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ny\Docs\Uni Stuff\Project\fbaInfluenza\Submission\Supplementary Materials\"/>
    </mc:Choice>
  </mc:AlternateContent>
  <bookViews>
    <workbookView xWindow="0" yWindow="0" windowWidth="20490" windowHeight="7530" activeTab="3"/>
  </bookViews>
  <sheets>
    <sheet name="Chart1" sheetId="6" r:id="rId1"/>
    <sheet name="FattyAcid20" sheetId="9" r:id="rId2"/>
    <sheet name="Lipid &amp; fatty" sheetId="10" r:id="rId3"/>
    <sheet name="ByReaction" sheetId="1" r:id="rId4"/>
    <sheet name="ByPathway" sheetId="2" r:id="rId5"/>
    <sheet name="PvalByReaction" sheetId="3" r:id="rId6"/>
    <sheet name="PvalByPathway" sheetId="4" r:id="rId7"/>
    <sheet name="Chart2" sheetId="7" r:id="rId8"/>
    <sheet name="Graphs" sheetId="5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867" i="1" l="1"/>
  <c r="P4213" i="1"/>
  <c r="P5648" i="1"/>
  <c r="P4112" i="1"/>
  <c r="P4649" i="1"/>
  <c r="P622" i="1"/>
  <c r="P6519" i="1"/>
  <c r="P2003" i="1"/>
  <c r="P2324" i="1"/>
  <c r="P5901" i="1"/>
  <c r="P2000" i="1"/>
  <c r="P443" i="1"/>
  <c r="P1685" i="1"/>
  <c r="P1686" i="1"/>
  <c r="P1891" i="1"/>
  <c r="P1892" i="1"/>
  <c r="P6297" i="1"/>
  <c r="P6608" i="1"/>
  <c r="P5978" i="1"/>
  <c r="P5254" i="1"/>
  <c r="P5258" i="1"/>
  <c r="P5332" i="1"/>
  <c r="P4401" i="1"/>
  <c r="P6312" i="1"/>
  <c r="P4205" i="1"/>
  <c r="P3890" i="1"/>
  <c r="P4406" i="1"/>
  <c r="P6331" i="1"/>
  <c r="P6940" i="1"/>
  <c r="P6902" i="1"/>
  <c r="P1959" i="1"/>
  <c r="P2472" i="1"/>
  <c r="P2643" i="1"/>
  <c r="P2944" i="1"/>
  <c r="P5982" i="1"/>
  <c r="P4560" i="1"/>
  <c r="P5664" i="1"/>
  <c r="P7781" i="1"/>
  <c r="P4612" i="1"/>
  <c r="P5094" i="1"/>
  <c r="P6069" i="1"/>
  <c r="P1599" i="1"/>
  <c r="P6976" i="1"/>
  <c r="P2151" i="1"/>
  <c r="P2152" i="1"/>
  <c r="P6071" i="1"/>
  <c r="P6299" i="1"/>
  <c r="P669" i="1"/>
  <c r="P1353" i="1"/>
  <c r="P4581" i="1"/>
  <c r="P6749" i="1"/>
  <c r="P5977" i="1"/>
  <c r="P6051" i="1"/>
  <c r="P6583" i="1"/>
  <c r="P429" i="1"/>
  <c r="P6079" i="1"/>
  <c r="P6590" i="1"/>
  <c r="P6310" i="1"/>
  <c r="P2104" i="1"/>
  <c r="P4210" i="1"/>
  <c r="P5979" i="1"/>
  <c r="P6991" i="1"/>
  <c r="P5303" i="1"/>
  <c r="P142" i="1"/>
  <c r="P6454" i="1"/>
  <c r="P3388" i="1"/>
  <c r="P2182" i="1"/>
  <c r="P5849" i="1"/>
  <c r="P4751" i="1"/>
  <c r="P4026" i="1"/>
  <c r="P6820" i="1"/>
  <c r="P1482" i="1"/>
  <c r="P4489" i="1"/>
  <c r="P4830" i="1"/>
  <c r="P5054" i="1"/>
  <c r="P4615" i="1"/>
  <c r="P1341" i="1"/>
  <c r="P4196" i="1"/>
  <c r="P5923" i="1"/>
  <c r="P5583" i="1"/>
  <c r="P5738" i="1"/>
  <c r="P5665" i="1"/>
  <c r="P6039" i="1"/>
  <c r="P5820" i="1"/>
  <c r="P4092" i="1"/>
  <c r="P5881" i="1"/>
  <c r="P1633" i="1"/>
  <c r="P3988" i="1"/>
  <c r="P3683" i="1"/>
  <c r="P5189" i="1"/>
  <c r="P5862" i="1"/>
  <c r="P6346" i="1"/>
  <c r="P6952" i="1"/>
  <c r="P695" i="1"/>
  <c r="P4812" i="1"/>
  <c r="P1635" i="1"/>
  <c r="P3987" i="1"/>
  <c r="P6996" i="1"/>
  <c r="P4832" i="1"/>
  <c r="P5717" i="1"/>
  <c r="P5729" i="1"/>
  <c r="P5730" i="1"/>
  <c r="P2154" i="1"/>
  <c r="P5096" i="1"/>
  <c r="P6296" i="1"/>
  <c r="P6531" i="1"/>
  <c r="P4254" i="1"/>
  <c r="P2063" i="1"/>
  <c r="P4813" i="1"/>
  <c r="P2058" i="1"/>
  <c r="P5077" i="1"/>
  <c r="P6253" i="1"/>
  <c r="P5989" i="1"/>
  <c r="P498" i="1"/>
  <c r="P1134" i="1"/>
  <c r="P6697" i="1"/>
  <c r="P1634" i="1"/>
  <c r="P2330" i="1"/>
  <c r="P6631" i="1"/>
  <c r="P90" i="1"/>
  <c r="P2137" i="1"/>
  <c r="P3845" i="1"/>
  <c r="P3846" i="1"/>
  <c r="P6178" i="1"/>
  <c r="P439" i="1"/>
  <c r="P4279" i="1"/>
  <c r="P731" i="1"/>
  <c r="P89" i="1"/>
  <c r="P5257" i="1"/>
  <c r="P5269" i="1"/>
  <c r="P5276" i="1"/>
  <c r="P5279" i="1"/>
  <c r="P5305" i="1"/>
  <c r="P5313" i="1"/>
  <c r="P6611" i="1"/>
  <c r="P2190" i="1"/>
  <c r="P2322" i="1"/>
  <c r="P3684" i="1"/>
  <c r="P6718" i="1"/>
  <c r="P6752" i="1"/>
  <c r="P1656" i="1"/>
  <c r="P1677" i="1"/>
  <c r="P3991" i="1"/>
  <c r="P6438" i="1"/>
  <c r="P465" i="1"/>
  <c r="P466" i="1"/>
  <c r="P4262" i="1"/>
  <c r="P5400" i="1"/>
  <c r="P6513" i="1"/>
  <c r="P6072" i="1"/>
  <c r="P6247" i="1"/>
  <c r="P2376" i="1"/>
  <c r="P3753" i="1"/>
  <c r="P3755" i="1"/>
  <c r="P3756" i="1"/>
  <c r="P3763" i="1"/>
  <c r="P3778" i="1"/>
  <c r="P4488" i="1"/>
  <c r="P4527" i="1"/>
  <c r="P4875" i="1"/>
  <c r="P4882" i="1"/>
  <c r="P4270" i="1"/>
  <c r="P4976" i="1"/>
  <c r="P4884" i="1"/>
  <c r="P2183" i="1"/>
  <c r="P2197" i="1"/>
  <c r="P2238" i="1"/>
  <c r="P5100" i="1"/>
  <c r="P5125" i="1"/>
  <c r="P4694" i="1"/>
  <c r="P6594" i="1"/>
  <c r="P197" i="1"/>
  <c r="P2285" i="1"/>
  <c r="P295" i="1"/>
  <c r="P4269" i="1"/>
  <c r="P7033" i="1"/>
  <c r="P7036" i="1"/>
  <c r="P7039" i="1"/>
  <c r="P7289" i="1"/>
  <c r="P7290" i="1"/>
  <c r="P7555" i="1"/>
  <c r="P7675" i="1"/>
  <c r="P5569" i="1"/>
  <c r="P497" i="1"/>
  <c r="P962" i="1"/>
  <c r="P6239" i="1"/>
  <c r="P2637" i="1"/>
  <c r="P4235" i="1"/>
  <c r="P4914" i="1"/>
  <c r="P4970" i="1"/>
  <c r="P6738" i="1"/>
  <c r="P5898" i="1"/>
  <c r="P1040" i="1"/>
  <c r="P4286" i="1"/>
  <c r="P5188" i="1"/>
  <c r="P4053" i="1"/>
  <c r="P4979" i="1"/>
  <c r="P7771" i="1"/>
  <c r="P6503" i="1"/>
  <c r="P358" i="1"/>
  <c r="P5855" i="1"/>
  <c r="P6126" i="1"/>
  <c r="P1043" i="1"/>
  <c r="P1861" i="1"/>
  <c r="P4277" i="1"/>
  <c r="P4524" i="1"/>
  <c r="P6521" i="1"/>
  <c r="P501" i="1"/>
  <c r="P4815" i="1"/>
  <c r="P2078" i="1"/>
  <c r="P5102" i="1"/>
  <c r="P6677" i="1"/>
  <c r="P4962" i="1"/>
  <c r="P4246" i="1"/>
  <c r="P4616" i="1"/>
  <c r="P1350" i="1"/>
  <c r="P2040" i="1"/>
  <c r="P2288" i="1"/>
  <c r="P2289" i="1"/>
  <c r="P2290" i="1"/>
  <c r="P2291" i="1"/>
  <c r="P4831" i="1"/>
  <c r="P604" i="1"/>
  <c r="P2249" i="1"/>
  <c r="P2250" i="1"/>
  <c r="P2304" i="1"/>
  <c r="P4971" i="1"/>
  <c r="P6739" i="1"/>
  <c r="P1632" i="1"/>
  <c r="P428" i="1"/>
  <c r="P2133" i="1"/>
  <c r="P2398" i="1"/>
  <c r="P2399" i="1"/>
  <c r="P2400" i="1"/>
  <c r="P2401" i="1"/>
  <c r="P5117" i="1"/>
  <c r="P412" i="1"/>
  <c r="P4883" i="1"/>
  <c r="P4998" i="1"/>
  <c r="P6470" i="1"/>
  <c r="P1976" i="1"/>
  <c r="P6044" i="1"/>
  <c r="P5821" i="1"/>
  <c r="P204" i="1"/>
  <c r="P205" i="1"/>
  <c r="P220" i="1"/>
  <c r="P221" i="1"/>
  <c r="P6973" i="1"/>
  <c r="P1504" i="1"/>
  <c r="P4768" i="1"/>
  <c r="P1954" i="1"/>
  <c r="P1338" i="1"/>
  <c r="P4601" i="1"/>
  <c r="P6605" i="1"/>
  <c r="P3571" i="1"/>
  <c r="P6226" i="1"/>
  <c r="P5182" i="1"/>
  <c r="P5087" i="1"/>
  <c r="P6779" i="1"/>
  <c r="P4245" i="1"/>
  <c r="P2213" i="1"/>
  <c r="P6582" i="1"/>
  <c r="P470" i="1"/>
  <c r="P624" i="1"/>
  <c r="P2385" i="1"/>
  <c r="P6090" i="1"/>
  <c r="P6332" i="1"/>
  <c r="P4714" i="1"/>
  <c r="P6347" i="1"/>
  <c r="P6953" i="1"/>
  <c r="P5572" i="1"/>
  <c r="P500" i="1"/>
  <c r="P5265" i="1"/>
  <c r="P5272" i="1"/>
  <c r="P5278" i="1"/>
  <c r="P5291" i="1"/>
  <c r="P5294" i="1"/>
  <c r="P5310" i="1"/>
  <c r="P5334" i="1"/>
  <c r="P4234" i="1"/>
  <c r="P4913" i="1"/>
  <c r="P6510" i="1"/>
  <c r="P1903" i="1"/>
  <c r="P4050" i="1"/>
  <c r="P4642" i="1"/>
  <c r="P5280" i="1"/>
  <c r="P313" i="1"/>
  <c r="P6482" i="1"/>
  <c r="P6483" i="1"/>
  <c r="P202" i="1"/>
  <c r="P5854" i="1"/>
  <c r="P1065" i="1"/>
  <c r="P5788" i="1"/>
  <c r="P4064" i="1"/>
  <c r="P6835" i="1"/>
  <c r="P5763" i="1"/>
  <c r="P453" i="1"/>
  <c r="P6577" i="1"/>
  <c r="P6245" i="1"/>
  <c r="P6313" i="1"/>
  <c r="P342" i="1"/>
  <c r="P5749" i="1"/>
  <c r="P4508" i="1"/>
  <c r="P6501" i="1"/>
  <c r="P2009" i="1"/>
  <c r="P5085" i="1"/>
  <c r="P5086" i="1"/>
  <c r="P4963" i="1"/>
  <c r="P1942" i="1"/>
  <c r="P2112" i="1"/>
  <c r="P4047" i="1"/>
  <c r="P4067" i="1"/>
  <c r="P4473" i="1"/>
  <c r="P5715" i="1"/>
  <c r="P5716" i="1"/>
  <c r="P685" i="1"/>
  <c r="P5242" i="1"/>
  <c r="P140" i="1"/>
  <c r="P5249" i="1"/>
  <c r="P2037" i="1"/>
  <c r="P6833" i="1"/>
  <c r="P571" i="1"/>
  <c r="P996" i="1"/>
  <c r="P1101" i="1"/>
  <c r="P5378" i="1"/>
  <c r="P150" i="1"/>
  <c r="P5811" i="1"/>
  <c r="P6497" i="1"/>
  <c r="P6680" i="1"/>
  <c r="P5007" i="1"/>
  <c r="P5235" i="1"/>
  <c r="P5236" i="1"/>
  <c r="P5237" i="1"/>
  <c r="P5239" i="1"/>
  <c r="P5240" i="1"/>
  <c r="P5241" i="1"/>
  <c r="P5243" i="1"/>
  <c r="P5245" i="1"/>
  <c r="P5247" i="1"/>
  <c r="P5248" i="1"/>
  <c r="P5250" i="1"/>
  <c r="P5251" i="1"/>
  <c r="P5255" i="1"/>
  <c r="P5256" i="1"/>
  <c r="P5259" i="1"/>
  <c r="P5260" i="1"/>
  <c r="P5262" i="1"/>
  <c r="P5263" i="1"/>
  <c r="P5264" i="1"/>
  <c r="P5266" i="1"/>
  <c r="P5268" i="1"/>
  <c r="P5270" i="1"/>
  <c r="P5273" i="1"/>
  <c r="P5277" i="1"/>
  <c r="P5281" i="1"/>
  <c r="P5282" i="1"/>
  <c r="P5283" i="1"/>
  <c r="P5284" i="1"/>
  <c r="P5285" i="1"/>
  <c r="P5286" i="1"/>
  <c r="P5287" i="1"/>
  <c r="P5288" i="1"/>
  <c r="P5292" i="1"/>
  <c r="P5293" i="1"/>
  <c r="P5295" i="1"/>
  <c r="P5296" i="1"/>
  <c r="P5301" i="1"/>
  <c r="P5304" i="1"/>
  <c r="P5306" i="1"/>
  <c r="P5307" i="1"/>
  <c r="P5308" i="1"/>
  <c r="P5309" i="1"/>
  <c r="P5315" i="1"/>
  <c r="P5316" i="1"/>
  <c r="P5318" i="1"/>
  <c r="P5319" i="1"/>
  <c r="P5320" i="1"/>
  <c r="P5321" i="1"/>
  <c r="P5322" i="1"/>
  <c r="P5323" i="1"/>
  <c r="P5324" i="1"/>
  <c r="P5325" i="1"/>
  <c r="P5327" i="1"/>
  <c r="P5328" i="1"/>
  <c r="P5329" i="1"/>
  <c r="P5330" i="1"/>
  <c r="P5333" i="1"/>
  <c r="P5335" i="1"/>
  <c r="P5336" i="1"/>
  <c r="P1015" i="1"/>
  <c r="P1963" i="1"/>
  <c r="P1255" i="1"/>
  <c r="P4849" i="1"/>
  <c r="P4106" i="1"/>
  <c r="P2696" i="1"/>
  <c r="P6812" i="1"/>
  <c r="P680" i="1"/>
  <c r="P681" i="1"/>
  <c r="P682" i="1"/>
  <c r="P683" i="1"/>
  <c r="P4915" i="1"/>
  <c r="P5365" i="1"/>
  <c r="P5995" i="1"/>
  <c r="P4556" i="1"/>
  <c r="P782" i="1"/>
  <c r="P2415" i="1"/>
  <c r="P5990" i="1"/>
  <c r="P2144" i="1"/>
  <c r="P4260" i="1"/>
  <c r="P1955" i="1"/>
  <c r="P264" i="1"/>
  <c r="P6659" i="1"/>
  <c r="P5558" i="1"/>
  <c r="P6822" i="1"/>
  <c r="P1178" i="1"/>
  <c r="P3843" i="1"/>
  <c r="P3844" i="1"/>
  <c r="P6175" i="1"/>
  <c r="P1637" i="1"/>
  <c r="P2379" i="1"/>
  <c r="P5981" i="1"/>
  <c r="P1957" i="1"/>
  <c r="P1631" i="1"/>
  <c r="P6120" i="1"/>
  <c r="P193" i="1"/>
  <c r="P430" i="1"/>
  <c r="P1069" i="1"/>
  <c r="P4952" i="1"/>
  <c r="P6337" i="1"/>
  <c r="P6727" i="1"/>
  <c r="P6945" i="1"/>
  <c r="P1966" i="1"/>
  <c r="P5246" i="1"/>
  <c r="P255" i="1"/>
  <c r="P2127" i="1"/>
  <c r="P5118" i="1"/>
  <c r="P6627" i="1"/>
  <c r="P2769" i="1"/>
  <c r="P5366" i="1"/>
  <c r="P7004" i="1"/>
  <c r="P1978" i="1"/>
  <c r="P1979" i="1"/>
  <c r="P5794" i="1"/>
  <c r="P4036" i="1"/>
  <c r="P4391" i="1"/>
  <c r="P6448" i="1"/>
  <c r="P7240" i="1"/>
  <c r="P7242" i="1"/>
  <c r="P7243" i="1"/>
  <c r="P7358" i="1"/>
  <c r="P7359" i="1"/>
  <c r="P7610" i="1"/>
  <c r="P7611" i="1"/>
  <c r="P553" i="1"/>
  <c r="P1192" i="1"/>
  <c r="P1576" i="1"/>
  <c r="P4037" i="1"/>
  <c r="P4114" i="1"/>
  <c r="P4788" i="1"/>
  <c r="P5093" i="1"/>
  <c r="P3692" i="1"/>
  <c r="P7213" i="1"/>
  <c r="P7215" i="1"/>
  <c r="P7222" i="1"/>
  <c r="P7352" i="1"/>
  <c r="P7354" i="1"/>
  <c r="P4201" i="1"/>
  <c r="P5377" i="1"/>
  <c r="P414" i="1"/>
  <c r="P415" i="1"/>
  <c r="P451" i="1"/>
  <c r="P577" i="1"/>
  <c r="P596" i="1"/>
  <c r="P597" i="1"/>
  <c r="P660" i="1"/>
  <c r="P1524" i="1"/>
  <c r="P2071" i="1"/>
  <c r="P2108" i="1"/>
  <c r="P2113" i="1"/>
  <c r="P2230" i="1"/>
  <c r="P3732" i="1"/>
  <c r="P3746" i="1"/>
  <c r="P4183" i="1"/>
  <c r="P5831" i="1"/>
  <c r="P5858" i="1"/>
  <c r="P5917" i="1"/>
  <c r="P5919" i="1"/>
  <c r="P5920" i="1"/>
  <c r="P5922" i="1"/>
  <c r="P6244" i="1"/>
  <c r="P6575" i="1"/>
  <c r="P7091" i="1"/>
  <c r="P7092" i="1"/>
  <c r="P6050" i="1"/>
  <c r="P4027" i="1"/>
  <c r="P4740" i="1"/>
  <c r="P4703" i="1"/>
  <c r="P4060" i="1"/>
  <c r="P4876" i="1"/>
  <c r="P116" i="1"/>
  <c r="P445" i="1"/>
  <c r="P1256" i="1"/>
  <c r="P2142" i="1"/>
  <c r="P5317" i="1"/>
  <c r="P5720" i="1"/>
  <c r="P5275" i="1"/>
  <c r="P5298" i="1"/>
  <c r="P5312" i="1"/>
  <c r="P5314" i="1"/>
  <c r="P423" i="1"/>
  <c r="P422" i="1"/>
  <c r="P5238" i="1"/>
  <c r="P5337" i="1"/>
  <c r="P2041" i="1"/>
  <c r="P6087" i="1"/>
  <c r="P2241" i="1"/>
  <c r="P5915" i="1"/>
  <c r="P2036" i="1"/>
  <c r="P2202" i="1"/>
  <c r="P4062" i="1"/>
  <c r="P6325" i="1"/>
  <c r="P561" i="1"/>
  <c r="P1528" i="1"/>
  <c r="P1662" i="1"/>
  <c r="P3985" i="1"/>
  <c r="P2384" i="1"/>
  <c r="P6348" i="1"/>
  <c r="P6954" i="1"/>
  <c r="P6965" i="1"/>
  <c r="P425" i="1"/>
  <c r="P6726" i="1"/>
  <c r="P66" i="1"/>
  <c r="P359" i="1"/>
  <c r="P538" i="1"/>
  <c r="P728" i="1"/>
  <c r="P837" i="1"/>
  <c r="P1830" i="1"/>
  <c r="P1930" i="1"/>
  <c r="P3690" i="1"/>
  <c r="P3702" i="1"/>
  <c r="P3888" i="1"/>
  <c r="P3996" i="1"/>
  <c r="P4011" i="1"/>
  <c r="P4074" i="1"/>
  <c r="P4075" i="1"/>
  <c r="P4169" i="1"/>
  <c r="P4200" i="1"/>
  <c r="P4353" i="1"/>
  <c r="P4354" i="1"/>
  <c r="P4443" i="1"/>
  <c r="P4551" i="1"/>
  <c r="P4566" i="1"/>
  <c r="P5571" i="1"/>
  <c r="P5695" i="1"/>
  <c r="P5733" i="1"/>
  <c r="P5772" i="1"/>
  <c r="P5809" i="1"/>
  <c r="P5844" i="1"/>
  <c r="P6129" i="1"/>
  <c r="P6351" i="1"/>
  <c r="P6460" i="1"/>
  <c r="P6968" i="1"/>
  <c r="P7019" i="1"/>
  <c r="P5848" i="1"/>
  <c r="P5649" i="1"/>
  <c r="P4202" i="1"/>
  <c r="P2107" i="1"/>
  <c r="P4054" i="1"/>
  <c r="P4555" i="1"/>
  <c r="P1648" i="1"/>
  <c r="P5776" i="1"/>
  <c r="P1173" i="1"/>
  <c r="P3938" i="1"/>
  <c r="P5897" i="1"/>
  <c r="P6412" i="1"/>
  <c r="P2013" i="1"/>
  <c r="P5793" i="1"/>
  <c r="P1779" i="1"/>
  <c r="P4858" i="1"/>
  <c r="P6333" i="1"/>
  <c r="P6941" i="1"/>
  <c r="P4734" i="1"/>
  <c r="P6834" i="1"/>
  <c r="P1980" i="1"/>
  <c r="P5840" i="1"/>
  <c r="P5801" i="1"/>
  <c r="P2701" i="1"/>
  <c r="P6719" i="1"/>
  <c r="P1888" i="1"/>
  <c r="P5856" i="1"/>
  <c r="P139" i="1"/>
  <c r="P4237" i="1"/>
  <c r="P1960" i="1"/>
  <c r="P3936" i="1"/>
  <c r="P5728" i="1"/>
  <c r="P5745" i="1"/>
  <c r="P5747" i="1"/>
  <c r="P5759" i="1"/>
  <c r="P4474" i="1"/>
  <c r="P1782" i="1"/>
  <c r="P4482" i="1"/>
  <c r="P6547" i="1"/>
  <c r="P4702" i="1"/>
  <c r="P4645" i="1"/>
  <c r="P4537" i="1"/>
  <c r="P4605" i="1"/>
  <c r="P5274" i="1"/>
  <c r="P5302" i="1"/>
  <c r="P5311" i="1"/>
  <c r="P5326" i="1"/>
  <c r="P6496" i="1"/>
  <c r="P4731" i="1"/>
  <c r="P121" i="1"/>
  <c r="P603" i="1"/>
  <c r="P2236" i="1"/>
  <c r="P2239" i="1"/>
  <c r="P2240" i="1"/>
  <c r="P2244" i="1"/>
  <c r="P2245" i="1"/>
  <c r="P2246" i="1"/>
  <c r="P2247" i="1"/>
  <c r="P2248" i="1"/>
  <c r="P2256" i="1"/>
  <c r="P2293" i="1"/>
  <c r="P2294" i="1"/>
  <c r="P2295" i="1"/>
  <c r="P2296" i="1"/>
  <c r="P2297" i="1"/>
  <c r="P2298" i="1"/>
  <c r="P2299" i="1"/>
  <c r="P2300" i="1"/>
  <c r="P2301" i="1"/>
  <c r="P2302" i="1"/>
  <c r="P2303" i="1"/>
  <c r="P6042" i="1"/>
  <c r="P6819" i="1"/>
  <c r="P4509" i="1"/>
  <c r="P4696" i="1"/>
  <c r="P6589" i="1"/>
  <c r="P6808" i="1"/>
  <c r="P5910" i="1"/>
  <c r="P2160" i="1"/>
  <c r="P1904" i="1"/>
  <c r="P1337" i="1"/>
  <c r="P6035" i="1"/>
  <c r="P4241" i="1"/>
  <c r="P4472" i="1"/>
  <c r="P1407" i="1"/>
  <c r="P5806" i="1"/>
  <c r="P1608" i="1"/>
  <c r="P2184" i="1"/>
  <c r="P5999" i="1"/>
  <c r="P2195" i="1"/>
  <c r="P2196" i="1"/>
  <c r="P2128" i="1"/>
  <c r="P2420" i="1"/>
  <c r="P2576" i="1"/>
  <c r="P2578" i="1"/>
  <c r="P2589" i="1"/>
  <c r="P2602" i="1"/>
  <c r="P5935" i="1"/>
  <c r="P4686" i="1"/>
  <c r="P6639" i="1"/>
  <c r="P4085" i="1"/>
  <c r="P420" i="1"/>
  <c r="P1099" i="1"/>
  <c r="P1866" i="1"/>
  <c r="P4126" i="1"/>
  <c r="P5994" i="1"/>
  <c r="P4194" i="1"/>
  <c r="P4780" i="1"/>
  <c r="P5174" i="1"/>
  <c r="P655" i="1"/>
  <c r="P4136" i="1"/>
  <c r="P5713" i="1"/>
  <c r="P5719" i="1"/>
  <c r="P5725" i="1"/>
  <c r="P5731" i="1"/>
  <c r="P5744" i="1"/>
  <c r="P5746" i="1"/>
  <c r="P5750" i="1"/>
  <c r="P5758" i="1"/>
  <c r="P5765" i="1"/>
  <c r="P3989" i="1"/>
  <c r="P1683" i="1"/>
  <c r="P5144" i="1"/>
  <c r="P4505" i="1"/>
  <c r="P235" i="1"/>
  <c r="P1612" i="1"/>
  <c r="P2191" i="1"/>
  <c r="P4117" i="1"/>
  <c r="P5069" i="1"/>
  <c r="P6455" i="1"/>
  <c r="P1664" i="1"/>
  <c r="P6614" i="1"/>
  <c r="P6084" i="1"/>
  <c r="P632" i="1"/>
  <c r="P4958" i="1"/>
  <c r="P6730" i="1"/>
  <c r="P424" i="1"/>
  <c r="P5261" i="1"/>
  <c r="P5975" i="1"/>
  <c r="P2012" i="1"/>
  <c r="P5089" i="1"/>
  <c r="P4695" i="1"/>
  <c r="P3883" i="1"/>
  <c r="P4806" i="1"/>
  <c r="P2045" i="1"/>
  <c r="P1975" i="1"/>
  <c r="P4848" i="1"/>
  <c r="P2219" i="1"/>
  <c r="P6786" i="1"/>
  <c r="P2220" i="1"/>
  <c r="P6789" i="1"/>
  <c r="P2520" i="1"/>
  <c r="P6800" i="1"/>
  <c r="P6855" i="1"/>
  <c r="P6856" i="1"/>
  <c r="P1657" i="1"/>
  <c r="P6693" i="1"/>
  <c r="P6216" i="1"/>
  <c r="P2314" i="1"/>
  <c r="P2053" i="1"/>
  <c r="P4932" i="1"/>
  <c r="P5379" i="1"/>
  <c r="P2034" i="1"/>
  <c r="P4090" i="1"/>
  <c r="P4656" i="1"/>
  <c r="P5877" i="1"/>
  <c r="P6646" i="1"/>
  <c r="P6804" i="1"/>
  <c r="P3340" i="1"/>
  <c r="P4634" i="1"/>
  <c r="P4775" i="1"/>
  <c r="P6663" i="1"/>
  <c r="P5038" i="1"/>
  <c r="P3035" i="1"/>
  <c r="P4032" i="1"/>
  <c r="P1074" i="1"/>
  <c r="P1075" i="1"/>
  <c r="P2120" i="1"/>
  <c r="P5967" i="1"/>
  <c r="P5063" i="1"/>
  <c r="P5761" i="1"/>
  <c r="P6775" i="1"/>
  <c r="P5180" i="1"/>
  <c r="P5181" i="1"/>
  <c r="P188" i="1"/>
  <c r="P6572" i="1"/>
  <c r="P6289" i="1"/>
  <c r="P971" i="1"/>
  <c r="P499" i="1"/>
  <c r="P1135" i="1"/>
  <c r="P4553" i="1"/>
  <c r="P7373" i="1"/>
  <c r="P7430" i="1"/>
  <c r="P479" i="1"/>
  <c r="P1111" i="1"/>
  <c r="P3884" i="1"/>
  <c r="P3902" i="1"/>
  <c r="P3906" i="1"/>
  <c r="P2394" i="1"/>
  <c r="P5297" i="1"/>
  <c r="P5340" i="1"/>
  <c r="P2286" i="1"/>
  <c r="P2287" i="1"/>
  <c r="P6743" i="1"/>
  <c r="P6987" i="1"/>
  <c r="P441" i="1"/>
  <c r="P5244" i="1"/>
  <c r="P5271" i="1"/>
  <c r="P6802" i="1"/>
  <c r="P2090" i="1"/>
  <c r="P5903" i="1"/>
  <c r="P4159" i="1"/>
  <c r="P5053" i="1"/>
  <c r="P3949" i="1"/>
  <c r="P6419" i="1"/>
  <c r="P1663" i="1"/>
  <c r="P1636" i="1"/>
  <c r="P3594" i="1"/>
  <c r="P6679" i="1"/>
  <c r="P6471" i="1"/>
  <c r="P6520" i="1"/>
  <c r="P4930" i="1"/>
  <c r="P6722" i="1"/>
  <c r="P6302" i="1"/>
  <c r="P4546" i="1"/>
  <c r="P6588" i="1"/>
  <c r="P1968" i="1"/>
  <c r="P5401" i="1"/>
  <c r="P4501" i="1"/>
  <c r="P1000" i="1"/>
  <c r="P210" i="1"/>
  <c r="P3123" i="1"/>
  <c r="P4800" i="1"/>
  <c r="P4802" i="1"/>
  <c r="P1124" i="1"/>
  <c r="P1591" i="1"/>
  <c r="P4663" i="1"/>
  <c r="P6330" i="1"/>
  <c r="P6939" i="1"/>
  <c r="P6083" i="1"/>
  <c r="P1427" i="1"/>
  <c r="P4507" i="1"/>
  <c r="P6097" i="1"/>
  <c r="P6666" i="1"/>
  <c r="P5253" i="1"/>
  <c r="P5299" i="1"/>
  <c r="P1245" i="1"/>
  <c r="P2179" i="1"/>
  <c r="P2215" i="1"/>
  <c r="P5714" i="1"/>
  <c r="P6600" i="1"/>
  <c r="P634" i="1"/>
  <c r="P4038" i="1"/>
  <c r="P4658" i="1"/>
  <c r="P4692" i="1"/>
  <c r="P5792" i="1"/>
  <c r="P789" i="1"/>
  <c r="P934" i="1"/>
  <c r="P4403" i="1"/>
  <c r="P2134" i="1"/>
  <c r="P4479" i="1"/>
  <c r="P1476" i="1"/>
  <c r="P3789" i="1"/>
  <c r="P3794" i="1"/>
  <c r="P3810" i="1"/>
  <c r="P5878" i="1"/>
  <c r="P699" i="1"/>
  <c r="P970" i="1"/>
  <c r="P1477" i="1"/>
  <c r="P2918" i="1"/>
  <c r="P3385" i="1"/>
  <c r="P3656" i="1"/>
  <c r="P3877" i="1"/>
  <c r="P4209" i="1"/>
  <c r="P5376" i="1"/>
  <c r="P5859" i="1"/>
  <c r="P5985" i="1"/>
  <c r="P5986" i="1"/>
  <c r="P6292" i="1"/>
  <c r="P1170" i="1"/>
  <c r="P1593" i="1"/>
  <c r="P2237" i="1"/>
  <c r="P5199" i="1"/>
  <c r="P5200" i="1"/>
  <c r="P6985" i="1"/>
  <c r="P6586" i="1"/>
  <c r="P6480" i="1"/>
  <c r="P84" i="1"/>
  <c r="P265" i="1"/>
  <c r="P4444" i="1"/>
  <c r="P4664" i="1"/>
  <c r="P5980" i="1"/>
  <c r="P4785" i="1"/>
  <c r="P1356" i="1"/>
  <c r="P4901" i="1"/>
  <c r="P4301" i="1"/>
  <c r="P2928" i="1"/>
  <c r="P2930" i="1"/>
  <c r="P3290" i="1"/>
  <c r="P4405" i="1"/>
  <c r="P4722" i="1"/>
  <c r="P4743" i="1"/>
  <c r="P6651" i="1"/>
  <c r="P6813" i="1"/>
  <c r="P6814" i="1"/>
  <c r="P222" i="1"/>
  <c r="P1034" i="1"/>
  <c r="P1361" i="1"/>
  <c r="P1784" i="1"/>
  <c r="P2251" i="1"/>
  <c r="P4603" i="1"/>
  <c r="P4614" i="1"/>
  <c r="P402" i="1"/>
  <c r="P2206" i="1"/>
  <c r="P3997" i="1"/>
  <c r="P5113" i="1"/>
  <c r="P6717" i="1"/>
  <c r="P2306" i="1"/>
  <c r="P6787" i="1"/>
  <c r="P6788" i="1"/>
  <c r="P2205" i="1"/>
  <c r="P4347" i="1"/>
  <c r="P5767" i="1"/>
  <c r="P6596" i="1"/>
  <c r="P351" i="1"/>
  <c r="P3328" i="1"/>
  <c r="P5356" i="1"/>
  <c r="P1100" i="1"/>
  <c r="P6034" i="1"/>
  <c r="P4182" i="1"/>
  <c r="P6449" i="1"/>
  <c r="P4455" i="1"/>
  <c r="P6048" i="1"/>
  <c r="P2403" i="1"/>
  <c r="P6250" i="1"/>
  <c r="P6662" i="1"/>
  <c r="P4968" i="1"/>
  <c r="P4969" i="1"/>
  <c r="P6736" i="1"/>
  <c r="P1421" i="1"/>
  <c r="P1796" i="1"/>
  <c r="P2019" i="1"/>
  <c r="P2062" i="1"/>
  <c r="P3591" i="1"/>
  <c r="P5950" i="1"/>
  <c r="P6777" i="1"/>
  <c r="P6798" i="1"/>
  <c r="P5564" i="1"/>
  <c r="P6632" i="1"/>
  <c r="P6573" i="1"/>
  <c r="P317" i="1"/>
  <c r="P449" i="1"/>
  <c r="P507" i="1"/>
  <c r="P6276" i="1"/>
  <c r="P949" i="1"/>
  <c r="P1359" i="1"/>
  <c r="P1897" i="1"/>
  <c r="P6728" i="1"/>
  <c r="P6970" i="1"/>
  <c r="P2201" i="1"/>
  <c r="P2035" i="1"/>
  <c r="P5119" i="1"/>
  <c r="P6043" i="1"/>
  <c r="P3885" i="1"/>
  <c r="P5743" i="1"/>
  <c r="P1831" i="1"/>
  <c r="P3962" i="1"/>
  <c r="P3963" i="1"/>
  <c r="P6427" i="1"/>
  <c r="P6617" i="1"/>
  <c r="P251" i="1"/>
  <c r="P4843" i="1"/>
  <c r="P2122" i="1"/>
  <c r="P4808" i="1"/>
  <c r="P637" i="1"/>
  <c r="P4145" i="1"/>
  <c r="P6508" i="1"/>
  <c r="P6475" i="1"/>
  <c r="P4655" i="1"/>
  <c r="P6491" i="1"/>
  <c r="P2102" i="1"/>
  <c r="P2702" i="1"/>
  <c r="P4916" i="1"/>
  <c r="P1035" i="1"/>
  <c r="P3305" i="1"/>
  <c r="P3308" i="1"/>
  <c r="P6633" i="1"/>
  <c r="P5209" i="1"/>
  <c r="P4058" i="1"/>
  <c r="P5789" i="1"/>
  <c r="P4690" i="1"/>
  <c r="P5895" i="1"/>
  <c r="P5813" i="1"/>
  <c r="P6287" i="1"/>
  <c r="P219" i="1"/>
  <c r="P6230" i="1"/>
  <c r="P6389" i="1"/>
  <c r="P6215" i="1"/>
  <c r="P4515" i="1"/>
  <c r="P2410" i="1"/>
  <c r="P2935" i="1"/>
  <c r="P4397" i="1"/>
  <c r="P4580" i="1"/>
  <c r="P4665" i="1"/>
  <c r="P5756" i="1"/>
  <c r="P6674" i="1"/>
  <c r="P4674" i="1"/>
  <c r="P6636" i="1"/>
  <c r="P5712" i="1"/>
  <c r="P6045" i="1"/>
  <c r="P242" i="1"/>
  <c r="P243" i="1"/>
  <c r="P662" i="1"/>
  <c r="P965" i="1"/>
  <c r="P1772" i="1"/>
  <c r="P2158" i="1"/>
  <c r="P3815" i="1"/>
  <c r="P4082" i="1"/>
  <c r="P4083" i="1"/>
  <c r="P6127" i="1"/>
  <c r="P6152" i="1"/>
  <c r="P6888" i="1"/>
  <c r="P1159" i="1"/>
  <c r="P4124" i="1"/>
  <c r="P3910" i="1"/>
  <c r="P6321" i="1"/>
  <c r="P6927" i="1"/>
  <c r="P1885" i="1"/>
  <c r="P5073" i="1"/>
  <c r="P6623" i="1"/>
  <c r="P6592" i="1"/>
  <c r="P1419" i="1"/>
  <c r="P403" i="1"/>
  <c r="P6963" i="1"/>
  <c r="P491" i="1"/>
  <c r="P2073" i="1"/>
  <c r="P4271" i="1"/>
  <c r="P6668" i="1"/>
  <c r="P2028" i="1"/>
  <c r="P606" i="1"/>
  <c r="P781" i="1"/>
  <c r="P2305" i="1"/>
  <c r="P1865" i="1"/>
  <c r="P1253" i="1"/>
  <c r="P3920" i="1"/>
  <c r="P6058" i="1"/>
  <c r="P6443" i="1"/>
  <c r="P5050" i="1"/>
  <c r="P4128" i="1"/>
  <c r="P5350" i="1"/>
  <c r="P4732" i="1"/>
  <c r="P5782" i="1"/>
  <c r="P5983" i="1"/>
  <c r="P3818" i="1"/>
  <c r="P5003" i="1"/>
  <c r="P1682" i="1"/>
  <c r="P6745" i="1"/>
  <c r="P4954" i="1"/>
  <c r="P4895" i="1"/>
  <c r="P6706" i="1"/>
  <c r="P5875" i="1"/>
  <c r="P5784" i="1"/>
  <c r="P2114" i="1"/>
  <c r="P6769" i="1"/>
  <c r="P6770" i="1"/>
  <c r="P5900" i="1"/>
  <c r="P1557" i="1"/>
  <c r="P4559" i="1"/>
  <c r="P147" i="1"/>
  <c r="P4035" i="1"/>
  <c r="P4233" i="1"/>
  <c r="P490" i="1"/>
  <c r="P118" i="1"/>
  <c r="P478" i="1"/>
  <c r="P4506" i="1"/>
  <c r="P1007" i="1"/>
  <c r="P1981" i="1"/>
  <c r="P5006" i="1"/>
  <c r="P5722" i="1"/>
  <c r="P5723" i="1"/>
  <c r="P5751" i="1"/>
  <c r="P4705" i="1"/>
  <c r="P5132" i="1"/>
  <c r="P106" i="1"/>
  <c r="P1508" i="1"/>
  <c r="P3701" i="1"/>
  <c r="P5817" i="1"/>
  <c r="P6049" i="1"/>
  <c r="P6327" i="1"/>
  <c r="P6593" i="1"/>
  <c r="P2199" i="1"/>
  <c r="P4598" i="1"/>
  <c r="P6861" i="1"/>
  <c r="P6411" i="1"/>
  <c r="P5804" i="1"/>
  <c r="P6456" i="1"/>
  <c r="P2021" i="1"/>
  <c r="P5059" i="1"/>
  <c r="P5098" i="1"/>
  <c r="P6766" i="1"/>
  <c r="P5837" i="1"/>
  <c r="P3856" i="1"/>
  <c r="P6197" i="1"/>
  <c r="P6904" i="1"/>
  <c r="P1912" i="1"/>
  <c r="P2110" i="1"/>
  <c r="P207" i="1"/>
  <c r="P5458" i="1"/>
  <c r="P5742" i="1"/>
  <c r="P6316" i="1"/>
  <c r="P4495" i="1"/>
  <c r="P4666" i="1"/>
  <c r="P4680" i="1"/>
  <c r="P6085" i="1"/>
  <c r="P6086" i="1"/>
  <c r="P5359" i="1"/>
  <c r="P927" i="1"/>
  <c r="P1344" i="1"/>
  <c r="P4630" i="1"/>
  <c r="P6642" i="1"/>
  <c r="P674" i="1"/>
  <c r="P2414" i="1"/>
  <c r="P3947" i="1"/>
  <c r="P1351" i="1"/>
  <c r="P4319" i="1"/>
  <c r="P73" i="1"/>
  <c r="P107" i="1"/>
  <c r="P953" i="1"/>
  <c r="P956" i="1"/>
  <c r="P977" i="1"/>
  <c r="P980" i="1"/>
  <c r="P981" i="1"/>
  <c r="P984" i="1"/>
  <c r="P1562" i="1"/>
  <c r="P2227" i="1"/>
  <c r="P2266" i="1"/>
  <c r="P2268" i="1"/>
  <c r="P2391" i="1"/>
  <c r="P3889" i="1"/>
  <c r="P4457" i="1"/>
  <c r="P5660" i="1"/>
  <c r="P5880" i="1"/>
  <c r="P1819" i="1"/>
  <c r="P1484" i="1"/>
  <c r="P4168" i="1"/>
  <c r="P4754" i="1"/>
  <c r="P4764" i="1"/>
  <c r="P6544" i="1"/>
  <c r="P785" i="1"/>
  <c r="P787" i="1"/>
  <c r="P4055" i="1"/>
  <c r="P6641" i="1"/>
  <c r="P7015" i="1"/>
  <c r="P1179" i="1"/>
  <c r="P870" i="1"/>
  <c r="P884" i="1"/>
  <c r="P917" i="1"/>
  <c r="P920" i="1"/>
  <c r="P921" i="1"/>
  <c r="P2381" i="1"/>
  <c r="P2382" i="1"/>
  <c r="P4063" i="1"/>
  <c r="P5803" i="1"/>
  <c r="P515" i="1"/>
  <c r="P958" i="1"/>
  <c r="P1073" i="1"/>
  <c r="P4413" i="1"/>
  <c r="P4793" i="1"/>
  <c r="P4595" i="1"/>
  <c r="P2101" i="1"/>
  <c r="P6524" i="1"/>
  <c r="P946" i="1"/>
  <c r="P5808" i="1"/>
  <c r="P2066" i="1"/>
  <c r="P2276" i="1"/>
  <c r="P2277" i="1"/>
  <c r="P6359" i="1"/>
  <c r="P873" i="1"/>
  <c r="P6621" i="1"/>
  <c r="P6098" i="1"/>
  <c r="P3698" i="1"/>
  <c r="P4130" i="1"/>
  <c r="P4133" i="1"/>
  <c r="P5459" i="1"/>
  <c r="P4415" i="1"/>
  <c r="P5045" i="1"/>
  <c r="P6715" i="1"/>
  <c r="P5190" i="1"/>
  <c r="P6776" i="1"/>
  <c r="P2711" i="1"/>
  <c r="P2942" i="1"/>
  <c r="P3116" i="1"/>
  <c r="P3879" i="1"/>
  <c r="P4123" i="1"/>
  <c r="P6479" i="1"/>
  <c r="P1358" i="1"/>
  <c r="P620" i="1"/>
  <c r="P4375" i="1"/>
  <c r="P6536" i="1"/>
  <c r="P5163" i="1"/>
  <c r="P6492" i="1"/>
  <c r="P5783" i="1"/>
  <c r="P4708" i="1"/>
  <c r="P5168" i="1"/>
  <c r="P4392" i="1"/>
  <c r="P4394" i="1"/>
  <c r="P4693" i="1"/>
  <c r="P3951" i="1"/>
  <c r="P973" i="1"/>
  <c r="P88" i="1"/>
  <c r="P1014" i="1"/>
  <c r="P4171" i="1"/>
  <c r="P1102" i="1"/>
  <c r="P4635" i="1"/>
  <c r="P4953" i="1"/>
  <c r="P5416" i="1"/>
  <c r="P1036" i="1"/>
  <c r="P635" i="1"/>
  <c r="P4263" i="1"/>
  <c r="P6515" i="1"/>
  <c r="P2599" i="1"/>
  <c r="P5066" i="1"/>
  <c r="P2082" i="1"/>
  <c r="P6033" i="1"/>
  <c r="P5060" i="1"/>
  <c r="P74" i="1"/>
  <c r="P918" i="1"/>
  <c r="P922" i="1"/>
  <c r="P1977" i="1"/>
  <c r="P3935" i="1"/>
  <c r="P3939" i="1"/>
  <c r="P4491" i="1"/>
  <c r="P4547" i="1"/>
  <c r="P5779" i="1"/>
  <c r="P192" i="1"/>
  <c r="P268" i="1"/>
  <c r="P304" i="1"/>
  <c r="P455" i="1"/>
  <c r="P527" i="1"/>
  <c r="P528" i="1"/>
  <c r="P532" i="1"/>
  <c r="P534" i="1"/>
  <c r="P536" i="1"/>
  <c r="P539" i="1"/>
  <c r="P540" i="1"/>
  <c r="P541" i="1"/>
  <c r="P542" i="1"/>
  <c r="P586" i="1"/>
  <c r="P601" i="1"/>
  <c r="P636" i="1"/>
  <c r="P696" i="1"/>
  <c r="P755" i="1"/>
  <c r="P756" i="1"/>
  <c r="P757" i="1"/>
  <c r="P778" i="1"/>
  <c r="P779" i="1"/>
  <c r="P802" i="1"/>
  <c r="P909" i="1"/>
  <c r="P910" i="1"/>
  <c r="P945" i="1"/>
  <c r="P1038" i="1"/>
  <c r="P1047" i="1"/>
  <c r="P1145" i="1"/>
  <c r="P1146" i="1"/>
  <c r="P1151" i="1"/>
  <c r="P1193" i="1"/>
  <c r="P1194" i="1"/>
  <c r="P1195" i="1"/>
  <c r="P1226" i="1"/>
  <c r="P1233" i="1"/>
  <c r="P1238" i="1"/>
  <c r="P1241" i="1"/>
  <c r="P1694" i="1"/>
  <c r="P1803" i="1"/>
  <c r="P1933" i="1"/>
  <c r="P2214" i="1"/>
  <c r="P2216" i="1"/>
  <c r="P2313" i="1"/>
  <c r="P2383" i="1"/>
  <c r="P2651" i="1"/>
  <c r="P2706" i="1"/>
  <c r="P4103" i="1"/>
  <c r="P4188" i="1"/>
  <c r="P4247" i="1"/>
  <c r="P4259" i="1"/>
  <c r="P4351" i="1"/>
  <c r="P4454" i="1"/>
  <c r="P4475" i="1"/>
  <c r="P4613" i="1"/>
  <c r="P4660" i="1"/>
  <c r="P4662" i="1"/>
  <c r="P4854" i="1"/>
  <c r="P4980" i="1"/>
  <c r="P4990" i="1"/>
  <c r="P5894" i="1"/>
  <c r="P6498" i="1"/>
  <c r="P6660" i="1"/>
  <c r="P6790" i="1"/>
  <c r="P6791" i="1"/>
  <c r="P6857" i="1"/>
  <c r="P6858" i="1"/>
  <c r="P6984" i="1"/>
  <c r="P7135" i="1"/>
  <c r="P7136" i="1"/>
  <c r="P7138" i="1"/>
  <c r="P7323" i="1"/>
  <c r="P7324" i="1"/>
  <c r="P7587" i="1"/>
  <c r="P7681" i="1"/>
  <c r="P178" i="1"/>
  <c r="P1050" i="1"/>
  <c r="P1085" i="1"/>
  <c r="P1318" i="1"/>
  <c r="P1352" i="1"/>
  <c r="P1388" i="1"/>
  <c r="P1474" i="1"/>
  <c r="P1783" i="1"/>
  <c r="P1890" i="1"/>
  <c r="P1905" i="1"/>
  <c r="P1949" i="1"/>
  <c r="P2092" i="1"/>
  <c r="P2185" i="1"/>
  <c r="P2270" i="1"/>
  <c r="P2272" i="1"/>
  <c r="P2642" i="1"/>
  <c r="P2919" i="1"/>
  <c r="P2943" i="1"/>
  <c r="P3078" i="1"/>
  <c r="P3081" i="1"/>
  <c r="P3686" i="1"/>
  <c r="P4261" i="1"/>
  <c r="P4265" i="1"/>
  <c r="P4331" i="1"/>
  <c r="P4363" i="1"/>
  <c r="P4561" i="1"/>
  <c r="P4679" i="1"/>
  <c r="P4840" i="1"/>
  <c r="P4841" i="1"/>
  <c r="P4845" i="1"/>
  <c r="P5043" i="1"/>
  <c r="P5046" i="1"/>
  <c r="P5370" i="1"/>
  <c r="P5413" i="1"/>
  <c r="P5456" i="1"/>
  <c r="P5473" i="1"/>
  <c r="P5769" i="1"/>
  <c r="P5851" i="1"/>
  <c r="P5912" i="1"/>
  <c r="P5918" i="1"/>
  <c r="P5921" i="1"/>
  <c r="P6003" i="1"/>
  <c r="P6125" i="1"/>
  <c r="P6229" i="1"/>
  <c r="P6403" i="1"/>
  <c r="P6783" i="1"/>
  <c r="P6964" i="1"/>
  <c r="P7225" i="1"/>
  <c r="P7355" i="1"/>
  <c r="P7356" i="1"/>
  <c r="P7415" i="1"/>
  <c r="P7427" i="1"/>
  <c r="P7536" i="1"/>
  <c r="P7654" i="1"/>
  <c r="P7690" i="1"/>
  <c r="P4025" i="1"/>
  <c r="P6328" i="1"/>
  <c r="P5353" i="1"/>
  <c r="P5818" i="1"/>
  <c r="P3937" i="1"/>
  <c r="P123" i="1"/>
  <c r="P1246" i="1"/>
  <c r="P1965" i="1"/>
  <c r="P5267" i="1"/>
  <c r="P6088" i="1"/>
  <c r="P409" i="1"/>
  <c r="P1347" i="1"/>
  <c r="P4493" i="1"/>
  <c r="P343" i="1"/>
  <c r="P6101" i="1"/>
  <c r="P1039" i="1"/>
  <c r="P2143" i="1"/>
  <c r="P5760" i="1"/>
  <c r="P5051" i="1"/>
  <c r="P1943" i="1"/>
  <c r="P6481" i="1"/>
  <c r="P4956" i="1"/>
  <c r="P212" i="1"/>
  <c r="P3992" i="1"/>
  <c r="P2131" i="1"/>
  <c r="P2402" i="1"/>
  <c r="P5116" i="1"/>
  <c r="P976" i="1"/>
  <c r="P656" i="1"/>
  <c r="P4999" i="1"/>
  <c r="P1017" i="1"/>
  <c r="P1495" i="1"/>
  <c r="P1595" i="1"/>
  <c r="P2050" i="1"/>
  <c r="P2061" i="1"/>
  <c r="P2105" i="1"/>
  <c r="P2323" i="1"/>
  <c r="P3990" i="1"/>
  <c r="P4094" i="1"/>
  <c r="P4127" i="1"/>
  <c r="P4835" i="1"/>
  <c r="P4872" i="1"/>
  <c r="P5161" i="1"/>
  <c r="P5453" i="1"/>
  <c r="P5810" i="1"/>
  <c r="P5925" i="1"/>
  <c r="P6493" i="1"/>
  <c r="P6688" i="1"/>
  <c r="P6695" i="1"/>
  <c r="P7765" i="1"/>
  <c r="P7772" i="1"/>
  <c r="P7775" i="1"/>
  <c r="P2210" i="1"/>
  <c r="P5114" i="1"/>
  <c r="P5942" i="1"/>
  <c r="P6971" i="1"/>
  <c r="P1171" i="1"/>
  <c r="P2123" i="1"/>
  <c r="P5121" i="1"/>
  <c r="P5037" i="1"/>
  <c r="P6295" i="1"/>
  <c r="P6821" i="1"/>
  <c r="P6514" i="1"/>
  <c r="P2354" i="1"/>
  <c r="P4268" i="1"/>
  <c r="P4900" i="1"/>
  <c r="P6620" i="1"/>
  <c r="P6710" i="1"/>
  <c r="P6836" i="1"/>
  <c r="P6262" i="1"/>
  <c r="P6309" i="1"/>
  <c r="P6931" i="1"/>
  <c r="P4221" i="1"/>
  <c r="P4871" i="1"/>
  <c r="P5863" i="1"/>
  <c r="P6336" i="1"/>
  <c r="P6944" i="1"/>
  <c r="P1125" i="1"/>
  <c r="P4885" i="1"/>
  <c r="P6569" i="1"/>
  <c r="P432" i="1"/>
  <c r="P878" i="1"/>
  <c r="P5387" i="1"/>
  <c r="P5404" i="1"/>
  <c r="P5734" i="1"/>
  <c r="P444" i="1"/>
  <c r="P1365" i="1"/>
  <c r="P2159" i="1"/>
  <c r="P5847" i="1"/>
  <c r="P6432" i="1"/>
  <c r="P1652" i="1"/>
  <c r="P2579" i="1"/>
  <c r="P3063" i="1"/>
  <c r="P5762" i="1"/>
  <c r="P2027" i="1"/>
  <c r="P5846" i="1"/>
  <c r="P6392" i="1"/>
  <c r="P2440" i="1"/>
  <c r="P3811" i="1"/>
  <c r="P4404" i="1"/>
  <c r="P4637" i="1"/>
  <c r="P6624" i="1"/>
  <c r="P293" i="1"/>
  <c r="P4483" i="1"/>
  <c r="P5109" i="1"/>
  <c r="P562" i="1"/>
  <c r="P4750" i="1"/>
  <c r="P5905" i="1"/>
  <c r="P4911" i="1"/>
  <c r="P6095" i="1"/>
  <c r="P6622" i="1"/>
  <c r="P929" i="1"/>
  <c r="P5088" i="1"/>
  <c r="P5210" i="1"/>
  <c r="P2889" i="1"/>
  <c r="P6799" i="1"/>
  <c r="P6862" i="1"/>
  <c r="P4492" i="1"/>
  <c r="P5997" i="1"/>
  <c r="P353" i="1"/>
  <c r="P431" i="1"/>
  <c r="P1342" i="1"/>
  <c r="P1485" i="1"/>
  <c r="P1503" i="1"/>
  <c r="P4154" i="1"/>
  <c r="P4770" i="1"/>
  <c r="P6474" i="1"/>
  <c r="P5797" i="1"/>
  <c r="P485" i="1"/>
  <c r="P1357" i="1"/>
  <c r="P4402" i="1"/>
  <c r="P5166" i="1"/>
  <c r="P5211" i="1"/>
  <c r="P5944" i="1"/>
  <c r="P3909" i="1"/>
  <c r="P2059" i="1"/>
  <c r="P2080" i="1"/>
  <c r="P2103" i="1"/>
  <c r="P5080" i="1"/>
  <c r="P87" i="1"/>
  <c r="P573" i="1"/>
  <c r="P998" i="1"/>
  <c r="P6102" i="1"/>
  <c r="P3703" i="1"/>
  <c r="P7013" i="1"/>
  <c r="P6703" i="1"/>
  <c r="P5489" i="1"/>
  <c r="P6831" i="1"/>
  <c r="P2046" i="1"/>
  <c r="P5748" i="1"/>
  <c r="P2413" i="1"/>
  <c r="P5907" i="1"/>
  <c r="P619" i="1"/>
  <c r="P5005" i="1"/>
  <c r="P6751" i="1"/>
  <c r="P462" i="1"/>
  <c r="P463" i="1"/>
  <c r="P1958" i="1"/>
  <c r="P6545" i="1"/>
  <c r="P4199" i="1"/>
  <c r="P5732" i="1"/>
  <c r="P5755" i="1"/>
  <c r="P7223" i="1"/>
  <c r="P845" i="1"/>
  <c r="P2172" i="1"/>
  <c r="P4109" i="1"/>
  <c r="P5968" i="1"/>
  <c r="P5367" i="1"/>
  <c r="P1249" i="1"/>
  <c r="P6511" i="1"/>
  <c r="P616" i="1"/>
  <c r="P6543" i="1"/>
  <c r="P607" i="1"/>
  <c r="P5841" i="1"/>
  <c r="P1057" i="1"/>
  <c r="P1060" i="1"/>
  <c r="P5090" i="1"/>
  <c r="P5415" i="1"/>
  <c r="P5812" i="1"/>
  <c r="P6606" i="1"/>
  <c r="P6000" i="1"/>
  <c r="P3327" i="1"/>
  <c r="P4757" i="1"/>
  <c r="P4759" i="1"/>
  <c r="P4709" i="1"/>
  <c r="P5741" i="1"/>
  <c r="P367" i="1"/>
  <c r="P5753" i="1"/>
  <c r="P720" i="1"/>
  <c r="P928" i="1"/>
  <c r="P1008" i="1"/>
  <c r="P1076" i="1"/>
  <c r="P1974" i="1"/>
  <c r="P4548" i="1"/>
  <c r="P3807" i="1"/>
  <c r="P2395" i="1"/>
  <c r="P4447" i="1"/>
  <c r="P4667" i="1"/>
  <c r="P6385" i="1"/>
  <c r="P2326" i="1"/>
  <c r="P5822" i="1"/>
  <c r="P4151" i="1"/>
  <c r="P5773" i="1"/>
  <c r="P495" i="1"/>
  <c r="P941" i="1"/>
  <c r="P120" i="1"/>
  <c r="P657" i="1"/>
  <c r="P663" i="1"/>
  <c r="P4568" i="1"/>
  <c r="P6001" i="1"/>
  <c r="P4558" i="1"/>
  <c r="P5786" i="1"/>
  <c r="P4498" i="1"/>
  <c r="P1500" i="1"/>
  <c r="P4811" i="1"/>
  <c r="P5787" i="1"/>
  <c r="P5845" i="1"/>
  <c r="P3052" i="1"/>
  <c r="P3053" i="1"/>
  <c r="P3054" i="1"/>
  <c r="P3056" i="1"/>
  <c r="P3057" i="1"/>
  <c r="P3058" i="1"/>
  <c r="P3062" i="1"/>
  <c r="P1486" i="1"/>
  <c r="P4170" i="1"/>
  <c r="P4753" i="1"/>
  <c r="P5740" i="1"/>
  <c r="P4698" i="1"/>
  <c r="P4180" i="1"/>
  <c r="P1863" i="1"/>
  <c r="P4817" i="1"/>
  <c r="P6541" i="1"/>
  <c r="P7085" i="1"/>
  <c r="P7308" i="1"/>
  <c r="P7569" i="1"/>
  <c r="P7571" i="1"/>
  <c r="P7661" i="1"/>
  <c r="P492" i="1"/>
  <c r="P972" i="1"/>
  <c r="P1417" i="1"/>
  <c r="P2273" i="1"/>
  <c r="P2274" i="1"/>
  <c r="P2275" i="1"/>
  <c r="P2392" i="1"/>
  <c r="P4575" i="1"/>
  <c r="P5205" i="1"/>
  <c r="P5375" i="1"/>
  <c r="P5879" i="1"/>
  <c r="P6324" i="1"/>
  <c r="P6807" i="1"/>
  <c r="P30" i="1"/>
  <c r="P70" i="1"/>
  <c r="P80" i="1"/>
  <c r="P81" i="1"/>
  <c r="P103" i="1"/>
  <c r="P105" i="1"/>
  <c r="P114" i="1"/>
  <c r="P153" i="1"/>
  <c r="P154" i="1"/>
  <c r="P156" i="1"/>
  <c r="P169" i="1"/>
  <c r="P170" i="1"/>
  <c r="P171" i="1"/>
  <c r="P256" i="1"/>
  <c r="P263" i="1"/>
  <c r="P276" i="1"/>
  <c r="P278" i="1"/>
  <c r="P280" i="1"/>
  <c r="P281" i="1"/>
  <c r="P291" i="1"/>
  <c r="P292" i="1"/>
  <c r="P309" i="1"/>
  <c r="P330" i="1"/>
  <c r="P354" i="1"/>
  <c r="P361" i="1"/>
  <c r="P386" i="1"/>
  <c r="P388" i="1"/>
  <c r="P416" i="1"/>
  <c r="P454" i="1"/>
  <c r="P471" i="1"/>
  <c r="P472" i="1"/>
  <c r="P473" i="1"/>
  <c r="P474" i="1"/>
  <c r="P486" i="1"/>
  <c r="P537" i="1"/>
  <c r="P549" i="1"/>
  <c r="P559" i="1"/>
  <c r="P576" i="1"/>
  <c r="P578" i="1"/>
  <c r="P579" i="1"/>
  <c r="P602" i="1"/>
  <c r="P631" i="1"/>
  <c r="P667" i="1"/>
  <c r="P684" i="1"/>
  <c r="P698" i="1"/>
  <c r="P719" i="1"/>
  <c r="P734" i="1"/>
  <c r="P736" i="1"/>
  <c r="P737" i="1"/>
  <c r="P746" i="1"/>
  <c r="P748" i="1"/>
  <c r="P770" i="1"/>
  <c r="P771" i="1"/>
  <c r="P772" i="1"/>
  <c r="P773" i="1"/>
  <c r="P784" i="1"/>
  <c r="P798" i="1"/>
  <c r="P799" i="1"/>
  <c r="P800" i="1"/>
  <c r="P801" i="1"/>
  <c r="P833" i="1"/>
  <c r="P838" i="1"/>
  <c r="P839" i="1"/>
  <c r="P871" i="1"/>
  <c r="P882" i="1"/>
  <c r="P883" i="1"/>
  <c r="P890" i="1"/>
  <c r="P891" i="1"/>
  <c r="P931" i="1"/>
  <c r="P955" i="1"/>
  <c r="P961" i="1"/>
  <c r="P985" i="1"/>
  <c r="P987" i="1"/>
  <c r="P990" i="1"/>
  <c r="P995" i="1"/>
  <c r="P1016" i="1"/>
  <c r="P1024" i="1"/>
  <c r="P1059" i="1"/>
  <c r="P1113" i="1"/>
  <c r="P1114" i="1"/>
  <c r="P1127" i="1"/>
  <c r="P1128" i="1"/>
  <c r="P1154" i="1"/>
  <c r="P1166" i="1"/>
  <c r="P1213" i="1"/>
  <c r="P1260" i="1"/>
  <c r="P1263" i="1"/>
  <c r="P1278" i="1"/>
  <c r="P1279" i="1"/>
  <c r="P1280" i="1"/>
  <c r="P1282" i="1"/>
  <c r="P1319" i="1"/>
  <c r="P1322" i="1"/>
  <c r="P1325" i="1"/>
  <c r="P1328" i="1"/>
  <c r="P1420" i="1"/>
  <c r="P1443" i="1"/>
  <c r="P1445" i="1"/>
  <c r="P1479" i="1"/>
  <c r="P1513" i="1"/>
  <c r="P1548" i="1"/>
  <c r="P1556" i="1"/>
  <c r="P1575" i="1"/>
  <c r="P1645" i="1"/>
  <c r="P1689" i="1"/>
  <c r="P1690" i="1"/>
  <c r="P1731" i="1"/>
  <c r="P1738" i="1"/>
  <c r="P1739" i="1"/>
  <c r="P1759" i="1"/>
  <c r="P1760" i="1"/>
  <c r="P1761" i="1"/>
  <c r="P1774" i="1"/>
  <c r="P1801" i="1"/>
  <c r="P1810" i="1"/>
  <c r="P1815" i="1"/>
  <c r="P1907" i="1"/>
  <c r="P1911" i="1"/>
  <c r="P1941" i="1"/>
  <c r="P1998" i="1"/>
  <c r="P2042" i="1"/>
  <c r="P2049" i="1"/>
  <c r="P2129" i="1"/>
  <c r="P2135" i="1"/>
  <c r="P2173" i="1"/>
  <c r="P2174" i="1"/>
  <c r="P2175" i="1"/>
  <c r="P2188" i="1"/>
  <c r="P2189" i="1"/>
  <c r="P2193" i="1"/>
  <c r="P2209" i="1"/>
  <c r="P2224" i="1"/>
  <c r="P2242" i="1"/>
  <c r="P2258" i="1"/>
  <c r="P2349" i="1"/>
  <c r="P2350" i="1"/>
  <c r="P2358" i="1"/>
  <c r="P2386" i="1"/>
  <c r="P2461" i="1"/>
  <c r="P2568" i="1"/>
  <c r="P2569" i="1"/>
  <c r="P2582" i="1"/>
  <c r="P2597" i="1"/>
  <c r="P2607" i="1"/>
  <c r="P2789" i="1"/>
  <c r="P2857" i="1"/>
  <c r="P2945" i="1"/>
  <c r="P2948" i="1"/>
  <c r="P2953" i="1"/>
  <c r="P3002" i="1"/>
  <c r="P3397" i="1"/>
  <c r="P3620" i="1"/>
  <c r="P3676" i="1"/>
  <c r="P3685" i="1"/>
  <c r="P3689" i="1"/>
  <c r="P3696" i="1"/>
  <c r="P3704" i="1"/>
  <c r="P3706" i="1"/>
  <c r="P3708" i="1"/>
  <c r="P3710" i="1"/>
  <c r="P3719" i="1"/>
  <c r="P3720" i="1"/>
  <c r="P3722" i="1"/>
  <c r="P3724" i="1"/>
  <c r="P3737" i="1"/>
  <c r="P3750" i="1"/>
  <c r="P3758" i="1"/>
  <c r="P3761" i="1"/>
  <c r="P3764" i="1"/>
  <c r="P3766" i="1"/>
  <c r="P3769" i="1"/>
  <c r="P3775" i="1"/>
  <c r="P3782" i="1"/>
  <c r="P3788" i="1"/>
  <c r="P3820" i="1"/>
  <c r="P3825" i="1"/>
  <c r="P3827" i="1"/>
  <c r="P3838" i="1"/>
  <c r="P3839" i="1"/>
  <c r="P3840" i="1"/>
  <c r="P3861" i="1"/>
  <c r="P3863" i="1"/>
  <c r="P3893" i="1"/>
  <c r="P3897" i="1"/>
  <c r="P3899" i="1"/>
  <c r="P3905" i="1"/>
  <c r="P4004" i="1"/>
  <c r="P4005" i="1"/>
  <c r="P4021" i="1"/>
  <c r="P4039" i="1"/>
  <c r="P4096" i="1"/>
  <c r="P4102" i="1"/>
  <c r="P4107" i="1"/>
  <c r="P4142" i="1"/>
  <c r="P4144" i="1"/>
  <c r="P4156" i="1"/>
  <c r="P4157" i="1"/>
  <c r="P4158" i="1"/>
  <c r="P4166" i="1"/>
  <c r="P4186" i="1"/>
  <c r="P4189" i="1"/>
  <c r="P4255" i="1"/>
  <c r="P4285" i="1"/>
  <c r="P4299" i="1"/>
  <c r="P4303" i="1"/>
  <c r="P4305" i="1"/>
  <c r="P4314" i="1"/>
  <c r="P4315" i="1"/>
  <c r="P4317" i="1"/>
  <c r="P4321" i="1"/>
  <c r="P4341" i="1"/>
  <c r="P4343" i="1"/>
  <c r="P4352" i="1"/>
  <c r="P4356" i="1"/>
  <c r="P4372" i="1"/>
  <c r="P4373" i="1"/>
  <c r="P4390" i="1"/>
  <c r="P4427" i="1"/>
  <c r="P4428" i="1"/>
  <c r="P4437" i="1"/>
  <c r="P4438" i="1"/>
  <c r="P4469" i="1"/>
  <c r="P4471" i="1"/>
  <c r="P4497" i="1"/>
  <c r="P4499" i="1"/>
  <c r="P4518" i="1"/>
  <c r="P4545" i="1"/>
  <c r="P4563" i="1"/>
  <c r="P4617" i="1"/>
  <c r="P4618" i="1"/>
  <c r="P4648" i="1"/>
  <c r="P4673" i="1"/>
  <c r="P4683" i="1"/>
  <c r="P4689" i="1"/>
  <c r="P4739" i="1"/>
  <c r="P4755" i="1"/>
  <c r="P4758" i="1"/>
  <c r="P4760" i="1"/>
  <c r="P4761" i="1"/>
  <c r="P4850" i="1"/>
  <c r="P4855" i="1"/>
  <c r="P4866" i="1"/>
  <c r="P4874" i="1"/>
  <c r="P4894" i="1"/>
  <c r="P4978" i="1"/>
  <c r="P4985" i="1"/>
  <c r="P4989" i="1"/>
  <c r="P5071" i="1"/>
  <c r="P5072" i="1"/>
  <c r="P5123" i="1"/>
  <c r="P5143" i="1"/>
  <c r="P5164" i="1"/>
  <c r="P5176" i="1"/>
  <c r="P5177" i="1"/>
  <c r="P5187" i="1"/>
  <c r="P5192" i="1"/>
  <c r="P5193" i="1"/>
  <c r="P5212" i="1"/>
  <c r="P5362" i="1"/>
  <c r="P5380" i="1"/>
  <c r="P5382" i="1"/>
  <c r="P5392" i="1"/>
  <c r="P5398" i="1"/>
  <c r="P5399" i="1"/>
  <c r="P5420" i="1"/>
  <c r="P5430" i="1"/>
  <c r="P5433" i="1"/>
  <c r="P5450" i="1"/>
  <c r="P5455" i="1"/>
  <c r="P5469" i="1"/>
  <c r="P5474" i="1"/>
  <c r="P5476" i="1"/>
  <c r="P5497" i="1"/>
  <c r="P5500" i="1"/>
  <c r="P5504" i="1"/>
  <c r="P5506" i="1"/>
  <c r="P5524" i="1"/>
  <c r="P5527" i="1"/>
  <c r="P5562" i="1"/>
  <c r="P5580" i="1"/>
  <c r="P5593" i="1"/>
  <c r="P5597" i="1"/>
  <c r="P5606" i="1"/>
  <c r="P5620" i="1"/>
  <c r="P5636" i="1"/>
  <c r="P5637" i="1"/>
  <c r="P5641" i="1"/>
  <c r="P5651" i="1"/>
  <c r="P5652" i="1"/>
  <c r="P5675" i="1"/>
  <c r="P5679" i="1"/>
  <c r="P5692" i="1"/>
  <c r="P5705" i="1"/>
  <c r="P5710" i="1"/>
  <c r="P5711" i="1"/>
  <c r="P5718" i="1"/>
  <c r="P5770" i="1"/>
  <c r="P5771" i="1"/>
  <c r="P5815" i="1"/>
  <c r="P5893" i="1"/>
  <c r="P5899" i="1"/>
  <c r="P5932" i="1"/>
  <c r="P5934" i="1"/>
  <c r="P5947" i="1"/>
  <c r="P5948" i="1"/>
  <c r="P5958" i="1"/>
  <c r="P5966" i="1"/>
  <c r="P6010" i="1"/>
  <c r="P6030" i="1"/>
  <c r="P6038" i="1"/>
  <c r="P6040" i="1"/>
  <c r="P6062" i="1"/>
  <c r="P6075" i="1"/>
  <c r="P6092" i="1"/>
  <c r="P6103" i="1"/>
  <c r="P6105" i="1"/>
  <c r="P6116" i="1"/>
  <c r="P6117" i="1"/>
  <c r="P6128" i="1"/>
  <c r="P6158" i="1"/>
  <c r="P6165" i="1"/>
  <c r="P6166" i="1"/>
  <c r="P6212" i="1"/>
  <c r="P6223" i="1"/>
  <c r="P6225" i="1"/>
  <c r="P6237" i="1"/>
  <c r="P6252" i="1"/>
  <c r="P6307" i="1"/>
  <c r="P6320" i="1"/>
  <c r="P6344" i="1"/>
  <c r="P6357" i="1"/>
  <c r="P6363" i="1"/>
  <c r="P6369" i="1"/>
  <c r="P6372" i="1"/>
  <c r="P6404" i="1"/>
  <c r="P6441" i="1"/>
  <c r="P6457" i="1"/>
  <c r="P6484" i="1"/>
  <c r="P6535" i="1"/>
  <c r="P6552" i="1"/>
  <c r="P6557" i="1"/>
  <c r="P6570" i="1"/>
  <c r="P6578" i="1"/>
  <c r="P6729" i="1"/>
  <c r="P6744" i="1"/>
  <c r="P6748" i="1"/>
  <c r="P6845" i="1"/>
  <c r="P6848" i="1"/>
  <c r="P6867" i="1"/>
  <c r="P6871" i="1"/>
  <c r="P6882" i="1"/>
  <c r="P6889" i="1"/>
  <c r="P6912" i="1"/>
  <c r="P6914" i="1"/>
  <c r="P6935" i="1"/>
  <c r="P6950" i="1"/>
  <c r="P6962" i="1"/>
  <c r="P6997" i="1"/>
  <c r="P7023" i="1"/>
  <c r="P7217" i="1"/>
  <c r="P7219" i="1"/>
  <c r="P7264" i="1"/>
  <c r="P7269" i="1"/>
  <c r="P7285" i="1"/>
  <c r="P7287" i="1"/>
  <c r="P7353" i="1"/>
  <c r="P7365" i="1"/>
  <c r="P7372" i="1"/>
  <c r="P7374" i="1"/>
  <c r="P7375" i="1"/>
  <c r="P7424" i="1"/>
  <c r="P7425" i="1"/>
  <c r="P7426" i="1"/>
  <c r="P7621" i="1"/>
  <c r="P7624" i="1"/>
  <c r="P7625" i="1"/>
  <c r="P7699" i="1"/>
  <c r="P7700" i="1"/>
  <c r="P7726" i="1"/>
  <c r="P7744" i="1"/>
  <c r="P7745" i="1"/>
  <c r="P7755" i="1"/>
  <c r="P7759" i="1"/>
  <c r="P7766" i="1"/>
  <c r="P7768" i="1"/>
  <c r="P7773" i="1"/>
  <c r="P7778" i="1"/>
  <c r="P6358" i="1"/>
  <c r="P1501" i="1"/>
  <c r="P4525" i="1"/>
  <c r="P1618" i="1"/>
  <c r="P5383" i="1"/>
  <c r="P7504" i="1"/>
  <c r="P5886" i="1"/>
  <c r="P489" i="1"/>
  <c r="P846" i="1"/>
  <c r="P847" i="1"/>
  <c r="P848" i="1"/>
  <c r="P2581" i="1"/>
  <c r="P4886" i="1"/>
  <c r="P4378" i="1"/>
  <c r="P6537" i="1"/>
  <c r="P6978" i="1"/>
  <c r="P1180" i="1"/>
  <c r="P433" i="1"/>
  <c r="P477" i="1"/>
  <c r="P4520" i="1"/>
  <c r="P6832" i="1"/>
  <c r="P5385" i="1"/>
  <c r="P4712" i="1"/>
  <c r="P4877" i="1"/>
  <c r="P7232" i="1"/>
  <c r="P1794" i="1"/>
  <c r="P2243" i="1"/>
  <c r="P2654" i="1"/>
  <c r="P5197" i="1"/>
  <c r="P5395" i="1"/>
  <c r="P7227" i="1"/>
  <c r="P1313" i="1"/>
  <c r="P104" i="1"/>
  <c r="P4710" i="1"/>
  <c r="P5488" i="1"/>
  <c r="P5676" i="1"/>
  <c r="P6196" i="1"/>
  <c r="P6279" i="1"/>
  <c r="P4393" i="1"/>
  <c r="P4672" i="1"/>
  <c r="P5795" i="1"/>
  <c r="P6635" i="1"/>
  <c r="P230" i="1"/>
  <c r="P335" i="1"/>
  <c r="P5663" i="1"/>
  <c r="P5882" i="1"/>
  <c r="P6546" i="1"/>
  <c r="P6445" i="1"/>
  <c r="P564" i="1"/>
  <c r="P4783" i="1"/>
  <c r="P4361" i="1"/>
  <c r="P4362" i="1"/>
  <c r="P16" i="1"/>
  <c r="P231" i="1"/>
  <c r="P326" i="1"/>
  <c r="P1172" i="1"/>
  <c r="P1480" i="1"/>
  <c r="P1681" i="1"/>
  <c r="P1798" i="1"/>
  <c r="P1927" i="1"/>
  <c r="P2079" i="1"/>
  <c r="P2124" i="1"/>
  <c r="P2357" i="1"/>
  <c r="P2390" i="1"/>
  <c r="P2693" i="1"/>
  <c r="P3716" i="1"/>
  <c r="P4057" i="1"/>
  <c r="P4070" i="1"/>
  <c r="P4100" i="1"/>
  <c r="P4143" i="1"/>
  <c r="P4597" i="1"/>
  <c r="P4653" i="1"/>
  <c r="P4868" i="1"/>
  <c r="P4896" i="1"/>
  <c r="P4964" i="1"/>
  <c r="P5074" i="1"/>
  <c r="P5122" i="1"/>
  <c r="P5183" i="1"/>
  <c r="P5184" i="1"/>
  <c r="P5204" i="1"/>
  <c r="P5207" i="1"/>
  <c r="P5781" i="1"/>
  <c r="P5861" i="1"/>
  <c r="P5864" i="1"/>
  <c r="P5873" i="1"/>
  <c r="P5874" i="1"/>
  <c r="P5885" i="1"/>
  <c r="P5916" i="1"/>
  <c r="P5924" i="1"/>
  <c r="P5961" i="1"/>
  <c r="P5993" i="1"/>
  <c r="P6007" i="1"/>
  <c r="P6198" i="1"/>
  <c r="P6329" i="1"/>
  <c r="P6368" i="1"/>
  <c r="P6612" i="1"/>
  <c r="P6629" i="1"/>
  <c r="P6708" i="1"/>
  <c r="P6709" i="1"/>
  <c r="P6938" i="1"/>
  <c r="P7120" i="1"/>
  <c r="P7122" i="1"/>
  <c r="P7281" i="1"/>
  <c r="P7282" i="1"/>
  <c r="P7318" i="1"/>
  <c r="P7370" i="1"/>
  <c r="P7377" i="1"/>
  <c r="P7412" i="1"/>
  <c r="P7420" i="1"/>
  <c r="P7434" i="1"/>
  <c r="P7529" i="1"/>
  <c r="P7549" i="1"/>
  <c r="P7582" i="1"/>
  <c r="P7652" i="1"/>
  <c r="P7687" i="1"/>
  <c r="P321" i="1"/>
  <c r="P5834" i="1"/>
  <c r="P5850" i="1"/>
  <c r="P6390" i="1"/>
  <c r="P5805" i="1"/>
  <c r="P5853" i="1"/>
  <c r="P1185" i="1"/>
  <c r="P1186" i="1"/>
  <c r="P4388" i="1"/>
  <c r="P6542" i="1"/>
  <c r="P232" i="1"/>
  <c r="P6579" i="1"/>
  <c r="P6580" i="1"/>
  <c r="P1343" i="1"/>
  <c r="P4490" i="1"/>
  <c r="P6335" i="1"/>
  <c r="P6943" i="1"/>
  <c r="P305" i="1"/>
  <c r="P362" i="1"/>
  <c r="P4516" i="1"/>
  <c r="P6576" i="1"/>
  <c r="P7224" i="1"/>
  <c r="P5860" i="1"/>
  <c r="P4185" i="1"/>
  <c r="P5171" i="1"/>
  <c r="P5198" i="1"/>
  <c r="P1333" i="1"/>
  <c r="P1335" i="1"/>
  <c r="P4281" i="1"/>
  <c r="P4287" i="1"/>
  <c r="P5052" i="1"/>
  <c r="P7505" i="1"/>
  <c r="P417" i="1"/>
  <c r="P1345" i="1"/>
  <c r="P1052" i="1"/>
  <c r="P2093" i="1"/>
  <c r="P3592" i="1"/>
  <c r="P5780" i="1"/>
  <c r="P6041" i="1"/>
  <c r="P5911" i="1"/>
  <c r="P2132" i="1"/>
  <c r="P7414" i="1"/>
  <c r="P7532" i="1"/>
  <c r="P7533" i="1"/>
  <c r="P1098" i="1"/>
  <c r="P2169" i="1"/>
  <c r="P2170" i="1"/>
  <c r="P4628" i="1"/>
  <c r="P4633" i="1"/>
  <c r="P4898" i="1"/>
  <c r="P5866" i="1"/>
  <c r="P5869" i="1"/>
  <c r="P5969" i="1"/>
  <c r="P5970" i="1"/>
  <c r="P5971" i="1"/>
  <c r="P5972" i="1"/>
  <c r="P5721" i="1"/>
  <c r="P400" i="1"/>
  <c r="P519" i="1"/>
  <c r="P4861" i="1"/>
  <c r="P6135" i="1"/>
  <c r="P1336" i="1"/>
  <c r="P4257" i="1"/>
  <c r="P7022" i="1"/>
  <c r="P1505" i="1"/>
  <c r="P436" i="1"/>
  <c r="P6453" i="1"/>
  <c r="P6661" i="1"/>
  <c r="P2032" i="1"/>
  <c r="P5049" i="1"/>
  <c r="P6437" i="1"/>
  <c r="P4784" i="1"/>
  <c r="P446" i="1"/>
  <c r="P6972" i="1"/>
  <c r="P5290" i="1"/>
  <c r="P464" i="1"/>
  <c r="P5202" i="1"/>
  <c r="P5167" i="1"/>
  <c r="P4121" i="1"/>
  <c r="P5766" i="1"/>
  <c r="P1349" i="1"/>
  <c r="P4805" i="1"/>
  <c r="P1823" i="1"/>
  <c r="P4729" i="1"/>
  <c r="P4256" i="1"/>
  <c r="P15" i="1"/>
  <c r="P1956" i="1"/>
  <c r="P4626" i="1"/>
  <c r="P4161" i="1"/>
  <c r="P4787" i="1"/>
  <c r="P1668" i="1"/>
  <c r="P1678" i="1"/>
  <c r="P4846" i="1"/>
  <c r="P6690" i="1"/>
  <c r="P2095" i="1"/>
  <c r="P6305" i="1"/>
  <c r="P7485" i="1"/>
  <c r="P7486" i="1"/>
  <c r="P1821" i="1"/>
  <c r="P4379" i="1"/>
  <c r="P4851" i="1"/>
  <c r="P228" i="1"/>
  <c r="P505" i="1"/>
  <c r="P975" i="1"/>
  <c r="P4052" i="1"/>
  <c r="P4280" i="1"/>
  <c r="P6339" i="1"/>
  <c r="P6793" i="1"/>
  <c r="P6947" i="1"/>
  <c r="P4992" i="1"/>
  <c r="P6746" i="1"/>
  <c r="P5208" i="1"/>
  <c r="P6006" i="1"/>
  <c r="P1037" i="1"/>
  <c r="P5965" i="1"/>
  <c r="P200" i="1"/>
  <c r="P266" i="1"/>
  <c r="P6308" i="1"/>
  <c r="P6992" i="1"/>
  <c r="P5363" i="1"/>
  <c r="P5835" i="1"/>
  <c r="P963" i="1"/>
  <c r="P964" i="1"/>
  <c r="P6585" i="1"/>
  <c r="P6505" i="1"/>
  <c r="P5887" i="1"/>
  <c r="P203" i="1"/>
  <c r="P4809" i="1"/>
  <c r="P5004" i="1"/>
  <c r="P6518" i="1"/>
  <c r="P5891" i="1"/>
  <c r="P5904" i="1"/>
  <c r="P4961" i="1"/>
  <c r="P5984" i="1"/>
  <c r="P213" i="1"/>
  <c r="P366" i="1"/>
  <c r="P2018" i="1"/>
  <c r="P5796" i="1"/>
  <c r="P6442" i="1"/>
  <c r="P6574" i="1"/>
  <c r="P7002" i="1"/>
  <c r="P7265" i="1"/>
  <c r="P2966" i="1"/>
  <c r="P6681" i="1"/>
  <c r="P5914" i="1"/>
  <c r="P3048" i="1"/>
  <c r="P3049" i="1"/>
  <c r="P3050" i="1"/>
  <c r="P3051" i="1"/>
  <c r="P3061" i="1"/>
  <c r="P3067" i="1"/>
  <c r="P4084" i="1"/>
  <c r="P4609" i="1"/>
  <c r="P5081" i="1"/>
  <c r="P2315" i="1"/>
  <c r="P137" i="1"/>
  <c r="P5998" i="1"/>
  <c r="P4056" i="1"/>
  <c r="P4242" i="1"/>
  <c r="P4567" i="1"/>
  <c r="P4869" i="1"/>
  <c r="P4870" i="1"/>
  <c r="P4873" i="1"/>
  <c r="P4944" i="1"/>
  <c r="P4946" i="1"/>
  <c r="P6597" i="1"/>
  <c r="P4093" i="1"/>
  <c r="P3700" i="1"/>
  <c r="P4792" i="1"/>
  <c r="P4644" i="1"/>
  <c r="P4445" i="1"/>
  <c r="P5110" i="1"/>
  <c r="P5138" i="1"/>
  <c r="P1483" i="1"/>
  <c r="P2138" i="1"/>
  <c r="P2168" i="1"/>
  <c r="P4288" i="1"/>
  <c r="P5338" i="1"/>
  <c r="P6613" i="1"/>
  <c r="P5974" i="1"/>
  <c r="P4995" i="1"/>
  <c r="P4996" i="1"/>
  <c r="P7020" i="1"/>
  <c r="P1997" i="1"/>
  <c r="P2067" i="1"/>
  <c r="P2204" i="1"/>
  <c r="P6089" i="1"/>
  <c r="P6784" i="1"/>
  <c r="P435" i="1"/>
  <c r="P4275" i="1"/>
  <c r="P4385" i="1"/>
  <c r="P4908" i="1"/>
  <c r="P729" i="1"/>
  <c r="P5339" i="1"/>
  <c r="P1873" i="1"/>
  <c r="P6701" i="1"/>
  <c r="P4949" i="1"/>
  <c r="P4446" i="1"/>
  <c r="P5857" i="1"/>
  <c r="P5976" i="1"/>
  <c r="P5842" i="1"/>
  <c r="P816" i="1"/>
  <c r="P1935" i="1"/>
  <c r="P5973" i="1"/>
  <c r="P1921" i="1"/>
  <c r="P3941" i="1"/>
  <c r="P4651" i="1"/>
  <c r="P6037" i="1"/>
  <c r="P6414" i="1"/>
  <c r="P6628" i="1"/>
  <c r="P4631" i="1"/>
  <c r="P5908" i="1"/>
  <c r="P5913" i="1"/>
  <c r="P5065" i="1"/>
  <c r="P3998" i="1"/>
  <c r="P3999" i="1"/>
  <c r="P5884" i="1"/>
  <c r="P5838" i="1"/>
  <c r="P514" i="1"/>
  <c r="P957" i="1"/>
  <c r="P3898" i="1"/>
  <c r="P4349" i="1"/>
  <c r="P6380" i="1"/>
  <c r="P936" i="1"/>
  <c r="P504" i="1"/>
  <c r="P1355" i="1"/>
  <c r="P259" i="1"/>
  <c r="P4101" i="1"/>
  <c r="P459" i="1"/>
  <c r="P4105" i="1"/>
  <c r="P4544" i="1"/>
  <c r="P6285" i="1"/>
  <c r="P6473" i="1"/>
  <c r="P6077" i="1"/>
  <c r="P4049" i="1"/>
  <c r="P4523" i="1"/>
  <c r="P5355" i="1"/>
  <c r="P6096" i="1"/>
  <c r="P874" i="1"/>
  <c r="P2111" i="1"/>
  <c r="P2153" i="1"/>
  <c r="P567" i="1"/>
  <c r="P4178" i="1"/>
  <c r="P1340" i="1"/>
  <c r="P6459" i="1"/>
  <c r="P960" i="1"/>
  <c r="P4273" i="1"/>
  <c r="P6469" i="1"/>
  <c r="P4212" i="1"/>
  <c r="P448" i="1"/>
  <c r="P4089" i="1"/>
  <c r="P4068" i="1"/>
  <c r="P4562" i="1"/>
  <c r="P4724" i="1"/>
  <c r="P4767" i="1"/>
  <c r="P5892" i="1"/>
  <c r="P6009" i="1"/>
  <c r="P2502" i="1"/>
  <c r="P2508" i="1"/>
  <c r="P6849" i="1"/>
  <c r="P6851" i="1"/>
  <c r="P2008" i="1"/>
  <c r="P6794" i="1"/>
  <c r="P1402" i="1"/>
  <c r="P5790" i="1"/>
  <c r="P6074" i="1"/>
  <c r="P6619" i="1"/>
  <c r="P1362" i="1"/>
  <c r="P4727" i="1"/>
  <c r="P630" i="1"/>
  <c r="P1614" i="1"/>
  <c r="P5373" i="1"/>
  <c r="P229" i="1"/>
  <c r="P3867" i="1"/>
  <c r="P6236" i="1"/>
  <c r="P6919" i="1"/>
  <c r="P1375" i="1"/>
  <c r="P5757" i="1"/>
  <c r="P2271" i="1"/>
  <c r="P5872" i="1"/>
  <c r="P926" i="1"/>
  <c r="P2411" i="1"/>
  <c r="P4177" i="1"/>
  <c r="P4365" i="1"/>
  <c r="P5752" i="1"/>
  <c r="P6046" i="1"/>
  <c r="P686" i="1"/>
  <c r="P1254" i="1"/>
  <c r="P6591" i="1"/>
  <c r="P421" i="1"/>
  <c r="P426" i="1"/>
  <c r="P434" i="1"/>
  <c r="P442" i="1"/>
  <c r="P447" i="1"/>
  <c r="P1332" i="1"/>
  <c r="P1961" i="1"/>
  <c r="P4610" i="1"/>
  <c r="P5341" i="1"/>
  <c r="P5343" i="1"/>
  <c r="P5344" i="1"/>
  <c r="P5368" i="1"/>
  <c r="P5369" i="1"/>
  <c r="P5388" i="1"/>
  <c r="P5389" i="1"/>
  <c r="P5403" i="1"/>
  <c r="P5418" i="1"/>
  <c r="P5949" i="1"/>
  <c r="P2176" i="1"/>
  <c r="P5578" i="1"/>
  <c r="P190" i="1"/>
  <c r="P399" i="1"/>
  <c r="P405" i="1"/>
  <c r="P557" i="1"/>
  <c r="P1962" i="1"/>
  <c r="P1964" i="1"/>
  <c r="P2178" i="1"/>
  <c r="P4111" i="1"/>
  <c r="P4398" i="1"/>
  <c r="P4554" i="1"/>
  <c r="P4741" i="1"/>
  <c r="P4902" i="1"/>
  <c r="P5252" i="1"/>
  <c r="P5300" i="1"/>
  <c r="P5559" i="1"/>
  <c r="P6711" i="1"/>
  <c r="P2321" i="1"/>
  <c r="P2083" i="1"/>
  <c r="P4387" i="1"/>
  <c r="P5105" i="1"/>
  <c r="P5106" i="1"/>
  <c r="P6512" i="1"/>
  <c r="P6687" i="1"/>
  <c r="P341" i="1"/>
  <c r="P2115" i="1"/>
  <c r="P3891" i="1"/>
  <c r="P3901" i="1"/>
  <c r="P3994" i="1"/>
  <c r="P4389" i="1"/>
  <c r="P4513" i="1"/>
  <c r="P5039" i="1"/>
  <c r="P5097" i="1"/>
  <c r="P6311" i="1"/>
  <c r="P7408" i="1"/>
  <c r="P7409" i="1"/>
  <c r="P7518" i="1"/>
  <c r="P7522" i="1"/>
  <c r="P7525" i="1"/>
  <c r="P2231" i="1"/>
  <c r="P2311" i="1"/>
  <c r="P5402" i="1"/>
  <c r="P4357" i="1"/>
  <c r="P2054" i="1"/>
  <c r="P5791" i="1"/>
  <c r="P6306" i="1"/>
  <c r="P5799" i="1"/>
  <c r="P6286" i="1"/>
  <c r="P7403" i="1"/>
  <c r="P7404" i="1"/>
  <c r="P7500" i="1"/>
  <c r="P7502" i="1"/>
  <c r="P7649" i="1"/>
  <c r="P7650" i="1"/>
  <c r="P418" i="1"/>
  <c r="P850" i="1"/>
  <c r="P872" i="1"/>
  <c r="P1138" i="1"/>
  <c r="P4511" i="1"/>
  <c r="P4543" i="1"/>
  <c r="P4627" i="1"/>
  <c r="P4632" i="1"/>
  <c r="P6303" i="1"/>
  <c r="P4700" i="1"/>
  <c r="P2580" i="1"/>
  <c r="P2583" i="1"/>
  <c r="P2585" i="1"/>
  <c r="P2587" i="1"/>
  <c r="P2592" i="1"/>
  <c r="P2595" i="1"/>
  <c r="P2598" i="1"/>
  <c r="P2604" i="1"/>
  <c r="P2606" i="1"/>
  <c r="P2608" i="1"/>
  <c r="P2616" i="1"/>
  <c r="P5044" i="1"/>
  <c r="P1032" i="1"/>
  <c r="P303" i="1"/>
  <c r="P404" i="1"/>
  <c r="P4120" i="1"/>
  <c r="P4636" i="1"/>
  <c r="P6277" i="1"/>
  <c r="P6478" i="1"/>
  <c r="P6340" i="1"/>
  <c r="P6948" i="1"/>
  <c r="P194" i="1"/>
  <c r="P4244" i="1"/>
  <c r="P4715" i="1"/>
  <c r="P5573" i="1"/>
  <c r="P5896" i="1"/>
  <c r="P6805" i="1"/>
  <c r="P2253" i="1"/>
  <c r="P6767" i="1"/>
  <c r="P6781" i="1"/>
  <c r="P1605" i="1"/>
  <c r="P6291" i="1"/>
  <c r="P6936" i="1"/>
  <c r="P7198" i="1"/>
  <c r="P7200" i="1"/>
  <c r="P7212" i="1"/>
  <c r="P7346" i="1"/>
  <c r="P7351" i="1"/>
  <c r="P5213" i="1"/>
  <c r="P4514" i="1"/>
  <c r="P85" i="1"/>
  <c r="P186" i="1"/>
  <c r="P2373" i="1"/>
  <c r="P3301" i="1"/>
  <c r="P3699" i="1"/>
  <c r="P3878" i="1"/>
  <c r="P3984" i="1"/>
  <c r="P4091" i="1"/>
  <c r="P4181" i="1"/>
  <c r="P4993" i="1"/>
  <c r="P5076" i="1"/>
  <c r="P5448" i="1"/>
  <c r="P5544" i="1"/>
  <c r="P5567" i="1"/>
  <c r="P5828" i="1"/>
  <c r="P6031" i="1"/>
  <c r="P6334" i="1"/>
  <c r="P6435" i="1"/>
  <c r="P6930" i="1"/>
  <c r="P6934" i="1"/>
  <c r="P6942" i="1"/>
  <c r="P2208" i="1"/>
  <c r="P2269" i="1"/>
  <c r="P1346" i="1"/>
  <c r="P1137" i="1"/>
  <c r="P427" i="1"/>
  <c r="P1518" i="1"/>
  <c r="P4763" i="1"/>
  <c r="P5084" i="1"/>
  <c r="P827" i="1"/>
  <c r="P1426" i="1"/>
  <c r="P6094" i="1"/>
  <c r="P5906" i="1"/>
  <c r="P440" i="1"/>
  <c r="P5358" i="1"/>
  <c r="P4857" i="1"/>
  <c r="P6698" i="1"/>
  <c r="P4939" i="1"/>
  <c r="P6725" i="1"/>
  <c r="P5802" i="1"/>
  <c r="P6472" i="1"/>
  <c r="P4557" i="1"/>
  <c r="P211" i="1"/>
  <c r="P1087" i="1"/>
  <c r="P1091" i="1"/>
  <c r="P1106" i="1"/>
  <c r="P1665" i="1"/>
  <c r="P2885" i="1"/>
  <c r="P4933" i="1"/>
  <c r="P5996" i="1"/>
  <c r="P3969" i="1"/>
  <c r="P4606" i="1"/>
  <c r="P5331" i="1"/>
  <c r="P437" i="1"/>
  <c r="P5342" i="1"/>
  <c r="P7026" i="1"/>
  <c r="P5091" i="1"/>
  <c r="P5357" i="1"/>
  <c r="P6341" i="1"/>
  <c r="P1680" i="1"/>
  <c r="P1252" i="1"/>
  <c r="P5289" i="1"/>
  <c r="P5563" i="1"/>
  <c r="P4251" i="1"/>
  <c r="P3886" i="1"/>
  <c r="P12" i="1"/>
  <c r="P6696" i="1"/>
  <c r="P1025" i="1"/>
  <c r="P4641" i="1"/>
  <c r="P4395" i="1"/>
  <c r="P4550" i="1"/>
  <c r="P4675" i="1"/>
  <c r="P5457" i="1"/>
  <c r="P4519" i="1"/>
  <c r="P2374" i="1"/>
  <c r="P2375" i="1"/>
  <c r="P6280" i="1"/>
  <c r="P6300" i="1"/>
  <c r="P143" i="1"/>
  <c r="P2081" i="1"/>
  <c r="P5890" i="1"/>
  <c r="P1896" i="1"/>
  <c r="P1898" i="1"/>
  <c r="P4938" i="1"/>
  <c r="P6723" i="1"/>
  <c r="P5082" i="1"/>
  <c r="P5083" i="1"/>
  <c r="P6070" i="1"/>
  <c r="P6747" i="1"/>
  <c r="P6811" i="1"/>
  <c r="P4706" i="1"/>
  <c r="P4906" i="1"/>
  <c r="P5419" i="1"/>
  <c r="P6638" i="1"/>
  <c r="P3688" i="1"/>
  <c r="P4029" i="1"/>
  <c r="P6194" i="1"/>
  <c r="P6444" i="1"/>
  <c r="P6887" i="1"/>
  <c r="P5724" i="1"/>
  <c r="P1176" i="1"/>
  <c r="P4494" i="1"/>
  <c r="P1191" i="1"/>
  <c r="P5883" i="1"/>
  <c r="P983" i="1"/>
  <c r="P986" i="1"/>
  <c r="P991" i="1"/>
  <c r="P4578" i="1"/>
  <c r="P5865" i="1"/>
  <c r="P6370" i="1"/>
  <c r="P6381" i="1"/>
  <c r="P401" i="1"/>
  <c r="P4766" i="1"/>
  <c r="P1481" i="1"/>
  <c r="P6259" i="1"/>
  <c r="P336" i="1"/>
  <c r="P4048" i="1"/>
  <c r="P4756" i="1"/>
  <c r="P31" i="1"/>
  <c r="P570" i="1"/>
  <c r="P1055" i="1"/>
  <c r="P1653" i="1"/>
  <c r="P2198" i="1"/>
  <c r="P2200" i="1"/>
  <c r="P3682" i="1"/>
  <c r="P3903" i="1"/>
  <c r="P4699" i="1"/>
  <c r="P5169" i="1"/>
  <c r="P5445" i="1"/>
  <c r="P5557" i="1"/>
  <c r="P5727" i="1"/>
  <c r="P5739" i="1"/>
  <c r="P5764" i="1"/>
  <c r="P5774" i="1"/>
  <c r="P6016" i="1"/>
  <c r="P6055" i="1"/>
  <c r="P6210" i="1"/>
  <c r="P6213" i="1"/>
  <c r="P6242" i="1"/>
  <c r="P6494" i="1"/>
  <c r="P7776" i="1"/>
  <c r="P2096" i="1"/>
  <c r="P3352" i="1"/>
  <c r="P4239" i="1"/>
  <c r="P5142" i="1"/>
  <c r="P5175" i="1"/>
  <c r="P3593" i="1"/>
  <c r="P5825" i="1"/>
  <c r="P5889" i="1"/>
  <c r="P6495" i="1"/>
  <c r="P7017" i="1"/>
  <c r="P46" i="1"/>
  <c r="P48" i="1"/>
  <c r="P91" i="1"/>
  <c r="P93" i="1"/>
  <c r="P130" i="1"/>
  <c r="P138" i="1"/>
  <c r="P141" i="1"/>
  <c r="P144" i="1"/>
  <c r="P189" i="1"/>
  <c r="P195" i="1"/>
  <c r="P206" i="1"/>
  <c r="P294" i="1"/>
  <c r="P301" i="1"/>
  <c r="P325" i="1"/>
  <c r="P331" i="1"/>
  <c r="P332" i="1"/>
  <c r="P376" i="1"/>
  <c r="P406" i="1"/>
  <c r="P469" i="1"/>
  <c r="P508" i="1"/>
  <c r="P554" i="1"/>
  <c r="P568" i="1"/>
  <c r="P625" i="1"/>
  <c r="P628" i="1"/>
  <c r="P650" i="1"/>
  <c r="P666" i="1"/>
  <c r="P670" i="1"/>
  <c r="P688" i="1"/>
  <c r="P694" i="1"/>
  <c r="P828" i="1"/>
  <c r="P841" i="1"/>
  <c r="P939" i="1"/>
  <c r="P952" i="1"/>
  <c r="P979" i="1"/>
  <c r="P999" i="1"/>
  <c r="P1048" i="1"/>
  <c r="P1054" i="1"/>
  <c r="P1079" i="1"/>
  <c r="P1090" i="1"/>
  <c r="P1115" i="1"/>
  <c r="P1116" i="1"/>
  <c r="P1129" i="1"/>
  <c r="P1131" i="1"/>
  <c r="P1157" i="1"/>
  <c r="P1158" i="1"/>
  <c r="P1181" i="1"/>
  <c r="P1183" i="1"/>
  <c r="P1184" i="1"/>
  <c r="P1200" i="1"/>
  <c r="P1251" i="1"/>
  <c r="P1258" i="1"/>
  <c r="P1412" i="1"/>
  <c r="P1418" i="1"/>
  <c r="P1604" i="1"/>
  <c r="P1610" i="1"/>
  <c r="P1655" i="1"/>
  <c r="P1659" i="1"/>
  <c r="P1667" i="1"/>
  <c r="P1676" i="1"/>
  <c r="P1777" i="1"/>
  <c r="P1818" i="1"/>
  <c r="P1827" i="1"/>
  <c r="P1906" i="1"/>
  <c r="P1932" i="1"/>
  <c r="P1950" i="1"/>
  <c r="P1970" i="1"/>
  <c r="P1993" i="1"/>
  <c r="P2025" i="1"/>
  <c r="P2057" i="1"/>
  <c r="P2072" i="1"/>
  <c r="P2076" i="1"/>
  <c r="P2077" i="1"/>
  <c r="P2091" i="1"/>
  <c r="P2121" i="1"/>
  <c r="P2149" i="1"/>
  <c r="P2150" i="1"/>
  <c r="P2161" i="1"/>
  <c r="P2212" i="1"/>
  <c r="P2228" i="1"/>
  <c r="P2262" i="1"/>
  <c r="P2263" i="1"/>
  <c r="P2265" i="1"/>
  <c r="P2267" i="1"/>
  <c r="P2278" i="1"/>
  <c r="P2316" i="1"/>
  <c r="P2355" i="1"/>
  <c r="P2387" i="1"/>
  <c r="P2388" i="1"/>
  <c r="P2396" i="1"/>
  <c r="P2422" i="1"/>
  <c r="P2423" i="1"/>
  <c r="P2424" i="1"/>
  <c r="P2425" i="1"/>
  <c r="P2584" i="1"/>
  <c r="P2594" i="1"/>
  <c r="P2605" i="1"/>
  <c r="P2615" i="1"/>
  <c r="P2648" i="1"/>
  <c r="P2655" i="1"/>
  <c r="P3064" i="1"/>
  <c r="P3065" i="1"/>
  <c r="P3066" i="1"/>
  <c r="P3068" i="1"/>
  <c r="P3069" i="1"/>
  <c r="P3070" i="1"/>
  <c r="P3071" i="1"/>
  <c r="P3099" i="1"/>
  <c r="P3102" i="1"/>
  <c r="P3104" i="1"/>
  <c r="P3114" i="1"/>
  <c r="P3294" i="1"/>
  <c r="P3296" i="1"/>
  <c r="P3298" i="1"/>
  <c r="P3300" i="1"/>
  <c r="P3386" i="1"/>
  <c r="P3618" i="1"/>
  <c r="P3660" i="1"/>
  <c r="P3687" i="1"/>
  <c r="P3707" i="1"/>
  <c r="P3709" i="1"/>
  <c r="P3711" i="1"/>
  <c r="P3721" i="1"/>
  <c r="P3723" i="1"/>
  <c r="P3725" i="1"/>
  <c r="P3735" i="1"/>
  <c r="P3738" i="1"/>
  <c r="P3739" i="1"/>
  <c r="P3751" i="1"/>
  <c r="P3754" i="1"/>
  <c r="P3757" i="1"/>
  <c r="P3759" i="1"/>
  <c r="P3760" i="1"/>
  <c r="P3762" i="1"/>
  <c r="P3765" i="1"/>
  <c r="P3767" i="1"/>
  <c r="P3781" i="1"/>
  <c r="P3783" i="1"/>
  <c r="P3785" i="1"/>
  <c r="P3791" i="1"/>
  <c r="P3792" i="1"/>
  <c r="P3796" i="1"/>
  <c r="P3798" i="1"/>
  <c r="P3800" i="1"/>
  <c r="P3801" i="1"/>
  <c r="P3803" i="1"/>
  <c r="P3804" i="1"/>
  <c r="P3805" i="1"/>
  <c r="P3806" i="1"/>
  <c r="P3819" i="1"/>
  <c r="P3821" i="1"/>
  <c r="P3826" i="1"/>
  <c r="P3842" i="1"/>
  <c r="P3862" i="1"/>
  <c r="P3872" i="1"/>
  <c r="P3904" i="1"/>
  <c r="P3912" i="1"/>
  <c r="P3945" i="1"/>
  <c r="P3946" i="1"/>
  <c r="P3948" i="1"/>
  <c r="P4022" i="1"/>
  <c r="P4079" i="1"/>
  <c r="P4099" i="1"/>
  <c r="P4113" i="1"/>
  <c r="P4119" i="1"/>
  <c r="P4146" i="1"/>
  <c r="P4149" i="1"/>
  <c r="P4163" i="1"/>
  <c r="P4167" i="1"/>
  <c r="P4179" i="1"/>
  <c r="P4184" i="1"/>
  <c r="P4190" i="1"/>
  <c r="P4215" i="1"/>
  <c r="P4217" i="1"/>
  <c r="P4222" i="1"/>
  <c r="P4249" i="1"/>
  <c r="P4267" i="1"/>
  <c r="P4329" i="1"/>
  <c r="P4366" i="1"/>
  <c r="P4376" i="1"/>
  <c r="P4377" i="1"/>
  <c r="P4400" i="1"/>
  <c r="P4517" i="1"/>
  <c r="P4552" i="1"/>
  <c r="P4577" i="1"/>
  <c r="P4586" i="1"/>
  <c r="P4596" i="1"/>
  <c r="P4643" i="1"/>
  <c r="P4650" i="1"/>
  <c r="P4654" i="1"/>
  <c r="P4668" i="1"/>
  <c r="P4711" i="1"/>
  <c r="P4733" i="1"/>
  <c r="P4799" i="1"/>
  <c r="P4822" i="1"/>
  <c r="P4878" i="1"/>
  <c r="P4888" i="1"/>
  <c r="P4903" i="1"/>
  <c r="P4912" i="1"/>
  <c r="P4929" i="1"/>
  <c r="P4947" i="1"/>
  <c r="P5092" i="1"/>
  <c r="P5120" i="1"/>
  <c r="P5162" i="1"/>
  <c r="P5201" i="1"/>
  <c r="P5354" i="1"/>
  <c r="P5360" i="1"/>
  <c r="P5364" i="1"/>
  <c r="P5384" i="1"/>
  <c r="P5409" i="1"/>
  <c r="P5421" i="1"/>
  <c r="P5427" i="1"/>
  <c r="P5432" i="1"/>
  <c r="P5438" i="1"/>
  <c r="P5441" i="1"/>
  <c r="P5442" i="1"/>
  <c r="P5444" i="1"/>
  <c r="P5466" i="1"/>
  <c r="P5480" i="1"/>
  <c r="P5481" i="1"/>
  <c r="P5495" i="1"/>
  <c r="P5510" i="1"/>
  <c r="P5512" i="1"/>
  <c r="P5523" i="1"/>
  <c r="P5529" i="1"/>
  <c r="P5539" i="1"/>
  <c r="P5553" i="1"/>
  <c r="P5555" i="1"/>
  <c r="P5577" i="1"/>
  <c r="P5608" i="1"/>
  <c r="P5630" i="1"/>
  <c r="P5642" i="1"/>
  <c r="P5656" i="1"/>
  <c r="P5658" i="1"/>
  <c r="P5662" i="1"/>
  <c r="P5666" i="1"/>
  <c r="P5668" i="1"/>
  <c r="P5671" i="1"/>
  <c r="P5674" i="1"/>
  <c r="P5678" i="1"/>
  <c r="P5694" i="1"/>
  <c r="P5696" i="1"/>
  <c r="P5706" i="1"/>
  <c r="P5726" i="1"/>
  <c r="P5735" i="1"/>
  <c r="P5737" i="1"/>
  <c r="P5785" i="1"/>
  <c r="P5814" i="1"/>
  <c r="P5827" i="1"/>
  <c r="P5833" i="1"/>
  <c r="P5852" i="1"/>
  <c r="P5933" i="1"/>
  <c r="P5940" i="1"/>
  <c r="P5943" i="1"/>
  <c r="P6002" i="1"/>
  <c r="P6005" i="1"/>
  <c r="P6011" i="1"/>
  <c r="P6014" i="1"/>
  <c r="P6018" i="1"/>
  <c r="P6021" i="1"/>
  <c r="P6024" i="1"/>
  <c r="P6025" i="1"/>
  <c r="P6028" i="1"/>
  <c r="P6032" i="1"/>
  <c r="P6153" i="1"/>
  <c r="P6171" i="1"/>
  <c r="P6172" i="1"/>
  <c r="P6200" i="1"/>
  <c r="P6211" i="1"/>
  <c r="P6255" i="1"/>
  <c r="P6266" i="1"/>
  <c r="P6268" i="1"/>
  <c r="P6270" i="1"/>
  <c r="P6281" i="1"/>
  <c r="P6283" i="1"/>
  <c r="P6290" i="1"/>
  <c r="P6318" i="1"/>
  <c r="P6322" i="1"/>
  <c r="P6365" i="1"/>
  <c r="P6394" i="1"/>
  <c r="P6418" i="1"/>
  <c r="P6439" i="1"/>
  <c r="P6465" i="1"/>
  <c r="P6468" i="1"/>
  <c r="P6489" i="1"/>
  <c r="P6506" i="1"/>
  <c r="P6509" i="1"/>
  <c r="P6516" i="1"/>
  <c r="P6538" i="1"/>
  <c r="P6561" i="1"/>
  <c r="P6581" i="1"/>
  <c r="P6601" i="1"/>
  <c r="P6630" i="1"/>
  <c r="P6675" i="1"/>
  <c r="P6678" i="1"/>
  <c r="P6682" i="1"/>
  <c r="P6705" i="1"/>
  <c r="P6713" i="1"/>
  <c r="P6742" i="1"/>
  <c r="P6771" i="1"/>
  <c r="P6772" i="1"/>
  <c r="P6795" i="1"/>
  <c r="P6797" i="1"/>
  <c r="P6803" i="1"/>
  <c r="P6897" i="1"/>
  <c r="P6922" i="1"/>
  <c r="P6933" i="1"/>
  <c r="P6966" i="1"/>
  <c r="P6990" i="1"/>
  <c r="P7012" i="1"/>
  <c r="P7037" i="1"/>
  <c r="P7044" i="1"/>
  <c r="P7046" i="1"/>
  <c r="P7229" i="1"/>
  <c r="P7233" i="1"/>
  <c r="P7236" i="1"/>
  <c r="P7248" i="1"/>
  <c r="P7252" i="1"/>
  <c r="P7253" i="1"/>
  <c r="P7256" i="1"/>
  <c r="P7271" i="1"/>
  <c r="P7292" i="1"/>
  <c r="P7361" i="1"/>
  <c r="P7362" i="1"/>
  <c r="P7503" i="1"/>
  <c r="P7557" i="1"/>
  <c r="P7613" i="1"/>
  <c r="P7614" i="1"/>
  <c r="P7670" i="1"/>
  <c r="P7677" i="1"/>
  <c r="P7678" i="1"/>
  <c r="P7701" i="1"/>
  <c r="P7702" i="1"/>
  <c r="P7706" i="1"/>
  <c r="P7707" i="1"/>
  <c r="P7712" i="1"/>
  <c r="P7718" i="1"/>
  <c r="P7719" i="1"/>
  <c r="P7723" i="1"/>
  <c r="P7729" i="1"/>
  <c r="P7730" i="1"/>
  <c r="P7734" i="1"/>
  <c r="P7737" i="1"/>
  <c r="P7738" i="1"/>
  <c r="P7740" i="1"/>
  <c r="P7741" i="1"/>
  <c r="P7747" i="1"/>
  <c r="P7748" i="1"/>
  <c r="P7753" i="1"/>
  <c r="P7763" i="1"/>
  <c r="P7769" i="1"/>
  <c r="P7779" i="1"/>
  <c r="P7782" i="1"/>
  <c r="P1394" i="1"/>
  <c r="P2029" i="1"/>
  <c r="P5034" i="1"/>
  <c r="P6763" i="1"/>
  <c r="P4803" i="1"/>
  <c r="P6317" i="1"/>
  <c r="P5598" i="1"/>
  <c r="P942" i="1"/>
  <c r="P6258" i="1"/>
  <c r="P6926" i="1"/>
  <c r="P1030" i="1"/>
  <c r="P1031" i="1"/>
  <c r="P5417" i="1"/>
  <c r="P1511" i="1"/>
  <c r="P1867" i="1"/>
  <c r="P28" i="1"/>
  <c r="P318" i="1"/>
  <c r="P338" i="1"/>
  <c r="P374" i="1"/>
  <c r="P558" i="1"/>
  <c r="P1120" i="1"/>
  <c r="P1169" i="1"/>
  <c r="P1197" i="1"/>
  <c r="P1795" i="1"/>
  <c r="P1812" i="1"/>
  <c r="P1828" i="1"/>
  <c r="P1895" i="1"/>
  <c r="P2039" i="1"/>
  <c r="P2181" i="1"/>
  <c r="P2312" i="1"/>
  <c r="P2327" i="1"/>
  <c r="P2328" i="1"/>
  <c r="P3816" i="1"/>
  <c r="P3817" i="1"/>
  <c r="P3895" i="1"/>
  <c r="P4192" i="1"/>
  <c r="P4264" i="1"/>
  <c r="P4411" i="1"/>
  <c r="P4776" i="1"/>
  <c r="P4951" i="1"/>
  <c r="P6163" i="1"/>
  <c r="P6164" i="1"/>
  <c r="P6288" i="1"/>
  <c r="P6301" i="1"/>
  <c r="P6610" i="1"/>
  <c r="P6735" i="1"/>
  <c r="P6876" i="1"/>
  <c r="P6955" i="1"/>
  <c r="P6956" i="1"/>
  <c r="P6957" i="1"/>
  <c r="P6958" i="1"/>
  <c r="P6959" i="1"/>
  <c r="P6960" i="1"/>
  <c r="P6961" i="1"/>
  <c r="P4350" i="1"/>
  <c r="P5754" i="1"/>
  <c r="P4248" i="1"/>
  <c r="P7276" i="1"/>
  <c r="P7277" i="1"/>
  <c r="P7368" i="1"/>
  <c r="P7618" i="1"/>
  <c r="P7622" i="1"/>
  <c r="P2356" i="1"/>
  <c r="P4162" i="1"/>
  <c r="P6672" i="1"/>
  <c r="P5055" i="1"/>
  <c r="P4236" i="1"/>
  <c r="P5888" i="1"/>
  <c r="P5909" i="1"/>
  <c r="P4905" i="1"/>
  <c r="P1257" i="1"/>
  <c r="P6616" i="1"/>
  <c r="P3860" i="1"/>
  <c r="P6221" i="1"/>
  <c r="P6910" i="1"/>
  <c r="P4272" i="1"/>
  <c r="P438" i="1"/>
  <c r="P4564" i="1"/>
  <c r="P2001" i="1"/>
  <c r="P2961" i="1"/>
  <c r="P3120" i="1"/>
  <c r="P3125" i="1"/>
  <c r="P1517" i="1"/>
  <c r="P5800" i="1"/>
  <c r="P1066" i="1"/>
  <c r="P4604" i="1"/>
  <c r="P124" i="1"/>
  <c r="P327" i="1"/>
  <c r="P328" i="1"/>
  <c r="P1058" i="1"/>
  <c r="P4374" i="1"/>
  <c r="P5386" i="1"/>
  <c r="P5736" i="1"/>
  <c r="P5778" i="1"/>
  <c r="P5902" i="1"/>
  <c r="P6436" i="1"/>
  <c r="P6733" i="1"/>
  <c r="P593" i="1"/>
  <c r="P6282" i="1"/>
  <c r="P6284" i="1"/>
  <c r="P32" i="1"/>
  <c r="P1083" i="1"/>
  <c r="P1084" i="1"/>
  <c r="P2218" i="1"/>
  <c r="P2546" i="1"/>
  <c r="P2840" i="1"/>
  <c r="P4981" i="1"/>
  <c r="P4991" i="1"/>
  <c r="P6082" i="1"/>
  <c r="P5992" i="1"/>
  <c r="P824" i="1"/>
  <c r="P2" i="1"/>
  <c r="P3" i="1"/>
  <c r="P4" i="1"/>
  <c r="P5" i="1"/>
  <c r="P6" i="1"/>
  <c r="P7" i="1"/>
  <c r="P8" i="1"/>
  <c r="P9" i="1"/>
  <c r="P10" i="1"/>
  <c r="P11" i="1"/>
  <c r="P13" i="1"/>
  <c r="P14" i="1"/>
  <c r="P17" i="1"/>
  <c r="P18" i="1"/>
  <c r="P19" i="1"/>
  <c r="P20" i="1"/>
  <c r="P21" i="1"/>
  <c r="P22" i="1"/>
  <c r="P23" i="1"/>
  <c r="P24" i="1"/>
  <c r="P25" i="1"/>
  <c r="P26" i="1"/>
  <c r="P27" i="1"/>
  <c r="P29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7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7" i="1"/>
  <c r="P68" i="1"/>
  <c r="P69" i="1"/>
  <c r="P71" i="1"/>
  <c r="P72" i="1"/>
  <c r="P75" i="1"/>
  <c r="P76" i="1"/>
  <c r="P77" i="1"/>
  <c r="P78" i="1"/>
  <c r="P79" i="1"/>
  <c r="P82" i="1"/>
  <c r="P83" i="1"/>
  <c r="P86" i="1"/>
  <c r="P92" i="1"/>
  <c r="P94" i="1"/>
  <c r="P95" i="1"/>
  <c r="P96" i="1"/>
  <c r="P97" i="1"/>
  <c r="P98" i="1"/>
  <c r="P99" i="1"/>
  <c r="P100" i="1"/>
  <c r="P101" i="1"/>
  <c r="P102" i="1"/>
  <c r="P108" i="1"/>
  <c r="P109" i="1"/>
  <c r="P110" i="1"/>
  <c r="P111" i="1"/>
  <c r="P112" i="1"/>
  <c r="P113" i="1"/>
  <c r="P115" i="1"/>
  <c r="P117" i="1"/>
  <c r="P119" i="1"/>
  <c r="P122" i="1"/>
  <c r="P125" i="1"/>
  <c r="P126" i="1"/>
  <c r="P127" i="1"/>
  <c r="P128" i="1"/>
  <c r="P129" i="1"/>
  <c r="P131" i="1"/>
  <c r="P132" i="1"/>
  <c r="P133" i="1"/>
  <c r="P134" i="1"/>
  <c r="P135" i="1"/>
  <c r="P136" i="1"/>
  <c r="P145" i="1"/>
  <c r="P146" i="1"/>
  <c r="P148" i="1"/>
  <c r="P149" i="1"/>
  <c r="P151" i="1"/>
  <c r="P152" i="1"/>
  <c r="P155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72" i="1"/>
  <c r="P173" i="1"/>
  <c r="P174" i="1"/>
  <c r="P175" i="1"/>
  <c r="P176" i="1"/>
  <c r="P177" i="1"/>
  <c r="P179" i="1"/>
  <c r="P180" i="1"/>
  <c r="P181" i="1"/>
  <c r="P182" i="1"/>
  <c r="P183" i="1"/>
  <c r="P184" i="1"/>
  <c r="P185" i="1"/>
  <c r="P187" i="1"/>
  <c r="P191" i="1"/>
  <c r="P196" i="1"/>
  <c r="P198" i="1"/>
  <c r="P199" i="1"/>
  <c r="P201" i="1"/>
  <c r="P208" i="1"/>
  <c r="P209" i="1"/>
  <c r="P214" i="1"/>
  <c r="P215" i="1"/>
  <c r="P216" i="1"/>
  <c r="P217" i="1"/>
  <c r="P218" i="1"/>
  <c r="P223" i="1"/>
  <c r="P224" i="1"/>
  <c r="P225" i="1"/>
  <c r="P226" i="1"/>
  <c r="P227" i="1"/>
  <c r="P233" i="1"/>
  <c r="P234" i="1"/>
  <c r="P236" i="1"/>
  <c r="P237" i="1"/>
  <c r="P238" i="1"/>
  <c r="P239" i="1"/>
  <c r="P240" i="1"/>
  <c r="P241" i="1"/>
  <c r="P244" i="1"/>
  <c r="P245" i="1"/>
  <c r="P246" i="1"/>
  <c r="P247" i="1"/>
  <c r="P248" i="1"/>
  <c r="P249" i="1"/>
  <c r="P250" i="1"/>
  <c r="P252" i="1"/>
  <c r="P253" i="1"/>
  <c r="P254" i="1"/>
  <c r="P257" i="1"/>
  <c r="P258" i="1"/>
  <c r="P260" i="1"/>
  <c r="P261" i="1"/>
  <c r="P262" i="1"/>
  <c r="P267" i="1"/>
  <c r="P269" i="1"/>
  <c r="P270" i="1"/>
  <c r="P271" i="1"/>
  <c r="P272" i="1"/>
  <c r="P273" i="1"/>
  <c r="P274" i="1"/>
  <c r="P275" i="1"/>
  <c r="P277" i="1"/>
  <c r="P279" i="1"/>
  <c r="P282" i="1"/>
  <c r="P283" i="1"/>
  <c r="P284" i="1"/>
  <c r="P285" i="1"/>
  <c r="P286" i="1"/>
  <c r="P287" i="1"/>
  <c r="P288" i="1"/>
  <c r="P289" i="1"/>
  <c r="P290" i="1"/>
  <c r="P296" i="1"/>
  <c r="P297" i="1"/>
  <c r="P298" i="1"/>
  <c r="P299" i="1"/>
  <c r="P300" i="1"/>
  <c r="P302" i="1"/>
  <c r="P306" i="1"/>
  <c r="P307" i="1"/>
  <c r="P308" i="1"/>
  <c r="P310" i="1"/>
  <c r="P311" i="1"/>
  <c r="P312" i="1"/>
  <c r="P314" i="1"/>
  <c r="P315" i="1"/>
  <c r="P316" i="1"/>
  <c r="P319" i="1"/>
  <c r="P320" i="1"/>
  <c r="P322" i="1"/>
  <c r="P323" i="1"/>
  <c r="P324" i="1"/>
  <c r="P329" i="1"/>
  <c r="P333" i="1"/>
  <c r="P334" i="1"/>
  <c r="P337" i="1"/>
  <c r="P339" i="1"/>
  <c r="P340" i="1"/>
  <c r="P344" i="1"/>
  <c r="P345" i="1"/>
  <c r="P346" i="1"/>
  <c r="P347" i="1"/>
  <c r="P348" i="1"/>
  <c r="P349" i="1"/>
  <c r="P350" i="1"/>
  <c r="P352" i="1"/>
  <c r="P355" i="1"/>
  <c r="P356" i="1"/>
  <c r="P357" i="1"/>
  <c r="P360" i="1"/>
  <c r="P363" i="1"/>
  <c r="P364" i="1"/>
  <c r="P365" i="1"/>
  <c r="P368" i="1"/>
  <c r="P369" i="1"/>
  <c r="P370" i="1"/>
  <c r="P371" i="1"/>
  <c r="P372" i="1"/>
  <c r="P373" i="1"/>
  <c r="P375" i="1"/>
  <c r="P377" i="1"/>
  <c r="P378" i="1"/>
  <c r="P379" i="1"/>
  <c r="P380" i="1"/>
  <c r="P381" i="1"/>
  <c r="P382" i="1"/>
  <c r="P383" i="1"/>
  <c r="P384" i="1"/>
  <c r="P385" i="1"/>
  <c r="P387" i="1"/>
  <c r="P389" i="1"/>
  <c r="P390" i="1"/>
  <c r="P391" i="1"/>
  <c r="P392" i="1"/>
  <c r="P393" i="1"/>
  <c r="P394" i="1"/>
  <c r="P395" i="1"/>
  <c r="P396" i="1"/>
  <c r="P397" i="1"/>
  <c r="P398" i="1"/>
  <c r="P407" i="1"/>
  <c r="P408" i="1"/>
  <c r="P410" i="1"/>
  <c r="P411" i="1"/>
  <c r="P413" i="1"/>
  <c r="P419" i="1"/>
  <c r="P450" i="1"/>
  <c r="P452" i="1"/>
  <c r="P456" i="1"/>
  <c r="P457" i="1"/>
  <c r="P458" i="1"/>
  <c r="P460" i="1"/>
  <c r="P461" i="1"/>
  <c r="P467" i="1"/>
  <c r="P468" i="1"/>
  <c r="P475" i="1"/>
  <c r="P476" i="1"/>
  <c r="P480" i="1"/>
  <c r="P481" i="1"/>
  <c r="P482" i="1"/>
  <c r="P483" i="1"/>
  <c r="P484" i="1"/>
  <c r="P487" i="1"/>
  <c r="P488" i="1"/>
  <c r="P493" i="1"/>
  <c r="P494" i="1"/>
  <c r="P496" i="1"/>
  <c r="P502" i="1"/>
  <c r="P503" i="1"/>
  <c r="P506" i="1"/>
  <c r="P509" i="1"/>
  <c r="P510" i="1"/>
  <c r="P511" i="1"/>
  <c r="P512" i="1"/>
  <c r="P513" i="1"/>
  <c r="P516" i="1"/>
  <c r="P517" i="1"/>
  <c r="P518" i="1"/>
  <c r="P520" i="1"/>
  <c r="P521" i="1"/>
  <c r="P522" i="1"/>
  <c r="P523" i="1"/>
  <c r="P524" i="1"/>
  <c r="P525" i="1"/>
  <c r="P526" i="1"/>
  <c r="P529" i="1"/>
  <c r="P530" i="1"/>
  <c r="P531" i="1"/>
  <c r="P533" i="1"/>
  <c r="P535" i="1"/>
  <c r="P543" i="1"/>
  <c r="P544" i="1"/>
  <c r="P545" i="1"/>
  <c r="P546" i="1"/>
  <c r="P547" i="1"/>
  <c r="P548" i="1"/>
  <c r="P550" i="1"/>
  <c r="P551" i="1"/>
  <c r="P552" i="1"/>
  <c r="P555" i="1"/>
  <c r="P556" i="1"/>
  <c r="P560" i="1"/>
  <c r="P563" i="1"/>
  <c r="P565" i="1"/>
  <c r="P566" i="1"/>
  <c r="P569" i="1"/>
  <c r="P572" i="1"/>
  <c r="P574" i="1"/>
  <c r="P575" i="1"/>
  <c r="P580" i="1"/>
  <c r="P581" i="1"/>
  <c r="P582" i="1"/>
  <c r="P583" i="1"/>
  <c r="P584" i="1"/>
  <c r="P585" i="1"/>
  <c r="P587" i="1"/>
  <c r="P588" i="1"/>
  <c r="P589" i="1"/>
  <c r="P590" i="1"/>
  <c r="P591" i="1"/>
  <c r="P592" i="1"/>
  <c r="P594" i="1"/>
  <c r="P595" i="1"/>
  <c r="P598" i="1"/>
  <c r="P599" i="1"/>
  <c r="P600" i="1"/>
  <c r="P605" i="1"/>
  <c r="P608" i="1"/>
  <c r="P609" i="1"/>
  <c r="P610" i="1"/>
  <c r="P611" i="1"/>
  <c r="P612" i="1"/>
  <c r="P613" i="1"/>
  <c r="P614" i="1"/>
  <c r="P615" i="1"/>
  <c r="P617" i="1"/>
  <c r="P618" i="1"/>
  <c r="P621" i="1"/>
  <c r="P623" i="1"/>
  <c r="P626" i="1"/>
  <c r="P627" i="1"/>
  <c r="P629" i="1"/>
  <c r="P633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1" i="1"/>
  <c r="P652" i="1"/>
  <c r="P653" i="1"/>
  <c r="P654" i="1"/>
  <c r="P658" i="1"/>
  <c r="P659" i="1"/>
  <c r="P661" i="1"/>
  <c r="P664" i="1"/>
  <c r="P665" i="1"/>
  <c r="P668" i="1"/>
  <c r="P671" i="1"/>
  <c r="P672" i="1"/>
  <c r="P673" i="1"/>
  <c r="P675" i="1"/>
  <c r="P676" i="1"/>
  <c r="P677" i="1"/>
  <c r="P678" i="1"/>
  <c r="P679" i="1"/>
  <c r="P687" i="1"/>
  <c r="P689" i="1"/>
  <c r="P690" i="1"/>
  <c r="P691" i="1"/>
  <c r="P692" i="1"/>
  <c r="P693" i="1"/>
  <c r="P697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21" i="1"/>
  <c r="P722" i="1"/>
  <c r="P723" i="1"/>
  <c r="P724" i="1"/>
  <c r="P725" i="1"/>
  <c r="P726" i="1"/>
  <c r="P727" i="1"/>
  <c r="P730" i="1"/>
  <c r="P732" i="1"/>
  <c r="P733" i="1"/>
  <c r="P735" i="1"/>
  <c r="P738" i="1"/>
  <c r="P739" i="1"/>
  <c r="P740" i="1"/>
  <c r="P741" i="1"/>
  <c r="P742" i="1"/>
  <c r="P743" i="1"/>
  <c r="P744" i="1"/>
  <c r="P745" i="1"/>
  <c r="P747" i="1"/>
  <c r="P749" i="1"/>
  <c r="P750" i="1"/>
  <c r="P751" i="1"/>
  <c r="P752" i="1"/>
  <c r="P753" i="1"/>
  <c r="P754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4" i="1"/>
  <c r="P775" i="1"/>
  <c r="P776" i="1"/>
  <c r="P777" i="1"/>
  <c r="P780" i="1"/>
  <c r="P783" i="1"/>
  <c r="P786" i="1"/>
  <c r="P788" i="1"/>
  <c r="P790" i="1"/>
  <c r="P791" i="1"/>
  <c r="P792" i="1"/>
  <c r="P793" i="1"/>
  <c r="P794" i="1"/>
  <c r="P795" i="1"/>
  <c r="P796" i="1"/>
  <c r="P797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7" i="1"/>
  <c r="P818" i="1"/>
  <c r="P819" i="1"/>
  <c r="P820" i="1"/>
  <c r="P821" i="1"/>
  <c r="P822" i="1"/>
  <c r="P823" i="1"/>
  <c r="P825" i="1"/>
  <c r="P826" i="1"/>
  <c r="P829" i="1"/>
  <c r="P830" i="1"/>
  <c r="P831" i="1"/>
  <c r="P832" i="1"/>
  <c r="P834" i="1"/>
  <c r="P835" i="1"/>
  <c r="P836" i="1"/>
  <c r="P840" i="1"/>
  <c r="P842" i="1"/>
  <c r="P843" i="1"/>
  <c r="P844" i="1"/>
  <c r="P849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5" i="1"/>
  <c r="P876" i="1"/>
  <c r="P877" i="1"/>
  <c r="P879" i="1"/>
  <c r="P880" i="1"/>
  <c r="P881" i="1"/>
  <c r="P885" i="1"/>
  <c r="P886" i="1"/>
  <c r="P887" i="1"/>
  <c r="P888" i="1"/>
  <c r="P889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11" i="1"/>
  <c r="P912" i="1"/>
  <c r="P913" i="1"/>
  <c r="P914" i="1"/>
  <c r="P915" i="1"/>
  <c r="P916" i="1"/>
  <c r="P919" i="1"/>
  <c r="P923" i="1"/>
  <c r="P924" i="1"/>
  <c r="P925" i="1"/>
  <c r="P930" i="1"/>
  <c r="P932" i="1"/>
  <c r="P933" i="1"/>
  <c r="P935" i="1"/>
  <c r="P937" i="1"/>
  <c r="P938" i="1"/>
  <c r="P940" i="1"/>
  <c r="P943" i="1"/>
  <c r="P944" i="1"/>
  <c r="P947" i="1"/>
  <c r="P948" i="1"/>
  <c r="P950" i="1"/>
  <c r="P951" i="1"/>
  <c r="P954" i="1"/>
  <c r="P959" i="1"/>
  <c r="P966" i="1"/>
  <c r="P967" i="1"/>
  <c r="P968" i="1"/>
  <c r="P969" i="1"/>
  <c r="P974" i="1"/>
  <c r="P978" i="1"/>
  <c r="P982" i="1"/>
  <c r="P988" i="1"/>
  <c r="P989" i="1"/>
  <c r="P992" i="1"/>
  <c r="P993" i="1"/>
  <c r="P994" i="1"/>
  <c r="P997" i="1"/>
  <c r="P1001" i="1"/>
  <c r="P1002" i="1"/>
  <c r="P1003" i="1"/>
  <c r="P1004" i="1"/>
  <c r="P1005" i="1"/>
  <c r="P1006" i="1"/>
  <c r="P1009" i="1"/>
  <c r="P1010" i="1"/>
  <c r="P1011" i="1"/>
  <c r="P1012" i="1"/>
  <c r="P1013" i="1"/>
  <c r="P1018" i="1"/>
  <c r="P1019" i="1"/>
  <c r="P1020" i="1"/>
  <c r="P1021" i="1"/>
  <c r="P1022" i="1"/>
  <c r="P1023" i="1"/>
  <c r="P1026" i="1"/>
  <c r="P1027" i="1"/>
  <c r="P1028" i="1"/>
  <c r="P1029" i="1"/>
  <c r="P1033" i="1"/>
  <c r="P1041" i="1"/>
  <c r="P1042" i="1"/>
  <c r="P1044" i="1"/>
  <c r="P1045" i="1"/>
  <c r="P1046" i="1"/>
  <c r="P1049" i="1"/>
  <c r="P1051" i="1"/>
  <c r="P1053" i="1"/>
  <c r="P1056" i="1"/>
  <c r="P1061" i="1"/>
  <c r="P1062" i="1"/>
  <c r="P1063" i="1"/>
  <c r="P1064" i="1"/>
  <c r="P1067" i="1"/>
  <c r="P1068" i="1"/>
  <c r="P1070" i="1"/>
  <c r="P1071" i="1"/>
  <c r="P1072" i="1"/>
  <c r="P1077" i="1"/>
  <c r="P1078" i="1"/>
  <c r="P1080" i="1"/>
  <c r="P1081" i="1"/>
  <c r="P1082" i="1"/>
  <c r="P1086" i="1"/>
  <c r="P1088" i="1"/>
  <c r="P1089" i="1"/>
  <c r="P1092" i="1"/>
  <c r="P1093" i="1"/>
  <c r="P1094" i="1"/>
  <c r="P1095" i="1"/>
  <c r="P1096" i="1"/>
  <c r="P1097" i="1"/>
  <c r="P1103" i="1"/>
  <c r="P1104" i="1"/>
  <c r="P1105" i="1"/>
  <c r="P1107" i="1"/>
  <c r="P1108" i="1"/>
  <c r="P1109" i="1"/>
  <c r="P1110" i="1"/>
  <c r="P1112" i="1"/>
  <c r="P1117" i="1"/>
  <c r="P1118" i="1"/>
  <c r="P1119" i="1"/>
  <c r="P1121" i="1"/>
  <c r="P1122" i="1"/>
  <c r="P1123" i="1"/>
  <c r="P1126" i="1"/>
  <c r="P1130" i="1"/>
  <c r="P1132" i="1"/>
  <c r="P1133" i="1"/>
  <c r="P1136" i="1"/>
  <c r="P1139" i="1"/>
  <c r="P1140" i="1"/>
  <c r="P1141" i="1"/>
  <c r="P1142" i="1"/>
  <c r="P1143" i="1"/>
  <c r="P1144" i="1"/>
  <c r="P1147" i="1"/>
  <c r="P1148" i="1"/>
  <c r="P1149" i="1"/>
  <c r="P1150" i="1"/>
  <c r="P1152" i="1"/>
  <c r="P1153" i="1"/>
  <c r="P1155" i="1"/>
  <c r="P1156" i="1"/>
  <c r="P1160" i="1"/>
  <c r="P1161" i="1"/>
  <c r="P1162" i="1"/>
  <c r="P1163" i="1"/>
  <c r="P1164" i="1"/>
  <c r="P1165" i="1"/>
  <c r="P1167" i="1"/>
  <c r="P1168" i="1"/>
  <c r="P1174" i="1"/>
  <c r="P1175" i="1"/>
  <c r="P1177" i="1"/>
  <c r="P1182" i="1"/>
  <c r="P1187" i="1"/>
  <c r="P1188" i="1"/>
  <c r="P1189" i="1"/>
  <c r="P1190" i="1"/>
  <c r="P1196" i="1"/>
  <c r="P1198" i="1"/>
  <c r="P1199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7" i="1"/>
  <c r="P1228" i="1"/>
  <c r="P1229" i="1"/>
  <c r="P1230" i="1"/>
  <c r="P1231" i="1"/>
  <c r="P1232" i="1"/>
  <c r="P1234" i="1"/>
  <c r="P1235" i="1"/>
  <c r="P1236" i="1"/>
  <c r="P1237" i="1"/>
  <c r="P1239" i="1"/>
  <c r="P1240" i="1"/>
  <c r="P1242" i="1"/>
  <c r="P1243" i="1"/>
  <c r="P1244" i="1"/>
  <c r="P1247" i="1"/>
  <c r="P1248" i="1"/>
  <c r="P1250" i="1"/>
  <c r="P1259" i="1"/>
  <c r="P1261" i="1"/>
  <c r="P1262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81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4" i="1"/>
  <c r="P1315" i="1"/>
  <c r="P1316" i="1"/>
  <c r="P1317" i="1"/>
  <c r="P1320" i="1"/>
  <c r="P1321" i="1"/>
  <c r="P1323" i="1"/>
  <c r="P1324" i="1"/>
  <c r="P1326" i="1"/>
  <c r="P1327" i="1"/>
  <c r="P1329" i="1"/>
  <c r="P1330" i="1"/>
  <c r="P1331" i="1"/>
  <c r="P1334" i="1"/>
  <c r="P1339" i="1"/>
  <c r="P1348" i="1"/>
  <c r="P1354" i="1"/>
  <c r="P1360" i="1"/>
  <c r="P1363" i="1"/>
  <c r="P1364" i="1"/>
  <c r="P1366" i="1"/>
  <c r="P1367" i="1"/>
  <c r="P1368" i="1"/>
  <c r="P1369" i="1"/>
  <c r="P1370" i="1"/>
  <c r="P1371" i="1"/>
  <c r="P1372" i="1"/>
  <c r="P1373" i="1"/>
  <c r="P1374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9" i="1"/>
  <c r="P1390" i="1"/>
  <c r="P1391" i="1"/>
  <c r="P1392" i="1"/>
  <c r="P1393" i="1"/>
  <c r="P1395" i="1"/>
  <c r="P1396" i="1"/>
  <c r="P1397" i="1"/>
  <c r="P1398" i="1"/>
  <c r="P1399" i="1"/>
  <c r="P1400" i="1"/>
  <c r="P1401" i="1"/>
  <c r="P1403" i="1"/>
  <c r="P1404" i="1"/>
  <c r="P1405" i="1"/>
  <c r="P1406" i="1"/>
  <c r="P1408" i="1"/>
  <c r="P1409" i="1"/>
  <c r="P1410" i="1"/>
  <c r="P1411" i="1"/>
  <c r="P1413" i="1"/>
  <c r="P1414" i="1"/>
  <c r="P1415" i="1"/>
  <c r="P1416" i="1"/>
  <c r="P1422" i="1"/>
  <c r="P1423" i="1"/>
  <c r="P1424" i="1"/>
  <c r="P1425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4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5" i="1"/>
  <c r="P1478" i="1"/>
  <c r="P1487" i="1"/>
  <c r="P1488" i="1"/>
  <c r="P1489" i="1"/>
  <c r="P1490" i="1"/>
  <c r="P1491" i="1"/>
  <c r="P1492" i="1"/>
  <c r="P1493" i="1"/>
  <c r="P1494" i="1"/>
  <c r="P1496" i="1"/>
  <c r="P1497" i="1"/>
  <c r="P1498" i="1"/>
  <c r="P1499" i="1"/>
  <c r="P1502" i="1"/>
  <c r="P1506" i="1"/>
  <c r="P1507" i="1"/>
  <c r="P1509" i="1"/>
  <c r="P1510" i="1"/>
  <c r="P1512" i="1"/>
  <c r="P1514" i="1"/>
  <c r="P1515" i="1"/>
  <c r="P1516" i="1"/>
  <c r="P1519" i="1"/>
  <c r="P1520" i="1"/>
  <c r="P1521" i="1"/>
  <c r="P1522" i="1"/>
  <c r="P1523" i="1"/>
  <c r="P1525" i="1"/>
  <c r="P1526" i="1"/>
  <c r="P1527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9" i="1"/>
  <c r="P1550" i="1"/>
  <c r="P1551" i="1"/>
  <c r="P1552" i="1"/>
  <c r="P1553" i="1"/>
  <c r="P1554" i="1"/>
  <c r="P1555" i="1"/>
  <c r="P1558" i="1"/>
  <c r="P1559" i="1"/>
  <c r="P1560" i="1"/>
  <c r="P1561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2" i="1"/>
  <c r="P1594" i="1"/>
  <c r="P1596" i="1"/>
  <c r="P1597" i="1"/>
  <c r="P1598" i="1"/>
  <c r="P1600" i="1"/>
  <c r="P1601" i="1"/>
  <c r="P1602" i="1"/>
  <c r="P1603" i="1"/>
  <c r="P1606" i="1"/>
  <c r="P1607" i="1"/>
  <c r="P1609" i="1"/>
  <c r="P1611" i="1"/>
  <c r="P1613" i="1"/>
  <c r="P1615" i="1"/>
  <c r="P1616" i="1"/>
  <c r="P1617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8" i="1"/>
  <c r="P1639" i="1"/>
  <c r="P1640" i="1"/>
  <c r="P1641" i="1"/>
  <c r="P1642" i="1"/>
  <c r="P1643" i="1"/>
  <c r="P1644" i="1"/>
  <c r="P1646" i="1"/>
  <c r="P1647" i="1"/>
  <c r="P1649" i="1"/>
  <c r="P1650" i="1"/>
  <c r="P1651" i="1"/>
  <c r="P1654" i="1"/>
  <c r="P1658" i="1"/>
  <c r="P1660" i="1"/>
  <c r="P1661" i="1"/>
  <c r="P1666" i="1"/>
  <c r="P1669" i="1"/>
  <c r="P1670" i="1"/>
  <c r="P1671" i="1"/>
  <c r="P1672" i="1"/>
  <c r="P1673" i="1"/>
  <c r="P1674" i="1"/>
  <c r="P1675" i="1"/>
  <c r="P1679" i="1"/>
  <c r="P1684" i="1"/>
  <c r="P1687" i="1"/>
  <c r="P1688" i="1"/>
  <c r="P1691" i="1"/>
  <c r="P1692" i="1"/>
  <c r="P1693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2" i="1"/>
  <c r="P1733" i="1"/>
  <c r="P1734" i="1"/>
  <c r="P1735" i="1"/>
  <c r="P1736" i="1"/>
  <c r="P1737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62" i="1"/>
  <c r="P1763" i="1"/>
  <c r="P1764" i="1"/>
  <c r="P1765" i="1"/>
  <c r="P1766" i="1"/>
  <c r="P1767" i="1"/>
  <c r="P1768" i="1"/>
  <c r="P1769" i="1"/>
  <c r="P1770" i="1"/>
  <c r="P1771" i="1"/>
  <c r="P1773" i="1"/>
  <c r="P1775" i="1"/>
  <c r="P1776" i="1"/>
  <c r="P1778" i="1"/>
  <c r="P1780" i="1"/>
  <c r="P1781" i="1"/>
  <c r="P1785" i="1"/>
  <c r="P1786" i="1"/>
  <c r="P1787" i="1"/>
  <c r="P1788" i="1"/>
  <c r="P1789" i="1"/>
  <c r="P1790" i="1"/>
  <c r="P1791" i="1"/>
  <c r="P1792" i="1"/>
  <c r="P1793" i="1"/>
  <c r="P1797" i="1"/>
  <c r="P1799" i="1"/>
  <c r="P1800" i="1"/>
  <c r="P1802" i="1"/>
  <c r="P1804" i="1"/>
  <c r="P1805" i="1"/>
  <c r="P1806" i="1"/>
  <c r="P1807" i="1"/>
  <c r="P1808" i="1"/>
  <c r="P1809" i="1"/>
  <c r="P1811" i="1"/>
  <c r="P1813" i="1"/>
  <c r="P1814" i="1"/>
  <c r="P1816" i="1"/>
  <c r="P1817" i="1"/>
  <c r="P1820" i="1"/>
  <c r="P1822" i="1"/>
  <c r="P1824" i="1"/>
  <c r="P1825" i="1"/>
  <c r="P1826" i="1"/>
  <c r="P1829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2" i="1"/>
  <c r="P1864" i="1"/>
  <c r="P1868" i="1"/>
  <c r="P1869" i="1"/>
  <c r="P1870" i="1"/>
  <c r="P1871" i="1"/>
  <c r="P1872" i="1"/>
  <c r="P1874" i="1"/>
  <c r="P1875" i="1"/>
  <c r="P1876" i="1"/>
  <c r="P1877" i="1"/>
  <c r="P1878" i="1"/>
  <c r="P1879" i="1"/>
  <c r="P1880" i="1"/>
  <c r="P1881" i="1"/>
  <c r="P1882" i="1"/>
  <c r="P1883" i="1"/>
  <c r="P1884" i="1"/>
  <c r="P1886" i="1"/>
  <c r="P1887" i="1"/>
  <c r="P1889" i="1"/>
  <c r="P1893" i="1"/>
  <c r="P1894" i="1"/>
  <c r="P1899" i="1"/>
  <c r="P1900" i="1"/>
  <c r="P1901" i="1"/>
  <c r="P1902" i="1"/>
  <c r="P1908" i="1"/>
  <c r="P1909" i="1"/>
  <c r="P1910" i="1"/>
  <c r="P1913" i="1"/>
  <c r="P1914" i="1"/>
  <c r="P1915" i="1"/>
  <c r="P1916" i="1"/>
  <c r="P1917" i="1"/>
  <c r="P1918" i="1"/>
  <c r="P1919" i="1"/>
  <c r="P1920" i="1"/>
  <c r="P1922" i="1"/>
  <c r="P1923" i="1"/>
  <c r="P1924" i="1"/>
  <c r="P1925" i="1"/>
  <c r="P1926" i="1"/>
  <c r="P1928" i="1"/>
  <c r="P1929" i="1"/>
  <c r="P1931" i="1"/>
  <c r="P1934" i="1"/>
  <c r="P1936" i="1"/>
  <c r="P1937" i="1"/>
  <c r="P1938" i="1"/>
  <c r="P1939" i="1"/>
  <c r="P1940" i="1"/>
  <c r="P1944" i="1"/>
  <c r="P1945" i="1"/>
  <c r="P1946" i="1"/>
  <c r="P1947" i="1"/>
  <c r="P1948" i="1"/>
  <c r="P1951" i="1"/>
  <c r="P1952" i="1"/>
  <c r="P1953" i="1"/>
  <c r="P1967" i="1"/>
  <c r="P1969" i="1"/>
  <c r="P1971" i="1"/>
  <c r="P1972" i="1"/>
  <c r="P1973" i="1"/>
  <c r="P1982" i="1"/>
  <c r="P1983" i="1"/>
  <c r="P1984" i="1"/>
  <c r="P1985" i="1"/>
  <c r="P1986" i="1"/>
  <c r="P1987" i="1"/>
  <c r="P1988" i="1"/>
  <c r="P1989" i="1"/>
  <c r="P1990" i="1"/>
  <c r="P1991" i="1"/>
  <c r="P1992" i="1"/>
  <c r="P1994" i="1"/>
  <c r="P1995" i="1"/>
  <c r="P1996" i="1"/>
  <c r="P1999" i="1"/>
  <c r="P2002" i="1"/>
  <c r="P2004" i="1"/>
  <c r="P2005" i="1"/>
  <c r="P2006" i="1"/>
  <c r="P2007" i="1"/>
  <c r="P2010" i="1"/>
  <c r="P2011" i="1"/>
  <c r="P2014" i="1"/>
  <c r="P2015" i="1"/>
  <c r="P2016" i="1"/>
  <c r="P2017" i="1"/>
  <c r="P2020" i="1"/>
  <c r="P2022" i="1"/>
  <c r="P2023" i="1"/>
  <c r="P2024" i="1"/>
  <c r="P2026" i="1"/>
  <c r="P2030" i="1"/>
  <c r="P2031" i="1"/>
  <c r="P2033" i="1"/>
  <c r="P2038" i="1"/>
  <c r="P2043" i="1"/>
  <c r="P2044" i="1"/>
  <c r="P2047" i="1"/>
  <c r="P2048" i="1"/>
  <c r="P2051" i="1"/>
  <c r="P2052" i="1"/>
  <c r="P2055" i="1"/>
  <c r="P2056" i="1"/>
  <c r="P2060" i="1"/>
  <c r="P2064" i="1"/>
  <c r="P2065" i="1"/>
  <c r="P2068" i="1"/>
  <c r="P2069" i="1"/>
  <c r="P2070" i="1"/>
  <c r="P2074" i="1"/>
  <c r="P2075" i="1"/>
  <c r="P2084" i="1"/>
  <c r="P2085" i="1"/>
  <c r="P2086" i="1"/>
  <c r="P2087" i="1"/>
  <c r="P2088" i="1"/>
  <c r="P2089" i="1"/>
  <c r="P2094" i="1"/>
  <c r="P2097" i="1"/>
  <c r="P2098" i="1"/>
  <c r="P2099" i="1"/>
  <c r="P2100" i="1"/>
  <c r="P2106" i="1"/>
  <c r="P2109" i="1"/>
  <c r="P2116" i="1"/>
  <c r="P2117" i="1"/>
  <c r="P2118" i="1"/>
  <c r="P2119" i="1"/>
  <c r="P2125" i="1"/>
  <c r="P2126" i="1"/>
  <c r="P2130" i="1"/>
  <c r="P2136" i="1"/>
  <c r="P2139" i="1"/>
  <c r="P2140" i="1"/>
  <c r="P2141" i="1"/>
  <c r="P2145" i="1"/>
  <c r="P2146" i="1"/>
  <c r="P2147" i="1"/>
  <c r="P2148" i="1"/>
  <c r="P2155" i="1"/>
  <c r="P2156" i="1"/>
  <c r="P2157" i="1"/>
  <c r="P2162" i="1"/>
  <c r="P2163" i="1"/>
  <c r="P2164" i="1"/>
  <c r="P2165" i="1"/>
  <c r="P2166" i="1"/>
  <c r="P2167" i="1"/>
  <c r="P2171" i="1"/>
  <c r="P2177" i="1"/>
  <c r="P2180" i="1"/>
  <c r="P2186" i="1"/>
  <c r="P2187" i="1"/>
  <c r="P2192" i="1"/>
  <c r="P2194" i="1"/>
  <c r="P2203" i="1"/>
  <c r="P2207" i="1"/>
  <c r="P2211" i="1"/>
  <c r="P2217" i="1"/>
  <c r="P2221" i="1"/>
  <c r="P2222" i="1"/>
  <c r="P2223" i="1"/>
  <c r="P2225" i="1"/>
  <c r="P2226" i="1"/>
  <c r="P2229" i="1"/>
  <c r="P2232" i="1"/>
  <c r="P2233" i="1"/>
  <c r="P2234" i="1"/>
  <c r="P2235" i="1"/>
  <c r="P2252" i="1"/>
  <c r="P2254" i="1"/>
  <c r="P2255" i="1"/>
  <c r="P2257" i="1"/>
  <c r="P2259" i="1"/>
  <c r="P2260" i="1"/>
  <c r="P2261" i="1"/>
  <c r="P2264" i="1"/>
  <c r="P2279" i="1"/>
  <c r="P2280" i="1"/>
  <c r="P2281" i="1"/>
  <c r="P2282" i="1"/>
  <c r="P2283" i="1"/>
  <c r="P2284" i="1"/>
  <c r="P2292" i="1"/>
  <c r="P2307" i="1"/>
  <c r="P2308" i="1"/>
  <c r="P2309" i="1"/>
  <c r="P2310" i="1"/>
  <c r="P2317" i="1"/>
  <c r="P2318" i="1"/>
  <c r="P2319" i="1"/>
  <c r="P2320" i="1"/>
  <c r="P2325" i="1"/>
  <c r="P2329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51" i="1"/>
  <c r="P2352" i="1"/>
  <c r="P2353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7" i="1"/>
  <c r="P2378" i="1"/>
  <c r="P2380" i="1"/>
  <c r="P2389" i="1"/>
  <c r="P2393" i="1"/>
  <c r="P2397" i="1"/>
  <c r="P2404" i="1"/>
  <c r="P2405" i="1"/>
  <c r="P2406" i="1"/>
  <c r="P2407" i="1"/>
  <c r="P2408" i="1"/>
  <c r="P2409" i="1"/>
  <c r="P2412" i="1"/>
  <c r="P2416" i="1"/>
  <c r="P2417" i="1"/>
  <c r="P2418" i="1"/>
  <c r="P2419" i="1"/>
  <c r="P2421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2" i="1"/>
  <c r="P2463" i="1"/>
  <c r="P2464" i="1"/>
  <c r="P2465" i="1"/>
  <c r="P2466" i="1"/>
  <c r="P2467" i="1"/>
  <c r="P2468" i="1"/>
  <c r="P2469" i="1"/>
  <c r="P2470" i="1"/>
  <c r="P2471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3" i="1"/>
  <c r="P2504" i="1"/>
  <c r="P2505" i="1"/>
  <c r="P2506" i="1"/>
  <c r="P2507" i="1"/>
  <c r="P2509" i="1"/>
  <c r="P2510" i="1"/>
  <c r="P2511" i="1"/>
  <c r="P2512" i="1"/>
  <c r="P2513" i="1"/>
  <c r="P2514" i="1"/>
  <c r="P2515" i="1"/>
  <c r="P2516" i="1"/>
  <c r="P2517" i="1"/>
  <c r="P2518" i="1"/>
  <c r="P2519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70" i="1"/>
  <c r="P2571" i="1"/>
  <c r="P2572" i="1"/>
  <c r="P2573" i="1"/>
  <c r="P2574" i="1"/>
  <c r="P2575" i="1"/>
  <c r="P2577" i="1"/>
  <c r="P2586" i="1"/>
  <c r="P2588" i="1"/>
  <c r="P2590" i="1"/>
  <c r="P2591" i="1"/>
  <c r="P2593" i="1"/>
  <c r="P2596" i="1"/>
  <c r="P2600" i="1"/>
  <c r="P2601" i="1"/>
  <c r="P2603" i="1"/>
  <c r="P2609" i="1"/>
  <c r="P2610" i="1"/>
  <c r="P2611" i="1"/>
  <c r="P2612" i="1"/>
  <c r="P2613" i="1"/>
  <c r="P2614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8" i="1"/>
  <c r="P2639" i="1"/>
  <c r="P2640" i="1"/>
  <c r="P2641" i="1"/>
  <c r="P2644" i="1"/>
  <c r="P2645" i="1"/>
  <c r="P2646" i="1"/>
  <c r="P2647" i="1"/>
  <c r="P2649" i="1"/>
  <c r="P2650" i="1"/>
  <c r="P2652" i="1"/>
  <c r="P2653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4" i="1"/>
  <c r="P2695" i="1"/>
  <c r="P2697" i="1"/>
  <c r="P2698" i="1"/>
  <c r="P2699" i="1"/>
  <c r="P2700" i="1"/>
  <c r="P2703" i="1"/>
  <c r="P2704" i="1"/>
  <c r="P2705" i="1"/>
  <c r="P2707" i="1"/>
  <c r="P2708" i="1"/>
  <c r="P2709" i="1"/>
  <c r="P2710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6" i="1"/>
  <c r="P2887" i="1"/>
  <c r="P2888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20" i="1"/>
  <c r="P2921" i="1"/>
  <c r="P2922" i="1"/>
  <c r="P2923" i="1"/>
  <c r="P2924" i="1"/>
  <c r="P2925" i="1"/>
  <c r="P2926" i="1"/>
  <c r="P2927" i="1"/>
  <c r="P2929" i="1"/>
  <c r="P2931" i="1"/>
  <c r="P2932" i="1"/>
  <c r="P2933" i="1"/>
  <c r="P2934" i="1"/>
  <c r="P2936" i="1"/>
  <c r="P2937" i="1"/>
  <c r="P2938" i="1"/>
  <c r="P2939" i="1"/>
  <c r="P2940" i="1"/>
  <c r="P2941" i="1"/>
  <c r="P2946" i="1"/>
  <c r="P2947" i="1"/>
  <c r="P2949" i="1"/>
  <c r="P2950" i="1"/>
  <c r="P2951" i="1"/>
  <c r="P2952" i="1"/>
  <c r="P2954" i="1"/>
  <c r="P2955" i="1"/>
  <c r="P2956" i="1"/>
  <c r="P2957" i="1"/>
  <c r="P2958" i="1"/>
  <c r="P2959" i="1"/>
  <c r="P2960" i="1"/>
  <c r="P2962" i="1"/>
  <c r="P2963" i="1"/>
  <c r="P2964" i="1"/>
  <c r="P2965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55" i="1"/>
  <c r="P3059" i="1"/>
  <c r="P3060" i="1"/>
  <c r="P3072" i="1"/>
  <c r="P3073" i="1"/>
  <c r="P3074" i="1"/>
  <c r="P3075" i="1"/>
  <c r="P3076" i="1"/>
  <c r="P3077" i="1"/>
  <c r="P3079" i="1"/>
  <c r="P3080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100" i="1"/>
  <c r="P3101" i="1"/>
  <c r="P3103" i="1"/>
  <c r="P3105" i="1"/>
  <c r="P3106" i="1"/>
  <c r="P3107" i="1"/>
  <c r="P3108" i="1"/>
  <c r="P3109" i="1"/>
  <c r="P3110" i="1"/>
  <c r="P3111" i="1"/>
  <c r="P3112" i="1"/>
  <c r="P3113" i="1"/>
  <c r="P3115" i="1"/>
  <c r="P3117" i="1"/>
  <c r="P3118" i="1"/>
  <c r="P3119" i="1"/>
  <c r="P3121" i="1"/>
  <c r="P3122" i="1"/>
  <c r="P3124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1" i="1"/>
  <c r="P3292" i="1"/>
  <c r="P3293" i="1"/>
  <c r="P3295" i="1"/>
  <c r="P3297" i="1"/>
  <c r="P3299" i="1"/>
  <c r="P3302" i="1"/>
  <c r="P3303" i="1"/>
  <c r="P3304" i="1"/>
  <c r="P3306" i="1"/>
  <c r="P3307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9" i="1"/>
  <c r="P3330" i="1"/>
  <c r="P3331" i="1"/>
  <c r="P3332" i="1"/>
  <c r="P3333" i="1"/>
  <c r="P3334" i="1"/>
  <c r="P3335" i="1"/>
  <c r="P3336" i="1"/>
  <c r="P3337" i="1"/>
  <c r="P3338" i="1"/>
  <c r="P3339" i="1"/>
  <c r="P3341" i="1"/>
  <c r="P3342" i="1"/>
  <c r="P3343" i="1"/>
  <c r="P3344" i="1"/>
  <c r="P3345" i="1"/>
  <c r="P3346" i="1"/>
  <c r="P3347" i="1"/>
  <c r="P3348" i="1"/>
  <c r="P3349" i="1"/>
  <c r="P3350" i="1"/>
  <c r="P3351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9" i="1"/>
  <c r="P3390" i="1"/>
  <c r="P3391" i="1"/>
  <c r="P3392" i="1"/>
  <c r="P3393" i="1"/>
  <c r="P3394" i="1"/>
  <c r="P3395" i="1"/>
  <c r="P3396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7" i="1"/>
  <c r="P3658" i="1"/>
  <c r="P3659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7" i="1"/>
  <c r="P3678" i="1"/>
  <c r="P3679" i="1"/>
  <c r="P3680" i="1"/>
  <c r="P3681" i="1"/>
  <c r="P3691" i="1"/>
  <c r="P3693" i="1"/>
  <c r="P3694" i="1"/>
  <c r="P3695" i="1"/>
  <c r="P3697" i="1"/>
  <c r="P3705" i="1"/>
  <c r="P3712" i="1"/>
  <c r="P3713" i="1"/>
  <c r="P3714" i="1"/>
  <c r="P3715" i="1"/>
  <c r="P3717" i="1"/>
  <c r="P3718" i="1"/>
  <c r="P3726" i="1"/>
  <c r="P3727" i="1"/>
  <c r="P3728" i="1"/>
  <c r="P3729" i="1"/>
  <c r="P3730" i="1"/>
  <c r="P3731" i="1"/>
  <c r="P3733" i="1"/>
  <c r="P3734" i="1"/>
  <c r="P3736" i="1"/>
  <c r="P3740" i="1"/>
  <c r="P3741" i="1"/>
  <c r="P3742" i="1"/>
  <c r="P3743" i="1"/>
  <c r="P3744" i="1"/>
  <c r="P3745" i="1"/>
  <c r="P3747" i="1"/>
  <c r="P3748" i="1"/>
  <c r="P3749" i="1"/>
  <c r="P3752" i="1"/>
  <c r="P3768" i="1"/>
  <c r="P3770" i="1"/>
  <c r="P3771" i="1"/>
  <c r="P3772" i="1"/>
  <c r="P3773" i="1"/>
  <c r="P3774" i="1"/>
  <c r="P3776" i="1"/>
  <c r="P3777" i="1"/>
  <c r="P3779" i="1"/>
  <c r="P3780" i="1"/>
  <c r="P3784" i="1"/>
  <c r="P3786" i="1"/>
  <c r="P3787" i="1"/>
  <c r="P3790" i="1"/>
  <c r="P3793" i="1"/>
  <c r="P3795" i="1"/>
  <c r="P3797" i="1"/>
  <c r="P3799" i="1"/>
  <c r="P3802" i="1"/>
  <c r="P3808" i="1"/>
  <c r="P3809" i="1"/>
  <c r="P3812" i="1"/>
  <c r="P3813" i="1"/>
  <c r="P3814" i="1"/>
  <c r="P3822" i="1"/>
  <c r="P3823" i="1"/>
  <c r="P3824" i="1"/>
  <c r="P3828" i="1"/>
  <c r="P3829" i="1"/>
  <c r="P3830" i="1"/>
  <c r="P3831" i="1"/>
  <c r="P3832" i="1"/>
  <c r="P3833" i="1"/>
  <c r="P3834" i="1"/>
  <c r="P3835" i="1"/>
  <c r="P3836" i="1"/>
  <c r="P3837" i="1"/>
  <c r="P3841" i="1"/>
  <c r="P3847" i="1"/>
  <c r="P3848" i="1"/>
  <c r="P3849" i="1"/>
  <c r="P3850" i="1"/>
  <c r="P3851" i="1"/>
  <c r="P3852" i="1"/>
  <c r="P3853" i="1"/>
  <c r="P3854" i="1"/>
  <c r="P3855" i="1"/>
  <c r="P3857" i="1"/>
  <c r="P3858" i="1"/>
  <c r="P3859" i="1"/>
  <c r="P3864" i="1"/>
  <c r="P3865" i="1"/>
  <c r="P3866" i="1"/>
  <c r="P3868" i="1"/>
  <c r="P3869" i="1"/>
  <c r="P3870" i="1"/>
  <c r="P3871" i="1"/>
  <c r="P3873" i="1"/>
  <c r="P3874" i="1"/>
  <c r="P3875" i="1"/>
  <c r="P3876" i="1"/>
  <c r="P3880" i="1"/>
  <c r="P3881" i="1"/>
  <c r="P3882" i="1"/>
  <c r="P3887" i="1"/>
  <c r="P3892" i="1"/>
  <c r="P3894" i="1"/>
  <c r="P3896" i="1"/>
  <c r="P3900" i="1"/>
  <c r="P3907" i="1"/>
  <c r="P3908" i="1"/>
  <c r="P3911" i="1"/>
  <c r="P3913" i="1"/>
  <c r="P3914" i="1"/>
  <c r="P3915" i="1"/>
  <c r="P3916" i="1"/>
  <c r="P3917" i="1"/>
  <c r="P3918" i="1"/>
  <c r="P3919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40" i="1"/>
  <c r="P3942" i="1"/>
  <c r="P3943" i="1"/>
  <c r="P3944" i="1"/>
  <c r="P3950" i="1"/>
  <c r="P3952" i="1"/>
  <c r="P3953" i="1"/>
  <c r="P3954" i="1"/>
  <c r="P3955" i="1"/>
  <c r="P3956" i="1"/>
  <c r="P3957" i="1"/>
  <c r="P3958" i="1"/>
  <c r="P3959" i="1"/>
  <c r="P3960" i="1"/>
  <c r="P3961" i="1"/>
  <c r="P3964" i="1"/>
  <c r="P3965" i="1"/>
  <c r="P3966" i="1"/>
  <c r="P3967" i="1"/>
  <c r="P3968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6" i="1"/>
  <c r="P3993" i="1"/>
  <c r="P3995" i="1"/>
  <c r="P4000" i="1"/>
  <c r="P4001" i="1"/>
  <c r="P4002" i="1"/>
  <c r="P4003" i="1"/>
  <c r="P4006" i="1"/>
  <c r="P4007" i="1"/>
  <c r="P4008" i="1"/>
  <c r="P4009" i="1"/>
  <c r="P4010" i="1"/>
  <c r="P4012" i="1"/>
  <c r="P4013" i="1"/>
  <c r="P4014" i="1"/>
  <c r="P4015" i="1"/>
  <c r="P4016" i="1"/>
  <c r="P4017" i="1"/>
  <c r="P4018" i="1"/>
  <c r="P4019" i="1"/>
  <c r="P4020" i="1"/>
  <c r="P4023" i="1"/>
  <c r="P4024" i="1"/>
  <c r="P4028" i="1"/>
  <c r="P4030" i="1"/>
  <c r="P4031" i="1"/>
  <c r="P4033" i="1"/>
  <c r="P4034" i="1"/>
  <c r="P4040" i="1"/>
  <c r="P4041" i="1"/>
  <c r="P4042" i="1"/>
  <c r="P4043" i="1"/>
  <c r="P4044" i="1"/>
  <c r="P4045" i="1"/>
  <c r="P4046" i="1"/>
  <c r="P4051" i="1"/>
  <c r="P4059" i="1"/>
  <c r="P4061" i="1"/>
  <c r="P4065" i="1"/>
  <c r="P4066" i="1"/>
  <c r="P4069" i="1"/>
  <c r="P4071" i="1"/>
  <c r="P4072" i="1"/>
  <c r="P4073" i="1"/>
  <c r="P4076" i="1"/>
  <c r="P4077" i="1"/>
  <c r="P4078" i="1"/>
  <c r="P4080" i="1"/>
  <c r="P4081" i="1"/>
  <c r="P4086" i="1"/>
  <c r="P4087" i="1"/>
  <c r="P4088" i="1"/>
  <c r="P4095" i="1"/>
  <c r="P4097" i="1"/>
  <c r="P4098" i="1"/>
  <c r="P4104" i="1"/>
  <c r="P4108" i="1"/>
  <c r="P4110" i="1"/>
  <c r="P4115" i="1"/>
  <c r="P4116" i="1"/>
  <c r="P4118" i="1"/>
  <c r="P4122" i="1"/>
  <c r="P4125" i="1"/>
  <c r="P4129" i="1"/>
  <c r="P4131" i="1"/>
  <c r="P4132" i="1"/>
  <c r="P4134" i="1"/>
  <c r="P4135" i="1"/>
  <c r="P4137" i="1"/>
  <c r="P4138" i="1"/>
  <c r="P4139" i="1"/>
  <c r="P4140" i="1"/>
  <c r="P4141" i="1"/>
  <c r="P4147" i="1"/>
  <c r="P4148" i="1"/>
  <c r="P4150" i="1"/>
  <c r="P4152" i="1"/>
  <c r="P4153" i="1"/>
  <c r="P4155" i="1"/>
  <c r="P4160" i="1"/>
  <c r="P4164" i="1"/>
  <c r="P4165" i="1"/>
  <c r="P4172" i="1"/>
  <c r="P4173" i="1"/>
  <c r="P4174" i="1"/>
  <c r="P4175" i="1"/>
  <c r="P4176" i="1"/>
  <c r="P4187" i="1"/>
  <c r="P4191" i="1"/>
  <c r="P4193" i="1"/>
  <c r="P4195" i="1"/>
  <c r="P4197" i="1"/>
  <c r="P4198" i="1"/>
  <c r="P4203" i="1"/>
  <c r="P4204" i="1"/>
  <c r="P4206" i="1"/>
  <c r="P4207" i="1"/>
  <c r="P4208" i="1"/>
  <c r="P4211" i="1"/>
  <c r="P4214" i="1"/>
  <c r="P4216" i="1"/>
  <c r="P4218" i="1"/>
  <c r="P4219" i="1"/>
  <c r="P4220" i="1"/>
  <c r="P4223" i="1"/>
  <c r="P4224" i="1"/>
  <c r="P4225" i="1"/>
  <c r="P4226" i="1"/>
  <c r="P4227" i="1"/>
  <c r="P4228" i="1"/>
  <c r="P4229" i="1"/>
  <c r="P4230" i="1"/>
  <c r="P4231" i="1"/>
  <c r="P4232" i="1"/>
  <c r="P4238" i="1"/>
  <c r="P4240" i="1"/>
  <c r="P4243" i="1"/>
  <c r="P4250" i="1"/>
  <c r="P4252" i="1"/>
  <c r="P4253" i="1"/>
  <c r="P4258" i="1"/>
  <c r="P4266" i="1"/>
  <c r="P4274" i="1"/>
  <c r="P4276" i="1"/>
  <c r="P4278" i="1"/>
  <c r="P4282" i="1"/>
  <c r="P4283" i="1"/>
  <c r="P4284" i="1"/>
  <c r="P4289" i="1"/>
  <c r="P4290" i="1"/>
  <c r="P4291" i="1"/>
  <c r="P4292" i="1"/>
  <c r="P4293" i="1"/>
  <c r="P4294" i="1"/>
  <c r="P4295" i="1"/>
  <c r="P4296" i="1"/>
  <c r="P4297" i="1"/>
  <c r="P4298" i="1"/>
  <c r="P4300" i="1"/>
  <c r="P4302" i="1"/>
  <c r="P4304" i="1"/>
  <c r="P4306" i="1"/>
  <c r="P4307" i="1"/>
  <c r="P4308" i="1"/>
  <c r="P4309" i="1"/>
  <c r="P4310" i="1"/>
  <c r="P4311" i="1"/>
  <c r="P4312" i="1"/>
  <c r="P4313" i="1"/>
  <c r="P4316" i="1"/>
  <c r="P4318" i="1"/>
  <c r="P4320" i="1"/>
  <c r="P4322" i="1"/>
  <c r="P4323" i="1"/>
  <c r="P4324" i="1"/>
  <c r="P4325" i="1"/>
  <c r="P4326" i="1"/>
  <c r="P4327" i="1"/>
  <c r="P4328" i="1"/>
  <c r="P4330" i="1"/>
  <c r="P4332" i="1"/>
  <c r="P4333" i="1"/>
  <c r="P4334" i="1"/>
  <c r="P4335" i="1"/>
  <c r="P4336" i="1"/>
  <c r="P4337" i="1"/>
  <c r="P4338" i="1"/>
  <c r="P4339" i="1"/>
  <c r="P4340" i="1"/>
  <c r="P4342" i="1"/>
  <c r="P4344" i="1"/>
  <c r="P4345" i="1"/>
  <c r="P4346" i="1"/>
  <c r="P4348" i="1"/>
  <c r="P4355" i="1"/>
  <c r="P4358" i="1"/>
  <c r="P4359" i="1"/>
  <c r="P4360" i="1"/>
  <c r="P4364" i="1"/>
  <c r="P4367" i="1"/>
  <c r="P4368" i="1"/>
  <c r="P4369" i="1"/>
  <c r="P4370" i="1"/>
  <c r="P4371" i="1"/>
  <c r="P4380" i="1"/>
  <c r="P4381" i="1"/>
  <c r="P4382" i="1"/>
  <c r="P4383" i="1"/>
  <c r="P4384" i="1"/>
  <c r="P4386" i="1"/>
  <c r="P4396" i="1"/>
  <c r="P4399" i="1"/>
  <c r="P4407" i="1"/>
  <c r="P4408" i="1"/>
  <c r="P4409" i="1"/>
  <c r="P4410" i="1"/>
  <c r="P4412" i="1"/>
  <c r="P4414" i="1"/>
  <c r="P4416" i="1"/>
  <c r="P4417" i="1"/>
  <c r="P4418" i="1"/>
  <c r="P4419" i="1"/>
  <c r="P4420" i="1"/>
  <c r="P4421" i="1"/>
  <c r="P4422" i="1"/>
  <c r="P4423" i="1"/>
  <c r="P4424" i="1"/>
  <c r="P4425" i="1"/>
  <c r="P4426" i="1"/>
  <c r="P4429" i="1"/>
  <c r="P4430" i="1"/>
  <c r="P4431" i="1"/>
  <c r="P4432" i="1"/>
  <c r="P4433" i="1"/>
  <c r="P4434" i="1"/>
  <c r="P4435" i="1"/>
  <c r="P4436" i="1"/>
  <c r="P4439" i="1"/>
  <c r="P4440" i="1"/>
  <c r="P4441" i="1"/>
  <c r="P4442" i="1"/>
  <c r="P4448" i="1"/>
  <c r="P4449" i="1"/>
  <c r="P4450" i="1"/>
  <c r="P4451" i="1"/>
  <c r="P4452" i="1"/>
  <c r="P4453" i="1"/>
  <c r="P4456" i="1"/>
  <c r="P4458" i="1"/>
  <c r="P4459" i="1"/>
  <c r="P4460" i="1"/>
  <c r="P4461" i="1"/>
  <c r="P4462" i="1"/>
  <c r="P4463" i="1"/>
  <c r="P4464" i="1"/>
  <c r="P4465" i="1"/>
  <c r="P4466" i="1"/>
  <c r="P4467" i="1"/>
  <c r="P4468" i="1"/>
  <c r="P4470" i="1"/>
  <c r="P4476" i="1"/>
  <c r="P4477" i="1"/>
  <c r="P4478" i="1"/>
  <c r="P4480" i="1"/>
  <c r="P4481" i="1"/>
  <c r="P4484" i="1"/>
  <c r="P4485" i="1"/>
  <c r="P4486" i="1"/>
  <c r="P4487" i="1"/>
  <c r="P4496" i="1"/>
  <c r="P4500" i="1"/>
  <c r="P4502" i="1"/>
  <c r="P4503" i="1"/>
  <c r="P4504" i="1"/>
  <c r="P4510" i="1"/>
  <c r="P4512" i="1"/>
  <c r="P4521" i="1"/>
  <c r="P4522" i="1"/>
  <c r="P4526" i="1"/>
  <c r="P4528" i="1"/>
  <c r="P4529" i="1"/>
  <c r="P4530" i="1"/>
  <c r="P4531" i="1"/>
  <c r="P4532" i="1"/>
  <c r="P4533" i="1"/>
  <c r="P4534" i="1"/>
  <c r="P4535" i="1"/>
  <c r="P4536" i="1"/>
  <c r="P4538" i="1"/>
  <c r="P4539" i="1"/>
  <c r="P4540" i="1"/>
  <c r="P4541" i="1"/>
  <c r="P4542" i="1"/>
  <c r="P4549" i="1"/>
  <c r="P4565" i="1"/>
  <c r="P4569" i="1"/>
  <c r="P4570" i="1"/>
  <c r="P4571" i="1"/>
  <c r="P4572" i="1"/>
  <c r="P4573" i="1"/>
  <c r="P4574" i="1"/>
  <c r="P4576" i="1"/>
  <c r="P4579" i="1"/>
  <c r="P4582" i="1"/>
  <c r="P4583" i="1"/>
  <c r="P4584" i="1"/>
  <c r="P4585" i="1"/>
  <c r="P4587" i="1"/>
  <c r="P4588" i="1"/>
  <c r="P4589" i="1"/>
  <c r="P4590" i="1"/>
  <c r="P4591" i="1"/>
  <c r="P4592" i="1"/>
  <c r="P4593" i="1"/>
  <c r="P4594" i="1"/>
  <c r="P4599" i="1"/>
  <c r="P4600" i="1"/>
  <c r="P4602" i="1"/>
  <c r="P4607" i="1"/>
  <c r="P4608" i="1"/>
  <c r="P4611" i="1"/>
  <c r="P4619" i="1"/>
  <c r="P4620" i="1"/>
  <c r="P4621" i="1"/>
  <c r="P4622" i="1"/>
  <c r="P4623" i="1"/>
  <c r="P4624" i="1"/>
  <c r="P4625" i="1"/>
  <c r="P4629" i="1"/>
  <c r="P4638" i="1"/>
  <c r="P4639" i="1"/>
  <c r="P4640" i="1"/>
  <c r="P4646" i="1"/>
  <c r="P4647" i="1"/>
  <c r="P4652" i="1"/>
  <c r="P4657" i="1"/>
  <c r="P4659" i="1"/>
  <c r="P4661" i="1"/>
  <c r="P4669" i="1"/>
  <c r="P4670" i="1"/>
  <c r="P4671" i="1"/>
  <c r="P4676" i="1"/>
  <c r="P4677" i="1"/>
  <c r="P4678" i="1"/>
  <c r="P4681" i="1"/>
  <c r="P4682" i="1"/>
  <c r="P4684" i="1"/>
  <c r="P4685" i="1"/>
  <c r="P4687" i="1"/>
  <c r="P4688" i="1"/>
  <c r="P4691" i="1"/>
  <c r="P4697" i="1"/>
  <c r="P4701" i="1"/>
  <c r="P4704" i="1"/>
  <c r="P4707" i="1"/>
  <c r="P4713" i="1"/>
  <c r="P4716" i="1"/>
  <c r="P4717" i="1"/>
  <c r="P4718" i="1"/>
  <c r="P4719" i="1"/>
  <c r="P4720" i="1"/>
  <c r="P4721" i="1"/>
  <c r="P4723" i="1"/>
  <c r="P4725" i="1"/>
  <c r="P4726" i="1"/>
  <c r="P4728" i="1"/>
  <c r="P4730" i="1"/>
  <c r="P4735" i="1"/>
  <c r="P4736" i="1"/>
  <c r="P4737" i="1"/>
  <c r="P4738" i="1"/>
  <c r="P4742" i="1"/>
  <c r="P4744" i="1"/>
  <c r="P4745" i="1"/>
  <c r="P4746" i="1"/>
  <c r="P4747" i="1"/>
  <c r="P4748" i="1"/>
  <c r="P4749" i="1"/>
  <c r="P4752" i="1"/>
  <c r="P4762" i="1"/>
  <c r="P4765" i="1"/>
  <c r="P4769" i="1"/>
  <c r="P4771" i="1"/>
  <c r="P4772" i="1"/>
  <c r="P4773" i="1"/>
  <c r="P4774" i="1"/>
  <c r="P4777" i="1"/>
  <c r="P4778" i="1"/>
  <c r="P4779" i="1"/>
  <c r="P4781" i="1"/>
  <c r="P4782" i="1"/>
  <c r="P4786" i="1"/>
  <c r="P4789" i="1"/>
  <c r="P4790" i="1"/>
  <c r="P4791" i="1"/>
  <c r="P4794" i="1"/>
  <c r="P4795" i="1"/>
  <c r="P4796" i="1"/>
  <c r="P4797" i="1"/>
  <c r="P4798" i="1"/>
  <c r="P4801" i="1"/>
  <c r="P4804" i="1"/>
  <c r="P4807" i="1"/>
  <c r="P4810" i="1"/>
  <c r="P4814" i="1"/>
  <c r="P4816" i="1"/>
  <c r="P4818" i="1"/>
  <c r="P4819" i="1"/>
  <c r="P4820" i="1"/>
  <c r="P4821" i="1"/>
  <c r="P4823" i="1"/>
  <c r="P4824" i="1"/>
  <c r="P4825" i="1"/>
  <c r="P4826" i="1"/>
  <c r="P4827" i="1"/>
  <c r="P4828" i="1"/>
  <c r="P4829" i="1"/>
  <c r="P4833" i="1"/>
  <c r="P4834" i="1"/>
  <c r="P4836" i="1"/>
  <c r="P4837" i="1"/>
  <c r="P4838" i="1"/>
  <c r="P4839" i="1"/>
  <c r="P4842" i="1"/>
  <c r="P4844" i="1"/>
  <c r="P4847" i="1"/>
  <c r="P4852" i="1"/>
  <c r="P4853" i="1"/>
  <c r="P4856" i="1"/>
  <c r="P4859" i="1"/>
  <c r="P4860" i="1"/>
  <c r="P4862" i="1"/>
  <c r="P4863" i="1"/>
  <c r="P4864" i="1"/>
  <c r="P4865" i="1"/>
  <c r="P4879" i="1"/>
  <c r="P4880" i="1"/>
  <c r="P4881" i="1"/>
  <c r="P4887" i="1"/>
  <c r="P4889" i="1"/>
  <c r="P4890" i="1"/>
  <c r="P4891" i="1"/>
  <c r="P4892" i="1"/>
  <c r="P4893" i="1"/>
  <c r="P4897" i="1"/>
  <c r="P4899" i="1"/>
  <c r="P4904" i="1"/>
  <c r="P4907" i="1"/>
  <c r="P4909" i="1"/>
  <c r="P4910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31" i="1"/>
  <c r="P4934" i="1"/>
  <c r="P4935" i="1"/>
  <c r="P4936" i="1"/>
  <c r="P4937" i="1"/>
  <c r="P4940" i="1"/>
  <c r="P4941" i="1"/>
  <c r="P4942" i="1"/>
  <c r="P4943" i="1"/>
  <c r="P4945" i="1"/>
  <c r="P4948" i="1"/>
  <c r="P4950" i="1"/>
  <c r="P4955" i="1"/>
  <c r="P4957" i="1"/>
  <c r="P4959" i="1"/>
  <c r="P4960" i="1"/>
  <c r="P4965" i="1"/>
  <c r="P4966" i="1"/>
  <c r="P4967" i="1"/>
  <c r="P4972" i="1"/>
  <c r="P4973" i="1"/>
  <c r="P4974" i="1"/>
  <c r="P4975" i="1"/>
  <c r="P4977" i="1"/>
  <c r="P4982" i="1"/>
  <c r="P4983" i="1"/>
  <c r="P4984" i="1"/>
  <c r="P4986" i="1"/>
  <c r="P4987" i="1"/>
  <c r="P4988" i="1"/>
  <c r="P4994" i="1"/>
  <c r="P4997" i="1"/>
  <c r="P5000" i="1"/>
  <c r="P5001" i="1"/>
  <c r="P5002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5" i="1"/>
  <c r="P5036" i="1"/>
  <c r="P5040" i="1"/>
  <c r="P5041" i="1"/>
  <c r="P5042" i="1"/>
  <c r="P5047" i="1"/>
  <c r="P5048" i="1"/>
  <c r="P5056" i="1"/>
  <c r="P5057" i="1"/>
  <c r="P5058" i="1"/>
  <c r="P5061" i="1"/>
  <c r="P5062" i="1"/>
  <c r="P5064" i="1"/>
  <c r="P5067" i="1"/>
  <c r="P5068" i="1"/>
  <c r="P5070" i="1"/>
  <c r="P5075" i="1"/>
  <c r="P5078" i="1"/>
  <c r="P5079" i="1"/>
  <c r="P5095" i="1"/>
  <c r="P5099" i="1"/>
  <c r="P5101" i="1"/>
  <c r="P5103" i="1"/>
  <c r="P5104" i="1"/>
  <c r="P5107" i="1"/>
  <c r="P5108" i="1"/>
  <c r="P5111" i="1"/>
  <c r="P5112" i="1"/>
  <c r="P5115" i="1"/>
  <c r="P5124" i="1"/>
  <c r="P5126" i="1"/>
  <c r="P5127" i="1"/>
  <c r="P5128" i="1"/>
  <c r="P5129" i="1"/>
  <c r="P5130" i="1"/>
  <c r="P5131" i="1"/>
  <c r="P5133" i="1"/>
  <c r="P5134" i="1"/>
  <c r="P5135" i="1"/>
  <c r="P5136" i="1"/>
  <c r="P5137" i="1"/>
  <c r="P5139" i="1"/>
  <c r="P5140" i="1"/>
  <c r="P5141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5" i="1"/>
  <c r="P5170" i="1"/>
  <c r="P5172" i="1"/>
  <c r="P5173" i="1"/>
  <c r="P5178" i="1"/>
  <c r="P5179" i="1"/>
  <c r="P5185" i="1"/>
  <c r="P5186" i="1"/>
  <c r="P5191" i="1"/>
  <c r="P5194" i="1"/>
  <c r="P5195" i="1"/>
  <c r="P5196" i="1"/>
  <c r="P5203" i="1"/>
  <c r="P5206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345" i="1"/>
  <c r="P5346" i="1"/>
  <c r="P5347" i="1"/>
  <c r="P5348" i="1"/>
  <c r="P5349" i="1"/>
  <c r="P5351" i="1"/>
  <c r="P5352" i="1"/>
  <c r="P5361" i="1"/>
  <c r="P5371" i="1"/>
  <c r="P5372" i="1"/>
  <c r="P5374" i="1"/>
  <c r="P5381" i="1"/>
  <c r="P5390" i="1"/>
  <c r="P5391" i="1"/>
  <c r="P5393" i="1"/>
  <c r="P5394" i="1"/>
  <c r="P5396" i="1"/>
  <c r="P5397" i="1"/>
  <c r="P5405" i="1"/>
  <c r="P5406" i="1"/>
  <c r="P5407" i="1"/>
  <c r="P5408" i="1"/>
  <c r="P5410" i="1"/>
  <c r="P5411" i="1"/>
  <c r="P5412" i="1"/>
  <c r="P5414" i="1"/>
  <c r="P5422" i="1"/>
  <c r="P5423" i="1"/>
  <c r="P5424" i="1"/>
  <c r="P5425" i="1"/>
  <c r="P5426" i="1"/>
  <c r="P5428" i="1"/>
  <c r="P5429" i="1"/>
  <c r="P5431" i="1"/>
  <c r="P5434" i="1"/>
  <c r="P5435" i="1"/>
  <c r="P5436" i="1"/>
  <c r="P5437" i="1"/>
  <c r="P5439" i="1"/>
  <c r="P5440" i="1"/>
  <c r="P5443" i="1"/>
  <c r="P5446" i="1"/>
  <c r="P5447" i="1"/>
  <c r="P5449" i="1"/>
  <c r="P5451" i="1"/>
  <c r="P5452" i="1"/>
  <c r="P5454" i="1"/>
  <c r="P5460" i="1"/>
  <c r="P5461" i="1"/>
  <c r="P5462" i="1"/>
  <c r="P5463" i="1"/>
  <c r="P5464" i="1"/>
  <c r="P5465" i="1"/>
  <c r="P5467" i="1"/>
  <c r="P5468" i="1"/>
  <c r="P5470" i="1"/>
  <c r="P5471" i="1"/>
  <c r="P5472" i="1"/>
  <c r="P5475" i="1"/>
  <c r="P5477" i="1"/>
  <c r="P5478" i="1"/>
  <c r="P5479" i="1"/>
  <c r="P5482" i="1"/>
  <c r="P5483" i="1"/>
  <c r="P5484" i="1"/>
  <c r="P5485" i="1"/>
  <c r="P5486" i="1"/>
  <c r="P5487" i="1"/>
  <c r="P5490" i="1"/>
  <c r="P5491" i="1"/>
  <c r="P5492" i="1"/>
  <c r="P5493" i="1"/>
  <c r="P5494" i="1"/>
  <c r="P5496" i="1"/>
  <c r="P5498" i="1"/>
  <c r="P5499" i="1"/>
  <c r="P5501" i="1"/>
  <c r="P5502" i="1"/>
  <c r="P5503" i="1"/>
  <c r="P5505" i="1"/>
  <c r="P5507" i="1"/>
  <c r="P5508" i="1"/>
  <c r="P5509" i="1"/>
  <c r="P5511" i="1"/>
  <c r="P5513" i="1"/>
  <c r="P5514" i="1"/>
  <c r="P5515" i="1"/>
  <c r="P5516" i="1"/>
  <c r="P5517" i="1"/>
  <c r="P5518" i="1"/>
  <c r="P5519" i="1"/>
  <c r="P5520" i="1"/>
  <c r="P5521" i="1"/>
  <c r="P5522" i="1"/>
  <c r="P5525" i="1"/>
  <c r="P5526" i="1"/>
  <c r="P5528" i="1"/>
  <c r="P5530" i="1"/>
  <c r="P5531" i="1"/>
  <c r="P5532" i="1"/>
  <c r="P5533" i="1"/>
  <c r="P5534" i="1"/>
  <c r="P5535" i="1"/>
  <c r="P5536" i="1"/>
  <c r="P5537" i="1"/>
  <c r="P5538" i="1"/>
  <c r="P5540" i="1"/>
  <c r="P5541" i="1"/>
  <c r="P5542" i="1"/>
  <c r="P5543" i="1"/>
  <c r="P5545" i="1"/>
  <c r="P5546" i="1"/>
  <c r="P5547" i="1"/>
  <c r="P5548" i="1"/>
  <c r="P5549" i="1"/>
  <c r="P5550" i="1"/>
  <c r="P5551" i="1"/>
  <c r="P5552" i="1"/>
  <c r="P5554" i="1"/>
  <c r="P5556" i="1"/>
  <c r="P5560" i="1"/>
  <c r="P5561" i="1"/>
  <c r="P5565" i="1"/>
  <c r="P5566" i="1"/>
  <c r="P5568" i="1"/>
  <c r="P5570" i="1"/>
  <c r="P5574" i="1"/>
  <c r="P5575" i="1"/>
  <c r="P5576" i="1"/>
  <c r="P5579" i="1"/>
  <c r="P5581" i="1"/>
  <c r="P5582" i="1"/>
  <c r="P5584" i="1"/>
  <c r="P5585" i="1"/>
  <c r="P5586" i="1"/>
  <c r="P5587" i="1"/>
  <c r="P5588" i="1"/>
  <c r="P5589" i="1"/>
  <c r="P5590" i="1"/>
  <c r="P5591" i="1"/>
  <c r="P5592" i="1"/>
  <c r="P5594" i="1"/>
  <c r="P5595" i="1"/>
  <c r="P5596" i="1"/>
  <c r="P5599" i="1"/>
  <c r="P5600" i="1"/>
  <c r="P5601" i="1"/>
  <c r="P5602" i="1"/>
  <c r="P5603" i="1"/>
  <c r="P5604" i="1"/>
  <c r="P5605" i="1"/>
  <c r="P5607" i="1"/>
  <c r="P5609" i="1"/>
  <c r="P5610" i="1"/>
  <c r="P5611" i="1"/>
  <c r="P5612" i="1"/>
  <c r="P5613" i="1"/>
  <c r="P5614" i="1"/>
  <c r="P5615" i="1"/>
  <c r="P5616" i="1"/>
  <c r="P5617" i="1"/>
  <c r="P5618" i="1"/>
  <c r="P5619" i="1"/>
  <c r="P5621" i="1"/>
  <c r="P5622" i="1"/>
  <c r="P5623" i="1"/>
  <c r="P5624" i="1"/>
  <c r="P5625" i="1"/>
  <c r="P5626" i="1"/>
  <c r="P5627" i="1"/>
  <c r="P5628" i="1"/>
  <c r="P5629" i="1"/>
  <c r="P5631" i="1"/>
  <c r="P5632" i="1"/>
  <c r="P5633" i="1"/>
  <c r="P5634" i="1"/>
  <c r="P5635" i="1"/>
  <c r="P5638" i="1"/>
  <c r="P5639" i="1"/>
  <c r="P5640" i="1"/>
  <c r="P5643" i="1"/>
  <c r="P5644" i="1"/>
  <c r="P5645" i="1"/>
  <c r="P5646" i="1"/>
  <c r="P5647" i="1"/>
  <c r="P5650" i="1"/>
  <c r="P5653" i="1"/>
  <c r="P5654" i="1"/>
  <c r="P5655" i="1"/>
  <c r="P5657" i="1"/>
  <c r="P5659" i="1"/>
  <c r="P5661" i="1"/>
  <c r="P5667" i="1"/>
  <c r="P5669" i="1"/>
  <c r="P5670" i="1"/>
  <c r="P5672" i="1"/>
  <c r="P5673" i="1"/>
  <c r="P5677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3" i="1"/>
  <c r="P5697" i="1"/>
  <c r="P5698" i="1"/>
  <c r="P5699" i="1"/>
  <c r="P5700" i="1"/>
  <c r="P5701" i="1"/>
  <c r="P5702" i="1"/>
  <c r="P5703" i="1"/>
  <c r="P5704" i="1"/>
  <c r="P5707" i="1"/>
  <c r="P5708" i="1"/>
  <c r="P5709" i="1"/>
  <c r="P5768" i="1"/>
  <c r="P5775" i="1"/>
  <c r="P5777" i="1"/>
  <c r="P5798" i="1"/>
  <c r="P5807" i="1"/>
  <c r="P5816" i="1"/>
  <c r="P5819" i="1"/>
  <c r="P5823" i="1"/>
  <c r="P5824" i="1"/>
  <c r="P5826" i="1"/>
  <c r="P5829" i="1"/>
  <c r="P5830" i="1"/>
  <c r="P5832" i="1"/>
  <c r="P5836" i="1"/>
  <c r="P5839" i="1"/>
  <c r="P5843" i="1"/>
  <c r="P5867" i="1"/>
  <c r="P5868" i="1"/>
  <c r="P5870" i="1"/>
  <c r="P5871" i="1"/>
  <c r="P5876" i="1"/>
  <c r="P5926" i="1"/>
  <c r="P5927" i="1"/>
  <c r="P5928" i="1"/>
  <c r="P5929" i="1"/>
  <c r="P5930" i="1"/>
  <c r="P5931" i="1"/>
  <c r="P5936" i="1"/>
  <c r="P5937" i="1"/>
  <c r="P5938" i="1"/>
  <c r="P5939" i="1"/>
  <c r="P5941" i="1"/>
  <c r="P5945" i="1"/>
  <c r="P5946" i="1"/>
  <c r="P5951" i="1"/>
  <c r="P5952" i="1"/>
  <c r="P5953" i="1"/>
  <c r="P5954" i="1"/>
  <c r="P5955" i="1"/>
  <c r="P5956" i="1"/>
  <c r="P5957" i="1"/>
  <c r="P5959" i="1"/>
  <c r="P5960" i="1"/>
  <c r="P5962" i="1"/>
  <c r="P5963" i="1"/>
  <c r="P5964" i="1"/>
  <c r="P5987" i="1"/>
  <c r="P5988" i="1"/>
  <c r="P5991" i="1"/>
  <c r="P6004" i="1"/>
  <c r="P6008" i="1"/>
  <c r="P6012" i="1"/>
  <c r="P6013" i="1"/>
  <c r="P6015" i="1"/>
  <c r="P6017" i="1"/>
  <c r="P6019" i="1"/>
  <c r="P6020" i="1"/>
  <c r="P6022" i="1"/>
  <c r="P6023" i="1"/>
  <c r="P6026" i="1"/>
  <c r="P6027" i="1"/>
  <c r="P6029" i="1"/>
  <c r="P6036" i="1"/>
  <c r="P6047" i="1"/>
  <c r="P6052" i="1"/>
  <c r="P6053" i="1"/>
  <c r="P6054" i="1"/>
  <c r="P6056" i="1"/>
  <c r="P6057" i="1"/>
  <c r="P6059" i="1"/>
  <c r="P6060" i="1"/>
  <c r="P6061" i="1"/>
  <c r="P6063" i="1"/>
  <c r="P6064" i="1"/>
  <c r="P6065" i="1"/>
  <c r="P6066" i="1"/>
  <c r="P6067" i="1"/>
  <c r="P6068" i="1"/>
  <c r="P6073" i="1"/>
  <c r="P6076" i="1"/>
  <c r="P6078" i="1"/>
  <c r="P6080" i="1"/>
  <c r="P6081" i="1"/>
  <c r="P6091" i="1"/>
  <c r="P6093" i="1"/>
  <c r="P6099" i="1"/>
  <c r="P6100" i="1"/>
  <c r="P6104" i="1"/>
  <c r="P6106" i="1"/>
  <c r="P6107" i="1"/>
  <c r="P6108" i="1"/>
  <c r="P6109" i="1"/>
  <c r="P6110" i="1"/>
  <c r="P6111" i="1"/>
  <c r="P6112" i="1"/>
  <c r="P6113" i="1"/>
  <c r="P6114" i="1"/>
  <c r="P6115" i="1"/>
  <c r="P6118" i="1"/>
  <c r="P6119" i="1"/>
  <c r="P6121" i="1"/>
  <c r="P6122" i="1"/>
  <c r="P6123" i="1"/>
  <c r="P6124" i="1"/>
  <c r="P6130" i="1"/>
  <c r="P6131" i="1"/>
  <c r="P6132" i="1"/>
  <c r="P6133" i="1"/>
  <c r="P6134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4" i="1"/>
  <c r="P6155" i="1"/>
  <c r="P6156" i="1"/>
  <c r="P6157" i="1"/>
  <c r="P6159" i="1"/>
  <c r="P6160" i="1"/>
  <c r="P6161" i="1"/>
  <c r="P6162" i="1"/>
  <c r="P6167" i="1"/>
  <c r="P6168" i="1"/>
  <c r="P6169" i="1"/>
  <c r="P6170" i="1"/>
  <c r="P6173" i="1"/>
  <c r="P6174" i="1"/>
  <c r="P6176" i="1"/>
  <c r="P6177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5" i="1"/>
  <c r="P6199" i="1"/>
  <c r="P6201" i="1"/>
  <c r="P6202" i="1"/>
  <c r="P6203" i="1"/>
  <c r="P6204" i="1"/>
  <c r="P6205" i="1"/>
  <c r="P6206" i="1"/>
  <c r="P6207" i="1"/>
  <c r="P6208" i="1"/>
  <c r="P6209" i="1"/>
  <c r="P6214" i="1"/>
  <c r="P6217" i="1"/>
  <c r="P6218" i="1"/>
  <c r="P6219" i="1"/>
  <c r="P6220" i="1"/>
  <c r="P6222" i="1"/>
  <c r="P6224" i="1"/>
  <c r="P6227" i="1"/>
  <c r="P6228" i="1"/>
  <c r="P6231" i="1"/>
  <c r="P6232" i="1"/>
  <c r="P6233" i="1"/>
  <c r="P6234" i="1"/>
  <c r="P6235" i="1"/>
  <c r="P6238" i="1"/>
  <c r="P6240" i="1"/>
  <c r="P6241" i="1"/>
  <c r="P6243" i="1"/>
  <c r="P6246" i="1"/>
  <c r="P6248" i="1"/>
  <c r="P6249" i="1"/>
  <c r="P6251" i="1"/>
  <c r="P6254" i="1"/>
  <c r="P6256" i="1"/>
  <c r="P6257" i="1"/>
  <c r="P6260" i="1"/>
  <c r="P6261" i="1"/>
  <c r="P6263" i="1"/>
  <c r="P6264" i="1"/>
  <c r="P6265" i="1"/>
  <c r="P6267" i="1"/>
  <c r="P6269" i="1"/>
  <c r="P6271" i="1"/>
  <c r="P6272" i="1"/>
  <c r="P6273" i="1"/>
  <c r="P6274" i="1"/>
  <c r="P6275" i="1"/>
  <c r="P6278" i="1"/>
  <c r="P6293" i="1"/>
  <c r="P6294" i="1"/>
  <c r="P6298" i="1"/>
  <c r="P6304" i="1"/>
  <c r="P6314" i="1"/>
  <c r="P6315" i="1"/>
  <c r="P6319" i="1"/>
  <c r="P6323" i="1"/>
  <c r="P6326" i="1"/>
  <c r="P6338" i="1"/>
  <c r="P6342" i="1"/>
  <c r="P6343" i="1"/>
  <c r="P6345" i="1"/>
  <c r="P6349" i="1"/>
  <c r="P6350" i="1"/>
  <c r="P6352" i="1"/>
  <c r="P6353" i="1"/>
  <c r="P6354" i="1"/>
  <c r="P6355" i="1"/>
  <c r="P6356" i="1"/>
  <c r="P6360" i="1"/>
  <c r="P6361" i="1"/>
  <c r="P6362" i="1"/>
  <c r="P6364" i="1"/>
  <c r="P6366" i="1"/>
  <c r="P6367" i="1"/>
  <c r="P6371" i="1"/>
  <c r="P6373" i="1"/>
  <c r="P6374" i="1"/>
  <c r="P6375" i="1"/>
  <c r="P6376" i="1"/>
  <c r="P6377" i="1"/>
  <c r="P6378" i="1"/>
  <c r="P6379" i="1"/>
  <c r="P6382" i="1"/>
  <c r="P6383" i="1"/>
  <c r="P6384" i="1"/>
  <c r="P6386" i="1"/>
  <c r="P6387" i="1"/>
  <c r="P6388" i="1"/>
  <c r="P6391" i="1"/>
  <c r="P6393" i="1"/>
  <c r="P6395" i="1"/>
  <c r="P6396" i="1"/>
  <c r="P6397" i="1"/>
  <c r="P6398" i="1"/>
  <c r="P6399" i="1"/>
  <c r="P6400" i="1"/>
  <c r="P6401" i="1"/>
  <c r="P6402" i="1"/>
  <c r="P6405" i="1"/>
  <c r="P6406" i="1"/>
  <c r="P6407" i="1"/>
  <c r="P6408" i="1"/>
  <c r="P6409" i="1"/>
  <c r="P6410" i="1"/>
  <c r="P6413" i="1"/>
  <c r="P6415" i="1"/>
  <c r="P6416" i="1"/>
  <c r="P6417" i="1"/>
  <c r="P6420" i="1"/>
  <c r="P6421" i="1"/>
  <c r="P6422" i="1"/>
  <c r="P6423" i="1"/>
  <c r="P6424" i="1"/>
  <c r="P6425" i="1"/>
  <c r="P6426" i="1"/>
  <c r="P6428" i="1"/>
  <c r="P6429" i="1"/>
  <c r="P6430" i="1"/>
  <c r="P6431" i="1"/>
  <c r="P6433" i="1"/>
  <c r="P6434" i="1"/>
  <c r="P6440" i="1"/>
  <c r="P6446" i="1"/>
  <c r="P6447" i="1"/>
  <c r="P6450" i="1"/>
  <c r="P6451" i="1"/>
  <c r="P6452" i="1"/>
  <c r="P6458" i="1"/>
  <c r="P6461" i="1"/>
  <c r="P6462" i="1"/>
  <c r="P6463" i="1"/>
  <c r="P6464" i="1"/>
  <c r="P6466" i="1"/>
  <c r="P6467" i="1"/>
  <c r="P6476" i="1"/>
  <c r="P6477" i="1"/>
  <c r="P6485" i="1"/>
  <c r="P6486" i="1"/>
  <c r="P6487" i="1"/>
  <c r="P6488" i="1"/>
  <c r="P6490" i="1"/>
  <c r="P6499" i="1"/>
  <c r="P6500" i="1"/>
  <c r="P6502" i="1"/>
  <c r="P6504" i="1"/>
  <c r="P6507" i="1"/>
  <c r="P6517" i="1"/>
  <c r="P6522" i="1"/>
  <c r="P6523" i="1"/>
  <c r="P6525" i="1"/>
  <c r="P6526" i="1"/>
  <c r="P6527" i="1"/>
  <c r="P6528" i="1"/>
  <c r="P6529" i="1"/>
  <c r="P6530" i="1"/>
  <c r="P6532" i="1"/>
  <c r="P6533" i="1"/>
  <c r="P6534" i="1"/>
  <c r="P6539" i="1"/>
  <c r="P6540" i="1"/>
  <c r="P6548" i="1"/>
  <c r="P6549" i="1"/>
  <c r="P6550" i="1"/>
  <c r="P6551" i="1"/>
  <c r="P6553" i="1"/>
  <c r="P6554" i="1"/>
  <c r="P6555" i="1"/>
  <c r="P6556" i="1"/>
  <c r="P6558" i="1"/>
  <c r="P6559" i="1"/>
  <c r="P6560" i="1"/>
  <c r="P6562" i="1"/>
  <c r="P6563" i="1"/>
  <c r="P6564" i="1"/>
  <c r="P6565" i="1"/>
  <c r="P6566" i="1"/>
  <c r="P6567" i="1"/>
  <c r="P6568" i="1"/>
  <c r="P6571" i="1"/>
  <c r="P6584" i="1"/>
  <c r="P6587" i="1"/>
  <c r="P6595" i="1"/>
  <c r="P6598" i="1"/>
  <c r="P6599" i="1"/>
  <c r="P6602" i="1"/>
  <c r="P6603" i="1"/>
  <c r="P6604" i="1"/>
  <c r="P6607" i="1"/>
  <c r="P6609" i="1"/>
  <c r="P6615" i="1"/>
  <c r="P6618" i="1"/>
  <c r="P6625" i="1"/>
  <c r="P6626" i="1"/>
  <c r="P6634" i="1"/>
  <c r="P6637" i="1"/>
  <c r="P6640" i="1"/>
  <c r="P6643" i="1"/>
  <c r="P6644" i="1"/>
  <c r="P6645" i="1"/>
  <c r="P6647" i="1"/>
  <c r="P6648" i="1"/>
  <c r="P6649" i="1"/>
  <c r="P6650" i="1"/>
  <c r="P6652" i="1"/>
  <c r="P6653" i="1"/>
  <c r="P6654" i="1"/>
  <c r="P6655" i="1"/>
  <c r="P6656" i="1"/>
  <c r="P6657" i="1"/>
  <c r="P6658" i="1"/>
  <c r="P6664" i="1"/>
  <c r="P6665" i="1"/>
  <c r="P6667" i="1"/>
  <c r="P6669" i="1"/>
  <c r="P6670" i="1"/>
  <c r="P6671" i="1"/>
  <c r="P6673" i="1"/>
  <c r="P6676" i="1"/>
  <c r="P6683" i="1"/>
  <c r="P6684" i="1"/>
  <c r="P6685" i="1"/>
  <c r="P6686" i="1"/>
  <c r="P6689" i="1"/>
  <c r="P6691" i="1"/>
  <c r="P6692" i="1"/>
  <c r="P6694" i="1"/>
  <c r="P6699" i="1"/>
  <c r="P6700" i="1"/>
  <c r="P6702" i="1"/>
  <c r="P6704" i="1"/>
  <c r="P6707" i="1"/>
  <c r="P6712" i="1"/>
  <c r="P6714" i="1"/>
  <c r="P6716" i="1"/>
  <c r="P6720" i="1"/>
  <c r="P6721" i="1"/>
  <c r="P6724" i="1"/>
  <c r="P6731" i="1"/>
  <c r="P6732" i="1"/>
  <c r="P6734" i="1"/>
  <c r="P6737" i="1"/>
  <c r="P6740" i="1"/>
  <c r="P6741" i="1"/>
  <c r="P6750" i="1"/>
  <c r="P6753" i="1"/>
  <c r="P6754" i="1"/>
  <c r="P6755" i="1"/>
  <c r="P6756" i="1"/>
  <c r="P6757" i="1"/>
  <c r="P6758" i="1"/>
  <c r="P6759" i="1"/>
  <c r="P6760" i="1"/>
  <c r="P6761" i="1"/>
  <c r="P6762" i="1"/>
  <c r="P6764" i="1"/>
  <c r="P6765" i="1"/>
  <c r="P6768" i="1"/>
  <c r="P6773" i="1"/>
  <c r="P6774" i="1"/>
  <c r="P6778" i="1"/>
  <c r="P6780" i="1"/>
  <c r="P6782" i="1"/>
  <c r="P6785" i="1"/>
  <c r="P6792" i="1"/>
  <c r="P6796" i="1"/>
  <c r="P6801" i="1"/>
  <c r="P6806" i="1"/>
  <c r="P6809" i="1"/>
  <c r="P6810" i="1"/>
  <c r="P6815" i="1"/>
  <c r="P6816" i="1"/>
  <c r="P6817" i="1"/>
  <c r="P6818" i="1"/>
  <c r="P6823" i="1"/>
  <c r="P6824" i="1"/>
  <c r="P6825" i="1"/>
  <c r="P6826" i="1"/>
  <c r="P6827" i="1"/>
  <c r="P6828" i="1"/>
  <c r="P6829" i="1"/>
  <c r="P6830" i="1"/>
  <c r="P6837" i="1"/>
  <c r="P6838" i="1"/>
  <c r="P6839" i="1"/>
  <c r="P6840" i="1"/>
  <c r="P6841" i="1"/>
  <c r="P6842" i="1"/>
  <c r="P6843" i="1"/>
  <c r="P6844" i="1"/>
  <c r="P6846" i="1"/>
  <c r="P6847" i="1"/>
  <c r="P6850" i="1"/>
  <c r="P6852" i="1"/>
  <c r="P6853" i="1"/>
  <c r="P6854" i="1"/>
  <c r="P6859" i="1"/>
  <c r="P6860" i="1"/>
  <c r="P6863" i="1"/>
  <c r="P6864" i="1"/>
  <c r="P6865" i="1"/>
  <c r="P6866" i="1"/>
  <c r="P6868" i="1"/>
  <c r="P6869" i="1"/>
  <c r="P6870" i="1"/>
  <c r="P6872" i="1"/>
  <c r="P6873" i="1"/>
  <c r="P6874" i="1"/>
  <c r="P6875" i="1"/>
  <c r="P6877" i="1"/>
  <c r="P6878" i="1"/>
  <c r="P6879" i="1"/>
  <c r="P6880" i="1"/>
  <c r="P6881" i="1"/>
  <c r="P6883" i="1"/>
  <c r="P6884" i="1"/>
  <c r="P6885" i="1"/>
  <c r="P6886" i="1"/>
  <c r="P6890" i="1"/>
  <c r="P6891" i="1"/>
  <c r="P6892" i="1"/>
  <c r="P6893" i="1"/>
  <c r="P6894" i="1"/>
  <c r="P6895" i="1"/>
  <c r="P6896" i="1"/>
  <c r="P6898" i="1"/>
  <c r="P6899" i="1"/>
  <c r="P6900" i="1"/>
  <c r="P6901" i="1"/>
  <c r="P6903" i="1"/>
  <c r="P6905" i="1"/>
  <c r="P6906" i="1"/>
  <c r="P6907" i="1"/>
  <c r="P6908" i="1"/>
  <c r="P6909" i="1"/>
  <c r="P6911" i="1"/>
  <c r="P6913" i="1"/>
  <c r="P6915" i="1"/>
  <c r="P6916" i="1"/>
  <c r="P6917" i="1"/>
  <c r="P6918" i="1"/>
  <c r="P6920" i="1"/>
  <c r="P6921" i="1"/>
  <c r="P6923" i="1"/>
  <c r="P6924" i="1"/>
  <c r="P6925" i="1"/>
  <c r="P6928" i="1"/>
  <c r="P6929" i="1"/>
  <c r="P6932" i="1"/>
  <c r="P6937" i="1"/>
  <c r="P6946" i="1"/>
  <c r="P6949" i="1"/>
  <c r="P6951" i="1"/>
  <c r="P6967" i="1"/>
  <c r="P6969" i="1"/>
  <c r="P6974" i="1"/>
  <c r="P6975" i="1"/>
  <c r="P6977" i="1"/>
  <c r="P6979" i="1"/>
  <c r="P6980" i="1"/>
  <c r="P6981" i="1"/>
  <c r="P6982" i="1"/>
  <c r="P6983" i="1"/>
  <c r="P6986" i="1"/>
  <c r="P6988" i="1"/>
  <c r="P6989" i="1"/>
  <c r="P6993" i="1"/>
  <c r="P6994" i="1"/>
  <c r="P6995" i="1"/>
  <c r="P6998" i="1"/>
  <c r="P6999" i="1"/>
  <c r="P7000" i="1"/>
  <c r="P7001" i="1"/>
  <c r="P7003" i="1"/>
  <c r="P7005" i="1"/>
  <c r="P7006" i="1"/>
  <c r="P7007" i="1"/>
  <c r="P7008" i="1"/>
  <c r="P7009" i="1"/>
  <c r="P7010" i="1"/>
  <c r="P7011" i="1"/>
  <c r="P7014" i="1"/>
  <c r="P7016" i="1"/>
  <c r="P7018" i="1"/>
  <c r="P7021" i="1"/>
  <c r="P7024" i="1"/>
  <c r="P7025" i="1"/>
  <c r="P7027" i="1"/>
  <c r="P7028" i="1"/>
  <c r="P7029" i="1"/>
  <c r="P7030" i="1"/>
  <c r="P7031" i="1"/>
  <c r="P7032" i="1"/>
  <c r="P7034" i="1"/>
  <c r="P7035" i="1"/>
  <c r="P7038" i="1"/>
  <c r="P7040" i="1"/>
  <c r="P7041" i="1"/>
  <c r="P7042" i="1"/>
  <c r="P7043" i="1"/>
  <c r="P7045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6" i="1"/>
  <c r="P7087" i="1"/>
  <c r="P7088" i="1"/>
  <c r="P7089" i="1"/>
  <c r="P7090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1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7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9" i="1"/>
  <c r="P7201" i="1"/>
  <c r="P7202" i="1"/>
  <c r="P7203" i="1"/>
  <c r="P7204" i="1"/>
  <c r="P7205" i="1"/>
  <c r="P7206" i="1"/>
  <c r="P7207" i="1"/>
  <c r="P7208" i="1"/>
  <c r="P7209" i="1"/>
  <c r="P7210" i="1"/>
  <c r="P7211" i="1"/>
  <c r="P7214" i="1"/>
  <c r="P7216" i="1"/>
  <c r="P7218" i="1"/>
  <c r="P7220" i="1"/>
  <c r="P7221" i="1"/>
  <c r="P7226" i="1"/>
  <c r="P7228" i="1"/>
  <c r="P7230" i="1"/>
  <c r="P7231" i="1"/>
  <c r="P7234" i="1"/>
  <c r="P7235" i="1"/>
  <c r="P7237" i="1"/>
  <c r="P7238" i="1"/>
  <c r="P7239" i="1"/>
  <c r="P7241" i="1"/>
  <c r="P7244" i="1"/>
  <c r="P7245" i="1"/>
  <c r="P7246" i="1"/>
  <c r="P7247" i="1"/>
  <c r="P7249" i="1"/>
  <c r="P7250" i="1"/>
  <c r="P7251" i="1"/>
  <c r="P7254" i="1"/>
  <c r="P7255" i="1"/>
  <c r="P7257" i="1"/>
  <c r="P7258" i="1"/>
  <c r="P7259" i="1"/>
  <c r="P7260" i="1"/>
  <c r="P7261" i="1"/>
  <c r="P7262" i="1"/>
  <c r="P7263" i="1"/>
  <c r="P7266" i="1"/>
  <c r="P7267" i="1"/>
  <c r="P7268" i="1"/>
  <c r="P7270" i="1"/>
  <c r="P7272" i="1"/>
  <c r="P7273" i="1"/>
  <c r="P7274" i="1"/>
  <c r="P7275" i="1"/>
  <c r="P7278" i="1"/>
  <c r="P7279" i="1"/>
  <c r="P7280" i="1"/>
  <c r="P7283" i="1"/>
  <c r="P7284" i="1"/>
  <c r="P7286" i="1"/>
  <c r="P7288" i="1"/>
  <c r="P7291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9" i="1"/>
  <c r="P7310" i="1"/>
  <c r="P7311" i="1"/>
  <c r="P7312" i="1"/>
  <c r="P7313" i="1"/>
  <c r="P7314" i="1"/>
  <c r="P7315" i="1"/>
  <c r="P7316" i="1"/>
  <c r="P7317" i="1"/>
  <c r="P7319" i="1"/>
  <c r="P7320" i="1"/>
  <c r="P7321" i="1"/>
  <c r="P7322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7" i="1"/>
  <c r="P7348" i="1"/>
  <c r="P7349" i="1"/>
  <c r="P7350" i="1"/>
  <c r="P7357" i="1"/>
  <c r="P7360" i="1"/>
  <c r="P7363" i="1"/>
  <c r="P7364" i="1"/>
  <c r="P7366" i="1"/>
  <c r="P7367" i="1"/>
  <c r="P7369" i="1"/>
  <c r="P7371" i="1"/>
  <c r="P7376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5" i="1"/>
  <c r="P7406" i="1"/>
  <c r="P7407" i="1"/>
  <c r="P7410" i="1"/>
  <c r="P7411" i="1"/>
  <c r="P7413" i="1"/>
  <c r="P7416" i="1"/>
  <c r="P7417" i="1"/>
  <c r="P7418" i="1"/>
  <c r="P7419" i="1"/>
  <c r="P7421" i="1"/>
  <c r="P7422" i="1"/>
  <c r="P7423" i="1"/>
  <c r="P7428" i="1"/>
  <c r="P7429" i="1"/>
  <c r="P7431" i="1"/>
  <c r="P7432" i="1"/>
  <c r="P7433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1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9" i="1"/>
  <c r="P7520" i="1"/>
  <c r="P7521" i="1"/>
  <c r="P7523" i="1"/>
  <c r="P7524" i="1"/>
  <c r="P7526" i="1"/>
  <c r="P7527" i="1"/>
  <c r="P7528" i="1"/>
  <c r="P7530" i="1"/>
  <c r="P7531" i="1"/>
  <c r="P7534" i="1"/>
  <c r="P7535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50" i="1"/>
  <c r="P7551" i="1"/>
  <c r="P7552" i="1"/>
  <c r="P7553" i="1"/>
  <c r="P7554" i="1"/>
  <c r="P7556" i="1"/>
  <c r="P7558" i="1"/>
  <c r="P7559" i="1"/>
  <c r="P7560" i="1"/>
  <c r="P7561" i="1"/>
  <c r="P7562" i="1"/>
  <c r="P7563" i="1"/>
  <c r="P7564" i="1"/>
  <c r="P7565" i="1"/>
  <c r="P7566" i="1"/>
  <c r="P7567" i="1"/>
  <c r="P7568" i="1"/>
  <c r="P7570" i="1"/>
  <c r="P7572" i="1"/>
  <c r="P7573" i="1"/>
  <c r="P7574" i="1"/>
  <c r="P7575" i="1"/>
  <c r="P7576" i="1"/>
  <c r="P7577" i="1"/>
  <c r="P7578" i="1"/>
  <c r="P7579" i="1"/>
  <c r="P7580" i="1"/>
  <c r="P7581" i="1"/>
  <c r="P7583" i="1"/>
  <c r="P7584" i="1"/>
  <c r="P7585" i="1"/>
  <c r="P7586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2" i="1"/>
  <c r="P7615" i="1"/>
  <c r="P7616" i="1"/>
  <c r="P7617" i="1"/>
  <c r="P7619" i="1"/>
  <c r="P7620" i="1"/>
  <c r="P7623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51" i="1"/>
  <c r="P7653" i="1"/>
  <c r="P7655" i="1"/>
  <c r="P7656" i="1"/>
  <c r="P7657" i="1"/>
  <c r="P7658" i="1"/>
  <c r="P7659" i="1"/>
  <c r="P7660" i="1"/>
  <c r="P7662" i="1"/>
  <c r="P7663" i="1"/>
  <c r="P7664" i="1"/>
  <c r="P7665" i="1"/>
  <c r="P7666" i="1"/>
  <c r="P7667" i="1"/>
  <c r="P7668" i="1"/>
  <c r="P7669" i="1"/>
  <c r="P7671" i="1"/>
  <c r="P7672" i="1"/>
  <c r="P7673" i="1"/>
  <c r="P7674" i="1"/>
  <c r="P7676" i="1"/>
  <c r="P7679" i="1"/>
  <c r="P7680" i="1"/>
  <c r="P7682" i="1"/>
  <c r="P7683" i="1"/>
  <c r="P7684" i="1"/>
  <c r="P7685" i="1"/>
  <c r="P7686" i="1"/>
  <c r="P7688" i="1"/>
  <c r="P7689" i="1"/>
  <c r="P7691" i="1"/>
  <c r="P7692" i="1"/>
  <c r="P7693" i="1"/>
  <c r="P7694" i="1"/>
  <c r="P7695" i="1"/>
  <c r="P7696" i="1"/>
  <c r="P7697" i="1"/>
  <c r="P7698" i="1"/>
  <c r="P7703" i="1"/>
  <c r="P7704" i="1"/>
  <c r="P7705" i="1"/>
  <c r="P7708" i="1"/>
  <c r="P7709" i="1"/>
  <c r="P7710" i="1"/>
  <c r="P7711" i="1"/>
  <c r="P7713" i="1"/>
  <c r="P7714" i="1"/>
  <c r="P7715" i="1"/>
  <c r="P7716" i="1"/>
  <c r="P7717" i="1"/>
  <c r="P7720" i="1"/>
  <c r="P7721" i="1"/>
  <c r="P7722" i="1"/>
  <c r="P7724" i="1"/>
  <c r="P7725" i="1"/>
  <c r="P7727" i="1"/>
  <c r="P7728" i="1"/>
  <c r="P7731" i="1"/>
  <c r="P7732" i="1"/>
  <c r="P7733" i="1"/>
  <c r="P7735" i="1"/>
  <c r="P7736" i="1"/>
  <c r="P7739" i="1"/>
  <c r="P7742" i="1"/>
  <c r="P7743" i="1"/>
  <c r="P7746" i="1"/>
  <c r="P7749" i="1"/>
  <c r="P7750" i="1"/>
  <c r="P7751" i="1"/>
  <c r="P7752" i="1"/>
  <c r="P7754" i="1"/>
  <c r="P7756" i="1"/>
  <c r="P7757" i="1"/>
  <c r="P7758" i="1"/>
  <c r="P7760" i="1"/>
  <c r="P7761" i="1"/>
  <c r="P7762" i="1"/>
  <c r="P7764" i="1"/>
  <c r="P7767" i="1"/>
  <c r="P7770" i="1"/>
  <c r="P7774" i="1"/>
  <c r="P7777" i="1"/>
  <c r="P7780" i="1"/>
  <c r="P7783" i="1"/>
  <c r="P7784" i="1"/>
  <c r="P7785" i="1"/>
  <c r="P7786" i="1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2" i="3"/>
  <c r="J102" i="4" l="1"/>
  <c r="I102" i="4"/>
  <c r="H102" i="4"/>
  <c r="G102" i="4"/>
  <c r="K102" i="4" s="1"/>
  <c r="J101" i="4"/>
  <c r="I101" i="4"/>
  <c r="H101" i="4"/>
  <c r="G101" i="4"/>
  <c r="K101" i="4" s="1"/>
  <c r="J100" i="4"/>
  <c r="I100" i="4"/>
  <c r="H100" i="4"/>
  <c r="G100" i="4"/>
  <c r="K100" i="4" s="1"/>
  <c r="J99" i="4"/>
  <c r="I99" i="4"/>
  <c r="H99" i="4"/>
  <c r="G99" i="4"/>
  <c r="K99" i="4" s="1"/>
  <c r="J98" i="4"/>
  <c r="I98" i="4"/>
  <c r="H98" i="4"/>
  <c r="G98" i="4"/>
  <c r="K98" i="4" s="1"/>
  <c r="J97" i="4"/>
  <c r="I97" i="4"/>
  <c r="H97" i="4"/>
  <c r="G97" i="4"/>
  <c r="K97" i="4" s="1"/>
  <c r="J96" i="4"/>
  <c r="I96" i="4"/>
  <c r="H96" i="4"/>
  <c r="G96" i="4"/>
  <c r="K96" i="4" s="1"/>
  <c r="J95" i="4"/>
  <c r="I95" i="4"/>
  <c r="H95" i="4"/>
  <c r="G95" i="4"/>
  <c r="K95" i="4" s="1"/>
  <c r="J94" i="4"/>
  <c r="I94" i="4"/>
  <c r="H94" i="4"/>
  <c r="G94" i="4"/>
  <c r="K94" i="4" s="1"/>
  <c r="J93" i="4"/>
  <c r="I93" i="4"/>
  <c r="H93" i="4"/>
  <c r="G93" i="4"/>
  <c r="K93" i="4" s="1"/>
  <c r="J92" i="4"/>
  <c r="I92" i="4"/>
  <c r="H92" i="4"/>
  <c r="G92" i="4"/>
  <c r="K92" i="4" s="1"/>
  <c r="J91" i="4"/>
  <c r="I91" i="4"/>
  <c r="H91" i="4"/>
  <c r="G91" i="4"/>
  <c r="K91" i="4" s="1"/>
  <c r="J90" i="4"/>
  <c r="I90" i="4"/>
  <c r="H90" i="4"/>
  <c r="G90" i="4"/>
  <c r="K90" i="4" s="1"/>
  <c r="J89" i="4"/>
  <c r="I89" i="4"/>
  <c r="H89" i="4"/>
  <c r="G89" i="4"/>
  <c r="K89" i="4" s="1"/>
  <c r="J88" i="4"/>
  <c r="I88" i="4"/>
  <c r="H88" i="4"/>
  <c r="G88" i="4"/>
  <c r="K88" i="4" s="1"/>
  <c r="J87" i="4"/>
  <c r="I87" i="4"/>
  <c r="H87" i="4"/>
  <c r="G87" i="4"/>
  <c r="K87" i="4" s="1"/>
  <c r="J86" i="4"/>
  <c r="I86" i="4"/>
  <c r="H86" i="4"/>
  <c r="G86" i="4"/>
  <c r="K86" i="4" s="1"/>
  <c r="J85" i="4"/>
  <c r="I85" i="4"/>
  <c r="H85" i="4"/>
  <c r="G85" i="4"/>
  <c r="K85" i="4" s="1"/>
  <c r="J84" i="4"/>
  <c r="I84" i="4"/>
  <c r="H84" i="4"/>
  <c r="G84" i="4"/>
  <c r="K84" i="4" s="1"/>
  <c r="J83" i="4"/>
  <c r="I83" i="4"/>
  <c r="H83" i="4"/>
  <c r="G83" i="4"/>
  <c r="K83" i="4" s="1"/>
  <c r="J82" i="4"/>
  <c r="I82" i="4"/>
  <c r="H82" i="4"/>
  <c r="G82" i="4"/>
  <c r="K82" i="4" s="1"/>
  <c r="J81" i="4"/>
  <c r="I81" i="4"/>
  <c r="H81" i="4"/>
  <c r="G81" i="4"/>
  <c r="K81" i="4" s="1"/>
  <c r="J80" i="4"/>
  <c r="I80" i="4"/>
  <c r="H80" i="4"/>
  <c r="G80" i="4"/>
  <c r="K80" i="4" s="1"/>
  <c r="J79" i="4"/>
  <c r="I79" i="4"/>
  <c r="H79" i="4"/>
  <c r="G79" i="4"/>
  <c r="K79" i="4" s="1"/>
  <c r="J78" i="4"/>
  <c r="I78" i="4"/>
  <c r="H78" i="4"/>
  <c r="G78" i="4"/>
  <c r="K78" i="4" s="1"/>
  <c r="J77" i="4"/>
  <c r="I77" i="4"/>
  <c r="H77" i="4"/>
  <c r="G77" i="4"/>
  <c r="K77" i="4" s="1"/>
  <c r="J76" i="4"/>
  <c r="I76" i="4"/>
  <c r="H76" i="4"/>
  <c r="G76" i="4"/>
  <c r="K76" i="4" s="1"/>
  <c r="J75" i="4"/>
  <c r="I75" i="4"/>
  <c r="H75" i="4"/>
  <c r="G75" i="4"/>
  <c r="K75" i="4" s="1"/>
  <c r="J74" i="4"/>
  <c r="I74" i="4"/>
  <c r="H74" i="4"/>
  <c r="G74" i="4"/>
  <c r="K74" i="4" s="1"/>
  <c r="J73" i="4"/>
  <c r="I73" i="4"/>
  <c r="H73" i="4"/>
  <c r="G73" i="4"/>
  <c r="K73" i="4" s="1"/>
  <c r="J72" i="4"/>
  <c r="I72" i="4"/>
  <c r="H72" i="4"/>
  <c r="G72" i="4"/>
  <c r="K72" i="4" s="1"/>
  <c r="J71" i="4"/>
  <c r="I71" i="4"/>
  <c r="H71" i="4"/>
  <c r="G71" i="4"/>
  <c r="K71" i="4" s="1"/>
  <c r="J70" i="4"/>
  <c r="I70" i="4"/>
  <c r="H70" i="4"/>
  <c r="G70" i="4"/>
  <c r="K70" i="4" s="1"/>
  <c r="J69" i="4"/>
  <c r="I69" i="4"/>
  <c r="H69" i="4"/>
  <c r="G69" i="4"/>
  <c r="K69" i="4" s="1"/>
  <c r="J68" i="4"/>
  <c r="I68" i="4"/>
  <c r="H68" i="4"/>
  <c r="G68" i="4"/>
  <c r="K68" i="4" s="1"/>
  <c r="J67" i="4"/>
  <c r="I67" i="4"/>
  <c r="H67" i="4"/>
  <c r="G67" i="4"/>
  <c r="K67" i="4" s="1"/>
  <c r="J66" i="4"/>
  <c r="I66" i="4"/>
  <c r="H66" i="4"/>
  <c r="G66" i="4"/>
  <c r="K66" i="4" s="1"/>
  <c r="J65" i="4"/>
  <c r="I65" i="4"/>
  <c r="H65" i="4"/>
  <c r="G65" i="4"/>
  <c r="K65" i="4" s="1"/>
  <c r="J64" i="4"/>
  <c r="I64" i="4"/>
  <c r="H64" i="4"/>
  <c r="G64" i="4"/>
  <c r="K64" i="4" s="1"/>
  <c r="J63" i="4"/>
  <c r="I63" i="4"/>
  <c r="H63" i="4"/>
  <c r="G63" i="4"/>
  <c r="K63" i="4" s="1"/>
  <c r="J62" i="4"/>
  <c r="I62" i="4"/>
  <c r="H62" i="4"/>
  <c r="G62" i="4"/>
  <c r="K62" i="4" s="1"/>
  <c r="J61" i="4"/>
  <c r="I61" i="4"/>
  <c r="H61" i="4"/>
  <c r="G61" i="4"/>
  <c r="K61" i="4" s="1"/>
  <c r="J60" i="4"/>
  <c r="I60" i="4"/>
  <c r="H60" i="4"/>
  <c r="G60" i="4"/>
  <c r="K60" i="4" s="1"/>
  <c r="J59" i="4"/>
  <c r="I59" i="4"/>
  <c r="H59" i="4"/>
  <c r="G59" i="4"/>
  <c r="K59" i="4" s="1"/>
  <c r="J58" i="4"/>
  <c r="I58" i="4"/>
  <c r="H58" i="4"/>
  <c r="G58" i="4"/>
  <c r="K58" i="4" s="1"/>
  <c r="J57" i="4"/>
  <c r="I57" i="4"/>
  <c r="H57" i="4"/>
  <c r="G57" i="4"/>
  <c r="K57" i="4" s="1"/>
  <c r="J56" i="4"/>
  <c r="I56" i="4"/>
  <c r="H56" i="4"/>
  <c r="G56" i="4"/>
  <c r="K56" i="4" s="1"/>
  <c r="J55" i="4"/>
  <c r="I55" i="4"/>
  <c r="H55" i="4"/>
  <c r="G55" i="4"/>
  <c r="K55" i="4" s="1"/>
  <c r="J54" i="4"/>
  <c r="I54" i="4"/>
  <c r="H54" i="4"/>
  <c r="G54" i="4"/>
  <c r="K54" i="4" s="1"/>
  <c r="J53" i="4"/>
  <c r="I53" i="4"/>
  <c r="H53" i="4"/>
  <c r="G53" i="4"/>
  <c r="K53" i="4" s="1"/>
  <c r="J52" i="4"/>
  <c r="I52" i="4"/>
  <c r="H52" i="4"/>
  <c r="G52" i="4"/>
  <c r="K52" i="4" s="1"/>
  <c r="J51" i="4"/>
  <c r="I51" i="4"/>
  <c r="H51" i="4"/>
  <c r="G51" i="4"/>
  <c r="K51" i="4" s="1"/>
  <c r="J50" i="4"/>
  <c r="I50" i="4"/>
  <c r="H50" i="4"/>
  <c r="G50" i="4"/>
  <c r="K50" i="4" s="1"/>
  <c r="J49" i="4"/>
  <c r="I49" i="4"/>
  <c r="H49" i="4"/>
  <c r="G49" i="4"/>
  <c r="K49" i="4" s="1"/>
  <c r="J48" i="4"/>
  <c r="I48" i="4"/>
  <c r="H48" i="4"/>
  <c r="G48" i="4"/>
  <c r="K48" i="4" s="1"/>
  <c r="J47" i="4"/>
  <c r="I47" i="4"/>
  <c r="H47" i="4"/>
  <c r="G47" i="4"/>
  <c r="K47" i="4" s="1"/>
  <c r="J46" i="4"/>
  <c r="I46" i="4"/>
  <c r="H46" i="4"/>
  <c r="G46" i="4"/>
  <c r="K46" i="4" s="1"/>
  <c r="J45" i="4"/>
  <c r="I45" i="4"/>
  <c r="H45" i="4"/>
  <c r="G45" i="4"/>
  <c r="K45" i="4" s="1"/>
  <c r="J44" i="4"/>
  <c r="I44" i="4"/>
  <c r="H44" i="4"/>
  <c r="G44" i="4"/>
  <c r="K44" i="4" s="1"/>
  <c r="J43" i="4"/>
  <c r="I43" i="4"/>
  <c r="H43" i="4"/>
  <c r="G43" i="4"/>
  <c r="K43" i="4" s="1"/>
  <c r="J42" i="4"/>
  <c r="I42" i="4"/>
  <c r="H42" i="4"/>
  <c r="G42" i="4"/>
  <c r="K42" i="4" s="1"/>
  <c r="J41" i="4"/>
  <c r="I41" i="4"/>
  <c r="H41" i="4"/>
  <c r="G41" i="4"/>
  <c r="K41" i="4" s="1"/>
  <c r="J40" i="4"/>
  <c r="I40" i="4"/>
  <c r="H40" i="4"/>
  <c r="G40" i="4"/>
  <c r="K40" i="4" s="1"/>
  <c r="J39" i="4"/>
  <c r="I39" i="4"/>
  <c r="H39" i="4"/>
  <c r="G39" i="4"/>
  <c r="K39" i="4" s="1"/>
  <c r="J38" i="4"/>
  <c r="I38" i="4"/>
  <c r="H38" i="4"/>
  <c r="G38" i="4"/>
  <c r="K38" i="4" s="1"/>
  <c r="J37" i="4"/>
  <c r="I37" i="4"/>
  <c r="H37" i="4"/>
  <c r="G37" i="4"/>
  <c r="K37" i="4" s="1"/>
  <c r="J36" i="4"/>
  <c r="I36" i="4"/>
  <c r="H36" i="4"/>
  <c r="G36" i="4"/>
  <c r="K36" i="4" s="1"/>
  <c r="J35" i="4"/>
  <c r="I35" i="4"/>
  <c r="H35" i="4"/>
  <c r="G35" i="4"/>
  <c r="K35" i="4" s="1"/>
  <c r="J34" i="4"/>
  <c r="I34" i="4"/>
  <c r="H34" i="4"/>
  <c r="G34" i="4"/>
  <c r="K34" i="4" s="1"/>
  <c r="J33" i="4"/>
  <c r="I33" i="4"/>
  <c r="H33" i="4"/>
  <c r="G33" i="4"/>
  <c r="K33" i="4" s="1"/>
  <c r="J32" i="4"/>
  <c r="I32" i="4"/>
  <c r="H32" i="4"/>
  <c r="G32" i="4"/>
  <c r="K32" i="4" s="1"/>
  <c r="J31" i="4"/>
  <c r="I31" i="4"/>
  <c r="H31" i="4"/>
  <c r="G31" i="4"/>
  <c r="K31" i="4" s="1"/>
  <c r="J30" i="4"/>
  <c r="I30" i="4"/>
  <c r="H30" i="4"/>
  <c r="G30" i="4"/>
  <c r="K30" i="4" s="1"/>
  <c r="J29" i="4"/>
  <c r="I29" i="4"/>
  <c r="H29" i="4"/>
  <c r="G29" i="4"/>
  <c r="K29" i="4" s="1"/>
  <c r="J28" i="4"/>
  <c r="I28" i="4"/>
  <c r="H28" i="4"/>
  <c r="G28" i="4"/>
  <c r="K28" i="4" s="1"/>
  <c r="J27" i="4"/>
  <c r="I27" i="4"/>
  <c r="H27" i="4"/>
  <c r="G27" i="4"/>
  <c r="K27" i="4" s="1"/>
  <c r="J26" i="4"/>
  <c r="I26" i="4"/>
  <c r="H26" i="4"/>
  <c r="G26" i="4"/>
  <c r="K26" i="4" s="1"/>
  <c r="J25" i="4"/>
  <c r="I25" i="4"/>
  <c r="H25" i="4"/>
  <c r="G25" i="4"/>
  <c r="K25" i="4" s="1"/>
  <c r="J24" i="4"/>
  <c r="I24" i="4"/>
  <c r="H24" i="4"/>
  <c r="G24" i="4"/>
  <c r="K24" i="4" s="1"/>
  <c r="J23" i="4"/>
  <c r="I23" i="4"/>
  <c r="H23" i="4"/>
  <c r="G23" i="4"/>
  <c r="K23" i="4" s="1"/>
  <c r="J22" i="4"/>
  <c r="I22" i="4"/>
  <c r="H22" i="4"/>
  <c r="G22" i="4"/>
  <c r="K22" i="4" s="1"/>
  <c r="J21" i="4"/>
  <c r="I21" i="4"/>
  <c r="H21" i="4"/>
  <c r="G21" i="4"/>
  <c r="K21" i="4" s="1"/>
  <c r="J20" i="4"/>
  <c r="I20" i="4"/>
  <c r="H20" i="4"/>
  <c r="G20" i="4"/>
  <c r="K20" i="4" s="1"/>
  <c r="J19" i="4"/>
  <c r="I19" i="4"/>
  <c r="H19" i="4"/>
  <c r="G19" i="4"/>
  <c r="K19" i="4" s="1"/>
  <c r="J18" i="4"/>
  <c r="I18" i="4"/>
  <c r="H18" i="4"/>
  <c r="G18" i="4"/>
  <c r="K18" i="4" s="1"/>
  <c r="J17" i="4"/>
  <c r="I17" i="4"/>
  <c r="H17" i="4"/>
  <c r="G17" i="4"/>
  <c r="K17" i="4" s="1"/>
  <c r="J16" i="4"/>
  <c r="I16" i="4"/>
  <c r="H16" i="4"/>
  <c r="G16" i="4"/>
  <c r="K16" i="4" s="1"/>
  <c r="J15" i="4"/>
  <c r="I15" i="4"/>
  <c r="H15" i="4"/>
  <c r="G15" i="4"/>
  <c r="K15" i="4" s="1"/>
  <c r="J14" i="4"/>
  <c r="I14" i="4"/>
  <c r="H14" i="4"/>
  <c r="G14" i="4"/>
  <c r="K14" i="4" s="1"/>
  <c r="J13" i="4"/>
  <c r="I13" i="4"/>
  <c r="H13" i="4"/>
  <c r="G13" i="4"/>
  <c r="K13" i="4" s="1"/>
  <c r="J12" i="4"/>
  <c r="I12" i="4"/>
  <c r="H12" i="4"/>
  <c r="G12" i="4"/>
  <c r="K12" i="4" s="1"/>
  <c r="J11" i="4"/>
  <c r="I11" i="4"/>
  <c r="H11" i="4"/>
  <c r="G11" i="4"/>
  <c r="K11" i="4" s="1"/>
  <c r="J10" i="4"/>
  <c r="I10" i="4"/>
  <c r="H10" i="4"/>
  <c r="G10" i="4"/>
  <c r="K10" i="4" s="1"/>
  <c r="J9" i="4"/>
  <c r="I9" i="4"/>
  <c r="H9" i="4"/>
  <c r="G9" i="4"/>
  <c r="K9" i="4" s="1"/>
  <c r="J8" i="4"/>
  <c r="I8" i="4"/>
  <c r="H8" i="4"/>
  <c r="G8" i="4"/>
  <c r="K8" i="4" s="1"/>
  <c r="J7" i="4"/>
  <c r="I7" i="4"/>
  <c r="H7" i="4"/>
  <c r="G7" i="4"/>
  <c r="K7" i="4" s="1"/>
  <c r="J6" i="4"/>
  <c r="I6" i="4"/>
  <c r="H6" i="4"/>
  <c r="G6" i="4"/>
  <c r="K6" i="4" s="1"/>
  <c r="J5" i="4"/>
  <c r="I5" i="4"/>
  <c r="H5" i="4"/>
  <c r="G5" i="4"/>
  <c r="K5" i="4" s="1"/>
  <c r="J4" i="4"/>
  <c r="I4" i="4"/>
  <c r="H4" i="4"/>
  <c r="G4" i="4"/>
  <c r="K4" i="4" s="1"/>
  <c r="J3" i="4"/>
  <c r="I3" i="4"/>
  <c r="H3" i="4"/>
  <c r="G3" i="4"/>
  <c r="K3" i="4" s="1"/>
  <c r="J2" i="4"/>
  <c r="I2" i="4"/>
  <c r="H2" i="4"/>
  <c r="G2" i="4"/>
  <c r="K2" i="4" s="1"/>
  <c r="L7786" i="3"/>
  <c r="K7786" i="3"/>
  <c r="J7786" i="3"/>
  <c r="I7786" i="3"/>
  <c r="L7785" i="3"/>
  <c r="K7785" i="3"/>
  <c r="J7785" i="3"/>
  <c r="I7785" i="3"/>
  <c r="L7784" i="3"/>
  <c r="K7784" i="3"/>
  <c r="J7784" i="3"/>
  <c r="I7784" i="3"/>
  <c r="L7783" i="3"/>
  <c r="K7783" i="3"/>
  <c r="J7783" i="3"/>
  <c r="I7783" i="3"/>
  <c r="L7782" i="3"/>
  <c r="K7782" i="3"/>
  <c r="J7782" i="3"/>
  <c r="I7782" i="3"/>
  <c r="L7781" i="3"/>
  <c r="K7781" i="3"/>
  <c r="J7781" i="3"/>
  <c r="I7781" i="3"/>
  <c r="L7780" i="3"/>
  <c r="K7780" i="3"/>
  <c r="J7780" i="3"/>
  <c r="I7780" i="3"/>
  <c r="L7779" i="3"/>
  <c r="K7779" i="3"/>
  <c r="J7779" i="3"/>
  <c r="I7779" i="3"/>
  <c r="L7778" i="3"/>
  <c r="K7778" i="3"/>
  <c r="J7778" i="3"/>
  <c r="I7778" i="3"/>
  <c r="L7777" i="3"/>
  <c r="K7777" i="3"/>
  <c r="J7777" i="3"/>
  <c r="I7777" i="3"/>
  <c r="L7776" i="3"/>
  <c r="K7776" i="3"/>
  <c r="J7776" i="3"/>
  <c r="I7776" i="3"/>
  <c r="L7775" i="3"/>
  <c r="K7775" i="3"/>
  <c r="J7775" i="3"/>
  <c r="I7775" i="3"/>
  <c r="L7774" i="3"/>
  <c r="K7774" i="3"/>
  <c r="J7774" i="3"/>
  <c r="I7774" i="3"/>
  <c r="L7773" i="3"/>
  <c r="K7773" i="3"/>
  <c r="J7773" i="3"/>
  <c r="I7773" i="3"/>
  <c r="L7772" i="3"/>
  <c r="K7772" i="3"/>
  <c r="J7772" i="3"/>
  <c r="I7772" i="3"/>
  <c r="L7771" i="3"/>
  <c r="K7771" i="3"/>
  <c r="J7771" i="3"/>
  <c r="I7771" i="3"/>
  <c r="L7770" i="3"/>
  <c r="K7770" i="3"/>
  <c r="J7770" i="3"/>
  <c r="I7770" i="3"/>
  <c r="L7769" i="3"/>
  <c r="K7769" i="3"/>
  <c r="J7769" i="3"/>
  <c r="I7769" i="3"/>
  <c r="L7768" i="3"/>
  <c r="K7768" i="3"/>
  <c r="J7768" i="3"/>
  <c r="I7768" i="3"/>
  <c r="L7767" i="3"/>
  <c r="K7767" i="3"/>
  <c r="J7767" i="3"/>
  <c r="I7767" i="3"/>
  <c r="L7766" i="3"/>
  <c r="K7766" i="3"/>
  <c r="J7766" i="3"/>
  <c r="I7766" i="3"/>
  <c r="L7765" i="3"/>
  <c r="K7765" i="3"/>
  <c r="J7765" i="3"/>
  <c r="I7765" i="3"/>
  <c r="L7764" i="3"/>
  <c r="K7764" i="3"/>
  <c r="J7764" i="3"/>
  <c r="I7764" i="3"/>
  <c r="L7763" i="3"/>
  <c r="K7763" i="3"/>
  <c r="J7763" i="3"/>
  <c r="I7763" i="3"/>
  <c r="L7762" i="3"/>
  <c r="K7762" i="3"/>
  <c r="J7762" i="3"/>
  <c r="I7762" i="3"/>
  <c r="L7761" i="3"/>
  <c r="K7761" i="3"/>
  <c r="J7761" i="3"/>
  <c r="I7761" i="3"/>
  <c r="L7760" i="3"/>
  <c r="K7760" i="3"/>
  <c r="J7760" i="3"/>
  <c r="I7760" i="3"/>
  <c r="L7759" i="3"/>
  <c r="K7759" i="3"/>
  <c r="J7759" i="3"/>
  <c r="I7759" i="3"/>
  <c r="L7758" i="3"/>
  <c r="K7758" i="3"/>
  <c r="J7758" i="3"/>
  <c r="I7758" i="3"/>
  <c r="L7757" i="3"/>
  <c r="K7757" i="3"/>
  <c r="J7757" i="3"/>
  <c r="I7757" i="3"/>
  <c r="L7756" i="3"/>
  <c r="K7756" i="3"/>
  <c r="J7756" i="3"/>
  <c r="I7756" i="3"/>
  <c r="L7755" i="3"/>
  <c r="K7755" i="3"/>
  <c r="J7755" i="3"/>
  <c r="I7755" i="3"/>
  <c r="L7754" i="3"/>
  <c r="K7754" i="3"/>
  <c r="J7754" i="3"/>
  <c r="I7754" i="3"/>
  <c r="L7753" i="3"/>
  <c r="K7753" i="3"/>
  <c r="J7753" i="3"/>
  <c r="I7753" i="3"/>
  <c r="L7752" i="3"/>
  <c r="K7752" i="3"/>
  <c r="J7752" i="3"/>
  <c r="I7752" i="3"/>
  <c r="L7751" i="3"/>
  <c r="K7751" i="3"/>
  <c r="J7751" i="3"/>
  <c r="I7751" i="3"/>
  <c r="L7750" i="3"/>
  <c r="K7750" i="3"/>
  <c r="J7750" i="3"/>
  <c r="I7750" i="3"/>
  <c r="L7749" i="3"/>
  <c r="K7749" i="3"/>
  <c r="J7749" i="3"/>
  <c r="I7749" i="3"/>
  <c r="L7748" i="3"/>
  <c r="K7748" i="3"/>
  <c r="J7748" i="3"/>
  <c r="I7748" i="3"/>
  <c r="L7747" i="3"/>
  <c r="K7747" i="3"/>
  <c r="J7747" i="3"/>
  <c r="I7747" i="3"/>
  <c r="L7746" i="3"/>
  <c r="K7746" i="3"/>
  <c r="J7746" i="3"/>
  <c r="I7746" i="3"/>
  <c r="L7745" i="3"/>
  <c r="K7745" i="3"/>
  <c r="J7745" i="3"/>
  <c r="I7745" i="3"/>
  <c r="L7744" i="3"/>
  <c r="K7744" i="3"/>
  <c r="J7744" i="3"/>
  <c r="I7744" i="3"/>
  <c r="L7743" i="3"/>
  <c r="K7743" i="3"/>
  <c r="J7743" i="3"/>
  <c r="I7743" i="3"/>
  <c r="L7742" i="3"/>
  <c r="K7742" i="3"/>
  <c r="J7742" i="3"/>
  <c r="I7742" i="3"/>
  <c r="L7741" i="3"/>
  <c r="K7741" i="3"/>
  <c r="J7741" i="3"/>
  <c r="I7741" i="3"/>
  <c r="L7740" i="3"/>
  <c r="K7740" i="3"/>
  <c r="J7740" i="3"/>
  <c r="I7740" i="3"/>
  <c r="L7739" i="3"/>
  <c r="K7739" i="3"/>
  <c r="J7739" i="3"/>
  <c r="I7739" i="3"/>
  <c r="L7738" i="3"/>
  <c r="K7738" i="3"/>
  <c r="J7738" i="3"/>
  <c r="I7738" i="3"/>
  <c r="L7737" i="3"/>
  <c r="K7737" i="3"/>
  <c r="J7737" i="3"/>
  <c r="I7737" i="3"/>
  <c r="L7736" i="3"/>
  <c r="K7736" i="3"/>
  <c r="J7736" i="3"/>
  <c r="I7736" i="3"/>
  <c r="L7735" i="3"/>
  <c r="K7735" i="3"/>
  <c r="J7735" i="3"/>
  <c r="I7735" i="3"/>
  <c r="L7734" i="3"/>
  <c r="K7734" i="3"/>
  <c r="J7734" i="3"/>
  <c r="I7734" i="3"/>
  <c r="L7733" i="3"/>
  <c r="K7733" i="3"/>
  <c r="J7733" i="3"/>
  <c r="I7733" i="3"/>
  <c r="L7732" i="3"/>
  <c r="K7732" i="3"/>
  <c r="J7732" i="3"/>
  <c r="I7732" i="3"/>
  <c r="L7731" i="3"/>
  <c r="K7731" i="3"/>
  <c r="J7731" i="3"/>
  <c r="I7731" i="3"/>
  <c r="L7730" i="3"/>
  <c r="K7730" i="3"/>
  <c r="J7730" i="3"/>
  <c r="I7730" i="3"/>
  <c r="L7729" i="3"/>
  <c r="K7729" i="3"/>
  <c r="J7729" i="3"/>
  <c r="I7729" i="3"/>
  <c r="L7728" i="3"/>
  <c r="K7728" i="3"/>
  <c r="J7728" i="3"/>
  <c r="I7728" i="3"/>
  <c r="L7727" i="3"/>
  <c r="K7727" i="3"/>
  <c r="J7727" i="3"/>
  <c r="I7727" i="3"/>
  <c r="L7726" i="3"/>
  <c r="K7726" i="3"/>
  <c r="J7726" i="3"/>
  <c r="I7726" i="3"/>
  <c r="L7725" i="3"/>
  <c r="K7725" i="3"/>
  <c r="J7725" i="3"/>
  <c r="I7725" i="3"/>
  <c r="L7724" i="3"/>
  <c r="K7724" i="3"/>
  <c r="J7724" i="3"/>
  <c r="I7724" i="3"/>
  <c r="L7723" i="3"/>
  <c r="K7723" i="3"/>
  <c r="J7723" i="3"/>
  <c r="I7723" i="3"/>
  <c r="L7722" i="3"/>
  <c r="K7722" i="3"/>
  <c r="J7722" i="3"/>
  <c r="I7722" i="3"/>
  <c r="L7721" i="3"/>
  <c r="K7721" i="3"/>
  <c r="J7721" i="3"/>
  <c r="I7721" i="3"/>
  <c r="L7720" i="3"/>
  <c r="K7720" i="3"/>
  <c r="J7720" i="3"/>
  <c r="I7720" i="3"/>
  <c r="L7719" i="3"/>
  <c r="K7719" i="3"/>
  <c r="J7719" i="3"/>
  <c r="I7719" i="3"/>
  <c r="L7718" i="3"/>
  <c r="K7718" i="3"/>
  <c r="J7718" i="3"/>
  <c r="I7718" i="3"/>
  <c r="L7717" i="3"/>
  <c r="K7717" i="3"/>
  <c r="J7717" i="3"/>
  <c r="I7717" i="3"/>
  <c r="L7716" i="3"/>
  <c r="K7716" i="3"/>
  <c r="J7716" i="3"/>
  <c r="I7716" i="3"/>
  <c r="L7715" i="3"/>
  <c r="K7715" i="3"/>
  <c r="J7715" i="3"/>
  <c r="I7715" i="3"/>
  <c r="L7714" i="3"/>
  <c r="K7714" i="3"/>
  <c r="J7714" i="3"/>
  <c r="I7714" i="3"/>
  <c r="L7713" i="3"/>
  <c r="K7713" i="3"/>
  <c r="J7713" i="3"/>
  <c r="I7713" i="3"/>
  <c r="L7712" i="3"/>
  <c r="K7712" i="3"/>
  <c r="J7712" i="3"/>
  <c r="I7712" i="3"/>
  <c r="L7711" i="3"/>
  <c r="K7711" i="3"/>
  <c r="J7711" i="3"/>
  <c r="I7711" i="3"/>
  <c r="L7710" i="3"/>
  <c r="K7710" i="3"/>
  <c r="J7710" i="3"/>
  <c r="I7710" i="3"/>
  <c r="L7709" i="3"/>
  <c r="K7709" i="3"/>
  <c r="J7709" i="3"/>
  <c r="I7709" i="3"/>
  <c r="L7708" i="3"/>
  <c r="K7708" i="3"/>
  <c r="J7708" i="3"/>
  <c r="I7708" i="3"/>
  <c r="L7707" i="3"/>
  <c r="K7707" i="3"/>
  <c r="J7707" i="3"/>
  <c r="I7707" i="3"/>
  <c r="L7706" i="3"/>
  <c r="K7706" i="3"/>
  <c r="J7706" i="3"/>
  <c r="I7706" i="3"/>
  <c r="L7705" i="3"/>
  <c r="K7705" i="3"/>
  <c r="J7705" i="3"/>
  <c r="I7705" i="3"/>
  <c r="L7704" i="3"/>
  <c r="K7704" i="3"/>
  <c r="J7704" i="3"/>
  <c r="I7704" i="3"/>
  <c r="L7703" i="3"/>
  <c r="K7703" i="3"/>
  <c r="J7703" i="3"/>
  <c r="I7703" i="3"/>
  <c r="L7702" i="3"/>
  <c r="K7702" i="3"/>
  <c r="J7702" i="3"/>
  <c r="I7702" i="3"/>
  <c r="L7701" i="3"/>
  <c r="K7701" i="3"/>
  <c r="J7701" i="3"/>
  <c r="I7701" i="3"/>
  <c r="L7700" i="3"/>
  <c r="K7700" i="3"/>
  <c r="J7700" i="3"/>
  <c r="I7700" i="3"/>
  <c r="L7699" i="3"/>
  <c r="K7699" i="3"/>
  <c r="J7699" i="3"/>
  <c r="I7699" i="3"/>
  <c r="L7698" i="3"/>
  <c r="K7698" i="3"/>
  <c r="J7698" i="3"/>
  <c r="I7698" i="3"/>
  <c r="L7697" i="3"/>
  <c r="K7697" i="3"/>
  <c r="J7697" i="3"/>
  <c r="I7697" i="3"/>
  <c r="L7696" i="3"/>
  <c r="K7696" i="3"/>
  <c r="J7696" i="3"/>
  <c r="I7696" i="3"/>
  <c r="L7695" i="3"/>
  <c r="K7695" i="3"/>
  <c r="J7695" i="3"/>
  <c r="I7695" i="3"/>
  <c r="L7694" i="3"/>
  <c r="K7694" i="3"/>
  <c r="J7694" i="3"/>
  <c r="I7694" i="3"/>
  <c r="L7693" i="3"/>
  <c r="K7693" i="3"/>
  <c r="J7693" i="3"/>
  <c r="I7693" i="3"/>
  <c r="L7692" i="3"/>
  <c r="K7692" i="3"/>
  <c r="J7692" i="3"/>
  <c r="I7692" i="3"/>
  <c r="L7691" i="3"/>
  <c r="K7691" i="3"/>
  <c r="J7691" i="3"/>
  <c r="I7691" i="3"/>
  <c r="L7690" i="3"/>
  <c r="K7690" i="3"/>
  <c r="J7690" i="3"/>
  <c r="I7690" i="3"/>
  <c r="L7689" i="3"/>
  <c r="K7689" i="3"/>
  <c r="J7689" i="3"/>
  <c r="I7689" i="3"/>
  <c r="L7688" i="3"/>
  <c r="K7688" i="3"/>
  <c r="J7688" i="3"/>
  <c r="I7688" i="3"/>
  <c r="L7687" i="3"/>
  <c r="K7687" i="3"/>
  <c r="J7687" i="3"/>
  <c r="I7687" i="3"/>
  <c r="L7686" i="3"/>
  <c r="K7686" i="3"/>
  <c r="J7686" i="3"/>
  <c r="I7686" i="3"/>
  <c r="L7685" i="3"/>
  <c r="K7685" i="3"/>
  <c r="J7685" i="3"/>
  <c r="I7685" i="3"/>
  <c r="L7684" i="3"/>
  <c r="K7684" i="3"/>
  <c r="J7684" i="3"/>
  <c r="I7684" i="3"/>
  <c r="L7683" i="3"/>
  <c r="K7683" i="3"/>
  <c r="J7683" i="3"/>
  <c r="I7683" i="3"/>
  <c r="L7682" i="3"/>
  <c r="K7682" i="3"/>
  <c r="J7682" i="3"/>
  <c r="I7682" i="3"/>
  <c r="L7681" i="3"/>
  <c r="K7681" i="3"/>
  <c r="J7681" i="3"/>
  <c r="I7681" i="3"/>
  <c r="L7680" i="3"/>
  <c r="K7680" i="3"/>
  <c r="J7680" i="3"/>
  <c r="I7680" i="3"/>
  <c r="L7679" i="3"/>
  <c r="K7679" i="3"/>
  <c r="J7679" i="3"/>
  <c r="I7679" i="3"/>
  <c r="L7678" i="3"/>
  <c r="K7678" i="3"/>
  <c r="J7678" i="3"/>
  <c r="I7678" i="3"/>
  <c r="L7677" i="3"/>
  <c r="K7677" i="3"/>
  <c r="J7677" i="3"/>
  <c r="I7677" i="3"/>
  <c r="L7676" i="3"/>
  <c r="K7676" i="3"/>
  <c r="J7676" i="3"/>
  <c r="I7676" i="3"/>
  <c r="L7675" i="3"/>
  <c r="K7675" i="3"/>
  <c r="J7675" i="3"/>
  <c r="I7675" i="3"/>
  <c r="L7674" i="3"/>
  <c r="K7674" i="3"/>
  <c r="J7674" i="3"/>
  <c r="I7674" i="3"/>
  <c r="L7673" i="3"/>
  <c r="K7673" i="3"/>
  <c r="J7673" i="3"/>
  <c r="I7673" i="3"/>
  <c r="L7672" i="3"/>
  <c r="K7672" i="3"/>
  <c r="J7672" i="3"/>
  <c r="I7672" i="3"/>
  <c r="L7671" i="3"/>
  <c r="K7671" i="3"/>
  <c r="J7671" i="3"/>
  <c r="I7671" i="3"/>
  <c r="L7670" i="3"/>
  <c r="K7670" i="3"/>
  <c r="J7670" i="3"/>
  <c r="I7670" i="3"/>
  <c r="L7669" i="3"/>
  <c r="K7669" i="3"/>
  <c r="J7669" i="3"/>
  <c r="I7669" i="3"/>
  <c r="L7668" i="3"/>
  <c r="K7668" i="3"/>
  <c r="J7668" i="3"/>
  <c r="I7668" i="3"/>
  <c r="L7667" i="3"/>
  <c r="K7667" i="3"/>
  <c r="J7667" i="3"/>
  <c r="I7667" i="3"/>
  <c r="L7666" i="3"/>
  <c r="K7666" i="3"/>
  <c r="J7666" i="3"/>
  <c r="I7666" i="3"/>
  <c r="L7665" i="3"/>
  <c r="K7665" i="3"/>
  <c r="J7665" i="3"/>
  <c r="I7665" i="3"/>
  <c r="L7664" i="3"/>
  <c r="K7664" i="3"/>
  <c r="J7664" i="3"/>
  <c r="I7664" i="3"/>
  <c r="L7663" i="3"/>
  <c r="K7663" i="3"/>
  <c r="J7663" i="3"/>
  <c r="I7663" i="3"/>
  <c r="L7662" i="3"/>
  <c r="K7662" i="3"/>
  <c r="J7662" i="3"/>
  <c r="I7662" i="3"/>
  <c r="L7661" i="3"/>
  <c r="K7661" i="3"/>
  <c r="J7661" i="3"/>
  <c r="I7661" i="3"/>
  <c r="L7660" i="3"/>
  <c r="K7660" i="3"/>
  <c r="J7660" i="3"/>
  <c r="I7660" i="3"/>
  <c r="L7659" i="3"/>
  <c r="K7659" i="3"/>
  <c r="J7659" i="3"/>
  <c r="I7659" i="3"/>
  <c r="L7658" i="3"/>
  <c r="K7658" i="3"/>
  <c r="J7658" i="3"/>
  <c r="I7658" i="3"/>
  <c r="L7657" i="3"/>
  <c r="K7657" i="3"/>
  <c r="J7657" i="3"/>
  <c r="I7657" i="3"/>
  <c r="L7656" i="3"/>
  <c r="K7656" i="3"/>
  <c r="J7656" i="3"/>
  <c r="I7656" i="3"/>
  <c r="L7655" i="3"/>
  <c r="K7655" i="3"/>
  <c r="J7655" i="3"/>
  <c r="I7655" i="3"/>
  <c r="L7654" i="3"/>
  <c r="K7654" i="3"/>
  <c r="J7654" i="3"/>
  <c r="I7654" i="3"/>
  <c r="L7653" i="3"/>
  <c r="K7653" i="3"/>
  <c r="J7653" i="3"/>
  <c r="I7653" i="3"/>
  <c r="L7652" i="3"/>
  <c r="K7652" i="3"/>
  <c r="J7652" i="3"/>
  <c r="I7652" i="3"/>
  <c r="L7651" i="3"/>
  <c r="K7651" i="3"/>
  <c r="J7651" i="3"/>
  <c r="I7651" i="3"/>
  <c r="L7650" i="3"/>
  <c r="K7650" i="3"/>
  <c r="J7650" i="3"/>
  <c r="I7650" i="3"/>
  <c r="L7649" i="3"/>
  <c r="K7649" i="3"/>
  <c r="J7649" i="3"/>
  <c r="I7649" i="3"/>
  <c r="L7648" i="3"/>
  <c r="K7648" i="3"/>
  <c r="J7648" i="3"/>
  <c r="I7648" i="3"/>
  <c r="L7647" i="3"/>
  <c r="K7647" i="3"/>
  <c r="J7647" i="3"/>
  <c r="I7647" i="3"/>
  <c r="L7646" i="3"/>
  <c r="K7646" i="3"/>
  <c r="J7646" i="3"/>
  <c r="I7646" i="3"/>
  <c r="L7645" i="3"/>
  <c r="K7645" i="3"/>
  <c r="J7645" i="3"/>
  <c r="I7645" i="3"/>
  <c r="L7644" i="3"/>
  <c r="K7644" i="3"/>
  <c r="J7644" i="3"/>
  <c r="I7644" i="3"/>
  <c r="L7643" i="3"/>
  <c r="K7643" i="3"/>
  <c r="J7643" i="3"/>
  <c r="I7643" i="3"/>
  <c r="L7642" i="3"/>
  <c r="K7642" i="3"/>
  <c r="J7642" i="3"/>
  <c r="I7642" i="3"/>
  <c r="L7641" i="3"/>
  <c r="K7641" i="3"/>
  <c r="J7641" i="3"/>
  <c r="I7641" i="3"/>
  <c r="L7640" i="3"/>
  <c r="K7640" i="3"/>
  <c r="J7640" i="3"/>
  <c r="I7640" i="3"/>
  <c r="L7639" i="3"/>
  <c r="K7639" i="3"/>
  <c r="J7639" i="3"/>
  <c r="I7639" i="3"/>
  <c r="L7638" i="3"/>
  <c r="K7638" i="3"/>
  <c r="J7638" i="3"/>
  <c r="I7638" i="3"/>
  <c r="L7637" i="3"/>
  <c r="K7637" i="3"/>
  <c r="J7637" i="3"/>
  <c r="I7637" i="3"/>
  <c r="L7636" i="3"/>
  <c r="K7636" i="3"/>
  <c r="J7636" i="3"/>
  <c r="I7636" i="3"/>
  <c r="L7635" i="3"/>
  <c r="K7635" i="3"/>
  <c r="J7635" i="3"/>
  <c r="I7635" i="3"/>
  <c r="L7634" i="3"/>
  <c r="K7634" i="3"/>
  <c r="J7634" i="3"/>
  <c r="I7634" i="3"/>
  <c r="L7633" i="3"/>
  <c r="K7633" i="3"/>
  <c r="J7633" i="3"/>
  <c r="I7633" i="3"/>
  <c r="L7632" i="3"/>
  <c r="K7632" i="3"/>
  <c r="J7632" i="3"/>
  <c r="I7632" i="3"/>
  <c r="L7631" i="3"/>
  <c r="K7631" i="3"/>
  <c r="J7631" i="3"/>
  <c r="I7631" i="3"/>
  <c r="L7630" i="3"/>
  <c r="K7630" i="3"/>
  <c r="J7630" i="3"/>
  <c r="I7630" i="3"/>
  <c r="L7629" i="3"/>
  <c r="K7629" i="3"/>
  <c r="J7629" i="3"/>
  <c r="I7629" i="3"/>
  <c r="L7628" i="3"/>
  <c r="K7628" i="3"/>
  <c r="J7628" i="3"/>
  <c r="I7628" i="3"/>
  <c r="L7627" i="3"/>
  <c r="K7627" i="3"/>
  <c r="J7627" i="3"/>
  <c r="I7627" i="3"/>
  <c r="L7626" i="3"/>
  <c r="K7626" i="3"/>
  <c r="J7626" i="3"/>
  <c r="I7626" i="3"/>
  <c r="L7625" i="3"/>
  <c r="K7625" i="3"/>
  <c r="J7625" i="3"/>
  <c r="I7625" i="3"/>
  <c r="L7624" i="3"/>
  <c r="K7624" i="3"/>
  <c r="J7624" i="3"/>
  <c r="I7624" i="3"/>
  <c r="L7623" i="3"/>
  <c r="K7623" i="3"/>
  <c r="J7623" i="3"/>
  <c r="I7623" i="3"/>
  <c r="L7622" i="3"/>
  <c r="K7622" i="3"/>
  <c r="J7622" i="3"/>
  <c r="I7622" i="3"/>
  <c r="L7621" i="3"/>
  <c r="K7621" i="3"/>
  <c r="J7621" i="3"/>
  <c r="I7621" i="3"/>
  <c r="L7620" i="3"/>
  <c r="K7620" i="3"/>
  <c r="J7620" i="3"/>
  <c r="I7620" i="3"/>
  <c r="L7619" i="3"/>
  <c r="K7619" i="3"/>
  <c r="J7619" i="3"/>
  <c r="I7619" i="3"/>
  <c r="L7618" i="3"/>
  <c r="K7618" i="3"/>
  <c r="J7618" i="3"/>
  <c r="I7618" i="3"/>
  <c r="L7617" i="3"/>
  <c r="K7617" i="3"/>
  <c r="J7617" i="3"/>
  <c r="I7617" i="3"/>
  <c r="L7616" i="3"/>
  <c r="K7616" i="3"/>
  <c r="J7616" i="3"/>
  <c r="I7616" i="3"/>
  <c r="L7615" i="3"/>
  <c r="K7615" i="3"/>
  <c r="J7615" i="3"/>
  <c r="I7615" i="3"/>
  <c r="L7614" i="3"/>
  <c r="K7614" i="3"/>
  <c r="J7614" i="3"/>
  <c r="I7614" i="3"/>
  <c r="L7613" i="3"/>
  <c r="K7613" i="3"/>
  <c r="J7613" i="3"/>
  <c r="I7613" i="3"/>
  <c r="L7612" i="3"/>
  <c r="K7612" i="3"/>
  <c r="J7612" i="3"/>
  <c r="I7612" i="3"/>
  <c r="L7611" i="3"/>
  <c r="K7611" i="3"/>
  <c r="J7611" i="3"/>
  <c r="I7611" i="3"/>
  <c r="L7610" i="3"/>
  <c r="K7610" i="3"/>
  <c r="J7610" i="3"/>
  <c r="I7610" i="3"/>
  <c r="L7609" i="3"/>
  <c r="K7609" i="3"/>
  <c r="J7609" i="3"/>
  <c r="I7609" i="3"/>
  <c r="L7608" i="3"/>
  <c r="K7608" i="3"/>
  <c r="J7608" i="3"/>
  <c r="I7608" i="3"/>
  <c r="L7607" i="3"/>
  <c r="K7607" i="3"/>
  <c r="J7607" i="3"/>
  <c r="I7607" i="3"/>
  <c r="L7606" i="3"/>
  <c r="K7606" i="3"/>
  <c r="J7606" i="3"/>
  <c r="I7606" i="3"/>
  <c r="L7605" i="3"/>
  <c r="K7605" i="3"/>
  <c r="J7605" i="3"/>
  <c r="I7605" i="3"/>
  <c r="L7604" i="3"/>
  <c r="K7604" i="3"/>
  <c r="J7604" i="3"/>
  <c r="I7604" i="3"/>
  <c r="L7603" i="3"/>
  <c r="K7603" i="3"/>
  <c r="J7603" i="3"/>
  <c r="I7603" i="3"/>
  <c r="L7602" i="3"/>
  <c r="K7602" i="3"/>
  <c r="J7602" i="3"/>
  <c r="I7602" i="3"/>
  <c r="L7601" i="3"/>
  <c r="K7601" i="3"/>
  <c r="J7601" i="3"/>
  <c r="I7601" i="3"/>
  <c r="L7600" i="3"/>
  <c r="K7600" i="3"/>
  <c r="J7600" i="3"/>
  <c r="I7600" i="3"/>
  <c r="L7599" i="3"/>
  <c r="K7599" i="3"/>
  <c r="J7599" i="3"/>
  <c r="I7599" i="3"/>
  <c r="L7598" i="3"/>
  <c r="K7598" i="3"/>
  <c r="J7598" i="3"/>
  <c r="I7598" i="3"/>
  <c r="L7597" i="3"/>
  <c r="K7597" i="3"/>
  <c r="J7597" i="3"/>
  <c r="I7597" i="3"/>
  <c r="L7596" i="3"/>
  <c r="K7596" i="3"/>
  <c r="J7596" i="3"/>
  <c r="I7596" i="3"/>
  <c r="L7595" i="3"/>
  <c r="K7595" i="3"/>
  <c r="J7595" i="3"/>
  <c r="I7595" i="3"/>
  <c r="L7594" i="3"/>
  <c r="K7594" i="3"/>
  <c r="J7594" i="3"/>
  <c r="I7594" i="3"/>
  <c r="L7593" i="3"/>
  <c r="K7593" i="3"/>
  <c r="J7593" i="3"/>
  <c r="I7593" i="3"/>
  <c r="L7592" i="3"/>
  <c r="K7592" i="3"/>
  <c r="J7592" i="3"/>
  <c r="I7592" i="3"/>
  <c r="L7591" i="3"/>
  <c r="K7591" i="3"/>
  <c r="J7591" i="3"/>
  <c r="I7591" i="3"/>
  <c r="L7590" i="3"/>
  <c r="K7590" i="3"/>
  <c r="J7590" i="3"/>
  <c r="I7590" i="3"/>
  <c r="L7589" i="3"/>
  <c r="K7589" i="3"/>
  <c r="J7589" i="3"/>
  <c r="I7589" i="3"/>
  <c r="L7588" i="3"/>
  <c r="K7588" i="3"/>
  <c r="J7588" i="3"/>
  <c r="I7588" i="3"/>
  <c r="L7587" i="3"/>
  <c r="K7587" i="3"/>
  <c r="J7587" i="3"/>
  <c r="I7587" i="3"/>
  <c r="L7586" i="3"/>
  <c r="K7586" i="3"/>
  <c r="J7586" i="3"/>
  <c r="I7586" i="3"/>
  <c r="L7585" i="3"/>
  <c r="K7585" i="3"/>
  <c r="J7585" i="3"/>
  <c r="I7585" i="3"/>
  <c r="L7584" i="3"/>
  <c r="K7584" i="3"/>
  <c r="J7584" i="3"/>
  <c r="I7584" i="3"/>
  <c r="L7583" i="3"/>
  <c r="K7583" i="3"/>
  <c r="J7583" i="3"/>
  <c r="I7583" i="3"/>
  <c r="L7582" i="3"/>
  <c r="K7582" i="3"/>
  <c r="J7582" i="3"/>
  <c r="I7582" i="3"/>
  <c r="L7581" i="3"/>
  <c r="K7581" i="3"/>
  <c r="J7581" i="3"/>
  <c r="I7581" i="3"/>
  <c r="L7580" i="3"/>
  <c r="K7580" i="3"/>
  <c r="J7580" i="3"/>
  <c r="I7580" i="3"/>
  <c r="L7579" i="3"/>
  <c r="K7579" i="3"/>
  <c r="J7579" i="3"/>
  <c r="I7579" i="3"/>
  <c r="L7578" i="3"/>
  <c r="K7578" i="3"/>
  <c r="J7578" i="3"/>
  <c r="I7578" i="3"/>
  <c r="L7577" i="3"/>
  <c r="K7577" i="3"/>
  <c r="J7577" i="3"/>
  <c r="I7577" i="3"/>
  <c r="L7576" i="3"/>
  <c r="K7576" i="3"/>
  <c r="J7576" i="3"/>
  <c r="I7576" i="3"/>
  <c r="L7575" i="3"/>
  <c r="K7575" i="3"/>
  <c r="J7575" i="3"/>
  <c r="I7575" i="3"/>
  <c r="L7574" i="3"/>
  <c r="K7574" i="3"/>
  <c r="J7574" i="3"/>
  <c r="I7574" i="3"/>
  <c r="L7573" i="3"/>
  <c r="K7573" i="3"/>
  <c r="J7573" i="3"/>
  <c r="I7573" i="3"/>
  <c r="L7572" i="3"/>
  <c r="K7572" i="3"/>
  <c r="J7572" i="3"/>
  <c r="I7572" i="3"/>
  <c r="L7571" i="3"/>
  <c r="K7571" i="3"/>
  <c r="J7571" i="3"/>
  <c r="I7571" i="3"/>
  <c r="L7570" i="3"/>
  <c r="K7570" i="3"/>
  <c r="J7570" i="3"/>
  <c r="I7570" i="3"/>
  <c r="L7569" i="3"/>
  <c r="K7569" i="3"/>
  <c r="J7569" i="3"/>
  <c r="I7569" i="3"/>
  <c r="L7568" i="3"/>
  <c r="K7568" i="3"/>
  <c r="J7568" i="3"/>
  <c r="I7568" i="3"/>
  <c r="L7567" i="3"/>
  <c r="K7567" i="3"/>
  <c r="J7567" i="3"/>
  <c r="I7567" i="3"/>
  <c r="L7566" i="3"/>
  <c r="K7566" i="3"/>
  <c r="J7566" i="3"/>
  <c r="I7566" i="3"/>
  <c r="L7565" i="3"/>
  <c r="K7565" i="3"/>
  <c r="J7565" i="3"/>
  <c r="I7565" i="3"/>
  <c r="L7564" i="3"/>
  <c r="K7564" i="3"/>
  <c r="J7564" i="3"/>
  <c r="I7564" i="3"/>
  <c r="L7563" i="3"/>
  <c r="K7563" i="3"/>
  <c r="J7563" i="3"/>
  <c r="I7563" i="3"/>
  <c r="L7562" i="3"/>
  <c r="K7562" i="3"/>
  <c r="J7562" i="3"/>
  <c r="I7562" i="3"/>
  <c r="L7561" i="3"/>
  <c r="K7561" i="3"/>
  <c r="J7561" i="3"/>
  <c r="I7561" i="3"/>
  <c r="L7560" i="3"/>
  <c r="K7560" i="3"/>
  <c r="J7560" i="3"/>
  <c r="I7560" i="3"/>
  <c r="L7559" i="3"/>
  <c r="K7559" i="3"/>
  <c r="J7559" i="3"/>
  <c r="I7559" i="3"/>
  <c r="L7558" i="3"/>
  <c r="K7558" i="3"/>
  <c r="J7558" i="3"/>
  <c r="I7558" i="3"/>
  <c r="L7557" i="3"/>
  <c r="K7557" i="3"/>
  <c r="J7557" i="3"/>
  <c r="I7557" i="3"/>
  <c r="L7556" i="3"/>
  <c r="K7556" i="3"/>
  <c r="J7556" i="3"/>
  <c r="I7556" i="3"/>
  <c r="L7555" i="3"/>
  <c r="K7555" i="3"/>
  <c r="J7555" i="3"/>
  <c r="I7555" i="3"/>
  <c r="L7554" i="3"/>
  <c r="K7554" i="3"/>
  <c r="J7554" i="3"/>
  <c r="I7554" i="3"/>
  <c r="L7553" i="3"/>
  <c r="K7553" i="3"/>
  <c r="J7553" i="3"/>
  <c r="I7553" i="3"/>
  <c r="L7552" i="3"/>
  <c r="K7552" i="3"/>
  <c r="J7552" i="3"/>
  <c r="I7552" i="3"/>
  <c r="L7551" i="3"/>
  <c r="K7551" i="3"/>
  <c r="J7551" i="3"/>
  <c r="I7551" i="3"/>
  <c r="L7550" i="3"/>
  <c r="K7550" i="3"/>
  <c r="J7550" i="3"/>
  <c r="I7550" i="3"/>
  <c r="L7549" i="3"/>
  <c r="K7549" i="3"/>
  <c r="J7549" i="3"/>
  <c r="I7549" i="3"/>
  <c r="L7548" i="3"/>
  <c r="K7548" i="3"/>
  <c r="J7548" i="3"/>
  <c r="I7548" i="3"/>
  <c r="L7547" i="3"/>
  <c r="K7547" i="3"/>
  <c r="J7547" i="3"/>
  <c r="I7547" i="3"/>
  <c r="L7546" i="3"/>
  <c r="K7546" i="3"/>
  <c r="J7546" i="3"/>
  <c r="I7546" i="3"/>
  <c r="L7545" i="3"/>
  <c r="K7545" i="3"/>
  <c r="J7545" i="3"/>
  <c r="I7545" i="3"/>
  <c r="L7544" i="3"/>
  <c r="K7544" i="3"/>
  <c r="J7544" i="3"/>
  <c r="I7544" i="3"/>
  <c r="L7543" i="3"/>
  <c r="K7543" i="3"/>
  <c r="J7543" i="3"/>
  <c r="I7543" i="3"/>
  <c r="L7542" i="3"/>
  <c r="K7542" i="3"/>
  <c r="J7542" i="3"/>
  <c r="I7542" i="3"/>
  <c r="L7541" i="3"/>
  <c r="K7541" i="3"/>
  <c r="J7541" i="3"/>
  <c r="I7541" i="3"/>
  <c r="L7540" i="3"/>
  <c r="K7540" i="3"/>
  <c r="J7540" i="3"/>
  <c r="I7540" i="3"/>
  <c r="L7539" i="3"/>
  <c r="K7539" i="3"/>
  <c r="J7539" i="3"/>
  <c r="I7539" i="3"/>
  <c r="L7538" i="3"/>
  <c r="K7538" i="3"/>
  <c r="J7538" i="3"/>
  <c r="I7538" i="3"/>
  <c r="L7537" i="3"/>
  <c r="K7537" i="3"/>
  <c r="J7537" i="3"/>
  <c r="I7537" i="3"/>
  <c r="L7536" i="3"/>
  <c r="K7536" i="3"/>
  <c r="J7536" i="3"/>
  <c r="I7536" i="3"/>
  <c r="L7535" i="3"/>
  <c r="K7535" i="3"/>
  <c r="J7535" i="3"/>
  <c r="I7535" i="3"/>
  <c r="L7534" i="3"/>
  <c r="K7534" i="3"/>
  <c r="J7534" i="3"/>
  <c r="I7534" i="3"/>
  <c r="L7533" i="3"/>
  <c r="K7533" i="3"/>
  <c r="J7533" i="3"/>
  <c r="I7533" i="3"/>
  <c r="L7532" i="3"/>
  <c r="K7532" i="3"/>
  <c r="J7532" i="3"/>
  <c r="I7532" i="3"/>
  <c r="L7531" i="3"/>
  <c r="K7531" i="3"/>
  <c r="J7531" i="3"/>
  <c r="I7531" i="3"/>
  <c r="L7530" i="3"/>
  <c r="K7530" i="3"/>
  <c r="J7530" i="3"/>
  <c r="I7530" i="3"/>
  <c r="L7529" i="3"/>
  <c r="K7529" i="3"/>
  <c r="J7529" i="3"/>
  <c r="I7529" i="3"/>
  <c r="L7528" i="3"/>
  <c r="K7528" i="3"/>
  <c r="J7528" i="3"/>
  <c r="I7528" i="3"/>
  <c r="L7527" i="3"/>
  <c r="K7527" i="3"/>
  <c r="J7527" i="3"/>
  <c r="I7527" i="3"/>
  <c r="L7526" i="3"/>
  <c r="K7526" i="3"/>
  <c r="J7526" i="3"/>
  <c r="I7526" i="3"/>
  <c r="L7525" i="3"/>
  <c r="K7525" i="3"/>
  <c r="J7525" i="3"/>
  <c r="I7525" i="3"/>
  <c r="L7524" i="3"/>
  <c r="K7524" i="3"/>
  <c r="J7524" i="3"/>
  <c r="I7524" i="3"/>
  <c r="L7523" i="3"/>
  <c r="K7523" i="3"/>
  <c r="J7523" i="3"/>
  <c r="I7523" i="3"/>
  <c r="L7522" i="3"/>
  <c r="K7522" i="3"/>
  <c r="J7522" i="3"/>
  <c r="I7522" i="3"/>
  <c r="L7521" i="3"/>
  <c r="K7521" i="3"/>
  <c r="J7521" i="3"/>
  <c r="I7521" i="3"/>
  <c r="L7520" i="3"/>
  <c r="K7520" i="3"/>
  <c r="J7520" i="3"/>
  <c r="I7520" i="3"/>
  <c r="L7519" i="3"/>
  <c r="K7519" i="3"/>
  <c r="J7519" i="3"/>
  <c r="I7519" i="3"/>
  <c r="L7518" i="3"/>
  <c r="K7518" i="3"/>
  <c r="J7518" i="3"/>
  <c r="I7518" i="3"/>
  <c r="L7517" i="3"/>
  <c r="K7517" i="3"/>
  <c r="J7517" i="3"/>
  <c r="I7517" i="3"/>
  <c r="L7516" i="3"/>
  <c r="K7516" i="3"/>
  <c r="J7516" i="3"/>
  <c r="I7516" i="3"/>
  <c r="L7515" i="3"/>
  <c r="K7515" i="3"/>
  <c r="J7515" i="3"/>
  <c r="I7515" i="3"/>
  <c r="L7514" i="3"/>
  <c r="K7514" i="3"/>
  <c r="J7514" i="3"/>
  <c r="I7514" i="3"/>
  <c r="L7513" i="3"/>
  <c r="K7513" i="3"/>
  <c r="J7513" i="3"/>
  <c r="I7513" i="3"/>
  <c r="L7512" i="3"/>
  <c r="K7512" i="3"/>
  <c r="J7512" i="3"/>
  <c r="I7512" i="3"/>
  <c r="L7511" i="3"/>
  <c r="K7511" i="3"/>
  <c r="J7511" i="3"/>
  <c r="I7511" i="3"/>
  <c r="L7510" i="3"/>
  <c r="K7510" i="3"/>
  <c r="J7510" i="3"/>
  <c r="I7510" i="3"/>
  <c r="L7509" i="3"/>
  <c r="K7509" i="3"/>
  <c r="J7509" i="3"/>
  <c r="I7509" i="3"/>
  <c r="L7508" i="3"/>
  <c r="K7508" i="3"/>
  <c r="J7508" i="3"/>
  <c r="I7508" i="3"/>
  <c r="L7507" i="3"/>
  <c r="K7507" i="3"/>
  <c r="J7507" i="3"/>
  <c r="I7507" i="3"/>
  <c r="L7506" i="3"/>
  <c r="K7506" i="3"/>
  <c r="J7506" i="3"/>
  <c r="I7506" i="3"/>
  <c r="L7505" i="3"/>
  <c r="K7505" i="3"/>
  <c r="J7505" i="3"/>
  <c r="I7505" i="3"/>
  <c r="L7504" i="3"/>
  <c r="K7504" i="3"/>
  <c r="J7504" i="3"/>
  <c r="I7504" i="3"/>
  <c r="L7503" i="3"/>
  <c r="K7503" i="3"/>
  <c r="J7503" i="3"/>
  <c r="I7503" i="3"/>
  <c r="L7502" i="3"/>
  <c r="K7502" i="3"/>
  <c r="J7502" i="3"/>
  <c r="I7502" i="3"/>
  <c r="L7501" i="3"/>
  <c r="K7501" i="3"/>
  <c r="J7501" i="3"/>
  <c r="I7501" i="3"/>
  <c r="L7500" i="3"/>
  <c r="K7500" i="3"/>
  <c r="J7500" i="3"/>
  <c r="I7500" i="3"/>
  <c r="L7499" i="3"/>
  <c r="K7499" i="3"/>
  <c r="J7499" i="3"/>
  <c r="I7499" i="3"/>
  <c r="L7498" i="3"/>
  <c r="K7498" i="3"/>
  <c r="J7498" i="3"/>
  <c r="I7498" i="3"/>
  <c r="L7497" i="3"/>
  <c r="K7497" i="3"/>
  <c r="J7497" i="3"/>
  <c r="I7497" i="3"/>
  <c r="L7496" i="3"/>
  <c r="K7496" i="3"/>
  <c r="J7496" i="3"/>
  <c r="I7496" i="3"/>
  <c r="L7495" i="3"/>
  <c r="K7495" i="3"/>
  <c r="J7495" i="3"/>
  <c r="I7495" i="3"/>
  <c r="L7494" i="3"/>
  <c r="K7494" i="3"/>
  <c r="J7494" i="3"/>
  <c r="I7494" i="3"/>
  <c r="L7493" i="3"/>
  <c r="K7493" i="3"/>
  <c r="J7493" i="3"/>
  <c r="I7493" i="3"/>
  <c r="L7492" i="3"/>
  <c r="K7492" i="3"/>
  <c r="J7492" i="3"/>
  <c r="I7492" i="3"/>
  <c r="L7491" i="3"/>
  <c r="K7491" i="3"/>
  <c r="J7491" i="3"/>
  <c r="I7491" i="3"/>
  <c r="L7490" i="3"/>
  <c r="K7490" i="3"/>
  <c r="J7490" i="3"/>
  <c r="I7490" i="3"/>
  <c r="L7489" i="3"/>
  <c r="K7489" i="3"/>
  <c r="J7489" i="3"/>
  <c r="I7489" i="3"/>
  <c r="L7488" i="3"/>
  <c r="K7488" i="3"/>
  <c r="J7488" i="3"/>
  <c r="I7488" i="3"/>
  <c r="L7487" i="3"/>
  <c r="K7487" i="3"/>
  <c r="J7487" i="3"/>
  <c r="I7487" i="3"/>
  <c r="L7486" i="3"/>
  <c r="K7486" i="3"/>
  <c r="J7486" i="3"/>
  <c r="I7486" i="3"/>
  <c r="L7485" i="3"/>
  <c r="K7485" i="3"/>
  <c r="J7485" i="3"/>
  <c r="I7485" i="3"/>
  <c r="L7484" i="3"/>
  <c r="K7484" i="3"/>
  <c r="J7484" i="3"/>
  <c r="I7484" i="3"/>
  <c r="L7483" i="3"/>
  <c r="K7483" i="3"/>
  <c r="J7483" i="3"/>
  <c r="I7483" i="3"/>
  <c r="L7482" i="3"/>
  <c r="K7482" i="3"/>
  <c r="J7482" i="3"/>
  <c r="I7482" i="3"/>
  <c r="L7481" i="3"/>
  <c r="K7481" i="3"/>
  <c r="J7481" i="3"/>
  <c r="I7481" i="3"/>
  <c r="L7480" i="3"/>
  <c r="K7480" i="3"/>
  <c r="J7480" i="3"/>
  <c r="I7480" i="3"/>
  <c r="L7479" i="3"/>
  <c r="K7479" i="3"/>
  <c r="J7479" i="3"/>
  <c r="I7479" i="3"/>
  <c r="L7478" i="3"/>
  <c r="K7478" i="3"/>
  <c r="J7478" i="3"/>
  <c r="I7478" i="3"/>
  <c r="L7477" i="3"/>
  <c r="K7477" i="3"/>
  <c r="J7477" i="3"/>
  <c r="I7477" i="3"/>
  <c r="L7476" i="3"/>
  <c r="K7476" i="3"/>
  <c r="J7476" i="3"/>
  <c r="I7476" i="3"/>
  <c r="L7475" i="3"/>
  <c r="K7475" i="3"/>
  <c r="J7475" i="3"/>
  <c r="I7475" i="3"/>
  <c r="L7474" i="3"/>
  <c r="K7474" i="3"/>
  <c r="J7474" i="3"/>
  <c r="I7474" i="3"/>
  <c r="L7473" i="3"/>
  <c r="K7473" i="3"/>
  <c r="J7473" i="3"/>
  <c r="I7473" i="3"/>
  <c r="L7472" i="3"/>
  <c r="K7472" i="3"/>
  <c r="J7472" i="3"/>
  <c r="I7472" i="3"/>
  <c r="L7471" i="3"/>
  <c r="K7471" i="3"/>
  <c r="J7471" i="3"/>
  <c r="I7471" i="3"/>
  <c r="L7470" i="3"/>
  <c r="K7470" i="3"/>
  <c r="J7470" i="3"/>
  <c r="I7470" i="3"/>
  <c r="L7469" i="3"/>
  <c r="K7469" i="3"/>
  <c r="J7469" i="3"/>
  <c r="I7469" i="3"/>
  <c r="L7468" i="3"/>
  <c r="K7468" i="3"/>
  <c r="J7468" i="3"/>
  <c r="I7468" i="3"/>
  <c r="L7467" i="3"/>
  <c r="K7467" i="3"/>
  <c r="J7467" i="3"/>
  <c r="I7467" i="3"/>
  <c r="L7466" i="3"/>
  <c r="K7466" i="3"/>
  <c r="J7466" i="3"/>
  <c r="I7466" i="3"/>
  <c r="L7465" i="3"/>
  <c r="K7465" i="3"/>
  <c r="J7465" i="3"/>
  <c r="I7465" i="3"/>
  <c r="L7464" i="3"/>
  <c r="K7464" i="3"/>
  <c r="J7464" i="3"/>
  <c r="I7464" i="3"/>
  <c r="L7463" i="3"/>
  <c r="K7463" i="3"/>
  <c r="J7463" i="3"/>
  <c r="I7463" i="3"/>
  <c r="L7462" i="3"/>
  <c r="K7462" i="3"/>
  <c r="J7462" i="3"/>
  <c r="I7462" i="3"/>
  <c r="L7461" i="3"/>
  <c r="K7461" i="3"/>
  <c r="J7461" i="3"/>
  <c r="I7461" i="3"/>
  <c r="L7460" i="3"/>
  <c r="K7460" i="3"/>
  <c r="J7460" i="3"/>
  <c r="I7460" i="3"/>
  <c r="L7459" i="3"/>
  <c r="K7459" i="3"/>
  <c r="J7459" i="3"/>
  <c r="I7459" i="3"/>
  <c r="L7458" i="3"/>
  <c r="K7458" i="3"/>
  <c r="J7458" i="3"/>
  <c r="I7458" i="3"/>
  <c r="L7457" i="3"/>
  <c r="K7457" i="3"/>
  <c r="J7457" i="3"/>
  <c r="I7457" i="3"/>
  <c r="L7456" i="3"/>
  <c r="K7456" i="3"/>
  <c r="J7456" i="3"/>
  <c r="I7456" i="3"/>
  <c r="L7455" i="3"/>
  <c r="K7455" i="3"/>
  <c r="J7455" i="3"/>
  <c r="I7455" i="3"/>
  <c r="L7454" i="3"/>
  <c r="K7454" i="3"/>
  <c r="J7454" i="3"/>
  <c r="I7454" i="3"/>
  <c r="L7453" i="3"/>
  <c r="K7453" i="3"/>
  <c r="J7453" i="3"/>
  <c r="I7453" i="3"/>
  <c r="L7452" i="3"/>
  <c r="K7452" i="3"/>
  <c r="J7452" i="3"/>
  <c r="I7452" i="3"/>
  <c r="L7451" i="3"/>
  <c r="K7451" i="3"/>
  <c r="J7451" i="3"/>
  <c r="I7451" i="3"/>
  <c r="L7450" i="3"/>
  <c r="K7450" i="3"/>
  <c r="J7450" i="3"/>
  <c r="I7450" i="3"/>
  <c r="L7449" i="3"/>
  <c r="K7449" i="3"/>
  <c r="J7449" i="3"/>
  <c r="I7449" i="3"/>
  <c r="L7448" i="3"/>
  <c r="K7448" i="3"/>
  <c r="J7448" i="3"/>
  <c r="I7448" i="3"/>
  <c r="L7447" i="3"/>
  <c r="K7447" i="3"/>
  <c r="J7447" i="3"/>
  <c r="I7447" i="3"/>
  <c r="L7446" i="3"/>
  <c r="K7446" i="3"/>
  <c r="J7446" i="3"/>
  <c r="I7446" i="3"/>
  <c r="L7445" i="3"/>
  <c r="K7445" i="3"/>
  <c r="J7445" i="3"/>
  <c r="I7445" i="3"/>
  <c r="L7444" i="3"/>
  <c r="K7444" i="3"/>
  <c r="J7444" i="3"/>
  <c r="I7444" i="3"/>
  <c r="L7443" i="3"/>
  <c r="K7443" i="3"/>
  <c r="J7443" i="3"/>
  <c r="I7443" i="3"/>
  <c r="L7442" i="3"/>
  <c r="K7442" i="3"/>
  <c r="J7442" i="3"/>
  <c r="I7442" i="3"/>
  <c r="L7441" i="3"/>
  <c r="K7441" i="3"/>
  <c r="J7441" i="3"/>
  <c r="I7441" i="3"/>
  <c r="L7440" i="3"/>
  <c r="K7440" i="3"/>
  <c r="J7440" i="3"/>
  <c r="I7440" i="3"/>
  <c r="L7439" i="3"/>
  <c r="K7439" i="3"/>
  <c r="J7439" i="3"/>
  <c r="I7439" i="3"/>
  <c r="L7438" i="3"/>
  <c r="K7438" i="3"/>
  <c r="J7438" i="3"/>
  <c r="I7438" i="3"/>
  <c r="L7437" i="3"/>
  <c r="K7437" i="3"/>
  <c r="J7437" i="3"/>
  <c r="I7437" i="3"/>
  <c r="L7436" i="3"/>
  <c r="K7436" i="3"/>
  <c r="J7436" i="3"/>
  <c r="I7436" i="3"/>
  <c r="L7435" i="3"/>
  <c r="K7435" i="3"/>
  <c r="J7435" i="3"/>
  <c r="I7435" i="3"/>
  <c r="L7434" i="3"/>
  <c r="K7434" i="3"/>
  <c r="J7434" i="3"/>
  <c r="I7434" i="3"/>
  <c r="L7433" i="3"/>
  <c r="K7433" i="3"/>
  <c r="J7433" i="3"/>
  <c r="I7433" i="3"/>
  <c r="L7432" i="3"/>
  <c r="K7432" i="3"/>
  <c r="J7432" i="3"/>
  <c r="I7432" i="3"/>
  <c r="L7431" i="3"/>
  <c r="K7431" i="3"/>
  <c r="J7431" i="3"/>
  <c r="I7431" i="3"/>
  <c r="L7430" i="3"/>
  <c r="K7430" i="3"/>
  <c r="J7430" i="3"/>
  <c r="I7430" i="3"/>
  <c r="L7429" i="3"/>
  <c r="K7429" i="3"/>
  <c r="J7429" i="3"/>
  <c r="I7429" i="3"/>
  <c r="L7428" i="3"/>
  <c r="K7428" i="3"/>
  <c r="J7428" i="3"/>
  <c r="I7428" i="3"/>
  <c r="L7427" i="3"/>
  <c r="K7427" i="3"/>
  <c r="J7427" i="3"/>
  <c r="I7427" i="3"/>
  <c r="L7426" i="3"/>
  <c r="K7426" i="3"/>
  <c r="J7426" i="3"/>
  <c r="I7426" i="3"/>
  <c r="L7425" i="3"/>
  <c r="K7425" i="3"/>
  <c r="J7425" i="3"/>
  <c r="I7425" i="3"/>
  <c r="L7424" i="3"/>
  <c r="K7424" i="3"/>
  <c r="J7424" i="3"/>
  <c r="I7424" i="3"/>
  <c r="L7423" i="3"/>
  <c r="K7423" i="3"/>
  <c r="J7423" i="3"/>
  <c r="I7423" i="3"/>
  <c r="L7422" i="3"/>
  <c r="K7422" i="3"/>
  <c r="J7422" i="3"/>
  <c r="I7422" i="3"/>
  <c r="L7421" i="3"/>
  <c r="K7421" i="3"/>
  <c r="J7421" i="3"/>
  <c r="I7421" i="3"/>
  <c r="L7420" i="3"/>
  <c r="K7420" i="3"/>
  <c r="J7420" i="3"/>
  <c r="I7420" i="3"/>
  <c r="L7419" i="3"/>
  <c r="K7419" i="3"/>
  <c r="J7419" i="3"/>
  <c r="I7419" i="3"/>
  <c r="L7418" i="3"/>
  <c r="K7418" i="3"/>
  <c r="J7418" i="3"/>
  <c r="I7418" i="3"/>
  <c r="L7417" i="3"/>
  <c r="K7417" i="3"/>
  <c r="J7417" i="3"/>
  <c r="I7417" i="3"/>
  <c r="L7416" i="3"/>
  <c r="K7416" i="3"/>
  <c r="J7416" i="3"/>
  <c r="I7416" i="3"/>
  <c r="L7415" i="3"/>
  <c r="K7415" i="3"/>
  <c r="J7415" i="3"/>
  <c r="I7415" i="3"/>
  <c r="L7414" i="3"/>
  <c r="K7414" i="3"/>
  <c r="J7414" i="3"/>
  <c r="I7414" i="3"/>
  <c r="L7413" i="3"/>
  <c r="K7413" i="3"/>
  <c r="J7413" i="3"/>
  <c r="I7413" i="3"/>
  <c r="L7412" i="3"/>
  <c r="K7412" i="3"/>
  <c r="J7412" i="3"/>
  <c r="I7412" i="3"/>
  <c r="L7411" i="3"/>
  <c r="K7411" i="3"/>
  <c r="J7411" i="3"/>
  <c r="I7411" i="3"/>
  <c r="L7410" i="3"/>
  <c r="K7410" i="3"/>
  <c r="J7410" i="3"/>
  <c r="I7410" i="3"/>
  <c r="L7409" i="3"/>
  <c r="K7409" i="3"/>
  <c r="J7409" i="3"/>
  <c r="I7409" i="3"/>
  <c r="L7408" i="3"/>
  <c r="K7408" i="3"/>
  <c r="J7408" i="3"/>
  <c r="I7408" i="3"/>
  <c r="L7407" i="3"/>
  <c r="K7407" i="3"/>
  <c r="J7407" i="3"/>
  <c r="I7407" i="3"/>
  <c r="L7406" i="3"/>
  <c r="K7406" i="3"/>
  <c r="J7406" i="3"/>
  <c r="I7406" i="3"/>
  <c r="L7405" i="3"/>
  <c r="K7405" i="3"/>
  <c r="J7405" i="3"/>
  <c r="I7405" i="3"/>
  <c r="L7404" i="3"/>
  <c r="K7404" i="3"/>
  <c r="J7404" i="3"/>
  <c r="I7404" i="3"/>
  <c r="L7403" i="3"/>
  <c r="K7403" i="3"/>
  <c r="J7403" i="3"/>
  <c r="I7403" i="3"/>
  <c r="L7402" i="3"/>
  <c r="K7402" i="3"/>
  <c r="J7402" i="3"/>
  <c r="I7402" i="3"/>
  <c r="L7401" i="3"/>
  <c r="K7401" i="3"/>
  <c r="J7401" i="3"/>
  <c r="I7401" i="3"/>
  <c r="L7400" i="3"/>
  <c r="K7400" i="3"/>
  <c r="J7400" i="3"/>
  <c r="I7400" i="3"/>
  <c r="L7399" i="3"/>
  <c r="K7399" i="3"/>
  <c r="J7399" i="3"/>
  <c r="I7399" i="3"/>
  <c r="L7398" i="3"/>
  <c r="K7398" i="3"/>
  <c r="J7398" i="3"/>
  <c r="I7398" i="3"/>
  <c r="L7397" i="3"/>
  <c r="K7397" i="3"/>
  <c r="J7397" i="3"/>
  <c r="I7397" i="3"/>
  <c r="L7396" i="3"/>
  <c r="K7396" i="3"/>
  <c r="J7396" i="3"/>
  <c r="I7396" i="3"/>
  <c r="L7395" i="3"/>
  <c r="K7395" i="3"/>
  <c r="J7395" i="3"/>
  <c r="I7395" i="3"/>
  <c r="L7394" i="3"/>
  <c r="K7394" i="3"/>
  <c r="J7394" i="3"/>
  <c r="I7394" i="3"/>
  <c r="L7393" i="3"/>
  <c r="K7393" i="3"/>
  <c r="J7393" i="3"/>
  <c r="I7393" i="3"/>
  <c r="L7392" i="3"/>
  <c r="K7392" i="3"/>
  <c r="J7392" i="3"/>
  <c r="I7392" i="3"/>
  <c r="L7391" i="3"/>
  <c r="K7391" i="3"/>
  <c r="J7391" i="3"/>
  <c r="I7391" i="3"/>
  <c r="L7390" i="3"/>
  <c r="K7390" i="3"/>
  <c r="J7390" i="3"/>
  <c r="I7390" i="3"/>
  <c r="L7389" i="3"/>
  <c r="K7389" i="3"/>
  <c r="J7389" i="3"/>
  <c r="I7389" i="3"/>
  <c r="L7388" i="3"/>
  <c r="K7388" i="3"/>
  <c r="J7388" i="3"/>
  <c r="I7388" i="3"/>
  <c r="L7387" i="3"/>
  <c r="K7387" i="3"/>
  <c r="J7387" i="3"/>
  <c r="I7387" i="3"/>
  <c r="L7386" i="3"/>
  <c r="K7386" i="3"/>
  <c r="J7386" i="3"/>
  <c r="I7386" i="3"/>
  <c r="L7385" i="3"/>
  <c r="K7385" i="3"/>
  <c r="J7385" i="3"/>
  <c r="I7385" i="3"/>
  <c r="L7384" i="3"/>
  <c r="K7384" i="3"/>
  <c r="J7384" i="3"/>
  <c r="I7384" i="3"/>
  <c r="L7383" i="3"/>
  <c r="K7383" i="3"/>
  <c r="J7383" i="3"/>
  <c r="I7383" i="3"/>
  <c r="L7382" i="3"/>
  <c r="K7382" i="3"/>
  <c r="J7382" i="3"/>
  <c r="I7382" i="3"/>
  <c r="L7381" i="3"/>
  <c r="K7381" i="3"/>
  <c r="J7381" i="3"/>
  <c r="I7381" i="3"/>
  <c r="L7380" i="3"/>
  <c r="K7380" i="3"/>
  <c r="J7380" i="3"/>
  <c r="I7380" i="3"/>
  <c r="L7379" i="3"/>
  <c r="K7379" i="3"/>
  <c r="J7379" i="3"/>
  <c r="I7379" i="3"/>
  <c r="L7378" i="3"/>
  <c r="K7378" i="3"/>
  <c r="J7378" i="3"/>
  <c r="I7378" i="3"/>
  <c r="L7377" i="3"/>
  <c r="K7377" i="3"/>
  <c r="J7377" i="3"/>
  <c r="I7377" i="3"/>
  <c r="L7376" i="3"/>
  <c r="K7376" i="3"/>
  <c r="J7376" i="3"/>
  <c r="I7376" i="3"/>
  <c r="L7375" i="3"/>
  <c r="K7375" i="3"/>
  <c r="J7375" i="3"/>
  <c r="I7375" i="3"/>
  <c r="L7374" i="3"/>
  <c r="K7374" i="3"/>
  <c r="J7374" i="3"/>
  <c r="I7374" i="3"/>
  <c r="L7373" i="3"/>
  <c r="K7373" i="3"/>
  <c r="J7373" i="3"/>
  <c r="I7373" i="3"/>
  <c r="L7372" i="3"/>
  <c r="K7372" i="3"/>
  <c r="J7372" i="3"/>
  <c r="I7372" i="3"/>
  <c r="L7371" i="3"/>
  <c r="K7371" i="3"/>
  <c r="J7371" i="3"/>
  <c r="I7371" i="3"/>
  <c r="L7370" i="3"/>
  <c r="K7370" i="3"/>
  <c r="J7370" i="3"/>
  <c r="I7370" i="3"/>
  <c r="L7369" i="3"/>
  <c r="K7369" i="3"/>
  <c r="J7369" i="3"/>
  <c r="I7369" i="3"/>
  <c r="L7368" i="3"/>
  <c r="K7368" i="3"/>
  <c r="J7368" i="3"/>
  <c r="I7368" i="3"/>
  <c r="L7367" i="3"/>
  <c r="K7367" i="3"/>
  <c r="J7367" i="3"/>
  <c r="I7367" i="3"/>
  <c r="L7366" i="3"/>
  <c r="K7366" i="3"/>
  <c r="J7366" i="3"/>
  <c r="I7366" i="3"/>
  <c r="L7365" i="3"/>
  <c r="K7365" i="3"/>
  <c r="J7365" i="3"/>
  <c r="I7365" i="3"/>
  <c r="L7364" i="3"/>
  <c r="K7364" i="3"/>
  <c r="J7364" i="3"/>
  <c r="I7364" i="3"/>
  <c r="L7363" i="3"/>
  <c r="K7363" i="3"/>
  <c r="J7363" i="3"/>
  <c r="I7363" i="3"/>
  <c r="L7362" i="3"/>
  <c r="K7362" i="3"/>
  <c r="J7362" i="3"/>
  <c r="I7362" i="3"/>
  <c r="L7361" i="3"/>
  <c r="K7361" i="3"/>
  <c r="J7361" i="3"/>
  <c r="I7361" i="3"/>
  <c r="L7360" i="3"/>
  <c r="K7360" i="3"/>
  <c r="J7360" i="3"/>
  <c r="I7360" i="3"/>
  <c r="L7359" i="3"/>
  <c r="K7359" i="3"/>
  <c r="J7359" i="3"/>
  <c r="I7359" i="3"/>
  <c r="L7358" i="3"/>
  <c r="K7358" i="3"/>
  <c r="J7358" i="3"/>
  <c r="I7358" i="3"/>
  <c r="L7357" i="3"/>
  <c r="K7357" i="3"/>
  <c r="J7357" i="3"/>
  <c r="I7357" i="3"/>
  <c r="L7356" i="3"/>
  <c r="K7356" i="3"/>
  <c r="J7356" i="3"/>
  <c r="I7356" i="3"/>
  <c r="L7355" i="3"/>
  <c r="K7355" i="3"/>
  <c r="J7355" i="3"/>
  <c r="I7355" i="3"/>
  <c r="L7354" i="3"/>
  <c r="K7354" i="3"/>
  <c r="J7354" i="3"/>
  <c r="I7354" i="3"/>
  <c r="L7353" i="3"/>
  <c r="K7353" i="3"/>
  <c r="J7353" i="3"/>
  <c r="I7353" i="3"/>
  <c r="L7352" i="3"/>
  <c r="K7352" i="3"/>
  <c r="J7352" i="3"/>
  <c r="I7352" i="3"/>
  <c r="L7351" i="3"/>
  <c r="K7351" i="3"/>
  <c r="J7351" i="3"/>
  <c r="I7351" i="3"/>
  <c r="L7350" i="3"/>
  <c r="K7350" i="3"/>
  <c r="J7350" i="3"/>
  <c r="I7350" i="3"/>
  <c r="L7349" i="3"/>
  <c r="K7349" i="3"/>
  <c r="J7349" i="3"/>
  <c r="I7349" i="3"/>
  <c r="L7348" i="3"/>
  <c r="K7348" i="3"/>
  <c r="J7348" i="3"/>
  <c r="I7348" i="3"/>
  <c r="L7347" i="3"/>
  <c r="K7347" i="3"/>
  <c r="J7347" i="3"/>
  <c r="I7347" i="3"/>
  <c r="L7346" i="3"/>
  <c r="K7346" i="3"/>
  <c r="J7346" i="3"/>
  <c r="I7346" i="3"/>
  <c r="L7345" i="3"/>
  <c r="K7345" i="3"/>
  <c r="J7345" i="3"/>
  <c r="I7345" i="3"/>
  <c r="L7344" i="3"/>
  <c r="K7344" i="3"/>
  <c r="J7344" i="3"/>
  <c r="I7344" i="3"/>
  <c r="L7343" i="3"/>
  <c r="K7343" i="3"/>
  <c r="J7343" i="3"/>
  <c r="I7343" i="3"/>
  <c r="L7342" i="3"/>
  <c r="K7342" i="3"/>
  <c r="J7342" i="3"/>
  <c r="I7342" i="3"/>
  <c r="L7341" i="3"/>
  <c r="K7341" i="3"/>
  <c r="J7341" i="3"/>
  <c r="I7341" i="3"/>
  <c r="L7340" i="3"/>
  <c r="K7340" i="3"/>
  <c r="J7340" i="3"/>
  <c r="I7340" i="3"/>
  <c r="L7339" i="3"/>
  <c r="K7339" i="3"/>
  <c r="J7339" i="3"/>
  <c r="I7339" i="3"/>
  <c r="L7338" i="3"/>
  <c r="K7338" i="3"/>
  <c r="J7338" i="3"/>
  <c r="I7338" i="3"/>
  <c r="L7337" i="3"/>
  <c r="K7337" i="3"/>
  <c r="J7337" i="3"/>
  <c r="I7337" i="3"/>
  <c r="L7336" i="3"/>
  <c r="K7336" i="3"/>
  <c r="J7336" i="3"/>
  <c r="I7336" i="3"/>
  <c r="L7335" i="3"/>
  <c r="K7335" i="3"/>
  <c r="J7335" i="3"/>
  <c r="I7335" i="3"/>
  <c r="L7334" i="3"/>
  <c r="K7334" i="3"/>
  <c r="J7334" i="3"/>
  <c r="I7334" i="3"/>
  <c r="L7333" i="3"/>
  <c r="K7333" i="3"/>
  <c r="J7333" i="3"/>
  <c r="I7333" i="3"/>
  <c r="L7332" i="3"/>
  <c r="K7332" i="3"/>
  <c r="J7332" i="3"/>
  <c r="I7332" i="3"/>
  <c r="L7331" i="3"/>
  <c r="K7331" i="3"/>
  <c r="J7331" i="3"/>
  <c r="I7331" i="3"/>
  <c r="L7330" i="3"/>
  <c r="K7330" i="3"/>
  <c r="J7330" i="3"/>
  <c r="I7330" i="3"/>
  <c r="L7329" i="3"/>
  <c r="K7329" i="3"/>
  <c r="J7329" i="3"/>
  <c r="I7329" i="3"/>
  <c r="L7328" i="3"/>
  <c r="K7328" i="3"/>
  <c r="J7328" i="3"/>
  <c r="I7328" i="3"/>
  <c r="L7327" i="3"/>
  <c r="K7327" i="3"/>
  <c r="J7327" i="3"/>
  <c r="I7327" i="3"/>
  <c r="L7326" i="3"/>
  <c r="K7326" i="3"/>
  <c r="J7326" i="3"/>
  <c r="I7326" i="3"/>
  <c r="L7325" i="3"/>
  <c r="K7325" i="3"/>
  <c r="J7325" i="3"/>
  <c r="I7325" i="3"/>
  <c r="L7324" i="3"/>
  <c r="K7324" i="3"/>
  <c r="J7324" i="3"/>
  <c r="I7324" i="3"/>
  <c r="L7323" i="3"/>
  <c r="K7323" i="3"/>
  <c r="J7323" i="3"/>
  <c r="I7323" i="3"/>
  <c r="L7322" i="3"/>
  <c r="K7322" i="3"/>
  <c r="J7322" i="3"/>
  <c r="I7322" i="3"/>
  <c r="L7321" i="3"/>
  <c r="K7321" i="3"/>
  <c r="J7321" i="3"/>
  <c r="I7321" i="3"/>
  <c r="L7320" i="3"/>
  <c r="K7320" i="3"/>
  <c r="J7320" i="3"/>
  <c r="I7320" i="3"/>
  <c r="L7319" i="3"/>
  <c r="K7319" i="3"/>
  <c r="J7319" i="3"/>
  <c r="I7319" i="3"/>
  <c r="L7318" i="3"/>
  <c r="K7318" i="3"/>
  <c r="J7318" i="3"/>
  <c r="I7318" i="3"/>
  <c r="L7317" i="3"/>
  <c r="K7317" i="3"/>
  <c r="J7317" i="3"/>
  <c r="I7317" i="3"/>
  <c r="L7316" i="3"/>
  <c r="K7316" i="3"/>
  <c r="J7316" i="3"/>
  <c r="I7316" i="3"/>
  <c r="L7315" i="3"/>
  <c r="K7315" i="3"/>
  <c r="J7315" i="3"/>
  <c r="I7315" i="3"/>
  <c r="L7314" i="3"/>
  <c r="K7314" i="3"/>
  <c r="J7314" i="3"/>
  <c r="I7314" i="3"/>
  <c r="L7313" i="3"/>
  <c r="K7313" i="3"/>
  <c r="J7313" i="3"/>
  <c r="I7313" i="3"/>
  <c r="L7312" i="3"/>
  <c r="K7312" i="3"/>
  <c r="J7312" i="3"/>
  <c r="I7312" i="3"/>
  <c r="L7311" i="3"/>
  <c r="K7311" i="3"/>
  <c r="J7311" i="3"/>
  <c r="I7311" i="3"/>
  <c r="L7310" i="3"/>
  <c r="K7310" i="3"/>
  <c r="J7310" i="3"/>
  <c r="I7310" i="3"/>
  <c r="L7309" i="3"/>
  <c r="K7309" i="3"/>
  <c r="J7309" i="3"/>
  <c r="I7309" i="3"/>
  <c r="L7308" i="3"/>
  <c r="K7308" i="3"/>
  <c r="J7308" i="3"/>
  <c r="I7308" i="3"/>
  <c r="L7307" i="3"/>
  <c r="K7307" i="3"/>
  <c r="J7307" i="3"/>
  <c r="I7307" i="3"/>
  <c r="L7306" i="3"/>
  <c r="K7306" i="3"/>
  <c r="J7306" i="3"/>
  <c r="I7306" i="3"/>
  <c r="L7305" i="3"/>
  <c r="K7305" i="3"/>
  <c r="J7305" i="3"/>
  <c r="I7305" i="3"/>
  <c r="L7304" i="3"/>
  <c r="K7304" i="3"/>
  <c r="J7304" i="3"/>
  <c r="I7304" i="3"/>
  <c r="L7303" i="3"/>
  <c r="K7303" i="3"/>
  <c r="J7303" i="3"/>
  <c r="I7303" i="3"/>
  <c r="L7302" i="3"/>
  <c r="K7302" i="3"/>
  <c r="J7302" i="3"/>
  <c r="I7302" i="3"/>
  <c r="L7301" i="3"/>
  <c r="K7301" i="3"/>
  <c r="J7301" i="3"/>
  <c r="I7301" i="3"/>
  <c r="L7300" i="3"/>
  <c r="K7300" i="3"/>
  <c r="J7300" i="3"/>
  <c r="I7300" i="3"/>
  <c r="L7299" i="3"/>
  <c r="K7299" i="3"/>
  <c r="J7299" i="3"/>
  <c r="I7299" i="3"/>
  <c r="L7298" i="3"/>
  <c r="K7298" i="3"/>
  <c r="J7298" i="3"/>
  <c r="I7298" i="3"/>
  <c r="L7297" i="3"/>
  <c r="K7297" i="3"/>
  <c r="J7297" i="3"/>
  <c r="I7297" i="3"/>
  <c r="L7296" i="3"/>
  <c r="K7296" i="3"/>
  <c r="J7296" i="3"/>
  <c r="I7296" i="3"/>
  <c r="L7295" i="3"/>
  <c r="K7295" i="3"/>
  <c r="J7295" i="3"/>
  <c r="I7295" i="3"/>
  <c r="L7294" i="3"/>
  <c r="K7294" i="3"/>
  <c r="J7294" i="3"/>
  <c r="I7294" i="3"/>
  <c r="L7293" i="3"/>
  <c r="K7293" i="3"/>
  <c r="J7293" i="3"/>
  <c r="I7293" i="3"/>
  <c r="L7292" i="3"/>
  <c r="K7292" i="3"/>
  <c r="J7292" i="3"/>
  <c r="I7292" i="3"/>
  <c r="L7291" i="3"/>
  <c r="K7291" i="3"/>
  <c r="J7291" i="3"/>
  <c r="I7291" i="3"/>
  <c r="L7290" i="3"/>
  <c r="K7290" i="3"/>
  <c r="J7290" i="3"/>
  <c r="I7290" i="3"/>
  <c r="L7289" i="3"/>
  <c r="K7289" i="3"/>
  <c r="J7289" i="3"/>
  <c r="I7289" i="3"/>
  <c r="L7288" i="3"/>
  <c r="K7288" i="3"/>
  <c r="J7288" i="3"/>
  <c r="I7288" i="3"/>
  <c r="L7287" i="3"/>
  <c r="K7287" i="3"/>
  <c r="J7287" i="3"/>
  <c r="I7287" i="3"/>
  <c r="L7286" i="3"/>
  <c r="K7286" i="3"/>
  <c r="J7286" i="3"/>
  <c r="I7286" i="3"/>
  <c r="L7285" i="3"/>
  <c r="K7285" i="3"/>
  <c r="J7285" i="3"/>
  <c r="I7285" i="3"/>
  <c r="L7284" i="3"/>
  <c r="K7284" i="3"/>
  <c r="J7284" i="3"/>
  <c r="I7284" i="3"/>
  <c r="L7283" i="3"/>
  <c r="K7283" i="3"/>
  <c r="J7283" i="3"/>
  <c r="I7283" i="3"/>
  <c r="L7282" i="3"/>
  <c r="K7282" i="3"/>
  <c r="J7282" i="3"/>
  <c r="I7282" i="3"/>
  <c r="L7281" i="3"/>
  <c r="K7281" i="3"/>
  <c r="J7281" i="3"/>
  <c r="I7281" i="3"/>
  <c r="L7280" i="3"/>
  <c r="K7280" i="3"/>
  <c r="J7280" i="3"/>
  <c r="I7280" i="3"/>
  <c r="L7279" i="3"/>
  <c r="K7279" i="3"/>
  <c r="J7279" i="3"/>
  <c r="I7279" i="3"/>
  <c r="L7278" i="3"/>
  <c r="K7278" i="3"/>
  <c r="J7278" i="3"/>
  <c r="I7278" i="3"/>
  <c r="L7277" i="3"/>
  <c r="K7277" i="3"/>
  <c r="J7277" i="3"/>
  <c r="I7277" i="3"/>
  <c r="L7276" i="3"/>
  <c r="K7276" i="3"/>
  <c r="J7276" i="3"/>
  <c r="I7276" i="3"/>
  <c r="L7275" i="3"/>
  <c r="K7275" i="3"/>
  <c r="J7275" i="3"/>
  <c r="I7275" i="3"/>
  <c r="L7274" i="3"/>
  <c r="K7274" i="3"/>
  <c r="J7274" i="3"/>
  <c r="I7274" i="3"/>
  <c r="L7273" i="3"/>
  <c r="K7273" i="3"/>
  <c r="J7273" i="3"/>
  <c r="I7273" i="3"/>
  <c r="L7272" i="3"/>
  <c r="K7272" i="3"/>
  <c r="J7272" i="3"/>
  <c r="I7272" i="3"/>
  <c r="L7271" i="3"/>
  <c r="K7271" i="3"/>
  <c r="J7271" i="3"/>
  <c r="I7271" i="3"/>
  <c r="L7270" i="3"/>
  <c r="K7270" i="3"/>
  <c r="J7270" i="3"/>
  <c r="I7270" i="3"/>
  <c r="L7269" i="3"/>
  <c r="K7269" i="3"/>
  <c r="J7269" i="3"/>
  <c r="I7269" i="3"/>
  <c r="L7268" i="3"/>
  <c r="K7268" i="3"/>
  <c r="J7268" i="3"/>
  <c r="I7268" i="3"/>
  <c r="L7267" i="3"/>
  <c r="K7267" i="3"/>
  <c r="J7267" i="3"/>
  <c r="I7267" i="3"/>
  <c r="L7266" i="3"/>
  <c r="K7266" i="3"/>
  <c r="J7266" i="3"/>
  <c r="I7266" i="3"/>
  <c r="L7265" i="3"/>
  <c r="K7265" i="3"/>
  <c r="J7265" i="3"/>
  <c r="I7265" i="3"/>
  <c r="L7264" i="3"/>
  <c r="K7264" i="3"/>
  <c r="J7264" i="3"/>
  <c r="I7264" i="3"/>
  <c r="L7263" i="3"/>
  <c r="K7263" i="3"/>
  <c r="J7263" i="3"/>
  <c r="I7263" i="3"/>
  <c r="L7262" i="3"/>
  <c r="K7262" i="3"/>
  <c r="J7262" i="3"/>
  <c r="I7262" i="3"/>
  <c r="L7261" i="3"/>
  <c r="K7261" i="3"/>
  <c r="J7261" i="3"/>
  <c r="I7261" i="3"/>
  <c r="L7260" i="3"/>
  <c r="K7260" i="3"/>
  <c r="J7260" i="3"/>
  <c r="I7260" i="3"/>
  <c r="L7259" i="3"/>
  <c r="K7259" i="3"/>
  <c r="J7259" i="3"/>
  <c r="I7259" i="3"/>
  <c r="L7258" i="3"/>
  <c r="K7258" i="3"/>
  <c r="J7258" i="3"/>
  <c r="I7258" i="3"/>
  <c r="L7257" i="3"/>
  <c r="K7257" i="3"/>
  <c r="J7257" i="3"/>
  <c r="I7257" i="3"/>
  <c r="L7256" i="3"/>
  <c r="K7256" i="3"/>
  <c r="J7256" i="3"/>
  <c r="I7256" i="3"/>
  <c r="L7255" i="3"/>
  <c r="K7255" i="3"/>
  <c r="J7255" i="3"/>
  <c r="I7255" i="3"/>
  <c r="L7254" i="3"/>
  <c r="K7254" i="3"/>
  <c r="J7254" i="3"/>
  <c r="I7254" i="3"/>
  <c r="L7253" i="3"/>
  <c r="K7253" i="3"/>
  <c r="J7253" i="3"/>
  <c r="I7253" i="3"/>
  <c r="L7252" i="3"/>
  <c r="K7252" i="3"/>
  <c r="J7252" i="3"/>
  <c r="I7252" i="3"/>
  <c r="L7251" i="3"/>
  <c r="K7251" i="3"/>
  <c r="J7251" i="3"/>
  <c r="I7251" i="3"/>
  <c r="L7250" i="3"/>
  <c r="K7250" i="3"/>
  <c r="J7250" i="3"/>
  <c r="I7250" i="3"/>
  <c r="L7249" i="3"/>
  <c r="K7249" i="3"/>
  <c r="J7249" i="3"/>
  <c r="I7249" i="3"/>
  <c r="L7248" i="3"/>
  <c r="K7248" i="3"/>
  <c r="J7248" i="3"/>
  <c r="I7248" i="3"/>
  <c r="L7247" i="3"/>
  <c r="K7247" i="3"/>
  <c r="J7247" i="3"/>
  <c r="I7247" i="3"/>
  <c r="L7246" i="3"/>
  <c r="K7246" i="3"/>
  <c r="J7246" i="3"/>
  <c r="I7246" i="3"/>
  <c r="L7245" i="3"/>
  <c r="K7245" i="3"/>
  <c r="J7245" i="3"/>
  <c r="I7245" i="3"/>
  <c r="L7244" i="3"/>
  <c r="K7244" i="3"/>
  <c r="J7244" i="3"/>
  <c r="I7244" i="3"/>
  <c r="L7243" i="3"/>
  <c r="K7243" i="3"/>
  <c r="J7243" i="3"/>
  <c r="I7243" i="3"/>
  <c r="L7242" i="3"/>
  <c r="K7242" i="3"/>
  <c r="J7242" i="3"/>
  <c r="I7242" i="3"/>
  <c r="L7241" i="3"/>
  <c r="K7241" i="3"/>
  <c r="J7241" i="3"/>
  <c r="I7241" i="3"/>
  <c r="L7240" i="3"/>
  <c r="K7240" i="3"/>
  <c r="J7240" i="3"/>
  <c r="I7240" i="3"/>
  <c r="L7239" i="3"/>
  <c r="K7239" i="3"/>
  <c r="J7239" i="3"/>
  <c r="I7239" i="3"/>
  <c r="L7238" i="3"/>
  <c r="K7238" i="3"/>
  <c r="J7238" i="3"/>
  <c r="I7238" i="3"/>
  <c r="L7237" i="3"/>
  <c r="K7237" i="3"/>
  <c r="J7237" i="3"/>
  <c r="I7237" i="3"/>
  <c r="L7236" i="3"/>
  <c r="K7236" i="3"/>
  <c r="J7236" i="3"/>
  <c r="I7236" i="3"/>
  <c r="L7235" i="3"/>
  <c r="K7235" i="3"/>
  <c r="J7235" i="3"/>
  <c r="I7235" i="3"/>
  <c r="L7234" i="3"/>
  <c r="K7234" i="3"/>
  <c r="J7234" i="3"/>
  <c r="I7234" i="3"/>
  <c r="L7233" i="3"/>
  <c r="K7233" i="3"/>
  <c r="J7233" i="3"/>
  <c r="I7233" i="3"/>
  <c r="L7232" i="3"/>
  <c r="K7232" i="3"/>
  <c r="J7232" i="3"/>
  <c r="I7232" i="3"/>
  <c r="L7231" i="3"/>
  <c r="K7231" i="3"/>
  <c r="J7231" i="3"/>
  <c r="I7231" i="3"/>
  <c r="L7230" i="3"/>
  <c r="K7230" i="3"/>
  <c r="J7230" i="3"/>
  <c r="I7230" i="3"/>
  <c r="L7229" i="3"/>
  <c r="K7229" i="3"/>
  <c r="J7229" i="3"/>
  <c r="I7229" i="3"/>
  <c r="L7228" i="3"/>
  <c r="K7228" i="3"/>
  <c r="J7228" i="3"/>
  <c r="I7228" i="3"/>
  <c r="L7227" i="3"/>
  <c r="K7227" i="3"/>
  <c r="J7227" i="3"/>
  <c r="I7227" i="3"/>
  <c r="L7226" i="3"/>
  <c r="K7226" i="3"/>
  <c r="J7226" i="3"/>
  <c r="I7226" i="3"/>
  <c r="L7225" i="3"/>
  <c r="K7225" i="3"/>
  <c r="J7225" i="3"/>
  <c r="I7225" i="3"/>
  <c r="L7224" i="3"/>
  <c r="K7224" i="3"/>
  <c r="J7224" i="3"/>
  <c r="I7224" i="3"/>
  <c r="L7223" i="3"/>
  <c r="K7223" i="3"/>
  <c r="J7223" i="3"/>
  <c r="I7223" i="3"/>
  <c r="L7222" i="3"/>
  <c r="K7222" i="3"/>
  <c r="J7222" i="3"/>
  <c r="I7222" i="3"/>
  <c r="L7221" i="3"/>
  <c r="K7221" i="3"/>
  <c r="J7221" i="3"/>
  <c r="I7221" i="3"/>
  <c r="L7220" i="3"/>
  <c r="K7220" i="3"/>
  <c r="J7220" i="3"/>
  <c r="I7220" i="3"/>
  <c r="L7219" i="3"/>
  <c r="K7219" i="3"/>
  <c r="J7219" i="3"/>
  <c r="I7219" i="3"/>
  <c r="L7218" i="3"/>
  <c r="K7218" i="3"/>
  <c r="J7218" i="3"/>
  <c r="I7218" i="3"/>
  <c r="L7217" i="3"/>
  <c r="K7217" i="3"/>
  <c r="J7217" i="3"/>
  <c r="I7217" i="3"/>
  <c r="L7216" i="3"/>
  <c r="K7216" i="3"/>
  <c r="J7216" i="3"/>
  <c r="I7216" i="3"/>
  <c r="L7215" i="3"/>
  <c r="K7215" i="3"/>
  <c r="J7215" i="3"/>
  <c r="I7215" i="3"/>
  <c r="L7214" i="3"/>
  <c r="K7214" i="3"/>
  <c r="J7214" i="3"/>
  <c r="I7214" i="3"/>
  <c r="L7213" i="3"/>
  <c r="K7213" i="3"/>
  <c r="J7213" i="3"/>
  <c r="I7213" i="3"/>
  <c r="L7212" i="3"/>
  <c r="K7212" i="3"/>
  <c r="J7212" i="3"/>
  <c r="I7212" i="3"/>
  <c r="L7211" i="3"/>
  <c r="K7211" i="3"/>
  <c r="J7211" i="3"/>
  <c r="I7211" i="3"/>
  <c r="L7210" i="3"/>
  <c r="K7210" i="3"/>
  <c r="J7210" i="3"/>
  <c r="I7210" i="3"/>
  <c r="L7209" i="3"/>
  <c r="K7209" i="3"/>
  <c r="J7209" i="3"/>
  <c r="I7209" i="3"/>
  <c r="L7208" i="3"/>
  <c r="K7208" i="3"/>
  <c r="J7208" i="3"/>
  <c r="I7208" i="3"/>
  <c r="L7207" i="3"/>
  <c r="K7207" i="3"/>
  <c r="J7207" i="3"/>
  <c r="I7207" i="3"/>
  <c r="L7206" i="3"/>
  <c r="K7206" i="3"/>
  <c r="J7206" i="3"/>
  <c r="I7206" i="3"/>
  <c r="L7205" i="3"/>
  <c r="K7205" i="3"/>
  <c r="J7205" i="3"/>
  <c r="I7205" i="3"/>
  <c r="L7204" i="3"/>
  <c r="K7204" i="3"/>
  <c r="J7204" i="3"/>
  <c r="I7204" i="3"/>
  <c r="L7203" i="3"/>
  <c r="K7203" i="3"/>
  <c r="J7203" i="3"/>
  <c r="I7203" i="3"/>
  <c r="L7202" i="3"/>
  <c r="K7202" i="3"/>
  <c r="J7202" i="3"/>
  <c r="I7202" i="3"/>
  <c r="L7201" i="3"/>
  <c r="K7201" i="3"/>
  <c r="J7201" i="3"/>
  <c r="I7201" i="3"/>
  <c r="L7200" i="3"/>
  <c r="K7200" i="3"/>
  <c r="J7200" i="3"/>
  <c r="I7200" i="3"/>
  <c r="L7199" i="3"/>
  <c r="K7199" i="3"/>
  <c r="J7199" i="3"/>
  <c r="I7199" i="3"/>
  <c r="L7198" i="3"/>
  <c r="K7198" i="3"/>
  <c r="J7198" i="3"/>
  <c r="I7198" i="3"/>
  <c r="L7197" i="3"/>
  <c r="K7197" i="3"/>
  <c r="J7197" i="3"/>
  <c r="I7197" i="3"/>
  <c r="L7196" i="3"/>
  <c r="K7196" i="3"/>
  <c r="J7196" i="3"/>
  <c r="I7196" i="3"/>
  <c r="L7195" i="3"/>
  <c r="K7195" i="3"/>
  <c r="J7195" i="3"/>
  <c r="I7195" i="3"/>
  <c r="L7194" i="3"/>
  <c r="K7194" i="3"/>
  <c r="J7194" i="3"/>
  <c r="I7194" i="3"/>
  <c r="L7193" i="3"/>
  <c r="K7193" i="3"/>
  <c r="J7193" i="3"/>
  <c r="I7193" i="3"/>
  <c r="L7192" i="3"/>
  <c r="K7192" i="3"/>
  <c r="J7192" i="3"/>
  <c r="I7192" i="3"/>
  <c r="L7191" i="3"/>
  <c r="K7191" i="3"/>
  <c r="J7191" i="3"/>
  <c r="I7191" i="3"/>
  <c r="L7190" i="3"/>
  <c r="K7190" i="3"/>
  <c r="J7190" i="3"/>
  <c r="I7190" i="3"/>
  <c r="L7189" i="3"/>
  <c r="K7189" i="3"/>
  <c r="J7189" i="3"/>
  <c r="I7189" i="3"/>
  <c r="L7188" i="3"/>
  <c r="K7188" i="3"/>
  <c r="J7188" i="3"/>
  <c r="I7188" i="3"/>
  <c r="L7187" i="3"/>
  <c r="K7187" i="3"/>
  <c r="J7187" i="3"/>
  <c r="I7187" i="3"/>
  <c r="L7186" i="3"/>
  <c r="K7186" i="3"/>
  <c r="J7186" i="3"/>
  <c r="I7186" i="3"/>
  <c r="L7185" i="3"/>
  <c r="K7185" i="3"/>
  <c r="J7185" i="3"/>
  <c r="I7185" i="3"/>
  <c r="L7184" i="3"/>
  <c r="K7184" i="3"/>
  <c r="J7184" i="3"/>
  <c r="I7184" i="3"/>
  <c r="L7183" i="3"/>
  <c r="K7183" i="3"/>
  <c r="J7183" i="3"/>
  <c r="I7183" i="3"/>
  <c r="L7182" i="3"/>
  <c r="K7182" i="3"/>
  <c r="J7182" i="3"/>
  <c r="I7182" i="3"/>
  <c r="L7181" i="3"/>
  <c r="K7181" i="3"/>
  <c r="J7181" i="3"/>
  <c r="I7181" i="3"/>
  <c r="L7180" i="3"/>
  <c r="K7180" i="3"/>
  <c r="J7180" i="3"/>
  <c r="I7180" i="3"/>
  <c r="L7179" i="3"/>
  <c r="K7179" i="3"/>
  <c r="J7179" i="3"/>
  <c r="I7179" i="3"/>
  <c r="L7178" i="3"/>
  <c r="K7178" i="3"/>
  <c r="J7178" i="3"/>
  <c r="I7178" i="3"/>
  <c r="L7177" i="3"/>
  <c r="K7177" i="3"/>
  <c r="J7177" i="3"/>
  <c r="I7177" i="3"/>
  <c r="L7176" i="3"/>
  <c r="K7176" i="3"/>
  <c r="J7176" i="3"/>
  <c r="I7176" i="3"/>
  <c r="L7175" i="3"/>
  <c r="K7175" i="3"/>
  <c r="J7175" i="3"/>
  <c r="I7175" i="3"/>
  <c r="L7174" i="3"/>
  <c r="K7174" i="3"/>
  <c r="J7174" i="3"/>
  <c r="I7174" i="3"/>
  <c r="L7173" i="3"/>
  <c r="K7173" i="3"/>
  <c r="J7173" i="3"/>
  <c r="I7173" i="3"/>
  <c r="L7172" i="3"/>
  <c r="K7172" i="3"/>
  <c r="J7172" i="3"/>
  <c r="I7172" i="3"/>
  <c r="L7171" i="3"/>
  <c r="K7171" i="3"/>
  <c r="J7171" i="3"/>
  <c r="I7171" i="3"/>
  <c r="L7170" i="3"/>
  <c r="K7170" i="3"/>
  <c r="J7170" i="3"/>
  <c r="I7170" i="3"/>
  <c r="L7169" i="3"/>
  <c r="K7169" i="3"/>
  <c r="J7169" i="3"/>
  <c r="I7169" i="3"/>
  <c r="L7168" i="3"/>
  <c r="K7168" i="3"/>
  <c r="J7168" i="3"/>
  <c r="I7168" i="3"/>
  <c r="L7167" i="3"/>
  <c r="K7167" i="3"/>
  <c r="J7167" i="3"/>
  <c r="I7167" i="3"/>
  <c r="L7166" i="3"/>
  <c r="K7166" i="3"/>
  <c r="J7166" i="3"/>
  <c r="I7166" i="3"/>
  <c r="L7165" i="3"/>
  <c r="K7165" i="3"/>
  <c r="J7165" i="3"/>
  <c r="I7165" i="3"/>
  <c r="L7164" i="3"/>
  <c r="K7164" i="3"/>
  <c r="J7164" i="3"/>
  <c r="I7164" i="3"/>
  <c r="L7163" i="3"/>
  <c r="K7163" i="3"/>
  <c r="J7163" i="3"/>
  <c r="I7163" i="3"/>
  <c r="L7162" i="3"/>
  <c r="K7162" i="3"/>
  <c r="J7162" i="3"/>
  <c r="I7162" i="3"/>
  <c r="L7161" i="3"/>
  <c r="K7161" i="3"/>
  <c r="J7161" i="3"/>
  <c r="I7161" i="3"/>
  <c r="L7160" i="3"/>
  <c r="K7160" i="3"/>
  <c r="J7160" i="3"/>
  <c r="I7160" i="3"/>
  <c r="L7159" i="3"/>
  <c r="K7159" i="3"/>
  <c r="J7159" i="3"/>
  <c r="I7159" i="3"/>
  <c r="L7158" i="3"/>
  <c r="K7158" i="3"/>
  <c r="J7158" i="3"/>
  <c r="I7158" i="3"/>
  <c r="L7157" i="3"/>
  <c r="K7157" i="3"/>
  <c r="J7157" i="3"/>
  <c r="I7157" i="3"/>
  <c r="L7156" i="3"/>
  <c r="K7156" i="3"/>
  <c r="J7156" i="3"/>
  <c r="I7156" i="3"/>
  <c r="L7155" i="3"/>
  <c r="K7155" i="3"/>
  <c r="J7155" i="3"/>
  <c r="I7155" i="3"/>
  <c r="L7154" i="3"/>
  <c r="K7154" i="3"/>
  <c r="J7154" i="3"/>
  <c r="I7154" i="3"/>
  <c r="L7153" i="3"/>
  <c r="K7153" i="3"/>
  <c r="J7153" i="3"/>
  <c r="I7153" i="3"/>
  <c r="L7152" i="3"/>
  <c r="K7152" i="3"/>
  <c r="J7152" i="3"/>
  <c r="I7152" i="3"/>
  <c r="L7151" i="3"/>
  <c r="K7151" i="3"/>
  <c r="J7151" i="3"/>
  <c r="I7151" i="3"/>
  <c r="L7150" i="3"/>
  <c r="K7150" i="3"/>
  <c r="J7150" i="3"/>
  <c r="I7150" i="3"/>
  <c r="L7149" i="3"/>
  <c r="K7149" i="3"/>
  <c r="J7149" i="3"/>
  <c r="I7149" i="3"/>
  <c r="L7148" i="3"/>
  <c r="K7148" i="3"/>
  <c r="J7148" i="3"/>
  <c r="I7148" i="3"/>
  <c r="L7147" i="3"/>
  <c r="K7147" i="3"/>
  <c r="J7147" i="3"/>
  <c r="I7147" i="3"/>
  <c r="L7146" i="3"/>
  <c r="K7146" i="3"/>
  <c r="J7146" i="3"/>
  <c r="I7146" i="3"/>
  <c r="L7145" i="3"/>
  <c r="K7145" i="3"/>
  <c r="J7145" i="3"/>
  <c r="I7145" i="3"/>
  <c r="L7144" i="3"/>
  <c r="K7144" i="3"/>
  <c r="J7144" i="3"/>
  <c r="I7144" i="3"/>
  <c r="L7143" i="3"/>
  <c r="K7143" i="3"/>
  <c r="J7143" i="3"/>
  <c r="I7143" i="3"/>
  <c r="L7142" i="3"/>
  <c r="K7142" i="3"/>
  <c r="J7142" i="3"/>
  <c r="I7142" i="3"/>
  <c r="L7141" i="3"/>
  <c r="K7141" i="3"/>
  <c r="J7141" i="3"/>
  <c r="I7141" i="3"/>
  <c r="L7140" i="3"/>
  <c r="K7140" i="3"/>
  <c r="J7140" i="3"/>
  <c r="I7140" i="3"/>
  <c r="L7139" i="3"/>
  <c r="K7139" i="3"/>
  <c r="J7139" i="3"/>
  <c r="I7139" i="3"/>
  <c r="L7138" i="3"/>
  <c r="K7138" i="3"/>
  <c r="J7138" i="3"/>
  <c r="I7138" i="3"/>
  <c r="L7137" i="3"/>
  <c r="K7137" i="3"/>
  <c r="J7137" i="3"/>
  <c r="I7137" i="3"/>
  <c r="L7136" i="3"/>
  <c r="K7136" i="3"/>
  <c r="J7136" i="3"/>
  <c r="I7136" i="3"/>
  <c r="L7135" i="3"/>
  <c r="K7135" i="3"/>
  <c r="J7135" i="3"/>
  <c r="I7135" i="3"/>
  <c r="L7134" i="3"/>
  <c r="K7134" i="3"/>
  <c r="J7134" i="3"/>
  <c r="I7134" i="3"/>
  <c r="L7133" i="3"/>
  <c r="K7133" i="3"/>
  <c r="J7133" i="3"/>
  <c r="I7133" i="3"/>
  <c r="L7132" i="3"/>
  <c r="K7132" i="3"/>
  <c r="J7132" i="3"/>
  <c r="I7132" i="3"/>
  <c r="L7131" i="3"/>
  <c r="K7131" i="3"/>
  <c r="J7131" i="3"/>
  <c r="I7131" i="3"/>
  <c r="L7130" i="3"/>
  <c r="K7130" i="3"/>
  <c r="J7130" i="3"/>
  <c r="I7130" i="3"/>
  <c r="L7129" i="3"/>
  <c r="K7129" i="3"/>
  <c r="J7129" i="3"/>
  <c r="I7129" i="3"/>
  <c r="L7128" i="3"/>
  <c r="K7128" i="3"/>
  <c r="J7128" i="3"/>
  <c r="I7128" i="3"/>
  <c r="L7127" i="3"/>
  <c r="K7127" i="3"/>
  <c r="J7127" i="3"/>
  <c r="I7127" i="3"/>
  <c r="L7126" i="3"/>
  <c r="K7126" i="3"/>
  <c r="J7126" i="3"/>
  <c r="I7126" i="3"/>
  <c r="L7125" i="3"/>
  <c r="K7125" i="3"/>
  <c r="J7125" i="3"/>
  <c r="I7125" i="3"/>
  <c r="L7124" i="3"/>
  <c r="K7124" i="3"/>
  <c r="J7124" i="3"/>
  <c r="I7124" i="3"/>
  <c r="L7123" i="3"/>
  <c r="K7123" i="3"/>
  <c r="J7123" i="3"/>
  <c r="I7123" i="3"/>
  <c r="L7122" i="3"/>
  <c r="K7122" i="3"/>
  <c r="J7122" i="3"/>
  <c r="I7122" i="3"/>
  <c r="L7121" i="3"/>
  <c r="K7121" i="3"/>
  <c r="J7121" i="3"/>
  <c r="I7121" i="3"/>
  <c r="L7120" i="3"/>
  <c r="K7120" i="3"/>
  <c r="J7120" i="3"/>
  <c r="I7120" i="3"/>
  <c r="L7119" i="3"/>
  <c r="K7119" i="3"/>
  <c r="J7119" i="3"/>
  <c r="I7119" i="3"/>
  <c r="L7118" i="3"/>
  <c r="K7118" i="3"/>
  <c r="J7118" i="3"/>
  <c r="I7118" i="3"/>
  <c r="L7117" i="3"/>
  <c r="K7117" i="3"/>
  <c r="J7117" i="3"/>
  <c r="I7117" i="3"/>
  <c r="L7116" i="3"/>
  <c r="K7116" i="3"/>
  <c r="J7116" i="3"/>
  <c r="I7116" i="3"/>
  <c r="L7115" i="3"/>
  <c r="K7115" i="3"/>
  <c r="J7115" i="3"/>
  <c r="I7115" i="3"/>
  <c r="L7114" i="3"/>
  <c r="K7114" i="3"/>
  <c r="J7114" i="3"/>
  <c r="I7114" i="3"/>
  <c r="L7113" i="3"/>
  <c r="K7113" i="3"/>
  <c r="J7113" i="3"/>
  <c r="I7113" i="3"/>
  <c r="L7112" i="3"/>
  <c r="K7112" i="3"/>
  <c r="J7112" i="3"/>
  <c r="I7112" i="3"/>
  <c r="L7111" i="3"/>
  <c r="K7111" i="3"/>
  <c r="J7111" i="3"/>
  <c r="I7111" i="3"/>
  <c r="L7110" i="3"/>
  <c r="K7110" i="3"/>
  <c r="J7110" i="3"/>
  <c r="I7110" i="3"/>
  <c r="L7109" i="3"/>
  <c r="K7109" i="3"/>
  <c r="J7109" i="3"/>
  <c r="I7109" i="3"/>
  <c r="L7108" i="3"/>
  <c r="K7108" i="3"/>
  <c r="J7108" i="3"/>
  <c r="I7108" i="3"/>
  <c r="L7107" i="3"/>
  <c r="K7107" i="3"/>
  <c r="J7107" i="3"/>
  <c r="I7107" i="3"/>
  <c r="L7106" i="3"/>
  <c r="K7106" i="3"/>
  <c r="J7106" i="3"/>
  <c r="I7106" i="3"/>
  <c r="L7105" i="3"/>
  <c r="K7105" i="3"/>
  <c r="J7105" i="3"/>
  <c r="I7105" i="3"/>
  <c r="L7104" i="3"/>
  <c r="K7104" i="3"/>
  <c r="J7104" i="3"/>
  <c r="I7104" i="3"/>
  <c r="L7103" i="3"/>
  <c r="K7103" i="3"/>
  <c r="J7103" i="3"/>
  <c r="I7103" i="3"/>
  <c r="L7102" i="3"/>
  <c r="K7102" i="3"/>
  <c r="J7102" i="3"/>
  <c r="I7102" i="3"/>
  <c r="L7101" i="3"/>
  <c r="K7101" i="3"/>
  <c r="J7101" i="3"/>
  <c r="I7101" i="3"/>
  <c r="L7100" i="3"/>
  <c r="K7100" i="3"/>
  <c r="J7100" i="3"/>
  <c r="I7100" i="3"/>
  <c r="L7099" i="3"/>
  <c r="K7099" i="3"/>
  <c r="J7099" i="3"/>
  <c r="I7099" i="3"/>
  <c r="L7098" i="3"/>
  <c r="K7098" i="3"/>
  <c r="J7098" i="3"/>
  <c r="I7098" i="3"/>
  <c r="L7097" i="3"/>
  <c r="K7097" i="3"/>
  <c r="J7097" i="3"/>
  <c r="I7097" i="3"/>
  <c r="L7096" i="3"/>
  <c r="K7096" i="3"/>
  <c r="J7096" i="3"/>
  <c r="I7096" i="3"/>
  <c r="L7095" i="3"/>
  <c r="K7095" i="3"/>
  <c r="J7095" i="3"/>
  <c r="I7095" i="3"/>
  <c r="L7094" i="3"/>
  <c r="K7094" i="3"/>
  <c r="J7094" i="3"/>
  <c r="I7094" i="3"/>
  <c r="L7093" i="3"/>
  <c r="K7093" i="3"/>
  <c r="J7093" i="3"/>
  <c r="I7093" i="3"/>
  <c r="L7092" i="3"/>
  <c r="K7092" i="3"/>
  <c r="J7092" i="3"/>
  <c r="I7092" i="3"/>
  <c r="L7091" i="3"/>
  <c r="K7091" i="3"/>
  <c r="J7091" i="3"/>
  <c r="I7091" i="3"/>
  <c r="L7090" i="3"/>
  <c r="K7090" i="3"/>
  <c r="J7090" i="3"/>
  <c r="I7090" i="3"/>
  <c r="L7089" i="3"/>
  <c r="K7089" i="3"/>
  <c r="J7089" i="3"/>
  <c r="I7089" i="3"/>
  <c r="L7088" i="3"/>
  <c r="K7088" i="3"/>
  <c r="J7088" i="3"/>
  <c r="I7088" i="3"/>
  <c r="L7087" i="3"/>
  <c r="K7087" i="3"/>
  <c r="J7087" i="3"/>
  <c r="I7087" i="3"/>
  <c r="L7086" i="3"/>
  <c r="K7086" i="3"/>
  <c r="J7086" i="3"/>
  <c r="I7086" i="3"/>
  <c r="L7085" i="3"/>
  <c r="K7085" i="3"/>
  <c r="J7085" i="3"/>
  <c r="I7085" i="3"/>
  <c r="L7084" i="3"/>
  <c r="K7084" i="3"/>
  <c r="J7084" i="3"/>
  <c r="I7084" i="3"/>
  <c r="L7083" i="3"/>
  <c r="K7083" i="3"/>
  <c r="J7083" i="3"/>
  <c r="I7083" i="3"/>
  <c r="L7082" i="3"/>
  <c r="K7082" i="3"/>
  <c r="J7082" i="3"/>
  <c r="I7082" i="3"/>
  <c r="L7081" i="3"/>
  <c r="K7081" i="3"/>
  <c r="J7081" i="3"/>
  <c r="I7081" i="3"/>
  <c r="L7080" i="3"/>
  <c r="K7080" i="3"/>
  <c r="J7080" i="3"/>
  <c r="I7080" i="3"/>
  <c r="L7079" i="3"/>
  <c r="K7079" i="3"/>
  <c r="J7079" i="3"/>
  <c r="I7079" i="3"/>
  <c r="L7078" i="3"/>
  <c r="K7078" i="3"/>
  <c r="J7078" i="3"/>
  <c r="I7078" i="3"/>
  <c r="L7077" i="3"/>
  <c r="K7077" i="3"/>
  <c r="J7077" i="3"/>
  <c r="I7077" i="3"/>
  <c r="L7076" i="3"/>
  <c r="K7076" i="3"/>
  <c r="J7076" i="3"/>
  <c r="I7076" i="3"/>
  <c r="L7075" i="3"/>
  <c r="K7075" i="3"/>
  <c r="J7075" i="3"/>
  <c r="I7075" i="3"/>
  <c r="L7074" i="3"/>
  <c r="K7074" i="3"/>
  <c r="J7074" i="3"/>
  <c r="I7074" i="3"/>
  <c r="L7073" i="3"/>
  <c r="K7073" i="3"/>
  <c r="J7073" i="3"/>
  <c r="I7073" i="3"/>
  <c r="L7072" i="3"/>
  <c r="K7072" i="3"/>
  <c r="J7072" i="3"/>
  <c r="I7072" i="3"/>
  <c r="L7071" i="3"/>
  <c r="K7071" i="3"/>
  <c r="J7071" i="3"/>
  <c r="I7071" i="3"/>
  <c r="L7070" i="3"/>
  <c r="K7070" i="3"/>
  <c r="J7070" i="3"/>
  <c r="I7070" i="3"/>
  <c r="L7069" i="3"/>
  <c r="K7069" i="3"/>
  <c r="J7069" i="3"/>
  <c r="I7069" i="3"/>
  <c r="L7068" i="3"/>
  <c r="K7068" i="3"/>
  <c r="J7068" i="3"/>
  <c r="I7068" i="3"/>
  <c r="L7067" i="3"/>
  <c r="K7067" i="3"/>
  <c r="J7067" i="3"/>
  <c r="I7067" i="3"/>
  <c r="L7066" i="3"/>
  <c r="K7066" i="3"/>
  <c r="J7066" i="3"/>
  <c r="I7066" i="3"/>
  <c r="L7065" i="3"/>
  <c r="K7065" i="3"/>
  <c r="J7065" i="3"/>
  <c r="I7065" i="3"/>
  <c r="L7064" i="3"/>
  <c r="K7064" i="3"/>
  <c r="J7064" i="3"/>
  <c r="I7064" i="3"/>
  <c r="L7063" i="3"/>
  <c r="K7063" i="3"/>
  <c r="J7063" i="3"/>
  <c r="I7063" i="3"/>
  <c r="L7062" i="3"/>
  <c r="K7062" i="3"/>
  <c r="J7062" i="3"/>
  <c r="I7062" i="3"/>
  <c r="L7061" i="3"/>
  <c r="K7061" i="3"/>
  <c r="J7061" i="3"/>
  <c r="I7061" i="3"/>
  <c r="L7060" i="3"/>
  <c r="K7060" i="3"/>
  <c r="J7060" i="3"/>
  <c r="I7060" i="3"/>
  <c r="L7059" i="3"/>
  <c r="K7059" i="3"/>
  <c r="J7059" i="3"/>
  <c r="I7059" i="3"/>
  <c r="L7058" i="3"/>
  <c r="K7058" i="3"/>
  <c r="J7058" i="3"/>
  <c r="I7058" i="3"/>
  <c r="L7057" i="3"/>
  <c r="K7057" i="3"/>
  <c r="J7057" i="3"/>
  <c r="I7057" i="3"/>
  <c r="L7056" i="3"/>
  <c r="K7056" i="3"/>
  <c r="J7056" i="3"/>
  <c r="I7056" i="3"/>
  <c r="L7055" i="3"/>
  <c r="K7055" i="3"/>
  <c r="J7055" i="3"/>
  <c r="I7055" i="3"/>
  <c r="L7054" i="3"/>
  <c r="K7054" i="3"/>
  <c r="J7054" i="3"/>
  <c r="I7054" i="3"/>
  <c r="L7053" i="3"/>
  <c r="K7053" i="3"/>
  <c r="J7053" i="3"/>
  <c r="I7053" i="3"/>
  <c r="L7052" i="3"/>
  <c r="K7052" i="3"/>
  <c r="J7052" i="3"/>
  <c r="I7052" i="3"/>
  <c r="L7051" i="3"/>
  <c r="K7051" i="3"/>
  <c r="J7051" i="3"/>
  <c r="I7051" i="3"/>
  <c r="L7050" i="3"/>
  <c r="K7050" i="3"/>
  <c r="J7050" i="3"/>
  <c r="I7050" i="3"/>
  <c r="L7049" i="3"/>
  <c r="K7049" i="3"/>
  <c r="J7049" i="3"/>
  <c r="I7049" i="3"/>
  <c r="L7048" i="3"/>
  <c r="K7048" i="3"/>
  <c r="J7048" i="3"/>
  <c r="I7048" i="3"/>
  <c r="L7047" i="3"/>
  <c r="K7047" i="3"/>
  <c r="J7047" i="3"/>
  <c r="I7047" i="3"/>
  <c r="L7046" i="3"/>
  <c r="K7046" i="3"/>
  <c r="J7046" i="3"/>
  <c r="I7046" i="3"/>
  <c r="L7045" i="3"/>
  <c r="K7045" i="3"/>
  <c r="J7045" i="3"/>
  <c r="I7045" i="3"/>
  <c r="L7044" i="3"/>
  <c r="K7044" i="3"/>
  <c r="J7044" i="3"/>
  <c r="I7044" i="3"/>
  <c r="L7043" i="3"/>
  <c r="K7043" i="3"/>
  <c r="J7043" i="3"/>
  <c r="I7043" i="3"/>
  <c r="L7042" i="3"/>
  <c r="K7042" i="3"/>
  <c r="J7042" i="3"/>
  <c r="I7042" i="3"/>
  <c r="L7041" i="3"/>
  <c r="K7041" i="3"/>
  <c r="J7041" i="3"/>
  <c r="I7041" i="3"/>
  <c r="L7040" i="3"/>
  <c r="K7040" i="3"/>
  <c r="J7040" i="3"/>
  <c r="I7040" i="3"/>
  <c r="L7039" i="3"/>
  <c r="K7039" i="3"/>
  <c r="J7039" i="3"/>
  <c r="I7039" i="3"/>
  <c r="L7038" i="3"/>
  <c r="K7038" i="3"/>
  <c r="J7038" i="3"/>
  <c r="I7038" i="3"/>
  <c r="L7037" i="3"/>
  <c r="K7037" i="3"/>
  <c r="J7037" i="3"/>
  <c r="I7037" i="3"/>
  <c r="L7036" i="3"/>
  <c r="K7036" i="3"/>
  <c r="J7036" i="3"/>
  <c r="I7036" i="3"/>
  <c r="L7035" i="3"/>
  <c r="K7035" i="3"/>
  <c r="J7035" i="3"/>
  <c r="I7035" i="3"/>
  <c r="L7034" i="3"/>
  <c r="K7034" i="3"/>
  <c r="J7034" i="3"/>
  <c r="I7034" i="3"/>
  <c r="L7033" i="3"/>
  <c r="K7033" i="3"/>
  <c r="J7033" i="3"/>
  <c r="I7033" i="3"/>
  <c r="L7032" i="3"/>
  <c r="K7032" i="3"/>
  <c r="J7032" i="3"/>
  <c r="I7032" i="3"/>
  <c r="L7031" i="3"/>
  <c r="K7031" i="3"/>
  <c r="J7031" i="3"/>
  <c r="I7031" i="3"/>
  <c r="L7030" i="3"/>
  <c r="K7030" i="3"/>
  <c r="J7030" i="3"/>
  <c r="I7030" i="3"/>
  <c r="L7029" i="3"/>
  <c r="K7029" i="3"/>
  <c r="J7029" i="3"/>
  <c r="I7029" i="3"/>
  <c r="L7028" i="3"/>
  <c r="K7028" i="3"/>
  <c r="J7028" i="3"/>
  <c r="I7028" i="3"/>
  <c r="L7027" i="3"/>
  <c r="K7027" i="3"/>
  <c r="J7027" i="3"/>
  <c r="I7027" i="3"/>
  <c r="L7026" i="3"/>
  <c r="K7026" i="3"/>
  <c r="J7026" i="3"/>
  <c r="I7026" i="3"/>
  <c r="L7025" i="3"/>
  <c r="K7025" i="3"/>
  <c r="J7025" i="3"/>
  <c r="I7025" i="3"/>
  <c r="L7024" i="3"/>
  <c r="K7024" i="3"/>
  <c r="J7024" i="3"/>
  <c r="I7024" i="3"/>
  <c r="L7023" i="3"/>
  <c r="K7023" i="3"/>
  <c r="J7023" i="3"/>
  <c r="I7023" i="3"/>
  <c r="L7022" i="3"/>
  <c r="K7022" i="3"/>
  <c r="J7022" i="3"/>
  <c r="I7022" i="3"/>
  <c r="L7021" i="3"/>
  <c r="K7021" i="3"/>
  <c r="J7021" i="3"/>
  <c r="I7021" i="3"/>
  <c r="L7020" i="3"/>
  <c r="K7020" i="3"/>
  <c r="J7020" i="3"/>
  <c r="I7020" i="3"/>
  <c r="L7019" i="3"/>
  <c r="K7019" i="3"/>
  <c r="J7019" i="3"/>
  <c r="I7019" i="3"/>
  <c r="L7018" i="3"/>
  <c r="K7018" i="3"/>
  <c r="J7018" i="3"/>
  <c r="I7018" i="3"/>
  <c r="L7017" i="3"/>
  <c r="K7017" i="3"/>
  <c r="J7017" i="3"/>
  <c r="I7017" i="3"/>
  <c r="L7016" i="3"/>
  <c r="K7016" i="3"/>
  <c r="J7016" i="3"/>
  <c r="I7016" i="3"/>
  <c r="L7015" i="3"/>
  <c r="K7015" i="3"/>
  <c r="J7015" i="3"/>
  <c r="I7015" i="3"/>
  <c r="L7014" i="3"/>
  <c r="K7014" i="3"/>
  <c r="J7014" i="3"/>
  <c r="I7014" i="3"/>
  <c r="L7013" i="3"/>
  <c r="K7013" i="3"/>
  <c r="J7013" i="3"/>
  <c r="I7013" i="3"/>
  <c r="L7012" i="3"/>
  <c r="K7012" i="3"/>
  <c r="J7012" i="3"/>
  <c r="I7012" i="3"/>
  <c r="L7011" i="3"/>
  <c r="K7011" i="3"/>
  <c r="J7011" i="3"/>
  <c r="I7011" i="3"/>
  <c r="L7010" i="3"/>
  <c r="K7010" i="3"/>
  <c r="J7010" i="3"/>
  <c r="I7010" i="3"/>
  <c r="L7009" i="3"/>
  <c r="K7009" i="3"/>
  <c r="J7009" i="3"/>
  <c r="I7009" i="3"/>
  <c r="L7008" i="3"/>
  <c r="K7008" i="3"/>
  <c r="J7008" i="3"/>
  <c r="I7008" i="3"/>
  <c r="L7007" i="3"/>
  <c r="K7007" i="3"/>
  <c r="J7007" i="3"/>
  <c r="I7007" i="3"/>
  <c r="L7006" i="3"/>
  <c r="K7006" i="3"/>
  <c r="J7006" i="3"/>
  <c r="I7006" i="3"/>
  <c r="L7005" i="3"/>
  <c r="K7005" i="3"/>
  <c r="J7005" i="3"/>
  <c r="I7005" i="3"/>
  <c r="L7004" i="3"/>
  <c r="K7004" i="3"/>
  <c r="J7004" i="3"/>
  <c r="I7004" i="3"/>
  <c r="L7003" i="3"/>
  <c r="K7003" i="3"/>
  <c r="J7003" i="3"/>
  <c r="I7003" i="3"/>
  <c r="L7002" i="3"/>
  <c r="K7002" i="3"/>
  <c r="J7002" i="3"/>
  <c r="I7002" i="3"/>
  <c r="L7001" i="3"/>
  <c r="K7001" i="3"/>
  <c r="J7001" i="3"/>
  <c r="I7001" i="3"/>
  <c r="L7000" i="3"/>
  <c r="K7000" i="3"/>
  <c r="J7000" i="3"/>
  <c r="I7000" i="3"/>
  <c r="L6999" i="3"/>
  <c r="K6999" i="3"/>
  <c r="J6999" i="3"/>
  <c r="I6999" i="3"/>
  <c r="L6998" i="3"/>
  <c r="K6998" i="3"/>
  <c r="J6998" i="3"/>
  <c r="I6998" i="3"/>
  <c r="L6997" i="3"/>
  <c r="K6997" i="3"/>
  <c r="J6997" i="3"/>
  <c r="I6997" i="3"/>
  <c r="L6996" i="3"/>
  <c r="K6996" i="3"/>
  <c r="J6996" i="3"/>
  <c r="I6996" i="3"/>
  <c r="L6995" i="3"/>
  <c r="K6995" i="3"/>
  <c r="J6995" i="3"/>
  <c r="I6995" i="3"/>
  <c r="L6994" i="3"/>
  <c r="K6994" i="3"/>
  <c r="J6994" i="3"/>
  <c r="I6994" i="3"/>
  <c r="L6993" i="3"/>
  <c r="K6993" i="3"/>
  <c r="J6993" i="3"/>
  <c r="I6993" i="3"/>
  <c r="L6992" i="3"/>
  <c r="K6992" i="3"/>
  <c r="J6992" i="3"/>
  <c r="I6992" i="3"/>
  <c r="L6991" i="3"/>
  <c r="K6991" i="3"/>
  <c r="J6991" i="3"/>
  <c r="I6991" i="3"/>
  <c r="L6990" i="3"/>
  <c r="K6990" i="3"/>
  <c r="J6990" i="3"/>
  <c r="I6990" i="3"/>
  <c r="L6989" i="3"/>
  <c r="K6989" i="3"/>
  <c r="J6989" i="3"/>
  <c r="I6989" i="3"/>
  <c r="L6988" i="3"/>
  <c r="K6988" i="3"/>
  <c r="J6988" i="3"/>
  <c r="I6988" i="3"/>
  <c r="L6987" i="3"/>
  <c r="K6987" i="3"/>
  <c r="J6987" i="3"/>
  <c r="I6987" i="3"/>
  <c r="L6986" i="3"/>
  <c r="K6986" i="3"/>
  <c r="J6986" i="3"/>
  <c r="I6986" i="3"/>
  <c r="L6985" i="3"/>
  <c r="K6985" i="3"/>
  <c r="J6985" i="3"/>
  <c r="I6985" i="3"/>
  <c r="L6984" i="3"/>
  <c r="K6984" i="3"/>
  <c r="J6984" i="3"/>
  <c r="I6984" i="3"/>
  <c r="L6983" i="3"/>
  <c r="K6983" i="3"/>
  <c r="J6983" i="3"/>
  <c r="I6983" i="3"/>
  <c r="L6982" i="3"/>
  <c r="K6982" i="3"/>
  <c r="J6982" i="3"/>
  <c r="I6982" i="3"/>
  <c r="L6981" i="3"/>
  <c r="K6981" i="3"/>
  <c r="J6981" i="3"/>
  <c r="I6981" i="3"/>
  <c r="L6980" i="3"/>
  <c r="K6980" i="3"/>
  <c r="J6980" i="3"/>
  <c r="I6980" i="3"/>
  <c r="L6979" i="3"/>
  <c r="K6979" i="3"/>
  <c r="J6979" i="3"/>
  <c r="I6979" i="3"/>
  <c r="L6978" i="3"/>
  <c r="K6978" i="3"/>
  <c r="J6978" i="3"/>
  <c r="I6978" i="3"/>
  <c r="L6977" i="3"/>
  <c r="K6977" i="3"/>
  <c r="J6977" i="3"/>
  <c r="I6977" i="3"/>
  <c r="L6976" i="3"/>
  <c r="K6976" i="3"/>
  <c r="J6976" i="3"/>
  <c r="I6976" i="3"/>
  <c r="L6975" i="3"/>
  <c r="K6975" i="3"/>
  <c r="J6975" i="3"/>
  <c r="I6975" i="3"/>
  <c r="L6974" i="3"/>
  <c r="K6974" i="3"/>
  <c r="J6974" i="3"/>
  <c r="I6974" i="3"/>
  <c r="L6973" i="3"/>
  <c r="K6973" i="3"/>
  <c r="J6973" i="3"/>
  <c r="I6973" i="3"/>
  <c r="L6972" i="3"/>
  <c r="K6972" i="3"/>
  <c r="J6972" i="3"/>
  <c r="I6972" i="3"/>
  <c r="L6971" i="3"/>
  <c r="K6971" i="3"/>
  <c r="J6971" i="3"/>
  <c r="I6971" i="3"/>
  <c r="L6970" i="3"/>
  <c r="K6970" i="3"/>
  <c r="J6970" i="3"/>
  <c r="I6970" i="3"/>
  <c r="L6969" i="3"/>
  <c r="K6969" i="3"/>
  <c r="J6969" i="3"/>
  <c r="I6969" i="3"/>
  <c r="L6968" i="3"/>
  <c r="K6968" i="3"/>
  <c r="J6968" i="3"/>
  <c r="I6968" i="3"/>
  <c r="L6967" i="3"/>
  <c r="K6967" i="3"/>
  <c r="J6967" i="3"/>
  <c r="I6967" i="3"/>
  <c r="L6966" i="3"/>
  <c r="K6966" i="3"/>
  <c r="J6966" i="3"/>
  <c r="I6966" i="3"/>
  <c r="L6965" i="3"/>
  <c r="K6965" i="3"/>
  <c r="J6965" i="3"/>
  <c r="I6965" i="3"/>
  <c r="L6964" i="3"/>
  <c r="K6964" i="3"/>
  <c r="J6964" i="3"/>
  <c r="I6964" i="3"/>
  <c r="L6963" i="3"/>
  <c r="K6963" i="3"/>
  <c r="J6963" i="3"/>
  <c r="I6963" i="3"/>
  <c r="L6962" i="3"/>
  <c r="K6962" i="3"/>
  <c r="J6962" i="3"/>
  <c r="I6962" i="3"/>
  <c r="L6961" i="3"/>
  <c r="K6961" i="3"/>
  <c r="J6961" i="3"/>
  <c r="I6961" i="3"/>
  <c r="L6960" i="3"/>
  <c r="K6960" i="3"/>
  <c r="J6960" i="3"/>
  <c r="I6960" i="3"/>
  <c r="L6959" i="3"/>
  <c r="K6959" i="3"/>
  <c r="J6959" i="3"/>
  <c r="I6959" i="3"/>
  <c r="L6958" i="3"/>
  <c r="K6958" i="3"/>
  <c r="J6958" i="3"/>
  <c r="I6958" i="3"/>
  <c r="L6957" i="3"/>
  <c r="K6957" i="3"/>
  <c r="J6957" i="3"/>
  <c r="I6957" i="3"/>
  <c r="L6956" i="3"/>
  <c r="K6956" i="3"/>
  <c r="J6956" i="3"/>
  <c r="I6956" i="3"/>
  <c r="L6955" i="3"/>
  <c r="K6955" i="3"/>
  <c r="J6955" i="3"/>
  <c r="I6955" i="3"/>
  <c r="L6954" i="3"/>
  <c r="K6954" i="3"/>
  <c r="J6954" i="3"/>
  <c r="I6954" i="3"/>
  <c r="L6953" i="3"/>
  <c r="K6953" i="3"/>
  <c r="J6953" i="3"/>
  <c r="I6953" i="3"/>
  <c r="L6952" i="3"/>
  <c r="K6952" i="3"/>
  <c r="J6952" i="3"/>
  <c r="I6952" i="3"/>
  <c r="L6951" i="3"/>
  <c r="K6951" i="3"/>
  <c r="J6951" i="3"/>
  <c r="I6951" i="3"/>
  <c r="L6950" i="3"/>
  <c r="K6950" i="3"/>
  <c r="J6950" i="3"/>
  <c r="I6950" i="3"/>
  <c r="L6949" i="3"/>
  <c r="K6949" i="3"/>
  <c r="J6949" i="3"/>
  <c r="I6949" i="3"/>
  <c r="L6948" i="3"/>
  <c r="K6948" i="3"/>
  <c r="J6948" i="3"/>
  <c r="I6948" i="3"/>
  <c r="L6947" i="3"/>
  <c r="K6947" i="3"/>
  <c r="J6947" i="3"/>
  <c r="I6947" i="3"/>
  <c r="L6946" i="3"/>
  <c r="K6946" i="3"/>
  <c r="J6946" i="3"/>
  <c r="I6946" i="3"/>
  <c r="L6945" i="3"/>
  <c r="K6945" i="3"/>
  <c r="J6945" i="3"/>
  <c r="I6945" i="3"/>
  <c r="L6944" i="3"/>
  <c r="K6944" i="3"/>
  <c r="J6944" i="3"/>
  <c r="I6944" i="3"/>
  <c r="L6943" i="3"/>
  <c r="K6943" i="3"/>
  <c r="J6943" i="3"/>
  <c r="I6943" i="3"/>
  <c r="L6942" i="3"/>
  <c r="K6942" i="3"/>
  <c r="J6942" i="3"/>
  <c r="I6942" i="3"/>
  <c r="L6941" i="3"/>
  <c r="K6941" i="3"/>
  <c r="J6941" i="3"/>
  <c r="I6941" i="3"/>
  <c r="L6940" i="3"/>
  <c r="K6940" i="3"/>
  <c r="J6940" i="3"/>
  <c r="I6940" i="3"/>
  <c r="L6939" i="3"/>
  <c r="K6939" i="3"/>
  <c r="J6939" i="3"/>
  <c r="I6939" i="3"/>
  <c r="L6938" i="3"/>
  <c r="K6938" i="3"/>
  <c r="J6938" i="3"/>
  <c r="I6938" i="3"/>
  <c r="L6937" i="3"/>
  <c r="K6937" i="3"/>
  <c r="J6937" i="3"/>
  <c r="I6937" i="3"/>
  <c r="L6936" i="3"/>
  <c r="K6936" i="3"/>
  <c r="J6936" i="3"/>
  <c r="I6936" i="3"/>
  <c r="L6935" i="3"/>
  <c r="K6935" i="3"/>
  <c r="J6935" i="3"/>
  <c r="I6935" i="3"/>
  <c r="L6934" i="3"/>
  <c r="K6934" i="3"/>
  <c r="J6934" i="3"/>
  <c r="I6934" i="3"/>
  <c r="L6933" i="3"/>
  <c r="K6933" i="3"/>
  <c r="J6933" i="3"/>
  <c r="I6933" i="3"/>
  <c r="L6932" i="3"/>
  <c r="K6932" i="3"/>
  <c r="J6932" i="3"/>
  <c r="I6932" i="3"/>
  <c r="L6931" i="3"/>
  <c r="K6931" i="3"/>
  <c r="J6931" i="3"/>
  <c r="I6931" i="3"/>
  <c r="L6930" i="3"/>
  <c r="K6930" i="3"/>
  <c r="J6930" i="3"/>
  <c r="I6930" i="3"/>
  <c r="L6929" i="3"/>
  <c r="K6929" i="3"/>
  <c r="J6929" i="3"/>
  <c r="I6929" i="3"/>
  <c r="L6928" i="3"/>
  <c r="K6928" i="3"/>
  <c r="J6928" i="3"/>
  <c r="I6928" i="3"/>
  <c r="L6927" i="3"/>
  <c r="K6927" i="3"/>
  <c r="J6927" i="3"/>
  <c r="I6927" i="3"/>
  <c r="L6926" i="3"/>
  <c r="K6926" i="3"/>
  <c r="J6926" i="3"/>
  <c r="I6926" i="3"/>
  <c r="L6925" i="3"/>
  <c r="K6925" i="3"/>
  <c r="J6925" i="3"/>
  <c r="I6925" i="3"/>
  <c r="L6924" i="3"/>
  <c r="K6924" i="3"/>
  <c r="J6924" i="3"/>
  <c r="I6924" i="3"/>
  <c r="L6923" i="3"/>
  <c r="K6923" i="3"/>
  <c r="J6923" i="3"/>
  <c r="I6923" i="3"/>
  <c r="L6922" i="3"/>
  <c r="K6922" i="3"/>
  <c r="J6922" i="3"/>
  <c r="I6922" i="3"/>
  <c r="L6921" i="3"/>
  <c r="K6921" i="3"/>
  <c r="J6921" i="3"/>
  <c r="I6921" i="3"/>
  <c r="L6920" i="3"/>
  <c r="K6920" i="3"/>
  <c r="J6920" i="3"/>
  <c r="I6920" i="3"/>
  <c r="L6919" i="3"/>
  <c r="K6919" i="3"/>
  <c r="J6919" i="3"/>
  <c r="I6919" i="3"/>
  <c r="L6918" i="3"/>
  <c r="K6918" i="3"/>
  <c r="J6918" i="3"/>
  <c r="I6918" i="3"/>
  <c r="L6917" i="3"/>
  <c r="K6917" i="3"/>
  <c r="J6917" i="3"/>
  <c r="I6917" i="3"/>
  <c r="L6916" i="3"/>
  <c r="K6916" i="3"/>
  <c r="J6916" i="3"/>
  <c r="I6916" i="3"/>
  <c r="L6915" i="3"/>
  <c r="K6915" i="3"/>
  <c r="J6915" i="3"/>
  <c r="I6915" i="3"/>
  <c r="L6914" i="3"/>
  <c r="K6914" i="3"/>
  <c r="J6914" i="3"/>
  <c r="I6914" i="3"/>
  <c r="L6913" i="3"/>
  <c r="K6913" i="3"/>
  <c r="J6913" i="3"/>
  <c r="I6913" i="3"/>
  <c r="L6912" i="3"/>
  <c r="K6912" i="3"/>
  <c r="J6912" i="3"/>
  <c r="I6912" i="3"/>
  <c r="L6911" i="3"/>
  <c r="K6911" i="3"/>
  <c r="J6911" i="3"/>
  <c r="I6911" i="3"/>
  <c r="L6910" i="3"/>
  <c r="K6910" i="3"/>
  <c r="J6910" i="3"/>
  <c r="I6910" i="3"/>
  <c r="L6909" i="3"/>
  <c r="K6909" i="3"/>
  <c r="J6909" i="3"/>
  <c r="I6909" i="3"/>
  <c r="L6908" i="3"/>
  <c r="K6908" i="3"/>
  <c r="J6908" i="3"/>
  <c r="I6908" i="3"/>
  <c r="L6907" i="3"/>
  <c r="K6907" i="3"/>
  <c r="J6907" i="3"/>
  <c r="I6907" i="3"/>
  <c r="L6906" i="3"/>
  <c r="K6906" i="3"/>
  <c r="J6906" i="3"/>
  <c r="I6906" i="3"/>
  <c r="L6905" i="3"/>
  <c r="K6905" i="3"/>
  <c r="J6905" i="3"/>
  <c r="I6905" i="3"/>
  <c r="L6904" i="3"/>
  <c r="K6904" i="3"/>
  <c r="J6904" i="3"/>
  <c r="I6904" i="3"/>
  <c r="L6903" i="3"/>
  <c r="K6903" i="3"/>
  <c r="J6903" i="3"/>
  <c r="I6903" i="3"/>
  <c r="L6902" i="3"/>
  <c r="K6902" i="3"/>
  <c r="J6902" i="3"/>
  <c r="I6902" i="3"/>
  <c r="L6901" i="3"/>
  <c r="K6901" i="3"/>
  <c r="J6901" i="3"/>
  <c r="I6901" i="3"/>
  <c r="L6900" i="3"/>
  <c r="K6900" i="3"/>
  <c r="J6900" i="3"/>
  <c r="I6900" i="3"/>
  <c r="L6899" i="3"/>
  <c r="K6899" i="3"/>
  <c r="J6899" i="3"/>
  <c r="I6899" i="3"/>
  <c r="L6898" i="3"/>
  <c r="K6898" i="3"/>
  <c r="J6898" i="3"/>
  <c r="I6898" i="3"/>
  <c r="L6897" i="3"/>
  <c r="K6897" i="3"/>
  <c r="J6897" i="3"/>
  <c r="I6897" i="3"/>
  <c r="L6896" i="3"/>
  <c r="K6896" i="3"/>
  <c r="J6896" i="3"/>
  <c r="I6896" i="3"/>
  <c r="L6895" i="3"/>
  <c r="K6895" i="3"/>
  <c r="J6895" i="3"/>
  <c r="I6895" i="3"/>
  <c r="L6894" i="3"/>
  <c r="K6894" i="3"/>
  <c r="J6894" i="3"/>
  <c r="I6894" i="3"/>
  <c r="L6893" i="3"/>
  <c r="K6893" i="3"/>
  <c r="J6893" i="3"/>
  <c r="I6893" i="3"/>
  <c r="L6892" i="3"/>
  <c r="K6892" i="3"/>
  <c r="J6892" i="3"/>
  <c r="I6892" i="3"/>
  <c r="L6891" i="3"/>
  <c r="K6891" i="3"/>
  <c r="J6891" i="3"/>
  <c r="I6891" i="3"/>
  <c r="L6890" i="3"/>
  <c r="K6890" i="3"/>
  <c r="J6890" i="3"/>
  <c r="I6890" i="3"/>
  <c r="L6889" i="3"/>
  <c r="K6889" i="3"/>
  <c r="J6889" i="3"/>
  <c r="I6889" i="3"/>
  <c r="L6888" i="3"/>
  <c r="K6888" i="3"/>
  <c r="J6888" i="3"/>
  <c r="I6888" i="3"/>
  <c r="L6887" i="3"/>
  <c r="K6887" i="3"/>
  <c r="J6887" i="3"/>
  <c r="I6887" i="3"/>
  <c r="L6886" i="3"/>
  <c r="K6886" i="3"/>
  <c r="J6886" i="3"/>
  <c r="I6886" i="3"/>
  <c r="L6885" i="3"/>
  <c r="K6885" i="3"/>
  <c r="J6885" i="3"/>
  <c r="I6885" i="3"/>
  <c r="L6884" i="3"/>
  <c r="K6884" i="3"/>
  <c r="J6884" i="3"/>
  <c r="I6884" i="3"/>
  <c r="L6883" i="3"/>
  <c r="K6883" i="3"/>
  <c r="J6883" i="3"/>
  <c r="I6883" i="3"/>
  <c r="L6882" i="3"/>
  <c r="K6882" i="3"/>
  <c r="J6882" i="3"/>
  <c r="I6882" i="3"/>
  <c r="L6881" i="3"/>
  <c r="K6881" i="3"/>
  <c r="J6881" i="3"/>
  <c r="I6881" i="3"/>
  <c r="L6880" i="3"/>
  <c r="K6880" i="3"/>
  <c r="J6880" i="3"/>
  <c r="I6880" i="3"/>
  <c r="L6879" i="3"/>
  <c r="K6879" i="3"/>
  <c r="J6879" i="3"/>
  <c r="I6879" i="3"/>
  <c r="L6878" i="3"/>
  <c r="K6878" i="3"/>
  <c r="J6878" i="3"/>
  <c r="I6878" i="3"/>
  <c r="L6877" i="3"/>
  <c r="K6877" i="3"/>
  <c r="J6877" i="3"/>
  <c r="I6877" i="3"/>
  <c r="L6876" i="3"/>
  <c r="K6876" i="3"/>
  <c r="J6876" i="3"/>
  <c r="I6876" i="3"/>
  <c r="L6875" i="3"/>
  <c r="K6875" i="3"/>
  <c r="J6875" i="3"/>
  <c r="I6875" i="3"/>
  <c r="L6874" i="3"/>
  <c r="K6874" i="3"/>
  <c r="J6874" i="3"/>
  <c r="I6874" i="3"/>
  <c r="L6873" i="3"/>
  <c r="K6873" i="3"/>
  <c r="J6873" i="3"/>
  <c r="I6873" i="3"/>
  <c r="L6872" i="3"/>
  <c r="K6872" i="3"/>
  <c r="J6872" i="3"/>
  <c r="I6872" i="3"/>
  <c r="L6871" i="3"/>
  <c r="K6871" i="3"/>
  <c r="J6871" i="3"/>
  <c r="I6871" i="3"/>
  <c r="L6870" i="3"/>
  <c r="K6870" i="3"/>
  <c r="J6870" i="3"/>
  <c r="I6870" i="3"/>
  <c r="L6869" i="3"/>
  <c r="K6869" i="3"/>
  <c r="J6869" i="3"/>
  <c r="I6869" i="3"/>
  <c r="L6868" i="3"/>
  <c r="K6868" i="3"/>
  <c r="J6868" i="3"/>
  <c r="I6868" i="3"/>
  <c r="L6867" i="3"/>
  <c r="K6867" i="3"/>
  <c r="J6867" i="3"/>
  <c r="I6867" i="3"/>
  <c r="L6866" i="3"/>
  <c r="K6866" i="3"/>
  <c r="J6866" i="3"/>
  <c r="I6866" i="3"/>
  <c r="L6865" i="3"/>
  <c r="K6865" i="3"/>
  <c r="J6865" i="3"/>
  <c r="I6865" i="3"/>
  <c r="L6864" i="3"/>
  <c r="K6864" i="3"/>
  <c r="J6864" i="3"/>
  <c r="I6864" i="3"/>
  <c r="L6863" i="3"/>
  <c r="K6863" i="3"/>
  <c r="J6863" i="3"/>
  <c r="I6863" i="3"/>
  <c r="L6862" i="3"/>
  <c r="K6862" i="3"/>
  <c r="J6862" i="3"/>
  <c r="I6862" i="3"/>
  <c r="L6861" i="3"/>
  <c r="K6861" i="3"/>
  <c r="J6861" i="3"/>
  <c r="I6861" i="3"/>
  <c r="L6860" i="3"/>
  <c r="K6860" i="3"/>
  <c r="J6860" i="3"/>
  <c r="I6860" i="3"/>
  <c r="L6859" i="3"/>
  <c r="K6859" i="3"/>
  <c r="J6859" i="3"/>
  <c r="I6859" i="3"/>
  <c r="L6858" i="3"/>
  <c r="K6858" i="3"/>
  <c r="J6858" i="3"/>
  <c r="I6858" i="3"/>
  <c r="L6857" i="3"/>
  <c r="K6857" i="3"/>
  <c r="J6857" i="3"/>
  <c r="I6857" i="3"/>
  <c r="L6856" i="3"/>
  <c r="K6856" i="3"/>
  <c r="J6856" i="3"/>
  <c r="I6856" i="3"/>
  <c r="L6855" i="3"/>
  <c r="K6855" i="3"/>
  <c r="J6855" i="3"/>
  <c r="I6855" i="3"/>
  <c r="L6854" i="3"/>
  <c r="K6854" i="3"/>
  <c r="J6854" i="3"/>
  <c r="I6854" i="3"/>
  <c r="L6853" i="3"/>
  <c r="K6853" i="3"/>
  <c r="J6853" i="3"/>
  <c r="I6853" i="3"/>
  <c r="L6852" i="3"/>
  <c r="K6852" i="3"/>
  <c r="J6852" i="3"/>
  <c r="I6852" i="3"/>
  <c r="L6851" i="3"/>
  <c r="K6851" i="3"/>
  <c r="J6851" i="3"/>
  <c r="I6851" i="3"/>
  <c r="L6850" i="3"/>
  <c r="K6850" i="3"/>
  <c r="J6850" i="3"/>
  <c r="I6850" i="3"/>
  <c r="L6849" i="3"/>
  <c r="K6849" i="3"/>
  <c r="J6849" i="3"/>
  <c r="I6849" i="3"/>
  <c r="L6848" i="3"/>
  <c r="K6848" i="3"/>
  <c r="J6848" i="3"/>
  <c r="I6848" i="3"/>
  <c r="L6847" i="3"/>
  <c r="K6847" i="3"/>
  <c r="J6847" i="3"/>
  <c r="I6847" i="3"/>
  <c r="L6846" i="3"/>
  <c r="K6846" i="3"/>
  <c r="J6846" i="3"/>
  <c r="I6846" i="3"/>
  <c r="L6845" i="3"/>
  <c r="K6845" i="3"/>
  <c r="J6845" i="3"/>
  <c r="I6845" i="3"/>
  <c r="L6844" i="3"/>
  <c r="K6844" i="3"/>
  <c r="J6844" i="3"/>
  <c r="I6844" i="3"/>
  <c r="L6843" i="3"/>
  <c r="K6843" i="3"/>
  <c r="J6843" i="3"/>
  <c r="I6843" i="3"/>
  <c r="L6842" i="3"/>
  <c r="K6842" i="3"/>
  <c r="J6842" i="3"/>
  <c r="I6842" i="3"/>
  <c r="L6841" i="3"/>
  <c r="K6841" i="3"/>
  <c r="J6841" i="3"/>
  <c r="I6841" i="3"/>
  <c r="L6840" i="3"/>
  <c r="K6840" i="3"/>
  <c r="J6840" i="3"/>
  <c r="I6840" i="3"/>
  <c r="L6839" i="3"/>
  <c r="K6839" i="3"/>
  <c r="J6839" i="3"/>
  <c r="I6839" i="3"/>
  <c r="L6838" i="3"/>
  <c r="K6838" i="3"/>
  <c r="J6838" i="3"/>
  <c r="I6838" i="3"/>
  <c r="L6837" i="3"/>
  <c r="K6837" i="3"/>
  <c r="J6837" i="3"/>
  <c r="I6837" i="3"/>
  <c r="L6836" i="3"/>
  <c r="K6836" i="3"/>
  <c r="J6836" i="3"/>
  <c r="I6836" i="3"/>
  <c r="L6835" i="3"/>
  <c r="K6835" i="3"/>
  <c r="J6835" i="3"/>
  <c r="I6835" i="3"/>
  <c r="L6834" i="3"/>
  <c r="K6834" i="3"/>
  <c r="J6834" i="3"/>
  <c r="I6834" i="3"/>
  <c r="L6833" i="3"/>
  <c r="K6833" i="3"/>
  <c r="J6833" i="3"/>
  <c r="I6833" i="3"/>
  <c r="L6832" i="3"/>
  <c r="K6832" i="3"/>
  <c r="J6832" i="3"/>
  <c r="I6832" i="3"/>
  <c r="L6831" i="3"/>
  <c r="K6831" i="3"/>
  <c r="J6831" i="3"/>
  <c r="I6831" i="3"/>
  <c r="L6830" i="3"/>
  <c r="K6830" i="3"/>
  <c r="J6830" i="3"/>
  <c r="I6830" i="3"/>
  <c r="L6829" i="3"/>
  <c r="K6829" i="3"/>
  <c r="J6829" i="3"/>
  <c r="I6829" i="3"/>
  <c r="L6828" i="3"/>
  <c r="K6828" i="3"/>
  <c r="J6828" i="3"/>
  <c r="I6828" i="3"/>
  <c r="L6827" i="3"/>
  <c r="K6827" i="3"/>
  <c r="J6827" i="3"/>
  <c r="I6827" i="3"/>
  <c r="L6826" i="3"/>
  <c r="K6826" i="3"/>
  <c r="J6826" i="3"/>
  <c r="I6826" i="3"/>
  <c r="L6825" i="3"/>
  <c r="K6825" i="3"/>
  <c r="J6825" i="3"/>
  <c r="I6825" i="3"/>
  <c r="L6824" i="3"/>
  <c r="K6824" i="3"/>
  <c r="J6824" i="3"/>
  <c r="I6824" i="3"/>
  <c r="L6823" i="3"/>
  <c r="K6823" i="3"/>
  <c r="J6823" i="3"/>
  <c r="I6823" i="3"/>
  <c r="L6822" i="3"/>
  <c r="K6822" i="3"/>
  <c r="J6822" i="3"/>
  <c r="I6822" i="3"/>
  <c r="L6821" i="3"/>
  <c r="K6821" i="3"/>
  <c r="J6821" i="3"/>
  <c r="I6821" i="3"/>
  <c r="L6820" i="3"/>
  <c r="K6820" i="3"/>
  <c r="J6820" i="3"/>
  <c r="I6820" i="3"/>
  <c r="L6819" i="3"/>
  <c r="K6819" i="3"/>
  <c r="J6819" i="3"/>
  <c r="I6819" i="3"/>
  <c r="L6818" i="3"/>
  <c r="K6818" i="3"/>
  <c r="J6818" i="3"/>
  <c r="I6818" i="3"/>
  <c r="L6817" i="3"/>
  <c r="K6817" i="3"/>
  <c r="J6817" i="3"/>
  <c r="I6817" i="3"/>
  <c r="L6816" i="3"/>
  <c r="K6816" i="3"/>
  <c r="J6816" i="3"/>
  <c r="I6816" i="3"/>
  <c r="L6815" i="3"/>
  <c r="K6815" i="3"/>
  <c r="J6815" i="3"/>
  <c r="I6815" i="3"/>
  <c r="L6814" i="3"/>
  <c r="K6814" i="3"/>
  <c r="J6814" i="3"/>
  <c r="I6814" i="3"/>
  <c r="L6813" i="3"/>
  <c r="K6813" i="3"/>
  <c r="J6813" i="3"/>
  <c r="I6813" i="3"/>
  <c r="L6812" i="3"/>
  <c r="K6812" i="3"/>
  <c r="J6812" i="3"/>
  <c r="I6812" i="3"/>
  <c r="L6811" i="3"/>
  <c r="K6811" i="3"/>
  <c r="J6811" i="3"/>
  <c r="I6811" i="3"/>
  <c r="L6810" i="3"/>
  <c r="K6810" i="3"/>
  <c r="J6810" i="3"/>
  <c r="I6810" i="3"/>
  <c r="L6809" i="3"/>
  <c r="K6809" i="3"/>
  <c r="J6809" i="3"/>
  <c r="I6809" i="3"/>
  <c r="L6808" i="3"/>
  <c r="K6808" i="3"/>
  <c r="J6808" i="3"/>
  <c r="I6808" i="3"/>
  <c r="L6807" i="3"/>
  <c r="K6807" i="3"/>
  <c r="J6807" i="3"/>
  <c r="I6807" i="3"/>
  <c r="L6806" i="3"/>
  <c r="K6806" i="3"/>
  <c r="J6806" i="3"/>
  <c r="I6806" i="3"/>
  <c r="L6805" i="3"/>
  <c r="K6805" i="3"/>
  <c r="J6805" i="3"/>
  <c r="I6805" i="3"/>
  <c r="L6804" i="3"/>
  <c r="K6804" i="3"/>
  <c r="J6804" i="3"/>
  <c r="I6804" i="3"/>
  <c r="L6803" i="3"/>
  <c r="K6803" i="3"/>
  <c r="J6803" i="3"/>
  <c r="I6803" i="3"/>
  <c r="L6802" i="3"/>
  <c r="K6802" i="3"/>
  <c r="J6802" i="3"/>
  <c r="I6802" i="3"/>
  <c r="L6801" i="3"/>
  <c r="K6801" i="3"/>
  <c r="J6801" i="3"/>
  <c r="I6801" i="3"/>
  <c r="L6800" i="3"/>
  <c r="K6800" i="3"/>
  <c r="J6800" i="3"/>
  <c r="I6800" i="3"/>
  <c r="L6799" i="3"/>
  <c r="K6799" i="3"/>
  <c r="J6799" i="3"/>
  <c r="I6799" i="3"/>
  <c r="L6798" i="3"/>
  <c r="K6798" i="3"/>
  <c r="J6798" i="3"/>
  <c r="I6798" i="3"/>
  <c r="L6797" i="3"/>
  <c r="K6797" i="3"/>
  <c r="J6797" i="3"/>
  <c r="I6797" i="3"/>
  <c r="L6796" i="3"/>
  <c r="K6796" i="3"/>
  <c r="J6796" i="3"/>
  <c r="I6796" i="3"/>
  <c r="L6795" i="3"/>
  <c r="K6795" i="3"/>
  <c r="J6795" i="3"/>
  <c r="I6795" i="3"/>
  <c r="L6794" i="3"/>
  <c r="K6794" i="3"/>
  <c r="J6794" i="3"/>
  <c r="I6794" i="3"/>
  <c r="L6793" i="3"/>
  <c r="K6793" i="3"/>
  <c r="J6793" i="3"/>
  <c r="I6793" i="3"/>
  <c r="L6792" i="3"/>
  <c r="K6792" i="3"/>
  <c r="J6792" i="3"/>
  <c r="I6792" i="3"/>
  <c r="L6791" i="3"/>
  <c r="K6791" i="3"/>
  <c r="J6791" i="3"/>
  <c r="I6791" i="3"/>
  <c r="L6790" i="3"/>
  <c r="K6790" i="3"/>
  <c r="J6790" i="3"/>
  <c r="I6790" i="3"/>
  <c r="L6789" i="3"/>
  <c r="K6789" i="3"/>
  <c r="J6789" i="3"/>
  <c r="I6789" i="3"/>
  <c r="L6788" i="3"/>
  <c r="K6788" i="3"/>
  <c r="J6788" i="3"/>
  <c r="I6788" i="3"/>
  <c r="L6787" i="3"/>
  <c r="K6787" i="3"/>
  <c r="J6787" i="3"/>
  <c r="I6787" i="3"/>
  <c r="L6786" i="3"/>
  <c r="K6786" i="3"/>
  <c r="J6786" i="3"/>
  <c r="I6786" i="3"/>
  <c r="L6785" i="3"/>
  <c r="K6785" i="3"/>
  <c r="J6785" i="3"/>
  <c r="I6785" i="3"/>
  <c r="L6784" i="3"/>
  <c r="K6784" i="3"/>
  <c r="J6784" i="3"/>
  <c r="I6784" i="3"/>
  <c r="L6783" i="3"/>
  <c r="K6783" i="3"/>
  <c r="J6783" i="3"/>
  <c r="I6783" i="3"/>
  <c r="L6782" i="3"/>
  <c r="K6782" i="3"/>
  <c r="J6782" i="3"/>
  <c r="I6782" i="3"/>
  <c r="L6781" i="3"/>
  <c r="K6781" i="3"/>
  <c r="J6781" i="3"/>
  <c r="I6781" i="3"/>
  <c r="L6780" i="3"/>
  <c r="K6780" i="3"/>
  <c r="J6780" i="3"/>
  <c r="I6780" i="3"/>
  <c r="L6779" i="3"/>
  <c r="K6779" i="3"/>
  <c r="J6779" i="3"/>
  <c r="I6779" i="3"/>
  <c r="L6778" i="3"/>
  <c r="K6778" i="3"/>
  <c r="J6778" i="3"/>
  <c r="I6778" i="3"/>
  <c r="L6777" i="3"/>
  <c r="K6777" i="3"/>
  <c r="J6777" i="3"/>
  <c r="I6777" i="3"/>
  <c r="L6776" i="3"/>
  <c r="K6776" i="3"/>
  <c r="J6776" i="3"/>
  <c r="I6776" i="3"/>
  <c r="L6775" i="3"/>
  <c r="K6775" i="3"/>
  <c r="J6775" i="3"/>
  <c r="I6775" i="3"/>
  <c r="L6774" i="3"/>
  <c r="K6774" i="3"/>
  <c r="J6774" i="3"/>
  <c r="I6774" i="3"/>
  <c r="L6773" i="3"/>
  <c r="K6773" i="3"/>
  <c r="J6773" i="3"/>
  <c r="I6773" i="3"/>
  <c r="L6772" i="3"/>
  <c r="K6772" i="3"/>
  <c r="J6772" i="3"/>
  <c r="I6772" i="3"/>
  <c r="L6771" i="3"/>
  <c r="K6771" i="3"/>
  <c r="J6771" i="3"/>
  <c r="I6771" i="3"/>
  <c r="L6770" i="3"/>
  <c r="K6770" i="3"/>
  <c r="J6770" i="3"/>
  <c r="I6770" i="3"/>
  <c r="L6769" i="3"/>
  <c r="K6769" i="3"/>
  <c r="J6769" i="3"/>
  <c r="I6769" i="3"/>
  <c r="L6768" i="3"/>
  <c r="K6768" i="3"/>
  <c r="J6768" i="3"/>
  <c r="I6768" i="3"/>
  <c r="L6767" i="3"/>
  <c r="K6767" i="3"/>
  <c r="J6767" i="3"/>
  <c r="I6767" i="3"/>
  <c r="L6766" i="3"/>
  <c r="K6766" i="3"/>
  <c r="J6766" i="3"/>
  <c r="I6766" i="3"/>
  <c r="L6765" i="3"/>
  <c r="K6765" i="3"/>
  <c r="J6765" i="3"/>
  <c r="I6765" i="3"/>
  <c r="L6764" i="3"/>
  <c r="K6764" i="3"/>
  <c r="J6764" i="3"/>
  <c r="I6764" i="3"/>
  <c r="L6763" i="3"/>
  <c r="K6763" i="3"/>
  <c r="J6763" i="3"/>
  <c r="I6763" i="3"/>
  <c r="L6762" i="3"/>
  <c r="K6762" i="3"/>
  <c r="J6762" i="3"/>
  <c r="I6762" i="3"/>
  <c r="L6761" i="3"/>
  <c r="K6761" i="3"/>
  <c r="J6761" i="3"/>
  <c r="I6761" i="3"/>
  <c r="L6760" i="3"/>
  <c r="K6760" i="3"/>
  <c r="J6760" i="3"/>
  <c r="I6760" i="3"/>
  <c r="L6759" i="3"/>
  <c r="K6759" i="3"/>
  <c r="J6759" i="3"/>
  <c r="I6759" i="3"/>
  <c r="L6758" i="3"/>
  <c r="K6758" i="3"/>
  <c r="J6758" i="3"/>
  <c r="I6758" i="3"/>
  <c r="L6757" i="3"/>
  <c r="K6757" i="3"/>
  <c r="J6757" i="3"/>
  <c r="I6757" i="3"/>
  <c r="L6756" i="3"/>
  <c r="K6756" i="3"/>
  <c r="J6756" i="3"/>
  <c r="I6756" i="3"/>
  <c r="L6755" i="3"/>
  <c r="K6755" i="3"/>
  <c r="J6755" i="3"/>
  <c r="I6755" i="3"/>
  <c r="L6754" i="3"/>
  <c r="K6754" i="3"/>
  <c r="J6754" i="3"/>
  <c r="I6754" i="3"/>
  <c r="L6753" i="3"/>
  <c r="K6753" i="3"/>
  <c r="J6753" i="3"/>
  <c r="I6753" i="3"/>
  <c r="L6752" i="3"/>
  <c r="K6752" i="3"/>
  <c r="J6752" i="3"/>
  <c r="I6752" i="3"/>
  <c r="L6751" i="3"/>
  <c r="K6751" i="3"/>
  <c r="J6751" i="3"/>
  <c r="I6751" i="3"/>
  <c r="L6750" i="3"/>
  <c r="K6750" i="3"/>
  <c r="J6750" i="3"/>
  <c r="I6750" i="3"/>
  <c r="L6749" i="3"/>
  <c r="K6749" i="3"/>
  <c r="J6749" i="3"/>
  <c r="I6749" i="3"/>
  <c r="L6748" i="3"/>
  <c r="K6748" i="3"/>
  <c r="J6748" i="3"/>
  <c r="I6748" i="3"/>
  <c r="L6747" i="3"/>
  <c r="K6747" i="3"/>
  <c r="J6747" i="3"/>
  <c r="I6747" i="3"/>
  <c r="L6746" i="3"/>
  <c r="K6746" i="3"/>
  <c r="J6746" i="3"/>
  <c r="I6746" i="3"/>
  <c r="L6745" i="3"/>
  <c r="K6745" i="3"/>
  <c r="J6745" i="3"/>
  <c r="I6745" i="3"/>
  <c r="L6744" i="3"/>
  <c r="K6744" i="3"/>
  <c r="J6744" i="3"/>
  <c r="I6744" i="3"/>
  <c r="L6743" i="3"/>
  <c r="K6743" i="3"/>
  <c r="J6743" i="3"/>
  <c r="I6743" i="3"/>
  <c r="L6742" i="3"/>
  <c r="K6742" i="3"/>
  <c r="J6742" i="3"/>
  <c r="I6742" i="3"/>
  <c r="L6741" i="3"/>
  <c r="K6741" i="3"/>
  <c r="J6741" i="3"/>
  <c r="I6741" i="3"/>
  <c r="L6740" i="3"/>
  <c r="K6740" i="3"/>
  <c r="J6740" i="3"/>
  <c r="I6740" i="3"/>
  <c r="L6739" i="3"/>
  <c r="K6739" i="3"/>
  <c r="J6739" i="3"/>
  <c r="I6739" i="3"/>
  <c r="L6738" i="3"/>
  <c r="K6738" i="3"/>
  <c r="J6738" i="3"/>
  <c r="I6738" i="3"/>
  <c r="L6737" i="3"/>
  <c r="K6737" i="3"/>
  <c r="J6737" i="3"/>
  <c r="I6737" i="3"/>
  <c r="L6736" i="3"/>
  <c r="K6736" i="3"/>
  <c r="J6736" i="3"/>
  <c r="I6736" i="3"/>
  <c r="L6735" i="3"/>
  <c r="K6735" i="3"/>
  <c r="J6735" i="3"/>
  <c r="I6735" i="3"/>
  <c r="L6734" i="3"/>
  <c r="K6734" i="3"/>
  <c r="J6734" i="3"/>
  <c r="I6734" i="3"/>
  <c r="L6733" i="3"/>
  <c r="K6733" i="3"/>
  <c r="J6733" i="3"/>
  <c r="I6733" i="3"/>
  <c r="L6732" i="3"/>
  <c r="K6732" i="3"/>
  <c r="J6732" i="3"/>
  <c r="I6732" i="3"/>
  <c r="L6731" i="3"/>
  <c r="K6731" i="3"/>
  <c r="J6731" i="3"/>
  <c r="I6731" i="3"/>
  <c r="L6730" i="3"/>
  <c r="K6730" i="3"/>
  <c r="J6730" i="3"/>
  <c r="I6730" i="3"/>
  <c r="L6729" i="3"/>
  <c r="K6729" i="3"/>
  <c r="J6729" i="3"/>
  <c r="I6729" i="3"/>
  <c r="L6728" i="3"/>
  <c r="K6728" i="3"/>
  <c r="J6728" i="3"/>
  <c r="I6728" i="3"/>
  <c r="L6727" i="3"/>
  <c r="K6727" i="3"/>
  <c r="J6727" i="3"/>
  <c r="I6727" i="3"/>
  <c r="L6726" i="3"/>
  <c r="K6726" i="3"/>
  <c r="J6726" i="3"/>
  <c r="I6726" i="3"/>
  <c r="L6725" i="3"/>
  <c r="K6725" i="3"/>
  <c r="J6725" i="3"/>
  <c r="I6725" i="3"/>
  <c r="L6724" i="3"/>
  <c r="K6724" i="3"/>
  <c r="J6724" i="3"/>
  <c r="I6724" i="3"/>
  <c r="L6723" i="3"/>
  <c r="K6723" i="3"/>
  <c r="J6723" i="3"/>
  <c r="I6723" i="3"/>
  <c r="L6722" i="3"/>
  <c r="K6722" i="3"/>
  <c r="J6722" i="3"/>
  <c r="I6722" i="3"/>
  <c r="L6721" i="3"/>
  <c r="K6721" i="3"/>
  <c r="J6721" i="3"/>
  <c r="I6721" i="3"/>
  <c r="L6720" i="3"/>
  <c r="K6720" i="3"/>
  <c r="J6720" i="3"/>
  <c r="I6720" i="3"/>
  <c r="L6719" i="3"/>
  <c r="K6719" i="3"/>
  <c r="J6719" i="3"/>
  <c r="I6719" i="3"/>
  <c r="L6718" i="3"/>
  <c r="K6718" i="3"/>
  <c r="J6718" i="3"/>
  <c r="I6718" i="3"/>
  <c r="L6717" i="3"/>
  <c r="K6717" i="3"/>
  <c r="J6717" i="3"/>
  <c r="I6717" i="3"/>
  <c r="L6716" i="3"/>
  <c r="K6716" i="3"/>
  <c r="J6716" i="3"/>
  <c r="I6716" i="3"/>
  <c r="L6715" i="3"/>
  <c r="K6715" i="3"/>
  <c r="J6715" i="3"/>
  <c r="I6715" i="3"/>
  <c r="L6714" i="3"/>
  <c r="K6714" i="3"/>
  <c r="J6714" i="3"/>
  <c r="I6714" i="3"/>
  <c r="L6713" i="3"/>
  <c r="K6713" i="3"/>
  <c r="J6713" i="3"/>
  <c r="I6713" i="3"/>
  <c r="L6712" i="3"/>
  <c r="K6712" i="3"/>
  <c r="J6712" i="3"/>
  <c r="I6712" i="3"/>
  <c r="L6711" i="3"/>
  <c r="K6711" i="3"/>
  <c r="J6711" i="3"/>
  <c r="I6711" i="3"/>
  <c r="L6710" i="3"/>
  <c r="K6710" i="3"/>
  <c r="J6710" i="3"/>
  <c r="I6710" i="3"/>
  <c r="L6709" i="3"/>
  <c r="K6709" i="3"/>
  <c r="J6709" i="3"/>
  <c r="I6709" i="3"/>
  <c r="L6708" i="3"/>
  <c r="K6708" i="3"/>
  <c r="J6708" i="3"/>
  <c r="I6708" i="3"/>
  <c r="L6707" i="3"/>
  <c r="K6707" i="3"/>
  <c r="J6707" i="3"/>
  <c r="I6707" i="3"/>
  <c r="L6706" i="3"/>
  <c r="K6706" i="3"/>
  <c r="J6706" i="3"/>
  <c r="I6706" i="3"/>
  <c r="L6705" i="3"/>
  <c r="K6705" i="3"/>
  <c r="J6705" i="3"/>
  <c r="I6705" i="3"/>
  <c r="L6704" i="3"/>
  <c r="K6704" i="3"/>
  <c r="J6704" i="3"/>
  <c r="I6704" i="3"/>
  <c r="L6703" i="3"/>
  <c r="K6703" i="3"/>
  <c r="J6703" i="3"/>
  <c r="I6703" i="3"/>
  <c r="L6702" i="3"/>
  <c r="K6702" i="3"/>
  <c r="J6702" i="3"/>
  <c r="I6702" i="3"/>
  <c r="L6701" i="3"/>
  <c r="K6701" i="3"/>
  <c r="J6701" i="3"/>
  <c r="I6701" i="3"/>
  <c r="L6700" i="3"/>
  <c r="K6700" i="3"/>
  <c r="J6700" i="3"/>
  <c r="I6700" i="3"/>
  <c r="L6699" i="3"/>
  <c r="K6699" i="3"/>
  <c r="J6699" i="3"/>
  <c r="I6699" i="3"/>
  <c r="L6698" i="3"/>
  <c r="K6698" i="3"/>
  <c r="J6698" i="3"/>
  <c r="I6698" i="3"/>
  <c r="L6697" i="3"/>
  <c r="K6697" i="3"/>
  <c r="J6697" i="3"/>
  <c r="I6697" i="3"/>
  <c r="L6696" i="3"/>
  <c r="K6696" i="3"/>
  <c r="J6696" i="3"/>
  <c r="I6696" i="3"/>
  <c r="L6695" i="3"/>
  <c r="K6695" i="3"/>
  <c r="J6695" i="3"/>
  <c r="I6695" i="3"/>
  <c r="L6694" i="3"/>
  <c r="K6694" i="3"/>
  <c r="J6694" i="3"/>
  <c r="I6694" i="3"/>
  <c r="L6693" i="3"/>
  <c r="K6693" i="3"/>
  <c r="J6693" i="3"/>
  <c r="I6693" i="3"/>
  <c r="L6692" i="3"/>
  <c r="K6692" i="3"/>
  <c r="J6692" i="3"/>
  <c r="I6692" i="3"/>
  <c r="L6691" i="3"/>
  <c r="K6691" i="3"/>
  <c r="J6691" i="3"/>
  <c r="I6691" i="3"/>
  <c r="L6690" i="3"/>
  <c r="K6690" i="3"/>
  <c r="J6690" i="3"/>
  <c r="I6690" i="3"/>
  <c r="L6689" i="3"/>
  <c r="K6689" i="3"/>
  <c r="J6689" i="3"/>
  <c r="I6689" i="3"/>
  <c r="L6688" i="3"/>
  <c r="K6688" i="3"/>
  <c r="J6688" i="3"/>
  <c r="I6688" i="3"/>
  <c r="L6687" i="3"/>
  <c r="K6687" i="3"/>
  <c r="J6687" i="3"/>
  <c r="I6687" i="3"/>
  <c r="L6686" i="3"/>
  <c r="K6686" i="3"/>
  <c r="J6686" i="3"/>
  <c r="I6686" i="3"/>
  <c r="L6685" i="3"/>
  <c r="K6685" i="3"/>
  <c r="J6685" i="3"/>
  <c r="I6685" i="3"/>
  <c r="L6684" i="3"/>
  <c r="K6684" i="3"/>
  <c r="J6684" i="3"/>
  <c r="I6684" i="3"/>
  <c r="L6683" i="3"/>
  <c r="K6683" i="3"/>
  <c r="J6683" i="3"/>
  <c r="I6683" i="3"/>
  <c r="L6682" i="3"/>
  <c r="K6682" i="3"/>
  <c r="J6682" i="3"/>
  <c r="I6682" i="3"/>
  <c r="L6681" i="3"/>
  <c r="K6681" i="3"/>
  <c r="J6681" i="3"/>
  <c r="I6681" i="3"/>
  <c r="L6680" i="3"/>
  <c r="K6680" i="3"/>
  <c r="J6680" i="3"/>
  <c r="I6680" i="3"/>
  <c r="L6679" i="3"/>
  <c r="K6679" i="3"/>
  <c r="J6679" i="3"/>
  <c r="I6679" i="3"/>
  <c r="L6678" i="3"/>
  <c r="K6678" i="3"/>
  <c r="J6678" i="3"/>
  <c r="I6678" i="3"/>
  <c r="L6677" i="3"/>
  <c r="K6677" i="3"/>
  <c r="J6677" i="3"/>
  <c r="I6677" i="3"/>
  <c r="L6676" i="3"/>
  <c r="K6676" i="3"/>
  <c r="J6676" i="3"/>
  <c r="I6676" i="3"/>
  <c r="L6675" i="3"/>
  <c r="K6675" i="3"/>
  <c r="J6675" i="3"/>
  <c r="I6675" i="3"/>
  <c r="L6674" i="3"/>
  <c r="K6674" i="3"/>
  <c r="J6674" i="3"/>
  <c r="I6674" i="3"/>
  <c r="L6673" i="3"/>
  <c r="K6673" i="3"/>
  <c r="J6673" i="3"/>
  <c r="I6673" i="3"/>
  <c r="L6672" i="3"/>
  <c r="K6672" i="3"/>
  <c r="J6672" i="3"/>
  <c r="I6672" i="3"/>
  <c r="L6671" i="3"/>
  <c r="K6671" i="3"/>
  <c r="J6671" i="3"/>
  <c r="I6671" i="3"/>
  <c r="L6670" i="3"/>
  <c r="K6670" i="3"/>
  <c r="J6670" i="3"/>
  <c r="I6670" i="3"/>
  <c r="L6669" i="3"/>
  <c r="K6669" i="3"/>
  <c r="J6669" i="3"/>
  <c r="I6669" i="3"/>
  <c r="L6668" i="3"/>
  <c r="K6668" i="3"/>
  <c r="J6668" i="3"/>
  <c r="I6668" i="3"/>
  <c r="L6667" i="3"/>
  <c r="K6667" i="3"/>
  <c r="J6667" i="3"/>
  <c r="I6667" i="3"/>
  <c r="L6666" i="3"/>
  <c r="K6666" i="3"/>
  <c r="J6666" i="3"/>
  <c r="I6666" i="3"/>
  <c r="L6665" i="3"/>
  <c r="K6665" i="3"/>
  <c r="J6665" i="3"/>
  <c r="I6665" i="3"/>
  <c r="L6664" i="3"/>
  <c r="K6664" i="3"/>
  <c r="J6664" i="3"/>
  <c r="I6664" i="3"/>
  <c r="L6663" i="3"/>
  <c r="K6663" i="3"/>
  <c r="J6663" i="3"/>
  <c r="I6663" i="3"/>
  <c r="L6662" i="3"/>
  <c r="K6662" i="3"/>
  <c r="J6662" i="3"/>
  <c r="I6662" i="3"/>
  <c r="L6661" i="3"/>
  <c r="K6661" i="3"/>
  <c r="J6661" i="3"/>
  <c r="I6661" i="3"/>
  <c r="L6660" i="3"/>
  <c r="K6660" i="3"/>
  <c r="J6660" i="3"/>
  <c r="I6660" i="3"/>
  <c r="L6659" i="3"/>
  <c r="K6659" i="3"/>
  <c r="J6659" i="3"/>
  <c r="I6659" i="3"/>
  <c r="L6658" i="3"/>
  <c r="K6658" i="3"/>
  <c r="J6658" i="3"/>
  <c r="I6658" i="3"/>
  <c r="L6657" i="3"/>
  <c r="K6657" i="3"/>
  <c r="J6657" i="3"/>
  <c r="I6657" i="3"/>
  <c r="L6656" i="3"/>
  <c r="K6656" i="3"/>
  <c r="J6656" i="3"/>
  <c r="I6656" i="3"/>
  <c r="L6655" i="3"/>
  <c r="K6655" i="3"/>
  <c r="J6655" i="3"/>
  <c r="I6655" i="3"/>
  <c r="L6654" i="3"/>
  <c r="K6654" i="3"/>
  <c r="J6654" i="3"/>
  <c r="I6654" i="3"/>
  <c r="L6653" i="3"/>
  <c r="K6653" i="3"/>
  <c r="J6653" i="3"/>
  <c r="I6653" i="3"/>
  <c r="L6652" i="3"/>
  <c r="K6652" i="3"/>
  <c r="J6652" i="3"/>
  <c r="I6652" i="3"/>
  <c r="L6651" i="3"/>
  <c r="K6651" i="3"/>
  <c r="J6651" i="3"/>
  <c r="I6651" i="3"/>
  <c r="L6650" i="3"/>
  <c r="K6650" i="3"/>
  <c r="J6650" i="3"/>
  <c r="I6650" i="3"/>
  <c r="L6649" i="3"/>
  <c r="K6649" i="3"/>
  <c r="J6649" i="3"/>
  <c r="I6649" i="3"/>
  <c r="L6648" i="3"/>
  <c r="K6648" i="3"/>
  <c r="J6648" i="3"/>
  <c r="I6648" i="3"/>
  <c r="L6647" i="3"/>
  <c r="K6647" i="3"/>
  <c r="J6647" i="3"/>
  <c r="I6647" i="3"/>
  <c r="L6646" i="3"/>
  <c r="K6646" i="3"/>
  <c r="J6646" i="3"/>
  <c r="I6646" i="3"/>
  <c r="L6645" i="3"/>
  <c r="K6645" i="3"/>
  <c r="J6645" i="3"/>
  <c r="I6645" i="3"/>
  <c r="L6644" i="3"/>
  <c r="K6644" i="3"/>
  <c r="J6644" i="3"/>
  <c r="I6644" i="3"/>
  <c r="L6643" i="3"/>
  <c r="K6643" i="3"/>
  <c r="J6643" i="3"/>
  <c r="I6643" i="3"/>
  <c r="L6642" i="3"/>
  <c r="K6642" i="3"/>
  <c r="J6642" i="3"/>
  <c r="I6642" i="3"/>
  <c r="L6641" i="3"/>
  <c r="K6641" i="3"/>
  <c r="J6641" i="3"/>
  <c r="I6641" i="3"/>
  <c r="L6640" i="3"/>
  <c r="K6640" i="3"/>
  <c r="J6640" i="3"/>
  <c r="I6640" i="3"/>
  <c r="L6639" i="3"/>
  <c r="K6639" i="3"/>
  <c r="J6639" i="3"/>
  <c r="I6639" i="3"/>
  <c r="L6638" i="3"/>
  <c r="K6638" i="3"/>
  <c r="J6638" i="3"/>
  <c r="I6638" i="3"/>
  <c r="L6637" i="3"/>
  <c r="K6637" i="3"/>
  <c r="J6637" i="3"/>
  <c r="I6637" i="3"/>
  <c r="L6636" i="3"/>
  <c r="K6636" i="3"/>
  <c r="J6636" i="3"/>
  <c r="I6636" i="3"/>
  <c r="L6635" i="3"/>
  <c r="K6635" i="3"/>
  <c r="J6635" i="3"/>
  <c r="I6635" i="3"/>
  <c r="L6634" i="3"/>
  <c r="K6634" i="3"/>
  <c r="J6634" i="3"/>
  <c r="I6634" i="3"/>
  <c r="L6633" i="3"/>
  <c r="K6633" i="3"/>
  <c r="J6633" i="3"/>
  <c r="I6633" i="3"/>
  <c r="L6632" i="3"/>
  <c r="K6632" i="3"/>
  <c r="J6632" i="3"/>
  <c r="I6632" i="3"/>
  <c r="L6631" i="3"/>
  <c r="K6631" i="3"/>
  <c r="J6631" i="3"/>
  <c r="I6631" i="3"/>
  <c r="L6630" i="3"/>
  <c r="K6630" i="3"/>
  <c r="J6630" i="3"/>
  <c r="I6630" i="3"/>
  <c r="L6629" i="3"/>
  <c r="K6629" i="3"/>
  <c r="J6629" i="3"/>
  <c r="I6629" i="3"/>
  <c r="L6628" i="3"/>
  <c r="K6628" i="3"/>
  <c r="J6628" i="3"/>
  <c r="I6628" i="3"/>
  <c r="L6627" i="3"/>
  <c r="K6627" i="3"/>
  <c r="J6627" i="3"/>
  <c r="I6627" i="3"/>
  <c r="L6626" i="3"/>
  <c r="K6626" i="3"/>
  <c r="J6626" i="3"/>
  <c r="I6626" i="3"/>
  <c r="L6625" i="3"/>
  <c r="K6625" i="3"/>
  <c r="J6625" i="3"/>
  <c r="I6625" i="3"/>
  <c r="L6624" i="3"/>
  <c r="K6624" i="3"/>
  <c r="J6624" i="3"/>
  <c r="I6624" i="3"/>
  <c r="L6623" i="3"/>
  <c r="K6623" i="3"/>
  <c r="J6623" i="3"/>
  <c r="I6623" i="3"/>
  <c r="L6622" i="3"/>
  <c r="K6622" i="3"/>
  <c r="J6622" i="3"/>
  <c r="I6622" i="3"/>
  <c r="L6621" i="3"/>
  <c r="K6621" i="3"/>
  <c r="J6621" i="3"/>
  <c r="I6621" i="3"/>
  <c r="L6620" i="3"/>
  <c r="K6620" i="3"/>
  <c r="J6620" i="3"/>
  <c r="I6620" i="3"/>
  <c r="L6619" i="3"/>
  <c r="K6619" i="3"/>
  <c r="J6619" i="3"/>
  <c r="I6619" i="3"/>
  <c r="L6618" i="3"/>
  <c r="K6618" i="3"/>
  <c r="J6618" i="3"/>
  <c r="I6618" i="3"/>
  <c r="L6617" i="3"/>
  <c r="K6617" i="3"/>
  <c r="J6617" i="3"/>
  <c r="I6617" i="3"/>
  <c r="L6616" i="3"/>
  <c r="K6616" i="3"/>
  <c r="J6616" i="3"/>
  <c r="I6616" i="3"/>
  <c r="L6615" i="3"/>
  <c r="K6615" i="3"/>
  <c r="J6615" i="3"/>
  <c r="I6615" i="3"/>
  <c r="L6614" i="3"/>
  <c r="K6614" i="3"/>
  <c r="J6614" i="3"/>
  <c r="I6614" i="3"/>
  <c r="L6613" i="3"/>
  <c r="K6613" i="3"/>
  <c r="J6613" i="3"/>
  <c r="I6613" i="3"/>
  <c r="L6612" i="3"/>
  <c r="K6612" i="3"/>
  <c r="J6612" i="3"/>
  <c r="I6612" i="3"/>
  <c r="L6611" i="3"/>
  <c r="K6611" i="3"/>
  <c r="J6611" i="3"/>
  <c r="I6611" i="3"/>
  <c r="L6610" i="3"/>
  <c r="K6610" i="3"/>
  <c r="J6610" i="3"/>
  <c r="I6610" i="3"/>
  <c r="L6609" i="3"/>
  <c r="K6609" i="3"/>
  <c r="J6609" i="3"/>
  <c r="I6609" i="3"/>
  <c r="L6608" i="3"/>
  <c r="K6608" i="3"/>
  <c r="J6608" i="3"/>
  <c r="I6608" i="3"/>
  <c r="L6607" i="3"/>
  <c r="K6607" i="3"/>
  <c r="J6607" i="3"/>
  <c r="I6607" i="3"/>
  <c r="L6606" i="3"/>
  <c r="K6606" i="3"/>
  <c r="J6606" i="3"/>
  <c r="I6606" i="3"/>
  <c r="L6605" i="3"/>
  <c r="K6605" i="3"/>
  <c r="J6605" i="3"/>
  <c r="I6605" i="3"/>
  <c r="L6604" i="3"/>
  <c r="K6604" i="3"/>
  <c r="J6604" i="3"/>
  <c r="I6604" i="3"/>
  <c r="L6603" i="3"/>
  <c r="K6603" i="3"/>
  <c r="J6603" i="3"/>
  <c r="I6603" i="3"/>
  <c r="L6602" i="3"/>
  <c r="K6602" i="3"/>
  <c r="J6602" i="3"/>
  <c r="I6602" i="3"/>
  <c r="L6601" i="3"/>
  <c r="K6601" i="3"/>
  <c r="J6601" i="3"/>
  <c r="I6601" i="3"/>
  <c r="L6600" i="3"/>
  <c r="K6600" i="3"/>
  <c r="J6600" i="3"/>
  <c r="I6600" i="3"/>
  <c r="L6599" i="3"/>
  <c r="K6599" i="3"/>
  <c r="J6599" i="3"/>
  <c r="I6599" i="3"/>
  <c r="L6598" i="3"/>
  <c r="K6598" i="3"/>
  <c r="J6598" i="3"/>
  <c r="I6598" i="3"/>
  <c r="L6597" i="3"/>
  <c r="K6597" i="3"/>
  <c r="J6597" i="3"/>
  <c r="I6597" i="3"/>
  <c r="L6596" i="3"/>
  <c r="K6596" i="3"/>
  <c r="J6596" i="3"/>
  <c r="I6596" i="3"/>
  <c r="L6595" i="3"/>
  <c r="K6595" i="3"/>
  <c r="J6595" i="3"/>
  <c r="I6595" i="3"/>
  <c r="L6594" i="3"/>
  <c r="K6594" i="3"/>
  <c r="J6594" i="3"/>
  <c r="I6594" i="3"/>
  <c r="L6593" i="3"/>
  <c r="K6593" i="3"/>
  <c r="J6593" i="3"/>
  <c r="I6593" i="3"/>
  <c r="L6592" i="3"/>
  <c r="K6592" i="3"/>
  <c r="J6592" i="3"/>
  <c r="I6592" i="3"/>
  <c r="L6591" i="3"/>
  <c r="K6591" i="3"/>
  <c r="J6591" i="3"/>
  <c r="I6591" i="3"/>
  <c r="L6590" i="3"/>
  <c r="K6590" i="3"/>
  <c r="J6590" i="3"/>
  <c r="I6590" i="3"/>
  <c r="L6589" i="3"/>
  <c r="K6589" i="3"/>
  <c r="J6589" i="3"/>
  <c r="I6589" i="3"/>
  <c r="L6588" i="3"/>
  <c r="K6588" i="3"/>
  <c r="J6588" i="3"/>
  <c r="I6588" i="3"/>
  <c r="L6587" i="3"/>
  <c r="K6587" i="3"/>
  <c r="J6587" i="3"/>
  <c r="I6587" i="3"/>
  <c r="L6586" i="3"/>
  <c r="K6586" i="3"/>
  <c r="J6586" i="3"/>
  <c r="I6586" i="3"/>
  <c r="L6585" i="3"/>
  <c r="K6585" i="3"/>
  <c r="J6585" i="3"/>
  <c r="I6585" i="3"/>
  <c r="L6584" i="3"/>
  <c r="K6584" i="3"/>
  <c r="J6584" i="3"/>
  <c r="I6584" i="3"/>
  <c r="L6583" i="3"/>
  <c r="K6583" i="3"/>
  <c r="J6583" i="3"/>
  <c r="I6583" i="3"/>
  <c r="L6582" i="3"/>
  <c r="K6582" i="3"/>
  <c r="J6582" i="3"/>
  <c r="I6582" i="3"/>
  <c r="L6581" i="3"/>
  <c r="K6581" i="3"/>
  <c r="J6581" i="3"/>
  <c r="I6581" i="3"/>
  <c r="L6580" i="3"/>
  <c r="K6580" i="3"/>
  <c r="J6580" i="3"/>
  <c r="I6580" i="3"/>
  <c r="L6579" i="3"/>
  <c r="K6579" i="3"/>
  <c r="J6579" i="3"/>
  <c r="I6579" i="3"/>
  <c r="L6578" i="3"/>
  <c r="K6578" i="3"/>
  <c r="J6578" i="3"/>
  <c r="I6578" i="3"/>
  <c r="L6577" i="3"/>
  <c r="K6577" i="3"/>
  <c r="J6577" i="3"/>
  <c r="I6577" i="3"/>
  <c r="L6576" i="3"/>
  <c r="K6576" i="3"/>
  <c r="J6576" i="3"/>
  <c r="I6576" i="3"/>
  <c r="L6575" i="3"/>
  <c r="K6575" i="3"/>
  <c r="J6575" i="3"/>
  <c r="I6575" i="3"/>
  <c r="L6574" i="3"/>
  <c r="K6574" i="3"/>
  <c r="J6574" i="3"/>
  <c r="I6574" i="3"/>
  <c r="L6573" i="3"/>
  <c r="K6573" i="3"/>
  <c r="J6573" i="3"/>
  <c r="I6573" i="3"/>
  <c r="L6572" i="3"/>
  <c r="K6572" i="3"/>
  <c r="J6572" i="3"/>
  <c r="I6572" i="3"/>
  <c r="L6571" i="3"/>
  <c r="K6571" i="3"/>
  <c r="J6571" i="3"/>
  <c r="I6571" i="3"/>
  <c r="L6570" i="3"/>
  <c r="K6570" i="3"/>
  <c r="J6570" i="3"/>
  <c r="I6570" i="3"/>
  <c r="L6569" i="3"/>
  <c r="K6569" i="3"/>
  <c r="J6569" i="3"/>
  <c r="I6569" i="3"/>
  <c r="L6568" i="3"/>
  <c r="K6568" i="3"/>
  <c r="J6568" i="3"/>
  <c r="I6568" i="3"/>
  <c r="L6567" i="3"/>
  <c r="K6567" i="3"/>
  <c r="J6567" i="3"/>
  <c r="I6567" i="3"/>
  <c r="L6566" i="3"/>
  <c r="K6566" i="3"/>
  <c r="J6566" i="3"/>
  <c r="I6566" i="3"/>
  <c r="L6565" i="3"/>
  <c r="K6565" i="3"/>
  <c r="J6565" i="3"/>
  <c r="I6565" i="3"/>
  <c r="L6564" i="3"/>
  <c r="K6564" i="3"/>
  <c r="J6564" i="3"/>
  <c r="I6564" i="3"/>
  <c r="L6563" i="3"/>
  <c r="K6563" i="3"/>
  <c r="J6563" i="3"/>
  <c r="I6563" i="3"/>
  <c r="L6562" i="3"/>
  <c r="K6562" i="3"/>
  <c r="J6562" i="3"/>
  <c r="I6562" i="3"/>
  <c r="L6561" i="3"/>
  <c r="K6561" i="3"/>
  <c r="J6561" i="3"/>
  <c r="I6561" i="3"/>
  <c r="L6560" i="3"/>
  <c r="K6560" i="3"/>
  <c r="J6560" i="3"/>
  <c r="I6560" i="3"/>
  <c r="L6559" i="3"/>
  <c r="K6559" i="3"/>
  <c r="J6559" i="3"/>
  <c r="I6559" i="3"/>
  <c r="L6558" i="3"/>
  <c r="K6558" i="3"/>
  <c r="J6558" i="3"/>
  <c r="I6558" i="3"/>
  <c r="L6557" i="3"/>
  <c r="K6557" i="3"/>
  <c r="J6557" i="3"/>
  <c r="I6557" i="3"/>
  <c r="L6556" i="3"/>
  <c r="K6556" i="3"/>
  <c r="J6556" i="3"/>
  <c r="I6556" i="3"/>
  <c r="L6555" i="3"/>
  <c r="K6555" i="3"/>
  <c r="J6555" i="3"/>
  <c r="I6555" i="3"/>
  <c r="L6554" i="3"/>
  <c r="K6554" i="3"/>
  <c r="J6554" i="3"/>
  <c r="I6554" i="3"/>
  <c r="L6553" i="3"/>
  <c r="K6553" i="3"/>
  <c r="J6553" i="3"/>
  <c r="I6553" i="3"/>
  <c r="L6552" i="3"/>
  <c r="K6552" i="3"/>
  <c r="J6552" i="3"/>
  <c r="I6552" i="3"/>
  <c r="L6551" i="3"/>
  <c r="K6551" i="3"/>
  <c r="J6551" i="3"/>
  <c r="I6551" i="3"/>
  <c r="L6550" i="3"/>
  <c r="K6550" i="3"/>
  <c r="J6550" i="3"/>
  <c r="I6550" i="3"/>
  <c r="L6549" i="3"/>
  <c r="K6549" i="3"/>
  <c r="J6549" i="3"/>
  <c r="I6549" i="3"/>
  <c r="L6548" i="3"/>
  <c r="K6548" i="3"/>
  <c r="J6548" i="3"/>
  <c r="I6548" i="3"/>
  <c r="L6547" i="3"/>
  <c r="K6547" i="3"/>
  <c r="J6547" i="3"/>
  <c r="I6547" i="3"/>
  <c r="L6546" i="3"/>
  <c r="K6546" i="3"/>
  <c r="J6546" i="3"/>
  <c r="I6546" i="3"/>
  <c r="L6545" i="3"/>
  <c r="K6545" i="3"/>
  <c r="J6545" i="3"/>
  <c r="I6545" i="3"/>
  <c r="L6544" i="3"/>
  <c r="K6544" i="3"/>
  <c r="J6544" i="3"/>
  <c r="I6544" i="3"/>
  <c r="L6543" i="3"/>
  <c r="K6543" i="3"/>
  <c r="J6543" i="3"/>
  <c r="I6543" i="3"/>
  <c r="L6542" i="3"/>
  <c r="K6542" i="3"/>
  <c r="J6542" i="3"/>
  <c r="I6542" i="3"/>
  <c r="L6541" i="3"/>
  <c r="K6541" i="3"/>
  <c r="J6541" i="3"/>
  <c r="I6541" i="3"/>
  <c r="L6540" i="3"/>
  <c r="K6540" i="3"/>
  <c r="J6540" i="3"/>
  <c r="I6540" i="3"/>
  <c r="L6539" i="3"/>
  <c r="K6539" i="3"/>
  <c r="J6539" i="3"/>
  <c r="I6539" i="3"/>
  <c r="L6538" i="3"/>
  <c r="K6538" i="3"/>
  <c r="J6538" i="3"/>
  <c r="I6538" i="3"/>
  <c r="L6537" i="3"/>
  <c r="K6537" i="3"/>
  <c r="J6537" i="3"/>
  <c r="I6537" i="3"/>
  <c r="L6536" i="3"/>
  <c r="K6536" i="3"/>
  <c r="J6536" i="3"/>
  <c r="I6536" i="3"/>
  <c r="L6535" i="3"/>
  <c r="K6535" i="3"/>
  <c r="J6535" i="3"/>
  <c r="I6535" i="3"/>
  <c r="L6534" i="3"/>
  <c r="K6534" i="3"/>
  <c r="J6534" i="3"/>
  <c r="I6534" i="3"/>
  <c r="L6533" i="3"/>
  <c r="K6533" i="3"/>
  <c r="J6533" i="3"/>
  <c r="I6533" i="3"/>
  <c r="L6532" i="3"/>
  <c r="K6532" i="3"/>
  <c r="J6532" i="3"/>
  <c r="I6532" i="3"/>
  <c r="L6531" i="3"/>
  <c r="K6531" i="3"/>
  <c r="J6531" i="3"/>
  <c r="I6531" i="3"/>
  <c r="L6530" i="3"/>
  <c r="K6530" i="3"/>
  <c r="J6530" i="3"/>
  <c r="I6530" i="3"/>
  <c r="L6529" i="3"/>
  <c r="K6529" i="3"/>
  <c r="J6529" i="3"/>
  <c r="I6529" i="3"/>
  <c r="L6528" i="3"/>
  <c r="K6528" i="3"/>
  <c r="J6528" i="3"/>
  <c r="I6528" i="3"/>
  <c r="L6527" i="3"/>
  <c r="K6527" i="3"/>
  <c r="J6527" i="3"/>
  <c r="I6527" i="3"/>
  <c r="L6526" i="3"/>
  <c r="K6526" i="3"/>
  <c r="J6526" i="3"/>
  <c r="I6526" i="3"/>
  <c r="L6525" i="3"/>
  <c r="K6525" i="3"/>
  <c r="J6525" i="3"/>
  <c r="I6525" i="3"/>
  <c r="L6524" i="3"/>
  <c r="K6524" i="3"/>
  <c r="J6524" i="3"/>
  <c r="I6524" i="3"/>
  <c r="L6523" i="3"/>
  <c r="K6523" i="3"/>
  <c r="J6523" i="3"/>
  <c r="I6523" i="3"/>
  <c r="L6522" i="3"/>
  <c r="K6522" i="3"/>
  <c r="J6522" i="3"/>
  <c r="I6522" i="3"/>
  <c r="L6521" i="3"/>
  <c r="K6521" i="3"/>
  <c r="J6521" i="3"/>
  <c r="I6521" i="3"/>
  <c r="L6520" i="3"/>
  <c r="K6520" i="3"/>
  <c r="J6520" i="3"/>
  <c r="I6520" i="3"/>
  <c r="L6519" i="3"/>
  <c r="K6519" i="3"/>
  <c r="J6519" i="3"/>
  <c r="I6519" i="3"/>
  <c r="L6518" i="3"/>
  <c r="K6518" i="3"/>
  <c r="J6518" i="3"/>
  <c r="I6518" i="3"/>
  <c r="L6517" i="3"/>
  <c r="K6517" i="3"/>
  <c r="J6517" i="3"/>
  <c r="I6517" i="3"/>
  <c r="L6516" i="3"/>
  <c r="K6516" i="3"/>
  <c r="J6516" i="3"/>
  <c r="I6516" i="3"/>
  <c r="L6515" i="3"/>
  <c r="K6515" i="3"/>
  <c r="J6515" i="3"/>
  <c r="I6515" i="3"/>
  <c r="L6514" i="3"/>
  <c r="K6514" i="3"/>
  <c r="J6514" i="3"/>
  <c r="I6514" i="3"/>
  <c r="L6513" i="3"/>
  <c r="K6513" i="3"/>
  <c r="J6513" i="3"/>
  <c r="I6513" i="3"/>
  <c r="L6512" i="3"/>
  <c r="K6512" i="3"/>
  <c r="J6512" i="3"/>
  <c r="I6512" i="3"/>
  <c r="L6511" i="3"/>
  <c r="K6511" i="3"/>
  <c r="J6511" i="3"/>
  <c r="I6511" i="3"/>
  <c r="L6510" i="3"/>
  <c r="K6510" i="3"/>
  <c r="J6510" i="3"/>
  <c r="I6510" i="3"/>
  <c r="L6509" i="3"/>
  <c r="K6509" i="3"/>
  <c r="J6509" i="3"/>
  <c r="I6509" i="3"/>
  <c r="L6508" i="3"/>
  <c r="K6508" i="3"/>
  <c r="J6508" i="3"/>
  <c r="I6508" i="3"/>
  <c r="L6507" i="3"/>
  <c r="K6507" i="3"/>
  <c r="J6507" i="3"/>
  <c r="I6507" i="3"/>
  <c r="L6506" i="3"/>
  <c r="K6506" i="3"/>
  <c r="J6506" i="3"/>
  <c r="I6506" i="3"/>
  <c r="L6505" i="3"/>
  <c r="K6505" i="3"/>
  <c r="J6505" i="3"/>
  <c r="I6505" i="3"/>
  <c r="L6504" i="3"/>
  <c r="K6504" i="3"/>
  <c r="J6504" i="3"/>
  <c r="I6504" i="3"/>
  <c r="L6503" i="3"/>
  <c r="K6503" i="3"/>
  <c r="J6503" i="3"/>
  <c r="I6503" i="3"/>
  <c r="L6502" i="3"/>
  <c r="K6502" i="3"/>
  <c r="J6502" i="3"/>
  <c r="I6502" i="3"/>
  <c r="L6501" i="3"/>
  <c r="K6501" i="3"/>
  <c r="J6501" i="3"/>
  <c r="I6501" i="3"/>
  <c r="L6500" i="3"/>
  <c r="K6500" i="3"/>
  <c r="J6500" i="3"/>
  <c r="I6500" i="3"/>
  <c r="L6499" i="3"/>
  <c r="K6499" i="3"/>
  <c r="J6499" i="3"/>
  <c r="I6499" i="3"/>
  <c r="L6498" i="3"/>
  <c r="K6498" i="3"/>
  <c r="J6498" i="3"/>
  <c r="I6498" i="3"/>
  <c r="L6497" i="3"/>
  <c r="K6497" i="3"/>
  <c r="J6497" i="3"/>
  <c r="I6497" i="3"/>
  <c r="L6496" i="3"/>
  <c r="K6496" i="3"/>
  <c r="J6496" i="3"/>
  <c r="I6496" i="3"/>
  <c r="L6495" i="3"/>
  <c r="K6495" i="3"/>
  <c r="J6495" i="3"/>
  <c r="I6495" i="3"/>
  <c r="L6494" i="3"/>
  <c r="K6494" i="3"/>
  <c r="J6494" i="3"/>
  <c r="I6494" i="3"/>
  <c r="L6493" i="3"/>
  <c r="K6493" i="3"/>
  <c r="J6493" i="3"/>
  <c r="I6493" i="3"/>
  <c r="L6492" i="3"/>
  <c r="K6492" i="3"/>
  <c r="J6492" i="3"/>
  <c r="I6492" i="3"/>
  <c r="L6491" i="3"/>
  <c r="K6491" i="3"/>
  <c r="J6491" i="3"/>
  <c r="I6491" i="3"/>
  <c r="L6490" i="3"/>
  <c r="K6490" i="3"/>
  <c r="J6490" i="3"/>
  <c r="I6490" i="3"/>
  <c r="L6489" i="3"/>
  <c r="K6489" i="3"/>
  <c r="J6489" i="3"/>
  <c r="I6489" i="3"/>
  <c r="L6488" i="3"/>
  <c r="K6488" i="3"/>
  <c r="J6488" i="3"/>
  <c r="I6488" i="3"/>
  <c r="L6487" i="3"/>
  <c r="K6487" i="3"/>
  <c r="J6487" i="3"/>
  <c r="I6487" i="3"/>
  <c r="L6486" i="3"/>
  <c r="K6486" i="3"/>
  <c r="J6486" i="3"/>
  <c r="I6486" i="3"/>
  <c r="L6485" i="3"/>
  <c r="K6485" i="3"/>
  <c r="J6485" i="3"/>
  <c r="I6485" i="3"/>
  <c r="L6484" i="3"/>
  <c r="K6484" i="3"/>
  <c r="J6484" i="3"/>
  <c r="I6484" i="3"/>
  <c r="L6483" i="3"/>
  <c r="K6483" i="3"/>
  <c r="J6483" i="3"/>
  <c r="I6483" i="3"/>
  <c r="L6482" i="3"/>
  <c r="K6482" i="3"/>
  <c r="J6482" i="3"/>
  <c r="I6482" i="3"/>
  <c r="L6481" i="3"/>
  <c r="K6481" i="3"/>
  <c r="J6481" i="3"/>
  <c r="I6481" i="3"/>
  <c r="L6480" i="3"/>
  <c r="K6480" i="3"/>
  <c r="J6480" i="3"/>
  <c r="I6480" i="3"/>
  <c r="L6479" i="3"/>
  <c r="K6479" i="3"/>
  <c r="J6479" i="3"/>
  <c r="I6479" i="3"/>
  <c r="L6478" i="3"/>
  <c r="K6478" i="3"/>
  <c r="J6478" i="3"/>
  <c r="I6478" i="3"/>
  <c r="L6477" i="3"/>
  <c r="K6477" i="3"/>
  <c r="J6477" i="3"/>
  <c r="I6477" i="3"/>
  <c r="L6476" i="3"/>
  <c r="K6476" i="3"/>
  <c r="J6476" i="3"/>
  <c r="I6476" i="3"/>
  <c r="L6475" i="3"/>
  <c r="K6475" i="3"/>
  <c r="J6475" i="3"/>
  <c r="I6475" i="3"/>
  <c r="L6474" i="3"/>
  <c r="K6474" i="3"/>
  <c r="J6474" i="3"/>
  <c r="I6474" i="3"/>
  <c r="L6473" i="3"/>
  <c r="K6473" i="3"/>
  <c r="J6473" i="3"/>
  <c r="I6473" i="3"/>
  <c r="L6472" i="3"/>
  <c r="K6472" i="3"/>
  <c r="J6472" i="3"/>
  <c r="I6472" i="3"/>
  <c r="L6471" i="3"/>
  <c r="K6471" i="3"/>
  <c r="J6471" i="3"/>
  <c r="I6471" i="3"/>
  <c r="L6470" i="3"/>
  <c r="K6470" i="3"/>
  <c r="J6470" i="3"/>
  <c r="I6470" i="3"/>
  <c r="L6469" i="3"/>
  <c r="K6469" i="3"/>
  <c r="J6469" i="3"/>
  <c r="I6469" i="3"/>
  <c r="L6468" i="3"/>
  <c r="K6468" i="3"/>
  <c r="J6468" i="3"/>
  <c r="I6468" i="3"/>
  <c r="L6467" i="3"/>
  <c r="K6467" i="3"/>
  <c r="J6467" i="3"/>
  <c r="I6467" i="3"/>
  <c r="L6466" i="3"/>
  <c r="K6466" i="3"/>
  <c r="J6466" i="3"/>
  <c r="I6466" i="3"/>
  <c r="L6465" i="3"/>
  <c r="K6465" i="3"/>
  <c r="J6465" i="3"/>
  <c r="I6465" i="3"/>
  <c r="L6464" i="3"/>
  <c r="K6464" i="3"/>
  <c r="J6464" i="3"/>
  <c r="I6464" i="3"/>
  <c r="L6463" i="3"/>
  <c r="K6463" i="3"/>
  <c r="J6463" i="3"/>
  <c r="I6463" i="3"/>
  <c r="L6462" i="3"/>
  <c r="K6462" i="3"/>
  <c r="J6462" i="3"/>
  <c r="I6462" i="3"/>
  <c r="L6461" i="3"/>
  <c r="K6461" i="3"/>
  <c r="J6461" i="3"/>
  <c r="I6461" i="3"/>
  <c r="L6460" i="3"/>
  <c r="K6460" i="3"/>
  <c r="J6460" i="3"/>
  <c r="I6460" i="3"/>
  <c r="L6459" i="3"/>
  <c r="K6459" i="3"/>
  <c r="J6459" i="3"/>
  <c r="I6459" i="3"/>
  <c r="L6458" i="3"/>
  <c r="K6458" i="3"/>
  <c r="J6458" i="3"/>
  <c r="I6458" i="3"/>
  <c r="L6457" i="3"/>
  <c r="K6457" i="3"/>
  <c r="J6457" i="3"/>
  <c r="I6457" i="3"/>
  <c r="L6456" i="3"/>
  <c r="K6456" i="3"/>
  <c r="J6456" i="3"/>
  <c r="I6456" i="3"/>
  <c r="L6455" i="3"/>
  <c r="K6455" i="3"/>
  <c r="J6455" i="3"/>
  <c r="I6455" i="3"/>
  <c r="L6454" i="3"/>
  <c r="K6454" i="3"/>
  <c r="J6454" i="3"/>
  <c r="I6454" i="3"/>
  <c r="L6453" i="3"/>
  <c r="K6453" i="3"/>
  <c r="J6453" i="3"/>
  <c r="I6453" i="3"/>
  <c r="L6452" i="3"/>
  <c r="K6452" i="3"/>
  <c r="J6452" i="3"/>
  <c r="I6452" i="3"/>
  <c r="L6451" i="3"/>
  <c r="K6451" i="3"/>
  <c r="J6451" i="3"/>
  <c r="I6451" i="3"/>
  <c r="L6450" i="3"/>
  <c r="K6450" i="3"/>
  <c r="J6450" i="3"/>
  <c r="I6450" i="3"/>
  <c r="L6449" i="3"/>
  <c r="K6449" i="3"/>
  <c r="J6449" i="3"/>
  <c r="I6449" i="3"/>
  <c r="L6448" i="3"/>
  <c r="K6448" i="3"/>
  <c r="J6448" i="3"/>
  <c r="I6448" i="3"/>
  <c r="L6447" i="3"/>
  <c r="K6447" i="3"/>
  <c r="J6447" i="3"/>
  <c r="I6447" i="3"/>
  <c r="L6446" i="3"/>
  <c r="K6446" i="3"/>
  <c r="J6446" i="3"/>
  <c r="I6446" i="3"/>
  <c r="L6445" i="3"/>
  <c r="K6445" i="3"/>
  <c r="J6445" i="3"/>
  <c r="I6445" i="3"/>
  <c r="L6444" i="3"/>
  <c r="K6444" i="3"/>
  <c r="J6444" i="3"/>
  <c r="I6444" i="3"/>
  <c r="L6443" i="3"/>
  <c r="K6443" i="3"/>
  <c r="J6443" i="3"/>
  <c r="I6443" i="3"/>
  <c r="L6442" i="3"/>
  <c r="K6442" i="3"/>
  <c r="J6442" i="3"/>
  <c r="I6442" i="3"/>
  <c r="L6441" i="3"/>
  <c r="K6441" i="3"/>
  <c r="J6441" i="3"/>
  <c r="I6441" i="3"/>
  <c r="L6440" i="3"/>
  <c r="K6440" i="3"/>
  <c r="J6440" i="3"/>
  <c r="I6440" i="3"/>
  <c r="L6439" i="3"/>
  <c r="K6439" i="3"/>
  <c r="J6439" i="3"/>
  <c r="I6439" i="3"/>
  <c r="L6438" i="3"/>
  <c r="K6438" i="3"/>
  <c r="J6438" i="3"/>
  <c r="I6438" i="3"/>
  <c r="L6437" i="3"/>
  <c r="K6437" i="3"/>
  <c r="J6437" i="3"/>
  <c r="I6437" i="3"/>
  <c r="L6436" i="3"/>
  <c r="K6436" i="3"/>
  <c r="J6436" i="3"/>
  <c r="I6436" i="3"/>
  <c r="L6435" i="3"/>
  <c r="K6435" i="3"/>
  <c r="J6435" i="3"/>
  <c r="I6435" i="3"/>
  <c r="L6434" i="3"/>
  <c r="K6434" i="3"/>
  <c r="J6434" i="3"/>
  <c r="I6434" i="3"/>
  <c r="L6433" i="3"/>
  <c r="K6433" i="3"/>
  <c r="J6433" i="3"/>
  <c r="I6433" i="3"/>
  <c r="L6432" i="3"/>
  <c r="K6432" i="3"/>
  <c r="J6432" i="3"/>
  <c r="I6432" i="3"/>
  <c r="L6431" i="3"/>
  <c r="K6431" i="3"/>
  <c r="J6431" i="3"/>
  <c r="I6431" i="3"/>
  <c r="L6430" i="3"/>
  <c r="K6430" i="3"/>
  <c r="J6430" i="3"/>
  <c r="I6430" i="3"/>
  <c r="L6429" i="3"/>
  <c r="K6429" i="3"/>
  <c r="J6429" i="3"/>
  <c r="I6429" i="3"/>
  <c r="L6428" i="3"/>
  <c r="K6428" i="3"/>
  <c r="J6428" i="3"/>
  <c r="I6428" i="3"/>
  <c r="L6427" i="3"/>
  <c r="K6427" i="3"/>
  <c r="J6427" i="3"/>
  <c r="I6427" i="3"/>
  <c r="L6426" i="3"/>
  <c r="K6426" i="3"/>
  <c r="J6426" i="3"/>
  <c r="I6426" i="3"/>
  <c r="L6425" i="3"/>
  <c r="K6425" i="3"/>
  <c r="J6425" i="3"/>
  <c r="I6425" i="3"/>
  <c r="L6424" i="3"/>
  <c r="K6424" i="3"/>
  <c r="J6424" i="3"/>
  <c r="I6424" i="3"/>
  <c r="L6423" i="3"/>
  <c r="K6423" i="3"/>
  <c r="J6423" i="3"/>
  <c r="I6423" i="3"/>
  <c r="L6422" i="3"/>
  <c r="K6422" i="3"/>
  <c r="J6422" i="3"/>
  <c r="I6422" i="3"/>
  <c r="L6421" i="3"/>
  <c r="K6421" i="3"/>
  <c r="J6421" i="3"/>
  <c r="I6421" i="3"/>
  <c r="L6420" i="3"/>
  <c r="K6420" i="3"/>
  <c r="J6420" i="3"/>
  <c r="I6420" i="3"/>
  <c r="L6419" i="3"/>
  <c r="K6419" i="3"/>
  <c r="J6419" i="3"/>
  <c r="I6419" i="3"/>
  <c r="L6418" i="3"/>
  <c r="K6418" i="3"/>
  <c r="J6418" i="3"/>
  <c r="I6418" i="3"/>
  <c r="L6417" i="3"/>
  <c r="K6417" i="3"/>
  <c r="J6417" i="3"/>
  <c r="I6417" i="3"/>
  <c r="L6416" i="3"/>
  <c r="K6416" i="3"/>
  <c r="J6416" i="3"/>
  <c r="I6416" i="3"/>
  <c r="L6415" i="3"/>
  <c r="K6415" i="3"/>
  <c r="J6415" i="3"/>
  <c r="I6415" i="3"/>
  <c r="L6414" i="3"/>
  <c r="K6414" i="3"/>
  <c r="J6414" i="3"/>
  <c r="I6414" i="3"/>
  <c r="L6413" i="3"/>
  <c r="K6413" i="3"/>
  <c r="J6413" i="3"/>
  <c r="I6413" i="3"/>
  <c r="L6412" i="3"/>
  <c r="K6412" i="3"/>
  <c r="J6412" i="3"/>
  <c r="I6412" i="3"/>
  <c r="L6411" i="3"/>
  <c r="K6411" i="3"/>
  <c r="J6411" i="3"/>
  <c r="I6411" i="3"/>
  <c r="L6410" i="3"/>
  <c r="K6410" i="3"/>
  <c r="J6410" i="3"/>
  <c r="I6410" i="3"/>
  <c r="L6409" i="3"/>
  <c r="K6409" i="3"/>
  <c r="J6409" i="3"/>
  <c r="I6409" i="3"/>
  <c r="L6408" i="3"/>
  <c r="K6408" i="3"/>
  <c r="J6408" i="3"/>
  <c r="I6408" i="3"/>
  <c r="L6407" i="3"/>
  <c r="K6407" i="3"/>
  <c r="J6407" i="3"/>
  <c r="I6407" i="3"/>
  <c r="L6406" i="3"/>
  <c r="K6406" i="3"/>
  <c r="J6406" i="3"/>
  <c r="I6406" i="3"/>
  <c r="L6405" i="3"/>
  <c r="K6405" i="3"/>
  <c r="J6405" i="3"/>
  <c r="I6405" i="3"/>
  <c r="L6404" i="3"/>
  <c r="K6404" i="3"/>
  <c r="J6404" i="3"/>
  <c r="I6404" i="3"/>
  <c r="L6403" i="3"/>
  <c r="K6403" i="3"/>
  <c r="J6403" i="3"/>
  <c r="I6403" i="3"/>
  <c r="L6402" i="3"/>
  <c r="K6402" i="3"/>
  <c r="J6402" i="3"/>
  <c r="I6402" i="3"/>
  <c r="L6401" i="3"/>
  <c r="K6401" i="3"/>
  <c r="J6401" i="3"/>
  <c r="I6401" i="3"/>
  <c r="L6400" i="3"/>
  <c r="K6400" i="3"/>
  <c r="J6400" i="3"/>
  <c r="I6400" i="3"/>
  <c r="L6399" i="3"/>
  <c r="K6399" i="3"/>
  <c r="J6399" i="3"/>
  <c r="I6399" i="3"/>
  <c r="L6398" i="3"/>
  <c r="K6398" i="3"/>
  <c r="J6398" i="3"/>
  <c r="I6398" i="3"/>
  <c r="L6397" i="3"/>
  <c r="K6397" i="3"/>
  <c r="J6397" i="3"/>
  <c r="I6397" i="3"/>
  <c r="L6396" i="3"/>
  <c r="K6396" i="3"/>
  <c r="J6396" i="3"/>
  <c r="I6396" i="3"/>
  <c r="L6395" i="3"/>
  <c r="K6395" i="3"/>
  <c r="J6395" i="3"/>
  <c r="I6395" i="3"/>
  <c r="L6394" i="3"/>
  <c r="K6394" i="3"/>
  <c r="J6394" i="3"/>
  <c r="I6394" i="3"/>
  <c r="L6393" i="3"/>
  <c r="K6393" i="3"/>
  <c r="J6393" i="3"/>
  <c r="I6393" i="3"/>
  <c r="L6392" i="3"/>
  <c r="K6392" i="3"/>
  <c r="J6392" i="3"/>
  <c r="I6392" i="3"/>
  <c r="L6391" i="3"/>
  <c r="K6391" i="3"/>
  <c r="J6391" i="3"/>
  <c r="I6391" i="3"/>
  <c r="L6390" i="3"/>
  <c r="K6390" i="3"/>
  <c r="J6390" i="3"/>
  <c r="I6390" i="3"/>
  <c r="L6389" i="3"/>
  <c r="K6389" i="3"/>
  <c r="J6389" i="3"/>
  <c r="I6389" i="3"/>
  <c r="L6388" i="3"/>
  <c r="K6388" i="3"/>
  <c r="J6388" i="3"/>
  <c r="I6388" i="3"/>
  <c r="L6387" i="3"/>
  <c r="K6387" i="3"/>
  <c r="J6387" i="3"/>
  <c r="I6387" i="3"/>
  <c r="L6386" i="3"/>
  <c r="K6386" i="3"/>
  <c r="J6386" i="3"/>
  <c r="I6386" i="3"/>
  <c r="L6385" i="3"/>
  <c r="K6385" i="3"/>
  <c r="J6385" i="3"/>
  <c r="I6385" i="3"/>
  <c r="L6384" i="3"/>
  <c r="K6384" i="3"/>
  <c r="J6384" i="3"/>
  <c r="I6384" i="3"/>
  <c r="L6383" i="3"/>
  <c r="K6383" i="3"/>
  <c r="J6383" i="3"/>
  <c r="I6383" i="3"/>
  <c r="L6382" i="3"/>
  <c r="K6382" i="3"/>
  <c r="J6382" i="3"/>
  <c r="I6382" i="3"/>
  <c r="L6381" i="3"/>
  <c r="K6381" i="3"/>
  <c r="J6381" i="3"/>
  <c r="I6381" i="3"/>
  <c r="L6380" i="3"/>
  <c r="K6380" i="3"/>
  <c r="J6380" i="3"/>
  <c r="I6380" i="3"/>
  <c r="L6379" i="3"/>
  <c r="K6379" i="3"/>
  <c r="J6379" i="3"/>
  <c r="I6379" i="3"/>
  <c r="L6378" i="3"/>
  <c r="K6378" i="3"/>
  <c r="J6378" i="3"/>
  <c r="I6378" i="3"/>
  <c r="L6377" i="3"/>
  <c r="K6377" i="3"/>
  <c r="J6377" i="3"/>
  <c r="I6377" i="3"/>
  <c r="L6376" i="3"/>
  <c r="K6376" i="3"/>
  <c r="J6376" i="3"/>
  <c r="I6376" i="3"/>
  <c r="L6375" i="3"/>
  <c r="K6375" i="3"/>
  <c r="J6375" i="3"/>
  <c r="I6375" i="3"/>
  <c r="L6374" i="3"/>
  <c r="K6374" i="3"/>
  <c r="J6374" i="3"/>
  <c r="I6374" i="3"/>
  <c r="L6373" i="3"/>
  <c r="K6373" i="3"/>
  <c r="J6373" i="3"/>
  <c r="I6373" i="3"/>
  <c r="L6372" i="3"/>
  <c r="K6372" i="3"/>
  <c r="J6372" i="3"/>
  <c r="I6372" i="3"/>
  <c r="L6371" i="3"/>
  <c r="K6371" i="3"/>
  <c r="J6371" i="3"/>
  <c r="I6371" i="3"/>
  <c r="L6370" i="3"/>
  <c r="K6370" i="3"/>
  <c r="J6370" i="3"/>
  <c r="I6370" i="3"/>
  <c r="L6369" i="3"/>
  <c r="K6369" i="3"/>
  <c r="J6369" i="3"/>
  <c r="I6369" i="3"/>
  <c r="L6368" i="3"/>
  <c r="K6368" i="3"/>
  <c r="J6368" i="3"/>
  <c r="I6368" i="3"/>
  <c r="L6367" i="3"/>
  <c r="K6367" i="3"/>
  <c r="J6367" i="3"/>
  <c r="I6367" i="3"/>
  <c r="L6366" i="3"/>
  <c r="K6366" i="3"/>
  <c r="J6366" i="3"/>
  <c r="I6366" i="3"/>
  <c r="L6365" i="3"/>
  <c r="K6365" i="3"/>
  <c r="J6365" i="3"/>
  <c r="I6365" i="3"/>
  <c r="L6364" i="3"/>
  <c r="K6364" i="3"/>
  <c r="J6364" i="3"/>
  <c r="I6364" i="3"/>
  <c r="L6363" i="3"/>
  <c r="K6363" i="3"/>
  <c r="J6363" i="3"/>
  <c r="I6363" i="3"/>
  <c r="L6362" i="3"/>
  <c r="K6362" i="3"/>
  <c r="J6362" i="3"/>
  <c r="I6362" i="3"/>
  <c r="L6361" i="3"/>
  <c r="K6361" i="3"/>
  <c r="J6361" i="3"/>
  <c r="I6361" i="3"/>
  <c r="L6360" i="3"/>
  <c r="K6360" i="3"/>
  <c r="J6360" i="3"/>
  <c r="I6360" i="3"/>
  <c r="L6359" i="3"/>
  <c r="K6359" i="3"/>
  <c r="J6359" i="3"/>
  <c r="I6359" i="3"/>
  <c r="L6358" i="3"/>
  <c r="K6358" i="3"/>
  <c r="J6358" i="3"/>
  <c r="I6358" i="3"/>
  <c r="L6357" i="3"/>
  <c r="K6357" i="3"/>
  <c r="J6357" i="3"/>
  <c r="I6357" i="3"/>
  <c r="L6356" i="3"/>
  <c r="K6356" i="3"/>
  <c r="J6356" i="3"/>
  <c r="I6356" i="3"/>
  <c r="L6355" i="3"/>
  <c r="K6355" i="3"/>
  <c r="J6355" i="3"/>
  <c r="I6355" i="3"/>
  <c r="L6354" i="3"/>
  <c r="K6354" i="3"/>
  <c r="J6354" i="3"/>
  <c r="I6354" i="3"/>
  <c r="L6353" i="3"/>
  <c r="K6353" i="3"/>
  <c r="J6353" i="3"/>
  <c r="I6353" i="3"/>
  <c r="L6352" i="3"/>
  <c r="K6352" i="3"/>
  <c r="J6352" i="3"/>
  <c r="I6352" i="3"/>
  <c r="L6351" i="3"/>
  <c r="K6351" i="3"/>
  <c r="J6351" i="3"/>
  <c r="I6351" i="3"/>
  <c r="L6350" i="3"/>
  <c r="K6350" i="3"/>
  <c r="J6350" i="3"/>
  <c r="I6350" i="3"/>
  <c r="L6349" i="3"/>
  <c r="K6349" i="3"/>
  <c r="J6349" i="3"/>
  <c r="I6349" i="3"/>
  <c r="L6348" i="3"/>
  <c r="K6348" i="3"/>
  <c r="J6348" i="3"/>
  <c r="I6348" i="3"/>
  <c r="L6347" i="3"/>
  <c r="K6347" i="3"/>
  <c r="J6347" i="3"/>
  <c r="I6347" i="3"/>
  <c r="L6346" i="3"/>
  <c r="K6346" i="3"/>
  <c r="J6346" i="3"/>
  <c r="I6346" i="3"/>
  <c r="L6345" i="3"/>
  <c r="K6345" i="3"/>
  <c r="J6345" i="3"/>
  <c r="I6345" i="3"/>
  <c r="L6344" i="3"/>
  <c r="K6344" i="3"/>
  <c r="J6344" i="3"/>
  <c r="I6344" i="3"/>
  <c r="L6343" i="3"/>
  <c r="K6343" i="3"/>
  <c r="J6343" i="3"/>
  <c r="I6343" i="3"/>
  <c r="L6342" i="3"/>
  <c r="K6342" i="3"/>
  <c r="J6342" i="3"/>
  <c r="I6342" i="3"/>
  <c r="L6341" i="3"/>
  <c r="K6341" i="3"/>
  <c r="J6341" i="3"/>
  <c r="I6341" i="3"/>
  <c r="L6340" i="3"/>
  <c r="K6340" i="3"/>
  <c r="J6340" i="3"/>
  <c r="I6340" i="3"/>
  <c r="L6339" i="3"/>
  <c r="K6339" i="3"/>
  <c r="J6339" i="3"/>
  <c r="I6339" i="3"/>
  <c r="L6338" i="3"/>
  <c r="K6338" i="3"/>
  <c r="J6338" i="3"/>
  <c r="I6338" i="3"/>
  <c r="L6337" i="3"/>
  <c r="K6337" i="3"/>
  <c r="J6337" i="3"/>
  <c r="I6337" i="3"/>
  <c r="L6336" i="3"/>
  <c r="K6336" i="3"/>
  <c r="J6336" i="3"/>
  <c r="I6336" i="3"/>
  <c r="L6335" i="3"/>
  <c r="K6335" i="3"/>
  <c r="J6335" i="3"/>
  <c r="I6335" i="3"/>
  <c r="L6334" i="3"/>
  <c r="K6334" i="3"/>
  <c r="J6334" i="3"/>
  <c r="I6334" i="3"/>
  <c r="L6333" i="3"/>
  <c r="K6333" i="3"/>
  <c r="J6333" i="3"/>
  <c r="I6333" i="3"/>
  <c r="L6332" i="3"/>
  <c r="K6332" i="3"/>
  <c r="J6332" i="3"/>
  <c r="I6332" i="3"/>
  <c r="L6331" i="3"/>
  <c r="K6331" i="3"/>
  <c r="J6331" i="3"/>
  <c r="I6331" i="3"/>
  <c r="L6330" i="3"/>
  <c r="K6330" i="3"/>
  <c r="J6330" i="3"/>
  <c r="I6330" i="3"/>
  <c r="L6329" i="3"/>
  <c r="K6329" i="3"/>
  <c r="J6329" i="3"/>
  <c r="I6329" i="3"/>
  <c r="L6328" i="3"/>
  <c r="K6328" i="3"/>
  <c r="J6328" i="3"/>
  <c r="I6328" i="3"/>
  <c r="L6327" i="3"/>
  <c r="K6327" i="3"/>
  <c r="J6327" i="3"/>
  <c r="I6327" i="3"/>
  <c r="L6326" i="3"/>
  <c r="K6326" i="3"/>
  <c r="J6326" i="3"/>
  <c r="I6326" i="3"/>
  <c r="L6325" i="3"/>
  <c r="K6325" i="3"/>
  <c r="J6325" i="3"/>
  <c r="I6325" i="3"/>
  <c r="L6324" i="3"/>
  <c r="K6324" i="3"/>
  <c r="J6324" i="3"/>
  <c r="I6324" i="3"/>
  <c r="L6323" i="3"/>
  <c r="K6323" i="3"/>
  <c r="J6323" i="3"/>
  <c r="I6323" i="3"/>
  <c r="L6322" i="3"/>
  <c r="K6322" i="3"/>
  <c r="J6322" i="3"/>
  <c r="I6322" i="3"/>
  <c r="L6321" i="3"/>
  <c r="K6321" i="3"/>
  <c r="J6321" i="3"/>
  <c r="I6321" i="3"/>
  <c r="L6320" i="3"/>
  <c r="K6320" i="3"/>
  <c r="J6320" i="3"/>
  <c r="I6320" i="3"/>
  <c r="L6319" i="3"/>
  <c r="K6319" i="3"/>
  <c r="J6319" i="3"/>
  <c r="I6319" i="3"/>
  <c r="L6318" i="3"/>
  <c r="K6318" i="3"/>
  <c r="J6318" i="3"/>
  <c r="I6318" i="3"/>
  <c r="L6317" i="3"/>
  <c r="K6317" i="3"/>
  <c r="J6317" i="3"/>
  <c r="I6317" i="3"/>
  <c r="L6316" i="3"/>
  <c r="K6316" i="3"/>
  <c r="J6316" i="3"/>
  <c r="I6316" i="3"/>
  <c r="L6315" i="3"/>
  <c r="K6315" i="3"/>
  <c r="J6315" i="3"/>
  <c r="I6315" i="3"/>
  <c r="L6314" i="3"/>
  <c r="K6314" i="3"/>
  <c r="J6314" i="3"/>
  <c r="I6314" i="3"/>
  <c r="L6313" i="3"/>
  <c r="K6313" i="3"/>
  <c r="J6313" i="3"/>
  <c r="I6313" i="3"/>
  <c r="L6312" i="3"/>
  <c r="K6312" i="3"/>
  <c r="J6312" i="3"/>
  <c r="I6312" i="3"/>
  <c r="L6311" i="3"/>
  <c r="K6311" i="3"/>
  <c r="J6311" i="3"/>
  <c r="I6311" i="3"/>
  <c r="L6310" i="3"/>
  <c r="K6310" i="3"/>
  <c r="J6310" i="3"/>
  <c r="I6310" i="3"/>
  <c r="L6309" i="3"/>
  <c r="K6309" i="3"/>
  <c r="J6309" i="3"/>
  <c r="I6309" i="3"/>
  <c r="L6308" i="3"/>
  <c r="K6308" i="3"/>
  <c r="J6308" i="3"/>
  <c r="I6308" i="3"/>
  <c r="L6307" i="3"/>
  <c r="K6307" i="3"/>
  <c r="J6307" i="3"/>
  <c r="I6307" i="3"/>
  <c r="L6306" i="3"/>
  <c r="K6306" i="3"/>
  <c r="J6306" i="3"/>
  <c r="I6306" i="3"/>
  <c r="L6305" i="3"/>
  <c r="K6305" i="3"/>
  <c r="J6305" i="3"/>
  <c r="I6305" i="3"/>
  <c r="L6304" i="3"/>
  <c r="K6304" i="3"/>
  <c r="J6304" i="3"/>
  <c r="I6304" i="3"/>
  <c r="L6303" i="3"/>
  <c r="K6303" i="3"/>
  <c r="J6303" i="3"/>
  <c r="I6303" i="3"/>
  <c r="L6302" i="3"/>
  <c r="K6302" i="3"/>
  <c r="J6302" i="3"/>
  <c r="I6302" i="3"/>
  <c r="L6301" i="3"/>
  <c r="K6301" i="3"/>
  <c r="J6301" i="3"/>
  <c r="I6301" i="3"/>
  <c r="L6300" i="3"/>
  <c r="K6300" i="3"/>
  <c r="J6300" i="3"/>
  <c r="I6300" i="3"/>
  <c r="L6299" i="3"/>
  <c r="K6299" i="3"/>
  <c r="J6299" i="3"/>
  <c r="I6299" i="3"/>
  <c r="L6298" i="3"/>
  <c r="K6298" i="3"/>
  <c r="J6298" i="3"/>
  <c r="I6298" i="3"/>
  <c r="L6297" i="3"/>
  <c r="K6297" i="3"/>
  <c r="J6297" i="3"/>
  <c r="I6297" i="3"/>
  <c r="L6296" i="3"/>
  <c r="K6296" i="3"/>
  <c r="J6296" i="3"/>
  <c r="I6296" i="3"/>
  <c r="L6295" i="3"/>
  <c r="K6295" i="3"/>
  <c r="J6295" i="3"/>
  <c r="I6295" i="3"/>
  <c r="L6294" i="3"/>
  <c r="K6294" i="3"/>
  <c r="J6294" i="3"/>
  <c r="I6294" i="3"/>
  <c r="L6293" i="3"/>
  <c r="K6293" i="3"/>
  <c r="J6293" i="3"/>
  <c r="I6293" i="3"/>
  <c r="L6292" i="3"/>
  <c r="K6292" i="3"/>
  <c r="J6292" i="3"/>
  <c r="I6292" i="3"/>
  <c r="L6291" i="3"/>
  <c r="K6291" i="3"/>
  <c r="J6291" i="3"/>
  <c r="I6291" i="3"/>
  <c r="L6290" i="3"/>
  <c r="K6290" i="3"/>
  <c r="J6290" i="3"/>
  <c r="I6290" i="3"/>
  <c r="L6289" i="3"/>
  <c r="K6289" i="3"/>
  <c r="J6289" i="3"/>
  <c r="I6289" i="3"/>
  <c r="L6288" i="3"/>
  <c r="K6288" i="3"/>
  <c r="J6288" i="3"/>
  <c r="I6288" i="3"/>
  <c r="L6287" i="3"/>
  <c r="K6287" i="3"/>
  <c r="J6287" i="3"/>
  <c r="I6287" i="3"/>
  <c r="L6286" i="3"/>
  <c r="K6286" i="3"/>
  <c r="J6286" i="3"/>
  <c r="I6286" i="3"/>
  <c r="L6285" i="3"/>
  <c r="K6285" i="3"/>
  <c r="J6285" i="3"/>
  <c r="I6285" i="3"/>
  <c r="L6284" i="3"/>
  <c r="K6284" i="3"/>
  <c r="J6284" i="3"/>
  <c r="I6284" i="3"/>
  <c r="L6283" i="3"/>
  <c r="K6283" i="3"/>
  <c r="J6283" i="3"/>
  <c r="I6283" i="3"/>
  <c r="L6282" i="3"/>
  <c r="K6282" i="3"/>
  <c r="J6282" i="3"/>
  <c r="I6282" i="3"/>
  <c r="L6281" i="3"/>
  <c r="K6281" i="3"/>
  <c r="J6281" i="3"/>
  <c r="I6281" i="3"/>
  <c r="L6280" i="3"/>
  <c r="K6280" i="3"/>
  <c r="J6280" i="3"/>
  <c r="I6280" i="3"/>
  <c r="L6279" i="3"/>
  <c r="K6279" i="3"/>
  <c r="J6279" i="3"/>
  <c r="I6279" i="3"/>
  <c r="L6278" i="3"/>
  <c r="K6278" i="3"/>
  <c r="J6278" i="3"/>
  <c r="I6278" i="3"/>
  <c r="L6277" i="3"/>
  <c r="K6277" i="3"/>
  <c r="J6277" i="3"/>
  <c r="I6277" i="3"/>
  <c r="L6276" i="3"/>
  <c r="K6276" i="3"/>
  <c r="J6276" i="3"/>
  <c r="I6276" i="3"/>
  <c r="L6275" i="3"/>
  <c r="K6275" i="3"/>
  <c r="J6275" i="3"/>
  <c r="I6275" i="3"/>
  <c r="L6274" i="3"/>
  <c r="K6274" i="3"/>
  <c r="J6274" i="3"/>
  <c r="I6274" i="3"/>
  <c r="L6273" i="3"/>
  <c r="K6273" i="3"/>
  <c r="J6273" i="3"/>
  <c r="I6273" i="3"/>
  <c r="L6272" i="3"/>
  <c r="K6272" i="3"/>
  <c r="J6272" i="3"/>
  <c r="I6272" i="3"/>
  <c r="L6271" i="3"/>
  <c r="K6271" i="3"/>
  <c r="J6271" i="3"/>
  <c r="I6271" i="3"/>
  <c r="L6270" i="3"/>
  <c r="K6270" i="3"/>
  <c r="J6270" i="3"/>
  <c r="I6270" i="3"/>
  <c r="L6269" i="3"/>
  <c r="K6269" i="3"/>
  <c r="J6269" i="3"/>
  <c r="I6269" i="3"/>
  <c r="L6268" i="3"/>
  <c r="K6268" i="3"/>
  <c r="J6268" i="3"/>
  <c r="I6268" i="3"/>
  <c r="L6267" i="3"/>
  <c r="K6267" i="3"/>
  <c r="J6267" i="3"/>
  <c r="I6267" i="3"/>
  <c r="L6266" i="3"/>
  <c r="K6266" i="3"/>
  <c r="J6266" i="3"/>
  <c r="I6266" i="3"/>
  <c r="L6265" i="3"/>
  <c r="K6265" i="3"/>
  <c r="J6265" i="3"/>
  <c r="I6265" i="3"/>
  <c r="L6264" i="3"/>
  <c r="K6264" i="3"/>
  <c r="J6264" i="3"/>
  <c r="I6264" i="3"/>
  <c r="L6263" i="3"/>
  <c r="K6263" i="3"/>
  <c r="J6263" i="3"/>
  <c r="I6263" i="3"/>
  <c r="L6262" i="3"/>
  <c r="K6262" i="3"/>
  <c r="J6262" i="3"/>
  <c r="I6262" i="3"/>
  <c r="L6261" i="3"/>
  <c r="K6261" i="3"/>
  <c r="J6261" i="3"/>
  <c r="I6261" i="3"/>
  <c r="L6260" i="3"/>
  <c r="K6260" i="3"/>
  <c r="J6260" i="3"/>
  <c r="I6260" i="3"/>
  <c r="L6259" i="3"/>
  <c r="K6259" i="3"/>
  <c r="J6259" i="3"/>
  <c r="I6259" i="3"/>
  <c r="L6258" i="3"/>
  <c r="K6258" i="3"/>
  <c r="J6258" i="3"/>
  <c r="I6258" i="3"/>
  <c r="L6257" i="3"/>
  <c r="K6257" i="3"/>
  <c r="J6257" i="3"/>
  <c r="I6257" i="3"/>
  <c r="L6256" i="3"/>
  <c r="K6256" i="3"/>
  <c r="J6256" i="3"/>
  <c r="I6256" i="3"/>
  <c r="L6255" i="3"/>
  <c r="K6255" i="3"/>
  <c r="J6255" i="3"/>
  <c r="I6255" i="3"/>
  <c r="L6254" i="3"/>
  <c r="K6254" i="3"/>
  <c r="J6254" i="3"/>
  <c r="I6254" i="3"/>
  <c r="L6253" i="3"/>
  <c r="K6253" i="3"/>
  <c r="J6253" i="3"/>
  <c r="I6253" i="3"/>
  <c r="L6252" i="3"/>
  <c r="K6252" i="3"/>
  <c r="J6252" i="3"/>
  <c r="I6252" i="3"/>
  <c r="L6251" i="3"/>
  <c r="K6251" i="3"/>
  <c r="J6251" i="3"/>
  <c r="I6251" i="3"/>
  <c r="L6250" i="3"/>
  <c r="K6250" i="3"/>
  <c r="J6250" i="3"/>
  <c r="I6250" i="3"/>
  <c r="L6249" i="3"/>
  <c r="K6249" i="3"/>
  <c r="J6249" i="3"/>
  <c r="I6249" i="3"/>
  <c r="L6248" i="3"/>
  <c r="K6248" i="3"/>
  <c r="J6248" i="3"/>
  <c r="I6248" i="3"/>
  <c r="L6247" i="3"/>
  <c r="K6247" i="3"/>
  <c r="J6247" i="3"/>
  <c r="I6247" i="3"/>
  <c r="L6246" i="3"/>
  <c r="K6246" i="3"/>
  <c r="J6246" i="3"/>
  <c r="I6246" i="3"/>
  <c r="L6245" i="3"/>
  <c r="K6245" i="3"/>
  <c r="J6245" i="3"/>
  <c r="I6245" i="3"/>
  <c r="L6244" i="3"/>
  <c r="K6244" i="3"/>
  <c r="J6244" i="3"/>
  <c r="I6244" i="3"/>
  <c r="L6243" i="3"/>
  <c r="K6243" i="3"/>
  <c r="J6243" i="3"/>
  <c r="I6243" i="3"/>
  <c r="L6242" i="3"/>
  <c r="K6242" i="3"/>
  <c r="J6242" i="3"/>
  <c r="I6242" i="3"/>
  <c r="L6241" i="3"/>
  <c r="K6241" i="3"/>
  <c r="J6241" i="3"/>
  <c r="I6241" i="3"/>
  <c r="L6240" i="3"/>
  <c r="K6240" i="3"/>
  <c r="J6240" i="3"/>
  <c r="I6240" i="3"/>
  <c r="L6239" i="3"/>
  <c r="K6239" i="3"/>
  <c r="J6239" i="3"/>
  <c r="I6239" i="3"/>
  <c r="L6238" i="3"/>
  <c r="K6238" i="3"/>
  <c r="J6238" i="3"/>
  <c r="I6238" i="3"/>
  <c r="L6237" i="3"/>
  <c r="K6237" i="3"/>
  <c r="J6237" i="3"/>
  <c r="I6237" i="3"/>
  <c r="L6236" i="3"/>
  <c r="K6236" i="3"/>
  <c r="J6236" i="3"/>
  <c r="I6236" i="3"/>
  <c r="L6235" i="3"/>
  <c r="K6235" i="3"/>
  <c r="J6235" i="3"/>
  <c r="I6235" i="3"/>
  <c r="L6234" i="3"/>
  <c r="K6234" i="3"/>
  <c r="J6234" i="3"/>
  <c r="I6234" i="3"/>
  <c r="L6233" i="3"/>
  <c r="K6233" i="3"/>
  <c r="J6233" i="3"/>
  <c r="I6233" i="3"/>
  <c r="L6232" i="3"/>
  <c r="K6232" i="3"/>
  <c r="J6232" i="3"/>
  <c r="I6232" i="3"/>
  <c r="L6231" i="3"/>
  <c r="K6231" i="3"/>
  <c r="J6231" i="3"/>
  <c r="I6231" i="3"/>
  <c r="L6230" i="3"/>
  <c r="K6230" i="3"/>
  <c r="J6230" i="3"/>
  <c r="I6230" i="3"/>
  <c r="L6229" i="3"/>
  <c r="K6229" i="3"/>
  <c r="J6229" i="3"/>
  <c r="I6229" i="3"/>
  <c r="L6228" i="3"/>
  <c r="K6228" i="3"/>
  <c r="J6228" i="3"/>
  <c r="I6228" i="3"/>
  <c r="L6227" i="3"/>
  <c r="K6227" i="3"/>
  <c r="J6227" i="3"/>
  <c r="I6227" i="3"/>
  <c r="L6226" i="3"/>
  <c r="K6226" i="3"/>
  <c r="J6226" i="3"/>
  <c r="I6226" i="3"/>
  <c r="L6225" i="3"/>
  <c r="K6225" i="3"/>
  <c r="J6225" i="3"/>
  <c r="I6225" i="3"/>
  <c r="L6224" i="3"/>
  <c r="K6224" i="3"/>
  <c r="J6224" i="3"/>
  <c r="I6224" i="3"/>
  <c r="L6223" i="3"/>
  <c r="K6223" i="3"/>
  <c r="J6223" i="3"/>
  <c r="I6223" i="3"/>
  <c r="L6222" i="3"/>
  <c r="K6222" i="3"/>
  <c r="J6222" i="3"/>
  <c r="I6222" i="3"/>
  <c r="L6221" i="3"/>
  <c r="K6221" i="3"/>
  <c r="J6221" i="3"/>
  <c r="I6221" i="3"/>
  <c r="L6220" i="3"/>
  <c r="K6220" i="3"/>
  <c r="J6220" i="3"/>
  <c r="I6220" i="3"/>
  <c r="L6219" i="3"/>
  <c r="K6219" i="3"/>
  <c r="J6219" i="3"/>
  <c r="I6219" i="3"/>
  <c r="L6218" i="3"/>
  <c r="K6218" i="3"/>
  <c r="J6218" i="3"/>
  <c r="I6218" i="3"/>
  <c r="L6217" i="3"/>
  <c r="K6217" i="3"/>
  <c r="J6217" i="3"/>
  <c r="I6217" i="3"/>
  <c r="L6216" i="3"/>
  <c r="K6216" i="3"/>
  <c r="J6216" i="3"/>
  <c r="I6216" i="3"/>
  <c r="L6215" i="3"/>
  <c r="K6215" i="3"/>
  <c r="J6215" i="3"/>
  <c r="I6215" i="3"/>
  <c r="L6214" i="3"/>
  <c r="K6214" i="3"/>
  <c r="J6214" i="3"/>
  <c r="I6214" i="3"/>
  <c r="L6213" i="3"/>
  <c r="K6213" i="3"/>
  <c r="J6213" i="3"/>
  <c r="I6213" i="3"/>
  <c r="L6212" i="3"/>
  <c r="K6212" i="3"/>
  <c r="J6212" i="3"/>
  <c r="I6212" i="3"/>
  <c r="L6211" i="3"/>
  <c r="K6211" i="3"/>
  <c r="J6211" i="3"/>
  <c r="I6211" i="3"/>
  <c r="L6210" i="3"/>
  <c r="K6210" i="3"/>
  <c r="J6210" i="3"/>
  <c r="I6210" i="3"/>
  <c r="L6209" i="3"/>
  <c r="K6209" i="3"/>
  <c r="J6209" i="3"/>
  <c r="I6209" i="3"/>
  <c r="L6208" i="3"/>
  <c r="K6208" i="3"/>
  <c r="J6208" i="3"/>
  <c r="I6208" i="3"/>
  <c r="L6207" i="3"/>
  <c r="K6207" i="3"/>
  <c r="J6207" i="3"/>
  <c r="I6207" i="3"/>
  <c r="L6206" i="3"/>
  <c r="K6206" i="3"/>
  <c r="J6206" i="3"/>
  <c r="I6206" i="3"/>
  <c r="L6205" i="3"/>
  <c r="K6205" i="3"/>
  <c r="J6205" i="3"/>
  <c r="I6205" i="3"/>
  <c r="L6204" i="3"/>
  <c r="K6204" i="3"/>
  <c r="J6204" i="3"/>
  <c r="I6204" i="3"/>
  <c r="L6203" i="3"/>
  <c r="K6203" i="3"/>
  <c r="J6203" i="3"/>
  <c r="I6203" i="3"/>
  <c r="L6202" i="3"/>
  <c r="K6202" i="3"/>
  <c r="J6202" i="3"/>
  <c r="I6202" i="3"/>
  <c r="L6201" i="3"/>
  <c r="K6201" i="3"/>
  <c r="J6201" i="3"/>
  <c r="I6201" i="3"/>
  <c r="L6200" i="3"/>
  <c r="K6200" i="3"/>
  <c r="J6200" i="3"/>
  <c r="I6200" i="3"/>
  <c r="L6199" i="3"/>
  <c r="K6199" i="3"/>
  <c r="J6199" i="3"/>
  <c r="I6199" i="3"/>
  <c r="L6198" i="3"/>
  <c r="K6198" i="3"/>
  <c r="J6198" i="3"/>
  <c r="I6198" i="3"/>
  <c r="L6197" i="3"/>
  <c r="K6197" i="3"/>
  <c r="J6197" i="3"/>
  <c r="I6197" i="3"/>
  <c r="L6196" i="3"/>
  <c r="K6196" i="3"/>
  <c r="J6196" i="3"/>
  <c r="I6196" i="3"/>
  <c r="L6195" i="3"/>
  <c r="K6195" i="3"/>
  <c r="J6195" i="3"/>
  <c r="I6195" i="3"/>
  <c r="L6194" i="3"/>
  <c r="K6194" i="3"/>
  <c r="J6194" i="3"/>
  <c r="I6194" i="3"/>
  <c r="L6193" i="3"/>
  <c r="K6193" i="3"/>
  <c r="J6193" i="3"/>
  <c r="I6193" i="3"/>
  <c r="L6192" i="3"/>
  <c r="K6192" i="3"/>
  <c r="J6192" i="3"/>
  <c r="I6192" i="3"/>
  <c r="L6191" i="3"/>
  <c r="K6191" i="3"/>
  <c r="J6191" i="3"/>
  <c r="I6191" i="3"/>
  <c r="L6190" i="3"/>
  <c r="K6190" i="3"/>
  <c r="J6190" i="3"/>
  <c r="I6190" i="3"/>
  <c r="L6189" i="3"/>
  <c r="K6189" i="3"/>
  <c r="J6189" i="3"/>
  <c r="I6189" i="3"/>
  <c r="L6188" i="3"/>
  <c r="K6188" i="3"/>
  <c r="J6188" i="3"/>
  <c r="I6188" i="3"/>
  <c r="L6187" i="3"/>
  <c r="K6187" i="3"/>
  <c r="J6187" i="3"/>
  <c r="I6187" i="3"/>
  <c r="L6186" i="3"/>
  <c r="K6186" i="3"/>
  <c r="J6186" i="3"/>
  <c r="I6186" i="3"/>
  <c r="L6185" i="3"/>
  <c r="K6185" i="3"/>
  <c r="J6185" i="3"/>
  <c r="I6185" i="3"/>
  <c r="L6184" i="3"/>
  <c r="K6184" i="3"/>
  <c r="J6184" i="3"/>
  <c r="I6184" i="3"/>
  <c r="L6183" i="3"/>
  <c r="K6183" i="3"/>
  <c r="J6183" i="3"/>
  <c r="I6183" i="3"/>
  <c r="L6182" i="3"/>
  <c r="K6182" i="3"/>
  <c r="J6182" i="3"/>
  <c r="I6182" i="3"/>
  <c r="L6181" i="3"/>
  <c r="K6181" i="3"/>
  <c r="J6181" i="3"/>
  <c r="I6181" i="3"/>
  <c r="L6180" i="3"/>
  <c r="K6180" i="3"/>
  <c r="J6180" i="3"/>
  <c r="I6180" i="3"/>
  <c r="L6179" i="3"/>
  <c r="K6179" i="3"/>
  <c r="J6179" i="3"/>
  <c r="I6179" i="3"/>
  <c r="L6178" i="3"/>
  <c r="K6178" i="3"/>
  <c r="J6178" i="3"/>
  <c r="I6178" i="3"/>
  <c r="L6177" i="3"/>
  <c r="K6177" i="3"/>
  <c r="J6177" i="3"/>
  <c r="I6177" i="3"/>
  <c r="L6176" i="3"/>
  <c r="K6176" i="3"/>
  <c r="J6176" i="3"/>
  <c r="I6176" i="3"/>
  <c r="L6175" i="3"/>
  <c r="K6175" i="3"/>
  <c r="J6175" i="3"/>
  <c r="I6175" i="3"/>
  <c r="L6174" i="3"/>
  <c r="K6174" i="3"/>
  <c r="J6174" i="3"/>
  <c r="I6174" i="3"/>
  <c r="L6173" i="3"/>
  <c r="K6173" i="3"/>
  <c r="J6173" i="3"/>
  <c r="I6173" i="3"/>
  <c r="L6172" i="3"/>
  <c r="K6172" i="3"/>
  <c r="J6172" i="3"/>
  <c r="I6172" i="3"/>
  <c r="L6171" i="3"/>
  <c r="K6171" i="3"/>
  <c r="J6171" i="3"/>
  <c r="I6171" i="3"/>
  <c r="L6170" i="3"/>
  <c r="K6170" i="3"/>
  <c r="J6170" i="3"/>
  <c r="I6170" i="3"/>
  <c r="L6169" i="3"/>
  <c r="K6169" i="3"/>
  <c r="J6169" i="3"/>
  <c r="I6169" i="3"/>
  <c r="L6168" i="3"/>
  <c r="K6168" i="3"/>
  <c r="J6168" i="3"/>
  <c r="I6168" i="3"/>
  <c r="L6167" i="3"/>
  <c r="K6167" i="3"/>
  <c r="J6167" i="3"/>
  <c r="I6167" i="3"/>
  <c r="L6166" i="3"/>
  <c r="K6166" i="3"/>
  <c r="J6166" i="3"/>
  <c r="I6166" i="3"/>
  <c r="L6165" i="3"/>
  <c r="K6165" i="3"/>
  <c r="J6165" i="3"/>
  <c r="I6165" i="3"/>
  <c r="L6164" i="3"/>
  <c r="K6164" i="3"/>
  <c r="J6164" i="3"/>
  <c r="I6164" i="3"/>
  <c r="L6163" i="3"/>
  <c r="K6163" i="3"/>
  <c r="J6163" i="3"/>
  <c r="I6163" i="3"/>
  <c r="L6162" i="3"/>
  <c r="K6162" i="3"/>
  <c r="J6162" i="3"/>
  <c r="I6162" i="3"/>
  <c r="L6161" i="3"/>
  <c r="K6161" i="3"/>
  <c r="J6161" i="3"/>
  <c r="I6161" i="3"/>
  <c r="L6160" i="3"/>
  <c r="K6160" i="3"/>
  <c r="J6160" i="3"/>
  <c r="I6160" i="3"/>
  <c r="L6159" i="3"/>
  <c r="K6159" i="3"/>
  <c r="J6159" i="3"/>
  <c r="I6159" i="3"/>
  <c r="L6158" i="3"/>
  <c r="K6158" i="3"/>
  <c r="J6158" i="3"/>
  <c r="I6158" i="3"/>
  <c r="L6157" i="3"/>
  <c r="K6157" i="3"/>
  <c r="J6157" i="3"/>
  <c r="I6157" i="3"/>
  <c r="L6156" i="3"/>
  <c r="K6156" i="3"/>
  <c r="J6156" i="3"/>
  <c r="I6156" i="3"/>
  <c r="L6155" i="3"/>
  <c r="K6155" i="3"/>
  <c r="J6155" i="3"/>
  <c r="I6155" i="3"/>
  <c r="L6154" i="3"/>
  <c r="K6154" i="3"/>
  <c r="J6154" i="3"/>
  <c r="I6154" i="3"/>
  <c r="L6153" i="3"/>
  <c r="K6153" i="3"/>
  <c r="J6153" i="3"/>
  <c r="I6153" i="3"/>
  <c r="L6152" i="3"/>
  <c r="K6152" i="3"/>
  <c r="J6152" i="3"/>
  <c r="I6152" i="3"/>
  <c r="L6151" i="3"/>
  <c r="K6151" i="3"/>
  <c r="J6151" i="3"/>
  <c r="I6151" i="3"/>
  <c r="L6150" i="3"/>
  <c r="K6150" i="3"/>
  <c r="J6150" i="3"/>
  <c r="I6150" i="3"/>
  <c r="L6149" i="3"/>
  <c r="K6149" i="3"/>
  <c r="J6149" i="3"/>
  <c r="I6149" i="3"/>
  <c r="L6148" i="3"/>
  <c r="K6148" i="3"/>
  <c r="J6148" i="3"/>
  <c r="I6148" i="3"/>
  <c r="L6147" i="3"/>
  <c r="K6147" i="3"/>
  <c r="J6147" i="3"/>
  <c r="I6147" i="3"/>
  <c r="L6146" i="3"/>
  <c r="K6146" i="3"/>
  <c r="J6146" i="3"/>
  <c r="I6146" i="3"/>
  <c r="L6145" i="3"/>
  <c r="K6145" i="3"/>
  <c r="J6145" i="3"/>
  <c r="I6145" i="3"/>
  <c r="L6144" i="3"/>
  <c r="K6144" i="3"/>
  <c r="J6144" i="3"/>
  <c r="I6144" i="3"/>
  <c r="L6143" i="3"/>
  <c r="K6143" i="3"/>
  <c r="J6143" i="3"/>
  <c r="I6143" i="3"/>
  <c r="L6142" i="3"/>
  <c r="K6142" i="3"/>
  <c r="J6142" i="3"/>
  <c r="I6142" i="3"/>
  <c r="L6141" i="3"/>
  <c r="K6141" i="3"/>
  <c r="J6141" i="3"/>
  <c r="I6141" i="3"/>
  <c r="L6140" i="3"/>
  <c r="K6140" i="3"/>
  <c r="J6140" i="3"/>
  <c r="I6140" i="3"/>
  <c r="L6139" i="3"/>
  <c r="K6139" i="3"/>
  <c r="J6139" i="3"/>
  <c r="I6139" i="3"/>
  <c r="L6138" i="3"/>
  <c r="K6138" i="3"/>
  <c r="J6138" i="3"/>
  <c r="I6138" i="3"/>
  <c r="L6137" i="3"/>
  <c r="K6137" i="3"/>
  <c r="J6137" i="3"/>
  <c r="I6137" i="3"/>
  <c r="L6136" i="3"/>
  <c r="K6136" i="3"/>
  <c r="J6136" i="3"/>
  <c r="I6136" i="3"/>
  <c r="L6135" i="3"/>
  <c r="K6135" i="3"/>
  <c r="J6135" i="3"/>
  <c r="I6135" i="3"/>
  <c r="L6134" i="3"/>
  <c r="K6134" i="3"/>
  <c r="J6134" i="3"/>
  <c r="I6134" i="3"/>
  <c r="L6133" i="3"/>
  <c r="K6133" i="3"/>
  <c r="J6133" i="3"/>
  <c r="I6133" i="3"/>
  <c r="L6132" i="3"/>
  <c r="K6132" i="3"/>
  <c r="J6132" i="3"/>
  <c r="I6132" i="3"/>
  <c r="L6131" i="3"/>
  <c r="K6131" i="3"/>
  <c r="J6131" i="3"/>
  <c r="I6131" i="3"/>
  <c r="L6130" i="3"/>
  <c r="K6130" i="3"/>
  <c r="J6130" i="3"/>
  <c r="I6130" i="3"/>
  <c r="L6129" i="3"/>
  <c r="K6129" i="3"/>
  <c r="J6129" i="3"/>
  <c r="I6129" i="3"/>
  <c r="L6128" i="3"/>
  <c r="K6128" i="3"/>
  <c r="J6128" i="3"/>
  <c r="I6128" i="3"/>
  <c r="L6127" i="3"/>
  <c r="K6127" i="3"/>
  <c r="J6127" i="3"/>
  <c r="I6127" i="3"/>
  <c r="L6126" i="3"/>
  <c r="K6126" i="3"/>
  <c r="J6126" i="3"/>
  <c r="I6126" i="3"/>
  <c r="L6125" i="3"/>
  <c r="K6125" i="3"/>
  <c r="J6125" i="3"/>
  <c r="I6125" i="3"/>
  <c r="L6124" i="3"/>
  <c r="K6124" i="3"/>
  <c r="J6124" i="3"/>
  <c r="I6124" i="3"/>
  <c r="L6123" i="3"/>
  <c r="K6123" i="3"/>
  <c r="J6123" i="3"/>
  <c r="I6123" i="3"/>
  <c r="L6122" i="3"/>
  <c r="K6122" i="3"/>
  <c r="J6122" i="3"/>
  <c r="I6122" i="3"/>
  <c r="L6121" i="3"/>
  <c r="K6121" i="3"/>
  <c r="J6121" i="3"/>
  <c r="I6121" i="3"/>
  <c r="L6120" i="3"/>
  <c r="K6120" i="3"/>
  <c r="J6120" i="3"/>
  <c r="I6120" i="3"/>
  <c r="L6119" i="3"/>
  <c r="K6119" i="3"/>
  <c r="J6119" i="3"/>
  <c r="I6119" i="3"/>
  <c r="L6118" i="3"/>
  <c r="K6118" i="3"/>
  <c r="J6118" i="3"/>
  <c r="I6118" i="3"/>
  <c r="L6117" i="3"/>
  <c r="K6117" i="3"/>
  <c r="J6117" i="3"/>
  <c r="I6117" i="3"/>
  <c r="L6116" i="3"/>
  <c r="K6116" i="3"/>
  <c r="J6116" i="3"/>
  <c r="I6116" i="3"/>
  <c r="L6115" i="3"/>
  <c r="K6115" i="3"/>
  <c r="J6115" i="3"/>
  <c r="I6115" i="3"/>
  <c r="L6114" i="3"/>
  <c r="K6114" i="3"/>
  <c r="J6114" i="3"/>
  <c r="I6114" i="3"/>
  <c r="L6113" i="3"/>
  <c r="K6113" i="3"/>
  <c r="J6113" i="3"/>
  <c r="I6113" i="3"/>
  <c r="L6112" i="3"/>
  <c r="K6112" i="3"/>
  <c r="J6112" i="3"/>
  <c r="I6112" i="3"/>
  <c r="L6111" i="3"/>
  <c r="K6111" i="3"/>
  <c r="J6111" i="3"/>
  <c r="I6111" i="3"/>
  <c r="L6110" i="3"/>
  <c r="K6110" i="3"/>
  <c r="J6110" i="3"/>
  <c r="I6110" i="3"/>
  <c r="L6109" i="3"/>
  <c r="K6109" i="3"/>
  <c r="J6109" i="3"/>
  <c r="I6109" i="3"/>
  <c r="L6108" i="3"/>
  <c r="K6108" i="3"/>
  <c r="J6108" i="3"/>
  <c r="I6108" i="3"/>
  <c r="L6107" i="3"/>
  <c r="K6107" i="3"/>
  <c r="J6107" i="3"/>
  <c r="I6107" i="3"/>
  <c r="L6106" i="3"/>
  <c r="K6106" i="3"/>
  <c r="J6106" i="3"/>
  <c r="I6106" i="3"/>
  <c r="L6105" i="3"/>
  <c r="K6105" i="3"/>
  <c r="J6105" i="3"/>
  <c r="I6105" i="3"/>
  <c r="L6104" i="3"/>
  <c r="K6104" i="3"/>
  <c r="J6104" i="3"/>
  <c r="I6104" i="3"/>
  <c r="L6103" i="3"/>
  <c r="K6103" i="3"/>
  <c r="J6103" i="3"/>
  <c r="I6103" i="3"/>
  <c r="L6102" i="3"/>
  <c r="K6102" i="3"/>
  <c r="J6102" i="3"/>
  <c r="I6102" i="3"/>
  <c r="L6101" i="3"/>
  <c r="K6101" i="3"/>
  <c r="J6101" i="3"/>
  <c r="I6101" i="3"/>
  <c r="L6100" i="3"/>
  <c r="K6100" i="3"/>
  <c r="J6100" i="3"/>
  <c r="I6100" i="3"/>
  <c r="L6099" i="3"/>
  <c r="K6099" i="3"/>
  <c r="J6099" i="3"/>
  <c r="I6099" i="3"/>
  <c r="L6098" i="3"/>
  <c r="K6098" i="3"/>
  <c r="J6098" i="3"/>
  <c r="I6098" i="3"/>
  <c r="L6097" i="3"/>
  <c r="K6097" i="3"/>
  <c r="J6097" i="3"/>
  <c r="I6097" i="3"/>
  <c r="L6096" i="3"/>
  <c r="K6096" i="3"/>
  <c r="J6096" i="3"/>
  <c r="I6096" i="3"/>
  <c r="L6095" i="3"/>
  <c r="K6095" i="3"/>
  <c r="J6095" i="3"/>
  <c r="I6095" i="3"/>
  <c r="L6094" i="3"/>
  <c r="K6094" i="3"/>
  <c r="J6094" i="3"/>
  <c r="I6094" i="3"/>
  <c r="L6093" i="3"/>
  <c r="K6093" i="3"/>
  <c r="J6093" i="3"/>
  <c r="I6093" i="3"/>
  <c r="L6092" i="3"/>
  <c r="K6092" i="3"/>
  <c r="J6092" i="3"/>
  <c r="I6092" i="3"/>
  <c r="L6091" i="3"/>
  <c r="K6091" i="3"/>
  <c r="J6091" i="3"/>
  <c r="I6091" i="3"/>
  <c r="L6090" i="3"/>
  <c r="K6090" i="3"/>
  <c r="J6090" i="3"/>
  <c r="I6090" i="3"/>
  <c r="L6089" i="3"/>
  <c r="K6089" i="3"/>
  <c r="J6089" i="3"/>
  <c r="I6089" i="3"/>
  <c r="L6088" i="3"/>
  <c r="K6088" i="3"/>
  <c r="J6088" i="3"/>
  <c r="I6088" i="3"/>
  <c r="L6087" i="3"/>
  <c r="K6087" i="3"/>
  <c r="J6087" i="3"/>
  <c r="I6087" i="3"/>
  <c r="L6086" i="3"/>
  <c r="K6086" i="3"/>
  <c r="J6086" i="3"/>
  <c r="I6086" i="3"/>
  <c r="L6085" i="3"/>
  <c r="K6085" i="3"/>
  <c r="J6085" i="3"/>
  <c r="I6085" i="3"/>
  <c r="L6084" i="3"/>
  <c r="K6084" i="3"/>
  <c r="J6084" i="3"/>
  <c r="I6084" i="3"/>
  <c r="L6083" i="3"/>
  <c r="K6083" i="3"/>
  <c r="J6083" i="3"/>
  <c r="I6083" i="3"/>
  <c r="L6082" i="3"/>
  <c r="K6082" i="3"/>
  <c r="J6082" i="3"/>
  <c r="I6082" i="3"/>
  <c r="L6081" i="3"/>
  <c r="K6081" i="3"/>
  <c r="J6081" i="3"/>
  <c r="I6081" i="3"/>
  <c r="L6080" i="3"/>
  <c r="K6080" i="3"/>
  <c r="J6080" i="3"/>
  <c r="I6080" i="3"/>
  <c r="L6079" i="3"/>
  <c r="K6079" i="3"/>
  <c r="J6079" i="3"/>
  <c r="I6079" i="3"/>
  <c r="L6078" i="3"/>
  <c r="K6078" i="3"/>
  <c r="J6078" i="3"/>
  <c r="I6078" i="3"/>
  <c r="L6077" i="3"/>
  <c r="K6077" i="3"/>
  <c r="J6077" i="3"/>
  <c r="I6077" i="3"/>
  <c r="L6076" i="3"/>
  <c r="K6076" i="3"/>
  <c r="J6076" i="3"/>
  <c r="I6076" i="3"/>
  <c r="L6075" i="3"/>
  <c r="K6075" i="3"/>
  <c r="J6075" i="3"/>
  <c r="I6075" i="3"/>
  <c r="L6074" i="3"/>
  <c r="K6074" i="3"/>
  <c r="J6074" i="3"/>
  <c r="I6074" i="3"/>
  <c r="L6073" i="3"/>
  <c r="K6073" i="3"/>
  <c r="J6073" i="3"/>
  <c r="I6073" i="3"/>
  <c r="L6072" i="3"/>
  <c r="K6072" i="3"/>
  <c r="J6072" i="3"/>
  <c r="I6072" i="3"/>
  <c r="L6071" i="3"/>
  <c r="K6071" i="3"/>
  <c r="J6071" i="3"/>
  <c r="I6071" i="3"/>
  <c r="L6070" i="3"/>
  <c r="K6070" i="3"/>
  <c r="J6070" i="3"/>
  <c r="I6070" i="3"/>
  <c r="L6069" i="3"/>
  <c r="K6069" i="3"/>
  <c r="J6069" i="3"/>
  <c r="I6069" i="3"/>
  <c r="L6068" i="3"/>
  <c r="K6068" i="3"/>
  <c r="J6068" i="3"/>
  <c r="I6068" i="3"/>
  <c r="L6067" i="3"/>
  <c r="K6067" i="3"/>
  <c r="J6067" i="3"/>
  <c r="I6067" i="3"/>
  <c r="L6066" i="3"/>
  <c r="K6066" i="3"/>
  <c r="J6066" i="3"/>
  <c r="I6066" i="3"/>
  <c r="L6065" i="3"/>
  <c r="K6065" i="3"/>
  <c r="J6065" i="3"/>
  <c r="I6065" i="3"/>
  <c r="L6064" i="3"/>
  <c r="K6064" i="3"/>
  <c r="J6064" i="3"/>
  <c r="I6064" i="3"/>
  <c r="L6063" i="3"/>
  <c r="K6063" i="3"/>
  <c r="J6063" i="3"/>
  <c r="I6063" i="3"/>
  <c r="L6062" i="3"/>
  <c r="K6062" i="3"/>
  <c r="J6062" i="3"/>
  <c r="I6062" i="3"/>
  <c r="L6061" i="3"/>
  <c r="K6061" i="3"/>
  <c r="J6061" i="3"/>
  <c r="I6061" i="3"/>
  <c r="L6060" i="3"/>
  <c r="K6060" i="3"/>
  <c r="J6060" i="3"/>
  <c r="I6060" i="3"/>
  <c r="L6059" i="3"/>
  <c r="K6059" i="3"/>
  <c r="J6059" i="3"/>
  <c r="I6059" i="3"/>
  <c r="L6058" i="3"/>
  <c r="K6058" i="3"/>
  <c r="J6058" i="3"/>
  <c r="I6058" i="3"/>
  <c r="L6057" i="3"/>
  <c r="K6057" i="3"/>
  <c r="J6057" i="3"/>
  <c r="I6057" i="3"/>
  <c r="L6056" i="3"/>
  <c r="K6056" i="3"/>
  <c r="J6056" i="3"/>
  <c r="I6056" i="3"/>
  <c r="L6055" i="3"/>
  <c r="K6055" i="3"/>
  <c r="J6055" i="3"/>
  <c r="I6055" i="3"/>
  <c r="L6054" i="3"/>
  <c r="K6054" i="3"/>
  <c r="J6054" i="3"/>
  <c r="I6054" i="3"/>
  <c r="L6053" i="3"/>
  <c r="K6053" i="3"/>
  <c r="J6053" i="3"/>
  <c r="I6053" i="3"/>
  <c r="L6052" i="3"/>
  <c r="K6052" i="3"/>
  <c r="J6052" i="3"/>
  <c r="I6052" i="3"/>
  <c r="L6051" i="3"/>
  <c r="K6051" i="3"/>
  <c r="J6051" i="3"/>
  <c r="I6051" i="3"/>
  <c r="L6050" i="3"/>
  <c r="K6050" i="3"/>
  <c r="J6050" i="3"/>
  <c r="I6050" i="3"/>
  <c r="L6049" i="3"/>
  <c r="K6049" i="3"/>
  <c r="J6049" i="3"/>
  <c r="I6049" i="3"/>
  <c r="L6048" i="3"/>
  <c r="K6048" i="3"/>
  <c r="J6048" i="3"/>
  <c r="I6048" i="3"/>
  <c r="L6047" i="3"/>
  <c r="K6047" i="3"/>
  <c r="J6047" i="3"/>
  <c r="I6047" i="3"/>
  <c r="L6046" i="3"/>
  <c r="K6046" i="3"/>
  <c r="J6046" i="3"/>
  <c r="I6046" i="3"/>
  <c r="L6045" i="3"/>
  <c r="K6045" i="3"/>
  <c r="J6045" i="3"/>
  <c r="I6045" i="3"/>
  <c r="L6044" i="3"/>
  <c r="K6044" i="3"/>
  <c r="J6044" i="3"/>
  <c r="I6044" i="3"/>
  <c r="L6043" i="3"/>
  <c r="K6043" i="3"/>
  <c r="J6043" i="3"/>
  <c r="I6043" i="3"/>
  <c r="L6042" i="3"/>
  <c r="K6042" i="3"/>
  <c r="J6042" i="3"/>
  <c r="I6042" i="3"/>
  <c r="L6041" i="3"/>
  <c r="K6041" i="3"/>
  <c r="J6041" i="3"/>
  <c r="I6041" i="3"/>
  <c r="L6040" i="3"/>
  <c r="K6040" i="3"/>
  <c r="J6040" i="3"/>
  <c r="I6040" i="3"/>
  <c r="L6039" i="3"/>
  <c r="K6039" i="3"/>
  <c r="J6039" i="3"/>
  <c r="I6039" i="3"/>
  <c r="L6038" i="3"/>
  <c r="K6038" i="3"/>
  <c r="J6038" i="3"/>
  <c r="I6038" i="3"/>
  <c r="L6037" i="3"/>
  <c r="K6037" i="3"/>
  <c r="J6037" i="3"/>
  <c r="I6037" i="3"/>
  <c r="L6036" i="3"/>
  <c r="K6036" i="3"/>
  <c r="J6036" i="3"/>
  <c r="I6036" i="3"/>
  <c r="L6035" i="3"/>
  <c r="K6035" i="3"/>
  <c r="J6035" i="3"/>
  <c r="I6035" i="3"/>
  <c r="L6034" i="3"/>
  <c r="K6034" i="3"/>
  <c r="J6034" i="3"/>
  <c r="I6034" i="3"/>
  <c r="L6033" i="3"/>
  <c r="K6033" i="3"/>
  <c r="J6033" i="3"/>
  <c r="I6033" i="3"/>
  <c r="L6032" i="3"/>
  <c r="K6032" i="3"/>
  <c r="J6032" i="3"/>
  <c r="I6032" i="3"/>
  <c r="L6031" i="3"/>
  <c r="K6031" i="3"/>
  <c r="J6031" i="3"/>
  <c r="I6031" i="3"/>
  <c r="L6030" i="3"/>
  <c r="K6030" i="3"/>
  <c r="J6030" i="3"/>
  <c r="I6030" i="3"/>
  <c r="L6029" i="3"/>
  <c r="K6029" i="3"/>
  <c r="J6029" i="3"/>
  <c r="I6029" i="3"/>
  <c r="L6028" i="3"/>
  <c r="K6028" i="3"/>
  <c r="J6028" i="3"/>
  <c r="I6028" i="3"/>
  <c r="L6027" i="3"/>
  <c r="K6027" i="3"/>
  <c r="J6027" i="3"/>
  <c r="I6027" i="3"/>
  <c r="L6026" i="3"/>
  <c r="K6026" i="3"/>
  <c r="J6026" i="3"/>
  <c r="I6026" i="3"/>
  <c r="L6025" i="3"/>
  <c r="K6025" i="3"/>
  <c r="J6025" i="3"/>
  <c r="I6025" i="3"/>
  <c r="L6024" i="3"/>
  <c r="K6024" i="3"/>
  <c r="J6024" i="3"/>
  <c r="I6024" i="3"/>
  <c r="L6023" i="3"/>
  <c r="K6023" i="3"/>
  <c r="J6023" i="3"/>
  <c r="I6023" i="3"/>
  <c r="L6022" i="3"/>
  <c r="K6022" i="3"/>
  <c r="J6022" i="3"/>
  <c r="I6022" i="3"/>
  <c r="L6021" i="3"/>
  <c r="K6021" i="3"/>
  <c r="J6021" i="3"/>
  <c r="I6021" i="3"/>
  <c r="L6020" i="3"/>
  <c r="K6020" i="3"/>
  <c r="J6020" i="3"/>
  <c r="I6020" i="3"/>
  <c r="L6019" i="3"/>
  <c r="K6019" i="3"/>
  <c r="J6019" i="3"/>
  <c r="I6019" i="3"/>
  <c r="L6018" i="3"/>
  <c r="K6018" i="3"/>
  <c r="J6018" i="3"/>
  <c r="I6018" i="3"/>
  <c r="L6017" i="3"/>
  <c r="K6017" i="3"/>
  <c r="J6017" i="3"/>
  <c r="I6017" i="3"/>
  <c r="L6016" i="3"/>
  <c r="K6016" i="3"/>
  <c r="J6016" i="3"/>
  <c r="I6016" i="3"/>
  <c r="L6015" i="3"/>
  <c r="K6015" i="3"/>
  <c r="J6015" i="3"/>
  <c r="I6015" i="3"/>
  <c r="L6014" i="3"/>
  <c r="K6014" i="3"/>
  <c r="J6014" i="3"/>
  <c r="I6014" i="3"/>
  <c r="L6013" i="3"/>
  <c r="K6013" i="3"/>
  <c r="J6013" i="3"/>
  <c r="I6013" i="3"/>
  <c r="L6012" i="3"/>
  <c r="K6012" i="3"/>
  <c r="J6012" i="3"/>
  <c r="I6012" i="3"/>
  <c r="L6011" i="3"/>
  <c r="K6011" i="3"/>
  <c r="J6011" i="3"/>
  <c r="I6011" i="3"/>
  <c r="L6010" i="3"/>
  <c r="K6010" i="3"/>
  <c r="J6010" i="3"/>
  <c r="I6010" i="3"/>
  <c r="L6009" i="3"/>
  <c r="K6009" i="3"/>
  <c r="J6009" i="3"/>
  <c r="I6009" i="3"/>
  <c r="L6008" i="3"/>
  <c r="K6008" i="3"/>
  <c r="J6008" i="3"/>
  <c r="I6008" i="3"/>
  <c r="L6007" i="3"/>
  <c r="K6007" i="3"/>
  <c r="J6007" i="3"/>
  <c r="I6007" i="3"/>
  <c r="L6006" i="3"/>
  <c r="K6006" i="3"/>
  <c r="J6006" i="3"/>
  <c r="I6006" i="3"/>
  <c r="L6005" i="3"/>
  <c r="K6005" i="3"/>
  <c r="J6005" i="3"/>
  <c r="I6005" i="3"/>
  <c r="L6004" i="3"/>
  <c r="K6004" i="3"/>
  <c r="J6004" i="3"/>
  <c r="I6004" i="3"/>
  <c r="L6003" i="3"/>
  <c r="K6003" i="3"/>
  <c r="J6003" i="3"/>
  <c r="I6003" i="3"/>
  <c r="L6002" i="3"/>
  <c r="K6002" i="3"/>
  <c r="J6002" i="3"/>
  <c r="I6002" i="3"/>
  <c r="L6001" i="3"/>
  <c r="K6001" i="3"/>
  <c r="J6001" i="3"/>
  <c r="I6001" i="3"/>
  <c r="L6000" i="3"/>
  <c r="K6000" i="3"/>
  <c r="J6000" i="3"/>
  <c r="I6000" i="3"/>
  <c r="L5999" i="3"/>
  <c r="K5999" i="3"/>
  <c r="J5999" i="3"/>
  <c r="I5999" i="3"/>
  <c r="L5998" i="3"/>
  <c r="K5998" i="3"/>
  <c r="J5998" i="3"/>
  <c r="I5998" i="3"/>
  <c r="L5997" i="3"/>
  <c r="K5997" i="3"/>
  <c r="J5997" i="3"/>
  <c r="I5997" i="3"/>
  <c r="L5996" i="3"/>
  <c r="K5996" i="3"/>
  <c r="J5996" i="3"/>
  <c r="I5996" i="3"/>
  <c r="L5995" i="3"/>
  <c r="K5995" i="3"/>
  <c r="J5995" i="3"/>
  <c r="I5995" i="3"/>
  <c r="L5994" i="3"/>
  <c r="K5994" i="3"/>
  <c r="J5994" i="3"/>
  <c r="I5994" i="3"/>
  <c r="L5993" i="3"/>
  <c r="K5993" i="3"/>
  <c r="J5993" i="3"/>
  <c r="I5993" i="3"/>
  <c r="L5992" i="3"/>
  <c r="K5992" i="3"/>
  <c r="J5992" i="3"/>
  <c r="I5992" i="3"/>
  <c r="L5991" i="3"/>
  <c r="K5991" i="3"/>
  <c r="J5991" i="3"/>
  <c r="I5991" i="3"/>
  <c r="L5990" i="3"/>
  <c r="K5990" i="3"/>
  <c r="J5990" i="3"/>
  <c r="I5990" i="3"/>
  <c r="L5989" i="3"/>
  <c r="K5989" i="3"/>
  <c r="J5989" i="3"/>
  <c r="I5989" i="3"/>
  <c r="L5988" i="3"/>
  <c r="K5988" i="3"/>
  <c r="J5988" i="3"/>
  <c r="I5988" i="3"/>
  <c r="L5987" i="3"/>
  <c r="K5987" i="3"/>
  <c r="J5987" i="3"/>
  <c r="I5987" i="3"/>
  <c r="L5986" i="3"/>
  <c r="K5986" i="3"/>
  <c r="J5986" i="3"/>
  <c r="I5986" i="3"/>
  <c r="L5985" i="3"/>
  <c r="K5985" i="3"/>
  <c r="J5985" i="3"/>
  <c r="I5985" i="3"/>
  <c r="L5984" i="3"/>
  <c r="K5984" i="3"/>
  <c r="J5984" i="3"/>
  <c r="I5984" i="3"/>
  <c r="L5983" i="3"/>
  <c r="K5983" i="3"/>
  <c r="J5983" i="3"/>
  <c r="I5983" i="3"/>
  <c r="L5982" i="3"/>
  <c r="K5982" i="3"/>
  <c r="J5982" i="3"/>
  <c r="I5982" i="3"/>
  <c r="L5981" i="3"/>
  <c r="K5981" i="3"/>
  <c r="J5981" i="3"/>
  <c r="I5981" i="3"/>
  <c r="L5980" i="3"/>
  <c r="K5980" i="3"/>
  <c r="J5980" i="3"/>
  <c r="I5980" i="3"/>
  <c r="L5979" i="3"/>
  <c r="K5979" i="3"/>
  <c r="J5979" i="3"/>
  <c r="I5979" i="3"/>
  <c r="L5978" i="3"/>
  <c r="K5978" i="3"/>
  <c r="J5978" i="3"/>
  <c r="I5978" i="3"/>
  <c r="L5977" i="3"/>
  <c r="K5977" i="3"/>
  <c r="J5977" i="3"/>
  <c r="I5977" i="3"/>
  <c r="L5976" i="3"/>
  <c r="K5976" i="3"/>
  <c r="J5976" i="3"/>
  <c r="I5976" i="3"/>
  <c r="L5975" i="3"/>
  <c r="K5975" i="3"/>
  <c r="J5975" i="3"/>
  <c r="I5975" i="3"/>
  <c r="L5974" i="3"/>
  <c r="K5974" i="3"/>
  <c r="J5974" i="3"/>
  <c r="I5974" i="3"/>
  <c r="L5973" i="3"/>
  <c r="K5973" i="3"/>
  <c r="J5973" i="3"/>
  <c r="I5973" i="3"/>
  <c r="L5972" i="3"/>
  <c r="K5972" i="3"/>
  <c r="J5972" i="3"/>
  <c r="I5972" i="3"/>
  <c r="L5971" i="3"/>
  <c r="K5971" i="3"/>
  <c r="J5971" i="3"/>
  <c r="I5971" i="3"/>
  <c r="L5970" i="3"/>
  <c r="K5970" i="3"/>
  <c r="J5970" i="3"/>
  <c r="I5970" i="3"/>
  <c r="L5969" i="3"/>
  <c r="K5969" i="3"/>
  <c r="J5969" i="3"/>
  <c r="I5969" i="3"/>
  <c r="L5968" i="3"/>
  <c r="K5968" i="3"/>
  <c r="J5968" i="3"/>
  <c r="I5968" i="3"/>
  <c r="L5967" i="3"/>
  <c r="K5967" i="3"/>
  <c r="J5967" i="3"/>
  <c r="I5967" i="3"/>
  <c r="L5966" i="3"/>
  <c r="K5966" i="3"/>
  <c r="J5966" i="3"/>
  <c r="I5966" i="3"/>
  <c r="L5965" i="3"/>
  <c r="K5965" i="3"/>
  <c r="J5965" i="3"/>
  <c r="I5965" i="3"/>
  <c r="L5964" i="3"/>
  <c r="K5964" i="3"/>
  <c r="J5964" i="3"/>
  <c r="I5964" i="3"/>
  <c r="L5963" i="3"/>
  <c r="K5963" i="3"/>
  <c r="J5963" i="3"/>
  <c r="I5963" i="3"/>
  <c r="L5962" i="3"/>
  <c r="K5962" i="3"/>
  <c r="J5962" i="3"/>
  <c r="I5962" i="3"/>
  <c r="L5961" i="3"/>
  <c r="K5961" i="3"/>
  <c r="J5961" i="3"/>
  <c r="I5961" i="3"/>
  <c r="L5960" i="3"/>
  <c r="K5960" i="3"/>
  <c r="J5960" i="3"/>
  <c r="I5960" i="3"/>
  <c r="L5959" i="3"/>
  <c r="K5959" i="3"/>
  <c r="J5959" i="3"/>
  <c r="I5959" i="3"/>
  <c r="L5958" i="3"/>
  <c r="K5958" i="3"/>
  <c r="J5958" i="3"/>
  <c r="I5958" i="3"/>
  <c r="L5957" i="3"/>
  <c r="K5957" i="3"/>
  <c r="J5957" i="3"/>
  <c r="I5957" i="3"/>
  <c r="L5956" i="3"/>
  <c r="K5956" i="3"/>
  <c r="J5956" i="3"/>
  <c r="I5956" i="3"/>
  <c r="L5955" i="3"/>
  <c r="K5955" i="3"/>
  <c r="J5955" i="3"/>
  <c r="I5955" i="3"/>
  <c r="L5954" i="3"/>
  <c r="K5954" i="3"/>
  <c r="J5954" i="3"/>
  <c r="I5954" i="3"/>
  <c r="L5953" i="3"/>
  <c r="K5953" i="3"/>
  <c r="J5953" i="3"/>
  <c r="I5953" i="3"/>
  <c r="L5952" i="3"/>
  <c r="K5952" i="3"/>
  <c r="J5952" i="3"/>
  <c r="I5952" i="3"/>
  <c r="L5951" i="3"/>
  <c r="K5951" i="3"/>
  <c r="J5951" i="3"/>
  <c r="I5951" i="3"/>
  <c r="L5950" i="3"/>
  <c r="K5950" i="3"/>
  <c r="J5950" i="3"/>
  <c r="I5950" i="3"/>
  <c r="L5949" i="3"/>
  <c r="K5949" i="3"/>
  <c r="J5949" i="3"/>
  <c r="I5949" i="3"/>
  <c r="L5948" i="3"/>
  <c r="K5948" i="3"/>
  <c r="J5948" i="3"/>
  <c r="I5948" i="3"/>
  <c r="L5947" i="3"/>
  <c r="K5947" i="3"/>
  <c r="J5947" i="3"/>
  <c r="I5947" i="3"/>
  <c r="L5946" i="3"/>
  <c r="K5946" i="3"/>
  <c r="J5946" i="3"/>
  <c r="I5946" i="3"/>
  <c r="L5945" i="3"/>
  <c r="K5945" i="3"/>
  <c r="J5945" i="3"/>
  <c r="I5945" i="3"/>
  <c r="L5944" i="3"/>
  <c r="K5944" i="3"/>
  <c r="J5944" i="3"/>
  <c r="I5944" i="3"/>
  <c r="L5943" i="3"/>
  <c r="K5943" i="3"/>
  <c r="J5943" i="3"/>
  <c r="I5943" i="3"/>
  <c r="L5942" i="3"/>
  <c r="K5942" i="3"/>
  <c r="J5942" i="3"/>
  <c r="I5942" i="3"/>
  <c r="L5941" i="3"/>
  <c r="K5941" i="3"/>
  <c r="J5941" i="3"/>
  <c r="I5941" i="3"/>
  <c r="L5940" i="3"/>
  <c r="K5940" i="3"/>
  <c r="J5940" i="3"/>
  <c r="I5940" i="3"/>
  <c r="L5939" i="3"/>
  <c r="K5939" i="3"/>
  <c r="J5939" i="3"/>
  <c r="I5939" i="3"/>
  <c r="L5938" i="3"/>
  <c r="K5938" i="3"/>
  <c r="J5938" i="3"/>
  <c r="I5938" i="3"/>
  <c r="L5937" i="3"/>
  <c r="K5937" i="3"/>
  <c r="J5937" i="3"/>
  <c r="I5937" i="3"/>
  <c r="L5936" i="3"/>
  <c r="K5936" i="3"/>
  <c r="J5936" i="3"/>
  <c r="I5936" i="3"/>
  <c r="L5935" i="3"/>
  <c r="K5935" i="3"/>
  <c r="J5935" i="3"/>
  <c r="I5935" i="3"/>
  <c r="L5934" i="3"/>
  <c r="K5934" i="3"/>
  <c r="J5934" i="3"/>
  <c r="I5934" i="3"/>
  <c r="L5933" i="3"/>
  <c r="K5933" i="3"/>
  <c r="J5933" i="3"/>
  <c r="I5933" i="3"/>
  <c r="L5932" i="3"/>
  <c r="K5932" i="3"/>
  <c r="J5932" i="3"/>
  <c r="I5932" i="3"/>
  <c r="L5931" i="3"/>
  <c r="K5931" i="3"/>
  <c r="J5931" i="3"/>
  <c r="I5931" i="3"/>
  <c r="L5930" i="3"/>
  <c r="K5930" i="3"/>
  <c r="J5930" i="3"/>
  <c r="I5930" i="3"/>
  <c r="L5929" i="3"/>
  <c r="K5929" i="3"/>
  <c r="J5929" i="3"/>
  <c r="I5929" i="3"/>
  <c r="L5928" i="3"/>
  <c r="K5928" i="3"/>
  <c r="J5928" i="3"/>
  <c r="I5928" i="3"/>
  <c r="L5927" i="3"/>
  <c r="K5927" i="3"/>
  <c r="J5927" i="3"/>
  <c r="I5927" i="3"/>
  <c r="L5926" i="3"/>
  <c r="K5926" i="3"/>
  <c r="J5926" i="3"/>
  <c r="I5926" i="3"/>
  <c r="L5925" i="3"/>
  <c r="K5925" i="3"/>
  <c r="J5925" i="3"/>
  <c r="I5925" i="3"/>
  <c r="L5924" i="3"/>
  <c r="K5924" i="3"/>
  <c r="J5924" i="3"/>
  <c r="I5924" i="3"/>
  <c r="L5923" i="3"/>
  <c r="K5923" i="3"/>
  <c r="J5923" i="3"/>
  <c r="I5923" i="3"/>
  <c r="L5922" i="3"/>
  <c r="K5922" i="3"/>
  <c r="J5922" i="3"/>
  <c r="I5922" i="3"/>
  <c r="L5921" i="3"/>
  <c r="K5921" i="3"/>
  <c r="J5921" i="3"/>
  <c r="I5921" i="3"/>
  <c r="L5920" i="3"/>
  <c r="K5920" i="3"/>
  <c r="J5920" i="3"/>
  <c r="I5920" i="3"/>
  <c r="L5919" i="3"/>
  <c r="K5919" i="3"/>
  <c r="J5919" i="3"/>
  <c r="I5919" i="3"/>
  <c r="L5918" i="3"/>
  <c r="K5918" i="3"/>
  <c r="J5918" i="3"/>
  <c r="I5918" i="3"/>
  <c r="L5917" i="3"/>
  <c r="K5917" i="3"/>
  <c r="J5917" i="3"/>
  <c r="I5917" i="3"/>
  <c r="L5916" i="3"/>
  <c r="K5916" i="3"/>
  <c r="J5916" i="3"/>
  <c r="I5916" i="3"/>
  <c r="L5915" i="3"/>
  <c r="K5915" i="3"/>
  <c r="J5915" i="3"/>
  <c r="I5915" i="3"/>
  <c r="L5914" i="3"/>
  <c r="K5914" i="3"/>
  <c r="J5914" i="3"/>
  <c r="I5914" i="3"/>
  <c r="L5913" i="3"/>
  <c r="K5913" i="3"/>
  <c r="J5913" i="3"/>
  <c r="I5913" i="3"/>
  <c r="L5912" i="3"/>
  <c r="K5912" i="3"/>
  <c r="J5912" i="3"/>
  <c r="I5912" i="3"/>
  <c r="L5911" i="3"/>
  <c r="K5911" i="3"/>
  <c r="J5911" i="3"/>
  <c r="I5911" i="3"/>
  <c r="L5910" i="3"/>
  <c r="K5910" i="3"/>
  <c r="J5910" i="3"/>
  <c r="I5910" i="3"/>
  <c r="L5909" i="3"/>
  <c r="K5909" i="3"/>
  <c r="J5909" i="3"/>
  <c r="I5909" i="3"/>
  <c r="L5908" i="3"/>
  <c r="K5908" i="3"/>
  <c r="J5908" i="3"/>
  <c r="I5908" i="3"/>
  <c r="L5907" i="3"/>
  <c r="K5907" i="3"/>
  <c r="J5907" i="3"/>
  <c r="I5907" i="3"/>
  <c r="L5906" i="3"/>
  <c r="K5906" i="3"/>
  <c r="J5906" i="3"/>
  <c r="I5906" i="3"/>
  <c r="L5905" i="3"/>
  <c r="K5905" i="3"/>
  <c r="J5905" i="3"/>
  <c r="I5905" i="3"/>
  <c r="L5904" i="3"/>
  <c r="K5904" i="3"/>
  <c r="J5904" i="3"/>
  <c r="I5904" i="3"/>
  <c r="L5903" i="3"/>
  <c r="K5903" i="3"/>
  <c r="J5903" i="3"/>
  <c r="I5903" i="3"/>
  <c r="L5902" i="3"/>
  <c r="K5902" i="3"/>
  <c r="J5902" i="3"/>
  <c r="I5902" i="3"/>
  <c r="L5901" i="3"/>
  <c r="K5901" i="3"/>
  <c r="J5901" i="3"/>
  <c r="I5901" i="3"/>
  <c r="L5900" i="3"/>
  <c r="K5900" i="3"/>
  <c r="J5900" i="3"/>
  <c r="I5900" i="3"/>
  <c r="L5899" i="3"/>
  <c r="K5899" i="3"/>
  <c r="J5899" i="3"/>
  <c r="I5899" i="3"/>
  <c r="L5898" i="3"/>
  <c r="K5898" i="3"/>
  <c r="J5898" i="3"/>
  <c r="I5898" i="3"/>
  <c r="L5897" i="3"/>
  <c r="K5897" i="3"/>
  <c r="J5897" i="3"/>
  <c r="I5897" i="3"/>
  <c r="L5896" i="3"/>
  <c r="K5896" i="3"/>
  <c r="J5896" i="3"/>
  <c r="I5896" i="3"/>
  <c r="L5895" i="3"/>
  <c r="K5895" i="3"/>
  <c r="J5895" i="3"/>
  <c r="I5895" i="3"/>
  <c r="L5894" i="3"/>
  <c r="K5894" i="3"/>
  <c r="J5894" i="3"/>
  <c r="I5894" i="3"/>
  <c r="L5893" i="3"/>
  <c r="K5893" i="3"/>
  <c r="J5893" i="3"/>
  <c r="I5893" i="3"/>
  <c r="L5892" i="3"/>
  <c r="K5892" i="3"/>
  <c r="J5892" i="3"/>
  <c r="I5892" i="3"/>
  <c r="L5891" i="3"/>
  <c r="K5891" i="3"/>
  <c r="J5891" i="3"/>
  <c r="I5891" i="3"/>
  <c r="L5890" i="3"/>
  <c r="K5890" i="3"/>
  <c r="J5890" i="3"/>
  <c r="I5890" i="3"/>
  <c r="L5889" i="3"/>
  <c r="K5889" i="3"/>
  <c r="J5889" i="3"/>
  <c r="I5889" i="3"/>
  <c r="L5888" i="3"/>
  <c r="K5888" i="3"/>
  <c r="J5888" i="3"/>
  <c r="I5888" i="3"/>
  <c r="L5887" i="3"/>
  <c r="K5887" i="3"/>
  <c r="J5887" i="3"/>
  <c r="I5887" i="3"/>
  <c r="L5886" i="3"/>
  <c r="K5886" i="3"/>
  <c r="J5886" i="3"/>
  <c r="I5886" i="3"/>
  <c r="L5885" i="3"/>
  <c r="K5885" i="3"/>
  <c r="J5885" i="3"/>
  <c r="I5885" i="3"/>
  <c r="L5884" i="3"/>
  <c r="K5884" i="3"/>
  <c r="J5884" i="3"/>
  <c r="I5884" i="3"/>
  <c r="L5883" i="3"/>
  <c r="K5883" i="3"/>
  <c r="J5883" i="3"/>
  <c r="I5883" i="3"/>
  <c r="L5882" i="3"/>
  <c r="K5882" i="3"/>
  <c r="J5882" i="3"/>
  <c r="I5882" i="3"/>
  <c r="L5881" i="3"/>
  <c r="K5881" i="3"/>
  <c r="J5881" i="3"/>
  <c r="I5881" i="3"/>
  <c r="L5880" i="3"/>
  <c r="K5880" i="3"/>
  <c r="J5880" i="3"/>
  <c r="I5880" i="3"/>
  <c r="L5879" i="3"/>
  <c r="K5879" i="3"/>
  <c r="J5879" i="3"/>
  <c r="I5879" i="3"/>
  <c r="L5878" i="3"/>
  <c r="K5878" i="3"/>
  <c r="J5878" i="3"/>
  <c r="I5878" i="3"/>
  <c r="L5877" i="3"/>
  <c r="K5877" i="3"/>
  <c r="J5877" i="3"/>
  <c r="I5877" i="3"/>
  <c r="L5876" i="3"/>
  <c r="K5876" i="3"/>
  <c r="J5876" i="3"/>
  <c r="I5876" i="3"/>
  <c r="L5875" i="3"/>
  <c r="K5875" i="3"/>
  <c r="J5875" i="3"/>
  <c r="I5875" i="3"/>
  <c r="L5874" i="3"/>
  <c r="K5874" i="3"/>
  <c r="J5874" i="3"/>
  <c r="I5874" i="3"/>
  <c r="L5873" i="3"/>
  <c r="K5873" i="3"/>
  <c r="J5873" i="3"/>
  <c r="I5873" i="3"/>
  <c r="L5872" i="3"/>
  <c r="K5872" i="3"/>
  <c r="J5872" i="3"/>
  <c r="I5872" i="3"/>
  <c r="L5871" i="3"/>
  <c r="K5871" i="3"/>
  <c r="J5871" i="3"/>
  <c r="I5871" i="3"/>
  <c r="L5870" i="3"/>
  <c r="K5870" i="3"/>
  <c r="J5870" i="3"/>
  <c r="I5870" i="3"/>
  <c r="L5869" i="3"/>
  <c r="K5869" i="3"/>
  <c r="J5869" i="3"/>
  <c r="I5869" i="3"/>
  <c r="L5868" i="3"/>
  <c r="K5868" i="3"/>
  <c r="J5868" i="3"/>
  <c r="I5868" i="3"/>
  <c r="L5867" i="3"/>
  <c r="K5867" i="3"/>
  <c r="J5867" i="3"/>
  <c r="I5867" i="3"/>
  <c r="L5866" i="3"/>
  <c r="K5866" i="3"/>
  <c r="J5866" i="3"/>
  <c r="I5866" i="3"/>
  <c r="L5865" i="3"/>
  <c r="K5865" i="3"/>
  <c r="J5865" i="3"/>
  <c r="I5865" i="3"/>
  <c r="L5864" i="3"/>
  <c r="K5864" i="3"/>
  <c r="J5864" i="3"/>
  <c r="I5864" i="3"/>
  <c r="L5863" i="3"/>
  <c r="K5863" i="3"/>
  <c r="J5863" i="3"/>
  <c r="I5863" i="3"/>
  <c r="L5862" i="3"/>
  <c r="K5862" i="3"/>
  <c r="J5862" i="3"/>
  <c r="I5862" i="3"/>
  <c r="L5861" i="3"/>
  <c r="K5861" i="3"/>
  <c r="J5861" i="3"/>
  <c r="I5861" i="3"/>
  <c r="L5860" i="3"/>
  <c r="K5860" i="3"/>
  <c r="J5860" i="3"/>
  <c r="I5860" i="3"/>
  <c r="L5859" i="3"/>
  <c r="K5859" i="3"/>
  <c r="J5859" i="3"/>
  <c r="I5859" i="3"/>
  <c r="L5858" i="3"/>
  <c r="K5858" i="3"/>
  <c r="J5858" i="3"/>
  <c r="I5858" i="3"/>
  <c r="L5857" i="3"/>
  <c r="K5857" i="3"/>
  <c r="J5857" i="3"/>
  <c r="I5857" i="3"/>
  <c r="L5856" i="3"/>
  <c r="K5856" i="3"/>
  <c r="J5856" i="3"/>
  <c r="I5856" i="3"/>
  <c r="L5855" i="3"/>
  <c r="K5855" i="3"/>
  <c r="J5855" i="3"/>
  <c r="I5855" i="3"/>
  <c r="L5854" i="3"/>
  <c r="K5854" i="3"/>
  <c r="J5854" i="3"/>
  <c r="I5854" i="3"/>
  <c r="L5853" i="3"/>
  <c r="K5853" i="3"/>
  <c r="J5853" i="3"/>
  <c r="I5853" i="3"/>
  <c r="L5852" i="3"/>
  <c r="K5852" i="3"/>
  <c r="J5852" i="3"/>
  <c r="I5852" i="3"/>
  <c r="L5851" i="3"/>
  <c r="K5851" i="3"/>
  <c r="J5851" i="3"/>
  <c r="I5851" i="3"/>
  <c r="L5850" i="3"/>
  <c r="K5850" i="3"/>
  <c r="J5850" i="3"/>
  <c r="I5850" i="3"/>
  <c r="L5849" i="3"/>
  <c r="K5849" i="3"/>
  <c r="J5849" i="3"/>
  <c r="I5849" i="3"/>
  <c r="L5848" i="3"/>
  <c r="K5848" i="3"/>
  <c r="J5848" i="3"/>
  <c r="I5848" i="3"/>
  <c r="L5847" i="3"/>
  <c r="K5847" i="3"/>
  <c r="J5847" i="3"/>
  <c r="I5847" i="3"/>
  <c r="L5846" i="3"/>
  <c r="K5846" i="3"/>
  <c r="J5846" i="3"/>
  <c r="I5846" i="3"/>
  <c r="L5845" i="3"/>
  <c r="K5845" i="3"/>
  <c r="J5845" i="3"/>
  <c r="I5845" i="3"/>
  <c r="L5844" i="3"/>
  <c r="K5844" i="3"/>
  <c r="J5844" i="3"/>
  <c r="I5844" i="3"/>
  <c r="L5843" i="3"/>
  <c r="K5843" i="3"/>
  <c r="J5843" i="3"/>
  <c r="I5843" i="3"/>
  <c r="L5842" i="3"/>
  <c r="K5842" i="3"/>
  <c r="J5842" i="3"/>
  <c r="I5842" i="3"/>
  <c r="L5841" i="3"/>
  <c r="K5841" i="3"/>
  <c r="J5841" i="3"/>
  <c r="I5841" i="3"/>
  <c r="L5840" i="3"/>
  <c r="K5840" i="3"/>
  <c r="J5840" i="3"/>
  <c r="I5840" i="3"/>
  <c r="L5839" i="3"/>
  <c r="K5839" i="3"/>
  <c r="J5839" i="3"/>
  <c r="I5839" i="3"/>
  <c r="L5838" i="3"/>
  <c r="K5838" i="3"/>
  <c r="J5838" i="3"/>
  <c r="I5838" i="3"/>
  <c r="L5837" i="3"/>
  <c r="K5837" i="3"/>
  <c r="J5837" i="3"/>
  <c r="I5837" i="3"/>
  <c r="L5836" i="3"/>
  <c r="K5836" i="3"/>
  <c r="J5836" i="3"/>
  <c r="I5836" i="3"/>
  <c r="L5835" i="3"/>
  <c r="K5835" i="3"/>
  <c r="J5835" i="3"/>
  <c r="I5835" i="3"/>
  <c r="L5834" i="3"/>
  <c r="K5834" i="3"/>
  <c r="J5834" i="3"/>
  <c r="I5834" i="3"/>
  <c r="L5833" i="3"/>
  <c r="K5833" i="3"/>
  <c r="J5833" i="3"/>
  <c r="I5833" i="3"/>
  <c r="L5832" i="3"/>
  <c r="K5832" i="3"/>
  <c r="J5832" i="3"/>
  <c r="I5832" i="3"/>
  <c r="L5831" i="3"/>
  <c r="K5831" i="3"/>
  <c r="J5831" i="3"/>
  <c r="I5831" i="3"/>
  <c r="L5830" i="3"/>
  <c r="K5830" i="3"/>
  <c r="J5830" i="3"/>
  <c r="I5830" i="3"/>
  <c r="L5829" i="3"/>
  <c r="K5829" i="3"/>
  <c r="J5829" i="3"/>
  <c r="I5829" i="3"/>
  <c r="L5828" i="3"/>
  <c r="K5828" i="3"/>
  <c r="J5828" i="3"/>
  <c r="I5828" i="3"/>
  <c r="L5827" i="3"/>
  <c r="K5827" i="3"/>
  <c r="J5827" i="3"/>
  <c r="I5827" i="3"/>
  <c r="L5826" i="3"/>
  <c r="K5826" i="3"/>
  <c r="J5826" i="3"/>
  <c r="I5826" i="3"/>
  <c r="L5825" i="3"/>
  <c r="K5825" i="3"/>
  <c r="J5825" i="3"/>
  <c r="I5825" i="3"/>
  <c r="L5824" i="3"/>
  <c r="K5824" i="3"/>
  <c r="J5824" i="3"/>
  <c r="I5824" i="3"/>
  <c r="L5823" i="3"/>
  <c r="K5823" i="3"/>
  <c r="J5823" i="3"/>
  <c r="I5823" i="3"/>
  <c r="L5822" i="3"/>
  <c r="K5822" i="3"/>
  <c r="J5822" i="3"/>
  <c r="I5822" i="3"/>
  <c r="L5821" i="3"/>
  <c r="K5821" i="3"/>
  <c r="J5821" i="3"/>
  <c r="I5821" i="3"/>
  <c r="L5820" i="3"/>
  <c r="K5820" i="3"/>
  <c r="J5820" i="3"/>
  <c r="I5820" i="3"/>
  <c r="L5819" i="3"/>
  <c r="K5819" i="3"/>
  <c r="J5819" i="3"/>
  <c r="I5819" i="3"/>
  <c r="L5818" i="3"/>
  <c r="K5818" i="3"/>
  <c r="J5818" i="3"/>
  <c r="I5818" i="3"/>
  <c r="L5817" i="3"/>
  <c r="K5817" i="3"/>
  <c r="J5817" i="3"/>
  <c r="I5817" i="3"/>
  <c r="L5816" i="3"/>
  <c r="K5816" i="3"/>
  <c r="J5816" i="3"/>
  <c r="I5816" i="3"/>
  <c r="L5815" i="3"/>
  <c r="K5815" i="3"/>
  <c r="J5815" i="3"/>
  <c r="I5815" i="3"/>
  <c r="L5814" i="3"/>
  <c r="K5814" i="3"/>
  <c r="J5814" i="3"/>
  <c r="I5814" i="3"/>
  <c r="L5813" i="3"/>
  <c r="K5813" i="3"/>
  <c r="J5813" i="3"/>
  <c r="I5813" i="3"/>
  <c r="L5812" i="3"/>
  <c r="K5812" i="3"/>
  <c r="J5812" i="3"/>
  <c r="I5812" i="3"/>
  <c r="L5811" i="3"/>
  <c r="K5811" i="3"/>
  <c r="J5811" i="3"/>
  <c r="I5811" i="3"/>
  <c r="L5810" i="3"/>
  <c r="K5810" i="3"/>
  <c r="J5810" i="3"/>
  <c r="I5810" i="3"/>
  <c r="L5809" i="3"/>
  <c r="K5809" i="3"/>
  <c r="J5809" i="3"/>
  <c r="I5809" i="3"/>
  <c r="L5808" i="3"/>
  <c r="K5808" i="3"/>
  <c r="J5808" i="3"/>
  <c r="I5808" i="3"/>
  <c r="L5807" i="3"/>
  <c r="K5807" i="3"/>
  <c r="J5807" i="3"/>
  <c r="I5807" i="3"/>
  <c r="L5806" i="3"/>
  <c r="K5806" i="3"/>
  <c r="J5806" i="3"/>
  <c r="I5806" i="3"/>
  <c r="L5805" i="3"/>
  <c r="K5805" i="3"/>
  <c r="J5805" i="3"/>
  <c r="I5805" i="3"/>
  <c r="L5804" i="3"/>
  <c r="K5804" i="3"/>
  <c r="J5804" i="3"/>
  <c r="I5804" i="3"/>
  <c r="L5803" i="3"/>
  <c r="K5803" i="3"/>
  <c r="J5803" i="3"/>
  <c r="I5803" i="3"/>
  <c r="L5802" i="3"/>
  <c r="K5802" i="3"/>
  <c r="J5802" i="3"/>
  <c r="I5802" i="3"/>
  <c r="L5801" i="3"/>
  <c r="K5801" i="3"/>
  <c r="J5801" i="3"/>
  <c r="I5801" i="3"/>
  <c r="L5800" i="3"/>
  <c r="K5800" i="3"/>
  <c r="J5800" i="3"/>
  <c r="I5800" i="3"/>
  <c r="L5799" i="3"/>
  <c r="K5799" i="3"/>
  <c r="J5799" i="3"/>
  <c r="I5799" i="3"/>
  <c r="L5798" i="3"/>
  <c r="K5798" i="3"/>
  <c r="J5798" i="3"/>
  <c r="I5798" i="3"/>
  <c r="L5797" i="3"/>
  <c r="K5797" i="3"/>
  <c r="J5797" i="3"/>
  <c r="I5797" i="3"/>
  <c r="L5796" i="3"/>
  <c r="K5796" i="3"/>
  <c r="J5796" i="3"/>
  <c r="I5796" i="3"/>
  <c r="L5795" i="3"/>
  <c r="K5795" i="3"/>
  <c r="J5795" i="3"/>
  <c r="I5795" i="3"/>
  <c r="L5794" i="3"/>
  <c r="K5794" i="3"/>
  <c r="J5794" i="3"/>
  <c r="I5794" i="3"/>
  <c r="L5793" i="3"/>
  <c r="K5793" i="3"/>
  <c r="J5793" i="3"/>
  <c r="I5793" i="3"/>
  <c r="L5792" i="3"/>
  <c r="K5792" i="3"/>
  <c r="J5792" i="3"/>
  <c r="I5792" i="3"/>
  <c r="L5791" i="3"/>
  <c r="K5791" i="3"/>
  <c r="J5791" i="3"/>
  <c r="I5791" i="3"/>
  <c r="L5790" i="3"/>
  <c r="K5790" i="3"/>
  <c r="J5790" i="3"/>
  <c r="I5790" i="3"/>
  <c r="L5789" i="3"/>
  <c r="K5789" i="3"/>
  <c r="J5789" i="3"/>
  <c r="I5789" i="3"/>
  <c r="L5788" i="3"/>
  <c r="K5788" i="3"/>
  <c r="J5788" i="3"/>
  <c r="I5788" i="3"/>
  <c r="L5787" i="3"/>
  <c r="K5787" i="3"/>
  <c r="J5787" i="3"/>
  <c r="I5787" i="3"/>
  <c r="L5786" i="3"/>
  <c r="K5786" i="3"/>
  <c r="J5786" i="3"/>
  <c r="I5786" i="3"/>
  <c r="L5785" i="3"/>
  <c r="K5785" i="3"/>
  <c r="J5785" i="3"/>
  <c r="I5785" i="3"/>
  <c r="L5784" i="3"/>
  <c r="K5784" i="3"/>
  <c r="J5784" i="3"/>
  <c r="I5784" i="3"/>
  <c r="L5783" i="3"/>
  <c r="K5783" i="3"/>
  <c r="J5783" i="3"/>
  <c r="I5783" i="3"/>
  <c r="L5782" i="3"/>
  <c r="K5782" i="3"/>
  <c r="J5782" i="3"/>
  <c r="I5782" i="3"/>
  <c r="L5781" i="3"/>
  <c r="K5781" i="3"/>
  <c r="J5781" i="3"/>
  <c r="I5781" i="3"/>
  <c r="L5780" i="3"/>
  <c r="K5780" i="3"/>
  <c r="J5780" i="3"/>
  <c r="I5780" i="3"/>
  <c r="L5779" i="3"/>
  <c r="K5779" i="3"/>
  <c r="J5779" i="3"/>
  <c r="I5779" i="3"/>
  <c r="L5778" i="3"/>
  <c r="K5778" i="3"/>
  <c r="J5778" i="3"/>
  <c r="I5778" i="3"/>
  <c r="L5777" i="3"/>
  <c r="K5777" i="3"/>
  <c r="J5777" i="3"/>
  <c r="I5777" i="3"/>
  <c r="L5776" i="3"/>
  <c r="K5776" i="3"/>
  <c r="J5776" i="3"/>
  <c r="I5776" i="3"/>
  <c r="L5775" i="3"/>
  <c r="K5775" i="3"/>
  <c r="J5775" i="3"/>
  <c r="I5775" i="3"/>
  <c r="L5774" i="3"/>
  <c r="K5774" i="3"/>
  <c r="J5774" i="3"/>
  <c r="I5774" i="3"/>
  <c r="L5773" i="3"/>
  <c r="K5773" i="3"/>
  <c r="J5773" i="3"/>
  <c r="I5773" i="3"/>
  <c r="L5772" i="3"/>
  <c r="K5772" i="3"/>
  <c r="J5772" i="3"/>
  <c r="I5772" i="3"/>
  <c r="L5771" i="3"/>
  <c r="K5771" i="3"/>
  <c r="J5771" i="3"/>
  <c r="I5771" i="3"/>
  <c r="L5770" i="3"/>
  <c r="K5770" i="3"/>
  <c r="J5770" i="3"/>
  <c r="I5770" i="3"/>
  <c r="L5769" i="3"/>
  <c r="K5769" i="3"/>
  <c r="J5769" i="3"/>
  <c r="I5769" i="3"/>
  <c r="L5768" i="3"/>
  <c r="K5768" i="3"/>
  <c r="J5768" i="3"/>
  <c r="I5768" i="3"/>
  <c r="L5767" i="3"/>
  <c r="K5767" i="3"/>
  <c r="J5767" i="3"/>
  <c r="I5767" i="3"/>
  <c r="L5766" i="3"/>
  <c r="K5766" i="3"/>
  <c r="J5766" i="3"/>
  <c r="I5766" i="3"/>
  <c r="L5765" i="3"/>
  <c r="K5765" i="3"/>
  <c r="J5765" i="3"/>
  <c r="I5765" i="3"/>
  <c r="L5764" i="3"/>
  <c r="K5764" i="3"/>
  <c r="J5764" i="3"/>
  <c r="I5764" i="3"/>
  <c r="L5763" i="3"/>
  <c r="K5763" i="3"/>
  <c r="J5763" i="3"/>
  <c r="I5763" i="3"/>
  <c r="L5762" i="3"/>
  <c r="K5762" i="3"/>
  <c r="J5762" i="3"/>
  <c r="I5762" i="3"/>
  <c r="L5761" i="3"/>
  <c r="K5761" i="3"/>
  <c r="J5761" i="3"/>
  <c r="I5761" i="3"/>
  <c r="L5760" i="3"/>
  <c r="K5760" i="3"/>
  <c r="J5760" i="3"/>
  <c r="I5760" i="3"/>
  <c r="L5759" i="3"/>
  <c r="K5759" i="3"/>
  <c r="J5759" i="3"/>
  <c r="I5759" i="3"/>
  <c r="L5758" i="3"/>
  <c r="K5758" i="3"/>
  <c r="J5758" i="3"/>
  <c r="I5758" i="3"/>
  <c r="L5757" i="3"/>
  <c r="K5757" i="3"/>
  <c r="J5757" i="3"/>
  <c r="I5757" i="3"/>
  <c r="L5756" i="3"/>
  <c r="K5756" i="3"/>
  <c r="J5756" i="3"/>
  <c r="I5756" i="3"/>
  <c r="L5755" i="3"/>
  <c r="K5755" i="3"/>
  <c r="J5755" i="3"/>
  <c r="I5755" i="3"/>
  <c r="L5754" i="3"/>
  <c r="K5754" i="3"/>
  <c r="J5754" i="3"/>
  <c r="I5754" i="3"/>
  <c r="L5753" i="3"/>
  <c r="K5753" i="3"/>
  <c r="J5753" i="3"/>
  <c r="I5753" i="3"/>
  <c r="L5752" i="3"/>
  <c r="K5752" i="3"/>
  <c r="J5752" i="3"/>
  <c r="I5752" i="3"/>
  <c r="L5751" i="3"/>
  <c r="K5751" i="3"/>
  <c r="J5751" i="3"/>
  <c r="I5751" i="3"/>
  <c r="L5750" i="3"/>
  <c r="K5750" i="3"/>
  <c r="J5750" i="3"/>
  <c r="I5750" i="3"/>
  <c r="L5749" i="3"/>
  <c r="K5749" i="3"/>
  <c r="J5749" i="3"/>
  <c r="I5749" i="3"/>
  <c r="L5748" i="3"/>
  <c r="K5748" i="3"/>
  <c r="J5748" i="3"/>
  <c r="I5748" i="3"/>
  <c r="L5747" i="3"/>
  <c r="K5747" i="3"/>
  <c r="J5747" i="3"/>
  <c r="I5747" i="3"/>
  <c r="L5746" i="3"/>
  <c r="K5746" i="3"/>
  <c r="J5746" i="3"/>
  <c r="I5746" i="3"/>
  <c r="L5745" i="3"/>
  <c r="K5745" i="3"/>
  <c r="J5745" i="3"/>
  <c r="I5745" i="3"/>
  <c r="L5744" i="3"/>
  <c r="K5744" i="3"/>
  <c r="J5744" i="3"/>
  <c r="I5744" i="3"/>
  <c r="L5743" i="3"/>
  <c r="K5743" i="3"/>
  <c r="J5743" i="3"/>
  <c r="I5743" i="3"/>
  <c r="L5742" i="3"/>
  <c r="K5742" i="3"/>
  <c r="J5742" i="3"/>
  <c r="I5742" i="3"/>
  <c r="L5741" i="3"/>
  <c r="K5741" i="3"/>
  <c r="J5741" i="3"/>
  <c r="I5741" i="3"/>
  <c r="L5740" i="3"/>
  <c r="K5740" i="3"/>
  <c r="J5740" i="3"/>
  <c r="I5740" i="3"/>
  <c r="L5739" i="3"/>
  <c r="K5739" i="3"/>
  <c r="J5739" i="3"/>
  <c r="I5739" i="3"/>
  <c r="L5738" i="3"/>
  <c r="K5738" i="3"/>
  <c r="J5738" i="3"/>
  <c r="I5738" i="3"/>
  <c r="L5737" i="3"/>
  <c r="K5737" i="3"/>
  <c r="J5737" i="3"/>
  <c r="I5737" i="3"/>
  <c r="L5736" i="3"/>
  <c r="K5736" i="3"/>
  <c r="J5736" i="3"/>
  <c r="I5736" i="3"/>
  <c r="L5735" i="3"/>
  <c r="K5735" i="3"/>
  <c r="J5735" i="3"/>
  <c r="I5735" i="3"/>
  <c r="L5734" i="3"/>
  <c r="K5734" i="3"/>
  <c r="J5734" i="3"/>
  <c r="I5734" i="3"/>
  <c r="L5733" i="3"/>
  <c r="K5733" i="3"/>
  <c r="J5733" i="3"/>
  <c r="I5733" i="3"/>
  <c r="L5732" i="3"/>
  <c r="K5732" i="3"/>
  <c r="J5732" i="3"/>
  <c r="I5732" i="3"/>
  <c r="L5731" i="3"/>
  <c r="K5731" i="3"/>
  <c r="J5731" i="3"/>
  <c r="I5731" i="3"/>
  <c r="L5730" i="3"/>
  <c r="K5730" i="3"/>
  <c r="J5730" i="3"/>
  <c r="I5730" i="3"/>
  <c r="L5729" i="3"/>
  <c r="K5729" i="3"/>
  <c r="J5729" i="3"/>
  <c r="I5729" i="3"/>
  <c r="L5728" i="3"/>
  <c r="K5728" i="3"/>
  <c r="J5728" i="3"/>
  <c r="I5728" i="3"/>
  <c r="L5727" i="3"/>
  <c r="K5727" i="3"/>
  <c r="J5727" i="3"/>
  <c r="I5727" i="3"/>
  <c r="L5726" i="3"/>
  <c r="K5726" i="3"/>
  <c r="J5726" i="3"/>
  <c r="I5726" i="3"/>
  <c r="L5725" i="3"/>
  <c r="K5725" i="3"/>
  <c r="J5725" i="3"/>
  <c r="I5725" i="3"/>
  <c r="L5724" i="3"/>
  <c r="K5724" i="3"/>
  <c r="J5724" i="3"/>
  <c r="I5724" i="3"/>
  <c r="L5723" i="3"/>
  <c r="K5723" i="3"/>
  <c r="J5723" i="3"/>
  <c r="I5723" i="3"/>
  <c r="L5722" i="3"/>
  <c r="K5722" i="3"/>
  <c r="J5722" i="3"/>
  <c r="I5722" i="3"/>
  <c r="L5721" i="3"/>
  <c r="K5721" i="3"/>
  <c r="J5721" i="3"/>
  <c r="I5721" i="3"/>
  <c r="L5720" i="3"/>
  <c r="K5720" i="3"/>
  <c r="J5720" i="3"/>
  <c r="I5720" i="3"/>
  <c r="L5719" i="3"/>
  <c r="K5719" i="3"/>
  <c r="J5719" i="3"/>
  <c r="I5719" i="3"/>
  <c r="L5718" i="3"/>
  <c r="K5718" i="3"/>
  <c r="J5718" i="3"/>
  <c r="I5718" i="3"/>
  <c r="L5717" i="3"/>
  <c r="K5717" i="3"/>
  <c r="J5717" i="3"/>
  <c r="I5717" i="3"/>
  <c r="L5716" i="3"/>
  <c r="K5716" i="3"/>
  <c r="J5716" i="3"/>
  <c r="I5716" i="3"/>
  <c r="L5715" i="3"/>
  <c r="K5715" i="3"/>
  <c r="J5715" i="3"/>
  <c r="I5715" i="3"/>
  <c r="L5714" i="3"/>
  <c r="K5714" i="3"/>
  <c r="J5714" i="3"/>
  <c r="I5714" i="3"/>
  <c r="L5713" i="3"/>
  <c r="K5713" i="3"/>
  <c r="J5713" i="3"/>
  <c r="I5713" i="3"/>
  <c r="L5712" i="3"/>
  <c r="K5712" i="3"/>
  <c r="J5712" i="3"/>
  <c r="I5712" i="3"/>
  <c r="L5711" i="3"/>
  <c r="K5711" i="3"/>
  <c r="J5711" i="3"/>
  <c r="I5711" i="3"/>
  <c r="L5710" i="3"/>
  <c r="K5710" i="3"/>
  <c r="J5710" i="3"/>
  <c r="I5710" i="3"/>
  <c r="L5709" i="3"/>
  <c r="K5709" i="3"/>
  <c r="J5709" i="3"/>
  <c r="I5709" i="3"/>
  <c r="L5708" i="3"/>
  <c r="K5708" i="3"/>
  <c r="J5708" i="3"/>
  <c r="I5708" i="3"/>
  <c r="L5707" i="3"/>
  <c r="K5707" i="3"/>
  <c r="J5707" i="3"/>
  <c r="I5707" i="3"/>
  <c r="L5706" i="3"/>
  <c r="K5706" i="3"/>
  <c r="J5706" i="3"/>
  <c r="I5706" i="3"/>
  <c r="L5705" i="3"/>
  <c r="K5705" i="3"/>
  <c r="J5705" i="3"/>
  <c r="I5705" i="3"/>
  <c r="L5704" i="3"/>
  <c r="K5704" i="3"/>
  <c r="J5704" i="3"/>
  <c r="I5704" i="3"/>
  <c r="L5703" i="3"/>
  <c r="K5703" i="3"/>
  <c r="J5703" i="3"/>
  <c r="I5703" i="3"/>
  <c r="L5702" i="3"/>
  <c r="K5702" i="3"/>
  <c r="J5702" i="3"/>
  <c r="I5702" i="3"/>
  <c r="L5701" i="3"/>
  <c r="K5701" i="3"/>
  <c r="J5701" i="3"/>
  <c r="I5701" i="3"/>
  <c r="L5700" i="3"/>
  <c r="K5700" i="3"/>
  <c r="J5700" i="3"/>
  <c r="I5700" i="3"/>
  <c r="L5699" i="3"/>
  <c r="K5699" i="3"/>
  <c r="J5699" i="3"/>
  <c r="I5699" i="3"/>
  <c r="L5698" i="3"/>
  <c r="K5698" i="3"/>
  <c r="J5698" i="3"/>
  <c r="I5698" i="3"/>
  <c r="L5697" i="3"/>
  <c r="K5697" i="3"/>
  <c r="J5697" i="3"/>
  <c r="I5697" i="3"/>
  <c r="L5696" i="3"/>
  <c r="K5696" i="3"/>
  <c r="J5696" i="3"/>
  <c r="I5696" i="3"/>
  <c r="L5695" i="3"/>
  <c r="K5695" i="3"/>
  <c r="J5695" i="3"/>
  <c r="I5695" i="3"/>
  <c r="L5694" i="3"/>
  <c r="K5694" i="3"/>
  <c r="J5694" i="3"/>
  <c r="I5694" i="3"/>
  <c r="L5693" i="3"/>
  <c r="K5693" i="3"/>
  <c r="J5693" i="3"/>
  <c r="I5693" i="3"/>
  <c r="L5692" i="3"/>
  <c r="K5692" i="3"/>
  <c r="J5692" i="3"/>
  <c r="I5692" i="3"/>
  <c r="L5691" i="3"/>
  <c r="K5691" i="3"/>
  <c r="J5691" i="3"/>
  <c r="I5691" i="3"/>
  <c r="L5690" i="3"/>
  <c r="K5690" i="3"/>
  <c r="J5690" i="3"/>
  <c r="I5690" i="3"/>
  <c r="L5689" i="3"/>
  <c r="K5689" i="3"/>
  <c r="J5689" i="3"/>
  <c r="I5689" i="3"/>
  <c r="L5688" i="3"/>
  <c r="K5688" i="3"/>
  <c r="J5688" i="3"/>
  <c r="I5688" i="3"/>
  <c r="L5687" i="3"/>
  <c r="K5687" i="3"/>
  <c r="J5687" i="3"/>
  <c r="I5687" i="3"/>
  <c r="L5686" i="3"/>
  <c r="K5686" i="3"/>
  <c r="J5686" i="3"/>
  <c r="I5686" i="3"/>
  <c r="L5685" i="3"/>
  <c r="K5685" i="3"/>
  <c r="J5685" i="3"/>
  <c r="I5685" i="3"/>
  <c r="L5684" i="3"/>
  <c r="K5684" i="3"/>
  <c r="J5684" i="3"/>
  <c r="I5684" i="3"/>
  <c r="L5683" i="3"/>
  <c r="K5683" i="3"/>
  <c r="J5683" i="3"/>
  <c r="I5683" i="3"/>
  <c r="L5682" i="3"/>
  <c r="K5682" i="3"/>
  <c r="J5682" i="3"/>
  <c r="I5682" i="3"/>
  <c r="L5681" i="3"/>
  <c r="K5681" i="3"/>
  <c r="J5681" i="3"/>
  <c r="I5681" i="3"/>
  <c r="L5680" i="3"/>
  <c r="K5680" i="3"/>
  <c r="J5680" i="3"/>
  <c r="I5680" i="3"/>
  <c r="L5679" i="3"/>
  <c r="K5679" i="3"/>
  <c r="J5679" i="3"/>
  <c r="I5679" i="3"/>
  <c r="L5678" i="3"/>
  <c r="K5678" i="3"/>
  <c r="J5678" i="3"/>
  <c r="I5678" i="3"/>
  <c r="L5677" i="3"/>
  <c r="K5677" i="3"/>
  <c r="J5677" i="3"/>
  <c r="I5677" i="3"/>
  <c r="L5676" i="3"/>
  <c r="K5676" i="3"/>
  <c r="J5676" i="3"/>
  <c r="I5676" i="3"/>
  <c r="L5675" i="3"/>
  <c r="K5675" i="3"/>
  <c r="J5675" i="3"/>
  <c r="I5675" i="3"/>
  <c r="L5674" i="3"/>
  <c r="K5674" i="3"/>
  <c r="J5674" i="3"/>
  <c r="I5674" i="3"/>
  <c r="L5673" i="3"/>
  <c r="K5673" i="3"/>
  <c r="J5673" i="3"/>
  <c r="I5673" i="3"/>
  <c r="L5672" i="3"/>
  <c r="K5672" i="3"/>
  <c r="J5672" i="3"/>
  <c r="I5672" i="3"/>
  <c r="L5671" i="3"/>
  <c r="K5671" i="3"/>
  <c r="J5671" i="3"/>
  <c r="I5671" i="3"/>
  <c r="L5670" i="3"/>
  <c r="K5670" i="3"/>
  <c r="J5670" i="3"/>
  <c r="I5670" i="3"/>
  <c r="L5669" i="3"/>
  <c r="K5669" i="3"/>
  <c r="J5669" i="3"/>
  <c r="I5669" i="3"/>
  <c r="L5668" i="3"/>
  <c r="K5668" i="3"/>
  <c r="J5668" i="3"/>
  <c r="I5668" i="3"/>
  <c r="L5667" i="3"/>
  <c r="K5667" i="3"/>
  <c r="J5667" i="3"/>
  <c r="I5667" i="3"/>
  <c r="L5666" i="3"/>
  <c r="K5666" i="3"/>
  <c r="J5666" i="3"/>
  <c r="I5666" i="3"/>
  <c r="L5665" i="3"/>
  <c r="K5665" i="3"/>
  <c r="J5665" i="3"/>
  <c r="I5665" i="3"/>
  <c r="L5664" i="3"/>
  <c r="K5664" i="3"/>
  <c r="J5664" i="3"/>
  <c r="I5664" i="3"/>
  <c r="L5663" i="3"/>
  <c r="K5663" i="3"/>
  <c r="J5663" i="3"/>
  <c r="I5663" i="3"/>
  <c r="L5662" i="3"/>
  <c r="K5662" i="3"/>
  <c r="J5662" i="3"/>
  <c r="I5662" i="3"/>
  <c r="L5661" i="3"/>
  <c r="K5661" i="3"/>
  <c r="J5661" i="3"/>
  <c r="I5661" i="3"/>
  <c r="L5660" i="3"/>
  <c r="K5660" i="3"/>
  <c r="J5660" i="3"/>
  <c r="I5660" i="3"/>
  <c r="L5659" i="3"/>
  <c r="K5659" i="3"/>
  <c r="J5659" i="3"/>
  <c r="I5659" i="3"/>
  <c r="L5658" i="3"/>
  <c r="K5658" i="3"/>
  <c r="J5658" i="3"/>
  <c r="I5658" i="3"/>
  <c r="L5657" i="3"/>
  <c r="K5657" i="3"/>
  <c r="J5657" i="3"/>
  <c r="I5657" i="3"/>
  <c r="L5656" i="3"/>
  <c r="K5656" i="3"/>
  <c r="J5656" i="3"/>
  <c r="I5656" i="3"/>
  <c r="L5655" i="3"/>
  <c r="K5655" i="3"/>
  <c r="J5655" i="3"/>
  <c r="I5655" i="3"/>
  <c r="L5654" i="3"/>
  <c r="K5654" i="3"/>
  <c r="J5654" i="3"/>
  <c r="I5654" i="3"/>
  <c r="L5653" i="3"/>
  <c r="K5653" i="3"/>
  <c r="J5653" i="3"/>
  <c r="I5653" i="3"/>
  <c r="L5652" i="3"/>
  <c r="K5652" i="3"/>
  <c r="J5652" i="3"/>
  <c r="I5652" i="3"/>
  <c r="L5651" i="3"/>
  <c r="K5651" i="3"/>
  <c r="J5651" i="3"/>
  <c r="I5651" i="3"/>
  <c r="L5650" i="3"/>
  <c r="K5650" i="3"/>
  <c r="J5650" i="3"/>
  <c r="I5650" i="3"/>
  <c r="L5649" i="3"/>
  <c r="K5649" i="3"/>
  <c r="J5649" i="3"/>
  <c r="I5649" i="3"/>
  <c r="L5648" i="3"/>
  <c r="K5648" i="3"/>
  <c r="J5648" i="3"/>
  <c r="I5648" i="3"/>
  <c r="L5647" i="3"/>
  <c r="K5647" i="3"/>
  <c r="J5647" i="3"/>
  <c r="I5647" i="3"/>
  <c r="L5646" i="3"/>
  <c r="K5646" i="3"/>
  <c r="J5646" i="3"/>
  <c r="I5646" i="3"/>
  <c r="L5645" i="3"/>
  <c r="K5645" i="3"/>
  <c r="J5645" i="3"/>
  <c r="I5645" i="3"/>
  <c r="L5644" i="3"/>
  <c r="K5644" i="3"/>
  <c r="J5644" i="3"/>
  <c r="I5644" i="3"/>
  <c r="L5643" i="3"/>
  <c r="K5643" i="3"/>
  <c r="J5643" i="3"/>
  <c r="I5643" i="3"/>
  <c r="L5642" i="3"/>
  <c r="K5642" i="3"/>
  <c r="J5642" i="3"/>
  <c r="I5642" i="3"/>
  <c r="L5641" i="3"/>
  <c r="K5641" i="3"/>
  <c r="J5641" i="3"/>
  <c r="I5641" i="3"/>
  <c r="L5640" i="3"/>
  <c r="K5640" i="3"/>
  <c r="J5640" i="3"/>
  <c r="I5640" i="3"/>
  <c r="L5639" i="3"/>
  <c r="K5639" i="3"/>
  <c r="J5639" i="3"/>
  <c r="I5639" i="3"/>
  <c r="L5638" i="3"/>
  <c r="K5638" i="3"/>
  <c r="J5638" i="3"/>
  <c r="I5638" i="3"/>
  <c r="L5637" i="3"/>
  <c r="K5637" i="3"/>
  <c r="J5637" i="3"/>
  <c r="I5637" i="3"/>
  <c r="L5636" i="3"/>
  <c r="K5636" i="3"/>
  <c r="J5636" i="3"/>
  <c r="I5636" i="3"/>
  <c r="L5635" i="3"/>
  <c r="K5635" i="3"/>
  <c r="J5635" i="3"/>
  <c r="I5635" i="3"/>
  <c r="L5634" i="3"/>
  <c r="K5634" i="3"/>
  <c r="J5634" i="3"/>
  <c r="I5634" i="3"/>
  <c r="L5633" i="3"/>
  <c r="K5633" i="3"/>
  <c r="J5633" i="3"/>
  <c r="I5633" i="3"/>
  <c r="L5632" i="3"/>
  <c r="K5632" i="3"/>
  <c r="J5632" i="3"/>
  <c r="I5632" i="3"/>
  <c r="L5631" i="3"/>
  <c r="K5631" i="3"/>
  <c r="J5631" i="3"/>
  <c r="I5631" i="3"/>
  <c r="L5630" i="3"/>
  <c r="K5630" i="3"/>
  <c r="J5630" i="3"/>
  <c r="I5630" i="3"/>
  <c r="L5629" i="3"/>
  <c r="K5629" i="3"/>
  <c r="J5629" i="3"/>
  <c r="I5629" i="3"/>
  <c r="L5628" i="3"/>
  <c r="K5628" i="3"/>
  <c r="J5628" i="3"/>
  <c r="I5628" i="3"/>
  <c r="L5627" i="3"/>
  <c r="K5627" i="3"/>
  <c r="J5627" i="3"/>
  <c r="I5627" i="3"/>
  <c r="L5626" i="3"/>
  <c r="K5626" i="3"/>
  <c r="J5626" i="3"/>
  <c r="I5626" i="3"/>
  <c r="L5625" i="3"/>
  <c r="K5625" i="3"/>
  <c r="J5625" i="3"/>
  <c r="I5625" i="3"/>
  <c r="L5624" i="3"/>
  <c r="K5624" i="3"/>
  <c r="J5624" i="3"/>
  <c r="I5624" i="3"/>
  <c r="L5623" i="3"/>
  <c r="K5623" i="3"/>
  <c r="J5623" i="3"/>
  <c r="I5623" i="3"/>
  <c r="L5622" i="3"/>
  <c r="K5622" i="3"/>
  <c r="J5622" i="3"/>
  <c r="I5622" i="3"/>
  <c r="L5621" i="3"/>
  <c r="K5621" i="3"/>
  <c r="J5621" i="3"/>
  <c r="I5621" i="3"/>
  <c r="L5620" i="3"/>
  <c r="K5620" i="3"/>
  <c r="J5620" i="3"/>
  <c r="I5620" i="3"/>
  <c r="L5619" i="3"/>
  <c r="K5619" i="3"/>
  <c r="J5619" i="3"/>
  <c r="I5619" i="3"/>
  <c r="L5618" i="3"/>
  <c r="K5618" i="3"/>
  <c r="J5618" i="3"/>
  <c r="I5618" i="3"/>
  <c r="L5617" i="3"/>
  <c r="K5617" i="3"/>
  <c r="J5617" i="3"/>
  <c r="I5617" i="3"/>
  <c r="L5616" i="3"/>
  <c r="K5616" i="3"/>
  <c r="J5616" i="3"/>
  <c r="I5616" i="3"/>
  <c r="L5615" i="3"/>
  <c r="K5615" i="3"/>
  <c r="J5615" i="3"/>
  <c r="I5615" i="3"/>
  <c r="L5614" i="3"/>
  <c r="K5614" i="3"/>
  <c r="J5614" i="3"/>
  <c r="I5614" i="3"/>
  <c r="L5613" i="3"/>
  <c r="K5613" i="3"/>
  <c r="J5613" i="3"/>
  <c r="I5613" i="3"/>
  <c r="L5612" i="3"/>
  <c r="K5612" i="3"/>
  <c r="J5612" i="3"/>
  <c r="I5612" i="3"/>
  <c r="L5611" i="3"/>
  <c r="K5611" i="3"/>
  <c r="J5611" i="3"/>
  <c r="I5611" i="3"/>
  <c r="L5610" i="3"/>
  <c r="K5610" i="3"/>
  <c r="J5610" i="3"/>
  <c r="I5610" i="3"/>
  <c r="L5609" i="3"/>
  <c r="K5609" i="3"/>
  <c r="J5609" i="3"/>
  <c r="I5609" i="3"/>
  <c r="L5608" i="3"/>
  <c r="K5608" i="3"/>
  <c r="J5608" i="3"/>
  <c r="I5608" i="3"/>
  <c r="L5607" i="3"/>
  <c r="K5607" i="3"/>
  <c r="J5607" i="3"/>
  <c r="I5607" i="3"/>
  <c r="L5606" i="3"/>
  <c r="K5606" i="3"/>
  <c r="J5606" i="3"/>
  <c r="I5606" i="3"/>
  <c r="L5605" i="3"/>
  <c r="K5605" i="3"/>
  <c r="J5605" i="3"/>
  <c r="I5605" i="3"/>
  <c r="L5604" i="3"/>
  <c r="K5604" i="3"/>
  <c r="J5604" i="3"/>
  <c r="I5604" i="3"/>
  <c r="L5603" i="3"/>
  <c r="K5603" i="3"/>
  <c r="J5603" i="3"/>
  <c r="I5603" i="3"/>
  <c r="L5602" i="3"/>
  <c r="K5602" i="3"/>
  <c r="J5602" i="3"/>
  <c r="I5602" i="3"/>
  <c r="L5601" i="3"/>
  <c r="K5601" i="3"/>
  <c r="J5601" i="3"/>
  <c r="I5601" i="3"/>
  <c r="L5600" i="3"/>
  <c r="K5600" i="3"/>
  <c r="J5600" i="3"/>
  <c r="I5600" i="3"/>
  <c r="L5599" i="3"/>
  <c r="K5599" i="3"/>
  <c r="J5599" i="3"/>
  <c r="I5599" i="3"/>
  <c r="L5598" i="3"/>
  <c r="K5598" i="3"/>
  <c r="J5598" i="3"/>
  <c r="I5598" i="3"/>
  <c r="L5597" i="3"/>
  <c r="K5597" i="3"/>
  <c r="J5597" i="3"/>
  <c r="I5597" i="3"/>
  <c r="L5596" i="3"/>
  <c r="K5596" i="3"/>
  <c r="J5596" i="3"/>
  <c r="I5596" i="3"/>
  <c r="L5595" i="3"/>
  <c r="K5595" i="3"/>
  <c r="J5595" i="3"/>
  <c r="I5595" i="3"/>
  <c r="L5594" i="3"/>
  <c r="K5594" i="3"/>
  <c r="J5594" i="3"/>
  <c r="I5594" i="3"/>
  <c r="L5593" i="3"/>
  <c r="K5593" i="3"/>
  <c r="J5593" i="3"/>
  <c r="I5593" i="3"/>
  <c r="L5592" i="3"/>
  <c r="K5592" i="3"/>
  <c r="J5592" i="3"/>
  <c r="I5592" i="3"/>
  <c r="L5591" i="3"/>
  <c r="K5591" i="3"/>
  <c r="J5591" i="3"/>
  <c r="I5591" i="3"/>
  <c r="L5590" i="3"/>
  <c r="K5590" i="3"/>
  <c r="J5590" i="3"/>
  <c r="I5590" i="3"/>
  <c r="L5589" i="3"/>
  <c r="K5589" i="3"/>
  <c r="J5589" i="3"/>
  <c r="I5589" i="3"/>
  <c r="L5588" i="3"/>
  <c r="K5588" i="3"/>
  <c r="J5588" i="3"/>
  <c r="I5588" i="3"/>
  <c r="L5587" i="3"/>
  <c r="K5587" i="3"/>
  <c r="J5587" i="3"/>
  <c r="I5587" i="3"/>
  <c r="L5586" i="3"/>
  <c r="K5586" i="3"/>
  <c r="J5586" i="3"/>
  <c r="I5586" i="3"/>
  <c r="L5585" i="3"/>
  <c r="K5585" i="3"/>
  <c r="J5585" i="3"/>
  <c r="I5585" i="3"/>
  <c r="L5584" i="3"/>
  <c r="K5584" i="3"/>
  <c r="J5584" i="3"/>
  <c r="I5584" i="3"/>
  <c r="L5583" i="3"/>
  <c r="K5583" i="3"/>
  <c r="J5583" i="3"/>
  <c r="I5583" i="3"/>
  <c r="L5582" i="3"/>
  <c r="K5582" i="3"/>
  <c r="J5582" i="3"/>
  <c r="I5582" i="3"/>
  <c r="L5581" i="3"/>
  <c r="K5581" i="3"/>
  <c r="J5581" i="3"/>
  <c r="I5581" i="3"/>
  <c r="L5580" i="3"/>
  <c r="K5580" i="3"/>
  <c r="J5580" i="3"/>
  <c r="I5580" i="3"/>
  <c r="L5579" i="3"/>
  <c r="K5579" i="3"/>
  <c r="J5579" i="3"/>
  <c r="I5579" i="3"/>
  <c r="L5578" i="3"/>
  <c r="K5578" i="3"/>
  <c r="J5578" i="3"/>
  <c r="I5578" i="3"/>
  <c r="L5577" i="3"/>
  <c r="K5577" i="3"/>
  <c r="J5577" i="3"/>
  <c r="I5577" i="3"/>
  <c r="L5576" i="3"/>
  <c r="K5576" i="3"/>
  <c r="J5576" i="3"/>
  <c r="I5576" i="3"/>
  <c r="L5575" i="3"/>
  <c r="K5575" i="3"/>
  <c r="J5575" i="3"/>
  <c r="I5575" i="3"/>
  <c r="L5574" i="3"/>
  <c r="K5574" i="3"/>
  <c r="J5574" i="3"/>
  <c r="I5574" i="3"/>
  <c r="L5573" i="3"/>
  <c r="K5573" i="3"/>
  <c r="J5573" i="3"/>
  <c r="I5573" i="3"/>
  <c r="L5572" i="3"/>
  <c r="K5572" i="3"/>
  <c r="J5572" i="3"/>
  <c r="I5572" i="3"/>
  <c r="L5571" i="3"/>
  <c r="K5571" i="3"/>
  <c r="J5571" i="3"/>
  <c r="I5571" i="3"/>
  <c r="L5570" i="3"/>
  <c r="K5570" i="3"/>
  <c r="J5570" i="3"/>
  <c r="I5570" i="3"/>
  <c r="L5569" i="3"/>
  <c r="K5569" i="3"/>
  <c r="J5569" i="3"/>
  <c r="I5569" i="3"/>
  <c r="L5568" i="3"/>
  <c r="K5568" i="3"/>
  <c r="J5568" i="3"/>
  <c r="I5568" i="3"/>
  <c r="L5567" i="3"/>
  <c r="K5567" i="3"/>
  <c r="J5567" i="3"/>
  <c r="I5567" i="3"/>
  <c r="L5566" i="3"/>
  <c r="K5566" i="3"/>
  <c r="J5566" i="3"/>
  <c r="I5566" i="3"/>
  <c r="L5565" i="3"/>
  <c r="K5565" i="3"/>
  <c r="J5565" i="3"/>
  <c r="I5565" i="3"/>
  <c r="L5564" i="3"/>
  <c r="K5564" i="3"/>
  <c r="J5564" i="3"/>
  <c r="I5564" i="3"/>
  <c r="L5563" i="3"/>
  <c r="K5563" i="3"/>
  <c r="J5563" i="3"/>
  <c r="I5563" i="3"/>
  <c r="L5562" i="3"/>
  <c r="K5562" i="3"/>
  <c r="J5562" i="3"/>
  <c r="I5562" i="3"/>
  <c r="L5561" i="3"/>
  <c r="K5561" i="3"/>
  <c r="J5561" i="3"/>
  <c r="I5561" i="3"/>
  <c r="L5560" i="3"/>
  <c r="K5560" i="3"/>
  <c r="J5560" i="3"/>
  <c r="I5560" i="3"/>
  <c r="L5559" i="3"/>
  <c r="K5559" i="3"/>
  <c r="J5559" i="3"/>
  <c r="I5559" i="3"/>
  <c r="L5558" i="3"/>
  <c r="K5558" i="3"/>
  <c r="J5558" i="3"/>
  <c r="I5558" i="3"/>
  <c r="L5557" i="3"/>
  <c r="K5557" i="3"/>
  <c r="J5557" i="3"/>
  <c r="I5557" i="3"/>
  <c r="L5556" i="3"/>
  <c r="K5556" i="3"/>
  <c r="J5556" i="3"/>
  <c r="I5556" i="3"/>
  <c r="L5555" i="3"/>
  <c r="K5555" i="3"/>
  <c r="J5555" i="3"/>
  <c r="I5555" i="3"/>
  <c r="L5554" i="3"/>
  <c r="K5554" i="3"/>
  <c r="J5554" i="3"/>
  <c r="I5554" i="3"/>
  <c r="L5553" i="3"/>
  <c r="K5553" i="3"/>
  <c r="J5553" i="3"/>
  <c r="I5553" i="3"/>
  <c r="L5552" i="3"/>
  <c r="K5552" i="3"/>
  <c r="J5552" i="3"/>
  <c r="I5552" i="3"/>
  <c r="L5551" i="3"/>
  <c r="K5551" i="3"/>
  <c r="J5551" i="3"/>
  <c r="I5551" i="3"/>
  <c r="L5550" i="3"/>
  <c r="K5550" i="3"/>
  <c r="J5550" i="3"/>
  <c r="I5550" i="3"/>
  <c r="L5549" i="3"/>
  <c r="K5549" i="3"/>
  <c r="J5549" i="3"/>
  <c r="I5549" i="3"/>
  <c r="L5548" i="3"/>
  <c r="K5548" i="3"/>
  <c r="J5548" i="3"/>
  <c r="I5548" i="3"/>
  <c r="L5547" i="3"/>
  <c r="K5547" i="3"/>
  <c r="J5547" i="3"/>
  <c r="I5547" i="3"/>
  <c r="L5546" i="3"/>
  <c r="K5546" i="3"/>
  <c r="J5546" i="3"/>
  <c r="I5546" i="3"/>
  <c r="L5545" i="3"/>
  <c r="K5545" i="3"/>
  <c r="J5545" i="3"/>
  <c r="I5545" i="3"/>
  <c r="L5544" i="3"/>
  <c r="K5544" i="3"/>
  <c r="J5544" i="3"/>
  <c r="I5544" i="3"/>
  <c r="L5543" i="3"/>
  <c r="K5543" i="3"/>
  <c r="J5543" i="3"/>
  <c r="I5543" i="3"/>
  <c r="L5542" i="3"/>
  <c r="K5542" i="3"/>
  <c r="J5542" i="3"/>
  <c r="I5542" i="3"/>
  <c r="L5541" i="3"/>
  <c r="K5541" i="3"/>
  <c r="J5541" i="3"/>
  <c r="I5541" i="3"/>
  <c r="L5540" i="3"/>
  <c r="K5540" i="3"/>
  <c r="J5540" i="3"/>
  <c r="I5540" i="3"/>
  <c r="L5539" i="3"/>
  <c r="K5539" i="3"/>
  <c r="J5539" i="3"/>
  <c r="I5539" i="3"/>
  <c r="L5538" i="3"/>
  <c r="K5538" i="3"/>
  <c r="J5538" i="3"/>
  <c r="I5538" i="3"/>
  <c r="L5537" i="3"/>
  <c r="K5537" i="3"/>
  <c r="J5537" i="3"/>
  <c r="I5537" i="3"/>
  <c r="L5536" i="3"/>
  <c r="K5536" i="3"/>
  <c r="J5536" i="3"/>
  <c r="I5536" i="3"/>
  <c r="L5535" i="3"/>
  <c r="K5535" i="3"/>
  <c r="J5535" i="3"/>
  <c r="I5535" i="3"/>
  <c r="L5534" i="3"/>
  <c r="K5534" i="3"/>
  <c r="J5534" i="3"/>
  <c r="I5534" i="3"/>
  <c r="L5533" i="3"/>
  <c r="K5533" i="3"/>
  <c r="J5533" i="3"/>
  <c r="I5533" i="3"/>
  <c r="L5532" i="3"/>
  <c r="K5532" i="3"/>
  <c r="J5532" i="3"/>
  <c r="I5532" i="3"/>
  <c r="L5531" i="3"/>
  <c r="K5531" i="3"/>
  <c r="J5531" i="3"/>
  <c r="I5531" i="3"/>
  <c r="L5530" i="3"/>
  <c r="K5530" i="3"/>
  <c r="J5530" i="3"/>
  <c r="I5530" i="3"/>
  <c r="L5529" i="3"/>
  <c r="K5529" i="3"/>
  <c r="J5529" i="3"/>
  <c r="I5529" i="3"/>
  <c r="L5528" i="3"/>
  <c r="K5528" i="3"/>
  <c r="J5528" i="3"/>
  <c r="I5528" i="3"/>
  <c r="L5527" i="3"/>
  <c r="K5527" i="3"/>
  <c r="J5527" i="3"/>
  <c r="I5527" i="3"/>
  <c r="L5526" i="3"/>
  <c r="K5526" i="3"/>
  <c r="J5526" i="3"/>
  <c r="I5526" i="3"/>
  <c r="L5525" i="3"/>
  <c r="K5525" i="3"/>
  <c r="J5525" i="3"/>
  <c r="I5525" i="3"/>
  <c r="L5524" i="3"/>
  <c r="K5524" i="3"/>
  <c r="J5524" i="3"/>
  <c r="I5524" i="3"/>
  <c r="L5523" i="3"/>
  <c r="K5523" i="3"/>
  <c r="J5523" i="3"/>
  <c r="I5523" i="3"/>
  <c r="L5522" i="3"/>
  <c r="K5522" i="3"/>
  <c r="J5522" i="3"/>
  <c r="I5522" i="3"/>
  <c r="L5521" i="3"/>
  <c r="K5521" i="3"/>
  <c r="J5521" i="3"/>
  <c r="I5521" i="3"/>
  <c r="L5520" i="3"/>
  <c r="K5520" i="3"/>
  <c r="J5520" i="3"/>
  <c r="I5520" i="3"/>
  <c r="L5519" i="3"/>
  <c r="K5519" i="3"/>
  <c r="J5519" i="3"/>
  <c r="I5519" i="3"/>
  <c r="L5518" i="3"/>
  <c r="K5518" i="3"/>
  <c r="J5518" i="3"/>
  <c r="I5518" i="3"/>
  <c r="L5517" i="3"/>
  <c r="K5517" i="3"/>
  <c r="J5517" i="3"/>
  <c r="I5517" i="3"/>
  <c r="L5516" i="3"/>
  <c r="K5516" i="3"/>
  <c r="J5516" i="3"/>
  <c r="I5516" i="3"/>
  <c r="L5515" i="3"/>
  <c r="K5515" i="3"/>
  <c r="J5515" i="3"/>
  <c r="I5515" i="3"/>
  <c r="L5514" i="3"/>
  <c r="K5514" i="3"/>
  <c r="J5514" i="3"/>
  <c r="I5514" i="3"/>
  <c r="L5513" i="3"/>
  <c r="K5513" i="3"/>
  <c r="J5513" i="3"/>
  <c r="I5513" i="3"/>
  <c r="L5512" i="3"/>
  <c r="K5512" i="3"/>
  <c r="J5512" i="3"/>
  <c r="I5512" i="3"/>
  <c r="L5511" i="3"/>
  <c r="K5511" i="3"/>
  <c r="J5511" i="3"/>
  <c r="I5511" i="3"/>
  <c r="L5510" i="3"/>
  <c r="K5510" i="3"/>
  <c r="J5510" i="3"/>
  <c r="I5510" i="3"/>
  <c r="L5509" i="3"/>
  <c r="K5509" i="3"/>
  <c r="J5509" i="3"/>
  <c r="I5509" i="3"/>
  <c r="L5508" i="3"/>
  <c r="K5508" i="3"/>
  <c r="J5508" i="3"/>
  <c r="I5508" i="3"/>
  <c r="L5507" i="3"/>
  <c r="K5507" i="3"/>
  <c r="J5507" i="3"/>
  <c r="I5507" i="3"/>
  <c r="L5506" i="3"/>
  <c r="K5506" i="3"/>
  <c r="J5506" i="3"/>
  <c r="I5506" i="3"/>
  <c r="L5505" i="3"/>
  <c r="K5505" i="3"/>
  <c r="J5505" i="3"/>
  <c r="I5505" i="3"/>
  <c r="L5504" i="3"/>
  <c r="K5504" i="3"/>
  <c r="J5504" i="3"/>
  <c r="I5504" i="3"/>
  <c r="L5503" i="3"/>
  <c r="K5503" i="3"/>
  <c r="J5503" i="3"/>
  <c r="I5503" i="3"/>
  <c r="L5502" i="3"/>
  <c r="K5502" i="3"/>
  <c r="J5502" i="3"/>
  <c r="I5502" i="3"/>
  <c r="L5501" i="3"/>
  <c r="K5501" i="3"/>
  <c r="J5501" i="3"/>
  <c r="I5501" i="3"/>
  <c r="L5500" i="3"/>
  <c r="K5500" i="3"/>
  <c r="J5500" i="3"/>
  <c r="I5500" i="3"/>
  <c r="L5499" i="3"/>
  <c r="K5499" i="3"/>
  <c r="J5499" i="3"/>
  <c r="I5499" i="3"/>
  <c r="L5498" i="3"/>
  <c r="K5498" i="3"/>
  <c r="J5498" i="3"/>
  <c r="I5498" i="3"/>
  <c r="L5497" i="3"/>
  <c r="K5497" i="3"/>
  <c r="J5497" i="3"/>
  <c r="I5497" i="3"/>
  <c r="L5496" i="3"/>
  <c r="K5496" i="3"/>
  <c r="J5496" i="3"/>
  <c r="I5496" i="3"/>
  <c r="L5495" i="3"/>
  <c r="K5495" i="3"/>
  <c r="J5495" i="3"/>
  <c r="I5495" i="3"/>
  <c r="L5494" i="3"/>
  <c r="K5494" i="3"/>
  <c r="J5494" i="3"/>
  <c r="I5494" i="3"/>
  <c r="L5493" i="3"/>
  <c r="K5493" i="3"/>
  <c r="J5493" i="3"/>
  <c r="I5493" i="3"/>
  <c r="L5492" i="3"/>
  <c r="K5492" i="3"/>
  <c r="J5492" i="3"/>
  <c r="I5492" i="3"/>
  <c r="L5491" i="3"/>
  <c r="K5491" i="3"/>
  <c r="J5491" i="3"/>
  <c r="I5491" i="3"/>
  <c r="L5490" i="3"/>
  <c r="K5490" i="3"/>
  <c r="J5490" i="3"/>
  <c r="I5490" i="3"/>
  <c r="L5489" i="3"/>
  <c r="K5489" i="3"/>
  <c r="J5489" i="3"/>
  <c r="I5489" i="3"/>
  <c r="L5488" i="3"/>
  <c r="K5488" i="3"/>
  <c r="J5488" i="3"/>
  <c r="I5488" i="3"/>
  <c r="L5487" i="3"/>
  <c r="K5487" i="3"/>
  <c r="J5487" i="3"/>
  <c r="I5487" i="3"/>
  <c r="L5486" i="3"/>
  <c r="K5486" i="3"/>
  <c r="J5486" i="3"/>
  <c r="I5486" i="3"/>
  <c r="L5485" i="3"/>
  <c r="K5485" i="3"/>
  <c r="J5485" i="3"/>
  <c r="I5485" i="3"/>
  <c r="L5484" i="3"/>
  <c r="K5484" i="3"/>
  <c r="J5484" i="3"/>
  <c r="I5484" i="3"/>
  <c r="L5483" i="3"/>
  <c r="K5483" i="3"/>
  <c r="J5483" i="3"/>
  <c r="I5483" i="3"/>
  <c r="L5482" i="3"/>
  <c r="K5482" i="3"/>
  <c r="J5482" i="3"/>
  <c r="I5482" i="3"/>
  <c r="L5481" i="3"/>
  <c r="K5481" i="3"/>
  <c r="J5481" i="3"/>
  <c r="I5481" i="3"/>
  <c r="L5480" i="3"/>
  <c r="K5480" i="3"/>
  <c r="J5480" i="3"/>
  <c r="I5480" i="3"/>
  <c r="L5479" i="3"/>
  <c r="K5479" i="3"/>
  <c r="J5479" i="3"/>
  <c r="I5479" i="3"/>
  <c r="L5478" i="3"/>
  <c r="K5478" i="3"/>
  <c r="J5478" i="3"/>
  <c r="I5478" i="3"/>
  <c r="L5477" i="3"/>
  <c r="K5477" i="3"/>
  <c r="J5477" i="3"/>
  <c r="I5477" i="3"/>
  <c r="L5476" i="3"/>
  <c r="K5476" i="3"/>
  <c r="J5476" i="3"/>
  <c r="I5476" i="3"/>
  <c r="L5475" i="3"/>
  <c r="K5475" i="3"/>
  <c r="J5475" i="3"/>
  <c r="I5475" i="3"/>
  <c r="L5474" i="3"/>
  <c r="K5474" i="3"/>
  <c r="J5474" i="3"/>
  <c r="I5474" i="3"/>
  <c r="L5473" i="3"/>
  <c r="K5473" i="3"/>
  <c r="J5473" i="3"/>
  <c r="I5473" i="3"/>
  <c r="L5472" i="3"/>
  <c r="K5472" i="3"/>
  <c r="J5472" i="3"/>
  <c r="I5472" i="3"/>
  <c r="L5471" i="3"/>
  <c r="K5471" i="3"/>
  <c r="J5471" i="3"/>
  <c r="I5471" i="3"/>
  <c r="L5470" i="3"/>
  <c r="K5470" i="3"/>
  <c r="J5470" i="3"/>
  <c r="I5470" i="3"/>
  <c r="L5469" i="3"/>
  <c r="K5469" i="3"/>
  <c r="J5469" i="3"/>
  <c r="I5469" i="3"/>
  <c r="L5468" i="3"/>
  <c r="K5468" i="3"/>
  <c r="J5468" i="3"/>
  <c r="I5468" i="3"/>
  <c r="L5467" i="3"/>
  <c r="K5467" i="3"/>
  <c r="J5467" i="3"/>
  <c r="I5467" i="3"/>
  <c r="L5466" i="3"/>
  <c r="K5466" i="3"/>
  <c r="J5466" i="3"/>
  <c r="I5466" i="3"/>
  <c r="L5465" i="3"/>
  <c r="K5465" i="3"/>
  <c r="J5465" i="3"/>
  <c r="I5465" i="3"/>
  <c r="L5464" i="3"/>
  <c r="K5464" i="3"/>
  <c r="J5464" i="3"/>
  <c r="I5464" i="3"/>
  <c r="L5463" i="3"/>
  <c r="K5463" i="3"/>
  <c r="J5463" i="3"/>
  <c r="I5463" i="3"/>
  <c r="L5462" i="3"/>
  <c r="K5462" i="3"/>
  <c r="J5462" i="3"/>
  <c r="I5462" i="3"/>
  <c r="L5461" i="3"/>
  <c r="K5461" i="3"/>
  <c r="J5461" i="3"/>
  <c r="I5461" i="3"/>
  <c r="L5460" i="3"/>
  <c r="K5460" i="3"/>
  <c r="J5460" i="3"/>
  <c r="I5460" i="3"/>
  <c r="L5459" i="3"/>
  <c r="K5459" i="3"/>
  <c r="J5459" i="3"/>
  <c r="I5459" i="3"/>
  <c r="L5458" i="3"/>
  <c r="K5458" i="3"/>
  <c r="J5458" i="3"/>
  <c r="I5458" i="3"/>
  <c r="L5457" i="3"/>
  <c r="K5457" i="3"/>
  <c r="J5457" i="3"/>
  <c r="I5457" i="3"/>
  <c r="L5456" i="3"/>
  <c r="K5456" i="3"/>
  <c r="J5456" i="3"/>
  <c r="I5456" i="3"/>
  <c r="L5455" i="3"/>
  <c r="K5455" i="3"/>
  <c r="J5455" i="3"/>
  <c r="I5455" i="3"/>
  <c r="L5454" i="3"/>
  <c r="K5454" i="3"/>
  <c r="J5454" i="3"/>
  <c r="I5454" i="3"/>
  <c r="L5453" i="3"/>
  <c r="K5453" i="3"/>
  <c r="J5453" i="3"/>
  <c r="I5453" i="3"/>
  <c r="L5452" i="3"/>
  <c r="K5452" i="3"/>
  <c r="J5452" i="3"/>
  <c r="I5452" i="3"/>
  <c r="L5451" i="3"/>
  <c r="K5451" i="3"/>
  <c r="J5451" i="3"/>
  <c r="I5451" i="3"/>
  <c r="L5450" i="3"/>
  <c r="K5450" i="3"/>
  <c r="J5450" i="3"/>
  <c r="I5450" i="3"/>
  <c r="L5449" i="3"/>
  <c r="K5449" i="3"/>
  <c r="J5449" i="3"/>
  <c r="I5449" i="3"/>
  <c r="L5448" i="3"/>
  <c r="K5448" i="3"/>
  <c r="J5448" i="3"/>
  <c r="I5448" i="3"/>
  <c r="L5447" i="3"/>
  <c r="K5447" i="3"/>
  <c r="J5447" i="3"/>
  <c r="I5447" i="3"/>
  <c r="L5446" i="3"/>
  <c r="K5446" i="3"/>
  <c r="J5446" i="3"/>
  <c r="I5446" i="3"/>
  <c r="L5445" i="3"/>
  <c r="K5445" i="3"/>
  <c r="J5445" i="3"/>
  <c r="I5445" i="3"/>
  <c r="L5444" i="3"/>
  <c r="K5444" i="3"/>
  <c r="J5444" i="3"/>
  <c r="I5444" i="3"/>
  <c r="L5443" i="3"/>
  <c r="K5443" i="3"/>
  <c r="J5443" i="3"/>
  <c r="I5443" i="3"/>
  <c r="L5442" i="3"/>
  <c r="K5442" i="3"/>
  <c r="J5442" i="3"/>
  <c r="I5442" i="3"/>
  <c r="L5441" i="3"/>
  <c r="K5441" i="3"/>
  <c r="J5441" i="3"/>
  <c r="I5441" i="3"/>
  <c r="L5440" i="3"/>
  <c r="K5440" i="3"/>
  <c r="J5440" i="3"/>
  <c r="I5440" i="3"/>
  <c r="L5439" i="3"/>
  <c r="K5439" i="3"/>
  <c r="J5439" i="3"/>
  <c r="I5439" i="3"/>
  <c r="L5438" i="3"/>
  <c r="K5438" i="3"/>
  <c r="J5438" i="3"/>
  <c r="I5438" i="3"/>
  <c r="L5437" i="3"/>
  <c r="K5437" i="3"/>
  <c r="J5437" i="3"/>
  <c r="I5437" i="3"/>
  <c r="L5436" i="3"/>
  <c r="K5436" i="3"/>
  <c r="J5436" i="3"/>
  <c r="I5436" i="3"/>
  <c r="L5435" i="3"/>
  <c r="K5435" i="3"/>
  <c r="J5435" i="3"/>
  <c r="I5435" i="3"/>
  <c r="L5434" i="3"/>
  <c r="K5434" i="3"/>
  <c r="J5434" i="3"/>
  <c r="I5434" i="3"/>
  <c r="L5433" i="3"/>
  <c r="K5433" i="3"/>
  <c r="J5433" i="3"/>
  <c r="I5433" i="3"/>
  <c r="L5432" i="3"/>
  <c r="K5432" i="3"/>
  <c r="J5432" i="3"/>
  <c r="I5432" i="3"/>
  <c r="L5431" i="3"/>
  <c r="K5431" i="3"/>
  <c r="J5431" i="3"/>
  <c r="I5431" i="3"/>
  <c r="L5430" i="3"/>
  <c r="K5430" i="3"/>
  <c r="J5430" i="3"/>
  <c r="I5430" i="3"/>
  <c r="L5429" i="3"/>
  <c r="K5429" i="3"/>
  <c r="J5429" i="3"/>
  <c r="I5429" i="3"/>
  <c r="L5428" i="3"/>
  <c r="K5428" i="3"/>
  <c r="J5428" i="3"/>
  <c r="I5428" i="3"/>
  <c r="L5427" i="3"/>
  <c r="K5427" i="3"/>
  <c r="J5427" i="3"/>
  <c r="I5427" i="3"/>
  <c r="L5426" i="3"/>
  <c r="K5426" i="3"/>
  <c r="J5426" i="3"/>
  <c r="I5426" i="3"/>
  <c r="L5425" i="3"/>
  <c r="K5425" i="3"/>
  <c r="J5425" i="3"/>
  <c r="I5425" i="3"/>
  <c r="L5424" i="3"/>
  <c r="K5424" i="3"/>
  <c r="J5424" i="3"/>
  <c r="I5424" i="3"/>
  <c r="L5423" i="3"/>
  <c r="K5423" i="3"/>
  <c r="J5423" i="3"/>
  <c r="I5423" i="3"/>
  <c r="L5422" i="3"/>
  <c r="K5422" i="3"/>
  <c r="J5422" i="3"/>
  <c r="I5422" i="3"/>
  <c r="L5421" i="3"/>
  <c r="K5421" i="3"/>
  <c r="J5421" i="3"/>
  <c r="I5421" i="3"/>
  <c r="L5420" i="3"/>
  <c r="K5420" i="3"/>
  <c r="J5420" i="3"/>
  <c r="I5420" i="3"/>
  <c r="L5419" i="3"/>
  <c r="K5419" i="3"/>
  <c r="J5419" i="3"/>
  <c r="I5419" i="3"/>
  <c r="L5418" i="3"/>
  <c r="K5418" i="3"/>
  <c r="J5418" i="3"/>
  <c r="I5418" i="3"/>
  <c r="L5417" i="3"/>
  <c r="K5417" i="3"/>
  <c r="J5417" i="3"/>
  <c r="I5417" i="3"/>
  <c r="L5416" i="3"/>
  <c r="K5416" i="3"/>
  <c r="J5416" i="3"/>
  <c r="I5416" i="3"/>
  <c r="L5415" i="3"/>
  <c r="K5415" i="3"/>
  <c r="J5415" i="3"/>
  <c r="I5415" i="3"/>
  <c r="L5414" i="3"/>
  <c r="K5414" i="3"/>
  <c r="J5414" i="3"/>
  <c r="I5414" i="3"/>
  <c r="L5413" i="3"/>
  <c r="K5413" i="3"/>
  <c r="J5413" i="3"/>
  <c r="I5413" i="3"/>
  <c r="L5412" i="3"/>
  <c r="K5412" i="3"/>
  <c r="J5412" i="3"/>
  <c r="I5412" i="3"/>
  <c r="L5411" i="3"/>
  <c r="K5411" i="3"/>
  <c r="J5411" i="3"/>
  <c r="I5411" i="3"/>
  <c r="L5410" i="3"/>
  <c r="K5410" i="3"/>
  <c r="J5410" i="3"/>
  <c r="I5410" i="3"/>
  <c r="L5409" i="3"/>
  <c r="K5409" i="3"/>
  <c r="J5409" i="3"/>
  <c r="I5409" i="3"/>
  <c r="L5408" i="3"/>
  <c r="K5408" i="3"/>
  <c r="J5408" i="3"/>
  <c r="I5408" i="3"/>
  <c r="L5407" i="3"/>
  <c r="K5407" i="3"/>
  <c r="J5407" i="3"/>
  <c r="I5407" i="3"/>
  <c r="L5406" i="3"/>
  <c r="K5406" i="3"/>
  <c r="J5406" i="3"/>
  <c r="I5406" i="3"/>
  <c r="L5405" i="3"/>
  <c r="K5405" i="3"/>
  <c r="J5405" i="3"/>
  <c r="I5405" i="3"/>
  <c r="L5404" i="3"/>
  <c r="K5404" i="3"/>
  <c r="J5404" i="3"/>
  <c r="I5404" i="3"/>
  <c r="L5403" i="3"/>
  <c r="K5403" i="3"/>
  <c r="J5403" i="3"/>
  <c r="I5403" i="3"/>
  <c r="L5402" i="3"/>
  <c r="K5402" i="3"/>
  <c r="J5402" i="3"/>
  <c r="I5402" i="3"/>
  <c r="L5401" i="3"/>
  <c r="K5401" i="3"/>
  <c r="J5401" i="3"/>
  <c r="I5401" i="3"/>
  <c r="L5400" i="3"/>
  <c r="K5400" i="3"/>
  <c r="J5400" i="3"/>
  <c r="I5400" i="3"/>
  <c r="L5399" i="3"/>
  <c r="K5399" i="3"/>
  <c r="J5399" i="3"/>
  <c r="I5399" i="3"/>
  <c r="L5398" i="3"/>
  <c r="K5398" i="3"/>
  <c r="J5398" i="3"/>
  <c r="I5398" i="3"/>
  <c r="L5397" i="3"/>
  <c r="K5397" i="3"/>
  <c r="J5397" i="3"/>
  <c r="I5397" i="3"/>
  <c r="L5396" i="3"/>
  <c r="K5396" i="3"/>
  <c r="J5396" i="3"/>
  <c r="I5396" i="3"/>
  <c r="L5395" i="3"/>
  <c r="K5395" i="3"/>
  <c r="J5395" i="3"/>
  <c r="I5395" i="3"/>
  <c r="L5394" i="3"/>
  <c r="K5394" i="3"/>
  <c r="J5394" i="3"/>
  <c r="I5394" i="3"/>
  <c r="L5393" i="3"/>
  <c r="K5393" i="3"/>
  <c r="J5393" i="3"/>
  <c r="I5393" i="3"/>
  <c r="L5392" i="3"/>
  <c r="K5392" i="3"/>
  <c r="J5392" i="3"/>
  <c r="I5392" i="3"/>
  <c r="L5391" i="3"/>
  <c r="K5391" i="3"/>
  <c r="J5391" i="3"/>
  <c r="I5391" i="3"/>
  <c r="L5390" i="3"/>
  <c r="K5390" i="3"/>
  <c r="J5390" i="3"/>
  <c r="I5390" i="3"/>
  <c r="L5389" i="3"/>
  <c r="K5389" i="3"/>
  <c r="J5389" i="3"/>
  <c r="I5389" i="3"/>
  <c r="L5388" i="3"/>
  <c r="K5388" i="3"/>
  <c r="J5388" i="3"/>
  <c r="I5388" i="3"/>
  <c r="L5387" i="3"/>
  <c r="K5387" i="3"/>
  <c r="J5387" i="3"/>
  <c r="I5387" i="3"/>
  <c r="L5386" i="3"/>
  <c r="K5386" i="3"/>
  <c r="J5386" i="3"/>
  <c r="I5386" i="3"/>
  <c r="L5385" i="3"/>
  <c r="K5385" i="3"/>
  <c r="J5385" i="3"/>
  <c r="I5385" i="3"/>
  <c r="L5384" i="3"/>
  <c r="K5384" i="3"/>
  <c r="J5384" i="3"/>
  <c r="I5384" i="3"/>
  <c r="L5383" i="3"/>
  <c r="K5383" i="3"/>
  <c r="J5383" i="3"/>
  <c r="I5383" i="3"/>
  <c r="L5382" i="3"/>
  <c r="K5382" i="3"/>
  <c r="J5382" i="3"/>
  <c r="I5382" i="3"/>
  <c r="L5381" i="3"/>
  <c r="K5381" i="3"/>
  <c r="J5381" i="3"/>
  <c r="I5381" i="3"/>
  <c r="L5380" i="3"/>
  <c r="K5380" i="3"/>
  <c r="J5380" i="3"/>
  <c r="I5380" i="3"/>
  <c r="L5379" i="3"/>
  <c r="K5379" i="3"/>
  <c r="J5379" i="3"/>
  <c r="I5379" i="3"/>
  <c r="L5378" i="3"/>
  <c r="K5378" i="3"/>
  <c r="J5378" i="3"/>
  <c r="I5378" i="3"/>
  <c r="L5377" i="3"/>
  <c r="K5377" i="3"/>
  <c r="J5377" i="3"/>
  <c r="I5377" i="3"/>
  <c r="L5376" i="3"/>
  <c r="K5376" i="3"/>
  <c r="J5376" i="3"/>
  <c r="I5376" i="3"/>
  <c r="L5375" i="3"/>
  <c r="K5375" i="3"/>
  <c r="J5375" i="3"/>
  <c r="I5375" i="3"/>
  <c r="L5374" i="3"/>
  <c r="K5374" i="3"/>
  <c r="J5374" i="3"/>
  <c r="I5374" i="3"/>
  <c r="L5373" i="3"/>
  <c r="K5373" i="3"/>
  <c r="J5373" i="3"/>
  <c r="I5373" i="3"/>
  <c r="L5372" i="3"/>
  <c r="K5372" i="3"/>
  <c r="J5372" i="3"/>
  <c r="I5372" i="3"/>
  <c r="L5371" i="3"/>
  <c r="K5371" i="3"/>
  <c r="J5371" i="3"/>
  <c r="I5371" i="3"/>
  <c r="L5370" i="3"/>
  <c r="K5370" i="3"/>
  <c r="J5370" i="3"/>
  <c r="I5370" i="3"/>
  <c r="L5369" i="3"/>
  <c r="K5369" i="3"/>
  <c r="J5369" i="3"/>
  <c r="I5369" i="3"/>
  <c r="L5368" i="3"/>
  <c r="K5368" i="3"/>
  <c r="J5368" i="3"/>
  <c r="I5368" i="3"/>
  <c r="L5367" i="3"/>
  <c r="K5367" i="3"/>
  <c r="J5367" i="3"/>
  <c r="I5367" i="3"/>
  <c r="L5366" i="3"/>
  <c r="K5366" i="3"/>
  <c r="J5366" i="3"/>
  <c r="I5366" i="3"/>
  <c r="L5365" i="3"/>
  <c r="K5365" i="3"/>
  <c r="J5365" i="3"/>
  <c r="I5365" i="3"/>
  <c r="L5364" i="3"/>
  <c r="K5364" i="3"/>
  <c r="J5364" i="3"/>
  <c r="I5364" i="3"/>
  <c r="L5363" i="3"/>
  <c r="K5363" i="3"/>
  <c r="J5363" i="3"/>
  <c r="I5363" i="3"/>
  <c r="L5362" i="3"/>
  <c r="K5362" i="3"/>
  <c r="J5362" i="3"/>
  <c r="I5362" i="3"/>
  <c r="L5361" i="3"/>
  <c r="K5361" i="3"/>
  <c r="J5361" i="3"/>
  <c r="I5361" i="3"/>
  <c r="L5360" i="3"/>
  <c r="K5360" i="3"/>
  <c r="J5360" i="3"/>
  <c r="I5360" i="3"/>
  <c r="L5359" i="3"/>
  <c r="K5359" i="3"/>
  <c r="J5359" i="3"/>
  <c r="I5359" i="3"/>
  <c r="L5358" i="3"/>
  <c r="K5358" i="3"/>
  <c r="J5358" i="3"/>
  <c r="I5358" i="3"/>
  <c r="L5357" i="3"/>
  <c r="K5357" i="3"/>
  <c r="J5357" i="3"/>
  <c r="I5357" i="3"/>
  <c r="L5356" i="3"/>
  <c r="K5356" i="3"/>
  <c r="J5356" i="3"/>
  <c r="I5356" i="3"/>
  <c r="L5355" i="3"/>
  <c r="K5355" i="3"/>
  <c r="J5355" i="3"/>
  <c r="I5355" i="3"/>
  <c r="L5354" i="3"/>
  <c r="K5354" i="3"/>
  <c r="J5354" i="3"/>
  <c r="I5354" i="3"/>
  <c r="L5353" i="3"/>
  <c r="K5353" i="3"/>
  <c r="J5353" i="3"/>
  <c r="I5353" i="3"/>
  <c r="L5352" i="3"/>
  <c r="K5352" i="3"/>
  <c r="J5352" i="3"/>
  <c r="I5352" i="3"/>
  <c r="L5351" i="3"/>
  <c r="K5351" i="3"/>
  <c r="J5351" i="3"/>
  <c r="I5351" i="3"/>
  <c r="L5350" i="3"/>
  <c r="K5350" i="3"/>
  <c r="J5350" i="3"/>
  <c r="I5350" i="3"/>
  <c r="L5349" i="3"/>
  <c r="K5349" i="3"/>
  <c r="J5349" i="3"/>
  <c r="I5349" i="3"/>
  <c r="L5348" i="3"/>
  <c r="K5348" i="3"/>
  <c r="J5348" i="3"/>
  <c r="I5348" i="3"/>
  <c r="L5347" i="3"/>
  <c r="K5347" i="3"/>
  <c r="J5347" i="3"/>
  <c r="I5347" i="3"/>
  <c r="L5346" i="3"/>
  <c r="K5346" i="3"/>
  <c r="J5346" i="3"/>
  <c r="I5346" i="3"/>
  <c r="L5345" i="3"/>
  <c r="K5345" i="3"/>
  <c r="J5345" i="3"/>
  <c r="I5345" i="3"/>
  <c r="L5344" i="3"/>
  <c r="K5344" i="3"/>
  <c r="J5344" i="3"/>
  <c r="I5344" i="3"/>
  <c r="L5343" i="3"/>
  <c r="K5343" i="3"/>
  <c r="J5343" i="3"/>
  <c r="I5343" i="3"/>
  <c r="L5342" i="3"/>
  <c r="K5342" i="3"/>
  <c r="J5342" i="3"/>
  <c r="I5342" i="3"/>
  <c r="L5341" i="3"/>
  <c r="K5341" i="3"/>
  <c r="J5341" i="3"/>
  <c r="I5341" i="3"/>
  <c r="L5340" i="3"/>
  <c r="K5340" i="3"/>
  <c r="J5340" i="3"/>
  <c r="I5340" i="3"/>
  <c r="L5339" i="3"/>
  <c r="K5339" i="3"/>
  <c r="J5339" i="3"/>
  <c r="I5339" i="3"/>
  <c r="L5338" i="3"/>
  <c r="K5338" i="3"/>
  <c r="J5338" i="3"/>
  <c r="I5338" i="3"/>
  <c r="L5337" i="3"/>
  <c r="K5337" i="3"/>
  <c r="J5337" i="3"/>
  <c r="I5337" i="3"/>
  <c r="L5336" i="3"/>
  <c r="K5336" i="3"/>
  <c r="J5336" i="3"/>
  <c r="I5336" i="3"/>
  <c r="L5335" i="3"/>
  <c r="K5335" i="3"/>
  <c r="J5335" i="3"/>
  <c r="I5335" i="3"/>
  <c r="L5334" i="3"/>
  <c r="K5334" i="3"/>
  <c r="J5334" i="3"/>
  <c r="I5334" i="3"/>
  <c r="L5333" i="3"/>
  <c r="K5333" i="3"/>
  <c r="J5333" i="3"/>
  <c r="I5333" i="3"/>
  <c r="L5332" i="3"/>
  <c r="K5332" i="3"/>
  <c r="J5332" i="3"/>
  <c r="I5332" i="3"/>
  <c r="L5331" i="3"/>
  <c r="K5331" i="3"/>
  <c r="J5331" i="3"/>
  <c r="I5331" i="3"/>
  <c r="L5330" i="3"/>
  <c r="K5330" i="3"/>
  <c r="J5330" i="3"/>
  <c r="I5330" i="3"/>
  <c r="L5329" i="3"/>
  <c r="K5329" i="3"/>
  <c r="J5329" i="3"/>
  <c r="I5329" i="3"/>
  <c r="L5328" i="3"/>
  <c r="K5328" i="3"/>
  <c r="J5328" i="3"/>
  <c r="I5328" i="3"/>
  <c r="L5327" i="3"/>
  <c r="K5327" i="3"/>
  <c r="J5327" i="3"/>
  <c r="I5327" i="3"/>
  <c r="L5326" i="3"/>
  <c r="K5326" i="3"/>
  <c r="J5326" i="3"/>
  <c r="I5326" i="3"/>
  <c r="L5325" i="3"/>
  <c r="K5325" i="3"/>
  <c r="J5325" i="3"/>
  <c r="I5325" i="3"/>
  <c r="L5324" i="3"/>
  <c r="K5324" i="3"/>
  <c r="J5324" i="3"/>
  <c r="I5324" i="3"/>
  <c r="L5323" i="3"/>
  <c r="K5323" i="3"/>
  <c r="J5323" i="3"/>
  <c r="I5323" i="3"/>
  <c r="L5322" i="3"/>
  <c r="K5322" i="3"/>
  <c r="J5322" i="3"/>
  <c r="I5322" i="3"/>
  <c r="L5321" i="3"/>
  <c r="K5321" i="3"/>
  <c r="J5321" i="3"/>
  <c r="I5321" i="3"/>
  <c r="L5320" i="3"/>
  <c r="K5320" i="3"/>
  <c r="J5320" i="3"/>
  <c r="I5320" i="3"/>
  <c r="L5319" i="3"/>
  <c r="K5319" i="3"/>
  <c r="J5319" i="3"/>
  <c r="I5319" i="3"/>
  <c r="L5318" i="3"/>
  <c r="K5318" i="3"/>
  <c r="J5318" i="3"/>
  <c r="I5318" i="3"/>
  <c r="L5317" i="3"/>
  <c r="K5317" i="3"/>
  <c r="J5317" i="3"/>
  <c r="I5317" i="3"/>
  <c r="L5316" i="3"/>
  <c r="K5316" i="3"/>
  <c r="J5316" i="3"/>
  <c r="I5316" i="3"/>
  <c r="L5315" i="3"/>
  <c r="K5315" i="3"/>
  <c r="J5315" i="3"/>
  <c r="I5315" i="3"/>
  <c r="L5314" i="3"/>
  <c r="K5314" i="3"/>
  <c r="J5314" i="3"/>
  <c r="I5314" i="3"/>
  <c r="L5313" i="3"/>
  <c r="K5313" i="3"/>
  <c r="J5313" i="3"/>
  <c r="I5313" i="3"/>
  <c r="L5312" i="3"/>
  <c r="K5312" i="3"/>
  <c r="J5312" i="3"/>
  <c r="I5312" i="3"/>
  <c r="L5311" i="3"/>
  <c r="K5311" i="3"/>
  <c r="J5311" i="3"/>
  <c r="I5311" i="3"/>
  <c r="L5310" i="3"/>
  <c r="K5310" i="3"/>
  <c r="J5310" i="3"/>
  <c r="I5310" i="3"/>
  <c r="L5309" i="3"/>
  <c r="K5309" i="3"/>
  <c r="J5309" i="3"/>
  <c r="I5309" i="3"/>
  <c r="L5308" i="3"/>
  <c r="K5308" i="3"/>
  <c r="J5308" i="3"/>
  <c r="I5308" i="3"/>
  <c r="L5307" i="3"/>
  <c r="K5307" i="3"/>
  <c r="J5307" i="3"/>
  <c r="I5307" i="3"/>
  <c r="L5306" i="3"/>
  <c r="K5306" i="3"/>
  <c r="J5306" i="3"/>
  <c r="I5306" i="3"/>
  <c r="L5305" i="3"/>
  <c r="K5305" i="3"/>
  <c r="J5305" i="3"/>
  <c r="I5305" i="3"/>
  <c r="L5304" i="3"/>
  <c r="K5304" i="3"/>
  <c r="J5304" i="3"/>
  <c r="I5304" i="3"/>
  <c r="L5303" i="3"/>
  <c r="K5303" i="3"/>
  <c r="J5303" i="3"/>
  <c r="I5303" i="3"/>
  <c r="L5302" i="3"/>
  <c r="K5302" i="3"/>
  <c r="J5302" i="3"/>
  <c r="I5302" i="3"/>
  <c r="L5301" i="3"/>
  <c r="K5301" i="3"/>
  <c r="J5301" i="3"/>
  <c r="I5301" i="3"/>
  <c r="L5300" i="3"/>
  <c r="K5300" i="3"/>
  <c r="J5300" i="3"/>
  <c r="I5300" i="3"/>
  <c r="L5299" i="3"/>
  <c r="K5299" i="3"/>
  <c r="J5299" i="3"/>
  <c r="I5299" i="3"/>
  <c r="L5298" i="3"/>
  <c r="K5298" i="3"/>
  <c r="J5298" i="3"/>
  <c r="I5298" i="3"/>
  <c r="L5297" i="3"/>
  <c r="K5297" i="3"/>
  <c r="J5297" i="3"/>
  <c r="I5297" i="3"/>
  <c r="L5296" i="3"/>
  <c r="K5296" i="3"/>
  <c r="J5296" i="3"/>
  <c r="I5296" i="3"/>
  <c r="L5295" i="3"/>
  <c r="K5295" i="3"/>
  <c r="J5295" i="3"/>
  <c r="I5295" i="3"/>
  <c r="L5294" i="3"/>
  <c r="K5294" i="3"/>
  <c r="J5294" i="3"/>
  <c r="I5294" i="3"/>
  <c r="L5293" i="3"/>
  <c r="K5293" i="3"/>
  <c r="J5293" i="3"/>
  <c r="I5293" i="3"/>
  <c r="L5292" i="3"/>
  <c r="K5292" i="3"/>
  <c r="J5292" i="3"/>
  <c r="I5292" i="3"/>
  <c r="L5291" i="3"/>
  <c r="K5291" i="3"/>
  <c r="J5291" i="3"/>
  <c r="I5291" i="3"/>
  <c r="L5290" i="3"/>
  <c r="K5290" i="3"/>
  <c r="J5290" i="3"/>
  <c r="I5290" i="3"/>
  <c r="L5289" i="3"/>
  <c r="K5289" i="3"/>
  <c r="J5289" i="3"/>
  <c r="I5289" i="3"/>
  <c r="L5288" i="3"/>
  <c r="K5288" i="3"/>
  <c r="J5288" i="3"/>
  <c r="I5288" i="3"/>
  <c r="L5287" i="3"/>
  <c r="K5287" i="3"/>
  <c r="J5287" i="3"/>
  <c r="I5287" i="3"/>
  <c r="L5286" i="3"/>
  <c r="K5286" i="3"/>
  <c r="J5286" i="3"/>
  <c r="I5286" i="3"/>
  <c r="L5285" i="3"/>
  <c r="K5285" i="3"/>
  <c r="J5285" i="3"/>
  <c r="I5285" i="3"/>
  <c r="L5284" i="3"/>
  <c r="K5284" i="3"/>
  <c r="J5284" i="3"/>
  <c r="I5284" i="3"/>
  <c r="L5283" i="3"/>
  <c r="K5283" i="3"/>
  <c r="J5283" i="3"/>
  <c r="I5283" i="3"/>
  <c r="L5282" i="3"/>
  <c r="K5282" i="3"/>
  <c r="J5282" i="3"/>
  <c r="I5282" i="3"/>
  <c r="L5281" i="3"/>
  <c r="K5281" i="3"/>
  <c r="J5281" i="3"/>
  <c r="I5281" i="3"/>
  <c r="L5280" i="3"/>
  <c r="K5280" i="3"/>
  <c r="J5280" i="3"/>
  <c r="I5280" i="3"/>
  <c r="L5279" i="3"/>
  <c r="K5279" i="3"/>
  <c r="J5279" i="3"/>
  <c r="I5279" i="3"/>
  <c r="L5278" i="3"/>
  <c r="K5278" i="3"/>
  <c r="J5278" i="3"/>
  <c r="I5278" i="3"/>
  <c r="L5277" i="3"/>
  <c r="K5277" i="3"/>
  <c r="J5277" i="3"/>
  <c r="I5277" i="3"/>
  <c r="L5276" i="3"/>
  <c r="K5276" i="3"/>
  <c r="J5276" i="3"/>
  <c r="I5276" i="3"/>
  <c r="L5275" i="3"/>
  <c r="K5275" i="3"/>
  <c r="J5275" i="3"/>
  <c r="I5275" i="3"/>
  <c r="L5274" i="3"/>
  <c r="K5274" i="3"/>
  <c r="J5274" i="3"/>
  <c r="I5274" i="3"/>
  <c r="L5273" i="3"/>
  <c r="K5273" i="3"/>
  <c r="J5273" i="3"/>
  <c r="I5273" i="3"/>
  <c r="L5272" i="3"/>
  <c r="K5272" i="3"/>
  <c r="J5272" i="3"/>
  <c r="I5272" i="3"/>
  <c r="L5271" i="3"/>
  <c r="K5271" i="3"/>
  <c r="J5271" i="3"/>
  <c r="I5271" i="3"/>
  <c r="L5270" i="3"/>
  <c r="K5270" i="3"/>
  <c r="J5270" i="3"/>
  <c r="I5270" i="3"/>
  <c r="L5269" i="3"/>
  <c r="K5269" i="3"/>
  <c r="J5269" i="3"/>
  <c r="I5269" i="3"/>
  <c r="L5268" i="3"/>
  <c r="K5268" i="3"/>
  <c r="J5268" i="3"/>
  <c r="I5268" i="3"/>
  <c r="L5267" i="3"/>
  <c r="K5267" i="3"/>
  <c r="J5267" i="3"/>
  <c r="I5267" i="3"/>
  <c r="L5266" i="3"/>
  <c r="K5266" i="3"/>
  <c r="J5266" i="3"/>
  <c r="I5266" i="3"/>
  <c r="L5265" i="3"/>
  <c r="K5265" i="3"/>
  <c r="J5265" i="3"/>
  <c r="I5265" i="3"/>
  <c r="L5264" i="3"/>
  <c r="K5264" i="3"/>
  <c r="J5264" i="3"/>
  <c r="I5264" i="3"/>
  <c r="L5263" i="3"/>
  <c r="K5263" i="3"/>
  <c r="J5263" i="3"/>
  <c r="I5263" i="3"/>
  <c r="L5262" i="3"/>
  <c r="K5262" i="3"/>
  <c r="J5262" i="3"/>
  <c r="I5262" i="3"/>
  <c r="L5261" i="3"/>
  <c r="K5261" i="3"/>
  <c r="J5261" i="3"/>
  <c r="I5261" i="3"/>
  <c r="L5260" i="3"/>
  <c r="K5260" i="3"/>
  <c r="J5260" i="3"/>
  <c r="I5260" i="3"/>
  <c r="L5259" i="3"/>
  <c r="K5259" i="3"/>
  <c r="J5259" i="3"/>
  <c r="I5259" i="3"/>
  <c r="L5258" i="3"/>
  <c r="K5258" i="3"/>
  <c r="J5258" i="3"/>
  <c r="I5258" i="3"/>
  <c r="L5257" i="3"/>
  <c r="K5257" i="3"/>
  <c r="J5257" i="3"/>
  <c r="I5257" i="3"/>
  <c r="L5256" i="3"/>
  <c r="K5256" i="3"/>
  <c r="J5256" i="3"/>
  <c r="I5256" i="3"/>
  <c r="L5255" i="3"/>
  <c r="K5255" i="3"/>
  <c r="J5255" i="3"/>
  <c r="I5255" i="3"/>
  <c r="L5254" i="3"/>
  <c r="K5254" i="3"/>
  <c r="J5254" i="3"/>
  <c r="I5254" i="3"/>
  <c r="L5253" i="3"/>
  <c r="K5253" i="3"/>
  <c r="J5253" i="3"/>
  <c r="I5253" i="3"/>
  <c r="L5252" i="3"/>
  <c r="K5252" i="3"/>
  <c r="J5252" i="3"/>
  <c r="I5252" i="3"/>
  <c r="L5251" i="3"/>
  <c r="K5251" i="3"/>
  <c r="J5251" i="3"/>
  <c r="I5251" i="3"/>
  <c r="L5250" i="3"/>
  <c r="K5250" i="3"/>
  <c r="J5250" i="3"/>
  <c r="I5250" i="3"/>
  <c r="L5249" i="3"/>
  <c r="K5249" i="3"/>
  <c r="J5249" i="3"/>
  <c r="I5249" i="3"/>
  <c r="L5248" i="3"/>
  <c r="K5248" i="3"/>
  <c r="J5248" i="3"/>
  <c r="I5248" i="3"/>
  <c r="L5247" i="3"/>
  <c r="K5247" i="3"/>
  <c r="J5247" i="3"/>
  <c r="I5247" i="3"/>
  <c r="L5246" i="3"/>
  <c r="K5246" i="3"/>
  <c r="J5246" i="3"/>
  <c r="I5246" i="3"/>
  <c r="L5245" i="3"/>
  <c r="K5245" i="3"/>
  <c r="J5245" i="3"/>
  <c r="I5245" i="3"/>
  <c r="L5244" i="3"/>
  <c r="K5244" i="3"/>
  <c r="J5244" i="3"/>
  <c r="I5244" i="3"/>
  <c r="L5243" i="3"/>
  <c r="K5243" i="3"/>
  <c r="J5243" i="3"/>
  <c r="I5243" i="3"/>
  <c r="L5242" i="3"/>
  <c r="K5242" i="3"/>
  <c r="J5242" i="3"/>
  <c r="I5242" i="3"/>
  <c r="L5241" i="3"/>
  <c r="K5241" i="3"/>
  <c r="J5241" i="3"/>
  <c r="I5241" i="3"/>
  <c r="L5240" i="3"/>
  <c r="K5240" i="3"/>
  <c r="J5240" i="3"/>
  <c r="I5240" i="3"/>
  <c r="L5239" i="3"/>
  <c r="K5239" i="3"/>
  <c r="J5239" i="3"/>
  <c r="I5239" i="3"/>
  <c r="L5238" i="3"/>
  <c r="K5238" i="3"/>
  <c r="J5238" i="3"/>
  <c r="I5238" i="3"/>
  <c r="L5237" i="3"/>
  <c r="K5237" i="3"/>
  <c r="J5237" i="3"/>
  <c r="I5237" i="3"/>
  <c r="L5236" i="3"/>
  <c r="K5236" i="3"/>
  <c r="J5236" i="3"/>
  <c r="I5236" i="3"/>
  <c r="L5235" i="3"/>
  <c r="K5235" i="3"/>
  <c r="J5235" i="3"/>
  <c r="I5235" i="3"/>
  <c r="L5234" i="3"/>
  <c r="K5234" i="3"/>
  <c r="J5234" i="3"/>
  <c r="I5234" i="3"/>
  <c r="L5233" i="3"/>
  <c r="K5233" i="3"/>
  <c r="J5233" i="3"/>
  <c r="I5233" i="3"/>
  <c r="L5232" i="3"/>
  <c r="K5232" i="3"/>
  <c r="J5232" i="3"/>
  <c r="I5232" i="3"/>
  <c r="L5231" i="3"/>
  <c r="K5231" i="3"/>
  <c r="J5231" i="3"/>
  <c r="I5231" i="3"/>
  <c r="L5230" i="3"/>
  <c r="K5230" i="3"/>
  <c r="J5230" i="3"/>
  <c r="I5230" i="3"/>
  <c r="L5229" i="3"/>
  <c r="K5229" i="3"/>
  <c r="J5229" i="3"/>
  <c r="I5229" i="3"/>
  <c r="L5228" i="3"/>
  <c r="K5228" i="3"/>
  <c r="J5228" i="3"/>
  <c r="I5228" i="3"/>
  <c r="L5227" i="3"/>
  <c r="K5227" i="3"/>
  <c r="J5227" i="3"/>
  <c r="I5227" i="3"/>
  <c r="L5226" i="3"/>
  <c r="K5226" i="3"/>
  <c r="J5226" i="3"/>
  <c r="I5226" i="3"/>
  <c r="L5225" i="3"/>
  <c r="K5225" i="3"/>
  <c r="J5225" i="3"/>
  <c r="I5225" i="3"/>
  <c r="L5224" i="3"/>
  <c r="K5224" i="3"/>
  <c r="J5224" i="3"/>
  <c r="I5224" i="3"/>
  <c r="L5223" i="3"/>
  <c r="K5223" i="3"/>
  <c r="J5223" i="3"/>
  <c r="I5223" i="3"/>
  <c r="L5222" i="3"/>
  <c r="K5222" i="3"/>
  <c r="J5222" i="3"/>
  <c r="I5222" i="3"/>
  <c r="L5221" i="3"/>
  <c r="K5221" i="3"/>
  <c r="J5221" i="3"/>
  <c r="I5221" i="3"/>
  <c r="L5220" i="3"/>
  <c r="K5220" i="3"/>
  <c r="J5220" i="3"/>
  <c r="I5220" i="3"/>
  <c r="L5219" i="3"/>
  <c r="K5219" i="3"/>
  <c r="J5219" i="3"/>
  <c r="I5219" i="3"/>
  <c r="L5218" i="3"/>
  <c r="K5218" i="3"/>
  <c r="J5218" i="3"/>
  <c r="I5218" i="3"/>
  <c r="L5217" i="3"/>
  <c r="K5217" i="3"/>
  <c r="J5217" i="3"/>
  <c r="I5217" i="3"/>
  <c r="L5216" i="3"/>
  <c r="K5216" i="3"/>
  <c r="J5216" i="3"/>
  <c r="I5216" i="3"/>
  <c r="L5215" i="3"/>
  <c r="K5215" i="3"/>
  <c r="J5215" i="3"/>
  <c r="I5215" i="3"/>
  <c r="L5214" i="3"/>
  <c r="K5214" i="3"/>
  <c r="J5214" i="3"/>
  <c r="I5214" i="3"/>
  <c r="L5213" i="3"/>
  <c r="K5213" i="3"/>
  <c r="J5213" i="3"/>
  <c r="I5213" i="3"/>
  <c r="L5212" i="3"/>
  <c r="K5212" i="3"/>
  <c r="J5212" i="3"/>
  <c r="I5212" i="3"/>
  <c r="L5211" i="3"/>
  <c r="K5211" i="3"/>
  <c r="J5211" i="3"/>
  <c r="I5211" i="3"/>
  <c r="L5210" i="3"/>
  <c r="K5210" i="3"/>
  <c r="J5210" i="3"/>
  <c r="I5210" i="3"/>
  <c r="L5209" i="3"/>
  <c r="K5209" i="3"/>
  <c r="J5209" i="3"/>
  <c r="I5209" i="3"/>
  <c r="L5208" i="3"/>
  <c r="K5208" i="3"/>
  <c r="J5208" i="3"/>
  <c r="I5208" i="3"/>
  <c r="L5207" i="3"/>
  <c r="K5207" i="3"/>
  <c r="J5207" i="3"/>
  <c r="I5207" i="3"/>
  <c r="L5206" i="3"/>
  <c r="K5206" i="3"/>
  <c r="J5206" i="3"/>
  <c r="I5206" i="3"/>
  <c r="L5205" i="3"/>
  <c r="K5205" i="3"/>
  <c r="J5205" i="3"/>
  <c r="I5205" i="3"/>
  <c r="L5204" i="3"/>
  <c r="K5204" i="3"/>
  <c r="J5204" i="3"/>
  <c r="I5204" i="3"/>
  <c r="L5203" i="3"/>
  <c r="K5203" i="3"/>
  <c r="J5203" i="3"/>
  <c r="I5203" i="3"/>
  <c r="L5202" i="3"/>
  <c r="K5202" i="3"/>
  <c r="J5202" i="3"/>
  <c r="I5202" i="3"/>
  <c r="L5201" i="3"/>
  <c r="K5201" i="3"/>
  <c r="J5201" i="3"/>
  <c r="I5201" i="3"/>
  <c r="L5200" i="3"/>
  <c r="K5200" i="3"/>
  <c r="J5200" i="3"/>
  <c r="I5200" i="3"/>
  <c r="L5199" i="3"/>
  <c r="K5199" i="3"/>
  <c r="J5199" i="3"/>
  <c r="I5199" i="3"/>
  <c r="L5198" i="3"/>
  <c r="K5198" i="3"/>
  <c r="J5198" i="3"/>
  <c r="I5198" i="3"/>
  <c r="L5197" i="3"/>
  <c r="K5197" i="3"/>
  <c r="J5197" i="3"/>
  <c r="I5197" i="3"/>
  <c r="L5196" i="3"/>
  <c r="K5196" i="3"/>
  <c r="J5196" i="3"/>
  <c r="I5196" i="3"/>
  <c r="L5195" i="3"/>
  <c r="K5195" i="3"/>
  <c r="J5195" i="3"/>
  <c r="I5195" i="3"/>
  <c r="L5194" i="3"/>
  <c r="K5194" i="3"/>
  <c r="J5194" i="3"/>
  <c r="I5194" i="3"/>
  <c r="L5193" i="3"/>
  <c r="K5193" i="3"/>
  <c r="J5193" i="3"/>
  <c r="I5193" i="3"/>
  <c r="L5192" i="3"/>
  <c r="K5192" i="3"/>
  <c r="J5192" i="3"/>
  <c r="I5192" i="3"/>
  <c r="L5191" i="3"/>
  <c r="K5191" i="3"/>
  <c r="J5191" i="3"/>
  <c r="I5191" i="3"/>
  <c r="L5190" i="3"/>
  <c r="K5190" i="3"/>
  <c r="J5190" i="3"/>
  <c r="I5190" i="3"/>
  <c r="L5189" i="3"/>
  <c r="K5189" i="3"/>
  <c r="J5189" i="3"/>
  <c r="I5189" i="3"/>
  <c r="L5188" i="3"/>
  <c r="K5188" i="3"/>
  <c r="J5188" i="3"/>
  <c r="I5188" i="3"/>
  <c r="L5187" i="3"/>
  <c r="K5187" i="3"/>
  <c r="J5187" i="3"/>
  <c r="I5187" i="3"/>
  <c r="L5186" i="3"/>
  <c r="K5186" i="3"/>
  <c r="J5186" i="3"/>
  <c r="I5186" i="3"/>
  <c r="L5185" i="3"/>
  <c r="K5185" i="3"/>
  <c r="J5185" i="3"/>
  <c r="I5185" i="3"/>
  <c r="L5184" i="3"/>
  <c r="K5184" i="3"/>
  <c r="J5184" i="3"/>
  <c r="I5184" i="3"/>
  <c r="L5183" i="3"/>
  <c r="K5183" i="3"/>
  <c r="J5183" i="3"/>
  <c r="I5183" i="3"/>
  <c r="L5182" i="3"/>
  <c r="K5182" i="3"/>
  <c r="J5182" i="3"/>
  <c r="I5182" i="3"/>
  <c r="L5181" i="3"/>
  <c r="K5181" i="3"/>
  <c r="J5181" i="3"/>
  <c r="I5181" i="3"/>
  <c r="L5180" i="3"/>
  <c r="K5180" i="3"/>
  <c r="J5180" i="3"/>
  <c r="I5180" i="3"/>
  <c r="L5179" i="3"/>
  <c r="K5179" i="3"/>
  <c r="J5179" i="3"/>
  <c r="I5179" i="3"/>
  <c r="L5178" i="3"/>
  <c r="K5178" i="3"/>
  <c r="J5178" i="3"/>
  <c r="I5178" i="3"/>
  <c r="L5177" i="3"/>
  <c r="K5177" i="3"/>
  <c r="J5177" i="3"/>
  <c r="I5177" i="3"/>
  <c r="L5176" i="3"/>
  <c r="K5176" i="3"/>
  <c r="J5176" i="3"/>
  <c r="I5176" i="3"/>
  <c r="L5175" i="3"/>
  <c r="K5175" i="3"/>
  <c r="J5175" i="3"/>
  <c r="I5175" i="3"/>
  <c r="L5174" i="3"/>
  <c r="K5174" i="3"/>
  <c r="J5174" i="3"/>
  <c r="I5174" i="3"/>
  <c r="L5173" i="3"/>
  <c r="K5173" i="3"/>
  <c r="J5173" i="3"/>
  <c r="I5173" i="3"/>
  <c r="L5172" i="3"/>
  <c r="K5172" i="3"/>
  <c r="J5172" i="3"/>
  <c r="I5172" i="3"/>
  <c r="L5171" i="3"/>
  <c r="K5171" i="3"/>
  <c r="J5171" i="3"/>
  <c r="I5171" i="3"/>
  <c r="L5170" i="3"/>
  <c r="K5170" i="3"/>
  <c r="J5170" i="3"/>
  <c r="I5170" i="3"/>
  <c r="L5169" i="3"/>
  <c r="K5169" i="3"/>
  <c r="J5169" i="3"/>
  <c r="I5169" i="3"/>
  <c r="L5168" i="3"/>
  <c r="K5168" i="3"/>
  <c r="J5168" i="3"/>
  <c r="I5168" i="3"/>
  <c r="L5167" i="3"/>
  <c r="K5167" i="3"/>
  <c r="J5167" i="3"/>
  <c r="I5167" i="3"/>
  <c r="L5166" i="3"/>
  <c r="K5166" i="3"/>
  <c r="J5166" i="3"/>
  <c r="I5166" i="3"/>
  <c r="L5165" i="3"/>
  <c r="K5165" i="3"/>
  <c r="J5165" i="3"/>
  <c r="I5165" i="3"/>
  <c r="L5164" i="3"/>
  <c r="K5164" i="3"/>
  <c r="J5164" i="3"/>
  <c r="I5164" i="3"/>
  <c r="L5163" i="3"/>
  <c r="K5163" i="3"/>
  <c r="J5163" i="3"/>
  <c r="I5163" i="3"/>
  <c r="L5162" i="3"/>
  <c r="K5162" i="3"/>
  <c r="J5162" i="3"/>
  <c r="I5162" i="3"/>
  <c r="L5161" i="3"/>
  <c r="K5161" i="3"/>
  <c r="J5161" i="3"/>
  <c r="I5161" i="3"/>
  <c r="L5160" i="3"/>
  <c r="K5160" i="3"/>
  <c r="J5160" i="3"/>
  <c r="I5160" i="3"/>
  <c r="L5159" i="3"/>
  <c r="K5159" i="3"/>
  <c r="J5159" i="3"/>
  <c r="I5159" i="3"/>
  <c r="L5158" i="3"/>
  <c r="K5158" i="3"/>
  <c r="J5158" i="3"/>
  <c r="I5158" i="3"/>
  <c r="L5157" i="3"/>
  <c r="K5157" i="3"/>
  <c r="J5157" i="3"/>
  <c r="I5157" i="3"/>
  <c r="L5156" i="3"/>
  <c r="K5156" i="3"/>
  <c r="J5156" i="3"/>
  <c r="I5156" i="3"/>
  <c r="L5155" i="3"/>
  <c r="K5155" i="3"/>
  <c r="J5155" i="3"/>
  <c r="I5155" i="3"/>
  <c r="L5154" i="3"/>
  <c r="K5154" i="3"/>
  <c r="J5154" i="3"/>
  <c r="I5154" i="3"/>
  <c r="L5153" i="3"/>
  <c r="K5153" i="3"/>
  <c r="J5153" i="3"/>
  <c r="I5153" i="3"/>
  <c r="L5152" i="3"/>
  <c r="K5152" i="3"/>
  <c r="J5152" i="3"/>
  <c r="I5152" i="3"/>
  <c r="L5151" i="3"/>
  <c r="K5151" i="3"/>
  <c r="J5151" i="3"/>
  <c r="I5151" i="3"/>
  <c r="L5150" i="3"/>
  <c r="K5150" i="3"/>
  <c r="J5150" i="3"/>
  <c r="I5150" i="3"/>
  <c r="L5149" i="3"/>
  <c r="K5149" i="3"/>
  <c r="J5149" i="3"/>
  <c r="I5149" i="3"/>
  <c r="L5148" i="3"/>
  <c r="K5148" i="3"/>
  <c r="J5148" i="3"/>
  <c r="I5148" i="3"/>
  <c r="L5147" i="3"/>
  <c r="K5147" i="3"/>
  <c r="J5147" i="3"/>
  <c r="I5147" i="3"/>
  <c r="L5146" i="3"/>
  <c r="K5146" i="3"/>
  <c r="J5146" i="3"/>
  <c r="I5146" i="3"/>
  <c r="L5145" i="3"/>
  <c r="K5145" i="3"/>
  <c r="J5145" i="3"/>
  <c r="I5145" i="3"/>
  <c r="L5144" i="3"/>
  <c r="K5144" i="3"/>
  <c r="J5144" i="3"/>
  <c r="I5144" i="3"/>
  <c r="L5143" i="3"/>
  <c r="K5143" i="3"/>
  <c r="J5143" i="3"/>
  <c r="I5143" i="3"/>
  <c r="L5142" i="3"/>
  <c r="K5142" i="3"/>
  <c r="J5142" i="3"/>
  <c r="I5142" i="3"/>
  <c r="L5141" i="3"/>
  <c r="K5141" i="3"/>
  <c r="J5141" i="3"/>
  <c r="I5141" i="3"/>
  <c r="L5140" i="3"/>
  <c r="K5140" i="3"/>
  <c r="J5140" i="3"/>
  <c r="I5140" i="3"/>
  <c r="L5139" i="3"/>
  <c r="K5139" i="3"/>
  <c r="J5139" i="3"/>
  <c r="I5139" i="3"/>
  <c r="L5138" i="3"/>
  <c r="K5138" i="3"/>
  <c r="J5138" i="3"/>
  <c r="I5138" i="3"/>
  <c r="L5137" i="3"/>
  <c r="K5137" i="3"/>
  <c r="J5137" i="3"/>
  <c r="I5137" i="3"/>
  <c r="L5136" i="3"/>
  <c r="K5136" i="3"/>
  <c r="J5136" i="3"/>
  <c r="I5136" i="3"/>
  <c r="L5135" i="3"/>
  <c r="K5135" i="3"/>
  <c r="J5135" i="3"/>
  <c r="I5135" i="3"/>
  <c r="L5134" i="3"/>
  <c r="K5134" i="3"/>
  <c r="J5134" i="3"/>
  <c r="I5134" i="3"/>
  <c r="L5133" i="3"/>
  <c r="K5133" i="3"/>
  <c r="J5133" i="3"/>
  <c r="I5133" i="3"/>
  <c r="L5132" i="3"/>
  <c r="K5132" i="3"/>
  <c r="J5132" i="3"/>
  <c r="I5132" i="3"/>
  <c r="L5131" i="3"/>
  <c r="K5131" i="3"/>
  <c r="J5131" i="3"/>
  <c r="I5131" i="3"/>
  <c r="L5130" i="3"/>
  <c r="K5130" i="3"/>
  <c r="J5130" i="3"/>
  <c r="I5130" i="3"/>
  <c r="L5129" i="3"/>
  <c r="K5129" i="3"/>
  <c r="J5129" i="3"/>
  <c r="I5129" i="3"/>
  <c r="L5128" i="3"/>
  <c r="K5128" i="3"/>
  <c r="J5128" i="3"/>
  <c r="I5128" i="3"/>
  <c r="L5127" i="3"/>
  <c r="K5127" i="3"/>
  <c r="J5127" i="3"/>
  <c r="I5127" i="3"/>
  <c r="L5126" i="3"/>
  <c r="K5126" i="3"/>
  <c r="J5126" i="3"/>
  <c r="I5126" i="3"/>
  <c r="L5125" i="3"/>
  <c r="K5125" i="3"/>
  <c r="J5125" i="3"/>
  <c r="I5125" i="3"/>
  <c r="L5124" i="3"/>
  <c r="K5124" i="3"/>
  <c r="J5124" i="3"/>
  <c r="I5124" i="3"/>
  <c r="L5123" i="3"/>
  <c r="K5123" i="3"/>
  <c r="J5123" i="3"/>
  <c r="I5123" i="3"/>
  <c r="L5122" i="3"/>
  <c r="K5122" i="3"/>
  <c r="J5122" i="3"/>
  <c r="I5122" i="3"/>
  <c r="L5121" i="3"/>
  <c r="K5121" i="3"/>
  <c r="J5121" i="3"/>
  <c r="I5121" i="3"/>
  <c r="L5120" i="3"/>
  <c r="K5120" i="3"/>
  <c r="J5120" i="3"/>
  <c r="I5120" i="3"/>
  <c r="L5119" i="3"/>
  <c r="K5119" i="3"/>
  <c r="J5119" i="3"/>
  <c r="I5119" i="3"/>
  <c r="L5118" i="3"/>
  <c r="K5118" i="3"/>
  <c r="J5118" i="3"/>
  <c r="I5118" i="3"/>
  <c r="L5117" i="3"/>
  <c r="K5117" i="3"/>
  <c r="J5117" i="3"/>
  <c r="I5117" i="3"/>
  <c r="L5116" i="3"/>
  <c r="K5116" i="3"/>
  <c r="J5116" i="3"/>
  <c r="I5116" i="3"/>
  <c r="L5115" i="3"/>
  <c r="K5115" i="3"/>
  <c r="J5115" i="3"/>
  <c r="I5115" i="3"/>
  <c r="L5114" i="3"/>
  <c r="K5114" i="3"/>
  <c r="J5114" i="3"/>
  <c r="I5114" i="3"/>
  <c r="L5113" i="3"/>
  <c r="K5113" i="3"/>
  <c r="J5113" i="3"/>
  <c r="I5113" i="3"/>
  <c r="L5112" i="3"/>
  <c r="K5112" i="3"/>
  <c r="J5112" i="3"/>
  <c r="I5112" i="3"/>
  <c r="L5111" i="3"/>
  <c r="K5111" i="3"/>
  <c r="J5111" i="3"/>
  <c r="I5111" i="3"/>
  <c r="L5110" i="3"/>
  <c r="K5110" i="3"/>
  <c r="J5110" i="3"/>
  <c r="I5110" i="3"/>
  <c r="L5109" i="3"/>
  <c r="K5109" i="3"/>
  <c r="J5109" i="3"/>
  <c r="I5109" i="3"/>
  <c r="L5108" i="3"/>
  <c r="K5108" i="3"/>
  <c r="J5108" i="3"/>
  <c r="I5108" i="3"/>
  <c r="L5107" i="3"/>
  <c r="K5107" i="3"/>
  <c r="J5107" i="3"/>
  <c r="I5107" i="3"/>
  <c r="L5106" i="3"/>
  <c r="K5106" i="3"/>
  <c r="J5106" i="3"/>
  <c r="I5106" i="3"/>
  <c r="L5105" i="3"/>
  <c r="K5105" i="3"/>
  <c r="J5105" i="3"/>
  <c r="I5105" i="3"/>
  <c r="L5104" i="3"/>
  <c r="K5104" i="3"/>
  <c r="J5104" i="3"/>
  <c r="I5104" i="3"/>
  <c r="L5103" i="3"/>
  <c r="K5103" i="3"/>
  <c r="J5103" i="3"/>
  <c r="I5103" i="3"/>
  <c r="L5102" i="3"/>
  <c r="K5102" i="3"/>
  <c r="J5102" i="3"/>
  <c r="I5102" i="3"/>
  <c r="L5101" i="3"/>
  <c r="K5101" i="3"/>
  <c r="J5101" i="3"/>
  <c r="I5101" i="3"/>
  <c r="L5100" i="3"/>
  <c r="K5100" i="3"/>
  <c r="J5100" i="3"/>
  <c r="I5100" i="3"/>
  <c r="L5099" i="3"/>
  <c r="K5099" i="3"/>
  <c r="J5099" i="3"/>
  <c r="I5099" i="3"/>
  <c r="L5098" i="3"/>
  <c r="K5098" i="3"/>
  <c r="J5098" i="3"/>
  <c r="I5098" i="3"/>
  <c r="L5097" i="3"/>
  <c r="K5097" i="3"/>
  <c r="J5097" i="3"/>
  <c r="I5097" i="3"/>
  <c r="L5096" i="3"/>
  <c r="K5096" i="3"/>
  <c r="J5096" i="3"/>
  <c r="I5096" i="3"/>
  <c r="L5095" i="3"/>
  <c r="K5095" i="3"/>
  <c r="J5095" i="3"/>
  <c r="I5095" i="3"/>
  <c r="L5094" i="3"/>
  <c r="K5094" i="3"/>
  <c r="J5094" i="3"/>
  <c r="I5094" i="3"/>
  <c r="L5093" i="3"/>
  <c r="K5093" i="3"/>
  <c r="J5093" i="3"/>
  <c r="I5093" i="3"/>
  <c r="L5092" i="3"/>
  <c r="K5092" i="3"/>
  <c r="J5092" i="3"/>
  <c r="I5092" i="3"/>
  <c r="L5091" i="3"/>
  <c r="K5091" i="3"/>
  <c r="J5091" i="3"/>
  <c r="I5091" i="3"/>
  <c r="L5090" i="3"/>
  <c r="K5090" i="3"/>
  <c r="J5090" i="3"/>
  <c r="I5090" i="3"/>
  <c r="L5089" i="3"/>
  <c r="K5089" i="3"/>
  <c r="J5089" i="3"/>
  <c r="I5089" i="3"/>
  <c r="L5088" i="3"/>
  <c r="K5088" i="3"/>
  <c r="J5088" i="3"/>
  <c r="I5088" i="3"/>
  <c r="L5087" i="3"/>
  <c r="K5087" i="3"/>
  <c r="J5087" i="3"/>
  <c r="I5087" i="3"/>
  <c r="L5086" i="3"/>
  <c r="K5086" i="3"/>
  <c r="J5086" i="3"/>
  <c r="I5086" i="3"/>
  <c r="L5085" i="3"/>
  <c r="K5085" i="3"/>
  <c r="J5085" i="3"/>
  <c r="I5085" i="3"/>
  <c r="L5084" i="3"/>
  <c r="K5084" i="3"/>
  <c r="J5084" i="3"/>
  <c r="I5084" i="3"/>
  <c r="L5083" i="3"/>
  <c r="K5083" i="3"/>
  <c r="J5083" i="3"/>
  <c r="I5083" i="3"/>
  <c r="L5082" i="3"/>
  <c r="K5082" i="3"/>
  <c r="J5082" i="3"/>
  <c r="I5082" i="3"/>
  <c r="L5081" i="3"/>
  <c r="K5081" i="3"/>
  <c r="J5081" i="3"/>
  <c r="I5081" i="3"/>
  <c r="L5080" i="3"/>
  <c r="K5080" i="3"/>
  <c r="J5080" i="3"/>
  <c r="I5080" i="3"/>
  <c r="L5079" i="3"/>
  <c r="K5079" i="3"/>
  <c r="J5079" i="3"/>
  <c r="I5079" i="3"/>
  <c r="L5078" i="3"/>
  <c r="K5078" i="3"/>
  <c r="J5078" i="3"/>
  <c r="I5078" i="3"/>
  <c r="L5077" i="3"/>
  <c r="K5077" i="3"/>
  <c r="J5077" i="3"/>
  <c r="I5077" i="3"/>
  <c r="L5076" i="3"/>
  <c r="K5076" i="3"/>
  <c r="J5076" i="3"/>
  <c r="I5076" i="3"/>
  <c r="L5075" i="3"/>
  <c r="K5075" i="3"/>
  <c r="J5075" i="3"/>
  <c r="I5075" i="3"/>
  <c r="L5074" i="3"/>
  <c r="K5074" i="3"/>
  <c r="J5074" i="3"/>
  <c r="I5074" i="3"/>
  <c r="L5073" i="3"/>
  <c r="K5073" i="3"/>
  <c r="J5073" i="3"/>
  <c r="I5073" i="3"/>
  <c r="L5072" i="3"/>
  <c r="K5072" i="3"/>
  <c r="J5072" i="3"/>
  <c r="I5072" i="3"/>
  <c r="L5071" i="3"/>
  <c r="K5071" i="3"/>
  <c r="J5071" i="3"/>
  <c r="I5071" i="3"/>
  <c r="L5070" i="3"/>
  <c r="K5070" i="3"/>
  <c r="J5070" i="3"/>
  <c r="I5070" i="3"/>
  <c r="L5069" i="3"/>
  <c r="K5069" i="3"/>
  <c r="J5069" i="3"/>
  <c r="I5069" i="3"/>
  <c r="L5068" i="3"/>
  <c r="K5068" i="3"/>
  <c r="J5068" i="3"/>
  <c r="I5068" i="3"/>
  <c r="L5067" i="3"/>
  <c r="K5067" i="3"/>
  <c r="J5067" i="3"/>
  <c r="I5067" i="3"/>
  <c r="L5066" i="3"/>
  <c r="K5066" i="3"/>
  <c r="J5066" i="3"/>
  <c r="I5066" i="3"/>
  <c r="L5065" i="3"/>
  <c r="K5065" i="3"/>
  <c r="J5065" i="3"/>
  <c r="I5065" i="3"/>
  <c r="L5064" i="3"/>
  <c r="K5064" i="3"/>
  <c r="J5064" i="3"/>
  <c r="I5064" i="3"/>
  <c r="L5063" i="3"/>
  <c r="K5063" i="3"/>
  <c r="J5063" i="3"/>
  <c r="I5063" i="3"/>
  <c r="L5062" i="3"/>
  <c r="K5062" i="3"/>
  <c r="J5062" i="3"/>
  <c r="I5062" i="3"/>
  <c r="L5061" i="3"/>
  <c r="K5061" i="3"/>
  <c r="J5061" i="3"/>
  <c r="I5061" i="3"/>
  <c r="L5060" i="3"/>
  <c r="K5060" i="3"/>
  <c r="J5060" i="3"/>
  <c r="I5060" i="3"/>
  <c r="L5059" i="3"/>
  <c r="K5059" i="3"/>
  <c r="J5059" i="3"/>
  <c r="I5059" i="3"/>
  <c r="L5058" i="3"/>
  <c r="K5058" i="3"/>
  <c r="J5058" i="3"/>
  <c r="I5058" i="3"/>
  <c r="L5057" i="3"/>
  <c r="K5057" i="3"/>
  <c r="J5057" i="3"/>
  <c r="I5057" i="3"/>
  <c r="L5056" i="3"/>
  <c r="K5056" i="3"/>
  <c r="J5056" i="3"/>
  <c r="I5056" i="3"/>
  <c r="L5055" i="3"/>
  <c r="K5055" i="3"/>
  <c r="J5055" i="3"/>
  <c r="I5055" i="3"/>
  <c r="L5054" i="3"/>
  <c r="K5054" i="3"/>
  <c r="J5054" i="3"/>
  <c r="I5054" i="3"/>
  <c r="L5053" i="3"/>
  <c r="K5053" i="3"/>
  <c r="J5053" i="3"/>
  <c r="I5053" i="3"/>
  <c r="L5052" i="3"/>
  <c r="K5052" i="3"/>
  <c r="J5052" i="3"/>
  <c r="I5052" i="3"/>
  <c r="L5051" i="3"/>
  <c r="K5051" i="3"/>
  <c r="J5051" i="3"/>
  <c r="I5051" i="3"/>
  <c r="L5050" i="3"/>
  <c r="K5050" i="3"/>
  <c r="J5050" i="3"/>
  <c r="I5050" i="3"/>
  <c r="L5049" i="3"/>
  <c r="K5049" i="3"/>
  <c r="J5049" i="3"/>
  <c r="I5049" i="3"/>
  <c r="L5048" i="3"/>
  <c r="K5048" i="3"/>
  <c r="J5048" i="3"/>
  <c r="I5048" i="3"/>
  <c r="L5047" i="3"/>
  <c r="K5047" i="3"/>
  <c r="J5047" i="3"/>
  <c r="I5047" i="3"/>
  <c r="L5046" i="3"/>
  <c r="K5046" i="3"/>
  <c r="J5046" i="3"/>
  <c r="I5046" i="3"/>
  <c r="L5045" i="3"/>
  <c r="K5045" i="3"/>
  <c r="J5045" i="3"/>
  <c r="I5045" i="3"/>
  <c r="L5044" i="3"/>
  <c r="K5044" i="3"/>
  <c r="J5044" i="3"/>
  <c r="I5044" i="3"/>
  <c r="L5043" i="3"/>
  <c r="K5043" i="3"/>
  <c r="J5043" i="3"/>
  <c r="I5043" i="3"/>
  <c r="L5042" i="3"/>
  <c r="K5042" i="3"/>
  <c r="J5042" i="3"/>
  <c r="I5042" i="3"/>
  <c r="L5041" i="3"/>
  <c r="K5041" i="3"/>
  <c r="J5041" i="3"/>
  <c r="I5041" i="3"/>
  <c r="L5040" i="3"/>
  <c r="K5040" i="3"/>
  <c r="J5040" i="3"/>
  <c r="I5040" i="3"/>
  <c r="L5039" i="3"/>
  <c r="K5039" i="3"/>
  <c r="J5039" i="3"/>
  <c r="I5039" i="3"/>
  <c r="L5038" i="3"/>
  <c r="K5038" i="3"/>
  <c r="J5038" i="3"/>
  <c r="I5038" i="3"/>
  <c r="L5037" i="3"/>
  <c r="K5037" i="3"/>
  <c r="J5037" i="3"/>
  <c r="I5037" i="3"/>
  <c r="L5036" i="3"/>
  <c r="K5036" i="3"/>
  <c r="J5036" i="3"/>
  <c r="I5036" i="3"/>
  <c r="L5035" i="3"/>
  <c r="K5035" i="3"/>
  <c r="J5035" i="3"/>
  <c r="I5035" i="3"/>
  <c r="L5034" i="3"/>
  <c r="K5034" i="3"/>
  <c r="J5034" i="3"/>
  <c r="I5034" i="3"/>
  <c r="L5033" i="3"/>
  <c r="K5033" i="3"/>
  <c r="J5033" i="3"/>
  <c r="I5033" i="3"/>
  <c r="L5032" i="3"/>
  <c r="K5032" i="3"/>
  <c r="J5032" i="3"/>
  <c r="I5032" i="3"/>
  <c r="L5031" i="3"/>
  <c r="K5031" i="3"/>
  <c r="J5031" i="3"/>
  <c r="I5031" i="3"/>
  <c r="L5030" i="3"/>
  <c r="K5030" i="3"/>
  <c r="J5030" i="3"/>
  <c r="I5030" i="3"/>
  <c r="L5029" i="3"/>
  <c r="K5029" i="3"/>
  <c r="J5029" i="3"/>
  <c r="I5029" i="3"/>
  <c r="L5028" i="3"/>
  <c r="K5028" i="3"/>
  <c r="J5028" i="3"/>
  <c r="I5028" i="3"/>
  <c r="L5027" i="3"/>
  <c r="K5027" i="3"/>
  <c r="J5027" i="3"/>
  <c r="I5027" i="3"/>
  <c r="L5026" i="3"/>
  <c r="K5026" i="3"/>
  <c r="J5026" i="3"/>
  <c r="I5026" i="3"/>
  <c r="L5025" i="3"/>
  <c r="K5025" i="3"/>
  <c r="J5025" i="3"/>
  <c r="I5025" i="3"/>
  <c r="L5024" i="3"/>
  <c r="K5024" i="3"/>
  <c r="J5024" i="3"/>
  <c r="I5024" i="3"/>
  <c r="L5023" i="3"/>
  <c r="K5023" i="3"/>
  <c r="J5023" i="3"/>
  <c r="I5023" i="3"/>
  <c r="L5022" i="3"/>
  <c r="K5022" i="3"/>
  <c r="J5022" i="3"/>
  <c r="I5022" i="3"/>
  <c r="L5021" i="3"/>
  <c r="K5021" i="3"/>
  <c r="J5021" i="3"/>
  <c r="I5021" i="3"/>
  <c r="L5020" i="3"/>
  <c r="K5020" i="3"/>
  <c r="J5020" i="3"/>
  <c r="I5020" i="3"/>
  <c r="L5019" i="3"/>
  <c r="K5019" i="3"/>
  <c r="J5019" i="3"/>
  <c r="I5019" i="3"/>
  <c r="L5018" i="3"/>
  <c r="K5018" i="3"/>
  <c r="J5018" i="3"/>
  <c r="I5018" i="3"/>
  <c r="L5017" i="3"/>
  <c r="K5017" i="3"/>
  <c r="J5017" i="3"/>
  <c r="I5017" i="3"/>
  <c r="L5016" i="3"/>
  <c r="K5016" i="3"/>
  <c r="J5016" i="3"/>
  <c r="I5016" i="3"/>
  <c r="L5015" i="3"/>
  <c r="K5015" i="3"/>
  <c r="J5015" i="3"/>
  <c r="I5015" i="3"/>
  <c r="L5014" i="3"/>
  <c r="K5014" i="3"/>
  <c r="J5014" i="3"/>
  <c r="I5014" i="3"/>
  <c r="L5013" i="3"/>
  <c r="K5013" i="3"/>
  <c r="J5013" i="3"/>
  <c r="I5013" i="3"/>
  <c r="L5012" i="3"/>
  <c r="K5012" i="3"/>
  <c r="J5012" i="3"/>
  <c r="I5012" i="3"/>
  <c r="L5011" i="3"/>
  <c r="K5011" i="3"/>
  <c r="J5011" i="3"/>
  <c r="I5011" i="3"/>
  <c r="L5010" i="3"/>
  <c r="K5010" i="3"/>
  <c r="J5010" i="3"/>
  <c r="I5010" i="3"/>
  <c r="L5009" i="3"/>
  <c r="K5009" i="3"/>
  <c r="J5009" i="3"/>
  <c r="I5009" i="3"/>
  <c r="L5008" i="3"/>
  <c r="K5008" i="3"/>
  <c r="J5008" i="3"/>
  <c r="I5008" i="3"/>
  <c r="L5007" i="3"/>
  <c r="K5007" i="3"/>
  <c r="J5007" i="3"/>
  <c r="I5007" i="3"/>
  <c r="L5006" i="3"/>
  <c r="K5006" i="3"/>
  <c r="J5006" i="3"/>
  <c r="I5006" i="3"/>
  <c r="L5005" i="3"/>
  <c r="K5005" i="3"/>
  <c r="J5005" i="3"/>
  <c r="I5005" i="3"/>
  <c r="L5004" i="3"/>
  <c r="K5004" i="3"/>
  <c r="J5004" i="3"/>
  <c r="I5004" i="3"/>
  <c r="L5003" i="3"/>
  <c r="K5003" i="3"/>
  <c r="J5003" i="3"/>
  <c r="I5003" i="3"/>
  <c r="L5002" i="3"/>
  <c r="K5002" i="3"/>
  <c r="J5002" i="3"/>
  <c r="I5002" i="3"/>
  <c r="L5001" i="3"/>
  <c r="K5001" i="3"/>
  <c r="J5001" i="3"/>
  <c r="I5001" i="3"/>
  <c r="L5000" i="3"/>
  <c r="K5000" i="3"/>
  <c r="J5000" i="3"/>
  <c r="I5000" i="3"/>
  <c r="L4999" i="3"/>
  <c r="K4999" i="3"/>
  <c r="J4999" i="3"/>
  <c r="I4999" i="3"/>
  <c r="L4998" i="3"/>
  <c r="K4998" i="3"/>
  <c r="J4998" i="3"/>
  <c r="I4998" i="3"/>
  <c r="L4997" i="3"/>
  <c r="K4997" i="3"/>
  <c r="J4997" i="3"/>
  <c r="I4997" i="3"/>
  <c r="L4996" i="3"/>
  <c r="K4996" i="3"/>
  <c r="J4996" i="3"/>
  <c r="I4996" i="3"/>
  <c r="L4995" i="3"/>
  <c r="K4995" i="3"/>
  <c r="J4995" i="3"/>
  <c r="I4995" i="3"/>
  <c r="L4994" i="3"/>
  <c r="K4994" i="3"/>
  <c r="J4994" i="3"/>
  <c r="I4994" i="3"/>
  <c r="L4993" i="3"/>
  <c r="K4993" i="3"/>
  <c r="J4993" i="3"/>
  <c r="I4993" i="3"/>
  <c r="L4992" i="3"/>
  <c r="K4992" i="3"/>
  <c r="J4992" i="3"/>
  <c r="I4992" i="3"/>
  <c r="L4991" i="3"/>
  <c r="K4991" i="3"/>
  <c r="J4991" i="3"/>
  <c r="I4991" i="3"/>
  <c r="L4990" i="3"/>
  <c r="K4990" i="3"/>
  <c r="J4990" i="3"/>
  <c r="I4990" i="3"/>
  <c r="L4989" i="3"/>
  <c r="K4989" i="3"/>
  <c r="J4989" i="3"/>
  <c r="I4989" i="3"/>
  <c r="L4988" i="3"/>
  <c r="K4988" i="3"/>
  <c r="J4988" i="3"/>
  <c r="I4988" i="3"/>
  <c r="L4987" i="3"/>
  <c r="K4987" i="3"/>
  <c r="J4987" i="3"/>
  <c r="I4987" i="3"/>
  <c r="L4986" i="3"/>
  <c r="K4986" i="3"/>
  <c r="J4986" i="3"/>
  <c r="I4986" i="3"/>
  <c r="L4985" i="3"/>
  <c r="K4985" i="3"/>
  <c r="J4985" i="3"/>
  <c r="I4985" i="3"/>
  <c r="L4984" i="3"/>
  <c r="K4984" i="3"/>
  <c r="J4984" i="3"/>
  <c r="I4984" i="3"/>
  <c r="L4983" i="3"/>
  <c r="K4983" i="3"/>
  <c r="J4983" i="3"/>
  <c r="I4983" i="3"/>
  <c r="L4982" i="3"/>
  <c r="K4982" i="3"/>
  <c r="J4982" i="3"/>
  <c r="I4982" i="3"/>
  <c r="L4981" i="3"/>
  <c r="K4981" i="3"/>
  <c r="J4981" i="3"/>
  <c r="I4981" i="3"/>
  <c r="L4980" i="3"/>
  <c r="K4980" i="3"/>
  <c r="J4980" i="3"/>
  <c r="I4980" i="3"/>
  <c r="L4979" i="3"/>
  <c r="K4979" i="3"/>
  <c r="J4979" i="3"/>
  <c r="I4979" i="3"/>
  <c r="L4978" i="3"/>
  <c r="K4978" i="3"/>
  <c r="J4978" i="3"/>
  <c r="I4978" i="3"/>
  <c r="L4977" i="3"/>
  <c r="K4977" i="3"/>
  <c r="J4977" i="3"/>
  <c r="I4977" i="3"/>
  <c r="L4976" i="3"/>
  <c r="K4976" i="3"/>
  <c r="J4976" i="3"/>
  <c r="I4976" i="3"/>
  <c r="L4975" i="3"/>
  <c r="K4975" i="3"/>
  <c r="J4975" i="3"/>
  <c r="I4975" i="3"/>
  <c r="L4974" i="3"/>
  <c r="K4974" i="3"/>
  <c r="J4974" i="3"/>
  <c r="I4974" i="3"/>
  <c r="L4973" i="3"/>
  <c r="K4973" i="3"/>
  <c r="J4973" i="3"/>
  <c r="I4973" i="3"/>
  <c r="L4972" i="3"/>
  <c r="K4972" i="3"/>
  <c r="J4972" i="3"/>
  <c r="I4972" i="3"/>
  <c r="L4971" i="3"/>
  <c r="K4971" i="3"/>
  <c r="J4971" i="3"/>
  <c r="I4971" i="3"/>
  <c r="L4970" i="3"/>
  <c r="K4970" i="3"/>
  <c r="J4970" i="3"/>
  <c r="I4970" i="3"/>
  <c r="L4969" i="3"/>
  <c r="K4969" i="3"/>
  <c r="J4969" i="3"/>
  <c r="I4969" i="3"/>
  <c r="L4968" i="3"/>
  <c r="K4968" i="3"/>
  <c r="J4968" i="3"/>
  <c r="I4968" i="3"/>
  <c r="L4967" i="3"/>
  <c r="K4967" i="3"/>
  <c r="J4967" i="3"/>
  <c r="I4967" i="3"/>
  <c r="L4966" i="3"/>
  <c r="K4966" i="3"/>
  <c r="J4966" i="3"/>
  <c r="I4966" i="3"/>
  <c r="L4965" i="3"/>
  <c r="K4965" i="3"/>
  <c r="J4965" i="3"/>
  <c r="I4965" i="3"/>
  <c r="L4964" i="3"/>
  <c r="K4964" i="3"/>
  <c r="J4964" i="3"/>
  <c r="I4964" i="3"/>
  <c r="L4963" i="3"/>
  <c r="K4963" i="3"/>
  <c r="J4963" i="3"/>
  <c r="I4963" i="3"/>
  <c r="L4962" i="3"/>
  <c r="K4962" i="3"/>
  <c r="J4962" i="3"/>
  <c r="I4962" i="3"/>
  <c r="L4961" i="3"/>
  <c r="K4961" i="3"/>
  <c r="J4961" i="3"/>
  <c r="I4961" i="3"/>
  <c r="L4960" i="3"/>
  <c r="K4960" i="3"/>
  <c r="J4960" i="3"/>
  <c r="I4960" i="3"/>
  <c r="L4959" i="3"/>
  <c r="K4959" i="3"/>
  <c r="J4959" i="3"/>
  <c r="I4959" i="3"/>
  <c r="L4958" i="3"/>
  <c r="K4958" i="3"/>
  <c r="J4958" i="3"/>
  <c r="I4958" i="3"/>
  <c r="L4957" i="3"/>
  <c r="K4957" i="3"/>
  <c r="J4957" i="3"/>
  <c r="I4957" i="3"/>
  <c r="L4956" i="3"/>
  <c r="K4956" i="3"/>
  <c r="J4956" i="3"/>
  <c r="I4956" i="3"/>
  <c r="L4955" i="3"/>
  <c r="K4955" i="3"/>
  <c r="J4955" i="3"/>
  <c r="I4955" i="3"/>
  <c r="L4954" i="3"/>
  <c r="K4954" i="3"/>
  <c r="J4954" i="3"/>
  <c r="I4954" i="3"/>
  <c r="L4953" i="3"/>
  <c r="K4953" i="3"/>
  <c r="J4953" i="3"/>
  <c r="I4953" i="3"/>
  <c r="L4952" i="3"/>
  <c r="K4952" i="3"/>
  <c r="J4952" i="3"/>
  <c r="I4952" i="3"/>
  <c r="L4951" i="3"/>
  <c r="K4951" i="3"/>
  <c r="J4951" i="3"/>
  <c r="I4951" i="3"/>
  <c r="L4950" i="3"/>
  <c r="K4950" i="3"/>
  <c r="J4950" i="3"/>
  <c r="I4950" i="3"/>
  <c r="L4949" i="3"/>
  <c r="K4949" i="3"/>
  <c r="J4949" i="3"/>
  <c r="I4949" i="3"/>
  <c r="L4948" i="3"/>
  <c r="K4948" i="3"/>
  <c r="J4948" i="3"/>
  <c r="I4948" i="3"/>
  <c r="L4947" i="3"/>
  <c r="K4947" i="3"/>
  <c r="J4947" i="3"/>
  <c r="I4947" i="3"/>
  <c r="L4946" i="3"/>
  <c r="K4946" i="3"/>
  <c r="J4946" i="3"/>
  <c r="I4946" i="3"/>
  <c r="L4945" i="3"/>
  <c r="K4945" i="3"/>
  <c r="J4945" i="3"/>
  <c r="I4945" i="3"/>
  <c r="L4944" i="3"/>
  <c r="K4944" i="3"/>
  <c r="J4944" i="3"/>
  <c r="I4944" i="3"/>
  <c r="L4943" i="3"/>
  <c r="K4943" i="3"/>
  <c r="J4943" i="3"/>
  <c r="I4943" i="3"/>
  <c r="L4942" i="3"/>
  <c r="K4942" i="3"/>
  <c r="J4942" i="3"/>
  <c r="I4942" i="3"/>
  <c r="L4941" i="3"/>
  <c r="K4941" i="3"/>
  <c r="J4941" i="3"/>
  <c r="I4941" i="3"/>
  <c r="L4940" i="3"/>
  <c r="K4940" i="3"/>
  <c r="J4940" i="3"/>
  <c r="I4940" i="3"/>
  <c r="L4939" i="3"/>
  <c r="K4939" i="3"/>
  <c r="J4939" i="3"/>
  <c r="I4939" i="3"/>
  <c r="L4938" i="3"/>
  <c r="K4938" i="3"/>
  <c r="J4938" i="3"/>
  <c r="I4938" i="3"/>
  <c r="L4937" i="3"/>
  <c r="K4937" i="3"/>
  <c r="J4937" i="3"/>
  <c r="I4937" i="3"/>
  <c r="L4936" i="3"/>
  <c r="K4936" i="3"/>
  <c r="J4936" i="3"/>
  <c r="I4936" i="3"/>
  <c r="L4935" i="3"/>
  <c r="K4935" i="3"/>
  <c r="J4935" i="3"/>
  <c r="I4935" i="3"/>
  <c r="L4934" i="3"/>
  <c r="K4934" i="3"/>
  <c r="J4934" i="3"/>
  <c r="I4934" i="3"/>
  <c r="L4933" i="3"/>
  <c r="K4933" i="3"/>
  <c r="J4933" i="3"/>
  <c r="I4933" i="3"/>
  <c r="L4932" i="3"/>
  <c r="K4932" i="3"/>
  <c r="J4932" i="3"/>
  <c r="I4932" i="3"/>
  <c r="L4931" i="3"/>
  <c r="K4931" i="3"/>
  <c r="J4931" i="3"/>
  <c r="I4931" i="3"/>
  <c r="L4930" i="3"/>
  <c r="K4930" i="3"/>
  <c r="J4930" i="3"/>
  <c r="I4930" i="3"/>
  <c r="L4929" i="3"/>
  <c r="K4929" i="3"/>
  <c r="J4929" i="3"/>
  <c r="I4929" i="3"/>
  <c r="L4928" i="3"/>
  <c r="K4928" i="3"/>
  <c r="J4928" i="3"/>
  <c r="I4928" i="3"/>
  <c r="L4927" i="3"/>
  <c r="K4927" i="3"/>
  <c r="J4927" i="3"/>
  <c r="I4927" i="3"/>
  <c r="L4926" i="3"/>
  <c r="K4926" i="3"/>
  <c r="J4926" i="3"/>
  <c r="I4926" i="3"/>
  <c r="L4925" i="3"/>
  <c r="K4925" i="3"/>
  <c r="J4925" i="3"/>
  <c r="I4925" i="3"/>
  <c r="L4924" i="3"/>
  <c r="K4924" i="3"/>
  <c r="J4924" i="3"/>
  <c r="I4924" i="3"/>
  <c r="L4923" i="3"/>
  <c r="K4923" i="3"/>
  <c r="J4923" i="3"/>
  <c r="I4923" i="3"/>
  <c r="L4922" i="3"/>
  <c r="K4922" i="3"/>
  <c r="J4922" i="3"/>
  <c r="I4922" i="3"/>
  <c r="L4921" i="3"/>
  <c r="K4921" i="3"/>
  <c r="J4921" i="3"/>
  <c r="I4921" i="3"/>
  <c r="L4920" i="3"/>
  <c r="K4920" i="3"/>
  <c r="J4920" i="3"/>
  <c r="I4920" i="3"/>
  <c r="L4919" i="3"/>
  <c r="K4919" i="3"/>
  <c r="J4919" i="3"/>
  <c r="I4919" i="3"/>
  <c r="L4918" i="3"/>
  <c r="K4918" i="3"/>
  <c r="J4918" i="3"/>
  <c r="I4918" i="3"/>
  <c r="L4917" i="3"/>
  <c r="K4917" i="3"/>
  <c r="J4917" i="3"/>
  <c r="I4917" i="3"/>
  <c r="L4916" i="3"/>
  <c r="K4916" i="3"/>
  <c r="J4916" i="3"/>
  <c r="I4916" i="3"/>
  <c r="L4915" i="3"/>
  <c r="K4915" i="3"/>
  <c r="J4915" i="3"/>
  <c r="I4915" i="3"/>
  <c r="L4914" i="3"/>
  <c r="K4914" i="3"/>
  <c r="J4914" i="3"/>
  <c r="I4914" i="3"/>
  <c r="L4913" i="3"/>
  <c r="K4913" i="3"/>
  <c r="J4913" i="3"/>
  <c r="I4913" i="3"/>
  <c r="L4912" i="3"/>
  <c r="K4912" i="3"/>
  <c r="J4912" i="3"/>
  <c r="I4912" i="3"/>
  <c r="L4911" i="3"/>
  <c r="K4911" i="3"/>
  <c r="J4911" i="3"/>
  <c r="I4911" i="3"/>
  <c r="L4910" i="3"/>
  <c r="K4910" i="3"/>
  <c r="J4910" i="3"/>
  <c r="I4910" i="3"/>
  <c r="L4909" i="3"/>
  <c r="K4909" i="3"/>
  <c r="J4909" i="3"/>
  <c r="I4909" i="3"/>
  <c r="L4908" i="3"/>
  <c r="K4908" i="3"/>
  <c r="J4908" i="3"/>
  <c r="I4908" i="3"/>
  <c r="L4907" i="3"/>
  <c r="K4907" i="3"/>
  <c r="J4907" i="3"/>
  <c r="I4907" i="3"/>
  <c r="L4906" i="3"/>
  <c r="K4906" i="3"/>
  <c r="J4906" i="3"/>
  <c r="I4906" i="3"/>
  <c r="L4905" i="3"/>
  <c r="K4905" i="3"/>
  <c r="J4905" i="3"/>
  <c r="I4905" i="3"/>
  <c r="L4904" i="3"/>
  <c r="K4904" i="3"/>
  <c r="J4904" i="3"/>
  <c r="I4904" i="3"/>
  <c r="L4903" i="3"/>
  <c r="K4903" i="3"/>
  <c r="J4903" i="3"/>
  <c r="I4903" i="3"/>
  <c r="L4902" i="3"/>
  <c r="K4902" i="3"/>
  <c r="J4902" i="3"/>
  <c r="I4902" i="3"/>
  <c r="L4901" i="3"/>
  <c r="K4901" i="3"/>
  <c r="J4901" i="3"/>
  <c r="I4901" i="3"/>
  <c r="L4900" i="3"/>
  <c r="K4900" i="3"/>
  <c r="J4900" i="3"/>
  <c r="I4900" i="3"/>
  <c r="L4899" i="3"/>
  <c r="K4899" i="3"/>
  <c r="J4899" i="3"/>
  <c r="I4899" i="3"/>
  <c r="L4898" i="3"/>
  <c r="K4898" i="3"/>
  <c r="J4898" i="3"/>
  <c r="I4898" i="3"/>
  <c r="L4897" i="3"/>
  <c r="K4897" i="3"/>
  <c r="J4897" i="3"/>
  <c r="I4897" i="3"/>
  <c r="L4896" i="3"/>
  <c r="K4896" i="3"/>
  <c r="J4896" i="3"/>
  <c r="I4896" i="3"/>
  <c r="L4895" i="3"/>
  <c r="K4895" i="3"/>
  <c r="J4895" i="3"/>
  <c r="I4895" i="3"/>
  <c r="L4894" i="3"/>
  <c r="K4894" i="3"/>
  <c r="J4894" i="3"/>
  <c r="I4894" i="3"/>
  <c r="L4893" i="3"/>
  <c r="K4893" i="3"/>
  <c r="J4893" i="3"/>
  <c r="I4893" i="3"/>
  <c r="L4892" i="3"/>
  <c r="K4892" i="3"/>
  <c r="J4892" i="3"/>
  <c r="I4892" i="3"/>
  <c r="L4891" i="3"/>
  <c r="K4891" i="3"/>
  <c r="J4891" i="3"/>
  <c r="I4891" i="3"/>
  <c r="L4890" i="3"/>
  <c r="K4890" i="3"/>
  <c r="J4890" i="3"/>
  <c r="I4890" i="3"/>
  <c r="L4889" i="3"/>
  <c r="K4889" i="3"/>
  <c r="J4889" i="3"/>
  <c r="I4889" i="3"/>
  <c r="L4888" i="3"/>
  <c r="K4888" i="3"/>
  <c r="J4888" i="3"/>
  <c r="I4888" i="3"/>
  <c r="L4887" i="3"/>
  <c r="K4887" i="3"/>
  <c r="J4887" i="3"/>
  <c r="I4887" i="3"/>
  <c r="L4886" i="3"/>
  <c r="K4886" i="3"/>
  <c r="J4886" i="3"/>
  <c r="I4886" i="3"/>
  <c r="L4885" i="3"/>
  <c r="K4885" i="3"/>
  <c r="J4885" i="3"/>
  <c r="I4885" i="3"/>
  <c r="L4884" i="3"/>
  <c r="K4884" i="3"/>
  <c r="J4884" i="3"/>
  <c r="I4884" i="3"/>
  <c r="L4883" i="3"/>
  <c r="K4883" i="3"/>
  <c r="J4883" i="3"/>
  <c r="I4883" i="3"/>
  <c r="L4882" i="3"/>
  <c r="K4882" i="3"/>
  <c r="J4882" i="3"/>
  <c r="I4882" i="3"/>
  <c r="L4881" i="3"/>
  <c r="K4881" i="3"/>
  <c r="J4881" i="3"/>
  <c r="I4881" i="3"/>
  <c r="L4880" i="3"/>
  <c r="K4880" i="3"/>
  <c r="J4880" i="3"/>
  <c r="I4880" i="3"/>
  <c r="L4879" i="3"/>
  <c r="K4879" i="3"/>
  <c r="J4879" i="3"/>
  <c r="I4879" i="3"/>
  <c r="L4878" i="3"/>
  <c r="K4878" i="3"/>
  <c r="J4878" i="3"/>
  <c r="I4878" i="3"/>
  <c r="L4877" i="3"/>
  <c r="K4877" i="3"/>
  <c r="J4877" i="3"/>
  <c r="I4877" i="3"/>
  <c r="L4876" i="3"/>
  <c r="K4876" i="3"/>
  <c r="J4876" i="3"/>
  <c r="I4876" i="3"/>
  <c r="L4875" i="3"/>
  <c r="K4875" i="3"/>
  <c r="J4875" i="3"/>
  <c r="I4875" i="3"/>
  <c r="L4874" i="3"/>
  <c r="K4874" i="3"/>
  <c r="J4874" i="3"/>
  <c r="I4874" i="3"/>
  <c r="L4873" i="3"/>
  <c r="K4873" i="3"/>
  <c r="J4873" i="3"/>
  <c r="I4873" i="3"/>
  <c r="L4872" i="3"/>
  <c r="K4872" i="3"/>
  <c r="J4872" i="3"/>
  <c r="I4872" i="3"/>
  <c r="L4871" i="3"/>
  <c r="K4871" i="3"/>
  <c r="J4871" i="3"/>
  <c r="I4871" i="3"/>
  <c r="L4870" i="3"/>
  <c r="K4870" i="3"/>
  <c r="J4870" i="3"/>
  <c r="I4870" i="3"/>
  <c r="L4869" i="3"/>
  <c r="K4869" i="3"/>
  <c r="J4869" i="3"/>
  <c r="I4869" i="3"/>
  <c r="L4868" i="3"/>
  <c r="K4868" i="3"/>
  <c r="J4868" i="3"/>
  <c r="I4868" i="3"/>
  <c r="L4867" i="3"/>
  <c r="K4867" i="3"/>
  <c r="J4867" i="3"/>
  <c r="I4867" i="3"/>
  <c r="L4866" i="3"/>
  <c r="K4866" i="3"/>
  <c r="J4866" i="3"/>
  <c r="I4866" i="3"/>
  <c r="L4865" i="3"/>
  <c r="K4865" i="3"/>
  <c r="J4865" i="3"/>
  <c r="I4865" i="3"/>
  <c r="L4864" i="3"/>
  <c r="K4864" i="3"/>
  <c r="J4864" i="3"/>
  <c r="I4864" i="3"/>
  <c r="L4863" i="3"/>
  <c r="K4863" i="3"/>
  <c r="J4863" i="3"/>
  <c r="I4863" i="3"/>
  <c r="L4862" i="3"/>
  <c r="K4862" i="3"/>
  <c r="J4862" i="3"/>
  <c r="I4862" i="3"/>
  <c r="L4861" i="3"/>
  <c r="K4861" i="3"/>
  <c r="J4861" i="3"/>
  <c r="I4861" i="3"/>
  <c r="L4860" i="3"/>
  <c r="K4860" i="3"/>
  <c r="J4860" i="3"/>
  <c r="I4860" i="3"/>
  <c r="L4859" i="3"/>
  <c r="K4859" i="3"/>
  <c r="J4859" i="3"/>
  <c r="I4859" i="3"/>
  <c r="L4858" i="3"/>
  <c r="K4858" i="3"/>
  <c r="J4858" i="3"/>
  <c r="I4858" i="3"/>
  <c r="L4857" i="3"/>
  <c r="K4857" i="3"/>
  <c r="J4857" i="3"/>
  <c r="I4857" i="3"/>
  <c r="L4856" i="3"/>
  <c r="K4856" i="3"/>
  <c r="J4856" i="3"/>
  <c r="I4856" i="3"/>
  <c r="L4855" i="3"/>
  <c r="K4855" i="3"/>
  <c r="J4855" i="3"/>
  <c r="I4855" i="3"/>
  <c r="L4854" i="3"/>
  <c r="K4854" i="3"/>
  <c r="J4854" i="3"/>
  <c r="I4854" i="3"/>
  <c r="L4853" i="3"/>
  <c r="K4853" i="3"/>
  <c r="J4853" i="3"/>
  <c r="I4853" i="3"/>
  <c r="L4852" i="3"/>
  <c r="K4852" i="3"/>
  <c r="J4852" i="3"/>
  <c r="I4852" i="3"/>
  <c r="L4851" i="3"/>
  <c r="K4851" i="3"/>
  <c r="J4851" i="3"/>
  <c r="I4851" i="3"/>
  <c r="L4850" i="3"/>
  <c r="K4850" i="3"/>
  <c r="J4850" i="3"/>
  <c r="I4850" i="3"/>
  <c r="L4849" i="3"/>
  <c r="K4849" i="3"/>
  <c r="J4849" i="3"/>
  <c r="I4849" i="3"/>
  <c r="L4848" i="3"/>
  <c r="K4848" i="3"/>
  <c r="J4848" i="3"/>
  <c r="I4848" i="3"/>
  <c r="L4847" i="3"/>
  <c r="K4847" i="3"/>
  <c r="J4847" i="3"/>
  <c r="I4847" i="3"/>
  <c r="L4846" i="3"/>
  <c r="K4846" i="3"/>
  <c r="J4846" i="3"/>
  <c r="I4846" i="3"/>
  <c r="L4845" i="3"/>
  <c r="K4845" i="3"/>
  <c r="J4845" i="3"/>
  <c r="I4845" i="3"/>
  <c r="L4844" i="3"/>
  <c r="K4844" i="3"/>
  <c r="J4844" i="3"/>
  <c r="I4844" i="3"/>
  <c r="L4843" i="3"/>
  <c r="K4843" i="3"/>
  <c r="J4843" i="3"/>
  <c r="I4843" i="3"/>
  <c r="L4842" i="3"/>
  <c r="K4842" i="3"/>
  <c r="J4842" i="3"/>
  <c r="I4842" i="3"/>
  <c r="L4841" i="3"/>
  <c r="K4841" i="3"/>
  <c r="J4841" i="3"/>
  <c r="I4841" i="3"/>
  <c r="L4840" i="3"/>
  <c r="K4840" i="3"/>
  <c r="J4840" i="3"/>
  <c r="I4840" i="3"/>
  <c r="L4839" i="3"/>
  <c r="K4839" i="3"/>
  <c r="J4839" i="3"/>
  <c r="I4839" i="3"/>
  <c r="L4838" i="3"/>
  <c r="K4838" i="3"/>
  <c r="J4838" i="3"/>
  <c r="I4838" i="3"/>
  <c r="L4837" i="3"/>
  <c r="K4837" i="3"/>
  <c r="J4837" i="3"/>
  <c r="I4837" i="3"/>
  <c r="L4836" i="3"/>
  <c r="K4836" i="3"/>
  <c r="J4836" i="3"/>
  <c r="I4836" i="3"/>
  <c r="L4835" i="3"/>
  <c r="K4835" i="3"/>
  <c r="J4835" i="3"/>
  <c r="I4835" i="3"/>
  <c r="L4834" i="3"/>
  <c r="K4834" i="3"/>
  <c r="J4834" i="3"/>
  <c r="I4834" i="3"/>
  <c r="L4833" i="3"/>
  <c r="K4833" i="3"/>
  <c r="J4833" i="3"/>
  <c r="I4833" i="3"/>
  <c r="L4832" i="3"/>
  <c r="K4832" i="3"/>
  <c r="J4832" i="3"/>
  <c r="I4832" i="3"/>
  <c r="L4831" i="3"/>
  <c r="K4831" i="3"/>
  <c r="J4831" i="3"/>
  <c r="I4831" i="3"/>
  <c r="L4830" i="3"/>
  <c r="K4830" i="3"/>
  <c r="J4830" i="3"/>
  <c r="I4830" i="3"/>
  <c r="L4829" i="3"/>
  <c r="K4829" i="3"/>
  <c r="J4829" i="3"/>
  <c r="I4829" i="3"/>
  <c r="L4828" i="3"/>
  <c r="K4828" i="3"/>
  <c r="J4828" i="3"/>
  <c r="I4828" i="3"/>
  <c r="L4827" i="3"/>
  <c r="K4827" i="3"/>
  <c r="J4827" i="3"/>
  <c r="I4827" i="3"/>
  <c r="L4826" i="3"/>
  <c r="K4826" i="3"/>
  <c r="J4826" i="3"/>
  <c r="I4826" i="3"/>
  <c r="L4825" i="3"/>
  <c r="K4825" i="3"/>
  <c r="J4825" i="3"/>
  <c r="I4825" i="3"/>
  <c r="L4824" i="3"/>
  <c r="K4824" i="3"/>
  <c r="J4824" i="3"/>
  <c r="I4824" i="3"/>
  <c r="L4823" i="3"/>
  <c r="K4823" i="3"/>
  <c r="J4823" i="3"/>
  <c r="I4823" i="3"/>
  <c r="L4822" i="3"/>
  <c r="K4822" i="3"/>
  <c r="J4822" i="3"/>
  <c r="I4822" i="3"/>
  <c r="L4821" i="3"/>
  <c r="K4821" i="3"/>
  <c r="J4821" i="3"/>
  <c r="I4821" i="3"/>
  <c r="L4820" i="3"/>
  <c r="K4820" i="3"/>
  <c r="J4820" i="3"/>
  <c r="I4820" i="3"/>
  <c r="L4819" i="3"/>
  <c r="K4819" i="3"/>
  <c r="J4819" i="3"/>
  <c r="I4819" i="3"/>
  <c r="L4818" i="3"/>
  <c r="K4818" i="3"/>
  <c r="J4818" i="3"/>
  <c r="I4818" i="3"/>
  <c r="L4817" i="3"/>
  <c r="K4817" i="3"/>
  <c r="J4817" i="3"/>
  <c r="I4817" i="3"/>
  <c r="L4816" i="3"/>
  <c r="K4816" i="3"/>
  <c r="J4816" i="3"/>
  <c r="I4816" i="3"/>
  <c r="L4815" i="3"/>
  <c r="K4815" i="3"/>
  <c r="J4815" i="3"/>
  <c r="I4815" i="3"/>
  <c r="L4814" i="3"/>
  <c r="K4814" i="3"/>
  <c r="J4814" i="3"/>
  <c r="I4814" i="3"/>
  <c r="L4813" i="3"/>
  <c r="K4813" i="3"/>
  <c r="J4813" i="3"/>
  <c r="I4813" i="3"/>
  <c r="L4812" i="3"/>
  <c r="K4812" i="3"/>
  <c r="J4812" i="3"/>
  <c r="I4812" i="3"/>
  <c r="L4811" i="3"/>
  <c r="K4811" i="3"/>
  <c r="J4811" i="3"/>
  <c r="I4811" i="3"/>
  <c r="L4810" i="3"/>
  <c r="K4810" i="3"/>
  <c r="J4810" i="3"/>
  <c r="I4810" i="3"/>
  <c r="L4809" i="3"/>
  <c r="K4809" i="3"/>
  <c r="J4809" i="3"/>
  <c r="I4809" i="3"/>
  <c r="L4808" i="3"/>
  <c r="K4808" i="3"/>
  <c r="J4808" i="3"/>
  <c r="I4808" i="3"/>
  <c r="L4807" i="3"/>
  <c r="K4807" i="3"/>
  <c r="J4807" i="3"/>
  <c r="I4807" i="3"/>
  <c r="L4806" i="3"/>
  <c r="K4806" i="3"/>
  <c r="J4806" i="3"/>
  <c r="I4806" i="3"/>
  <c r="L4805" i="3"/>
  <c r="K4805" i="3"/>
  <c r="J4805" i="3"/>
  <c r="I4805" i="3"/>
  <c r="L4804" i="3"/>
  <c r="K4804" i="3"/>
  <c r="J4804" i="3"/>
  <c r="I4804" i="3"/>
  <c r="L4803" i="3"/>
  <c r="K4803" i="3"/>
  <c r="J4803" i="3"/>
  <c r="I4803" i="3"/>
  <c r="L4802" i="3"/>
  <c r="K4802" i="3"/>
  <c r="J4802" i="3"/>
  <c r="I4802" i="3"/>
  <c r="L4801" i="3"/>
  <c r="K4801" i="3"/>
  <c r="J4801" i="3"/>
  <c r="I4801" i="3"/>
  <c r="L4800" i="3"/>
  <c r="K4800" i="3"/>
  <c r="J4800" i="3"/>
  <c r="I4800" i="3"/>
  <c r="L4799" i="3"/>
  <c r="K4799" i="3"/>
  <c r="J4799" i="3"/>
  <c r="I4799" i="3"/>
  <c r="L4798" i="3"/>
  <c r="K4798" i="3"/>
  <c r="J4798" i="3"/>
  <c r="I4798" i="3"/>
  <c r="L4797" i="3"/>
  <c r="K4797" i="3"/>
  <c r="J4797" i="3"/>
  <c r="I4797" i="3"/>
  <c r="L4796" i="3"/>
  <c r="K4796" i="3"/>
  <c r="J4796" i="3"/>
  <c r="I4796" i="3"/>
  <c r="L4795" i="3"/>
  <c r="K4795" i="3"/>
  <c r="J4795" i="3"/>
  <c r="I4795" i="3"/>
  <c r="L4794" i="3"/>
  <c r="K4794" i="3"/>
  <c r="J4794" i="3"/>
  <c r="I4794" i="3"/>
  <c r="L4793" i="3"/>
  <c r="K4793" i="3"/>
  <c r="J4793" i="3"/>
  <c r="I4793" i="3"/>
  <c r="L4792" i="3"/>
  <c r="K4792" i="3"/>
  <c r="J4792" i="3"/>
  <c r="I4792" i="3"/>
  <c r="L4791" i="3"/>
  <c r="K4791" i="3"/>
  <c r="J4791" i="3"/>
  <c r="I4791" i="3"/>
  <c r="L4790" i="3"/>
  <c r="K4790" i="3"/>
  <c r="J4790" i="3"/>
  <c r="I4790" i="3"/>
  <c r="L4789" i="3"/>
  <c r="K4789" i="3"/>
  <c r="J4789" i="3"/>
  <c r="I4789" i="3"/>
  <c r="L4788" i="3"/>
  <c r="K4788" i="3"/>
  <c r="J4788" i="3"/>
  <c r="I4788" i="3"/>
  <c r="L4787" i="3"/>
  <c r="K4787" i="3"/>
  <c r="J4787" i="3"/>
  <c r="I4787" i="3"/>
  <c r="L4786" i="3"/>
  <c r="K4786" i="3"/>
  <c r="J4786" i="3"/>
  <c r="I4786" i="3"/>
  <c r="L4785" i="3"/>
  <c r="K4785" i="3"/>
  <c r="J4785" i="3"/>
  <c r="I4785" i="3"/>
  <c r="L4784" i="3"/>
  <c r="K4784" i="3"/>
  <c r="J4784" i="3"/>
  <c r="I4784" i="3"/>
  <c r="L4783" i="3"/>
  <c r="K4783" i="3"/>
  <c r="J4783" i="3"/>
  <c r="I4783" i="3"/>
  <c r="L4782" i="3"/>
  <c r="K4782" i="3"/>
  <c r="J4782" i="3"/>
  <c r="I4782" i="3"/>
  <c r="L4781" i="3"/>
  <c r="K4781" i="3"/>
  <c r="J4781" i="3"/>
  <c r="I4781" i="3"/>
  <c r="L4780" i="3"/>
  <c r="K4780" i="3"/>
  <c r="J4780" i="3"/>
  <c r="I4780" i="3"/>
  <c r="L4779" i="3"/>
  <c r="K4779" i="3"/>
  <c r="J4779" i="3"/>
  <c r="I4779" i="3"/>
  <c r="L4778" i="3"/>
  <c r="K4778" i="3"/>
  <c r="J4778" i="3"/>
  <c r="I4778" i="3"/>
  <c r="L4777" i="3"/>
  <c r="K4777" i="3"/>
  <c r="J4777" i="3"/>
  <c r="I4777" i="3"/>
  <c r="L4776" i="3"/>
  <c r="K4776" i="3"/>
  <c r="J4776" i="3"/>
  <c r="I4776" i="3"/>
  <c r="L4775" i="3"/>
  <c r="K4775" i="3"/>
  <c r="J4775" i="3"/>
  <c r="I4775" i="3"/>
  <c r="L4774" i="3"/>
  <c r="K4774" i="3"/>
  <c r="J4774" i="3"/>
  <c r="I4774" i="3"/>
  <c r="L4773" i="3"/>
  <c r="K4773" i="3"/>
  <c r="J4773" i="3"/>
  <c r="I4773" i="3"/>
  <c r="L4772" i="3"/>
  <c r="K4772" i="3"/>
  <c r="J4772" i="3"/>
  <c r="I4772" i="3"/>
  <c r="L4771" i="3"/>
  <c r="K4771" i="3"/>
  <c r="J4771" i="3"/>
  <c r="I4771" i="3"/>
  <c r="L4770" i="3"/>
  <c r="K4770" i="3"/>
  <c r="J4770" i="3"/>
  <c r="I4770" i="3"/>
  <c r="L4769" i="3"/>
  <c r="K4769" i="3"/>
  <c r="J4769" i="3"/>
  <c r="I4769" i="3"/>
  <c r="L4768" i="3"/>
  <c r="K4768" i="3"/>
  <c r="J4768" i="3"/>
  <c r="I4768" i="3"/>
  <c r="L4767" i="3"/>
  <c r="K4767" i="3"/>
  <c r="J4767" i="3"/>
  <c r="I4767" i="3"/>
  <c r="L4766" i="3"/>
  <c r="K4766" i="3"/>
  <c r="J4766" i="3"/>
  <c r="I4766" i="3"/>
  <c r="L4765" i="3"/>
  <c r="K4765" i="3"/>
  <c r="J4765" i="3"/>
  <c r="I4765" i="3"/>
  <c r="L4764" i="3"/>
  <c r="K4764" i="3"/>
  <c r="J4764" i="3"/>
  <c r="I4764" i="3"/>
  <c r="L4763" i="3"/>
  <c r="K4763" i="3"/>
  <c r="J4763" i="3"/>
  <c r="I4763" i="3"/>
  <c r="L4762" i="3"/>
  <c r="K4762" i="3"/>
  <c r="J4762" i="3"/>
  <c r="I4762" i="3"/>
  <c r="L4761" i="3"/>
  <c r="K4761" i="3"/>
  <c r="J4761" i="3"/>
  <c r="I4761" i="3"/>
  <c r="L4760" i="3"/>
  <c r="K4760" i="3"/>
  <c r="J4760" i="3"/>
  <c r="I4760" i="3"/>
  <c r="L4759" i="3"/>
  <c r="K4759" i="3"/>
  <c r="J4759" i="3"/>
  <c r="I4759" i="3"/>
  <c r="L4758" i="3"/>
  <c r="K4758" i="3"/>
  <c r="J4758" i="3"/>
  <c r="I4758" i="3"/>
  <c r="L4757" i="3"/>
  <c r="K4757" i="3"/>
  <c r="J4757" i="3"/>
  <c r="I4757" i="3"/>
  <c r="L4756" i="3"/>
  <c r="K4756" i="3"/>
  <c r="J4756" i="3"/>
  <c r="I4756" i="3"/>
  <c r="L4755" i="3"/>
  <c r="K4755" i="3"/>
  <c r="J4755" i="3"/>
  <c r="I4755" i="3"/>
  <c r="L4754" i="3"/>
  <c r="K4754" i="3"/>
  <c r="J4754" i="3"/>
  <c r="I4754" i="3"/>
  <c r="L4753" i="3"/>
  <c r="K4753" i="3"/>
  <c r="J4753" i="3"/>
  <c r="I4753" i="3"/>
  <c r="L4752" i="3"/>
  <c r="K4752" i="3"/>
  <c r="J4752" i="3"/>
  <c r="I4752" i="3"/>
  <c r="L4751" i="3"/>
  <c r="K4751" i="3"/>
  <c r="J4751" i="3"/>
  <c r="I4751" i="3"/>
  <c r="L4750" i="3"/>
  <c r="K4750" i="3"/>
  <c r="J4750" i="3"/>
  <c r="I4750" i="3"/>
  <c r="L4749" i="3"/>
  <c r="K4749" i="3"/>
  <c r="J4749" i="3"/>
  <c r="I4749" i="3"/>
  <c r="L4748" i="3"/>
  <c r="K4748" i="3"/>
  <c r="J4748" i="3"/>
  <c r="I4748" i="3"/>
  <c r="L4747" i="3"/>
  <c r="K4747" i="3"/>
  <c r="J4747" i="3"/>
  <c r="I4747" i="3"/>
  <c r="L4746" i="3"/>
  <c r="K4746" i="3"/>
  <c r="J4746" i="3"/>
  <c r="I4746" i="3"/>
  <c r="L4745" i="3"/>
  <c r="K4745" i="3"/>
  <c r="J4745" i="3"/>
  <c r="I4745" i="3"/>
  <c r="L4744" i="3"/>
  <c r="K4744" i="3"/>
  <c r="J4744" i="3"/>
  <c r="I4744" i="3"/>
  <c r="L4743" i="3"/>
  <c r="K4743" i="3"/>
  <c r="J4743" i="3"/>
  <c r="I4743" i="3"/>
  <c r="L4742" i="3"/>
  <c r="K4742" i="3"/>
  <c r="J4742" i="3"/>
  <c r="I4742" i="3"/>
  <c r="L4741" i="3"/>
  <c r="K4741" i="3"/>
  <c r="J4741" i="3"/>
  <c r="I4741" i="3"/>
  <c r="L4740" i="3"/>
  <c r="K4740" i="3"/>
  <c r="J4740" i="3"/>
  <c r="I4740" i="3"/>
  <c r="L4739" i="3"/>
  <c r="K4739" i="3"/>
  <c r="J4739" i="3"/>
  <c r="I4739" i="3"/>
  <c r="L4738" i="3"/>
  <c r="K4738" i="3"/>
  <c r="J4738" i="3"/>
  <c r="I4738" i="3"/>
  <c r="L4737" i="3"/>
  <c r="K4737" i="3"/>
  <c r="J4737" i="3"/>
  <c r="I4737" i="3"/>
  <c r="L4736" i="3"/>
  <c r="K4736" i="3"/>
  <c r="J4736" i="3"/>
  <c r="I4736" i="3"/>
  <c r="L4735" i="3"/>
  <c r="K4735" i="3"/>
  <c r="J4735" i="3"/>
  <c r="I4735" i="3"/>
  <c r="L4734" i="3"/>
  <c r="K4734" i="3"/>
  <c r="J4734" i="3"/>
  <c r="I4734" i="3"/>
  <c r="L4733" i="3"/>
  <c r="K4733" i="3"/>
  <c r="J4733" i="3"/>
  <c r="I4733" i="3"/>
  <c r="L4732" i="3"/>
  <c r="K4732" i="3"/>
  <c r="J4732" i="3"/>
  <c r="I4732" i="3"/>
  <c r="L4731" i="3"/>
  <c r="K4731" i="3"/>
  <c r="J4731" i="3"/>
  <c r="I4731" i="3"/>
  <c r="L4730" i="3"/>
  <c r="K4730" i="3"/>
  <c r="J4730" i="3"/>
  <c r="I4730" i="3"/>
  <c r="L4729" i="3"/>
  <c r="K4729" i="3"/>
  <c r="J4729" i="3"/>
  <c r="I4729" i="3"/>
  <c r="L4728" i="3"/>
  <c r="K4728" i="3"/>
  <c r="J4728" i="3"/>
  <c r="I4728" i="3"/>
  <c r="L4727" i="3"/>
  <c r="K4727" i="3"/>
  <c r="J4727" i="3"/>
  <c r="I4727" i="3"/>
  <c r="L4726" i="3"/>
  <c r="K4726" i="3"/>
  <c r="J4726" i="3"/>
  <c r="I4726" i="3"/>
  <c r="L4725" i="3"/>
  <c r="K4725" i="3"/>
  <c r="J4725" i="3"/>
  <c r="I4725" i="3"/>
  <c r="L4724" i="3"/>
  <c r="K4724" i="3"/>
  <c r="J4724" i="3"/>
  <c r="I4724" i="3"/>
  <c r="L4723" i="3"/>
  <c r="K4723" i="3"/>
  <c r="J4723" i="3"/>
  <c r="I4723" i="3"/>
  <c r="L4722" i="3"/>
  <c r="K4722" i="3"/>
  <c r="J4722" i="3"/>
  <c r="I4722" i="3"/>
  <c r="L4721" i="3"/>
  <c r="K4721" i="3"/>
  <c r="J4721" i="3"/>
  <c r="I4721" i="3"/>
  <c r="L4720" i="3"/>
  <c r="K4720" i="3"/>
  <c r="J4720" i="3"/>
  <c r="I4720" i="3"/>
  <c r="L4719" i="3"/>
  <c r="K4719" i="3"/>
  <c r="J4719" i="3"/>
  <c r="I4719" i="3"/>
  <c r="L4718" i="3"/>
  <c r="K4718" i="3"/>
  <c r="J4718" i="3"/>
  <c r="I4718" i="3"/>
  <c r="L4717" i="3"/>
  <c r="K4717" i="3"/>
  <c r="J4717" i="3"/>
  <c r="I4717" i="3"/>
  <c r="L4716" i="3"/>
  <c r="K4716" i="3"/>
  <c r="J4716" i="3"/>
  <c r="I4716" i="3"/>
  <c r="L4715" i="3"/>
  <c r="K4715" i="3"/>
  <c r="J4715" i="3"/>
  <c r="I4715" i="3"/>
  <c r="L4714" i="3"/>
  <c r="K4714" i="3"/>
  <c r="J4714" i="3"/>
  <c r="I4714" i="3"/>
  <c r="L4713" i="3"/>
  <c r="K4713" i="3"/>
  <c r="J4713" i="3"/>
  <c r="I4713" i="3"/>
  <c r="L4712" i="3"/>
  <c r="K4712" i="3"/>
  <c r="J4712" i="3"/>
  <c r="I4712" i="3"/>
  <c r="L4711" i="3"/>
  <c r="K4711" i="3"/>
  <c r="J4711" i="3"/>
  <c r="I4711" i="3"/>
  <c r="L4710" i="3"/>
  <c r="K4710" i="3"/>
  <c r="J4710" i="3"/>
  <c r="I4710" i="3"/>
  <c r="L4709" i="3"/>
  <c r="K4709" i="3"/>
  <c r="J4709" i="3"/>
  <c r="I4709" i="3"/>
  <c r="L4708" i="3"/>
  <c r="K4708" i="3"/>
  <c r="J4708" i="3"/>
  <c r="I4708" i="3"/>
  <c r="L4707" i="3"/>
  <c r="K4707" i="3"/>
  <c r="J4707" i="3"/>
  <c r="I4707" i="3"/>
  <c r="L4706" i="3"/>
  <c r="K4706" i="3"/>
  <c r="J4706" i="3"/>
  <c r="I4706" i="3"/>
  <c r="L4705" i="3"/>
  <c r="K4705" i="3"/>
  <c r="J4705" i="3"/>
  <c r="I4705" i="3"/>
  <c r="L4704" i="3"/>
  <c r="K4704" i="3"/>
  <c r="J4704" i="3"/>
  <c r="I4704" i="3"/>
  <c r="L4703" i="3"/>
  <c r="K4703" i="3"/>
  <c r="J4703" i="3"/>
  <c r="I4703" i="3"/>
  <c r="L4702" i="3"/>
  <c r="K4702" i="3"/>
  <c r="J4702" i="3"/>
  <c r="I4702" i="3"/>
  <c r="L4701" i="3"/>
  <c r="K4701" i="3"/>
  <c r="J4701" i="3"/>
  <c r="I4701" i="3"/>
  <c r="L4700" i="3"/>
  <c r="K4700" i="3"/>
  <c r="J4700" i="3"/>
  <c r="I4700" i="3"/>
  <c r="L4699" i="3"/>
  <c r="K4699" i="3"/>
  <c r="J4699" i="3"/>
  <c r="I4699" i="3"/>
  <c r="L4698" i="3"/>
  <c r="K4698" i="3"/>
  <c r="J4698" i="3"/>
  <c r="I4698" i="3"/>
  <c r="L4697" i="3"/>
  <c r="K4697" i="3"/>
  <c r="J4697" i="3"/>
  <c r="I4697" i="3"/>
  <c r="L4696" i="3"/>
  <c r="K4696" i="3"/>
  <c r="J4696" i="3"/>
  <c r="I4696" i="3"/>
  <c r="L4695" i="3"/>
  <c r="K4695" i="3"/>
  <c r="J4695" i="3"/>
  <c r="I4695" i="3"/>
  <c r="L4694" i="3"/>
  <c r="K4694" i="3"/>
  <c r="J4694" i="3"/>
  <c r="I4694" i="3"/>
  <c r="L4693" i="3"/>
  <c r="K4693" i="3"/>
  <c r="J4693" i="3"/>
  <c r="I4693" i="3"/>
  <c r="L4692" i="3"/>
  <c r="K4692" i="3"/>
  <c r="J4692" i="3"/>
  <c r="I4692" i="3"/>
  <c r="L4691" i="3"/>
  <c r="K4691" i="3"/>
  <c r="J4691" i="3"/>
  <c r="I4691" i="3"/>
  <c r="L4690" i="3"/>
  <c r="K4690" i="3"/>
  <c r="J4690" i="3"/>
  <c r="I4690" i="3"/>
  <c r="L4689" i="3"/>
  <c r="K4689" i="3"/>
  <c r="J4689" i="3"/>
  <c r="I4689" i="3"/>
  <c r="L4688" i="3"/>
  <c r="K4688" i="3"/>
  <c r="J4688" i="3"/>
  <c r="I4688" i="3"/>
  <c r="L4687" i="3"/>
  <c r="K4687" i="3"/>
  <c r="J4687" i="3"/>
  <c r="I4687" i="3"/>
  <c r="L4686" i="3"/>
  <c r="K4686" i="3"/>
  <c r="J4686" i="3"/>
  <c r="I4686" i="3"/>
  <c r="L4685" i="3"/>
  <c r="K4685" i="3"/>
  <c r="J4685" i="3"/>
  <c r="I4685" i="3"/>
  <c r="L4684" i="3"/>
  <c r="K4684" i="3"/>
  <c r="J4684" i="3"/>
  <c r="I4684" i="3"/>
  <c r="L4683" i="3"/>
  <c r="K4683" i="3"/>
  <c r="J4683" i="3"/>
  <c r="I4683" i="3"/>
  <c r="L4682" i="3"/>
  <c r="K4682" i="3"/>
  <c r="J4682" i="3"/>
  <c r="I4682" i="3"/>
  <c r="L4681" i="3"/>
  <c r="K4681" i="3"/>
  <c r="J4681" i="3"/>
  <c r="I4681" i="3"/>
  <c r="L4680" i="3"/>
  <c r="K4680" i="3"/>
  <c r="J4680" i="3"/>
  <c r="I4680" i="3"/>
  <c r="L4679" i="3"/>
  <c r="K4679" i="3"/>
  <c r="J4679" i="3"/>
  <c r="I4679" i="3"/>
  <c r="L4678" i="3"/>
  <c r="K4678" i="3"/>
  <c r="J4678" i="3"/>
  <c r="I4678" i="3"/>
  <c r="L4677" i="3"/>
  <c r="K4677" i="3"/>
  <c r="J4677" i="3"/>
  <c r="I4677" i="3"/>
  <c r="L4676" i="3"/>
  <c r="K4676" i="3"/>
  <c r="J4676" i="3"/>
  <c r="I4676" i="3"/>
  <c r="L4675" i="3"/>
  <c r="K4675" i="3"/>
  <c r="J4675" i="3"/>
  <c r="I4675" i="3"/>
  <c r="L4674" i="3"/>
  <c r="K4674" i="3"/>
  <c r="J4674" i="3"/>
  <c r="I4674" i="3"/>
  <c r="L4673" i="3"/>
  <c r="K4673" i="3"/>
  <c r="J4673" i="3"/>
  <c r="I4673" i="3"/>
  <c r="L4672" i="3"/>
  <c r="K4672" i="3"/>
  <c r="J4672" i="3"/>
  <c r="I4672" i="3"/>
  <c r="L4671" i="3"/>
  <c r="K4671" i="3"/>
  <c r="J4671" i="3"/>
  <c r="I4671" i="3"/>
  <c r="L4670" i="3"/>
  <c r="K4670" i="3"/>
  <c r="J4670" i="3"/>
  <c r="I4670" i="3"/>
  <c r="L4669" i="3"/>
  <c r="K4669" i="3"/>
  <c r="J4669" i="3"/>
  <c r="I4669" i="3"/>
  <c r="L4668" i="3"/>
  <c r="K4668" i="3"/>
  <c r="J4668" i="3"/>
  <c r="I4668" i="3"/>
  <c r="L4667" i="3"/>
  <c r="K4667" i="3"/>
  <c r="J4667" i="3"/>
  <c r="I4667" i="3"/>
  <c r="L4666" i="3"/>
  <c r="K4666" i="3"/>
  <c r="J4666" i="3"/>
  <c r="I4666" i="3"/>
  <c r="L4665" i="3"/>
  <c r="K4665" i="3"/>
  <c r="J4665" i="3"/>
  <c r="I4665" i="3"/>
  <c r="L4664" i="3"/>
  <c r="K4664" i="3"/>
  <c r="J4664" i="3"/>
  <c r="I4664" i="3"/>
  <c r="L4663" i="3"/>
  <c r="K4663" i="3"/>
  <c r="J4663" i="3"/>
  <c r="I4663" i="3"/>
  <c r="L4662" i="3"/>
  <c r="K4662" i="3"/>
  <c r="J4662" i="3"/>
  <c r="I4662" i="3"/>
  <c r="L4661" i="3"/>
  <c r="K4661" i="3"/>
  <c r="J4661" i="3"/>
  <c r="I4661" i="3"/>
  <c r="L4660" i="3"/>
  <c r="K4660" i="3"/>
  <c r="J4660" i="3"/>
  <c r="I4660" i="3"/>
  <c r="L4659" i="3"/>
  <c r="K4659" i="3"/>
  <c r="J4659" i="3"/>
  <c r="I4659" i="3"/>
  <c r="L4658" i="3"/>
  <c r="K4658" i="3"/>
  <c r="J4658" i="3"/>
  <c r="I4658" i="3"/>
  <c r="L4657" i="3"/>
  <c r="K4657" i="3"/>
  <c r="J4657" i="3"/>
  <c r="I4657" i="3"/>
  <c r="L4656" i="3"/>
  <c r="K4656" i="3"/>
  <c r="J4656" i="3"/>
  <c r="I4656" i="3"/>
  <c r="L4655" i="3"/>
  <c r="K4655" i="3"/>
  <c r="J4655" i="3"/>
  <c r="I4655" i="3"/>
  <c r="L4654" i="3"/>
  <c r="K4654" i="3"/>
  <c r="J4654" i="3"/>
  <c r="I4654" i="3"/>
  <c r="L4653" i="3"/>
  <c r="K4653" i="3"/>
  <c r="J4653" i="3"/>
  <c r="I4653" i="3"/>
  <c r="L4652" i="3"/>
  <c r="K4652" i="3"/>
  <c r="J4652" i="3"/>
  <c r="I4652" i="3"/>
  <c r="L4651" i="3"/>
  <c r="K4651" i="3"/>
  <c r="J4651" i="3"/>
  <c r="I4651" i="3"/>
  <c r="L4650" i="3"/>
  <c r="K4650" i="3"/>
  <c r="J4650" i="3"/>
  <c r="I4650" i="3"/>
  <c r="L4649" i="3"/>
  <c r="K4649" i="3"/>
  <c r="J4649" i="3"/>
  <c r="I4649" i="3"/>
  <c r="L4648" i="3"/>
  <c r="K4648" i="3"/>
  <c r="J4648" i="3"/>
  <c r="I4648" i="3"/>
  <c r="L4647" i="3"/>
  <c r="K4647" i="3"/>
  <c r="J4647" i="3"/>
  <c r="I4647" i="3"/>
  <c r="L4646" i="3"/>
  <c r="K4646" i="3"/>
  <c r="J4646" i="3"/>
  <c r="I4646" i="3"/>
  <c r="L4645" i="3"/>
  <c r="K4645" i="3"/>
  <c r="J4645" i="3"/>
  <c r="I4645" i="3"/>
  <c r="L4644" i="3"/>
  <c r="K4644" i="3"/>
  <c r="J4644" i="3"/>
  <c r="I4644" i="3"/>
  <c r="L4643" i="3"/>
  <c r="K4643" i="3"/>
  <c r="J4643" i="3"/>
  <c r="I4643" i="3"/>
  <c r="L4642" i="3"/>
  <c r="K4642" i="3"/>
  <c r="J4642" i="3"/>
  <c r="I4642" i="3"/>
  <c r="L4641" i="3"/>
  <c r="K4641" i="3"/>
  <c r="J4641" i="3"/>
  <c r="I4641" i="3"/>
  <c r="L4640" i="3"/>
  <c r="K4640" i="3"/>
  <c r="J4640" i="3"/>
  <c r="I4640" i="3"/>
  <c r="L4639" i="3"/>
  <c r="K4639" i="3"/>
  <c r="J4639" i="3"/>
  <c r="I4639" i="3"/>
  <c r="L4638" i="3"/>
  <c r="K4638" i="3"/>
  <c r="J4638" i="3"/>
  <c r="I4638" i="3"/>
  <c r="L4637" i="3"/>
  <c r="K4637" i="3"/>
  <c r="J4637" i="3"/>
  <c r="I4637" i="3"/>
  <c r="L4636" i="3"/>
  <c r="K4636" i="3"/>
  <c r="J4636" i="3"/>
  <c r="I4636" i="3"/>
  <c r="L4635" i="3"/>
  <c r="K4635" i="3"/>
  <c r="J4635" i="3"/>
  <c r="I4635" i="3"/>
  <c r="L4634" i="3"/>
  <c r="K4634" i="3"/>
  <c r="J4634" i="3"/>
  <c r="I4634" i="3"/>
  <c r="L4633" i="3"/>
  <c r="K4633" i="3"/>
  <c r="J4633" i="3"/>
  <c r="I4633" i="3"/>
  <c r="L4632" i="3"/>
  <c r="K4632" i="3"/>
  <c r="J4632" i="3"/>
  <c r="I4632" i="3"/>
  <c r="L4631" i="3"/>
  <c r="K4631" i="3"/>
  <c r="J4631" i="3"/>
  <c r="I4631" i="3"/>
  <c r="L4630" i="3"/>
  <c r="K4630" i="3"/>
  <c r="J4630" i="3"/>
  <c r="I4630" i="3"/>
  <c r="L4629" i="3"/>
  <c r="K4629" i="3"/>
  <c r="J4629" i="3"/>
  <c r="I4629" i="3"/>
  <c r="L4628" i="3"/>
  <c r="K4628" i="3"/>
  <c r="J4628" i="3"/>
  <c r="I4628" i="3"/>
  <c r="L4627" i="3"/>
  <c r="K4627" i="3"/>
  <c r="J4627" i="3"/>
  <c r="I4627" i="3"/>
  <c r="L4626" i="3"/>
  <c r="K4626" i="3"/>
  <c r="J4626" i="3"/>
  <c r="I4626" i="3"/>
  <c r="L4625" i="3"/>
  <c r="K4625" i="3"/>
  <c r="J4625" i="3"/>
  <c r="I4625" i="3"/>
  <c r="L4624" i="3"/>
  <c r="K4624" i="3"/>
  <c r="J4624" i="3"/>
  <c r="I4624" i="3"/>
  <c r="L4623" i="3"/>
  <c r="K4623" i="3"/>
  <c r="J4623" i="3"/>
  <c r="I4623" i="3"/>
  <c r="L4622" i="3"/>
  <c r="K4622" i="3"/>
  <c r="J4622" i="3"/>
  <c r="I4622" i="3"/>
  <c r="L4621" i="3"/>
  <c r="K4621" i="3"/>
  <c r="J4621" i="3"/>
  <c r="I4621" i="3"/>
  <c r="L4620" i="3"/>
  <c r="K4620" i="3"/>
  <c r="J4620" i="3"/>
  <c r="I4620" i="3"/>
  <c r="L4619" i="3"/>
  <c r="K4619" i="3"/>
  <c r="J4619" i="3"/>
  <c r="I4619" i="3"/>
  <c r="L4618" i="3"/>
  <c r="K4618" i="3"/>
  <c r="J4618" i="3"/>
  <c r="I4618" i="3"/>
  <c r="L4617" i="3"/>
  <c r="K4617" i="3"/>
  <c r="J4617" i="3"/>
  <c r="I4617" i="3"/>
  <c r="L4616" i="3"/>
  <c r="K4616" i="3"/>
  <c r="J4616" i="3"/>
  <c r="I4616" i="3"/>
  <c r="L4615" i="3"/>
  <c r="K4615" i="3"/>
  <c r="J4615" i="3"/>
  <c r="I4615" i="3"/>
  <c r="L4614" i="3"/>
  <c r="K4614" i="3"/>
  <c r="J4614" i="3"/>
  <c r="I4614" i="3"/>
  <c r="L4613" i="3"/>
  <c r="K4613" i="3"/>
  <c r="J4613" i="3"/>
  <c r="I4613" i="3"/>
  <c r="L4612" i="3"/>
  <c r="K4612" i="3"/>
  <c r="J4612" i="3"/>
  <c r="I4612" i="3"/>
  <c r="L4611" i="3"/>
  <c r="K4611" i="3"/>
  <c r="J4611" i="3"/>
  <c r="I4611" i="3"/>
  <c r="L4610" i="3"/>
  <c r="K4610" i="3"/>
  <c r="J4610" i="3"/>
  <c r="I4610" i="3"/>
  <c r="L4609" i="3"/>
  <c r="K4609" i="3"/>
  <c r="J4609" i="3"/>
  <c r="I4609" i="3"/>
  <c r="L4608" i="3"/>
  <c r="K4608" i="3"/>
  <c r="J4608" i="3"/>
  <c r="I4608" i="3"/>
  <c r="L4607" i="3"/>
  <c r="K4607" i="3"/>
  <c r="J4607" i="3"/>
  <c r="I4607" i="3"/>
  <c r="L4606" i="3"/>
  <c r="K4606" i="3"/>
  <c r="J4606" i="3"/>
  <c r="I4606" i="3"/>
  <c r="L4605" i="3"/>
  <c r="K4605" i="3"/>
  <c r="J4605" i="3"/>
  <c r="I4605" i="3"/>
  <c r="L4604" i="3"/>
  <c r="K4604" i="3"/>
  <c r="J4604" i="3"/>
  <c r="I4604" i="3"/>
  <c r="L4603" i="3"/>
  <c r="K4603" i="3"/>
  <c r="J4603" i="3"/>
  <c r="I4603" i="3"/>
  <c r="L4602" i="3"/>
  <c r="K4602" i="3"/>
  <c r="J4602" i="3"/>
  <c r="I4602" i="3"/>
  <c r="L4601" i="3"/>
  <c r="K4601" i="3"/>
  <c r="J4601" i="3"/>
  <c r="I4601" i="3"/>
  <c r="L4600" i="3"/>
  <c r="K4600" i="3"/>
  <c r="J4600" i="3"/>
  <c r="I4600" i="3"/>
  <c r="L4599" i="3"/>
  <c r="K4599" i="3"/>
  <c r="J4599" i="3"/>
  <c r="I4599" i="3"/>
  <c r="L4598" i="3"/>
  <c r="K4598" i="3"/>
  <c r="J4598" i="3"/>
  <c r="I4598" i="3"/>
  <c r="L4597" i="3"/>
  <c r="K4597" i="3"/>
  <c r="J4597" i="3"/>
  <c r="I4597" i="3"/>
  <c r="L4596" i="3"/>
  <c r="K4596" i="3"/>
  <c r="J4596" i="3"/>
  <c r="I4596" i="3"/>
  <c r="L4595" i="3"/>
  <c r="K4595" i="3"/>
  <c r="J4595" i="3"/>
  <c r="I4595" i="3"/>
  <c r="L4594" i="3"/>
  <c r="K4594" i="3"/>
  <c r="J4594" i="3"/>
  <c r="I4594" i="3"/>
  <c r="L4593" i="3"/>
  <c r="K4593" i="3"/>
  <c r="J4593" i="3"/>
  <c r="I4593" i="3"/>
  <c r="L4592" i="3"/>
  <c r="K4592" i="3"/>
  <c r="J4592" i="3"/>
  <c r="I4592" i="3"/>
  <c r="L4591" i="3"/>
  <c r="K4591" i="3"/>
  <c r="J4591" i="3"/>
  <c r="I4591" i="3"/>
  <c r="L4590" i="3"/>
  <c r="K4590" i="3"/>
  <c r="J4590" i="3"/>
  <c r="I4590" i="3"/>
  <c r="L4589" i="3"/>
  <c r="K4589" i="3"/>
  <c r="J4589" i="3"/>
  <c r="I4589" i="3"/>
  <c r="L4588" i="3"/>
  <c r="K4588" i="3"/>
  <c r="J4588" i="3"/>
  <c r="I4588" i="3"/>
  <c r="L4587" i="3"/>
  <c r="K4587" i="3"/>
  <c r="J4587" i="3"/>
  <c r="I4587" i="3"/>
  <c r="L4586" i="3"/>
  <c r="K4586" i="3"/>
  <c r="J4586" i="3"/>
  <c r="I4586" i="3"/>
  <c r="L4585" i="3"/>
  <c r="K4585" i="3"/>
  <c r="J4585" i="3"/>
  <c r="I4585" i="3"/>
  <c r="L4584" i="3"/>
  <c r="K4584" i="3"/>
  <c r="J4584" i="3"/>
  <c r="I4584" i="3"/>
  <c r="L4583" i="3"/>
  <c r="K4583" i="3"/>
  <c r="J4583" i="3"/>
  <c r="I4583" i="3"/>
  <c r="L4582" i="3"/>
  <c r="K4582" i="3"/>
  <c r="J4582" i="3"/>
  <c r="I4582" i="3"/>
  <c r="L4581" i="3"/>
  <c r="K4581" i="3"/>
  <c r="J4581" i="3"/>
  <c r="I4581" i="3"/>
  <c r="L4580" i="3"/>
  <c r="K4580" i="3"/>
  <c r="J4580" i="3"/>
  <c r="I4580" i="3"/>
  <c r="L4579" i="3"/>
  <c r="K4579" i="3"/>
  <c r="J4579" i="3"/>
  <c r="I4579" i="3"/>
  <c r="L4578" i="3"/>
  <c r="K4578" i="3"/>
  <c r="J4578" i="3"/>
  <c r="I4578" i="3"/>
  <c r="L4577" i="3"/>
  <c r="K4577" i="3"/>
  <c r="J4577" i="3"/>
  <c r="I4577" i="3"/>
  <c r="L4576" i="3"/>
  <c r="K4576" i="3"/>
  <c r="J4576" i="3"/>
  <c r="I4576" i="3"/>
  <c r="L4575" i="3"/>
  <c r="K4575" i="3"/>
  <c r="J4575" i="3"/>
  <c r="I4575" i="3"/>
  <c r="L4574" i="3"/>
  <c r="K4574" i="3"/>
  <c r="J4574" i="3"/>
  <c r="I4574" i="3"/>
  <c r="L4573" i="3"/>
  <c r="K4573" i="3"/>
  <c r="J4573" i="3"/>
  <c r="I4573" i="3"/>
  <c r="L4572" i="3"/>
  <c r="K4572" i="3"/>
  <c r="J4572" i="3"/>
  <c r="I4572" i="3"/>
  <c r="L4571" i="3"/>
  <c r="K4571" i="3"/>
  <c r="J4571" i="3"/>
  <c r="I4571" i="3"/>
  <c r="L4570" i="3"/>
  <c r="K4570" i="3"/>
  <c r="J4570" i="3"/>
  <c r="I4570" i="3"/>
  <c r="L4569" i="3"/>
  <c r="K4569" i="3"/>
  <c r="J4569" i="3"/>
  <c r="I4569" i="3"/>
  <c r="L4568" i="3"/>
  <c r="K4568" i="3"/>
  <c r="J4568" i="3"/>
  <c r="I4568" i="3"/>
  <c r="L4567" i="3"/>
  <c r="K4567" i="3"/>
  <c r="J4567" i="3"/>
  <c r="I4567" i="3"/>
  <c r="L4566" i="3"/>
  <c r="K4566" i="3"/>
  <c r="J4566" i="3"/>
  <c r="I4566" i="3"/>
  <c r="L4565" i="3"/>
  <c r="K4565" i="3"/>
  <c r="J4565" i="3"/>
  <c r="I4565" i="3"/>
  <c r="L4564" i="3"/>
  <c r="K4564" i="3"/>
  <c r="J4564" i="3"/>
  <c r="I4564" i="3"/>
  <c r="L4563" i="3"/>
  <c r="K4563" i="3"/>
  <c r="J4563" i="3"/>
  <c r="I4563" i="3"/>
  <c r="L4562" i="3"/>
  <c r="K4562" i="3"/>
  <c r="J4562" i="3"/>
  <c r="I4562" i="3"/>
  <c r="L4561" i="3"/>
  <c r="K4561" i="3"/>
  <c r="J4561" i="3"/>
  <c r="I4561" i="3"/>
  <c r="L4560" i="3"/>
  <c r="K4560" i="3"/>
  <c r="J4560" i="3"/>
  <c r="I4560" i="3"/>
  <c r="L4559" i="3"/>
  <c r="K4559" i="3"/>
  <c r="J4559" i="3"/>
  <c r="I4559" i="3"/>
  <c r="L4558" i="3"/>
  <c r="K4558" i="3"/>
  <c r="J4558" i="3"/>
  <c r="I4558" i="3"/>
  <c r="L4557" i="3"/>
  <c r="K4557" i="3"/>
  <c r="J4557" i="3"/>
  <c r="I4557" i="3"/>
  <c r="L4556" i="3"/>
  <c r="K4556" i="3"/>
  <c r="J4556" i="3"/>
  <c r="I4556" i="3"/>
  <c r="L4555" i="3"/>
  <c r="K4555" i="3"/>
  <c r="J4555" i="3"/>
  <c r="I4555" i="3"/>
  <c r="L4554" i="3"/>
  <c r="K4554" i="3"/>
  <c r="J4554" i="3"/>
  <c r="I4554" i="3"/>
  <c r="L4553" i="3"/>
  <c r="K4553" i="3"/>
  <c r="J4553" i="3"/>
  <c r="I4553" i="3"/>
  <c r="L4552" i="3"/>
  <c r="K4552" i="3"/>
  <c r="J4552" i="3"/>
  <c r="I4552" i="3"/>
  <c r="L4551" i="3"/>
  <c r="K4551" i="3"/>
  <c r="J4551" i="3"/>
  <c r="I4551" i="3"/>
  <c r="L4550" i="3"/>
  <c r="K4550" i="3"/>
  <c r="J4550" i="3"/>
  <c r="I4550" i="3"/>
  <c r="L4549" i="3"/>
  <c r="K4549" i="3"/>
  <c r="J4549" i="3"/>
  <c r="I4549" i="3"/>
  <c r="L4548" i="3"/>
  <c r="K4548" i="3"/>
  <c r="J4548" i="3"/>
  <c r="I4548" i="3"/>
  <c r="L4547" i="3"/>
  <c r="K4547" i="3"/>
  <c r="J4547" i="3"/>
  <c r="I4547" i="3"/>
  <c r="L4546" i="3"/>
  <c r="K4546" i="3"/>
  <c r="J4546" i="3"/>
  <c r="I4546" i="3"/>
  <c r="L4545" i="3"/>
  <c r="K4545" i="3"/>
  <c r="J4545" i="3"/>
  <c r="I4545" i="3"/>
  <c r="L4544" i="3"/>
  <c r="K4544" i="3"/>
  <c r="J4544" i="3"/>
  <c r="I4544" i="3"/>
  <c r="L4543" i="3"/>
  <c r="K4543" i="3"/>
  <c r="J4543" i="3"/>
  <c r="I4543" i="3"/>
  <c r="L4542" i="3"/>
  <c r="K4542" i="3"/>
  <c r="J4542" i="3"/>
  <c r="I4542" i="3"/>
  <c r="L4541" i="3"/>
  <c r="K4541" i="3"/>
  <c r="J4541" i="3"/>
  <c r="I4541" i="3"/>
  <c r="L4540" i="3"/>
  <c r="K4540" i="3"/>
  <c r="J4540" i="3"/>
  <c r="I4540" i="3"/>
  <c r="L4539" i="3"/>
  <c r="K4539" i="3"/>
  <c r="J4539" i="3"/>
  <c r="I4539" i="3"/>
  <c r="L4538" i="3"/>
  <c r="K4538" i="3"/>
  <c r="J4538" i="3"/>
  <c r="I4538" i="3"/>
  <c r="L4537" i="3"/>
  <c r="K4537" i="3"/>
  <c r="J4537" i="3"/>
  <c r="I4537" i="3"/>
  <c r="L4536" i="3"/>
  <c r="K4536" i="3"/>
  <c r="J4536" i="3"/>
  <c r="I4536" i="3"/>
  <c r="L4535" i="3"/>
  <c r="K4535" i="3"/>
  <c r="J4535" i="3"/>
  <c r="I4535" i="3"/>
  <c r="L4534" i="3"/>
  <c r="K4534" i="3"/>
  <c r="J4534" i="3"/>
  <c r="I4534" i="3"/>
  <c r="L4533" i="3"/>
  <c r="K4533" i="3"/>
  <c r="J4533" i="3"/>
  <c r="I4533" i="3"/>
  <c r="L4532" i="3"/>
  <c r="K4532" i="3"/>
  <c r="J4532" i="3"/>
  <c r="I4532" i="3"/>
  <c r="L4531" i="3"/>
  <c r="K4531" i="3"/>
  <c r="J4531" i="3"/>
  <c r="I4531" i="3"/>
  <c r="L4530" i="3"/>
  <c r="K4530" i="3"/>
  <c r="J4530" i="3"/>
  <c r="I4530" i="3"/>
  <c r="L4529" i="3"/>
  <c r="K4529" i="3"/>
  <c r="J4529" i="3"/>
  <c r="I4529" i="3"/>
  <c r="L4528" i="3"/>
  <c r="K4528" i="3"/>
  <c r="J4528" i="3"/>
  <c r="I4528" i="3"/>
  <c r="L4527" i="3"/>
  <c r="K4527" i="3"/>
  <c r="J4527" i="3"/>
  <c r="I4527" i="3"/>
  <c r="L4526" i="3"/>
  <c r="K4526" i="3"/>
  <c r="J4526" i="3"/>
  <c r="I4526" i="3"/>
  <c r="L4525" i="3"/>
  <c r="K4525" i="3"/>
  <c r="J4525" i="3"/>
  <c r="I4525" i="3"/>
  <c r="L4524" i="3"/>
  <c r="K4524" i="3"/>
  <c r="J4524" i="3"/>
  <c r="I4524" i="3"/>
  <c r="L4523" i="3"/>
  <c r="K4523" i="3"/>
  <c r="J4523" i="3"/>
  <c r="I4523" i="3"/>
  <c r="L4522" i="3"/>
  <c r="K4522" i="3"/>
  <c r="J4522" i="3"/>
  <c r="I4522" i="3"/>
  <c r="L4521" i="3"/>
  <c r="K4521" i="3"/>
  <c r="J4521" i="3"/>
  <c r="I4521" i="3"/>
  <c r="L4520" i="3"/>
  <c r="K4520" i="3"/>
  <c r="J4520" i="3"/>
  <c r="I4520" i="3"/>
  <c r="L4519" i="3"/>
  <c r="K4519" i="3"/>
  <c r="J4519" i="3"/>
  <c r="I4519" i="3"/>
  <c r="L4518" i="3"/>
  <c r="K4518" i="3"/>
  <c r="J4518" i="3"/>
  <c r="I4518" i="3"/>
  <c r="L4517" i="3"/>
  <c r="K4517" i="3"/>
  <c r="J4517" i="3"/>
  <c r="I4517" i="3"/>
  <c r="L4516" i="3"/>
  <c r="K4516" i="3"/>
  <c r="J4516" i="3"/>
  <c r="I4516" i="3"/>
  <c r="L4515" i="3"/>
  <c r="K4515" i="3"/>
  <c r="J4515" i="3"/>
  <c r="I4515" i="3"/>
  <c r="L4514" i="3"/>
  <c r="K4514" i="3"/>
  <c r="J4514" i="3"/>
  <c r="I4514" i="3"/>
  <c r="L4513" i="3"/>
  <c r="K4513" i="3"/>
  <c r="J4513" i="3"/>
  <c r="I4513" i="3"/>
  <c r="L4512" i="3"/>
  <c r="K4512" i="3"/>
  <c r="J4512" i="3"/>
  <c r="I4512" i="3"/>
  <c r="L4511" i="3"/>
  <c r="K4511" i="3"/>
  <c r="J4511" i="3"/>
  <c r="I4511" i="3"/>
  <c r="L4510" i="3"/>
  <c r="K4510" i="3"/>
  <c r="J4510" i="3"/>
  <c r="I4510" i="3"/>
  <c r="L4509" i="3"/>
  <c r="K4509" i="3"/>
  <c r="J4509" i="3"/>
  <c r="I4509" i="3"/>
  <c r="L4508" i="3"/>
  <c r="K4508" i="3"/>
  <c r="J4508" i="3"/>
  <c r="I4508" i="3"/>
  <c r="L4507" i="3"/>
  <c r="K4507" i="3"/>
  <c r="J4507" i="3"/>
  <c r="I4507" i="3"/>
  <c r="L4506" i="3"/>
  <c r="K4506" i="3"/>
  <c r="J4506" i="3"/>
  <c r="I4506" i="3"/>
  <c r="L4505" i="3"/>
  <c r="K4505" i="3"/>
  <c r="J4505" i="3"/>
  <c r="I4505" i="3"/>
  <c r="L4504" i="3"/>
  <c r="K4504" i="3"/>
  <c r="J4504" i="3"/>
  <c r="I4504" i="3"/>
  <c r="L4503" i="3"/>
  <c r="K4503" i="3"/>
  <c r="J4503" i="3"/>
  <c r="I4503" i="3"/>
  <c r="L4502" i="3"/>
  <c r="K4502" i="3"/>
  <c r="J4502" i="3"/>
  <c r="I4502" i="3"/>
  <c r="L4501" i="3"/>
  <c r="K4501" i="3"/>
  <c r="J4501" i="3"/>
  <c r="I4501" i="3"/>
  <c r="L4500" i="3"/>
  <c r="K4500" i="3"/>
  <c r="J4500" i="3"/>
  <c r="I4500" i="3"/>
  <c r="L4499" i="3"/>
  <c r="K4499" i="3"/>
  <c r="J4499" i="3"/>
  <c r="I4499" i="3"/>
  <c r="L4498" i="3"/>
  <c r="K4498" i="3"/>
  <c r="J4498" i="3"/>
  <c r="I4498" i="3"/>
  <c r="L4497" i="3"/>
  <c r="K4497" i="3"/>
  <c r="J4497" i="3"/>
  <c r="I4497" i="3"/>
  <c r="L4496" i="3"/>
  <c r="K4496" i="3"/>
  <c r="J4496" i="3"/>
  <c r="I4496" i="3"/>
  <c r="L4495" i="3"/>
  <c r="K4495" i="3"/>
  <c r="J4495" i="3"/>
  <c r="I4495" i="3"/>
  <c r="L4494" i="3"/>
  <c r="K4494" i="3"/>
  <c r="J4494" i="3"/>
  <c r="I4494" i="3"/>
  <c r="L4493" i="3"/>
  <c r="K4493" i="3"/>
  <c r="J4493" i="3"/>
  <c r="I4493" i="3"/>
  <c r="L4492" i="3"/>
  <c r="K4492" i="3"/>
  <c r="J4492" i="3"/>
  <c r="I4492" i="3"/>
  <c r="L4491" i="3"/>
  <c r="K4491" i="3"/>
  <c r="J4491" i="3"/>
  <c r="I4491" i="3"/>
  <c r="L4490" i="3"/>
  <c r="K4490" i="3"/>
  <c r="J4490" i="3"/>
  <c r="I4490" i="3"/>
  <c r="L4489" i="3"/>
  <c r="K4489" i="3"/>
  <c r="J4489" i="3"/>
  <c r="I4489" i="3"/>
  <c r="L4488" i="3"/>
  <c r="K4488" i="3"/>
  <c r="J4488" i="3"/>
  <c r="I4488" i="3"/>
  <c r="L4487" i="3"/>
  <c r="K4487" i="3"/>
  <c r="J4487" i="3"/>
  <c r="I4487" i="3"/>
  <c r="L4486" i="3"/>
  <c r="K4486" i="3"/>
  <c r="J4486" i="3"/>
  <c r="I4486" i="3"/>
  <c r="L4485" i="3"/>
  <c r="K4485" i="3"/>
  <c r="J4485" i="3"/>
  <c r="I4485" i="3"/>
  <c r="L4484" i="3"/>
  <c r="K4484" i="3"/>
  <c r="J4484" i="3"/>
  <c r="I4484" i="3"/>
  <c r="L4483" i="3"/>
  <c r="K4483" i="3"/>
  <c r="J4483" i="3"/>
  <c r="I4483" i="3"/>
  <c r="L4482" i="3"/>
  <c r="K4482" i="3"/>
  <c r="J4482" i="3"/>
  <c r="I4482" i="3"/>
  <c r="L4481" i="3"/>
  <c r="K4481" i="3"/>
  <c r="J4481" i="3"/>
  <c r="I4481" i="3"/>
  <c r="L4480" i="3"/>
  <c r="K4480" i="3"/>
  <c r="J4480" i="3"/>
  <c r="I4480" i="3"/>
  <c r="L4479" i="3"/>
  <c r="K4479" i="3"/>
  <c r="J4479" i="3"/>
  <c r="I4479" i="3"/>
  <c r="L4478" i="3"/>
  <c r="K4478" i="3"/>
  <c r="J4478" i="3"/>
  <c r="I4478" i="3"/>
  <c r="L4477" i="3"/>
  <c r="K4477" i="3"/>
  <c r="J4477" i="3"/>
  <c r="I4477" i="3"/>
  <c r="L4476" i="3"/>
  <c r="K4476" i="3"/>
  <c r="J4476" i="3"/>
  <c r="I4476" i="3"/>
  <c r="L4475" i="3"/>
  <c r="K4475" i="3"/>
  <c r="J4475" i="3"/>
  <c r="I4475" i="3"/>
  <c r="L4474" i="3"/>
  <c r="K4474" i="3"/>
  <c r="J4474" i="3"/>
  <c r="I4474" i="3"/>
  <c r="L4473" i="3"/>
  <c r="K4473" i="3"/>
  <c r="J4473" i="3"/>
  <c r="I4473" i="3"/>
  <c r="L4472" i="3"/>
  <c r="K4472" i="3"/>
  <c r="J4472" i="3"/>
  <c r="I4472" i="3"/>
  <c r="L4471" i="3"/>
  <c r="K4471" i="3"/>
  <c r="J4471" i="3"/>
  <c r="I4471" i="3"/>
  <c r="L4470" i="3"/>
  <c r="K4470" i="3"/>
  <c r="J4470" i="3"/>
  <c r="I4470" i="3"/>
  <c r="L4469" i="3"/>
  <c r="K4469" i="3"/>
  <c r="J4469" i="3"/>
  <c r="I4469" i="3"/>
  <c r="L4468" i="3"/>
  <c r="K4468" i="3"/>
  <c r="J4468" i="3"/>
  <c r="I4468" i="3"/>
  <c r="L4467" i="3"/>
  <c r="K4467" i="3"/>
  <c r="J4467" i="3"/>
  <c r="I4467" i="3"/>
  <c r="L4466" i="3"/>
  <c r="K4466" i="3"/>
  <c r="J4466" i="3"/>
  <c r="I4466" i="3"/>
  <c r="L4465" i="3"/>
  <c r="K4465" i="3"/>
  <c r="J4465" i="3"/>
  <c r="I4465" i="3"/>
  <c r="L4464" i="3"/>
  <c r="K4464" i="3"/>
  <c r="J4464" i="3"/>
  <c r="I4464" i="3"/>
  <c r="L4463" i="3"/>
  <c r="K4463" i="3"/>
  <c r="J4463" i="3"/>
  <c r="I4463" i="3"/>
  <c r="L4462" i="3"/>
  <c r="K4462" i="3"/>
  <c r="J4462" i="3"/>
  <c r="I4462" i="3"/>
  <c r="L4461" i="3"/>
  <c r="K4461" i="3"/>
  <c r="J4461" i="3"/>
  <c r="I4461" i="3"/>
  <c r="L4460" i="3"/>
  <c r="K4460" i="3"/>
  <c r="J4460" i="3"/>
  <c r="I4460" i="3"/>
  <c r="L4459" i="3"/>
  <c r="K4459" i="3"/>
  <c r="J4459" i="3"/>
  <c r="I4459" i="3"/>
  <c r="L4458" i="3"/>
  <c r="K4458" i="3"/>
  <c r="J4458" i="3"/>
  <c r="I4458" i="3"/>
  <c r="L4457" i="3"/>
  <c r="K4457" i="3"/>
  <c r="J4457" i="3"/>
  <c r="I4457" i="3"/>
  <c r="L4456" i="3"/>
  <c r="K4456" i="3"/>
  <c r="J4456" i="3"/>
  <c r="I4456" i="3"/>
  <c r="L4455" i="3"/>
  <c r="K4455" i="3"/>
  <c r="J4455" i="3"/>
  <c r="I4455" i="3"/>
  <c r="L4454" i="3"/>
  <c r="K4454" i="3"/>
  <c r="J4454" i="3"/>
  <c r="I4454" i="3"/>
  <c r="L4453" i="3"/>
  <c r="K4453" i="3"/>
  <c r="J4453" i="3"/>
  <c r="I4453" i="3"/>
  <c r="L4452" i="3"/>
  <c r="K4452" i="3"/>
  <c r="J4452" i="3"/>
  <c r="I4452" i="3"/>
  <c r="L4451" i="3"/>
  <c r="K4451" i="3"/>
  <c r="J4451" i="3"/>
  <c r="I4451" i="3"/>
  <c r="L4450" i="3"/>
  <c r="K4450" i="3"/>
  <c r="J4450" i="3"/>
  <c r="I4450" i="3"/>
  <c r="L4449" i="3"/>
  <c r="K4449" i="3"/>
  <c r="J4449" i="3"/>
  <c r="I4449" i="3"/>
  <c r="L4448" i="3"/>
  <c r="K4448" i="3"/>
  <c r="J4448" i="3"/>
  <c r="I4448" i="3"/>
  <c r="L4447" i="3"/>
  <c r="K4447" i="3"/>
  <c r="J4447" i="3"/>
  <c r="I4447" i="3"/>
  <c r="L4446" i="3"/>
  <c r="K4446" i="3"/>
  <c r="J4446" i="3"/>
  <c r="I4446" i="3"/>
  <c r="L4445" i="3"/>
  <c r="K4445" i="3"/>
  <c r="J4445" i="3"/>
  <c r="I4445" i="3"/>
  <c r="L4444" i="3"/>
  <c r="K4444" i="3"/>
  <c r="J4444" i="3"/>
  <c r="I4444" i="3"/>
  <c r="L4443" i="3"/>
  <c r="K4443" i="3"/>
  <c r="J4443" i="3"/>
  <c r="I4443" i="3"/>
  <c r="L4442" i="3"/>
  <c r="K4442" i="3"/>
  <c r="J4442" i="3"/>
  <c r="I4442" i="3"/>
  <c r="L4441" i="3"/>
  <c r="K4441" i="3"/>
  <c r="J4441" i="3"/>
  <c r="I4441" i="3"/>
  <c r="L4440" i="3"/>
  <c r="K4440" i="3"/>
  <c r="J4440" i="3"/>
  <c r="I4440" i="3"/>
  <c r="L4439" i="3"/>
  <c r="K4439" i="3"/>
  <c r="J4439" i="3"/>
  <c r="I4439" i="3"/>
  <c r="L4438" i="3"/>
  <c r="K4438" i="3"/>
  <c r="J4438" i="3"/>
  <c r="I4438" i="3"/>
  <c r="L4437" i="3"/>
  <c r="K4437" i="3"/>
  <c r="J4437" i="3"/>
  <c r="I4437" i="3"/>
  <c r="L4436" i="3"/>
  <c r="K4436" i="3"/>
  <c r="J4436" i="3"/>
  <c r="I4436" i="3"/>
  <c r="L4435" i="3"/>
  <c r="K4435" i="3"/>
  <c r="J4435" i="3"/>
  <c r="I4435" i="3"/>
  <c r="L4434" i="3"/>
  <c r="K4434" i="3"/>
  <c r="J4434" i="3"/>
  <c r="I4434" i="3"/>
  <c r="L4433" i="3"/>
  <c r="K4433" i="3"/>
  <c r="J4433" i="3"/>
  <c r="I4433" i="3"/>
  <c r="L4432" i="3"/>
  <c r="K4432" i="3"/>
  <c r="J4432" i="3"/>
  <c r="I4432" i="3"/>
  <c r="L4431" i="3"/>
  <c r="K4431" i="3"/>
  <c r="J4431" i="3"/>
  <c r="I4431" i="3"/>
  <c r="L4430" i="3"/>
  <c r="K4430" i="3"/>
  <c r="J4430" i="3"/>
  <c r="I4430" i="3"/>
  <c r="L4429" i="3"/>
  <c r="K4429" i="3"/>
  <c r="J4429" i="3"/>
  <c r="I4429" i="3"/>
  <c r="L4428" i="3"/>
  <c r="K4428" i="3"/>
  <c r="J4428" i="3"/>
  <c r="I4428" i="3"/>
  <c r="L4427" i="3"/>
  <c r="K4427" i="3"/>
  <c r="J4427" i="3"/>
  <c r="I4427" i="3"/>
  <c r="L4426" i="3"/>
  <c r="K4426" i="3"/>
  <c r="J4426" i="3"/>
  <c r="I4426" i="3"/>
  <c r="L4425" i="3"/>
  <c r="K4425" i="3"/>
  <c r="J4425" i="3"/>
  <c r="I4425" i="3"/>
  <c r="L4424" i="3"/>
  <c r="K4424" i="3"/>
  <c r="J4424" i="3"/>
  <c r="I4424" i="3"/>
  <c r="L4423" i="3"/>
  <c r="K4423" i="3"/>
  <c r="J4423" i="3"/>
  <c r="I4423" i="3"/>
  <c r="L4422" i="3"/>
  <c r="K4422" i="3"/>
  <c r="J4422" i="3"/>
  <c r="I4422" i="3"/>
  <c r="L4421" i="3"/>
  <c r="K4421" i="3"/>
  <c r="J4421" i="3"/>
  <c r="I4421" i="3"/>
  <c r="L4420" i="3"/>
  <c r="K4420" i="3"/>
  <c r="J4420" i="3"/>
  <c r="I4420" i="3"/>
  <c r="L4419" i="3"/>
  <c r="K4419" i="3"/>
  <c r="J4419" i="3"/>
  <c r="I4419" i="3"/>
  <c r="L4418" i="3"/>
  <c r="K4418" i="3"/>
  <c r="J4418" i="3"/>
  <c r="I4418" i="3"/>
  <c r="L4417" i="3"/>
  <c r="K4417" i="3"/>
  <c r="J4417" i="3"/>
  <c r="I4417" i="3"/>
  <c r="L4416" i="3"/>
  <c r="K4416" i="3"/>
  <c r="J4416" i="3"/>
  <c r="I4416" i="3"/>
  <c r="L4415" i="3"/>
  <c r="K4415" i="3"/>
  <c r="J4415" i="3"/>
  <c r="I4415" i="3"/>
  <c r="L4414" i="3"/>
  <c r="K4414" i="3"/>
  <c r="J4414" i="3"/>
  <c r="I4414" i="3"/>
  <c r="L4413" i="3"/>
  <c r="K4413" i="3"/>
  <c r="J4413" i="3"/>
  <c r="I4413" i="3"/>
  <c r="L4412" i="3"/>
  <c r="K4412" i="3"/>
  <c r="J4412" i="3"/>
  <c r="I4412" i="3"/>
  <c r="L4411" i="3"/>
  <c r="K4411" i="3"/>
  <c r="J4411" i="3"/>
  <c r="I4411" i="3"/>
  <c r="L4410" i="3"/>
  <c r="K4410" i="3"/>
  <c r="J4410" i="3"/>
  <c r="I4410" i="3"/>
  <c r="L4409" i="3"/>
  <c r="K4409" i="3"/>
  <c r="J4409" i="3"/>
  <c r="I4409" i="3"/>
  <c r="L4408" i="3"/>
  <c r="K4408" i="3"/>
  <c r="J4408" i="3"/>
  <c r="I4408" i="3"/>
  <c r="L4407" i="3"/>
  <c r="K4407" i="3"/>
  <c r="J4407" i="3"/>
  <c r="I4407" i="3"/>
  <c r="L4406" i="3"/>
  <c r="K4406" i="3"/>
  <c r="J4406" i="3"/>
  <c r="I4406" i="3"/>
  <c r="L4405" i="3"/>
  <c r="K4405" i="3"/>
  <c r="J4405" i="3"/>
  <c r="I4405" i="3"/>
  <c r="L4404" i="3"/>
  <c r="K4404" i="3"/>
  <c r="J4404" i="3"/>
  <c r="I4404" i="3"/>
  <c r="L4403" i="3"/>
  <c r="K4403" i="3"/>
  <c r="J4403" i="3"/>
  <c r="I4403" i="3"/>
  <c r="L4402" i="3"/>
  <c r="K4402" i="3"/>
  <c r="J4402" i="3"/>
  <c r="I4402" i="3"/>
  <c r="L4401" i="3"/>
  <c r="K4401" i="3"/>
  <c r="J4401" i="3"/>
  <c r="I4401" i="3"/>
  <c r="L4400" i="3"/>
  <c r="K4400" i="3"/>
  <c r="J4400" i="3"/>
  <c r="I4400" i="3"/>
  <c r="L4399" i="3"/>
  <c r="K4399" i="3"/>
  <c r="J4399" i="3"/>
  <c r="I4399" i="3"/>
  <c r="L4398" i="3"/>
  <c r="K4398" i="3"/>
  <c r="J4398" i="3"/>
  <c r="I4398" i="3"/>
  <c r="L4397" i="3"/>
  <c r="K4397" i="3"/>
  <c r="J4397" i="3"/>
  <c r="I4397" i="3"/>
  <c r="L4396" i="3"/>
  <c r="K4396" i="3"/>
  <c r="J4396" i="3"/>
  <c r="I4396" i="3"/>
  <c r="L4395" i="3"/>
  <c r="K4395" i="3"/>
  <c r="J4395" i="3"/>
  <c r="I4395" i="3"/>
  <c r="L4394" i="3"/>
  <c r="K4394" i="3"/>
  <c r="J4394" i="3"/>
  <c r="I4394" i="3"/>
  <c r="L4393" i="3"/>
  <c r="K4393" i="3"/>
  <c r="J4393" i="3"/>
  <c r="I4393" i="3"/>
  <c r="L4392" i="3"/>
  <c r="K4392" i="3"/>
  <c r="J4392" i="3"/>
  <c r="I4392" i="3"/>
  <c r="L4391" i="3"/>
  <c r="K4391" i="3"/>
  <c r="J4391" i="3"/>
  <c r="I4391" i="3"/>
  <c r="L4390" i="3"/>
  <c r="K4390" i="3"/>
  <c r="J4390" i="3"/>
  <c r="I4390" i="3"/>
  <c r="L4389" i="3"/>
  <c r="K4389" i="3"/>
  <c r="J4389" i="3"/>
  <c r="I4389" i="3"/>
  <c r="L4388" i="3"/>
  <c r="K4388" i="3"/>
  <c r="J4388" i="3"/>
  <c r="I4388" i="3"/>
  <c r="L4387" i="3"/>
  <c r="K4387" i="3"/>
  <c r="J4387" i="3"/>
  <c r="I4387" i="3"/>
  <c r="L4386" i="3"/>
  <c r="K4386" i="3"/>
  <c r="J4386" i="3"/>
  <c r="I4386" i="3"/>
  <c r="L4385" i="3"/>
  <c r="K4385" i="3"/>
  <c r="J4385" i="3"/>
  <c r="I4385" i="3"/>
  <c r="L4384" i="3"/>
  <c r="K4384" i="3"/>
  <c r="J4384" i="3"/>
  <c r="I4384" i="3"/>
  <c r="L4383" i="3"/>
  <c r="K4383" i="3"/>
  <c r="J4383" i="3"/>
  <c r="I4383" i="3"/>
  <c r="L4382" i="3"/>
  <c r="K4382" i="3"/>
  <c r="J4382" i="3"/>
  <c r="I4382" i="3"/>
  <c r="L4381" i="3"/>
  <c r="K4381" i="3"/>
  <c r="J4381" i="3"/>
  <c r="I4381" i="3"/>
  <c r="L4380" i="3"/>
  <c r="K4380" i="3"/>
  <c r="J4380" i="3"/>
  <c r="I4380" i="3"/>
  <c r="L4379" i="3"/>
  <c r="K4379" i="3"/>
  <c r="J4379" i="3"/>
  <c r="I4379" i="3"/>
  <c r="L4378" i="3"/>
  <c r="K4378" i="3"/>
  <c r="J4378" i="3"/>
  <c r="I4378" i="3"/>
  <c r="L4377" i="3"/>
  <c r="K4377" i="3"/>
  <c r="J4377" i="3"/>
  <c r="I4377" i="3"/>
  <c r="L4376" i="3"/>
  <c r="K4376" i="3"/>
  <c r="J4376" i="3"/>
  <c r="I4376" i="3"/>
  <c r="L4375" i="3"/>
  <c r="K4375" i="3"/>
  <c r="J4375" i="3"/>
  <c r="I4375" i="3"/>
  <c r="L4374" i="3"/>
  <c r="K4374" i="3"/>
  <c r="J4374" i="3"/>
  <c r="I4374" i="3"/>
  <c r="L4373" i="3"/>
  <c r="K4373" i="3"/>
  <c r="J4373" i="3"/>
  <c r="I4373" i="3"/>
  <c r="L4372" i="3"/>
  <c r="K4372" i="3"/>
  <c r="J4372" i="3"/>
  <c r="I4372" i="3"/>
  <c r="L4371" i="3"/>
  <c r="K4371" i="3"/>
  <c r="J4371" i="3"/>
  <c r="I4371" i="3"/>
  <c r="L4370" i="3"/>
  <c r="K4370" i="3"/>
  <c r="J4370" i="3"/>
  <c r="I4370" i="3"/>
  <c r="L4369" i="3"/>
  <c r="K4369" i="3"/>
  <c r="J4369" i="3"/>
  <c r="I4369" i="3"/>
  <c r="L4368" i="3"/>
  <c r="K4368" i="3"/>
  <c r="J4368" i="3"/>
  <c r="I4368" i="3"/>
  <c r="L4367" i="3"/>
  <c r="K4367" i="3"/>
  <c r="J4367" i="3"/>
  <c r="I4367" i="3"/>
  <c r="L4366" i="3"/>
  <c r="K4366" i="3"/>
  <c r="J4366" i="3"/>
  <c r="I4366" i="3"/>
  <c r="L4365" i="3"/>
  <c r="K4365" i="3"/>
  <c r="J4365" i="3"/>
  <c r="I4365" i="3"/>
  <c r="L4364" i="3"/>
  <c r="K4364" i="3"/>
  <c r="J4364" i="3"/>
  <c r="I4364" i="3"/>
  <c r="L4363" i="3"/>
  <c r="K4363" i="3"/>
  <c r="J4363" i="3"/>
  <c r="I4363" i="3"/>
  <c r="L4362" i="3"/>
  <c r="K4362" i="3"/>
  <c r="J4362" i="3"/>
  <c r="I4362" i="3"/>
  <c r="L4361" i="3"/>
  <c r="K4361" i="3"/>
  <c r="J4361" i="3"/>
  <c r="I4361" i="3"/>
  <c r="L4360" i="3"/>
  <c r="K4360" i="3"/>
  <c r="J4360" i="3"/>
  <c r="I4360" i="3"/>
  <c r="L4359" i="3"/>
  <c r="K4359" i="3"/>
  <c r="J4359" i="3"/>
  <c r="I4359" i="3"/>
  <c r="L4358" i="3"/>
  <c r="K4358" i="3"/>
  <c r="J4358" i="3"/>
  <c r="I4358" i="3"/>
  <c r="L4357" i="3"/>
  <c r="K4357" i="3"/>
  <c r="J4357" i="3"/>
  <c r="I4357" i="3"/>
  <c r="L4356" i="3"/>
  <c r="K4356" i="3"/>
  <c r="J4356" i="3"/>
  <c r="I4356" i="3"/>
  <c r="L4355" i="3"/>
  <c r="K4355" i="3"/>
  <c r="J4355" i="3"/>
  <c r="I4355" i="3"/>
  <c r="L4354" i="3"/>
  <c r="K4354" i="3"/>
  <c r="J4354" i="3"/>
  <c r="I4354" i="3"/>
  <c r="L4353" i="3"/>
  <c r="K4353" i="3"/>
  <c r="J4353" i="3"/>
  <c r="I4353" i="3"/>
  <c r="L4352" i="3"/>
  <c r="K4352" i="3"/>
  <c r="J4352" i="3"/>
  <c r="I4352" i="3"/>
  <c r="L4351" i="3"/>
  <c r="K4351" i="3"/>
  <c r="J4351" i="3"/>
  <c r="I4351" i="3"/>
  <c r="L4350" i="3"/>
  <c r="K4350" i="3"/>
  <c r="J4350" i="3"/>
  <c r="I4350" i="3"/>
  <c r="L4349" i="3"/>
  <c r="K4349" i="3"/>
  <c r="J4349" i="3"/>
  <c r="I4349" i="3"/>
  <c r="L4348" i="3"/>
  <c r="K4348" i="3"/>
  <c r="J4348" i="3"/>
  <c r="I4348" i="3"/>
  <c r="L4347" i="3"/>
  <c r="K4347" i="3"/>
  <c r="J4347" i="3"/>
  <c r="I4347" i="3"/>
  <c r="L4346" i="3"/>
  <c r="K4346" i="3"/>
  <c r="J4346" i="3"/>
  <c r="I4346" i="3"/>
  <c r="L4345" i="3"/>
  <c r="K4345" i="3"/>
  <c r="J4345" i="3"/>
  <c r="I4345" i="3"/>
  <c r="L4344" i="3"/>
  <c r="K4344" i="3"/>
  <c r="J4344" i="3"/>
  <c r="I4344" i="3"/>
  <c r="L4343" i="3"/>
  <c r="K4343" i="3"/>
  <c r="J4343" i="3"/>
  <c r="I4343" i="3"/>
  <c r="L4342" i="3"/>
  <c r="K4342" i="3"/>
  <c r="J4342" i="3"/>
  <c r="I4342" i="3"/>
  <c r="L4341" i="3"/>
  <c r="K4341" i="3"/>
  <c r="J4341" i="3"/>
  <c r="I4341" i="3"/>
  <c r="L4340" i="3"/>
  <c r="K4340" i="3"/>
  <c r="J4340" i="3"/>
  <c r="I4340" i="3"/>
  <c r="L4339" i="3"/>
  <c r="K4339" i="3"/>
  <c r="J4339" i="3"/>
  <c r="I4339" i="3"/>
  <c r="L4338" i="3"/>
  <c r="K4338" i="3"/>
  <c r="J4338" i="3"/>
  <c r="I4338" i="3"/>
  <c r="L4337" i="3"/>
  <c r="K4337" i="3"/>
  <c r="J4337" i="3"/>
  <c r="I4337" i="3"/>
  <c r="L4336" i="3"/>
  <c r="K4336" i="3"/>
  <c r="J4336" i="3"/>
  <c r="I4336" i="3"/>
  <c r="L4335" i="3"/>
  <c r="K4335" i="3"/>
  <c r="J4335" i="3"/>
  <c r="I4335" i="3"/>
  <c r="L4334" i="3"/>
  <c r="K4334" i="3"/>
  <c r="J4334" i="3"/>
  <c r="I4334" i="3"/>
  <c r="L4333" i="3"/>
  <c r="K4333" i="3"/>
  <c r="J4333" i="3"/>
  <c r="I4333" i="3"/>
  <c r="L4332" i="3"/>
  <c r="K4332" i="3"/>
  <c r="J4332" i="3"/>
  <c r="I4332" i="3"/>
  <c r="L4331" i="3"/>
  <c r="K4331" i="3"/>
  <c r="J4331" i="3"/>
  <c r="I4331" i="3"/>
  <c r="L4330" i="3"/>
  <c r="K4330" i="3"/>
  <c r="J4330" i="3"/>
  <c r="I4330" i="3"/>
  <c r="L4329" i="3"/>
  <c r="K4329" i="3"/>
  <c r="J4329" i="3"/>
  <c r="I4329" i="3"/>
  <c r="L4328" i="3"/>
  <c r="K4328" i="3"/>
  <c r="J4328" i="3"/>
  <c r="I4328" i="3"/>
  <c r="L4327" i="3"/>
  <c r="K4327" i="3"/>
  <c r="J4327" i="3"/>
  <c r="I4327" i="3"/>
  <c r="L4326" i="3"/>
  <c r="K4326" i="3"/>
  <c r="J4326" i="3"/>
  <c r="I4326" i="3"/>
  <c r="L4325" i="3"/>
  <c r="K4325" i="3"/>
  <c r="J4325" i="3"/>
  <c r="I4325" i="3"/>
  <c r="L4324" i="3"/>
  <c r="K4324" i="3"/>
  <c r="J4324" i="3"/>
  <c r="I4324" i="3"/>
  <c r="L4323" i="3"/>
  <c r="K4323" i="3"/>
  <c r="J4323" i="3"/>
  <c r="I4323" i="3"/>
  <c r="L4322" i="3"/>
  <c r="K4322" i="3"/>
  <c r="J4322" i="3"/>
  <c r="I4322" i="3"/>
  <c r="L4321" i="3"/>
  <c r="K4321" i="3"/>
  <c r="J4321" i="3"/>
  <c r="I4321" i="3"/>
  <c r="L4320" i="3"/>
  <c r="K4320" i="3"/>
  <c r="J4320" i="3"/>
  <c r="I4320" i="3"/>
  <c r="L4319" i="3"/>
  <c r="K4319" i="3"/>
  <c r="J4319" i="3"/>
  <c r="I4319" i="3"/>
  <c r="L4318" i="3"/>
  <c r="K4318" i="3"/>
  <c r="J4318" i="3"/>
  <c r="I4318" i="3"/>
  <c r="L4317" i="3"/>
  <c r="K4317" i="3"/>
  <c r="J4317" i="3"/>
  <c r="I4317" i="3"/>
  <c r="L4316" i="3"/>
  <c r="K4316" i="3"/>
  <c r="J4316" i="3"/>
  <c r="I4316" i="3"/>
  <c r="L4315" i="3"/>
  <c r="K4315" i="3"/>
  <c r="J4315" i="3"/>
  <c r="I4315" i="3"/>
  <c r="L4314" i="3"/>
  <c r="K4314" i="3"/>
  <c r="J4314" i="3"/>
  <c r="I4314" i="3"/>
  <c r="L4313" i="3"/>
  <c r="K4313" i="3"/>
  <c r="J4313" i="3"/>
  <c r="I4313" i="3"/>
  <c r="L4312" i="3"/>
  <c r="K4312" i="3"/>
  <c r="J4312" i="3"/>
  <c r="I4312" i="3"/>
  <c r="L4311" i="3"/>
  <c r="K4311" i="3"/>
  <c r="J4311" i="3"/>
  <c r="I4311" i="3"/>
  <c r="L4310" i="3"/>
  <c r="K4310" i="3"/>
  <c r="J4310" i="3"/>
  <c r="I4310" i="3"/>
  <c r="L4309" i="3"/>
  <c r="K4309" i="3"/>
  <c r="J4309" i="3"/>
  <c r="I4309" i="3"/>
  <c r="L4308" i="3"/>
  <c r="K4308" i="3"/>
  <c r="J4308" i="3"/>
  <c r="I4308" i="3"/>
  <c r="L4307" i="3"/>
  <c r="K4307" i="3"/>
  <c r="J4307" i="3"/>
  <c r="I4307" i="3"/>
  <c r="L4306" i="3"/>
  <c r="K4306" i="3"/>
  <c r="J4306" i="3"/>
  <c r="I4306" i="3"/>
  <c r="L4305" i="3"/>
  <c r="K4305" i="3"/>
  <c r="J4305" i="3"/>
  <c r="I4305" i="3"/>
  <c r="L4304" i="3"/>
  <c r="K4304" i="3"/>
  <c r="J4304" i="3"/>
  <c r="I4304" i="3"/>
  <c r="L4303" i="3"/>
  <c r="K4303" i="3"/>
  <c r="J4303" i="3"/>
  <c r="I4303" i="3"/>
  <c r="L4302" i="3"/>
  <c r="K4302" i="3"/>
  <c r="J4302" i="3"/>
  <c r="I4302" i="3"/>
  <c r="L4301" i="3"/>
  <c r="K4301" i="3"/>
  <c r="J4301" i="3"/>
  <c r="I4301" i="3"/>
  <c r="L4300" i="3"/>
  <c r="K4300" i="3"/>
  <c r="J4300" i="3"/>
  <c r="I4300" i="3"/>
  <c r="L4299" i="3"/>
  <c r="K4299" i="3"/>
  <c r="J4299" i="3"/>
  <c r="I4299" i="3"/>
  <c r="L4298" i="3"/>
  <c r="K4298" i="3"/>
  <c r="J4298" i="3"/>
  <c r="I4298" i="3"/>
  <c r="L4297" i="3"/>
  <c r="K4297" i="3"/>
  <c r="J4297" i="3"/>
  <c r="I4297" i="3"/>
  <c r="L4296" i="3"/>
  <c r="K4296" i="3"/>
  <c r="J4296" i="3"/>
  <c r="I4296" i="3"/>
  <c r="L4295" i="3"/>
  <c r="K4295" i="3"/>
  <c r="J4295" i="3"/>
  <c r="I4295" i="3"/>
  <c r="L4294" i="3"/>
  <c r="K4294" i="3"/>
  <c r="J4294" i="3"/>
  <c r="I4294" i="3"/>
  <c r="L4293" i="3"/>
  <c r="K4293" i="3"/>
  <c r="J4293" i="3"/>
  <c r="I4293" i="3"/>
  <c r="L4292" i="3"/>
  <c r="K4292" i="3"/>
  <c r="J4292" i="3"/>
  <c r="I4292" i="3"/>
  <c r="L4291" i="3"/>
  <c r="K4291" i="3"/>
  <c r="J4291" i="3"/>
  <c r="I4291" i="3"/>
  <c r="L4290" i="3"/>
  <c r="K4290" i="3"/>
  <c r="J4290" i="3"/>
  <c r="I4290" i="3"/>
  <c r="L4289" i="3"/>
  <c r="K4289" i="3"/>
  <c r="J4289" i="3"/>
  <c r="I4289" i="3"/>
  <c r="L4288" i="3"/>
  <c r="K4288" i="3"/>
  <c r="J4288" i="3"/>
  <c r="I4288" i="3"/>
  <c r="L4287" i="3"/>
  <c r="K4287" i="3"/>
  <c r="J4287" i="3"/>
  <c r="I4287" i="3"/>
  <c r="L4286" i="3"/>
  <c r="K4286" i="3"/>
  <c r="J4286" i="3"/>
  <c r="I4286" i="3"/>
  <c r="L4285" i="3"/>
  <c r="K4285" i="3"/>
  <c r="J4285" i="3"/>
  <c r="I4285" i="3"/>
  <c r="L4284" i="3"/>
  <c r="K4284" i="3"/>
  <c r="J4284" i="3"/>
  <c r="I4284" i="3"/>
  <c r="L4283" i="3"/>
  <c r="K4283" i="3"/>
  <c r="J4283" i="3"/>
  <c r="I4283" i="3"/>
  <c r="L4282" i="3"/>
  <c r="K4282" i="3"/>
  <c r="J4282" i="3"/>
  <c r="I4282" i="3"/>
  <c r="L4281" i="3"/>
  <c r="K4281" i="3"/>
  <c r="J4281" i="3"/>
  <c r="I4281" i="3"/>
  <c r="L4280" i="3"/>
  <c r="K4280" i="3"/>
  <c r="J4280" i="3"/>
  <c r="I4280" i="3"/>
  <c r="L4279" i="3"/>
  <c r="K4279" i="3"/>
  <c r="J4279" i="3"/>
  <c r="I4279" i="3"/>
  <c r="L4278" i="3"/>
  <c r="K4278" i="3"/>
  <c r="J4278" i="3"/>
  <c r="I4278" i="3"/>
  <c r="L4277" i="3"/>
  <c r="K4277" i="3"/>
  <c r="J4277" i="3"/>
  <c r="I4277" i="3"/>
  <c r="L4276" i="3"/>
  <c r="K4276" i="3"/>
  <c r="J4276" i="3"/>
  <c r="I4276" i="3"/>
  <c r="L4275" i="3"/>
  <c r="K4275" i="3"/>
  <c r="J4275" i="3"/>
  <c r="I4275" i="3"/>
  <c r="L4274" i="3"/>
  <c r="K4274" i="3"/>
  <c r="J4274" i="3"/>
  <c r="I4274" i="3"/>
  <c r="L4273" i="3"/>
  <c r="K4273" i="3"/>
  <c r="J4273" i="3"/>
  <c r="I4273" i="3"/>
  <c r="L4272" i="3"/>
  <c r="K4272" i="3"/>
  <c r="J4272" i="3"/>
  <c r="I4272" i="3"/>
  <c r="L4271" i="3"/>
  <c r="K4271" i="3"/>
  <c r="J4271" i="3"/>
  <c r="I4271" i="3"/>
  <c r="L4270" i="3"/>
  <c r="K4270" i="3"/>
  <c r="J4270" i="3"/>
  <c r="I4270" i="3"/>
  <c r="L4269" i="3"/>
  <c r="K4269" i="3"/>
  <c r="J4269" i="3"/>
  <c r="I4269" i="3"/>
  <c r="L4268" i="3"/>
  <c r="K4268" i="3"/>
  <c r="J4268" i="3"/>
  <c r="I4268" i="3"/>
  <c r="L4267" i="3"/>
  <c r="K4267" i="3"/>
  <c r="J4267" i="3"/>
  <c r="I4267" i="3"/>
  <c r="L4266" i="3"/>
  <c r="K4266" i="3"/>
  <c r="J4266" i="3"/>
  <c r="I4266" i="3"/>
  <c r="L4265" i="3"/>
  <c r="K4265" i="3"/>
  <c r="J4265" i="3"/>
  <c r="I4265" i="3"/>
  <c r="L4264" i="3"/>
  <c r="K4264" i="3"/>
  <c r="J4264" i="3"/>
  <c r="I4264" i="3"/>
  <c r="L4263" i="3"/>
  <c r="K4263" i="3"/>
  <c r="J4263" i="3"/>
  <c r="I4263" i="3"/>
  <c r="L4262" i="3"/>
  <c r="K4262" i="3"/>
  <c r="J4262" i="3"/>
  <c r="I4262" i="3"/>
  <c r="L4261" i="3"/>
  <c r="K4261" i="3"/>
  <c r="J4261" i="3"/>
  <c r="I4261" i="3"/>
  <c r="L4260" i="3"/>
  <c r="K4260" i="3"/>
  <c r="J4260" i="3"/>
  <c r="I4260" i="3"/>
  <c r="L4259" i="3"/>
  <c r="K4259" i="3"/>
  <c r="J4259" i="3"/>
  <c r="I4259" i="3"/>
  <c r="L4258" i="3"/>
  <c r="K4258" i="3"/>
  <c r="J4258" i="3"/>
  <c r="I4258" i="3"/>
  <c r="L4257" i="3"/>
  <c r="K4257" i="3"/>
  <c r="J4257" i="3"/>
  <c r="I4257" i="3"/>
  <c r="L4256" i="3"/>
  <c r="K4256" i="3"/>
  <c r="J4256" i="3"/>
  <c r="I4256" i="3"/>
  <c r="L4255" i="3"/>
  <c r="K4255" i="3"/>
  <c r="J4255" i="3"/>
  <c r="I4255" i="3"/>
  <c r="L4254" i="3"/>
  <c r="K4254" i="3"/>
  <c r="J4254" i="3"/>
  <c r="I4254" i="3"/>
  <c r="L4253" i="3"/>
  <c r="K4253" i="3"/>
  <c r="J4253" i="3"/>
  <c r="I4253" i="3"/>
  <c r="L4252" i="3"/>
  <c r="K4252" i="3"/>
  <c r="J4252" i="3"/>
  <c r="I4252" i="3"/>
  <c r="L4251" i="3"/>
  <c r="K4251" i="3"/>
  <c r="J4251" i="3"/>
  <c r="I4251" i="3"/>
  <c r="L4250" i="3"/>
  <c r="K4250" i="3"/>
  <c r="J4250" i="3"/>
  <c r="I4250" i="3"/>
  <c r="L4249" i="3"/>
  <c r="K4249" i="3"/>
  <c r="J4249" i="3"/>
  <c r="I4249" i="3"/>
  <c r="L4248" i="3"/>
  <c r="K4248" i="3"/>
  <c r="J4248" i="3"/>
  <c r="I4248" i="3"/>
  <c r="L4247" i="3"/>
  <c r="K4247" i="3"/>
  <c r="J4247" i="3"/>
  <c r="I4247" i="3"/>
  <c r="L4246" i="3"/>
  <c r="K4246" i="3"/>
  <c r="J4246" i="3"/>
  <c r="I4246" i="3"/>
  <c r="L4245" i="3"/>
  <c r="K4245" i="3"/>
  <c r="J4245" i="3"/>
  <c r="I4245" i="3"/>
  <c r="L4244" i="3"/>
  <c r="K4244" i="3"/>
  <c r="J4244" i="3"/>
  <c r="I4244" i="3"/>
  <c r="L4243" i="3"/>
  <c r="K4243" i="3"/>
  <c r="J4243" i="3"/>
  <c r="I4243" i="3"/>
  <c r="L4242" i="3"/>
  <c r="K4242" i="3"/>
  <c r="J4242" i="3"/>
  <c r="I4242" i="3"/>
  <c r="L4241" i="3"/>
  <c r="K4241" i="3"/>
  <c r="J4241" i="3"/>
  <c r="I4241" i="3"/>
  <c r="L4240" i="3"/>
  <c r="K4240" i="3"/>
  <c r="J4240" i="3"/>
  <c r="I4240" i="3"/>
  <c r="L4239" i="3"/>
  <c r="K4239" i="3"/>
  <c r="J4239" i="3"/>
  <c r="I4239" i="3"/>
  <c r="L4238" i="3"/>
  <c r="K4238" i="3"/>
  <c r="J4238" i="3"/>
  <c r="I4238" i="3"/>
  <c r="L4237" i="3"/>
  <c r="K4237" i="3"/>
  <c r="J4237" i="3"/>
  <c r="I4237" i="3"/>
  <c r="L4236" i="3"/>
  <c r="K4236" i="3"/>
  <c r="J4236" i="3"/>
  <c r="I4236" i="3"/>
  <c r="L4235" i="3"/>
  <c r="K4235" i="3"/>
  <c r="J4235" i="3"/>
  <c r="I4235" i="3"/>
  <c r="L4234" i="3"/>
  <c r="K4234" i="3"/>
  <c r="J4234" i="3"/>
  <c r="I4234" i="3"/>
  <c r="L4233" i="3"/>
  <c r="K4233" i="3"/>
  <c r="J4233" i="3"/>
  <c r="I4233" i="3"/>
  <c r="L4232" i="3"/>
  <c r="K4232" i="3"/>
  <c r="J4232" i="3"/>
  <c r="I4232" i="3"/>
  <c r="L4231" i="3"/>
  <c r="K4231" i="3"/>
  <c r="J4231" i="3"/>
  <c r="I4231" i="3"/>
  <c r="L4230" i="3"/>
  <c r="K4230" i="3"/>
  <c r="J4230" i="3"/>
  <c r="I4230" i="3"/>
  <c r="L4229" i="3"/>
  <c r="K4229" i="3"/>
  <c r="J4229" i="3"/>
  <c r="I4229" i="3"/>
  <c r="L4228" i="3"/>
  <c r="K4228" i="3"/>
  <c r="J4228" i="3"/>
  <c r="I4228" i="3"/>
  <c r="L4227" i="3"/>
  <c r="K4227" i="3"/>
  <c r="J4227" i="3"/>
  <c r="I4227" i="3"/>
  <c r="L4226" i="3"/>
  <c r="K4226" i="3"/>
  <c r="J4226" i="3"/>
  <c r="I4226" i="3"/>
  <c r="L4225" i="3"/>
  <c r="K4225" i="3"/>
  <c r="J4225" i="3"/>
  <c r="I4225" i="3"/>
  <c r="L4224" i="3"/>
  <c r="K4224" i="3"/>
  <c r="J4224" i="3"/>
  <c r="I4224" i="3"/>
  <c r="L4223" i="3"/>
  <c r="K4223" i="3"/>
  <c r="J4223" i="3"/>
  <c r="I4223" i="3"/>
  <c r="L4222" i="3"/>
  <c r="K4222" i="3"/>
  <c r="J4222" i="3"/>
  <c r="I4222" i="3"/>
  <c r="L4221" i="3"/>
  <c r="K4221" i="3"/>
  <c r="J4221" i="3"/>
  <c r="I4221" i="3"/>
  <c r="L4220" i="3"/>
  <c r="K4220" i="3"/>
  <c r="J4220" i="3"/>
  <c r="I4220" i="3"/>
  <c r="L4219" i="3"/>
  <c r="K4219" i="3"/>
  <c r="J4219" i="3"/>
  <c r="I4219" i="3"/>
  <c r="L4218" i="3"/>
  <c r="K4218" i="3"/>
  <c r="J4218" i="3"/>
  <c r="I4218" i="3"/>
  <c r="L4217" i="3"/>
  <c r="K4217" i="3"/>
  <c r="J4217" i="3"/>
  <c r="I4217" i="3"/>
  <c r="L4216" i="3"/>
  <c r="K4216" i="3"/>
  <c r="J4216" i="3"/>
  <c r="I4216" i="3"/>
  <c r="L4215" i="3"/>
  <c r="K4215" i="3"/>
  <c r="J4215" i="3"/>
  <c r="I4215" i="3"/>
  <c r="L4214" i="3"/>
  <c r="K4214" i="3"/>
  <c r="J4214" i="3"/>
  <c r="I4214" i="3"/>
  <c r="L4213" i="3"/>
  <c r="K4213" i="3"/>
  <c r="J4213" i="3"/>
  <c r="I4213" i="3"/>
  <c r="L4212" i="3"/>
  <c r="K4212" i="3"/>
  <c r="J4212" i="3"/>
  <c r="I4212" i="3"/>
  <c r="L4211" i="3"/>
  <c r="K4211" i="3"/>
  <c r="J4211" i="3"/>
  <c r="I4211" i="3"/>
  <c r="L4210" i="3"/>
  <c r="K4210" i="3"/>
  <c r="J4210" i="3"/>
  <c r="I4210" i="3"/>
  <c r="L4209" i="3"/>
  <c r="K4209" i="3"/>
  <c r="J4209" i="3"/>
  <c r="I4209" i="3"/>
  <c r="L4208" i="3"/>
  <c r="K4208" i="3"/>
  <c r="J4208" i="3"/>
  <c r="I4208" i="3"/>
  <c r="L4207" i="3"/>
  <c r="K4207" i="3"/>
  <c r="J4207" i="3"/>
  <c r="I4207" i="3"/>
  <c r="L4206" i="3"/>
  <c r="K4206" i="3"/>
  <c r="J4206" i="3"/>
  <c r="I4206" i="3"/>
  <c r="L4205" i="3"/>
  <c r="K4205" i="3"/>
  <c r="J4205" i="3"/>
  <c r="I4205" i="3"/>
  <c r="L4204" i="3"/>
  <c r="K4204" i="3"/>
  <c r="J4204" i="3"/>
  <c r="I4204" i="3"/>
  <c r="L4203" i="3"/>
  <c r="K4203" i="3"/>
  <c r="J4203" i="3"/>
  <c r="I4203" i="3"/>
  <c r="L4202" i="3"/>
  <c r="K4202" i="3"/>
  <c r="J4202" i="3"/>
  <c r="I4202" i="3"/>
  <c r="L4201" i="3"/>
  <c r="K4201" i="3"/>
  <c r="J4201" i="3"/>
  <c r="I4201" i="3"/>
  <c r="L4200" i="3"/>
  <c r="K4200" i="3"/>
  <c r="J4200" i="3"/>
  <c r="I4200" i="3"/>
  <c r="L4199" i="3"/>
  <c r="K4199" i="3"/>
  <c r="J4199" i="3"/>
  <c r="I4199" i="3"/>
  <c r="L4198" i="3"/>
  <c r="K4198" i="3"/>
  <c r="J4198" i="3"/>
  <c r="I4198" i="3"/>
  <c r="L4197" i="3"/>
  <c r="K4197" i="3"/>
  <c r="J4197" i="3"/>
  <c r="I4197" i="3"/>
  <c r="L4196" i="3"/>
  <c r="K4196" i="3"/>
  <c r="J4196" i="3"/>
  <c r="I4196" i="3"/>
  <c r="L4195" i="3"/>
  <c r="K4195" i="3"/>
  <c r="J4195" i="3"/>
  <c r="I4195" i="3"/>
  <c r="L4194" i="3"/>
  <c r="K4194" i="3"/>
  <c r="J4194" i="3"/>
  <c r="I4194" i="3"/>
  <c r="L4193" i="3"/>
  <c r="K4193" i="3"/>
  <c r="J4193" i="3"/>
  <c r="I4193" i="3"/>
  <c r="L4192" i="3"/>
  <c r="K4192" i="3"/>
  <c r="J4192" i="3"/>
  <c r="I4192" i="3"/>
  <c r="L4191" i="3"/>
  <c r="K4191" i="3"/>
  <c r="J4191" i="3"/>
  <c r="I4191" i="3"/>
  <c r="L4190" i="3"/>
  <c r="K4190" i="3"/>
  <c r="J4190" i="3"/>
  <c r="I4190" i="3"/>
  <c r="L4189" i="3"/>
  <c r="K4189" i="3"/>
  <c r="J4189" i="3"/>
  <c r="I4189" i="3"/>
  <c r="L4188" i="3"/>
  <c r="K4188" i="3"/>
  <c r="J4188" i="3"/>
  <c r="I4188" i="3"/>
  <c r="L4187" i="3"/>
  <c r="K4187" i="3"/>
  <c r="J4187" i="3"/>
  <c r="I4187" i="3"/>
  <c r="L4186" i="3"/>
  <c r="K4186" i="3"/>
  <c r="J4186" i="3"/>
  <c r="I4186" i="3"/>
  <c r="L4185" i="3"/>
  <c r="K4185" i="3"/>
  <c r="J4185" i="3"/>
  <c r="I4185" i="3"/>
  <c r="L4184" i="3"/>
  <c r="K4184" i="3"/>
  <c r="J4184" i="3"/>
  <c r="I4184" i="3"/>
  <c r="L4183" i="3"/>
  <c r="K4183" i="3"/>
  <c r="J4183" i="3"/>
  <c r="I4183" i="3"/>
  <c r="L4182" i="3"/>
  <c r="K4182" i="3"/>
  <c r="J4182" i="3"/>
  <c r="I4182" i="3"/>
  <c r="L4181" i="3"/>
  <c r="K4181" i="3"/>
  <c r="J4181" i="3"/>
  <c r="I4181" i="3"/>
  <c r="L4180" i="3"/>
  <c r="K4180" i="3"/>
  <c r="J4180" i="3"/>
  <c r="I4180" i="3"/>
  <c r="L4179" i="3"/>
  <c r="K4179" i="3"/>
  <c r="J4179" i="3"/>
  <c r="I4179" i="3"/>
  <c r="L4178" i="3"/>
  <c r="K4178" i="3"/>
  <c r="J4178" i="3"/>
  <c r="I4178" i="3"/>
  <c r="L4177" i="3"/>
  <c r="K4177" i="3"/>
  <c r="J4177" i="3"/>
  <c r="I4177" i="3"/>
  <c r="L4176" i="3"/>
  <c r="K4176" i="3"/>
  <c r="J4176" i="3"/>
  <c r="I4176" i="3"/>
  <c r="L4175" i="3"/>
  <c r="K4175" i="3"/>
  <c r="J4175" i="3"/>
  <c r="I4175" i="3"/>
  <c r="L4174" i="3"/>
  <c r="K4174" i="3"/>
  <c r="J4174" i="3"/>
  <c r="I4174" i="3"/>
  <c r="L4173" i="3"/>
  <c r="K4173" i="3"/>
  <c r="J4173" i="3"/>
  <c r="I4173" i="3"/>
  <c r="L4172" i="3"/>
  <c r="K4172" i="3"/>
  <c r="J4172" i="3"/>
  <c r="I4172" i="3"/>
  <c r="L4171" i="3"/>
  <c r="K4171" i="3"/>
  <c r="J4171" i="3"/>
  <c r="I4171" i="3"/>
  <c r="L4170" i="3"/>
  <c r="K4170" i="3"/>
  <c r="J4170" i="3"/>
  <c r="I4170" i="3"/>
  <c r="L4169" i="3"/>
  <c r="K4169" i="3"/>
  <c r="J4169" i="3"/>
  <c r="I4169" i="3"/>
  <c r="L4168" i="3"/>
  <c r="K4168" i="3"/>
  <c r="J4168" i="3"/>
  <c r="I4168" i="3"/>
  <c r="L4167" i="3"/>
  <c r="K4167" i="3"/>
  <c r="J4167" i="3"/>
  <c r="I4167" i="3"/>
  <c r="L4166" i="3"/>
  <c r="K4166" i="3"/>
  <c r="J4166" i="3"/>
  <c r="I4166" i="3"/>
  <c r="L4165" i="3"/>
  <c r="K4165" i="3"/>
  <c r="J4165" i="3"/>
  <c r="I4165" i="3"/>
  <c r="L4164" i="3"/>
  <c r="K4164" i="3"/>
  <c r="J4164" i="3"/>
  <c r="I4164" i="3"/>
  <c r="L4163" i="3"/>
  <c r="K4163" i="3"/>
  <c r="J4163" i="3"/>
  <c r="I4163" i="3"/>
  <c r="L4162" i="3"/>
  <c r="K4162" i="3"/>
  <c r="J4162" i="3"/>
  <c r="I4162" i="3"/>
  <c r="L4161" i="3"/>
  <c r="K4161" i="3"/>
  <c r="J4161" i="3"/>
  <c r="I4161" i="3"/>
  <c r="L4160" i="3"/>
  <c r="K4160" i="3"/>
  <c r="J4160" i="3"/>
  <c r="I4160" i="3"/>
  <c r="L4159" i="3"/>
  <c r="K4159" i="3"/>
  <c r="J4159" i="3"/>
  <c r="I4159" i="3"/>
  <c r="L4158" i="3"/>
  <c r="K4158" i="3"/>
  <c r="J4158" i="3"/>
  <c r="I4158" i="3"/>
  <c r="L4157" i="3"/>
  <c r="K4157" i="3"/>
  <c r="J4157" i="3"/>
  <c r="I4157" i="3"/>
  <c r="L4156" i="3"/>
  <c r="K4156" i="3"/>
  <c r="J4156" i="3"/>
  <c r="I4156" i="3"/>
  <c r="L4155" i="3"/>
  <c r="K4155" i="3"/>
  <c r="J4155" i="3"/>
  <c r="I4155" i="3"/>
  <c r="L4154" i="3"/>
  <c r="K4154" i="3"/>
  <c r="J4154" i="3"/>
  <c r="I4154" i="3"/>
  <c r="L4153" i="3"/>
  <c r="K4153" i="3"/>
  <c r="J4153" i="3"/>
  <c r="I4153" i="3"/>
  <c r="L4152" i="3"/>
  <c r="K4152" i="3"/>
  <c r="J4152" i="3"/>
  <c r="I4152" i="3"/>
  <c r="L4151" i="3"/>
  <c r="K4151" i="3"/>
  <c r="J4151" i="3"/>
  <c r="I4151" i="3"/>
  <c r="L4150" i="3"/>
  <c r="K4150" i="3"/>
  <c r="J4150" i="3"/>
  <c r="I4150" i="3"/>
  <c r="L4149" i="3"/>
  <c r="K4149" i="3"/>
  <c r="J4149" i="3"/>
  <c r="I4149" i="3"/>
  <c r="L4148" i="3"/>
  <c r="K4148" i="3"/>
  <c r="J4148" i="3"/>
  <c r="I4148" i="3"/>
  <c r="L4147" i="3"/>
  <c r="K4147" i="3"/>
  <c r="J4147" i="3"/>
  <c r="I4147" i="3"/>
  <c r="L4146" i="3"/>
  <c r="K4146" i="3"/>
  <c r="J4146" i="3"/>
  <c r="I4146" i="3"/>
  <c r="L4145" i="3"/>
  <c r="K4145" i="3"/>
  <c r="J4145" i="3"/>
  <c r="I4145" i="3"/>
  <c r="L4144" i="3"/>
  <c r="K4144" i="3"/>
  <c r="J4144" i="3"/>
  <c r="I4144" i="3"/>
  <c r="L4143" i="3"/>
  <c r="K4143" i="3"/>
  <c r="J4143" i="3"/>
  <c r="I4143" i="3"/>
  <c r="L4142" i="3"/>
  <c r="K4142" i="3"/>
  <c r="J4142" i="3"/>
  <c r="I4142" i="3"/>
  <c r="L4141" i="3"/>
  <c r="K4141" i="3"/>
  <c r="J4141" i="3"/>
  <c r="I4141" i="3"/>
  <c r="L4140" i="3"/>
  <c r="K4140" i="3"/>
  <c r="J4140" i="3"/>
  <c r="I4140" i="3"/>
  <c r="L4139" i="3"/>
  <c r="K4139" i="3"/>
  <c r="J4139" i="3"/>
  <c r="I4139" i="3"/>
  <c r="L4138" i="3"/>
  <c r="K4138" i="3"/>
  <c r="J4138" i="3"/>
  <c r="I4138" i="3"/>
  <c r="L4137" i="3"/>
  <c r="K4137" i="3"/>
  <c r="J4137" i="3"/>
  <c r="I4137" i="3"/>
  <c r="L4136" i="3"/>
  <c r="K4136" i="3"/>
  <c r="J4136" i="3"/>
  <c r="I4136" i="3"/>
  <c r="L4135" i="3"/>
  <c r="K4135" i="3"/>
  <c r="J4135" i="3"/>
  <c r="I4135" i="3"/>
  <c r="L4134" i="3"/>
  <c r="K4134" i="3"/>
  <c r="J4134" i="3"/>
  <c r="I4134" i="3"/>
  <c r="L4133" i="3"/>
  <c r="K4133" i="3"/>
  <c r="J4133" i="3"/>
  <c r="I4133" i="3"/>
  <c r="L4132" i="3"/>
  <c r="K4132" i="3"/>
  <c r="J4132" i="3"/>
  <c r="I4132" i="3"/>
  <c r="L4131" i="3"/>
  <c r="K4131" i="3"/>
  <c r="J4131" i="3"/>
  <c r="I4131" i="3"/>
  <c r="L4130" i="3"/>
  <c r="K4130" i="3"/>
  <c r="J4130" i="3"/>
  <c r="I4130" i="3"/>
  <c r="L4129" i="3"/>
  <c r="K4129" i="3"/>
  <c r="J4129" i="3"/>
  <c r="I4129" i="3"/>
  <c r="L4128" i="3"/>
  <c r="K4128" i="3"/>
  <c r="J4128" i="3"/>
  <c r="I4128" i="3"/>
  <c r="L4127" i="3"/>
  <c r="K4127" i="3"/>
  <c r="J4127" i="3"/>
  <c r="I4127" i="3"/>
  <c r="L4126" i="3"/>
  <c r="K4126" i="3"/>
  <c r="J4126" i="3"/>
  <c r="I4126" i="3"/>
  <c r="L4125" i="3"/>
  <c r="K4125" i="3"/>
  <c r="J4125" i="3"/>
  <c r="I4125" i="3"/>
  <c r="L4124" i="3"/>
  <c r="K4124" i="3"/>
  <c r="J4124" i="3"/>
  <c r="I4124" i="3"/>
  <c r="L4123" i="3"/>
  <c r="K4123" i="3"/>
  <c r="J4123" i="3"/>
  <c r="I4123" i="3"/>
  <c r="L4122" i="3"/>
  <c r="K4122" i="3"/>
  <c r="J4122" i="3"/>
  <c r="I4122" i="3"/>
  <c r="L4121" i="3"/>
  <c r="K4121" i="3"/>
  <c r="J4121" i="3"/>
  <c r="I4121" i="3"/>
  <c r="L4120" i="3"/>
  <c r="K4120" i="3"/>
  <c r="J4120" i="3"/>
  <c r="I4120" i="3"/>
  <c r="L4119" i="3"/>
  <c r="K4119" i="3"/>
  <c r="J4119" i="3"/>
  <c r="I4119" i="3"/>
  <c r="L4118" i="3"/>
  <c r="K4118" i="3"/>
  <c r="J4118" i="3"/>
  <c r="I4118" i="3"/>
  <c r="L4117" i="3"/>
  <c r="K4117" i="3"/>
  <c r="J4117" i="3"/>
  <c r="I4117" i="3"/>
  <c r="L4116" i="3"/>
  <c r="K4116" i="3"/>
  <c r="J4116" i="3"/>
  <c r="I4116" i="3"/>
  <c r="L4115" i="3"/>
  <c r="K4115" i="3"/>
  <c r="J4115" i="3"/>
  <c r="I4115" i="3"/>
  <c r="L4114" i="3"/>
  <c r="K4114" i="3"/>
  <c r="J4114" i="3"/>
  <c r="I4114" i="3"/>
  <c r="L4113" i="3"/>
  <c r="K4113" i="3"/>
  <c r="J4113" i="3"/>
  <c r="I4113" i="3"/>
  <c r="L4112" i="3"/>
  <c r="K4112" i="3"/>
  <c r="J4112" i="3"/>
  <c r="I4112" i="3"/>
  <c r="L4111" i="3"/>
  <c r="K4111" i="3"/>
  <c r="J4111" i="3"/>
  <c r="I4111" i="3"/>
  <c r="L4110" i="3"/>
  <c r="K4110" i="3"/>
  <c r="J4110" i="3"/>
  <c r="I4110" i="3"/>
  <c r="L4109" i="3"/>
  <c r="K4109" i="3"/>
  <c r="J4109" i="3"/>
  <c r="I4109" i="3"/>
  <c r="L4108" i="3"/>
  <c r="K4108" i="3"/>
  <c r="J4108" i="3"/>
  <c r="I4108" i="3"/>
  <c r="L4107" i="3"/>
  <c r="K4107" i="3"/>
  <c r="J4107" i="3"/>
  <c r="I4107" i="3"/>
  <c r="L4106" i="3"/>
  <c r="K4106" i="3"/>
  <c r="J4106" i="3"/>
  <c r="I4106" i="3"/>
  <c r="L4105" i="3"/>
  <c r="K4105" i="3"/>
  <c r="J4105" i="3"/>
  <c r="I4105" i="3"/>
  <c r="L4104" i="3"/>
  <c r="K4104" i="3"/>
  <c r="J4104" i="3"/>
  <c r="I4104" i="3"/>
  <c r="L4103" i="3"/>
  <c r="K4103" i="3"/>
  <c r="J4103" i="3"/>
  <c r="I4103" i="3"/>
  <c r="L4102" i="3"/>
  <c r="K4102" i="3"/>
  <c r="J4102" i="3"/>
  <c r="I4102" i="3"/>
  <c r="L4101" i="3"/>
  <c r="K4101" i="3"/>
  <c r="J4101" i="3"/>
  <c r="I4101" i="3"/>
  <c r="L4100" i="3"/>
  <c r="K4100" i="3"/>
  <c r="J4100" i="3"/>
  <c r="I4100" i="3"/>
  <c r="L4099" i="3"/>
  <c r="K4099" i="3"/>
  <c r="J4099" i="3"/>
  <c r="I4099" i="3"/>
  <c r="L4098" i="3"/>
  <c r="K4098" i="3"/>
  <c r="J4098" i="3"/>
  <c r="I4098" i="3"/>
  <c r="L4097" i="3"/>
  <c r="K4097" i="3"/>
  <c r="J4097" i="3"/>
  <c r="I4097" i="3"/>
  <c r="L4096" i="3"/>
  <c r="K4096" i="3"/>
  <c r="J4096" i="3"/>
  <c r="I4096" i="3"/>
  <c r="L4095" i="3"/>
  <c r="K4095" i="3"/>
  <c r="J4095" i="3"/>
  <c r="I4095" i="3"/>
  <c r="L4094" i="3"/>
  <c r="K4094" i="3"/>
  <c r="J4094" i="3"/>
  <c r="I4094" i="3"/>
  <c r="L4093" i="3"/>
  <c r="K4093" i="3"/>
  <c r="J4093" i="3"/>
  <c r="I4093" i="3"/>
  <c r="L4092" i="3"/>
  <c r="K4092" i="3"/>
  <c r="J4092" i="3"/>
  <c r="I4092" i="3"/>
  <c r="L4091" i="3"/>
  <c r="K4091" i="3"/>
  <c r="J4091" i="3"/>
  <c r="I4091" i="3"/>
  <c r="L4090" i="3"/>
  <c r="K4090" i="3"/>
  <c r="J4090" i="3"/>
  <c r="I4090" i="3"/>
  <c r="L4089" i="3"/>
  <c r="K4089" i="3"/>
  <c r="J4089" i="3"/>
  <c r="I4089" i="3"/>
  <c r="L4088" i="3"/>
  <c r="K4088" i="3"/>
  <c r="J4088" i="3"/>
  <c r="I4088" i="3"/>
  <c r="L4087" i="3"/>
  <c r="K4087" i="3"/>
  <c r="J4087" i="3"/>
  <c r="I4087" i="3"/>
  <c r="L4086" i="3"/>
  <c r="K4086" i="3"/>
  <c r="J4086" i="3"/>
  <c r="I4086" i="3"/>
  <c r="L4085" i="3"/>
  <c r="K4085" i="3"/>
  <c r="J4085" i="3"/>
  <c r="I4085" i="3"/>
  <c r="L4084" i="3"/>
  <c r="K4084" i="3"/>
  <c r="J4084" i="3"/>
  <c r="I4084" i="3"/>
  <c r="L4083" i="3"/>
  <c r="K4083" i="3"/>
  <c r="J4083" i="3"/>
  <c r="I4083" i="3"/>
  <c r="L4082" i="3"/>
  <c r="K4082" i="3"/>
  <c r="J4082" i="3"/>
  <c r="I4082" i="3"/>
  <c r="L4081" i="3"/>
  <c r="K4081" i="3"/>
  <c r="J4081" i="3"/>
  <c r="I4081" i="3"/>
  <c r="L4080" i="3"/>
  <c r="K4080" i="3"/>
  <c r="J4080" i="3"/>
  <c r="I4080" i="3"/>
  <c r="L4079" i="3"/>
  <c r="K4079" i="3"/>
  <c r="J4079" i="3"/>
  <c r="I4079" i="3"/>
  <c r="L4078" i="3"/>
  <c r="K4078" i="3"/>
  <c r="J4078" i="3"/>
  <c r="I4078" i="3"/>
  <c r="L4077" i="3"/>
  <c r="K4077" i="3"/>
  <c r="J4077" i="3"/>
  <c r="I4077" i="3"/>
  <c r="L4076" i="3"/>
  <c r="K4076" i="3"/>
  <c r="J4076" i="3"/>
  <c r="I4076" i="3"/>
  <c r="L4075" i="3"/>
  <c r="K4075" i="3"/>
  <c r="J4075" i="3"/>
  <c r="I4075" i="3"/>
  <c r="L4074" i="3"/>
  <c r="K4074" i="3"/>
  <c r="J4074" i="3"/>
  <c r="I4074" i="3"/>
  <c r="L4073" i="3"/>
  <c r="K4073" i="3"/>
  <c r="J4073" i="3"/>
  <c r="I4073" i="3"/>
  <c r="L4072" i="3"/>
  <c r="K4072" i="3"/>
  <c r="J4072" i="3"/>
  <c r="I4072" i="3"/>
  <c r="L4071" i="3"/>
  <c r="K4071" i="3"/>
  <c r="J4071" i="3"/>
  <c r="I4071" i="3"/>
  <c r="L4070" i="3"/>
  <c r="K4070" i="3"/>
  <c r="J4070" i="3"/>
  <c r="I4070" i="3"/>
  <c r="L4069" i="3"/>
  <c r="K4069" i="3"/>
  <c r="J4069" i="3"/>
  <c r="I4069" i="3"/>
  <c r="L4068" i="3"/>
  <c r="K4068" i="3"/>
  <c r="J4068" i="3"/>
  <c r="I4068" i="3"/>
  <c r="L4067" i="3"/>
  <c r="K4067" i="3"/>
  <c r="J4067" i="3"/>
  <c r="I4067" i="3"/>
  <c r="L4066" i="3"/>
  <c r="K4066" i="3"/>
  <c r="J4066" i="3"/>
  <c r="I4066" i="3"/>
  <c r="L4065" i="3"/>
  <c r="K4065" i="3"/>
  <c r="J4065" i="3"/>
  <c r="I4065" i="3"/>
  <c r="L4064" i="3"/>
  <c r="K4064" i="3"/>
  <c r="J4064" i="3"/>
  <c r="I4064" i="3"/>
  <c r="L4063" i="3"/>
  <c r="K4063" i="3"/>
  <c r="J4063" i="3"/>
  <c r="I4063" i="3"/>
  <c r="L4062" i="3"/>
  <c r="K4062" i="3"/>
  <c r="J4062" i="3"/>
  <c r="I4062" i="3"/>
  <c r="L4061" i="3"/>
  <c r="K4061" i="3"/>
  <c r="J4061" i="3"/>
  <c r="I4061" i="3"/>
  <c r="L4060" i="3"/>
  <c r="K4060" i="3"/>
  <c r="J4060" i="3"/>
  <c r="I4060" i="3"/>
  <c r="L4059" i="3"/>
  <c r="K4059" i="3"/>
  <c r="J4059" i="3"/>
  <c r="I4059" i="3"/>
  <c r="L4058" i="3"/>
  <c r="K4058" i="3"/>
  <c r="J4058" i="3"/>
  <c r="I4058" i="3"/>
  <c r="L4057" i="3"/>
  <c r="K4057" i="3"/>
  <c r="J4057" i="3"/>
  <c r="I4057" i="3"/>
  <c r="L4056" i="3"/>
  <c r="K4056" i="3"/>
  <c r="J4056" i="3"/>
  <c r="I4056" i="3"/>
  <c r="L4055" i="3"/>
  <c r="K4055" i="3"/>
  <c r="J4055" i="3"/>
  <c r="I4055" i="3"/>
  <c r="L4054" i="3"/>
  <c r="K4054" i="3"/>
  <c r="J4054" i="3"/>
  <c r="I4054" i="3"/>
  <c r="L4053" i="3"/>
  <c r="K4053" i="3"/>
  <c r="J4053" i="3"/>
  <c r="I4053" i="3"/>
  <c r="L4052" i="3"/>
  <c r="K4052" i="3"/>
  <c r="J4052" i="3"/>
  <c r="I4052" i="3"/>
  <c r="L4051" i="3"/>
  <c r="K4051" i="3"/>
  <c r="J4051" i="3"/>
  <c r="I4051" i="3"/>
  <c r="L4050" i="3"/>
  <c r="K4050" i="3"/>
  <c r="J4050" i="3"/>
  <c r="I4050" i="3"/>
  <c r="L4049" i="3"/>
  <c r="K4049" i="3"/>
  <c r="J4049" i="3"/>
  <c r="I4049" i="3"/>
  <c r="L4048" i="3"/>
  <c r="K4048" i="3"/>
  <c r="J4048" i="3"/>
  <c r="I4048" i="3"/>
  <c r="L4047" i="3"/>
  <c r="K4047" i="3"/>
  <c r="J4047" i="3"/>
  <c r="I4047" i="3"/>
  <c r="L4046" i="3"/>
  <c r="K4046" i="3"/>
  <c r="J4046" i="3"/>
  <c r="I4046" i="3"/>
  <c r="L4045" i="3"/>
  <c r="K4045" i="3"/>
  <c r="J4045" i="3"/>
  <c r="I4045" i="3"/>
  <c r="L4044" i="3"/>
  <c r="K4044" i="3"/>
  <c r="J4044" i="3"/>
  <c r="I4044" i="3"/>
  <c r="L4043" i="3"/>
  <c r="K4043" i="3"/>
  <c r="J4043" i="3"/>
  <c r="I4043" i="3"/>
  <c r="L4042" i="3"/>
  <c r="K4042" i="3"/>
  <c r="J4042" i="3"/>
  <c r="I4042" i="3"/>
  <c r="L4041" i="3"/>
  <c r="K4041" i="3"/>
  <c r="J4041" i="3"/>
  <c r="I4041" i="3"/>
  <c r="L4040" i="3"/>
  <c r="K4040" i="3"/>
  <c r="J4040" i="3"/>
  <c r="I4040" i="3"/>
  <c r="L4039" i="3"/>
  <c r="K4039" i="3"/>
  <c r="J4039" i="3"/>
  <c r="I4039" i="3"/>
  <c r="L4038" i="3"/>
  <c r="K4038" i="3"/>
  <c r="J4038" i="3"/>
  <c r="I4038" i="3"/>
  <c r="L4037" i="3"/>
  <c r="K4037" i="3"/>
  <c r="J4037" i="3"/>
  <c r="I4037" i="3"/>
  <c r="L4036" i="3"/>
  <c r="K4036" i="3"/>
  <c r="J4036" i="3"/>
  <c r="I4036" i="3"/>
  <c r="L4035" i="3"/>
  <c r="K4035" i="3"/>
  <c r="J4035" i="3"/>
  <c r="I4035" i="3"/>
  <c r="L4034" i="3"/>
  <c r="K4034" i="3"/>
  <c r="J4034" i="3"/>
  <c r="I4034" i="3"/>
  <c r="L4033" i="3"/>
  <c r="K4033" i="3"/>
  <c r="J4033" i="3"/>
  <c r="I4033" i="3"/>
  <c r="L4032" i="3"/>
  <c r="K4032" i="3"/>
  <c r="J4032" i="3"/>
  <c r="I4032" i="3"/>
  <c r="L4031" i="3"/>
  <c r="K4031" i="3"/>
  <c r="J4031" i="3"/>
  <c r="I4031" i="3"/>
  <c r="L4030" i="3"/>
  <c r="K4030" i="3"/>
  <c r="J4030" i="3"/>
  <c r="I4030" i="3"/>
  <c r="L4029" i="3"/>
  <c r="K4029" i="3"/>
  <c r="J4029" i="3"/>
  <c r="I4029" i="3"/>
  <c r="L4028" i="3"/>
  <c r="K4028" i="3"/>
  <c r="J4028" i="3"/>
  <c r="I4028" i="3"/>
  <c r="L4027" i="3"/>
  <c r="K4027" i="3"/>
  <c r="J4027" i="3"/>
  <c r="I4027" i="3"/>
  <c r="L4026" i="3"/>
  <c r="K4026" i="3"/>
  <c r="J4026" i="3"/>
  <c r="I4026" i="3"/>
  <c r="L4025" i="3"/>
  <c r="K4025" i="3"/>
  <c r="J4025" i="3"/>
  <c r="I4025" i="3"/>
  <c r="L4024" i="3"/>
  <c r="K4024" i="3"/>
  <c r="J4024" i="3"/>
  <c r="I4024" i="3"/>
  <c r="L4023" i="3"/>
  <c r="K4023" i="3"/>
  <c r="J4023" i="3"/>
  <c r="I4023" i="3"/>
  <c r="L4022" i="3"/>
  <c r="K4022" i="3"/>
  <c r="J4022" i="3"/>
  <c r="I4022" i="3"/>
  <c r="L4021" i="3"/>
  <c r="K4021" i="3"/>
  <c r="J4021" i="3"/>
  <c r="I4021" i="3"/>
  <c r="L4020" i="3"/>
  <c r="K4020" i="3"/>
  <c r="J4020" i="3"/>
  <c r="I4020" i="3"/>
  <c r="L4019" i="3"/>
  <c r="K4019" i="3"/>
  <c r="J4019" i="3"/>
  <c r="I4019" i="3"/>
  <c r="L4018" i="3"/>
  <c r="K4018" i="3"/>
  <c r="J4018" i="3"/>
  <c r="I4018" i="3"/>
  <c r="L4017" i="3"/>
  <c r="K4017" i="3"/>
  <c r="J4017" i="3"/>
  <c r="I4017" i="3"/>
  <c r="L4016" i="3"/>
  <c r="K4016" i="3"/>
  <c r="J4016" i="3"/>
  <c r="I4016" i="3"/>
  <c r="L4015" i="3"/>
  <c r="K4015" i="3"/>
  <c r="J4015" i="3"/>
  <c r="I4015" i="3"/>
  <c r="L4014" i="3"/>
  <c r="K4014" i="3"/>
  <c r="J4014" i="3"/>
  <c r="I4014" i="3"/>
  <c r="L4013" i="3"/>
  <c r="K4013" i="3"/>
  <c r="J4013" i="3"/>
  <c r="I4013" i="3"/>
  <c r="L4012" i="3"/>
  <c r="K4012" i="3"/>
  <c r="J4012" i="3"/>
  <c r="I4012" i="3"/>
  <c r="L4011" i="3"/>
  <c r="K4011" i="3"/>
  <c r="J4011" i="3"/>
  <c r="I4011" i="3"/>
  <c r="L4010" i="3"/>
  <c r="K4010" i="3"/>
  <c r="J4010" i="3"/>
  <c r="I4010" i="3"/>
  <c r="L4009" i="3"/>
  <c r="K4009" i="3"/>
  <c r="J4009" i="3"/>
  <c r="I4009" i="3"/>
  <c r="L4008" i="3"/>
  <c r="K4008" i="3"/>
  <c r="J4008" i="3"/>
  <c r="I4008" i="3"/>
  <c r="L4007" i="3"/>
  <c r="K4007" i="3"/>
  <c r="J4007" i="3"/>
  <c r="I4007" i="3"/>
  <c r="L4006" i="3"/>
  <c r="K4006" i="3"/>
  <c r="J4006" i="3"/>
  <c r="I4006" i="3"/>
  <c r="L4005" i="3"/>
  <c r="K4005" i="3"/>
  <c r="J4005" i="3"/>
  <c r="I4005" i="3"/>
  <c r="L4004" i="3"/>
  <c r="K4004" i="3"/>
  <c r="J4004" i="3"/>
  <c r="I4004" i="3"/>
  <c r="L4003" i="3"/>
  <c r="K4003" i="3"/>
  <c r="J4003" i="3"/>
  <c r="I4003" i="3"/>
  <c r="L4002" i="3"/>
  <c r="K4002" i="3"/>
  <c r="J4002" i="3"/>
  <c r="I4002" i="3"/>
  <c r="L4001" i="3"/>
  <c r="K4001" i="3"/>
  <c r="J4001" i="3"/>
  <c r="I4001" i="3"/>
  <c r="L4000" i="3"/>
  <c r="K4000" i="3"/>
  <c r="J4000" i="3"/>
  <c r="I4000" i="3"/>
  <c r="L3999" i="3"/>
  <c r="K3999" i="3"/>
  <c r="J3999" i="3"/>
  <c r="I3999" i="3"/>
  <c r="L3998" i="3"/>
  <c r="K3998" i="3"/>
  <c r="J3998" i="3"/>
  <c r="I3998" i="3"/>
  <c r="L3997" i="3"/>
  <c r="K3997" i="3"/>
  <c r="J3997" i="3"/>
  <c r="I3997" i="3"/>
  <c r="L3996" i="3"/>
  <c r="K3996" i="3"/>
  <c r="J3996" i="3"/>
  <c r="I3996" i="3"/>
  <c r="L3995" i="3"/>
  <c r="K3995" i="3"/>
  <c r="J3995" i="3"/>
  <c r="I3995" i="3"/>
  <c r="L3994" i="3"/>
  <c r="K3994" i="3"/>
  <c r="J3994" i="3"/>
  <c r="I3994" i="3"/>
  <c r="L3993" i="3"/>
  <c r="K3993" i="3"/>
  <c r="J3993" i="3"/>
  <c r="I3993" i="3"/>
  <c r="L3992" i="3"/>
  <c r="K3992" i="3"/>
  <c r="J3992" i="3"/>
  <c r="I3992" i="3"/>
  <c r="L3991" i="3"/>
  <c r="K3991" i="3"/>
  <c r="J3991" i="3"/>
  <c r="I3991" i="3"/>
  <c r="L3990" i="3"/>
  <c r="K3990" i="3"/>
  <c r="J3990" i="3"/>
  <c r="I3990" i="3"/>
  <c r="L3989" i="3"/>
  <c r="K3989" i="3"/>
  <c r="J3989" i="3"/>
  <c r="I3989" i="3"/>
  <c r="L3988" i="3"/>
  <c r="K3988" i="3"/>
  <c r="J3988" i="3"/>
  <c r="I3988" i="3"/>
  <c r="L3987" i="3"/>
  <c r="K3987" i="3"/>
  <c r="J3987" i="3"/>
  <c r="I3987" i="3"/>
  <c r="L3986" i="3"/>
  <c r="K3986" i="3"/>
  <c r="J3986" i="3"/>
  <c r="I3986" i="3"/>
  <c r="L3985" i="3"/>
  <c r="K3985" i="3"/>
  <c r="J3985" i="3"/>
  <c r="I3985" i="3"/>
  <c r="L3984" i="3"/>
  <c r="K3984" i="3"/>
  <c r="J3984" i="3"/>
  <c r="I3984" i="3"/>
  <c r="L3983" i="3"/>
  <c r="K3983" i="3"/>
  <c r="J3983" i="3"/>
  <c r="I3983" i="3"/>
  <c r="L3982" i="3"/>
  <c r="K3982" i="3"/>
  <c r="J3982" i="3"/>
  <c r="I3982" i="3"/>
  <c r="L3981" i="3"/>
  <c r="K3981" i="3"/>
  <c r="J3981" i="3"/>
  <c r="I3981" i="3"/>
  <c r="L3980" i="3"/>
  <c r="K3980" i="3"/>
  <c r="J3980" i="3"/>
  <c r="I3980" i="3"/>
  <c r="L3979" i="3"/>
  <c r="K3979" i="3"/>
  <c r="J3979" i="3"/>
  <c r="I3979" i="3"/>
  <c r="L3978" i="3"/>
  <c r="K3978" i="3"/>
  <c r="J3978" i="3"/>
  <c r="I3978" i="3"/>
  <c r="L3977" i="3"/>
  <c r="K3977" i="3"/>
  <c r="J3977" i="3"/>
  <c r="I3977" i="3"/>
  <c r="L3976" i="3"/>
  <c r="K3976" i="3"/>
  <c r="J3976" i="3"/>
  <c r="I3976" i="3"/>
  <c r="L3975" i="3"/>
  <c r="K3975" i="3"/>
  <c r="J3975" i="3"/>
  <c r="I3975" i="3"/>
  <c r="L3974" i="3"/>
  <c r="K3974" i="3"/>
  <c r="J3974" i="3"/>
  <c r="I3974" i="3"/>
  <c r="L3973" i="3"/>
  <c r="K3973" i="3"/>
  <c r="J3973" i="3"/>
  <c r="I3973" i="3"/>
  <c r="L3972" i="3"/>
  <c r="K3972" i="3"/>
  <c r="J3972" i="3"/>
  <c r="I3972" i="3"/>
  <c r="L3971" i="3"/>
  <c r="K3971" i="3"/>
  <c r="J3971" i="3"/>
  <c r="I3971" i="3"/>
  <c r="L3970" i="3"/>
  <c r="K3970" i="3"/>
  <c r="J3970" i="3"/>
  <c r="I3970" i="3"/>
  <c r="L3969" i="3"/>
  <c r="K3969" i="3"/>
  <c r="J3969" i="3"/>
  <c r="I3969" i="3"/>
  <c r="L3968" i="3"/>
  <c r="K3968" i="3"/>
  <c r="J3968" i="3"/>
  <c r="I3968" i="3"/>
  <c r="L3967" i="3"/>
  <c r="K3967" i="3"/>
  <c r="J3967" i="3"/>
  <c r="I3967" i="3"/>
  <c r="L3966" i="3"/>
  <c r="K3966" i="3"/>
  <c r="J3966" i="3"/>
  <c r="I3966" i="3"/>
  <c r="L3965" i="3"/>
  <c r="K3965" i="3"/>
  <c r="J3965" i="3"/>
  <c r="I3965" i="3"/>
  <c r="L3964" i="3"/>
  <c r="K3964" i="3"/>
  <c r="J3964" i="3"/>
  <c r="I3964" i="3"/>
  <c r="L3963" i="3"/>
  <c r="K3963" i="3"/>
  <c r="J3963" i="3"/>
  <c r="I3963" i="3"/>
  <c r="L3962" i="3"/>
  <c r="K3962" i="3"/>
  <c r="J3962" i="3"/>
  <c r="I3962" i="3"/>
  <c r="L3961" i="3"/>
  <c r="K3961" i="3"/>
  <c r="J3961" i="3"/>
  <c r="I3961" i="3"/>
  <c r="L3960" i="3"/>
  <c r="K3960" i="3"/>
  <c r="J3960" i="3"/>
  <c r="I3960" i="3"/>
  <c r="L3959" i="3"/>
  <c r="K3959" i="3"/>
  <c r="J3959" i="3"/>
  <c r="I3959" i="3"/>
  <c r="L3958" i="3"/>
  <c r="K3958" i="3"/>
  <c r="J3958" i="3"/>
  <c r="I3958" i="3"/>
  <c r="L3957" i="3"/>
  <c r="K3957" i="3"/>
  <c r="J3957" i="3"/>
  <c r="I3957" i="3"/>
  <c r="L3956" i="3"/>
  <c r="K3956" i="3"/>
  <c r="J3956" i="3"/>
  <c r="I3956" i="3"/>
  <c r="L3955" i="3"/>
  <c r="K3955" i="3"/>
  <c r="J3955" i="3"/>
  <c r="I3955" i="3"/>
  <c r="L3954" i="3"/>
  <c r="K3954" i="3"/>
  <c r="J3954" i="3"/>
  <c r="I3954" i="3"/>
  <c r="L3953" i="3"/>
  <c r="K3953" i="3"/>
  <c r="J3953" i="3"/>
  <c r="I3953" i="3"/>
  <c r="L3952" i="3"/>
  <c r="K3952" i="3"/>
  <c r="J3952" i="3"/>
  <c r="I3952" i="3"/>
  <c r="L3951" i="3"/>
  <c r="K3951" i="3"/>
  <c r="J3951" i="3"/>
  <c r="I3951" i="3"/>
  <c r="L3950" i="3"/>
  <c r="K3950" i="3"/>
  <c r="J3950" i="3"/>
  <c r="I3950" i="3"/>
  <c r="L3949" i="3"/>
  <c r="K3949" i="3"/>
  <c r="J3949" i="3"/>
  <c r="I3949" i="3"/>
  <c r="L3948" i="3"/>
  <c r="K3948" i="3"/>
  <c r="J3948" i="3"/>
  <c r="I3948" i="3"/>
  <c r="L3947" i="3"/>
  <c r="K3947" i="3"/>
  <c r="J3947" i="3"/>
  <c r="I3947" i="3"/>
  <c r="L3946" i="3"/>
  <c r="K3946" i="3"/>
  <c r="J3946" i="3"/>
  <c r="I3946" i="3"/>
  <c r="L3945" i="3"/>
  <c r="K3945" i="3"/>
  <c r="J3945" i="3"/>
  <c r="I3945" i="3"/>
  <c r="L3944" i="3"/>
  <c r="K3944" i="3"/>
  <c r="J3944" i="3"/>
  <c r="I3944" i="3"/>
  <c r="L3943" i="3"/>
  <c r="K3943" i="3"/>
  <c r="J3943" i="3"/>
  <c r="I3943" i="3"/>
  <c r="L3942" i="3"/>
  <c r="K3942" i="3"/>
  <c r="J3942" i="3"/>
  <c r="I3942" i="3"/>
  <c r="L3941" i="3"/>
  <c r="K3941" i="3"/>
  <c r="J3941" i="3"/>
  <c r="I3941" i="3"/>
  <c r="L3940" i="3"/>
  <c r="K3940" i="3"/>
  <c r="J3940" i="3"/>
  <c r="I3940" i="3"/>
  <c r="L3939" i="3"/>
  <c r="K3939" i="3"/>
  <c r="J3939" i="3"/>
  <c r="I3939" i="3"/>
  <c r="L3938" i="3"/>
  <c r="K3938" i="3"/>
  <c r="J3938" i="3"/>
  <c r="I3938" i="3"/>
  <c r="L3937" i="3"/>
  <c r="K3937" i="3"/>
  <c r="J3937" i="3"/>
  <c r="I3937" i="3"/>
  <c r="L3936" i="3"/>
  <c r="K3936" i="3"/>
  <c r="J3936" i="3"/>
  <c r="I3936" i="3"/>
  <c r="L3935" i="3"/>
  <c r="K3935" i="3"/>
  <c r="J3935" i="3"/>
  <c r="I3935" i="3"/>
  <c r="L3934" i="3"/>
  <c r="K3934" i="3"/>
  <c r="J3934" i="3"/>
  <c r="I3934" i="3"/>
  <c r="L3933" i="3"/>
  <c r="K3933" i="3"/>
  <c r="J3933" i="3"/>
  <c r="I3933" i="3"/>
  <c r="L3932" i="3"/>
  <c r="K3932" i="3"/>
  <c r="J3932" i="3"/>
  <c r="I3932" i="3"/>
  <c r="L3931" i="3"/>
  <c r="K3931" i="3"/>
  <c r="J3931" i="3"/>
  <c r="I3931" i="3"/>
  <c r="L3930" i="3"/>
  <c r="K3930" i="3"/>
  <c r="J3930" i="3"/>
  <c r="I3930" i="3"/>
  <c r="L3929" i="3"/>
  <c r="K3929" i="3"/>
  <c r="J3929" i="3"/>
  <c r="I3929" i="3"/>
  <c r="L3928" i="3"/>
  <c r="K3928" i="3"/>
  <c r="J3928" i="3"/>
  <c r="I3928" i="3"/>
  <c r="L3927" i="3"/>
  <c r="K3927" i="3"/>
  <c r="J3927" i="3"/>
  <c r="I3927" i="3"/>
  <c r="L3926" i="3"/>
  <c r="K3926" i="3"/>
  <c r="J3926" i="3"/>
  <c r="I3926" i="3"/>
  <c r="L3925" i="3"/>
  <c r="K3925" i="3"/>
  <c r="J3925" i="3"/>
  <c r="I3925" i="3"/>
  <c r="L3924" i="3"/>
  <c r="K3924" i="3"/>
  <c r="J3924" i="3"/>
  <c r="I3924" i="3"/>
  <c r="L3923" i="3"/>
  <c r="K3923" i="3"/>
  <c r="J3923" i="3"/>
  <c r="I3923" i="3"/>
  <c r="L3922" i="3"/>
  <c r="K3922" i="3"/>
  <c r="J3922" i="3"/>
  <c r="I3922" i="3"/>
  <c r="L3921" i="3"/>
  <c r="K3921" i="3"/>
  <c r="J3921" i="3"/>
  <c r="I3921" i="3"/>
  <c r="L3920" i="3"/>
  <c r="K3920" i="3"/>
  <c r="J3920" i="3"/>
  <c r="I3920" i="3"/>
  <c r="L3919" i="3"/>
  <c r="K3919" i="3"/>
  <c r="J3919" i="3"/>
  <c r="I3919" i="3"/>
  <c r="L3918" i="3"/>
  <c r="K3918" i="3"/>
  <c r="J3918" i="3"/>
  <c r="I3918" i="3"/>
  <c r="L3917" i="3"/>
  <c r="K3917" i="3"/>
  <c r="J3917" i="3"/>
  <c r="I3917" i="3"/>
  <c r="L3916" i="3"/>
  <c r="K3916" i="3"/>
  <c r="J3916" i="3"/>
  <c r="I3916" i="3"/>
  <c r="L3915" i="3"/>
  <c r="K3915" i="3"/>
  <c r="J3915" i="3"/>
  <c r="I3915" i="3"/>
  <c r="L3914" i="3"/>
  <c r="K3914" i="3"/>
  <c r="J3914" i="3"/>
  <c r="I3914" i="3"/>
  <c r="L3913" i="3"/>
  <c r="K3913" i="3"/>
  <c r="J3913" i="3"/>
  <c r="I3913" i="3"/>
  <c r="L3912" i="3"/>
  <c r="K3912" i="3"/>
  <c r="J3912" i="3"/>
  <c r="I3912" i="3"/>
  <c r="L3911" i="3"/>
  <c r="K3911" i="3"/>
  <c r="J3911" i="3"/>
  <c r="I3911" i="3"/>
  <c r="L3910" i="3"/>
  <c r="K3910" i="3"/>
  <c r="J3910" i="3"/>
  <c r="I3910" i="3"/>
  <c r="L3909" i="3"/>
  <c r="K3909" i="3"/>
  <c r="J3909" i="3"/>
  <c r="I3909" i="3"/>
  <c r="L3908" i="3"/>
  <c r="K3908" i="3"/>
  <c r="J3908" i="3"/>
  <c r="I3908" i="3"/>
  <c r="L3907" i="3"/>
  <c r="K3907" i="3"/>
  <c r="J3907" i="3"/>
  <c r="I3907" i="3"/>
  <c r="L3906" i="3"/>
  <c r="K3906" i="3"/>
  <c r="J3906" i="3"/>
  <c r="I3906" i="3"/>
  <c r="L3905" i="3"/>
  <c r="K3905" i="3"/>
  <c r="J3905" i="3"/>
  <c r="I3905" i="3"/>
  <c r="L3904" i="3"/>
  <c r="K3904" i="3"/>
  <c r="J3904" i="3"/>
  <c r="I3904" i="3"/>
  <c r="L3903" i="3"/>
  <c r="K3903" i="3"/>
  <c r="J3903" i="3"/>
  <c r="I3903" i="3"/>
  <c r="L3902" i="3"/>
  <c r="K3902" i="3"/>
  <c r="J3902" i="3"/>
  <c r="I3902" i="3"/>
  <c r="L3901" i="3"/>
  <c r="K3901" i="3"/>
  <c r="J3901" i="3"/>
  <c r="I3901" i="3"/>
  <c r="L3900" i="3"/>
  <c r="K3900" i="3"/>
  <c r="J3900" i="3"/>
  <c r="I3900" i="3"/>
  <c r="L3899" i="3"/>
  <c r="K3899" i="3"/>
  <c r="J3899" i="3"/>
  <c r="I3899" i="3"/>
  <c r="L3898" i="3"/>
  <c r="K3898" i="3"/>
  <c r="J3898" i="3"/>
  <c r="I3898" i="3"/>
  <c r="L3897" i="3"/>
  <c r="K3897" i="3"/>
  <c r="J3897" i="3"/>
  <c r="I3897" i="3"/>
  <c r="L3896" i="3"/>
  <c r="K3896" i="3"/>
  <c r="J3896" i="3"/>
  <c r="I3896" i="3"/>
  <c r="L3895" i="3"/>
  <c r="K3895" i="3"/>
  <c r="J3895" i="3"/>
  <c r="I3895" i="3"/>
  <c r="L3894" i="3"/>
  <c r="K3894" i="3"/>
  <c r="J3894" i="3"/>
  <c r="I3894" i="3"/>
  <c r="L3893" i="3"/>
  <c r="K3893" i="3"/>
  <c r="J3893" i="3"/>
  <c r="I3893" i="3"/>
  <c r="L3892" i="3"/>
  <c r="K3892" i="3"/>
  <c r="J3892" i="3"/>
  <c r="I3892" i="3"/>
  <c r="L3891" i="3"/>
  <c r="K3891" i="3"/>
  <c r="J3891" i="3"/>
  <c r="I3891" i="3"/>
  <c r="L3890" i="3"/>
  <c r="K3890" i="3"/>
  <c r="J3890" i="3"/>
  <c r="I3890" i="3"/>
  <c r="L3889" i="3"/>
  <c r="K3889" i="3"/>
  <c r="J3889" i="3"/>
  <c r="I3889" i="3"/>
  <c r="L3888" i="3"/>
  <c r="K3888" i="3"/>
  <c r="J3888" i="3"/>
  <c r="I3888" i="3"/>
  <c r="L3887" i="3"/>
  <c r="K3887" i="3"/>
  <c r="J3887" i="3"/>
  <c r="I3887" i="3"/>
  <c r="L3886" i="3"/>
  <c r="K3886" i="3"/>
  <c r="J3886" i="3"/>
  <c r="I3886" i="3"/>
  <c r="L3885" i="3"/>
  <c r="K3885" i="3"/>
  <c r="J3885" i="3"/>
  <c r="I3885" i="3"/>
  <c r="L3884" i="3"/>
  <c r="K3884" i="3"/>
  <c r="J3884" i="3"/>
  <c r="I3884" i="3"/>
  <c r="L3883" i="3"/>
  <c r="K3883" i="3"/>
  <c r="J3883" i="3"/>
  <c r="I3883" i="3"/>
  <c r="L3882" i="3"/>
  <c r="K3882" i="3"/>
  <c r="J3882" i="3"/>
  <c r="I3882" i="3"/>
  <c r="L3881" i="3"/>
  <c r="K3881" i="3"/>
  <c r="J3881" i="3"/>
  <c r="I3881" i="3"/>
  <c r="L3880" i="3"/>
  <c r="K3880" i="3"/>
  <c r="J3880" i="3"/>
  <c r="I3880" i="3"/>
  <c r="L3879" i="3"/>
  <c r="K3879" i="3"/>
  <c r="J3879" i="3"/>
  <c r="I3879" i="3"/>
  <c r="L3878" i="3"/>
  <c r="K3878" i="3"/>
  <c r="J3878" i="3"/>
  <c r="I3878" i="3"/>
  <c r="L3877" i="3"/>
  <c r="K3877" i="3"/>
  <c r="J3877" i="3"/>
  <c r="I3877" i="3"/>
  <c r="L3876" i="3"/>
  <c r="K3876" i="3"/>
  <c r="J3876" i="3"/>
  <c r="I3876" i="3"/>
  <c r="L3875" i="3"/>
  <c r="K3875" i="3"/>
  <c r="J3875" i="3"/>
  <c r="I3875" i="3"/>
  <c r="L3874" i="3"/>
  <c r="K3874" i="3"/>
  <c r="J3874" i="3"/>
  <c r="I3874" i="3"/>
  <c r="L3873" i="3"/>
  <c r="K3873" i="3"/>
  <c r="J3873" i="3"/>
  <c r="I3873" i="3"/>
  <c r="L3872" i="3"/>
  <c r="K3872" i="3"/>
  <c r="J3872" i="3"/>
  <c r="I3872" i="3"/>
  <c r="L3871" i="3"/>
  <c r="K3871" i="3"/>
  <c r="J3871" i="3"/>
  <c r="I3871" i="3"/>
  <c r="L3870" i="3"/>
  <c r="K3870" i="3"/>
  <c r="J3870" i="3"/>
  <c r="I3870" i="3"/>
  <c r="L3869" i="3"/>
  <c r="K3869" i="3"/>
  <c r="J3869" i="3"/>
  <c r="I3869" i="3"/>
  <c r="L3868" i="3"/>
  <c r="K3868" i="3"/>
  <c r="J3868" i="3"/>
  <c r="I3868" i="3"/>
  <c r="L3867" i="3"/>
  <c r="K3867" i="3"/>
  <c r="J3867" i="3"/>
  <c r="I3867" i="3"/>
  <c r="L3866" i="3"/>
  <c r="K3866" i="3"/>
  <c r="J3866" i="3"/>
  <c r="I3866" i="3"/>
  <c r="L3865" i="3"/>
  <c r="K3865" i="3"/>
  <c r="J3865" i="3"/>
  <c r="I3865" i="3"/>
  <c r="L3864" i="3"/>
  <c r="K3864" i="3"/>
  <c r="J3864" i="3"/>
  <c r="I3864" i="3"/>
  <c r="L3863" i="3"/>
  <c r="K3863" i="3"/>
  <c r="J3863" i="3"/>
  <c r="I3863" i="3"/>
  <c r="L3862" i="3"/>
  <c r="K3862" i="3"/>
  <c r="J3862" i="3"/>
  <c r="I3862" i="3"/>
  <c r="L3861" i="3"/>
  <c r="K3861" i="3"/>
  <c r="J3861" i="3"/>
  <c r="I3861" i="3"/>
  <c r="L3860" i="3"/>
  <c r="K3860" i="3"/>
  <c r="J3860" i="3"/>
  <c r="I3860" i="3"/>
  <c r="L3859" i="3"/>
  <c r="K3859" i="3"/>
  <c r="J3859" i="3"/>
  <c r="I3859" i="3"/>
  <c r="L3858" i="3"/>
  <c r="K3858" i="3"/>
  <c r="J3858" i="3"/>
  <c r="I3858" i="3"/>
  <c r="L3857" i="3"/>
  <c r="K3857" i="3"/>
  <c r="J3857" i="3"/>
  <c r="I3857" i="3"/>
  <c r="L3856" i="3"/>
  <c r="K3856" i="3"/>
  <c r="J3856" i="3"/>
  <c r="I3856" i="3"/>
  <c r="L3855" i="3"/>
  <c r="K3855" i="3"/>
  <c r="J3855" i="3"/>
  <c r="I3855" i="3"/>
  <c r="L3854" i="3"/>
  <c r="K3854" i="3"/>
  <c r="J3854" i="3"/>
  <c r="I3854" i="3"/>
  <c r="L3853" i="3"/>
  <c r="K3853" i="3"/>
  <c r="J3853" i="3"/>
  <c r="I3853" i="3"/>
  <c r="L3852" i="3"/>
  <c r="K3852" i="3"/>
  <c r="J3852" i="3"/>
  <c r="I3852" i="3"/>
  <c r="L3851" i="3"/>
  <c r="K3851" i="3"/>
  <c r="J3851" i="3"/>
  <c r="I3851" i="3"/>
  <c r="L3850" i="3"/>
  <c r="K3850" i="3"/>
  <c r="J3850" i="3"/>
  <c r="I3850" i="3"/>
  <c r="L3849" i="3"/>
  <c r="K3849" i="3"/>
  <c r="J3849" i="3"/>
  <c r="I3849" i="3"/>
  <c r="L3848" i="3"/>
  <c r="K3848" i="3"/>
  <c r="J3848" i="3"/>
  <c r="I3848" i="3"/>
  <c r="L3847" i="3"/>
  <c r="K3847" i="3"/>
  <c r="J3847" i="3"/>
  <c r="I3847" i="3"/>
  <c r="L3846" i="3"/>
  <c r="K3846" i="3"/>
  <c r="J3846" i="3"/>
  <c r="I3846" i="3"/>
  <c r="L3845" i="3"/>
  <c r="K3845" i="3"/>
  <c r="J3845" i="3"/>
  <c r="I3845" i="3"/>
  <c r="L3844" i="3"/>
  <c r="K3844" i="3"/>
  <c r="J3844" i="3"/>
  <c r="I3844" i="3"/>
  <c r="L3843" i="3"/>
  <c r="K3843" i="3"/>
  <c r="J3843" i="3"/>
  <c r="I3843" i="3"/>
  <c r="L3842" i="3"/>
  <c r="K3842" i="3"/>
  <c r="J3842" i="3"/>
  <c r="I3842" i="3"/>
  <c r="L3841" i="3"/>
  <c r="K3841" i="3"/>
  <c r="J3841" i="3"/>
  <c r="I3841" i="3"/>
  <c r="L3840" i="3"/>
  <c r="K3840" i="3"/>
  <c r="J3840" i="3"/>
  <c r="I3840" i="3"/>
  <c r="L3839" i="3"/>
  <c r="K3839" i="3"/>
  <c r="J3839" i="3"/>
  <c r="I3839" i="3"/>
  <c r="L3838" i="3"/>
  <c r="K3838" i="3"/>
  <c r="J3838" i="3"/>
  <c r="I3838" i="3"/>
  <c r="L3837" i="3"/>
  <c r="K3837" i="3"/>
  <c r="J3837" i="3"/>
  <c r="I3837" i="3"/>
  <c r="L3836" i="3"/>
  <c r="K3836" i="3"/>
  <c r="J3836" i="3"/>
  <c r="I3836" i="3"/>
  <c r="L3835" i="3"/>
  <c r="K3835" i="3"/>
  <c r="J3835" i="3"/>
  <c r="I3835" i="3"/>
  <c r="L3834" i="3"/>
  <c r="K3834" i="3"/>
  <c r="J3834" i="3"/>
  <c r="I3834" i="3"/>
  <c r="L3833" i="3"/>
  <c r="K3833" i="3"/>
  <c r="J3833" i="3"/>
  <c r="I3833" i="3"/>
  <c r="L3832" i="3"/>
  <c r="K3832" i="3"/>
  <c r="J3832" i="3"/>
  <c r="I3832" i="3"/>
  <c r="L3831" i="3"/>
  <c r="K3831" i="3"/>
  <c r="J3831" i="3"/>
  <c r="I3831" i="3"/>
  <c r="L3830" i="3"/>
  <c r="K3830" i="3"/>
  <c r="J3830" i="3"/>
  <c r="I3830" i="3"/>
  <c r="L3829" i="3"/>
  <c r="K3829" i="3"/>
  <c r="J3829" i="3"/>
  <c r="I3829" i="3"/>
  <c r="L3828" i="3"/>
  <c r="K3828" i="3"/>
  <c r="J3828" i="3"/>
  <c r="I3828" i="3"/>
  <c r="L3827" i="3"/>
  <c r="K3827" i="3"/>
  <c r="J3827" i="3"/>
  <c r="I3827" i="3"/>
  <c r="L3826" i="3"/>
  <c r="K3826" i="3"/>
  <c r="J3826" i="3"/>
  <c r="I3826" i="3"/>
  <c r="L3825" i="3"/>
  <c r="K3825" i="3"/>
  <c r="J3825" i="3"/>
  <c r="I3825" i="3"/>
  <c r="L3824" i="3"/>
  <c r="K3824" i="3"/>
  <c r="J3824" i="3"/>
  <c r="I3824" i="3"/>
  <c r="L3823" i="3"/>
  <c r="K3823" i="3"/>
  <c r="J3823" i="3"/>
  <c r="I3823" i="3"/>
  <c r="L3822" i="3"/>
  <c r="K3822" i="3"/>
  <c r="J3822" i="3"/>
  <c r="I3822" i="3"/>
  <c r="L3821" i="3"/>
  <c r="K3821" i="3"/>
  <c r="J3821" i="3"/>
  <c r="I3821" i="3"/>
  <c r="L3820" i="3"/>
  <c r="K3820" i="3"/>
  <c r="J3820" i="3"/>
  <c r="I3820" i="3"/>
  <c r="L3819" i="3"/>
  <c r="K3819" i="3"/>
  <c r="J3819" i="3"/>
  <c r="I3819" i="3"/>
  <c r="L3818" i="3"/>
  <c r="K3818" i="3"/>
  <c r="J3818" i="3"/>
  <c r="I3818" i="3"/>
  <c r="L3817" i="3"/>
  <c r="K3817" i="3"/>
  <c r="J3817" i="3"/>
  <c r="I3817" i="3"/>
  <c r="L3816" i="3"/>
  <c r="K3816" i="3"/>
  <c r="J3816" i="3"/>
  <c r="I3816" i="3"/>
  <c r="L3815" i="3"/>
  <c r="K3815" i="3"/>
  <c r="J3815" i="3"/>
  <c r="I3815" i="3"/>
  <c r="L3814" i="3"/>
  <c r="K3814" i="3"/>
  <c r="J3814" i="3"/>
  <c r="I3814" i="3"/>
  <c r="L3813" i="3"/>
  <c r="K3813" i="3"/>
  <c r="J3813" i="3"/>
  <c r="I3813" i="3"/>
  <c r="L3812" i="3"/>
  <c r="K3812" i="3"/>
  <c r="J3812" i="3"/>
  <c r="I3812" i="3"/>
  <c r="L3811" i="3"/>
  <c r="K3811" i="3"/>
  <c r="J3811" i="3"/>
  <c r="I3811" i="3"/>
  <c r="L3810" i="3"/>
  <c r="K3810" i="3"/>
  <c r="J3810" i="3"/>
  <c r="I3810" i="3"/>
  <c r="L3809" i="3"/>
  <c r="K3809" i="3"/>
  <c r="J3809" i="3"/>
  <c r="I3809" i="3"/>
  <c r="L3808" i="3"/>
  <c r="K3808" i="3"/>
  <c r="J3808" i="3"/>
  <c r="I3808" i="3"/>
  <c r="L3807" i="3"/>
  <c r="K3807" i="3"/>
  <c r="J3807" i="3"/>
  <c r="I3807" i="3"/>
  <c r="L3806" i="3"/>
  <c r="K3806" i="3"/>
  <c r="J3806" i="3"/>
  <c r="I3806" i="3"/>
  <c r="L3805" i="3"/>
  <c r="K3805" i="3"/>
  <c r="J3805" i="3"/>
  <c r="I3805" i="3"/>
  <c r="L3804" i="3"/>
  <c r="K3804" i="3"/>
  <c r="J3804" i="3"/>
  <c r="I3804" i="3"/>
  <c r="L3803" i="3"/>
  <c r="K3803" i="3"/>
  <c r="J3803" i="3"/>
  <c r="I3803" i="3"/>
  <c r="L3802" i="3"/>
  <c r="K3802" i="3"/>
  <c r="J3802" i="3"/>
  <c r="I3802" i="3"/>
  <c r="L3801" i="3"/>
  <c r="K3801" i="3"/>
  <c r="J3801" i="3"/>
  <c r="I3801" i="3"/>
  <c r="L3800" i="3"/>
  <c r="K3800" i="3"/>
  <c r="J3800" i="3"/>
  <c r="I3800" i="3"/>
  <c r="L3799" i="3"/>
  <c r="K3799" i="3"/>
  <c r="J3799" i="3"/>
  <c r="I3799" i="3"/>
  <c r="L3798" i="3"/>
  <c r="K3798" i="3"/>
  <c r="J3798" i="3"/>
  <c r="I3798" i="3"/>
  <c r="L3797" i="3"/>
  <c r="K3797" i="3"/>
  <c r="J3797" i="3"/>
  <c r="I3797" i="3"/>
  <c r="L3796" i="3"/>
  <c r="K3796" i="3"/>
  <c r="J3796" i="3"/>
  <c r="I3796" i="3"/>
  <c r="L3795" i="3"/>
  <c r="K3795" i="3"/>
  <c r="J3795" i="3"/>
  <c r="I3795" i="3"/>
  <c r="L3794" i="3"/>
  <c r="K3794" i="3"/>
  <c r="J3794" i="3"/>
  <c r="I3794" i="3"/>
  <c r="L3793" i="3"/>
  <c r="K3793" i="3"/>
  <c r="J3793" i="3"/>
  <c r="I3793" i="3"/>
  <c r="L3792" i="3"/>
  <c r="K3792" i="3"/>
  <c r="J3792" i="3"/>
  <c r="I3792" i="3"/>
  <c r="L3791" i="3"/>
  <c r="K3791" i="3"/>
  <c r="J3791" i="3"/>
  <c r="I3791" i="3"/>
  <c r="L3790" i="3"/>
  <c r="K3790" i="3"/>
  <c r="J3790" i="3"/>
  <c r="I3790" i="3"/>
  <c r="L3789" i="3"/>
  <c r="K3789" i="3"/>
  <c r="J3789" i="3"/>
  <c r="I3789" i="3"/>
  <c r="L3788" i="3"/>
  <c r="K3788" i="3"/>
  <c r="J3788" i="3"/>
  <c r="I3788" i="3"/>
  <c r="L3787" i="3"/>
  <c r="K3787" i="3"/>
  <c r="J3787" i="3"/>
  <c r="I3787" i="3"/>
  <c r="L3786" i="3"/>
  <c r="K3786" i="3"/>
  <c r="J3786" i="3"/>
  <c r="I3786" i="3"/>
  <c r="L3785" i="3"/>
  <c r="K3785" i="3"/>
  <c r="J3785" i="3"/>
  <c r="I3785" i="3"/>
  <c r="L3784" i="3"/>
  <c r="K3784" i="3"/>
  <c r="J3784" i="3"/>
  <c r="I3784" i="3"/>
  <c r="L3783" i="3"/>
  <c r="K3783" i="3"/>
  <c r="J3783" i="3"/>
  <c r="I3783" i="3"/>
  <c r="L3782" i="3"/>
  <c r="K3782" i="3"/>
  <c r="J3782" i="3"/>
  <c r="I3782" i="3"/>
  <c r="L3781" i="3"/>
  <c r="K3781" i="3"/>
  <c r="J3781" i="3"/>
  <c r="I3781" i="3"/>
  <c r="L3780" i="3"/>
  <c r="K3780" i="3"/>
  <c r="J3780" i="3"/>
  <c r="I3780" i="3"/>
  <c r="L3779" i="3"/>
  <c r="K3779" i="3"/>
  <c r="J3779" i="3"/>
  <c r="I3779" i="3"/>
  <c r="L3778" i="3"/>
  <c r="K3778" i="3"/>
  <c r="J3778" i="3"/>
  <c r="I3778" i="3"/>
  <c r="L3777" i="3"/>
  <c r="K3777" i="3"/>
  <c r="J3777" i="3"/>
  <c r="I3777" i="3"/>
  <c r="L3776" i="3"/>
  <c r="K3776" i="3"/>
  <c r="J3776" i="3"/>
  <c r="I3776" i="3"/>
  <c r="L3775" i="3"/>
  <c r="K3775" i="3"/>
  <c r="J3775" i="3"/>
  <c r="I3775" i="3"/>
  <c r="L3774" i="3"/>
  <c r="K3774" i="3"/>
  <c r="J3774" i="3"/>
  <c r="I3774" i="3"/>
  <c r="L3773" i="3"/>
  <c r="K3773" i="3"/>
  <c r="J3773" i="3"/>
  <c r="I3773" i="3"/>
  <c r="L3772" i="3"/>
  <c r="K3772" i="3"/>
  <c r="J3772" i="3"/>
  <c r="I3772" i="3"/>
  <c r="L3771" i="3"/>
  <c r="K3771" i="3"/>
  <c r="J3771" i="3"/>
  <c r="I3771" i="3"/>
  <c r="L3770" i="3"/>
  <c r="K3770" i="3"/>
  <c r="J3770" i="3"/>
  <c r="I3770" i="3"/>
  <c r="L3769" i="3"/>
  <c r="K3769" i="3"/>
  <c r="J3769" i="3"/>
  <c r="I3769" i="3"/>
  <c r="L3768" i="3"/>
  <c r="K3768" i="3"/>
  <c r="J3768" i="3"/>
  <c r="I3768" i="3"/>
  <c r="L3767" i="3"/>
  <c r="K3767" i="3"/>
  <c r="J3767" i="3"/>
  <c r="I3767" i="3"/>
  <c r="L3766" i="3"/>
  <c r="K3766" i="3"/>
  <c r="J3766" i="3"/>
  <c r="I3766" i="3"/>
  <c r="L3765" i="3"/>
  <c r="K3765" i="3"/>
  <c r="J3765" i="3"/>
  <c r="I3765" i="3"/>
  <c r="L3764" i="3"/>
  <c r="K3764" i="3"/>
  <c r="J3764" i="3"/>
  <c r="I3764" i="3"/>
  <c r="L3763" i="3"/>
  <c r="K3763" i="3"/>
  <c r="J3763" i="3"/>
  <c r="I3763" i="3"/>
  <c r="L3762" i="3"/>
  <c r="K3762" i="3"/>
  <c r="J3762" i="3"/>
  <c r="I3762" i="3"/>
  <c r="L3761" i="3"/>
  <c r="K3761" i="3"/>
  <c r="J3761" i="3"/>
  <c r="I3761" i="3"/>
  <c r="L3760" i="3"/>
  <c r="K3760" i="3"/>
  <c r="J3760" i="3"/>
  <c r="I3760" i="3"/>
  <c r="L3759" i="3"/>
  <c r="K3759" i="3"/>
  <c r="J3759" i="3"/>
  <c r="I3759" i="3"/>
  <c r="L3758" i="3"/>
  <c r="K3758" i="3"/>
  <c r="J3758" i="3"/>
  <c r="I3758" i="3"/>
  <c r="L3757" i="3"/>
  <c r="K3757" i="3"/>
  <c r="J3757" i="3"/>
  <c r="I3757" i="3"/>
  <c r="L3756" i="3"/>
  <c r="K3756" i="3"/>
  <c r="J3756" i="3"/>
  <c r="I3756" i="3"/>
  <c r="L3755" i="3"/>
  <c r="K3755" i="3"/>
  <c r="J3755" i="3"/>
  <c r="I3755" i="3"/>
  <c r="L3754" i="3"/>
  <c r="K3754" i="3"/>
  <c r="J3754" i="3"/>
  <c r="I3754" i="3"/>
  <c r="L3753" i="3"/>
  <c r="K3753" i="3"/>
  <c r="J3753" i="3"/>
  <c r="I3753" i="3"/>
  <c r="L3752" i="3"/>
  <c r="K3752" i="3"/>
  <c r="J3752" i="3"/>
  <c r="I3752" i="3"/>
  <c r="L3751" i="3"/>
  <c r="K3751" i="3"/>
  <c r="J3751" i="3"/>
  <c r="I3751" i="3"/>
  <c r="L3750" i="3"/>
  <c r="K3750" i="3"/>
  <c r="J3750" i="3"/>
  <c r="I3750" i="3"/>
  <c r="L3749" i="3"/>
  <c r="K3749" i="3"/>
  <c r="J3749" i="3"/>
  <c r="I3749" i="3"/>
  <c r="L3748" i="3"/>
  <c r="K3748" i="3"/>
  <c r="J3748" i="3"/>
  <c r="I3748" i="3"/>
  <c r="L3747" i="3"/>
  <c r="K3747" i="3"/>
  <c r="J3747" i="3"/>
  <c r="I3747" i="3"/>
  <c r="L3746" i="3"/>
  <c r="K3746" i="3"/>
  <c r="J3746" i="3"/>
  <c r="I3746" i="3"/>
  <c r="L3745" i="3"/>
  <c r="K3745" i="3"/>
  <c r="J3745" i="3"/>
  <c r="I3745" i="3"/>
  <c r="L3744" i="3"/>
  <c r="K3744" i="3"/>
  <c r="J3744" i="3"/>
  <c r="I3744" i="3"/>
  <c r="L3743" i="3"/>
  <c r="K3743" i="3"/>
  <c r="J3743" i="3"/>
  <c r="I3743" i="3"/>
  <c r="L3742" i="3"/>
  <c r="K3742" i="3"/>
  <c r="J3742" i="3"/>
  <c r="I3742" i="3"/>
  <c r="L3741" i="3"/>
  <c r="K3741" i="3"/>
  <c r="J3741" i="3"/>
  <c r="I3741" i="3"/>
  <c r="L3740" i="3"/>
  <c r="K3740" i="3"/>
  <c r="J3740" i="3"/>
  <c r="I3740" i="3"/>
  <c r="L3739" i="3"/>
  <c r="K3739" i="3"/>
  <c r="J3739" i="3"/>
  <c r="I3739" i="3"/>
  <c r="L3738" i="3"/>
  <c r="K3738" i="3"/>
  <c r="J3738" i="3"/>
  <c r="I3738" i="3"/>
  <c r="L3737" i="3"/>
  <c r="K3737" i="3"/>
  <c r="J3737" i="3"/>
  <c r="I3737" i="3"/>
  <c r="L3736" i="3"/>
  <c r="K3736" i="3"/>
  <c r="J3736" i="3"/>
  <c r="I3736" i="3"/>
  <c r="L3735" i="3"/>
  <c r="K3735" i="3"/>
  <c r="J3735" i="3"/>
  <c r="I3735" i="3"/>
  <c r="L3734" i="3"/>
  <c r="K3734" i="3"/>
  <c r="J3734" i="3"/>
  <c r="I3734" i="3"/>
  <c r="L3733" i="3"/>
  <c r="K3733" i="3"/>
  <c r="J3733" i="3"/>
  <c r="I3733" i="3"/>
  <c r="L3732" i="3"/>
  <c r="K3732" i="3"/>
  <c r="J3732" i="3"/>
  <c r="I3732" i="3"/>
  <c r="L3731" i="3"/>
  <c r="K3731" i="3"/>
  <c r="J3731" i="3"/>
  <c r="I3731" i="3"/>
  <c r="L3730" i="3"/>
  <c r="K3730" i="3"/>
  <c r="J3730" i="3"/>
  <c r="I3730" i="3"/>
  <c r="L3729" i="3"/>
  <c r="K3729" i="3"/>
  <c r="J3729" i="3"/>
  <c r="I3729" i="3"/>
  <c r="L3728" i="3"/>
  <c r="K3728" i="3"/>
  <c r="J3728" i="3"/>
  <c r="I3728" i="3"/>
  <c r="L3727" i="3"/>
  <c r="K3727" i="3"/>
  <c r="J3727" i="3"/>
  <c r="I3727" i="3"/>
  <c r="L3726" i="3"/>
  <c r="K3726" i="3"/>
  <c r="J3726" i="3"/>
  <c r="I3726" i="3"/>
  <c r="L3725" i="3"/>
  <c r="K3725" i="3"/>
  <c r="J3725" i="3"/>
  <c r="I3725" i="3"/>
  <c r="L3724" i="3"/>
  <c r="K3724" i="3"/>
  <c r="J3724" i="3"/>
  <c r="I3724" i="3"/>
  <c r="L3723" i="3"/>
  <c r="K3723" i="3"/>
  <c r="J3723" i="3"/>
  <c r="I3723" i="3"/>
  <c r="L3722" i="3"/>
  <c r="K3722" i="3"/>
  <c r="J3722" i="3"/>
  <c r="I3722" i="3"/>
  <c r="L3721" i="3"/>
  <c r="K3721" i="3"/>
  <c r="J3721" i="3"/>
  <c r="I3721" i="3"/>
  <c r="L3720" i="3"/>
  <c r="K3720" i="3"/>
  <c r="J3720" i="3"/>
  <c r="I3720" i="3"/>
  <c r="L3719" i="3"/>
  <c r="K3719" i="3"/>
  <c r="J3719" i="3"/>
  <c r="I3719" i="3"/>
  <c r="L3718" i="3"/>
  <c r="K3718" i="3"/>
  <c r="J3718" i="3"/>
  <c r="I3718" i="3"/>
  <c r="L3717" i="3"/>
  <c r="K3717" i="3"/>
  <c r="J3717" i="3"/>
  <c r="I3717" i="3"/>
  <c r="L3716" i="3"/>
  <c r="K3716" i="3"/>
  <c r="J3716" i="3"/>
  <c r="I3716" i="3"/>
  <c r="L3715" i="3"/>
  <c r="K3715" i="3"/>
  <c r="J3715" i="3"/>
  <c r="I3715" i="3"/>
  <c r="L3714" i="3"/>
  <c r="K3714" i="3"/>
  <c r="J3714" i="3"/>
  <c r="I3714" i="3"/>
  <c r="L3713" i="3"/>
  <c r="K3713" i="3"/>
  <c r="J3713" i="3"/>
  <c r="I3713" i="3"/>
  <c r="L3712" i="3"/>
  <c r="K3712" i="3"/>
  <c r="J3712" i="3"/>
  <c r="I3712" i="3"/>
  <c r="L3711" i="3"/>
  <c r="K3711" i="3"/>
  <c r="J3711" i="3"/>
  <c r="I3711" i="3"/>
  <c r="L3710" i="3"/>
  <c r="K3710" i="3"/>
  <c r="J3710" i="3"/>
  <c r="I3710" i="3"/>
  <c r="L3709" i="3"/>
  <c r="K3709" i="3"/>
  <c r="J3709" i="3"/>
  <c r="I3709" i="3"/>
  <c r="L3708" i="3"/>
  <c r="K3708" i="3"/>
  <c r="J3708" i="3"/>
  <c r="I3708" i="3"/>
  <c r="L3707" i="3"/>
  <c r="K3707" i="3"/>
  <c r="J3707" i="3"/>
  <c r="I3707" i="3"/>
  <c r="L3706" i="3"/>
  <c r="K3706" i="3"/>
  <c r="J3706" i="3"/>
  <c r="I3706" i="3"/>
  <c r="L3705" i="3"/>
  <c r="K3705" i="3"/>
  <c r="J3705" i="3"/>
  <c r="I3705" i="3"/>
  <c r="L3704" i="3"/>
  <c r="K3704" i="3"/>
  <c r="J3704" i="3"/>
  <c r="I3704" i="3"/>
  <c r="L3703" i="3"/>
  <c r="K3703" i="3"/>
  <c r="J3703" i="3"/>
  <c r="I3703" i="3"/>
  <c r="L3702" i="3"/>
  <c r="K3702" i="3"/>
  <c r="J3702" i="3"/>
  <c r="I3702" i="3"/>
  <c r="L3701" i="3"/>
  <c r="K3701" i="3"/>
  <c r="J3701" i="3"/>
  <c r="I3701" i="3"/>
  <c r="L3700" i="3"/>
  <c r="K3700" i="3"/>
  <c r="J3700" i="3"/>
  <c r="I3700" i="3"/>
  <c r="L3699" i="3"/>
  <c r="K3699" i="3"/>
  <c r="J3699" i="3"/>
  <c r="I3699" i="3"/>
  <c r="L3698" i="3"/>
  <c r="K3698" i="3"/>
  <c r="J3698" i="3"/>
  <c r="I3698" i="3"/>
  <c r="L3697" i="3"/>
  <c r="K3697" i="3"/>
  <c r="J3697" i="3"/>
  <c r="I3697" i="3"/>
  <c r="L3696" i="3"/>
  <c r="K3696" i="3"/>
  <c r="J3696" i="3"/>
  <c r="I3696" i="3"/>
  <c r="L3695" i="3"/>
  <c r="K3695" i="3"/>
  <c r="J3695" i="3"/>
  <c r="I3695" i="3"/>
  <c r="L3694" i="3"/>
  <c r="K3694" i="3"/>
  <c r="J3694" i="3"/>
  <c r="I3694" i="3"/>
  <c r="L3693" i="3"/>
  <c r="K3693" i="3"/>
  <c r="J3693" i="3"/>
  <c r="I3693" i="3"/>
  <c r="L3692" i="3"/>
  <c r="K3692" i="3"/>
  <c r="J3692" i="3"/>
  <c r="I3692" i="3"/>
  <c r="L3691" i="3"/>
  <c r="K3691" i="3"/>
  <c r="J3691" i="3"/>
  <c r="I3691" i="3"/>
  <c r="L3690" i="3"/>
  <c r="K3690" i="3"/>
  <c r="J3690" i="3"/>
  <c r="I3690" i="3"/>
  <c r="L3689" i="3"/>
  <c r="K3689" i="3"/>
  <c r="J3689" i="3"/>
  <c r="I3689" i="3"/>
  <c r="L3688" i="3"/>
  <c r="K3688" i="3"/>
  <c r="J3688" i="3"/>
  <c r="I3688" i="3"/>
  <c r="L3687" i="3"/>
  <c r="K3687" i="3"/>
  <c r="J3687" i="3"/>
  <c r="I3687" i="3"/>
  <c r="L3686" i="3"/>
  <c r="K3686" i="3"/>
  <c r="J3686" i="3"/>
  <c r="I3686" i="3"/>
  <c r="L3685" i="3"/>
  <c r="K3685" i="3"/>
  <c r="J3685" i="3"/>
  <c r="I3685" i="3"/>
  <c r="L3684" i="3"/>
  <c r="K3684" i="3"/>
  <c r="J3684" i="3"/>
  <c r="I3684" i="3"/>
  <c r="L3683" i="3"/>
  <c r="K3683" i="3"/>
  <c r="J3683" i="3"/>
  <c r="I3683" i="3"/>
  <c r="L3682" i="3"/>
  <c r="K3682" i="3"/>
  <c r="J3682" i="3"/>
  <c r="I3682" i="3"/>
  <c r="L3681" i="3"/>
  <c r="K3681" i="3"/>
  <c r="J3681" i="3"/>
  <c r="I3681" i="3"/>
  <c r="L3680" i="3"/>
  <c r="K3680" i="3"/>
  <c r="J3680" i="3"/>
  <c r="I3680" i="3"/>
  <c r="L3679" i="3"/>
  <c r="K3679" i="3"/>
  <c r="J3679" i="3"/>
  <c r="I3679" i="3"/>
  <c r="L3678" i="3"/>
  <c r="K3678" i="3"/>
  <c r="J3678" i="3"/>
  <c r="I3678" i="3"/>
  <c r="L3677" i="3"/>
  <c r="K3677" i="3"/>
  <c r="J3677" i="3"/>
  <c r="I3677" i="3"/>
  <c r="L3676" i="3"/>
  <c r="K3676" i="3"/>
  <c r="J3676" i="3"/>
  <c r="I3676" i="3"/>
  <c r="L3675" i="3"/>
  <c r="K3675" i="3"/>
  <c r="J3675" i="3"/>
  <c r="I3675" i="3"/>
  <c r="L3674" i="3"/>
  <c r="K3674" i="3"/>
  <c r="J3674" i="3"/>
  <c r="I3674" i="3"/>
  <c r="L3673" i="3"/>
  <c r="K3673" i="3"/>
  <c r="J3673" i="3"/>
  <c r="I3673" i="3"/>
  <c r="L3672" i="3"/>
  <c r="K3672" i="3"/>
  <c r="J3672" i="3"/>
  <c r="I3672" i="3"/>
  <c r="L3671" i="3"/>
  <c r="K3671" i="3"/>
  <c r="J3671" i="3"/>
  <c r="I3671" i="3"/>
  <c r="L3670" i="3"/>
  <c r="K3670" i="3"/>
  <c r="J3670" i="3"/>
  <c r="I3670" i="3"/>
  <c r="L3669" i="3"/>
  <c r="K3669" i="3"/>
  <c r="J3669" i="3"/>
  <c r="I3669" i="3"/>
  <c r="L3668" i="3"/>
  <c r="K3668" i="3"/>
  <c r="J3668" i="3"/>
  <c r="I3668" i="3"/>
  <c r="L3667" i="3"/>
  <c r="K3667" i="3"/>
  <c r="J3667" i="3"/>
  <c r="I3667" i="3"/>
  <c r="L3666" i="3"/>
  <c r="K3666" i="3"/>
  <c r="J3666" i="3"/>
  <c r="I3666" i="3"/>
  <c r="L3665" i="3"/>
  <c r="K3665" i="3"/>
  <c r="J3665" i="3"/>
  <c r="I3665" i="3"/>
  <c r="L3664" i="3"/>
  <c r="K3664" i="3"/>
  <c r="J3664" i="3"/>
  <c r="I3664" i="3"/>
  <c r="L3663" i="3"/>
  <c r="K3663" i="3"/>
  <c r="J3663" i="3"/>
  <c r="I3663" i="3"/>
  <c r="L3662" i="3"/>
  <c r="K3662" i="3"/>
  <c r="J3662" i="3"/>
  <c r="I3662" i="3"/>
  <c r="L3661" i="3"/>
  <c r="K3661" i="3"/>
  <c r="J3661" i="3"/>
  <c r="I3661" i="3"/>
  <c r="L3660" i="3"/>
  <c r="K3660" i="3"/>
  <c r="J3660" i="3"/>
  <c r="I3660" i="3"/>
  <c r="L3659" i="3"/>
  <c r="K3659" i="3"/>
  <c r="J3659" i="3"/>
  <c r="I3659" i="3"/>
  <c r="L3658" i="3"/>
  <c r="K3658" i="3"/>
  <c r="J3658" i="3"/>
  <c r="I3658" i="3"/>
  <c r="L3657" i="3"/>
  <c r="K3657" i="3"/>
  <c r="J3657" i="3"/>
  <c r="I3657" i="3"/>
  <c r="L3656" i="3"/>
  <c r="K3656" i="3"/>
  <c r="J3656" i="3"/>
  <c r="I3656" i="3"/>
  <c r="L3655" i="3"/>
  <c r="K3655" i="3"/>
  <c r="J3655" i="3"/>
  <c r="I3655" i="3"/>
  <c r="L3654" i="3"/>
  <c r="K3654" i="3"/>
  <c r="J3654" i="3"/>
  <c r="I3654" i="3"/>
  <c r="L3653" i="3"/>
  <c r="K3653" i="3"/>
  <c r="J3653" i="3"/>
  <c r="I3653" i="3"/>
  <c r="L3652" i="3"/>
  <c r="K3652" i="3"/>
  <c r="J3652" i="3"/>
  <c r="I3652" i="3"/>
  <c r="L3651" i="3"/>
  <c r="K3651" i="3"/>
  <c r="J3651" i="3"/>
  <c r="I3651" i="3"/>
  <c r="L3650" i="3"/>
  <c r="K3650" i="3"/>
  <c r="J3650" i="3"/>
  <c r="I3650" i="3"/>
  <c r="L3649" i="3"/>
  <c r="K3649" i="3"/>
  <c r="J3649" i="3"/>
  <c r="I3649" i="3"/>
  <c r="L3648" i="3"/>
  <c r="K3648" i="3"/>
  <c r="J3648" i="3"/>
  <c r="I3648" i="3"/>
  <c r="L3647" i="3"/>
  <c r="K3647" i="3"/>
  <c r="J3647" i="3"/>
  <c r="I3647" i="3"/>
  <c r="L3646" i="3"/>
  <c r="K3646" i="3"/>
  <c r="J3646" i="3"/>
  <c r="I3646" i="3"/>
  <c r="L3645" i="3"/>
  <c r="K3645" i="3"/>
  <c r="J3645" i="3"/>
  <c r="I3645" i="3"/>
  <c r="L3644" i="3"/>
  <c r="K3644" i="3"/>
  <c r="J3644" i="3"/>
  <c r="I3644" i="3"/>
  <c r="L3643" i="3"/>
  <c r="K3643" i="3"/>
  <c r="J3643" i="3"/>
  <c r="I3643" i="3"/>
  <c r="L3642" i="3"/>
  <c r="K3642" i="3"/>
  <c r="J3642" i="3"/>
  <c r="I3642" i="3"/>
  <c r="L3641" i="3"/>
  <c r="K3641" i="3"/>
  <c r="J3641" i="3"/>
  <c r="I3641" i="3"/>
  <c r="L3640" i="3"/>
  <c r="K3640" i="3"/>
  <c r="J3640" i="3"/>
  <c r="I3640" i="3"/>
  <c r="L3639" i="3"/>
  <c r="K3639" i="3"/>
  <c r="J3639" i="3"/>
  <c r="I3639" i="3"/>
  <c r="L3638" i="3"/>
  <c r="K3638" i="3"/>
  <c r="J3638" i="3"/>
  <c r="I3638" i="3"/>
  <c r="L3637" i="3"/>
  <c r="K3637" i="3"/>
  <c r="J3637" i="3"/>
  <c r="I3637" i="3"/>
  <c r="L3636" i="3"/>
  <c r="K3636" i="3"/>
  <c r="J3636" i="3"/>
  <c r="I3636" i="3"/>
  <c r="L3635" i="3"/>
  <c r="K3635" i="3"/>
  <c r="J3635" i="3"/>
  <c r="I3635" i="3"/>
  <c r="L3634" i="3"/>
  <c r="K3634" i="3"/>
  <c r="J3634" i="3"/>
  <c r="I3634" i="3"/>
  <c r="L3633" i="3"/>
  <c r="K3633" i="3"/>
  <c r="J3633" i="3"/>
  <c r="I3633" i="3"/>
  <c r="L3632" i="3"/>
  <c r="K3632" i="3"/>
  <c r="J3632" i="3"/>
  <c r="I3632" i="3"/>
  <c r="L3631" i="3"/>
  <c r="K3631" i="3"/>
  <c r="J3631" i="3"/>
  <c r="I3631" i="3"/>
  <c r="L3630" i="3"/>
  <c r="K3630" i="3"/>
  <c r="J3630" i="3"/>
  <c r="I3630" i="3"/>
  <c r="L3629" i="3"/>
  <c r="K3629" i="3"/>
  <c r="J3629" i="3"/>
  <c r="I3629" i="3"/>
  <c r="L3628" i="3"/>
  <c r="K3628" i="3"/>
  <c r="J3628" i="3"/>
  <c r="I3628" i="3"/>
  <c r="L3627" i="3"/>
  <c r="K3627" i="3"/>
  <c r="J3627" i="3"/>
  <c r="I3627" i="3"/>
  <c r="L3626" i="3"/>
  <c r="K3626" i="3"/>
  <c r="J3626" i="3"/>
  <c r="I3626" i="3"/>
  <c r="L3625" i="3"/>
  <c r="K3625" i="3"/>
  <c r="J3625" i="3"/>
  <c r="I3625" i="3"/>
  <c r="L3624" i="3"/>
  <c r="K3624" i="3"/>
  <c r="J3624" i="3"/>
  <c r="I3624" i="3"/>
  <c r="L3623" i="3"/>
  <c r="K3623" i="3"/>
  <c r="J3623" i="3"/>
  <c r="I3623" i="3"/>
  <c r="L3622" i="3"/>
  <c r="K3622" i="3"/>
  <c r="J3622" i="3"/>
  <c r="I3622" i="3"/>
  <c r="L3621" i="3"/>
  <c r="K3621" i="3"/>
  <c r="J3621" i="3"/>
  <c r="I3621" i="3"/>
  <c r="L3620" i="3"/>
  <c r="K3620" i="3"/>
  <c r="J3620" i="3"/>
  <c r="I3620" i="3"/>
  <c r="L3619" i="3"/>
  <c r="K3619" i="3"/>
  <c r="J3619" i="3"/>
  <c r="I3619" i="3"/>
  <c r="L3618" i="3"/>
  <c r="K3618" i="3"/>
  <c r="J3618" i="3"/>
  <c r="I3618" i="3"/>
  <c r="L3617" i="3"/>
  <c r="K3617" i="3"/>
  <c r="J3617" i="3"/>
  <c r="I3617" i="3"/>
  <c r="L3616" i="3"/>
  <c r="K3616" i="3"/>
  <c r="J3616" i="3"/>
  <c r="I3616" i="3"/>
  <c r="L3615" i="3"/>
  <c r="K3615" i="3"/>
  <c r="J3615" i="3"/>
  <c r="I3615" i="3"/>
  <c r="L3614" i="3"/>
  <c r="K3614" i="3"/>
  <c r="J3614" i="3"/>
  <c r="I3614" i="3"/>
  <c r="L3613" i="3"/>
  <c r="K3613" i="3"/>
  <c r="J3613" i="3"/>
  <c r="I3613" i="3"/>
  <c r="L3612" i="3"/>
  <c r="K3612" i="3"/>
  <c r="J3612" i="3"/>
  <c r="I3612" i="3"/>
  <c r="L3611" i="3"/>
  <c r="K3611" i="3"/>
  <c r="J3611" i="3"/>
  <c r="I3611" i="3"/>
  <c r="L3610" i="3"/>
  <c r="K3610" i="3"/>
  <c r="J3610" i="3"/>
  <c r="I3610" i="3"/>
  <c r="L3609" i="3"/>
  <c r="K3609" i="3"/>
  <c r="J3609" i="3"/>
  <c r="I3609" i="3"/>
  <c r="L3608" i="3"/>
  <c r="K3608" i="3"/>
  <c r="J3608" i="3"/>
  <c r="I3608" i="3"/>
  <c r="L3607" i="3"/>
  <c r="K3607" i="3"/>
  <c r="J3607" i="3"/>
  <c r="I3607" i="3"/>
  <c r="L3606" i="3"/>
  <c r="K3606" i="3"/>
  <c r="J3606" i="3"/>
  <c r="I3606" i="3"/>
  <c r="L3605" i="3"/>
  <c r="K3605" i="3"/>
  <c r="J3605" i="3"/>
  <c r="I3605" i="3"/>
  <c r="L3604" i="3"/>
  <c r="K3604" i="3"/>
  <c r="J3604" i="3"/>
  <c r="I3604" i="3"/>
  <c r="L3603" i="3"/>
  <c r="K3603" i="3"/>
  <c r="J3603" i="3"/>
  <c r="I3603" i="3"/>
  <c r="L3602" i="3"/>
  <c r="K3602" i="3"/>
  <c r="J3602" i="3"/>
  <c r="I3602" i="3"/>
  <c r="L3601" i="3"/>
  <c r="K3601" i="3"/>
  <c r="J3601" i="3"/>
  <c r="I3601" i="3"/>
  <c r="L3600" i="3"/>
  <c r="K3600" i="3"/>
  <c r="J3600" i="3"/>
  <c r="I3600" i="3"/>
  <c r="L3599" i="3"/>
  <c r="K3599" i="3"/>
  <c r="J3599" i="3"/>
  <c r="I3599" i="3"/>
  <c r="L3598" i="3"/>
  <c r="K3598" i="3"/>
  <c r="J3598" i="3"/>
  <c r="I3598" i="3"/>
  <c r="L3597" i="3"/>
  <c r="K3597" i="3"/>
  <c r="J3597" i="3"/>
  <c r="I3597" i="3"/>
  <c r="L3596" i="3"/>
  <c r="K3596" i="3"/>
  <c r="J3596" i="3"/>
  <c r="I3596" i="3"/>
  <c r="L3595" i="3"/>
  <c r="K3595" i="3"/>
  <c r="J3595" i="3"/>
  <c r="I3595" i="3"/>
  <c r="L3594" i="3"/>
  <c r="K3594" i="3"/>
  <c r="J3594" i="3"/>
  <c r="I3594" i="3"/>
  <c r="L3593" i="3"/>
  <c r="K3593" i="3"/>
  <c r="J3593" i="3"/>
  <c r="I3593" i="3"/>
  <c r="L3592" i="3"/>
  <c r="K3592" i="3"/>
  <c r="J3592" i="3"/>
  <c r="I3592" i="3"/>
  <c r="L3591" i="3"/>
  <c r="K3591" i="3"/>
  <c r="J3591" i="3"/>
  <c r="I3591" i="3"/>
  <c r="L3590" i="3"/>
  <c r="K3590" i="3"/>
  <c r="J3590" i="3"/>
  <c r="I3590" i="3"/>
  <c r="L3589" i="3"/>
  <c r="K3589" i="3"/>
  <c r="J3589" i="3"/>
  <c r="I3589" i="3"/>
  <c r="L3588" i="3"/>
  <c r="K3588" i="3"/>
  <c r="J3588" i="3"/>
  <c r="I3588" i="3"/>
  <c r="L3587" i="3"/>
  <c r="K3587" i="3"/>
  <c r="J3587" i="3"/>
  <c r="I3587" i="3"/>
  <c r="L3586" i="3"/>
  <c r="K3586" i="3"/>
  <c r="J3586" i="3"/>
  <c r="I3586" i="3"/>
  <c r="L3585" i="3"/>
  <c r="K3585" i="3"/>
  <c r="J3585" i="3"/>
  <c r="I3585" i="3"/>
  <c r="L3584" i="3"/>
  <c r="K3584" i="3"/>
  <c r="J3584" i="3"/>
  <c r="I3584" i="3"/>
  <c r="L3583" i="3"/>
  <c r="K3583" i="3"/>
  <c r="J3583" i="3"/>
  <c r="I3583" i="3"/>
  <c r="L3582" i="3"/>
  <c r="K3582" i="3"/>
  <c r="J3582" i="3"/>
  <c r="I3582" i="3"/>
  <c r="L3581" i="3"/>
  <c r="K3581" i="3"/>
  <c r="J3581" i="3"/>
  <c r="I3581" i="3"/>
  <c r="L3580" i="3"/>
  <c r="K3580" i="3"/>
  <c r="J3580" i="3"/>
  <c r="I3580" i="3"/>
  <c r="L3579" i="3"/>
  <c r="K3579" i="3"/>
  <c r="J3579" i="3"/>
  <c r="I3579" i="3"/>
  <c r="L3578" i="3"/>
  <c r="K3578" i="3"/>
  <c r="J3578" i="3"/>
  <c r="I3578" i="3"/>
  <c r="L3577" i="3"/>
  <c r="K3577" i="3"/>
  <c r="J3577" i="3"/>
  <c r="I3577" i="3"/>
  <c r="L3576" i="3"/>
  <c r="K3576" i="3"/>
  <c r="J3576" i="3"/>
  <c r="I3576" i="3"/>
  <c r="L3575" i="3"/>
  <c r="K3575" i="3"/>
  <c r="J3575" i="3"/>
  <c r="I3575" i="3"/>
  <c r="L3574" i="3"/>
  <c r="K3574" i="3"/>
  <c r="J3574" i="3"/>
  <c r="I3574" i="3"/>
  <c r="L3573" i="3"/>
  <c r="K3573" i="3"/>
  <c r="J3573" i="3"/>
  <c r="I3573" i="3"/>
  <c r="L3572" i="3"/>
  <c r="K3572" i="3"/>
  <c r="J3572" i="3"/>
  <c r="I3572" i="3"/>
  <c r="L3571" i="3"/>
  <c r="K3571" i="3"/>
  <c r="J3571" i="3"/>
  <c r="I3571" i="3"/>
  <c r="L3570" i="3"/>
  <c r="K3570" i="3"/>
  <c r="J3570" i="3"/>
  <c r="I3570" i="3"/>
  <c r="L3569" i="3"/>
  <c r="K3569" i="3"/>
  <c r="J3569" i="3"/>
  <c r="I3569" i="3"/>
  <c r="L3568" i="3"/>
  <c r="K3568" i="3"/>
  <c r="J3568" i="3"/>
  <c r="I3568" i="3"/>
  <c r="L3567" i="3"/>
  <c r="K3567" i="3"/>
  <c r="J3567" i="3"/>
  <c r="I3567" i="3"/>
  <c r="L3566" i="3"/>
  <c r="K3566" i="3"/>
  <c r="J3566" i="3"/>
  <c r="I3566" i="3"/>
  <c r="L3565" i="3"/>
  <c r="K3565" i="3"/>
  <c r="J3565" i="3"/>
  <c r="I3565" i="3"/>
  <c r="L3564" i="3"/>
  <c r="K3564" i="3"/>
  <c r="J3564" i="3"/>
  <c r="I3564" i="3"/>
  <c r="L3563" i="3"/>
  <c r="K3563" i="3"/>
  <c r="J3563" i="3"/>
  <c r="I3563" i="3"/>
  <c r="L3562" i="3"/>
  <c r="K3562" i="3"/>
  <c r="J3562" i="3"/>
  <c r="I3562" i="3"/>
  <c r="L3561" i="3"/>
  <c r="K3561" i="3"/>
  <c r="J3561" i="3"/>
  <c r="I3561" i="3"/>
  <c r="L3560" i="3"/>
  <c r="K3560" i="3"/>
  <c r="J3560" i="3"/>
  <c r="I3560" i="3"/>
  <c r="L3559" i="3"/>
  <c r="K3559" i="3"/>
  <c r="J3559" i="3"/>
  <c r="I3559" i="3"/>
  <c r="L3558" i="3"/>
  <c r="K3558" i="3"/>
  <c r="J3558" i="3"/>
  <c r="I3558" i="3"/>
  <c r="L3557" i="3"/>
  <c r="K3557" i="3"/>
  <c r="J3557" i="3"/>
  <c r="I3557" i="3"/>
  <c r="L3556" i="3"/>
  <c r="K3556" i="3"/>
  <c r="J3556" i="3"/>
  <c r="I3556" i="3"/>
  <c r="L3555" i="3"/>
  <c r="K3555" i="3"/>
  <c r="J3555" i="3"/>
  <c r="I3555" i="3"/>
  <c r="L3554" i="3"/>
  <c r="K3554" i="3"/>
  <c r="J3554" i="3"/>
  <c r="I3554" i="3"/>
  <c r="L3553" i="3"/>
  <c r="K3553" i="3"/>
  <c r="J3553" i="3"/>
  <c r="I3553" i="3"/>
  <c r="L3552" i="3"/>
  <c r="K3552" i="3"/>
  <c r="J3552" i="3"/>
  <c r="I3552" i="3"/>
  <c r="L3551" i="3"/>
  <c r="K3551" i="3"/>
  <c r="J3551" i="3"/>
  <c r="I3551" i="3"/>
  <c r="L3550" i="3"/>
  <c r="K3550" i="3"/>
  <c r="J3550" i="3"/>
  <c r="I3550" i="3"/>
  <c r="L3549" i="3"/>
  <c r="K3549" i="3"/>
  <c r="J3549" i="3"/>
  <c r="I3549" i="3"/>
  <c r="L3548" i="3"/>
  <c r="K3548" i="3"/>
  <c r="J3548" i="3"/>
  <c r="I3548" i="3"/>
  <c r="L3547" i="3"/>
  <c r="K3547" i="3"/>
  <c r="J3547" i="3"/>
  <c r="I3547" i="3"/>
  <c r="L3546" i="3"/>
  <c r="K3546" i="3"/>
  <c r="J3546" i="3"/>
  <c r="I3546" i="3"/>
  <c r="L3545" i="3"/>
  <c r="K3545" i="3"/>
  <c r="J3545" i="3"/>
  <c r="I3545" i="3"/>
  <c r="L3544" i="3"/>
  <c r="K3544" i="3"/>
  <c r="J3544" i="3"/>
  <c r="I3544" i="3"/>
  <c r="L3543" i="3"/>
  <c r="K3543" i="3"/>
  <c r="J3543" i="3"/>
  <c r="I3543" i="3"/>
  <c r="L3542" i="3"/>
  <c r="K3542" i="3"/>
  <c r="J3542" i="3"/>
  <c r="I3542" i="3"/>
  <c r="L3541" i="3"/>
  <c r="K3541" i="3"/>
  <c r="J3541" i="3"/>
  <c r="I3541" i="3"/>
  <c r="L3540" i="3"/>
  <c r="K3540" i="3"/>
  <c r="J3540" i="3"/>
  <c r="I3540" i="3"/>
  <c r="L3539" i="3"/>
  <c r="K3539" i="3"/>
  <c r="J3539" i="3"/>
  <c r="I3539" i="3"/>
  <c r="L3538" i="3"/>
  <c r="K3538" i="3"/>
  <c r="J3538" i="3"/>
  <c r="I3538" i="3"/>
  <c r="L3537" i="3"/>
  <c r="K3537" i="3"/>
  <c r="J3537" i="3"/>
  <c r="I3537" i="3"/>
  <c r="L3536" i="3"/>
  <c r="K3536" i="3"/>
  <c r="J3536" i="3"/>
  <c r="I3536" i="3"/>
  <c r="L3535" i="3"/>
  <c r="K3535" i="3"/>
  <c r="J3535" i="3"/>
  <c r="I3535" i="3"/>
  <c r="L3534" i="3"/>
  <c r="K3534" i="3"/>
  <c r="J3534" i="3"/>
  <c r="I3534" i="3"/>
  <c r="L3533" i="3"/>
  <c r="K3533" i="3"/>
  <c r="J3533" i="3"/>
  <c r="I3533" i="3"/>
  <c r="L3532" i="3"/>
  <c r="K3532" i="3"/>
  <c r="J3532" i="3"/>
  <c r="I3532" i="3"/>
  <c r="L3531" i="3"/>
  <c r="K3531" i="3"/>
  <c r="J3531" i="3"/>
  <c r="I3531" i="3"/>
  <c r="L3530" i="3"/>
  <c r="K3530" i="3"/>
  <c r="J3530" i="3"/>
  <c r="I3530" i="3"/>
  <c r="L3529" i="3"/>
  <c r="K3529" i="3"/>
  <c r="J3529" i="3"/>
  <c r="I3529" i="3"/>
  <c r="L3528" i="3"/>
  <c r="K3528" i="3"/>
  <c r="J3528" i="3"/>
  <c r="I3528" i="3"/>
  <c r="L3527" i="3"/>
  <c r="K3527" i="3"/>
  <c r="J3527" i="3"/>
  <c r="I3527" i="3"/>
  <c r="L3526" i="3"/>
  <c r="K3526" i="3"/>
  <c r="J3526" i="3"/>
  <c r="I3526" i="3"/>
  <c r="L3525" i="3"/>
  <c r="K3525" i="3"/>
  <c r="J3525" i="3"/>
  <c r="I3525" i="3"/>
  <c r="L3524" i="3"/>
  <c r="K3524" i="3"/>
  <c r="J3524" i="3"/>
  <c r="I3524" i="3"/>
  <c r="L3523" i="3"/>
  <c r="K3523" i="3"/>
  <c r="J3523" i="3"/>
  <c r="I3523" i="3"/>
  <c r="L3522" i="3"/>
  <c r="K3522" i="3"/>
  <c r="J3522" i="3"/>
  <c r="I3522" i="3"/>
  <c r="L3521" i="3"/>
  <c r="K3521" i="3"/>
  <c r="J3521" i="3"/>
  <c r="I3521" i="3"/>
  <c r="L3520" i="3"/>
  <c r="K3520" i="3"/>
  <c r="J3520" i="3"/>
  <c r="I3520" i="3"/>
  <c r="L3519" i="3"/>
  <c r="K3519" i="3"/>
  <c r="J3519" i="3"/>
  <c r="I3519" i="3"/>
  <c r="L3518" i="3"/>
  <c r="K3518" i="3"/>
  <c r="J3518" i="3"/>
  <c r="I3518" i="3"/>
  <c r="L3517" i="3"/>
  <c r="K3517" i="3"/>
  <c r="J3517" i="3"/>
  <c r="I3517" i="3"/>
  <c r="L3516" i="3"/>
  <c r="K3516" i="3"/>
  <c r="J3516" i="3"/>
  <c r="I3516" i="3"/>
  <c r="L3515" i="3"/>
  <c r="K3515" i="3"/>
  <c r="J3515" i="3"/>
  <c r="I3515" i="3"/>
  <c r="L3514" i="3"/>
  <c r="K3514" i="3"/>
  <c r="J3514" i="3"/>
  <c r="I3514" i="3"/>
  <c r="L3513" i="3"/>
  <c r="K3513" i="3"/>
  <c r="J3513" i="3"/>
  <c r="I3513" i="3"/>
  <c r="L3512" i="3"/>
  <c r="K3512" i="3"/>
  <c r="J3512" i="3"/>
  <c r="I3512" i="3"/>
  <c r="L3511" i="3"/>
  <c r="K3511" i="3"/>
  <c r="J3511" i="3"/>
  <c r="I3511" i="3"/>
  <c r="L3510" i="3"/>
  <c r="K3510" i="3"/>
  <c r="J3510" i="3"/>
  <c r="I3510" i="3"/>
  <c r="L3509" i="3"/>
  <c r="K3509" i="3"/>
  <c r="J3509" i="3"/>
  <c r="I3509" i="3"/>
  <c r="L3508" i="3"/>
  <c r="K3508" i="3"/>
  <c r="J3508" i="3"/>
  <c r="I3508" i="3"/>
  <c r="L3507" i="3"/>
  <c r="K3507" i="3"/>
  <c r="J3507" i="3"/>
  <c r="I3507" i="3"/>
  <c r="L3506" i="3"/>
  <c r="K3506" i="3"/>
  <c r="J3506" i="3"/>
  <c r="I3506" i="3"/>
  <c r="L3505" i="3"/>
  <c r="K3505" i="3"/>
  <c r="J3505" i="3"/>
  <c r="I3505" i="3"/>
  <c r="L3504" i="3"/>
  <c r="K3504" i="3"/>
  <c r="J3504" i="3"/>
  <c r="I3504" i="3"/>
  <c r="L3503" i="3"/>
  <c r="K3503" i="3"/>
  <c r="J3503" i="3"/>
  <c r="I3503" i="3"/>
  <c r="L3502" i="3"/>
  <c r="K3502" i="3"/>
  <c r="J3502" i="3"/>
  <c r="I3502" i="3"/>
  <c r="L3501" i="3"/>
  <c r="K3501" i="3"/>
  <c r="J3501" i="3"/>
  <c r="I3501" i="3"/>
  <c r="L3500" i="3"/>
  <c r="K3500" i="3"/>
  <c r="J3500" i="3"/>
  <c r="I3500" i="3"/>
  <c r="L3499" i="3"/>
  <c r="K3499" i="3"/>
  <c r="J3499" i="3"/>
  <c r="I3499" i="3"/>
  <c r="L3498" i="3"/>
  <c r="K3498" i="3"/>
  <c r="J3498" i="3"/>
  <c r="I3498" i="3"/>
  <c r="L3497" i="3"/>
  <c r="K3497" i="3"/>
  <c r="J3497" i="3"/>
  <c r="I3497" i="3"/>
  <c r="L3496" i="3"/>
  <c r="K3496" i="3"/>
  <c r="J3496" i="3"/>
  <c r="I3496" i="3"/>
  <c r="L3495" i="3"/>
  <c r="K3495" i="3"/>
  <c r="J3495" i="3"/>
  <c r="I3495" i="3"/>
  <c r="L3494" i="3"/>
  <c r="K3494" i="3"/>
  <c r="J3494" i="3"/>
  <c r="I3494" i="3"/>
  <c r="L3493" i="3"/>
  <c r="K3493" i="3"/>
  <c r="J3493" i="3"/>
  <c r="I3493" i="3"/>
  <c r="L3492" i="3"/>
  <c r="K3492" i="3"/>
  <c r="J3492" i="3"/>
  <c r="I3492" i="3"/>
  <c r="L3491" i="3"/>
  <c r="K3491" i="3"/>
  <c r="J3491" i="3"/>
  <c r="I3491" i="3"/>
  <c r="L3490" i="3"/>
  <c r="K3490" i="3"/>
  <c r="J3490" i="3"/>
  <c r="I3490" i="3"/>
  <c r="L3489" i="3"/>
  <c r="K3489" i="3"/>
  <c r="J3489" i="3"/>
  <c r="I3489" i="3"/>
  <c r="L3488" i="3"/>
  <c r="K3488" i="3"/>
  <c r="J3488" i="3"/>
  <c r="I3488" i="3"/>
  <c r="L3487" i="3"/>
  <c r="K3487" i="3"/>
  <c r="J3487" i="3"/>
  <c r="I3487" i="3"/>
  <c r="L3486" i="3"/>
  <c r="K3486" i="3"/>
  <c r="J3486" i="3"/>
  <c r="I3486" i="3"/>
  <c r="L3485" i="3"/>
  <c r="K3485" i="3"/>
  <c r="J3485" i="3"/>
  <c r="I3485" i="3"/>
  <c r="L3484" i="3"/>
  <c r="K3484" i="3"/>
  <c r="J3484" i="3"/>
  <c r="I3484" i="3"/>
  <c r="L3483" i="3"/>
  <c r="K3483" i="3"/>
  <c r="J3483" i="3"/>
  <c r="I3483" i="3"/>
  <c r="L3482" i="3"/>
  <c r="K3482" i="3"/>
  <c r="J3482" i="3"/>
  <c r="I3482" i="3"/>
  <c r="L3481" i="3"/>
  <c r="K3481" i="3"/>
  <c r="J3481" i="3"/>
  <c r="I3481" i="3"/>
  <c r="L3480" i="3"/>
  <c r="K3480" i="3"/>
  <c r="J3480" i="3"/>
  <c r="I3480" i="3"/>
  <c r="L3479" i="3"/>
  <c r="K3479" i="3"/>
  <c r="J3479" i="3"/>
  <c r="I3479" i="3"/>
  <c r="L3478" i="3"/>
  <c r="K3478" i="3"/>
  <c r="J3478" i="3"/>
  <c r="I3478" i="3"/>
  <c r="L3477" i="3"/>
  <c r="K3477" i="3"/>
  <c r="J3477" i="3"/>
  <c r="I3477" i="3"/>
  <c r="L3476" i="3"/>
  <c r="K3476" i="3"/>
  <c r="J3476" i="3"/>
  <c r="I3476" i="3"/>
  <c r="L3475" i="3"/>
  <c r="K3475" i="3"/>
  <c r="J3475" i="3"/>
  <c r="I3475" i="3"/>
  <c r="L3474" i="3"/>
  <c r="K3474" i="3"/>
  <c r="J3474" i="3"/>
  <c r="I3474" i="3"/>
  <c r="L3473" i="3"/>
  <c r="K3473" i="3"/>
  <c r="J3473" i="3"/>
  <c r="I3473" i="3"/>
  <c r="L3472" i="3"/>
  <c r="K3472" i="3"/>
  <c r="J3472" i="3"/>
  <c r="I3472" i="3"/>
  <c r="L3471" i="3"/>
  <c r="K3471" i="3"/>
  <c r="J3471" i="3"/>
  <c r="I3471" i="3"/>
  <c r="L3470" i="3"/>
  <c r="K3470" i="3"/>
  <c r="J3470" i="3"/>
  <c r="I3470" i="3"/>
  <c r="L3469" i="3"/>
  <c r="K3469" i="3"/>
  <c r="J3469" i="3"/>
  <c r="I3469" i="3"/>
  <c r="L3468" i="3"/>
  <c r="K3468" i="3"/>
  <c r="J3468" i="3"/>
  <c r="I3468" i="3"/>
  <c r="L3467" i="3"/>
  <c r="K3467" i="3"/>
  <c r="J3467" i="3"/>
  <c r="I3467" i="3"/>
  <c r="L3466" i="3"/>
  <c r="K3466" i="3"/>
  <c r="J3466" i="3"/>
  <c r="I3466" i="3"/>
  <c r="L3465" i="3"/>
  <c r="K3465" i="3"/>
  <c r="J3465" i="3"/>
  <c r="I3465" i="3"/>
  <c r="L3464" i="3"/>
  <c r="K3464" i="3"/>
  <c r="J3464" i="3"/>
  <c r="I3464" i="3"/>
  <c r="L3463" i="3"/>
  <c r="K3463" i="3"/>
  <c r="J3463" i="3"/>
  <c r="I3463" i="3"/>
  <c r="L3462" i="3"/>
  <c r="K3462" i="3"/>
  <c r="J3462" i="3"/>
  <c r="I3462" i="3"/>
  <c r="L3461" i="3"/>
  <c r="K3461" i="3"/>
  <c r="J3461" i="3"/>
  <c r="I3461" i="3"/>
  <c r="L3460" i="3"/>
  <c r="K3460" i="3"/>
  <c r="J3460" i="3"/>
  <c r="I3460" i="3"/>
  <c r="L3459" i="3"/>
  <c r="K3459" i="3"/>
  <c r="J3459" i="3"/>
  <c r="I3459" i="3"/>
  <c r="L3458" i="3"/>
  <c r="K3458" i="3"/>
  <c r="J3458" i="3"/>
  <c r="I3458" i="3"/>
  <c r="L3457" i="3"/>
  <c r="K3457" i="3"/>
  <c r="J3457" i="3"/>
  <c r="I3457" i="3"/>
  <c r="L3456" i="3"/>
  <c r="K3456" i="3"/>
  <c r="J3456" i="3"/>
  <c r="I3456" i="3"/>
  <c r="L3455" i="3"/>
  <c r="K3455" i="3"/>
  <c r="J3455" i="3"/>
  <c r="I3455" i="3"/>
  <c r="L3454" i="3"/>
  <c r="K3454" i="3"/>
  <c r="J3454" i="3"/>
  <c r="I3454" i="3"/>
  <c r="L3453" i="3"/>
  <c r="K3453" i="3"/>
  <c r="J3453" i="3"/>
  <c r="I3453" i="3"/>
  <c r="L3452" i="3"/>
  <c r="K3452" i="3"/>
  <c r="J3452" i="3"/>
  <c r="I3452" i="3"/>
  <c r="L3451" i="3"/>
  <c r="K3451" i="3"/>
  <c r="J3451" i="3"/>
  <c r="I3451" i="3"/>
  <c r="L3450" i="3"/>
  <c r="K3450" i="3"/>
  <c r="J3450" i="3"/>
  <c r="I3450" i="3"/>
  <c r="L3449" i="3"/>
  <c r="K3449" i="3"/>
  <c r="J3449" i="3"/>
  <c r="I3449" i="3"/>
  <c r="L3448" i="3"/>
  <c r="K3448" i="3"/>
  <c r="J3448" i="3"/>
  <c r="I3448" i="3"/>
  <c r="L3447" i="3"/>
  <c r="K3447" i="3"/>
  <c r="J3447" i="3"/>
  <c r="I3447" i="3"/>
  <c r="L3446" i="3"/>
  <c r="K3446" i="3"/>
  <c r="J3446" i="3"/>
  <c r="I3446" i="3"/>
  <c r="L3445" i="3"/>
  <c r="K3445" i="3"/>
  <c r="J3445" i="3"/>
  <c r="I3445" i="3"/>
  <c r="L3444" i="3"/>
  <c r="K3444" i="3"/>
  <c r="J3444" i="3"/>
  <c r="I3444" i="3"/>
  <c r="L3443" i="3"/>
  <c r="K3443" i="3"/>
  <c r="J3443" i="3"/>
  <c r="I3443" i="3"/>
  <c r="L3442" i="3"/>
  <c r="K3442" i="3"/>
  <c r="J3442" i="3"/>
  <c r="I3442" i="3"/>
  <c r="L3441" i="3"/>
  <c r="K3441" i="3"/>
  <c r="J3441" i="3"/>
  <c r="I3441" i="3"/>
  <c r="L3440" i="3"/>
  <c r="K3440" i="3"/>
  <c r="J3440" i="3"/>
  <c r="I3440" i="3"/>
  <c r="L3439" i="3"/>
  <c r="K3439" i="3"/>
  <c r="J3439" i="3"/>
  <c r="I3439" i="3"/>
  <c r="L3438" i="3"/>
  <c r="K3438" i="3"/>
  <c r="J3438" i="3"/>
  <c r="I3438" i="3"/>
  <c r="L3437" i="3"/>
  <c r="K3437" i="3"/>
  <c r="J3437" i="3"/>
  <c r="I3437" i="3"/>
  <c r="L3436" i="3"/>
  <c r="K3436" i="3"/>
  <c r="J3436" i="3"/>
  <c r="I3436" i="3"/>
  <c r="L3435" i="3"/>
  <c r="K3435" i="3"/>
  <c r="J3435" i="3"/>
  <c r="I3435" i="3"/>
  <c r="L3434" i="3"/>
  <c r="K3434" i="3"/>
  <c r="J3434" i="3"/>
  <c r="I3434" i="3"/>
  <c r="L3433" i="3"/>
  <c r="K3433" i="3"/>
  <c r="J3433" i="3"/>
  <c r="I3433" i="3"/>
  <c r="L3432" i="3"/>
  <c r="K3432" i="3"/>
  <c r="J3432" i="3"/>
  <c r="I3432" i="3"/>
  <c r="L3431" i="3"/>
  <c r="K3431" i="3"/>
  <c r="J3431" i="3"/>
  <c r="I3431" i="3"/>
  <c r="L3430" i="3"/>
  <c r="K3430" i="3"/>
  <c r="J3430" i="3"/>
  <c r="I3430" i="3"/>
  <c r="L3429" i="3"/>
  <c r="K3429" i="3"/>
  <c r="J3429" i="3"/>
  <c r="I3429" i="3"/>
  <c r="L3428" i="3"/>
  <c r="K3428" i="3"/>
  <c r="J3428" i="3"/>
  <c r="I3428" i="3"/>
  <c r="L3427" i="3"/>
  <c r="K3427" i="3"/>
  <c r="J3427" i="3"/>
  <c r="I3427" i="3"/>
  <c r="L3426" i="3"/>
  <c r="K3426" i="3"/>
  <c r="J3426" i="3"/>
  <c r="I3426" i="3"/>
  <c r="L3425" i="3"/>
  <c r="K3425" i="3"/>
  <c r="J3425" i="3"/>
  <c r="I3425" i="3"/>
  <c r="L3424" i="3"/>
  <c r="K3424" i="3"/>
  <c r="J3424" i="3"/>
  <c r="I3424" i="3"/>
  <c r="L3423" i="3"/>
  <c r="K3423" i="3"/>
  <c r="J3423" i="3"/>
  <c r="I3423" i="3"/>
  <c r="L3422" i="3"/>
  <c r="K3422" i="3"/>
  <c r="J3422" i="3"/>
  <c r="I3422" i="3"/>
  <c r="L3421" i="3"/>
  <c r="K3421" i="3"/>
  <c r="J3421" i="3"/>
  <c r="I3421" i="3"/>
  <c r="L3420" i="3"/>
  <c r="K3420" i="3"/>
  <c r="J3420" i="3"/>
  <c r="I3420" i="3"/>
  <c r="L3419" i="3"/>
  <c r="K3419" i="3"/>
  <c r="J3419" i="3"/>
  <c r="I3419" i="3"/>
  <c r="L3418" i="3"/>
  <c r="K3418" i="3"/>
  <c r="J3418" i="3"/>
  <c r="I3418" i="3"/>
  <c r="L3417" i="3"/>
  <c r="K3417" i="3"/>
  <c r="J3417" i="3"/>
  <c r="I3417" i="3"/>
  <c r="L3416" i="3"/>
  <c r="K3416" i="3"/>
  <c r="J3416" i="3"/>
  <c r="I3416" i="3"/>
  <c r="L3415" i="3"/>
  <c r="K3415" i="3"/>
  <c r="J3415" i="3"/>
  <c r="I3415" i="3"/>
  <c r="L3414" i="3"/>
  <c r="K3414" i="3"/>
  <c r="J3414" i="3"/>
  <c r="I3414" i="3"/>
  <c r="L3413" i="3"/>
  <c r="K3413" i="3"/>
  <c r="J3413" i="3"/>
  <c r="I3413" i="3"/>
  <c r="L3412" i="3"/>
  <c r="K3412" i="3"/>
  <c r="J3412" i="3"/>
  <c r="I3412" i="3"/>
  <c r="L3411" i="3"/>
  <c r="K3411" i="3"/>
  <c r="J3411" i="3"/>
  <c r="I3411" i="3"/>
  <c r="L3410" i="3"/>
  <c r="K3410" i="3"/>
  <c r="J3410" i="3"/>
  <c r="I3410" i="3"/>
  <c r="L3409" i="3"/>
  <c r="K3409" i="3"/>
  <c r="J3409" i="3"/>
  <c r="I3409" i="3"/>
  <c r="L3408" i="3"/>
  <c r="K3408" i="3"/>
  <c r="J3408" i="3"/>
  <c r="I3408" i="3"/>
  <c r="L3407" i="3"/>
  <c r="K3407" i="3"/>
  <c r="J3407" i="3"/>
  <c r="I3407" i="3"/>
  <c r="L3406" i="3"/>
  <c r="K3406" i="3"/>
  <c r="J3406" i="3"/>
  <c r="I3406" i="3"/>
  <c r="L3405" i="3"/>
  <c r="K3405" i="3"/>
  <c r="J3405" i="3"/>
  <c r="I3405" i="3"/>
  <c r="L3404" i="3"/>
  <c r="K3404" i="3"/>
  <c r="J3404" i="3"/>
  <c r="I3404" i="3"/>
  <c r="L3403" i="3"/>
  <c r="K3403" i="3"/>
  <c r="J3403" i="3"/>
  <c r="I3403" i="3"/>
  <c r="L3402" i="3"/>
  <c r="K3402" i="3"/>
  <c r="J3402" i="3"/>
  <c r="I3402" i="3"/>
  <c r="L3401" i="3"/>
  <c r="K3401" i="3"/>
  <c r="J3401" i="3"/>
  <c r="I3401" i="3"/>
  <c r="L3400" i="3"/>
  <c r="K3400" i="3"/>
  <c r="J3400" i="3"/>
  <c r="I3400" i="3"/>
  <c r="L3399" i="3"/>
  <c r="K3399" i="3"/>
  <c r="J3399" i="3"/>
  <c r="I3399" i="3"/>
  <c r="L3398" i="3"/>
  <c r="K3398" i="3"/>
  <c r="J3398" i="3"/>
  <c r="I3398" i="3"/>
  <c r="L3397" i="3"/>
  <c r="K3397" i="3"/>
  <c r="J3397" i="3"/>
  <c r="I3397" i="3"/>
  <c r="L3396" i="3"/>
  <c r="K3396" i="3"/>
  <c r="J3396" i="3"/>
  <c r="I3396" i="3"/>
  <c r="L3395" i="3"/>
  <c r="K3395" i="3"/>
  <c r="J3395" i="3"/>
  <c r="I3395" i="3"/>
  <c r="L3394" i="3"/>
  <c r="K3394" i="3"/>
  <c r="J3394" i="3"/>
  <c r="I3394" i="3"/>
  <c r="L3393" i="3"/>
  <c r="K3393" i="3"/>
  <c r="J3393" i="3"/>
  <c r="I3393" i="3"/>
  <c r="L3392" i="3"/>
  <c r="K3392" i="3"/>
  <c r="J3392" i="3"/>
  <c r="I3392" i="3"/>
  <c r="L3391" i="3"/>
  <c r="K3391" i="3"/>
  <c r="J3391" i="3"/>
  <c r="I3391" i="3"/>
  <c r="L3390" i="3"/>
  <c r="K3390" i="3"/>
  <c r="J3390" i="3"/>
  <c r="I3390" i="3"/>
  <c r="L3389" i="3"/>
  <c r="K3389" i="3"/>
  <c r="J3389" i="3"/>
  <c r="I3389" i="3"/>
  <c r="L3388" i="3"/>
  <c r="K3388" i="3"/>
  <c r="J3388" i="3"/>
  <c r="I3388" i="3"/>
  <c r="L3387" i="3"/>
  <c r="K3387" i="3"/>
  <c r="J3387" i="3"/>
  <c r="I3387" i="3"/>
  <c r="L3386" i="3"/>
  <c r="K3386" i="3"/>
  <c r="J3386" i="3"/>
  <c r="I3386" i="3"/>
  <c r="L3385" i="3"/>
  <c r="K3385" i="3"/>
  <c r="J3385" i="3"/>
  <c r="I3385" i="3"/>
  <c r="L3384" i="3"/>
  <c r="K3384" i="3"/>
  <c r="J3384" i="3"/>
  <c r="I3384" i="3"/>
  <c r="L3383" i="3"/>
  <c r="K3383" i="3"/>
  <c r="J3383" i="3"/>
  <c r="I3383" i="3"/>
  <c r="L3382" i="3"/>
  <c r="K3382" i="3"/>
  <c r="J3382" i="3"/>
  <c r="I3382" i="3"/>
  <c r="L3381" i="3"/>
  <c r="K3381" i="3"/>
  <c r="J3381" i="3"/>
  <c r="I3381" i="3"/>
  <c r="L3380" i="3"/>
  <c r="K3380" i="3"/>
  <c r="J3380" i="3"/>
  <c r="I3380" i="3"/>
  <c r="L3379" i="3"/>
  <c r="K3379" i="3"/>
  <c r="J3379" i="3"/>
  <c r="I3379" i="3"/>
  <c r="L3378" i="3"/>
  <c r="K3378" i="3"/>
  <c r="J3378" i="3"/>
  <c r="I3378" i="3"/>
  <c r="L3377" i="3"/>
  <c r="K3377" i="3"/>
  <c r="J3377" i="3"/>
  <c r="I3377" i="3"/>
  <c r="L3376" i="3"/>
  <c r="K3376" i="3"/>
  <c r="J3376" i="3"/>
  <c r="I3376" i="3"/>
  <c r="L3375" i="3"/>
  <c r="K3375" i="3"/>
  <c r="J3375" i="3"/>
  <c r="I3375" i="3"/>
  <c r="L3374" i="3"/>
  <c r="K3374" i="3"/>
  <c r="J3374" i="3"/>
  <c r="I3374" i="3"/>
  <c r="L3373" i="3"/>
  <c r="K3373" i="3"/>
  <c r="J3373" i="3"/>
  <c r="I3373" i="3"/>
  <c r="L3372" i="3"/>
  <c r="K3372" i="3"/>
  <c r="J3372" i="3"/>
  <c r="I3372" i="3"/>
  <c r="L3371" i="3"/>
  <c r="K3371" i="3"/>
  <c r="J3371" i="3"/>
  <c r="I3371" i="3"/>
  <c r="L3370" i="3"/>
  <c r="K3370" i="3"/>
  <c r="J3370" i="3"/>
  <c r="I3370" i="3"/>
  <c r="L3369" i="3"/>
  <c r="K3369" i="3"/>
  <c r="J3369" i="3"/>
  <c r="I3369" i="3"/>
  <c r="L3368" i="3"/>
  <c r="K3368" i="3"/>
  <c r="J3368" i="3"/>
  <c r="I3368" i="3"/>
  <c r="L3367" i="3"/>
  <c r="K3367" i="3"/>
  <c r="J3367" i="3"/>
  <c r="I3367" i="3"/>
  <c r="L3366" i="3"/>
  <c r="K3366" i="3"/>
  <c r="J3366" i="3"/>
  <c r="I3366" i="3"/>
  <c r="L3365" i="3"/>
  <c r="K3365" i="3"/>
  <c r="J3365" i="3"/>
  <c r="I3365" i="3"/>
  <c r="L3364" i="3"/>
  <c r="K3364" i="3"/>
  <c r="J3364" i="3"/>
  <c r="I3364" i="3"/>
  <c r="L3363" i="3"/>
  <c r="K3363" i="3"/>
  <c r="J3363" i="3"/>
  <c r="I3363" i="3"/>
  <c r="L3362" i="3"/>
  <c r="K3362" i="3"/>
  <c r="J3362" i="3"/>
  <c r="I3362" i="3"/>
  <c r="L3361" i="3"/>
  <c r="K3361" i="3"/>
  <c r="J3361" i="3"/>
  <c r="I3361" i="3"/>
  <c r="L3360" i="3"/>
  <c r="K3360" i="3"/>
  <c r="J3360" i="3"/>
  <c r="I3360" i="3"/>
  <c r="L3359" i="3"/>
  <c r="K3359" i="3"/>
  <c r="J3359" i="3"/>
  <c r="I3359" i="3"/>
  <c r="L3358" i="3"/>
  <c r="K3358" i="3"/>
  <c r="J3358" i="3"/>
  <c r="I3358" i="3"/>
  <c r="L3357" i="3"/>
  <c r="K3357" i="3"/>
  <c r="J3357" i="3"/>
  <c r="I3357" i="3"/>
  <c r="L3356" i="3"/>
  <c r="K3356" i="3"/>
  <c r="J3356" i="3"/>
  <c r="I3356" i="3"/>
  <c r="L3355" i="3"/>
  <c r="K3355" i="3"/>
  <c r="J3355" i="3"/>
  <c r="I3355" i="3"/>
  <c r="L3354" i="3"/>
  <c r="K3354" i="3"/>
  <c r="J3354" i="3"/>
  <c r="I3354" i="3"/>
  <c r="L3353" i="3"/>
  <c r="K3353" i="3"/>
  <c r="J3353" i="3"/>
  <c r="I3353" i="3"/>
  <c r="L3352" i="3"/>
  <c r="K3352" i="3"/>
  <c r="J3352" i="3"/>
  <c r="I3352" i="3"/>
  <c r="L3351" i="3"/>
  <c r="K3351" i="3"/>
  <c r="J3351" i="3"/>
  <c r="I3351" i="3"/>
  <c r="L3350" i="3"/>
  <c r="K3350" i="3"/>
  <c r="J3350" i="3"/>
  <c r="I3350" i="3"/>
  <c r="L3349" i="3"/>
  <c r="K3349" i="3"/>
  <c r="J3349" i="3"/>
  <c r="I3349" i="3"/>
  <c r="L3348" i="3"/>
  <c r="K3348" i="3"/>
  <c r="J3348" i="3"/>
  <c r="I3348" i="3"/>
  <c r="L3347" i="3"/>
  <c r="K3347" i="3"/>
  <c r="J3347" i="3"/>
  <c r="I3347" i="3"/>
  <c r="L3346" i="3"/>
  <c r="K3346" i="3"/>
  <c r="J3346" i="3"/>
  <c r="I3346" i="3"/>
  <c r="L3345" i="3"/>
  <c r="K3345" i="3"/>
  <c r="J3345" i="3"/>
  <c r="I3345" i="3"/>
  <c r="L3344" i="3"/>
  <c r="K3344" i="3"/>
  <c r="J3344" i="3"/>
  <c r="I3344" i="3"/>
  <c r="L3343" i="3"/>
  <c r="K3343" i="3"/>
  <c r="J3343" i="3"/>
  <c r="I3343" i="3"/>
  <c r="L3342" i="3"/>
  <c r="K3342" i="3"/>
  <c r="J3342" i="3"/>
  <c r="I3342" i="3"/>
  <c r="L3341" i="3"/>
  <c r="K3341" i="3"/>
  <c r="J3341" i="3"/>
  <c r="I3341" i="3"/>
  <c r="L3340" i="3"/>
  <c r="K3340" i="3"/>
  <c r="J3340" i="3"/>
  <c r="I3340" i="3"/>
  <c r="L3339" i="3"/>
  <c r="K3339" i="3"/>
  <c r="J3339" i="3"/>
  <c r="I3339" i="3"/>
  <c r="L3338" i="3"/>
  <c r="K3338" i="3"/>
  <c r="J3338" i="3"/>
  <c r="I3338" i="3"/>
  <c r="L3337" i="3"/>
  <c r="K3337" i="3"/>
  <c r="J3337" i="3"/>
  <c r="I3337" i="3"/>
  <c r="L3336" i="3"/>
  <c r="K3336" i="3"/>
  <c r="J3336" i="3"/>
  <c r="I3336" i="3"/>
  <c r="L3335" i="3"/>
  <c r="K3335" i="3"/>
  <c r="J3335" i="3"/>
  <c r="I3335" i="3"/>
  <c r="L3334" i="3"/>
  <c r="K3334" i="3"/>
  <c r="J3334" i="3"/>
  <c r="I3334" i="3"/>
  <c r="L3333" i="3"/>
  <c r="K3333" i="3"/>
  <c r="J3333" i="3"/>
  <c r="I3333" i="3"/>
  <c r="L3332" i="3"/>
  <c r="K3332" i="3"/>
  <c r="J3332" i="3"/>
  <c r="I3332" i="3"/>
  <c r="L3331" i="3"/>
  <c r="K3331" i="3"/>
  <c r="J3331" i="3"/>
  <c r="I3331" i="3"/>
  <c r="L3330" i="3"/>
  <c r="K3330" i="3"/>
  <c r="J3330" i="3"/>
  <c r="I3330" i="3"/>
  <c r="L3329" i="3"/>
  <c r="K3329" i="3"/>
  <c r="J3329" i="3"/>
  <c r="I3329" i="3"/>
  <c r="L3328" i="3"/>
  <c r="K3328" i="3"/>
  <c r="J3328" i="3"/>
  <c r="I3328" i="3"/>
  <c r="L3327" i="3"/>
  <c r="K3327" i="3"/>
  <c r="J3327" i="3"/>
  <c r="I3327" i="3"/>
  <c r="L3326" i="3"/>
  <c r="K3326" i="3"/>
  <c r="J3326" i="3"/>
  <c r="I3326" i="3"/>
  <c r="L3325" i="3"/>
  <c r="K3325" i="3"/>
  <c r="J3325" i="3"/>
  <c r="I3325" i="3"/>
  <c r="L3324" i="3"/>
  <c r="K3324" i="3"/>
  <c r="J3324" i="3"/>
  <c r="I3324" i="3"/>
  <c r="L3323" i="3"/>
  <c r="K3323" i="3"/>
  <c r="J3323" i="3"/>
  <c r="I3323" i="3"/>
  <c r="L3322" i="3"/>
  <c r="K3322" i="3"/>
  <c r="J3322" i="3"/>
  <c r="I3322" i="3"/>
  <c r="L3321" i="3"/>
  <c r="K3321" i="3"/>
  <c r="J3321" i="3"/>
  <c r="I3321" i="3"/>
  <c r="L3320" i="3"/>
  <c r="K3320" i="3"/>
  <c r="J3320" i="3"/>
  <c r="I3320" i="3"/>
  <c r="L3319" i="3"/>
  <c r="K3319" i="3"/>
  <c r="J3319" i="3"/>
  <c r="I3319" i="3"/>
  <c r="L3318" i="3"/>
  <c r="K3318" i="3"/>
  <c r="J3318" i="3"/>
  <c r="I3318" i="3"/>
  <c r="L3317" i="3"/>
  <c r="K3317" i="3"/>
  <c r="J3317" i="3"/>
  <c r="I3317" i="3"/>
  <c r="L3316" i="3"/>
  <c r="K3316" i="3"/>
  <c r="J3316" i="3"/>
  <c r="I3316" i="3"/>
  <c r="L3315" i="3"/>
  <c r="K3315" i="3"/>
  <c r="J3315" i="3"/>
  <c r="I3315" i="3"/>
  <c r="L3314" i="3"/>
  <c r="K3314" i="3"/>
  <c r="J3314" i="3"/>
  <c r="I3314" i="3"/>
  <c r="L3313" i="3"/>
  <c r="K3313" i="3"/>
  <c r="J3313" i="3"/>
  <c r="I3313" i="3"/>
  <c r="L3312" i="3"/>
  <c r="K3312" i="3"/>
  <c r="J3312" i="3"/>
  <c r="I3312" i="3"/>
  <c r="L3311" i="3"/>
  <c r="K3311" i="3"/>
  <c r="J3311" i="3"/>
  <c r="I3311" i="3"/>
  <c r="L3310" i="3"/>
  <c r="K3310" i="3"/>
  <c r="J3310" i="3"/>
  <c r="I3310" i="3"/>
  <c r="L3309" i="3"/>
  <c r="K3309" i="3"/>
  <c r="J3309" i="3"/>
  <c r="I3309" i="3"/>
  <c r="L3308" i="3"/>
  <c r="K3308" i="3"/>
  <c r="J3308" i="3"/>
  <c r="I3308" i="3"/>
  <c r="L3307" i="3"/>
  <c r="K3307" i="3"/>
  <c r="J3307" i="3"/>
  <c r="I3307" i="3"/>
  <c r="L3306" i="3"/>
  <c r="K3306" i="3"/>
  <c r="J3306" i="3"/>
  <c r="I3306" i="3"/>
  <c r="L3305" i="3"/>
  <c r="K3305" i="3"/>
  <c r="J3305" i="3"/>
  <c r="I3305" i="3"/>
  <c r="L3304" i="3"/>
  <c r="K3304" i="3"/>
  <c r="J3304" i="3"/>
  <c r="I3304" i="3"/>
  <c r="L3303" i="3"/>
  <c r="K3303" i="3"/>
  <c r="J3303" i="3"/>
  <c r="I3303" i="3"/>
  <c r="L3302" i="3"/>
  <c r="K3302" i="3"/>
  <c r="J3302" i="3"/>
  <c r="I3302" i="3"/>
  <c r="L3301" i="3"/>
  <c r="K3301" i="3"/>
  <c r="J3301" i="3"/>
  <c r="I3301" i="3"/>
  <c r="L3300" i="3"/>
  <c r="K3300" i="3"/>
  <c r="J3300" i="3"/>
  <c r="I3300" i="3"/>
  <c r="L3299" i="3"/>
  <c r="K3299" i="3"/>
  <c r="J3299" i="3"/>
  <c r="I3299" i="3"/>
  <c r="L3298" i="3"/>
  <c r="K3298" i="3"/>
  <c r="J3298" i="3"/>
  <c r="I3298" i="3"/>
  <c r="L3297" i="3"/>
  <c r="K3297" i="3"/>
  <c r="J3297" i="3"/>
  <c r="I3297" i="3"/>
  <c r="L3296" i="3"/>
  <c r="K3296" i="3"/>
  <c r="J3296" i="3"/>
  <c r="I3296" i="3"/>
  <c r="L3295" i="3"/>
  <c r="K3295" i="3"/>
  <c r="J3295" i="3"/>
  <c r="I3295" i="3"/>
  <c r="L3294" i="3"/>
  <c r="K3294" i="3"/>
  <c r="J3294" i="3"/>
  <c r="I3294" i="3"/>
  <c r="L3293" i="3"/>
  <c r="K3293" i="3"/>
  <c r="J3293" i="3"/>
  <c r="I3293" i="3"/>
  <c r="L3292" i="3"/>
  <c r="K3292" i="3"/>
  <c r="J3292" i="3"/>
  <c r="I3292" i="3"/>
  <c r="L3291" i="3"/>
  <c r="K3291" i="3"/>
  <c r="J3291" i="3"/>
  <c r="I3291" i="3"/>
  <c r="L3290" i="3"/>
  <c r="K3290" i="3"/>
  <c r="J3290" i="3"/>
  <c r="I3290" i="3"/>
  <c r="L3289" i="3"/>
  <c r="K3289" i="3"/>
  <c r="J3289" i="3"/>
  <c r="I3289" i="3"/>
  <c r="L3288" i="3"/>
  <c r="K3288" i="3"/>
  <c r="J3288" i="3"/>
  <c r="I3288" i="3"/>
  <c r="L3287" i="3"/>
  <c r="K3287" i="3"/>
  <c r="J3287" i="3"/>
  <c r="I3287" i="3"/>
  <c r="L3286" i="3"/>
  <c r="K3286" i="3"/>
  <c r="J3286" i="3"/>
  <c r="I3286" i="3"/>
  <c r="L3285" i="3"/>
  <c r="K3285" i="3"/>
  <c r="J3285" i="3"/>
  <c r="I3285" i="3"/>
  <c r="L3284" i="3"/>
  <c r="K3284" i="3"/>
  <c r="J3284" i="3"/>
  <c r="I3284" i="3"/>
  <c r="L3283" i="3"/>
  <c r="K3283" i="3"/>
  <c r="J3283" i="3"/>
  <c r="I3283" i="3"/>
  <c r="L3282" i="3"/>
  <c r="K3282" i="3"/>
  <c r="J3282" i="3"/>
  <c r="I3282" i="3"/>
  <c r="L3281" i="3"/>
  <c r="K3281" i="3"/>
  <c r="J3281" i="3"/>
  <c r="I3281" i="3"/>
  <c r="L3280" i="3"/>
  <c r="K3280" i="3"/>
  <c r="J3280" i="3"/>
  <c r="I3280" i="3"/>
  <c r="L3279" i="3"/>
  <c r="K3279" i="3"/>
  <c r="J3279" i="3"/>
  <c r="I3279" i="3"/>
  <c r="L3278" i="3"/>
  <c r="K3278" i="3"/>
  <c r="J3278" i="3"/>
  <c r="I3278" i="3"/>
  <c r="L3277" i="3"/>
  <c r="K3277" i="3"/>
  <c r="J3277" i="3"/>
  <c r="I3277" i="3"/>
  <c r="L3276" i="3"/>
  <c r="K3276" i="3"/>
  <c r="J3276" i="3"/>
  <c r="I3276" i="3"/>
  <c r="L3275" i="3"/>
  <c r="K3275" i="3"/>
  <c r="J3275" i="3"/>
  <c r="I3275" i="3"/>
  <c r="L3274" i="3"/>
  <c r="K3274" i="3"/>
  <c r="J3274" i="3"/>
  <c r="I3274" i="3"/>
  <c r="L3273" i="3"/>
  <c r="K3273" i="3"/>
  <c r="J3273" i="3"/>
  <c r="I3273" i="3"/>
  <c r="L3272" i="3"/>
  <c r="K3272" i="3"/>
  <c r="J3272" i="3"/>
  <c r="I3272" i="3"/>
  <c r="L3271" i="3"/>
  <c r="K3271" i="3"/>
  <c r="J3271" i="3"/>
  <c r="I3271" i="3"/>
  <c r="L3270" i="3"/>
  <c r="K3270" i="3"/>
  <c r="J3270" i="3"/>
  <c r="I3270" i="3"/>
  <c r="L3269" i="3"/>
  <c r="K3269" i="3"/>
  <c r="J3269" i="3"/>
  <c r="I3269" i="3"/>
  <c r="L3268" i="3"/>
  <c r="K3268" i="3"/>
  <c r="J3268" i="3"/>
  <c r="I3268" i="3"/>
  <c r="L3267" i="3"/>
  <c r="K3267" i="3"/>
  <c r="J3267" i="3"/>
  <c r="I3267" i="3"/>
  <c r="L3266" i="3"/>
  <c r="K3266" i="3"/>
  <c r="J3266" i="3"/>
  <c r="I3266" i="3"/>
  <c r="L3265" i="3"/>
  <c r="K3265" i="3"/>
  <c r="J3265" i="3"/>
  <c r="I3265" i="3"/>
  <c r="L3264" i="3"/>
  <c r="K3264" i="3"/>
  <c r="J3264" i="3"/>
  <c r="I3264" i="3"/>
  <c r="L3263" i="3"/>
  <c r="K3263" i="3"/>
  <c r="J3263" i="3"/>
  <c r="I3263" i="3"/>
  <c r="L3262" i="3"/>
  <c r="K3262" i="3"/>
  <c r="J3262" i="3"/>
  <c r="I3262" i="3"/>
  <c r="L3261" i="3"/>
  <c r="K3261" i="3"/>
  <c r="J3261" i="3"/>
  <c r="I3261" i="3"/>
  <c r="L3260" i="3"/>
  <c r="K3260" i="3"/>
  <c r="J3260" i="3"/>
  <c r="I3260" i="3"/>
  <c r="L3259" i="3"/>
  <c r="K3259" i="3"/>
  <c r="J3259" i="3"/>
  <c r="I3259" i="3"/>
  <c r="L3258" i="3"/>
  <c r="K3258" i="3"/>
  <c r="J3258" i="3"/>
  <c r="I3258" i="3"/>
  <c r="L3257" i="3"/>
  <c r="K3257" i="3"/>
  <c r="J3257" i="3"/>
  <c r="I3257" i="3"/>
  <c r="L3256" i="3"/>
  <c r="K3256" i="3"/>
  <c r="J3256" i="3"/>
  <c r="I3256" i="3"/>
  <c r="L3255" i="3"/>
  <c r="K3255" i="3"/>
  <c r="J3255" i="3"/>
  <c r="I3255" i="3"/>
  <c r="L3254" i="3"/>
  <c r="K3254" i="3"/>
  <c r="J3254" i="3"/>
  <c r="I3254" i="3"/>
  <c r="L3253" i="3"/>
  <c r="K3253" i="3"/>
  <c r="J3253" i="3"/>
  <c r="I3253" i="3"/>
  <c r="L3252" i="3"/>
  <c r="K3252" i="3"/>
  <c r="J3252" i="3"/>
  <c r="I3252" i="3"/>
  <c r="L3251" i="3"/>
  <c r="K3251" i="3"/>
  <c r="J3251" i="3"/>
  <c r="I3251" i="3"/>
  <c r="L3250" i="3"/>
  <c r="K3250" i="3"/>
  <c r="J3250" i="3"/>
  <c r="I3250" i="3"/>
  <c r="L3249" i="3"/>
  <c r="K3249" i="3"/>
  <c r="J3249" i="3"/>
  <c r="I3249" i="3"/>
  <c r="L3248" i="3"/>
  <c r="K3248" i="3"/>
  <c r="J3248" i="3"/>
  <c r="I3248" i="3"/>
  <c r="L3247" i="3"/>
  <c r="K3247" i="3"/>
  <c r="J3247" i="3"/>
  <c r="I3247" i="3"/>
  <c r="L3246" i="3"/>
  <c r="K3246" i="3"/>
  <c r="J3246" i="3"/>
  <c r="I3246" i="3"/>
  <c r="L3245" i="3"/>
  <c r="K3245" i="3"/>
  <c r="J3245" i="3"/>
  <c r="I3245" i="3"/>
  <c r="L3244" i="3"/>
  <c r="K3244" i="3"/>
  <c r="J3244" i="3"/>
  <c r="I3244" i="3"/>
  <c r="L3243" i="3"/>
  <c r="K3243" i="3"/>
  <c r="J3243" i="3"/>
  <c r="I3243" i="3"/>
  <c r="L3242" i="3"/>
  <c r="K3242" i="3"/>
  <c r="J3242" i="3"/>
  <c r="I3242" i="3"/>
  <c r="L3241" i="3"/>
  <c r="K3241" i="3"/>
  <c r="J3241" i="3"/>
  <c r="I3241" i="3"/>
  <c r="L3240" i="3"/>
  <c r="K3240" i="3"/>
  <c r="J3240" i="3"/>
  <c r="I3240" i="3"/>
  <c r="L3239" i="3"/>
  <c r="K3239" i="3"/>
  <c r="J3239" i="3"/>
  <c r="I3239" i="3"/>
  <c r="L3238" i="3"/>
  <c r="K3238" i="3"/>
  <c r="J3238" i="3"/>
  <c r="I3238" i="3"/>
  <c r="L3237" i="3"/>
  <c r="K3237" i="3"/>
  <c r="J3237" i="3"/>
  <c r="I3237" i="3"/>
  <c r="L3236" i="3"/>
  <c r="K3236" i="3"/>
  <c r="J3236" i="3"/>
  <c r="I3236" i="3"/>
  <c r="L3235" i="3"/>
  <c r="K3235" i="3"/>
  <c r="J3235" i="3"/>
  <c r="I3235" i="3"/>
  <c r="L3234" i="3"/>
  <c r="K3234" i="3"/>
  <c r="J3234" i="3"/>
  <c r="I3234" i="3"/>
  <c r="L3233" i="3"/>
  <c r="K3233" i="3"/>
  <c r="J3233" i="3"/>
  <c r="I3233" i="3"/>
  <c r="L3232" i="3"/>
  <c r="K3232" i="3"/>
  <c r="J3232" i="3"/>
  <c r="I3232" i="3"/>
  <c r="L3231" i="3"/>
  <c r="K3231" i="3"/>
  <c r="J3231" i="3"/>
  <c r="I3231" i="3"/>
  <c r="L3230" i="3"/>
  <c r="K3230" i="3"/>
  <c r="J3230" i="3"/>
  <c r="I3230" i="3"/>
  <c r="L3229" i="3"/>
  <c r="K3229" i="3"/>
  <c r="J3229" i="3"/>
  <c r="I3229" i="3"/>
  <c r="L3228" i="3"/>
  <c r="K3228" i="3"/>
  <c r="J3228" i="3"/>
  <c r="I3228" i="3"/>
  <c r="L3227" i="3"/>
  <c r="K3227" i="3"/>
  <c r="J3227" i="3"/>
  <c r="I3227" i="3"/>
  <c r="L3226" i="3"/>
  <c r="K3226" i="3"/>
  <c r="J3226" i="3"/>
  <c r="I3226" i="3"/>
  <c r="L3225" i="3"/>
  <c r="K3225" i="3"/>
  <c r="J3225" i="3"/>
  <c r="I3225" i="3"/>
  <c r="L3224" i="3"/>
  <c r="K3224" i="3"/>
  <c r="J3224" i="3"/>
  <c r="I3224" i="3"/>
  <c r="L3223" i="3"/>
  <c r="K3223" i="3"/>
  <c r="J3223" i="3"/>
  <c r="I3223" i="3"/>
  <c r="L3222" i="3"/>
  <c r="K3222" i="3"/>
  <c r="J3222" i="3"/>
  <c r="I3222" i="3"/>
  <c r="L3221" i="3"/>
  <c r="K3221" i="3"/>
  <c r="J3221" i="3"/>
  <c r="I3221" i="3"/>
  <c r="L3220" i="3"/>
  <c r="K3220" i="3"/>
  <c r="J3220" i="3"/>
  <c r="I3220" i="3"/>
  <c r="L3219" i="3"/>
  <c r="K3219" i="3"/>
  <c r="J3219" i="3"/>
  <c r="I3219" i="3"/>
  <c r="L3218" i="3"/>
  <c r="K3218" i="3"/>
  <c r="J3218" i="3"/>
  <c r="I3218" i="3"/>
  <c r="L3217" i="3"/>
  <c r="K3217" i="3"/>
  <c r="J3217" i="3"/>
  <c r="I3217" i="3"/>
  <c r="L3216" i="3"/>
  <c r="K3216" i="3"/>
  <c r="J3216" i="3"/>
  <c r="I3216" i="3"/>
  <c r="L3215" i="3"/>
  <c r="K3215" i="3"/>
  <c r="J3215" i="3"/>
  <c r="I3215" i="3"/>
  <c r="L3214" i="3"/>
  <c r="K3214" i="3"/>
  <c r="J3214" i="3"/>
  <c r="I3214" i="3"/>
  <c r="L3213" i="3"/>
  <c r="K3213" i="3"/>
  <c r="J3213" i="3"/>
  <c r="I3213" i="3"/>
  <c r="L3212" i="3"/>
  <c r="K3212" i="3"/>
  <c r="J3212" i="3"/>
  <c r="I3212" i="3"/>
  <c r="L3211" i="3"/>
  <c r="K3211" i="3"/>
  <c r="J3211" i="3"/>
  <c r="I3211" i="3"/>
  <c r="L3210" i="3"/>
  <c r="K3210" i="3"/>
  <c r="J3210" i="3"/>
  <c r="I3210" i="3"/>
  <c r="L3209" i="3"/>
  <c r="K3209" i="3"/>
  <c r="J3209" i="3"/>
  <c r="I3209" i="3"/>
  <c r="L3208" i="3"/>
  <c r="K3208" i="3"/>
  <c r="J3208" i="3"/>
  <c r="I3208" i="3"/>
  <c r="L3207" i="3"/>
  <c r="K3207" i="3"/>
  <c r="J3207" i="3"/>
  <c r="I3207" i="3"/>
  <c r="L3206" i="3"/>
  <c r="K3206" i="3"/>
  <c r="J3206" i="3"/>
  <c r="I3206" i="3"/>
  <c r="L3205" i="3"/>
  <c r="K3205" i="3"/>
  <c r="J3205" i="3"/>
  <c r="I3205" i="3"/>
  <c r="L3204" i="3"/>
  <c r="K3204" i="3"/>
  <c r="J3204" i="3"/>
  <c r="I3204" i="3"/>
  <c r="L3203" i="3"/>
  <c r="K3203" i="3"/>
  <c r="J3203" i="3"/>
  <c r="I3203" i="3"/>
  <c r="L3202" i="3"/>
  <c r="K3202" i="3"/>
  <c r="J3202" i="3"/>
  <c r="I3202" i="3"/>
  <c r="L3201" i="3"/>
  <c r="K3201" i="3"/>
  <c r="J3201" i="3"/>
  <c r="I3201" i="3"/>
  <c r="L3200" i="3"/>
  <c r="K3200" i="3"/>
  <c r="J3200" i="3"/>
  <c r="I3200" i="3"/>
  <c r="L3199" i="3"/>
  <c r="K3199" i="3"/>
  <c r="J3199" i="3"/>
  <c r="I3199" i="3"/>
  <c r="L3198" i="3"/>
  <c r="K3198" i="3"/>
  <c r="J3198" i="3"/>
  <c r="I3198" i="3"/>
  <c r="L3197" i="3"/>
  <c r="K3197" i="3"/>
  <c r="J3197" i="3"/>
  <c r="I3197" i="3"/>
  <c r="L3196" i="3"/>
  <c r="K3196" i="3"/>
  <c r="J3196" i="3"/>
  <c r="I3196" i="3"/>
  <c r="L3195" i="3"/>
  <c r="K3195" i="3"/>
  <c r="J3195" i="3"/>
  <c r="I3195" i="3"/>
  <c r="L3194" i="3"/>
  <c r="K3194" i="3"/>
  <c r="J3194" i="3"/>
  <c r="I3194" i="3"/>
  <c r="L3193" i="3"/>
  <c r="K3193" i="3"/>
  <c r="J3193" i="3"/>
  <c r="I3193" i="3"/>
  <c r="L3192" i="3"/>
  <c r="K3192" i="3"/>
  <c r="J3192" i="3"/>
  <c r="I3192" i="3"/>
  <c r="L3191" i="3"/>
  <c r="K3191" i="3"/>
  <c r="J3191" i="3"/>
  <c r="I3191" i="3"/>
  <c r="L3190" i="3"/>
  <c r="K3190" i="3"/>
  <c r="J3190" i="3"/>
  <c r="I3190" i="3"/>
  <c r="L3189" i="3"/>
  <c r="K3189" i="3"/>
  <c r="J3189" i="3"/>
  <c r="I3189" i="3"/>
  <c r="L3188" i="3"/>
  <c r="K3188" i="3"/>
  <c r="J3188" i="3"/>
  <c r="I3188" i="3"/>
  <c r="L3187" i="3"/>
  <c r="K3187" i="3"/>
  <c r="J3187" i="3"/>
  <c r="I3187" i="3"/>
  <c r="L3186" i="3"/>
  <c r="K3186" i="3"/>
  <c r="J3186" i="3"/>
  <c r="I3186" i="3"/>
  <c r="L3185" i="3"/>
  <c r="K3185" i="3"/>
  <c r="J3185" i="3"/>
  <c r="I3185" i="3"/>
  <c r="L3184" i="3"/>
  <c r="K3184" i="3"/>
  <c r="J3184" i="3"/>
  <c r="I3184" i="3"/>
  <c r="L3183" i="3"/>
  <c r="K3183" i="3"/>
  <c r="J3183" i="3"/>
  <c r="I3183" i="3"/>
  <c r="L3182" i="3"/>
  <c r="K3182" i="3"/>
  <c r="J3182" i="3"/>
  <c r="I3182" i="3"/>
  <c r="L3181" i="3"/>
  <c r="K3181" i="3"/>
  <c r="J3181" i="3"/>
  <c r="I3181" i="3"/>
  <c r="L3180" i="3"/>
  <c r="K3180" i="3"/>
  <c r="J3180" i="3"/>
  <c r="I3180" i="3"/>
  <c r="L3179" i="3"/>
  <c r="K3179" i="3"/>
  <c r="J3179" i="3"/>
  <c r="I3179" i="3"/>
  <c r="L3178" i="3"/>
  <c r="K3178" i="3"/>
  <c r="J3178" i="3"/>
  <c r="I3178" i="3"/>
  <c r="L3177" i="3"/>
  <c r="K3177" i="3"/>
  <c r="J3177" i="3"/>
  <c r="I3177" i="3"/>
  <c r="L3176" i="3"/>
  <c r="K3176" i="3"/>
  <c r="J3176" i="3"/>
  <c r="I3176" i="3"/>
  <c r="L3175" i="3"/>
  <c r="K3175" i="3"/>
  <c r="J3175" i="3"/>
  <c r="I3175" i="3"/>
  <c r="L3174" i="3"/>
  <c r="K3174" i="3"/>
  <c r="J3174" i="3"/>
  <c r="I3174" i="3"/>
  <c r="L3173" i="3"/>
  <c r="K3173" i="3"/>
  <c r="J3173" i="3"/>
  <c r="I3173" i="3"/>
  <c r="L3172" i="3"/>
  <c r="K3172" i="3"/>
  <c r="J3172" i="3"/>
  <c r="I3172" i="3"/>
  <c r="L3171" i="3"/>
  <c r="K3171" i="3"/>
  <c r="J3171" i="3"/>
  <c r="I3171" i="3"/>
  <c r="L3170" i="3"/>
  <c r="K3170" i="3"/>
  <c r="J3170" i="3"/>
  <c r="I3170" i="3"/>
  <c r="L3169" i="3"/>
  <c r="K3169" i="3"/>
  <c r="J3169" i="3"/>
  <c r="I3169" i="3"/>
  <c r="L3168" i="3"/>
  <c r="K3168" i="3"/>
  <c r="J3168" i="3"/>
  <c r="I3168" i="3"/>
  <c r="L3167" i="3"/>
  <c r="K3167" i="3"/>
  <c r="J3167" i="3"/>
  <c r="I3167" i="3"/>
  <c r="L3166" i="3"/>
  <c r="K3166" i="3"/>
  <c r="J3166" i="3"/>
  <c r="I3166" i="3"/>
  <c r="L3165" i="3"/>
  <c r="K3165" i="3"/>
  <c r="J3165" i="3"/>
  <c r="I3165" i="3"/>
  <c r="L3164" i="3"/>
  <c r="K3164" i="3"/>
  <c r="J3164" i="3"/>
  <c r="I3164" i="3"/>
  <c r="L3163" i="3"/>
  <c r="K3163" i="3"/>
  <c r="J3163" i="3"/>
  <c r="I3163" i="3"/>
  <c r="L3162" i="3"/>
  <c r="K3162" i="3"/>
  <c r="J3162" i="3"/>
  <c r="I3162" i="3"/>
  <c r="L3161" i="3"/>
  <c r="K3161" i="3"/>
  <c r="J3161" i="3"/>
  <c r="I3161" i="3"/>
  <c r="L3160" i="3"/>
  <c r="K3160" i="3"/>
  <c r="J3160" i="3"/>
  <c r="I3160" i="3"/>
  <c r="L3159" i="3"/>
  <c r="K3159" i="3"/>
  <c r="J3159" i="3"/>
  <c r="I3159" i="3"/>
  <c r="L3158" i="3"/>
  <c r="K3158" i="3"/>
  <c r="J3158" i="3"/>
  <c r="I3158" i="3"/>
  <c r="L3157" i="3"/>
  <c r="K3157" i="3"/>
  <c r="J3157" i="3"/>
  <c r="I3157" i="3"/>
  <c r="L3156" i="3"/>
  <c r="K3156" i="3"/>
  <c r="J3156" i="3"/>
  <c r="I3156" i="3"/>
  <c r="L3155" i="3"/>
  <c r="K3155" i="3"/>
  <c r="J3155" i="3"/>
  <c r="I3155" i="3"/>
  <c r="L3154" i="3"/>
  <c r="K3154" i="3"/>
  <c r="J3154" i="3"/>
  <c r="I3154" i="3"/>
  <c r="L3153" i="3"/>
  <c r="K3153" i="3"/>
  <c r="J3153" i="3"/>
  <c r="I3153" i="3"/>
  <c r="L3152" i="3"/>
  <c r="K3152" i="3"/>
  <c r="J3152" i="3"/>
  <c r="I3152" i="3"/>
  <c r="L3151" i="3"/>
  <c r="K3151" i="3"/>
  <c r="J3151" i="3"/>
  <c r="I3151" i="3"/>
  <c r="L3150" i="3"/>
  <c r="K3150" i="3"/>
  <c r="J3150" i="3"/>
  <c r="I3150" i="3"/>
  <c r="L3149" i="3"/>
  <c r="K3149" i="3"/>
  <c r="J3149" i="3"/>
  <c r="I3149" i="3"/>
  <c r="L3148" i="3"/>
  <c r="K3148" i="3"/>
  <c r="J3148" i="3"/>
  <c r="I3148" i="3"/>
  <c r="L3147" i="3"/>
  <c r="K3147" i="3"/>
  <c r="J3147" i="3"/>
  <c r="I3147" i="3"/>
  <c r="L3146" i="3"/>
  <c r="K3146" i="3"/>
  <c r="J3146" i="3"/>
  <c r="I3146" i="3"/>
  <c r="L3145" i="3"/>
  <c r="K3145" i="3"/>
  <c r="J3145" i="3"/>
  <c r="I3145" i="3"/>
  <c r="L3144" i="3"/>
  <c r="K3144" i="3"/>
  <c r="J3144" i="3"/>
  <c r="I3144" i="3"/>
  <c r="L3143" i="3"/>
  <c r="K3143" i="3"/>
  <c r="J3143" i="3"/>
  <c r="I3143" i="3"/>
  <c r="L3142" i="3"/>
  <c r="K3142" i="3"/>
  <c r="J3142" i="3"/>
  <c r="I3142" i="3"/>
  <c r="L3141" i="3"/>
  <c r="K3141" i="3"/>
  <c r="J3141" i="3"/>
  <c r="I3141" i="3"/>
  <c r="L3140" i="3"/>
  <c r="K3140" i="3"/>
  <c r="J3140" i="3"/>
  <c r="I3140" i="3"/>
  <c r="L3139" i="3"/>
  <c r="K3139" i="3"/>
  <c r="J3139" i="3"/>
  <c r="I3139" i="3"/>
  <c r="L3138" i="3"/>
  <c r="K3138" i="3"/>
  <c r="J3138" i="3"/>
  <c r="I3138" i="3"/>
  <c r="L3137" i="3"/>
  <c r="K3137" i="3"/>
  <c r="J3137" i="3"/>
  <c r="I3137" i="3"/>
  <c r="L3136" i="3"/>
  <c r="K3136" i="3"/>
  <c r="J3136" i="3"/>
  <c r="I3136" i="3"/>
  <c r="L3135" i="3"/>
  <c r="K3135" i="3"/>
  <c r="J3135" i="3"/>
  <c r="I3135" i="3"/>
  <c r="L3134" i="3"/>
  <c r="K3134" i="3"/>
  <c r="J3134" i="3"/>
  <c r="I3134" i="3"/>
  <c r="L3133" i="3"/>
  <c r="K3133" i="3"/>
  <c r="J3133" i="3"/>
  <c r="I3133" i="3"/>
  <c r="L3132" i="3"/>
  <c r="K3132" i="3"/>
  <c r="J3132" i="3"/>
  <c r="I3132" i="3"/>
  <c r="L3131" i="3"/>
  <c r="K3131" i="3"/>
  <c r="J3131" i="3"/>
  <c r="I3131" i="3"/>
  <c r="L3130" i="3"/>
  <c r="K3130" i="3"/>
  <c r="J3130" i="3"/>
  <c r="I3130" i="3"/>
  <c r="L3129" i="3"/>
  <c r="K3129" i="3"/>
  <c r="J3129" i="3"/>
  <c r="I3129" i="3"/>
  <c r="L3128" i="3"/>
  <c r="K3128" i="3"/>
  <c r="J3128" i="3"/>
  <c r="I3128" i="3"/>
  <c r="L3127" i="3"/>
  <c r="K3127" i="3"/>
  <c r="J3127" i="3"/>
  <c r="I3127" i="3"/>
  <c r="L3126" i="3"/>
  <c r="K3126" i="3"/>
  <c r="J3126" i="3"/>
  <c r="I3126" i="3"/>
  <c r="L3125" i="3"/>
  <c r="K3125" i="3"/>
  <c r="J3125" i="3"/>
  <c r="I3125" i="3"/>
  <c r="L3124" i="3"/>
  <c r="K3124" i="3"/>
  <c r="J3124" i="3"/>
  <c r="I3124" i="3"/>
  <c r="L3123" i="3"/>
  <c r="K3123" i="3"/>
  <c r="J3123" i="3"/>
  <c r="I3123" i="3"/>
  <c r="L3122" i="3"/>
  <c r="K3122" i="3"/>
  <c r="J3122" i="3"/>
  <c r="I3122" i="3"/>
  <c r="L3121" i="3"/>
  <c r="K3121" i="3"/>
  <c r="J3121" i="3"/>
  <c r="I3121" i="3"/>
  <c r="L3120" i="3"/>
  <c r="K3120" i="3"/>
  <c r="J3120" i="3"/>
  <c r="I3120" i="3"/>
  <c r="L3119" i="3"/>
  <c r="K3119" i="3"/>
  <c r="J3119" i="3"/>
  <c r="I3119" i="3"/>
  <c r="L3118" i="3"/>
  <c r="K3118" i="3"/>
  <c r="J3118" i="3"/>
  <c r="I3118" i="3"/>
  <c r="L3117" i="3"/>
  <c r="K3117" i="3"/>
  <c r="J3117" i="3"/>
  <c r="I3117" i="3"/>
  <c r="L3116" i="3"/>
  <c r="K3116" i="3"/>
  <c r="J3116" i="3"/>
  <c r="I3116" i="3"/>
  <c r="L3115" i="3"/>
  <c r="K3115" i="3"/>
  <c r="J3115" i="3"/>
  <c r="I3115" i="3"/>
  <c r="L3114" i="3"/>
  <c r="K3114" i="3"/>
  <c r="J3114" i="3"/>
  <c r="I3114" i="3"/>
  <c r="L3113" i="3"/>
  <c r="K3113" i="3"/>
  <c r="J3113" i="3"/>
  <c r="I3113" i="3"/>
  <c r="L3112" i="3"/>
  <c r="K3112" i="3"/>
  <c r="J3112" i="3"/>
  <c r="I3112" i="3"/>
  <c r="L3111" i="3"/>
  <c r="K3111" i="3"/>
  <c r="J3111" i="3"/>
  <c r="I3111" i="3"/>
  <c r="L3110" i="3"/>
  <c r="K3110" i="3"/>
  <c r="J3110" i="3"/>
  <c r="I3110" i="3"/>
  <c r="L3109" i="3"/>
  <c r="K3109" i="3"/>
  <c r="J3109" i="3"/>
  <c r="I3109" i="3"/>
  <c r="L3108" i="3"/>
  <c r="K3108" i="3"/>
  <c r="J3108" i="3"/>
  <c r="I3108" i="3"/>
  <c r="L3107" i="3"/>
  <c r="K3107" i="3"/>
  <c r="J3107" i="3"/>
  <c r="I3107" i="3"/>
  <c r="L3106" i="3"/>
  <c r="K3106" i="3"/>
  <c r="J3106" i="3"/>
  <c r="I3106" i="3"/>
  <c r="L3105" i="3"/>
  <c r="K3105" i="3"/>
  <c r="J3105" i="3"/>
  <c r="I3105" i="3"/>
  <c r="L3104" i="3"/>
  <c r="K3104" i="3"/>
  <c r="J3104" i="3"/>
  <c r="I3104" i="3"/>
  <c r="L3103" i="3"/>
  <c r="K3103" i="3"/>
  <c r="J3103" i="3"/>
  <c r="I3103" i="3"/>
  <c r="L3102" i="3"/>
  <c r="K3102" i="3"/>
  <c r="J3102" i="3"/>
  <c r="I3102" i="3"/>
  <c r="L3101" i="3"/>
  <c r="K3101" i="3"/>
  <c r="J3101" i="3"/>
  <c r="I3101" i="3"/>
  <c r="L3100" i="3"/>
  <c r="K3100" i="3"/>
  <c r="J3100" i="3"/>
  <c r="I3100" i="3"/>
  <c r="L3099" i="3"/>
  <c r="K3099" i="3"/>
  <c r="J3099" i="3"/>
  <c r="I3099" i="3"/>
  <c r="L3098" i="3"/>
  <c r="K3098" i="3"/>
  <c r="J3098" i="3"/>
  <c r="I3098" i="3"/>
  <c r="L3097" i="3"/>
  <c r="K3097" i="3"/>
  <c r="J3097" i="3"/>
  <c r="I3097" i="3"/>
  <c r="L3096" i="3"/>
  <c r="K3096" i="3"/>
  <c r="J3096" i="3"/>
  <c r="I3096" i="3"/>
  <c r="L3095" i="3"/>
  <c r="K3095" i="3"/>
  <c r="J3095" i="3"/>
  <c r="I3095" i="3"/>
  <c r="L3094" i="3"/>
  <c r="K3094" i="3"/>
  <c r="J3094" i="3"/>
  <c r="I3094" i="3"/>
  <c r="L3093" i="3"/>
  <c r="K3093" i="3"/>
  <c r="J3093" i="3"/>
  <c r="I3093" i="3"/>
  <c r="L3092" i="3"/>
  <c r="K3092" i="3"/>
  <c r="J3092" i="3"/>
  <c r="I3092" i="3"/>
  <c r="L3091" i="3"/>
  <c r="K3091" i="3"/>
  <c r="J3091" i="3"/>
  <c r="I3091" i="3"/>
  <c r="L3090" i="3"/>
  <c r="K3090" i="3"/>
  <c r="J3090" i="3"/>
  <c r="I3090" i="3"/>
  <c r="L3089" i="3"/>
  <c r="K3089" i="3"/>
  <c r="J3089" i="3"/>
  <c r="I3089" i="3"/>
  <c r="L3088" i="3"/>
  <c r="K3088" i="3"/>
  <c r="J3088" i="3"/>
  <c r="I3088" i="3"/>
  <c r="L3087" i="3"/>
  <c r="K3087" i="3"/>
  <c r="J3087" i="3"/>
  <c r="I3087" i="3"/>
  <c r="L3086" i="3"/>
  <c r="K3086" i="3"/>
  <c r="J3086" i="3"/>
  <c r="I3086" i="3"/>
  <c r="L3085" i="3"/>
  <c r="K3085" i="3"/>
  <c r="J3085" i="3"/>
  <c r="I3085" i="3"/>
  <c r="L3084" i="3"/>
  <c r="K3084" i="3"/>
  <c r="J3084" i="3"/>
  <c r="I3084" i="3"/>
  <c r="L3083" i="3"/>
  <c r="K3083" i="3"/>
  <c r="J3083" i="3"/>
  <c r="I3083" i="3"/>
  <c r="L3082" i="3"/>
  <c r="K3082" i="3"/>
  <c r="J3082" i="3"/>
  <c r="I3082" i="3"/>
  <c r="L3081" i="3"/>
  <c r="K3081" i="3"/>
  <c r="J3081" i="3"/>
  <c r="I3081" i="3"/>
  <c r="L3080" i="3"/>
  <c r="K3080" i="3"/>
  <c r="J3080" i="3"/>
  <c r="I3080" i="3"/>
  <c r="L3079" i="3"/>
  <c r="K3079" i="3"/>
  <c r="J3079" i="3"/>
  <c r="I3079" i="3"/>
  <c r="L3078" i="3"/>
  <c r="K3078" i="3"/>
  <c r="J3078" i="3"/>
  <c r="I3078" i="3"/>
  <c r="L3077" i="3"/>
  <c r="K3077" i="3"/>
  <c r="J3077" i="3"/>
  <c r="I3077" i="3"/>
  <c r="L3076" i="3"/>
  <c r="K3076" i="3"/>
  <c r="J3076" i="3"/>
  <c r="I3076" i="3"/>
  <c r="L3075" i="3"/>
  <c r="K3075" i="3"/>
  <c r="J3075" i="3"/>
  <c r="I3075" i="3"/>
  <c r="L3074" i="3"/>
  <c r="K3074" i="3"/>
  <c r="J3074" i="3"/>
  <c r="I3074" i="3"/>
  <c r="L3073" i="3"/>
  <c r="K3073" i="3"/>
  <c r="J3073" i="3"/>
  <c r="I3073" i="3"/>
  <c r="L3072" i="3"/>
  <c r="K3072" i="3"/>
  <c r="J3072" i="3"/>
  <c r="I3072" i="3"/>
  <c r="L3071" i="3"/>
  <c r="K3071" i="3"/>
  <c r="J3071" i="3"/>
  <c r="I3071" i="3"/>
  <c r="L3070" i="3"/>
  <c r="K3070" i="3"/>
  <c r="J3070" i="3"/>
  <c r="I3070" i="3"/>
  <c r="L3069" i="3"/>
  <c r="K3069" i="3"/>
  <c r="J3069" i="3"/>
  <c r="I3069" i="3"/>
  <c r="L3068" i="3"/>
  <c r="K3068" i="3"/>
  <c r="J3068" i="3"/>
  <c r="I3068" i="3"/>
  <c r="L3067" i="3"/>
  <c r="K3067" i="3"/>
  <c r="J3067" i="3"/>
  <c r="I3067" i="3"/>
  <c r="L3066" i="3"/>
  <c r="K3066" i="3"/>
  <c r="J3066" i="3"/>
  <c r="I3066" i="3"/>
  <c r="L3065" i="3"/>
  <c r="K3065" i="3"/>
  <c r="J3065" i="3"/>
  <c r="I3065" i="3"/>
  <c r="L3064" i="3"/>
  <c r="K3064" i="3"/>
  <c r="J3064" i="3"/>
  <c r="I3064" i="3"/>
  <c r="L3063" i="3"/>
  <c r="K3063" i="3"/>
  <c r="J3063" i="3"/>
  <c r="I3063" i="3"/>
  <c r="L3062" i="3"/>
  <c r="K3062" i="3"/>
  <c r="J3062" i="3"/>
  <c r="I3062" i="3"/>
  <c r="L3061" i="3"/>
  <c r="K3061" i="3"/>
  <c r="J3061" i="3"/>
  <c r="I3061" i="3"/>
  <c r="L3060" i="3"/>
  <c r="K3060" i="3"/>
  <c r="J3060" i="3"/>
  <c r="I3060" i="3"/>
  <c r="L3059" i="3"/>
  <c r="K3059" i="3"/>
  <c r="J3059" i="3"/>
  <c r="I3059" i="3"/>
  <c r="L3058" i="3"/>
  <c r="K3058" i="3"/>
  <c r="J3058" i="3"/>
  <c r="I3058" i="3"/>
  <c r="L3057" i="3"/>
  <c r="K3057" i="3"/>
  <c r="J3057" i="3"/>
  <c r="I3057" i="3"/>
  <c r="L3056" i="3"/>
  <c r="K3056" i="3"/>
  <c r="J3056" i="3"/>
  <c r="I3056" i="3"/>
  <c r="L3055" i="3"/>
  <c r="K3055" i="3"/>
  <c r="J3055" i="3"/>
  <c r="I3055" i="3"/>
  <c r="L3054" i="3"/>
  <c r="K3054" i="3"/>
  <c r="J3054" i="3"/>
  <c r="I3054" i="3"/>
  <c r="L3053" i="3"/>
  <c r="K3053" i="3"/>
  <c r="J3053" i="3"/>
  <c r="I3053" i="3"/>
  <c r="L3052" i="3"/>
  <c r="K3052" i="3"/>
  <c r="J3052" i="3"/>
  <c r="I3052" i="3"/>
  <c r="L3051" i="3"/>
  <c r="K3051" i="3"/>
  <c r="J3051" i="3"/>
  <c r="I3051" i="3"/>
  <c r="L3050" i="3"/>
  <c r="K3050" i="3"/>
  <c r="J3050" i="3"/>
  <c r="I3050" i="3"/>
  <c r="L3049" i="3"/>
  <c r="K3049" i="3"/>
  <c r="J3049" i="3"/>
  <c r="I3049" i="3"/>
  <c r="L3048" i="3"/>
  <c r="K3048" i="3"/>
  <c r="J3048" i="3"/>
  <c r="I3048" i="3"/>
  <c r="L3047" i="3"/>
  <c r="K3047" i="3"/>
  <c r="J3047" i="3"/>
  <c r="I3047" i="3"/>
  <c r="L3046" i="3"/>
  <c r="K3046" i="3"/>
  <c r="J3046" i="3"/>
  <c r="I3046" i="3"/>
  <c r="L3045" i="3"/>
  <c r="K3045" i="3"/>
  <c r="J3045" i="3"/>
  <c r="I3045" i="3"/>
  <c r="L3044" i="3"/>
  <c r="K3044" i="3"/>
  <c r="J3044" i="3"/>
  <c r="I3044" i="3"/>
  <c r="L3043" i="3"/>
  <c r="K3043" i="3"/>
  <c r="J3043" i="3"/>
  <c r="I3043" i="3"/>
  <c r="L3042" i="3"/>
  <c r="K3042" i="3"/>
  <c r="J3042" i="3"/>
  <c r="I3042" i="3"/>
  <c r="L3041" i="3"/>
  <c r="K3041" i="3"/>
  <c r="J3041" i="3"/>
  <c r="I3041" i="3"/>
  <c r="L3040" i="3"/>
  <c r="K3040" i="3"/>
  <c r="J3040" i="3"/>
  <c r="I3040" i="3"/>
  <c r="L3039" i="3"/>
  <c r="K3039" i="3"/>
  <c r="J3039" i="3"/>
  <c r="I3039" i="3"/>
  <c r="L3038" i="3"/>
  <c r="K3038" i="3"/>
  <c r="J3038" i="3"/>
  <c r="I3038" i="3"/>
  <c r="L3037" i="3"/>
  <c r="K3037" i="3"/>
  <c r="J3037" i="3"/>
  <c r="I3037" i="3"/>
  <c r="L3036" i="3"/>
  <c r="K3036" i="3"/>
  <c r="J3036" i="3"/>
  <c r="I3036" i="3"/>
  <c r="L3035" i="3"/>
  <c r="K3035" i="3"/>
  <c r="J3035" i="3"/>
  <c r="I3035" i="3"/>
  <c r="L3034" i="3"/>
  <c r="K3034" i="3"/>
  <c r="J3034" i="3"/>
  <c r="I3034" i="3"/>
  <c r="L3033" i="3"/>
  <c r="K3033" i="3"/>
  <c r="J3033" i="3"/>
  <c r="I3033" i="3"/>
  <c r="L3032" i="3"/>
  <c r="K3032" i="3"/>
  <c r="J3032" i="3"/>
  <c r="I3032" i="3"/>
  <c r="L3031" i="3"/>
  <c r="K3031" i="3"/>
  <c r="J3031" i="3"/>
  <c r="I3031" i="3"/>
  <c r="L3030" i="3"/>
  <c r="K3030" i="3"/>
  <c r="J3030" i="3"/>
  <c r="I3030" i="3"/>
  <c r="L3029" i="3"/>
  <c r="K3029" i="3"/>
  <c r="J3029" i="3"/>
  <c r="I3029" i="3"/>
  <c r="L3028" i="3"/>
  <c r="K3028" i="3"/>
  <c r="J3028" i="3"/>
  <c r="I3028" i="3"/>
  <c r="L3027" i="3"/>
  <c r="K3027" i="3"/>
  <c r="J3027" i="3"/>
  <c r="I3027" i="3"/>
  <c r="L3026" i="3"/>
  <c r="K3026" i="3"/>
  <c r="J3026" i="3"/>
  <c r="I3026" i="3"/>
  <c r="L3025" i="3"/>
  <c r="K3025" i="3"/>
  <c r="J3025" i="3"/>
  <c r="I3025" i="3"/>
  <c r="L3024" i="3"/>
  <c r="K3024" i="3"/>
  <c r="J3024" i="3"/>
  <c r="I3024" i="3"/>
  <c r="L3023" i="3"/>
  <c r="K3023" i="3"/>
  <c r="J3023" i="3"/>
  <c r="I3023" i="3"/>
  <c r="L3022" i="3"/>
  <c r="K3022" i="3"/>
  <c r="J3022" i="3"/>
  <c r="I3022" i="3"/>
  <c r="L3021" i="3"/>
  <c r="K3021" i="3"/>
  <c r="J3021" i="3"/>
  <c r="I3021" i="3"/>
  <c r="L3020" i="3"/>
  <c r="K3020" i="3"/>
  <c r="J3020" i="3"/>
  <c r="I3020" i="3"/>
  <c r="L3019" i="3"/>
  <c r="K3019" i="3"/>
  <c r="J3019" i="3"/>
  <c r="I3019" i="3"/>
  <c r="L3018" i="3"/>
  <c r="K3018" i="3"/>
  <c r="J3018" i="3"/>
  <c r="I3018" i="3"/>
  <c r="L3017" i="3"/>
  <c r="K3017" i="3"/>
  <c r="J3017" i="3"/>
  <c r="I3017" i="3"/>
  <c r="L3016" i="3"/>
  <c r="K3016" i="3"/>
  <c r="J3016" i="3"/>
  <c r="I3016" i="3"/>
  <c r="L3015" i="3"/>
  <c r="K3015" i="3"/>
  <c r="J3015" i="3"/>
  <c r="I3015" i="3"/>
  <c r="L3014" i="3"/>
  <c r="K3014" i="3"/>
  <c r="J3014" i="3"/>
  <c r="I3014" i="3"/>
  <c r="L3013" i="3"/>
  <c r="K3013" i="3"/>
  <c r="J3013" i="3"/>
  <c r="I3013" i="3"/>
  <c r="L3012" i="3"/>
  <c r="K3012" i="3"/>
  <c r="J3012" i="3"/>
  <c r="I3012" i="3"/>
  <c r="L3011" i="3"/>
  <c r="K3011" i="3"/>
  <c r="J3011" i="3"/>
  <c r="I3011" i="3"/>
  <c r="L3010" i="3"/>
  <c r="K3010" i="3"/>
  <c r="J3010" i="3"/>
  <c r="I3010" i="3"/>
  <c r="L3009" i="3"/>
  <c r="K3009" i="3"/>
  <c r="J3009" i="3"/>
  <c r="I3009" i="3"/>
  <c r="L3008" i="3"/>
  <c r="K3008" i="3"/>
  <c r="J3008" i="3"/>
  <c r="I3008" i="3"/>
  <c r="L3007" i="3"/>
  <c r="K3007" i="3"/>
  <c r="J3007" i="3"/>
  <c r="I3007" i="3"/>
  <c r="L3006" i="3"/>
  <c r="K3006" i="3"/>
  <c r="J3006" i="3"/>
  <c r="I3006" i="3"/>
  <c r="L3005" i="3"/>
  <c r="K3005" i="3"/>
  <c r="J3005" i="3"/>
  <c r="I3005" i="3"/>
  <c r="L3004" i="3"/>
  <c r="K3004" i="3"/>
  <c r="J3004" i="3"/>
  <c r="I3004" i="3"/>
  <c r="L3003" i="3"/>
  <c r="K3003" i="3"/>
  <c r="J3003" i="3"/>
  <c r="I3003" i="3"/>
  <c r="L3002" i="3"/>
  <c r="K3002" i="3"/>
  <c r="J3002" i="3"/>
  <c r="I3002" i="3"/>
  <c r="L3001" i="3"/>
  <c r="K3001" i="3"/>
  <c r="J3001" i="3"/>
  <c r="I3001" i="3"/>
  <c r="L3000" i="3"/>
  <c r="K3000" i="3"/>
  <c r="J3000" i="3"/>
  <c r="I3000" i="3"/>
  <c r="L2999" i="3"/>
  <c r="K2999" i="3"/>
  <c r="J2999" i="3"/>
  <c r="I2999" i="3"/>
  <c r="L2998" i="3"/>
  <c r="K2998" i="3"/>
  <c r="J2998" i="3"/>
  <c r="I2998" i="3"/>
  <c r="L2997" i="3"/>
  <c r="K2997" i="3"/>
  <c r="J2997" i="3"/>
  <c r="I2997" i="3"/>
  <c r="L2996" i="3"/>
  <c r="K2996" i="3"/>
  <c r="J2996" i="3"/>
  <c r="I2996" i="3"/>
  <c r="L2995" i="3"/>
  <c r="K2995" i="3"/>
  <c r="J2995" i="3"/>
  <c r="I2995" i="3"/>
  <c r="L2994" i="3"/>
  <c r="K2994" i="3"/>
  <c r="J2994" i="3"/>
  <c r="I2994" i="3"/>
  <c r="L2993" i="3"/>
  <c r="K2993" i="3"/>
  <c r="J2993" i="3"/>
  <c r="I2993" i="3"/>
  <c r="L2992" i="3"/>
  <c r="K2992" i="3"/>
  <c r="J2992" i="3"/>
  <c r="I2992" i="3"/>
  <c r="L2991" i="3"/>
  <c r="K2991" i="3"/>
  <c r="J2991" i="3"/>
  <c r="I2991" i="3"/>
  <c r="L2990" i="3"/>
  <c r="K2990" i="3"/>
  <c r="J2990" i="3"/>
  <c r="I2990" i="3"/>
  <c r="L2989" i="3"/>
  <c r="K2989" i="3"/>
  <c r="J2989" i="3"/>
  <c r="I2989" i="3"/>
  <c r="L2988" i="3"/>
  <c r="K2988" i="3"/>
  <c r="J2988" i="3"/>
  <c r="I2988" i="3"/>
  <c r="L2987" i="3"/>
  <c r="K2987" i="3"/>
  <c r="J2987" i="3"/>
  <c r="I2987" i="3"/>
  <c r="L2986" i="3"/>
  <c r="K2986" i="3"/>
  <c r="J2986" i="3"/>
  <c r="I2986" i="3"/>
  <c r="L2985" i="3"/>
  <c r="K2985" i="3"/>
  <c r="J2985" i="3"/>
  <c r="I2985" i="3"/>
  <c r="L2984" i="3"/>
  <c r="K2984" i="3"/>
  <c r="J2984" i="3"/>
  <c r="I2984" i="3"/>
  <c r="L2983" i="3"/>
  <c r="K2983" i="3"/>
  <c r="J2983" i="3"/>
  <c r="I2983" i="3"/>
  <c r="L2982" i="3"/>
  <c r="K2982" i="3"/>
  <c r="J2982" i="3"/>
  <c r="I2982" i="3"/>
  <c r="L2981" i="3"/>
  <c r="K2981" i="3"/>
  <c r="J2981" i="3"/>
  <c r="I2981" i="3"/>
  <c r="L2980" i="3"/>
  <c r="K2980" i="3"/>
  <c r="J2980" i="3"/>
  <c r="I2980" i="3"/>
  <c r="L2979" i="3"/>
  <c r="K2979" i="3"/>
  <c r="J2979" i="3"/>
  <c r="I2979" i="3"/>
  <c r="L2978" i="3"/>
  <c r="K2978" i="3"/>
  <c r="J2978" i="3"/>
  <c r="I2978" i="3"/>
  <c r="L2977" i="3"/>
  <c r="K2977" i="3"/>
  <c r="J2977" i="3"/>
  <c r="I2977" i="3"/>
  <c r="L2976" i="3"/>
  <c r="K2976" i="3"/>
  <c r="J2976" i="3"/>
  <c r="I2976" i="3"/>
  <c r="L2975" i="3"/>
  <c r="K2975" i="3"/>
  <c r="J2975" i="3"/>
  <c r="I2975" i="3"/>
  <c r="L2974" i="3"/>
  <c r="K2974" i="3"/>
  <c r="J2974" i="3"/>
  <c r="I2974" i="3"/>
  <c r="L2973" i="3"/>
  <c r="K2973" i="3"/>
  <c r="J2973" i="3"/>
  <c r="I2973" i="3"/>
  <c r="L2972" i="3"/>
  <c r="K2972" i="3"/>
  <c r="J2972" i="3"/>
  <c r="I2972" i="3"/>
  <c r="L2971" i="3"/>
  <c r="K2971" i="3"/>
  <c r="J2971" i="3"/>
  <c r="I2971" i="3"/>
  <c r="L2970" i="3"/>
  <c r="K2970" i="3"/>
  <c r="J2970" i="3"/>
  <c r="I2970" i="3"/>
  <c r="L2969" i="3"/>
  <c r="K2969" i="3"/>
  <c r="J2969" i="3"/>
  <c r="I2969" i="3"/>
  <c r="L2968" i="3"/>
  <c r="K2968" i="3"/>
  <c r="J2968" i="3"/>
  <c r="I2968" i="3"/>
  <c r="L2967" i="3"/>
  <c r="K2967" i="3"/>
  <c r="J2967" i="3"/>
  <c r="I2967" i="3"/>
  <c r="L2966" i="3"/>
  <c r="K2966" i="3"/>
  <c r="J2966" i="3"/>
  <c r="I2966" i="3"/>
  <c r="L2965" i="3"/>
  <c r="K2965" i="3"/>
  <c r="J2965" i="3"/>
  <c r="I2965" i="3"/>
  <c r="L2964" i="3"/>
  <c r="K2964" i="3"/>
  <c r="J2964" i="3"/>
  <c r="I2964" i="3"/>
  <c r="L2963" i="3"/>
  <c r="K2963" i="3"/>
  <c r="J2963" i="3"/>
  <c r="I2963" i="3"/>
  <c r="L2962" i="3"/>
  <c r="K2962" i="3"/>
  <c r="J2962" i="3"/>
  <c r="I2962" i="3"/>
  <c r="L2961" i="3"/>
  <c r="K2961" i="3"/>
  <c r="J2961" i="3"/>
  <c r="I2961" i="3"/>
  <c r="L2960" i="3"/>
  <c r="K2960" i="3"/>
  <c r="J2960" i="3"/>
  <c r="I2960" i="3"/>
  <c r="L2959" i="3"/>
  <c r="K2959" i="3"/>
  <c r="J2959" i="3"/>
  <c r="I2959" i="3"/>
  <c r="L2958" i="3"/>
  <c r="K2958" i="3"/>
  <c r="J2958" i="3"/>
  <c r="I2958" i="3"/>
  <c r="L2957" i="3"/>
  <c r="K2957" i="3"/>
  <c r="J2957" i="3"/>
  <c r="I2957" i="3"/>
  <c r="L2956" i="3"/>
  <c r="K2956" i="3"/>
  <c r="J2956" i="3"/>
  <c r="I2956" i="3"/>
  <c r="L2955" i="3"/>
  <c r="K2955" i="3"/>
  <c r="J2955" i="3"/>
  <c r="I2955" i="3"/>
  <c r="L2954" i="3"/>
  <c r="K2954" i="3"/>
  <c r="J2954" i="3"/>
  <c r="I2954" i="3"/>
  <c r="L2953" i="3"/>
  <c r="K2953" i="3"/>
  <c r="J2953" i="3"/>
  <c r="I2953" i="3"/>
  <c r="L2952" i="3"/>
  <c r="K2952" i="3"/>
  <c r="J2952" i="3"/>
  <c r="I2952" i="3"/>
  <c r="L2951" i="3"/>
  <c r="K2951" i="3"/>
  <c r="J2951" i="3"/>
  <c r="I2951" i="3"/>
  <c r="L2950" i="3"/>
  <c r="K2950" i="3"/>
  <c r="J2950" i="3"/>
  <c r="I2950" i="3"/>
  <c r="L2949" i="3"/>
  <c r="K2949" i="3"/>
  <c r="J2949" i="3"/>
  <c r="I2949" i="3"/>
  <c r="L2948" i="3"/>
  <c r="K2948" i="3"/>
  <c r="J2948" i="3"/>
  <c r="I2948" i="3"/>
  <c r="L2947" i="3"/>
  <c r="K2947" i="3"/>
  <c r="J2947" i="3"/>
  <c r="I2947" i="3"/>
  <c r="L2946" i="3"/>
  <c r="K2946" i="3"/>
  <c r="J2946" i="3"/>
  <c r="I2946" i="3"/>
  <c r="L2945" i="3"/>
  <c r="K2945" i="3"/>
  <c r="J2945" i="3"/>
  <c r="I2945" i="3"/>
  <c r="L2944" i="3"/>
  <c r="K2944" i="3"/>
  <c r="J2944" i="3"/>
  <c r="I2944" i="3"/>
  <c r="L2943" i="3"/>
  <c r="K2943" i="3"/>
  <c r="J2943" i="3"/>
  <c r="I2943" i="3"/>
  <c r="L2942" i="3"/>
  <c r="K2942" i="3"/>
  <c r="J2942" i="3"/>
  <c r="I2942" i="3"/>
  <c r="L2941" i="3"/>
  <c r="K2941" i="3"/>
  <c r="J2941" i="3"/>
  <c r="I2941" i="3"/>
  <c r="L2940" i="3"/>
  <c r="K2940" i="3"/>
  <c r="J2940" i="3"/>
  <c r="I2940" i="3"/>
  <c r="L2939" i="3"/>
  <c r="K2939" i="3"/>
  <c r="J2939" i="3"/>
  <c r="I2939" i="3"/>
  <c r="L2938" i="3"/>
  <c r="K2938" i="3"/>
  <c r="J2938" i="3"/>
  <c r="I2938" i="3"/>
  <c r="L2937" i="3"/>
  <c r="K2937" i="3"/>
  <c r="J2937" i="3"/>
  <c r="I2937" i="3"/>
  <c r="L2936" i="3"/>
  <c r="K2936" i="3"/>
  <c r="J2936" i="3"/>
  <c r="I2936" i="3"/>
  <c r="L2935" i="3"/>
  <c r="K2935" i="3"/>
  <c r="J2935" i="3"/>
  <c r="I2935" i="3"/>
  <c r="L2934" i="3"/>
  <c r="K2934" i="3"/>
  <c r="J2934" i="3"/>
  <c r="I2934" i="3"/>
  <c r="L2933" i="3"/>
  <c r="K2933" i="3"/>
  <c r="J2933" i="3"/>
  <c r="I2933" i="3"/>
  <c r="L2932" i="3"/>
  <c r="K2932" i="3"/>
  <c r="J2932" i="3"/>
  <c r="I2932" i="3"/>
  <c r="L2931" i="3"/>
  <c r="K2931" i="3"/>
  <c r="J2931" i="3"/>
  <c r="I2931" i="3"/>
  <c r="L2930" i="3"/>
  <c r="K2930" i="3"/>
  <c r="J2930" i="3"/>
  <c r="I2930" i="3"/>
  <c r="L2929" i="3"/>
  <c r="K2929" i="3"/>
  <c r="J2929" i="3"/>
  <c r="I2929" i="3"/>
  <c r="L2928" i="3"/>
  <c r="K2928" i="3"/>
  <c r="J2928" i="3"/>
  <c r="I2928" i="3"/>
  <c r="L2927" i="3"/>
  <c r="K2927" i="3"/>
  <c r="J2927" i="3"/>
  <c r="I2927" i="3"/>
  <c r="L2926" i="3"/>
  <c r="K2926" i="3"/>
  <c r="J2926" i="3"/>
  <c r="I2926" i="3"/>
  <c r="L2925" i="3"/>
  <c r="K2925" i="3"/>
  <c r="J2925" i="3"/>
  <c r="I2925" i="3"/>
  <c r="L2924" i="3"/>
  <c r="K2924" i="3"/>
  <c r="J2924" i="3"/>
  <c r="I2924" i="3"/>
  <c r="L2923" i="3"/>
  <c r="K2923" i="3"/>
  <c r="J2923" i="3"/>
  <c r="I2923" i="3"/>
  <c r="L2922" i="3"/>
  <c r="K2922" i="3"/>
  <c r="J2922" i="3"/>
  <c r="I2922" i="3"/>
  <c r="L2921" i="3"/>
  <c r="K2921" i="3"/>
  <c r="J2921" i="3"/>
  <c r="I2921" i="3"/>
  <c r="L2920" i="3"/>
  <c r="K2920" i="3"/>
  <c r="J2920" i="3"/>
  <c r="I2920" i="3"/>
  <c r="L2919" i="3"/>
  <c r="K2919" i="3"/>
  <c r="J2919" i="3"/>
  <c r="I2919" i="3"/>
  <c r="L2918" i="3"/>
  <c r="K2918" i="3"/>
  <c r="J2918" i="3"/>
  <c r="I2918" i="3"/>
  <c r="L2917" i="3"/>
  <c r="K2917" i="3"/>
  <c r="J2917" i="3"/>
  <c r="I2917" i="3"/>
  <c r="L2916" i="3"/>
  <c r="K2916" i="3"/>
  <c r="J2916" i="3"/>
  <c r="I2916" i="3"/>
  <c r="L2915" i="3"/>
  <c r="K2915" i="3"/>
  <c r="J2915" i="3"/>
  <c r="I2915" i="3"/>
  <c r="L2914" i="3"/>
  <c r="K2914" i="3"/>
  <c r="J2914" i="3"/>
  <c r="I2914" i="3"/>
  <c r="L2913" i="3"/>
  <c r="K2913" i="3"/>
  <c r="J2913" i="3"/>
  <c r="I2913" i="3"/>
  <c r="L2912" i="3"/>
  <c r="K2912" i="3"/>
  <c r="J2912" i="3"/>
  <c r="I2912" i="3"/>
  <c r="L2911" i="3"/>
  <c r="K2911" i="3"/>
  <c r="J2911" i="3"/>
  <c r="I2911" i="3"/>
  <c r="L2910" i="3"/>
  <c r="K2910" i="3"/>
  <c r="J2910" i="3"/>
  <c r="I2910" i="3"/>
  <c r="L2909" i="3"/>
  <c r="K2909" i="3"/>
  <c r="J2909" i="3"/>
  <c r="I2909" i="3"/>
  <c r="L2908" i="3"/>
  <c r="K2908" i="3"/>
  <c r="J2908" i="3"/>
  <c r="I2908" i="3"/>
  <c r="L2907" i="3"/>
  <c r="K2907" i="3"/>
  <c r="J2907" i="3"/>
  <c r="I2907" i="3"/>
  <c r="L2906" i="3"/>
  <c r="K2906" i="3"/>
  <c r="J2906" i="3"/>
  <c r="I2906" i="3"/>
  <c r="L2905" i="3"/>
  <c r="K2905" i="3"/>
  <c r="J2905" i="3"/>
  <c r="I2905" i="3"/>
  <c r="L2904" i="3"/>
  <c r="K2904" i="3"/>
  <c r="J2904" i="3"/>
  <c r="I2904" i="3"/>
  <c r="L2903" i="3"/>
  <c r="K2903" i="3"/>
  <c r="J2903" i="3"/>
  <c r="I2903" i="3"/>
  <c r="L2902" i="3"/>
  <c r="K2902" i="3"/>
  <c r="J2902" i="3"/>
  <c r="I2902" i="3"/>
  <c r="L2901" i="3"/>
  <c r="K2901" i="3"/>
  <c r="J2901" i="3"/>
  <c r="I2901" i="3"/>
  <c r="L2900" i="3"/>
  <c r="K2900" i="3"/>
  <c r="J2900" i="3"/>
  <c r="I2900" i="3"/>
  <c r="L2899" i="3"/>
  <c r="K2899" i="3"/>
  <c r="J2899" i="3"/>
  <c r="I2899" i="3"/>
  <c r="L2898" i="3"/>
  <c r="K2898" i="3"/>
  <c r="J2898" i="3"/>
  <c r="I2898" i="3"/>
  <c r="L2897" i="3"/>
  <c r="K2897" i="3"/>
  <c r="J2897" i="3"/>
  <c r="I2897" i="3"/>
  <c r="L2896" i="3"/>
  <c r="K2896" i="3"/>
  <c r="J2896" i="3"/>
  <c r="I2896" i="3"/>
  <c r="L2895" i="3"/>
  <c r="K2895" i="3"/>
  <c r="J2895" i="3"/>
  <c r="I2895" i="3"/>
  <c r="L2894" i="3"/>
  <c r="K2894" i="3"/>
  <c r="J2894" i="3"/>
  <c r="I2894" i="3"/>
  <c r="L2893" i="3"/>
  <c r="K2893" i="3"/>
  <c r="J2893" i="3"/>
  <c r="I2893" i="3"/>
  <c r="L2892" i="3"/>
  <c r="K2892" i="3"/>
  <c r="J2892" i="3"/>
  <c r="I2892" i="3"/>
  <c r="L2891" i="3"/>
  <c r="K2891" i="3"/>
  <c r="J2891" i="3"/>
  <c r="I2891" i="3"/>
  <c r="L2890" i="3"/>
  <c r="K2890" i="3"/>
  <c r="J2890" i="3"/>
  <c r="I2890" i="3"/>
  <c r="L2889" i="3"/>
  <c r="K2889" i="3"/>
  <c r="J2889" i="3"/>
  <c r="I2889" i="3"/>
  <c r="L2888" i="3"/>
  <c r="K2888" i="3"/>
  <c r="J2888" i="3"/>
  <c r="I2888" i="3"/>
  <c r="L2887" i="3"/>
  <c r="K2887" i="3"/>
  <c r="J2887" i="3"/>
  <c r="I2887" i="3"/>
  <c r="L2886" i="3"/>
  <c r="K2886" i="3"/>
  <c r="J2886" i="3"/>
  <c r="I2886" i="3"/>
  <c r="L2885" i="3"/>
  <c r="K2885" i="3"/>
  <c r="J2885" i="3"/>
  <c r="I2885" i="3"/>
  <c r="L2884" i="3"/>
  <c r="K2884" i="3"/>
  <c r="J2884" i="3"/>
  <c r="I2884" i="3"/>
  <c r="L2883" i="3"/>
  <c r="K2883" i="3"/>
  <c r="J2883" i="3"/>
  <c r="I2883" i="3"/>
  <c r="L2882" i="3"/>
  <c r="K2882" i="3"/>
  <c r="J2882" i="3"/>
  <c r="I2882" i="3"/>
  <c r="L2881" i="3"/>
  <c r="K2881" i="3"/>
  <c r="J2881" i="3"/>
  <c r="I2881" i="3"/>
  <c r="L2880" i="3"/>
  <c r="K2880" i="3"/>
  <c r="J2880" i="3"/>
  <c r="I2880" i="3"/>
  <c r="L2879" i="3"/>
  <c r="K2879" i="3"/>
  <c r="J2879" i="3"/>
  <c r="I2879" i="3"/>
  <c r="L2878" i="3"/>
  <c r="K2878" i="3"/>
  <c r="J2878" i="3"/>
  <c r="I2878" i="3"/>
  <c r="L2877" i="3"/>
  <c r="K2877" i="3"/>
  <c r="J2877" i="3"/>
  <c r="I2877" i="3"/>
  <c r="L2876" i="3"/>
  <c r="K2876" i="3"/>
  <c r="J2876" i="3"/>
  <c r="I2876" i="3"/>
  <c r="L2875" i="3"/>
  <c r="K2875" i="3"/>
  <c r="J2875" i="3"/>
  <c r="I2875" i="3"/>
  <c r="L2874" i="3"/>
  <c r="K2874" i="3"/>
  <c r="J2874" i="3"/>
  <c r="I2874" i="3"/>
  <c r="L2873" i="3"/>
  <c r="K2873" i="3"/>
  <c r="J2873" i="3"/>
  <c r="I2873" i="3"/>
  <c r="L2872" i="3"/>
  <c r="K2872" i="3"/>
  <c r="J2872" i="3"/>
  <c r="I2872" i="3"/>
  <c r="L2871" i="3"/>
  <c r="K2871" i="3"/>
  <c r="J2871" i="3"/>
  <c r="I2871" i="3"/>
  <c r="L2870" i="3"/>
  <c r="K2870" i="3"/>
  <c r="J2870" i="3"/>
  <c r="I2870" i="3"/>
  <c r="L2869" i="3"/>
  <c r="K2869" i="3"/>
  <c r="J2869" i="3"/>
  <c r="I2869" i="3"/>
  <c r="L2868" i="3"/>
  <c r="K2868" i="3"/>
  <c r="J2868" i="3"/>
  <c r="I2868" i="3"/>
  <c r="L2867" i="3"/>
  <c r="K2867" i="3"/>
  <c r="J2867" i="3"/>
  <c r="I2867" i="3"/>
  <c r="L2866" i="3"/>
  <c r="K2866" i="3"/>
  <c r="J2866" i="3"/>
  <c r="I2866" i="3"/>
  <c r="L2865" i="3"/>
  <c r="K2865" i="3"/>
  <c r="J2865" i="3"/>
  <c r="I2865" i="3"/>
  <c r="L2864" i="3"/>
  <c r="K2864" i="3"/>
  <c r="J2864" i="3"/>
  <c r="I2864" i="3"/>
  <c r="L2863" i="3"/>
  <c r="K2863" i="3"/>
  <c r="J2863" i="3"/>
  <c r="I2863" i="3"/>
  <c r="L2862" i="3"/>
  <c r="K2862" i="3"/>
  <c r="J2862" i="3"/>
  <c r="I2862" i="3"/>
  <c r="L2861" i="3"/>
  <c r="K2861" i="3"/>
  <c r="J2861" i="3"/>
  <c r="I2861" i="3"/>
  <c r="L2860" i="3"/>
  <c r="K2860" i="3"/>
  <c r="J2860" i="3"/>
  <c r="I2860" i="3"/>
  <c r="L2859" i="3"/>
  <c r="K2859" i="3"/>
  <c r="J2859" i="3"/>
  <c r="I2859" i="3"/>
  <c r="L2858" i="3"/>
  <c r="K2858" i="3"/>
  <c r="J2858" i="3"/>
  <c r="I2858" i="3"/>
  <c r="L2857" i="3"/>
  <c r="K2857" i="3"/>
  <c r="J2857" i="3"/>
  <c r="I2857" i="3"/>
  <c r="L2856" i="3"/>
  <c r="K2856" i="3"/>
  <c r="J2856" i="3"/>
  <c r="I2856" i="3"/>
  <c r="L2855" i="3"/>
  <c r="K2855" i="3"/>
  <c r="J2855" i="3"/>
  <c r="I2855" i="3"/>
  <c r="L2854" i="3"/>
  <c r="K2854" i="3"/>
  <c r="J2854" i="3"/>
  <c r="I2854" i="3"/>
  <c r="L2853" i="3"/>
  <c r="K2853" i="3"/>
  <c r="J2853" i="3"/>
  <c r="I2853" i="3"/>
  <c r="L2852" i="3"/>
  <c r="K2852" i="3"/>
  <c r="J2852" i="3"/>
  <c r="I2852" i="3"/>
  <c r="L2851" i="3"/>
  <c r="K2851" i="3"/>
  <c r="J2851" i="3"/>
  <c r="I2851" i="3"/>
  <c r="L2850" i="3"/>
  <c r="K2850" i="3"/>
  <c r="J2850" i="3"/>
  <c r="I2850" i="3"/>
  <c r="L2849" i="3"/>
  <c r="K2849" i="3"/>
  <c r="J2849" i="3"/>
  <c r="I2849" i="3"/>
  <c r="L2848" i="3"/>
  <c r="K2848" i="3"/>
  <c r="J2848" i="3"/>
  <c r="I2848" i="3"/>
  <c r="L2847" i="3"/>
  <c r="K2847" i="3"/>
  <c r="J2847" i="3"/>
  <c r="I2847" i="3"/>
  <c r="L2846" i="3"/>
  <c r="K2846" i="3"/>
  <c r="J2846" i="3"/>
  <c r="I2846" i="3"/>
  <c r="L2845" i="3"/>
  <c r="K2845" i="3"/>
  <c r="J2845" i="3"/>
  <c r="I2845" i="3"/>
  <c r="L2844" i="3"/>
  <c r="K2844" i="3"/>
  <c r="J2844" i="3"/>
  <c r="I2844" i="3"/>
  <c r="L2843" i="3"/>
  <c r="K2843" i="3"/>
  <c r="J2843" i="3"/>
  <c r="I2843" i="3"/>
  <c r="L2842" i="3"/>
  <c r="K2842" i="3"/>
  <c r="J2842" i="3"/>
  <c r="I2842" i="3"/>
  <c r="L2841" i="3"/>
  <c r="K2841" i="3"/>
  <c r="J2841" i="3"/>
  <c r="I2841" i="3"/>
  <c r="L2840" i="3"/>
  <c r="K2840" i="3"/>
  <c r="J2840" i="3"/>
  <c r="I2840" i="3"/>
  <c r="L2839" i="3"/>
  <c r="K2839" i="3"/>
  <c r="J2839" i="3"/>
  <c r="I2839" i="3"/>
  <c r="L2838" i="3"/>
  <c r="K2838" i="3"/>
  <c r="J2838" i="3"/>
  <c r="I2838" i="3"/>
  <c r="L2837" i="3"/>
  <c r="K2837" i="3"/>
  <c r="J2837" i="3"/>
  <c r="I2837" i="3"/>
  <c r="L2836" i="3"/>
  <c r="K2836" i="3"/>
  <c r="J2836" i="3"/>
  <c r="I2836" i="3"/>
  <c r="L2835" i="3"/>
  <c r="K2835" i="3"/>
  <c r="J2835" i="3"/>
  <c r="I2835" i="3"/>
  <c r="L2834" i="3"/>
  <c r="K2834" i="3"/>
  <c r="J2834" i="3"/>
  <c r="I2834" i="3"/>
  <c r="L2833" i="3"/>
  <c r="K2833" i="3"/>
  <c r="J2833" i="3"/>
  <c r="I2833" i="3"/>
  <c r="L2832" i="3"/>
  <c r="K2832" i="3"/>
  <c r="J2832" i="3"/>
  <c r="I2832" i="3"/>
  <c r="L2831" i="3"/>
  <c r="K2831" i="3"/>
  <c r="J2831" i="3"/>
  <c r="I2831" i="3"/>
  <c r="L2830" i="3"/>
  <c r="K2830" i="3"/>
  <c r="J2830" i="3"/>
  <c r="I2830" i="3"/>
  <c r="L2829" i="3"/>
  <c r="K2829" i="3"/>
  <c r="J2829" i="3"/>
  <c r="I2829" i="3"/>
  <c r="L2828" i="3"/>
  <c r="K2828" i="3"/>
  <c r="J2828" i="3"/>
  <c r="I2828" i="3"/>
  <c r="L2827" i="3"/>
  <c r="K2827" i="3"/>
  <c r="J2827" i="3"/>
  <c r="I2827" i="3"/>
  <c r="L2826" i="3"/>
  <c r="K2826" i="3"/>
  <c r="J2826" i="3"/>
  <c r="I2826" i="3"/>
  <c r="L2825" i="3"/>
  <c r="K2825" i="3"/>
  <c r="J2825" i="3"/>
  <c r="I2825" i="3"/>
  <c r="L2824" i="3"/>
  <c r="K2824" i="3"/>
  <c r="J2824" i="3"/>
  <c r="I2824" i="3"/>
  <c r="L2823" i="3"/>
  <c r="K2823" i="3"/>
  <c r="J2823" i="3"/>
  <c r="I2823" i="3"/>
  <c r="L2822" i="3"/>
  <c r="K2822" i="3"/>
  <c r="J2822" i="3"/>
  <c r="I2822" i="3"/>
  <c r="L2821" i="3"/>
  <c r="K2821" i="3"/>
  <c r="J2821" i="3"/>
  <c r="I2821" i="3"/>
  <c r="L2820" i="3"/>
  <c r="K2820" i="3"/>
  <c r="J2820" i="3"/>
  <c r="I2820" i="3"/>
  <c r="L2819" i="3"/>
  <c r="K2819" i="3"/>
  <c r="J2819" i="3"/>
  <c r="I2819" i="3"/>
  <c r="L2818" i="3"/>
  <c r="K2818" i="3"/>
  <c r="J2818" i="3"/>
  <c r="I2818" i="3"/>
  <c r="L2817" i="3"/>
  <c r="K2817" i="3"/>
  <c r="J2817" i="3"/>
  <c r="I2817" i="3"/>
  <c r="L2816" i="3"/>
  <c r="K2816" i="3"/>
  <c r="J2816" i="3"/>
  <c r="I2816" i="3"/>
  <c r="L2815" i="3"/>
  <c r="K2815" i="3"/>
  <c r="J2815" i="3"/>
  <c r="I2815" i="3"/>
  <c r="L2814" i="3"/>
  <c r="K2814" i="3"/>
  <c r="J2814" i="3"/>
  <c r="I2814" i="3"/>
  <c r="L2813" i="3"/>
  <c r="K2813" i="3"/>
  <c r="J2813" i="3"/>
  <c r="I2813" i="3"/>
  <c r="L2812" i="3"/>
  <c r="K2812" i="3"/>
  <c r="J2812" i="3"/>
  <c r="I2812" i="3"/>
  <c r="L2811" i="3"/>
  <c r="K2811" i="3"/>
  <c r="J2811" i="3"/>
  <c r="I2811" i="3"/>
  <c r="L2810" i="3"/>
  <c r="K2810" i="3"/>
  <c r="J2810" i="3"/>
  <c r="I2810" i="3"/>
  <c r="L2809" i="3"/>
  <c r="K2809" i="3"/>
  <c r="J2809" i="3"/>
  <c r="I2809" i="3"/>
  <c r="L2808" i="3"/>
  <c r="K2808" i="3"/>
  <c r="J2808" i="3"/>
  <c r="I2808" i="3"/>
  <c r="L2807" i="3"/>
  <c r="K2807" i="3"/>
  <c r="J2807" i="3"/>
  <c r="I2807" i="3"/>
  <c r="L2806" i="3"/>
  <c r="K2806" i="3"/>
  <c r="J2806" i="3"/>
  <c r="I2806" i="3"/>
  <c r="L2805" i="3"/>
  <c r="K2805" i="3"/>
  <c r="J2805" i="3"/>
  <c r="I2805" i="3"/>
  <c r="L2804" i="3"/>
  <c r="K2804" i="3"/>
  <c r="J2804" i="3"/>
  <c r="I2804" i="3"/>
  <c r="L2803" i="3"/>
  <c r="K2803" i="3"/>
  <c r="J2803" i="3"/>
  <c r="I2803" i="3"/>
  <c r="L2802" i="3"/>
  <c r="K2802" i="3"/>
  <c r="J2802" i="3"/>
  <c r="I2802" i="3"/>
  <c r="L2801" i="3"/>
  <c r="K2801" i="3"/>
  <c r="J2801" i="3"/>
  <c r="I2801" i="3"/>
  <c r="L2800" i="3"/>
  <c r="K2800" i="3"/>
  <c r="J2800" i="3"/>
  <c r="I2800" i="3"/>
  <c r="L2799" i="3"/>
  <c r="K2799" i="3"/>
  <c r="J2799" i="3"/>
  <c r="I2799" i="3"/>
  <c r="L2798" i="3"/>
  <c r="K2798" i="3"/>
  <c r="J2798" i="3"/>
  <c r="I2798" i="3"/>
  <c r="L2797" i="3"/>
  <c r="K2797" i="3"/>
  <c r="J2797" i="3"/>
  <c r="I2797" i="3"/>
  <c r="L2796" i="3"/>
  <c r="K2796" i="3"/>
  <c r="J2796" i="3"/>
  <c r="I2796" i="3"/>
  <c r="L2795" i="3"/>
  <c r="K2795" i="3"/>
  <c r="J2795" i="3"/>
  <c r="I2795" i="3"/>
  <c r="L2794" i="3"/>
  <c r="K2794" i="3"/>
  <c r="J2794" i="3"/>
  <c r="I2794" i="3"/>
  <c r="L2793" i="3"/>
  <c r="K2793" i="3"/>
  <c r="J2793" i="3"/>
  <c r="I2793" i="3"/>
  <c r="L2792" i="3"/>
  <c r="K2792" i="3"/>
  <c r="J2792" i="3"/>
  <c r="I2792" i="3"/>
  <c r="L2791" i="3"/>
  <c r="K2791" i="3"/>
  <c r="J2791" i="3"/>
  <c r="I2791" i="3"/>
  <c r="L2790" i="3"/>
  <c r="K2790" i="3"/>
  <c r="J2790" i="3"/>
  <c r="I2790" i="3"/>
  <c r="L2789" i="3"/>
  <c r="K2789" i="3"/>
  <c r="J2789" i="3"/>
  <c r="I2789" i="3"/>
  <c r="L2788" i="3"/>
  <c r="K2788" i="3"/>
  <c r="J2788" i="3"/>
  <c r="I2788" i="3"/>
  <c r="L2787" i="3"/>
  <c r="K2787" i="3"/>
  <c r="J2787" i="3"/>
  <c r="I2787" i="3"/>
  <c r="L2786" i="3"/>
  <c r="K2786" i="3"/>
  <c r="J2786" i="3"/>
  <c r="I2786" i="3"/>
  <c r="L2785" i="3"/>
  <c r="K2785" i="3"/>
  <c r="J2785" i="3"/>
  <c r="I2785" i="3"/>
  <c r="L2784" i="3"/>
  <c r="K2784" i="3"/>
  <c r="J2784" i="3"/>
  <c r="I2784" i="3"/>
  <c r="L2783" i="3"/>
  <c r="K2783" i="3"/>
  <c r="J2783" i="3"/>
  <c r="I2783" i="3"/>
  <c r="L2782" i="3"/>
  <c r="K2782" i="3"/>
  <c r="J2782" i="3"/>
  <c r="I2782" i="3"/>
  <c r="L2781" i="3"/>
  <c r="K2781" i="3"/>
  <c r="J2781" i="3"/>
  <c r="I2781" i="3"/>
  <c r="L2780" i="3"/>
  <c r="K2780" i="3"/>
  <c r="J2780" i="3"/>
  <c r="I2780" i="3"/>
  <c r="L2779" i="3"/>
  <c r="K2779" i="3"/>
  <c r="J2779" i="3"/>
  <c r="I2779" i="3"/>
  <c r="L2778" i="3"/>
  <c r="K2778" i="3"/>
  <c r="J2778" i="3"/>
  <c r="I2778" i="3"/>
  <c r="L2777" i="3"/>
  <c r="K2777" i="3"/>
  <c r="J2777" i="3"/>
  <c r="I2777" i="3"/>
  <c r="L2776" i="3"/>
  <c r="K2776" i="3"/>
  <c r="J2776" i="3"/>
  <c r="I2776" i="3"/>
  <c r="L2775" i="3"/>
  <c r="K2775" i="3"/>
  <c r="J2775" i="3"/>
  <c r="I2775" i="3"/>
  <c r="L2774" i="3"/>
  <c r="K2774" i="3"/>
  <c r="J2774" i="3"/>
  <c r="I2774" i="3"/>
  <c r="L2773" i="3"/>
  <c r="K2773" i="3"/>
  <c r="J2773" i="3"/>
  <c r="I2773" i="3"/>
  <c r="L2772" i="3"/>
  <c r="K2772" i="3"/>
  <c r="J2772" i="3"/>
  <c r="I2772" i="3"/>
  <c r="L2771" i="3"/>
  <c r="K2771" i="3"/>
  <c r="J2771" i="3"/>
  <c r="I2771" i="3"/>
  <c r="L2770" i="3"/>
  <c r="K2770" i="3"/>
  <c r="J2770" i="3"/>
  <c r="I2770" i="3"/>
  <c r="L2769" i="3"/>
  <c r="K2769" i="3"/>
  <c r="J2769" i="3"/>
  <c r="I2769" i="3"/>
  <c r="L2768" i="3"/>
  <c r="K2768" i="3"/>
  <c r="J2768" i="3"/>
  <c r="I2768" i="3"/>
  <c r="L2767" i="3"/>
  <c r="K2767" i="3"/>
  <c r="J2767" i="3"/>
  <c r="I2767" i="3"/>
  <c r="L2766" i="3"/>
  <c r="K2766" i="3"/>
  <c r="J2766" i="3"/>
  <c r="I2766" i="3"/>
  <c r="L2765" i="3"/>
  <c r="K2765" i="3"/>
  <c r="J2765" i="3"/>
  <c r="I2765" i="3"/>
  <c r="L2764" i="3"/>
  <c r="K2764" i="3"/>
  <c r="J2764" i="3"/>
  <c r="I2764" i="3"/>
  <c r="L2763" i="3"/>
  <c r="K2763" i="3"/>
  <c r="J2763" i="3"/>
  <c r="I2763" i="3"/>
  <c r="L2762" i="3"/>
  <c r="K2762" i="3"/>
  <c r="J2762" i="3"/>
  <c r="I2762" i="3"/>
  <c r="L2761" i="3"/>
  <c r="K2761" i="3"/>
  <c r="J2761" i="3"/>
  <c r="I2761" i="3"/>
  <c r="L2760" i="3"/>
  <c r="K2760" i="3"/>
  <c r="J2760" i="3"/>
  <c r="I2760" i="3"/>
  <c r="L2759" i="3"/>
  <c r="K2759" i="3"/>
  <c r="J2759" i="3"/>
  <c r="I2759" i="3"/>
  <c r="L2758" i="3"/>
  <c r="K2758" i="3"/>
  <c r="J2758" i="3"/>
  <c r="I2758" i="3"/>
  <c r="L2757" i="3"/>
  <c r="K2757" i="3"/>
  <c r="J2757" i="3"/>
  <c r="I2757" i="3"/>
  <c r="L2756" i="3"/>
  <c r="K2756" i="3"/>
  <c r="J2756" i="3"/>
  <c r="I2756" i="3"/>
  <c r="L2755" i="3"/>
  <c r="K2755" i="3"/>
  <c r="J2755" i="3"/>
  <c r="I2755" i="3"/>
  <c r="L2754" i="3"/>
  <c r="K2754" i="3"/>
  <c r="J2754" i="3"/>
  <c r="I2754" i="3"/>
  <c r="L2753" i="3"/>
  <c r="K2753" i="3"/>
  <c r="J2753" i="3"/>
  <c r="I2753" i="3"/>
  <c r="L2752" i="3"/>
  <c r="K2752" i="3"/>
  <c r="J2752" i="3"/>
  <c r="I2752" i="3"/>
  <c r="L2751" i="3"/>
  <c r="K2751" i="3"/>
  <c r="J2751" i="3"/>
  <c r="I2751" i="3"/>
  <c r="L2750" i="3"/>
  <c r="K2750" i="3"/>
  <c r="J2750" i="3"/>
  <c r="I2750" i="3"/>
  <c r="L2749" i="3"/>
  <c r="K2749" i="3"/>
  <c r="J2749" i="3"/>
  <c r="I2749" i="3"/>
  <c r="L2748" i="3"/>
  <c r="K2748" i="3"/>
  <c r="J2748" i="3"/>
  <c r="I2748" i="3"/>
  <c r="L2747" i="3"/>
  <c r="K2747" i="3"/>
  <c r="J2747" i="3"/>
  <c r="I2747" i="3"/>
  <c r="L2746" i="3"/>
  <c r="K2746" i="3"/>
  <c r="J2746" i="3"/>
  <c r="I2746" i="3"/>
  <c r="L2745" i="3"/>
  <c r="K2745" i="3"/>
  <c r="J2745" i="3"/>
  <c r="I2745" i="3"/>
  <c r="L2744" i="3"/>
  <c r="K2744" i="3"/>
  <c r="J2744" i="3"/>
  <c r="I2744" i="3"/>
  <c r="L2743" i="3"/>
  <c r="K2743" i="3"/>
  <c r="J2743" i="3"/>
  <c r="I2743" i="3"/>
  <c r="L2742" i="3"/>
  <c r="K2742" i="3"/>
  <c r="J2742" i="3"/>
  <c r="I2742" i="3"/>
  <c r="L2741" i="3"/>
  <c r="K2741" i="3"/>
  <c r="J2741" i="3"/>
  <c r="I2741" i="3"/>
  <c r="L2740" i="3"/>
  <c r="K2740" i="3"/>
  <c r="J2740" i="3"/>
  <c r="I2740" i="3"/>
  <c r="L2739" i="3"/>
  <c r="K2739" i="3"/>
  <c r="J2739" i="3"/>
  <c r="I2739" i="3"/>
  <c r="L2738" i="3"/>
  <c r="K2738" i="3"/>
  <c r="J2738" i="3"/>
  <c r="I2738" i="3"/>
  <c r="L2737" i="3"/>
  <c r="K2737" i="3"/>
  <c r="J2737" i="3"/>
  <c r="I2737" i="3"/>
  <c r="L2736" i="3"/>
  <c r="K2736" i="3"/>
  <c r="J2736" i="3"/>
  <c r="I2736" i="3"/>
  <c r="L2735" i="3"/>
  <c r="K2735" i="3"/>
  <c r="J2735" i="3"/>
  <c r="I2735" i="3"/>
  <c r="L2734" i="3"/>
  <c r="K2734" i="3"/>
  <c r="J2734" i="3"/>
  <c r="I2734" i="3"/>
  <c r="L2733" i="3"/>
  <c r="K2733" i="3"/>
  <c r="J2733" i="3"/>
  <c r="I2733" i="3"/>
  <c r="L2732" i="3"/>
  <c r="K2732" i="3"/>
  <c r="J2732" i="3"/>
  <c r="I2732" i="3"/>
  <c r="L2731" i="3"/>
  <c r="K2731" i="3"/>
  <c r="J2731" i="3"/>
  <c r="I2731" i="3"/>
  <c r="L2730" i="3"/>
  <c r="K2730" i="3"/>
  <c r="J2730" i="3"/>
  <c r="I2730" i="3"/>
  <c r="L2729" i="3"/>
  <c r="K2729" i="3"/>
  <c r="J2729" i="3"/>
  <c r="I2729" i="3"/>
  <c r="L2728" i="3"/>
  <c r="K2728" i="3"/>
  <c r="J2728" i="3"/>
  <c r="I2728" i="3"/>
  <c r="L2727" i="3"/>
  <c r="K2727" i="3"/>
  <c r="J2727" i="3"/>
  <c r="I2727" i="3"/>
  <c r="L2726" i="3"/>
  <c r="K2726" i="3"/>
  <c r="J2726" i="3"/>
  <c r="I2726" i="3"/>
  <c r="L2725" i="3"/>
  <c r="K2725" i="3"/>
  <c r="J2725" i="3"/>
  <c r="I2725" i="3"/>
  <c r="L2724" i="3"/>
  <c r="K2724" i="3"/>
  <c r="J2724" i="3"/>
  <c r="I2724" i="3"/>
  <c r="L2723" i="3"/>
  <c r="K2723" i="3"/>
  <c r="J2723" i="3"/>
  <c r="I2723" i="3"/>
  <c r="L2722" i="3"/>
  <c r="K2722" i="3"/>
  <c r="J2722" i="3"/>
  <c r="I2722" i="3"/>
  <c r="L2721" i="3"/>
  <c r="K2721" i="3"/>
  <c r="J2721" i="3"/>
  <c r="I2721" i="3"/>
  <c r="L2720" i="3"/>
  <c r="K2720" i="3"/>
  <c r="J2720" i="3"/>
  <c r="I2720" i="3"/>
  <c r="L2719" i="3"/>
  <c r="K2719" i="3"/>
  <c r="J2719" i="3"/>
  <c r="I2719" i="3"/>
  <c r="L2718" i="3"/>
  <c r="K2718" i="3"/>
  <c r="J2718" i="3"/>
  <c r="I2718" i="3"/>
  <c r="L2717" i="3"/>
  <c r="K2717" i="3"/>
  <c r="J2717" i="3"/>
  <c r="I2717" i="3"/>
  <c r="L2716" i="3"/>
  <c r="K2716" i="3"/>
  <c r="J2716" i="3"/>
  <c r="I2716" i="3"/>
  <c r="L2715" i="3"/>
  <c r="K2715" i="3"/>
  <c r="J2715" i="3"/>
  <c r="I2715" i="3"/>
  <c r="L2714" i="3"/>
  <c r="K2714" i="3"/>
  <c r="J2714" i="3"/>
  <c r="I2714" i="3"/>
  <c r="L2713" i="3"/>
  <c r="K2713" i="3"/>
  <c r="J2713" i="3"/>
  <c r="I2713" i="3"/>
  <c r="L2712" i="3"/>
  <c r="K2712" i="3"/>
  <c r="J2712" i="3"/>
  <c r="I2712" i="3"/>
  <c r="L2711" i="3"/>
  <c r="K2711" i="3"/>
  <c r="J2711" i="3"/>
  <c r="I2711" i="3"/>
  <c r="L2710" i="3"/>
  <c r="K2710" i="3"/>
  <c r="J2710" i="3"/>
  <c r="I2710" i="3"/>
  <c r="L2709" i="3"/>
  <c r="K2709" i="3"/>
  <c r="J2709" i="3"/>
  <c r="I2709" i="3"/>
  <c r="L2708" i="3"/>
  <c r="K2708" i="3"/>
  <c r="J2708" i="3"/>
  <c r="I2708" i="3"/>
  <c r="L2707" i="3"/>
  <c r="K2707" i="3"/>
  <c r="J2707" i="3"/>
  <c r="I2707" i="3"/>
  <c r="L2706" i="3"/>
  <c r="K2706" i="3"/>
  <c r="J2706" i="3"/>
  <c r="I2706" i="3"/>
  <c r="L2705" i="3"/>
  <c r="K2705" i="3"/>
  <c r="J2705" i="3"/>
  <c r="I2705" i="3"/>
  <c r="L2704" i="3"/>
  <c r="K2704" i="3"/>
  <c r="J2704" i="3"/>
  <c r="I2704" i="3"/>
  <c r="L2703" i="3"/>
  <c r="K2703" i="3"/>
  <c r="J2703" i="3"/>
  <c r="I2703" i="3"/>
  <c r="L2702" i="3"/>
  <c r="K2702" i="3"/>
  <c r="J2702" i="3"/>
  <c r="I2702" i="3"/>
  <c r="L2701" i="3"/>
  <c r="K2701" i="3"/>
  <c r="J2701" i="3"/>
  <c r="I2701" i="3"/>
  <c r="L2700" i="3"/>
  <c r="K2700" i="3"/>
  <c r="J2700" i="3"/>
  <c r="I2700" i="3"/>
  <c r="L2699" i="3"/>
  <c r="K2699" i="3"/>
  <c r="J2699" i="3"/>
  <c r="I2699" i="3"/>
  <c r="L2698" i="3"/>
  <c r="K2698" i="3"/>
  <c r="J2698" i="3"/>
  <c r="I2698" i="3"/>
  <c r="L2697" i="3"/>
  <c r="K2697" i="3"/>
  <c r="J2697" i="3"/>
  <c r="I2697" i="3"/>
  <c r="L2696" i="3"/>
  <c r="K2696" i="3"/>
  <c r="J2696" i="3"/>
  <c r="I2696" i="3"/>
  <c r="L2695" i="3"/>
  <c r="K2695" i="3"/>
  <c r="J2695" i="3"/>
  <c r="I2695" i="3"/>
  <c r="L2694" i="3"/>
  <c r="K2694" i="3"/>
  <c r="J2694" i="3"/>
  <c r="I2694" i="3"/>
  <c r="L2693" i="3"/>
  <c r="K2693" i="3"/>
  <c r="J2693" i="3"/>
  <c r="I2693" i="3"/>
  <c r="L2692" i="3"/>
  <c r="K2692" i="3"/>
  <c r="J2692" i="3"/>
  <c r="I2692" i="3"/>
  <c r="L2691" i="3"/>
  <c r="K2691" i="3"/>
  <c r="J2691" i="3"/>
  <c r="I2691" i="3"/>
  <c r="L2690" i="3"/>
  <c r="K2690" i="3"/>
  <c r="J2690" i="3"/>
  <c r="I2690" i="3"/>
  <c r="L2689" i="3"/>
  <c r="K2689" i="3"/>
  <c r="J2689" i="3"/>
  <c r="I2689" i="3"/>
  <c r="L2688" i="3"/>
  <c r="K2688" i="3"/>
  <c r="J2688" i="3"/>
  <c r="I2688" i="3"/>
  <c r="L2687" i="3"/>
  <c r="K2687" i="3"/>
  <c r="J2687" i="3"/>
  <c r="I2687" i="3"/>
  <c r="L2686" i="3"/>
  <c r="K2686" i="3"/>
  <c r="J2686" i="3"/>
  <c r="I2686" i="3"/>
  <c r="L2685" i="3"/>
  <c r="K2685" i="3"/>
  <c r="J2685" i="3"/>
  <c r="I2685" i="3"/>
  <c r="L2684" i="3"/>
  <c r="K2684" i="3"/>
  <c r="J2684" i="3"/>
  <c r="I2684" i="3"/>
  <c r="L2683" i="3"/>
  <c r="K2683" i="3"/>
  <c r="J2683" i="3"/>
  <c r="I2683" i="3"/>
  <c r="L2682" i="3"/>
  <c r="K2682" i="3"/>
  <c r="J2682" i="3"/>
  <c r="I2682" i="3"/>
  <c r="L2681" i="3"/>
  <c r="K2681" i="3"/>
  <c r="J2681" i="3"/>
  <c r="I2681" i="3"/>
  <c r="L2680" i="3"/>
  <c r="K2680" i="3"/>
  <c r="J2680" i="3"/>
  <c r="I2680" i="3"/>
  <c r="L2679" i="3"/>
  <c r="K2679" i="3"/>
  <c r="J2679" i="3"/>
  <c r="I2679" i="3"/>
  <c r="L2678" i="3"/>
  <c r="K2678" i="3"/>
  <c r="J2678" i="3"/>
  <c r="I2678" i="3"/>
  <c r="L2677" i="3"/>
  <c r="K2677" i="3"/>
  <c r="J2677" i="3"/>
  <c r="I2677" i="3"/>
  <c r="L2676" i="3"/>
  <c r="K2676" i="3"/>
  <c r="J2676" i="3"/>
  <c r="I2676" i="3"/>
  <c r="L2675" i="3"/>
  <c r="K2675" i="3"/>
  <c r="J2675" i="3"/>
  <c r="I2675" i="3"/>
  <c r="L2674" i="3"/>
  <c r="K2674" i="3"/>
  <c r="J2674" i="3"/>
  <c r="I2674" i="3"/>
  <c r="L2673" i="3"/>
  <c r="K2673" i="3"/>
  <c r="J2673" i="3"/>
  <c r="I2673" i="3"/>
  <c r="L2672" i="3"/>
  <c r="K2672" i="3"/>
  <c r="J2672" i="3"/>
  <c r="I2672" i="3"/>
  <c r="L2671" i="3"/>
  <c r="K2671" i="3"/>
  <c r="J2671" i="3"/>
  <c r="I2671" i="3"/>
  <c r="L2670" i="3"/>
  <c r="K2670" i="3"/>
  <c r="J2670" i="3"/>
  <c r="I2670" i="3"/>
  <c r="L2669" i="3"/>
  <c r="K2669" i="3"/>
  <c r="J2669" i="3"/>
  <c r="I2669" i="3"/>
  <c r="L2668" i="3"/>
  <c r="K2668" i="3"/>
  <c r="J2668" i="3"/>
  <c r="I2668" i="3"/>
  <c r="L2667" i="3"/>
  <c r="K2667" i="3"/>
  <c r="J2667" i="3"/>
  <c r="I2667" i="3"/>
  <c r="L2666" i="3"/>
  <c r="K2666" i="3"/>
  <c r="J2666" i="3"/>
  <c r="I2666" i="3"/>
  <c r="L2665" i="3"/>
  <c r="K2665" i="3"/>
  <c r="J2665" i="3"/>
  <c r="I2665" i="3"/>
  <c r="L2664" i="3"/>
  <c r="K2664" i="3"/>
  <c r="J2664" i="3"/>
  <c r="I2664" i="3"/>
  <c r="L2663" i="3"/>
  <c r="K2663" i="3"/>
  <c r="J2663" i="3"/>
  <c r="I2663" i="3"/>
  <c r="L2662" i="3"/>
  <c r="K2662" i="3"/>
  <c r="J2662" i="3"/>
  <c r="I2662" i="3"/>
  <c r="L2661" i="3"/>
  <c r="K2661" i="3"/>
  <c r="J2661" i="3"/>
  <c r="I2661" i="3"/>
  <c r="L2660" i="3"/>
  <c r="K2660" i="3"/>
  <c r="J2660" i="3"/>
  <c r="I2660" i="3"/>
  <c r="L2659" i="3"/>
  <c r="K2659" i="3"/>
  <c r="J2659" i="3"/>
  <c r="I2659" i="3"/>
  <c r="L2658" i="3"/>
  <c r="K2658" i="3"/>
  <c r="J2658" i="3"/>
  <c r="I2658" i="3"/>
  <c r="L2657" i="3"/>
  <c r="K2657" i="3"/>
  <c r="J2657" i="3"/>
  <c r="I2657" i="3"/>
  <c r="L2656" i="3"/>
  <c r="K2656" i="3"/>
  <c r="J2656" i="3"/>
  <c r="I2656" i="3"/>
  <c r="L2655" i="3"/>
  <c r="K2655" i="3"/>
  <c r="J2655" i="3"/>
  <c r="I2655" i="3"/>
  <c r="L2654" i="3"/>
  <c r="K2654" i="3"/>
  <c r="J2654" i="3"/>
  <c r="I2654" i="3"/>
  <c r="L2653" i="3"/>
  <c r="K2653" i="3"/>
  <c r="J2653" i="3"/>
  <c r="I2653" i="3"/>
  <c r="L2652" i="3"/>
  <c r="K2652" i="3"/>
  <c r="J2652" i="3"/>
  <c r="I2652" i="3"/>
  <c r="L2651" i="3"/>
  <c r="K2651" i="3"/>
  <c r="J2651" i="3"/>
  <c r="I2651" i="3"/>
  <c r="L2650" i="3"/>
  <c r="K2650" i="3"/>
  <c r="J2650" i="3"/>
  <c r="I2650" i="3"/>
  <c r="L2649" i="3"/>
  <c r="K2649" i="3"/>
  <c r="J2649" i="3"/>
  <c r="I2649" i="3"/>
  <c r="L2648" i="3"/>
  <c r="K2648" i="3"/>
  <c r="J2648" i="3"/>
  <c r="I2648" i="3"/>
  <c r="L2647" i="3"/>
  <c r="K2647" i="3"/>
  <c r="J2647" i="3"/>
  <c r="I2647" i="3"/>
  <c r="L2646" i="3"/>
  <c r="K2646" i="3"/>
  <c r="J2646" i="3"/>
  <c r="I2646" i="3"/>
  <c r="L2645" i="3"/>
  <c r="K2645" i="3"/>
  <c r="J2645" i="3"/>
  <c r="I2645" i="3"/>
  <c r="L2644" i="3"/>
  <c r="K2644" i="3"/>
  <c r="J2644" i="3"/>
  <c r="I2644" i="3"/>
  <c r="L2643" i="3"/>
  <c r="K2643" i="3"/>
  <c r="J2643" i="3"/>
  <c r="I2643" i="3"/>
  <c r="L2642" i="3"/>
  <c r="K2642" i="3"/>
  <c r="J2642" i="3"/>
  <c r="I2642" i="3"/>
  <c r="L2641" i="3"/>
  <c r="K2641" i="3"/>
  <c r="J2641" i="3"/>
  <c r="I2641" i="3"/>
  <c r="L2640" i="3"/>
  <c r="K2640" i="3"/>
  <c r="J2640" i="3"/>
  <c r="I2640" i="3"/>
  <c r="L2639" i="3"/>
  <c r="K2639" i="3"/>
  <c r="J2639" i="3"/>
  <c r="I2639" i="3"/>
  <c r="L2638" i="3"/>
  <c r="K2638" i="3"/>
  <c r="J2638" i="3"/>
  <c r="I2638" i="3"/>
  <c r="L2637" i="3"/>
  <c r="K2637" i="3"/>
  <c r="J2637" i="3"/>
  <c r="I2637" i="3"/>
  <c r="L2636" i="3"/>
  <c r="K2636" i="3"/>
  <c r="J2636" i="3"/>
  <c r="I2636" i="3"/>
  <c r="L2635" i="3"/>
  <c r="K2635" i="3"/>
  <c r="J2635" i="3"/>
  <c r="I2635" i="3"/>
  <c r="L2634" i="3"/>
  <c r="K2634" i="3"/>
  <c r="J2634" i="3"/>
  <c r="I2634" i="3"/>
  <c r="L2633" i="3"/>
  <c r="K2633" i="3"/>
  <c r="J2633" i="3"/>
  <c r="I2633" i="3"/>
  <c r="L2632" i="3"/>
  <c r="K2632" i="3"/>
  <c r="J2632" i="3"/>
  <c r="I2632" i="3"/>
  <c r="L2631" i="3"/>
  <c r="K2631" i="3"/>
  <c r="J2631" i="3"/>
  <c r="I2631" i="3"/>
  <c r="L2630" i="3"/>
  <c r="K2630" i="3"/>
  <c r="J2630" i="3"/>
  <c r="I2630" i="3"/>
  <c r="L2629" i="3"/>
  <c r="K2629" i="3"/>
  <c r="J2629" i="3"/>
  <c r="I2629" i="3"/>
  <c r="L2628" i="3"/>
  <c r="K2628" i="3"/>
  <c r="J2628" i="3"/>
  <c r="I2628" i="3"/>
  <c r="L2627" i="3"/>
  <c r="K2627" i="3"/>
  <c r="J2627" i="3"/>
  <c r="I2627" i="3"/>
  <c r="L2626" i="3"/>
  <c r="K2626" i="3"/>
  <c r="J2626" i="3"/>
  <c r="I2626" i="3"/>
  <c r="L2625" i="3"/>
  <c r="K2625" i="3"/>
  <c r="J2625" i="3"/>
  <c r="I2625" i="3"/>
  <c r="L2624" i="3"/>
  <c r="K2624" i="3"/>
  <c r="J2624" i="3"/>
  <c r="I2624" i="3"/>
  <c r="L2623" i="3"/>
  <c r="K2623" i="3"/>
  <c r="J2623" i="3"/>
  <c r="I2623" i="3"/>
  <c r="L2622" i="3"/>
  <c r="K2622" i="3"/>
  <c r="J2622" i="3"/>
  <c r="I2622" i="3"/>
  <c r="L2621" i="3"/>
  <c r="K2621" i="3"/>
  <c r="J2621" i="3"/>
  <c r="I2621" i="3"/>
  <c r="L2620" i="3"/>
  <c r="K2620" i="3"/>
  <c r="J2620" i="3"/>
  <c r="I2620" i="3"/>
  <c r="L2619" i="3"/>
  <c r="K2619" i="3"/>
  <c r="J2619" i="3"/>
  <c r="I2619" i="3"/>
  <c r="L2618" i="3"/>
  <c r="K2618" i="3"/>
  <c r="J2618" i="3"/>
  <c r="I2618" i="3"/>
  <c r="L2617" i="3"/>
  <c r="K2617" i="3"/>
  <c r="J2617" i="3"/>
  <c r="I2617" i="3"/>
  <c r="L2616" i="3"/>
  <c r="K2616" i="3"/>
  <c r="J2616" i="3"/>
  <c r="I2616" i="3"/>
  <c r="L2615" i="3"/>
  <c r="K2615" i="3"/>
  <c r="J2615" i="3"/>
  <c r="I2615" i="3"/>
  <c r="L2614" i="3"/>
  <c r="K2614" i="3"/>
  <c r="J2614" i="3"/>
  <c r="I2614" i="3"/>
  <c r="L2613" i="3"/>
  <c r="K2613" i="3"/>
  <c r="J2613" i="3"/>
  <c r="I2613" i="3"/>
  <c r="L2612" i="3"/>
  <c r="K2612" i="3"/>
  <c r="J2612" i="3"/>
  <c r="I2612" i="3"/>
  <c r="L2611" i="3"/>
  <c r="K2611" i="3"/>
  <c r="J2611" i="3"/>
  <c r="I2611" i="3"/>
  <c r="L2610" i="3"/>
  <c r="K2610" i="3"/>
  <c r="J2610" i="3"/>
  <c r="I2610" i="3"/>
  <c r="L2609" i="3"/>
  <c r="K2609" i="3"/>
  <c r="J2609" i="3"/>
  <c r="I2609" i="3"/>
  <c r="L2608" i="3"/>
  <c r="K2608" i="3"/>
  <c r="J2608" i="3"/>
  <c r="I2608" i="3"/>
  <c r="L2607" i="3"/>
  <c r="K2607" i="3"/>
  <c r="J2607" i="3"/>
  <c r="I2607" i="3"/>
  <c r="L2606" i="3"/>
  <c r="K2606" i="3"/>
  <c r="J2606" i="3"/>
  <c r="I2606" i="3"/>
  <c r="L2605" i="3"/>
  <c r="K2605" i="3"/>
  <c r="J2605" i="3"/>
  <c r="I2605" i="3"/>
  <c r="L2604" i="3"/>
  <c r="K2604" i="3"/>
  <c r="J2604" i="3"/>
  <c r="I2604" i="3"/>
  <c r="L2603" i="3"/>
  <c r="K2603" i="3"/>
  <c r="J2603" i="3"/>
  <c r="I2603" i="3"/>
  <c r="L2602" i="3"/>
  <c r="K2602" i="3"/>
  <c r="J2602" i="3"/>
  <c r="I2602" i="3"/>
  <c r="L2601" i="3"/>
  <c r="K2601" i="3"/>
  <c r="J2601" i="3"/>
  <c r="I2601" i="3"/>
  <c r="L2600" i="3"/>
  <c r="K2600" i="3"/>
  <c r="J2600" i="3"/>
  <c r="I2600" i="3"/>
  <c r="L2599" i="3"/>
  <c r="K2599" i="3"/>
  <c r="J2599" i="3"/>
  <c r="I2599" i="3"/>
  <c r="L2598" i="3"/>
  <c r="K2598" i="3"/>
  <c r="J2598" i="3"/>
  <c r="I2598" i="3"/>
  <c r="L2597" i="3"/>
  <c r="K2597" i="3"/>
  <c r="J2597" i="3"/>
  <c r="I2597" i="3"/>
  <c r="L2596" i="3"/>
  <c r="K2596" i="3"/>
  <c r="J2596" i="3"/>
  <c r="I2596" i="3"/>
  <c r="L2595" i="3"/>
  <c r="K2595" i="3"/>
  <c r="J2595" i="3"/>
  <c r="I2595" i="3"/>
  <c r="L2594" i="3"/>
  <c r="K2594" i="3"/>
  <c r="J2594" i="3"/>
  <c r="I2594" i="3"/>
  <c r="L2593" i="3"/>
  <c r="K2593" i="3"/>
  <c r="J2593" i="3"/>
  <c r="I2593" i="3"/>
  <c r="L2592" i="3"/>
  <c r="K2592" i="3"/>
  <c r="J2592" i="3"/>
  <c r="I2592" i="3"/>
  <c r="L2591" i="3"/>
  <c r="K2591" i="3"/>
  <c r="J2591" i="3"/>
  <c r="I2591" i="3"/>
  <c r="L2590" i="3"/>
  <c r="K2590" i="3"/>
  <c r="J2590" i="3"/>
  <c r="I2590" i="3"/>
  <c r="L2589" i="3"/>
  <c r="K2589" i="3"/>
  <c r="J2589" i="3"/>
  <c r="I2589" i="3"/>
  <c r="L2588" i="3"/>
  <c r="K2588" i="3"/>
  <c r="J2588" i="3"/>
  <c r="I2588" i="3"/>
  <c r="L2587" i="3"/>
  <c r="K2587" i="3"/>
  <c r="J2587" i="3"/>
  <c r="I2587" i="3"/>
  <c r="L2586" i="3"/>
  <c r="K2586" i="3"/>
  <c r="J2586" i="3"/>
  <c r="I2586" i="3"/>
  <c r="L2585" i="3"/>
  <c r="K2585" i="3"/>
  <c r="J2585" i="3"/>
  <c r="I2585" i="3"/>
  <c r="L2584" i="3"/>
  <c r="K2584" i="3"/>
  <c r="J2584" i="3"/>
  <c r="I2584" i="3"/>
  <c r="L2583" i="3"/>
  <c r="K2583" i="3"/>
  <c r="J2583" i="3"/>
  <c r="I2583" i="3"/>
  <c r="L2582" i="3"/>
  <c r="K2582" i="3"/>
  <c r="J2582" i="3"/>
  <c r="I2582" i="3"/>
  <c r="L2581" i="3"/>
  <c r="K2581" i="3"/>
  <c r="J2581" i="3"/>
  <c r="I2581" i="3"/>
  <c r="L2580" i="3"/>
  <c r="K2580" i="3"/>
  <c r="J2580" i="3"/>
  <c r="I2580" i="3"/>
  <c r="L2579" i="3"/>
  <c r="K2579" i="3"/>
  <c r="J2579" i="3"/>
  <c r="I2579" i="3"/>
  <c r="L2578" i="3"/>
  <c r="K2578" i="3"/>
  <c r="J2578" i="3"/>
  <c r="I2578" i="3"/>
  <c r="L2577" i="3"/>
  <c r="K2577" i="3"/>
  <c r="J2577" i="3"/>
  <c r="I2577" i="3"/>
  <c r="L2576" i="3"/>
  <c r="K2576" i="3"/>
  <c r="J2576" i="3"/>
  <c r="I2576" i="3"/>
  <c r="L2575" i="3"/>
  <c r="K2575" i="3"/>
  <c r="J2575" i="3"/>
  <c r="I2575" i="3"/>
  <c r="L2574" i="3"/>
  <c r="K2574" i="3"/>
  <c r="J2574" i="3"/>
  <c r="I2574" i="3"/>
  <c r="L2573" i="3"/>
  <c r="K2573" i="3"/>
  <c r="J2573" i="3"/>
  <c r="I2573" i="3"/>
  <c r="L2572" i="3"/>
  <c r="K2572" i="3"/>
  <c r="J2572" i="3"/>
  <c r="I2572" i="3"/>
  <c r="L2571" i="3"/>
  <c r="K2571" i="3"/>
  <c r="J2571" i="3"/>
  <c r="I2571" i="3"/>
  <c r="L2570" i="3"/>
  <c r="K2570" i="3"/>
  <c r="J2570" i="3"/>
  <c r="I2570" i="3"/>
  <c r="L2569" i="3"/>
  <c r="K2569" i="3"/>
  <c r="J2569" i="3"/>
  <c r="I2569" i="3"/>
  <c r="L2568" i="3"/>
  <c r="K2568" i="3"/>
  <c r="J2568" i="3"/>
  <c r="I2568" i="3"/>
  <c r="L2567" i="3"/>
  <c r="K2567" i="3"/>
  <c r="J2567" i="3"/>
  <c r="I2567" i="3"/>
  <c r="L2566" i="3"/>
  <c r="K2566" i="3"/>
  <c r="J2566" i="3"/>
  <c r="I2566" i="3"/>
  <c r="L2565" i="3"/>
  <c r="K2565" i="3"/>
  <c r="J2565" i="3"/>
  <c r="I2565" i="3"/>
  <c r="L2564" i="3"/>
  <c r="K2564" i="3"/>
  <c r="J2564" i="3"/>
  <c r="I2564" i="3"/>
  <c r="L2563" i="3"/>
  <c r="K2563" i="3"/>
  <c r="J2563" i="3"/>
  <c r="I2563" i="3"/>
  <c r="L2562" i="3"/>
  <c r="K2562" i="3"/>
  <c r="J2562" i="3"/>
  <c r="I2562" i="3"/>
  <c r="L2561" i="3"/>
  <c r="K2561" i="3"/>
  <c r="J2561" i="3"/>
  <c r="I2561" i="3"/>
  <c r="L2560" i="3"/>
  <c r="K2560" i="3"/>
  <c r="J2560" i="3"/>
  <c r="I2560" i="3"/>
  <c r="L2559" i="3"/>
  <c r="K2559" i="3"/>
  <c r="J2559" i="3"/>
  <c r="I2559" i="3"/>
  <c r="L2558" i="3"/>
  <c r="K2558" i="3"/>
  <c r="J2558" i="3"/>
  <c r="I2558" i="3"/>
  <c r="L2557" i="3"/>
  <c r="K2557" i="3"/>
  <c r="J2557" i="3"/>
  <c r="I2557" i="3"/>
  <c r="L2556" i="3"/>
  <c r="K2556" i="3"/>
  <c r="J2556" i="3"/>
  <c r="I2556" i="3"/>
  <c r="L2555" i="3"/>
  <c r="K2555" i="3"/>
  <c r="J2555" i="3"/>
  <c r="I2555" i="3"/>
  <c r="L2554" i="3"/>
  <c r="K2554" i="3"/>
  <c r="J2554" i="3"/>
  <c r="I2554" i="3"/>
  <c r="L2553" i="3"/>
  <c r="K2553" i="3"/>
  <c r="J2553" i="3"/>
  <c r="I2553" i="3"/>
  <c r="L2552" i="3"/>
  <c r="K2552" i="3"/>
  <c r="J2552" i="3"/>
  <c r="I2552" i="3"/>
  <c r="L2551" i="3"/>
  <c r="K2551" i="3"/>
  <c r="J2551" i="3"/>
  <c r="I2551" i="3"/>
  <c r="L2550" i="3"/>
  <c r="K2550" i="3"/>
  <c r="J2550" i="3"/>
  <c r="I2550" i="3"/>
  <c r="L2549" i="3"/>
  <c r="K2549" i="3"/>
  <c r="J2549" i="3"/>
  <c r="I2549" i="3"/>
  <c r="L2548" i="3"/>
  <c r="K2548" i="3"/>
  <c r="J2548" i="3"/>
  <c r="I2548" i="3"/>
  <c r="L2547" i="3"/>
  <c r="K2547" i="3"/>
  <c r="J2547" i="3"/>
  <c r="I2547" i="3"/>
  <c r="L2546" i="3"/>
  <c r="K2546" i="3"/>
  <c r="J2546" i="3"/>
  <c r="I2546" i="3"/>
  <c r="L2545" i="3"/>
  <c r="K2545" i="3"/>
  <c r="J2545" i="3"/>
  <c r="I2545" i="3"/>
  <c r="L2544" i="3"/>
  <c r="K2544" i="3"/>
  <c r="J2544" i="3"/>
  <c r="I2544" i="3"/>
  <c r="L2543" i="3"/>
  <c r="K2543" i="3"/>
  <c r="J2543" i="3"/>
  <c r="I2543" i="3"/>
  <c r="L2542" i="3"/>
  <c r="K2542" i="3"/>
  <c r="J2542" i="3"/>
  <c r="I2542" i="3"/>
  <c r="L2541" i="3"/>
  <c r="K2541" i="3"/>
  <c r="J2541" i="3"/>
  <c r="I2541" i="3"/>
  <c r="L2540" i="3"/>
  <c r="K2540" i="3"/>
  <c r="J2540" i="3"/>
  <c r="I2540" i="3"/>
  <c r="L2539" i="3"/>
  <c r="K2539" i="3"/>
  <c r="J2539" i="3"/>
  <c r="I2539" i="3"/>
  <c r="L2538" i="3"/>
  <c r="K2538" i="3"/>
  <c r="J2538" i="3"/>
  <c r="I2538" i="3"/>
  <c r="L2537" i="3"/>
  <c r="K2537" i="3"/>
  <c r="J2537" i="3"/>
  <c r="I2537" i="3"/>
  <c r="L2536" i="3"/>
  <c r="K2536" i="3"/>
  <c r="J2536" i="3"/>
  <c r="I2536" i="3"/>
  <c r="L2535" i="3"/>
  <c r="K2535" i="3"/>
  <c r="J2535" i="3"/>
  <c r="I2535" i="3"/>
  <c r="L2534" i="3"/>
  <c r="K2534" i="3"/>
  <c r="J2534" i="3"/>
  <c r="I2534" i="3"/>
  <c r="L2533" i="3"/>
  <c r="K2533" i="3"/>
  <c r="J2533" i="3"/>
  <c r="I2533" i="3"/>
  <c r="L2532" i="3"/>
  <c r="K2532" i="3"/>
  <c r="J2532" i="3"/>
  <c r="I2532" i="3"/>
  <c r="L2531" i="3"/>
  <c r="K2531" i="3"/>
  <c r="J2531" i="3"/>
  <c r="I2531" i="3"/>
  <c r="L2530" i="3"/>
  <c r="K2530" i="3"/>
  <c r="J2530" i="3"/>
  <c r="I2530" i="3"/>
  <c r="L2529" i="3"/>
  <c r="K2529" i="3"/>
  <c r="J2529" i="3"/>
  <c r="I2529" i="3"/>
  <c r="L2528" i="3"/>
  <c r="K2528" i="3"/>
  <c r="J2528" i="3"/>
  <c r="I2528" i="3"/>
  <c r="L2527" i="3"/>
  <c r="K2527" i="3"/>
  <c r="J2527" i="3"/>
  <c r="I2527" i="3"/>
  <c r="L2526" i="3"/>
  <c r="K2526" i="3"/>
  <c r="J2526" i="3"/>
  <c r="I2526" i="3"/>
  <c r="L2525" i="3"/>
  <c r="K2525" i="3"/>
  <c r="J2525" i="3"/>
  <c r="I2525" i="3"/>
  <c r="L2524" i="3"/>
  <c r="K2524" i="3"/>
  <c r="J2524" i="3"/>
  <c r="I2524" i="3"/>
  <c r="L2523" i="3"/>
  <c r="K2523" i="3"/>
  <c r="J2523" i="3"/>
  <c r="I2523" i="3"/>
  <c r="L2522" i="3"/>
  <c r="K2522" i="3"/>
  <c r="J2522" i="3"/>
  <c r="I2522" i="3"/>
  <c r="L2521" i="3"/>
  <c r="K2521" i="3"/>
  <c r="J2521" i="3"/>
  <c r="I2521" i="3"/>
  <c r="L2520" i="3"/>
  <c r="K2520" i="3"/>
  <c r="J2520" i="3"/>
  <c r="I2520" i="3"/>
  <c r="L2519" i="3"/>
  <c r="K2519" i="3"/>
  <c r="J2519" i="3"/>
  <c r="I2519" i="3"/>
  <c r="L2518" i="3"/>
  <c r="K2518" i="3"/>
  <c r="J2518" i="3"/>
  <c r="I2518" i="3"/>
  <c r="L2517" i="3"/>
  <c r="K2517" i="3"/>
  <c r="J2517" i="3"/>
  <c r="I2517" i="3"/>
  <c r="L2516" i="3"/>
  <c r="K2516" i="3"/>
  <c r="J2516" i="3"/>
  <c r="I2516" i="3"/>
  <c r="L2515" i="3"/>
  <c r="K2515" i="3"/>
  <c r="J2515" i="3"/>
  <c r="I2515" i="3"/>
  <c r="L2514" i="3"/>
  <c r="K2514" i="3"/>
  <c r="J2514" i="3"/>
  <c r="I2514" i="3"/>
  <c r="L2513" i="3"/>
  <c r="K2513" i="3"/>
  <c r="J2513" i="3"/>
  <c r="I2513" i="3"/>
  <c r="L2512" i="3"/>
  <c r="K2512" i="3"/>
  <c r="J2512" i="3"/>
  <c r="I2512" i="3"/>
  <c r="L2511" i="3"/>
  <c r="K2511" i="3"/>
  <c r="J2511" i="3"/>
  <c r="I2511" i="3"/>
  <c r="L2510" i="3"/>
  <c r="K2510" i="3"/>
  <c r="J2510" i="3"/>
  <c r="I2510" i="3"/>
  <c r="L2509" i="3"/>
  <c r="K2509" i="3"/>
  <c r="J2509" i="3"/>
  <c r="I2509" i="3"/>
  <c r="L2508" i="3"/>
  <c r="K2508" i="3"/>
  <c r="J2508" i="3"/>
  <c r="I2508" i="3"/>
  <c r="L2507" i="3"/>
  <c r="K2507" i="3"/>
  <c r="J2507" i="3"/>
  <c r="I2507" i="3"/>
  <c r="L2506" i="3"/>
  <c r="K2506" i="3"/>
  <c r="J2506" i="3"/>
  <c r="I2506" i="3"/>
  <c r="L2505" i="3"/>
  <c r="K2505" i="3"/>
  <c r="J2505" i="3"/>
  <c r="I2505" i="3"/>
  <c r="L2504" i="3"/>
  <c r="K2504" i="3"/>
  <c r="J2504" i="3"/>
  <c r="I2504" i="3"/>
  <c r="L2503" i="3"/>
  <c r="K2503" i="3"/>
  <c r="J2503" i="3"/>
  <c r="I2503" i="3"/>
  <c r="L2502" i="3"/>
  <c r="K2502" i="3"/>
  <c r="J2502" i="3"/>
  <c r="I2502" i="3"/>
  <c r="L2501" i="3"/>
  <c r="K2501" i="3"/>
  <c r="J2501" i="3"/>
  <c r="I2501" i="3"/>
  <c r="L2500" i="3"/>
  <c r="K2500" i="3"/>
  <c r="J2500" i="3"/>
  <c r="I2500" i="3"/>
  <c r="L2499" i="3"/>
  <c r="K2499" i="3"/>
  <c r="J2499" i="3"/>
  <c r="I2499" i="3"/>
  <c r="L2498" i="3"/>
  <c r="K2498" i="3"/>
  <c r="J2498" i="3"/>
  <c r="I2498" i="3"/>
  <c r="L2497" i="3"/>
  <c r="K2497" i="3"/>
  <c r="J2497" i="3"/>
  <c r="I2497" i="3"/>
  <c r="L2496" i="3"/>
  <c r="K2496" i="3"/>
  <c r="J2496" i="3"/>
  <c r="I2496" i="3"/>
  <c r="L2495" i="3"/>
  <c r="K2495" i="3"/>
  <c r="J2495" i="3"/>
  <c r="I2495" i="3"/>
  <c r="L2494" i="3"/>
  <c r="K2494" i="3"/>
  <c r="J2494" i="3"/>
  <c r="I2494" i="3"/>
  <c r="L2493" i="3"/>
  <c r="K2493" i="3"/>
  <c r="J2493" i="3"/>
  <c r="I2493" i="3"/>
  <c r="L2492" i="3"/>
  <c r="K2492" i="3"/>
  <c r="J2492" i="3"/>
  <c r="I2492" i="3"/>
  <c r="L2491" i="3"/>
  <c r="K2491" i="3"/>
  <c r="J2491" i="3"/>
  <c r="I2491" i="3"/>
  <c r="L2490" i="3"/>
  <c r="K2490" i="3"/>
  <c r="J2490" i="3"/>
  <c r="I2490" i="3"/>
  <c r="L2489" i="3"/>
  <c r="K2489" i="3"/>
  <c r="J2489" i="3"/>
  <c r="I2489" i="3"/>
  <c r="L2488" i="3"/>
  <c r="K2488" i="3"/>
  <c r="J2488" i="3"/>
  <c r="I2488" i="3"/>
  <c r="L2487" i="3"/>
  <c r="K2487" i="3"/>
  <c r="J2487" i="3"/>
  <c r="I2487" i="3"/>
  <c r="L2486" i="3"/>
  <c r="K2486" i="3"/>
  <c r="J2486" i="3"/>
  <c r="I2486" i="3"/>
  <c r="L2485" i="3"/>
  <c r="K2485" i="3"/>
  <c r="J2485" i="3"/>
  <c r="I2485" i="3"/>
  <c r="L2484" i="3"/>
  <c r="K2484" i="3"/>
  <c r="J2484" i="3"/>
  <c r="I2484" i="3"/>
  <c r="L2483" i="3"/>
  <c r="K2483" i="3"/>
  <c r="J2483" i="3"/>
  <c r="I2483" i="3"/>
  <c r="L2482" i="3"/>
  <c r="K2482" i="3"/>
  <c r="J2482" i="3"/>
  <c r="I2482" i="3"/>
  <c r="L2481" i="3"/>
  <c r="K2481" i="3"/>
  <c r="J2481" i="3"/>
  <c r="I2481" i="3"/>
  <c r="L2480" i="3"/>
  <c r="K2480" i="3"/>
  <c r="J2480" i="3"/>
  <c r="I2480" i="3"/>
  <c r="L2479" i="3"/>
  <c r="K2479" i="3"/>
  <c r="J2479" i="3"/>
  <c r="I2479" i="3"/>
  <c r="L2478" i="3"/>
  <c r="K2478" i="3"/>
  <c r="J2478" i="3"/>
  <c r="I2478" i="3"/>
  <c r="L2477" i="3"/>
  <c r="K2477" i="3"/>
  <c r="J2477" i="3"/>
  <c r="I2477" i="3"/>
  <c r="L2476" i="3"/>
  <c r="K2476" i="3"/>
  <c r="J2476" i="3"/>
  <c r="I2476" i="3"/>
  <c r="L2475" i="3"/>
  <c r="K2475" i="3"/>
  <c r="J2475" i="3"/>
  <c r="I2475" i="3"/>
  <c r="L2474" i="3"/>
  <c r="K2474" i="3"/>
  <c r="J2474" i="3"/>
  <c r="I2474" i="3"/>
  <c r="L2473" i="3"/>
  <c r="K2473" i="3"/>
  <c r="J2473" i="3"/>
  <c r="I2473" i="3"/>
  <c r="L2472" i="3"/>
  <c r="K2472" i="3"/>
  <c r="J2472" i="3"/>
  <c r="I2472" i="3"/>
  <c r="L2471" i="3"/>
  <c r="K2471" i="3"/>
  <c r="J2471" i="3"/>
  <c r="I2471" i="3"/>
  <c r="L2470" i="3"/>
  <c r="K2470" i="3"/>
  <c r="J2470" i="3"/>
  <c r="I2470" i="3"/>
  <c r="L2469" i="3"/>
  <c r="K2469" i="3"/>
  <c r="J2469" i="3"/>
  <c r="I2469" i="3"/>
  <c r="L2468" i="3"/>
  <c r="K2468" i="3"/>
  <c r="J2468" i="3"/>
  <c r="I2468" i="3"/>
  <c r="L2467" i="3"/>
  <c r="K2467" i="3"/>
  <c r="J2467" i="3"/>
  <c r="I2467" i="3"/>
  <c r="L2466" i="3"/>
  <c r="K2466" i="3"/>
  <c r="J2466" i="3"/>
  <c r="I2466" i="3"/>
  <c r="L2465" i="3"/>
  <c r="K2465" i="3"/>
  <c r="J2465" i="3"/>
  <c r="I2465" i="3"/>
  <c r="L2464" i="3"/>
  <c r="K2464" i="3"/>
  <c r="J2464" i="3"/>
  <c r="I2464" i="3"/>
  <c r="L2463" i="3"/>
  <c r="K2463" i="3"/>
  <c r="J2463" i="3"/>
  <c r="I2463" i="3"/>
  <c r="L2462" i="3"/>
  <c r="K2462" i="3"/>
  <c r="J2462" i="3"/>
  <c r="I2462" i="3"/>
  <c r="L2461" i="3"/>
  <c r="K2461" i="3"/>
  <c r="J2461" i="3"/>
  <c r="I2461" i="3"/>
  <c r="L2460" i="3"/>
  <c r="K2460" i="3"/>
  <c r="J2460" i="3"/>
  <c r="I2460" i="3"/>
  <c r="L2459" i="3"/>
  <c r="K2459" i="3"/>
  <c r="J2459" i="3"/>
  <c r="I2459" i="3"/>
  <c r="L2458" i="3"/>
  <c r="K2458" i="3"/>
  <c r="J2458" i="3"/>
  <c r="I2458" i="3"/>
  <c r="L2457" i="3"/>
  <c r="K2457" i="3"/>
  <c r="J2457" i="3"/>
  <c r="I2457" i="3"/>
  <c r="L2456" i="3"/>
  <c r="K2456" i="3"/>
  <c r="J2456" i="3"/>
  <c r="I2456" i="3"/>
  <c r="L2455" i="3"/>
  <c r="K2455" i="3"/>
  <c r="J2455" i="3"/>
  <c r="I2455" i="3"/>
  <c r="L2454" i="3"/>
  <c r="K2454" i="3"/>
  <c r="J2454" i="3"/>
  <c r="I2454" i="3"/>
  <c r="L2453" i="3"/>
  <c r="K2453" i="3"/>
  <c r="J2453" i="3"/>
  <c r="I2453" i="3"/>
  <c r="L2452" i="3"/>
  <c r="K2452" i="3"/>
  <c r="J2452" i="3"/>
  <c r="I2452" i="3"/>
  <c r="L2451" i="3"/>
  <c r="K2451" i="3"/>
  <c r="J2451" i="3"/>
  <c r="I2451" i="3"/>
  <c r="L2450" i="3"/>
  <c r="K2450" i="3"/>
  <c r="J2450" i="3"/>
  <c r="I2450" i="3"/>
  <c r="L2449" i="3"/>
  <c r="K2449" i="3"/>
  <c r="J2449" i="3"/>
  <c r="I2449" i="3"/>
  <c r="L2448" i="3"/>
  <c r="K2448" i="3"/>
  <c r="J2448" i="3"/>
  <c r="I2448" i="3"/>
  <c r="L2447" i="3"/>
  <c r="K2447" i="3"/>
  <c r="J2447" i="3"/>
  <c r="I2447" i="3"/>
  <c r="L2446" i="3"/>
  <c r="K2446" i="3"/>
  <c r="J2446" i="3"/>
  <c r="I2446" i="3"/>
  <c r="L2445" i="3"/>
  <c r="K2445" i="3"/>
  <c r="J2445" i="3"/>
  <c r="I2445" i="3"/>
  <c r="L2444" i="3"/>
  <c r="K2444" i="3"/>
  <c r="J2444" i="3"/>
  <c r="I2444" i="3"/>
  <c r="L2443" i="3"/>
  <c r="K2443" i="3"/>
  <c r="J2443" i="3"/>
  <c r="I2443" i="3"/>
  <c r="L2442" i="3"/>
  <c r="K2442" i="3"/>
  <c r="J2442" i="3"/>
  <c r="I2442" i="3"/>
  <c r="L2441" i="3"/>
  <c r="K2441" i="3"/>
  <c r="J2441" i="3"/>
  <c r="I2441" i="3"/>
  <c r="L2440" i="3"/>
  <c r="K2440" i="3"/>
  <c r="J2440" i="3"/>
  <c r="I2440" i="3"/>
  <c r="L2439" i="3"/>
  <c r="K2439" i="3"/>
  <c r="J2439" i="3"/>
  <c r="I2439" i="3"/>
  <c r="L2438" i="3"/>
  <c r="K2438" i="3"/>
  <c r="J2438" i="3"/>
  <c r="I2438" i="3"/>
  <c r="L2437" i="3"/>
  <c r="K2437" i="3"/>
  <c r="J2437" i="3"/>
  <c r="I2437" i="3"/>
  <c r="L2436" i="3"/>
  <c r="K2436" i="3"/>
  <c r="J2436" i="3"/>
  <c r="I2436" i="3"/>
  <c r="L2435" i="3"/>
  <c r="K2435" i="3"/>
  <c r="J2435" i="3"/>
  <c r="I2435" i="3"/>
  <c r="L2434" i="3"/>
  <c r="K2434" i="3"/>
  <c r="J2434" i="3"/>
  <c r="I2434" i="3"/>
  <c r="L2433" i="3"/>
  <c r="K2433" i="3"/>
  <c r="J2433" i="3"/>
  <c r="I2433" i="3"/>
  <c r="L2432" i="3"/>
  <c r="K2432" i="3"/>
  <c r="J2432" i="3"/>
  <c r="I2432" i="3"/>
  <c r="L2431" i="3"/>
  <c r="K2431" i="3"/>
  <c r="J2431" i="3"/>
  <c r="I2431" i="3"/>
  <c r="L2430" i="3"/>
  <c r="K2430" i="3"/>
  <c r="J2430" i="3"/>
  <c r="I2430" i="3"/>
  <c r="L2429" i="3"/>
  <c r="K2429" i="3"/>
  <c r="J2429" i="3"/>
  <c r="I2429" i="3"/>
  <c r="L2428" i="3"/>
  <c r="K2428" i="3"/>
  <c r="J2428" i="3"/>
  <c r="I2428" i="3"/>
  <c r="L2427" i="3"/>
  <c r="K2427" i="3"/>
  <c r="J2427" i="3"/>
  <c r="I2427" i="3"/>
  <c r="L2426" i="3"/>
  <c r="K2426" i="3"/>
  <c r="J2426" i="3"/>
  <c r="I2426" i="3"/>
  <c r="L2425" i="3"/>
  <c r="K2425" i="3"/>
  <c r="J2425" i="3"/>
  <c r="I2425" i="3"/>
  <c r="L2424" i="3"/>
  <c r="K2424" i="3"/>
  <c r="J2424" i="3"/>
  <c r="I2424" i="3"/>
  <c r="L2423" i="3"/>
  <c r="K2423" i="3"/>
  <c r="J2423" i="3"/>
  <c r="I2423" i="3"/>
  <c r="L2422" i="3"/>
  <c r="K2422" i="3"/>
  <c r="J2422" i="3"/>
  <c r="I2422" i="3"/>
  <c r="L2421" i="3"/>
  <c r="K2421" i="3"/>
  <c r="J2421" i="3"/>
  <c r="I2421" i="3"/>
  <c r="L2420" i="3"/>
  <c r="K2420" i="3"/>
  <c r="J2420" i="3"/>
  <c r="I2420" i="3"/>
  <c r="L2419" i="3"/>
  <c r="K2419" i="3"/>
  <c r="J2419" i="3"/>
  <c r="I2419" i="3"/>
  <c r="L2418" i="3"/>
  <c r="K2418" i="3"/>
  <c r="J2418" i="3"/>
  <c r="I2418" i="3"/>
  <c r="L2417" i="3"/>
  <c r="K2417" i="3"/>
  <c r="J2417" i="3"/>
  <c r="I2417" i="3"/>
  <c r="L2416" i="3"/>
  <c r="K2416" i="3"/>
  <c r="J2416" i="3"/>
  <c r="I2416" i="3"/>
  <c r="L2415" i="3"/>
  <c r="K2415" i="3"/>
  <c r="J2415" i="3"/>
  <c r="I2415" i="3"/>
  <c r="L2414" i="3"/>
  <c r="K2414" i="3"/>
  <c r="J2414" i="3"/>
  <c r="I2414" i="3"/>
  <c r="L2413" i="3"/>
  <c r="K2413" i="3"/>
  <c r="J2413" i="3"/>
  <c r="I2413" i="3"/>
  <c r="L2412" i="3"/>
  <c r="K2412" i="3"/>
  <c r="J2412" i="3"/>
  <c r="I2412" i="3"/>
  <c r="L2411" i="3"/>
  <c r="K2411" i="3"/>
  <c r="J2411" i="3"/>
  <c r="I2411" i="3"/>
  <c r="L2410" i="3"/>
  <c r="K2410" i="3"/>
  <c r="J2410" i="3"/>
  <c r="I2410" i="3"/>
  <c r="L2409" i="3"/>
  <c r="K2409" i="3"/>
  <c r="J2409" i="3"/>
  <c r="I2409" i="3"/>
  <c r="L2408" i="3"/>
  <c r="K2408" i="3"/>
  <c r="J2408" i="3"/>
  <c r="I2408" i="3"/>
  <c r="L2407" i="3"/>
  <c r="K2407" i="3"/>
  <c r="J2407" i="3"/>
  <c r="I2407" i="3"/>
  <c r="L2406" i="3"/>
  <c r="K2406" i="3"/>
  <c r="J2406" i="3"/>
  <c r="I2406" i="3"/>
  <c r="L2405" i="3"/>
  <c r="K2405" i="3"/>
  <c r="J2405" i="3"/>
  <c r="I2405" i="3"/>
  <c r="L2404" i="3"/>
  <c r="K2404" i="3"/>
  <c r="J2404" i="3"/>
  <c r="I2404" i="3"/>
  <c r="L2403" i="3"/>
  <c r="K2403" i="3"/>
  <c r="J2403" i="3"/>
  <c r="I2403" i="3"/>
  <c r="L2402" i="3"/>
  <c r="K2402" i="3"/>
  <c r="J2402" i="3"/>
  <c r="I2402" i="3"/>
  <c r="L2401" i="3"/>
  <c r="K2401" i="3"/>
  <c r="J2401" i="3"/>
  <c r="I2401" i="3"/>
  <c r="L2400" i="3"/>
  <c r="K2400" i="3"/>
  <c r="J2400" i="3"/>
  <c r="I2400" i="3"/>
  <c r="L2399" i="3"/>
  <c r="K2399" i="3"/>
  <c r="J2399" i="3"/>
  <c r="I2399" i="3"/>
  <c r="L2398" i="3"/>
  <c r="K2398" i="3"/>
  <c r="J2398" i="3"/>
  <c r="I2398" i="3"/>
  <c r="L2397" i="3"/>
  <c r="K2397" i="3"/>
  <c r="J2397" i="3"/>
  <c r="I2397" i="3"/>
  <c r="L2396" i="3"/>
  <c r="K2396" i="3"/>
  <c r="J2396" i="3"/>
  <c r="I2396" i="3"/>
  <c r="L2395" i="3"/>
  <c r="K2395" i="3"/>
  <c r="J2395" i="3"/>
  <c r="I2395" i="3"/>
  <c r="L2394" i="3"/>
  <c r="K2394" i="3"/>
  <c r="J2394" i="3"/>
  <c r="I2394" i="3"/>
  <c r="L2393" i="3"/>
  <c r="K2393" i="3"/>
  <c r="J2393" i="3"/>
  <c r="I2393" i="3"/>
  <c r="L2392" i="3"/>
  <c r="K2392" i="3"/>
  <c r="J2392" i="3"/>
  <c r="I2392" i="3"/>
  <c r="L2391" i="3"/>
  <c r="K2391" i="3"/>
  <c r="J2391" i="3"/>
  <c r="I2391" i="3"/>
  <c r="L2390" i="3"/>
  <c r="K2390" i="3"/>
  <c r="J2390" i="3"/>
  <c r="I2390" i="3"/>
  <c r="L2389" i="3"/>
  <c r="K2389" i="3"/>
  <c r="J2389" i="3"/>
  <c r="I2389" i="3"/>
  <c r="L2388" i="3"/>
  <c r="K2388" i="3"/>
  <c r="J2388" i="3"/>
  <c r="I2388" i="3"/>
  <c r="L2387" i="3"/>
  <c r="K2387" i="3"/>
  <c r="J2387" i="3"/>
  <c r="I2387" i="3"/>
  <c r="L2386" i="3"/>
  <c r="K2386" i="3"/>
  <c r="J2386" i="3"/>
  <c r="I2386" i="3"/>
  <c r="L2385" i="3"/>
  <c r="K2385" i="3"/>
  <c r="J2385" i="3"/>
  <c r="I2385" i="3"/>
  <c r="L2384" i="3"/>
  <c r="K2384" i="3"/>
  <c r="J2384" i="3"/>
  <c r="I2384" i="3"/>
  <c r="L2383" i="3"/>
  <c r="K2383" i="3"/>
  <c r="J2383" i="3"/>
  <c r="I2383" i="3"/>
  <c r="L2382" i="3"/>
  <c r="K2382" i="3"/>
  <c r="J2382" i="3"/>
  <c r="I2382" i="3"/>
  <c r="L2381" i="3"/>
  <c r="K2381" i="3"/>
  <c r="J2381" i="3"/>
  <c r="I2381" i="3"/>
  <c r="L2380" i="3"/>
  <c r="K2380" i="3"/>
  <c r="J2380" i="3"/>
  <c r="I2380" i="3"/>
  <c r="L2379" i="3"/>
  <c r="K2379" i="3"/>
  <c r="J2379" i="3"/>
  <c r="I2379" i="3"/>
  <c r="L2378" i="3"/>
  <c r="K2378" i="3"/>
  <c r="J2378" i="3"/>
  <c r="I2378" i="3"/>
  <c r="L2377" i="3"/>
  <c r="K2377" i="3"/>
  <c r="J2377" i="3"/>
  <c r="I2377" i="3"/>
  <c r="L2376" i="3"/>
  <c r="K2376" i="3"/>
  <c r="J2376" i="3"/>
  <c r="I2376" i="3"/>
  <c r="L2375" i="3"/>
  <c r="K2375" i="3"/>
  <c r="J2375" i="3"/>
  <c r="I2375" i="3"/>
  <c r="L2374" i="3"/>
  <c r="K2374" i="3"/>
  <c r="J2374" i="3"/>
  <c r="I2374" i="3"/>
  <c r="L2373" i="3"/>
  <c r="K2373" i="3"/>
  <c r="J2373" i="3"/>
  <c r="I2373" i="3"/>
  <c r="L2372" i="3"/>
  <c r="K2372" i="3"/>
  <c r="J2372" i="3"/>
  <c r="I2372" i="3"/>
  <c r="L2371" i="3"/>
  <c r="K2371" i="3"/>
  <c r="J2371" i="3"/>
  <c r="I2371" i="3"/>
  <c r="L2370" i="3"/>
  <c r="K2370" i="3"/>
  <c r="J2370" i="3"/>
  <c r="I2370" i="3"/>
  <c r="L2369" i="3"/>
  <c r="K2369" i="3"/>
  <c r="J2369" i="3"/>
  <c r="I2369" i="3"/>
  <c r="L2368" i="3"/>
  <c r="K2368" i="3"/>
  <c r="J2368" i="3"/>
  <c r="I2368" i="3"/>
  <c r="L2367" i="3"/>
  <c r="K2367" i="3"/>
  <c r="J2367" i="3"/>
  <c r="I2367" i="3"/>
  <c r="L2366" i="3"/>
  <c r="K2366" i="3"/>
  <c r="J2366" i="3"/>
  <c r="I2366" i="3"/>
  <c r="L2365" i="3"/>
  <c r="K2365" i="3"/>
  <c r="J2365" i="3"/>
  <c r="I2365" i="3"/>
  <c r="L2364" i="3"/>
  <c r="K2364" i="3"/>
  <c r="J2364" i="3"/>
  <c r="I2364" i="3"/>
  <c r="L2363" i="3"/>
  <c r="K2363" i="3"/>
  <c r="J2363" i="3"/>
  <c r="I2363" i="3"/>
  <c r="L2362" i="3"/>
  <c r="K2362" i="3"/>
  <c r="J2362" i="3"/>
  <c r="I2362" i="3"/>
  <c r="L2361" i="3"/>
  <c r="K2361" i="3"/>
  <c r="J2361" i="3"/>
  <c r="I2361" i="3"/>
  <c r="L2360" i="3"/>
  <c r="K2360" i="3"/>
  <c r="J2360" i="3"/>
  <c r="I2360" i="3"/>
  <c r="L2359" i="3"/>
  <c r="K2359" i="3"/>
  <c r="J2359" i="3"/>
  <c r="I2359" i="3"/>
  <c r="L2358" i="3"/>
  <c r="K2358" i="3"/>
  <c r="J2358" i="3"/>
  <c r="I2358" i="3"/>
  <c r="L2357" i="3"/>
  <c r="K2357" i="3"/>
  <c r="J2357" i="3"/>
  <c r="I2357" i="3"/>
  <c r="L2356" i="3"/>
  <c r="K2356" i="3"/>
  <c r="J2356" i="3"/>
  <c r="I2356" i="3"/>
  <c r="L2355" i="3"/>
  <c r="K2355" i="3"/>
  <c r="J2355" i="3"/>
  <c r="I2355" i="3"/>
  <c r="L2354" i="3"/>
  <c r="K2354" i="3"/>
  <c r="J2354" i="3"/>
  <c r="I2354" i="3"/>
  <c r="L2353" i="3"/>
  <c r="K2353" i="3"/>
  <c r="J2353" i="3"/>
  <c r="I2353" i="3"/>
  <c r="L2352" i="3"/>
  <c r="K2352" i="3"/>
  <c r="J2352" i="3"/>
  <c r="I2352" i="3"/>
  <c r="L2351" i="3"/>
  <c r="K2351" i="3"/>
  <c r="J2351" i="3"/>
  <c r="I2351" i="3"/>
  <c r="L2350" i="3"/>
  <c r="K2350" i="3"/>
  <c r="J2350" i="3"/>
  <c r="I2350" i="3"/>
  <c r="L2349" i="3"/>
  <c r="K2349" i="3"/>
  <c r="J2349" i="3"/>
  <c r="I2349" i="3"/>
  <c r="L2348" i="3"/>
  <c r="K2348" i="3"/>
  <c r="J2348" i="3"/>
  <c r="I2348" i="3"/>
  <c r="L2347" i="3"/>
  <c r="K2347" i="3"/>
  <c r="J2347" i="3"/>
  <c r="I2347" i="3"/>
  <c r="L2346" i="3"/>
  <c r="K2346" i="3"/>
  <c r="J2346" i="3"/>
  <c r="I2346" i="3"/>
  <c r="L2345" i="3"/>
  <c r="K2345" i="3"/>
  <c r="J2345" i="3"/>
  <c r="I2345" i="3"/>
  <c r="L2344" i="3"/>
  <c r="K2344" i="3"/>
  <c r="J2344" i="3"/>
  <c r="I2344" i="3"/>
  <c r="L2343" i="3"/>
  <c r="K2343" i="3"/>
  <c r="J2343" i="3"/>
  <c r="I2343" i="3"/>
  <c r="L2342" i="3"/>
  <c r="K2342" i="3"/>
  <c r="J2342" i="3"/>
  <c r="I2342" i="3"/>
  <c r="L2341" i="3"/>
  <c r="K2341" i="3"/>
  <c r="J2341" i="3"/>
  <c r="I2341" i="3"/>
  <c r="L2340" i="3"/>
  <c r="K2340" i="3"/>
  <c r="J2340" i="3"/>
  <c r="I2340" i="3"/>
  <c r="L2339" i="3"/>
  <c r="K2339" i="3"/>
  <c r="J2339" i="3"/>
  <c r="I2339" i="3"/>
  <c r="L2338" i="3"/>
  <c r="K2338" i="3"/>
  <c r="J2338" i="3"/>
  <c r="I2338" i="3"/>
  <c r="L2337" i="3"/>
  <c r="K2337" i="3"/>
  <c r="J2337" i="3"/>
  <c r="I2337" i="3"/>
  <c r="L2336" i="3"/>
  <c r="K2336" i="3"/>
  <c r="J2336" i="3"/>
  <c r="I2336" i="3"/>
  <c r="L2335" i="3"/>
  <c r="K2335" i="3"/>
  <c r="J2335" i="3"/>
  <c r="I2335" i="3"/>
  <c r="L2334" i="3"/>
  <c r="K2334" i="3"/>
  <c r="J2334" i="3"/>
  <c r="I2334" i="3"/>
  <c r="L2333" i="3"/>
  <c r="K2333" i="3"/>
  <c r="J2333" i="3"/>
  <c r="I2333" i="3"/>
  <c r="L2332" i="3"/>
  <c r="K2332" i="3"/>
  <c r="J2332" i="3"/>
  <c r="I2332" i="3"/>
  <c r="L2331" i="3"/>
  <c r="K2331" i="3"/>
  <c r="J2331" i="3"/>
  <c r="I2331" i="3"/>
  <c r="L2330" i="3"/>
  <c r="K2330" i="3"/>
  <c r="J2330" i="3"/>
  <c r="I2330" i="3"/>
  <c r="L2329" i="3"/>
  <c r="K2329" i="3"/>
  <c r="J2329" i="3"/>
  <c r="I2329" i="3"/>
  <c r="L2328" i="3"/>
  <c r="K2328" i="3"/>
  <c r="J2328" i="3"/>
  <c r="I2328" i="3"/>
  <c r="L2327" i="3"/>
  <c r="K2327" i="3"/>
  <c r="J2327" i="3"/>
  <c r="I2327" i="3"/>
  <c r="L2326" i="3"/>
  <c r="K2326" i="3"/>
  <c r="J2326" i="3"/>
  <c r="I2326" i="3"/>
  <c r="L2325" i="3"/>
  <c r="K2325" i="3"/>
  <c r="J2325" i="3"/>
  <c r="I2325" i="3"/>
  <c r="L2324" i="3"/>
  <c r="K2324" i="3"/>
  <c r="J2324" i="3"/>
  <c r="I2324" i="3"/>
  <c r="L2323" i="3"/>
  <c r="K2323" i="3"/>
  <c r="J2323" i="3"/>
  <c r="I2323" i="3"/>
  <c r="L2322" i="3"/>
  <c r="K2322" i="3"/>
  <c r="J2322" i="3"/>
  <c r="I2322" i="3"/>
  <c r="L2321" i="3"/>
  <c r="K2321" i="3"/>
  <c r="J2321" i="3"/>
  <c r="I2321" i="3"/>
  <c r="L2320" i="3"/>
  <c r="K2320" i="3"/>
  <c r="J2320" i="3"/>
  <c r="I2320" i="3"/>
  <c r="L2319" i="3"/>
  <c r="K2319" i="3"/>
  <c r="J2319" i="3"/>
  <c r="I2319" i="3"/>
  <c r="L2318" i="3"/>
  <c r="K2318" i="3"/>
  <c r="J2318" i="3"/>
  <c r="I2318" i="3"/>
  <c r="L2317" i="3"/>
  <c r="K2317" i="3"/>
  <c r="J2317" i="3"/>
  <c r="I2317" i="3"/>
  <c r="L2316" i="3"/>
  <c r="K2316" i="3"/>
  <c r="J2316" i="3"/>
  <c r="I2316" i="3"/>
  <c r="L2315" i="3"/>
  <c r="K2315" i="3"/>
  <c r="J2315" i="3"/>
  <c r="I2315" i="3"/>
  <c r="L2314" i="3"/>
  <c r="K2314" i="3"/>
  <c r="J2314" i="3"/>
  <c r="I2314" i="3"/>
  <c r="L2313" i="3"/>
  <c r="K2313" i="3"/>
  <c r="J2313" i="3"/>
  <c r="I2313" i="3"/>
  <c r="L2312" i="3"/>
  <c r="K2312" i="3"/>
  <c r="J2312" i="3"/>
  <c r="I2312" i="3"/>
  <c r="L2311" i="3"/>
  <c r="K2311" i="3"/>
  <c r="J2311" i="3"/>
  <c r="I2311" i="3"/>
  <c r="L2310" i="3"/>
  <c r="K2310" i="3"/>
  <c r="J2310" i="3"/>
  <c r="I2310" i="3"/>
  <c r="L2309" i="3"/>
  <c r="K2309" i="3"/>
  <c r="J2309" i="3"/>
  <c r="I2309" i="3"/>
  <c r="L2308" i="3"/>
  <c r="K2308" i="3"/>
  <c r="J2308" i="3"/>
  <c r="I2308" i="3"/>
  <c r="L2307" i="3"/>
  <c r="K2307" i="3"/>
  <c r="J2307" i="3"/>
  <c r="I2307" i="3"/>
  <c r="L2306" i="3"/>
  <c r="K2306" i="3"/>
  <c r="J2306" i="3"/>
  <c r="I2306" i="3"/>
  <c r="L2305" i="3"/>
  <c r="K2305" i="3"/>
  <c r="J2305" i="3"/>
  <c r="I2305" i="3"/>
  <c r="L2304" i="3"/>
  <c r="K2304" i="3"/>
  <c r="J2304" i="3"/>
  <c r="I2304" i="3"/>
  <c r="L2303" i="3"/>
  <c r="K2303" i="3"/>
  <c r="J2303" i="3"/>
  <c r="I2303" i="3"/>
  <c r="L2302" i="3"/>
  <c r="K2302" i="3"/>
  <c r="J2302" i="3"/>
  <c r="I2302" i="3"/>
  <c r="L2301" i="3"/>
  <c r="K2301" i="3"/>
  <c r="J2301" i="3"/>
  <c r="I2301" i="3"/>
  <c r="L2300" i="3"/>
  <c r="K2300" i="3"/>
  <c r="J2300" i="3"/>
  <c r="I2300" i="3"/>
  <c r="L2299" i="3"/>
  <c r="K2299" i="3"/>
  <c r="J2299" i="3"/>
  <c r="I2299" i="3"/>
  <c r="L2298" i="3"/>
  <c r="K2298" i="3"/>
  <c r="J2298" i="3"/>
  <c r="I2298" i="3"/>
  <c r="L2297" i="3"/>
  <c r="K2297" i="3"/>
  <c r="J2297" i="3"/>
  <c r="I2297" i="3"/>
  <c r="L2296" i="3"/>
  <c r="K2296" i="3"/>
  <c r="J2296" i="3"/>
  <c r="I2296" i="3"/>
  <c r="L2295" i="3"/>
  <c r="K2295" i="3"/>
  <c r="J2295" i="3"/>
  <c r="I2295" i="3"/>
  <c r="L2294" i="3"/>
  <c r="K2294" i="3"/>
  <c r="J2294" i="3"/>
  <c r="I2294" i="3"/>
  <c r="L2293" i="3"/>
  <c r="K2293" i="3"/>
  <c r="J2293" i="3"/>
  <c r="I2293" i="3"/>
  <c r="L2292" i="3"/>
  <c r="K2292" i="3"/>
  <c r="J2292" i="3"/>
  <c r="I2292" i="3"/>
  <c r="L2291" i="3"/>
  <c r="K2291" i="3"/>
  <c r="J2291" i="3"/>
  <c r="I2291" i="3"/>
  <c r="L2290" i="3"/>
  <c r="K2290" i="3"/>
  <c r="J2290" i="3"/>
  <c r="I2290" i="3"/>
  <c r="L2289" i="3"/>
  <c r="K2289" i="3"/>
  <c r="J2289" i="3"/>
  <c r="I2289" i="3"/>
  <c r="L2288" i="3"/>
  <c r="K2288" i="3"/>
  <c r="J2288" i="3"/>
  <c r="I2288" i="3"/>
  <c r="L2287" i="3"/>
  <c r="K2287" i="3"/>
  <c r="J2287" i="3"/>
  <c r="I2287" i="3"/>
  <c r="L2286" i="3"/>
  <c r="K2286" i="3"/>
  <c r="J2286" i="3"/>
  <c r="I2286" i="3"/>
  <c r="L2285" i="3"/>
  <c r="K2285" i="3"/>
  <c r="J2285" i="3"/>
  <c r="I2285" i="3"/>
  <c r="L2284" i="3"/>
  <c r="K2284" i="3"/>
  <c r="J2284" i="3"/>
  <c r="I2284" i="3"/>
  <c r="L2283" i="3"/>
  <c r="K2283" i="3"/>
  <c r="J2283" i="3"/>
  <c r="I2283" i="3"/>
  <c r="L2282" i="3"/>
  <c r="K2282" i="3"/>
  <c r="J2282" i="3"/>
  <c r="I2282" i="3"/>
  <c r="L2281" i="3"/>
  <c r="K2281" i="3"/>
  <c r="J2281" i="3"/>
  <c r="I2281" i="3"/>
  <c r="L2280" i="3"/>
  <c r="K2280" i="3"/>
  <c r="J2280" i="3"/>
  <c r="I2280" i="3"/>
  <c r="L2279" i="3"/>
  <c r="K2279" i="3"/>
  <c r="J2279" i="3"/>
  <c r="I2279" i="3"/>
  <c r="L2278" i="3"/>
  <c r="K2278" i="3"/>
  <c r="J2278" i="3"/>
  <c r="I2278" i="3"/>
  <c r="L2277" i="3"/>
  <c r="K2277" i="3"/>
  <c r="J2277" i="3"/>
  <c r="I2277" i="3"/>
  <c r="L2276" i="3"/>
  <c r="K2276" i="3"/>
  <c r="J2276" i="3"/>
  <c r="I2276" i="3"/>
  <c r="L2275" i="3"/>
  <c r="K2275" i="3"/>
  <c r="J2275" i="3"/>
  <c r="I2275" i="3"/>
  <c r="L2274" i="3"/>
  <c r="K2274" i="3"/>
  <c r="J2274" i="3"/>
  <c r="I2274" i="3"/>
  <c r="L2273" i="3"/>
  <c r="K2273" i="3"/>
  <c r="J2273" i="3"/>
  <c r="I2273" i="3"/>
  <c r="L2272" i="3"/>
  <c r="K2272" i="3"/>
  <c r="J2272" i="3"/>
  <c r="I2272" i="3"/>
  <c r="L2271" i="3"/>
  <c r="K2271" i="3"/>
  <c r="J2271" i="3"/>
  <c r="I2271" i="3"/>
  <c r="L2270" i="3"/>
  <c r="K2270" i="3"/>
  <c r="J2270" i="3"/>
  <c r="I2270" i="3"/>
  <c r="L2269" i="3"/>
  <c r="K2269" i="3"/>
  <c r="J2269" i="3"/>
  <c r="I2269" i="3"/>
  <c r="L2268" i="3"/>
  <c r="K2268" i="3"/>
  <c r="J2268" i="3"/>
  <c r="I2268" i="3"/>
  <c r="L2267" i="3"/>
  <c r="K2267" i="3"/>
  <c r="J2267" i="3"/>
  <c r="I2267" i="3"/>
  <c r="L2266" i="3"/>
  <c r="K2266" i="3"/>
  <c r="J2266" i="3"/>
  <c r="I2266" i="3"/>
  <c r="L2265" i="3"/>
  <c r="K2265" i="3"/>
  <c r="J2265" i="3"/>
  <c r="I2265" i="3"/>
  <c r="L2264" i="3"/>
  <c r="K2264" i="3"/>
  <c r="J2264" i="3"/>
  <c r="I2264" i="3"/>
  <c r="L2263" i="3"/>
  <c r="K2263" i="3"/>
  <c r="J2263" i="3"/>
  <c r="I2263" i="3"/>
  <c r="L2262" i="3"/>
  <c r="K2262" i="3"/>
  <c r="J2262" i="3"/>
  <c r="I2262" i="3"/>
  <c r="L2261" i="3"/>
  <c r="K2261" i="3"/>
  <c r="J2261" i="3"/>
  <c r="I2261" i="3"/>
  <c r="L2260" i="3"/>
  <c r="K2260" i="3"/>
  <c r="J2260" i="3"/>
  <c r="I2260" i="3"/>
  <c r="L2259" i="3"/>
  <c r="K2259" i="3"/>
  <c r="J2259" i="3"/>
  <c r="I2259" i="3"/>
  <c r="L2258" i="3"/>
  <c r="K2258" i="3"/>
  <c r="J2258" i="3"/>
  <c r="I2258" i="3"/>
  <c r="L2257" i="3"/>
  <c r="K2257" i="3"/>
  <c r="J2257" i="3"/>
  <c r="I2257" i="3"/>
  <c r="L2256" i="3"/>
  <c r="K2256" i="3"/>
  <c r="J2256" i="3"/>
  <c r="I2256" i="3"/>
  <c r="L2255" i="3"/>
  <c r="K2255" i="3"/>
  <c r="J2255" i="3"/>
  <c r="I2255" i="3"/>
  <c r="L2254" i="3"/>
  <c r="K2254" i="3"/>
  <c r="J2254" i="3"/>
  <c r="I2254" i="3"/>
  <c r="L2253" i="3"/>
  <c r="K2253" i="3"/>
  <c r="J2253" i="3"/>
  <c r="I2253" i="3"/>
  <c r="L2252" i="3"/>
  <c r="K2252" i="3"/>
  <c r="J2252" i="3"/>
  <c r="I2252" i="3"/>
  <c r="L2251" i="3"/>
  <c r="K2251" i="3"/>
  <c r="J2251" i="3"/>
  <c r="I2251" i="3"/>
  <c r="L2250" i="3"/>
  <c r="K2250" i="3"/>
  <c r="J2250" i="3"/>
  <c r="I2250" i="3"/>
  <c r="L2249" i="3"/>
  <c r="K2249" i="3"/>
  <c r="J2249" i="3"/>
  <c r="I2249" i="3"/>
  <c r="L2248" i="3"/>
  <c r="K2248" i="3"/>
  <c r="J2248" i="3"/>
  <c r="I2248" i="3"/>
  <c r="L2247" i="3"/>
  <c r="K2247" i="3"/>
  <c r="J2247" i="3"/>
  <c r="I2247" i="3"/>
  <c r="L2246" i="3"/>
  <c r="K2246" i="3"/>
  <c r="J2246" i="3"/>
  <c r="I2246" i="3"/>
  <c r="L2245" i="3"/>
  <c r="K2245" i="3"/>
  <c r="J2245" i="3"/>
  <c r="I2245" i="3"/>
  <c r="L2244" i="3"/>
  <c r="K2244" i="3"/>
  <c r="J2244" i="3"/>
  <c r="I2244" i="3"/>
  <c r="L2243" i="3"/>
  <c r="K2243" i="3"/>
  <c r="J2243" i="3"/>
  <c r="I2243" i="3"/>
  <c r="L2242" i="3"/>
  <c r="K2242" i="3"/>
  <c r="J2242" i="3"/>
  <c r="I2242" i="3"/>
  <c r="L2241" i="3"/>
  <c r="K2241" i="3"/>
  <c r="J2241" i="3"/>
  <c r="I2241" i="3"/>
  <c r="L2240" i="3"/>
  <c r="K2240" i="3"/>
  <c r="J2240" i="3"/>
  <c r="I2240" i="3"/>
  <c r="L2239" i="3"/>
  <c r="K2239" i="3"/>
  <c r="J2239" i="3"/>
  <c r="I2239" i="3"/>
  <c r="L2238" i="3"/>
  <c r="K2238" i="3"/>
  <c r="J2238" i="3"/>
  <c r="I2238" i="3"/>
  <c r="L2237" i="3"/>
  <c r="K2237" i="3"/>
  <c r="J2237" i="3"/>
  <c r="I2237" i="3"/>
  <c r="L2236" i="3"/>
  <c r="K2236" i="3"/>
  <c r="J2236" i="3"/>
  <c r="I2236" i="3"/>
  <c r="L2235" i="3"/>
  <c r="K2235" i="3"/>
  <c r="J2235" i="3"/>
  <c r="I2235" i="3"/>
  <c r="L2234" i="3"/>
  <c r="K2234" i="3"/>
  <c r="J2234" i="3"/>
  <c r="I2234" i="3"/>
  <c r="L2233" i="3"/>
  <c r="K2233" i="3"/>
  <c r="J2233" i="3"/>
  <c r="I2233" i="3"/>
  <c r="L2232" i="3"/>
  <c r="K2232" i="3"/>
  <c r="J2232" i="3"/>
  <c r="I2232" i="3"/>
  <c r="L2231" i="3"/>
  <c r="K2231" i="3"/>
  <c r="J2231" i="3"/>
  <c r="I2231" i="3"/>
  <c r="L2230" i="3"/>
  <c r="K2230" i="3"/>
  <c r="J2230" i="3"/>
  <c r="I2230" i="3"/>
  <c r="L2229" i="3"/>
  <c r="K2229" i="3"/>
  <c r="J2229" i="3"/>
  <c r="I2229" i="3"/>
  <c r="L2228" i="3"/>
  <c r="K2228" i="3"/>
  <c r="J2228" i="3"/>
  <c r="I2228" i="3"/>
  <c r="L2227" i="3"/>
  <c r="K2227" i="3"/>
  <c r="J2227" i="3"/>
  <c r="I2227" i="3"/>
  <c r="L2226" i="3"/>
  <c r="K2226" i="3"/>
  <c r="J2226" i="3"/>
  <c r="I2226" i="3"/>
  <c r="L2225" i="3"/>
  <c r="K2225" i="3"/>
  <c r="J2225" i="3"/>
  <c r="I2225" i="3"/>
  <c r="L2224" i="3"/>
  <c r="K2224" i="3"/>
  <c r="J2224" i="3"/>
  <c r="I2224" i="3"/>
  <c r="L2223" i="3"/>
  <c r="K2223" i="3"/>
  <c r="J2223" i="3"/>
  <c r="I2223" i="3"/>
  <c r="L2222" i="3"/>
  <c r="K2222" i="3"/>
  <c r="J2222" i="3"/>
  <c r="I2222" i="3"/>
  <c r="L2221" i="3"/>
  <c r="K2221" i="3"/>
  <c r="J2221" i="3"/>
  <c r="I2221" i="3"/>
  <c r="L2220" i="3"/>
  <c r="K2220" i="3"/>
  <c r="J2220" i="3"/>
  <c r="I2220" i="3"/>
  <c r="L2219" i="3"/>
  <c r="K2219" i="3"/>
  <c r="J2219" i="3"/>
  <c r="I2219" i="3"/>
  <c r="L2218" i="3"/>
  <c r="K2218" i="3"/>
  <c r="J2218" i="3"/>
  <c r="I2218" i="3"/>
  <c r="L2217" i="3"/>
  <c r="K2217" i="3"/>
  <c r="J2217" i="3"/>
  <c r="I2217" i="3"/>
  <c r="L2216" i="3"/>
  <c r="K2216" i="3"/>
  <c r="J2216" i="3"/>
  <c r="I2216" i="3"/>
  <c r="L2215" i="3"/>
  <c r="K2215" i="3"/>
  <c r="J2215" i="3"/>
  <c r="I2215" i="3"/>
  <c r="L2214" i="3"/>
  <c r="K2214" i="3"/>
  <c r="J2214" i="3"/>
  <c r="I2214" i="3"/>
  <c r="L2213" i="3"/>
  <c r="K2213" i="3"/>
  <c r="J2213" i="3"/>
  <c r="I2213" i="3"/>
  <c r="L2212" i="3"/>
  <c r="K2212" i="3"/>
  <c r="J2212" i="3"/>
  <c r="I2212" i="3"/>
  <c r="L2211" i="3"/>
  <c r="K2211" i="3"/>
  <c r="J2211" i="3"/>
  <c r="I2211" i="3"/>
  <c r="L2210" i="3"/>
  <c r="K2210" i="3"/>
  <c r="J2210" i="3"/>
  <c r="I2210" i="3"/>
  <c r="L2209" i="3"/>
  <c r="K2209" i="3"/>
  <c r="J2209" i="3"/>
  <c r="I2209" i="3"/>
  <c r="L2208" i="3"/>
  <c r="K2208" i="3"/>
  <c r="J2208" i="3"/>
  <c r="I2208" i="3"/>
  <c r="L2207" i="3"/>
  <c r="K2207" i="3"/>
  <c r="J2207" i="3"/>
  <c r="I2207" i="3"/>
  <c r="L2206" i="3"/>
  <c r="K2206" i="3"/>
  <c r="J2206" i="3"/>
  <c r="I2206" i="3"/>
  <c r="L2205" i="3"/>
  <c r="K2205" i="3"/>
  <c r="J2205" i="3"/>
  <c r="I2205" i="3"/>
  <c r="L2204" i="3"/>
  <c r="K2204" i="3"/>
  <c r="J2204" i="3"/>
  <c r="I2204" i="3"/>
  <c r="L2203" i="3"/>
  <c r="K2203" i="3"/>
  <c r="J2203" i="3"/>
  <c r="I2203" i="3"/>
  <c r="L2202" i="3"/>
  <c r="K2202" i="3"/>
  <c r="J2202" i="3"/>
  <c r="I2202" i="3"/>
  <c r="L2201" i="3"/>
  <c r="K2201" i="3"/>
  <c r="J2201" i="3"/>
  <c r="I2201" i="3"/>
  <c r="L2200" i="3"/>
  <c r="K2200" i="3"/>
  <c r="J2200" i="3"/>
  <c r="I2200" i="3"/>
  <c r="L2199" i="3"/>
  <c r="K2199" i="3"/>
  <c r="J2199" i="3"/>
  <c r="I2199" i="3"/>
  <c r="L2198" i="3"/>
  <c r="K2198" i="3"/>
  <c r="J2198" i="3"/>
  <c r="I2198" i="3"/>
  <c r="L2197" i="3"/>
  <c r="K2197" i="3"/>
  <c r="J2197" i="3"/>
  <c r="I2197" i="3"/>
  <c r="L2196" i="3"/>
  <c r="K2196" i="3"/>
  <c r="J2196" i="3"/>
  <c r="I2196" i="3"/>
  <c r="L2195" i="3"/>
  <c r="K2195" i="3"/>
  <c r="J2195" i="3"/>
  <c r="I2195" i="3"/>
  <c r="L2194" i="3"/>
  <c r="K2194" i="3"/>
  <c r="J2194" i="3"/>
  <c r="I2194" i="3"/>
  <c r="L2193" i="3"/>
  <c r="K2193" i="3"/>
  <c r="J2193" i="3"/>
  <c r="I2193" i="3"/>
  <c r="L2192" i="3"/>
  <c r="K2192" i="3"/>
  <c r="J2192" i="3"/>
  <c r="I2192" i="3"/>
  <c r="L2191" i="3"/>
  <c r="K2191" i="3"/>
  <c r="J2191" i="3"/>
  <c r="I2191" i="3"/>
  <c r="L2190" i="3"/>
  <c r="K2190" i="3"/>
  <c r="J2190" i="3"/>
  <c r="I2190" i="3"/>
  <c r="L2189" i="3"/>
  <c r="K2189" i="3"/>
  <c r="J2189" i="3"/>
  <c r="I2189" i="3"/>
  <c r="L2188" i="3"/>
  <c r="K2188" i="3"/>
  <c r="J2188" i="3"/>
  <c r="I2188" i="3"/>
  <c r="L2187" i="3"/>
  <c r="K2187" i="3"/>
  <c r="J2187" i="3"/>
  <c r="I2187" i="3"/>
  <c r="L2186" i="3"/>
  <c r="K2186" i="3"/>
  <c r="J2186" i="3"/>
  <c r="I2186" i="3"/>
  <c r="L2185" i="3"/>
  <c r="K2185" i="3"/>
  <c r="J2185" i="3"/>
  <c r="I2185" i="3"/>
  <c r="L2184" i="3"/>
  <c r="K2184" i="3"/>
  <c r="J2184" i="3"/>
  <c r="I2184" i="3"/>
  <c r="L2183" i="3"/>
  <c r="K2183" i="3"/>
  <c r="J2183" i="3"/>
  <c r="I2183" i="3"/>
  <c r="L2182" i="3"/>
  <c r="K2182" i="3"/>
  <c r="J2182" i="3"/>
  <c r="I2182" i="3"/>
  <c r="L2181" i="3"/>
  <c r="K2181" i="3"/>
  <c r="J2181" i="3"/>
  <c r="I2181" i="3"/>
  <c r="L2180" i="3"/>
  <c r="K2180" i="3"/>
  <c r="J2180" i="3"/>
  <c r="I2180" i="3"/>
  <c r="L2179" i="3"/>
  <c r="K2179" i="3"/>
  <c r="J2179" i="3"/>
  <c r="I2179" i="3"/>
  <c r="L2178" i="3"/>
  <c r="K2178" i="3"/>
  <c r="J2178" i="3"/>
  <c r="I2178" i="3"/>
  <c r="L2177" i="3"/>
  <c r="K2177" i="3"/>
  <c r="J2177" i="3"/>
  <c r="I2177" i="3"/>
  <c r="L2176" i="3"/>
  <c r="K2176" i="3"/>
  <c r="J2176" i="3"/>
  <c r="I2176" i="3"/>
  <c r="L2175" i="3"/>
  <c r="K2175" i="3"/>
  <c r="J2175" i="3"/>
  <c r="I2175" i="3"/>
  <c r="L2174" i="3"/>
  <c r="K2174" i="3"/>
  <c r="J2174" i="3"/>
  <c r="I2174" i="3"/>
  <c r="L2173" i="3"/>
  <c r="K2173" i="3"/>
  <c r="J2173" i="3"/>
  <c r="I2173" i="3"/>
  <c r="L2172" i="3"/>
  <c r="K2172" i="3"/>
  <c r="J2172" i="3"/>
  <c r="I2172" i="3"/>
  <c r="L2171" i="3"/>
  <c r="K2171" i="3"/>
  <c r="J2171" i="3"/>
  <c r="I2171" i="3"/>
  <c r="L2170" i="3"/>
  <c r="K2170" i="3"/>
  <c r="J2170" i="3"/>
  <c r="I2170" i="3"/>
  <c r="L2169" i="3"/>
  <c r="K2169" i="3"/>
  <c r="J2169" i="3"/>
  <c r="I2169" i="3"/>
  <c r="L2168" i="3"/>
  <c r="K2168" i="3"/>
  <c r="J2168" i="3"/>
  <c r="I2168" i="3"/>
  <c r="L2167" i="3"/>
  <c r="K2167" i="3"/>
  <c r="J2167" i="3"/>
  <c r="I2167" i="3"/>
  <c r="L2166" i="3"/>
  <c r="K2166" i="3"/>
  <c r="J2166" i="3"/>
  <c r="I2166" i="3"/>
  <c r="L2165" i="3"/>
  <c r="K2165" i="3"/>
  <c r="J2165" i="3"/>
  <c r="I2165" i="3"/>
  <c r="L2164" i="3"/>
  <c r="K2164" i="3"/>
  <c r="J2164" i="3"/>
  <c r="I2164" i="3"/>
  <c r="L2163" i="3"/>
  <c r="K2163" i="3"/>
  <c r="J2163" i="3"/>
  <c r="I2163" i="3"/>
  <c r="L2162" i="3"/>
  <c r="K2162" i="3"/>
  <c r="J2162" i="3"/>
  <c r="I2162" i="3"/>
  <c r="L2161" i="3"/>
  <c r="K2161" i="3"/>
  <c r="J2161" i="3"/>
  <c r="I2161" i="3"/>
  <c r="L2160" i="3"/>
  <c r="K2160" i="3"/>
  <c r="J2160" i="3"/>
  <c r="I2160" i="3"/>
  <c r="L2159" i="3"/>
  <c r="K2159" i="3"/>
  <c r="J2159" i="3"/>
  <c r="I2159" i="3"/>
  <c r="L2158" i="3"/>
  <c r="K2158" i="3"/>
  <c r="J2158" i="3"/>
  <c r="I2158" i="3"/>
  <c r="L2157" i="3"/>
  <c r="K2157" i="3"/>
  <c r="J2157" i="3"/>
  <c r="I2157" i="3"/>
  <c r="L2156" i="3"/>
  <c r="K2156" i="3"/>
  <c r="J2156" i="3"/>
  <c r="I2156" i="3"/>
  <c r="L2155" i="3"/>
  <c r="K2155" i="3"/>
  <c r="J2155" i="3"/>
  <c r="I2155" i="3"/>
  <c r="L2154" i="3"/>
  <c r="K2154" i="3"/>
  <c r="J2154" i="3"/>
  <c r="I2154" i="3"/>
  <c r="L2153" i="3"/>
  <c r="K2153" i="3"/>
  <c r="J2153" i="3"/>
  <c r="I2153" i="3"/>
  <c r="L2152" i="3"/>
  <c r="K2152" i="3"/>
  <c r="J2152" i="3"/>
  <c r="I2152" i="3"/>
  <c r="L2151" i="3"/>
  <c r="K2151" i="3"/>
  <c r="J2151" i="3"/>
  <c r="I2151" i="3"/>
  <c r="L2150" i="3"/>
  <c r="K2150" i="3"/>
  <c r="J2150" i="3"/>
  <c r="I2150" i="3"/>
  <c r="L2149" i="3"/>
  <c r="K2149" i="3"/>
  <c r="J2149" i="3"/>
  <c r="I2149" i="3"/>
  <c r="L2148" i="3"/>
  <c r="K2148" i="3"/>
  <c r="J2148" i="3"/>
  <c r="I2148" i="3"/>
  <c r="L2147" i="3"/>
  <c r="K2147" i="3"/>
  <c r="J2147" i="3"/>
  <c r="I2147" i="3"/>
  <c r="L2146" i="3"/>
  <c r="K2146" i="3"/>
  <c r="J2146" i="3"/>
  <c r="I2146" i="3"/>
  <c r="L2145" i="3"/>
  <c r="K2145" i="3"/>
  <c r="J2145" i="3"/>
  <c r="I2145" i="3"/>
  <c r="L2144" i="3"/>
  <c r="K2144" i="3"/>
  <c r="J2144" i="3"/>
  <c r="I2144" i="3"/>
  <c r="L2143" i="3"/>
  <c r="K2143" i="3"/>
  <c r="J2143" i="3"/>
  <c r="I2143" i="3"/>
  <c r="L2142" i="3"/>
  <c r="K2142" i="3"/>
  <c r="J2142" i="3"/>
  <c r="I2142" i="3"/>
  <c r="L2141" i="3"/>
  <c r="K2141" i="3"/>
  <c r="J2141" i="3"/>
  <c r="I2141" i="3"/>
  <c r="L2140" i="3"/>
  <c r="K2140" i="3"/>
  <c r="J2140" i="3"/>
  <c r="I2140" i="3"/>
  <c r="L2139" i="3"/>
  <c r="K2139" i="3"/>
  <c r="J2139" i="3"/>
  <c r="I2139" i="3"/>
  <c r="L2138" i="3"/>
  <c r="K2138" i="3"/>
  <c r="J2138" i="3"/>
  <c r="I2138" i="3"/>
  <c r="L2137" i="3"/>
  <c r="K2137" i="3"/>
  <c r="J2137" i="3"/>
  <c r="I2137" i="3"/>
  <c r="L2136" i="3"/>
  <c r="K2136" i="3"/>
  <c r="J2136" i="3"/>
  <c r="I2136" i="3"/>
  <c r="L2135" i="3"/>
  <c r="K2135" i="3"/>
  <c r="J2135" i="3"/>
  <c r="I2135" i="3"/>
  <c r="L2134" i="3"/>
  <c r="K2134" i="3"/>
  <c r="J2134" i="3"/>
  <c r="I2134" i="3"/>
  <c r="L2133" i="3"/>
  <c r="K2133" i="3"/>
  <c r="J2133" i="3"/>
  <c r="I2133" i="3"/>
  <c r="L2132" i="3"/>
  <c r="K2132" i="3"/>
  <c r="J2132" i="3"/>
  <c r="I2132" i="3"/>
  <c r="L2131" i="3"/>
  <c r="K2131" i="3"/>
  <c r="J2131" i="3"/>
  <c r="I2131" i="3"/>
  <c r="L2130" i="3"/>
  <c r="K2130" i="3"/>
  <c r="J2130" i="3"/>
  <c r="I2130" i="3"/>
  <c r="L2129" i="3"/>
  <c r="K2129" i="3"/>
  <c r="J2129" i="3"/>
  <c r="I2129" i="3"/>
  <c r="L2128" i="3"/>
  <c r="K2128" i="3"/>
  <c r="J2128" i="3"/>
  <c r="I2128" i="3"/>
  <c r="L2127" i="3"/>
  <c r="K2127" i="3"/>
  <c r="J2127" i="3"/>
  <c r="I2127" i="3"/>
  <c r="L2126" i="3"/>
  <c r="K2126" i="3"/>
  <c r="J2126" i="3"/>
  <c r="I2126" i="3"/>
  <c r="L2125" i="3"/>
  <c r="K2125" i="3"/>
  <c r="J2125" i="3"/>
  <c r="I2125" i="3"/>
  <c r="L2124" i="3"/>
  <c r="K2124" i="3"/>
  <c r="J2124" i="3"/>
  <c r="I2124" i="3"/>
  <c r="L2123" i="3"/>
  <c r="K2123" i="3"/>
  <c r="J2123" i="3"/>
  <c r="I2123" i="3"/>
  <c r="L2122" i="3"/>
  <c r="K2122" i="3"/>
  <c r="J2122" i="3"/>
  <c r="I2122" i="3"/>
  <c r="L2121" i="3"/>
  <c r="K2121" i="3"/>
  <c r="J2121" i="3"/>
  <c r="I2121" i="3"/>
  <c r="L2120" i="3"/>
  <c r="K2120" i="3"/>
  <c r="J2120" i="3"/>
  <c r="I2120" i="3"/>
  <c r="L2119" i="3"/>
  <c r="K2119" i="3"/>
  <c r="J2119" i="3"/>
  <c r="I2119" i="3"/>
  <c r="L2118" i="3"/>
  <c r="K2118" i="3"/>
  <c r="J2118" i="3"/>
  <c r="I2118" i="3"/>
  <c r="L2117" i="3"/>
  <c r="K2117" i="3"/>
  <c r="J2117" i="3"/>
  <c r="I2117" i="3"/>
  <c r="L2116" i="3"/>
  <c r="K2116" i="3"/>
  <c r="J2116" i="3"/>
  <c r="I2116" i="3"/>
  <c r="L2115" i="3"/>
  <c r="K2115" i="3"/>
  <c r="J2115" i="3"/>
  <c r="I2115" i="3"/>
  <c r="L2114" i="3"/>
  <c r="K2114" i="3"/>
  <c r="J2114" i="3"/>
  <c r="I2114" i="3"/>
  <c r="L2113" i="3"/>
  <c r="K2113" i="3"/>
  <c r="J2113" i="3"/>
  <c r="I2113" i="3"/>
  <c r="L2112" i="3"/>
  <c r="K2112" i="3"/>
  <c r="J2112" i="3"/>
  <c r="I2112" i="3"/>
  <c r="L2111" i="3"/>
  <c r="K2111" i="3"/>
  <c r="J2111" i="3"/>
  <c r="I2111" i="3"/>
  <c r="L2110" i="3"/>
  <c r="K2110" i="3"/>
  <c r="J2110" i="3"/>
  <c r="I2110" i="3"/>
  <c r="L2109" i="3"/>
  <c r="K2109" i="3"/>
  <c r="J2109" i="3"/>
  <c r="I2109" i="3"/>
  <c r="L2108" i="3"/>
  <c r="K2108" i="3"/>
  <c r="J2108" i="3"/>
  <c r="I2108" i="3"/>
  <c r="L2107" i="3"/>
  <c r="K2107" i="3"/>
  <c r="J2107" i="3"/>
  <c r="I2107" i="3"/>
  <c r="L2106" i="3"/>
  <c r="K2106" i="3"/>
  <c r="J2106" i="3"/>
  <c r="I2106" i="3"/>
  <c r="L2105" i="3"/>
  <c r="K2105" i="3"/>
  <c r="J2105" i="3"/>
  <c r="I2105" i="3"/>
  <c r="L2104" i="3"/>
  <c r="K2104" i="3"/>
  <c r="J2104" i="3"/>
  <c r="I2104" i="3"/>
  <c r="L2103" i="3"/>
  <c r="K2103" i="3"/>
  <c r="J2103" i="3"/>
  <c r="I2103" i="3"/>
  <c r="L2102" i="3"/>
  <c r="K2102" i="3"/>
  <c r="J2102" i="3"/>
  <c r="I2102" i="3"/>
  <c r="L2101" i="3"/>
  <c r="K2101" i="3"/>
  <c r="J2101" i="3"/>
  <c r="I2101" i="3"/>
  <c r="L2100" i="3"/>
  <c r="K2100" i="3"/>
  <c r="J2100" i="3"/>
  <c r="I2100" i="3"/>
  <c r="L2099" i="3"/>
  <c r="K2099" i="3"/>
  <c r="J2099" i="3"/>
  <c r="I2099" i="3"/>
  <c r="L2098" i="3"/>
  <c r="K2098" i="3"/>
  <c r="J2098" i="3"/>
  <c r="I2098" i="3"/>
  <c r="L2097" i="3"/>
  <c r="K2097" i="3"/>
  <c r="J2097" i="3"/>
  <c r="I2097" i="3"/>
  <c r="L2096" i="3"/>
  <c r="K2096" i="3"/>
  <c r="J2096" i="3"/>
  <c r="I2096" i="3"/>
  <c r="L2095" i="3"/>
  <c r="K2095" i="3"/>
  <c r="J2095" i="3"/>
  <c r="I2095" i="3"/>
  <c r="L2094" i="3"/>
  <c r="K2094" i="3"/>
  <c r="J2094" i="3"/>
  <c r="I2094" i="3"/>
  <c r="L2093" i="3"/>
  <c r="K2093" i="3"/>
  <c r="J2093" i="3"/>
  <c r="I2093" i="3"/>
  <c r="L2092" i="3"/>
  <c r="K2092" i="3"/>
  <c r="J2092" i="3"/>
  <c r="I2092" i="3"/>
  <c r="L2091" i="3"/>
  <c r="K2091" i="3"/>
  <c r="J2091" i="3"/>
  <c r="I2091" i="3"/>
  <c r="L2090" i="3"/>
  <c r="K2090" i="3"/>
  <c r="J2090" i="3"/>
  <c r="I2090" i="3"/>
  <c r="L2089" i="3"/>
  <c r="K2089" i="3"/>
  <c r="J2089" i="3"/>
  <c r="I2089" i="3"/>
  <c r="L2088" i="3"/>
  <c r="K2088" i="3"/>
  <c r="J2088" i="3"/>
  <c r="I2088" i="3"/>
  <c r="L2087" i="3"/>
  <c r="K2087" i="3"/>
  <c r="J2087" i="3"/>
  <c r="I2087" i="3"/>
  <c r="L2086" i="3"/>
  <c r="K2086" i="3"/>
  <c r="J2086" i="3"/>
  <c r="I2086" i="3"/>
  <c r="L2085" i="3"/>
  <c r="K2085" i="3"/>
  <c r="J2085" i="3"/>
  <c r="I2085" i="3"/>
  <c r="L2084" i="3"/>
  <c r="K2084" i="3"/>
  <c r="J2084" i="3"/>
  <c r="I2084" i="3"/>
  <c r="L2083" i="3"/>
  <c r="K2083" i="3"/>
  <c r="J2083" i="3"/>
  <c r="I2083" i="3"/>
  <c r="L2082" i="3"/>
  <c r="K2082" i="3"/>
  <c r="J2082" i="3"/>
  <c r="I2082" i="3"/>
  <c r="L2081" i="3"/>
  <c r="K2081" i="3"/>
  <c r="J2081" i="3"/>
  <c r="I2081" i="3"/>
  <c r="L2080" i="3"/>
  <c r="K2080" i="3"/>
  <c r="J2080" i="3"/>
  <c r="I2080" i="3"/>
  <c r="L2079" i="3"/>
  <c r="K2079" i="3"/>
  <c r="J2079" i="3"/>
  <c r="I2079" i="3"/>
  <c r="L2078" i="3"/>
  <c r="K2078" i="3"/>
  <c r="J2078" i="3"/>
  <c r="I2078" i="3"/>
  <c r="L2077" i="3"/>
  <c r="K2077" i="3"/>
  <c r="J2077" i="3"/>
  <c r="I2077" i="3"/>
  <c r="L2076" i="3"/>
  <c r="K2076" i="3"/>
  <c r="J2076" i="3"/>
  <c r="I2076" i="3"/>
  <c r="L2075" i="3"/>
  <c r="K2075" i="3"/>
  <c r="J2075" i="3"/>
  <c r="I2075" i="3"/>
  <c r="L2074" i="3"/>
  <c r="K2074" i="3"/>
  <c r="J2074" i="3"/>
  <c r="I2074" i="3"/>
  <c r="L2073" i="3"/>
  <c r="K2073" i="3"/>
  <c r="J2073" i="3"/>
  <c r="I2073" i="3"/>
  <c r="L2072" i="3"/>
  <c r="K2072" i="3"/>
  <c r="J2072" i="3"/>
  <c r="I2072" i="3"/>
  <c r="L2071" i="3"/>
  <c r="K2071" i="3"/>
  <c r="J2071" i="3"/>
  <c r="I2071" i="3"/>
  <c r="L2070" i="3"/>
  <c r="K2070" i="3"/>
  <c r="J2070" i="3"/>
  <c r="I2070" i="3"/>
  <c r="L2069" i="3"/>
  <c r="K2069" i="3"/>
  <c r="J2069" i="3"/>
  <c r="I2069" i="3"/>
  <c r="L2068" i="3"/>
  <c r="K2068" i="3"/>
  <c r="J2068" i="3"/>
  <c r="I2068" i="3"/>
  <c r="L2067" i="3"/>
  <c r="K2067" i="3"/>
  <c r="J2067" i="3"/>
  <c r="I2067" i="3"/>
  <c r="L2066" i="3"/>
  <c r="K2066" i="3"/>
  <c r="J2066" i="3"/>
  <c r="I2066" i="3"/>
  <c r="L2065" i="3"/>
  <c r="K2065" i="3"/>
  <c r="J2065" i="3"/>
  <c r="I2065" i="3"/>
  <c r="L2064" i="3"/>
  <c r="K2064" i="3"/>
  <c r="J2064" i="3"/>
  <c r="I2064" i="3"/>
  <c r="L2063" i="3"/>
  <c r="K2063" i="3"/>
  <c r="J2063" i="3"/>
  <c r="I2063" i="3"/>
  <c r="L2062" i="3"/>
  <c r="K2062" i="3"/>
  <c r="J2062" i="3"/>
  <c r="I2062" i="3"/>
  <c r="L2061" i="3"/>
  <c r="K2061" i="3"/>
  <c r="J2061" i="3"/>
  <c r="I2061" i="3"/>
  <c r="L2060" i="3"/>
  <c r="K2060" i="3"/>
  <c r="J2060" i="3"/>
  <c r="I2060" i="3"/>
  <c r="L2059" i="3"/>
  <c r="K2059" i="3"/>
  <c r="J2059" i="3"/>
  <c r="I2059" i="3"/>
  <c r="L2058" i="3"/>
  <c r="K2058" i="3"/>
  <c r="J2058" i="3"/>
  <c r="I2058" i="3"/>
  <c r="L2057" i="3"/>
  <c r="K2057" i="3"/>
  <c r="J2057" i="3"/>
  <c r="I2057" i="3"/>
  <c r="L2056" i="3"/>
  <c r="K2056" i="3"/>
  <c r="J2056" i="3"/>
  <c r="I2056" i="3"/>
  <c r="L2055" i="3"/>
  <c r="K2055" i="3"/>
  <c r="J2055" i="3"/>
  <c r="I2055" i="3"/>
  <c r="L2054" i="3"/>
  <c r="K2054" i="3"/>
  <c r="J2054" i="3"/>
  <c r="I2054" i="3"/>
  <c r="L2053" i="3"/>
  <c r="K2053" i="3"/>
  <c r="J2053" i="3"/>
  <c r="I2053" i="3"/>
  <c r="L2052" i="3"/>
  <c r="K2052" i="3"/>
  <c r="J2052" i="3"/>
  <c r="I2052" i="3"/>
  <c r="L2051" i="3"/>
  <c r="K2051" i="3"/>
  <c r="J2051" i="3"/>
  <c r="I2051" i="3"/>
  <c r="L2050" i="3"/>
  <c r="K2050" i="3"/>
  <c r="J2050" i="3"/>
  <c r="I2050" i="3"/>
  <c r="L2049" i="3"/>
  <c r="K2049" i="3"/>
  <c r="J2049" i="3"/>
  <c r="I2049" i="3"/>
  <c r="L2048" i="3"/>
  <c r="K2048" i="3"/>
  <c r="J2048" i="3"/>
  <c r="I2048" i="3"/>
  <c r="L2047" i="3"/>
  <c r="K2047" i="3"/>
  <c r="J2047" i="3"/>
  <c r="I2047" i="3"/>
  <c r="L2046" i="3"/>
  <c r="K2046" i="3"/>
  <c r="J2046" i="3"/>
  <c r="I2046" i="3"/>
  <c r="L2045" i="3"/>
  <c r="K2045" i="3"/>
  <c r="J2045" i="3"/>
  <c r="I2045" i="3"/>
  <c r="L2044" i="3"/>
  <c r="K2044" i="3"/>
  <c r="J2044" i="3"/>
  <c r="I2044" i="3"/>
  <c r="L2043" i="3"/>
  <c r="K2043" i="3"/>
  <c r="J2043" i="3"/>
  <c r="I2043" i="3"/>
  <c r="L2042" i="3"/>
  <c r="K2042" i="3"/>
  <c r="J2042" i="3"/>
  <c r="I2042" i="3"/>
  <c r="L2041" i="3"/>
  <c r="K2041" i="3"/>
  <c r="J2041" i="3"/>
  <c r="I2041" i="3"/>
  <c r="L2040" i="3"/>
  <c r="K2040" i="3"/>
  <c r="J2040" i="3"/>
  <c r="I2040" i="3"/>
  <c r="L2039" i="3"/>
  <c r="K2039" i="3"/>
  <c r="J2039" i="3"/>
  <c r="I2039" i="3"/>
  <c r="L2038" i="3"/>
  <c r="K2038" i="3"/>
  <c r="J2038" i="3"/>
  <c r="I2038" i="3"/>
  <c r="L2037" i="3"/>
  <c r="K2037" i="3"/>
  <c r="J2037" i="3"/>
  <c r="I2037" i="3"/>
  <c r="L2036" i="3"/>
  <c r="K2036" i="3"/>
  <c r="J2036" i="3"/>
  <c r="I2036" i="3"/>
  <c r="L2035" i="3"/>
  <c r="K2035" i="3"/>
  <c r="J2035" i="3"/>
  <c r="I2035" i="3"/>
  <c r="L2034" i="3"/>
  <c r="K2034" i="3"/>
  <c r="J2034" i="3"/>
  <c r="I2034" i="3"/>
  <c r="L2033" i="3"/>
  <c r="K2033" i="3"/>
  <c r="J2033" i="3"/>
  <c r="I2033" i="3"/>
  <c r="L2032" i="3"/>
  <c r="K2032" i="3"/>
  <c r="J2032" i="3"/>
  <c r="I2032" i="3"/>
  <c r="L2031" i="3"/>
  <c r="K2031" i="3"/>
  <c r="J2031" i="3"/>
  <c r="I2031" i="3"/>
  <c r="L2030" i="3"/>
  <c r="K2030" i="3"/>
  <c r="J2030" i="3"/>
  <c r="I2030" i="3"/>
  <c r="L2029" i="3"/>
  <c r="K2029" i="3"/>
  <c r="J2029" i="3"/>
  <c r="I2029" i="3"/>
  <c r="L2028" i="3"/>
  <c r="K2028" i="3"/>
  <c r="J2028" i="3"/>
  <c r="I2028" i="3"/>
  <c r="L2027" i="3"/>
  <c r="K2027" i="3"/>
  <c r="J2027" i="3"/>
  <c r="I2027" i="3"/>
  <c r="L2026" i="3"/>
  <c r="K2026" i="3"/>
  <c r="J2026" i="3"/>
  <c r="I2026" i="3"/>
  <c r="L2025" i="3"/>
  <c r="K2025" i="3"/>
  <c r="J2025" i="3"/>
  <c r="I2025" i="3"/>
  <c r="L2024" i="3"/>
  <c r="K2024" i="3"/>
  <c r="J2024" i="3"/>
  <c r="I2024" i="3"/>
  <c r="L2023" i="3"/>
  <c r="K2023" i="3"/>
  <c r="J2023" i="3"/>
  <c r="I2023" i="3"/>
  <c r="L2022" i="3"/>
  <c r="K2022" i="3"/>
  <c r="J2022" i="3"/>
  <c r="I2022" i="3"/>
  <c r="L2021" i="3"/>
  <c r="K2021" i="3"/>
  <c r="J2021" i="3"/>
  <c r="I2021" i="3"/>
  <c r="L2020" i="3"/>
  <c r="K2020" i="3"/>
  <c r="J2020" i="3"/>
  <c r="I2020" i="3"/>
  <c r="L2019" i="3"/>
  <c r="K2019" i="3"/>
  <c r="J2019" i="3"/>
  <c r="I2019" i="3"/>
  <c r="L2018" i="3"/>
  <c r="K2018" i="3"/>
  <c r="J2018" i="3"/>
  <c r="I2018" i="3"/>
  <c r="L2017" i="3"/>
  <c r="K2017" i="3"/>
  <c r="J2017" i="3"/>
  <c r="I2017" i="3"/>
  <c r="L2016" i="3"/>
  <c r="K2016" i="3"/>
  <c r="J2016" i="3"/>
  <c r="I2016" i="3"/>
  <c r="L2015" i="3"/>
  <c r="K2015" i="3"/>
  <c r="J2015" i="3"/>
  <c r="I2015" i="3"/>
  <c r="L2014" i="3"/>
  <c r="K2014" i="3"/>
  <c r="J2014" i="3"/>
  <c r="I2014" i="3"/>
  <c r="L2013" i="3"/>
  <c r="K2013" i="3"/>
  <c r="J2013" i="3"/>
  <c r="I2013" i="3"/>
  <c r="L2012" i="3"/>
  <c r="K2012" i="3"/>
  <c r="J2012" i="3"/>
  <c r="I2012" i="3"/>
  <c r="L2011" i="3"/>
  <c r="K2011" i="3"/>
  <c r="J2011" i="3"/>
  <c r="I2011" i="3"/>
  <c r="L2010" i="3"/>
  <c r="K2010" i="3"/>
  <c r="J2010" i="3"/>
  <c r="I2010" i="3"/>
  <c r="L2009" i="3"/>
  <c r="K2009" i="3"/>
  <c r="J2009" i="3"/>
  <c r="I2009" i="3"/>
  <c r="L2008" i="3"/>
  <c r="K2008" i="3"/>
  <c r="J2008" i="3"/>
  <c r="I2008" i="3"/>
  <c r="L2007" i="3"/>
  <c r="K2007" i="3"/>
  <c r="J2007" i="3"/>
  <c r="I2007" i="3"/>
  <c r="L2006" i="3"/>
  <c r="K2006" i="3"/>
  <c r="J2006" i="3"/>
  <c r="I2006" i="3"/>
  <c r="L2005" i="3"/>
  <c r="K2005" i="3"/>
  <c r="J2005" i="3"/>
  <c r="I2005" i="3"/>
  <c r="L2004" i="3"/>
  <c r="K2004" i="3"/>
  <c r="J2004" i="3"/>
  <c r="I2004" i="3"/>
  <c r="L2003" i="3"/>
  <c r="K2003" i="3"/>
  <c r="J2003" i="3"/>
  <c r="I2003" i="3"/>
  <c r="L2002" i="3"/>
  <c r="K2002" i="3"/>
  <c r="J2002" i="3"/>
  <c r="I2002" i="3"/>
  <c r="L2001" i="3"/>
  <c r="K2001" i="3"/>
  <c r="J2001" i="3"/>
  <c r="I2001" i="3"/>
  <c r="L2000" i="3"/>
  <c r="K2000" i="3"/>
  <c r="J2000" i="3"/>
  <c r="I2000" i="3"/>
  <c r="L1999" i="3"/>
  <c r="K1999" i="3"/>
  <c r="J1999" i="3"/>
  <c r="I1999" i="3"/>
  <c r="L1998" i="3"/>
  <c r="K1998" i="3"/>
  <c r="J1998" i="3"/>
  <c r="I1998" i="3"/>
  <c r="L1997" i="3"/>
  <c r="K1997" i="3"/>
  <c r="J1997" i="3"/>
  <c r="I1997" i="3"/>
  <c r="L1996" i="3"/>
  <c r="K1996" i="3"/>
  <c r="J1996" i="3"/>
  <c r="I1996" i="3"/>
  <c r="L1995" i="3"/>
  <c r="K1995" i="3"/>
  <c r="J1995" i="3"/>
  <c r="I1995" i="3"/>
  <c r="L1994" i="3"/>
  <c r="K1994" i="3"/>
  <c r="J1994" i="3"/>
  <c r="I1994" i="3"/>
  <c r="L1993" i="3"/>
  <c r="K1993" i="3"/>
  <c r="J1993" i="3"/>
  <c r="I1993" i="3"/>
  <c r="L1992" i="3"/>
  <c r="K1992" i="3"/>
  <c r="J1992" i="3"/>
  <c r="I1992" i="3"/>
  <c r="L1991" i="3"/>
  <c r="K1991" i="3"/>
  <c r="J1991" i="3"/>
  <c r="I1991" i="3"/>
  <c r="L1990" i="3"/>
  <c r="K1990" i="3"/>
  <c r="J1990" i="3"/>
  <c r="I1990" i="3"/>
  <c r="L1989" i="3"/>
  <c r="K1989" i="3"/>
  <c r="J1989" i="3"/>
  <c r="I1989" i="3"/>
  <c r="L1988" i="3"/>
  <c r="K1988" i="3"/>
  <c r="J1988" i="3"/>
  <c r="I1988" i="3"/>
  <c r="L1987" i="3"/>
  <c r="K1987" i="3"/>
  <c r="J1987" i="3"/>
  <c r="I1987" i="3"/>
  <c r="L1986" i="3"/>
  <c r="K1986" i="3"/>
  <c r="J1986" i="3"/>
  <c r="I1986" i="3"/>
  <c r="L1985" i="3"/>
  <c r="K1985" i="3"/>
  <c r="J1985" i="3"/>
  <c r="I1985" i="3"/>
  <c r="L1984" i="3"/>
  <c r="K1984" i="3"/>
  <c r="J1984" i="3"/>
  <c r="I1984" i="3"/>
  <c r="L1983" i="3"/>
  <c r="K1983" i="3"/>
  <c r="J1983" i="3"/>
  <c r="I1983" i="3"/>
  <c r="L1982" i="3"/>
  <c r="K1982" i="3"/>
  <c r="J1982" i="3"/>
  <c r="I1982" i="3"/>
  <c r="L1981" i="3"/>
  <c r="K1981" i="3"/>
  <c r="J1981" i="3"/>
  <c r="I1981" i="3"/>
  <c r="L1980" i="3"/>
  <c r="K1980" i="3"/>
  <c r="J1980" i="3"/>
  <c r="I1980" i="3"/>
  <c r="L1979" i="3"/>
  <c r="K1979" i="3"/>
  <c r="J1979" i="3"/>
  <c r="I1979" i="3"/>
  <c r="L1978" i="3"/>
  <c r="K1978" i="3"/>
  <c r="J1978" i="3"/>
  <c r="I1978" i="3"/>
  <c r="L1977" i="3"/>
  <c r="K1977" i="3"/>
  <c r="J1977" i="3"/>
  <c r="I1977" i="3"/>
  <c r="L1976" i="3"/>
  <c r="K1976" i="3"/>
  <c r="J1976" i="3"/>
  <c r="I1976" i="3"/>
  <c r="L1975" i="3"/>
  <c r="K1975" i="3"/>
  <c r="J1975" i="3"/>
  <c r="I1975" i="3"/>
  <c r="L1974" i="3"/>
  <c r="K1974" i="3"/>
  <c r="J1974" i="3"/>
  <c r="I1974" i="3"/>
  <c r="L1973" i="3"/>
  <c r="K1973" i="3"/>
  <c r="J1973" i="3"/>
  <c r="I1973" i="3"/>
  <c r="L1972" i="3"/>
  <c r="K1972" i="3"/>
  <c r="J1972" i="3"/>
  <c r="I1972" i="3"/>
  <c r="L1971" i="3"/>
  <c r="K1971" i="3"/>
  <c r="J1971" i="3"/>
  <c r="I1971" i="3"/>
  <c r="L1970" i="3"/>
  <c r="K1970" i="3"/>
  <c r="J1970" i="3"/>
  <c r="I1970" i="3"/>
  <c r="L1969" i="3"/>
  <c r="K1969" i="3"/>
  <c r="J1969" i="3"/>
  <c r="I1969" i="3"/>
  <c r="L1968" i="3"/>
  <c r="K1968" i="3"/>
  <c r="J1968" i="3"/>
  <c r="I1968" i="3"/>
  <c r="L1967" i="3"/>
  <c r="K1967" i="3"/>
  <c r="J1967" i="3"/>
  <c r="I1967" i="3"/>
  <c r="L1966" i="3"/>
  <c r="K1966" i="3"/>
  <c r="J1966" i="3"/>
  <c r="I1966" i="3"/>
  <c r="L1965" i="3"/>
  <c r="K1965" i="3"/>
  <c r="J1965" i="3"/>
  <c r="I1965" i="3"/>
  <c r="L1964" i="3"/>
  <c r="K1964" i="3"/>
  <c r="J1964" i="3"/>
  <c r="I1964" i="3"/>
  <c r="L1963" i="3"/>
  <c r="K1963" i="3"/>
  <c r="J1963" i="3"/>
  <c r="I1963" i="3"/>
  <c r="L1962" i="3"/>
  <c r="K1962" i="3"/>
  <c r="J1962" i="3"/>
  <c r="I1962" i="3"/>
  <c r="L1961" i="3"/>
  <c r="K1961" i="3"/>
  <c r="J1961" i="3"/>
  <c r="I1961" i="3"/>
  <c r="L1960" i="3"/>
  <c r="K1960" i="3"/>
  <c r="J1960" i="3"/>
  <c r="I1960" i="3"/>
  <c r="L1959" i="3"/>
  <c r="K1959" i="3"/>
  <c r="J1959" i="3"/>
  <c r="I1959" i="3"/>
  <c r="L1958" i="3"/>
  <c r="K1958" i="3"/>
  <c r="J1958" i="3"/>
  <c r="I1958" i="3"/>
  <c r="L1957" i="3"/>
  <c r="K1957" i="3"/>
  <c r="J1957" i="3"/>
  <c r="I1957" i="3"/>
  <c r="L1956" i="3"/>
  <c r="K1956" i="3"/>
  <c r="J1956" i="3"/>
  <c r="I1956" i="3"/>
  <c r="L1955" i="3"/>
  <c r="K1955" i="3"/>
  <c r="J1955" i="3"/>
  <c r="I1955" i="3"/>
  <c r="L1954" i="3"/>
  <c r="K1954" i="3"/>
  <c r="J1954" i="3"/>
  <c r="I1954" i="3"/>
  <c r="L1953" i="3"/>
  <c r="K1953" i="3"/>
  <c r="J1953" i="3"/>
  <c r="I1953" i="3"/>
  <c r="L1952" i="3"/>
  <c r="K1952" i="3"/>
  <c r="J1952" i="3"/>
  <c r="I1952" i="3"/>
  <c r="L1951" i="3"/>
  <c r="K1951" i="3"/>
  <c r="J1951" i="3"/>
  <c r="I1951" i="3"/>
  <c r="L1950" i="3"/>
  <c r="K1950" i="3"/>
  <c r="J1950" i="3"/>
  <c r="I1950" i="3"/>
  <c r="L1949" i="3"/>
  <c r="K1949" i="3"/>
  <c r="J1949" i="3"/>
  <c r="I1949" i="3"/>
  <c r="L1948" i="3"/>
  <c r="K1948" i="3"/>
  <c r="J1948" i="3"/>
  <c r="I1948" i="3"/>
  <c r="L1947" i="3"/>
  <c r="K1947" i="3"/>
  <c r="J1947" i="3"/>
  <c r="I1947" i="3"/>
  <c r="L1946" i="3"/>
  <c r="K1946" i="3"/>
  <c r="J1946" i="3"/>
  <c r="I1946" i="3"/>
  <c r="L1945" i="3"/>
  <c r="K1945" i="3"/>
  <c r="J1945" i="3"/>
  <c r="I1945" i="3"/>
  <c r="L1944" i="3"/>
  <c r="K1944" i="3"/>
  <c r="J1944" i="3"/>
  <c r="I1944" i="3"/>
  <c r="L1943" i="3"/>
  <c r="K1943" i="3"/>
  <c r="J1943" i="3"/>
  <c r="I1943" i="3"/>
  <c r="L1942" i="3"/>
  <c r="K1942" i="3"/>
  <c r="J1942" i="3"/>
  <c r="I1942" i="3"/>
  <c r="L1941" i="3"/>
  <c r="K1941" i="3"/>
  <c r="J1941" i="3"/>
  <c r="I1941" i="3"/>
  <c r="L1940" i="3"/>
  <c r="K1940" i="3"/>
  <c r="J1940" i="3"/>
  <c r="I1940" i="3"/>
  <c r="L1939" i="3"/>
  <c r="K1939" i="3"/>
  <c r="J1939" i="3"/>
  <c r="I1939" i="3"/>
  <c r="L1938" i="3"/>
  <c r="K1938" i="3"/>
  <c r="J1938" i="3"/>
  <c r="I1938" i="3"/>
  <c r="L1937" i="3"/>
  <c r="K1937" i="3"/>
  <c r="J1937" i="3"/>
  <c r="I1937" i="3"/>
  <c r="L1936" i="3"/>
  <c r="K1936" i="3"/>
  <c r="J1936" i="3"/>
  <c r="I1936" i="3"/>
  <c r="L1935" i="3"/>
  <c r="K1935" i="3"/>
  <c r="J1935" i="3"/>
  <c r="I1935" i="3"/>
  <c r="L1934" i="3"/>
  <c r="K1934" i="3"/>
  <c r="J1934" i="3"/>
  <c r="I1934" i="3"/>
  <c r="L1933" i="3"/>
  <c r="K1933" i="3"/>
  <c r="J1933" i="3"/>
  <c r="I1933" i="3"/>
  <c r="L1932" i="3"/>
  <c r="K1932" i="3"/>
  <c r="J1932" i="3"/>
  <c r="I1932" i="3"/>
  <c r="L1931" i="3"/>
  <c r="K1931" i="3"/>
  <c r="J1931" i="3"/>
  <c r="I1931" i="3"/>
  <c r="L1930" i="3"/>
  <c r="K1930" i="3"/>
  <c r="J1930" i="3"/>
  <c r="I1930" i="3"/>
  <c r="L1929" i="3"/>
  <c r="K1929" i="3"/>
  <c r="J1929" i="3"/>
  <c r="I1929" i="3"/>
  <c r="L1928" i="3"/>
  <c r="K1928" i="3"/>
  <c r="J1928" i="3"/>
  <c r="I1928" i="3"/>
  <c r="L1927" i="3"/>
  <c r="K1927" i="3"/>
  <c r="J1927" i="3"/>
  <c r="I1927" i="3"/>
  <c r="L1926" i="3"/>
  <c r="K1926" i="3"/>
  <c r="J1926" i="3"/>
  <c r="I1926" i="3"/>
  <c r="L1925" i="3"/>
  <c r="K1925" i="3"/>
  <c r="J1925" i="3"/>
  <c r="I1925" i="3"/>
  <c r="L1924" i="3"/>
  <c r="K1924" i="3"/>
  <c r="J1924" i="3"/>
  <c r="I1924" i="3"/>
  <c r="L1923" i="3"/>
  <c r="K1923" i="3"/>
  <c r="J1923" i="3"/>
  <c r="I1923" i="3"/>
  <c r="L1922" i="3"/>
  <c r="K1922" i="3"/>
  <c r="J1922" i="3"/>
  <c r="I1922" i="3"/>
  <c r="L1921" i="3"/>
  <c r="K1921" i="3"/>
  <c r="J1921" i="3"/>
  <c r="I1921" i="3"/>
  <c r="L1920" i="3"/>
  <c r="K1920" i="3"/>
  <c r="J1920" i="3"/>
  <c r="I1920" i="3"/>
  <c r="L1919" i="3"/>
  <c r="K1919" i="3"/>
  <c r="J1919" i="3"/>
  <c r="I1919" i="3"/>
  <c r="L1918" i="3"/>
  <c r="K1918" i="3"/>
  <c r="J1918" i="3"/>
  <c r="I1918" i="3"/>
  <c r="L1917" i="3"/>
  <c r="K1917" i="3"/>
  <c r="J1917" i="3"/>
  <c r="I1917" i="3"/>
  <c r="L1916" i="3"/>
  <c r="K1916" i="3"/>
  <c r="J1916" i="3"/>
  <c r="I1916" i="3"/>
  <c r="L1915" i="3"/>
  <c r="K1915" i="3"/>
  <c r="J1915" i="3"/>
  <c r="I1915" i="3"/>
  <c r="L1914" i="3"/>
  <c r="K1914" i="3"/>
  <c r="J1914" i="3"/>
  <c r="I1914" i="3"/>
  <c r="L1913" i="3"/>
  <c r="K1913" i="3"/>
  <c r="J1913" i="3"/>
  <c r="I1913" i="3"/>
  <c r="L1912" i="3"/>
  <c r="K1912" i="3"/>
  <c r="J1912" i="3"/>
  <c r="I1912" i="3"/>
  <c r="L1911" i="3"/>
  <c r="K1911" i="3"/>
  <c r="J1911" i="3"/>
  <c r="I1911" i="3"/>
  <c r="L1910" i="3"/>
  <c r="K1910" i="3"/>
  <c r="J1910" i="3"/>
  <c r="I1910" i="3"/>
  <c r="L1909" i="3"/>
  <c r="K1909" i="3"/>
  <c r="J1909" i="3"/>
  <c r="I1909" i="3"/>
  <c r="L1908" i="3"/>
  <c r="K1908" i="3"/>
  <c r="J1908" i="3"/>
  <c r="I1908" i="3"/>
  <c r="L1907" i="3"/>
  <c r="K1907" i="3"/>
  <c r="J1907" i="3"/>
  <c r="I1907" i="3"/>
  <c r="L1906" i="3"/>
  <c r="K1906" i="3"/>
  <c r="J1906" i="3"/>
  <c r="I1906" i="3"/>
  <c r="L1905" i="3"/>
  <c r="K1905" i="3"/>
  <c r="J1905" i="3"/>
  <c r="I1905" i="3"/>
  <c r="L1904" i="3"/>
  <c r="K1904" i="3"/>
  <c r="J1904" i="3"/>
  <c r="I1904" i="3"/>
  <c r="L1903" i="3"/>
  <c r="K1903" i="3"/>
  <c r="J1903" i="3"/>
  <c r="I1903" i="3"/>
  <c r="L1902" i="3"/>
  <c r="K1902" i="3"/>
  <c r="J1902" i="3"/>
  <c r="I1902" i="3"/>
  <c r="L1901" i="3"/>
  <c r="K1901" i="3"/>
  <c r="J1901" i="3"/>
  <c r="I1901" i="3"/>
  <c r="L1900" i="3"/>
  <c r="K1900" i="3"/>
  <c r="J1900" i="3"/>
  <c r="I1900" i="3"/>
  <c r="L1899" i="3"/>
  <c r="K1899" i="3"/>
  <c r="J1899" i="3"/>
  <c r="I1899" i="3"/>
  <c r="L1898" i="3"/>
  <c r="K1898" i="3"/>
  <c r="J1898" i="3"/>
  <c r="I1898" i="3"/>
  <c r="L1897" i="3"/>
  <c r="K1897" i="3"/>
  <c r="J1897" i="3"/>
  <c r="I1897" i="3"/>
  <c r="L1896" i="3"/>
  <c r="K1896" i="3"/>
  <c r="J1896" i="3"/>
  <c r="I1896" i="3"/>
  <c r="L1895" i="3"/>
  <c r="K1895" i="3"/>
  <c r="J1895" i="3"/>
  <c r="I1895" i="3"/>
  <c r="L1894" i="3"/>
  <c r="K1894" i="3"/>
  <c r="J1894" i="3"/>
  <c r="I1894" i="3"/>
  <c r="L1893" i="3"/>
  <c r="K1893" i="3"/>
  <c r="J1893" i="3"/>
  <c r="I1893" i="3"/>
  <c r="L1892" i="3"/>
  <c r="K1892" i="3"/>
  <c r="J1892" i="3"/>
  <c r="I1892" i="3"/>
  <c r="L1891" i="3"/>
  <c r="K1891" i="3"/>
  <c r="J1891" i="3"/>
  <c r="I1891" i="3"/>
  <c r="L1890" i="3"/>
  <c r="K1890" i="3"/>
  <c r="J1890" i="3"/>
  <c r="I1890" i="3"/>
  <c r="L1889" i="3"/>
  <c r="K1889" i="3"/>
  <c r="J1889" i="3"/>
  <c r="I1889" i="3"/>
  <c r="L1888" i="3"/>
  <c r="K1888" i="3"/>
  <c r="J1888" i="3"/>
  <c r="I1888" i="3"/>
  <c r="L1887" i="3"/>
  <c r="K1887" i="3"/>
  <c r="J1887" i="3"/>
  <c r="I1887" i="3"/>
  <c r="L1886" i="3"/>
  <c r="K1886" i="3"/>
  <c r="J1886" i="3"/>
  <c r="I1886" i="3"/>
  <c r="L1885" i="3"/>
  <c r="K1885" i="3"/>
  <c r="J1885" i="3"/>
  <c r="I1885" i="3"/>
  <c r="L1884" i="3"/>
  <c r="K1884" i="3"/>
  <c r="J1884" i="3"/>
  <c r="I1884" i="3"/>
  <c r="L1883" i="3"/>
  <c r="K1883" i="3"/>
  <c r="J1883" i="3"/>
  <c r="I1883" i="3"/>
  <c r="L1882" i="3"/>
  <c r="K1882" i="3"/>
  <c r="J1882" i="3"/>
  <c r="I1882" i="3"/>
  <c r="L1881" i="3"/>
  <c r="K1881" i="3"/>
  <c r="J1881" i="3"/>
  <c r="I1881" i="3"/>
  <c r="L1880" i="3"/>
  <c r="K1880" i="3"/>
  <c r="J1880" i="3"/>
  <c r="I1880" i="3"/>
  <c r="L1879" i="3"/>
  <c r="K1879" i="3"/>
  <c r="J1879" i="3"/>
  <c r="I1879" i="3"/>
  <c r="L1878" i="3"/>
  <c r="K1878" i="3"/>
  <c r="J1878" i="3"/>
  <c r="I1878" i="3"/>
  <c r="L1877" i="3"/>
  <c r="K1877" i="3"/>
  <c r="J1877" i="3"/>
  <c r="I1877" i="3"/>
  <c r="L1876" i="3"/>
  <c r="K1876" i="3"/>
  <c r="J1876" i="3"/>
  <c r="I1876" i="3"/>
  <c r="L1875" i="3"/>
  <c r="K1875" i="3"/>
  <c r="J1875" i="3"/>
  <c r="I1875" i="3"/>
  <c r="L1874" i="3"/>
  <c r="K1874" i="3"/>
  <c r="J1874" i="3"/>
  <c r="I1874" i="3"/>
  <c r="L1873" i="3"/>
  <c r="K1873" i="3"/>
  <c r="J1873" i="3"/>
  <c r="I1873" i="3"/>
  <c r="L1872" i="3"/>
  <c r="K1872" i="3"/>
  <c r="J1872" i="3"/>
  <c r="I1872" i="3"/>
  <c r="L1871" i="3"/>
  <c r="K1871" i="3"/>
  <c r="J1871" i="3"/>
  <c r="I1871" i="3"/>
  <c r="L1870" i="3"/>
  <c r="K1870" i="3"/>
  <c r="J1870" i="3"/>
  <c r="I1870" i="3"/>
  <c r="L1869" i="3"/>
  <c r="K1869" i="3"/>
  <c r="J1869" i="3"/>
  <c r="I1869" i="3"/>
  <c r="L1868" i="3"/>
  <c r="K1868" i="3"/>
  <c r="J1868" i="3"/>
  <c r="I1868" i="3"/>
  <c r="L1867" i="3"/>
  <c r="K1867" i="3"/>
  <c r="J1867" i="3"/>
  <c r="I1867" i="3"/>
  <c r="L1866" i="3"/>
  <c r="K1866" i="3"/>
  <c r="J1866" i="3"/>
  <c r="I1866" i="3"/>
  <c r="L1865" i="3"/>
  <c r="K1865" i="3"/>
  <c r="J1865" i="3"/>
  <c r="I1865" i="3"/>
  <c r="L1864" i="3"/>
  <c r="K1864" i="3"/>
  <c r="J1864" i="3"/>
  <c r="I1864" i="3"/>
  <c r="L1863" i="3"/>
  <c r="K1863" i="3"/>
  <c r="J1863" i="3"/>
  <c r="I1863" i="3"/>
  <c r="L1862" i="3"/>
  <c r="K1862" i="3"/>
  <c r="J1862" i="3"/>
  <c r="I1862" i="3"/>
  <c r="L1861" i="3"/>
  <c r="K1861" i="3"/>
  <c r="J1861" i="3"/>
  <c r="I1861" i="3"/>
  <c r="L1860" i="3"/>
  <c r="K1860" i="3"/>
  <c r="J1860" i="3"/>
  <c r="I1860" i="3"/>
  <c r="L1859" i="3"/>
  <c r="K1859" i="3"/>
  <c r="J1859" i="3"/>
  <c r="I1859" i="3"/>
  <c r="L1858" i="3"/>
  <c r="K1858" i="3"/>
  <c r="J1858" i="3"/>
  <c r="I1858" i="3"/>
  <c r="L1857" i="3"/>
  <c r="K1857" i="3"/>
  <c r="J1857" i="3"/>
  <c r="I1857" i="3"/>
  <c r="L1856" i="3"/>
  <c r="K1856" i="3"/>
  <c r="J1856" i="3"/>
  <c r="I1856" i="3"/>
  <c r="L1855" i="3"/>
  <c r="K1855" i="3"/>
  <c r="J1855" i="3"/>
  <c r="I1855" i="3"/>
  <c r="L1854" i="3"/>
  <c r="K1854" i="3"/>
  <c r="J1854" i="3"/>
  <c r="I1854" i="3"/>
  <c r="L1853" i="3"/>
  <c r="K1853" i="3"/>
  <c r="J1853" i="3"/>
  <c r="I1853" i="3"/>
  <c r="L1852" i="3"/>
  <c r="K1852" i="3"/>
  <c r="J1852" i="3"/>
  <c r="I1852" i="3"/>
  <c r="L1851" i="3"/>
  <c r="K1851" i="3"/>
  <c r="J1851" i="3"/>
  <c r="I1851" i="3"/>
  <c r="L1850" i="3"/>
  <c r="K1850" i="3"/>
  <c r="J1850" i="3"/>
  <c r="I1850" i="3"/>
  <c r="L1849" i="3"/>
  <c r="K1849" i="3"/>
  <c r="J1849" i="3"/>
  <c r="I1849" i="3"/>
  <c r="L1848" i="3"/>
  <c r="K1848" i="3"/>
  <c r="J1848" i="3"/>
  <c r="I1848" i="3"/>
  <c r="L1847" i="3"/>
  <c r="K1847" i="3"/>
  <c r="J1847" i="3"/>
  <c r="I1847" i="3"/>
  <c r="L1846" i="3"/>
  <c r="K1846" i="3"/>
  <c r="J1846" i="3"/>
  <c r="I1846" i="3"/>
  <c r="L1845" i="3"/>
  <c r="K1845" i="3"/>
  <c r="J1845" i="3"/>
  <c r="I1845" i="3"/>
  <c r="L1844" i="3"/>
  <c r="K1844" i="3"/>
  <c r="J1844" i="3"/>
  <c r="I1844" i="3"/>
  <c r="L1843" i="3"/>
  <c r="K1843" i="3"/>
  <c r="J1843" i="3"/>
  <c r="I1843" i="3"/>
  <c r="L1842" i="3"/>
  <c r="K1842" i="3"/>
  <c r="J1842" i="3"/>
  <c r="I1842" i="3"/>
  <c r="L1841" i="3"/>
  <c r="K1841" i="3"/>
  <c r="J1841" i="3"/>
  <c r="I1841" i="3"/>
  <c r="L1840" i="3"/>
  <c r="K1840" i="3"/>
  <c r="J1840" i="3"/>
  <c r="I1840" i="3"/>
  <c r="L1839" i="3"/>
  <c r="K1839" i="3"/>
  <c r="J1839" i="3"/>
  <c r="I1839" i="3"/>
  <c r="L1838" i="3"/>
  <c r="K1838" i="3"/>
  <c r="J1838" i="3"/>
  <c r="I1838" i="3"/>
  <c r="L1837" i="3"/>
  <c r="K1837" i="3"/>
  <c r="J1837" i="3"/>
  <c r="I1837" i="3"/>
  <c r="L1836" i="3"/>
  <c r="K1836" i="3"/>
  <c r="J1836" i="3"/>
  <c r="I1836" i="3"/>
  <c r="L1835" i="3"/>
  <c r="K1835" i="3"/>
  <c r="J1835" i="3"/>
  <c r="I1835" i="3"/>
  <c r="L1834" i="3"/>
  <c r="K1834" i="3"/>
  <c r="J1834" i="3"/>
  <c r="I1834" i="3"/>
  <c r="L1833" i="3"/>
  <c r="K1833" i="3"/>
  <c r="J1833" i="3"/>
  <c r="I1833" i="3"/>
  <c r="L1832" i="3"/>
  <c r="K1832" i="3"/>
  <c r="J1832" i="3"/>
  <c r="I1832" i="3"/>
  <c r="L1831" i="3"/>
  <c r="K1831" i="3"/>
  <c r="J1831" i="3"/>
  <c r="I1831" i="3"/>
  <c r="L1830" i="3"/>
  <c r="K1830" i="3"/>
  <c r="J1830" i="3"/>
  <c r="I1830" i="3"/>
  <c r="L1829" i="3"/>
  <c r="K1829" i="3"/>
  <c r="J1829" i="3"/>
  <c r="I1829" i="3"/>
  <c r="L1828" i="3"/>
  <c r="K1828" i="3"/>
  <c r="J1828" i="3"/>
  <c r="I1828" i="3"/>
  <c r="L1827" i="3"/>
  <c r="K1827" i="3"/>
  <c r="J1827" i="3"/>
  <c r="I1827" i="3"/>
  <c r="L1826" i="3"/>
  <c r="K1826" i="3"/>
  <c r="J1826" i="3"/>
  <c r="I1826" i="3"/>
  <c r="L1825" i="3"/>
  <c r="K1825" i="3"/>
  <c r="J1825" i="3"/>
  <c r="I1825" i="3"/>
  <c r="L1824" i="3"/>
  <c r="K1824" i="3"/>
  <c r="J1824" i="3"/>
  <c r="I1824" i="3"/>
  <c r="L1823" i="3"/>
  <c r="K1823" i="3"/>
  <c r="J1823" i="3"/>
  <c r="I1823" i="3"/>
  <c r="L1822" i="3"/>
  <c r="K1822" i="3"/>
  <c r="J1822" i="3"/>
  <c r="I1822" i="3"/>
  <c r="L1821" i="3"/>
  <c r="K1821" i="3"/>
  <c r="J1821" i="3"/>
  <c r="I1821" i="3"/>
  <c r="L1820" i="3"/>
  <c r="K1820" i="3"/>
  <c r="J1820" i="3"/>
  <c r="I1820" i="3"/>
  <c r="L1819" i="3"/>
  <c r="K1819" i="3"/>
  <c r="J1819" i="3"/>
  <c r="I1819" i="3"/>
  <c r="L1818" i="3"/>
  <c r="K1818" i="3"/>
  <c r="J1818" i="3"/>
  <c r="I1818" i="3"/>
  <c r="L1817" i="3"/>
  <c r="K1817" i="3"/>
  <c r="J1817" i="3"/>
  <c r="I1817" i="3"/>
  <c r="L1816" i="3"/>
  <c r="K1816" i="3"/>
  <c r="J1816" i="3"/>
  <c r="I1816" i="3"/>
  <c r="L1815" i="3"/>
  <c r="K1815" i="3"/>
  <c r="J1815" i="3"/>
  <c r="I1815" i="3"/>
  <c r="L1814" i="3"/>
  <c r="K1814" i="3"/>
  <c r="J1814" i="3"/>
  <c r="I1814" i="3"/>
  <c r="L1813" i="3"/>
  <c r="K1813" i="3"/>
  <c r="J1813" i="3"/>
  <c r="I1813" i="3"/>
  <c r="L1812" i="3"/>
  <c r="K1812" i="3"/>
  <c r="J1812" i="3"/>
  <c r="I1812" i="3"/>
  <c r="L1811" i="3"/>
  <c r="K1811" i="3"/>
  <c r="J1811" i="3"/>
  <c r="I1811" i="3"/>
  <c r="L1810" i="3"/>
  <c r="K1810" i="3"/>
  <c r="J1810" i="3"/>
  <c r="I1810" i="3"/>
  <c r="L1809" i="3"/>
  <c r="K1809" i="3"/>
  <c r="J1809" i="3"/>
  <c r="I1809" i="3"/>
  <c r="L1808" i="3"/>
  <c r="K1808" i="3"/>
  <c r="J1808" i="3"/>
  <c r="I1808" i="3"/>
  <c r="L1807" i="3"/>
  <c r="K1807" i="3"/>
  <c r="J1807" i="3"/>
  <c r="I1807" i="3"/>
  <c r="L1806" i="3"/>
  <c r="K1806" i="3"/>
  <c r="J1806" i="3"/>
  <c r="I1806" i="3"/>
  <c r="L1805" i="3"/>
  <c r="K1805" i="3"/>
  <c r="J1805" i="3"/>
  <c r="I1805" i="3"/>
  <c r="L1804" i="3"/>
  <c r="K1804" i="3"/>
  <c r="J1804" i="3"/>
  <c r="I1804" i="3"/>
  <c r="L1803" i="3"/>
  <c r="K1803" i="3"/>
  <c r="J1803" i="3"/>
  <c r="I1803" i="3"/>
  <c r="L1802" i="3"/>
  <c r="K1802" i="3"/>
  <c r="J1802" i="3"/>
  <c r="I1802" i="3"/>
  <c r="L1801" i="3"/>
  <c r="K1801" i="3"/>
  <c r="J1801" i="3"/>
  <c r="I1801" i="3"/>
  <c r="L1800" i="3"/>
  <c r="K1800" i="3"/>
  <c r="J1800" i="3"/>
  <c r="I1800" i="3"/>
  <c r="L1799" i="3"/>
  <c r="K1799" i="3"/>
  <c r="J1799" i="3"/>
  <c r="I1799" i="3"/>
  <c r="L1798" i="3"/>
  <c r="K1798" i="3"/>
  <c r="J1798" i="3"/>
  <c r="I1798" i="3"/>
  <c r="L1797" i="3"/>
  <c r="K1797" i="3"/>
  <c r="J1797" i="3"/>
  <c r="I1797" i="3"/>
  <c r="L1796" i="3"/>
  <c r="K1796" i="3"/>
  <c r="J1796" i="3"/>
  <c r="I1796" i="3"/>
  <c r="L1795" i="3"/>
  <c r="K1795" i="3"/>
  <c r="J1795" i="3"/>
  <c r="I1795" i="3"/>
  <c r="L1794" i="3"/>
  <c r="K1794" i="3"/>
  <c r="J1794" i="3"/>
  <c r="I1794" i="3"/>
  <c r="L1793" i="3"/>
  <c r="K1793" i="3"/>
  <c r="J1793" i="3"/>
  <c r="I1793" i="3"/>
  <c r="L1792" i="3"/>
  <c r="K1792" i="3"/>
  <c r="J1792" i="3"/>
  <c r="I1792" i="3"/>
  <c r="L1791" i="3"/>
  <c r="K1791" i="3"/>
  <c r="J1791" i="3"/>
  <c r="I1791" i="3"/>
  <c r="L1790" i="3"/>
  <c r="K1790" i="3"/>
  <c r="J1790" i="3"/>
  <c r="I1790" i="3"/>
  <c r="L1789" i="3"/>
  <c r="K1789" i="3"/>
  <c r="J1789" i="3"/>
  <c r="I1789" i="3"/>
  <c r="L1788" i="3"/>
  <c r="K1788" i="3"/>
  <c r="J1788" i="3"/>
  <c r="I1788" i="3"/>
  <c r="L1787" i="3"/>
  <c r="K1787" i="3"/>
  <c r="J1787" i="3"/>
  <c r="I1787" i="3"/>
  <c r="L1786" i="3"/>
  <c r="K1786" i="3"/>
  <c r="J1786" i="3"/>
  <c r="I1786" i="3"/>
  <c r="L1785" i="3"/>
  <c r="K1785" i="3"/>
  <c r="J1785" i="3"/>
  <c r="I1785" i="3"/>
  <c r="L1784" i="3"/>
  <c r="K1784" i="3"/>
  <c r="J1784" i="3"/>
  <c r="I1784" i="3"/>
  <c r="L1783" i="3"/>
  <c r="K1783" i="3"/>
  <c r="J1783" i="3"/>
  <c r="I1783" i="3"/>
  <c r="L1782" i="3"/>
  <c r="K1782" i="3"/>
  <c r="J1782" i="3"/>
  <c r="I1782" i="3"/>
  <c r="L1781" i="3"/>
  <c r="K1781" i="3"/>
  <c r="J1781" i="3"/>
  <c r="I1781" i="3"/>
  <c r="L1780" i="3"/>
  <c r="K1780" i="3"/>
  <c r="J1780" i="3"/>
  <c r="I1780" i="3"/>
  <c r="L1779" i="3"/>
  <c r="K1779" i="3"/>
  <c r="J1779" i="3"/>
  <c r="I1779" i="3"/>
  <c r="L1778" i="3"/>
  <c r="K1778" i="3"/>
  <c r="J1778" i="3"/>
  <c r="I1778" i="3"/>
  <c r="L1777" i="3"/>
  <c r="K1777" i="3"/>
  <c r="J1777" i="3"/>
  <c r="I1777" i="3"/>
  <c r="L1776" i="3"/>
  <c r="K1776" i="3"/>
  <c r="J1776" i="3"/>
  <c r="I1776" i="3"/>
  <c r="L1775" i="3"/>
  <c r="K1775" i="3"/>
  <c r="J1775" i="3"/>
  <c r="I1775" i="3"/>
  <c r="L1774" i="3"/>
  <c r="K1774" i="3"/>
  <c r="J1774" i="3"/>
  <c r="I1774" i="3"/>
  <c r="L1773" i="3"/>
  <c r="K1773" i="3"/>
  <c r="J1773" i="3"/>
  <c r="I1773" i="3"/>
  <c r="L1772" i="3"/>
  <c r="K1772" i="3"/>
  <c r="J1772" i="3"/>
  <c r="I1772" i="3"/>
  <c r="L1771" i="3"/>
  <c r="K1771" i="3"/>
  <c r="J1771" i="3"/>
  <c r="I1771" i="3"/>
  <c r="L1770" i="3"/>
  <c r="K1770" i="3"/>
  <c r="J1770" i="3"/>
  <c r="I1770" i="3"/>
  <c r="L1769" i="3"/>
  <c r="K1769" i="3"/>
  <c r="J1769" i="3"/>
  <c r="I1769" i="3"/>
  <c r="L1768" i="3"/>
  <c r="K1768" i="3"/>
  <c r="J1768" i="3"/>
  <c r="I1768" i="3"/>
  <c r="L1767" i="3"/>
  <c r="K1767" i="3"/>
  <c r="J1767" i="3"/>
  <c r="I1767" i="3"/>
  <c r="L1766" i="3"/>
  <c r="K1766" i="3"/>
  <c r="J1766" i="3"/>
  <c r="I1766" i="3"/>
  <c r="L1765" i="3"/>
  <c r="K1765" i="3"/>
  <c r="J1765" i="3"/>
  <c r="I1765" i="3"/>
  <c r="L1764" i="3"/>
  <c r="K1764" i="3"/>
  <c r="J1764" i="3"/>
  <c r="I1764" i="3"/>
  <c r="L1763" i="3"/>
  <c r="K1763" i="3"/>
  <c r="J1763" i="3"/>
  <c r="I1763" i="3"/>
  <c r="L1762" i="3"/>
  <c r="K1762" i="3"/>
  <c r="J1762" i="3"/>
  <c r="I1762" i="3"/>
  <c r="L1761" i="3"/>
  <c r="K1761" i="3"/>
  <c r="J1761" i="3"/>
  <c r="I1761" i="3"/>
  <c r="L1760" i="3"/>
  <c r="K1760" i="3"/>
  <c r="J1760" i="3"/>
  <c r="I1760" i="3"/>
  <c r="L1759" i="3"/>
  <c r="K1759" i="3"/>
  <c r="J1759" i="3"/>
  <c r="I1759" i="3"/>
  <c r="L1758" i="3"/>
  <c r="K1758" i="3"/>
  <c r="J1758" i="3"/>
  <c r="I1758" i="3"/>
  <c r="L1757" i="3"/>
  <c r="K1757" i="3"/>
  <c r="J1757" i="3"/>
  <c r="I1757" i="3"/>
  <c r="L1756" i="3"/>
  <c r="K1756" i="3"/>
  <c r="J1756" i="3"/>
  <c r="I1756" i="3"/>
  <c r="L1755" i="3"/>
  <c r="K1755" i="3"/>
  <c r="J1755" i="3"/>
  <c r="I1755" i="3"/>
  <c r="L1754" i="3"/>
  <c r="K1754" i="3"/>
  <c r="J1754" i="3"/>
  <c r="I1754" i="3"/>
  <c r="L1753" i="3"/>
  <c r="K1753" i="3"/>
  <c r="J1753" i="3"/>
  <c r="I1753" i="3"/>
  <c r="L1752" i="3"/>
  <c r="K1752" i="3"/>
  <c r="J1752" i="3"/>
  <c r="I1752" i="3"/>
  <c r="L1751" i="3"/>
  <c r="K1751" i="3"/>
  <c r="J1751" i="3"/>
  <c r="I1751" i="3"/>
  <c r="L1750" i="3"/>
  <c r="K1750" i="3"/>
  <c r="J1750" i="3"/>
  <c r="I1750" i="3"/>
  <c r="L1749" i="3"/>
  <c r="K1749" i="3"/>
  <c r="J1749" i="3"/>
  <c r="I1749" i="3"/>
  <c r="L1748" i="3"/>
  <c r="K1748" i="3"/>
  <c r="J1748" i="3"/>
  <c r="I1748" i="3"/>
  <c r="L1747" i="3"/>
  <c r="K1747" i="3"/>
  <c r="J1747" i="3"/>
  <c r="I1747" i="3"/>
  <c r="L1746" i="3"/>
  <c r="K1746" i="3"/>
  <c r="J1746" i="3"/>
  <c r="I1746" i="3"/>
  <c r="L1745" i="3"/>
  <c r="K1745" i="3"/>
  <c r="J1745" i="3"/>
  <c r="I1745" i="3"/>
  <c r="L1744" i="3"/>
  <c r="K1744" i="3"/>
  <c r="J1744" i="3"/>
  <c r="I1744" i="3"/>
  <c r="L1743" i="3"/>
  <c r="K1743" i="3"/>
  <c r="J1743" i="3"/>
  <c r="I1743" i="3"/>
  <c r="L1742" i="3"/>
  <c r="K1742" i="3"/>
  <c r="J1742" i="3"/>
  <c r="I1742" i="3"/>
  <c r="L1741" i="3"/>
  <c r="K1741" i="3"/>
  <c r="J1741" i="3"/>
  <c r="I1741" i="3"/>
  <c r="L1740" i="3"/>
  <c r="K1740" i="3"/>
  <c r="J1740" i="3"/>
  <c r="I1740" i="3"/>
  <c r="L1739" i="3"/>
  <c r="K1739" i="3"/>
  <c r="J1739" i="3"/>
  <c r="I1739" i="3"/>
  <c r="L1738" i="3"/>
  <c r="K1738" i="3"/>
  <c r="J1738" i="3"/>
  <c r="I1738" i="3"/>
  <c r="L1737" i="3"/>
  <c r="K1737" i="3"/>
  <c r="J1737" i="3"/>
  <c r="I1737" i="3"/>
  <c r="L1736" i="3"/>
  <c r="K1736" i="3"/>
  <c r="J1736" i="3"/>
  <c r="I1736" i="3"/>
  <c r="L1735" i="3"/>
  <c r="K1735" i="3"/>
  <c r="J1735" i="3"/>
  <c r="I1735" i="3"/>
  <c r="L1734" i="3"/>
  <c r="K1734" i="3"/>
  <c r="J1734" i="3"/>
  <c r="I1734" i="3"/>
  <c r="L1733" i="3"/>
  <c r="K1733" i="3"/>
  <c r="J1733" i="3"/>
  <c r="I1733" i="3"/>
  <c r="L1732" i="3"/>
  <c r="K1732" i="3"/>
  <c r="J1732" i="3"/>
  <c r="I1732" i="3"/>
  <c r="L1731" i="3"/>
  <c r="K1731" i="3"/>
  <c r="J1731" i="3"/>
  <c r="I1731" i="3"/>
  <c r="L1730" i="3"/>
  <c r="K1730" i="3"/>
  <c r="J1730" i="3"/>
  <c r="I1730" i="3"/>
  <c r="L1729" i="3"/>
  <c r="K1729" i="3"/>
  <c r="J1729" i="3"/>
  <c r="I1729" i="3"/>
  <c r="L1728" i="3"/>
  <c r="K1728" i="3"/>
  <c r="J1728" i="3"/>
  <c r="I1728" i="3"/>
  <c r="L1727" i="3"/>
  <c r="K1727" i="3"/>
  <c r="J1727" i="3"/>
  <c r="I1727" i="3"/>
  <c r="L1726" i="3"/>
  <c r="K1726" i="3"/>
  <c r="J1726" i="3"/>
  <c r="I1726" i="3"/>
  <c r="L1725" i="3"/>
  <c r="K1725" i="3"/>
  <c r="J1725" i="3"/>
  <c r="I1725" i="3"/>
  <c r="L1724" i="3"/>
  <c r="K1724" i="3"/>
  <c r="J1724" i="3"/>
  <c r="I1724" i="3"/>
  <c r="L1723" i="3"/>
  <c r="K1723" i="3"/>
  <c r="J1723" i="3"/>
  <c r="I1723" i="3"/>
  <c r="L1722" i="3"/>
  <c r="K1722" i="3"/>
  <c r="J1722" i="3"/>
  <c r="I1722" i="3"/>
  <c r="L1721" i="3"/>
  <c r="K1721" i="3"/>
  <c r="J1721" i="3"/>
  <c r="I1721" i="3"/>
  <c r="L1720" i="3"/>
  <c r="K1720" i="3"/>
  <c r="J1720" i="3"/>
  <c r="I1720" i="3"/>
  <c r="L1719" i="3"/>
  <c r="K1719" i="3"/>
  <c r="J1719" i="3"/>
  <c r="I1719" i="3"/>
  <c r="L1718" i="3"/>
  <c r="K1718" i="3"/>
  <c r="J1718" i="3"/>
  <c r="I1718" i="3"/>
  <c r="L1717" i="3"/>
  <c r="K1717" i="3"/>
  <c r="J1717" i="3"/>
  <c r="I1717" i="3"/>
  <c r="L1716" i="3"/>
  <c r="K1716" i="3"/>
  <c r="J1716" i="3"/>
  <c r="I1716" i="3"/>
  <c r="L1715" i="3"/>
  <c r="K1715" i="3"/>
  <c r="J1715" i="3"/>
  <c r="I1715" i="3"/>
  <c r="L1714" i="3"/>
  <c r="K1714" i="3"/>
  <c r="J1714" i="3"/>
  <c r="I1714" i="3"/>
  <c r="L1713" i="3"/>
  <c r="K1713" i="3"/>
  <c r="J1713" i="3"/>
  <c r="I1713" i="3"/>
  <c r="L1712" i="3"/>
  <c r="K1712" i="3"/>
  <c r="J1712" i="3"/>
  <c r="I1712" i="3"/>
  <c r="L1711" i="3"/>
  <c r="K1711" i="3"/>
  <c r="J1711" i="3"/>
  <c r="I1711" i="3"/>
  <c r="L1710" i="3"/>
  <c r="K1710" i="3"/>
  <c r="J1710" i="3"/>
  <c r="I1710" i="3"/>
  <c r="L1709" i="3"/>
  <c r="K1709" i="3"/>
  <c r="J1709" i="3"/>
  <c r="I1709" i="3"/>
  <c r="L1708" i="3"/>
  <c r="K1708" i="3"/>
  <c r="J1708" i="3"/>
  <c r="I1708" i="3"/>
  <c r="L1707" i="3"/>
  <c r="K1707" i="3"/>
  <c r="J1707" i="3"/>
  <c r="I1707" i="3"/>
  <c r="L1706" i="3"/>
  <c r="K1706" i="3"/>
  <c r="J1706" i="3"/>
  <c r="I1706" i="3"/>
  <c r="L1705" i="3"/>
  <c r="K1705" i="3"/>
  <c r="J1705" i="3"/>
  <c r="I1705" i="3"/>
  <c r="L1704" i="3"/>
  <c r="K1704" i="3"/>
  <c r="J1704" i="3"/>
  <c r="I1704" i="3"/>
  <c r="L1703" i="3"/>
  <c r="K1703" i="3"/>
  <c r="J1703" i="3"/>
  <c r="I1703" i="3"/>
  <c r="L1702" i="3"/>
  <c r="K1702" i="3"/>
  <c r="J1702" i="3"/>
  <c r="I1702" i="3"/>
  <c r="L1701" i="3"/>
  <c r="K1701" i="3"/>
  <c r="J1701" i="3"/>
  <c r="I1701" i="3"/>
  <c r="L1700" i="3"/>
  <c r="K1700" i="3"/>
  <c r="J1700" i="3"/>
  <c r="I1700" i="3"/>
  <c r="L1699" i="3"/>
  <c r="K1699" i="3"/>
  <c r="J1699" i="3"/>
  <c r="I1699" i="3"/>
  <c r="L1698" i="3"/>
  <c r="K1698" i="3"/>
  <c r="J1698" i="3"/>
  <c r="I1698" i="3"/>
  <c r="L1697" i="3"/>
  <c r="K1697" i="3"/>
  <c r="J1697" i="3"/>
  <c r="I1697" i="3"/>
  <c r="L1696" i="3"/>
  <c r="K1696" i="3"/>
  <c r="J1696" i="3"/>
  <c r="I1696" i="3"/>
  <c r="L1695" i="3"/>
  <c r="K1695" i="3"/>
  <c r="J1695" i="3"/>
  <c r="I1695" i="3"/>
  <c r="L1694" i="3"/>
  <c r="K1694" i="3"/>
  <c r="J1694" i="3"/>
  <c r="I1694" i="3"/>
  <c r="L1693" i="3"/>
  <c r="K1693" i="3"/>
  <c r="J1693" i="3"/>
  <c r="I1693" i="3"/>
  <c r="L1692" i="3"/>
  <c r="K1692" i="3"/>
  <c r="J1692" i="3"/>
  <c r="I1692" i="3"/>
  <c r="L1691" i="3"/>
  <c r="K1691" i="3"/>
  <c r="J1691" i="3"/>
  <c r="I1691" i="3"/>
  <c r="L1690" i="3"/>
  <c r="K1690" i="3"/>
  <c r="J1690" i="3"/>
  <c r="I1690" i="3"/>
  <c r="L1689" i="3"/>
  <c r="K1689" i="3"/>
  <c r="J1689" i="3"/>
  <c r="I1689" i="3"/>
  <c r="L1688" i="3"/>
  <c r="K1688" i="3"/>
  <c r="J1688" i="3"/>
  <c r="I1688" i="3"/>
  <c r="L1687" i="3"/>
  <c r="K1687" i="3"/>
  <c r="J1687" i="3"/>
  <c r="I1687" i="3"/>
  <c r="L1686" i="3"/>
  <c r="K1686" i="3"/>
  <c r="J1686" i="3"/>
  <c r="I1686" i="3"/>
  <c r="L1685" i="3"/>
  <c r="K1685" i="3"/>
  <c r="J1685" i="3"/>
  <c r="I1685" i="3"/>
  <c r="L1684" i="3"/>
  <c r="K1684" i="3"/>
  <c r="J1684" i="3"/>
  <c r="I1684" i="3"/>
  <c r="L1683" i="3"/>
  <c r="K1683" i="3"/>
  <c r="J1683" i="3"/>
  <c r="I1683" i="3"/>
  <c r="L1682" i="3"/>
  <c r="K1682" i="3"/>
  <c r="J1682" i="3"/>
  <c r="I1682" i="3"/>
  <c r="L1681" i="3"/>
  <c r="K1681" i="3"/>
  <c r="J1681" i="3"/>
  <c r="I1681" i="3"/>
  <c r="L1680" i="3"/>
  <c r="K1680" i="3"/>
  <c r="J1680" i="3"/>
  <c r="I1680" i="3"/>
  <c r="L1679" i="3"/>
  <c r="K1679" i="3"/>
  <c r="J1679" i="3"/>
  <c r="I1679" i="3"/>
  <c r="L1678" i="3"/>
  <c r="K1678" i="3"/>
  <c r="J1678" i="3"/>
  <c r="I1678" i="3"/>
  <c r="L1677" i="3"/>
  <c r="K1677" i="3"/>
  <c r="J1677" i="3"/>
  <c r="I1677" i="3"/>
  <c r="L1676" i="3"/>
  <c r="K1676" i="3"/>
  <c r="J1676" i="3"/>
  <c r="I1676" i="3"/>
  <c r="L1675" i="3"/>
  <c r="K1675" i="3"/>
  <c r="J1675" i="3"/>
  <c r="I1675" i="3"/>
  <c r="L1674" i="3"/>
  <c r="K1674" i="3"/>
  <c r="J1674" i="3"/>
  <c r="I1674" i="3"/>
  <c r="L1673" i="3"/>
  <c r="K1673" i="3"/>
  <c r="J1673" i="3"/>
  <c r="I1673" i="3"/>
  <c r="L1672" i="3"/>
  <c r="K1672" i="3"/>
  <c r="J1672" i="3"/>
  <c r="I1672" i="3"/>
  <c r="L1671" i="3"/>
  <c r="K1671" i="3"/>
  <c r="J1671" i="3"/>
  <c r="I1671" i="3"/>
  <c r="L1670" i="3"/>
  <c r="K1670" i="3"/>
  <c r="J1670" i="3"/>
  <c r="I1670" i="3"/>
  <c r="L1669" i="3"/>
  <c r="K1669" i="3"/>
  <c r="J1669" i="3"/>
  <c r="I1669" i="3"/>
  <c r="L1668" i="3"/>
  <c r="K1668" i="3"/>
  <c r="J1668" i="3"/>
  <c r="I1668" i="3"/>
  <c r="L1667" i="3"/>
  <c r="K1667" i="3"/>
  <c r="J1667" i="3"/>
  <c r="I1667" i="3"/>
  <c r="L1666" i="3"/>
  <c r="K1666" i="3"/>
  <c r="J1666" i="3"/>
  <c r="I1666" i="3"/>
  <c r="L1665" i="3"/>
  <c r="K1665" i="3"/>
  <c r="J1665" i="3"/>
  <c r="I1665" i="3"/>
  <c r="L1664" i="3"/>
  <c r="K1664" i="3"/>
  <c r="J1664" i="3"/>
  <c r="I1664" i="3"/>
  <c r="L1663" i="3"/>
  <c r="K1663" i="3"/>
  <c r="J1663" i="3"/>
  <c r="I1663" i="3"/>
  <c r="L1662" i="3"/>
  <c r="K1662" i="3"/>
  <c r="J1662" i="3"/>
  <c r="I1662" i="3"/>
  <c r="L1661" i="3"/>
  <c r="K1661" i="3"/>
  <c r="J1661" i="3"/>
  <c r="I1661" i="3"/>
  <c r="L1660" i="3"/>
  <c r="K1660" i="3"/>
  <c r="J1660" i="3"/>
  <c r="I1660" i="3"/>
  <c r="L1659" i="3"/>
  <c r="K1659" i="3"/>
  <c r="J1659" i="3"/>
  <c r="I1659" i="3"/>
  <c r="L1658" i="3"/>
  <c r="K1658" i="3"/>
  <c r="J1658" i="3"/>
  <c r="I1658" i="3"/>
  <c r="L1657" i="3"/>
  <c r="K1657" i="3"/>
  <c r="J1657" i="3"/>
  <c r="I1657" i="3"/>
  <c r="L1656" i="3"/>
  <c r="K1656" i="3"/>
  <c r="J1656" i="3"/>
  <c r="I1656" i="3"/>
  <c r="L1655" i="3"/>
  <c r="K1655" i="3"/>
  <c r="J1655" i="3"/>
  <c r="I1655" i="3"/>
  <c r="L1654" i="3"/>
  <c r="K1654" i="3"/>
  <c r="J1654" i="3"/>
  <c r="I1654" i="3"/>
  <c r="L1653" i="3"/>
  <c r="K1653" i="3"/>
  <c r="J1653" i="3"/>
  <c r="I1653" i="3"/>
  <c r="L1652" i="3"/>
  <c r="K1652" i="3"/>
  <c r="J1652" i="3"/>
  <c r="I1652" i="3"/>
  <c r="L1651" i="3"/>
  <c r="K1651" i="3"/>
  <c r="J1651" i="3"/>
  <c r="I1651" i="3"/>
  <c r="L1650" i="3"/>
  <c r="K1650" i="3"/>
  <c r="J1650" i="3"/>
  <c r="I1650" i="3"/>
  <c r="L1649" i="3"/>
  <c r="K1649" i="3"/>
  <c r="J1649" i="3"/>
  <c r="I1649" i="3"/>
  <c r="L1648" i="3"/>
  <c r="K1648" i="3"/>
  <c r="J1648" i="3"/>
  <c r="I1648" i="3"/>
  <c r="L1647" i="3"/>
  <c r="K1647" i="3"/>
  <c r="J1647" i="3"/>
  <c r="I1647" i="3"/>
  <c r="L1646" i="3"/>
  <c r="K1646" i="3"/>
  <c r="J1646" i="3"/>
  <c r="I1646" i="3"/>
  <c r="L1645" i="3"/>
  <c r="K1645" i="3"/>
  <c r="J1645" i="3"/>
  <c r="I1645" i="3"/>
  <c r="L1644" i="3"/>
  <c r="K1644" i="3"/>
  <c r="J1644" i="3"/>
  <c r="I1644" i="3"/>
  <c r="L1643" i="3"/>
  <c r="K1643" i="3"/>
  <c r="J1643" i="3"/>
  <c r="I1643" i="3"/>
  <c r="L1642" i="3"/>
  <c r="K1642" i="3"/>
  <c r="J1642" i="3"/>
  <c r="I1642" i="3"/>
  <c r="L1641" i="3"/>
  <c r="K1641" i="3"/>
  <c r="J1641" i="3"/>
  <c r="I1641" i="3"/>
  <c r="L1640" i="3"/>
  <c r="K1640" i="3"/>
  <c r="J1640" i="3"/>
  <c r="I1640" i="3"/>
  <c r="L1639" i="3"/>
  <c r="K1639" i="3"/>
  <c r="J1639" i="3"/>
  <c r="I1639" i="3"/>
  <c r="L1638" i="3"/>
  <c r="K1638" i="3"/>
  <c r="J1638" i="3"/>
  <c r="I1638" i="3"/>
  <c r="L1637" i="3"/>
  <c r="K1637" i="3"/>
  <c r="J1637" i="3"/>
  <c r="I1637" i="3"/>
  <c r="L1636" i="3"/>
  <c r="K1636" i="3"/>
  <c r="J1636" i="3"/>
  <c r="I1636" i="3"/>
  <c r="L1635" i="3"/>
  <c r="K1635" i="3"/>
  <c r="J1635" i="3"/>
  <c r="I1635" i="3"/>
  <c r="L1634" i="3"/>
  <c r="K1634" i="3"/>
  <c r="J1634" i="3"/>
  <c r="I1634" i="3"/>
  <c r="L1633" i="3"/>
  <c r="K1633" i="3"/>
  <c r="J1633" i="3"/>
  <c r="I1633" i="3"/>
  <c r="L1632" i="3"/>
  <c r="K1632" i="3"/>
  <c r="J1632" i="3"/>
  <c r="I1632" i="3"/>
  <c r="L1631" i="3"/>
  <c r="K1631" i="3"/>
  <c r="J1631" i="3"/>
  <c r="I1631" i="3"/>
  <c r="L1630" i="3"/>
  <c r="K1630" i="3"/>
  <c r="J1630" i="3"/>
  <c r="I1630" i="3"/>
  <c r="L1629" i="3"/>
  <c r="K1629" i="3"/>
  <c r="J1629" i="3"/>
  <c r="I1629" i="3"/>
  <c r="L1628" i="3"/>
  <c r="K1628" i="3"/>
  <c r="J1628" i="3"/>
  <c r="I1628" i="3"/>
  <c r="L1627" i="3"/>
  <c r="K1627" i="3"/>
  <c r="J1627" i="3"/>
  <c r="I1627" i="3"/>
  <c r="L1626" i="3"/>
  <c r="K1626" i="3"/>
  <c r="J1626" i="3"/>
  <c r="I1626" i="3"/>
  <c r="L1625" i="3"/>
  <c r="K1625" i="3"/>
  <c r="J1625" i="3"/>
  <c r="I1625" i="3"/>
  <c r="L1624" i="3"/>
  <c r="K1624" i="3"/>
  <c r="J1624" i="3"/>
  <c r="I1624" i="3"/>
  <c r="L1623" i="3"/>
  <c r="K1623" i="3"/>
  <c r="J1623" i="3"/>
  <c r="I1623" i="3"/>
  <c r="L1622" i="3"/>
  <c r="K1622" i="3"/>
  <c r="J1622" i="3"/>
  <c r="I1622" i="3"/>
  <c r="L1621" i="3"/>
  <c r="K1621" i="3"/>
  <c r="J1621" i="3"/>
  <c r="I1621" i="3"/>
  <c r="L1620" i="3"/>
  <c r="K1620" i="3"/>
  <c r="J1620" i="3"/>
  <c r="I1620" i="3"/>
  <c r="L1619" i="3"/>
  <c r="K1619" i="3"/>
  <c r="J1619" i="3"/>
  <c r="I1619" i="3"/>
  <c r="L1618" i="3"/>
  <c r="K1618" i="3"/>
  <c r="J1618" i="3"/>
  <c r="I1618" i="3"/>
  <c r="L1617" i="3"/>
  <c r="K1617" i="3"/>
  <c r="J1617" i="3"/>
  <c r="I1617" i="3"/>
  <c r="L1616" i="3"/>
  <c r="K1616" i="3"/>
  <c r="J1616" i="3"/>
  <c r="I1616" i="3"/>
  <c r="L1615" i="3"/>
  <c r="K1615" i="3"/>
  <c r="J1615" i="3"/>
  <c r="I1615" i="3"/>
  <c r="L1614" i="3"/>
  <c r="K1614" i="3"/>
  <c r="J1614" i="3"/>
  <c r="I1614" i="3"/>
  <c r="L1613" i="3"/>
  <c r="K1613" i="3"/>
  <c r="J1613" i="3"/>
  <c r="I1613" i="3"/>
  <c r="L1612" i="3"/>
  <c r="K1612" i="3"/>
  <c r="J1612" i="3"/>
  <c r="I1612" i="3"/>
  <c r="L1611" i="3"/>
  <c r="K1611" i="3"/>
  <c r="J1611" i="3"/>
  <c r="I1611" i="3"/>
  <c r="L1610" i="3"/>
  <c r="K1610" i="3"/>
  <c r="J1610" i="3"/>
  <c r="I1610" i="3"/>
  <c r="L1609" i="3"/>
  <c r="K1609" i="3"/>
  <c r="J1609" i="3"/>
  <c r="I1609" i="3"/>
  <c r="L1608" i="3"/>
  <c r="K1608" i="3"/>
  <c r="J1608" i="3"/>
  <c r="I1608" i="3"/>
  <c r="L1607" i="3"/>
  <c r="K1607" i="3"/>
  <c r="J1607" i="3"/>
  <c r="I1607" i="3"/>
  <c r="L1606" i="3"/>
  <c r="K1606" i="3"/>
  <c r="J1606" i="3"/>
  <c r="I1606" i="3"/>
  <c r="L1605" i="3"/>
  <c r="K1605" i="3"/>
  <c r="J1605" i="3"/>
  <c r="I1605" i="3"/>
  <c r="L1604" i="3"/>
  <c r="K1604" i="3"/>
  <c r="J1604" i="3"/>
  <c r="I1604" i="3"/>
  <c r="L1603" i="3"/>
  <c r="K1603" i="3"/>
  <c r="J1603" i="3"/>
  <c r="I1603" i="3"/>
  <c r="L1602" i="3"/>
  <c r="K1602" i="3"/>
  <c r="J1602" i="3"/>
  <c r="I1602" i="3"/>
  <c r="L1601" i="3"/>
  <c r="K1601" i="3"/>
  <c r="J1601" i="3"/>
  <c r="I1601" i="3"/>
  <c r="L1600" i="3"/>
  <c r="K1600" i="3"/>
  <c r="J1600" i="3"/>
  <c r="I1600" i="3"/>
  <c r="L1599" i="3"/>
  <c r="K1599" i="3"/>
  <c r="J1599" i="3"/>
  <c r="I1599" i="3"/>
  <c r="L1598" i="3"/>
  <c r="K1598" i="3"/>
  <c r="J1598" i="3"/>
  <c r="I1598" i="3"/>
  <c r="L1597" i="3"/>
  <c r="K1597" i="3"/>
  <c r="J1597" i="3"/>
  <c r="I1597" i="3"/>
  <c r="L1596" i="3"/>
  <c r="K1596" i="3"/>
  <c r="J1596" i="3"/>
  <c r="I1596" i="3"/>
  <c r="L1595" i="3"/>
  <c r="K1595" i="3"/>
  <c r="J1595" i="3"/>
  <c r="I1595" i="3"/>
  <c r="L1594" i="3"/>
  <c r="K1594" i="3"/>
  <c r="J1594" i="3"/>
  <c r="I1594" i="3"/>
  <c r="L1593" i="3"/>
  <c r="K1593" i="3"/>
  <c r="J1593" i="3"/>
  <c r="I1593" i="3"/>
  <c r="L1592" i="3"/>
  <c r="K1592" i="3"/>
  <c r="J1592" i="3"/>
  <c r="I1592" i="3"/>
  <c r="L1591" i="3"/>
  <c r="K1591" i="3"/>
  <c r="J1591" i="3"/>
  <c r="I1591" i="3"/>
  <c r="L1590" i="3"/>
  <c r="K1590" i="3"/>
  <c r="J1590" i="3"/>
  <c r="I1590" i="3"/>
  <c r="L1589" i="3"/>
  <c r="K1589" i="3"/>
  <c r="J1589" i="3"/>
  <c r="I1589" i="3"/>
  <c r="L1588" i="3"/>
  <c r="K1588" i="3"/>
  <c r="J1588" i="3"/>
  <c r="I1588" i="3"/>
  <c r="L1587" i="3"/>
  <c r="K1587" i="3"/>
  <c r="J1587" i="3"/>
  <c r="I1587" i="3"/>
  <c r="L1586" i="3"/>
  <c r="K1586" i="3"/>
  <c r="J1586" i="3"/>
  <c r="I1586" i="3"/>
  <c r="L1585" i="3"/>
  <c r="K1585" i="3"/>
  <c r="J1585" i="3"/>
  <c r="I1585" i="3"/>
  <c r="L1584" i="3"/>
  <c r="K1584" i="3"/>
  <c r="J1584" i="3"/>
  <c r="I1584" i="3"/>
  <c r="L1583" i="3"/>
  <c r="K1583" i="3"/>
  <c r="J1583" i="3"/>
  <c r="I1583" i="3"/>
  <c r="L1582" i="3"/>
  <c r="K1582" i="3"/>
  <c r="J1582" i="3"/>
  <c r="I1582" i="3"/>
  <c r="L1581" i="3"/>
  <c r="K1581" i="3"/>
  <c r="J1581" i="3"/>
  <c r="I1581" i="3"/>
  <c r="L1580" i="3"/>
  <c r="K1580" i="3"/>
  <c r="J1580" i="3"/>
  <c r="I1580" i="3"/>
  <c r="L1579" i="3"/>
  <c r="K1579" i="3"/>
  <c r="J1579" i="3"/>
  <c r="I1579" i="3"/>
  <c r="L1578" i="3"/>
  <c r="K1578" i="3"/>
  <c r="J1578" i="3"/>
  <c r="I1578" i="3"/>
  <c r="L1577" i="3"/>
  <c r="K1577" i="3"/>
  <c r="J1577" i="3"/>
  <c r="I1577" i="3"/>
  <c r="L1576" i="3"/>
  <c r="K1576" i="3"/>
  <c r="J1576" i="3"/>
  <c r="I1576" i="3"/>
  <c r="L1575" i="3"/>
  <c r="K1575" i="3"/>
  <c r="J1575" i="3"/>
  <c r="I1575" i="3"/>
  <c r="L1574" i="3"/>
  <c r="K1574" i="3"/>
  <c r="J1574" i="3"/>
  <c r="I1574" i="3"/>
  <c r="L1573" i="3"/>
  <c r="K1573" i="3"/>
  <c r="J1573" i="3"/>
  <c r="I1573" i="3"/>
  <c r="L1572" i="3"/>
  <c r="K1572" i="3"/>
  <c r="J1572" i="3"/>
  <c r="I1572" i="3"/>
  <c r="L1571" i="3"/>
  <c r="K1571" i="3"/>
  <c r="J1571" i="3"/>
  <c r="I1571" i="3"/>
  <c r="L1570" i="3"/>
  <c r="K1570" i="3"/>
  <c r="J1570" i="3"/>
  <c r="I1570" i="3"/>
  <c r="L1569" i="3"/>
  <c r="K1569" i="3"/>
  <c r="J1569" i="3"/>
  <c r="I1569" i="3"/>
  <c r="L1568" i="3"/>
  <c r="K1568" i="3"/>
  <c r="J1568" i="3"/>
  <c r="I1568" i="3"/>
  <c r="L1567" i="3"/>
  <c r="K1567" i="3"/>
  <c r="J1567" i="3"/>
  <c r="I1567" i="3"/>
  <c r="L1566" i="3"/>
  <c r="K1566" i="3"/>
  <c r="J1566" i="3"/>
  <c r="I1566" i="3"/>
  <c r="L1565" i="3"/>
  <c r="K1565" i="3"/>
  <c r="J1565" i="3"/>
  <c r="I1565" i="3"/>
  <c r="L1564" i="3"/>
  <c r="K1564" i="3"/>
  <c r="J1564" i="3"/>
  <c r="I1564" i="3"/>
  <c r="L1563" i="3"/>
  <c r="K1563" i="3"/>
  <c r="J1563" i="3"/>
  <c r="I1563" i="3"/>
  <c r="L1562" i="3"/>
  <c r="K1562" i="3"/>
  <c r="J1562" i="3"/>
  <c r="I1562" i="3"/>
  <c r="L1561" i="3"/>
  <c r="K1561" i="3"/>
  <c r="J1561" i="3"/>
  <c r="I1561" i="3"/>
  <c r="L1560" i="3"/>
  <c r="K1560" i="3"/>
  <c r="J1560" i="3"/>
  <c r="I1560" i="3"/>
  <c r="L1559" i="3"/>
  <c r="K1559" i="3"/>
  <c r="J1559" i="3"/>
  <c r="I1559" i="3"/>
  <c r="L1558" i="3"/>
  <c r="K1558" i="3"/>
  <c r="J1558" i="3"/>
  <c r="I1558" i="3"/>
  <c r="L1557" i="3"/>
  <c r="K1557" i="3"/>
  <c r="J1557" i="3"/>
  <c r="I1557" i="3"/>
  <c r="L1556" i="3"/>
  <c r="K1556" i="3"/>
  <c r="J1556" i="3"/>
  <c r="I1556" i="3"/>
  <c r="L1555" i="3"/>
  <c r="K1555" i="3"/>
  <c r="J1555" i="3"/>
  <c r="I1555" i="3"/>
  <c r="L1554" i="3"/>
  <c r="K1554" i="3"/>
  <c r="J1554" i="3"/>
  <c r="I1554" i="3"/>
  <c r="L1553" i="3"/>
  <c r="K1553" i="3"/>
  <c r="J1553" i="3"/>
  <c r="I1553" i="3"/>
  <c r="L1552" i="3"/>
  <c r="K1552" i="3"/>
  <c r="J1552" i="3"/>
  <c r="I1552" i="3"/>
  <c r="L1551" i="3"/>
  <c r="K1551" i="3"/>
  <c r="J1551" i="3"/>
  <c r="I1551" i="3"/>
  <c r="L1550" i="3"/>
  <c r="K1550" i="3"/>
  <c r="J1550" i="3"/>
  <c r="I1550" i="3"/>
  <c r="L1549" i="3"/>
  <c r="K1549" i="3"/>
  <c r="J1549" i="3"/>
  <c r="I1549" i="3"/>
  <c r="L1548" i="3"/>
  <c r="K1548" i="3"/>
  <c r="J1548" i="3"/>
  <c r="I1548" i="3"/>
  <c r="L1547" i="3"/>
  <c r="K1547" i="3"/>
  <c r="J1547" i="3"/>
  <c r="I1547" i="3"/>
  <c r="L1546" i="3"/>
  <c r="K1546" i="3"/>
  <c r="J1546" i="3"/>
  <c r="I1546" i="3"/>
  <c r="L1545" i="3"/>
  <c r="K1545" i="3"/>
  <c r="J1545" i="3"/>
  <c r="I1545" i="3"/>
  <c r="L1544" i="3"/>
  <c r="K1544" i="3"/>
  <c r="J1544" i="3"/>
  <c r="I1544" i="3"/>
  <c r="L1543" i="3"/>
  <c r="K1543" i="3"/>
  <c r="J1543" i="3"/>
  <c r="I1543" i="3"/>
  <c r="L1542" i="3"/>
  <c r="K1542" i="3"/>
  <c r="J1542" i="3"/>
  <c r="I1542" i="3"/>
  <c r="L1541" i="3"/>
  <c r="K1541" i="3"/>
  <c r="J1541" i="3"/>
  <c r="I1541" i="3"/>
  <c r="L1540" i="3"/>
  <c r="K1540" i="3"/>
  <c r="J1540" i="3"/>
  <c r="I1540" i="3"/>
  <c r="L1539" i="3"/>
  <c r="K1539" i="3"/>
  <c r="J1539" i="3"/>
  <c r="I1539" i="3"/>
  <c r="L1538" i="3"/>
  <c r="K1538" i="3"/>
  <c r="J1538" i="3"/>
  <c r="I1538" i="3"/>
  <c r="L1537" i="3"/>
  <c r="K1537" i="3"/>
  <c r="J1537" i="3"/>
  <c r="I1537" i="3"/>
  <c r="L1536" i="3"/>
  <c r="K1536" i="3"/>
  <c r="J1536" i="3"/>
  <c r="I1536" i="3"/>
  <c r="L1535" i="3"/>
  <c r="K1535" i="3"/>
  <c r="J1535" i="3"/>
  <c r="I1535" i="3"/>
  <c r="L1534" i="3"/>
  <c r="K1534" i="3"/>
  <c r="J1534" i="3"/>
  <c r="I1534" i="3"/>
  <c r="L1533" i="3"/>
  <c r="K1533" i="3"/>
  <c r="J1533" i="3"/>
  <c r="I1533" i="3"/>
  <c r="L1532" i="3"/>
  <c r="K1532" i="3"/>
  <c r="J1532" i="3"/>
  <c r="I1532" i="3"/>
  <c r="L1531" i="3"/>
  <c r="K1531" i="3"/>
  <c r="J1531" i="3"/>
  <c r="I1531" i="3"/>
  <c r="L1530" i="3"/>
  <c r="K1530" i="3"/>
  <c r="J1530" i="3"/>
  <c r="I1530" i="3"/>
  <c r="L1529" i="3"/>
  <c r="K1529" i="3"/>
  <c r="J1529" i="3"/>
  <c r="I1529" i="3"/>
  <c r="L1528" i="3"/>
  <c r="K1528" i="3"/>
  <c r="J1528" i="3"/>
  <c r="I1528" i="3"/>
  <c r="L1527" i="3"/>
  <c r="K1527" i="3"/>
  <c r="J1527" i="3"/>
  <c r="I1527" i="3"/>
  <c r="L1526" i="3"/>
  <c r="K1526" i="3"/>
  <c r="J1526" i="3"/>
  <c r="I1526" i="3"/>
  <c r="L1525" i="3"/>
  <c r="K1525" i="3"/>
  <c r="J1525" i="3"/>
  <c r="I1525" i="3"/>
  <c r="L1524" i="3"/>
  <c r="K1524" i="3"/>
  <c r="J1524" i="3"/>
  <c r="I1524" i="3"/>
  <c r="L1523" i="3"/>
  <c r="K1523" i="3"/>
  <c r="J1523" i="3"/>
  <c r="I1523" i="3"/>
  <c r="L1522" i="3"/>
  <c r="K1522" i="3"/>
  <c r="J1522" i="3"/>
  <c r="I1522" i="3"/>
  <c r="L1521" i="3"/>
  <c r="K1521" i="3"/>
  <c r="J1521" i="3"/>
  <c r="I1521" i="3"/>
  <c r="L1520" i="3"/>
  <c r="K1520" i="3"/>
  <c r="J1520" i="3"/>
  <c r="I1520" i="3"/>
  <c r="L1519" i="3"/>
  <c r="K1519" i="3"/>
  <c r="J1519" i="3"/>
  <c r="I1519" i="3"/>
  <c r="L1518" i="3"/>
  <c r="K1518" i="3"/>
  <c r="J1518" i="3"/>
  <c r="I1518" i="3"/>
  <c r="L1517" i="3"/>
  <c r="K1517" i="3"/>
  <c r="J1517" i="3"/>
  <c r="I1517" i="3"/>
  <c r="L1516" i="3"/>
  <c r="K1516" i="3"/>
  <c r="J1516" i="3"/>
  <c r="I1516" i="3"/>
  <c r="L1515" i="3"/>
  <c r="K1515" i="3"/>
  <c r="J1515" i="3"/>
  <c r="I1515" i="3"/>
  <c r="L1514" i="3"/>
  <c r="K1514" i="3"/>
  <c r="J1514" i="3"/>
  <c r="I1514" i="3"/>
  <c r="L1513" i="3"/>
  <c r="K1513" i="3"/>
  <c r="J1513" i="3"/>
  <c r="I1513" i="3"/>
  <c r="L1512" i="3"/>
  <c r="K1512" i="3"/>
  <c r="J1512" i="3"/>
  <c r="I1512" i="3"/>
  <c r="L1511" i="3"/>
  <c r="K1511" i="3"/>
  <c r="J1511" i="3"/>
  <c r="I1511" i="3"/>
  <c r="L1510" i="3"/>
  <c r="K1510" i="3"/>
  <c r="J1510" i="3"/>
  <c r="I1510" i="3"/>
  <c r="L1509" i="3"/>
  <c r="K1509" i="3"/>
  <c r="J1509" i="3"/>
  <c r="I1509" i="3"/>
  <c r="L1508" i="3"/>
  <c r="K1508" i="3"/>
  <c r="J1508" i="3"/>
  <c r="I1508" i="3"/>
  <c r="L1507" i="3"/>
  <c r="K1507" i="3"/>
  <c r="J1507" i="3"/>
  <c r="I1507" i="3"/>
  <c r="L1506" i="3"/>
  <c r="K1506" i="3"/>
  <c r="J1506" i="3"/>
  <c r="I1506" i="3"/>
  <c r="L1505" i="3"/>
  <c r="K1505" i="3"/>
  <c r="J1505" i="3"/>
  <c r="I1505" i="3"/>
  <c r="L1504" i="3"/>
  <c r="K1504" i="3"/>
  <c r="J1504" i="3"/>
  <c r="I1504" i="3"/>
  <c r="L1503" i="3"/>
  <c r="K1503" i="3"/>
  <c r="J1503" i="3"/>
  <c r="I1503" i="3"/>
  <c r="L1502" i="3"/>
  <c r="K1502" i="3"/>
  <c r="J1502" i="3"/>
  <c r="I1502" i="3"/>
  <c r="L1501" i="3"/>
  <c r="K1501" i="3"/>
  <c r="J1501" i="3"/>
  <c r="I1501" i="3"/>
  <c r="L1500" i="3"/>
  <c r="K1500" i="3"/>
  <c r="J1500" i="3"/>
  <c r="I1500" i="3"/>
  <c r="L1499" i="3"/>
  <c r="K1499" i="3"/>
  <c r="J1499" i="3"/>
  <c r="I1499" i="3"/>
  <c r="L1498" i="3"/>
  <c r="K1498" i="3"/>
  <c r="J1498" i="3"/>
  <c r="I1498" i="3"/>
  <c r="L1497" i="3"/>
  <c r="K1497" i="3"/>
  <c r="J1497" i="3"/>
  <c r="I1497" i="3"/>
  <c r="L1496" i="3"/>
  <c r="K1496" i="3"/>
  <c r="J1496" i="3"/>
  <c r="I1496" i="3"/>
  <c r="L1495" i="3"/>
  <c r="K1495" i="3"/>
  <c r="J1495" i="3"/>
  <c r="I1495" i="3"/>
  <c r="L1494" i="3"/>
  <c r="K1494" i="3"/>
  <c r="J1494" i="3"/>
  <c r="I1494" i="3"/>
  <c r="L1493" i="3"/>
  <c r="K1493" i="3"/>
  <c r="J1493" i="3"/>
  <c r="I1493" i="3"/>
  <c r="L1492" i="3"/>
  <c r="K1492" i="3"/>
  <c r="J1492" i="3"/>
  <c r="I1492" i="3"/>
  <c r="L1491" i="3"/>
  <c r="K1491" i="3"/>
  <c r="J1491" i="3"/>
  <c r="I1491" i="3"/>
  <c r="L1490" i="3"/>
  <c r="K1490" i="3"/>
  <c r="J1490" i="3"/>
  <c r="I1490" i="3"/>
  <c r="L1489" i="3"/>
  <c r="K1489" i="3"/>
  <c r="J1489" i="3"/>
  <c r="I1489" i="3"/>
  <c r="L1488" i="3"/>
  <c r="K1488" i="3"/>
  <c r="J1488" i="3"/>
  <c r="I1488" i="3"/>
  <c r="L1487" i="3"/>
  <c r="K1487" i="3"/>
  <c r="J1487" i="3"/>
  <c r="I1487" i="3"/>
  <c r="L1486" i="3"/>
  <c r="K1486" i="3"/>
  <c r="J1486" i="3"/>
  <c r="I1486" i="3"/>
  <c r="L1485" i="3"/>
  <c r="K1485" i="3"/>
  <c r="J1485" i="3"/>
  <c r="I1485" i="3"/>
  <c r="L1484" i="3"/>
  <c r="K1484" i="3"/>
  <c r="J1484" i="3"/>
  <c r="I1484" i="3"/>
  <c r="L1483" i="3"/>
  <c r="K1483" i="3"/>
  <c r="J1483" i="3"/>
  <c r="I1483" i="3"/>
  <c r="L1482" i="3"/>
  <c r="K1482" i="3"/>
  <c r="J1482" i="3"/>
  <c r="I1482" i="3"/>
  <c r="L1481" i="3"/>
  <c r="K1481" i="3"/>
  <c r="J1481" i="3"/>
  <c r="I1481" i="3"/>
  <c r="L1480" i="3"/>
  <c r="K1480" i="3"/>
  <c r="J1480" i="3"/>
  <c r="I1480" i="3"/>
  <c r="L1479" i="3"/>
  <c r="K1479" i="3"/>
  <c r="J1479" i="3"/>
  <c r="I1479" i="3"/>
  <c r="L1478" i="3"/>
  <c r="K1478" i="3"/>
  <c r="J1478" i="3"/>
  <c r="I1478" i="3"/>
  <c r="L1477" i="3"/>
  <c r="K1477" i="3"/>
  <c r="J1477" i="3"/>
  <c r="I1477" i="3"/>
  <c r="L1476" i="3"/>
  <c r="K1476" i="3"/>
  <c r="J1476" i="3"/>
  <c r="I1476" i="3"/>
  <c r="L1475" i="3"/>
  <c r="K1475" i="3"/>
  <c r="J1475" i="3"/>
  <c r="I1475" i="3"/>
  <c r="L1474" i="3"/>
  <c r="K1474" i="3"/>
  <c r="J1474" i="3"/>
  <c r="I1474" i="3"/>
  <c r="L1473" i="3"/>
  <c r="K1473" i="3"/>
  <c r="J1473" i="3"/>
  <c r="I1473" i="3"/>
  <c r="L1472" i="3"/>
  <c r="K1472" i="3"/>
  <c r="J1472" i="3"/>
  <c r="I1472" i="3"/>
  <c r="L1471" i="3"/>
  <c r="K1471" i="3"/>
  <c r="J1471" i="3"/>
  <c r="I1471" i="3"/>
  <c r="L1470" i="3"/>
  <c r="K1470" i="3"/>
  <c r="J1470" i="3"/>
  <c r="I1470" i="3"/>
  <c r="L1469" i="3"/>
  <c r="K1469" i="3"/>
  <c r="J1469" i="3"/>
  <c r="I1469" i="3"/>
  <c r="L1468" i="3"/>
  <c r="K1468" i="3"/>
  <c r="J1468" i="3"/>
  <c r="I1468" i="3"/>
  <c r="L1467" i="3"/>
  <c r="K1467" i="3"/>
  <c r="J1467" i="3"/>
  <c r="I1467" i="3"/>
  <c r="L1466" i="3"/>
  <c r="K1466" i="3"/>
  <c r="J1466" i="3"/>
  <c r="I1466" i="3"/>
  <c r="L1465" i="3"/>
  <c r="K1465" i="3"/>
  <c r="J1465" i="3"/>
  <c r="I1465" i="3"/>
  <c r="L1464" i="3"/>
  <c r="K1464" i="3"/>
  <c r="J1464" i="3"/>
  <c r="I1464" i="3"/>
  <c r="L1463" i="3"/>
  <c r="K1463" i="3"/>
  <c r="J1463" i="3"/>
  <c r="I1463" i="3"/>
  <c r="L1462" i="3"/>
  <c r="K1462" i="3"/>
  <c r="J1462" i="3"/>
  <c r="I1462" i="3"/>
  <c r="L1461" i="3"/>
  <c r="K1461" i="3"/>
  <c r="J1461" i="3"/>
  <c r="I1461" i="3"/>
  <c r="L1460" i="3"/>
  <c r="K1460" i="3"/>
  <c r="J1460" i="3"/>
  <c r="I1460" i="3"/>
  <c r="L1459" i="3"/>
  <c r="K1459" i="3"/>
  <c r="J1459" i="3"/>
  <c r="I1459" i="3"/>
  <c r="L1458" i="3"/>
  <c r="K1458" i="3"/>
  <c r="J1458" i="3"/>
  <c r="I1458" i="3"/>
  <c r="L1457" i="3"/>
  <c r="K1457" i="3"/>
  <c r="J1457" i="3"/>
  <c r="I1457" i="3"/>
  <c r="L1456" i="3"/>
  <c r="K1456" i="3"/>
  <c r="J1456" i="3"/>
  <c r="I1456" i="3"/>
  <c r="L1455" i="3"/>
  <c r="K1455" i="3"/>
  <c r="J1455" i="3"/>
  <c r="I1455" i="3"/>
  <c r="L1454" i="3"/>
  <c r="K1454" i="3"/>
  <c r="J1454" i="3"/>
  <c r="I1454" i="3"/>
  <c r="L1453" i="3"/>
  <c r="K1453" i="3"/>
  <c r="J1453" i="3"/>
  <c r="I1453" i="3"/>
  <c r="L1452" i="3"/>
  <c r="K1452" i="3"/>
  <c r="J1452" i="3"/>
  <c r="I1452" i="3"/>
  <c r="L1451" i="3"/>
  <c r="K1451" i="3"/>
  <c r="J1451" i="3"/>
  <c r="I1451" i="3"/>
  <c r="L1450" i="3"/>
  <c r="K1450" i="3"/>
  <c r="J1450" i="3"/>
  <c r="I1450" i="3"/>
  <c r="L1449" i="3"/>
  <c r="K1449" i="3"/>
  <c r="J1449" i="3"/>
  <c r="I1449" i="3"/>
  <c r="L1448" i="3"/>
  <c r="K1448" i="3"/>
  <c r="J1448" i="3"/>
  <c r="I1448" i="3"/>
  <c r="L1447" i="3"/>
  <c r="K1447" i="3"/>
  <c r="J1447" i="3"/>
  <c r="I1447" i="3"/>
  <c r="L1446" i="3"/>
  <c r="K1446" i="3"/>
  <c r="J1446" i="3"/>
  <c r="I1446" i="3"/>
  <c r="L1445" i="3"/>
  <c r="K1445" i="3"/>
  <c r="J1445" i="3"/>
  <c r="I1445" i="3"/>
  <c r="L1444" i="3"/>
  <c r="K1444" i="3"/>
  <c r="J1444" i="3"/>
  <c r="I1444" i="3"/>
  <c r="L1443" i="3"/>
  <c r="K1443" i="3"/>
  <c r="J1443" i="3"/>
  <c r="I1443" i="3"/>
  <c r="L1442" i="3"/>
  <c r="K1442" i="3"/>
  <c r="J1442" i="3"/>
  <c r="I1442" i="3"/>
  <c r="L1441" i="3"/>
  <c r="K1441" i="3"/>
  <c r="J1441" i="3"/>
  <c r="I1441" i="3"/>
  <c r="L1440" i="3"/>
  <c r="K1440" i="3"/>
  <c r="J1440" i="3"/>
  <c r="I1440" i="3"/>
  <c r="L1439" i="3"/>
  <c r="K1439" i="3"/>
  <c r="J1439" i="3"/>
  <c r="I1439" i="3"/>
  <c r="L1438" i="3"/>
  <c r="K1438" i="3"/>
  <c r="J1438" i="3"/>
  <c r="I1438" i="3"/>
  <c r="L1437" i="3"/>
  <c r="K1437" i="3"/>
  <c r="J1437" i="3"/>
  <c r="I1437" i="3"/>
  <c r="L1436" i="3"/>
  <c r="K1436" i="3"/>
  <c r="J1436" i="3"/>
  <c r="I1436" i="3"/>
  <c r="L1435" i="3"/>
  <c r="K1435" i="3"/>
  <c r="J1435" i="3"/>
  <c r="I1435" i="3"/>
  <c r="L1434" i="3"/>
  <c r="K1434" i="3"/>
  <c r="J1434" i="3"/>
  <c r="I1434" i="3"/>
  <c r="L1433" i="3"/>
  <c r="K1433" i="3"/>
  <c r="J1433" i="3"/>
  <c r="I1433" i="3"/>
  <c r="L1432" i="3"/>
  <c r="K1432" i="3"/>
  <c r="J1432" i="3"/>
  <c r="I1432" i="3"/>
  <c r="L1431" i="3"/>
  <c r="K1431" i="3"/>
  <c r="J1431" i="3"/>
  <c r="I1431" i="3"/>
  <c r="L1430" i="3"/>
  <c r="K1430" i="3"/>
  <c r="J1430" i="3"/>
  <c r="I1430" i="3"/>
  <c r="L1429" i="3"/>
  <c r="K1429" i="3"/>
  <c r="J1429" i="3"/>
  <c r="I1429" i="3"/>
  <c r="L1428" i="3"/>
  <c r="K1428" i="3"/>
  <c r="J1428" i="3"/>
  <c r="I1428" i="3"/>
  <c r="L1427" i="3"/>
  <c r="K1427" i="3"/>
  <c r="J1427" i="3"/>
  <c r="I1427" i="3"/>
  <c r="L1426" i="3"/>
  <c r="K1426" i="3"/>
  <c r="J1426" i="3"/>
  <c r="I1426" i="3"/>
  <c r="L1425" i="3"/>
  <c r="K1425" i="3"/>
  <c r="J1425" i="3"/>
  <c r="I1425" i="3"/>
  <c r="L1424" i="3"/>
  <c r="K1424" i="3"/>
  <c r="J1424" i="3"/>
  <c r="I1424" i="3"/>
  <c r="L1423" i="3"/>
  <c r="K1423" i="3"/>
  <c r="J1423" i="3"/>
  <c r="I1423" i="3"/>
  <c r="L1422" i="3"/>
  <c r="K1422" i="3"/>
  <c r="J1422" i="3"/>
  <c r="I1422" i="3"/>
  <c r="L1421" i="3"/>
  <c r="K1421" i="3"/>
  <c r="J1421" i="3"/>
  <c r="I1421" i="3"/>
  <c r="L1420" i="3"/>
  <c r="K1420" i="3"/>
  <c r="J1420" i="3"/>
  <c r="I1420" i="3"/>
  <c r="L1419" i="3"/>
  <c r="K1419" i="3"/>
  <c r="J1419" i="3"/>
  <c r="I1419" i="3"/>
  <c r="L1418" i="3"/>
  <c r="K1418" i="3"/>
  <c r="J1418" i="3"/>
  <c r="I1418" i="3"/>
  <c r="L1417" i="3"/>
  <c r="K1417" i="3"/>
  <c r="J1417" i="3"/>
  <c r="I1417" i="3"/>
  <c r="L1416" i="3"/>
  <c r="K1416" i="3"/>
  <c r="J1416" i="3"/>
  <c r="I1416" i="3"/>
  <c r="L1415" i="3"/>
  <c r="K1415" i="3"/>
  <c r="J1415" i="3"/>
  <c r="I1415" i="3"/>
  <c r="L1414" i="3"/>
  <c r="K1414" i="3"/>
  <c r="J1414" i="3"/>
  <c r="I1414" i="3"/>
  <c r="L1413" i="3"/>
  <c r="K1413" i="3"/>
  <c r="J1413" i="3"/>
  <c r="I1413" i="3"/>
  <c r="L1412" i="3"/>
  <c r="K1412" i="3"/>
  <c r="J1412" i="3"/>
  <c r="I1412" i="3"/>
  <c r="L1411" i="3"/>
  <c r="K1411" i="3"/>
  <c r="J1411" i="3"/>
  <c r="I1411" i="3"/>
  <c r="L1410" i="3"/>
  <c r="K1410" i="3"/>
  <c r="J1410" i="3"/>
  <c r="I1410" i="3"/>
  <c r="L1409" i="3"/>
  <c r="K1409" i="3"/>
  <c r="J1409" i="3"/>
  <c r="I1409" i="3"/>
  <c r="L1408" i="3"/>
  <c r="K1408" i="3"/>
  <c r="J1408" i="3"/>
  <c r="I1408" i="3"/>
  <c r="L1407" i="3"/>
  <c r="K1407" i="3"/>
  <c r="J1407" i="3"/>
  <c r="I1407" i="3"/>
  <c r="L1406" i="3"/>
  <c r="K1406" i="3"/>
  <c r="J1406" i="3"/>
  <c r="I1406" i="3"/>
  <c r="L1405" i="3"/>
  <c r="K1405" i="3"/>
  <c r="J1405" i="3"/>
  <c r="I1405" i="3"/>
  <c r="L1404" i="3"/>
  <c r="K1404" i="3"/>
  <c r="J1404" i="3"/>
  <c r="I1404" i="3"/>
  <c r="L1403" i="3"/>
  <c r="K1403" i="3"/>
  <c r="J1403" i="3"/>
  <c r="I1403" i="3"/>
  <c r="L1402" i="3"/>
  <c r="K1402" i="3"/>
  <c r="J1402" i="3"/>
  <c r="I1402" i="3"/>
  <c r="L1401" i="3"/>
  <c r="K1401" i="3"/>
  <c r="J1401" i="3"/>
  <c r="I1401" i="3"/>
  <c r="L1400" i="3"/>
  <c r="K1400" i="3"/>
  <c r="J1400" i="3"/>
  <c r="I1400" i="3"/>
  <c r="L1399" i="3"/>
  <c r="K1399" i="3"/>
  <c r="J1399" i="3"/>
  <c r="I1399" i="3"/>
  <c r="L1398" i="3"/>
  <c r="K1398" i="3"/>
  <c r="J1398" i="3"/>
  <c r="I1398" i="3"/>
  <c r="L1397" i="3"/>
  <c r="K1397" i="3"/>
  <c r="J1397" i="3"/>
  <c r="I1397" i="3"/>
  <c r="L1396" i="3"/>
  <c r="K1396" i="3"/>
  <c r="J1396" i="3"/>
  <c r="I1396" i="3"/>
  <c r="L1395" i="3"/>
  <c r="K1395" i="3"/>
  <c r="J1395" i="3"/>
  <c r="I1395" i="3"/>
  <c r="L1394" i="3"/>
  <c r="K1394" i="3"/>
  <c r="J1394" i="3"/>
  <c r="I1394" i="3"/>
  <c r="L1393" i="3"/>
  <c r="K1393" i="3"/>
  <c r="J1393" i="3"/>
  <c r="I1393" i="3"/>
  <c r="L1392" i="3"/>
  <c r="K1392" i="3"/>
  <c r="J1392" i="3"/>
  <c r="I1392" i="3"/>
  <c r="L1391" i="3"/>
  <c r="K1391" i="3"/>
  <c r="J1391" i="3"/>
  <c r="I1391" i="3"/>
  <c r="L1390" i="3"/>
  <c r="K1390" i="3"/>
  <c r="J1390" i="3"/>
  <c r="I1390" i="3"/>
  <c r="L1389" i="3"/>
  <c r="K1389" i="3"/>
  <c r="J1389" i="3"/>
  <c r="I1389" i="3"/>
  <c r="L1388" i="3"/>
  <c r="K1388" i="3"/>
  <c r="J1388" i="3"/>
  <c r="I1388" i="3"/>
  <c r="L1387" i="3"/>
  <c r="K1387" i="3"/>
  <c r="J1387" i="3"/>
  <c r="I1387" i="3"/>
  <c r="L1386" i="3"/>
  <c r="K1386" i="3"/>
  <c r="J1386" i="3"/>
  <c r="I1386" i="3"/>
  <c r="L1385" i="3"/>
  <c r="K1385" i="3"/>
  <c r="J1385" i="3"/>
  <c r="I1385" i="3"/>
  <c r="L1384" i="3"/>
  <c r="K1384" i="3"/>
  <c r="J1384" i="3"/>
  <c r="I1384" i="3"/>
  <c r="L1383" i="3"/>
  <c r="K1383" i="3"/>
  <c r="J1383" i="3"/>
  <c r="I1383" i="3"/>
  <c r="L1382" i="3"/>
  <c r="K1382" i="3"/>
  <c r="J1382" i="3"/>
  <c r="I1382" i="3"/>
  <c r="L1381" i="3"/>
  <c r="K1381" i="3"/>
  <c r="J1381" i="3"/>
  <c r="I1381" i="3"/>
  <c r="L1380" i="3"/>
  <c r="K1380" i="3"/>
  <c r="J1380" i="3"/>
  <c r="I1380" i="3"/>
  <c r="L1379" i="3"/>
  <c r="K1379" i="3"/>
  <c r="J1379" i="3"/>
  <c r="I1379" i="3"/>
  <c r="L1378" i="3"/>
  <c r="K1378" i="3"/>
  <c r="J1378" i="3"/>
  <c r="I1378" i="3"/>
  <c r="L1377" i="3"/>
  <c r="K1377" i="3"/>
  <c r="J1377" i="3"/>
  <c r="I1377" i="3"/>
  <c r="L1376" i="3"/>
  <c r="K1376" i="3"/>
  <c r="J1376" i="3"/>
  <c r="I1376" i="3"/>
  <c r="L1375" i="3"/>
  <c r="K1375" i="3"/>
  <c r="J1375" i="3"/>
  <c r="I1375" i="3"/>
  <c r="L1374" i="3"/>
  <c r="K1374" i="3"/>
  <c r="J1374" i="3"/>
  <c r="I1374" i="3"/>
  <c r="L1373" i="3"/>
  <c r="K1373" i="3"/>
  <c r="J1373" i="3"/>
  <c r="I1373" i="3"/>
  <c r="L1372" i="3"/>
  <c r="K1372" i="3"/>
  <c r="J1372" i="3"/>
  <c r="I1372" i="3"/>
  <c r="L1371" i="3"/>
  <c r="K1371" i="3"/>
  <c r="J1371" i="3"/>
  <c r="I1371" i="3"/>
  <c r="L1370" i="3"/>
  <c r="K1370" i="3"/>
  <c r="J1370" i="3"/>
  <c r="I1370" i="3"/>
  <c r="L1369" i="3"/>
  <c r="K1369" i="3"/>
  <c r="J1369" i="3"/>
  <c r="I1369" i="3"/>
  <c r="L1368" i="3"/>
  <c r="K1368" i="3"/>
  <c r="J1368" i="3"/>
  <c r="I1368" i="3"/>
  <c r="L1367" i="3"/>
  <c r="K1367" i="3"/>
  <c r="J1367" i="3"/>
  <c r="I1367" i="3"/>
  <c r="L1366" i="3"/>
  <c r="K1366" i="3"/>
  <c r="J1366" i="3"/>
  <c r="I1366" i="3"/>
  <c r="L1365" i="3"/>
  <c r="K1365" i="3"/>
  <c r="J1365" i="3"/>
  <c r="I1365" i="3"/>
  <c r="L1364" i="3"/>
  <c r="K1364" i="3"/>
  <c r="J1364" i="3"/>
  <c r="I1364" i="3"/>
  <c r="L1363" i="3"/>
  <c r="K1363" i="3"/>
  <c r="J1363" i="3"/>
  <c r="I1363" i="3"/>
  <c r="L1362" i="3"/>
  <c r="K1362" i="3"/>
  <c r="J1362" i="3"/>
  <c r="I1362" i="3"/>
  <c r="L1361" i="3"/>
  <c r="K1361" i="3"/>
  <c r="J1361" i="3"/>
  <c r="I1361" i="3"/>
  <c r="L1360" i="3"/>
  <c r="K1360" i="3"/>
  <c r="J1360" i="3"/>
  <c r="I1360" i="3"/>
  <c r="L1359" i="3"/>
  <c r="K1359" i="3"/>
  <c r="J1359" i="3"/>
  <c r="I1359" i="3"/>
  <c r="L1358" i="3"/>
  <c r="K1358" i="3"/>
  <c r="J1358" i="3"/>
  <c r="I1358" i="3"/>
  <c r="L1357" i="3"/>
  <c r="K1357" i="3"/>
  <c r="J1357" i="3"/>
  <c r="I1357" i="3"/>
  <c r="L1356" i="3"/>
  <c r="K1356" i="3"/>
  <c r="J1356" i="3"/>
  <c r="I1356" i="3"/>
  <c r="L1355" i="3"/>
  <c r="K1355" i="3"/>
  <c r="J1355" i="3"/>
  <c r="I1355" i="3"/>
  <c r="L1354" i="3"/>
  <c r="K1354" i="3"/>
  <c r="J1354" i="3"/>
  <c r="I1354" i="3"/>
  <c r="L1353" i="3"/>
  <c r="K1353" i="3"/>
  <c r="J1353" i="3"/>
  <c r="I1353" i="3"/>
  <c r="L1352" i="3"/>
  <c r="K1352" i="3"/>
  <c r="J1352" i="3"/>
  <c r="I1352" i="3"/>
  <c r="L1351" i="3"/>
  <c r="K1351" i="3"/>
  <c r="J1351" i="3"/>
  <c r="I1351" i="3"/>
  <c r="L1350" i="3"/>
  <c r="K1350" i="3"/>
  <c r="J1350" i="3"/>
  <c r="I1350" i="3"/>
  <c r="L1349" i="3"/>
  <c r="K1349" i="3"/>
  <c r="J1349" i="3"/>
  <c r="I1349" i="3"/>
  <c r="L1348" i="3"/>
  <c r="K1348" i="3"/>
  <c r="J1348" i="3"/>
  <c r="I1348" i="3"/>
  <c r="L1347" i="3"/>
  <c r="K1347" i="3"/>
  <c r="J1347" i="3"/>
  <c r="I1347" i="3"/>
  <c r="L1346" i="3"/>
  <c r="K1346" i="3"/>
  <c r="J1346" i="3"/>
  <c r="I1346" i="3"/>
  <c r="L1345" i="3"/>
  <c r="K1345" i="3"/>
  <c r="J1345" i="3"/>
  <c r="I1345" i="3"/>
  <c r="L1344" i="3"/>
  <c r="K1344" i="3"/>
  <c r="J1344" i="3"/>
  <c r="I1344" i="3"/>
  <c r="L1343" i="3"/>
  <c r="K1343" i="3"/>
  <c r="J1343" i="3"/>
  <c r="I1343" i="3"/>
  <c r="L1342" i="3"/>
  <c r="K1342" i="3"/>
  <c r="J1342" i="3"/>
  <c r="I1342" i="3"/>
  <c r="L1341" i="3"/>
  <c r="K1341" i="3"/>
  <c r="J1341" i="3"/>
  <c r="I1341" i="3"/>
  <c r="L1340" i="3"/>
  <c r="K1340" i="3"/>
  <c r="J1340" i="3"/>
  <c r="I1340" i="3"/>
  <c r="L1339" i="3"/>
  <c r="K1339" i="3"/>
  <c r="J1339" i="3"/>
  <c r="I1339" i="3"/>
  <c r="L1338" i="3"/>
  <c r="K1338" i="3"/>
  <c r="J1338" i="3"/>
  <c r="I1338" i="3"/>
  <c r="L1337" i="3"/>
  <c r="K1337" i="3"/>
  <c r="J1337" i="3"/>
  <c r="I1337" i="3"/>
  <c r="L1336" i="3"/>
  <c r="K1336" i="3"/>
  <c r="J1336" i="3"/>
  <c r="I1336" i="3"/>
  <c r="L1335" i="3"/>
  <c r="K1335" i="3"/>
  <c r="J1335" i="3"/>
  <c r="I1335" i="3"/>
  <c r="L1334" i="3"/>
  <c r="K1334" i="3"/>
  <c r="J1334" i="3"/>
  <c r="I1334" i="3"/>
  <c r="L1333" i="3"/>
  <c r="K1333" i="3"/>
  <c r="J1333" i="3"/>
  <c r="I1333" i="3"/>
  <c r="L1332" i="3"/>
  <c r="K1332" i="3"/>
  <c r="J1332" i="3"/>
  <c r="I1332" i="3"/>
  <c r="L1331" i="3"/>
  <c r="K1331" i="3"/>
  <c r="J1331" i="3"/>
  <c r="I1331" i="3"/>
  <c r="L1330" i="3"/>
  <c r="K1330" i="3"/>
  <c r="J1330" i="3"/>
  <c r="I1330" i="3"/>
  <c r="L1329" i="3"/>
  <c r="K1329" i="3"/>
  <c r="J1329" i="3"/>
  <c r="I1329" i="3"/>
  <c r="L1328" i="3"/>
  <c r="K1328" i="3"/>
  <c r="J1328" i="3"/>
  <c r="I1328" i="3"/>
  <c r="L1327" i="3"/>
  <c r="K1327" i="3"/>
  <c r="J1327" i="3"/>
  <c r="I1327" i="3"/>
  <c r="L1326" i="3"/>
  <c r="K1326" i="3"/>
  <c r="J1326" i="3"/>
  <c r="I1326" i="3"/>
  <c r="L1325" i="3"/>
  <c r="K1325" i="3"/>
  <c r="J1325" i="3"/>
  <c r="I1325" i="3"/>
  <c r="L1324" i="3"/>
  <c r="K1324" i="3"/>
  <c r="J1324" i="3"/>
  <c r="I1324" i="3"/>
  <c r="L1323" i="3"/>
  <c r="K1323" i="3"/>
  <c r="J1323" i="3"/>
  <c r="I1323" i="3"/>
  <c r="L1322" i="3"/>
  <c r="K1322" i="3"/>
  <c r="J1322" i="3"/>
  <c r="I1322" i="3"/>
  <c r="L1321" i="3"/>
  <c r="K1321" i="3"/>
  <c r="J1321" i="3"/>
  <c r="I1321" i="3"/>
  <c r="L1320" i="3"/>
  <c r="K1320" i="3"/>
  <c r="J1320" i="3"/>
  <c r="I1320" i="3"/>
  <c r="L1319" i="3"/>
  <c r="K1319" i="3"/>
  <c r="J1319" i="3"/>
  <c r="I1319" i="3"/>
  <c r="L1318" i="3"/>
  <c r="K1318" i="3"/>
  <c r="J1318" i="3"/>
  <c r="I1318" i="3"/>
  <c r="L1317" i="3"/>
  <c r="K1317" i="3"/>
  <c r="J1317" i="3"/>
  <c r="I1317" i="3"/>
  <c r="L1316" i="3"/>
  <c r="K1316" i="3"/>
  <c r="J1316" i="3"/>
  <c r="I1316" i="3"/>
  <c r="L1315" i="3"/>
  <c r="K1315" i="3"/>
  <c r="J1315" i="3"/>
  <c r="I1315" i="3"/>
  <c r="L1314" i="3"/>
  <c r="K1314" i="3"/>
  <c r="J1314" i="3"/>
  <c r="I1314" i="3"/>
  <c r="L1313" i="3"/>
  <c r="K1313" i="3"/>
  <c r="J1313" i="3"/>
  <c r="I1313" i="3"/>
  <c r="L1312" i="3"/>
  <c r="K1312" i="3"/>
  <c r="J1312" i="3"/>
  <c r="I1312" i="3"/>
  <c r="L1311" i="3"/>
  <c r="K1311" i="3"/>
  <c r="J1311" i="3"/>
  <c r="I1311" i="3"/>
  <c r="L1310" i="3"/>
  <c r="K1310" i="3"/>
  <c r="J1310" i="3"/>
  <c r="I1310" i="3"/>
  <c r="L1309" i="3"/>
  <c r="K1309" i="3"/>
  <c r="J1309" i="3"/>
  <c r="I1309" i="3"/>
  <c r="L1308" i="3"/>
  <c r="K1308" i="3"/>
  <c r="J1308" i="3"/>
  <c r="I1308" i="3"/>
  <c r="L1307" i="3"/>
  <c r="K1307" i="3"/>
  <c r="J1307" i="3"/>
  <c r="I1307" i="3"/>
  <c r="L1306" i="3"/>
  <c r="K1306" i="3"/>
  <c r="J1306" i="3"/>
  <c r="I1306" i="3"/>
  <c r="L1305" i="3"/>
  <c r="K1305" i="3"/>
  <c r="J1305" i="3"/>
  <c r="I1305" i="3"/>
  <c r="L1304" i="3"/>
  <c r="K1304" i="3"/>
  <c r="J1304" i="3"/>
  <c r="I1304" i="3"/>
  <c r="L1303" i="3"/>
  <c r="K1303" i="3"/>
  <c r="J1303" i="3"/>
  <c r="I1303" i="3"/>
  <c r="L1302" i="3"/>
  <c r="K1302" i="3"/>
  <c r="J1302" i="3"/>
  <c r="I1302" i="3"/>
  <c r="L1301" i="3"/>
  <c r="K1301" i="3"/>
  <c r="J1301" i="3"/>
  <c r="I1301" i="3"/>
  <c r="L1300" i="3"/>
  <c r="K1300" i="3"/>
  <c r="J1300" i="3"/>
  <c r="I1300" i="3"/>
  <c r="L1299" i="3"/>
  <c r="K1299" i="3"/>
  <c r="J1299" i="3"/>
  <c r="I1299" i="3"/>
  <c r="L1298" i="3"/>
  <c r="K1298" i="3"/>
  <c r="J1298" i="3"/>
  <c r="I1298" i="3"/>
  <c r="L1297" i="3"/>
  <c r="K1297" i="3"/>
  <c r="J1297" i="3"/>
  <c r="I1297" i="3"/>
  <c r="L1296" i="3"/>
  <c r="K1296" i="3"/>
  <c r="J1296" i="3"/>
  <c r="I1296" i="3"/>
  <c r="L1295" i="3"/>
  <c r="K1295" i="3"/>
  <c r="J1295" i="3"/>
  <c r="I1295" i="3"/>
  <c r="L1294" i="3"/>
  <c r="K1294" i="3"/>
  <c r="J1294" i="3"/>
  <c r="I1294" i="3"/>
  <c r="L1293" i="3"/>
  <c r="K1293" i="3"/>
  <c r="J1293" i="3"/>
  <c r="I1293" i="3"/>
  <c r="L1292" i="3"/>
  <c r="K1292" i="3"/>
  <c r="J1292" i="3"/>
  <c r="I1292" i="3"/>
  <c r="L1291" i="3"/>
  <c r="K1291" i="3"/>
  <c r="J1291" i="3"/>
  <c r="I1291" i="3"/>
  <c r="L1290" i="3"/>
  <c r="K1290" i="3"/>
  <c r="J1290" i="3"/>
  <c r="I1290" i="3"/>
  <c r="L1289" i="3"/>
  <c r="K1289" i="3"/>
  <c r="J1289" i="3"/>
  <c r="I1289" i="3"/>
  <c r="L1288" i="3"/>
  <c r="K1288" i="3"/>
  <c r="J1288" i="3"/>
  <c r="I1288" i="3"/>
  <c r="L1287" i="3"/>
  <c r="K1287" i="3"/>
  <c r="J1287" i="3"/>
  <c r="I1287" i="3"/>
  <c r="L1286" i="3"/>
  <c r="K1286" i="3"/>
  <c r="J1286" i="3"/>
  <c r="I1286" i="3"/>
  <c r="L1285" i="3"/>
  <c r="K1285" i="3"/>
  <c r="J1285" i="3"/>
  <c r="I1285" i="3"/>
  <c r="L1284" i="3"/>
  <c r="K1284" i="3"/>
  <c r="J1284" i="3"/>
  <c r="I1284" i="3"/>
  <c r="L1283" i="3"/>
  <c r="K1283" i="3"/>
  <c r="J1283" i="3"/>
  <c r="I1283" i="3"/>
  <c r="L1282" i="3"/>
  <c r="K1282" i="3"/>
  <c r="J1282" i="3"/>
  <c r="I1282" i="3"/>
  <c r="L1281" i="3"/>
  <c r="K1281" i="3"/>
  <c r="J1281" i="3"/>
  <c r="I1281" i="3"/>
  <c r="L1280" i="3"/>
  <c r="K1280" i="3"/>
  <c r="J1280" i="3"/>
  <c r="I1280" i="3"/>
  <c r="L1279" i="3"/>
  <c r="K1279" i="3"/>
  <c r="J1279" i="3"/>
  <c r="I1279" i="3"/>
  <c r="L1278" i="3"/>
  <c r="K1278" i="3"/>
  <c r="J1278" i="3"/>
  <c r="I1278" i="3"/>
  <c r="L1277" i="3"/>
  <c r="K1277" i="3"/>
  <c r="J1277" i="3"/>
  <c r="I1277" i="3"/>
  <c r="L1276" i="3"/>
  <c r="K1276" i="3"/>
  <c r="J1276" i="3"/>
  <c r="I1276" i="3"/>
  <c r="L1275" i="3"/>
  <c r="K1275" i="3"/>
  <c r="J1275" i="3"/>
  <c r="I1275" i="3"/>
  <c r="L1274" i="3"/>
  <c r="K1274" i="3"/>
  <c r="J1274" i="3"/>
  <c r="I1274" i="3"/>
  <c r="L1273" i="3"/>
  <c r="K1273" i="3"/>
  <c r="J1273" i="3"/>
  <c r="I1273" i="3"/>
  <c r="L1272" i="3"/>
  <c r="K1272" i="3"/>
  <c r="J1272" i="3"/>
  <c r="I1272" i="3"/>
  <c r="L1271" i="3"/>
  <c r="K1271" i="3"/>
  <c r="J1271" i="3"/>
  <c r="I1271" i="3"/>
  <c r="L1270" i="3"/>
  <c r="K1270" i="3"/>
  <c r="J1270" i="3"/>
  <c r="I1270" i="3"/>
  <c r="L1269" i="3"/>
  <c r="K1269" i="3"/>
  <c r="J1269" i="3"/>
  <c r="I1269" i="3"/>
  <c r="L1268" i="3"/>
  <c r="K1268" i="3"/>
  <c r="J1268" i="3"/>
  <c r="I1268" i="3"/>
  <c r="L1267" i="3"/>
  <c r="K1267" i="3"/>
  <c r="J1267" i="3"/>
  <c r="I1267" i="3"/>
  <c r="L1266" i="3"/>
  <c r="K1266" i="3"/>
  <c r="J1266" i="3"/>
  <c r="I1266" i="3"/>
  <c r="L1265" i="3"/>
  <c r="K1265" i="3"/>
  <c r="J1265" i="3"/>
  <c r="I1265" i="3"/>
  <c r="L1264" i="3"/>
  <c r="K1264" i="3"/>
  <c r="J1264" i="3"/>
  <c r="I1264" i="3"/>
  <c r="L1263" i="3"/>
  <c r="K1263" i="3"/>
  <c r="J1263" i="3"/>
  <c r="I1263" i="3"/>
  <c r="L1262" i="3"/>
  <c r="K1262" i="3"/>
  <c r="J1262" i="3"/>
  <c r="I1262" i="3"/>
  <c r="L1261" i="3"/>
  <c r="K1261" i="3"/>
  <c r="J1261" i="3"/>
  <c r="I1261" i="3"/>
  <c r="L1260" i="3"/>
  <c r="K1260" i="3"/>
  <c r="J1260" i="3"/>
  <c r="I1260" i="3"/>
  <c r="L1259" i="3"/>
  <c r="K1259" i="3"/>
  <c r="J1259" i="3"/>
  <c r="I1259" i="3"/>
  <c r="L1258" i="3"/>
  <c r="K1258" i="3"/>
  <c r="J1258" i="3"/>
  <c r="I1258" i="3"/>
  <c r="L1257" i="3"/>
  <c r="K1257" i="3"/>
  <c r="J1257" i="3"/>
  <c r="I1257" i="3"/>
  <c r="L1256" i="3"/>
  <c r="K1256" i="3"/>
  <c r="J1256" i="3"/>
  <c r="I1256" i="3"/>
  <c r="L1255" i="3"/>
  <c r="K1255" i="3"/>
  <c r="J1255" i="3"/>
  <c r="I1255" i="3"/>
  <c r="L1254" i="3"/>
  <c r="K1254" i="3"/>
  <c r="J1254" i="3"/>
  <c r="I1254" i="3"/>
  <c r="L1253" i="3"/>
  <c r="K1253" i="3"/>
  <c r="J1253" i="3"/>
  <c r="I1253" i="3"/>
  <c r="L1252" i="3"/>
  <c r="K1252" i="3"/>
  <c r="J1252" i="3"/>
  <c r="I1252" i="3"/>
  <c r="L1251" i="3"/>
  <c r="K1251" i="3"/>
  <c r="J1251" i="3"/>
  <c r="I1251" i="3"/>
  <c r="L1250" i="3"/>
  <c r="K1250" i="3"/>
  <c r="J1250" i="3"/>
  <c r="I1250" i="3"/>
  <c r="L1249" i="3"/>
  <c r="K1249" i="3"/>
  <c r="J1249" i="3"/>
  <c r="I1249" i="3"/>
  <c r="L1248" i="3"/>
  <c r="K1248" i="3"/>
  <c r="J1248" i="3"/>
  <c r="I1248" i="3"/>
  <c r="L1247" i="3"/>
  <c r="K1247" i="3"/>
  <c r="J1247" i="3"/>
  <c r="I1247" i="3"/>
  <c r="L1246" i="3"/>
  <c r="K1246" i="3"/>
  <c r="J1246" i="3"/>
  <c r="I1246" i="3"/>
  <c r="L1245" i="3"/>
  <c r="K1245" i="3"/>
  <c r="J1245" i="3"/>
  <c r="I1245" i="3"/>
  <c r="L1244" i="3"/>
  <c r="K1244" i="3"/>
  <c r="J1244" i="3"/>
  <c r="I1244" i="3"/>
  <c r="L1243" i="3"/>
  <c r="K1243" i="3"/>
  <c r="J1243" i="3"/>
  <c r="I1243" i="3"/>
  <c r="L1242" i="3"/>
  <c r="K1242" i="3"/>
  <c r="J1242" i="3"/>
  <c r="I1242" i="3"/>
  <c r="L1241" i="3"/>
  <c r="K1241" i="3"/>
  <c r="J1241" i="3"/>
  <c r="I1241" i="3"/>
  <c r="L1240" i="3"/>
  <c r="K1240" i="3"/>
  <c r="J1240" i="3"/>
  <c r="I1240" i="3"/>
  <c r="L1239" i="3"/>
  <c r="K1239" i="3"/>
  <c r="J1239" i="3"/>
  <c r="I1239" i="3"/>
  <c r="L1238" i="3"/>
  <c r="K1238" i="3"/>
  <c r="J1238" i="3"/>
  <c r="I1238" i="3"/>
  <c r="L1237" i="3"/>
  <c r="K1237" i="3"/>
  <c r="J1237" i="3"/>
  <c r="I1237" i="3"/>
  <c r="L1236" i="3"/>
  <c r="K1236" i="3"/>
  <c r="J1236" i="3"/>
  <c r="I1236" i="3"/>
  <c r="L1235" i="3"/>
  <c r="K1235" i="3"/>
  <c r="J1235" i="3"/>
  <c r="I1235" i="3"/>
  <c r="L1234" i="3"/>
  <c r="K1234" i="3"/>
  <c r="J1234" i="3"/>
  <c r="I1234" i="3"/>
  <c r="L1233" i="3"/>
  <c r="K1233" i="3"/>
  <c r="J1233" i="3"/>
  <c r="I1233" i="3"/>
  <c r="L1232" i="3"/>
  <c r="K1232" i="3"/>
  <c r="J1232" i="3"/>
  <c r="I1232" i="3"/>
  <c r="L1231" i="3"/>
  <c r="K1231" i="3"/>
  <c r="J1231" i="3"/>
  <c r="I1231" i="3"/>
  <c r="L1230" i="3"/>
  <c r="K1230" i="3"/>
  <c r="J1230" i="3"/>
  <c r="I1230" i="3"/>
  <c r="L1229" i="3"/>
  <c r="K1229" i="3"/>
  <c r="J1229" i="3"/>
  <c r="I1229" i="3"/>
  <c r="L1228" i="3"/>
  <c r="K1228" i="3"/>
  <c r="J1228" i="3"/>
  <c r="I1228" i="3"/>
  <c r="L1227" i="3"/>
  <c r="K1227" i="3"/>
  <c r="J1227" i="3"/>
  <c r="I1227" i="3"/>
  <c r="L1226" i="3"/>
  <c r="K1226" i="3"/>
  <c r="J1226" i="3"/>
  <c r="I1226" i="3"/>
  <c r="L1225" i="3"/>
  <c r="K1225" i="3"/>
  <c r="J1225" i="3"/>
  <c r="I1225" i="3"/>
  <c r="L1224" i="3"/>
  <c r="K1224" i="3"/>
  <c r="J1224" i="3"/>
  <c r="I1224" i="3"/>
  <c r="L1223" i="3"/>
  <c r="K1223" i="3"/>
  <c r="J1223" i="3"/>
  <c r="I1223" i="3"/>
  <c r="L1222" i="3"/>
  <c r="K1222" i="3"/>
  <c r="J1222" i="3"/>
  <c r="I1222" i="3"/>
  <c r="L1221" i="3"/>
  <c r="K1221" i="3"/>
  <c r="J1221" i="3"/>
  <c r="I1221" i="3"/>
  <c r="L1220" i="3"/>
  <c r="K1220" i="3"/>
  <c r="J1220" i="3"/>
  <c r="I1220" i="3"/>
  <c r="L1219" i="3"/>
  <c r="K1219" i="3"/>
  <c r="J1219" i="3"/>
  <c r="I1219" i="3"/>
  <c r="L1218" i="3"/>
  <c r="K1218" i="3"/>
  <c r="J1218" i="3"/>
  <c r="I1218" i="3"/>
  <c r="L1217" i="3"/>
  <c r="K1217" i="3"/>
  <c r="J1217" i="3"/>
  <c r="I1217" i="3"/>
  <c r="L1216" i="3"/>
  <c r="K1216" i="3"/>
  <c r="J1216" i="3"/>
  <c r="I1216" i="3"/>
  <c r="L1215" i="3"/>
  <c r="K1215" i="3"/>
  <c r="J1215" i="3"/>
  <c r="I1215" i="3"/>
  <c r="L1214" i="3"/>
  <c r="K1214" i="3"/>
  <c r="J1214" i="3"/>
  <c r="I1214" i="3"/>
  <c r="L1213" i="3"/>
  <c r="K1213" i="3"/>
  <c r="J1213" i="3"/>
  <c r="I1213" i="3"/>
  <c r="L1212" i="3"/>
  <c r="K1212" i="3"/>
  <c r="J1212" i="3"/>
  <c r="I1212" i="3"/>
  <c r="L1211" i="3"/>
  <c r="K1211" i="3"/>
  <c r="J1211" i="3"/>
  <c r="I1211" i="3"/>
  <c r="L1210" i="3"/>
  <c r="K1210" i="3"/>
  <c r="J1210" i="3"/>
  <c r="I1210" i="3"/>
  <c r="L1209" i="3"/>
  <c r="K1209" i="3"/>
  <c r="J1209" i="3"/>
  <c r="I1209" i="3"/>
  <c r="L1208" i="3"/>
  <c r="K1208" i="3"/>
  <c r="J1208" i="3"/>
  <c r="I1208" i="3"/>
  <c r="L1207" i="3"/>
  <c r="K1207" i="3"/>
  <c r="J1207" i="3"/>
  <c r="I1207" i="3"/>
  <c r="L1206" i="3"/>
  <c r="K1206" i="3"/>
  <c r="J1206" i="3"/>
  <c r="I1206" i="3"/>
  <c r="L1205" i="3"/>
  <c r="K1205" i="3"/>
  <c r="J1205" i="3"/>
  <c r="I1205" i="3"/>
  <c r="L1204" i="3"/>
  <c r="K1204" i="3"/>
  <c r="J1204" i="3"/>
  <c r="I1204" i="3"/>
  <c r="L1203" i="3"/>
  <c r="K1203" i="3"/>
  <c r="J1203" i="3"/>
  <c r="I1203" i="3"/>
  <c r="L1202" i="3"/>
  <c r="K1202" i="3"/>
  <c r="J1202" i="3"/>
  <c r="I1202" i="3"/>
  <c r="L1201" i="3"/>
  <c r="K1201" i="3"/>
  <c r="J1201" i="3"/>
  <c r="I1201" i="3"/>
  <c r="L1200" i="3"/>
  <c r="K1200" i="3"/>
  <c r="J1200" i="3"/>
  <c r="I1200" i="3"/>
  <c r="L1199" i="3"/>
  <c r="K1199" i="3"/>
  <c r="J1199" i="3"/>
  <c r="I1199" i="3"/>
  <c r="L1198" i="3"/>
  <c r="K1198" i="3"/>
  <c r="J1198" i="3"/>
  <c r="I1198" i="3"/>
  <c r="L1197" i="3"/>
  <c r="K1197" i="3"/>
  <c r="J1197" i="3"/>
  <c r="I1197" i="3"/>
  <c r="L1196" i="3"/>
  <c r="K1196" i="3"/>
  <c r="J1196" i="3"/>
  <c r="I1196" i="3"/>
  <c r="L1195" i="3"/>
  <c r="K1195" i="3"/>
  <c r="J1195" i="3"/>
  <c r="I1195" i="3"/>
  <c r="L1194" i="3"/>
  <c r="K1194" i="3"/>
  <c r="J1194" i="3"/>
  <c r="I1194" i="3"/>
  <c r="L1193" i="3"/>
  <c r="K1193" i="3"/>
  <c r="J1193" i="3"/>
  <c r="I1193" i="3"/>
  <c r="L1192" i="3"/>
  <c r="K1192" i="3"/>
  <c r="J1192" i="3"/>
  <c r="I1192" i="3"/>
  <c r="L1191" i="3"/>
  <c r="K1191" i="3"/>
  <c r="J1191" i="3"/>
  <c r="I1191" i="3"/>
  <c r="L1190" i="3"/>
  <c r="K1190" i="3"/>
  <c r="J1190" i="3"/>
  <c r="I1190" i="3"/>
  <c r="L1189" i="3"/>
  <c r="K1189" i="3"/>
  <c r="J1189" i="3"/>
  <c r="I1189" i="3"/>
  <c r="L1188" i="3"/>
  <c r="K1188" i="3"/>
  <c r="J1188" i="3"/>
  <c r="I1188" i="3"/>
  <c r="L1187" i="3"/>
  <c r="K1187" i="3"/>
  <c r="J1187" i="3"/>
  <c r="I1187" i="3"/>
  <c r="L1186" i="3"/>
  <c r="K1186" i="3"/>
  <c r="J1186" i="3"/>
  <c r="I1186" i="3"/>
  <c r="L1185" i="3"/>
  <c r="K1185" i="3"/>
  <c r="J1185" i="3"/>
  <c r="I1185" i="3"/>
  <c r="L1184" i="3"/>
  <c r="K1184" i="3"/>
  <c r="J1184" i="3"/>
  <c r="I1184" i="3"/>
  <c r="L1183" i="3"/>
  <c r="K1183" i="3"/>
  <c r="J1183" i="3"/>
  <c r="I1183" i="3"/>
  <c r="L1182" i="3"/>
  <c r="K1182" i="3"/>
  <c r="J1182" i="3"/>
  <c r="I1182" i="3"/>
  <c r="L1181" i="3"/>
  <c r="K1181" i="3"/>
  <c r="J1181" i="3"/>
  <c r="I1181" i="3"/>
  <c r="L1180" i="3"/>
  <c r="K1180" i="3"/>
  <c r="J1180" i="3"/>
  <c r="I1180" i="3"/>
  <c r="L1179" i="3"/>
  <c r="K1179" i="3"/>
  <c r="J1179" i="3"/>
  <c r="I1179" i="3"/>
  <c r="L1178" i="3"/>
  <c r="K1178" i="3"/>
  <c r="J1178" i="3"/>
  <c r="I1178" i="3"/>
  <c r="L1177" i="3"/>
  <c r="K1177" i="3"/>
  <c r="J1177" i="3"/>
  <c r="I1177" i="3"/>
  <c r="L1176" i="3"/>
  <c r="K1176" i="3"/>
  <c r="J1176" i="3"/>
  <c r="I1176" i="3"/>
  <c r="L1175" i="3"/>
  <c r="K1175" i="3"/>
  <c r="J1175" i="3"/>
  <c r="I1175" i="3"/>
  <c r="L1174" i="3"/>
  <c r="K1174" i="3"/>
  <c r="J1174" i="3"/>
  <c r="I1174" i="3"/>
  <c r="L1173" i="3"/>
  <c r="K1173" i="3"/>
  <c r="J1173" i="3"/>
  <c r="I1173" i="3"/>
  <c r="L1172" i="3"/>
  <c r="K1172" i="3"/>
  <c r="J1172" i="3"/>
  <c r="I1172" i="3"/>
  <c r="L1171" i="3"/>
  <c r="K1171" i="3"/>
  <c r="J1171" i="3"/>
  <c r="I1171" i="3"/>
  <c r="L1170" i="3"/>
  <c r="K1170" i="3"/>
  <c r="J1170" i="3"/>
  <c r="I1170" i="3"/>
  <c r="L1169" i="3"/>
  <c r="K1169" i="3"/>
  <c r="J1169" i="3"/>
  <c r="I1169" i="3"/>
  <c r="L1168" i="3"/>
  <c r="K1168" i="3"/>
  <c r="J1168" i="3"/>
  <c r="I1168" i="3"/>
  <c r="L1167" i="3"/>
  <c r="K1167" i="3"/>
  <c r="J1167" i="3"/>
  <c r="I1167" i="3"/>
  <c r="L1166" i="3"/>
  <c r="K1166" i="3"/>
  <c r="J1166" i="3"/>
  <c r="I1166" i="3"/>
  <c r="L1165" i="3"/>
  <c r="K1165" i="3"/>
  <c r="J1165" i="3"/>
  <c r="I1165" i="3"/>
  <c r="L1164" i="3"/>
  <c r="K1164" i="3"/>
  <c r="J1164" i="3"/>
  <c r="I1164" i="3"/>
  <c r="L1163" i="3"/>
  <c r="K1163" i="3"/>
  <c r="J1163" i="3"/>
  <c r="I1163" i="3"/>
  <c r="L1162" i="3"/>
  <c r="K1162" i="3"/>
  <c r="J1162" i="3"/>
  <c r="I1162" i="3"/>
  <c r="L1161" i="3"/>
  <c r="K1161" i="3"/>
  <c r="J1161" i="3"/>
  <c r="I1161" i="3"/>
  <c r="L1160" i="3"/>
  <c r="K1160" i="3"/>
  <c r="J1160" i="3"/>
  <c r="I1160" i="3"/>
  <c r="L1159" i="3"/>
  <c r="K1159" i="3"/>
  <c r="J1159" i="3"/>
  <c r="I1159" i="3"/>
  <c r="L1158" i="3"/>
  <c r="K1158" i="3"/>
  <c r="J1158" i="3"/>
  <c r="I1158" i="3"/>
  <c r="L1157" i="3"/>
  <c r="K1157" i="3"/>
  <c r="J1157" i="3"/>
  <c r="I1157" i="3"/>
  <c r="L1156" i="3"/>
  <c r="K1156" i="3"/>
  <c r="J1156" i="3"/>
  <c r="I1156" i="3"/>
  <c r="L1155" i="3"/>
  <c r="K1155" i="3"/>
  <c r="J1155" i="3"/>
  <c r="I1155" i="3"/>
  <c r="L1154" i="3"/>
  <c r="K1154" i="3"/>
  <c r="J1154" i="3"/>
  <c r="I1154" i="3"/>
  <c r="L1153" i="3"/>
  <c r="K1153" i="3"/>
  <c r="J1153" i="3"/>
  <c r="I1153" i="3"/>
  <c r="L1152" i="3"/>
  <c r="K1152" i="3"/>
  <c r="J1152" i="3"/>
  <c r="I1152" i="3"/>
  <c r="L1151" i="3"/>
  <c r="K1151" i="3"/>
  <c r="J1151" i="3"/>
  <c r="I1151" i="3"/>
  <c r="L1150" i="3"/>
  <c r="K1150" i="3"/>
  <c r="J1150" i="3"/>
  <c r="I1150" i="3"/>
  <c r="L1149" i="3"/>
  <c r="K1149" i="3"/>
  <c r="J1149" i="3"/>
  <c r="I1149" i="3"/>
  <c r="L1148" i="3"/>
  <c r="K1148" i="3"/>
  <c r="J1148" i="3"/>
  <c r="I1148" i="3"/>
  <c r="L1147" i="3"/>
  <c r="K1147" i="3"/>
  <c r="J1147" i="3"/>
  <c r="I1147" i="3"/>
  <c r="L1146" i="3"/>
  <c r="K1146" i="3"/>
  <c r="J1146" i="3"/>
  <c r="I1146" i="3"/>
  <c r="L1145" i="3"/>
  <c r="K1145" i="3"/>
  <c r="J1145" i="3"/>
  <c r="I1145" i="3"/>
  <c r="L1144" i="3"/>
  <c r="K1144" i="3"/>
  <c r="J1144" i="3"/>
  <c r="I1144" i="3"/>
  <c r="L1143" i="3"/>
  <c r="K1143" i="3"/>
  <c r="J1143" i="3"/>
  <c r="I1143" i="3"/>
  <c r="L1142" i="3"/>
  <c r="K1142" i="3"/>
  <c r="J1142" i="3"/>
  <c r="I1142" i="3"/>
  <c r="L1141" i="3"/>
  <c r="K1141" i="3"/>
  <c r="J1141" i="3"/>
  <c r="I1141" i="3"/>
  <c r="L1140" i="3"/>
  <c r="K1140" i="3"/>
  <c r="J1140" i="3"/>
  <c r="I1140" i="3"/>
  <c r="L1139" i="3"/>
  <c r="K1139" i="3"/>
  <c r="J1139" i="3"/>
  <c r="I1139" i="3"/>
  <c r="L1138" i="3"/>
  <c r="K1138" i="3"/>
  <c r="J1138" i="3"/>
  <c r="I1138" i="3"/>
  <c r="L1137" i="3"/>
  <c r="K1137" i="3"/>
  <c r="J1137" i="3"/>
  <c r="I1137" i="3"/>
  <c r="L1136" i="3"/>
  <c r="K1136" i="3"/>
  <c r="J1136" i="3"/>
  <c r="I1136" i="3"/>
  <c r="L1135" i="3"/>
  <c r="K1135" i="3"/>
  <c r="J1135" i="3"/>
  <c r="I1135" i="3"/>
  <c r="L1134" i="3"/>
  <c r="K1134" i="3"/>
  <c r="J1134" i="3"/>
  <c r="I1134" i="3"/>
  <c r="L1133" i="3"/>
  <c r="K1133" i="3"/>
  <c r="J1133" i="3"/>
  <c r="I1133" i="3"/>
  <c r="L1132" i="3"/>
  <c r="K1132" i="3"/>
  <c r="J1132" i="3"/>
  <c r="I1132" i="3"/>
  <c r="L1131" i="3"/>
  <c r="K1131" i="3"/>
  <c r="J1131" i="3"/>
  <c r="I1131" i="3"/>
  <c r="L1130" i="3"/>
  <c r="K1130" i="3"/>
  <c r="J1130" i="3"/>
  <c r="I1130" i="3"/>
  <c r="L1129" i="3"/>
  <c r="K1129" i="3"/>
  <c r="J1129" i="3"/>
  <c r="I1129" i="3"/>
  <c r="L1128" i="3"/>
  <c r="K1128" i="3"/>
  <c r="J1128" i="3"/>
  <c r="I1128" i="3"/>
  <c r="L1127" i="3"/>
  <c r="K1127" i="3"/>
  <c r="J1127" i="3"/>
  <c r="I1127" i="3"/>
  <c r="L1126" i="3"/>
  <c r="K1126" i="3"/>
  <c r="J1126" i="3"/>
  <c r="I1126" i="3"/>
  <c r="L1125" i="3"/>
  <c r="K1125" i="3"/>
  <c r="J1125" i="3"/>
  <c r="I1125" i="3"/>
  <c r="L1124" i="3"/>
  <c r="K1124" i="3"/>
  <c r="J1124" i="3"/>
  <c r="I1124" i="3"/>
  <c r="L1123" i="3"/>
  <c r="K1123" i="3"/>
  <c r="J1123" i="3"/>
  <c r="I1123" i="3"/>
  <c r="L1122" i="3"/>
  <c r="K1122" i="3"/>
  <c r="J1122" i="3"/>
  <c r="I1122" i="3"/>
  <c r="L1121" i="3"/>
  <c r="K1121" i="3"/>
  <c r="J1121" i="3"/>
  <c r="I1121" i="3"/>
  <c r="L1120" i="3"/>
  <c r="K1120" i="3"/>
  <c r="J1120" i="3"/>
  <c r="I1120" i="3"/>
  <c r="L1119" i="3"/>
  <c r="K1119" i="3"/>
  <c r="J1119" i="3"/>
  <c r="I1119" i="3"/>
  <c r="L1118" i="3"/>
  <c r="K1118" i="3"/>
  <c r="J1118" i="3"/>
  <c r="I1118" i="3"/>
  <c r="L1117" i="3"/>
  <c r="K1117" i="3"/>
  <c r="J1117" i="3"/>
  <c r="I1117" i="3"/>
  <c r="L1116" i="3"/>
  <c r="K1116" i="3"/>
  <c r="J1116" i="3"/>
  <c r="I1116" i="3"/>
  <c r="L1115" i="3"/>
  <c r="K1115" i="3"/>
  <c r="J1115" i="3"/>
  <c r="I1115" i="3"/>
  <c r="L1114" i="3"/>
  <c r="K1114" i="3"/>
  <c r="J1114" i="3"/>
  <c r="I1114" i="3"/>
  <c r="L1113" i="3"/>
  <c r="K1113" i="3"/>
  <c r="J1113" i="3"/>
  <c r="I1113" i="3"/>
  <c r="L1112" i="3"/>
  <c r="K1112" i="3"/>
  <c r="J1112" i="3"/>
  <c r="I1112" i="3"/>
  <c r="L1111" i="3"/>
  <c r="K1111" i="3"/>
  <c r="J1111" i="3"/>
  <c r="I1111" i="3"/>
  <c r="L1110" i="3"/>
  <c r="K1110" i="3"/>
  <c r="J1110" i="3"/>
  <c r="I1110" i="3"/>
  <c r="L1109" i="3"/>
  <c r="K1109" i="3"/>
  <c r="J1109" i="3"/>
  <c r="I1109" i="3"/>
  <c r="L1108" i="3"/>
  <c r="K1108" i="3"/>
  <c r="J1108" i="3"/>
  <c r="I1108" i="3"/>
  <c r="L1107" i="3"/>
  <c r="K1107" i="3"/>
  <c r="J1107" i="3"/>
  <c r="I1107" i="3"/>
  <c r="L1106" i="3"/>
  <c r="K1106" i="3"/>
  <c r="J1106" i="3"/>
  <c r="I1106" i="3"/>
  <c r="L1105" i="3"/>
  <c r="K1105" i="3"/>
  <c r="J1105" i="3"/>
  <c r="I1105" i="3"/>
  <c r="L1104" i="3"/>
  <c r="K1104" i="3"/>
  <c r="J1104" i="3"/>
  <c r="I1104" i="3"/>
  <c r="L1103" i="3"/>
  <c r="K1103" i="3"/>
  <c r="J1103" i="3"/>
  <c r="I1103" i="3"/>
  <c r="L1102" i="3"/>
  <c r="K1102" i="3"/>
  <c r="J1102" i="3"/>
  <c r="I1102" i="3"/>
  <c r="L1101" i="3"/>
  <c r="K1101" i="3"/>
  <c r="J1101" i="3"/>
  <c r="I1101" i="3"/>
  <c r="L1100" i="3"/>
  <c r="K1100" i="3"/>
  <c r="J1100" i="3"/>
  <c r="I1100" i="3"/>
  <c r="L1099" i="3"/>
  <c r="K1099" i="3"/>
  <c r="J1099" i="3"/>
  <c r="I1099" i="3"/>
  <c r="L1098" i="3"/>
  <c r="K1098" i="3"/>
  <c r="J1098" i="3"/>
  <c r="I1098" i="3"/>
  <c r="L1097" i="3"/>
  <c r="K1097" i="3"/>
  <c r="J1097" i="3"/>
  <c r="I1097" i="3"/>
  <c r="L1096" i="3"/>
  <c r="K1096" i="3"/>
  <c r="J1096" i="3"/>
  <c r="I1096" i="3"/>
  <c r="L1095" i="3"/>
  <c r="K1095" i="3"/>
  <c r="J1095" i="3"/>
  <c r="I1095" i="3"/>
  <c r="L1094" i="3"/>
  <c r="K1094" i="3"/>
  <c r="J1094" i="3"/>
  <c r="I1094" i="3"/>
  <c r="L1093" i="3"/>
  <c r="K1093" i="3"/>
  <c r="J1093" i="3"/>
  <c r="I1093" i="3"/>
  <c r="L1092" i="3"/>
  <c r="K1092" i="3"/>
  <c r="J1092" i="3"/>
  <c r="I1092" i="3"/>
  <c r="L1091" i="3"/>
  <c r="K1091" i="3"/>
  <c r="J1091" i="3"/>
  <c r="I1091" i="3"/>
  <c r="L1090" i="3"/>
  <c r="K1090" i="3"/>
  <c r="J1090" i="3"/>
  <c r="I1090" i="3"/>
  <c r="L1089" i="3"/>
  <c r="K1089" i="3"/>
  <c r="J1089" i="3"/>
  <c r="I1089" i="3"/>
  <c r="L1088" i="3"/>
  <c r="K1088" i="3"/>
  <c r="J1088" i="3"/>
  <c r="I1088" i="3"/>
  <c r="L1087" i="3"/>
  <c r="K1087" i="3"/>
  <c r="J1087" i="3"/>
  <c r="I1087" i="3"/>
  <c r="L1086" i="3"/>
  <c r="K1086" i="3"/>
  <c r="J1086" i="3"/>
  <c r="I1086" i="3"/>
  <c r="L1085" i="3"/>
  <c r="K1085" i="3"/>
  <c r="J1085" i="3"/>
  <c r="I1085" i="3"/>
  <c r="L1084" i="3"/>
  <c r="K1084" i="3"/>
  <c r="J1084" i="3"/>
  <c r="I1084" i="3"/>
  <c r="L1083" i="3"/>
  <c r="K1083" i="3"/>
  <c r="J1083" i="3"/>
  <c r="I1083" i="3"/>
  <c r="L1082" i="3"/>
  <c r="K1082" i="3"/>
  <c r="J1082" i="3"/>
  <c r="I1082" i="3"/>
  <c r="L1081" i="3"/>
  <c r="K1081" i="3"/>
  <c r="J1081" i="3"/>
  <c r="I1081" i="3"/>
  <c r="L1080" i="3"/>
  <c r="K1080" i="3"/>
  <c r="J1080" i="3"/>
  <c r="I1080" i="3"/>
  <c r="L1079" i="3"/>
  <c r="K1079" i="3"/>
  <c r="J1079" i="3"/>
  <c r="I1079" i="3"/>
  <c r="L1078" i="3"/>
  <c r="K1078" i="3"/>
  <c r="J1078" i="3"/>
  <c r="I1078" i="3"/>
  <c r="L1077" i="3"/>
  <c r="K1077" i="3"/>
  <c r="J1077" i="3"/>
  <c r="I1077" i="3"/>
  <c r="L1076" i="3"/>
  <c r="K1076" i="3"/>
  <c r="J1076" i="3"/>
  <c r="I1076" i="3"/>
  <c r="L1075" i="3"/>
  <c r="K1075" i="3"/>
  <c r="J1075" i="3"/>
  <c r="I1075" i="3"/>
  <c r="L1074" i="3"/>
  <c r="K1074" i="3"/>
  <c r="J1074" i="3"/>
  <c r="I1074" i="3"/>
  <c r="L1073" i="3"/>
  <c r="K1073" i="3"/>
  <c r="J1073" i="3"/>
  <c r="I1073" i="3"/>
  <c r="L1072" i="3"/>
  <c r="K1072" i="3"/>
  <c r="J1072" i="3"/>
  <c r="I1072" i="3"/>
  <c r="L1071" i="3"/>
  <c r="K1071" i="3"/>
  <c r="J1071" i="3"/>
  <c r="I1071" i="3"/>
  <c r="L1070" i="3"/>
  <c r="K1070" i="3"/>
  <c r="J1070" i="3"/>
  <c r="I1070" i="3"/>
  <c r="L1069" i="3"/>
  <c r="K1069" i="3"/>
  <c r="J1069" i="3"/>
  <c r="I1069" i="3"/>
  <c r="L1068" i="3"/>
  <c r="K1068" i="3"/>
  <c r="J1068" i="3"/>
  <c r="I1068" i="3"/>
  <c r="L1067" i="3"/>
  <c r="K1067" i="3"/>
  <c r="J1067" i="3"/>
  <c r="I1067" i="3"/>
  <c r="L1066" i="3"/>
  <c r="K1066" i="3"/>
  <c r="J1066" i="3"/>
  <c r="I1066" i="3"/>
  <c r="L1065" i="3"/>
  <c r="K1065" i="3"/>
  <c r="J1065" i="3"/>
  <c r="I1065" i="3"/>
  <c r="L1064" i="3"/>
  <c r="K1064" i="3"/>
  <c r="J1064" i="3"/>
  <c r="I1064" i="3"/>
  <c r="L1063" i="3"/>
  <c r="K1063" i="3"/>
  <c r="J1063" i="3"/>
  <c r="I1063" i="3"/>
  <c r="L1062" i="3"/>
  <c r="K1062" i="3"/>
  <c r="J1062" i="3"/>
  <c r="I1062" i="3"/>
  <c r="L1061" i="3"/>
  <c r="K1061" i="3"/>
  <c r="J1061" i="3"/>
  <c r="I1061" i="3"/>
  <c r="L1060" i="3"/>
  <c r="K1060" i="3"/>
  <c r="J1060" i="3"/>
  <c r="I1060" i="3"/>
  <c r="L1059" i="3"/>
  <c r="K1059" i="3"/>
  <c r="J1059" i="3"/>
  <c r="I1059" i="3"/>
  <c r="L1058" i="3"/>
  <c r="K1058" i="3"/>
  <c r="J1058" i="3"/>
  <c r="I1058" i="3"/>
  <c r="L1057" i="3"/>
  <c r="K1057" i="3"/>
  <c r="J1057" i="3"/>
  <c r="I1057" i="3"/>
  <c r="L1056" i="3"/>
  <c r="K1056" i="3"/>
  <c r="J1056" i="3"/>
  <c r="I1056" i="3"/>
  <c r="L1055" i="3"/>
  <c r="K1055" i="3"/>
  <c r="J1055" i="3"/>
  <c r="I1055" i="3"/>
  <c r="L1054" i="3"/>
  <c r="K1054" i="3"/>
  <c r="J1054" i="3"/>
  <c r="I1054" i="3"/>
  <c r="L1053" i="3"/>
  <c r="K1053" i="3"/>
  <c r="J1053" i="3"/>
  <c r="I1053" i="3"/>
  <c r="L1052" i="3"/>
  <c r="K1052" i="3"/>
  <c r="J1052" i="3"/>
  <c r="I1052" i="3"/>
  <c r="L1051" i="3"/>
  <c r="K1051" i="3"/>
  <c r="J1051" i="3"/>
  <c r="I1051" i="3"/>
  <c r="L1050" i="3"/>
  <c r="K1050" i="3"/>
  <c r="J1050" i="3"/>
  <c r="I1050" i="3"/>
  <c r="L1049" i="3"/>
  <c r="K1049" i="3"/>
  <c r="J1049" i="3"/>
  <c r="I1049" i="3"/>
  <c r="L1048" i="3"/>
  <c r="K1048" i="3"/>
  <c r="J1048" i="3"/>
  <c r="I1048" i="3"/>
  <c r="L1047" i="3"/>
  <c r="K1047" i="3"/>
  <c r="J1047" i="3"/>
  <c r="I1047" i="3"/>
  <c r="L1046" i="3"/>
  <c r="K1046" i="3"/>
  <c r="J1046" i="3"/>
  <c r="I1046" i="3"/>
  <c r="L1045" i="3"/>
  <c r="K1045" i="3"/>
  <c r="J1045" i="3"/>
  <c r="I1045" i="3"/>
  <c r="L1044" i="3"/>
  <c r="K1044" i="3"/>
  <c r="J1044" i="3"/>
  <c r="I1044" i="3"/>
  <c r="L1043" i="3"/>
  <c r="K1043" i="3"/>
  <c r="J1043" i="3"/>
  <c r="I1043" i="3"/>
  <c r="L1042" i="3"/>
  <c r="K1042" i="3"/>
  <c r="J1042" i="3"/>
  <c r="I1042" i="3"/>
  <c r="L1041" i="3"/>
  <c r="K1041" i="3"/>
  <c r="J1041" i="3"/>
  <c r="I1041" i="3"/>
  <c r="L1040" i="3"/>
  <c r="K1040" i="3"/>
  <c r="J1040" i="3"/>
  <c r="I1040" i="3"/>
  <c r="L1039" i="3"/>
  <c r="K1039" i="3"/>
  <c r="J1039" i="3"/>
  <c r="I1039" i="3"/>
  <c r="L1038" i="3"/>
  <c r="K1038" i="3"/>
  <c r="J1038" i="3"/>
  <c r="I1038" i="3"/>
  <c r="L1037" i="3"/>
  <c r="K1037" i="3"/>
  <c r="J1037" i="3"/>
  <c r="I1037" i="3"/>
  <c r="L1036" i="3"/>
  <c r="K1036" i="3"/>
  <c r="J1036" i="3"/>
  <c r="I1036" i="3"/>
  <c r="L1035" i="3"/>
  <c r="K1035" i="3"/>
  <c r="J1035" i="3"/>
  <c r="I1035" i="3"/>
  <c r="L1034" i="3"/>
  <c r="K1034" i="3"/>
  <c r="J1034" i="3"/>
  <c r="I1034" i="3"/>
  <c r="L1033" i="3"/>
  <c r="K1033" i="3"/>
  <c r="J1033" i="3"/>
  <c r="I1033" i="3"/>
  <c r="L1032" i="3"/>
  <c r="K1032" i="3"/>
  <c r="J1032" i="3"/>
  <c r="I1032" i="3"/>
  <c r="L1031" i="3"/>
  <c r="K1031" i="3"/>
  <c r="J1031" i="3"/>
  <c r="I1031" i="3"/>
  <c r="L1030" i="3"/>
  <c r="K1030" i="3"/>
  <c r="J1030" i="3"/>
  <c r="I1030" i="3"/>
  <c r="L1029" i="3"/>
  <c r="K1029" i="3"/>
  <c r="J1029" i="3"/>
  <c r="I1029" i="3"/>
  <c r="L1028" i="3"/>
  <c r="K1028" i="3"/>
  <c r="J1028" i="3"/>
  <c r="I1028" i="3"/>
  <c r="L1027" i="3"/>
  <c r="K1027" i="3"/>
  <c r="J1027" i="3"/>
  <c r="I1027" i="3"/>
  <c r="L1026" i="3"/>
  <c r="K1026" i="3"/>
  <c r="J1026" i="3"/>
  <c r="I1026" i="3"/>
  <c r="L1025" i="3"/>
  <c r="K1025" i="3"/>
  <c r="J1025" i="3"/>
  <c r="I1025" i="3"/>
  <c r="L1024" i="3"/>
  <c r="K1024" i="3"/>
  <c r="J1024" i="3"/>
  <c r="I1024" i="3"/>
  <c r="L1023" i="3"/>
  <c r="K1023" i="3"/>
  <c r="J1023" i="3"/>
  <c r="I1023" i="3"/>
  <c r="L1022" i="3"/>
  <c r="K1022" i="3"/>
  <c r="J1022" i="3"/>
  <c r="I1022" i="3"/>
  <c r="L1021" i="3"/>
  <c r="K1021" i="3"/>
  <c r="J1021" i="3"/>
  <c r="I1021" i="3"/>
  <c r="L1020" i="3"/>
  <c r="K1020" i="3"/>
  <c r="J1020" i="3"/>
  <c r="I1020" i="3"/>
  <c r="L1019" i="3"/>
  <c r="K1019" i="3"/>
  <c r="J1019" i="3"/>
  <c r="I1019" i="3"/>
  <c r="L1018" i="3"/>
  <c r="K1018" i="3"/>
  <c r="J1018" i="3"/>
  <c r="I1018" i="3"/>
  <c r="L1017" i="3"/>
  <c r="K1017" i="3"/>
  <c r="J1017" i="3"/>
  <c r="I1017" i="3"/>
  <c r="L1016" i="3"/>
  <c r="K1016" i="3"/>
  <c r="J1016" i="3"/>
  <c r="I1016" i="3"/>
  <c r="L1015" i="3"/>
  <c r="K1015" i="3"/>
  <c r="J1015" i="3"/>
  <c r="I1015" i="3"/>
  <c r="L1014" i="3"/>
  <c r="K1014" i="3"/>
  <c r="J1014" i="3"/>
  <c r="I1014" i="3"/>
  <c r="L1013" i="3"/>
  <c r="K1013" i="3"/>
  <c r="J1013" i="3"/>
  <c r="I1013" i="3"/>
  <c r="L1012" i="3"/>
  <c r="K1012" i="3"/>
  <c r="J1012" i="3"/>
  <c r="I1012" i="3"/>
  <c r="L1011" i="3"/>
  <c r="K1011" i="3"/>
  <c r="J1011" i="3"/>
  <c r="I1011" i="3"/>
  <c r="L1010" i="3"/>
  <c r="K1010" i="3"/>
  <c r="J1010" i="3"/>
  <c r="I1010" i="3"/>
  <c r="L1009" i="3"/>
  <c r="K1009" i="3"/>
  <c r="J1009" i="3"/>
  <c r="I1009" i="3"/>
  <c r="L1008" i="3"/>
  <c r="K1008" i="3"/>
  <c r="J1008" i="3"/>
  <c r="I1008" i="3"/>
  <c r="L1007" i="3"/>
  <c r="K1007" i="3"/>
  <c r="J1007" i="3"/>
  <c r="I1007" i="3"/>
  <c r="L1006" i="3"/>
  <c r="K1006" i="3"/>
  <c r="J1006" i="3"/>
  <c r="I1006" i="3"/>
  <c r="L1005" i="3"/>
  <c r="K1005" i="3"/>
  <c r="J1005" i="3"/>
  <c r="I1005" i="3"/>
  <c r="L1004" i="3"/>
  <c r="K1004" i="3"/>
  <c r="J1004" i="3"/>
  <c r="I1004" i="3"/>
  <c r="L1003" i="3"/>
  <c r="K1003" i="3"/>
  <c r="J1003" i="3"/>
  <c r="I1003" i="3"/>
  <c r="L1002" i="3"/>
  <c r="K1002" i="3"/>
  <c r="J1002" i="3"/>
  <c r="I1002" i="3"/>
  <c r="L1001" i="3"/>
  <c r="K1001" i="3"/>
  <c r="J1001" i="3"/>
  <c r="I1001" i="3"/>
  <c r="L1000" i="3"/>
  <c r="K1000" i="3"/>
  <c r="J1000" i="3"/>
  <c r="I1000" i="3"/>
  <c r="L999" i="3"/>
  <c r="K999" i="3"/>
  <c r="J999" i="3"/>
  <c r="I999" i="3"/>
  <c r="L998" i="3"/>
  <c r="K998" i="3"/>
  <c r="J998" i="3"/>
  <c r="I998" i="3"/>
  <c r="L997" i="3"/>
  <c r="K997" i="3"/>
  <c r="J997" i="3"/>
  <c r="I997" i="3"/>
  <c r="L996" i="3"/>
  <c r="K996" i="3"/>
  <c r="J996" i="3"/>
  <c r="I996" i="3"/>
  <c r="L995" i="3"/>
  <c r="K995" i="3"/>
  <c r="J995" i="3"/>
  <c r="I995" i="3"/>
  <c r="L994" i="3"/>
  <c r="K994" i="3"/>
  <c r="J994" i="3"/>
  <c r="I994" i="3"/>
  <c r="L993" i="3"/>
  <c r="K993" i="3"/>
  <c r="J993" i="3"/>
  <c r="I993" i="3"/>
  <c r="L992" i="3"/>
  <c r="K992" i="3"/>
  <c r="J992" i="3"/>
  <c r="I992" i="3"/>
  <c r="L991" i="3"/>
  <c r="K991" i="3"/>
  <c r="J991" i="3"/>
  <c r="I991" i="3"/>
  <c r="L990" i="3"/>
  <c r="K990" i="3"/>
  <c r="J990" i="3"/>
  <c r="I990" i="3"/>
  <c r="L989" i="3"/>
  <c r="K989" i="3"/>
  <c r="J989" i="3"/>
  <c r="I989" i="3"/>
  <c r="L988" i="3"/>
  <c r="K988" i="3"/>
  <c r="J988" i="3"/>
  <c r="I988" i="3"/>
  <c r="L987" i="3"/>
  <c r="K987" i="3"/>
  <c r="J987" i="3"/>
  <c r="I987" i="3"/>
  <c r="L986" i="3"/>
  <c r="K986" i="3"/>
  <c r="J986" i="3"/>
  <c r="I986" i="3"/>
  <c r="L985" i="3"/>
  <c r="K985" i="3"/>
  <c r="J985" i="3"/>
  <c r="I985" i="3"/>
  <c r="L984" i="3"/>
  <c r="K984" i="3"/>
  <c r="J984" i="3"/>
  <c r="I984" i="3"/>
  <c r="L983" i="3"/>
  <c r="K983" i="3"/>
  <c r="J983" i="3"/>
  <c r="I983" i="3"/>
  <c r="L982" i="3"/>
  <c r="K982" i="3"/>
  <c r="J982" i="3"/>
  <c r="I982" i="3"/>
  <c r="L981" i="3"/>
  <c r="K981" i="3"/>
  <c r="J981" i="3"/>
  <c r="I981" i="3"/>
  <c r="L980" i="3"/>
  <c r="K980" i="3"/>
  <c r="J980" i="3"/>
  <c r="I980" i="3"/>
  <c r="L979" i="3"/>
  <c r="K979" i="3"/>
  <c r="J979" i="3"/>
  <c r="I979" i="3"/>
  <c r="L978" i="3"/>
  <c r="K978" i="3"/>
  <c r="J978" i="3"/>
  <c r="I978" i="3"/>
  <c r="L977" i="3"/>
  <c r="K977" i="3"/>
  <c r="J977" i="3"/>
  <c r="I977" i="3"/>
  <c r="L976" i="3"/>
  <c r="K976" i="3"/>
  <c r="J976" i="3"/>
  <c r="I976" i="3"/>
  <c r="L975" i="3"/>
  <c r="K975" i="3"/>
  <c r="J975" i="3"/>
  <c r="I975" i="3"/>
  <c r="L974" i="3"/>
  <c r="K974" i="3"/>
  <c r="J974" i="3"/>
  <c r="I974" i="3"/>
  <c r="L973" i="3"/>
  <c r="K973" i="3"/>
  <c r="J973" i="3"/>
  <c r="I973" i="3"/>
  <c r="L972" i="3"/>
  <c r="K972" i="3"/>
  <c r="J972" i="3"/>
  <c r="I972" i="3"/>
  <c r="L971" i="3"/>
  <c r="K971" i="3"/>
  <c r="J971" i="3"/>
  <c r="I971" i="3"/>
  <c r="L970" i="3"/>
  <c r="K970" i="3"/>
  <c r="J970" i="3"/>
  <c r="I970" i="3"/>
  <c r="L969" i="3"/>
  <c r="K969" i="3"/>
  <c r="J969" i="3"/>
  <c r="I969" i="3"/>
  <c r="L968" i="3"/>
  <c r="K968" i="3"/>
  <c r="J968" i="3"/>
  <c r="I968" i="3"/>
  <c r="L967" i="3"/>
  <c r="K967" i="3"/>
  <c r="J967" i="3"/>
  <c r="I967" i="3"/>
  <c r="L966" i="3"/>
  <c r="K966" i="3"/>
  <c r="J966" i="3"/>
  <c r="I966" i="3"/>
  <c r="L965" i="3"/>
  <c r="K965" i="3"/>
  <c r="J965" i="3"/>
  <c r="I965" i="3"/>
  <c r="L964" i="3"/>
  <c r="K964" i="3"/>
  <c r="J964" i="3"/>
  <c r="I964" i="3"/>
  <c r="L963" i="3"/>
  <c r="K963" i="3"/>
  <c r="J963" i="3"/>
  <c r="I963" i="3"/>
  <c r="L962" i="3"/>
  <c r="K962" i="3"/>
  <c r="J962" i="3"/>
  <c r="I962" i="3"/>
  <c r="L961" i="3"/>
  <c r="K961" i="3"/>
  <c r="J961" i="3"/>
  <c r="I961" i="3"/>
  <c r="L960" i="3"/>
  <c r="K960" i="3"/>
  <c r="J960" i="3"/>
  <c r="I960" i="3"/>
  <c r="L959" i="3"/>
  <c r="K959" i="3"/>
  <c r="J959" i="3"/>
  <c r="I959" i="3"/>
  <c r="L958" i="3"/>
  <c r="K958" i="3"/>
  <c r="J958" i="3"/>
  <c r="I958" i="3"/>
  <c r="L957" i="3"/>
  <c r="K957" i="3"/>
  <c r="J957" i="3"/>
  <c r="I957" i="3"/>
  <c r="L956" i="3"/>
  <c r="K956" i="3"/>
  <c r="J956" i="3"/>
  <c r="I956" i="3"/>
  <c r="L955" i="3"/>
  <c r="K955" i="3"/>
  <c r="J955" i="3"/>
  <c r="I955" i="3"/>
  <c r="L954" i="3"/>
  <c r="K954" i="3"/>
  <c r="J954" i="3"/>
  <c r="I954" i="3"/>
  <c r="L953" i="3"/>
  <c r="K953" i="3"/>
  <c r="J953" i="3"/>
  <c r="I953" i="3"/>
  <c r="L952" i="3"/>
  <c r="K952" i="3"/>
  <c r="J952" i="3"/>
  <c r="I952" i="3"/>
  <c r="L951" i="3"/>
  <c r="K951" i="3"/>
  <c r="J951" i="3"/>
  <c r="I951" i="3"/>
  <c r="L950" i="3"/>
  <c r="K950" i="3"/>
  <c r="J950" i="3"/>
  <c r="I950" i="3"/>
  <c r="L949" i="3"/>
  <c r="K949" i="3"/>
  <c r="J949" i="3"/>
  <c r="I949" i="3"/>
  <c r="L948" i="3"/>
  <c r="K948" i="3"/>
  <c r="J948" i="3"/>
  <c r="I948" i="3"/>
  <c r="L947" i="3"/>
  <c r="K947" i="3"/>
  <c r="J947" i="3"/>
  <c r="I947" i="3"/>
  <c r="L946" i="3"/>
  <c r="K946" i="3"/>
  <c r="J946" i="3"/>
  <c r="I946" i="3"/>
  <c r="L945" i="3"/>
  <c r="K945" i="3"/>
  <c r="J945" i="3"/>
  <c r="I945" i="3"/>
  <c r="L944" i="3"/>
  <c r="K944" i="3"/>
  <c r="J944" i="3"/>
  <c r="I944" i="3"/>
  <c r="L943" i="3"/>
  <c r="K943" i="3"/>
  <c r="J943" i="3"/>
  <c r="I943" i="3"/>
  <c r="L942" i="3"/>
  <c r="K942" i="3"/>
  <c r="J942" i="3"/>
  <c r="I942" i="3"/>
  <c r="L941" i="3"/>
  <c r="K941" i="3"/>
  <c r="J941" i="3"/>
  <c r="I941" i="3"/>
  <c r="L940" i="3"/>
  <c r="K940" i="3"/>
  <c r="J940" i="3"/>
  <c r="I940" i="3"/>
  <c r="L939" i="3"/>
  <c r="K939" i="3"/>
  <c r="J939" i="3"/>
  <c r="I939" i="3"/>
  <c r="L938" i="3"/>
  <c r="K938" i="3"/>
  <c r="J938" i="3"/>
  <c r="I938" i="3"/>
  <c r="L937" i="3"/>
  <c r="K937" i="3"/>
  <c r="J937" i="3"/>
  <c r="I937" i="3"/>
  <c r="L936" i="3"/>
  <c r="K936" i="3"/>
  <c r="J936" i="3"/>
  <c r="I936" i="3"/>
  <c r="L935" i="3"/>
  <c r="K935" i="3"/>
  <c r="J935" i="3"/>
  <c r="I935" i="3"/>
  <c r="L934" i="3"/>
  <c r="K934" i="3"/>
  <c r="J934" i="3"/>
  <c r="I934" i="3"/>
  <c r="L933" i="3"/>
  <c r="K933" i="3"/>
  <c r="J933" i="3"/>
  <c r="I933" i="3"/>
  <c r="L932" i="3"/>
  <c r="K932" i="3"/>
  <c r="J932" i="3"/>
  <c r="I932" i="3"/>
  <c r="L931" i="3"/>
  <c r="K931" i="3"/>
  <c r="J931" i="3"/>
  <c r="I931" i="3"/>
  <c r="L930" i="3"/>
  <c r="K930" i="3"/>
  <c r="J930" i="3"/>
  <c r="I930" i="3"/>
  <c r="L929" i="3"/>
  <c r="K929" i="3"/>
  <c r="J929" i="3"/>
  <c r="I929" i="3"/>
  <c r="L928" i="3"/>
  <c r="K928" i="3"/>
  <c r="J928" i="3"/>
  <c r="I928" i="3"/>
  <c r="L927" i="3"/>
  <c r="K927" i="3"/>
  <c r="J927" i="3"/>
  <c r="I927" i="3"/>
  <c r="L926" i="3"/>
  <c r="K926" i="3"/>
  <c r="J926" i="3"/>
  <c r="I926" i="3"/>
  <c r="L925" i="3"/>
  <c r="K925" i="3"/>
  <c r="J925" i="3"/>
  <c r="I925" i="3"/>
  <c r="L924" i="3"/>
  <c r="K924" i="3"/>
  <c r="J924" i="3"/>
  <c r="I924" i="3"/>
  <c r="L923" i="3"/>
  <c r="K923" i="3"/>
  <c r="J923" i="3"/>
  <c r="I923" i="3"/>
  <c r="L922" i="3"/>
  <c r="K922" i="3"/>
  <c r="J922" i="3"/>
  <c r="I922" i="3"/>
  <c r="L921" i="3"/>
  <c r="K921" i="3"/>
  <c r="J921" i="3"/>
  <c r="I921" i="3"/>
  <c r="L920" i="3"/>
  <c r="K920" i="3"/>
  <c r="J920" i="3"/>
  <c r="I920" i="3"/>
  <c r="L919" i="3"/>
  <c r="K919" i="3"/>
  <c r="J919" i="3"/>
  <c r="I919" i="3"/>
  <c r="L918" i="3"/>
  <c r="K918" i="3"/>
  <c r="J918" i="3"/>
  <c r="I918" i="3"/>
  <c r="L917" i="3"/>
  <c r="K917" i="3"/>
  <c r="J917" i="3"/>
  <c r="I917" i="3"/>
  <c r="L916" i="3"/>
  <c r="K916" i="3"/>
  <c r="J916" i="3"/>
  <c r="I916" i="3"/>
  <c r="L915" i="3"/>
  <c r="K915" i="3"/>
  <c r="J915" i="3"/>
  <c r="I915" i="3"/>
  <c r="L914" i="3"/>
  <c r="K914" i="3"/>
  <c r="J914" i="3"/>
  <c r="I914" i="3"/>
  <c r="L913" i="3"/>
  <c r="K913" i="3"/>
  <c r="J913" i="3"/>
  <c r="I913" i="3"/>
  <c r="L912" i="3"/>
  <c r="K912" i="3"/>
  <c r="J912" i="3"/>
  <c r="I912" i="3"/>
  <c r="L911" i="3"/>
  <c r="K911" i="3"/>
  <c r="J911" i="3"/>
  <c r="I911" i="3"/>
  <c r="L910" i="3"/>
  <c r="K910" i="3"/>
  <c r="J910" i="3"/>
  <c r="I910" i="3"/>
  <c r="L909" i="3"/>
  <c r="K909" i="3"/>
  <c r="J909" i="3"/>
  <c r="I909" i="3"/>
  <c r="L908" i="3"/>
  <c r="K908" i="3"/>
  <c r="J908" i="3"/>
  <c r="I908" i="3"/>
  <c r="L907" i="3"/>
  <c r="K907" i="3"/>
  <c r="J907" i="3"/>
  <c r="I907" i="3"/>
  <c r="L906" i="3"/>
  <c r="K906" i="3"/>
  <c r="J906" i="3"/>
  <c r="I906" i="3"/>
  <c r="L905" i="3"/>
  <c r="K905" i="3"/>
  <c r="J905" i="3"/>
  <c r="I905" i="3"/>
  <c r="L904" i="3"/>
  <c r="K904" i="3"/>
  <c r="J904" i="3"/>
  <c r="I904" i="3"/>
  <c r="L903" i="3"/>
  <c r="K903" i="3"/>
  <c r="J903" i="3"/>
  <c r="I903" i="3"/>
  <c r="L902" i="3"/>
  <c r="K902" i="3"/>
  <c r="J902" i="3"/>
  <c r="I902" i="3"/>
  <c r="L901" i="3"/>
  <c r="K901" i="3"/>
  <c r="J901" i="3"/>
  <c r="I901" i="3"/>
  <c r="L900" i="3"/>
  <c r="K900" i="3"/>
  <c r="J900" i="3"/>
  <c r="I900" i="3"/>
  <c r="L899" i="3"/>
  <c r="K899" i="3"/>
  <c r="J899" i="3"/>
  <c r="I899" i="3"/>
  <c r="L898" i="3"/>
  <c r="K898" i="3"/>
  <c r="J898" i="3"/>
  <c r="I898" i="3"/>
  <c r="L897" i="3"/>
  <c r="K897" i="3"/>
  <c r="J897" i="3"/>
  <c r="I897" i="3"/>
  <c r="L896" i="3"/>
  <c r="K896" i="3"/>
  <c r="J896" i="3"/>
  <c r="I896" i="3"/>
  <c r="L895" i="3"/>
  <c r="K895" i="3"/>
  <c r="J895" i="3"/>
  <c r="I895" i="3"/>
  <c r="L894" i="3"/>
  <c r="K894" i="3"/>
  <c r="J894" i="3"/>
  <c r="I894" i="3"/>
  <c r="L893" i="3"/>
  <c r="K893" i="3"/>
  <c r="J893" i="3"/>
  <c r="I893" i="3"/>
  <c r="L892" i="3"/>
  <c r="K892" i="3"/>
  <c r="J892" i="3"/>
  <c r="I892" i="3"/>
  <c r="L891" i="3"/>
  <c r="K891" i="3"/>
  <c r="J891" i="3"/>
  <c r="I891" i="3"/>
  <c r="L890" i="3"/>
  <c r="K890" i="3"/>
  <c r="J890" i="3"/>
  <c r="I890" i="3"/>
  <c r="L889" i="3"/>
  <c r="K889" i="3"/>
  <c r="J889" i="3"/>
  <c r="I889" i="3"/>
  <c r="L888" i="3"/>
  <c r="K888" i="3"/>
  <c r="J888" i="3"/>
  <c r="I888" i="3"/>
  <c r="L887" i="3"/>
  <c r="K887" i="3"/>
  <c r="J887" i="3"/>
  <c r="I887" i="3"/>
  <c r="L886" i="3"/>
  <c r="K886" i="3"/>
  <c r="J886" i="3"/>
  <c r="I886" i="3"/>
  <c r="L885" i="3"/>
  <c r="K885" i="3"/>
  <c r="J885" i="3"/>
  <c r="I885" i="3"/>
  <c r="L884" i="3"/>
  <c r="K884" i="3"/>
  <c r="J884" i="3"/>
  <c r="I884" i="3"/>
  <c r="L883" i="3"/>
  <c r="K883" i="3"/>
  <c r="J883" i="3"/>
  <c r="I883" i="3"/>
  <c r="L882" i="3"/>
  <c r="K882" i="3"/>
  <c r="J882" i="3"/>
  <c r="I882" i="3"/>
  <c r="L881" i="3"/>
  <c r="K881" i="3"/>
  <c r="J881" i="3"/>
  <c r="I881" i="3"/>
  <c r="L880" i="3"/>
  <c r="K880" i="3"/>
  <c r="J880" i="3"/>
  <c r="I880" i="3"/>
  <c r="L879" i="3"/>
  <c r="K879" i="3"/>
  <c r="J879" i="3"/>
  <c r="I879" i="3"/>
  <c r="L878" i="3"/>
  <c r="K878" i="3"/>
  <c r="J878" i="3"/>
  <c r="I878" i="3"/>
  <c r="L877" i="3"/>
  <c r="K877" i="3"/>
  <c r="J877" i="3"/>
  <c r="I877" i="3"/>
  <c r="L876" i="3"/>
  <c r="K876" i="3"/>
  <c r="J876" i="3"/>
  <c r="I876" i="3"/>
  <c r="L875" i="3"/>
  <c r="K875" i="3"/>
  <c r="J875" i="3"/>
  <c r="I875" i="3"/>
  <c r="L874" i="3"/>
  <c r="K874" i="3"/>
  <c r="J874" i="3"/>
  <c r="I874" i="3"/>
  <c r="L873" i="3"/>
  <c r="K873" i="3"/>
  <c r="J873" i="3"/>
  <c r="I873" i="3"/>
  <c r="L872" i="3"/>
  <c r="K872" i="3"/>
  <c r="J872" i="3"/>
  <c r="I872" i="3"/>
  <c r="L871" i="3"/>
  <c r="K871" i="3"/>
  <c r="J871" i="3"/>
  <c r="I871" i="3"/>
  <c r="L870" i="3"/>
  <c r="K870" i="3"/>
  <c r="J870" i="3"/>
  <c r="I870" i="3"/>
  <c r="L869" i="3"/>
  <c r="K869" i="3"/>
  <c r="J869" i="3"/>
  <c r="I869" i="3"/>
  <c r="L868" i="3"/>
  <c r="K868" i="3"/>
  <c r="J868" i="3"/>
  <c r="I868" i="3"/>
  <c r="L867" i="3"/>
  <c r="K867" i="3"/>
  <c r="J867" i="3"/>
  <c r="I867" i="3"/>
  <c r="L866" i="3"/>
  <c r="K866" i="3"/>
  <c r="J866" i="3"/>
  <c r="I866" i="3"/>
  <c r="L865" i="3"/>
  <c r="K865" i="3"/>
  <c r="J865" i="3"/>
  <c r="I865" i="3"/>
  <c r="L864" i="3"/>
  <c r="K864" i="3"/>
  <c r="J864" i="3"/>
  <c r="I864" i="3"/>
  <c r="L863" i="3"/>
  <c r="K863" i="3"/>
  <c r="J863" i="3"/>
  <c r="I863" i="3"/>
  <c r="L862" i="3"/>
  <c r="K862" i="3"/>
  <c r="J862" i="3"/>
  <c r="I862" i="3"/>
  <c r="L861" i="3"/>
  <c r="K861" i="3"/>
  <c r="J861" i="3"/>
  <c r="I861" i="3"/>
  <c r="L860" i="3"/>
  <c r="K860" i="3"/>
  <c r="J860" i="3"/>
  <c r="I860" i="3"/>
  <c r="L859" i="3"/>
  <c r="K859" i="3"/>
  <c r="J859" i="3"/>
  <c r="I859" i="3"/>
  <c r="L858" i="3"/>
  <c r="K858" i="3"/>
  <c r="J858" i="3"/>
  <c r="I858" i="3"/>
  <c r="L857" i="3"/>
  <c r="K857" i="3"/>
  <c r="J857" i="3"/>
  <c r="I857" i="3"/>
  <c r="L856" i="3"/>
  <c r="K856" i="3"/>
  <c r="J856" i="3"/>
  <c r="I856" i="3"/>
  <c r="L855" i="3"/>
  <c r="K855" i="3"/>
  <c r="J855" i="3"/>
  <c r="I855" i="3"/>
  <c r="L854" i="3"/>
  <c r="K854" i="3"/>
  <c r="J854" i="3"/>
  <c r="I854" i="3"/>
  <c r="L853" i="3"/>
  <c r="K853" i="3"/>
  <c r="J853" i="3"/>
  <c r="I853" i="3"/>
  <c r="L852" i="3"/>
  <c r="K852" i="3"/>
  <c r="J852" i="3"/>
  <c r="I852" i="3"/>
  <c r="L851" i="3"/>
  <c r="K851" i="3"/>
  <c r="J851" i="3"/>
  <c r="I851" i="3"/>
  <c r="L850" i="3"/>
  <c r="K850" i="3"/>
  <c r="J850" i="3"/>
  <c r="I850" i="3"/>
  <c r="L849" i="3"/>
  <c r="K849" i="3"/>
  <c r="J849" i="3"/>
  <c r="I849" i="3"/>
  <c r="L848" i="3"/>
  <c r="K848" i="3"/>
  <c r="J848" i="3"/>
  <c r="I848" i="3"/>
  <c r="L847" i="3"/>
  <c r="K847" i="3"/>
  <c r="J847" i="3"/>
  <c r="I847" i="3"/>
  <c r="L846" i="3"/>
  <c r="K846" i="3"/>
  <c r="J846" i="3"/>
  <c r="I846" i="3"/>
  <c r="L845" i="3"/>
  <c r="K845" i="3"/>
  <c r="J845" i="3"/>
  <c r="I845" i="3"/>
  <c r="L844" i="3"/>
  <c r="K844" i="3"/>
  <c r="J844" i="3"/>
  <c r="I844" i="3"/>
  <c r="L843" i="3"/>
  <c r="K843" i="3"/>
  <c r="J843" i="3"/>
  <c r="I843" i="3"/>
  <c r="L842" i="3"/>
  <c r="K842" i="3"/>
  <c r="J842" i="3"/>
  <c r="I842" i="3"/>
  <c r="L841" i="3"/>
  <c r="K841" i="3"/>
  <c r="J841" i="3"/>
  <c r="I841" i="3"/>
  <c r="L840" i="3"/>
  <c r="K840" i="3"/>
  <c r="J840" i="3"/>
  <c r="I840" i="3"/>
  <c r="L839" i="3"/>
  <c r="K839" i="3"/>
  <c r="J839" i="3"/>
  <c r="I839" i="3"/>
  <c r="L838" i="3"/>
  <c r="K838" i="3"/>
  <c r="J838" i="3"/>
  <c r="I838" i="3"/>
  <c r="L837" i="3"/>
  <c r="K837" i="3"/>
  <c r="J837" i="3"/>
  <c r="I837" i="3"/>
  <c r="L836" i="3"/>
  <c r="K836" i="3"/>
  <c r="J836" i="3"/>
  <c r="I836" i="3"/>
  <c r="L835" i="3"/>
  <c r="K835" i="3"/>
  <c r="J835" i="3"/>
  <c r="I835" i="3"/>
  <c r="L834" i="3"/>
  <c r="K834" i="3"/>
  <c r="J834" i="3"/>
  <c r="I834" i="3"/>
  <c r="L833" i="3"/>
  <c r="K833" i="3"/>
  <c r="J833" i="3"/>
  <c r="I833" i="3"/>
  <c r="L832" i="3"/>
  <c r="K832" i="3"/>
  <c r="J832" i="3"/>
  <c r="I832" i="3"/>
  <c r="L831" i="3"/>
  <c r="K831" i="3"/>
  <c r="J831" i="3"/>
  <c r="I831" i="3"/>
  <c r="L830" i="3"/>
  <c r="K830" i="3"/>
  <c r="J830" i="3"/>
  <c r="I830" i="3"/>
  <c r="L829" i="3"/>
  <c r="K829" i="3"/>
  <c r="J829" i="3"/>
  <c r="I829" i="3"/>
  <c r="L828" i="3"/>
  <c r="K828" i="3"/>
  <c r="J828" i="3"/>
  <c r="I828" i="3"/>
  <c r="L827" i="3"/>
  <c r="K827" i="3"/>
  <c r="J827" i="3"/>
  <c r="I827" i="3"/>
  <c r="L826" i="3"/>
  <c r="K826" i="3"/>
  <c r="J826" i="3"/>
  <c r="I826" i="3"/>
  <c r="L825" i="3"/>
  <c r="K825" i="3"/>
  <c r="J825" i="3"/>
  <c r="I825" i="3"/>
  <c r="L824" i="3"/>
  <c r="K824" i="3"/>
  <c r="J824" i="3"/>
  <c r="I824" i="3"/>
  <c r="L823" i="3"/>
  <c r="K823" i="3"/>
  <c r="J823" i="3"/>
  <c r="I823" i="3"/>
  <c r="L822" i="3"/>
  <c r="K822" i="3"/>
  <c r="J822" i="3"/>
  <c r="I822" i="3"/>
  <c r="L821" i="3"/>
  <c r="K821" i="3"/>
  <c r="J821" i="3"/>
  <c r="I821" i="3"/>
  <c r="L820" i="3"/>
  <c r="K820" i="3"/>
  <c r="J820" i="3"/>
  <c r="I820" i="3"/>
  <c r="L819" i="3"/>
  <c r="K819" i="3"/>
  <c r="J819" i="3"/>
  <c r="I819" i="3"/>
  <c r="L818" i="3"/>
  <c r="K818" i="3"/>
  <c r="J818" i="3"/>
  <c r="I818" i="3"/>
  <c r="L817" i="3"/>
  <c r="K817" i="3"/>
  <c r="J817" i="3"/>
  <c r="I817" i="3"/>
  <c r="L816" i="3"/>
  <c r="K816" i="3"/>
  <c r="J816" i="3"/>
  <c r="I816" i="3"/>
  <c r="L815" i="3"/>
  <c r="K815" i="3"/>
  <c r="J815" i="3"/>
  <c r="I815" i="3"/>
  <c r="L814" i="3"/>
  <c r="K814" i="3"/>
  <c r="J814" i="3"/>
  <c r="I814" i="3"/>
  <c r="L813" i="3"/>
  <c r="K813" i="3"/>
  <c r="J813" i="3"/>
  <c r="I813" i="3"/>
  <c r="L812" i="3"/>
  <c r="K812" i="3"/>
  <c r="J812" i="3"/>
  <c r="I812" i="3"/>
  <c r="L811" i="3"/>
  <c r="K811" i="3"/>
  <c r="J811" i="3"/>
  <c r="I811" i="3"/>
  <c r="L810" i="3"/>
  <c r="K810" i="3"/>
  <c r="J810" i="3"/>
  <c r="I810" i="3"/>
  <c r="L809" i="3"/>
  <c r="K809" i="3"/>
  <c r="J809" i="3"/>
  <c r="I809" i="3"/>
  <c r="L808" i="3"/>
  <c r="K808" i="3"/>
  <c r="J808" i="3"/>
  <c r="I808" i="3"/>
  <c r="L807" i="3"/>
  <c r="K807" i="3"/>
  <c r="J807" i="3"/>
  <c r="I807" i="3"/>
  <c r="L806" i="3"/>
  <c r="K806" i="3"/>
  <c r="J806" i="3"/>
  <c r="I806" i="3"/>
  <c r="L805" i="3"/>
  <c r="K805" i="3"/>
  <c r="J805" i="3"/>
  <c r="I805" i="3"/>
  <c r="L804" i="3"/>
  <c r="K804" i="3"/>
  <c r="J804" i="3"/>
  <c r="I804" i="3"/>
  <c r="L803" i="3"/>
  <c r="K803" i="3"/>
  <c r="J803" i="3"/>
  <c r="I803" i="3"/>
  <c r="L802" i="3"/>
  <c r="K802" i="3"/>
  <c r="J802" i="3"/>
  <c r="I802" i="3"/>
  <c r="L801" i="3"/>
  <c r="K801" i="3"/>
  <c r="J801" i="3"/>
  <c r="I801" i="3"/>
  <c r="L800" i="3"/>
  <c r="K800" i="3"/>
  <c r="J800" i="3"/>
  <c r="I800" i="3"/>
  <c r="L799" i="3"/>
  <c r="K799" i="3"/>
  <c r="J799" i="3"/>
  <c r="I799" i="3"/>
  <c r="L798" i="3"/>
  <c r="K798" i="3"/>
  <c r="J798" i="3"/>
  <c r="I798" i="3"/>
  <c r="L797" i="3"/>
  <c r="K797" i="3"/>
  <c r="J797" i="3"/>
  <c r="I797" i="3"/>
  <c r="L796" i="3"/>
  <c r="K796" i="3"/>
  <c r="J796" i="3"/>
  <c r="I796" i="3"/>
  <c r="L795" i="3"/>
  <c r="K795" i="3"/>
  <c r="J795" i="3"/>
  <c r="I795" i="3"/>
  <c r="L794" i="3"/>
  <c r="K794" i="3"/>
  <c r="J794" i="3"/>
  <c r="I794" i="3"/>
  <c r="L793" i="3"/>
  <c r="K793" i="3"/>
  <c r="J793" i="3"/>
  <c r="I793" i="3"/>
  <c r="L792" i="3"/>
  <c r="K792" i="3"/>
  <c r="J792" i="3"/>
  <c r="I792" i="3"/>
  <c r="L791" i="3"/>
  <c r="K791" i="3"/>
  <c r="J791" i="3"/>
  <c r="I791" i="3"/>
  <c r="L790" i="3"/>
  <c r="K790" i="3"/>
  <c r="J790" i="3"/>
  <c r="I790" i="3"/>
  <c r="L789" i="3"/>
  <c r="K789" i="3"/>
  <c r="J789" i="3"/>
  <c r="I789" i="3"/>
  <c r="L788" i="3"/>
  <c r="K788" i="3"/>
  <c r="J788" i="3"/>
  <c r="I788" i="3"/>
  <c r="L787" i="3"/>
  <c r="K787" i="3"/>
  <c r="J787" i="3"/>
  <c r="I787" i="3"/>
  <c r="L786" i="3"/>
  <c r="K786" i="3"/>
  <c r="J786" i="3"/>
  <c r="I786" i="3"/>
  <c r="L785" i="3"/>
  <c r="K785" i="3"/>
  <c r="J785" i="3"/>
  <c r="I785" i="3"/>
  <c r="L784" i="3"/>
  <c r="K784" i="3"/>
  <c r="J784" i="3"/>
  <c r="I784" i="3"/>
  <c r="L783" i="3"/>
  <c r="K783" i="3"/>
  <c r="J783" i="3"/>
  <c r="I783" i="3"/>
  <c r="L782" i="3"/>
  <c r="K782" i="3"/>
  <c r="J782" i="3"/>
  <c r="I782" i="3"/>
  <c r="L781" i="3"/>
  <c r="K781" i="3"/>
  <c r="J781" i="3"/>
  <c r="I781" i="3"/>
  <c r="L780" i="3"/>
  <c r="K780" i="3"/>
  <c r="J780" i="3"/>
  <c r="I780" i="3"/>
  <c r="L779" i="3"/>
  <c r="K779" i="3"/>
  <c r="J779" i="3"/>
  <c r="I779" i="3"/>
  <c r="L778" i="3"/>
  <c r="K778" i="3"/>
  <c r="J778" i="3"/>
  <c r="I778" i="3"/>
  <c r="L777" i="3"/>
  <c r="K777" i="3"/>
  <c r="J777" i="3"/>
  <c r="I777" i="3"/>
  <c r="L776" i="3"/>
  <c r="K776" i="3"/>
  <c r="J776" i="3"/>
  <c r="I776" i="3"/>
  <c r="L775" i="3"/>
  <c r="K775" i="3"/>
  <c r="J775" i="3"/>
  <c r="I775" i="3"/>
  <c r="L774" i="3"/>
  <c r="K774" i="3"/>
  <c r="J774" i="3"/>
  <c r="I774" i="3"/>
  <c r="L773" i="3"/>
  <c r="K773" i="3"/>
  <c r="J773" i="3"/>
  <c r="I773" i="3"/>
  <c r="L772" i="3"/>
  <c r="K772" i="3"/>
  <c r="J772" i="3"/>
  <c r="I772" i="3"/>
  <c r="L771" i="3"/>
  <c r="K771" i="3"/>
  <c r="J771" i="3"/>
  <c r="I771" i="3"/>
  <c r="L770" i="3"/>
  <c r="K770" i="3"/>
  <c r="J770" i="3"/>
  <c r="I770" i="3"/>
  <c r="L769" i="3"/>
  <c r="K769" i="3"/>
  <c r="J769" i="3"/>
  <c r="I769" i="3"/>
  <c r="L768" i="3"/>
  <c r="K768" i="3"/>
  <c r="J768" i="3"/>
  <c r="I768" i="3"/>
  <c r="L767" i="3"/>
  <c r="K767" i="3"/>
  <c r="J767" i="3"/>
  <c r="I767" i="3"/>
  <c r="L766" i="3"/>
  <c r="K766" i="3"/>
  <c r="J766" i="3"/>
  <c r="I766" i="3"/>
  <c r="L765" i="3"/>
  <c r="K765" i="3"/>
  <c r="J765" i="3"/>
  <c r="I765" i="3"/>
  <c r="L764" i="3"/>
  <c r="K764" i="3"/>
  <c r="J764" i="3"/>
  <c r="I764" i="3"/>
  <c r="L763" i="3"/>
  <c r="K763" i="3"/>
  <c r="J763" i="3"/>
  <c r="I763" i="3"/>
  <c r="L762" i="3"/>
  <c r="K762" i="3"/>
  <c r="J762" i="3"/>
  <c r="I762" i="3"/>
  <c r="L761" i="3"/>
  <c r="K761" i="3"/>
  <c r="J761" i="3"/>
  <c r="I761" i="3"/>
  <c r="L760" i="3"/>
  <c r="K760" i="3"/>
  <c r="J760" i="3"/>
  <c r="I760" i="3"/>
  <c r="L759" i="3"/>
  <c r="K759" i="3"/>
  <c r="J759" i="3"/>
  <c r="I759" i="3"/>
  <c r="L758" i="3"/>
  <c r="K758" i="3"/>
  <c r="J758" i="3"/>
  <c r="I758" i="3"/>
  <c r="L757" i="3"/>
  <c r="K757" i="3"/>
  <c r="J757" i="3"/>
  <c r="I757" i="3"/>
  <c r="L756" i="3"/>
  <c r="K756" i="3"/>
  <c r="J756" i="3"/>
  <c r="I756" i="3"/>
  <c r="L755" i="3"/>
  <c r="K755" i="3"/>
  <c r="J755" i="3"/>
  <c r="I755" i="3"/>
  <c r="L754" i="3"/>
  <c r="K754" i="3"/>
  <c r="J754" i="3"/>
  <c r="I754" i="3"/>
  <c r="L753" i="3"/>
  <c r="K753" i="3"/>
  <c r="J753" i="3"/>
  <c r="I753" i="3"/>
  <c r="L752" i="3"/>
  <c r="K752" i="3"/>
  <c r="J752" i="3"/>
  <c r="I752" i="3"/>
  <c r="L751" i="3"/>
  <c r="K751" i="3"/>
  <c r="J751" i="3"/>
  <c r="I751" i="3"/>
  <c r="L750" i="3"/>
  <c r="K750" i="3"/>
  <c r="J750" i="3"/>
  <c r="I750" i="3"/>
  <c r="L749" i="3"/>
  <c r="K749" i="3"/>
  <c r="J749" i="3"/>
  <c r="I749" i="3"/>
  <c r="L748" i="3"/>
  <c r="K748" i="3"/>
  <c r="J748" i="3"/>
  <c r="I748" i="3"/>
  <c r="L747" i="3"/>
  <c r="K747" i="3"/>
  <c r="J747" i="3"/>
  <c r="I747" i="3"/>
  <c r="L746" i="3"/>
  <c r="K746" i="3"/>
  <c r="J746" i="3"/>
  <c r="I746" i="3"/>
  <c r="L745" i="3"/>
  <c r="K745" i="3"/>
  <c r="J745" i="3"/>
  <c r="I745" i="3"/>
  <c r="L744" i="3"/>
  <c r="K744" i="3"/>
  <c r="J744" i="3"/>
  <c r="I744" i="3"/>
  <c r="L743" i="3"/>
  <c r="K743" i="3"/>
  <c r="J743" i="3"/>
  <c r="I743" i="3"/>
  <c r="L742" i="3"/>
  <c r="K742" i="3"/>
  <c r="J742" i="3"/>
  <c r="I742" i="3"/>
  <c r="L741" i="3"/>
  <c r="K741" i="3"/>
  <c r="J741" i="3"/>
  <c r="I741" i="3"/>
  <c r="L740" i="3"/>
  <c r="K740" i="3"/>
  <c r="J740" i="3"/>
  <c r="I740" i="3"/>
  <c r="L739" i="3"/>
  <c r="K739" i="3"/>
  <c r="J739" i="3"/>
  <c r="I739" i="3"/>
  <c r="L738" i="3"/>
  <c r="K738" i="3"/>
  <c r="J738" i="3"/>
  <c r="I738" i="3"/>
  <c r="L737" i="3"/>
  <c r="K737" i="3"/>
  <c r="J737" i="3"/>
  <c r="I737" i="3"/>
  <c r="L736" i="3"/>
  <c r="K736" i="3"/>
  <c r="J736" i="3"/>
  <c r="I736" i="3"/>
  <c r="L735" i="3"/>
  <c r="K735" i="3"/>
  <c r="J735" i="3"/>
  <c r="I735" i="3"/>
  <c r="L734" i="3"/>
  <c r="K734" i="3"/>
  <c r="J734" i="3"/>
  <c r="I734" i="3"/>
  <c r="L733" i="3"/>
  <c r="K733" i="3"/>
  <c r="J733" i="3"/>
  <c r="I733" i="3"/>
  <c r="L732" i="3"/>
  <c r="K732" i="3"/>
  <c r="J732" i="3"/>
  <c r="I732" i="3"/>
  <c r="L731" i="3"/>
  <c r="K731" i="3"/>
  <c r="J731" i="3"/>
  <c r="I731" i="3"/>
  <c r="L730" i="3"/>
  <c r="K730" i="3"/>
  <c r="J730" i="3"/>
  <c r="I730" i="3"/>
  <c r="L729" i="3"/>
  <c r="K729" i="3"/>
  <c r="J729" i="3"/>
  <c r="I729" i="3"/>
  <c r="L728" i="3"/>
  <c r="K728" i="3"/>
  <c r="J728" i="3"/>
  <c r="I728" i="3"/>
  <c r="L727" i="3"/>
  <c r="K727" i="3"/>
  <c r="J727" i="3"/>
  <c r="I727" i="3"/>
  <c r="L726" i="3"/>
  <c r="K726" i="3"/>
  <c r="J726" i="3"/>
  <c r="I726" i="3"/>
  <c r="L725" i="3"/>
  <c r="K725" i="3"/>
  <c r="J725" i="3"/>
  <c r="I725" i="3"/>
  <c r="L724" i="3"/>
  <c r="K724" i="3"/>
  <c r="J724" i="3"/>
  <c r="I724" i="3"/>
  <c r="L723" i="3"/>
  <c r="K723" i="3"/>
  <c r="J723" i="3"/>
  <c r="I723" i="3"/>
  <c r="L722" i="3"/>
  <c r="K722" i="3"/>
  <c r="J722" i="3"/>
  <c r="I722" i="3"/>
  <c r="L721" i="3"/>
  <c r="K721" i="3"/>
  <c r="J721" i="3"/>
  <c r="I721" i="3"/>
  <c r="L720" i="3"/>
  <c r="K720" i="3"/>
  <c r="J720" i="3"/>
  <c r="I720" i="3"/>
  <c r="L719" i="3"/>
  <c r="K719" i="3"/>
  <c r="J719" i="3"/>
  <c r="I719" i="3"/>
  <c r="L718" i="3"/>
  <c r="K718" i="3"/>
  <c r="J718" i="3"/>
  <c r="I718" i="3"/>
  <c r="L717" i="3"/>
  <c r="K717" i="3"/>
  <c r="J717" i="3"/>
  <c r="I717" i="3"/>
  <c r="L716" i="3"/>
  <c r="K716" i="3"/>
  <c r="J716" i="3"/>
  <c r="I716" i="3"/>
  <c r="L715" i="3"/>
  <c r="K715" i="3"/>
  <c r="J715" i="3"/>
  <c r="I715" i="3"/>
  <c r="L714" i="3"/>
  <c r="K714" i="3"/>
  <c r="J714" i="3"/>
  <c r="I714" i="3"/>
  <c r="L713" i="3"/>
  <c r="K713" i="3"/>
  <c r="J713" i="3"/>
  <c r="I713" i="3"/>
  <c r="L712" i="3"/>
  <c r="K712" i="3"/>
  <c r="J712" i="3"/>
  <c r="I712" i="3"/>
  <c r="L711" i="3"/>
  <c r="K711" i="3"/>
  <c r="J711" i="3"/>
  <c r="I711" i="3"/>
  <c r="L710" i="3"/>
  <c r="K710" i="3"/>
  <c r="J710" i="3"/>
  <c r="I710" i="3"/>
  <c r="L709" i="3"/>
  <c r="K709" i="3"/>
  <c r="J709" i="3"/>
  <c r="I709" i="3"/>
  <c r="L708" i="3"/>
  <c r="K708" i="3"/>
  <c r="J708" i="3"/>
  <c r="I708" i="3"/>
  <c r="L707" i="3"/>
  <c r="K707" i="3"/>
  <c r="J707" i="3"/>
  <c r="I707" i="3"/>
  <c r="L706" i="3"/>
  <c r="K706" i="3"/>
  <c r="J706" i="3"/>
  <c r="I706" i="3"/>
  <c r="L705" i="3"/>
  <c r="K705" i="3"/>
  <c r="J705" i="3"/>
  <c r="I705" i="3"/>
  <c r="L704" i="3"/>
  <c r="K704" i="3"/>
  <c r="J704" i="3"/>
  <c r="I704" i="3"/>
  <c r="L703" i="3"/>
  <c r="K703" i="3"/>
  <c r="J703" i="3"/>
  <c r="I703" i="3"/>
  <c r="L702" i="3"/>
  <c r="K702" i="3"/>
  <c r="J702" i="3"/>
  <c r="I702" i="3"/>
  <c r="L701" i="3"/>
  <c r="K701" i="3"/>
  <c r="J701" i="3"/>
  <c r="I701" i="3"/>
  <c r="L700" i="3"/>
  <c r="K700" i="3"/>
  <c r="J700" i="3"/>
  <c r="I700" i="3"/>
  <c r="L699" i="3"/>
  <c r="K699" i="3"/>
  <c r="J699" i="3"/>
  <c r="I699" i="3"/>
  <c r="L698" i="3"/>
  <c r="K698" i="3"/>
  <c r="J698" i="3"/>
  <c r="I698" i="3"/>
  <c r="L697" i="3"/>
  <c r="K697" i="3"/>
  <c r="J697" i="3"/>
  <c r="I697" i="3"/>
  <c r="L696" i="3"/>
  <c r="K696" i="3"/>
  <c r="J696" i="3"/>
  <c r="I696" i="3"/>
  <c r="L695" i="3"/>
  <c r="K695" i="3"/>
  <c r="J695" i="3"/>
  <c r="I695" i="3"/>
  <c r="L694" i="3"/>
  <c r="K694" i="3"/>
  <c r="J694" i="3"/>
  <c r="I694" i="3"/>
  <c r="L693" i="3"/>
  <c r="K693" i="3"/>
  <c r="J693" i="3"/>
  <c r="I693" i="3"/>
  <c r="L692" i="3"/>
  <c r="K692" i="3"/>
  <c r="J692" i="3"/>
  <c r="I692" i="3"/>
  <c r="L691" i="3"/>
  <c r="K691" i="3"/>
  <c r="J691" i="3"/>
  <c r="I691" i="3"/>
  <c r="L690" i="3"/>
  <c r="K690" i="3"/>
  <c r="J690" i="3"/>
  <c r="I690" i="3"/>
  <c r="L689" i="3"/>
  <c r="K689" i="3"/>
  <c r="J689" i="3"/>
  <c r="I689" i="3"/>
  <c r="L688" i="3"/>
  <c r="K688" i="3"/>
  <c r="J688" i="3"/>
  <c r="I688" i="3"/>
  <c r="L687" i="3"/>
  <c r="K687" i="3"/>
  <c r="J687" i="3"/>
  <c r="I687" i="3"/>
  <c r="L686" i="3"/>
  <c r="K686" i="3"/>
  <c r="J686" i="3"/>
  <c r="I686" i="3"/>
  <c r="L685" i="3"/>
  <c r="K685" i="3"/>
  <c r="J685" i="3"/>
  <c r="I685" i="3"/>
  <c r="L684" i="3"/>
  <c r="K684" i="3"/>
  <c r="J684" i="3"/>
  <c r="I684" i="3"/>
  <c r="L683" i="3"/>
  <c r="K683" i="3"/>
  <c r="J683" i="3"/>
  <c r="I683" i="3"/>
  <c r="L682" i="3"/>
  <c r="K682" i="3"/>
  <c r="J682" i="3"/>
  <c r="I682" i="3"/>
  <c r="L681" i="3"/>
  <c r="K681" i="3"/>
  <c r="J681" i="3"/>
  <c r="I681" i="3"/>
  <c r="L680" i="3"/>
  <c r="K680" i="3"/>
  <c r="J680" i="3"/>
  <c r="I680" i="3"/>
  <c r="L679" i="3"/>
  <c r="K679" i="3"/>
  <c r="J679" i="3"/>
  <c r="I679" i="3"/>
  <c r="L678" i="3"/>
  <c r="K678" i="3"/>
  <c r="J678" i="3"/>
  <c r="I678" i="3"/>
  <c r="L677" i="3"/>
  <c r="K677" i="3"/>
  <c r="J677" i="3"/>
  <c r="I677" i="3"/>
  <c r="L676" i="3"/>
  <c r="K676" i="3"/>
  <c r="J676" i="3"/>
  <c r="I676" i="3"/>
  <c r="L675" i="3"/>
  <c r="K675" i="3"/>
  <c r="J675" i="3"/>
  <c r="I675" i="3"/>
  <c r="L674" i="3"/>
  <c r="K674" i="3"/>
  <c r="J674" i="3"/>
  <c r="I674" i="3"/>
  <c r="L673" i="3"/>
  <c r="K673" i="3"/>
  <c r="J673" i="3"/>
  <c r="I673" i="3"/>
  <c r="L672" i="3"/>
  <c r="K672" i="3"/>
  <c r="J672" i="3"/>
  <c r="I672" i="3"/>
  <c r="L671" i="3"/>
  <c r="K671" i="3"/>
  <c r="J671" i="3"/>
  <c r="I671" i="3"/>
  <c r="L670" i="3"/>
  <c r="K670" i="3"/>
  <c r="J670" i="3"/>
  <c r="I670" i="3"/>
  <c r="L669" i="3"/>
  <c r="K669" i="3"/>
  <c r="J669" i="3"/>
  <c r="I669" i="3"/>
  <c r="L668" i="3"/>
  <c r="K668" i="3"/>
  <c r="J668" i="3"/>
  <c r="I668" i="3"/>
  <c r="L667" i="3"/>
  <c r="K667" i="3"/>
  <c r="J667" i="3"/>
  <c r="I667" i="3"/>
  <c r="L666" i="3"/>
  <c r="K666" i="3"/>
  <c r="J666" i="3"/>
  <c r="I666" i="3"/>
  <c r="L665" i="3"/>
  <c r="K665" i="3"/>
  <c r="J665" i="3"/>
  <c r="I665" i="3"/>
  <c r="L664" i="3"/>
  <c r="K664" i="3"/>
  <c r="J664" i="3"/>
  <c r="I664" i="3"/>
  <c r="L663" i="3"/>
  <c r="K663" i="3"/>
  <c r="J663" i="3"/>
  <c r="I663" i="3"/>
  <c r="L662" i="3"/>
  <c r="K662" i="3"/>
  <c r="J662" i="3"/>
  <c r="I662" i="3"/>
  <c r="L661" i="3"/>
  <c r="K661" i="3"/>
  <c r="J661" i="3"/>
  <c r="I661" i="3"/>
  <c r="L660" i="3"/>
  <c r="K660" i="3"/>
  <c r="J660" i="3"/>
  <c r="I660" i="3"/>
  <c r="L659" i="3"/>
  <c r="K659" i="3"/>
  <c r="J659" i="3"/>
  <c r="I659" i="3"/>
  <c r="L658" i="3"/>
  <c r="K658" i="3"/>
  <c r="J658" i="3"/>
  <c r="I658" i="3"/>
  <c r="L657" i="3"/>
  <c r="K657" i="3"/>
  <c r="J657" i="3"/>
  <c r="I657" i="3"/>
  <c r="L656" i="3"/>
  <c r="K656" i="3"/>
  <c r="J656" i="3"/>
  <c r="I656" i="3"/>
  <c r="L655" i="3"/>
  <c r="K655" i="3"/>
  <c r="J655" i="3"/>
  <c r="I655" i="3"/>
  <c r="L654" i="3"/>
  <c r="K654" i="3"/>
  <c r="J654" i="3"/>
  <c r="I654" i="3"/>
  <c r="L653" i="3"/>
  <c r="K653" i="3"/>
  <c r="J653" i="3"/>
  <c r="I653" i="3"/>
  <c r="L652" i="3"/>
  <c r="K652" i="3"/>
  <c r="J652" i="3"/>
  <c r="I652" i="3"/>
  <c r="L651" i="3"/>
  <c r="K651" i="3"/>
  <c r="J651" i="3"/>
  <c r="I651" i="3"/>
  <c r="L650" i="3"/>
  <c r="K650" i="3"/>
  <c r="J650" i="3"/>
  <c r="I650" i="3"/>
  <c r="L649" i="3"/>
  <c r="K649" i="3"/>
  <c r="J649" i="3"/>
  <c r="I649" i="3"/>
  <c r="L648" i="3"/>
  <c r="K648" i="3"/>
  <c r="J648" i="3"/>
  <c r="I648" i="3"/>
  <c r="L647" i="3"/>
  <c r="K647" i="3"/>
  <c r="J647" i="3"/>
  <c r="I647" i="3"/>
  <c r="L646" i="3"/>
  <c r="K646" i="3"/>
  <c r="J646" i="3"/>
  <c r="I646" i="3"/>
  <c r="L645" i="3"/>
  <c r="K645" i="3"/>
  <c r="J645" i="3"/>
  <c r="I645" i="3"/>
  <c r="L644" i="3"/>
  <c r="K644" i="3"/>
  <c r="J644" i="3"/>
  <c r="I644" i="3"/>
  <c r="L643" i="3"/>
  <c r="K643" i="3"/>
  <c r="J643" i="3"/>
  <c r="I643" i="3"/>
  <c r="L642" i="3"/>
  <c r="K642" i="3"/>
  <c r="J642" i="3"/>
  <c r="I642" i="3"/>
  <c r="L641" i="3"/>
  <c r="K641" i="3"/>
  <c r="J641" i="3"/>
  <c r="I641" i="3"/>
  <c r="L640" i="3"/>
  <c r="K640" i="3"/>
  <c r="J640" i="3"/>
  <c r="I640" i="3"/>
  <c r="L639" i="3"/>
  <c r="K639" i="3"/>
  <c r="J639" i="3"/>
  <c r="I639" i="3"/>
  <c r="L638" i="3"/>
  <c r="K638" i="3"/>
  <c r="J638" i="3"/>
  <c r="I638" i="3"/>
  <c r="L637" i="3"/>
  <c r="K637" i="3"/>
  <c r="J637" i="3"/>
  <c r="I637" i="3"/>
  <c r="L636" i="3"/>
  <c r="K636" i="3"/>
  <c r="J636" i="3"/>
  <c r="I636" i="3"/>
  <c r="L635" i="3"/>
  <c r="K635" i="3"/>
  <c r="J635" i="3"/>
  <c r="I635" i="3"/>
  <c r="L634" i="3"/>
  <c r="K634" i="3"/>
  <c r="J634" i="3"/>
  <c r="I634" i="3"/>
  <c r="L633" i="3"/>
  <c r="K633" i="3"/>
  <c r="J633" i="3"/>
  <c r="I633" i="3"/>
  <c r="L632" i="3"/>
  <c r="K632" i="3"/>
  <c r="J632" i="3"/>
  <c r="I632" i="3"/>
  <c r="L631" i="3"/>
  <c r="K631" i="3"/>
  <c r="J631" i="3"/>
  <c r="I631" i="3"/>
  <c r="L630" i="3"/>
  <c r="K630" i="3"/>
  <c r="J630" i="3"/>
  <c r="I630" i="3"/>
  <c r="L629" i="3"/>
  <c r="K629" i="3"/>
  <c r="J629" i="3"/>
  <c r="I629" i="3"/>
  <c r="L628" i="3"/>
  <c r="K628" i="3"/>
  <c r="J628" i="3"/>
  <c r="I628" i="3"/>
  <c r="L627" i="3"/>
  <c r="K627" i="3"/>
  <c r="J627" i="3"/>
  <c r="I627" i="3"/>
  <c r="L626" i="3"/>
  <c r="K626" i="3"/>
  <c r="J626" i="3"/>
  <c r="I626" i="3"/>
  <c r="L625" i="3"/>
  <c r="K625" i="3"/>
  <c r="J625" i="3"/>
  <c r="I625" i="3"/>
  <c r="L624" i="3"/>
  <c r="K624" i="3"/>
  <c r="J624" i="3"/>
  <c r="I624" i="3"/>
  <c r="L623" i="3"/>
  <c r="K623" i="3"/>
  <c r="J623" i="3"/>
  <c r="I623" i="3"/>
  <c r="L622" i="3"/>
  <c r="K622" i="3"/>
  <c r="J622" i="3"/>
  <c r="I622" i="3"/>
  <c r="L621" i="3"/>
  <c r="K621" i="3"/>
  <c r="J621" i="3"/>
  <c r="I621" i="3"/>
  <c r="L620" i="3"/>
  <c r="K620" i="3"/>
  <c r="J620" i="3"/>
  <c r="I620" i="3"/>
  <c r="L619" i="3"/>
  <c r="K619" i="3"/>
  <c r="J619" i="3"/>
  <c r="I619" i="3"/>
  <c r="L618" i="3"/>
  <c r="K618" i="3"/>
  <c r="J618" i="3"/>
  <c r="I618" i="3"/>
  <c r="L617" i="3"/>
  <c r="K617" i="3"/>
  <c r="J617" i="3"/>
  <c r="I617" i="3"/>
  <c r="L616" i="3"/>
  <c r="K616" i="3"/>
  <c r="J616" i="3"/>
  <c r="I616" i="3"/>
  <c r="L615" i="3"/>
  <c r="K615" i="3"/>
  <c r="J615" i="3"/>
  <c r="I615" i="3"/>
  <c r="L614" i="3"/>
  <c r="K614" i="3"/>
  <c r="J614" i="3"/>
  <c r="I614" i="3"/>
  <c r="L613" i="3"/>
  <c r="K613" i="3"/>
  <c r="J613" i="3"/>
  <c r="I613" i="3"/>
  <c r="L612" i="3"/>
  <c r="K612" i="3"/>
  <c r="J612" i="3"/>
  <c r="I612" i="3"/>
  <c r="L611" i="3"/>
  <c r="K611" i="3"/>
  <c r="J611" i="3"/>
  <c r="I611" i="3"/>
  <c r="L610" i="3"/>
  <c r="K610" i="3"/>
  <c r="J610" i="3"/>
  <c r="I610" i="3"/>
  <c r="L609" i="3"/>
  <c r="K609" i="3"/>
  <c r="J609" i="3"/>
  <c r="I609" i="3"/>
  <c r="L608" i="3"/>
  <c r="K608" i="3"/>
  <c r="J608" i="3"/>
  <c r="I608" i="3"/>
  <c r="L607" i="3"/>
  <c r="K607" i="3"/>
  <c r="J607" i="3"/>
  <c r="I607" i="3"/>
  <c r="L606" i="3"/>
  <c r="K606" i="3"/>
  <c r="J606" i="3"/>
  <c r="I606" i="3"/>
  <c r="L605" i="3"/>
  <c r="K605" i="3"/>
  <c r="J605" i="3"/>
  <c r="I605" i="3"/>
  <c r="L604" i="3"/>
  <c r="K604" i="3"/>
  <c r="J604" i="3"/>
  <c r="I604" i="3"/>
  <c r="L603" i="3"/>
  <c r="K603" i="3"/>
  <c r="J603" i="3"/>
  <c r="I603" i="3"/>
  <c r="L602" i="3"/>
  <c r="K602" i="3"/>
  <c r="J602" i="3"/>
  <c r="I602" i="3"/>
  <c r="L601" i="3"/>
  <c r="K601" i="3"/>
  <c r="J601" i="3"/>
  <c r="I601" i="3"/>
  <c r="L600" i="3"/>
  <c r="K600" i="3"/>
  <c r="J600" i="3"/>
  <c r="I600" i="3"/>
  <c r="L599" i="3"/>
  <c r="K599" i="3"/>
  <c r="J599" i="3"/>
  <c r="I599" i="3"/>
  <c r="L598" i="3"/>
  <c r="K598" i="3"/>
  <c r="J598" i="3"/>
  <c r="I598" i="3"/>
  <c r="L597" i="3"/>
  <c r="K597" i="3"/>
  <c r="J597" i="3"/>
  <c r="I597" i="3"/>
  <c r="L596" i="3"/>
  <c r="K596" i="3"/>
  <c r="J596" i="3"/>
  <c r="I596" i="3"/>
  <c r="L595" i="3"/>
  <c r="K595" i="3"/>
  <c r="J595" i="3"/>
  <c r="I595" i="3"/>
  <c r="L594" i="3"/>
  <c r="K594" i="3"/>
  <c r="J594" i="3"/>
  <c r="I594" i="3"/>
  <c r="L593" i="3"/>
  <c r="K593" i="3"/>
  <c r="J593" i="3"/>
  <c r="I593" i="3"/>
  <c r="L592" i="3"/>
  <c r="K592" i="3"/>
  <c r="J592" i="3"/>
  <c r="I592" i="3"/>
  <c r="L591" i="3"/>
  <c r="K591" i="3"/>
  <c r="J591" i="3"/>
  <c r="I591" i="3"/>
  <c r="L590" i="3"/>
  <c r="K590" i="3"/>
  <c r="J590" i="3"/>
  <c r="I590" i="3"/>
  <c r="L589" i="3"/>
  <c r="K589" i="3"/>
  <c r="J589" i="3"/>
  <c r="I589" i="3"/>
  <c r="L588" i="3"/>
  <c r="K588" i="3"/>
  <c r="J588" i="3"/>
  <c r="I588" i="3"/>
  <c r="L587" i="3"/>
  <c r="K587" i="3"/>
  <c r="J587" i="3"/>
  <c r="I587" i="3"/>
  <c r="L586" i="3"/>
  <c r="K586" i="3"/>
  <c r="J586" i="3"/>
  <c r="I586" i="3"/>
  <c r="L585" i="3"/>
  <c r="K585" i="3"/>
  <c r="J585" i="3"/>
  <c r="I585" i="3"/>
  <c r="L584" i="3"/>
  <c r="K584" i="3"/>
  <c r="J584" i="3"/>
  <c r="I584" i="3"/>
  <c r="L583" i="3"/>
  <c r="K583" i="3"/>
  <c r="J583" i="3"/>
  <c r="I583" i="3"/>
  <c r="L582" i="3"/>
  <c r="K582" i="3"/>
  <c r="J582" i="3"/>
  <c r="I582" i="3"/>
  <c r="L581" i="3"/>
  <c r="K581" i="3"/>
  <c r="J581" i="3"/>
  <c r="I581" i="3"/>
  <c r="L580" i="3"/>
  <c r="K580" i="3"/>
  <c r="J580" i="3"/>
  <c r="I580" i="3"/>
  <c r="L579" i="3"/>
  <c r="K579" i="3"/>
  <c r="J579" i="3"/>
  <c r="I579" i="3"/>
  <c r="L578" i="3"/>
  <c r="K578" i="3"/>
  <c r="J578" i="3"/>
  <c r="I578" i="3"/>
  <c r="L577" i="3"/>
  <c r="K577" i="3"/>
  <c r="J577" i="3"/>
  <c r="I577" i="3"/>
  <c r="L576" i="3"/>
  <c r="K576" i="3"/>
  <c r="J576" i="3"/>
  <c r="I576" i="3"/>
  <c r="L575" i="3"/>
  <c r="K575" i="3"/>
  <c r="J575" i="3"/>
  <c r="I575" i="3"/>
  <c r="L574" i="3"/>
  <c r="K574" i="3"/>
  <c r="J574" i="3"/>
  <c r="I574" i="3"/>
  <c r="L573" i="3"/>
  <c r="K573" i="3"/>
  <c r="J573" i="3"/>
  <c r="I573" i="3"/>
  <c r="L572" i="3"/>
  <c r="K572" i="3"/>
  <c r="J572" i="3"/>
  <c r="I572" i="3"/>
  <c r="L571" i="3"/>
  <c r="K571" i="3"/>
  <c r="J571" i="3"/>
  <c r="I571" i="3"/>
  <c r="L570" i="3"/>
  <c r="K570" i="3"/>
  <c r="J570" i="3"/>
  <c r="I570" i="3"/>
  <c r="L569" i="3"/>
  <c r="K569" i="3"/>
  <c r="J569" i="3"/>
  <c r="I569" i="3"/>
  <c r="L568" i="3"/>
  <c r="K568" i="3"/>
  <c r="J568" i="3"/>
  <c r="I568" i="3"/>
  <c r="L567" i="3"/>
  <c r="K567" i="3"/>
  <c r="J567" i="3"/>
  <c r="I567" i="3"/>
  <c r="L566" i="3"/>
  <c r="K566" i="3"/>
  <c r="J566" i="3"/>
  <c r="I566" i="3"/>
  <c r="L565" i="3"/>
  <c r="K565" i="3"/>
  <c r="J565" i="3"/>
  <c r="I565" i="3"/>
  <c r="L564" i="3"/>
  <c r="K564" i="3"/>
  <c r="J564" i="3"/>
  <c r="I564" i="3"/>
  <c r="L563" i="3"/>
  <c r="K563" i="3"/>
  <c r="J563" i="3"/>
  <c r="I563" i="3"/>
  <c r="L562" i="3"/>
  <c r="K562" i="3"/>
  <c r="J562" i="3"/>
  <c r="I562" i="3"/>
  <c r="L561" i="3"/>
  <c r="K561" i="3"/>
  <c r="J561" i="3"/>
  <c r="I561" i="3"/>
  <c r="L560" i="3"/>
  <c r="K560" i="3"/>
  <c r="J560" i="3"/>
  <c r="I560" i="3"/>
  <c r="L559" i="3"/>
  <c r="K559" i="3"/>
  <c r="J559" i="3"/>
  <c r="I559" i="3"/>
  <c r="L558" i="3"/>
  <c r="K558" i="3"/>
  <c r="J558" i="3"/>
  <c r="I558" i="3"/>
  <c r="L557" i="3"/>
  <c r="K557" i="3"/>
  <c r="J557" i="3"/>
  <c r="I557" i="3"/>
  <c r="L556" i="3"/>
  <c r="K556" i="3"/>
  <c r="J556" i="3"/>
  <c r="I556" i="3"/>
  <c r="L555" i="3"/>
  <c r="K555" i="3"/>
  <c r="J555" i="3"/>
  <c r="I555" i="3"/>
  <c r="L554" i="3"/>
  <c r="K554" i="3"/>
  <c r="J554" i="3"/>
  <c r="I554" i="3"/>
  <c r="L553" i="3"/>
  <c r="K553" i="3"/>
  <c r="J553" i="3"/>
  <c r="I553" i="3"/>
  <c r="L552" i="3"/>
  <c r="K552" i="3"/>
  <c r="J552" i="3"/>
  <c r="I552" i="3"/>
  <c r="L551" i="3"/>
  <c r="K551" i="3"/>
  <c r="J551" i="3"/>
  <c r="I551" i="3"/>
  <c r="L550" i="3"/>
  <c r="K550" i="3"/>
  <c r="J550" i="3"/>
  <c r="I550" i="3"/>
  <c r="L549" i="3"/>
  <c r="K549" i="3"/>
  <c r="J549" i="3"/>
  <c r="I549" i="3"/>
  <c r="L548" i="3"/>
  <c r="K548" i="3"/>
  <c r="J548" i="3"/>
  <c r="I548" i="3"/>
  <c r="L547" i="3"/>
  <c r="K547" i="3"/>
  <c r="J547" i="3"/>
  <c r="I547" i="3"/>
  <c r="L546" i="3"/>
  <c r="K546" i="3"/>
  <c r="J546" i="3"/>
  <c r="I546" i="3"/>
  <c r="L545" i="3"/>
  <c r="K545" i="3"/>
  <c r="J545" i="3"/>
  <c r="I545" i="3"/>
  <c r="L544" i="3"/>
  <c r="K544" i="3"/>
  <c r="J544" i="3"/>
  <c r="I544" i="3"/>
  <c r="L543" i="3"/>
  <c r="K543" i="3"/>
  <c r="J543" i="3"/>
  <c r="I543" i="3"/>
  <c r="L542" i="3"/>
  <c r="K542" i="3"/>
  <c r="J542" i="3"/>
  <c r="I542" i="3"/>
  <c r="L541" i="3"/>
  <c r="K541" i="3"/>
  <c r="J541" i="3"/>
  <c r="I541" i="3"/>
  <c r="L540" i="3"/>
  <c r="K540" i="3"/>
  <c r="J540" i="3"/>
  <c r="I540" i="3"/>
  <c r="L539" i="3"/>
  <c r="K539" i="3"/>
  <c r="J539" i="3"/>
  <c r="I539" i="3"/>
  <c r="L538" i="3"/>
  <c r="K538" i="3"/>
  <c r="J538" i="3"/>
  <c r="I538" i="3"/>
  <c r="L537" i="3"/>
  <c r="K537" i="3"/>
  <c r="J537" i="3"/>
  <c r="I537" i="3"/>
  <c r="L536" i="3"/>
  <c r="K536" i="3"/>
  <c r="J536" i="3"/>
  <c r="I536" i="3"/>
  <c r="L535" i="3"/>
  <c r="K535" i="3"/>
  <c r="J535" i="3"/>
  <c r="I535" i="3"/>
  <c r="L534" i="3"/>
  <c r="K534" i="3"/>
  <c r="J534" i="3"/>
  <c r="I534" i="3"/>
  <c r="L533" i="3"/>
  <c r="K533" i="3"/>
  <c r="J533" i="3"/>
  <c r="I533" i="3"/>
  <c r="L532" i="3"/>
  <c r="K532" i="3"/>
  <c r="J532" i="3"/>
  <c r="I532" i="3"/>
  <c r="L531" i="3"/>
  <c r="K531" i="3"/>
  <c r="J531" i="3"/>
  <c r="I531" i="3"/>
  <c r="L530" i="3"/>
  <c r="K530" i="3"/>
  <c r="J530" i="3"/>
  <c r="I530" i="3"/>
  <c r="L529" i="3"/>
  <c r="K529" i="3"/>
  <c r="J529" i="3"/>
  <c r="I529" i="3"/>
  <c r="L528" i="3"/>
  <c r="K528" i="3"/>
  <c r="J528" i="3"/>
  <c r="I528" i="3"/>
  <c r="L527" i="3"/>
  <c r="K527" i="3"/>
  <c r="J527" i="3"/>
  <c r="I527" i="3"/>
  <c r="L526" i="3"/>
  <c r="K526" i="3"/>
  <c r="J526" i="3"/>
  <c r="I526" i="3"/>
  <c r="L525" i="3"/>
  <c r="K525" i="3"/>
  <c r="J525" i="3"/>
  <c r="I525" i="3"/>
  <c r="L524" i="3"/>
  <c r="K524" i="3"/>
  <c r="J524" i="3"/>
  <c r="I524" i="3"/>
  <c r="L523" i="3"/>
  <c r="K523" i="3"/>
  <c r="J523" i="3"/>
  <c r="I523" i="3"/>
  <c r="L522" i="3"/>
  <c r="K522" i="3"/>
  <c r="J522" i="3"/>
  <c r="I522" i="3"/>
  <c r="L521" i="3"/>
  <c r="K521" i="3"/>
  <c r="J521" i="3"/>
  <c r="I521" i="3"/>
  <c r="L520" i="3"/>
  <c r="K520" i="3"/>
  <c r="J520" i="3"/>
  <c r="I520" i="3"/>
  <c r="L519" i="3"/>
  <c r="K519" i="3"/>
  <c r="J519" i="3"/>
  <c r="I519" i="3"/>
  <c r="L518" i="3"/>
  <c r="K518" i="3"/>
  <c r="J518" i="3"/>
  <c r="I518" i="3"/>
  <c r="L517" i="3"/>
  <c r="K517" i="3"/>
  <c r="J517" i="3"/>
  <c r="I517" i="3"/>
  <c r="L516" i="3"/>
  <c r="K516" i="3"/>
  <c r="J516" i="3"/>
  <c r="I516" i="3"/>
  <c r="L515" i="3"/>
  <c r="K515" i="3"/>
  <c r="J515" i="3"/>
  <c r="I515" i="3"/>
  <c r="L514" i="3"/>
  <c r="K514" i="3"/>
  <c r="J514" i="3"/>
  <c r="I514" i="3"/>
  <c r="L513" i="3"/>
  <c r="K513" i="3"/>
  <c r="J513" i="3"/>
  <c r="I513" i="3"/>
  <c r="L512" i="3"/>
  <c r="K512" i="3"/>
  <c r="J512" i="3"/>
  <c r="I512" i="3"/>
  <c r="L511" i="3"/>
  <c r="K511" i="3"/>
  <c r="J511" i="3"/>
  <c r="I511" i="3"/>
  <c r="L510" i="3"/>
  <c r="K510" i="3"/>
  <c r="J510" i="3"/>
  <c r="I510" i="3"/>
  <c r="L509" i="3"/>
  <c r="K509" i="3"/>
  <c r="J509" i="3"/>
  <c r="I509" i="3"/>
  <c r="L508" i="3"/>
  <c r="K508" i="3"/>
  <c r="J508" i="3"/>
  <c r="I508" i="3"/>
  <c r="L507" i="3"/>
  <c r="K507" i="3"/>
  <c r="J507" i="3"/>
  <c r="I507" i="3"/>
  <c r="L506" i="3"/>
  <c r="K506" i="3"/>
  <c r="J506" i="3"/>
  <c r="I506" i="3"/>
  <c r="L505" i="3"/>
  <c r="K505" i="3"/>
  <c r="J505" i="3"/>
  <c r="I505" i="3"/>
  <c r="L504" i="3"/>
  <c r="K504" i="3"/>
  <c r="J504" i="3"/>
  <c r="I504" i="3"/>
  <c r="L503" i="3"/>
  <c r="K503" i="3"/>
  <c r="J503" i="3"/>
  <c r="I503" i="3"/>
  <c r="L502" i="3"/>
  <c r="K502" i="3"/>
  <c r="J502" i="3"/>
  <c r="I502" i="3"/>
  <c r="L501" i="3"/>
  <c r="K501" i="3"/>
  <c r="J501" i="3"/>
  <c r="I501" i="3"/>
  <c r="L500" i="3"/>
  <c r="K500" i="3"/>
  <c r="J500" i="3"/>
  <c r="I500" i="3"/>
  <c r="L499" i="3"/>
  <c r="K499" i="3"/>
  <c r="J499" i="3"/>
  <c r="I499" i="3"/>
  <c r="L498" i="3"/>
  <c r="K498" i="3"/>
  <c r="J498" i="3"/>
  <c r="I498" i="3"/>
  <c r="L497" i="3"/>
  <c r="K497" i="3"/>
  <c r="J497" i="3"/>
  <c r="I497" i="3"/>
  <c r="L496" i="3"/>
  <c r="K496" i="3"/>
  <c r="J496" i="3"/>
  <c r="I496" i="3"/>
  <c r="L495" i="3"/>
  <c r="K495" i="3"/>
  <c r="J495" i="3"/>
  <c r="I495" i="3"/>
  <c r="L494" i="3"/>
  <c r="K494" i="3"/>
  <c r="J494" i="3"/>
  <c r="I494" i="3"/>
  <c r="L493" i="3"/>
  <c r="K493" i="3"/>
  <c r="J493" i="3"/>
  <c r="I493" i="3"/>
  <c r="L492" i="3"/>
  <c r="K492" i="3"/>
  <c r="J492" i="3"/>
  <c r="I492" i="3"/>
  <c r="L491" i="3"/>
  <c r="K491" i="3"/>
  <c r="J491" i="3"/>
  <c r="I491" i="3"/>
  <c r="L490" i="3"/>
  <c r="K490" i="3"/>
  <c r="J490" i="3"/>
  <c r="I490" i="3"/>
  <c r="L489" i="3"/>
  <c r="K489" i="3"/>
  <c r="J489" i="3"/>
  <c r="I489" i="3"/>
  <c r="L488" i="3"/>
  <c r="K488" i="3"/>
  <c r="J488" i="3"/>
  <c r="I488" i="3"/>
  <c r="L487" i="3"/>
  <c r="K487" i="3"/>
  <c r="J487" i="3"/>
  <c r="I487" i="3"/>
  <c r="L486" i="3"/>
  <c r="K486" i="3"/>
  <c r="J486" i="3"/>
  <c r="I486" i="3"/>
  <c r="L485" i="3"/>
  <c r="K485" i="3"/>
  <c r="J485" i="3"/>
  <c r="I485" i="3"/>
  <c r="L484" i="3"/>
  <c r="K484" i="3"/>
  <c r="J484" i="3"/>
  <c r="I484" i="3"/>
  <c r="L483" i="3"/>
  <c r="K483" i="3"/>
  <c r="J483" i="3"/>
  <c r="I483" i="3"/>
  <c r="L482" i="3"/>
  <c r="K482" i="3"/>
  <c r="J482" i="3"/>
  <c r="I482" i="3"/>
  <c r="L481" i="3"/>
  <c r="K481" i="3"/>
  <c r="J481" i="3"/>
  <c r="I481" i="3"/>
  <c r="L480" i="3"/>
  <c r="K480" i="3"/>
  <c r="J480" i="3"/>
  <c r="I480" i="3"/>
  <c r="L479" i="3"/>
  <c r="K479" i="3"/>
  <c r="J479" i="3"/>
  <c r="I479" i="3"/>
  <c r="L478" i="3"/>
  <c r="K478" i="3"/>
  <c r="J478" i="3"/>
  <c r="I478" i="3"/>
  <c r="L477" i="3"/>
  <c r="K477" i="3"/>
  <c r="J477" i="3"/>
  <c r="I477" i="3"/>
  <c r="L476" i="3"/>
  <c r="K476" i="3"/>
  <c r="J476" i="3"/>
  <c r="I476" i="3"/>
  <c r="L475" i="3"/>
  <c r="K475" i="3"/>
  <c r="J475" i="3"/>
  <c r="I475" i="3"/>
  <c r="L474" i="3"/>
  <c r="K474" i="3"/>
  <c r="J474" i="3"/>
  <c r="I474" i="3"/>
  <c r="L473" i="3"/>
  <c r="K473" i="3"/>
  <c r="J473" i="3"/>
  <c r="I473" i="3"/>
  <c r="L472" i="3"/>
  <c r="K472" i="3"/>
  <c r="J472" i="3"/>
  <c r="I472" i="3"/>
  <c r="L471" i="3"/>
  <c r="K471" i="3"/>
  <c r="J471" i="3"/>
  <c r="I471" i="3"/>
  <c r="L470" i="3"/>
  <c r="K470" i="3"/>
  <c r="J470" i="3"/>
  <c r="I470" i="3"/>
  <c r="L469" i="3"/>
  <c r="K469" i="3"/>
  <c r="J469" i="3"/>
  <c r="I469" i="3"/>
  <c r="L468" i="3"/>
  <c r="K468" i="3"/>
  <c r="J468" i="3"/>
  <c r="I468" i="3"/>
  <c r="L467" i="3"/>
  <c r="K467" i="3"/>
  <c r="J467" i="3"/>
  <c r="I467" i="3"/>
  <c r="L466" i="3"/>
  <c r="K466" i="3"/>
  <c r="J466" i="3"/>
  <c r="I466" i="3"/>
  <c r="L465" i="3"/>
  <c r="K465" i="3"/>
  <c r="J465" i="3"/>
  <c r="I465" i="3"/>
  <c r="L464" i="3"/>
  <c r="K464" i="3"/>
  <c r="J464" i="3"/>
  <c r="I464" i="3"/>
  <c r="L463" i="3"/>
  <c r="K463" i="3"/>
  <c r="J463" i="3"/>
  <c r="I463" i="3"/>
  <c r="L462" i="3"/>
  <c r="K462" i="3"/>
  <c r="J462" i="3"/>
  <c r="I462" i="3"/>
  <c r="L461" i="3"/>
  <c r="K461" i="3"/>
  <c r="J461" i="3"/>
  <c r="I461" i="3"/>
  <c r="L460" i="3"/>
  <c r="K460" i="3"/>
  <c r="J460" i="3"/>
  <c r="I460" i="3"/>
  <c r="L459" i="3"/>
  <c r="K459" i="3"/>
  <c r="J459" i="3"/>
  <c r="I459" i="3"/>
  <c r="L458" i="3"/>
  <c r="K458" i="3"/>
  <c r="J458" i="3"/>
  <c r="I458" i="3"/>
  <c r="L457" i="3"/>
  <c r="K457" i="3"/>
  <c r="J457" i="3"/>
  <c r="I457" i="3"/>
  <c r="L456" i="3"/>
  <c r="K456" i="3"/>
  <c r="J456" i="3"/>
  <c r="I456" i="3"/>
  <c r="L455" i="3"/>
  <c r="K455" i="3"/>
  <c r="J455" i="3"/>
  <c r="I455" i="3"/>
  <c r="L454" i="3"/>
  <c r="K454" i="3"/>
  <c r="J454" i="3"/>
  <c r="I454" i="3"/>
  <c r="L453" i="3"/>
  <c r="K453" i="3"/>
  <c r="J453" i="3"/>
  <c r="I453" i="3"/>
  <c r="L452" i="3"/>
  <c r="K452" i="3"/>
  <c r="J452" i="3"/>
  <c r="I452" i="3"/>
  <c r="L451" i="3"/>
  <c r="K451" i="3"/>
  <c r="J451" i="3"/>
  <c r="I451" i="3"/>
  <c r="L450" i="3"/>
  <c r="K450" i="3"/>
  <c r="J450" i="3"/>
  <c r="I450" i="3"/>
  <c r="L449" i="3"/>
  <c r="K449" i="3"/>
  <c r="J449" i="3"/>
  <c r="I449" i="3"/>
  <c r="L448" i="3"/>
  <c r="K448" i="3"/>
  <c r="J448" i="3"/>
  <c r="I448" i="3"/>
  <c r="L447" i="3"/>
  <c r="K447" i="3"/>
  <c r="J447" i="3"/>
  <c r="I447" i="3"/>
  <c r="L446" i="3"/>
  <c r="K446" i="3"/>
  <c r="J446" i="3"/>
  <c r="I446" i="3"/>
  <c r="L445" i="3"/>
  <c r="K445" i="3"/>
  <c r="J445" i="3"/>
  <c r="I445" i="3"/>
  <c r="L444" i="3"/>
  <c r="K444" i="3"/>
  <c r="J444" i="3"/>
  <c r="I444" i="3"/>
  <c r="L443" i="3"/>
  <c r="K443" i="3"/>
  <c r="J443" i="3"/>
  <c r="I443" i="3"/>
  <c r="L442" i="3"/>
  <c r="K442" i="3"/>
  <c r="J442" i="3"/>
  <c r="I442" i="3"/>
  <c r="L441" i="3"/>
  <c r="K441" i="3"/>
  <c r="J441" i="3"/>
  <c r="I441" i="3"/>
  <c r="L440" i="3"/>
  <c r="K440" i="3"/>
  <c r="J440" i="3"/>
  <c r="I440" i="3"/>
  <c r="L439" i="3"/>
  <c r="K439" i="3"/>
  <c r="J439" i="3"/>
  <c r="I439" i="3"/>
  <c r="L438" i="3"/>
  <c r="K438" i="3"/>
  <c r="J438" i="3"/>
  <c r="I438" i="3"/>
  <c r="L437" i="3"/>
  <c r="K437" i="3"/>
  <c r="J437" i="3"/>
  <c r="I437" i="3"/>
  <c r="L436" i="3"/>
  <c r="K436" i="3"/>
  <c r="J436" i="3"/>
  <c r="I436" i="3"/>
  <c r="L435" i="3"/>
  <c r="K435" i="3"/>
  <c r="J435" i="3"/>
  <c r="I435" i="3"/>
  <c r="L434" i="3"/>
  <c r="K434" i="3"/>
  <c r="J434" i="3"/>
  <c r="I434" i="3"/>
  <c r="L433" i="3"/>
  <c r="K433" i="3"/>
  <c r="J433" i="3"/>
  <c r="I433" i="3"/>
  <c r="L432" i="3"/>
  <c r="K432" i="3"/>
  <c r="J432" i="3"/>
  <c r="I432" i="3"/>
  <c r="L431" i="3"/>
  <c r="K431" i="3"/>
  <c r="J431" i="3"/>
  <c r="I431" i="3"/>
  <c r="L430" i="3"/>
  <c r="K430" i="3"/>
  <c r="J430" i="3"/>
  <c r="I430" i="3"/>
  <c r="L429" i="3"/>
  <c r="K429" i="3"/>
  <c r="J429" i="3"/>
  <c r="I429" i="3"/>
  <c r="L428" i="3"/>
  <c r="K428" i="3"/>
  <c r="J428" i="3"/>
  <c r="I428" i="3"/>
  <c r="L427" i="3"/>
  <c r="K427" i="3"/>
  <c r="J427" i="3"/>
  <c r="I427" i="3"/>
  <c r="L426" i="3"/>
  <c r="K426" i="3"/>
  <c r="J426" i="3"/>
  <c r="I426" i="3"/>
  <c r="L425" i="3"/>
  <c r="K425" i="3"/>
  <c r="J425" i="3"/>
  <c r="I425" i="3"/>
  <c r="L424" i="3"/>
  <c r="K424" i="3"/>
  <c r="J424" i="3"/>
  <c r="I424" i="3"/>
  <c r="L423" i="3"/>
  <c r="K423" i="3"/>
  <c r="J423" i="3"/>
  <c r="I423" i="3"/>
  <c r="L422" i="3"/>
  <c r="K422" i="3"/>
  <c r="J422" i="3"/>
  <c r="I422" i="3"/>
  <c r="L421" i="3"/>
  <c r="K421" i="3"/>
  <c r="J421" i="3"/>
  <c r="I421" i="3"/>
  <c r="L420" i="3"/>
  <c r="K420" i="3"/>
  <c r="J420" i="3"/>
  <c r="I420" i="3"/>
  <c r="L419" i="3"/>
  <c r="K419" i="3"/>
  <c r="J419" i="3"/>
  <c r="I419" i="3"/>
  <c r="L418" i="3"/>
  <c r="K418" i="3"/>
  <c r="J418" i="3"/>
  <c r="I418" i="3"/>
  <c r="L417" i="3"/>
  <c r="K417" i="3"/>
  <c r="J417" i="3"/>
  <c r="I417" i="3"/>
  <c r="L416" i="3"/>
  <c r="K416" i="3"/>
  <c r="J416" i="3"/>
  <c r="I416" i="3"/>
  <c r="L415" i="3"/>
  <c r="K415" i="3"/>
  <c r="J415" i="3"/>
  <c r="I415" i="3"/>
  <c r="L414" i="3"/>
  <c r="K414" i="3"/>
  <c r="J414" i="3"/>
  <c r="I414" i="3"/>
  <c r="L413" i="3"/>
  <c r="K413" i="3"/>
  <c r="J413" i="3"/>
  <c r="I413" i="3"/>
  <c r="L412" i="3"/>
  <c r="K412" i="3"/>
  <c r="J412" i="3"/>
  <c r="I412" i="3"/>
  <c r="L411" i="3"/>
  <c r="K411" i="3"/>
  <c r="J411" i="3"/>
  <c r="I411" i="3"/>
  <c r="L410" i="3"/>
  <c r="K410" i="3"/>
  <c r="J410" i="3"/>
  <c r="I410" i="3"/>
  <c r="L409" i="3"/>
  <c r="K409" i="3"/>
  <c r="J409" i="3"/>
  <c r="I409" i="3"/>
  <c r="L408" i="3"/>
  <c r="K408" i="3"/>
  <c r="J408" i="3"/>
  <c r="I408" i="3"/>
  <c r="L407" i="3"/>
  <c r="K407" i="3"/>
  <c r="J407" i="3"/>
  <c r="I407" i="3"/>
  <c r="L406" i="3"/>
  <c r="K406" i="3"/>
  <c r="J406" i="3"/>
  <c r="I406" i="3"/>
  <c r="L405" i="3"/>
  <c r="K405" i="3"/>
  <c r="J405" i="3"/>
  <c r="I405" i="3"/>
  <c r="L404" i="3"/>
  <c r="K404" i="3"/>
  <c r="J404" i="3"/>
  <c r="I404" i="3"/>
  <c r="L403" i="3"/>
  <c r="K403" i="3"/>
  <c r="J403" i="3"/>
  <c r="I403" i="3"/>
  <c r="L402" i="3"/>
  <c r="K402" i="3"/>
  <c r="J402" i="3"/>
  <c r="I402" i="3"/>
  <c r="L401" i="3"/>
  <c r="K401" i="3"/>
  <c r="J401" i="3"/>
  <c r="I401" i="3"/>
  <c r="L400" i="3"/>
  <c r="K400" i="3"/>
  <c r="J400" i="3"/>
  <c r="I400" i="3"/>
  <c r="L399" i="3"/>
  <c r="K399" i="3"/>
  <c r="J399" i="3"/>
  <c r="I399" i="3"/>
  <c r="L398" i="3"/>
  <c r="K398" i="3"/>
  <c r="J398" i="3"/>
  <c r="I398" i="3"/>
  <c r="L397" i="3"/>
  <c r="K397" i="3"/>
  <c r="J397" i="3"/>
  <c r="I397" i="3"/>
  <c r="L396" i="3"/>
  <c r="K396" i="3"/>
  <c r="J396" i="3"/>
  <c r="I396" i="3"/>
  <c r="L395" i="3"/>
  <c r="K395" i="3"/>
  <c r="J395" i="3"/>
  <c r="I395" i="3"/>
  <c r="L394" i="3"/>
  <c r="K394" i="3"/>
  <c r="J394" i="3"/>
  <c r="I394" i="3"/>
  <c r="L393" i="3"/>
  <c r="K393" i="3"/>
  <c r="J393" i="3"/>
  <c r="I393" i="3"/>
  <c r="L392" i="3"/>
  <c r="K392" i="3"/>
  <c r="J392" i="3"/>
  <c r="I392" i="3"/>
  <c r="L391" i="3"/>
  <c r="K391" i="3"/>
  <c r="J391" i="3"/>
  <c r="I391" i="3"/>
  <c r="L390" i="3"/>
  <c r="K390" i="3"/>
  <c r="J390" i="3"/>
  <c r="I390" i="3"/>
  <c r="L389" i="3"/>
  <c r="K389" i="3"/>
  <c r="J389" i="3"/>
  <c r="I389" i="3"/>
  <c r="L388" i="3"/>
  <c r="K388" i="3"/>
  <c r="J388" i="3"/>
  <c r="I388" i="3"/>
  <c r="L387" i="3"/>
  <c r="K387" i="3"/>
  <c r="J387" i="3"/>
  <c r="I387" i="3"/>
  <c r="L386" i="3"/>
  <c r="K386" i="3"/>
  <c r="J386" i="3"/>
  <c r="I386" i="3"/>
  <c r="L385" i="3"/>
  <c r="K385" i="3"/>
  <c r="J385" i="3"/>
  <c r="I385" i="3"/>
  <c r="L384" i="3"/>
  <c r="K384" i="3"/>
  <c r="J384" i="3"/>
  <c r="I384" i="3"/>
  <c r="L383" i="3"/>
  <c r="K383" i="3"/>
  <c r="J383" i="3"/>
  <c r="I383" i="3"/>
  <c r="L382" i="3"/>
  <c r="K382" i="3"/>
  <c r="J382" i="3"/>
  <c r="I382" i="3"/>
  <c r="L381" i="3"/>
  <c r="K381" i="3"/>
  <c r="J381" i="3"/>
  <c r="I381" i="3"/>
  <c r="L380" i="3"/>
  <c r="K380" i="3"/>
  <c r="J380" i="3"/>
  <c r="I380" i="3"/>
  <c r="L379" i="3"/>
  <c r="K379" i="3"/>
  <c r="J379" i="3"/>
  <c r="I379" i="3"/>
  <c r="L378" i="3"/>
  <c r="K378" i="3"/>
  <c r="J378" i="3"/>
  <c r="I378" i="3"/>
  <c r="L377" i="3"/>
  <c r="K377" i="3"/>
  <c r="J377" i="3"/>
  <c r="I377" i="3"/>
  <c r="L376" i="3"/>
  <c r="K376" i="3"/>
  <c r="J376" i="3"/>
  <c r="I376" i="3"/>
  <c r="L375" i="3"/>
  <c r="K375" i="3"/>
  <c r="J375" i="3"/>
  <c r="I375" i="3"/>
  <c r="L374" i="3"/>
  <c r="K374" i="3"/>
  <c r="J374" i="3"/>
  <c r="I374" i="3"/>
  <c r="L373" i="3"/>
  <c r="K373" i="3"/>
  <c r="J373" i="3"/>
  <c r="I373" i="3"/>
  <c r="L372" i="3"/>
  <c r="K372" i="3"/>
  <c r="J372" i="3"/>
  <c r="I372" i="3"/>
  <c r="L371" i="3"/>
  <c r="K371" i="3"/>
  <c r="J371" i="3"/>
  <c r="I371" i="3"/>
  <c r="L370" i="3"/>
  <c r="K370" i="3"/>
  <c r="J370" i="3"/>
  <c r="I370" i="3"/>
  <c r="L369" i="3"/>
  <c r="K369" i="3"/>
  <c r="J369" i="3"/>
  <c r="I369" i="3"/>
  <c r="L368" i="3"/>
  <c r="K368" i="3"/>
  <c r="J368" i="3"/>
  <c r="I368" i="3"/>
  <c r="L367" i="3"/>
  <c r="K367" i="3"/>
  <c r="J367" i="3"/>
  <c r="I367" i="3"/>
  <c r="L366" i="3"/>
  <c r="K366" i="3"/>
  <c r="J366" i="3"/>
  <c r="I366" i="3"/>
  <c r="L365" i="3"/>
  <c r="K365" i="3"/>
  <c r="J365" i="3"/>
  <c r="I365" i="3"/>
  <c r="L364" i="3"/>
  <c r="K364" i="3"/>
  <c r="J364" i="3"/>
  <c r="I364" i="3"/>
  <c r="L363" i="3"/>
  <c r="K363" i="3"/>
  <c r="J363" i="3"/>
  <c r="I363" i="3"/>
  <c r="L362" i="3"/>
  <c r="K362" i="3"/>
  <c r="J362" i="3"/>
  <c r="I362" i="3"/>
  <c r="L361" i="3"/>
  <c r="K361" i="3"/>
  <c r="J361" i="3"/>
  <c r="I361" i="3"/>
  <c r="L360" i="3"/>
  <c r="K360" i="3"/>
  <c r="J360" i="3"/>
  <c r="I360" i="3"/>
  <c r="L359" i="3"/>
  <c r="K359" i="3"/>
  <c r="J359" i="3"/>
  <c r="I359" i="3"/>
  <c r="L358" i="3"/>
  <c r="K358" i="3"/>
  <c r="J358" i="3"/>
  <c r="I358" i="3"/>
  <c r="L357" i="3"/>
  <c r="K357" i="3"/>
  <c r="J357" i="3"/>
  <c r="I357" i="3"/>
  <c r="L356" i="3"/>
  <c r="K356" i="3"/>
  <c r="J356" i="3"/>
  <c r="I356" i="3"/>
  <c r="L355" i="3"/>
  <c r="K355" i="3"/>
  <c r="J355" i="3"/>
  <c r="I355" i="3"/>
  <c r="L354" i="3"/>
  <c r="K354" i="3"/>
  <c r="J354" i="3"/>
  <c r="I354" i="3"/>
  <c r="L353" i="3"/>
  <c r="K353" i="3"/>
  <c r="J353" i="3"/>
  <c r="I353" i="3"/>
  <c r="L352" i="3"/>
  <c r="K352" i="3"/>
  <c r="J352" i="3"/>
  <c r="I352" i="3"/>
  <c r="L351" i="3"/>
  <c r="K351" i="3"/>
  <c r="J351" i="3"/>
  <c r="I351" i="3"/>
  <c r="L350" i="3"/>
  <c r="K350" i="3"/>
  <c r="J350" i="3"/>
  <c r="I350" i="3"/>
  <c r="L349" i="3"/>
  <c r="K349" i="3"/>
  <c r="J349" i="3"/>
  <c r="I349" i="3"/>
  <c r="L348" i="3"/>
  <c r="K348" i="3"/>
  <c r="J348" i="3"/>
  <c r="I348" i="3"/>
  <c r="L347" i="3"/>
  <c r="K347" i="3"/>
  <c r="J347" i="3"/>
  <c r="I347" i="3"/>
  <c r="L346" i="3"/>
  <c r="K346" i="3"/>
  <c r="J346" i="3"/>
  <c r="I346" i="3"/>
  <c r="L345" i="3"/>
  <c r="K345" i="3"/>
  <c r="J345" i="3"/>
  <c r="I345" i="3"/>
  <c r="L344" i="3"/>
  <c r="K344" i="3"/>
  <c r="J344" i="3"/>
  <c r="I344" i="3"/>
  <c r="L343" i="3"/>
  <c r="K343" i="3"/>
  <c r="J343" i="3"/>
  <c r="I343" i="3"/>
  <c r="L342" i="3"/>
  <c r="K342" i="3"/>
  <c r="J342" i="3"/>
  <c r="I342" i="3"/>
  <c r="L341" i="3"/>
  <c r="K341" i="3"/>
  <c r="J341" i="3"/>
  <c r="I341" i="3"/>
  <c r="L340" i="3"/>
  <c r="K340" i="3"/>
  <c r="J340" i="3"/>
  <c r="I340" i="3"/>
  <c r="L339" i="3"/>
  <c r="K339" i="3"/>
  <c r="J339" i="3"/>
  <c r="I339" i="3"/>
  <c r="L338" i="3"/>
  <c r="K338" i="3"/>
  <c r="J338" i="3"/>
  <c r="I338" i="3"/>
  <c r="L337" i="3"/>
  <c r="K337" i="3"/>
  <c r="J337" i="3"/>
  <c r="I337" i="3"/>
  <c r="L336" i="3"/>
  <c r="K336" i="3"/>
  <c r="J336" i="3"/>
  <c r="I336" i="3"/>
  <c r="L335" i="3"/>
  <c r="K335" i="3"/>
  <c r="J335" i="3"/>
  <c r="I335" i="3"/>
  <c r="L334" i="3"/>
  <c r="K334" i="3"/>
  <c r="J334" i="3"/>
  <c r="I334" i="3"/>
  <c r="L333" i="3"/>
  <c r="K333" i="3"/>
  <c r="J333" i="3"/>
  <c r="I333" i="3"/>
  <c r="L332" i="3"/>
  <c r="K332" i="3"/>
  <c r="J332" i="3"/>
  <c r="I332" i="3"/>
  <c r="L331" i="3"/>
  <c r="K331" i="3"/>
  <c r="J331" i="3"/>
  <c r="I331" i="3"/>
  <c r="L330" i="3"/>
  <c r="K330" i="3"/>
  <c r="J330" i="3"/>
  <c r="I330" i="3"/>
  <c r="L329" i="3"/>
  <c r="K329" i="3"/>
  <c r="J329" i="3"/>
  <c r="I329" i="3"/>
  <c r="L328" i="3"/>
  <c r="K328" i="3"/>
  <c r="J328" i="3"/>
  <c r="I328" i="3"/>
  <c r="L327" i="3"/>
  <c r="K327" i="3"/>
  <c r="J327" i="3"/>
  <c r="I327" i="3"/>
  <c r="L326" i="3"/>
  <c r="K326" i="3"/>
  <c r="J326" i="3"/>
  <c r="I326" i="3"/>
  <c r="L325" i="3"/>
  <c r="K325" i="3"/>
  <c r="J325" i="3"/>
  <c r="I325" i="3"/>
  <c r="L324" i="3"/>
  <c r="K324" i="3"/>
  <c r="J324" i="3"/>
  <c r="I324" i="3"/>
  <c r="L323" i="3"/>
  <c r="K323" i="3"/>
  <c r="J323" i="3"/>
  <c r="I323" i="3"/>
  <c r="L322" i="3"/>
  <c r="K322" i="3"/>
  <c r="J322" i="3"/>
  <c r="I322" i="3"/>
  <c r="L321" i="3"/>
  <c r="K321" i="3"/>
  <c r="J321" i="3"/>
  <c r="I321" i="3"/>
  <c r="L320" i="3"/>
  <c r="K320" i="3"/>
  <c r="J320" i="3"/>
  <c r="I320" i="3"/>
  <c r="L319" i="3"/>
  <c r="K319" i="3"/>
  <c r="J319" i="3"/>
  <c r="I319" i="3"/>
  <c r="L318" i="3"/>
  <c r="K318" i="3"/>
  <c r="J318" i="3"/>
  <c r="I318" i="3"/>
  <c r="L317" i="3"/>
  <c r="K317" i="3"/>
  <c r="J317" i="3"/>
  <c r="I317" i="3"/>
  <c r="L316" i="3"/>
  <c r="K316" i="3"/>
  <c r="J316" i="3"/>
  <c r="I316" i="3"/>
  <c r="L315" i="3"/>
  <c r="K315" i="3"/>
  <c r="J315" i="3"/>
  <c r="I315" i="3"/>
  <c r="L314" i="3"/>
  <c r="K314" i="3"/>
  <c r="J314" i="3"/>
  <c r="I314" i="3"/>
  <c r="L313" i="3"/>
  <c r="K313" i="3"/>
  <c r="J313" i="3"/>
  <c r="I313" i="3"/>
  <c r="L312" i="3"/>
  <c r="K312" i="3"/>
  <c r="J312" i="3"/>
  <c r="I312" i="3"/>
  <c r="L311" i="3"/>
  <c r="K311" i="3"/>
  <c r="J311" i="3"/>
  <c r="I311" i="3"/>
  <c r="L310" i="3"/>
  <c r="K310" i="3"/>
  <c r="J310" i="3"/>
  <c r="I310" i="3"/>
  <c r="L309" i="3"/>
  <c r="K309" i="3"/>
  <c r="J309" i="3"/>
  <c r="I309" i="3"/>
  <c r="L308" i="3"/>
  <c r="K308" i="3"/>
  <c r="J308" i="3"/>
  <c r="I308" i="3"/>
  <c r="L307" i="3"/>
  <c r="K307" i="3"/>
  <c r="J307" i="3"/>
  <c r="I307" i="3"/>
  <c r="L306" i="3"/>
  <c r="K306" i="3"/>
  <c r="J306" i="3"/>
  <c r="I306" i="3"/>
  <c r="L305" i="3"/>
  <c r="K305" i="3"/>
  <c r="J305" i="3"/>
  <c r="I305" i="3"/>
  <c r="L304" i="3"/>
  <c r="K304" i="3"/>
  <c r="J304" i="3"/>
  <c r="I304" i="3"/>
  <c r="L303" i="3"/>
  <c r="K303" i="3"/>
  <c r="J303" i="3"/>
  <c r="I303" i="3"/>
  <c r="L302" i="3"/>
  <c r="K302" i="3"/>
  <c r="J302" i="3"/>
  <c r="I302" i="3"/>
  <c r="L301" i="3"/>
  <c r="K301" i="3"/>
  <c r="J301" i="3"/>
  <c r="I301" i="3"/>
  <c r="L300" i="3"/>
  <c r="K300" i="3"/>
  <c r="J300" i="3"/>
  <c r="I300" i="3"/>
  <c r="L299" i="3"/>
  <c r="K299" i="3"/>
  <c r="J299" i="3"/>
  <c r="I299" i="3"/>
  <c r="L298" i="3"/>
  <c r="K298" i="3"/>
  <c r="J298" i="3"/>
  <c r="I298" i="3"/>
  <c r="L297" i="3"/>
  <c r="K297" i="3"/>
  <c r="J297" i="3"/>
  <c r="I297" i="3"/>
  <c r="L296" i="3"/>
  <c r="K296" i="3"/>
  <c r="J296" i="3"/>
  <c r="I296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="L292" i="3"/>
  <c r="K292" i="3"/>
  <c r="J292" i="3"/>
  <c r="I292" i="3"/>
  <c r="L291" i="3"/>
  <c r="K291" i="3"/>
  <c r="J291" i="3"/>
  <c r="I291" i="3"/>
  <c r="L290" i="3"/>
  <c r="K290" i="3"/>
  <c r="J290" i="3"/>
  <c r="I290" i="3"/>
  <c r="L289" i="3"/>
  <c r="K289" i="3"/>
  <c r="J289" i="3"/>
  <c r="I289" i="3"/>
  <c r="L288" i="3"/>
  <c r="K288" i="3"/>
  <c r="J288" i="3"/>
  <c r="I288" i="3"/>
  <c r="L287" i="3"/>
  <c r="K287" i="3"/>
  <c r="J287" i="3"/>
  <c r="I287" i="3"/>
  <c r="L286" i="3"/>
  <c r="K286" i="3"/>
  <c r="J286" i="3"/>
  <c r="I286" i="3"/>
  <c r="L285" i="3"/>
  <c r="K285" i="3"/>
  <c r="J285" i="3"/>
  <c r="I285" i="3"/>
  <c r="L284" i="3"/>
  <c r="K284" i="3"/>
  <c r="J284" i="3"/>
  <c r="I284" i="3"/>
  <c r="L283" i="3"/>
  <c r="K283" i="3"/>
  <c r="J283" i="3"/>
  <c r="I283" i="3"/>
  <c r="L282" i="3"/>
  <c r="K282" i="3"/>
  <c r="J282" i="3"/>
  <c r="I282" i="3"/>
  <c r="L281" i="3"/>
  <c r="K281" i="3"/>
  <c r="J281" i="3"/>
  <c r="I281" i="3"/>
  <c r="L280" i="3"/>
  <c r="K280" i="3"/>
  <c r="J280" i="3"/>
  <c r="I280" i="3"/>
  <c r="L279" i="3"/>
  <c r="K279" i="3"/>
  <c r="J279" i="3"/>
  <c r="I279" i="3"/>
  <c r="L278" i="3"/>
  <c r="K278" i="3"/>
  <c r="J278" i="3"/>
  <c r="I278" i="3"/>
  <c r="L277" i="3"/>
  <c r="K277" i="3"/>
  <c r="J277" i="3"/>
  <c r="I277" i="3"/>
  <c r="L276" i="3"/>
  <c r="K276" i="3"/>
  <c r="J276" i="3"/>
  <c r="I276" i="3"/>
  <c r="L275" i="3"/>
  <c r="K275" i="3"/>
  <c r="J275" i="3"/>
  <c r="I275" i="3"/>
  <c r="L274" i="3"/>
  <c r="K274" i="3"/>
  <c r="J274" i="3"/>
  <c r="I274" i="3"/>
  <c r="L273" i="3"/>
  <c r="K273" i="3"/>
  <c r="J273" i="3"/>
  <c r="I273" i="3"/>
  <c r="L272" i="3"/>
  <c r="K272" i="3"/>
  <c r="J272" i="3"/>
  <c r="I272" i="3"/>
  <c r="L271" i="3"/>
  <c r="K271" i="3"/>
  <c r="J271" i="3"/>
  <c r="I271" i="3"/>
  <c r="L270" i="3"/>
  <c r="K270" i="3"/>
  <c r="J270" i="3"/>
  <c r="I270" i="3"/>
  <c r="L269" i="3"/>
  <c r="K269" i="3"/>
  <c r="J269" i="3"/>
  <c r="I269" i="3"/>
  <c r="L268" i="3"/>
  <c r="K268" i="3"/>
  <c r="J268" i="3"/>
  <c r="I268" i="3"/>
  <c r="L267" i="3"/>
  <c r="K267" i="3"/>
  <c r="J267" i="3"/>
  <c r="I267" i="3"/>
  <c r="L266" i="3"/>
  <c r="K266" i="3"/>
  <c r="J266" i="3"/>
  <c r="I266" i="3"/>
  <c r="L265" i="3"/>
  <c r="K265" i="3"/>
  <c r="J265" i="3"/>
  <c r="I265" i="3"/>
  <c r="L264" i="3"/>
  <c r="K264" i="3"/>
  <c r="J264" i="3"/>
  <c r="I264" i="3"/>
  <c r="L263" i="3"/>
  <c r="K263" i="3"/>
  <c r="J263" i="3"/>
  <c r="I263" i="3"/>
  <c r="L262" i="3"/>
  <c r="K262" i="3"/>
  <c r="J262" i="3"/>
  <c r="I262" i="3"/>
  <c r="L261" i="3"/>
  <c r="K261" i="3"/>
  <c r="J261" i="3"/>
  <c r="I261" i="3"/>
  <c r="L260" i="3"/>
  <c r="K260" i="3"/>
  <c r="J260" i="3"/>
  <c r="I260" i="3"/>
  <c r="L259" i="3"/>
  <c r="K259" i="3"/>
  <c r="J259" i="3"/>
  <c r="I259" i="3"/>
  <c r="L258" i="3"/>
  <c r="K258" i="3"/>
  <c r="J258" i="3"/>
  <c r="I258" i="3"/>
  <c r="L257" i="3"/>
  <c r="K257" i="3"/>
  <c r="J257" i="3"/>
  <c r="I257" i="3"/>
  <c r="L256" i="3"/>
  <c r="K256" i="3"/>
  <c r="J256" i="3"/>
  <c r="I256" i="3"/>
  <c r="L255" i="3"/>
  <c r="K255" i="3"/>
  <c r="J255" i="3"/>
  <c r="I255" i="3"/>
  <c r="L254" i="3"/>
  <c r="K254" i="3"/>
  <c r="J254" i="3"/>
  <c r="I254" i="3"/>
  <c r="L253" i="3"/>
  <c r="K253" i="3"/>
  <c r="J253" i="3"/>
  <c r="I253" i="3"/>
  <c r="L252" i="3"/>
  <c r="K252" i="3"/>
  <c r="J252" i="3"/>
  <c r="I252" i="3"/>
  <c r="L251" i="3"/>
  <c r="K251" i="3"/>
  <c r="J251" i="3"/>
  <c r="I251" i="3"/>
  <c r="L250" i="3"/>
  <c r="K250" i="3"/>
  <c r="J250" i="3"/>
  <c r="I250" i="3"/>
  <c r="L249" i="3"/>
  <c r="K249" i="3"/>
  <c r="J249" i="3"/>
  <c r="I249" i="3"/>
  <c r="L248" i="3"/>
  <c r="K248" i="3"/>
  <c r="J248" i="3"/>
  <c r="I248" i="3"/>
  <c r="L247" i="3"/>
  <c r="K247" i="3"/>
  <c r="J247" i="3"/>
  <c r="I247" i="3"/>
  <c r="L246" i="3"/>
  <c r="K246" i="3"/>
  <c r="J246" i="3"/>
  <c r="I246" i="3"/>
  <c r="L245" i="3"/>
  <c r="K245" i="3"/>
  <c r="J245" i="3"/>
  <c r="I245" i="3"/>
  <c r="L244" i="3"/>
  <c r="K244" i="3"/>
  <c r="J244" i="3"/>
  <c r="I244" i="3"/>
  <c r="L243" i="3"/>
  <c r="K243" i="3"/>
  <c r="J243" i="3"/>
  <c r="I243" i="3"/>
  <c r="L242" i="3"/>
  <c r="K242" i="3"/>
  <c r="J242" i="3"/>
  <c r="I242" i="3"/>
  <c r="L241" i="3"/>
  <c r="K241" i="3"/>
  <c r="J241" i="3"/>
  <c r="I241" i="3"/>
  <c r="L240" i="3"/>
  <c r="K240" i="3"/>
  <c r="J240" i="3"/>
  <c r="I240" i="3"/>
  <c r="L239" i="3"/>
  <c r="K239" i="3"/>
  <c r="J239" i="3"/>
  <c r="I239" i="3"/>
  <c r="L238" i="3"/>
  <c r="K238" i="3"/>
  <c r="J238" i="3"/>
  <c r="I238" i="3"/>
  <c r="L237" i="3"/>
  <c r="K237" i="3"/>
  <c r="J237" i="3"/>
  <c r="I237" i="3"/>
  <c r="L236" i="3"/>
  <c r="K236" i="3"/>
  <c r="J236" i="3"/>
  <c r="I236" i="3"/>
  <c r="L235" i="3"/>
  <c r="K235" i="3"/>
  <c r="J235" i="3"/>
  <c r="I235" i="3"/>
  <c r="L234" i="3"/>
  <c r="K234" i="3"/>
  <c r="J234" i="3"/>
  <c r="I234" i="3"/>
  <c r="L233" i="3"/>
  <c r="K233" i="3"/>
  <c r="J233" i="3"/>
  <c r="I233" i="3"/>
  <c r="L232" i="3"/>
  <c r="K232" i="3"/>
  <c r="J232" i="3"/>
  <c r="I232" i="3"/>
  <c r="L231" i="3"/>
  <c r="K231" i="3"/>
  <c r="J231" i="3"/>
  <c r="I231" i="3"/>
  <c r="L230" i="3"/>
  <c r="K230" i="3"/>
  <c r="J230" i="3"/>
  <c r="I230" i="3"/>
  <c r="L229" i="3"/>
  <c r="K229" i="3"/>
  <c r="J229" i="3"/>
  <c r="I229" i="3"/>
  <c r="L228" i="3"/>
  <c r="K228" i="3"/>
  <c r="J228" i="3"/>
  <c r="I228" i="3"/>
  <c r="L227" i="3"/>
  <c r="K227" i="3"/>
  <c r="J227" i="3"/>
  <c r="I227" i="3"/>
  <c r="L226" i="3"/>
  <c r="K226" i="3"/>
  <c r="J226" i="3"/>
  <c r="I226" i="3"/>
  <c r="L225" i="3"/>
  <c r="K225" i="3"/>
  <c r="J225" i="3"/>
  <c r="I225" i="3"/>
  <c r="L224" i="3"/>
  <c r="K224" i="3"/>
  <c r="J224" i="3"/>
  <c r="I224" i="3"/>
  <c r="L223" i="3"/>
  <c r="K223" i="3"/>
  <c r="J223" i="3"/>
  <c r="I223" i="3"/>
  <c r="L222" i="3"/>
  <c r="K222" i="3"/>
  <c r="J222" i="3"/>
  <c r="I222" i="3"/>
  <c r="L221" i="3"/>
  <c r="K221" i="3"/>
  <c r="J221" i="3"/>
  <c r="I221" i="3"/>
  <c r="L220" i="3"/>
  <c r="K220" i="3"/>
  <c r="J220" i="3"/>
  <c r="I220" i="3"/>
  <c r="L219" i="3"/>
  <c r="K219" i="3"/>
  <c r="J219" i="3"/>
  <c r="I219" i="3"/>
  <c r="L218" i="3"/>
  <c r="K218" i="3"/>
  <c r="J218" i="3"/>
  <c r="I218" i="3"/>
  <c r="L217" i="3"/>
  <c r="K217" i="3"/>
  <c r="J217" i="3"/>
  <c r="I217" i="3"/>
  <c r="L216" i="3"/>
  <c r="K216" i="3"/>
  <c r="J216" i="3"/>
  <c r="I216" i="3"/>
  <c r="L215" i="3"/>
  <c r="K215" i="3"/>
  <c r="J215" i="3"/>
  <c r="I215" i="3"/>
  <c r="L214" i="3"/>
  <c r="K214" i="3"/>
  <c r="J214" i="3"/>
  <c r="I214" i="3"/>
  <c r="L213" i="3"/>
  <c r="K213" i="3"/>
  <c r="J213" i="3"/>
  <c r="I213" i="3"/>
  <c r="L212" i="3"/>
  <c r="K212" i="3"/>
  <c r="J212" i="3"/>
  <c r="I212" i="3"/>
  <c r="L211" i="3"/>
  <c r="K211" i="3"/>
  <c r="J211" i="3"/>
  <c r="I211" i="3"/>
  <c r="L210" i="3"/>
  <c r="K210" i="3"/>
  <c r="J210" i="3"/>
  <c r="I210" i="3"/>
  <c r="L209" i="3"/>
  <c r="K209" i="3"/>
  <c r="J209" i="3"/>
  <c r="I209" i="3"/>
  <c r="L208" i="3"/>
  <c r="K208" i="3"/>
  <c r="J208" i="3"/>
  <c r="I208" i="3"/>
  <c r="L207" i="3"/>
  <c r="K207" i="3"/>
  <c r="J207" i="3"/>
  <c r="I207" i="3"/>
  <c r="L206" i="3"/>
  <c r="K206" i="3"/>
  <c r="J206" i="3"/>
  <c r="I206" i="3"/>
  <c r="L205" i="3"/>
  <c r="K205" i="3"/>
  <c r="J205" i="3"/>
  <c r="I205" i="3"/>
  <c r="L204" i="3"/>
  <c r="K204" i="3"/>
  <c r="J204" i="3"/>
  <c r="I204" i="3"/>
  <c r="L203" i="3"/>
  <c r="K203" i="3"/>
  <c r="J203" i="3"/>
  <c r="I203" i="3"/>
  <c r="L202" i="3"/>
  <c r="K202" i="3"/>
  <c r="J202" i="3"/>
  <c r="I202" i="3"/>
  <c r="L201" i="3"/>
  <c r="K201" i="3"/>
  <c r="J201" i="3"/>
  <c r="I201" i="3"/>
  <c r="L200" i="3"/>
  <c r="K200" i="3"/>
  <c r="J200" i="3"/>
  <c r="I200" i="3"/>
  <c r="L199" i="3"/>
  <c r="K199" i="3"/>
  <c r="J199" i="3"/>
  <c r="I199" i="3"/>
  <c r="L198" i="3"/>
  <c r="K198" i="3"/>
  <c r="J198" i="3"/>
  <c r="I198" i="3"/>
  <c r="L197" i="3"/>
  <c r="K197" i="3"/>
  <c r="J197" i="3"/>
  <c r="I197" i="3"/>
  <c r="L196" i="3"/>
  <c r="K196" i="3"/>
  <c r="J196" i="3"/>
  <c r="I196" i="3"/>
  <c r="L195" i="3"/>
  <c r="K195" i="3"/>
  <c r="J195" i="3"/>
  <c r="I195" i="3"/>
  <c r="L194" i="3"/>
  <c r="K194" i="3"/>
  <c r="J194" i="3"/>
  <c r="I194" i="3"/>
  <c r="L193" i="3"/>
  <c r="K193" i="3"/>
  <c r="J193" i="3"/>
  <c r="I193" i="3"/>
  <c r="L192" i="3"/>
  <c r="K192" i="3"/>
  <c r="J192" i="3"/>
  <c r="I192" i="3"/>
  <c r="L191" i="3"/>
  <c r="K191" i="3"/>
  <c r="J191" i="3"/>
  <c r="I191" i="3"/>
  <c r="L190" i="3"/>
  <c r="K190" i="3"/>
  <c r="J190" i="3"/>
  <c r="I190" i="3"/>
  <c r="L189" i="3"/>
  <c r="K189" i="3"/>
  <c r="J189" i="3"/>
  <c r="I189" i="3"/>
  <c r="L188" i="3"/>
  <c r="K188" i="3"/>
  <c r="J188" i="3"/>
  <c r="I188" i="3"/>
  <c r="L187" i="3"/>
  <c r="K187" i="3"/>
  <c r="J187" i="3"/>
  <c r="I187" i="3"/>
  <c r="L186" i="3"/>
  <c r="K186" i="3"/>
  <c r="J186" i="3"/>
  <c r="I186" i="3"/>
  <c r="L185" i="3"/>
  <c r="K185" i="3"/>
  <c r="J185" i="3"/>
  <c r="I185" i="3"/>
  <c r="L184" i="3"/>
  <c r="K184" i="3"/>
  <c r="J184" i="3"/>
  <c r="I184" i="3"/>
  <c r="L183" i="3"/>
  <c r="K183" i="3"/>
  <c r="J183" i="3"/>
  <c r="I183" i="3"/>
  <c r="L182" i="3"/>
  <c r="K182" i="3"/>
  <c r="J182" i="3"/>
  <c r="I182" i="3"/>
  <c r="L181" i="3"/>
  <c r="K181" i="3"/>
  <c r="J181" i="3"/>
  <c r="I181" i="3"/>
  <c r="L180" i="3"/>
  <c r="K180" i="3"/>
  <c r="J180" i="3"/>
  <c r="I180" i="3"/>
  <c r="L179" i="3"/>
  <c r="K179" i="3"/>
  <c r="J179" i="3"/>
  <c r="I179" i="3"/>
  <c r="L178" i="3"/>
  <c r="K178" i="3"/>
  <c r="J178" i="3"/>
  <c r="I178" i="3"/>
  <c r="L177" i="3"/>
  <c r="K177" i="3"/>
  <c r="J177" i="3"/>
  <c r="I177" i="3"/>
  <c r="L176" i="3"/>
  <c r="K176" i="3"/>
  <c r="J176" i="3"/>
  <c r="I176" i="3"/>
  <c r="L175" i="3"/>
  <c r="K175" i="3"/>
  <c r="J175" i="3"/>
  <c r="I175" i="3"/>
  <c r="L174" i="3"/>
  <c r="K174" i="3"/>
  <c r="J174" i="3"/>
  <c r="I174" i="3"/>
  <c r="L173" i="3"/>
  <c r="K173" i="3"/>
  <c r="J173" i="3"/>
  <c r="I173" i="3"/>
  <c r="L172" i="3"/>
  <c r="K172" i="3"/>
  <c r="J172" i="3"/>
  <c r="I172" i="3"/>
  <c r="L171" i="3"/>
  <c r="K171" i="3"/>
  <c r="J171" i="3"/>
  <c r="I171" i="3"/>
  <c r="L170" i="3"/>
  <c r="K170" i="3"/>
  <c r="J170" i="3"/>
  <c r="I170" i="3"/>
  <c r="L169" i="3"/>
  <c r="K169" i="3"/>
  <c r="J169" i="3"/>
  <c r="I169" i="3"/>
  <c r="L168" i="3"/>
  <c r="K168" i="3"/>
  <c r="J168" i="3"/>
  <c r="I168" i="3"/>
  <c r="L167" i="3"/>
  <c r="K167" i="3"/>
  <c r="J167" i="3"/>
  <c r="I167" i="3"/>
  <c r="L166" i="3"/>
  <c r="K166" i="3"/>
  <c r="J166" i="3"/>
  <c r="I166" i="3"/>
  <c r="L165" i="3"/>
  <c r="K165" i="3"/>
  <c r="J165" i="3"/>
  <c r="I165" i="3"/>
  <c r="L164" i="3"/>
  <c r="K164" i="3"/>
  <c r="J164" i="3"/>
  <c r="I164" i="3"/>
  <c r="L163" i="3"/>
  <c r="K163" i="3"/>
  <c r="J163" i="3"/>
  <c r="I163" i="3"/>
  <c r="L162" i="3"/>
  <c r="K162" i="3"/>
  <c r="J162" i="3"/>
  <c r="I162" i="3"/>
  <c r="L161" i="3"/>
  <c r="K161" i="3"/>
  <c r="J161" i="3"/>
  <c r="I161" i="3"/>
  <c r="L160" i="3"/>
  <c r="K160" i="3"/>
  <c r="J160" i="3"/>
  <c r="I160" i="3"/>
  <c r="L159" i="3"/>
  <c r="K159" i="3"/>
  <c r="J159" i="3"/>
  <c r="I159" i="3"/>
  <c r="L158" i="3"/>
  <c r="K158" i="3"/>
  <c r="J158" i="3"/>
  <c r="I158" i="3"/>
  <c r="L157" i="3"/>
  <c r="K157" i="3"/>
  <c r="J157" i="3"/>
  <c r="I157" i="3"/>
  <c r="L156" i="3"/>
  <c r="K156" i="3"/>
  <c r="J156" i="3"/>
  <c r="I156" i="3"/>
  <c r="L155" i="3"/>
  <c r="K155" i="3"/>
  <c r="J155" i="3"/>
  <c r="I155" i="3"/>
  <c r="L154" i="3"/>
  <c r="K154" i="3"/>
  <c r="J154" i="3"/>
  <c r="I154" i="3"/>
  <c r="L153" i="3"/>
  <c r="K153" i="3"/>
  <c r="J153" i="3"/>
  <c r="I153" i="3"/>
  <c r="L152" i="3"/>
  <c r="K152" i="3"/>
  <c r="J152" i="3"/>
  <c r="I152" i="3"/>
  <c r="L151" i="3"/>
  <c r="K151" i="3"/>
  <c r="J151" i="3"/>
  <c r="I151" i="3"/>
  <c r="L150" i="3"/>
  <c r="K150" i="3"/>
  <c r="J150" i="3"/>
  <c r="I150" i="3"/>
  <c r="L149" i="3"/>
  <c r="K149" i="3"/>
  <c r="J149" i="3"/>
  <c r="I149" i="3"/>
  <c r="L148" i="3"/>
  <c r="K148" i="3"/>
  <c r="J148" i="3"/>
  <c r="I148" i="3"/>
  <c r="L147" i="3"/>
  <c r="K147" i="3"/>
  <c r="J147" i="3"/>
  <c r="I147" i="3"/>
  <c r="L146" i="3"/>
  <c r="K146" i="3"/>
  <c r="J146" i="3"/>
  <c r="I146" i="3"/>
  <c r="L145" i="3"/>
  <c r="K145" i="3"/>
  <c r="J145" i="3"/>
  <c r="I145" i="3"/>
  <c r="L144" i="3"/>
  <c r="K144" i="3"/>
  <c r="J144" i="3"/>
  <c r="I144" i="3"/>
  <c r="L143" i="3"/>
  <c r="K143" i="3"/>
  <c r="J143" i="3"/>
  <c r="I143" i="3"/>
  <c r="L142" i="3"/>
  <c r="K142" i="3"/>
  <c r="J142" i="3"/>
  <c r="I142" i="3"/>
  <c r="L141" i="3"/>
  <c r="K141" i="3"/>
  <c r="J141" i="3"/>
  <c r="I141" i="3"/>
  <c r="L140" i="3"/>
  <c r="K140" i="3"/>
  <c r="J140" i="3"/>
  <c r="I140" i="3"/>
  <c r="L139" i="3"/>
  <c r="K139" i="3"/>
  <c r="J139" i="3"/>
  <c r="I139" i="3"/>
  <c r="L138" i="3"/>
  <c r="K138" i="3"/>
  <c r="J138" i="3"/>
  <c r="I138" i="3"/>
  <c r="L137" i="3"/>
  <c r="K137" i="3"/>
  <c r="J137" i="3"/>
  <c r="I137" i="3"/>
  <c r="L136" i="3"/>
  <c r="K136" i="3"/>
  <c r="J136" i="3"/>
  <c r="I136" i="3"/>
  <c r="L135" i="3"/>
  <c r="K135" i="3"/>
  <c r="J135" i="3"/>
  <c r="I135" i="3"/>
  <c r="L134" i="3"/>
  <c r="K134" i="3"/>
  <c r="J134" i="3"/>
  <c r="I134" i="3"/>
  <c r="L133" i="3"/>
  <c r="K133" i="3"/>
  <c r="J133" i="3"/>
  <c r="I133" i="3"/>
  <c r="L132" i="3"/>
  <c r="K132" i="3"/>
  <c r="J132" i="3"/>
  <c r="I132" i="3"/>
  <c r="L131" i="3"/>
  <c r="K131" i="3"/>
  <c r="J131" i="3"/>
  <c r="I131" i="3"/>
  <c r="L130" i="3"/>
  <c r="K130" i="3"/>
  <c r="J130" i="3"/>
  <c r="I130" i="3"/>
  <c r="L129" i="3"/>
  <c r="K129" i="3"/>
  <c r="J129" i="3"/>
  <c r="I129" i="3"/>
  <c r="L128" i="3"/>
  <c r="K128" i="3"/>
  <c r="J128" i="3"/>
  <c r="I128" i="3"/>
  <c r="L127" i="3"/>
  <c r="K127" i="3"/>
  <c r="J127" i="3"/>
  <c r="I127" i="3"/>
  <c r="L126" i="3"/>
  <c r="K126" i="3"/>
  <c r="J126" i="3"/>
  <c r="I126" i="3"/>
  <c r="L125" i="3"/>
  <c r="K125" i="3"/>
  <c r="J125" i="3"/>
  <c r="I125" i="3"/>
  <c r="L124" i="3"/>
  <c r="K124" i="3"/>
  <c r="J124" i="3"/>
  <c r="I124" i="3"/>
  <c r="L123" i="3"/>
  <c r="K123" i="3"/>
  <c r="J123" i="3"/>
  <c r="I123" i="3"/>
  <c r="L122" i="3"/>
  <c r="K122" i="3"/>
  <c r="J122" i="3"/>
  <c r="I122" i="3"/>
  <c r="L121" i="3"/>
  <c r="K121" i="3"/>
  <c r="J121" i="3"/>
  <c r="I121" i="3"/>
  <c r="L120" i="3"/>
  <c r="K120" i="3"/>
  <c r="J120" i="3"/>
  <c r="I120" i="3"/>
  <c r="L119" i="3"/>
  <c r="K119" i="3"/>
  <c r="J119" i="3"/>
  <c r="I119" i="3"/>
  <c r="L118" i="3"/>
  <c r="K118" i="3"/>
  <c r="J118" i="3"/>
  <c r="I118" i="3"/>
  <c r="L117" i="3"/>
  <c r="K117" i="3"/>
  <c r="J117" i="3"/>
  <c r="I117" i="3"/>
  <c r="L116" i="3"/>
  <c r="K116" i="3"/>
  <c r="J116" i="3"/>
  <c r="I116" i="3"/>
  <c r="L115" i="3"/>
  <c r="K115" i="3"/>
  <c r="J115" i="3"/>
  <c r="I115" i="3"/>
  <c r="L114" i="3"/>
  <c r="K114" i="3"/>
  <c r="J114" i="3"/>
  <c r="I114" i="3"/>
  <c r="L113" i="3"/>
  <c r="K113" i="3"/>
  <c r="J113" i="3"/>
  <c r="I113" i="3"/>
  <c r="L112" i="3"/>
  <c r="K112" i="3"/>
  <c r="J112" i="3"/>
  <c r="I112" i="3"/>
  <c r="L111" i="3"/>
  <c r="K111" i="3"/>
  <c r="J111" i="3"/>
  <c r="I111" i="3"/>
  <c r="L110" i="3"/>
  <c r="K110" i="3"/>
  <c r="J110" i="3"/>
  <c r="I110" i="3"/>
  <c r="L109" i="3"/>
  <c r="K109" i="3"/>
  <c r="J109" i="3"/>
  <c r="I109" i="3"/>
  <c r="L108" i="3"/>
  <c r="K108" i="3"/>
  <c r="J108" i="3"/>
  <c r="I108" i="3"/>
  <c r="L107" i="3"/>
  <c r="K107" i="3"/>
  <c r="J107" i="3"/>
  <c r="I107" i="3"/>
  <c r="L106" i="3"/>
  <c r="K106" i="3"/>
  <c r="J106" i="3"/>
  <c r="I106" i="3"/>
  <c r="L105" i="3"/>
  <c r="K105" i="3"/>
  <c r="J105" i="3"/>
  <c r="I105" i="3"/>
  <c r="L104" i="3"/>
  <c r="K104" i="3"/>
  <c r="J104" i="3"/>
  <c r="I104" i="3"/>
  <c r="L103" i="3"/>
  <c r="K103" i="3"/>
  <c r="J103" i="3"/>
  <c r="I103" i="3"/>
  <c r="L102" i="3"/>
  <c r="K102" i="3"/>
  <c r="J102" i="3"/>
  <c r="I102" i="3"/>
  <c r="L101" i="3"/>
  <c r="K101" i="3"/>
  <c r="J101" i="3"/>
  <c r="I101" i="3"/>
  <c r="L100" i="3"/>
  <c r="K100" i="3"/>
  <c r="J100" i="3"/>
  <c r="I100" i="3"/>
  <c r="L99" i="3"/>
  <c r="K99" i="3"/>
  <c r="J99" i="3"/>
  <c r="I99" i="3"/>
  <c r="L98" i="3"/>
  <c r="K98" i="3"/>
  <c r="J98" i="3"/>
  <c r="I98" i="3"/>
  <c r="L97" i="3"/>
  <c r="K97" i="3"/>
  <c r="J97" i="3"/>
  <c r="I97" i="3"/>
  <c r="L96" i="3"/>
  <c r="K96" i="3"/>
  <c r="J96" i="3"/>
  <c r="I96" i="3"/>
  <c r="L95" i="3"/>
  <c r="K95" i="3"/>
  <c r="J95" i="3"/>
  <c r="I95" i="3"/>
  <c r="L94" i="3"/>
  <c r="K94" i="3"/>
  <c r="J94" i="3"/>
  <c r="I94" i="3"/>
  <c r="L93" i="3"/>
  <c r="K93" i="3"/>
  <c r="J93" i="3"/>
  <c r="I93" i="3"/>
  <c r="L92" i="3"/>
  <c r="K92" i="3"/>
  <c r="J92" i="3"/>
  <c r="I92" i="3"/>
  <c r="L91" i="3"/>
  <c r="K91" i="3"/>
  <c r="J91" i="3"/>
  <c r="I91" i="3"/>
  <c r="L90" i="3"/>
  <c r="K90" i="3"/>
  <c r="J90" i="3"/>
  <c r="I90" i="3"/>
  <c r="L89" i="3"/>
  <c r="K89" i="3"/>
  <c r="J89" i="3"/>
  <c r="I89" i="3"/>
  <c r="L88" i="3"/>
  <c r="K88" i="3"/>
  <c r="J88" i="3"/>
  <c r="I88" i="3"/>
  <c r="L87" i="3"/>
  <c r="K87" i="3"/>
  <c r="J87" i="3"/>
  <c r="I87" i="3"/>
  <c r="L86" i="3"/>
  <c r="K86" i="3"/>
  <c r="J86" i="3"/>
  <c r="I86" i="3"/>
  <c r="L85" i="3"/>
  <c r="K85" i="3"/>
  <c r="J85" i="3"/>
  <c r="I85" i="3"/>
  <c r="L84" i="3"/>
  <c r="K84" i="3"/>
  <c r="J84" i="3"/>
  <c r="I84" i="3"/>
  <c r="L83" i="3"/>
  <c r="K83" i="3"/>
  <c r="J83" i="3"/>
  <c r="I83" i="3"/>
  <c r="L82" i="3"/>
  <c r="K82" i="3"/>
  <c r="J82" i="3"/>
  <c r="I82" i="3"/>
  <c r="L81" i="3"/>
  <c r="K81" i="3"/>
  <c r="J81" i="3"/>
  <c r="I81" i="3"/>
  <c r="L80" i="3"/>
  <c r="K80" i="3"/>
  <c r="J80" i="3"/>
  <c r="I80" i="3"/>
  <c r="L79" i="3"/>
  <c r="K79" i="3"/>
  <c r="J79" i="3"/>
  <c r="I79" i="3"/>
  <c r="L78" i="3"/>
  <c r="K78" i="3"/>
  <c r="J78" i="3"/>
  <c r="I78" i="3"/>
  <c r="L77" i="3"/>
  <c r="K77" i="3"/>
  <c r="J77" i="3"/>
  <c r="I77" i="3"/>
  <c r="L76" i="3"/>
  <c r="K76" i="3"/>
  <c r="J76" i="3"/>
  <c r="I76" i="3"/>
  <c r="L75" i="3"/>
  <c r="K75" i="3"/>
  <c r="J75" i="3"/>
  <c r="I75" i="3"/>
  <c r="L74" i="3"/>
  <c r="K74" i="3"/>
  <c r="J74" i="3"/>
  <c r="I74" i="3"/>
  <c r="L73" i="3"/>
  <c r="K73" i="3"/>
  <c r="J73" i="3"/>
  <c r="I73" i="3"/>
  <c r="L72" i="3"/>
  <c r="K72" i="3"/>
  <c r="J72" i="3"/>
  <c r="I72" i="3"/>
  <c r="L71" i="3"/>
  <c r="K71" i="3"/>
  <c r="J71" i="3"/>
  <c r="I71" i="3"/>
  <c r="L70" i="3"/>
  <c r="K70" i="3"/>
  <c r="J70" i="3"/>
  <c r="I70" i="3"/>
  <c r="L69" i="3"/>
  <c r="K69" i="3"/>
  <c r="J69" i="3"/>
  <c r="I69" i="3"/>
  <c r="L68" i="3"/>
  <c r="K68" i="3"/>
  <c r="J68" i="3"/>
  <c r="I68" i="3"/>
  <c r="L67" i="3"/>
  <c r="K67" i="3"/>
  <c r="J67" i="3"/>
  <c r="I67" i="3"/>
  <c r="L66" i="3"/>
  <c r="K66" i="3"/>
  <c r="J66" i="3"/>
  <c r="I66" i="3"/>
  <c r="L65" i="3"/>
  <c r="K65" i="3"/>
  <c r="J65" i="3"/>
  <c r="I65" i="3"/>
  <c r="L64" i="3"/>
  <c r="K64" i="3"/>
  <c r="J64" i="3"/>
  <c r="I64" i="3"/>
  <c r="L63" i="3"/>
  <c r="K63" i="3"/>
  <c r="J63" i="3"/>
  <c r="I63" i="3"/>
  <c r="L62" i="3"/>
  <c r="K62" i="3"/>
  <c r="J62" i="3"/>
  <c r="I62" i="3"/>
  <c r="L61" i="3"/>
  <c r="K61" i="3"/>
  <c r="J61" i="3"/>
  <c r="I61" i="3"/>
  <c r="L60" i="3"/>
  <c r="K60" i="3"/>
  <c r="J60" i="3"/>
  <c r="I60" i="3"/>
  <c r="L59" i="3"/>
  <c r="K59" i="3"/>
  <c r="J59" i="3"/>
  <c r="I59" i="3"/>
  <c r="L58" i="3"/>
  <c r="K58" i="3"/>
  <c r="J58" i="3"/>
  <c r="I58" i="3"/>
  <c r="L57" i="3"/>
  <c r="K57" i="3"/>
  <c r="J57" i="3"/>
  <c r="I57" i="3"/>
  <c r="L56" i="3"/>
  <c r="K56" i="3"/>
  <c r="J56" i="3"/>
  <c r="I56" i="3"/>
  <c r="L55" i="3"/>
  <c r="K55" i="3"/>
  <c r="J55" i="3"/>
  <c r="I55" i="3"/>
  <c r="L54" i="3"/>
  <c r="K54" i="3"/>
  <c r="J54" i="3"/>
  <c r="I54" i="3"/>
  <c r="L53" i="3"/>
  <c r="K53" i="3"/>
  <c r="J53" i="3"/>
  <c r="I53" i="3"/>
  <c r="L52" i="3"/>
  <c r="K52" i="3"/>
  <c r="J52" i="3"/>
  <c r="I52" i="3"/>
  <c r="L51" i="3"/>
  <c r="K51" i="3"/>
  <c r="J51" i="3"/>
  <c r="I51" i="3"/>
  <c r="L50" i="3"/>
  <c r="K50" i="3"/>
  <c r="J50" i="3"/>
  <c r="I50" i="3"/>
  <c r="L49" i="3"/>
  <c r="K49" i="3"/>
  <c r="J49" i="3"/>
  <c r="I49" i="3"/>
  <c r="L48" i="3"/>
  <c r="K48" i="3"/>
  <c r="J48" i="3"/>
  <c r="I48" i="3"/>
  <c r="L47" i="3"/>
  <c r="K47" i="3"/>
  <c r="J47" i="3"/>
  <c r="I47" i="3"/>
  <c r="L46" i="3"/>
  <c r="K46" i="3"/>
  <c r="J46" i="3"/>
  <c r="I46" i="3"/>
  <c r="L45" i="3"/>
  <c r="K45" i="3"/>
  <c r="J45" i="3"/>
  <c r="I45" i="3"/>
  <c r="L44" i="3"/>
  <c r="K44" i="3"/>
  <c r="J44" i="3"/>
  <c r="I44" i="3"/>
  <c r="L43" i="3"/>
  <c r="K43" i="3"/>
  <c r="J43" i="3"/>
  <c r="I43" i="3"/>
  <c r="L42" i="3"/>
  <c r="K42" i="3"/>
  <c r="J42" i="3"/>
  <c r="I42" i="3"/>
  <c r="L41" i="3"/>
  <c r="K41" i="3"/>
  <c r="J41" i="3"/>
  <c r="I41" i="3"/>
  <c r="L40" i="3"/>
  <c r="K40" i="3"/>
  <c r="J40" i="3"/>
  <c r="I40" i="3"/>
  <c r="L39" i="3"/>
  <c r="K39" i="3"/>
  <c r="J39" i="3"/>
  <c r="I39" i="3"/>
  <c r="L38" i="3"/>
  <c r="K38" i="3"/>
  <c r="J38" i="3"/>
  <c r="I38" i="3"/>
  <c r="L37" i="3"/>
  <c r="K37" i="3"/>
  <c r="J37" i="3"/>
  <c r="I37" i="3"/>
  <c r="L36" i="3"/>
  <c r="K36" i="3"/>
  <c r="J36" i="3"/>
  <c r="I36" i="3"/>
  <c r="L35" i="3"/>
  <c r="K35" i="3"/>
  <c r="J35" i="3"/>
  <c r="I35" i="3"/>
  <c r="L34" i="3"/>
  <c r="K34" i="3"/>
  <c r="J34" i="3"/>
  <c r="I34" i="3"/>
  <c r="L33" i="3"/>
  <c r="K33" i="3"/>
  <c r="J33" i="3"/>
  <c r="I33" i="3"/>
  <c r="L32" i="3"/>
  <c r="K32" i="3"/>
  <c r="J32" i="3"/>
  <c r="I32" i="3"/>
  <c r="L31" i="3"/>
  <c r="K31" i="3"/>
  <c r="J31" i="3"/>
  <c r="I31" i="3"/>
  <c r="L30" i="3"/>
  <c r="K30" i="3"/>
  <c r="J30" i="3"/>
  <c r="I30" i="3"/>
  <c r="L29" i="3"/>
  <c r="K29" i="3"/>
  <c r="J29" i="3"/>
  <c r="I29" i="3"/>
  <c r="L28" i="3"/>
  <c r="K28" i="3"/>
  <c r="J28" i="3"/>
  <c r="I28" i="3"/>
  <c r="L27" i="3"/>
  <c r="K27" i="3"/>
  <c r="J27" i="3"/>
  <c r="I27" i="3"/>
  <c r="L26" i="3"/>
  <c r="K26" i="3"/>
  <c r="J26" i="3"/>
  <c r="I26" i="3"/>
  <c r="L25" i="3"/>
  <c r="K25" i="3"/>
  <c r="J25" i="3"/>
  <c r="I25" i="3"/>
  <c r="L24" i="3"/>
  <c r="K24" i="3"/>
  <c r="J24" i="3"/>
  <c r="I24" i="3"/>
  <c r="L23" i="3"/>
  <c r="K23" i="3"/>
  <c r="J23" i="3"/>
  <c r="I23" i="3"/>
  <c r="L22" i="3"/>
  <c r="K22" i="3"/>
  <c r="J22" i="3"/>
  <c r="I22" i="3"/>
  <c r="L21" i="3"/>
  <c r="K21" i="3"/>
  <c r="J21" i="3"/>
  <c r="I21" i="3"/>
  <c r="L20" i="3"/>
  <c r="K20" i="3"/>
  <c r="J20" i="3"/>
  <c r="I20" i="3"/>
  <c r="L19" i="3"/>
  <c r="K19" i="3"/>
  <c r="J19" i="3"/>
  <c r="I19" i="3"/>
  <c r="L18" i="3"/>
  <c r="K18" i="3"/>
  <c r="J18" i="3"/>
  <c r="I18" i="3"/>
  <c r="L17" i="3"/>
  <c r="K17" i="3"/>
  <c r="J17" i="3"/>
  <c r="I17" i="3"/>
  <c r="L16" i="3"/>
  <c r="K16" i="3"/>
  <c r="J16" i="3"/>
  <c r="I16" i="3"/>
  <c r="L15" i="3"/>
  <c r="K15" i="3"/>
  <c r="J15" i="3"/>
  <c r="I15" i="3"/>
  <c r="L14" i="3"/>
  <c r="K14" i="3"/>
  <c r="J14" i="3"/>
  <c r="I14" i="3"/>
  <c r="L13" i="3"/>
  <c r="K13" i="3"/>
  <c r="J13" i="3"/>
  <c r="I13" i="3"/>
  <c r="L12" i="3"/>
  <c r="K12" i="3"/>
  <c r="J12" i="3"/>
  <c r="I12" i="3"/>
  <c r="L11" i="3"/>
  <c r="K11" i="3"/>
  <c r="J11" i="3"/>
  <c r="I11" i="3"/>
  <c r="L10" i="3"/>
  <c r="K10" i="3"/>
  <c r="J10" i="3"/>
  <c r="I10" i="3"/>
  <c r="L9" i="3"/>
  <c r="K9" i="3"/>
  <c r="J9" i="3"/>
  <c r="I9" i="3"/>
  <c r="L8" i="3"/>
  <c r="K8" i="3"/>
  <c r="J8" i="3"/>
  <c r="I8" i="3"/>
  <c r="L7" i="3"/>
  <c r="K7" i="3"/>
  <c r="J7" i="3"/>
  <c r="I7" i="3"/>
  <c r="L6" i="3"/>
  <c r="K6" i="3"/>
  <c r="J6" i="3"/>
  <c r="I6" i="3"/>
  <c r="L5" i="3"/>
  <c r="K5" i="3"/>
  <c r="J5" i="3"/>
  <c r="I5" i="3"/>
  <c r="L4" i="3"/>
  <c r="K4" i="3"/>
  <c r="J4" i="3"/>
  <c r="I4" i="3"/>
  <c r="L3" i="3"/>
  <c r="K3" i="3"/>
  <c r="J3" i="3"/>
  <c r="I3" i="3"/>
  <c r="L2" i="3"/>
  <c r="K2" i="3"/>
  <c r="J2" i="3"/>
  <c r="I2" i="3"/>
  <c r="J102" i="2"/>
  <c r="I102" i="2"/>
  <c r="H102" i="2"/>
  <c r="G102" i="2"/>
  <c r="J101" i="2"/>
  <c r="I101" i="2"/>
  <c r="H101" i="2"/>
  <c r="G101" i="2"/>
  <c r="J100" i="2"/>
  <c r="I100" i="2"/>
  <c r="H100" i="2"/>
  <c r="G100" i="2"/>
  <c r="J99" i="2"/>
  <c r="I99" i="2"/>
  <c r="H99" i="2"/>
  <c r="G99" i="2"/>
  <c r="J98" i="2"/>
  <c r="I98" i="2"/>
  <c r="H98" i="2"/>
  <c r="G98" i="2"/>
  <c r="J97" i="2"/>
  <c r="I97" i="2"/>
  <c r="H97" i="2"/>
  <c r="G97" i="2"/>
  <c r="J96" i="2"/>
  <c r="I96" i="2"/>
  <c r="H96" i="2"/>
  <c r="G96" i="2"/>
  <c r="J95" i="2"/>
  <c r="I95" i="2"/>
  <c r="H95" i="2"/>
  <c r="G95" i="2"/>
  <c r="J94" i="2"/>
  <c r="I94" i="2"/>
  <c r="H94" i="2"/>
  <c r="G94" i="2"/>
  <c r="J93" i="2"/>
  <c r="I93" i="2"/>
  <c r="H93" i="2"/>
  <c r="G93" i="2"/>
  <c r="J92" i="2"/>
  <c r="I92" i="2"/>
  <c r="H92" i="2"/>
  <c r="G92" i="2"/>
  <c r="J91" i="2"/>
  <c r="I91" i="2"/>
  <c r="H91" i="2"/>
  <c r="G91" i="2"/>
  <c r="J90" i="2"/>
  <c r="I90" i="2"/>
  <c r="H90" i="2"/>
  <c r="G90" i="2"/>
  <c r="J89" i="2"/>
  <c r="I89" i="2"/>
  <c r="H89" i="2"/>
  <c r="G89" i="2"/>
  <c r="J88" i="2"/>
  <c r="I88" i="2"/>
  <c r="H88" i="2"/>
  <c r="G88" i="2"/>
  <c r="J87" i="2"/>
  <c r="I87" i="2"/>
  <c r="H87" i="2"/>
  <c r="G87" i="2"/>
  <c r="J86" i="2"/>
  <c r="I86" i="2"/>
  <c r="H86" i="2"/>
  <c r="G86" i="2"/>
  <c r="J85" i="2"/>
  <c r="I85" i="2"/>
  <c r="H85" i="2"/>
  <c r="G85" i="2"/>
  <c r="J84" i="2"/>
  <c r="I84" i="2"/>
  <c r="H84" i="2"/>
  <c r="G84" i="2"/>
  <c r="J83" i="2"/>
  <c r="I83" i="2"/>
  <c r="H83" i="2"/>
  <c r="G83" i="2"/>
  <c r="J82" i="2"/>
  <c r="I82" i="2"/>
  <c r="H82" i="2"/>
  <c r="G82" i="2"/>
  <c r="J81" i="2"/>
  <c r="I81" i="2"/>
  <c r="H81" i="2"/>
  <c r="G81" i="2"/>
  <c r="J80" i="2"/>
  <c r="I80" i="2"/>
  <c r="H80" i="2"/>
  <c r="G80" i="2"/>
  <c r="J76" i="2"/>
  <c r="I76" i="2"/>
  <c r="H76" i="2"/>
  <c r="G76" i="2"/>
  <c r="J79" i="2"/>
  <c r="I79" i="2"/>
  <c r="H79" i="2"/>
  <c r="G79" i="2"/>
  <c r="J78" i="2"/>
  <c r="I78" i="2"/>
  <c r="H78" i="2"/>
  <c r="G78" i="2"/>
  <c r="J77" i="2"/>
  <c r="I77" i="2"/>
  <c r="H77" i="2"/>
  <c r="G77" i="2"/>
  <c r="J63" i="2"/>
  <c r="I63" i="2"/>
  <c r="H63" i="2"/>
  <c r="G63" i="2"/>
  <c r="J66" i="2"/>
  <c r="I66" i="2"/>
  <c r="H66" i="2"/>
  <c r="G66" i="2"/>
  <c r="J54" i="2"/>
  <c r="I54" i="2"/>
  <c r="H54" i="2"/>
  <c r="G54" i="2"/>
  <c r="J67" i="2"/>
  <c r="I67" i="2"/>
  <c r="H67" i="2"/>
  <c r="G67" i="2"/>
  <c r="J75" i="2"/>
  <c r="I75" i="2"/>
  <c r="H75" i="2"/>
  <c r="G75" i="2"/>
  <c r="J71" i="2"/>
  <c r="I71" i="2"/>
  <c r="H71" i="2"/>
  <c r="G71" i="2"/>
  <c r="J73" i="2"/>
  <c r="I73" i="2"/>
  <c r="H73" i="2"/>
  <c r="G73" i="2"/>
  <c r="J74" i="2"/>
  <c r="I74" i="2"/>
  <c r="H74" i="2"/>
  <c r="G74" i="2"/>
  <c r="J72" i="2"/>
  <c r="I72" i="2"/>
  <c r="H72" i="2"/>
  <c r="G72" i="2"/>
  <c r="J68" i="2"/>
  <c r="I68" i="2"/>
  <c r="H68" i="2"/>
  <c r="G68" i="2"/>
  <c r="J60" i="2"/>
  <c r="I60" i="2"/>
  <c r="H60" i="2"/>
  <c r="G60" i="2"/>
  <c r="J59" i="2"/>
  <c r="I59" i="2"/>
  <c r="H59" i="2"/>
  <c r="G59" i="2"/>
  <c r="J38" i="2"/>
  <c r="I38" i="2"/>
  <c r="H38" i="2"/>
  <c r="G38" i="2"/>
  <c r="J65" i="2"/>
  <c r="I65" i="2"/>
  <c r="H65" i="2"/>
  <c r="G65" i="2"/>
  <c r="J62" i="2"/>
  <c r="I62" i="2"/>
  <c r="H62" i="2"/>
  <c r="G62" i="2"/>
  <c r="J69" i="2"/>
  <c r="I69" i="2"/>
  <c r="H69" i="2"/>
  <c r="G69" i="2"/>
  <c r="J57" i="2"/>
  <c r="I57" i="2"/>
  <c r="H57" i="2"/>
  <c r="G57" i="2"/>
  <c r="J70" i="2"/>
  <c r="I70" i="2"/>
  <c r="H70" i="2"/>
  <c r="G70" i="2"/>
  <c r="J46" i="2"/>
  <c r="I46" i="2"/>
  <c r="H46" i="2"/>
  <c r="G46" i="2"/>
  <c r="J64" i="2"/>
  <c r="I64" i="2"/>
  <c r="H64" i="2"/>
  <c r="G64" i="2"/>
  <c r="J53" i="2"/>
  <c r="I53" i="2"/>
  <c r="H53" i="2"/>
  <c r="G53" i="2"/>
  <c r="J32" i="2"/>
  <c r="I32" i="2"/>
  <c r="H32" i="2"/>
  <c r="G32" i="2"/>
  <c r="J48" i="2"/>
  <c r="I48" i="2"/>
  <c r="H48" i="2"/>
  <c r="G48" i="2"/>
  <c r="J29" i="2"/>
  <c r="I29" i="2"/>
  <c r="H29" i="2"/>
  <c r="G29" i="2"/>
  <c r="J44" i="2"/>
  <c r="I44" i="2"/>
  <c r="H44" i="2"/>
  <c r="G44" i="2"/>
  <c r="J55" i="2"/>
  <c r="I55" i="2"/>
  <c r="H55" i="2"/>
  <c r="G55" i="2"/>
  <c r="J61" i="2"/>
  <c r="I61" i="2"/>
  <c r="H61" i="2"/>
  <c r="G61" i="2"/>
  <c r="J47" i="2"/>
  <c r="I47" i="2"/>
  <c r="H47" i="2"/>
  <c r="G47" i="2"/>
  <c r="J52" i="2"/>
  <c r="I52" i="2"/>
  <c r="H52" i="2"/>
  <c r="G52" i="2"/>
  <c r="J43" i="2"/>
  <c r="I43" i="2"/>
  <c r="H43" i="2"/>
  <c r="G43" i="2"/>
  <c r="J24" i="2"/>
  <c r="I24" i="2"/>
  <c r="H24" i="2"/>
  <c r="G24" i="2"/>
  <c r="J56" i="2"/>
  <c r="I56" i="2"/>
  <c r="H56" i="2"/>
  <c r="G56" i="2"/>
  <c r="J51" i="2"/>
  <c r="I51" i="2"/>
  <c r="H51" i="2"/>
  <c r="G51" i="2"/>
  <c r="J58" i="2"/>
  <c r="I58" i="2"/>
  <c r="H58" i="2"/>
  <c r="G58" i="2"/>
  <c r="J49" i="2"/>
  <c r="I49" i="2"/>
  <c r="H49" i="2"/>
  <c r="G49" i="2"/>
  <c r="J50" i="2"/>
  <c r="I50" i="2"/>
  <c r="H50" i="2"/>
  <c r="G50" i="2"/>
  <c r="J45" i="2"/>
  <c r="I45" i="2"/>
  <c r="H45" i="2"/>
  <c r="G45" i="2"/>
  <c r="J27" i="2"/>
  <c r="I27" i="2"/>
  <c r="H27" i="2"/>
  <c r="G27" i="2"/>
  <c r="J36" i="2"/>
  <c r="I36" i="2"/>
  <c r="H36" i="2"/>
  <c r="G36" i="2"/>
  <c r="J40" i="2"/>
  <c r="I40" i="2"/>
  <c r="H40" i="2"/>
  <c r="G40" i="2"/>
  <c r="J37" i="2"/>
  <c r="I37" i="2"/>
  <c r="H37" i="2"/>
  <c r="G37" i="2"/>
  <c r="J25" i="2"/>
  <c r="I25" i="2"/>
  <c r="H25" i="2"/>
  <c r="G25" i="2"/>
  <c r="J28" i="2"/>
  <c r="I28" i="2"/>
  <c r="H28" i="2"/>
  <c r="G28" i="2"/>
  <c r="J23" i="2"/>
  <c r="I23" i="2"/>
  <c r="H23" i="2"/>
  <c r="G23" i="2"/>
  <c r="J41" i="2"/>
  <c r="I41" i="2"/>
  <c r="H41" i="2"/>
  <c r="G41" i="2"/>
  <c r="J39" i="2"/>
  <c r="I39" i="2"/>
  <c r="H39" i="2"/>
  <c r="G39" i="2"/>
  <c r="J20" i="2"/>
  <c r="I20" i="2"/>
  <c r="H20" i="2"/>
  <c r="G20" i="2"/>
  <c r="J42" i="2"/>
  <c r="I42" i="2"/>
  <c r="H42" i="2"/>
  <c r="G42" i="2"/>
  <c r="J26" i="2"/>
  <c r="I26" i="2"/>
  <c r="H26" i="2"/>
  <c r="G26" i="2"/>
  <c r="J35" i="2"/>
  <c r="I35" i="2"/>
  <c r="H35" i="2"/>
  <c r="G35" i="2"/>
  <c r="J21" i="2"/>
  <c r="I21" i="2"/>
  <c r="H21" i="2"/>
  <c r="G21" i="2"/>
  <c r="J18" i="2"/>
  <c r="I18" i="2"/>
  <c r="H18" i="2"/>
  <c r="G18" i="2"/>
  <c r="J9" i="2"/>
  <c r="I9" i="2"/>
  <c r="H9" i="2"/>
  <c r="G9" i="2"/>
  <c r="J31" i="2"/>
  <c r="I31" i="2"/>
  <c r="H31" i="2"/>
  <c r="G31" i="2"/>
  <c r="J16" i="2"/>
  <c r="I16" i="2"/>
  <c r="H16" i="2"/>
  <c r="G16" i="2"/>
  <c r="J22" i="2"/>
  <c r="I22" i="2"/>
  <c r="H22" i="2"/>
  <c r="G22" i="2"/>
  <c r="J33" i="2"/>
  <c r="I33" i="2"/>
  <c r="H33" i="2"/>
  <c r="G33" i="2"/>
  <c r="J30" i="2"/>
  <c r="I30" i="2"/>
  <c r="H30" i="2"/>
  <c r="G30" i="2"/>
  <c r="J34" i="2"/>
  <c r="I34" i="2"/>
  <c r="H34" i="2"/>
  <c r="G34" i="2"/>
  <c r="J13" i="2"/>
  <c r="I13" i="2"/>
  <c r="H13" i="2"/>
  <c r="G13" i="2"/>
  <c r="J17" i="2"/>
  <c r="I17" i="2"/>
  <c r="H17" i="2"/>
  <c r="G17" i="2"/>
  <c r="J19" i="2"/>
  <c r="I19" i="2"/>
  <c r="H19" i="2"/>
  <c r="G19" i="2"/>
  <c r="J12" i="2"/>
  <c r="I12" i="2"/>
  <c r="H12" i="2"/>
  <c r="G12" i="2"/>
  <c r="J10" i="2"/>
  <c r="I10" i="2"/>
  <c r="H10" i="2"/>
  <c r="G10" i="2"/>
  <c r="J7" i="2"/>
  <c r="I7" i="2"/>
  <c r="H7" i="2"/>
  <c r="G7" i="2"/>
  <c r="J15" i="2"/>
  <c r="I15" i="2"/>
  <c r="H15" i="2"/>
  <c r="G15" i="2"/>
  <c r="J8" i="2"/>
  <c r="I8" i="2"/>
  <c r="H8" i="2"/>
  <c r="G8" i="2"/>
  <c r="J14" i="2"/>
  <c r="I14" i="2"/>
  <c r="H14" i="2"/>
  <c r="G14" i="2"/>
  <c r="J11" i="2"/>
  <c r="I11" i="2"/>
  <c r="H11" i="2"/>
  <c r="G11" i="2"/>
  <c r="J5" i="2"/>
  <c r="I5" i="2"/>
  <c r="H5" i="2"/>
  <c r="G5" i="2"/>
  <c r="J6" i="2"/>
  <c r="I6" i="2"/>
  <c r="H6" i="2"/>
  <c r="G6" i="2"/>
  <c r="J4" i="2"/>
  <c r="I4" i="2"/>
  <c r="H4" i="2"/>
  <c r="G4" i="2"/>
  <c r="J3" i="2"/>
  <c r="I3" i="2"/>
  <c r="H3" i="2"/>
  <c r="G3" i="2"/>
  <c r="J2" i="2"/>
  <c r="I2" i="2"/>
  <c r="H2" i="2"/>
  <c r="G2" i="2"/>
  <c r="M7786" i="1"/>
  <c r="L7786" i="1"/>
  <c r="K7786" i="1"/>
  <c r="J7786" i="1"/>
  <c r="O7786" i="1" s="1"/>
  <c r="M7785" i="1"/>
  <c r="L7785" i="1"/>
  <c r="K7785" i="1"/>
  <c r="J7785" i="1"/>
  <c r="O7785" i="1" s="1"/>
  <c r="M7784" i="1"/>
  <c r="L7784" i="1"/>
  <c r="K7784" i="1"/>
  <c r="J7784" i="1"/>
  <c r="O7784" i="1" s="1"/>
  <c r="M7783" i="1"/>
  <c r="L7783" i="1"/>
  <c r="K7783" i="1"/>
  <c r="J7783" i="1"/>
  <c r="O7783" i="1" s="1"/>
  <c r="M7782" i="1"/>
  <c r="L7782" i="1"/>
  <c r="K7782" i="1"/>
  <c r="J7782" i="1"/>
  <c r="M7781" i="1"/>
  <c r="L7781" i="1"/>
  <c r="K7781" i="1"/>
  <c r="J7781" i="1"/>
  <c r="M7780" i="1"/>
  <c r="L7780" i="1"/>
  <c r="K7780" i="1"/>
  <c r="J7780" i="1"/>
  <c r="M7779" i="1"/>
  <c r="L7779" i="1"/>
  <c r="K7779" i="1"/>
  <c r="J7779" i="1"/>
  <c r="M7778" i="1"/>
  <c r="L7778" i="1"/>
  <c r="K7778" i="1"/>
  <c r="J7778" i="1"/>
  <c r="M7777" i="1"/>
  <c r="L7777" i="1"/>
  <c r="K7777" i="1"/>
  <c r="J7777" i="1"/>
  <c r="M7776" i="1"/>
  <c r="L7776" i="1"/>
  <c r="K7776" i="1"/>
  <c r="J7776" i="1"/>
  <c r="M7775" i="1"/>
  <c r="L7775" i="1"/>
  <c r="K7775" i="1"/>
  <c r="J7775" i="1"/>
  <c r="M7774" i="1"/>
  <c r="L7774" i="1"/>
  <c r="K7774" i="1"/>
  <c r="J7774" i="1"/>
  <c r="M7773" i="1"/>
  <c r="L7773" i="1"/>
  <c r="K7773" i="1"/>
  <c r="J7773" i="1"/>
  <c r="M7772" i="1"/>
  <c r="L7772" i="1"/>
  <c r="K7772" i="1"/>
  <c r="J7772" i="1"/>
  <c r="M7771" i="1"/>
  <c r="L7771" i="1"/>
  <c r="K7771" i="1"/>
  <c r="J7771" i="1"/>
  <c r="M7770" i="1"/>
  <c r="L7770" i="1"/>
  <c r="K7770" i="1"/>
  <c r="J7770" i="1"/>
  <c r="M7769" i="1"/>
  <c r="L7769" i="1"/>
  <c r="K7769" i="1"/>
  <c r="J7769" i="1"/>
  <c r="M7768" i="1"/>
  <c r="L7768" i="1"/>
  <c r="K7768" i="1"/>
  <c r="J7768" i="1"/>
  <c r="M7767" i="1"/>
  <c r="L7767" i="1"/>
  <c r="K7767" i="1"/>
  <c r="J7767" i="1"/>
  <c r="M7766" i="1"/>
  <c r="L7766" i="1"/>
  <c r="K7766" i="1"/>
  <c r="J7766" i="1"/>
  <c r="M7765" i="1"/>
  <c r="L7765" i="1"/>
  <c r="K7765" i="1"/>
  <c r="J7765" i="1"/>
  <c r="M7764" i="1"/>
  <c r="L7764" i="1"/>
  <c r="K7764" i="1"/>
  <c r="J7764" i="1"/>
  <c r="M7763" i="1"/>
  <c r="L7763" i="1"/>
  <c r="K7763" i="1"/>
  <c r="J7763" i="1"/>
  <c r="M7762" i="1"/>
  <c r="L7762" i="1"/>
  <c r="K7762" i="1"/>
  <c r="J7762" i="1"/>
  <c r="M7761" i="1"/>
  <c r="L7761" i="1"/>
  <c r="K7761" i="1"/>
  <c r="J7761" i="1"/>
  <c r="M7760" i="1"/>
  <c r="L7760" i="1"/>
  <c r="K7760" i="1"/>
  <c r="J7760" i="1"/>
  <c r="M7759" i="1"/>
  <c r="L7759" i="1"/>
  <c r="K7759" i="1"/>
  <c r="J7759" i="1"/>
  <c r="M7758" i="1"/>
  <c r="L7758" i="1"/>
  <c r="K7758" i="1"/>
  <c r="J7758" i="1"/>
  <c r="M7757" i="1"/>
  <c r="L7757" i="1"/>
  <c r="K7757" i="1"/>
  <c r="J7757" i="1"/>
  <c r="M7756" i="1"/>
  <c r="L7756" i="1"/>
  <c r="K7756" i="1"/>
  <c r="J7756" i="1"/>
  <c r="M7755" i="1"/>
  <c r="L7755" i="1"/>
  <c r="K7755" i="1"/>
  <c r="J7755" i="1"/>
  <c r="M7754" i="1"/>
  <c r="L7754" i="1"/>
  <c r="K7754" i="1"/>
  <c r="J7754" i="1"/>
  <c r="M7753" i="1"/>
  <c r="L7753" i="1"/>
  <c r="K7753" i="1"/>
  <c r="J7753" i="1"/>
  <c r="M7752" i="1"/>
  <c r="L7752" i="1"/>
  <c r="K7752" i="1"/>
  <c r="J7752" i="1"/>
  <c r="M7751" i="1"/>
  <c r="L7751" i="1"/>
  <c r="K7751" i="1"/>
  <c r="J7751" i="1"/>
  <c r="M7750" i="1"/>
  <c r="L7750" i="1"/>
  <c r="K7750" i="1"/>
  <c r="J7750" i="1"/>
  <c r="M7749" i="1"/>
  <c r="L7749" i="1"/>
  <c r="K7749" i="1"/>
  <c r="J7749" i="1"/>
  <c r="M7748" i="1"/>
  <c r="L7748" i="1"/>
  <c r="K7748" i="1"/>
  <c r="J7748" i="1"/>
  <c r="M7747" i="1"/>
  <c r="L7747" i="1"/>
  <c r="K7747" i="1"/>
  <c r="J7747" i="1"/>
  <c r="M7746" i="1"/>
  <c r="L7746" i="1"/>
  <c r="K7746" i="1"/>
  <c r="J7746" i="1"/>
  <c r="M7745" i="1"/>
  <c r="L7745" i="1"/>
  <c r="K7745" i="1"/>
  <c r="J7745" i="1"/>
  <c r="M7744" i="1"/>
  <c r="L7744" i="1"/>
  <c r="K7744" i="1"/>
  <c r="J7744" i="1"/>
  <c r="M7743" i="1"/>
  <c r="L7743" i="1"/>
  <c r="K7743" i="1"/>
  <c r="J7743" i="1"/>
  <c r="M7742" i="1"/>
  <c r="L7742" i="1"/>
  <c r="K7742" i="1"/>
  <c r="J7742" i="1"/>
  <c r="M7741" i="1"/>
  <c r="L7741" i="1"/>
  <c r="K7741" i="1"/>
  <c r="J7741" i="1"/>
  <c r="M7740" i="1"/>
  <c r="L7740" i="1"/>
  <c r="K7740" i="1"/>
  <c r="J7740" i="1"/>
  <c r="M7739" i="1"/>
  <c r="L7739" i="1"/>
  <c r="K7739" i="1"/>
  <c r="J7739" i="1"/>
  <c r="M7738" i="1"/>
  <c r="L7738" i="1"/>
  <c r="K7738" i="1"/>
  <c r="J7738" i="1"/>
  <c r="M7737" i="1"/>
  <c r="L7737" i="1"/>
  <c r="K7737" i="1"/>
  <c r="J7737" i="1"/>
  <c r="M7736" i="1"/>
  <c r="L7736" i="1"/>
  <c r="K7736" i="1"/>
  <c r="J7736" i="1"/>
  <c r="M7735" i="1"/>
  <c r="L7735" i="1"/>
  <c r="K7735" i="1"/>
  <c r="J7735" i="1"/>
  <c r="M7734" i="1"/>
  <c r="L7734" i="1"/>
  <c r="K7734" i="1"/>
  <c r="J7734" i="1"/>
  <c r="M7733" i="1"/>
  <c r="L7733" i="1"/>
  <c r="K7733" i="1"/>
  <c r="J7733" i="1"/>
  <c r="M7732" i="1"/>
  <c r="L7732" i="1"/>
  <c r="K7732" i="1"/>
  <c r="J7732" i="1"/>
  <c r="M7731" i="1"/>
  <c r="L7731" i="1"/>
  <c r="K7731" i="1"/>
  <c r="J7731" i="1"/>
  <c r="M7730" i="1"/>
  <c r="L7730" i="1"/>
  <c r="K7730" i="1"/>
  <c r="J7730" i="1"/>
  <c r="M7729" i="1"/>
  <c r="L7729" i="1"/>
  <c r="K7729" i="1"/>
  <c r="J7729" i="1"/>
  <c r="M7728" i="1"/>
  <c r="L7728" i="1"/>
  <c r="K7728" i="1"/>
  <c r="J7728" i="1"/>
  <c r="M7727" i="1"/>
  <c r="L7727" i="1"/>
  <c r="K7727" i="1"/>
  <c r="J7727" i="1"/>
  <c r="M7726" i="1"/>
  <c r="L7726" i="1"/>
  <c r="K7726" i="1"/>
  <c r="J7726" i="1"/>
  <c r="M7725" i="1"/>
  <c r="L7725" i="1"/>
  <c r="K7725" i="1"/>
  <c r="J7725" i="1"/>
  <c r="M7724" i="1"/>
  <c r="L7724" i="1"/>
  <c r="K7724" i="1"/>
  <c r="J7724" i="1"/>
  <c r="M7723" i="1"/>
  <c r="L7723" i="1"/>
  <c r="K7723" i="1"/>
  <c r="J7723" i="1"/>
  <c r="M7722" i="1"/>
  <c r="L7722" i="1"/>
  <c r="K7722" i="1"/>
  <c r="J7722" i="1"/>
  <c r="M7721" i="1"/>
  <c r="L7721" i="1"/>
  <c r="K7721" i="1"/>
  <c r="J7721" i="1"/>
  <c r="M7720" i="1"/>
  <c r="L7720" i="1"/>
  <c r="K7720" i="1"/>
  <c r="J7720" i="1"/>
  <c r="M7719" i="1"/>
  <c r="L7719" i="1"/>
  <c r="K7719" i="1"/>
  <c r="J7719" i="1"/>
  <c r="M7718" i="1"/>
  <c r="L7718" i="1"/>
  <c r="K7718" i="1"/>
  <c r="J7718" i="1"/>
  <c r="M7717" i="1"/>
  <c r="L7717" i="1"/>
  <c r="K7717" i="1"/>
  <c r="J7717" i="1"/>
  <c r="M7716" i="1"/>
  <c r="L7716" i="1"/>
  <c r="K7716" i="1"/>
  <c r="J7716" i="1"/>
  <c r="M7715" i="1"/>
  <c r="L7715" i="1"/>
  <c r="K7715" i="1"/>
  <c r="J7715" i="1"/>
  <c r="M7714" i="1"/>
  <c r="L7714" i="1"/>
  <c r="K7714" i="1"/>
  <c r="J7714" i="1"/>
  <c r="M7713" i="1"/>
  <c r="L7713" i="1"/>
  <c r="K7713" i="1"/>
  <c r="J7713" i="1"/>
  <c r="M7712" i="1"/>
  <c r="L7712" i="1"/>
  <c r="K7712" i="1"/>
  <c r="J7712" i="1"/>
  <c r="M7711" i="1"/>
  <c r="L7711" i="1"/>
  <c r="K7711" i="1"/>
  <c r="J7711" i="1"/>
  <c r="M7710" i="1"/>
  <c r="L7710" i="1"/>
  <c r="K7710" i="1"/>
  <c r="J7710" i="1"/>
  <c r="M7709" i="1"/>
  <c r="L7709" i="1"/>
  <c r="K7709" i="1"/>
  <c r="J7709" i="1"/>
  <c r="M7708" i="1"/>
  <c r="L7708" i="1"/>
  <c r="K7708" i="1"/>
  <c r="J7708" i="1"/>
  <c r="M7707" i="1"/>
  <c r="L7707" i="1"/>
  <c r="K7707" i="1"/>
  <c r="J7707" i="1"/>
  <c r="M7706" i="1"/>
  <c r="L7706" i="1"/>
  <c r="K7706" i="1"/>
  <c r="J7706" i="1"/>
  <c r="M7705" i="1"/>
  <c r="L7705" i="1"/>
  <c r="K7705" i="1"/>
  <c r="J7705" i="1"/>
  <c r="M7704" i="1"/>
  <c r="L7704" i="1"/>
  <c r="K7704" i="1"/>
  <c r="J7704" i="1"/>
  <c r="M7703" i="1"/>
  <c r="L7703" i="1"/>
  <c r="K7703" i="1"/>
  <c r="J7703" i="1"/>
  <c r="M7702" i="1"/>
  <c r="L7702" i="1"/>
  <c r="K7702" i="1"/>
  <c r="J7702" i="1"/>
  <c r="M7701" i="1"/>
  <c r="L7701" i="1"/>
  <c r="K7701" i="1"/>
  <c r="J7701" i="1"/>
  <c r="M7700" i="1"/>
  <c r="L7700" i="1"/>
  <c r="K7700" i="1"/>
  <c r="J7700" i="1"/>
  <c r="M7699" i="1"/>
  <c r="L7699" i="1"/>
  <c r="K7699" i="1"/>
  <c r="J7699" i="1"/>
  <c r="M7698" i="1"/>
  <c r="L7698" i="1"/>
  <c r="K7698" i="1"/>
  <c r="J7698" i="1"/>
  <c r="M7697" i="1"/>
  <c r="L7697" i="1"/>
  <c r="K7697" i="1"/>
  <c r="J7697" i="1"/>
  <c r="M7696" i="1"/>
  <c r="L7696" i="1"/>
  <c r="K7696" i="1"/>
  <c r="J7696" i="1"/>
  <c r="M7695" i="1"/>
  <c r="L7695" i="1"/>
  <c r="K7695" i="1"/>
  <c r="J7695" i="1"/>
  <c r="M7694" i="1"/>
  <c r="L7694" i="1"/>
  <c r="K7694" i="1"/>
  <c r="J7694" i="1"/>
  <c r="M7693" i="1"/>
  <c r="L7693" i="1"/>
  <c r="K7693" i="1"/>
  <c r="J7693" i="1"/>
  <c r="M7692" i="1"/>
  <c r="L7692" i="1"/>
  <c r="K7692" i="1"/>
  <c r="J7692" i="1"/>
  <c r="M7691" i="1"/>
  <c r="L7691" i="1"/>
  <c r="K7691" i="1"/>
  <c r="J7691" i="1"/>
  <c r="M7690" i="1"/>
  <c r="L7690" i="1"/>
  <c r="K7690" i="1"/>
  <c r="J7690" i="1"/>
  <c r="M7689" i="1"/>
  <c r="L7689" i="1"/>
  <c r="K7689" i="1"/>
  <c r="J7689" i="1"/>
  <c r="M7688" i="1"/>
  <c r="L7688" i="1"/>
  <c r="K7688" i="1"/>
  <c r="J7688" i="1"/>
  <c r="M7687" i="1"/>
  <c r="L7687" i="1"/>
  <c r="K7687" i="1"/>
  <c r="J7687" i="1"/>
  <c r="M7686" i="1"/>
  <c r="L7686" i="1"/>
  <c r="K7686" i="1"/>
  <c r="J7686" i="1"/>
  <c r="M7685" i="1"/>
  <c r="L7685" i="1"/>
  <c r="K7685" i="1"/>
  <c r="J7685" i="1"/>
  <c r="M7684" i="1"/>
  <c r="L7684" i="1"/>
  <c r="K7684" i="1"/>
  <c r="J7684" i="1"/>
  <c r="M7683" i="1"/>
  <c r="L7683" i="1"/>
  <c r="K7683" i="1"/>
  <c r="J7683" i="1"/>
  <c r="M7682" i="1"/>
  <c r="L7682" i="1"/>
  <c r="K7682" i="1"/>
  <c r="J7682" i="1"/>
  <c r="M7681" i="1"/>
  <c r="L7681" i="1"/>
  <c r="K7681" i="1"/>
  <c r="J7681" i="1"/>
  <c r="M7680" i="1"/>
  <c r="L7680" i="1"/>
  <c r="K7680" i="1"/>
  <c r="J7680" i="1"/>
  <c r="M7679" i="1"/>
  <c r="L7679" i="1"/>
  <c r="K7679" i="1"/>
  <c r="J7679" i="1"/>
  <c r="M7678" i="1"/>
  <c r="L7678" i="1"/>
  <c r="K7678" i="1"/>
  <c r="J7678" i="1"/>
  <c r="M7677" i="1"/>
  <c r="L7677" i="1"/>
  <c r="K7677" i="1"/>
  <c r="J7677" i="1"/>
  <c r="M7676" i="1"/>
  <c r="L7676" i="1"/>
  <c r="K7676" i="1"/>
  <c r="J7676" i="1"/>
  <c r="M7675" i="1"/>
  <c r="L7675" i="1"/>
  <c r="K7675" i="1"/>
  <c r="J7675" i="1"/>
  <c r="M7674" i="1"/>
  <c r="L7674" i="1"/>
  <c r="K7674" i="1"/>
  <c r="J7674" i="1"/>
  <c r="M7673" i="1"/>
  <c r="L7673" i="1"/>
  <c r="K7673" i="1"/>
  <c r="J7673" i="1"/>
  <c r="M7672" i="1"/>
  <c r="L7672" i="1"/>
  <c r="K7672" i="1"/>
  <c r="J7672" i="1"/>
  <c r="M7671" i="1"/>
  <c r="L7671" i="1"/>
  <c r="K7671" i="1"/>
  <c r="J7671" i="1"/>
  <c r="M7670" i="1"/>
  <c r="L7670" i="1"/>
  <c r="K7670" i="1"/>
  <c r="J7670" i="1"/>
  <c r="M7669" i="1"/>
  <c r="L7669" i="1"/>
  <c r="K7669" i="1"/>
  <c r="J7669" i="1"/>
  <c r="M7668" i="1"/>
  <c r="L7668" i="1"/>
  <c r="K7668" i="1"/>
  <c r="J7668" i="1"/>
  <c r="M7667" i="1"/>
  <c r="L7667" i="1"/>
  <c r="K7667" i="1"/>
  <c r="J7667" i="1"/>
  <c r="M7666" i="1"/>
  <c r="L7666" i="1"/>
  <c r="K7666" i="1"/>
  <c r="J7666" i="1"/>
  <c r="M7665" i="1"/>
  <c r="L7665" i="1"/>
  <c r="K7665" i="1"/>
  <c r="J7665" i="1"/>
  <c r="M7664" i="1"/>
  <c r="L7664" i="1"/>
  <c r="K7664" i="1"/>
  <c r="J7664" i="1"/>
  <c r="M7663" i="1"/>
  <c r="L7663" i="1"/>
  <c r="K7663" i="1"/>
  <c r="J7663" i="1"/>
  <c r="M7662" i="1"/>
  <c r="L7662" i="1"/>
  <c r="K7662" i="1"/>
  <c r="J7662" i="1"/>
  <c r="M7661" i="1"/>
  <c r="L7661" i="1"/>
  <c r="K7661" i="1"/>
  <c r="J7661" i="1"/>
  <c r="M7660" i="1"/>
  <c r="L7660" i="1"/>
  <c r="K7660" i="1"/>
  <c r="J7660" i="1"/>
  <c r="M7659" i="1"/>
  <c r="L7659" i="1"/>
  <c r="K7659" i="1"/>
  <c r="J7659" i="1"/>
  <c r="M7658" i="1"/>
  <c r="L7658" i="1"/>
  <c r="K7658" i="1"/>
  <c r="J7658" i="1"/>
  <c r="M7657" i="1"/>
  <c r="L7657" i="1"/>
  <c r="K7657" i="1"/>
  <c r="J7657" i="1"/>
  <c r="M7656" i="1"/>
  <c r="L7656" i="1"/>
  <c r="K7656" i="1"/>
  <c r="J7656" i="1"/>
  <c r="M7655" i="1"/>
  <c r="L7655" i="1"/>
  <c r="K7655" i="1"/>
  <c r="J7655" i="1"/>
  <c r="M7654" i="1"/>
  <c r="L7654" i="1"/>
  <c r="K7654" i="1"/>
  <c r="J7654" i="1"/>
  <c r="M7653" i="1"/>
  <c r="L7653" i="1"/>
  <c r="K7653" i="1"/>
  <c r="J7653" i="1"/>
  <c r="M7652" i="1"/>
  <c r="L7652" i="1"/>
  <c r="K7652" i="1"/>
  <c r="J7652" i="1"/>
  <c r="M7651" i="1"/>
  <c r="L7651" i="1"/>
  <c r="K7651" i="1"/>
  <c r="J7651" i="1"/>
  <c r="M7650" i="1"/>
  <c r="L7650" i="1"/>
  <c r="K7650" i="1"/>
  <c r="J7650" i="1"/>
  <c r="M7649" i="1"/>
  <c r="L7649" i="1"/>
  <c r="K7649" i="1"/>
  <c r="J7649" i="1"/>
  <c r="M7648" i="1"/>
  <c r="L7648" i="1"/>
  <c r="K7648" i="1"/>
  <c r="J7648" i="1"/>
  <c r="M7647" i="1"/>
  <c r="L7647" i="1"/>
  <c r="K7647" i="1"/>
  <c r="J7647" i="1"/>
  <c r="M7646" i="1"/>
  <c r="L7646" i="1"/>
  <c r="K7646" i="1"/>
  <c r="J7646" i="1"/>
  <c r="M7645" i="1"/>
  <c r="L7645" i="1"/>
  <c r="K7645" i="1"/>
  <c r="J7645" i="1"/>
  <c r="M7644" i="1"/>
  <c r="L7644" i="1"/>
  <c r="K7644" i="1"/>
  <c r="J7644" i="1"/>
  <c r="M7643" i="1"/>
  <c r="L7643" i="1"/>
  <c r="K7643" i="1"/>
  <c r="J7643" i="1"/>
  <c r="M7642" i="1"/>
  <c r="L7642" i="1"/>
  <c r="K7642" i="1"/>
  <c r="J7642" i="1"/>
  <c r="M7641" i="1"/>
  <c r="L7641" i="1"/>
  <c r="K7641" i="1"/>
  <c r="J7641" i="1"/>
  <c r="M7640" i="1"/>
  <c r="L7640" i="1"/>
  <c r="K7640" i="1"/>
  <c r="J7640" i="1"/>
  <c r="M7639" i="1"/>
  <c r="L7639" i="1"/>
  <c r="K7639" i="1"/>
  <c r="J7639" i="1"/>
  <c r="M7638" i="1"/>
  <c r="L7638" i="1"/>
  <c r="K7638" i="1"/>
  <c r="J7638" i="1"/>
  <c r="M7637" i="1"/>
  <c r="L7637" i="1"/>
  <c r="K7637" i="1"/>
  <c r="J7637" i="1"/>
  <c r="M7636" i="1"/>
  <c r="L7636" i="1"/>
  <c r="K7636" i="1"/>
  <c r="J7636" i="1"/>
  <c r="M7635" i="1"/>
  <c r="L7635" i="1"/>
  <c r="K7635" i="1"/>
  <c r="J7635" i="1"/>
  <c r="M7634" i="1"/>
  <c r="L7634" i="1"/>
  <c r="K7634" i="1"/>
  <c r="J7634" i="1"/>
  <c r="M7633" i="1"/>
  <c r="L7633" i="1"/>
  <c r="K7633" i="1"/>
  <c r="J7633" i="1"/>
  <c r="M7632" i="1"/>
  <c r="L7632" i="1"/>
  <c r="K7632" i="1"/>
  <c r="J7632" i="1"/>
  <c r="M7631" i="1"/>
  <c r="L7631" i="1"/>
  <c r="K7631" i="1"/>
  <c r="J7631" i="1"/>
  <c r="M7630" i="1"/>
  <c r="L7630" i="1"/>
  <c r="K7630" i="1"/>
  <c r="J7630" i="1"/>
  <c r="M7629" i="1"/>
  <c r="L7629" i="1"/>
  <c r="K7629" i="1"/>
  <c r="J7629" i="1"/>
  <c r="M7628" i="1"/>
  <c r="L7628" i="1"/>
  <c r="K7628" i="1"/>
  <c r="J7628" i="1"/>
  <c r="M7627" i="1"/>
  <c r="L7627" i="1"/>
  <c r="K7627" i="1"/>
  <c r="J7627" i="1"/>
  <c r="M7626" i="1"/>
  <c r="L7626" i="1"/>
  <c r="K7626" i="1"/>
  <c r="J7626" i="1"/>
  <c r="M7625" i="1"/>
  <c r="L7625" i="1"/>
  <c r="K7625" i="1"/>
  <c r="J7625" i="1"/>
  <c r="M7624" i="1"/>
  <c r="L7624" i="1"/>
  <c r="K7624" i="1"/>
  <c r="J7624" i="1"/>
  <c r="M7623" i="1"/>
  <c r="L7623" i="1"/>
  <c r="K7623" i="1"/>
  <c r="J7623" i="1"/>
  <c r="M7622" i="1"/>
  <c r="L7622" i="1"/>
  <c r="K7622" i="1"/>
  <c r="J7622" i="1"/>
  <c r="M7621" i="1"/>
  <c r="L7621" i="1"/>
  <c r="K7621" i="1"/>
  <c r="J7621" i="1"/>
  <c r="M7620" i="1"/>
  <c r="L7620" i="1"/>
  <c r="K7620" i="1"/>
  <c r="J7620" i="1"/>
  <c r="M7619" i="1"/>
  <c r="L7619" i="1"/>
  <c r="K7619" i="1"/>
  <c r="J7619" i="1"/>
  <c r="M7618" i="1"/>
  <c r="L7618" i="1"/>
  <c r="K7618" i="1"/>
  <c r="J7618" i="1"/>
  <c r="M7617" i="1"/>
  <c r="L7617" i="1"/>
  <c r="K7617" i="1"/>
  <c r="J7617" i="1"/>
  <c r="M7616" i="1"/>
  <c r="L7616" i="1"/>
  <c r="K7616" i="1"/>
  <c r="J7616" i="1"/>
  <c r="M7615" i="1"/>
  <c r="L7615" i="1"/>
  <c r="K7615" i="1"/>
  <c r="J7615" i="1"/>
  <c r="M7614" i="1"/>
  <c r="L7614" i="1"/>
  <c r="K7614" i="1"/>
  <c r="J7614" i="1"/>
  <c r="M7613" i="1"/>
  <c r="L7613" i="1"/>
  <c r="K7613" i="1"/>
  <c r="J7613" i="1"/>
  <c r="M7612" i="1"/>
  <c r="L7612" i="1"/>
  <c r="K7612" i="1"/>
  <c r="J7612" i="1"/>
  <c r="M7611" i="1"/>
  <c r="L7611" i="1"/>
  <c r="K7611" i="1"/>
  <c r="J7611" i="1"/>
  <c r="M7610" i="1"/>
  <c r="L7610" i="1"/>
  <c r="K7610" i="1"/>
  <c r="J7610" i="1"/>
  <c r="M7609" i="1"/>
  <c r="L7609" i="1"/>
  <c r="K7609" i="1"/>
  <c r="J7609" i="1"/>
  <c r="M7608" i="1"/>
  <c r="L7608" i="1"/>
  <c r="K7608" i="1"/>
  <c r="J7608" i="1"/>
  <c r="M7607" i="1"/>
  <c r="L7607" i="1"/>
  <c r="K7607" i="1"/>
  <c r="J7607" i="1"/>
  <c r="M7606" i="1"/>
  <c r="L7606" i="1"/>
  <c r="K7606" i="1"/>
  <c r="J7606" i="1"/>
  <c r="M7605" i="1"/>
  <c r="L7605" i="1"/>
  <c r="K7605" i="1"/>
  <c r="J7605" i="1"/>
  <c r="M7604" i="1"/>
  <c r="L7604" i="1"/>
  <c r="K7604" i="1"/>
  <c r="J7604" i="1"/>
  <c r="M7603" i="1"/>
  <c r="L7603" i="1"/>
  <c r="K7603" i="1"/>
  <c r="J7603" i="1"/>
  <c r="M7602" i="1"/>
  <c r="L7602" i="1"/>
  <c r="K7602" i="1"/>
  <c r="J7602" i="1"/>
  <c r="M7601" i="1"/>
  <c r="L7601" i="1"/>
  <c r="K7601" i="1"/>
  <c r="J7601" i="1"/>
  <c r="M7600" i="1"/>
  <c r="L7600" i="1"/>
  <c r="K7600" i="1"/>
  <c r="J7600" i="1"/>
  <c r="M7599" i="1"/>
  <c r="L7599" i="1"/>
  <c r="K7599" i="1"/>
  <c r="J7599" i="1"/>
  <c r="M7598" i="1"/>
  <c r="L7598" i="1"/>
  <c r="K7598" i="1"/>
  <c r="J7598" i="1"/>
  <c r="M7597" i="1"/>
  <c r="L7597" i="1"/>
  <c r="K7597" i="1"/>
  <c r="J7597" i="1"/>
  <c r="M7596" i="1"/>
  <c r="L7596" i="1"/>
  <c r="K7596" i="1"/>
  <c r="J7596" i="1"/>
  <c r="M7595" i="1"/>
  <c r="L7595" i="1"/>
  <c r="K7595" i="1"/>
  <c r="J7595" i="1"/>
  <c r="M7594" i="1"/>
  <c r="L7594" i="1"/>
  <c r="K7594" i="1"/>
  <c r="J7594" i="1"/>
  <c r="M7593" i="1"/>
  <c r="L7593" i="1"/>
  <c r="K7593" i="1"/>
  <c r="J7593" i="1"/>
  <c r="M7592" i="1"/>
  <c r="L7592" i="1"/>
  <c r="K7592" i="1"/>
  <c r="J7592" i="1"/>
  <c r="M7591" i="1"/>
  <c r="L7591" i="1"/>
  <c r="K7591" i="1"/>
  <c r="J7591" i="1"/>
  <c r="M7590" i="1"/>
  <c r="L7590" i="1"/>
  <c r="K7590" i="1"/>
  <c r="J7590" i="1"/>
  <c r="M7589" i="1"/>
  <c r="L7589" i="1"/>
  <c r="K7589" i="1"/>
  <c r="J7589" i="1"/>
  <c r="M7588" i="1"/>
  <c r="L7588" i="1"/>
  <c r="K7588" i="1"/>
  <c r="J7588" i="1"/>
  <c r="M7587" i="1"/>
  <c r="L7587" i="1"/>
  <c r="K7587" i="1"/>
  <c r="J7587" i="1"/>
  <c r="M7586" i="1"/>
  <c r="L7586" i="1"/>
  <c r="K7586" i="1"/>
  <c r="J7586" i="1"/>
  <c r="M7585" i="1"/>
  <c r="L7585" i="1"/>
  <c r="K7585" i="1"/>
  <c r="J7585" i="1"/>
  <c r="M7584" i="1"/>
  <c r="L7584" i="1"/>
  <c r="K7584" i="1"/>
  <c r="J7584" i="1"/>
  <c r="M7583" i="1"/>
  <c r="L7583" i="1"/>
  <c r="K7583" i="1"/>
  <c r="J7583" i="1"/>
  <c r="M7582" i="1"/>
  <c r="L7582" i="1"/>
  <c r="K7582" i="1"/>
  <c r="J7582" i="1"/>
  <c r="M7581" i="1"/>
  <c r="L7581" i="1"/>
  <c r="K7581" i="1"/>
  <c r="J7581" i="1"/>
  <c r="M7580" i="1"/>
  <c r="L7580" i="1"/>
  <c r="K7580" i="1"/>
  <c r="J7580" i="1"/>
  <c r="M7579" i="1"/>
  <c r="L7579" i="1"/>
  <c r="K7579" i="1"/>
  <c r="J7579" i="1"/>
  <c r="M7578" i="1"/>
  <c r="L7578" i="1"/>
  <c r="K7578" i="1"/>
  <c r="J7578" i="1"/>
  <c r="M7577" i="1"/>
  <c r="L7577" i="1"/>
  <c r="K7577" i="1"/>
  <c r="J7577" i="1"/>
  <c r="M7576" i="1"/>
  <c r="L7576" i="1"/>
  <c r="K7576" i="1"/>
  <c r="J7576" i="1"/>
  <c r="M7575" i="1"/>
  <c r="L7575" i="1"/>
  <c r="K7575" i="1"/>
  <c r="J7575" i="1"/>
  <c r="M7574" i="1"/>
  <c r="L7574" i="1"/>
  <c r="K7574" i="1"/>
  <c r="J7574" i="1"/>
  <c r="M7573" i="1"/>
  <c r="L7573" i="1"/>
  <c r="K7573" i="1"/>
  <c r="J7573" i="1"/>
  <c r="M7572" i="1"/>
  <c r="L7572" i="1"/>
  <c r="K7572" i="1"/>
  <c r="J7572" i="1"/>
  <c r="M7571" i="1"/>
  <c r="L7571" i="1"/>
  <c r="K7571" i="1"/>
  <c r="J7571" i="1"/>
  <c r="M7570" i="1"/>
  <c r="L7570" i="1"/>
  <c r="K7570" i="1"/>
  <c r="J7570" i="1"/>
  <c r="M7569" i="1"/>
  <c r="L7569" i="1"/>
  <c r="K7569" i="1"/>
  <c r="J7569" i="1"/>
  <c r="M7568" i="1"/>
  <c r="L7568" i="1"/>
  <c r="K7568" i="1"/>
  <c r="J7568" i="1"/>
  <c r="M7567" i="1"/>
  <c r="L7567" i="1"/>
  <c r="K7567" i="1"/>
  <c r="J7567" i="1"/>
  <c r="M7566" i="1"/>
  <c r="L7566" i="1"/>
  <c r="K7566" i="1"/>
  <c r="J7566" i="1"/>
  <c r="M7565" i="1"/>
  <c r="L7565" i="1"/>
  <c r="K7565" i="1"/>
  <c r="J7565" i="1"/>
  <c r="M7564" i="1"/>
  <c r="L7564" i="1"/>
  <c r="K7564" i="1"/>
  <c r="J7564" i="1"/>
  <c r="M7563" i="1"/>
  <c r="L7563" i="1"/>
  <c r="K7563" i="1"/>
  <c r="J7563" i="1"/>
  <c r="M7562" i="1"/>
  <c r="L7562" i="1"/>
  <c r="K7562" i="1"/>
  <c r="J7562" i="1"/>
  <c r="M7561" i="1"/>
  <c r="L7561" i="1"/>
  <c r="K7561" i="1"/>
  <c r="J7561" i="1"/>
  <c r="M7560" i="1"/>
  <c r="L7560" i="1"/>
  <c r="K7560" i="1"/>
  <c r="J7560" i="1"/>
  <c r="M7559" i="1"/>
  <c r="L7559" i="1"/>
  <c r="K7559" i="1"/>
  <c r="J7559" i="1"/>
  <c r="M7558" i="1"/>
  <c r="L7558" i="1"/>
  <c r="K7558" i="1"/>
  <c r="J7558" i="1"/>
  <c r="M7557" i="1"/>
  <c r="L7557" i="1"/>
  <c r="K7557" i="1"/>
  <c r="J7557" i="1"/>
  <c r="M7556" i="1"/>
  <c r="L7556" i="1"/>
  <c r="K7556" i="1"/>
  <c r="J7556" i="1"/>
  <c r="M7555" i="1"/>
  <c r="L7555" i="1"/>
  <c r="K7555" i="1"/>
  <c r="J7555" i="1"/>
  <c r="M7554" i="1"/>
  <c r="L7554" i="1"/>
  <c r="K7554" i="1"/>
  <c r="J7554" i="1"/>
  <c r="M7553" i="1"/>
  <c r="L7553" i="1"/>
  <c r="K7553" i="1"/>
  <c r="J7553" i="1"/>
  <c r="M7552" i="1"/>
  <c r="L7552" i="1"/>
  <c r="K7552" i="1"/>
  <c r="J7552" i="1"/>
  <c r="M7551" i="1"/>
  <c r="L7551" i="1"/>
  <c r="K7551" i="1"/>
  <c r="J7551" i="1"/>
  <c r="M7550" i="1"/>
  <c r="L7550" i="1"/>
  <c r="K7550" i="1"/>
  <c r="J7550" i="1"/>
  <c r="M7549" i="1"/>
  <c r="L7549" i="1"/>
  <c r="K7549" i="1"/>
  <c r="J7549" i="1"/>
  <c r="M7548" i="1"/>
  <c r="L7548" i="1"/>
  <c r="K7548" i="1"/>
  <c r="J7548" i="1"/>
  <c r="M7547" i="1"/>
  <c r="L7547" i="1"/>
  <c r="K7547" i="1"/>
  <c r="J7547" i="1"/>
  <c r="M7546" i="1"/>
  <c r="L7546" i="1"/>
  <c r="K7546" i="1"/>
  <c r="J7546" i="1"/>
  <c r="M7545" i="1"/>
  <c r="L7545" i="1"/>
  <c r="K7545" i="1"/>
  <c r="J7545" i="1"/>
  <c r="M7544" i="1"/>
  <c r="L7544" i="1"/>
  <c r="K7544" i="1"/>
  <c r="J7544" i="1"/>
  <c r="M7543" i="1"/>
  <c r="L7543" i="1"/>
  <c r="K7543" i="1"/>
  <c r="J7543" i="1"/>
  <c r="M7542" i="1"/>
  <c r="L7542" i="1"/>
  <c r="K7542" i="1"/>
  <c r="J7542" i="1"/>
  <c r="M7541" i="1"/>
  <c r="L7541" i="1"/>
  <c r="K7541" i="1"/>
  <c r="J7541" i="1"/>
  <c r="M7540" i="1"/>
  <c r="L7540" i="1"/>
  <c r="K7540" i="1"/>
  <c r="J7540" i="1"/>
  <c r="M7539" i="1"/>
  <c r="L7539" i="1"/>
  <c r="K7539" i="1"/>
  <c r="J7539" i="1"/>
  <c r="M7538" i="1"/>
  <c r="L7538" i="1"/>
  <c r="K7538" i="1"/>
  <c r="J7538" i="1"/>
  <c r="M7537" i="1"/>
  <c r="L7537" i="1"/>
  <c r="K7537" i="1"/>
  <c r="J7537" i="1"/>
  <c r="M7536" i="1"/>
  <c r="L7536" i="1"/>
  <c r="K7536" i="1"/>
  <c r="J7536" i="1"/>
  <c r="M7535" i="1"/>
  <c r="L7535" i="1"/>
  <c r="K7535" i="1"/>
  <c r="J7535" i="1"/>
  <c r="M7534" i="1"/>
  <c r="L7534" i="1"/>
  <c r="K7534" i="1"/>
  <c r="J7534" i="1"/>
  <c r="M7533" i="1"/>
  <c r="L7533" i="1"/>
  <c r="K7533" i="1"/>
  <c r="J7533" i="1"/>
  <c r="M7532" i="1"/>
  <c r="L7532" i="1"/>
  <c r="K7532" i="1"/>
  <c r="J7532" i="1"/>
  <c r="M7531" i="1"/>
  <c r="L7531" i="1"/>
  <c r="K7531" i="1"/>
  <c r="J7531" i="1"/>
  <c r="M7530" i="1"/>
  <c r="L7530" i="1"/>
  <c r="K7530" i="1"/>
  <c r="J7530" i="1"/>
  <c r="M7529" i="1"/>
  <c r="L7529" i="1"/>
  <c r="K7529" i="1"/>
  <c r="J7529" i="1"/>
  <c r="M7528" i="1"/>
  <c r="L7528" i="1"/>
  <c r="K7528" i="1"/>
  <c r="J7528" i="1"/>
  <c r="M7527" i="1"/>
  <c r="L7527" i="1"/>
  <c r="K7527" i="1"/>
  <c r="J7527" i="1"/>
  <c r="M7526" i="1"/>
  <c r="L7526" i="1"/>
  <c r="K7526" i="1"/>
  <c r="J7526" i="1"/>
  <c r="M7525" i="1"/>
  <c r="L7525" i="1"/>
  <c r="K7525" i="1"/>
  <c r="J7525" i="1"/>
  <c r="M7524" i="1"/>
  <c r="L7524" i="1"/>
  <c r="K7524" i="1"/>
  <c r="J7524" i="1"/>
  <c r="M7523" i="1"/>
  <c r="L7523" i="1"/>
  <c r="K7523" i="1"/>
  <c r="J7523" i="1"/>
  <c r="M7522" i="1"/>
  <c r="L7522" i="1"/>
  <c r="K7522" i="1"/>
  <c r="J7522" i="1"/>
  <c r="M7521" i="1"/>
  <c r="L7521" i="1"/>
  <c r="K7521" i="1"/>
  <c r="J7521" i="1"/>
  <c r="M7520" i="1"/>
  <c r="L7520" i="1"/>
  <c r="K7520" i="1"/>
  <c r="J7520" i="1"/>
  <c r="M7519" i="1"/>
  <c r="L7519" i="1"/>
  <c r="K7519" i="1"/>
  <c r="J7519" i="1"/>
  <c r="M7518" i="1"/>
  <c r="L7518" i="1"/>
  <c r="K7518" i="1"/>
  <c r="J7518" i="1"/>
  <c r="M7517" i="1"/>
  <c r="L7517" i="1"/>
  <c r="K7517" i="1"/>
  <c r="J7517" i="1"/>
  <c r="M7516" i="1"/>
  <c r="L7516" i="1"/>
  <c r="K7516" i="1"/>
  <c r="J7516" i="1"/>
  <c r="M7515" i="1"/>
  <c r="L7515" i="1"/>
  <c r="K7515" i="1"/>
  <c r="J7515" i="1"/>
  <c r="M7514" i="1"/>
  <c r="L7514" i="1"/>
  <c r="K7514" i="1"/>
  <c r="J7514" i="1"/>
  <c r="M7513" i="1"/>
  <c r="L7513" i="1"/>
  <c r="K7513" i="1"/>
  <c r="J7513" i="1"/>
  <c r="M7512" i="1"/>
  <c r="L7512" i="1"/>
  <c r="K7512" i="1"/>
  <c r="J7512" i="1"/>
  <c r="M7511" i="1"/>
  <c r="L7511" i="1"/>
  <c r="K7511" i="1"/>
  <c r="J7511" i="1"/>
  <c r="M7510" i="1"/>
  <c r="L7510" i="1"/>
  <c r="K7510" i="1"/>
  <c r="J7510" i="1"/>
  <c r="M7509" i="1"/>
  <c r="L7509" i="1"/>
  <c r="K7509" i="1"/>
  <c r="J7509" i="1"/>
  <c r="M7508" i="1"/>
  <c r="L7508" i="1"/>
  <c r="K7508" i="1"/>
  <c r="J7508" i="1"/>
  <c r="M7507" i="1"/>
  <c r="L7507" i="1"/>
  <c r="K7507" i="1"/>
  <c r="J7507" i="1"/>
  <c r="M7506" i="1"/>
  <c r="L7506" i="1"/>
  <c r="K7506" i="1"/>
  <c r="J7506" i="1"/>
  <c r="M7505" i="1"/>
  <c r="L7505" i="1"/>
  <c r="K7505" i="1"/>
  <c r="J7505" i="1"/>
  <c r="M7504" i="1"/>
  <c r="L7504" i="1"/>
  <c r="K7504" i="1"/>
  <c r="J7504" i="1"/>
  <c r="M7503" i="1"/>
  <c r="L7503" i="1"/>
  <c r="K7503" i="1"/>
  <c r="J7503" i="1"/>
  <c r="M7502" i="1"/>
  <c r="L7502" i="1"/>
  <c r="K7502" i="1"/>
  <c r="J7502" i="1"/>
  <c r="M7501" i="1"/>
  <c r="L7501" i="1"/>
  <c r="K7501" i="1"/>
  <c r="J7501" i="1"/>
  <c r="M7500" i="1"/>
  <c r="L7500" i="1"/>
  <c r="K7500" i="1"/>
  <c r="J7500" i="1"/>
  <c r="M7499" i="1"/>
  <c r="L7499" i="1"/>
  <c r="K7499" i="1"/>
  <c r="J7499" i="1"/>
  <c r="M7498" i="1"/>
  <c r="L7498" i="1"/>
  <c r="K7498" i="1"/>
  <c r="J7498" i="1"/>
  <c r="M7497" i="1"/>
  <c r="L7497" i="1"/>
  <c r="K7497" i="1"/>
  <c r="J7497" i="1"/>
  <c r="M7496" i="1"/>
  <c r="L7496" i="1"/>
  <c r="K7496" i="1"/>
  <c r="J7496" i="1"/>
  <c r="M7495" i="1"/>
  <c r="L7495" i="1"/>
  <c r="K7495" i="1"/>
  <c r="J7495" i="1"/>
  <c r="M7494" i="1"/>
  <c r="L7494" i="1"/>
  <c r="K7494" i="1"/>
  <c r="J7494" i="1"/>
  <c r="M7493" i="1"/>
  <c r="L7493" i="1"/>
  <c r="K7493" i="1"/>
  <c r="J7493" i="1"/>
  <c r="M7492" i="1"/>
  <c r="L7492" i="1"/>
  <c r="K7492" i="1"/>
  <c r="J7492" i="1"/>
  <c r="M7491" i="1"/>
  <c r="L7491" i="1"/>
  <c r="K7491" i="1"/>
  <c r="J7491" i="1"/>
  <c r="M7490" i="1"/>
  <c r="L7490" i="1"/>
  <c r="K7490" i="1"/>
  <c r="J7490" i="1"/>
  <c r="M7489" i="1"/>
  <c r="L7489" i="1"/>
  <c r="K7489" i="1"/>
  <c r="J7489" i="1"/>
  <c r="M7488" i="1"/>
  <c r="L7488" i="1"/>
  <c r="K7488" i="1"/>
  <c r="J7488" i="1"/>
  <c r="M7487" i="1"/>
  <c r="L7487" i="1"/>
  <c r="K7487" i="1"/>
  <c r="J7487" i="1"/>
  <c r="M7486" i="1"/>
  <c r="L7486" i="1"/>
  <c r="K7486" i="1"/>
  <c r="J7486" i="1"/>
  <c r="M7485" i="1"/>
  <c r="L7485" i="1"/>
  <c r="K7485" i="1"/>
  <c r="J7485" i="1"/>
  <c r="M7484" i="1"/>
  <c r="L7484" i="1"/>
  <c r="K7484" i="1"/>
  <c r="J7484" i="1"/>
  <c r="M7483" i="1"/>
  <c r="L7483" i="1"/>
  <c r="K7483" i="1"/>
  <c r="J7483" i="1"/>
  <c r="M7482" i="1"/>
  <c r="L7482" i="1"/>
  <c r="K7482" i="1"/>
  <c r="J7482" i="1"/>
  <c r="M7481" i="1"/>
  <c r="L7481" i="1"/>
  <c r="K7481" i="1"/>
  <c r="J7481" i="1"/>
  <c r="M7480" i="1"/>
  <c r="L7480" i="1"/>
  <c r="K7480" i="1"/>
  <c r="J7480" i="1"/>
  <c r="M7479" i="1"/>
  <c r="L7479" i="1"/>
  <c r="K7479" i="1"/>
  <c r="J7479" i="1"/>
  <c r="M7478" i="1"/>
  <c r="L7478" i="1"/>
  <c r="K7478" i="1"/>
  <c r="J7478" i="1"/>
  <c r="M7477" i="1"/>
  <c r="L7477" i="1"/>
  <c r="K7477" i="1"/>
  <c r="J7477" i="1"/>
  <c r="M7476" i="1"/>
  <c r="L7476" i="1"/>
  <c r="K7476" i="1"/>
  <c r="J7476" i="1"/>
  <c r="M7475" i="1"/>
  <c r="L7475" i="1"/>
  <c r="K7475" i="1"/>
  <c r="J7475" i="1"/>
  <c r="M7474" i="1"/>
  <c r="L7474" i="1"/>
  <c r="K7474" i="1"/>
  <c r="J7474" i="1"/>
  <c r="M7473" i="1"/>
  <c r="L7473" i="1"/>
  <c r="K7473" i="1"/>
  <c r="J7473" i="1"/>
  <c r="M7472" i="1"/>
  <c r="L7472" i="1"/>
  <c r="K7472" i="1"/>
  <c r="J7472" i="1"/>
  <c r="M7471" i="1"/>
  <c r="L7471" i="1"/>
  <c r="K7471" i="1"/>
  <c r="J7471" i="1"/>
  <c r="M7470" i="1"/>
  <c r="L7470" i="1"/>
  <c r="K7470" i="1"/>
  <c r="J7470" i="1"/>
  <c r="M7469" i="1"/>
  <c r="L7469" i="1"/>
  <c r="K7469" i="1"/>
  <c r="J7469" i="1"/>
  <c r="M7468" i="1"/>
  <c r="L7468" i="1"/>
  <c r="K7468" i="1"/>
  <c r="J7468" i="1"/>
  <c r="M7467" i="1"/>
  <c r="L7467" i="1"/>
  <c r="K7467" i="1"/>
  <c r="J7467" i="1"/>
  <c r="M7466" i="1"/>
  <c r="L7466" i="1"/>
  <c r="K7466" i="1"/>
  <c r="J7466" i="1"/>
  <c r="M7465" i="1"/>
  <c r="L7465" i="1"/>
  <c r="K7465" i="1"/>
  <c r="J7465" i="1"/>
  <c r="M7464" i="1"/>
  <c r="L7464" i="1"/>
  <c r="K7464" i="1"/>
  <c r="J7464" i="1"/>
  <c r="M7463" i="1"/>
  <c r="L7463" i="1"/>
  <c r="K7463" i="1"/>
  <c r="J7463" i="1"/>
  <c r="M7462" i="1"/>
  <c r="L7462" i="1"/>
  <c r="K7462" i="1"/>
  <c r="J7462" i="1"/>
  <c r="M7461" i="1"/>
  <c r="L7461" i="1"/>
  <c r="K7461" i="1"/>
  <c r="J7461" i="1"/>
  <c r="M7460" i="1"/>
  <c r="L7460" i="1"/>
  <c r="K7460" i="1"/>
  <c r="J7460" i="1"/>
  <c r="M7459" i="1"/>
  <c r="L7459" i="1"/>
  <c r="K7459" i="1"/>
  <c r="J7459" i="1"/>
  <c r="M7458" i="1"/>
  <c r="L7458" i="1"/>
  <c r="K7458" i="1"/>
  <c r="J7458" i="1"/>
  <c r="M7457" i="1"/>
  <c r="L7457" i="1"/>
  <c r="K7457" i="1"/>
  <c r="J7457" i="1"/>
  <c r="M7456" i="1"/>
  <c r="L7456" i="1"/>
  <c r="K7456" i="1"/>
  <c r="J7456" i="1"/>
  <c r="M7455" i="1"/>
  <c r="L7455" i="1"/>
  <c r="K7455" i="1"/>
  <c r="J7455" i="1"/>
  <c r="M7454" i="1"/>
  <c r="L7454" i="1"/>
  <c r="K7454" i="1"/>
  <c r="J7454" i="1"/>
  <c r="M7453" i="1"/>
  <c r="L7453" i="1"/>
  <c r="K7453" i="1"/>
  <c r="J7453" i="1"/>
  <c r="M7452" i="1"/>
  <c r="L7452" i="1"/>
  <c r="K7452" i="1"/>
  <c r="J7452" i="1"/>
  <c r="M7451" i="1"/>
  <c r="L7451" i="1"/>
  <c r="K7451" i="1"/>
  <c r="J7451" i="1"/>
  <c r="M7450" i="1"/>
  <c r="L7450" i="1"/>
  <c r="K7450" i="1"/>
  <c r="J7450" i="1"/>
  <c r="M7449" i="1"/>
  <c r="L7449" i="1"/>
  <c r="K7449" i="1"/>
  <c r="J7449" i="1"/>
  <c r="M7448" i="1"/>
  <c r="L7448" i="1"/>
  <c r="K7448" i="1"/>
  <c r="J7448" i="1"/>
  <c r="M7447" i="1"/>
  <c r="L7447" i="1"/>
  <c r="K7447" i="1"/>
  <c r="J7447" i="1"/>
  <c r="M7446" i="1"/>
  <c r="L7446" i="1"/>
  <c r="K7446" i="1"/>
  <c r="J7446" i="1"/>
  <c r="M7445" i="1"/>
  <c r="L7445" i="1"/>
  <c r="K7445" i="1"/>
  <c r="J7445" i="1"/>
  <c r="M7444" i="1"/>
  <c r="L7444" i="1"/>
  <c r="K7444" i="1"/>
  <c r="J7444" i="1"/>
  <c r="M7443" i="1"/>
  <c r="L7443" i="1"/>
  <c r="K7443" i="1"/>
  <c r="J7443" i="1"/>
  <c r="M7442" i="1"/>
  <c r="L7442" i="1"/>
  <c r="K7442" i="1"/>
  <c r="J7442" i="1"/>
  <c r="M7441" i="1"/>
  <c r="L7441" i="1"/>
  <c r="K7441" i="1"/>
  <c r="J7441" i="1"/>
  <c r="M7440" i="1"/>
  <c r="L7440" i="1"/>
  <c r="K7440" i="1"/>
  <c r="J7440" i="1"/>
  <c r="M7439" i="1"/>
  <c r="L7439" i="1"/>
  <c r="K7439" i="1"/>
  <c r="J7439" i="1"/>
  <c r="M7438" i="1"/>
  <c r="L7438" i="1"/>
  <c r="K7438" i="1"/>
  <c r="J7438" i="1"/>
  <c r="M7437" i="1"/>
  <c r="L7437" i="1"/>
  <c r="K7437" i="1"/>
  <c r="J7437" i="1"/>
  <c r="M7436" i="1"/>
  <c r="L7436" i="1"/>
  <c r="K7436" i="1"/>
  <c r="J7436" i="1"/>
  <c r="M7435" i="1"/>
  <c r="L7435" i="1"/>
  <c r="K7435" i="1"/>
  <c r="J7435" i="1"/>
  <c r="M7434" i="1"/>
  <c r="L7434" i="1"/>
  <c r="K7434" i="1"/>
  <c r="J7434" i="1"/>
  <c r="M7433" i="1"/>
  <c r="L7433" i="1"/>
  <c r="K7433" i="1"/>
  <c r="J7433" i="1"/>
  <c r="M7432" i="1"/>
  <c r="L7432" i="1"/>
  <c r="K7432" i="1"/>
  <c r="J7432" i="1"/>
  <c r="M7431" i="1"/>
  <c r="L7431" i="1"/>
  <c r="K7431" i="1"/>
  <c r="J7431" i="1"/>
  <c r="M7430" i="1"/>
  <c r="L7430" i="1"/>
  <c r="K7430" i="1"/>
  <c r="J7430" i="1"/>
  <c r="M7429" i="1"/>
  <c r="L7429" i="1"/>
  <c r="K7429" i="1"/>
  <c r="J7429" i="1"/>
  <c r="M7428" i="1"/>
  <c r="L7428" i="1"/>
  <c r="K7428" i="1"/>
  <c r="J7428" i="1"/>
  <c r="M7427" i="1"/>
  <c r="L7427" i="1"/>
  <c r="K7427" i="1"/>
  <c r="J7427" i="1"/>
  <c r="M7426" i="1"/>
  <c r="L7426" i="1"/>
  <c r="K7426" i="1"/>
  <c r="J7426" i="1"/>
  <c r="M7425" i="1"/>
  <c r="L7425" i="1"/>
  <c r="K7425" i="1"/>
  <c r="J7425" i="1"/>
  <c r="M7424" i="1"/>
  <c r="L7424" i="1"/>
  <c r="K7424" i="1"/>
  <c r="J7424" i="1"/>
  <c r="M7423" i="1"/>
  <c r="L7423" i="1"/>
  <c r="K7423" i="1"/>
  <c r="J7423" i="1"/>
  <c r="M7422" i="1"/>
  <c r="L7422" i="1"/>
  <c r="K7422" i="1"/>
  <c r="J7422" i="1"/>
  <c r="M7421" i="1"/>
  <c r="L7421" i="1"/>
  <c r="K7421" i="1"/>
  <c r="J7421" i="1"/>
  <c r="M7420" i="1"/>
  <c r="L7420" i="1"/>
  <c r="K7420" i="1"/>
  <c r="J7420" i="1"/>
  <c r="M7419" i="1"/>
  <c r="L7419" i="1"/>
  <c r="K7419" i="1"/>
  <c r="J7419" i="1"/>
  <c r="M7418" i="1"/>
  <c r="L7418" i="1"/>
  <c r="K7418" i="1"/>
  <c r="J7418" i="1"/>
  <c r="M7417" i="1"/>
  <c r="L7417" i="1"/>
  <c r="K7417" i="1"/>
  <c r="J7417" i="1"/>
  <c r="M7416" i="1"/>
  <c r="L7416" i="1"/>
  <c r="K7416" i="1"/>
  <c r="J7416" i="1"/>
  <c r="M7415" i="1"/>
  <c r="L7415" i="1"/>
  <c r="K7415" i="1"/>
  <c r="J7415" i="1"/>
  <c r="M7414" i="1"/>
  <c r="L7414" i="1"/>
  <c r="K7414" i="1"/>
  <c r="J7414" i="1"/>
  <c r="M7413" i="1"/>
  <c r="L7413" i="1"/>
  <c r="K7413" i="1"/>
  <c r="J7413" i="1"/>
  <c r="M7412" i="1"/>
  <c r="L7412" i="1"/>
  <c r="K7412" i="1"/>
  <c r="J7412" i="1"/>
  <c r="M7411" i="1"/>
  <c r="L7411" i="1"/>
  <c r="K7411" i="1"/>
  <c r="J7411" i="1"/>
  <c r="M7410" i="1"/>
  <c r="L7410" i="1"/>
  <c r="K7410" i="1"/>
  <c r="J7410" i="1"/>
  <c r="M7409" i="1"/>
  <c r="L7409" i="1"/>
  <c r="K7409" i="1"/>
  <c r="J7409" i="1"/>
  <c r="M7408" i="1"/>
  <c r="L7408" i="1"/>
  <c r="K7408" i="1"/>
  <c r="J7408" i="1"/>
  <c r="M7407" i="1"/>
  <c r="L7407" i="1"/>
  <c r="K7407" i="1"/>
  <c r="J7407" i="1"/>
  <c r="M7406" i="1"/>
  <c r="L7406" i="1"/>
  <c r="K7406" i="1"/>
  <c r="J7406" i="1"/>
  <c r="M7405" i="1"/>
  <c r="L7405" i="1"/>
  <c r="K7405" i="1"/>
  <c r="J7405" i="1"/>
  <c r="M7404" i="1"/>
  <c r="L7404" i="1"/>
  <c r="K7404" i="1"/>
  <c r="J7404" i="1"/>
  <c r="M7403" i="1"/>
  <c r="L7403" i="1"/>
  <c r="K7403" i="1"/>
  <c r="J7403" i="1"/>
  <c r="M7402" i="1"/>
  <c r="L7402" i="1"/>
  <c r="K7402" i="1"/>
  <c r="J7402" i="1"/>
  <c r="M7401" i="1"/>
  <c r="L7401" i="1"/>
  <c r="K7401" i="1"/>
  <c r="J7401" i="1"/>
  <c r="M7400" i="1"/>
  <c r="L7400" i="1"/>
  <c r="K7400" i="1"/>
  <c r="J7400" i="1"/>
  <c r="M7399" i="1"/>
  <c r="L7399" i="1"/>
  <c r="K7399" i="1"/>
  <c r="J7399" i="1"/>
  <c r="M7398" i="1"/>
  <c r="L7398" i="1"/>
  <c r="K7398" i="1"/>
  <c r="J7398" i="1"/>
  <c r="M7397" i="1"/>
  <c r="L7397" i="1"/>
  <c r="K7397" i="1"/>
  <c r="J7397" i="1"/>
  <c r="M7396" i="1"/>
  <c r="L7396" i="1"/>
  <c r="K7396" i="1"/>
  <c r="J7396" i="1"/>
  <c r="M7395" i="1"/>
  <c r="L7395" i="1"/>
  <c r="K7395" i="1"/>
  <c r="J7395" i="1"/>
  <c r="M7394" i="1"/>
  <c r="L7394" i="1"/>
  <c r="K7394" i="1"/>
  <c r="J7394" i="1"/>
  <c r="M7393" i="1"/>
  <c r="L7393" i="1"/>
  <c r="K7393" i="1"/>
  <c r="J7393" i="1"/>
  <c r="M7392" i="1"/>
  <c r="L7392" i="1"/>
  <c r="K7392" i="1"/>
  <c r="J7392" i="1"/>
  <c r="M7391" i="1"/>
  <c r="L7391" i="1"/>
  <c r="K7391" i="1"/>
  <c r="J7391" i="1"/>
  <c r="M7390" i="1"/>
  <c r="L7390" i="1"/>
  <c r="K7390" i="1"/>
  <c r="J7390" i="1"/>
  <c r="M7389" i="1"/>
  <c r="L7389" i="1"/>
  <c r="K7389" i="1"/>
  <c r="J7389" i="1"/>
  <c r="M7388" i="1"/>
  <c r="L7388" i="1"/>
  <c r="K7388" i="1"/>
  <c r="J7388" i="1"/>
  <c r="M7387" i="1"/>
  <c r="L7387" i="1"/>
  <c r="K7387" i="1"/>
  <c r="J7387" i="1"/>
  <c r="M7386" i="1"/>
  <c r="L7386" i="1"/>
  <c r="K7386" i="1"/>
  <c r="J7386" i="1"/>
  <c r="M7385" i="1"/>
  <c r="L7385" i="1"/>
  <c r="K7385" i="1"/>
  <c r="J7385" i="1"/>
  <c r="M7384" i="1"/>
  <c r="L7384" i="1"/>
  <c r="K7384" i="1"/>
  <c r="J7384" i="1"/>
  <c r="M7383" i="1"/>
  <c r="L7383" i="1"/>
  <c r="K7383" i="1"/>
  <c r="J7383" i="1"/>
  <c r="M7382" i="1"/>
  <c r="L7382" i="1"/>
  <c r="K7382" i="1"/>
  <c r="J7382" i="1"/>
  <c r="M7381" i="1"/>
  <c r="L7381" i="1"/>
  <c r="K7381" i="1"/>
  <c r="J7381" i="1"/>
  <c r="M7380" i="1"/>
  <c r="L7380" i="1"/>
  <c r="K7380" i="1"/>
  <c r="J7380" i="1"/>
  <c r="M7379" i="1"/>
  <c r="L7379" i="1"/>
  <c r="K7379" i="1"/>
  <c r="J7379" i="1"/>
  <c r="M7378" i="1"/>
  <c r="L7378" i="1"/>
  <c r="K7378" i="1"/>
  <c r="J7378" i="1"/>
  <c r="M7377" i="1"/>
  <c r="L7377" i="1"/>
  <c r="K7377" i="1"/>
  <c r="J7377" i="1"/>
  <c r="M7376" i="1"/>
  <c r="L7376" i="1"/>
  <c r="K7376" i="1"/>
  <c r="J7376" i="1"/>
  <c r="M7375" i="1"/>
  <c r="L7375" i="1"/>
  <c r="K7375" i="1"/>
  <c r="J7375" i="1"/>
  <c r="M7374" i="1"/>
  <c r="L7374" i="1"/>
  <c r="K7374" i="1"/>
  <c r="J7374" i="1"/>
  <c r="M7373" i="1"/>
  <c r="L7373" i="1"/>
  <c r="K7373" i="1"/>
  <c r="J7373" i="1"/>
  <c r="M7372" i="1"/>
  <c r="L7372" i="1"/>
  <c r="K7372" i="1"/>
  <c r="J7372" i="1"/>
  <c r="M7371" i="1"/>
  <c r="L7371" i="1"/>
  <c r="K7371" i="1"/>
  <c r="J7371" i="1"/>
  <c r="M7370" i="1"/>
  <c r="L7370" i="1"/>
  <c r="K7370" i="1"/>
  <c r="J7370" i="1"/>
  <c r="M7369" i="1"/>
  <c r="L7369" i="1"/>
  <c r="K7369" i="1"/>
  <c r="J7369" i="1"/>
  <c r="M7368" i="1"/>
  <c r="L7368" i="1"/>
  <c r="K7368" i="1"/>
  <c r="J7368" i="1"/>
  <c r="M7367" i="1"/>
  <c r="L7367" i="1"/>
  <c r="K7367" i="1"/>
  <c r="J7367" i="1"/>
  <c r="M7366" i="1"/>
  <c r="L7366" i="1"/>
  <c r="K7366" i="1"/>
  <c r="J7366" i="1"/>
  <c r="M7365" i="1"/>
  <c r="L7365" i="1"/>
  <c r="K7365" i="1"/>
  <c r="J7365" i="1"/>
  <c r="M7364" i="1"/>
  <c r="L7364" i="1"/>
  <c r="K7364" i="1"/>
  <c r="J7364" i="1"/>
  <c r="M7363" i="1"/>
  <c r="L7363" i="1"/>
  <c r="K7363" i="1"/>
  <c r="J7363" i="1"/>
  <c r="M7362" i="1"/>
  <c r="L7362" i="1"/>
  <c r="K7362" i="1"/>
  <c r="J7362" i="1"/>
  <c r="M7361" i="1"/>
  <c r="L7361" i="1"/>
  <c r="K7361" i="1"/>
  <c r="J7361" i="1"/>
  <c r="M7360" i="1"/>
  <c r="L7360" i="1"/>
  <c r="K7360" i="1"/>
  <c r="J7360" i="1"/>
  <c r="M7359" i="1"/>
  <c r="L7359" i="1"/>
  <c r="K7359" i="1"/>
  <c r="J7359" i="1"/>
  <c r="M7358" i="1"/>
  <c r="L7358" i="1"/>
  <c r="K7358" i="1"/>
  <c r="J7358" i="1"/>
  <c r="M7357" i="1"/>
  <c r="L7357" i="1"/>
  <c r="K7357" i="1"/>
  <c r="J7357" i="1"/>
  <c r="M7356" i="1"/>
  <c r="L7356" i="1"/>
  <c r="K7356" i="1"/>
  <c r="J7356" i="1"/>
  <c r="M7355" i="1"/>
  <c r="L7355" i="1"/>
  <c r="K7355" i="1"/>
  <c r="J7355" i="1"/>
  <c r="M7354" i="1"/>
  <c r="L7354" i="1"/>
  <c r="K7354" i="1"/>
  <c r="J7354" i="1"/>
  <c r="M7353" i="1"/>
  <c r="L7353" i="1"/>
  <c r="K7353" i="1"/>
  <c r="J7353" i="1"/>
  <c r="M7352" i="1"/>
  <c r="L7352" i="1"/>
  <c r="K7352" i="1"/>
  <c r="J7352" i="1"/>
  <c r="M7351" i="1"/>
  <c r="L7351" i="1"/>
  <c r="K7351" i="1"/>
  <c r="J7351" i="1"/>
  <c r="M7350" i="1"/>
  <c r="L7350" i="1"/>
  <c r="K7350" i="1"/>
  <c r="J7350" i="1"/>
  <c r="M7349" i="1"/>
  <c r="L7349" i="1"/>
  <c r="K7349" i="1"/>
  <c r="J7349" i="1"/>
  <c r="M7348" i="1"/>
  <c r="L7348" i="1"/>
  <c r="K7348" i="1"/>
  <c r="J7348" i="1"/>
  <c r="M7347" i="1"/>
  <c r="L7347" i="1"/>
  <c r="K7347" i="1"/>
  <c r="J7347" i="1"/>
  <c r="M7346" i="1"/>
  <c r="L7346" i="1"/>
  <c r="K7346" i="1"/>
  <c r="J7346" i="1"/>
  <c r="M7345" i="1"/>
  <c r="L7345" i="1"/>
  <c r="K7345" i="1"/>
  <c r="J7345" i="1"/>
  <c r="M7344" i="1"/>
  <c r="L7344" i="1"/>
  <c r="K7344" i="1"/>
  <c r="J7344" i="1"/>
  <c r="M7343" i="1"/>
  <c r="L7343" i="1"/>
  <c r="K7343" i="1"/>
  <c r="J7343" i="1"/>
  <c r="M7342" i="1"/>
  <c r="L7342" i="1"/>
  <c r="K7342" i="1"/>
  <c r="J7342" i="1"/>
  <c r="M7341" i="1"/>
  <c r="L7341" i="1"/>
  <c r="K7341" i="1"/>
  <c r="J7341" i="1"/>
  <c r="M7340" i="1"/>
  <c r="L7340" i="1"/>
  <c r="K7340" i="1"/>
  <c r="J7340" i="1"/>
  <c r="M7339" i="1"/>
  <c r="L7339" i="1"/>
  <c r="K7339" i="1"/>
  <c r="J7339" i="1"/>
  <c r="M7338" i="1"/>
  <c r="L7338" i="1"/>
  <c r="K7338" i="1"/>
  <c r="J7338" i="1"/>
  <c r="M7337" i="1"/>
  <c r="L7337" i="1"/>
  <c r="K7337" i="1"/>
  <c r="J7337" i="1"/>
  <c r="M7336" i="1"/>
  <c r="L7336" i="1"/>
  <c r="K7336" i="1"/>
  <c r="J7336" i="1"/>
  <c r="M7335" i="1"/>
  <c r="L7335" i="1"/>
  <c r="K7335" i="1"/>
  <c r="J7335" i="1"/>
  <c r="M7334" i="1"/>
  <c r="L7334" i="1"/>
  <c r="K7334" i="1"/>
  <c r="J7334" i="1"/>
  <c r="M7333" i="1"/>
  <c r="L7333" i="1"/>
  <c r="K7333" i="1"/>
  <c r="J7333" i="1"/>
  <c r="M7332" i="1"/>
  <c r="L7332" i="1"/>
  <c r="K7332" i="1"/>
  <c r="J7332" i="1"/>
  <c r="M7331" i="1"/>
  <c r="L7331" i="1"/>
  <c r="K7331" i="1"/>
  <c r="J7331" i="1"/>
  <c r="M7330" i="1"/>
  <c r="L7330" i="1"/>
  <c r="K7330" i="1"/>
  <c r="J7330" i="1"/>
  <c r="M7329" i="1"/>
  <c r="L7329" i="1"/>
  <c r="K7329" i="1"/>
  <c r="J7329" i="1"/>
  <c r="M7328" i="1"/>
  <c r="L7328" i="1"/>
  <c r="K7328" i="1"/>
  <c r="J7328" i="1"/>
  <c r="M7327" i="1"/>
  <c r="L7327" i="1"/>
  <c r="K7327" i="1"/>
  <c r="J7327" i="1"/>
  <c r="M7326" i="1"/>
  <c r="L7326" i="1"/>
  <c r="K7326" i="1"/>
  <c r="J7326" i="1"/>
  <c r="M7325" i="1"/>
  <c r="L7325" i="1"/>
  <c r="K7325" i="1"/>
  <c r="J7325" i="1"/>
  <c r="M7324" i="1"/>
  <c r="L7324" i="1"/>
  <c r="K7324" i="1"/>
  <c r="J7324" i="1"/>
  <c r="M7323" i="1"/>
  <c r="L7323" i="1"/>
  <c r="K7323" i="1"/>
  <c r="J7323" i="1"/>
  <c r="M7322" i="1"/>
  <c r="L7322" i="1"/>
  <c r="K7322" i="1"/>
  <c r="J7322" i="1"/>
  <c r="M7321" i="1"/>
  <c r="L7321" i="1"/>
  <c r="K7321" i="1"/>
  <c r="J7321" i="1"/>
  <c r="M7320" i="1"/>
  <c r="L7320" i="1"/>
  <c r="K7320" i="1"/>
  <c r="J7320" i="1"/>
  <c r="M7319" i="1"/>
  <c r="L7319" i="1"/>
  <c r="K7319" i="1"/>
  <c r="J7319" i="1"/>
  <c r="M7318" i="1"/>
  <c r="L7318" i="1"/>
  <c r="K7318" i="1"/>
  <c r="J7318" i="1"/>
  <c r="M7317" i="1"/>
  <c r="L7317" i="1"/>
  <c r="K7317" i="1"/>
  <c r="J7317" i="1"/>
  <c r="M7316" i="1"/>
  <c r="L7316" i="1"/>
  <c r="K7316" i="1"/>
  <c r="J7316" i="1"/>
  <c r="M7315" i="1"/>
  <c r="L7315" i="1"/>
  <c r="K7315" i="1"/>
  <c r="J7315" i="1"/>
  <c r="M7314" i="1"/>
  <c r="L7314" i="1"/>
  <c r="K7314" i="1"/>
  <c r="J7314" i="1"/>
  <c r="M7313" i="1"/>
  <c r="L7313" i="1"/>
  <c r="K7313" i="1"/>
  <c r="J7313" i="1"/>
  <c r="M7312" i="1"/>
  <c r="L7312" i="1"/>
  <c r="K7312" i="1"/>
  <c r="J7312" i="1"/>
  <c r="M7311" i="1"/>
  <c r="L7311" i="1"/>
  <c r="K7311" i="1"/>
  <c r="J7311" i="1"/>
  <c r="M7310" i="1"/>
  <c r="L7310" i="1"/>
  <c r="K7310" i="1"/>
  <c r="J7310" i="1"/>
  <c r="M7309" i="1"/>
  <c r="L7309" i="1"/>
  <c r="K7309" i="1"/>
  <c r="J7309" i="1"/>
  <c r="M7308" i="1"/>
  <c r="L7308" i="1"/>
  <c r="K7308" i="1"/>
  <c r="J7308" i="1"/>
  <c r="M7307" i="1"/>
  <c r="L7307" i="1"/>
  <c r="K7307" i="1"/>
  <c r="J7307" i="1"/>
  <c r="M7306" i="1"/>
  <c r="L7306" i="1"/>
  <c r="K7306" i="1"/>
  <c r="J7306" i="1"/>
  <c r="M7305" i="1"/>
  <c r="L7305" i="1"/>
  <c r="K7305" i="1"/>
  <c r="J7305" i="1"/>
  <c r="M7304" i="1"/>
  <c r="L7304" i="1"/>
  <c r="K7304" i="1"/>
  <c r="J7304" i="1"/>
  <c r="M7303" i="1"/>
  <c r="L7303" i="1"/>
  <c r="K7303" i="1"/>
  <c r="J7303" i="1"/>
  <c r="M7302" i="1"/>
  <c r="L7302" i="1"/>
  <c r="K7302" i="1"/>
  <c r="J7302" i="1"/>
  <c r="M7301" i="1"/>
  <c r="L7301" i="1"/>
  <c r="K7301" i="1"/>
  <c r="J7301" i="1"/>
  <c r="M7300" i="1"/>
  <c r="L7300" i="1"/>
  <c r="K7300" i="1"/>
  <c r="J7300" i="1"/>
  <c r="M7299" i="1"/>
  <c r="L7299" i="1"/>
  <c r="K7299" i="1"/>
  <c r="J7299" i="1"/>
  <c r="M7298" i="1"/>
  <c r="L7298" i="1"/>
  <c r="K7298" i="1"/>
  <c r="J7298" i="1"/>
  <c r="M7297" i="1"/>
  <c r="L7297" i="1"/>
  <c r="K7297" i="1"/>
  <c r="J7297" i="1"/>
  <c r="M7296" i="1"/>
  <c r="L7296" i="1"/>
  <c r="K7296" i="1"/>
  <c r="J7296" i="1"/>
  <c r="M7295" i="1"/>
  <c r="L7295" i="1"/>
  <c r="K7295" i="1"/>
  <c r="J7295" i="1"/>
  <c r="M7294" i="1"/>
  <c r="L7294" i="1"/>
  <c r="K7294" i="1"/>
  <c r="J7294" i="1"/>
  <c r="M7293" i="1"/>
  <c r="L7293" i="1"/>
  <c r="K7293" i="1"/>
  <c r="J7293" i="1"/>
  <c r="M7292" i="1"/>
  <c r="L7292" i="1"/>
  <c r="K7292" i="1"/>
  <c r="J7292" i="1"/>
  <c r="M7291" i="1"/>
  <c r="L7291" i="1"/>
  <c r="K7291" i="1"/>
  <c r="J7291" i="1"/>
  <c r="M7290" i="1"/>
  <c r="L7290" i="1"/>
  <c r="K7290" i="1"/>
  <c r="J7290" i="1"/>
  <c r="M7289" i="1"/>
  <c r="L7289" i="1"/>
  <c r="K7289" i="1"/>
  <c r="J7289" i="1"/>
  <c r="M7288" i="1"/>
  <c r="L7288" i="1"/>
  <c r="K7288" i="1"/>
  <c r="J7288" i="1"/>
  <c r="M7287" i="1"/>
  <c r="L7287" i="1"/>
  <c r="K7287" i="1"/>
  <c r="J7287" i="1"/>
  <c r="M7286" i="1"/>
  <c r="L7286" i="1"/>
  <c r="K7286" i="1"/>
  <c r="J7286" i="1"/>
  <c r="M7285" i="1"/>
  <c r="L7285" i="1"/>
  <c r="K7285" i="1"/>
  <c r="J7285" i="1"/>
  <c r="M7284" i="1"/>
  <c r="L7284" i="1"/>
  <c r="K7284" i="1"/>
  <c r="J7284" i="1"/>
  <c r="M7283" i="1"/>
  <c r="L7283" i="1"/>
  <c r="K7283" i="1"/>
  <c r="J7283" i="1"/>
  <c r="M7282" i="1"/>
  <c r="L7282" i="1"/>
  <c r="K7282" i="1"/>
  <c r="J7282" i="1"/>
  <c r="M7281" i="1"/>
  <c r="L7281" i="1"/>
  <c r="K7281" i="1"/>
  <c r="J7281" i="1"/>
  <c r="M7280" i="1"/>
  <c r="L7280" i="1"/>
  <c r="K7280" i="1"/>
  <c r="J7280" i="1"/>
  <c r="M7279" i="1"/>
  <c r="L7279" i="1"/>
  <c r="K7279" i="1"/>
  <c r="J7279" i="1"/>
  <c r="M7278" i="1"/>
  <c r="L7278" i="1"/>
  <c r="K7278" i="1"/>
  <c r="J7278" i="1"/>
  <c r="M7277" i="1"/>
  <c r="L7277" i="1"/>
  <c r="K7277" i="1"/>
  <c r="J7277" i="1"/>
  <c r="M7276" i="1"/>
  <c r="L7276" i="1"/>
  <c r="K7276" i="1"/>
  <c r="J7276" i="1"/>
  <c r="M7275" i="1"/>
  <c r="L7275" i="1"/>
  <c r="K7275" i="1"/>
  <c r="J7275" i="1"/>
  <c r="M7274" i="1"/>
  <c r="L7274" i="1"/>
  <c r="K7274" i="1"/>
  <c r="J7274" i="1"/>
  <c r="M7273" i="1"/>
  <c r="L7273" i="1"/>
  <c r="K7273" i="1"/>
  <c r="J7273" i="1"/>
  <c r="M7272" i="1"/>
  <c r="L7272" i="1"/>
  <c r="K7272" i="1"/>
  <c r="J7272" i="1"/>
  <c r="M7271" i="1"/>
  <c r="L7271" i="1"/>
  <c r="K7271" i="1"/>
  <c r="J7271" i="1"/>
  <c r="M7270" i="1"/>
  <c r="L7270" i="1"/>
  <c r="K7270" i="1"/>
  <c r="J7270" i="1"/>
  <c r="M7269" i="1"/>
  <c r="L7269" i="1"/>
  <c r="K7269" i="1"/>
  <c r="J7269" i="1"/>
  <c r="M7268" i="1"/>
  <c r="L7268" i="1"/>
  <c r="K7268" i="1"/>
  <c r="J7268" i="1"/>
  <c r="M7267" i="1"/>
  <c r="L7267" i="1"/>
  <c r="K7267" i="1"/>
  <c r="J7267" i="1"/>
  <c r="M7266" i="1"/>
  <c r="L7266" i="1"/>
  <c r="K7266" i="1"/>
  <c r="J7266" i="1"/>
  <c r="M7265" i="1"/>
  <c r="L7265" i="1"/>
  <c r="K7265" i="1"/>
  <c r="J7265" i="1"/>
  <c r="M7264" i="1"/>
  <c r="L7264" i="1"/>
  <c r="K7264" i="1"/>
  <c r="J7264" i="1"/>
  <c r="M7263" i="1"/>
  <c r="L7263" i="1"/>
  <c r="K7263" i="1"/>
  <c r="J7263" i="1"/>
  <c r="M7262" i="1"/>
  <c r="L7262" i="1"/>
  <c r="K7262" i="1"/>
  <c r="J7262" i="1"/>
  <c r="M7261" i="1"/>
  <c r="L7261" i="1"/>
  <c r="K7261" i="1"/>
  <c r="J7261" i="1"/>
  <c r="M7260" i="1"/>
  <c r="L7260" i="1"/>
  <c r="K7260" i="1"/>
  <c r="J7260" i="1"/>
  <c r="M7259" i="1"/>
  <c r="L7259" i="1"/>
  <c r="K7259" i="1"/>
  <c r="J7259" i="1"/>
  <c r="M7258" i="1"/>
  <c r="L7258" i="1"/>
  <c r="K7258" i="1"/>
  <c r="J7258" i="1"/>
  <c r="M7257" i="1"/>
  <c r="L7257" i="1"/>
  <c r="K7257" i="1"/>
  <c r="J7257" i="1"/>
  <c r="M7256" i="1"/>
  <c r="L7256" i="1"/>
  <c r="K7256" i="1"/>
  <c r="J7256" i="1"/>
  <c r="M7255" i="1"/>
  <c r="L7255" i="1"/>
  <c r="K7255" i="1"/>
  <c r="J7255" i="1"/>
  <c r="M7254" i="1"/>
  <c r="L7254" i="1"/>
  <c r="K7254" i="1"/>
  <c r="J7254" i="1"/>
  <c r="M7253" i="1"/>
  <c r="L7253" i="1"/>
  <c r="K7253" i="1"/>
  <c r="J7253" i="1"/>
  <c r="M7252" i="1"/>
  <c r="L7252" i="1"/>
  <c r="K7252" i="1"/>
  <c r="J7252" i="1"/>
  <c r="M7251" i="1"/>
  <c r="L7251" i="1"/>
  <c r="K7251" i="1"/>
  <c r="J7251" i="1"/>
  <c r="M7250" i="1"/>
  <c r="L7250" i="1"/>
  <c r="K7250" i="1"/>
  <c r="J7250" i="1"/>
  <c r="M7249" i="1"/>
  <c r="L7249" i="1"/>
  <c r="K7249" i="1"/>
  <c r="J7249" i="1"/>
  <c r="M7248" i="1"/>
  <c r="L7248" i="1"/>
  <c r="K7248" i="1"/>
  <c r="J7248" i="1"/>
  <c r="M7247" i="1"/>
  <c r="L7247" i="1"/>
  <c r="K7247" i="1"/>
  <c r="J7247" i="1"/>
  <c r="M7246" i="1"/>
  <c r="L7246" i="1"/>
  <c r="K7246" i="1"/>
  <c r="J7246" i="1"/>
  <c r="M7245" i="1"/>
  <c r="L7245" i="1"/>
  <c r="K7245" i="1"/>
  <c r="J7245" i="1"/>
  <c r="M7244" i="1"/>
  <c r="L7244" i="1"/>
  <c r="K7244" i="1"/>
  <c r="J7244" i="1"/>
  <c r="M7243" i="1"/>
  <c r="L7243" i="1"/>
  <c r="K7243" i="1"/>
  <c r="J7243" i="1"/>
  <c r="M7242" i="1"/>
  <c r="L7242" i="1"/>
  <c r="K7242" i="1"/>
  <c r="J7242" i="1"/>
  <c r="M7241" i="1"/>
  <c r="L7241" i="1"/>
  <c r="K7241" i="1"/>
  <c r="J7241" i="1"/>
  <c r="M7240" i="1"/>
  <c r="L7240" i="1"/>
  <c r="K7240" i="1"/>
  <c r="J7240" i="1"/>
  <c r="M7239" i="1"/>
  <c r="L7239" i="1"/>
  <c r="K7239" i="1"/>
  <c r="J7239" i="1"/>
  <c r="M7238" i="1"/>
  <c r="L7238" i="1"/>
  <c r="K7238" i="1"/>
  <c r="J7238" i="1"/>
  <c r="M7237" i="1"/>
  <c r="L7237" i="1"/>
  <c r="K7237" i="1"/>
  <c r="J7237" i="1"/>
  <c r="M7236" i="1"/>
  <c r="L7236" i="1"/>
  <c r="K7236" i="1"/>
  <c r="J7236" i="1"/>
  <c r="M7235" i="1"/>
  <c r="L7235" i="1"/>
  <c r="K7235" i="1"/>
  <c r="J7235" i="1"/>
  <c r="M7234" i="1"/>
  <c r="L7234" i="1"/>
  <c r="K7234" i="1"/>
  <c r="J7234" i="1"/>
  <c r="M7233" i="1"/>
  <c r="L7233" i="1"/>
  <c r="K7233" i="1"/>
  <c r="J7233" i="1"/>
  <c r="M7232" i="1"/>
  <c r="L7232" i="1"/>
  <c r="K7232" i="1"/>
  <c r="J7232" i="1"/>
  <c r="M7231" i="1"/>
  <c r="L7231" i="1"/>
  <c r="K7231" i="1"/>
  <c r="J7231" i="1"/>
  <c r="M7230" i="1"/>
  <c r="L7230" i="1"/>
  <c r="K7230" i="1"/>
  <c r="J7230" i="1"/>
  <c r="M7229" i="1"/>
  <c r="L7229" i="1"/>
  <c r="K7229" i="1"/>
  <c r="J7229" i="1"/>
  <c r="M7228" i="1"/>
  <c r="L7228" i="1"/>
  <c r="K7228" i="1"/>
  <c r="J7228" i="1"/>
  <c r="M7227" i="1"/>
  <c r="L7227" i="1"/>
  <c r="K7227" i="1"/>
  <c r="J7227" i="1"/>
  <c r="M7226" i="1"/>
  <c r="L7226" i="1"/>
  <c r="K7226" i="1"/>
  <c r="J7226" i="1"/>
  <c r="M7225" i="1"/>
  <c r="L7225" i="1"/>
  <c r="K7225" i="1"/>
  <c r="J7225" i="1"/>
  <c r="M7224" i="1"/>
  <c r="L7224" i="1"/>
  <c r="K7224" i="1"/>
  <c r="J7224" i="1"/>
  <c r="M7223" i="1"/>
  <c r="L7223" i="1"/>
  <c r="K7223" i="1"/>
  <c r="J7223" i="1"/>
  <c r="M7222" i="1"/>
  <c r="L7222" i="1"/>
  <c r="K7222" i="1"/>
  <c r="J7222" i="1"/>
  <c r="M7221" i="1"/>
  <c r="L7221" i="1"/>
  <c r="K7221" i="1"/>
  <c r="J7221" i="1"/>
  <c r="M7220" i="1"/>
  <c r="L7220" i="1"/>
  <c r="K7220" i="1"/>
  <c r="J7220" i="1"/>
  <c r="M7219" i="1"/>
  <c r="L7219" i="1"/>
  <c r="K7219" i="1"/>
  <c r="J7219" i="1"/>
  <c r="M7218" i="1"/>
  <c r="L7218" i="1"/>
  <c r="K7218" i="1"/>
  <c r="J7218" i="1"/>
  <c r="M7217" i="1"/>
  <c r="L7217" i="1"/>
  <c r="K7217" i="1"/>
  <c r="J7217" i="1"/>
  <c r="M7216" i="1"/>
  <c r="L7216" i="1"/>
  <c r="K7216" i="1"/>
  <c r="J7216" i="1"/>
  <c r="M7215" i="1"/>
  <c r="L7215" i="1"/>
  <c r="K7215" i="1"/>
  <c r="J7215" i="1"/>
  <c r="M7214" i="1"/>
  <c r="L7214" i="1"/>
  <c r="K7214" i="1"/>
  <c r="J7214" i="1"/>
  <c r="M7213" i="1"/>
  <c r="L7213" i="1"/>
  <c r="K7213" i="1"/>
  <c r="J7213" i="1"/>
  <c r="M7212" i="1"/>
  <c r="L7212" i="1"/>
  <c r="K7212" i="1"/>
  <c r="J7212" i="1"/>
  <c r="M7211" i="1"/>
  <c r="L7211" i="1"/>
  <c r="K7211" i="1"/>
  <c r="J7211" i="1"/>
  <c r="M7210" i="1"/>
  <c r="L7210" i="1"/>
  <c r="K7210" i="1"/>
  <c r="J7210" i="1"/>
  <c r="M7209" i="1"/>
  <c r="L7209" i="1"/>
  <c r="K7209" i="1"/>
  <c r="J7209" i="1"/>
  <c r="M7208" i="1"/>
  <c r="L7208" i="1"/>
  <c r="K7208" i="1"/>
  <c r="J7208" i="1"/>
  <c r="M7207" i="1"/>
  <c r="L7207" i="1"/>
  <c r="K7207" i="1"/>
  <c r="J7207" i="1"/>
  <c r="M7206" i="1"/>
  <c r="L7206" i="1"/>
  <c r="K7206" i="1"/>
  <c r="J7206" i="1"/>
  <c r="M7205" i="1"/>
  <c r="L7205" i="1"/>
  <c r="K7205" i="1"/>
  <c r="J7205" i="1"/>
  <c r="M7204" i="1"/>
  <c r="L7204" i="1"/>
  <c r="K7204" i="1"/>
  <c r="J7204" i="1"/>
  <c r="M7203" i="1"/>
  <c r="L7203" i="1"/>
  <c r="K7203" i="1"/>
  <c r="J7203" i="1"/>
  <c r="M7202" i="1"/>
  <c r="L7202" i="1"/>
  <c r="K7202" i="1"/>
  <c r="J7202" i="1"/>
  <c r="M7201" i="1"/>
  <c r="L7201" i="1"/>
  <c r="K7201" i="1"/>
  <c r="J7201" i="1"/>
  <c r="M7200" i="1"/>
  <c r="L7200" i="1"/>
  <c r="K7200" i="1"/>
  <c r="J7200" i="1"/>
  <c r="M7199" i="1"/>
  <c r="L7199" i="1"/>
  <c r="K7199" i="1"/>
  <c r="J7199" i="1"/>
  <c r="M7198" i="1"/>
  <c r="L7198" i="1"/>
  <c r="K7198" i="1"/>
  <c r="J7198" i="1"/>
  <c r="M7197" i="1"/>
  <c r="L7197" i="1"/>
  <c r="K7197" i="1"/>
  <c r="J7197" i="1"/>
  <c r="M7196" i="1"/>
  <c r="L7196" i="1"/>
  <c r="K7196" i="1"/>
  <c r="J7196" i="1"/>
  <c r="M7195" i="1"/>
  <c r="L7195" i="1"/>
  <c r="K7195" i="1"/>
  <c r="J7195" i="1"/>
  <c r="M7194" i="1"/>
  <c r="L7194" i="1"/>
  <c r="K7194" i="1"/>
  <c r="J7194" i="1"/>
  <c r="M7193" i="1"/>
  <c r="L7193" i="1"/>
  <c r="K7193" i="1"/>
  <c r="J7193" i="1"/>
  <c r="M7192" i="1"/>
  <c r="L7192" i="1"/>
  <c r="K7192" i="1"/>
  <c r="J7192" i="1"/>
  <c r="M7191" i="1"/>
  <c r="L7191" i="1"/>
  <c r="K7191" i="1"/>
  <c r="J7191" i="1"/>
  <c r="M7190" i="1"/>
  <c r="L7190" i="1"/>
  <c r="K7190" i="1"/>
  <c r="J7190" i="1"/>
  <c r="M7189" i="1"/>
  <c r="L7189" i="1"/>
  <c r="K7189" i="1"/>
  <c r="J7189" i="1"/>
  <c r="M7188" i="1"/>
  <c r="L7188" i="1"/>
  <c r="K7188" i="1"/>
  <c r="J7188" i="1"/>
  <c r="M7187" i="1"/>
  <c r="L7187" i="1"/>
  <c r="K7187" i="1"/>
  <c r="J7187" i="1"/>
  <c r="M7186" i="1"/>
  <c r="L7186" i="1"/>
  <c r="K7186" i="1"/>
  <c r="J7186" i="1"/>
  <c r="M7185" i="1"/>
  <c r="L7185" i="1"/>
  <c r="K7185" i="1"/>
  <c r="J7185" i="1"/>
  <c r="M7184" i="1"/>
  <c r="L7184" i="1"/>
  <c r="K7184" i="1"/>
  <c r="J7184" i="1"/>
  <c r="M7183" i="1"/>
  <c r="L7183" i="1"/>
  <c r="K7183" i="1"/>
  <c r="J7183" i="1"/>
  <c r="M7182" i="1"/>
  <c r="L7182" i="1"/>
  <c r="K7182" i="1"/>
  <c r="J7182" i="1"/>
  <c r="M7181" i="1"/>
  <c r="L7181" i="1"/>
  <c r="K7181" i="1"/>
  <c r="J7181" i="1"/>
  <c r="M7180" i="1"/>
  <c r="L7180" i="1"/>
  <c r="K7180" i="1"/>
  <c r="J7180" i="1"/>
  <c r="M7179" i="1"/>
  <c r="L7179" i="1"/>
  <c r="K7179" i="1"/>
  <c r="J7179" i="1"/>
  <c r="M7178" i="1"/>
  <c r="L7178" i="1"/>
  <c r="K7178" i="1"/>
  <c r="J7178" i="1"/>
  <c r="M7177" i="1"/>
  <c r="L7177" i="1"/>
  <c r="K7177" i="1"/>
  <c r="J7177" i="1"/>
  <c r="M7176" i="1"/>
  <c r="L7176" i="1"/>
  <c r="K7176" i="1"/>
  <c r="J7176" i="1"/>
  <c r="M7175" i="1"/>
  <c r="L7175" i="1"/>
  <c r="K7175" i="1"/>
  <c r="J7175" i="1"/>
  <c r="M7174" i="1"/>
  <c r="L7174" i="1"/>
  <c r="K7174" i="1"/>
  <c r="J7174" i="1"/>
  <c r="M7173" i="1"/>
  <c r="L7173" i="1"/>
  <c r="K7173" i="1"/>
  <c r="J7173" i="1"/>
  <c r="M7172" i="1"/>
  <c r="L7172" i="1"/>
  <c r="K7172" i="1"/>
  <c r="J7172" i="1"/>
  <c r="M7171" i="1"/>
  <c r="L7171" i="1"/>
  <c r="K7171" i="1"/>
  <c r="J7171" i="1"/>
  <c r="M7170" i="1"/>
  <c r="L7170" i="1"/>
  <c r="K7170" i="1"/>
  <c r="J7170" i="1"/>
  <c r="M7169" i="1"/>
  <c r="L7169" i="1"/>
  <c r="K7169" i="1"/>
  <c r="J7169" i="1"/>
  <c r="M7168" i="1"/>
  <c r="L7168" i="1"/>
  <c r="K7168" i="1"/>
  <c r="J7168" i="1"/>
  <c r="M7167" i="1"/>
  <c r="L7167" i="1"/>
  <c r="K7167" i="1"/>
  <c r="J7167" i="1"/>
  <c r="M7166" i="1"/>
  <c r="L7166" i="1"/>
  <c r="K7166" i="1"/>
  <c r="J7166" i="1"/>
  <c r="M7165" i="1"/>
  <c r="L7165" i="1"/>
  <c r="K7165" i="1"/>
  <c r="J7165" i="1"/>
  <c r="M7164" i="1"/>
  <c r="L7164" i="1"/>
  <c r="K7164" i="1"/>
  <c r="J7164" i="1"/>
  <c r="M7163" i="1"/>
  <c r="L7163" i="1"/>
  <c r="K7163" i="1"/>
  <c r="J7163" i="1"/>
  <c r="M7162" i="1"/>
  <c r="L7162" i="1"/>
  <c r="K7162" i="1"/>
  <c r="J7162" i="1"/>
  <c r="M7161" i="1"/>
  <c r="L7161" i="1"/>
  <c r="K7161" i="1"/>
  <c r="J7161" i="1"/>
  <c r="M7160" i="1"/>
  <c r="L7160" i="1"/>
  <c r="K7160" i="1"/>
  <c r="J7160" i="1"/>
  <c r="M7159" i="1"/>
  <c r="L7159" i="1"/>
  <c r="K7159" i="1"/>
  <c r="J7159" i="1"/>
  <c r="M7158" i="1"/>
  <c r="L7158" i="1"/>
  <c r="K7158" i="1"/>
  <c r="J7158" i="1"/>
  <c r="M7157" i="1"/>
  <c r="L7157" i="1"/>
  <c r="K7157" i="1"/>
  <c r="J7157" i="1"/>
  <c r="M7156" i="1"/>
  <c r="L7156" i="1"/>
  <c r="K7156" i="1"/>
  <c r="J7156" i="1"/>
  <c r="M7155" i="1"/>
  <c r="L7155" i="1"/>
  <c r="K7155" i="1"/>
  <c r="J7155" i="1"/>
  <c r="M7154" i="1"/>
  <c r="L7154" i="1"/>
  <c r="K7154" i="1"/>
  <c r="J7154" i="1"/>
  <c r="M7153" i="1"/>
  <c r="L7153" i="1"/>
  <c r="K7153" i="1"/>
  <c r="J7153" i="1"/>
  <c r="M7152" i="1"/>
  <c r="L7152" i="1"/>
  <c r="K7152" i="1"/>
  <c r="J7152" i="1"/>
  <c r="M7151" i="1"/>
  <c r="L7151" i="1"/>
  <c r="K7151" i="1"/>
  <c r="J7151" i="1"/>
  <c r="M7150" i="1"/>
  <c r="L7150" i="1"/>
  <c r="K7150" i="1"/>
  <c r="J7150" i="1"/>
  <c r="M7149" i="1"/>
  <c r="L7149" i="1"/>
  <c r="K7149" i="1"/>
  <c r="J7149" i="1"/>
  <c r="M7148" i="1"/>
  <c r="L7148" i="1"/>
  <c r="K7148" i="1"/>
  <c r="J7148" i="1"/>
  <c r="M7147" i="1"/>
  <c r="L7147" i="1"/>
  <c r="K7147" i="1"/>
  <c r="J7147" i="1"/>
  <c r="M7146" i="1"/>
  <c r="L7146" i="1"/>
  <c r="K7146" i="1"/>
  <c r="J7146" i="1"/>
  <c r="M7145" i="1"/>
  <c r="L7145" i="1"/>
  <c r="K7145" i="1"/>
  <c r="J7145" i="1"/>
  <c r="M7144" i="1"/>
  <c r="L7144" i="1"/>
  <c r="K7144" i="1"/>
  <c r="J7144" i="1"/>
  <c r="M7143" i="1"/>
  <c r="L7143" i="1"/>
  <c r="K7143" i="1"/>
  <c r="J7143" i="1"/>
  <c r="M7142" i="1"/>
  <c r="L7142" i="1"/>
  <c r="K7142" i="1"/>
  <c r="J7142" i="1"/>
  <c r="M7141" i="1"/>
  <c r="L7141" i="1"/>
  <c r="K7141" i="1"/>
  <c r="J7141" i="1"/>
  <c r="M7140" i="1"/>
  <c r="L7140" i="1"/>
  <c r="K7140" i="1"/>
  <c r="J7140" i="1"/>
  <c r="M7139" i="1"/>
  <c r="L7139" i="1"/>
  <c r="K7139" i="1"/>
  <c r="J7139" i="1"/>
  <c r="M7138" i="1"/>
  <c r="L7138" i="1"/>
  <c r="K7138" i="1"/>
  <c r="J7138" i="1"/>
  <c r="M7137" i="1"/>
  <c r="L7137" i="1"/>
  <c r="K7137" i="1"/>
  <c r="J7137" i="1"/>
  <c r="M7136" i="1"/>
  <c r="L7136" i="1"/>
  <c r="K7136" i="1"/>
  <c r="J7136" i="1"/>
  <c r="M7135" i="1"/>
  <c r="L7135" i="1"/>
  <c r="K7135" i="1"/>
  <c r="J7135" i="1"/>
  <c r="M7134" i="1"/>
  <c r="L7134" i="1"/>
  <c r="K7134" i="1"/>
  <c r="J7134" i="1"/>
  <c r="M7133" i="1"/>
  <c r="L7133" i="1"/>
  <c r="K7133" i="1"/>
  <c r="J7133" i="1"/>
  <c r="M7132" i="1"/>
  <c r="L7132" i="1"/>
  <c r="K7132" i="1"/>
  <c r="J7132" i="1"/>
  <c r="M7131" i="1"/>
  <c r="L7131" i="1"/>
  <c r="K7131" i="1"/>
  <c r="J7131" i="1"/>
  <c r="M7130" i="1"/>
  <c r="L7130" i="1"/>
  <c r="K7130" i="1"/>
  <c r="J7130" i="1"/>
  <c r="M7129" i="1"/>
  <c r="L7129" i="1"/>
  <c r="K7129" i="1"/>
  <c r="J7129" i="1"/>
  <c r="M7128" i="1"/>
  <c r="L7128" i="1"/>
  <c r="K7128" i="1"/>
  <c r="J7128" i="1"/>
  <c r="M7127" i="1"/>
  <c r="L7127" i="1"/>
  <c r="K7127" i="1"/>
  <c r="J7127" i="1"/>
  <c r="M7126" i="1"/>
  <c r="L7126" i="1"/>
  <c r="K7126" i="1"/>
  <c r="J7126" i="1"/>
  <c r="M7125" i="1"/>
  <c r="L7125" i="1"/>
  <c r="K7125" i="1"/>
  <c r="J7125" i="1"/>
  <c r="M7124" i="1"/>
  <c r="L7124" i="1"/>
  <c r="K7124" i="1"/>
  <c r="J7124" i="1"/>
  <c r="M7123" i="1"/>
  <c r="L7123" i="1"/>
  <c r="K7123" i="1"/>
  <c r="J7123" i="1"/>
  <c r="M7122" i="1"/>
  <c r="L7122" i="1"/>
  <c r="K7122" i="1"/>
  <c r="J7122" i="1"/>
  <c r="M7121" i="1"/>
  <c r="L7121" i="1"/>
  <c r="K7121" i="1"/>
  <c r="J7121" i="1"/>
  <c r="M7120" i="1"/>
  <c r="L7120" i="1"/>
  <c r="K7120" i="1"/>
  <c r="J7120" i="1"/>
  <c r="M7119" i="1"/>
  <c r="L7119" i="1"/>
  <c r="K7119" i="1"/>
  <c r="J7119" i="1"/>
  <c r="M7118" i="1"/>
  <c r="L7118" i="1"/>
  <c r="K7118" i="1"/>
  <c r="J7118" i="1"/>
  <c r="M7117" i="1"/>
  <c r="L7117" i="1"/>
  <c r="K7117" i="1"/>
  <c r="J7117" i="1"/>
  <c r="M7116" i="1"/>
  <c r="L7116" i="1"/>
  <c r="K7116" i="1"/>
  <c r="J7116" i="1"/>
  <c r="M7115" i="1"/>
  <c r="L7115" i="1"/>
  <c r="K7115" i="1"/>
  <c r="J7115" i="1"/>
  <c r="M7114" i="1"/>
  <c r="L7114" i="1"/>
  <c r="K7114" i="1"/>
  <c r="J7114" i="1"/>
  <c r="M7113" i="1"/>
  <c r="L7113" i="1"/>
  <c r="K7113" i="1"/>
  <c r="J7113" i="1"/>
  <c r="M7112" i="1"/>
  <c r="L7112" i="1"/>
  <c r="K7112" i="1"/>
  <c r="J7112" i="1"/>
  <c r="M7111" i="1"/>
  <c r="L7111" i="1"/>
  <c r="K7111" i="1"/>
  <c r="J7111" i="1"/>
  <c r="M7110" i="1"/>
  <c r="L7110" i="1"/>
  <c r="K7110" i="1"/>
  <c r="J7110" i="1"/>
  <c r="M7109" i="1"/>
  <c r="L7109" i="1"/>
  <c r="K7109" i="1"/>
  <c r="J7109" i="1"/>
  <c r="M7108" i="1"/>
  <c r="L7108" i="1"/>
  <c r="K7108" i="1"/>
  <c r="J7108" i="1"/>
  <c r="M7107" i="1"/>
  <c r="L7107" i="1"/>
  <c r="K7107" i="1"/>
  <c r="J7107" i="1"/>
  <c r="M7106" i="1"/>
  <c r="L7106" i="1"/>
  <c r="K7106" i="1"/>
  <c r="J7106" i="1"/>
  <c r="M7105" i="1"/>
  <c r="L7105" i="1"/>
  <c r="K7105" i="1"/>
  <c r="J7105" i="1"/>
  <c r="M7104" i="1"/>
  <c r="L7104" i="1"/>
  <c r="K7104" i="1"/>
  <c r="J7104" i="1"/>
  <c r="M7103" i="1"/>
  <c r="L7103" i="1"/>
  <c r="K7103" i="1"/>
  <c r="J7103" i="1"/>
  <c r="M7102" i="1"/>
  <c r="L7102" i="1"/>
  <c r="K7102" i="1"/>
  <c r="J7102" i="1"/>
  <c r="M7101" i="1"/>
  <c r="L7101" i="1"/>
  <c r="K7101" i="1"/>
  <c r="J7101" i="1"/>
  <c r="M7100" i="1"/>
  <c r="L7100" i="1"/>
  <c r="K7100" i="1"/>
  <c r="J7100" i="1"/>
  <c r="M7099" i="1"/>
  <c r="L7099" i="1"/>
  <c r="K7099" i="1"/>
  <c r="J7099" i="1"/>
  <c r="M7098" i="1"/>
  <c r="L7098" i="1"/>
  <c r="K7098" i="1"/>
  <c r="J7098" i="1"/>
  <c r="M7097" i="1"/>
  <c r="L7097" i="1"/>
  <c r="K7097" i="1"/>
  <c r="J7097" i="1"/>
  <c r="M7096" i="1"/>
  <c r="L7096" i="1"/>
  <c r="K7096" i="1"/>
  <c r="J7096" i="1"/>
  <c r="M7095" i="1"/>
  <c r="L7095" i="1"/>
  <c r="K7095" i="1"/>
  <c r="J7095" i="1"/>
  <c r="M7094" i="1"/>
  <c r="L7094" i="1"/>
  <c r="K7094" i="1"/>
  <c r="J7094" i="1"/>
  <c r="M7093" i="1"/>
  <c r="L7093" i="1"/>
  <c r="K7093" i="1"/>
  <c r="J7093" i="1"/>
  <c r="M7092" i="1"/>
  <c r="L7092" i="1"/>
  <c r="K7092" i="1"/>
  <c r="J7092" i="1"/>
  <c r="M7091" i="1"/>
  <c r="L7091" i="1"/>
  <c r="K7091" i="1"/>
  <c r="J7091" i="1"/>
  <c r="M7090" i="1"/>
  <c r="L7090" i="1"/>
  <c r="K7090" i="1"/>
  <c r="J7090" i="1"/>
  <c r="M7089" i="1"/>
  <c r="L7089" i="1"/>
  <c r="K7089" i="1"/>
  <c r="J7089" i="1"/>
  <c r="M7088" i="1"/>
  <c r="L7088" i="1"/>
  <c r="K7088" i="1"/>
  <c r="J7088" i="1"/>
  <c r="M7087" i="1"/>
  <c r="L7087" i="1"/>
  <c r="K7087" i="1"/>
  <c r="J7087" i="1"/>
  <c r="M7086" i="1"/>
  <c r="L7086" i="1"/>
  <c r="K7086" i="1"/>
  <c r="J7086" i="1"/>
  <c r="M7085" i="1"/>
  <c r="L7085" i="1"/>
  <c r="K7085" i="1"/>
  <c r="J7085" i="1"/>
  <c r="M7084" i="1"/>
  <c r="L7084" i="1"/>
  <c r="K7084" i="1"/>
  <c r="J7084" i="1"/>
  <c r="M7083" i="1"/>
  <c r="L7083" i="1"/>
  <c r="K7083" i="1"/>
  <c r="J7083" i="1"/>
  <c r="M7082" i="1"/>
  <c r="L7082" i="1"/>
  <c r="K7082" i="1"/>
  <c r="J7082" i="1"/>
  <c r="M7081" i="1"/>
  <c r="L7081" i="1"/>
  <c r="K7081" i="1"/>
  <c r="J7081" i="1"/>
  <c r="M7080" i="1"/>
  <c r="L7080" i="1"/>
  <c r="K7080" i="1"/>
  <c r="J7080" i="1"/>
  <c r="M7079" i="1"/>
  <c r="L7079" i="1"/>
  <c r="K7079" i="1"/>
  <c r="J7079" i="1"/>
  <c r="M7078" i="1"/>
  <c r="L7078" i="1"/>
  <c r="K7078" i="1"/>
  <c r="J7078" i="1"/>
  <c r="M7077" i="1"/>
  <c r="L7077" i="1"/>
  <c r="K7077" i="1"/>
  <c r="J7077" i="1"/>
  <c r="M7076" i="1"/>
  <c r="L7076" i="1"/>
  <c r="K7076" i="1"/>
  <c r="J7076" i="1"/>
  <c r="M7075" i="1"/>
  <c r="L7075" i="1"/>
  <c r="K7075" i="1"/>
  <c r="J7075" i="1"/>
  <c r="M7074" i="1"/>
  <c r="L7074" i="1"/>
  <c r="K7074" i="1"/>
  <c r="J7074" i="1"/>
  <c r="M7073" i="1"/>
  <c r="L7073" i="1"/>
  <c r="K7073" i="1"/>
  <c r="J7073" i="1"/>
  <c r="M7072" i="1"/>
  <c r="L7072" i="1"/>
  <c r="K7072" i="1"/>
  <c r="J7072" i="1"/>
  <c r="M7071" i="1"/>
  <c r="L7071" i="1"/>
  <c r="K7071" i="1"/>
  <c r="J7071" i="1"/>
  <c r="M7070" i="1"/>
  <c r="L7070" i="1"/>
  <c r="K7070" i="1"/>
  <c r="J7070" i="1"/>
  <c r="M7069" i="1"/>
  <c r="L7069" i="1"/>
  <c r="K7069" i="1"/>
  <c r="J7069" i="1"/>
  <c r="M7068" i="1"/>
  <c r="L7068" i="1"/>
  <c r="K7068" i="1"/>
  <c r="J7068" i="1"/>
  <c r="M7067" i="1"/>
  <c r="L7067" i="1"/>
  <c r="K7067" i="1"/>
  <c r="J7067" i="1"/>
  <c r="M7066" i="1"/>
  <c r="L7066" i="1"/>
  <c r="K7066" i="1"/>
  <c r="J7066" i="1"/>
  <c r="M7065" i="1"/>
  <c r="L7065" i="1"/>
  <c r="K7065" i="1"/>
  <c r="J7065" i="1"/>
  <c r="M7064" i="1"/>
  <c r="L7064" i="1"/>
  <c r="K7064" i="1"/>
  <c r="J7064" i="1"/>
  <c r="M7063" i="1"/>
  <c r="L7063" i="1"/>
  <c r="K7063" i="1"/>
  <c r="J7063" i="1"/>
  <c r="M7062" i="1"/>
  <c r="L7062" i="1"/>
  <c r="K7062" i="1"/>
  <c r="J7062" i="1"/>
  <c r="M7061" i="1"/>
  <c r="L7061" i="1"/>
  <c r="K7061" i="1"/>
  <c r="J7061" i="1"/>
  <c r="M7060" i="1"/>
  <c r="L7060" i="1"/>
  <c r="K7060" i="1"/>
  <c r="J7060" i="1"/>
  <c r="M7059" i="1"/>
  <c r="L7059" i="1"/>
  <c r="K7059" i="1"/>
  <c r="J7059" i="1"/>
  <c r="M7058" i="1"/>
  <c r="L7058" i="1"/>
  <c r="K7058" i="1"/>
  <c r="J7058" i="1"/>
  <c r="M7057" i="1"/>
  <c r="L7057" i="1"/>
  <c r="K7057" i="1"/>
  <c r="J7057" i="1"/>
  <c r="M7056" i="1"/>
  <c r="L7056" i="1"/>
  <c r="K7056" i="1"/>
  <c r="J7056" i="1"/>
  <c r="M7055" i="1"/>
  <c r="L7055" i="1"/>
  <c r="K7055" i="1"/>
  <c r="J7055" i="1"/>
  <c r="M7054" i="1"/>
  <c r="L7054" i="1"/>
  <c r="K7054" i="1"/>
  <c r="J7054" i="1"/>
  <c r="M7053" i="1"/>
  <c r="L7053" i="1"/>
  <c r="K7053" i="1"/>
  <c r="J7053" i="1"/>
  <c r="M7052" i="1"/>
  <c r="L7052" i="1"/>
  <c r="K7052" i="1"/>
  <c r="J7052" i="1"/>
  <c r="M7051" i="1"/>
  <c r="L7051" i="1"/>
  <c r="K7051" i="1"/>
  <c r="J7051" i="1"/>
  <c r="M7050" i="1"/>
  <c r="L7050" i="1"/>
  <c r="K7050" i="1"/>
  <c r="J7050" i="1"/>
  <c r="M7049" i="1"/>
  <c r="L7049" i="1"/>
  <c r="K7049" i="1"/>
  <c r="J7049" i="1"/>
  <c r="M7048" i="1"/>
  <c r="L7048" i="1"/>
  <c r="K7048" i="1"/>
  <c r="J7048" i="1"/>
  <c r="M7047" i="1"/>
  <c r="L7047" i="1"/>
  <c r="K7047" i="1"/>
  <c r="J7047" i="1"/>
  <c r="M7046" i="1"/>
  <c r="L7046" i="1"/>
  <c r="K7046" i="1"/>
  <c r="J7046" i="1"/>
  <c r="M7045" i="1"/>
  <c r="L7045" i="1"/>
  <c r="K7045" i="1"/>
  <c r="J7045" i="1"/>
  <c r="M7044" i="1"/>
  <c r="L7044" i="1"/>
  <c r="K7044" i="1"/>
  <c r="J7044" i="1"/>
  <c r="M7043" i="1"/>
  <c r="L7043" i="1"/>
  <c r="K7043" i="1"/>
  <c r="J7043" i="1"/>
  <c r="M7042" i="1"/>
  <c r="L7042" i="1"/>
  <c r="K7042" i="1"/>
  <c r="J7042" i="1"/>
  <c r="M7041" i="1"/>
  <c r="L7041" i="1"/>
  <c r="K7041" i="1"/>
  <c r="J7041" i="1"/>
  <c r="M7040" i="1"/>
  <c r="L7040" i="1"/>
  <c r="K7040" i="1"/>
  <c r="J7040" i="1"/>
  <c r="M7039" i="1"/>
  <c r="L7039" i="1"/>
  <c r="K7039" i="1"/>
  <c r="J7039" i="1"/>
  <c r="M7038" i="1"/>
  <c r="L7038" i="1"/>
  <c r="K7038" i="1"/>
  <c r="J7038" i="1"/>
  <c r="M7037" i="1"/>
  <c r="L7037" i="1"/>
  <c r="K7037" i="1"/>
  <c r="J7037" i="1"/>
  <c r="M7036" i="1"/>
  <c r="L7036" i="1"/>
  <c r="K7036" i="1"/>
  <c r="J7036" i="1"/>
  <c r="M7035" i="1"/>
  <c r="L7035" i="1"/>
  <c r="K7035" i="1"/>
  <c r="J7035" i="1"/>
  <c r="M7034" i="1"/>
  <c r="L7034" i="1"/>
  <c r="K7034" i="1"/>
  <c r="J7034" i="1"/>
  <c r="M7033" i="1"/>
  <c r="L7033" i="1"/>
  <c r="K7033" i="1"/>
  <c r="J7033" i="1"/>
  <c r="M7032" i="1"/>
  <c r="L7032" i="1"/>
  <c r="K7032" i="1"/>
  <c r="J7032" i="1"/>
  <c r="M7031" i="1"/>
  <c r="L7031" i="1"/>
  <c r="K7031" i="1"/>
  <c r="J7031" i="1"/>
  <c r="M7030" i="1"/>
  <c r="L7030" i="1"/>
  <c r="K7030" i="1"/>
  <c r="J7030" i="1"/>
  <c r="M7029" i="1"/>
  <c r="L7029" i="1"/>
  <c r="K7029" i="1"/>
  <c r="J7029" i="1"/>
  <c r="M7028" i="1"/>
  <c r="L7028" i="1"/>
  <c r="K7028" i="1"/>
  <c r="J7028" i="1"/>
  <c r="M7027" i="1"/>
  <c r="L7027" i="1"/>
  <c r="K7027" i="1"/>
  <c r="J7027" i="1"/>
  <c r="M7026" i="1"/>
  <c r="L7026" i="1"/>
  <c r="K7026" i="1"/>
  <c r="J7026" i="1"/>
  <c r="M7025" i="1"/>
  <c r="L7025" i="1"/>
  <c r="K7025" i="1"/>
  <c r="J7025" i="1"/>
  <c r="M7024" i="1"/>
  <c r="L7024" i="1"/>
  <c r="K7024" i="1"/>
  <c r="J7024" i="1"/>
  <c r="M7023" i="1"/>
  <c r="L7023" i="1"/>
  <c r="K7023" i="1"/>
  <c r="J7023" i="1"/>
  <c r="M7022" i="1"/>
  <c r="L7022" i="1"/>
  <c r="K7022" i="1"/>
  <c r="J7022" i="1"/>
  <c r="M7021" i="1"/>
  <c r="L7021" i="1"/>
  <c r="K7021" i="1"/>
  <c r="J7021" i="1"/>
  <c r="M7020" i="1"/>
  <c r="L7020" i="1"/>
  <c r="K7020" i="1"/>
  <c r="J7020" i="1"/>
  <c r="M7019" i="1"/>
  <c r="L7019" i="1"/>
  <c r="K7019" i="1"/>
  <c r="J7019" i="1"/>
  <c r="M7018" i="1"/>
  <c r="L7018" i="1"/>
  <c r="K7018" i="1"/>
  <c r="J7018" i="1"/>
  <c r="M7017" i="1"/>
  <c r="L7017" i="1"/>
  <c r="K7017" i="1"/>
  <c r="J7017" i="1"/>
  <c r="M7016" i="1"/>
  <c r="L7016" i="1"/>
  <c r="K7016" i="1"/>
  <c r="J7016" i="1"/>
  <c r="M7015" i="1"/>
  <c r="L7015" i="1"/>
  <c r="K7015" i="1"/>
  <c r="J7015" i="1"/>
  <c r="M7014" i="1"/>
  <c r="L7014" i="1"/>
  <c r="K7014" i="1"/>
  <c r="J7014" i="1"/>
  <c r="M7013" i="1"/>
  <c r="L7013" i="1"/>
  <c r="K7013" i="1"/>
  <c r="J7013" i="1"/>
  <c r="M7012" i="1"/>
  <c r="L7012" i="1"/>
  <c r="K7012" i="1"/>
  <c r="J7012" i="1"/>
  <c r="M7011" i="1"/>
  <c r="L7011" i="1"/>
  <c r="K7011" i="1"/>
  <c r="J7011" i="1"/>
  <c r="M7010" i="1"/>
  <c r="L7010" i="1"/>
  <c r="K7010" i="1"/>
  <c r="J7010" i="1"/>
  <c r="M7009" i="1"/>
  <c r="L7009" i="1"/>
  <c r="K7009" i="1"/>
  <c r="J7009" i="1"/>
  <c r="M7008" i="1"/>
  <c r="L7008" i="1"/>
  <c r="K7008" i="1"/>
  <c r="J7008" i="1"/>
  <c r="M7007" i="1"/>
  <c r="L7007" i="1"/>
  <c r="K7007" i="1"/>
  <c r="J7007" i="1"/>
  <c r="M7006" i="1"/>
  <c r="L7006" i="1"/>
  <c r="K7006" i="1"/>
  <c r="J7006" i="1"/>
  <c r="M7005" i="1"/>
  <c r="L7005" i="1"/>
  <c r="K7005" i="1"/>
  <c r="J7005" i="1"/>
  <c r="M7004" i="1"/>
  <c r="L7004" i="1"/>
  <c r="K7004" i="1"/>
  <c r="J7004" i="1"/>
  <c r="M7003" i="1"/>
  <c r="L7003" i="1"/>
  <c r="K7003" i="1"/>
  <c r="J7003" i="1"/>
  <c r="M7002" i="1"/>
  <c r="L7002" i="1"/>
  <c r="K7002" i="1"/>
  <c r="J7002" i="1"/>
  <c r="M7001" i="1"/>
  <c r="L7001" i="1"/>
  <c r="K7001" i="1"/>
  <c r="J7001" i="1"/>
  <c r="M7000" i="1"/>
  <c r="L7000" i="1"/>
  <c r="K7000" i="1"/>
  <c r="J7000" i="1"/>
  <c r="M6999" i="1"/>
  <c r="L6999" i="1"/>
  <c r="K6999" i="1"/>
  <c r="J6999" i="1"/>
  <c r="M6998" i="1"/>
  <c r="L6998" i="1"/>
  <c r="K6998" i="1"/>
  <c r="J6998" i="1"/>
  <c r="M6997" i="1"/>
  <c r="L6997" i="1"/>
  <c r="K6997" i="1"/>
  <c r="J6997" i="1"/>
  <c r="M6996" i="1"/>
  <c r="L6996" i="1"/>
  <c r="K6996" i="1"/>
  <c r="J6996" i="1"/>
  <c r="M6995" i="1"/>
  <c r="L6995" i="1"/>
  <c r="K6995" i="1"/>
  <c r="J6995" i="1"/>
  <c r="M6994" i="1"/>
  <c r="L6994" i="1"/>
  <c r="K6994" i="1"/>
  <c r="J6994" i="1"/>
  <c r="M6993" i="1"/>
  <c r="L6993" i="1"/>
  <c r="K6993" i="1"/>
  <c r="J6993" i="1"/>
  <c r="M6992" i="1"/>
  <c r="L6992" i="1"/>
  <c r="K6992" i="1"/>
  <c r="J6992" i="1"/>
  <c r="M6991" i="1"/>
  <c r="L6991" i="1"/>
  <c r="K6991" i="1"/>
  <c r="J6991" i="1"/>
  <c r="M6990" i="1"/>
  <c r="L6990" i="1"/>
  <c r="K6990" i="1"/>
  <c r="J6990" i="1"/>
  <c r="M6989" i="1"/>
  <c r="L6989" i="1"/>
  <c r="K6989" i="1"/>
  <c r="J6989" i="1"/>
  <c r="M6988" i="1"/>
  <c r="L6988" i="1"/>
  <c r="K6988" i="1"/>
  <c r="J6988" i="1"/>
  <c r="M6987" i="1"/>
  <c r="L6987" i="1"/>
  <c r="K6987" i="1"/>
  <c r="J6987" i="1"/>
  <c r="M6986" i="1"/>
  <c r="L6986" i="1"/>
  <c r="K6986" i="1"/>
  <c r="J6986" i="1"/>
  <c r="M6985" i="1"/>
  <c r="L6985" i="1"/>
  <c r="K6985" i="1"/>
  <c r="J6985" i="1"/>
  <c r="M6984" i="1"/>
  <c r="L6984" i="1"/>
  <c r="K6984" i="1"/>
  <c r="J6984" i="1"/>
  <c r="M6983" i="1"/>
  <c r="L6983" i="1"/>
  <c r="K6983" i="1"/>
  <c r="J6983" i="1"/>
  <c r="M6982" i="1"/>
  <c r="L6982" i="1"/>
  <c r="K6982" i="1"/>
  <c r="J6982" i="1"/>
  <c r="M6981" i="1"/>
  <c r="L6981" i="1"/>
  <c r="K6981" i="1"/>
  <c r="J6981" i="1"/>
  <c r="M6980" i="1"/>
  <c r="L6980" i="1"/>
  <c r="K6980" i="1"/>
  <c r="J6980" i="1"/>
  <c r="M6979" i="1"/>
  <c r="L6979" i="1"/>
  <c r="K6979" i="1"/>
  <c r="J6979" i="1"/>
  <c r="M6978" i="1"/>
  <c r="L6978" i="1"/>
  <c r="K6978" i="1"/>
  <c r="J6978" i="1"/>
  <c r="M6977" i="1"/>
  <c r="L6977" i="1"/>
  <c r="K6977" i="1"/>
  <c r="J6977" i="1"/>
  <c r="M6976" i="1"/>
  <c r="L6976" i="1"/>
  <c r="K6976" i="1"/>
  <c r="J6976" i="1"/>
  <c r="M6975" i="1"/>
  <c r="L6975" i="1"/>
  <c r="K6975" i="1"/>
  <c r="J6975" i="1"/>
  <c r="M6974" i="1"/>
  <c r="L6974" i="1"/>
  <c r="K6974" i="1"/>
  <c r="J6974" i="1"/>
  <c r="M6973" i="1"/>
  <c r="L6973" i="1"/>
  <c r="K6973" i="1"/>
  <c r="J6973" i="1"/>
  <c r="M6972" i="1"/>
  <c r="L6972" i="1"/>
  <c r="K6972" i="1"/>
  <c r="J6972" i="1"/>
  <c r="M6971" i="1"/>
  <c r="L6971" i="1"/>
  <c r="K6971" i="1"/>
  <c r="J6971" i="1"/>
  <c r="M6970" i="1"/>
  <c r="L6970" i="1"/>
  <c r="K6970" i="1"/>
  <c r="J6970" i="1"/>
  <c r="M6969" i="1"/>
  <c r="L6969" i="1"/>
  <c r="K6969" i="1"/>
  <c r="J6969" i="1"/>
  <c r="M6968" i="1"/>
  <c r="L6968" i="1"/>
  <c r="K6968" i="1"/>
  <c r="J6968" i="1"/>
  <c r="M6967" i="1"/>
  <c r="L6967" i="1"/>
  <c r="K6967" i="1"/>
  <c r="J6967" i="1"/>
  <c r="M6966" i="1"/>
  <c r="L6966" i="1"/>
  <c r="K6966" i="1"/>
  <c r="J6966" i="1"/>
  <c r="M6965" i="1"/>
  <c r="L6965" i="1"/>
  <c r="K6965" i="1"/>
  <c r="J6965" i="1"/>
  <c r="M6964" i="1"/>
  <c r="L6964" i="1"/>
  <c r="K6964" i="1"/>
  <c r="J6964" i="1"/>
  <c r="M6963" i="1"/>
  <c r="L6963" i="1"/>
  <c r="K6963" i="1"/>
  <c r="J6963" i="1"/>
  <c r="M6962" i="1"/>
  <c r="L6962" i="1"/>
  <c r="K6962" i="1"/>
  <c r="J6962" i="1"/>
  <c r="M6961" i="1"/>
  <c r="L6961" i="1"/>
  <c r="K6961" i="1"/>
  <c r="J6961" i="1"/>
  <c r="M6960" i="1"/>
  <c r="L6960" i="1"/>
  <c r="K6960" i="1"/>
  <c r="J6960" i="1"/>
  <c r="M6959" i="1"/>
  <c r="L6959" i="1"/>
  <c r="K6959" i="1"/>
  <c r="J6959" i="1"/>
  <c r="M6958" i="1"/>
  <c r="L6958" i="1"/>
  <c r="K6958" i="1"/>
  <c r="J6958" i="1"/>
  <c r="M6957" i="1"/>
  <c r="L6957" i="1"/>
  <c r="K6957" i="1"/>
  <c r="J6957" i="1"/>
  <c r="M6956" i="1"/>
  <c r="L6956" i="1"/>
  <c r="K6956" i="1"/>
  <c r="J6956" i="1"/>
  <c r="M6955" i="1"/>
  <c r="L6955" i="1"/>
  <c r="K6955" i="1"/>
  <c r="J6955" i="1"/>
  <c r="M6954" i="1"/>
  <c r="L6954" i="1"/>
  <c r="K6954" i="1"/>
  <c r="J6954" i="1"/>
  <c r="M6953" i="1"/>
  <c r="L6953" i="1"/>
  <c r="K6953" i="1"/>
  <c r="J6953" i="1"/>
  <c r="M6952" i="1"/>
  <c r="L6952" i="1"/>
  <c r="K6952" i="1"/>
  <c r="J6952" i="1"/>
  <c r="M6951" i="1"/>
  <c r="L6951" i="1"/>
  <c r="K6951" i="1"/>
  <c r="J6951" i="1"/>
  <c r="M6950" i="1"/>
  <c r="L6950" i="1"/>
  <c r="K6950" i="1"/>
  <c r="J6950" i="1"/>
  <c r="M6949" i="1"/>
  <c r="L6949" i="1"/>
  <c r="K6949" i="1"/>
  <c r="J6949" i="1"/>
  <c r="M6948" i="1"/>
  <c r="L6948" i="1"/>
  <c r="K6948" i="1"/>
  <c r="J6948" i="1"/>
  <c r="M6947" i="1"/>
  <c r="L6947" i="1"/>
  <c r="K6947" i="1"/>
  <c r="J6947" i="1"/>
  <c r="M6946" i="1"/>
  <c r="L6946" i="1"/>
  <c r="K6946" i="1"/>
  <c r="J6946" i="1"/>
  <c r="M6945" i="1"/>
  <c r="L6945" i="1"/>
  <c r="K6945" i="1"/>
  <c r="J6945" i="1"/>
  <c r="M6944" i="1"/>
  <c r="L6944" i="1"/>
  <c r="K6944" i="1"/>
  <c r="J6944" i="1"/>
  <c r="M6943" i="1"/>
  <c r="L6943" i="1"/>
  <c r="K6943" i="1"/>
  <c r="J6943" i="1"/>
  <c r="M6942" i="1"/>
  <c r="L6942" i="1"/>
  <c r="K6942" i="1"/>
  <c r="J6942" i="1"/>
  <c r="M6941" i="1"/>
  <c r="L6941" i="1"/>
  <c r="K6941" i="1"/>
  <c r="J6941" i="1"/>
  <c r="M6940" i="1"/>
  <c r="L6940" i="1"/>
  <c r="K6940" i="1"/>
  <c r="J6940" i="1"/>
  <c r="M6939" i="1"/>
  <c r="L6939" i="1"/>
  <c r="K6939" i="1"/>
  <c r="J6939" i="1"/>
  <c r="M6938" i="1"/>
  <c r="L6938" i="1"/>
  <c r="K6938" i="1"/>
  <c r="J6938" i="1"/>
  <c r="M6937" i="1"/>
  <c r="L6937" i="1"/>
  <c r="K6937" i="1"/>
  <c r="J6937" i="1"/>
  <c r="M6936" i="1"/>
  <c r="L6936" i="1"/>
  <c r="K6936" i="1"/>
  <c r="J6936" i="1"/>
  <c r="M6935" i="1"/>
  <c r="L6935" i="1"/>
  <c r="K6935" i="1"/>
  <c r="J6935" i="1"/>
  <c r="M6934" i="1"/>
  <c r="L6934" i="1"/>
  <c r="K6934" i="1"/>
  <c r="J6934" i="1"/>
  <c r="M6933" i="1"/>
  <c r="L6933" i="1"/>
  <c r="K6933" i="1"/>
  <c r="J6933" i="1"/>
  <c r="M6932" i="1"/>
  <c r="L6932" i="1"/>
  <c r="K6932" i="1"/>
  <c r="J6932" i="1"/>
  <c r="M6931" i="1"/>
  <c r="L6931" i="1"/>
  <c r="K6931" i="1"/>
  <c r="J6931" i="1"/>
  <c r="M6930" i="1"/>
  <c r="L6930" i="1"/>
  <c r="K6930" i="1"/>
  <c r="J6930" i="1"/>
  <c r="M6929" i="1"/>
  <c r="L6929" i="1"/>
  <c r="K6929" i="1"/>
  <c r="J6929" i="1"/>
  <c r="M6928" i="1"/>
  <c r="L6928" i="1"/>
  <c r="K6928" i="1"/>
  <c r="J6928" i="1"/>
  <c r="M6927" i="1"/>
  <c r="L6927" i="1"/>
  <c r="K6927" i="1"/>
  <c r="J6927" i="1"/>
  <c r="M6926" i="1"/>
  <c r="L6926" i="1"/>
  <c r="K6926" i="1"/>
  <c r="J6926" i="1"/>
  <c r="M6925" i="1"/>
  <c r="L6925" i="1"/>
  <c r="K6925" i="1"/>
  <c r="J6925" i="1"/>
  <c r="M6924" i="1"/>
  <c r="L6924" i="1"/>
  <c r="K6924" i="1"/>
  <c r="J6924" i="1"/>
  <c r="M6923" i="1"/>
  <c r="L6923" i="1"/>
  <c r="K6923" i="1"/>
  <c r="J6923" i="1"/>
  <c r="M6922" i="1"/>
  <c r="L6922" i="1"/>
  <c r="K6922" i="1"/>
  <c r="J6922" i="1"/>
  <c r="M6921" i="1"/>
  <c r="L6921" i="1"/>
  <c r="K6921" i="1"/>
  <c r="J6921" i="1"/>
  <c r="M6920" i="1"/>
  <c r="L6920" i="1"/>
  <c r="K6920" i="1"/>
  <c r="J6920" i="1"/>
  <c r="M6919" i="1"/>
  <c r="L6919" i="1"/>
  <c r="K6919" i="1"/>
  <c r="J6919" i="1"/>
  <c r="M6918" i="1"/>
  <c r="L6918" i="1"/>
  <c r="K6918" i="1"/>
  <c r="J6918" i="1"/>
  <c r="M6917" i="1"/>
  <c r="L6917" i="1"/>
  <c r="K6917" i="1"/>
  <c r="J6917" i="1"/>
  <c r="M6916" i="1"/>
  <c r="L6916" i="1"/>
  <c r="K6916" i="1"/>
  <c r="J6916" i="1"/>
  <c r="M6915" i="1"/>
  <c r="L6915" i="1"/>
  <c r="K6915" i="1"/>
  <c r="J6915" i="1"/>
  <c r="M6914" i="1"/>
  <c r="L6914" i="1"/>
  <c r="K6914" i="1"/>
  <c r="J6914" i="1"/>
  <c r="M6913" i="1"/>
  <c r="L6913" i="1"/>
  <c r="K6913" i="1"/>
  <c r="J6913" i="1"/>
  <c r="M6912" i="1"/>
  <c r="L6912" i="1"/>
  <c r="K6912" i="1"/>
  <c r="J6912" i="1"/>
  <c r="M6911" i="1"/>
  <c r="L6911" i="1"/>
  <c r="K6911" i="1"/>
  <c r="J6911" i="1"/>
  <c r="M6910" i="1"/>
  <c r="L6910" i="1"/>
  <c r="K6910" i="1"/>
  <c r="J6910" i="1"/>
  <c r="M6909" i="1"/>
  <c r="L6909" i="1"/>
  <c r="K6909" i="1"/>
  <c r="J6909" i="1"/>
  <c r="M6908" i="1"/>
  <c r="L6908" i="1"/>
  <c r="K6908" i="1"/>
  <c r="J6908" i="1"/>
  <c r="M6907" i="1"/>
  <c r="L6907" i="1"/>
  <c r="K6907" i="1"/>
  <c r="J6907" i="1"/>
  <c r="M6906" i="1"/>
  <c r="L6906" i="1"/>
  <c r="K6906" i="1"/>
  <c r="J6906" i="1"/>
  <c r="M6905" i="1"/>
  <c r="L6905" i="1"/>
  <c r="K6905" i="1"/>
  <c r="J6905" i="1"/>
  <c r="M6904" i="1"/>
  <c r="L6904" i="1"/>
  <c r="K6904" i="1"/>
  <c r="J6904" i="1"/>
  <c r="M6903" i="1"/>
  <c r="L6903" i="1"/>
  <c r="K6903" i="1"/>
  <c r="J6903" i="1"/>
  <c r="M6902" i="1"/>
  <c r="L6902" i="1"/>
  <c r="K6902" i="1"/>
  <c r="J6902" i="1"/>
  <c r="M6901" i="1"/>
  <c r="L6901" i="1"/>
  <c r="K6901" i="1"/>
  <c r="J6901" i="1"/>
  <c r="M6900" i="1"/>
  <c r="L6900" i="1"/>
  <c r="K6900" i="1"/>
  <c r="J6900" i="1"/>
  <c r="M6899" i="1"/>
  <c r="L6899" i="1"/>
  <c r="K6899" i="1"/>
  <c r="J6899" i="1"/>
  <c r="M6898" i="1"/>
  <c r="L6898" i="1"/>
  <c r="K6898" i="1"/>
  <c r="J6898" i="1"/>
  <c r="M6897" i="1"/>
  <c r="L6897" i="1"/>
  <c r="K6897" i="1"/>
  <c r="J6897" i="1"/>
  <c r="M6896" i="1"/>
  <c r="L6896" i="1"/>
  <c r="K6896" i="1"/>
  <c r="J6896" i="1"/>
  <c r="M6895" i="1"/>
  <c r="L6895" i="1"/>
  <c r="K6895" i="1"/>
  <c r="J6895" i="1"/>
  <c r="M6894" i="1"/>
  <c r="L6894" i="1"/>
  <c r="K6894" i="1"/>
  <c r="J6894" i="1"/>
  <c r="M6893" i="1"/>
  <c r="L6893" i="1"/>
  <c r="K6893" i="1"/>
  <c r="J6893" i="1"/>
  <c r="M6892" i="1"/>
  <c r="L6892" i="1"/>
  <c r="K6892" i="1"/>
  <c r="J6892" i="1"/>
  <c r="M6891" i="1"/>
  <c r="L6891" i="1"/>
  <c r="K6891" i="1"/>
  <c r="J6891" i="1"/>
  <c r="M6890" i="1"/>
  <c r="L6890" i="1"/>
  <c r="K6890" i="1"/>
  <c r="J6890" i="1"/>
  <c r="M6889" i="1"/>
  <c r="L6889" i="1"/>
  <c r="K6889" i="1"/>
  <c r="J6889" i="1"/>
  <c r="M6888" i="1"/>
  <c r="L6888" i="1"/>
  <c r="K6888" i="1"/>
  <c r="J6888" i="1"/>
  <c r="M6887" i="1"/>
  <c r="L6887" i="1"/>
  <c r="K6887" i="1"/>
  <c r="J6887" i="1"/>
  <c r="M6886" i="1"/>
  <c r="L6886" i="1"/>
  <c r="K6886" i="1"/>
  <c r="J6886" i="1"/>
  <c r="M6885" i="1"/>
  <c r="L6885" i="1"/>
  <c r="K6885" i="1"/>
  <c r="J6885" i="1"/>
  <c r="M6884" i="1"/>
  <c r="L6884" i="1"/>
  <c r="K6884" i="1"/>
  <c r="J6884" i="1"/>
  <c r="M6883" i="1"/>
  <c r="L6883" i="1"/>
  <c r="K6883" i="1"/>
  <c r="J6883" i="1"/>
  <c r="M6882" i="1"/>
  <c r="L6882" i="1"/>
  <c r="K6882" i="1"/>
  <c r="J6882" i="1"/>
  <c r="M6881" i="1"/>
  <c r="L6881" i="1"/>
  <c r="K6881" i="1"/>
  <c r="J6881" i="1"/>
  <c r="M6880" i="1"/>
  <c r="L6880" i="1"/>
  <c r="K6880" i="1"/>
  <c r="J6880" i="1"/>
  <c r="M6879" i="1"/>
  <c r="L6879" i="1"/>
  <c r="K6879" i="1"/>
  <c r="J6879" i="1"/>
  <c r="M6878" i="1"/>
  <c r="L6878" i="1"/>
  <c r="K6878" i="1"/>
  <c r="J6878" i="1"/>
  <c r="M6877" i="1"/>
  <c r="L6877" i="1"/>
  <c r="K6877" i="1"/>
  <c r="J6877" i="1"/>
  <c r="M6876" i="1"/>
  <c r="L6876" i="1"/>
  <c r="K6876" i="1"/>
  <c r="J6876" i="1"/>
  <c r="M6875" i="1"/>
  <c r="L6875" i="1"/>
  <c r="K6875" i="1"/>
  <c r="J6875" i="1"/>
  <c r="M6874" i="1"/>
  <c r="L6874" i="1"/>
  <c r="K6874" i="1"/>
  <c r="J6874" i="1"/>
  <c r="M6873" i="1"/>
  <c r="L6873" i="1"/>
  <c r="K6873" i="1"/>
  <c r="J6873" i="1"/>
  <c r="M6872" i="1"/>
  <c r="L6872" i="1"/>
  <c r="K6872" i="1"/>
  <c r="J6872" i="1"/>
  <c r="M6871" i="1"/>
  <c r="L6871" i="1"/>
  <c r="K6871" i="1"/>
  <c r="J6871" i="1"/>
  <c r="M6870" i="1"/>
  <c r="L6870" i="1"/>
  <c r="K6870" i="1"/>
  <c r="J6870" i="1"/>
  <c r="M6869" i="1"/>
  <c r="L6869" i="1"/>
  <c r="K6869" i="1"/>
  <c r="J6869" i="1"/>
  <c r="M6868" i="1"/>
  <c r="L6868" i="1"/>
  <c r="K6868" i="1"/>
  <c r="J6868" i="1"/>
  <c r="M6867" i="1"/>
  <c r="L6867" i="1"/>
  <c r="K6867" i="1"/>
  <c r="J6867" i="1"/>
  <c r="M6866" i="1"/>
  <c r="L6866" i="1"/>
  <c r="K6866" i="1"/>
  <c r="J6866" i="1"/>
  <c r="M6865" i="1"/>
  <c r="L6865" i="1"/>
  <c r="K6865" i="1"/>
  <c r="J6865" i="1"/>
  <c r="M6864" i="1"/>
  <c r="L6864" i="1"/>
  <c r="K6864" i="1"/>
  <c r="J6864" i="1"/>
  <c r="M6863" i="1"/>
  <c r="L6863" i="1"/>
  <c r="K6863" i="1"/>
  <c r="J6863" i="1"/>
  <c r="M6862" i="1"/>
  <c r="L6862" i="1"/>
  <c r="K6862" i="1"/>
  <c r="J6862" i="1"/>
  <c r="M6861" i="1"/>
  <c r="L6861" i="1"/>
  <c r="K6861" i="1"/>
  <c r="J6861" i="1"/>
  <c r="M6860" i="1"/>
  <c r="L6860" i="1"/>
  <c r="K6860" i="1"/>
  <c r="J6860" i="1"/>
  <c r="M6859" i="1"/>
  <c r="L6859" i="1"/>
  <c r="K6859" i="1"/>
  <c r="J6859" i="1"/>
  <c r="M6858" i="1"/>
  <c r="L6858" i="1"/>
  <c r="K6858" i="1"/>
  <c r="J6858" i="1"/>
  <c r="M6857" i="1"/>
  <c r="L6857" i="1"/>
  <c r="K6857" i="1"/>
  <c r="J6857" i="1"/>
  <c r="M6856" i="1"/>
  <c r="L6856" i="1"/>
  <c r="K6856" i="1"/>
  <c r="J6856" i="1"/>
  <c r="M6855" i="1"/>
  <c r="L6855" i="1"/>
  <c r="K6855" i="1"/>
  <c r="J6855" i="1"/>
  <c r="M6854" i="1"/>
  <c r="L6854" i="1"/>
  <c r="K6854" i="1"/>
  <c r="J6854" i="1"/>
  <c r="M6853" i="1"/>
  <c r="L6853" i="1"/>
  <c r="K6853" i="1"/>
  <c r="J6853" i="1"/>
  <c r="M6852" i="1"/>
  <c r="L6852" i="1"/>
  <c r="K6852" i="1"/>
  <c r="J6852" i="1"/>
  <c r="M6851" i="1"/>
  <c r="L6851" i="1"/>
  <c r="K6851" i="1"/>
  <c r="J6851" i="1"/>
  <c r="M6850" i="1"/>
  <c r="L6850" i="1"/>
  <c r="K6850" i="1"/>
  <c r="J6850" i="1"/>
  <c r="M6849" i="1"/>
  <c r="L6849" i="1"/>
  <c r="K6849" i="1"/>
  <c r="J6849" i="1"/>
  <c r="M6848" i="1"/>
  <c r="L6848" i="1"/>
  <c r="K6848" i="1"/>
  <c r="J6848" i="1"/>
  <c r="M6847" i="1"/>
  <c r="L6847" i="1"/>
  <c r="K6847" i="1"/>
  <c r="J6847" i="1"/>
  <c r="M6846" i="1"/>
  <c r="L6846" i="1"/>
  <c r="K6846" i="1"/>
  <c r="J6846" i="1"/>
  <c r="M6845" i="1"/>
  <c r="L6845" i="1"/>
  <c r="K6845" i="1"/>
  <c r="J6845" i="1"/>
  <c r="M6844" i="1"/>
  <c r="L6844" i="1"/>
  <c r="K6844" i="1"/>
  <c r="J6844" i="1"/>
  <c r="M6843" i="1"/>
  <c r="L6843" i="1"/>
  <c r="K6843" i="1"/>
  <c r="J6843" i="1"/>
  <c r="M6842" i="1"/>
  <c r="L6842" i="1"/>
  <c r="K6842" i="1"/>
  <c r="J6842" i="1"/>
  <c r="M6841" i="1"/>
  <c r="L6841" i="1"/>
  <c r="K6841" i="1"/>
  <c r="J6841" i="1"/>
  <c r="M6840" i="1"/>
  <c r="L6840" i="1"/>
  <c r="K6840" i="1"/>
  <c r="J6840" i="1"/>
  <c r="M6839" i="1"/>
  <c r="L6839" i="1"/>
  <c r="K6839" i="1"/>
  <c r="J6839" i="1"/>
  <c r="M6838" i="1"/>
  <c r="L6838" i="1"/>
  <c r="K6838" i="1"/>
  <c r="J6838" i="1"/>
  <c r="M6837" i="1"/>
  <c r="L6837" i="1"/>
  <c r="K6837" i="1"/>
  <c r="J6837" i="1"/>
  <c r="M6836" i="1"/>
  <c r="L6836" i="1"/>
  <c r="K6836" i="1"/>
  <c r="J6836" i="1"/>
  <c r="M6835" i="1"/>
  <c r="L6835" i="1"/>
  <c r="K6835" i="1"/>
  <c r="J6835" i="1"/>
  <c r="M6834" i="1"/>
  <c r="L6834" i="1"/>
  <c r="K6834" i="1"/>
  <c r="J6834" i="1"/>
  <c r="M6833" i="1"/>
  <c r="L6833" i="1"/>
  <c r="K6833" i="1"/>
  <c r="J6833" i="1"/>
  <c r="M6832" i="1"/>
  <c r="L6832" i="1"/>
  <c r="K6832" i="1"/>
  <c r="J6832" i="1"/>
  <c r="M6831" i="1"/>
  <c r="L6831" i="1"/>
  <c r="K6831" i="1"/>
  <c r="J6831" i="1"/>
  <c r="M6830" i="1"/>
  <c r="L6830" i="1"/>
  <c r="K6830" i="1"/>
  <c r="J6830" i="1"/>
  <c r="M6829" i="1"/>
  <c r="L6829" i="1"/>
  <c r="K6829" i="1"/>
  <c r="J6829" i="1"/>
  <c r="M6828" i="1"/>
  <c r="L6828" i="1"/>
  <c r="K6828" i="1"/>
  <c r="J6828" i="1"/>
  <c r="M6827" i="1"/>
  <c r="L6827" i="1"/>
  <c r="K6827" i="1"/>
  <c r="J6827" i="1"/>
  <c r="M6826" i="1"/>
  <c r="L6826" i="1"/>
  <c r="K6826" i="1"/>
  <c r="J6826" i="1"/>
  <c r="M6825" i="1"/>
  <c r="L6825" i="1"/>
  <c r="K6825" i="1"/>
  <c r="J6825" i="1"/>
  <c r="M6824" i="1"/>
  <c r="L6824" i="1"/>
  <c r="K6824" i="1"/>
  <c r="J6824" i="1"/>
  <c r="M6823" i="1"/>
  <c r="L6823" i="1"/>
  <c r="K6823" i="1"/>
  <c r="J6823" i="1"/>
  <c r="M6822" i="1"/>
  <c r="L6822" i="1"/>
  <c r="K6822" i="1"/>
  <c r="J6822" i="1"/>
  <c r="M6821" i="1"/>
  <c r="L6821" i="1"/>
  <c r="K6821" i="1"/>
  <c r="J6821" i="1"/>
  <c r="M6820" i="1"/>
  <c r="L6820" i="1"/>
  <c r="K6820" i="1"/>
  <c r="J6820" i="1"/>
  <c r="M6819" i="1"/>
  <c r="L6819" i="1"/>
  <c r="K6819" i="1"/>
  <c r="J6819" i="1"/>
  <c r="M6818" i="1"/>
  <c r="L6818" i="1"/>
  <c r="K6818" i="1"/>
  <c r="J6818" i="1"/>
  <c r="M6817" i="1"/>
  <c r="L6817" i="1"/>
  <c r="K6817" i="1"/>
  <c r="J6817" i="1"/>
  <c r="M6816" i="1"/>
  <c r="L6816" i="1"/>
  <c r="K6816" i="1"/>
  <c r="J6816" i="1"/>
  <c r="M6815" i="1"/>
  <c r="L6815" i="1"/>
  <c r="K6815" i="1"/>
  <c r="J6815" i="1"/>
  <c r="M6814" i="1"/>
  <c r="L6814" i="1"/>
  <c r="K6814" i="1"/>
  <c r="J6814" i="1"/>
  <c r="M6813" i="1"/>
  <c r="L6813" i="1"/>
  <c r="K6813" i="1"/>
  <c r="J6813" i="1"/>
  <c r="M6812" i="1"/>
  <c r="L6812" i="1"/>
  <c r="K6812" i="1"/>
  <c r="J6812" i="1"/>
  <c r="M6811" i="1"/>
  <c r="L6811" i="1"/>
  <c r="K6811" i="1"/>
  <c r="J6811" i="1"/>
  <c r="M6810" i="1"/>
  <c r="L6810" i="1"/>
  <c r="K6810" i="1"/>
  <c r="J6810" i="1"/>
  <c r="M6809" i="1"/>
  <c r="L6809" i="1"/>
  <c r="K6809" i="1"/>
  <c r="J6809" i="1"/>
  <c r="M6808" i="1"/>
  <c r="L6808" i="1"/>
  <c r="K6808" i="1"/>
  <c r="J6808" i="1"/>
  <c r="M6807" i="1"/>
  <c r="L6807" i="1"/>
  <c r="K6807" i="1"/>
  <c r="J6807" i="1"/>
  <c r="M6806" i="1"/>
  <c r="L6806" i="1"/>
  <c r="K6806" i="1"/>
  <c r="J6806" i="1"/>
  <c r="M6805" i="1"/>
  <c r="L6805" i="1"/>
  <c r="K6805" i="1"/>
  <c r="J6805" i="1"/>
  <c r="M6804" i="1"/>
  <c r="L6804" i="1"/>
  <c r="K6804" i="1"/>
  <c r="J6804" i="1"/>
  <c r="M6803" i="1"/>
  <c r="L6803" i="1"/>
  <c r="K6803" i="1"/>
  <c r="J6803" i="1"/>
  <c r="M6802" i="1"/>
  <c r="L6802" i="1"/>
  <c r="K6802" i="1"/>
  <c r="J6802" i="1"/>
  <c r="M6801" i="1"/>
  <c r="L6801" i="1"/>
  <c r="K6801" i="1"/>
  <c r="J6801" i="1"/>
  <c r="M6800" i="1"/>
  <c r="L6800" i="1"/>
  <c r="K6800" i="1"/>
  <c r="J6800" i="1"/>
  <c r="M6799" i="1"/>
  <c r="L6799" i="1"/>
  <c r="K6799" i="1"/>
  <c r="J6799" i="1"/>
  <c r="M6798" i="1"/>
  <c r="L6798" i="1"/>
  <c r="K6798" i="1"/>
  <c r="J6798" i="1"/>
  <c r="M6797" i="1"/>
  <c r="L6797" i="1"/>
  <c r="K6797" i="1"/>
  <c r="J6797" i="1"/>
  <c r="M6796" i="1"/>
  <c r="L6796" i="1"/>
  <c r="K6796" i="1"/>
  <c r="J6796" i="1"/>
  <c r="M6795" i="1"/>
  <c r="L6795" i="1"/>
  <c r="K6795" i="1"/>
  <c r="J6795" i="1"/>
  <c r="M6794" i="1"/>
  <c r="L6794" i="1"/>
  <c r="K6794" i="1"/>
  <c r="J6794" i="1"/>
  <c r="M6793" i="1"/>
  <c r="L6793" i="1"/>
  <c r="K6793" i="1"/>
  <c r="J6793" i="1"/>
  <c r="M6792" i="1"/>
  <c r="L6792" i="1"/>
  <c r="K6792" i="1"/>
  <c r="J6792" i="1"/>
  <c r="M6791" i="1"/>
  <c r="L6791" i="1"/>
  <c r="K6791" i="1"/>
  <c r="J6791" i="1"/>
  <c r="M6790" i="1"/>
  <c r="L6790" i="1"/>
  <c r="K6790" i="1"/>
  <c r="J6790" i="1"/>
  <c r="M6789" i="1"/>
  <c r="L6789" i="1"/>
  <c r="K6789" i="1"/>
  <c r="J6789" i="1"/>
  <c r="M6788" i="1"/>
  <c r="L6788" i="1"/>
  <c r="K6788" i="1"/>
  <c r="J6788" i="1"/>
  <c r="M6787" i="1"/>
  <c r="L6787" i="1"/>
  <c r="K6787" i="1"/>
  <c r="J6787" i="1"/>
  <c r="M6786" i="1"/>
  <c r="L6786" i="1"/>
  <c r="K6786" i="1"/>
  <c r="J6786" i="1"/>
  <c r="M6785" i="1"/>
  <c r="L6785" i="1"/>
  <c r="K6785" i="1"/>
  <c r="J6785" i="1"/>
  <c r="M6784" i="1"/>
  <c r="L6784" i="1"/>
  <c r="K6784" i="1"/>
  <c r="J6784" i="1"/>
  <c r="M6783" i="1"/>
  <c r="L6783" i="1"/>
  <c r="K6783" i="1"/>
  <c r="J6783" i="1"/>
  <c r="M6782" i="1"/>
  <c r="L6782" i="1"/>
  <c r="K6782" i="1"/>
  <c r="J6782" i="1"/>
  <c r="M6781" i="1"/>
  <c r="L6781" i="1"/>
  <c r="K6781" i="1"/>
  <c r="J6781" i="1"/>
  <c r="M6780" i="1"/>
  <c r="L6780" i="1"/>
  <c r="K6780" i="1"/>
  <c r="J6780" i="1"/>
  <c r="M6779" i="1"/>
  <c r="L6779" i="1"/>
  <c r="K6779" i="1"/>
  <c r="J6779" i="1"/>
  <c r="M6778" i="1"/>
  <c r="L6778" i="1"/>
  <c r="K6778" i="1"/>
  <c r="J6778" i="1"/>
  <c r="M6777" i="1"/>
  <c r="L6777" i="1"/>
  <c r="K6777" i="1"/>
  <c r="J6777" i="1"/>
  <c r="M6776" i="1"/>
  <c r="L6776" i="1"/>
  <c r="K6776" i="1"/>
  <c r="J6776" i="1"/>
  <c r="M6775" i="1"/>
  <c r="L6775" i="1"/>
  <c r="K6775" i="1"/>
  <c r="J6775" i="1"/>
  <c r="M6774" i="1"/>
  <c r="L6774" i="1"/>
  <c r="K6774" i="1"/>
  <c r="J6774" i="1"/>
  <c r="M6773" i="1"/>
  <c r="L6773" i="1"/>
  <c r="K6773" i="1"/>
  <c r="J6773" i="1"/>
  <c r="M6772" i="1"/>
  <c r="L6772" i="1"/>
  <c r="K6772" i="1"/>
  <c r="J6772" i="1"/>
  <c r="M6771" i="1"/>
  <c r="L6771" i="1"/>
  <c r="K6771" i="1"/>
  <c r="J6771" i="1"/>
  <c r="M6770" i="1"/>
  <c r="L6770" i="1"/>
  <c r="K6770" i="1"/>
  <c r="J6770" i="1"/>
  <c r="M6769" i="1"/>
  <c r="L6769" i="1"/>
  <c r="K6769" i="1"/>
  <c r="J6769" i="1"/>
  <c r="M6768" i="1"/>
  <c r="L6768" i="1"/>
  <c r="K6768" i="1"/>
  <c r="J6768" i="1"/>
  <c r="M6767" i="1"/>
  <c r="L6767" i="1"/>
  <c r="K6767" i="1"/>
  <c r="J6767" i="1"/>
  <c r="M6766" i="1"/>
  <c r="L6766" i="1"/>
  <c r="K6766" i="1"/>
  <c r="J6766" i="1"/>
  <c r="M6765" i="1"/>
  <c r="L6765" i="1"/>
  <c r="K6765" i="1"/>
  <c r="J6765" i="1"/>
  <c r="M6764" i="1"/>
  <c r="L6764" i="1"/>
  <c r="K6764" i="1"/>
  <c r="J6764" i="1"/>
  <c r="M6763" i="1"/>
  <c r="L6763" i="1"/>
  <c r="K6763" i="1"/>
  <c r="J6763" i="1"/>
  <c r="M6762" i="1"/>
  <c r="L6762" i="1"/>
  <c r="K6762" i="1"/>
  <c r="J6762" i="1"/>
  <c r="M6761" i="1"/>
  <c r="L6761" i="1"/>
  <c r="K6761" i="1"/>
  <c r="J6761" i="1"/>
  <c r="M6760" i="1"/>
  <c r="L6760" i="1"/>
  <c r="K6760" i="1"/>
  <c r="J6760" i="1"/>
  <c r="M6759" i="1"/>
  <c r="L6759" i="1"/>
  <c r="K6759" i="1"/>
  <c r="J6759" i="1"/>
  <c r="M6758" i="1"/>
  <c r="L6758" i="1"/>
  <c r="K6758" i="1"/>
  <c r="J6758" i="1"/>
  <c r="M6757" i="1"/>
  <c r="L6757" i="1"/>
  <c r="K6757" i="1"/>
  <c r="J6757" i="1"/>
  <c r="M6756" i="1"/>
  <c r="L6756" i="1"/>
  <c r="K6756" i="1"/>
  <c r="J6756" i="1"/>
  <c r="M6755" i="1"/>
  <c r="L6755" i="1"/>
  <c r="K6755" i="1"/>
  <c r="J6755" i="1"/>
  <c r="M6754" i="1"/>
  <c r="L6754" i="1"/>
  <c r="K6754" i="1"/>
  <c r="J6754" i="1"/>
  <c r="M6753" i="1"/>
  <c r="L6753" i="1"/>
  <c r="K6753" i="1"/>
  <c r="J6753" i="1"/>
  <c r="M6752" i="1"/>
  <c r="L6752" i="1"/>
  <c r="K6752" i="1"/>
  <c r="J6752" i="1"/>
  <c r="M6751" i="1"/>
  <c r="L6751" i="1"/>
  <c r="K6751" i="1"/>
  <c r="J6751" i="1"/>
  <c r="M6750" i="1"/>
  <c r="L6750" i="1"/>
  <c r="K6750" i="1"/>
  <c r="J6750" i="1"/>
  <c r="M6749" i="1"/>
  <c r="L6749" i="1"/>
  <c r="K6749" i="1"/>
  <c r="J6749" i="1"/>
  <c r="M6748" i="1"/>
  <c r="L6748" i="1"/>
  <c r="K6748" i="1"/>
  <c r="J6748" i="1"/>
  <c r="M6747" i="1"/>
  <c r="L6747" i="1"/>
  <c r="K6747" i="1"/>
  <c r="J6747" i="1"/>
  <c r="M6746" i="1"/>
  <c r="L6746" i="1"/>
  <c r="K6746" i="1"/>
  <c r="J6746" i="1"/>
  <c r="M6745" i="1"/>
  <c r="L6745" i="1"/>
  <c r="K6745" i="1"/>
  <c r="J6745" i="1"/>
  <c r="M6744" i="1"/>
  <c r="L6744" i="1"/>
  <c r="K6744" i="1"/>
  <c r="J6744" i="1"/>
  <c r="M6743" i="1"/>
  <c r="L6743" i="1"/>
  <c r="K6743" i="1"/>
  <c r="J6743" i="1"/>
  <c r="M6742" i="1"/>
  <c r="L6742" i="1"/>
  <c r="K6742" i="1"/>
  <c r="J6742" i="1"/>
  <c r="M6741" i="1"/>
  <c r="L6741" i="1"/>
  <c r="K6741" i="1"/>
  <c r="J6741" i="1"/>
  <c r="M6740" i="1"/>
  <c r="L6740" i="1"/>
  <c r="K6740" i="1"/>
  <c r="J6740" i="1"/>
  <c r="M6739" i="1"/>
  <c r="L6739" i="1"/>
  <c r="K6739" i="1"/>
  <c r="J6739" i="1"/>
  <c r="M6738" i="1"/>
  <c r="L6738" i="1"/>
  <c r="K6738" i="1"/>
  <c r="J6738" i="1"/>
  <c r="M6737" i="1"/>
  <c r="L6737" i="1"/>
  <c r="K6737" i="1"/>
  <c r="J6737" i="1"/>
  <c r="M6736" i="1"/>
  <c r="L6736" i="1"/>
  <c r="K6736" i="1"/>
  <c r="J6736" i="1"/>
  <c r="M6735" i="1"/>
  <c r="L6735" i="1"/>
  <c r="K6735" i="1"/>
  <c r="J6735" i="1"/>
  <c r="M6734" i="1"/>
  <c r="L6734" i="1"/>
  <c r="K6734" i="1"/>
  <c r="J6734" i="1"/>
  <c r="M6733" i="1"/>
  <c r="L6733" i="1"/>
  <c r="K6733" i="1"/>
  <c r="J6733" i="1"/>
  <c r="M6732" i="1"/>
  <c r="L6732" i="1"/>
  <c r="K6732" i="1"/>
  <c r="J6732" i="1"/>
  <c r="M6731" i="1"/>
  <c r="L6731" i="1"/>
  <c r="K6731" i="1"/>
  <c r="J6731" i="1"/>
  <c r="M6730" i="1"/>
  <c r="L6730" i="1"/>
  <c r="K6730" i="1"/>
  <c r="J6730" i="1"/>
  <c r="M6729" i="1"/>
  <c r="L6729" i="1"/>
  <c r="K6729" i="1"/>
  <c r="J6729" i="1"/>
  <c r="M6728" i="1"/>
  <c r="L6728" i="1"/>
  <c r="K6728" i="1"/>
  <c r="J6728" i="1"/>
  <c r="M6727" i="1"/>
  <c r="L6727" i="1"/>
  <c r="K6727" i="1"/>
  <c r="J6727" i="1"/>
  <c r="M6726" i="1"/>
  <c r="L6726" i="1"/>
  <c r="K6726" i="1"/>
  <c r="J6726" i="1"/>
  <c r="M6725" i="1"/>
  <c r="L6725" i="1"/>
  <c r="K6725" i="1"/>
  <c r="J6725" i="1"/>
  <c r="M6724" i="1"/>
  <c r="L6724" i="1"/>
  <c r="K6724" i="1"/>
  <c r="J6724" i="1"/>
  <c r="M6723" i="1"/>
  <c r="L6723" i="1"/>
  <c r="K6723" i="1"/>
  <c r="J6723" i="1"/>
  <c r="M6722" i="1"/>
  <c r="L6722" i="1"/>
  <c r="K6722" i="1"/>
  <c r="J6722" i="1"/>
  <c r="M6721" i="1"/>
  <c r="L6721" i="1"/>
  <c r="K6721" i="1"/>
  <c r="J6721" i="1"/>
  <c r="M6720" i="1"/>
  <c r="L6720" i="1"/>
  <c r="K6720" i="1"/>
  <c r="J6720" i="1"/>
  <c r="M6719" i="1"/>
  <c r="L6719" i="1"/>
  <c r="K6719" i="1"/>
  <c r="J6719" i="1"/>
  <c r="M6718" i="1"/>
  <c r="L6718" i="1"/>
  <c r="K6718" i="1"/>
  <c r="J6718" i="1"/>
  <c r="M6717" i="1"/>
  <c r="L6717" i="1"/>
  <c r="K6717" i="1"/>
  <c r="J6717" i="1"/>
  <c r="M6716" i="1"/>
  <c r="L6716" i="1"/>
  <c r="K6716" i="1"/>
  <c r="J6716" i="1"/>
  <c r="M6715" i="1"/>
  <c r="L6715" i="1"/>
  <c r="K6715" i="1"/>
  <c r="J6715" i="1"/>
  <c r="M6714" i="1"/>
  <c r="L6714" i="1"/>
  <c r="K6714" i="1"/>
  <c r="J6714" i="1"/>
  <c r="M6713" i="1"/>
  <c r="L6713" i="1"/>
  <c r="K6713" i="1"/>
  <c r="J6713" i="1"/>
  <c r="M6712" i="1"/>
  <c r="L6712" i="1"/>
  <c r="K6712" i="1"/>
  <c r="J6712" i="1"/>
  <c r="M6711" i="1"/>
  <c r="L6711" i="1"/>
  <c r="K6711" i="1"/>
  <c r="J6711" i="1"/>
  <c r="M6710" i="1"/>
  <c r="L6710" i="1"/>
  <c r="K6710" i="1"/>
  <c r="J6710" i="1"/>
  <c r="M6709" i="1"/>
  <c r="L6709" i="1"/>
  <c r="K6709" i="1"/>
  <c r="J6709" i="1"/>
  <c r="M6708" i="1"/>
  <c r="L6708" i="1"/>
  <c r="K6708" i="1"/>
  <c r="J6708" i="1"/>
  <c r="M6707" i="1"/>
  <c r="L6707" i="1"/>
  <c r="K6707" i="1"/>
  <c r="J6707" i="1"/>
  <c r="M6706" i="1"/>
  <c r="L6706" i="1"/>
  <c r="K6706" i="1"/>
  <c r="J6706" i="1"/>
  <c r="M6705" i="1"/>
  <c r="L6705" i="1"/>
  <c r="K6705" i="1"/>
  <c r="J6705" i="1"/>
  <c r="M6704" i="1"/>
  <c r="L6704" i="1"/>
  <c r="K6704" i="1"/>
  <c r="J6704" i="1"/>
  <c r="M6703" i="1"/>
  <c r="L6703" i="1"/>
  <c r="K6703" i="1"/>
  <c r="J6703" i="1"/>
  <c r="M6702" i="1"/>
  <c r="L6702" i="1"/>
  <c r="K6702" i="1"/>
  <c r="J6702" i="1"/>
  <c r="M6701" i="1"/>
  <c r="L6701" i="1"/>
  <c r="K6701" i="1"/>
  <c r="J6701" i="1"/>
  <c r="M6700" i="1"/>
  <c r="L6700" i="1"/>
  <c r="K6700" i="1"/>
  <c r="J6700" i="1"/>
  <c r="M6699" i="1"/>
  <c r="L6699" i="1"/>
  <c r="K6699" i="1"/>
  <c r="J6699" i="1"/>
  <c r="M6698" i="1"/>
  <c r="L6698" i="1"/>
  <c r="K6698" i="1"/>
  <c r="J6698" i="1"/>
  <c r="M6697" i="1"/>
  <c r="L6697" i="1"/>
  <c r="K6697" i="1"/>
  <c r="J6697" i="1"/>
  <c r="M6696" i="1"/>
  <c r="L6696" i="1"/>
  <c r="K6696" i="1"/>
  <c r="J6696" i="1"/>
  <c r="M6695" i="1"/>
  <c r="L6695" i="1"/>
  <c r="K6695" i="1"/>
  <c r="J6695" i="1"/>
  <c r="M6694" i="1"/>
  <c r="L6694" i="1"/>
  <c r="K6694" i="1"/>
  <c r="J6694" i="1"/>
  <c r="M6693" i="1"/>
  <c r="L6693" i="1"/>
  <c r="K6693" i="1"/>
  <c r="J6693" i="1"/>
  <c r="M6692" i="1"/>
  <c r="L6692" i="1"/>
  <c r="K6692" i="1"/>
  <c r="J6692" i="1"/>
  <c r="M6691" i="1"/>
  <c r="L6691" i="1"/>
  <c r="K6691" i="1"/>
  <c r="J6691" i="1"/>
  <c r="M6690" i="1"/>
  <c r="L6690" i="1"/>
  <c r="K6690" i="1"/>
  <c r="J6690" i="1"/>
  <c r="M6689" i="1"/>
  <c r="L6689" i="1"/>
  <c r="K6689" i="1"/>
  <c r="J6689" i="1"/>
  <c r="M6688" i="1"/>
  <c r="L6688" i="1"/>
  <c r="K6688" i="1"/>
  <c r="J6688" i="1"/>
  <c r="M6687" i="1"/>
  <c r="L6687" i="1"/>
  <c r="K6687" i="1"/>
  <c r="J6687" i="1"/>
  <c r="M6686" i="1"/>
  <c r="L6686" i="1"/>
  <c r="K6686" i="1"/>
  <c r="J6686" i="1"/>
  <c r="M6685" i="1"/>
  <c r="L6685" i="1"/>
  <c r="K6685" i="1"/>
  <c r="J6685" i="1"/>
  <c r="M6684" i="1"/>
  <c r="L6684" i="1"/>
  <c r="K6684" i="1"/>
  <c r="J6684" i="1"/>
  <c r="M6683" i="1"/>
  <c r="L6683" i="1"/>
  <c r="K6683" i="1"/>
  <c r="J6683" i="1"/>
  <c r="M6682" i="1"/>
  <c r="L6682" i="1"/>
  <c r="K6682" i="1"/>
  <c r="J6682" i="1"/>
  <c r="M6681" i="1"/>
  <c r="L6681" i="1"/>
  <c r="K6681" i="1"/>
  <c r="J6681" i="1"/>
  <c r="M6680" i="1"/>
  <c r="L6680" i="1"/>
  <c r="K6680" i="1"/>
  <c r="J6680" i="1"/>
  <c r="M6679" i="1"/>
  <c r="L6679" i="1"/>
  <c r="K6679" i="1"/>
  <c r="J6679" i="1"/>
  <c r="M6678" i="1"/>
  <c r="L6678" i="1"/>
  <c r="K6678" i="1"/>
  <c r="J6678" i="1"/>
  <c r="M6677" i="1"/>
  <c r="L6677" i="1"/>
  <c r="K6677" i="1"/>
  <c r="J6677" i="1"/>
  <c r="M6676" i="1"/>
  <c r="L6676" i="1"/>
  <c r="K6676" i="1"/>
  <c r="J6676" i="1"/>
  <c r="M6675" i="1"/>
  <c r="L6675" i="1"/>
  <c r="K6675" i="1"/>
  <c r="J6675" i="1"/>
  <c r="M6674" i="1"/>
  <c r="L6674" i="1"/>
  <c r="K6674" i="1"/>
  <c r="J6674" i="1"/>
  <c r="M6673" i="1"/>
  <c r="L6673" i="1"/>
  <c r="K6673" i="1"/>
  <c r="J6673" i="1"/>
  <c r="M6672" i="1"/>
  <c r="L6672" i="1"/>
  <c r="K6672" i="1"/>
  <c r="J6672" i="1"/>
  <c r="M6671" i="1"/>
  <c r="L6671" i="1"/>
  <c r="K6671" i="1"/>
  <c r="J6671" i="1"/>
  <c r="M6670" i="1"/>
  <c r="L6670" i="1"/>
  <c r="K6670" i="1"/>
  <c r="J6670" i="1"/>
  <c r="M6669" i="1"/>
  <c r="L6669" i="1"/>
  <c r="K6669" i="1"/>
  <c r="J6669" i="1"/>
  <c r="M6668" i="1"/>
  <c r="L6668" i="1"/>
  <c r="K6668" i="1"/>
  <c r="J6668" i="1"/>
  <c r="M6667" i="1"/>
  <c r="L6667" i="1"/>
  <c r="K6667" i="1"/>
  <c r="J6667" i="1"/>
  <c r="M6666" i="1"/>
  <c r="L6666" i="1"/>
  <c r="K6666" i="1"/>
  <c r="J6666" i="1"/>
  <c r="M6665" i="1"/>
  <c r="L6665" i="1"/>
  <c r="K6665" i="1"/>
  <c r="J6665" i="1"/>
  <c r="M6664" i="1"/>
  <c r="L6664" i="1"/>
  <c r="K6664" i="1"/>
  <c r="J6664" i="1"/>
  <c r="M6663" i="1"/>
  <c r="L6663" i="1"/>
  <c r="K6663" i="1"/>
  <c r="J6663" i="1"/>
  <c r="M6662" i="1"/>
  <c r="L6662" i="1"/>
  <c r="K6662" i="1"/>
  <c r="J6662" i="1"/>
  <c r="M6661" i="1"/>
  <c r="L6661" i="1"/>
  <c r="K6661" i="1"/>
  <c r="J6661" i="1"/>
  <c r="M6660" i="1"/>
  <c r="L6660" i="1"/>
  <c r="K6660" i="1"/>
  <c r="J6660" i="1"/>
  <c r="M6659" i="1"/>
  <c r="L6659" i="1"/>
  <c r="K6659" i="1"/>
  <c r="J6659" i="1"/>
  <c r="M6658" i="1"/>
  <c r="L6658" i="1"/>
  <c r="K6658" i="1"/>
  <c r="J6658" i="1"/>
  <c r="M6657" i="1"/>
  <c r="L6657" i="1"/>
  <c r="K6657" i="1"/>
  <c r="J6657" i="1"/>
  <c r="M6656" i="1"/>
  <c r="L6656" i="1"/>
  <c r="K6656" i="1"/>
  <c r="J6656" i="1"/>
  <c r="M6655" i="1"/>
  <c r="L6655" i="1"/>
  <c r="K6655" i="1"/>
  <c r="J6655" i="1"/>
  <c r="M6654" i="1"/>
  <c r="L6654" i="1"/>
  <c r="K6654" i="1"/>
  <c r="J6654" i="1"/>
  <c r="M6653" i="1"/>
  <c r="L6653" i="1"/>
  <c r="K6653" i="1"/>
  <c r="J6653" i="1"/>
  <c r="M6652" i="1"/>
  <c r="L6652" i="1"/>
  <c r="K6652" i="1"/>
  <c r="J6652" i="1"/>
  <c r="M6651" i="1"/>
  <c r="L6651" i="1"/>
  <c r="K6651" i="1"/>
  <c r="J6651" i="1"/>
  <c r="M6650" i="1"/>
  <c r="L6650" i="1"/>
  <c r="K6650" i="1"/>
  <c r="J6650" i="1"/>
  <c r="M6649" i="1"/>
  <c r="L6649" i="1"/>
  <c r="K6649" i="1"/>
  <c r="J6649" i="1"/>
  <c r="M6648" i="1"/>
  <c r="L6648" i="1"/>
  <c r="K6648" i="1"/>
  <c r="J6648" i="1"/>
  <c r="M6647" i="1"/>
  <c r="L6647" i="1"/>
  <c r="K6647" i="1"/>
  <c r="J6647" i="1"/>
  <c r="M6646" i="1"/>
  <c r="L6646" i="1"/>
  <c r="K6646" i="1"/>
  <c r="J6646" i="1"/>
  <c r="M6645" i="1"/>
  <c r="L6645" i="1"/>
  <c r="K6645" i="1"/>
  <c r="J6645" i="1"/>
  <c r="M6644" i="1"/>
  <c r="L6644" i="1"/>
  <c r="K6644" i="1"/>
  <c r="J6644" i="1"/>
  <c r="M6643" i="1"/>
  <c r="L6643" i="1"/>
  <c r="K6643" i="1"/>
  <c r="J6643" i="1"/>
  <c r="M6642" i="1"/>
  <c r="L6642" i="1"/>
  <c r="K6642" i="1"/>
  <c r="J6642" i="1"/>
  <c r="M6641" i="1"/>
  <c r="L6641" i="1"/>
  <c r="K6641" i="1"/>
  <c r="J6641" i="1"/>
  <c r="M6640" i="1"/>
  <c r="L6640" i="1"/>
  <c r="K6640" i="1"/>
  <c r="J6640" i="1"/>
  <c r="M6639" i="1"/>
  <c r="L6639" i="1"/>
  <c r="K6639" i="1"/>
  <c r="J6639" i="1"/>
  <c r="M6638" i="1"/>
  <c r="L6638" i="1"/>
  <c r="K6638" i="1"/>
  <c r="J6638" i="1"/>
  <c r="M6637" i="1"/>
  <c r="L6637" i="1"/>
  <c r="K6637" i="1"/>
  <c r="J6637" i="1"/>
  <c r="M6636" i="1"/>
  <c r="L6636" i="1"/>
  <c r="K6636" i="1"/>
  <c r="J6636" i="1"/>
  <c r="M6635" i="1"/>
  <c r="L6635" i="1"/>
  <c r="K6635" i="1"/>
  <c r="J6635" i="1"/>
  <c r="M6634" i="1"/>
  <c r="L6634" i="1"/>
  <c r="K6634" i="1"/>
  <c r="J6634" i="1"/>
  <c r="M6633" i="1"/>
  <c r="L6633" i="1"/>
  <c r="K6633" i="1"/>
  <c r="J6633" i="1"/>
  <c r="M6632" i="1"/>
  <c r="L6632" i="1"/>
  <c r="K6632" i="1"/>
  <c r="J6632" i="1"/>
  <c r="M6631" i="1"/>
  <c r="L6631" i="1"/>
  <c r="K6631" i="1"/>
  <c r="J6631" i="1"/>
  <c r="M6630" i="1"/>
  <c r="L6630" i="1"/>
  <c r="K6630" i="1"/>
  <c r="J6630" i="1"/>
  <c r="M6629" i="1"/>
  <c r="L6629" i="1"/>
  <c r="K6629" i="1"/>
  <c r="J6629" i="1"/>
  <c r="M6628" i="1"/>
  <c r="L6628" i="1"/>
  <c r="K6628" i="1"/>
  <c r="J6628" i="1"/>
  <c r="M6627" i="1"/>
  <c r="L6627" i="1"/>
  <c r="K6627" i="1"/>
  <c r="J6627" i="1"/>
  <c r="M6626" i="1"/>
  <c r="L6626" i="1"/>
  <c r="K6626" i="1"/>
  <c r="J6626" i="1"/>
  <c r="M6625" i="1"/>
  <c r="L6625" i="1"/>
  <c r="K6625" i="1"/>
  <c r="J6625" i="1"/>
  <c r="M6624" i="1"/>
  <c r="L6624" i="1"/>
  <c r="K6624" i="1"/>
  <c r="J6624" i="1"/>
  <c r="M6623" i="1"/>
  <c r="L6623" i="1"/>
  <c r="K6623" i="1"/>
  <c r="J6623" i="1"/>
  <c r="M6622" i="1"/>
  <c r="L6622" i="1"/>
  <c r="K6622" i="1"/>
  <c r="J6622" i="1"/>
  <c r="M6621" i="1"/>
  <c r="L6621" i="1"/>
  <c r="K6621" i="1"/>
  <c r="J6621" i="1"/>
  <c r="M6620" i="1"/>
  <c r="L6620" i="1"/>
  <c r="K6620" i="1"/>
  <c r="J6620" i="1"/>
  <c r="M6619" i="1"/>
  <c r="L6619" i="1"/>
  <c r="K6619" i="1"/>
  <c r="J6619" i="1"/>
  <c r="M6618" i="1"/>
  <c r="L6618" i="1"/>
  <c r="K6618" i="1"/>
  <c r="J6618" i="1"/>
  <c r="M6617" i="1"/>
  <c r="L6617" i="1"/>
  <c r="K6617" i="1"/>
  <c r="J6617" i="1"/>
  <c r="M6616" i="1"/>
  <c r="L6616" i="1"/>
  <c r="K6616" i="1"/>
  <c r="J6616" i="1"/>
  <c r="M6615" i="1"/>
  <c r="L6615" i="1"/>
  <c r="K6615" i="1"/>
  <c r="J6615" i="1"/>
  <c r="M6614" i="1"/>
  <c r="L6614" i="1"/>
  <c r="K6614" i="1"/>
  <c r="J6614" i="1"/>
  <c r="M6613" i="1"/>
  <c r="L6613" i="1"/>
  <c r="K6613" i="1"/>
  <c r="J6613" i="1"/>
  <c r="M6612" i="1"/>
  <c r="L6612" i="1"/>
  <c r="K6612" i="1"/>
  <c r="J6612" i="1"/>
  <c r="M6611" i="1"/>
  <c r="L6611" i="1"/>
  <c r="K6611" i="1"/>
  <c r="J6611" i="1"/>
  <c r="M6610" i="1"/>
  <c r="L6610" i="1"/>
  <c r="K6610" i="1"/>
  <c r="J6610" i="1"/>
  <c r="M6609" i="1"/>
  <c r="L6609" i="1"/>
  <c r="K6609" i="1"/>
  <c r="J6609" i="1"/>
  <c r="M6608" i="1"/>
  <c r="L6608" i="1"/>
  <c r="K6608" i="1"/>
  <c r="J6608" i="1"/>
  <c r="M6607" i="1"/>
  <c r="L6607" i="1"/>
  <c r="K6607" i="1"/>
  <c r="J6607" i="1"/>
  <c r="M6606" i="1"/>
  <c r="L6606" i="1"/>
  <c r="K6606" i="1"/>
  <c r="J6606" i="1"/>
  <c r="M6605" i="1"/>
  <c r="L6605" i="1"/>
  <c r="K6605" i="1"/>
  <c r="J6605" i="1"/>
  <c r="M6604" i="1"/>
  <c r="L6604" i="1"/>
  <c r="K6604" i="1"/>
  <c r="J6604" i="1"/>
  <c r="M6603" i="1"/>
  <c r="L6603" i="1"/>
  <c r="K6603" i="1"/>
  <c r="J6603" i="1"/>
  <c r="M6602" i="1"/>
  <c r="L6602" i="1"/>
  <c r="K6602" i="1"/>
  <c r="J6602" i="1"/>
  <c r="M6601" i="1"/>
  <c r="L6601" i="1"/>
  <c r="K6601" i="1"/>
  <c r="J6601" i="1"/>
  <c r="M6600" i="1"/>
  <c r="L6600" i="1"/>
  <c r="K6600" i="1"/>
  <c r="J6600" i="1"/>
  <c r="M6599" i="1"/>
  <c r="L6599" i="1"/>
  <c r="K6599" i="1"/>
  <c r="J6599" i="1"/>
  <c r="M6598" i="1"/>
  <c r="L6598" i="1"/>
  <c r="K6598" i="1"/>
  <c r="J6598" i="1"/>
  <c r="M6597" i="1"/>
  <c r="L6597" i="1"/>
  <c r="K6597" i="1"/>
  <c r="J6597" i="1"/>
  <c r="M6596" i="1"/>
  <c r="L6596" i="1"/>
  <c r="K6596" i="1"/>
  <c r="J6596" i="1"/>
  <c r="M6595" i="1"/>
  <c r="L6595" i="1"/>
  <c r="K6595" i="1"/>
  <c r="J6595" i="1"/>
  <c r="M6594" i="1"/>
  <c r="L6594" i="1"/>
  <c r="K6594" i="1"/>
  <c r="J6594" i="1"/>
  <c r="M6593" i="1"/>
  <c r="L6593" i="1"/>
  <c r="K6593" i="1"/>
  <c r="J6593" i="1"/>
  <c r="M6592" i="1"/>
  <c r="L6592" i="1"/>
  <c r="K6592" i="1"/>
  <c r="J6592" i="1"/>
  <c r="M6591" i="1"/>
  <c r="L6591" i="1"/>
  <c r="K6591" i="1"/>
  <c r="J6591" i="1"/>
  <c r="M6590" i="1"/>
  <c r="L6590" i="1"/>
  <c r="K6590" i="1"/>
  <c r="J6590" i="1"/>
  <c r="M6589" i="1"/>
  <c r="L6589" i="1"/>
  <c r="K6589" i="1"/>
  <c r="J6589" i="1"/>
  <c r="M6588" i="1"/>
  <c r="L6588" i="1"/>
  <c r="K6588" i="1"/>
  <c r="J6588" i="1"/>
  <c r="M6587" i="1"/>
  <c r="L6587" i="1"/>
  <c r="K6587" i="1"/>
  <c r="J6587" i="1"/>
  <c r="M6586" i="1"/>
  <c r="L6586" i="1"/>
  <c r="K6586" i="1"/>
  <c r="J6586" i="1"/>
  <c r="M6585" i="1"/>
  <c r="L6585" i="1"/>
  <c r="K6585" i="1"/>
  <c r="J6585" i="1"/>
  <c r="M6584" i="1"/>
  <c r="L6584" i="1"/>
  <c r="K6584" i="1"/>
  <c r="J6584" i="1"/>
  <c r="M6583" i="1"/>
  <c r="L6583" i="1"/>
  <c r="K6583" i="1"/>
  <c r="J6583" i="1"/>
  <c r="M6582" i="1"/>
  <c r="L6582" i="1"/>
  <c r="K6582" i="1"/>
  <c r="J6582" i="1"/>
  <c r="M6581" i="1"/>
  <c r="L6581" i="1"/>
  <c r="K6581" i="1"/>
  <c r="J6581" i="1"/>
  <c r="M6580" i="1"/>
  <c r="L6580" i="1"/>
  <c r="K6580" i="1"/>
  <c r="J6580" i="1"/>
  <c r="M6579" i="1"/>
  <c r="L6579" i="1"/>
  <c r="K6579" i="1"/>
  <c r="J6579" i="1"/>
  <c r="M6578" i="1"/>
  <c r="L6578" i="1"/>
  <c r="K6578" i="1"/>
  <c r="J6578" i="1"/>
  <c r="M6577" i="1"/>
  <c r="L6577" i="1"/>
  <c r="K6577" i="1"/>
  <c r="J6577" i="1"/>
  <c r="M6576" i="1"/>
  <c r="L6576" i="1"/>
  <c r="K6576" i="1"/>
  <c r="J6576" i="1"/>
  <c r="M6575" i="1"/>
  <c r="L6575" i="1"/>
  <c r="K6575" i="1"/>
  <c r="J6575" i="1"/>
  <c r="M6574" i="1"/>
  <c r="L6574" i="1"/>
  <c r="K6574" i="1"/>
  <c r="J6574" i="1"/>
  <c r="M6573" i="1"/>
  <c r="L6573" i="1"/>
  <c r="K6573" i="1"/>
  <c r="J6573" i="1"/>
  <c r="M6572" i="1"/>
  <c r="L6572" i="1"/>
  <c r="K6572" i="1"/>
  <c r="J6572" i="1"/>
  <c r="M6571" i="1"/>
  <c r="L6571" i="1"/>
  <c r="K6571" i="1"/>
  <c r="J6571" i="1"/>
  <c r="M6570" i="1"/>
  <c r="L6570" i="1"/>
  <c r="K6570" i="1"/>
  <c r="J6570" i="1"/>
  <c r="M6569" i="1"/>
  <c r="L6569" i="1"/>
  <c r="K6569" i="1"/>
  <c r="J6569" i="1"/>
  <c r="M6568" i="1"/>
  <c r="L6568" i="1"/>
  <c r="K6568" i="1"/>
  <c r="J6568" i="1"/>
  <c r="M6567" i="1"/>
  <c r="L6567" i="1"/>
  <c r="K6567" i="1"/>
  <c r="J6567" i="1"/>
  <c r="M6566" i="1"/>
  <c r="L6566" i="1"/>
  <c r="K6566" i="1"/>
  <c r="J6566" i="1"/>
  <c r="M6565" i="1"/>
  <c r="L6565" i="1"/>
  <c r="K6565" i="1"/>
  <c r="J6565" i="1"/>
  <c r="M6564" i="1"/>
  <c r="L6564" i="1"/>
  <c r="K6564" i="1"/>
  <c r="J6564" i="1"/>
  <c r="M6563" i="1"/>
  <c r="L6563" i="1"/>
  <c r="K6563" i="1"/>
  <c r="J6563" i="1"/>
  <c r="M6562" i="1"/>
  <c r="L6562" i="1"/>
  <c r="K6562" i="1"/>
  <c r="J6562" i="1"/>
  <c r="M6561" i="1"/>
  <c r="L6561" i="1"/>
  <c r="K6561" i="1"/>
  <c r="J6561" i="1"/>
  <c r="M6560" i="1"/>
  <c r="L6560" i="1"/>
  <c r="K6560" i="1"/>
  <c r="J6560" i="1"/>
  <c r="M6559" i="1"/>
  <c r="L6559" i="1"/>
  <c r="K6559" i="1"/>
  <c r="J6559" i="1"/>
  <c r="M6558" i="1"/>
  <c r="L6558" i="1"/>
  <c r="K6558" i="1"/>
  <c r="J6558" i="1"/>
  <c r="M6557" i="1"/>
  <c r="L6557" i="1"/>
  <c r="K6557" i="1"/>
  <c r="J6557" i="1"/>
  <c r="M6556" i="1"/>
  <c r="L6556" i="1"/>
  <c r="K6556" i="1"/>
  <c r="J6556" i="1"/>
  <c r="M6555" i="1"/>
  <c r="L6555" i="1"/>
  <c r="K6555" i="1"/>
  <c r="J6555" i="1"/>
  <c r="M6554" i="1"/>
  <c r="L6554" i="1"/>
  <c r="K6554" i="1"/>
  <c r="J6554" i="1"/>
  <c r="M6553" i="1"/>
  <c r="L6553" i="1"/>
  <c r="K6553" i="1"/>
  <c r="J6553" i="1"/>
  <c r="M6552" i="1"/>
  <c r="L6552" i="1"/>
  <c r="K6552" i="1"/>
  <c r="J6552" i="1"/>
  <c r="M6551" i="1"/>
  <c r="L6551" i="1"/>
  <c r="K6551" i="1"/>
  <c r="J6551" i="1"/>
  <c r="M6550" i="1"/>
  <c r="L6550" i="1"/>
  <c r="K6550" i="1"/>
  <c r="J6550" i="1"/>
  <c r="M6549" i="1"/>
  <c r="L6549" i="1"/>
  <c r="K6549" i="1"/>
  <c r="J6549" i="1"/>
  <c r="M6548" i="1"/>
  <c r="L6548" i="1"/>
  <c r="K6548" i="1"/>
  <c r="J6548" i="1"/>
  <c r="M6547" i="1"/>
  <c r="L6547" i="1"/>
  <c r="K6547" i="1"/>
  <c r="J6547" i="1"/>
  <c r="M6546" i="1"/>
  <c r="L6546" i="1"/>
  <c r="K6546" i="1"/>
  <c r="J6546" i="1"/>
  <c r="M6545" i="1"/>
  <c r="L6545" i="1"/>
  <c r="K6545" i="1"/>
  <c r="J6545" i="1"/>
  <c r="M6544" i="1"/>
  <c r="L6544" i="1"/>
  <c r="K6544" i="1"/>
  <c r="J6544" i="1"/>
  <c r="M6543" i="1"/>
  <c r="L6543" i="1"/>
  <c r="K6543" i="1"/>
  <c r="J6543" i="1"/>
  <c r="M6542" i="1"/>
  <c r="L6542" i="1"/>
  <c r="K6542" i="1"/>
  <c r="J6542" i="1"/>
  <c r="M6541" i="1"/>
  <c r="L6541" i="1"/>
  <c r="K6541" i="1"/>
  <c r="J6541" i="1"/>
  <c r="M6540" i="1"/>
  <c r="L6540" i="1"/>
  <c r="K6540" i="1"/>
  <c r="J6540" i="1"/>
  <c r="M6539" i="1"/>
  <c r="L6539" i="1"/>
  <c r="K6539" i="1"/>
  <c r="J6539" i="1"/>
  <c r="M6538" i="1"/>
  <c r="L6538" i="1"/>
  <c r="K6538" i="1"/>
  <c r="J6538" i="1"/>
  <c r="M6537" i="1"/>
  <c r="L6537" i="1"/>
  <c r="K6537" i="1"/>
  <c r="J6537" i="1"/>
  <c r="M6536" i="1"/>
  <c r="L6536" i="1"/>
  <c r="K6536" i="1"/>
  <c r="J6536" i="1"/>
  <c r="M6535" i="1"/>
  <c r="L6535" i="1"/>
  <c r="K6535" i="1"/>
  <c r="J6535" i="1"/>
  <c r="M6534" i="1"/>
  <c r="L6534" i="1"/>
  <c r="K6534" i="1"/>
  <c r="J6534" i="1"/>
  <c r="M6533" i="1"/>
  <c r="L6533" i="1"/>
  <c r="K6533" i="1"/>
  <c r="J6533" i="1"/>
  <c r="M6532" i="1"/>
  <c r="L6532" i="1"/>
  <c r="K6532" i="1"/>
  <c r="J6532" i="1"/>
  <c r="M6531" i="1"/>
  <c r="L6531" i="1"/>
  <c r="K6531" i="1"/>
  <c r="J6531" i="1"/>
  <c r="M6530" i="1"/>
  <c r="L6530" i="1"/>
  <c r="K6530" i="1"/>
  <c r="J6530" i="1"/>
  <c r="M6529" i="1"/>
  <c r="L6529" i="1"/>
  <c r="K6529" i="1"/>
  <c r="J6529" i="1"/>
  <c r="M6528" i="1"/>
  <c r="L6528" i="1"/>
  <c r="K6528" i="1"/>
  <c r="J6528" i="1"/>
  <c r="M6527" i="1"/>
  <c r="L6527" i="1"/>
  <c r="K6527" i="1"/>
  <c r="J6527" i="1"/>
  <c r="M6526" i="1"/>
  <c r="L6526" i="1"/>
  <c r="K6526" i="1"/>
  <c r="J6526" i="1"/>
  <c r="M6525" i="1"/>
  <c r="L6525" i="1"/>
  <c r="K6525" i="1"/>
  <c r="J6525" i="1"/>
  <c r="M6524" i="1"/>
  <c r="L6524" i="1"/>
  <c r="K6524" i="1"/>
  <c r="J6524" i="1"/>
  <c r="M6523" i="1"/>
  <c r="L6523" i="1"/>
  <c r="K6523" i="1"/>
  <c r="J6523" i="1"/>
  <c r="M6522" i="1"/>
  <c r="L6522" i="1"/>
  <c r="K6522" i="1"/>
  <c r="J6522" i="1"/>
  <c r="M6521" i="1"/>
  <c r="L6521" i="1"/>
  <c r="K6521" i="1"/>
  <c r="J6521" i="1"/>
  <c r="M6520" i="1"/>
  <c r="L6520" i="1"/>
  <c r="K6520" i="1"/>
  <c r="J6520" i="1"/>
  <c r="M6519" i="1"/>
  <c r="L6519" i="1"/>
  <c r="K6519" i="1"/>
  <c r="J6519" i="1"/>
  <c r="M6518" i="1"/>
  <c r="L6518" i="1"/>
  <c r="K6518" i="1"/>
  <c r="J6518" i="1"/>
  <c r="M6517" i="1"/>
  <c r="L6517" i="1"/>
  <c r="K6517" i="1"/>
  <c r="J6517" i="1"/>
  <c r="M6516" i="1"/>
  <c r="L6516" i="1"/>
  <c r="K6516" i="1"/>
  <c r="J6516" i="1"/>
  <c r="M6515" i="1"/>
  <c r="L6515" i="1"/>
  <c r="K6515" i="1"/>
  <c r="J6515" i="1"/>
  <c r="M6514" i="1"/>
  <c r="L6514" i="1"/>
  <c r="K6514" i="1"/>
  <c r="J6514" i="1"/>
  <c r="M6513" i="1"/>
  <c r="L6513" i="1"/>
  <c r="K6513" i="1"/>
  <c r="J6513" i="1"/>
  <c r="M6512" i="1"/>
  <c r="L6512" i="1"/>
  <c r="K6512" i="1"/>
  <c r="J6512" i="1"/>
  <c r="M6511" i="1"/>
  <c r="L6511" i="1"/>
  <c r="K6511" i="1"/>
  <c r="J6511" i="1"/>
  <c r="M6510" i="1"/>
  <c r="L6510" i="1"/>
  <c r="K6510" i="1"/>
  <c r="J6510" i="1"/>
  <c r="M6509" i="1"/>
  <c r="L6509" i="1"/>
  <c r="K6509" i="1"/>
  <c r="J6509" i="1"/>
  <c r="M6508" i="1"/>
  <c r="L6508" i="1"/>
  <c r="K6508" i="1"/>
  <c r="J6508" i="1"/>
  <c r="M6507" i="1"/>
  <c r="L6507" i="1"/>
  <c r="K6507" i="1"/>
  <c r="J6507" i="1"/>
  <c r="M6506" i="1"/>
  <c r="L6506" i="1"/>
  <c r="K6506" i="1"/>
  <c r="J6506" i="1"/>
  <c r="M6505" i="1"/>
  <c r="L6505" i="1"/>
  <c r="K6505" i="1"/>
  <c r="J6505" i="1"/>
  <c r="M6504" i="1"/>
  <c r="L6504" i="1"/>
  <c r="K6504" i="1"/>
  <c r="J6504" i="1"/>
  <c r="M6503" i="1"/>
  <c r="L6503" i="1"/>
  <c r="K6503" i="1"/>
  <c r="J6503" i="1"/>
  <c r="M6502" i="1"/>
  <c r="L6502" i="1"/>
  <c r="K6502" i="1"/>
  <c r="J6502" i="1"/>
  <c r="M6501" i="1"/>
  <c r="L6501" i="1"/>
  <c r="K6501" i="1"/>
  <c r="J6501" i="1"/>
  <c r="M6500" i="1"/>
  <c r="L6500" i="1"/>
  <c r="K6500" i="1"/>
  <c r="J6500" i="1"/>
  <c r="M6499" i="1"/>
  <c r="L6499" i="1"/>
  <c r="K6499" i="1"/>
  <c r="J6499" i="1"/>
  <c r="M6498" i="1"/>
  <c r="L6498" i="1"/>
  <c r="K6498" i="1"/>
  <c r="J6498" i="1"/>
  <c r="M6497" i="1"/>
  <c r="L6497" i="1"/>
  <c r="K6497" i="1"/>
  <c r="J6497" i="1"/>
  <c r="M6496" i="1"/>
  <c r="L6496" i="1"/>
  <c r="K6496" i="1"/>
  <c r="J6496" i="1"/>
  <c r="M6495" i="1"/>
  <c r="L6495" i="1"/>
  <c r="K6495" i="1"/>
  <c r="J6495" i="1"/>
  <c r="M6494" i="1"/>
  <c r="L6494" i="1"/>
  <c r="K6494" i="1"/>
  <c r="J6494" i="1"/>
  <c r="M6493" i="1"/>
  <c r="L6493" i="1"/>
  <c r="K6493" i="1"/>
  <c r="J6493" i="1"/>
  <c r="M6492" i="1"/>
  <c r="L6492" i="1"/>
  <c r="K6492" i="1"/>
  <c r="J6492" i="1"/>
  <c r="M6491" i="1"/>
  <c r="L6491" i="1"/>
  <c r="K6491" i="1"/>
  <c r="J6491" i="1"/>
  <c r="M6490" i="1"/>
  <c r="L6490" i="1"/>
  <c r="K6490" i="1"/>
  <c r="J6490" i="1"/>
  <c r="M6489" i="1"/>
  <c r="L6489" i="1"/>
  <c r="K6489" i="1"/>
  <c r="J6489" i="1"/>
  <c r="M6488" i="1"/>
  <c r="L6488" i="1"/>
  <c r="K6488" i="1"/>
  <c r="J6488" i="1"/>
  <c r="M6487" i="1"/>
  <c r="L6487" i="1"/>
  <c r="K6487" i="1"/>
  <c r="J6487" i="1"/>
  <c r="M6486" i="1"/>
  <c r="L6486" i="1"/>
  <c r="K6486" i="1"/>
  <c r="J6486" i="1"/>
  <c r="M6485" i="1"/>
  <c r="L6485" i="1"/>
  <c r="K6485" i="1"/>
  <c r="J6485" i="1"/>
  <c r="M6484" i="1"/>
  <c r="L6484" i="1"/>
  <c r="K6484" i="1"/>
  <c r="J6484" i="1"/>
  <c r="M6483" i="1"/>
  <c r="L6483" i="1"/>
  <c r="K6483" i="1"/>
  <c r="J6483" i="1"/>
  <c r="M6482" i="1"/>
  <c r="L6482" i="1"/>
  <c r="K6482" i="1"/>
  <c r="J6482" i="1"/>
  <c r="M6481" i="1"/>
  <c r="L6481" i="1"/>
  <c r="K6481" i="1"/>
  <c r="J6481" i="1"/>
  <c r="M6480" i="1"/>
  <c r="L6480" i="1"/>
  <c r="K6480" i="1"/>
  <c r="J6480" i="1"/>
  <c r="M6479" i="1"/>
  <c r="L6479" i="1"/>
  <c r="K6479" i="1"/>
  <c r="J6479" i="1"/>
  <c r="M6478" i="1"/>
  <c r="L6478" i="1"/>
  <c r="K6478" i="1"/>
  <c r="J6478" i="1"/>
  <c r="M6477" i="1"/>
  <c r="L6477" i="1"/>
  <c r="K6477" i="1"/>
  <c r="J6477" i="1"/>
  <c r="M6476" i="1"/>
  <c r="L6476" i="1"/>
  <c r="K6476" i="1"/>
  <c r="J6476" i="1"/>
  <c r="M6475" i="1"/>
  <c r="L6475" i="1"/>
  <c r="K6475" i="1"/>
  <c r="J6475" i="1"/>
  <c r="M6474" i="1"/>
  <c r="L6474" i="1"/>
  <c r="K6474" i="1"/>
  <c r="J6474" i="1"/>
  <c r="M6473" i="1"/>
  <c r="L6473" i="1"/>
  <c r="K6473" i="1"/>
  <c r="J6473" i="1"/>
  <c r="M6472" i="1"/>
  <c r="L6472" i="1"/>
  <c r="K6472" i="1"/>
  <c r="J6472" i="1"/>
  <c r="M6471" i="1"/>
  <c r="L6471" i="1"/>
  <c r="K6471" i="1"/>
  <c r="J6471" i="1"/>
  <c r="M6470" i="1"/>
  <c r="L6470" i="1"/>
  <c r="K6470" i="1"/>
  <c r="J6470" i="1"/>
  <c r="M6469" i="1"/>
  <c r="L6469" i="1"/>
  <c r="K6469" i="1"/>
  <c r="J6469" i="1"/>
  <c r="M6468" i="1"/>
  <c r="L6468" i="1"/>
  <c r="K6468" i="1"/>
  <c r="J6468" i="1"/>
  <c r="M6467" i="1"/>
  <c r="L6467" i="1"/>
  <c r="K6467" i="1"/>
  <c r="J6467" i="1"/>
  <c r="M6466" i="1"/>
  <c r="L6466" i="1"/>
  <c r="K6466" i="1"/>
  <c r="J6466" i="1"/>
  <c r="M6465" i="1"/>
  <c r="L6465" i="1"/>
  <c r="K6465" i="1"/>
  <c r="J6465" i="1"/>
  <c r="M6464" i="1"/>
  <c r="L6464" i="1"/>
  <c r="K6464" i="1"/>
  <c r="J6464" i="1"/>
  <c r="M6463" i="1"/>
  <c r="L6463" i="1"/>
  <c r="K6463" i="1"/>
  <c r="J6463" i="1"/>
  <c r="M6462" i="1"/>
  <c r="L6462" i="1"/>
  <c r="K6462" i="1"/>
  <c r="J6462" i="1"/>
  <c r="M6461" i="1"/>
  <c r="L6461" i="1"/>
  <c r="K6461" i="1"/>
  <c r="J6461" i="1"/>
  <c r="M6460" i="1"/>
  <c r="L6460" i="1"/>
  <c r="K6460" i="1"/>
  <c r="J6460" i="1"/>
  <c r="M6459" i="1"/>
  <c r="L6459" i="1"/>
  <c r="K6459" i="1"/>
  <c r="J6459" i="1"/>
  <c r="M6458" i="1"/>
  <c r="L6458" i="1"/>
  <c r="K6458" i="1"/>
  <c r="J6458" i="1"/>
  <c r="M6457" i="1"/>
  <c r="L6457" i="1"/>
  <c r="K6457" i="1"/>
  <c r="J6457" i="1"/>
  <c r="M6456" i="1"/>
  <c r="L6456" i="1"/>
  <c r="K6456" i="1"/>
  <c r="J6456" i="1"/>
  <c r="M6455" i="1"/>
  <c r="L6455" i="1"/>
  <c r="K6455" i="1"/>
  <c r="J6455" i="1"/>
  <c r="M6454" i="1"/>
  <c r="L6454" i="1"/>
  <c r="K6454" i="1"/>
  <c r="J6454" i="1"/>
  <c r="M6453" i="1"/>
  <c r="L6453" i="1"/>
  <c r="K6453" i="1"/>
  <c r="J6453" i="1"/>
  <c r="M6452" i="1"/>
  <c r="L6452" i="1"/>
  <c r="K6452" i="1"/>
  <c r="J6452" i="1"/>
  <c r="M6451" i="1"/>
  <c r="L6451" i="1"/>
  <c r="K6451" i="1"/>
  <c r="J6451" i="1"/>
  <c r="M6450" i="1"/>
  <c r="L6450" i="1"/>
  <c r="K6450" i="1"/>
  <c r="J6450" i="1"/>
  <c r="M6449" i="1"/>
  <c r="L6449" i="1"/>
  <c r="K6449" i="1"/>
  <c r="J6449" i="1"/>
  <c r="M6448" i="1"/>
  <c r="L6448" i="1"/>
  <c r="K6448" i="1"/>
  <c r="J6448" i="1"/>
  <c r="M6447" i="1"/>
  <c r="L6447" i="1"/>
  <c r="K6447" i="1"/>
  <c r="J6447" i="1"/>
  <c r="M6446" i="1"/>
  <c r="L6446" i="1"/>
  <c r="K6446" i="1"/>
  <c r="J6446" i="1"/>
  <c r="M6445" i="1"/>
  <c r="L6445" i="1"/>
  <c r="K6445" i="1"/>
  <c r="J6445" i="1"/>
  <c r="M6444" i="1"/>
  <c r="L6444" i="1"/>
  <c r="K6444" i="1"/>
  <c r="J6444" i="1"/>
  <c r="M6443" i="1"/>
  <c r="L6443" i="1"/>
  <c r="K6443" i="1"/>
  <c r="J6443" i="1"/>
  <c r="M6442" i="1"/>
  <c r="L6442" i="1"/>
  <c r="K6442" i="1"/>
  <c r="J6442" i="1"/>
  <c r="M6441" i="1"/>
  <c r="L6441" i="1"/>
  <c r="K6441" i="1"/>
  <c r="J6441" i="1"/>
  <c r="M6440" i="1"/>
  <c r="L6440" i="1"/>
  <c r="K6440" i="1"/>
  <c r="J6440" i="1"/>
  <c r="M6439" i="1"/>
  <c r="L6439" i="1"/>
  <c r="K6439" i="1"/>
  <c r="J6439" i="1"/>
  <c r="M6438" i="1"/>
  <c r="L6438" i="1"/>
  <c r="K6438" i="1"/>
  <c r="J6438" i="1"/>
  <c r="M6437" i="1"/>
  <c r="L6437" i="1"/>
  <c r="K6437" i="1"/>
  <c r="J6437" i="1"/>
  <c r="M6436" i="1"/>
  <c r="L6436" i="1"/>
  <c r="K6436" i="1"/>
  <c r="J6436" i="1"/>
  <c r="M6435" i="1"/>
  <c r="L6435" i="1"/>
  <c r="K6435" i="1"/>
  <c r="J6435" i="1"/>
  <c r="M6434" i="1"/>
  <c r="L6434" i="1"/>
  <c r="K6434" i="1"/>
  <c r="J6434" i="1"/>
  <c r="M6433" i="1"/>
  <c r="L6433" i="1"/>
  <c r="K6433" i="1"/>
  <c r="J6433" i="1"/>
  <c r="M6432" i="1"/>
  <c r="L6432" i="1"/>
  <c r="K6432" i="1"/>
  <c r="J6432" i="1"/>
  <c r="M6431" i="1"/>
  <c r="L6431" i="1"/>
  <c r="K6431" i="1"/>
  <c r="J6431" i="1"/>
  <c r="M6430" i="1"/>
  <c r="L6430" i="1"/>
  <c r="K6430" i="1"/>
  <c r="J6430" i="1"/>
  <c r="M6429" i="1"/>
  <c r="L6429" i="1"/>
  <c r="K6429" i="1"/>
  <c r="J6429" i="1"/>
  <c r="M6428" i="1"/>
  <c r="L6428" i="1"/>
  <c r="K6428" i="1"/>
  <c r="J6428" i="1"/>
  <c r="M6427" i="1"/>
  <c r="L6427" i="1"/>
  <c r="K6427" i="1"/>
  <c r="J6427" i="1"/>
  <c r="M6426" i="1"/>
  <c r="L6426" i="1"/>
  <c r="K6426" i="1"/>
  <c r="J6426" i="1"/>
  <c r="M6425" i="1"/>
  <c r="L6425" i="1"/>
  <c r="K6425" i="1"/>
  <c r="J6425" i="1"/>
  <c r="M6424" i="1"/>
  <c r="L6424" i="1"/>
  <c r="K6424" i="1"/>
  <c r="J6424" i="1"/>
  <c r="M6423" i="1"/>
  <c r="L6423" i="1"/>
  <c r="K6423" i="1"/>
  <c r="J6423" i="1"/>
  <c r="M6422" i="1"/>
  <c r="L6422" i="1"/>
  <c r="K6422" i="1"/>
  <c r="J6422" i="1"/>
  <c r="M6421" i="1"/>
  <c r="L6421" i="1"/>
  <c r="K6421" i="1"/>
  <c r="J6421" i="1"/>
  <c r="M6420" i="1"/>
  <c r="L6420" i="1"/>
  <c r="K6420" i="1"/>
  <c r="J6420" i="1"/>
  <c r="M6419" i="1"/>
  <c r="L6419" i="1"/>
  <c r="K6419" i="1"/>
  <c r="J6419" i="1"/>
  <c r="M6418" i="1"/>
  <c r="L6418" i="1"/>
  <c r="K6418" i="1"/>
  <c r="J6418" i="1"/>
  <c r="M6417" i="1"/>
  <c r="L6417" i="1"/>
  <c r="K6417" i="1"/>
  <c r="J6417" i="1"/>
  <c r="M6416" i="1"/>
  <c r="L6416" i="1"/>
  <c r="K6416" i="1"/>
  <c r="J6416" i="1"/>
  <c r="M6415" i="1"/>
  <c r="L6415" i="1"/>
  <c r="K6415" i="1"/>
  <c r="J6415" i="1"/>
  <c r="M6414" i="1"/>
  <c r="L6414" i="1"/>
  <c r="K6414" i="1"/>
  <c r="J6414" i="1"/>
  <c r="M6413" i="1"/>
  <c r="L6413" i="1"/>
  <c r="K6413" i="1"/>
  <c r="J6413" i="1"/>
  <c r="M6412" i="1"/>
  <c r="L6412" i="1"/>
  <c r="K6412" i="1"/>
  <c r="J6412" i="1"/>
  <c r="M6411" i="1"/>
  <c r="L6411" i="1"/>
  <c r="K6411" i="1"/>
  <c r="J6411" i="1"/>
  <c r="M6410" i="1"/>
  <c r="L6410" i="1"/>
  <c r="K6410" i="1"/>
  <c r="J6410" i="1"/>
  <c r="M6409" i="1"/>
  <c r="L6409" i="1"/>
  <c r="K6409" i="1"/>
  <c r="J6409" i="1"/>
  <c r="M6408" i="1"/>
  <c r="L6408" i="1"/>
  <c r="K6408" i="1"/>
  <c r="J6408" i="1"/>
  <c r="M6407" i="1"/>
  <c r="L6407" i="1"/>
  <c r="K6407" i="1"/>
  <c r="J6407" i="1"/>
  <c r="M6406" i="1"/>
  <c r="L6406" i="1"/>
  <c r="K6406" i="1"/>
  <c r="J6406" i="1"/>
  <c r="M6405" i="1"/>
  <c r="L6405" i="1"/>
  <c r="K6405" i="1"/>
  <c r="J6405" i="1"/>
  <c r="M6404" i="1"/>
  <c r="L6404" i="1"/>
  <c r="K6404" i="1"/>
  <c r="J6404" i="1"/>
  <c r="M6403" i="1"/>
  <c r="L6403" i="1"/>
  <c r="K6403" i="1"/>
  <c r="J6403" i="1"/>
  <c r="M6402" i="1"/>
  <c r="L6402" i="1"/>
  <c r="K6402" i="1"/>
  <c r="J6402" i="1"/>
  <c r="M6401" i="1"/>
  <c r="L6401" i="1"/>
  <c r="K6401" i="1"/>
  <c r="J6401" i="1"/>
  <c r="M6400" i="1"/>
  <c r="L6400" i="1"/>
  <c r="K6400" i="1"/>
  <c r="J6400" i="1"/>
  <c r="M6399" i="1"/>
  <c r="L6399" i="1"/>
  <c r="K6399" i="1"/>
  <c r="J6399" i="1"/>
  <c r="M6398" i="1"/>
  <c r="L6398" i="1"/>
  <c r="K6398" i="1"/>
  <c r="J6398" i="1"/>
  <c r="M6397" i="1"/>
  <c r="L6397" i="1"/>
  <c r="K6397" i="1"/>
  <c r="J6397" i="1"/>
  <c r="M6396" i="1"/>
  <c r="L6396" i="1"/>
  <c r="K6396" i="1"/>
  <c r="J6396" i="1"/>
  <c r="M6395" i="1"/>
  <c r="L6395" i="1"/>
  <c r="K6395" i="1"/>
  <c r="J6395" i="1"/>
  <c r="M6394" i="1"/>
  <c r="L6394" i="1"/>
  <c r="K6394" i="1"/>
  <c r="J6394" i="1"/>
  <c r="M6393" i="1"/>
  <c r="L6393" i="1"/>
  <c r="K6393" i="1"/>
  <c r="J6393" i="1"/>
  <c r="M6392" i="1"/>
  <c r="L6392" i="1"/>
  <c r="K6392" i="1"/>
  <c r="J6392" i="1"/>
  <c r="M6391" i="1"/>
  <c r="L6391" i="1"/>
  <c r="K6391" i="1"/>
  <c r="J6391" i="1"/>
  <c r="M6390" i="1"/>
  <c r="L6390" i="1"/>
  <c r="K6390" i="1"/>
  <c r="J6390" i="1"/>
  <c r="M6389" i="1"/>
  <c r="L6389" i="1"/>
  <c r="K6389" i="1"/>
  <c r="J6389" i="1"/>
  <c r="M6388" i="1"/>
  <c r="L6388" i="1"/>
  <c r="K6388" i="1"/>
  <c r="J6388" i="1"/>
  <c r="M6387" i="1"/>
  <c r="L6387" i="1"/>
  <c r="K6387" i="1"/>
  <c r="J6387" i="1"/>
  <c r="M6386" i="1"/>
  <c r="L6386" i="1"/>
  <c r="K6386" i="1"/>
  <c r="J6386" i="1"/>
  <c r="M6385" i="1"/>
  <c r="L6385" i="1"/>
  <c r="K6385" i="1"/>
  <c r="J6385" i="1"/>
  <c r="M6384" i="1"/>
  <c r="L6384" i="1"/>
  <c r="K6384" i="1"/>
  <c r="J6384" i="1"/>
  <c r="M6383" i="1"/>
  <c r="L6383" i="1"/>
  <c r="K6383" i="1"/>
  <c r="J6383" i="1"/>
  <c r="M6382" i="1"/>
  <c r="L6382" i="1"/>
  <c r="K6382" i="1"/>
  <c r="J6382" i="1"/>
  <c r="M6381" i="1"/>
  <c r="L6381" i="1"/>
  <c r="K6381" i="1"/>
  <c r="J6381" i="1"/>
  <c r="M6380" i="1"/>
  <c r="L6380" i="1"/>
  <c r="K6380" i="1"/>
  <c r="J6380" i="1"/>
  <c r="M6379" i="1"/>
  <c r="L6379" i="1"/>
  <c r="K6379" i="1"/>
  <c r="J6379" i="1"/>
  <c r="M6378" i="1"/>
  <c r="L6378" i="1"/>
  <c r="K6378" i="1"/>
  <c r="J6378" i="1"/>
  <c r="M6377" i="1"/>
  <c r="L6377" i="1"/>
  <c r="K6377" i="1"/>
  <c r="J6377" i="1"/>
  <c r="M6376" i="1"/>
  <c r="L6376" i="1"/>
  <c r="K6376" i="1"/>
  <c r="J6376" i="1"/>
  <c r="M6375" i="1"/>
  <c r="L6375" i="1"/>
  <c r="K6375" i="1"/>
  <c r="J6375" i="1"/>
  <c r="M6374" i="1"/>
  <c r="L6374" i="1"/>
  <c r="K6374" i="1"/>
  <c r="J6374" i="1"/>
  <c r="M6373" i="1"/>
  <c r="L6373" i="1"/>
  <c r="K6373" i="1"/>
  <c r="J6373" i="1"/>
  <c r="M6372" i="1"/>
  <c r="L6372" i="1"/>
  <c r="K6372" i="1"/>
  <c r="J6372" i="1"/>
  <c r="M6371" i="1"/>
  <c r="L6371" i="1"/>
  <c r="K6371" i="1"/>
  <c r="J6371" i="1"/>
  <c r="M6370" i="1"/>
  <c r="L6370" i="1"/>
  <c r="K6370" i="1"/>
  <c r="J6370" i="1"/>
  <c r="M6369" i="1"/>
  <c r="L6369" i="1"/>
  <c r="K6369" i="1"/>
  <c r="J6369" i="1"/>
  <c r="M6368" i="1"/>
  <c r="L6368" i="1"/>
  <c r="K6368" i="1"/>
  <c r="J6368" i="1"/>
  <c r="M6367" i="1"/>
  <c r="L6367" i="1"/>
  <c r="K6367" i="1"/>
  <c r="J6367" i="1"/>
  <c r="M6366" i="1"/>
  <c r="L6366" i="1"/>
  <c r="K6366" i="1"/>
  <c r="J6366" i="1"/>
  <c r="M6365" i="1"/>
  <c r="L6365" i="1"/>
  <c r="K6365" i="1"/>
  <c r="J6365" i="1"/>
  <c r="M6364" i="1"/>
  <c r="L6364" i="1"/>
  <c r="K6364" i="1"/>
  <c r="J6364" i="1"/>
  <c r="M6363" i="1"/>
  <c r="L6363" i="1"/>
  <c r="K6363" i="1"/>
  <c r="J6363" i="1"/>
  <c r="M6362" i="1"/>
  <c r="L6362" i="1"/>
  <c r="K6362" i="1"/>
  <c r="J6362" i="1"/>
  <c r="M6361" i="1"/>
  <c r="L6361" i="1"/>
  <c r="K6361" i="1"/>
  <c r="J6361" i="1"/>
  <c r="M6360" i="1"/>
  <c r="L6360" i="1"/>
  <c r="K6360" i="1"/>
  <c r="J6360" i="1"/>
  <c r="M6359" i="1"/>
  <c r="L6359" i="1"/>
  <c r="K6359" i="1"/>
  <c r="J6359" i="1"/>
  <c r="M6358" i="1"/>
  <c r="L6358" i="1"/>
  <c r="K6358" i="1"/>
  <c r="J6358" i="1"/>
  <c r="M6357" i="1"/>
  <c r="L6357" i="1"/>
  <c r="K6357" i="1"/>
  <c r="J6357" i="1"/>
  <c r="M6356" i="1"/>
  <c r="L6356" i="1"/>
  <c r="K6356" i="1"/>
  <c r="J6356" i="1"/>
  <c r="M6355" i="1"/>
  <c r="L6355" i="1"/>
  <c r="K6355" i="1"/>
  <c r="J6355" i="1"/>
  <c r="M6354" i="1"/>
  <c r="L6354" i="1"/>
  <c r="K6354" i="1"/>
  <c r="J6354" i="1"/>
  <c r="M6353" i="1"/>
  <c r="L6353" i="1"/>
  <c r="K6353" i="1"/>
  <c r="J6353" i="1"/>
  <c r="M6352" i="1"/>
  <c r="L6352" i="1"/>
  <c r="K6352" i="1"/>
  <c r="J6352" i="1"/>
  <c r="M6351" i="1"/>
  <c r="L6351" i="1"/>
  <c r="K6351" i="1"/>
  <c r="J6351" i="1"/>
  <c r="M6350" i="1"/>
  <c r="L6350" i="1"/>
  <c r="K6350" i="1"/>
  <c r="J6350" i="1"/>
  <c r="M6349" i="1"/>
  <c r="L6349" i="1"/>
  <c r="K6349" i="1"/>
  <c r="J6349" i="1"/>
  <c r="M6348" i="1"/>
  <c r="L6348" i="1"/>
  <c r="K6348" i="1"/>
  <c r="J6348" i="1"/>
  <c r="M6347" i="1"/>
  <c r="L6347" i="1"/>
  <c r="K6347" i="1"/>
  <c r="J6347" i="1"/>
  <c r="M6346" i="1"/>
  <c r="L6346" i="1"/>
  <c r="K6346" i="1"/>
  <c r="J6346" i="1"/>
  <c r="M6345" i="1"/>
  <c r="L6345" i="1"/>
  <c r="K6345" i="1"/>
  <c r="J6345" i="1"/>
  <c r="M6344" i="1"/>
  <c r="L6344" i="1"/>
  <c r="K6344" i="1"/>
  <c r="J6344" i="1"/>
  <c r="M6343" i="1"/>
  <c r="L6343" i="1"/>
  <c r="K6343" i="1"/>
  <c r="J6343" i="1"/>
  <c r="M6342" i="1"/>
  <c r="L6342" i="1"/>
  <c r="K6342" i="1"/>
  <c r="J6342" i="1"/>
  <c r="M6341" i="1"/>
  <c r="L6341" i="1"/>
  <c r="K6341" i="1"/>
  <c r="J6341" i="1"/>
  <c r="M6340" i="1"/>
  <c r="L6340" i="1"/>
  <c r="K6340" i="1"/>
  <c r="J6340" i="1"/>
  <c r="M6339" i="1"/>
  <c r="L6339" i="1"/>
  <c r="K6339" i="1"/>
  <c r="J6339" i="1"/>
  <c r="M6338" i="1"/>
  <c r="L6338" i="1"/>
  <c r="K6338" i="1"/>
  <c r="J6338" i="1"/>
  <c r="M6337" i="1"/>
  <c r="L6337" i="1"/>
  <c r="K6337" i="1"/>
  <c r="J6337" i="1"/>
  <c r="M6336" i="1"/>
  <c r="L6336" i="1"/>
  <c r="K6336" i="1"/>
  <c r="J6336" i="1"/>
  <c r="M6335" i="1"/>
  <c r="L6335" i="1"/>
  <c r="K6335" i="1"/>
  <c r="J6335" i="1"/>
  <c r="M6334" i="1"/>
  <c r="L6334" i="1"/>
  <c r="K6334" i="1"/>
  <c r="J6334" i="1"/>
  <c r="M6333" i="1"/>
  <c r="L6333" i="1"/>
  <c r="K6333" i="1"/>
  <c r="J6333" i="1"/>
  <c r="M6332" i="1"/>
  <c r="L6332" i="1"/>
  <c r="K6332" i="1"/>
  <c r="J6332" i="1"/>
  <c r="M6331" i="1"/>
  <c r="L6331" i="1"/>
  <c r="K6331" i="1"/>
  <c r="J6331" i="1"/>
  <c r="M6330" i="1"/>
  <c r="L6330" i="1"/>
  <c r="K6330" i="1"/>
  <c r="J6330" i="1"/>
  <c r="M6329" i="1"/>
  <c r="L6329" i="1"/>
  <c r="K6329" i="1"/>
  <c r="J6329" i="1"/>
  <c r="M6328" i="1"/>
  <c r="L6328" i="1"/>
  <c r="K6328" i="1"/>
  <c r="J6328" i="1"/>
  <c r="M6327" i="1"/>
  <c r="L6327" i="1"/>
  <c r="K6327" i="1"/>
  <c r="J6327" i="1"/>
  <c r="M6326" i="1"/>
  <c r="L6326" i="1"/>
  <c r="K6326" i="1"/>
  <c r="J6326" i="1"/>
  <c r="M6325" i="1"/>
  <c r="L6325" i="1"/>
  <c r="K6325" i="1"/>
  <c r="J6325" i="1"/>
  <c r="M6324" i="1"/>
  <c r="L6324" i="1"/>
  <c r="K6324" i="1"/>
  <c r="J6324" i="1"/>
  <c r="M6323" i="1"/>
  <c r="L6323" i="1"/>
  <c r="K6323" i="1"/>
  <c r="J6323" i="1"/>
  <c r="M6322" i="1"/>
  <c r="L6322" i="1"/>
  <c r="K6322" i="1"/>
  <c r="J6322" i="1"/>
  <c r="M6321" i="1"/>
  <c r="L6321" i="1"/>
  <c r="K6321" i="1"/>
  <c r="J6321" i="1"/>
  <c r="M6320" i="1"/>
  <c r="L6320" i="1"/>
  <c r="K6320" i="1"/>
  <c r="J6320" i="1"/>
  <c r="M6319" i="1"/>
  <c r="L6319" i="1"/>
  <c r="K6319" i="1"/>
  <c r="J6319" i="1"/>
  <c r="M6318" i="1"/>
  <c r="L6318" i="1"/>
  <c r="K6318" i="1"/>
  <c r="J6318" i="1"/>
  <c r="M6317" i="1"/>
  <c r="L6317" i="1"/>
  <c r="K6317" i="1"/>
  <c r="J6317" i="1"/>
  <c r="M6316" i="1"/>
  <c r="L6316" i="1"/>
  <c r="K6316" i="1"/>
  <c r="J6316" i="1"/>
  <c r="M6315" i="1"/>
  <c r="L6315" i="1"/>
  <c r="K6315" i="1"/>
  <c r="J6315" i="1"/>
  <c r="M6314" i="1"/>
  <c r="L6314" i="1"/>
  <c r="K6314" i="1"/>
  <c r="J6314" i="1"/>
  <c r="M6313" i="1"/>
  <c r="L6313" i="1"/>
  <c r="K6313" i="1"/>
  <c r="J6313" i="1"/>
  <c r="M6312" i="1"/>
  <c r="L6312" i="1"/>
  <c r="K6312" i="1"/>
  <c r="J6312" i="1"/>
  <c r="M6311" i="1"/>
  <c r="L6311" i="1"/>
  <c r="K6311" i="1"/>
  <c r="J6311" i="1"/>
  <c r="M6310" i="1"/>
  <c r="L6310" i="1"/>
  <c r="K6310" i="1"/>
  <c r="J6310" i="1"/>
  <c r="M6309" i="1"/>
  <c r="L6309" i="1"/>
  <c r="K6309" i="1"/>
  <c r="J6309" i="1"/>
  <c r="M6308" i="1"/>
  <c r="L6308" i="1"/>
  <c r="K6308" i="1"/>
  <c r="J6308" i="1"/>
  <c r="M6307" i="1"/>
  <c r="L6307" i="1"/>
  <c r="K6307" i="1"/>
  <c r="J6307" i="1"/>
  <c r="M6306" i="1"/>
  <c r="L6306" i="1"/>
  <c r="K6306" i="1"/>
  <c r="J6306" i="1"/>
  <c r="M6305" i="1"/>
  <c r="L6305" i="1"/>
  <c r="K6305" i="1"/>
  <c r="J6305" i="1"/>
  <c r="M6304" i="1"/>
  <c r="L6304" i="1"/>
  <c r="K6304" i="1"/>
  <c r="J6304" i="1"/>
  <c r="M6303" i="1"/>
  <c r="L6303" i="1"/>
  <c r="K6303" i="1"/>
  <c r="J6303" i="1"/>
  <c r="M6302" i="1"/>
  <c r="L6302" i="1"/>
  <c r="K6302" i="1"/>
  <c r="J6302" i="1"/>
  <c r="M6301" i="1"/>
  <c r="L6301" i="1"/>
  <c r="K6301" i="1"/>
  <c r="J6301" i="1"/>
  <c r="M6300" i="1"/>
  <c r="L6300" i="1"/>
  <c r="K6300" i="1"/>
  <c r="J6300" i="1"/>
  <c r="M6299" i="1"/>
  <c r="L6299" i="1"/>
  <c r="K6299" i="1"/>
  <c r="J6299" i="1"/>
  <c r="M6298" i="1"/>
  <c r="L6298" i="1"/>
  <c r="K6298" i="1"/>
  <c r="J6298" i="1"/>
  <c r="M6297" i="1"/>
  <c r="L6297" i="1"/>
  <c r="K6297" i="1"/>
  <c r="J6297" i="1"/>
  <c r="M6296" i="1"/>
  <c r="L6296" i="1"/>
  <c r="K6296" i="1"/>
  <c r="J6296" i="1"/>
  <c r="M6295" i="1"/>
  <c r="L6295" i="1"/>
  <c r="K6295" i="1"/>
  <c r="J6295" i="1"/>
  <c r="M6294" i="1"/>
  <c r="L6294" i="1"/>
  <c r="K6294" i="1"/>
  <c r="J6294" i="1"/>
  <c r="M6293" i="1"/>
  <c r="L6293" i="1"/>
  <c r="K6293" i="1"/>
  <c r="J6293" i="1"/>
  <c r="M6292" i="1"/>
  <c r="L6292" i="1"/>
  <c r="K6292" i="1"/>
  <c r="J6292" i="1"/>
  <c r="M6291" i="1"/>
  <c r="L6291" i="1"/>
  <c r="K6291" i="1"/>
  <c r="J6291" i="1"/>
  <c r="M6290" i="1"/>
  <c r="L6290" i="1"/>
  <c r="K6290" i="1"/>
  <c r="J6290" i="1"/>
  <c r="M6289" i="1"/>
  <c r="L6289" i="1"/>
  <c r="K6289" i="1"/>
  <c r="J6289" i="1"/>
  <c r="M6288" i="1"/>
  <c r="L6288" i="1"/>
  <c r="K6288" i="1"/>
  <c r="J6288" i="1"/>
  <c r="M6287" i="1"/>
  <c r="L6287" i="1"/>
  <c r="K6287" i="1"/>
  <c r="J6287" i="1"/>
  <c r="M6286" i="1"/>
  <c r="L6286" i="1"/>
  <c r="K6286" i="1"/>
  <c r="J6286" i="1"/>
  <c r="M6285" i="1"/>
  <c r="L6285" i="1"/>
  <c r="K6285" i="1"/>
  <c r="J6285" i="1"/>
  <c r="M6284" i="1"/>
  <c r="L6284" i="1"/>
  <c r="K6284" i="1"/>
  <c r="J6284" i="1"/>
  <c r="M6283" i="1"/>
  <c r="L6283" i="1"/>
  <c r="K6283" i="1"/>
  <c r="J6283" i="1"/>
  <c r="M6282" i="1"/>
  <c r="L6282" i="1"/>
  <c r="K6282" i="1"/>
  <c r="J6282" i="1"/>
  <c r="M6281" i="1"/>
  <c r="L6281" i="1"/>
  <c r="K6281" i="1"/>
  <c r="J6281" i="1"/>
  <c r="M6280" i="1"/>
  <c r="L6280" i="1"/>
  <c r="K6280" i="1"/>
  <c r="J6280" i="1"/>
  <c r="M6279" i="1"/>
  <c r="L6279" i="1"/>
  <c r="K6279" i="1"/>
  <c r="J6279" i="1"/>
  <c r="M6278" i="1"/>
  <c r="L6278" i="1"/>
  <c r="K6278" i="1"/>
  <c r="J6278" i="1"/>
  <c r="M6277" i="1"/>
  <c r="L6277" i="1"/>
  <c r="K6277" i="1"/>
  <c r="J6277" i="1"/>
  <c r="M6276" i="1"/>
  <c r="L6276" i="1"/>
  <c r="K6276" i="1"/>
  <c r="J6276" i="1"/>
  <c r="M6275" i="1"/>
  <c r="L6275" i="1"/>
  <c r="K6275" i="1"/>
  <c r="J6275" i="1"/>
  <c r="M6274" i="1"/>
  <c r="L6274" i="1"/>
  <c r="K6274" i="1"/>
  <c r="J6274" i="1"/>
  <c r="M6273" i="1"/>
  <c r="L6273" i="1"/>
  <c r="K6273" i="1"/>
  <c r="J6273" i="1"/>
  <c r="M6272" i="1"/>
  <c r="L6272" i="1"/>
  <c r="K6272" i="1"/>
  <c r="J6272" i="1"/>
  <c r="M6271" i="1"/>
  <c r="L6271" i="1"/>
  <c r="K6271" i="1"/>
  <c r="J6271" i="1"/>
  <c r="M6270" i="1"/>
  <c r="L6270" i="1"/>
  <c r="K6270" i="1"/>
  <c r="J6270" i="1"/>
  <c r="M6269" i="1"/>
  <c r="L6269" i="1"/>
  <c r="K6269" i="1"/>
  <c r="J6269" i="1"/>
  <c r="M6268" i="1"/>
  <c r="L6268" i="1"/>
  <c r="K6268" i="1"/>
  <c r="J6268" i="1"/>
  <c r="M6267" i="1"/>
  <c r="L6267" i="1"/>
  <c r="K6267" i="1"/>
  <c r="J6267" i="1"/>
  <c r="M6266" i="1"/>
  <c r="L6266" i="1"/>
  <c r="K6266" i="1"/>
  <c r="J6266" i="1"/>
  <c r="M6265" i="1"/>
  <c r="L6265" i="1"/>
  <c r="K6265" i="1"/>
  <c r="J6265" i="1"/>
  <c r="M6264" i="1"/>
  <c r="L6264" i="1"/>
  <c r="K6264" i="1"/>
  <c r="J6264" i="1"/>
  <c r="M6263" i="1"/>
  <c r="L6263" i="1"/>
  <c r="K6263" i="1"/>
  <c r="J6263" i="1"/>
  <c r="M6262" i="1"/>
  <c r="L6262" i="1"/>
  <c r="K6262" i="1"/>
  <c r="J6262" i="1"/>
  <c r="M6261" i="1"/>
  <c r="L6261" i="1"/>
  <c r="K6261" i="1"/>
  <c r="J6261" i="1"/>
  <c r="M6260" i="1"/>
  <c r="L6260" i="1"/>
  <c r="K6260" i="1"/>
  <c r="J6260" i="1"/>
  <c r="M6259" i="1"/>
  <c r="L6259" i="1"/>
  <c r="K6259" i="1"/>
  <c r="J6259" i="1"/>
  <c r="M6258" i="1"/>
  <c r="L6258" i="1"/>
  <c r="K6258" i="1"/>
  <c r="J6258" i="1"/>
  <c r="M6257" i="1"/>
  <c r="L6257" i="1"/>
  <c r="K6257" i="1"/>
  <c r="J6257" i="1"/>
  <c r="M6256" i="1"/>
  <c r="L6256" i="1"/>
  <c r="K6256" i="1"/>
  <c r="J6256" i="1"/>
  <c r="M6255" i="1"/>
  <c r="L6255" i="1"/>
  <c r="K6255" i="1"/>
  <c r="J6255" i="1"/>
  <c r="M6254" i="1"/>
  <c r="L6254" i="1"/>
  <c r="K6254" i="1"/>
  <c r="J6254" i="1"/>
  <c r="M6253" i="1"/>
  <c r="L6253" i="1"/>
  <c r="K6253" i="1"/>
  <c r="J6253" i="1"/>
  <c r="M6252" i="1"/>
  <c r="L6252" i="1"/>
  <c r="K6252" i="1"/>
  <c r="J6252" i="1"/>
  <c r="M6251" i="1"/>
  <c r="L6251" i="1"/>
  <c r="K6251" i="1"/>
  <c r="J6251" i="1"/>
  <c r="M6250" i="1"/>
  <c r="L6250" i="1"/>
  <c r="K6250" i="1"/>
  <c r="J6250" i="1"/>
  <c r="M6249" i="1"/>
  <c r="L6249" i="1"/>
  <c r="K6249" i="1"/>
  <c r="J6249" i="1"/>
  <c r="M6248" i="1"/>
  <c r="L6248" i="1"/>
  <c r="K6248" i="1"/>
  <c r="J6248" i="1"/>
  <c r="M6247" i="1"/>
  <c r="L6247" i="1"/>
  <c r="K6247" i="1"/>
  <c r="J6247" i="1"/>
  <c r="M6246" i="1"/>
  <c r="L6246" i="1"/>
  <c r="K6246" i="1"/>
  <c r="J6246" i="1"/>
  <c r="M6245" i="1"/>
  <c r="L6245" i="1"/>
  <c r="K6245" i="1"/>
  <c r="J6245" i="1"/>
  <c r="M6244" i="1"/>
  <c r="L6244" i="1"/>
  <c r="K6244" i="1"/>
  <c r="J6244" i="1"/>
  <c r="M6243" i="1"/>
  <c r="L6243" i="1"/>
  <c r="K6243" i="1"/>
  <c r="J6243" i="1"/>
  <c r="M6242" i="1"/>
  <c r="L6242" i="1"/>
  <c r="K6242" i="1"/>
  <c r="J6242" i="1"/>
  <c r="M6241" i="1"/>
  <c r="L6241" i="1"/>
  <c r="K6241" i="1"/>
  <c r="J6241" i="1"/>
  <c r="M6240" i="1"/>
  <c r="L6240" i="1"/>
  <c r="K6240" i="1"/>
  <c r="J6240" i="1"/>
  <c r="M6239" i="1"/>
  <c r="L6239" i="1"/>
  <c r="K6239" i="1"/>
  <c r="J6239" i="1"/>
  <c r="M6238" i="1"/>
  <c r="L6238" i="1"/>
  <c r="K6238" i="1"/>
  <c r="J6238" i="1"/>
  <c r="M6237" i="1"/>
  <c r="L6237" i="1"/>
  <c r="K6237" i="1"/>
  <c r="J6237" i="1"/>
  <c r="M6236" i="1"/>
  <c r="L6236" i="1"/>
  <c r="K6236" i="1"/>
  <c r="J6236" i="1"/>
  <c r="M6235" i="1"/>
  <c r="L6235" i="1"/>
  <c r="K6235" i="1"/>
  <c r="J6235" i="1"/>
  <c r="M6234" i="1"/>
  <c r="L6234" i="1"/>
  <c r="K6234" i="1"/>
  <c r="J6234" i="1"/>
  <c r="M6233" i="1"/>
  <c r="L6233" i="1"/>
  <c r="K6233" i="1"/>
  <c r="J6233" i="1"/>
  <c r="M6232" i="1"/>
  <c r="L6232" i="1"/>
  <c r="K6232" i="1"/>
  <c r="J6232" i="1"/>
  <c r="M6231" i="1"/>
  <c r="L6231" i="1"/>
  <c r="K6231" i="1"/>
  <c r="J6231" i="1"/>
  <c r="M6230" i="1"/>
  <c r="L6230" i="1"/>
  <c r="K6230" i="1"/>
  <c r="J6230" i="1"/>
  <c r="M6229" i="1"/>
  <c r="L6229" i="1"/>
  <c r="K6229" i="1"/>
  <c r="J6229" i="1"/>
  <c r="M6228" i="1"/>
  <c r="L6228" i="1"/>
  <c r="K6228" i="1"/>
  <c r="J6228" i="1"/>
  <c r="M6227" i="1"/>
  <c r="L6227" i="1"/>
  <c r="K6227" i="1"/>
  <c r="J6227" i="1"/>
  <c r="M6226" i="1"/>
  <c r="L6226" i="1"/>
  <c r="K6226" i="1"/>
  <c r="J6226" i="1"/>
  <c r="M6225" i="1"/>
  <c r="L6225" i="1"/>
  <c r="K6225" i="1"/>
  <c r="J6225" i="1"/>
  <c r="M6224" i="1"/>
  <c r="L6224" i="1"/>
  <c r="K6224" i="1"/>
  <c r="J6224" i="1"/>
  <c r="M6223" i="1"/>
  <c r="L6223" i="1"/>
  <c r="K6223" i="1"/>
  <c r="J6223" i="1"/>
  <c r="M6222" i="1"/>
  <c r="L6222" i="1"/>
  <c r="K6222" i="1"/>
  <c r="J6222" i="1"/>
  <c r="M6221" i="1"/>
  <c r="L6221" i="1"/>
  <c r="K6221" i="1"/>
  <c r="J6221" i="1"/>
  <c r="M6220" i="1"/>
  <c r="L6220" i="1"/>
  <c r="K6220" i="1"/>
  <c r="J6220" i="1"/>
  <c r="M6219" i="1"/>
  <c r="L6219" i="1"/>
  <c r="K6219" i="1"/>
  <c r="J6219" i="1"/>
  <c r="M6218" i="1"/>
  <c r="L6218" i="1"/>
  <c r="K6218" i="1"/>
  <c r="J6218" i="1"/>
  <c r="M6217" i="1"/>
  <c r="L6217" i="1"/>
  <c r="K6217" i="1"/>
  <c r="J6217" i="1"/>
  <c r="M6216" i="1"/>
  <c r="L6216" i="1"/>
  <c r="K6216" i="1"/>
  <c r="J6216" i="1"/>
  <c r="M6215" i="1"/>
  <c r="L6215" i="1"/>
  <c r="K6215" i="1"/>
  <c r="J6215" i="1"/>
  <c r="M6214" i="1"/>
  <c r="L6214" i="1"/>
  <c r="K6214" i="1"/>
  <c r="J6214" i="1"/>
  <c r="M6213" i="1"/>
  <c r="L6213" i="1"/>
  <c r="K6213" i="1"/>
  <c r="J6213" i="1"/>
  <c r="M6212" i="1"/>
  <c r="L6212" i="1"/>
  <c r="K6212" i="1"/>
  <c r="J6212" i="1"/>
  <c r="M6211" i="1"/>
  <c r="L6211" i="1"/>
  <c r="K6211" i="1"/>
  <c r="J6211" i="1"/>
  <c r="M6210" i="1"/>
  <c r="L6210" i="1"/>
  <c r="K6210" i="1"/>
  <c r="J6210" i="1"/>
  <c r="M6209" i="1"/>
  <c r="L6209" i="1"/>
  <c r="K6209" i="1"/>
  <c r="J6209" i="1"/>
  <c r="M6208" i="1"/>
  <c r="L6208" i="1"/>
  <c r="K6208" i="1"/>
  <c r="J6208" i="1"/>
  <c r="M6207" i="1"/>
  <c r="L6207" i="1"/>
  <c r="K6207" i="1"/>
  <c r="J6207" i="1"/>
  <c r="M6206" i="1"/>
  <c r="L6206" i="1"/>
  <c r="K6206" i="1"/>
  <c r="J6206" i="1"/>
  <c r="M6205" i="1"/>
  <c r="L6205" i="1"/>
  <c r="K6205" i="1"/>
  <c r="J6205" i="1"/>
  <c r="M6204" i="1"/>
  <c r="L6204" i="1"/>
  <c r="K6204" i="1"/>
  <c r="J6204" i="1"/>
  <c r="M6203" i="1"/>
  <c r="L6203" i="1"/>
  <c r="K6203" i="1"/>
  <c r="J6203" i="1"/>
  <c r="M6202" i="1"/>
  <c r="L6202" i="1"/>
  <c r="K6202" i="1"/>
  <c r="J6202" i="1"/>
  <c r="M6201" i="1"/>
  <c r="L6201" i="1"/>
  <c r="K6201" i="1"/>
  <c r="J6201" i="1"/>
  <c r="M6200" i="1"/>
  <c r="L6200" i="1"/>
  <c r="K6200" i="1"/>
  <c r="J6200" i="1"/>
  <c r="M6199" i="1"/>
  <c r="L6199" i="1"/>
  <c r="K6199" i="1"/>
  <c r="J6199" i="1"/>
  <c r="M6198" i="1"/>
  <c r="L6198" i="1"/>
  <c r="K6198" i="1"/>
  <c r="J6198" i="1"/>
  <c r="M6197" i="1"/>
  <c r="L6197" i="1"/>
  <c r="K6197" i="1"/>
  <c r="J6197" i="1"/>
  <c r="M6196" i="1"/>
  <c r="L6196" i="1"/>
  <c r="K6196" i="1"/>
  <c r="J6196" i="1"/>
  <c r="M6195" i="1"/>
  <c r="L6195" i="1"/>
  <c r="K6195" i="1"/>
  <c r="J6195" i="1"/>
  <c r="M6194" i="1"/>
  <c r="L6194" i="1"/>
  <c r="K6194" i="1"/>
  <c r="J6194" i="1"/>
  <c r="M6193" i="1"/>
  <c r="L6193" i="1"/>
  <c r="K6193" i="1"/>
  <c r="J6193" i="1"/>
  <c r="M6192" i="1"/>
  <c r="L6192" i="1"/>
  <c r="K6192" i="1"/>
  <c r="J6192" i="1"/>
  <c r="M6191" i="1"/>
  <c r="L6191" i="1"/>
  <c r="K6191" i="1"/>
  <c r="J6191" i="1"/>
  <c r="M6190" i="1"/>
  <c r="L6190" i="1"/>
  <c r="K6190" i="1"/>
  <c r="J6190" i="1"/>
  <c r="M6189" i="1"/>
  <c r="L6189" i="1"/>
  <c r="K6189" i="1"/>
  <c r="J6189" i="1"/>
  <c r="M6188" i="1"/>
  <c r="L6188" i="1"/>
  <c r="K6188" i="1"/>
  <c r="J6188" i="1"/>
  <c r="M6187" i="1"/>
  <c r="L6187" i="1"/>
  <c r="K6187" i="1"/>
  <c r="J6187" i="1"/>
  <c r="M6186" i="1"/>
  <c r="L6186" i="1"/>
  <c r="K6186" i="1"/>
  <c r="J6186" i="1"/>
  <c r="M6185" i="1"/>
  <c r="L6185" i="1"/>
  <c r="K6185" i="1"/>
  <c r="J6185" i="1"/>
  <c r="M6184" i="1"/>
  <c r="L6184" i="1"/>
  <c r="K6184" i="1"/>
  <c r="J6184" i="1"/>
  <c r="M6183" i="1"/>
  <c r="L6183" i="1"/>
  <c r="K6183" i="1"/>
  <c r="J6183" i="1"/>
  <c r="M6182" i="1"/>
  <c r="L6182" i="1"/>
  <c r="K6182" i="1"/>
  <c r="J6182" i="1"/>
  <c r="M6181" i="1"/>
  <c r="L6181" i="1"/>
  <c r="K6181" i="1"/>
  <c r="J6181" i="1"/>
  <c r="M6180" i="1"/>
  <c r="L6180" i="1"/>
  <c r="K6180" i="1"/>
  <c r="J6180" i="1"/>
  <c r="M6179" i="1"/>
  <c r="L6179" i="1"/>
  <c r="K6179" i="1"/>
  <c r="J6179" i="1"/>
  <c r="M6178" i="1"/>
  <c r="L6178" i="1"/>
  <c r="K6178" i="1"/>
  <c r="J6178" i="1"/>
  <c r="M6177" i="1"/>
  <c r="L6177" i="1"/>
  <c r="K6177" i="1"/>
  <c r="J6177" i="1"/>
  <c r="M6176" i="1"/>
  <c r="L6176" i="1"/>
  <c r="K6176" i="1"/>
  <c r="J6176" i="1"/>
  <c r="M6175" i="1"/>
  <c r="L6175" i="1"/>
  <c r="K6175" i="1"/>
  <c r="J6175" i="1"/>
  <c r="M6174" i="1"/>
  <c r="L6174" i="1"/>
  <c r="K6174" i="1"/>
  <c r="J6174" i="1"/>
  <c r="M6173" i="1"/>
  <c r="L6173" i="1"/>
  <c r="K6173" i="1"/>
  <c r="J6173" i="1"/>
  <c r="M6172" i="1"/>
  <c r="L6172" i="1"/>
  <c r="K6172" i="1"/>
  <c r="J6172" i="1"/>
  <c r="M6171" i="1"/>
  <c r="L6171" i="1"/>
  <c r="K6171" i="1"/>
  <c r="J6171" i="1"/>
  <c r="M6170" i="1"/>
  <c r="L6170" i="1"/>
  <c r="K6170" i="1"/>
  <c r="J6170" i="1"/>
  <c r="M6169" i="1"/>
  <c r="L6169" i="1"/>
  <c r="K6169" i="1"/>
  <c r="J6169" i="1"/>
  <c r="M6168" i="1"/>
  <c r="L6168" i="1"/>
  <c r="K6168" i="1"/>
  <c r="J6168" i="1"/>
  <c r="M6167" i="1"/>
  <c r="L6167" i="1"/>
  <c r="K6167" i="1"/>
  <c r="J6167" i="1"/>
  <c r="M6166" i="1"/>
  <c r="L6166" i="1"/>
  <c r="K6166" i="1"/>
  <c r="J6166" i="1"/>
  <c r="M6165" i="1"/>
  <c r="L6165" i="1"/>
  <c r="K6165" i="1"/>
  <c r="J6165" i="1"/>
  <c r="M6164" i="1"/>
  <c r="L6164" i="1"/>
  <c r="K6164" i="1"/>
  <c r="J6164" i="1"/>
  <c r="M6163" i="1"/>
  <c r="L6163" i="1"/>
  <c r="K6163" i="1"/>
  <c r="J6163" i="1"/>
  <c r="M6162" i="1"/>
  <c r="L6162" i="1"/>
  <c r="K6162" i="1"/>
  <c r="J6162" i="1"/>
  <c r="M6161" i="1"/>
  <c r="L6161" i="1"/>
  <c r="K6161" i="1"/>
  <c r="J6161" i="1"/>
  <c r="M6160" i="1"/>
  <c r="L6160" i="1"/>
  <c r="K6160" i="1"/>
  <c r="J6160" i="1"/>
  <c r="M6159" i="1"/>
  <c r="L6159" i="1"/>
  <c r="K6159" i="1"/>
  <c r="J6159" i="1"/>
  <c r="M6158" i="1"/>
  <c r="L6158" i="1"/>
  <c r="K6158" i="1"/>
  <c r="J6158" i="1"/>
  <c r="M6157" i="1"/>
  <c r="L6157" i="1"/>
  <c r="K6157" i="1"/>
  <c r="J6157" i="1"/>
  <c r="M6156" i="1"/>
  <c r="L6156" i="1"/>
  <c r="K6156" i="1"/>
  <c r="J6156" i="1"/>
  <c r="M6155" i="1"/>
  <c r="L6155" i="1"/>
  <c r="K6155" i="1"/>
  <c r="J6155" i="1"/>
  <c r="M6154" i="1"/>
  <c r="L6154" i="1"/>
  <c r="K6154" i="1"/>
  <c r="J6154" i="1"/>
  <c r="M6153" i="1"/>
  <c r="L6153" i="1"/>
  <c r="K6153" i="1"/>
  <c r="J6153" i="1"/>
  <c r="M6152" i="1"/>
  <c r="L6152" i="1"/>
  <c r="K6152" i="1"/>
  <c r="J6152" i="1"/>
  <c r="M6151" i="1"/>
  <c r="L6151" i="1"/>
  <c r="K6151" i="1"/>
  <c r="J6151" i="1"/>
  <c r="M6150" i="1"/>
  <c r="L6150" i="1"/>
  <c r="K6150" i="1"/>
  <c r="J6150" i="1"/>
  <c r="M6149" i="1"/>
  <c r="L6149" i="1"/>
  <c r="K6149" i="1"/>
  <c r="J6149" i="1"/>
  <c r="M6148" i="1"/>
  <c r="L6148" i="1"/>
  <c r="K6148" i="1"/>
  <c r="J6148" i="1"/>
  <c r="M6147" i="1"/>
  <c r="L6147" i="1"/>
  <c r="K6147" i="1"/>
  <c r="J6147" i="1"/>
  <c r="M6146" i="1"/>
  <c r="L6146" i="1"/>
  <c r="K6146" i="1"/>
  <c r="J6146" i="1"/>
  <c r="M6145" i="1"/>
  <c r="L6145" i="1"/>
  <c r="K6145" i="1"/>
  <c r="J6145" i="1"/>
  <c r="M6144" i="1"/>
  <c r="L6144" i="1"/>
  <c r="K6144" i="1"/>
  <c r="J6144" i="1"/>
  <c r="M6143" i="1"/>
  <c r="L6143" i="1"/>
  <c r="K6143" i="1"/>
  <c r="J6143" i="1"/>
  <c r="M6142" i="1"/>
  <c r="L6142" i="1"/>
  <c r="K6142" i="1"/>
  <c r="J6142" i="1"/>
  <c r="M6141" i="1"/>
  <c r="L6141" i="1"/>
  <c r="K6141" i="1"/>
  <c r="J6141" i="1"/>
  <c r="M6140" i="1"/>
  <c r="L6140" i="1"/>
  <c r="K6140" i="1"/>
  <c r="J6140" i="1"/>
  <c r="M6139" i="1"/>
  <c r="L6139" i="1"/>
  <c r="K6139" i="1"/>
  <c r="J6139" i="1"/>
  <c r="M6138" i="1"/>
  <c r="L6138" i="1"/>
  <c r="K6138" i="1"/>
  <c r="J6138" i="1"/>
  <c r="M6137" i="1"/>
  <c r="L6137" i="1"/>
  <c r="K6137" i="1"/>
  <c r="J6137" i="1"/>
  <c r="M6136" i="1"/>
  <c r="L6136" i="1"/>
  <c r="K6136" i="1"/>
  <c r="J6136" i="1"/>
  <c r="M6135" i="1"/>
  <c r="L6135" i="1"/>
  <c r="K6135" i="1"/>
  <c r="J6135" i="1"/>
  <c r="M6134" i="1"/>
  <c r="L6134" i="1"/>
  <c r="K6134" i="1"/>
  <c r="J6134" i="1"/>
  <c r="M6133" i="1"/>
  <c r="L6133" i="1"/>
  <c r="K6133" i="1"/>
  <c r="J6133" i="1"/>
  <c r="M6132" i="1"/>
  <c r="L6132" i="1"/>
  <c r="K6132" i="1"/>
  <c r="J6132" i="1"/>
  <c r="M6131" i="1"/>
  <c r="L6131" i="1"/>
  <c r="K6131" i="1"/>
  <c r="J6131" i="1"/>
  <c r="M6130" i="1"/>
  <c r="L6130" i="1"/>
  <c r="K6130" i="1"/>
  <c r="J6130" i="1"/>
  <c r="M6129" i="1"/>
  <c r="L6129" i="1"/>
  <c r="K6129" i="1"/>
  <c r="J6129" i="1"/>
  <c r="M6128" i="1"/>
  <c r="L6128" i="1"/>
  <c r="K6128" i="1"/>
  <c r="J6128" i="1"/>
  <c r="M6127" i="1"/>
  <c r="L6127" i="1"/>
  <c r="K6127" i="1"/>
  <c r="J6127" i="1"/>
  <c r="M6126" i="1"/>
  <c r="L6126" i="1"/>
  <c r="K6126" i="1"/>
  <c r="J6126" i="1"/>
  <c r="M6125" i="1"/>
  <c r="L6125" i="1"/>
  <c r="K6125" i="1"/>
  <c r="J6125" i="1"/>
  <c r="M6124" i="1"/>
  <c r="L6124" i="1"/>
  <c r="K6124" i="1"/>
  <c r="J6124" i="1"/>
  <c r="M6123" i="1"/>
  <c r="L6123" i="1"/>
  <c r="K6123" i="1"/>
  <c r="J6123" i="1"/>
  <c r="M6122" i="1"/>
  <c r="L6122" i="1"/>
  <c r="K6122" i="1"/>
  <c r="J6122" i="1"/>
  <c r="M6121" i="1"/>
  <c r="L6121" i="1"/>
  <c r="K6121" i="1"/>
  <c r="J6121" i="1"/>
  <c r="M6120" i="1"/>
  <c r="L6120" i="1"/>
  <c r="K6120" i="1"/>
  <c r="J6120" i="1"/>
  <c r="M6119" i="1"/>
  <c r="L6119" i="1"/>
  <c r="K6119" i="1"/>
  <c r="J6119" i="1"/>
  <c r="M6118" i="1"/>
  <c r="L6118" i="1"/>
  <c r="K6118" i="1"/>
  <c r="J6118" i="1"/>
  <c r="M6117" i="1"/>
  <c r="L6117" i="1"/>
  <c r="K6117" i="1"/>
  <c r="J6117" i="1"/>
  <c r="M6116" i="1"/>
  <c r="L6116" i="1"/>
  <c r="K6116" i="1"/>
  <c r="J6116" i="1"/>
  <c r="M6115" i="1"/>
  <c r="L6115" i="1"/>
  <c r="K6115" i="1"/>
  <c r="J6115" i="1"/>
  <c r="M6114" i="1"/>
  <c r="L6114" i="1"/>
  <c r="K6114" i="1"/>
  <c r="J6114" i="1"/>
  <c r="M6113" i="1"/>
  <c r="L6113" i="1"/>
  <c r="K6113" i="1"/>
  <c r="J6113" i="1"/>
  <c r="M6112" i="1"/>
  <c r="L6112" i="1"/>
  <c r="K6112" i="1"/>
  <c r="J6112" i="1"/>
  <c r="M6111" i="1"/>
  <c r="L6111" i="1"/>
  <c r="K6111" i="1"/>
  <c r="J6111" i="1"/>
  <c r="M6110" i="1"/>
  <c r="L6110" i="1"/>
  <c r="K6110" i="1"/>
  <c r="J6110" i="1"/>
  <c r="M6109" i="1"/>
  <c r="L6109" i="1"/>
  <c r="K6109" i="1"/>
  <c r="J6109" i="1"/>
  <c r="M6108" i="1"/>
  <c r="L6108" i="1"/>
  <c r="K6108" i="1"/>
  <c r="J6108" i="1"/>
  <c r="M6107" i="1"/>
  <c r="L6107" i="1"/>
  <c r="K6107" i="1"/>
  <c r="J6107" i="1"/>
  <c r="M6106" i="1"/>
  <c r="L6106" i="1"/>
  <c r="K6106" i="1"/>
  <c r="J6106" i="1"/>
  <c r="M6105" i="1"/>
  <c r="L6105" i="1"/>
  <c r="K6105" i="1"/>
  <c r="J6105" i="1"/>
  <c r="M6104" i="1"/>
  <c r="L6104" i="1"/>
  <c r="K6104" i="1"/>
  <c r="J6104" i="1"/>
  <c r="M6103" i="1"/>
  <c r="L6103" i="1"/>
  <c r="K6103" i="1"/>
  <c r="J6103" i="1"/>
  <c r="M6102" i="1"/>
  <c r="L6102" i="1"/>
  <c r="K6102" i="1"/>
  <c r="J6102" i="1"/>
  <c r="M6101" i="1"/>
  <c r="L6101" i="1"/>
  <c r="K6101" i="1"/>
  <c r="J6101" i="1"/>
  <c r="M6100" i="1"/>
  <c r="L6100" i="1"/>
  <c r="K6100" i="1"/>
  <c r="J6100" i="1"/>
  <c r="M6099" i="1"/>
  <c r="L6099" i="1"/>
  <c r="K6099" i="1"/>
  <c r="J6099" i="1"/>
  <c r="M6098" i="1"/>
  <c r="L6098" i="1"/>
  <c r="K6098" i="1"/>
  <c r="J6098" i="1"/>
  <c r="M6097" i="1"/>
  <c r="L6097" i="1"/>
  <c r="K6097" i="1"/>
  <c r="J6097" i="1"/>
  <c r="M6096" i="1"/>
  <c r="L6096" i="1"/>
  <c r="K6096" i="1"/>
  <c r="J6096" i="1"/>
  <c r="M6095" i="1"/>
  <c r="L6095" i="1"/>
  <c r="K6095" i="1"/>
  <c r="J6095" i="1"/>
  <c r="M6094" i="1"/>
  <c r="L6094" i="1"/>
  <c r="K6094" i="1"/>
  <c r="J6094" i="1"/>
  <c r="M6093" i="1"/>
  <c r="L6093" i="1"/>
  <c r="K6093" i="1"/>
  <c r="J6093" i="1"/>
  <c r="M6092" i="1"/>
  <c r="L6092" i="1"/>
  <c r="K6092" i="1"/>
  <c r="J6092" i="1"/>
  <c r="M6091" i="1"/>
  <c r="L6091" i="1"/>
  <c r="K6091" i="1"/>
  <c r="J6091" i="1"/>
  <c r="M6090" i="1"/>
  <c r="L6090" i="1"/>
  <c r="K6090" i="1"/>
  <c r="J6090" i="1"/>
  <c r="M6089" i="1"/>
  <c r="L6089" i="1"/>
  <c r="K6089" i="1"/>
  <c r="J6089" i="1"/>
  <c r="M6088" i="1"/>
  <c r="L6088" i="1"/>
  <c r="K6088" i="1"/>
  <c r="J6088" i="1"/>
  <c r="M6087" i="1"/>
  <c r="L6087" i="1"/>
  <c r="K6087" i="1"/>
  <c r="J6087" i="1"/>
  <c r="M6086" i="1"/>
  <c r="L6086" i="1"/>
  <c r="K6086" i="1"/>
  <c r="J6086" i="1"/>
  <c r="M6085" i="1"/>
  <c r="L6085" i="1"/>
  <c r="K6085" i="1"/>
  <c r="J6085" i="1"/>
  <c r="M6084" i="1"/>
  <c r="L6084" i="1"/>
  <c r="K6084" i="1"/>
  <c r="J6084" i="1"/>
  <c r="M6083" i="1"/>
  <c r="L6083" i="1"/>
  <c r="K6083" i="1"/>
  <c r="J6083" i="1"/>
  <c r="M6082" i="1"/>
  <c r="L6082" i="1"/>
  <c r="K6082" i="1"/>
  <c r="J6082" i="1"/>
  <c r="M6081" i="1"/>
  <c r="L6081" i="1"/>
  <c r="K6081" i="1"/>
  <c r="J6081" i="1"/>
  <c r="M6080" i="1"/>
  <c r="L6080" i="1"/>
  <c r="K6080" i="1"/>
  <c r="J6080" i="1"/>
  <c r="M6079" i="1"/>
  <c r="L6079" i="1"/>
  <c r="K6079" i="1"/>
  <c r="J6079" i="1"/>
  <c r="M6078" i="1"/>
  <c r="L6078" i="1"/>
  <c r="K6078" i="1"/>
  <c r="J6078" i="1"/>
  <c r="M6077" i="1"/>
  <c r="L6077" i="1"/>
  <c r="K6077" i="1"/>
  <c r="J6077" i="1"/>
  <c r="M6076" i="1"/>
  <c r="L6076" i="1"/>
  <c r="K6076" i="1"/>
  <c r="J6076" i="1"/>
  <c r="M6075" i="1"/>
  <c r="L6075" i="1"/>
  <c r="K6075" i="1"/>
  <c r="J6075" i="1"/>
  <c r="M6074" i="1"/>
  <c r="L6074" i="1"/>
  <c r="K6074" i="1"/>
  <c r="J6074" i="1"/>
  <c r="M6073" i="1"/>
  <c r="L6073" i="1"/>
  <c r="K6073" i="1"/>
  <c r="J6073" i="1"/>
  <c r="M6072" i="1"/>
  <c r="L6072" i="1"/>
  <c r="K6072" i="1"/>
  <c r="J6072" i="1"/>
  <c r="M6071" i="1"/>
  <c r="L6071" i="1"/>
  <c r="K6071" i="1"/>
  <c r="J6071" i="1"/>
  <c r="M6070" i="1"/>
  <c r="L6070" i="1"/>
  <c r="K6070" i="1"/>
  <c r="J6070" i="1"/>
  <c r="M6069" i="1"/>
  <c r="L6069" i="1"/>
  <c r="K6069" i="1"/>
  <c r="J6069" i="1"/>
  <c r="M6068" i="1"/>
  <c r="L6068" i="1"/>
  <c r="K6068" i="1"/>
  <c r="J6068" i="1"/>
  <c r="M6067" i="1"/>
  <c r="L6067" i="1"/>
  <c r="K6067" i="1"/>
  <c r="J6067" i="1"/>
  <c r="M6066" i="1"/>
  <c r="L6066" i="1"/>
  <c r="K6066" i="1"/>
  <c r="J6066" i="1"/>
  <c r="M6065" i="1"/>
  <c r="L6065" i="1"/>
  <c r="K6065" i="1"/>
  <c r="J6065" i="1"/>
  <c r="M6064" i="1"/>
  <c r="L6064" i="1"/>
  <c r="K6064" i="1"/>
  <c r="J6064" i="1"/>
  <c r="M6063" i="1"/>
  <c r="L6063" i="1"/>
  <c r="K6063" i="1"/>
  <c r="J6063" i="1"/>
  <c r="M6062" i="1"/>
  <c r="L6062" i="1"/>
  <c r="K6062" i="1"/>
  <c r="J6062" i="1"/>
  <c r="M6061" i="1"/>
  <c r="L6061" i="1"/>
  <c r="K6061" i="1"/>
  <c r="J6061" i="1"/>
  <c r="M6060" i="1"/>
  <c r="L6060" i="1"/>
  <c r="K6060" i="1"/>
  <c r="J6060" i="1"/>
  <c r="M6059" i="1"/>
  <c r="L6059" i="1"/>
  <c r="K6059" i="1"/>
  <c r="J6059" i="1"/>
  <c r="M6058" i="1"/>
  <c r="L6058" i="1"/>
  <c r="K6058" i="1"/>
  <c r="J6058" i="1"/>
  <c r="M6057" i="1"/>
  <c r="L6057" i="1"/>
  <c r="K6057" i="1"/>
  <c r="J6057" i="1"/>
  <c r="M6056" i="1"/>
  <c r="L6056" i="1"/>
  <c r="K6056" i="1"/>
  <c r="J6056" i="1"/>
  <c r="M6055" i="1"/>
  <c r="L6055" i="1"/>
  <c r="K6055" i="1"/>
  <c r="J6055" i="1"/>
  <c r="M6054" i="1"/>
  <c r="L6054" i="1"/>
  <c r="K6054" i="1"/>
  <c r="J6054" i="1"/>
  <c r="M6053" i="1"/>
  <c r="L6053" i="1"/>
  <c r="K6053" i="1"/>
  <c r="J6053" i="1"/>
  <c r="M6052" i="1"/>
  <c r="L6052" i="1"/>
  <c r="K6052" i="1"/>
  <c r="J6052" i="1"/>
  <c r="M6051" i="1"/>
  <c r="L6051" i="1"/>
  <c r="K6051" i="1"/>
  <c r="J6051" i="1"/>
  <c r="M6050" i="1"/>
  <c r="L6050" i="1"/>
  <c r="K6050" i="1"/>
  <c r="J6050" i="1"/>
  <c r="M6049" i="1"/>
  <c r="L6049" i="1"/>
  <c r="K6049" i="1"/>
  <c r="J6049" i="1"/>
  <c r="M6048" i="1"/>
  <c r="L6048" i="1"/>
  <c r="K6048" i="1"/>
  <c r="J6048" i="1"/>
  <c r="M6047" i="1"/>
  <c r="L6047" i="1"/>
  <c r="K6047" i="1"/>
  <c r="J6047" i="1"/>
  <c r="M6046" i="1"/>
  <c r="L6046" i="1"/>
  <c r="K6046" i="1"/>
  <c r="J6046" i="1"/>
  <c r="M6045" i="1"/>
  <c r="L6045" i="1"/>
  <c r="K6045" i="1"/>
  <c r="J6045" i="1"/>
  <c r="M6044" i="1"/>
  <c r="L6044" i="1"/>
  <c r="K6044" i="1"/>
  <c r="J6044" i="1"/>
  <c r="M6043" i="1"/>
  <c r="L6043" i="1"/>
  <c r="K6043" i="1"/>
  <c r="J6043" i="1"/>
  <c r="M6042" i="1"/>
  <c r="L6042" i="1"/>
  <c r="K6042" i="1"/>
  <c r="J6042" i="1"/>
  <c r="M6041" i="1"/>
  <c r="L6041" i="1"/>
  <c r="K6041" i="1"/>
  <c r="J6041" i="1"/>
  <c r="M6040" i="1"/>
  <c r="L6040" i="1"/>
  <c r="K6040" i="1"/>
  <c r="J6040" i="1"/>
  <c r="M6039" i="1"/>
  <c r="L6039" i="1"/>
  <c r="K6039" i="1"/>
  <c r="J6039" i="1"/>
  <c r="M6038" i="1"/>
  <c r="L6038" i="1"/>
  <c r="K6038" i="1"/>
  <c r="J6038" i="1"/>
  <c r="M6037" i="1"/>
  <c r="L6037" i="1"/>
  <c r="K6037" i="1"/>
  <c r="J6037" i="1"/>
  <c r="M6036" i="1"/>
  <c r="L6036" i="1"/>
  <c r="K6036" i="1"/>
  <c r="J6036" i="1"/>
  <c r="M6035" i="1"/>
  <c r="L6035" i="1"/>
  <c r="K6035" i="1"/>
  <c r="J6035" i="1"/>
  <c r="M6034" i="1"/>
  <c r="L6034" i="1"/>
  <c r="K6034" i="1"/>
  <c r="J6034" i="1"/>
  <c r="M6033" i="1"/>
  <c r="L6033" i="1"/>
  <c r="K6033" i="1"/>
  <c r="J6033" i="1"/>
  <c r="M6032" i="1"/>
  <c r="L6032" i="1"/>
  <c r="K6032" i="1"/>
  <c r="J6032" i="1"/>
  <c r="M6031" i="1"/>
  <c r="L6031" i="1"/>
  <c r="K6031" i="1"/>
  <c r="J6031" i="1"/>
  <c r="M6030" i="1"/>
  <c r="L6030" i="1"/>
  <c r="K6030" i="1"/>
  <c r="J6030" i="1"/>
  <c r="M6029" i="1"/>
  <c r="L6029" i="1"/>
  <c r="K6029" i="1"/>
  <c r="J6029" i="1"/>
  <c r="M6028" i="1"/>
  <c r="L6028" i="1"/>
  <c r="K6028" i="1"/>
  <c r="J6028" i="1"/>
  <c r="M6027" i="1"/>
  <c r="L6027" i="1"/>
  <c r="K6027" i="1"/>
  <c r="J6027" i="1"/>
  <c r="M6026" i="1"/>
  <c r="L6026" i="1"/>
  <c r="K6026" i="1"/>
  <c r="J6026" i="1"/>
  <c r="M6025" i="1"/>
  <c r="L6025" i="1"/>
  <c r="K6025" i="1"/>
  <c r="J6025" i="1"/>
  <c r="M6024" i="1"/>
  <c r="L6024" i="1"/>
  <c r="K6024" i="1"/>
  <c r="J6024" i="1"/>
  <c r="M6023" i="1"/>
  <c r="L6023" i="1"/>
  <c r="K6023" i="1"/>
  <c r="J6023" i="1"/>
  <c r="M6022" i="1"/>
  <c r="L6022" i="1"/>
  <c r="K6022" i="1"/>
  <c r="J6022" i="1"/>
  <c r="M6021" i="1"/>
  <c r="L6021" i="1"/>
  <c r="K6021" i="1"/>
  <c r="J6021" i="1"/>
  <c r="M6020" i="1"/>
  <c r="L6020" i="1"/>
  <c r="K6020" i="1"/>
  <c r="J6020" i="1"/>
  <c r="M6019" i="1"/>
  <c r="L6019" i="1"/>
  <c r="K6019" i="1"/>
  <c r="J6019" i="1"/>
  <c r="M6018" i="1"/>
  <c r="L6018" i="1"/>
  <c r="K6018" i="1"/>
  <c r="J6018" i="1"/>
  <c r="M6017" i="1"/>
  <c r="L6017" i="1"/>
  <c r="K6017" i="1"/>
  <c r="J6017" i="1"/>
  <c r="M6016" i="1"/>
  <c r="L6016" i="1"/>
  <c r="K6016" i="1"/>
  <c r="J6016" i="1"/>
  <c r="M6015" i="1"/>
  <c r="L6015" i="1"/>
  <c r="K6015" i="1"/>
  <c r="J6015" i="1"/>
  <c r="M6014" i="1"/>
  <c r="L6014" i="1"/>
  <c r="K6014" i="1"/>
  <c r="J6014" i="1"/>
  <c r="M6013" i="1"/>
  <c r="L6013" i="1"/>
  <c r="K6013" i="1"/>
  <c r="J6013" i="1"/>
  <c r="M6012" i="1"/>
  <c r="L6012" i="1"/>
  <c r="K6012" i="1"/>
  <c r="J6012" i="1"/>
  <c r="M6011" i="1"/>
  <c r="L6011" i="1"/>
  <c r="K6011" i="1"/>
  <c r="J6011" i="1"/>
  <c r="M6010" i="1"/>
  <c r="L6010" i="1"/>
  <c r="K6010" i="1"/>
  <c r="J6010" i="1"/>
  <c r="M6009" i="1"/>
  <c r="L6009" i="1"/>
  <c r="K6009" i="1"/>
  <c r="J6009" i="1"/>
  <c r="M6008" i="1"/>
  <c r="L6008" i="1"/>
  <c r="K6008" i="1"/>
  <c r="J6008" i="1"/>
  <c r="M6007" i="1"/>
  <c r="L6007" i="1"/>
  <c r="K6007" i="1"/>
  <c r="J6007" i="1"/>
  <c r="M6006" i="1"/>
  <c r="L6006" i="1"/>
  <c r="K6006" i="1"/>
  <c r="J6006" i="1"/>
  <c r="M6005" i="1"/>
  <c r="L6005" i="1"/>
  <c r="K6005" i="1"/>
  <c r="J6005" i="1"/>
  <c r="M6004" i="1"/>
  <c r="L6004" i="1"/>
  <c r="K6004" i="1"/>
  <c r="J6004" i="1"/>
  <c r="M6003" i="1"/>
  <c r="L6003" i="1"/>
  <c r="K6003" i="1"/>
  <c r="J6003" i="1"/>
  <c r="M6002" i="1"/>
  <c r="L6002" i="1"/>
  <c r="K6002" i="1"/>
  <c r="J6002" i="1"/>
  <c r="M6001" i="1"/>
  <c r="L6001" i="1"/>
  <c r="K6001" i="1"/>
  <c r="J6001" i="1"/>
  <c r="M6000" i="1"/>
  <c r="L6000" i="1"/>
  <c r="K6000" i="1"/>
  <c r="J6000" i="1"/>
  <c r="M5999" i="1"/>
  <c r="L5999" i="1"/>
  <c r="K5999" i="1"/>
  <c r="J5999" i="1"/>
  <c r="M5998" i="1"/>
  <c r="L5998" i="1"/>
  <c r="K5998" i="1"/>
  <c r="J5998" i="1"/>
  <c r="M5997" i="1"/>
  <c r="L5997" i="1"/>
  <c r="K5997" i="1"/>
  <c r="J5997" i="1"/>
  <c r="M5996" i="1"/>
  <c r="L5996" i="1"/>
  <c r="K5996" i="1"/>
  <c r="J5996" i="1"/>
  <c r="M5995" i="1"/>
  <c r="L5995" i="1"/>
  <c r="K5995" i="1"/>
  <c r="J5995" i="1"/>
  <c r="M5994" i="1"/>
  <c r="L5994" i="1"/>
  <c r="K5994" i="1"/>
  <c r="J5994" i="1"/>
  <c r="M5993" i="1"/>
  <c r="L5993" i="1"/>
  <c r="K5993" i="1"/>
  <c r="J5993" i="1"/>
  <c r="M5992" i="1"/>
  <c r="L5992" i="1"/>
  <c r="K5992" i="1"/>
  <c r="J5992" i="1"/>
  <c r="M5991" i="1"/>
  <c r="L5991" i="1"/>
  <c r="K5991" i="1"/>
  <c r="J5991" i="1"/>
  <c r="M5990" i="1"/>
  <c r="L5990" i="1"/>
  <c r="K5990" i="1"/>
  <c r="J5990" i="1"/>
  <c r="M5989" i="1"/>
  <c r="L5989" i="1"/>
  <c r="K5989" i="1"/>
  <c r="J5989" i="1"/>
  <c r="M5988" i="1"/>
  <c r="L5988" i="1"/>
  <c r="K5988" i="1"/>
  <c r="J5988" i="1"/>
  <c r="M5987" i="1"/>
  <c r="L5987" i="1"/>
  <c r="K5987" i="1"/>
  <c r="J5987" i="1"/>
  <c r="M5986" i="1"/>
  <c r="L5986" i="1"/>
  <c r="K5986" i="1"/>
  <c r="J5986" i="1"/>
  <c r="M5985" i="1"/>
  <c r="L5985" i="1"/>
  <c r="K5985" i="1"/>
  <c r="J5985" i="1"/>
  <c r="M5984" i="1"/>
  <c r="L5984" i="1"/>
  <c r="K5984" i="1"/>
  <c r="J5984" i="1"/>
  <c r="M5983" i="1"/>
  <c r="L5983" i="1"/>
  <c r="K5983" i="1"/>
  <c r="J5983" i="1"/>
  <c r="M5982" i="1"/>
  <c r="L5982" i="1"/>
  <c r="K5982" i="1"/>
  <c r="J5982" i="1"/>
  <c r="M5981" i="1"/>
  <c r="L5981" i="1"/>
  <c r="K5981" i="1"/>
  <c r="J5981" i="1"/>
  <c r="M5980" i="1"/>
  <c r="L5980" i="1"/>
  <c r="K5980" i="1"/>
  <c r="J5980" i="1"/>
  <c r="M5979" i="1"/>
  <c r="L5979" i="1"/>
  <c r="K5979" i="1"/>
  <c r="J5979" i="1"/>
  <c r="M5978" i="1"/>
  <c r="L5978" i="1"/>
  <c r="K5978" i="1"/>
  <c r="J5978" i="1"/>
  <c r="M5977" i="1"/>
  <c r="L5977" i="1"/>
  <c r="K5977" i="1"/>
  <c r="J5977" i="1"/>
  <c r="M5976" i="1"/>
  <c r="L5976" i="1"/>
  <c r="K5976" i="1"/>
  <c r="J5976" i="1"/>
  <c r="M5975" i="1"/>
  <c r="L5975" i="1"/>
  <c r="K5975" i="1"/>
  <c r="J5975" i="1"/>
  <c r="M5974" i="1"/>
  <c r="L5974" i="1"/>
  <c r="K5974" i="1"/>
  <c r="J5974" i="1"/>
  <c r="M5973" i="1"/>
  <c r="L5973" i="1"/>
  <c r="K5973" i="1"/>
  <c r="J5973" i="1"/>
  <c r="M5972" i="1"/>
  <c r="L5972" i="1"/>
  <c r="K5972" i="1"/>
  <c r="J5972" i="1"/>
  <c r="M5971" i="1"/>
  <c r="L5971" i="1"/>
  <c r="K5971" i="1"/>
  <c r="J5971" i="1"/>
  <c r="M5970" i="1"/>
  <c r="L5970" i="1"/>
  <c r="K5970" i="1"/>
  <c r="J5970" i="1"/>
  <c r="M5969" i="1"/>
  <c r="L5969" i="1"/>
  <c r="K5969" i="1"/>
  <c r="J5969" i="1"/>
  <c r="M5968" i="1"/>
  <c r="L5968" i="1"/>
  <c r="K5968" i="1"/>
  <c r="J5968" i="1"/>
  <c r="M5967" i="1"/>
  <c r="L5967" i="1"/>
  <c r="K5967" i="1"/>
  <c r="J5967" i="1"/>
  <c r="M5966" i="1"/>
  <c r="L5966" i="1"/>
  <c r="K5966" i="1"/>
  <c r="J5966" i="1"/>
  <c r="M5965" i="1"/>
  <c r="L5965" i="1"/>
  <c r="K5965" i="1"/>
  <c r="J5965" i="1"/>
  <c r="M5964" i="1"/>
  <c r="L5964" i="1"/>
  <c r="K5964" i="1"/>
  <c r="J5964" i="1"/>
  <c r="M5963" i="1"/>
  <c r="L5963" i="1"/>
  <c r="K5963" i="1"/>
  <c r="J5963" i="1"/>
  <c r="M5962" i="1"/>
  <c r="L5962" i="1"/>
  <c r="K5962" i="1"/>
  <c r="J5962" i="1"/>
  <c r="M5961" i="1"/>
  <c r="L5961" i="1"/>
  <c r="K5961" i="1"/>
  <c r="J5961" i="1"/>
  <c r="M5960" i="1"/>
  <c r="L5960" i="1"/>
  <c r="K5960" i="1"/>
  <c r="J5960" i="1"/>
  <c r="M5959" i="1"/>
  <c r="L5959" i="1"/>
  <c r="K5959" i="1"/>
  <c r="J5959" i="1"/>
  <c r="M5958" i="1"/>
  <c r="L5958" i="1"/>
  <c r="K5958" i="1"/>
  <c r="J5958" i="1"/>
  <c r="M5957" i="1"/>
  <c r="L5957" i="1"/>
  <c r="K5957" i="1"/>
  <c r="J5957" i="1"/>
  <c r="M5956" i="1"/>
  <c r="L5956" i="1"/>
  <c r="K5956" i="1"/>
  <c r="J5956" i="1"/>
  <c r="M5955" i="1"/>
  <c r="L5955" i="1"/>
  <c r="K5955" i="1"/>
  <c r="J5955" i="1"/>
  <c r="M5954" i="1"/>
  <c r="L5954" i="1"/>
  <c r="K5954" i="1"/>
  <c r="J5954" i="1"/>
  <c r="M5953" i="1"/>
  <c r="L5953" i="1"/>
  <c r="K5953" i="1"/>
  <c r="J5953" i="1"/>
  <c r="M5952" i="1"/>
  <c r="L5952" i="1"/>
  <c r="K5952" i="1"/>
  <c r="J5952" i="1"/>
  <c r="M5951" i="1"/>
  <c r="L5951" i="1"/>
  <c r="K5951" i="1"/>
  <c r="J5951" i="1"/>
  <c r="M5950" i="1"/>
  <c r="L5950" i="1"/>
  <c r="K5950" i="1"/>
  <c r="J5950" i="1"/>
  <c r="M5949" i="1"/>
  <c r="L5949" i="1"/>
  <c r="K5949" i="1"/>
  <c r="J5949" i="1"/>
  <c r="M5948" i="1"/>
  <c r="L5948" i="1"/>
  <c r="K5948" i="1"/>
  <c r="J5948" i="1"/>
  <c r="M5947" i="1"/>
  <c r="L5947" i="1"/>
  <c r="K5947" i="1"/>
  <c r="J5947" i="1"/>
  <c r="M5946" i="1"/>
  <c r="L5946" i="1"/>
  <c r="K5946" i="1"/>
  <c r="J5946" i="1"/>
  <c r="M5945" i="1"/>
  <c r="L5945" i="1"/>
  <c r="K5945" i="1"/>
  <c r="J5945" i="1"/>
  <c r="M5944" i="1"/>
  <c r="L5944" i="1"/>
  <c r="K5944" i="1"/>
  <c r="J5944" i="1"/>
  <c r="M5943" i="1"/>
  <c r="L5943" i="1"/>
  <c r="K5943" i="1"/>
  <c r="J5943" i="1"/>
  <c r="M5942" i="1"/>
  <c r="L5942" i="1"/>
  <c r="K5942" i="1"/>
  <c r="J5942" i="1"/>
  <c r="M5941" i="1"/>
  <c r="L5941" i="1"/>
  <c r="K5941" i="1"/>
  <c r="J5941" i="1"/>
  <c r="M5940" i="1"/>
  <c r="L5940" i="1"/>
  <c r="K5940" i="1"/>
  <c r="J5940" i="1"/>
  <c r="M5939" i="1"/>
  <c r="L5939" i="1"/>
  <c r="K5939" i="1"/>
  <c r="J5939" i="1"/>
  <c r="M5938" i="1"/>
  <c r="L5938" i="1"/>
  <c r="K5938" i="1"/>
  <c r="J5938" i="1"/>
  <c r="M5937" i="1"/>
  <c r="L5937" i="1"/>
  <c r="K5937" i="1"/>
  <c r="J5937" i="1"/>
  <c r="M5936" i="1"/>
  <c r="L5936" i="1"/>
  <c r="K5936" i="1"/>
  <c r="J5936" i="1"/>
  <c r="M5935" i="1"/>
  <c r="L5935" i="1"/>
  <c r="K5935" i="1"/>
  <c r="J5935" i="1"/>
  <c r="M5934" i="1"/>
  <c r="L5934" i="1"/>
  <c r="K5934" i="1"/>
  <c r="J5934" i="1"/>
  <c r="M5933" i="1"/>
  <c r="L5933" i="1"/>
  <c r="K5933" i="1"/>
  <c r="J5933" i="1"/>
  <c r="M5932" i="1"/>
  <c r="L5932" i="1"/>
  <c r="K5932" i="1"/>
  <c r="J5932" i="1"/>
  <c r="M5931" i="1"/>
  <c r="L5931" i="1"/>
  <c r="K5931" i="1"/>
  <c r="J5931" i="1"/>
  <c r="M5930" i="1"/>
  <c r="L5930" i="1"/>
  <c r="K5930" i="1"/>
  <c r="J5930" i="1"/>
  <c r="M5929" i="1"/>
  <c r="L5929" i="1"/>
  <c r="K5929" i="1"/>
  <c r="J5929" i="1"/>
  <c r="M5928" i="1"/>
  <c r="L5928" i="1"/>
  <c r="K5928" i="1"/>
  <c r="J5928" i="1"/>
  <c r="M5927" i="1"/>
  <c r="L5927" i="1"/>
  <c r="K5927" i="1"/>
  <c r="J5927" i="1"/>
  <c r="M5926" i="1"/>
  <c r="L5926" i="1"/>
  <c r="K5926" i="1"/>
  <c r="J5926" i="1"/>
  <c r="M5925" i="1"/>
  <c r="L5925" i="1"/>
  <c r="K5925" i="1"/>
  <c r="J5925" i="1"/>
  <c r="M5924" i="1"/>
  <c r="L5924" i="1"/>
  <c r="K5924" i="1"/>
  <c r="J5924" i="1"/>
  <c r="M5923" i="1"/>
  <c r="L5923" i="1"/>
  <c r="K5923" i="1"/>
  <c r="J5923" i="1"/>
  <c r="M5922" i="1"/>
  <c r="L5922" i="1"/>
  <c r="K5922" i="1"/>
  <c r="J5922" i="1"/>
  <c r="M5921" i="1"/>
  <c r="L5921" i="1"/>
  <c r="K5921" i="1"/>
  <c r="J5921" i="1"/>
  <c r="M5920" i="1"/>
  <c r="L5920" i="1"/>
  <c r="K5920" i="1"/>
  <c r="J5920" i="1"/>
  <c r="M5919" i="1"/>
  <c r="L5919" i="1"/>
  <c r="K5919" i="1"/>
  <c r="J5919" i="1"/>
  <c r="M5918" i="1"/>
  <c r="L5918" i="1"/>
  <c r="K5918" i="1"/>
  <c r="J5918" i="1"/>
  <c r="M5917" i="1"/>
  <c r="L5917" i="1"/>
  <c r="K5917" i="1"/>
  <c r="J5917" i="1"/>
  <c r="M5916" i="1"/>
  <c r="L5916" i="1"/>
  <c r="K5916" i="1"/>
  <c r="J5916" i="1"/>
  <c r="M5915" i="1"/>
  <c r="L5915" i="1"/>
  <c r="K5915" i="1"/>
  <c r="J5915" i="1"/>
  <c r="M5914" i="1"/>
  <c r="L5914" i="1"/>
  <c r="K5914" i="1"/>
  <c r="J5914" i="1"/>
  <c r="M5913" i="1"/>
  <c r="L5913" i="1"/>
  <c r="K5913" i="1"/>
  <c r="J5913" i="1"/>
  <c r="M5912" i="1"/>
  <c r="L5912" i="1"/>
  <c r="K5912" i="1"/>
  <c r="J5912" i="1"/>
  <c r="M5911" i="1"/>
  <c r="L5911" i="1"/>
  <c r="K5911" i="1"/>
  <c r="J5911" i="1"/>
  <c r="M5910" i="1"/>
  <c r="L5910" i="1"/>
  <c r="K5910" i="1"/>
  <c r="J5910" i="1"/>
  <c r="M5909" i="1"/>
  <c r="L5909" i="1"/>
  <c r="K5909" i="1"/>
  <c r="J5909" i="1"/>
  <c r="M5908" i="1"/>
  <c r="L5908" i="1"/>
  <c r="K5908" i="1"/>
  <c r="J5908" i="1"/>
  <c r="M5907" i="1"/>
  <c r="L5907" i="1"/>
  <c r="K5907" i="1"/>
  <c r="J5907" i="1"/>
  <c r="M5906" i="1"/>
  <c r="L5906" i="1"/>
  <c r="K5906" i="1"/>
  <c r="J5906" i="1"/>
  <c r="M5905" i="1"/>
  <c r="L5905" i="1"/>
  <c r="K5905" i="1"/>
  <c r="J5905" i="1"/>
  <c r="M5904" i="1"/>
  <c r="L5904" i="1"/>
  <c r="K5904" i="1"/>
  <c r="J5904" i="1"/>
  <c r="M5903" i="1"/>
  <c r="L5903" i="1"/>
  <c r="K5903" i="1"/>
  <c r="J5903" i="1"/>
  <c r="M5902" i="1"/>
  <c r="L5902" i="1"/>
  <c r="K5902" i="1"/>
  <c r="J5902" i="1"/>
  <c r="M5901" i="1"/>
  <c r="L5901" i="1"/>
  <c r="K5901" i="1"/>
  <c r="J5901" i="1"/>
  <c r="M5900" i="1"/>
  <c r="L5900" i="1"/>
  <c r="K5900" i="1"/>
  <c r="J5900" i="1"/>
  <c r="M5899" i="1"/>
  <c r="L5899" i="1"/>
  <c r="K5899" i="1"/>
  <c r="J5899" i="1"/>
  <c r="M5898" i="1"/>
  <c r="L5898" i="1"/>
  <c r="K5898" i="1"/>
  <c r="J5898" i="1"/>
  <c r="M5897" i="1"/>
  <c r="L5897" i="1"/>
  <c r="K5897" i="1"/>
  <c r="J5897" i="1"/>
  <c r="M5896" i="1"/>
  <c r="L5896" i="1"/>
  <c r="K5896" i="1"/>
  <c r="J5896" i="1"/>
  <c r="M5895" i="1"/>
  <c r="L5895" i="1"/>
  <c r="K5895" i="1"/>
  <c r="J5895" i="1"/>
  <c r="M5894" i="1"/>
  <c r="L5894" i="1"/>
  <c r="K5894" i="1"/>
  <c r="J5894" i="1"/>
  <c r="M5893" i="1"/>
  <c r="L5893" i="1"/>
  <c r="K5893" i="1"/>
  <c r="J5893" i="1"/>
  <c r="M5892" i="1"/>
  <c r="L5892" i="1"/>
  <c r="K5892" i="1"/>
  <c r="J5892" i="1"/>
  <c r="M5891" i="1"/>
  <c r="L5891" i="1"/>
  <c r="K5891" i="1"/>
  <c r="J5891" i="1"/>
  <c r="M5890" i="1"/>
  <c r="L5890" i="1"/>
  <c r="K5890" i="1"/>
  <c r="J5890" i="1"/>
  <c r="M5889" i="1"/>
  <c r="L5889" i="1"/>
  <c r="K5889" i="1"/>
  <c r="J5889" i="1"/>
  <c r="M5888" i="1"/>
  <c r="L5888" i="1"/>
  <c r="K5888" i="1"/>
  <c r="J5888" i="1"/>
  <c r="M5887" i="1"/>
  <c r="L5887" i="1"/>
  <c r="K5887" i="1"/>
  <c r="J5887" i="1"/>
  <c r="M5886" i="1"/>
  <c r="L5886" i="1"/>
  <c r="K5886" i="1"/>
  <c r="J5886" i="1"/>
  <c r="M5885" i="1"/>
  <c r="L5885" i="1"/>
  <c r="K5885" i="1"/>
  <c r="J5885" i="1"/>
  <c r="M5884" i="1"/>
  <c r="L5884" i="1"/>
  <c r="K5884" i="1"/>
  <c r="J5884" i="1"/>
  <c r="M5883" i="1"/>
  <c r="L5883" i="1"/>
  <c r="K5883" i="1"/>
  <c r="J5883" i="1"/>
  <c r="M5882" i="1"/>
  <c r="L5882" i="1"/>
  <c r="K5882" i="1"/>
  <c r="J5882" i="1"/>
  <c r="M5881" i="1"/>
  <c r="L5881" i="1"/>
  <c r="K5881" i="1"/>
  <c r="J5881" i="1"/>
  <c r="M5880" i="1"/>
  <c r="L5880" i="1"/>
  <c r="K5880" i="1"/>
  <c r="J5880" i="1"/>
  <c r="M5879" i="1"/>
  <c r="L5879" i="1"/>
  <c r="K5879" i="1"/>
  <c r="J5879" i="1"/>
  <c r="M5878" i="1"/>
  <c r="L5878" i="1"/>
  <c r="K5878" i="1"/>
  <c r="J5878" i="1"/>
  <c r="M5877" i="1"/>
  <c r="L5877" i="1"/>
  <c r="K5877" i="1"/>
  <c r="J5877" i="1"/>
  <c r="M5876" i="1"/>
  <c r="L5876" i="1"/>
  <c r="K5876" i="1"/>
  <c r="J5876" i="1"/>
  <c r="M5875" i="1"/>
  <c r="L5875" i="1"/>
  <c r="K5875" i="1"/>
  <c r="J5875" i="1"/>
  <c r="M5874" i="1"/>
  <c r="L5874" i="1"/>
  <c r="K5874" i="1"/>
  <c r="J5874" i="1"/>
  <c r="M5873" i="1"/>
  <c r="L5873" i="1"/>
  <c r="K5873" i="1"/>
  <c r="J5873" i="1"/>
  <c r="M5872" i="1"/>
  <c r="L5872" i="1"/>
  <c r="K5872" i="1"/>
  <c r="J5872" i="1"/>
  <c r="M5871" i="1"/>
  <c r="L5871" i="1"/>
  <c r="K5871" i="1"/>
  <c r="J5871" i="1"/>
  <c r="M5870" i="1"/>
  <c r="L5870" i="1"/>
  <c r="K5870" i="1"/>
  <c r="J5870" i="1"/>
  <c r="M5869" i="1"/>
  <c r="L5869" i="1"/>
  <c r="K5869" i="1"/>
  <c r="J5869" i="1"/>
  <c r="M5868" i="1"/>
  <c r="L5868" i="1"/>
  <c r="K5868" i="1"/>
  <c r="J5868" i="1"/>
  <c r="M5867" i="1"/>
  <c r="L5867" i="1"/>
  <c r="K5867" i="1"/>
  <c r="J5867" i="1"/>
  <c r="M5866" i="1"/>
  <c r="L5866" i="1"/>
  <c r="K5866" i="1"/>
  <c r="J5866" i="1"/>
  <c r="M5865" i="1"/>
  <c r="L5865" i="1"/>
  <c r="K5865" i="1"/>
  <c r="J5865" i="1"/>
  <c r="M5864" i="1"/>
  <c r="L5864" i="1"/>
  <c r="K5864" i="1"/>
  <c r="J5864" i="1"/>
  <c r="M5863" i="1"/>
  <c r="L5863" i="1"/>
  <c r="K5863" i="1"/>
  <c r="J5863" i="1"/>
  <c r="M5862" i="1"/>
  <c r="L5862" i="1"/>
  <c r="K5862" i="1"/>
  <c r="J5862" i="1"/>
  <c r="M5861" i="1"/>
  <c r="L5861" i="1"/>
  <c r="K5861" i="1"/>
  <c r="J5861" i="1"/>
  <c r="M5860" i="1"/>
  <c r="L5860" i="1"/>
  <c r="K5860" i="1"/>
  <c r="J5860" i="1"/>
  <c r="M5859" i="1"/>
  <c r="L5859" i="1"/>
  <c r="K5859" i="1"/>
  <c r="J5859" i="1"/>
  <c r="M5858" i="1"/>
  <c r="L5858" i="1"/>
  <c r="K5858" i="1"/>
  <c r="J5858" i="1"/>
  <c r="M5857" i="1"/>
  <c r="L5857" i="1"/>
  <c r="K5857" i="1"/>
  <c r="J5857" i="1"/>
  <c r="M5856" i="1"/>
  <c r="L5856" i="1"/>
  <c r="K5856" i="1"/>
  <c r="J5856" i="1"/>
  <c r="M5855" i="1"/>
  <c r="L5855" i="1"/>
  <c r="K5855" i="1"/>
  <c r="J5855" i="1"/>
  <c r="M5854" i="1"/>
  <c r="L5854" i="1"/>
  <c r="K5854" i="1"/>
  <c r="J5854" i="1"/>
  <c r="M5853" i="1"/>
  <c r="L5853" i="1"/>
  <c r="K5853" i="1"/>
  <c r="J5853" i="1"/>
  <c r="M5852" i="1"/>
  <c r="L5852" i="1"/>
  <c r="K5852" i="1"/>
  <c r="J5852" i="1"/>
  <c r="M5851" i="1"/>
  <c r="L5851" i="1"/>
  <c r="K5851" i="1"/>
  <c r="J5851" i="1"/>
  <c r="M5850" i="1"/>
  <c r="L5850" i="1"/>
  <c r="K5850" i="1"/>
  <c r="J5850" i="1"/>
  <c r="M5849" i="1"/>
  <c r="L5849" i="1"/>
  <c r="K5849" i="1"/>
  <c r="J5849" i="1"/>
  <c r="M5848" i="1"/>
  <c r="L5848" i="1"/>
  <c r="K5848" i="1"/>
  <c r="J5848" i="1"/>
  <c r="M5847" i="1"/>
  <c r="L5847" i="1"/>
  <c r="K5847" i="1"/>
  <c r="J5847" i="1"/>
  <c r="M5846" i="1"/>
  <c r="L5846" i="1"/>
  <c r="K5846" i="1"/>
  <c r="J5846" i="1"/>
  <c r="M5845" i="1"/>
  <c r="L5845" i="1"/>
  <c r="K5845" i="1"/>
  <c r="J5845" i="1"/>
  <c r="M5844" i="1"/>
  <c r="L5844" i="1"/>
  <c r="K5844" i="1"/>
  <c r="J5844" i="1"/>
  <c r="M5843" i="1"/>
  <c r="L5843" i="1"/>
  <c r="K5843" i="1"/>
  <c r="J5843" i="1"/>
  <c r="M5842" i="1"/>
  <c r="L5842" i="1"/>
  <c r="K5842" i="1"/>
  <c r="J5842" i="1"/>
  <c r="M5841" i="1"/>
  <c r="L5841" i="1"/>
  <c r="K5841" i="1"/>
  <c r="J5841" i="1"/>
  <c r="M5840" i="1"/>
  <c r="L5840" i="1"/>
  <c r="K5840" i="1"/>
  <c r="J5840" i="1"/>
  <c r="M5839" i="1"/>
  <c r="L5839" i="1"/>
  <c r="K5839" i="1"/>
  <c r="J5839" i="1"/>
  <c r="M5838" i="1"/>
  <c r="L5838" i="1"/>
  <c r="K5838" i="1"/>
  <c r="J5838" i="1"/>
  <c r="M5837" i="1"/>
  <c r="L5837" i="1"/>
  <c r="K5837" i="1"/>
  <c r="J5837" i="1"/>
  <c r="M5836" i="1"/>
  <c r="L5836" i="1"/>
  <c r="K5836" i="1"/>
  <c r="J5836" i="1"/>
  <c r="M5835" i="1"/>
  <c r="L5835" i="1"/>
  <c r="K5835" i="1"/>
  <c r="J5835" i="1"/>
  <c r="M5834" i="1"/>
  <c r="L5834" i="1"/>
  <c r="K5834" i="1"/>
  <c r="J5834" i="1"/>
  <c r="M5833" i="1"/>
  <c r="L5833" i="1"/>
  <c r="K5833" i="1"/>
  <c r="J5833" i="1"/>
  <c r="M5832" i="1"/>
  <c r="L5832" i="1"/>
  <c r="K5832" i="1"/>
  <c r="J5832" i="1"/>
  <c r="M5831" i="1"/>
  <c r="L5831" i="1"/>
  <c r="K5831" i="1"/>
  <c r="J5831" i="1"/>
  <c r="M5830" i="1"/>
  <c r="L5830" i="1"/>
  <c r="K5830" i="1"/>
  <c r="J5830" i="1"/>
  <c r="M5829" i="1"/>
  <c r="L5829" i="1"/>
  <c r="K5829" i="1"/>
  <c r="J5829" i="1"/>
  <c r="M5828" i="1"/>
  <c r="L5828" i="1"/>
  <c r="K5828" i="1"/>
  <c r="J5828" i="1"/>
  <c r="M5827" i="1"/>
  <c r="L5827" i="1"/>
  <c r="K5827" i="1"/>
  <c r="J5827" i="1"/>
  <c r="M5826" i="1"/>
  <c r="L5826" i="1"/>
  <c r="K5826" i="1"/>
  <c r="J5826" i="1"/>
  <c r="M5825" i="1"/>
  <c r="L5825" i="1"/>
  <c r="K5825" i="1"/>
  <c r="J5825" i="1"/>
  <c r="M5824" i="1"/>
  <c r="L5824" i="1"/>
  <c r="K5824" i="1"/>
  <c r="J5824" i="1"/>
  <c r="M5823" i="1"/>
  <c r="L5823" i="1"/>
  <c r="K5823" i="1"/>
  <c r="J5823" i="1"/>
  <c r="M5822" i="1"/>
  <c r="L5822" i="1"/>
  <c r="K5822" i="1"/>
  <c r="J5822" i="1"/>
  <c r="M5821" i="1"/>
  <c r="L5821" i="1"/>
  <c r="K5821" i="1"/>
  <c r="J5821" i="1"/>
  <c r="M5820" i="1"/>
  <c r="L5820" i="1"/>
  <c r="K5820" i="1"/>
  <c r="J5820" i="1"/>
  <c r="M5819" i="1"/>
  <c r="L5819" i="1"/>
  <c r="K5819" i="1"/>
  <c r="J5819" i="1"/>
  <c r="M5818" i="1"/>
  <c r="L5818" i="1"/>
  <c r="K5818" i="1"/>
  <c r="J5818" i="1"/>
  <c r="M5817" i="1"/>
  <c r="L5817" i="1"/>
  <c r="K5817" i="1"/>
  <c r="J5817" i="1"/>
  <c r="M5816" i="1"/>
  <c r="L5816" i="1"/>
  <c r="K5816" i="1"/>
  <c r="J5816" i="1"/>
  <c r="M5815" i="1"/>
  <c r="L5815" i="1"/>
  <c r="K5815" i="1"/>
  <c r="J5815" i="1"/>
  <c r="M5814" i="1"/>
  <c r="L5814" i="1"/>
  <c r="K5814" i="1"/>
  <c r="J5814" i="1"/>
  <c r="M5813" i="1"/>
  <c r="L5813" i="1"/>
  <c r="K5813" i="1"/>
  <c r="J5813" i="1"/>
  <c r="M5812" i="1"/>
  <c r="L5812" i="1"/>
  <c r="K5812" i="1"/>
  <c r="J5812" i="1"/>
  <c r="M5811" i="1"/>
  <c r="L5811" i="1"/>
  <c r="K5811" i="1"/>
  <c r="J5811" i="1"/>
  <c r="M5810" i="1"/>
  <c r="L5810" i="1"/>
  <c r="K5810" i="1"/>
  <c r="J5810" i="1"/>
  <c r="M5809" i="1"/>
  <c r="L5809" i="1"/>
  <c r="K5809" i="1"/>
  <c r="J5809" i="1"/>
  <c r="M5808" i="1"/>
  <c r="L5808" i="1"/>
  <c r="K5808" i="1"/>
  <c r="J5808" i="1"/>
  <c r="M5807" i="1"/>
  <c r="L5807" i="1"/>
  <c r="K5807" i="1"/>
  <c r="J5807" i="1"/>
  <c r="M5806" i="1"/>
  <c r="L5806" i="1"/>
  <c r="K5806" i="1"/>
  <c r="J5806" i="1"/>
  <c r="M5805" i="1"/>
  <c r="L5805" i="1"/>
  <c r="K5805" i="1"/>
  <c r="J5805" i="1"/>
  <c r="M5804" i="1"/>
  <c r="L5804" i="1"/>
  <c r="K5804" i="1"/>
  <c r="J5804" i="1"/>
  <c r="M5803" i="1"/>
  <c r="L5803" i="1"/>
  <c r="K5803" i="1"/>
  <c r="J5803" i="1"/>
  <c r="M5802" i="1"/>
  <c r="L5802" i="1"/>
  <c r="K5802" i="1"/>
  <c r="J5802" i="1"/>
  <c r="M5801" i="1"/>
  <c r="L5801" i="1"/>
  <c r="K5801" i="1"/>
  <c r="J5801" i="1"/>
  <c r="M5800" i="1"/>
  <c r="L5800" i="1"/>
  <c r="K5800" i="1"/>
  <c r="J5800" i="1"/>
  <c r="M5799" i="1"/>
  <c r="L5799" i="1"/>
  <c r="K5799" i="1"/>
  <c r="J5799" i="1"/>
  <c r="M5798" i="1"/>
  <c r="L5798" i="1"/>
  <c r="K5798" i="1"/>
  <c r="J5798" i="1"/>
  <c r="M5797" i="1"/>
  <c r="L5797" i="1"/>
  <c r="K5797" i="1"/>
  <c r="J5797" i="1"/>
  <c r="M5796" i="1"/>
  <c r="L5796" i="1"/>
  <c r="K5796" i="1"/>
  <c r="J5796" i="1"/>
  <c r="M5795" i="1"/>
  <c r="L5795" i="1"/>
  <c r="K5795" i="1"/>
  <c r="J5795" i="1"/>
  <c r="M5794" i="1"/>
  <c r="L5794" i="1"/>
  <c r="K5794" i="1"/>
  <c r="J5794" i="1"/>
  <c r="M5793" i="1"/>
  <c r="L5793" i="1"/>
  <c r="K5793" i="1"/>
  <c r="J5793" i="1"/>
  <c r="M5792" i="1"/>
  <c r="L5792" i="1"/>
  <c r="K5792" i="1"/>
  <c r="J5792" i="1"/>
  <c r="M5791" i="1"/>
  <c r="L5791" i="1"/>
  <c r="K5791" i="1"/>
  <c r="J5791" i="1"/>
  <c r="M5790" i="1"/>
  <c r="L5790" i="1"/>
  <c r="K5790" i="1"/>
  <c r="J5790" i="1"/>
  <c r="M5789" i="1"/>
  <c r="L5789" i="1"/>
  <c r="K5789" i="1"/>
  <c r="J5789" i="1"/>
  <c r="M5788" i="1"/>
  <c r="L5788" i="1"/>
  <c r="K5788" i="1"/>
  <c r="J5788" i="1"/>
  <c r="M5787" i="1"/>
  <c r="L5787" i="1"/>
  <c r="K5787" i="1"/>
  <c r="J5787" i="1"/>
  <c r="M5786" i="1"/>
  <c r="L5786" i="1"/>
  <c r="K5786" i="1"/>
  <c r="J5786" i="1"/>
  <c r="M5785" i="1"/>
  <c r="L5785" i="1"/>
  <c r="K5785" i="1"/>
  <c r="J5785" i="1"/>
  <c r="M5784" i="1"/>
  <c r="L5784" i="1"/>
  <c r="K5784" i="1"/>
  <c r="J5784" i="1"/>
  <c r="M5783" i="1"/>
  <c r="L5783" i="1"/>
  <c r="K5783" i="1"/>
  <c r="J5783" i="1"/>
  <c r="M5782" i="1"/>
  <c r="L5782" i="1"/>
  <c r="K5782" i="1"/>
  <c r="J5782" i="1"/>
  <c r="M5781" i="1"/>
  <c r="L5781" i="1"/>
  <c r="K5781" i="1"/>
  <c r="J5781" i="1"/>
  <c r="M5780" i="1"/>
  <c r="L5780" i="1"/>
  <c r="K5780" i="1"/>
  <c r="J5780" i="1"/>
  <c r="M5779" i="1"/>
  <c r="L5779" i="1"/>
  <c r="K5779" i="1"/>
  <c r="J5779" i="1"/>
  <c r="M5778" i="1"/>
  <c r="L5778" i="1"/>
  <c r="K5778" i="1"/>
  <c r="J5778" i="1"/>
  <c r="M5777" i="1"/>
  <c r="L5777" i="1"/>
  <c r="K5777" i="1"/>
  <c r="J5777" i="1"/>
  <c r="M5776" i="1"/>
  <c r="L5776" i="1"/>
  <c r="K5776" i="1"/>
  <c r="J5776" i="1"/>
  <c r="M5775" i="1"/>
  <c r="L5775" i="1"/>
  <c r="K5775" i="1"/>
  <c r="J5775" i="1"/>
  <c r="M5774" i="1"/>
  <c r="L5774" i="1"/>
  <c r="K5774" i="1"/>
  <c r="J5774" i="1"/>
  <c r="M5773" i="1"/>
  <c r="L5773" i="1"/>
  <c r="K5773" i="1"/>
  <c r="J5773" i="1"/>
  <c r="M5772" i="1"/>
  <c r="L5772" i="1"/>
  <c r="K5772" i="1"/>
  <c r="J5772" i="1"/>
  <c r="M5771" i="1"/>
  <c r="L5771" i="1"/>
  <c r="K5771" i="1"/>
  <c r="J5771" i="1"/>
  <c r="M5770" i="1"/>
  <c r="L5770" i="1"/>
  <c r="K5770" i="1"/>
  <c r="J5770" i="1"/>
  <c r="M5769" i="1"/>
  <c r="L5769" i="1"/>
  <c r="K5769" i="1"/>
  <c r="J5769" i="1"/>
  <c r="M5768" i="1"/>
  <c r="L5768" i="1"/>
  <c r="K5768" i="1"/>
  <c r="J5768" i="1"/>
  <c r="M5767" i="1"/>
  <c r="L5767" i="1"/>
  <c r="K5767" i="1"/>
  <c r="J5767" i="1"/>
  <c r="M5766" i="1"/>
  <c r="L5766" i="1"/>
  <c r="K5766" i="1"/>
  <c r="J5766" i="1"/>
  <c r="M5765" i="1"/>
  <c r="L5765" i="1"/>
  <c r="K5765" i="1"/>
  <c r="J5765" i="1"/>
  <c r="M5764" i="1"/>
  <c r="L5764" i="1"/>
  <c r="K5764" i="1"/>
  <c r="J5764" i="1"/>
  <c r="M5763" i="1"/>
  <c r="L5763" i="1"/>
  <c r="K5763" i="1"/>
  <c r="J5763" i="1"/>
  <c r="M5762" i="1"/>
  <c r="L5762" i="1"/>
  <c r="K5762" i="1"/>
  <c r="J5762" i="1"/>
  <c r="M5761" i="1"/>
  <c r="L5761" i="1"/>
  <c r="K5761" i="1"/>
  <c r="J5761" i="1"/>
  <c r="M5760" i="1"/>
  <c r="L5760" i="1"/>
  <c r="K5760" i="1"/>
  <c r="J5760" i="1"/>
  <c r="M5759" i="1"/>
  <c r="L5759" i="1"/>
  <c r="K5759" i="1"/>
  <c r="J5759" i="1"/>
  <c r="M5758" i="1"/>
  <c r="L5758" i="1"/>
  <c r="K5758" i="1"/>
  <c r="J5758" i="1"/>
  <c r="M5757" i="1"/>
  <c r="L5757" i="1"/>
  <c r="K5757" i="1"/>
  <c r="J5757" i="1"/>
  <c r="M5756" i="1"/>
  <c r="L5756" i="1"/>
  <c r="K5756" i="1"/>
  <c r="J5756" i="1"/>
  <c r="M5755" i="1"/>
  <c r="L5755" i="1"/>
  <c r="K5755" i="1"/>
  <c r="J5755" i="1"/>
  <c r="M5754" i="1"/>
  <c r="L5754" i="1"/>
  <c r="K5754" i="1"/>
  <c r="J5754" i="1"/>
  <c r="M5753" i="1"/>
  <c r="L5753" i="1"/>
  <c r="K5753" i="1"/>
  <c r="J5753" i="1"/>
  <c r="M5752" i="1"/>
  <c r="L5752" i="1"/>
  <c r="K5752" i="1"/>
  <c r="J5752" i="1"/>
  <c r="M5751" i="1"/>
  <c r="L5751" i="1"/>
  <c r="K5751" i="1"/>
  <c r="J5751" i="1"/>
  <c r="M5750" i="1"/>
  <c r="L5750" i="1"/>
  <c r="K5750" i="1"/>
  <c r="J5750" i="1"/>
  <c r="M5749" i="1"/>
  <c r="L5749" i="1"/>
  <c r="K5749" i="1"/>
  <c r="J5749" i="1"/>
  <c r="M5748" i="1"/>
  <c r="L5748" i="1"/>
  <c r="K5748" i="1"/>
  <c r="J5748" i="1"/>
  <c r="M5747" i="1"/>
  <c r="L5747" i="1"/>
  <c r="K5747" i="1"/>
  <c r="J5747" i="1"/>
  <c r="M5746" i="1"/>
  <c r="L5746" i="1"/>
  <c r="K5746" i="1"/>
  <c r="J5746" i="1"/>
  <c r="M5745" i="1"/>
  <c r="L5745" i="1"/>
  <c r="K5745" i="1"/>
  <c r="J5745" i="1"/>
  <c r="M5744" i="1"/>
  <c r="L5744" i="1"/>
  <c r="K5744" i="1"/>
  <c r="J5744" i="1"/>
  <c r="M5743" i="1"/>
  <c r="L5743" i="1"/>
  <c r="K5743" i="1"/>
  <c r="J5743" i="1"/>
  <c r="M5742" i="1"/>
  <c r="L5742" i="1"/>
  <c r="K5742" i="1"/>
  <c r="J5742" i="1"/>
  <c r="M5741" i="1"/>
  <c r="L5741" i="1"/>
  <c r="K5741" i="1"/>
  <c r="J5741" i="1"/>
  <c r="M5740" i="1"/>
  <c r="L5740" i="1"/>
  <c r="K5740" i="1"/>
  <c r="J5740" i="1"/>
  <c r="M5739" i="1"/>
  <c r="L5739" i="1"/>
  <c r="K5739" i="1"/>
  <c r="J5739" i="1"/>
  <c r="M5738" i="1"/>
  <c r="L5738" i="1"/>
  <c r="K5738" i="1"/>
  <c r="J5738" i="1"/>
  <c r="M5737" i="1"/>
  <c r="L5737" i="1"/>
  <c r="K5737" i="1"/>
  <c r="J5737" i="1"/>
  <c r="M5736" i="1"/>
  <c r="L5736" i="1"/>
  <c r="K5736" i="1"/>
  <c r="J5736" i="1"/>
  <c r="M5735" i="1"/>
  <c r="L5735" i="1"/>
  <c r="K5735" i="1"/>
  <c r="J5735" i="1"/>
  <c r="M5734" i="1"/>
  <c r="L5734" i="1"/>
  <c r="K5734" i="1"/>
  <c r="J5734" i="1"/>
  <c r="M5733" i="1"/>
  <c r="L5733" i="1"/>
  <c r="K5733" i="1"/>
  <c r="J5733" i="1"/>
  <c r="M5732" i="1"/>
  <c r="L5732" i="1"/>
  <c r="K5732" i="1"/>
  <c r="J5732" i="1"/>
  <c r="M5731" i="1"/>
  <c r="L5731" i="1"/>
  <c r="K5731" i="1"/>
  <c r="J5731" i="1"/>
  <c r="M5730" i="1"/>
  <c r="L5730" i="1"/>
  <c r="K5730" i="1"/>
  <c r="J5730" i="1"/>
  <c r="M5729" i="1"/>
  <c r="L5729" i="1"/>
  <c r="K5729" i="1"/>
  <c r="J5729" i="1"/>
  <c r="M5728" i="1"/>
  <c r="L5728" i="1"/>
  <c r="K5728" i="1"/>
  <c r="J5728" i="1"/>
  <c r="M5727" i="1"/>
  <c r="L5727" i="1"/>
  <c r="K5727" i="1"/>
  <c r="J5727" i="1"/>
  <c r="M5726" i="1"/>
  <c r="L5726" i="1"/>
  <c r="K5726" i="1"/>
  <c r="J5726" i="1"/>
  <c r="M5725" i="1"/>
  <c r="L5725" i="1"/>
  <c r="K5725" i="1"/>
  <c r="J5725" i="1"/>
  <c r="M5724" i="1"/>
  <c r="L5724" i="1"/>
  <c r="K5724" i="1"/>
  <c r="J5724" i="1"/>
  <c r="M5723" i="1"/>
  <c r="L5723" i="1"/>
  <c r="K5723" i="1"/>
  <c r="J5723" i="1"/>
  <c r="M5722" i="1"/>
  <c r="L5722" i="1"/>
  <c r="K5722" i="1"/>
  <c r="J5722" i="1"/>
  <c r="M5721" i="1"/>
  <c r="L5721" i="1"/>
  <c r="K5721" i="1"/>
  <c r="J5721" i="1"/>
  <c r="M5720" i="1"/>
  <c r="L5720" i="1"/>
  <c r="K5720" i="1"/>
  <c r="J5720" i="1"/>
  <c r="M5719" i="1"/>
  <c r="L5719" i="1"/>
  <c r="K5719" i="1"/>
  <c r="J5719" i="1"/>
  <c r="M5718" i="1"/>
  <c r="L5718" i="1"/>
  <c r="K5718" i="1"/>
  <c r="J5718" i="1"/>
  <c r="M5717" i="1"/>
  <c r="L5717" i="1"/>
  <c r="K5717" i="1"/>
  <c r="J5717" i="1"/>
  <c r="M5716" i="1"/>
  <c r="L5716" i="1"/>
  <c r="K5716" i="1"/>
  <c r="J5716" i="1"/>
  <c r="M5715" i="1"/>
  <c r="L5715" i="1"/>
  <c r="K5715" i="1"/>
  <c r="J5715" i="1"/>
  <c r="M5714" i="1"/>
  <c r="L5714" i="1"/>
  <c r="K5714" i="1"/>
  <c r="J5714" i="1"/>
  <c r="M5713" i="1"/>
  <c r="L5713" i="1"/>
  <c r="K5713" i="1"/>
  <c r="J5713" i="1"/>
  <c r="M5712" i="1"/>
  <c r="L5712" i="1"/>
  <c r="K5712" i="1"/>
  <c r="J5712" i="1"/>
  <c r="M5711" i="1"/>
  <c r="L5711" i="1"/>
  <c r="K5711" i="1"/>
  <c r="J5711" i="1"/>
  <c r="M5710" i="1"/>
  <c r="L5710" i="1"/>
  <c r="K5710" i="1"/>
  <c r="J5710" i="1"/>
  <c r="M5709" i="1"/>
  <c r="L5709" i="1"/>
  <c r="K5709" i="1"/>
  <c r="J5709" i="1"/>
  <c r="M5708" i="1"/>
  <c r="L5708" i="1"/>
  <c r="K5708" i="1"/>
  <c r="J5708" i="1"/>
  <c r="M5707" i="1"/>
  <c r="L5707" i="1"/>
  <c r="K5707" i="1"/>
  <c r="J5707" i="1"/>
  <c r="M5706" i="1"/>
  <c r="L5706" i="1"/>
  <c r="K5706" i="1"/>
  <c r="J5706" i="1"/>
  <c r="M5705" i="1"/>
  <c r="L5705" i="1"/>
  <c r="K5705" i="1"/>
  <c r="J5705" i="1"/>
  <c r="M5704" i="1"/>
  <c r="L5704" i="1"/>
  <c r="K5704" i="1"/>
  <c r="J5704" i="1"/>
  <c r="M5703" i="1"/>
  <c r="L5703" i="1"/>
  <c r="K5703" i="1"/>
  <c r="J5703" i="1"/>
  <c r="M5702" i="1"/>
  <c r="L5702" i="1"/>
  <c r="K5702" i="1"/>
  <c r="J5702" i="1"/>
  <c r="M5701" i="1"/>
  <c r="L5701" i="1"/>
  <c r="K5701" i="1"/>
  <c r="J5701" i="1"/>
  <c r="M5700" i="1"/>
  <c r="L5700" i="1"/>
  <c r="K5700" i="1"/>
  <c r="J5700" i="1"/>
  <c r="M5699" i="1"/>
  <c r="L5699" i="1"/>
  <c r="K5699" i="1"/>
  <c r="J5699" i="1"/>
  <c r="M5698" i="1"/>
  <c r="L5698" i="1"/>
  <c r="K5698" i="1"/>
  <c r="J5698" i="1"/>
  <c r="M5697" i="1"/>
  <c r="L5697" i="1"/>
  <c r="K5697" i="1"/>
  <c r="J5697" i="1"/>
  <c r="M5696" i="1"/>
  <c r="L5696" i="1"/>
  <c r="K5696" i="1"/>
  <c r="J5696" i="1"/>
  <c r="M5695" i="1"/>
  <c r="L5695" i="1"/>
  <c r="K5695" i="1"/>
  <c r="J5695" i="1"/>
  <c r="M5694" i="1"/>
  <c r="L5694" i="1"/>
  <c r="K5694" i="1"/>
  <c r="J5694" i="1"/>
  <c r="M5693" i="1"/>
  <c r="L5693" i="1"/>
  <c r="K5693" i="1"/>
  <c r="J5693" i="1"/>
  <c r="M5692" i="1"/>
  <c r="L5692" i="1"/>
  <c r="K5692" i="1"/>
  <c r="J5692" i="1"/>
  <c r="M5691" i="1"/>
  <c r="L5691" i="1"/>
  <c r="K5691" i="1"/>
  <c r="J5691" i="1"/>
  <c r="M5690" i="1"/>
  <c r="L5690" i="1"/>
  <c r="K5690" i="1"/>
  <c r="J5690" i="1"/>
  <c r="M5689" i="1"/>
  <c r="L5689" i="1"/>
  <c r="K5689" i="1"/>
  <c r="J5689" i="1"/>
  <c r="M5688" i="1"/>
  <c r="L5688" i="1"/>
  <c r="K5688" i="1"/>
  <c r="J5688" i="1"/>
  <c r="M5687" i="1"/>
  <c r="L5687" i="1"/>
  <c r="K5687" i="1"/>
  <c r="J5687" i="1"/>
  <c r="M5686" i="1"/>
  <c r="L5686" i="1"/>
  <c r="K5686" i="1"/>
  <c r="J5686" i="1"/>
  <c r="M5685" i="1"/>
  <c r="L5685" i="1"/>
  <c r="K5685" i="1"/>
  <c r="J5685" i="1"/>
  <c r="M5684" i="1"/>
  <c r="L5684" i="1"/>
  <c r="K5684" i="1"/>
  <c r="J5684" i="1"/>
  <c r="M5683" i="1"/>
  <c r="L5683" i="1"/>
  <c r="K5683" i="1"/>
  <c r="J5683" i="1"/>
  <c r="M5682" i="1"/>
  <c r="L5682" i="1"/>
  <c r="K5682" i="1"/>
  <c r="J5682" i="1"/>
  <c r="M5681" i="1"/>
  <c r="L5681" i="1"/>
  <c r="K5681" i="1"/>
  <c r="J5681" i="1"/>
  <c r="M5680" i="1"/>
  <c r="L5680" i="1"/>
  <c r="K5680" i="1"/>
  <c r="J5680" i="1"/>
  <c r="M5679" i="1"/>
  <c r="L5679" i="1"/>
  <c r="K5679" i="1"/>
  <c r="J5679" i="1"/>
  <c r="M5678" i="1"/>
  <c r="L5678" i="1"/>
  <c r="K5678" i="1"/>
  <c r="J5678" i="1"/>
  <c r="M5677" i="1"/>
  <c r="L5677" i="1"/>
  <c r="K5677" i="1"/>
  <c r="J5677" i="1"/>
  <c r="M5676" i="1"/>
  <c r="L5676" i="1"/>
  <c r="K5676" i="1"/>
  <c r="J5676" i="1"/>
  <c r="M5675" i="1"/>
  <c r="L5675" i="1"/>
  <c r="K5675" i="1"/>
  <c r="J5675" i="1"/>
  <c r="M5674" i="1"/>
  <c r="L5674" i="1"/>
  <c r="K5674" i="1"/>
  <c r="J5674" i="1"/>
  <c r="M5673" i="1"/>
  <c r="L5673" i="1"/>
  <c r="K5673" i="1"/>
  <c r="J5673" i="1"/>
  <c r="M5672" i="1"/>
  <c r="L5672" i="1"/>
  <c r="K5672" i="1"/>
  <c r="J5672" i="1"/>
  <c r="M5671" i="1"/>
  <c r="L5671" i="1"/>
  <c r="K5671" i="1"/>
  <c r="J5671" i="1"/>
  <c r="M5670" i="1"/>
  <c r="L5670" i="1"/>
  <c r="K5670" i="1"/>
  <c r="J5670" i="1"/>
  <c r="M5669" i="1"/>
  <c r="L5669" i="1"/>
  <c r="K5669" i="1"/>
  <c r="J5669" i="1"/>
  <c r="M5668" i="1"/>
  <c r="L5668" i="1"/>
  <c r="K5668" i="1"/>
  <c r="J5668" i="1"/>
  <c r="M5667" i="1"/>
  <c r="L5667" i="1"/>
  <c r="K5667" i="1"/>
  <c r="J5667" i="1"/>
  <c r="M5666" i="1"/>
  <c r="L5666" i="1"/>
  <c r="K5666" i="1"/>
  <c r="J5666" i="1"/>
  <c r="M5665" i="1"/>
  <c r="L5665" i="1"/>
  <c r="K5665" i="1"/>
  <c r="J5665" i="1"/>
  <c r="M5664" i="1"/>
  <c r="L5664" i="1"/>
  <c r="K5664" i="1"/>
  <c r="J5664" i="1"/>
  <c r="M5663" i="1"/>
  <c r="L5663" i="1"/>
  <c r="K5663" i="1"/>
  <c r="J5663" i="1"/>
  <c r="M5662" i="1"/>
  <c r="L5662" i="1"/>
  <c r="K5662" i="1"/>
  <c r="J5662" i="1"/>
  <c r="M5661" i="1"/>
  <c r="L5661" i="1"/>
  <c r="K5661" i="1"/>
  <c r="J5661" i="1"/>
  <c r="M5660" i="1"/>
  <c r="L5660" i="1"/>
  <c r="K5660" i="1"/>
  <c r="J5660" i="1"/>
  <c r="M5659" i="1"/>
  <c r="L5659" i="1"/>
  <c r="K5659" i="1"/>
  <c r="J5659" i="1"/>
  <c r="M5658" i="1"/>
  <c r="L5658" i="1"/>
  <c r="K5658" i="1"/>
  <c r="J5658" i="1"/>
  <c r="M5657" i="1"/>
  <c r="L5657" i="1"/>
  <c r="K5657" i="1"/>
  <c r="J5657" i="1"/>
  <c r="M5656" i="1"/>
  <c r="L5656" i="1"/>
  <c r="K5656" i="1"/>
  <c r="J5656" i="1"/>
  <c r="M5655" i="1"/>
  <c r="L5655" i="1"/>
  <c r="K5655" i="1"/>
  <c r="J5655" i="1"/>
  <c r="M5654" i="1"/>
  <c r="L5654" i="1"/>
  <c r="K5654" i="1"/>
  <c r="J5654" i="1"/>
  <c r="M5653" i="1"/>
  <c r="L5653" i="1"/>
  <c r="K5653" i="1"/>
  <c r="J5653" i="1"/>
  <c r="M5652" i="1"/>
  <c r="L5652" i="1"/>
  <c r="K5652" i="1"/>
  <c r="J5652" i="1"/>
  <c r="M5651" i="1"/>
  <c r="L5651" i="1"/>
  <c r="K5651" i="1"/>
  <c r="J5651" i="1"/>
  <c r="M5650" i="1"/>
  <c r="L5650" i="1"/>
  <c r="K5650" i="1"/>
  <c r="J5650" i="1"/>
  <c r="M5649" i="1"/>
  <c r="L5649" i="1"/>
  <c r="K5649" i="1"/>
  <c r="J5649" i="1"/>
  <c r="M5648" i="1"/>
  <c r="L5648" i="1"/>
  <c r="K5648" i="1"/>
  <c r="J5648" i="1"/>
  <c r="M5647" i="1"/>
  <c r="L5647" i="1"/>
  <c r="K5647" i="1"/>
  <c r="J5647" i="1"/>
  <c r="M5646" i="1"/>
  <c r="L5646" i="1"/>
  <c r="K5646" i="1"/>
  <c r="J5646" i="1"/>
  <c r="M5645" i="1"/>
  <c r="L5645" i="1"/>
  <c r="K5645" i="1"/>
  <c r="J5645" i="1"/>
  <c r="M5644" i="1"/>
  <c r="L5644" i="1"/>
  <c r="K5644" i="1"/>
  <c r="J5644" i="1"/>
  <c r="M5643" i="1"/>
  <c r="L5643" i="1"/>
  <c r="K5643" i="1"/>
  <c r="J5643" i="1"/>
  <c r="M5642" i="1"/>
  <c r="L5642" i="1"/>
  <c r="K5642" i="1"/>
  <c r="J5642" i="1"/>
  <c r="M5641" i="1"/>
  <c r="L5641" i="1"/>
  <c r="K5641" i="1"/>
  <c r="J5641" i="1"/>
  <c r="M5640" i="1"/>
  <c r="L5640" i="1"/>
  <c r="K5640" i="1"/>
  <c r="J5640" i="1"/>
  <c r="M5639" i="1"/>
  <c r="L5639" i="1"/>
  <c r="K5639" i="1"/>
  <c r="J5639" i="1"/>
  <c r="M5638" i="1"/>
  <c r="L5638" i="1"/>
  <c r="K5638" i="1"/>
  <c r="J5638" i="1"/>
  <c r="M5637" i="1"/>
  <c r="L5637" i="1"/>
  <c r="K5637" i="1"/>
  <c r="J5637" i="1"/>
  <c r="M5636" i="1"/>
  <c r="L5636" i="1"/>
  <c r="K5636" i="1"/>
  <c r="J5636" i="1"/>
  <c r="M5635" i="1"/>
  <c r="L5635" i="1"/>
  <c r="K5635" i="1"/>
  <c r="J5635" i="1"/>
  <c r="M5634" i="1"/>
  <c r="L5634" i="1"/>
  <c r="K5634" i="1"/>
  <c r="J5634" i="1"/>
  <c r="M5633" i="1"/>
  <c r="L5633" i="1"/>
  <c r="K5633" i="1"/>
  <c r="J5633" i="1"/>
  <c r="M5632" i="1"/>
  <c r="L5632" i="1"/>
  <c r="K5632" i="1"/>
  <c r="J5632" i="1"/>
  <c r="M5631" i="1"/>
  <c r="L5631" i="1"/>
  <c r="K5631" i="1"/>
  <c r="J5631" i="1"/>
  <c r="M5630" i="1"/>
  <c r="L5630" i="1"/>
  <c r="K5630" i="1"/>
  <c r="J5630" i="1"/>
  <c r="M5629" i="1"/>
  <c r="L5629" i="1"/>
  <c r="K5629" i="1"/>
  <c r="J5629" i="1"/>
  <c r="M5628" i="1"/>
  <c r="L5628" i="1"/>
  <c r="K5628" i="1"/>
  <c r="J5628" i="1"/>
  <c r="M5627" i="1"/>
  <c r="L5627" i="1"/>
  <c r="K5627" i="1"/>
  <c r="J5627" i="1"/>
  <c r="M5626" i="1"/>
  <c r="L5626" i="1"/>
  <c r="K5626" i="1"/>
  <c r="J5626" i="1"/>
  <c r="M5625" i="1"/>
  <c r="L5625" i="1"/>
  <c r="K5625" i="1"/>
  <c r="J5625" i="1"/>
  <c r="M5624" i="1"/>
  <c r="L5624" i="1"/>
  <c r="K5624" i="1"/>
  <c r="J5624" i="1"/>
  <c r="M5623" i="1"/>
  <c r="L5623" i="1"/>
  <c r="K5623" i="1"/>
  <c r="J5623" i="1"/>
  <c r="M5622" i="1"/>
  <c r="L5622" i="1"/>
  <c r="K5622" i="1"/>
  <c r="J5622" i="1"/>
  <c r="M5621" i="1"/>
  <c r="L5621" i="1"/>
  <c r="K5621" i="1"/>
  <c r="J5621" i="1"/>
  <c r="M5620" i="1"/>
  <c r="L5620" i="1"/>
  <c r="K5620" i="1"/>
  <c r="J5620" i="1"/>
  <c r="M5619" i="1"/>
  <c r="L5619" i="1"/>
  <c r="K5619" i="1"/>
  <c r="J5619" i="1"/>
  <c r="M5618" i="1"/>
  <c r="L5618" i="1"/>
  <c r="K5618" i="1"/>
  <c r="J5618" i="1"/>
  <c r="M5617" i="1"/>
  <c r="L5617" i="1"/>
  <c r="K5617" i="1"/>
  <c r="J5617" i="1"/>
  <c r="M5616" i="1"/>
  <c r="L5616" i="1"/>
  <c r="K5616" i="1"/>
  <c r="J5616" i="1"/>
  <c r="M5615" i="1"/>
  <c r="L5615" i="1"/>
  <c r="K5615" i="1"/>
  <c r="J5615" i="1"/>
  <c r="M5614" i="1"/>
  <c r="L5614" i="1"/>
  <c r="K5614" i="1"/>
  <c r="J5614" i="1"/>
  <c r="M5613" i="1"/>
  <c r="L5613" i="1"/>
  <c r="K5613" i="1"/>
  <c r="J5613" i="1"/>
  <c r="M5612" i="1"/>
  <c r="L5612" i="1"/>
  <c r="K5612" i="1"/>
  <c r="J5612" i="1"/>
  <c r="M5611" i="1"/>
  <c r="L5611" i="1"/>
  <c r="K5611" i="1"/>
  <c r="J5611" i="1"/>
  <c r="M5610" i="1"/>
  <c r="L5610" i="1"/>
  <c r="K5610" i="1"/>
  <c r="J5610" i="1"/>
  <c r="M5609" i="1"/>
  <c r="L5609" i="1"/>
  <c r="K5609" i="1"/>
  <c r="J5609" i="1"/>
  <c r="M5608" i="1"/>
  <c r="L5608" i="1"/>
  <c r="K5608" i="1"/>
  <c r="J5608" i="1"/>
  <c r="M5607" i="1"/>
  <c r="L5607" i="1"/>
  <c r="K5607" i="1"/>
  <c r="J5607" i="1"/>
  <c r="M5606" i="1"/>
  <c r="L5606" i="1"/>
  <c r="K5606" i="1"/>
  <c r="J5606" i="1"/>
  <c r="M5605" i="1"/>
  <c r="L5605" i="1"/>
  <c r="K5605" i="1"/>
  <c r="J5605" i="1"/>
  <c r="M5604" i="1"/>
  <c r="L5604" i="1"/>
  <c r="K5604" i="1"/>
  <c r="J5604" i="1"/>
  <c r="M5603" i="1"/>
  <c r="L5603" i="1"/>
  <c r="K5603" i="1"/>
  <c r="J5603" i="1"/>
  <c r="M5602" i="1"/>
  <c r="L5602" i="1"/>
  <c r="K5602" i="1"/>
  <c r="J5602" i="1"/>
  <c r="M5601" i="1"/>
  <c r="L5601" i="1"/>
  <c r="K5601" i="1"/>
  <c r="J5601" i="1"/>
  <c r="M5600" i="1"/>
  <c r="L5600" i="1"/>
  <c r="K5600" i="1"/>
  <c r="J5600" i="1"/>
  <c r="M5599" i="1"/>
  <c r="L5599" i="1"/>
  <c r="K5599" i="1"/>
  <c r="J5599" i="1"/>
  <c r="M5598" i="1"/>
  <c r="L5598" i="1"/>
  <c r="K5598" i="1"/>
  <c r="J5598" i="1"/>
  <c r="M5597" i="1"/>
  <c r="L5597" i="1"/>
  <c r="K5597" i="1"/>
  <c r="J5597" i="1"/>
  <c r="M5596" i="1"/>
  <c r="L5596" i="1"/>
  <c r="K5596" i="1"/>
  <c r="J5596" i="1"/>
  <c r="M5595" i="1"/>
  <c r="L5595" i="1"/>
  <c r="K5595" i="1"/>
  <c r="J5595" i="1"/>
  <c r="M5594" i="1"/>
  <c r="L5594" i="1"/>
  <c r="K5594" i="1"/>
  <c r="J5594" i="1"/>
  <c r="M5593" i="1"/>
  <c r="L5593" i="1"/>
  <c r="K5593" i="1"/>
  <c r="J5593" i="1"/>
  <c r="M5592" i="1"/>
  <c r="L5592" i="1"/>
  <c r="K5592" i="1"/>
  <c r="J5592" i="1"/>
  <c r="M5591" i="1"/>
  <c r="L5591" i="1"/>
  <c r="K5591" i="1"/>
  <c r="J5591" i="1"/>
  <c r="M5590" i="1"/>
  <c r="L5590" i="1"/>
  <c r="K5590" i="1"/>
  <c r="J5590" i="1"/>
  <c r="M5589" i="1"/>
  <c r="L5589" i="1"/>
  <c r="K5589" i="1"/>
  <c r="J5589" i="1"/>
  <c r="M5588" i="1"/>
  <c r="L5588" i="1"/>
  <c r="K5588" i="1"/>
  <c r="J5588" i="1"/>
  <c r="M5587" i="1"/>
  <c r="L5587" i="1"/>
  <c r="K5587" i="1"/>
  <c r="J5587" i="1"/>
  <c r="M5586" i="1"/>
  <c r="L5586" i="1"/>
  <c r="K5586" i="1"/>
  <c r="J5586" i="1"/>
  <c r="M5585" i="1"/>
  <c r="L5585" i="1"/>
  <c r="K5585" i="1"/>
  <c r="J5585" i="1"/>
  <c r="M5584" i="1"/>
  <c r="L5584" i="1"/>
  <c r="K5584" i="1"/>
  <c r="J5584" i="1"/>
  <c r="M5583" i="1"/>
  <c r="L5583" i="1"/>
  <c r="K5583" i="1"/>
  <c r="J5583" i="1"/>
  <c r="M5582" i="1"/>
  <c r="L5582" i="1"/>
  <c r="K5582" i="1"/>
  <c r="J5582" i="1"/>
  <c r="M5581" i="1"/>
  <c r="L5581" i="1"/>
  <c r="K5581" i="1"/>
  <c r="J5581" i="1"/>
  <c r="M5580" i="1"/>
  <c r="L5580" i="1"/>
  <c r="K5580" i="1"/>
  <c r="J5580" i="1"/>
  <c r="M5579" i="1"/>
  <c r="L5579" i="1"/>
  <c r="K5579" i="1"/>
  <c r="J5579" i="1"/>
  <c r="M5578" i="1"/>
  <c r="L5578" i="1"/>
  <c r="K5578" i="1"/>
  <c r="J5578" i="1"/>
  <c r="M5577" i="1"/>
  <c r="L5577" i="1"/>
  <c r="K5577" i="1"/>
  <c r="J5577" i="1"/>
  <c r="M5576" i="1"/>
  <c r="L5576" i="1"/>
  <c r="K5576" i="1"/>
  <c r="J5576" i="1"/>
  <c r="M5575" i="1"/>
  <c r="L5575" i="1"/>
  <c r="K5575" i="1"/>
  <c r="J5575" i="1"/>
  <c r="M5574" i="1"/>
  <c r="L5574" i="1"/>
  <c r="K5574" i="1"/>
  <c r="J5574" i="1"/>
  <c r="M5573" i="1"/>
  <c r="L5573" i="1"/>
  <c r="K5573" i="1"/>
  <c r="J5573" i="1"/>
  <c r="M5572" i="1"/>
  <c r="L5572" i="1"/>
  <c r="K5572" i="1"/>
  <c r="J5572" i="1"/>
  <c r="M5571" i="1"/>
  <c r="L5571" i="1"/>
  <c r="K5571" i="1"/>
  <c r="J5571" i="1"/>
  <c r="M5570" i="1"/>
  <c r="L5570" i="1"/>
  <c r="K5570" i="1"/>
  <c r="J5570" i="1"/>
  <c r="M5569" i="1"/>
  <c r="L5569" i="1"/>
  <c r="K5569" i="1"/>
  <c r="J5569" i="1"/>
  <c r="M5568" i="1"/>
  <c r="L5568" i="1"/>
  <c r="K5568" i="1"/>
  <c r="J5568" i="1"/>
  <c r="M5567" i="1"/>
  <c r="L5567" i="1"/>
  <c r="K5567" i="1"/>
  <c r="J5567" i="1"/>
  <c r="M5566" i="1"/>
  <c r="L5566" i="1"/>
  <c r="K5566" i="1"/>
  <c r="J5566" i="1"/>
  <c r="M5565" i="1"/>
  <c r="L5565" i="1"/>
  <c r="K5565" i="1"/>
  <c r="J5565" i="1"/>
  <c r="M5564" i="1"/>
  <c r="L5564" i="1"/>
  <c r="K5564" i="1"/>
  <c r="J5564" i="1"/>
  <c r="M5563" i="1"/>
  <c r="L5563" i="1"/>
  <c r="K5563" i="1"/>
  <c r="J5563" i="1"/>
  <c r="M5562" i="1"/>
  <c r="L5562" i="1"/>
  <c r="K5562" i="1"/>
  <c r="J5562" i="1"/>
  <c r="M5561" i="1"/>
  <c r="L5561" i="1"/>
  <c r="K5561" i="1"/>
  <c r="J5561" i="1"/>
  <c r="M5560" i="1"/>
  <c r="L5560" i="1"/>
  <c r="K5560" i="1"/>
  <c r="J5560" i="1"/>
  <c r="M5559" i="1"/>
  <c r="L5559" i="1"/>
  <c r="K5559" i="1"/>
  <c r="J5559" i="1"/>
  <c r="M5558" i="1"/>
  <c r="L5558" i="1"/>
  <c r="K5558" i="1"/>
  <c r="J5558" i="1"/>
  <c r="M5557" i="1"/>
  <c r="L5557" i="1"/>
  <c r="K5557" i="1"/>
  <c r="J5557" i="1"/>
  <c r="M5556" i="1"/>
  <c r="L5556" i="1"/>
  <c r="K5556" i="1"/>
  <c r="J5556" i="1"/>
  <c r="M5555" i="1"/>
  <c r="L5555" i="1"/>
  <c r="K5555" i="1"/>
  <c r="J5555" i="1"/>
  <c r="M5554" i="1"/>
  <c r="L5554" i="1"/>
  <c r="K5554" i="1"/>
  <c r="J5554" i="1"/>
  <c r="M5553" i="1"/>
  <c r="L5553" i="1"/>
  <c r="K5553" i="1"/>
  <c r="J5553" i="1"/>
  <c r="M5552" i="1"/>
  <c r="L5552" i="1"/>
  <c r="K5552" i="1"/>
  <c r="J5552" i="1"/>
  <c r="M5551" i="1"/>
  <c r="L5551" i="1"/>
  <c r="K5551" i="1"/>
  <c r="J5551" i="1"/>
  <c r="M5550" i="1"/>
  <c r="L5550" i="1"/>
  <c r="K5550" i="1"/>
  <c r="J5550" i="1"/>
  <c r="M5549" i="1"/>
  <c r="L5549" i="1"/>
  <c r="K5549" i="1"/>
  <c r="J5549" i="1"/>
  <c r="M5548" i="1"/>
  <c r="L5548" i="1"/>
  <c r="K5548" i="1"/>
  <c r="J5548" i="1"/>
  <c r="M5547" i="1"/>
  <c r="L5547" i="1"/>
  <c r="K5547" i="1"/>
  <c r="J5547" i="1"/>
  <c r="M5546" i="1"/>
  <c r="L5546" i="1"/>
  <c r="K5546" i="1"/>
  <c r="J5546" i="1"/>
  <c r="M5545" i="1"/>
  <c r="L5545" i="1"/>
  <c r="K5545" i="1"/>
  <c r="J5545" i="1"/>
  <c r="M5544" i="1"/>
  <c r="L5544" i="1"/>
  <c r="K5544" i="1"/>
  <c r="J5544" i="1"/>
  <c r="M5543" i="1"/>
  <c r="L5543" i="1"/>
  <c r="K5543" i="1"/>
  <c r="J5543" i="1"/>
  <c r="M5542" i="1"/>
  <c r="L5542" i="1"/>
  <c r="K5542" i="1"/>
  <c r="J5542" i="1"/>
  <c r="M5541" i="1"/>
  <c r="L5541" i="1"/>
  <c r="K5541" i="1"/>
  <c r="J5541" i="1"/>
  <c r="M5540" i="1"/>
  <c r="L5540" i="1"/>
  <c r="K5540" i="1"/>
  <c r="J5540" i="1"/>
  <c r="M5539" i="1"/>
  <c r="L5539" i="1"/>
  <c r="K5539" i="1"/>
  <c r="J5539" i="1"/>
  <c r="M5538" i="1"/>
  <c r="L5538" i="1"/>
  <c r="K5538" i="1"/>
  <c r="J5538" i="1"/>
  <c r="M5537" i="1"/>
  <c r="L5537" i="1"/>
  <c r="K5537" i="1"/>
  <c r="J5537" i="1"/>
  <c r="M5536" i="1"/>
  <c r="L5536" i="1"/>
  <c r="K5536" i="1"/>
  <c r="J5536" i="1"/>
  <c r="M5535" i="1"/>
  <c r="L5535" i="1"/>
  <c r="K5535" i="1"/>
  <c r="J5535" i="1"/>
  <c r="M5534" i="1"/>
  <c r="L5534" i="1"/>
  <c r="K5534" i="1"/>
  <c r="J5534" i="1"/>
  <c r="M5533" i="1"/>
  <c r="L5533" i="1"/>
  <c r="K5533" i="1"/>
  <c r="J5533" i="1"/>
  <c r="M5532" i="1"/>
  <c r="L5532" i="1"/>
  <c r="K5532" i="1"/>
  <c r="J5532" i="1"/>
  <c r="M5531" i="1"/>
  <c r="L5531" i="1"/>
  <c r="K5531" i="1"/>
  <c r="J5531" i="1"/>
  <c r="M5530" i="1"/>
  <c r="L5530" i="1"/>
  <c r="K5530" i="1"/>
  <c r="J5530" i="1"/>
  <c r="M5529" i="1"/>
  <c r="L5529" i="1"/>
  <c r="K5529" i="1"/>
  <c r="J5529" i="1"/>
  <c r="M5528" i="1"/>
  <c r="L5528" i="1"/>
  <c r="K5528" i="1"/>
  <c r="J5528" i="1"/>
  <c r="M5527" i="1"/>
  <c r="L5527" i="1"/>
  <c r="K5527" i="1"/>
  <c r="J5527" i="1"/>
  <c r="M5526" i="1"/>
  <c r="L5526" i="1"/>
  <c r="K5526" i="1"/>
  <c r="J5526" i="1"/>
  <c r="M5525" i="1"/>
  <c r="L5525" i="1"/>
  <c r="K5525" i="1"/>
  <c r="J5525" i="1"/>
  <c r="M5524" i="1"/>
  <c r="L5524" i="1"/>
  <c r="K5524" i="1"/>
  <c r="J5524" i="1"/>
  <c r="M5523" i="1"/>
  <c r="L5523" i="1"/>
  <c r="K5523" i="1"/>
  <c r="J5523" i="1"/>
  <c r="M5522" i="1"/>
  <c r="L5522" i="1"/>
  <c r="K5522" i="1"/>
  <c r="J5522" i="1"/>
  <c r="M5521" i="1"/>
  <c r="L5521" i="1"/>
  <c r="K5521" i="1"/>
  <c r="J5521" i="1"/>
  <c r="M5520" i="1"/>
  <c r="L5520" i="1"/>
  <c r="K5520" i="1"/>
  <c r="J5520" i="1"/>
  <c r="M5519" i="1"/>
  <c r="L5519" i="1"/>
  <c r="K5519" i="1"/>
  <c r="J5519" i="1"/>
  <c r="M5518" i="1"/>
  <c r="L5518" i="1"/>
  <c r="K5518" i="1"/>
  <c r="J5518" i="1"/>
  <c r="M5517" i="1"/>
  <c r="L5517" i="1"/>
  <c r="K5517" i="1"/>
  <c r="J5517" i="1"/>
  <c r="M5516" i="1"/>
  <c r="L5516" i="1"/>
  <c r="K5516" i="1"/>
  <c r="J5516" i="1"/>
  <c r="M5515" i="1"/>
  <c r="L5515" i="1"/>
  <c r="K5515" i="1"/>
  <c r="J5515" i="1"/>
  <c r="M5514" i="1"/>
  <c r="L5514" i="1"/>
  <c r="K5514" i="1"/>
  <c r="J5514" i="1"/>
  <c r="M5513" i="1"/>
  <c r="L5513" i="1"/>
  <c r="K5513" i="1"/>
  <c r="J5513" i="1"/>
  <c r="M5512" i="1"/>
  <c r="L5512" i="1"/>
  <c r="K5512" i="1"/>
  <c r="J5512" i="1"/>
  <c r="M5511" i="1"/>
  <c r="L5511" i="1"/>
  <c r="K5511" i="1"/>
  <c r="J5511" i="1"/>
  <c r="M5510" i="1"/>
  <c r="L5510" i="1"/>
  <c r="K5510" i="1"/>
  <c r="J5510" i="1"/>
  <c r="M5509" i="1"/>
  <c r="L5509" i="1"/>
  <c r="K5509" i="1"/>
  <c r="J5509" i="1"/>
  <c r="M5508" i="1"/>
  <c r="L5508" i="1"/>
  <c r="K5508" i="1"/>
  <c r="J5508" i="1"/>
  <c r="M5507" i="1"/>
  <c r="L5507" i="1"/>
  <c r="K5507" i="1"/>
  <c r="J5507" i="1"/>
  <c r="M5506" i="1"/>
  <c r="L5506" i="1"/>
  <c r="K5506" i="1"/>
  <c r="J5506" i="1"/>
  <c r="M5505" i="1"/>
  <c r="L5505" i="1"/>
  <c r="K5505" i="1"/>
  <c r="J5505" i="1"/>
  <c r="M5504" i="1"/>
  <c r="L5504" i="1"/>
  <c r="K5504" i="1"/>
  <c r="J5504" i="1"/>
  <c r="M5503" i="1"/>
  <c r="L5503" i="1"/>
  <c r="K5503" i="1"/>
  <c r="J5503" i="1"/>
  <c r="M5502" i="1"/>
  <c r="L5502" i="1"/>
  <c r="K5502" i="1"/>
  <c r="J5502" i="1"/>
  <c r="M5501" i="1"/>
  <c r="L5501" i="1"/>
  <c r="K5501" i="1"/>
  <c r="J5501" i="1"/>
  <c r="M5500" i="1"/>
  <c r="L5500" i="1"/>
  <c r="K5500" i="1"/>
  <c r="J5500" i="1"/>
  <c r="M5499" i="1"/>
  <c r="L5499" i="1"/>
  <c r="K5499" i="1"/>
  <c r="J5499" i="1"/>
  <c r="M5498" i="1"/>
  <c r="L5498" i="1"/>
  <c r="K5498" i="1"/>
  <c r="J5498" i="1"/>
  <c r="M5497" i="1"/>
  <c r="L5497" i="1"/>
  <c r="K5497" i="1"/>
  <c r="J5497" i="1"/>
  <c r="M5496" i="1"/>
  <c r="L5496" i="1"/>
  <c r="K5496" i="1"/>
  <c r="J5496" i="1"/>
  <c r="M5495" i="1"/>
  <c r="L5495" i="1"/>
  <c r="K5495" i="1"/>
  <c r="J5495" i="1"/>
  <c r="M5494" i="1"/>
  <c r="L5494" i="1"/>
  <c r="K5494" i="1"/>
  <c r="J5494" i="1"/>
  <c r="M5493" i="1"/>
  <c r="L5493" i="1"/>
  <c r="K5493" i="1"/>
  <c r="J5493" i="1"/>
  <c r="M5492" i="1"/>
  <c r="L5492" i="1"/>
  <c r="K5492" i="1"/>
  <c r="J5492" i="1"/>
  <c r="M5491" i="1"/>
  <c r="L5491" i="1"/>
  <c r="K5491" i="1"/>
  <c r="J5491" i="1"/>
  <c r="M5490" i="1"/>
  <c r="L5490" i="1"/>
  <c r="K5490" i="1"/>
  <c r="J5490" i="1"/>
  <c r="M5489" i="1"/>
  <c r="L5489" i="1"/>
  <c r="K5489" i="1"/>
  <c r="J5489" i="1"/>
  <c r="M5488" i="1"/>
  <c r="L5488" i="1"/>
  <c r="K5488" i="1"/>
  <c r="J5488" i="1"/>
  <c r="M5487" i="1"/>
  <c r="L5487" i="1"/>
  <c r="K5487" i="1"/>
  <c r="J5487" i="1"/>
  <c r="M5486" i="1"/>
  <c r="L5486" i="1"/>
  <c r="K5486" i="1"/>
  <c r="J5486" i="1"/>
  <c r="M5485" i="1"/>
  <c r="L5485" i="1"/>
  <c r="K5485" i="1"/>
  <c r="J5485" i="1"/>
  <c r="M5484" i="1"/>
  <c r="L5484" i="1"/>
  <c r="K5484" i="1"/>
  <c r="J5484" i="1"/>
  <c r="M5483" i="1"/>
  <c r="L5483" i="1"/>
  <c r="K5483" i="1"/>
  <c r="J5483" i="1"/>
  <c r="M5482" i="1"/>
  <c r="L5482" i="1"/>
  <c r="K5482" i="1"/>
  <c r="J5482" i="1"/>
  <c r="M5481" i="1"/>
  <c r="L5481" i="1"/>
  <c r="K5481" i="1"/>
  <c r="J5481" i="1"/>
  <c r="M5480" i="1"/>
  <c r="L5480" i="1"/>
  <c r="K5480" i="1"/>
  <c r="J5480" i="1"/>
  <c r="M5479" i="1"/>
  <c r="L5479" i="1"/>
  <c r="K5479" i="1"/>
  <c r="J5479" i="1"/>
  <c r="M5478" i="1"/>
  <c r="L5478" i="1"/>
  <c r="K5478" i="1"/>
  <c r="J5478" i="1"/>
  <c r="M5477" i="1"/>
  <c r="L5477" i="1"/>
  <c r="K5477" i="1"/>
  <c r="J5477" i="1"/>
  <c r="M5476" i="1"/>
  <c r="L5476" i="1"/>
  <c r="K5476" i="1"/>
  <c r="J5476" i="1"/>
  <c r="M5475" i="1"/>
  <c r="L5475" i="1"/>
  <c r="K5475" i="1"/>
  <c r="J5475" i="1"/>
  <c r="M5474" i="1"/>
  <c r="L5474" i="1"/>
  <c r="K5474" i="1"/>
  <c r="J5474" i="1"/>
  <c r="M5473" i="1"/>
  <c r="L5473" i="1"/>
  <c r="K5473" i="1"/>
  <c r="J5473" i="1"/>
  <c r="M5472" i="1"/>
  <c r="L5472" i="1"/>
  <c r="K5472" i="1"/>
  <c r="J5472" i="1"/>
  <c r="M5471" i="1"/>
  <c r="L5471" i="1"/>
  <c r="K5471" i="1"/>
  <c r="J5471" i="1"/>
  <c r="M5470" i="1"/>
  <c r="L5470" i="1"/>
  <c r="K5470" i="1"/>
  <c r="J5470" i="1"/>
  <c r="M5469" i="1"/>
  <c r="L5469" i="1"/>
  <c r="K5469" i="1"/>
  <c r="J5469" i="1"/>
  <c r="M5468" i="1"/>
  <c r="L5468" i="1"/>
  <c r="K5468" i="1"/>
  <c r="J5468" i="1"/>
  <c r="M5467" i="1"/>
  <c r="L5467" i="1"/>
  <c r="K5467" i="1"/>
  <c r="J5467" i="1"/>
  <c r="M5466" i="1"/>
  <c r="L5466" i="1"/>
  <c r="K5466" i="1"/>
  <c r="J5466" i="1"/>
  <c r="M5465" i="1"/>
  <c r="L5465" i="1"/>
  <c r="K5465" i="1"/>
  <c r="J5465" i="1"/>
  <c r="M5464" i="1"/>
  <c r="L5464" i="1"/>
  <c r="K5464" i="1"/>
  <c r="J5464" i="1"/>
  <c r="M5463" i="1"/>
  <c r="L5463" i="1"/>
  <c r="K5463" i="1"/>
  <c r="J5463" i="1"/>
  <c r="M5462" i="1"/>
  <c r="L5462" i="1"/>
  <c r="K5462" i="1"/>
  <c r="J5462" i="1"/>
  <c r="M5461" i="1"/>
  <c r="L5461" i="1"/>
  <c r="K5461" i="1"/>
  <c r="J5461" i="1"/>
  <c r="M5460" i="1"/>
  <c r="L5460" i="1"/>
  <c r="K5460" i="1"/>
  <c r="J5460" i="1"/>
  <c r="M5459" i="1"/>
  <c r="L5459" i="1"/>
  <c r="K5459" i="1"/>
  <c r="J5459" i="1"/>
  <c r="M5458" i="1"/>
  <c r="L5458" i="1"/>
  <c r="K5458" i="1"/>
  <c r="J5458" i="1"/>
  <c r="M5457" i="1"/>
  <c r="L5457" i="1"/>
  <c r="K5457" i="1"/>
  <c r="J5457" i="1"/>
  <c r="M5456" i="1"/>
  <c r="L5456" i="1"/>
  <c r="K5456" i="1"/>
  <c r="J5456" i="1"/>
  <c r="M5455" i="1"/>
  <c r="L5455" i="1"/>
  <c r="K5455" i="1"/>
  <c r="J5455" i="1"/>
  <c r="M5454" i="1"/>
  <c r="L5454" i="1"/>
  <c r="K5454" i="1"/>
  <c r="J5454" i="1"/>
  <c r="M5453" i="1"/>
  <c r="L5453" i="1"/>
  <c r="K5453" i="1"/>
  <c r="J5453" i="1"/>
  <c r="M5452" i="1"/>
  <c r="L5452" i="1"/>
  <c r="K5452" i="1"/>
  <c r="J5452" i="1"/>
  <c r="M5451" i="1"/>
  <c r="L5451" i="1"/>
  <c r="K5451" i="1"/>
  <c r="J5451" i="1"/>
  <c r="M5450" i="1"/>
  <c r="L5450" i="1"/>
  <c r="K5450" i="1"/>
  <c r="J5450" i="1"/>
  <c r="M5449" i="1"/>
  <c r="L5449" i="1"/>
  <c r="K5449" i="1"/>
  <c r="J5449" i="1"/>
  <c r="M5448" i="1"/>
  <c r="L5448" i="1"/>
  <c r="K5448" i="1"/>
  <c r="J5448" i="1"/>
  <c r="M5447" i="1"/>
  <c r="L5447" i="1"/>
  <c r="K5447" i="1"/>
  <c r="J5447" i="1"/>
  <c r="M5446" i="1"/>
  <c r="L5446" i="1"/>
  <c r="K5446" i="1"/>
  <c r="J5446" i="1"/>
  <c r="M5445" i="1"/>
  <c r="L5445" i="1"/>
  <c r="K5445" i="1"/>
  <c r="J5445" i="1"/>
  <c r="M5444" i="1"/>
  <c r="L5444" i="1"/>
  <c r="K5444" i="1"/>
  <c r="J5444" i="1"/>
  <c r="M5443" i="1"/>
  <c r="L5443" i="1"/>
  <c r="K5443" i="1"/>
  <c r="J5443" i="1"/>
  <c r="M5442" i="1"/>
  <c r="L5442" i="1"/>
  <c r="K5442" i="1"/>
  <c r="J5442" i="1"/>
  <c r="M5441" i="1"/>
  <c r="L5441" i="1"/>
  <c r="K5441" i="1"/>
  <c r="J5441" i="1"/>
  <c r="M5440" i="1"/>
  <c r="L5440" i="1"/>
  <c r="K5440" i="1"/>
  <c r="J5440" i="1"/>
  <c r="M5439" i="1"/>
  <c r="L5439" i="1"/>
  <c r="K5439" i="1"/>
  <c r="J5439" i="1"/>
  <c r="M5438" i="1"/>
  <c r="L5438" i="1"/>
  <c r="K5438" i="1"/>
  <c r="J5438" i="1"/>
  <c r="M5437" i="1"/>
  <c r="L5437" i="1"/>
  <c r="K5437" i="1"/>
  <c r="J5437" i="1"/>
  <c r="M5436" i="1"/>
  <c r="L5436" i="1"/>
  <c r="K5436" i="1"/>
  <c r="J5436" i="1"/>
  <c r="M5435" i="1"/>
  <c r="L5435" i="1"/>
  <c r="K5435" i="1"/>
  <c r="J5435" i="1"/>
  <c r="M5434" i="1"/>
  <c r="L5434" i="1"/>
  <c r="K5434" i="1"/>
  <c r="J5434" i="1"/>
  <c r="M5433" i="1"/>
  <c r="L5433" i="1"/>
  <c r="K5433" i="1"/>
  <c r="J5433" i="1"/>
  <c r="M5432" i="1"/>
  <c r="L5432" i="1"/>
  <c r="K5432" i="1"/>
  <c r="J5432" i="1"/>
  <c r="M5431" i="1"/>
  <c r="L5431" i="1"/>
  <c r="K5431" i="1"/>
  <c r="J5431" i="1"/>
  <c r="M5430" i="1"/>
  <c r="L5430" i="1"/>
  <c r="K5430" i="1"/>
  <c r="J5430" i="1"/>
  <c r="M5429" i="1"/>
  <c r="L5429" i="1"/>
  <c r="K5429" i="1"/>
  <c r="J5429" i="1"/>
  <c r="M5428" i="1"/>
  <c r="L5428" i="1"/>
  <c r="K5428" i="1"/>
  <c r="J5428" i="1"/>
  <c r="M5427" i="1"/>
  <c r="L5427" i="1"/>
  <c r="K5427" i="1"/>
  <c r="J5427" i="1"/>
  <c r="M5426" i="1"/>
  <c r="L5426" i="1"/>
  <c r="K5426" i="1"/>
  <c r="J5426" i="1"/>
  <c r="M5425" i="1"/>
  <c r="L5425" i="1"/>
  <c r="K5425" i="1"/>
  <c r="J5425" i="1"/>
  <c r="M5424" i="1"/>
  <c r="L5424" i="1"/>
  <c r="K5424" i="1"/>
  <c r="J5424" i="1"/>
  <c r="M5423" i="1"/>
  <c r="L5423" i="1"/>
  <c r="K5423" i="1"/>
  <c r="J5423" i="1"/>
  <c r="M5422" i="1"/>
  <c r="L5422" i="1"/>
  <c r="K5422" i="1"/>
  <c r="J5422" i="1"/>
  <c r="M5421" i="1"/>
  <c r="L5421" i="1"/>
  <c r="K5421" i="1"/>
  <c r="J5421" i="1"/>
  <c r="M5420" i="1"/>
  <c r="L5420" i="1"/>
  <c r="K5420" i="1"/>
  <c r="J5420" i="1"/>
  <c r="M5419" i="1"/>
  <c r="L5419" i="1"/>
  <c r="K5419" i="1"/>
  <c r="J5419" i="1"/>
  <c r="M5418" i="1"/>
  <c r="L5418" i="1"/>
  <c r="K5418" i="1"/>
  <c r="J5418" i="1"/>
  <c r="M5417" i="1"/>
  <c r="L5417" i="1"/>
  <c r="K5417" i="1"/>
  <c r="J5417" i="1"/>
  <c r="M5416" i="1"/>
  <c r="L5416" i="1"/>
  <c r="K5416" i="1"/>
  <c r="J5416" i="1"/>
  <c r="M5415" i="1"/>
  <c r="L5415" i="1"/>
  <c r="K5415" i="1"/>
  <c r="J5415" i="1"/>
  <c r="M5414" i="1"/>
  <c r="L5414" i="1"/>
  <c r="K5414" i="1"/>
  <c r="J5414" i="1"/>
  <c r="M5413" i="1"/>
  <c r="L5413" i="1"/>
  <c r="K5413" i="1"/>
  <c r="J5413" i="1"/>
  <c r="M5412" i="1"/>
  <c r="L5412" i="1"/>
  <c r="K5412" i="1"/>
  <c r="J5412" i="1"/>
  <c r="M5411" i="1"/>
  <c r="L5411" i="1"/>
  <c r="K5411" i="1"/>
  <c r="J5411" i="1"/>
  <c r="M5410" i="1"/>
  <c r="L5410" i="1"/>
  <c r="K5410" i="1"/>
  <c r="J5410" i="1"/>
  <c r="M5409" i="1"/>
  <c r="L5409" i="1"/>
  <c r="K5409" i="1"/>
  <c r="J5409" i="1"/>
  <c r="M5408" i="1"/>
  <c r="L5408" i="1"/>
  <c r="K5408" i="1"/>
  <c r="J5408" i="1"/>
  <c r="M5407" i="1"/>
  <c r="L5407" i="1"/>
  <c r="K5407" i="1"/>
  <c r="J5407" i="1"/>
  <c r="M5406" i="1"/>
  <c r="L5406" i="1"/>
  <c r="K5406" i="1"/>
  <c r="J5406" i="1"/>
  <c r="M5405" i="1"/>
  <c r="L5405" i="1"/>
  <c r="K5405" i="1"/>
  <c r="J5405" i="1"/>
  <c r="M5404" i="1"/>
  <c r="L5404" i="1"/>
  <c r="K5404" i="1"/>
  <c r="J5404" i="1"/>
  <c r="M5403" i="1"/>
  <c r="L5403" i="1"/>
  <c r="K5403" i="1"/>
  <c r="J5403" i="1"/>
  <c r="M5402" i="1"/>
  <c r="L5402" i="1"/>
  <c r="K5402" i="1"/>
  <c r="J5402" i="1"/>
  <c r="M5401" i="1"/>
  <c r="L5401" i="1"/>
  <c r="K5401" i="1"/>
  <c r="J5401" i="1"/>
  <c r="M5400" i="1"/>
  <c r="L5400" i="1"/>
  <c r="K5400" i="1"/>
  <c r="J5400" i="1"/>
  <c r="M5399" i="1"/>
  <c r="L5399" i="1"/>
  <c r="K5399" i="1"/>
  <c r="J5399" i="1"/>
  <c r="M5398" i="1"/>
  <c r="L5398" i="1"/>
  <c r="K5398" i="1"/>
  <c r="J5398" i="1"/>
  <c r="M5397" i="1"/>
  <c r="L5397" i="1"/>
  <c r="K5397" i="1"/>
  <c r="J5397" i="1"/>
  <c r="M5396" i="1"/>
  <c r="L5396" i="1"/>
  <c r="K5396" i="1"/>
  <c r="J5396" i="1"/>
  <c r="M5395" i="1"/>
  <c r="L5395" i="1"/>
  <c r="K5395" i="1"/>
  <c r="J5395" i="1"/>
  <c r="M5394" i="1"/>
  <c r="L5394" i="1"/>
  <c r="K5394" i="1"/>
  <c r="J5394" i="1"/>
  <c r="M5393" i="1"/>
  <c r="L5393" i="1"/>
  <c r="K5393" i="1"/>
  <c r="J5393" i="1"/>
  <c r="M5392" i="1"/>
  <c r="L5392" i="1"/>
  <c r="K5392" i="1"/>
  <c r="J5392" i="1"/>
  <c r="M5391" i="1"/>
  <c r="L5391" i="1"/>
  <c r="K5391" i="1"/>
  <c r="J5391" i="1"/>
  <c r="M5390" i="1"/>
  <c r="L5390" i="1"/>
  <c r="K5390" i="1"/>
  <c r="J5390" i="1"/>
  <c r="M5389" i="1"/>
  <c r="L5389" i="1"/>
  <c r="K5389" i="1"/>
  <c r="J5389" i="1"/>
  <c r="M5388" i="1"/>
  <c r="L5388" i="1"/>
  <c r="K5388" i="1"/>
  <c r="J5388" i="1"/>
  <c r="M5387" i="1"/>
  <c r="L5387" i="1"/>
  <c r="K5387" i="1"/>
  <c r="J5387" i="1"/>
  <c r="M5386" i="1"/>
  <c r="L5386" i="1"/>
  <c r="K5386" i="1"/>
  <c r="J5386" i="1"/>
  <c r="M5385" i="1"/>
  <c r="L5385" i="1"/>
  <c r="K5385" i="1"/>
  <c r="J5385" i="1"/>
  <c r="M5384" i="1"/>
  <c r="L5384" i="1"/>
  <c r="K5384" i="1"/>
  <c r="J5384" i="1"/>
  <c r="M5383" i="1"/>
  <c r="L5383" i="1"/>
  <c r="K5383" i="1"/>
  <c r="J5383" i="1"/>
  <c r="M5382" i="1"/>
  <c r="L5382" i="1"/>
  <c r="K5382" i="1"/>
  <c r="J5382" i="1"/>
  <c r="M5381" i="1"/>
  <c r="L5381" i="1"/>
  <c r="K5381" i="1"/>
  <c r="J5381" i="1"/>
  <c r="M5380" i="1"/>
  <c r="L5380" i="1"/>
  <c r="K5380" i="1"/>
  <c r="J5380" i="1"/>
  <c r="M5379" i="1"/>
  <c r="L5379" i="1"/>
  <c r="K5379" i="1"/>
  <c r="J5379" i="1"/>
  <c r="M5378" i="1"/>
  <c r="L5378" i="1"/>
  <c r="K5378" i="1"/>
  <c r="J5378" i="1"/>
  <c r="M5377" i="1"/>
  <c r="L5377" i="1"/>
  <c r="K5377" i="1"/>
  <c r="J5377" i="1"/>
  <c r="M5376" i="1"/>
  <c r="L5376" i="1"/>
  <c r="K5376" i="1"/>
  <c r="J5376" i="1"/>
  <c r="M5375" i="1"/>
  <c r="L5375" i="1"/>
  <c r="K5375" i="1"/>
  <c r="J5375" i="1"/>
  <c r="M5374" i="1"/>
  <c r="L5374" i="1"/>
  <c r="K5374" i="1"/>
  <c r="J5374" i="1"/>
  <c r="M5373" i="1"/>
  <c r="L5373" i="1"/>
  <c r="K5373" i="1"/>
  <c r="J5373" i="1"/>
  <c r="M5372" i="1"/>
  <c r="L5372" i="1"/>
  <c r="K5372" i="1"/>
  <c r="J5372" i="1"/>
  <c r="M5371" i="1"/>
  <c r="L5371" i="1"/>
  <c r="K5371" i="1"/>
  <c r="J5371" i="1"/>
  <c r="M5370" i="1"/>
  <c r="L5370" i="1"/>
  <c r="K5370" i="1"/>
  <c r="J5370" i="1"/>
  <c r="M5369" i="1"/>
  <c r="L5369" i="1"/>
  <c r="K5369" i="1"/>
  <c r="J5369" i="1"/>
  <c r="M5368" i="1"/>
  <c r="L5368" i="1"/>
  <c r="K5368" i="1"/>
  <c r="J5368" i="1"/>
  <c r="M5367" i="1"/>
  <c r="L5367" i="1"/>
  <c r="K5367" i="1"/>
  <c r="J5367" i="1"/>
  <c r="M5366" i="1"/>
  <c r="L5366" i="1"/>
  <c r="K5366" i="1"/>
  <c r="J5366" i="1"/>
  <c r="M5365" i="1"/>
  <c r="L5365" i="1"/>
  <c r="K5365" i="1"/>
  <c r="J5365" i="1"/>
  <c r="M5364" i="1"/>
  <c r="L5364" i="1"/>
  <c r="K5364" i="1"/>
  <c r="J5364" i="1"/>
  <c r="M5363" i="1"/>
  <c r="L5363" i="1"/>
  <c r="K5363" i="1"/>
  <c r="J5363" i="1"/>
  <c r="M5362" i="1"/>
  <c r="L5362" i="1"/>
  <c r="K5362" i="1"/>
  <c r="J5362" i="1"/>
  <c r="M5361" i="1"/>
  <c r="L5361" i="1"/>
  <c r="K5361" i="1"/>
  <c r="J5361" i="1"/>
  <c r="M5360" i="1"/>
  <c r="L5360" i="1"/>
  <c r="K5360" i="1"/>
  <c r="J5360" i="1"/>
  <c r="M5359" i="1"/>
  <c r="L5359" i="1"/>
  <c r="K5359" i="1"/>
  <c r="J5359" i="1"/>
  <c r="M5358" i="1"/>
  <c r="L5358" i="1"/>
  <c r="K5358" i="1"/>
  <c r="J5358" i="1"/>
  <c r="M5357" i="1"/>
  <c r="L5357" i="1"/>
  <c r="K5357" i="1"/>
  <c r="J5357" i="1"/>
  <c r="M5356" i="1"/>
  <c r="L5356" i="1"/>
  <c r="K5356" i="1"/>
  <c r="J5356" i="1"/>
  <c r="M5355" i="1"/>
  <c r="L5355" i="1"/>
  <c r="K5355" i="1"/>
  <c r="J5355" i="1"/>
  <c r="M5354" i="1"/>
  <c r="L5354" i="1"/>
  <c r="K5354" i="1"/>
  <c r="J5354" i="1"/>
  <c r="M5353" i="1"/>
  <c r="L5353" i="1"/>
  <c r="K5353" i="1"/>
  <c r="J5353" i="1"/>
  <c r="M5352" i="1"/>
  <c r="L5352" i="1"/>
  <c r="K5352" i="1"/>
  <c r="J5352" i="1"/>
  <c r="M5351" i="1"/>
  <c r="L5351" i="1"/>
  <c r="K5351" i="1"/>
  <c r="J5351" i="1"/>
  <c r="M5350" i="1"/>
  <c r="L5350" i="1"/>
  <c r="K5350" i="1"/>
  <c r="J5350" i="1"/>
  <c r="M5349" i="1"/>
  <c r="L5349" i="1"/>
  <c r="K5349" i="1"/>
  <c r="J5349" i="1"/>
  <c r="M5348" i="1"/>
  <c r="L5348" i="1"/>
  <c r="K5348" i="1"/>
  <c r="J5348" i="1"/>
  <c r="M5347" i="1"/>
  <c r="L5347" i="1"/>
  <c r="K5347" i="1"/>
  <c r="J5347" i="1"/>
  <c r="M5346" i="1"/>
  <c r="L5346" i="1"/>
  <c r="K5346" i="1"/>
  <c r="J5346" i="1"/>
  <c r="M5345" i="1"/>
  <c r="L5345" i="1"/>
  <c r="K5345" i="1"/>
  <c r="J5345" i="1"/>
  <c r="M5344" i="1"/>
  <c r="L5344" i="1"/>
  <c r="K5344" i="1"/>
  <c r="J5344" i="1"/>
  <c r="M5343" i="1"/>
  <c r="L5343" i="1"/>
  <c r="K5343" i="1"/>
  <c r="J5343" i="1"/>
  <c r="M5342" i="1"/>
  <c r="L5342" i="1"/>
  <c r="K5342" i="1"/>
  <c r="J5342" i="1"/>
  <c r="M5341" i="1"/>
  <c r="L5341" i="1"/>
  <c r="K5341" i="1"/>
  <c r="J5341" i="1"/>
  <c r="M5340" i="1"/>
  <c r="L5340" i="1"/>
  <c r="K5340" i="1"/>
  <c r="J5340" i="1"/>
  <c r="M5339" i="1"/>
  <c r="L5339" i="1"/>
  <c r="K5339" i="1"/>
  <c r="J5339" i="1"/>
  <c r="M5338" i="1"/>
  <c r="L5338" i="1"/>
  <c r="K5338" i="1"/>
  <c r="J5338" i="1"/>
  <c r="M5337" i="1"/>
  <c r="L5337" i="1"/>
  <c r="K5337" i="1"/>
  <c r="J5337" i="1"/>
  <c r="M5336" i="1"/>
  <c r="L5336" i="1"/>
  <c r="K5336" i="1"/>
  <c r="J5336" i="1"/>
  <c r="M5335" i="1"/>
  <c r="L5335" i="1"/>
  <c r="K5335" i="1"/>
  <c r="J5335" i="1"/>
  <c r="M5334" i="1"/>
  <c r="L5334" i="1"/>
  <c r="K5334" i="1"/>
  <c r="J5334" i="1"/>
  <c r="M5333" i="1"/>
  <c r="L5333" i="1"/>
  <c r="K5333" i="1"/>
  <c r="J5333" i="1"/>
  <c r="M5332" i="1"/>
  <c r="L5332" i="1"/>
  <c r="K5332" i="1"/>
  <c r="J5332" i="1"/>
  <c r="M5331" i="1"/>
  <c r="L5331" i="1"/>
  <c r="K5331" i="1"/>
  <c r="J5331" i="1"/>
  <c r="M5330" i="1"/>
  <c r="L5330" i="1"/>
  <c r="K5330" i="1"/>
  <c r="J5330" i="1"/>
  <c r="M5329" i="1"/>
  <c r="L5329" i="1"/>
  <c r="K5329" i="1"/>
  <c r="J5329" i="1"/>
  <c r="M5328" i="1"/>
  <c r="L5328" i="1"/>
  <c r="K5328" i="1"/>
  <c r="J5328" i="1"/>
  <c r="M5327" i="1"/>
  <c r="L5327" i="1"/>
  <c r="K5327" i="1"/>
  <c r="J5327" i="1"/>
  <c r="M5326" i="1"/>
  <c r="L5326" i="1"/>
  <c r="K5326" i="1"/>
  <c r="J5326" i="1"/>
  <c r="M5325" i="1"/>
  <c r="L5325" i="1"/>
  <c r="K5325" i="1"/>
  <c r="J5325" i="1"/>
  <c r="M5324" i="1"/>
  <c r="L5324" i="1"/>
  <c r="K5324" i="1"/>
  <c r="J5324" i="1"/>
  <c r="M5323" i="1"/>
  <c r="L5323" i="1"/>
  <c r="K5323" i="1"/>
  <c r="J5323" i="1"/>
  <c r="M5322" i="1"/>
  <c r="L5322" i="1"/>
  <c r="K5322" i="1"/>
  <c r="J5322" i="1"/>
  <c r="M5321" i="1"/>
  <c r="L5321" i="1"/>
  <c r="K5321" i="1"/>
  <c r="J5321" i="1"/>
  <c r="M5320" i="1"/>
  <c r="L5320" i="1"/>
  <c r="K5320" i="1"/>
  <c r="J5320" i="1"/>
  <c r="M5319" i="1"/>
  <c r="L5319" i="1"/>
  <c r="K5319" i="1"/>
  <c r="J5319" i="1"/>
  <c r="M5318" i="1"/>
  <c r="L5318" i="1"/>
  <c r="K5318" i="1"/>
  <c r="J5318" i="1"/>
  <c r="M5317" i="1"/>
  <c r="L5317" i="1"/>
  <c r="K5317" i="1"/>
  <c r="J5317" i="1"/>
  <c r="M5316" i="1"/>
  <c r="L5316" i="1"/>
  <c r="K5316" i="1"/>
  <c r="J5316" i="1"/>
  <c r="M5315" i="1"/>
  <c r="L5315" i="1"/>
  <c r="K5315" i="1"/>
  <c r="J5315" i="1"/>
  <c r="M5314" i="1"/>
  <c r="L5314" i="1"/>
  <c r="K5314" i="1"/>
  <c r="J5314" i="1"/>
  <c r="M5313" i="1"/>
  <c r="L5313" i="1"/>
  <c r="K5313" i="1"/>
  <c r="J5313" i="1"/>
  <c r="M5312" i="1"/>
  <c r="L5312" i="1"/>
  <c r="K5312" i="1"/>
  <c r="J5312" i="1"/>
  <c r="M5311" i="1"/>
  <c r="L5311" i="1"/>
  <c r="K5311" i="1"/>
  <c r="J5311" i="1"/>
  <c r="M5310" i="1"/>
  <c r="L5310" i="1"/>
  <c r="K5310" i="1"/>
  <c r="J5310" i="1"/>
  <c r="M5309" i="1"/>
  <c r="L5309" i="1"/>
  <c r="K5309" i="1"/>
  <c r="J5309" i="1"/>
  <c r="M5308" i="1"/>
  <c r="L5308" i="1"/>
  <c r="K5308" i="1"/>
  <c r="J5308" i="1"/>
  <c r="M5307" i="1"/>
  <c r="L5307" i="1"/>
  <c r="K5307" i="1"/>
  <c r="J5307" i="1"/>
  <c r="M5306" i="1"/>
  <c r="L5306" i="1"/>
  <c r="K5306" i="1"/>
  <c r="J5306" i="1"/>
  <c r="M5305" i="1"/>
  <c r="L5305" i="1"/>
  <c r="K5305" i="1"/>
  <c r="J5305" i="1"/>
  <c r="M5304" i="1"/>
  <c r="L5304" i="1"/>
  <c r="K5304" i="1"/>
  <c r="J5304" i="1"/>
  <c r="M5303" i="1"/>
  <c r="L5303" i="1"/>
  <c r="K5303" i="1"/>
  <c r="J5303" i="1"/>
  <c r="M5302" i="1"/>
  <c r="L5302" i="1"/>
  <c r="K5302" i="1"/>
  <c r="J5302" i="1"/>
  <c r="M5301" i="1"/>
  <c r="L5301" i="1"/>
  <c r="K5301" i="1"/>
  <c r="J5301" i="1"/>
  <c r="M5300" i="1"/>
  <c r="L5300" i="1"/>
  <c r="K5300" i="1"/>
  <c r="J5300" i="1"/>
  <c r="M5299" i="1"/>
  <c r="L5299" i="1"/>
  <c r="K5299" i="1"/>
  <c r="J5299" i="1"/>
  <c r="M5298" i="1"/>
  <c r="L5298" i="1"/>
  <c r="K5298" i="1"/>
  <c r="J5298" i="1"/>
  <c r="M5297" i="1"/>
  <c r="L5297" i="1"/>
  <c r="K5297" i="1"/>
  <c r="J5297" i="1"/>
  <c r="M5296" i="1"/>
  <c r="L5296" i="1"/>
  <c r="K5296" i="1"/>
  <c r="J5296" i="1"/>
  <c r="M5295" i="1"/>
  <c r="L5295" i="1"/>
  <c r="K5295" i="1"/>
  <c r="J5295" i="1"/>
  <c r="M5294" i="1"/>
  <c r="L5294" i="1"/>
  <c r="K5294" i="1"/>
  <c r="J5294" i="1"/>
  <c r="M5293" i="1"/>
  <c r="L5293" i="1"/>
  <c r="K5293" i="1"/>
  <c r="J5293" i="1"/>
  <c r="M5292" i="1"/>
  <c r="L5292" i="1"/>
  <c r="K5292" i="1"/>
  <c r="J5292" i="1"/>
  <c r="M5291" i="1"/>
  <c r="L5291" i="1"/>
  <c r="K5291" i="1"/>
  <c r="J5291" i="1"/>
  <c r="M5290" i="1"/>
  <c r="L5290" i="1"/>
  <c r="K5290" i="1"/>
  <c r="J5290" i="1"/>
  <c r="M5289" i="1"/>
  <c r="L5289" i="1"/>
  <c r="K5289" i="1"/>
  <c r="J5289" i="1"/>
  <c r="M5288" i="1"/>
  <c r="L5288" i="1"/>
  <c r="K5288" i="1"/>
  <c r="J5288" i="1"/>
  <c r="M5287" i="1"/>
  <c r="L5287" i="1"/>
  <c r="K5287" i="1"/>
  <c r="J5287" i="1"/>
  <c r="M5286" i="1"/>
  <c r="L5286" i="1"/>
  <c r="K5286" i="1"/>
  <c r="J5286" i="1"/>
  <c r="M5285" i="1"/>
  <c r="L5285" i="1"/>
  <c r="K5285" i="1"/>
  <c r="J5285" i="1"/>
  <c r="M5284" i="1"/>
  <c r="L5284" i="1"/>
  <c r="K5284" i="1"/>
  <c r="J5284" i="1"/>
  <c r="M5283" i="1"/>
  <c r="L5283" i="1"/>
  <c r="K5283" i="1"/>
  <c r="J5283" i="1"/>
  <c r="M5282" i="1"/>
  <c r="L5282" i="1"/>
  <c r="K5282" i="1"/>
  <c r="J5282" i="1"/>
  <c r="M5281" i="1"/>
  <c r="L5281" i="1"/>
  <c r="K5281" i="1"/>
  <c r="J5281" i="1"/>
  <c r="M5280" i="1"/>
  <c r="L5280" i="1"/>
  <c r="K5280" i="1"/>
  <c r="J5280" i="1"/>
  <c r="M5279" i="1"/>
  <c r="L5279" i="1"/>
  <c r="K5279" i="1"/>
  <c r="J5279" i="1"/>
  <c r="M5278" i="1"/>
  <c r="L5278" i="1"/>
  <c r="K5278" i="1"/>
  <c r="J5278" i="1"/>
  <c r="M5277" i="1"/>
  <c r="L5277" i="1"/>
  <c r="K5277" i="1"/>
  <c r="J5277" i="1"/>
  <c r="M5276" i="1"/>
  <c r="L5276" i="1"/>
  <c r="K5276" i="1"/>
  <c r="J5276" i="1"/>
  <c r="M5275" i="1"/>
  <c r="L5275" i="1"/>
  <c r="K5275" i="1"/>
  <c r="J5275" i="1"/>
  <c r="M5274" i="1"/>
  <c r="L5274" i="1"/>
  <c r="K5274" i="1"/>
  <c r="J5274" i="1"/>
  <c r="M5273" i="1"/>
  <c r="L5273" i="1"/>
  <c r="K5273" i="1"/>
  <c r="J5273" i="1"/>
  <c r="M5272" i="1"/>
  <c r="L5272" i="1"/>
  <c r="K5272" i="1"/>
  <c r="J5272" i="1"/>
  <c r="M5271" i="1"/>
  <c r="L5271" i="1"/>
  <c r="K5271" i="1"/>
  <c r="J5271" i="1"/>
  <c r="M5270" i="1"/>
  <c r="L5270" i="1"/>
  <c r="K5270" i="1"/>
  <c r="J5270" i="1"/>
  <c r="M5269" i="1"/>
  <c r="L5269" i="1"/>
  <c r="K5269" i="1"/>
  <c r="J5269" i="1"/>
  <c r="M5268" i="1"/>
  <c r="L5268" i="1"/>
  <c r="K5268" i="1"/>
  <c r="J5268" i="1"/>
  <c r="M5267" i="1"/>
  <c r="L5267" i="1"/>
  <c r="K5267" i="1"/>
  <c r="J5267" i="1"/>
  <c r="M5266" i="1"/>
  <c r="L5266" i="1"/>
  <c r="K5266" i="1"/>
  <c r="J5266" i="1"/>
  <c r="M5265" i="1"/>
  <c r="L5265" i="1"/>
  <c r="K5265" i="1"/>
  <c r="J5265" i="1"/>
  <c r="M5264" i="1"/>
  <c r="L5264" i="1"/>
  <c r="K5264" i="1"/>
  <c r="J5264" i="1"/>
  <c r="M5263" i="1"/>
  <c r="L5263" i="1"/>
  <c r="K5263" i="1"/>
  <c r="J5263" i="1"/>
  <c r="M5262" i="1"/>
  <c r="L5262" i="1"/>
  <c r="K5262" i="1"/>
  <c r="J5262" i="1"/>
  <c r="M5261" i="1"/>
  <c r="L5261" i="1"/>
  <c r="K5261" i="1"/>
  <c r="J5261" i="1"/>
  <c r="M5260" i="1"/>
  <c r="L5260" i="1"/>
  <c r="K5260" i="1"/>
  <c r="J5260" i="1"/>
  <c r="M5259" i="1"/>
  <c r="L5259" i="1"/>
  <c r="K5259" i="1"/>
  <c r="J5259" i="1"/>
  <c r="M5258" i="1"/>
  <c r="L5258" i="1"/>
  <c r="K5258" i="1"/>
  <c r="J5258" i="1"/>
  <c r="M5257" i="1"/>
  <c r="L5257" i="1"/>
  <c r="K5257" i="1"/>
  <c r="J5257" i="1"/>
  <c r="M5256" i="1"/>
  <c r="L5256" i="1"/>
  <c r="K5256" i="1"/>
  <c r="J5256" i="1"/>
  <c r="M5255" i="1"/>
  <c r="L5255" i="1"/>
  <c r="K5255" i="1"/>
  <c r="J5255" i="1"/>
  <c r="M5254" i="1"/>
  <c r="L5254" i="1"/>
  <c r="K5254" i="1"/>
  <c r="J5254" i="1"/>
  <c r="M5253" i="1"/>
  <c r="L5253" i="1"/>
  <c r="K5253" i="1"/>
  <c r="J5253" i="1"/>
  <c r="M5252" i="1"/>
  <c r="L5252" i="1"/>
  <c r="K5252" i="1"/>
  <c r="J5252" i="1"/>
  <c r="M5251" i="1"/>
  <c r="L5251" i="1"/>
  <c r="K5251" i="1"/>
  <c r="J5251" i="1"/>
  <c r="M5250" i="1"/>
  <c r="L5250" i="1"/>
  <c r="K5250" i="1"/>
  <c r="J5250" i="1"/>
  <c r="M5249" i="1"/>
  <c r="L5249" i="1"/>
  <c r="K5249" i="1"/>
  <c r="J5249" i="1"/>
  <c r="M5248" i="1"/>
  <c r="L5248" i="1"/>
  <c r="K5248" i="1"/>
  <c r="J5248" i="1"/>
  <c r="M5247" i="1"/>
  <c r="L5247" i="1"/>
  <c r="K5247" i="1"/>
  <c r="J5247" i="1"/>
  <c r="M5246" i="1"/>
  <c r="L5246" i="1"/>
  <c r="K5246" i="1"/>
  <c r="J5246" i="1"/>
  <c r="M5245" i="1"/>
  <c r="L5245" i="1"/>
  <c r="K5245" i="1"/>
  <c r="J5245" i="1"/>
  <c r="M5244" i="1"/>
  <c r="L5244" i="1"/>
  <c r="K5244" i="1"/>
  <c r="J5244" i="1"/>
  <c r="M5243" i="1"/>
  <c r="L5243" i="1"/>
  <c r="K5243" i="1"/>
  <c r="J5243" i="1"/>
  <c r="M5242" i="1"/>
  <c r="L5242" i="1"/>
  <c r="K5242" i="1"/>
  <c r="J5242" i="1"/>
  <c r="M5241" i="1"/>
  <c r="L5241" i="1"/>
  <c r="K5241" i="1"/>
  <c r="J5241" i="1"/>
  <c r="M5240" i="1"/>
  <c r="L5240" i="1"/>
  <c r="K5240" i="1"/>
  <c r="J5240" i="1"/>
  <c r="M5239" i="1"/>
  <c r="L5239" i="1"/>
  <c r="K5239" i="1"/>
  <c r="J5239" i="1"/>
  <c r="M5238" i="1"/>
  <c r="L5238" i="1"/>
  <c r="K5238" i="1"/>
  <c r="J5238" i="1"/>
  <c r="M5237" i="1"/>
  <c r="L5237" i="1"/>
  <c r="K5237" i="1"/>
  <c r="J5237" i="1"/>
  <c r="M5236" i="1"/>
  <c r="L5236" i="1"/>
  <c r="K5236" i="1"/>
  <c r="J5236" i="1"/>
  <c r="M5235" i="1"/>
  <c r="L5235" i="1"/>
  <c r="K5235" i="1"/>
  <c r="J5235" i="1"/>
  <c r="M5234" i="1"/>
  <c r="L5234" i="1"/>
  <c r="K5234" i="1"/>
  <c r="J5234" i="1"/>
  <c r="M5233" i="1"/>
  <c r="L5233" i="1"/>
  <c r="K5233" i="1"/>
  <c r="J5233" i="1"/>
  <c r="M5232" i="1"/>
  <c r="L5232" i="1"/>
  <c r="K5232" i="1"/>
  <c r="J5232" i="1"/>
  <c r="M5231" i="1"/>
  <c r="L5231" i="1"/>
  <c r="K5231" i="1"/>
  <c r="J5231" i="1"/>
  <c r="M5230" i="1"/>
  <c r="L5230" i="1"/>
  <c r="K5230" i="1"/>
  <c r="J5230" i="1"/>
  <c r="M5229" i="1"/>
  <c r="L5229" i="1"/>
  <c r="K5229" i="1"/>
  <c r="J5229" i="1"/>
  <c r="M5228" i="1"/>
  <c r="L5228" i="1"/>
  <c r="K5228" i="1"/>
  <c r="J5228" i="1"/>
  <c r="M5227" i="1"/>
  <c r="L5227" i="1"/>
  <c r="K5227" i="1"/>
  <c r="J5227" i="1"/>
  <c r="M5226" i="1"/>
  <c r="L5226" i="1"/>
  <c r="K5226" i="1"/>
  <c r="J5226" i="1"/>
  <c r="M5225" i="1"/>
  <c r="L5225" i="1"/>
  <c r="K5225" i="1"/>
  <c r="J5225" i="1"/>
  <c r="M5224" i="1"/>
  <c r="L5224" i="1"/>
  <c r="K5224" i="1"/>
  <c r="J5224" i="1"/>
  <c r="M5223" i="1"/>
  <c r="L5223" i="1"/>
  <c r="K5223" i="1"/>
  <c r="J5223" i="1"/>
  <c r="M5222" i="1"/>
  <c r="L5222" i="1"/>
  <c r="K5222" i="1"/>
  <c r="J5222" i="1"/>
  <c r="M5221" i="1"/>
  <c r="L5221" i="1"/>
  <c r="K5221" i="1"/>
  <c r="J5221" i="1"/>
  <c r="M5220" i="1"/>
  <c r="L5220" i="1"/>
  <c r="K5220" i="1"/>
  <c r="J5220" i="1"/>
  <c r="M5219" i="1"/>
  <c r="L5219" i="1"/>
  <c r="K5219" i="1"/>
  <c r="J5219" i="1"/>
  <c r="M5218" i="1"/>
  <c r="L5218" i="1"/>
  <c r="K5218" i="1"/>
  <c r="J5218" i="1"/>
  <c r="M5217" i="1"/>
  <c r="L5217" i="1"/>
  <c r="K5217" i="1"/>
  <c r="J5217" i="1"/>
  <c r="M5216" i="1"/>
  <c r="L5216" i="1"/>
  <c r="K5216" i="1"/>
  <c r="J5216" i="1"/>
  <c r="M5215" i="1"/>
  <c r="L5215" i="1"/>
  <c r="K5215" i="1"/>
  <c r="J5215" i="1"/>
  <c r="M5214" i="1"/>
  <c r="L5214" i="1"/>
  <c r="K5214" i="1"/>
  <c r="J5214" i="1"/>
  <c r="M5213" i="1"/>
  <c r="L5213" i="1"/>
  <c r="K5213" i="1"/>
  <c r="J5213" i="1"/>
  <c r="M5212" i="1"/>
  <c r="L5212" i="1"/>
  <c r="K5212" i="1"/>
  <c r="J5212" i="1"/>
  <c r="M5211" i="1"/>
  <c r="L5211" i="1"/>
  <c r="K5211" i="1"/>
  <c r="J5211" i="1"/>
  <c r="M5210" i="1"/>
  <c r="L5210" i="1"/>
  <c r="K5210" i="1"/>
  <c r="J5210" i="1"/>
  <c r="M5209" i="1"/>
  <c r="L5209" i="1"/>
  <c r="K5209" i="1"/>
  <c r="J5209" i="1"/>
  <c r="M5208" i="1"/>
  <c r="L5208" i="1"/>
  <c r="K5208" i="1"/>
  <c r="J5208" i="1"/>
  <c r="M5207" i="1"/>
  <c r="L5207" i="1"/>
  <c r="K5207" i="1"/>
  <c r="J5207" i="1"/>
  <c r="M5206" i="1"/>
  <c r="L5206" i="1"/>
  <c r="K5206" i="1"/>
  <c r="J5206" i="1"/>
  <c r="M5205" i="1"/>
  <c r="L5205" i="1"/>
  <c r="K5205" i="1"/>
  <c r="J5205" i="1"/>
  <c r="M5204" i="1"/>
  <c r="L5204" i="1"/>
  <c r="K5204" i="1"/>
  <c r="J5204" i="1"/>
  <c r="M5203" i="1"/>
  <c r="L5203" i="1"/>
  <c r="K5203" i="1"/>
  <c r="J5203" i="1"/>
  <c r="M5202" i="1"/>
  <c r="L5202" i="1"/>
  <c r="K5202" i="1"/>
  <c r="J5202" i="1"/>
  <c r="M5201" i="1"/>
  <c r="L5201" i="1"/>
  <c r="K5201" i="1"/>
  <c r="J5201" i="1"/>
  <c r="M5200" i="1"/>
  <c r="L5200" i="1"/>
  <c r="K5200" i="1"/>
  <c r="J5200" i="1"/>
  <c r="M5199" i="1"/>
  <c r="L5199" i="1"/>
  <c r="K5199" i="1"/>
  <c r="J5199" i="1"/>
  <c r="M5198" i="1"/>
  <c r="L5198" i="1"/>
  <c r="K5198" i="1"/>
  <c r="J5198" i="1"/>
  <c r="M5197" i="1"/>
  <c r="L5197" i="1"/>
  <c r="K5197" i="1"/>
  <c r="J5197" i="1"/>
  <c r="M5196" i="1"/>
  <c r="L5196" i="1"/>
  <c r="K5196" i="1"/>
  <c r="J5196" i="1"/>
  <c r="M5195" i="1"/>
  <c r="L5195" i="1"/>
  <c r="K5195" i="1"/>
  <c r="J5195" i="1"/>
  <c r="M5194" i="1"/>
  <c r="L5194" i="1"/>
  <c r="K5194" i="1"/>
  <c r="J5194" i="1"/>
  <c r="M5193" i="1"/>
  <c r="L5193" i="1"/>
  <c r="K5193" i="1"/>
  <c r="J5193" i="1"/>
  <c r="M5192" i="1"/>
  <c r="L5192" i="1"/>
  <c r="K5192" i="1"/>
  <c r="J5192" i="1"/>
  <c r="M5191" i="1"/>
  <c r="L5191" i="1"/>
  <c r="K5191" i="1"/>
  <c r="J5191" i="1"/>
  <c r="M5190" i="1"/>
  <c r="L5190" i="1"/>
  <c r="K5190" i="1"/>
  <c r="J5190" i="1"/>
  <c r="M5189" i="1"/>
  <c r="L5189" i="1"/>
  <c r="K5189" i="1"/>
  <c r="J5189" i="1"/>
  <c r="M5188" i="1"/>
  <c r="L5188" i="1"/>
  <c r="K5188" i="1"/>
  <c r="J5188" i="1"/>
  <c r="M5187" i="1"/>
  <c r="L5187" i="1"/>
  <c r="K5187" i="1"/>
  <c r="J5187" i="1"/>
  <c r="M5186" i="1"/>
  <c r="L5186" i="1"/>
  <c r="K5186" i="1"/>
  <c r="J5186" i="1"/>
  <c r="M5185" i="1"/>
  <c r="L5185" i="1"/>
  <c r="K5185" i="1"/>
  <c r="J5185" i="1"/>
  <c r="M5184" i="1"/>
  <c r="L5184" i="1"/>
  <c r="K5184" i="1"/>
  <c r="J5184" i="1"/>
  <c r="M5183" i="1"/>
  <c r="L5183" i="1"/>
  <c r="K5183" i="1"/>
  <c r="J5183" i="1"/>
  <c r="M5182" i="1"/>
  <c r="L5182" i="1"/>
  <c r="K5182" i="1"/>
  <c r="J5182" i="1"/>
  <c r="M5181" i="1"/>
  <c r="L5181" i="1"/>
  <c r="K5181" i="1"/>
  <c r="J5181" i="1"/>
  <c r="M5180" i="1"/>
  <c r="L5180" i="1"/>
  <c r="K5180" i="1"/>
  <c r="J5180" i="1"/>
  <c r="M5179" i="1"/>
  <c r="L5179" i="1"/>
  <c r="K5179" i="1"/>
  <c r="J5179" i="1"/>
  <c r="M5178" i="1"/>
  <c r="L5178" i="1"/>
  <c r="K5178" i="1"/>
  <c r="J5178" i="1"/>
  <c r="M5177" i="1"/>
  <c r="L5177" i="1"/>
  <c r="K5177" i="1"/>
  <c r="J5177" i="1"/>
  <c r="M5176" i="1"/>
  <c r="L5176" i="1"/>
  <c r="K5176" i="1"/>
  <c r="J5176" i="1"/>
  <c r="M5175" i="1"/>
  <c r="L5175" i="1"/>
  <c r="K5175" i="1"/>
  <c r="J5175" i="1"/>
  <c r="M5174" i="1"/>
  <c r="L5174" i="1"/>
  <c r="K5174" i="1"/>
  <c r="J5174" i="1"/>
  <c r="M5173" i="1"/>
  <c r="L5173" i="1"/>
  <c r="K5173" i="1"/>
  <c r="J5173" i="1"/>
  <c r="M5172" i="1"/>
  <c r="L5172" i="1"/>
  <c r="K5172" i="1"/>
  <c r="J5172" i="1"/>
  <c r="M5171" i="1"/>
  <c r="L5171" i="1"/>
  <c r="K5171" i="1"/>
  <c r="J5171" i="1"/>
  <c r="M5170" i="1"/>
  <c r="L5170" i="1"/>
  <c r="K5170" i="1"/>
  <c r="J5170" i="1"/>
  <c r="M5169" i="1"/>
  <c r="L5169" i="1"/>
  <c r="K5169" i="1"/>
  <c r="J5169" i="1"/>
  <c r="M5168" i="1"/>
  <c r="L5168" i="1"/>
  <c r="K5168" i="1"/>
  <c r="J5168" i="1"/>
  <c r="M5167" i="1"/>
  <c r="L5167" i="1"/>
  <c r="K5167" i="1"/>
  <c r="J5167" i="1"/>
  <c r="M5166" i="1"/>
  <c r="L5166" i="1"/>
  <c r="K5166" i="1"/>
  <c r="J5166" i="1"/>
  <c r="M5165" i="1"/>
  <c r="L5165" i="1"/>
  <c r="K5165" i="1"/>
  <c r="J5165" i="1"/>
  <c r="M5164" i="1"/>
  <c r="L5164" i="1"/>
  <c r="K5164" i="1"/>
  <c r="J5164" i="1"/>
  <c r="M5163" i="1"/>
  <c r="L5163" i="1"/>
  <c r="K5163" i="1"/>
  <c r="J5163" i="1"/>
  <c r="M5162" i="1"/>
  <c r="L5162" i="1"/>
  <c r="K5162" i="1"/>
  <c r="J5162" i="1"/>
  <c r="M5161" i="1"/>
  <c r="L5161" i="1"/>
  <c r="K5161" i="1"/>
  <c r="J5161" i="1"/>
  <c r="M5160" i="1"/>
  <c r="L5160" i="1"/>
  <c r="K5160" i="1"/>
  <c r="J5160" i="1"/>
  <c r="M5159" i="1"/>
  <c r="L5159" i="1"/>
  <c r="K5159" i="1"/>
  <c r="J5159" i="1"/>
  <c r="M5158" i="1"/>
  <c r="L5158" i="1"/>
  <c r="K5158" i="1"/>
  <c r="J5158" i="1"/>
  <c r="M5157" i="1"/>
  <c r="L5157" i="1"/>
  <c r="K5157" i="1"/>
  <c r="J5157" i="1"/>
  <c r="M5156" i="1"/>
  <c r="L5156" i="1"/>
  <c r="K5156" i="1"/>
  <c r="J5156" i="1"/>
  <c r="M5155" i="1"/>
  <c r="L5155" i="1"/>
  <c r="K5155" i="1"/>
  <c r="J5155" i="1"/>
  <c r="M5154" i="1"/>
  <c r="L5154" i="1"/>
  <c r="K5154" i="1"/>
  <c r="J5154" i="1"/>
  <c r="M5153" i="1"/>
  <c r="L5153" i="1"/>
  <c r="K5153" i="1"/>
  <c r="J5153" i="1"/>
  <c r="M5152" i="1"/>
  <c r="L5152" i="1"/>
  <c r="K5152" i="1"/>
  <c r="J5152" i="1"/>
  <c r="M5151" i="1"/>
  <c r="L5151" i="1"/>
  <c r="K5151" i="1"/>
  <c r="J5151" i="1"/>
  <c r="M5150" i="1"/>
  <c r="L5150" i="1"/>
  <c r="K5150" i="1"/>
  <c r="J5150" i="1"/>
  <c r="M5149" i="1"/>
  <c r="L5149" i="1"/>
  <c r="K5149" i="1"/>
  <c r="J5149" i="1"/>
  <c r="M5148" i="1"/>
  <c r="L5148" i="1"/>
  <c r="K5148" i="1"/>
  <c r="J5148" i="1"/>
  <c r="M5147" i="1"/>
  <c r="L5147" i="1"/>
  <c r="K5147" i="1"/>
  <c r="J5147" i="1"/>
  <c r="M5146" i="1"/>
  <c r="L5146" i="1"/>
  <c r="K5146" i="1"/>
  <c r="J5146" i="1"/>
  <c r="M5145" i="1"/>
  <c r="L5145" i="1"/>
  <c r="K5145" i="1"/>
  <c r="J5145" i="1"/>
  <c r="M5144" i="1"/>
  <c r="L5144" i="1"/>
  <c r="K5144" i="1"/>
  <c r="J5144" i="1"/>
  <c r="M5143" i="1"/>
  <c r="L5143" i="1"/>
  <c r="K5143" i="1"/>
  <c r="J5143" i="1"/>
  <c r="M5142" i="1"/>
  <c r="L5142" i="1"/>
  <c r="K5142" i="1"/>
  <c r="J5142" i="1"/>
  <c r="M5141" i="1"/>
  <c r="L5141" i="1"/>
  <c r="K5141" i="1"/>
  <c r="J5141" i="1"/>
  <c r="M5140" i="1"/>
  <c r="L5140" i="1"/>
  <c r="K5140" i="1"/>
  <c r="J5140" i="1"/>
  <c r="M5139" i="1"/>
  <c r="L5139" i="1"/>
  <c r="K5139" i="1"/>
  <c r="J5139" i="1"/>
  <c r="M5138" i="1"/>
  <c r="L5138" i="1"/>
  <c r="K5138" i="1"/>
  <c r="J5138" i="1"/>
  <c r="M5137" i="1"/>
  <c r="L5137" i="1"/>
  <c r="K5137" i="1"/>
  <c r="J5137" i="1"/>
  <c r="M5136" i="1"/>
  <c r="L5136" i="1"/>
  <c r="K5136" i="1"/>
  <c r="J5136" i="1"/>
  <c r="M5135" i="1"/>
  <c r="L5135" i="1"/>
  <c r="K5135" i="1"/>
  <c r="J5135" i="1"/>
  <c r="M5134" i="1"/>
  <c r="L5134" i="1"/>
  <c r="K5134" i="1"/>
  <c r="J5134" i="1"/>
  <c r="M5133" i="1"/>
  <c r="L5133" i="1"/>
  <c r="K5133" i="1"/>
  <c r="J5133" i="1"/>
  <c r="M5132" i="1"/>
  <c r="L5132" i="1"/>
  <c r="K5132" i="1"/>
  <c r="J5132" i="1"/>
  <c r="M5131" i="1"/>
  <c r="L5131" i="1"/>
  <c r="K5131" i="1"/>
  <c r="J5131" i="1"/>
  <c r="M5130" i="1"/>
  <c r="L5130" i="1"/>
  <c r="K5130" i="1"/>
  <c r="J5130" i="1"/>
  <c r="M5129" i="1"/>
  <c r="L5129" i="1"/>
  <c r="K5129" i="1"/>
  <c r="J5129" i="1"/>
  <c r="M5128" i="1"/>
  <c r="L5128" i="1"/>
  <c r="K5128" i="1"/>
  <c r="J5128" i="1"/>
  <c r="M5127" i="1"/>
  <c r="L5127" i="1"/>
  <c r="K5127" i="1"/>
  <c r="J5127" i="1"/>
  <c r="M5126" i="1"/>
  <c r="L5126" i="1"/>
  <c r="K5126" i="1"/>
  <c r="J5126" i="1"/>
  <c r="M5125" i="1"/>
  <c r="L5125" i="1"/>
  <c r="K5125" i="1"/>
  <c r="J5125" i="1"/>
  <c r="M5124" i="1"/>
  <c r="L5124" i="1"/>
  <c r="K5124" i="1"/>
  <c r="J5124" i="1"/>
  <c r="M5123" i="1"/>
  <c r="L5123" i="1"/>
  <c r="K5123" i="1"/>
  <c r="J5123" i="1"/>
  <c r="M5122" i="1"/>
  <c r="L5122" i="1"/>
  <c r="K5122" i="1"/>
  <c r="J5122" i="1"/>
  <c r="M5121" i="1"/>
  <c r="L5121" i="1"/>
  <c r="K5121" i="1"/>
  <c r="J5121" i="1"/>
  <c r="M5120" i="1"/>
  <c r="L5120" i="1"/>
  <c r="K5120" i="1"/>
  <c r="J5120" i="1"/>
  <c r="M5119" i="1"/>
  <c r="L5119" i="1"/>
  <c r="K5119" i="1"/>
  <c r="J5119" i="1"/>
  <c r="M5118" i="1"/>
  <c r="L5118" i="1"/>
  <c r="K5118" i="1"/>
  <c r="J5118" i="1"/>
  <c r="M5117" i="1"/>
  <c r="L5117" i="1"/>
  <c r="K5117" i="1"/>
  <c r="J5117" i="1"/>
  <c r="M5116" i="1"/>
  <c r="L5116" i="1"/>
  <c r="K5116" i="1"/>
  <c r="J5116" i="1"/>
  <c r="M5115" i="1"/>
  <c r="L5115" i="1"/>
  <c r="K5115" i="1"/>
  <c r="J5115" i="1"/>
  <c r="M5114" i="1"/>
  <c r="L5114" i="1"/>
  <c r="K5114" i="1"/>
  <c r="J5114" i="1"/>
  <c r="M5113" i="1"/>
  <c r="L5113" i="1"/>
  <c r="K5113" i="1"/>
  <c r="J5113" i="1"/>
  <c r="M5112" i="1"/>
  <c r="L5112" i="1"/>
  <c r="K5112" i="1"/>
  <c r="J5112" i="1"/>
  <c r="M5111" i="1"/>
  <c r="L5111" i="1"/>
  <c r="K5111" i="1"/>
  <c r="J5111" i="1"/>
  <c r="M5110" i="1"/>
  <c r="L5110" i="1"/>
  <c r="K5110" i="1"/>
  <c r="J5110" i="1"/>
  <c r="M5109" i="1"/>
  <c r="L5109" i="1"/>
  <c r="K5109" i="1"/>
  <c r="J5109" i="1"/>
  <c r="M5108" i="1"/>
  <c r="L5108" i="1"/>
  <c r="K5108" i="1"/>
  <c r="J5108" i="1"/>
  <c r="M5107" i="1"/>
  <c r="L5107" i="1"/>
  <c r="K5107" i="1"/>
  <c r="J5107" i="1"/>
  <c r="M5106" i="1"/>
  <c r="L5106" i="1"/>
  <c r="K5106" i="1"/>
  <c r="J5106" i="1"/>
  <c r="M5105" i="1"/>
  <c r="L5105" i="1"/>
  <c r="K5105" i="1"/>
  <c r="J5105" i="1"/>
  <c r="M5104" i="1"/>
  <c r="L5104" i="1"/>
  <c r="K5104" i="1"/>
  <c r="J5104" i="1"/>
  <c r="M5103" i="1"/>
  <c r="L5103" i="1"/>
  <c r="K5103" i="1"/>
  <c r="J5103" i="1"/>
  <c r="M5102" i="1"/>
  <c r="L5102" i="1"/>
  <c r="K5102" i="1"/>
  <c r="J5102" i="1"/>
  <c r="M5101" i="1"/>
  <c r="L5101" i="1"/>
  <c r="K5101" i="1"/>
  <c r="J5101" i="1"/>
  <c r="M5100" i="1"/>
  <c r="L5100" i="1"/>
  <c r="K5100" i="1"/>
  <c r="J5100" i="1"/>
  <c r="M5099" i="1"/>
  <c r="L5099" i="1"/>
  <c r="K5099" i="1"/>
  <c r="J5099" i="1"/>
  <c r="M5098" i="1"/>
  <c r="L5098" i="1"/>
  <c r="K5098" i="1"/>
  <c r="J5098" i="1"/>
  <c r="M5097" i="1"/>
  <c r="L5097" i="1"/>
  <c r="K5097" i="1"/>
  <c r="J5097" i="1"/>
  <c r="M5096" i="1"/>
  <c r="L5096" i="1"/>
  <c r="K5096" i="1"/>
  <c r="J5096" i="1"/>
  <c r="M5095" i="1"/>
  <c r="L5095" i="1"/>
  <c r="K5095" i="1"/>
  <c r="J5095" i="1"/>
  <c r="M5094" i="1"/>
  <c r="L5094" i="1"/>
  <c r="K5094" i="1"/>
  <c r="J5094" i="1"/>
  <c r="M5093" i="1"/>
  <c r="L5093" i="1"/>
  <c r="K5093" i="1"/>
  <c r="J5093" i="1"/>
  <c r="M5092" i="1"/>
  <c r="L5092" i="1"/>
  <c r="K5092" i="1"/>
  <c r="J5092" i="1"/>
  <c r="M5091" i="1"/>
  <c r="L5091" i="1"/>
  <c r="K5091" i="1"/>
  <c r="J5091" i="1"/>
  <c r="M5090" i="1"/>
  <c r="L5090" i="1"/>
  <c r="K5090" i="1"/>
  <c r="J5090" i="1"/>
  <c r="M5089" i="1"/>
  <c r="L5089" i="1"/>
  <c r="K5089" i="1"/>
  <c r="J5089" i="1"/>
  <c r="M5088" i="1"/>
  <c r="L5088" i="1"/>
  <c r="K5088" i="1"/>
  <c r="J5088" i="1"/>
  <c r="M5087" i="1"/>
  <c r="L5087" i="1"/>
  <c r="K5087" i="1"/>
  <c r="J5087" i="1"/>
  <c r="M5086" i="1"/>
  <c r="L5086" i="1"/>
  <c r="K5086" i="1"/>
  <c r="J5086" i="1"/>
  <c r="M5085" i="1"/>
  <c r="L5085" i="1"/>
  <c r="K5085" i="1"/>
  <c r="J5085" i="1"/>
  <c r="M5084" i="1"/>
  <c r="L5084" i="1"/>
  <c r="K5084" i="1"/>
  <c r="J5084" i="1"/>
  <c r="M5083" i="1"/>
  <c r="L5083" i="1"/>
  <c r="K5083" i="1"/>
  <c r="J5083" i="1"/>
  <c r="M5082" i="1"/>
  <c r="L5082" i="1"/>
  <c r="K5082" i="1"/>
  <c r="J5082" i="1"/>
  <c r="M5081" i="1"/>
  <c r="L5081" i="1"/>
  <c r="K5081" i="1"/>
  <c r="J5081" i="1"/>
  <c r="M5080" i="1"/>
  <c r="L5080" i="1"/>
  <c r="K5080" i="1"/>
  <c r="J5080" i="1"/>
  <c r="M5079" i="1"/>
  <c r="L5079" i="1"/>
  <c r="K5079" i="1"/>
  <c r="J5079" i="1"/>
  <c r="M5078" i="1"/>
  <c r="L5078" i="1"/>
  <c r="K5078" i="1"/>
  <c r="J5078" i="1"/>
  <c r="M5077" i="1"/>
  <c r="L5077" i="1"/>
  <c r="K5077" i="1"/>
  <c r="J5077" i="1"/>
  <c r="M5076" i="1"/>
  <c r="L5076" i="1"/>
  <c r="K5076" i="1"/>
  <c r="J5076" i="1"/>
  <c r="M5075" i="1"/>
  <c r="L5075" i="1"/>
  <c r="K5075" i="1"/>
  <c r="J5075" i="1"/>
  <c r="M5074" i="1"/>
  <c r="L5074" i="1"/>
  <c r="K5074" i="1"/>
  <c r="J5074" i="1"/>
  <c r="M5073" i="1"/>
  <c r="L5073" i="1"/>
  <c r="K5073" i="1"/>
  <c r="J5073" i="1"/>
  <c r="M5072" i="1"/>
  <c r="L5072" i="1"/>
  <c r="K5072" i="1"/>
  <c r="J5072" i="1"/>
  <c r="M5071" i="1"/>
  <c r="L5071" i="1"/>
  <c r="K5071" i="1"/>
  <c r="J5071" i="1"/>
  <c r="M5070" i="1"/>
  <c r="L5070" i="1"/>
  <c r="K5070" i="1"/>
  <c r="J5070" i="1"/>
  <c r="M5069" i="1"/>
  <c r="L5069" i="1"/>
  <c r="K5069" i="1"/>
  <c r="J5069" i="1"/>
  <c r="M5068" i="1"/>
  <c r="L5068" i="1"/>
  <c r="K5068" i="1"/>
  <c r="J5068" i="1"/>
  <c r="M5067" i="1"/>
  <c r="L5067" i="1"/>
  <c r="K5067" i="1"/>
  <c r="J5067" i="1"/>
  <c r="M5066" i="1"/>
  <c r="L5066" i="1"/>
  <c r="K5066" i="1"/>
  <c r="J5066" i="1"/>
  <c r="M5065" i="1"/>
  <c r="L5065" i="1"/>
  <c r="K5065" i="1"/>
  <c r="J5065" i="1"/>
  <c r="M5064" i="1"/>
  <c r="L5064" i="1"/>
  <c r="K5064" i="1"/>
  <c r="J5064" i="1"/>
  <c r="M5063" i="1"/>
  <c r="L5063" i="1"/>
  <c r="K5063" i="1"/>
  <c r="J5063" i="1"/>
  <c r="M5062" i="1"/>
  <c r="L5062" i="1"/>
  <c r="K5062" i="1"/>
  <c r="J5062" i="1"/>
  <c r="M5061" i="1"/>
  <c r="L5061" i="1"/>
  <c r="K5061" i="1"/>
  <c r="J5061" i="1"/>
  <c r="M5060" i="1"/>
  <c r="L5060" i="1"/>
  <c r="K5060" i="1"/>
  <c r="J5060" i="1"/>
  <c r="M5059" i="1"/>
  <c r="L5059" i="1"/>
  <c r="K5059" i="1"/>
  <c r="J5059" i="1"/>
  <c r="M5058" i="1"/>
  <c r="L5058" i="1"/>
  <c r="K5058" i="1"/>
  <c r="J5058" i="1"/>
  <c r="M5057" i="1"/>
  <c r="L5057" i="1"/>
  <c r="K5057" i="1"/>
  <c r="J5057" i="1"/>
  <c r="M5056" i="1"/>
  <c r="L5056" i="1"/>
  <c r="K5056" i="1"/>
  <c r="J5056" i="1"/>
  <c r="M5055" i="1"/>
  <c r="L5055" i="1"/>
  <c r="K5055" i="1"/>
  <c r="J5055" i="1"/>
  <c r="M5054" i="1"/>
  <c r="L5054" i="1"/>
  <c r="K5054" i="1"/>
  <c r="J5054" i="1"/>
  <c r="M5053" i="1"/>
  <c r="L5053" i="1"/>
  <c r="K5053" i="1"/>
  <c r="J5053" i="1"/>
  <c r="M5052" i="1"/>
  <c r="L5052" i="1"/>
  <c r="K5052" i="1"/>
  <c r="J5052" i="1"/>
  <c r="M5051" i="1"/>
  <c r="L5051" i="1"/>
  <c r="K5051" i="1"/>
  <c r="J5051" i="1"/>
  <c r="M5050" i="1"/>
  <c r="L5050" i="1"/>
  <c r="K5050" i="1"/>
  <c r="J5050" i="1"/>
  <c r="M5049" i="1"/>
  <c r="L5049" i="1"/>
  <c r="K5049" i="1"/>
  <c r="J5049" i="1"/>
  <c r="M5048" i="1"/>
  <c r="L5048" i="1"/>
  <c r="K5048" i="1"/>
  <c r="J5048" i="1"/>
  <c r="M5047" i="1"/>
  <c r="L5047" i="1"/>
  <c r="K5047" i="1"/>
  <c r="J5047" i="1"/>
  <c r="M5046" i="1"/>
  <c r="L5046" i="1"/>
  <c r="K5046" i="1"/>
  <c r="J5046" i="1"/>
  <c r="M5045" i="1"/>
  <c r="L5045" i="1"/>
  <c r="K5045" i="1"/>
  <c r="J5045" i="1"/>
  <c r="M5044" i="1"/>
  <c r="L5044" i="1"/>
  <c r="K5044" i="1"/>
  <c r="J5044" i="1"/>
  <c r="M5043" i="1"/>
  <c r="L5043" i="1"/>
  <c r="K5043" i="1"/>
  <c r="J5043" i="1"/>
  <c r="M5042" i="1"/>
  <c r="L5042" i="1"/>
  <c r="K5042" i="1"/>
  <c r="J5042" i="1"/>
  <c r="M5041" i="1"/>
  <c r="L5041" i="1"/>
  <c r="K5041" i="1"/>
  <c r="J5041" i="1"/>
  <c r="M5040" i="1"/>
  <c r="L5040" i="1"/>
  <c r="K5040" i="1"/>
  <c r="J5040" i="1"/>
  <c r="M5039" i="1"/>
  <c r="L5039" i="1"/>
  <c r="K5039" i="1"/>
  <c r="J5039" i="1"/>
  <c r="M5038" i="1"/>
  <c r="L5038" i="1"/>
  <c r="K5038" i="1"/>
  <c r="J5038" i="1"/>
  <c r="M5037" i="1"/>
  <c r="L5037" i="1"/>
  <c r="K5037" i="1"/>
  <c r="J5037" i="1"/>
  <c r="M5036" i="1"/>
  <c r="L5036" i="1"/>
  <c r="K5036" i="1"/>
  <c r="J5036" i="1"/>
  <c r="M5035" i="1"/>
  <c r="L5035" i="1"/>
  <c r="K5035" i="1"/>
  <c r="J5035" i="1"/>
  <c r="M5034" i="1"/>
  <c r="L5034" i="1"/>
  <c r="K5034" i="1"/>
  <c r="J5034" i="1"/>
  <c r="M5033" i="1"/>
  <c r="L5033" i="1"/>
  <c r="K5033" i="1"/>
  <c r="J5033" i="1"/>
  <c r="M5032" i="1"/>
  <c r="L5032" i="1"/>
  <c r="K5032" i="1"/>
  <c r="J5032" i="1"/>
  <c r="M5031" i="1"/>
  <c r="L5031" i="1"/>
  <c r="K5031" i="1"/>
  <c r="J5031" i="1"/>
  <c r="M5030" i="1"/>
  <c r="L5030" i="1"/>
  <c r="K5030" i="1"/>
  <c r="J5030" i="1"/>
  <c r="M5029" i="1"/>
  <c r="L5029" i="1"/>
  <c r="K5029" i="1"/>
  <c r="J5029" i="1"/>
  <c r="M5028" i="1"/>
  <c r="L5028" i="1"/>
  <c r="K5028" i="1"/>
  <c r="J5028" i="1"/>
  <c r="M5027" i="1"/>
  <c r="L5027" i="1"/>
  <c r="K5027" i="1"/>
  <c r="J5027" i="1"/>
  <c r="M5026" i="1"/>
  <c r="L5026" i="1"/>
  <c r="K5026" i="1"/>
  <c r="J5026" i="1"/>
  <c r="M5025" i="1"/>
  <c r="L5025" i="1"/>
  <c r="K5025" i="1"/>
  <c r="J5025" i="1"/>
  <c r="M5024" i="1"/>
  <c r="L5024" i="1"/>
  <c r="K5024" i="1"/>
  <c r="J5024" i="1"/>
  <c r="M5023" i="1"/>
  <c r="L5023" i="1"/>
  <c r="K5023" i="1"/>
  <c r="J5023" i="1"/>
  <c r="M5022" i="1"/>
  <c r="L5022" i="1"/>
  <c r="K5022" i="1"/>
  <c r="J5022" i="1"/>
  <c r="M5021" i="1"/>
  <c r="L5021" i="1"/>
  <c r="K5021" i="1"/>
  <c r="J5021" i="1"/>
  <c r="M5020" i="1"/>
  <c r="L5020" i="1"/>
  <c r="K5020" i="1"/>
  <c r="J5020" i="1"/>
  <c r="M5019" i="1"/>
  <c r="L5019" i="1"/>
  <c r="K5019" i="1"/>
  <c r="J5019" i="1"/>
  <c r="M5018" i="1"/>
  <c r="L5018" i="1"/>
  <c r="K5018" i="1"/>
  <c r="J5018" i="1"/>
  <c r="M5017" i="1"/>
  <c r="L5017" i="1"/>
  <c r="K5017" i="1"/>
  <c r="J5017" i="1"/>
  <c r="M5016" i="1"/>
  <c r="L5016" i="1"/>
  <c r="K5016" i="1"/>
  <c r="J5016" i="1"/>
  <c r="M5015" i="1"/>
  <c r="L5015" i="1"/>
  <c r="K5015" i="1"/>
  <c r="J5015" i="1"/>
  <c r="M5014" i="1"/>
  <c r="L5014" i="1"/>
  <c r="K5014" i="1"/>
  <c r="J5014" i="1"/>
  <c r="M5013" i="1"/>
  <c r="L5013" i="1"/>
  <c r="K5013" i="1"/>
  <c r="J5013" i="1"/>
  <c r="M5012" i="1"/>
  <c r="L5012" i="1"/>
  <c r="K5012" i="1"/>
  <c r="J5012" i="1"/>
  <c r="M5011" i="1"/>
  <c r="L5011" i="1"/>
  <c r="K5011" i="1"/>
  <c r="J5011" i="1"/>
  <c r="M5010" i="1"/>
  <c r="L5010" i="1"/>
  <c r="K5010" i="1"/>
  <c r="J5010" i="1"/>
  <c r="M5009" i="1"/>
  <c r="L5009" i="1"/>
  <c r="K5009" i="1"/>
  <c r="J5009" i="1"/>
  <c r="M5008" i="1"/>
  <c r="L5008" i="1"/>
  <c r="K5008" i="1"/>
  <c r="J5008" i="1"/>
  <c r="M5007" i="1"/>
  <c r="L5007" i="1"/>
  <c r="K5007" i="1"/>
  <c r="J5007" i="1"/>
  <c r="M5006" i="1"/>
  <c r="L5006" i="1"/>
  <c r="K5006" i="1"/>
  <c r="J5006" i="1"/>
  <c r="M5005" i="1"/>
  <c r="L5005" i="1"/>
  <c r="K5005" i="1"/>
  <c r="J5005" i="1"/>
  <c r="M5004" i="1"/>
  <c r="L5004" i="1"/>
  <c r="K5004" i="1"/>
  <c r="J5004" i="1"/>
  <c r="M5003" i="1"/>
  <c r="L5003" i="1"/>
  <c r="K5003" i="1"/>
  <c r="J5003" i="1"/>
  <c r="M5002" i="1"/>
  <c r="L5002" i="1"/>
  <c r="K5002" i="1"/>
  <c r="J5002" i="1"/>
  <c r="M5001" i="1"/>
  <c r="L5001" i="1"/>
  <c r="K5001" i="1"/>
  <c r="J5001" i="1"/>
  <c r="M5000" i="1"/>
  <c r="L5000" i="1"/>
  <c r="K5000" i="1"/>
  <c r="J5000" i="1"/>
  <c r="M4999" i="1"/>
  <c r="L4999" i="1"/>
  <c r="K4999" i="1"/>
  <c r="J4999" i="1"/>
  <c r="M4998" i="1"/>
  <c r="L4998" i="1"/>
  <c r="K4998" i="1"/>
  <c r="J4998" i="1"/>
  <c r="M4997" i="1"/>
  <c r="L4997" i="1"/>
  <c r="K4997" i="1"/>
  <c r="J4997" i="1"/>
  <c r="M4996" i="1"/>
  <c r="L4996" i="1"/>
  <c r="K4996" i="1"/>
  <c r="J4996" i="1"/>
  <c r="M4995" i="1"/>
  <c r="L4995" i="1"/>
  <c r="K4995" i="1"/>
  <c r="J4995" i="1"/>
  <c r="M4994" i="1"/>
  <c r="L4994" i="1"/>
  <c r="K4994" i="1"/>
  <c r="J4994" i="1"/>
  <c r="M4993" i="1"/>
  <c r="L4993" i="1"/>
  <c r="K4993" i="1"/>
  <c r="J4993" i="1"/>
  <c r="M4992" i="1"/>
  <c r="L4992" i="1"/>
  <c r="K4992" i="1"/>
  <c r="J4992" i="1"/>
  <c r="M4991" i="1"/>
  <c r="L4991" i="1"/>
  <c r="K4991" i="1"/>
  <c r="J4991" i="1"/>
  <c r="M4990" i="1"/>
  <c r="L4990" i="1"/>
  <c r="K4990" i="1"/>
  <c r="J4990" i="1"/>
  <c r="M4989" i="1"/>
  <c r="L4989" i="1"/>
  <c r="K4989" i="1"/>
  <c r="J4989" i="1"/>
  <c r="M4988" i="1"/>
  <c r="L4988" i="1"/>
  <c r="K4988" i="1"/>
  <c r="J4988" i="1"/>
  <c r="M4987" i="1"/>
  <c r="L4987" i="1"/>
  <c r="K4987" i="1"/>
  <c r="J4987" i="1"/>
  <c r="M4986" i="1"/>
  <c r="L4986" i="1"/>
  <c r="K4986" i="1"/>
  <c r="J4986" i="1"/>
  <c r="M4985" i="1"/>
  <c r="L4985" i="1"/>
  <c r="K4985" i="1"/>
  <c r="J4985" i="1"/>
  <c r="M4984" i="1"/>
  <c r="L4984" i="1"/>
  <c r="K4984" i="1"/>
  <c r="J4984" i="1"/>
  <c r="M4983" i="1"/>
  <c r="L4983" i="1"/>
  <c r="K4983" i="1"/>
  <c r="J4983" i="1"/>
  <c r="M4982" i="1"/>
  <c r="L4982" i="1"/>
  <c r="K4982" i="1"/>
  <c r="J4982" i="1"/>
  <c r="M4981" i="1"/>
  <c r="L4981" i="1"/>
  <c r="K4981" i="1"/>
  <c r="J4981" i="1"/>
  <c r="M4980" i="1"/>
  <c r="L4980" i="1"/>
  <c r="K4980" i="1"/>
  <c r="J4980" i="1"/>
  <c r="M4979" i="1"/>
  <c r="L4979" i="1"/>
  <c r="K4979" i="1"/>
  <c r="J4979" i="1"/>
  <c r="M4978" i="1"/>
  <c r="L4978" i="1"/>
  <c r="K4978" i="1"/>
  <c r="J4978" i="1"/>
  <c r="M4977" i="1"/>
  <c r="L4977" i="1"/>
  <c r="K4977" i="1"/>
  <c r="J4977" i="1"/>
  <c r="M4976" i="1"/>
  <c r="L4976" i="1"/>
  <c r="K4976" i="1"/>
  <c r="J4976" i="1"/>
  <c r="M4975" i="1"/>
  <c r="L4975" i="1"/>
  <c r="K4975" i="1"/>
  <c r="J4975" i="1"/>
  <c r="M4974" i="1"/>
  <c r="L4974" i="1"/>
  <c r="K4974" i="1"/>
  <c r="J4974" i="1"/>
  <c r="M4973" i="1"/>
  <c r="L4973" i="1"/>
  <c r="K4973" i="1"/>
  <c r="J4973" i="1"/>
  <c r="M4972" i="1"/>
  <c r="L4972" i="1"/>
  <c r="K4972" i="1"/>
  <c r="J4972" i="1"/>
  <c r="M4971" i="1"/>
  <c r="L4971" i="1"/>
  <c r="K4971" i="1"/>
  <c r="J4971" i="1"/>
  <c r="M4970" i="1"/>
  <c r="L4970" i="1"/>
  <c r="K4970" i="1"/>
  <c r="J4970" i="1"/>
  <c r="M4969" i="1"/>
  <c r="L4969" i="1"/>
  <c r="K4969" i="1"/>
  <c r="J4969" i="1"/>
  <c r="M4968" i="1"/>
  <c r="L4968" i="1"/>
  <c r="K4968" i="1"/>
  <c r="J4968" i="1"/>
  <c r="M4967" i="1"/>
  <c r="L4967" i="1"/>
  <c r="K4967" i="1"/>
  <c r="J4967" i="1"/>
  <c r="M4966" i="1"/>
  <c r="L4966" i="1"/>
  <c r="K4966" i="1"/>
  <c r="J4966" i="1"/>
  <c r="M4965" i="1"/>
  <c r="L4965" i="1"/>
  <c r="K4965" i="1"/>
  <c r="J4965" i="1"/>
  <c r="M4964" i="1"/>
  <c r="L4964" i="1"/>
  <c r="K4964" i="1"/>
  <c r="J4964" i="1"/>
  <c r="M4963" i="1"/>
  <c r="L4963" i="1"/>
  <c r="K4963" i="1"/>
  <c r="J4963" i="1"/>
  <c r="M4962" i="1"/>
  <c r="L4962" i="1"/>
  <c r="K4962" i="1"/>
  <c r="J4962" i="1"/>
  <c r="M4961" i="1"/>
  <c r="L4961" i="1"/>
  <c r="K4961" i="1"/>
  <c r="J4961" i="1"/>
  <c r="M4960" i="1"/>
  <c r="L4960" i="1"/>
  <c r="K4960" i="1"/>
  <c r="J4960" i="1"/>
  <c r="M4959" i="1"/>
  <c r="L4959" i="1"/>
  <c r="K4959" i="1"/>
  <c r="J4959" i="1"/>
  <c r="M4958" i="1"/>
  <c r="L4958" i="1"/>
  <c r="K4958" i="1"/>
  <c r="J4958" i="1"/>
  <c r="M4957" i="1"/>
  <c r="L4957" i="1"/>
  <c r="K4957" i="1"/>
  <c r="J4957" i="1"/>
  <c r="M4956" i="1"/>
  <c r="L4956" i="1"/>
  <c r="K4956" i="1"/>
  <c r="J4956" i="1"/>
  <c r="M4955" i="1"/>
  <c r="L4955" i="1"/>
  <c r="K4955" i="1"/>
  <c r="J4955" i="1"/>
  <c r="M4954" i="1"/>
  <c r="L4954" i="1"/>
  <c r="K4954" i="1"/>
  <c r="J4954" i="1"/>
  <c r="M4953" i="1"/>
  <c r="L4953" i="1"/>
  <c r="K4953" i="1"/>
  <c r="J4953" i="1"/>
  <c r="M4952" i="1"/>
  <c r="L4952" i="1"/>
  <c r="K4952" i="1"/>
  <c r="J4952" i="1"/>
  <c r="M4951" i="1"/>
  <c r="L4951" i="1"/>
  <c r="K4951" i="1"/>
  <c r="J4951" i="1"/>
  <c r="M4950" i="1"/>
  <c r="L4950" i="1"/>
  <c r="K4950" i="1"/>
  <c r="J4950" i="1"/>
  <c r="M4949" i="1"/>
  <c r="L4949" i="1"/>
  <c r="K4949" i="1"/>
  <c r="J4949" i="1"/>
  <c r="M4948" i="1"/>
  <c r="L4948" i="1"/>
  <c r="K4948" i="1"/>
  <c r="J4948" i="1"/>
  <c r="M4947" i="1"/>
  <c r="L4947" i="1"/>
  <c r="K4947" i="1"/>
  <c r="J4947" i="1"/>
  <c r="M4946" i="1"/>
  <c r="L4946" i="1"/>
  <c r="K4946" i="1"/>
  <c r="J4946" i="1"/>
  <c r="M4945" i="1"/>
  <c r="L4945" i="1"/>
  <c r="K4945" i="1"/>
  <c r="J4945" i="1"/>
  <c r="M4944" i="1"/>
  <c r="L4944" i="1"/>
  <c r="K4944" i="1"/>
  <c r="J4944" i="1"/>
  <c r="M4943" i="1"/>
  <c r="L4943" i="1"/>
  <c r="K4943" i="1"/>
  <c r="J4943" i="1"/>
  <c r="M4942" i="1"/>
  <c r="L4942" i="1"/>
  <c r="K4942" i="1"/>
  <c r="J4942" i="1"/>
  <c r="M4941" i="1"/>
  <c r="L4941" i="1"/>
  <c r="K4941" i="1"/>
  <c r="J4941" i="1"/>
  <c r="M4940" i="1"/>
  <c r="L4940" i="1"/>
  <c r="K4940" i="1"/>
  <c r="J4940" i="1"/>
  <c r="M4939" i="1"/>
  <c r="L4939" i="1"/>
  <c r="K4939" i="1"/>
  <c r="J4939" i="1"/>
  <c r="M4938" i="1"/>
  <c r="L4938" i="1"/>
  <c r="K4938" i="1"/>
  <c r="J4938" i="1"/>
  <c r="M4937" i="1"/>
  <c r="L4937" i="1"/>
  <c r="K4937" i="1"/>
  <c r="J4937" i="1"/>
  <c r="M4936" i="1"/>
  <c r="L4936" i="1"/>
  <c r="K4936" i="1"/>
  <c r="J4936" i="1"/>
  <c r="M4935" i="1"/>
  <c r="L4935" i="1"/>
  <c r="K4935" i="1"/>
  <c r="J4935" i="1"/>
  <c r="M4934" i="1"/>
  <c r="L4934" i="1"/>
  <c r="K4934" i="1"/>
  <c r="J4934" i="1"/>
  <c r="M4933" i="1"/>
  <c r="L4933" i="1"/>
  <c r="K4933" i="1"/>
  <c r="J4933" i="1"/>
  <c r="M4932" i="1"/>
  <c r="L4932" i="1"/>
  <c r="K4932" i="1"/>
  <c r="J4932" i="1"/>
  <c r="M4931" i="1"/>
  <c r="L4931" i="1"/>
  <c r="K4931" i="1"/>
  <c r="J4931" i="1"/>
  <c r="M4930" i="1"/>
  <c r="L4930" i="1"/>
  <c r="K4930" i="1"/>
  <c r="J4930" i="1"/>
  <c r="M4929" i="1"/>
  <c r="L4929" i="1"/>
  <c r="K4929" i="1"/>
  <c r="J4929" i="1"/>
  <c r="M4928" i="1"/>
  <c r="L4928" i="1"/>
  <c r="K4928" i="1"/>
  <c r="J4928" i="1"/>
  <c r="M4927" i="1"/>
  <c r="L4927" i="1"/>
  <c r="K4927" i="1"/>
  <c r="J4927" i="1"/>
  <c r="M4926" i="1"/>
  <c r="L4926" i="1"/>
  <c r="K4926" i="1"/>
  <c r="J4926" i="1"/>
  <c r="M4925" i="1"/>
  <c r="L4925" i="1"/>
  <c r="K4925" i="1"/>
  <c r="J4925" i="1"/>
  <c r="M4924" i="1"/>
  <c r="L4924" i="1"/>
  <c r="K4924" i="1"/>
  <c r="J4924" i="1"/>
  <c r="M4923" i="1"/>
  <c r="L4923" i="1"/>
  <c r="K4923" i="1"/>
  <c r="J4923" i="1"/>
  <c r="M4922" i="1"/>
  <c r="L4922" i="1"/>
  <c r="K4922" i="1"/>
  <c r="J4922" i="1"/>
  <c r="M4921" i="1"/>
  <c r="L4921" i="1"/>
  <c r="K4921" i="1"/>
  <c r="J4921" i="1"/>
  <c r="M4920" i="1"/>
  <c r="L4920" i="1"/>
  <c r="K4920" i="1"/>
  <c r="J4920" i="1"/>
  <c r="M4919" i="1"/>
  <c r="L4919" i="1"/>
  <c r="K4919" i="1"/>
  <c r="J4919" i="1"/>
  <c r="M4918" i="1"/>
  <c r="L4918" i="1"/>
  <c r="K4918" i="1"/>
  <c r="J4918" i="1"/>
  <c r="M4917" i="1"/>
  <c r="L4917" i="1"/>
  <c r="K4917" i="1"/>
  <c r="J4917" i="1"/>
  <c r="M4916" i="1"/>
  <c r="L4916" i="1"/>
  <c r="K4916" i="1"/>
  <c r="J4916" i="1"/>
  <c r="M4915" i="1"/>
  <c r="L4915" i="1"/>
  <c r="K4915" i="1"/>
  <c r="J4915" i="1"/>
  <c r="M4914" i="1"/>
  <c r="L4914" i="1"/>
  <c r="K4914" i="1"/>
  <c r="J4914" i="1"/>
  <c r="M4913" i="1"/>
  <c r="L4913" i="1"/>
  <c r="K4913" i="1"/>
  <c r="J4913" i="1"/>
  <c r="M4912" i="1"/>
  <c r="L4912" i="1"/>
  <c r="K4912" i="1"/>
  <c r="J4912" i="1"/>
  <c r="M4911" i="1"/>
  <c r="L4911" i="1"/>
  <c r="K4911" i="1"/>
  <c r="J4911" i="1"/>
  <c r="M4910" i="1"/>
  <c r="L4910" i="1"/>
  <c r="K4910" i="1"/>
  <c r="J4910" i="1"/>
  <c r="M4909" i="1"/>
  <c r="L4909" i="1"/>
  <c r="K4909" i="1"/>
  <c r="J4909" i="1"/>
  <c r="M4908" i="1"/>
  <c r="L4908" i="1"/>
  <c r="K4908" i="1"/>
  <c r="J4908" i="1"/>
  <c r="M4907" i="1"/>
  <c r="L4907" i="1"/>
  <c r="K4907" i="1"/>
  <c r="J4907" i="1"/>
  <c r="M4906" i="1"/>
  <c r="L4906" i="1"/>
  <c r="K4906" i="1"/>
  <c r="J4906" i="1"/>
  <c r="M4905" i="1"/>
  <c r="L4905" i="1"/>
  <c r="K4905" i="1"/>
  <c r="J4905" i="1"/>
  <c r="M4904" i="1"/>
  <c r="L4904" i="1"/>
  <c r="K4904" i="1"/>
  <c r="J4904" i="1"/>
  <c r="M4903" i="1"/>
  <c r="L4903" i="1"/>
  <c r="K4903" i="1"/>
  <c r="J4903" i="1"/>
  <c r="M4902" i="1"/>
  <c r="L4902" i="1"/>
  <c r="K4902" i="1"/>
  <c r="J4902" i="1"/>
  <c r="M4901" i="1"/>
  <c r="L4901" i="1"/>
  <c r="K4901" i="1"/>
  <c r="J4901" i="1"/>
  <c r="M4900" i="1"/>
  <c r="L4900" i="1"/>
  <c r="K4900" i="1"/>
  <c r="J4900" i="1"/>
  <c r="M4899" i="1"/>
  <c r="L4899" i="1"/>
  <c r="K4899" i="1"/>
  <c r="J4899" i="1"/>
  <c r="M4898" i="1"/>
  <c r="L4898" i="1"/>
  <c r="K4898" i="1"/>
  <c r="J4898" i="1"/>
  <c r="M4897" i="1"/>
  <c r="L4897" i="1"/>
  <c r="K4897" i="1"/>
  <c r="J4897" i="1"/>
  <c r="M4896" i="1"/>
  <c r="L4896" i="1"/>
  <c r="K4896" i="1"/>
  <c r="J4896" i="1"/>
  <c r="M4895" i="1"/>
  <c r="L4895" i="1"/>
  <c r="K4895" i="1"/>
  <c r="J4895" i="1"/>
  <c r="M4894" i="1"/>
  <c r="L4894" i="1"/>
  <c r="K4894" i="1"/>
  <c r="J4894" i="1"/>
  <c r="M4893" i="1"/>
  <c r="L4893" i="1"/>
  <c r="K4893" i="1"/>
  <c r="J4893" i="1"/>
  <c r="M4892" i="1"/>
  <c r="L4892" i="1"/>
  <c r="K4892" i="1"/>
  <c r="J4892" i="1"/>
  <c r="M4891" i="1"/>
  <c r="L4891" i="1"/>
  <c r="K4891" i="1"/>
  <c r="J4891" i="1"/>
  <c r="M4890" i="1"/>
  <c r="L4890" i="1"/>
  <c r="K4890" i="1"/>
  <c r="J4890" i="1"/>
  <c r="M4889" i="1"/>
  <c r="L4889" i="1"/>
  <c r="K4889" i="1"/>
  <c r="J4889" i="1"/>
  <c r="M4888" i="1"/>
  <c r="L4888" i="1"/>
  <c r="K4888" i="1"/>
  <c r="J4888" i="1"/>
  <c r="M4887" i="1"/>
  <c r="L4887" i="1"/>
  <c r="K4887" i="1"/>
  <c r="J4887" i="1"/>
  <c r="M4886" i="1"/>
  <c r="L4886" i="1"/>
  <c r="K4886" i="1"/>
  <c r="J4886" i="1"/>
  <c r="M4885" i="1"/>
  <c r="L4885" i="1"/>
  <c r="K4885" i="1"/>
  <c r="J4885" i="1"/>
  <c r="M4884" i="1"/>
  <c r="L4884" i="1"/>
  <c r="K4884" i="1"/>
  <c r="J4884" i="1"/>
  <c r="M4883" i="1"/>
  <c r="L4883" i="1"/>
  <c r="K4883" i="1"/>
  <c r="J4883" i="1"/>
  <c r="M4882" i="1"/>
  <c r="L4882" i="1"/>
  <c r="K4882" i="1"/>
  <c r="J4882" i="1"/>
  <c r="M4881" i="1"/>
  <c r="L4881" i="1"/>
  <c r="K4881" i="1"/>
  <c r="J4881" i="1"/>
  <c r="M4880" i="1"/>
  <c r="L4880" i="1"/>
  <c r="K4880" i="1"/>
  <c r="J4880" i="1"/>
  <c r="M4879" i="1"/>
  <c r="L4879" i="1"/>
  <c r="K4879" i="1"/>
  <c r="J4879" i="1"/>
  <c r="M4878" i="1"/>
  <c r="L4878" i="1"/>
  <c r="K4878" i="1"/>
  <c r="J4878" i="1"/>
  <c r="M4877" i="1"/>
  <c r="L4877" i="1"/>
  <c r="K4877" i="1"/>
  <c r="J4877" i="1"/>
  <c r="M4876" i="1"/>
  <c r="L4876" i="1"/>
  <c r="K4876" i="1"/>
  <c r="J4876" i="1"/>
  <c r="M4875" i="1"/>
  <c r="L4875" i="1"/>
  <c r="K4875" i="1"/>
  <c r="J4875" i="1"/>
  <c r="M4874" i="1"/>
  <c r="L4874" i="1"/>
  <c r="K4874" i="1"/>
  <c r="J4874" i="1"/>
  <c r="M4873" i="1"/>
  <c r="L4873" i="1"/>
  <c r="K4873" i="1"/>
  <c r="J4873" i="1"/>
  <c r="M4872" i="1"/>
  <c r="L4872" i="1"/>
  <c r="K4872" i="1"/>
  <c r="J4872" i="1"/>
  <c r="M4871" i="1"/>
  <c r="L4871" i="1"/>
  <c r="K4871" i="1"/>
  <c r="J4871" i="1"/>
  <c r="M4870" i="1"/>
  <c r="L4870" i="1"/>
  <c r="K4870" i="1"/>
  <c r="J4870" i="1"/>
  <c r="M4869" i="1"/>
  <c r="L4869" i="1"/>
  <c r="K4869" i="1"/>
  <c r="J4869" i="1"/>
  <c r="M4868" i="1"/>
  <c r="L4868" i="1"/>
  <c r="K4868" i="1"/>
  <c r="J4868" i="1"/>
  <c r="M4867" i="1"/>
  <c r="L4867" i="1"/>
  <c r="K4867" i="1"/>
  <c r="J4867" i="1"/>
  <c r="M4866" i="1"/>
  <c r="L4866" i="1"/>
  <c r="K4866" i="1"/>
  <c r="J4866" i="1"/>
  <c r="M4865" i="1"/>
  <c r="L4865" i="1"/>
  <c r="K4865" i="1"/>
  <c r="J4865" i="1"/>
  <c r="M4864" i="1"/>
  <c r="L4864" i="1"/>
  <c r="K4864" i="1"/>
  <c r="J4864" i="1"/>
  <c r="M4863" i="1"/>
  <c r="L4863" i="1"/>
  <c r="K4863" i="1"/>
  <c r="J4863" i="1"/>
  <c r="M4862" i="1"/>
  <c r="L4862" i="1"/>
  <c r="K4862" i="1"/>
  <c r="J4862" i="1"/>
  <c r="M4861" i="1"/>
  <c r="L4861" i="1"/>
  <c r="K4861" i="1"/>
  <c r="J4861" i="1"/>
  <c r="M4860" i="1"/>
  <c r="L4860" i="1"/>
  <c r="K4860" i="1"/>
  <c r="J4860" i="1"/>
  <c r="M4859" i="1"/>
  <c r="L4859" i="1"/>
  <c r="K4859" i="1"/>
  <c r="J4859" i="1"/>
  <c r="M4858" i="1"/>
  <c r="L4858" i="1"/>
  <c r="K4858" i="1"/>
  <c r="J4858" i="1"/>
  <c r="M4857" i="1"/>
  <c r="L4857" i="1"/>
  <c r="K4857" i="1"/>
  <c r="J4857" i="1"/>
  <c r="M4856" i="1"/>
  <c r="L4856" i="1"/>
  <c r="K4856" i="1"/>
  <c r="J4856" i="1"/>
  <c r="M4855" i="1"/>
  <c r="L4855" i="1"/>
  <c r="K4855" i="1"/>
  <c r="J4855" i="1"/>
  <c r="M4854" i="1"/>
  <c r="L4854" i="1"/>
  <c r="K4854" i="1"/>
  <c r="J4854" i="1"/>
  <c r="M4853" i="1"/>
  <c r="L4853" i="1"/>
  <c r="K4853" i="1"/>
  <c r="J4853" i="1"/>
  <c r="M4852" i="1"/>
  <c r="L4852" i="1"/>
  <c r="K4852" i="1"/>
  <c r="J4852" i="1"/>
  <c r="M4851" i="1"/>
  <c r="L4851" i="1"/>
  <c r="K4851" i="1"/>
  <c r="J4851" i="1"/>
  <c r="M4850" i="1"/>
  <c r="L4850" i="1"/>
  <c r="K4850" i="1"/>
  <c r="J4850" i="1"/>
  <c r="M4849" i="1"/>
  <c r="L4849" i="1"/>
  <c r="K4849" i="1"/>
  <c r="J4849" i="1"/>
  <c r="M4848" i="1"/>
  <c r="L4848" i="1"/>
  <c r="K4848" i="1"/>
  <c r="J4848" i="1"/>
  <c r="M4847" i="1"/>
  <c r="L4847" i="1"/>
  <c r="K4847" i="1"/>
  <c r="J4847" i="1"/>
  <c r="M4846" i="1"/>
  <c r="L4846" i="1"/>
  <c r="K4846" i="1"/>
  <c r="J4846" i="1"/>
  <c r="M4845" i="1"/>
  <c r="L4845" i="1"/>
  <c r="K4845" i="1"/>
  <c r="J4845" i="1"/>
  <c r="M4844" i="1"/>
  <c r="L4844" i="1"/>
  <c r="K4844" i="1"/>
  <c r="J4844" i="1"/>
  <c r="M4843" i="1"/>
  <c r="L4843" i="1"/>
  <c r="K4843" i="1"/>
  <c r="J4843" i="1"/>
  <c r="M4842" i="1"/>
  <c r="L4842" i="1"/>
  <c r="K4842" i="1"/>
  <c r="J4842" i="1"/>
  <c r="M4841" i="1"/>
  <c r="L4841" i="1"/>
  <c r="K4841" i="1"/>
  <c r="J4841" i="1"/>
  <c r="M4840" i="1"/>
  <c r="L4840" i="1"/>
  <c r="K4840" i="1"/>
  <c r="J4840" i="1"/>
  <c r="M4839" i="1"/>
  <c r="L4839" i="1"/>
  <c r="K4839" i="1"/>
  <c r="J4839" i="1"/>
  <c r="M4838" i="1"/>
  <c r="L4838" i="1"/>
  <c r="K4838" i="1"/>
  <c r="J4838" i="1"/>
  <c r="M4837" i="1"/>
  <c r="L4837" i="1"/>
  <c r="K4837" i="1"/>
  <c r="J4837" i="1"/>
  <c r="M4836" i="1"/>
  <c r="L4836" i="1"/>
  <c r="K4836" i="1"/>
  <c r="J4836" i="1"/>
  <c r="M4835" i="1"/>
  <c r="L4835" i="1"/>
  <c r="K4835" i="1"/>
  <c r="J4835" i="1"/>
  <c r="M4834" i="1"/>
  <c r="L4834" i="1"/>
  <c r="K4834" i="1"/>
  <c r="J4834" i="1"/>
  <c r="M4833" i="1"/>
  <c r="L4833" i="1"/>
  <c r="K4833" i="1"/>
  <c r="J4833" i="1"/>
  <c r="M4832" i="1"/>
  <c r="L4832" i="1"/>
  <c r="K4832" i="1"/>
  <c r="J4832" i="1"/>
  <c r="M4831" i="1"/>
  <c r="L4831" i="1"/>
  <c r="K4831" i="1"/>
  <c r="J4831" i="1"/>
  <c r="M4830" i="1"/>
  <c r="L4830" i="1"/>
  <c r="K4830" i="1"/>
  <c r="J4830" i="1"/>
  <c r="M4829" i="1"/>
  <c r="L4829" i="1"/>
  <c r="K4829" i="1"/>
  <c r="J4829" i="1"/>
  <c r="M4828" i="1"/>
  <c r="L4828" i="1"/>
  <c r="K4828" i="1"/>
  <c r="J4828" i="1"/>
  <c r="M4827" i="1"/>
  <c r="L4827" i="1"/>
  <c r="K4827" i="1"/>
  <c r="J4827" i="1"/>
  <c r="M4826" i="1"/>
  <c r="L4826" i="1"/>
  <c r="K4826" i="1"/>
  <c r="J4826" i="1"/>
  <c r="M4825" i="1"/>
  <c r="L4825" i="1"/>
  <c r="K4825" i="1"/>
  <c r="J4825" i="1"/>
  <c r="M4824" i="1"/>
  <c r="L4824" i="1"/>
  <c r="K4824" i="1"/>
  <c r="J4824" i="1"/>
  <c r="M4823" i="1"/>
  <c r="L4823" i="1"/>
  <c r="K4823" i="1"/>
  <c r="J4823" i="1"/>
  <c r="M4822" i="1"/>
  <c r="L4822" i="1"/>
  <c r="K4822" i="1"/>
  <c r="J4822" i="1"/>
  <c r="M4821" i="1"/>
  <c r="L4821" i="1"/>
  <c r="K4821" i="1"/>
  <c r="J4821" i="1"/>
  <c r="M4820" i="1"/>
  <c r="L4820" i="1"/>
  <c r="K4820" i="1"/>
  <c r="J4820" i="1"/>
  <c r="M4819" i="1"/>
  <c r="L4819" i="1"/>
  <c r="K4819" i="1"/>
  <c r="J4819" i="1"/>
  <c r="M4818" i="1"/>
  <c r="L4818" i="1"/>
  <c r="K4818" i="1"/>
  <c r="J4818" i="1"/>
  <c r="M4817" i="1"/>
  <c r="L4817" i="1"/>
  <c r="K4817" i="1"/>
  <c r="J4817" i="1"/>
  <c r="M4816" i="1"/>
  <c r="L4816" i="1"/>
  <c r="K4816" i="1"/>
  <c r="J4816" i="1"/>
  <c r="M4815" i="1"/>
  <c r="L4815" i="1"/>
  <c r="K4815" i="1"/>
  <c r="J4815" i="1"/>
  <c r="M4814" i="1"/>
  <c r="L4814" i="1"/>
  <c r="K4814" i="1"/>
  <c r="J4814" i="1"/>
  <c r="M4813" i="1"/>
  <c r="L4813" i="1"/>
  <c r="K4813" i="1"/>
  <c r="J4813" i="1"/>
  <c r="M4812" i="1"/>
  <c r="L4812" i="1"/>
  <c r="K4812" i="1"/>
  <c r="J4812" i="1"/>
  <c r="M4811" i="1"/>
  <c r="L4811" i="1"/>
  <c r="K4811" i="1"/>
  <c r="J4811" i="1"/>
  <c r="M4810" i="1"/>
  <c r="L4810" i="1"/>
  <c r="K4810" i="1"/>
  <c r="J4810" i="1"/>
  <c r="M4809" i="1"/>
  <c r="L4809" i="1"/>
  <c r="K4809" i="1"/>
  <c r="J4809" i="1"/>
  <c r="M4808" i="1"/>
  <c r="L4808" i="1"/>
  <c r="K4808" i="1"/>
  <c r="J4808" i="1"/>
  <c r="M4807" i="1"/>
  <c r="L4807" i="1"/>
  <c r="K4807" i="1"/>
  <c r="J4807" i="1"/>
  <c r="M4806" i="1"/>
  <c r="L4806" i="1"/>
  <c r="K4806" i="1"/>
  <c r="J4806" i="1"/>
  <c r="M4805" i="1"/>
  <c r="L4805" i="1"/>
  <c r="K4805" i="1"/>
  <c r="J4805" i="1"/>
  <c r="M4804" i="1"/>
  <c r="L4804" i="1"/>
  <c r="K4804" i="1"/>
  <c r="J4804" i="1"/>
  <c r="M4803" i="1"/>
  <c r="L4803" i="1"/>
  <c r="K4803" i="1"/>
  <c r="J4803" i="1"/>
  <c r="M4802" i="1"/>
  <c r="L4802" i="1"/>
  <c r="K4802" i="1"/>
  <c r="J4802" i="1"/>
  <c r="M4801" i="1"/>
  <c r="L4801" i="1"/>
  <c r="K4801" i="1"/>
  <c r="J4801" i="1"/>
  <c r="M4800" i="1"/>
  <c r="L4800" i="1"/>
  <c r="K4800" i="1"/>
  <c r="J4800" i="1"/>
  <c r="M4799" i="1"/>
  <c r="L4799" i="1"/>
  <c r="K4799" i="1"/>
  <c r="J4799" i="1"/>
  <c r="M4798" i="1"/>
  <c r="L4798" i="1"/>
  <c r="K4798" i="1"/>
  <c r="J4798" i="1"/>
  <c r="M4797" i="1"/>
  <c r="L4797" i="1"/>
  <c r="K4797" i="1"/>
  <c r="J4797" i="1"/>
  <c r="M4796" i="1"/>
  <c r="L4796" i="1"/>
  <c r="K4796" i="1"/>
  <c r="J4796" i="1"/>
  <c r="M4795" i="1"/>
  <c r="L4795" i="1"/>
  <c r="K4795" i="1"/>
  <c r="J4795" i="1"/>
  <c r="M4794" i="1"/>
  <c r="L4794" i="1"/>
  <c r="K4794" i="1"/>
  <c r="J4794" i="1"/>
  <c r="M4793" i="1"/>
  <c r="L4793" i="1"/>
  <c r="K4793" i="1"/>
  <c r="J4793" i="1"/>
  <c r="M4792" i="1"/>
  <c r="L4792" i="1"/>
  <c r="K4792" i="1"/>
  <c r="J4792" i="1"/>
  <c r="M4791" i="1"/>
  <c r="L4791" i="1"/>
  <c r="K4791" i="1"/>
  <c r="J4791" i="1"/>
  <c r="M4790" i="1"/>
  <c r="L4790" i="1"/>
  <c r="K4790" i="1"/>
  <c r="J4790" i="1"/>
  <c r="M4789" i="1"/>
  <c r="L4789" i="1"/>
  <c r="K4789" i="1"/>
  <c r="J4789" i="1"/>
  <c r="M4788" i="1"/>
  <c r="L4788" i="1"/>
  <c r="K4788" i="1"/>
  <c r="J4788" i="1"/>
  <c r="M4787" i="1"/>
  <c r="L4787" i="1"/>
  <c r="K4787" i="1"/>
  <c r="J4787" i="1"/>
  <c r="M4786" i="1"/>
  <c r="L4786" i="1"/>
  <c r="K4786" i="1"/>
  <c r="J4786" i="1"/>
  <c r="M4785" i="1"/>
  <c r="L4785" i="1"/>
  <c r="K4785" i="1"/>
  <c r="J4785" i="1"/>
  <c r="M4784" i="1"/>
  <c r="L4784" i="1"/>
  <c r="K4784" i="1"/>
  <c r="J4784" i="1"/>
  <c r="M4783" i="1"/>
  <c r="L4783" i="1"/>
  <c r="K4783" i="1"/>
  <c r="J4783" i="1"/>
  <c r="M4782" i="1"/>
  <c r="L4782" i="1"/>
  <c r="K4782" i="1"/>
  <c r="J4782" i="1"/>
  <c r="M4781" i="1"/>
  <c r="L4781" i="1"/>
  <c r="K4781" i="1"/>
  <c r="J4781" i="1"/>
  <c r="M4780" i="1"/>
  <c r="L4780" i="1"/>
  <c r="K4780" i="1"/>
  <c r="J4780" i="1"/>
  <c r="M4779" i="1"/>
  <c r="L4779" i="1"/>
  <c r="K4779" i="1"/>
  <c r="J4779" i="1"/>
  <c r="M4778" i="1"/>
  <c r="L4778" i="1"/>
  <c r="K4778" i="1"/>
  <c r="J4778" i="1"/>
  <c r="M4777" i="1"/>
  <c r="L4777" i="1"/>
  <c r="K4777" i="1"/>
  <c r="J4777" i="1"/>
  <c r="M4776" i="1"/>
  <c r="L4776" i="1"/>
  <c r="K4776" i="1"/>
  <c r="J4776" i="1"/>
  <c r="M4775" i="1"/>
  <c r="L4775" i="1"/>
  <c r="K4775" i="1"/>
  <c r="J4775" i="1"/>
  <c r="M4774" i="1"/>
  <c r="L4774" i="1"/>
  <c r="K4774" i="1"/>
  <c r="J4774" i="1"/>
  <c r="M4773" i="1"/>
  <c r="L4773" i="1"/>
  <c r="K4773" i="1"/>
  <c r="J4773" i="1"/>
  <c r="M4772" i="1"/>
  <c r="L4772" i="1"/>
  <c r="K4772" i="1"/>
  <c r="J4772" i="1"/>
  <c r="M4771" i="1"/>
  <c r="L4771" i="1"/>
  <c r="K4771" i="1"/>
  <c r="J4771" i="1"/>
  <c r="M4770" i="1"/>
  <c r="L4770" i="1"/>
  <c r="K4770" i="1"/>
  <c r="J4770" i="1"/>
  <c r="M4769" i="1"/>
  <c r="L4769" i="1"/>
  <c r="K4769" i="1"/>
  <c r="J4769" i="1"/>
  <c r="M4768" i="1"/>
  <c r="L4768" i="1"/>
  <c r="K4768" i="1"/>
  <c r="J4768" i="1"/>
  <c r="M4767" i="1"/>
  <c r="L4767" i="1"/>
  <c r="K4767" i="1"/>
  <c r="J4767" i="1"/>
  <c r="M4766" i="1"/>
  <c r="L4766" i="1"/>
  <c r="K4766" i="1"/>
  <c r="J4766" i="1"/>
  <c r="M4765" i="1"/>
  <c r="L4765" i="1"/>
  <c r="K4765" i="1"/>
  <c r="J4765" i="1"/>
  <c r="M4764" i="1"/>
  <c r="L4764" i="1"/>
  <c r="K4764" i="1"/>
  <c r="J4764" i="1"/>
  <c r="M4763" i="1"/>
  <c r="L4763" i="1"/>
  <c r="K4763" i="1"/>
  <c r="J4763" i="1"/>
  <c r="M4762" i="1"/>
  <c r="L4762" i="1"/>
  <c r="K4762" i="1"/>
  <c r="J4762" i="1"/>
  <c r="M4761" i="1"/>
  <c r="L4761" i="1"/>
  <c r="K4761" i="1"/>
  <c r="J4761" i="1"/>
  <c r="M4760" i="1"/>
  <c r="L4760" i="1"/>
  <c r="K4760" i="1"/>
  <c r="J4760" i="1"/>
  <c r="M4759" i="1"/>
  <c r="L4759" i="1"/>
  <c r="K4759" i="1"/>
  <c r="J4759" i="1"/>
  <c r="M4758" i="1"/>
  <c r="L4758" i="1"/>
  <c r="K4758" i="1"/>
  <c r="J4758" i="1"/>
  <c r="M4757" i="1"/>
  <c r="L4757" i="1"/>
  <c r="K4757" i="1"/>
  <c r="J4757" i="1"/>
  <c r="M4756" i="1"/>
  <c r="L4756" i="1"/>
  <c r="K4756" i="1"/>
  <c r="J4756" i="1"/>
  <c r="M4755" i="1"/>
  <c r="L4755" i="1"/>
  <c r="K4755" i="1"/>
  <c r="J4755" i="1"/>
  <c r="M4754" i="1"/>
  <c r="L4754" i="1"/>
  <c r="K4754" i="1"/>
  <c r="J4754" i="1"/>
  <c r="M4753" i="1"/>
  <c r="L4753" i="1"/>
  <c r="K4753" i="1"/>
  <c r="J4753" i="1"/>
  <c r="M4752" i="1"/>
  <c r="L4752" i="1"/>
  <c r="K4752" i="1"/>
  <c r="J4752" i="1"/>
  <c r="M4751" i="1"/>
  <c r="L4751" i="1"/>
  <c r="K4751" i="1"/>
  <c r="J4751" i="1"/>
  <c r="M4750" i="1"/>
  <c r="L4750" i="1"/>
  <c r="K4750" i="1"/>
  <c r="J4750" i="1"/>
  <c r="M4749" i="1"/>
  <c r="L4749" i="1"/>
  <c r="K4749" i="1"/>
  <c r="J4749" i="1"/>
  <c r="M4748" i="1"/>
  <c r="L4748" i="1"/>
  <c r="K4748" i="1"/>
  <c r="J4748" i="1"/>
  <c r="M4747" i="1"/>
  <c r="L4747" i="1"/>
  <c r="K4747" i="1"/>
  <c r="J4747" i="1"/>
  <c r="M4746" i="1"/>
  <c r="L4746" i="1"/>
  <c r="K4746" i="1"/>
  <c r="J4746" i="1"/>
  <c r="M4745" i="1"/>
  <c r="L4745" i="1"/>
  <c r="K4745" i="1"/>
  <c r="J4745" i="1"/>
  <c r="M4744" i="1"/>
  <c r="L4744" i="1"/>
  <c r="K4744" i="1"/>
  <c r="J4744" i="1"/>
  <c r="M4743" i="1"/>
  <c r="L4743" i="1"/>
  <c r="K4743" i="1"/>
  <c r="J4743" i="1"/>
  <c r="M4742" i="1"/>
  <c r="L4742" i="1"/>
  <c r="K4742" i="1"/>
  <c r="J4742" i="1"/>
  <c r="M4741" i="1"/>
  <c r="L4741" i="1"/>
  <c r="K4741" i="1"/>
  <c r="J4741" i="1"/>
  <c r="M4740" i="1"/>
  <c r="L4740" i="1"/>
  <c r="K4740" i="1"/>
  <c r="J4740" i="1"/>
  <c r="M4739" i="1"/>
  <c r="L4739" i="1"/>
  <c r="K4739" i="1"/>
  <c r="J4739" i="1"/>
  <c r="M4738" i="1"/>
  <c r="L4738" i="1"/>
  <c r="K4738" i="1"/>
  <c r="J4738" i="1"/>
  <c r="M4737" i="1"/>
  <c r="L4737" i="1"/>
  <c r="K4737" i="1"/>
  <c r="J4737" i="1"/>
  <c r="M4736" i="1"/>
  <c r="L4736" i="1"/>
  <c r="K4736" i="1"/>
  <c r="J4736" i="1"/>
  <c r="M4735" i="1"/>
  <c r="L4735" i="1"/>
  <c r="K4735" i="1"/>
  <c r="J4735" i="1"/>
  <c r="M4734" i="1"/>
  <c r="L4734" i="1"/>
  <c r="K4734" i="1"/>
  <c r="J4734" i="1"/>
  <c r="M4733" i="1"/>
  <c r="L4733" i="1"/>
  <c r="K4733" i="1"/>
  <c r="J4733" i="1"/>
  <c r="M4732" i="1"/>
  <c r="L4732" i="1"/>
  <c r="K4732" i="1"/>
  <c r="J4732" i="1"/>
  <c r="M4731" i="1"/>
  <c r="L4731" i="1"/>
  <c r="K4731" i="1"/>
  <c r="J4731" i="1"/>
  <c r="M4730" i="1"/>
  <c r="L4730" i="1"/>
  <c r="K4730" i="1"/>
  <c r="J4730" i="1"/>
  <c r="M4729" i="1"/>
  <c r="L4729" i="1"/>
  <c r="K4729" i="1"/>
  <c r="J4729" i="1"/>
  <c r="M4728" i="1"/>
  <c r="L4728" i="1"/>
  <c r="K4728" i="1"/>
  <c r="J4728" i="1"/>
  <c r="M4727" i="1"/>
  <c r="L4727" i="1"/>
  <c r="K4727" i="1"/>
  <c r="J4727" i="1"/>
  <c r="M4726" i="1"/>
  <c r="L4726" i="1"/>
  <c r="K4726" i="1"/>
  <c r="J4726" i="1"/>
  <c r="M4725" i="1"/>
  <c r="L4725" i="1"/>
  <c r="K4725" i="1"/>
  <c r="J4725" i="1"/>
  <c r="M4724" i="1"/>
  <c r="L4724" i="1"/>
  <c r="K4724" i="1"/>
  <c r="J4724" i="1"/>
  <c r="M4723" i="1"/>
  <c r="L4723" i="1"/>
  <c r="K4723" i="1"/>
  <c r="J4723" i="1"/>
  <c r="M4722" i="1"/>
  <c r="L4722" i="1"/>
  <c r="K4722" i="1"/>
  <c r="J4722" i="1"/>
  <c r="M4721" i="1"/>
  <c r="L4721" i="1"/>
  <c r="K4721" i="1"/>
  <c r="J4721" i="1"/>
  <c r="M4720" i="1"/>
  <c r="L4720" i="1"/>
  <c r="K4720" i="1"/>
  <c r="J4720" i="1"/>
  <c r="M4719" i="1"/>
  <c r="L4719" i="1"/>
  <c r="K4719" i="1"/>
  <c r="J4719" i="1"/>
  <c r="M4718" i="1"/>
  <c r="L4718" i="1"/>
  <c r="K4718" i="1"/>
  <c r="J4718" i="1"/>
  <c r="M4717" i="1"/>
  <c r="L4717" i="1"/>
  <c r="K4717" i="1"/>
  <c r="J4717" i="1"/>
  <c r="M4716" i="1"/>
  <c r="L4716" i="1"/>
  <c r="K4716" i="1"/>
  <c r="J4716" i="1"/>
  <c r="M4715" i="1"/>
  <c r="L4715" i="1"/>
  <c r="K4715" i="1"/>
  <c r="J4715" i="1"/>
  <c r="M4714" i="1"/>
  <c r="L4714" i="1"/>
  <c r="K4714" i="1"/>
  <c r="J4714" i="1"/>
  <c r="M4713" i="1"/>
  <c r="L4713" i="1"/>
  <c r="K4713" i="1"/>
  <c r="J4713" i="1"/>
  <c r="M4712" i="1"/>
  <c r="L4712" i="1"/>
  <c r="K4712" i="1"/>
  <c r="J4712" i="1"/>
  <c r="M4711" i="1"/>
  <c r="L4711" i="1"/>
  <c r="K4711" i="1"/>
  <c r="J4711" i="1"/>
  <c r="M4710" i="1"/>
  <c r="L4710" i="1"/>
  <c r="K4710" i="1"/>
  <c r="J4710" i="1"/>
  <c r="M4709" i="1"/>
  <c r="L4709" i="1"/>
  <c r="K4709" i="1"/>
  <c r="J4709" i="1"/>
  <c r="M4708" i="1"/>
  <c r="L4708" i="1"/>
  <c r="K4708" i="1"/>
  <c r="J4708" i="1"/>
  <c r="M4707" i="1"/>
  <c r="L4707" i="1"/>
  <c r="K4707" i="1"/>
  <c r="J4707" i="1"/>
  <c r="M4706" i="1"/>
  <c r="L4706" i="1"/>
  <c r="K4706" i="1"/>
  <c r="J4706" i="1"/>
  <c r="M4705" i="1"/>
  <c r="L4705" i="1"/>
  <c r="K4705" i="1"/>
  <c r="J4705" i="1"/>
  <c r="M4704" i="1"/>
  <c r="L4704" i="1"/>
  <c r="K4704" i="1"/>
  <c r="J4704" i="1"/>
  <c r="M4703" i="1"/>
  <c r="L4703" i="1"/>
  <c r="K4703" i="1"/>
  <c r="J4703" i="1"/>
  <c r="M4702" i="1"/>
  <c r="L4702" i="1"/>
  <c r="K4702" i="1"/>
  <c r="J4702" i="1"/>
  <c r="M4701" i="1"/>
  <c r="L4701" i="1"/>
  <c r="K4701" i="1"/>
  <c r="J4701" i="1"/>
  <c r="M4700" i="1"/>
  <c r="L4700" i="1"/>
  <c r="K4700" i="1"/>
  <c r="J4700" i="1"/>
  <c r="M4699" i="1"/>
  <c r="L4699" i="1"/>
  <c r="K4699" i="1"/>
  <c r="J4699" i="1"/>
  <c r="M4698" i="1"/>
  <c r="L4698" i="1"/>
  <c r="K4698" i="1"/>
  <c r="J4698" i="1"/>
  <c r="M4697" i="1"/>
  <c r="L4697" i="1"/>
  <c r="K4697" i="1"/>
  <c r="J4697" i="1"/>
  <c r="M4696" i="1"/>
  <c r="L4696" i="1"/>
  <c r="K4696" i="1"/>
  <c r="J4696" i="1"/>
  <c r="M4695" i="1"/>
  <c r="L4695" i="1"/>
  <c r="K4695" i="1"/>
  <c r="J4695" i="1"/>
  <c r="M4694" i="1"/>
  <c r="L4694" i="1"/>
  <c r="K4694" i="1"/>
  <c r="J4694" i="1"/>
  <c r="M4693" i="1"/>
  <c r="L4693" i="1"/>
  <c r="K4693" i="1"/>
  <c r="J4693" i="1"/>
  <c r="M4692" i="1"/>
  <c r="L4692" i="1"/>
  <c r="K4692" i="1"/>
  <c r="J4692" i="1"/>
  <c r="M4691" i="1"/>
  <c r="L4691" i="1"/>
  <c r="K4691" i="1"/>
  <c r="J4691" i="1"/>
  <c r="M4690" i="1"/>
  <c r="L4690" i="1"/>
  <c r="K4690" i="1"/>
  <c r="J4690" i="1"/>
  <c r="M4689" i="1"/>
  <c r="L4689" i="1"/>
  <c r="K4689" i="1"/>
  <c r="J4689" i="1"/>
  <c r="M4688" i="1"/>
  <c r="L4688" i="1"/>
  <c r="K4688" i="1"/>
  <c r="J4688" i="1"/>
  <c r="M4687" i="1"/>
  <c r="L4687" i="1"/>
  <c r="K4687" i="1"/>
  <c r="J4687" i="1"/>
  <c r="M4686" i="1"/>
  <c r="L4686" i="1"/>
  <c r="K4686" i="1"/>
  <c r="J4686" i="1"/>
  <c r="M4685" i="1"/>
  <c r="L4685" i="1"/>
  <c r="K4685" i="1"/>
  <c r="J4685" i="1"/>
  <c r="M4684" i="1"/>
  <c r="L4684" i="1"/>
  <c r="K4684" i="1"/>
  <c r="J4684" i="1"/>
  <c r="M4683" i="1"/>
  <c r="L4683" i="1"/>
  <c r="K4683" i="1"/>
  <c r="J4683" i="1"/>
  <c r="M4682" i="1"/>
  <c r="L4682" i="1"/>
  <c r="K4682" i="1"/>
  <c r="J4682" i="1"/>
  <c r="M4681" i="1"/>
  <c r="L4681" i="1"/>
  <c r="K4681" i="1"/>
  <c r="J4681" i="1"/>
  <c r="M4680" i="1"/>
  <c r="L4680" i="1"/>
  <c r="K4680" i="1"/>
  <c r="J4680" i="1"/>
  <c r="M4679" i="1"/>
  <c r="L4679" i="1"/>
  <c r="K4679" i="1"/>
  <c r="J4679" i="1"/>
  <c r="M4678" i="1"/>
  <c r="L4678" i="1"/>
  <c r="K4678" i="1"/>
  <c r="J4678" i="1"/>
  <c r="M4677" i="1"/>
  <c r="L4677" i="1"/>
  <c r="K4677" i="1"/>
  <c r="J4677" i="1"/>
  <c r="M4676" i="1"/>
  <c r="L4676" i="1"/>
  <c r="K4676" i="1"/>
  <c r="J4676" i="1"/>
  <c r="M4675" i="1"/>
  <c r="L4675" i="1"/>
  <c r="K4675" i="1"/>
  <c r="J4675" i="1"/>
  <c r="M4674" i="1"/>
  <c r="L4674" i="1"/>
  <c r="K4674" i="1"/>
  <c r="J4674" i="1"/>
  <c r="M4673" i="1"/>
  <c r="L4673" i="1"/>
  <c r="K4673" i="1"/>
  <c r="J4673" i="1"/>
  <c r="M4672" i="1"/>
  <c r="L4672" i="1"/>
  <c r="K4672" i="1"/>
  <c r="J4672" i="1"/>
  <c r="M4671" i="1"/>
  <c r="L4671" i="1"/>
  <c r="K4671" i="1"/>
  <c r="J4671" i="1"/>
  <c r="M4670" i="1"/>
  <c r="L4670" i="1"/>
  <c r="K4670" i="1"/>
  <c r="J4670" i="1"/>
  <c r="M4669" i="1"/>
  <c r="L4669" i="1"/>
  <c r="K4669" i="1"/>
  <c r="J4669" i="1"/>
  <c r="M4668" i="1"/>
  <c r="L4668" i="1"/>
  <c r="K4668" i="1"/>
  <c r="J4668" i="1"/>
  <c r="M4667" i="1"/>
  <c r="L4667" i="1"/>
  <c r="K4667" i="1"/>
  <c r="J4667" i="1"/>
  <c r="M4666" i="1"/>
  <c r="L4666" i="1"/>
  <c r="K4666" i="1"/>
  <c r="J4666" i="1"/>
  <c r="M4665" i="1"/>
  <c r="L4665" i="1"/>
  <c r="K4665" i="1"/>
  <c r="J4665" i="1"/>
  <c r="M4664" i="1"/>
  <c r="L4664" i="1"/>
  <c r="K4664" i="1"/>
  <c r="J4664" i="1"/>
  <c r="M4663" i="1"/>
  <c r="L4663" i="1"/>
  <c r="K4663" i="1"/>
  <c r="J4663" i="1"/>
  <c r="M4662" i="1"/>
  <c r="L4662" i="1"/>
  <c r="K4662" i="1"/>
  <c r="J4662" i="1"/>
  <c r="M4661" i="1"/>
  <c r="L4661" i="1"/>
  <c r="K4661" i="1"/>
  <c r="J4661" i="1"/>
  <c r="M4660" i="1"/>
  <c r="L4660" i="1"/>
  <c r="K4660" i="1"/>
  <c r="J4660" i="1"/>
  <c r="M4659" i="1"/>
  <c r="L4659" i="1"/>
  <c r="K4659" i="1"/>
  <c r="J4659" i="1"/>
  <c r="M4658" i="1"/>
  <c r="L4658" i="1"/>
  <c r="K4658" i="1"/>
  <c r="J4658" i="1"/>
  <c r="M4657" i="1"/>
  <c r="L4657" i="1"/>
  <c r="K4657" i="1"/>
  <c r="J4657" i="1"/>
  <c r="M4656" i="1"/>
  <c r="L4656" i="1"/>
  <c r="K4656" i="1"/>
  <c r="J4656" i="1"/>
  <c r="M4655" i="1"/>
  <c r="L4655" i="1"/>
  <c r="K4655" i="1"/>
  <c r="J4655" i="1"/>
  <c r="M4654" i="1"/>
  <c r="L4654" i="1"/>
  <c r="K4654" i="1"/>
  <c r="J4654" i="1"/>
  <c r="M4653" i="1"/>
  <c r="L4653" i="1"/>
  <c r="K4653" i="1"/>
  <c r="J4653" i="1"/>
  <c r="M4652" i="1"/>
  <c r="L4652" i="1"/>
  <c r="K4652" i="1"/>
  <c r="J4652" i="1"/>
  <c r="M4651" i="1"/>
  <c r="L4651" i="1"/>
  <c r="K4651" i="1"/>
  <c r="J4651" i="1"/>
  <c r="M4650" i="1"/>
  <c r="L4650" i="1"/>
  <c r="K4650" i="1"/>
  <c r="J4650" i="1"/>
  <c r="M4649" i="1"/>
  <c r="L4649" i="1"/>
  <c r="K4649" i="1"/>
  <c r="J4649" i="1"/>
  <c r="M4648" i="1"/>
  <c r="L4648" i="1"/>
  <c r="K4648" i="1"/>
  <c r="J4648" i="1"/>
  <c r="M4647" i="1"/>
  <c r="L4647" i="1"/>
  <c r="K4647" i="1"/>
  <c r="J4647" i="1"/>
  <c r="M4646" i="1"/>
  <c r="L4646" i="1"/>
  <c r="K4646" i="1"/>
  <c r="J4646" i="1"/>
  <c r="M4645" i="1"/>
  <c r="L4645" i="1"/>
  <c r="K4645" i="1"/>
  <c r="J4645" i="1"/>
  <c r="M4644" i="1"/>
  <c r="L4644" i="1"/>
  <c r="K4644" i="1"/>
  <c r="J4644" i="1"/>
  <c r="M4643" i="1"/>
  <c r="L4643" i="1"/>
  <c r="K4643" i="1"/>
  <c r="J4643" i="1"/>
  <c r="M4642" i="1"/>
  <c r="L4642" i="1"/>
  <c r="K4642" i="1"/>
  <c r="J4642" i="1"/>
  <c r="M4641" i="1"/>
  <c r="L4641" i="1"/>
  <c r="K4641" i="1"/>
  <c r="J4641" i="1"/>
  <c r="M4640" i="1"/>
  <c r="L4640" i="1"/>
  <c r="K4640" i="1"/>
  <c r="J4640" i="1"/>
  <c r="M4639" i="1"/>
  <c r="L4639" i="1"/>
  <c r="K4639" i="1"/>
  <c r="J4639" i="1"/>
  <c r="M4638" i="1"/>
  <c r="L4638" i="1"/>
  <c r="K4638" i="1"/>
  <c r="J4638" i="1"/>
  <c r="M4637" i="1"/>
  <c r="L4637" i="1"/>
  <c r="K4637" i="1"/>
  <c r="J4637" i="1"/>
  <c r="M4636" i="1"/>
  <c r="L4636" i="1"/>
  <c r="K4636" i="1"/>
  <c r="J4636" i="1"/>
  <c r="M4635" i="1"/>
  <c r="L4635" i="1"/>
  <c r="K4635" i="1"/>
  <c r="J4635" i="1"/>
  <c r="M4634" i="1"/>
  <c r="L4634" i="1"/>
  <c r="K4634" i="1"/>
  <c r="J4634" i="1"/>
  <c r="M4633" i="1"/>
  <c r="L4633" i="1"/>
  <c r="K4633" i="1"/>
  <c r="J4633" i="1"/>
  <c r="M4632" i="1"/>
  <c r="L4632" i="1"/>
  <c r="K4632" i="1"/>
  <c r="J4632" i="1"/>
  <c r="M4631" i="1"/>
  <c r="L4631" i="1"/>
  <c r="K4631" i="1"/>
  <c r="J4631" i="1"/>
  <c r="M4630" i="1"/>
  <c r="L4630" i="1"/>
  <c r="K4630" i="1"/>
  <c r="J4630" i="1"/>
  <c r="M4629" i="1"/>
  <c r="L4629" i="1"/>
  <c r="K4629" i="1"/>
  <c r="J4629" i="1"/>
  <c r="M4628" i="1"/>
  <c r="L4628" i="1"/>
  <c r="K4628" i="1"/>
  <c r="J4628" i="1"/>
  <c r="M4627" i="1"/>
  <c r="L4627" i="1"/>
  <c r="K4627" i="1"/>
  <c r="J4627" i="1"/>
  <c r="M4626" i="1"/>
  <c r="L4626" i="1"/>
  <c r="K4626" i="1"/>
  <c r="J4626" i="1"/>
  <c r="M4625" i="1"/>
  <c r="L4625" i="1"/>
  <c r="K4625" i="1"/>
  <c r="J4625" i="1"/>
  <c r="M4624" i="1"/>
  <c r="L4624" i="1"/>
  <c r="K4624" i="1"/>
  <c r="J4624" i="1"/>
  <c r="M4623" i="1"/>
  <c r="L4623" i="1"/>
  <c r="K4623" i="1"/>
  <c r="J4623" i="1"/>
  <c r="M4622" i="1"/>
  <c r="L4622" i="1"/>
  <c r="K4622" i="1"/>
  <c r="J4622" i="1"/>
  <c r="M4621" i="1"/>
  <c r="L4621" i="1"/>
  <c r="K4621" i="1"/>
  <c r="J4621" i="1"/>
  <c r="M4620" i="1"/>
  <c r="L4620" i="1"/>
  <c r="K4620" i="1"/>
  <c r="J4620" i="1"/>
  <c r="M4619" i="1"/>
  <c r="L4619" i="1"/>
  <c r="K4619" i="1"/>
  <c r="J4619" i="1"/>
  <c r="M4618" i="1"/>
  <c r="L4618" i="1"/>
  <c r="K4618" i="1"/>
  <c r="J4618" i="1"/>
  <c r="M4617" i="1"/>
  <c r="L4617" i="1"/>
  <c r="K4617" i="1"/>
  <c r="J4617" i="1"/>
  <c r="M4616" i="1"/>
  <c r="L4616" i="1"/>
  <c r="K4616" i="1"/>
  <c r="J4616" i="1"/>
  <c r="M4615" i="1"/>
  <c r="L4615" i="1"/>
  <c r="K4615" i="1"/>
  <c r="J4615" i="1"/>
  <c r="M4614" i="1"/>
  <c r="L4614" i="1"/>
  <c r="K4614" i="1"/>
  <c r="J4614" i="1"/>
  <c r="M4613" i="1"/>
  <c r="L4613" i="1"/>
  <c r="K4613" i="1"/>
  <c r="J4613" i="1"/>
  <c r="M4612" i="1"/>
  <c r="L4612" i="1"/>
  <c r="K4612" i="1"/>
  <c r="J4612" i="1"/>
  <c r="M4611" i="1"/>
  <c r="L4611" i="1"/>
  <c r="K4611" i="1"/>
  <c r="J4611" i="1"/>
  <c r="M4610" i="1"/>
  <c r="L4610" i="1"/>
  <c r="K4610" i="1"/>
  <c r="J4610" i="1"/>
  <c r="M4609" i="1"/>
  <c r="L4609" i="1"/>
  <c r="K4609" i="1"/>
  <c r="J4609" i="1"/>
  <c r="M4608" i="1"/>
  <c r="L4608" i="1"/>
  <c r="K4608" i="1"/>
  <c r="J4608" i="1"/>
  <c r="M4607" i="1"/>
  <c r="L4607" i="1"/>
  <c r="K4607" i="1"/>
  <c r="J4607" i="1"/>
  <c r="M4606" i="1"/>
  <c r="L4606" i="1"/>
  <c r="K4606" i="1"/>
  <c r="J4606" i="1"/>
  <c r="M4605" i="1"/>
  <c r="L4605" i="1"/>
  <c r="K4605" i="1"/>
  <c r="J4605" i="1"/>
  <c r="M4604" i="1"/>
  <c r="L4604" i="1"/>
  <c r="K4604" i="1"/>
  <c r="J4604" i="1"/>
  <c r="M4603" i="1"/>
  <c r="L4603" i="1"/>
  <c r="K4603" i="1"/>
  <c r="J4603" i="1"/>
  <c r="M4602" i="1"/>
  <c r="L4602" i="1"/>
  <c r="K4602" i="1"/>
  <c r="J4602" i="1"/>
  <c r="M4601" i="1"/>
  <c r="L4601" i="1"/>
  <c r="K4601" i="1"/>
  <c r="J4601" i="1"/>
  <c r="M4600" i="1"/>
  <c r="L4600" i="1"/>
  <c r="K4600" i="1"/>
  <c r="J4600" i="1"/>
  <c r="M4599" i="1"/>
  <c r="L4599" i="1"/>
  <c r="K4599" i="1"/>
  <c r="J4599" i="1"/>
  <c r="M4598" i="1"/>
  <c r="L4598" i="1"/>
  <c r="K4598" i="1"/>
  <c r="J4598" i="1"/>
  <c r="M4597" i="1"/>
  <c r="L4597" i="1"/>
  <c r="K4597" i="1"/>
  <c r="J4597" i="1"/>
  <c r="M4596" i="1"/>
  <c r="L4596" i="1"/>
  <c r="K4596" i="1"/>
  <c r="J4596" i="1"/>
  <c r="M4595" i="1"/>
  <c r="L4595" i="1"/>
  <c r="K4595" i="1"/>
  <c r="J4595" i="1"/>
  <c r="M4594" i="1"/>
  <c r="L4594" i="1"/>
  <c r="K4594" i="1"/>
  <c r="J4594" i="1"/>
  <c r="M4593" i="1"/>
  <c r="L4593" i="1"/>
  <c r="K4593" i="1"/>
  <c r="J4593" i="1"/>
  <c r="M4592" i="1"/>
  <c r="L4592" i="1"/>
  <c r="K4592" i="1"/>
  <c r="J4592" i="1"/>
  <c r="M4591" i="1"/>
  <c r="L4591" i="1"/>
  <c r="K4591" i="1"/>
  <c r="J4591" i="1"/>
  <c r="M4590" i="1"/>
  <c r="L4590" i="1"/>
  <c r="K4590" i="1"/>
  <c r="J4590" i="1"/>
  <c r="M4589" i="1"/>
  <c r="L4589" i="1"/>
  <c r="K4589" i="1"/>
  <c r="J4589" i="1"/>
  <c r="M4588" i="1"/>
  <c r="L4588" i="1"/>
  <c r="K4588" i="1"/>
  <c r="J4588" i="1"/>
  <c r="M4587" i="1"/>
  <c r="L4587" i="1"/>
  <c r="K4587" i="1"/>
  <c r="J4587" i="1"/>
  <c r="M4586" i="1"/>
  <c r="L4586" i="1"/>
  <c r="K4586" i="1"/>
  <c r="J4586" i="1"/>
  <c r="M4585" i="1"/>
  <c r="L4585" i="1"/>
  <c r="K4585" i="1"/>
  <c r="J4585" i="1"/>
  <c r="M4584" i="1"/>
  <c r="L4584" i="1"/>
  <c r="K4584" i="1"/>
  <c r="J4584" i="1"/>
  <c r="M4583" i="1"/>
  <c r="L4583" i="1"/>
  <c r="K4583" i="1"/>
  <c r="J4583" i="1"/>
  <c r="M4582" i="1"/>
  <c r="L4582" i="1"/>
  <c r="K4582" i="1"/>
  <c r="J4582" i="1"/>
  <c r="M4581" i="1"/>
  <c r="L4581" i="1"/>
  <c r="K4581" i="1"/>
  <c r="J4581" i="1"/>
  <c r="M4580" i="1"/>
  <c r="L4580" i="1"/>
  <c r="K4580" i="1"/>
  <c r="J4580" i="1"/>
  <c r="M4579" i="1"/>
  <c r="L4579" i="1"/>
  <c r="K4579" i="1"/>
  <c r="J4579" i="1"/>
  <c r="M4578" i="1"/>
  <c r="L4578" i="1"/>
  <c r="K4578" i="1"/>
  <c r="J4578" i="1"/>
  <c r="M4577" i="1"/>
  <c r="L4577" i="1"/>
  <c r="K4577" i="1"/>
  <c r="J4577" i="1"/>
  <c r="M4576" i="1"/>
  <c r="L4576" i="1"/>
  <c r="K4576" i="1"/>
  <c r="J4576" i="1"/>
  <c r="M4575" i="1"/>
  <c r="L4575" i="1"/>
  <c r="K4575" i="1"/>
  <c r="J4575" i="1"/>
  <c r="M4574" i="1"/>
  <c r="L4574" i="1"/>
  <c r="K4574" i="1"/>
  <c r="J4574" i="1"/>
  <c r="M4573" i="1"/>
  <c r="L4573" i="1"/>
  <c r="K4573" i="1"/>
  <c r="J4573" i="1"/>
  <c r="M4572" i="1"/>
  <c r="L4572" i="1"/>
  <c r="K4572" i="1"/>
  <c r="J4572" i="1"/>
  <c r="M4571" i="1"/>
  <c r="L4571" i="1"/>
  <c r="K4571" i="1"/>
  <c r="J4571" i="1"/>
  <c r="M4570" i="1"/>
  <c r="L4570" i="1"/>
  <c r="K4570" i="1"/>
  <c r="J4570" i="1"/>
  <c r="M4569" i="1"/>
  <c r="L4569" i="1"/>
  <c r="K4569" i="1"/>
  <c r="J4569" i="1"/>
  <c r="M4568" i="1"/>
  <c r="L4568" i="1"/>
  <c r="K4568" i="1"/>
  <c r="J4568" i="1"/>
  <c r="M4567" i="1"/>
  <c r="L4567" i="1"/>
  <c r="K4567" i="1"/>
  <c r="J4567" i="1"/>
  <c r="M4566" i="1"/>
  <c r="L4566" i="1"/>
  <c r="K4566" i="1"/>
  <c r="J4566" i="1"/>
  <c r="M4565" i="1"/>
  <c r="L4565" i="1"/>
  <c r="K4565" i="1"/>
  <c r="J4565" i="1"/>
  <c r="M4564" i="1"/>
  <c r="L4564" i="1"/>
  <c r="K4564" i="1"/>
  <c r="J4564" i="1"/>
  <c r="M4563" i="1"/>
  <c r="L4563" i="1"/>
  <c r="K4563" i="1"/>
  <c r="J4563" i="1"/>
  <c r="M4562" i="1"/>
  <c r="L4562" i="1"/>
  <c r="K4562" i="1"/>
  <c r="J4562" i="1"/>
  <c r="M4561" i="1"/>
  <c r="L4561" i="1"/>
  <c r="K4561" i="1"/>
  <c r="J4561" i="1"/>
  <c r="M4560" i="1"/>
  <c r="L4560" i="1"/>
  <c r="K4560" i="1"/>
  <c r="J4560" i="1"/>
  <c r="M4559" i="1"/>
  <c r="L4559" i="1"/>
  <c r="K4559" i="1"/>
  <c r="J4559" i="1"/>
  <c r="M4558" i="1"/>
  <c r="L4558" i="1"/>
  <c r="K4558" i="1"/>
  <c r="J4558" i="1"/>
  <c r="M4557" i="1"/>
  <c r="L4557" i="1"/>
  <c r="K4557" i="1"/>
  <c r="J4557" i="1"/>
  <c r="M4556" i="1"/>
  <c r="L4556" i="1"/>
  <c r="K4556" i="1"/>
  <c r="J4556" i="1"/>
  <c r="M4555" i="1"/>
  <c r="L4555" i="1"/>
  <c r="K4555" i="1"/>
  <c r="J4555" i="1"/>
  <c r="M4554" i="1"/>
  <c r="L4554" i="1"/>
  <c r="K4554" i="1"/>
  <c r="J4554" i="1"/>
  <c r="M4553" i="1"/>
  <c r="L4553" i="1"/>
  <c r="K4553" i="1"/>
  <c r="J4553" i="1"/>
  <c r="M4552" i="1"/>
  <c r="L4552" i="1"/>
  <c r="K4552" i="1"/>
  <c r="J4552" i="1"/>
  <c r="M4551" i="1"/>
  <c r="L4551" i="1"/>
  <c r="K4551" i="1"/>
  <c r="J4551" i="1"/>
  <c r="M4550" i="1"/>
  <c r="L4550" i="1"/>
  <c r="K4550" i="1"/>
  <c r="J4550" i="1"/>
  <c r="M4549" i="1"/>
  <c r="L4549" i="1"/>
  <c r="K4549" i="1"/>
  <c r="J4549" i="1"/>
  <c r="M4548" i="1"/>
  <c r="L4548" i="1"/>
  <c r="K4548" i="1"/>
  <c r="J4548" i="1"/>
  <c r="M4547" i="1"/>
  <c r="L4547" i="1"/>
  <c r="K4547" i="1"/>
  <c r="J4547" i="1"/>
  <c r="M4546" i="1"/>
  <c r="L4546" i="1"/>
  <c r="K4546" i="1"/>
  <c r="J4546" i="1"/>
  <c r="M4545" i="1"/>
  <c r="L4545" i="1"/>
  <c r="K4545" i="1"/>
  <c r="J4545" i="1"/>
  <c r="M4544" i="1"/>
  <c r="L4544" i="1"/>
  <c r="K4544" i="1"/>
  <c r="J4544" i="1"/>
  <c r="M4543" i="1"/>
  <c r="L4543" i="1"/>
  <c r="K4543" i="1"/>
  <c r="J4543" i="1"/>
  <c r="M4542" i="1"/>
  <c r="L4542" i="1"/>
  <c r="K4542" i="1"/>
  <c r="J4542" i="1"/>
  <c r="M4541" i="1"/>
  <c r="L4541" i="1"/>
  <c r="K4541" i="1"/>
  <c r="J4541" i="1"/>
  <c r="M4540" i="1"/>
  <c r="L4540" i="1"/>
  <c r="K4540" i="1"/>
  <c r="J4540" i="1"/>
  <c r="M4539" i="1"/>
  <c r="L4539" i="1"/>
  <c r="K4539" i="1"/>
  <c r="J4539" i="1"/>
  <c r="M4538" i="1"/>
  <c r="L4538" i="1"/>
  <c r="K4538" i="1"/>
  <c r="J4538" i="1"/>
  <c r="M4537" i="1"/>
  <c r="L4537" i="1"/>
  <c r="K4537" i="1"/>
  <c r="J4537" i="1"/>
  <c r="M4536" i="1"/>
  <c r="L4536" i="1"/>
  <c r="K4536" i="1"/>
  <c r="J4536" i="1"/>
  <c r="M4535" i="1"/>
  <c r="L4535" i="1"/>
  <c r="K4535" i="1"/>
  <c r="J4535" i="1"/>
  <c r="M4534" i="1"/>
  <c r="L4534" i="1"/>
  <c r="K4534" i="1"/>
  <c r="J4534" i="1"/>
  <c r="M4533" i="1"/>
  <c r="L4533" i="1"/>
  <c r="K4533" i="1"/>
  <c r="J4533" i="1"/>
  <c r="M4532" i="1"/>
  <c r="L4532" i="1"/>
  <c r="K4532" i="1"/>
  <c r="J4532" i="1"/>
  <c r="M4531" i="1"/>
  <c r="L4531" i="1"/>
  <c r="K4531" i="1"/>
  <c r="J4531" i="1"/>
  <c r="M4530" i="1"/>
  <c r="L4530" i="1"/>
  <c r="K4530" i="1"/>
  <c r="J4530" i="1"/>
  <c r="M4529" i="1"/>
  <c r="L4529" i="1"/>
  <c r="K4529" i="1"/>
  <c r="J4529" i="1"/>
  <c r="M4528" i="1"/>
  <c r="L4528" i="1"/>
  <c r="K4528" i="1"/>
  <c r="J4528" i="1"/>
  <c r="M4527" i="1"/>
  <c r="L4527" i="1"/>
  <c r="K4527" i="1"/>
  <c r="J4527" i="1"/>
  <c r="M4526" i="1"/>
  <c r="L4526" i="1"/>
  <c r="K4526" i="1"/>
  <c r="J4526" i="1"/>
  <c r="M4525" i="1"/>
  <c r="L4525" i="1"/>
  <c r="K4525" i="1"/>
  <c r="J4525" i="1"/>
  <c r="M4524" i="1"/>
  <c r="L4524" i="1"/>
  <c r="K4524" i="1"/>
  <c r="J4524" i="1"/>
  <c r="M4523" i="1"/>
  <c r="L4523" i="1"/>
  <c r="K4523" i="1"/>
  <c r="J4523" i="1"/>
  <c r="M4522" i="1"/>
  <c r="L4522" i="1"/>
  <c r="K4522" i="1"/>
  <c r="J4522" i="1"/>
  <c r="M4521" i="1"/>
  <c r="L4521" i="1"/>
  <c r="K4521" i="1"/>
  <c r="J4521" i="1"/>
  <c r="M4520" i="1"/>
  <c r="L4520" i="1"/>
  <c r="K4520" i="1"/>
  <c r="J4520" i="1"/>
  <c r="M4519" i="1"/>
  <c r="L4519" i="1"/>
  <c r="K4519" i="1"/>
  <c r="J4519" i="1"/>
  <c r="M4518" i="1"/>
  <c r="L4518" i="1"/>
  <c r="K4518" i="1"/>
  <c r="J4518" i="1"/>
  <c r="M4517" i="1"/>
  <c r="L4517" i="1"/>
  <c r="K4517" i="1"/>
  <c r="J4517" i="1"/>
  <c r="M4516" i="1"/>
  <c r="L4516" i="1"/>
  <c r="K4516" i="1"/>
  <c r="J4516" i="1"/>
  <c r="M4515" i="1"/>
  <c r="L4515" i="1"/>
  <c r="K4515" i="1"/>
  <c r="J4515" i="1"/>
  <c r="M4514" i="1"/>
  <c r="L4514" i="1"/>
  <c r="K4514" i="1"/>
  <c r="J4514" i="1"/>
  <c r="M4513" i="1"/>
  <c r="L4513" i="1"/>
  <c r="K4513" i="1"/>
  <c r="J4513" i="1"/>
  <c r="M4512" i="1"/>
  <c r="L4512" i="1"/>
  <c r="K4512" i="1"/>
  <c r="J4512" i="1"/>
  <c r="M4511" i="1"/>
  <c r="L4511" i="1"/>
  <c r="K4511" i="1"/>
  <c r="J4511" i="1"/>
  <c r="M4510" i="1"/>
  <c r="L4510" i="1"/>
  <c r="K4510" i="1"/>
  <c r="J4510" i="1"/>
  <c r="M4509" i="1"/>
  <c r="L4509" i="1"/>
  <c r="K4509" i="1"/>
  <c r="J4509" i="1"/>
  <c r="M4508" i="1"/>
  <c r="L4508" i="1"/>
  <c r="K4508" i="1"/>
  <c r="J4508" i="1"/>
  <c r="M4507" i="1"/>
  <c r="L4507" i="1"/>
  <c r="K4507" i="1"/>
  <c r="J4507" i="1"/>
  <c r="M4506" i="1"/>
  <c r="L4506" i="1"/>
  <c r="K4506" i="1"/>
  <c r="J4506" i="1"/>
  <c r="M4505" i="1"/>
  <c r="L4505" i="1"/>
  <c r="K4505" i="1"/>
  <c r="J4505" i="1"/>
  <c r="M4504" i="1"/>
  <c r="L4504" i="1"/>
  <c r="K4504" i="1"/>
  <c r="J4504" i="1"/>
  <c r="M4503" i="1"/>
  <c r="L4503" i="1"/>
  <c r="K4503" i="1"/>
  <c r="J4503" i="1"/>
  <c r="M4502" i="1"/>
  <c r="L4502" i="1"/>
  <c r="K4502" i="1"/>
  <c r="J4502" i="1"/>
  <c r="M4501" i="1"/>
  <c r="L4501" i="1"/>
  <c r="K4501" i="1"/>
  <c r="J4501" i="1"/>
  <c r="M4500" i="1"/>
  <c r="L4500" i="1"/>
  <c r="K4500" i="1"/>
  <c r="J4500" i="1"/>
  <c r="M4499" i="1"/>
  <c r="L4499" i="1"/>
  <c r="K4499" i="1"/>
  <c r="J4499" i="1"/>
  <c r="M4498" i="1"/>
  <c r="L4498" i="1"/>
  <c r="K4498" i="1"/>
  <c r="J4498" i="1"/>
  <c r="M4497" i="1"/>
  <c r="L4497" i="1"/>
  <c r="K4497" i="1"/>
  <c r="J4497" i="1"/>
  <c r="M4496" i="1"/>
  <c r="L4496" i="1"/>
  <c r="K4496" i="1"/>
  <c r="J4496" i="1"/>
  <c r="M4495" i="1"/>
  <c r="L4495" i="1"/>
  <c r="K4495" i="1"/>
  <c r="J4495" i="1"/>
  <c r="M4494" i="1"/>
  <c r="L4494" i="1"/>
  <c r="K4494" i="1"/>
  <c r="J4494" i="1"/>
  <c r="M4493" i="1"/>
  <c r="L4493" i="1"/>
  <c r="K4493" i="1"/>
  <c r="J4493" i="1"/>
  <c r="M4492" i="1"/>
  <c r="L4492" i="1"/>
  <c r="K4492" i="1"/>
  <c r="J4492" i="1"/>
  <c r="M4491" i="1"/>
  <c r="L4491" i="1"/>
  <c r="K4491" i="1"/>
  <c r="J4491" i="1"/>
  <c r="M4490" i="1"/>
  <c r="L4490" i="1"/>
  <c r="K4490" i="1"/>
  <c r="J4490" i="1"/>
  <c r="M4489" i="1"/>
  <c r="L4489" i="1"/>
  <c r="K4489" i="1"/>
  <c r="J4489" i="1"/>
  <c r="M4488" i="1"/>
  <c r="L4488" i="1"/>
  <c r="K4488" i="1"/>
  <c r="J4488" i="1"/>
  <c r="M4487" i="1"/>
  <c r="L4487" i="1"/>
  <c r="K4487" i="1"/>
  <c r="J4487" i="1"/>
  <c r="M4486" i="1"/>
  <c r="L4486" i="1"/>
  <c r="K4486" i="1"/>
  <c r="J4486" i="1"/>
  <c r="M4485" i="1"/>
  <c r="L4485" i="1"/>
  <c r="K4485" i="1"/>
  <c r="J4485" i="1"/>
  <c r="M4484" i="1"/>
  <c r="L4484" i="1"/>
  <c r="K4484" i="1"/>
  <c r="J4484" i="1"/>
  <c r="M4483" i="1"/>
  <c r="L4483" i="1"/>
  <c r="K4483" i="1"/>
  <c r="J4483" i="1"/>
  <c r="M4482" i="1"/>
  <c r="L4482" i="1"/>
  <c r="K4482" i="1"/>
  <c r="J4482" i="1"/>
  <c r="M4481" i="1"/>
  <c r="L4481" i="1"/>
  <c r="K4481" i="1"/>
  <c r="J4481" i="1"/>
  <c r="M4480" i="1"/>
  <c r="L4480" i="1"/>
  <c r="K4480" i="1"/>
  <c r="J4480" i="1"/>
  <c r="M4479" i="1"/>
  <c r="L4479" i="1"/>
  <c r="K4479" i="1"/>
  <c r="J4479" i="1"/>
  <c r="M4478" i="1"/>
  <c r="L4478" i="1"/>
  <c r="K4478" i="1"/>
  <c r="J4478" i="1"/>
  <c r="M4477" i="1"/>
  <c r="L4477" i="1"/>
  <c r="K4477" i="1"/>
  <c r="J4477" i="1"/>
  <c r="M4476" i="1"/>
  <c r="L4476" i="1"/>
  <c r="K4476" i="1"/>
  <c r="J4476" i="1"/>
  <c r="M4475" i="1"/>
  <c r="L4475" i="1"/>
  <c r="K4475" i="1"/>
  <c r="J4475" i="1"/>
  <c r="M4474" i="1"/>
  <c r="L4474" i="1"/>
  <c r="K4474" i="1"/>
  <c r="J4474" i="1"/>
  <c r="M4473" i="1"/>
  <c r="L4473" i="1"/>
  <c r="K4473" i="1"/>
  <c r="J4473" i="1"/>
  <c r="M4472" i="1"/>
  <c r="L4472" i="1"/>
  <c r="K4472" i="1"/>
  <c r="J4472" i="1"/>
  <c r="M4471" i="1"/>
  <c r="L4471" i="1"/>
  <c r="K4471" i="1"/>
  <c r="J4471" i="1"/>
  <c r="M4470" i="1"/>
  <c r="L4470" i="1"/>
  <c r="K4470" i="1"/>
  <c r="J4470" i="1"/>
  <c r="M4469" i="1"/>
  <c r="L4469" i="1"/>
  <c r="K4469" i="1"/>
  <c r="J4469" i="1"/>
  <c r="M4468" i="1"/>
  <c r="L4468" i="1"/>
  <c r="K4468" i="1"/>
  <c r="J4468" i="1"/>
  <c r="M4467" i="1"/>
  <c r="L4467" i="1"/>
  <c r="K4467" i="1"/>
  <c r="J4467" i="1"/>
  <c r="M4466" i="1"/>
  <c r="L4466" i="1"/>
  <c r="K4466" i="1"/>
  <c r="J4466" i="1"/>
  <c r="M4465" i="1"/>
  <c r="L4465" i="1"/>
  <c r="K4465" i="1"/>
  <c r="J4465" i="1"/>
  <c r="M4464" i="1"/>
  <c r="L4464" i="1"/>
  <c r="K4464" i="1"/>
  <c r="J4464" i="1"/>
  <c r="M4463" i="1"/>
  <c r="L4463" i="1"/>
  <c r="K4463" i="1"/>
  <c r="J4463" i="1"/>
  <c r="M4462" i="1"/>
  <c r="L4462" i="1"/>
  <c r="K4462" i="1"/>
  <c r="J4462" i="1"/>
  <c r="M4461" i="1"/>
  <c r="L4461" i="1"/>
  <c r="K4461" i="1"/>
  <c r="J4461" i="1"/>
  <c r="M4460" i="1"/>
  <c r="L4460" i="1"/>
  <c r="K4460" i="1"/>
  <c r="J4460" i="1"/>
  <c r="M4459" i="1"/>
  <c r="L4459" i="1"/>
  <c r="K4459" i="1"/>
  <c r="J4459" i="1"/>
  <c r="M4458" i="1"/>
  <c r="L4458" i="1"/>
  <c r="K4458" i="1"/>
  <c r="J4458" i="1"/>
  <c r="M4457" i="1"/>
  <c r="L4457" i="1"/>
  <c r="K4457" i="1"/>
  <c r="J4457" i="1"/>
  <c r="M4456" i="1"/>
  <c r="L4456" i="1"/>
  <c r="K4456" i="1"/>
  <c r="J4456" i="1"/>
  <c r="M4455" i="1"/>
  <c r="L4455" i="1"/>
  <c r="K4455" i="1"/>
  <c r="J4455" i="1"/>
  <c r="M4454" i="1"/>
  <c r="L4454" i="1"/>
  <c r="K4454" i="1"/>
  <c r="J4454" i="1"/>
  <c r="M4453" i="1"/>
  <c r="L4453" i="1"/>
  <c r="K4453" i="1"/>
  <c r="J4453" i="1"/>
  <c r="M4452" i="1"/>
  <c r="L4452" i="1"/>
  <c r="K4452" i="1"/>
  <c r="J4452" i="1"/>
  <c r="M4451" i="1"/>
  <c r="L4451" i="1"/>
  <c r="K4451" i="1"/>
  <c r="J4451" i="1"/>
  <c r="M4450" i="1"/>
  <c r="L4450" i="1"/>
  <c r="K4450" i="1"/>
  <c r="J4450" i="1"/>
  <c r="M4449" i="1"/>
  <c r="L4449" i="1"/>
  <c r="K4449" i="1"/>
  <c r="J4449" i="1"/>
  <c r="M4448" i="1"/>
  <c r="L4448" i="1"/>
  <c r="K4448" i="1"/>
  <c r="J4448" i="1"/>
  <c r="M4447" i="1"/>
  <c r="L4447" i="1"/>
  <c r="K4447" i="1"/>
  <c r="J4447" i="1"/>
  <c r="M4446" i="1"/>
  <c r="L4446" i="1"/>
  <c r="K4446" i="1"/>
  <c r="J4446" i="1"/>
  <c r="M4445" i="1"/>
  <c r="L4445" i="1"/>
  <c r="K4445" i="1"/>
  <c r="J4445" i="1"/>
  <c r="M4444" i="1"/>
  <c r="L4444" i="1"/>
  <c r="K4444" i="1"/>
  <c r="J4444" i="1"/>
  <c r="M4443" i="1"/>
  <c r="L4443" i="1"/>
  <c r="K4443" i="1"/>
  <c r="J4443" i="1"/>
  <c r="M4442" i="1"/>
  <c r="L4442" i="1"/>
  <c r="K4442" i="1"/>
  <c r="J4442" i="1"/>
  <c r="M4441" i="1"/>
  <c r="L4441" i="1"/>
  <c r="K4441" i="1"/>
  <c r="J4441" i="1"/>
  <c r="M4440" i="1"/>
  <c r="L4440" i="1"/>
  <c r="K4440" i="1"/>
  <c r="J4440" i="1"/>
  <c r="M4439" i="1"/>
  <c r="L4439" i="1"/>
  <c r="K4439" i="1"/>
  <c r="J4439" i="1"/>
  <c r="M4438" i="1"/>
  <c r="L4438" i="1"/>
  <c r="K4438" i="1"/>
  <c r="J4438" i="1"/>
  <c r="M4437" i="1"/>
  <c r="L4437" i="1"/>
  <c r="K4437" i="1"/>
  <c r="J4437" i="1"/>
  <c r="M4436" i="1"/>
  <c r="L4436" i="1"/>
  <c r="K4436" i="1"/>
  <c r="J4436" i="1"/>
  <c r="M4435" i="1"/>
  <c r="L4435" i="1"/>
  <c r="K4435" i="1"/>
  <c r="J4435" i="1"/>
  <c r="M4434" i="1"/>
  <c r="L4434" i="1"/>
  <c r="K4434" i="1"/>
  <c r="J4434" i="1"/>
  <c r="M4433" i="1"/>
  <c r="L4433" i="1"/>
  <c r="K4433" i="1"/>
  <c r="J4433" i="1"/>
  <c r="M4432" i="1"/>
  <c r="L4432" i="1"/>
  <c r="K4432" i="1"/>
  <c r="J4432" i="1"/>
  <c r="M4431" i="1"/>
  <c r="L4431" i="1"/>
  <c r="K4431" i="1"/>
  <c r="J4431" i="1"/>
  <c r="M4430" i="1"/>
  <c r="L4430" i="1"/>
  <c r="K4430" i="1"/>
  <c r="J4430" i="1"/>
  <c r="M4429" i="1"/>
  <c r="L4429" i="1"/>
  <c r="K4429" i="1"/>
  <c r="J4429" i="1"/>
  <c r="M4428" i="1"/>
  <c r="L4428" i="1"/>
  <c r="K4428" i="1"/>
  <c r="J4428" i="1"/>
  <c r="M4427" i="1"/>
  <c r="L4427" i="1"/>
  <c r="K4427" i="1"/>
  <c r="J4427" i="1"/>
  <c r="M4426" i="1"/>
  <c r="L4426" i="1"/>
  <c r="K4426" i="1"/>
  <c r="J4426" i="1"/>
  <c r="M4425" i="1"/>
  <c r="L4425" i="1"/>
  <c r="K4425" i="1"/>
  <c r="J4425" i="1"/>
  <c r="M4424" i="1"/>
  <c r="L4424" i="1"/>
  <c r="K4424" i="1"/>
  <c r="J4424" i="1"/>
  <c r="M4423" i="1"/>
  <c r="L4423" i="1"/>
  <c r="K4423" i="1"/>
  <c r="J4423" i="1"/>
  <c r="M4422" i="1"/>
  <c r="L4422" i="1"/>
  <c r="K4422" i="1"/>
  <c r="J4422" i="1"/>
  <c r="M4421" i="1"/>
  <c r="L4421" i="1"/>
  <c r="K4421" i="1"/>
  <c r="J4421" i="1"/>
  <c r="M4420" i="1"/>
  <c r="L4420" i="1"/>
  <c r="K4420" i="1"/>
  <c r="J4420" i="1"/>
  <c r="M4419" i="1"/>
  <c r="L4419" i="1"/>
  <c r="K4419" i="1"/>
  <c r="J4419" i="1"/>
  <c r="M4418" i="1"/>
  <c r="L4418" i="1"/>
  <c r="K4418" i="1"/>
  <c r="J4418" i="1"/>
  <c r="M4417" i="1"/>
  <c r="L4417" i="1"/>
  <c r="K4417" i="1"/>
  <c r="J4417" i="1"/>
  <c r="M4416" i="1"/>
  <c r="L4416" i="1"/>
  <c r="K4416" i="1"/>
  <c r="J4416" i="1"/>
  <c r="M4415" i="1"/>
  <c r="L4415" i="1"/>
  <c r="K4415" i="1"/>
  <c r="J4415" i="1"/>
  <c r="M4414" i="1"/>
  <c r="L4414" i="1"/>
  <c r="K4414" i="1"/>
  <c r="J4414" i="1"/>
  <c r="M4413" i="1"/>
  <c r="L4413" i="1"/>
  <c r="K4413" i="1"/>
  <c r="J4413" i="1"/>
  <c r="M4412" i="1"/>
  <c r="L4412" i="1"/>
  <c r="K4412" i="1"/>
  <c r="J4412" i="1"/>
  <c r="M4411" i="1"/>
  <c r="L4411" i="1"/>
  <c r="K4411" i="1"/>
  <c r="J4411" i="1"/>
  <c r="M4410" i="1"/>
  <c r="L4410" i="1"/>
  <c r="K4410" i="1"/>
  <c r="J4410" i="1"/>
  <c r="M4409" i="1"/>
  <c r="L4409" i="1"/>
  <c r="K4409" i="1"/>
  <c r="J4409" i="1"/>
  <c r="M4408" i="1"/>
  <c r="L4408" i="1"/>
  <c r="K4408" i="1"/>
  <c r="J4408" i="1"/>
  <c r="M4407" i="1"/>
  <c r="L4407" i="1"/>
  <c r="K4407" i="1"/>
  <c r="J4407" i="1"/>
  <c r="M4406" i="1"/>
  <c r="L4406" i="1"/>
  <c r="K4406" i="1"/>
  <c r="J4406" i="1"/>
  <c r="M4405" i="1"/>
  <c r="L4405" i="1"/>
  <c r="K4405" i="1"/>
  <c r="J4405" i="1"/>
  <c r="M4404" i="1"/>
  <c r="L4404" i="1"/>
  <c r="K4404" i="1"/>
  <c r="J4404" i="1"/>
  <c r="M4403" i="1"/>
  <c r="L4403" i="1"/>
  <c r="K4403" i="1"/>
  <c r="J4403" i="1"/>
  <c r="M4402" i="1"/>
  <c r="L4402" i="1"/>
  <c r="K4402" i="1"/>
  <c r="J4402" i="1"/>
  <c r="M4401" i="1"/>
  <c r="L4401" i="1"/>
  <c r="K4401" i="1"/>
  <c r="J4401" i="1"/>
  <c r="M4400" i="1"/>
  <c r="L4400" i="1"/>
  <c r="K4400" i="1"/>
  <c r="J4400" i="1"/>
  <c r="M4399" i="1"/>
  <c r="L4399" i="1"/>
  <c r="K4399" i="1"/>
  <c r="J4399" i="1"/>
  <c r="M4398" i="1"/>
  <c r="L4398" i="1"/>
  <c r="K4398" i="1"/>
  <c r="J4398" i="1"/>
  <c r="M4397" i="1"/>
  <c r="L4397" i="1"/>
  <c r="K4397" i="1"/>
  <c r="J4397" i="1"/>
  <c r="M4396" i="1"/>
  <c r="L4396" i="1"/>
  <c r="K4396" i="1"/>
  <c r="J4396" i="1"/>
  <c r="M4395" i="1"/>
  <c r="L4395" i="1"/>
  <c r="K4395" i="1"/>
  <c r="J4395" i="1"/>
  <c r="M4394" i="1"/>
  <c r="L4394" i="1"/>
  <c r="K4394" i="1"/>
  <c r="J4394" i="1"/>
  <c r="M4393" i="1"/>
  <c r="L4393" i="1"/>
  <c r="K4393" i="1"/>
  <c r="J4393" i="1"/>
  <c r="M4392" i="1"/>
  <c r="L4392" i="1"/>
  <c r="K4392" i="1"/>
  <c r="J4392" i="1"/>
  <c r="M4391" i="1"/>
  <c r="L4391" i="1"/>
  <c r="K4391" i="1"/>
  <c r="J4391" i="1"/>
  <c r="M4390" i="1"/>
  <c r="L4390" i="1"/>
  <c r="K4390" i="1"/>
  <c r="J4390" i="1"/>
  <c r="M4389" i="1"/>
  <c r="L4389" i="1"/>
  <c r="K4389" i="1"/>
  <c r="J4389" i="1"/>
  <c r="M4388" i="1"/>
  <c r="L4388" i="1"/>
  <c r="K4388" i="1"/>
  <c r="J4388" i="1"/>
  <c r="M4387" i="1"/>
  <c r="L4387" i="1"/>
  <c r="K4387" i="1"/>
  <c r="J4387" i="1"/>
  <c r="M4386" i="1"/>
  <c r="L4386" i="1"/>
  <c r="K4386" i="1"/>
  <c r="J4386" i="1"/>
  <c r="M4385" i="1"/>
  <c r="L4385" i="1"/>
  <c r="K4385" i="1"/>
  <c r="J4385" i="1"/>
  <c r="M4384" i="1"/>
  <c r="L4384" i="1"/>
  <c r="K4384" i="1"/>
  <c r="J4384" i="1"/>
  <c r="M4383" i="1"/>
  <c r="L4383" i="1"/>
  <c r="K4383" i="1"/>
  <c r="J4383" i="1"/>
  <c r="M4382" i="1"/>
  <c r="L4382" i="1"/>
  <c r="K4382" i="1"/>
  <c r="J4382" i="1"/>
  <c r="M4381" i="1"/>
  <c r="L4381" i="1"/>
  <c r="K4381" i="1"/>
  <c r="J4381" i="1"/>
  <c r="M4380" i="1"/>
  <c r="L4380" i="1"/>
  <c r="K4380" i="1"/>
  <c r="J4380" i="1"/>
  <c r="M4379" i="1"/>
  <c r="L4379" i="1"/>
  <c r="K4379" i="1"/>
  <c r="J4379" i="1"/>
  <c r="M4378" i="1"/>
  <c r="L4378" i="1"/>
  <c r="K4378" i="1"/>
  <c r="J4378" i="1"/>
  <c r="M4377" i="1"/>
  <c r="L4377" i="1"/>
  <c r="K4377" i="1"/>
  <c r="J4377" i="1"/>
  <c r="M4376" i="1"/>
  <c r="L4376" i="1"/>
  <c r="K4376" i="1"/>
  <c r="J4376" i="1"/>
  <c r="M4375" i="1"/>
  <c r="L4375" i="1"/>
  <c r="K4375" i="1"/>
  <c r="J4375" i="1"/>
  <c r="M4374" i="1"/>
  <c r="L4374" i="1"/>
  <c r="K4374" i="1"/>
  <c r="J4374" i="1"/>
  <c r="M4373" i="1"/>
  <c r="L4373" i="1"/>
  <c r="K4373" i="1"/>
  <c r="J4373" i="1"/>
  <c r="M4372" i="1"/>
  <c r="L4372" i="1"/>
  <c r="K4372" i="1"/>
  <c r="J4372" i="1"/>
  <c r="M4371" i="1"/>
  <c r="L4371" i="1"/>
  <c r="K4371" i="1"/>
  <c r="J4371" i="1"/>
  <c r="M4370" i="1"/>
  <c r="L4370" i="1"/>
  <c r="K4370" i="1"/>
  <c r="J4370" i="1"/>
  <c r="M4369" i="1"/>
  <c r="L4369" i="1"/>
  <c r="K4369" i="1"/>
  <c r="J4369" i="1"/>
  <c r="M4368" i="1"/>
  <c r="L4368" i="1"/>
  <c r="K4368" i="1"/>
  <c r="J4368" i="1"/>
  <c r="M4367" i="1"/>
  <c r="L4367" i="1"/>
  <c r="K4367" i="1"/>
  <c r="J4367" i="1"/>
  <c r="M4366" i="1"/>
  <c r="L4366" i="1"/>
  <c r="K4366" i="1"/>
  <c r="J4366" i="1"/>
  <c r="M4365" i="1"/>
  <c r="L4365" i="1"/>
  <c r="K4365" i="1"/>
  <c r="J4365" i="1"/>
  <c r="M4364" i="1"/>
  <c r="L4364" i="1"/>
  <c r="K4364" i="1"/>
  <c r="J4364" i="1"/>
  <c r="M4363" i="1"/>
  <c r="L4363" i="1"/>
  <c r="K4363" i="1"/>
  <c r="J4363" i="1"/>
  <c r="M4362" i="1"/>
  <c r="L4362" i="1"/>
  <c r="K4362" i="1"/>
  <c r="J4362" i="1"/>
  <c r="M4361" i="1"/>
  <c r="L4361" i="1"/>
  <c r="K4361" i="1"/>
  <c r="J4361" i="1"/>
  <c r="M4360" i="1"/>
  <c r="L4360" i="1"/>
  <c r="K4360" i="1"/>
  <c r="J4360" i="1"/>
  <c r="M4359" i="1"/>
  <c r="L4359" i="1"/>
  <c r="K4359" i="1"/>
  <c r="J4359" i="1"/>
  <c r="M4358" i="1"/>
  <c r="L4358" i="1"/>
  <c r="K4358" i="1"/>
  <c r="J4358" i="1"/>
  <c r="M4357" i="1"/>
  <c r="L4357" i="1"/>
  <c r="K4357" i="1"/>
  <c r="J4357" i="1"/>
  <c r="M4356" i="1"/>
  <c r="L4356" i="1"/>
  <c r="K4356" i="1"/>
  <c r="J4356" i="1"/>
  <c r="M4355" i="1"/>
  <c r="L4355" i="1"/>
  <c r="K4355" i="1"/>
  <c r="J4355" i="1"/>
  <c r="M4354" i="1"/>
  <c r="L4354" i="1"/>
  <c r="K4354" i="1"/>
  <c r="J4354" i="1"/>
  <c r="M4353" i="1"/>
  <c r="L4353" i="1"/>
  <c r="K4353" i="1"/>
  <c r="J4353" i="1"/>
  <c r="M4352" i="1"/>
  <c r="L4352" i="1"/>
  <c r="K4352" i="1"/>
  <c r="J4352" i="1"/>
  <c r="M4351" i="1"/>
  <c r="L4351" i="1"/>
  <c r="K4351" i="1"/>
  <c r="J4351" i="1"/>
  <c r="M4350" i="1"/>
  <c r="L4350" i="1"/>
  <c r="K4350" i="1"/>
  <c r="J4350" i="1"/>
  <c r="M4349" i="1"/>
  <c r="L4349" i="1"/>
  <c r="K4349" i="1"/>
  <c r="J4349" i="1"/>
  <c r="M4348" i="1"/>
  <c r="L4348" i="1"/>
  <c r="K4348" i="1"/>
  <c r="J4348" i="1"/>
  <c r="M4347" i="1"/>
  <c r="L4347" i="1"/>
  <c r="K4347" i="1"/>
  <c r="J4347" i="1"/>
  <c r="M4346" i="1"/>
  <c r="L4346" i="1"/>
  <c r="K4346" i="1"/>
  <c r="J4346" i="1"/>
  <c r="M4345" i="1"/>
  <c r="L4345" i="1"/>
  <c r="K4345" i="1"/>
  <c r="J4345" i="1"/>
  <c r="M4344" i="1"/>
  <c r="L4344" i="1"/>
  <c r="K4344" i="1"/>
  <c r="J4344" i="1"/>
  <c r="M4343" i="1"/>
  <c r="L4343" i="1"/>
  <c r="K4343" i="1"/>
  <c r="J4343" i="1"/>
  <c r="M4342" i="1"/>
  <c r="L4342" i="1"/>
  <c r="K4342" i="1"/>
  <c r="J4342" i="1"/>
  <c r="M4341" i="1"/>
  <c r="L4341" i="1"/>
  <c r="K4341" i="1"/>
  <c r="J4341" i="1"/>
  <c r="M4340" i="1"/>
  <c r="L4340" i="1"/>
  <c r="K4340" i="1"/>
  <c r="J4340" i="1"/>
  <c r="M4339" i="1"/>
  <c r="L4339" i="1"/>
  <c r="K4339" i="1"/>
  <c r="J4339" i="1"/>
  <c r="M4338" i="1"/>
  <c r="L4338" i="1"/>
  <c r="K4338" i="1"/>
  <c r="J4338" i="1"/>
  <c r="M4337" i="1"/>
  <c r="L4337" i="1"/>
  <c r="K4337" i="1"/>
  <c r="J4337" i="1"/>
  <c r="M4336" i="1"/>
  <c r="L4336" i="1"/>
  <c r="K4336" i="1"/>
  <c r="J4336" i="1"/>
  <c r="M4335" i="1"/>
  <c r="L4335" i="1"/>
  <c r="K4335" i="1"/>
  <c r="J4335" i="1"/>
  <c r="M4334" i="1"/>
  <c r="L4334" i="1"/>
  <c r="K4334" i="1"/>
  <c r="J4334" i="1"/>
  <c r="M4333" i="1"/>
  <c r="L4333" i="1"/>
  <c r="K4333" i="1"/>
  <c r="J4333" i="1"/>
  <c r="M4332" i="1"/>
  <c r="L4332" i="1"/>
  <c r="K4332" i="1"/>
  <c r="J4332" i="1"/>
  <c r="M4331" i="1"/>
  <c r="L4331" i="1"/>
  <c r="K4331" i="1"/>
  <c r="J4331" i="1"/>
  <c r="M4330" i="1"/>
  <c r="L4330" i="1"/>
  <c r="K4330" i="1"/>
  <c r="J4330" i="1"/>
  <c r="M4329" i="1"/>
  <c r="L4329" i="1"/>
  <c r="K4329" i="1"/>
  <c r="J4329" i="1"/>
  <c r="M4328" i="1"/>
  <c r="L4328" i="1"/>
  <c r="K4328" i="1"/>
  <c r="J4328" i="1"/>
  <c r="M4327" i="1"/>
  <c r="L4327" i="1"/>
  <c r="K4327" i="1"/>
  <c r="J4327" i="1"/>
  <c r="M4326" i="1"/>
  <c r="L4326" i="1"/>
  <c r="K4326" i="1"/>
  <c r="J4326" i="1"/>
  <c r="M4325" i="1"/>
  <c r="L4325" i="1"/>
  <c r="K4325" i="1"/>
  <c r="J4325" i="1"/>
  <c r="M4324" i="1"/>
  <c r="L4324" i="1"/>
  <c r="K4324" i="1"/>
  <c r="J4324" i="1"/>
  <c r="M4323" i="1"/>
  <c r="L4323" i="1"/>
  <c r="K4323" i="1"/>
  <c r="J4323" i="1"/>
  <c r="M4322" i="1"/>
  <c r="L4322" i="1"/>
  <c r="K4322" i="1"/>
  <c r="J4322" i="1"/>
  <c r="M4321" i="1"/>
  <c r="L4321" i="1"/>
  <c r="K4321" i="1"/>
  <c r="J4321" i="1"/>
  <c r="M4320" i="1"/>
  <c r="L4320" i="1"/>
  <c r="K4320" i="1"/>
  <c r="J4320" i="1"/>
  <c r="M4319" i="1"/>
  <c r="L4319" i="1"/>
  <c r="K4319" i="1"/>
  <c r="J4319" i="1"/>
  <c r="M4318" i="1"/>
  <c r="L4318" i="1"/>
  <c r="K4318" i="1"/>
  <c r="J4318" i="1"/>
  <c r="M4317" i="1"/>
  <c r="L4317" i="1"/>
  <c r="K4317" i="1"/>
  <c r="J4317" i="1"/>
  <c r="M4316" i="1"/>
  <c r="L4316" i="1"/>
  <c r="K4316" i="1"/>
  <c r="J4316" i="1"/>
  <c r="M4315" i="1"/>
  <c r="L4315" i="1"/>
  <c r="K4315" i="1"/>
  <c r="J4315" i="1"/>
  <c r="M4314" i="1"/>
  <c r="L4314" i="1"/>
  <c r="K4314" i="1"/>
  <c r="J4314" i="1"/>
  <c r="M4313" i="1"/>
  <c r="L4313" i="1"/>
  <c r="K4313" i="1"/>
  <c r="J4313" i="1"/>
  <c r="M4312" i="1"/>
  <c r="L4312" i="1"/>
  <c r="K4312" i="1"/>
  <c r="J4312" i="1"/>
  <c r="M4311" i="1"/>
  <c r="L4311" i="1"/>
  <c r="K4311" i="1"/>
  <c r="J4311" i="1"/>
  <c r="M4310" i="1"/>
  <c r="L4310" i="1"/>
  <c r="K4310" i="1"/>
  <c r="J4310" i="1"/>
  <c r="M4309" i="1"/>
  <c r="L4309" i="1"/>
  <c r="K4309" i="1"/>
  <c r="J4309" i="1"/>
  <c r="M4308" i="1"/>
  <c r="L4308" i="1"/>
  <c r="K4308" i="1"/>
  <c r="J4308" i="1"/>
  <c r="M4307" i="1"/>
  <c r="L4307" i="1"/>
  <c r="K4307" i="1"/>
  <c r="J4307" i="1"/>
  <c r="M4306" i="1"/>
  <c r="L4306" i="1"/>
  <c r="K4306" i="1"/>
  <c r="J4306" i="1"/>
  <c r="M4305" i="1"/>
  <c r="L4305" i="1"/>
  <c r="K4305" i="1"/>
  <c r="J4305" i="1"/>
  <c r="M4304" i="1"/>
  <c r="L4304" i="1"/>
  <c r="K4304" i="1"/>
  <c r="J4304" i="1"/>
  <c r="M4303" i="1"/>
  <c r="L4303" i="1"/>
  <c r="K4303" i="1"/>
  <c r="J4303" i="1"/>
  <c r="M4302" i="1"/>
  <c r="L4302" i="1"/>
  <c r="K4302" i="1"/>
  <c r="J4302" i="1"/>
  <c r="M4301" i="1"/>
  <c r="L4301" i="1"/>
  <c r="K4301" i="1"/>
  <c r="J4301" i="1"/>
  <c r="M4300" i="1"/>
  <c r="L4300" i="1"/>
  <c r="K4300" i="1"/>
  <c r="J4300" i="1"/>
  <c r="M4299" i="1"/>
  <c r="L4299" i="1"/>
  <c r="K4299" i="1"/>
  <c r="J4299" i="1"/>
  <c r="M4298" i="1"/>
  <c r="L4298" i="1"/>
  <c r="K4298" i="1"/>
  <c r="J4298" i="1"/>
  <c r="M4297" i="1"/>
  <c r="L4297" i="1"/>
  <c r="K4297" i="1"/>
  <c r="J4297" i="1"/>
  <c r="M4296" i="1"/>
  <c r="L4296" i="1"/>
  <c r="K4296" i="1"/>
  <c r="J4296" i="1"/>
  <c r="M4295" i="1"/>
  <c r="L4295" i="1"/>
  <c r="K4295" i="1"/>
  <c r="J4295" i="1"/>
  <c r="M4294" i="1"/>
  <c r="L4294" i="1"/>
  <c r="K4294" i="1"/>
  <c r="J4294" i="1"/>
  <c r="M4293" i="1"/>
  <c r="L4293" i="1"/>
  <c r="K4293" i="1"/>
  <c r="J4293" i="1"/>
  <c r="M4292" i="1"/>
  <c r="L4292" i="1"/>
  <c r="K4292" i="1"/>
  <c r="J4292" i="1"/>
  <c r="M4291" i="1"/>
  <c r="L4291" i="1"/>
  <c r="K4291" i="1"/>
  <c r="J4291" i="1"/>
  <c r="M4290" i="1"/>
  <c r="L4290" i="1"/>
  <c r="K4290" i="1"/>
  <c r="J4290" i="1"/>
  <c r="M4289" i="1"/>
  <c r="L4289" i="1"/>
  <c r="K4289" i="1"/>
  <c r="J4289" i="1"/>
  <c r="M4288" i="1"/>
  <c r="L4288" i="1"/>
  <c r="K4288" i="1"/>
  <c r="J4288" i="1"/>
  <c r="M4287" i="1"/>
  <c r="L4287" i="1"/>
  <c r="K4287" i="1"/>
  <c r="J4287" i="1"/>
  <c r="M4286" i="1"/>
  <c r="L4286" i="1"/>
  <c r="K4286" i="1"/>
  <c r="J4286" i="1"/>
  <c r="M4285" i="1"/>
  <c r="L4285" i="1"/>
  <c r="K4285" i="1"/>
  <c r="J4285" i="1"/>
  <c r="M4284" i="1"/>
  <c r="L4284" i="1"/>
  <c r="K4284" i="1"/>
  <c r="J4284" i="1"/>
  <c r="M4283" i="1"/>
  <c r="L4283" i="1"/>
  <c r="K4283" i="1"/>
  <c r="J4283" i="1"/>
  <c r="M4282" i="1"/>
  <c r="L4282" i="1"/>
  <c r="K4282" i="1"/>
  <c r="J4282" i="1"/>
  <c r="M4281" i="1"/>
  <c r="L4281" i="1"/>
  <c r="K4281" i="1"/>
  <c r="J4281" i="1"/>
  <c r="M4280" i="1"/>
  <c r="L4280" i="1"/>
  <c r="K4280" i="1"/>
  <c r="J4280" i="1"/>
  <c r="M4279" i="1"/>
  <c r="L4279" i="1"/>
  <c r="K4279" i="1"/>
  <c r="J4279" i="1"/>
  <c r="M4278" i="1"/>
  <c r="L4278" i="1"/>
  <c r="K4278" i="1"/>
  <c r="J4278" i="1"/>
  <c r="M4277" i="1"/>
  <c r="L4277" i="1"/>
  <c r="K4277" i="1"/>
  <c r="J4277" i="1"/>
  <c r="M4276" i="1"/>
  <c r="L4276" i="1"/>
  <c r="K4276" i="1"/>
  <c r="J4276" i="1"/>
  <c r="M4275" i="1"/>
  <c r="L4275" i="1"/>
  <c r="K4275" i="1"/>
  <c r="J4275" i="1"/>
  <c r="M4274" i="1"/>
  <c r="L4274" i="1"/>
  <c r="K4274" i="1"/>
  <c r="J4274" i="1"/>
  <c r="M4273" i="1"/>
  <c r="L4273" i="1"/>
  <c r="K4273" i="1"/>
  <c r="J4273" i="1"/>
  <c r="M4272" i="1"/>
  <c r="L4272" i="1"/>
  <c r="K4272" i="1"/>
  <c r="J4272" i="1"/>
  <c r="M4271" i="1"/>
  <c r="L4271" i="1"/>
  <c r="K4271" i="1"/>
  <c r="J4271" i="1"/>
  <c r="M4270" i="1"/>
  <c r="L4270" i="1"/>
  <c r="K4270" i="1"/>
  <c r="J4270" i="1"/>
  <c r="M4269" i="1"/>
  <c r="L4269" i="1"/>
  <c r="K4269" i="1"/>
  <c r="J4269" i="1"/>
  <c r="M4268" i="1"/>
  <c r="L4268" i="1"/>
  <c r="K4268" i="1"/>
  <c r="J4268" i="1"/>
  <c r="M4267" i="1"/>
  <c r="L4267" i="1"/>
  <c r="K4267" i="1"/>
  <c r="J4267" i="1"/>
  <c r="M4266" i="1"/>
  <c r="L4266" i="1"/>
  <c r="K4266" i="1"/>
  <c r="J4266" i="1"/>
  <c r="M4265" i="1"/>
  <c r="L4265" i="1"/>
  <c r="K4265" i="1"/>
  <c r="J4265" i="1"/>
  <c r="M4264" i="1"/>
  <c r="L4264" i="1"/>
  <c r="K4264" i="1"/>
  <c r="J4264" i="1"/>
  <c r="M4263" i="1"/>
  <c r="L4263" i="1"/>
  <c r="K4263" i="1"/>
  <c r="J4263" i="1"/>
  <c r="M4262" i="1"/>
  <c r="L4262" i="1"/>
  <c r="K4262" i="1"/>
  <c r="J4262" i="1"/>
  <c r="M4261" i="1"/>
  <c r="L4261" i="1"/>
  <c r="K4261" i="1"/>
  <c r="J4261" i="1"/>
  <c r="M4260" i="1"/>
  <c r="L4260" i="1"/>
  <c r="K4260" i="1"/>
  <c r="J4260" i="1"/>
  <c r="M4259" i="1"/>
  <c r="L4259" i="1"/>
  <c r="K4259" i="1"/>
  <c r="J4259" i="1"/>
  <c r="M4258" i="1"/>
  <c r="L4258" i="1"/>
  <c r="K4258" i="1"/>
  <c r="J4258" i="1"/>
  <c r="M4257" i="1"/>
  <c r="L4257" i="1"/>
  <c r="K4257" i="1"/>
  <c r="J4257" i="1"/>
  <c r="M4256" i="1"/>
  <c r="L4256" i="1"/>
  <c r="K4256" i="1"/>
  <c r="J4256" i="1"/>
  <c r="M4255" i="1"/>
  <c r="L4255" i="1"/>
  <c r="K4255" i="1"/>
  <c r="J4255" i="1"/>
  <c r="M4254" i="1"/>
  <c r="L4254" i="1"/>
  <c r="K4254" i="1"/>
  <c r="J4254" i="1"/>
  <c r="M4253" i="1"/>
  <c r="L4253" i="1"/>
  <c r="K4253" i="1"/>
  <c r="J4253" i="1"/>
  <c r="M4252" i="1"/>
  <c r="L4252" i="1"/>
  <c r="K4252" i="1"/>
  <c r="J4252" i="1"/>
  <c r="M4251" i="1"/>
  <c r="L4251" i="1"/>
  <c r="K4251" i="1"/>
  <c r="J4251" i="1"/>
  <c r="M4250" i="1"/>
  <c r="L4250" i="1"/>
  <c r="K4250" i="1"/>
  <c r="J4250" i="1"/>
  <c r="M4249" i="1"/>
  <c r="L4249" i="1"/>
  <c r="K4249" i="1"/>
  <c r="J4249" i="1"/>
  <c r="M4248" i="1"/>
  <c r="L4248" i="1"/>
  <c r="K4248" i="1"/>
  <c r="J4248" i="1"/>
  <c r="M4247" i="1"/>
  <c r="L4247" i="1"/>
  <c r="K4247" i="1"/>
  <c r="J4247" i="1"/>
  <c r="M4246" i="1"/>
  <c r="L4246" i="1"/>
  <c r="K4246" i="1"/>
  <c r="J4246" i="1"/>
  <c r="M4245" i="1"/>
  <c r="L4245" i="1"/>
  <c r="K4245" i="1"/>
  <c r="J4245" i="1"/>
  <c r="M4244" i="1"/>
  <c r="L4244" i="1"/>
  <c r="K4244" i="1"/>
  <c r="J4244" i="1"/>
  <c r="M4243" i="1"/>
  <c r="L4243" i="1"/>
  <c r="K4243" i="1"/>
  <c r="J4243" i="1"/>
  <c r="M4242" i="1"/>
  <c r="L4242" i="1"/>
  <c r="K4242" i="1"/>
  <c r="J4242" i="1"/>
  <c r="M4241" i="1"/>
  <c r="L4241" i="1"/>
  <c r="K4241" i="1"/>
  <c r="J4241" i="1"/>
  <c r="M4240" i="1"/>
  <c r="L4240" i="1"/>
  <c r="K4240" i="1"/>
  <c r="J4240" i="1"/>
  <c r="M4239" i="1"/>
  <c r="L4239" i="1"/>
  <c r="K4239" i="1"/>
  <c r="J4239" i="1"/>
  <c r="M4238" i="1"/>
  <c r="L4238" i="1"/>
  <c r="K4238" i="1"/>
  <c r="J4238" i="1"/>
  <c r="M4237" i="1"/>
  <c r="L4237" i="1"/>
  <c r="K4237" i="1"/>
  <c r="J4237" i="1"/>
  <c r="M4236" i="1"/>
  <c r="L4236" i="1"/>
  <c r="K4236" i="1"/>
  <c r="J4236" i="1"/>
  <c r="M4235" i="1"/>
  <c r="L4235" i="1"/>
  <c r="K4235" i="1"/>
  <c r="J4235" i="1"/>
  <c r="M4234" i="1"/>
  <c r="L4234" i="1"/>
  <c r="K4234" i="1"/>
  <c r="J4234" i="1"/>
  <c r="M4233" i="1"/>
  <c r="L4233" i="1"/>
  <c r="K4233" i="1"/>
  <c r="J4233" i="1"/>
  <c r="M4232" i="1"/>
  <c r="L4232" i="1"/>
  <c r="K4232" i="1"/>
  <c r="J4232" i="1"/>
  <c r="M4231" i="1"/>
  <c r="L4231" i="1"/>
  <c r="K4231" i="1"/>
  <c r="J4231" i="1"/>
  <c r="M4230" i="1"/>
  <c r="L4230" i="1"/>
  <c r="K4230" i="1"/>
  <c r="J4230" i="1"/>
  <c r="M4229" i="1"/>
  <c r="L4229" i="1"/>
  <c r="K4229" i="1"/>
  <c r="J4229" i="1"/>
  <c r="M4228" i="1"/>
  <c r="L4228" i="1"/>
  <c r="K4228" i="1"/>
  <c r="J4228" i="1"/>
  <c r="M4227" i="1"/>
  <c r="L4227" i="1"/>
  <c r="K4227" i="1"/>
  <c r="J4227" i="1"/>
  <c r="M4226" i="1"/>
  <c r="L4226" i="1"/>
  <c r="K4226" i="1"/>
  <c r="J4226" i="1"/>
  <c r="M4225" i="1"/>
  <c r="L4225" i="1"/>
  <c r="K4225" i="1"/>
  <c r="J4225" i="1"/>
  <c r="M4224" i="1"/>
  <c r="L4224" i="1"/>
  <c r="K4224" i="1"/>
  <c r="J4224" i="1"/>
  <c r="M4223" i="1"/>
  <c r="L4223" i="1"/>
  <c r="K4223" i="1"/>
  <c r="J4223" i="1"/>
  <c r="M4222" i="1"/>
  <c r="L4222" i="1"/>
  <c r="K4222" i="1"/>
  <c r="J4222" i="1"/>
  <c r="M4221" i="1"/>
  <c r="L4221" i="1"/>
  <c r="K4221" i="1"/>
  <c r="J4221" i="1"/>
  <c r="M4220" i="1"/>
  <c r="L4220" i="1"/>
  <c r="K4220" i="1"/>
  <c r="J4220" i="1"/>
  <c r="M4219" i="1"/>
  <c r="L4219" i="1"/>
  <c r="K4219" i="1"/>
  <c r="J4219" i="1"/>
  <c r="M4218" i="1"/>
  <c r="L4218" i="1"/>
  <c r="K4218" i="1"/>
  <c r="J4218" i="1"/>
  <c r="M4217" i="1"/>
  <c r="L4217" i="1"/>
  <c r="K4217" i="1"/>
  <c r="J4217" i="1"/>
  <c r="M4216" i="1"/>
  <c r="L4216" i="1"/>
  <c r="K4216" i="1"/>
  <c r="J4216" i="1"/>
  <c r="M4215" i="1"/>
  <c r="L4215" i="1"/>
  <c r="K4215" i="1"/>
  <c r="J4215" i="1"/>
  <c r="M4214" i="1"/>
  <c r="L4214" i="1"/>
  <c r="K4214" i="1"/>
  <c r="J4214" i="1"/>
  <c r="M4213" i="1"/>
  <c r="L4213" i="1"/>
  <c r="K4213" i="1"/>
  <c r="J4213" i="1"/>
  <c r="M4212" i="1"/>
  <c r="L4212" i="1"/>
  <c r="K4212" i="1"/>
  <c r="J4212" i="1"/>
  <c r="M4211" i="1"/>
  <c r="L4211" i="1"/>
  <c r="K4211" i="1"/>
  <c r="J4211" i="1"/>
  <c r="M4210" i="1"/>
  <c r="L4210" i="1"/>
  <c r="K4210" i="1"/>
  <c r="J4210" i="1"/>
  <c r="M4209" i="1"/>
  <c r="L4209" i="1"/>
  <c r="K4209" i="1"/>
  <c r="J4209" i="1"/>
  <c r="M4208" i="1"/>
  <c r="L4208" i="1"/>
  <c r="K4208" i="1"/>
  <c r="J4208" i="1"/>
  <c r="M4207" i="1"/>
  <c r="L4207" i="1"/>
  <c r="K4207" i="1"/>
  <c r="J4207" i="1"/>
  <c r="M4206" i="1"/>
  <c r="L4206" i="1"/>
  <c r="K4206" i="1"/>
  <c r="J4206" i="1"/>
  <c r="M4205" i="1"/>
  <c r="L4205" i="1"/>
  <c r="K4205" i="1"/>
  <c r="J4205" i="1"/>
  <c r="M4204" i="1"/>
  <c r="L4204" i="1"/>
  <c r="K4204" i="1"/>
  <c r="J4204" i="1"/>
  <c r="M4203" i="1"/>
  <c r="L4203" i="1"/>
  <c r="K4203" i="1"/>
  <c r="J4203" i="1"/>
  <c r="M4202" i="1"/>
  <c r="L4202" i="1"/>
  <c r="K4202" i="1"/>
  <c r="J4202" i="1"/>
  <c r="M4201" i="1"/>
  <c r="L4201" i="1"/>
  <c r="K4201" i="1"/>
  <c r="J4201" i="1"/>
  <c r="M4200" i="1"/>
  <c r="L4200" i="1"/>
  <c r="K4200" i="1"/>
  <c r="J4200" i="1"/>
  <c r="M4199" i="1"/>
  <c r="L4199" i="1"/>
  <c r="K4199" i="1"/>
  <c r="J4199" i="1"/>
  <c r="M4198" i="1"/>
  <c r="L4198" i="1"/>
  <c r="K4198" i="1"/>
  <c r="J4198" i="1"/>
  <c r="M4197" i="1"/>
  <c r="L4197" i="1"/>
  <c r="K4197" i="1"/>
  <c r="J4197" i="1"/>
  <c r="M4196" i="1"/>
  <c r="L4196" i="1"/>
  <c r="K4196" i="1"/>
  <c r="J4196" i="1"/>
  <c r="M4195" i="1"/>
  <c r="L4195" i="1"/>
  <c r="K4195" i="1"/>
  <c r="J4195" i="1"/>
  <c r="M4194" i="1"/>
  <c r="L4194" i="1"/>
  <c r="K4194" i="1"/>
  <c r="J4194" i="1"/>
  <c r="M4193" i="1"/>
  <c r="L4193" i="1"/>
  <c r="K4193" i="1"/>
  <c r="J4193" i="1"/>
  <c r="M4192" i="1"/>
  <c r="L4192" i="1"/>
  <c r="K4192" i="1"/>
  <c r="J4192" i="1"/>
  <c r="M4191" i="1"/>
  <c r="L4191" i="1"/>
  <c r="K4191" i="1"/>
  <c r="J4191" i="1"/>
  <c r="M4190" i="1"/>
  <c r="L4190" i="1"/>
  <c r="K4190" i="1"/>
  <c r="J4190" i="1"/>
  <c r="M4189" i="1"/>
  <c r="L4189" i="1"/>
  <c r="K4189" i="1"/>
  <c r="J4189" i="1"/>
  <c r="M4188" i="1"/>
  <c r="L4188" i="1"/>
  <c r="K4188" i="1"/>
  <c r="J4188" i="1"/>
  <c r="M4187" i="1"/>
  <c r="L4187" i="1"/>
  <c r="K4187" i="1"/>
  <c r="J4187" i="1"/>
  <c r="M4186" i="1"/>
  <c r="L4186" i="1"/>
  <c r="K4186" i="1"/>
  <c r="J4186" i="1"/>
  <c r="M4185" i="1"/>
  <c r="L4185" i="1"/>
  <c r="K4185" i="1"/>
  <c r="J4185" i="1"/>
  <c r="M4184" i="1"/>
  <c r="L4184" i="1"/>
  <c r="K4184" i="1"/>
  <c r="J4184" i="1"/>
  <c r="M4183" i="1"/>
  <c r="L4183" i="1"/>
  <c r="K4183" i="1"/>
  <c r="J4183" i="1"/>
  <c r="M4182" i="1"/>
  <c r="L4182" i="1"/>
  <c r="K4182" i="1"/>
  <c r="J4182" i="1"/>
  <c r="M4181" i="1"/>
  <c r="L4181" i="1"/>
  <c r="K4181" i="1"/>
  <c r="J4181" i="1"/>
  <c r="M4180" i="1"/>
  <c r="L4180" i="1"/>
  <c r="K4180" i="1"/>
  <c r="J4180" i="1"/>
  <c r="M4179" i="1"/>
  <c r="L4179" i="1"/>
  <c r="K4179" i="1"/>
  <c r="J4179" i="1"/>
  <c r="M4178" i="1"/>
  <c r="L4178" i="1"/>
  <c r="K4178" i="1"/>
  <c r="J4178" i="1"/>
  <c r="M4177" i="1"/>
  <c r="L4177" i="1"/>
  <c r="K4177" i="1"/>
  <c r="J4177" i="1"/>
  <c r="M4176" i="1"/>
  <c r="L4176" i="1"/>
  <c r="K4176" i="1"/>
  <c r="J4176" i="1"/>
  <c r="M4175" i="1"/>
  <c r="L4175" i="1"/>
  <c r="K4175" i="1"/>
  <c r="J4175" i="1"/>
  <c r="M4174" i="1"/>
  <c r="L4174" i="1"/>
  <c r="K4174" i="1"/>
  <c r="J4174" i="1"/>
  <c r="M4173" i="1"/>
  <c r="L4173" i="1"/>
  <c r="K4173" i="1"/>
  <c r="J4173" i="1"/>
  <c r="M4172" i="1"/>
  <c r="L4172" i="1"/>
  <c r="K4172" i="1"/>
  <c r="J4172" i="1"/>
  <c r="M4171" i="1"/>
  <c r="L4171" i="1"/>
  <c r="K4171" i="1"/>
  <c r="J4171" i="1"/>
  <c r="M4170" i="1"/>
  <c r="L4170" i="1"/>
  <c r="K4170" i="1"/>
  <c r="J4170" i="1"/>
  <c r="M4169" i="1"/>
  <c r="L4169" i="1"/>
  <c r="K4169" i="1"/>
  <c r="J4169" i="1"/>
  <c r="M4168" i="1"/>
  <c r="L4168" i="1"/>
  <c r="K4168" i="1"/>
  <c r="J4168" i="1"/>
  <c r="M4167" i="1"/>
  <c r="L4167" i="1"/>
  <c r="K4167" i="1"/>
  <c r="J4167" i="1"/>
  <c r="M4166" i="1"/>
  <c r="L4166" i="1"/>
  <c r="K4166" i="1"/>
  <c r="J4166" i="1"/>
  <c r="M4165" i="1"/>
  <c r="L4165" i="1"/>
  <c r="K4165" i="1"/>
  <c r="J4165" i="1"/>
  <c r="M4164" i="1"/>
  <c r="L4164" i="1"/>
  <c r="K4164" i="1"/>
  <c r="J4164" i="1"/>
  <c r="M4163" i="1"/>
  <c r="L4163" i="1"/>
  <c r="K4163" i="1"/>
  <c r="J4163" i="1"/>
  <c r="M4162" i="1"/>
  <c r="L4162" i="1"/>
  <c r="K4162" i="1"/>
  <c r="J4162" i="1"/>
  <c r="M4161" i="1"/>
  <c r="L4161" i="1"/>
  <c r="K4161" i="1"/>
  <c r="J4161" i="1"/>
  <c r="M4160" i="1"/>
  <c r="L4160" i="1"/>
  <c r="K4160" i="1"/>
  <c r="J4160" i="1"/>
  <c r="M4159" i="1"/>
  <c r="L4159" i="1"/>
  <c r="K4159" i="1"/>
  <c r="J4159" i="1"/>
  <c r="M4158" i="1"/>
  <c r="L4158" i="1"/>
  <c r="K4158" i="1"/>
  <c r="J4158" i="1"/>
  <c r="M4157" i="1"/>
  <c r="L4157" i="1"/>
  <c r="K4157" i="1"/>
  <c r="J4157" i="1"/>
  <c r="M4156" i="1"/>
  <c r="L4156" i="1"/>
  <c r="K4156" i="1"/>
  <c r="J4156" i="1"/>
  <c r="M4155" i="1"/>
  <c r="L4155" i="1"/>
  <c r="K4155" i="1"/>
  <c r="J4155" i="1"/>
  <c r="M4154" i="1"/>
  <c r="L4154" i="1"/>
  <c r="K4154" i="1"/>
  <c r="J4154" i="1"/>
  <c r="M4153" i="1"/>
  <c r="L4153" i="1"/>
  <c r="K4153" i="1"/>
  <c r="J4153" i="1"/>
  <c r="M4152" i="1"/>
  <c r="L4152" i="1"/>
  <c r="K4152" i="1"/>
  <c r="J4152" i="1"/>
  <c r="M4151" i="1"/>
  <c r="L4151" i="1"/>
  <c r="K4151" i="1"/>
  <c r="J4151" i="1"/>
  <c r="M4150" i="1"/>
  <c r="L4150" i="1"/>
  <c r="K4150" i="1"/>
  <c r="J4150" i="1"/>
  <c r="M4149" i="1"/>
  <c r="L4149" i="1"/>
  <c r="K4149" i="1"/>
  <c r="J4149" i="1"/>
  <c r="M4148" i="1"/>
  <c r="L4148" i="1"/>
  <c r="K4148" i="1"/>
  <c r="J4148" i="1"/>
  <c r="M4147" i="1"/>
  <c r="L4147" i="1"/>
  <c r="K4147" i="1"/>
  <c r="J4147" i="1"/>
  <c r="M4146" i="1"/>
  <c r="L4146" i="1"/>
  <c r="K4146" i="1"/>
  <c r="J4146" i="1"/>
  <c r="M4145" i="1"/>
  <c r="L4145" i="1"/>
  <c r="K4145" i="1"/>
  <c r="J4145" i="1"/>
  <c r="M4144" i="1"/>
  <c r="L4144" i="1"/>
  <c r="K4144" i="1"/>
  <c r="J4144" i="1"/>
  <c r="M4143" i="1"/>
  <c r="L4143" i="1"/>
  <c r="K4143" i="1"/>
  <c r="J4143" i="1"/>
  <c r="M4142" i="1"/>
  <c r="L4142" i="1"/>
  <c r="K4142" i="1"/>
  <c r="J4142" i="1"/>
  <c r="M4141" i="1"/>
  <c r="L4141" i="1"/>
  <c r="K4141" i="1"/>
  <c r="J4141" i="1"/>
  <c r="M4140" i="1"/>
  <c r="L4140" i="1"/>
  <c r="K4140" i="1"/>
  <c r="J4140" i="1"/>
  <c r="M4139" i="1"/>
  <c r="L4139" i="1"/>
  <c r="K4139" i="1"/>
  <c r="J4139" i="1"/>
  <c r="M4138" i="1"/>
  <c r="L4138" i="1"/>
  <c r="K4138" i="1"/>
  <c r="J4138" i="1"/>
  <c r="M4137" i="1"/>
  <c r="L4137" i="1"/>
  <c r="K4137" i="1"/>
  <c r="J4137" i="1"/>
  <c r="M4136" i="1"/>
  <c r="L4136" i="1"/>
  <c r="K4136" i="1"/>
  <c r="J4136" i="1"/>
  <c r="M4135" i="1"/>
  <c r="L4135" i="1"/>
  <c r="K4135" i="1"/>
  <c r="J4135" i="1"/>
  <c r="M4134" i="1"/>
  <c r="L4134" i="1"/>
  <c r="K4134" i="1"/>
  <c r="J4134" i="1"/>
  <c r="M4133" i="1"/>
  <c r="L4133" i="1"/>
  <c r="K4133" i="1"/>
  <c r="J4133" i="1"/>
  <c r="M4132" i="1"/>
  <c r="L4132" i="1"/>
  <c r="K4132" i="1"/>
  <c r="J4132" i="1"/>
  <c r="M4131" i="1"/>
  <c r="L4131" i="1"/>
  <c r="K4131" i="1"/>
  <c r="J4131" i="1"/>
  <c r="M4130" i="1"/>
  <c r="L4130" i="1"/>
  <c r="K4130" i="1"/>
  <c r="J4130" i="1"/>
  <c r="M4129" i="1"/>
  <c r="L4129" i="1"/>
  <c r="K4129" i="1"/>
  <c r="J4129" i="1"/>
  <c r="M4128" i="1"/>
  <c r="L4128" i="1"/>
  <c r="K4128" i="1"/>
  <c r="J4128" i="1"/>
  <c r="M4127" i="1"/>
  <c r="L4127" i="1"/>
  <c r="K4127" i="1"/>
  <c r="J4127" i="1"/>
  <c r="M4126" i="1"/>
  <c r="L4126" i="1"/>
  <c r="K4126" i="1"/>
  <c r="J4126" i="1"/>
  <c r="M4125" i="1"/>
  <c r="L4125" i="1"/>
  <c r="K4125" i="1"/>
  <c r="J4125" i="1"/>
  <c r="M4124" i="1"/>
  <c r="L4124" i="1"/>
  <c r="K4124" i="1"/>
  <c r="J4124" i="1"/>
  <c r="M4123" i="1"/>
  <c r="L4123" i="1"/>
  <c r="K4123" i="1"/>
  <c r="J4123" i="1"/>
  <c r="M4122" i="1"/>
  <c r="L4122" i="1"/>
  <c r="K4122" i="1"/>
  <c r="J4122" i="1"/>
  <c r="M4121" i="1"/>
  <c r="L4121" i="1"/>
  <c r="K4121" i="1"/>
  <c r="J4121" i="1"/>
  <c r="M4120" i="1"/>
  <c r="L4120" i="1"/>
  <c r="K4120" i="1"/>
  <c r="J4120" i="1"/>
  <c r="M4119" i="1"/>
  <c r="L4119" i="1"/>
  <c r="K4119" i="1"/>
  <c r="J4119" i="1"/>
  <c r="M4118" i="1"/>
  <c r="L4118" i="1"/>
  <c r="K4118" i="1"/>
  <c r="J4118" i="1"/>
  <c r="M4117" i="1"/>
  <c r="L4117" i="1"/>
  <c r="K4117" i="1"/>
  <c r="J4117" i="1"/>
  <c r="M4116" i="1"/>
  <c r="L4116" i="1"/>
  <c r="K4116" i="1"/>
  <c r="J4116" i="1"/>
  <c r="M4115" i="1"/>
  <c r="L4115" i="1"/>
  <c r="K4115" i="1"/>
  <c r="J4115" i="1"/>
  <c r="M4114" i="1"/>
  <c r="L4114" i="1"/>
  <c r="K4114" i="1"/>
  <c r="J4114" i="1"/>
  <c r="M4113" i="1"/>
  <c r="L4113" i="1"/>
  <c r="K4113" i="1"/>
  <c r="J4113" i="1"/>
  <c r="M4112" i="1"/>
  <c r="L4112" i="1"/>
  <c r="K4112" i="1"/>
  <c r="J4112" i="1"/>
  <c r="M4111" i="1"/>
  <c r="L4111" i="1"/>
  <c r="K4111" i="1"/>
  <c r="J4111" i="1"/>
  <c r="M4110" i="1"/>
  <c r="L4110" i="1"/>
  <c r="K4110" i="1"/>
  <c r="J4110" i="1"/>
  <c r="M4109" i="1"/>
  <c r="L4109" i="1"/>
  <c r="K4109" i="1"/>
  <c r="J4109" i="1"/>
  <c r="M4108" i="1"/>
  <c r="L4108" i="1"/>
  <c r="K4108" i="1"/>
  <c r="J4108" i="1"/>
  <c r="M4107" i="1"/>
  <c r="L4107" i="1"/>
  <c r="K4107" i="1"/>
  <c r="J4107" i="1"/>
  <c r="M4106" i="1"/>
  <c r="L4106" i="1"/>
  <c r="K4106" i="1"/>
  <c r="J4106" i="1"/>
  <c r="M4105" i="1"/>
  <c r="L4105" i="1"/>
  <c r="K4105" i="1"/>
  <c r="J4105" i="1"/>
  <c r="M4104" i="1"/>
  <c r="L4104" i="1"/>
  <c r="K4104" i="1"/>
  <c r="J4104" i="1"/>
  <c r="M4103" i="1"/>
  <c r="L4103" i="1"/>
  <c r="K4103" i="1"/>
  <c r="J4103" i="1"/>
  <c r="M4102" i="1"/>
  <c r="L4102" i="1"/>
  <c r="K4102" i="1"/>
  <c r="J4102" i="1"/>
  <c r="M4101" i="1"/>
  <c r="L4101" i="1"/>
  <c r="K4101" i="1"/>
  <c r="J4101" i="1"/>
  <c r="M4100" i="1"/>
  <c r="L4100" i="1"/>
  <c r="K4100" i="1"/>
  <c r="J4100" i="1"/>
  <c r="M4099" i="1"/>
  <c r="L4099" i="1"/>
  <c r="K4099" i="1"/>
  <c r="J4099" i="1"/>
  <c r="M4098" i="1"/>
  <c r="L4098" i="1"/>
  <c r="K4098" i="1"/>
  <c r="J4098" i="1"/>
  <c r="M4097" i="1"/>
  <c r="L4097" i="1"/>
  <c r="K4097" i="1"/>
  <c r="J4097" i="1"/>
  <c r="M4096" i="1"/>
  <c r="L4096" i="1"/>
  <c r="K4096" i="1"/>
  <c r="J4096" i="1"/>
  <c r="M4095" i="1"/>
  <c r="L4095" i="1"/>
  <c r="K4095" i="1"/>
  <c r="J4095" i="1"/>
  <c r="M4094" i="1"/>
  <c r="L4094" i="1"/>
  <c r="K4094" i="1"/>
  <c r="J4094" i="1"/>
  <c r="M4093" i="1"/>
  <c r="L4093" i="1"/>
  <c r="K4093" i="1"/>
  <c r="J4093" i="1"/>
  <c r="M4092" i="1"/>
  <c r="L4092" i="1"/>
  <c r="K4092" i="1"/>
  <c r="J4092" i="1"/>
  <c r="M4091" i="1"/>
  <c r="L4091" i="1"/>
  <c r="K4091" i="1"/>
  <c r="J4091" i="1"/>
  <c r="M4090" i="1"/>
  <c r="L4090" i="1"/>
  <c r="K4090" i="1"/>
  <c r="J4090" i="1"/>
  <c r="M4089" i="1"/>
  <c r="L4089" i="1"/>
  <c r="K4089" i="1"/>
  <c r="J4089" i="1"/>
  <c r="M4088" i="1"/>
  <c r="L4088" i="1"/>
  <c r="K4088" i="1"/>
  <c r="J4088" i="1"/>
  <c r="M4087" i="1"/>
  <c r="L4087" i="1"/>
  <c r="K4087" i="1"/>
  <c r="J4087" i="1"/>
  <c r="M4086" i="1"/>
  <c r="L4086" i="1"/>
  <c r="K4086" i="1"/>
  <c r="J4086" i="1"/>
  <c r="M4085" i="1"/>
  <c r="L4085" i="1"/>
  <c r="K4085" i="1"/>
  <c r="J4085" i="1"/>
  <c r="M4084" i="1"/>
  <c r="L4084" i="1"/>
  <c r="K4084" i="1"/>
  <c r="J4084" i="1"/>
  <c r="M4083" i="1"/>
  <c r="L4083" i="1"/>
  <c r="K4083" i="1"/>
  <c r="J4083" i="1"/>
  <c r="M4082" i="1"/>
  <c r="L4082" i="1"/>
  <c r="K4082" i="1"/>
  <c r="J4082" i="1"/>
  <c r="M4081" i="1"/>
  <c r="L4081" i="1"/>
  <c r="K4081" i="1"/>
  <c r="J4081" i="1"/>
  <c r="M4080" i="1"/>
  <c r="L4080" i="1"/>
  <c r="K4080" i="1"/>
  <c r="J4080" i="1"/>
  <c r="M4079" i="1"/>
  <c r="L4079" i="1"/>
  <c r="K4079" i="1"/>
  <c r="J4079" i="1"/>
  <c r="M4078" i="1"/>
  <c r="L4078" i="1"/>
  <c r="K4078" i="1"/>
  <c r="J4078" i="1"/>
  <c r="M4077" i="1"/>
  <c r="L4077" i="1"/>
  <c r="K4077" i="1"/>
  <c r="J4077" i="1"/>
  <c r="M4076" i="1"/>
  <c r="L4076" i="1"/>
  <c r="K4076" i="1"/>
  <c r="J4076" i="1"/>
  <c r="M4075" i="1"/>
  <c r="L4075" i="1"/>
  <c r="K4075" i="1"/>
  <c r="J4075" i="1"/>
  <c r="M4074" i="1"/>
  <c r="L4074" i="1"/>
  <c r="K4074" i="1"/>
  <c r="J4074" i="1"/>
  <c r="M4073" i="1"/>
  <c r="L4073" i="1"/>
  <c r="K4073" i="1"/>
  <c r="J4073" i="1"/>
  <c r="M4072" i="1"/>
  <c r="L4072" i="1"/>
  <c r="K4072" i="1"/>
  <c r="J4072" i="1"/>
  <c r="M4071" i="1"/>
  <c r="L4071" i="1"/>
  <c r="K4071" i="1"/>
  <c r="J4071" i="1"/>
  <c r="M4070" i="1"/>
  <c r="L4070" i="1"/>
  <c r="K4070" i="1"/>
  <c r="J4070" i="1"/>
  <c r="M4069" i="1"/>
  <c r="L4069" i="1"/>
  <c r="K4069" i="1"/>
  <c r="J4069" i="1"/>
  <c r="M4068" i="1"/>
  <c r="L4068" i="1"/>
  <c r="K4068" i="1"/>
  <c r="J4068" i="1"/>
  <c r="M4067" i="1"/>
  <c r="L4067" i="1"/>
  <c r="K4067" i="1"/>
  <c r="J4067" i="1"/>
  <c r="M4066" i="1"/>
  <c r="L4066" i="1"/>
  <c r="K4066" i="1"/>
  <c r="J4066" i="1"/>
  <c r="M4065" i="1"/>
  <c r="L4065" i="1"/>
  <c r="K4065" i="1"/>
  <c r="J4065" i="1"/>
  <c r="M4064" i="1"/>
  <c r="L4064" i="1"/>
  <c r="K4064" i="1"/>
  <c r="J4064" i="1"/>
  <c r="M4063" i="1"/>
  <c r="L4063" i="1"/>
  <c r="K4063" i="1"/>
  <c r="J4063" i="1"/>
  <c r="M4062" i="1"/>
  <c r="L4062" i="1"/>
  <c r="K4062" i="1"/>
  <c r="J4062" i="1"/>
  <c r="M4061" i="1"/>
  <c r="L4061" i="1"/>
  <c r="K4061" i="1"/>
  <c r="J4061" i="1"/>
  <c r="M4060" i="1"/>
  <c r="L4060" i="1"/>
  <c r="K4060" i="1"/>
  <c r="J4060" i="1"/>
  <c r="M4059" i="1"/>
  <c r="L4059" i="1"/>
  <c r="K4059" i="1"/>
  <c r="J4059" i="1"/>
  <c r="M4058" i="1"/>
  <c r="L4058" i="1"/>
  <c r="K4058" i="1"/>
  <c r="J4058" i="1"/>
  <c r="M4057" i="1"/>
  <c r="L4057" i="1"/>
  <c r="K4057" i="1"/>
  <c r="J4057" i="1"/>
  <c r="M4056" i="1"/>
  <c r="L4056" i="1"/>
  <c r="K4056" i="1"/>
  <c r="J4056" i="1"/>
  <c r="M4055" i="1"/>
  <c r="L4055" i="1"/>
  <c r="K4055" i="1"/>
  <c r="J4055" i="1"/>
  <c r="M4054" i="1"/>
  <c r="L4054" i="1"/>
  <c r="K4054" i="1"/>
  <c r="J4054" i="1"/>
  <c r="M4053" i="1"/>
  <c r="L4053" i="1"/>
  <c r="K4053" i="1"/>
  <c r="J4053" i="1"/>
  <c r="M4052" i="1"/>
  <c r="L4052" i="1"/>
  <c r="K4052" i="1"/>
  <c r="J4052" i="1"/>
  <c r="M4051" i="1"/>
  <c r="L4051" i="1"/>
  <c r="K4051" i="1"/>
  <c r="J4051" i="1"/>
  <c r="M4050" i="1"/>
  <c r="L4050" i="1"/>
  <c r="K4050" i="1"/>
  <c r="J4050" i="1"/>
  <c r="M4049" i="1"/>
  <c r="L4049" i="1"/>
  <c r="K4049" i="1"/>
  <c r="J4049" i="1"/>
  <c r="M4048" i="1"/>
  <c r="L4048" i="1"/>
  <c r="K4048" i="1"/>
  <c r="J4048" i="1"/>
  <c r="M4047" i="1"/>
  <c r="L4047" i="1"/>
  <c r="K4047" i="1"/>
  <c r="J4047" i="1"/>
  <c r="M4046" i="1"/>
  <c r="L4046" i="1"/>
  <c r="K4046" i="1"/>
  <c r="J4046" i="1"/>
  <c r="M4045" i="1"/>
  <c r="L4045" i="1"/>
  <c r="K4045" i="1"/>
  <c r="J4045" i="1"/>
  <c r="M4044" i="1"/>
  <c r="L4044" i="1"/>
  <c r="K4044" i="1"/>
  <c r="J4044" i="1"/>
  <c r="M4043" i="1"/>
  <c r="L4043" i="1"/>
  <c r="K4043" i="1"/>
  <c r="J4043" i="1"/>
  <c r="M4042" i="1"/>
  <c r="L4042" i="1"/>
  <c r="K4042" i="1"/>
  <c r="J4042" i="1"/>
  <c r="M4041" i="1"/>
  <c r="L4041" i="1"/>
  <c r="K4041" i="1"/>
  <c r="J4041" i="1"/>
  <c r="M4040" i="1"/>
  <c r="L4040" i="1"/>
  <c r="K4040" i="1"/>
  <c r="J4040" i="1"/>
  <c r="M4039" i="1"/>
  <c r="L4039" i="1"/>
  <c r="K4039" i="1"/>
  <c r="J4039" i="1"/>
  <c r="M4038" i="1"/>
  <c r="L4038" i="1"/>
  <c r="K4038" i="1"/>
  <c r="J4038" i="1"/>
  <c r="M4037" i="1"/>
  <c r="L4037" i="1"/>
  <c r="K4037" i="1"/>
  <c r="J4037" i="1"/>
  <c r="M4036" i="1"/>
  <c r="L4036" i="1"/>
  <c r="K4036" i="1"/>
  <c r="J4036" i="1"/>
  <c r="M4035" i="1"/>
  <c r="L4035" i="1"/>
  <c r="K4035" i="1"/>
  <c r="J4035" i="1"/>
  <c r="M4034" i="1"/>
  <c r="L4034" i="1"/>
  <c r="K4034" i="1"/>
  <c r="J4034" i="1"/>
  <c r="M4033" i="1"/>
  <c r="L4033" i="1"/>
  <c r="K4033" i="1"/>
  <c r="J4033" i="1"/>
  <c r="M4032" i="1"/>
  <c r="L4032" i="1"/>
  <c r="K4032" i="1"/>
  <c r="J4032" i="1"/>
  <c r="M4031" i="1"/>
  <c r="L4031" i="1"/>
  <c r="K4031" i="1"/>
  <c r="J4031" i="1"/>
  <c r="M4030" i="1"/>
  <c r="L4030" i="1"/>
  <c r="K4030" i="1"/>
  <c r="J4030" i="1"/>
  <c r="M4029" i="1"/>
  <c r="L4029" i="1"/>
  <c r="K4029" i="1"/>
  <c r="J4029" i="1"/>
  <c r="M4028" i="1"/>
  <c r="L4028" i="1"/>
  <c r="K4028" i="1"/>
  <c r="J4028" i="1"/>
  <c r="M4027" i="1"/>
  <c r="L4027" i="1"/>
  <c r="K4027" i="1"/>
  <c r="J4027" i="1"/>
  <c r="M4026" i="1"/>
  <c r="L4026" i="1"/>
  <c r="K4026" i="1"/>
  <c r="J4026" i="1"/>
  <c r="M4025" i="1"/>
  <c r="L4025" i="1"/>
  <c r="K4025" i="1"/>
  <c r="J4025" i="1"/>
  <c r="M4024" i="1"/>
  <c r="L4024" i="1"/>
  <c r="K4024" i="1"/>
  <c r="J4024" i="1"/>
  <c r="M4023" i="1"/>
  <c r="L4023" i="1"/>
  <c r="K4023" i="1"/>
  <c r="J4023" i="1"/>
  <c r="M4022" i="1"/>
  <c r="L4022" i="1"/>
  <c r="K4022" i="1"/>
  <c r="J4022" i="1"/>
  <c r="M4021" i="1"/>
  <c r="L4021" i="1"/>
  <c r="K4021" i="1"/>
  <c r="J4021" i="1"/>
  <c r="M4020" i="1"/>
  <c r="L4020" i="1"/>
  <c r="K4020" i="1"/>
  <c r="J4020" i="1"/>
  <c r="M4019" i="1"/>
  <c r="L4019" i="1"/>
  <c r="K4019" i="1"/>
  <c r="J4019" i="1"/>
  <c r="M4018" i="1"/>
  <c r="L4018" i="1"/>
  <c r="K4018" i="1"/>
  <c r="J4018" i="1"/>
  <c r="M4017" i="1"/>
  <c r="L4017" i="1"/>
  <c r="K4017" i="1"/>
  <c r="J4017" i="1"/>
  <c r="M4016" i="1"/>
  <c r="L4016" i="1"/>
  <c r="K4016" i="1"/>
  <c r="J4016" i="1"/>
  <c r="M4015" i="1"/>
  <c r="L4015" i="1"/>
  <c r="K4015" i="1"/>
  <c r="J4015" i="1"/>
  <c r="M4014" i="1"/>
  <c r="L4014" i="1"/>
  <c r="K4014" i="1"/>
  <c r="J4014" i="1"/>
  <c r="M4013" i="1"/>
  <c r="L4013" i="1"/>
  <c r="K4013" i="1"/>
  <c r="J4013" i="1"/>
  <c r="M4012" i="1"/>
  <c r="L4012" i="1"/>
  <c r="K4012" i="1"/>
  <c r="J4012" i="1"/>
  <c r="M4011" i="1"/>
  <c r="L4011" i="1"/>
  <c r="K4011" i="1"/>
  <c r="J4011" i="1"/>
  <c r="M4010" i="1"/>
  <c r="L4010" i="1"/>
  <c r="K4010" i="1"/>
  <c r="J4010" i="1"/>
  <c r="M4009" i="1"/>
  <c r="L4009" i="1"/>
  <c r="K4009" i="1"/>
  <c r="J4009" i="1"/>
  <c r="M4008" i="1"/>
  <c r="L4008" i="1"/>
  <c r="K4008" i="1"/>
  <c r="J4008" i="1"/>
  <c r="M4007" i="1"/>
  <c r="L4007" i="1"/>
  <c r="K4007" i="1"/>
  <c r="J4007" i="1"/>
  <c r="M4006" i="1"/>
  <c r="L4006" i="1"/>
  <c r="K4006" i="1"/>
  <c r="J4006" i="1"/>
  <c r="M4005" i="1"/>
  <c r="L4005" i="1"/>
  <c r="K4005" i="1"/>
  <c r="J4005" i="1"/>
  <c r="M4004" i="1"/>
  <c r="L4004" i="1"/>
  <c r="K4004" i="1"/>
  <c r="J4004" i="1"/>
  <c r="M4003" i="1"/>
  <c r="L4003" i="1"/>
  <c r="K4003" i="1"/>
  <c r="J4003" i="1"/>
  <c r="M4002" i="1"/>
  <c r="L4002" i="1"/>
  <c r="K4002" i="1"/>
  <c r="J4002" i="1"/>
  <c r="M4001" i="1"/>
  <c r="L4001" i="1"/>
  <c r="K4001" i="1"/>
  <c r="J4001" i="1"/>
  <c r="M4000" i="1"/>
  <c r="L4000" i="1"/>
  <c r="K4000" i="1"/>
  <c r="J4000" i="1"/>
  <c r="M3999" i="1"/>
  <c r="L3999" i="1"/>
  <c r="K3999" i="1"/>
  <c r="J3999" i="1"/>
  <c r="M3998" i="1"/>
  <c r="L3998" i="1"/>
  <c r="K3998" i="1"/>
  <c r="J3998" i="1"/>
  <c r="M3997" i="1"/>
  <c r="L3997" i="1"/>
  <c r="K3997" i="1"/>
  <c r="J3997" i="1"/>
  <c r="M3996" i="1"/>
  <c r="L3996" i="1"/>
  <c r="K3996" i="1"/>
  <c r="J3996" i="1"/>
  <c r="M3995" i="1"/>
  <c r="L3995" i="1"/>
  <c r="K3995" i="1"/>
  <c r="J3995" i="1"/>
  <c r="M3994" i="1"/>
  <c r="L3994" i="1"/>
  <c r="K3994" i="1"/>
  <c r="J3994" i="1"/>
  <c r="M3993" i="1"/>
  <c r="L3993" i="1"/>
  <c r="K3993" i="1"/>
  <c r="J3993" i="1"/>
  <c r="M3992" i="1"/>
  <c r="L3992" i="1"/>
  <c r="K3992" i="1"/>
  <c r="J3992" i="1"/>
  <c r="M3991" i="1"/>
  <c r="L3991" i="1"/>
  <c r="K3991" i="1"/>
  <c r="J3991" i="1"/>
  <c r="M3990" i="1"/>
  <c r="L3990" i="1"/>
  <c r="K3990" i="1"/>
  <c r="J3990" i="1"/>
  <c r="M3989" i="1"/>
  <c r="L3989" i="1"/>
  <c r="K3989" i="1"/>
  <c r="J3989" i="1"/>
  <c r="M3988" i="1"/>
  <c r="L3988" i="1"/>
  <c r="K3988" i="1"/>
  <c r="J3988" i="1"/>
  <c r="M3987" i="1"/>
  <c r="L3987" i="1"/>
  <c r="K3987" i="1"/>
  <c r="J3987" i="1"/>
  <c r="M3986" i="1"/>
  <c r="L3986" i="1"/>
  <c r="K3986" i="1"/>
  <c r="J3986" i="1"/>
  <c r="M3985" i="1"/>
  <c r="L3985" i="1"/>
  <c r="K3985" i="1"/>
  <c r="J3985" i="1"/>
  <c r="M3984" i="1"/>
  <c r="L3984" i="1"/>
  <c r="K3984" i="1"/>
  <c r="J3984" i="1"/>
  <c r="M3983" i="1"/>
  <c r="L3983" i="1"/>
  <c r="K3983" i="1"/>
  <c r="J3983" i="1"/>
  <c r="M3982" i="1"/>
  <c r="L3982" i="1"/>
  <c r="K3982" i="1"/>
  <c r="J3982" i="1"/>
  <c r="M3981" i="1"/>
  <c r="L3981" i="1"/>
  <c r="K3981" i="1"/>
  <c r="J3981" i="1"/>
  <c r="M3980" i="1"/>
  <c r="L3980" i="1"/>
  <c r="K3980" i="1"/>
  <c r="J3980" i="1"/>
  <c r="M3979" i="1"/>
  <c r="L3979" i="1"/>
  <c r="K3979" i="1"/>
  <c r="J3979" i="1"/>
  <c r="M3978" i="1"/>
  <c r="L3978" i="1"/>
  <c r="K3978" i="1"/>
  <c r="J3978" i="1"/>
  <c r="M3977" i="1"/>
  <c r="L3977" i="1"/>
  <c r="K3977" i="1"/>
  <c r="J3977" i="1"/>
  <c r="M3976" i="1"/>
  <c r="L3976" i="1"/>
  <c r="K3976" i="1"/>
  <c r="J3976" i="1"/>
  <c r="M3975" i="1"/>
  <c r="L3975" i="1"/>
  <c r="K3975" i="1"/>
  <c r="J3975" i="1"/>
  <c r="M3974" i="1"/>
  <c r="L3974" i="1"/>
  <c r="K3974" i="1"/>
  <c r="J3974" i="1"/>
  <c r="M3973" i="1"/>
  <c r="L3973" i="1"/>
  <c r="K3973" i="1"/>
  <c r="J3973" i="1"/>
  <c r="M3972" i="1"/>
  <c r="L3972" i="1"/>
  <c r="K3972" i="1"/>
  <c r="J3972" i="1"/>
  <c r="M3971" i="1"/>
  <c r="L3971" i="1"/>
  <c r="K3971" i="1"/>
  <c r="J3971" i="1"/>
  <c r="M3970" i="1"/>
  <c r="L3970" i="1"/>
  <c r="K3970" i="1"/>
  <c r="J3970" i="1"/>
  <c r="M3969" i="1"/>
  <c r="L3969" i="1"/>
  <c r="K3969" i="1"/>
  <c r="J3969" i="1"/>
  <c r="M3968" i="1"/>
  <c r="L3968" i="1"/>
  <c r="K3968" i="1"/>
  <c r="J3968" i="1"/>
  <c r="M3967" i="1"/>
  <c r="L3967" i="1"/>
  <c r="K3967" i="1"/>
  <c r="J3967" i="1"/>
  <c r="M3966" i="1"/>
  <c r="L3966" i="1"/>
  <c r="K3966" i="1"/>
  <c r="J3966" i="1"/>
  <c r="M3965" i="1"/>
  <c r="L3965" i="1"/>
  <c r="K3965" i="1"/>
  <c r="J3965" i="1"/>
  <c r="M3964" i="1"/>
  <c r="L3964" i="1"/>
  <c r="K3964" i="1"/>
  <c r="J3964" i="1"/>
  <c r="M3963" i="1"/>
  <c r="L3963" i="1"/>
  <c r="K3963" i="1"/>
  <c r="J3963" i="1"/>
  <c r="M3962" i="1"/>
  <c r="L3962" i="1"/>
  <c r="K3962" i="1"/>
  <c r="J3962" i="1"/>
  <c r="M3961" i="1"/>
  <c r="L3961" i="1"/>
  <c r="K3961" i="1"/>
  <c r="J3961" i="1"/>
  <c r="M3960" i="1"/>
  <c r="L3960" i="1"/>
  <c r="K3960" i="1"/>
  <c r="J3960" i="1"/>
  <c r="M3959" i="1"/>
  <c r="L3959" i="1"/>
  <c r="K3959" i="1"/>
  <c r="J3959" i="1"/>
  <c r="M3958" i="1"/>
  <c r="L3958" i="1"/>
  <c r="K3958" i="1"/>
  <c r="J3958" i="1"/>
  <c r="M3957" i="1"/>
  <c r="L3957" i="1"/>
  <c r="K3957" i="1"/>
  <c r="J3957" i="1"/>
  <c r="M3956" i="1"/>
  <c r="L3956" i="1"/>
  <c r="K3956" i="1"/>
  <c r="J3956" i="1"/>
  <c r="M3955" i="1"/>
  <c r="L3955" i="1"/>
  <c r="K3955" i="1"/>
  <c r="J3955" i="1"/>
  <c r="M3954" i="1"/>
  <c r="L3954" i="1"/>
  <c r="K3954" i="1"/>
  <c r="J3954" i="1"/>
  <c r="M3953" i="1"/>
  <c r="L3953" i="1"/>
  <c r="K3953" i="1"/>
  <c r="J3953" i="1"/>
  <c r="M3952" i="1"/>
  <c r="L3952" i="1"/>
  <c r="K3952" i="1"/>
  <c r="J3952" i="1"/>
  <c r="M3951" i="1"/>
  <c r="L3951" i="1"/>
  <c r="K3951" i="1"/>
  <c r="J3951" i="1"/>
  <c r="M3950" i="1"/>
  <c r="L3950" i="1"/>
  <c r="K3950" i="1"/>
  <c r="J3950" i="1"/>
  <c r="M3949" i="1"/>
  <c r="L3949" i="1"/>
  <c r="K3949" i="1"/>
  <c r="J3949" i="1"/>
  <c r="M3948" i="1"/>
  <c r="L3948" i="1"/>
  <c r="K3948" i="1"/>
  <c r="J3948" i="1"/>
  <c r="M3947" i="1"/>
  <c r="L3947" i="1"/>
  <c r="K3947" i="1"/>
  <c r="J3947" i="1"/>
  <c r="M3946" i="1"/>
  <c r="L3946" i="1"/>
  <c r="K3946" i="1"/>
  <c r="J3946" i="1"/>
  <c r="M3945" i="1"/>
  <c r="L3945" i="1"/>
  <c r="K3945" i="1"/>
  <c r="J3945" i="1"/>
  <c r="M3944" i="1"/>
  <c r="L3944" i="1"/>
  <c r="K3944" i="1"/>
  <c r="J3944" i="1"/>
  <c r="M3943" i="1"/>
  <c r="L3943" i="1"/>
  <c r="K3943" i="1"/>
  <c r="J3943" i="1"/>
  <c r="M3942" i="1"/>
  <c r="L3942" i="1"/>
  <c r="K3942" i="1"/>
  <c r="J3942" i="1"/>
  <c r="M3941" i="1"/>
  <c r="L3941" i="1"/>
  <c r="K3941" i="1"/>
  <c r="J3941" i="1"/>
  <c r="M3940" i="1"/>
  <c r="L3940" i="1"/>
  <c r="K3940" i="1"/>
  <c r="J3940" i="1"/>
  <c r="M3939" i="1"/>
  <c r="L3939" i="1"/>
  <c r="K3939" i="1"/>
  <c r="J3939" i="1"/>
  <c r="M3938" i="1"/>
  <c r="L3938" i="1"/>
  <c r="K3938" i="1"/>
  <c r="J3938" i="1"/>
  <c r="M3937" i="1"/>
  <c r="L3937" i="1"/>
  <c r="K3937" i="1"/>
  <c r="J3937" i="1"/>
  <c r="M3936" i="1"/>
  <c r="L3936" i="1"/>
  <c r="K3936" i="1"/>
  <c r="J3936" i="1"/>
  <c r="M3935" i="1"/>
  <c r="L3935" i="1"/>
  <c r="K3935" i="1"/>
  <c r="J3935" i="1"/>
  <c r="M3934" i="1"/>
  <c r="L3934" i="1"/>
  <c r="K3934" i="1"/>
  <c r="J3934" i="1"/>
  <c r="M3933" i="1"/>
  <c r="L3933" i="1"/>
  <c r="K3933" i="1"/>
  <c r="J3933" i="1"/>
  <c r="M3932" i="1"/>
  <c r="L3932" i="1"/>
  <c r="K3932" i="1"/>
  <c r="J3932" i="1"/>
  <c r="M3931" i="1"/>
  <c r="L3931" i="1"/>
  <c r="K3931" i="1"/>
  <c r="J3931" i="1"/>
  <c r="M3930" i="1"/>
  <c r="L3930" i="1"/>
  <c r="K3930" i="1"/>
  <c r="J3930" i="1"/>
  <c r="M3929" i="1"/>
  <c r="L3929" i="1"/>
  <c r="K3929" i="1"/>
  <c r="J3929" i="1"/>
  <c r="M3928" i="1"/>
  <c r="L3928" i="1"/>
  <c r="K3928" i="1"/>
  <c r="J3928" i="1"/>
  <c r="M3927" i="1"/>
  <c r="L3927" i="1"/>
  <c r="K3927" i="1"/>
  <c r="J3927" i="1"/>
  <c r="M3926" i="1"/>
  <c r="L3926" i="1"/>
  <c r="K3926" i="1"/>
  <c r="J3926" i="1"/>
  <c r="M3925" i="1"/>
  <c r="L3925" i="1"/>
  <c r="K3925" i="1"/>
  <c r="J3925" i="1"/>
  <c r="M3924" i="1"/>
  <c r="L3924" i="1"/>
  <c r="K3924" i="1"/>
  <c r="J3924" i="1"/>
  <c r="M3923" i="1"/>
  <c r="L3923" i="1"/>
  <c r="K3923" i="1"/>
  <c r="J3923" i="1"/>
  <c r="M3922" i="1"/>
  <c r="L3922" i="1"/>
  <c r="K3922" i="1"/>
  <c r="J3922" i="1"/>
  <c r="M3921" i="1"/>
  <c r="L3921" i="1"/>
  <c r="K3921" i="1"/>
  <c r="J3921" i="1"/>
  <c r="M3920" i="1"/>
  <c r="L3920" i="1"/>
  <c r="K3920" i="1"/>
  <c r="J3920" i="1"/>
  <c r="M3919" i="1"/>
  <c r="L3919" i="1"/>
  <c r="K3919" i="1"/>
  <c r="J3919" i="1"/>
  <c r="M3918" i="1"/>
  <c r="L3918" i="1"/>
  <c r="K3918" i="1"/>
  <c r="J3918" i="1"/>
  <c r="M3917" i="1"/>
  <c r="L3917" i="1"/>
  <c r="K3917" i="1"/>
  <c r="J3917" i="1"/>
  <c r="M3916" i="1"/>
  <c r="L3916" i="1"/>
  <c r="K3916" i="1"/>
  <c r="J3916" i="1"/>
  <c r="M3915" i="1"/>
  <c r="L3915" i="1"/>
  <c r="K3915" i="1"/>
  <c r="J3915" i="1"/>
  <c r="M3914" i="1"/>
  <c r="L3914" i="1"/>
  <c r="K3914" i="1"/>
  <c r="J3914" i="1"/>
  <c r="M3913" i="1"/>
  <c r="L3913" i="1"/>
  <c r="K3913" i="1"/>
  <c r="J3913" i="1"/>
  <c r="M3912" i="1"/>
  <c r="L3912" i="1"/>
  <c r="K3912" i="1"/>
  <c r="J3912" i="1"/>
  <c r="M3911" i="1"/>
  <c r="L3911" i="1"/>
  <c r="K3911" i="1"/>
  <c r="J3911" i="1"/>
  <c r="M3910" i="1"/>
  <c r="L3910" i="1"/>
  <c r="K3910" i="1"/>
  <c r="J3910" i="1"/>
  <c r="M3909" i="1"/>
  <c r="L3909" i="1"/>
  <c r="K3909" i="1"/>
  <c r="J3909" i="1"/>
  <c r="M3908" i="1"/>
  <c r="L3908" i="1"/>
  <c r="K3908" i="1"/>
  <c r="J3908" i="1"/>
  <c r="M3907" i="1"/>
  <c r="L3907" i="1"/>
  <c r="K3907" i="1"/>
  <c r="J3907" i="1"/>
  <c r="M3906" i="1"/>
  <c r="L3906" i="1"/>
  <c r="K3906" i="1"/>
  <c r="J3906" i="1"/>
  <c r="M3905" i="1"/>
  <c r="L3905" i="1"/>
  <c r="K3905" i="1"/>
  <c r="J3905" i="1"/>
  <c r="M3904" i="1"/>
  <c r="L3904" i="1"/>
  <c r="K3904" i="1"/>
  <c r="J3904" i="1"/>
  <c r="M3903" i="1"/>
  <c r="L3903" i="1"/>
  <c r="K3903" i="1"/>
  <c r="J3903" i="1"/>
  <c r="M3902" i="1"/>
  <c r="L3902" i="1"/>
  <c r="K3902" i="1"/>
  <c r="J3902" i="1"/>
  <c r="M3901" i="1"/>
  <c r="L3901" i="1"/>
  <c r="K3901" i="1"/>
  <c r="J3901" i="1"/>
  <c r="M3900" i="1"/>
  <c r="L3900" i="1"/>
  <c r="K3900" i="1"/>
  <c r="J3900" i="1"/>
  <c r="M3899" i="1"/>
  <c r="L3899" i="1"/>
  <c r="K3899" i="1"/>
  <c r="J3899" i="1"/>
  <c r="M3898" i="1"/>
  <c r="L3898" i="1"/>
  <c r="K3898" i="1"/>
  <c r="J3898" i="1"/>
  <c r="M3897" i="1"/>
  <c r="L3897" i="1"/>
  <c r="K3897" i="1"/>
  <c r="J3897" i="1"/>
  <c r="M3896" i="1"/>
  <c r="L3896" i="1"/>
  <c r="K3896" i="1"/>
  <c r="J3896" i="1"/>
  <c r="M3895" i="1"/>
  <c r="L3895" i="1"/>
  <c r="K3895" i="1"/>
  <c r="J3895" i="1"/>
  <c r="M3894" i="1"/>
  <c r="L3894" i="1"/>
  <c r="K3894" i="1"/>
  <c r="J3894" i="1"/>
  <c r="M3893" i="1"/>
  <c r="L3893" i="1"/>
  <c r="K3893" i="1"/>
  <c r="J3893" i="1"/>
  <c r="M3892" i="1"/>
  <c r="L3892" i="1"/>
  <c r="K3892" i="1"/>
  <c r="J3892" i="1"/>
  <c r="M3891" i="1"/>
  <c r="L3891" i="1"/>
  <c r="K3891" i="1"/>
  <c r="J3891" i="1"/>
  <c r="M3890" i="1"/>
  <c r="L3890" i="1"/>
  <c r="K3890" i="1"/>
  <c r="J3890" i="1"/>
  <c r="M3889" i="1"/>
  <c r="L3889" i="1"/>
  <c r="K3889" i="1"/>
  <c r="J3889" i="1"/>
  <c r="M3888" i="1"/>
  <c r="L3888" i="1"/>
  <c r="K3888" i="1"/>
  <c r="J3888" i="1"/>
  <c r="M3887" i="1"/>
  <c r="L3887" i="1"/>
  <c r="K3887" i="1"/>
  <c r="J3887" i="1"/>
  <c r="M3886" i="1"/>
  <c r="L3886" i="1"/>
  <c r="K3886" i="1"/>
  <c r="J3886" i="1"/>
  <c r="M3885" i="1"/>
  <c r="L3885" i="1"/>
  <c r="K3885" i="1"/>
  <c r="J3885" i="1"/>
  <c r="M3884" i="1"/>
  <c r="L3884" i="1"/>
  <c r="K3884" i="1"/>
  <c r="J3884" i="1"/>
  <c r="M3883" i="1"/>
  <c r="L3883" i="1"/>
  <c r="K3883" i="1"/>
  <c r="J3883" i="1"/>
  <c r="M3882" i="1"/>
  <c r="L3882" i="1"/>
  <c r="K3882" i="1"/>
  <c r="J3882" i="1"/>
  <c r="M3881" i="1"/>
  <c r="L3881" i="1"/>
  <c r="K3881" i="1"/>
  <c r="J3881" i="1"/>
  <c r="M3880" i="1"/>
  <c r="L3880" i="1"/>
  <c r="K3880" i="1"/>
  <c r="J3880" i="1"/>
  <c r="M3879" i="1"/>
  <c r="L3879" i="1"/>
  <c r="K3879" i="1"/>
  <c r="J3879" i="1"/>
  <c r="M3878" i="1"/>
  <c r="L3878" i="1"/>
  <c r="K3878" i="1"/>
  <c r="J3878" i="1"/>
  <c r="M3877" i="1"/>
  <c r="L3877" i="1"/>
  <c r="K3877" i="1"/>
  <c r="J3877" i="1"/>
  <c r="M3876" i="1"/>
  <c r="L3876" i="1"/>
  <c r="K3876" i="1"/>
  <c r="J3876" i="1"/>
  <c r="M3875" i="1"/>
  <c r="L3875" i="1"/>
  <c r="K3875" i="1"/>
  <c r="J3875" i="1"/>
  <c r="M3874" i="1"/>
  <c r="L3874" i="1"/>
  <c r="K3874" i="1"/>
  <c r="J3874" i="1"/>
  <c r="M3873" i="1"/>
  <c r="L3873" i="1"/>
  <c r="K3873" i="1"/>
  <c r="J3873" i="1"/>
  <c r="M3872" i="1"/>
  <c r="L3872" i="1"/>
  <c r="K3872" i="1"/>
  <c r="J3872" i="1"/>
  <c r="M3871" i="1"/>
  <c r="L3871" i="1"/>
  <c r="K3871" i="1"/>
  <c r="J3871" i="1"/>
  <c r="M3870" i="1"/>
  <c r="L3870" i="1"/>
  <c r="K3870" i="1"/>
  <c r="J3870" i="1"/>
  <c r="M3869" i="1"/>
  <c r="L3869" i="1"/>
  <c r="K3869" i="1"/>
  <c r="J3869" i="1"/>
  <c r="M3868" i="1"/>
  <c r="L3868" i="1"/>
  <c r="K3868" i="1"/>
  <c r="J3868" i="1"/>
  <c r="M3867" i="1"/>
  <c r="L3867" i="1"/>
  <c r="K3867" i="1"/>
  <c r="J3867" i="1"/>
  <c r="M3866" i="1"/>
  <c r="L3866" i="1"/>
  <c r="K3866" i="1"/>
  <c r="J3866" i="1"/>
  <c r="M3865" i="1"/>
  <c r="L3865" i="1"/>
  <c r="K3865" i="1"/>
  <c r="J3865" i="1"/>
  <c r="M3864" i="1"/>
  <c r="L3864" i="1"/>
  <c r="K3864" i="1"/>
  <c r="J3864" i="1"/>
  <c r="M3863" i="1"/>
  <c r="L3863" i="1"/>
  <c r="K3863" i="1"/>
  <c r="J3863" i="1"/>
  <c r="M3862" i="1"/>
  <c r="L3862" i="1"/>
  <c r="K3862" i="1"/>
  <c r="J3862" i="1"/>
  <c r="M3861" i="1"/>
  <c r="L3861" i="1"/>
  <c r="K3861" i="1"/>
  <c r="J3861" i="1"/>
  <c r="M3860" i="1"/>
  <c r="L3860" i="1"/>
  <c r="K3860" i="1"/>
  <c r="J3860" i="1"/>
  <c r="M3859" i="1"/>
  <c r="L3859" i="1"/>
  <c r="K3859" i="1"/>
  <c r="J3859" i="1"/>
  <c r="M3858" i="1"/>
  <c r="L3858" i="1"/>
  <c r="K3858" i="1"/>
  <c r="J3858" i="1"/>
  <c r="M3857" i="1"/>
  <c r="L3857" i="1"/>
  <c r="K3857" i="1"/>
  <c r="J3857" i="1"/>
  <c r="M3856" i="1"/>
  <c r="L3856" i="1"/>
  <c r="K3856" i="1"/>
  <c r="J3856" i="1"/>
  <c r="M3855" i="1"/>
  <c r="L3855" i="1"/>
  <c r="K3855" i="1"/>
  <c r="J3855" i="1"/>
  <c r="M3854" i="1"/>
  <c r="L3854" i="1"/>
  <c r="K3854" i="1"/>
  <c r="J3854" i="1"/>
  <c r="M3853" i="1"/>
  <c r="L3853" i="1"/>
  <c r="K3853" i="1"/>
  <c r="J3853" i="1"/>
  <c r="M3852" i="1"/>
  <c r="L3852" i="1"/>
  <c r="K3852" i="1"/>
  <c r="J3852" i="1"/>
  <c r="M3851" i="1"/>
  <c r="L3851" i="1"/>
  <c r="K3851" i="1"/>
  <c r="J3851" i="1"/>
  <c r="M3850" i="1"/>
  <c r="L3850" i="1"/>
  <c r="K3850" i="1"/>
  <c r="J3850" i="1"/>
  <c r="M3849" i="1"/>
  <c r="L3849" i="1"/>
  <c r="K3849" i="1"/>
  <c r="J3849" i="1"/>
  <c r="M3848" i="1"/>
  <c r="L3848" i="1"/>
  <c r="K3848" i="1"/>
  <c r="J3848" i="1"/>
  <c r="M3847" i="1"/>
  <c r="L3847" i="1"/>
  <c r="K3847" i="1"/>
  <c r="J3847" i="1"/>
  <c r="M3846" i="1"/>
  <c r="L3846" i="1"/>
  <c r="K3846" i="1"/>
  <c r="J3846" i="1"/>
  <c r="M3845" i="1"/>
  <c r="L3845" i="1"/>
  <c r="K3845" i="1"/>
  <c r="J3845" i="1"/>
  <c r="M3844" i="1"/>
  <c r="L3844" i="1"/>
  <c r="K3844" i="1"/>
  <c r="J3844" i="1"/>
  <c r="M3843" i="1"/>
  <c r="L3843" i="1"/>
  <c r="K3843" i="1"/>
  <c r="J3843" i="1"/>
  <c r="M3842" i="1"/>
  <c r="L3842" i="1"/>
  <c r="K3842" i="1"/>
  <c r="J3842" i="1"/>
  <c r="M3841" i="1"/>
  <c r="L3841" i="1"/>
  <c r="K3841" i="1"/>
  <c r="J3841" i="1"/>
  <c r="M3840" i="1"/>
  <c r="L3840" i="1"/>
  <c r="K3840" i="1"/>
  <c r="J3840" i="1"/>
  <c r="M3839" i="1"/>
  <c r="L3839" i="1"/>
  <c r="K3839" i="1"/>
  <c r="J3839" i="1"/>
  <c r="M3838" i="1"/>
  <c r="L3838" i="1"/>
  <c r="K3838" i="1"/>
  <c r="J3838" i="1"/>
  <c r="M3837" i="1"/>
  <c r="L3837" i="1"/>
  <c r="K3837" i="1"/>
  <c r="J3837" i="1"/>
  <c r="M3836" i="1"/>
  <c r="L3836" i="1"/>
  <c r="K3836" i="1"/>
  <c r="J3836" i="1"/>
  <c r="M3835" i="1"/>
  <c r="L3835" i="1"/>
  <c r="K3835" i="1"/>
  <c r="J3835" i="1"/>
  <c r="M3834" i="1"/>
  <c r="L3834" i="1"/>
  <c r="K3834" i="1"/>
  <c r="J3834" i="1"/>
  <c r="M3833" i="1"/>
  <c r="L3833" i="1"/>
  <c r="K3833" i="1"/>
  <c r="J3833" i="1"/>
  <c r="M3832" i="1"/>
  <c r="L3832" i="1"/>
  <c r="K3832" i="1"/>
  <c r="J3832" i="1"/>
  <c r="M3831" i="1"/>
  <c r="L3831" i="1"/>
  <c r="K3831" i="1"/>
  <c r="J3831" i="1"/>
  <c r="M3830" i="1"/>
  <c r="L3830" i="1"/>
  <c r="K3830" i="1"/>
  <c r="J3830" i="1"/>
  <c r="M3829" i="1"/>
  <c r="L3829" i="1"/>
  <c r="K3829" i="1"/>
  <c r="J3829" i="1"/>
  <c r="M3828" i="1"/>
  <c r="L3828" i="1"/>
  <c r="K3828" i="1"/>
  <c r="J3828" i="1"/>
  <c r="M3827" i="1"/>
  <c r="L3827" i="1"/>
  <c r="K3827" i="1"/>
  <c r="J3827" i="1"/>
  <c r="M3826" i="1"/>
  <c r="L3826" i="1"/>
  <c r="K3826" i="1"/>
  <c r="J3826" i="1"/>
  <c r="M3825" i="1"/>
  <c r="L3825" i="1"/>
  <c r="K3825" i="1"/>
  <c r="J3825" i="1"/>
  <c r="M3824" i="1"/>
  <c r="L3824" i="1"/>
  <c r="K3824" i="1"/>
  <c r="J3824" i="1"/>
  <c r="M3823" i="1"/>
  <c r="L3823" i="1"/>
  <c r="K3823" i="1"/>
  <c r="J3823" i="1"/>
  <c r="M3822" i="1"/>
  <c r="L3822" i="1"/>
  <c r="K3822" i="1"/>
  <c r="J3822" i="1"/>
  <c r="M3821" i="1"/>
  <c r="L3821" i="1"/>
  <c r="K3821" i="1"/>
  <c r="J3821" i="1"/>
  <c r="M3820" i="1"/>
  <c r="L3820" i="1"/>
  <c r="K3820" i="1"/>
  <c r="J3820" i="1"/>
  <c r="M3819" i="1"/>
  <c r="L3819" i="1"/>
  <c r="K3819" i="1"/>
  <c r="J3819" i="1"/>
  <c r="M3818" i="1"/>
  <c r="L3818" i="1"/>
  <c r="K3818" i="1"/>
  <c r="J3818" i="1"/>
  <c r="M3817" i="1"/>
  <c r="L3817" i="1"/>
  <c r="K3817" i="1"/>
  <c r="J3817" i="1"/>
  <c r="M3816" i="1"/>
  <c r="L3816" i="1"/>
  <c r="K3816" i="1"/>
  <c r="J3816" i="1"/>
  <c r="M3815" i="1"/>
  <c r="L3815" i="1"/>
  <c r="K3815" i="1"/>
  <c r="J3815" i="1"/>
  <c r="M3814" i="1"/>
  <c r="L3814" i="1"/>
  <c r="K3814" i="1"/>
  <c r="J3814" i="1"/>
  <c r="M3813" i="1"/>
  <c r="L3813" i="1"/>
  <c r="K3813" i="1"/>
  <c r="J3813" i="1"/>
  <c r="M3812" i="1"/>
  <c r="L3812" i="1"/>
  <c r="K3812" i="1"/>
  <c r="J3812" i="1"/>
  <c r="M3811" i="1"/>
  <c r="L3811" i="1"/>
  <c r="K3811" i="1"/>
  <c r="J3811" i="1"/>
  <c r="M3810" i="1"/>
  <c r="L3810" i="1"/>
  <c r="K3810" i="1"/>
  <c r="J3810" i="1"/>
  <c r="M3809" i="1"/>
  <c r="L3809" i="1"/>
  <c r="K3809" i="1"/>
  <c r="J3809" i="1"/>
  <c r="M3808" i="1"/>
  <c r="L3808" i="1"/>
  <c r="K3808" i="1"/>
  <c r="J3808" i="1"/>
  <c r="M3807" i="1"/>
  <c r="L3807" i="1"/>
  <c r="K3807" i="1"/>
  <c r="J3807" i="1"/>
  <c r="M3806" i="1"/>
  <c r="L3806" i="1"/>
  <c r="K3806" i="1"/>
  <c r="J3806" i="1"/>
  <c r="M3805" i="1"/>
  <c r="L3805" i="1"/>
  <c r="K3805" i="1"/>
  <c r="J3805" i="1"/>
  <c r="M3804" i="1"/>
  <c r="L3804" i="1"/>
  <c r="K3804" i="1"/>
  <c r="J3804" i="1"/>
  <c r="M3803" i="1"/>
  <c r="L3803" i="1"/>
  <c r="K3803" i="1"/>
  <c r="J3803" i="1"/>
  <c r="M3802" i="1"/>
  <c r="L3802" i="1"/>
  <c r="K3802" i="1"/>
  <c r="J3802" i="1"/>
  <c r="M3801" i="1"/>
  <c r="L3801" i="1"/>
  <c r="K3801" i="1"/>
  <c r="J3801" i="1"/>
  <c r="M3800" i="1"/>
  <c r="L3800" i="1"/>
  <c r="K3800" i="1"/>
  <c r="J3800" i="1"/>
  <c r="M3799" i="1"/>
  <c r="L3799" i="1"/>
  <c r="K3799" i="1"/>
  <c r="J3799" i="1"/>
  <c r="M3798" i="1"/>
  <c r="L3798" i="1"/>
  <c r="K3798" i="1"/>
  <c r="J3798" i="1"/>
  <c r="M3797" i="1"/>
  <c r="L3797" i="1"/>
  <c r="K3797" i="1"/>
  <c r="J3797" i="1"/>
  <c r="M3796" i="1"/>
  <c r="L3796" i="1"/>
  <c r="K3796" i="1"/>
  <c r="J3796" i="1"/>
  <c r="M3795" i="1"/>
  <c r="L3795" i="1"/>
  <c r="K3795" i="1"/>
  <c r="J3795" i="1"/>
  <c r="M3794" i="1"/>
  <c r="L3794" i="1"/>
  <c r="K3794" i="1"/>
  <c r="J3794" i="1"/>
  <c r="M3793" i="1"/>
  <c r="L3793" i="1"/>
  <c r="K3793" i="1"/>
  <c r="J3793" i="1"/>
  <c r="M3792" i="1"/>
  <c r="L3792" i="1"/>
  <c r="K3792" i="1"/>
  <c r="J3792" i="1"/>
  <c r="M3791" i="1"/>
  <c r="L3791" i="1"/>
  <c r="K3791" i="1"/>
  <c r="J3791" i="1"/>
  <c r="M3790" i="1"/>
  <c r="L3790" i="1"/>
  <c r="K3790" i="1"/>
  <c r="J3790" i="1"/>
  <c r="M3789" i="1"/>
  <c r="L3789" i="1"/>
  <c r="K3789" i="1"/>
  <c r="J3789" i="1"/>
  <c r="M3788" i="1"/>
  <c r="L3788" i="1"/>
  <c r="K3788" i="1"/>
  <c r="J3788" i="1"/>
  <c r="M3787" i="1"/>
  <c r="L3787" i="1"/>
  <c r="K3787" i="1"/>
  <c r="J3787" i="1"/>
  <c r="M3786" i="1"/>
  <c r="L3786" i="1"/>
  <c r="K3786" i="1"/>
  <c r="J3786" i="1"/>
  <c r="M3785" i="1"/>
  <c r="L3785" i="1"/>
  <c r="K3785" i="1"/>
  <c r="J3785" i="1"/>
  <c r="M3784" i="1"/>
  <c r="L3784" i="1"/>
  <c r="K3784" i="1"/>
  <c r="J3784" i="1"/>
  <c r="M3783" i="1"/>
  <c r="L3783" i="1"/>
  <c r="K3783" i="1"/>
  <c r="J3783" i="1"/>
  <c r="M3782" i="1"/>
  <c r="L3782" i="1"/>
  <c r="K3782" i="1"/>
  <c r="J3782" i="1"/>
  <c r="M3781" i="1"/>
  <c r="L3781" i="1"/>
  <c r="K3781" i="1"/>
  <c r="J3781" i="1"/>
  <c r="M3780" i="1"/>
  <c r="L3780" i="1"/>
  <c r="K3780" i="1"/>
  <c r="J3780" i="1"/>
  <c r="M3779" i="1"/>
  <c r="L3779" i="1"/>
  <c r="K3779" i="1"/>
  <c r="J3779" i="1"/>
  <c r="M3778" i="1"/>
  <c r="L3778" i="1"/>
  <c r="K3778" i="1"/>
  <c r="J3778" i="1"/>
  <c r="M3777" i="1"/>
  <c r="L3777" i="1"/>
  <c r="K3777" i="1"/>
  <c r="J3777" i="1"/>
  <c r="M3776" i="1"/>
  <c r="L3776" i="1"/>
  <c r="K3776" i="1"/>
  <c r="J3776" i="1"/>
  <c r="M3775" i="1"/>
  <c r="L3775" i="1"/>
  <c r="K3775" i="1"/>
  <c r="J3775" i="1"/>
  <c r="M3774" i="1"/>
  <c r="L3774" i="1"/>
  <c r="K3774" i="1"/>
  <c r="J3774" i="1"/>
  <c r="M3773" i="1"/>
  <c r="L3773" i="1"/>
  <c r="K3773" i="1"/>
  <c r="J3773" i="1"/>
  <c r="M3772" i="1"/>
  <c r="L3772" i="1"/>
  <c r="K3772" i="1"/>
  <c r="J3772" i="1"/>
  <c r="M3771" i="1"/>
  <c r="L3771" i="1"/>
  <c r="K3771" i="1"/>
  <c r="J3771" i="1"/>
  <c r="M3770" i="1"/>
  <c r="L3770" i="1"/>
  <c r="K3770" i="1"/>
  <c r="J3770" i="1"/>
  <c r="M3769" i="1"/>
  <c r="L3769" i="1"/>
  <c r="K3769" i="1"/>
  <c r="J3769" i="1"/>
  <c r="M3768" i="1"/>
  <c r="L3768" i="1"/>
  <c r="K3768" i="1"/>
  <c r="J3768" i="1"/>
  <c r="M3767" i="1"/>
  <c r="L3767" i="1"/>
  <c r="K3767" i="1"/>
  <c r="J3767" i="1"/>
  <c r="M3766" i="1"/>
  <c r="L3766" i="1"/>
  <c r="K3766" i="1"/>
  <c r="J3766" i="1"/>
  <c r="M3765" i="1"/>
  <c r="L3765" i="1"/>
  <c r="K3765" i="1"/>
  <c r="J3765" i="1"/>
  <c r="M3764" i="1"/>
  <c r="L3764" i="1"/>
  <c r="K3764" i="1"/>
  <c r="J3764" i="1"/>
  <c r="M3763" i="1"/>
  <c r="L3763" i="1"/>
  <c r="K3763" i="1"/>
  <c r="J3763" i="1"/>
  <c r="M3762" i="1"/>
  <c r="L3762" i="1"/>
  <c r="K3762" i="1"/>
  <c r="J3762" i="1"/>
  <c r="M3761" i="1"/>
  <c r="L3761" i="1"/>
  <c r="K3761" i="1"/>
  <c r="J3761" i="1"/>
  <c r="M3760" i="1"/>
  <c r="L3760" i="1"/>
  <c r="K3760" i="1"/>
  <c r="J3760" i="1"/>
  <c r="M3759" i="1"/>
  <c r="L3759" i="1"/>
  <c r="K3759" i="1"/>
  <c r="J3759" i="1"/>
  <c r="M3758" i="1"/>
  <c r="L3758" i="1"/>
  <c r="K3758" i="1"/>
  <c r="J3758" i="1"/>
  <c r="M3757" i="1"/>
  <c r="L3757" i="1"/>
  <c r="K3757" i="1"/>
  <c r="J3757" i="1"/>
  <c r="M3756" i="1"/>
  <c r="L3756" i="1"/>
  <c r="K3756" i="1"/>
  <c r="J3756" i="1"/>
  <c r="M3755" i="1"/>
  <c r="L3755" i="1"/>
  <c r="K3755" i="1"/>
  <c r="J3755" i="1"/>
  <c r="M3754" i="1"/>
  <c r="L3754" i="1"/>
  <c r="K3754" i="1"/>
  <c r="J3754" i="1"/>
  <c r="M3753" i="1"/>
  <c r="L3753" i="1"/>
  <c r="K3753" i="1"/>
  <c r="J3753" i="1"/>
  <c r="M3752" i="1"/>
  <c r="L3752" i="1"/>
  <c r="K3752" i="1"/>
  <c r="J3752" i="1"/>
  <c r="M3751" i="1"/>
  <c r="L3751" i="1"/>
  <c r="K3751" i="1"/>
  <c r="J3751" i="1"/>
  <c r="M3750" i="1"/>
  <c r="L3750" i="1"/>
  <c r="K3750" i="1"/>
  <c r="J3750" i="1"/>
  <c r="M3749" i="1"/>
  <c r="L3749" i="1"/>
  <c r="K3749" i="1"/>
  <c r="J3749" i="1"/>
  <c r="M3748" i="1"/>
  <c r="L3748" i="1"/>
  <c r="K3748" i="1"/>
  <c r="J3748" i="1"/>
  <c r="M3747" i="1"/>
  <c r="L3747" i="1"/>
  <c r="K3747" i="1"/>
  <c r="J3747" i="1"/>
  <c r="M3746" i="1"/>
  <c r="L3746" i="1"/>
  <c r="K3746" i="1"/>
  <c r="J3746" i="1"/>
  <c r="M3745" i="1"/>
  <c r="L3745" i="1"/>
  <c r="K3745" i="1"/>
  <c r="J3745" i="1"/>
  <c r="M3744" i="1"/>
  <c r="L3744" i="1"/>
  <c r="K3744" i="1"/>
  <c r="J3744" i="1"/>
  <c r="M3743" i="1"/>
  <c r="L3743" i="1"/>
  <c r="K3743" i="1"/>
  <c r="J3743" i="1"/>
  <c r="M3742" i="1"/>
  <c r="L3742" i="1"/>
  <c r="K3742" i="1"/>
  <c r="J3742" i="1"/>
  <c r="M3741" i="1"/>
  <c r="L3741" i="1"/>
  <c r="K3741" i="1"/>
  <c r="J3741" i="1"/>
  <c r="M3740" i="1"/>
  <c r="L3740" i="1"/>
  <c r="K3740" i="1"/>
  <c r="J3740" i="1"/>
  <c r="M3739" i="1"/>
  <c r="L3739" i="1"/>
  <c r="K3739" i="1"/>
  <c r="J3739" i="1"/>
  <c r="M3738" i="1"/>
  <c r="L3738" i="1"/>
  <c r="K3738" i="1"/>
  <c r="J3738" i="1"/>
  <c r="M3737" i="1"/>
  <c r="L3737" i="1"/>
  <c r="K3737" i="1"/>
  <c r="J3737" i="1"/>
  <c r="M3736" i="1"/>
  <c r="L3736" i="1"/>
  <c r="K3736" i="1"/>
  <c r="J3736" i="1"/>
  <c r="M3735" i="1"/>
  <c r="L3735" i="1"/>
  <c r="K3735" i="1"/>
  <c r="J3735" i="1"/>
  <c r="M3734" i="1"/>
  <c r="L3734" i="1"/>
  <c r="K3734" i="1"/>
  <c r="J3734" i="1"/>
  <c r="M3733" i="1"/>
  <c r="L3733" i="1"/>
  <c r="K3733" i="1"/>
  <c r="J3733" i="1"/>
  <c r="M3732" i="1"/>
  <c r="L3732" i="1"/>
  <c r="K3732" i="1"/>
  <c r="J3732" i="1"/>
  <c r="M3731" i="1"/>
  <c r="L3731" i="1"/>
  <c r="K3731" i="1"/>
  <c r="J3731" i="1"/>
  <c r="M3730" i="1"/>
  <c r="L3730" i="1"/>
  <c r="K3730" i="1"/>
  <c r="J3730" i="1"/>
  <c r="M3729" i="1"/>
  <c r="L3729" i="1"/>
  <c r="K3729" i="1"/>
  <c r="J3729" i="1"/>
  <c r="M3728" i="1"/>
  <c r="L3728" i="1"/>
  <c r="K3728" i="1"/>
  <c r="J3728" i="1"/>
  <c r="M3727" i="1"/>
  <c r="L3727" i="1"/>
  <c r="K3727" i="1"/>
  <c r="J3727" i="1"/>
  <c r="M3726" i="1"/>
  <c r="L3726" i="1"/>
  <c r="K3726" i="1"/>
  <c r="J3726" i="1"/>
  <c r="M3725" i="1"/>
  <c r="L3725" i="1"/>
  <c r="K3725" i="1"/>
  <c r="J3725" i="1"/>
  <c r="M3724" i="1"/>
  <c r="L3724" i="1"/>
  <c r="K3724" i="1"/>
  <c r="J3724" i="1"/>
  <c r="M3723" i="1"/>
  <c r="L3723" i="1"/>
  <c r="K3723" i="1"/>
  <c r="J3723" i="1"/>
  <c r="M3722" i="1"/>
  <c r="L3722" i="1"/>
  <c r="K3722" i="1"/>
  <c r="J3722" i="1"/>
  <c r="M3721" i="1"/>
  <c r="L3721" i="1"/>
  <c r="K3721" i="1"/>
  <c r="J3721" i="1"/>
  <c r="M3720" i="1"/>
  <c r="L3720" i="1"/>
  <c r="K3720" i="1"/>
  <c r="J3720" i="1"/>
  <c r="M3719" i="1"/>
  <c r="L3719" i="1"/>
  <c r="K3719" i="1"/>
  <c r="J3719" i="1"/>
  <c r="M3718" i="1"/>
  <c r="L3718" i="1"/>
  <c r="K3718" i="1"/>
  <c r="J3718" i="1"/>
  <c r="M3717" i="1"/>
  <c r="L3717" i="1"/>
  <c r="K3717" i="1"/>
  <c r="J3717" i="1"/>
  <c r="M3716" i="1"/>
  <c r="L3716" i="1"/>
  <c r="K3716" i="1"/>
  <c r="J3716" i="1"/>
  <c r="M3715" i="1"/>
  <c r="L3715" i="1"/>
  <c r="K3715" i="1"/>
  <c r="J3715" i="1"/>
  <c r="M3714" i="1"/>
  <c r="L3714" i="1"/>
  <c r="K3714" i="1"/>
  <c r="J3714" i="1"/>
  <c r="M3713" i="1"/>
  <c r="L3713" i="1"/>
  <c r="K3713" i="1"/>
  <c r="J3713" i="1"/>
  <c r="M3712" i="1"/>
  <c r="L3712" i="1"/>
  <c r="K3712" i="1"/>
  <c r="J3712" i="1"/>
  <c r="M3711" i="1"/>
  <c r="L3711" i="1"/>
  <c r="K3711" i="1"/>
  <c r="J3711" i="1"/>
  <c r="M3710" i="1"/>
  <c r="L3710" i="1"/>
  <c r="K3710" i="1"/>
  <c r="J3710" i="1"/>
  <c r="M3709" i="1"/>
  <c r="L3709" i="1"/>
  <c r="K3709" i="1"/>
  <c r="J3709" i="1"/>
  <c r="M3708" i="1"/>
  <c r="L3708" i="1"/>
  <c r="K3708" i="1"/>
  <c r="J3708" i="1"/>
  <c r="M3707" i="1"/>
  <c r="L3707" i="1"/>
  <c r="K3707" i="1"/>
  <c r="J3707" i="1"/>
  <c r="M3706" i="1"/>
  <c r="L3706" i="1"/>
  <c r="K3706" i="1"/>
  <c r="J3706" i="1"/>
  <c r="M3705" i="1"/>
  <c r="L3705" i="1"/>
  <c r="K3705" i="1"/>
  <c r="J3705" i="1"/>
  <c r="M3704" i="1"/>
  <c r="L3704" i="1"/>
  <c r="K3704" i="1"/>
  <c r="J3704" i="1"/>
  <c r="M3703" i="1"/>
  <c r="L3703" i="1"/>
  <c r="K3703" i="1"/>
  <c r="J3703" i="1"/>
  <c r="M3702" i="1"/>
  <c r="L3702" i="1"/>
  <c r="K3702" i="1"/>
  <c r="J3702" i="1"/>
  <c r="M3701" i="1"/>
  <c r="L3701" i="1"/>
  <c r="K3701" i="1"/>
  <c r="J3701" i="1"/>
  <c r="M3700" i="1"/>
  <c r="L3700" i="1"/>
  <c r="K3700" i="1"/>
  <c r="J3700" i="1"/>
  <c r="M3699" i="1"/>
  <c r="L3699" i="1"/>
  <c r="K3699" i="1"/>
  <c r="J3699" i="1"/>
  <c r="M3698" i="1"/>
  <c r="L3698" i="1"/>
  <c r="K3698" i="1"/>
  <c r="J3698" i="1"/>
  <c r="M3697" i="1"/>
  <c r="L3697" i="1"/>
  <c r="K3697" i="1"/>
  <c r="J3697" i="1"/>
  <c r="M3696" i="1"/>
  <c r="L3696" i="1"/>
  <c r="K3696" i="1"/>
  <c r="J3696" i="1"/>
  <c r="M3695" i="1"/>
  <c r="L3695" i="1"/>
  <c r="K3695" i="1"/>
  <c r="J3695" i="1"/>
  <c r="M3694" i="1"/>
  <c r="L3694" i="1"/>
  <c r="K3694" i="1"/>
  <c r="J3694" i="1"/>
  <c r="M3693" i="1"/>
  <c r="L3693" i="1"/>
  <c r="K3693" i="1"/>
  <c r="J3693" i="1"/>
  <c r="M3692" i="1"/>
  <c r="L3692" i="1"/>
  <c r="K3692" i="1"/>
  <c r="J3692" i="1"/>
  <c r="M3691" i="1"/>
  <c r="L3691" i="1"/>
  <c r="K3691" i="1"/>
  <c r="J3691" i="1"/>
  <c r="M3690" i="1"/>
  <c r="L3690" i="1"/>
  <c r="K3690" i="1"/>
  <c r="J3690" i="1"/>
  <c r="M3689" i="1"/>
  <c r="L3689" i="1"/>
  <c r="K3689" i="1"/>
  <c r="J3689" i="1"/>
  <c r="M3688" i="1"/>
  <c r="L3688" i="1"/>
  <c r="K3688" i="1"/>
  <c r="J3688" i="1"/>
  <c r="M3687" i="1"/>
  <c r="L3687" i="1"/>
  <c r="K3687" i="1"/>
  <c r="J3687" i="1"/>
  <c r="M3686" i="1"/>
  <c r="L3686" i="1"/>
  <c r="K3686" i="1"/>
  <c r="J3686" i="1"/>
  <c r="M3685" i="1"/>
  <c r="L3685" i="1"/>
  <c r="K3685" i="1"/>
  <c r="J3685" i="1"/>
  <c r="M3684" i="1"/>
  <c r="L3684" i="1"/>
  <c r="K3684" i="1"/>
  <c r="J3684" i="1"/>
  <c r="M3683" i="1"/>
  <c r="L3683" i="1"/>
  <c r="K3683" i="1"/>
  <c r="J3683" i="1"/>
  <c r="M3682" i="1"/>
  <c r="L3682" i="1"/>
  <c r="K3682" i="1"/>
  <c r="J3682" i="1"/>
  <c r="M3681" i="1"/>
  <c r="L3681" i="1"/>
  <c r="K3681" i="1"/>
  <c r="J3681" i="1"/>
  <c r="M3680" i="1"/>
  <c r="L3680" i="1"/>
  <c r="K3680" i="1"/>
  <c r="J3680" i="1"/>
  <c r="M3679" i="1"/>
  <c r="L3679" i="1"/>
  <c r="K3679" i="1"/>
  <c r="J3679" i="1"/>
  <c r="M3678" i="1"/>
  <c r="L3678" i="1"/>
  <c r="K3678" i="1"/>
  <c r="J3678" i="1"/>
  <c r="M3677" i="1"/>
  <c r="L3677" i="1"/>
  <c r="K3677" i="1"/>
  <c r="J3677" i="1"/>
  <c r="M3676" i="1"/>
  <c r="L3676" i="1"/>
  <c r="K3676" i="1"/>
  <c r="J3676" i="1"/>
  <c r="M3675" i="1"/>
  <c r="L3675" i="1"/>
  <c r="K3675" i="1"/>
  <c r="J3675" i="1"/>
  <c r="M3674" i="1"/>
  <c r="L3674" i="1"/>
  <c r="K3674" i="1"/>
  <c r="J3674" i="1"/>
  <c r="M3673" i="1"/>
  <c r="L3673" i="1"/>
  <c r="K3673" i="1"/>
  <c r="J3673" i="1"/>
  <c r="M3672" i="1"/>
  <c r="L3672" i="1"/>
  <c r="K3672" i="1"/>
  <c r="J3672" i="1"/>
  <c r="M3671" i="1"/>
  <c r="L3671" i="1"/>
  <c r="K3671" i="1"/>
  <c r="J3671" i="1"/>
  <c r="M3670" i="1"/>
  <c r="L3670" i="1"/>
  <c r="K3670" i="1"/>
  <c r="J3670" i="1"/>
  <c r="M3669" i="1"/>
  <c r="L3669" i="1"/>
  <c r="K3669" i="1"/>
  <c r="J3669" i="1"/>
  <c r="M3668" i="1"/>
  <c r="L3668" i="1"/>
  <c r="K3668" i="1"/>
  <c r="J3668" i="1"/>
  <c r="M3667" i="1"/>
  <c r="L3667" i="1"/>
  <c r="K3667" i="1"/>
  <c r="J3667" i="1"/>
  <c r="M3666" i="1"/>
  <c r="L3666" i="1"/>
  <c r="K3666" i="1"/>
  <c r="J3666" i="1"/>
  <c r="M3665" i="1"/>
  <c r="L3665" i="1"/>
  <c r="K3665" i="1"/>
  <c r="J3665" i="1"/>
  <c r="M3664" i="1"/>
  <c r="L3664" i="1"/>
  <c r="K3664" i="1"/>
  <c r="J3664" i="1"/>
  <c r="M3663" i="1"/>
  <c r="L3663" i="1"/>
  <c r="K3663" i="1"/>
  <c r="J3663" i="1"/>
  <c r="M3662" i="1"/>
  <c r="L3662" i="1"/>
  <c r="K3662" i="1"/>
  <c r="J3662" i="1"/>
  <c r="M3661" i="1"/>
  <c r="L3661" i="1"/>
  <c r="K3661" i="1"/>
  <c r="J3661" i="1"/>
  <c r="M3660" i="1"/>
  <c r="L3660" i="1"/>
  <c r="K3660" i="1"/>
  <c r="J3660" i="1"/>
  <c r="M3659" i="1"/>
  <c r="L3659" i="1"/>
  <c r="K3659" i="1"/>
  <c r="J3659" i="1"/>
  <c r="M3658" i="1"/>
  <c r="L3658" i="1"/>
  <c r="K3658" i="1"/>
  <c r="J3658" i="1"/>
  <c r="M3657" i="1"/>
  <c r="L3657" i="1"/>
  <c r="K3657" i="1"/>
  <c r="J3657" i="1"/>
  <c r="M3656" i="1"/>
  <c r="L3656" i="1"/>
  <c r="K3656" i="1"/>
  <c r="J3656" i="1"/>
  <c r="M3655" i="1"/>
  <c r="L3655" i="1"/>
  <c r="K3655" i="1"/>
  <c r="J3655" i="1"/>
  <c r="M3654" i="1"/>
  <c r="L3654" i="1"/>
  <c r="K3654" i="1"/>
  <c r="J3654" i="1"/>
  <c r="M3653" i="1"/>
  <c r="L3653" i="1"/>
  <c r="K3653" i="1"/>
  <c r="J3653" i="1"/>
  <c r="M3652" i="1"/>
  <c r="L3652" i="1"/>
  <c r="K3652" i="1"/>
  <c r="J3652" i="1"/>
  <c r="M3651" i="1"/>
  <c r="L3651" i="1"/>
  <c r="K3651" i="1"/>
  <c r="J3651" i="1"/>
  <c r="M3650" i="1"/>
  <c r="L3650" i="1"/>
  <c r="K3650" i="1"/>
  <c r="J3650" i="1"/>
  <c r="M3649" i="1"/>
  <c r="L3649" i="1"/>
  <c r="K3649" i="1"/>
  <c r="J3649" i="1"/>
  <c r="M3648" i="1"/>
  <c r="L3648" i="1"/>
  <c r="K3648" i="1"/>
  <c r="J3648" i="1"/>
  <c r="M3647" i="1"/>
  <c r="L3647" i="1"/>
  <c r="K3647" i="1"/>
  <c r="J3647" i="1"/>
  <c r="M3646" i="1"/>
  <c r="L3646" i="1"/>
  <c r="K3646" i="1"/>
  <c r="J3646" i="1"/>
  <c r="M3645" i="1"/>
  <c r="L3645" i="1"/>
  <c r="K3645" i="1"/>
  <c r="J3645" i="1"/>
  <c r="M3644" i="1"/>
  <c r="L3644" i="1"/>
  <c r="K3644" i="1"/>
  <c r="J3644" i="1"/>
  <c r="M3643" i="1"/>
  <c r="L3643" i="1"/>
  <c r="K3643" i="1"/>
  <c r="J3643" i="1"/>
  <c r="M3642" i="1"/>
  <c r="L3642" i="1"/>
  <c r="K3642" i="1"/>
  <c r="J3642" i="1"/>
  <c r="M3641" i="1"/>
  <c r="L3641" i="1"/>
  <c r="K3641" i="1"/>
  <c r="J3641" i="1"/>
  <c r="M3640" i="1"/>
  <c r="L3640" i="1"/>
  <c r="K3640" i="1"/>
  <c r="J3640" i="1"/>
  <c r="M3639" i="1"/>
  <c r="L3639" i="1"/>
  <c r="K3639" i="1"/>
  <c r="J3639" i="1"/>
  <c r="M3638" i="1"/>
  <c r="L3638" i="1"/>
  <c r="K3638" i="1"/>
  <c r="J3638" i="1"/>
  <c r="M3637" i="1"/>
  <c r="L3637" i="1"/>
  <c r="K3637" i="1"/>
  <c r="J3637" i="1"/>
  <c r="M3636" i="1"/>
  <c r="L3636" i="1"/>
  <c r="K3636" i="1"/>
  <c r="J3636" i="1"/>
  <c r="M3635" i="1"/>
  <c r="L3635" i="1"/>
  <c r="K3635" i="1"/>
  <c r="J3635" i="1"/>
  <c r="M3634" i="1"/>
  <c r="L3634" i="1"/>
  <c r="K3634" i="1"/>
  <c r="J3634" i="1"/>
  <c r="M3633" i="1"/>
  <c r="L3633" i="1"/>
  <c r="K3633" i="1"/>
  <c r="J3633" i="1"/>
  <c r="M3632" i="1"/>
  <c r="L3632" i="1"/>
  <c r="K3632" i="1"/>
  <c r="J3632" i="1"/>
  <c r="M3631" i="1"/>
  <c r="L3631" i="1"/>
  <c r="K3631" i="1"/>
  <c r="J3631" i="1"/>
  <c r="M3630" i="1"/>
  <c r="L3630" i="1"/>
  <c r="K3630" i="1"/>
  <c r="J3630" i="1"/>
  <c r="M3629" i="1"/>
  <c r="L3629" i="1"/>
  <c r="K3629" i="1"/>
  <c r="J3629" i="1"/>
  <c r="M3628" i="1"/>
  <c r="L3628" i="1"/>
  <c r="K3628" i="1"/>
  <c r="J3628" i="1"/>
  <c r="M3627" i="1"/>
  <c r="L3627" i="1"/>
  <c r="K3627" i="1"/>
  <c r="J3627" i="1"/>
  <c r="M3626" i="1"/>
  <c r="L3626" i="1"/>
  <c r="K3626" i="1"/>
  <c r="J3626" i="1"/>
  <c r="M3625" i="1"/>
  <c r="L3625" i="1"/>
  <c r="K3625" i="1"/>
  <c r="J3625" i="1"/>
  <c r="M3624" i="1"/>
  <c r="L3624" i="1"/>
  <c r="K3624" i="1"/>
  <c r="J3624" i="1"/>
  <c r="M3623" i="1"/>
  <c r="L3623" i="1"/>
  <c r="K3623" i="1"/>
  <c r="J3623" i="1"/>
  <c r="M3622" i="1"/>
  <c r="L3622" i="1"/>
  <c r="K3622" i="1"/>
  <c r="J3622" i="1"/>
  <c r="M3621" i="1"/>
  <c r="L3621" i="1"/>
  <c r="K3621" i="1"/>
  <c r="J3621" i="1"/>
  <c r="M3620" i="1"/>
  <c r="L3620" i="1"/>
  <c r="K3620" i="1"/>
  <c r="J3620" i="1"/>
  <c r="M3619" i="1"/>
  <c r="L3619" i="1"/>
  <c r="K3619" i="1"/>
  <c r="J3619" i="1"/>
  <c r="M3618" i="1"/>
  <c r="L3618" i="1"/>
  <c r="K3618" i="1"/>
  <c r="J3618" i="1"/>
  <c r="M3617" i="1"/>
  <c r="L3617" i="1"/>
  <c r="K3617" i="1"/>
  <c r="J3617" i="1"/>
  <c r="M3616" i="1"/>
  <c r="L3616" i="1"/>
  <c r="K3616" i="1"/>
  <c r="J3616" i="1"/>
  <c r="M3615" i="1"/>
  <c r="L3615" i="1"/>
  <c r="K3615" i="1"/>
  <c r="J3615" i="1"/>
  <c r="M3614" i="1"/>
  <c r="L3614" i="1"/>
  <c r="K3614" i="1"/>
  <c r="J3614" i="1"/>
  <c r="M3613" i="1"/>
  <c r="L3613" i="1"/>
  <c r="K3613" i="1"/>
  <c r="J3613" i="1"/>
  <c r="M3612" i="1"/>
  <c r="L3612" i="1"/>
  <c r="K3612" i="1"/>
  <c r="J3612" i="1"/>
  <c r="M3611" i="1"/>
  <c r="L3611" i="1"/>
  <c r="K3611" i="1"/>
  <c r="J3611" i="1"/>
  <c r="M3610" i="1"/>
  <c r="L3610" i="1"/>
  <c r="K3610" i="1"/>
  <c r="J3610" i="1"/>
  <c r="M3609" i="1"/>
  <c r="L3609" i="1"/>
  <c r="K3609" i="1"/>
  <c r="J3609" i="1"/>
  <c r="M3608" i="1"/>
  <c r="L3608" i="1"/>
  <c r="K3608" i="1"/>
  <c r="J3608" i="1"/>
  <c r="M3607" i="1"/>
  <c r="L3607" i="1"/>
  <c r="K3607" i="1"/>
  <c r="J3607" i="1"/>
  <c r="M3606" i="1"/>
  <c r="L3606" i="1"/>
  <c r="K3606" i="1"/>
  <c r="J3606" i="1"/>
  <c r="M3605" i="1"/>
  <c r="L3605" i="1"/>
  <c r="K3605" i="1"/>
  <c r="J3605" i="1"/>
  <c r="M3604" i="1"/>
  <c r="L3604" i="1"/>
  <c r="K3604" i="1"/>
  <c r="J3604" i="1"/>
  <c r="M3603" i="1"/>
  <c r="L3603" i="1"/>
  <c r="K3603" i="1"/>
  <c r="J3603" i="1"/>
  <c r="M3602" i="1"/>
  <c r="L3602" i="1"/>
  <c r="K3602" i="1"/>
  <c r="J3602" i="1"/>
  <c r="M3601" i="1"/>
  <c r="L3601" i="1"/>
  <c r="K3601" i="1"/>
  <c r="J3601" i="1"/>
  <c r="M3600" i="1"/>
  <c r="L3600" i="1"/>
  <c r="K3600" i="1"/>
  <c r="J3600" i="1"/>
  <c r="M3599" i="1"/>
  <c r="L3599" i="1"/>
  <c r="K3599" i="1"/>
  <c r="J3599" i="1"/>
  <c r="M3598" i="1"/>
  <c r="L3598" i="1"/>
  <c r="K3598" i="1"/>
  <c r="J3598" i="1"/>
  <c r="M3597" i="1"/>
  <c r="L3597" i="1"/>
  <c r="K3597" i="1"/>
  <c r="J3597" i="1"/>
  <c r="M3596" i="1"/>
  <c r="L3596" i="1"/>
  <c r="K3596" i="1"/>
  <c r="J3596" i="1"/>
  <c r="M3595" i="1"/>
  <c r="L3595" i="1"/>
  <c r="K3595" i="1"/>
  <c r="J3595" i="1"/>
  <c r="M3594" i="1"/>
  <c r="L3594" i="1"/>
  <c r="K3594" i="1"/>
  <c r="J3594" i="1"/>
  <c r="M3593" i="1"/>
  <c r="L3593" i="1"/>
  <c r="K3593" i="1"/>
  <c r="J3593" i="1"/>
  <c r="M3592" i="1"/>
  <c r="L3592" i="1"/>
  <c r="K3592" i="1"/>
  <c r="J3592" i="1"/>
  <c r="M3591" i="1"/>
  <c r="L3591" i="1"/>
  <c r="K3591" i="1"/>
  <c r="J3591" i="1"/>
  <c r="M3590" i="1"/>
  <c r="L3590" i="1"/>
  <c r="K3590" i="1"/>
  <c r="J3590" i="1"/>
  <c r="M3589" i="1"/>
  <c r="L3589" i="1"/>
  <c r="K3589" i="1"/>
  <c r="J3589" i="1"/>
  <c r="M3588" i="1"/>
  <c r="L3588" i="1"/>
  <c r="K3588" i="1"/>
  <c r="J3588" i="1"/>
  <c r="M3587" i="1"/>
  <c r="L3587" i="1"/>
  <c r="K3587" i="1"/>
  <c r="J3587" i="1"/>
  <c r="M3586" i="1"/>
  <c r="L3586" i="1"/>
  <c r="K3586" i="1"/>
  <c r="J3586" i="1"/>
  <c r="M3585" i="1"/>
  <c r="L3585" i="1"/>
  <c r="K3585" i="1"/>
  <c r="J3585" i="1"/>
  <c r="M3584" i="1"/>
  <c r="L3584" i="1"/>
  <c r="K3584" i="1"/>
  <c r="J3584" i="1"/>
  <c r="M3583" i="1"/>
  <c r="L3583" i="1"/>
  <c r="K3583" i="1"/>
  <c r="J3583" i="1"/>
  <c r="M3582" i="1"/>
  <c r="L3582" i="1"/>
  <c r="K3582" i="1"/>
  <c r="J3582" i="1"/>
  <c r="M3581" i="1"/>
  <c r="L3581" i="1"/>
  <c r="K3581" i="1"/>
  <c r="J3581" i="1"/>
  <c r="M3580" i="1"/>
  <c r="L3580" i="1"/>
  <c r="K3580" i="1"/>
  <c r="J3580" i="1"/>
  <c r="M3579" i="1"/>
  <c r="L3579" i="1"/>
  <c r="K3579" i="1"/>
  <c r="J3579" i="1"/>
  <c r="M3578" i="1"/>
  <c r="L3578" i="1"/>
  <c r="K3578" i="1"/>
  <c r="J3578" i="1"/>
  <c r="M3577" i="1"/>
  <c r="L3577" i="1"/>
  <c r="K3577" i="1"/>
  <c r="J3577" i="1"/>
  <c r="M3576" i="1"/>
  <c r="L3576" i="1"/>
  <c r="K3576" i="1"/>
  <c r="J3576" i="1"/>
  <c r="M3575" i="1"/>
  <c r="L3575" i="1"/>
  <c r="K3575" i="1"/>
  <c r="J3575" i="1"/>
  <c r="M3574" i="1"/>
  <c r="L3574" i="1"/>
  <c r="K3574" i="1"/>
  <c r="J3574" i="1"/>
  <c r="M3573" i="1"/>
  <c r="L3573" i="1"/>
  <c r="K3573" i="1"/>
  <c r="J3573" i="1"/>
  <c r="M3572" i="1"/>
  <c r="L3572" i="1"/>
  <c r="K3572" i="1"/>
  <c r="J3572" i="1"/>
  <c r="M3571" i="1"/>
  <c r="L3571" i="1"/>
  <c r="K3571" i="1"/>
  <c r="J3571" i="1"/>
  <c r="M3570" i="1"/>
  <c r="L3570" i="1"/>
  <c r="K3570" i="1"/>
  <c r="J3570" i="1"/>
  <c r="M3569" i="1"/>
  <c r="L3569" i="1"/>
  <c r="K3569" i="1"/>
  <c r="J3569" i="1"/>
  <c r="M3568" i="1"/>
  <c r="L3568" i="1"/>
  <c r="K3568" i="1"/>
  <c r="J3568" i="1"/>
  <c r="M3567" i="1"/>
  <c r="L3567" i="1"/>
  <c r="K3567" i="1"/>
  <c r="J3567" i="1"/>
  <c r="M3566" i="1"/>
  <c r="L3566" i="1"/>
  <c r="K3566" i="1"/>
  <c r="J3566" i="1"/>
  <c r="M3565" i="1"/>
  <c r="L3565" i="1"/>
  <c r="K3565" i="1"/>
  <c r="J3565" i="1"/>
  <c r="M3564" i="1"/>
  <c r="L3564" i="1"/>
  <c r="K3564" i="1"/>
  <c r="J3564" i="1"/>
  <c r="M3563" i="1"/>
  <c r="L3563" i="1"/>
  <c r="K3563" i="1"/>
  <c r="J3563" i="1"/>
  <c r="M3562" i="1"/>
  <c r="L3562" i="1"/>
  <c r="K3562" i="1"/>
  <c r="J3562" i="1"/>
  <c r="M3561" i="1"/>
  <c r="L3561" i="1"/>
  <c r="K3561" i="1"/>
  <c r="J3561" i="1"/>
  <c r="M3560" i="1"/>
  <c r="L3560" i="1"/>
  <c r="K3560" i="1"/>
  <c r="J3560" i="1"/>
  <c r="M3559" i="1"/>
  <c r="L3559" i="1"/>
  <c r="K3559" i="1"/>
  <c r="J3559" i="1"/>
  <c r="M3558" i="1"/>
  <c r="L3558" i="1"/>
  <c r="K3558" i="1"/>
  <c r="J3558" i="1"/>
  <c r="M3557" i="1"/>
  <c r="L3557" i="1"/>
  <c r="K3557" i="1"/>
  <c r="J3557" i="1"/>
  <c r="M3556" i="1"/>
  <c r="L3556" i="1"/>
  <c r="K3556" i="1"/>
  <c r="J3556" i="1"/>
  <c r="M3555" i="1"/>
  <c r="L3555" i="1"/>
  <c r="K3555" i="1"/>
  <c r="J3555" i="1"/>
  <c r="M3554" i="1"/>
  <c r="L3554" i="1"/>
  <c r="K3554" i="1"/>
  <c r="J3554" i="1"/>
  <c r="M3553" i="1"/>
  <c r="L3553" i="1"/>
  <c r="K3553" i="1"/>
  <c r="J3553" i="1"/>
  <c r="M3552" i="1"/>
  <c r="L3552" i="1"/>
  <c r="K3552" i="1"/>
  <c r="J3552" i="1"/>
  <c r="M3551" i="1"/>
  <c r="L3551" i="1"/>
  <c r="K3551" i="1"/>
  <c r="J3551" i="1"/>
  <c r="M3550" i="1"/>
  <c r="L3550" i="1"/>
  <c r="K3550" i="1"/>
  <c r="J3550" i="1"/>
  <c r="M3549" i="1"/>
  <c r="L3549" i="1"/>
  <c r="K3549" i="1"/>
  <c r="J3549" i="1"/>
  <c r="M3548" i="1"/>
  <c r="L3548" i="1"/>
  <c r="K3548" i="1"/>
  <c r="J3548" i="1"/>
  <c r="M3547" i="1"/>
  <c r="L3547" i="1"/>
  <c r="K3547" i="1"/>
  <c r="J3547" i="1"/>
  <c r="M3546" i="1"/>
  <c r="L3546" i="1"/>
  <c r="K3546" i="1"/>
  <c r="J3546" i="1"/>
  <c r="M3545" i="1"/>
  <c r="L3545" i="1"/>
  <c r="K3545" i="1"/>
  <c r="J3545" i="1"/>
  <c r="M3544" i="1"/>
  <c r="L3544" i="1"/>
  <c r="K3544" i="1"/>
  <c r="J3544" i="1"/>
  <c r="M3543" i="1"/>
  <c r="L3543" i="1"/>
  <c r="K3543" i="1"/>
  <c r="J3543" i="1"/>
  <c r="M3542" i="1"/>
  <c r="L3542" i="1"/>
  <c r="K3542" i="1"/>
  <c r="J3542" i="1"/>
  <c r="M3541" i="1"/>
  <c r="L3541" i="1"/>
  <c r="K3541" i="1"/>
  <c r="J3541" i="1"/>
  <c r="M3540" i="1"/>
  <c r="L3540" i="1"/>
  <c r="K3540" i="1"/>
  <c r="J3540" i="1"/>
  <c r="M3539" i="1"/>
  <c r="L3539" i="1"/>
  <c r="K3539" i="1"/>
  <c r="J3539" i="1"/>
  <c r="M3538" i="1"/>
  <c r="L3538" i="1"/>
  <c r="K3538" i="1"/>
  <c r="J3538" i="1"/>
  <c r="M3537" i="1"/>
  <c r="L3537" i="1"/>
  <c r="K3537" i="1"/>
  <c r="J3537" i="1"/>
  <c r="M3536" i="1"/>
  <c r="L3536" i="1"/>
  <c r="K3536" i="1"/>
  <c r="J3536" i="1"/>
  <c r="M3535" i="1"/>
  <c r="L3535" i="1"/>
  <c r="K3535" i="1"/>
  <c r="J3535" i="1"/>
  <c r="M3534" i="1"/>
  <c r="L3534" i="1"/>
  <c r="K3534" i="1"/>
  <c r="J3534" i="1"/>
  <c r="M3533" i="1"/>
  <c r="L3533" i="1"/>
  <c r="K3533" i="1"/>
  <c r="J3533" i="1"/>
  <c r="M3532" i="1"/>
  <c r="L3532" i="1"/>
  <c r="K3532" i="1"/>
  <c r="J3532" i="1"/>
  <c r="M3531" i="1"/>
  <c r="L3531" i="1"/>
  <c r="K3531" i="1"/>
  <c r="J3531" i="1"/>
  <c r="M3530" i="1"/>
  <c r="L3530" i="1"/>
  <c r="K3530" i="1"/>
  <c r="J3530" i="1"/>
  <c r="M3529" i="1"/>
  <c r="L3529" i="1"/>
  <c r="K3529" i="1"/>
  <c r="J3529" i="1"/>
  <c r="M3528" i="1"/>
  <c r="L3528" i="1"/>
  <c r="K3528" i="1"/>
  <c r="J3528" i="1"/>
  <c r="M3527" i="1"/>
  <c r="L3527" i="1"/>
  <c r="K3527" i="1"/>
  <c r="J3527" i="1"/>
  <c r="M3526" i="1"/>
  <c r="L3526" i="1"/>
  <c r="K3526" i="1"/>
  <c r="J3526" i="1"/>
  <c r="M3525" i="1"/>
  <c r="L3525" i="1"/>
  <c r="K3525" i="1"/>
  <c r="J3525" i="1"/>
  <c r="M3524" i="1"/>
  <c r="L3524" i="1"/>
  <c r="K3524" i="1"/>
  <c r="J3524" i="1"/>
  <c r="M3523" i="1"/>
  <c r="L3523" i="1"/>
  <c r="K3523" i="1"/>
  <c r="J3523" i="1"/>
  <c r="M3522" i="1"/>
  <c r="L3522" i="1"/>
  <c r="K3522" i="1"/>
  <c r="J3522" i="1"/>
  <c r="M3521" i="1"/>
  <c r="L3521" i="1"/>
  <c r="K3521" i="1"/>
  <c r="J3521" i="1"/>
  <c r="M3520" i="1"/>
  <c r="L3520" i="1"/>
  <c r="K3520" i="1"/>
  <c r="J3520" i="1"/>
  <c r="M3519" i="1"/>
  <c r="L3519" i="1"/>
  <c r="K3519" i="1"/>
  <c r="J3519" i="1"/>
  <c r="M3518" i="1"/>
  <c r="L3518" i="1"/>
  <c r="K3518" i="1"/>
  <c r="J3518" i="1"/>
  <c r="M3517" i="1"/>
  <c r="L3517" i="1"/>
  <c r="K3517" i="1"/>
  <c r="J3517" i="1"/>
  <c r="M3516" i="1"/>
  <c r="L3516" i="1"/>
  <c r="K3516" i="1"/>
  <c r="J3516" i="1"/>
  <c r="M3515" i="1"/>
  <c r="L3515" i="1"/>
  <c r="K3515" i="1"/>
  <c r="J3515" i="1"/>
  <c r="M3514" i="1"/>
  <c r="L3514" i="1"/>
  <c r="K3514" i="1"/>
  <c r="J3514" i="1"/>
  <c r="M3513" i="1"/>
  <c r="L3513" i="1"/>
  <c r="K3513" i="1"/>
  <c r="J3513" i="1"/>
  <c r="M3512" i="1"/>
  <c r="L3512" i="1"/>
  <c r="K3512" i="1"/>
  <c r="J3512" i="1"/>
  <c r="M3511" i="1"/>
  <c r="L3511" i="1"/>
  <c r="K3511" i="1"/>
  <c r="J3511" i="1"/>
  <c r="M3510" i="1"/>
  <c r="L3510" i="1"/>
  <c r="K3510" i="1"/>
  <c r="J3510" i="1"/>
  <c r="M3509" i="1"/>
  <c r="L3509" i="1"/>
  <c r="K3509" i="1"/>
  <c r="J3509" i="1"/>
  <c r="M3508" i="1"/>
  <c r="L3508" i="1"/>
  <c r="K3508" i="1"/>
  <c r="J3508" i="1"/>
  <c r="M3507" i="1"/>
  <c r="L3507" i="1"/>
  <c r="K3507" i="1"/>
  <c r="J3507" i="1"/>
  <c r="M3506" i="1"/>
  <c r="L3506" i="1"/>
  <c r="K3506" i="1"/>
  <c r="J3506" i="1"/>
  <c r="M3505" i="1"/>
  <c r="L3505" i="1"/>
  <c r="K3505" i="1"/>
  <c r="J3505" i="1"/>
  <c r="M3504" i="1"/>
  <c r="L3504" i="1"/>
  <c r="K3504" i="1"/>
  <c r="J3504" i="1"/>
  <c r="M3503" i="1"/>
  <c r="L3503" i="1"/>
  <c r="K3503" i="1"/>
  <c r="J3503" i="1"/>
  <c r="M3502" i="1"/>
  <c r="L3502" i="1"/>
  <c r="K3502" i="1"/>
  <c r="J3502" i="1"/>
  <c r="M3501" i="1"/>
  <c r="L3501" i="1"/>
  <c r="K3501" i="1"/>
  <c r="J3501" i="1"/>
  <c r="M3500" i="1"/>
  <c r="L3500" i="1"/>
  <c r="K3500" i="1"/>
  <c r="J3500" i="1"/>
  <c r="M3499" i="1"/>
  <c r="L3499" i="1"/>
  <c r="K3499" i="1"/>
  <c r="J3499" i="1"/>
  <c r="M3498" i="1"/>
  <c r="L3498" i="1"/>
  <c r="K3498" i="1"/>
  <c r="J3498" i="1"/>
  <c r="M3497" i="1"/>
  <c r="L3497" i="1"/>
  <c r="K3497" i="1"/>
  <c r="J3497" i="1"/>
  <c r="M3496" i="1"/>
  <c r="L3496" i="1"/>
  <c r="K3496" i="1"/>
  <c r="J3496" i="1"/>
  <c r="M3495" i="1"/>
  <c r="L3495" i="1"/>
  <c r="K3495" i="1"/>
  <c r="J3495" i="1"/>
  <c r="M3494" i="1"/>
  <c r="L3494" i="1"/>
  <c r="K3494" i="1"/>
  <c r="J3494" i="1"/>
  <c r="M3493" i="1"/>
  <c r="L3493" i="1"/>
  <c r="K3493" i="1"/>
  <c r="J3493" i="1"/>
  <c r="M3492" i="1"/>
  <c r="L3492" i="1"/>
  <c r="K3492" i="1"/>
  <c r="J3492" i="1"/>
  <c r="M3491" i="1"/>
  <c r="L3491" i="1"/>
  <c r="K3491" i="1"/>
  <c r="J3491" i="1"/>
  <c r="M3490" i="1"/>
  <c r="L3490" i="1"/>
  <c r="K3490" i="1"/>
  <c r="J3490" i="1"/>
  <c r="M3489" i="1"/>
  <c r="L3489" i="1"/>
  <c r="K3489" i="1"/>
  <c r="J3489" i="1"/>
  <c r="M3488" i="1"/>
  <c r="L3488" i="1"/>
  <c r="K3488" i="1"/>
  <c r="J3488" i="1"/>
  <c r="M3487" i="1"/>
  <c r="L3487" i="1"/>
  <c r="K3487" i="1"/>
  <c r="J3487" i="1"/>
  <c r="M3486" i="1"/>
  <c r="L3486" i="1"/>
  <c r="K3486" i="1"/>
  <c r="J3486" i="1"/>
  <c r="M3485" i="1"/>
  <c r="L3485" i="1"/>
  <c r="K3485" i="1"/>
  <c r="J3485" i="1"/>
  <c r="M3484" i="1"/>
  <c r="L3484" i="1"/>
  <c r="K3484" i="1"/>
  <c r="J3484" i="1"/>
  <c r="M3483" i="1"/>
  <c r="L3483" i="1"/>
  <c r="K3483" i="1"/>
  <c r="J3483" i="1"/>
  <c r="M3482" i="1"/>
  <c r="L3482" i="1"/>
  <c r="K3482" i="1"/>
  <c r="J3482" i="1"/>
  <c r="M3481" i="1"/>
  <c r="L3481" i="1"/>
  <c r="K3481" i="1"/>
  <c r="J3481" i="1"/>
  <c r="M3480" i="1"/>
  <c r="L3480" i="1"/>
  <c r="K3480" i="1"/>
  <c r="J3480" i="1"/>
  <c r="M3479" i="1"/>
  <c r="L3479" i="1"/>
  <c r="K3479" i="1"/>
  <c r="J3479" i="1"/>
  <c r="M3478" i="1"/>
  <c r="L3478" i="1"/>
  <c r="K3478" i="1"/>
  <c r="J3478" i="1"/>
  <c r="M3477" i="1"/>
  <c r="L3477" i="1"/>
  <c r="K3477" i="1"/>
  <c r="J3477" i="1"/>
  <c r="M3476" i="1"/>
  <c r="L3476" i="1"/>
  <c r="K3476" i="1"/>
  <c r="J3476" i="1"/>
  <c r="M3475" i="1"/>
  <c r="L3475" i="1"/>
  <c r="K3475" i="1"/>
  <c r="J3475" i="1"/>
  <c r="M3474" i="1"/>
  <c r="L3474" i="1"/>
  <c r="K3474" i="1"/>
  <c r="J3474" i="1"/>
  <c r="M3473" i="1"/>
  <c r="L3473" i="1"/>
  <c r="K3473" i="1"/>
  <c r="J3473" i="1"/>
  <c r="M3472" i="1"/>
  <c r="L3472" i="1"/>
  <c r="K3472" i="1"/>
  <c r="J3472" i="1"/>
  <c r="M3471" i="1"/>
  <c r="L3471" i="1"/>
  <c r="K3471" i="1"/>
  <c r="J3471" i="1"/>
  <c r="M3470" i="1"/>
  <c r="L3470" i="1"/>
  <c r="K3470" i="1"/>
  <c r="J3470" i="1"/>
  <c r="M3469" i="1"/>
  <c r="L3469" i="1"/>
  <c r="K3469" i="1"/>
  <c r="J3469" i="1"/>
  <c r="M3468" i="1"/>
  <c r="L3468" i="1"/>
  <c r="K3468" i="1"/>
  <c r="J3468" i="1"/>
  <c r="M3467" i="1"/>
  <c r="L3467" i="1"/>
  <c r="K3467" i="1"/>
  <c r="J3467" i="1"/>
  <c r="M3466" i="1"/>
  <c r="L3466" i="1"/>
  <c r="K3466" i="1"/>
  <c r="J3466" i="1"/>
  <c r="M3465" i="1"/>
  <c r="L3465" i="1"/>
  <c r="K3465" i="1"/>
  <c r="J3465" i="1"/>
  <c r="M3464" i="1"/>
  <c r="L3464" i="1"/>
  <c r="K3464" i="1"/>
  <c r="J3464" i="1"/>
  <c r="M3463" i="1"/>
  <c r="L3463" i="1"/>
  <c r="K3463" i="1"/>
  <c r="J3463" i="1"/>
  <c r="M3462" i="1"/>
  <c r="L3462" i="1"/>
  <c r="K3462" i="1"/>
  <c r="J3462" i="1"/>
  <c r="M3461" i="1"/>
  <c r="L3461" i="1"/>
  <c r="K3461" i="1"/>
  <c r="J3461" i="1"/>
  <c r="M3460" i="1"/>
  <c r="L3460" i="1"/>
  <c r="K3460" i="1"/>
  <c r="J3460" i="1"/>
  <c r="M3459" i="1"/>
  <c r="L3459" i="1"/>
  <c r="K3459" i="1"/>
  <c r="J3459" i="1"/>
  <c r="M3458" i="1"/>
  <c r="L3458" i="1"/>
  <c r="K3458" i="1"/>
  <c r="J3458" i="1"/>
  <c r="M3457" i="1"/>
  <c r="L3457" i="1"/>
  <c r="K3457" i="1"/>
  <c r="J3457" i="1"/>
  <c r="M3456" i="1"/>
  <c r="L3456" i="1"/>
  <c r="K3456" i="1"/>
  <c r="J3456" i="1"/>
  <c r="M3455" i="1"/>
  <c r="L3455" i="1"/>
  <c r="K3455" i="1"/>
  <c r="J3455" i="1"/>
  <c r="M3454" i="1"/>
  <c r="L3454" i="1"/>
  <c r="K3454" i="1"/>
  <c r="J3454" i="1"/>
  <c r="M3453" i="1"/>
  <c r="L3453" i="1"/>
  <c r="K3453" i="1"/>
  <c r="J3453" i="1"/>
  <c r="M3452" i="1"/>
  <c r="L3452" i="1"/>
  <c r="K3452" i="1"/>
  <c r="J3452" i="1"/>
  <c r="M3451" i="1"/>
  <c r="L3451" i="1"/>
  <c r="K3451" i="1"/>
  <c r="J3451" i="1"/>
  <c r="M3450" i="1"/>
  <c r="L3450" i="1"/>
  <c r="K3450" i="1"/>
  <c r="J3450" i="1"/>
  <c r="M3449" i="1"/>
  <c r="L3449" i="1"/>
  <c r="K3449" i="1"/>
  <c r="J3449" i="1"/>
  <c r="M3448" i="1"/>
  <c r="L3448" i="1"/>
  <c r="K3448" i="1"/>
  <c r="J3448" i="1"/>
  <c r="M3447" i="1"/>
  <c r="L3447" i="1"/>
  <c r="K3447" i="1"/>
  <c r="J3447" i="1"/>
  <c r="M3446" i="1"/>
  <c r="L3446" i="1"/>
  <c r="K3446" i="1"/>
  <c r="J3446" i="1"/>
  <c r="M3445" i="1"/>
  <c r="L3445" i="1"/>
  <c r="K3445" i="1"/>
  <c r="J3445" i="1"/>
  <c r="M3444" i="1"/>
  <c r="L3444" i="1"/>
  <c r="K3444" i="1"/>
  <c r="J3444" i="1"/>
  <c r="M3443" i="1"/>
  <c r="L3443" i="1"/>
  <c r="K3443" i="1"/>
  <c r="J3443" i="1"/>
  <c r="M3442" i="1"/>
  <c r="L3442" i="1"/>
  <c r="K3442" i="1"/>
  <c r="J3442" i="1"/>
  <c r="M3441" i="1"/>
  <c r="L3441" i="1"/>
  <c r="K3441" i="1"/>
  <c r="J3441" i="1"/>
  <c r="M3440" i="1"/>
  <c r="L3440" i="1"/>
  <c r="K3440" i="1"/>
  <c r="J3440" i="1"/>
  <c r="M3439" i="1"/>
  <c r="L3439" i="1"/>
  <c r="K3439" i="1"/>
  <c r="J3439" i="1"/>
  <c r="M3438" i="1"/>
  <c r="L3438" i="1"/>
  <c r="K3438" i="1"/>
  <c r="J3438" i="1"/>
  <c r="M3437" i="1"/>
  <c r="L3437" i="1"/>
  <c r="K3437" i="1"/>
  <c r="J3437" i="1"/>
  <c r="M3436" i="1"/>
  <c r="L3436" i="1"/>
  <c r="K3436" i="1"/>
  <c r="J3436" i="1"/>
  <c r="M3435" i="1"/>
  <c r="L3435" i="1"/>
  <c r="K3435" i="1"/>
  <c r="J3435" i="1"/>
  <c r="M3434" i="1"/>
  <c r="L3434" i="1"/>
  <c r="K3434" i="1"/>
  <c r="J3434" i="1"/>
  <c r="M3433" i="1"/>
  <c r="L3433" i="1"/>
  <c r="K3433" i="1"/>
  <c r="J3433" i="1"/>
  <c r="M3432" i="1"/>
  <c r="L3432" i="1"/>
  <c r="K3432" i="1"/>
  <c r="J3432" i="1"/>
  <c r="M3431" i="1"/>
  <c r="L3431" i="1"/>
  <c r="K3431" i="1"/>
  <c r="J3431" i="1"/>
  <c r="M3430" i="1"/>
  <c r="L3430" i="1"/>
  <c r="K3430" i="1"/>
  <c r="J3430" i="1"/>
  <c r="M3429" i="1"/>
  <c r="L3429" i="1"/>
  <c r="K3429" i="1"/>
  <c r="J3429" i="1"/>
  <c r="M3428" i="1"/>
  <c r="L3428" i="1"/>
  <c r="K3428" i="1"/>
  <c r="J3428" i="1"/>
  <c r="M3427" i="1"/>
  <c r="L3427" i="1"/>
  <c r="K3427" i="1"/>
  <c r="J3427" i="1"/>
  <c r="M3426" i="1"/>
  <c r="L3426" i="1"/>
  <c r="K3426" i="1"/>
  <c r="J3426" i="1"/>
  <c r="M3425" i="1"/>
  <c r="L3425" i="1"/>
  <c r="K3425" i="1"/>
  <c r="J3425" i="1"/>
  <c r="M3424" i="1"/>
  <c r="L3424" i="1"/>
  <c r="K3424" i="1"/>
  <c r="J3424" i="1"/>
  <c r="M3423" i="1"/>
  <c r="L3423" i="1"/>
  <c r="K3423" i="1"/>
  <c r="J3423" i="1"/>
  <c r="M3422" i="1"/>
  <c r="L3422" i="1"/>
  <c r="K3422" i="1"/>
  <c r="J3422" i="1"/>
  <c r="M3421" i="1"/>
  <c r="L3421" i="1"/>
  <c r="K3421" i="1"/>
  <c r="J3421" i="1"/>
  <c r="M3420" i="1"/>
  <c r="L3420" i="1"/>
  <c r="K3420" i="1"/>
  <c r="J3420" i="1"/>
  <c r="M3419" i="1"/>
  <c r="L3419" i="1"/>
  <c r="K3419" i="1"/>
  <c r="J3419" i="1"/>
  <c r="M3418" i="1"/>
  <c r="L3418" i="1"/>
  <c r="K3418" i="1"/>
  <c r="J3418" i="1"/>
  <c r="M3417" i="1"/>
  <c r="L3417" i="1"/>
  <c r="K3417" i="1"/>
  <c r="J3417" i="1"/>
  <c r="M3416" i="1"/>
  <c r="L3416" i="1"/>
  <c r="K3416" i="1"/>
  <c r="J3416" i="1"/>
  <c r="M3415" i="1"/>
  <c r="L3415" i="1"/>
  <c r="K3415" i="1"/>
  <c r="J3415" i="1"/>
  <c r="M3414" i="1"/>
  <c r="L3414" i="1"/>
  <c r="K3414" i="1"/>
  <c r="J3414" i="1"/>
  <c r="M3413" i="1"/>
  <c r="L3413" i="1"/>
  <c r="K3413" i="1"/>
  <c r="J3413" i="1"/>
  <c r="M3412" i="1"/>
  <c r="L3412" i="1"/>
  <c r="K3412" i="1"/>
  <c r="J3412" i="1"/>
  <c r="M3411" i="1"/>
  <c r="L3411" i="1"/>
  <c r="K3411" i="1"/>
  <c r="J3411" i="1"/>
  <c r="M3410" i="1"/>
  <c r="L3410" i="1"/>
  <c r="K3410" i="1"/>
  <c r="J3410" i="1"/>
  <c r="M3409" i="1"/>
  <c r="L3409" i="1"/>
  <c r="K3409" i="1"/>
  <c r="J3409" i="1"/>
  <c r="M3408" i="1"/>
  <c r="L3408" i="1"/>
  <c r="K3408" i="1"/>
  <c r="J3408" i="1"/>
  <c r="M3407" i="1"/>
  <c r="L3407" i="1"/>
  <c r="K3407" i="1"/>
  <c r="J3407" i="1"/>
  <c r="M3406" i="1"/>
  <c r="L3406" i="1"/>
  <c r="K3406" i="1"/>
  <c r="J3406" i="1"/>
  <c r="M3405" i="1"/>
  <c r="L3405" i="1"/>
  <c r="K3405" i="1"/>
  <c r="J3405" i="1"/>
  <c r="M3404" i="1"/>
  <c r="L3404" i="1"/>
  <c r="K3404" i="1"/>
  <c r="J3404" i="1"/>
  <c r="M3403" i="1"/>
  <c r="L3403" i="1"/>
  <c r="K3403" i="1"/>
  <c r="J3403" i="1"/>
  <c r="M3402" i="1"/>
  <c r="L3402" i="1"/>
  <c r="K3402" i="1"/>
  <c r="J3402" i="1"/>
  <c r="M3401" i="1"/>
  <c r="L3401" i="1"/>
  <c r="K3401" i="1"/>
  <c r="J3401" i="1"/>
  <c r="M3400" i="1"/>
  <c r="L3400" i="1"/>
  <c r="K3400" i="1"/>
  <c r="J3400" i="1"/>
  <c r="M3399" i="1"/>
  <c r="L3399" i="1"/>
  <c r="K3399" i="1"/>
  <c r="J3399" i="1"/>
  <c r="M3398" i="1"/>
  <c r="L3398" i="1"/>
  <c r="K3398" i="1"/>
  <c r="J3398" i="1"/>
  <c r="M3397" i="1"/>
  <c r="L3397" i="1"/>
  <c r="K3397" i="1"/>
  <c r="J3397" i="1"/>
  <c r="M3396" i="1"/>
  <c r="L3396" i="1"/>
  <c r="K3396" i="1"/>
  <c r="J3396" i="1"/>
  <c r="M3395" i="1"/>
  <c r="L3395" i="1"/>
  <c r="K3395" i="1"/>
  <c r="J3395" i="1"/>
  <c r="M3394" i="1"/>
  <c r="L3394" i="1"/>
  <c r="K3394" i="1"/>
  <c r="J3394" i="1"/>
  <c r="M3393" i="1"/>
  <c r="L3393" i="1"/>
  <c r="K3393" i="1"/>
  <c r="J3393" i="1"/>
  <c r="M3392" i="1"/>
  <c r="L3392" i="1"/>
  <c r="K3392" i="1"/>
  <c r="J3392" i="1"/>
  <c r="M3391" i="1"/>
  <c r="L3391" i="1"/>
  <c r="K3391" i="1"/>
  <c r="J3391" i="1"/>
  <c r="M3390" i="1"/>
  <c r="L3390" i="1"/>
  <c r="K3390" i="1"/>
  <c r="J3390" i="1"/>
  <c r="M3389" i="1"/>
  <c r="L3389" i="1"/>
  <c r="K3389" i="1"/>
  <c r="J3389" i="1"/>
  <c r="M3388" i="1"/>
  <c r="L3388" i="1"/>
  <c r="K3388" i="1"/>
  <c r="J3388" i="1"/>
  <c r="M3387" i="1"/>
  <c r="L3387" i="1"/>
  <c r="K3387" i="1"/>
  <c r="J3387" i="1"/>
  <c r="M3386" i="1"/>
  <c r="L3386" i="1"/>
  <c r="K3386" i="1"/>
  <c r="J3386" i="1"/>
  <c r="M3385" i="1"/>
  <c r="L3385" i="1"/>
  <c r="K3385" i="1"/>
  <c r="J3385" i="1"/>
  <c r="M3384" i="1"/>
  <c r="L3384" i="1"/>
  <c r="K3384" i="1"/>
  <c r="J3384" i="1"/>
  <c r="M3383" i="1"/>
  <c r="L3383" i="1"/>
  <c r="K3383" i="1"/>
  <c r="J3383" i="1"/>
  <c r="M3382" i="1"/>
  <c r="L3382" i="1"/>
  <c r="K3382" i="1"/>
  <c r="J3382" i="1"/>
  <c r="M3381" i="1"/>
  <c r="L3381" i="1"/>
  <c r="K3381" i="1"/>
  <c r="J3381" i="1"/>
  <c r="M3380" i="1"/>
  <c r="L3380" i="1"/>
  <c r="K3380" i="1"/>
  <c r="J3380" i="1"/>
  <c r="M3379" i="1"/>
  <c r="L3379" i="1"/>
  <c r="K3379" i="1"/>
  <c r="J3379" i="1"/>
  <c r="M3378" i="1"/>
  <c r="L3378" i="1"/>
  <c r="K3378" i="1"/>
  <c r="J3378" i="1"/>
  <c r="M3377" i="1"/>
  <c r="L3377" i="1"/>
  <c r="K3377" i="1"/>
  <c r="J3377" i="1"/>
  <c r="M3376" i="1"/>
  <c r="L3376" i="1"/>
  <c r="K3376" i="1"/>
  <c r="J3376" i="1"/>
  <c r="M3375" i="1"/>
  <c r="L3375" i="1"/>
  <c r="K3375" i="1"/>
  <c r="J3375" i="1"/>
  <c r="M3374" i="1"/>
  <c r="L3374" i="1"/>
  <c r="K3374" i="1"/>
  <c r="J3374" i="1"/>
  <c r="M3373" i="1"/>
  <c r="L3373" i="1"/>
  <c r="K3373" i="1"/>
  <c r="J3373" i="1"/>
  <c r="M3372" i="1"/>
  <c r="L3372" i="1"/>
  <c r="K3372" i="1"/>
  <c r="J3372" i="1"/>
  <c r="M3371" i="1"/>
  <c r="L3371" i="1"/>
  <c r="K3371" i="1"/>
  <c r="J3371" i="1"/>
  <c r="M3370" i="1"/>
  <c r="L3370" i="1"/>
  <c r="K3370" i="1"/>
  <c r="J3370" i="1"/>
  <c r="M3369" i="1"/>
  <c r="L3369" i="1"/>
  <c r="K3369" i="1"/>
  <c r="J3369" i="1"/>
  <c r="M3368" i="1"/>
  <c r="L3368" i="1"/>
  <c r="K3368" i="1"/>
  <c r="J3368" i="1"/>
  <c r="M3367" i="1"/>
  <c r="L3367" i="1"/>
  <c r="K3367" i="1"/>
  <c r="J3367" i="1"/>
  <c r="M3366" i="1"/>
  <c r="L3366" i="1"/>
  <c r="K3366" i="1"/>
  <c r="J3366" i="1"/>
  <c r="M3365" i="1"/>
  <c r="L3365" i="1"/>
  <c r="K3365" i="1"/>
  <c r="J3365" i="1"/>
  <c r="M3364" i="1"/>
  <c r="L3364" i="1"/>
  <c r="K3364" i="1"/>
  <c r="J3364" i="1"/>
  <c r="M3363" i="1"/>
  <c r="L3363" i="1"/>
  <c r="K3363" i="1"/>
  <c r="J3363" i="1"/>
  <c r="M3362" i="1"/>
  <c r="L3362" i="1"/>
  <c r="K3362" i="1"/>
  <c r="J3362" i="1"/>
  <c r="M3361" i="1"/>
  <c r="L3361" i="1"/>
  <c r="K3361" i="1"/>
  <c r="J3361" i="1"/>
  <c r="M3360" i="1"/>
  <c r="L3360" i="1"/>
  <c r="K3360" i="1"/>
  <c r="J3360" i="1"/>
  <c r="M3359" i="1"/>
  <c r="L3359" i="1"/>
  <c r="K3359" i="1"/>
  <c r="J3359" i="1"/>
  <c r="M3358" i="1"/>
  <c r="L3358" i="1"/>
  <c r="K3358" i="1"/>
  <c r="J3358" i="1"/>
  <c r="M3357" i="1"/>
  <c r="L3357" i="1"/>
  <c r="K3357" i="1"/>
  <c r="J3357" i="1"/>
  <c r="M3356" i="1"/>
  <c r="L3356" i="1"/>
  <c r="K3356" i="1"/>
  <c r="J3356" i="1"/>
  <c r="M3355" i="1"/>
  <c r="L3355" i="1"/>
  <c r="K3355" i="1"/>
  <c r="J3355" i="1"/>
  <c r="M3354" i="1"/>
  <c r="L3354" i="1"/>
  <c r="K3354" i="1"/>
  <c r="J3354" i="1"/>
  <c r="M3353" i="1"/>
  <c r="L3353" i="1"/>
  <c r="K3353" i="1"/>
  <c r="J3353" i="1"/>
  <c r="M3352" i="1"/>
  <c r="L3352" i="1"/>
  <c r="K3352" i="1"/>
  <c r="J3352" i="1"/>
  <c r="M3351" i="1"/>
  <c r="L3351" i="1"/>
  <c r="K3351" i="1"/>
  <c r="J3351" i="1"/>
  <c r="M3350" i="1"/>
  <c r="L3350" i="1"/>
  <c r="K3350" i="1"/>
  <c r="J3350" i="1"/>
  <c r="M3349" i="1"/>
  <c r="L3349" i="1"/>
  <c r="K3349" i="1"/>
  <c r="J3349" i="1"/>
  <c r="M3348" i="1"/>
  <c r="L3348" i="1"/>
  <c r="K3348" i="1"/>
  <c r="J3348" i="1"/>
  <c r="M3347" i="1"/>
  <c r="L3347" i="1"/>
  <c r="K3347" i="1"/>
  <c r="J3347" i="1"/>
  <c r="M3346" i="1"/>
  <c r="L3346" i="1"/>
  <c r="K3346" i="1"/>
  <c r="J3346" i="1"/>
  <c r="M3345" i="1"/>
  <c r="L3345" i="1"/>
  <c r="K3345" i="1"/>
  <c r="J3345" i="1"/>
  <c r="M3344" i="1"/>
  <c r="L3344" i="1"/>
  <c r="K3344" i="1"/>
  <c r="J3344" i="1"/>
  <c r="M3343" i="1"/>
  <c r="L3343" i="1"/>
  <c r="K3343" i="1"/>
  <c r="J3343" i="1"/>
  <c r="M3342" i="1"/>
  <c r="L3342" i="1"/>
  <c r="K3342" i="1"/>
  <c r="J3342" i="1"/>
  <c r="M3341" i="1"/>
  <c r="L3341" i="1"/>
  <c r="K3341" i="1"/>
  <c r="J3341" i="1"/>
  <c r="M3340" i="1"/>
  <c r="L3340" i="1"/>
  <c r="K3340" i="1"/>
  <c r="J3340" i="1"/>
  <c r="M3339" i="1"/>
  <c r="L3339" i="1"/>
  <c r="K3339" i="1"/>
  <c r="J3339" i="1"/>
  <c r="M3338" i="1"/>
  <c r="L3338" i="1"/>
  <c r="K3338" i="1"/>
  <c r="J3338" i="1"/>
  <c r="M3337" i="1"/>
  <c r="L3337" i="1"/>
  <c r="K3337" i="1"/>
  <c r="J3337" i="1"/>
  <c r="M3336" i="1"/>
  <c r="L3336" i="1"/>
  <c r="K3336" i="1"/>
  <c r="J3336" i="1"/>
  <c r="M3335" i="1"/>
  <c r="L3335" i="1"/>
  <c r="K3335" i="1"/>
  <c r="J3335" i="1"/>
  <c r="M3334" i="1"/>
  <c r="L3334" i="1"/>
  <c r="K3334" i="1"/>
  <c r="J3334" i="1"/>
  <c r="M3333" i="1"/>
  <c r="L3333" i="1"/>
  <c r="K3333" i="1"/>
  <c r="J3333" i="1"/>
  <c r="M3332" i="1"/>
  <c r="L3332" i="1"/>
  <c r="K3332" i="1"/>
  <c r="J3332" i="1"/>
  <c r="M3331" i="1"/>
  <c r="L3331" i="1"/>
  <c r="K3331" i="1"/>
  <c r="J3331" i="1"/>
  <c r="M3330" i="1"/>
  <c r="L3330" i="1"/>
  <c r="K3330" i="1"/>
  <c r="J3330" i="1"/>
  <c r="M3329" i="1"/>
  <c r="L3329" i="1"/>
  <c r="K3329" i="1"/>
  <c r="J3329" i="1"/>
  <c r="M3328" i="1"/>
  <c r="L3328" i="1"/>
  <c r="K3328" i="1"/>
  <c r="J3328" i="1"/>
  <c r="M3327" i="1"/>
  <c r="L3327" i="1"/>
  <c r="K3327" i="1"/>
  <c r="J3327" i="1"/>
  <c r="M3326" i="1"/>
  <c r="L3326" i="1"/>
  <c r="K3326" i="1"/>
  <c r="J3326" i="1"/>
  <c r="M3325" i="1"/>
  <c r="L3325" i="1"/>
  <c r="K3325" i="1"/>
  <c r="J3325" i="1"/>
  <c r="M3324" i="1"/>
  <c r="L3324" i="1"/>
  <c r="K3324" i="1"/>
  <c r="J3324" i="1"/>
  <c r="M3323" i="1"/>
  <c r="L3323" i="1"/>
  <c r="K3323" i="1"/>
  <c r="J3323" i="1"/>
  <c r="M3322" i="1"/>
  <c r="L3322" i="1"/>
  <c r="K3322" i="1"/>
  <c r="J3322" i="1"/>
  <c r="M3321" i="1"/>
  <c r="L3321" i="1"/>
  <c r="K3321" i="1"/>
  <c r="J3321" i="1"/>
  <c r="M3320" i="1"/>
  <c r="L3320" i="1"/>
  <c r="K3320" i="1"/>
  <c r="J3320" i="1"/>
  <c r="M3319" i="1"/>
  <c r="L3319" i="1"/>
  <c r="K3319" i="1"/>
  <c r="J3319" i="1"/>
  <c r="M3318" i="1"/>
  <c r="L3318" i="1"/>
  <c r="K3318" i="1"/>
  <c r="J3318" i="1"/>
  <c r="M3317" i="1"/>
  <c r="L3317" i="1"/>
  <c r="K3317" i="1"/>
  <c r="J3317" i="1"/>
  <c r="M3316" i="1"/>
  <c r="L3316" i="1"/>
  <c r="K3316" i="1"/>
  <c r="J3316" i="1"/>
  <c r="M3315" i="1"/>
  <c r="L3315" i="1"/>
  <c r="K3315" i="1"/>
  <c r="J3315" i="1"/>
  <c r="M3314" i="1"/>
  <c r="L3314" i="1"/>
  <c r="K3314" i="1"/>
  <c r="J3314" i="1"/>
  <c r="M3313" i="1"/>
  <c r="L3313" i="1"/>
  <c r="K3313" i="1"/>
  <c r="J3313" i="1"/>
  <c r="M3312" i="1"/>
  <c r="L3312" i="1"/>
  <c r="K3312" i="1"/>
  <c r="J3312" i="1"/>
  <c r="M3311" i="1"/>
  <c r="L3311" i="1"/>
  <c r="K3311" i="1"/>
  <c r="J3311" i="1"/>
  <c r="M3310" i="1"/>
  <c r="L3310" i="1"/>
  <c r="K3310" i="1"/>
  <c r="J3310" i="1"/>
  <c r="M3309" i="1"/>
  <c r="L3309" i="1"/>
  <c r="K3309" i="1"/>
  <c r="J3309" i="1"/>
  <c r="M3308" i="1"/>
  <c r="L3308" i="1"/>
  <c r="K3308" i="1"/>
  <c r="J3308" i="1"/>
  <c r="M3307" i="1"/>
  <c r="L3307" i="1"/>
  <c r="K3307" i="1"/>
  <c r="J3307" i="1"/>
  <c r="M3306" i="1"/>
  <c r="L3306" i="1"/>
  <c r="K3306" i="1"/>
  <c r="J3306" i="1"/>
  <c r="M3305" i="1"/>
  <c r="L3305" i="1"/>
  <c r="K3305" i="1"/>
  <c r="J3305" i="1"/>
  <c r="M3304" i="1"/>
  <c r="L3304" i="1"/>
  <c r="K3304" i="1"/>
  <c r="J3304" i="1"/>
  <c r="M3303" i="1"/>
  <c r="L3303" i="1"/>
  <c r="K3303" i="1"/>
  <c r="J3303" i="1"/>
  <c r="M3302" i="1"/>
  <c r="L3302" i="1"/>
  <c r="K3302" i="1"/>
  <c r="J3302" i="1"/>
  <c r="M3301" i="1"/>
  <c r="L3301" i="1"/>
  <c r="K3301" i="1"/>
  <c r="J3301" i="1"/>
  <c r="M3300" i="1"/>
  <c r="L3300" i="1"/>
  <c r="K3300" i="1"/>
  <c r="J3300" i="1"/>
  <c r="M3299" i="1"/>
  <c r="L3299" i="1"/>
  <c r="K3299" i="1"/>
  <c r="J3299" i="1"/>
  <c r="M3298" i="1"/>
  <c r="L3298" i="1"/>
  <c r="K3298" i="1"/>
  <c r="J3298" i="1"/>
  <c r="M3297" i="1"/>
  <c r="L3297" i="1"/>
  <c r="K3297" i="1"/>
  <c r="J3297" i="1"/>
  <c r="M3296" i="1"/>
  <c r="L3296" i="1"/>
  <c r="K3296" i="1"/>
  <c r="J3296" i="1"/>
  <c r="M3295" i="1"/>
  <c r="L3295" i="1"/>
  <c r="K3295" i="1"/>
  <c r="J3295" i="1"/>
  <c r="M3294" i="1"/>
  <c r="L3294" i="1"/>
  <c r="K3294" i="1"/>
  <c r="J3294" i="1"/>
  <c r="M3293" i="1"/>
  <c r="L3293" i="1"/>
  <c r="K3293" i="1"/>
  <c r="J3293" i="1"/>
  <c r="M3292" i="1"/>
  <c r="L3292" i="1"/>
  <c r="K3292" i="1"/>
  <c r="J3292" i="1"/>
  <c r="M3291" i="1"/>
  <c r="L3291" i="1"/>
  <c r="K3291" i="1"/>
  <c r="J3291" i="1"/>
  <c r="M3290" i="1"/>
  <c r="L3290" i="1"/>
  <c r="K3290" i="1"/>
  <c r="J3290" i="1"/>
  <c r="M3289" i="1"/>
  <c r="L3289" i="1"/>
  <c r="K3289" i="1"/>
  <c r="J3289" i="1"/>
  <c r="M3288" i="1"/>
  <c r="L3288" i="1"/>
  <c r="K3288" i="1"/>
  <c r="J3288" i="1"/>
  <c r="M3287" i="1"/>
  <c r="L3287" i="1"/>
  <c r="K3287" i="1"/>
  <c r="J3287" i="1"/>
  <c r="M3286" i="1"/>
  <c r="L3286" i="1"/>
  <c r="K3286" i="1"/>
  <c r="J3286" i="1"/>
  <c r="M3285" i="1"/>
  <c r="L3285" i="1"/>
  <c r="K3285" i="1"/>
  <c r="J3285" i="1"/>
  <c r="M3284" i="1"/>
  <c r="L3284" i="1"/>
  <c r="K3284" i="1"/>
  <c r="J3284" i="1"/>
  <c r="M3283" i="1"/>
  <c r="L3283" i="1"/>
  <c r="K3283" i="1"/>
  <c r="J3283" i="1"/>
  <c r="M3282" i="1"/>
  <c r="L3282" i="1"/>
  <c r="K3282" i="1"/>
  <c r="J3282" i="1"/>
  <c r="M3281" i="1"/>
  <c r="L3281" i="1"/>
  <c r="K3281" i="1"/>
  <c r="J3281" i="1"/>
  <c r="M3280" i="1"/>
  <c r="L3280" i="1"/>
  <c r="K3280" i="1"/>
  <c r="J3280" i="1"/>
  <c r="M3279" i="1"/>
  <c r="L3279" i="1"/>
  <c r="K3279" i="1"/>
  <c r="J3279" i="1"/>
  <c r="M3278" i="1"/>
  <c r="L3278" i="1"/>
  <c r="K3278" i="1"/>
  <c r="J3278" i="1"/>
  <c r="M3277" i="1"/>
  <c r="L3277" i="1"/>
  <c r="K3277" i="1"/>
  <c r="J3277" i="1"/>
  <c r="M3276" i="1"/>
  <c r="L3276" i="1"/>
  <c r="K3276" i="1"/>
  <c r="J3276" i="1"/>
  <c r="M3275" i="1"/>
  <c r="L3275" i="1"/>
  <c r="K3275" i="1"/>
  <c r="J3275" i="1"/>
  <c r="M3274" i="1"/>
  <c r="L3274" i="1"/>
  <c r="K3274" i="1"/>
  <c r="J3274" i="1"/>
  <c r="M3273" i="1"/>
  <c r="L3273" i="1"/>
  <c r="K3273" i="1"/>
  <c r="J3273" i="1"/>
  <c r="M3272" i="1"/>
  <c r="L3272" i="1"/>
  <c r="K3272" i="1"/>
  <c r="J3272" i="1"/>
  <c r="M3271" i="1"/>
  <c r="L3271" i="1"/>
  <c r="K3271" i="1"/>
  <c r="J3271" i="1"/>
  <c r="M3270" i="1"/>
  <c r="L3270" i="1"/>
  <c r="K3270" i="1"/>
  <c r="J3270" i="1"/>
  <c r="M3269" i="1"/>
  <c r="L3269" i="1"/>
  <c r="K3269" i="1"/>
  <c r="J3269" i="1"/>
  <c r="M3268" i="1"/>
  <c r="L3268" i="1"/>
  <c r="K3268" i="1"/>
  <c r="J3268" i="1"/>
  <c r="M3267" i="1"/>
  <c r="L3267" i="1"/>
  <c r="K3267" i="1"/>
  <c r="J3267" i="1"/>
  <c r="M3266" i="1"/>
  <c r="L3266" i="1"/>
  <c r="K3266" i="1"/>
  <c r="J3266" i="1"/>
  <c r="M3265" i="1"/>
  <c r="L3265" i="1"/>
  <c r="K3265" i="1"/>
  <c r="J3265" i="1"/>
  <c r="M3264" i="1"/>
  <c r="L3264" i="1"/>
  <c r="K3264" i="1"/>
  <c r="J3264" i="1"/>
  <c r="M3263" i="1"/>
  <c r="L3263" i="1"/>
  <c r="K3263" i="1"/>
  <c r="J3263" i="1"/>
  <c r="M3262" i="1"/>
  <c r="L3262" i="1"/>
  <c r="K3262" i="1"/>
  <c r="J3262" i="1"/>
  <c r="M3261" i="1"/>
  <c r="L3261" i="1"/>
  <c r="K3261" i="1"/>
  <c r="J3261" i="1"/>
  <c r="M3260" i="1"/>
  <c r="L3260" i="1"/>
  <c r="K3260" i="1"/>
  <c r="J3260" i="1"/>
  <c r="M3259" i="1"/>
  <c r="L3259" i="1"/>
  <c r="K3259" i="1"/>
  <c r="J3259" i="1"/>
  <c r="M3258" i="1"/>
  <c r="L3258" i="1"/>
  <c r="K3258" i="1"/>
  <c r="J3258" i="1"/>
  <c r="M3257" i="1"/>
  <c r="L3257" i="1"/>
  <c r="K3257" i="1"/>
  <c r="J3257" i="1"/>
  <c r="M3256" i="1"/>
  <c r="L3256" i="1"/>
  <c r="K3256" i="1"/>
  <c r="J3256" i="1"/>
  <c r="M3255" i="1"/>
  <c r="L3255" i="1"/>
  <c r="K3255" i="1"/>
  <c r="J3255" i="1"/>
  <c r="M3254" i="1"/>
  <c r="L3254" i="1"/>
  <c r="K3254" i="1"/>
  <c r="J3254" i="1"/>
  <c r="M3253" i="1"/>
  <c r="L3253" i="1"/>
  <c r="K3253" i="1"/>
  <c r="J3253" i="1"/>
  <c r="M3252" i="1"/>
  <c r="L3252" i="1"/>
  <c r="K3252" i="1"/>
  <c r="J3252" i="1"/>
  <c r="M3251" i="1"/>
  <c r="L3251" i="1"/>
  <c r="K3251" i="1"/>
  <c r="J3251" i="1"/>
  <c r="M3250" i="1"/>
  <c r="L3250" i="1"/>
  <c r="K3250" i="1"/>
  <c r="J3250" i="1"/>
  <c r="M3249" i="1"/>
  <c r="L3249" i="1"/>
  <c r="K3249" i="1"/>
  <c r="J3249" i="1"/>
  <c r="M3248" i="1"/>
  <c r="L3248" i="1"/>
  <c r="K3248" i="1"/>
  <c r="J3248" i="1"/>
  <c r="M3247" i="1"/>
  <c r="L3247" i="1"/>
  <c r="K3247" i="1"/>
  <c r="J3247" i="1"/>
  <c r="M3246" i="1"/>
  <c r="L3246" i="1"/>
  <c r="K3246" i="1"/>
  <c r="J3246" i="1"/>
  <c r="M3245" i="1"/>
  <c r="L3245" i="1"/>
  <c r="K3245" i="1"/>
  <c r="J3245" i="1"/>
  <c r="M3244" i="1"/>
  <c r="L3244" i="1"/>
  <c r="K3244" i="1"/>
  <c r="J3244" i="1"/>
  <c r="M3243" i="1"/>
  <c r="L3243" i="1"/>
  <c r="K3243" i="1"/>
  <c r="J3243" i="1"/>
  <c r="M3242" i="1"/>
  <c r="L3242" i="1"/>
  <c r="K3242" i="1"/>
  <c r="J3242" i="1"/>
  <c r="M3241" i="1"/>
  <c r="L3241" i="1"/>
  <c r="K3241" i="1"/>
  <c r="J3241" i="1"/>
  <c r="M3240" i="1"/>
  <c r="L3240" i="1"/>
  <c r="K3240" i="1"/>
  <c r="J3240" i="1"/>
  <c r="M3239" i="1"/>
  <c r="L3239" i="1"/>
  <c r="K3239" i="1"/>
  <c r="J3239" i="1"/>
  <c r="M3238" i="1"/>
  <c r="L3238" i="1"/>
  <c r="K3238" i="1"/>
  <c r="J3238" i="1"/>
  <c r="M3237" i="1"/>
  <c r="L3237" i="1"/>
  <c r="K3237" i="1"/>
  <c r="J3237" i="1"/>
  <c r="M3236" i="1"/>
  <c r="L3236" i="1"/>
  <c r="K3236" i="1"/>
  <c r="J3236" i="1"/>
  <c r="M3235" i="1"/>
  <c r="L3235" i="1"/>
  <c r="K3235" i="1"/>
  <c r="J3235" i="1"/>
  <c r="M3234" i="1"/>
  <c r="L3234" i="1"/>
  <c r="K3234" i="1"/>
  <c r="J3234" i="1"/>
  <c r="M3233" i="1"/>
  <c r="L3233" i="1"/>
  <c r="K3233" i="1"/>
  <c r="J3233" i="1"/>
  <c r="M3232" i="1"/>
  <c r="L3232" i="1"/>
  <c r="K3232" i="1"/>
  <c r="J3232" i="1"/>
  <c r="M3231" i="1"/>
  <c r="L3231" i="1"/>
  <c r="K3231" i="1"/>
  <c r="J3231" i="1"/>
  <c r="M3230" i="1"/>
  <c r="L3230" i="1"/>
  <c r="K3230" i="1"/>
  <c r="J3230" i="1"/>
  <c r="M3229" i="1"/>
  <c r="L3229" i="1"/>
  <c r="K3229" i="1"/>
  <c r="J3229" i="1"/>
  <c r="M3228" i="1"/>
  <c r="L3228" i="1"/>
  <c r="K3228" i="1"/>
  <c r="J3228" i="1"/>
  <c r="M3227" i="1"/>
  <c r="L3227" i="1"/>
  <c r="K3227" i="1"/>
  <c r="J3227" i="1"/>
  <c r="M3226" i="1"/>
  <c r="L3226" i="1"/>
  <c r="K3226" i="1"/>
  <c r="J3226" i="1"/>
  <c r="M3225" i="1"/>
  <c r="L3225" i="1"/>
  <c r="K3225" i="1"/>
  <c r="J3225" i="1"/>
  <c r="M3224" i="1"/>
  <c r="L3224" i="1"/>
  <c r="K3224" i="1"/>
  <c r="J3224" i="1"/>
  <c r="M3223" i="1"/>
  <c r="L3223" i="1"/>
  <c r="K3223" i="1"/>
  <c r="J3223" i="1"/>
  <c r="M3222" i="1"/>
  <c r="L3222" i="1"/>
  <c r="K3222" i="1"/>
  <c r="J3222" i="1"/>
  <c r="M3221" i="1"/>
  <c r="L3221" i="1"/>
  <c r="K3221" i="1"/>
  <c r="J3221" i="1"/>
  <c r="M3220" i="1"/>
  <c r="L3220" i="1"/>
  <c r="K3220" i="1"/>
  <c r="J3220" i="1"/>
  <c r="M3219" i="1"/>
  <c r="L3219" i="1"/>
  <c r="K3219" i="1"/>
  <c r="J3219" i="1"/>
  <c r="M3218" i="1"/>
  <c r="L3218" i="1"/>
  <c r="K3218" i="1"/>
  <c r="J3218" i="1"/>
  <c r="M3217" i="1"/>
  <c r="L3217" i="1"/>
  <c r="K3217" i="1"/>
  <c r="J3217" i="1"/>
  <c r="M3216" i="1"/>
  <c r="L3216" i="1"/>
  <c r="K3216" i="1"/>
  <c r="J3216" i="1"/>
  <c r="M3215" i="1"/>
  <c r="L3215" i="1"/>
  <c r="K3215" i="1"/>
  <c r="J3215" i="1"/>
  <c r="M3214" i="1"/>
  <c r="L3214" i="1"/>
  <c r="K3214" i="1"/>
  <c r="J3214" i="1"/>
  <c r="M3213" i="1"/>
  <c r="L3213" i="1"/>
  <c r="K3213" i="1"/>
  <c r="J3213" i="1"/>
  <c r="M3212" i="1"/>
  <c r="L3212" i="1"/>
  <c r="K3212" i="1"/>
  <c r="J3212" i="1"/>
  <c r="M3211" i="1"/>
  <c r="L3211" i="1"/>
  <c r="K3211" i="1"/>
  <c r="J3211" i="1"/>
  <c r="M3210" i="1"/>
  <c r="L3210" i="1"/>
  <c r="K3210" i="1"/>
  <c r="J3210" i="1"/>
  <c r="M3209" i="1"/>
  <c r="L3209" i="1"/>
  <c r="K3209" i="1"/>
  <c r="J3209" i="1"/>
  <c r="M3208" i="1"/>
  <c r="L3208" i="1"/>
  <c r="K3208" i="1"/>
  <c r="J3208" i="1"/>
  <c r="M3207" i="1"/>
  <c r="L3207" i="1"/>
  <c r="K3207" i="1"/>
  <c r="J3207" i="1"/>
  <c r="M3206" i="1"/>
  <c r="L3206" i="1"/>
  <c r="K3206" i="1"/>
  <c r="J3206" i="1"/>
  <c r="M3205" i="1"/>
  <c r="L3205" i="1"/>
  <c r="K3205" i="1"/>
  <c r="J3205" i="1"/>
  <c r="M3204" i="1"/>
  <c r="L3204" i="1"/>
  <c r="K3204" i="1"/>
  <c r="J3204" i="1"/>
  <c r="M3203" i="1"/>
  <c r="L3203" i="1"/>
  <c r="K3203" i="1"/>
  <c r="J3203" i="1"/>
  <c r="M3202" i="1"/>
  <c r="L3202" i="1"/>
  <c r="K3202" i="1"/>
  <c r="J3202" i="1"/>
  <c r="M3201" i="1"/>
  <c r="L3201" i="1"/>
  <c r="K3201" i="1"/>
  <c r="J3201" i="1"/>
  <c r="M3200" i="1"/>
  <c r="L3200" i="1"/>
  <c r="K3200" i="1"/>
  <c r="J3200" i="1"/>
  <c r="M3199" i="1"/>
  <c r="L3199" i="1"/>
  <c r="K3199" i="1"/>
  <c r="J3199" i="1"/>
  <c r="M3198" i="1"/>
  <c r="L3198" i="1"/>
  <c r="K3198" i="1"/>
  <c r="J3198" i="1"/>
  <c r="M3197" i="1"/>
  <c r="L3197" i="1"/>
  <c r="K3197" i="1"/>
  <c r="J3197" i="1"/>
  <c r="M3196" i="1"/>
  <c r="L3196" i="1"/>
  <c r="K3196" i="1"/>
  <c r="J3196" i="1"/>
  <c r="M3195" i="1"/>
  <c r="L3195" i="1"/>
  <c r="K3195" i="1"/>
  <c r="J3195" i="1"/>
  <c r="M3194" i="1"/>
  <c r="L3194" i="1"/>
  <c r="K3194" i="1"/>
  <c r="J3194" i="1"/>
  <c r="M3193" i="1"/>
  <c r="L3193" i="1"/>
  <c r="K3193" i="1"/>
  <c r="J3193" i="1"/>
  <c r="M3192" i="1"/>
  <c r="L3192" i="1"/>
  <c r="K3192" i="1"/>
  <c r="J3192" i="1"/>
  <c r="M3191" i="1"/>
  <c r="L3191" i="1"/>
  <c r="K3191" i="1"/>
  <c r="J3191" i="1"/>
  <c r="M3190" i="1"/>
  <c r="L3190" i="1"/>
  <c r="K3190" i="1"/>
  <c r="J3190" i="1"/>
  <c r="M3189" i="1"/>
  <c r="L3189" i="1"/>
  <c r="K3189" i="1"/>
  <c r="J3189" i="1"/>
  <c r="M3188" i="1"/>
  <c r="L3188" i="1"/>
  <c r="K3188" i="1"/>
  <c r="J3188" i="1"/>
  <c r="M3187" i="1"/>
  <c r="L3187" i="1"/>
  <c r="K3187" i="1"/>
  <c r="J3187" i="1"/>
  <c r="M3186" i="1"/>
  <c r="L3186" i="1"/>
  <c r="K3186" i="1"/>
  <c r="J3186" i="1"/>
  <c r="M3185" i="1"/>
  <c r="L3185" i="1"/>
  <c r="K3185" i="1"/>
  <c r="J3185" i="1"/>
  <c r="M3184" i="1"/>
  <c r="L3184" i="1"/>
  <c r="K3184" i="1"/>
  <c r="J3184" i="1"/>
  <c r="M3183" i="1"/>
  <c r="L3183" i="1"/>
  <c r="K3183" i="1"/>
  <c r="J3183" i="1"/>
  <c r="M3182" i="1"/>
  <c r="L3182" i="1"/>
  <c r="K3182" i="1"/>
  <c r="J3182" i="1"/>
  <c r="M3181" i="1"/>
  <c r="L3181" i="1"/>
  <c r="K3181" i="1"/>
  <c r="J3181" i="1"/>
  <c r="M3180" i="1"/>
  <c r="L3180" i="1"/>
  <c r="K3180" i="1"/>
  <c r="J3180" i="1"/>
  <c r="M3179" i="1"/>
  <c r="L3179" i="1"/>
  <c r="K3179" i="1"/>
  <c r="J3179" i="1"/>
  <c r="M3178" i="1"/>
  <c r="L3178" i="1"/>
  <c r="K3178" i="1"/>
  <c r="J3178" i="1"/>
  <c r="M3177" i="1"/>
  <c r="L3177" i="1"/>
  <c r="K3177" i="1"/>
  <c r="J3177" i="1"/>
  <c r="M3176" i="1"/>
  <c r="L3176" i="1"/>
  <c r="K3176" i="1"/>
  <c r="J3176" i="1"/>
  <c r="M3175" i="1"/>
  <c r="L3175" i="1"/>
  <c r="K3175" i="1"/>
  <c r="J3175" i="1"/>
  <c r="M3174" i="1"/>
  <c r="L3174" i="1"/>
  <c r="K3174" i="1"/>
  <c r="J3174" i="1"/>
  <c r="M3173" i="1"/>
  <c r="L3173" i="1"/>
  <c r="K3173" i="1"/>
  <c r="J3173" i="1"/>
  <c r="M3172" i="1"/>
  <c r="L3172" i="1"/>
  <c r="K3172" i="1"/>
  <c r="J3172" i="1"/>
  <c r="M3171" i="1"/>
  <c r="L3171" i="1"/>
  <c r="K3171" i="1"/>
  <c r="J3171" i="1"/>
  <c r="M3170" i="1"/>
  <c r="L3170" i="1"/>
  <c r="K3170" i="1"/>
  <c r="J3170" i="1"/>
  <c r="M3169" i="1"/>
  <c r="L3169" i="1"/>
  <c r="K3169" i="1"/>
  <c r="J3169" i="1"/>
  <c r="M3168" i="1"/>
  <c r="L3168" i="1"/>
  <c r="K3168" i="1"/>
  <c r="J3168" i="1"/>
  <c r="M3167" i="1"/>
  <c r="L3167" i="1"/>
  <c r="K3167" i="1"/>
  <c r="J3167" i="1"/>
  <c r="M3166" i="1"/>
  <c r="L3166" i="1"/>
  <c r="K3166" i="1"/>
  <c r="J3166" i="1"/>
  <c r="M3165" i="1"/>
  <c r="L3165" i="1"/>
  <c r="K3165" i="1"/>
  <c r="J3165" i="1"/>
  <c r="M3164" i="1"/>
  <c r="L3164" i="1"/>
  <c r="K3164" i="1"/>
  <c r="J3164" i="1"/>
  <c r="M3163" i="1"/>
  <c r="L3163" i="1"/>
  <c r="K3163" i="1"/>
  <c r="J3163" i="1"/>
  <c r="M3162" i="1"/>
  <c r="L3162" i="1"/>
  <c r="K3162" i="1"/>
  <c r="J3162" i="1"/>
  <c r="M3161" i="1"/>
  <c r="L3161" i="1"/>
  <c r="K3161" i="1"/>
  <c r="J3161" i="1"/>
  <c r="M3160" i="1"/>
  <c r="L3160" i="1"/>
  <c r="K3160" i="1"/>
  <c r="J3160" i="1"/>
  <c r="M3159" i="1"/>
  <c r="L3159" i="1"/>
  <c r="K3159" i="1"/>
  <c r="J3159" i="1"/>
  <c r="M3158" i="1"/>
  <c r="L3158" i="1"/>
  <c r="K3158" i="1"/>
  <c r="J3158" i="1"/>
  <c r="M3157" i="1"/>
  <c r="L3157" i="1"/>
  <c r="K3157" i="1"/>
  <c r="J3157" i="1"/>
  <c r="M3156" i="1"/>
  <c r="L3156" i="1"/>
  <c r="K3156" i="1"/>
  <c r="J3156" i="1"/>
  <c r="M3155" i="1"/>
  <c r="L3155" i="1"/>
  <c r="K3155" i="1"/>
  <c r="J3155" i="1"/>
  <c r="M3154" i="1"/>
  <c r="L3154" i="1"/>
  <c r="K3154" i="1"/>
  <c r="J3154" i="1"/>
  <c r="M3153" i="1"/>
  <c r="L3153" i="1"/>
  <c r="K3153" i="1"/>
  <c r="J3153" i="1"/>
  <c r="M3152" i="1"/>
  <c r="L3152" i="1"/>
  <c r="K3152" i="1"/>
  <c r="J3152" i="1"/>
  <c r="M3151" i="1"/>
  <c r="L3151" i="1"/>
  <c r="K3151" i="1"/>
  <c r="J3151" i="1"/>
  <c r="M3150" i="1"/>
  <c r="L3150" i="1"/>
  <c r="K3150" i="1"/>
  <c r="J3150" i="1"/>
  <c r="M3149" i="1"/>
  <c r="L3149" i="1"/>
  <c r="K3149" i="1"/>
  <c r="J3149" i="1"/>
  <c r="M3148" i="1"/>
  <c r="L3148" i="1"/>
  <c r="K3148" i="1"/>
  <c r="J3148" i="1"/>
  <c r="M3147" i="1"/>
  <c r="L3147" i="1"/>
  <c r="K3147" i="1"/>
  <c r="J3147" i="1"/>
  <c r="M3146" i="1"/>
  <c r="L3146" i="1"/>
  <c r="K3146" i="1"/>
  <c r="J3146" i="1"/>
  <c r="M3145" i="1"/>
  <c r="L3145" i="1"/>
  <c r="K3145" i="1"/>
  <c r="J3145" i="1"/>
  <c r="M3144" i="1"/>
  <c r="L3144" i="1"/>
  <c r="K3144" i="1"/>
  <c r="J3144" i="1"/>
  <c r="M3143" i="1"/>
  <c r="L3143" i="1"/>
  <c r="K3143" i="1"/>
  <c r="J3143" i="1"/>
  <c r="M3142" i="1"/>
  <c r="L3142" i="1"/>
  <c r="K3142" i="1"/>
  <c r="J3142" i="1"/>
  <c r="M3141" i="1"/>
  <c r="L3141" i="1"/>
  <c r="K3141" i="1"/>
  <c r="J3141" i="1"/>
  <c r="M3140" i="1"/>
  <c r="L3140" i="1"/>
  <c r="K3140" i="1"/>
  <c r="J3140" i="1"/>
  <c r="M3139" i="1"/>
  <c r="L3139" i="1"/>
  <c r="K3139" i="1"/>
  <c r="J3139" i="1"/>
  <c r="M3138" i="1"/>
  <c r="L3138" i="1"/>
  <c r="K3138" i="1"/>
  <c r="J3138" i="1"/>
  <c r="M3137" i="1"/>
  <c r="L3137" i="1"/>
  <c r="K3137" i="1"/>
  <c r="J3137" i="1"/>
  <c r="M3136" i="1"/>
  <c r="L3136" i="1"/>
  <c r="K3136" i="1"/>
  <c r="J3136" i="1"/>
  <c r="M3135" i="1"/>
  <c r="L3135" i="1"/>
  <c r="K3135" i="1"/>
  <c r="J3135" i="1"/>
  <c r="M3134" i="1"/>
  <c r="L3134" i="1"/>
  <c r="K3134" i="1"/>
  <c r="J3134" i="1"/>
  <c r="M3133" i="1"/>
  <c r="L3133" i="1"/>
  <c r="K3133" i="1"/>
  <c r="J3133" i="1"/>
  <c r="M3132" i="1"/>
  <c r="L3132" i="1"/>
  <c r="K3132" i="1"/>
  <c r="J3132" i="1"/>
  <c r="M3131" i="1"/>
  <c r="L3131" i="1"/>
  <c r="K3131" i="1"/>
  <c r="J3131" i="1"/>
  <c r="M3130" i="1"/>
  <c r="L3130" i="1"/>
  <c r="K3130" i="1"/>
  <c r="J3130" i="1"/>
  <c r="M3129" i="1"/>
  <c r="L3129" i="1"/>
  <c r="K3129" i="1"/>
  <c r="J3129" i="1"/>
  <c r="M3128" i="1"/>
  <c r="L3128" i="1"/>
  <c r="K3128" i="1"/>
  <c r="J3128" i="1"/>
  <c r="M3127" i="1"/>
  <c r="L3127" i="1"/>
  <c r="K3127" i="1"/>
  <c r="J3127" i="1"/>
  <c r="M3126" i="1"/>
  <c r="L3126" i="1"/>
  <c r="K3126" i="1"/>
  <c r="J3126" i="1"/>
  <c r="M3125" i="1"/>
  <c r="L3125" i="1"/>
  <c r="K3125" i="1"/>
  <c r="J3125" i="1"/>
  <c r="M3124" i="1"/>
  <c r="L3124" i="1"/>
  <c r="K3124" i="1"/>
  <c r="J3124" i="1"/>
  <c r="M3123" i="1"/>
  <c r="L3123" i="1"/>
  <c r="K3123" i="1"/>
  <c r="J3123" i="1"/>
  <c r="M3122" i="1"/>
  <c r="L3122" i="1"/>
  <c r="K3122" i="1"/>
  <c r="J3122" i="1"/>
  <c r="M3121" i="1"/>
  <c r="L3121" i="1"/>
  <c r="K3121" i="1"/>
  <c r="J3121" i="1"/>
  <c r="M3120" i="1"/>
  <c r="L3120" i="1"/>
  <c r="K3120" i="1"/>
  <c r="J3120" i="1"/>
  <c r="M3119" i="1"/>
  <c r="L3119" i="1"/>
  <c r="K3119" i="1"/>
  <c r="J3119" i="1"/>
  <c r="M3118" i="1"/>
  <c r="L3118" i="1"/>
  <c r="K3118" i="1"/>
  <c r="J3118" i="1"/>
  <c r="M3117" i="1"/>
  <c r="L3117" i="1"/>
  <c r="K3117" i="1"/>
  <c r="J3117" i="1"/>
  <c r="M3116" i="1"/>
  <c r="L3116" i="1"/>
  <c r="K3116" i="1"/>
  <c r="J3116" i="1"/>
  <c r="M3115" i="1"/>
  <c r="L3115" i="1"/>
  <c r="K3115" i="1"/>
  <c r="J3115" i="1"/>
  <c r="M3114" i="1"/>
  <c r="L3114" i="1"/>
  <c r="K3114" i="1"/>
  <c r="J3114" i="1"/>
  <c r="M3113" i="1"/>
  <c r="L3113" i="1"/>
  <c r="K3113" i="1"/>
  <c r="J3113" i="1"/>
  <c r="M3112" i="1"/>
  <c r="L3112" i="1"/>
  <c r="K3112" i="1"/>
  <c r="J3112" i="1"/>
  <c r="M3111" i="1"/>
  <c r="L3111" i="1"/>
  <c r="K3111" i="1"/>
  <c r="J3111" i="1"/>
  <c r="M3110" i="1"/>
  <c r="L3110" i="1"/>
  <c r="K3110" i="1"/>
  <c r="J3110" i="1"/>
  <c r="M3109" i="1"/>
  <c r="L3109" i="1"/>
  <c r="K3109" i="1"/>
  <c r="J3109" i="1"/>
  <c r="M3108" i="1"/>
  <c r="L3108" i="1"/>
  <c r="K3108" i="1"/>
  <c r="J3108" i="1"/>
  <c r="M3107" i="1"/>
  <c r="L3107" i="1"/>
  <c r="K3107" i="1"/>
  <c r="J3107" i="1"/>
  <c r="M3106" i="1"/>
  <c r="L3106" i="1"/>
  <c r="K3106" i="1"/>
  <c r="J3106" i="1"/>
  <c r="M3105" i="1"/>
  <c r="L3105" i="1"/>
  <c r="K3105" i="1"/>
  <c r="J3105" i="1"/>
  <c r="M3104" i="1"/>
  <c r="L3104" i="1"/>
  <c r="K3104" i="1"/>
  <c r="J3104" i="1"/>
  <c r="M3103" i="1"/>
  <c r="L3103" i="1"/>
  <c r="K3103" i="1"/>
  <c r="J3103" i="1"/>
  <c r="M3102" i="1"/>
  <c r="L3102" i="1"/>
  <c r="K3102" i="1"/>
  <c r="J3102" i="1"/>
  <c r="M3101" i="1"/>
  <c r="L3101" i="1"/>
  <c r="K3101" i="1"/>
  <c r="J3101" i="1"/>
  <c r="M3100" i="1"/>
  <c r="L3100" i="1"/>
  <c r="K3100" i="1"/>
  <c r="J3100" i="1"/>
  <c r="M3099" i="1"/>
  <c r="L3099" i="1"/>
  <c r="K3099" i="1"/>
  <c r="J3099" i="1"/>
  <c r="M3098" i="1"/>
  <c r="L3098" i="1"/>
  <c r="K3098" i="1"/>
  <c r="J3098" i="1"/>
  <c r="M3097" i="1"/>
  <c r="L3097" i="1"/>
  <c r="K3097" i="1"/>
  <c r="J3097" i="1"/>
  <c r="M3096" i="1"/>
  <c r="L3096" i="1"/>
  <c r="K3096" i="1"/>
  <c r="J3096" i="1"/>
  <c r="M3095" i="1"/>
  <c r="L3095" i="1"/>
  <c r="K3095" i="1"/>
  <c r="J3095" i="1"/>
  <c r="M3094" i="1"/>
  <c r="L3094" i="1"/>
  <c r="K3094" i="1"/>
  <c r="J3094" i="1"/>
  <c r="M3093" i="1"/>
  <c r="L3093" i="1"/>
  <c r="K3093" i="1"/>
  <c r="J3093" i="1"/>
  <c r="M3092" i="1"/>
  <c r="L3092" i="1"/>
  <c r="K3092" i="1"/>
  <c r="J3092" i="1"/>
  <c r="M3091" i="1"/>
  <c r="L3091" i="1"/>
  <c r="K3091" i="1"/>
  <c r="J3091" i="1"/>
  <c r="M3090" i="1"/>
  <c r="L3090" i="1"/>
  <c r="K3090" i="1"/>
  <c r="J3090" i="1"/>
  <c r="M3089" i="1"/>
  <c r="L3089" i="1"/>
  <c r="K3089" i="1"/>
  <c r="J3089" i="1"/>
  <c r="M3088" i="1"/>
  <c r="L3088" i="1"/>
  <c r="K3088" i="1"/>
  <c r="J3088" i="1"/>
  <c r="M3087" i="1"/>
  <c r="L3087" i="1"/>
  <c r="K3087" i="1"/>
  <c r="J3087" i="1"/>
  <c r="M3086" i="1"/>
  <c r="L3086" i="1"/>
  <c r="K3086" i="1"/>
  <c r="J3086" i="1"/>
  <c r="M3085" i="1"/>
  <c r="L3085" i="1"/>
  <c r="K3085" i="1"/>
  <c r="J3085" i="1"/>
  <c r="M3084" i="1"/>
  <c r="L3084" i="1"/>
  <c r="K3084" i="1"/>
  <c r="J3084" i="1"/>
  <c r="M3083" i="1"/>
  <c r="L3083" i="1"/>
  <c r="K3083" i="1"/>
  <c r="J3083" i="1"/>
  <c r="M3082" i="1"/>
  <c r="L3082" i="1"/>
  <c r="K3082" i="1"/>
  <c r="J3082" i="1"/>
  <c r="M3081" i="1"/>
  <c r="L3081" i="1"/>
  <c r="K3081" i="1"/>
  <c r="J3081" i="1"/>
  <c r="M3080" i="1"/>
  <c r="L3080" i="1"/>
  <c r="K3080" i="1"/>
  <c r="J3080" i="1"/>
  <c r="M3079" i="1"/>
  <c r="L3079" i="1"/>
  <c r="K3079" i="1"/>
  <c r="J3079" i="1"/>
  <c r="M3078" i="1"/>
  <c r="L3078" i="1"/>
  <c r="K3078" i="1"/>
  <c r="J3078" i="1"/>
  <c r="M3077" i="1"/>
  <c r="L3077" i="1"/>
  <c r="K3077" i="1"/>
  <c r="J3077" i="1"/>
  <c r="M3076" i="1"/>
  <c r="L3076" i="1"/>
  <c r="K3076" i="1"/>
  <c r="J3076" i="1"/>
  <c r="M3075" i="1"/>
  <c r="L3075" i="1"/>
  <c r="K3075" i="1"/>
  <c r="J3075" i="1"/>
  <c r="M3074" i="1"/>
  <c r="L3074" i="1"/>
  <c r="K3074" i="1"/>
  <c r="J3074" i="1"/>
  <c r="M3073" i="1"/>
  <c r="L3073" i="1"/>
  <c r="K3073" i="1"/>
  <c r="J3073" i="1"/>
  <c r="M3072" i="1"/>
  <c r="L3072" i="1"/>
  <c r="K3072" i="1"/>
  <c r="J3072" i="1"/>
  <c r="M3071" i="1"/>
  <c r="L3071" i="1"/>
  <c r="K3071" i="1"/>
  <c r="J3071" i="1"/>
  <c r="M3070" i="1"/>
  <c r="L3070" i="1"/>
  <c r="K3070" i="1"/>
  <c r="J3070" i="1"/>
  <c r="M3069" i="1"/>
  <c r="L3069" i="1"/>
  <c r="K3069" i="1"/>
  <c r="J3069" i="1"/>
  <c r="M3068" i="1"/>
  <c r="L3068" i="1"/>
  <c r="K3068" i="1"/>
  <c r="J3068" i="1"/>
  <c r="M3067" i="1"/>
  <c r="L3067" i="1"/>
  <c r="K3067" i="1"/>
  <c r="J3067" i="1"/>
  <c r="M3066" i="1"/>
  <c r="L3066" i="1"/>
  <c r="K3066" i="1"/>
  <c r="J3066" i="1"/>
  <c r="M3065" i="1"/>
  <c r="L3065" i="1"/>
  <c r="K3065" i="1"/>
  <c r="J3065" i="1"/>
  <c r="M3064" i="1"/>
  <c r="L3064" i="1"/>
  <c r="K3064" i="1"/>
  <c r="J3064" i="1"/>
  <c r="M3063" i="1"/>
  <c r="L3063" i="1"/>
  <c r="K3063" i="1"/>
  <c r="J3063" i="1"/>
  <c r="M3062" i="1"/>
  <c r="L3062" i="1"/>
  <c r="K3062" i="1"/>
  <c r="J3062" i="1"/>
  <c r="M3061" i="1"/>
  <c r="L3061" i="1"/>
  <c r="K3061" i="1"/>
  <c r="J3061" i="1"/>
  <c r="M3060" i="1"/>
  <c r="L3060" i="1"/>
  <c r="K3060" i="1"/>
  <c r="J3060" i="1"/>
  <c r="M3059" i="1"/>
  <c r="L3059" i="1"/>
  <c r="K3059" i="1"/>
  <c r="J3059" i="1"/>
  <c r="M3058" i="1"/>
  <c r="L3058" i="1"/>
  <c r="K3058" i="1"/>
  <c r="J3058" i="1"/>
  <c r="M3057" i="1"/>
  <c r="L3057" i="1"/>
  <c r="K3057" i="1"/>
  <c r="J3057" i="1"/>
  <c r="M3056" i="1"/>
  <c r="L3056" i="1"/>
  <c r="K3056" i="1"/>
  <c r="J3056" i="1"/>
  <c r="M3055" i="1"/>
  <c r="L3055" i="1"/>
  <c r="K3055" i="1"/>
  <c r="J3055" i="1"/>
  <c r="M3054" i="1"/>
  <c r="L3054" i="1"/>
  <c r="K3054" i="1"/>
  <c r="J3054" i="1"/>
  <c r="M3053" i="1"/>
  <c r="L3053" i="1"/>
  <c r="K3053" i="1"/>
  <c r="J3053" i="1"/>
  <c r="M3052" i="1"/>
  <c r="L3052" i="1"/>
  <c r="K3052" i="1"/>
  <c r="J3052" i="1"/>
  <c r="M3051" i="1"/>
  <c r="L3051" i="1"/>
  <c r="K3051" i="1"/>
  <c r="J3051" i="1"/>
  <c r="M3050" i="1"/>
  <c r="L3050" i="1"/>
  <c r="K3050" i="1"/>
  <c r="J3050" i="1"/>
  <c r="M3049" i="1"/>
  <c r="L3049" i="1"/>
  <c r="K3049" i="1"/>
  <c r="J3049" i="1"/>
  <c r="M3048" i="1"/>
  <c r="L3048" i="1"/>
  <c r="K3048" i="1"/>
  <c r="J3048" i="1"/>
  <c r="M3047" i="1"/>
  <c r="L3047" i="1"/>
  <c r="K3047" i="1"/>
  <c r="J3047" i="1"/>
  <c r="M3046" i="1"/>
  <c r="L3046" i="1"/>
  <c r="K3046" i="1"/>
  <c r="J3046" i="1"/>
  <c r="M3045" i="1"/>
  <c r="L3045" i="1"/>
  <c r="K3045" i="1"/>
  <c r="J3045" i="1"/>
  <c r="M3044" i="1"/>
  <c r="L3044" i="1"/>
  <c r="K3044" i="1"/>
  <c r="J3044" i="1"/>
  <c r="M3043" i="1"/>
  <c r="L3043" i="1"/>
  <c r="K3043" i="1"/>
  <c r="J3043" i="1"/>
  <c r="M3042" i="1"/>
  <c r="L3042" i="1"/>
  <c r="K3042" i="1"/>
  <c r="J3042" i="1"/>
  <c r="M3041" i="1"/>
  <c r="L3041" i="1"/>
  <c r="K3041" i="1"/>
  <c r="J3041" i="1"/>
  <c r="M3040" i="1"/>
  <c r="L3040" i="1"/>
  <c r="K3040" i="1"/>
  <c r="J3040" i="1"/>
  <c r="M3039" i="1"/>
  <c r="L3039" i="1"/>
  <c r="K3039" i="1"/>
  <c r="J3039" i="1"/>
  <c r="M3038" i="1"/>
  <c r="L3038" i="1"/>
  <c r="K3038" i="1"/>
  <c r="J3038" i="1"/>
  <c r="M3037" i="1"/>
  <c r="L3037" i="1"/>
  <c r="K3037" i="1"/>
  <c r="J3037" i="1"/>
  <c r="M3036" i="1"/>
  <c r="L3036" i="1"/>
  <c r="K3036" i="1"/>
  <c r="J3036" i="1"/>
  <c r="M3035" i="1"/>
  <c r="L3035" i="1"/>
  <c r="K3035" i="1"/>
  <c r="J3035" i="1"/>
  <c r="M3034" i="1"/>
  <c r="L3034" i="1"/>
  <c r="K3034" i="1"/>
  <c r="J3034" i="1"/>
  <c r="M3033" i="1"/>
  <c r="L3033" i="1"/>
  <c r="K3033" i="1"/>
  <c r="J3033" i="1"/>
  <c r="M3032" i="1"/>
  <c r="L3032" i="1"/>
  <c r="K3032" i="1"/>
  <c r="J3032" i="1"/>
  <c r="M3031" i="1"/>
  <c r="L3031" i="1"/>
  <c r="K3031" i="1"/>
  <c r="J3031" i="1"/>
  <c r="M3030" i="1"/>
  <c r="L3030" i="1"/>
  <c r="K3030" i="1"/>
  <c r="J3030" i="1"/>
  <c r="M3029" i="1"/>
  <c r="L3029" i="1"/>
  <c r="K3029" i="1"/>
  <c r="J3029" i="1"/>
  <c r="M3028" i="1"/>
  <c r="L3028" i="1"/>
  <c r="K3028" i="1"/>
  <c r="J3028" i="1"/>
  <c r="M3027" i="1"/>
  <c r="L3027" i="1"/>
  <c r="K3027" i="1"/>
  <c r="J3027" i="1"/>
  <c r="M3026" i="1"/>
  <c r="L3026" i="1"/>
  <c r="K3026" i="1"/>
  <c r="J3026" i="1"/>
  <c r="M3025" i="1"/>
  <c r="L3025" i="1"/>
  <c r="K3025" i="1"/>
  <c r="J3025" i="1"/>
  <c r="M3024" i="1"/>
  <c r="L3024" i="1"/>
  <c r="K3024" i="1"/>
  <c r="J3024" i="1"/>
  <c r="M3023" i="1"/>
  <c r="L3023" i="1"/>
  <c r="K3023" i="1"/>
  <c r="J3023" i="1"/>
  <c r="M3022" i="1"/>
  <c r="L3022" i="1"/>
  <c r="K3022" i="1"/>
  <c r="J3022" i="1"/>
  <c r="M3021" i="1"/>
  <c r="L3021" i="1"/>
  <c r="K3021" i="1"/>
  <c r="J3021" i="1"/>
  <c r="M3020" i="1"/>
  <c r="L3020" i="1"/>
  <c r="K3020" i="1"/>
  <c r="J3020" i="1"/>
  <c r="M3019" i="1"/>
  <c r="L3019" i="1"/>
  <c r="K3019" i="1"/>
  <c r="J3019" i="1"/>
  <c r="M3018" i="1"/>
  <c r="L3018" i="1"/>
  <c r="K3018" i="1"/>
  <c r="J3018" i="1"/>
  <c r="M3017" i="1"/>
  <c r="L3017" i="1"/>
  <c r="K3017" i="1"/>
  <c r="J3017" i="1"/>
  <c r="M3016" i="1"/>
  <c r="L3016" i="1"/>
  <c r="K3016" i="1"/>
  <c r="J3016" i="1"/>
  <c r="M3015" i="1"/>
  <c r="L3015" i="1"/>
  <c r="K3015" i="1"/>
  <c r="J3015" i="1"/>
  <c r="M3014" i="1"/>
  <c r="L3014" i="1"/>
  <c r="K3014" i="1"/>
  <c r="J3014" i="1"/>
  <c r="M3013" i="1"/>
  <c r="L3013" i="1"/>
  <c r="K3013" i="1"/>
  <c r="J3013" i="1"/>
  <c r="M3012" i="1"/>
  <c r="L3012" i="1"/>
  <c r="K3012" i="1"/>
  <c r="J3012" i="1"/>
  <c r="M3011" i="1"/>
  <c r="L3011" i="1"/>
  <c r="K3011" i="1"/>
  <c r="J3011" i="1"/>
  <c r="M3010" i="1"/>
  <c r="L3010" i="1"/>
  <c r="K3010" i="1"/>
  <c r="J3010" i="1"/>
  <c r="M3009" i="1"/>
  <c r="L3009" i="1"/>
  <c r="K3009" i="1"/>
  <c r="J3009" i="1"/>
  <c r="M3008" i="1"/>
  <c r="L3008" i="1"/>
  <c r="K3008" i="1"/>
  <c r="J3008" i="1"/>
  <c r="M3007" i="1"/>
  <c r="L3007" i="1"/>
  <c r="K3007" i="1"/>
  <c r="J3007" i="1"/>
  <c r="M3006" i="1"/>
  <c r="L3006" i="1"/>
  <c r="K3006" i="1"/>
  <c r="J3006" i="1"/>
  <c r="M3005" i="1"/>
  <c r="L3005" i="1"/>
  <c r="K3005" i="1"/>
  <c r="J3005" i="1"/>
  <c r="M3004" i="1"/>
  <c r="L3004" i="1"/>
  <c r="K3004" i="1"/>
  <c r="J3004" i="1"/>
  <c r="M3003" i="1"/>
  <c r="L3003" i="1"/>
  <c r="K3003" i="1"/>
  <c r="J3003" i="1"/>
  <c r="M3002" i="1"/>
  <c r="L3002" i="1"/>
  <c r="K3002" i="1"/>
  <c r="J3002" i="1"/>
  <c r="M3001" i="1"/>
  <c r="L3001" i="1"/>
  <c r="K3001" i="1"/>
  <c r="J3001" i="1"/>
  <c r="M3000" i="1"/>
  <c r="L3000" i="1"/>
  <c r="K3000" i="1"/>
  <c r="J3000" i="1"/>
  <c r="M2999" i="1"/>
  <c r="L2999" i="1"/>
  <c r="K2999" i="1"/>
  <c r="J2999" i="1"/>
  <c r="M2998" i="1"/>
  <c r="L2998" i="1"/>
  <c r="K2998" i="1"/>
  <c r="J2998" i="1"/>
  <c r="M2997" i="1"/>
  <c r="L2997" i="1"/>
  <c r="K2997" i="1"/>
  <c r="J2997" i="1"/>
  <c r="M2996" i="1"/>
  <c r="L2996" i="1"/>
  <c r="K2996" i="1"/>
  <c r="J2996" i="1"/>
  <c r="M2995" i="1"/>
  <c r="L2995" i="1"/>
  <c r="K2995" i="1"/>
  <c r="J2995" i="1"/>
  <c r="M2994" i="1"/>
  <c r="L2994" i="1"/>
  <c r="K2994" i="1"/>
  <c r="J2994" i="1"/>
  <c r="M2993" i="1"/>
  <c r="L2993" i="1"/>
  <c r="K2993" i="1"/>
  <c r="J2993" i="1"/>
  <c r="M2992" i="1"/>
  <c r="L2992" i="1"/>
  <c r="K2992" i="1"/>
  <c r="J2992" i="1"/>
  <c r="M2991" i="1"/>
  <c r="L2991" i="1"/>
  <c r="K2991" i="1"/>
  <c r="J2991" i="1"/>
  <c r="M2990" i="1"/>
  <c r="L2990" i="1"/>
  <c r="K2990" i="1"/>
  <c r="J2990" i="1"/>
  <c r="M2989" i="1"/>
  <c r="L2989" i="1"/>
  <c r="K2989" i="1"/>
  <c r="J2989" i="1"/>
  <c r="M2988" i="1"/>
  <c r="L2988" i="1"/>
  <c r="K2988" i="1"/>
  <c r="J2988" i="1"/>
  <c r="M2987" i="1"/>
  <c r="L2987" i="1"/>
  <c r="K2987" i="1"/>
  <c r="J2987" i="1"/>
  <c r="M2986" i="1"/>
  <c r="L2986" i="1"/>
  <c r="K2986" i="1"/>
  <c r="J2986" i="1"/>
  <c r="M2985" i="1"/>
  <c r="L2985" i="1"/>
  <c r="K2985" i="1"/>
  <c r="J2985" i="1"/>
  <c r="M2984" i="1"/>
  <c r="L2984" i="1"/>
  <c r="K2984" i="1"/>
  <c r="J2984" i="1"/>
  <c r="M2983" i="1"/>
  <c r="L2983" i="1"/>
  <c r="K2983" i="1"/>
  <c r="J2983" i="1"/>
  <c r="M2982" i="1"/>
  <c r="L2982" i="1"/>
  <c r="K2982" i="1"/>
  <c r="J2982" i="1"/>
  <c r="M2981" i="1"/>
  <c r="L2981" i="1"/>
  <c r="K2981" i="1"/>
  <c r="J2981" i="1"/>
  <c r="M2980" i="1"/>
  <c r="L2980" i="1"/>
  <c r="K2980" i="1"/>
  <c r="J2980" i="1"/>
  <c r="M2979" i="1"/>
  <c r="L2979" i="1"/>
  <c r="K2979" i="1"/>
  <c r="J2979" i="1"/>
  <c r="M2978" i="1"/>
  <c r="L2978" i="1"/>
  <c r="K2978" i="1"/>
  <c r="J2978" i="1"/>
  <c r="M2977" i="1"/>
  <c r="L2977" i="1"/>
  <c r="K2977" i="1"/>
  <c r="J2977" i="1"/>
  <c r="M2976" i="1"/>
  <c r="L2976" i="1"/>
  <c r="K2976" i="1"/>
  <c r="J2976" i="1"/>
  <c r="M2975" i="1"/>
  <c r="L2975" i="1"/>
  <c r="K2975" i="1"/>
  <c r="J2975" i="1"/>
  <c r="M2974" i="1"/>
  <c r="L2974" i="1"/>
  <c r="K2974" i="1"/>
  <c r="J2974" i="1"/>
  <c r="M2973" i="1"/>
  <c r="L2973" i="1"/>
  <c r="K2973" i="1"/>
  <c r="J2973" i="1"/>
  <c r="M2972" i="1"/>
  <c r="L2972" i="1"/>
  <c r="K2972" i="1"/>
  <c r="J2972" i="1"/>
  <c r="M2971" i="1"/>
  <c r="L2971" i="1"/>
  <c r="K2971" i="1"/>
  <c r="J2971" i="1"/>
  <c r="M2970" i="1"/>
  <c r="L2970" i="1"/>
  <c r="K2970" i="1"/>
  <c r="J2970" i="1"/>
  <c r="M2969" i="1"/>
  <c r="L2969" i="1"/>
  <c r="K2969" i="1"/>
  <c r="J2969" i="1"/>
  <c r="M2968" i="1"/>
  <c r="L2968" i="1"/>
  <c r="K2968" i="1"/>
  <c r="J2968" i="1"/>
  <c r="M2967" i="1"/>
  <c r="L2967" i="1"/>
  <c r="K2967" i="1"/>
  <c r="J2967" i="1"/>
  <c r="M2966" i="1"/>
  <c r="L2966" i="1"/>
  <c r="K2966" i="1"/>
  <c r="J2966" i="1"/>
  <c r="M2965" i="1"/>
  <c r="L2965" i="1"/>
  <c r="K2965" i="1"/>
  <c r="J2965" i="1"/>
  <c r="M2964" i="1"/>
  <c r="L2964" i="1"/>
  <c r="K2964" i="1"/>
  <c r="J2964" i="1"/>
  <c r="M2963" i="1"/>
  <c r="L2963" i="1"/>
  <c r="K2963" i="1"/>
  <c r="J2963" i="1"/>
  <c r="M2962" i="1"/>
  <c r="L2962" i="1"/>
  <c r="K2962" i="1"/>
  <c r="J2962" i="1"/>
  <c r="M2961" i="1"/>
  <c r="L2961" i="1"/>
  <c r="K2961" i="1"/>
  <c r="J2961" i="1"/>
  <c r="M2960" i="1"/>
  <c r="L2960" i="1"/>
  <c r="K2960" i="1"/>
  <c r="J2960" i="1"/>
  <c r="M2959" i="1"/>
  <c r="L2959" i="1"/>
  <c r="K2959" i="1"/>
  <c r="J2959" i="1"/>
  <c r="M2958" i="1"/>
  <c r="L2958" i="1"/>
  <c r="K2958" i="1"/>
  <c r="J2958" i="1"/>
  <c r="M2957" i="1"/>
  <c r="L2957" i="1"/>
  <c r="K2957" i="1"/>
  <c r="J2957" i="1"/>
  <c r="M2956" i="1"/>
  <c r="L2956" i="1"/>
  <c r="K2956" i="1"/>
  <c r="J2956" i="1"/>
  <c r="M2955" i="1"/>
  <c r="L2955" i="1"/>
  <c r="K2955" i="1"/>
  <c r="J2955" i="1"/>
  <c r="M2954" i="1"/>
  <c r="L2954" i="1"/>
  <c r="K2954" i="1"/>
  <c r="J2954" i="1"/>
  <c r="M2953" i="1"/>
  <c r="L2953" i="1"/>
  <c r="K2953" i="1"/>
  <c r="J2953" i="1"/>
  <c r="M2952" i="1"/>
  <c r="L2952" i="1"/>
  <c r="K2952" i="1"/>
  <c r="J2952" i="1"/>
  <c r="M2951" i="1"/>
  <c r="L2951" i="1"/>
  <c r="K2951" i="1"/>
  <c r="J2951" i="1"/>
  <c r="M2950" i="1"/>
  <c r="L2950" i="1"/>
  <c r="K2950" i="1"/>
  <c r="J2950" i="1"/>
  <c r="M2949" i="1"/>
  <c r="L2949" i="1"/>
  <c r="K2949" i="1"/>
  <c r="J2949" i="1"/>
  <c r="M2948" i="1"/>
  <c r="L2948" i="1"/>
  <c r="K2948" i="1"/>
  <c r="J2948" i="1"/>
  <c r="M2947" i="1"/>
  <c r="L2947" i="1"/>
  <c r="K2947" i="1"/>
  <c r="J2947" i="1"/>
  <c r="M2946" i="1"/>
  <c r="L2946" i="1"/>
  <c r="K2946" i="1"/>
  <c r="J2946" i="1"/>
  <c r="M2945" i="1"/>
  <c r="L2945" i="1"/>
  <c r="K2945" i="1"/>
  <c r="J2945" i="1"/>
  <c r="M2944" i="1"/>
  <c r="L2944" i="1"/>
  <c r="K2944" i="1"/>
  <c r="J2944" i="1"/>
  <c r="M2943" i="1"/>
  <c r="L2943" i="1"/>
  <c r="K2943" i="1"/>
  <c r="J2943" i="1"/>
  <c r="M2942" i="1"/>
  <c r="L2942" i="1"/>
  <c r="K2942" i="1"/>
  <c r="J2942" i="1"/>
  <c r="M2941" i="1"/>
  <c r="L2941" i="1"/>
  <c r="K2941" i="1"/>
  <c r="J2941" i="1"/>
  <c r="M2940" i="1"/>
  <c r="L2940" i="1"/>
  <c r="K2940" i="1"/>
  <c r="J2940" i="1"/>
  <c r="M2939" i="1"/>
  <c r="L2939" i="1"/>
  <c r="K2939" i="1"/>
  <c r="J2939" i="1"/>
  <c r="M2938" i="1"/>
  <c r="L2938" i="1"/>
  <c r="K2938" i="1"/>
  <c r="J2938" i="1"/>
  <c r="M2937" i="1"/>
  <c r="L2937" i="1"/>
  <c r="K2937" i="1"/>
  <c r="J2937" i="1"/>
  <c r="M2936" i="1"/>
  <c r="L2936" i="1"/>
  <c r="K2936" i="1"/>
  <c r="J2936" i="1"/>
  <c r="M2935" i="1"/>
  <c r="L2935" i="1"/>
  <c r="K2935" i="1"/>
  <c r="J2935" i="1"/>
  <c r="M2934" i="1"/>
  <c r="L2934" i="1"/>
  <c r="K2934" i="1"/>
  <c r="J2934" i="1"/>
  <c r="M2933" i="1"/>
  <c r="L2933" i="1"/>
  <c r="K2933" i="1"/>
  <c r="J2933" i="1"/>
  <c r="M2932" i="1"/>
  <c r="L2932" i="1"/>
  <c r="K2932" i="1"/>
  <c r="J2932" i="1"/>
  <c r="M2931" i="1"/>
  <c r="L2931" i="1"/>
  <c r="K2931" i="1"/>
  <c r="J2931" i="1"/>
  <c r="M2930" i="1"/>
  <c r="L2930" i="1"/>
  <c r="K2930" i="1"/>
  <c r="J2930" i="1"/>
  <c r="M2929" i="1"/>
  <c r="L2929" i="1"/>
  <c r="K2929" i="1"/>
  <c r="J2929" i="1"/>
  <c r="M2928" i="1"/>
  <c r="L2928" i="1"/>
  <c r="K2928" i="1"/>
  <c r="J2928" i="1"/>
  <c r="M2927" i="1"/>
  <c r="L2927" i="1"/>
  <c r="K2927" i="1"/>
  <c r="J2927" i="1"/>
  <c r="M2926" i="1"/>
  <c r="L2926" i="1"/>
  <c r="K2926" i="1"/>
  <c r="J2926" i="1"/>
  <c r="M2925" i="1"/>
  <c r="L2925" i="1"/>
  <c r="K2925" i="1"/>
  <c r="J2925" i="1"/>
  <c r="M2924" i="1"/>
  <c r="L2924" i="1"/>
  <c r="K2924" i="1"/>
  <c r="J2924" i="1"/>
  <c r="M2923" i="1"/>
  <c r="L2923" i="1"/>
  <c r="K2923" i="1"/>
  <c r="J2923" i="1"/>
  <c r="M2922" i="1"/>
  <c r="L2922" i="1"/>
  <c r="K2922" i="1"/>
  <c r="J2922" i="1"/>
  <c r="M2921" i="1"/>
  <c r="L2921" i="1"/>
  <c r="K2921" i="1"/>
  <c r="J2921" i="1"/>
  <c r="M2920" i="1"/>
  <c r="L2920" i="1"/>
  <c r="K2920" i="1"/>
  <c r="J2920" i="1"/>
  <c r="M2919" i="1"/>
  <c r="L2919" i="1"/>
  <c r="K2919" i="1"/>
  <c r="J2919" i="1"/>
  <c r="M2918" i="1"/>
  <c r="L2918" i="1"/>
  <c r="K2918" i="1"/>
  <c r="J2918" i="1"/>
  <c r="M2917" i="1"/>
  <c r="L2917" i="1"/>
  <c r="K2917" i="1"/>
  <c r="J2917" i="1"/>
  <c r="M2916" i="1"/>
  <c r="L2916" i="1"/>
  <c r="K2916" i="1"/>
  <c r="J2916" i="1"/>
  <c r="M2915" i="1"/>
  <c r="L2915" i="1"/>
  <c r="K2915" i="1"/>
  <c r="J2915" i="1"/>
  <c r="M2914" i="1"/>
  <c r="L2914" i="1"/>
  <c r="K2914" i="1"/>
  <c r="J2914" i="1"/>
  <c r="M2913" i="1"/>
  <c r="L2913" i="1"/>
  <c r="K2913" i="1"/>
  <c r="J2913" i="1"/>
  <c r="M2912" i="1"/>
  <c r="L2912" i="1"/>
  <c r="K2912" i="1"/>
  <c r="J2912" i="1"/>
  <c r="M2911" i="1"/>
  <c r="L2911" i="1"/>
  <c r="K2911" i="1"/>
  <c r="J2911" i="1"/>
  <c r="M2910" i="1"/>
  <c r="L2910" i="1"/>
  <c r="K2910" i="1"/>
  <c r="J2910" i="1"/>
  <c r="M2909" i="1"/>
  <c r="L2909" i="1"/>
  <c r="K2909" i="1"/>
  <c r="J2909" i="1"/>
  <c r="M2908" i="1"/>
  <c r="L2908" i="1"/>
  <c r="K2908" i="1"/>
  <c r="J2908" i="1"/>
  <c r="M2907" i="1"/>
  <c r="L2907" i="1"/>
  <c r="K2907" i="1"/>
  <c r="J2907" i="1"/>
  <c r="M2906" i="1"/>
  <c r="L2906" i="1"/>
  <c r="K2906" i="1"/>
  <c r="J2906" i="1"/>
  <c r="M2905" i="1"/>
  <c r="L2905" i="1"/>
  <c r="K2905" i="1"/>
  <c r="J2905" i="1"/>
  <c r="M2904" i="1"/>
  <c r="L2904" i="1"/>
  <c r="K2904" i="1"/>
  <c r="J2904" i="1"/>
  <c r="M2903" i="1"/>
  <c r="L2903" i="1"/>
  <c r="K2903" i="1"/>
  <c r="J2903" i="1"/>
  <c r="M2902" i="1"/>
  <c r="L2902" i="1"/>
  <c r="K2902" i="1"/>
  <c r="J2902" i="1"/>
  <c r="M2901" i="1"/>
  <c r="L2901" i="1"/>
  <c r="K2901" i="1"/>
  <c r="J2901" i="1"/>
  <c r="M2900" i="1"/>
  <c r="L2900" i="1"/>
  <c r="K2900" i="1"/>
  <c r="J2900" i="1"/>
  <c r="M2899" i="1"/>
  <c r="L2899" i="1"/>
  <c r="K2899" i="1"/>
  <c r="J2899" i="1"/>
  <c r="M2898" i="1"/>
  <c r="L2898" i="1"/>
  <c r="K2898" i="1"/>
  <c r="J2898" i="1"/>
  <c r="M2897" i="1"/>
  <c r="L2897" i="1"/>
  <c r="K2897" i="1"/>
  <c r="J2897" i="1"/>
  <c r="M2896" i="1"/>
  <c r="L2896" i="1"/>
  <c r="K2896" i="1"/>
  <c r="J2896" i="1"/>
  <c r="M2895" i="1"/>
  <c r="L2895" i="1"/>
  <c r="K2895" i="1"/>
  <c r="J2895" i="1"/>
  <c r="M2894" i="1"/>
  <c r="L2894" i="1"/>
  <c r="K2894" i="1"/>
  <c r="J2894" i="1"/>
  <c r="M2893" i="1"/>
  <c r="L2893" i="1"/>
  <c r="K2893" i="1"/>
  <c r="J2893" i="1"/>
  <c r="M2892" i="1"/>
  <c r="L2892" i="1"/>
  <c r="K2892" i="1"/>
  <c r="J2892" i="1"/>
  <c r="M2891" i="1"/>
  <c r="L2891" i="1"/>
  <c r="K2891" i="1"/>
  <c r="J2891" i="1"/>
  <c r="M2890" i="1"/>
  <c r="L2890" i="1"/>
  <c r="K2890" i="1"/>
  <c r="J2890" i="1"/>
  <c r="M2889" i="1"/>
  <c r="L2889" i="1"/>
  <c r="K2889" i="1"/>
  <c r="J2889" i="1"/>
  <c r="M2888" i="1"/>
  <c r="L2888" i="1"/>
  <c r="K2888" i="1"/>
  <c r="J2888" i="1"/>
  <c r="M2887" i="1"/>
  <c r="L2887" i="1"/>
  <c r="K2887" i="1"/>
  <c r="J2887" i="1"/>
  <c r="M2886" i="1"/>
  <c r="L2886" i="1"/>
  <c r="K2886" i="1"/>
  <c r="J2886" i="1"/>
  <c r="M2885" i="1"/>
  <c r="L2885" i="1"/>
  <c r="K2885" i="1"/>
  <c r="J2885" i="1"/>
  <c r="M2884" i="1"/>
  <c r="L2884" i="1"/>
  <c r="K2884" i="1"/>
  <c r="J2884" i="1"/>
  <c r="M2883" i="1"/>
  <c r="L2883" i="1"/>
  <c r="K2883" i="1"/>
  <c r="J2883" i="1"/>
  <c r="M2882" i="1"/>
  <c r="L2882" i="1"/>
  <c r="K2882" i="1"/>
  <c r="J2882" i="1"/>
  <c r="M2881" i="1"/>
  <c r="L2881" i="1"/>
  <c r="K2881" i="1"/>
  <c r="J2881" i="1"/>
  <c r="M2880" i="1"/>
  <c r="L2880" i="1"/>
  <c r="K2880" i="1"/>
  <c r="J2880" i="1"/>
  <c r="M2879" i="1"/>
  <c r="L2879" i="1"/>
  <c r="K2879" i="1"/>
  <c r="J2879" i="1"/>
  <c r="M2878" i="1"/>
  <c r="L2878" i="1"/>
  <c r="K2878" i="1"/>
  <c r="J2878" i="1"/>
  <c r="M2877" i="1"/>
  <c r="L2877" i="1"/>
  <c r="K2877" i="1"/>
  <c r="J2877" i="1"/>
  <c r="M2876" i="1"/>
  <c r="L2876" i="1"/>
  <c r="K2876" i="1"/>
  <c r="J2876" i="1"/>
  <c r="M2875" i="1"/>
  <c r="L2875" i="1"/>
  <c r="K2875" i="1"/>
  <c r="J2875" i="1"/>
  <c r="M2874" i="1"/>
  <c r="L2874" i="1"/>
  <c r="K2874" i="1"/>
  <c r="J2874" i="1"/>
  <c r="M2873" i="1"/>
  <c r="L2873" i="1"/>
  <c r="K2873" i="1"/>
  <c r="J2873" i="1"/>
  <c r="M2872" i="1"/>
  <c r="L2872" i="1"/>
  <c r="K2872" i="1"/>
  <c r="J2872" i="1"/>
  <c r="M2871" i="1"/>
  <c r="L2871" i="1"/>
  <c r="K2871" i="1"/>
  <c r="J2871" i="1"/>
  <c r="M2870" i="1"/>
  <c r="L2870" i="1"/>
  <c r="K2870" i="1"/>
  <c r="J2870" i="1"/>
  <c r="M2869" i="1"/>
  <c r="L2869" i="1"/>
  <c r="K2869" i="1"/>
  <c r="J2869" i="1"/>
  <c r="M2868" i="1"/>
  <c r="L2868" i="1"/>
  <c r="K2868" i="1"/>
  <c r="J2868" i="1"/>
  <c r="M2867" i="1"/>
  <c r="L2867" i="1"/>
  <c r="K2867" i="1"/>
  <c r="J2867" i="1"/>
  <c r="M2866" i="1"/>
  <c r="L2866" i="1"/>
  <c r="K2866" i="1"/>
  <c r="J2866" i="1"/>
  <c r="M2865" i="1"/>
  <c r="L2865" i="1"/>
  <c r="K2865" i="1"/>
  <c r="J2865" i="1"/>
  <c r="M2864" i="1"/>
  <c r="L2864" i="1"/>
  <c r="K2864" i="1"/>
  <c r="J2864" i="1"/>
  <c r="M2863" i="1"/>
  <c r="L2863" i="1"/>
  <c r="K2863" i="1"/>
  <c r="J2863" i="1"/>
  <c r="M2862" i="1"/>
  <c r="L2862" i="1"/>
  <c r="K2862" i="1"/>
  <c r="J2862" i="1"/>
  <c r="M2861" i="1"/>
  <c r="L2861" i="1"/>
  <c r="K2861" i="1"/>
  <c r="J2861" i="1"/>
  <c r="M2860" i="1"/>
  <c r="L2860" i="1"/>
  <c r="K2860" i="1"/>
  <c r="J2860" i="1"/>
  <c r="M2859" i="1"/>
  <c r="L2859" i="1"/>
  <c r="K2859" i="1"/>
  <c r="J2859" i="1"/>
  <c r="M2858" i="1"/>
  <c r="L2858" i="1"/>
  <c r="K2858" i="1"/>
  <c r="J2858" i="1"/>
  <c r="M2857" i="1"/>
  <c r="L2857" i="1"/>
  <c r="K2857" i="1"/>
  <c r="J2857" i="1"/>
  <c r="M2856" i="1"/>
  <c r="L2856" i="1"/>
  <c r="K2856" i="1"/>
  <c r="J2856" i="1"/>
  <c r="M2855" i="1"/>
  <c r="L2855" i="1"/>
  <c r="K2855" i="1"/>
  <c r="J2855" i="1"/>
  <c r="M2854" i="1"/>
  <c r="L2854" i="1"/>
  <c r="K2854" i="1"/>
  <c r="J2854" i="1"/>
  <c r="M2853" i="1"/>
  <c r="L2853" i="1"/>
  <c r="K2853" i="1"/>
  <c r="J2853" i="1"/>
  <c r="M2852" i="1"/>
  <c r="L2852" i="1"/>
  <c r="K2852" i="1"/>
  <c r="J2852" i="1"/>
  <c r="M2851" i="1"/>
  <c r="L2851" i="1"/>
  <c r="K2851" i="1"/>
  <c r="J2851" i="1"/>
  <c r="M2850" i="1"/>
  <c r="L2850" i="1"/>
  <c r="K2850" i="1"/>
  <c r="J2850" i="1"/>
  <c r="M2849" i="1"/>
  <c r="L2849" i="1"/>
  <c r="K2849" i="1"/>
  <c r="J2849" i="1"/>
  <c r="M2848" i="1"/>
  <c r="L2848" i="1"/>
  <c r="K2848" i="1"/>
  <c r="J2848" i="1"/>
  <c r="M2847" i="1"/>
  <c r="L2847" i="1"/>
  <c r="K2847" i="1"/>
  <c r="J2847" i="1"/>
  <c r="M2846" i="1"/>
  <c r="L2846" i="1"/>
  <c r="K2846" i="1"/>
  <c r="J2846" i="1"/>
  <c r="M2845" i="1"/>
  <c r="L2845" i="1"/>
  <c r="K2845" i="1"/>
  <c r="J2845" i="1"/>
  <c r="M2844" i="1"/>
  <c r="L2844" i="1"/>
  <c r="K2844" i="1"/>
  <c r="J2844" i="1"/>
  <c r="M2843" i="1"/>
  <c r="L2843" i="1"/>
  <c r="K2843" i="1"/>
  <c r="J2843" i="1"/>
  <c r="M2842" i="1"/>
  <c r="L2842" i="1"/>
  <c r="K2842" i="1"/>
  <c r="J2842" i="1"/>
  <c r="M2841" i="1"/>
  <c r="L2841" i="1"/>
  <c r="K2841" i="1"/>
  <c r="J2841" i="1"/>
  <c r="M2840" i="1"/>
  <c r="L2840" i="1"/>
  <c r="K2840" i="1"/>
  <c r="J2840" i="1"/>
  <c r="M2839" i="1"/>
  <c r="L2839" i="1"/>
  <c r="K2839" i="1"/>
  <c r="J2839" i="1"/>
  <c r="M2838" i="1"/>
  <c r="L2838" i="1"/>
  <c r="K2838" i="1"/>
  <c r="J2838" i="1"/>
  <c r="M2837" i="1"/>
  <c r="L2837" i="1"/>
  <c r="K2837" i="1"/>
  <c r="J2837" i="1"/>
  <c r="M2836" i="1"/>
  <c r="L2836" i="1"/>
  <c r="K2836" i="1"/>
  <c r="J2836" i="1"/>
  <c r="M2835" i="1"/>
  <c r="L2835" i="1"/>
  <c r="K2835" i="1"/>
  <c r="J2835" i="1"/>
  <c r="M2834" i="1"/>
  <c r="L2834" i="1"/>
  <c r="K2834" i="1"/>
  <c r="J2834" i="1"/>
  <c r="M2833" i="1"/>
  <c r="L2833" i="1"/>
  <c r="K2833" i="1"/>
  <c r="J2833" i="1"/>
  <c r="M2832" i="1"/>
  <c r="L2832" i="1"/>
  <c r="K2832" i="1"/>
  <c r="J2832" i="1"/>
  <c r="M2831" i="1"/>
  <c r="L2831" i="1"/>
  <c r="K2831" i="1"/>
  <c r="J2831" i="1"/>
  <c r="M2830" i="1"/>
  <c r="L2830" i="1"/>
  <c r="K2830" i="1"/>
  <c r="J2830" i="1"/>
  <c r="M2829" i="1"/>
  <c r="L2829" i="1"/>
  <c r="K2829" i="1"/>
  <c r="J2829" i="1"/>
  <c r="M2828" i="1"/>
  <c r="L2828" i="1"/>
  <c r="K2828" i="1"/>
  <c r="J2828" i="1"/>
  <c r="M2827" i="1"/>
  <c r="L2827" i="1"/>
  <c r="K2827" i="1"/>
  <c r="J2827" i="1"/>
  <c r="M2826" i="1"/>
  <c r="L2826" i="1"/>
  <c r="K2826" i="1"/>
  <c r="J2826" i="1"/>
  <c r="M2825" i="1"/>
  <c r="L2825" i="1"/>
  <c r="K2825" i="1"/>
  <c r="J2825" i="1"/>
  <c r="M2824" i="1"/>
  <c r="L2824" i="1"/>
  <c r="K2824" i="1"/>
  <c r="J2824" i="1"/>
  <c r="M2823" i="1"/>
  <c r="L2823" i="1"/>
  <c r="K2823" i="1"/>
  <c r="J2823" i="1"/>
  <c r="M2822" i="1"/>
  <c r="L2822" i="1"/>
  <c r="K2822" i="1"/>
  <c r="J2822" i="1"/>
  <c r="M2821" i="1"/>
  <c r="L2821" i="1"/>
  <c r="K2821" i="1"/>
  <c r="J2821" i="1"/>
  <c r="M2820" i="1"/>
  <c r="L2820" i="1"/>
  <c r="K2820" i="1"/>
  <c r="J2820" i="1"/>
  <c r="M2819" i="1"/>
  <c r="L2819" i="1"/>
  <c r="K2819" i="1"/>
  <c r="J2819" i="1"/>
  <c r="M2818" i="1"/>
  <c r="L2818" i="1"/>
  <c r="K2818" i="1"/>
  <c r="J2818" i="1"/>
  <c r="M2817" i="1"/>
  <c r="L2817" i="1"/>
  <c r="K2817" i="1"/>
  <c r="J2817" i="1"/>
  <c r="M2816" i="1"/>
  <c r="L2816" i="1"/>
  <c r="K2816" i="1"/>
  <c r="J2816" i="1"/>
  <c r="M2815" i="1"/>
  <c r="L2815" i="1"/>
  <c r="K2815" i="1"/>
  <c r="J2815" i="1"/>
  <c r="M2814" i="1"/>
  <c r="L2814" i="1"/>
  <c r="K2814" i="1"/>
  <c r="J2814" i="1"/>
  <c r="M2813" i="1"/>
  <c r="L2813" i="1"/>
  <c r="K2813" i="1"/>
  <c r="J2813" i="1"/>
  <c r="M2812" i="1"/>
  <c r="L2812" i="1"/>
  <c r="K2812" i="1"/>
  <c r="J2812" i="1"/>
  <c r="M2811" i="1"/>
  <c r="L2811" i="1"/>
  <c r="K2811" i="1"/>
  <c r="J2811" i="1"/>
  <c r="M2810" i="1"/>
  <c r="L2810" i="1"/>
  <c r="K2810" i="1"/>
  <c r="J2810" i="1"/>
  <c r="M2809" i="1"/>
  <c r="L2809" i="1"/>
  <c r="K2809" i="1"/>
  <c r="J2809" i="1"/>
  <c r="M2808" i="1"/>
  <c r="L2808" i="1"/>
  <c r="K2808" i="1"/>
  <c r="J2808" i="1"/>
  <c r="M2807" i="1"/>
  <c r="L2807" i="1"/>
  <c r="K2807" i="1"/>
  <c r="J2807" i="1"/>
  <c r="M2806" i="1"/>
  <c r="L2806" i="1"/>
  <c r="K2806" i="1"/>
  <c r="J2806" i="1"/>
  <c r="M2805" i="1"/>
  <c r="L2805" i="1"/>
  <c r="K2805" i="1"/>
  <c r="J2805" i="1"/>
  <c r="M2804" i="1"/>
  <c r="L2804" i="1"/>
  <c r="K2804" i="1"/>
  <c r="J2804" i="1"/>
  <c r="M2803" i="1"/>
  <c r="L2803" i="1"/>
  <c r="K2803" i="1"/>
  <c r="J2803" i="1"/>
  <c r="M2802" i="1"/>
  <c r="L2802" i="1"/>
  <c r="K2802" i="1"/>
  <c r="J2802" i="1"/>
  <c r="M2801" i="1"/>
  <c r="L2801" i="1"/>
  <c r="K2801" i="1"/>
  <c r="J2801" i="1"/>
  <c r="M2800" i="1"/>
  <c r="L2800" i="1"/>
  <c r="K2800" i="1"/>
  <c r="J2800" i="1"/>
  <c r="M2799" i="1"/>
  <c r="L2799" i="1"/>
  <c r="K2799" i="1"/>
  <c r="J2799" i="1"/>
  <c r="M2798" i="1"/>
  <c r="L2798" i="1"/>
  <c r="K2798" i="1"/>
  <c r="J2798" i="1"/>
  <c r="M2797" i="1"/>
  <c r="L2797" i="1"/>
  <c r="K2797" i="1"/>
  <c r="J2797" i="1"/>
  <c r="M2796" i="1"/>
  <c r="L2796" i="1"/>
  <c r="K2796" i="1"/>
  <c r="J2796" i="1"/>
  <c r="M2795" i="1"/>
  <c r="L2795" i="1"/>
  <c r="K2795" i="1"/>
  <c r="J2795" i="1"/>
  <c r="M2794" i="1"/>
  <c r="L2794" i="1"/>
  <c r="K2794" i="1"/>
  <c r="J2794" i="1"/>
  <c r="M2793" i="1"/>
  <c r="L2793" i="1"/>
  <c r="K2793" i="1"/>
  <c r="J2793" i="1"/>
  <c r="M2792" i="1"/>
  <c r="L2792" i="1"/>
  <c r="K2792" i="1"/>
  <c r="J2792" i="1"/>
  <c r="M2791" i="1"/>
  <c r="L2791" i="1"/>
  <c r="K2791" i="1"/>
  <c r="J2791" i="1"/>
  <c r="M2790" i="1"/>
  <c r="L2790" i="1"/>
  <c r="K2790" i="1"/>
  <c r="J2790" i="1"/>
  <c r="M2789" i="1"/>
  <c r="L2789" i="1"/>
  <c r="K2789" i="1"/>
  <c r="J2789" i="1"/>
  <c r="M2788" i="1"/>
  <c r="L2788" i="1"/>
  <c r="K2788" i="1"/>
  <c r="J2788" i="1"/>
  <c r="M2787" i="1"/>
  <c r="L2787" i="1"/>
  <c r="K2787" i="1"/>
  <c r="J2787" i="1"/>
  <c r="M2786" i="1"/>
  <c r="L2786" i="1"/>
  <c r="K2786" i="1"/>
  <c r="J2786" i="1"/>
  <c r="M2785" i="1"/>
  <c r="L2785" i="1"/>
  <c r="K2785" i="1"/>
  <c r="J2785" i="1"/>
  <c r="M2784" i="1"/>
  <c r="L2784" i="1"/>
  <c r="K2784" i="1"/>
  <c r="J2784" i="1"/>
  <c r="M2783" i="1"/>
  <c r="L2783" i="1"/>
  <c r="K2783" i="1"/>
  <c r="J2783" i="1"/>
  <c r="M2782" i="1"/>
  <c r="L2782" i="1"/>
  <c r="K2782" i="1"/>
  <c r="J2782" i="1"/>
  <c r="M2781" i="1"/>
  <c r="L2781" i="1"/>
  <c r="K2781" i="1"/>
  <c r="J2781" i="1"/>
  <c r="M2780" i="1"/>
  <c r="L2780" i="1"/>
  <c r="K2780" i="1"/>
  <c r="J2780" i="1"/>
  <c r="M2779" i="1"/>
  <c r="L2779" i="1"/>
  <c r="K2779" i="1"/>
  <c r="J2779" i="1"/>
  <c r="M2778" i="1"/>
  <c r="L2778" i="1"/>
  <c r="K2778" i="1"/>
  <c r="J2778" i="1"/>
  <c r="M2777" i="1"/>
  <c r="L2777" i="1"/>
  <c r="K2777" i="1"/>
  <c r="J2777" i="1"/>
  <c r="M2776" i="1"/>
  <c r="L2776" i="1"/>
  <c r="K2776" i="1"/>
  <c r="J2776" i="1"/>
  <c r="M2775" i="1"/>
  <c r="L2775" i="1"/>
  <c r="K2775" i="1"/>
  <c r="J2775" i="1"/>
  <c r="M2774" i="1"/>
  <c r="L2774" i="1"/>
  <c r="K2774" i="1"/>
  <c r="J2774" i="1"/>
  <c r="M2773" i="1"/>
  <c r="L2773" i="1"/>
  <c r="K2773" i="1"/>
  <c r="J2773" i="1"/>
  <c r="M2772" i="1"/>
  <c r="L2772" i="1"/>
  <c r="K2772" i="1"/>
  <c r="J2772" i="1"/>
  <c r="M2771" i="1"/>
  <c r="L2771" i="1"/>
  <c r="K2771" i="1"/>
  <c r="J2771" i="1"/>
  <c r="M2770" i="1"/>
  <c r="L2770" i="1"/>
  <c r="K2770" i="1"/>
  <c r="J2770" i="1"/>
  <c r="M2769" i="1"/>
  <c r="L2769" i="1"/>
  <c r="K2769" i="1"/>
  <c r="J2769" i="1"/>
  <c r="M2768" i="1"/>
  <c r="L2768" i="1"/>
  <c r="K2768" i="1"/>
  <c r="J2768" i="1"/>
  <c r="M2767" i="1"/>
  <c r="L2767" i="1"/>
  <c r="K2767" i="1"/>
  <c r="J2767" i="1"/>
  <c r="M2766" i="1"/>
  <c r="L2766" i="1"/>
  <c r="K2766" i="1"/>
  <c r="J2766" i="1"/>
  <c r="M2765" i="1"/>
  <c r="L2765" i="1"/>
  <c r="K2765" i="1"/>
  <c r="J2765" i="1"/>
  <c r="M2764" i="1"/>
  <c r="L2764" i="1"/>
  <c r="K2764" i="1"/>
  <c r="J2764" i="1"/>
  <c r="M2763" i="1"/>
  <c r="L2763" i="1"/>
  <c r="K2763" i="1"/>
  <c r="J2763" i="1"/>
  <c r="M2762" i="1"/>
  <c r="L2762" i="1"/>
  <c r="K2762" i="1"/>
  <c r="J2762" i="1"/>
  <c r="M2761" i="1"/>
  <c r="L2761" i="1"/>
  <c r="K2761" i="1"/>
  <c r="J2761" i="1"/>
  <c r="M2760" i="1"/>
  <c r="L2760" i="1"/>
  <c r="K2760" i="1"/>
  <c r="J2760" i="1"/>
  <c r="M2759" i="1"/>
  <c r="L2759" i="1"/>
  <c r="K2759" i="1"/>
  <c r="J2759" i="1"/>
  <c r="M2758" i="1"/>
  <c r="L2758" i="1"/>
  <c r="K2758" i="1"/>
  <c r="J2758" i="1"/>
  <c r="M2757" i="1"/>
  <c r="L2757" i="1"/>
  <c r="K2757" i="1"/>
  <c r="J2757" i="1"/>
  <c r="M2756" i="1"/>
  <c r="L2756" i="1"/>
  <c r="K2756" i="1"/>
  <c r="J2756" i="1"/>
  <c r="M2755" i="1"/>
  <c r="L2755" i="1"/>
  <c r="K2755" i="1"/>
  <c r="J2755" i="1"/>
  <c r="M2754" i="1"/>
  <c r="L2754" i="1"/>
  <c r="K2754" i="1"/>
  <c r="J2754" i="1"/>
  <c r="M2753" i="1"/>
  <c r="L2753" i="1"/>
  <c r="K2753" i="1"/>
  <c r="J2753" i="1"/>
  <c r="M2752" i="1"/>
  <c r="L2752" i="1"/>
  <c r="K2752" i="1"/>
  <c r="J2752" i="1"/>
  <c r="M2751" i="1"/>
  <c r="L2751" i="1"/>
  <c r="K2751" i="1"/>
  <c r="J2751" i="1"/>
  <c r="M2750" i="1"/>
  <c r="L2750" i="1"/>
  <c r="K2750" i="1"/>
  <c r="J2750" i="1"/>
  <c r="M2749" i="1"/>
  <c r="L2749" i="1"/>
  <c r="K2749" i="1"/>
  <c r="J2749" i="1"/>
  <c r="M2748" i="1"/>
  <c r="L2748" i="1"/>
  <c r="K2748" i="1"/>
  <c r="J2748" i="1"/>
  <c r="M2747" i="1"/>
  <c r="L2747" i="1"/>
  <c r="K2747" i="1"/>
  <c r="J2747" i="1"/>
  <c r="M2746" i="1"/>
  <c r="L2746" i="1"/>
  <c r="K2746" i="1"/>
  <c r="J2746" i="1"/>
  <c r="M2745" i="1"/>
  <c r="L2745" i="1"/>
  <c r="K2745" i="1"/>
  <c r="J2745" i="1"/>
  <c r="M2744" i="1"/>
  <c r="L2744" i="1"/>
  <c r="K2744" i="1"/>
  <c r="J2744" i="1"/>
  <c r="M2743" i="1"/>
  <c r="L2743" i="1"/>
  <c r="K2743" i="1"/>
  <c r="J2743" i="1"/>
  <c r="M2742" i="1"/>
  <c r="L2742" i="1"/>
  <c r="K2742" i="1"/>
  <c r="J2742" i="1"/>
  <c r="M2741" i="1"/>
  <c r="L2741" i="1"/>
  <c r="K2741" i="1"/>
  <c r="J2741" i="1"/>
  <c r="M2740" i="1"/>
  <c r="L2740" i="1"/>
  <c r="K2740" i="1"/>
  <c r="J2740" i="1"/>
  <c r="M2739" i="1"/>
  <c r="L2739" i="1"/>
  <c r="K2739" i="1"/>
  <c r="J2739" i="1"/>
  <c r="M2738" i="1"/>
  <c r="L2738" i="1"/>
  <c r="K2738" i="1"/>
  <c r="J2738" i="1"/>
  <c r="M2737" i="1"/>
  <c r="L2737" i="1"/>
  <c r="K2737" i="1"/>
  <c r="J2737" i="1"/>
  <c r="M2736" i="1"/>
  <c r="L2736" i="1"/>
  <c r="K2736" i="1"/>
  <c r="J2736" i="1"/>
  <c r="M2735" i="1"/>
  <c r="L2735" i="1"/>
  <c r="K2735" i="1"/>
  <c r="J2735" i="1"/>
  <c r="M2734" i="1"/>
  <c r="L2734" i="1"/>
  <c r="K2734" i="1"/>
  <c r="J2734" i="1"/>
  <c r="M2733" i="1"/>
  <c r="L2733" i="1"/>
  <c r="K2733" i="1"/>
  <c r="J2733" i="1"/>
  <c r="M2732" i="1"/>
  <c r="L2732" i="1"/>
  <c r="K2732" i="1"/>
  <c r="J2732" i="1"/>
  <c r="M2731" i="1"/>
  <c r="L2731" i="1"/>
  <c r="K2731" i="1"/>
  <c r="J2731" i="1"/>
  <c r="M2730" i="1"/>
  <c r="L2730" i="1"/>
  <c r="K2730" i="1"/>
  <c r="J2730" i="1"/>
  <c r="M2729" i="1"/>
  <c r="L2729" i="1"/>
  <c r="K2729" i="1"/>
  <c r="J2729" i="1"/>
  <c r="M2728" i="1"/>
  <c r="L2728" i="1"/>
  <c r="K2728" i="1"/>
  <c r="J2728" i="1"/>
  <c r="M2727" i="1"/>
  <c r="L2727" i="1"/>
  <c r="K2727" i="1"/>
  <c r="J2727" i="1"/>
  <c r="M2726" i="1"/>
  <c r="L2726" i="1"/>
  <c r="K2726" i="1"/>
  <c r="J2726" i="1"/>
  <c r="M2725" i="1"/>
  <c r="L2725" i="1"/>
  <c r="K2725" i="1"/>
  <c r="J2725" i="1"/>
  <c r="M2724" i="1"/>
  <c r="L2724" i="1"/>
  <c r="K2724" i="1"/>
  <c r="J2724" i="1"/>
  <c r="M2723" i="1"/>
  <c r="L2723" i="1"/>
  <c r="K2723" i="1"/>
  <c r="J2723" i="1"/>
  <c r="M2722" i="1"/>
  <c r="L2722" i="1"/>
  <c r="K2722" i="1"/>
  <c r="J2722" i="1"/>
  <c r="M2721" i="1"/>
  <c r="L2721" i="1"/>
  <c r="K2721" i="1"/>
  <c r="J2721" i="1"/>
  <c r="M2720" i="1"/>
  <c r="L2720" i="1"/>
  <c r="K2720" i="1"/>
  <c r="J2720" i="1"/>
  <c r="M2719" i="1"/>
  <c r="L2719" i="1"/>
  <c r="K2719" i="1"/>
  <c r="J2719" i="1"/>
  <c r="M2718" i="1"/>
  <c r="L2718" i="1"/>
  <c r="K2718" i="1"/>
  <c r="J2718" i="1"/>
  <c r="M2717" i="1"/>
  <c r="L2717" i="1"/>
  <c r="K2717" i="1"/>
  <c r="J2717" i="1"/>
  <c r="M2716" i="1"/>
  <c r="L2716" i="1"/>
  <c r="K2716" i="1"/>
  <c r="J2716" i="1"/>
  <c r="M2715" i="1"/>
  <c r="L2715" i="1"/>
  <c r="K2715" i="1"/>
  <c r="J2715" i="1"/>
  <c r="M2714" i="1"/>
  <c r="L2714" i="1"/>
  <c r="K2714" i="1"/>
  <c r="J2714" i="1"/>
  <c r="M2713" i="1"/>
  <c r="L2713" i="1"/>
  <c r="K2713" i="1"/>
  <c r="J2713" i="1"/>
  <c r="M2712" i="1"/>
  <c r="L2712" i="1"/>
  <c r="K2712" i="1"/>
  <c r="J2712" i="1"/>
  <c r="M2711" i="1"/>
  <c r="L2711" i="1"/>
  <c r="K2711" i="1"/>
  <c r="J2711" i="1"/>
  <c r="M2710" i="1"/>
  <c r="L2710" i="1"/>
  <c r="K2710" i="1"/>
  <c r="J2710" i="1"/>
  <c r="M2709" i="1"/>
  <c r="L2709" i="1"/>
  <c r="K2709" i="1"/>
  <c r="J2709" i="1"/>
  <c r="M2708" i="1"/>
  <c r="L2708" i="1"/>
  <c r="K2708" i="1"/>
  <c r="J2708" i="1"/>
  <c r="M2707" i="1"/>
  <c r="L2707" i="1"/>
  <c r="K2707" i="1"/>
  <c r="J2707" i="1"/>
  <c r="M2706" i="1"/>
  <c r="L2706" i="1"/>
  <c r="K2706" i="1"/>
  <c r="J2706" i="1"/>
  <c r="M2705" i="1"/>
  <c r="L2705" i="1"/>
  <c r="K2705" i="1"/>
  <c r="J2705" i="1"/>
  <c r="M2704" i="1"/>
  <c r="L2704" i="1"/>
  <c r="K2704" i="1"/>
  <c r="J2704" i="1"/>
  <c r="M2703" i="1"/>
  <c r="L2703" i="1"/>
  <c r="K2703" i="1"/>
  <c r="J2703" i="1"/>
  <c r="M2702" i="1"/>
  <c r="L2702" i="1"/>
  <c r="K2702" i="1"/>
  <c r="J2702" i="1"/>
  <c r="M2701" i="1"/>
  <c r="L2701" i="1"/>
  <c r="K2701" i="1"/>
  <c r="J2701" i="1"/>
  <c r="M2700" i="1"/>
  <c r="L2700" i="1"/>
  <c r="K2700" i="1"/>
  <c r="J2700" i="1"/>
  <c r="M2699" i="1"/>
  <c r="L2699" i="1"/>
  <c r="K2699" i="1"/>
  <c r="J2699" i="1"/>
  <c r="M2698" i="1"/>
  <c r="L2698" i="1"/>
  <c r="K2698" i="1"/>
  <c r="J2698" i="1"/>
  <c r="M2697" i="1"/>
  <c r="L2697" i="1"/>
  <c r="K2697" i="1"/>
  <c r="J2697" i="1"/>
  <c r="M2696" i="1"/>
  <c r="L2696" i="1"/>
  <c r="K2696" i="1"/>
  <c r="J2696" i="1"/>
  <c r="M2695" i="1"/>
  <c r="L2695" i="1"/>
  <c r="K2695" i="1"/>
  <c r="J2695" i="1"/>
  <c r="M2694" i="1"/>
  <c r="L2694" i="1"/>
  <c r="K2694" i="1"/>
  <c r="J2694" i="1"/>
  <c r="M2693" i="1"/>
  <c r="L2693" i="1"/>
  <c r="K2693" i="1"/>
  <c r="J2693" i="1"/>
  <c r="M2692" i="1"/>
  <c r="L2692" i="1"/>
  <c r="K2692" i="1"/>
  <c r="J2692" i="1"/>
  <c r="M2691" i="1"/>
  <c r="L2691" i="1"/>
  <c r="K2691" i="1"/>
  <c r="J2691" i="1"/>
  <c r="M2690" i="1"/>
  <c r="L2690" i="1"/>
  <c r="K2690" i="1"/>
  <c r="J2690" i="1"/>
  <c r="M2689" i="1"/>
  <c r="L2689" i="1"/>
  <c r="K2689" i="1"/>
  <c r="J2689" i="1"/>
  <c r="M2688" i="1"/>
  <c r="L2688" i="1"/>
  <c r="K2688" i="1"/>
  <c r="J2688" i="1"/>
  <c r="M2687" i="1"/>
  <c r="L2687" i="1"/>
  <c r="K2687" i="1"/>
  <c r="J2687" i="1"/>
  <c r="M2686" i="1"/>
  <c r="L2686" i="1"/>
  <c r="K2686" i="1"/>
  <c r="J2686" i="1"/>
  <c r="M2685" i="1"/>
  <c r="L2685" i="1"/>
  <c r="K2685" i="1"/>
  <c r="J2685" i="1"/>
  <c r="M2684" i="1"/>
  <c r="L2684" i="1"/>
  <c r="K2684" i="1"/>
  <c r="J2684" i="1"/>
  <c r="M2683" i="1"/>
  <c r="L2683" i="1"/>
  <c r="K2683" i="1"/>
  <c r="J2683" i="1"/>
  <c r="M2682" i="1"/>
  <c r="L2682" i="1"/>
  <c r="K2682" i="1"/>
  <c r="J2682" i="1"/>
  <c r="M2681" i="1"/>
  <c r="L2681" i="1"/>
  <c r="K2681" i="1"/>
  <c r="J2681" i="1"/>
  <c r="M2680" i="1"/>
  <c r="L2680" i="1"/>
  <c r="K2680" i="1"/>
  <c r="J2680" i="1"/>
  <c r="M2679" i="1"/>
  <c r="L2679" i="1"/>
  <c r="K2679" i="1"/>
  <c r="J2679" i="1"/>
  <c r="M2678" i="1"/>
  <c r="L2678" i="1"/>
  <c r="K2678" i="1"/>
  <c r="J2678" i="1"/>
  <c r="M2677" i="1"/>
  <c r="L2677" i="1"/>
  <c r="K2677" i="1"/>
  <c r="J2677" i="1"/>
  <c r="M2676" i="1"/>
  <c r="L2676" i="1"/>
  <c r="K2676" i="1"/>
  <c r="J2676" i="1"/>
  <c r="M2675" i="1"/>
  <c r="L2675" i="1"/>
  <c r="K2675" i="1"/>
  <c r="J2675" i="1"/>
  <c r="M2674" i="1"/>
  <c r="L2674" i="1"/>
  <c r="K2674" i="1"/>
  <c r="J2674" i="1"/>
  <c r="M2673" i="1"/>
  <c r="L2673" i="1"/>
  <c r="K2673" i="1"/>
  <c r="J2673" i="1"/>
  <c r="M2672" i="1"/>
  <c r="L2672" i="1"/>
  <c r="K2672" i="1"/>
  <c r="J2672" i="1"/>
  <c r="M2671" i="1"/>
  <c r="L2671" i="1"/>
  <c r="K2671" i="1"/>
  <c r="J2671" i="1"/>
  <c r="M2670" i="1"/>
  <c r="L2670" i="1"/>
  <c r="K2670" i="1"/>
  <c r="J2670" i="1"/>
  <c r="M2669" i="1"/>
  <c r="L2669" i="1"/>
  <c r="K2669" i="1"/>
  <c r="J2669" i="1"/>
  <c r="M2668" i="1"/>
  <c r="L2668" i="1"/>
  <c r="K2668" i="1"/>
  <c r="J2668" i="1"/>
  <c r="M2667" i="1"/>
  <c r="L2667" i="1"/>
  <c r="K2667" i="1"/>
  <c r="J2667" i="1"/>
  <c r="M2666" i="1"/>
  <c r="L2666" i="1"/>
  <c r="K2666" i="1"/>
  <c r="J2666" i="1"/>
  <c r="M2665" i="1"/>
  <c r="L2665" i="1"/>
  <c r="K2665" i="1"/>
  <c r="J2665" i="1"/>
  <c r="M2664" i="1"/>
  <c r="L2664" i="1"/>
  <c r="K2664" i="1"/>
  <c r="J2664" i="1"/>
  <c r="M2663" i="1"/>
  <c r="L2663" i="1"/>
  <c r="K2663" i="1"/>
  <c r="J2663" i="1"/>
  <c r="M2662" i="1"/>
  <c r="L2662" i="1"/>
  <c r="K2662" i="1"/>
  <c r="J2662" i="1"/>
  <c r="M2661" i="1"/>
  <c r="L2661" i="1"/>
  <c r="K2661" i="1"/>
  <c r="J2661" i="1"/>
  <c r="M2660" i="1"/>
  <c r="L2660" i="1"/>
  <c r="K2660" i="1"/>
  <c r="J2660" i="1"/>
  <c r="M2659" i="1"/>
  <c r="L2659" i="1"/>
  <c r="K2659" i="1"/>
  <c r="J2659" i="1"/>
  <c r="M2658" i="1"/>
  <c r="L2658" i="1"/>
  <c r="K2658" i="1"/>
  <c r="J2658" i="1"/>
  <c r="M2657" i="1"/>
  <c r="L2657" i="1"/>
  <c r="K2657" i="1"/>
  <c r="J2657" i="1"/>
  <c r="M2656" i="1"/>
  <c r="L2656" i="1"/>
  <c r="K2656" i="1"/>
  <c r="J2656" i="1"/>
  <c r="M2655" i="1"/>
  <c r="L2655" i="1"/>
  <c r="K2655" i="1"/>
  <c r="J2655" i="1"/>
  <c r="M2654" i="1"/>
  <c r="L2654" i="1"/>
  <c r="K2654" i="1"/>
  <c r="J2654" i="1"/>
  <c r="M2653" i="1"/>
  <c r="L2653" i="1"/>
  <c r="K2653" i="1"/>
  <c r="J2653" i="1"/>
  <c r="M2652" i="1"/>
  <c r="L2652" i="1"/>
  <c r="K2652" i="1"/>
  <c r="J2652" i="1"/>
  <c r="M2651" i="1"/>
  <c r="L2651" i="1"/>
  <c r="K2651" i="1"/>
  <c r="J2651" i="1"/>
  <c r="M2650" i="1"/>
  <c r="L2650" i="1"/>
  <c r="K2650" i="1"/>
  <c r="J2650" i="1"/>
  <c r="M2649" i="1"/>
  <c r="L2649" i="1"/>
  <c r="K2649" i="1"/>
  <c r="J2649" i="1"/>
  <c r="M2648" i="1"/>
  <c r="L2648" i="1"/>
  <c r="K2648" i="1"/>
  <c r="J2648" i="1"/>
  <c r="M2647" i="1"/>
  <c r="L2647" i="1"/>
  <c r="K2647" i="1"/>
  <c r="J2647" i="1"/>
  <c r="M2646" i="1"/>
  <c r="L2646" i="1"/>
  <c r="K2646" i="1"/>
  <c r="J2646" i="1"/>
  <c r="M2645" i="1"/>
  <c r="L2645" i="1"/>
  <c r="K2645" i="1"/>
  <c r="J2645" i="1"/>
  <c r="M2644" i="1"/>
  <c r="L2644" i="1"/>
  <c r="K2644" i="1"/>
  <c r="J2644" i="1"/>
  <c r="M2643" i="1"/>
  <c r="L2643" i="1"/>
  <c r="K2643" i="1"/>
  <c r="J2643" i="1"/>
  <c r="M2642" i="1"/>
  <c r="L2642" i="1"/>
  <c r="K2642" i="1"/>
  <c r="J2642" i="1"/>
  <c r="M2641" i="1"/>
  <c r="L2641" i="1"/>
  <c r="K2641" i="1"/>
  <c r="J2641" i="1"/>
  <c r="M2640" i="1"/>
  <c r="L2640" i="1"/>
  <c r="K2640" i="1"/>
  <c r="J2640" i="1"/>
  <c r="M2639" i="1"/>
  <c r="L2639" i="1"/>
  <c r="K2639" i="1"/>
  <c r="J2639" i="1"/>
  <c r="M2638" i="1"/>
  <c r="L2638" i="1"/>
  <c r="K2638" i="1"/>
  <c r="J2638" i="1"/>
  <c r="M2637" i="1"/>
  <c r="L2637" i="1"/>
  <c r="K2637" i="1"/>
  <c r="J2637" i="1"/>
  <c r="M2636" i="1"/>
  <c r="L2636" i="1"/>
  <c r="K2636" i="1"/>
  <c r="J2636" i="1"/>
  <c r="M2635" i="1"/>
  <c r="L2635" i="1"/>
  <c r="K2635" i="1"/>
  <c r="J2635" i="1"/>
  <c r="M2634" i="1"/>
  <c r="L2634" i="1"/>
  <c r="K2634" i="1"/>
  <c r="J2634" i="1"/>
  <c r="M2633" i="1"/>
  <c r="L2633" i="1"/>
  <c r="K2633" i="1"/>
  <c r="J2633" i="1"/>
  <c r="M2632" i="1"/>
  <c r="L2632" i="1"/>
  <c r="K2632" i="1"/>
  <c r="J2632" i="1"/>
  <c r="M2631" i="1"/>
  <c r="L2631" i="1"/>
  <c r="K2631" i="1"/>
  <c r="J2631" i="1"/>
  <c r="M2630" i="1"/>
  <c r="L2630" i="1"/>
  <c r="K2630" i="1"/>
  <c r="J2630" i="1"/>
  <c r="M2629" i="1"/>
  <c r="L2629" i="1"/>
  <c r="K2629" i="1"/>
  <c r="J2629" i="1"/>
  <c r="M2628" i="1"/>
  <c r="L2628" i="1"/>
  <c r="K2628" i="1"/>
  <c r="J2628" i="1"/>
  <c r="M2627" i="1"/>
  <c r="L2627" i="1"/>
  <c r="K2627" i="1"/>
  <c r="J2627" i="1"/>
  <c r="M2626" i="1"/>
  <c r="L2626" i="1"/>
  <c r="K2626" i="1"/>
  <c r="J2626" i="1"/>
  <c r="M2625" i="1"/>
  <c r="L2625" i="1"/>
  <c r="K2625" i="1"/>
  <c r="J2625" i="1"/>
  <c r="M2624" i="1"/>
  <c r="L2624" i="1"/>
  <c r="K2624" i="1"/>
  <c r="J2624" i="1"/>
  <c r="M2623" i="1"/>
  <c r="L2623" i="1"/>
  <c r="K2623" i="1"/>
  <c r="J2623" i="1"/>
  <c r="M2622" i="1"/>
  <c r="L2622" i="1"/>
  <c r="K2622" i="1"/>
  <c r="J2622" i="1"/>
  <c r="M2621" i="1"/>
  <c r="L2621" i="1"/>
  <c r="K2621" i="1"/>
  <c r="J2621" i="1"/>
  <c r="M2620" i="1"/>
  <c r="L2620" i="1"/>
  <c r="K2620" i="1"/>
  <c r="J2620" i="1"/>
  <c r="M2619" i="1"/>
  <c r="L2619" i="1"/>
  <c r="K2619" i="1"/>
  <c r="J2619" i="1"/>
  <c r="M2618" i="1"/>
  <c r="L2618" i="1"/>
  <c r="K2618" i="1"/>
  <c r="J2618" i="1"/>
  <c r="M2617" i="1"/>
  <c r="L2617" i="1"/>
  <c r="K2617" i="1"/>
  <c r="J2617" i="1"/>
  <c r="M2616" i="1"/>
  <c r="L2616" i="1"/>
  <c r="K2616" i="1"/>
  <c r="J2616" i="1"/>
  <c r="M2615" i="1"/>
  <c r="L2615" i="1"/>
  <c r="K2615" i="1"/>
  <c r="J2615" i="1"/>
  <c r="M2614" i="1"/>
  <c r="L2614" i="1"/>
  <c r="K2614" i="1"/>
  <c r="J2614" i="1"/>
  <c r="M2613" i="1"/>
  <c r="L2613" i="1"/>
  <c r="K2613" i="1"/>
  <c r="J2613" i="1"/>
  <c r="M2612" i="1"/>
  <c r="L2612" i="1"/>
  <c r="K2612" i="1"/>
  <c r="J2612" i="1"/>
  <c r="M2611" i="1"/>
  <c r="L2611" i="1"/>
  <c r="K2611" i="1"/>
  <c r="J2611" i="1"/>
  <c r="M2610" i="1"/>
  <c r="L2610" i="1"/>
  <c r="K2610" i="1"/>
  <c r="J2610" i="1"/>
  <c r="M2609" i="1"/>
  <c r="L2609" i="1"/>
  <c r="K2609" i="1"/>
  <c r="J2609" i="1"/>
  <c r="M2608" i="1"/>
  <c r="L2608" i="1"/>
  <c r="K2608" i="1"/>
  <c r="J2608" i="1"/>
  <c r="M2607" i="1"/>
  <c r="L2607" i="1"/>
  <c r="K2607" i="1"/>
  <c r="J2607" i="1"/>
  <c r="M2606" i="1"/>
  <c r="L2606" i="1"/>
  <c r="K2606" i="1"/>
  <c r="J2606" i="1"/>
  <c r="M2605" i="1"/>
  <c r="L2605" i="1"/>
  <c r="K2605" i="1"/>
  <c r="J2605" i="1"/>
  <c r="M2604" i="1"/>
  <c r="L2604" i="1"/>
  <c r="K2604" i="1"/>
  <c r="J2604" i="1"/>
  <c r="M2603" i="1"/>
  <c r="L2603" i="1"/>
  <c r="K2603" i="1"/>
  <c r="J2603" i="1"/>
  <c r="M2602" i="1"/>
  <c r="L2602" i="1"/>
  <c r="K2602" i="1"/>
  <c r="J2602" i="1"/>
  <c r="M2601" i="1"/>
  <c r="L2601" i="1"/>
  <c r="K2601" i="1"/>
  <c r="J2601" i="1"/>
  <c r="M2600" i="1"/>
  <c r="L2600" i="1"/>
  <c r="K2600" i="1"/>
  <c r="J2600" i="1"/>
  <c r="M2599" i="1"/>
  <c r="L2599" i="1"/>
  <c r="K2599" i="1"/>
  <c r="J2599" i="1"/>
  <c r="M2598" i="1"/>
  <c r="L2598" i="1"/>
  <c r="K2598" i="1"/>
  <c r="J2598" i="1"/>
  <c r="M2597" i="1"/>
  <c r="L2597" i="1"/>
  <c r="K2597" i="1"/>
  <c r="J2597" i="1"/>
  <c r="M2596" i="1"/>
  <c r="L2596" i="1"/>
  <c r="K2596" i="1"/>
  <c r="J2596" i="1"/>
  <c r="M2595" i="1"/>
  <c r="L2595" i="1"/>
  <c r="K2595" i="1"/>
  <c r="J2595" i="1"/>
  <c r="M2594" i="1"/>
  <c r="L2594" i="1"/>
  <c r="K2594" i="1"/>
  <c r="J2594" i="1"/>
  <c r="M2593" i="1"/>
  <c r="L2593" i="1"/>
  <c r="K2593" i="1"/>
  <c r="J2593" i="1"/>
  <c r="M2592" i="1"/>
  <c r="L2592" i="1"/>
  <c r="K2592" i="1"/>
  <c r="J2592" i="1"/>
  <c r="M2591" i="1"/>
  <c r="L2591" i="1"/>
  <c r="K2591" i="1"/>
  <c r="J2591" i="1"/>
  <c r="M2590" i="1"/>
  <c r="L2590" i="1"/>
  <c r="K2590" i="1"/>
  <c r="J2590" i="1"/>
  <c r="M2589" i="1"/>
  <c r="L2589" i="1"/>
  <c r="K2589" i="1"/>
  <c r="J2589" i="1"/>
  <c r="M2588" i="1"/>
  <c r="L2588" i="1"/>
  <c r="K2588" i="1"/>
  <c r="J2588" i="1"/>
  <c r="M2587" i="1"/>
  <c r="L2587" i="1"/>
  <c r="K2587" i="1"/>
  <c r="J2587" i="1"/>
  <c r="M2586" i="1"/>
  <c r="L2586" i="1"/>
  <c r="K2586" i="1"/>
  <c r="J2586" i="1"/>
  <c r="M2585" i="1"/>
  <c r="L2585" i="1"/>
  <c r="K2585" i="1"/>
  <c r="J2585" i="1"/>
  <c r="M2584" i="1"/>
  <c r="L2584" i="1"/>
  <c r="K2584" i="1"/>
  <c r="J2584" i="1"/>
  <c r="M2583" i="1"/>
  <c r="L2583" i="1"/>
  <c r="K2583" i="1"/>
  <c r="J2583" i="1"/>
  <c r="M2582" i="1"/>
  <c r="L2582" i="1"/>
  <c r="K2582" i="1"/>
  <c r="J2582" i="1"/>
  <c r="M2581" i="1"/>
  <c r="L2581" i="1"/>
  <c r="K2581" i="1"/>
  <c r="J2581" i="1"/>
  <c r="M2580" i="1"/>
  <c r="L2580" i="1"/>
  <c r="K2580" i="1"/>
  <c r="J2580" i="1"/>
  <c r="M2579" i="1"/>
  <c r="L2579" i="1"/>
  <c r="K2579" i="1"/>
  <c r="J2579" i="1"/>
  <c r="M2578" i="1"/>
  <c r="L2578" i="1"/>
  <c r="K2578" i="1"/>
  <c r="J2578" i="1"/>
  <c r="M2577" i="1"/>
  <c r="L2577" i="1"/>
  <c r="K2577" i="1"/>
  <c r="J2577" i="1"/>
  <c r="M2576" i="1"/>
  <c r="L2576" i="1"/>
  <c r="K2576" i="1"/>
  <c r="J2576" i="1"/>
  <c r="M2575" i="1"/>
  <c r="L2575" i="1"/>
  <c r="K2575" i="1"/>
  <c r="J2575" i="1"/>
  <c r="M2574" i="1"/>
  <c r="L2574" i="1"/>
  <c r="K2574" i="1"/>
  <c r="J2574" i="1"/>
  <c r="M2573" i="1"/>
  <c r="L2573" i="1"/>
  <c r="K2573" i="1"/>
  <c r="J2573" i="1"/>
  <c r="M2572" i="1"/>
  <c r="L2572" i="1"/>
  <c r="K2572" i="1"/>
  <c r="J2572" i="1"/>
  <c r="M2571" i="1"/>
  <c r="L2571" i="1"/>
  <c r="K2571" i="1"/>
  <c r="J2571" i="1"/>
  <c r="M2570" i="1"/>
  <c r="L2570" i="1"/>
  <c r="K2570" i="1"/>
  <c r="J2570" i="1"/>
  <c r="M2569" i="1"/>
  <c r="L2569" i="1"/>
  <c r="K2569" i="1"/>
  <c r="J2569" i="1"/>
  <c r="M2568" i="1"/>
  <c r="L2568" i="1"/>
  <c r="K2568" i="1"/>
  <c r="J2568" i="1"/>
  <c r="M2567" i="1"/>
  <c r="L2567" i="1"/>
  <c r="K2567" i="1"/>
  <c r="J2567" i="1"/>
  <c r="M2566" i="1"/>
  <c r="L2566" i="1"/>
  <c r="K2566" i="1"/>
  <c r="J2566" i="1"/>
  <c r="M2565" i="1"/>
  <c r="L2565" i="1"/>
  <c r="K2565" i="1"/>
  <c r="J2565" i="1"/>
  <c r="M2564" i="1"/>
  <c r="L2564" i="1"/>
  <c r="K2564" i="1"/>
  <c r="J2564" i="1"/>
  <c r="M2563" i="1"/>
  <c r="L2563" i="1"/>
  <c r="K2563" i="1"/>
  <c r="J2563" i="1"/>
  <c r="M2562" i="1"/>
  <c r="L2562" i="1"/>
  <c r="K2562" i="1"/>
  <c r="J2562" i="1"/>
  <c r="M2561" i="1"/>
  <c r="L2561" i="1"/>
  <c r="K2561" i="1"/>
  <c r="J2561" i="1"/>
  <c r="M2560" i="1"/>
  <c r="L2560" i="1"/>
  <c r="K2560" i="1"/>
  <c r="J2560" i="1"/>
  <c r="M2559" i="1"/>
  <c r="L2559" i="1"/>
  <c r="K2559" i="1"/>
  <c r="J2559" i="1"/>
  <c r="M2558" i="1"/>
  <c r="L2558" i="1"/>
  <c r="K2558" i="1"/>
  <c r="J2558" i="1"/>
  <c r="M2557" i="1"/>
  <c r="L2557" i="1"/>
  <c r="K2557" i="1"/>
  <c r="J2557" i="1"/>
  <c r="M2556" i="1"/>
  <c r="L2556" i="1"/>
  <c r="K2556" i="1"/>
  <c r="J2556" i="1"/>
  <c r="M2555" i="1"/>
  <c r="L2555" i="1"/>
  <c r="K2555" i="1"/>
  <c r="J2555" i="1"/>
  <c r="M2554" i="1"/>
  <c r="L2554" i="1"/>
  <c r="K2554" i="1"/>
  <c r="J2554" i="1"/>
  <c r="M2553" i="1"/>
  <c r="L2553" i="1"/>
  <c r="K2553" i="1"/>
  <c r="J2553" i="1"/>
  <c r="M2552" i="1"/>
  <c r="L2552" i="1"/>
  <c r="K2552" i="1"/>
  <c r="J2552" i="1"/>
  <c r="M2551" i="1"/>
  <c r="L2551" i="1"/>
  <c r="K2551" i="1"/>
  <c r="J2551" i="1"/>
  <c r="M2550" i="1"/>
  <c r="L2550" i="1"/>
  <c r="K2550" i="1"/>
  <c r="J2550" i="1"/>
  <c r="M2549" i="1"/>
  <c r="L2549" i="1"/>
  <c r="K2549" i="1"/>
  <c r="J2549" i="1"/>
  <c r="M2548" i="1"/>
  <c r="L2548" i="1"/>
  <c r="K2548" i="1"/>
  <c r="J2548" i="1"/>
  <c r="M2547" i="1"/>
  <c r="L2547" i="1"/>
  <c r="K2547" i="1"/>
  <c r="J2547" i="1"/>
  <c r="M2546" i="1"/>
  <c r="L2546" i="1"/>
  <c r="K2546" i="1"/>
  <c r="J2546" i="1"/>
  <c r="M2545" i="1"/>
  <c r="L2545" i="1"/>
  <c r="K2545" i="1"/>
  <c r="J2545" i="1"/>
  <c r="M2544" i="1"/>
  <c r="L2544" i="1"/>
  <c r="K2544" i="1"/>
  <c r="J2544" i="1"/>
  <c r="M2543" i="1"/>
  <c r="L2543" i="1"/>
  <c r="K2543" i="1"/>
  <c r="J2543" i="1"/>
  <c r="M2542" i="1"/>
  <c r="L2542" i="1"/>
  <c r="K2542" i="1"/>
  <c r="J2542" i="1"/>
  <c r="M2541" i="1"/>
  <c r="L2541" i="1"/>
  <c r="K2541" i="1"/>
  <c r="J2541" i="1"/>
  <c r="M2540" i="1"/>
  <c r="L2540" i="1"/>
  <c r="K2540" i="1"/>
  <c r="J2540" i="1"/>
  <c r="M2539" i="1"/>
  <c r="L2539" i="1"/>
  <c r="K2539" i="1"/>
  <c r="J2539" i="1"/>
  <c r="M2538" i="1"/>
  <c r="L2538" i="1"/>
  <c r="K2538" i="1"/>
  <c r="J2538" i="1"/>
  <c r="M2537" i="1"/>
  <c r="L2537" i="1"/>
  <c r="K2537" i="1"/>
  <c r="J2537" i="1"/>
  <c r="M2536" i="1"/>
  <c r="L2536" i="1"/>
  <c r="K2536" i="1"/>
  <c r="J2536" i="1"/>
  <c r="M2535" i="1"/>
  <c r="L2535" i="1"/>
  <c r="K2535" i="1"/>
  <c r="J2535" i="1"/>
  <c r="M2534" i="1"/>
  <c r="L2534" i="1"/>
  <c r="K2534" i="1"/>
  <c r="J2534" i="1"/>
  <c r="M2533" i="1"/>
  <c r="L2533" i="1"/>
  <c r="K2533" i="1"/>
  <c r="J2533" i="1"/>
  <c r="M2532" i="1"/>
  <c r="L2532" i="1"/>
  <c r="K2532" i="1"/>
  <c r="J2532" i="1"/>
  <c r="M2531" i="1"/>
  <c r="L2531" i="1"/>
  <c r="K2531" i="1"/>
  <c r="J2531" i="1"/>
  <c r="M2530" i="1"/>
  <c r="L2530" i="1"/>
  <c r="K2530" i="1"/>
  <c r="J2530" i="1"/>
  <c r="M2529" i="1"/>
  <c r="L2529" i="1"/>
  <c r="K2529" i="1"/>
  <c r="J2529" i="1"/>
  <c r="M2528" i="1"/>
  <c r="L2528" i="1"/>
  <c r="K2528" i="1"/>
  <c r="J2528" i="1"/>
  <c r="M2527" i="1"/>
  <c r="L2527" i="1"/>
  <c r="K2527" i="1"/>
  <c r="J2527" i="1"/>
  <c r="M2526" i="1"/>
  <c r="L2526" i="1"/>
  <c r="K2526" i="1"/>
  <c r="J2526" i="1"/>
  <c r="M2525" i="1"/>
  <c r="L2525" i="1"/>
  <c r="K2525" i="1"/>
  <c r="J2525" i="1"/>
  <c r="M2524" i="1"/>
  <c r="L2524" i="1"/>
  <c r="K2524" i="1"/>
  <c r="J2524" i="1"/>
  <c r="M2523" i="1"/>
  <c r="L2523" i="1"/>
  <c r="K2523" i="1"/>
  <c r="J2523" i="1"/>
  <c r="M2522" i="1"/>
  <c r="L2522" i="1"/>
  <c r="K2522" i="1"/>
  <c r="J2522" i="1"/>
  <c r="M2521" i="1"/>
  <c r="L2521" i="1"/>
  <c r="K2521" i="1"/>
  <c r="J2521" i="1"/>
  <c r="M2520" i="1"/>
  <c r="L2520" i="1"/>
  <c r="K2520" i="1"/>
  <c r="J2520" i="1"/>
  <c r="M2519" i="1"/>
  <c r="L2519" i="1"/>
  <c r="K2519" i="1"/>
  <c r="J2519" i="1"/>
  <c r="M2518" i="1"/>
  <c r="L2518" i="1"/>
  <c r="K2518" i="1"/>
  <c r="J2518" i="1"/>
  <c r="M2517" i="1"/>
  <c r="L2517" i="1"/>
  <c r="K2517" i="1"/>
  <c r="J2517" i="1"/>
  <c r="M2516" i="1"/>
  <c r="L2516" i="1"/>
  <c r="K2516" i="1"/>
  <c r="J2516" i="1"/>
  <c r="M2515" i="1"/>
  <c r="L2515" i="1"/>
  <c r="K2515" i="1"/>
  <c r="J2515" i="1"/>
  <c r="M2514" i="1"/>
  <c r="L2514" i="1"/>
  <c r="K2514" i="1"/>
  <c r="J2514" i="1"/>
  <c r="M2513" i="1"/>
  <c r="L2513" i="1"/>
  <c r="K2513" i="1"/>
  <c r="J2513" i="1"/>
  <c r="M2512" i="1"/>
  <c r="L2512" i="1"/>
  <c r="K2512" i="1"/>
  <c r="J2512" i="1"/>
  <c r="M2511" i="1"/>
  <c r="L2511" i="1"/>
  <c r="K2511" i="1"/>
  <c r="J2511" i="1"/>
  <c r="M2510" i="1"/>
  <c r="L2510" i="1"/>
  <c r="K2510" i="1"/>
  <c r="J2510" i="1"/>
  <c r="M2509" i="1"/>
  <c r="L2509" i="1"/>
  <c r="K2509" i="1"/>
  <c r="J2509" i="1"/>
  <c r="M2508" i="1"/>
  <c r="L2508" i="1"/>
  <c r="K2508" i="1"/>
  <c r="J2508" i="1"/>
  <c r="M2507" i="1"/>
  <c r="L2507" i="1"/>
  <c r="K2507" i="1"/>
  <c r="J2507" i="1"/>
  <c r="M2506" i="1"/>
  <c r="L2506" i="1"/>
  <c r="K2506" i="1"/>
  <c r="J2506" i="1"/>
  <c r="M2505" i="1"/>
  <c r="L2505" i="1"/>
  <c r="K2505" i="1"/>
  <c r="J2505" i="1"/>
  <c r="M2504" i="1"/>
  <c r="L2504" i="1"/>
  <c r="K2504" i="1"/>
  <c r="J2504" i="1"/>
  <c r="M2503" i="1"/>
  <c r="L2503" i="1"/>
  <c r="K2503" i="1"/>
  <c r="J2503" i="1"/>
  <c r="M2502" i="1"/>
  <c r="L2502" i="1"/>
  <c r="K2502" i="1"/>
  <c r="J2502" i="1"/>
  <c r="M2501" i="1"/>
  <c r="L2501" i="1"/>
  <c r="K2501" i="1"/>
  <c r="J2501" i="1"/>
  <c r="M2500" i="1"/>
  <c r="L2500" i="1"/>
  <c r="K2500" i="1"/>
  <c r="J2500" i="1"/>
  <c r="M2499" i="1"/>
  <c r="L2499" i="1"/>
  <c r="K2499" i="1"/>
  <c r="J2499" i="1"/>
  <c r="M2498" i="1"/>
  <c r="L2498" i="1"/>
  <c r="K2498" i="1"/>
  <c r="J2498" i="1"/>
  <c r="M2497" i="1"/>
  <c r="L2497" i="1"/>
  <c r="K2497" i="1"/>
  <c r="J2497" i="1"/>
  <c r="M2496" i="1"/>
  <c r="L2496" i="1"/>
  <c r="K2496" i="1"/>
  <c r="J2496" i="1"/>
  <c r="M2495" i="1"/>
  <c r="L2495" i="1"/>
  <c r="K2495" i="1"/>
  <c r="J2495" i="1"/>
  <c r="M2494" i="1"/>
  <c r="L2494" i="1"/>
  <c r="K2494" i="1"/>
  <c r="J2494" i="1"/>
  <c r="M2493" i="1"/>
  <c r="L2493" i="1"/>
  <c r="K2493" i="1"/>
  <c r="J2493" i="1"/>
  <c r="M2492" i="1"/>
  <c r="L2492" i="1"/>
  <c r="K2492" i="1"/>
  <c r="J2492" i="1"/>
  <c r="M2491" i="1"/>
  <c r="L2491" i="1"/>
  <c r="K2491" i="1"/>
  <c r="J2491" i="1"/>
  <c r="M2490" i="1"/>
  <c r="L2490" i="1"/>
  <c r="K2490" i="1"/>
  <c r="J2490" i="1"/>
  <c r="M2489" i="1"/>
  <c r="L2489" i="1"/>
  <c r="K2489" i="1"/>
  <c r="J2489" i="1"/>
  <c r="M2488" i="1"/>
  <c r="L2488" i="1"/>
  <c r="K2488" i="1"/>
  <c r="J2488" i="1"/>
  <c r="M2487" i="1"/>
  <c r="L2487" i="1"/>
  <c r="K2487" i="1"/>
  <c r="J2487" i="1"/>
  <c r="M2486" i="1"/>
  <c r="L2486" i="1"/>
  <c r="K2486" i="1"/>
  <c r="J2486" i="1"/>
  <c r="M2485" i="1"/>
  <c r="L2485" i="1"/>
  <c r="K2485" i="1"/>
  <c r="J2485" i="1"/>
  <c r="M2484" i="1"/>
  <c r="L2484" i="1"/>
  <c r="K2484" i="1"/>
  <c r="J2484" i="1"/>
  <c r="M2483" i="1"/>
  <c r="L2483" i="1"/>
  <c r="K2483" i="1"/>
  <c r="J2483" i="1"/>
  <c r="M2482" i="1"/>
  <c r="L2482" i="1"/>
  <c r="K2482" i="1"/>
  <c r="J2482" i="1"/>
  <c r="M2481" i="1"/>
  <c r="L2481" i="1"/>
  <c r="K2481" i="1"/>
  <c r="J2481" i="1"/>
  <c r="M2480" i="1"/>
  <c r="L2480" i="1"/>
  <c r="K2480" i="1"/>
  <c r="J2480" i="1"/>
  <c r="M2479" i="1"/>
  <c r="L2479" i="1"/>
  <c r="K2479" i="1"/>
  <c r="J2479" i="1"/>
  <c r="M2478" i="1"/>
  <c r="L2478" i="1"/>
  <c r="K2478" i="1"/>
  <c r="J2478" i="1"/>
  <c r="M2477" i="1"/>
  <c r="L2477" i="1"/>
  <c r="K2477" i="1"/>
  <c r="J2477" i="1"/>
  <c r="M2476" i="1"/>
  <c r="L2476" i="1"/>
  <c r="K2476" i="1"/>
  <c r="J2476" i="1"/>
  <c r="M2475" i="1"/>
  <c r="L2475" i="1"/>
  <c r="K2475" i="1"/>
  <c r="J2475" i="1"/>
  <c r="M2474" i="1"/>
  <c r="L2474" i="1"/>
  <c r="K2474" i="1"/>
  <c r="J2474" i="1"/>
  <c r="M2473" i="1"/>
  <c r="L2473" i="1"/>
  <c r="K2473" i="1"/>
  <c r="J2473" i="1"/>
  <c r="M2472" i="1"/>
  <c r="L2472" i="1"/>
  <c r="K2472" i="1"/>
  <c r="J2472" i="1"/>
  <c r="M2471" i="1"/>
  <c r="L2471" i="1"/>
  <c r="K2471" i="1"/>
  <c r="J2471" i="1"/>
  <c r="M2470" i="1"/>
  <c r="L2470" i="1"/>
  <c r="K2470" i="1"/>
  <c r="J2470" i="1"/>
  <c r="M2469" i="1"/>
  <c r="L2469" i="1"/>
  <c r="K2469" i="1"/>
  <c r="J2469" i="1"/>
  <c r="M2468" i="1"/>
  <c r="L2468" i="1"/>
  <c r="K2468" i="1"/>
  <c r="J2468" i="1"/>
  <c r="M2467" i="1"/>
  <c r="L2467" i="1"/>
  <c r="K2467" i="1"/>
  <c r="J2467" i="1"/>
  <c r="M2466" i="1"/>
  <c r="L2466" i="1"/>
  <c r="K2466" i="1"/>
  <c r="J2466" i="1"/>
  <c r="M2465" i="1"/>
  <c r="L2465" i="1"/>
  <c r="K2465" i="1"/>
  <c r="J2465" i="1"/>
  <c r="M2464" i="1"/>
  <c r="L2464" i="1"/>
  <c r="K2464" i="1"/>
  <c r="J2464" i="1"/>
  <c r="M2463" i="1"/>
  <c r="L2463" i="1"/>
  <c r="K2463" i="1"/>
  <c r="J2463" i="1"/>
  <c r="M2462" i="1"/>
  <c r="L2462" i="1"/>
  <c r="K2462" i="1"/>
  <c r="J2462" i="1"/>
  <c r="M2461" i="1"/>
  <c r="L2461" i="1"/>
  <c r="K2461" i="1"/>
  <c r="J2461" i="1"/>
  <c r="M2460" i="1"/>
  <c r="L2460" i="1"/>
  <c r="K2460" i="1"/>
  <c r="J2460" i="1"/>
  <c r="M2459" i="1"/>
  <c r="L2459" i="1"/>
  <c r="K2459" i="1"/>
  <c r="J2459" i="1"/>
  <c r="M2458" i="1"/>
  <c r="L2458" i="1"/>
  <c r="K2458" i="1"/>
  <c r="J2458" i="1"/>
  <c r="M2457" i="1"/>
  <c r="L2457" i="1"/>
  <c r="K2457" i="1"/>
  <c r="J2457" i="1"/>
  <c r="M2456" i="1"/>
  <c r="L2456" i="1"/>
  <c r="K2456" i="1"/>
  <c r="J2456" i="1"/>
  <c r="M2455" i="1"/>
  <c r="L2455" i="1"/>
  <c r="K2455" i="1"/>
  <c r="J2455" i="1"/>
  <c r="M2454" i="1"/>
  <c r="L2454" i="1"/>
  <c r="K2454" i="1"/>
  <c r="J2454" i="1"/>
  <c r="M2453" i="1"/>
  <c r="L2453" i="1"/>
  <c r="K2453" i="1"/>
  <c r="J2453" i="1"/>
  <c r="M2452" i="1"/>
  <c r="L2452" i="1"/>
  <c r="K2452" i="1"/>
  <c r="J2452" i="1"/>
  <c r="M2451" i="1"/>
  <c r="L2451" i="1"/>
  <c r="K2451" i="1"/>
  <c r="J2451" i="1"/>
  <c r="M2450" i="1"/>
  <c r="L2450" i="1"/>
  <c r="K2450" i="1"/>
  <c r="J2450" i="1"/>
  <c r="M2449" i="1"/>
  <c r="L2449" i="1"/>
  <c r="K2449" i="1"/>
  <c r="J2449" i="1"/>
  <c r="M2448" i="1"/>
  <c r="L2448" i="1"/>
  <c r="K2448" i="1"/>
  <c r="J2448" i="1"/>
  <c r="M2447" i="1"/>
  <c r="L2447" i="1"/>
  <c r="K2447" i="1"/>
  <c r="J2447" i="1"/>
  <c r="M2446" i="1"/>
  <c r="L2446" i="1"/>
  <c r="K2446" i="1"/>
  <c r="J2446" i="1"/>
  <c r="M2445" i="1"/>
  <c r="L2445" i="1"/>
  <c r="K2445" i="1"/>
  <c r="J2445" i="1"/>
  <c r="M2444" i="1"/>
  <c r="L2444" i="1"/>
  <c r="K2444" i="1"/>
  <c r="J2444" i="1"/>
  <c r="M2443" i="1"/>
  <c r="L2443" i="1"/>
  <c r="K2443" i="1"/>
  <c r="J2443" i="1"/>
  <c r="M2442" i="1"/>
  <c r="L2442" i="1"/>
  <c r="K2442" i="1"/>
  <c r="J2442" i="1"/>
  <c r="M2441" i="1"/>
  <c r="L2441" i="1"/>
  <c r="K2441" i="1"/>
  <c r="J2441" i="1"/>
  <c r="M2440" i="1"/>
  <c r="L2440" i="1"/>
  <c r="K2440" i="1"/>
  <c r="J2440" i="1"/>
  <c r="M2439" i="1"/>
  <c r="L2439" i="1"/>
  <c r="K2439" i="1"/>
  <c r="J2439" i="1"/>
  <c r="M2438" i="1"/>
  <c r="L2438" i="1"/>
  <c r="K2438" i="1"/>
  <c r="J2438" i="1"/>
  <c r="M2437" i="1"/>
  <c r="L2437" i="1"/>
  <c r="K2437" i="1"/>
  <c r="J2437" i="1"/>
  <c r="M2436" i="1"/>
  <c r="L2436" i="1"/>
  <c r="K2436" i="1"/>
  <c r="J2436" i="1"/>
  <c r="M2435" i="1"/>
  <c r="L2435" i="1"/>
  <c r="K2435" i="1"/>
  <c r="J2435" i="1"/>
  <c r="M2434" i="1"/>
  <c r="L2434" i="1"/>
  <c r="K2434" i="1"/>
  <c r="J2434" i="1"/>
  <c r="M2433" i="1"/>
  <c r="L2433" i="1"/>
  <c r="K2433" i="1"/>
  <c r="J2433" i="1"/>
  <c r="M2432" i="1"/>
  <c r="L2432" i="1"/>
  <c r="K2432" i="1"/>
  <c r="J2432" i="1"/>
  <c r="M2431" i="1"/>
  <c r="L2431" i="1"/>
  <c r="K2431" i="1"/>
  <c r="J2431" i="1"/>
  <c r="M2430" i="1"/>
  <c r="L2430" i="1"/>
  <c r="K2430" i="1"/>
  <c r="J2430" i="1"/>
  <c r="M2429" i="1"/>
  <c r="L2429" i="1"/>
  <c r="K2429" i="1"/>
  <c r="J2429" i="1"/>
  <c r="M2428" i="1"/>
  <c r="L2428" i="1"/>
  <c r="K2428" i="1"/>
  <c r="J2428" i="1"/>
  <c r="M2427" i="1"/>
  <c r="L2427" i="1"/>
  <c r="K2427" i="1"/>
  <c r="J2427" i="1"/>
  <c r="M2426" i="1"/>
  <c r="L2426" i="1"/>
  <c r="K2426" i="1"/>
  <c r="J2426" i="1"/>
  <c r="M2425" i="1"/>
  <c r="L2425" i="1"/>
  <c r="K2425" i="1"/>
  <c r="J2425" i="1"/>
  <c r="M2424" i="1"/>
  <c r="L2424" i="1"/>
  <c r="K2424" i="1"/>
  <c r="J2424" i="1"/>
  <c r="M2423" i="1"/>
  <c r="L2423" i="1"/>
  <c r="K2423" i="1"/>
  <c r="J2423" i="1"/>
  <c r="M2422" i="1"/>
  <c r="L2422" i="1"/>
  <c r="K2422" i="1"/>
  <c r="J2422" i="1"/>
  <c r="M2421" i="1"/>
  <c r="L2421" i="1"/>
  <c r="K2421" i="1"/>
  <c r="J2421" i="1"/>
  <c r="M2420" i="1"/>
  <c r="L2420" i="1"/>
  <c r="K2420" i="1"/>
  <c r="J2420" i="1"/>
  <c r="M2419" i="1"/>
  <c r="L2419" i="1"/>
  <c r="K2419" i="1"/>
  <c r="J2419" i="1"/>
  <c r="M2418" i="1"/>
  <c r="L2418" i="1"/>
  <c r="K2418" i="1"/>
  <c r="J2418" i="1"/>
  <c r="M2417" i="1"/>
  <c r="L2417" i="1"/>
  <c r="K2417" i="1"/>
  <c r="J2417" i="1"/>
  <c r="M2416" i="1"/>
  <c r="L2416" i="1"/>
  <c r="K2416" i="1"/>
  <c r="J2416" i="1"/>
  <c r="M2415" i="1"/>
  <c r="L2415" i="1"/>
  <c r="K2415" i="1"/>
  <c r="J2415" i="1"/>
  <c r="M2414" i="1"/>
  <c r="L2414" i="1"/>
  <c r="K2414" i="1"/>
  <c r="J2414" i="1"/>
  <c r="M2413" i="1"/>
  <c r="L2413" i="1"/>
  <c r="K2413" i="1"/>
  <c r="J2413" i="1"/>
  <c r="M2412" i="1"/>
  <c r="L2412" i="1"/>
  <c r="K2412" i="1"/>
  <c r="J2412" i="1"/>
  <c r="M2411" i="1"/>
  <c r="L2411" i="1"/>
  <c r="K2411" i="1"/>
  <c r="J2411" i="1"/>
  <c r="M2410" i="1"/>
  <c r="L2410" i="1"/>
  <c r="K2410" i="1"/>
  <c r="J2410" i="1"/>
  <c r="M2409" i="1"/>
  <c r="L2409" i="1"/>
  <c r="K2409" i="1"/>
  <c r="J2409" i="1"/>
  <c r="M2408" i="1"/>
  <c r="L2408" i="1"/>
  <c r="K2408" i="1"/>
  <c r="J2408" i="1"/>
  <c r="M2407" i="1"/>
  <c r="L2407" i="1"/>
  <c r="K2407" i="1"/>
  <c r="J2407" i="1"/>
  <c r="M2406" i="1"/>
  <c r="L2406" i="1"/>
  <c r="K2406" i="1"/>
  <c r="J2406" i="1"/>
  <c r="M2405" i="1"/>
  <c r="L2405" i="1"/>
  <c r="K2405" i="1"/>
  <c r="J2405" i="1"/>
  <c r="M2404" i="1"/>
  <c r="L2404" i="1"/>
  <c r="K2404" i="1"/>
  <c r="J2404" i="1"/>
  <c r="M2403" i="1"/>
  <c r="L2403" i="1"/>
  <c r="K2403" i="1"/>
  <c r="J2403" i="1"/>
  <c r="M2402" i="1"/>
  <c r="L2402" i="1"/>
  <c r="K2402" i="1"/>
  <c r="J2402" i="1"/>
  <c r="M2401" i="1"/>
  <c r="L2401" i="1"/>
  <c r="K2401" i="1"/>
  <c r="J2401" i="1"/>
  <c r="M2400" i="1"/>
  <c r="L2400" i="1"/>
  <c r="K2400" i="1"/>
  <c r="J2400" i="1"/>
  <c r="M2399" i="1"/>
  <c r="L2399" i="1"/>
  <c r="K2399" i="1"/>
  <c r="J2399" i="1"/>
  <c r="M2398" i="1"/>
  <c r="L2398" i="1"/>
  <c r="K2398" i="1"/>
  <c r="J2398" i="1"/>
  <c r="M2397" i="1"/>
  <c r="L2397" i="1"/>
  <c r="K2397" i="1"/>
  <c r="J2397" i="1"/>
  <c r="M2396" i="1"/>
  <c r="L2396" i="1"/>
  <c r="K2396" i="1"/>
  <c r="J2396" i="1"/>
  <c r="M2395" i="1"/>
  <c r="L2395" i="1"/>
  <c r="K2395" i="1"/>
  <c r="J2395" i="1"/>
  <c r="M2394" i="1"/>
  <c r="L2394" i="1"/>
  <c r="K2394" i="1"/>
  <c r="J2394" i="1"/>
  <c r="M2393" i="1"/>
  <c r="L2393" i="1"/>
  <c r="K2393" i="1"/>
  <c r="J2393" i="1"/>
  <c r="M2392" i="1"/>
  <c r="L2392" i="1"/>
  <c r="K2392" i="1"/>
  <c r="J2392" i="1"/>
  <c r="M2391" i="1"/>
  <c r="L2391" i="1"/>
  <c r="K2391" i="1"/>
  <c r="J2391" i="1"/>
  <c r="M2390" i="1"/>
  <c r="L2390" i="1"/>
  <c r="K2390" i="1"/>
  <c r="J2390" i="1"/>
  <c r="M2389" i="1"/>
  <c r="L2389" i="1"/>
  <c r="K2389" i="1"/>
  <c r="J2389" i="1"/>
  <c r="M2388" i="1"/>
  <c r="L2388" i="1"/>
  <c r="K2388" i="1"/>
  <c r="J2388" i="1"/>
  <c r="M2387" i="1"/>
  <c r="L2387" i="1"/>
  <c r="K2387" i="1"/>
  <c r="J2387" i="1"/>
  <c r="M2386" i="1"/>
  <c r="L2386" i="1"/>
  <c r="K2386" i="1"/>
  <c r="J2386" i="1"/>
  <c r="M2385" i="1"/>
  <c r="L2385" i="1"/>
  <c r="K2385" i="1"/>
  <c r="J2385" i="1"/>
  <c r="M2384" i="1"/>
  <c r="L2384" i="1"/>
  <c r="K2384" i="1"/>
  <c r="J2384" i="1"/>
  <c r="M2383" i="1"/>
  <c r="L2383" i="1"/>
  <c r="K2383" i="1"/>
  <c r="J2383" i="1"/>
  <c r="M2382" i="1"/>
  <c r="L2382" i="1"/>
  <c r="K2382" i="1"/>
  <c r="J2382" i="1"/>
  <c r="M2381" i="1"/>
  <c r="L2381" i="1"/>
  <c r="K2381" i="1"/>
  <c r="J2381" i="1"/>
  <c r="M2380" i="1"/>
  <c r="L2380" i="1"/>
  <c r="K2380" i="1"/>
  <c r="J2380" i="1"/>
  <c r="M2379" i="1"/>
  <c r="L2379" i="1"/>
  <c r="K2379" i="1"/>
  <c r="J2379" i="1"/>
  <c r="M2378" i="1"/>
  <c r="L2378" i="1"/>
  <c r="K2378" i="1"/>
  <c r="J2378" i="1"/>
  <c r="M2377" i="1"/>
  <c r="L2377" i="1"/>
  <c r="K2377" i="1"/>
  <c r="J2377" i="1"/>
  <c r="M2376" i="1"/>
  <c r="L2376" i="1"/>
  <c r="K2376" i="1"/>
  <c r="J2376" i="1"/>
  <c r="M2375" i="1"/>
  <c r="L2375" i="1"/>
  <c r="K2375" i="1"/>
  <c r="J2375" i="1"/>
  <c r="M2374" i="1"/>
  <c r="L2374" i="1"/>
  <c r="K2374" i="1"/>
  <c r="J2374" i="1"/>
  <c r="M2373" i="1"/>
  <c r="L2373" i="1"/>
  <c r="K2373" i="1"/>
  <c r="J2373" i="1"/>
  <c r="M2372" i="1"/>
  <c r="L2372" i="1"/>
  <c r="K2372" i="1"/>
  <c r="J2372" i="1"/>
  <c r="M2371" i="1"/>
  <c r="L2371" i="1"/>
  <c r="K2371" i="1"/>
  <c r="J2371" i="1"/>
  <c r="M2370" i="1"/>
  <c r="L2370" i="1"/>
  <c r="K2370" i="1"/>
  <c r="J2370" i="1"/>
  <c r="M2369" i="1"/>
  <c r="L2369" i="1"/>
  <c r="K2369" i="1"/>
  <c r="J2369" i="1"/>
  <c r="M2368" i="1"/>
  <c r="L2368" i="1"/>
  <c r="K2368" i="1"/>
  <c r="J2368" i="1"/>
  <c r="M2367" i="1"/>
  <c r="L2367" i="1"/>
  <c r="K2367" i="1"/>
  <c r="J2367" i="1"/>
  <c r="M2366" i="1"/>
  <c r="L2366" i="1"/>
  <c r="K2366" i="1"/>
  <c r="J2366" i="1"/>
  <c r="M2365" i="1"/>
  <c r="L2365" i="1"/>
  <c r="K2365" i="1"/>
  <c r="J2365" i="1"/>
  <c r="M2364" i="1"/>
  <c r="L2364" i="1"/>
  <c r="K2364" i="1"/>
  <c r="J2364" i="1"/>
  <c r="M2363" i="1"/>
  <c r="L2363" i="1"/>
  <c r="K2363" i="1"/>
  <c r="J2363" i="1"/>
  <c r="M2362" i="1"/>
  <c r="L2362" i="1"/>
  <c r="K2362" i="1"/>
  <c r="J2362" i="1"/>
  <c r="M2361" i="1"/>
  <c r="L2361" i="1"/>
  <c r="K2361" i="1"/>
  <c r="J2361" i="1"/>
  <c r="M2360" i="1"/>
  <c r="L2360" i="1"/>
  <c r="K2360" i="1"/>
  <c r="J2360" i="1"/>
  <c r="M2359" i="1"/>
  <c r="L2359" i="1"/>
  <c r="K2359" i="1"/>
  <c r="J2359" i="1"/>
  <c r="M2358" i="1"/>
  <c r="L2358" i="1"/>
  <c r="K2358" i="1"/>
  <c r="J2358" i="1"/>
  <c r="M2357" i="1"/>
  <c r="L2357" i="1"/>
  <c r="K2357" i="1"/>
  <c r="J2357" i="1"/>
  <c r="M2356" i="1"/>
  <c r="L2356" i="1"/>
  <c r="K2356" i="1"/>
  <c r="J2356" i="1"/>
  <c r="M2355" i="1"/>
  <c r="L2355" i="1"/>
  <c r="K2355" i="1"/>
  <c r="J2355" i="1"/>
  <c r="M2354" i="1"/>
  <c r="L2354" i="1"/>
  <c r="K2354" i="1"/>
  <c r="J2354" i="1"/>
  <c r="M2353" i="1"/>
  <c r="L2353" i="1"/>
  <c r="K2353" i="1"/>
  <c r="J2353" i="1"/>
  <c r="M2352" i="1"/>
  <c r="L2352" i="1"/>
  <c r="K2352" i="1"/>
  <c r="J2352" i="1"/>
  <c r="M2351" i="1"/>
  <c r="L2351" i="1"/>
  <c r="K2351" i="1"/>
  <c r="J2351" i="1"/>
  <c r="M2350" i="1"/>
  <c r="L2350" i="1"/>
  <c r="K2350" i="1"/>
  <c r="J2350" i="1"/>
  <c r="M2349" i="1"/>
  <c r="L2349" i="1"/>
  <c r="K2349" i="1"/>
  <c r="J2349" i="1"/>
  <c r="M2348" i="1"/>
  <c r="L2348" i="1"/>
  <c r="K2348" i="1"/>
  <c r="J2348" i="1"/>
  <c r="M2347" i="1"/>
  <c r="L2347" i="1"/>
  <c r="K2347" i="1"/>
  <c r="J2347" i="1"/>
  <c r="M2346" i="1"/>
  <c r="L2346" i="1"/>
  <c r="K2346" i="1"/>
  <c r="J2346" i="1"/>
  <c r="M2345" i="1"/>
  <c r="L2345" i="1"/>
  <c r="K2345" i="1"/>
  <c r="J2345" i="1"/>
  <c r="M2344" i="1"/>
  <c r="L2344" i="1"/>
  <c r="K2344" i="1"/>
  <c r="J2344" i="1"/>
  <c r="M2343" i="1"/>
  <c r="L2343" i="1"/>
  <c r="K2343" i="1"/>
  <c r="J2343" i="1"/>
  <c r="M2342" i="1"/>
  <c r="L2342" i="1"/>
  <c r="K2342" i="1"/>
  <c r="J2342" i="1"/>
  <c r="M2341" i="1"/>
  <c r="L2341" i="1"/>
  <c r="K2341" i="1"/>
  <c r="J2341" i="1"/>
  <c r="M2340" i="1"/>
  <c r="L2340" i="1"/>
  <c r="K2340" i="1"/>
  <c r="J2340" i="1"/>
  <c r="M2339" i="1"/>
  <c r="L2339" i="1"/>
  <c r="K2339" i="1"/>
  <c r="J2339" i="1"/>
  <c r="M2338" i="1"/>
  <c r="L2338" i="1"/>
  <c r="K2338" i="1"/>
  <c r="J2338" i="1"/>
  <c r="M2337" i="1"/>
  <c r="L2337" i="1"/>
  <c r="K2337" i="1"/>
  <c r="J2337" i="1"/>
  <c r="M2336" i="1"/>
  <c r="L2336" i="1"/>
  <c r="K2336" i="1"/>
  <c r="J2336" i="1"/>
  <c r="M2335" i="1"/>
  <c r="L2335" i="1"/>
  <c r="K2335" i="1"/>
  <c r="J2335" i="1"/>
  <c r="M2334" i="1"/>
  <c r="L2334" i="1"/>
  <c r="K2334" i="1"/>
  <c r="J2334" i="1"/>
  <c r="M2333" i="1"/>
  <c r="L2333" i="1"/>
  <c r="K2333" i="1"/>
  <c r="J2333" i="1"/>
  <c r="M2332" i="1"/>
  <c r="L2332" i="1"/>
  <c r="K2332" i="1"/>
  <c r="J2332" i="1"/>
  <c r="M2331" i="1"/>
  <c r="L2331" i="1"/>
  <c r="K2331" i="1"/>
  <c r="J2331" i="1"/>
  <c r="M2330" i="1"/>
  <c r="L2330" i="1"/>
  <c r="K2330" i="1"/>
  <c r="J2330" i="1"/>
  <c r="M2329" i="1"/>
  <c r="L2329" i="1"/>
  <c r="K2329" i="1"/>
  <c r="J2329" i="1"/>
  <c r="M2328" i="1"/>
  <c r="L2328" i="1"/>
  <c r="K2328" i="1"/>
  <c r="J2328" i="1"/>
  <c r="M2327" i="1"/>
  <c r="L2327" i="1"/>
  <c r="K2327" i="1"/>
  <c r="J2327" i="1"/>
  <c r="M2326" i="1"/>
  <c r="L2326" i="1"/>
  <c r="K2326" i="1"/>
  <c r="J2326" i="1"/>
  <c r="M2325" i="1"/>
  <c r="L2325" i="1"/>
  <c r="K2325" i="1"/>
  <c r="J2325" i="1"/>
  <c r="M2324" i="1"/>
  <c r="L2324" i="1"/>
  <c r="K2324" i="1"/>
  <c r="J2324" i="1"/>
  <c r="M2323" i="1"/>
  <c r="L2323" i="1"/>
  <c r="K2323" i="1"/>
  <c r="J2323" i="1"/>
  <c r="M2322" i="1"/>
  <c r="L2322" i="1"/>
  <c r="K2322" i="1"/>
  <c r="J2322" i="1"/>
  <c r="M2321" i="1"/>
  <c r="L2321" i="1"/>
  <c r="K2321" i="1"/>
  <c r="J2321" i="1"/>
  <c r="M2320" i="1"/>
  <c r="L2320" i="1"/>
  <c r="K2320" i="1"/>
  <c r="J2320" i="1"/>
  <c r="M2319" i="1"/>
  <c r="L2319" i="1"/>
  <c r="K2319" i="1"/>
  <c r="J2319" i="1"/>
  <c r="M2318" i="1"/>
  <c r="L2318" i="1"/>
  <c r="K2318" i="1"/>
  <c r="J2318" i="1"/>
  <c r="M2317" i="1"/>
  <c r="L2317" i="1"/>
  <c r="K2317" i="1"/>
  <c r="J2317" i="1"/>
  <c r="M2316" i="1"/>
  <c r="L2316" i="1"/>
  <c r="K2316" i="1"/>
  <c r="J2316" i="1"/>
  <c r="M2315" i="1"/>
  <c r="L2315" i="1"/>
  <c r="K2315" i="1"/>
  <c r="J2315" i="1"/>
  <c r="M2314" i="1"/>
  <c r="L2314" i="1"/>
  <c r="K2314" i="1"/>
  <c r="J2314" i="1"/>
  <c r="M2313" i="1"/>
  <c r="L2313" i="1"/>
  <c r="K2313" i="1"/>
  <c r="J2313" i="1"/>
  <c r="M2312" i="1"/>
  <c r="L2312" i="1"/>
  <c r="K2312" i="1"/>
  <c r="J2312" i="1"/>
  <c r="M2311" i="1"/>
  <c r="L2311" i="1"/>
  <c r="K2311" i="1"/>
  <c r="J2311" i="1"/>
  <c r="M2310" i="1"/>
  <c r="L2310" i="1"/>
  <c r="K2310" i="1"/>
  <c r="J2310" i="1"/>
  <c r="M2309" i="1"/>
  <c r="L2309" i="1"/>
  <c r="K2309" i="1"/>
  <c r="J2309" i="1"/>
  <c r="M2308" i="1"/>
  <c r="L2308" i="1"/>
  <c r="K2308" i="1"/>
  <c r="J2308" i="1"/>
  <c r="M2307" i="1"/>
  <c r="L2307" i="1"/>
  <c r="K2307" i="1"/>
  <c r="J2307" i="1"/>
  <c r="M2306" i="1"/>
  <c r="L2306" i="1"/>
  <c r="K2306" i="1"/>
  <c r="J2306" i="1"/>
  <c r="M2305" i="1"/>
  <c r="L2305" i="1"/>
  <c r="K2305" i="1"/>
  <c r="J2305" i="1"/>
  <c r="M2304" i="1"/>
  <c r="L2304" i="1"/>
  <c r="K2304" i="1"/>
  <c r="J2304" i="1"/>
  <c r="M2303" i="1"/>
  <c r="L2303" i="1"/>
  <c r="K2303" i="1"/>
  <c r="J2303" i="1"/>
  <c r="M2302" i="1"/>
  <c r="L2302" i="1"/>
  <c r="K2302" i="1"/>
  <c r="J2302" i="1"/>
  <c r="M2301" i="1"/>
  <c r="L2301" i="1"/>
  <c r="K2301" i="1"/>
  <c r="J2301" i="1"/>
  <c r="M2300" i="1"/>
  <c r="L2300" i="1"/>
  <c r="K2300" i="1"/>
  <c r="J2300" i="1"/>
  <c r="M2299" i="1"/>
  <c r="L2299" i="1"/>
  <c r="K2299" i="1"/>
  <c r="J2299" i="1"/>
  <c r="M2298" i="1"/>
  <c r="L2298" i="1"/>
  <c r="K2298" i="1"/>
  <c r="J2298" i="1"/>
  <c r="M2297" i="1"/>
  <c r="L2297" i="1"/>
  <c r="K2297" i="1"/>
  <c r="J2297" i="1"/>
  <c r="M2296" i="1"/>
  <c r="L2296" i="1"/>
  <c r="K2296" i="1"/>
  <c r="J2296" i="1"/>
  <c r="M2295" i="1"/>
  <c r="L2295" i="1"/>
  <c r="K2295" i="1"/>
  <c r="J2295" i="1"/>
  <c r="M2294" i="1"/>
  <c r="L2294" i="1"/>
  <c r="K2294" i="1"/>
  <c r="J2294" i="1"/>
  <c r="M2293" i="1"/>
  <c r="L2293" i="1"/>
  <c r="K2293" i="1"/>
  <c r="J2293" i="1"/>
  <c r="M2292" i="1"/>
  <c r="L2292" i="1"/>
  <c r="K2292" i="1"/>
  <c r="J2292" i="1"/>
  <c r="M2291" i="1"/>
  <c r="L2291" i="1"/>
  <c r="K2291" i="1"/>
  <c r="J2291" i="1"/>
  <c r="M2290" i="1"/>
  <c r="L2290" i="1"/>
  <c r="K2290" i="1"/>
  <c r="J2290" i="1"/>
  <c r="M2289" i="1"/>
  <c r="L2289" i="1"/>
  <c r="K2289" i="1"/>
  <c r="J2289" i="1"/>
  <c r="M2288" i="1"/>
  <c r="L2288" i="1"/>
  <c r="K2288" i="1"/>
  <c r="J2288" i="1"/>
  <c r="M2287" i="1"/>
  <c r="L2287" i="1"/>
  <c r="K2287" i="1"/>
  <c r="J2287" i="1"/>
  <c r="M2286" i="1"/>
  <c r="L2286" i="1"/>
  <c r="K2286" i="1"/>
  <c r="J2286" i="1"/>
  <c r="M2285" i="1"/>
  <c r="L2285" i="1"/>
  <c r="K2285" i="1"/>
  <c r="J2285" i="1"/>
  <c r="M2284" i="1"/>
  <c r="L2284" i="1"/>
  <c r="K2284" i="1"/>
  <c r="J2284" i="1"/>
  <c r="M2283" i="1"/>
  <c r="L2283" i="1"/>
  <c r="K2283" i="1"/>
  <c r="J2283" i="1"/>
  <c r="M2282" i="1"/>
  <c r="L2282" i="1"/>
  <c r="K2282" i="1"/>
  <c r="J2282" i="1"/>
  <c r="M2281" i="1"/>
  <c r="L2281" i="1"/>
  <c r="K2281" i="1"/>
  <c r="J2281" i="1"/>
  <c r="M2280" i="1"/>
  <c r="L2280" i="1"/>
  <c r="K2280" i="1"/>
  <c r="J2280" i="1"/>
  <c r="M2279" i="1"/>
  <c r="L2279" i="1"/>
  <c r="K2279" i="1"/>
  <c r="J2279" i="1"/>
  <c r="M2278" i="1"/>
  <c r="L2278" i="1"/>
  <c r="K2278" i="1"/>
  <c r="J2278" i="1"/>
  <c r="M2277" i="1"/>
  <c r="L2277" i="1"/>
  <c r="K2277" i="1"/>
  <c r="J2277" i="1"/>
  <c r="M2276" i="1"/>
  <c r="L2276" i="1"/>
  <c r="K2276" i="1"/>
  <c r="J2276" i="1"/>
  <c r="M2275" i="1"/>
  <c r="L2275" i="1"/>
  <c r="K2275" i="1"/>
  <c r="J2275" i="1"/>
  <c r="M2274" i="1"/>
  <c r="L2274" i="1"/>
  <c r="K2274" i="1"/>
  <c r="J2274" i="1"/>
  <c r="M2273" i="1"/>
  <c r="L2273" i="1"/>
  <c r="K2273" i="1"/>
  <c r="J2273" i="1"/>
  <c r="M2272" i="1"/>
  <c r="L2272" i="1"/>
  <c r="K2272" i="1"/>
  <c r="J2272" i="1"/>
  <c r="M2271" i="1"/>
  <c r="L2271" i="1"/>
  <c r="K2271" i="1"/>
  <c r="J2271" i="1"/>
  <c r="M2270" i="1"/>
  <c r="L2270" i="1"/>
  <c r="K2270" i="1"/>
  <c r="J2270" i="1"/>
  <c r="M2269" i="1"/>
  <c r="L2269" i="1"/>
  <c r="K2269" i="1"/>
  <c r="J2269" i="1"/>
  <c r="M2268" i="1"/>
  <c r="L2268" i="1"/>
  <c r="K2268" i="1"/>
  <c r="J2268" i="1"/>
  <c r="M2267" i="1"/>
  <c r="L2267" i="1"/>
  <c r="K2267" i="1"/>
  <c r="J2267" i="1"/>
  <c r="M2266" i="1"/>
  <c r="L2266" i="1"/>
  <c r="K2266" i="1"/>
  <c r="J2266" i="1"/>
  <c r="M2265" i="1"/>
  <c r="L2265" i="1"/>
  <c r="K2265" i="1"/>
  <c r="J2265" i="1"/>
  <c r="M2264" i="1"/>
  <c r="L2264" i="1"/>
  <c r="K2264" i="1"/>
  <c r="J2264" i="1"/>
  <c r="M2263" i="1"/>
  <c r="L2263" i="1"/>
  <c r="K2263" i="1"/>
  <c r="J2263" i="1"/>
  <c r="M2262" i="1"/>
  <c r="L2262" i="1"/>
  <c r="K2262" i="1"/>
  <c r="J2262" i="1"/>
  <c r="M2261" i="1"/>
  <c r="L2261" i="1"/>
  <c r="K2261" i="1"/>
  <c r="J2261" i="1"/>
  <c r="M2260" i="1"/>
  <c r="L2260" i="1"/>
  <c r="K2260" i="1"/>
  <c r="J2260" i="1"/>
  <c r="M2259" i="1"/>
  <c r="L2259" i="1"/>
  <c r="K2259" i="1"/>
  <c r="J2259" i="1"/>
  <c r="M2258" i="1"/>
  <c r="L2258" i="1"/>
  <c r="K2258" i="1"/>
  <c r="J2258" i="1"/>
  <c r="M2257" i="1"/>
  <c r="L2257" i="1"/>
  <c r="K2257" i="1"/>
  <c r="J2257" i="1"/>
  <c r="M2256" i="1"/>
  <c r="L2256" i="1"/>
  <c r="K2256" i="1"/>
  <c r="J2256" i="1"/>
  <c r="M2255" i="1"/>
  <c r="L2255" i="1"/>
  <c r="K2255" i="1"/>
  <c r="J2255" i="1"/>
  <c r="M2254" i="1"/>
  <c r="L2254" i="1"/>
  <c r="K2254" i="1"/>
  <c r="J2254" i="1"/>
  <c r="M2253" i="1"/>
  <c r="L2253" i="1"/>
  <c r="K2253" i="1"/>
  <c r="J2253" i="1"/>
  <c r="M2252" i="1"/>
  <c r="L2252" i="1"/>
  <c r="K2252" i="1"/>
  <c r="J2252" i="1"/>
  <c r="M2251" i="1"/>
  <c r="L2251" i="1"/>
  <c r="K2251" i="1"/>
  <c r="J2251" i="1"/>
  <c r="M2250" i="1"/>
  <c r="L2250" i="1"/>
  <c r="K2250" i="1"/>
  <c r="J2250" i="1"/>
  <c r="M2249" i="1"/>
  <c r="L2249" i="1"/>
  <c r="K2249" i="1"/>
  <c r="J2249" i="1"/>
  <c r="M2248" i="1"/>
  <c r="L2248" i="1"/>
  <c r="K2248" i="1"/>
  <c r="J2248" i="1"/>
  <c r="M2247" i="1"/>
  <c r="L2247" i="1"/>
  <c r="K2247" i="1"/>
  <c r="J2247" i="1"/>
  <c r="M2246" i="1"/>
  <c r="L2246" i="1"/>
  <c r="K2246" i="1"/>
  <c r="J2246" i="1"/>
  <c r="M2245" i="1"/>
  <c r="L2245" i="1"/>
  <c r="K2245" i="1"/>
  <c r="J2245" i="1"/>
  <c r="M2244" i="1"/>
  <c r="L2244" i="1"/>
  <c r="K2244" i="1"/>
  <c r="J2244" i="1"/>
  <c r="M2243" i="1"/>
  <c r="L2243" i="1"/>
  <c r="K2243" i="1"/>
  <c r="J2243" i="1"/>
  <c r="M2242" i="1"/>
  <c r="L2242" i="1"/>
  <c r="K2242" i="1"/>
  <c r="J2242" i="1"/>
  <c r="M2241" i="1"/>
  <c r="L2241" i="1"/>
  <c r="K2241" i="1"/>
  <c r="J2241" i="1"/>
  <c r="M2240" i="1"/>
  <c r="L2240" i="1"/>
  <c r="K2240" i="1"/>
  <c r="J2240" i="1"/>
  <c r="M2239" i="1"/>
  <c r="L2239" i="1"/>
  <c r="K2239" i="1"/>
  <c r="J2239" i="1"/>
  <c r="M2238" i="1"/>
  <c r="L2238" i="1"/>
  <c r="K2238" i="1"/>
  <c r="J2238" i="1"/>
  <c r="M2237" i="1"/>
  <c r="L2237" i="1"/>
  <c r="K2237" i="1"/>
  <c r="J2237" i="1"/>
  <c r="M2236" i="1"/>
  <c r="L2236" i="1"/>
  <c r="K2236" i="1"/>
  <c r="J2236" i="1"/>
  <c r="M2235" i="1"/>
  <c r="L2235" i="1"/>
  <c r="K2235" i="1"/>
  <c r="J2235" i="1"/>
  <c r="M2234" i="1"/>
  <c r="L2234" i="1"/>
  <c r="K2234" i="1"/>
  <c r="J2234" i="1"/>
  <c r="M2233" i="1"/>
  <c r="L2233" i="1"/>
  <c r="K2233" i="1"/>
  <c r="J2233" i="1"/>
  <c r="M2232" i="1"/>
  <c r="L2232" i="1"/>
  <c r="K2232" i="1"/>
  <c r="J2232" i="1"/>
  <c r="M2231" i="1"/>
  <c r="L2231" i="1"/>
  <c r="K2231" i="1"/>
  <c r="J2231" i="1"/>
  <c r="M2230" i="1"/>
  <c r="L2230" i="1"/>
  <c r="K2230" i="1"/>
  <c r="J2230" i="1"/>
  <c r="M2229" i="1"/>
  <c r="L2229" i="1"/>
  <c r="K2229" i="1"/>
  <c r="J2229" i="1"/>
  <c r="M2228" i="1"/>
  <c r="L2228" i="1"/>
  <c r="K2228" i="1"/>
  <c r="J2228" i="1"/>
  <c r="M2227" i="1"/>
  <c r="L2227" i="1"/>
  <c r="K2227" i="1"/>
  <c r="J2227" i="1"/>
  <c r="M2226" i="1"/>
  <c r="L2226" i="1"/>
  <c r="K2226" i="1"/>
  <c r="J2226" i="1"/>
  <c r="M2225" i="1"/>
  <c r="L2225" i="1"/>
  <c r="K2225" i="1"/>
  <c r="J2225" i="1"/>
  <c r="M2224" i="1"/>
  <c r="L2224" i="1"/>
  <c r="K2224" i="1"/>
  <c r="J2224" i="1"/>
  <c r="M2223" i="1"/>
  <c r="L2223" i="1"/>
  <c r="K2223" i="1"/>
  <c r="J2223" i="1"/>
  <c r="M2222" i="1"/>
  <c r="L2222" i="1"/>
  <c r="K2222" i="1"/>
  <c r="J2222" i="1"/>
  <c r="M2221" i="1"/>
  <c r="L2221" i="1"/>
  <c r="K2221" i="1"/>
  <c r="J2221" i="1"/>
  <c r="M2220" i="1"/>
  <c r="L2220" i="1"/>
  <c r="K2220" i="1"/>
  <c r="J2220" i="1"/>
  <c r="M2219" i="1"/>
  <c r="L2219" i="1"/>
  <c r="K2219" i="1"/>
  <c r="J2219" i="1"/>
  <c r="M2218" i="1"/>
  <c r="L2218" i="1"/>
  <c r="K2218" i="1"/>
  <c r="J2218" i="1"/>
  <c r="M2217" i="1"/>
  <c r="L2217" i="1"/>
  <c r="K2217" i="1"/>
  <c r="J2217" i="1"/>
  <c r="M2216" i="1"/>
  <c r="L2216" i="1"/>
  <c r="K2216" i="1"/>
  <c r="J2216" i="1"/>
  <c r="M2215" i="1"/>
  <c r="L2215" i="1"/>
  <c r="K2215" i="1"/>
  <c r="J2215" i="1"/>
  <c r="M2214" i="1"/>
  <c r="L2214" i="1"/>
  <c r="K2214" i="1"/>
  <c r="J2214" i="1"/>
  <c r="M2213" i="1"/>
  <c r="L2213" i="1"/>
  <c r="K2213" i="1"/>
  <c r="J2213" i="1"/>
  <c r="M2212" i="1"/>
  <c r="L2212" i="1"/>
  <c r="K2212" i="1"/>
  <c r="J2212" i="1"/>
  <c r="M2211" i="1"/>
  <c r="L2211" i="1"/>
  <c r="K2211" i="1"/>
  <c r="J2211" i="1"/>
  <c r="M2210" i="1"/>
  <c r="L2210" i="1"/>
  <c r="K2210" i="1"/>
  <c r="J2210" i="1"/>
  <c r="M2209" i="1"/>
  <c r="L2209" i="1"/>
  <c r="K2209" i="1"/>
  <c r="J2209" i="1"/>
  <c r="M2208" i="1"/>
  <c r="L2208" i="1"/>
  <c r="K2208" i="1"/>
  <c r="J2208" i="1"/>
  <c r="M2207" i="1"/>
  <c r="L2207" i="1"/>
  <c r="K2207" i="1"/>
  <c r="J2207" i="1"/>
  <c r="M2206" i="1"/>
  <c r="L2206" i="1"/>
  <c r="K2206" i="1"/>
  <c r="J2206" i="1"/>
  <c r="M2205" i="1"/>
  <c r="L2205" i="1"/>
  <c r="K2205" i="1"/>
  <c r="J2205" i="1"/>
  <c r="M2204" i="1"/>
  <c r="L2204" i="1"/>
  <c r="K2204" i="1"/>
  <c r="J2204" i="1"/>
  <c r="M2203" i="1"/>
  <c r="L2203" i="1"/>
  <c r="K2203" i="1"/>
  <c r="J2203" i="1"/>
  <c r="M2202" i="1"/>
  <c r="L2202" i="1"/>
  <c r="K2202" i="1"/>
  <c r="J2202" i="1"/>
  <c r="M2201" i="1"/>
  <c r="L2201" i="1"/>
  <c r="K2201" i="1"/>
  <c r="J2201" i="1"/>
  <c r="M2200" i="1"/>
  <c r="L2200" i="1"/>
  <c r="K2200" i="1"/>
  <c r="J2200" i="1"/>
  <c r="M2199" i="1"/>
  <c r="L2199" i="1"/>
  <c r="K2199" i="1"/>
  <c r="J2199" i="1"/>
  <c r="M2198" i="1"/>
  <c r="L2198" i="1"/>
  <c r="K2198" i="1"/>
  <c r="J2198" i="1"/>
  <c r="M2197" i="1"/>
  <c r="L2197" i="1"/>
  <c r="K2197" i="1"/>
  <c r="J2197" i="1"/>
  <c r="M2196" i="1"/>
  <c r="L2196" i="1"/>
  <c r="K2196" i="1"/>
  <c r="J2196" i="1"/>
  <c r="M2195" i="1"/>
  <c r="L2195" i="1"/>
  <c r="K2195" i="1"/>
  <c r="J2195" i="1"/>
  <c r="M2194" i="1"/>
  <c r="L2194" i="1"/>
  <c r="K2194" i="1"/>
  <c r="J2194" i="1"/>
  <c r="M2193" i="1"/>
  <c r="L2193" i="1"/>
  <c r="K2193" i="1"/>
  <c r="J2193" i="1"/>
  <c r="M2192" i="1"/>
  <c r="L2192" i="1"/>
  <c r="K2192" i="1"/>
  <c r="J2192" i="1"/>
  <c r="M2191" i="1"/>
  <c r="L2191" i="1"/>
  <c r="K2191" i="1"/>
  <c r="J2191" i="1"/>
  <c r="M2190" i="1"/>
  <c r="L2190" i="1"/>
  <c r="K2190" i="1"/>
  <c r="J2190" i="1"/>
  <c r="M2189" i="1"/>
  <c r="L2189" i="1"/>
  <c r="K2189" i="1"/>
  <c r="J2189" i="1"/>
  <c r="M2188" i="1"/>
  <c r="L2188" i="1"/>
  <c r="K2188" i="1"/>
  <c r="J2188" i="1"/>
  <c r="M2187" i="1"/>
  <c r="L2187" i="1"/>
  <c r="K2187" i="1"/>
  <c r="J2187" i="1"/>
  <c r="M2186" i="1"/>
  <c r="L2186" i="1"/>
  <c r="K2186" i="1"/>
  <c r="J2186" i="1"/>
  <c r="M2185" i="1"/>
  <c r="L2185" i="1"/>
  <c r="K2185" i="1"/>
  <c r="J2185" i="1"/>
  <c r="M2184" i="1"/>
  <c r="L2184" i="1"/>
  <c r="K2184" i="1"/>
  <c r="J2184" i="1"/>
  <c r="M2183" i="1"/>
  <c r="L2183" i="1"/>
  <c r="K2183" i="1"/>
  <c r="J2183" i="1"/>
  <c r="M2182" i="1"/>
  <c r="L2182" i="1"/>
  <c r="K2182" i="1"/>
  <c r="J2182" i="1"/>
  <c r="M2181" i="1"/>
  <c r="L2181" i="1"/>
  <c r="K2181" i="1"/>
  <c r="J2181" i="1"/>
  <c r="M2180" i="1"/>
  <c r="L2180" i="1"/>
  <c r="K2180" i="1"/>
  <c r="J2180" i="1"/>
  <c r="M2179" i="1"/>
  <c r="L2179" i="1"/>
  <c r="K2179" i="1"/>
  <c r="J2179" i="1"/>
  <c r="M2178" i="1"/>
  <c r="L2178" i="1"/>
  <c r="K2178" i="1"/>
  <c r="J2178" i="1"/>
  <c r="M2177" i="1"/>
  <c r="L2177" i="1"/>
  <c r="K2177" i="1"/>
  <c r="J2177" i="1"/>
  <c r="M2176" i="1"/>
  <c r="L2176" i="1"/>
  <c r="K2176" i="1"/>
  <c r="J2176" i="1"/>
  <c r="M2175" i="1"/>
  <c r="L2175" i="1"/>
  <c r="K2175" i="1"/>
  <c r="J2175" i="1"/>
  <c r="M2174" i="1"/>
  <c r="L2174" i="1"/>
  <c r="K2174" i="1"/>
  <c r="J2174" i="1"/>
  <c r="M2173" i="1"/>
  <c r="L2173" i="1"/>
  <c r="K2173" i="1"/>
  <c r="J2173" i="1"/>
  <c r="M2172" i="1"/>
  <c r="L2172" i="1"/>
  <c r="K2172" i="1"/>
  <c r="J2172" i="1"/>
  <c r="M2171" i="1"/>
  <c r="L2171" i="1"/>
  <c r="K2171" i="1"/>
  <c r="J2171" i="1"/>
  <c r="M2170" i="1"/>
  <c r="L2170" i="1"/>
  <c r="K2170" i="1"/>
  <c r="J2170" i="1"/>
  <c r="M2169" i="1"/>
  <c r="L2169" i="1"/>
  <c r="K2169" i="1"/>
  <c r="J2169" i="1"/>
  <c r="M2168" i="1"/>
  <c r="L2168" i="1"/>
  <c r="K2168" i="1"/>
  <c r="J2168" i="1"/>
  <c r="M2167" i="1"/>
  <c r="L2167" i="1"/>
  <c r="K2167" i="1"/>
  <c r="J2167" i="1"/>
  <c r="M2166" i="1"/>
  <c r="L2166" i="1"/>
  <c r="K2166" i="1"/>
  <c r="J2166" i="1"/>
  <c r="M2165" i="1"/>
  <c r="L2165" i="1"/>
  <c r="K2165" i="1"/>
  <c r="J2165" i="1"/>
  <c r="M2164" i="1"/>
  <c r="L2164" i="1"/>
  <c r="K2164" i="1"/>
  <c r="J2164" i="1"/>
  <c r="M2163" i="1"/>
  <c r="L2163" i="1"/>
  <c r="K2163" i="1"/>
  <c r="J2163" i="1"/>
  <c r="M2162" i="1"/>
  <c r="L2162" i="1"/>
  <c r="K2162" i="1"/>
  <c r="J2162" i="1"/>
  <c r="M2161" i="1"/>
  <c r="L2161" i="1"/>
  <c r="K2161" i="1"/>
  <c r="J2161" i="1"/>
  <c r="M2160" i="1"/>
  <c r="L2160" i="1"/>
  <c r="K2160" i="1"/>
  <c r="J2160" i="1"/>
  <c r="M2159" i="1"/>
  <c r="L2159" i="1"/>
  <c r="K2159" i="1"/>
  <c r="J2159" i="1"/>
  <c r="M2158" i="1"/>
  <c r="L2158" i="1"/>
  <c r="K2158" i="1"/>
  <c r="J2158" i="1"/>
  <c r="M2157" i="1"/>
  <c r="L2157" i="1"/>
  <c r="K2157" i="1"/>
  <c r="J2157" i="1"/>
  <c r="M2156" i="1"/>
  <c r="L2156" i="1"/>
  <c r="K2156" i="1"/>
  <c r="J2156" i="1"/>
  <c r="M2155" i="1"/>
  <c r="L2155" i="1"/>
  <c r="K2155" i="1"/>
  <c r="J2155" i="1"/>
  <c r="M2154" i="1"/>
  <c r="L2154" i="1"/>
  <c r="K2154" i="1"/>
  <c r="J2154" i="1"/>
  <c r="M2153" i="1"/>
  <c r="L2153" i="1"/>
  <c r="K2153" i="1"/>
  <c r="J2153" i="1"/>
  <c r="M2152" i="1"/>
  <c r="L2152" i="1"/>
  <c r="K2152" i="1"/>
  <c r="J2152" i="1"/>
  <c r="M2151" i="1"/>
  <c r="L2151" i="1"/>
  <c r="K2151" i="1"/>
  <c r="J2151" i="1"/>
  <c r="M2150" i="1"/>
  <c r="L2150" i="1"/>
  <c r="K2150" i="1"/>
  <c r="J2150" i="1"/>
  <c r="M2149" i="1"/>
  <c r="L2149" i="1"/>
  <c r="K2149" i="1"/>
  <c r="J2149" i="1"/>
  <c r="M2148" i="1"/>
  <c r="L2148" i="1"/>
  <c r="K2148" i="1"/>
  <c r="J2148" i="1"/>
  <c r="M2147" i="1"/>
  <c r="L2147" i="1"/>
  <c r="K2147" i="1"/>
  <c r="J2147" i="1"/>
  <c r="M2146" i="1"/>
  <c r="L2146" i="1"/>
  <c r="K2146" i="1"/>
  <c r="J2146" i="1"/>
  <c r="M2145" i="1"/>
  <c r="L2145" i="1"/>
  <c r="K2145" i="1"/>
  <c r="J2145" i="1"/>
  <c r="M2144" i="1"/>
  <c r="L2144" i="1"/>
  <c r="K2144" i="1"/>
  <c r="J2144" i="1"/>
  <c r="M2143" i="1"/>
  <c r="L2143" i="1"/>
  <c r="K2143" i="1"/>
  <c r="J2143" i="1"/>
  <c r="M2142" i="1"/>
  <c r="L2142" i="1"/>
  <c r="K2142" i="1"/>
  <c r="J2142" i="1"/>
  <c r="M2141" i="1"/>
  <c r="L2141" i="1"/>
  <c r="K2141" i="1"/>
  <c r="J2141" i="1"/>
  <c r="M2140" i="1"/>
  <c r="L2140" i="1"/>
  <c r="K2140" i="1"/>
  <c r="J2140" i="1"/>
  <c r="M2139" i="1"/>
  <c r="L2139" i="1"/>
  <c r="K2139" i="1"/>
  <c r="J2139" i="1"/>
  <c r="M2138" i="1"/>
  <c r="L2138" i="1"/>
  <c r="K2138" i="1"/>
  <c r="J2138" i="1"/>
  <c r="M2137" i="1"/>
  <c r="L2137" i="1"/>
  <c r="K2137" i="1"/>
  <c r="J2137" i="1"/>
  <c r="M2136" i="1"/>
  <c r="L2136" i="1"/>
  <c r="K2136" i="1"/>
  <c r="J2136" i="1"/>
  <c r="M2135" i="1"/>
  <c r="L2135" i="1"/>
  <c r="K2135" i="1"/>
  <c r="J2135" i="1"/>
  <c r="M2134" i="1"/>
  <c r="L2134" i="1"/>
  <c r="K2134" i="1"/>
  <c r="J2134" i="1"/>
  <c r="M2133" i="1"/>
  <c r="L2133" i="1"/>
  <c r="K2133" i="1"/>
  <c r="J2133" i="1"/>
  <c r="M2132" i="1"/>
  <c r="L2132" i="1"/>
  <c r="K2132" i="1"/>
  <c r="J2132" i="1"/>
  <c r="M2131" i="1"/>
  <c r="L2131" i="1"/>
  <c r="K2131" i="1"/>
  <c r="J2131" i="1"/>
  <c r="M2130" i="1"/>
  <c r="L2130" i="1"/>
  <c r="K2130" i="1"/>
  <c r="J2130" i="1"/>
  <c r="M2129" i="1"/>
  <c r="L2129" i="1"/>
  <c r="K2129" i="1"/>
  <c r="J2129" i="1"/>
  <c r="M2128" i="1"/>
  <c r="L2128" i="1"/>
  <c r="K2128" i="1"/>
  <c r="J2128" i="1"/>
  <c r="M2127" i="1"/>
  <c r="L2127" i="1"/>
  <c r="K2127" i="1"/>
  <c r="J2127" i="1"/>
  <c r="M2126" i="1"/>
  <c r="L2126" i="1"/>
  <c r="K2126" i="1"/>
  <c r="J2126" i="1"/>
  <c r="M2125" i="1"/>
  <c r="L2125" i="1"/>
  <c r="K2125" i="1"/>
  <c r="J2125" i="1"/>
  <c r="M2124" i="1"/>
  <c r="L2124" i="1"/>
  <c r="K2124" i="1"/>
  <c r="J2124" i="1"/>
  <c r="M2123" i="1"/>
  <c r="L2123" i="1"/>
  <c r="K2123" i="1"/>
  <c r="J2123" i="1"/>
  <c r="M2122" i="1"/>
  <c r="L2122" i="1"/>
  <c r="K2122" i="1"/>
  <c r="J2122" i="1"/>
  <c r="M2121" i="1"/>
  <c r="L2121" i="1"/>
  <c r="K2121" i="1"/>
  <c r="J2121" i="1"/>
  <c r="M2120" i="1"/>
  <c r="L2120" i="1"/>
  <c r="K2120" i="1"/>
  <c r="J2120" i="1"/>
  <c r="M2119" i="1"/>
  <c r="L2119" i="1"/>
  <c r="K2119" i="1"/>
  <c r="J2119" i="1"/>
  <c r="M2118" i="1"/>
  <c r="L2118" i="1"/>
  <c r="K2118" i="1"/>
  <c r="J2118" i="1"/>
  <c r="M2117" i="1"/>
  <c r="L2117" i="1"/>
  <c r="K2117" i="1"/>
  <c r="J2117" i="1"/>
  <c r="M2116" i="1"/>
  <c r="L2116" i="1"/>
  <c r="K2116" i="1"/>
  <c r="J2116" i="1"/>
  <c r="M2115" i="1"/>
  <c r="L2115" i="1"/>
  <c r="K2115" i="1"/>
  <c r="J2115" i="1"/>
  <c r="M2114" i="1"/>
  <c r="L2114" i="1"/>
  <c r="K2114" i="1"/>
  <c r="J2114" i="1"/>
  <c r="M2113" i="1"/>
  <c r="L2113" i="1"/>
  <c r="K2113" i="1"/>
  <c r="J2113" i="1"/>
  <c r="M2112" i="1"/>
  <c r="L2112" i="1"/>
  <c r="K2112" i="1"/>
  <c r="J2112" i="1"/>
  <c r="M2111" i="1"/>
  <c r="L2111" i="1"/>
  <c r="K2111" i="1"/>
  <c r="J2111" i="1"/>
  <c r="M2110" i="1"/>
  <c r="L2110" i="1"/>
  <c r="K2110" i="1"/>
  <c r="J2110" i="1"/>
  <c r="M2109" i="1"/>
  <c r="L2109" i="1"/>
  <c r="K2109" i="1"/>
  <c r="J2109" i="1"/>
  <c r="M2108" i="1"/>
  <c r="L2108" i="1"/>
  <c r="K2108" i="1"/>
  <c r="J2108" i="1"/>
  <c r="M2107" i="1"/>
  <c r="L2107" i="1"/>
  <c r="K2107" i="1"/>
  <c r="J2107" i="1"/>
  <c r="M2106" i="1"/>
  <c r="L2106" i="1"/>
  <c r="K2106" i="1"/>
  <c r="J2106" i="1"/>
  <c r="M2105" i="1"/>
  <c r="L2105" i="1"/>
  <c r="K2105" i="1"/>
  <c r="J2105" i="1"/>
  <c r="M2104" i="1"/>
  <c r="L2104" i="1"/>
  <c r="K2104" i="1"/>
  <c r="J2104" i="1"/>
  <c r="M2103" i="1"/>
  <c r="L2103" i="1"/>
  <c r="K2103" i="1"/>
  <c r="J2103" i="1"/>
  <c r="M2102" i="1"/>
  <c r="L2102" i="1"/>
  <c r="K2102" i="1"/>
  <c r="J2102" i="1"/>
  <c r="M2101" i="1"/>
  <c r="L2101" i="1"/>
  <c r="K2101" i="1"/>
  <c r="J2101" i="1"/>
  <c r="M2100" i="1"/>
  <c r="L2100" i="1"/>
  <c r="K2100" i="1"/>
  <c r="J2100" i="1"/>
  <c r="M2099" i="1"/>
  <c r="L2099" i="1"/>
  <c r="K2099" i="1"/>
  <c r="J2099" i="1"/>
  <c r="M2098" i="1"/>
  <c r="L2098" i="1"/>
  <c r="K2098" i="1"/>
  <c r="J2098" i="1"/>
  <c r="M2097" i="1"/>
  <c r="L2097" i="1"/>
  <c r="K2097" i="1"/>
  <c r="J2097" i="1"/>
  <c r="M2096" i="1"/>
  <c r="L2096" i="1"/>
  <c r="K2096" i="1"/>
  <c r="J2096" i="1"/>
  <c r="M2095" i="1"/>
  <c r="L2095" i="1"/>
  <c r="K2095" i="1"/>
  <c r="J2095" i="1"/>
  <c r="M2094" i="1"/>
  <c r="L2094" i="1"/>
  <c r="K2094" i="1"/>
  <c r="J2094" i="1"/>
  <c r="M2093" i="1"/>
  <c r="L2093" i="1"/>
  <c r="K2093" i="1"/>
  <c r="J2093" i="1"/>
  <c r="M2092" i="1"/>
  <c r="L2092" i="1"/>
  <c r="K2092" i="1"/>
  <c r="J2092" i="1"/>
  <c r="M2091" i="1"/>
  <c r="L2091" i="1"/>
  <c r="K2091" i="1"/>
  <c r="J2091" i="1"/>
  <c r="M2090" i="1"/>
  <c r="L2090" i="1"/>
  <c r="K2090" i="1"/>
  <c r="J2090" i="1"/>
  <c r="M2089" i="1"/>
  <c r="L2089" i="1"/>
  <c r="K2089" i="1"/>
  <c r="J2089" i="1"/>
  <c r="M2088" i="1"/>
  <c r="L2088" i="1"/>
  <c r="K2088" i="1"/>
  <c r="J2088" i="1"/>
  <c r="M2087" i="1"/>
  <c r="L2087" i="1"/>
  <c r="K2087" i="1"/>
  <c r="J2087" i="1"/>
  <c r="M2086" i="1"/>
  <c r="L2086" i="1"/>
  <c r="K2086" i="1"/>
  <c r="J2086" i="1"/>
  <c r="M2085" i="1"/>
  <c r="L2085" i="1"/>
  <c r="K2085" i="1"/>
  <c r="J2085" i="1"/>
  <c r="M2084" i="1"/>
  <c r="L2084" i="1"/>
  <c r="K2084" i="1"/>
  <c r="J2084" i="1"/>
  <c r="M2083" i="1"/>
  <c r="L2083" i="1"/>
  <c r="K2083" i="1"/>
  <c r="J2083" i="1"/>
  <c r="M2082" i="1"/>
  <c r="L2082" i="1"/>
  <c r="K2082" i="1"/>
  <c r="J2082" i="1"/>
  <c r="M2081" i="1"/>
  <c r="L2081" i="1"/>
  <c r="K2081" i="1"/>
  <c r="J2081" i="1"/>
  <c r="M2080" i="1"/>
  <c r="L2080" i="1"/>
  <c r="K2080" i="1"/>
  <c r="J2080" i="1"/>
  <c r="M2079" i="1"/>
  <c r="L2079" i="1"/>
  <c r="K2079" i="1"/>
  <c r="J2079" i="1"/>
  <c r="M2078" i="1"/>
  <c r="L2078" i="1"/>
  <c r="K2078" i="1"/>
  <c r="J2078" i="1"/>
  <c r="M2077" i="1"/>
  <c r="L2077" i="1"/>
  <c r="K2077" i="1"/>
  <c r="J2077" i="1"/>
  <c r="M2076" i="1"/>
  <c r="L2076" i="1"/>
  <c r="K2076" i="1"/>
  <c r="J2076" i="1"/>
  <c r="M2075" i="1"/>
  <c r="L2075" i="1"/>
  <c r="K2075" i="1"/>
  <c r="J2075" i="1"/>
  <c r="M2074" i="1"/>
  <c r="L2074" i="1"/>
  <c r="K2074" i="1"/>
  <c r="J2074" i="1"/>
  <c r="M2073" i="1"/>
  <c r="L2073" i="1"/>
  <c r="K2073" i="1"/>
  <c r="J2073" i="1"/>
  <c r="M2072" i="1"/>
  <c r="L2072" i="1"/>
  <c r="K2072" i="1"/>
  <c r="J2072" i="1"/>
  <c r="M2071" i="1"/>
  <c r="L2071" i="1"/>
  <c r="K2071" i="1"/>
  <c r="J2071" i="1"/>
  <c r="M2070" i="1"/>
  <c r="L2070" i="1"/>
  <c r="K2070" i="1"/>
  <c r="J2070" i="1"/>
  <c r="M2069" i="1"/>
  <c r="L2069" i="1"/>
  <c r="K2069" i="1"/>
  <c r="J2069" i="1"/>
  <c r="M2068" i="1"/>
  <c r="L2068" i="1"/>
  <c r="K2068" i="1"/>
  <c r="J2068" i="1"/>
  <c r="M2067" i="1"/>
  <c r="L2067" i="1"/>
  <c r="K2067" i="1"/>
  <c r="J2067" i="1"/>
  <c r="M2066" i="1"/>
  <c r="L2066" i="1"/>
  <c r="K2066" i="1"/>
  <c r="J2066" i="1"/>
  <c r="M2065" i="1"/>
  <c r="L2065" i="1"/>
  <c r="K2065" i="1"/>
  <c r="J2065" i="1"/>
  <c r="M2064" i="1"/>
  <c r="L2064" i="1"/>
  <c r="K2064" i="1"/>
  <c r="J2064" i="1"/>
  <c r="M2063" i="1"/>
  <c r="L2063" i="1"/>
  <c r="K2063" i="1"/>
  <c r="J2063" i="1"/>
  <c r="M2062" i="1"/>
  <c r="L2062" i="1"/>
  <c r="K2062" i="1"/>
  <c r="J2062" i="1"/>
  <c r="M2061" i="1"/>
  <c r="L2061" i="1"/>
  <c r="K2061" i="1"/>
  <c r="J2061" i="1"/>
  <c r="M2060" i="1"/>
  <c r="L2060" i="1"/>
  <c r="K2060" i="1"/>
  <c r="J2060" i="1"/>
  <c r="M2059" i="1"/>
  <c r="L2059" i="1"/>
  <c r="K2059" i="1"/>
  <c r="J2059" i="1"/>
  <c r="M2058" i="1"/>
  <c r="L2058" i="1"/>
  <c r="K2058" i="1"/>
  <c r="J2058" i="1"/>
  <c r="M2057" i="1"/>
  <c r="L2057" i="1"/>
  <c r="K2057" i="1"/>
  <c r="J2057" i="1"/>
  <c r="M2056" i="1"/>
  <c r="L2056" i="1"/>
  <c r="K2056" i="1"/>
  <c r="J2056" i="1"/>
  <c r="M2055" i="1"/>
  <c r="L2055" i="1"/>
  <c r="K2055" i="1"/>
  <c r="J2055" i="1"/>
  <c r="M2054" i="1"/>
  <c r="L2054" i="1"/>
  <c r="K2054" i="1"/>
  <c r="J2054" i="1"/>
  <c r="M2053" i="1"/>
  <c r="L2053" i="1"/>
  <c r="K2053" i="1"/>
  <c r="J2053" i="1"/>
  <c r="M2052" i="1"/>
  <c r="L2052" i="1"/>
  <c r="K2052" i="1"/>
  <c r="J2052" i="1"/>
  <c r="M2051" i="1"/>
  <c r="L2051" i="1"/>
  <c r="K2051" i="1"/>
  <c r="J2051" i="1"/>
  <c r="M2050" i="1"/>
  <c r="L2050" i="1"/>
  <c r="K2050" i="1"/>
  <c r="J2050" i="1"/>
  <c r="M2049" i="1"/>
  <c r="L2049" i="1"/>
  <c r="K2049" i="1"/>
  <c r="J2049" i="1"/>
  <c r="M2048" i="1"/>
  <c r="L2048" i="1"/>
  <c r="K2048" i="1"/>
  <c r="J2048" i="1"/>
  <c r="M2047" i="1"/>
  <c r="L2047" i="1"/>
  <c r="K2047" i="1"/>
  <c r="J2047" i="1"/>
  <c r="M2046" i="1"/>
  <c r="L2046" i="1"/>
  <c r="K2046" i="1"/>
  <c r="J2046" i="1"/>
  <c r="M2045" i="1"/>
  <c r="L2045" i="1"/>
  <c r="K2045" i="1"/>
  <c r="J2045" i="1"/>
  <c r="M2044" i="1"/>
  <c r="L2044" i="1"/>
  <c r="K2044" i="1"/>
  <c r="J2044" i="1"/>
  <c r="M2043" i="1"/>
  <c r="L2043" i="1"/>
  <c r="K2043" i="1"/>
  <c r="J2043" i="1"/>
  <c r="M2042" i="1"/>
  <c r="L2042" i="1"/>
  <c r="K2042" i="1"/>
  <c r="J2042" i="1"/>
  <c r="M2041" i="1"/>
  <c r="L2041" i="1"/>
  <c r="K2041" i="1"/>
  <c r="J2041" i="1"/>
  <c r="M2040" i="1"/>
  <c r="L2040" i="1"/>
  <c r="K2040" i="1"/>
  <c r="J2040" i="1"/>
  <c r="M2039" i="1"/>
  <c r="L2039" i="1"/>
  <c r="K2039" i="1"/>
  <c r="J2039" i="1"/>
  <c r="M2038" i="1"/>
  <c r="L2038" i="1"/>
  <c r="K2038" i="1"/>
  <c r="J2038" i="1"/>
  <c r="M2037" i="1"/>
  <c r="L2037" i="1"/>
  <c r="K2037" i="1"/>
  <c r="J2037" i="1"/>
  <c r="M2036" i="1"/>
  <c r="L2036" i="1"/>
  <c r="K2036" i="1"/>
  <c r="J2036" i="1"/>
  <c r="M2035" i="1"/>
  <c r="L2035" i="1"/>
  <c r="K2035" i="1"/>
  <c r="J2035" i="1"/>
  <c r="M2034" i="1"/>
  <c r="L2034" i="1"/>
  <c r="K2034" i="1"/>
  <c r="J2034" i="1"/>
  <c r="M2033" i="1"/>
  <c r="L2033" i="1"/>
  <c r="K2033" i="1"/>
  <c r="J2033" i="1"/>
  <c r="M2032" i="1"/>
  <c r="L2032" i="1"/>
  <c r="K2032" i="1"/>
  <c r="J2032" i="1"/>
  <c r="M2031" i="1"/>
  <c r="L2031" i="1"/>
  <c r="K2031" i="1"/>
  <c r="J2031" i="1"/>
  <c r="M2030" i="1"/>
  <c r="L2030" i="1"/>
  <c r="K2030" i="1"/>
  <c r="J2030" i="1"/>
  <c r="M2029" i="1"/>
  <c r="L2029" i="1"/>
  <c r="K2029" i="1"/>
  <c r="J2029" i="1"/>
  <c r="M2028" i="1"/>
  <c r="L2028" i="1"/>
  <c r="K2028" i="1"/>
  <c r="J2028" i="1"/>
  <c r="M2027" i="1"/>
  <c r="L2027" i="1"/>
  <c r="K2027" i="1"/>
  <c r="J2027" i="1"/>
  <c r="M2026" i="1"/>
  <c r="L2026" i="1"/>
  <c r="K2026" i="1"/>
  <c r="J2026" i="1"/>
  <c r="M2025" i="1"/>
  <c r="L2025" i="1"/>
  <c r="K2025" i="1"/>
  <c r="J2025" i="1"/>
  <c r="M2024" i="1"/>
  <c r="L2024" i="1"/>
  <c r="K2024" i="1"/>
  <c r="J2024" i="1"/>
  <c r="M2023" i="1"/>
  <c r="L2023" i="1"/>
  <c r="K2023" i="1"/>
  <c r="J2023" i="1"/>
  <c r="M2022" i="1"/>
  <c r="L2022" i="1"/>
  <c r="K2022" i="1"/>
  <c r="J2022" i="1"/>
  <c r="M2021" i="1"/>
  <c r="L2021" i="1"/>
  <c r="K2021" i="1"/>
  <c r="J2021" i="1"/>
  <c r="M2020" i="1"/>
  <c r="L2020" i="1"/>
  <c r="K2020" i="1"/>
  <c r="J2020" i="1"/>
  <c r="M2019" i="1"/>
  <c r="L2019" i="1"/>
  <c r="K2019" i="1"/>
  <c r="J2019" i="1"/>
  <c r="M2018" i="1"/>
  <c r="L2018" i="1"/>
  <c r="K2018" i="1"/>
  <c r="J2018" i="1"/>
  <c r="M2017" i="1"/>
  <c r="L2017" i="1"/>
  <c r="K2017" i="1"/>
  <c r="J2017" i="1"/>
  <c r="M2016" i="1"/>
  <c r="L2016" i="1"/>
  <c r="K2016" i="1"/>
  <c r="J2016" i="1"/>
  <c r="M2015" i="1"/>
  <c r="L2015" i="1"/>
  <c r="K2015" i="1"/>
  <c r="J2015" i="1"/>
  <c r="M2014" i="1"/>
  <c r="L2014" i="1"/>
  <c r="K2014" i="1"/>
  <c r="J2014" i="1"/>
  <c r="M2013" i="1"/>
  <c r="L2013" i="1"/>
  <c r="K2013" i="1"/>
  <c r="J2013" i="1"/>
  <c r="M2012" i="1"/>
  <c r="L2012" i="1"/>
  <c r="K2012" i="1"/>
  <c r="J2012" i="1"/>
  <c r="M2011" i="1"/>
  <c r="L2011" i="1"/>
  <c r="K2011" i="1"/>
  <c r="J2011" i="1"/>
  <c r="M2010" i="1"/>
  <c r="L2010" i="1"/>
  <c r="K2010" i="1"/>
  <c r="J2010" i="1"/>
  <c r="M2009" i="1"/>
  <c r="L2009" i="1"/>
  <c r="K2009" i="1"/>
  <c r="J2009" i="1"/>
  <c r="M2008" i="1"/>
  <c r="L2008" i="1"/>
  <c r="K2008" i="1"/>
  <c r="J2008" i="1"/>
  <c r="M2007" i="1"/>
  <c r="L2007" i="1"/>
  <c r="K2007" i="1"/>
  <c r="J2007" i="1"/>
  <c r="M2006" i="1"/>
  <c r="L2006" i="1"/>
  <c r="K2006" i="1"/>
  <c r="J2006" i="1"/>
  <c r="M2005" i="1"/>
  <c r="L2005" i="1"/>
  <c r="K2005" i="1"/>
  <c r="J2005" i="1"/>
  <c r="M2004" i="1"/>
  <c r="L2004" i="1"/>
  <c r="K2004" i="1"/>
  <c r="J2004" i="1"/>
  <c r="M2003" i="1"/>
  <c r="L2003" i="1"/>
  <c r="K2003" i="1"/>
  <c r="J2003" i="1"/>
  <c r="M2002" i="1"/>
  <c r="L2002" i="1"/>
  <c r="K2002" i="1"/>
  <c r="J2002" i="1"/>
  <c r="M2001" i="1"/>
  <c r="L2001" i="1"/>
  <c r="K2001" i="1"/>
  <c r="J2001" i="1"/>
  <c r="M2000" i="1"/>
  <c r="L2000" i="1"/>
  <c r="K2000" i="1"/>
  <c r="J2000" i="1"/>
  <c r="M1999" i="1"/>
  <c r="L1999" i="1"/>
  <c r="K1999" i="1"/>
  <c r="J1999" i="1"/>
  <c r="M1998" i="1"/>
  <c r="L1998" i="1"/>
  <c r="K1998" i="1"/>
  <c r="J1998" i="1"/>
  <c r="M1997" i="1"/>
  <c r="L1997" i="1"/>
  <c r="K1997" i="1"/>
  <c r="J1997" i="1"/>
  <c r="M1996" i="1"/>
  <c r="L1996" i="1"/>
  <c r="K1996" i="1"/>
  <c r="J1996" i="1"/>
  <c r="M1995" i="1"/>
  <c r="L1995" i="1"/>
  <c r="K1995" i="1"/>
  <c r="J1995" i="1"/>
  <c r="M1994" i="1"/>
  <c r="L1994" i="1"/>
  <c r="K1994" i="1"/>
  <c r="J1994" i="1"/>
  <c r="M1993" i="1"/>
  <c r="L1993" i="1"/>
  <c r="K1993" i="1"/>
  <c r="J1993" i="1"/>
  <c r="M1992" i="1"/>
  <c r="L1992" i="1"/>
  <c r="K1992" i="1"/>
  <c r="J1992" i="1"/>
  <c r="M1991" i="1"/>
  <c r="L1991" i="1"/>
  <c r="K1991" i="1"/>
  <c r="J1991" i="1"/>
  <c r="M1990" i="1"/>
  <c r="L1990" i="1"/>
  <c r="K1990" i="1"/>
  <c r="J1990" i="1"/>
  <c r="M1989" i="1"/>
  <c r="L1989" i="1"/>
  <c r="K1989" i="1"/>
  <c r="J1989" i="1"/>
  <c r="M1988" i="1"/>
  <c r="L1988" i="1"/>
  <c r="K1988" i="1"/>
  <c r="J1988" i="1"/>
  <c r="M1987" i="1"/>
  <c r="L1987" i="1"/>
  <c r="K1987" i="1"/>
  <c r="J1987" i="1"/>
  <c r="M1986" i="1"/>
  <c r="L1986" i="1"/>
  <c r="K1986" i="1"/>
  <c r="J1986" i="1"/>
  <c r="M1985" i="1"/>
  <c r="L1985" i="1"/>
  <c r="K1985" i="1"/>
  <c r="J1985" i="1"/>
  <c r="M1984" i="1"/>
  <c r="L1984" i="1"/>
  <c r="K1984" i="1"/>
  <c r="J1984" i="1"/>
  <c r="M1983" i="1"/>
  <c r="L1983" i="1"/>
  <c r="K1983" i="1"/>
  <c r="J1983" i="1"/>
  <c r="M1982" i="1"/>
  <c r="L1982" i="1"/>
  <c r="K1982" i="1"/>
  <c r="J1982" i="1"/>
  <c r="M1981" i="1"/>
  <c r="L1981" i="1"/>
  <c r="K1981" i="1"/>
  <c r="J1981" i="1"/>
  <c r="M1980" i="1"/>
  <c r="L1980" i="1"/>
  <c r="K1980" i="1"/>
  <c r="J1980" i="1"/>
  <c r="M1979" i="1"/>
  <c r="L1979" i="1"/>
  <c r="K1979" i="1"/>
  <c r="J1979" i="1"/>
  <c r="M1978" i="1"/>
  <c r="L1978" i="1"/>
  <c r="K1978" i="1"/>
  <c r="J1978" i="1"/>
  <c r="M1977" i="1"/>
  <c r="L1977" i="1"/>
  <c r="K1977" i="1"/>
  <c r="J1977" i="1"/>
  <c r="M1976" i="1"/>
  <c r="L1976" i="1"/>
  <c r="K1976" i="1"/>
  <c r="J1976" i="1"/>
  <c r="M1975" i="1"/>
  <c r="L1975" i="1"/>
  <c r="K1975" i="1"/>
  <c r="J1975" i="1"/>
  <c r="M1974" i="1"/>
  <c r="L1974" i="1"/>
  <c r="K1974" i="1"/>
  <c r="J1974" i="1"/>
  <c r="M1973" i="1"/>
  <c r="L1973" i="1"/>
  <c r="K1973" i="1"/>
  <c r="J1973" i="1"/>
  <c r="M1972" i="1"/>
  <c r="L1972" i="1"/>
  <c r="K1972" i="1"/>
  <c r="J1972" i="1"/>
  <c r="M1971" i="1"/>
  <c r="L1971" i="1"/>
  <c r="K1971" i="1"/>
  <c r="J1971" i="1"/>
  <c r="M1970" i="1"/>
  <c r="L1970" i="1"/>
  <c r="K1970" i="1"/>
  <c r="J1970" i="1"/>
  <c r="M1969" i="1"/>
  <c r="L1969" i="1"/>
  <c r="K1969" i="1"/>
  <c r="J1969" i="1"/>
  <c r="M1968" i="1"/>
  <c r="L1968" i="1"/>
  <c r="K1968" i="1"/>
  <c r="J1968" i="1"/>
  <c r="M1967" i="1"/>
  <c r="L1967" i="1"/>
  <c r="K1967" i="1"/>
  <c r="J1967" i="1"/>
  <c r="M1966" i="1"/>
  <c r="L1966" i="1"/>
  <c r="K1966" i="1"/>
  <c r="J1966" i="1"/>
  <c r="M1965" i="1"/>
  <c r="L1965" i="1"/>
  <c r="K1965" i="1"/>
  <c r="J1965" i="1"/>
  <c r="M1964" i="1"/>
  <c r="L1964" i="1"/>
  <c r="K1964" i="1"/>
  <c r="J1964" i="1"/>
  <c r="M1963" i="1"/>
  <c r="L1963" i="1"/>
  <c r="K1963" i="1"/>
  <c r="J1963" i="1"/>
  <c r="M1962" i="1"/>
  <c r="L1962" i="1"/>
  <c r="K1962" i="1"/>
  <c r="J1962" i="1"/>
  <c r="M1961" i="1"/>
  <c r="L1961" i="1"/>
  <c r="K1961" i="1"/>
  <c r="J1961" i="1"/>
  <c r="M1960" i="1"/>
  <c r="L1960" i="1"/>
  <c r="K1960" i="1"/>
  <c r="J1960" i="1"/>
  <c r="M1959" i="1"/>
  <c r="L1959" i="1"/>
  <c r="K1959" i="1"/>
  <c r="J1959" i="1"/>
  <c r="M1958" i="1"/>
  <c r="L1958" i="1"/>
  <c r="K1958" i="1"/>
  <c r="J1958" i="1"/>
  <c r="M1957" i="1"/>
  <c r="L1957" i="1"/>
  <c r="K1957" i="1"/>
  <c r="J1957" i="1"/>
  <c r="M1956" i="1"/>
  <c r="L1956" i="1"/>
  <c r="K1956" i="1"/>
  <c r="J1956" i="1"/>
  <c r="M1955" i="1"/>
  <c r="L1955" i="1"/>
  <c r="K1955" i="1"/>
  <c r="J1955" i="1"/>
  <c r="M1954" i="1"/>
  <c r="L1954" i="1"/>
  <c r="K1954" i="1"/>
  <c r="J1954" i="1"/>
  <c r="M1953" i="1"/>
  <c r="L1953" i="1"/>
  <c r="K1953" i="1"/>
  <c r="J1953" i="1"/>
  <c r="M1952" i="1"/>
  <c r="L1952" i="1"/>
  <c r="K1952" i="1"/>
  <c r="J1952" i="1"/>
  <c r="M1951" i="1"/>
  <c r="L1951" i="1"/>
  <c r="K1951" i="1"/>
  <c r="J1951" i="1"/>
  <c r="M1950" i="1"/>
  <c r="L1950" i="1"/>
  <c r="K1950" i="1"/>
  <c r="J1950" i="1"/>
  <c r="M1949" i="1"/>
  <c r="L1949" i="1"/>
  <c r="K1949" i="1"/>
  <c r="J1949" i="1"/>
  <c r="M1948" i="1"/>
  <c r="L1948" i="1"/>
  <c r="K1948" i="1"/>
  <c r="J1948" i="1"/>
  <c r="M1947" i="1"/>
  <c r="L1947" i="1"/>
  <c r="K1947" i="1"/>
  <c r="J1947" i="1"/>
  <c r="M1946" i="1"/>
  <c r="L1946" i="1"/>
  <c r="K1946" i="1"/>
  <c r="J1946" i="1"/>
  <c r="M1945" i="1"/>
  <c r="L1945" i="1"/>
  <c r="K1945" i="1"/>
  <c r="J1945" i="1"/>
  <c r="M1944" i="1"/>
  <c r="L1944" i="1"/>
  <c r="K1944" i="1"/>
  <c r="J1944" i="1"/>
  <c r="M1943" i="1"/>
  <c r="L1943" i="1"/>
  <c r="K1943" i="1"/>
  <c r="J1943" i="1"/>
  <c r="M1942" i="1"/>
  <c r="L1942" i="1"/>
  <c r="K1942" i="1"/>
  <c r="J1942" i="1"/>
  <c r="M1941" i="1"/>
  <c r="L1941" i="1"/>
  <c r="K1941" i="1"/>
  <c r="J1941" i="1"/>
  <c r="M1940" i="1"/>
  <c r="L1940" i="1"/>
  <c r="K1940" i="1"/>
  <c r="J1940" i="1"/>
  <c r="M1939" i="1"/>
  <c r="L1939" i="1"/>
  <c r="K1939" i="1"/>
  <c r="J1939" i="1"/>
  <c r="M1938" i="1"/>
  <c r="L1938" i="1"/>
  <c r="K1938" i="1"/>
  <c r="J1938" i="1"/>
  <c r="M1937" i="1"/>
  <c r="L1937" i="1"/>
  <c r="K1937" i="1"/>
  <c r="J1937" i="1"/>
  <c r="M1936" i="1"/>
  <c r="L1936" i="1"/>
  <c r="K1936" i="1"/>
  <c r="J1936" i="1"/>
  <c r="M1935" i="1"/>
  <c r="L1935" i="1"/>
  <c r="K1935" i="1"/>
  <c r="J1935" i="1"/>
  <c r="M1934" i="1"/>
  <c r="L1934" i="1"/>
  <c r="K1934" i="1"/>
  <c r="J1934" i="1"/>
  <c r="M1933" i="1"/>
  <c r="L1933" i="1"/>
  <c r="K1933" i="1"/>
  <c r="J1933" i="1"/>
  <c r="M1932" i="1"/>
  <c r="L1932" i="1"/>
  <c r="K1932" i="1"/>
  <c r="J1932" i="1"/>
  <c r="M1931" i="1"/>
  <c r="L1931" i="1"/>
  <c r="K1931" i="1"/>
  <c r="J1931" i="1"/>
  <c r="M1930" i="1"/>
  <c r="L1930" i="1"/>
  <c r="K1930" i="1"/>
  <c r="J1930" i="1"/>
  <c r="M1929" i="1"/>
  <c r="L1929" i="1"/>
  <c r="K1929" i="1"/>
  <c r="J1929" i="1"/>
  <c r="M1928" i="1"/>
  <c r="L1928" i="1"/>
  <c r="K1928" i="1"/>
  <c r="J1928" i="1"/>
  <c r="M1927" i="1"/>
  <c r="L1927" i="1"/>
  <c r="K1927" i="1"/>
  <c r="J1927" i="1"/>
  <c r="M1926" i="1"/>
  <c r="L1926" i="1"/>
  <c r="K1926" i="1"/>
  <c r="J1926" i="1"/>
  <c r="M1925" i="1"/>
  <c r="L1925" i="1"/>
  <c r="K1925" i="1"/>
  <c r="J1925" i="1"/>
  <c r="M1924" i="1"/>
  <c r="L1924" i="1"/>
  <c r="K1924" i="1"/>
  <c r="J1924" i="1"/>
  <c r="M1923" i="1"/>
  <c r="L1923" i="1"/>
  <c r="K1923" i="1"/>
  <c r="J1923" i="1"/>
  <c r="M1922" i="1"/>
  <c r="L1922" i="1"/>
  <c r="K1922" i="1"/>
  <c r="J1922" i="1"/>
  <c r="M1921" i="1"/>
  <c r="L1921" i="1"/>
  <c r="K1921" i="1"/>
  <c r="J1921" i="1"/>
  <c r="M1920" i="1"/>
  <c r="L1920" i="1"/>
  <c r="K1920" i="1"/>
  <c r="J1920" i="1"/>
  <c r="M1919" i="1"/>
  <c r="L1919" i="1"/>
  <c r="K1919" i="1"/>
  <c r="J1919" i="1"/>
  <c r="M1918" i="1"/>
  <c r="L1918" i="1"/>
  <c r="K1918" i="1"/>
  <c r="J1918" i="1"/>
  <c r="M1917" i="1"/>
  <c r="L1917" i="1"/>
  <c r="K1917" i="1"/>
  <c r="J1917" i="1"/>
  <c r="M1916" i="1"/>
  <c r="L1916" i="1"/>
  <c r="K1916" i="1"/>
  <c r="J1916" i="1"/>
  <c r="M1915" i="1"/>
  <c r="L1915" i="1"/>
  <c r="K1915" i="1"/>
  <c r="J1915" i="1"/>
  <c r="M1914" i="1"/>
  <c r="L1914" i="1"/>
  <c r="K1914" i="1"/>
  <c r="J1914" i="1"/>
  <c r="M1913" i="1"/>
  <c r="L1913" i="1"/>
  <c r="K1913" i="1"/>
  <c r="J1913" i="1"/>
  <c r="M1912" i="1"/>
  <c r="L1912" i="1"/>
  <c r="K1912" i="1"/>
  <c r="J1912" i="1"/>
  <c r="M1911" i="1"/>
  <c r="L1911" i="1"/>
  <c r="K1911" i="1"/>
  <c r="J1911" i="1"/>
  <c r="M1910" i="1"/>
  <c r="L1910" i="1"/>
  <c r="K1910" i="1"/>
  <c r="J1910" i="1"/>
  <c r="M1909" i="1"/>
  <c r="L1909" i="1"/>
  <c r="K1909" i="1"/>
  <c r="J1909" i="1"/>
  <c r="M1908" i="1"/>
  <c r="L1908" i="1"/>
  <c r="K1908" i="1"/>
  <c r="J1908" i="1"/>
  <c r="M1907" i="1"/>
  <c r="L1907" i="1"/>
  <c r="K1907" i="1"/>
  <c r="J1907" i="1"/>
  <c r="M1906" i="1"/>
  <c r="L1906" i="1"/>
  <c r="K1906" i="1"/>
  <c r="J1906" i="1"/>
  <c r="M1905" i="1"/>
  <c r="L1905" i="1"/>
  <c r="K1905" i="1"/>
  <c r="J1905" i="1"/>
  <c r="M1904" i="1"/>
  <c r="L1904" i="1"/>
  <c r="K1904" i="1"/>
  <c r="J1904" i="1"/>
  <c r="M1903" i="1"/>
  <c r="L1903" i="1"/>
  <c r="K1903" i="1"/>
  <c r="J1903" i="1"/>
  <c r="M1902" i="1"/>
  <c r="L1902" i="1"/>
  <c r="K1902" i="1"/>
  <c r="J1902" i="1"/>
  <c r="M1901" i="1"/>
  <c r="L1901" i="1"/>
  <c r="K1901" i="1"/>
  <c r="J1901" i="1"/>
  <c r="M1900" i="1"/>
  <c r="L1900" i="1"/>
  <c r="K1900" i="1"/>
  <c r="J1900" i="1"/>
  <c r="M1899" i="1"/>
  <c r="L1899" i="1"/>
  <c r="K1899" i="1"/>
  <c r="J1899" i="1"/>
  <c r="M1898" i="1"/>
  <c r="L1898" i="1"/>
  <c r="K1898" i="1"/>
  <c r="J1898" i="1"/>
  <c r="M1897" i="1"/>
  <c r="L1897" i="1"/>
  <c r="K1897" i="1"/>
  <c r="J1897" i="1"/>
  <c r="M1896" i="1"/>
  <c r="L1896" i="1"/>
  <c r="K1896" i="1"/>
  <c r="J1896" i="1"/>
  <c r="M1895" i="1"/>
  <c r="L1895" i="1"/>
  <c r="K1895" i="1"/>
  <c r="J1895" i="1"/>
  <c r="M1894" i="1"/>
  <c r="L1894" i="1"/>
  <c r="K1894" i="1"/>
  <c r="J1894" i="1"/>
  <c r="M1893" i="1"/>
  <c r="L1893" i="1"/>
  <c r="K1893" i="1"/>
  <c r="J1893" i="1"/>
  <c r="M1892" i="1"/>
  <c r="L1892" i="1"/>
  <c r="K1892" i="1"/>
  <c r="J1892" i="1"/>
  <c r="M1891" i="1"/>
  <c r="L1891" i="1"/>
  <c r="K1891" i="1"/>
  <c r="J1891" i="1"/>
  <c r="M1890" i="1"/>
  <c r="L1890" i="1"/>
  <c r="K1890" i="1"/>
  <c r="J1890" i="1"/>
  <c r="M1889" i="1"/>
  <c r="L1889" i="1"/>
  <c r="K1889" i="1"/>
  <c r="J1889" i="1"/>
  <c r="M1888" i="1"/>
  <c r="L1888" i="1"/>
  <c r="K1888" i="1"/>
  <c r="J1888" i="1"/>
  <c r="M1887" i="1"/>
  <c r="L1887" i="1"/>
  <c r="K1887" i="1"/>
  <c r="J1887" i="1"/>
  <c r="M1886" i="1"/>
  <c r="L1886" i="1"/>
  <c r="K1886" i="1"/>
  <c r="J1886" i="1"/>
  <c r="M1885" i="1"/>
  <c r="L1885" i="1"/>
  <c r="K1885" i="1"/>
  <c r="J1885" i="1"/>
  <c r="M1884" i="1"/>
  <c r="L1884" i="1"/>
  <c r="K1884" i="1"/>
  <c r="J1884" i="1"/>
  <c r="M1883" i="1"/>
  <c r="L1883" i="1"/>
  <c r="K1883" i="1"/>
  <c r="J1883" i="1"/>
  <c r="M1882" i="1"/>
  <c r="L1882" i="1"/>
  <c r="K1882" i="1"/>
  <c r="J1882" i="1"/>
  <c r="M1881" i="1"/>
  <c r="L1881" i="1"/>
  <c r="K1881" i="1"/>
  <c r="J1881" i="1"/>
  <c r="M1880" i="1"/>
  <c r="L1880" i="1"/>
  <c r="K1880" i="1"/>
  <c r="J1880" i="1"/>
  <c r="M1879" i="1"/>
  <c r="L1879" i="1"/>
  <c r="K1879" i="1"/>
  <c r="J1879" i="1"/>
  <c r="M1878" i="1"/>
  <c r="L1878" i="1"/>
  <c r="K1878" i="1"/>
  <c r="J1878" i="1"/>
  <c r="M1877" i="1"/>
  <c r="L1877" i="1"/>
  <c r="K1877" i="1"/>
  <c r="J1877" i="1"/>
  <c r="M1876" i="1"/>
  <c r="L1876" i="1"/>
  <c r="K1876" i="1"/>
  <c r="J1876" i="1"/>
  <c r="M1875" i="1"/>
  <c r="L1875" i="1"/>
  <c r="K1875" i="1"/>
  <c r="J1875" i="1"/>
  <c r="M1874" i="1"/>
  <c r="L1874" i="1"/>
  <c r="K1874" i="1"/>
  <c r="J1874" i="1"/>
  <c r="M1873" i="1"/>
  <c r="L1873" i="1"/>
  <c r="K1873" i="1"/>
  <c r="J1873" i="1"/>
  <c r="M1872" i="1"/>
  <c r="L1872" i="1"/>
  <c r="K1872" i="1"/>
  <c r="J1872" i="1"/>
  <c r="M1871" i="1"/>
  <c r="L1871" i="1"/>
  <c r="K1871" i="1"/>
  <c r="J1871" i="1"/>
  <c r="M1870" i="1"/>
  <c r="L1870" i="1"/>
  <c r="K1870" i="1"/>
  <c r="J1870" i="1"/>
  <c r="M1869" i="1"/>
  <c r="L1869" i="1"/>
  <c r="K1869" i="1"/>
  <c r="J1869" i="1"/>
  <c r="M1868" i="1"/>
  <c r="L1868" i="1"/>
  <c r="K1868" i="1"/>
  <c r="J1868" i="1"/>
  <c r="M1867" i="1"/>
  <c r="L1867" i="1"/>
  <c r="K1867" i="1"/>
  <c r="J1867" i="1"/>
  <c r="M1866" i="1"/>
  <c r="L1866" i="1"/>
  <c r="K1866" i="1"/>
  <c r="J1866" i="1"/>
  <c r="M1865" i="1"/>
  <c r="L1865" i="1"/>
  <c r="K1865" i="1"/>
  <c r="J1865" i="1"/>
  <c r="M1864" i="1"/>
  <c r="L1864" i="1"/>
  <c r="K1864" i="1"/>
  <c r="J1864" i="1"/>
  <c r="M1863" i="1"/>
  <c r="L1863" i="1"/>
  <c r="K1863" i="1"/>
  <c r="J1863" i="1"/>
  <c r="M1862" i="1"/>
  <c r="L1862" i="1"/>
  <c r="K1862" i="1"/>
  <c r="J1862" i="1"/>
  <c r="M1861" i="1"/>
  <c r="L1861" i="1"/>
  <c r="K1861" i="1"/>
  <c r="J1861" i="1"/>
  <c r="M1860" i="1"/>
  <c r="L1860" i="1"/>
  <c r="K1860" i="1"/>
  <c r="J1860" i="1"/>
  <c r="M1859" i="1"/>
  <c r="L1859" i="1"/>
  <c r="K1859" i="1"/>
  <c r="J1859" i="1"/>
  <c r="M1858" i="1"/>
  <c r="L1858" i="1"/>
  <c r="K1858" i="1"/>
  <c r="J1858" i="1"/>
  <c r="M1857" i="1"/>
  <c r="L1857" i="1"/>
  <c r="K1857" i="1"/>
  <c r="J1857" i="1"/>
  <c r="M1856" i="1"/>
  <c r="L1856" i="1"/>
  <c r="K1856" i="1"/>
  <c r="J1856" i="1"/>
  <c r="M1855" i="1"/>
  <c r="L1855" i="1"/>
  <c r="K1855" i="1"/>
  <c r="J1855" i="1"/>
  <c r="M1854" i="1"/>
  <c r="L1854" i="1"/>
  <c r="K1854" i="1"/>
  <c r="J1854" i="1"/>
  <c r="M1853" i="1"/>
  <c r="L1853" i="1"/>
  <c r="K1853" i="1"/>
  <c r="J1853" i="1"/>
  <c r="M1852" i="1"/>
  <c r="L1852" i="1"/>
  <c r="K1852" i="1"/>
  <c r="J1852" i="1"/>
  <c r="M1851" i="1"/>
  <c r="L1851" i="1"/>
  <c r="K1851" i="1"/>
  <c r="J1851" i="1"/>
  <c r="M1850" i="1"/>
  <c r="L1850" i="1"/>
  <c r="K1850" i="1"/>
  <c r="J1850" i="1"/>
  <c r="M1849" i="1"/>
  <c r="L1849" i="1"/>
  <c r="K1849" i="1"/>
  <c r="J1849" i="1"/>
  <c r="M1848" i="1"/>
  <c r="L1848" i="1"/>
  <c r="K1848" i="1"/>
  <c r="J1848" i="1"/>
  <c r="M1847" i="1"/>
  <c r="L1847" i="1"/>
  <c r="K1847" i="1"/>
  <c r="J1847" i="1"/>
  <c r="M1846" i="1"/>
  <c r="L1846" i="1"/>
  <c r="K1846" i="1"/>
  <c r="J1846" i="1"/>
  <c r="M1845" i="1"/>
  <c r="L1845" i="1"/>
  <c r="K1845" i="1"/>
  <c r="J1845" i="1"/>
  <c r="M1844" i="1"/>
  <c r="L1844" i="1"/>
  <c r="K1844" i="1"/>
  <c r="J1844" i="1"/>
  <c r="M1843" i="1"/>
  <c r="L1843" i="1"/>
  <c r="K1843" i="1"/>
  <c r="J1843" i="1"/>
  <c r="M1842" i="1"/>
  <c r="L1842" i="1"/>
  <c r="K1842" i="1"/>
  <c r="J1842" i="1"/>
  <c r="M1841" i="1"/>
  <c r="L1841" i="1"/>
  <c r="K1841" i="1"/>
  <c r="J1841" i="1"/>
  <c r="M1840" i="1"/>
  <c r="L1840" i="1"/>
  <c r="K1840" i="1"/>
  <c r="J1840" i="1"/>
  <c r="M1839" i="1"/>
  <c r="L1839" i="1"/>
  <c r="K1839" i="1"/>
  <c r="J1839" i="1"/>
  <c r="M1838" i="1"/>
  <c r="L1838" i="1"/>
  <c r="K1838" i="1"/>
  <c r="J1838" i="1"/>
  <c r="M1837" i="1"/>
  <c r="L1837" i="1"/>
  <c r="K1837" i="1"/>
  <c r="J1837" i="1"/>
  <c r="M1836" i="1"/>
  <c r="L1836" i="1"/>
  <c r="K1836" i="1"/>
  <c r="J1836" i="1"/>
  <c r="M1835" i="1"/>
  <c r="L1835" i="1"/>
  <c r="K1835" i="1"/>
  <c r="J1835" i="1"/>
  <c r="M1834" i="1"/>
  <c r="L1834" i="1"/>
  <c r="K1834" i="1"/>
  <c r="J1834" i="1"/>
  <c r="M1833" i="1"/>
  <c r="L1833" i="1"/>
  <c r="K1833" i="1"/>
  <c r="J1833" i="1"/>
  <c r="M1832" i="1"/>
  <c r="L1832" i="1"/>
  <c r="K1832" i="1"/>
  <c r="J1832" i="1"/>
  <c r="M1831" i="1"/>
  <c r="L1831" i="1"/>
  <c r="K1831" i="1"/>
  <c r="J1831" i="1"/>
  <c r="M1830" i="1"/>
  <c r="L1830" i="1"/>
  <c r="K1830" i="1"/>
  <c r="J1830" i="1"/>
  <c r="M1829" i="1"/>
  <c r="L1829" i="1"/>
  <c r="K1829" i="1"/>
  <c r="J1829" i="1"/>
  <c r="M1828" i="1"/>
  <c r="L1828" i="1"/>
  <c r="K1828" i="1"/>
  <c r="J1828" i="1"/>
  <c r="M1827" i="1"/>
  <c r="L1827" i="1"/>
  <c r="K1827" i="1"/>
  <c r="J1827" i="1"/>
  <c r="M1826" i="1"/>
  <c r="L1826" i="1"/>
  <c r="K1826" i="1"/>
  <c r="J1826" i="1"/>
  <c r="M1825" i="1"/>
  <c r="L1825" i="1"/>
  <c r="K1825" i="1"/>
  <c r="J1825" i="1"/>
  <c r="M1824" i="1"/>
  <c r="L1824" i="1"/>
  <c r="K1824" i="1"/>
  <c r="J1824" i="1"/>
  <c r="M1823" i="1"/>
  <c r="L1823" i="1"/>
  <c r="K1823" i="1"/>
  <c r="J1823" i="1"/>
  <c r="M1822" i="1"/>
  <c r="L1822" i="1"/>
  <c r="K1822" i="1"/>
  <c r="J1822" i="1"/>
  <c r="M1821" i="1"/>
  <c r="L1821" i="1"/>
  <c r="K1821" i="1"/>
  <c r="J1821" i="1"/>
  <c r="M1820" i="1"/>
  <c r="L1820" i="1"/>
  <c r="K1820" i="1"/>
  <c r="J1820" i="1"/>
  <c r="M1819" i="1"/>
  <c r="L1819" i="1"/>
  <c r="K1819" i="1"/>
  <c r="J1819" i="1"/>
  <c r="M1818" i="1"/>
  <c r="L1818" i="1"/>
  <c r="K1818" i="1"/>
  <c r="J1818" i="1"/>
  <c r="M1817" i="1"/>
  <c r="L1817" i="1"/>
  <c r="K1817" i="1"/>
  <c r="J1817" i="1"/>
  <c r="M1816" i="1"/>
  <c r="L1816" i="1"/>
  <c r="K1816" i="1"/>
  <c r="J1816" i="1"/>
  <c r="M1815" i="1"/>
  <c r="L1815" i="1"/>
  <c r="K1815" i="1"/>
  <c r="J1815" i="1"/>
  <c r="M1814" i="1"/>
  <c r="L1814" i="1"/>
  <c r="K1814" i="1"/>
  <c r="J1814" i="1"/>
  <c r="M1813" i="1"/>
  <c r="L1813" i="1"/>
  <c r="K1813" i="1"/>
  <c r="J1813" i="1"/>
  <c r="M1812" i="1"/>
  <c r="L1812" i="1"/>
  <c r="K1812" i="1"/>
  <c r="J1812" i="1"/>
  <c r="M1811" i="1"/>
  <c r="L1811" i="1"/>
  <c r="K1811" i="1"/>
  <c r="J1811" i="1"/>
  <c r="M1810" i="1"/>
  <c r="L1810" i="1"/>
  <c r="K1810" i="1"/>
  <c r="J1810" i="1"/>
  <c r="M1809" i="1"/>
  <c r="L1809" i="1"/>
  <c r="K1809" i="1"/>
  <c r="J1809" i="1"/>
  <c r="M1808" i="1"/>
  <c r="L1808" i="1"/>
  <c r="K1808" i="1"/>
  <c r="J1808" i="1"/>
  <c r="M1807" i="1"/>
  <c r="L1807" i="1"/>
  <c r="K1807" i="1"/>
  <c r="J1807" i="1"/>
  <c r="M1806" i="1"/>
  <c r="L1806" i="1"/>
  <c r="K1806" i="1"/>
  <c r="J1806" i="1"/>
  <c r="M1805" i="1"/>
  <c r="L1805" i="1"/>
  <c r="K1805" i="1"/>
  <c r="J1805" i="1"/>
  <c r="M1804" i="1"/>
  <c r="L1804" i="1"/>
  <c r="K1804" i="1"/>
  <c r="J1804" i="1"/>
  <c r="M1803" i="1"/>
  <c r="L1803" i="1"/>
  <c r="K1803" i="1"/>
  <c r="J1803" i="1"/>
  <c r="M1802" i="1"/>
  <c r="L1802" i="1"/>
  <c r="K1802" i="1"/>
  <c r="J1802" i="1"/>
  <c r="M1801" i="1"/>
  <c r="L1801" i="1"/>
  <c r="K1801" i="1"/>
  <c r="J1801" i="1"/>
  <c r="M1800" i="1"/>
  <c r="L1800" i="1"/>
  <c r="K1800" i="1"/>
  <c r="J1800" i="1"/>
  <c r="M1799" i="1"/>
  <c r="L1799" i="1"/>
  <c r="K1799" i="1"/>
  <c r="J1799" i="1"/>
  <c r="M1798" i="1"/>
  <c r="L1798" i="1"/>
  <c r="K1798" i="1"/>
  <c r="J1798" i="1"/>
  <c r="M1797" i="1"/>
  <c r="L1797" i="1"/>
  <c r="K1797" i="1"/>
  <c r="J1797" i="1"/>
  <c r="M1796" i="1"/>
  <c r="L1796" i="1"/>
  <c r="K1796" i="1"/>
  <c r="J1796" i="1"/>
  <c r="M1795" i="1"/>
  <c r="L1795" i="1"/>
  <c r="K1795" i="1"/>
  <c r="J1795" i="1"/>
  <c r="M1794" i="1"/>
  <c r="L1794" i="1"/>
  <c r="K1794" i="1"/>
  <c r="J1794" i="1"/>
  <c r="M1793" i="1"/>
  <c r="L1793" i="1"/>
  <c r="K1793" i="1"/>
  <c r="J1793" i="1"/>
  <c r="M1792" i="1"/>
  <c r="L1792" i="1"/>
  <c r="K1792" i="1"/>
  <c r="J1792" i="1"/>
  <c r="M1791" i="1"/>
  <c r="L1791" i="1"/>
  <c r="K1791" i="1"/>
  <c r="J1791" i="1"/>
  <c r="M1790" i="1"/>
  <c r="L1790" i="1"/>
  <c r="K1790" i="1"/>
  <c r="J1790" i="1"/>
  <c r="M1789" i="1"/>
  <c r="L1789" i="1"/>
  <c r="K1789" i="1"/>
  <c r="J1789" i="1"/>
  <c r="M1788" i="1"/>
  <c r="L1788" i="1"/>
  <c r="K1788" i="1"/>
  <c r="J1788" i="1"/>
  <c r="M1787" i="1"/>
  <c r="L1787" i="1"/>
  <c r="K1787" i="1"/>
  <c r="J1787" i="1"/>
  <c r="M1786" i="1"/>
  <c r="L1786" i="1"/>
  <c r="K1786" i="1"/>
  <c r="J1786" i="1"/>
  <c r="M1785" i="1"/>
  <c r="L1785" i="1"/>
  <c r="K1785" i="1"/>
  <c r="J1785" i="1"/>
  <c r="M1784" i="1"/>
  <c r="L1784" i="1"/>
  <c r="K1784" i="1"/>
  <c r="J1784" i="1"/>
  <c r="M1783" i="1"/>
  <c r="L1783" i="1"/>
  <c r="K1783" i="1"/>
  <c r="J1783" i="1"/>
  <c r="M1782" i="1"/>
  <c r="L1782" i="1"/>
  <c r="K1782" i="1"/>
  <c r="J1782" i="1"/>
  <c r="M1781" i="1"/>
  <c r="L1781" i="1"/>
  <c r="K1781" i="1"/>
  <c r="J1781" i="1"/>
  <c r="M1780" i="1"/>
  <c r="L1780" i="1"/>
  <c r="K1780" i="1"/>
  <c r="J1780" i="1"/>
  <c r="M1779" i="1"/>
  <c r="L1779" i="1"/>
  <c r="K1779" i="1"/>
  <c r="J1779" i="1"/>
  <c r="M1778" i="1"/>
  <c r="L1778" i="1"/>
  <c r="K1778" i="1"/>
  <c r="J1778" i="1"/>
  <c r="M1777" i="1"/>
  <c r="L1777" i="1"/>
  <c r="K1777" i="1"/>
  <c r="J1777" i="1"/>
  <c r="M1776" i="1"/>
  <c r="L1776" i="1"/>
  <c r="K1776" i="1"/>
  <c r="J1776" i="1"/>
  <c r="M1775" i="1"/>
  <c r="L1775" i="1"/>
  <c r="K1775" i="1"/>
  <c r="J1775" i="1"/>
  <c r="M1774" i="1"/>
  <c r="L1774" i="1"/>
  <c r="K1774" i="1"/>
  <c r="J1774" i="1"/>
  <c r="M1773" i="1"/>
  <c r="L1773" i="1"/>
  <c r="K1773" i="1"/>
  <c r="J1773" i="1"/>
  <c r="M1772" i="1"/>
  <c r="L1772" i="1"/>
  <c r="K1772" i="1"/>
  <c r="J1772" i="1"/>
  <c r="M1771" i="1"/>
  <c r="L1771" i="1"/>
  <c r="K1771" i="1"/>
  <c r="J1771" i="1"/>
  <c r="M1770" i="1"/>
  <c r="L1770" i="1"/>
  <c r="K1770" i="1"/>
  <c r="J1770" i="1"/>
  <c r="M1769" i="1"/>
  <c r="L1769" i="1"/>
  <c r="K1769" i="1"/>
  <c r="J1769" i="1"/>
  <c r="M1768" i="1"/>
  <c r="L1768" i="1"/>
  <c r="K1768" i="1"/>
  <c r="J1768" i="1"/>
  <c r="M1767" i="1"/>
  <c r="L1767" i="1"/>
  <c r="K1767" i="1"/>
  <c r="J1767" i="1"/>
  <c r="M1766" i="1"/>
  <c r="L1766" i="1"/>
  <c r="K1766" i="1"/>
  <c r="J1766" i="1"/>
  <c r="M1765" i="1"/>
  <c r="L1765" i="1"/>
  <c r="K1765" i="1"/>
  <c r="J1765" i="1"/>
  <c r="M1764" i="1"/>
  <c r="L1764" i="1"/>
  <c r="K1764" i="1"/>
  <c r="J1764" i="1"/>
  <c r="M1763" i="1"/>
  <c r="L1763" i="1"/>
  <c r="K1763" i="1"/>
  <c r="J1763" i="1"/>
  <c r="M1762" i="1"/>
  <c r="L1762" i="1"/>
  <c r="K1762" i="1"/>
  <c r="J1762" i="1"/>
  <c r="M1761" i="1"/>
  <c r="L1761" i="1"/>
  <c r="K1761" i="1"/>
  <c r="J1761" i="1"/>
  <c r="M1760" i="1"/>
  <c r="L1760" i="1"/>
  <c r="K1760" i="1"/>
  <c r="J1760" i="1"/>
  <c r="M1759" i="1"/>
  <c r="L1759" i="1"/>
  <c r="K1759" i="1"/>
  <c r="J1759" i="1"/>
  <c r="M1758" i="1"/>
  <c r="L1758" i="1"/>
  <c r="K1758" i="1"/>
  <c r="J1758" i="1"/>
  <c r="M1757" i="1"/>
  <c r="L1757" i="1"/>
  <c r="K1757" i="1"/>
  <c r="J1757" i="1"/>
  <c r="M1756" i="1"/>
  <c r="L1756" i="1"/>
  <c r="K1756" i="1"/>
  <c r="J1756" i="1"/>
  <c r="M1755" i="1"/>
  <c r="L1755" i="1"/>
  <c r="K1755" i="1"/>
  <c r="J1755" i="1"/>
  <c r="M1754" i="1"/>
  <c r="L1754" i="1"/>
  <c r="K1754" i="1"/>
  <c r="J1754" i="1"/>
  <c r="M1753" i="1"/>
  <c r="L1753" i="1"/>
  <c r="K1753" i="1"/>
  <c r="J1753" i="1"/>
  <c r="M1752" i="1"/>
  <c r="L1752" i="1"/>
  <c r="K1752" i="1"/>
  <c r="J1752" i="1"/>
  <c r="M1751" i="1"/>
  <c r="L1751" i="1"/>
  <c r="K1751" i="1"/>
  <c r="J1751" i="1"/>
  <c r="M1750" i="1"/>
  <c r="L1750" i="1"/>
  <c r="K1750" i="1"/>
  <c r="J1750" i="1"/>
  <c r="M1749" i="1"/>
  <c r="L1749" i="1"/>
  <c r="K1749" i="1"/>
  <c r="J1749" i="1"/>
  <c r="M1748" i="1"/>
  <c r="L1748" i="1"/>
  <c r="K1748" i="1"/>
  <c r="J1748" i="1"/>
  <c r="M1747" i="1"/>
  <c r="L1747" i="1"/>
  <c r="K1747" i="1"/>
  <c r="J1747" i="1"/>
  <c r="M1746" i="1"/>
  <c r="L1746" i="1"/>
  <c r="K1746" i="1"/>
  <c r="J1746" i="1"/>
  <c r="M1745" i="1"/>
  <c r="L1745" i="1"/>
  <c r="K1745" i="1"/>
  <c r="J1745" i="1"/>
  <c r="M1744" i="1"/>
  <c r="L1744" i="1"/>
  <c r="K1744" i="1"/>
  <c r="J1744" i="1"/>
  <c r="M1743" i="1"/>
  <c r="L1743" i="1"/>
  <c r="K1743" i="1"/>
  <c r="J1743" i="1"/>
  <c r="M1742" i="1"/>
  <c r="L1742" i="1"/>
  <c r="K1742" i="1"/>
  <c r="J1742" i="1"/>
  <c r="M1741" i="1"/>
  <c r="L1741" i="1"/>
  <c r="K1741" i="1"/>
  <c r="J1741" i="1"/>
  <c r="M1740" i="1"/>
  <c r="L1740" i="1"/>
  <c r="K1740" i="1"/>
  <c r="J1740" i="1"/>
  <c r="M1739" i="1"/>
  <c r="L1739" i="1"/>
  <c r="K1739" i="1"/>
  <c r="J1739" i="1"/>
  <c r="M1738" i="1"/>
  <c r="L1738" i="1"/>
  <c r="K1738" i="1"/>
  <c r="J1738" i="1"/>
  <c r="M1737" i="1"/>
  <c r="L1737" i="1"/>
  <c r="K1737" i="1"/>
  <c r="J1737" i="1"/>
  <c r="M1736" i="1"/>
  <c r="L1736" i="1"/>
  <c r="K1736" i="1"/>
  <c r="J1736" i="1"/>
  <c r="M1735" i="1"/>
  <c r="L1735" i="1"/>
  <c r="K1735" i="1"/>
  <c r="J1735" i="1"/>
  <c r="M1734" i="1"/>
  <c r="L1734" i="1"/>
  <c r="K1734" i="1"/>
  <c r="J1734" i="1"/>
  <c r="M1733" i="1"/>
  <c r="L1733" i="1"/>
  <c r="K1733" i="1"/>
  <c r="J1733" i="1"/>
  <c r="M1732" i="1"/>
  <c r="L1732" i="1"/>
  <c r="K1732" i="1"/>
  <c r="J1732" i="1"/>
  <c r="M1731" i="1"/>
  <c r="L1731" i="1"/>
  <c r="K1731" i="1"/>
  <c r="J1731" i="1"/>
  <c r="M1730" i="1"/>
  <c r="L1730" i="1"/>
  <c r="K1730" i="1"/>
  <c r="J1730" i="1"/>
  <c r="M1729" i="1"/>
  <c r="L1729" i="1"/>
  <c r="K1729" i="1"/>
  <c r="J1729" i="1"/>
  <c r="M1728" i="1"/>
  <c r="L1728" i="1"/>
  <c r="K1728" i="1"/>
  <c r="J1728" i="1"/>
  <c r="M1727" i="1"/>
  <c r="L1727" i="1"/>
  <c r="K1727" i="1"/>
  <c r="J1727" i="1"/>
  <c r="M1726" i="1"/>
  <c r="L1726" i="1"/>
  <c r="K1726" i="1"/>
  <c r="J1726" i="1"/>
  <c r="M1725" i="1"/>
  <c r="L1725" i="1"/>
  <c r="K1725" i="1"/>
  <c r="J1725" i="1"/>
  <c r="M1724" i="1"/>
  <c r="L1724" i="1"/>
  <c r="K1724" i="1"/>
  <c r="J1724" i="1"/>
  <c r="M1723" i="1"/>
  <c r="L1723" i="1"/>
  <c r="K1723" i="1"/>
  <c r="J1723" i="1"/>
  <c r="M1722" i="1"/>
  <c r="L1722" i="1"/>
  <c r="K1722" i="1"/>
  <c r="J1722" i="1"/>
  <c r="M1721" i="1"/>
  <c r="L1721" i="1"/>
  <c r="K1721" i="1"/>
  <c r="J1721" i="1"/>
  <c r="M1720" i="1"/>
  <c r="L1720" i="1"/>
  <c r="K1720" i="1"/>
  <c r="J1720" i="1"/>
  <c r="M1719" i="1"/>
  <c r="L1719" i="1"/>
  <c r="K1719" i="1"/>
  <c r="J1719" i="1"/>
  <c r="M1718" i="1"/>
  <c r="L1718" i="1"/>
  <c r="K1718" i="1"/>
  <c r="J1718" i="1"/>
  <c r="M1717" i="1"/>
  <c r="L1717" i="1"/>
  <c r="K1717" i="1"/>
  <c r="J1717" i="1"/>
  <c r="M1716" i="1"/>
  <c r="L1716" i="1"/>
  <c r="K1716" i="1"/>
  <c r="J1716" i="1"/>
  <c r="M1715" i="1"/>
  <c r="L1715" i="1"/>
  <c r="K1715" i="1"/>
  <c r="J1715" i="1"/>
  <c r="M1714" i="1"/>
  <c r="L1714" i="1"/>
  <c r="K1714" i="1"/>
  <c r="J1714" i="1"/>
  <c r="M1713" i="1"/>
  <c r="L1713" i="1"/>
  <c r="K1713" i="1"/>
  <c r="J1713" i="1"/>
  <c r="M1712" i="1"/>
  <c r="L1712" i="1"/>
  <c r="K1712" i="1"/>
  <c r="J1712" i="1"/>
  <c r="M1711" i="1"/>
  <c r="L1711" i="1"/>
  <c r="K1711" i="1"/>
  <c r="J1711" i="1"/>
  <c r="M1710" i="1"/>
  <c r="L1710" i="1"/>
  <c r="K1710" i="1"/>
  <c r="J1710" i="1"/>
  <c r="M1709" i="1"/>
  <c r="L1709" i="1"/>
  <c r="K1709" i="1"/>
  <c r="J1709" i="1"/>
  <c r="M1708" i="1"/>
  <c r="L1708" i="1"/>
  <c r="K1708" i="1"/>
  <c r="J1708" i="1"/>
  <c r="M1707" i="1"/>
  <c r="L1707" i="1"/>
  <c r="K1707" i="1"/>
  <c r="J1707" i="1"/>
  <c r="M1706" i="1"/>
  <c r="L1706" i="1"/>
  <c r="K1706" i="1"/>
  <c r="J1706" i="1"/>
  <c r="M1705" i="1"/>
  <c r="L1705" i="1"/>
  <c r="K1705" i="1"/>
  <c r="J1705" i="1"/>
  <c r="M1704" i="1"/>
  <c r="L1704" i="1"/>
  <c r="K1704" i="1"/>
  <c r="J1704" i="1"/>
  <c r="M1703" i="1"/>
  <c r="L1703" i="1"/>
  <c r="K1703" i="1"/>
  <c r="J1703" i="1"/>
  <c r="M1702" i="1"/>
  <c r="L1702" i="1"/>
  <c r="K1702" i="1"/>
  <c r="J1702" i="1"/>
  <c r="M1701" i="1"/>
  <c r="L1701" i="1"/>
  <c r="K1701" i="1"/>
  <c r="J1701" i="1"/>
  <c r="M1700" i="1"/>
  <c r="L1700" i="1"/>
  <c r="K1700" i="1"/>
  <c r="J1700" i="1"/>
  <c r="M1699" i="1"/>
  <c r="L1699" i="1"/>
  <c r="K1699" i="1"/>
  <c r="J1699" i="1"/>
  <c r="M1698" i="1"/>
  <c r="L1698" i="1"/>
  <c r="K1698" i="1"/>
  <c r="J1698" i="1"/>
  <c r="M1697" i="1"/>
  <c r="L1697" i="1"/>
  <c r="K1697" i="1"/>
  <c r="J1697" i="1"/>
  <c r="M1696" i="1"/>
  <c r="L1696" i="1"/>
  <c r="K1696" i="1"/>
  <c r="J1696" i="1"/>
  <c r="M1695" i="1"/>
  <c r="L1695" i="1"/>
  <c r="K1695" i="1"/>
  <c r="J1695" i="1"/>
  <c r="M1694" i="1"/>
  <c r="L1694" i="1"/>
  <c r="K1694" i="1"/>
  <c r="J1694" i="1"/>
  <c r="M1693" i="1"/>
  <c r="L1693" i="1"/>
  <c r="K1693" i="1"/>
  <c r="J1693" i="1"/>
  <c r="M1692" i="1"/>
  <c r="L1692" i="1"/>
  <c r="K1692" i="1"/>
  <c r="J1692" i="1"/>
  <c r="M1691" i="1"/>
  <c r="L1691" i="1"/>
  <c r="K1691" i="1"/>
  <c r="J1691" i="1"/>
  <c r="M1690" i="1"/>
  <c r="L1690" i="1"/>
  <c r="K1690" i="1"/>
  <c r="J1690" i="1"/>
  <c r="M1689" i="1"/>
  <c r="L1689" i="1"/>
  <c r="K1689" i="1"/>
  <c r="J1689" i="1"/>
  <c r="M1688" i="1"/>
  <c r="L1688" i="1"/>
  <c r="K1688" i="1"/>
  <c r="J1688" i="1"/>
  <c r="M1687" i="1"/>
  <c r="L1687" i="1"/>
  <c r="K1687" i="1"/>
  <c r="J1687" i="1"/>
  <c r="M1686" i="1"/>
  <c r="L1686" i="1"/>
  <c r="K1686" i="1"/>
  <c r="J1686" i="1"/>
  <c r="M1685" i="1"/>
  <c r="L1685" i="1"/>
  <c r="K1685" i="1"/>
  <c r="J1685" i="1"/>
  <c r="M1684" i="1"/>
  <c r="L1684" i="1"/>
  <c r="K1684" i="1"/>
  <c r="J1684" i="1"/>
  <c r="M1683" i="1"/>
  <c r="L1683" i="1"/>
  <c r="K1683" i="1"/>
  <c r="J1683" i="1"/>
  <c r="M1682" i="1"/>
  <c r="L1682" i="1"/>
  <c r="K1682" i="1"/>
  <c r="J1682" i="1"/>
  <c r="M1681" i="1"/>
  <c r="L1681" i="1"/>
  <c r="K1681" i="1"/>
  <c r="J1681" i="1"/>
  <c r="M1680" i="1"/>
  <c r="L1680" i="1"/>
  <c r="K1680" i="1"/>
  <c r="J1680" i="1"/>
  <c r="M1679" i="1"/>
  <c r="L1679" i="1"/>
  <c r="K1679" i="1"/>
  <c r="J1679" i="1"/>
  <c r="M1678" i="1"/>
  <c r="L1678" i="1"/>
  <c r="K1678" i="1"/>
  <c r="J1678" i="1"/>
  <c r="M1677" i="1"/>
  <c r="L1677" i="1"/>
  <c r="K1677" i="1"/>
  <c r="J1677" i="1"/>
  <c r="M1676" i="1"/>
  <c r="L1676" i="1"/>
  <c r="K1676" i="1"/>
  <c r="J1676" i="1"/>
  <c r="M1675" i="1"/>
  <c r="L1675" i="1"/>
  <c r="K1675" i="1"/>
  <c r="J1675" i="1"/>
  <c r="M1674" i="1"/>
  <c r="L1674" i="1"/>
  <c r="K1674" i="1"/>
  <c r="J1674" i="1"/>
  <c r="M1673" i="1"/>
  <c r="L1673" i="1"/>
  <c r="K1673" i="1"/>
  <c r="J1673" i="1"/>
  <c r="M1672" i="1"/>
  <c r="L1672" i="1"/>
  <c r="K1672" i="1"/>
  <c r="J1672" i="1"/>
  <c r="M1671" i="1"/>
  <c r="L1671" i="1"/>
  <c r="K1671" i="1"/>
  <c r="J1671" i="1"/>
  <c r="M1670" i="1"/>
  <c r="L1670" i="1"/>
  <c r="K1670" i="1"/>
  <c r="J1670" i="1"/>
  <c r="M1669" i="1"/>
  <c r="L1669" i="1"/>
  <c r="K1669" i="1"/>
  <c r="J1669" i="1"/>
  <c r="M1668" i="1"/>
  <c r="L1668" i="1"/>
  <c r="K1668" i="1"/>
  <c r="J1668" i="1"/>
  <c r="M1667" i="1"/>
  <c r="L1667" i="1"/>
  <c r="K1667" i="1"/>
  <c r="J1667" i="1"/>
  <c r="M1666" i="1"/>
  <c r="L1666" i="1"/>
  <c r="K1666" i="1"/>
  <c r="J1666" i="1"/>
  <c r="M1665" i="1"/>
  <c r="L1665" i="1"/>
  <c r="K1665" i="1"/>
  <c r="J1665" i="1"/>
  <c r="M1664" i="1"/>
  <c r="L1664" i="1"/>
  <c r="K1664" i="1"/>
  <c r="J1664" i="1"/>
  <c r="M1663" i="1"/>
  <c r="L1663" i="1"/>
  <c r="K1663" i="1"/>
  <c r="J1663" i="1"/>
  <c r="M1662" i="1"/>
  <c r="L1662" i="1"/>
  <c r="K1662" i="1"/>
  <c r="J1662" i="1"/>
  <c r="M1661" i="1"/>
  <c r="L1661" i="1"/>
  <c r="K1661" i="1"/>
  <c r="J1661" i="1"/>
  <c r="M1660" i="1"/>
  <c r="L1660" i="1"/>
  <c r="K1660" i="1"/>
  <c r="J1660" i="1"/>
  <c r="M1659" i="1"/>
  <c r="L1659" i="1"/>
  <c r="K1659" i="1"/>
  <c r="J1659" i="1"/>
  <c r="M1658" i="1"/>
  <c r="L1658" i="1"/>
  <c r="K1658" i="1"/>
  <c r="J1658" i="1"/>
  <c r="M1657" i="1"/>
  <c r="L1657" i="1"/>
  <c r="K1657" i="1"/>
  <c r="J1657" i="1"/>
  <c r="M1656" i="1"/>
  <c r="L1656" i="1"/>
  <c r="K1656" i="1"/>
  <c r="J1656" i="1"/>
  <c r="M1655" i="1"/>
  <c r="L1655" i="1"/>
  <c r="K1655" i="1"/>
  <c r="J1655" i="1"/>
  <c r="M1654" i="1"/>
  <c r="L1654" i="1"/>
  <c r="K1654" i="1"/>
  <c r="J1654" i="1"/>
  <c r="M1653" i="1"/>
  <c r="L1653" i="1"/>
  <c r="K1653" i="1"/>
  <c r="J1653" i="1"/>
  <c r="M1652" i="1"/>
  <c r="L1652" i="1"/>
  <c r="K1652" i="1"/>
  <c r="J1652" i="1"/>
  <c r="M1651" i="1"/>
  <c r="L1651" i="1"/>
  <c r="K1651" i="1"/>
  <c r="J1651" i="1"/>
  <c r="M1650" i="1"/>
  <c r="L1650" i="1"/>
  <c r="K1650" i="1"/>
  <c r="J1650" i="1"/>
  <c r="M1649" i="1"/>
  <c r="L1649" i="1"/>
  <c r="K1649" i="1"/>
  <c r="J1649" i="1"/>
  <c r="M1648" i="1"/>
  <c r="L1648" i="1"/>
  <c r="K1648" i="1"/>
  <c r="J1648" i="1"/>
  <c r="M1647" i="1"/>
  <c r="L1647" i="1"/>
  <c r="K1647" i="1"/>
  <c r="J1647" i="1"/>
  <c r="M1646" i="1"/>
  <c r="L1646" i="1"/>
  <c r="K1646" i="1"/>
  <c r="J1646" i="1"/>
  <c r="M1645" i="1"/>
  <c r="L1645" i="1"/>
  <c r="K1645" i="1"/>
  <c r="J1645" i="1"/>
  <c r="M1644" i="1"/>
  <c r="L1644" i="1"/>
  <c r="K1644" i="1"/>
  <c r="J1644" i="1"/>
  <c r="M1643" i="1"/>
  <c r="L1643" i="1"/>
  <c r="K1643" i="1"/>
  <c r="J1643" i="1"/>
  <c r="M1642" i="1"/>
  <c r="L1642" i="1"/>
  <c r="K1642" i="1"/>
  <c r="J1642" i="1"/>
  <c r="M1641" i="1"/>
  <c r="L1641" i="1"/>
  <c r="K1641" i="1"/>
  <c r="J1641" i="1"/>
  <c r="M1640" i="1"/>
  <c r="L1640" i="1"/>
  <c r="K1640" i="1"/>
  <c r="J1640" i="1"/>
  <c r="M1639" i="1"/>
  <c r="L1639" i="1"/>
  <c r="K1639" i="1"/>
  <c r="J1639" i="1"/>
  <c r="M1638" i="1"/>
  <c r="L1638" i="1"/>
  <c r="K1638" i="1"/>
  <c r="J1638" i="1"/>
  <c r="M1637" i="1"/>
  <c r="L1637" i="1"/>
  <c r="K1637" i="1"/>
  <c r="J1637" i="1"/>
  <c r="M1636" i="1"/>
  <c r="L1636" i="1"/>
  <c r="K1636" i="1"/>
  <c r="J1636" i="1"/>
  <c r="M1635" i="1"/>
  <c r="L1635" i="1"/>
  <c r="K1635" i="1"/>
  <c r="J1635" i="1"/>
  <c r="M1634" i="1"/>
  <c r="L1634" i="1"/>
  <c r="K1634" i="1"/>
  <c r="J1634" i="1"/>
  <c r="M1633" i="1"/>
  <c r="L1633" i="1"/>
  <c r="K1633" i="1"/>
  <c r="J1633" i="1"/>
  <c r="M1632" i="1"/>
  <c r="L1632" i="1"/>
  <c r="K1632" i="1"/>
  <c r="J1632" i="1"/>
  <c r="M1631" i="1"/>
  <c r="L1631" i="1"/>
  <c r="K1631" i="1"/>
  <c r="J1631" i="1"/>
  <c r="M1630" i="1"/>
  <c r="L1630" i="1"/>
  <c r="K1630" i="1"/>
  <c r="J1630" i="1"/>
  <c r="M1629" i="1"/>
  <c r="L1629" i="1"/>
  <c r="K1629" i="1"/>
  <c r="J1629" i="1"/>
  <c r="M1628" i="1"/>
  <c r="L1628" i="1"/>
  <c r="K1628" i="1"/>
  <c r="J1628" i="1"/>
  <c r="M1627" i="1"/>
  <c r="L1627" i="1"/>
  <c r="K1627" i="1"/>
  <c r="J1627" i="1"/>
  <c r="M1626" i="1"/>
  <c r="L1626" i="1"/>
  <c r="K1626" i="1"/>
  <c r="J1626" i="1"/>
  <c r="M1625" i="1"/>
  <c r="L1625" i="1"/>
  <c r="K1625" i="1"/>
  <c r="J1625" i="1"/>
  <c r="M1624" i="1"/>
  <c r="L1624" i="1"/>
  <c r="K1624" i="1"/>
  <c r="J1624" i="1"/>
  <c r="M1623" i="1"/>
  <c r="L1623" i="1"/>
  <c r="K1623" i="1"/>
  <c r="J1623" i="1"/>
  <c r="M1622" i="1"/>
  <c r="L1622" i="1"/>
  <c r="K1622" i="1"/>
  <c r="J1622" i="1"/>
  <c r="M1621" i="1"/>
  <c r="L1621" i="1"/>
  <c r="K1621" i="1"/>
  <c r="J1621" i="1"/>
  <c r="M1620" i="1"/>
  <c r="L1620" i="1"/>
  <c r="K1620" i="1"/>
  <c r="J1620" i="1"/>
  <c r="M1619" i="1"/>
  <c r="L1619" i="1"/>
  <c r="K1619" i="1"/>
  <c r="J1619" i="1"/>
  <c r="M1618" i="1"/>
  <c r="L1618" i="1"/>
  <c r="K1618" i="1"/>
  <c r="J1618" i="1"/>
  <c r="M1617" i="1"/>
  <c r="L1617" i="1"/>
  <c r="K1617" i="1"/>
  <c r="J1617" i="1"/>
  <c r="M1616" i="1"/>
  <c r="L1616" i="1"/>
  <c r="K1616" i="1"/>
  <c r="J1616" i="1"/>
  <c r="M1615" i="1"/>
  <c r="L1615" i="1"/>
  <c r="K1615" i="1"/>
  <c r="J1615" i="1"/>
  <c r="M1614" i="1"/>
  <c r="L1614" i="1"/>
  <c r="K1614" i="1"/>
  <c r="J1614" i="1"/>
  <c r="M1613" i="1"/>
  <c r="L1613" i="1"/>
  <c r="K1613" i="1"/>
  <c r="J1613" i="1"/>
  <c r="M1612" i="1"/>
  <c r="L1612" i="1"/>
  <c r="K1612" i="1"/>
  <c r="J1612" i="1"/>
  <c r="M1611" i="1"/>
  <c r="L1611" i="1"/>
  <c r="K1611" i="1"/>
  <c r="J1611" i="1"/>
  <c r="M1610" i="1"/>
  <c r="L1610" i="1"/>
  <c r="K1610" i="1"/>
  <c r="J1610" i="1"/>
  <c r="M1609" i="1"/>
  <c r="L1609" i="1"/>
  <c r="K1609" i="1"/>
  <c r="J1609" i="1"/>
  <c r="M1608" i="1"/>
  <c r="L1608" i="1"/>
  <c r="K1608" i="1"/>
  <c r="J1608" i="1"/>
  <c r="M1607" i="1"/>
  <c r="L1607" i="1"/>
  <c r="K1607" i="1"/>
  <c r="J1607" i="1"/>
  <c r="M1606" i="1"/>
  <c r="L1606" i="1"/>
  <c r="K1606" i="1"/>
  <c r="J1606" i="1"/>
  <c r="M1605" i="1"/>
  <c r="L1605" i="1"/>
  <c r="K1605" i="1"/>
  <c r="J1605" i="1"/>
  <c r="M1604" i="1"/>
  <c r="L1604" i="1"/>
  <c r="K1604" i="1"/>
  <c r="J1604" i="1"/>
  <c r="M1603" i="1"/>
  <c r="L1603" i="1"/>
  <c r="K1603" i="1"/>
  <c r="J1603" i="1"/>
  <c r="M1602" i="1"/>
  <c r="L1602" i="1"/>
  <c r="K1602" i="1"/>
  <c r="J1602" i="1"/>
  <c r="M1601" i="1"/>
  <c r="L1601" i="1"/>
  <c r="K1601" i="1"/>
  <c r="J1601" i="1"/>
  <c r="M1600" i="1"/>
  <c r="L1600" i="1"/>
  <c r="K1600" i="1"/>
  <c r="J1600" i="1"/>
  <c r="M1599" i="1"/>
  <c r="L1599" i="1"/>
  <c r="K1599" i="1"/>
  <c r="J1599" i="1"/>
  <c r="M1598" i="1"/>
  <c r="L1598" i="1"/>
  <c r="K1598" i="1"/>
  <c r="J1598" i="1"/>
  <c r="M1597" i="1"/>
  <c r="L1597" i="1"/>
  <c r="K1597" i="1"/>
  <c r="J1597" i="1"/>
  <c r="M1596" i="1"/>
  <c r="L1596" i="1"/>
  <c r="K1596" i="1"/>
  <c r="J1596" i="1"/>
  <c r="M1595" i="1"/>
  <c r="L1595" i="1"/>
  <c r="K1595" i="1"/>
  <c r="J1595" i="1"/>
  <c r="M1594" i="1"/>
  <c r="L1594" i="1"/>
  <c r="K1594" i="1"/>
  <c r="J1594" i="1"/>
  <c r="M1593" i="1"/>
  <c r="L1593" i="1"/>
  <c r="K1593" i="1"/>
  <c r="J1593" i="1"/>
  <c r="M1592" i="1"/>
  <c r="L1592" i="1"/>
  <c r="K1592" i="1"/>
  <c r="J1592" i="1"/>
  <c r="M1591" i="1"/>
  <c r="L1591" i="1"/>
  <c r="K1591" i="1"/>
  <c r="J1591" i="1"/>
  <c r="M1590" i="1"/>
  <c r="L1590" i="1"/>
  <c r="K1590" i="1"/>
  <c r="J1590" i="1"/>
  <c r="M1589" i="1"/>
  <c r="L1589" i="1"/>
  <c r="K1589" i="1"/>
  <c r="J1589" i="1"/>
  <c r="M1588" i="1"/>
  <c r="L1588" i="1"/>
  <c r="K1588" i="1"/>
  <c r="J1588" i="1"/>
  <c r="M1587" i="1"/>
  <c r="L1587" i="1"/>
  <c r="K1587" i="1"/>
  <c r="J1587" i="1"/>
  <c r="M1586" i="1"/>
  <c r="L1586" i="1"/>
  <c r="K1586" i="1"/>
  <c r="J1586" i="1"/>
  <c r="M1585" i="1"/>
  <c r="L1585" i="1"/>
  <c r="K1585" i="1"/>
  <c r="J1585" i="1"/>
  <c r="M1584" i="1"/>
  <c r="L1584" i="1"/>
  <c r="K1584" i="1"/>
  <c r="J1584" i="1"/>
  <c r="M1583" i="1"/>
  <c r="L1583" i="1"/>
  <c r="K1583" i="1"/>
  <c r="J1583" i="1"/>
  <c r="M1582" i="1"/>
  <c r="L1582" i="1"/>
  <c r="K1582" i="1"/>
  <c r="J1582" i="1"/>
  <c r="M1581" i="1"/>
  <c r="L1581" i="1"/>
  <c r="K1581" i="1"/>
  <c r="J1581" i="1"/>
  <c r="M1580" i="1"/>
  <c r="L1580" i="1"/>
  <c r="K1580" i="1"/>
  <c r="J1580" i="1"/>
  <c r="M1579" i="1"/>
  <c r="L1579" i="1"/>
  <c r="K1579" i="1"/>
  <c r="J1579" i="1"/>
  <c r="M1578" i="1"/>
  <c r="L1578" i="1"/>
  <c r="K1578" i="1"/>
  <c r="J1578" i="1"/>
  <c r="M1577" i="1"/>
  <c r="L1577" i="1"/>
  <c r="K1577" i="1"/>
  <c r="J1577" i="1"/>
  <c r="M1576" i="1"/>
  <c r="L1576" i="1"/>
  <c r="K1576" i="1"/>
  <c r="J1576" i="1"/>
  <c r="M1575" i="1"/>
  <c r="L1575" i="1"/>
  <c r="K1575" i="1"/>
  <c r="J1575" i="1"/>
  <c r="M1574" i="1"/>
  <c r="L1574" i="1"/>
  <c r="K1574" i="1"/>
  <c r="J1574" i="1"/>
  <c r="M1573" i="1"/>
  <c r="L1573" i="1"/>
  <c r="K1573" i="1"/>
  <c r="J1573" i="1"/>
  <c r="M1572" i="1"/>
  <c r="L1572" i="1"/>
  <c r="K1572" i="1"/>
  <c r="J1572" i="1"/>
  <c r="M1571" i="1"/>
  <c r="L1571" i="1"/>
  <c r="K1571" i="1"/>
  <c r="J1571" i="1"/>
  <c r="M1570" i="1"/>
  <c r="L1570" i="1"/>
  <c r="K1570" i="1"/>
  <c r="J1570" i="1"/>
  <c r="M1569" i="1"/>
  <c r="L1569" i="1"/>
  <c r="K1569" i="1"/>
  <c r="J1569" i="1"/>
  <c r="M1568" i="1"/>
  <c r="L1568" i="1"/>
  <c r="K1568" i="1"/>
  <c r="J1568" i="1"/>
  <c r="M1567" i="1"/>
  <c r="L1567" i="1"/>
  <c r="K1567" i="1"/>
  <c r="J1567" i="1"/>
  <c r="M1566" i="1"/>
  <c r="L1566" i="1"/>
  <c r="K1566" i="1"/>
  <c r="J1566" i="1"/>
  <c r="M1565" i="1"/>
  <c r="L1565" i="1"/>
  <c r="K1565" i="1"/>
  <c r="J1565" i="1"/>
  <c r="M1564" i="1"/>
  <c r="L1564" i="1"/>
  <c r="K1564" i="1"/>
  <c r="J1564" i="1"/>
  <c r="M1563" i="1"/>
  <c r="L1563" i="1"/>
  <c r="K1563" i="1"/>
  <c r="J1563" i="1"/>
  <c r="M1562" i="1"/>
  <c r="L1562" i="1"/>
  <c r="K1562" i="1"/>
  <c r="J1562" i="1"/>
  <c r="M1561" i="1"/>
  <c r="L1561" i="1"/>
  <c r="K1561" i="1"/>
  <c r="J1561" i="1"/>
  <c r="M1560" i="1"/>
  <c r="L1560" i="1"/>
  <c r="K1560" i="1"/>
  <c r="J1560" i="1"/>
  <c r="M1559" i="1"/>
  <c r="L1559" i="1"/>
  <c r="K1559" i="1"/>
  <c r="J1559" i="1"/>
  <c r="M1558" i="1"/>
  <c r="L1558" i="1"/>
  <c r="K1558" i="1"/>
  <c r="J1558" i="1"/>
  <c r="M1557" i="1"/>
  <c r="L1557" i="1"/>
  <c r="K1557" i="1"/>
  <c r="J1557" i="1"/>
  <c r="M1556" i="1"/>
  <c r="L1556" i="1"/>
  <c r="K1556" i="1"/>
  <c r="J1556" i="1"/>
  <c r="M1555" i="1"/>
  <c r="L1555" i="1"/>
  <c r="K1555" i="1"/>
  <c r="J1555" i="1"/>
  <c r="M1554" i="1"/>
  <c r="L1554" i="1"/>
  <c r="K1554" i="1"/>
  <c r="J1554" i="1"/>
  <c r="M1553" i="1"/>
  <c r="L1553" i="1"/>
  <c r="K1553" i="1"/>
  <c r="J1553" i="1"/>
  <c r="M1552" i="1"/>
  <c r="L1552" i="1"/>
  <c r="K1552" i="1"/>
  <c r="J1552" i="1"/>
  <c r="M1551" i="1"/>
  <c r="L1551" i="1"/>
  <c r="K1551" i="1"/>
  <c r="J1551" i="1"/>
  <c r="M1550" i="1"/>
  <c r="L1550" i="1"/>
  <c r="K1550" i="1"/>
  <c r="J1550" i="1"/>
  <c r="M1549" i="1"/>
  <c r="L1549" i="1"/>
  <c r="K1549" i="1"/>
  <c r="J1549" i="1"/>
  <c r="M1548" i="1"/>
  <c r="L1548" i="1"/>
  <c r="K1548" i="1"/>
  <c r="J1548" i="1"/>
  <c r="M1547" i="1"/>
  <c r="L1547" i="1"/>
  <c r="K1547" i="1"/>
  <c r="J1547" i="1"/>
  <c r="M1546" i="1"/>
  <c r="L1546" i="1"/>
  <c r="K1546" i="1"/>
  <c r="J1546" i="1"/>
  <c r="M1545" i="1"/>
  <c r="L1545" i="1"/>
  <c r="K1545" i="1"/>
  <c r="J1545" i="1"/>
  <c r="M1544" i="1"/>
  <c r="L1544" i="1"/>
  <c r="K1544" i="1"/>
  <c r="J1544" i="1"/>
  <c r="M1543" i="1"/>
  <c r="L1543" i="1"/>
  <c r="K1543" i="1"/>
  <c r="J1543" i="1"/>
  <c r="M1542" i="1"/>
  <c r="L1542" i="1"/>
  <c r="K1542" i="1"/>
  <c r="J1542" i="1"/>
  <c r="M1541" i="1"/>
  <c r="L1541" i="1"/>
  <c r="K1541" i="1"/>
  <c r="J1541" i="1"/>
  <c r="M1540" i="1"/>
  <c r="L1540" i="1"/>
  <c r="K1540" i="1"/>
  <c r="J1540" i="1"/>
  <c r="M1539" i="1"/>
  <c r="L1539" i="1"/>
  <c r="K1539" i="1"/>
  <c r="J1539" i="1"/>
  <c r="M1538" i="1"/>
  <c r="L1538" i="1"/>
  <c r="K1538" i="1"/>
  <c r="J1538" i="1"/>
  <c r="M1537" i="1"/>
  <c r="L1537" i="1"/>
  <c r="K1537" i="1"/>
  <c r="J1537" i="1"/>
  <c r="M1536" i="1"/>
  <c r="L1536" i="1"/>
  <c r="K1536" i="1"/>
  <c r="J1536" i="1"/>
  <c r="M1535" i="1"/>
  <c r="L1535" i="1"/>
  <c r="K1535" i="1"/>
  <c r="J1535" i="1"/>
  <c r="M1534" i="1"/>
  <c r="L1534" i="1"/>
  <c r="K1534" i="1"/>
  <c r="J1534" i="1"/>
  <c r="M1533" i="1"/>
  <c r="L1533" i="1"/>
  <c r="K1533" i="1"/>
  <c r="J1533" i="1"/>
  <c r="M1532" i="1"/>
  <c r="L1532" i="1"/>
  <c r="K1532" i="1"/>
  <c r="J1532" i="1"/>
  <c r="M1531" i="1"/>
  <c r="L1531" i="1"/>
  <c r="K1531" i="1"/>
  <c r="J1531" i="1"/>
  <c r="M1530" i="1"/>
  <c r="L1530" i="1"/>
  <c r="K1530" i="1"/>
  <c r="J1530" i="1"/>
  <c r="M1529" i="1"/>
  <c r="L1529" i="1"/>
  <c r="K1529" i="1"/>
  <c r="J1529" i="1"/>
  <c r="M1528" i="1"/>
  <c r="L1528" i="1"/>
  <c r="K1528" i="1"/>
  <c r="J1528" i="1"/>
  <c r="M1527" i="1"/>
  <c r="L1527" i="1"/>
  <c r="K1527" i="1"/>
  <c r="J1527" i="1"/>
  <c r="M1526" i="1"/>
  <c r="L1526" i="1"/>
  <c r="K1526" i="1"/>
  <c r="J1526" i="1"/>
  <c r="M1525" i="1"/>
  <c r="L1525" i="1"/>
  <c r="K1525" i="1"/>
  <c r="J1525" i="1"/>
  <c r="M1524" i="1"/>
  <c r="L1524" i="1"/>
  <c r="K1524" i="1"/>
  <c r="J1524" i="1"/>
  <c r="M1523" i="1"/>
  <c r="L1523" i="1"/>
  <c r="K1523" i="1"/>
  <c r="J1523" i="1"/>
  <c r="M1522" i="1"/>
  <c r="L1522" i="1"/>
  <c r="K1522" i="1"/>
  <c r="J1522" i="1"/>
  <c r="M1521" i="1"/>
  <c r="L1521" i="1"/>
  <c r="K1521" i="1"/>
  <c r="J1521" i="1"/>
  <c r="M1520" i="1"/>
  <c r="L1520" i="1"/>
  <c r="K1520" i="1"/>
  <c r="J1520" i="1"/>
  <c r="M1519" i="1"/>
  <c r="L1519" i="1"/>
  <c r="K1519" i="1"/>
  <c r="J1519" i="1"/>
  <c r="M1518" i="1"/>
  <c r="L1518" i="1"/>
  <c r="K1518" i="1"/>
  <c r="J1518" i="1"/>
  <c r="M1517" i="1"/>
  <c r="L1517" i="1"/>
  <c r="K1517" i="1"/>
  <c r="J1517" i="1"/>
  <c r="M1516" i="1"/>
  <c r="L1516" i="1"/>
  <c r="K1516" i="1"/>
  <c r="J1516" i="1"/>
  <c r="M1515" i="1"/>
  <c r="L1515" i="1"/>
  <c r="K1515" i="1"/>
  <c r="J1515" i="1"/>
  <c r="M1514" i="1"/>
  <c r="L1514" i="1"/>
  <c r="K1514" i="1"/>
  <c r="J1514" i="1"/>
  <c r="M1513" i="1"/>
  <c r="L1513" i="1"/>
  <c r="K1513" i="1"/>
  <c r="J1513" i="1"/>
  <c r="M1512" i="1"/>
  <c r="L1512" i="1"/>
  <c r="K1512" i="1"/>
  <c r="J1512" i="1"/>
  <c r="M1511" i="1"/>
  <c r="L1511" i="1"/>
  <c r="K1511" i="1"/>
  <c r="J1511" i="1"/>
  <c r="M1510" i="1"/>
  <c r="L1510" i="1"/>
  <c r="K1510" i="1"/>
  <c r="J1510" i="1"/>
  <c r="M1509" i="1"/>
  <c r="L1509" i="1"/>
  <c r="K1509" i="1"/>
  <c r="J1509" i="1"/>
  <c r="M1508" i="1"/>
  <c r="L1508" i="1"/>
  <c r="K1508" i="1"/>
  <c r="J1508" i="1"/>
  <c r="M1507" i="1"/>
  <c r="L1507" i="1"/>
  <c r="K1507" i="1"/>
  <c r="J1507" i="1"/>
  <c r="M1506" i="1"/>
  <c r="L1506" i="1"/>
  <c r="K1506" i="1"/>
  <c r="J1506" i="1"/>
  <c r="M1505" i="1"/>
  <c r="L1505" i="1"/>
  <c r="K1505" i="1"/>
  <c r="J1505" i="1"/>
  <c r="M1504" i="1"/>
  <c r="L1504" i="1"/>
  <c r="K1504" i="1"/>
  <c r="J1504" i="1"/>
  <c r="M1503" i="1"/>
  <c r="L1503" i="1"/>
  <c r="K1503" i="1"/>
  <c r="J1503" i="1"/>
  <c r="M1502" i="1"/>
  <c r="L1502" i="1"/>
  <c r="K1502" i="1"/>
  <c r="J1502" i="1"/>
  <c r="M1501" i="1"/>
  <c r="L1501" i="1"/>
  <c r="K1501" i="1"/>
  <c r="J1501" i="1"/>
  <c r="M1500" i="1"/>
  <c r="L1500" i="1"/>
  <c r="K1500" i="1"/>
  <c r="J1500" i="1"/>
  <c r="M1499" i="1"/>
  <c r="L1499" i="1"/>
  <c r="K1499" i="1"/>
  <c r="J1499" i="1"/>
  <c r="M1498" i="1"/>
  <c r="L1498" i="1"/>
  <c r="K1498" i="1"/>
  <c r="J1498" i="1"/>
  <c r="M1497" i="1"/>
  <c r="L1497" i="1"/>
  <c r="K1497" i="1"/>
  <c r="J1497" i="1"/>
  <c r="M1496" i="1"/>
  <c r="L1496" i="1"/>
  <c r="K1496" i="1"/>
  <c r="J1496" i="1"/>
  <c r="M1495" i="1"/>
  <c r="L1495" i="1"/>
  <c r="K1495" i="1"/>
  <c r="J1495" i="1"/>
  <c r="M1494" i="1"/>
  <c r="L1494" i="1"/>
  <c r="K1494" i="1"/>
  <c r="J1494" i="1"/>
  <c r="M1493" i="1"/>
  <c r="L1493" i="1"/>
  <c r="K1493" i="1"/>
  <c r="J1493" i="1"/>
  <c r="M1492" i="1"/>
  <c r="L1492" i="1"/>
  <c r="K1492" i="1"/>
  <c r="J1492" i="1"/>
  <c r="M1491" i="1"/>
  <c r="L1491" i="1"/>
  <c r="K1491" i="1"/>
  <c r="J1491" i="1"/>
  <c r="M1490" i="1"/>
  <c r="L1490" i="1"/>
  <c r="K1490" i="1"/>
  <c r="J1490" i="1"/>
  <c r="M1489" i="1"/>
  <c r="L1489" i="1"/>
  <c r="K1489" i="1"/>
  <c r="J1489" i="1"/>
  <c r="M1488" i="1"/>
  <c r="L1488" i="1"/>
  <c r="K1488" i="1"/>
  <c r="J1488" i="1"/>
  <c r="M1487" i="1"/>
  <c r="L1487" i="1"/>
  <c r="K1487" i="1"/>
  <c r="J1487" i="1"/>
  <c r="M1486" i="1"/>
  <c r="L1486" i="1"/>
  <c r="K1486" i="1"/>
  <c r="J1486" i="1"/>
  <c r="M1485" i="1"/>
  <c r="L1485" i="1"/>
  <c r="K1485" i="1"/>
  <c r="J1485" i="1"/>
  <c r="M1484" i="1"/>
  <c r="L1484" i="1"/>
  <c r="K1484" i="1"/>
  <c r="J1484" i="1"/>
  <c r="M1483" i="1"/>
  <c r="L1483" i="1"/>
  <c r="K1483" i="1"/>
  <c r="J1483" i="1"/>
  <c r="M1482" i="1"/>
  <c r="L1482" i="1"/>
  <c r="K1482" i="1"/>
  <c r="J1482" i="1"/>
  <c r="M1481" i="1"/>
  <c r="L1481" i="1"/>
  <c r="K1481" i="1"/>
  <c r="J1481" i="1"/>
  <c r="M1480" i="1"/>
  <c r="L1480" i="1"/>
  <c r="K1480" i="1"/>
  <c r="J1480" i="1"/>
  <c r="M1479" i="1"/>
  <c r="L1479" i="1"/>
  <c r="K1479" i="1"/>
  <c r="J1479" i="1"/>
  <c r="M1478" i="1"/>
  <c r="L1478" i="1"/>
  <c r="K1478" i="1"/>
  <c r="J1478" i="1"/>
  <c r="M1477" i="1"/>
  <c r="L1477" i="1"/>
  <c r="K1477" i="1"/>
  <c r="J1477" i="1"/>
  <c r="M1476" i="1"/>
  <c r="L1476" i="1"/>
  <c r="K1476" i="1"/>
  <c r="J1476" i="1"/>
  <c r="M1475" i="1"/>
  <c r="L1475" i="1"/>
  <c r="K1475" i="1"/>
  <c r="J1475" i="1"/>
  <c r="M1474" i="1"/>
  <c r="L1474" i="1"/>
  <c r="K1474" i="1"/>
  <c r="J1474" i="1"/>
  <c r="M1473" i="1"/>
  <c r="L1473" i="1"/>
  <c r="K1473" i="1"/>
  <c r="J1473" i="1"/>
  <c r="M1472" i="1"/>
  <c r="L1472" i="1"/>
  <c r="K1472" i="1"/>
  <c r="J1472" i="1"/>
  <c r="M1471" i="1"/>
  <c r="L1471" i="1"/>
  <c r="K1471" i="1"/>
  <c r="J1471" i="1"/>
  <c r="M1470" i="1"/>
  <c r="L1470" i="1"/>
  <c r="K1470" i="1"/>
  <c r="J1470" i="1"/>
  <c r="M1469" i="1"/>
  <c r="L1469" i="1"/>
  <c r="K1469" i="1"/>
  <c r="J1469" i="1"/>
  <c r="M1468" i="1"/>
  <c r="L1468" i="1"/>
  <c r="K1468" i="1"/>
  <c r="J1468" i="1"/>
  <c r="M1467" i="1"/>
  <c r="L1467" i="1"/>
  <c r="K1467" i="1"/>
  <c r="J1467" i="1"/>
  <c r="M1466" i="1"/>
  <c r="L1466" i="1"/>
  <c r="K1466" i="1"/>
  <c r="J1466" i="1"/>
  <c r="M1465" i="1"/>
  <c r="L1465" i="1"/>
  <c r="K1465" i="1"/>
  <c r="J1465" i="1"/>
  <c r="M1464" i="1"/>
  <c r="L1464" i="1"/>
  <c r="K1464" i="1"/>
  <c r="J1464" i="1"/>
  <c r="M1463" i="1"/>
  <c r="L1463" i="1"/>
  <c r="K1463" i="1"/>
  <c r="J1463" i="1"/>
  <c r="M1462" i="1"/>
  <c r="L1462" i="1"/>
  <c r="K1462" i="1"/>
  <c r="J1462" i="1"/>
  <c r="M1461" i="1"/>
  <c r="L1461" i="1"/>
  <c r="K1461" i="1"/>
  <c r="J1461" i="1"/>
  <c r="M1460" i="1"/>
  <c r="L1460" i="1"/>
  <c r="K1460" i="1"/>
  <c r="J1460" i="1"/>
  <c r="M1459" i="1"/>
  <c r="L1459" i="1"/>
  <c r="K1459" i="1"/>
  <c r="J1459" i="1"/>
  <c r="M1458" i="1"/>
  <c r="L1458" i="1"/>
  <c r="K1458" i="1"/>
  <c r="J1458" i="1"/>
  <c r="M1457" i="1"/>
  <c r="L1457" i="1"/>
  <c r="K1457" i="1"/>
  <c r="J1457" i="1"/>
  <c r="M1456" i="1"/>
  <c r="L1456" i="1"/>
  <c r="K1456" i="1"/>
  <c r="J1456" i="1"/>
  <c r="M1455" i="1"/>
  <c r="L1455" i="1"/>
  <c r="K1455" i="1"/>
  <c r="J1455" i="1"/>
  <c r="M1454" i="1"/>
  <c r="L1454" i="1"/>
  <c r="K1454" i="1"/>
  <c r="J1454" i="1"/>
  <c r="M1453" i="1"/>
  <c r="L1453" i="1"/>
  <c r="K1453" i="1"/>
  <c r="J1453" i="1"/>
  <c r="M1452" i="1"/>
  <c r="L1452" i="1"/>
  <c r="K1452" i="1"/>
  <c r="J1452" i="1"/>
  <c r="M1451" i="1"/>
  <c r="L1451" i="1"/>
  <c r="K1451" i="1"/>
  <c r="J1451" i="1"/>
  <c r="M1450" i="1"/>
  <c r="L1450" i="1"/>
  <c r="K1450" i="1"/>
  <c r="J1450" i="1"/>
  <c r="M1449" i="1"/>
  <c r="L1449" i="1"/>
  <c r="K1449" i="1"/>
  <c r="J1449" i="1"/>
  <c r="M1448" i="1"/>
  <c r="L1448" i="1"/>
  <c r="K1448" i="1"/>
  <c r="J1448" i="1"/>
  <c r="M1447" i="1"/>
  <c r="L1447" i="1"/>
  <c r="K1447" i="1"/>
  <c r="J1447" i="1"/>
  <c r="M1446" i="1"/>
  <c r="L1446" i="1"/>
  <c r="K1446" i="1"/>
  <c r="J1446" i="1"/>
  <c r="M1445" i="1"/>
  <c r="L1445" i="1"/>
  <c r="K1445" i="1"/>
  <c r="J1445" i="1"/>
  <c r="M1444" i="1"/>
  <c r="L1444" i="1"/>
  <c r="K1444" i="1"/>
  <c r="J1444" i="1"/>
  <c r="M1443" i="1"/>
  <c r="L1443" i="1"/>
  <c r="K1443" i="1"/>
  <c r="J1443" i="1"/>
  <c r="M1442" i="1"/>
  <c r="L1442" i="1"/>
  <c r="K1442" i="1"/>
  <c r="J1442" i="1"/>
  <c r="M1441" i="1"/>
  <c r="L1441" i="1"/>
  <c r="K1441" i="1"/>
  <c r="J1441" i="1"/>
  <c r="M1440" i="1"/>
  <c r="L1440" i="1"/>
  <c r="K1440" i="1"/>
  <c r="J1440" i="1"/>
  <c r="M1439" i="1"/>
  <c r="L1439" i="1"/>
  <c r="K1439" i="1"/>
  <c r="J1439" i="1"/>
  <c r="M1438" i="1"/>
  <c r="L1438" i="1"/>
  <c r="K1438" i="1"/>
  <c r="J1438" i="1"/>
  <c r="M1437" i="1"/>
  <c r="L1437" i="1"/>
  <c r="K1437" i="1"/>
  <c r="J1437" i="1"/>
  <c r="M1436" i="1"/>
  <c r="L1436" i="1"/>
  <c r="K1436" i="1"/>
  <c r="J1436" i="1"/>
  <c r="M1435" i="1"/>
  <c r="L1435" i="1"/>
  <c r="K1435" i="1"/>
  <c r="J1435" i="1"/>
  <c r="M1434" i="1"/>
  <c r="L1434" i="1"/>
  <c r="K1434" i="1"/>
  <c r="J1434" i="1"/>
  <c r="M1433" i="1"/>
  <c r="L1433" i="1"/>
  <c r="K1433" i="1"/>
  <c r="J1433" i="1"/>
  <c r="M1432" i="1"/>
  <c r="L1432" i="1"/>
  <c r="K1432" i="1"/>
  <c r="J1432" i="1"/>
  <c r="M1431" i="1"/>
  <c r="L1431" i="1"/>
  <c r="K1431" i="1"/>
  <c r="J1431" i="1"/>
  <c r="M1430" i="1"/>
  <c r="L1430" i="1"/>
  <c r="K1430" i="1"/>
  <c r="J1430" i="1"/>
  <c r="M1429" i="1"/>
  <c r="L1429" i="1"/>
  <c r="K1429" i="1"/>
  <c r="J1429" i="1"/>
  <c r="M1428" i="1"/>
  <c r="L1428" i="1"/>
  <c r="K1428" i="1"/>
  <c r="J1428" i="1"/>
  <c r="M1427" i="1"/>
  <c r="L1427" i="1"/>
  <c r="K1427" i="1"/>
  <c r="J1427" i="1"/>
  <c r="M1426" i="1"/>
  <c r="L1426" i="1"/>
  <c r="K1426" i="1"/>
  <c r="J1426" i="1"/>
  <c r="M1425" i="1"/>
  <c r="L1425" i="1"/>
  <c r="K1425" i="1"/>
  <c r="J1425" i="1"/>
  <c r="M1424" i="1"/>
  <c r="L1424" i="1"/>
  <c r="K1424" i="1"/>
  <c r="J1424" i="1"/>
  <c r="M1423" i="1"/>
  <c r="L1423" i="1"/>
  <c r="K1423" i="1"/>
  <c r="J1423" i="1"/>
  <c r="M1422" i="1"/>
  <c r="L1422" i="1"/>
  <c r="K1422" i="1"/>
  <c r="J1422" i="1"/>
  <c r="M1421" i="1"/>
  <c r="L1421" i="1"/>
  <c r="K1421" i="1"/>
  <c r="J1421" i="1"/>
  <c r="M1420" i="1"/>
  <c r="L1420" i="1"/>
  <c r="K1420" i="1"/>
  <c r="J1420" i="1"/>
  <c r="M1419" i="1"/>
  <c r="L1419" i="1"/>
  <c r="K1419" i="1"/>
  <c r="J1419" i="1"/>
  <c r="M1418" i="1"/>
  <c r="L1418" i="1"/>
  <c r="K1418" i="1"/>
  <c r="J1418" i="1"/>
  <c r="M1417" i="1"/>
  <c r="L1417" i="1"/>
  <c r="K1417" i="1"/>
  <c r="J1417" i="1"/>
  <c r="M1416" i="1"/>
  <c r="L1416" i="1"/>
  <c r="K1416" i="1"/>
  <c r="J1416" i="1"/>
  <c r="M1415" i="1"/>
  <c r="L1415" i="1"/>
  <c r="K1415" i="1"/>
  <c r="J1415" i="1"/>
  <c r="M1414" i="1"/>
  <c r="L1414" i="1"/>
  <c r="K1414" i="1"/>
  <c r="J1414" i="1"/>
  <c r="M1413" i="1"/>
  <c r="L1413" i="1"/>
  <c r="K1413" i="1"/>
  <c r="J1413" i="1"/>
  <c r="M1412" i="1"/>
  <c r="L1412" i="1"/>
  <c r="K1412" i="1"/>
  <c r="J1412" i="1"/>
  <c r="M1411" i="1"/>
  <c r="L1411" i="1"/>
  <c r="K1411" i="1"/>
  <c r="J1411" i="1"/>
  <c r="M1410" i="1"/>
  <c r="L1410" i="1"/>
  <c r="K1410" i="1"/>
  <c r="J1410" i="1"/>
  <c r="M1409" i="1"/>
  <c r="L1409" i="1"/>
  <c r="K1409" i="1"/>
  <c r="J1409" i="1"/>
  <c r="M1408" i="1"/>
  <c r="L1408" i="1"/>
  <c r="K1408" i="1"/>
  <c r="J1408" i="1"/>
  <c r="M1407" i="1"/>
  <c r="L1407" i="1"/>
  <c r="K1407" i="1"/>
  <c r="J1407" i="1"/>
  <c r="M1406" i="1"/>
  <c r="L1406" i="1"/>
  <c r="K1406" i="1"/>
  <c r="J1406" i="1"/>
  <c r="M1405" i="1"/>
  <c r="L1405" i="1"/>
  <c r="K1405" i="1"/>
  <c r="J1405" i="1"/>
  <c r="M1404" i="1"/>
  <c r="L1404" i="1"/>
  <c r="K1404" i="1"/>
  <c r="J1404" i="1"/>
  <c r="M1403" i="1"/>
  <c r="L1403" i="1"/>
  <c r="K1403" i="1"/>
  <c r="J1403" i="1"/>
  <c r="M1402" i="1"/>
  <c r="L1402" i="1"/>
  <c r="K1402" i="1"/>
  <c r="J1402" i="1"/>
  <c r="M1401" i="1"/>
  <c r="L1401" i="1"/>
  <c r="K1401" i="1"/>
  <c r="J1401" i="1"/>
  <c r="M1400" i="1"/>
  <c r="L1400" i="1"/>
  <c r="K1400" i="1"/>
  <c r="J1400" i="1"/>
  <c r="M1399" i="1"/>
  <c r="L1399" i="1"/>
  <c r="K1399" i="1"/>
  <c r="J1399" i="1"/>
  <c r="M1398" i="1"/>
  <c r="L1398" i="1"/>
  <c r="K1398" i="1"/>
  <c r="J1398" i="1"/>
  <c r="M1397" i="1"/>
  <c r="L1397" i="1"/>
  <c r="K1397" i="1"/>
  <c r="J1397" i="1"/>
  <c r="M1396" i="1"/>
  <c r="L1396" i="1"/>
  <c r="K1396" i="1"/>
  <c r="J1396" i="1"/>
  <c r="M1395" i="1"/>
  <c r="L1395" i="1"/>
  <c r="K1395" i="1"/>
  <c r="J1395" i="1"/>
  <c r="M1394" i="1"/>
  <c r="L1394" i="1"/>
  <c r="K1394" i="1"/>
  <c r="J1394" i="1"/>
  <c r="M1393" i="1"/>
  <c r="L1393" i="1"/>
  <c r="K1393" i="1"/>
  <c r="J1393" i="1"/>
  <c r="M1392" i="1"/>
  <c r="L1392" i="1"/>
  <c r="K1392" i="1"/>
  <c r="J1392" i="1"/>
  <c r="M1391" i="1"/>
  <c r="L1391" i="1"/>
  <c r="K1391" i="1"/>
  <c r="J1391" i="1"/>
  <c r="M1390" i="1"/>
  <c r="L1390" i="1"/>
  <c r="K1390" i="1"/>
  <c r="J1390" i="1"/>
  <c r="M1389" i="1"/>
  <c r="L1389" i="1"/>
  <c r="K1389" i="1"/>
  <c r="J1389" i="1"/>
  <c r="M1388" i="1"/>
  <c r="L1388" i="1"/>
  <c r="K1388" i="1"/>
  <c r="J1388" i="1"/>
  <c r="M1387" i="1"/>
  <c r="L1387" i="1"/>
  <c r="K1387" i="1"/>
  <c r="J1387" i="1"/>
  <c r="M1386" i="1"/>
  <c r="L1386" i="1"/>
  <c r="K1386" i="1"/>
  <c r="J1386" i="1"/>
  <c r="M1385" i="1"/>
  <c r="L1385" i="1"/>
  <c r="K1385" i="1"/>
  <c r="J1385" i="1"/>
  <c r="M1384" i="1"/>
  <c r="L1384" i="1"/>
  <c r="K1384" i="1"/>
  <c r="J1384" i="1"/>
  <c r="M1383" i="1"/>
  <c r="L1383" i="1"/>
  <c r="K1383" i="1"/>
  <c r="J1383" i="1"/>
  <c r="M1382" i="1"/>
  <c r="L1382" i="1"/>
  <c r="K1382" i="1"/>
  <c r="J1382" i="1"/>
  <c r="M1381" i="1"/>
  <c r="L1381" i="1"/>
  <c r="K1381" i="1"/>
  <c r="J1381" i="1"/>
  <c r="M1380" i="1"/>
  <c r="L1380" i="1"/>
  <c r="K1380" i="1"/>
  <c r="J1380" i="1"/>
  <c r="M1379" i="1"/>
  <c r="L1379" i="1"/>
  <c r="K1379" i="1"/>
  <c r="J1379" i="1"/>
  <c r="M1378" i="1"/>
  <c r="L1378" i="1"/>
  <c r="K1378" i="1"/>
  <c r="J1378" i="1"/>
  <c r="M1377" i="1"/>
  <c r="L1377" i="1"/>
  <c r="K1377" i="1"/>
  <c r="J1377" i="1"/>
  <c r="M1376" i="1"/>
  <c r="L1376" i="1"/>
  <c r="K1376" i="1"/>
  <c r="J1376" i="1"/>
  <c r="M1375" i="1"/>
  <c r="L1375" i="1"/>
  <c r="K1375" i="1"/>
  <c r="J1375" i="1"/>
  <c r="M1374" i="1"/>
  <c r="L1374" i="1"/>
  <c r="K1374" i="1"/>
  <c r="J1374" i="1"/>
  <c r="M1373" i="1"/>
  <c r="L1373" i="1"/>
  <c r="K1373" i="1"/>
  <c r="J1373" i="1"/>
  <c r="M1372" i="1"/>
  <c r="L1372" i="1"/>
  <c r="K1372" i="1"/>
  <c r="J1372" i="1"/>
  <c r="M1371" i="1"/>
  <c r="L1371" i="1"/>
  <c r="K1371" i="1"/>
  <c r="J1371" i="1"/>
  <c r="M1370" i="1"/>
  <c r="L1370" i="1"/>
  <c r="K1370" i="1"/>
  <c r="J1370" i="1"/>
  <c r="M1369" i="1"/>
  <c r="L1369" i="1"/>
  <c r="K1369" i="1"/>
  <c r="J1369" i="1"/>
  <c r="M1368" i="1"/>
  <c r="L1368" i="1"/>
  <c r="K1368" i="1"/>
  <c r="J1368" i="1"/>
  <c r="M1367" i="1"/>
  <c r="L1367" i="1"/>
  <c r="K1367" i="1"/>
  <c r="J1367" i="1"/>
  <c r="M1366" i="1"/>
  <c r="L1366" i="1"/>
  <c r="K1366" i="1"/>
  <c r="J1366" i="1"/>
  <c r="M1365" i="1"/>
  <c r="L1365" i="1"/>
  <c r="K1365" i="1"/>
  <c r="J1365" i="1"/>
  <c r="M1364" i="1"/>
  <c r="L1364" i="1"/>
  <c r="K1364" i="1"/>
  <c r="J1364" i="1"/>
  <c r="M1363" i="1"/>
  <c r="L1363" i="1"/>
  <c r="K1363" i="1"/>
  <c r="J1363" i="1"/>
  <c r="M1362" i="1"/>
  <c r="L1362" i="1"/>
  <c r="K1362" i="1"/>
  <c r="J1362" i="1"/>
  <c r="M1361" i="1"/>
  <c r="L1361" i="1"/>
  <c r="K1361" i="1"/>
  <c r="J1361" i="1"/>
  <c r="M1360" i="1"/>
  <c r="L1360" i="1"/>
  <c r="K1360" i="1"/>
  <c r="J1360" i="1"/>
  <c r="M1359" i="1"/>
  <c r="L1359" i="1"/>
  <c r="K1359" i="1"/>
  <c r="J1359" i="1"/>
  <c r="M1358" i="1"/>
  <c r="L1358" i="1"/>
  <c r="K1358" i="1"/>
  <c r="J1358" i="1"/>
  <c r="M1357" i="1"/>
  <c r="L1357" i="1"/>
  <c r="K1357" i="1"/>
  <c r="J1357" i="1"/>
  <c r="M1356" i="1"/>
  <c r="L1356" i="1"/>
  <c r="K1356" i="1"/>
  <c r="J1356" i="1"/>
  <c r="M1355" i="1"/>
  <c r="L1355" i="1"/>
  <c r="K1355" i="1"/>
  <c r="J1355" i="1"/>
  <c r="M1354" i="1"/>
  <c r="L1354" i="1"/>
  <c r="K1354" i="1"/>
  <c r="J1354" i="1"/>
  <c r="M1353" i="1"/>
  <c r="L1353" i="1"/>
  <c r="K1353" i="1"/>
  <c r="J1353" i="1"/>
  <c r="M1352" i="1"/>
  <c r="L1352" i="1"/>
  <c r="K1352" i="1"/>
  <c r="J1352" i="1"/>
  <c r="M1351" i="1"/>
  <c r="L1351" i="1"/>
  <c r="K1351" i="1"/>
  <c r="J1351" i="1"/>
  <c r="M1350" i="1"/>
  <c r="L1350" i="1"/>
  <c r="K1350" i="1"/>
  <c r="J1350" i="1"/>
  <c r="M1349" i="1"/>
  <c r="L1349" i="1"/>
  <c r="K1349" i="1"/>
  <c r="J1349" i="1"/>
  <c r="M1348" i="1"/>
  <c r="L1348" i="1"/>
  <c r="K1348" i="1"/>
  <c r="J1348" i="1"/>
  <c r="M1347" i="1"/>
  <c r="L1347" i="1"/>
  <c r="K1347" i="1"/>
  <c r="J1347" i="1"/>
  <c r="M1346" i="1"/>
  <c r="L1346" i="1"/>
  <c r="K1346" i="1"/>
  <c r="J1346" i="1"/>
  <c r="M1345" i="1"/>
  <c r="L1345" i="1"/>
  <c r="K1345" i="1"/>
  <c r="J1345" i="1"/>
  <c r="M1344" i="1"/>
  <c r="L1344" i="1"/>
  <c r="K1344" i="1"/>
  <c r="J1344" i="1"/>
  <c r="M1343" i="1"/>
  <c r="L1343" i="1"/>
  <c r="K1343" i="1"/>
  <c r="J1343" i="1"/>
  <c r="M1342" i="1"/>
  <c r="L1342" i="1"/>
  <c r="K1342" i="1"/>
  <c r="J1342" i="1"/>
  <c r="M1341" i="1"/>
  <c r="L1341" i="1"/>
  <c r="K1341" i="1"/>
  <c r="J1341" i="1"/>
  <c r="M1340" i="1"/>
  <c r="L1340" i="1"/>
  <c r="K1340" i="1"/>
  <c r="J1340" i="1"/>
  <c r="M1339" i="1"/>
  <c r="L1339" i="1"/>
  <c r="K1339" i="1"/>
  <c r="J1339" i="1"/>
  <c r="M1338" i="1"/>
  <c r="L1338" i="1"/>
  <c r="K1338" i="1"/>
  <c r="J1338" i="1"/>
  <c r="M1337" i="1"/>
  <c r="L1337" i="1"/>
  <c r="K1337" i="1"/>
  <c r="J1337" i="1"/>
  <c r="M1336" i="1"/>
  <c r="L1336" i="1"/>
  <c r="K1336" i="1"/>
  <c r="J1336" i="1"/>
  <c r="M1335" i="1"/>
  <c r="L1335" i="1"/>
  <c r="K1335" i="1"/>
  <c r="J1335" i="1"/>
  <c r="M1334" i="1"/>
  <c r="L1334" i="1"/>
  <c r="K1334" i="1"/>
  <c r="J1334" i="1"/>
  <c r="M1333" i="1"/>
  <c r="L1333" i="1"/>
  <c r="K1333" i="1"/>
  <c r="J1333" i="1"/>
  <c r="M1332" i="1"/>
  <c r="L1332" i="1"/>
  <c r="K1332" i="1"/>
  <c r="J1332" i="1"/>
  <c r="M1331" i="1"/>
  <c r="L1331" i="1"/>
  <c r="K1331" i="1"/>
  <c r="J1331" i="1"/>
  <c r="M1330" i="1"/>
  <c r="L1330" i="1"/>
  <c r="K1330" i="1"/>
  <c r="J1330" i="1"/>
  <c r="M1329" i="1"/>
  <c r="L1329" i="1"/>
  <c r="K1329" i="1"/>
  <c r="J1329" i="1"/>
  <c r="M1328" i="1"/>
  <c r="L1328" i="1"/>
  <c r="K1328" i="1"/>
  <c r="J1328" i="1"/>
  <c r="M1327" i="1"/>
  <c r="L1327" i="1"/>
  <c r="K1327" i="1"/>
  <c r="J1327" i="1"/>
  <c r="M1326" i="1"/>
  <c r="L1326" i="1"/>
  <c r="K1326" i="1"/>
  <c r="J1326" i="1"/>
  <c r="M1325" i="1"/>
  <c r="L1325" i="1"/>
  <c r="K1325" i="1"/>
  <c r="J1325" i="1"/>
  <c r="M1324" i="1"/>
  <c r="L1324" i="1"/>
  <c r="K1324" i="1"/>
  <c r="J1324" i="1"/>
  <c r="M1323" i="1"/>
  <c r="L1323" i="1"/>
  <c r="K1323" i="1"/>
  <c r="J1323" i="1"/>
  <c r="M1322" i="1"/>
  <c r="L1322" i="1"/>
  <c r="K1322" i="1"/>
  <c r="J1322" i="1"/>
  <c r="M1321" i="1"/>
  <c r="L1321" i="1"/>
  <c r="K1321" i="1"/>
  <c r="J1321" i="1"/>
  <c r="M1320" i="1"/>
  <c r="L1320" i="1"/>
  <c r="K1320" i="1"/>
  <c r="J1320" i="1"/>
  <c r="M1319" i="1"/>
  <c r="L1319" i="1"/>
  <c r="K1319" i="1"/>
  <c r="J1319" i="1"/>
  <c r="M1318" i="1"/>
  <c r="L1318" i="1"/>
  <c r="K1318" i="1"/>
  <c r="J1318" i="1"/>
  <c r="M1317" i="1"/>
  <c r="L1317" i="1"/>
  <c r="K1317" i="1"/>
  <c r="J1317" i="1"/>
  <c r="M1316" i="1"/>
  <c r="L1316" i="1"/>
  <c r="K1316" i="1"/>
  <c r="J1316" i="1"/>
  <c r="M1315" i="1"/>
  <c r="L1315" i="1"/>
  <c r="K1315" i="1"/>
  <c r="J1315" i="1"/>
  <c r="M1314" i="1"/>
  <c r="L1314" i="1"/>
  <c r="K1314" i="1"/>
  <c r="J1314" i="1"/>
  <c r="M1313" i="1"/>
  <c r="L1313" i="1"/>
  <c r="K1313" i="1"/>
  <c r="J1313" i="1"/>
  <c r="M1312" i="1"/>
  <c r="L1312" i="1"/>
  <c r="K1312" i="1"/>
  <c r="J1312" i="1"/>
  <c r="M1311" i="1"/>
  <c r="L1311" i="1"/>
  <c r="K1311" i="1"/>
  <c r="J1311" i="1"/>
  <c r="M1310" i="1"/>
  <c r="L1310" i="1"/>
  <c r="K1310" i="1"/>
  <c r="J1310" i="1"/>
  <c r="M1309" i="1"/>
  <c r="L1309" i="1"/>
  <c r="K1309" i="1"/>
  <c r="J1309" i="1"/>
  <c r="M1308" i="1"/>
  <c r="L1308" i="1"/>
  <c r="K1308" i="1"/>
  <c r="J1308" i="1"/>
  <c r="M1307" i="1"/>
  <c r="L1307" i="1"/>
  <c r="K1307" i="1"/>
  <c r="J1307" i="1"/>
  <c r="M1306" i="1"/>
  <c r="L1306" i="1"/>
  <c r="K1306" i="1"/>
  <c r="J1306" i="1"/>
  <c r="M1305" i="1"/>
  <c r="L1305" i="1"/>
  <c r="K1305" i="1"/>
  <c r="J1305" i="1"/>
  <c r="M1304" i="1"/>
  <c r="L1304" i="1"/>
  <c r="K1304" i="1"/>
  <c r="J1304" i="1"/>
  <c r="M1303" i="1"/>
  <c r="L1303" i="1"/>
  <c r="K1303" i="1"/>
  <c r="J1303" i="1"/>
  <c r="M1302" i="1"/>
  <c r="L1302" i="1"/>
  <c r="K1302" i="1"/>
  <c r="J1302" i="1"/>
  <c r="M1301" i="1"/>
  <c r="L1301" i="1"/>
  <c r="K1301" i="1"/>
  <c r="J1301" i="1"/>
  <c r="M1300" i="1"/>
  <c r="L1300" i="1"/>
  <c r="K1300" i="1"/>
  <c r="J1300" i="1"/>
  <c r="M1299" i="1"/>
  <c r="L1299" i="1"/>
  <c r="K1299" i="1"/>
  <c r="J1299" i="1"/>
  <c r="M1298" i="1"/>
  <c r="L1298" i="1"/>
  <c r="K1298" i="1"/>
  <c r="J1298" i="1"/>
  <c r="M1297" i="1"/>
  <c r="L1297" i="1"/>
  <c r="K1297" i="1"/>
  <c r="J1297" i="1"/>
  <c r="M1296" i="1"/>
  <c r="L1296" i="1"/>
  <c r="K1296" i="1"/>
  <c r="J1296" i="1"/>
  <c r="M1295" i="1"/>
  <c r="L1295" i="1"/>
  <c r="K1295" i="1"/>
  <c r="J1295" i="1"/>
  <c r="M1294" i="1"/>
  <c r="L1294" i="1"/>
  <c r="K1294" i="1"/>
  <c r="J1294" i="1"/>
  <c r="M1293" i="1"/>
  <c r="L1293" i="1"/>
  <c r="K1293" i="1"/>
  <c r="J1293" i="1"/>
  <c r="M1292" i="1"/>
  <c r="L1292" i="1"/>
  <c r="K1292" i="1"/>
  <c r="J1292" i="1"/>
  <c r="M1291" i="1"/>
  <c r="L1291" i="1"/>
  <c r="K1291" i="1"/>
  <c r="J1291" i="1"/>
  <c r="M1290" i="1"/>
  <c r="L1290" i="1"/>
  <c r="K1290" i="1"/>
  <c r="J1290" i="1"/>
  <c r="M1289" i="1"/>
  <c r="L1289" i="1"/>
  <c r="K1289" i="1"/>
  <c r="J1289" i="1"/>
  <c r="M1288" i="1"/>
  <c r="L1288" i="1"/>
  <c r="K1288" i="1"/>
  <c r="J1288" i="1"/>
  <c r="M1287" i="1"/>
  <c r="L1287" i="1"/>
  <c r="K1287" i="1"/>
  <c r="J1287" i="1"/>
  <c r="M1286" i="1"/>
  <c r="L1286" i="1"/>
  <c r="K1286" i="1"/>
  <c r="J1286" i="1"/>
  <c r="M1285" i="1"/>
  <c r="L1285" i="1"/>
  <c r="K1285" i="1"/>
  <c r="J1285" i="1"/>
  <c r="M1284" i="1"/>
  <c r="L1284" i="1"/>
  <c r="K1284" i="1"/>
  <c r="J1284" i="1"/>
  <c r="M1283" i="1"/>
  <c r="L1283" i="1"/>
  <c r="K1283" i="1"/>
  <c r="J1283" i="1"/>
  <c r="M1282" i="1"/>
  <c r="L1282" i="1"/>
  <c r="K1282" i="1"/>
  <c r="J1282" i="1"/>
  <c r="M1281" i="1"/>
  <c r="L1281" i="1"/>
  <c r="K1281" i="1"/>
  <c r="J1281" i="1"/>
  <c r="M1280" i="1"/>
  <c r="L1280" i="1"/>
  <c r="K1280" i="1"/>
  <c r="J1280" i="1"/>
  <c r="M1279" i="1"/>
  <c r="L1279" i="1"/>
  <c r="K1279" i="1"/>
  <c r="J1279" i="1"/>
  <c r="M1278" i="1"/>
  <c r="L1278" i="1"/>
  <c r="K1278" i="1"/>
  <c r="J1278" i="1"/>
  <c r="M1277" i="1"/>
  <c r="L1277" i="1"/>
  <c r="K1277" i="1"/>
  <c r="J1277" i="1"/>
  <c r="M1276" i="1"/>
  <c r="L1276" i="1"/>
  <c r="K1276" i="1"/>
  <c r="J1276" i="1"/>
  <c r="M1275" i="1"/>
  <c r="L1275" i="1"/>
  <c r="K1275" i="1"/>
  <c r="J1275" i="1"/>
  <c r="M1274" i="1"/>
  <c r="L1274" i="1"/>
  <c r="K1274" i="1"/>
  <c r="J1274" i="1"/>
  <c r="M1273" i="1"/>
  <c r="L1273" i="1"/>
  <c r="K1273" i="1"/>
  <c r="J1273" i="1"/>
  <c r="M1272" i="1"/>
  <c r="L1272" i="1"/>
  <c r="K1272" i="1"/>
  <c r="J1272" i="1"/>
  <c r="M1271" i="1"/>
  <c r="L1271" i="1"/>
  <c r="K1271" i="1"/>
  <c r="J1271" i="1"/>
  <c r="M1270" i="1"/>
  <c r="L1270" i="1"/>
  <c r="K1270" i="1"/>
  <c r="J1270" i="1"/>
  <c r="M1269" i="1"/>
  <c r="L1269" i="1"/>
  <c r="K1269" i="1"/>
  <c r="J1269" i="1"/>
  <c r="M1268" i="1"/>
  <c r="L1268" i="1"/>
  <c r="K1268" i="1"/>
  <c r="J1268" i="1"/>
  <c r="M1267" i="1"/>
  <c r="L1267" i="1"/>
  <c r="K1267" i="1"/>
  <c r="J1267" i="1"/>
  <c r="M1266" i="1"/>
  <c r="L1266" i="1"/>
  <c r="K1266" i="1"/>
  <c r="J1266" i="1"/>
  <c r="M1265" i="1"/>
  <c r="L1265" i="1"/>
  <c r="K1265" i="1"/>
  <c r="J1265" i="1"/>
  <c r="M1264" i="1"/>
  <c r="L1264" i="1"/>
  <c r="K1264" i="1"/>
  <c r="J1264" i="1"/>
  <c r="M1263" i="1"/>
  <c r="L1263" i="1"/>
  <c r="K1263" i="1"/>
  <c r="J1263" i="1"/>
  <c r="M1262" i="1"/>
  <c r="L1262" i="1"/>
  <c r="K1262" i="1"/>
  <c r="J1262" i="1"/>
  <c r="M1261" i="1"/>
  <c r="L1261" i="1"/>
  <c r="K1261" i="1"/>
  <c r="J1261" i="1"/>
  <c r="M1260" i="1"/>
  <c r="L1260" i="1"/>
  <c r="K1260" i="1"/>
  <c r="J1260" i="1"/>
  <c r="M1259" i="1"/>
  <c r="L1259" i="1"/>
  <c r="K1259" i="1"/>
  <c r="J1259" i="1"/>
  <c r="M1258" i="1"/>
  <c r="L1258" i="1"/>
  <c r="K1258" i="1"/>
  <c r="J1258" i="1"/>
  <c r="M1257" i="1"/>
  <c r="L1257" i="1"/>
  <c r="K1257" i="1"/>
  <c r="J1257" i="1"/>
  <c r="M1256" i="1"/>
  <c r="L1256" i="1"/>
  <c r="K1256" i="1"/>
  <c r="J1256" i="1"/>
  <c r="M1255" i="1"/>
  <c r="L1255" i="1"/>
  <c r="K1255" i="1"/>
  <c r="J1255" i="1"/>
  <c r="M1254" i="1"/>
  <c r="L1254" i="1"/>
  <c r="K1254" i="1"/>
  <c r="J1254" i="1"/>
  <c r="M1253" i="1"/>
  <c r="L1253" i="1"/>
  <c r="K1253" i="1"/>
  <c r="J1253" i="1"/>
  <c r="M1252" i="1"/>
  <c r="L1252" i="1"/>
  <c r="K1252" i="1"/>
  <c r="J1252" i="1"/>
  <c r="M1251" i="1"/>
  <c r="L1251" i="1"/>
  <c r="K1251" i="1"/>
  <c r="J1251" i="1"/>
  <c r="M1250" i="1"/>
  <c r="L1250" i="1"/>
  <c r="K1250" i="1"/>
  <c r="J1250" i="1"/>
  <c r="M1249" i="1"/>
  <c r="L1249" i="1"/>
  <c r="K1249" i="1"/>
  <c r="J1249" i="1"/>
  <c r="M1248" i="1"/>
  <c r="L1248" i="1"/>
  <c r="K1248" i="1"/>
  <c r="J1248" i="1"/>
  <c r="M1247" i="1"/>
  <c r="L1247" i="1"/>
  <c r="K1247" i="1"/>
  <c r="J1247" i="1"/>
  <c r="M1246" i="1"/>
  <c r="L1246" i="1"/>
  <c r="K1246" i="1"/>
  <c r="J1246" i="1"/>
  <c r="M1245" i="1"/>
  <c r="L1245" i="1"/>
  <c r="K1245" i="1"/>
  <c r="J1245" i="1"/>
  <c r="M1244" i="1"/>
  <c r="L1244" i="1"/>
  <c r="K1244" i="1"/>
  <c r="J1244" i="1"/>
  <c r="M1243" i="1"/>
  <c r="L1243" i="1"/>
  <c r="K1243" i="1"/>
  <c r="J1243" i="1"/>
  <c r="M1242" i="1"/>
  <c r="L1242" i="1"/>
  <c r="K1242" i="1"/>
  <c r="J1242" i="1"/>
  <c r="M1241" i="1"/>
  <c r="L1241" i="1"/>
  <c r="K1241" i="1"/>
  <c r="J1241" i="1"/>
  <c r="M1240" i="1"/>
  <c r="L1240" i="1"/>
  <c r="K1240" i="1"/>
  <c r="J1240" i="1"/>
  <c r="M1239" i="1"/>
  <c r="L1239" i="1"/>
  <c r="K1239" i="1"/>
  <c r="J1239" i="1"/>
  <c r="M1238" i="1"/>
  <c r="L1238" i="1"/>
  <c r="K1238" i="1"/>
  <c r="J1238" i="1"/>
  <c r="M1237" i="1"/>
  <c r="L1237" i="1"/>
  <c r="K1237" i="1"/>
  <c r="J1237" i="1"/>
  <c r="M1236" i="1"/>
  <c r="L1236" i="1"/>
  <c r="K1236" i="1"/>
  <c r="J1236" i="1"/>
  <c r="M1235" i="1"/>
  <c r="L1235" i="1"/>
  <c r="K1235" i="1"/>
  <c r="J1235" i="1"/>
  <c r="M1234" i="1"/>
  <c r="L1234" i="1"/>
  <c r="K1234" i="1"/>
  <c r="J1234" i="1"/>
  <c r="M1233" i="1"/>
  <c r="L1233" i="1"/>
  <c r="K1233" i="1"/>
  <c r="J1233" i="1"/>
  <c r="M1232" i="1"/>
  <c r="L1232" i="1"/>
  <c r="K1232" i="1"/>
  <c r="J1232" i="1"/>
  <c r="M1231" i="1"/>
  <c r="L1231" i="1"/>
  <c r="K1231" i="1"/>
  <c r="J1231" i="1"/>
  <c r="M1230" i="1"/>
  <c r="L1230" i="1"/>
  <c r="K1230" i="1"/>
  <c r="J1230" i="1"/>
  <c r="M1229" i="1"/>
  <c r="L1229" i="1"/>
  <c r="K1229" i="1"/>
  <c r="J1229" i="1"/>
  <c r="M1228" i="1"/>
  <c r="L1228" i="1"/>
  <c r="K1228" i="1"/>
  <c r="J1228" i="1"/>
  <c r="M1227" i="1"/>
  <c r="L1227" i="1"/>
  <c r="K1227" i="1"/>
  <c r="J1227" i="1"/>
  <c r="M1226" i="1"/>
  <c r="L1226" i="1"/>
  <c r="K1226" i="1"/>
  <c r="J1226" i="1"/>
  <c r="M1225" i="1"/>
  <c r="L1225" i="1"/>
  <c r="K1225" i="1"/>
  <c r="J1225" i="1"/>
  <c r="M1224" i="1"/>
  <c r="L1224" i="1"/>
  <c r="K1224" i="1"/>
  <c r="J1224" i="1"/>
  <c r="M1223" i="1"/>
  <c r="L1223" i="1"/>
  <c r="K1223" i="1"/>
  <c r="J1223" i="1"/>
  <c r="M1222" i="1"/>
  <c r="L1222" i="1"/>
  <c r="K1222" i="1"/>
  <c r="J1222" i="1"/>
  <c r="M1221" i="1"/>
  <c r="L1221" i="1"/>
  <c r="K1221" i="1"/>
  <c r="J1221" i="1"/>
  <c r="M1220" i="1"/>
  <c r="L1220" i="1"/>
  <c r="K1220" i="1"/>
  <c r="J1220" i="1"/>
  <c r="M1219" i="1"/>
  <c r="L1219" i="1"/>
  <c r="K1219" i="1"/>
  <c r="J1219" i="1"/>
  <c r="M1218" i="1"/>
  <c r="L1218" i="1"/>
  <c r="K1218" i="1"/>
  <c r="J1218" i="1"/>
  <c r="M1217" i="1"/>
  <c r="L1217" i="1"/>
  <c r="K1217" i="1"/>
  <c r="J1217" i="1"/>
  <c r="M1216" i="1"/>
  <c r="L1216" i="1"/>
  <c r="K1216" i="1"/>
  <c r="J1216" i="1"/>
  <c r="M1215" i="1"/>
  <c r="L1215" i="1"/>
  <c r="K1215" i="1"/>
  <c r="J1215" i="1"/>
  <c r="M1214" i="1"/>
  <c r="L1214" i="1"/>
  <c r="K1214" i="1"/>
  <c r="J1214" i="1"/>
  <c r="M1213" i="1"/>
  <c r="L1213" i="1"/>
  <c r="K1213" i="1"/>
  <c r="J1213" i="1"/>
  <c r="M1212" i="1"/>
  <c r="L1212" i="1"/>
  <c r="K1212" i="1"/>
  <c r="J1212" i="1"/>
  <c r="M1211" i="1"/>
  <c r="L1211" i="1"/>
  <c r="K1211" i="1"/>
  <c r="J1211" i="1"/>
  <c r="M1210" i="1"/>
  <c r="L1210" i="1"/>
  <c r="K1210" i="1"/>
  <c r="J1210" i="1"/>
  <c r="M1209" i="1"/>
  <c r="L1209" i="1"/>
  <c r="K1209" i="1"/>
  <c r="J1209" i="1"/>
  <c r="M1208" i="1"/>
  <c r="L1208" i="1"/>
  <c r="K1208" i="1"/>
  <c r="J1208" i="1"/>
  <c r="M1207" i="1"/>
  <c r="L1207" i="1"/>
  <c r="K1207" i="1"/>
  <c r="J1207" i="1"/>
  <c r="M1206" i="1"/>
  <c r="L1206" i="1"/>
  <c r="K1206" i="1"/>
  <c r="J1206" i="1"/>
  <c r="M1205" i="1"/>
  <c r="L1205" i="1"/>
  <c r="K1205" i="1"/>
  <c r="J1205" i="1"/>
  <c r="M1204" i="1"/>
  <c r="L1204" i="1"/>
  <c r="K1204" i="1"/>
  <c r="J1204" i="1"/>
  <c r="M1203" i="1"/>
  <c r="L1203" i="1"/>
  <c r="K1203" i="1"/>
  <c r="J1203" i="1"/>
  <c r="M1202" i="1"/>
  <c r="L1202" i="1"/>
  <c r="K1202" i="1"/>
  <c r="J1202" i="1"/>
  <c r="M1201" i="1"/>
  <c r="L1201" i="1"/>
  <c r="K1201" i="1"/>
  <c r="J1201" i="1"/>
  <c r="M1200" i="1"/>
  <c r="L1200" i="1"/>
  <c r="K1200" i="1"/>
  <c r="J1200" i="1"/>
  <c r="M1199" i="1"/>
  <c r="L1199" i="1"/>
  <c r="K1199" i="1"/>
  <c r="J1199" i="1"/>
  <c r="M1198" i="1"/>
  <c r="L1198" i="1"/>
  <c r="K1198" i="1"/>
  <c r="J1198" i="1"/>
  <c r="M1197" i="1"/>
  <c r="L1197" i="1"/>
  <c r="K1197" i="1"/>
  <c r="J1197" i="1"/>
  <c r="M1196" i="1"/>
  <c r="L1196" i="1"/>
  <c r="K1196" i="1"/>
  <c r="J1196" i="1"/>
  <c r="M1195" i="1"/>
  <c r="L1195" i="1"/>
  <c r="K1195" i="1"/>
  <c r="J1195" i="1"/>
  <c r="M1194" i="1"/>
  <c r="L1194" i="1"/>
  <c r="K1194" i="1"/>
  <c r="J1194" i="1"/>
  <c r="M1193" i="1"/>
  <c r="L1193" i="1"/>
  <c r="K1193" i="1"/>
  <c r="J1193" i="1"/>
  <c r="M1192" i="1"/>
  <c r="L1192" i="1"/>
  <c r="K1192" i="1"/>
  <c r="J1192" i="1"/>
  <c r="M1191" i="1"/>
  <c r="L1191" i="1"/>
  <c r="K1191" i="1"/>
  <c r="J1191" i="1"/>
  <c r="M1190" i="1"/>
  <c r="L1190" i="1"/>
  <c r="K1190" i="1"/>
  <c r="J1190" i="1"/>
  <c r="M1189" i="1"/>
  <c r="L1189" i="1"/>
  <c r="K1189" i="1"/>
  <c r="J1189" i="1"/>
  <c r="M1188" i="1"/>
  <c r="L1188" i="1"/>
  <c r="K1188" i="1"/>
  <c r="J1188" i="1"/>
  <c r="M1187" i="1"/>
  <c r="L1187" i="1"/>
  <c r="K1187" i="1"/>
  <c r="J1187" i="1"/>
  <c r="M1186" i="1"/>
  <c r="L1186" i="1"/>
  <c r="K1186" i="1"/>
  <c r="J1186" i="1"/>
  <c r="M1185" i="1"/>
  <c r="L1185" i="1"/>
  <c r="K1185" i="1"/>
  <c r="J1185" i="1"/>
  <c r="M1184" i="1"/>
  <c r="L1184" i="1"/>
  <c r="K1184" i="1"/>
  <c r="J1184" i="1"/>
  <c r="M1183" i="1"/>
  <c r="L1183" i="1"/>
  <c r="K1183" i="1"/>
  <c r="J1183" i="1"/>
  <c r="M1182" i="1"/>
  <c r="L1182" i="1"/>
  <c r="K1182" i="1"/>
  <c r="J1182" i="1"/>
  <c r="M1181" i="1"/>
  <c r="L1181" i="1"/>
  <c r="K1181" i="1"/>
  <c r="J1181" i="1"/>
  <c r="M1180" i="1"/>
  <c r="L1180" i="1"/>
  <c r="K1180" i="1"/>
  <c r="J1180" i="1"/>
  <c r="M1179" i="1"/>
  <c r="L1179" i="1"/>
  <c r="K1179" i="1"/>
  <c r="J1179" i="1"/>
  <c r="M1178" i="1"/>
  <c r="L1178" i="1"/>
  <c r="K1178" i="1"/>
  <c r="J1178" i="1"/>
  <c r="M1177" i="1"/>
  <c r="L1177" i="1"/>
  <c r="K1177" i="1"/>
  <c r="J1177" i="1"/>
  <c r="M1176" i="1"/>
  <c r="L1176" i="1"/>
  <c r="K1176" i="1"/>
  <c r="J1176" i="1"/>
  <c r="M1175" i="1"/>
  <c r="L1175" i="1"/>
  <c r="K1175" i="1"/>
  <c r="J1175" i="1"/>
  <c r="M1174" i="1"/>
  <c r="L1174" i="1"/>
  <c r="K1174" i="1"/>
  <c r="J1174" i="1"/>
  <c r="M1173" i="1"/>
  <c r="L1173" i="1"/>
  <c r="K1173" i="1"/>
  <c r="J1173" i="1"/>
  <c r="M1172" i="1"/>
  <c r="L1172" i="1"/>
  <c r="K1172" i="1"/>
  <c r="J1172" i="1"/>
  <c r="M1171" i="1"/>
  <c r="L1171" i="1"/>
  <c r="K1171" i="1"/>
  <c r="J1171" i="1"/>
  <c r="M1170" i="1"/>
  <c r="L1170" i="1"/>
  <c r="K1170" i="1"/>
  <c r="J1170" i="1"/>
  <c r="M1169" i="1"/>
  <c r="L1169" i="1"/>
  <c r="K1169" i="1"/>
  <c r="J1169" i="1"/>
  <c r="M1168" i="1"/>
  <c r="L1168" i="1"/>
  <c r="K1168" i="1"/>
  <c r="J1168" i="1"/>
  <c r="M1167" i="1"/>
  <c r="L1167" i="1"/>
  <c r="K1167" i="1"/>
  <c r="J1167" i="1"/>
  <c r="M1166" i="1"/>
  <c r="L1166" i="1"/>
  <c r="K1166" i="1"/>
  <c r="J1166" i="1"/>
  <c r="M1165" i="1"/>
  <c r="L1165" i="1"/>
  <c r="K1165" i="1"/>
  <c r="J1165" i="1"/>
  <c r="M1164" i="1"/>
  <c r="L1164" i="1"/>
  <c r="K1164" i="1"/>
  <c r="J1164" i="1"/>
  <c r="M1163" i="1"/>
  <c r="L1163" i="1"/>
  <c r="K1163" i="1"/>
  <c r="J1163" i="1"/>
  <c r="M1162" i="1"/>
  <c r="L1162" i="1"/>
  <c r="K1162" i="1"/>
  <c r="J1162" i="1"/>
  <c r="M1161" i="1"/>
  <c r="L1161" i="1"/>
  <c r="K1161" i="1"/>
  <c r="J1161" i="1"/>
  <c r="M1160" i="1"/>
  <c r="L1160" i="1"/>
  <c r="K1160" i="1"/>
  <c r="J1160" i="1"/>
  <c r="M1159" i="1"/>
  <c r="L1159" i="1"/>
  <c r="K1159" i="1"/>
  <c r="J1159" i="1"/>
  <c r="M1158" i="1"/>
  <c r="L1158" i="1"/>
  <c r="K1158" i="1"/>
  <c r="J1158" i="1"/>
  <c r="M1157" i="1"/>
  <c r="L1157" i="1"/>
  <c r="K1157" i="1"/>
  <c r="J1157" i="1"/>
  <c r="M1156" i="1"/>
  <c r="L1156" i="1"/>
  <c r="K1156" i="1"/>
  <c r="J1156" i="1"/>
  <c r="M1155" i="1"/>
  <c r="L1155" i="1"/>
  <c r="K1155" i="1"/>
  <c r="J1155" i="1"/>
  <c r="M1154" i="1"/>
  <c r="L1154" i="1"/>
  <c r="K1154" i="1"/>
  <c r="J1154" i="1"/>
  <c r="M1153" i="1"/>
  <c r="L1153" i="1"/>
  <c r="K1153" i="1"/>
  <c r="J1153" i="1"/>
  <c r="M1152" i="1"/>
  <c r="L1152" i="1"/>
  <c r="K1152" i="1"/>
  <c r="J1152" i="1"/>
  <c r="M1151" i="1"/>
  <c r="L1151" i="1"/>
  <c r="K1151" i="1"/>
  <c r="J1151" i="1"/>
  <c r="M1150" i="1"/>
  <c r="L1150" i="1"/>
  <c r="K1150" i="1"/>
  <c r="J1150" i="1"/>
  <c r="M1149" i="1"/>
  <c r="L1149" i="1"/>
  <c r="K1149" i="1"/>
  <c r="J1149" i="1"/>
  <c r="M1148" i="1"/>
  <c r="L1148" i="1"/>
  <c r="K1148" i="1"/>
  <c r="J1148" i="1"/>
  <c r="M1147" i="1"/>
  <c r="L1147" i="1"/>
  <c r="K1147" i="1"/>
  <c r="J1147" i="1"/>
  <c r="M1146" i="1"/>
  <c r="L1146" i="1"/>
  <c r="K1146" i="1"/>
  <c r="J1146" i="1"/>
  <c r="M1145" i="1"/>
  <c r="L1145" i="1"/>
  <c r="K1145" i="1"/>
  <c r="J1145" i="1"/>
  <c r="M1144" i="1"/>
  <c r="L1144" i="1"/>
  <c r="K1144" i="1"/>
  <c r="J1144" i="1"/>
  <c r="M1143" i="1"/>
  <c r="L1143" i="1"/>
  <c r="K1143" i="1"/>
  <c r="J1143" i="1"/>
  <c r="M1142" i="1"/>
  <c r="L1142" i="1"/>
  <c r="K1142" i="1"/>
  <c r="J1142" i="1"/>
  <c r="M1141" i="1"/>
  <c r="L1141" i="1"/>
  <c r="K1141" i="1"/>
  <c r="J1141" i="1"/>
  <c r="M1140" i="1"/>
  <c r="L1140" i="1"/>
  <c r="K1140" i="1"/>
  <c r="J1140" i="1"/>
  <c r="M1139" i="1"/>
  <c r="L1139" i="1"/>
  <c r="K1139" i="1"/>
  <c r="J1139" i="1"/>
  <c r="M1138" i="1"/>
  <c r="L1138" i="1"/>
  <c r="K1138" i="1"/>
  <c r="J1138" i="1"/>
  <c r="M1137" i="1"/>
  <c r="L1137" i="1"/>
  <c r="K1137" i="1"/>
  <c r="J1137" i="1"/>
  <c r="M1136" i="1"/>
  <c r="L1136" i="1"/>
  <c r="K1136" i="1"/>
  <c r="J1136" i="1"/>
  <c r="M1135" i="1"/>
  <c r="L1135" i="1"/>
  <c r="K1135" i="1"/>
  <c r="J1135" i="1"/>
  <c r="M1134" i="1"/>
  <c r="L1134" i="1"/>
  <c r="K1134" i="1"/>
  <c r="J1134" i="1"/>
  <c r="M1133" i="1"/>
  <c r="L1133" i="1"/>
  <c r="K1133" i="1"/>
  <c r="J1133" i="1"/>
  <c r="M1132" i="1"/>
  <c r="L1132" i="1"/>
  <c r="K1132" i="1"/>
  <c r="J1132" i="1"/>
  <c r="M1131" i="1"/>
  <c r="L1131" i="1"/>
  <c r="K1131" i="1"/>
  <c r="J1131" i="1"/>
  <c r="M1130" i="1"/>
  <c r="L1130" i="1"/>
  <c r="K1130" i="1"/>
  <c r="J1130" i="1"/>
  <c r="M1129" i="1"/>
  <c r="L1129" i="1"/>
  <c r="K1129" i="1"/>
  <c r="J1129" i="1"/>
  <c r="M1128" i="1"/>
  <c r="L1128" i="1"/>
  <c r="K1128" i="1"/>
  <c r="J1128" i="1"/>
  <c r="M1127" i="1"/>
  <c r="L1127" i="1"/>
  <c r="K1127" i="1"/>
  <c r="J1127" i="1"/>
  <c r="M1126" i="1"/>
  <c r="L1126" i="1"/>
  <c r="K1126" i="1"/>
  <c r="J1126" i="1"/>
  <c r="M1125" i="1"/>
  <c r="L1125" i="1"/>
  <c r="K1125" i="1"/>
  <c r="J1125" i="1"/>
  <c r="M1124" i="1"/>
  <c r="L1124" i="1"/>
  <c r="K1124" i="1"/>
  <c r="J1124" i="1"/>
  <c r="M1123" i="1"/>
  <c r="L1123" i="1"/>
  <c r="K1123" i="1"/>
  <c r="J1123" i="1"/>
  <c r="M1122" i="1"/>
  <c r="L1122" i="1"/>
  <c r="K1122" i="1"/>
  <c r="J1122" i="1"/>
  <c r="M1121" i="1"/>
  <c r="L1121" i="1"/>
  <c r="K1121" i="1"/>
  <c r="J1121" i="1"/>
  <c r="M1120" i="1"/>
  <c r="L1120" i="1"/>
  <c r="K1120" i="1"/>
  <c r="J1120" i="1"/>
  <c r="M1119" i="1"/>
  <c r="L1119" i="1"/>
  <c r="K1119" i="1"/>
  <c r="J1119" i="1"/>
  <c r="M1118" i="1"/>
  <c r="L1118" i="1"/>
  <c r="K1118" i="1"/>
  <c r="J1118" i="1"/>
  <c r="M1117" i="1"/>
  <c r="L1117" i="1"/>
  <c r="K1117" i="1"/>
  <c r="J1117" i="1"/>
  <c r="M1116" i="1"/>
  <c r="L1116" i="1"/>
  <c r="K1116" i="1"/>
  <c r="J1116" i="1"/>
  <c r="M1115" i="1"/>
  <c r="L1115" i="1"/>
  <c r="K1115" i="1"/>
  <c r="J1115" i="1"/>
  <c r="M1114" i="1"/>
  <c r="L1114" i="1"/>
  <c r="K1114" i="1"/>
  <c r="J1114" i="1"/>
  <c r="M1113" i="1"/>
  <c r="L1113" i="1"/>
  <c r="K1113" i="1"/>
  <c r="J1113" i="1"/>
  <c r="M1112" i="1"/>
  <c r="L1112" i="1"/>
  <c r="K1112" i="1"/>
  <c r="J1112" i="1"/>
  <c r="M1111" i="1"/>
  <c r="L1111" i="1"/>
  <c r="K1111" i="1"/>
  <c r="J1111" i="1"/>
  <c r="M1110" i="1"/>
  <c r="L1110" i="1"/>
  <c r="K1110" i="1"/>
  <c r="J1110" i="1"/>
  <c r="M1109" i="1"/>
  <c r="L1109" i="1"/>
  <c r="K1109" i="1"/>
  <c r="J1109" i="1"/>
  <c r="M1108" i="1"/>
  <c r="L1108" i="1"/>
  <c r="K1108" i="1"/>
  <c r="J1108" i="1"/>
  <c r="M1107" i="1"/>
  <c r="L1107" i="1"/>
  <c r="K1107" i="1"/>
  <c r="J1107" i="1"/>
  <c r="M1106" i="1"/>
  <c r="L1106" i="1"/>
  <c r="K1106" i="1"/>
  <c r="J1106" i="1"/>
  <c r="M1105" i="1"/>
  <c r="L1105" i="1"/>
  <c r="K1105" i="1"/>
  <c r="J1105" i="1"/>
  <c r="M1104" i="1"/>
  <c r="L1104" i="1"/>
  <c r="K1104" i="1"/>
  <c r="J1104" i="1"/>
  <c r="M1103" i="1"/>
  <c r="L1103" i="1"/>
  <c r="K1103" i="1"/>
  <c r="J1103" i="1"/>
  <c r="M1102" i="1"/>
  <c r="L1102" i="1"/>
  <c r="K1102" i="1"/>
  <c r="J1102" i="1"/>
  <c r="M1101" i="1"/>
  <c r="L1101" i="1"/>
  <c r="K1101" i="1"/>
  <c r="J1101" i="1"/>
  <c r="M1100" i="1"/>
  <c r="L1100" i="1"/>
  <c r="K1100" i="1"/>
  <c r="J1100" i="1"/>
  <c r="M1099" i="1"/>
  <c r="L1099" i="1"/>
  <c r="K1099" i="1"/>
  <c r="J1099" i="1"/>
  <c r="M1098" i="1"/>
  <c r="L1098" i="1"/>
  <c r="K1098" i="1"/>
  <c r="J1098" i="1"/>
  <c r="M1097" i="1"/>
  <c r="L1097" i="1"/>
  <c r="K1097" i="1"/>
  <c r="J1097" i="1"/>
  <c r="M1096" i="1"/>
  <c r="L1096" i="1"/>
  <c r="K1096" i="1"/>
  <c r="J1096" i="1"/>
  <c r="M1095" i="1"/>
  <c r="L1095" i="1"/>
  <c r="K1095" i="1"/>
  <c r="J1095" i="1"/>
  <c r="M1094" i="1"/>
  <c r="L1094" i="1"/>
  <c r="K1094" i="1"/>
  <c r="J1094" i="1"/>
  <c r="M1093" i="1"/>
  <c r="L1093" i="1"/>
  <c r="K1093" i="1"/>
  <c r="J1093" i="1"/>
  <c r="M1092" i="1"/>
  <c r="L1092" i="1"/>
  <c r="K1092" i="1"/>
  <c r="J1092" i="1"/>
  <c r="M1091" i="1"/>
  <c r="L1091" i="1"/>
  <c r="K1091" i="1"/>
  <c r="J1091" i="1"/>
  <c r="M1090" i="1"/>
  <c r="L1090" i="1"/>
  <c r="K1090" i="1"/>
  <c r="J1090" i="1"/>
  <c r="M1089" i="1"/>
  <c r="L1089" i="1"/>
  <c r="K1089" i="1"/>
  <c r="J1089" i="1"/>
  <c r="M1088" i="1"/>
  <c r="L1088" i="1"/>
  <c r="K1088" i="1"/>
  <c r="J1088" i="1"/>
  <c r="M1087" i="1"/>
  <c r="L1087" i="1"/>
  <c r="K1087" i="1"/>
  <c r="J1087" i="1"/>
  <c r="M1086" i="1"/>
  <c r="L1086" i="1"/>
  <c r="K1086" i="1"/>
  <c r="J1086" i="1"/>
  <c r="M1085" i="1"/>
  <c r="L1085" i="1"/>
  <c r="K1085" i="1"/>
  <c r="J1085" i="1"/>
  <c r="M1084" i="1"/>
  <c r="L1084" i="1"/>
  <c r="K1084" i="1"/>
  <c r="J1084" i="1"/>
  <c r="M1083" i="1"/>
  <c r="L1083" i="1"/>
  <c r="K1083" i="1"/>
  <c r="J1083" i="1"/>
  <c r="M1082" i="1"/>
  <c r="L1082" i="1"/>
  <c r="K1082" i="1"/>
  <c r="J1082" i="1"/>
  <c r="M1081" i="1"/>
  <c r="L1081" i="1"/>
  <c r="K1081" i="1"/>
  <c r="J1081" i="1"/>
  <c r="M1080" i="1"/>
  <c r="L1080" i="1"/>
  <c r="K1080" i="1"/>
  <c r="J1080" i="1"/>
  <c r="M1079" i="1"/>
  <c r="L1079" i="1"/>
  <c r="K1079" i="1"/>
  <c r="J1079" i="1"/>
  <c r="M1078" i="1"/>
  <c r="L1078" i="1"/>
  <c r="K1078" i="1"/>
  <c r="J1078" i="1"/>
  <c r="M1077" i="1"/>
  <c r="L1077" i="1"/>
  <c r="K1077" i="1"/>
  <c r="J1077" i="1"/>
  <c r="M1076" i="1"/>
  <c r="L1076" i="1"/>
  <c r="K1076" i="1"/>
  <c r="J1076" i="1"/>
  <c r="M1075" i="1"/>
  <c r="L1075" i="1"/>
  <c r="K1075" i="1"/>
  <c r="J1075" i="1"/>
  <c r="M1074" i="1"/>
  <c r="L1074" i="1"/>
  <c r="K1074" i="1"/>
  <c r="J1074" i="1"/>
  <c r="M1073" i="1"/>
  <c r="L1073" i="1"/>
  <c r="K1073" i="1"/>
  <c r="J1073" i="1"/>
  <c r="M1072" i="1"/>
  <c r="L1072" i="1"/>
  <c r="K1072" i="1"/>
  <c r="J1072" i="1"/>
  <c r="M1071" i="1"/>
  <c r="L1071" i="1"/>
  <c r="K1071" i="1"/>
  <c r="J1071" i="1"/>
  <c r="M1070" i="1"/>
  <c r="L1070" i="1"/>
  <c r="K1070" i="1"/>
  <c r="J1070" i="1"/>
  <c r="M1069" i="1"/>
  <c r="L1069" i="1"/>
  <c r="K1069" i="1"/>
  <c r="J1069" i="1"/>
  <c r="M1068" i="1"/>
  <c r="L1068" i="1"/>
  <c r="K1068" i="1"/>
  <c r="J1068" i="1"/>
  <c r="M1067" i="1"/>
  <c r="L1067" i="1"/>
  <c r="K1067" i="1"/>
  <c r="J1067" i="1"/>
  <c r="M1066" i="1"/>
  <c r="L1066" i="1"/>
  <c r="K1066" i="1"/>
  <c r="J1066" i="1"/>
  <c r="M1065" i="1"/>
  <c r="L1065" i="1"/>
  <c r="K1065" i="1"/>
  <c r="J1065" i="1"/>
  <c r="M1064" i="1"/>
  <c r="L1064" i="1"/>
  <c r="K1064" i="1"/>
  <c r="J1064" i="1"/>
  <c r="M1063" i="1"/>
  <c r="L1063" i="1"/>
  <c r="K1063" i="1"/>
  <c r="J1063" i="1"/>
  <c r="M1062" i="1"/>
  <c r="L1062" i="1"/>
  <c r="K1062" i="1"/>
  <c r="J1062" i="1"/>
  <c r="M1061" i="1"/>
  <c r="L1061" i="1"/>
  <c r="K1061" i="1"/>
  <c r="J1061" i="1"/>
  <c r="M1060" i="1"/>
  <c r="L1060" i="1"/>
  <c r="K1060" i="1"/>
  <c r="J1060" i="1"/>
  <c r="M1059" i="1"/>
  <c r="L1059" i="1"/>
  <c r="K1059" i="1"/>
  <c r="J1059" i="1"/>
  <c r="M1058" i="1"/>
  <c r="L1058" i="1"/>
  <c r="K1058" i="1"/>
  <c r="J1058" i="1"/>
  <c r="M1057" i="1"/>
  <c r="L1057" i="1"/>
  <c r="K1057" i="1"/>
  <c r="J1057" i="1"/>
  <c r="M1056" i="1"/>
  <c r="L1056" i="1"/>
  <c r="K1056" i="1"/>
  <c r="J1056" i="1"/>
  <c r="M1055" i="1"/>
  <c r="L1055" i="1"/>
  <c r="K1055" i="1"/>
  <c r="J1055" i="1"/>
  <c r="M1054" i="1"/>
  <c r="L1054" i="1"/>
  <c r="K1054" i="1"/>
  <c r="J1054" i="1"/>
  <c r="M1053" i="1"/>
  <c r="L1053" i="1"/>
  <c r="K1053" i="1"/>
  <c r="J1053" i="1"/>
  <c r="M1052" i="1"/>
  <c r="L1052" i="1"/>
  <c r="K1052" i="1"/>
  <c r="J1052" i="1"/>
  <c r="M1051" i="1"/>
  <c r="L1051" i="1"/>
  <c r="K1051" i="1"/>
  <c r="J1051" i="1"/>
  <c r="M1050" i="1"/>
  <c r="L1050" i="1"/>
  <c r="K1050" i="1"/>
  <c r="J1050" i="1"/>
  <c r="M1049" i="1"/>
  <c r="L1049" i="1"/>
  <c r="K1049" i="1"/>
  <c r="J1049" i="1"/>
  <c r="M1048" i="1"/>
  <c r="L1048" i="1"/>
  <c r="K1048" i="1"/>
  <c r="J1048" i="1"/>
  <c r="M1047" i="1"/>
  <c r="L1047" i="1"/>
  <c r="K1047" i="1"/>
  <c r="J1047" i="1"/>
  <c r="M1046" i="1"/>
  <c r="L1046" i="1"/>
  <c r="K1046" i="1"/>
  <c r="J1046" i="1"/>
  <c r="M1045" i="1"/>
  <c r="L1045" i="1"/>
  <c r="K1045" i="1"/>
  <c r="J1045" i="1"/>
  <c r="M1044" i="1"/>
  <c r="L1044" i="1"/>
  <c r="K1044" i="1"/>
  <c r="J1044" i="1"/>
  <c r="M1043" i="1"/>
  <c r="L1043" i="1"/>
  <c r="K1043" i="1"/>
  <c r="J1043" i="1"/>
  <c r="M1042" i="1"/>
  <c r="L1042" i="1"/>
  <c r="K1042" i="1"/>
  <c r="J1042" i="1"/>
  <c r="M1041" i="1"/>
  <c r="L1041" i="1"/>
  <c r="K1041" i="1"/>
  <c r="J1041" i="1"/>
  <c r="M1040" i="1"/>
  <c r="L1040" i="1"/>
  <c r="K1040" i="1"/>
  <c r="J1040" i="1"/>
  <c r="M1039" i="1"/>
  <c r="L1039" i="1"/>
  <c r="K1039" i="1"/>
  <c r="J1039" i="1"/>
  <c r="M1038" i="1"/>
  <c r="L1038" i="1"/>
  <c r="K1038" i="1"/>
  <c r="J1038" i="1"/>
  <c r="M1037" i="1"/>
  <c r="L1037" i="1"/>
  <c r="K1037" i="1"/>
  <c r="J1037" i="1"/>
  <c r="M1036" i="1"/>
  <c r="L1036" i="1"/>
  <c r="K1036" i="1"/>
  <c r="J1036" i="1"/>
  <c r="M1035" i="1"/>
  <c r="L1035" i="1"/>
  <c r="K1035" i="1"/>
  <c r="J1035" i="1"/>
  <c r="M1034" i="1"/>
  <c r="L1034" i="1"/>
  <c r="K1034" i="1"/>
  <c r="J1034" i="1"/>
  <c r="M1033" i="1"/>
  <c r="L1033" i="1"/>
  <c r="K1033" i="1"/>
  <c r="J1033" i="1"/>
  <c r="M1032" i="1"/>
  <c r="L1032" i="1"/>
  <c r="K1032" i="1"/>
  <c r="J1032" i="1"/>
  <c r="M1031" i="1"/>
  <c r="L1031" i="1"/>
  <c r="K1031" i="1"/>
  <c r="J1031" i="1"/>
  <c r="M1030" i="1"/>
  <c r="L1030" i="1"/>
  <c r="K1030" i="1"/>
  <c r="J1030" i="1"/>
  <c r="M1029" i="1"/>
  <c r="L1029" i="1"/>
  <c r="K1029" i="1"/>
  <c r="J1029" i="1"/>
  <c r="M1028" i="1"/>
  <c r="L1028" i="1"/>
  <c r="K1028" i="1"/>
  <c r="J1028" i="1"/>
  <c r="M1027" i="1"/>
  <c r="L1027" i="1"/>
  <c r="K1027" i="1"/>
  <c r="J1027" i="1"/>
  <c r="M1026" i="1"/>
  <c r="L1026" i="1"/>
  <c r="K1026" i="1"/>
  <c r="J1026" i="1"/>
  <c r="M1025" i="1"/>
  <c r="L1025" i="1"/>
  <c r="K1025" i="1"/>
  <c r="J1025" i="1"/>
  <c r="M1024" i="1"/>
  <c r="L1024" i="1"/>
  <c r="K1024" i="1"/>
  <c r="J1024" i="1"/>
  <c r="M1023" i="1"/>
  <c r="L1023" i="1"/>
  <c r="K1023" i="1"/>
  <c r="J1023" i="1"/>
  <c r="M1022" i="1"/>
  <c r="L1022" i="1"/>
  <c r="K1022" i="1"/>
  <c r="J1022" i="1"/>
  <c r="M1021" i="1"/>
  <c r="L1021" i="1"/>
  <c r="K1021" i="1"/>
  <c r="J1021" i="1"/>
  <c r="M1020" i="1"/>
  <c r="L1020" i="1"/>
  <c r="K1020" i="1"/>
  <c r="J1020" i="1"/>
  <c r="M1019" i="1"/>
  <c r="L1019" i="1"/>
  <c r="K1019" i="1"/>
  <c r="J1019" i="1"/>
  <c r="M1018" i="1"/>
  <c r="L1018" i="1"/>
  <c r="K1018" i="1"/>
  <c r="J1018" i="1"/>
  <c r="M1017" i="1"/>
  <c r="L1017" i="1"/>
  <c r="K1017" i="1"/>
  <c r="J1017" i="1"/>
  <c r="M1016" i="1"/>
  <c r="L1016" i="1"/>
  <c r="K1016" i="1"/>
  <c r="J1016" i="1"/>
  <c r="M1015" i="1"/>
  <c r="L1015" i="1"/>
  <c r="K1015" i="1"/>
  <c r="J1015" i="1"/>
  <c r="M1014" i="1"/>
  <c r="L1014" i="1"/>
  <c r="K1014" i="1"/>
  <c r="J1014" i="1"/>
  <c r="M1013" i="1"/>
  <c r="L1013" i="1"/>
  <c r="K1013" i="1"/>
  <c r="J1013" i="1"/>
  <c r="M1012" i="1"/>
  <c r="L1012" i="1"/>
  <c r="K1012" i="1"/>
  <c r="J1012" i="1"/>
  <c r="M1011" i="1"/>
  <c r="L1011" i="1"/>
  <c r="K1011" i="1"/>
  <c r="J1011" i="1"/>
  <c r="M1010" i="1"/>
  <c r="L1010" i="1"/>
  <c r="K1010" i="1"/>
  <c r="J1010" i="1"/>
  <c r="M1009" i="1"/>
  <c r="L1009" i="1"/>
  <c r="K1009" i="1"/>
  <c r="J1009" i="1"/>
  <c r="M1008" i="1"/>
  <c r="L1008" i="1"/>
  <c r="K1008" i="1"/>
  <c r="J1008" i="1"/>
  <c r="M1007" i="1"/>
  <c r="L1007" i="1"/>
  <c r="K1007" i="1"/>
  <c r="J1007" i="1"/>
  <c r="M1006" i="1"/>
  <c r="L1006" i="1"/>
  <c r="K1006" i="1"/>
  <c r="J1006" i="1"/>
  <c r="M1005" i="1"/>
  <c r="L1005" i="1"/>
  <c r="K1005" i="1"/>
  <c r="J1005" i="1"/>
  <c r="M1004" i="1"/>
  <c r="L1004" i="1"/>
  <c r="K1004" i="1"/>
  <c r="J1004" i="1"/>
  <c r="M1003" i="1"/>
  <c r="L1003" i="1"/>
  <c r="K1003" i="1"/>
  <c r="J1003" i="1"/>
  <c r="M1002" i="1"/>
  <c r="L1002" i="1"/>
  <c r="K1002" i="1"/>
  <c r="J1002" i="1"/>
  <c r="M1001" i="1"/>
  <c r="L1001" i="1"/>
  <c r="K1001" i="1"/>
  <c r="J1001" i="1"/>
  <c r="M1000" i="1"/>
  <c r="L1000" i="1"/>
  <c r="K1000" i="1"/>
  <c r="J1000" i="1"/>
  <c r="M999" i="1"/>
  <c r="L999" i="1"/>
  <c r="K999" i="1"/>
  <c r="J999" i="1"/>
  <c r="M998" i="1"/>
  <c r="L998" i="1"/>
  <c r="K998" i="1"/>
  <c r="J998" i="1"/>
  <c r="M997" i="1"/>
  <c r="L997" i="1"/>
  <c r="K997" i="1"/>
  <c r="J997" i="1"/>
  <c r="M996" i="1"/>
  <c r="L996" i="1"/>
  <c r="K996" i="1"/>
  <c r="J996" i="1"/>
  <c r="M995" i="1"/>
  <c r="L995" i="1"/>
  <c r="K995" i="1"/>
  <c r="J995" i="1"/>
  <c r="M994" i="1"/>
  <c r="L994" i="1"/>
  <c r="K994" i="1"/>
  <c r="J994" i="1"/>
  <c r="M993" i="1"/>
  <c r="L993" i="1"/>
  <c r="K993" i="1"/>
  <c r="J993" i="1"/>
  <c r="M992" i="1"/>
  <c r="L992" i="1"/>
  <c r="K992" i="1"/>
  <c r="J992" i="1"/>
  <c r="M991" i="1"/>
  <c r="L991" i="1"/>
  <c r="K991" i="1"/>
  <c r="J991" i="1"/>
  <c r="M990" i="1"/>
  <c r="L990" i="1"/>
  <c r="K990" i="1"/>
  <c r="J990" i="1"/>
  <c r="M989" i="1"/>
  <c r="L989" i="1"/>
  <c r="K989" i="1"/>
  <c r="J989" i="1"/>
  <c r="M988" i="1"/>
  <c r="L988" i="1"/>
  <c r="K988" i="1"/>
  <c r="J988" i="1"/>
  <c r="M987" i="1"/>
  <c r="L987" i="1"/>
  <c r="K987" i="1"/>
  <c r="J987" i="1"/>
  <c r="M986" i="1"/>
  <c r="L986" i="1"/>
  <c r="K986" i="1"/>
  <c r="J986" i="1"/>
  <c r="M985" i="1"/>
  <c r="L985" i="1"/>
  <c r="K985" i="1"/>
  <c r="J985" i="1"/>
  <c r="M984" i="1"/>
  <c r="L984" i="1"/>
  <c r="K984" i="1"/>
  <c r="J984" i="1"/>
  <c r="M983" i="1"/>
  <c r="L983" i="1"/>
  <c r="K983" i="1"/>
  <c r="J983" i="1"/>
  <c r="M982" i="1"/>
  <c r="L982" i="1"/>
  <c r="K982" i="1"/>
  <c r="J982" i="1"/>
  <c r="M981" i="1"/>
  <c r="L981" i="1"/>
  <c r="K981" i="1"/>
  <c r="J981" i="1"/>
  <c r="M980" i="1"/>
  <c r="L980" i="1"/>
  <c r="K980" i="1"/>
  <c r="J980" i="1"/>
  <c r="M979" i="1"/>
  <c r="L979" i="1"/>
  <c r="K979" i="1"/>
  <c r="J979" i="1"/>
  <c r="M978" i="1"/>
  <c r="L978" i="1"/>
  <c r="K978" i="1"/>
  <c r="J978" i="1"/>
  <c r="M977" i="1"/>
  <c r="L977" i="1"/>
  <c r="K977" i="1"/>
  <c r="J977" i="1"/>
  <c r="M976" i="1"/>
  <c r="L976" i="1"/>
  <c r="K976" i="1"/>
  <c r="J976" i="1"/>
  <c r="M975" i="1"/>
  <c r="L975" i="1"/>
  <c r="K975" i="1"/>
  <c r="J975" i="1"/>
  <c r="M974" i="1"/>
  <c r="L974" i="1"/>
  <c r="K974" i="1"/>
  <c r="J974" i="1"/>
  <c r="M973" i="1"/>
  <c r="L973" i="1"/>
  <c r="K973" i="1"/>
  <c r="J973" i="1"/>
  <c r="M972" i="1"/>
  <c r="L972" i="1"/>
  <c r="K972" i="1"/>
  <c r="J972" i="1"/>
  <c r="M971" i="1"/>
  <c r="L971" i="1"/>
  <c r="K971" i="1"/>
  <c r="J971" i="1"/>
  <c r="M970" i="1"/>
  <c r="L970" i="1"/>
  <c r="K970" i="1"/>
  <c r="J970" i="1"/>
  <c r="M969" i="1"/>
  <c r="L969" i="1"/>
  <c r="K969" i="1"/>
  <c r="J969" i="1"/>
  <c r="M968" i="1"/>
  <c r="L968" i="1"/>
  <c r="K968" i="1"/>
  <c r="J968" i="1"/>
  <c r="M967" i="1"/>
  <c r="L967" i="1"/>
  <c r="K967" i="1"/>
  <c r="J967" i="1"/>
  <c r="M966" i="1"/>
  <c r="L966" i="1"/>
  <c r="K966" i="1"/>
  <c r="J966" i="1"/>
  <c r="M965" i="1"/>
  <c r="L965" i="1"/>
  <c r="K965" i="1"/>
  <c r="J965" i="1"/>
  <c r="M964" i="1"/>
  <c r="L964" i="1"/>
  <c r="K964" i="1"/>
  <c r="J964" i="1"/>
  <c r="M963" i="1"/>
  <c r="L963" i="1"/>
  <c r="K963" i="1"/>
  <c r="J963" i="1"/>
  <c r="M962" i="1"/>
  <c r="L962" i="1"/>
  <c r="K962" i="1"/>
  <c r="J962" i="1"/>
  <c r="M961" i="1"/>
  <c r="L961" i="1"/>
  <c r="K961" i="1"/>
  <c r="J961" i="1"/>
  <c r="M960" i="1"/>
  <c r="L960" i="1"/>
  <c r="K960" i="1"/>
  <c r="J960" i="1"/>
  <c r="M959" i="1"/>
  <c r="L959" i="1"/>
  <c r="K959" i="1"/>
  <c r="J959" i="1"/>
  <c r="M958" i="1"/>
  <c r="L958" i="1"/>
  <c r="K958" i="1"/>
  <c r="J958" i="1"/>
  <c r="M957" i="1"/>
  <c r="L957" i="1"/>
  <c r="K957" i="1"/>
  <c r="J957" i="1"/>
  <c r="M956" i="1"/>
  <c r="L956" i="1"/>
  <c r="K956" i="1"/>
  <c r="J956" i="1"/>
  <c r="M955" i="1"/>
  <c r="L955" i="1"/>
  <c r="K955" i="1"/>
  <c r="J955" i="1"/>
  <c r="M954" i="1"/>
  <c r="L954" i="1"/>
  <c r="K954" i="1"/>
  <c r="J954" i="1"/>
  <c r="M953" i="1"/>
  <c r="L953" i="1"/>
  <c r="K953" i="1"/>
  <c r="J953" i="1"/>
  <c r="M952" i="1"/>
  <c r="L952" i="1"/>
  <c r="K952" i="1"/>
  <c r="J952" i="1"/>
  <c r="M951" i="1"/>
  <c r="L951" i="1"/>
  <c r="K951" i="1"/>
  <c r="J951" i="1"/>
  <c r="M950" i="1"/>
  <c r="L950" i="1"/>
  <c r="K950" i="1"/>
  <c r="J950" i="1"/>
  <c r="M949" i="1"/>
  <c r="L949" i="1"/>
  <c r="K949" i="1"/>
  <c r="J949" i="1"/>
  <c r="M948" i="1"/>
  <c r="L948" i="1"/>
  <c r="K948" i="1"/>
  <c r="J948" i="1"/>
  <c r="M947" i="1"/>
  <c r="L947" i="1"/>
  <c r="K947" i="1"/>
  <c r="J947" i="1"/>
  <c r="M946" i="1"/>
  <c r="L946" i="1"/>
  <c r="K946" i="1"/>
  <c r="J946" i="1"/>
  <c r="M945" i="1"/>
  <c r="L945" i="1"/>
  <c r="K945" i="1"/>
  <c r="J945" i="1"/>
  <c r="M944" i="1"/>
  <c r="L944" i="1"/>
  <c r="K944" i="1"/>
  <c r="J944" i="1"/>
  <c r="M943" i="1"/>
  <c r="L943" i="1"/>
  <c r="K943" i="1"/>
  <c r="J943" i="1"/>
  <c r="M942" i="1"/>
  <c r="L942" i="1"/>
  <c r="K942" i="1"/>
  <c r="J942" i="1"/>
  <c r="M941" i="1"/>
  <c r="L941" i="1"/>
  <c r="K941" i="1"/>
  <c r="J941" i="1"/>
  <c r="M940" i="1"/>
  <c r="L940" i="1"/>
  <c r="K940" i="1"/>
  <c r="J940" i="1"/>
  <c r="M939" i="1"/>
  <c r="L939" i="1"/>
  <c r="K939" i="1"/>
  <c r="J939" i="1"/>
  <c r="M938" i="1"/>
  <c r="L938" i="1"/>
  <c r="K938" i="1"/>
  <c r="J938" i="1"/>
  <c r="M937" i="1"/>
  <c r="L937" i="1"/>
  <c r="K937" i="1"/>
  <c r="J937" i="1"/>
  <c r="M936" i="1"/>
  <c r="L936" i="1"/>
  <c r="K936" i="1"/>
  <c r="J936" i="1"/>
  <c r="M935" i="1"/>
  <c r="L935" i="1"/>
  <c r="K935" i="1"/>
  <c r="J935" i="1"/>
  <c r="M934" i="1"/>
  <c r="L934" i="1"/>
  <c r="K934" i="1"/>
  <c r="J934" i="1"/>
  <c r="M933" i="1"/>
  <c r="L933" i="1"/>
  <c r="K933" i="1"/>
  <c r="J933" i="1"/>
  <c r="M932" i="1"/>
  <c r="L932" i="1"/>
  <c r="K932" i="1"/>
  <c r="J932" i="1"/>
  <c r="M931" i="1"/>
  <c r="L931" i="1"/>
  <c r="K931" i="1"/>
  <c r="J931" i="1"/>
  <c r="M930" i="1"/>
  <c r="L930" i="1"/>
  <c r="K930" i="1"/>
  <c r="J930" i="1"/>
  <c r="M929" i="1"/>
  <c r="L929" i="1"/>
  <c r="K929" i="1"/>
  <c r="J929" i="1"/>
  <c r="M928" i="1"/>
  <c r="L928" i="1"/>
  <c r="K928" i="1"/>
  <c r="J928" i="1"/>
  <c r="M927" i="1"/>
  <c r="L927" i="1"/>
  <c r="K927" i="1"/>
  <c r="J927" i="1"/>
  <c r="M926" i="1"/>
  <c r="L926" i="1"/>
  <c r="K926" i="1"/>
  <c r="J926" i="1"/>
  <c r="M925" i="1"/>
  <c r="L925" i="1"/>
  <c r="K925" i="1"/>
  <c r="J925" i="1"/>
  <c r="M924" i="1"/>
  <c r="L924" i="1"/>
  <c r="K924" i="1"/>
  <c r="J924" i="1"/>
  <c r="M923" i="1"/>
  <c r="L923" i="1"/>
  <c r="K923" i="1"/>
  <c r="J923" i="1"/>
  <c r="M922" i="1"/>
  <c r="L922" i="1"/>
  <c r="K922" i="1"/>
  <c r="J922" i="1"/>
  <c r="M921" i="1"/>
  <c r="L921" i="1"/>
  <c r="K921" i="1"/>
  <c r="J921" i="1"/>
  <c r="M920" i="1"/>
  <c r="L920" i="1"/>
  <c r="K920" i="1"/>
  <c r="J920" i="1"/>
  <c r="M919" i="1"/>
  <c r="L919" i="1"/>
  <c r="K919" i="1"/>
  <c r="J919" i="1"/>
  <c r="M918" i="1"/>
  <c r="L918" i="1"/>
  <c r="K918" i="1"/>
  <c r="J918" i="1"/>
  <c r="M917" i="1"/>
  <c r="L917" i="1"/>
  <c r="K917" i="1"/>
  <c r="J917" i="1"/>
  <c r="M916" i="1"/>
  <c r="L916" i="1"/>
  <c r="K916" i="1"/>
  <c r="J916" i="1"/>
  <c r="M915" i="1"/>
  <c r="L915" i="1"/>
  <c r="K915" i="1"/>
  <c r="J915" i="1"/>
  <c r="M914" i="1"/>
  <c r="L914" i="1"/>
  <c r="K914" i="1"/>
  <c r="J914" i="1"/>
  <c r="M913" i="1"/>
  <c r="L913" i="1"/>
  <c r="K913" i="1"/>
  <c r="J913" i="1"/>
  <c r="M912" i="1"/>
  <c r="L912" i="1"/>
  <c r="K912" i="1"/>
  <c r="J912" i="1"/>
  <c r="M911" i="1"/>
  <c r="L911" i="1"/>
  <c r="K911" i="1"/>
  <c r="J911" i="1"/>
  <c r="M910" i="1"/>
  <c r="L910" i="1"/>
  <c r="K910" i="1"/>
  <c r="J910" i="1"/>
  <c r="M909" i="1"/>
  <c r="L909" i="1"/>
  <c r="K909" i="1"/>
  <c r="J909" i="1"/>
  <c r="M908" i="1"/>
  <c r="L908" i="1"/>
  <c r="K908" i="1"/>
  <c r="J908" i="1"/>
  <c r="M907" i="1"/>
  <c r="L907" i="1"/>
  <c r="K907" i="1"/>
  <c r="J907" i="1"/>
  <c r="M906" i="1"/>
  <c r="L906" i="1"/>
  <c r="K906" i="1"/>
  <c r="J906" i="1"/>
  <c r="M905" i="1"/>
  <c r="L905" i="1"/>
  <c r="K905" i="1"/>
  <c r="J905" i="1"/>
  <c r="M904" i="1"/>
  <c r="L904" i="1"/>
  <c r="K904" i="1"/>
  <c r="J904" i="1"/>
  <c r="M903" i="1"/>
  <c r="L903" i="1"/>
  <c r="K903" i="1"/>
  <c r="J903" i="1"/>
  <c r="M902" i="1"/>
  <c r="L902" i="1"/>
  <c r="K902" i="1"/>
  <c r="J902" i="1"/>
  <c r="M901" i="1"/>
  <c r="L901" i="1"/>
  <c r="K901" i="1"/>
  <c r="J901" i="1"/>
  <c r="M900" i="1"/>
  <c r="L900" i="1"/>
  <c r="K900" i="1"/>
  <c r="J900" i="1"/>
  <c r="M899" i="1"/>
  <c r="L899" i="1"/>
  <c r="K899" i="1"/>
  <c r="J899" i="1"/>
  <c r="M898" i="1"/>
  <c r="L898" i="1"/>
  <c r="K898" i="1"/>
  <c r="J898" i="1"/>
  <c r="M897" i="1"/>
  <c r="L897" i="1"/>
  <c r="K897" i="1"/>
  <c r="J897" i="1"/>
  <c r="M896" i="1"/>
  <c r="L896" i="1"/>
  <c r="K896" i="1"/>
  <c r="J896" i="1"/>
  <c r="M895" i="1"/>
  <c r="L895" i="1"/>
  <c r="K895" i="1"/>
  <c r="J895" i="1"/>
  <c r="M894" i="1"/>
  <c r="L894" i="1"/>
  <c r="K894" i="1"/>
  <c r="J894" i="1"/>
  <c r="M893" i="1"/>
  <c r="L893" i="1"/>
  <c r="K893" i="1"/>
  <c r="J893" i="1"/>
  <c r="M892" i="1"/>
  <c r="L892" i="1"/>
  <c r="K892" i="1"/>
  <c r="J892" i="1"/>
  <c r="M891" i="1"/>
  <c r="L891" i="1"/>
  <c r="K891" i="1"/>
  <c r="J891" i="1"/>
  <c r="M890" i="1"/>
  <c r="L890" i="1"/>
  <c r="K890" i="1"/>
  <c r="J890" i="1"/>
  <c r="M889" i="1"/>
  <c r="L889" i="1"/>
  <c r="K889" i="1"/>
  <c r="J889" i="1"/>
  <c r="M888" i="1"/>
  <c r="L888" i="1"/>
  <c r="K888" i="1"/>
  <c r="J888" i="1"/>
  <c r="M887" i="1"/>
  <c r="L887" i="1"/>
  <c r="K887" i="1"/>
  <c r="J887" i="1"/>
  <c r="M886" i="1"/>
  <c r="L886" i="1"/>
  <c r="K886" i="1"/>
  <c r="J886" i="1"/>
  <c r="M885" i="1"/>
  <c r="L885" i="1"/>
  <c r="K885" i="1"/>
  <c r="J885" i="1"/>
  <c r="M884" i="1"/>
  <c r="L884" i="1"/>
  <c r="K884" i="1"/>
  <c r="J884" i="1"/>
  <c r="M883" i="1"/>
  <c r="L883" i="1"/>
  <c r="K883" i="1"/>
  <c r="J883" i="1"/>
  <c r="M882" i="1"/>
  <c r="L882" i="1"/>
  <c r="K882" i="1"/>
  <c r="J882" i="1"/>
  <c r="M881" i="1"/>
  <c r="L881" i="1"/>
  <c r="K881" i="1"/>
  <c r="J881" i="1"/>
  <c r="M880" i="1"/>
  <c r="L880" i="1"/>
  <c r="K880" i="1"/>
  <c r="J880" i="1"/>
  <c r="M879" i="1"/>
  <c r="L879" i="1"/>
  <c r="K879" i="1"/>
  <c r="J879" i="1"/>
  <c r="M878" i="1"/>
  <c r="L878" i="1"/>
  <c r="K878" i="1"/>
  <c r="J878" i="1"/>
  <c r="M877" i="1"/>
  <c r="L877" i="1"/>
  <c r="K877" i="1"/>
  <c r="J877" i="1"/>
  <c r="M876" i="1"/>
  <c r="L876" i="1"/>
  <c r="K876" i="1"/>
  <c r="J876" i="1"/>
  <c r="M875" i="1"/>
  <c r="L875" i="1"/>
  <c r="K875" i="1"/>
  <c r="J875" i="1"/>
  <c r="M874" i="1"/>
  <c r="L874" i="1"/>
  <c r="K874" i="1"/>
  <c r="J874" i="1"/>
  <c r="M873" i="1"/>
  <c r="L873" i="1"/>
  <c r="K873" i="1"/>
  <c r="J873" i="1"/>
  <c r="M872" i="1"/>
  <c r="L872" i="1"/>
  <c r="K872" i="1"/>
  <c r="J872" i="1"/>
  <c r="M871" i="1"/>
  <c r="L871" i="1"/>
  <c r="K871" i="1"/>
  <c r="J871" i="1"/>
  <c r="M870" i="1"/>
  <c r="L870" i="1"/>
  <c r="K870" i="1"/>
  <c r="J870" i="1"/>
  <c r="M869" i="1"/>
  <c r="L869" i="1"/>
  <c r="K869" i="1"/>
  <c r="J869" i="1"/>
  <c r="M868" i="1"/>
  <c r="L868" i="1"/>
  <c r="K868" i="1"/>
  <c r="J868" i="1"/>
  <c r="M867" i="1"/>
  <c r="L867" i="1"/>
  <c r="K867" i="1"/>
  <c r="J867" i="1"/>
  <c r="M866" i="1"/>
  <c r="L866" i="1"/>
  <c r="K866" i="1"/>
  <c r="J866" i="1"/>
  <c r="M865" i="1"/>
  <c r="L865" i="1"/>
  <c r="K865" i="1"/>
  <c r="J865" i="1"/>
  <c r="M864" i="1"/>
  <c r="L864" i="1"/>
  <c r="K864" i="1"/>
  <c r="J864" i="1"/>
  <c r="M863" i="1"/>
  <c r="L863" i="1"/>
  <c r="K863" i="1"/>
  <c r="J863" i="1"/>
  <c r="M862" i="1"/>
  <c r="L862" i="1"/>
  <c r="K862" i="1"/>
  <c r="J862" i="1"/>
  <c r="M861" i="1"/>
  <c r="L861" i="1"/>
  <c r="K861" i="1"/>
  <c r="J861" i="1"/>
  <c r="M860" i="1"/>
  <c r="L860" i="1"/>
  <c r="K860" i="1"/>
  <c r="J860" i="1"/>
  <c r="M859" i="1"/>
  <c r="L859" i="1"/>
  <c r="K859" i="1"/>
  <c r="J859" i="1"/>
  <c r="M858" i="1"/>
  <c r="L858" i="1"/>
  <c r="K858" i="1"/>
  <c r="J858" i="1"/>
  <c r="M857" i="1"/>
  <c r="L857" i="1"/>
  <c r="K857" i="1"/>
  <c r="J857" i="1"/>
  <c r="M856" i="1"/>
  <c r="L856" i="1"/>
  <c r="K856" i="1"/>
  <c r="J856" i="1"/>
  <c r="M855" i="1"/>
  <c r="L855" i="1"/>
  <c r="K855" i="1"/>
  <c r="J855" i="1"/>
  <c r="M854" i="1"/>
  <c r="L854" i="1"/>
  <c r="K854" i="1"/>
  <c r="J854" i="1"/>
  <c r="M853" i="1"/>
  <c r="L853" i="1"/>
  <c r="K853" i="1"/>
  <c r="J853" i="1"/>
  <c r="M852" i="1"/>
  <c r="L852" i="1"/>
  <c r="K852" i="1"/>
  <c r="J852" i="1"/>
  <c r="M851" i="1"/>
  <c r="L851" i="1"/>
  <c r="K851" i="1"/>
  <c r="J851" i="1"/>
  <c r="M850" i="1"/>
  <c r="L850" i="1"/>
  <c r="K850" i="1"/>
  <c r="J850" i="1"/>
  <c r="M849" i="1"/>
  <c r="L849" i="1"/>
  <c r="K849" i="1"/>
  <c r="J849" i="1"/>
  <c r="M848" i="1"/>
  <c r="L848" i="1"/>
  <c r="K848" i="1"/>
  <c r="J848" i="1"/>
  <c r="M847" i="1"/>
  <c r="L847" i="1"/>
  <c r="K847" i="1"/>
  <c r="J847" i="1"/>
  <c r="M846" i="1"/>
  <c r="L846" i="1"/>
  <c r="K846" i="1"/>
  <c r="J846" i="1"/>
  <c r="M845" i="1"/>
  <c r="L845" i="1"/>
  <c r="K845" i="1"/>
  <c r="J845" i="1"/>
  <c r="M844" i="1"/>
  <c r="L844" i="1"/>
  <c r="K844" i="1"/>
  <c r="J844" i="1"/>
  <c r="M843" i="1"/>
  <c r="L843" i="1"/>
  <c r="K843" i="1"/>
  <c r="J843" i="1"/>
  <c r="M842" i="1"/>
  <c r="L842" i="1"/>
  <c r="K842" i="1"/>
  <c r="J842" i="1"/>
  <c r="M841" i="1"/>
  <c r="L841" i="1"/>
  <c r="K841" i="1"/>
  <c r="J841" i="1"/>
  <c r="M840" i="1"/>
  <c r="L840" i="1"/>
  <c r="K840" i="1"/>
  <c r="J840" i="1"/>
  <c r="M839" i="1"/>
  <c r="L839" i="1"/>
  <c r="K839" i="1"/>
  <c r="J839" i="1"/>
  <c r="M838" i="1"/>
  <c r="L838" i="1"/>
  <c r="K838" i="1"/>
  <c r="J838" i="1"/>
  <c r="M837" i="1"/>
  <c r="L837" i="1"/>
  <c r="K837" i="1"/>
  <c r="J837" i="1"/>
  <c r="M836" i="1"/>
  <c r="L836" i="1"/>
  <c r="K836" i="1"/>
  <c r="J836" i="1"/>
  <c r="M835" i="1"/>
  <c r="L835" i="1"/>
  <c r="K835" i="1"/>
  <c r="J835" i="1"/>
  <c r="M834" i="1"/>
  <c r="L834" i="1"/>
  <c r="K834" i="1"/>
  <c r="J834" i="1"/>
  <c r="M833" i="1"/>
  <c r="L833" i="1"/>
  <c r="K833" i="1"/>
  <c r="J833" i="1"/>
  <c r="M832" i="1"/>
  <c r="L832" i="1"/>
  <c r="K832" i="1"/>
  <c r="J832" i="1"/>
  <c r="M831" i="1"/>
  <c r="L831" i="1"/>
  <c r="K831" i="1"/>
  <c r="J831" i="1"/>
  <c r="M830" i="1"/>
  <c r="L830" i="1"/>
  <c r="K830" i="1"/>
  <c r="J830" i="1"/>
  <c r="M829" i="1"/>
  <c r="L829" i="1"/>
  <c r="K829" i="1"/>
  <c r="J829" i="1"/>
  <c r="M828" i="1"/>
  <c r="L828" i="1"/>
  <c r="K828" i="1"/>
  <c r="J828" i="1"/>
  <c r="M827" i="1"/>
  <c r="L827" i="1"/>
  <c r="K827" i="1"/>
  <c r="J827" i="1"/>
  <c r="M826" i="1"/>
  <c r="L826" i="1"/>
  <c r="K826" i="1"/>
  <c r="J826" i="1"/>
  <c r="M825" i="1"/>
  <c r="L825" i="1"/>
  <c r="K825" i="1"/>
  <c r="J825" i="1"/>
  <c r="M824" i="1"/>
  <c r="L824" i="1"/>
  <c r="K824" i="1"/>
  <c r="J824" i="1"/>
  <c r="M823" i="1"/>
  <c r="L823" i="1"/>
  <c r="K823" i="1"/>
  <c r="J823" i="1"/>
  <c r="M822" i="1"/>
  <c r="L822" i="1"/>
  <c r="K822" i="1"/>
  <c r="J822" i="1"/>
  <c r="M821" i="1"/>
  <c r="L821" i="1"/>
  <c r="K821" i="1"/>
  <c r="J821" i="1"/>
  <c r="M820" i="1"/>
  <c r="L820" i="1"/>
  <c r="K820" i="1"/>
  <c r="J820" i="1"/>
  <c r="M819" i="1"/>
  <c r="L819" i="1"/>
  <c r="K819" i="1"/>
  <c r="J819" i="1"/>
  <c r="M818" i="1"/>
  <c r="L818" i="1"/>
  <c r="K818" i="1"/>
  <c r="J818" i="1"/>
  <c r="M817" i="1"/>
  <c r="L817" i="1"/>
  <c r="K817" i="1"/>
  <c r="J817" i="1"/>
  <c r="M816" i="1"/>
  <c r="L816" i="1"/>
  <c r="K816" i="1"/>
  <c r="J816" i="1"/>
  <c r="M815" i="1"/>
  <c r="L815" i="1"/>
  <c r="K815" i="1"/>
  <c r="J815" i="1"/>
  <c r="M814" i="1"/>
  <c r="L814" i="1"/>
  <c r="K814" i="1"/>
  <c r="J814" i="1"/>
  <c r="M813" i="1"/>
  <c r="L813" i="1"/>
  <c r="K813" i="1"/>
  <c r="J813" i="1"/>
  <c r="M812" i="1"/>
  <c r="L812" i="1"/>
  <c r="K812" i="1"/>
  <c r="J812" i="1"/>
  <c r="M811" i="1"/>
  <c r="L811" i="1"/>
  <c r="K811" i="1"/>
  <c r="J811" i="1"/>
  <c r="M810" i="1"/>
  <c r="L810" i="1"/>
  <c r="K810" i="1"/>
  <c r="J810" i="1"/>
  <c r="M809" i="1"/>
  <c r="L809" i="1"/>
  <c r="K809" i="1"/>
  <c r="J809" i="1"/>
  <c r="M808" i="1"/>
  <c r="L808" i="1"/>
  <c r="K808" i="1"/>
  <c r="J808" i="1"/>
  <c r="M807" i="1"/>
  <c r="L807" i="1"/>
  <c r="K807" i="1"/>
  <c r="J807" i="1"/>
  <c r="M806" i="1"/>
  <c r="L806" i="1"/>
  <c r="K806" i="1"/>
  <c r="J806" i="1"/>
  <c r="M805" i="1"/>
  <c r="L805" i="1"/>
  <c r="K805" i="1"/>
  <c r="J805" i="1"/>
  <c r="M804" i="1"/>
  <c r="L804" i="1"/>
  <c r="K804" i="1"/>
  <c r="J804" i="1"/>
  <c r="M803" i="1"/>
  <c r="L803" i="1"/>
  <c r="K803" i="1"/>
  <c r="J803" i="1"/>
  <c r="M802" i="1"/>
  <c r="L802" i="1"/>
  <c r="K802" i="1"/>
  <c r="J802" i="1"/>
  <c r="M801" i="1"/>
  <c r="L801" i="1"/>
  <c r="K801" i="1"/>
  <c r="J801" i="1"/>
  <c r="M800" i="1"/>
  <c r="L800" i="1"/>
  <c r="K800" i="1"/>
  <c r="J800" i="1"/>
  <c r="M799" i="1"/>
  <c r="L799" i="1"/>
  <c r="K799" i="1"/>
  <c r="J799" i="1"/>
  <c r="M798" i="1"/>
  <c r="L798" i="1"/>
  <c r="K798" i="1"/>
  <c r="J798" i="1"/>
  <c r="M797" i="1"/>
  <c r="L797" i="1"/>
  <c r="K797" i="1"/>
  <c r="J797" i="1"/>
  <c r="M796" i="1"/>
  <c r="L796" i="1"/>
  <c r="K796" i="1"/>
  <c r="J796" i="1"/>
  <c r="M795" i="1"/>
  <c r="L795" i="1"/>
  <c r="K795" i="1"/>
  <c r="J795" i="1"/>
  <c r="M794" i="1"/>
  <c r="L794" i="1"/>
  <c r="K794" i="1"/>
  <c r="J794" i="1"/>
  <c r="M793" i="1"/>
  <c r="L793" i="1"/>
  <c r="K793" i="1"/>
  <c r="J793" i="1"/>
  <c r="M792" i="1"/>
  <c r="L792" i="1"/>
  <c r="K792" i="1"/>
  <c r="J792" i="1"/>
  <c r="M791" i="1"/>
  <c r="L791" i="1"/>
  <c r="K791" i="1"/>
  <c r="J791" i="1"/>
  <c r="M790" i="1"/>
  <c r="L790" i="1"/>
  <c r="K790" i="1"/>
  <c r="J790" i="1"/>
  <c r="M789" i="1"/>
  <c r="L789" i="1"/>
  <c r="K789" i="1"/>
  <c r="J789" i="1"/>
  <c r="M788" i="1"/>
  <c r="L788" i="1"/>
  <c r="K788" i="1"/>
  <c r="J788" i="1"/>
  <c r="M787" i="1"/>
  <c r="L787" i="1"/>
  <c r="K787" i="1"/>
  <c r="J787" i="1"/>
  <c r="M786" i="1"/>
  <c r="L786" i="1"/>
  <c r="K786" i="1"/>
  <c r="J786" i="1"/>
  <c r="M785" i="1"/>
  <c r="L785" i="1"/>
  <c r="K785" i="1"/>
  <c r="J785" i="1"/>
  <c r="M784" i="1"/>
  <c r="L784" i="1"/>
  <c r="K784" i="1"/>
  <c r="J784" i="1"/>
  <c r="M783" i="1"/>
  <c r="L783" i="1"/>
  <c r="K783" i="1"/>
  <c r="J783" i="1"/>
  <c r="M782" i="1"/>
  <c r="L782" i="1"/>
  <c r="K782" i="1"/>
  <c r="J782" i="1"/>
  <c r="M781" i="1"/>
  <c r="L781" i="1"/>
  <c r="K781" i="1"/>
  <c r="J781" i="1"/>
  <c r="M780" i="1"/>
  <c r="L780" i="1"/>
  <c r="K780" i="1"/>
  <c r="J780" i="1"/>
  <c r="M779" i="1"/>
  <c r="L779" i="1"/>
  <c r="K779" i="1"/>
  <c r="J779" i="1"/>
  <c r="M778" i="1"/>
  <c r="L778" i="1"/>
  <c r="K778" i="1"/>
  <c r="J778" i="1"/>
  <c r="M777" i="1"/>
  <c r="L777" i="1"/>
  <c r="K777" i="1"/>
  <c r="J777" i="1"/>
  <c r="M776" i="1"/>
  <c r="L776" i="1"/>
  <c r="K776" i="1"/>
  <c r="J776" i="1"/>
  <c r="M775" i="1"/>
  <c r="L775" i="1"/>
  <c r="K775" i="1"/>
  <c r="J775" i="1"/>
  <c r="M774" i="1"/>
  <c r="L774" i="1"/>
  <c r="K774" i="1"/>
  <c r="J774" i="1"/>
  <c r="M773" i="1"/>
  <c r="L773" i="1"/>
  <c r="K773" i="1"/>
  <c r="J773" i="1"/>
  <c r="M772" i="1"/>
  <c r="L772" i="1"/>
  <c r="K772" i="1"/>
  <c r="J772" i="1"/>
  <c r="M771" i="1"/>
  <c r="L771" i="1"/>
  <c r="K771" i="1"/>
  <c r="J771" i="1"/>
  <c r="M770" i="1"/>
  <c r="L770" i="1"/>
  <c r="K770" i="1"/>
  <c r="J770" i="1"/>
  <c r="M769" i="1"/>
  <c r="L769" i="1"/>
  <c r="K769" i="1"/>
  <c r="J769" i="1"/>
  <c r="M768" i="1"/>
  <c r="L768" i="1"/>
  <c r="K768" i="1"/>
  <c r="J768" i="1"/>
  <c r="M767" i="1"/>
  <c r="L767" i="1"/>
  <c r="K767" i="1"/>
  <c r="J767" i="1"/>
  <c r="M766" i="1"/>
  <c r="L766" i="1"/>
  <c r="K766" i="1"/>
  <c r="J766" i="1"/>
  <c r="M765" i="1"/>
  <c r="L765" i="1"/>
  <c r="K765" i="1"/>
  <c r="J765" i="1"/>
  <c r="M764" i="1"/>
  <c r="L764" i="1"/>
  <c r="K764" i="1"/>
  <c r="J764" i="1"/>
  <c r="M763" i="1"/>
  <c r="L763" i="1"/>
  <c r="K763" i="1"/>
  <c r="J763" i="1"/>
  <c r="M762" i="1"/>
  <c r="L762" i="1"/>
  <c r="K762" i="1"/>
  <c r="J762" i="1"/>
  <c r="M761" i="1"/>
  <c r="L761" i="1"/>
  <c r="K761" i="1"/>
  <c r="J761" i="1"/>
  <c r="M760" i="1"/>
  <c r="L760" i="1"/>
  <c r="K760" i="1"/>
  <c r="J760" i="1"/>
  <c r="M759" i="1"/>
  <c r="L759" i="1"/>
  <c r="K759" i="1"/>
  <c r="J759" i="1"/>
  <c r="M758" i="1"/>
  <c r="L758" i="1"/>
  <c r="K758" i="1"/>
  <c r="J758" i="1"/>
  <c r="M757" i="1"/>
  <c r="L757" i="1"/>
  <c r="K757" i="1"/>
  <c r="J757" i="1"/>
  <c r="M756" i="1"/>
  <c r="L756" i="1"/>
  <c r="K756" i="1"/>
  <c r="J756" i="1"/>
  <c r="M755" i="1"/>
  <c r="L755" i="1"/>
  <c r="K755" i="1"/>
  <c r="J755" i="1"/>
  <c r="M754" i="1"/>
  <c r="L754" i="1"/>
  <c r="K754" i="1"/>
  <c r="J754" i="1"/>
  <c r="M753" i="1"/>
  <c r="L753" i="1"/>
  <c r="K753" i="1"/>
  <c r="J753" i="1"/>
  <c r="M752" i="1"/>
  <c r="L752" i="1"/>
  <c r="K752" i="1"/>
  <c r="J752" i="1"/>
  <c r="M751" i="1"/>
  <c r="L751" i="1"/>
  <c r="K751" i="1"/>
  <c r="J751" i="1"/>
  <c r="M750" i="1"/>
  <c r="L750" i="1"/>
  <c r="K750" i="1"/>
  <c r="J750" i="1"/>
  <c r="M749" i="1"/>
  <c r="L749" i="1"/>
  <c r="K749" i="1"/>
  <c r="J749" i="1"/>
  <c r="M748" i="1"/>
  <c r="L748" i="1"/>
  <c r="K748" i="1"/>
  <c r="J748" i="1"/>
  <c r="M747" i="1"/>
  <c r="L747" i="1"/>
  <c r="K747" i="1"/>
  <c r="J747" i="1"/>
  <c r="M746" i="1"/>
  <c r="L746" i="1"/>
  <c r="K746" i="1"/>
  <c r="J746" i="1"/>
  <c r="M745" i="1"/>
  <c r="L745" i="1"/>
  <c r="K745" i="1"/>
  <c r="J745" i="1"/>
  <c r="M744" i="1"/>
  <c r="L744" i="1"/>
  <c r="K744" i="1"/>
  <c r="J744" i="1"/>
  <c r="M743" i="1"/>
  <c r="L743" i="1"/>
  <c r="K743" i="1"/>
  <c r="J743" i="1"/>
  <c r="M742" i="1"/>
  <c r="L742" i="1"/>
  <c r="K742" i="1"/>
  <c r="J742" i="1"/>
  <c r="M741" i="1"/>
  <c r="L741" i="1"/>
  <c r="K741" i="1"/>
  <c r="J741" i="1"/>
  <c r="M740" i="1"/>
  <c r="L740" i="1"/>
  <c r="K740" i="1"/>
  <c r="J740" i="1"/>
  <c r="M739" i="1"/>
  <c r="L739" i="1"/>
  <c r="K739" i="1"/>
  <c r="J739" i="1"/>
  <c r="M738" i="1"/>
  <c r="L738" i="1"/>
  <c r="K738" i="1"/>
  <c r="J738" i="1"/>
  <c r="M737" i="1"/>
  <c r="L737" i="1"/>
  <c r="K737" i="1"/>
  <c r="J737" i="1"/>
  <c r="M736" i="1"/>
  <c r="L736" i="1"/>
  <c r="K736" i="1"/>
  <c r="J736" i="1"/>
  <c r="M735" i="1"/>
  <c r="L735" i="1"/>
  <c r="K735" i="1"/>
  <c r="J735" i="1"/>
  <c r="M734" i="1"/>
  <c r="L734" i="1"/>
  <c r="K734" i="1"/>
  <c r="J734" i="1"/>
  <c r="M733" i="1"/>
  <c r="L733" i="1"/>
  <c r="K733" i="1"/>
  <c r="J733" i="1"/>
  <c r="M732" i="1"/>
  <c r="L732" i="1"/>
  <c r="K732" i="1"/>
  <c r="J732" i="1"/>
  <c r="M731" i="1"/>
  <c r="L731" i="1"/>
  <c r="K731" i="1"/>
  <c r="J731" i="1"/>
  <c r="M730" i="1"/>
  <c r="L730" i="1"/>
  <c r="K730" i="1"/>
  <c r="J730" i="1"/>
  <c r="M729" i="1"/>
  <c r="L729" i="1"/>
  <c r="K729" i="1"/>
  <c r="J729" i="1"/>
  <c r="M728" i="1"/>
  <c r="L728" i="1"/>
  <c r="K728" i="1"/>
  <c r="J728" i="1"/>
  <c r="M727" i="1"/>
  <c r="L727" i="1"/>
  <c r="K727" i="1"/>
  <c r="J727" i="1"/>
  <c r="M726" i="1"/>
  <c r="L726" i="1"/>
  <c r="K726" i="1"/>
  <c r="J726" i="1"/>
  <c r="M725" i="1"/>
  <c r="L725" i="1"/>
  <c r="K725" i="1"/>
  <c r="J725" i="1"/>
  <c r="M724" i="1"/>
  <c r="L724" i="1"/>
  <c r="K724" i="1"/>
  <c r="J724" i="1"/>
  <c r="M723" i="1"/>
  <c r="L723" i="1"/>
  <c r="K723" i="1"/>
  <c r="J723" i="1"/>
  <c r="M722" i="1"/>
  <c r="L722" i="1"/>
  <c r="K722" i="1"/>
  <c r="J722" i="1"/>
  <c r="M721" i="1"/>
  <c r="L721" i="1"/>
  <c r="K721" i="1"/>
  <c r="J721" i="1"/>
  <c r="M720" i="1"/>
  <c r="L720" i="1"/>
  <c r="K720" i="1"/>
  <c r="J720" i="1"/>
  <c r="M719" i="1"/>
  <c r="L719" i="1"/>
  <c r="K719" i="1"/>
  <c r="J719" i="1"/>
  <c r="M718" i="1"/>
  <c r="L718" i="1"/>
  <c r="K718" i="1"/>
  <c r="J718" i="1"/>
  <c r="M717" i="1"/>
  <c r="L717" i="1"/>
  <c r="K717" i="1"/>
  <c r="J717" i="1"/>
  <c r="M716" i="1"/>
  <c r="L716" i="1"/>
  <c r="K716" i="1"/>
  <c r="J716" i="1"/>
  <c r="M715" i="1"/>
  <c r="L715" i="1"/>
  <c r="K715" i="1"/>
  <c r="J715" i="1"/>
  <c r="M714" i="1"/>
  <c r="L714" i="1"/>
  <c r="K714" i="1"/>
  <c r="J714" i="1"/>
  <c r="M713" i="1"/>
  <c r="L713" i="1"/>
  <c r="K713" i="1"/>
  <c r="J713" i="1"/>
  <c r="M712" i="1"/>
  <c r="L712" i="1"/>
  <c r="K712" i="1"/>
  <c r="J712" i="1"/>
  <c r="M711" i="1"/>
  <c r="L711" i="1"/>
  <c r="K711" i="1"/>
  <c r="J711" i="1"/>
  <c r="M710" i="1"/>
  <c r="L710" i="1"/>
  <c r="K710" i="1"/>
  <c r="J710" i="1"/>
  <c r="M709" i="1"/>
  <c r="L709" i="1"/>
  <c r="K709" i="1"/>
  <c r="J709" i="1"/>
  <c r="M708" i="1"/>
  <c r="L708" i="1"/>
  <c r="K708" i="1"/>
  <c r="J708" i="1"/>
  <c r="M707" i="1"/>
  <c r="L707" i="1"/>
  <c r="K707" i="1"/>
  <c r="J707" i="1"/>
  <c r="M706" i="1"/>
  <c r="L706" i="1"/>
  <c r="K706" i="1"/>
  <c r="J706" i="1"/>
  <c r="M705" i="1"/>
  <c r="L705" i="1"/>
  <c r="K705" i="1"/>
  <c r="J705" i="1"/>
  <c r="M704" i="1"/>
  <c r="L704" i="1"/>
  <c r="K704" i="1"/>
  <c r="J704" i="1"/>
  <c r="M703" i="1"/>
  <c r="L703" i="1"/>
  <c r="K703" i="1"/>
  <c r="J703" i="1"/>
  <c r="M702" i="1"/>
  <c r="L702" i="1"/>
  <c r="K702" i="1"/>
  <c r="J702" i="1"/>
  <c r="M701" i="1"/>
  <c r="L701" i="1"/>
  <c r="K701" i="1"/>
  <c r="J701" i="1"/>
  <c r="M700" i="1"/>
  <c r="L700" i="1"/>
  <c r="K700" i="1"/>
  <c r="J700" i="1"/>
  <c r="M699" i="1"/>
  <c r="L699" i="1"/>
  <c r="K699" i="1"/>
  <c r="J699" i="1"/>
  <c r="M698" i="1"/>
  <c r="L698" i="1"/>
  <c r="K698" i="1"/>
  <c r="J698" i="1"/>
  <c r="M697" i="1"/>
  <c r="L697" i="1"/>
  <c r="K697" i="1"/>
  <c r="J697" i="1"/>
  <c r="M696" i="1"/>
  <c r="L696" i="1"/>
  <c r="K696" i="1"/>
  <c r="J696" i="1"/>
  <c r="M695" i="1"/>
  <c r="L695" i="1"/>
  <c r="K695" i="1"/>
  <c r="J695" i="1"/>
  <c r="M694" i="1"/>
  <c r="L694" i="1"/>
  <c r="K694" i="1"/>
  <c r="J694" i="1"/>
  <c r="M693" i="1"/>
  <c r="L693" i="1"/>
  <c r="K693" i="1"/>
  <c r="J693" i="1"/>
  <c r="M692" i="1"/>
  <c r="L692" i="1"/>
  <c r="K692" i="1"/>
  <c r="J692" i="1"/>
  <c r="M691" i="1"/>
  <c r="L691" i="1"/>
  <c r="K691" i="1"/>
  <c r="J691" i="1"/>
  <c r="M690" i="1"/>
  <c r="L690" i="1"/>
  <c r="K690" i="1"/>
  <c r="J690" i="1"/>
  <c r="M689" i="1"/>
  <c r="L689" i="1"/>
  <c r="K689" i="1"/>
  <c r="J689" i="1"/>
  <c r="M688" i="1"/>
  <c r="L688" i="1"/>
  <c r="K688" i="1"/>
  <c r="J688" i="1"/>
  <c r="M687" i="1"/>
  <c r="L687" i="1"/>
  <c r="K687" i="1"/>
  <c r="J687" i="1"/>
  <c r="M686" i="1"/>
  <c r="L686" i="1"/>
  <c r="K686" i="1"/>
  <c r="J686" i="1"/>
  <c r="M685" i="1"/>
  <c r="L685" i="1"/>
  <c r="K685" i="1"/>
  <c r="J685" i="1"/>
  <c r="M684" i="1"/>
  <c r="L684" i="1"/>
  <c r="K684" i="1"/>
  <c r="J684" i="1"/>
  <c r="M683" i="1"/>
  <c r="L683" i="1"/>
  <c r="K683" i="1"/>
  <c r="J683" i="1"/>
  <c r="M682" i="1"/>
  <c r="L682" i="1"/>
  <c r="K682" i="1"/>
  <c r="J682" i="1"/>
  <c r="M681" i="1"/>
  <c r="L681" i="1"/>
  <c r="K681" i="1"/>
  <c r="J681" i="1"/>
  <c r="M680" i="1"/>
  <c r="L680" i="1"/>
  <c r="K680" i="1"/>
  <c r="J680" i="1"/>
  <c r="M679" i="1"/>
  <c r="L679" i="1"/>
  <c r="K679" i="1"/>
  <c r="J679" i="1"/>
  <c r="M678" i="1"/>
  <c r="L678" i="1"/>
  <c r="K678" i="1"/>
  <c r="J678" i="1"/>
  <c r="M677" i="1"/>
  <c r="L677" i="1"/>
  <c r="K677" i="1"/>
  <c r="J677" i="1"/>
  <c r="M676" i="1"/>
  <c r="L676" i="1"/>
  <c r="K676" i="1"/>
  <c r="J676" i="1"/>
  <c r="M675" i="1"/>
  <c r="L675" i="1"/>
  <c r="K675" i="1"/>
  <c r="J675" i="1"/>
  <c r="M674" i="1"/>
  <c r="L674" i="1"/>
  <c r="K674" i="1"/>
  <c r="J674" i="1"/>
  <c r="M673" i="1"/>
  <c r="L673" i="1"/>
  <c r="K673" i="1"/>
  <c r="J673" i="1"/>
  <c r="M672" i="1"/>
  <c r="L672" i="1"/>
  <c r="K672" i="1"/>
  <c r="J672" i="1"/>
  <c r="M671" i="1"/>
  <c r="L671" i="1"/>
  <c r="K671" i="1"/>
  <c r="J671" i="1"/>
  <c r="M670" i="1"/>
  <c r="L670" i="1"/>
  <c r="K670" i="1"/>
  <c r="J670" i="1"/>
  <c r="M669" i="1"/>
  <c r="L669" i="1"/>
  <c r="K669" i="1"/>
  <c r="J669" i="1"/>
  <c r="M668" i="1"/>
  <c r="L668" i="1"/>
  <c r="K668" i="1"/>
  <c r="J668" i="1"/>
  <c r="M667" i="1"/>
  <c r="L667" i="1"/>
  <c r="K667" i="1"/>
  <c r="J667" i="1"/>
  <c r="M666" i="1"/>
  <c r="L666" i="1"/>
  <c r="K666" i="1"/>
  <c r="J666" i="1"/>
  <c r="M665" i="1"/>
  <c r="L665" i="1"/>
  <c r="K665" i="1"/>
  <c r="J665" i="1"/>
  <c r="M664" i="1"/>
  <c r="L664" i="1"/>
  <c r="K664" i="1"/>
  <c r="J664" i="1"/>
  <c r="M663" i="1"/>
  <c r="L663" i="1"/>
  <c r="K663" i="1"/>
  <c r="J663" i="1"/>
  <c r="M662" i="1"/>
  <c r="L662" i="1"/>
  <c r="K662" i="1"/>
  <c r="J662" i="1"/>
  <c r="M661" i="1"/>
  <c r="L661" i="1"/>
  <c r="K661" i="1"/>
  <c r="J661" i="1"/>
  <c r="M660" i="1"/>
  <c r="L660" i="1"/>
  <c r="K660" i="1"/>
  <c r="J660" i="1"/>
  <c r="M659" i="1"/>
  <c r="L659" i="1"/>
  <c r="K659" i="1"/>
  <c r="J659" i="1"/>
  <c r="M658" i="1"/>
  <c r="L658" i="1"/>
  <c r="K658" i="1"/>
  <c r="J658" i="1"/>
  <c r="M657" i="1"/>
  <c r="L657" i="1"/>
  <c r="K657" i="1"/>
  <c r="J657" i="1"/>
  <c r="M656" i="1"/>
  <c r="L656" i="1"/>
  <c r="K656" i="1"/>
  <c r="J656" i="1"/>
  <c r="M655" i="1"/>
  <c r="L655" i="1"/>
  <c r="K655" i="1"/>
  <c r="J655" i="1"/>
  <c r="M654" i="1"/>
  <c r="L654" i="1"/>
  <c r="K654" i="1"/>
  <c r="J654" i="1"/>
  <c r="M653" i="1"/>
  <c r="L653" i="1"/>
  <c r="K653" i="1"/>
  <c r="J653" i="1"/>
  <c r="M652" i="1"/>
  <c r="L652" i="1"/>
  <c r="K652" i="1"/>
  <c r="J652" i="1"/>
  <c r="M651" i="1"/>
  <c r="L651" i="1"/>
  <c r="K651" i="1"/>
  <c r="J651" i="1"/>
  <c r="M650" i="1"/>
  <c r="L650" i="1"/>
  <c r="K650" i="1"/>
  <c r="J650" i="1"/>
  <c r="M649" i="1"/>
  <c r="L649" i="1"/>
  <c r="K649" i="1"/>
  <c r="J649" i="1"/>
  <c r="M648" i="1"/>
  <c r="L648" i="1"/>
  <c r="K648" i="1"/>
  <c r="J648" i="1"/>
  <c r="M647" i="1"/>
  <c r="L647" i="1"/>
  <c r="K647" i="1"/>
  <c r="J647" i="1"/>
  <c r="M646" i="1"/>
  <c r="L646" i="1"/>
  <c r="K646" i="1"/>
  <c r="J646" i="1"/>
  <c r="M645" i="1"/>
  <c r="L645" i="1"/>
  <c r="K645" i="1"/>
  <c r="J645" i="1"/>
  <c r="M644" i="1"/>
  <c r="L644" i="1"/>
  <c r="K644" i="1"/>
  <c r="J644" i="1"/>
  <c r="M643" i="1"/>
  <c r="L643" i="1"/>
  <c r="K643" i="1"/>
  <c r="J643" i="1"/>
  <c r="M642" i="1"/>
  <c r="L642" i="1"/>
  <c r="K642" i="1"/>
  <c r="J642" i="1"/>
  <c r="M641" i="1"/>
  <c r="L641" i="1"/>
  <c r="K641" i="1"/>
  <c r="J641" i="1"/>
  <c r="M640" i="1"/>
  <c r="L640" i="1"/>
  <c r="K640" i="1"/>
  <c r="J640" i="1"/>
  <c r="M639" i="1"/>
  <c r="L639" i="1"/>
  <c r="K639" i="1"/>
  <c r="J639" i="1"/>
  <c r="M638" i="1"/>
  <c r="L638" i="1"/>
  <c r="K638" i="1"/>
  <c r="J638" i="1"/>
  <c r="M637" i="1"/>
  <c r="L637" i="1"/>
  <c r="K637" i="1"/>
  <c r="J637" i="1"/>
  <c r="M636" i="1"/>
  <c r="L636" i="1"/>
  <c r="K636" i="1"/>
  <c r="J636" i="1"/>
  <c r="M635" i="1"/>
  <c r="L635" i="1"/>
  <c r="K635" i="1"/>
  <c r="J635" i="1"/>
  <c r="M634" i="1"/>
  <c r="L634" i="1"/>
  <c r="K634" i="1"/>
  <c r="J634" i="1"/>
  <c r="M633" i="1"/>
  <c r="L633" i="1"/>
  <c r="K633" i="1"/>
  <c r="J633" i="1"/>
  <c r="M632" i="1"/>
  <c r="L632" i="1"/>
  <c r="K632" i="1"/>
  <c r="J632" i="1"/>
  <c r="M631" i="1"/>
  <c r="L631" i="1"/>
  <c r="K631" i="1"/>
  <c r="J631" i="1"/>
  <c r="M630" i="1"/>
  <c r="L630" i="1"/>
  <c r="K630" i="1"/>
  <c r="J630" i="1"/>
  <c r="M629" i="1"/>
  <c r="L629" i="1"/>
  <c r="K629" i="1"/>
  <c r="J629" i="1"/>
  <c r="M628" i="1"/>
  <c r="L628" i="1"/>
  <c r="K628" i="1"/>
  <c r="J628" i="1"/>
  <c r="M627" i="1"/>
  <c r="L627" i="1"/>
  <c r="K627" i="1"/>
  <c r="J627" i="1"/>
  <c r="M626" i="1"/>
  <c r="L626" i="1"/>
  <c r="K626" i="1"/>
  <c r="J626" i="1"/>
  <c r="M625" i="1"/>
  <c r="L625" i="1"/>
  <c r="K625" i="1"/>
  <c r="J625" i="1"/>
  <c r="M624" i="1"/>
  <c r="L624" i="1"/>
  <c r="K624" i="1"/>
  <c r="J624" i="1"/>
  <c r="M623" i="1"/>
  <c r="L623" i="1"/>
  <c r="K623" i="1"/>
  <c r="J623" i="1"/>
  <c r="M622" i="1"/>
  <c r="L622" i="1"/>
  <c r="K622" i="1"/>
  <c r="J622" i="1"/>
  <c r="M621" i="1"/>
  <c r="L621" i="1"/>
  <c r="K621" i="1"/>
  <c r="J621" i="1"/>
  <c r="M620" i="1"/>
  <c r="L620" i="1"/>
  <c r="K620" i="1"/>
  <c r="J620" i="1"/>
  <c r="M619" i="1"/>
  <c r="L619" i="1"/>
  <c r="K619" i="1"/>
  <c r="J619" i="1"/>
  <c r="M618" i="1"/>
  <c r="L618" i="1"/>
  <c r="K618" i="1"/>
  <c r="J618" i="1"/>
  <c r="M617" i="1"/>
  <c r="L617" i="1"/>
  <c r="K617" i="1"/>
  <c r="J617" i="1"/>
  <c r="M616" i="1"/>
  <c r="L616" i="1"/>
  <c r="K616" i="1"/>
  <c r="J616" i="1"/>
  <c r="M615" i="1"/>
  <c r="L615" i="1"/>
  <c r="K615" i="1"/>
  <c r="J615" i="1"/>
  <c r="M614" i="1"/>
  <c r="L614" i="1"/>
  <c r="K614" i="1"/>
  <c r="J614" i="1"/>
  <c r="M613" i="1"/>
  <c r="L613" i="1"/>
  <c r="K613" i="1"/>
  <c r="J613" i="1"/>
  <c r="M612" i="1"/>
  <c r="L612" i="1"/>
  <c r="K612" i="1"/>
  <c r="J612" i="1"/>
  <c r="M611" i="1"/>
  <c r="L611" i="1"/>
  <c r="K611" i="1"/>
  <c r="J611" i="1"/>
  <c r="M610" i="1"/>
  <c r="L610" i="1"/>
  <c r="K610" i="1"/>
  <c r="J610" i="1"/>
  <c r="M609" i="1"/>
  <c r="L609" i="1"/>
  <c r="K609" i="1"/>
  <c r="J609" i="1"/>
  <c r="M608" i="1"/>
  <c r="L608" i="1"/>
  <c r="K608" i="1"/>
  <c r="J608" i="1"/>
  <c r="M607" i="1"/>
  <c r="L607" i="1"/>
  <c r="K607" i="1"/>
  <c r="J607" i="1"/>
  <c r="M606" i="1"/>
  <c r="L606" i="1"/>
  <c r="K606" i="1"/>
  <c r="J606" i="1"/>
  <c r="M605" i="1"/>
  <c r="L605" i="1"/>
  <c r="K605" i="1"/>
  <c r="J605" i="1"/>
  <c r="M604" i="1"/>
  <c r="L604" i="1"/>
  <c r="K604" i="1"/>
  <c r="J604" i="1"/>
  <c r="M603" i="1"/>
  <c r="L603" i="1"/>
  <c r="K603" i="1"/>
  <c r="J603" i="1"/>
  <c r="M602" i="1"/>
  <c r="L602" i="1"/>
  <c r="K602" i="1"/>
  <c r="J602" i="1"/>
  <c r="M601" i="1"/>
  <c r="L601" i="1"/>
  <c r="K601" i="1"/>
  <c r="J601" i="1"/>
  <c r="M600" i="1"/>
  <c r="L600" i="1"/>
  <c r="K600" i="1"/>
  <c r="J600" i="1"/>
  <c r="M599" i="1"/>
  <c r="L599" i="1"/>
  <c r="K599" i="1"/>
  <c r="J599" i="1"/>
  <c r="M598" i="1"/>
  <c r="L598" i="1"/>
  <c r="K598" i="1"/>
  <c r="J598" i="1"/>
  <c r="M597" i="1"/>
  <c r="L597" i="1"/>
  <c r="K597" i="1"/>
  <c r="J597" i="1"/>
  <c r="M596" i="1"/>
  <c r="L596" i="1"/>
  <c r="K596" i="1"/>
  <c r="J596" i="1"/>
  <c r="M595" i="1"/>
  <c r="L595" i="1"/>
  <c r="K595" i="1"/>
  <c r="J595" i="1"/>
  <c r="M594" i="1"/>
  <c r="L594" i="1"/>
  <c r="K594" i="1"/>
  <c r="J594" i="1"/>
  <c r="M593" i="1"/>
  <c r="L593" i="1"/>
  <c r="K593" i="1"/>
  <c r="J593" i="1"/>
  <c r="M592" i="1"/>
  <c r="L592" i="1"/>
  <c r="K592" i="1"/>
  <c r="J592" i="1"/>
  <c r="M591" i="1"/>
  <c r="L591" i="1"/>
  <c r="K591" i="1"/>
  <c r="J591" i="1"/>
  <c r="M590" i="1"/>
  <c r="L590" i="1"/>
  <c r="K590" i="1"/>
  <c r="J590" i="1"/>
  <c r="M589" i="1"/>
  <c r="L589" i="1"/>
  <c r="K589" i="1"/>
  <c r="J589" i="1"/>
  <c r="M588" i="1"/>
  <c r="L588" i="1"/>
  <c r="K588" i="1"/>
  <c r="J588" i="1"/>
  <c r="M587" i="1"/>
  <c r="L587" i="1"/>
  <c r="K587" i="1"/>
  <c r="J587" i="1"/>
  <c r="M586" i="1"/>
  <c r="L586" i="1"/>
  <c r="K586" i="1"/>
  <c r="J586" i="1"/>
  <c r="M585" i="1"/>
  <c r="L585" i="1"/>
  <c r="K585" i="1"/>
  <c r="J585" i="1"/>
  <c r="M584" i="1"/>
  <c r="L584" i="1"/>
  <c r="K584" i="1"/>
  <c r="J584" i="1"/>
  <c r="M583" i="1"/>
  <c r="L583" i="1"/>
  <c r="K583" i="1"/>
  <c r="J583" i="1"/>
  <c r="M582" i="1"/>
  <c r="L582" i="1"/>
  <c r="K582" i="1"/>
  <c r="J582" i="1"/>
  <c r="M581" i="1"/>
  <c r="L581" i="1"/>
  <c r="K581" i="1"/>
  <c r="J581" i="1"/>
  <c r="M580" i="1"/>
  <c r="L580" i="1"/>
  <c r="K580" i="1"/>
  <c r="J580" i="1"/>
  <c r="M579" i="1"/>
  <c r="L579" i="1"/>
  <c r="K579" i="1"/>
  <c r="J579" i="1"/>
  <c r="M578" i="1"/>
  <c r="L578" i="1"/>
  <c r="K578" i="1"/>
  <c r="J578" i="1"/>
  <c r="M577" i="1"/>
  <c r="L577" i="1"/>
  <c r="K577" i="1"/>
  <c r="J577" i="1"/>
  <c r="M576" i="1"/>
  <c r="L576" i="1"/>
  <c r="K576" i="1"/>
  <c r="J576" i="1"/>
  <c r="M575" i="1"/>
  <c r="L575" i="1"/>
  <c r="K575" i="1"/>
  <c r="J575" i="1"/>
  <c r="M574" i="1"/>
  <c r="L574" i="1"/>
  <c r="K574" i="1"/>
  <c r="J574" i="1"/>
  <c r="M573" i="1"/>
  <c r="L573" i="1"/>
  <c r="K573" i="1"/>
  <c r="J573" i="1"/>
  <c r="M572" i="1"/>
  <c r="L572" i="1"/>
  <c r="K572" i="1"/>
  <c r="J572" i="1"/>
  <c r="M571" i="1"/>
  <c r="L571" i="1"/>
  <c r="K571" i="1"/>
  <c r="J571" i="1"/>
  <c r="M570" i="1"/>
  <c r="L570" i="1"/>
  <c r="K570" i="1"/>
  <c r="J570" i="1"/>
  <c r="M569" i="1"/>
  <c r="L569" i="1"/>
  <c r="K569" i="1"/>
  <c r="J569" i="1"/>
  <c r="M568" i="1"/>
  <c r="L568" i="1"/>
  <c r="K568" i="1"/>
  <c r="J568" i="1"/>
  <c r="M567" i="1"/>
  <c r="L567" i="1"/>
  <c r="K567" i="1"/>
  <c r="J567" i="1"/>
  <c r="M566" i="1"/>
  <c r="L566" i="1"/>
  <c r="K566" i="1"/>
  <c r="J566" i="1"/>
  <c r="M565" i="1"/>
  <c r="L565" i="1"/>
  <c r="K565" i="1"/>
  <c r="J565" i="1"/>
  <c r="M564" i="1"/>
  <c r="L564" i="1"/>
  <c r="K564" i="1"/>
  <c r="J564" i="1"/>
  <c r="M563" i="1"/>
  <c r="L563" i="1"/>
  <c r="K563" i="1"/>
  <c r="J563" i="1"/>
  <c r="M562" i="1"/>
  <c r="L562" i="1"/>
  <c r="K562" i="1"/>
  <c r="J562" i="1"/>
  <c r="M561" i="1"/>
  <c r="L561" i="1"/>
  <c r="K561" i="1"/>
  <c r="J561" i="1"/>
  <c r="M560" i="1"/>
  <c r="L560" i="1"/>
  <c r="K560" i="1"/>
  <c r="J560" i="1"/>
  <c r="M559" i="1"/>
  <c r="L559" i="1"/>
  <c r="K559" i="1"/>
  <c r="J559" i="1"/>
  <c r="M558" i="1"/>
  <c r="L558" i="1"/>
  <c r="K558" i="1"/>
  <c r="J558" i="1"/>
  <c r="M557" i="1"/>
  <c r="L557" i="1"/>
  <c r="K557" i="1"/>
  <c r="J557" i="1"/>
  <c r="M556" i="1"/>
  <c r="L556" i="1"/>
  <c r="K556" i="1"/>
  <c r="J556" i="1"/>
  <c r="M555" i="1"/>
  <c r="L555" i="1"/>
  <c r="K555" i="1"/>
  <c r="J555" i="1"/>
  <c r="M554" i="1"/>
  <c r="L554" i="1"/>
  <c r="K554" i="1"/>
  <c r="J554" i="1"/>
  <c r="M553" i="1"/>
  <c r="L553" i="1"/>
  <c r="K553" i="1"/>
  <c r="J553" i="1"/>
  <c r="M552" i="1"/>
  <c r="L552" i="1"/>
  <c r="K552" i="1"/>
  <c r="J552" i="1"/>
  <c r="M551" i="1"/>
  <c r="L551" i="1"/>
  <c r="K551" i="1"/>
  <c r="J551" i="1"/>
  <c r="M550" i="1"/>
  <c r="L550" i="1"/>
  <c r="K550" i="1"/>
  <c r="J550" i="1"/>
  <c r="M549" i="1"/>
  <c r="L549" i="1"/>
  <c r="K549" i="1"/>
  <c r="J549" i="1"/>
  <c r="M548" i="1"/>
  <c r="L548" i="1"/>
  <c r="K548" i="1"/>
  <c r="J548" i="1"/>
  <c r="M547" i="1"/>
  <c r="L547" i="1"/>
  <c r="K547" i="1"/>
  <c r="J547" i="1"/>
  <c r="M546" i="1"/>
  <c r="L546" i="1"/>
  <c r="K546" i="1"/>
  <c r="J546" i="1"/>
  <c r="M545" i="1"/>
  <c r="L545" i="1"/>
  <c r="K545" i="1"/>
  <c r="J545" i="1"/>
  <c r="M544" i="1"/>
  <c r="L544" i="1"/>
  <c r="K544" i="1"/>
  <c r="J544" i="1"/>
  <c r="M543" i="1"/>
  <c r="L543" i="1"/>
  <c r="K543" i="1"/>
  <c r="J543" i="1"/>
  <c r="M542" i="1"/>
  <c r="L542" i="1"/>
  <c r="K542" i="1"/>
  <c r="J542" i="1"/>
  <c r="M541" i="1"/>
  <c r="L541" i="1"/>
  <c r="K541" i="1"/>
  <c r="J541" i="1"/>
  <c r="M540" i="1"/>
  <c r="L540" i="1"/>
  <c r="K540" i="1"/>
  <c r="J540" i="1"/>
  <c r="M539" i="1"/>
  <c r="L539" i="1"/>
  <c r="K539" i="1"/>
  <c r="J539" i="1"/>
  <c r="M538" i="1"/>
  <c r="L538" i="1"/>
  <c r="K538" i="1"/>
  <c r="J538" i="1"/>
  <c r="M537" i="1"/>
  <c r="L537" i="1"/>
  <c r="K537" i="1"/>
  <c r="J537" i="1"/>
  <c r="M536" i="1"/>
  <c r="L536" i="1"/>
  <c r="K536" i="1"/>
  <c r="J536" i="1"/>
  <c r="M535" i="1"/>
  <c r="L535" i="1"/>
  <c r="K535" i="1"/>
  <c r="J535" i="1"/>
  <c r="M534" i="1"/>
  <c r="L534" i="1"/>
  <c r="K534" i="1"/>
  <c r="J534" i="1"/>
  <c r="M533" i="1"/>
  <c r="L533" i="1"/>
  <c r="K533" i="1"/>
  <c r="J533" i="1"/>
  <c r="M532" i="1"/>
  <c r="L532" i="1"/>
  <c r="K532" i="1"/>
  <c r="J532" i="1"/>
  <c r="M531" i="1"/>
  <c r="L531" i="1"/>
  <c r="K531" i="1"/>
  <c r="J531" i="1"/>
  <c r="M530" i="1"/>
  <c r="L530" i="1"/>
  <c r="K530" i="1"/>
  <c r="J530" i="1"/>
  <c r="M529" i="1"/>
  <c r="L529" i="1"/>
  <c r="K529" i="1"/>
  <c r="J529" i="1"/>
  <c r="M528" i="1"/>
  <c r="L528" i="1"/>
  <c r="K528" i="1"/>
  <c r="J528" i="1"/>
  <c r="M527" i="1"/>
  <c r="L527" i="1"/>
  <c r="K527" i="1"/>
  <c r="J527" i="1"/>
  <c r="M526" i="1"/>
  <c r="L526" i="1"/>
  <c r="K526" i="1"/>
  <c r="J526" i="1"/>
  <c r="M525" i="1"/>
  <c r="L525" i="1"/>
  <c r="K525" i="1"/>
  <c r="J525" i="1"/>
  <c r="M524" i="1"/>
  <c r="L524" i="1"/>
  <c r="K524" i="1"/>
  <c r="J524" i="1"/>
  <c r="M523" i="1"/>
  <c r="L523" i="1"/>
  <c r="K523" i="1"/>
  <c r="J523" i="1"/>
  <c r="M522" i="1"/>
  <c r="L522" i="1"/>
  <c r="K522" i="1"/>
  <c r="J522" i="1"/>
  <c r="M521" i="1"/>
  <c r="L521" i="1"/>
  <c r="K521" i="1"/>
  <c r="J521" i="1"/>
  <c r="M520" i="1"/>
  <c r="L520" i="1"/>
  <c r="K520" i="1"/>
  <c r="J520" i="1"/>
  <c r="M519" i="1"/>
  <c r="L519" i="1"/>
  <c r="K519" i="1"/>
  <c r="J519" i="1"/>
  <c r="M518" i="1"/>
  <c r="L518" i="1"/>
  <c r="K518" i="1"/>
  <c r="J518" i="1"/>
  <c r="M517" i="1"/>
  <c r="L517" i="1"/>
  <c r="K517" i="1"/>
  <c r="J517" i="1"/>
  <c r="M516" i="1"/>
  <c r="L516" i="1"/>
  <c r="K516" i="1"/>
  <c r="J516" i="1"/>
  <c r="M515" i="1"/>
  <c r="L515" i="1"/>
  <c r="K515" i="1"/>
  <c r="J515" i="1"/>
  <c r="M514" i="1"/>
  <c r="L514" i="1"/>
  <c r="K514" i="1"/>
  <c r="J514" i="1"/>
  <c r="M513" i="1"/>
  <c r="L513" i="1"/>
  <c r="K513" i="1"/>
  <c r="J513" i="1"/>
  <c r="M512" i="1"/>
  <c r="L512" i="1"/>
  <c r="K512" i="1"/>
  <c r="J512" i="1"/>
  <c r="M511" i="1"/>
  <c r="L511" i="1"/>
  <c r="K511" i="1"/>
  <c r="J511" i="1"/>
  <c r="M510" i="1"/>
  <c r="L510" i="1"/>
  <c r="K510" i="1"/>
  <c r="J510" i="1"/>
  <c r="M509" i="1"/>
  <c r="L509" i="1"/>
  <c r="K509" i="1"/>
  <c r="J509" i="1"/>
  <c r="M508" i="1"/>
  <c r="L508" i="1"/>
  <c r="K508" i="1"/>
  <c r="J508" i="1"/>
  <c r="M507" i="1"/>
  <c r="L507" i="1"/>
  <c r="K507" i="1"/>
  <c r="J507" i="1"/>
  <c r="M506" i="1"/>
  <c r="L506" i="1"/>
  <c r="K506" i="1"/>
  <c r="J506" i="1"/>
  <c r="M505" i="1"/>
  <c r="L505" i="1"/>
  <c r="K505" i="1"/>
  <c r="J505" i="1"/>
  <c r="M504" i="1"/>
  <c r="L504" i="1"/>
  <c r="K504" i="1"/>
  <c r="J504" i="1"/>
  <c r="M503" i="1"/>
  <c r="L503" i="1"/>
  <c r="K503" i="1"/>
  <c r="J503" i="1"/>
  <c r="M502" i="1"/>
  <c r="L502" i="1"/>
  <c r="K502" i="1"/>
  <c r="J502" i="1"/>
  <c r="M501" i="1"/>
  <c r="L501" i="1"/>
  <c r="K501" i="1"/>
  <c r="J501" i="1"/>
  <c r="M500" i="1"/>
  <c r="L500" i="1"/>
  <c r="K500" i="1"/>
  <c r="J500" i="1"/>
  <c r="M499" i="1"/>
  <c r="L499" i="1"/>
  <c r="K499" i="1"/>
  <c r="J499" i="1"/>
  <c r="M498" i="1"/>
  <c r="L498" i="1"/>
  <c r="K498" i="1"/>
  <c r="J498" i="1"/>
  <c r="M497" i="1"/>
  <c r="L497" i="1"/>
  <c r="K497" i="1"/>
  <c r="J497" i="1"/>
  <c r="M496" i="1"/>
  <c r="L496" i="1"/>
  <c r="K496" i="1"/>
  <c r="J496" i="1"/>
  <c r="M495" i="1"/>
  <c r="L495" i="1"/>
  <c r="K495" i="1"/>
  <c r="J495" i="1"/>
  <c r="M494" i="1"/>
  <c r="L494" i="1"/>
  <c r="K494" i="1"/>
  <c r="J494" i="1"/>
  <c r="M493" i="1"/>
  <c r="L493" i="1"/>
  <c r="K493" i="1"/>
  <c r="J493" i="1"/>
  <c r="M492" i="1"/>
  <c r="L492" i="1"/>
  <c r="K492" i="1"/>
  <c r="J492" i="1"/>
  <c r="M491" i="1"/>
  <c r="L491" i="1"/>
  <c r="K491" i="1"/>
  <c r="J491" i="1"/>
  <c r="M490" i="1"/>
  <c r="L490" i="1"/>
  <c r="K490" i="1"/>
  <c r="J490" i="1"/>
  <c r="M489" i="1"/>
  <c r="L489" i="1"/>
  <c r="K489" i="1"/>
  <c r="J489" i="1"/>
  <c r="M488" i="1"/>
  <c r="L488" i="1"/>
  <c r="K488" i="1"/>
  <c r="J488" i="1"/>
  <c r="M487" i="1"/>
  <c r="L487" i="1"/>
  <c r="K487" i="1"/>
  <c r="J487" i="1"/>
  <c r="M486" i="1"/>
  <c r="L486" i="1"/>
  <c r="K486" i="1"/>
  <c r="J486" i="1"/>
  <c r="M485" i="1"/>
  <c r="L485" i="1"/>
  <c r="K485" i="1"/>
  <c r="J485" i="1"/>
  <c r="M484" i="1"/>
  <c r="L484" i="1"/>
  <c r="K484" i="1"/>
  <c r="J484" i="1"/>
  <c r="M483" i="1"/>
  <c r="L483" i="1"/>
  <c r="K483" i="1"/>
  <c r="J483" i="1"/>
  <c r="M482" i="1"/>
  <c r="L482" i="1"/>
  <c r="K482" i="1"/>
  <c r="J482" i="1"/>
  <c r="M481" i="1"/>
  <c r="L481" i="1"/>
  <c r="K481" i="1"/>
  <c r="J481" i="1"/>
  <c r="M480" i="1"/>
  <c r="L480" i="1"/>
  <c r="K480" i="1"/>
  <c r="J480" i="1"/>
  <c r="M479" i="1"/>
  <c r="L479" i="1"/>
  <c r="K479" i="1"/>
  <c r="J479" i="1"/>
  <c r="M478" i="1"/>
  <c r="L478" i="1"/>
  <c r="K478" i="1"/>
  <c r="J478" i="1"/>
  <c r="M477" i="1"/>
  <c r="L477" i="1"/>
  <c r="K477" i="1"/>
  <c r="J477" i="1"/>
  <c r="M476" i="1"/>
  <c r="L476" i="1"/>
  <c r="K476" i="1"/>
  <c r="J476" i="1"/>
  <c r="M475" i="1"/>
  <c r="L475" i="1"/>
  <c r="K475" i="1"/>
  <c r="J475" i="1"/>
  <c r="M474" i="1"/>
  <c r="L474" i="1"/>
  <c r="K474" i="1"/>
  <c r="J474" i="1"/>
  <c r="M473" i="1"/>
  <c r="L473" i="1"/>
  <c r="K473" i="1"/>
  <c r="J473" i="1"/>
  <c r="M472" i="1"/>
  <c r="L472" i="1"/>
  <c r="K472" i="1"/>
  <c r="J472" i="1"/>
  <c r="M471" i="1"/>
  <c r="L471" i="1"/>
  <c r="K471" i="1"/>
  <c r="J471" i="1"/>
  <c r="M470" i="1"/>
  <c r="L470" i="1"/>
  <c r="K470" i="1"/>
  <c r="J470" i="1"/>
  <c r="M469" i="1"/>
  <c r="L469" i="1"/>
  <c r="K469" i="1"/>
  <c r="J469" i="1"/>
  <c r="M468" i="1"/>
  <c r="L468" i="1"/>
  <c r="K468" i="1"/>
  <c r="J468" i="1"/>
  <c r="M467" i="1"/>
  <c r="L467" i="1"/>
  <c r="K467" i="1"/>
  <c r="J467" i="1"/>
  <c r="M466" i="1"/>
  <c r="L466" i="1"/>
  <c r="K466" i="1"/>
  <c r="J466" i="1"/>
  <c r="M465" i="1"/>
  <c r="L465" i="1"/>
  <c r="K465" i="1"/>
  <c r="J465" i="1"/>
  <c r="M464" i="1"/>
  <c r="L464" i="1"/>
  <c r="K464" i="1"/>
  <c r="J464" i="1"/>
  <c r="M463" i="1"/>
  <c r="L463" i="1"/>
  <c r="K463" i="1"/>
  <c r="J463" i="1"/>
  <c r="M462" i="1"/>
  <c r="L462" i="1"/>
  <c r="K462" i="1"/>
  <c r="J462" i="1"/>
  <c r="M461" i="1"/>
  <c r="L461" i="1"/>
  <c r="K461" i="1"/>
  <c r="J461" i="1"/>
  <c r="M460" i="1"/>
  <c r="L460" i="1"/>
  <c r="K460" i="1"/>
  <c r="J460" i="1"/>
  <c r="M459" i="1"/>
  <c r="L459" i="1"/>
  <c r="K459" i="1"/>
  <c r="J459" i="1"/>
  <c r="M458" i="1"/>
  <c r="L458" i="1"/>
  <c r="K458" i="1"/>
  <c r="J458" i="1"/>
  <c r="M457" i="1"/>
  <c r="L457" i="1"/>
  <c r="K457" i="1"/>
  <c r="J457" i="1"/>
  <c r="M456" i="1"/>
  <c r="L456" i="1"/>
  <c r="K456" i="1"/>
  <c r="J456" i="1"/>
  <c r="M455" i="1"/>
  <c r="L455" i="1"/>
  <c r="K455" i="1"/>
  <c r="J455" i="1"/>
  <c r="M454" i="1"/>
  <c r="L454" i="1"/>
  <c r="K454" i="1"/>
  <c r="J454" i="1"/>
  <c r="M453" i="1"/>
  <c r="L453" i="1"/>
  <c r="K453" i="1"/>
  <c r="J453" i="1"/>
  <c r="M452" i="1"/>
  <c r="L452" i="1"/>
  <c r="K452" i="1"/>
  <c r="J452" i="1"/>
  <c r="M451" i="1"/>
  <c r="L451" i="1"/>
  <c r="K451" i="1"/>
  <c r="J451" i="1"/>
  <c r="M450" i="1"/>
  <c r="L450" i="1"/>
  <c r="K450" i="1"/>
  <c r="J450" i="1"/>
  <c r="M449" i="1"/>
  <c r="L449" i="1"/>
  <c r="K449" i="1"/>
  <c r="J449" i="1"/>
  <c r="M448" i="1"/>
  <c r="L448" i="1"/>
  <c r="K448" i="1"/>
  <c r="J448" i="1"/>
  <c r="M447" i="1"/>
  <c r="L447" i="1"/>
  <c r="K447" i="1"/>
  <c r="J447" i="1"/>
  <c r="M446" i="1"/>
  <c r="L446" i="1"/>
  <c r="K446" i="1"/>
  <c r="J446" i="1"/>
  <c r="M445" i="1"/>
  <c r="L445" i="1"/>
  <c r="K445" i="1"/>
  <c r="J445" i="1"/>
  <c r="M444" i="1"/>
  <c r="L444" i="1"/>
  <c r="K444" i="1"/>
  <c r="J444" i="1"/>
  <c r="M443" i="1"/>
  <c r="L443" i="1"/>
  <c r="K443" i="1"/>
  <c r="J443" i="1"/>
  <c r="M442" i="1"/>
  <c r="L442" i="1"/>
  <c r="K442" i="1"/>
  <c r="J442" i="1"/>
  <c r="M441" i="1"/>
  <c r="L441" i="1"/>
  <c r="K441" i="1"/>
  <c r="J441" i="1"/>
  <c r="M440" i="1"/>
  <c r="L440" i="1"/>
  <c r="K440" i="1"/>
  <c r="J440" i="1"/>
  <c r="M439" i="1"/>
  <c r="L439" i="1"/>
  <c r="K439" i="1"/>
  <c r="J439" i="1"/>
  <c r="M438" i="1"/>
  <c r="L438" i="1"/>
  <c r="K438" i="1"/>
  <c r="J438" i="1"/>
  <c r="M437" i="1"/>
  <c r="L437" i="1"/>
  <c r="K437" i="1"/>
  <c r="J437" i="1"/>
  <c r="M436" i="1"/>
  <c r="L436" i="1"/>
  <c r="K436" i="1"/>
  <c r="J436" i="1"/>
  <c r="M435" i="1"/>
  <c r="L435" i="1"/>
  <c r="K435" i="1"/>
  <c r="J435" i="1"/>
  <c r="M434" i="1"/>
  <c r="L434" i="1"/>
  <c r="K434" i="1"/>
  <c r="J434" i="1"/>
  <c r="M433" i="1"/>
  <c r="L433" i="1"/>
  <c r="K433" i="1"/>
  <c r="J433" i="1"/>
  <c r="M432" i="1"/>
  <c r="L432" i="1"/>
  <c r="K432" i="1"/>
  <c r="J432" i="1"/>
  <c r="M431" i="1"/>
  <c r="L431" i="1"/>
  <c r="K431" i="1"/>
  <c r="J431" i="1"/>
  <c r="M430" i="1"/>
  <c r="L430" i="1"/>
  <c r="K430" i="1"/>
  <c r="J430" i="1"/>
  <c r="M429" i="1"/>
  <c r="L429" i="1"/>
  <c r="K429" i="1"/>
  <c r="J429" i="1"/>
  <c r="M428" i="1"/>
  <c r="L428" i="1"/>
  <c r="K428" i="1"/>
  <c r="J428" i="1"/>
  <c r="M427" i="1"/>
  <c r="L427" i="1"/>
  <c r="K427" i="1"/>
  <c r="J427" i="1"/>
  <c r="M426" i="1"/>
  <c r="L426" i="1"/>
  <c r="K426" i="1"/>
  <c r="J426" i="1"/>
  <c r="M425" i="1"/>
  <c r="L425" i="1"/>
  <c r="K425" i="1"/>
  <c r="J425" i="1"/>
  <c r="M424" i="1"/>
  <c r="L424" i="1"/>
  <c r="K424" i="1"/>
  <c r="J424" i="1"/>
  <c r="M423" i="1"/>
  <c r="L423" i="1"/>
  <c r="K423" i="1"/>
  <c r="J423" i="1"/>
  <c r="M422" i="1"/>
  <c r="L422" i="1"/>
  <c r="K422" i="1"/>
  <c r="J422" i="1"/>
  <c r="M421" i="1"/>
  <c r="L421" i="1"/>
  <c r="K421" i="1"/>
  <c r="J421" i="1"/>
  <c r="M420" i="1"/>
  <c r="L420" i="1"/>
  <c r="K420" i="1"/>
  <c r="J420" i="1"/>
  <c r="M419" i="1"/>
  <c r="L419" i="1"/>
  <c r="K419" i="1"/>
  <c r="J419" i="1"/>
  <c r="M418" i="1"/>
  <c r="L418" i="1"/>
  <c r="K418" i="1"/>
  <c r="J418" i="1"/>
  <c r="M417" i="1"/>
  <c r="L417" i="1"/>
  <c r="K417" i="1"/>
  <c r="J417" i="1"/>
  <c r="M416" i="1"/>
  <c r="L416" i="1"/>
  <c r="K416" i="1"/>
  <c r="J416" i="1"/>
  <c r="M415" i="1"/>
  <c r="L415" i="1"/>
  <c r="K415" i="1"/>
  <c r="J415" i="1"/>
  <c r="M414" i="1"/>
  <c r="L414" i="1"/>
  <c r="K414" i="1"/>
  <c r="J414" i="1"/>
  <c r="M413" i="1"/>
  <c r="L413" i="1"/>
  <c r="K413" i="1"/>
  <c r="J413" i="1"/>
  <c r="M412" i="1"/>
  <c r="L412" i="1"/>
  <c r="K412" i="1"/>
  <c r="J412" i="1"/>
  <c r="M411" i="1"/>
  <c r="L411" i="1"/>
  <c r="K411" i="1"/>
  <c r="J411" i="1"/>
  <c r="M410" i="1"/>
  <c r="L410" i="1"/>
  <c r="K410" i="1"/>
  <c r="J410" i="1"/>
  <c r="M409" i="1"/>
  <c r="L409" i="1"/>
  <c r="K409" i="1"/>
  <c r="J409" i="1"/>
  <c r="M408" i="1"/>
  <c r="L408" i="1"/>
  <c r="K408" i="1"/>
  <c r="J408" i="1"/>
  <c r="M407" i="1"/>
  <c r="L407" i="1"/>
  <c r="K407" i="1"/>
  <c r="J407" i="1"/>
  <c r="M406" i="1"/>
  <c r="L406" i="1"/>
  <c r="K406" i="1"/>
  <c r="J406" i="1"/>
  <c r="M405" i="1"/>
  <c r="L405" i="1"/>
  <c r="K405" i="1"/>
  <c r="J405" i="1"/>
  <c r="M404" i="1"/>
  <c r="L404" i="1"/>
  <c r="K404" i="1"/>
  <c r="J404" i="1"/>
  <c r="M403" i="1"/>
  <c r="L403" i="1"/>
  <c r="K403" i="1"/>
  <c r="J403" i="1"/>
  <c r="M402" i="1"/>
  <c r="L402" i="1"/>
  <c r="K402" i="1"/>
  <c r="J402" i="1"/>
  <c r="M401" i="1"/>
  <c r="L401" i="1"/>
  <c r="K401" i="1"/>
  <c r="J401" i="1"/>
  <c r="M400" i="1"/>
  <c r="L400" i="1"/>
  <c r="K400" i="1"/>
  <c r="J400" i="1"/>
  <c r="M399" i="1"/>
  <c r="L399" i="1"/>
  <c r="K399" i="1"/>
  <c r="J399" i="1"/>
  <c r="M398" i="1"/>
  <c r="L398" i="1"/>
  <c r="K398" i="1"/>
  <c r="J398" i="1"/>
  <c r="M397" i="1"/>
  <c r="L397" i="1"/>
  <c r="K397" i="1"/>
  <c r="J397" i="1"/>
  <c r="M396" i="1"/>
  <c r="L396" i="1"/>
  <c r="K396" i="1"/>
  <c r="J396" i="1"/>
  <c r="M395" i="1"/>
  <c r="L395" i="1"/>
  <c r="K395" i="1"/>
  <c r="J395" i="1"/>
  <c r="M394" i="1"/>
  <c r="L394" i="1"/>
  <c r="K394" i="1"/>
  <c r="J394" i="1"/>
  <c r="M393" i="1"/>
  <c r="L393" i="1"/>
  <c r="K393" i="1"/>
  <c r="J393" i="1"/>
  <c r="M392" i="1"/>
  <c r="L392" i="1"/>
  <c r="K392" i="1"/>
  <c r="J392" i="1"/>
  <c r="M391" i="1"/>
  <c r="L391" i="1"/>
  <c r="K391" i="1"/>
  <c r="J391" i="1"/>
  <c r="M390" i="1"/>
  <c r="L390" i="1"/>
  <c r="K390" i="1"/>
  <c r="J390" i="1"/>
  <c r="M389" i="1"/>
  <c r="L389" i="1"/>
  <c r="K389" i="1"/>
  <c r="J389" i="1"/>
  <c r="M388" i="1"/>
  <c r="L388" i="1"/>
  <c r="K388" i="1"/>
  <c r="J388" i="1"/>
  <c r="M387" i="1"/>
  <c r="L387" i="1"/>
  <c r="K387" i="1"/>
  <c r="J387" i="1"/>
  <c r="M386" i="1"/>
  <c r="L386" i="1"/>
  <c r="K386" i="1"/>
  <c r="J386" i="1"/>
  <c r="M385" i="1"/>
  <c r="L385" i="1"/>
  <c r="K385" i="1"/>
  <c r="J385" i="1"/>
  <c r="M384" i="1"/>
  <c r="L384" i="1"/>
  <c r="K384" i="1"/>
  <c r="J384" i="1"/>
  <c r="M383" i="1"/>
  <c r="L383" i="1"/>
  <c r="K383" i="1"/>
  <c r="J383" i="1"/>
  <c r="M382" i="1"/>
  <c r="L382" i="1"/>
  <c r="K382" i="1"/>
  <c r="J382" i="1"/>
  <c r="M381" i="1"/>
  <c r="L381" i="1"/>
  <c r="K381" i="1"/>
  <c r="J381" i="1"/>
  <c r="M380" i="1"/>
  <c r="L380" i="1"/>
  <c r="K380" i="1"/>
  <c r="J380" i="1"/>
  <c r="M379" i="1"/>
  <c r="L379" i="1"/>
  <c r="K379" i="1"/>
  <c r="J379" i="1"/>
  <c r="M378" i="1"/>
  <c r="L378" i="1"/>
  <c r="K378" i="1"/>
  <c r="J378" i="1"/>
  <c r="M377" i="1"/>
  <c r="L377" i="1"/>
  <c r="K377" i="1"/>
  <c r="J377" i="1"/>
  <c r="M376" i="1"/>
  <c r="L376" i="1"/>
  <c r="K376" i="1"/>
  <c r="J376" i="1"/>
  <c r="M375" i="1"/>
  <c r="L375" i="1"/>
  <c r="K375" i="1"/>
  <c r="J375" i="1"/>
  <c r="M374" i="1"/>
  <c r="L374" i="1"/>
  <c r="K374" i="1"/>
  <c r="J374" i="1"/>
  <c r="M373" i="1"/>
  <c r="L373" i="1"/>
  <c r="K373" i="1"/>
  <c r="J373" i="1"/>
  <c r="M372" i="1"/>
  <c r="L372" i="1"/>
  <c r="K372" i="1"/>
  <c r="J372" i="1"/>
  <c r="M371" i="1"/>
  <c r="L371" i="1"/>
  <c r="K371" i="1"/>
  <c r="J371" i="1"/>
  <c r="M370" i="1"/>
  <c r="L370" i="1"/>
  <c r="K370" i="1"/>
  <c r="J370" i="1"/>
  <c r="M369" i="1"/>
  <c r="L369" i="1"/>
  <c r="K369" i="1"/>
  <c r="J369" i="1"/>
  <c r="M368" i="1"/>
  <c r="L368" i="1"/>
  <c r="K368" i="1"/>
  <c r="J368" i="1"/>
  <c r="M367" i="1"/>
  <c r="L367" i="1"/>
  <c r="K367" i="1"/>
  <c r="J367" i="1"/>
  <c r="M366" i="1"/>
  <c r="L366" i="1"/>
  <c r="K366" i="1"/>
  <c r="J366" i="1"/>
  <c r="M365" i="1"/>
  <c r="L365" i="1"/>
  <c r="K365" i="1"/>
  <c r="J365" i="1"/>
  <c r="M364" i="1"/>
  <c r="L364" i="1"/>
  <c r="K364" i="1"/>
  <c r="J364" i="1"/>
  <c r="M363" i="1"/>
  <c r="L363" i="1"/>
  <c r="K363" i="1"/>
  <c r="J363" i="1"/>
  <c r="M362" i="1"/>
  <c r="L362" i="1"/>
  <c r="K362" i="1"/>
  <c r="J362" i="1"/>
  <c r="M361" i="1"/>
  <c r="L361" i="1"/>
  <c r="K361" i="1"/>
  <c r="J361" i="1"/>
  <c r="M360" i="1"/>
  <c r="L360" i="1"/>
  <c r="K360" i="1"/>
  <c r="J360" i="1"/>
  <c r="M359" i="1"/>
  <c r="L359" i="1"/>
  <c r="K359" i="1"/>
  <c r="J359" i="1"/>
  <c r="M358" i="1"/>
  <c r="L358" i="1"/>
  <c r="K358" i="1"/>
  <c r="J358" i="1"/>
  <c r="M357" i="1"/>
  <c r="L357" i="1"/>
  <c r="K357" i="1"/>
  <c r="J357" i="1"/>
  <c r="M356" i="1"/>
  <c r="L356" i="1"/>
  <c r="K356" i="1"/>
  <c r="J356" i="1"/>
  <c r="M355" i="1"/>
  <c r="L355" i="1"/>
  <c r="K355" i="1"/>
  <c r="J355" i="1"/>
  <c r="M354" i="1"/>
  <c r="L354" i="1"/>
  <c r="K354" i="1"/>
  <c r="J354" i="1"/>
  <c r="M353" i="1"/>
  <c r="L353" i="1"/>
  <c r="K353" i="1"/>
  <c r="J353" i="1"/>
  <c r="M352" i="1"/>
  <c r="L352" i="1"/>
  <c r="K352" i="1"/>
  <c r="J352" i="1"/>
  <c r="M351" i="1"/>
  <c r="L351" i="1"/>
  <c r="K351" i="1"/>
  <c r="J351" i="1"/>
  <c r="M350" i="1"/>
  <c r="L350" i="1"/>
  <c r="K350" i="1"/>
  <c r="J350" i="1"/>
  <c r="M349" i="1"/>
  <c r="L349" i="1"/>
  <c r="K349" i="1"/>
  <c r="J349" i="1"/>
  <c r="M348" i="1"/>
  <c r="L348" i="1"/>
  <c r="K348" i="1"/>
  <c r="J348" i="1"/>
  <c r="M347" i="1"/>
  <c r="L347" i="1"/>
  <c r="K347" i="1"/>
  <c r="J347" i="1"/>
  <c r="M346" i="1"/>
  <c r="L346" i="1"/>
  <c r="K346" i="1"/>
  <c r="J346" i="1"/>
  <c r="M345" i="1"/>
  <c r="L345" i="1"/>
  <c r="K345" i="1"/>
  <c r="J345" i="1"/>
  <c r="M344" i="1"/>
  <c r="L344" i="1"/>
  <c r="K344" i="1"/>
  <c r="J344" i="1"/>
  <c r="M343" i="1"/>
  <c r="L343" i="1"/>
  <c r="K343" i="1"/>
  <c r="J343" i="1"/>
  <c r="M342" i="1"/>
  <c r="L342" i="1"/>
  <c r="K342" i="1"/>
  <c r="J342" i="1"/>
  <c r="M341" i="1"/>
  <c r="L341" i="1"/>
  <c r="K341" i="1"/>
  <c r="J341" i="1"/>
  <c r="M340" i="1"/>
  <c r="L340" i="1"/>
  <c r="K340" i="1"/>
  <c r="J340" i="1"/>
  <c r="M339" i="1"/>
  <c r="L339" i="1"/>
  <c r="K339" i="1"/>
  <c r="J339" i="1"/>
  <c r="M338" i="1"/>
  <c r="L338" i="1"/>
  <c r="K338" i="1"/>
  <c r="J338" i="1"/>
  <c r="M337" i="1"/>
  <c r="L337" i="1"/>
  <c r="K337" i="1"/>
  <c r="J337" i="1"/>
  <c r="M336" i="1"/>
  <c r="L336" i="1"/>
  <c r="K336" i="1"/>
  <c r="J336" i="1"/>
  <c r="M335" i="1"/>
  <c r="L335" i="1"/>
  <c r="K335" i="1"/>
  <c r="J335" i="1"/>
  <c r="M334" i="1"/>
  <c r="L334" i="1"/>
  <c r="K334" i="1"/>
  <c r="J334" i="1"/>
  <c r="M333" i="1"/>
  <c r="L333" i="1"/>
  <c r="K333" i="1"/>
  <c r="J333" i="1"/>
  <c r="M332" i="1"/>
  <c r="L332" i="1"/>
  <c r="K332" i="1"/>
  <c r="J332" i="1"/>
  <c r="M331" i="1"/>
  <c r="L331" i="1"/>
  <c r="K331" i="1"/>
  <c r="J331" i="1"/>
  <c r="M330" i="1"/>
  <c r="L330" i="1"/>
  <c r="K330" i="1"/>
  <c r="J330" i="1"/>
  <c r="M329" i="1"/>
  <c r="L329" i="1"/>
  <c r="K329" i="1"/>
  <c r="J329" i="1"/>
  <c r="M328" i="1"/>
  <c r="L328" i="1"/>
  <c r="K328" i="1"/>
  <c r="J328" i="1"/>
  <c r="M327" i="1"/>
  <c r="L327" i="1"/>
  <c r="K327" i="1"/>
  <c r="J327" i="1"/>
  <c r="M326" i="1"/>
  <c r="L326" i="1"/>
  <c r="K326" i="1"/>
  <c r="J326" i="1"/>
  <c r="M325" i="1"/>
  <c r="L325" i="1"/>
  <c r="K325" i="1"/>
  <c r="J325" i="1"/>
  <c r="M324" i="1"/>
  <c r="L324" i="1"/>
  <c r="K324" i="1"/>
  <c r="J324" i="1"/>
  <c r="M323" i="1"/>
  <c r="L323" i="1"/>
  <c r="K323" i="1"/>
  <c r="J323" i="1"/>
  <c r="M322" i="1"/>
  <c r="L322" i="1"/>
  <c r="K322" i="1"/>
  <c r="J322" i="1"/>
  <c r="M321" i="1"/>
  <c r="L321" i="1"/>
  <c r="K321" i="1"/>
  <c r="J321" i="1"/>
  <c r="M320" i="1"/>
  <c r="L320" i="1"/>
  <c r="K320" i="1"/>
  <c r="J320" i="1"/>
  <c r="M319" i="1"/>
  <c r="L319" i="1"/>
  <c r="K319" i="1"/>
  <c r="J319" i="1"/>
  <c r="M318" i="1"/>
  <c r="L318" i="1"/>
  <c r="K318" i="1"/>
  <c r="J318" i="1"/>
  <c r="M317" i="1"/>
  <c r="L317" i="1"/>
  <c r="K317" i="1"/>
  <c r="J317" i="1"/>
  <c r="M316" i="1"/>
  <c r="L316" i="1"/>
  <c r="K316" i="1"/>
  <c r="J316" i="1"/>
  <c r="M315" i="1"/>
  <c r="L315" i="1"/>
  <c r="K315" i="1"/>
  <c r="J315" i="1"/>
  <c r="M314" i="1"/>
  <c r="L314" i="1"/>
  <c r="K314" i="1"/>
  <c r="J314" i="1"/>
  <c r="M313" i="1"/>
  <c r="L313" i="1"/>
  <c r="K313" i="1"/>
  <c r="J313" i="1"/>
  <c r="M312" i="1"/>
  <c r="L312" i="1"/>
  <c r="K312" i="1"/>
  <c r="J312" i="1"/>
  <c r="M311" i="1"/>
  <c r="L311" i="1"/>
  <c r="K311" i="1"/>
  <c r="J311" i="1"/>
  <c r="M310" i="1"/>
  <c r="L310" i="1"/>
  <c r="K310" i="1"/>
  <c r="J310" i="1"/>
  <c r="M309" i="1"/>
  <c r="L309" i="1"/>
  <c r="K309" i="1"/>
  <c r="J309" i="1"/>
  <c r="M308" i="1"/>
  <c r="L308" i="1"/>
  <c r="K308" i="1"/>
  <c r="J308" i="1"/>
  <c r="M307" i="1"/>
  <c r="L307" i="1"/>
  <c r="K307" i="1"/>
  <c r="J307" i="1"/>
  <c r="M306" i="1"/>
  <c r="L306" i="1"/>
  <c r="K306" i="1"/>
  <c r="J306" i="1"/>
  <c r="M305" i="1"/>
  <c r="L305" i="1"/>
  <c r="K305" i="1"/>
  <c r="J305" i="1"/>
  <c r="M304" i="1"/>
  <c r="L304" i="1"/>
  <c r="K304" i="1"/>
  <c r="J304" i="1"/>
  <c r="M303" i="1"/>
  <c r="L303" i="1"/>
  <c r="K303" i="1"/>
  <c r="J303" i="1"/>
  <c r="M302" i="1"/>
  <c r="L302" i="1"/>
  <c r="K302" i="1"/>
  <c r="J302" i="1"/>
  <c r="M301" i="1"/>
  <c r="L301" i="1"/>
  <c r="K301" i="1"/>
  <c r="J301" i="1"/>
  <c r="M300" i="1"/>
  <c r="L300" i="1"/>
  <c r="K300" i="1"/>
  <c r="J300" i="1"/>
  <c r="M299" i="1"/>
  <c r="L299" i="1"/>
  <c r="K299" i="1"/>
  <c r="J299" i="1"/>
  <c r="M298" i="1"/>
  <c r="L298" i="1"/>
  <c r="K298" i="1"/>
  <c r="J298" i="1"/>
  <c r="M297" i="1"/>
  <c r="L297" i="1"/>
  <c r="K297" i="1"/>
  <c r="J297" i="1"/>
  <c r="M296" i="1"/>
  <c r="L296" i="1"/>
  <c r="K296" i="1"/>
  <c r="J296" i="1"/>
  <c r="M295" i="1"/>
  <c r="L295" i="1"/>
  <c r="K295" i="1"/>
  <c r="J295" i="1"/>
  <c r="M294" i="1"/>
  <c r="L294" i="1"/>
  <c r="K294" i="1"/>
  <c r="J294" i="1"/>
  <c r="M293" i="1"/>
  <c r="L293" i="1"/>
  <c r="K293" i="1"/>
  <c r="J293" i="1"/>
  <c r="M292" i="1"/>
  <c r="L292" i="1"/>
  <c r="K292" i="1"/>
  <c r="J292" i="1"/>
  <c r="M291" i="1"/>
  <c r="L291" i="1"/>
  <c r="K291" i="1"/>
  <c r="J291" i="1"/>
  <c r="M290" i="1"/>
  <c r="L290" i="1"/>
  <c r="K290" i="1"/>
  <c r="J290" i="1"/>
  <c r="M289" i="1"/>
  <c r="L289" i="1"/>
  <c r="K289" i="1"/>
  <c r="J289" i="1"/>
  <c r="M288" i="1"/>
  <c r="L288" i="1"/>
  <c r="K288" i="1"/>
  <c r="J288" i="1"/>
  <c r="M287" i="1"/>
  <c r="L287" i="1"/>
  <c r="K287" i="1"/>
  <c r="J287" i="1"/>
  <c r="M286" i="1"/>
  <c r="L286" i="1"/>
  <c r="K286" i="1"/>
  <c r="J286" i="1"/>
  <c r="M285" i="1"/>
  <c r="L285" i="1"/>
  <c r="K285" i="1"/>
  <c r="J285" i="1"/>
  <c r="M284" i="1"/>
  <c r="L284" i="1"/>
  <c r="K284" i="1"/>
  <c r="J284" i="1"/>
  <c r="M283" i="1"/>
  <c r="L283" i="1"/>
  <c r="K283" i="1"/>
  <c r="J283" i="1"/>
  <c r="M282" i="1"/>
  <c r="L282" i="1"/>
  <c r="K282" i="1"/>
  <c r="J282" i="1"/>
  <c r="M281" i="1"/>
  <c r="L281" i="1"/>
  <c r="K281" i="1"/>
  <c r="J281" i="1"/>
  <c r="M280" i="1"/>
  <c r="L280" i="1"/>
  <c r="K280" i="1"/>
  <c r="J280" i="1"/>
  <c r="M279" i="1"/>
  <c r="L279" i="1"/>
  <c r="K279" i="1"/>
  <c r="J279" i="1"/>
  <c r="M278" i="1"/>
  <c r="L278" i="1"/>
  <c r="K278" i="1"/>
  <c r="J278" i="1"/>
  <c r="M277" i="1"/>
  <c r="L277" i="1"/>
  <c r="K277" i="1"/>
  <c r="J277" i="1"/>
  <c r="M276" i="1"/>
  <c r="L276" i="1"/>
  <c r="K276" i="1"/>
  <c r="J276" i="1"/>
  <c r="M275" i="1"/>
  <c r="L275" i="1"/>
  <c r="K275" i="1"/>
  <c r="J275" i="1"/>
  <c r="M274" i="1"/>
  <c r="L274" i="1"/>
  <c r="K274" i="1"/>
  <c r="J274" i="1"/>
  <c r="M273" i="1"/>
  <c r="L273" i="1"/>
  <c r="K273" i="1"/>
  <c r="J273" i="1"/>
  <c r="M272" i="1"/>
  <c r="L272" i="1"/>
  <c r="K272" i="1"/>
  <c r="J272" i="1"/>
  <c r="M271" i="1"/>
  <c r="L271" i="1"/>
  <c r="K271" i="1"/>
  <c r="J271" i="1"/>
  <c r="M270" i="1"/>
  <c r="L270" i="1"/>
  <c r="K270" i="1"/>
  <c r="J270" i="1"/>
  <c r="M269" i="1"/>
  <c r="L269" i="1"/>
  <c r="K269" i="1"/>
  <c r="J269" i="1"/>
  <c r="M268" i="1"/>
  <c r="L268" i="1"/>
  <c r="K268" i="1"/>
  <c r="J268" i="1"/>
  <c r="M267" i="1"/>
  <c r="L267" i="1"/>
  <c r="K267" i="1"/>
  <c r="J267" i="1"/>
  <c r="M266" i="1"/>
  <c r="L266" i="1"/>
  <c r="K266" i="1"/>
  <c r="J266" i="1"/>
  <c r="M265" i="1"/>
  <c r="L265" i="1"/>
  <c r="K265" i="1"/>
  <c r="J265" i="1"/>
  <c r="M264" i="1"/>
  <c r="L264" i="1"/>
  <c r="K264" i="1"/>
  <c r="J264" i="1"/>
  <c r="M263" i="1"/>
  <c r="L263" i="1"/>
  <c r="K263" i="1"/>
  <c r="J263" i="1"/>
  <c r="M262" i="1"/>
  <c r="L262" i="1"/>
  <c r="K262" i="1"/>
  <c r="J262" i="1"/>
  <c r="M261" i="1"/>
  <c r="L261" i="1"/>
  <c r="K261" i="1"/>
  <c r="J261" i="1"/>
  <c r="M260" i="1"/>
  <c r="L260" i="1"/>
  <c r="K260" i="1"/>
  <c r="J260" i="1"/>
  <c r="M259" i="1"/>
  <c r="L259" i="1"/>
  <c r="K259" i="1"/>
  <c r="J259" i="1"/>
  <c r="M258" i="1"/>
  <c r="L258" i="1"/>
  <c r="K258" i="1"/>
  <c r="J258" i="1"/>
  <c r="M257" i="1"/>
  <c r="L257" i="1"/>
  <c r="K257" i="1"/>
  <c r="J257" i="1"/>
  <c r="M256" i="1"/>
  <c r="L256" i="1"/>
  <c r="K256" i="1"/>
  <c r="J256" i="1"/>
  <c r="M255" i="1"/>
  <c r="L255" i="1"/>
  <c r="K255" i="1"/>
  <c r="J255" i="1"/>
  <c r="M254" i="1"/>
  <c r="L254" i="1"/>
  <c r="K254" i="1"/>
  <c r="J254" i="1"/>
  <c r="M253" i="1"/>
  <c r="L253" i="1"/>
  <c r="K253" i="1"/>
  <c r="J253" i="1"/>
  <c r="M252" i="1"/>
  <c r="L252" i="1"/>
  <c r="K252" i="1"/>
  <c r="J252" i="1"/>
  <c r="M251" i="1"/>
  <c r="L251" i="1"/>
  <c r="K251" i="1"/>
  <c r="J251" i="1"/>
  <c r="M250" i="1"/>
  <c r="L250" i="1"/>
  <c r="K250" i="1"/>
  <c r="J250" i="1"/>
  <c r="M249" i="1"/>
  <c r="L249" i="1"/>
  <c r="K249" i="1"/>
  <c r="J249" i="1"/>
  <c r="M248" i="1"/>
  <c r="L248" i="1"/>
  <c r="K248" i="1"/>
  <c r="J248" i="1"/>
  <c r="M247" i="1"/>
  <c r="L247" i="1"/>
  <c r="K247" i="1"/>
  <c r="J247" i="1"/>
  <c r="M246" i="1"/>
  <c r="L246" i="1"/>
  <c r="K246" i="1"/>
  <c r="J246" i="1"/>
  <c r="M245" i="1"/>
  <c r="L245" i="1"/>
  <c r="K245" i="1"/>
  <c r="J245" i="1"/>
  <c r="M244" i="1"/>
  <c r="L244" i="1"/>
  <c r="K244" i="1"/>
  <c r="J244" i="1"/>
  <c r="M243" i="1"/>
  <c r="L243" i="1"/>
  <c r="K243" i="1"/>
  <c r="J243" i="1"/>
  <c r="M242" i="1"/>
  <c r="L242" i="1"/>
  <c r="K242" i="1"/>
  <c r="J242" i="1"/>
  <c r="M241" i="1"/>
  <c r="L241" i="1"/>
  <c r="K241" i="1"/>
  <c r="J241" i="1"/>
  <c r="M240" i="1"/>
  <c r="L240" i="1"/>
  <c r="K240" i="1"/>
  <c r="J240" i="1"/>
  <c r="M239" i="1"/>
  <c r="L239" i="1"/>
  <c r="K239" i="1"/>
  <c r="J239" i="1"/>
  <c r="M238" i="1"/>
  <c r="L238" i="1"/>
  <c r="K238" i="1"/>
  <c r="J238" i="1"/>
  <c r="M237" i="1"/>
  <c r="L237" i="1"/>
  <c r="K237" i="1"/>
  <c r="J237" i="1"/>
  <c r="M236" i="1"/>
  <c r="L236" i="1"/>
  <c r="K236" i="1"/>
  <c r="J236" i="1"/>
  <c r="M235" i="1"/>
  <c r="L235" i="1"/>
  <c r="K235" i="1"/>
  <c r="J235" i="1"/>
  <c r="M234" i="1"/>
  <c r="L234" i="1"/>
  <c r="K234" i="1"/>
  <c r="J234" i="1"/>
  <c r="M233" i="1"/>
  <c r="L233" i="1"/>
  <c r="K233" i="1"/>
  <c r="J233" i="1"/>
  <c r="M232" i="1"/>
  <c r="L232" i="1"/>
  <c r="K232" i="1"/>
  <c r="J232" i="1"/>
  <c r="M231" i="1"/>
  <c r="L231" i="1"/>
  <c r="K231" i="1"/>
  <c r="J231" i="1"/>
  <c r="M230" i="1"/>
  <c r="L230" i="1"/>
  <c r="K230" i="1"/>
  <c r="J230" i="1"/>
  <c r="M229" i="1"/>
  <c r="L229" i="1"/>
  <c r="K229" i="1"/>
  <c r="J229" i="1"/>
  <c r="M228" i="1"/>
  <c r="L228" i="1"/>
  <c r="K228" i="1"/>
  <c r="J228" i="1"/>
  <c r="M227" i="1"/>
  <c r="L227" i="1"/>
  <c r="K227" i="1"/>
  <c r="J227" i="1"/>
  <c r="M226" i="1"/>
  <c r="L226" i="1"/>
  <c r="K226" i="1"/>
  <c r="J226" i="1"/>
  <c r="M225" i="1"/>
  <c r="L225" i="1"/>
  <c r="K225" i="1"/>
  <c r="J225" i="1"/>
  <c r="M224" i="1"/>
  <c r="L224" i="1"/>
  <c r="K224" i="1"/>
  <c r="J224" i="1"/>
  <c r="M223" i="1"/>
  <c r="L223" i="1"/>
  <c r="K223" i="1"/>
  <c r="J223" i="1"/>
  <c r="M222" i="1"/>
  <c r="L222" i="1"/>
  <c r="K222" i="1"/>
  <c r="J222" i="1"/>
  <c r="M221" i="1"/>
  <c r="L221" i="1"/>
  <c r="K221" i="1"/>
  <c r="J221" i="1"/>
  <c r="M220" i="1"/>
  <c r="L220" i="1"/>
  <c r="K220" i="1"/>
  <c r="J220" i="1"/>
  <c r="M219" i="1"/>
  <c r="L219" i="1"/>
  <c r="K219" i="1"/>
  <c r="J219" i="1"/>
  <c r="M218" i="1"/>
  <c r="L218" i="1"/>
  <c r="K218" i="1"/>
  <c r="J218" i="1"/>
  <c r="M217" i="1"/>
  <c r="L217" i="1"/>
  <c r="K217" i="1"/>
  <c r="J217" i="1"/>
  <c r="M216" i="1"/>
  <c r="L216" i="1"/>
  <c r="K216" i="1"/>
  <c r="J216" i="1"/>
  <c r="M215" i="1"/>
  <c r="L215" i="1"/>
  <c r="K215" i="1"/>
  <c r="J215" i="1"/>
  <c r="M214" i="1"/>
  <c r="L214" i="1"/>
  <c r="K214" i="1"/>
  <c r="J214" i="1"/>
  <c r="M213" i="1"/>
  <c r="L213" i="1"/>
  <c r="K213" i="1"/>
  <c r="J213" i="1"/>
  <c r="M212" i="1"/>
  <c r="L212" i="1"/>
  <c r="K212" i="1"/>
  <c r="J212" i="1"/>
  <c r="M211" i="1"/>
  <c r="L211" i="1"/>
  <c r="K211" i="1"/>
  <c r="J211" i="1"/>
  <c r="M210" i="1"/>
  <c r="L210" i="1"/>
  <c r="K210" i="1"/>
  <c r="J210" i="1"/>
  <c r="M209" i="1"/>
  <c r="L209" i="1"/>
  <c r="K209" i="1"/>
  <c r="J209" i="1"/>
  <c r="M208" i="1"/>
  <c r="L208" i="1"/>
  <c r="K208" i="1"/>
  <c r="J208" i="1"/>
  <c r="M207" i="1"/>
  <c r="L207" i="1"/>
  <c r="K207" i="1"/>
  <c r="J207" i="1"/>
  <c r="M206" i="1"/>
  <c r="L206" i="1"/>
  <c r="K206" i="1"/>
  <c r="J206" i="1"/>
  <c r="M205" i="1"/>
  <c r="L205" i="1"/>
  <c r="K205" i="1"/>
  <c r="J205" i="1"/>
  <c r="M204" i="1"/>
  <c r="L204" i="1"/>
  <c r="K204" i="1"/>
  <c r="J204" i="1"/>
  <c r="M203" i="1"/>
  <c r="L203" i="1"/>
  <c r="K203" i="1"/>
  <c r="J203" i="1"/>
  <c r="M202" i="1"/>
  <c r="L202" i="1"/>
  <c r="K202" i="1"/>
  <c r="J202" i="1"/>
  <c r="M201" i="1"/>
  <c r="L201" i="1"/>
  <c r="K201" i="1"/>
  <c r="J201" i="1"/>
  <c r="M200" i="1"/>
  <c r="L200" i="1"/>
  <c r="K200" i="1"/>
  <c r="J200" i="1"/>
  <c r="M199" i="1"/>
  <c r="L199" i="1"/>
  <c r="K199" i="1"/>
  <c r="J199" i="1"/>
  <c r="M198" i="1"/>
  <c r="L198" i="1"/>
  <c r="K198" i="1"/>
  <c r="J198" i="1"/>
  <c r="M197" i="1"/>
  <c r="L197" i="1"/>
  <c r="K197" i="1"/>
  <c r="J197" i="1"/>
  <c r="M196" i="1"/>
  <c r="L196" i="1"/>
  <c r="K196" i="1"/>
  <c r="J196" i="1"/>
  <c r="M195" i="1"/>
  <c r="L195" i="1"/>
  <c r="K195" i="1"/>
  <c r="J195" i="1"/>
  <c r="M194" i="1"/>
  <c r="L194" i="1"/>
  <c r="K194" i="1"/>
  <c r="J194" i="1"/>
  <c r="M193" i="1"/>
  <c r="L193" i="1"/>
  <c r="K193" i="1"/>
  <c r="J193" i="1"/>
  <c r="M192" i="1"/>
  <c r="L192" i="1"/>
  <c r="K192" i="1"/>
  <c r="J192" i="1"/>
  <c r="M191" i="1"/>
  <c r="L191" i="1"/>
  <c r="K191" i="1"/>
  <c r="J191" i="1"/>
  <c r="M190" i="1"/>
  <c r="L190" i="1"/>
  <c r="K190" i="1"/>
  <c r="J190" i="1"/>
  <c r="M189" i="1"/>
  <c r="L189" i="1"/>
  <c r="K189" i="1"/>
  <c r="J189" i="1"/>
  <c r="M188" i="1"/>
  <c r="L188" i="1"/>
  <c r="K188" i="1"/>
  <c r="J188" i="1"/>
  <c r="M187" i="1"/>
  <c r="L187" i="1"/>
  <c r="K187" i="1"/>
  <c r="J187" i="1"/>
  <c r="M186" i="1"/>
  <c r="L186" i="1"/>
  <c r="K186" i="1"/>
  <c r="J186" i="1"/>
  <c r="M185" i="1"/>
  <c r="L185" i="1"/>
  <c r="K185" i="1"/>
  <c r="J185" i="1"/>
  <c r="M184" i="1"/>
  <c r="L184" i="1"/>
  <c r="K184" i="1"/>
  <c r="J184" i="1"/>
  <c r="M183" i="1"/>
  <c r="L183" i="1"/>
  <c r="K183" i="1"/>
  <c r="J183" i="1"/>
  <c r="M182" i="1"/>
  <c r="L182" i="1"/>
  <c r="K182" i="1"/>
  <c r="J182" i="1"/>
  <c r="M181" i="1"/>
  <c r="L181" i="1"/>
  <c r="K181" i="1"/>
  <c r="J181" i="1"/>
  <c r="M180" i="1"/>
  <c r="L180" i="1"/>
  <c r="K180" i="1"/>
  <c r="J180" i="1"/>
  <c r="M179" i="1"/>
  <c r="L179" i="1"/>
  <c r="K179" i="1"/>
  <c r="J179" i="1"/>
  <c r="M178" i="1"/>
  <c r="L178" i="1"/>
  <c r="K178" i="1"/>
  <c r="J178" i="1"/>
  <c r="M177" i="1"/>
  <c r="L177" i="1"/>
  <c r="K177" i="1"/>
  <c r="J177" i="1"/>
  <c r="M176" i="1"/>
  <c r="L176" i="1"/>
  <c r="K176" i="1"/>
  <c r="J176" i="1"/>
  <c r="M175" i="1"/>
  <c r="L175" i="1"/>
  <c r="K175" i="1"/>
  <c r="J175" i="1"/>
  <c r="M174" i="1"/>
  <c r="L174" i="1"/>
  <c r="K174" i="1"/>
  <c r="J174" i="1"/>
  <c r="M173" i="1"/>
  <c r="L173" i="1"/>
  <c r="K173" i="1"/>
  <c r="J173" i="1"/>
  <c r="M172" i="1"/>
  <c r="L172" i="1"/>
  <c r="K172" i="1"/>
  <c r="J172" i="1"/>
  <c r="M171" i="1"/>
  <c r="L171" i="1"/>
  <c r="K171" i="1"/>
  <c r="J171" i="1"/>
  <c r="M170" i="1"/>
  <c r="L170" i="1"/>
  <c r="K170" i="1"/>
  <c r="J170" i="1"/>
  <c r="M169" i="1"/>
  <c r="L169" i="1"/>
  <c r="K169" i="1"/>
  <c r="J169" i="1"/>
  <c r="M168" i="1"/>
  <c r="L168" i="1"/>
  <c r="K168" i="1"/>
  <c r="J168" i="1"/>
  <c r="M167" i="1"/>
  <c r="L167" i="1"/>
  <c r="K167" i="1"/>
  <c r="J167" i="1"/>
  <c r="M166" i="1"/>
  <c r="L166" i="1"/>
  <c r="K166" i="1"/>
  <c r="J166" i="1"/>
  <c r="M165" i="1"/>
  <c r="L165" i="1"/>
  <c r="K165" i="1"/>
  <c r="J165" i="1"/>
  <c r="M164" i="1"/>
  <c r="L164" i="1"/>
  <c r="K164" i="1"/>
  <c r="J164" i="1"/>
  <c r="M163" i="1"/>
  <c r="L163" i="1"/>
  <c r="K163" i="1"/>
  <c r="J163" i="1"/>
  <c r="M162" i="1"/>
  <c r="L162" i="1"/>
  <c r="K162" i="1"/>
  <c r="J162" i="1"/>
  <c r="M161" i="1"/>
  <c r="L161" i="1"/>
  <c r="K161" i="1"/>
  <c r="J161" i="1"/>
  <c r="M160" i="1"/>
  <c r="L160" i="1"/>
  <c r="K160" i="1"/>
  <c r="J160" i="1"/>
  <c r="M159" i="1"/>
  <c r="L159" i="1"/>
  <c r="K159" i="1"/>
  <c r="J159" i="1"/>
  <c r="M158" i="1"/>
  <c r="L158" i="1"/>
  <c r="K158" i="1"/>
  <c r="J158" i="1"/>
  <c r="M157" i="1"/>
  <c r="L157" i="1"/>
  <c r="K157" i="1"/>
  <c r="J157" i="1"/>
  <c r="M156" i="1"/>
  <c r="L156" i="1"/>
  <c r="K156" i="1"/>
  <c r="J156" i="1"/>
  <c r="M155" i="1"/>
  <c r="L155" i="1"/>
  <c r="K155" i="1"/>
  <c r="J155" i="1"/>
  <c r="M154" i="1"/>
  <c r="L154" i="1"/>
  <c r="K154" i="1"/>
  <c r="J154" i="1"/>
  <c r="M153" i="1"/>
  <c r="L153" i="1"/>
  <c r="K153" i="1"/>
  <c r="J153" i="1"/>
  <c r="M152" i="1"/>
  <c r="L152" i="1"/>
  <c r="K152" i="1"/>
  <c r="J152" i="1"/>
  <c r="M151" i="1"/>
  <c r="L151" i="1"/>
  <c r="K151" i="1"/>
  <c r="J151" i="1"/>
  <c r="M150" i="1"/>
  <c r="L150" i="1"/>
  <c r="K150" i="1"/>
  <c r="J150" i="1"/>
  <c r="M149" i="1"/>
  <c r="L149" i="1"/>
  <c r="K149" i="1"/>
  <c r="J149" i="1"/>
  <c r="M148" i="1"/>
  <c r="L148" i="1"/>
  <c r="K148" i="1"/>
  <c r="J148" i="1"/>
  <c r="M147" i="1"/>
  <c r="L147" i="1"/>
  <c r="K147" i="1"/>
  <c r="J147" i="1"/>
  <c r="M146" i="1"/>
  <c r="L146" i="1"/>
  <c r="K146" i="1"/>
  <c r="J146" i="1"/>
  <c r="M145" i="1"/>
  <c r="L145" i="1"/>
  <c r="K145" i="1"/>
  <c r="J145" i="1"/>
  <c r="M144" i="1"/>
  <c r="L144" i="1"/>
  <c r="K144" i="1"/>
  <c r="J144" i="1"/>
  <c r="M143" i="1"/>
  <c r="L143" i="1"/>
  <c r="K143" i="1"/>
  <c r="J143" i="1"/>
  <c r="M142" i="1"/>
  <c r="L142" i="1"/>
  <c r="K142" i="1"/>
  <c r="J142" i="1"/>
  <c r="M141" i="1"/>
  <c r="L141" i="1"/>
  <c r="K141" i="1"/>
  <c r="J141" i="1"/>
  <c r="M140" i="1"/>
  <c r="L140" i="1"/>
  <c r="K140" i="1"/>
  <c r="J140" i="1"/>
  <c r="M139" i="1"/>
  <c r="L139" i="1"/>
  <c r="K139" i="1"/>
  <c r="J139" i="1"/>
  <c r="M138" i="1"/>
  <c r="L138" i="1"/>
  <c r="K138" i="1"/>
  <c r="J138" i="1"/>
  <c r="M137" i="1"/>
  <c r="L137" i="1"/>
  <c r="K137" i="1"/>
  <c r="J137" i="1"/>
  <c r="M136" i="1"/>
  <c r="L136" i="1"/>
  <c r="K136" i="1"/>
  <c r="J136" i="1"/>
  <c r="M135" i="1"/>
  <c r="L135" i="1"/>
  <c r="K135" i="1"/>
  <c r="J135" i="1"/>
  <c r="M134" i="1"/>
  <c r="L134" i="1"/>
  <c r="K134" i="1"/>
  <c r="J134" i="1"/>
  <c r="M133" i="1"/>
  <c r="L133" i="1"/>
  <c r="K133" i="1"/>
  <c r="J133" i="1"/>
  <c r="M132" i="1"/>
  <c r="L132" i="1"/>
  <c r="K132" i="1"/>
  <c r="J132" i="1"/>
  <c r="M131" i="1"/>
  <c r="L131" i="1"/>
  <c r="K131" i="1"/>
  <c r="J131" i="1"/>
  <c r="M130" i="1"/>
  <c r="L130" i="1"/>
  <c r="K130" i="1"/>
  <c r="J130" i="1"/>
  <c r="M129" i="1"/>
  <c r="L129" i="1"/>
  <c r="K129" i="1"/>
  <c r="J129" i="1"/>
  <c r="M128" i="1"/>
  <c r="L128" i="1"/>
  <c r="K128" i="1"/>
  <c r="J128" i="1"/>
  <c r="M127" i="1"/>
  <c r="L127" i="1"/>
  <c r="K127" i="1"/>
  <c r="J127" i="1"/>
  <c r="M126" i="1"/>
  <c r="L126" i="1"/>
  <c r="K126" i="1"/>
  <c r="J126" i="1"/>
  <c r="M125" i="1"/>
  <c r="L125" i="1"/>
  <c r="K125" i="1"/>
  <c r="J125" i="1"/>
  <c r="M124" i="1"/>
  <c r="L124" i="1"/>
  <c r="K124" i="1"/>
  <c r="J124" i="1"/>
  <c r="M123" i="1"/>
  <c r="L123" i="1"/>
  <c r="K123" i="1"/>
  <c r="J123" i="1"/>
  <c r="M122" i="1"/>
  <c r="L122" i="1"/>
  <c r="K122" i="1"/>
  <c r="J122" i="1"/>
  <c r="M121" i="1"/>
  <c r="L121" i="1"/>
  <c r="K121" i="1"/>
  <c r="J121" i="1"/>
  <c r="M120" i="1"/>
  <c r="L120" i="1"/>
  <c r="K120" i="1"/>
  <c r="J120" i="1"/>
  <c r="M119" i="1"/>
  <c r="L119" i="1"/>
  <c r="K119" i="1"/>
  <c r="J119" i="1"/>
  <c r="M118" i="1"/>
  <c r="L118" i="1"/>
  <c r="K118" i="1"/>
  <c r="J118" i="1"/>
  <c r="M117" i="1"/>
  <c r="L117" i="1"/>
  <c r="K117" i="1"/>
  <c r="J117" i="1"/>
  <c r="M116" i="1"/>
  <c r="L116" i="1"/>
  <c r="K116" i="1"/>
  <c r="J116" i="1"/>
  <c r="M115" i="1"/>
  <c r="L115" i="1"/>
  <c r="K115" i="1"/>
  <c r="J115" i="1"/>
  <c r="M114" i="1"/>
  <c r="L114" i="1"/>
  <c r="K114" i="1"/>
  <c r="J114" i="1"/>
  <c r="M113" i="1"/>
  <c r="L113" i="1"/>
  <c r="K113" i="1"/>
  <c r="J113" i="1"/>
  <c r="M112" i="1"/>
  <c r="L112" i="1"/>
  <c r="K112" i="1"/>
  <c r="J112" i="1"/>
  <c r="M111" i="1"/>
  <c r="L111" i="1"/>
  <c r="K111" i="1"/>
  <c r="J111" i="1"/>
  <c r="M110" i="1"/>
  <c r="L110" i="1"/>
  <c r="K110" i="1"/>
  <c r="J110" i="1"/>
  <c r="M109" i="1"/>
  <c r="L109" i="1"/>
  <c r="K109" i="1"/>
  <c r="J109" i="1"/>
  <c r="M108" i="1"/>
  <c r="L108" i="1"/>
  <c r="K108" i="1"/>
  <c r="J108" i="1"/>
  <c r="M107" i="1"/>
  <c r="L107" i="1"/>
  <c r="K107" i="1"/>
  <c r="J107" i="1"/>
  <c r="M106" i="1"/>
  <c r="L106" i="1"/>
  <c r="K106" i="1"/>
  <c r="J106" i="1"/>
  <c r="M105" i="1"/>
  <c r="L105" i="1"/>
  <c r="K105" i="1"/>
  <c r="J105" i="1"/>
  <c r="M104" i="1"/>
  <c r="L104" i="1"/>
  <c r="K104" i="1"/>
  <c r="J104" i="1"/>
  <c r="M103" i="1"/>
  <c r="L103" i="1"/>
  <c r="K103" i="1"/>
  <c r="J103" i="1"/>
  <c r="M102" i="1"/>
  <c r="L102" i="1"/>
  <c r="K102" i="1"/>
  <c r="J102" i="1"/>
  <c r="M101" i="1"/>
  <c r="L101" i="1"/>
  <c r="K101" i="1"/>
  <c r="J101" i="1"/>
  <c r="M100" i="1"/>
  <c r="L100" i="1"/>
  <c r="K100" i="1"/>
  <c r="J100" i="1"/>
  <c r="M99" i="1"/>
  <c r="L99" i="1"/>
  <c r="K99" i="1"/>
  <c r="J99" i="1"/>
  <c r="M98" i="1"/>
  <c r="L98" i="1"/>
  <c r="K98" i="1"/>
  <c r="J98" i="1"/>
  <c r="M97" i="1"/>
  <c r="L97" i="1"/>
  <c r="K97" i="1"/>
  <c r="J97" i="1"/>
  <c r="M96" i="1"/>
  <c r="L96" i="1"/>
  <c r="K96" i="1"/>
  <c r="J96" i="1"/>
  <c r="M95" i="1"/>
  <c r="L95" i="1"/>
  <c r="K95" i="1"/>
  <c r="J95" i="1"/>
  <c r="M94" i="1"/>
  <c r="L94" i="1"/>
  <c r="K94" i="1"/>
  <c r="J94" i="1"/>
  <c r="M93" i="1"/>
  <c r="L93" i="1"/>
  <c r="K93" i="1"/>
  <c r="J93" i="1"/>
  <c r="M92" i="1"/>
  <c r="L92" i="1"/>
  <c r="K92" i="1"/>
  <c r="J92" i="1"/>
  <c r="M91" i="1"/>
  <c r="L91" i="1"/>
  <c r="K91" i="1"/>
  <c r="J91" i="1"/>
  <c r="M90" i="1"/>
  <c r="L90" i="1"/>
  <c r="K90" i="1"/>
  <c r="J90" i="1"/>
  <c r="M89" i="1"/>
  <c r="L89" i="1"/>
  <c r="K89" i="1"/>
  <c r="J89" i="1"/>
  <c r="M88" i="1"/>
  <c r="L88" i="1"/>
  <c r="K88" i="1"/>
  <c r="J88" i="1"/>
  <c r="M87" i="1"/>
  <c r="L87" i="1"/>
  <c r="K87" i="1"/>
  <c r="J87" i="1"/>
  <c r="M86" i="1"/>
  <c r="L86" i="1"/>
  <c r="K86" i="1"/>
  <c r="J86" i="1"/>
  <c r="M85" i="1"/>
  <c r="L85" i="1"/>
  <c r="K85" i="1"/>
  <c r="J85" i="1"/>
  <c r="M84" i="1"/>
  <c r="L84" i="1"/>
  <c r="K84" i="1"/>
  <c r="J84" i="1"/>
  <c r="M83" i="1"/>
  <c r="L83" i="1"/>
  <c r="K83" i="1"/>
  <c r="J83" i="1"/>
  <c r="M82" i="1"/>
  <c r="L82" i="1"/>
  <c r="K82" i="1"/>
  <c r="J82" i="1"/>
  <c r="M81" i="1"/>
  <c r="L81" i="1"/>
  <c r="K81" i="1"/>
  <c r="J81" i="1"/>
  <c r="M80" i="1"/>
  <c r="L80" i="1"/>
  <c r="K80" i="1"/>
  <c r="J80" i="1"/>
  <c r="M79" i="1"/>
  <c r="L79" i="1"/>
  <c r="K79" i="1"/>
  <c r="J79" i="1"/>
  <c r="M78" i="1"/>
  <c r="L78" i="1"/>
  <c r="K78" i="1"/>
  <c r="J78" i="1"/>
  <c r="M77" i="1"/>
  <c r="L77" i="1"/>
  <c r="K77" i="1"/>
  <c r="J77" i="1"/>
  <c r="M76" i="1"/>
  <c r="L76" i="1"/>
  <c r="K76" i="1"/>
  <c r="J76" i="1"/>
  <c r="M75" i="1"/>
  <c r="L75" i="1"/>
  <c r="K75" i="1"/>
  <c r="J75" i="1"/>
  <c r="M74" i="1"/>
  <c r="L74" i="1"/>
  <c r="K74" i="1"/>
  <c r="J74" i="1"/>
  <c r="M73" i="1"/>
  <c r="L73" i="1"/>
  <c r="K73" i="1"/>
  <c r="J73" i="1"/>
  <c r="M72" i="1"/>
  <c r="L72" i="1"/>
  <c r="K72" i="1"/>
  <c r="J72" i="1"/>
  <c r="M71" i="1"/>
  <c r="L71" i="1"/>
  <c r="K71" i="1"/>
  <c r="J71" i="1"/>
  <c r="M70" i="1"/>
  <c r="L70" i="1"/>
  <c r="K70" i="1"/>
  <c r="J70" i="1"/>
  <c r="M69" i="1"/>
  <c r="L69" i="1"/>
  <c r="K69" i="1"/>
  <c r="J69" i="1"/>
  <c r="M68" i="1"/>
  <c r="L68" i="1"/>
  <c r="K68" i="1"/>
  <c r="J68" i="1"/>
  <c r="M67" i="1"/>
  <c r="L67" i="1"/>
  <c r="K67" i="1"/>
  <c r="J67" i="1"/>
  <c r="M66" i="1"/>
  <c r="L66" i="1"/>
  <c r="K66" i="1"/>
  <c r="J66" i="1"/>
  <c r="M65" i="1"/>
  <c r="L65" i="1"/>
  <c r="K65" i="1"/>
  <c r="J65" i="1"/>
  <c r="M64" i="1"/>
  <c r="L64" i="1"/>
  <c r="K64" i="1"/>
  <c r="J64" i="1"/>
  <c r="M63" i="1"/>
  <c r="L63" i="1"/>
  <c r="K63" i="1"/>
  <c r="J63" i="1"/>
  <c r="M62" i="1"/>
  <c r="L62" i="1"/>
  <c r="K62" i="1"/>
  <c r="J62" i="1"/>
  <c r="M61" i="1"/>
  <c r="L61" i="1"/>
  <c r="K61" i="1"/>
  <c r="J61" i="1"/>
  <c r="M60" i="1"/>
  <c r="L60" i="1"/>
  <c r="K60" i="1"/>
  <c r="J60" i="1"/>
  <c r="M59" i="1"/>
  <c r="L59" i="1"/>
  <c r="K59" i="1"/>
  <c r="J59" i="1"/>
  <c r="M58" i="1"/>
  <c r="L58" i="1"/>
  <c r="K58" i="1"/>
  <c r="J58" i="1"/>
  <c r="M57" i="1"/>
  <c r="L57" i="1"/>
  <c r="K57" i="1"/>
  <c r="J57" i="1"/>
  <c r="M56" i="1"/>
  <c r="L56" i="1"/>
  <c r="K56" i="1"/>
  <c r="J56" i="1"/>
  <c r="M55" i="1"/>
  <c r="L55" i="1"/>
  <c r="K55" i="1"/>
  <c r="J55" i="1"/>
  <c r="M54" i="1"/>
  <c r="L54" i="1"/>
  <c r="K54" i="1"/>
  <c r="J54" i="1"/>
  <c r="M53" i="1"/>
  <c r="L53" i="1"/>
  <c r="K53" i="1"/>
  <c r="J53" i="1"/>
  <c r="M52" i="1"/>
  <c r="L52" i="1"/>
  <c r="K52" i="1"/>
  <c r="J52" i="1"/>
  <c r="M51" i="1"/>
  <c r="L51" i="1"/>
  <c r="K51" i="1"/>
  <c r="J51" i="1"/>
  <c r="M50" i="1"/>
  <c r="L50" i="1"/>
  <c r="K50" i="1"/>
  <c r="J50" i="1"/>
  <c r="M49" i="1"/>
  <c r="L49" i="1"/>
  <c r="K49" i="1"/>
  <c r="J49" i="1"/>
  <c r="M48" i="1"/>
  <c r="L48" i="1"/>
  <c r="K48" i="1"/>
  <c r="J48" i="1"/>
  <c r="M47" i="1"/>
  <c r="L47" i="1"/>
  <c r="K47" i="1"/>
  <c r="J47" i="1"/>
  <c r="M46" i="1"/>
  <c r="L46" i="1"/>
  <c r="K46" i="1"/>
  <c r="J46" i="1"/>
  <c r="M45" i="1"/>
  <c r="L45" i="1"/>
  <c r="K45" i="1"/>
  <c r="J45" i="1"/>
  <c r="M44" i="1"/>
  <c r="L44" i="1"/>
  <c r="K44" i="1"/>
  <c r="J44" i="1"/>
  <c r="M43" i="1"/>
  <c r="L43" i="1"/>
  <c r="K43" i="1"/>
  <c r="J43" i="1"/>
  <c r="M42" i="1"/>
  <c r="L42" i="1"/>
  <c r="K42" i="1"/>
  <c r="J42" i="1"/>
  <c r="M41" i="1"/>
  <c r="L41" i="1"/>
  <c r="K41" i="1"/>
  <c r="J41" i="1"/>
  <c r="M40" i="1"/>
  <c r="L40" i="1"/>
  <c r="K40" i="1"/>
  <c r="J40" i="1"/>
  <c r="M39" i="1"/>
  <c r="L39" i="1"/>
  <c r="K39" i="1"/>
  <c r="J39" i="1"/>
  <c r="M38" i="1"/>
  <c r="L38" i="1"/>
  <c r="K38" i="1"/>
  <c r="J38" i="1"/>
  <c r="M37" i="1"/>
  <c r="L37" i="1"/>
  <c r="K37" i="1"/>
  <c r="J37" i="1"/>
  <c r="M36" i="1"/>
  <c r="L36" i="1"/>
  <c r="K36" i="1"/>
  <c r="J36" i="1"/>
  <c r="M35" i="1"/>
  <c r="L35" i="1"/>
  <c r="K35" i="1"/>
  <c r="J35" i="1"/>
  <c r="M34" i="1"/>
  <c r="L34" i="1"/>
  <c r="K34" i="1"/>
  <c r="J34" i="1"/>
  <c r="M33" i="1"/>
  <c r="L33" i="1"/>
  <c r="K33" i="1"/>
  <c r="J33" i="1"/>
  <c r="M32" i="1"/>
  <c r="L32" i="1"/>
  <c r="K32" i="1"/>
  <c r="J32" i="1"/>
  <c r="M31" i="1"/>
  <c r="L31" i="1"/>
  <c r="K31" i="1"/>
  <c r="J31" i="1"/>
  <c r="M30" i="1"/>
  <c r="L30" i="1"/>
  <c r="K30" i="1"/>
  <c r="J30" i="1"/>
  <c r="M29" i="1"/>
  <c r="L29" i="1"/>
  <c r="K29" i="1"/>
  <c r="J29" i="1"/>
  <c r="M28" i="1"/>
  <c r="L28" i="1"/>
  <c r="K28" i="1"/>
  <c r="J28" i="1"/>
  <c r="M27" i="1"/>
  <c r="L27" i="1"/>
  <c r="K27" i="1"/>
  <c r="J27" i="1"/>
  <c r="M26" i="1"/>
  <c r="L26" i="1"/>
  <c r="K26" i="1"/>
  <c r="J26" i="1"/>
  <c r="M25" i="1"/>
  <c r="L25" i="1"/>
  <c r="K25" i="1"/>
  <c r="J25" i="1"/>
  <c r="M24" i="1"/>
  <c r="L24" i="1"/>
  <c r="K24" i="1"/>
  <c r="J24" i="1"/>
  <c r="M23" i="1"/>
  <c r="L23" i="1"/>
  <c r="K23" i="1"/>
  <c r="J23" i="1"/>
  <c r="M22" i="1"/>
  <c r="L22" i="1"/>
  <c r="K22" i="1"/>
  <c r="J22" i="1"/>
  <c r="M21" i="1"/>
  <c r="L21" i="1"/>
  <c r="K21" i="1"/>
  <c r="J21" i="1"/>
  <c r="M20" i="1"/>
  <c r="L20" i="1"/>
  <c r="K20" i="1"/>
  <c r="J20" i="1"/>
  <c r="M19" i="1"/>
  <c r="L19" i="1"/>
  <c r="K19" i="1"/>
  <c r="J19" i="1"/>
  <c r="M18" i="1"/>
  <c r="L18" i="1"/>
  <c r="K18" i="1"/>
  <c r="J18" i="1"/>
  <c r="M17" i="1"/>
  <c r="L17" i="1"/>
  <c r="K17" i="1"/>
  <c r="J17" i="1"/>
  <c r="M16" i="1"/>
  <c r="L16" i="1"/>
  <c r="K16" i="1"/>
  <c r="J16" i="1"/>
  <c r="M15" i="1"/>
  <c r="L15" i="1"/>
  <c r="K15" i="1"/>
  <c r="J15" i="1"/>
  <c r="M14" i="1"/>
  <c r="L14" i="1"/>
  <c r="K14" i="1"/>
  <c r="J14" i="1"/>
  <c r="M13" i="1"/>
  <c r="L13" i="1"/>
  <c r="K13" i="1"/>
  <c r="J13" i="1"/>
  <c r="M12" i="1"/>
  <c r="L12" i="1"/>
  <c r="K12" i="1"/>
  <c r="J12" i="1"/>
  <c r="M11" i="1"/>
  <c r="L11" i="1"/>
  <c r="K11" i="1"/>
  <c r="J11" i="1"/>
  <c r="M10" i="1"/>
  <c r="L10" i="1"/>
  <c r="K10" i="1"/>
  <c r="J10" i="1"/>
  <c r="M9" i="1"/>
  <c r="L9" i="1"/>
  <c r="K9" i="1"/>
  <c r="J9" i="1"/>
  <c r="M8" i="1"/>
  <c r="L8" i="1"/>
  <c r="K8" i="1"/>
  <c r="J8" i="1"/>
  <c r="M7" i="1"/>
  <c r="L7" i="1"/>
  <c r="K7" i="1"/>
  <c r="J7" i="1"/>
  <c r="M6" i="1"/>
  <c r="L6" i="1"/>
  <c r="K6" i="1"/>
  <c r="J6" i="1"/>
  <c r="M5" i="1"/>
  <c r="L5" i="1"/>
  <c r="K5" i="1"/>
  <c r="J5" i="1"/>
  <c r="M4" i="1"/>
  <c r="L4" i="1"/>
  <c r="K4" i="1"/>
  <c r="J4" i="1"/>
  <c r="M3" i="1"/>
  <c r="L3" i="1"/>
  <c r="K3" i="1"/>
  <c r="J3" i="1"/>
  <c r="M2" i="1"/>
  <c r="L2" i="1"/>
  <c r="K2" i="1"/>
  <c r="J2" i="1"/>
  <c r="N2" i="1" l="1"/>
  <c r="O2" i="1"/>
  <c r="N6" i="1"/>
  <c r="O6" i="1"/>
  <c r="N10" i="1"/>
  <c r="O10" i="1"/>
  <c r="N15" i="1"/>
  <c r="O15" i="1"/>
  <c r="N19" i="1"/>
  <c r="O19" i="1"/>
  <c r="N23" i="1"/>
  <c r="O23" i="1"/>
  <c r="N27" i="1"/>
  <c r="O27" i="1"/>
  <c r="N31" i="1"/>
  <c r="O31" i="1"/>
  <c r="N37" i="1"/>
  <c r="O37" i="1"/>
  <c r="N42" i="1"/>
  <c r="O42" i="1"/>
  <c r="N46" i="1"/>
  <c r="O46" i="1"/>
  <c r="N50" i="1"/>
  <c r="O50" i="1"/>
  <c r="N54" i="1"/>
  <c r="O54" i="1"/>
  <c r="N57" i="1"/>
  <c r="O57" i="1"/>
  <c r="N61" i="1"/>
  <c r="O61" i="1"/>
  <c r="N65" i="1"/>
  <c r="O65" i="1"/>
  <c r="N69" i="1"/>
  <c r="O69" i="1"/>
  <c r="N73" i="1"/>
  <c r="O73" i="1"/>
  <c r="N77" i="1"/>
  <c r="O77" i="1"/>
  <c r="N81" i="1"/>
  <c r="O81" i="1"/>
  <c r="N85" i="1"/>
  <c r="O85" i="1"/>
  <c r="N89" i="1"/>
  <c r="O89" i="1"/>
  <c r="N93" i="1"/>
  <c r="O93" i="1"/>
  <c r="N98" i="1"/>
  <c r="O98" i="1"/>
  <c r="N102" i="1"/>
  <c r="O102" i="1"/>
  <c r="N106" i="1"/>
  <c r="O106" i="1"/>
  <c r="N111" i="1"/>
  <c r="O111" i="1"/>
  <c r="N115" i="1"/>
  <c r="O115" i="1"/>
  <c r="N119" i="1"/>
  <c r="O119" i="1"/>
  <c r="N123" i="1"/>
  <c r="O123" i="1"/>
  <c r="N128" i="1"/>
  <c r="O128" i="1"/>
  <c r="N132" i="1"/>
  <c r="O132" i="1"/>
  <c r="N136" i="1"/>
  <c r="O136" i="1"/>
  <c r="N143" i="1"/>
  <c r="O143" i="1"/>
  <c r="N146" i="1"/>
  <c r="O146" i="1"/>
  <c r="N150" i="1"/>
  <c r="O150" i="1"/>
  <c r="N154" i="1"/>
  <c r="O154" i="1"/>
  <c r="N158" i="1"/>
  <c r="O158" i="1"/>
  <c r="N162" i="1"/>
  <c r="O162" i="1"/>
  <c r="N166" i="1"/>
  <c r="O166" i="1"/>
  <c r="N170" i="1"/>
  <c r="O170" i="1"/>
  <c r="N174" i="1"/>
  <c r="O174" i="1"/>
  <c r="N178" i="1"/>
  <c r="O178" i="1"/>
  <c r="N185" i="1"/>
  <c r="O185" i="1"/>
  <c r="N189" i="1"/>
  <c r="O189" i="1"/>
  <c r="N193" i="1"/>
  <c r="O193" i="1"/>
  <c r="N196" i="1"/>
  <c r="O196" i="1"/>
  <c r="N200" i="1"/>
  <c r="O200" i="1"/>
  <c r="N205" i="1"/>
  <c r="O205" i="1"/>
  <c r="N211" i="1"/>
  <c r="O211" i="1"/>
  <c r="N215" i="1"/>
  <c r="O215" i="1"/>
  <c r="N219" i="1"/>
  <c r="O219" i="1"/>
  <c r="N223" i="1"/>
  <c r="O223" i="1"/>
  <c r="N228" i="1"/>
  <c r="O228" i="1"/>
  <c r="N232" i="1"/>
  <c r="O232" i="1"/>
  <c r="N237" i="1"/>
  <c r="O237" i="1"/>
  <c r="N241" i="1"/>
  <c r="O241" i="1"/>
  <c r="N246" i="1"/>
  <c r="O246" i="1"/>
  <c r="N249" i="1"/>
  <c r="O249" i="1"/>
  <c r="N253" i="1"/>
  <c r="O253" i="1"/>
  <c r="N258" i="1"/>
  <c r="O258" i="1"/>
  <c r="N262" i="1"/>
  <c r="O262" i="1"/>
  <c r="N266" i="1"/>
  <c r="O266" i="1"/>
  <c r="N271" i="1"/>
  <c r="O271" i="1"/>
  <c r="N275" i="1"/>
  <c r="O275" i="1"/>
  <c r="N280" i="1"/>
  <c r="O280" i="1"/>
  <c r="N285" i="1"/>
  <c r="O285" i="1"/>
  <c r="N291" i="1"/>
  <c r="O291" i="1"/>
  <c r="N295" i="1"/>
  <c r="O295" i="1"/>
  <c r="N299" i="1"/>
  <c r="O299" i="1"/>
  <c r="N303" i="1"/>
  <c r="O303" i="1"/>
  <c r="N308" i="1"/>
  <c r="O308" i="1"/>
  <c r="N314" i="1"/>
  <c r="O314" i="1"/>
  <c r="N317" i="1"/>
  <c r="O317" i="1"/>
  <c r="N321" i="1"/>
  <c r="O321" i="1"/>
  <c r="N326" i="1"/>
  <c r="O326" i="1"/>
  <c r="N332" i="1"/>
  <c r="O332" i="1"/>
  <c r="N336" i="1"/>
  <c r="O336" i="1"/>
  <c r="N341" i="1"/>
  <c r="O341" i="1"/>
  <c r="N344" i="1"/>
  <c r="O344" i="1"/>
  <c r="N349" i="1"/>
  <c r="O349" i="1"/>
  <c r="N352" i="1"/>
  <c r="O352" i="1"/>
  <c r="N356" i="1"/>
  <c r="O356" i="1"/>
  <c r="N360" i="1"/>
  <c r="O360" i="1"/>
  <c r="N364" i="1"/>
  <c r="O364" i="1"/>
  <c r="N369" i="1"/>
  <c r="O369" i="1"/>
  <c r="N374" i="1"/>
  <c r="O374" i="1"/>
  <c r="N379" i="1"/>
  <c r="O379" i="1"/>
  <c r="N384" i="1"/>
  <c r="O384" i="1"/>
  <c r="N389" i="1"/>
  <c r="O389" i="1"/>
  <c r="N393" i="1"/>
  <c r="O393" i="1"/>
  <c r="N397" i="1"/>
  <c r="O397" i="1"/>
  <c r="N401" i="1"/>
  <c r="O401" i="1"/>
  <c r="N405" i="1"/>
  <c r="O405" i="1"/>
  <c r="N409" i="1"/>
  <c r="O409" i="1"/>
  <c r="N411" i="1"/>
  <c r="O411" i="1"/>
  <c r="N415" i="1"/>
  <c r="O415" i="1"/>
  <c r="N419" i="1"/>
  <c r="O419" i="1"/>
  <c r="N423" i="1"/>
  <c r="O423" i="1"/>
  <c r="N427" i="1"/>
  <c r="O427" i="1"/>
  <c r="N431" i="1"/>
  <c r="O431" i="1"/>
  <c r="N436" i="1"/>
  <c r="O436" i="1"/>
  <c r="N440" i="1"/>
  <c r="O440" i="1"/>
  <c r="N444" i="1"/>
  <c r="O444" i="1"/>
  <c r="N448" i="1"/>
  <c r="O448" i="1"/>
  <c r="N452" i="1"/>
  <c r="O452" i="1"/>
  <c r="N456" i="1"/>
  <c r="O456" i="1"/>
  <c r="N460" i="1"/>
  <c r="O460" i="1"/>
  <c r="N464" i="1"/>
  <c r="O464" i="1"/>
  <c r="N468" i="1"/>
  <c r="O468" i="1"/>
  <c r="N472" i="1"/>
  <c r="O472" i="1"/>
  <c r="N476" i="1"/>
  <c r="O476" i="1"/>
  <c r="N480" i="1"/>
  <c r="O480" i="1"/>
  <c r="N484" i="1"/>
  <c r="O484" i="1"/>
  <c r="N489" i="1"/>
  <c r="O489" i="1"/>
  <c r="N495" i="1"/>
  <c r="O495" i="1"/>
  <c r="N499" i="1"/>
  <c r="O499" i="1"/>
  <c r="N502" i="1"/>
  <c r="O502" i="1"/>
  <c r="N506" i="1"/>
  <c r="O506" i="1"/>
  <c r="N510" i="1"/>
  <c r="O510" i="1"/>
  <c r="N513" i="1"/>
  <c r="O513" i="1"/>
  <c r="N518" i="1"/>
  <c r="O518" i="1"/>
  <c r="N522" i="1"/>
  <c r="O522" i="1"/>
  <c r="N529" i="1"/>
  <c r="O529" i="1"/>
  <c r="N533" i="1"/>
  <c r="O533" i="1"/>
  <c r="N537" i="1"/>
  <c r="O537" i="1"/>
  <c r="N538" i="1"/>
  <c r="O538" i="1"/>
  <c r="N542" i="1"/>
  <c r="O542" i="1"/>
  <c r="N545" i="1"/>
  <c r="O545" i="1"/>
  <c r="N548" i="1"/>
  <c r="O548" i="1"/>
  <c r="N549" i="1"/>
  <c r="O549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4" i="1"/>
  <c r="O584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3" i="1"/>
  <c r="O3" i="1"/>
  <c r="N7" i="1"/>
  <c r="O7" i="1"/>
  <c r="N11" i="1"/>
  <c r="O11" i="1"/>
  <c r="N14" i="1"/>
  <c r="O14" i="1"/>
  <c r="N18" i="1"/>
  <c r="O18" i="1"/>
  <c r="N22" i="1"/>
  <c r="O22" i="1"/>
  <c r="N26" i="1"/>
  <c r="O26" i="1"/>
  <c r="N30" i="1"/>
  <c r="O30" i="1"/>
  <c r="N34" i="1"/>
  <c r="O34" i="1"/>
  <c r="N38" i="1"/>
  <c r="O38" i="1"/>
  <c r="N41" i="1"/>
  <c r="O41" i="1"/>
  <c r="N45" i="1"/>
  <c r="O45" i="1"/>
  <c r="N49" i="1"/>
  <c r="O49" i="1"/>
  <c r="N53" i="1"/>
  <c r="O53" i="1"/>
  <c r="N58" i="1"/>
  <c r="O58" i="1"/>
  <c r="N62" i="1"/>
  <c r="O62" i="1"/>
  <c r="N66" i="1"/>
  <c r="O66" i="1"/>
  <c r="N70" i="1"/>
  <c r="O70" i="1"/>
  <c r="N74" i="1"/>
  <c r="O74" i="1"/>
  <c r="N78" i="1"/>
  <c r="O78" i="1"/>
  <c r="N82" i="1"/>
  <c r="O82" i="1"/>
  <c r="N86" i="1"/>
  <c r="O86" i="1"/>
  <c r="N90" i="1"/>
  <c r="O90" i="1"/>
  <c r="N94" i="1"/>
  <c r="O94" i="1"/>
  <c r="N97" i="1"/>
  <c r="O97" i="1"/>
  <c r="N101" i="1"/>
  <c r="O101" i="1"/>
  <c r="N105" i="1"/>
  <c r="O105" i="1"/>
  <c r="N109" i="1"/>
  <c r="O109" i="1"/>
  <c r="N113" i="1"/>
  <c r="O113" i="1"/>
  <c r="N117" i="1"/>
  <c r="O117" i="1"/>
  <c r="N121" i="1"/>
  <c r="O121" i="1"/>
  <c r="N125" i="1"/>
  <c r="O125" i="1"/>
  <c r="N129" i="1"/>
  <c r="O129" i="1"/>
  <c r="N133" i="1"/>
  <c r="O133" i="1"/>
  <c r="N137" i="1"/>
  <c r="O137" i="1"/>
  <c r="N142" i="1"/>
  <c r="O142" i="1"/>
  <c r="N147" i="1"/>
  <c r="O147" i="1"/>
  <c r="N151" i="1"/>
  <c r="O151" i="1"/>
  <c r="N155" i="1"/>
  <c r="O155" i="1"/>
  <c r="N159" i="1"/>
  <c r="O159" i="1"/>
  <c r="N163" i="1"/>
  <c r="O163" i="1"/>
  <c r="N167" i="1"/>
  <c r="O167" i="1"/>
  <c r="N171" i="1"/>
  <c r="O171" i="1"/>
  <c r="N175" i="1"/>
  <c r="O175" i="1"/>
  <c r="N179" i="1"/>
  <c r="O179" i="1"/>
  <c r="N183" i="1"/>
  <c r="O183" i="1"/>
  <c r="N188" i="1"/>
  <c r="O188" i="1"/>
  <c r="N192" i="1"/>
  <c r="O192" i="1"/>
  <c r="N197" i="1"/>
  <c r="O197" i="1"/>
  <c r="N201" i="1"/>
  <c r="O201" i="1"/>
  <c r="N204" i="1"/>
  <c r="O204" i="1"/>
  <c r="N208" i="1"/>
  <c r="O208" i="1"/>
  <c r="N213" i="1"/>
  <c r="O213" i="1"/>
  <c r="N217" i="1"/>
  <c r="O217" i="1"/>
  <c r="N221" i="1"/>
  <c r="O221" i="1"/>
  <c r="N225" i="1"/>
  <c r="O225" i="1"/>
  <c r="N229" i="1"/>
  <c r="O229" i="1"/>
  <c r="N234" i="1"/>
  <c r="O234" i="1"/>
  <c r="N238" i="1"/>
  <c r="O238" i="1"/>
  <c r="N242" i="1"/>
  <c r="O242" i="1"/>
  <c r="N245" i="1"/>
  <c r="O245" i="1"/>
  <c r="N248" i="1"/>
  <c r="O248" i="1"/>
  <c r="N252" i="1"/>
  <c r="O252" i="1"/>
  <c r="N256" i="1"/>
  <c r="O256" i="1"/>
  <c r="N260" i="1"/>
  <c r="O260" i="1"/>
  <c r="N264" i="1"/>
  <c r="O264" i="1"/>
  <c r="N267" i="1"/>
  <c r="O267" i="1"/>
  <c r="N270" i="1"/>
  <c r="O270" i="1"/>
  <c r="N274" i="1"/>
  <c r="O274" i="1"/>
  <c r="N278" i="1"/>
  <c r="O278" i="1"/>
  <c r="N282" i="1"/>
  <c r="O282" i="1"/>
  <c r="N286" i="1"/>
  <c r="O286" i="1"/>
  <c r="N292" i="1"/>
  <c r="O292" i="1"/>
  <c r="N296" i="1"/>
  <c r="O296" i="1"/>
  <c r="N300" i="1"/>
  <c r="O300" i="1"/>
  <c r="N304" i="1"/>
  <c r="O304" i="1"/>
  <c r="N307" i="1"/>
  <c r="O307" i="1"/>
  <c r="N313" i="1"/>
  <c r="O313" i="1"/>
  <c r="N318" i="1"/>
  <c r="O318" i="1"/>
  <c r="N322" i="1"/>
  <c r="O322" i="1"/>
  <c r="N327" i="1"/>
  <c r="O327" i="1"/>
  <c r="N331" i="1"/>
  <c r="O331" i="1"/>
  <c r="N335" i="1"/>
  <c r="O335" i="1"/>
  <c r="N339" i="1"/>
  <c r="O339" i="1"/>
  <c r="N343" i="1"/>
  <c r="O343" i="1"/>
  <c r="N345" i="1"/>
  <c r="O345" i="1"/>
  <c r="N348" i="1"/>
  <c r="O348" i="1"/>
  <c r="N353" i="1"/>
  <c r="O353" i="1"/>
  <c r="N357" i="1"/>
  <c r="O357" i="1"/>
  <c r="N361" i="1"/>
  <c r="O361" i="1"/>
  <c r="N366" i="1"/>
  <c r="O366" i="1"/>
  <c r="N370" i="1"/>
  <c r="O370" i="1"/>
  <c r="N373" i="1"/>
  <c r="O373" i="1"/>
  <c r="N377" i="1"/>
  <c r="O377" i="1"/>
  <c r="N381" i="1"/>
  <c r="O381" i="1"/>
  <c r="N386" i="1"/>
  <c r="O386" i="1"/>
  <c r="N390" i="1"/>
  <c r="O390" i="1"/>
  <c r="N394" i="1"/>
  <c r="O394" i="1"/>
  <c r="N398" i="1"/>
  <c r="O398" i="1"/>
  <c r="N402" i="1"/>
  <c r="O402" i="1"/>
  <c r="N406" i="1"/>
  <c r="O406" i="1"/>
  <c r="N410" i="1"/>
  <c r="O410" i="1"/>
  <c r="N413" i="1"/>
  <c r="O413" i="1"/>
  <c r="N416" i="1"/>
  <c r="O416" i="1"/>
  <c r="N420" i="1"/>
  <c r="O420" i="1"/>
  <c r="N424" i="1"/>
  <c r="O424" i="1"/>
  <c r="N428" i="1"/>
  <c r="O428" i="1"/>
  <c r="N432" i="1"/>
  <c r="O432" i="1"/>
  <c r="N435" i="1"/>
  <c r="O435" i="1"/>
  <c r="N439" i="1"/>
  <c r="O439" i="1"/>
  <c r="N443" i="1"/>
  <c r="O443" i="1"/>
  <c r="N447" i="1"/>
  <c r="O447" i="1"/>
  <c r="N450" i="1"/>
  <c r="O450" i="1"/>
  <c r="N454" i="1"/>
  <c r="O454" i="1"/>
  <c r="N458" i="1"/>
  <c r="O458" i="1"/>
  <c r="N463" i="1"/>
  <c r="O463" i="1"/>
  <c r="N467" i="1"/>
  <c r="O467" i="1"/>
  <c r="N471" i="1"/>
  <c r="O471" i="1"/>
  <c r="N475" i="1"/>
  <c r="O475" i="1"/>
  <c r="N479" i="1"/>
  <c r="O479" i="1"/>
  <c r="N483" i="1"/>
  <c r="O483" i="1"/>
  <c r="N486" i="1"/>
  <c r="O486" i="1"/>
  <c r="N490" i="1"/>
  <c r="O490" i="1"/>
  <c r="N494" i="1"/>
  <c r="O494" i="1"/>
  <c r="N497" i="1"/>
  <c r="O497" i="1"/>
  <c r="N501" i="1"/>
  <c r="O501" i="1"/>
  <c r="N505" i="1"/>
  <c r="O505" i="1"/>
  <c r="N509" i="1"/>
  <c r="O509" i="1"/>
  <c r="N514" i="1"/>
  <c r="O514" i="1"/>
  <c r="N517" i="1"/>
  <c r="O517" i="1"/>
  <c r="N521" i="1"/>
  <c r="O521" i="1"/>
  <c r="N525" i="1"/>
  <c r="O525" i="1"/>
  <c r="N528" i="1"/>
  <c r="O528" i="1"/>
  <c r="N532" i="1"/>
  <c r="O532" i="1"/>
  <c r="N536" i="1"/>
  <c r="O536" i="1"/>
  <c r="N541" i="1"/>
  <c r="O541" i="1"/>
  <c r="N583" i="1"/>
  <c r="O583" i="1"/>
  <c r="N4" i="1"/>
  <c r="O4" i="1"/>
  <c r="N8" i="1"/>
  <c r="O8" i="1"/>
  <c r="N12" i="1"/>
  <c r="O12" i="1"/>
  <c r="N16" i="1"/>
  <c r="O16" i="1"/>
  <c r="N20" i="1"/>
  <c r="O20" i="1"/>
  <c r="N24" i="1"/>
  <c r="O24" i="1"/>
  <c r="N28" i="1"/>
  <c r="O28" i="1"/>
  <c r="N32" i="1"/>
  <c r="O32" i="1"/>
  <c r="N36" i="1"/>
  <c r="O36" i="1"/>
  <c r="N40" i="1"/>
  <c r="O40" i="1"/>
  <c r="N44" i="1"/>
  <c r="O44" i="1"/>
  <c r="N47" i="1"/>
  <c r="O47" i="1"/>
  <c r="N52" i="1"/>
  <c r="O52" i="1"/>
  <c r="N56" i="1"/>
  <c r="O56" i="1"/>
  <c r="N60" i="1"/>
  <c r="O60" i="1"/>
  <c r="N63" i="1"/>
  <c r="O63" i="1"/>
  <c r="N67" i="1"/>
  <c r="O67" i="1"/>
  <c r="N71" i="1"/>
  <c r="O71" i="1"/>
  <c r="N76" i="1"/>
  <c r="O76" i="1"/>
  <c r="N80" i="1"/>
  <c r="O80" i="1"/>
  <c r="N84" i="1"/>
  <c r="O84" i="1"/>
  <c r="N87" i="1"/>
  <c r="O87" i="1"/>
  <c r="N91" i="1"/>
  <c r="O91" i="1"/>
  <c r="N95" i="1"/>
  <c r="O95" i="1"/>
  <c r="N100" i="1"/>
  <c r="O100" i="1"/>
  <c r="N104" i="1"/>
  <c r="O104" i="1"/>
  <c r="N108" i="1"/>
  <c r="O108" i="1"/>
  <c r="N112" i="1"/>
  <c r="O112" i="1"/>
  <c r="N116" i="1"/>
  <c r="O116" i="1"/>
  <c r="N120" i="1"/>
  <c r="O120" i="1"/>
  <c r="N124" i="1"/>
  <c r="O124" i="1"/>
  <c r="N126" i="1"/>
  <c r="O126" i="1"/>
  <c r="N130" i="1"/>
  <c r="O130" i="1"/>
  <c r="N134" i="1"/>
  <c r="O134" i="1"/>
  <c r="N138" i="1"/>
  <c r="O138" i="1"/>
  <c r="N140" i="1"/>
  <c r="O140" i="1"/>
  <c r="N144" i="1"/>
  <c r="O144" i="1"/>
  <c r="N149" i="1"/>
  <c r="O149" i="1"/>
  <c r="N153" i="1"/>
  <c r="O153" i="1"/>
  <c r="N157" i="1"/>
  <c r="O157" i="1"/>
  <c r="N161" i="1"/>
  <c r="O161" i="1"/>
  <c r="N164" i="1"/>
  <c r="O164" i="1"/>
  <c r="N169" i="1"/>
  <c r="O169" i="1"/>
  <c r="N173" i="1"/>
  <c r="O173" i="1"/>
  <c r="N177" i="1"/>
  <c r="O177" i="1"/>
  <c r="N180" i="1"/>
  <c r="O180" i="1"/>
  <c r="N182" i="1"/>
  <c r="O182" i="1"/>
  <c r="N186" i="1"/>
  <c r="O186" i="1"/>
  <c r="N190" i="1"/>
  <c r="O190" i="1"/>
  <c r="N194" i="1"/>
  <c r="O194" i="1"/>
  <c r="N199" i="1"/>
  <c r="O199" i="1"/>
  <c r="N203" i="1"/>
  <c r="O203" i="1"/>
  <c r="N207" i="1"/>
  <c r="O207" i="1"/>
  <c r="N210" i="1"/>
  <c r="O210" i="1"/>
  <c r="N214" i="1"/>
  <c r="O214" i="1"/>
  <c r="N218" i="1"/>
  <c r="O218" i="1"/>
  <c r="N222" i="1"/>
  <c r="O222" i="1"/>
  <c r="N226" i="1"/>
  <c r="O226" i="1"/>
  <c r="N230" i="1"/>
  <c r="O230" i="1"/>
  <c r="N233" i="1"/>
  <c r="O233" i="1"/>
  <c r="N236" i="1"/>
  <c r="O236" i="1"/>
  <c r="N239" i="1"/>
  <c r="O239" i="1"/>
  <c r="N243" i="1"/>
  <c r="O243" i="1"/>
  <c r="N247" i="1"/>
  <c r="O247" i="1"/>
  <c r="N251" i="1"/>
  <c r="O251" i="1"/>
  <c r="N254" i="1"/>
  <c r="O254" i="1"/>
  <c r="N257" i="1"/>
  <c r="O257" i="1"/>
  <c r="N261" i="1"/>
  <c r="O261" i="1"/>
  <c r="N265" i="1"/>
  <c r="O265" i="1"/>
  <c r="N269" i="1"/>
  <c r="O269" i="1"/>
  <c r="N273" i="1"/>
  <c r="O273" i="1"/>
  <c r="N277" i="1"/>
  <c r="O277" i="1"/>
  <c r="N281" i="1"/>
  <c r="O281" i="1"/>
  <c r="N284" i="1"/>
  <c r="O284" i="1"/>
  <c r="N288" i="1"/>
  <c r="O288" i="1"/>
  <c r="N290" i="1"/>
  <c r="O290" i="1"/>
  <c r="N294" i="1"/>
  <c r="O294" i="1"/>
  <c r="N298" i="1"/>
  <c r="O298" i="1"/>
  <c r="N301" i="1"/>
  <c r="O301" i="1"/>
  <c r="N305" i="1"/>
  <c r="O305" i="1"/>
  <c r="N309" i="1"/>
  <c r="O309" i="1"/>
  <c r="N311" i="1"/>
  <c r="O311" i="1"/>
  <c r="N315" i="1"/>
  <c r="O315" i="1"/>
  <c r="N320" i="1"/>
  <c r="O320" i="1"/>
  <c r="N324" i="1"/>
  <c r="O324" i="1"/>
  <c r="N328" i="1"/>
  <c r="O328" i="1"/>
  <c r="N330" i="1"/>
  <c r="O330" i="1"/>
  <c r="N334" i="1"/>
  <c r="O334" i="1"/>
  <c r="N337" i="1"/>
  <c r="O337" i="1"/>
  <c r="N340" i="1"/>
  <c r="O340" i="1"/>
  <c r="N346" i="1"/>
  <c r="O346" i="1"/>
  <c r="N350" i="1"/>
  <c r="O350" i="1"/>
  <c r="N354" i="1"/>
  <c r="O354" i="1"/>
  <c r="N358" i="1"/>
  <c r="O358" i="1"/>
  <c r="N362" i="1"/>
  <c r="O362" i="1"/>
  <c r="N365" i="1"/>
  <c r="O365" i="1"/>
  <c r="N368" i="1"/>
  <c r="O368" i="1"/>
  <c r="N372" i="1"/>
  <c r="O372" i="1"/>
  <c r="N376" i="1"/>
  <c r="O376" i="1"/>
  <c r="N380" i="1"/>
  <c r="O380" i="1"/>
  <c r="N383" i="1"/>
  <c r="O383" i="1"/>
  <c r="N387" i="1"/>
  <c r="O387" i="1"/>
  <c r="N391" i="1"/>
  <c r="O391" i="1"/>
  <c r="N395" i="1"/>
  <c r="O395" i="1"/>
  <c r="N399" i="1"/>
  <c r="O399" i="1"/>
  <c r="N403" i="1"/>
  <c r="O403" i="1"/>
  <c r="N408" i="1"/>
  <c r="O408" i="1"/>
  <c r="N412" i="1"/>
  <c r="O412" i="1"/>
  <c r="N417" i="1"/>
  <c r="O417" i="1"/>
  <c r="N421" i="1"/>
  <c r="O421" i="1"/>
  <c r="N425" i="1"/>
  <c r="O425" i="1"/>
  <c r="N429" i="1"/>
  <c r="O429" i="1"/>
  <c r="N433" i="1"/>
  <c r="O433" i="1"/>
  <c r="N437" i="1"/>
  <c r="O437" i="1"/>
  <c r="N441" i="1"/>
  <c r="O441" i="1"/>
  <c r="N445" i="1"/>
  <c r="O445" i="1"/>
  <c r="N451" i="1"/>
  <c r="O451" i="1"/>
  <c r="N455" i="1"/>
  <c r="O455" i="1"/>
  <c r="N459" i="1"/>
  <c r="O459" i="1"/>
  <c r="N461" i="1"/>
  <c r="O461" i="1"/>
  <c r="N465" i="1"/>
  <c r="O465" i="1"/>
  <c r="N469" i="1"/>
  <c r="O469" i="1"/>
  <c r="N474" i="1"/>
  <c r="O474" i="1"/>
  <c r="N478" i="1"/>
  <c r="O478" i="1"/>
  <c r="N482" i="1"/>
  <c r="O482" i="1"/>
  <c r="N487" i="1"/>
  <c r="O487" i="1"/>
  <c r="N491" i="1"/>
  <c r="O491" i="1"/>
  <c r="N493" i="1"/>
  <c r="O493" i="1"/>
  <c r="N498" i="1"/>
  <c r="O498" i="1"/>
  <c r="N504" i="1"/>
  <c r="O504" i="1"/>
  <c r="N508" i="1"/>
  <c r="O508" i="1"/>
  <c r="N511" i="1"/>
  <c r="O511" i="1"/>
  <c r="N515" i="1"/>
  <c r="O515" i="1"/>
  <c r="N519" i="1"/>
  <c r="O519" i="1"/>
  <c r="N523" i="1"/>
  <c r="O523" i="1"/>
  <c r="N526" i="1"/>
  <c r="O526" i="1"/>
  <c r="N530" i="1"/>
  <c r="O530" i="1"/>
  <c r="N534" i="1"/>
  <c r="O534" i="1"/>
  <c r="N539" i="1"/>
  <c r="O539" i="1"/>
  <c r="N543" i="1"/>
  <c r="O543" i="1"/>
  <c r="N546" i="1"/>
  <c r="O546" i="1"/>
  <c r="N550" i="1"/>
  <c r="O550" i="1"/>
  <c r="N582" i="1"/>
  <c r="O582" i="1"/>
  <c r="N5" i="1"/>
  <c r="O5" i="1"/>
  <c r="N9" i="1"/>
  <c r="O9" i="1"/>
  <c r="N13" i="1"/>
  <c r="O13" i="1"/>
  <c r="N17" i="1"/>
  <c r="O17" i="1"/>
  <c r="N21" i="1"/>
  <c r="O21" i="1"/>
  <c r="N25" i="1"/>
  <c r="O25" i="1"/>
  <c r="N29" i="1"/>
  <c r="O29" i="1"/>
  <c r="N33" i="1"/>
  <c r="O33" i="1"/>
  <c r="N35" i="1"/>
  <c r="O35" i="1"/>
  <c r="N39" i="1"/>
  <c r="O39" i="1"/>
  <c r="N43" i="1"/>
  <c r="O43" i="1"/>
  <c r="N48" i="1"/>
  <c r="O48" i="1"/>
  <c r="N51" i="1"/>
  <c r="O51" i="1"/>
  <c r="N55" i="1"/>
  <c r="O55" i="1"/>
  <c r="N59" i="1"/>
  <c r="O59" i="1"/>
  <c r="N64" i="1"/>
  <c r="O64" i="1"/>
  <c r="N68" i="1"/>
  <c r="O68" i="1"/>
  <c r="N72" i="1"/>
  <c r="O72" i="1"/>
  <c r="N75" i="1"/>
  <c r="O75" i="1"/>
  <c r="N79" i="1"/>
  <c r="O79" i="1"/>
  <c r="N83" i="1"/>
  <c r="O83" i="1"/>
  <c r="N88" i="1"/>
  <c r="O88" i="1"/>
  <c r="N92" i="1"/>
  <c r="O92" i="1"/>
  <c r="N96" i="1"/>
  <c r="O96" i="1"/>
  <c r="N99" i="1"/>
  <c r="O99" i="1"/>
  <c r="N103" i="1"/>
  <c r="O103" i="1"/>
  <c r="N107" i="1"/>
  <c r="O107" i="1"/>
  <c r="N110" i="1"/>
  <c r="O110" i="1"/>
  <c r="N114" i="1"/>
  <c r="O114" i="1"/>
  <c r="N118" i="1"/>
  <c r="O118" i="1"/>
  <c r="N122" i="1"/>
  <c r="O122" i="1"/>
  <c r="N127" i="1"/>
  <c r="O127" i="1"/>
  <c r="N131" i="1"/>
  <c r="O131" i="1"/>
  <c r="N135" i="1"/>
  <c r="O135" i="1"/>
  <c r="N139" i="1"/>
  <c r="O139" i="1"/>
  <c r="N141" i="1"/>
  <c r="O141" i="1"/>
  <c r="N145" i="1"/>
  <c r="O145" i="1"/>
  <c r="N148" i="1"/>
  <c r="O148" i="1"/>
  <c r="N152" i="1"/>
  <c r="O152" i="1"/>
  <c r="N156" i="1"/>
  <c r="O156" i="1"/>
  <c r="N160" i="1"/>
  <c r="O160" i="1"/>
  <c r="N165" i="1"/>
  <c r="O165" i="1"/>
  <c r="N168" i="1"/>
  <c r="O168" i="1"/>
  <c r="N172" i="1"/>
  <c r="O172" i="1"/>
  <c r="N176" i="1"/>
  <c r="O176" i="1"/>
  <c r="N181" i="1"/>
  <c r="O181" i="1"/>
  <c r="N184" i="1"/>
  <c r="O184" i="1"/>
  <c r="N187" i="1"/>
  <c r="O187" i="1"/>
  <c r="N191" i="1"/>
  <c r="O191" i="1"/>
  <c r="N195" i="1"/>
  <c r="O195" i="1"/>
  <c r="N198" i="1"/>
  <c r="O198" i="1"/>
  <c r="N202" i="1"/>
  <c r="O202" i="1"/>
  <c r="N206" i="1"/>
  <c r="O206" i="1"/>
  <c r="N209" i="1"/>
  <c r="O209" i="1"/>
  <c r="N212" i="1"/>
  <c r="O212" i="1"/>
  <c r="N216" i="1"/>
  <c r="O216" i="1"/>
  <c r="N220" i="1"/>
  <c r="O220" i="1"/>
  <c r="N224" i="1"/>
  <c r="O224" i="1"/>
  <c r="N227" i="1"/>
  <c r="O227" i="1"/>
  <c r="N231" i="1"/>
  <c r="O231" i="1"/>
  <c r="N235" i="1"/>
  <c r="O235" i="1"/>
  <c r="N240" i="1"/>
  <c r="O240" i="1"/>
  <c r="N244" i="1"/>
  <c r="O244" i="1"/>
  <c r="N250" i="1"/>
  <c r="O250" i="1"/>
  <c r="N255" i="1"/>
  <c r="O255" i="1"/>
  <c r="N259" i="1"/>
  <c r="O259" i="1"/>
  <c r="N263" i="1"/>
  <c r="O263" i="1"/>
  <c r="N268" i="1"/>
  <c r="O268" i="1"/>
  <c r="N272" i="1"/>
  <c r="O272" i="1"/>
  <c r="N276" i="1"/>
  <c r="O276" i="1"/>
  <c r="N279" i="1"/>
  <c r="O279" i="1"/>
  <c r="N283" i="1"/>
  <c r="O283" i="1"/>
  <c r="N287" i="1"/>
  <c r="O287" i="1"/>
  <c r="N289" i="1"/>
  <c r="O289" i="1"/>
  <c r="N293" i="1"/>
  <c r="O293" i="1"/>
  <c r="N297" i="1"/>
  <c r="O297" i="1"/>
  <c r="N302" i="1"/>
  <c r="O302" i="1"/>
  <c r="N306" i="1"/>
  <c r="O306" i="1"/>
  <c r="N310" i="1"/>
  <c r="O310" i="1"/>
  <c r="N312" i="1"/>
  <c r="O312" i="1"/>
  <c r="N316" i="1"/>
  <c r="O316" i="1"/>
  <c r="N319" i="1"/>
  <c r="O319" i="1"/>
  <c r="N323" i="1"/>
  <c r="O323" i="1"/>
  <c r="N325" i="1"/>
  <c r="O325" i="1"/>
  <c r="N329" i="1"/>
  <c r="O329" i="1"/>
  <c r="N333" i="1"/>
  <c r="O333" i="1"/>
  <c r="N338" i="1"/>
  <c r="O338" i="1"/>
  <c r="N342" i="1"/>
  <c r="O342" i="1"/>
  <c r="N347" i="1"/>
  <c r="O347" i="1"/>
  <c r="N351" i="1"/>
  <c r="O351" i="1"/>
  <c r="N355" i="1"/>
  <c r="O355" i="1"/>
  <c r="N359" i="1"/>
  <c r="O359" i="1"/>
  <c r="N363" i="1"/>
  <c r="O363" i="1"/>
  <c r="N367" i="1"/>
  <c r="O367" i="1"/>
  <c r="N371" i="1"/>
  <c r="O371" i="1"/>
  <c r="N375" i="1"/>
  <c r="O375" i="1"/>
  <c r="N378" i="1"/>
  <c r="O378" i="1"/>
  <c r="N382" i="1"/>
  <c r="O382" i="1"/>
  <c r="N385" i="1"/>
  <c r="O385" i="1"/>
  <c r="N388" i="1"/>
  <c r="O388" i="1"/>
  <c r="N392" i="1"/>
  <c r="O392" i="1"/>
  <c r="N396" i="1"/>
  <c r="O396" i="1"/>
  <c r="N400" i="1"/>
  <c r="O400" i="1"/>
  <c r="N404" i="1"/>
  <c r="O404" i="1"/>
  <c r="N407" i="1"/>
  <c r="O407" i="1"/>
  <c r="N414" i="1"/>
  <c r="O414" i="1"/>
  <c r="N418" i="1"/>
  <c r="O418" i="1"/>
  <c r="N422" i="1"/>
  <c r="O422" i="1"/>
  <c r="N426" i="1"/>
  <c r="O426" i="1"/>
  <c r="N430" i="1"/>
  <c r="O430" i="1"/>
  <c r="N434" i="1"/>
  <c r="O434" i="1"/>
  <c r="N438" i="1"/>
  <c r="O438" i="1"/>
  <c r="N442" i="1"/>
  <c r="O442" i="1"/>
  <c r="N446" i="1"/>
  <c r="O446" i="1"/>
  <c r="N449" i="1"/>
  <c r="O449" i="1"/>
  <c r="N453" i="1"/>
  <c r="O453" i="1"/>
  <c r="N457" i="1"/>
  <c r="O457" i="1"/>
  <c r="N462" i="1"/>
  <c r="O462" i="1"/>
  <c r="N466" i="1"/>
  <c r="O466" i="1"/>
  <c r="N470" i="1"/>
  <c r="O470" i="1"/>
  <c r="N473" i="1"/>
  <c r="O473" i="1"/>
  <c r="N477" i="1"/>
  <c r="O477" i="1"/>
  <c r="N481" i="1"/>
  <c r="O481" i="1"/>
  <c r="N485" i="1"/>
  <c r="O485" i="1"/>
  <c r="N488" i="1"/>
  <c r="O488" i="1"/>
  <c r="N492" i="1"/>
  <c r="O492" i="1"/>
  <c r="N496" i="1"/>
  <c r="O496" i="1"/>
  <c r="N500" i="1"/>
  <c r="O500" i="1"/>
  <c r="N503" i="1"/>
  <c r="O503" i="1"/>
  <c r="N507" i="1"/>
  <c r="O507" i="1"/>
  <c r="N512" i="1"/>
  <c r="O512" i="1"/>
  <c r="N516" i="1"/>
  <c r="O516" i="1"/>
  <c r="N520" i="1"/>
  <c r="O520" i="1"/>
  <c r="N524" i="1"/>
  <c r="O524" i="1"/>
  <c r="N527" i="1"/>
  <c r="O527" i="1"/>
  <c r="N531" i="1"/>
  <c r="O531" i="1"/>
  <c r="N535" i="1"/>
  <c r="O535" i="1"/>
  <c r="N540" i="1"/>
  <c r="O540" i="1"/>
  <c r="N544" i="1"/>
  <c r="O544" i="1"/>
  <c r="N547" i="1"/>
  <c r="O547" i="1"/>
  <c r="N551" i="1"/>
  <c r="O551" i="1"/>
  <c r="N585" i="1"/>
  <c r="O585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K2" i="2"/>
  <c r="L2" i="2"/>
  <c r="K3" i="2"/>
  <c r="L3" i="2"/>
  <c r="K4" i="2"/>
  <c r="L4" i="2"/>
  <c r="K6" i="2"/>
  <c r="L6" i="2"/>
  <c r="K5" i="2"/>
  <c r="L5" i="2"/>
  <c r="K11" i="2"/>
  <c r="L11" i="2"/>
  <c r="K14" i="2"/>
  <c r="L14" i="2"/>
  <c r="K8" i="2"/>
  <c r="L8" i="2"/>
  <c r="K15" i="2"/>
  <c r="L15" i="2"/>
  <c r="K7" i="2"/>
  <c r="L7" i="2"/>
  <c r="K10" i="2"/>
  <c r="L10" i="2"/>
  <c r="K12" i="2"/>
  <c r="L12" i="2"/>
  <c r="K19" i="2"/>
  <c r="L19" i="2"/>
  <c r="K17" i="2"/>
  <c r="L17" i="2"/>
  <c r="K13" i="2"/>
  <c r="L13" i="2"/>
  <c r="K34" i="2"/>
  <c r="L34" i="2"/>
  <c r="K30" i="2"/>
  <c r="L30" i="2"/>
  <c r="K33" i="2"/>
  <c r="L33" i="2"/>
  <c r="K22" i="2"/>
  <c r="L22" i="2"/>
  <c r="K16" i="2"/>
  <c r="L16" i="2"/>
  <c r="K31" i="2"/>
  <c r="L31" i="2"/>
  <c r="K9" i="2"/>
  <c r="L9" i="2"/>
  <c r="K18" i="2"/>
  <c r="L18" i="2"/>
  <c r="K21" i="2"/>
  <c r="L21" i="2"/>
  <c r="K35" i="2"/>
  <c r="L35" i="2"/>
  <c r="K26" i="2"/>
  <c r="L26" i="2"/>
  <c r="K42" i="2"/>
  <c r="L42" i="2"/>
  <c r="K20" i="2"/>
  <c r="L20" i="2"/>
  <c r="K39" i="2"/>
  <c r="L39" i="2"/>
  <c r="K41" i="2"/>
  <c r="L41" i="2"/>
  <c r="K23" i="2"/>
  <c r="L23" i="2"/>
  <c r="K28" i="2"/>
  <c r="L28" i="2"/>
  <c r="K25" i="2"/>
  <c r="L25" i="2"/>
  <c r="K37" i="2"/>
  <c r="L37" i="2"/>
  <c r="K40" i="2"/>
  <c r="L40" i="2"/>
  <c r="K36" i="2"/>
  <c r="L36" i="2"/>
  <c r="K27" i="2"/>
  <c r="L27" i="2"/>
  <c r="K45" i="2"/>
  <c r="L45" i="2"/>
  <c r="K50" i="2"/>
  <c r="L50" i="2"/>
  <c r="K49" i="2"/>
  <c r="L49" i="2"/>
  <c r="K58" i="2"/>
  <c r="L58" i="2"/>
  <c r="K51" i="2"/>
  <c r="L51" i="2"/>
  <c r="K56" i="2"/>
  <c r="L56" i="2"/>
  <c r="K24" i="2"/>
  <c r="L24" i="2"/>
  <c r="K43" i="2"/>
  <c r="L43" i="2"/>
  <c r="K52" i="2"/>
  <c r="L52" i="2"/>
  <c r="L47" i="2"/>
  <c r="L61" i="2"/>
  <c r="L55" i="2"/>
  <c r="L44" i="2"/>
  <c r="L29" i="2"/>
  <c r="L48" i="2"/>
  <c r="L32" i="2"/>
  <c r="L53" i="2"/>
  <c r="L64" i="2"/>
  <c r="L46" i="2"/>
  <c r="L70" i="2"/>
  <c r="L57" i="2"/>
  <c r="L69" i="2"/>
  <c r="L62" i="2"/>
  <c r="L65" i="2"/>
  <c r="L38" i="2"/>
  <c r="L59" i="2"/>
  <c r="L60" i="2"/>
  <c r="L68" i="2"/>
  <c r="L72" i="2"/>
  <c r="L74" i="2"/>
  <c r="L73" i="2"/>
  <c r="L71" i="2"/>
  <c r="L75" i="2"/>
  <c r="L67" i="2"/>
  <c r="L54" i="2"/>
  <c r="L66" i="2"/>
  <c r="L63" i="2"/>
  <c r="L77" i="2"/>
  <c r="L78" i="2"/>
  <c r="L79" i="2"/>
  <c r="L76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K95" i="2"/>
  <c r="L95" i="2"/>
  <c r="L96" i="2"/>
  <c r="L97" i="2"/>
  <c r="L98" i="2"/>
  <c r="K99" i="2"/>
  <c r="L99" i="2"/>
  <c r="L100" i="2"/>
  <c r="L101" i="2"/>
  <c r="L102" i="2"/>
  <c r="K96" i="2"/>
  <c r="K97" i="2"/>
  <c r="K98" i="2"/>
  <c r="K100" i="2"/>
  <c r="K101" i="2"/>
  <c r="K102" i="2"/>
  <c r="K47" i="2"/>
  <c r="K61" i="2"/>
  <c r="K55" i="2"/>
  <c r="K44" i="2"/>
  <c r="K29" i="2"/>
  <c r="K48" i="2"/>
  <c r="K32" i="2"/>
  <c r="K53" i="2"/>
  <c r="K64" i="2"/>
  <c r="K46" i="2"/>
  <c r="K70" i="2"/>
  <c r="K57" i="2"/>
  <c r="K69" i="2"/>
  <c r="K62" i="2"/>
  <c r="K65" i="2"/>
  <c r="K38" i="2"/>
  <c r="K59" i="2"/>
  <c r="K60" i="2"/>
  <c r="K68" i="2"/>
  <c r="K72" i="2"/>
  <c r="K74" i="2"/>
  <c r="K73" i="2"/>
  <c r="K71" i="2"/>
  <c r="K75" i="2"/>
  <c r="K67" i="2"/>
  <c r="K54" i="2"/>
  <c r="K66" i="2"/>
  <c r="K63" i="2"/>
  <c r="K77" i="2"/>
  <c r="K78" i="2"/>
  <c r="K79" i="2"/>
  <c r="K76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N7783" i="1"/>
  <c r="N7784" i="1"/>
  <c r="N7785" i="1"/>
  <c r="N7786" i="1"/>
</calcChain>
</file>

<file path=xl/sharedStrings.xml><?xml version="1.0" encoding="utf-8"?>
<sst xmlns="http://schemas.openxmlformats.org/spreadsheetml/2006/main" count="54749" uniqueCount="20871">
  <si>
    <t>Index</t>
  </si>
  <si>
    <t>Rxns</t>
  </si>
  <si>
    <t>RxnNames</t>
  </si>
  <si>
    <t>SubSystem</t>
  </si>
  <si>
    <t>H7N9</t>
  </si>
  <si>
    <t>H7N7</t>
  </si>
  <si>
    <t>H5N1</t>
  </si>
  <si>
    <t>H3N2</t>
  </si>
  <si>
    <t>H7N9+</t>
  </si>
  <si>
    <t>H7N7+</t>
  </si>
  <si>
    <t>H5N1+</t>
  </si>
  <si>
    <t>H3N2+</t>
  </si>
  <si>
    <t>'13DAMPPOX'</t>
  </si>
  <si>
    <t>'1,3-Diaminopropane:oxygen oxidoreductase (deaminating)'</t>
  </si>
  <si>
    <t>'beta-Alanine metabolism'</t>
  </si>
  <si>
    <t>'1a_24_25VITD2Hm'</t>
  </si>
  <si>
    <t>'1-alpha-Vitamin D-24,25-hydroxylase (D2)'</t>
  </si>
  <si>
    <t>'Vitamin D metabolism'</t>
  </si>
  <si>
    <t>'1a_24_25VITD3Hm'</t>
  </si>
  <si>
    <t>'1-alpha-Vitamin D-24,25-hydroxylase (D3)'</t>
  </si>
  <si>
    <t>'1a_25VITD2Hm'</t>
  </si>
  <si>
    <t>'1-alpha,24R,25-Vitamin D-hydroxylase (D2)'</t>
  </si>
  <si>
    <t>'1a_25VITD3Hm'</t>
  </si>
  <si>
    <t>'1-alpha,24R,25-Vitamin D-hydroxylase (D3)'</t>
  </si>
  <si>
    <t>'1PPDCRp'</t>
  </si>
  <si>
    <t>'delta1-piperideine-2-carboxylate reductase, perixosomal'</t>
  </si>
  <si>
    <t>'Lysine metabolism'</t>
  </si>
  <si>
    <t>'24_25VITD2Hm'</t>
  </si>
  <si>
    <t>'24R-Vitamin D-25-hydroxylase (D2)'</t>
  </si>
  <si>
    <t>'24_25VITD3Hm'</t>
  </si>
  <si>
    <t>'24R-Vitamin D-25-hydroxylase (D3)'</t>
  </si>
  <si>
    <t>'25VITD2Hm'</t>
  </si>
  <si>
    <t>'1-alpha-Vitamin D-25-hydroxylase (D2)'</t>
  </si>
  <si>
    <t>'25VITD3Hm'</t>
  </si>
  <si>
    <t>'1-alpha-Vitamin D-25-hydroxylase (D3)'</t>
  </si>
  <si>
    <t>'2AMACHYD'</t>
  </si>
  <si>
    <t>'2-Aminoacrylate hydrolysis'</t>
  </si>
  <si>
    <t>'Glycine, serine, alanine and threonine metabolism'</t>
  </si>
  <si>
    <t>'2AMACSULT'</t>
  </si>
  <si>
    <t>'2-Aminoacrylate sulfotransferase'</t>
  </si>
  <si>
    <t>'Methionine and cysteine metabolism'</t>
  </si>
  <si>
    <t>'2DR1PP'</t>
  </si>
  <si>
    <t>'2-deoxy-D-ribose 1-phosphate phosphorylase'</t>
  </si>
  <si>
    <t>'Pyrimidine catabolism'</t>
  </si>
  <si>
    <t>'2HBO'</t>
  </si>
  <si>
    <t>'2-Hydroxybutyrate:NAD+ oxidoreductase'</t>
  </si>
  <si>
    <t>'Propanoate metabolism'</t>
  </si>
  <si>
    <t>'2OXOADOXm'</t>
  </si>
  <si>
    <t>'2-Oxoadipate:lipoamde 2-oxidoreductase(decarboxylating and acceptor-succinylating) (mitochondria)'</t>
  </si>
  <si>
    <t>'34DHOXPEGOX'</t>
  </si>
  <si>
    <t>'3,4-Dihydroxyphenylethyleneglycol:NAD+ oxidoreductase'</t>
  </si>
  <si>
    <t>'Tyrosine metabolism'</t>
  </si>
  <si>
    <t>'34DHPHAMT'</t>
  </si>
  <si>
    <t>'3,4-Dihydroxyphenylacetate:amet O-methyltransferase'</t>
  </si>
  <si>
    <t>'34DHPLACOX'</t>
  </si>
  <si>
    <t>'3,4-Dihydroxyphenylacetaldehyde:NAD+ oxidoreductase'</t>
  </si>
  <si>
    <t>'34DHPLACOX_NADP_'</t>
  </si>
  <si>
    <t>'3,4-Dihydroxyphenylacetaldehyde:NADP+ oxidoreductase'</t>
  </si>
  <si>
    <t>'34DHXMANDACOX'</t>
  </si>
  <si>
    <t>'3,4-Dihydroxymandelaldehyde:NAD+ oxidoreductase'</t>
  </si>
  <si>
    <t>'34DHXMANDACOX_NADP_'</t>
  </si>
  <si>
    <t>'3,4-Dihydroxymandelaldehyde:NADP+ oxidoreductase'</t>
  </si>
  <si>
    <t>'34HPLFM'</t>
  </si>
  <si>
    <t>'3-(4-hydroxyphenyl-)lactate formation'</t>
  </si>
  <si>
    <t>'Ubiquinone synthesis'</t>
  </si>
  <si>
    <t>'34HPPOR'</t>
  </si>
  <si>
    <t>'4-Hydroxyphenylpyruvate:oxygen oxidoreductase'</t>
  </si>
  <si>
    <t>'3AIBTm'</t>
  </si>
  <si>
    <t>'L-3-aminoisobutyrate transaminase, mitochondrial'</t>
  </si>
  <si>
    <t>'Valine, leucine, and isoleucine metabolism'</t>
  </si>
  <si>
    <t>'3DPHBH1'</t>
  </si>
  <si>
    <t>'Hydroxylation of 3-Decaprenyl-4-hydroxybenzoate (NADH)'</t>
  </si>
  <si>
    <t>'3DPHBH2'</t>
  </si>
  <si>
    <t>'Hydroxylation of 3-Decaprenyl-4-hydroxybenzoate (NADPH)'</t>
  </si>
  <si>
    <t>'3DSPHR'</t>
  </si>
  <si>
    <t>'3-Dehydrosphinganine reductase'</t>
  </si>
  <si>
    <t>'Sphingolipid metabolism'</t>
  </si>
  <si>
    <t>'3HAO'</t>
  </si>
  <si>
    <t>'3-hydroxyanthranilate 3,4-dioxygenase'</t>
  </si>
  <si>
    <t>'Tryptophan metabolism'</t>
  </si>
  <si>
    <t>'3HBCDm'</t>
  </si>
  <si>
    <t>'3-hydroxybutyryl-CoA dehydratase, mitochondrial'</t>
  </si>
  <si>
    <t>'Butanoate metabolism'</t>
  </si>
  <si>
    <t>'3HBCOAHLm'</t>
  </si>
  <si>
    <t>'3-hydroxyisobutyryl-CoA hydrolase, mitochondrial'</t>
  </si>
  <si>
    <t>'3HKYNAKGAT'</t>
  </si>
  <si>
    <t>'3-Hydroxy-L-kynurenine:2-oxoglutarate aminotransferase'</t>
  </si>
  <si>
    <t>'3HLYTCL'</t>
  </si>
  <si>
    <t>'3-Hydroxy-L-tyrosine carboxy-lyase'</t>
  </si>
  <si>
    <t>'3HPCOAHYD'</t>
  </si>
  <si>
    <t>'3-hydroxyisobutyryl-Coenzyme A hydrolase'</t>
  </si>
  <si>
    <t>'3HPPD'</t>
  </si>
  <si>
    <t>'3-hydroxypropionate dehydrogenase'</t>
  </si>
  <si>
    <t>'3HXKYNDCL'</t>
  </si>
  <si>
    <t>'3-Hydroxykynurenamine decarboxy-lyase'</t>
  </si>
  <si>
    <t>'3HXKYNOXDA'</t>
  </si>
  <si>
    <t>'3-Hydroxykynurenamine:oxygen oxidoreductase(deaminating)(flavin-containing)'</t>
  </si>
  <si>
    <t>'3M4HDXPAC'</t>
  </si>
  <si>
    <t>'3-Methoxy-4-hydroxyphenylacetaldehyde:NAD+ oxidoreductase'</t>
  </si>
  <si>
    <t>'3MOX4HOXPGALDOX'</t>
  </si>
  <si>
    <t>'3-Methoxy-4-hydroxyphenylglycolaldehyde:NAD+ oxidoreductase'</t>
  </si>
  <si>
    <t>'3MOX4HOXPGALDOX_NADP_'</t>
  </si>
  <si>
    <t>'3-Methoxy-4-hydroxyphenylglycolaldehyde:NADP+ oxidoreductase'</t>
  </si>
  <si>
    <t>'3MOXTYROX'</t>
  </si>
  <si>
    <t>'3-Methoxytyramine:oxygen oxidoreductase (deaminating)'</t>
  </si>
  <si>
    <t>'3NTD7l'</t>
  </si>
  <si>
    <t>'3-nucleotidase (AMP), lysosome'</t>
  </si>
  <si>
    <t>'Purine catabolism'</t>
  </si>
  <si>
    <t>'3SALACBOXL'</t>
  </si>
  <si>
    <t>'3-Sulfino-L-alanine carboxy-lyase'</t>
  </si>
  <si>
    <t>'Taurine and hypotaurine metabolism'</t>
  </si>
  <si>
    <t>'3SALAOX'</t>
  </si>
  <si>
    <t>'cysteinesulfinic acid oxidase'</t>
  </si>
  <si>
    <t>'3SALATAi'</t>
  </si>
  <si>
    <t>'3-sulfino-alanine transaminase (irreversible)'</t>
  </si>
  <si>
    <t>'3SALATAim'</t>
  </si>
  <si>
    <t>'3-sulfino-alanine transaminase (irreversible), mitochondrial'</t>
  </si>
  <si>
    <t>'3SPYRSP'</t>
  </si>
  <si>
    <t>'3-sulfinopyruvate hydrolase (spotaneous reaction)'</t>
  </si>
  <si>
    <t>'3SPYRSPm'</t>
  </si>
  <si>
    <t>'3-sulfinopyruvate hydrolase (spotaneous reaction), mitochondrial'</t>
  </si>
  <si>
    <t>'41R1H2MAE12BOOX'</t>
  </si>
  <si>
    <t>'4-[(1R)-1-Hydroxy-2-(methylamino)ethyl]-1,2-benzenediol:oxygen oxidoreductase(deaminating)(flavin-containing)'</t>
  </si>
  <si>
    <t>'41R2A1H12BOOX'</t>
  </si>
  <si>
    <t>'4-[(1R)-2-Amino-1-hydroxyethyl]-1,2-benzenediol:oxygen oxidoreductase(deaminating)(flavin-containing)'</t>
  </si>
  <si>
    <t>'42A12BOOX'</t>
  </si>
  <si>
    <t>'4-(2-Aminoethyl)-1,2-benzenediol:oxygen oxidoreductase(deaminating)(flavin-containing)'</t>
  </si>
  <si>
    <t>'4HBZCOAFm'</t>
  </si>
  <si>
    <t>'4-hydroxybenzoyl-CoA formation'</t>
  </si>
  <si>
    <t>'4HBZFm'</t>
  </si>
  <si>
    <t>'4-hydroxybenzoate formation'</t>
  </si>
  <si>
    <t>'4HGLSDm'</t>
  </si>
  <si>
    <t>'L-4-hydroxyglutamate semialdehyde dehydrogenase, mitochondrial'</t>
  </si>
  <si>
    <t>'Arginine and Proline Metabolism'</t>
  </si>
  <si>
    <t>'4HOXPACDOX_NADP_'</t>
  </si>
  <si>
    <t>'4-Hydroxyphenylacetaldehyde:NADP+ oxidoreductase'</t>
  </si>
  <si>
    <t>'4NPHSULT'</t>
  </si>
  <si>
    <t>'4-Nitrophenol Sulfotransferase'</t>
  </si>
  <si>
    <t>'Cytochrome metabolism'</t>
  </si>
  <si>
    <t>'5ADTSTSTERONESULT'</t>
  </si>
  <si>
    <t>'5alpha-Dihydrotestosterone sulfotransferase'</t>
  </si>
  <si>
    <t>'Steroid metabolism'</t>
  </si>
  <si>
    <t>'5HLTDL'</t>
  </si>
  <si>
    <t>'5-Hydroxy-L-tryptophan decarboxy-lyase'</t>
  </si>
  <si>
    <t>'5HOXINDACTO2OX'</t>
  </si>
  <si>
    <t>'5-Hydroxyindoleacetaldehyde:oxygen oxidoreductase'</t>
  </si>
  <si>
    <t>'5HOXINDACTOXm'</t>
  </si>
  <si>
    <t>'5-Hydroxyindoleacetaldehyde:NAD+ oxidoreductase (mito)'</t>
  </si>
  <si>
    <t>'5HOXINOXDA'</t>
  </si>
  <si>
    <t>'5-Hydroxytryptamine:oxygen oxidoreductase(deaminating)(flavin-containing)'</t>
  </si>
  <si>
    <t>'5HTRPDOX'</t>
  </si>
  <si>
    <t>'5-Hydroxy-L-tryptophan:oxygen 2,3-dioxygenase (indole-decyclizing)'</t>
  </si>
  <si>
    <t>'5HXKYNDCL'</t>
  </si>
  <si>
    <t>'5-Hydroxykynurenamine decarboxy-lyase'</t>
  </si>
  <si>
    <t>'5HXKYNOXDA'</t>
  </si>
  <si>
    <t>'5-Hydroxykynurenamine:oxygen oxidoreductase(deaminating)(flavin-containing)'</t>
  </si>
  <si>
    <t>'A_MANASE'</t>
  </si>
  <si>
    <t>'alpha-mannosidase'</t>
  </si>
  <si>
    <t>'N-glycan degradation'</t>
  </si>
  <si>
    <t>'A_MANASEly'</t>
  </si>
  <si>
    <t>'alpha-mannosidase, lysosomal'</t>
  </si>
  <si>
    <t>'A4GALTc'</t>
  </si>
  <si>
    <t>'Lactosylceramide 4-alpha-galactosyltransferase'</t>
  </si>
  <si>
    <t>'A4GALTg'</t>
  </si>
  <si>
    <t>'A4GNT1g'</t>
  </si>
  <si>
    <t>'alpha 1,4-N-acetylglucosaminyltransferase, Golgi apparatus'</t>
  </si>
  <si>
    <t>'O-glycan synthesis'</t>
  </si>
  <si>
    <t>'A4GNT2g'</t>
  </si>
  <si>
    <t>'AACOAT'</t>
  </si>
  <si>
    <t>'Acetoacetyl-CoA:acetate CoA-transferase'</t>
  </si>
  <si>
    <t>'AACTOOR'</t>
  </si>
  <si>
    <t>'Aminoacetone:oxygen oxidoreductase(deaminating)(flavin-containing)'</t>
  </si>
  <si>
    <t>'AASAD3m'</t>
  </si>
  <si>
    <t>'L-aminoadipate-semialdehyde dehydrogenase (NADH), mitochondrial'</t>
  </si>
  <si>
    <t>'AATAi'</t>
  </si>
  <si>
    <t>'2-aminoadipate transaminase, irreversible'</t>
  </si>
  <si>
    <t>'ABO1g'</t>
  </si>
  <si>
    <t>'ABO blood group (transferase A, alpha 1-3-N-acetylgalactosaminyltransferase; transferase B, alpha 1-3-galactosyltransferase)'</t>
  </si>
  <si>
    <t>'Blood group synthesis'</t>
  </si>
  <si>
    <t>'ABO2g'</t>
  </si>
  <si>
    <t>'ABO3g'</t>
  </si>
  <si>
    <t>'ABO4g'</t>
  </si>
  <si>
    <t>'ABO5g'</t>
  </si>
  <si>
    <t>'ABO6g'</t>
  </si>
  <si>
    <t>'ABO7g'</t>
  </si>
  <si>
    <t>'ABO8g'</t>
  </si>
  <si>
    <t>'ABO9g'</t>
  </si>
  <si>
    <t>'ABTArm'</t>
  </si>
  <si>
    <t>'4-aminobutyrate transaminase, reversible (mitochondrial)'</t>
  </si>
  <si>
    <t>'Glutamate metabolism'</t>
  </si>
  <si>
    <t>'ABTD'</t>
  </si>
  <si>
    <t>'L-arabinitol 4-dehydrogenase'</t>
  </si>
  <si>
    <t>'Pentose phosphate pathway'</t>
  </si>
  <si>
    <t>'ABUTD'</t>
  </si>
  <si>
    <t>'Aminobutyraldehyde dehydrogenase'</t>
  </si>
  <si>
    <t>'ACACT10m'</t>
  </si>
  <si>
    <t>'acetyl-CoA C-acetyltransferase, mitochondrial'</t>
  </si>
  <si>
    <t>'ACACT1r'</t>
  </si>
  <si>
    <t>'acetyl-CoA C-acetyltransferase'</t>
  </si>
  <si>
    <t>'ACACT1rm'</t>
  </si>
  <si>
    <t>'ACACT1x'</t>
  </si>
  <si>
    <t>'Cholesterol metabolism'</t>
  </si>
  <si>
    <t>'ACACT4p'</t>
  </si>
  <si>
    <t>'acetyl-CoA C-acetyltransferase (octanoyl-CoA), peroxisomal'</t>
  </si>
  <si>
    <t>'Fatty acid oxidation'</t>
  </si>
  <si>
    <t>'ACACT5p'</t>
  </si>
  <si>
    <t>'acetyl-CoA C-acyltransferase (decanoyl-CoA), peroxisomal'</t>
  </si>
  <si>
    <t>'ACACT6p'</t>
  </si>
  <si>
    <t>'acetyl-CoA C-acetyltransferase (dodecanoyl), peroxisomal'</t>
  </si>
  <si>
    <t>'ACACT7p'</t>
  </si>
  <si>
    <t>'acetyl-CoA acyltransferase (tetradecanoyl-CoA), peroxisomal'</t>
  </si>
  <si>
    <t>'ACACT8p'</t>
  </si>
  <si>
    <t>'acetyl-CoA acyltransferase (hexadecanoyl-CoA), peroxisomal'</t>
  </si>
  <si>
    <t>'ACACT9p'</t>
  </si>
  <si>
    <t>'acetyl-CoA acyltransferase (tetracosanoyl-CoA), peroxisomal'</t>
  </si>
  <si>
    <t>'ACCOAC'</t>
  </si>
  <si>
    <t>'acetyl-CoA carboxylase'</t>
  </si>
  <si>
    <t>'ACCOACm'</t>
  </si>
  <si>
    <t>'Acetyl-Coa carboxylase, beta isoform'</t>
  </si>
  <si>
    <t>'ACCOAL'</t>
  </si>
  <si>
    <t>'acetate-CoA ligase (ADP-forming)'</t>
  </si>
  <si>
    <t>'ACCOALm'</t>
  </si>
  <si>
    <t>'acetate-CoA ligase (AMP-forming)'</t>
  </si>
  <si>
    <t>'ACGALK'</t>
  </si>
  <si>
    <t>'N-acetylgalactosamine kinase'</t>
  </si>
  <si>
    <t>'Aminosugar metabolism'</t>
  </si>
  <si>
    <t>'ACGALK2'</t>
  </si>
  <si>
    <t>'N-acetylgalactosamine kinase (ITP)'</t>
  </si>
  <si>
    <t>'ACGAM2E'</t>
  </si>
  <si>
    <t>'N-acetylglucosamine 2-epimerase'</t>
  </si>
  <si>
    <t>'ACGAM6PSi'</t>
  </si>
  <si>
    <t>'N-acetylglucosamine-6-phosphate synthase'</t>
  </si>
  <si>
    <t>'ACGAMK'</t>
  </si>
  <si>
    <t>'N-acetylglucosamine kinase'</t>
  </si>
  <si>
    <t>'ACGAMPM'</t>
  </si>
  <si>
    <t>'phosphoacetylglucosamine mutase'</t>
  </si>
  <si>
    <t>'ACGPID'</t>
  </si>
  <si>
    <t>'N-acetylglucosaminylphosphatidylinositol deacetylase'</t>
  </si>
  <si>
    <t>'Phosphatidylinositol phosphate metabolism'</t>
  </si>
  <si>
    <t>'ACGSm'</t>
  </si>
  <si>
    <t>'N-acteylglutamate synthase, mitochondrial'</t>
  </si>
  <si>
    <t>'Urea cycle'</t>
  </si>
  <si>
    <t>'ACHEe'</t>
  </si>
  <si>
    <t>'Acetylcholinesterase'</t>
  </si>
  <si>
    <t>'Glycerophospholipid metabolism'</t>
  </si>
  <si>
    <t>'ACITL'</t>
  </si>
  <si>
    <t>'ATP-Citrate lyase'</t>
  </si>
  <si>
    <t>'Citric acid cycle'</t>
  </si>
  <si>
    <t>'ACNAM9PL'</t>
  </si>
  <si>
    <t>'N-Acetylneuraminate 9-phosphate pyruvate-lyase (pyruvate-phosphorylating)'</t>
  </si>
  <si>
    <t>'ACNAM9PL2'</t>
  </si>
  <si>
    <t>'ACNAMPH'</t>
  </si>
  <si>
    <t>'N-Acetylneuraminate 9-phosphate phosphohydrolase'</t>
  </si>
  <si>
    <t>'ACNMLr'</t>
  </si>
  <si>
    <t>'N-Acetylneuraminate lyase (reversible)'</t>
  </si>
  <si>
    <t>'ACOAD10m'</t>
  </si>
  <si>
    <t>'acyl-CoA dehydrogenase (2-methylbutanoyl-CoA), mitochondrial'</t>
  </si>
  <si>
    <t>'ACOAD1fm'</t>
  </si>
  <si>
    <t>'acyl-CoA dehydrogenase (butanoyl-CoA), mitochondrial'</t>
  </si>
  <si>
    <t>'ACOAD8m'</t>
  </si>
  <si>
    <t>'acyl-CoA dehydrogenase (isovaleryl-CoA), mitochondrial'</t>
  </si>
  <si>
    <t>'ACOAD9m'</t>
  </si>
  <si>
    <t>'acyl-CoA dehydrogenase (isobutyryl-CoA), mitochondrial'</t>
  </si>
  <si>
    <t>'ACOAHi'</t>
  </si>
  <si>
    <t>'acetyl-CoA hydrolase'</t>
  </si>
  <si>
    <t>'Pyruvate metabolism'</t>
  </si>
  <si>
    <t>'ACOAO7p'</t>
  </si>
  <si>
    <t>'acyl-CoA oxidase (hexadecanoyl-CoA), peroxisomal'</t>
  </si>
  <si>
    <t>'ACOATA'</t>
  </si>
  <si>
    <t>'Acetyl-CoA ACP transacylase'</t>
  </si>
  <si>
    <t>'ACODA'</t>
  </si>
  <si>
    <t>'acetylornithine deacetylase'</t>
  </si>
  <si>
    <t>'ACONT'</t>
  </si>
  <si>
    <t>'aconitase'</t>
  </si>
  <si>
    <t>'ACONTm'</t>
  </si>
  <si>
    <t>'Aconitate hydratase'</t>
  </si>
  <si>
    <t>'ACOX22x'</t>
  </si>
  <si>
    <t>'acyl-Coenzyme A oxidase 2, branched chain'</t>
  </si>
  <si>
    <t>'Bile acid synthesis'</t>
  </si>
  <si>
    <t>'ACOX2x'</t>
  </si>
  <si>
    <t>'ACP1_FMN_'</t>
  </si>
  <si>
    <t>'acid phosphatase (FMN)'</t>
  </si>
  <si>
    <t>'Vitamin B2 metabolism'</t>
  </si>
  <si>
    <t>'ACS'</t>
  </si>
  <si>
    <t>'acetyl-CoA synthetase'</t>
  </si>
  <si>
    <t>'Glycolysis/gluconeogenesis'</t>
  </si>
  <si>
    <t>'ACS2'</t>
  </si>
  <si>
    <t>'acetyl-CoA synthase (propionate)'</t>
  </si>
  <si>
    <t>'ACSm'</t>
  </si>
  <si>
    <t>'ACSOMT'</t>
  </si>
  <si>
    <t>'S-Adenosyl-L-methionine:N-acetylserotonin O-methyltransferase'</t>
  </si>
  <si>
    <t>'ACSRTNMT'</t>
  </si>
  <si>
    <t>'S-Adenosyl-L-homocysteine:N-acetylserotonin O-methyltransferase'</t>
  </si>
  <si>
    <t>'ACTLMO'</t>
  </si>
  <si>
    <t>'acetol monooxygenase'</t>
  </si>
  <si>
    <t>'ACTNMO'</t>
  </si>
  <si>
    <t>'acetone monooxygenase'</t>
  </si>
  <si>
    <t>'ACYP'</t>
  </si>
  <si>
    <t>'acylphosphatase'</t>
  </si>
  <si>
    <t>'ADA'</t>
  </si>
  <si>
    <t>'Adenosine deaminase'</t>
  </si>
  <si>
    <t>'ADAe'</t>
  </si>
  <si>
    <t>'Adenosine deaminase, extracellular'</t>
  </si>
  <si>
    <t>'ADCim'</t>
  </si>
  <si>
    <t>'Acetoacetate decarboxylation (irreversible), mitochondrial'</t>
  </si>
  <si>
    <t>'ADK1'</t>
  </si>
  <si>
    <t>'adenylate kinase'</t>
  </si>
  <si>
    <t>'Nucleotide interconversion'</t>
  </si>
  <si>
    <t>'ADK1m'</t>
  </si>
  <si>
    <t>'adenylate kinase, mitochondrial'</t>
  </si>
  <si>
    <t>'ADK3'</t>
  </si>
  <si>
    <t>'adentylate kinase (GTP)'</t>
  </si>
  <si>
    <t>'ADK3m'</t>
  </si>
  <si>
    <t>'ADKd'</t>
  </si>
  <si>
    <t>'adenylate kinase (d form)'</t>
  </si>
  <si>
    <t>'ADMDC'</t>
  </si>
  <si>
    <t>'adenosylmethionine decarboxylase'</t>
  </si>
  <si>
    <t>'ADNCYC'</t>
  </si>
  <si>
    <t>'adenylate cyclase'</t>
  </si>
  <si>
    <t>'ADNK1'</t>
  </si>
  <si>
    <t>'adenosine kinase'</t>
  </si>
  <si>
    <t>'ADNK1m'</t>
  </si>
  <si>
    <t>'adenosine kinase, mitochondrial'</t>
  </si>
  <si>
    <t>'ADPGLC'</t>
  </si>
  <si>
    <t>'ADPglucose diphosphatase'</t>
  </si>
  <si>
    <t>'ADPMAN'</t>
  </si>
  <si>
    <t>'ADPmannose diphosphatase'</t>
  </si>
  <si>
    <t>'ADPRDP'</t>
  </si>
  <si>
    <t>'ADPribose diphosphatase'</t>
  </si>
  <si>
    <t>'ADPRDPm'</t>
  </si>
  <si>
    <t>'ADPribose diphosphatase (mitochondrial)'</t>
  </si>
  <si>
    <t>'ADPT'</t>
  </si>
  <si>
    <t>'adenine phosphoribosyltransferase'</t>
  </si>
  <si>
    <t>'Nucleotide salvage pathway'</t>
  </si>
  <si>
    <t>'ADRNCPT1'</t>
  </si>
  <si>
    <t>'carnitine O-palmitoyltransferase'</t>
  </si>
  <si>
    <t>'ADRNCPT2'</t>
  </si>
  <si>
    <t>'carnitine transferase'</t>
  </si>
  <si>
    <t>'ADSELK'</t>
  </si>
  <si>
    <t>'adenylyl-selenate kinase'</t>
  </si>
  <si>
    <t>'Selenoamino acid metabolism'</t>
  </si>
  <si>
    <t>'ADSK'</t>
  </si>
  <si>
    <t>'adenylyl-sulfate kinase'</t>
  </si>
  <si>
    <t>'ADSL1'</t>
  </si>
  <si>
    <t>'adenylosuccinate lyase'</t>
  </si>
  <si>
    <t>'ADSL2'</t>
  </si>
  <si>
    <t>'Purine synthesis'</t>
  </si>
  <si>
    <t>'ADSS'</t>
  </si>
  <si>
    <t>'adenylosuccinate synthase'</t>
  </si>
  <si>
    <t>'AG13T10g'</t>
  </si>
  <si>
    <t>'N-acetyllactosaminide beta-1,3-N-acetylglucosaminyltransferase, Golgi apparatus'</t>
  </si>
  <si>
    <t>'Keratan sulfate synthesis'</t>
  </si>
  <si>
    <t>'AG13T11g'</t>
  </si>
  <si>
    <t>'AG13T12g'</t>
  </si>
  <si>
    <t>'AG13T13g'</t>
  </si>
  <si>
    <t>'AG13T14g'</t>
  </si>
  <si>
    <t>'AG13T15g'</t>
  </si>
  <si>
    <t>'AG13T16g'</t>
  </si>
  <si>
    <t>'AG13T17g'</t>
  </si>
  <si>
    <t>'AG13T18g'</t>
  </si>
  <si>
    <t>'AG13T1g'</t>
  </si>
  <si>
    <t>'AG13T2g'</t>
  </si>
  <si>
    <t>'AG13T3g'</t>
  </si>
  <si>
    <t>'AG13T4g'</t>
  </si>
  <si>
    <t>'AG13T5g'</t>
  </si>
  <si>
    <t>'AG13T6g'</t>
  </si>
  <si>
    <t>'AG13T7g'</t>
  </si>
  <si>
    <t>'AG13T8g'</t>
  </si>
  <si>
    <t>'AG13T9g'</t>
  </si>
  <si>
    <t>'AGDC'</t>
  </si>
  <si>
    <t>'N-acetylglucosamine-6-phosphate deacetylase'</t>
  </si>
  <si>
    <t>'AGLPC'</t>
  </si>
  <si>
    <t>'alkyl acylglycerol phosphocholine transferase'</t>
  </si>
  <si>
    <t>'AGLPED'</t>
  </si>
  <si>
    <t>'alkyl acyl glycerophosphoethanolamine desaturase'</t>
  </si>
  <si>
    <t>'AGLPET'</t>
  </si>
  <si>
    <t>'alkyl acylglycerol phosphoethanolamine transferase'</t>
  </si>
  <si>
    <t>'AGLPH'</t>
  </si>
  <si>
    <t>'alkyl glycerol phosphate hydrolase'</t>
  </si>
  <si>
    <t>'AGLPR'</t>
  </si>
  <si>
    <t>'alkyl glycerol phosphate reductase'</t>
  </si>
  <si>
    <t>'AGLPT'</t>
  </si>
  <si>
    <t>'alkyl glycerol phosphate acyltransferase'</t>
  </si>
  <si>
    <t>'AGMTm'</t>
  </si>
  <si>
    <t>'agmatinase (m)'</t>
  </si>
  <si>
    <t>'AGPAT1'</t>
  </si>
  <si>
    <t>'1-acylglycerol-3-phosphate O-acyltransferase 1'</t>
  </si>
  <si>
    <t>'Triacylglycerol synthesis'</t>
  </si>
  <si>
    <t>'AGPRim'</t>
  </si>
  <si>
    <t>'N-acetyl-g-glutamyl-phosphate reductase, irreversible, mitochondrial'</t>
  </si>
  <si>
    <t>'AGTim'</t>
  </si>
  <si>
    <t>'alanine-glyoxylate transaminase (irreversible), mitochondrial'</t>
  </si>
  <si>
    <t>'Alanine and aspartate metabolism'</t>
  </si>
  <si>
    <t>'AGTix'</t>
  </si>
  <si>
    <t>'alanine-glyoxylate transaminase (irreversible), (peroxisomal)'</t>
  </si>
  <si>
    <t>'AHC'</t>
  </si>
  <si>
    <t>'adenosylhomocysteinase'</t>
  </si>
  <si>
    <t>'AHEXASE2ly'</t>
  </si>
  <si>
    <t>'beta-N-acetylhexosaminidase, lysosomal'</t>
  </si>
  <si>
    <t>'AHEXASEly'</t>
  </si>
  <si>
    <t>'AICART'</t>
  </si>
  <si>
    <t>'phosphoribosylaminoimidazolecarboxamide formyltransferase'</t>
  </si>
  <si>
    <t>'AKGDm'</t>
  </si>
  <si>
    <t>'2-oxoglutarate dehydrogenase'</t>
  </si>
  <si>
    <t>'AKR1C1'</t>
  </si>
  <si>
    <t>'aldo-keto reductase family 1, member C1 (chlordecone reductase; 3-alpha hydroxysteroid dehydrogenase, type I; dihydrodiol dehydrogenase 4)'</t>
  </si>
  <si>
    <t>'AKR1C41'</t>
  </si>
  <si>
    <t>'aldo-keto reductase family 1, member C4 (chlordecone reductase; 3-alpha hydroxysteroid dehydrogenase, type I; dihydrodiol dehydrogenase 4)'</t>
  </si>
  <si>
    <t>'AKR1C42'</t>
  </si>
  <si>
    <t>'AKR1D'</t>
  </si>
  <si>
    <t>'aldo-keto reductase family 1, member D1 (delta 4-3-ketosteroid-5-beta-reductase)'</t>
  </si>
  <si>
    <t>'AKR1D2'</t>
  </si>
  <si>
    <t>'ALAR'</t>
  </si>
  <si>
    <t>'alanine racemase'</t>
  </si>
  <si>
    <t>'ALASm'</t>
  </si>
  <si>
    <t>'5-aminolevulinate synthase'</t>
  </si>
  <si>
    <t>'ALATA_L'</t>
  </si>
  <si>
    <t>'L-alanine transaminase'</t>
  </si>
  <si>
    <t>'ALCD1'</t>
  </si>
  <si>
    <t>'alcohol dehydrogenase (methanol)'</t>
  </si>
  <si>
    <t>'Miscellaneous'</t>
  </si>
  <si>
    <t>'ALCD21_L'</t>
  </si>
  <si>
    <t>'alcohol dehydrogenase (L-1,2-propanediol)'</t>
  </si>
  <si>
    <t>'ALCD22_L'</t>
  </si>
  <si>
    <t>'alcohol dehydrogenase (L-lactaldehyde)'</t>
  </si>
  <si>
    <t>'ALCD2if'</t>
  </si>
  <si>
    <t>'alcohol dehydrogenase, forward rxn (ethanol -&gt; acetaldehyde)'</t>
  </si>
  <si>
    <t>'ALCD2yf'</t>
  </si>
  <si>
    <t>'alcohol dehydrogenase (ethanol, NADP), forward reaction'</t>
  </si>
  <si>
    <t>'ALDD20x'</t>
  </si>
  <si>
    <t>'aldehyde dehydrogenase (indole-3-acetaldehyde, NAD)'</t>
  </si>
  <si>
    <t>'ALDD20xm'</t>
  </si>
  <si>
    <t>'aldehyde dehydrogenase (indole-3-acetaldehyde, NAD), mitochondrial'</t>
  </si>
  <si>
    <t>'ALDD21'</t>
  </si>
  <si>
    <t>'aldehyde dehydrogenase (pristanal, NAD)'</t>
  </si>
  <si>
    <t>'ALDD2x'</t>
  </si>
  <si>
    <t>'aldehyde dehydrogenase (acetaldehyde, NAD)'</t>
  </si>
  <si>
    <t>'ALDD2xm'</t>
  </si>
  <si>
    <t>'aldehyde dehydrogenase (acetylaldehyde, NAD), mitochondrial'</t>
  </si>
  <si>
    <t>'ALDD2y'</t>
  </si>
  <si>
    <t>'aldehyde dehydrogenase (acetaldehyde, NADP)'</t>
  </si>
  <si>
    <t>'ALKP'</t>
  </si>
  <si>
    <t>'alkaline phosphatase'</t>
  </si>
  <si>
    <t>'ALOX12'</t>
  </si>
  <si>
    <t>'Arachidonate 12-lipoxygenase'</t>
  </si>
  <si>
    <t>'Eicosanoid metabolism'</t>
  </si>
  <si>
    <t>'ALOX12R'</t>
  </si>
  <si>
    <t>'Arachidonate 12-lipoxygenase R'</t>
  </si>
  <si>
    <t>'ALOX15'</t>
  </si>
  <si>
    <t>'Arachidonate 15-lipoxygenase'</t>
  </si>
  <si>
    <t>'ALOX5'</t>
  </si>
  <si>
    <t>'Arachidonate 5-lipoxygenase'</t>
  </si>
  <si>
    <t>'ALOX52'</t>
  </si>
  <si>
    <t>'ALR2'</t>
  </si>
  <si>
    <t>'aldose reductase (methylglyoxal)'</t>
  </si>
  <si>
    <t>'ALR3'</t>
  </si>
  <si>
    <t>'aldose reductase (acetol)'</t>
  </si>
  <si>
    <t>'AMACR2p'</t>
  </si>
  <si>
    <t>'alpha-methylacyl-CoA racemase (reductase)'</t>
  </si>
  <si>
    <t>'AMACR2r'</t>
  </si>
  <si>
    <t>'AMACRp'</t>
  </si>
  <si>
    <t>'alpha-methylacyl-CoA racemase'</t>
  </si>
  <si>
    <t>'AMACRr'</t>
  </si>
  <si>
    <t>'AMANK'</t>
  </si>
  <si>
    <t>'N-acetyl-D-mannosamine kinase'</t>
  </si>
  <si>
    <t>'AMCOXO'</t>
  </si>
  <si>
    <t>'2-aminomuconate reductase'</t>
  </si>
  <si>
    <t>'AMPDA'</t>
  </si>
  <si>
    <t>'Adenosine monophosphate deaminase'</t>
  </si>
  <si>
    <t>'AMPTASECG'</t>
  </si>
  <si>
    <t>'alanyl aminopeptidase (cys-gly)'</t>
  </si>
  <si>
    <t>'Glutathione metabolism'</t>
  </si>
  <si>
    <t>'AMPTASECGe'</t>
  </si>
  <si>
    <t>'alanyl aminopeptidase (cys-gly) (e)'</t>
  </si>
  <si>
    <t>'AMY1e'</t>
  </si>
  <si>
    <t>'alpha-amylase, extracellular (strch1 -&gt; strch2)'</t>
  </si>
  <si>
    <t>'Starch and sucrose metabolism'</t>
  </si>
  <si>
    <t>'AMY2e'</t>
  </si>
  <si>
    <t>'alpha-amylase, extracellular (glygn2 -&gt; glygn4)'</t>
  </si>
  <si>
    <t>'AOBUTDsm'</t>
  </si>
  <si>
    <t>'L-2-amino-3-oxobutanoate decarboxylation, mitochondrial  (spontaneous)'</t>
  </si>
  <si>
    <t>'AP4AH1'</t>
  </si>
  <si>
    <t>'Ap4A hydrolase, asymmetrically'</t>
  </si>
  <si>
    <t>'APAT2rm'</t>
  </si>
  <si>
    <t>'3-Aminopropanoate:2-oxoglutarate aminotransferase (m)'</t>
  </si>
  <si>
    <t>'APOCF'</t>
  </si>
  <si>
    <t>'Apocarboxylase formation'</t>
  </si>
  <si>
    <t>'Biotin metabolism'</t>
  </si>
  <si>
    <t>'APOCFm'</t>
  </si>
  <si>
    <t>'Apocarboxylase formation, mitochondrial'</t>
  </si>
  <si>
    <t>'APOC_LYS_BTNP'</t>
  </si>
  <si>
    <t>'proteolysis of apoC-Lys-btn'</t>
  </si>
  <si>
    <t>'APOC_LYS_BTNPm'</t>
  </si>
  <si>
    <t>'proteolysis of apoC-Lys-btn, mitochondrial'</t>
  </si>
  <si>
    <t>'APRTO2'</t>
  </si>
  <si>
    <t>'N-acetylputrescine: oxygen oxireductase (deaminating)'</t>
  </si>
  <si>
    <t>'ARABR'</t>
  </si>
  <si>
    <t>'arabinose reductase'</t>
  </si>
  <si>
    <t>'ARACHCPT1'</t>
  </si>
  <si>
    <t>'carnitine acyltransferase I'</t>
  </si>
  <si>
    <t>'ARACHCPT2'</t>
  </si>
  <si>
    <t>'carnitine acyltransferase II'</t>
  </si>
  <si>
    <t>'ARGDCm'</t>
  </si>
  <si>
    <t>'arginine decarboxylase (m)'</t>
  </si>
  <si>
    <t>'ARGN'</t>
  </si>
  <si>
    <t>'arginase'</t>
  </si>
  <si>
    <t>'ARGNm'</t>
  </si>
  <si>
    <t>'arginase (m)'</t>
  </si>
  <si>
    <t>'ARGSL'</t>
  </si>
  <si>
    <t>'argininosuccinate lyase'</t>
  </si>
  <si>
    <t>'ARGSS'</t>
  </si>
  <si>
    <t>'argininosuccinate synthase'</t>
  </si>
  <si>
    <t>'ARSA'</t>
  </si>
  <si>
    <t>'Arylsulfatase A'</t>
  </si>
  <si>
    <t>'ARTCOAL3'</t>
  </si>
  <si>
    <t>'R group coenzyme a ligase'</t>
  </si>
  <si>
    <t>'R group synthesis'</t>
  </si>
  <si>
    <t>'R_group_phosphotase_3'</t>
  </si>
  <si>
    <t>'R group phosphotase 3'</t>
  </si>
  <si>
    <t>'Exchange'</t>
  </si>
  <si>
    <t>'ARTFR207'</t>
  </si>
  <si>
    <t>'R group artificial flux'</t>
  </si>
  <si>
    <t>'ARTFR31'</t>
  </si>
  <si>
    <t>'ARTFR51'</t>
  </si>
  <si>
    <t>'ARTPLM3'</t>
  </si>
  <si>
    <t>'R group to palmitate conversion'</t>
  </si>
  <si>
    <t>'ARTPLM3m'</t>
  </si>
  <si>
    <t>'ASAH1'</t>
  </si>
  <si>
    <t>'N-acylsphingosine amidohydrolase'</t>
  </si>
  <si>
    <t>'ASCBOX'</t>
  </si>
  <si>
    <t>'ascorbic acid oxidase'</t>
  </si>
  <si>
    <t>'Vitamin C metabolism'</t>
  </si>
  <si>
    <t>'ASNNm'</t>
  </si>
  <si>
    <t>'L-asparaginase (mitochondrial)'</t>
  </si>
  <si>
    <t>'ASNS1'</t>
  </si>
  <si>
    <t>'asparagine synthase (glutamine-hydrolysing)'</t>
  </si>
  <si>
    <t>'ASP1DC'</t>
  </si>
  <si>
    <t>'aspartate 1-decarboxylase'</t>
  </si>
  <si>
    <t>'ASPCTr'</t>
  </si>
  <si>
    <t>'aspartate carbamoyltransferase (reversible)'</t>
  </si>
  <si>
    <t>'Pyrimidine synthesis'</t>
  </si>
  <si>
    <t>'ASPNATm'</t>
  </si>
  <si>
    <t>'aspartate N-acetyltransferase, mitochondrial'</t>
  </si>
  <si>
    <t>'ASPTA'</t>
  </si>
  <si>
    <t>'aspartate transaminase'</t>
  </si>
  <si>
    <t>'ASPTAm'</t>
  </si>
  <si>
    <t>'ATPH1e'</t>
  </si>
  <si>
    <t>'ATP diphosphohydrolase'</t>
  </si>
  <si>
    <t>'ATPH2e'</t>
  </si>
  <si>
    <t>'B_MANNASEly'</t>
  </si>
  <si>
    <t>'beta-mannosidase, lysosomal'</t>
  </si>
  <si>
    <t>'B3GALT3g'</t>
  </si>
  <si>
    <t>'Beta-1,3-galactosyltransferase 3'</t>
  </si>
  <si>
    <t>'B3GALT41g'</t>
  </si>
  <si>
    <t>'Beta-1,3-galactosyltransferase 4'</t>
  </si>
  <si>
    <t>'B3GALT42g'</t>
  </si>
  <si>
    <t>'B3GALT43g'</t>
  </si>
  <si>
    <t>'B3GALT44g'</t>
  </si>
  <si>
    <t>'B3GALT5g'</t>
  </si>
  <si>
    <t>'Beta-1,3-galactosyltransferase 5'</t>
  </si>
  <si>
    <t>'B3GALTg'</t>
  </si>
  <si>
    <t>'Beta galactosyltransferase'</t>
  </si>
  <si>
    <t>'B3GNT11g'</t>
  </si>
  <si>
    <t>'UDP-GlcNAc:betaGal beta-1,3-N-acetylglucosaminyltransferase 1'</t>
  </si>
  <si>
    <t>'B3GNT12g'</t>
  </si>
  <si>
    <t>'B3GNT310g'</t>
  </si>
  <si>
    <t>'UDP-GlcNAc:betaGal beta-1,3-N-acetylglucosaminyltransferase 3, Golgi apparatus'</t>
  </si>
  <si>
    <t>'B3GNT311g'</t>
  </si>
  <si>
    <t>'B3GNT312g'</t>
  </si>
  <si>
    <t>'B3GNT313g'</t>
  </si>
  <si>
    <t>'B3GNT314g'</t>
  </si>
  <si>
    <t>'B3GNT315g'</t>
  </si>
  <si>
    <t>'B3GNT31g'</t>
  </si>
  <si>
    <t>'B3GNT32g'</t>
  </si>
  <si>
    <t>'B3GNT33g'</t>
  </si>
  <si>
    <t>'B3GNT34g'</t>
  </si>
  <si>
    <t>'B3GNT35g'</t>
  </si>
  <si>
    <t>'B3GNT36g'</t>
  </si>
  <si>
    <t>'B3GNT37g'</t>
  </si>
  <si>
    <t>'B3GNT39g'</t>
  </si>
  <si>
    <t>'B3GNT51g'</t>
  </si>
  <si>
    <t>'UDP-GlcNAc:betaGal beta-1,3-N-acetylglucosaminyltransferase 5'</t>
  </si>
  <si>
    <t>'BAAT1x'</t>
  </si>
  <si>
    <t>'bile acid Coenzyme A: amino acid N-acyltransferase'</t>
  </si>
  <si>
    <t>'BAAT2x'</t>
  </si>
  <si>
    <t>'BAAT4x'</t>
  </si>
  <si>
    <t>'BACCL'</t>
  </si>
  <si>
    <t>'biotin-[acetyl-CoA-carboxylase] ligase'</t>
  </si>
  <si>
    <t>'BACCLm'</t>
  </si>
  <si>
    <t>'biotin-[acetyl-CoA-carboxylase] ligase, mitochondrial'</t>
  </si>
  <si>
    <t>'BAMPPALDOX'</t>
  </si>
  <si>
    <t>'beta-Aminopropion aldehyde:NAD+ oxidoreductase'</t>
  </si>
  <si>
    <t>'BAMPPALDOXm'</t>
  </si>
  <si>
    <t>'beta-Aminopropion aldehyde:NAD+ oxidoreductase (m)'</t>
  </si>
  <si>
    <t>'BBHOX'</t>
  </si>
  <si>
    <t>'4-Trimethylammoniobutanoate,2-oxoglutarate:oxygen oxidoreductase (3-hydroxylating)'</t>
  </si>
  <si>
    <t>'BCDO'</t>
  </si>
  <si>
    <t>'beta-Carotene dioxygenase'</t>
  </si>
  <si>
    <t>'Vitamin A metabolism'</t>
  </si>
  <si>
    <t>'BDG2HCGHD'</t>
  </si>
  <si>
    <t>'beta-D-Glucosyl-2-coumarinate glucohydrolase'</t>
  </si>
  <si>
    <t>'Stilbene, coumarine and lignin synthesis'</t>
  </si>
  <si>
    <t>'BDHm'</t>
  </si>
  <si>
    <t>'(R)-3-Hydroxybutanoate:NAD+ oxidoreductase'</t>
  </si>
  <si>
    <t>'BDMT_U'</t>
  </si>
  <si>
    <t>'GDPmannose:chitobiosyldiphosphodolichol beta-D-mannosyltransferase (uterus)'</t>
  </si>
  <si>
    <t>'N-glycan synthesis'</t>
  </si>
  <si>
    <t>'BETALDHxm'</t>
  </si>
  <si>
    <t>'betaine-aldehyde dehydrogenase, mitochondrial'</t>
  </si>
  <si>
    <t>'BHMT'</t>
  </si>
  <si>
    <t>'betaine-homocysteine S-methyltransferase'</t>
  </si>
  <si>
    <t>'BILIRED'</t>
  </si>
  <si>
    <t>'Nad(p)h biliverdin reductase'</t>
  </si>
  <si>
    <t>'Heme degradation'</t>
  </si>
  <si>
    <t>'BMTer_U'</t>
  </si>
  <si>
    <t>'B mannosyltransferase, endoplasmic reticulum'</t>
  </si>
  <si>
    <t>'BPNT'</t>
  </si>
  <si>
    <t>'3,5-bisphosphate nucleotidase'</t>
  </si>
  <si>
    <t>'BPNT2'</t>
  </si>
  <si>
    <t>'3,5-bisphosphate nucleotidase (paps)'</t>
  </si>
  <si>
    <t>'BTND1'</t>
  </si>
  <si>
    <t>'biotinidase (biotin)'</t>
  </si>
  <si>
    <t>'BTND1n'</t>
  </si>
  <si>
    <t>'biotinidase (biotin), nuclear'</t>
  </si>
  <si>
    <t>'BTNDe'</t>
  </si>
  <si>
    <t>'biotinidase (biotin), extracellular'</t>
  </si>
  <si>
    <t>'BTNDm'</t>
  </si>
  <si>
    <t>'biotinidase (biotin), mitochondrial'</t>
  </si>
  <si>
    <t>'BTNPL'</t>
  </si>
  <si>
    <t>'holocarboxylase synthestase (biotin protein ligase)'</t>
  </si>
  <si>
    <t>'BTNPLm'</t>
  </si>
  <si>
    <t>'holocarboxylase synthestase (biotin protein ligase), mitochondrial'</t>
  </si>
  <si>
    <t>'BUP2'</t>
  </si>
  <si>
    <t>'beta-ureidopropionase (D-3-amino-isobutanoate forming)'</t>
  </si>
  <si>
    <t>'C14STRr'</t>
  </si>
  <si>
    <t>'C-14 sterol reductase'</t>
  </si>
  <si>
    <t>'C160CPT1'</t>
  </si>
  <si>
    <t>'C160CPT2'</t>
  </si>
  <si>
    <t>'C161CPT1'</t>
  </si>
  <si>
    <t>'production of palmitoleoylcarnitine'</t>
  </si>
  <si>
    <t>'C161CPT12'</t>
  </si>
  <si>
    <t>'C161CPT2'</t>
  </si>
  <si>
    <t>'transport of Hexadecenoyl-CoA into mitochondrial matrix'</t>
  </si>
  <si>
    <t>'C161CPT22'</t>
  </si>
  <si>
    <t>'C161 transport into the mitochondria'</t>
  </si>
  <si>
    <t>'C180CPT1'</t>
  </si>
  <si>
    <t>'C180CPT2'</t>
  </si>
  <si>
    <t>'C181CPT1'</t>
  </si>
  <si>
    <t>'transport of Octadecenoyl-CoA into mitochondrial matrix'</t>
  </si>
  <si>
    <t>'C181CPT2'</t>
  </si>
  <si>
    <t>'C204CPT1'</t>
  </si>
  <si>
    <t>'carnitine C20:4 transferase'</t>
  </si>
  <si>
    <t>'C204CPT2'</t>
  </si>
  <si>
    <t>'arachidonic acid transport into the mitochondria'</t>
  </si>
  <si>
    <t>'C226CPT1'</t>
  </si>
  <si>
    <t>'carnitine C22:6 transferase'</t>
  </si>
  <si>
    <t>'C226CPT2'</t>
  </si>
  <si>
    <t>'C226 transport into the mitochondria'</t>
  </si>
  <si>
    <t>'C2M26DCOAHLm'</t>
  </si>
  <si>
    <t>'cis-2-Methyl-5-isopropylhexa-2,5-dienoyl-CoA hydro-lyase (m)'</t>
  </si>
  <si>
    <t>'Limonene and pinene degradation'</t>
  </si>
  <si>
    <t>'C2M26DCOAHLx'</t>
  </si>
  <si>
    <t>'cis-2-Methyl-5-isopropylhexa-2,5-dienoyl-CoA hydro-lyase (x)'</t>
  </si>
  <si>
    <t>'C3STDH1Pr'</t>
  </si>
  <si>
    <t>'C-3 sterol dehydrogenase (4-methylzymosterol)'</t>
  </si>
  <si>
    <t>'C3STDH1r'</t>
  </si>
  <si>
    <t>'C3STKR2r'</t>
  </si>
  <si>
    <t>'C-3 sterol keto reductase (zymosterol)'</t>
  </si>
  <si>
    <t>'C4STMO1r'</t>
  </si>
  <si>
    <t>'C-4 sterol methyl oxidase (4,4-dimethylzymosterol)'</t>
  </si>
  <si>
    <t>'C4STMO2Pr'</t>
  </si>
  <si>
    <t>'C-4 methyl sterol oxidase'</t>
  </si>
  <si>
    <t>'C4STMO2r'</t>
  </si>
  <si>
    <t>'CAT2p'</t>
  </si>
  <si>
    <t>'catalase A, peroxisomal (ethanol)'</t>
  </si>
  <si>
    <t>'CATm'</t>
  </si>
  <si>
    <t>'catalase'</t>
  </si>
  <si>
    <t>'ROS detoxification'</t>
  </si>
  <si>
    <t>'CATp'</t>
  </si>
  <si>
    <t>'catalase A, peroxisomal'</t>
  </si>
  <si>
    <t>'CBL2OR'</t>
  </si>
  <si>
    <t>'NADH:cob(III)alamine oxidoreductase'</t>
  </si>
  <si>
    <t>'Vitamin B12 metabolism'</t>
  </si>
  <si>
    <t>'CBLATm'</t>
  </si>
  <si>
    <t>'cob(I)alamin adenosyltransferase, mitochondrial'</t>
  </si>
  <si>
    <t>'CBPPer'</t>
  </si>
  <si>
    <t>'Carbamoyl phosphate phosphotransferase, endoplasmic reticulum'</t>
  </si>
  <si>
    <t>'CBPS'</t>
  </si>
  <si>
    <t>'carbamoyl-phosphate synthase (glutamine-hydrolysing)'</t>
  </si>
  <si>
    <t>'CBPSam'</t>
  </si>
  <si>
    <t>'carbamoyl-phosphate synthase (ammonia) (mitochondria'</t>
  </si>
  <si>
    <t>'CBR1'</t>
  </si>
  <si>
    <t>'Carbonyl reductase [NADPH] 1'</t>
  </si>
  <si>
    <t>'CBR2'</t>
  </si>
  <si>
    <t>'CDIPTr'</t>
  </si>
  <si>
    <t>'phosphatidylinositol synthase (Homo sapiens)'</t>
  </si>
  <si>
    <t>'CDS'</t>
  </si>
  <si>
    <t>'phosphatidate cytidylyltransferase'</t>
  </si>
  <si>
    <t>'CDSm'</t>
  </si>
  <si>
    <t>'CEPTC'</t>
  </si>
  <si>
    <t>'choline phosphotransferase'</t>
  </si>
  <si>
    <t>'CEPTE'</t>
  </si>
  <si>
    <t>'ethanolamine phosphotransferase'</t>
  </si>
  <si>
    <t>'CERK'</t>
  </si>
  <si>
    <t>'Ceramide kinase'</t>
  </si>
  <si>
    <t>'CH25H'</t>
  </si>
  <si>
    <t>'cholesterol 25-hydroxylase'</t>
  </si>
  <si>
    <t>'CHAT'</t>
  </si>
  <si>
    <t>'Choline O-acetyltransferase'</t>
  </si>
  <si>
    <t>'CHATn'</t>
  </si>
  <si>
    <t>'CHLP'</t>
  </si>
  <si>
    <t>'choline phosphate phosphatase'</t>
  </si>
  <si>
    <t>'CHLPCTD'</t>
  </si>
  <si>
    <t>'choline phosphate cytididyltransferase'</t>
  </si>
  <si>
    <t>'CHOLD2m'</t>
  </si>
  <si>
    <t>'choline dehydrogenase (FAD acceptor), mitochondrial'</t>
  </si>
  <si>
    <t>'CHOLK'</t>
  </si>
  <si>
    <t>'Choline kinase'</t>
  </si>
  <si>
    <t>'CHSTEROLSULT'</t>
  </si>
  <si>
    <t>'steroid sulfotransferase'</t>
  </si>
  <si>
    <t>'CHTNASE'</t>
  </si>
  <si>
    <t>'chitinase'</t>
  </si>
  <si>
    <t>'CHTNASEe'</t>
  </si>
  <si>
    <t>'chitinase, extracellular'</t>
  </si>
  <si>
    <t>'CITL'</t>
  </si>
  <si>
    <t>'Citrate lyase'</t>
  </si>
  <si>
    <t>'CITMCOAHm'</t>
  </si>
  <si>
    <t>'L-Citramalyl-CoA hydro-lyase, mitochondrial'</t>
  </si>
  <si>
    <t>'C5-branched dibasic acid metabolism'</t>
  </si>
  <si>
    <t>'CITMCOALm'</t>
  </si>
  <si>
    <t>'L-Citramalyl-CoA pyruvate-lyase'</t>
  </si>
  <si>
    <t>'CK'</t>
  </si>
  <si>
    <t>'ATP Creatine kinase'</t>
  </si>
  <si>
    <t>'CKc'</t>
  </si>
  <si>
    <t>'ATP Creatine kinase (c)'</t>
  </si>
  <si>
    <t>'CLPNDCPT1'</t>
  </si>
  <si>
    <t>'CLPNDCPT2'</t>
  </si>
  <si>
    <t>'CLS_hs'</t>
  </si>
  <si>
    <t>'cardiolipin synthase (homo sapiens)'</t>
  </si>
  <si>
    <t>'CMPSAS'</t>
  </si>
  <si>
    <t>'CMP sialic acid synthase'</t>
  </si>
  <si>
    <t>'CMPSASn'</t>
  </si>
  <si>
    <t>'CMP sialic acid synthase, nuclear'</t>
  </si>
  <si>
    <t>'COKECBESr'</t>
  </si>
  <si>
    <t>'Carboxylesterase (cocaine) (er)'</t>
  </si>
  <si>
    <t>'Alkaloid synthesis'</t>
  </si>
  <si>
    <t>'COQ3m'</t>
  </si>
  <si>
    <t>'methyltransferase COQ3'</t>
  </si>
  <si>
    <t>'COQ5m'</t>
  </si>
  <si>
    <t>'Ubiquinone biosynthesis methyltransferase COQ5'</t>
  </si>
  <si>
    <t>'COQ6m'</t>
  </si>
  <si>
    <t>'Ubiquinone biosynthesis monooxgenase COQ6'</t>
  </si>
  <si>
    <t>'COQ7m'</t>
  </si>
  <si>
    <t>'Ubiquinone biosynthesis COQ7'</t>
  </si>
  <si>
    <t>'CORE2GTg'</t>
  </si>
  <si>
    <t>'Core 2 acetylglucosaminyltransferase, Golgi apparatus'</t>
  </si>
  <si>
    <t>'CORE3GTg'</t>
  </si>
  <si>
    <t>'Core 3 beta-GlcNAc-transferase, Golgi apparatus'</t>
  </si>
  <si>
    <t>'CORE4GTg'</t>
  </si>
  <si>
    <t>'Core 4 beta6-GalNAc-transferase, Golgi apparatus'</t>
  </si>
  <si>
    <t>'CORE5GTg'</t>
  </si>
  <si>
    <t>'Core 5 alpha-GalNAc-transferase, Golgi apparatus'</t>
  </si>
  <si>
    <t>'CORE6GTg'</t>
  </si>
  <si>
    <t>'Core 6 beta-GlcNAc-transferase A, Golgi apparatus'</t>
  </si>
  <si>
    <t>'CORE7GTg'</t>
  </si>
  <si>
    <t>'Core 7 alpha-GalNAc-transferase, Golgi apparatus'</t>
  </si>
  <si>
    <t>'CORE8GTg'</t>
  </si>
  <si>
    <t>'N-acetylgalactosamine 3-alpha-galactosyltransferase, Golgi apparatus'</t>
  </si>
  <si>
    <t>'COUCOAFm'</t>
  </si>
  <si>
    <t>'p-coumaroyl-CoA formation'</t>
  </si>
  <si>
    <t>'CPCTDTX'</t>
  </si>
  <si>
    <t>'choline-phosphate cytidylyltransferase'</t>
  </si>
  <si>
    <t>'CPPPGO'</t>
  </si>
  <si>
    <t>'coproporphyrinogen oxidase (O2 required)'</t>
  </si>
  <si>
    <t>'Heme synthesis'</t>
  </si>
  <si>
    <t>'CRTNsyn'</t>
  </si>
  <si>
    <t>'Creatinine synthase'</t>
  </si>
  <si>
    <t>'CSAPASEly'</t>
  </si>
  <si>
    <t>'chondroitin sulfate A proteoglycan protease, lysosome (endosome)'</t>
  </si>
  <si>
    <t>'Chondroitin sulfate degradation'</t>
  </si>
  <si>
    <t>'CSBPASEly'</t>
  </si>
  <si>
    <t>'chondroitin sulfate B proteoglycan protease, lysosome (endosome)'</t>
  </si>
  <si>
    <t>'CSCPASEly'</t>
  </si>
  <si>
    <t>'chondroitin sulfate C proteoglycan protease, lysosome (endosome)'</t>
  </si>
  <si>
    <t>'CSDPASEly'</t>
  </si>
  <si>
    <t>'chondroitin sulfate D proteoglycan protease, lysosome (endosome)'</t>
  </si>
  <si>
    <t>'CSEPASEly'</t>
  </si>
  <si>
    <t>'chondroitin sulfate E proteoglycan protease, lysosome (endosome)'</t>
  </si>
  <si>
    <t>'CSm'</t>
  </si>
  <si>
    <t>'citrate synthase'</t>
  </si>
  <si>
    <t>'CSNAT2m'</t>
  </si>
  <si>
    <t>'carnitine O-aceyltransferase, mitochondrial'</t>
  </si>
  <si>
    <t>'CSNAT2x'</t>
  </si>
  <si>
    <t>'carnitine dimethyl nonanoyl transferase, revsible, peroxisomal'</t>
  </si>
  <si>
    <t>'CSNAT3x'</t>
  </si>
  <si>
    <t>'carnitine O-aceyltransferase, peroxisomal'</t>
  </si>
  <si>
    <t>'CSNATer'</t>
  </si>
  <si>
    <t>'carnitine O-acetyltransferase, endolasmic reticulum'</t>
  </si>
  <si>
    <t>'CSNATm'</t>
  </si>
  <si>
    <t>'CSNATp'</t>
  </si>
  <si>
    <t>'carnitine O-acetyltransferase, reverse direction, peroxisomal'</t>
  </si>
  <si>
    <t>'CSNATr'</t>
  </si>
  <si>
    <t>'carnitine O-acetyltransferase'</t>
  </si>
  <si>
    <t>'CSND'</t>
  </si>
  <si>
    <t>'Cytosine deaminase'</t>
  </si>
  <si>
    <t>'CTPS1'</t>
  </si>
  <si>
    <t>'CTP synthase (NH3)'</t>
  </si>
  <si>
    <t>'CTPS2'</t>
  </si>
  <si>
    <t>'CTP synthase (glutamine)'</t>
  </si>
  <si>
    <t>'CYSGLTH'</t>
  </si>
  <si>
    <t>'Glutathione:cystine oxidoreductase'</t>
  </si>
  <si>
    <t>'CYSLYSL'</t>
  </si>
  <si>
    <t>'L-Cystine Lysteine-lyase (deaminating)'</t>
  </si>
  <si>
    <t>'CYSO'</t>
  </si>
  <si>
    <t>'cysteine oxidase'</t>
  </si>
  <si>
    <t>'CYSTA'</t>
  </si>
  <si>
    <t>'cysteine transaminase'</t>
  </si>
  <si>
    <t>'CYSTAm'</t>
  </si>
  <si>
    <t>'cysteine transaminase (mitochondrial)'</t>
  </si>
  <si>
    <t>'CYSTGL'</t>
  </si>
  <si>
    <t>'cystathionine g-lyase'</t>
  </si>
  <si>
    <t>'CYSTS'</t>
  </si>
  <si>
    <t>'cystathionine beta-synthase'</t>
  </si>
  <si>
    <t>'CYTD'</t>
  </si>
  <si>
    <t>'cytidine deaminase'</t>
  </si>
  <si>
    <t>'CYTDK1'</t>
  </si>
  <si>
    <t>'ATPcytidine 5-phosphotransferase'</t>
  </si>
  <si>
    <t>'CYTDK2m'</t>
  </si>
  <si>
    <t>'cytidine kinase (ATP), mitochondrial'</t>
  </si>
  <si>
    <t>'CYTDn'</t>
  </si>
  <si>
    <t>'cytidine deaminase, nuclear'</t>
  </si>
  <si>
    <t>'CYTK1'</t>
  </si>
  <si>
    <t>'cytidylate kinase (CMP)'</t>
  </si>
  <si>
    <t>'CYTK10'</t>
  </si>
  <si>
    <t>'cytidylate kinase (CMP,dGTP)'</t>
  </si>
  <si>
    <t>'CYTK10n'</t>
  </si>
  <si>
    <t>'cytidylate kinase (CMP,dGTP),nuclear'</t>
  </si>
  <si>
    <t>'CYTK11'</t>
  </si>
  <si>
    <t>'cytidylate kinase (dCMP,dGTP)'</t>
  </si>
  <si>
    <t>'CYTK11n'</t>
  </si>
  <si>
    <t>'cytidylate kinase (dCMP,dGTP),nuclear'</t>
  </si>
  <si>
    <t>'CYTK12'</t>
  </si>
  <si>
    <t>'cytidylate kinase (dCMP,dCTP)'</t>
  </si>
  <si>
    <t>'CYTK12n'</t>
  </si>
  <si>
    <t>'cytidylate kinase (dCMP,dCTP),nuclear'</t>
  </si>
  <si>
    <t>'CYTK13'</t>
  </si>
  <si>
    <t>'cytidylate kinase (dCMP,dATP)'</t>
  </si>
  <si>
    <t>'CYTK13n'</t>
  </si>
  <si>
    <t>'cytidylate kinase (dCMP,dATP),nuclear'</t>
  </si>
  <si>
    <t>'CYTK14'</t>
  </si>
  <si>
    <t>'cytidylate kinase (dCMP,UTP)'</t>
  </si>
  <si>
    <t>'CYTK14n'</t>
  </si>
  <si>
    <t>'cytidylate kinase (dCMP,CTP),nuclear'</t>
  </si>
  <si>
    <t>'CYTK1m'</t>
  </si>
  <si>
    <t>'cytidylate kinase (CMP),mitochondrial'</t>
  </si>
  <si>
    <t>'CYTK1n'</t>
  </si>
  <si>
    <t>'cytidylate kinase (CMP),nuclear'</t>
  </si>
  <si>
    <t>'CYTK2'</t>
  </si>
  <si>
    <t>'cytidylate kinase (dCMP)'</t>
  </si>
  <si>
    <t>'CYTK2n'</t>
  </si>
  <si>
    <t>'cytidylate kinase (dCMP),nuclear'</t>
  </si>
  <si>
    <t>'CYTK3'</t>
  </si>
  <si>
    <t>'cytidylate kinase (CMP)(GTP)'</t>
  </si>
  <si>
    <t>'CYTK3n'</t>
  </si>
  <si>
    <t>'CYTK4'</t>
  </si>
  <si>
    <t>'cytidylate kinase (dCMP)(GTP)'</t>
  </si>
  <si>
    <t>'CYTK4n'</t>
  </si>
  <si>
    <t>'cytidylate kinase (dCMP,GTP),nuclear'</t>
  </si>
  <si>
    <t>'CYTK5'</t>
  </si>
  <si>
    <t>'CYTK5n'</t>
  </si>
  <si>
    <t>'CYTK6'</t>
  </si>
  <si>
    <t>'cytidylate kinase (CMP,CTP)'</t>
  </si>
  <si>
    <t>'CYTK6n'</t>
  </si>
  <si>
    <t>'cytidylate kinase (CMP,CTP),nuclear'</t>
  </si>
  <si>
    <t>'CYTK7'</t>
  </si>
  <si>
    <t>'cytidylate kinase (CMP,UTP)'</t>
  </si>
  <si>
    <t>'CYTK7n'</t>
  </si>
  <si>
    <t>'cytidylate kinase (CMP,UTP),nuclear'</t>
  </si>
  <si>
    <t>'CYTK8'</t>
  </si>
  <si>
    <t>'cytidylate kinase (CMP,dATP)'</t>
  </si>
  <si>
    <t>'CYTK8n'</t>
  </si>
  <si>
    <t>'cytidylate kinase (CMP,dATP),nuclear'</t>
  </si>
  <si>
    <t>'CYTK9'</t>
  </si>
  <si>
    <t>'cytidylate kinase (CMP,dCTP)'</t>
  </si>
  <si>
    <t>'CYTK9n'</t>
  </si>
  <si>
    <t>'cytidylate kinase (CMP,dCTP),nuclear'</t>
  </si>
  <si>
    <t>'D3AIBTm'</t>
  </si>
  <si>
    <t>'D-3-Amino-isobutanoate:pyruvate aminotransferase, mitochondrial'</t>
  </si>
  <si>
    <t>'DADA'</t>
  </si>
  <si>
    <t>'Deoxyadenosine deaminase'</t>
  </si>
  <si>
    <t>'DADAe'</t>
  </si>
  <si>
    <t>'Deoxyadenosine deaminase, extracellular'</t>
  </si>
  <si>
    <t>'DADNK'</t>
  </si>
  <si>
    <t>'deoxyadenosine kinase'</t>
  </si>
  <si>
    <t>'DAGK_hs'</t>
  </si>
  <si>
    <t>'Diacylglycerol phosphate kinase (homo sapiens)'</t>
  </si>
  <si>
    <t>'DAGKn_hs'</t>
  </si>
  <si>
    <t>'DALAOXx'</t>
  </si>
  <si>
    <t>'D-Alanine Oxidase (x)'</t>
  </si>
  <si>
    <t>'D-alanine metabolism'</t>
  </si>
  <si>
    <t>'DARGOp'</t>
  </si>
  <si>
    <t>'D-arginine oxidase, perixosomal'</t>
  </si>
  <si>
    <t>'DASCBH'</t>
  </si>
  <si>
    <t>'L-Dehydroascorbate lactonohydrolase'</t>
  </si>
  <si>
    <t>'DASCBR'</t>
  </si>
  <si>
    <t>'dehydroascorbate reductase'</t>
  </si>
  <si>
    <t>'DASPO1p'</t>
  </si>
  <si>
    <t>'D-aspartate oxidase, peroxisomal'</t>
  </si>
  <si>
    <t>'DCIm'</t>
  </si>
  <si>
    <t>'dodecenoyl-Coenzyme A delta isomerase'</t>
  </si>
  <si>
    <t>'DCK1m'</t>
  </si>
  <si>
    <t>'Deoxycytidine kinase, mitochondrial (ATP)'</t>
  </si>
  <si>
    <t>'DCK1n'</t>
  </si>
  <si>
    <t>'Deoxycytidine kinase, nuclear (ATP)'</t>
  </si>
  <si>
    <t>'DCK2n'</t>
  </si>
  <si>
    <t>'Deoxycytidine kinase, nuclear (UTP)'</t>
  </si>
  <si>
    <t>'DCMPDA'</t>
  </si>
  <si>
    <t>'dCMP deaminase'</t>
  </si>
  <si>
    <t>'DCSPTN1CPT1'</t>
  </si>
  <si>
    <t>'DCSPTN1CPT2'</t>
  </si>
  <si>
    <t>'DCT'</t>
  </si>
  <si>
    <t>'Dopachrome tautomerase'</t>
  </si>
  <si>
    <t>'DCYTD'</t>
  </si>
  <si>
    <t>'deoxycytidine deaminase'</t>
  </si>
  <si>
    <t>'DCYTDn'</t>
  </si>
  <si>
    <t>'deoxycytidine deaminase, nuclear'</t>
  </si>
  <si>
    <t>'DDPGAm'</t>
  </si>
  <si>
    <t>'2-dehydro-3-deoxy-phosphogluconate aldolase, mitochondrial'</t>
  </si>
  <si>
    <t>'DEDOLP1_U'</t>
  </si>
  <si>
    <t>'dehydrodolichol diphosphate phosphatase (uterus)'</t>
  </si>
  <si>
    <t>'DEDOLP2_U'</t>
  </si>
  <si>
    <t>'dehydrodolichol phosphate phosphatase (uterus)'</t>
  </si>
  <si>
    <t>'DEDOLR_U'</t>
  </si>
  <si>
    <t>'dehydrodolichol reductase (uterus)'</t>
  </si>
  <si>
    <t>'DESAT16_2'</t>
  </si>
  <si>
    <t>'palmitoyl-CoA desaturase (n-C16:0CoA -&gt; n-C16:1CoA)'</t>
  </si>
  <si>
    <t>'Fatty acid synthesis'</t>
  </si>
  <si>
    <t>'DESAT18_10'</t>
  </si>
  <si>
    <t>'fatty acyl-CoA desaturase (n-C18:2CoA -&gt; n-C18:3CoA)'</t>
  </si>
  <si>
    <t>'DESAT18_3'</t>
  </si>
  <si>
    <t>'stearoyl-CoA desaturase (n-C18:0CoA -&gt; n-C18:1CoA)'</t>
  </si>
  <si>
    <t>'DESAT18_4'</t>
  </si>
  <si>
    <t>'DESAT18_5'</t>
  </si>
  <si>
    <t>'DESAT18_6'</t>
  </si>
  <si>
    <t>'fatty acyl-CoA desaturase (n-C18:1CoA -&gt; n-C18:2CoA)'</t>
  </si>
  <si>
    <t>'DESAT18_7'</t>
  </si>
  <si>
    <t>'DESAT18_8'</t>
  </si>
  <si>
    <t>'DESAT18_9'</t>
  </si>
  <si>
    <t>'DESAT20_1'</t>
  </si>
  <si>
    <t>'fatty acyl-CoA desaturase (n-C20:3CoA -&gt; n-C20:4CoA)'</t>
  </si>
  <si>
    <t>'DESAT20_2'</t>
  </si>
  <si>
    <t>'fatty acyl-CoA desaturase (n-C20:4CoA -&gt; n-C20:5CoA)'</t>
  </si>
  <si>
    <t>'DESAT22_1p'</t>
  </si>
  <si>
    <t>'fatty acyl-CoA desaturase (n-C22:4CoA -&gt; n-C22:5CoA)'</t>
  </si>
  <si>
    <t>'DESAT22_2p'</t>
  </si>
  <si>
    <t>'fatty acyl-CoA desaturase (n-C22:5CoA -&gt; n-C22:6CoA)'</t>
  </si>
  <si>
    <t>'DESAT24_1'</t>
  </si>
  <si>
    <t>'fatty acyl-CoA desaturase (n-C24:5CoA -&gt; n-C24:6CoA)'</t>
  </si>
  <si>
    <t>'DGAT'</t>
  </si>
  <si>
    <t>'diacylglycerol acyltransferase'</t>
  </si>
  <si>
    <t>'DGK1'</t>
  </si>
  <si>
    <t>'deoxyguanylate kinase (dGMP:ATP)'</t>
  </si>
  <si>
    <t>'DGK2m'</t>
  </si>
  <si>
    <t>'deoxyguanylate kinase (dGMP:dATP) (mitochondrial)'</t>
  </si>
  <si>
    <t>'DGNSKm'</t>
  </si>
  <si>
    <t>'deoxyguanosine kinase'</t>
  </si>
  <si>
    <t>'DGULND'</t>
  </si>
  <si>
    <t>'dehydro-L-gulonate decarboxylase'</t>
  </si>
  <si>
    <t>'DHAPA'</t>
  </si>
  <si>
    <t>'dihydroxyacetone phosphate acyltransferase'</t>
  </si>
  <si>
    <t>'DHAPAx'</t>
  </si>
  <si>
    <t>'DHCR241r'</t>
  </si>
  <si>
    <t>'24-dehydrocholesterol reductase [Precursor]'</t>
  </si>
  <si>
    <t>'DHCR242r'</t>
  </si>
  <si>
    <t>'DHCR243r'</t>
  </si>
  <si>
    <t>'DHCR71r'</t>
  </si>
  <si>
    <t>'7-dehydrocholesterol reductase'</t>
  </si>
  <si>
    <t>'DHCR72r'</t>
  </si>
  <si>
    <t>'DHCRD1'</t>
  </si>
  <si>
    <t>'dihydroceramide desaturase'</t>
  </si>
  <si>
    <t>'DHCRD2'</t>
  </si>
  <si>
    <t>'DHDPBMTm'</t>
  </si>
  <si>
    <t>'dihydroxydecaprenylbenzoate methyltransferase'</t>
  </si>
  <si>
    <t>'DHEASULT'</t>
  </si>
  <si>
    <t>'Dehydroepiandrosterone sulfotransferase'</t>
  </si>
  <si>
    <t>'DHFR'</t>
  </si>
  <si>
    <t>'dihydrofolate reductase'</t>
  </si>
  <si>
    <t>'Folate metabolism'</t>
  </si>
  <si>
    <t>'DHORTS'</t>
  </si>
  <si>
    <t>'dihydroorotase'</t>
  </si>
  <si>
    <t>'DHPM1'</t>
  </si>
  <si>
    <t>'dihydropyrimidinase (5,6-dihydrouracil)'</t>
  </si>
  <si>
    <t>'DHPM2'</t>
  </si>
  <si>
    <t>'dihydropyrimidinase (dihydrothymine)'</t>
  </si>
  <si>
    <t>'DHPR'</t>
  </si>
  <si>
    <t>'6,7-dihydropteridine reductase'</t>
  </si>
  <si>
    <t>'Tetrahydrobiopterin metabolism'</t>
  </si>
  <si>
    <t>'DHPR2'</t>
  </si>
  <si>
    <t>'6,7-dihydropteridine reduction'</t>
  </si>
  <si>
    <t>'DKMPPD'</t>
  </si>
  <si>
    <t>'2,3-diketo-5-methylthio-1-phosphopentane degradation reaction'</t>
  </si>
  <si>
    <t>'DLNLCGCPT1'</t>
  </si>
  <si>
    <t>'DLNLCGCPT2'</t>
  </si>
  <si>
    <t>'DM_atp_c_'</t>
  </si>
  <si>
    <t>'DM atp(c)'</t>
  </si>
  <si>
    <t>'Exchange/demand reaction'</t>
  </si>
  <si>
    <t>'DMATT'</t>
  </si>
  <si>
    <t>'dimethylallyltranstransferase'</t>
  </si>
  <si>
    <t>'DMATTx'</t>
  </si>
  <si>
    <t>'DMGDHm'</t>
  </si>
  <si>
    <t>'dimethylglycine dehydrogenase, mitochondrial'</t>
  </si>
  <si>
    <t>'DMHPTCRNCPT1'</t>
  </si>
  <si>
    <t>'carnitine fatty-acyl transferase'</t>
  </si>
  <si>
    <t>'DMHPTCRNCPT2'</t>
  </si>
  <si>
    <t>'2,6 dimethylheptanoly CoA carnitine transferase'</t>
  </si>
  <si>
    <t>'DMNONCOACRNCPT1'</t>
  </si>
  <si>
    <t>'DMNONCRNCPT2'</t>
  </si>
  <si>
    <t>'DNAMTn'</t>
  </si>
  <si>
    <t>'DNA (cytosine-5-)-methyltransferase, nucleus'</t>
  </si>
  <si>
    <t>'DNAMTSEn'</t>
  </si>
  <si>
    <t>'DOGULND1'</t>
  </si>
  <si>
    <t>'2,3-dioxo-L-gulonate decarboxylase (L-lyxonate-forming)'</t>
  </si>
  <si>
    <t>'DOGULND2'</t>
  </si>
  <si>
    <t>'2,3-dioxo-L-gulonate decarboxylase (L-xylonate-forming)'</t>
  </si>
  <si>
    <t>'DOGULNO1'</t>
  </si>
  <si>
    <t>'2,3-dioxo-L-gulonate:hydrogen peroxide oxireductase'</t>
  </si>
  <si>
    <t>'DOGULNO2'</t>
  </si>
  <si>
    <t>'DOLASNT_Uer'</t>
  </si>
  <si>
    <t>'Dolichyl-diphosphooligosaccharide:protein-L-asparagine oligopolysaccharidotransferase (uterus)'</t>
  </si>
  <si>
    <t>'DOLDPP_Uer'</t>
  </si>
  <si>
    <t>'Dolichyl-diphosphate phosphohydrolase, human (uterus)'</t>
  </si>
  <si>
    <t>'DOLGPP_Uer'</t>
  </si>
  <si>
    <t>'Dolichyl-beta-D-glucosyl-phosphate dolichylphosphohydrolase (uterus)'</t>
  </si>
  <si>
    <t>'DOLK_U'</t>
  </si>
  <si>
    <t>'Dolichol kinase, human (uterus)'</t>
  </si>
  <si>
    <t>'DOLPGT1_Ler'</t>
  </si>
  <si>
    <t>'dolichyl-phosphate-glucose-glycolipid alpha-glucosyltransferase (liver)'</t>
  </si>
  <si>
    <t>'DOLPGT1_Uer'</t>
  </si>
  <si>
    <t>'dolichyl-phosphate-glucose-glycolipid alpha-glucosyltransferase (uterus)'</t>
  </si>
  <si>
    <t>'DOLPGT2_Ler'</t>
  </si>
  <si>
    <t>'DOLPGT2_Uer'</t>
  </si>
  <si>
    <t>'DOLPGT3_Ler'</t>
  </si>
  <si>
    <t>'DOLPGT3_Uer'</t>
  </si>
  <si>
    <t>'DOLPH_Uer'</t>
  </si>
  <si>
    <t>'Dolichol-phosphate phosphohydrolase, human (uterus)'</t>
  </si>
  <si>
    <t>'DOLPMT_U'</t>
  </si>
  <si>
    <t>'Dolichyl-phosphate D-mannosyltransferase (uterus)'</t>
  </si>
  <si>
    <t>'DOLPMT1_Uer'</t>
  </si>
  <si>
    <t>'dolichyl-phosphate-mannose-glycolipid alpha-mannosyltransferase (uterus)'</t>
  </si>
  <si>
    <t>'DOLPMT2_Uer'</t>
  </si>
  <si>
    <t>'DOLPMT3_Uer'</t>
  </si>
  <si>
    <t>'DOLPMT4_Uer'</t>
  </si>
  <si>
    <t>'DOPABMO'</t>
  </si>
  <si>
    <t>'dopamine beta-monooxygenase'</t>
  </si>
  <si>
    <t>'DOPACHRMISO'</t>
  </si>
  <si>
    <t>'L-dopachrome isomerase 1'</t>
  </si>
  <si>
    <t>'DOPAMT'</t>
  </si>
  <si>
    <t>'Dopamine:amet O-methyltransferase'</t>
  </si>
  <si>
    <t>'DOPAQNISO1'</t>
  </si>
  <si>
    <t>'Dopaquinone isomerase 1'</t>
  </si>
  <si>
    <t>'DOPASULT'</t>
  </si>
  <si>
    <t>'Dopamine Sulfotransferase'</t>
  </si>
  <si>
    <t>'DORNOp'</t>
  </si>
  <si>
    <t>'D-ornithine oxidase, perixosomal'</t>
  </si>
  <si>
    <t>'DPCOAK'</t>
  </si>
  <si>
    <t>'dephospho-CoA kinase'</t>
  </si>
  <si>
    <t>'CoA synthesis'</t>
  </si>
  <si>
    <t>'DPGase'</t>
  </si>
  <si>
    <t>'Diphosphoglycerate phosphatase'</t>
  </si>
  <si>
    <t>'DPGM'</t>
  </si>
  <si>
    <t>'Diphosphoglyceromutase'</t>
  </si>
  <si>
    <t>'DPHMBDCm'</t>
  </si>
  <si>
    <t>'3-Decaprenyl-4-hydroxy-5-methoxybenzoate  decarboxylation'</t>
  </si>
  <si>
    <t>'DPMVDx'</t>
  </si>
  <si>
    <t>'diphosphomevalonate decarboxylase'</t>
  </si>
  <si>
    <t>'DPPS'</t>
  </si>
  <si>
    <t>'decaprenyl synthase'</t>
  </si>
  <si>
    <t>'DPROOp'</t>
  </si>
  <si>
    <t>'D-proline oxidase, perixosomal'</t>
  </si>
  <si>
    <t>'DRBK'</t>
  </si>
  <si>
    <t>'Deoxyribokinase'</t>
  </si>
  <si>
    <t>'DRPA'</t>
  </si>
  <si>
    <t>'deoxyribose-phosphate aldolase'</t>
  </si>
  <si>
    <t>'DSAT'</t>
  </si>
  <si>
    <t>'dihydrosphingosine N-acyltransferase'</t>
  </si>
  <si>
    <t>'DTMPK'</t>
  </si>
  <si>
    <t>'dTMP kinase'</t>
  </si>
  <si>
    <t>'DURAD'</t>
  </si>
  <si>
    <t>'dihydrouracil dehydrogenase (NADP)'</t>
  </si>
  <si>
    <t>'DURAD2'</t>
  </si>
  <si>
    <t>'dihydrothymin dehydrogenase (NADP)'</t>
  </si>
  <si>
    <t>'DURIK1'</t>
  </si>
  <si>
    <t>'deoxyuridine kinase (ATP:Deoxyuridine)'</t>
  </si>
  <si>
    <t>'DURIK1m'</t>
  </si>
  <si>
    <t>'deoxyuridine kinase (ATP:Deoxyuridine), mitochondrial'</t>
  </si>
  <si>
    <t>'DURIPP'</t>
  </si>
  <si>
    <t>'deoxyuridine phosphorylase'</t>
  </si>
  <si>
    <t>'DUTPDPm'</t>
  </si>
  <si>
    <t>'dUTP diphosphatase'</t>
  </si>
  <si>
    <t>'DUTPDPn'</t>
  </si>
  <si>
    <t>'dUTP diphosphatase, nuclear'</t>
  </si>
  <si>
    <t>'EBP1r'</t>
  </si>
  <si>
    <t>'3-beta-hydroxysteroid-delta(8),delta(7)-isomerase'</t>
  </si>
  <si>
    <t>'EBP2r'</t>
  </si>
  <si>
    <t>'ECGISOr'</t>
  </si>
  <si>
    <t>'Ecgonine isomerase (ER)'</t>
  </si>
  <si>
    <t>'ECOAH12m'</t>
  </si>
  <si>
    <t>'3-hydroxyacyl-CoA dehydratase (3-hydroxyisobutyryl-CoA) (mitochondria)'</t>
  </si>
  <si>
    <t>'ECOAH1m'</t>
  </si>
  <si>
    <t>'3-hydroxyacyl-CoA dehydratase (3-hydroxybutanoyl-CoA) (mitochondria)'</t>
  </si>
  <si>
    <t>'ECOAH1x'</t>
  </si>
  <si>
    <t>'3-hydroxyacyl-CoA dehydratase (3-hydroxybutanoyl-CoA) (perioxisome)'</t>
  </si>
  <si>
    <t>'ECOAH9m'</t>
  </si>
  <si>
    <t>'2-Methylprop-2-enoyl-CoA (2-Methylbut-2-enoyl-CoA), mitochondrial'</t>
  </si>
  <si>
    <t>'EGMESTr'</t>
  </si>
  <si>
    <t>'ecgonine methyl esterase (ER)'</t>
  </si>
  <si>
    <t>'EHGLAT'</t>
  </si>
  <si>
    <t>'L-erythro-4-Hydroxyglutamate:2-oxoglutarate aminotransferase'</t>
  </si>
  <si>
    <t>'EHGLAT2m'</t>
  </si>
  <si>
    <t>'L-erythro-4-Hydroxyglutamate:2-oxoglutarate aminotransferase 2, mitochondrial'</t>
  </si>
  <si>
    <t>'EHGLATm'</t>
  </si>
  <si>
    <t>'L-erythro-4-Hydroxyglutamate:2-oxoglutarate aminotransferase, mitochondrial'</t>
  </si>
  <si>
    <t>'EICOSTETCPT1'</t>
  </si>
  <si>
    <t>'EICOSTETCPT2'</t>
  </si>
  <si>
    <t>'ELAIDCPT1'</t>
  </si>
  <si>
    <t>'ELAIDCPT2'</t>
  </si>
  <si>
    <t>'ENGASE'</t>
  </si>
  <si>
    <t>'endo-beta-N-acetylglucosaminidase'</t>
  </si>
  <si>
    <t>'ENGASE2'</t>
  </si>
  <si>
    <t>'ENGASE2ly'</t>
  </si>
  <si>
    <t>'endo-beta-N-acetylglucosaminidase, lysosomal'</t>
  </si>
  <si>
    <t>'ENGASE3ly'</t>
  </si>
  <si>
    <t>'Keratan sulfate degradation'</t>
  </si>
  <si>
    <t>'ENGASEly'</t>
  </si>
  <si>
    <t>'ENMAN1g'</t>
  </si>
  <si>
    <t>'Endomannosidase (glc1man-producing), Golgi apparatus'</t>
  </si>
  <si>
    <t>'ENMAN2g'</t>
  </si>
  <si>
    <t>'Endomannosidase (glc2man-producing), Golgi apparatus'</t>
  </si>
  <si>
    <t>'ENMAN3g'</t>
  </si>
  <si>
    <t>'Endomannosidase (glc3man-producing), Golgi apparatus'</t>
  </si>
  <si>
    <t>'ENMAN4g'</t>
  </si>
  <si>
    <t>'Endomannosidase (m6masnC-producing), Golgi apparatus'</t>
  </si>
  <si>
    <t>'ENMAN5g'</t>
  </si>
  <si>
    <t>'Endomannosidase (m6masnB2-producing), Golgi apparatus'</t>
  </si>
  <si>
    <t>'ENMAN6g'</t>
  </si>
  <si>
    <t>'Endomannosidase (m5masnB1-producing), Golgi apparatus'</t>
  </si>
  <si>
    <t>'ENO'</t>
  </si>
  <si>
    <t>'enolase'</t>
  </si>
  <si>
    <t>'EPCTX'</t>
  </si>
  <si>
    <t>'ethanolamine-phosphate cytidylyltransferase'</t>
  </si>
  <si>
    <t>'ESTSULT'</t>
  </si>
  <si>
    <t>'Estrogen sulfotransferase'</t>
  </si>
  <si>
    <t>'ETF'</t>
  </si>
  <si>
    <t>'electron transfer flavoprotein'</t>
  </si>
  <si>
    <t>'ETFQO'</t>
  </si>
  <si>
    <t>'Electron transfer flavoprotein-ubiquinone oxidoreductase'</t>
  </si>
  <si>
    <t>'ETHAK'</t>
  </si>
  <si>
    <t>'Ethanolamine kinase'</t>
  </si>
  <si>
    <t>'ETHP'</t>
  </si>
  <si>
    <t>'ethanolamine phosphate phosphatase'</t>
  </si>
  <si>
    <t>'ETOHMO'</t>
  </si>
  <si>
    <t>'ethanol monooxygenase'</t>
  </si>
  <si>
    <t>'F1PGT'</t>
  </si>
  <si>
    <t>'fucose-1-phosphate guanylyltransferase'</t>
  </si>
  <si>
    <t>'Fructose and mannose metabolism'</t>
  </si>
  <si>
    <t>'F6Tg'</t>
  </si>
  <si>
    <t>'glycoprotein 6-alpha-L-fucosyltransferase'</t>
  </si>
  <si>
    <t>'FA120ACPH'</t>
  </si>
  <si>
    <t>'fatty-acyl-ACP hydrolase'</t>
  </si>
  <si>
    <t>'FA140ACPH'</t>
  </si>
  <si>
    <t>'FA141ACPH'</t>
  </si>
  <si>
    <t>'FA160ACPH'</t>
  </si>
  <si>
    <t>'FA161ACPH'</t>
  </si>
  <si>
    <t>'FA180ACPH'</t>
  </si>
  <si>
    <t>'FA181ACPH'</t>
  </si>
  <si>
    <t>'FA1821ACPH'</t>
  </si>
  <si>
    <t>'FA1822ACPH'</t>
  </si>
  <si>
    <t>'FA182ACPH'</t>
  </si>
  <si>
    <t>'FACOAL140i'</t>
  </si>
  <si>
    <t>'fatty-acid--CoA ligase (myristate, n-C14:0)'</t>
  </si>
  <si>
    <t>'FACOAL150'</t>
  </si>
  <si>
    <t>'fatty-acid--CoA ligase'</t>
  </si>
  <si>
    <t>'FACOAL160i'</t>
  </si>
  <si>
    <t>'fatty-acid--CoA ligase (palmitate, n-C16:0)'</t>
  </si>
  <si>
    <t>'FACOAL161'</t>
  </si>
  <si>
    <t>'fatty-acid--CoA ligase (hexadecenoate)'</t>
  </si>
  <si>
    <t>'FACOAL170'</t>
  </si>
  <si>
    <t>'FACOAL180i'</t>
  </si>
  <si>
    <t>'fatty-acid--CoA ligase (stearate, n-C18:0)'</t>
  </si>
  <si>
    <t>'FACOAL1812'</t>
  </si>
  <si>
    <t>'FACOAL1813'</t>
  </si>
  <si>
    <t>'FACOAL181i'</t>
  </si>
  <si>
    <t>'C181 fatty acid activation'</t>
  </si>
  <si>
    <t>'FACOAL1821'</t>
  </si>
  <si>
    <t>'FACOAL1822'</t>
  </si>
  <si>
    <t>'FACOAL1831'</t>
  </si>
  <si>
    <t>'FACOAL1832'</t>
  </si>
  <si>
    <t>'FACOAL184'</t>
  </si>
  <si>
    <t>'FACOAL191'</t>
  </si>
  <si>
    <t>'FACOAL200'</t>
  </si>
  <si>
    <t>'fatty-acid--CoA ligase (arachidate, n-C20:0)'</t>
  </si>
  <si>
    <t>'FACOAL203'</t>
  </si>
  <si>
    <t>'FACOAL204'</t>
  </si>
  <si>
    <t>'FACOAL2042'</t>
  </si>
  <si>
    <t>'FACOAL205'</t>
  </si>
  <si>
    <t>'FACOAL206'</t>
  </si>
  <si>
    <t>'FACOAL224'</t>
  </si>
  <si>
    <t>'FACOAL2251'</t>
  </si>
  <si>
    <t>'FACOAL2252'</t>
  </si>
  <si>
    <t>'FACOAL226'</t>
  </si>
  <si>
    <t>'FACOAL240'</t>
  </si>
  <si>
    <t>'FACOAL241'</t>
  </si>
  <si>
    <t>'FACOAL244_1'</t>
  </si>
  <si>
    <t>'FACOAL245_1'</t>
  </si>
  <si>
    <t>'FACOAL245_2'</t>
  </si>
  <si>
    <t>'FACOAL246_1'</t>
  </si>
  <si>
    <t>'FACOAL260'</t>
  </si>
  <si>
    <t>'fatty-acid--CoA ligase (n-C26:0)'</t>
  </si>
  <si>
    <t>'FACOAL40im'</t>
  </si>
  <si>
    <t>'fatty-acid--CoA ligase (butanoate, n-C4:0), mitochondrial'</t>
  </si>
  <si>
    <t>'FACOAL80i'</t>
  </si>
  <si>
    <t>'fatty-acid--CoA ligase (octanoate, n-C8:0)'</t>
  </si>
  <si>
    <t>'FADDP'</t>
  </si>
  <si>
    <t>'FAD diphosphatase'</t>
  </si>
  <si>
    <t>'FAEL183'</t>
  </si>
  <si>
    <t>'fatty-acyl-CoA elongation (n-C18:3CoA)'</t>
  </si>
  <si>
    <t>'FAEL184'</t>
  </si>
  <si>
    <t>'fatty-acyl-CoA elongation (n-C20:4CoA)'</t>
  </si>
  <si>
    <t>'FAEL204'</t>
  </si>
  <si>
    <t>'FAEL205'</t>
  </si>
  <si>
    <t>'fatty-acyl-CoA elongation (n-C20:5CoA)'</t>
  </si>
  <si>
    <t>'FAH1'</t>
  </si>
  <si>
    <t>'Fatty acid omega-hydroxylase'</t>
  </si>
  <si>
    <t>'FAH2'</t>
  </si>
  <si>
    <t>'FAH3'</t>
  </si>
  <si>
    <t>'FALDH'</t>
  </si>
  <si>
    <t>'formaldehyde dehydrogenase'</t>
  </si>
  <si>
    <t>'FAOXC180'</t>
  </si>
  <si>
    <t>'fatty acid beta oxidation(C18--&gt;C16)m'</t>
  </si>
  <si>
    <t>'FAOXC180x'</t>
  </si>
  <si>
    <t>'Beta oxidation of long chain fatty acid'</t>
  </si>
  <si>
    <t>'FAOXC1811601m'</t>
  </si>
  <si>
    <t>'Beta oxidation  fatty acid'</t>
  </si>
  <si>
    <t>'FAOXC182806m'</t>
  </si>
  <si>
    <t>'Beta oxidation of fatty acid'</t>
  </si>
  <si>
    <t>'FAOXC183806m'</t>
  </si>
  <si>
    <t>'FAOXC183806x'</t>
  </si>
  <si>
    <t>'FAOXC200180m'</t>
  </si>
  <si>
    <t>'fatty acid beta oxidation(C20--&gt;C18)m'</t>
  </si>
  <si>
    <t>'FAOXC200180x'</t>
  </si>
  <si>
    <t>'FAOXC2031836m'</t>
  </si>
  <si>
    <t>'FAOXC2051843m'</t>
  </si>
  <si>
    <t>'FAOXC2051843x'</t>
  </si>
  <si>
    <t>'FAOXC2242046m'</t>
  </si>
  <si>
    <t>'FAOXC2242046x'</t>
  </si>
  <si>
    <t>'FAOXC2251836m'</t>
  </si>
  <si>
    <t>'FAOXC2251836x'</t>
  </si>
  <si>
    <t>'FAOXC2252053m'</t>
  </si>
  <si>
    <t>'FAOXC2252053x'</t>
  </si>
  <si>
    <t>'FAOXC226205m'</t>
  </si>
  <si>
    <t>'FAOXC226205x'</t>
  </si>
  <si>
    <t>'FAOXC2442246x'</t>
  </si>
  <si>
    <t>'FAOXC2452253x'</t>
  </si>
  <si>
    <t>'FAOXC2452256x'</t>
  </si>
  <si>
    <t>'FAOXC246226x'</t>
  </si>
  <si>
    <t>'FAOXC260240x'</t>
  </si>
  <si>
    <t>'FAS100COA'</t>
  </si>
  <si>
    <t>'fatty acyl-CoA synthase (n-C10:0CoA)'</t>
  </si>
  <si>
    <t>'FAS120COA'</t>
  </si>
  <si>
    <t>'fatty-acyl-CoA synthase (n-C12:0CoA)'</t>
  </si>
  <si>
    <t>'FAS140COA'</t>
  </si>
  <si>
    <t>'fatty-acyl-CoA synthase (n-C14:0CoA)'</t>
  </si>
  <si>
    <t>'FAS160COA'</t>
  </si>
  <si>
    <t>'fatty-acyl-CoA synthase (n-C16:0CoA)'</t>
  </si>
  <si>
    <t>'FAS180COA'</t>
  </si>
  <si>
    <t>'fatty-acyl-CoA synthase (n-C18:0CoA)'</t>
  </si>
  <si>
    <t>'FAS80COA_L'</t>
  </si>
  <si>
    <t>'fatty acyl-CoA synthase (n-C8:0CoA), lumped reaction'</t>
  </si>
  <si>
    <t>'FBA'</t>
  </si>
  <si>
    <t>'fructose-bisphosphate aldolase'</t>
  </si>
  <si>
    <t>'FBA2'</t>
  </si>
  <si>
    <t>'D-Fructose 1-phosphate D-glyceraldehyde-3-phosphate-lyase'</t>
  </si>
  <si>
    <t>'FBA4'</t>
  </si>
  <si>
    <t>'Glyoxylate and dicarboxylate metabolism'</t>
  </si>
  <si>
    <t>'FBA5'</t>
  </si>
  <si>
    <t>'D-Tagatose 1-phosphate D-glyceraldehyde-3-phosphate-lyase'</t>
  </si>
  <si>
    <t>'Galactose metabolism'</t>
  </si>
  <si>
    <t>'FBP'</t>
  </si>
  <si>
    <t>'fructose-bisphosphatase'</t>
  </si>
  <si>
    <t>'FBP26'</t>
  </si>
  <si>
    <t>'Fructose-2,6-bisphosphate 2-phosphatase'</t>
  </si>
  <si>
    <t>'FCLTm'</t>
  </si>
  <si>
    <t>'Ferrochelatase, mitochondrial'</t>
  </si>
  <si>
    <t>'FCOAH'</t>
  </si>
  <si>
    <t>'formyl coa hydrolase'</t>
  </si>
  <si>
    <t>'FDH'</t>
  </si>
  <si>
    <t>'formate dehydrogenase'</t>
  </si>
  <si>
    <t>'FE3R2e'</t>
  </si>
  <si>
    <t>'Fe(III) reduction (ascorbate)'</t>
  </si>
  <si>
    <t>'FK'</t>
  </si>
  <si>
    <t>'Fucokinase'</t>
  </si>
  <si>
    <t>'FKYNH'</t>
  </si>
  <si>
    <t>'N-Formyl-L-kynurenine amidohydrolase'</t>
  </si>
  <si>
    <t>'FMNAT'</t>
  </si>
  <si>
    <t>'FMN adenylyltransferase'</t>
  </si>
  <si>
    <t>'FOLR2'</t>
  </si>
  <si>
    <t>'folate reductase'</t>
  </si>
  <si>
    <t>'FPGS'</t>
  </si>
  <si>
    <t>'folylpolyglutamate synthetase'</t>
  </si>
  <si>
    <t>'FPGS2'</t>
  </si>
  <si>
    <t>'FPGS2m'</t>
  </si>
  <si>
    <t>'folylpolyglutamate synthetase, mitochondrial'</t>
  </si>
  <si>
    <t>'FPGS3'</t>
  </si>
  <si>
    <t>'FPGS3m'</t>
  </si>
  <si>
    <t>'FPGS4'</t>
  </si>
  <si>
    <t>'folylpolyglutamate synthetase (DHF)'</t>
  </si>
  <si>
    <t>'FPGS4m'</t>
  </si>
  <si>
    <t>'folylpolyglutamate synthetase (DHF), mitochondrial'</t>
  </si>
  <si>
    <t>'FPGS5'</t>
  </si>
  <si>
    <t>'folylpolyglutamate  synthetase (DHF)'</t>
  </si>
  <si>
    <t>'FPGS5m'</t>
  </si>
  <si>
    <t>'folylpolyglutamate  synthetase (DHF), mitochondrial'</t>
  </si>
  <si>
    <t>'FPGS6'</t>
  </si>
  <si>
    <t>'FPGS6m'</t>
  </si>
  <si>
    <t>'FPGS7'</t>
  </si>
  <si>
    <t>'folylpolyglutamate synthetase (10fthf)'</t>
  </si>
  <si>
    <t>'FPGS7m'</t>
  </si>
  <si>
    <t>'folylpolyglutamate synthetase (10fthf), mitochondrial'</t>
  </si>
  <si>
    <t>'FPGS8'</t>
  </si>
  <si>
    <t>'FPGS8m'</t>
  </si>
  <si>
    <t>'FPGS9'</t>
  </si>
  <si>
    <t>'FPGS9m'</t>
  </si>
  <si>
    <t>'FPGSm'</t>
  </si>
  <si>
    <t>'FRTT'</t>
  </si>
  <si>
    <t>'farnesyltranstransferase'</t>
  </si>
  <si>
    <t>'FT'</t>
  </si>
  <si>
    <t>'farnesyltranstransferase (trans,trans,cis-geranylgeranyl diphosphate-generating)'</t>
  </si>
  <si>
    <t>'FTCD'</t>
  </si>
  <si>
    <t>'formimidoyltransferase cyclodeaminase'</t>
  </si>
  <si>
    <t>'FTHFCL'</t>
  </si>
  <si>
    <t>'5-formethyltetrahydrofolate cyclo-ligase'</t>
  </si>
  <si>
    <t>'FTHFDH'</t>
  </si>
  <si>
    <t>'formyltetrahydrofolate dehydrogenase'</t>
  </si>
  <si>
    <t>'FTHFL'</t>
  </si>
  <si>
    <t>'Formate-tetrahydrofolate ligase'</t>
  </si>
  <si>
    <t>'FTHFLm'</t>
  </si>
  <si>
    <t>'formate-tetrahydrofolate ligase, mitochondrial'</t>
  </si>
  <si>
    <t>'FUCASE2e'</t>
  </si>
  <si>
    <t>'alpha-fucosidase, extracellular'</t>
  </si>
  <si>
    <t>'FUCASE2ly'</t>
  </si>
  <si>
    <t>'alpha-fucosidase, lysosomal'</t>
  </si>
  <si>
    <t>'FUCASEe'</t>
  </si>
  <si>
    <t>'FUCASEly'</t>
  </si>
  <si>
    <t>'FUM'</t>
  </si>
  <si>
    <t>'fumarase'</t>
  </si>
  <si>
    <t>'FUMAC'</t>
  </si>
  <si>
    <t>'fumarylacetoacetase'</t>
  </si>
  <si>
    <t>'FUMm'</t>
  </si>
  <si>
    <t>'fumarase, mitochondrial'</t>
  </si>
  <si>
    <t>'FUT11g'</t>
  </si>
  <si>
    <t>'Galactoside 2-alpha-L-fucosyltransferase 1'</t>
  </si>
  <si>
    <t>'FUT12g'</t>
  </si>
  <si>
    <t>'FUT14g'</t>
  </si>
  <si>
    <t>'FUT15g'</t>
  </si>
  <si>
    <t>'FUT16g'</t>
  </si>
  <si>
    <t>'FUT17g'</t>
  </si>
  <si>
    <t>'FUT18g'</t>
  </si>
  <si>
    <t>'FUT31g'</t>
  </si>
  <si>
    <t>'fucosyltransferase 3 (galactoside 3(4)-L-fucosyltransferase, Lewis blood group included) 1'</t>
  </si>
  <si>
    <t>'FUT32g'</t>
  </si>
  <si>
    <t>'FUT33g'</t>
  </si>
  <si>
    <t>'FUT34g'</t>
  </si>
  <si>
    <t>'FUT35g'</t>
  </si>
  <si>
    <t>'FUT910g'</t>
  </si>
  <si>
    <t>'Alpha-(1,3)-fucosyltransferase'</t>
  </si>
  <si>
    <t>'FUT911g'</t>
  </si>
  <si>
    <t>'FUT91g'</t>
  </si>
  <si>
    <t>'FUT92g'</t>
  </si>
  <si>
    <t>'FUT93g'</t>
  </si>
  <si>
    <t>'FUT94g'</t>
  </si>
  <si>
    <t>'FUT95g'</t>
  </si>
  <si>
    <t>'FUT96g'</t>
  </si>
  <si>
    <t>'FUT97g'</t>
  </si>
  <si>
    <t>'FUT98g'</t>
  </si>
  <si>
    <t>'FUT99g'</t>
  </si>
  <si>
    <t>'G12MT1_U'</t>
  </si>
  <si>
    <t>'Glycolipid 1,2-alpha-D-mannosyltransferase (uterus)'</t>
  </si>
  <si>
    <t>'G12MT2_U'</t>
  </si>
  <si>
    <t>'G13MT_U'</t>
  </si>
  <si>
    <t>'Glycolipid 1,3-alpha-D-mannosyltransferase (uterus)'</t>
  </si>
  <si>
    <t>'G14T10g'</t>
  </si>
  <si>
    <t>'beta-N-acetylglucosaminylglycopeptide beta-1,4-galactosyltransferase, Golgi'</t>
  </si>
  <si>
    <t>'G14T11g'</t>
  </si>
  <si>
    <t>'G14T12g'</t>
  </si>
  <si>
    <t>'G14T13g'</t>
  </si>
  <si>
    <t>'G14T14g'</t>
  </si>
  <si>
    <t>'G14T15g'</t>
  </si>
  <si>
    <t>'G14T16g'</t>
  </si>
  <si>
    <t>'G14T17g'</t>
  </si>
  <si>
    <t>'G14T18g'</t>
  </si>
  <si>
    <t>'G14T19g'</t>
  </si>
  <si>
    <t>'G14T20g'</t>
  </si>
  <si>
    <t>'G14T21g'</t>
  </si>
  <si>
    <t>'G14T2g'</t>
  </si>
  <si>
    <t>'G14T3g'</t>
  </si>
  <si>
    <t>'G14T4g'</t>
  </si>
  <si>
    <t>'G14T5g'</t>
  </si>
  <si>
    <t>'G14T6g'</t>
  </si>
  <si>
    <t>'G14T7g'</t>
  </si>
  <si>
    <t>'G14T8g'</t>
  </si>
  <si>
    <t>'G14T9g'</t>
  </si>
  <si>
    <t>'G14Tg'</t>
  </si>
  <si>
    <t>'beta-N-acetylglucosaminylglycopeptide beta-1,4-galactosyltransferase'</t>
  </si>
  <si>
    <t>'G16MT_U'</t>
  </si>
  <si>
    <t>'Glycolipid 1,6-alpha-D-mannosyltransferase (uterus)'</t>
  </si>
  <si>
    <t>'G1PTT'</t>
  </si>
  <si>
    <t>'glucose-1-phosphate thymidylyltransferase'</t>
  </si>
  <si>
    <t>'Nucleotide sugar metabolism'</t>
  </si>
  <si>
    <t>'G3PD1'</t>
  </si>
  <si>
    <t>'glycerol-3-phosphate dehydrogenase (NAD)'</t>
  </si>
  <si>
    <t>'G5SADrm'</t>
  </si>
  <si>
    <t>'L-glutamate 5-semialdehyde dehydratase, reversible, mitochondrial'</t>
  </si>
  <si>
    <t>'G5SDym'</t>
  </si>
  <si>
    <t>'glutamate-5-semialdehyde dehydrogenase (m)'</t>
  </si>
  <si>
    <t>'G6PDA'</t>
  </si>
  <si>
    <t>'glucosamine-6-phosphate deaminase'</t>
  </si>
  <si>
    <t>'G6PDH1rer'</t>
  </si>
  <si>
    <t>'glucose-6-phosphate dehydrogenase, endoplasmic reticulum'</t>
  </si>
  <si>
    <t>'G6PDH2r'</t>
  </si>
  <si>
    <t>'glucose 6-phosphate dehydrogenase'</t>
  </si>
  <si>
    <t>'G6PDH2rer'</t>
  </si>
  <si>
    <t>'glucose 6-phosphate dehydrogenase, endoplasmic reticulum'</t>
  </si>
  <si>
    <t>'G6PPer'</t>
  </si>
  <si>
    <t>'glucose-6-phosphate phosphatase, edoplasmic reticular'</t>
  </si>
  <si>
    <t>'GACMTRc'</t>
  </si>
  <si>
    <t>'guanidinoacetate N-methyltransferase (c)'</t>
  </si>
  <si>
    <t>'GAL3ST11'</t>
  </si>
  <si>
    <t>'Galactosylceramide sulfotransferase'</t>
  </si>
  <si>
    <t>'GAL3ST12'</t>
  </si>
  <si>
    <t>'GALASE10ly'</t>
  </si>
  <si>
    <t>'beta-galactosidase, lysosomal'</t>
  </si>
  <si>
    <t>'GALASE11ly'</t>
  </si>
  <si>
    <t>'GALASE12ly'</t>
  </si>
  <si>
    <t>'GALASE13ly'</t>
  </si>
  <si>
    <t>'GALASE14ly'</t>
  </si>
  <si>
    <t>'GALASE15ly'</t>
  </si>
  <si>
    <t>'GALASE16ly'</t>
  </si>
  <si>
    <t>'GALASE17ly'</t>
  </si>
  <si>
    <t>'GALASE18ly'</t>
  </si>
  <si>
    <t>'GALASE19ly'</t>
  </si>
  <si>
    <t>'GALASE1ly'</t>
  </si>
  <si>
    <t>'GALASE20ly'</t>
  </si>
  <si>
    <t>'GALASE3ly'</t>
  </si>
  <si>
    <t>'GALASE4ly'</t>
  </si>
  <si>
    <t>'GALASE5ly'</t>
  </si>
  <si>
    <t>'GALASE6ly'</t>
  </si>
  <si>
    <t>'GALASE7ly'</t>
  </si>
  <si>
    <t>'GALASE8ly'</t>
  </si>
  <si>
    <t>'GALASE9ly'</t>
  </si>
  <si>
    <t>'GALC'</t>
  </si>
  <si>
    <t>'Galactocerebrosidase'</t>
  </si>
  <si>
    <t>'GALGT1'</t>
  </si>
  <si>
    <t>'Beta-1,4 N-acetylgalactosaminyltransferase'</t>
  </si>
  <si>
    <t>'GALGT2'</t>
  </si>
  <si>
    <t>'GALGT3'</t>
  </si>
  <si>
    <t>'GALGT4'</t>
  </si>
  <si>
    <t>'GALK'</t>
  </si>
  <si>
    <t>'galactokinase'</t>
  </si>
  <si>
    <t>'GALNACT1g'</t>
  </si>
  <si>
    <t>'UDPGal-chondroitin acetylgalactosaminyltransferase I, Golgi'</t>
  </si>
  <si>
    <t>'Chondroitin synthesis'</t>
  </si>
  <si>
    <t>'GALNACT2g'</t>
  </si>
  <si>
    <t>'uridine diphosphoacetylgalactosamine-chondroitin acetylgalactosaminyltransferase II, Golgi'</t>
  </si>
  <si>
    <t>'GALNACT3g'</t>
  </si>
  <si>
    <t>'GALNACT4g'</t>
  </si>
  <si>
    <t>'GALNACT5g'</t>
  </si>
  <si>
    <t>'GALNTg'</t>
  </si>
  <si>
    <t>'GalNAc transferase, Golgi apparatus'</t>
  </si>
  <si>
    <t>'GALOR'</t>
  </si>
  <si>
    <t>'D-Galactose:NADP+ 1-oxidoreductase'</t>
  </si>
  <si>
    <t>'GALT'</t>
  </si>
  <si>
    <t>'galactose-1-phosphate uridylyltransferase'</t>
  </si>
  <si>
    <t>'GALT2g'</t>
  </si>
  <si>
    <t>'UDP-D-galactose:galactosylxylose galactosyltransferase, Golgi apparatus'</t>
  </si>
  <si>
    <t>'GALTg'</t>
  </si>
  <si>
    <t>'UDP-D-galactose:D-xylose galactosyltransferase, Golgi apparatus'</t>
  </si>
  <si>
    <t>'GALU'</t>
  </si>
  <si>
    <t>'UTP-glucose-1-phosphate uridylyltransferase'</t>
  </si>
  <si>
    <t>'GAMYe'</t>
  </si>
  <si>
    <t>'glucoamylase, extracellular (glygn5 -&gt; malt)'</t>
  </si>
  <si>
    <t>'GAO1'</t>
  </si>
  <si>
    <t>'Ganglioside O-acetylation'</t>
  </si>
  <si>
    <t>'GAO1g'</t>
  </si>
  <si>
    <t>'GAO2'</t>
  </si>
  <si>
    <t>'GAO2g'</t>
  </si>
  <si>
    <t>'GAPD'</t>
  </si>
  <si>
    <t>'glyceraldehyde-3-phosphate dehydrogenase'</t>
  </si>
  <si>
    <t>'GARFT'</t>
  </si>
  <si>
    <t>'phosphoribosylglycinamide formyltransferase'</t>
  </si>
  <si>
    <t>'GASNASE2ly'</t>
  </si>
  <si>
    <t>'glycosylasparaginase, lysosomal'</t>
  </si>
  <si>
    <t>'GASNASE3ly'</t>
  </si>
  <si>
    <t>'GASNASEly'</t>
  </si>
  <si>
    <t>'GBA'</t>
  </si>
  <si>
    <t>'Glucosylceramidase'</t>
  </si>
  <si>
    <t>'GBAl'</t>
  </si>
  <si>
    <t>'GBGT1'</t>
  </si>
  <si>
    <t>'globoside alpha-1,3-N-acetylgalactosaminyltransferase 1'</t>
  </si>
  <si>
    <t>'GCALDD'</t>
  </si>
  <si>
    <t>'Glycolaldehyde dehydrogenase'</t>
  </si>
  <si>
    <t>'GCALDDm'</t>
  </si>
  <si>
    <t>'Glycolaldehyde dehydrogenase, mitochondrial'</t>
  </si>
  <si>
    <t>'GCC2am'</t>
  </si>
  <si>
    <t>'glycine-cleavage complex (lipoamide), mitochondrial'</t>
  </si>
  <si>
    <t>'GCC2bim'</t>
  </si>
  <si>
    <t>'glycine-cleavage system (lipoamide) irreversible, mitochondrial'</t>
  </si>
  <si>
    <t>'GCC2cm'</t>
  </si>
  <si>
    <t>'GCCam'</t>
  </si>
  <si>
    <t>'glycine-cleavage complex (lipoylprotein), mitochondrial'</t>
  </si>
  <si>
    <t>'GCCbim'</t>
  </si>
  <si>
    <t>'glycine-cleavage complex (lipoylprotein) irreversible, mitochondrial'</t>
  </si>
  <si>
    <t>'GCCcm'</t>
  </si>
  <si>
    <t>'GCNTg'</t>
  </si>
  <si>
    <t>'N-acetyllactosaminide beta-1,6-N-acetylglucosaminyl-transferase'</t>
  </si>
  <si>
    <t>'GF6PTA'</t>
  </si>
  <si>
    <t>'glutamine-fructose-6-phosphate transaminase'</t>
  </si>
  <si>
    <t>'GFUCS'</t>
  </si>
  <si>
    <t>'GDP-L-fucose synthase'</t>
  </si>
  <si>
    <t>'GGH_10FTHF5GLUe'</t>
  </si>
  <si>
    <t>'Gamma-glutamyl hydrolase (10FTHF5GLU), extracellular'</t>
  </si>
  <si>
    <t>'GGH_10FTHF5GLUl'</t>
  </si>
  <si>
    <t>'Gamma-glutamyl hydrolase (10FTHF5GLU), lysosomal'</t>
  </si>
  <si>
    <t>'GGH_10FTHF6GLUe'</t>
  </si>
  <si>
    <t>'Gamma-glutamyl hydrolase (10FTHF6GLU), extracellular'</t>
  </si>
  <si>
    <t>'GGH_10FTHF6GLUl'</t>
  </si>
  <si>
    <t>'Gamma-glutamyl hydrolase (10FTHF6GLU), lysosomal'</t>
  </si>
  <si>
    <t>'GGH_10FTHF7GLUe'</t>
  </si>
  <si>
    <t>'Gamma-glutamyl hydrolase (10FTHF7GLU), extracellular'</t>
  </si>
  <si>
    <t>'GGH_10FTHF7GLUl'</t>
  </si>
  <si>
    <t>'Gamma-glutamyl hydrolase (10FTHF7GLU), lysosomal'</t>
  </si>
  <si>
    <t>'GGH_5DHFe'</t>
  </si>
  <si>
    <t>'Gamma-glutamyl hydrolase (5DHF), extracellular'</t>
  </si>
  <si>
    <t>'GGH_5DHFl'</t>
  </si>
  <si>
    <t>'Gamma-glutamyl hydrolase (5DHF), lysosomal'</t>
  </si>
  <si>
    <t>'GGH_5THFe'</t>
  </si>
  <si>
    <t>'Gamma-glutamyl hydrolase (5THF), extracellular'</t>
  </si>
  <si>
    <t>'GGH_5THFl'</t>
  </si>
  <si>
    <t>'Gamma-glutamyl hydrolase (5THF), lysosomal'</t>
  </si>
  <si>
    <t>'GGH_6DHFe'</t>
  </si>
  <si>
    <t>'Gamma-glutamyl hydrolase (6DHF), extracellular'</t>
  </si>
  <si>
    <t>'GGH_6DHFl'</t>
  </si>
  <si>
    <t>'Gamma-glutamyl hydrolase (6DHF), lysosomal'</t>
  </si>
  <si>
    <t>'GGH_6THFe'</t>
  </si>
  <si>
    <t>'Gamma-glutamyl hydrolase (6THF), extracellular'</t>
  </si>
  <si>
    <t>'GGH_6THFl'</t>
  </si>
  <si>
    <t>'Gamma-glutamyl hydrolase (6THF), lysosomal'</t>
  </si>
  <si>
    <t>'GGH_7DHFe'</t>
  </si>
  <si>
    <t>'Gamma-glutamyl hydrolase (7DHF), extracellular'</t>
  </si>
  <si>
    <t>'GGH_7DHFl'</t>
  </si>
  <si>
    <t>'Gamma-glutamyl hydrolase (7DHF), lysosomal'</t>
  </si>
  <si>
    <t>'GGH_7THFe'</t>
  </si>
  <si>
    <t>'Gamma-glutamyl hydrolase (7THF), extracellular'</t>
  </si>
  <si>
    <t>'GGH_7THFl'</t>
  </si>
  <si>
    <t>'Gamma-glutamyl hydrolase (7THF), lysosomal'</t>
  </si>
  <si>
    <t>'GGNG'</t>
  </si>
  <si>
    <t>'glycogenin self-glucosylation'</t>
  </si>
  <si>
    <t>'GGT_U'</t>
  </si>
  <si>
    <t>'geranylgeranyltransferase (uterus)'</t>
  </si>
  <si>
    <t>'GGT5r'</t>
  </si>
  <si>
    <t>'Gamma-glutamyltransferase 5'</t>
  </si>
  <si>
    <t>'GGT6'</t>
  </si>
  <si>
    <t>'Gamma-glutamyltransferase'</t>
  </si>
  <si>
    <t>'GHMT2r'</t>
  </si>
  <si>
    <t>'glycine hydroxymethyltransferase, reversible'</t>
  </si>
  <si>
    <t>'GHMT2rm'</t>
  </si>
  <si>
    <t>'glycine hydroxymethyltransferase, reversible, mitochondrial'</t>
  </si>
  <si>
    <t>'GHMT3'</t>
  </si>
  <si>
    <t>'glycine hydroxymethyltransferase'</t>
  </si>
  <si>
    <t>'GHMT3m'</t>
  </si>
  <si>
    <t>'glycine hydroxymethyltransferase, mitochondrial'</t>
  </si>
  <si>
    <t>'GK1'</t>
  </si>
  <si>
    <t>'guanylate kinase (GMP:ATP)'</t>
  </si>
  <si>
    <t>'GK1m'</t>
  </si>
  <si>
    <t>'guanylate kinase (GMP:ATP), mitochondrial'</t>
  </si>
  <si>
    <t>'GLACO'</t>
  </si>
  <si>
    <t>'D-Glucuronolactone:NAD+ oxidoreductase'</t>
  </si>
  <si>
    <t>'GLACOm'</t>
  </si>
  <si>
    <t>'D-Glucuronolactone:NAD+ oxidoreductase, mitochondrial'</t>
  </si>
  <si>
    <t>'GLAl'</t>
  </si>
  <si>
    <t>'galactosidase, alpha'</t>
  </si>
  <si>
    <t>'GLB1'</t>
  </si>
  <si>
    <t>'Beta-galactosidase'</t>
  </si>
  <si>
    <t>'GLBRAN'</t>
  </si>
  <si>
    <t>'1,4-alpha-glucan branching enzyme (glygn1 -&gt; glygn2)'</t>
  </si>
  <si>
    <t>'GLCAASE1ly'</t>
  </si>
  <si>
    <t>'beta-glucuronidase, lysosomal'</t>
  </si>
  <si>
    <t>'Heparan sulfate degradation'</t>
  </si>
  <si>
    <t>'GLCAASE4ly'</t>
  </si>
  <si>
    <t>'GLCAASE5ly'</t>
  </si>
  <si>
    <t>'GLCAASE6ly'</t>
  </si>
  <si>
    <t>'GLCAASE7ly'</t>
  </si>
  <si>
    <t>'GLCAASE8ly'</t>
  </si>
  <si>
    <t>'Hyaluronan metabolism'</t>
  </si>
  <si>
    <t>'GLCAASE9ly'</t>
  </si>
  <si>
    <t>'GLCAE1g'</t>
  </si>
  <si>
    <t>'chondroitin-glucuronate 5-epimerase'</t>
  </si>
  <si>
    <t>'GLCAE2g'</t>
  </si>
  <si>
    <t>'heparosan-N-sulfate-glucuronate 5-epimerase'</t>
  </si>
  <si>
    <t>'GLCAT2g'</t>
  </si>
  <si>
    <t>'chondroitin glucuronyltransferase II, Golgi apparatus'</t>
  </si>
  <si>
    <t>'GLCAT3g'</t>
  </si>
  <si>
    <t>'GLCAT4g'</t>
  </si>
  <si>
    <t>'GLCAT5g'</t>
  </si>
  <si>
    <t>'GLCAT6g'</t>
  </si>
  <si>
    <t>'heparan glucuronyltransferase II'</t>
  </si>
  <si>
    <t>'GLCAT7g'</t>
  </si>
  <si>
    <t>'GLCAT8g'</t>
  </si>
  <si>
    <t>'GLCAT9g'</t>
  </si>
  <si>
    <t>'GLCATg'</t>
  </si>
  <si>
    <t>'UDP-D-glucuronate:galactosylgalactosylxylose glucuronosyltransferase, Golgi apparatus'</t>
  </si>
  <si>
    <t>'GLCNACASE1ly'</t>
  </si>
  <si>
    <t>'alpha-N-acetylglucosaminidase, lysosomal'</t>
  </si>
  <si>
    <t>'GLCNACASE2ly'</t>
  </si>
  <si>
    <t>'GLCNACASE3ly'</t>
  </si>
  <si>
    <t>'GLCNACASE4ly'</t>
  </si>
  <si>
    <t>'GLCNACASE5ly'</t>
  </si>
  <si>
    <t>'GLCNACDASg'</t>
  </si>
  <si>
    <t>'GlcNAc N-deacetylase / N-sulfotransferase'</t>
  </si>
  <si>
    <t>'GLCNACPT_U'</t>
  </si>
  <si>
    <t>'UDP-GlcNAc:dolichol-phosphate GlcNAc phosphotransferase (uterus)'</t>
  </si>
  <si>
    <t>'GLCNACT_U'</t>
  </si>
  <si>
    <t>'UDP-GlcNAc:N-acetyl-D-glucosaminyl diphosphodolichol N-acetyl-D-glucosaminyltransferase (uterus)'</t>
  </si>
  <si>
    <t>'GLCNACT1g'</t>
  </si>
  <si>
    <t>'alpha-N-acetylglucosaminyltransferase I, Golgi apparatus'</t>
  </si>
  <si>
    <t>'GLCNACT2g'</t>
  </si>
  <si>
    <t>'alpha-N-acetylglucosaminyltransferase II'</t>
  </si>
  <si>
    <t>'GLCNACT3g'</t>
  </si>
  <si>
    <t>'GLCNACT4g'</t>
  </si>
  <si>
    <t>'GLCNACT5g'</t>
  </si>
  <si>
    <t>'GLDBRAN'</t>
  </si>
  <si>
    <t>'glycogen debranching enzyme'</t>
  </si>
  <si>
    <t>'GLGNS1'</t>
  </si>
  <si>
    <t>'glycogen synthase (ggn -&gt; glygn1)'</t>
  </si>
  <si>
    <t>'GLNLASEer'</t>
  </si>
  <si>
    <t>'gluconolactonase, endoplasmic reticulum'</t>
  </si>
  <si>
    <t>'GLNS'</t>
  </si>
  <si>
    <t>'glutamine synthetase'</t>
  </si>
  <si>
    <t>'GLPASE1'</t>
  </si>
  <si>
    <t>'glycogen phosphorylase (glygn2 -&gt; dxtrn)'</t>
  </si>
  <si>
    <t>'GLPASE2'</t>
  </si>
  <si>
    <t>'glycogen phosphorylase (amyls -&gt; glc-D)'</t>
  </si>
  <si>
    <t>'GLRASE'</t>
  </si>
  <si>
    <t>'glucuronolactone reductase'</t>
  </si>
  <si>
    <t>'GLU5Km'</t>
  </si>
  <si>
    <t>'glutamate 5-kinase (m)'</t>
  </si>
  <si>
    <t>'GLUCYS'</t>
  </si>
  <si>
    <t>'Gamma-glutamylcysteine synthetase'</t>
  </si>
  <si>
    <t>'GLUDC'</t>
  </si>
  <si>
    <t>'Glutamate Decarboxylase'</t>
  </si>
  <si>
    <t>'GLUDxm'</t>
  </si>
  <si>
    <t>'glutamate dehydrogenase (NAD) (mitochondrial)'</t>
  </si>
  <si>
    <t>'GLUDym'</t>
  </si>
  <si>
    <t>'glutamate dehydrogenase (NADP), mitochondrial'</t>
  </si>
  <si>
    <t>'GluForTx'</t>
  </si>
  <si>
    <t>'Glutamate formimidoyltransferase'</t>
  </si>
  <si>
    <t>'Histidine metabolism'</t>
  </si>
  <si>
    <t>'GLUNm'</t>
  </si>
  <si>
    <t>'glutaminase (mitochondrial)'</t>
  </si>
  <si>
    <t>'GLUPRT'</t>
  </si>
  <si>
    <t>'glutamine phosphoribosyldiphosphate amidotransferase'</t>
  </si>
  <si>
    <t>'GLUTCOADHm'</t>
  </si>
  <si>
    <t>'glutaryl-CoA dehydrogenase (mitochondria)'</t>
  </si>
  <si>
    <t>'GLXO1'</t>
  </si>
  <si>
    <t>'glyoxylate oxidase'</t>
  </si>
  <si>
    <t>'GLXO2p'</t>
  </si>
  <si>
    <t>'glyoxylate oxidase, peroxisomal'</t>
  </si>
  <si>
    <t>'GLYAMDTRc'</t>
  </si>
  <si>
    <t>'glycine amidinotransferase (c)'</t>
  </si>
  <si>
    <t>'GLYATm'</t>
  </si>
  <si>
    <t>'glycine C-acetyltransferase'</t>
  </si>
  <si>
    <t>'GLYCK2'</t>
  </si>
  <si>
    <t>'glycerate kinase'</t>
  </si>
  <si>
    <t>'GLYCLTDy'</t>
  </si>
  <si>
    <t>'Glycolate dehydrogenase (NADP)'</t>
  </si>
  <si>
    <t>'GLYCLTDym'</t>
  </si>
  <si>
    <t>'Glycolate dehydrogenase (NADP), mitochondrial'</t>
  </si>
  <si>
    <t>'GLYCTO1p'</t>
  </si>
  <si>
    <t>'Glycolate oxidase, peroxisome'</t>
  </si>
  <si>
    <t>'GLYK'</t>
  </si>
  <si>
    <t>'glycerol kinase'</t>
  </si>
  <si>
    <t>'GLYKm'</t>
  </si>
  <si>
    <t>'GLYOp'</t>
  </si>
  <si>
    <t>'glycine oxidase, perixosomal'</t>
  </si>
  <si>
    <t>'GLYOX'</t>
  </si>
  <si>
    <t>'hydroxyacylglutathione hydrolase'</t>
  </si>
  <si>
    <t>'GLYOXm'</t>
  </si>
  <si>
    <t>'hydroxyacylglutathione hydrolase, mitochondrial'</t>
  </si>
  <si>
    <t>'GMAND'</t>
  </si>
  <si>
    <t>'GDP-D-mannose dehydratase'</t>
  </si>
  <si>
    <t>'GMPR'</t>
  </si>
  <si>
    <t>'GMP reductase'</t>
  </si>
  <si>
    <t>'GMPS2'</t>
  </si>
  <si>
    <t>'GMP synthase'</t>
  </si>
  <si>
    <t>'GNDer'</t>
  </si>
  <si>
    <t>'phosphogluconate dehydrogenase, endoplasmic reticulum'</t>
  </si>
  <si>
    <t>'GNMT'</t>
  </si>
  <si>
    <t>'glycine N-methyltransferase'</t>
  </si>
  <si>
    <t>'GPAM_hs'</t>
  </si>
  <si>
    <t>'glycerol-3-phosphate acyltransferase'</t>
  </si>
  <si>
    <t>'GPAMm_hs'</t>
  </si>
  <si>
    <t>'GPDDA1'</t>
  </si>
  <si>
    <t>'Glycerophosphodiester phosphodiesterase (Glycerophosphocholine)'</t>
  </si>
  <si>
    <t>'GPIAT'</t>
  </si>
  <si>
    <t>'glucosaminylphosphatidyl inositol acetyltransferase'</t>
  </si>
  <si>
    <t>'GPIDA2er'</t>
  </si>
  <si>
    <t>'glycophosphatidylinositol (GPI) deacylase, endoplasmic reticulum'</t>
  </si>
  <si>
    <t>'GPIDAer'</t>
  </si>
  <si>
    <t>'GPIMTer_U'</t>
  </si>
  <si>
    <t>'GlcN-acylPI mannosyltransferase, endoplasmic reticulum'</t>
  </si>
  <si>
    <t>'GRTT'</t>
  </si>
  <si>
    <t>'geranyltranstransferase'</t>
  </si>
  <si>
    <t>'GRTTx'</t>
  </si>
  <si>
    <t>'GSNKm'</t>
  </si>
  <si>
    <t>'guanosine kinase (mitochondrial)'</t>
  </si>
  <si>
    <t>'GTHDH'</t>
  </si>
  <si>
    <t>'Glutathione dehydrogenase (dehydroascorbate reductase)'</t>
  </si>
  <si>
    <t>'GTHO'</t>
  </si>
  <si>
    <t>'glutathione oxidoreductase'</t>
  </si>
  <si>
    <t>'GTHOm'</t>
  </si>
  <si>
    <t>'GTHP'</t>
  </si>
  <si>
    <t>'glutathione peroxidase'</t>
  </si>
  <si>
    <t>'GTHPe'</t>
  </si>
  <si>
    <t>'glutathione peroxidase (e)'</t>
  </si>
  <si>
    <t>'GTHPm'</t>
  </si>
  <si>
    <t>'glutathione peroxidase, mitochondria'</t>
  </si>
  <si>
    <t>'GTHS'</t>
  </si>
  <si>
    <t>'glutathione synthetase'</t>
  </si>
  <si>
    <t>'GTPCI'</t>
  </si>
  <si>
    <t>'GTP cyclohydrolase I'</t>
  </si>
  <si>
    <t>'GTPCIn'</t>
  </si>
  <si>
    <t>'GTP cyclohydrolase I, nuclear'</t>
  </si>
  <si>
    <t>'GUACYC'</t>
  </si>
  <si>
    <t>'guanylate cyclase'</t>
  </si>
  <si>
    <t>'GUAD'</t>
  </si>
  <si>
    <t>'guanine deaminase'</t>
  </si>
  <si>
    <t>'GUAPRT'</t>
  </si>
  <si>
    <t>'guanine phosphoribosyltransferase'</t>
  </si>
  <si>
    <t>'GULN3D'</t>
  </si>
  <si>
    <t>'L-gulonate 3-dehydrogenase'</t>
  </si>
  <si>
    <t>'GULNDer'</t>
  </si>
  <si>
    <t>'gulonate dehydrogenase, endoplasmic reticulum'</t>
  </si>
  <si>
    <t>'GUR1PP'</t>
  </si>
  <si>
    <t>'Glucuronate 1-phosphate phosphatase'</t>
  </si>
  <si>
    <t>'H2CO3D'</t>
  </si>
  <si>
    <t>'carboxylic acid dissociation'</t>
  </si>
  <si>
    <t>'H2CO3Dm'</t>
  </si>
  <si>
    <t>'H2ETer'</t>
  </si>
  <si>
    <t>'H2 phosphoethanolaminyl transferase, endoplasmic reticulum'</t>
  </si>
  <si>
    <t>'H2MTer_U'</t>
  </si>
  <si>
    <t>'H2 mannosyltransferase, endoplasmic reticulum'</t>
  </si>
  <si>
    <t>'H2O2syn'</t>
  </si>
  <si>
    <t>'Hydrogen peroxide synthesis (NADPH dependent)'</t>
  </si>
  <si>
    <t>'H3ETer'</t>
  </si>
  <si>
    <t>'H3 phosphoethanolaminyl transferase, endoplasmic reticulum'</t>
  </si>
  <si>
    <t>'H3MTer_U'</t>
  </si>
  <si>
    <t>'H3 mannosyltransferase, endoplasmic reticulum'</t>
  </si>
  <si>
    <t>'H4ET3er'</t>
  </si>
  <si>
    <t>'H4 phosphoethanolaminyl transferase, endoplasmic reticulum'</t>
  </si>
  <si>
    <t>'H4ETer'</t>
  </si>
  <si>
    <t>'H5MTer_U'</t>
  </si>
  <si>
    <t>'H5 mannosyltransferase, endoplasmic reticulum'</t>
  </si>
  <si>
    <t>'H6_ET2er'</t>
  </si>
  <si>
    <t>'H6 phosphoethanolaminyl transferase, endoplasmic reticulum'</t>
  </si>
  <si>
    <t>'H6ET3er'</t>
  </si>
  <si>
    <t>'H6_ETer'</t>
  </si>
  <si>
    <t>'H6MTer_U'</t>
  </si>
  <si>
    <t>'H6 mannosyltransferase, endoplasmic reticulum'</t>
  </si>
  <si>
    <t>'H7ET2er'</t>
  </si>
  <si>
    <t>'H7 phosphoethanolaminyl transferase, endoplasmic reticulum'</t>
  </si>
  <si>
    <t>'H7_ETer'</t>
  </si>
  <si>
    <t>'H7MTer_U'</t>
  </si>
  <si>
    <t>'H7 mannosyltransferase, endoplasmic reticulum'</t>
  </si>
  <si>
    <t>'H7_TAer'</t>
  </si>
  <si>
    <t>'H7 transamidase, endoplasmic reticulum'</t>
  </si>
  <si>
    <t>'H8MTer_L'</t>
  </si>
  <si>
    <t>'H8 mannosyltransferase, endoplasmic reticulum'</t>
  </si>
  <si>
    <t>'H8MTer_U'</t>
  </si>
  <si>
    <t>'H8TAer'</t>
  </si>
  <si>
    <t>'H8 transamidase, endoplasmic reticulum'</t>
  </si>
  <si>
    <t>'HACD1m'</t>
  </si>
  <si>
    <t>'3-hydroxyacyl-CoA dehydrogenase (acetoacetyl-CoA) (mitochondria)'</t>
  </si>
  <si>
    <t>'HACD1x'</t>
  </si>
  <si>
    <t>'3-hydroxyacyl-CoA dehydrogenase (acetoacetyl-CoA) (peroxisome)'</t>
  </si>
  <si>
    <t>'HACD9m'</t>
  </si>
  <si>
    <t>'3-hydroxyacyl-CoA dehydrogenase (2-Methylacetoacetyl-CoA), mitochondrial'</t>
  </si>
  <si>
    <t>'HBZOPT10m'</t>
  </si>
  <si>
    <t>'Hydroxybenzoate Decaprenyltransferase'</t>
  </si>
  <si>
    <t>'HEX1'</t>
  </si>
  <si>
    <t>'hexokinase (D-glucose:ATP)'</t>
  </si>
  <si>
    <t>'HEX10'</t>
  </si>
  <si>
    <t>'hexokinase (D-glucosamine:ATP)'</t>
  </si>
  <si>
    <t>'HEX4'</t>
  </si>
  <si>
    <t>'hexokinase (D-mannose:ATP)'</t>
  </si>
  <si>
    <t>'HEX7'</t>
  </si>
  <si>
    <t>'hexokinase (D-fructose:ATP)'</t>
  </si>
  <si>
    <t>'HEXCCPT1'</t>
  </si>
  <si>
    <t>'HEXCCPT2'</t>
  </si>
  <si>
    <t>'HGNTOR'</t>
  </si>
  <si>
    <t>'Homogentisate:oxygen 1,2-oxidoreductase (decyclizing)'</t>
  </si>
  <si>
    <t>'HIBDm'</t>
  </si>
  <si>
    <t>'3-hydroxyisobutyrate dehydrogenase, mitochondrial'</t>
  </si>
  <si>
    <t>'HISD'</t>
  </si>
  <si>
    <t>'histidase'</t>
  </si>
  <si>
    <t>'HISDC'</t>
  </si>
  <si>
    <t>'histidine decarboxylase'</t>
  </si>
  <si>
    <t>'HISTASE'</t>
  </si>
  <si>
    <t>'Histaminase'</t>
  </si>
  <si>
    <t>'HKYNH'</t>
  </si>
  <si>
    <t>'3-Hydroxy-L-kynurenine hydrolase'</t>
  </si>
  <si>
    <t>'HMBS'</t>
  </si>
  <si>
    <t>'hydroxymethylbilane synthase'</t>
  </si>
  <si>
    <t>'HMGCOARr'</t>
  </si>
  <si>
    <t>'Hydroxymethylglutaryl CoA reductase (ir)'</t>
  </si>
  <si>
    <t>'HMGCOASi'</t>
  </si>
  <si>
    <t>'Hydroxymethylglutaryl CoA synthase (ir)'</t>
  </si>
  <si>
    <t>'HMGCOASim'</t>
  </si>
  <si>
    <t>'HMGLm'</t>
  </si>
  <si>
    <t>'hydroxymethylglutaryl-CoA lyase'</t>
  </si>
  <si>
    <t>'HMGLx'</t>
  </si>
  <si>
    <t>'HOXG'</t>
  </si>
  <si>
    <t>'Heme oxygenase 1'</t>
  </si>
  <si>
    <t>'HPCLx'</t>
  </si>
  <si>
    <t>'2-hydroxyphytanoyl-CoA lyase'</t>
  </si>
  <si>
    <t>'HPDCACRNCPT1'</t>
  </si>
  <si>
    <t>'HPDCACRNCPT2'</t>
  </si>
  <si>
    <t>'heptadecanoate transport into the mitochondria'</t>
  </si>
  <si>
    <t>'HPYRDC'</t>
  </si>
  <si>
    <t>'hydroxypyruvate decarboxylase'</t>
  </si>
  <si>
    <t>'HPYRDCm'</t>
  </si>
  <si>
    <t>'hydroxypyruvate decarboxylase, mitochondria'</t>
  </si>
  <si>
    <t>'HPYRR2x'</t>
  </si>
  <si>
    <t>'hydroxypyruvate reductase (NADH)'</t>
  </si>
  <si>
    <t>'HPYRRy'</t>
  </si>
  <si>
    <t>'Hydroxypyruvate reductase (NADPH)'</t>
  </si>
  <si>
    <t>'HS1ly'</t>
  </si>
  <si>
    <t>'heparan-N-sulfatase, lysosomal'</t>
  </si>
  <si>
    <t>'HS2ly'</t>
  </si>
  <si>
    <t>'HS3ly'</t>
  </si>
  <si>
    <t>'HS4ly'</t>
  </si>
  <si>
    <t>'HSD11B1r'</t>
  </si>
  <si>
    <t>'11-beta-hydroxysteroid dehydrogenase type 1'</t>
  </si>
  <si>
    <t>'HSD11B2r'</t>
  </si>
  <si>
    <t>'11-beta-hydroxysteroid dehydrogenase type 2'</t>
  </si>
  <si>
    <t>'HSD17B1'</t>
  </si>
  <si>
    <t>'testicular 17-beta-hydroxysteroid dehydrogenase'</t>
  </si>
  <si>
    <t>'HSD17B2r'</t>
  </si>
  <si>
    <t>'17-beta-hydroxysteroid dehydrogenase'</t>
  </si>
  <si>
    <t>'HSD17B42x'</t>
  </si>
  <si>
    <t>'hydroxysteroid (17-beta) dehydrogenase 4'</t>
  </si>
  <si>
    <t>'HSD17B4x'</t>
  </si>
  <si>
    <t>'HSD17B7r'</t>
  </si>
  <si>
    <t>'HSD17B8r'</t>
  </si>
  <si>
    <t>'HSD17B9r'</t>
  </si>
  <si>
    <t>'17-beta-hydroxysteroid dehydrogenase (type 7)'</t>
  </si>
  <si>
    <t>'HSD3A1r'</t>
  </si>
  <si>
    <t>'3 alpha-hydroxysteroid dehydrogenase (type 3)'</t>
  </si>
  <si>
    <t>'HSD3A2r'</t>
  </si>
  <si>
    <t>'HSD3B11'</t>
  </si>
  <si>
    <t>'3 beta-hydroxysteroid dehydrogenase/delta 5--&gt;4-isomerase type I'</t>
  </si>
  <si>
    <t>'HSD3B11r'</t>
  </si>
  <si>
    <t>'HSD3B12r'</t>
  </si>
  <si>
    <t>'HSD3B13'</t>
  </si>
  <si>
    <t>'HSD3B13r'</t>
  </si>
  <si>
    <t>'HSD3B2r'</t>
  </si>
  <si>
    <t>'3 beta-hydroxysteroid dehydrogenase type 1'</t>
  </si>
  <si>
    <t>'HSD3B3r'</t>
  </si>
  <si>
    <t>'HSD3B7P'</t>
  </si>
  <si>
    <t>'hydroxy-delta-5-steroid dehydrogenase, 3 beta- and steroid delta-isomerase 7'</t>
  </si>
  <si>
    <t>'HSPASEly'</t>
  </si>
  <si>
    <t>'heparan sulfate proteoglycan protease, lysosome (endosome)'</t>
  </si>
  <si>
    <t>'HXPRT'</t>
  </si>
  <si>
    <t>'hypoxanthine phosphoribosyltransferase (Hypoxanthine)'</t>
  </si>
  <si>
    <t>'HYPOE'</t>
  </si>
  <si>
    <t>'hypothetical enyme'</t>
  </si>
  <si>
    <t>'Vitamin B6 metabolism'</t>
  </si>
  <si>
    <t>'HYPTROX'</t>
  </si>
  <si>
    <t>'Hypotaurine oxidase'</t>
  </si>
  <si>
    <t>'ICDHxm'</t>
  </si>
  <si>
    <t>'Isocitrate dehydrogenase (NAD+)'</t>
  </si>
  <si>
    <t>'ICDHy'</t>
  </si>
  <si>
    <t>'isocitrate dehydrogenase (NADP)'</t>
  </si>
  <si>
    <t>'ICDHyp'</t>
  </si>
  <si>
    <t>'Isocitrate dehydrogenase (NADP+)'</t>
  </si>
  <si>
    <t>'ICDHyrm'</t>
  </si>
  <si>
    <t>'IDHPOXOX2b'</t>
  </si>
  <si>
    <t>'Iodide:hydrogen-peroxide oxidoreductase 2'</t>
  </si>
  <si>
    <t>'IDHPOXOX3'</t>
  </si>
  <si>
    <t>'Iodide:hydrogen-peroxide oxidoreductase 3'</t>
  </si>
  <si>
    <t>'IDHPOXOX4'</t>
  </si>
  <si>
    <t>'Iodide:hydrogen-peroxide oxidoreductase 4'</t>
  </si>
  <si>
    <t>'IDHPOXOXb'</t>
  </si>
  <si>
    <t>'Iodide:hydrogen-peroxide oxidoreductase'</t>
  </si>
  <si>
    <t>'IDOAASE1ly'</t>
  </si>
  <si>
    <t>'alpha-L-iduronidase, lysosomal'</t>
  </si>
  <si>
    <t>'IDOAASE2ly'</t>
  </si>
  <si>
    <t>'IDOAASE3ly'</t>
  </si>
  <si>
    <t>'IDOAASE4ly'</t>
  </si>
  <si>
    <t>'ILETA'</t>
  </si>
  <si>
    <t>'isoleucine transaminase'</t>
  </si>
  <si>
    <t>'ILETAm'</t>
  </si>
  <si>
    <t>'isoleucine transaminase, mitochondrial'</t>
  </si>
  <si>
    <t>'IMACTD'</t>
  </si>
  <si>
    <t>'Imidazole acetaldeyde dehydrogenase'</t>
  </si>
  <si>
    <t>'IMACTD_m'</t>
  </si>
  <si>
    <t>'Imidazole acetaldeyde dehydrogenase (mito)'</t>
  </si>
  <si>
    <t>'IMPC'</t>
  </si>
  <si>
    <t>'IMP cyclohydrolase'</t>
  </si>
  <si>
    <t>'IMPD'</t>
  </si>
  <si>
    <t>'IMP dehydrogenase'</t>
  </si>
  <si>
    <t>'INOSTO'</t>
  </si>
  <si>
    <t>'inositol oxygenase'</t>
  </si>
  <si>
    <t>'Inositol phosphate metabolism'</t>
  </si>
  <si>
    <t>'INSKm'</t>
  </si>
  <si>
    <t>'insosine kinase, mitochondrial'</t>
  </si>
  <si>
    <t>'IPDDIx'</t>
  </si>
  <si>
    <t>'isopentenyl-diphosphate D-isomerase'</t>
  </si>
  <si>
    <t>'ITCOAL1m'</t>
  </si>
  <si>
    <t>'Itaconate--CoA ligase (GDP-forming), mitochondrial'</t>
  </si>
  <si>
    <t>'ITCOALm'</t>
  </si>
  <si>
    <t>'Itaconate--CoA ligase (ADP-forming), mitochondrial'</t>
  </si>
  <si>
    <t>'IZPN'</t>
  </si>
  <si>
    <t>'Imidazolonepropionase'</t>
  </si>
  <si>
    <t>'KDNH'</t>
  </si>
  <si>
    <t>'2-keto-3deoxy-D-glycero-D-galactononic acid phosphohydrolase'</t>
  </si>
  <si>
    <t>'KHK'</t>
  </si>
  <si>
    <t>'ketohexokinase'</t>
  </si>
  <si>
    <t>'KHK2'</t>
  </si>
  <si>
    <t>'ketohexokinase (D-xylulose)'</t>
  </si>
  <si>
    <t>'KHK3'</t>
  </si>
  <si>
    <t>'ketohexokinase (D-tagatose)'</t>
  </si>
  <si>
    <t>'KYN'</t>
  </si>
  <si>
    <t>'kynureninase'</t>
  </si>
  <si>
    <t>'KYN3OX'</t>
  </si>
  <si>
    <t>'kynurenine 3-monooxygenase'</t>
  </si>
  <si>
    <t>'KYNAKGAT'</t>
  </si>
  <si>
    <t>'L-Kynurenine:2-oxoglutarate aminotransferase'</t>
  </si>
  <si>
    <t>'KYNATESYN'</t>
  </si>
  <si>
    <t>'4-(2-Aminophenyl)-2,4-dioxobutanoate dehydratase'</t>
  </si>
  <si>
    <t>'LACZe'</t>
  </si>
  <si>
    <t>'b-galactosidase, extracellular'</t>
  </si>
  <si>
    <t>'LACZly'</t>
  </si>
  <si>
    <t>'b-galactosidase,lysosomal'</t>
  </si>
  <si>
    <t>'LALDO'</t>
  </si>
  <si>
    <t>'D-Lactaldehyde:NAD+ oxidoreductase (glutathione-formylating)'</t>
  </si>
  <si>
    <t>'LALDO2x'</t>
  </si>
  <si>
    <t>'D-Lactaldehyde:NAD+ 1-oxidoreductase'</t>
  </si>
  <si>
    <t>'LAPCOAl'</t>
  </si>
  <si>
    <t>'lysosomal acid phosphorylase (CoA)'</t>
  </si>
  <si>
    <t>'CoA catabolism'</t>
  </si>
  <si>
    <t>'LCADi'</t>
  </si>
  <si>
    <t>'lactaldehyde dehydrogenase'</t>
  </si>
  <si>
    <t>'LCADi_D'</t>
  </si>
  <si>
    <t>'LCADi_Dm'</t>
  </si>
  <si>
    <t>'lactaldehyde dehydrogenase, mitochondrial'</t>
  </si>
  <si>
    <t>'LCADim'</t>
  </si>
  <si>
    <t>'LCAT1e'</t>
  </si>
  <si>
    <t>'Lecithin-cholesterol acyltransferase'</t>
  </si>
  <si>
    <t>'LCYSTAT'</t>
  </si>
  <si>
    <t>'L-Cysteate:2-oxoglutarate aminotransferase'</t>
  </si>
  <si>
    <t>'LCYSTATm'</t>
  </si>
  <si>
    <t>'L-Cysteate:2-oxoglutarate aminotransferase, mitochondrial'</t>
  </si>
  <si>
    <t>'LCYSTCBOXL'</t>
  </si>
  <si>
    <t>'3-Sulfoalanine carboxy-lyase'</t>
  </si>
  <si>
    <t>'LDH_D'</t>
  </si>
  <si>
    <t>'D-lactate dehydrogenase'</t>
  </si>
  <si>
    <t>'LDH_L'</t>
  </si>
  <si>
    <t>'L-lactate dehydrogenase'</t>
  </si>
  <si>
    <t>'LDH_Lm'</t>
  </si>
  <si>
    <t>'LEUTA'</t>
  </si>
  <si>
    <t>'leucine transaminase'</t>
  </si>
  <si>
    <t>'LEUTAm'</t>
  </si>
  <si>
    <t>'leucine transaminase, mitochondrial'</t>
  </si>
  <si>
    <t>'LFORKYNHYD'</t>
  </si>
  <si>
    <t>'L-Formylkynurenine hydrolase'</t>
  </si>
  <si>
    <t>'LGNCCPT1'</t>
  </si>
  <si>
    <t>'LGNCCPT2'</t>
  </si>
  <si>
    <t>'transport into the mitochondria (carnitine)'</t>
  </si>
  <si>
    <t>'LGTHL'</t>
  </si>
  <si>
    <t>'lactoylglutathione lyase'</t>
  </si>
  <si>
    <t>'LINKDEG1ly'</t>
  </si>
  <si>
    <t>'degradation of proteoglycan linkage region, lysosomal'</t>
  </si>
  <si>
    <t>'LINKDEG2ly'</t>
  </si>
  <si>
    <t>'LINKDEG3ly'</t>
  </si>
  <si>
    <t>'LINKDEG4ly'</t>
  </si>
  <si>
    <t>'LNELDCCPT1'</t>
  </si>
  <si>
    <t>'LNELDCCPT2'</t>
  </si>
  <si>
    <t>'LNLCCPT1'</t>
  </si>
  <si>
    <t>'LNLCCPT2'</t>
  </si>
  <si>
    <t>'LNLNCACPT1'</t>
  </si>
  <si>
    <t>'LNLNCACPT2'</t>
  </si>
  <si>
    <t>'LNLNCGCPT1'</t>
  </si>
  <si>
    <t>'LNLNCGCPT2'</t>
  </si>
  <si>
    <t>'LNS14DM'</t>
  </si>
  <si>
    <t>'cytochrome P450 lanosterol 14-alpha-demethylase (NADP)'</t>
  </si>
  <si>
    <t>'LNSTLSr'</t>
  </si>
  <si>
    <t>'lanosterol synthase'</t>
  </si>
  <si>
    <t>'LPASE'</t>
  </si>
  <si>
    <t>'lysophospholipase'</t>
  </si>
  <si>
    <t>'LPCOXp'</t>
  </si>
  <si>
    <t>'L-pipecolate oxidase, peroxisomal'</t>
  </si>
  <si>
    <t>'LPS'</t>
  </si>
  <si>
    <t>'lipase'</t>
  </si>
  <si>
    <t>'LPS2'</t>
  </si>
  <si>
    <t>'LPS2e'</t>
  </si>
  <si>
    <t>'lipase, extracellular'</t>
  </si>
  <si>
    <t>'LPS3'</t>
  </si>
  <si>
    <t>'LPS3e'</t>
  </si>
  <si>
    <t>'LPS4e'</t>
  </si>
  <si>
    <t>'phospholipase'</t>
  </si>
  <si>
    <t>'LPSe'</t>
  </si>
  <si>
    <t>'LRAT'</t>
  </si>
  <si>
    <t>'Lecithin retinol acyltransferase'</t>
  </si>
  <si>
    <t>'LRAT1'</t>
  </si>
  <si>
    <t>'Lecithin retinol acyltransferase (11-cis)'</t>
  </si>
  <si>
    <t>'LRAT2'</t>
  </si>
  <si>
    <t>'Lecithin retinol acyltransferase (9-cis)'</t>
  </si>
  <si>
    <t>'LS3'</t>
  </si>
  <si>
    <t>'Lumisterol 3 formation'</t>
  </si>
  <si>
    <t>'LSTO1r'</t>
  </si>
  <si>
    <t>'Lathosterol oxidase'</t>
  </si>
  <si>
    <t>'LSTO2r'</t>
  </si>
  <si>
    <t>'LTA4H'</t>
  </si>
  <si>
    <t>'Leukotriene A-4 hydrolase'</t>
  </si>
  <si>
    <t>'LTC4CP'</t>
  </si>
  <si>
    <t>'Leukotriene C4 carboxypeptidase'</t>
  </si>
  <si>
    <t>'LTC4Sr'</t>
  </si>
  <si>
    <t>'Leukotriene C4 synthase'</t>
  </si>
  <si>
    <t>'LTD4DP'</t>
  </si>
  <si>
    <t>'Leukotriene D4 dipeptidase'</t>
  </si>
  <si>
    <t>'LTDCL'</t>
  </si>
  <si>
    <t>'L-Tryptophan decarboxy-lyase'</t>
  </si>
  <si>
    <t>'LYSMTF1n'</t>
  </si>
  <si>
    <t>'histone-lysine N-methyltransferase, nuclear'</t>
  </si>
  <si>
    <t>'LYSMTF2n'</t>
  </si>
  <si>
    <t>'LYSMTF3n'</t>
  </si>
  <si>
    <t>'LYSOXp'</t>
  </si>
  <si>
    <t>'L-lysine oxidase, peroxisomal'</t>
  </si>
  <si>
    <t>'M1316Mg'</t>
  </si>
  <si>
    <t>'mannosyl-oligosaccharide 1,3-1,6-alpha-mannosidase'</t>
  </si>
  <si>
    <t>'M13N2Tg'</t>
  </si>
  <si>
    <t>'alpha-1,3-mannosyl-glycoprotein 2-beta-N-acetylglucosaminyltransferase'</t>
  </si>
  <si>
    <t>'M13N4Tg'</t>
  </si>
  <si>
    <t>'alpha-1,3-mannosyl-glycoprotein 4-beta-N-acetylglucosaminyltransferase'</t>
  </si>
  <si>
    <t>'M14NTg'</t>
  </si>
  <si>
    <t>'beta-1,4-mannosyl-glycoprotein 4-beta-N-acetylglucosaminyltransferase'</t>
  </si>
  <si>
    <t>'M16N4Tg'</t>
  </si>
  <si>
    <t>'alpha-1,6-mannosyl-glycoprotein 4-beta-N-acetylglucosaminyltransferase'</t>
  </si>
  <si>
    <t>'M16N6Tg'</t>
  </si>
  <si>
    <t>'alpha-1,6-mannosyl-glycoprotein 6-beta-N-acetylglucosaminyltransferase'</t>
  </si>
  <si>
    <t>'M16NTg'</t>
  </si>
  <si>
    <t>'alpha-1,6-mannosyl-glycoprotein 2-beta-N-acetylglucosaminyltransferase'</t>
  </si>
  <si>
    <t>'M4ATAer'</t>
  </si>
  <si>
    <t>'M4A transamidase, endoplasmic reticulum'</t>
  </si>
  <si>
    <t>'M4BET2er'</t>
  </si>
  <si>
    <t>'M4B phosphoethanolaminyl transferase, endoplasmic reticulum'</t>
  </si>
  <si>
    <t>'M4BTAer'</t>
  </si>
  <si>
    <t>'M4B transamidase, endoplasmic reticulum'</t>
  </si>
  <si>
    <t>'M4CET3er'</t>
  </si>
  <si>
    <t>'M4C phosphoethanolaminyl transferase, endoplasmic reticulum'</t>
  </si>
  <si>
    <t>'MACACI'</t>
  </si>
  <si>
    <t>'maleylacetoacetate isomerase'</t>
  </si>
  <si>
    <t>'MACOXO'</t>
  </si>
  <si>
    <t>'3-Methylimidazole acetaldehyde:NAD+ oxidoreductase'</t>
  </si>
  <si>
    <t>'MALT'</t>
  </si>
  <si>
    <t>'alpha-glucosidase'</t>
  </si>
  <si>
    <t>'MALTe'</t>
  </si>
  <si>
    <t>'alpha-glucosidase, extracellular'</t>
  </si>
  <si>
    <t>'MALTly'</t>
  </si>
  <si>
    <t>'alpha-glucosidase, lysosomal'</t>
  </si>
  <si>
    <t>'MAN1_6B1er'</t>
  </si>
  <si>
    <t>'mannosidase I, endoplasmic reticulum (g1m6masnB1-producing)'</t>
  </si>
  <si>
    <t>'MAN1_7Ber'</t>
  </si>
  <si>
    <t>'mannosidase I, endoplasmic reticulum (g1m7masnB-producing)'</t>
  </si>
  <si>
    <t>'MAN1PT2'</t>
  </si>
  <si>
    <t>'mannose-1-phosphate guanylyltransferase (GDP)'</t>
  </si>
  <si>
    <t>'MAN2_6B1er'</t>
  </si>
  <si>
    <t>'mannosidase II, endoplasmic reticulum (g1m6masnB1-producing)'</t>
  </si>
  <si>
    <t>'MAN2_7Cer'</t>
  </si>
  <si>
    <t>'mannosidase II, endoplasmic reticulum (g1m7masnC-producing)'</t>
  </si>
  <si>
    <t>'MAN6PI'</t>
  </si>
  <si>
    <t>'mannose-6-phosphate isomerase'</t>
  </si>
  <si>
    <t>'MAOLNOR'</t>
  </si>
  <si>
    <t>'monoamine oxidase (L-Normetanephrine)'</t>
  </si>
  <si>
    <t>'MAOX'</t>
  </si>
  <si>
    <t>'Methylamine oxidase'</t>
  </si>
  <si>
    <t>'MCCCrm'</t>
  </si>
  <si>
    <t>'methylcrotonoyl-CoA carboxylase, mitochondrial'</t>
  </si>
  <si>
    <t>'MCD'</t>
  </si>
  <si>
    <t>'Malonyl-CoA Decarboxylase cytoplasmic'</t>
  </si>
  <si>
    <t>'MCDm'</t>
  </si>
  <si>
    <t>'Malonyl-CoA Decarboxylase, mitochondrial'</t>
  </si>
  <si>
    <t>'MCDp'</t>
  </si>
  <si>
    <t>'Malonyl-CoA Decarboxylase peroxisomal'</t>
  </si>
  <si>
    <t>'MCITS'</t>
  </si>
  <si>
    <t>'2-methylcitrate synthase'</t>
  </si>
  <si>
    <t>'MCLACCYSR'</t>
  </si>
  <si>
    <t>'3-mercaptolactate:cysteine reductase'</t>
  </si>
  <si>
    <t>'MCLOR'</t>
  </si>
  <si>
    <t>'3-Mercaptolactate:NAD+ oxidoreductase'</t>
  </si>
  <si>
    <t>'MCOATA'</t>
  </si>
  <si>
    <t>'Malonyl-CoA-ACP transacylase'</t>
  </si>
  <si>
    <t>'MCOATAm'</t>
  </si>
  <si>
    <t>'Malonyl-CoA-ACP transacylase, mitochondrial'</t>
  </si>
  <si>
    <t>'MCPST'</t>
  </si>
  <si>
    <t>'3-mercaptopyruvate sulfurtransferase'</t>
  </si>
  <si>
    <t>'MDH'</t>
  </si>
  <si>
    <t>'malate dehydrogenase'</t>
  </si>
  <si>
    <t>'MDHm'</t>
  </si>
  <si>
    <t>'malate dehydrogenase, mitochondrial'</t>
  </si>
  <si>
    <t>'MDRPD'</t>
  </si>
  <si>
    <t>'5-Methylthio-5-deoxy-D-ribulose 1-phosphate dehydratase'</t>
  </si>
  <si>
    <t>'ME1m'</t>
  </si>
  <si>
    <t>'malic enzyme (NAD), mitochondrial'</t>
  </si>
  <si>
    <t>'ME2'</t>
  </si>
  <si>
    <t>'malic enzyme (NADP)'</t>
  </si>
  <si>
    <t>'ME2m'</t>
  </si>
  <si>
    <t>'malic enzyme (NADP), mitochondrial'</t>
  </si>
  <si>
    <t>'MECOALm'</t>
  </si>
  <si>
    <t>'mesaconate--CoA ligase (ADP-forming), mitochondrial'</t>
  </si>
  <si>
    <t>'MECOAS1m'</t>
  </si>
  <si>
    <t>'mesaconate--CoA ligase (GDP-forming)'</t>
  </si>
  <si>
    <t>'MELATN23DOX'</t>
  </si>
  <si>
    <t>'Melatonin:oxygen 2,3-dioxygenase (indole-decyclizing)'</t>
  </si>
  <si>
    <t>'MELATNOX'</t>
  </si>
  <si>
    <t>'Melatonin:NADP oxidoreductase'</t>
  </si>
  <si>
    <t>'MESCOALm'</t>
  </si>
  <si>
    <t>'Mesaconyl-CoA pyruvate-lyase'</t>
  </si>
  <si>
    <t>'METAT'</t>
  </si>
  <si>
    <t>'methionine adenosyltransferase'</t>
  </si>
  <si>
    <t>'METS'</t>
  </si>
  <si>
    <t>'methionine synthase'</t>
  </si>
  <si>
    <t>'MEVK1x'</t>
  </si>
  <si>
    <t>'mevalonate kinase (atp)'</t>
  </si>
  <si>
    <t>'MG1er'</t>
  </si>
  <si>
    <t>'mannosyl-oligosaccharide glucosidase, endoplasmic reticulum'</t>
  </si>
  <si>
    <t>'MG2er'</t>
  </si>
  <si>
    <t>'MG3er'</t>
  </si>
  <si>
    <t>'MGACONm'</t>
  </si>
  <si>
    <t>'methylglutaconase, mitochondrial'</t>
  </si>
  <si>
    <t>'MGCHrm'</t>
  </si>
  <si>
    <t>'methylglutaconyl-CoA hydratase (reversible), mitochondrial'</t>
  </si>
  <si>
    <t>'MGSA'</t>
  </si>
  <si>
    <t>'methylglyoxal synthase'</t>
  </si>
  <si>
    <t>'MGSA2'</t>
  </si>
  <si>
    <t>'methyglyoxylate synthase 2 (from g3p)'</t>
  </si>
  <si>
    <t>'MHISOR'</t>
  </si>
  <si>
    <t>'N-Methylhistamine:oxygen oxidoreductase (deaminating)'</t>
  </si>
  <si>
    <t>'MI13456PK'</t>
  </si>
  <si>
    <t>'inositol-1,3,4,5,6-pentakisphosphate 2-kinase'</t>
  </si>
  <si>
    <t>'MI1345PKn'</t>
  </si>
  <si>
    <t>'inositol-1,3,4,5-triphosphate 6-kinase, nucleus'</t>
  </si>
  <si>
    <t>'MI1345PP'</t>
  </si>
  <si>
    <t>'inositol-1,3,4,5-trisphosphate 5-phosphatase'</t>
  </si>
  <si>
    <t>'MI1346PKn'</t>
  </si>
  <si>
    <t>'inositol-1,3,4,6-tetrakisphosphate 5-kinase, nucleus'</t>
  </si>
  <si>
    <t>'MI134P4P'</t>
  </si>
  <si>
    <t>'inositol-1,3,4-trisphosphate 4-phosphatase'</t>
  </si>
  <si>
    <t>'MI134PK'</t>
  </si>
  <si>
    <t>'inositol-1,3,4-trisphosphate 6-kinase'</t>
  </si>
  <si>
    <t>'MI134PP'</t>
  </si>
  <si>
    <t>'inositol-1,3,4-trisphosphate 1-phosphatase'</t>
  </si>
  <si>
    <t>'MI13PP'</t>
  </si>
  <si>
    <t>'inositol-1,3-bisphosphate 3-phosphatase'</t>
  </si>
  <si>
    <t>'MI1456PKn'</t>
  </si>
  <si>
    <t>'inositol-1,4,5,6- tetrakisphosphate 3-kinase, nucleus'</t>
  </si>
  <si>
    <t>'MI145P6Kn'</t>
  </si>
  <si>
    <t>'inositol-1,4,5-triphosphate 6-kinase, nucleus'</t>
  </si>
  <si>
    <t>'MI145PK'</t>
  </si>
  <si>
    <t>'inositol-1,4,5-trisphosphate 3-kinase'</t>
  </si>
  <si>
    <t>'MI145PKn'</t>
  </si>
  <si>
    <t>'inositol-1,4,5-trisphosphate 3-kinase, nucleus'</t>
  </si>
  <si>
    <t>'MI145PP'</t>
  </si>
  <si>
    <t>'inositol-1,4,5-trisphosphate 5-phosphatase'</t>
  </si>
  <si>
    <t>'MI14P4P'</t>
  </si>
  <si>
    <t>'inositol-1,4-bisphosphate 4-phosphatase'</t>
  </si>
  <si>
    <t>'MI14PP'</t>
  </si>
  <si>
    <t>'inositol-1,4-bisphosphate 1-phosphatase'</t>
  </si>
  <si>
    <t>'MI1PP'</t>
  </si>
  <si>
    <t>'myo-inositol 1-phosphatase'</t>
  </si>
  <si>
    <t>'MI1PS'</t>
  </si>
  <si>
    <t>'myo-Inositol-1-phosphate synthase'</t>
  </si>
  <si>
    <t>'MI3456PK'</t>
  </si>
  <si>
    <t>'inositol-3,4,5,6-tetrakisphosphate 1-kinase'</t>
  </si>
  <si>
    <t>'MI34PP'</t>
  </si>
  <si>
    <t>'inositol-3,4-bisphosphate 4-phosphatase'</t>
  </si>
  <si>
    <t>'MI3PP'</t>
  </si>
  <si>
    <t>'myo-inositol 3-phosphatase'</t>
  </si>
  <si>
    <t>'MI4PP'</t>
  </si>
  <si>
    <t>'myo-inositol 4-phosphatase'</t>
  </si>
  <si>
    <t>'MICITDr'</t>
  </si>
  <si>
    <t>'2-methylisocitrate dehydratase'</t>
  </si>
  <si>
    <t>'MLTG1'</t>
  </si>
  <si>
    <t>'Maltodextrin glucosidase (maltotriose)'</t>
  </si>
  <si>
    <t>'MLTG1e'</t>
  </si>
  <si>
    <t>'Maltodextrin glucosidase (maltotriose), extracellular'</t>
  </si>
  <si>
    <t>'MLTG1ly'</t>
  </si>
  <si>
    <t>'Maltodextrin glucosidase (maltotriose), lysosome'</t>
  </si>
  <si>
    <t>'MM5ag'</t>
  </si>
  <si>
    <t>'mannosyl-oligosaccharide 1,2-alpha-mannosidase, Golgi apparatus'</t>
  </si>
  <si>
    <t>'MM5bg'</t>
  </si>
  <si>
    <t>'MM5cg'</t>
  </si>
  <si>
    <t>'MM6ag'</t>
  </si>
  <si>
    <t>'MM6B1ag'</t>
  </si>
  <si>
    <t>'MM6B1bg'</t>
  </si>
  <si>
    <t>'MM6B2g'</t>
  </si>
  <si>
    <t>'MM6bg'</t>
  </si>
  <si>
    <t>'MM7Ag'</t>
  </si>
  <si>
    <t>'MM7B1g'</t>
  </si>
  <si>
    <t>'MM7B2g'</t>
  </si>
  <si>
    <t>'MM7Cag'</t>
  </si>
  <si>
    <t>'MM7Cbg'</t>
  </si>
  <si>
    <t>'MM8Ag'</t>
  </si>
  <si>
    <t>'MM8Ber'</t>
  </si>
  <si>
    <t>'mannosyl-oligosaccharide 1,2-alpha-mannosidase, endoplasmic reticulum'</t>
  </si>
  <si>
    <t>'MM8Cg'</t>
  </si>
  <si>
    <t>'MMCD'</t>
  </si>
  <si>
    <t>'Methylmalonyl-CoA decarboxylase'</t>
  </si>
  <si>
    <t>'MMCDm'</t>
  </si>
  <si>
    <t>'Methylmalonyl-CoA decarboxylase, mitochondrial'</t>
  </si>
  <si>
    <t>'MMCDp'</t>
  </si>
  <si>
    <t>'Methylmalonyl-CoA decarboxylase, peroxisomal'</t>
  </si>
  <si>
    <t>'MMEm'</t>
  </si>
  <si>
    <t>'methylmalonyl-CoA epimerase/racemase'</t>
  </si>
  <si>
    <t>'MMMm'</t>
  </si>
  <si>
    <t>'methylmalonyl-CoA mutase'</t>
  </si>
  <si>
    <t>'MMSAD1m'</t>
  </si>
  <si>
    <t>'methylmalonate-semialdehyde dehydrogenase'</t>
  </si>
  <si>
    <t>'MMSAD3m'</t>
  </si>
  <si>
    <t>'methylmalonate-semialdehyde dehydrogenase (malonic semialdehyde), mitochondrial'</t>
  </si>
  <si>
    <t>'MMTSADm'</t>
  </si>
  <si>
    <t>'malonate-semialdehyde dehydrogenase (acetylating), mitochondrial'</t>
  </si>
  <si>
    <t>'MOGAT'</t>
  </si>
  <si>
    <t>'monoacylglycerol acyltransferase'</t>
  </si>
  <si>
    <t>'MTAP'</t>
  </si>
  <si>
    <t>'5-methylthioadenosine phosphorylase'</t>
  </si>
  <si>
    <t>'MTHFC'</t>
  </si>
  <si>
    <t>'methenyltetrahydrofolate cyclohydrolase'</t>
  </si>
  <si>
    <t>'MTHFCm'</t>
  </si>
  <si>
    <t>'methenyltetrahydrifikate cyclohydrolase, mitochondrial'</t>
  </si>
  <si>
    <t>'MTHFD'</t>
  </si>
  <si>
    <t>'methylenetetrahydrofolate dehydrogenase (NADP)'</t>
  </si>
  <si>
    <t>'MTHFD2'</t>
  </si>
  <si>
    <t>'methylenetetrahydrofolate dehydrogenase (NAD)'</t>
  </si>
  <si>
    <t>'MTHFD2m'</t>
  </si>
  <si>
    <t>'methylenetetrahydrofolate dehydrogenase (NAD), mitochondrial'</t>
  </si>
  <si>
    <t>'MTHFDm'</t>
  </si>
  <si>
    <t>'methylenetetrahydrofolate dehydrogenase (NADP), mitochondrial'</t>
  </si>
  <si>
    <t>'MTRI'</t>
  </si>
  <si>
    <t>'5-methylthioribose-1-phosphate isomerase'</t>
  </si>
  <si>
    <t>'N3Tg'</t>
  </si>
  <si>
    <t>'N-acetylgalactosamine 3-beta-galactosyltransferase, Golgi apparatus'</t>
  </si>
  <si>
    <t>'N4Tg'</t>
  </si>
  <si>
    <t>'N-acetylgalactosamine 4-beta-galactosyltransferase, Golgi apparatus'</t>
  </si>
  <si>
    <t>'NABTNO'</t>
  </si>
  <si>
    <t>'N4-Acetylaminobutanal:NAD+ oxidoreductase'</t>
  </si>
  <si>
    <t>'NABTNOm'</t>
  </si>
  <si>
    <t>'N4-Acetylaminobutanal:NAD+ oxidoreductase (m)'</t>
  </si>
  <si>
    <t>'NACASPAH'</t>
  </si>
  <si>
    <t>'N-Acetyl-L-aspartate amidohydrolase'</t>
  </si>
  <si>
    <t>'NACHEX10ly'</t>
  </si>
  <si>
    <t>'NACHEX11ly'</t>
  </si>
  <si>
    <t>'NACHEX12ly'</t>
  </si>
  <si>
    <t>'NACHEX13ly'</t>
  </si>
  <si>
    <t>'NACHEX14ly'</t>
  </si>
  <si>
    <t>'NACHEX15ly'</t>
  </si>
  <si>
    <t>'NACHEX16ly'</t>
  </si>
  <si>
    <t>'NACHEX17ly'</t>
  </si>
  <si>
    <t>'NACHEX18ly'</t>
  </si>
  <si>
    <t>'NACHEX19ly'</t>
  </si>
  <si>
    <t>'NACHEX1ly'</t>
  </si>
  <si>
    <t>'NACHEX20ly'</t>
  </si>
  <si>
    <t>'NACHEX21ly'</t>
  </si>
  <si>
    <t>'NACHEX22ly'</t>
  </si>
  <si>
    <t>'NACHEX23ly'</t>
  </si>
  <si>
    <t>'NACHEX24ly'</t>
  </si>
  <si>
    <t>'NACHEX25ly'</t>
  </si>
  <si>
    <t>'NACHEX26ly'</t>
  </si>
  <si>
    <t>'NACHEX27ly'</t>
  </si>
  <si>
    <t>'NACHEX2ly'</t>
  </si>
  <si>
    <t>'NACHEX3ly'</t>
  </si>
  <si>
    <t>'NACHEX4ly'</t>
  </si>
  <si>
    <t>'NACHEX5ly'</t>
  </si>
  <si>
    <t>'NACHEX6ly'</t>
  </si>
  <si>
    <t>'NACHEX7ly'</t>
  </si>
  <si>
    <t>'NACHEX8ly'</t>
  </si>
  <si>
    <t>'NACHEX9ly'</t>
  </si>
  <si>
    <t>'NACHEXA10ly'</t>
  </si>
  <si>
    <t>'beta-N-acetylhexosaminidase A, lysosomal'</t>
  </si>
  <si>
    <t>'NACHEXA11ly'</t>
  </si>
  <si>
    <t>'NACHEXA12ly'</t>
  </si>
  <si>
    <t>'NACHEXA13ly'</t>
  </si>
  <si>
    <t>'NACHEXA14ly'</t>
  </si>
  <si>
    <t>'NACHEXA15ly'</t>
  </si>
  <si>
    <t>'NACHEXA16ly'</t>
  </si>
  <si>
    <t>'NACHEXA17ly'</t>
  </si>
  <si>
    <t>'NACHEXA18ly'</t>
  </si>
  <si>
    <t>'NACHEXA19ly'</t>
  </si>
  <si>
    <t>'NACHEXA1ly'</t>
  </si>
  <si>
    <t>'NACHEXA20ly'</t>
  </si>
  <si>
    <t>'NACHEXA21ly'</t>
  </si>
  <si>
    <t>'NACHEXA22ly'</t>
  </si>
  <si>
    <t>'NACHEXA2ly'</t>
  </si>
  <si>
    <t>'NACHEXA3ly'</t>
  </si>
  <si>
    <t>'NACHEXA4ly'</t>
  </si>
  <si>
    <t>'NACHEXA5ly'</t>
  </si>
  <si>
    <t>'NACHEXA6ly'</t>
  </si>
  <si>
    <t>'NACHEXA7ly'</t>
  </si>
  <si>
    <t>'NACHEXA8ly'</t>
  </si>
  <si>
    <t>'NACHEXA9ly'</t>
  </si>
  <si>
    <t>'NADK'</t>
  </si>
  <si>
    <t>'NAD kinase'</t>
  </si>
  <si>
    <t>'NAD metabolism'</t>
  </si>
  <si>
    <t>'NADN'</t>
  </si>
  <si>
    <t>'NAD nucleosidase'</t>
  </si>
  <si>
    <t>'NADNe'</t>
  </si>
  <si>
    <t>'NAD nucleosidase,extracellular'</t>
  </si>
  <si>
    <t>'NADPN'</t>
  </si>
  <si>
    <t>'NADP nucleosidase'</t>
  </si>
  <si>
    <t>'NADPNe'</t>
  </si>
  <si>
    <t>'NADP nucleosidase,extracellular'</t>
  </si>
  <si>
    <t>'NADS2'</t>
  </si>
  <si>
    <t>'NAD synthase (glutamine-hydrolysing)'</t>
  </si>
  <si>
    <t>'NAGA2ly'</t>
  </si>
  <si>
    <t>'N-acetylgalactosaminidase, alpha-'</t>
  </si>
  <si>
    <t>'NAGAlby'</t>
  </si>
  <si>
    <t>'N-acetylgalactosaminidase, beta-'</t>
  </si>
  <si>
    <t>'NAGAly'</t>
  </si>
  <si>
    <t>'NAGLCAly'</t>
  </si>
  <si>
    <t>'N-acetylglucosaminidase, lysosomal'</t>
  </si>
  <si>
    <t>'NBAHH_ir'</t>
  </si>
  <si>
    <t>'Nalpha-(beta-alanyl)-L-histidine hydrolase IR'</t>
  </si>
  <si>
    <t>'NDP10ex'</t>
  </si>
  <si>
    <t>'nucleoside-diphosphatase (IDP), extracellular'</t>
  </si>
  <si>
    <t>'NDP3ex'</t>
  </si>
  <si>
    <t>'nucleoside-diphosphatase (GDP), extracellular'</t>
  </si>
  <si>
    <t>'NDP6'</t>
  </si>
  <si>
    <t>'nucleoside-diphosphatase (dCDP)'</t>
  </si>
  <si>
    <t>'NDP7er'</t>
  </si>
  <si>
    <t>'nucleoside-diphosphatase (UDP), endoplasmic reticulum'</t>
  </si>
  <si>
    <t>'NDP7ex'</t>
  </si>
  <si>
    <t>'nucleoside-diphosphatase (UDP), extracellular'</t>
  </si>
  <si>
    <t>'NDP7g'</t>
  </si>
  <si>
    <t>'nucleoside-diphosphatase (UDP), Golgi apparatus'</t>
  </si>
  <si>
    <t>'NDP8'</t>
  </si>
  <si>
    <t>'nucleoside-diphosphatase (dUDP)'</t>
  </si>
  <si>
    <t>'NDP8ex'</t>
  </si>
  <si>
    <t>'nucleoside-diphosphatase (UTP), extracellular'</t>
  </si>
  <si>
    <t>'NDPK1'</t>
  </si>
  <si>
    <t>'nucleoside-diphosphate kinase (ATP:GDP)'</t>
  </si>
  <si>
    <t>'NDPK10'</t>
  </si>
  <si>
    <t>'nucleoside-diphosphate kinase (ATP:dIDP)'</t>
  </si>
  <si>
    <t>'NDPK10m'</t>
  </si>
  <si>
    <t>'nucleoside-diphosphate kinase (ATP:dIDP), mitochondrial'</t>
  </si>
  <si>
    <t>'NDPK10n'</t>
  </si>
  <si>
    <t>'nucleoside-diphosphate kinase (ATP:dIDP), nuclear'</t>
  </si>
  <si>
    <t>'NDPK1m'</t>
  </si>
  <si>
    <t>'nucleoside-diphosphate kinase (ATP:GDP), mitochondrial'</t>
  </si>
  <si>
    <t>'NDPK1n'</t>
  </si>
  <si>
    <t>'nucleoside-diphosphate kinase (ATP:GDP), nuclear'</t>
  </si>
  <si>
    <t>'NDPK2'</t>
  </si>
  <si>
    <t>'nucleoside-diphosphate kinase (ATP:UDP)'</t>
  </si>
  <si>
    <t>'NDPK2m'</t>
  </si>
  <si>
    <t>'nucleoside-diphosphate kinase (ATP:UDP), mitochondrial'</t>
  </si>
  <si>
    <t>'NDPK2n'</t>
  </si>
  <si>
    <t>'nucleoside-diphosphate kinase (ATP:UDP), nuclear'</t>
  </si>
  <si>
    <t>'NDPK3'</t>
  </si>
  <si>
    <t>'nucleoside-diphosphate kinase (ATP:CDP)'</t>
  </si>
  <si>
    <t>'NDPK3m'</t>
  </si>
  <si>
    <t>'nucleoside-diphosphate kinase (ATP:CDP), mitochondrial'</t>
  </si>
  <si>
    <t>'NDPK3n'</t>
  </si>
  <si>
    <t>'nucleoside-diphosphate kinase (ATP:CDP),nuclear'</t>
  </si>
  <si>
    <t>'NDPK4'</t>
  </si>
  <si>
    <t>'nucleoside-diphosphate kinase (ATP:dTDP)'</t>
  </si>
  <si>
    <t>'NDPK4m'</t>
  </si>
  <si>
    <t>'nucleoside-diphosphate kinase (ATP:dTDP), mitochondrial'</t>
  </si>
  <si>
    <t>'NDPK4n'</t>
  </si>
  <si>
    <t>'nucleoside-diphosphate kinase (ATP:dTDP), nuclear'</t>
  </si>
  <si>
    <t>'NDPK5'</t>
  </si>
  <si>
    <t>'Nucleoside-diphosphate kinase (ATP:dGDP)'</t>
  </si>
  <si>
    <t>'NDPK5m'</t>
  </si>
  <si>
    <t>'nucleoside-diphosphate kinase (ATP:dGDP), mitochondrial'</t>
  </si>
  <si>
    <t>'NDPK5n'</t>
  </si>
  <si>
    <t>'nucleoside-diphosphate kinase (ATP:dGDP), nuclear'</t>
  </si>
  <si>
    <t>'NDPK6'</t>
  </si>
  <si>
    <t>'Nucleoside-diphosphate kinase (ATP:dUDP)'</t>
  </si>
  <si>
    <t>'NDPK6m'</t>
  </si>
  <si>
    <t>'nucleoside-diphosphate kinase (ATP:dUDP), mitochondrial'</t>
  </si>
  <si>
    <t>'NDPK6n'</t>
  </si>
  <si>
    <t>'nucleoside-diphosphate kinase (ATP:dUDP), nuclear'</t>
  </si>
  <si>
    <t>'NDPK7'</t>
  </si>
  <si>
    <t>'nucleoside-diphosphate kinase (ATP:dCDP)'</t>
  </si>
  <si>
    <t>'NDPK7m'</t>
  </si>
  <si>
    <t>'nucleoside-diphosphate kinase (ATP:dCDP), mitochondrial'</t>
  </si>
  <si>
    <t>'NDPK7n'</t>
  </si>
  <si>
    <t>'nucleoside-diphosphate kinase (ATP:dCDP), nuclear'</t>
  </si>
  <si>
    <t>'NDPK8'</t>
  </si>
  <si>
    <t>'Nucleoside-diphosphate kinase (ATP:dADP)'</t>
  </si>
  <si>
    <t>'NDPK8m'</t>
  </si>
  <si>
    <t>'nucleoside-diphosphate kinase (ATP:dADP), mitochondrial'</t>
  </si>
  <si>
    <t>'NDPK8n'</t>
  </si>
  <si>
    <t>'nucleoside-diphosphate kinase (ATP:dADP), nuclear'</t>
  </si>
  <si>
    <t>'NDPK9'</t>
  </si>
  <si>
    <t>'nucleoside-diphosphate kinase (ATP:IDP)'</t>
  </si>
  <si>
    <t>'NDPK9m'</t>
  </si>
  <si>
    <t>'nucleoside-diphosphate kinase (ATP:IDP), mitochondrial'</t>
  </si>
  <si>
    <t>'NDPK9n'</t>
  </si>
  <si>
    <t>'nucleoside-diphosphate kinase (ATP:IDP), nuclear'</t>
  </si>
  <si>
    <t>'NICRNS'</t>
  </si>
  <si>
    <t>'NMNATm'</t>
  </si>
  <si>
    <t>'nicotinamide-nucleotide adenylyltransferase, mitochondrial'</t>
  </si>
  <si>
    <t>'NMNATn'</t>
  </si>
  <si>
    <t>'nicotinamide-nucleotide adenylyltransferase'</t>
  </si>
  <si>
    <t>'NMNATr'</t>
  </si>
  <si>
    <t>'NMNS'</t>
  </si>
  <si>
    <t>'NMN synthetase'</t>
  </si>
  <si>
    <t>'NMPTRCOX'</t>
  </si>
  <si>
    <t>'N-Methylputrescine:oxygen oxidoreductase (deaminating)'</t>
  </si>
  <si>
    <t>'NNATm'</t>
  </si>
  <si>
    <t>'nicotinate-nucleotide adenylyltransferase, mitochondrial'</t>
  </si>
  <si>
    <t>'NNATn'</t>
  </si>
  <si>
    <t>'nicotinate-nucleotide adenylyltransferase'</t>
  </si>
  <si>
    <t>'NNATr'</t>
  </si>
  <si>
    <t>'NNMT'</t>
  </si>
  <si>
    <t>'Nicotinamide N-methyltransferase'</t>
  </si>
  <si>
    <t>'NORANMT'</t>
  </si>
  <si>
    <t>'noradrenaline N-methyltransferase'</t>
  </si>
  <si>
    <t>'NOS1'</t>
  </si>
  <si>
    <t>'Nitric Oxide Synthase (intermediate forming)'</t>
  </si>
  <si>
    <t>'NOS2'</t>
  </si>
  <si>
    <t>'Nitric Oxide Synthase (NO forming)'</t>
  </si>
  <si>
    <t>'NP1'</t>
  </si>
  <si>
    <t>'nucleotide phosphatase'</t>
  </si>
  <si>
    <t>'NRPPHRSULT'</t>
  </si>
  <si>
    <t>'Norepinephrine Sulfotransferase'</t>
  </si>
  <si>
    <t>'NRVNCCPT1'</t>
  </si>
  <si>
    <t>'NRVNCCPT2'</t>
  </si>
  <si>
    <t>'NS26T2g'</t>
  </si>
  <si>
    <t>'alpha-N-acetylgalactosaminide alpha-2,6-sialyltransferase'</t>
  </si>
  <si>
    <t>'NS26Tg'</t>
  </si>
  <si>
    <t>'NT5C'</t>
  </si>
  <si>
    <t>'Nicotinate D-ribonucleotide phosphohydrolase'</t>
  </si>
  <si>
    <t>'NTD1'</t>
  </si>
  <si>
    <t>'5-nucleotidase (dUMP)'</t>
  </si>
  <si>
    <t>'NTD10'</t>
  </si>
  <si>
    <t>'5-nucleotidase (XMP)'</t>
  </si>
  <si>
    <t>'NTD11'</t>
  </si>
  <si>
    <t>'5-nucleotidase (IMP)'</t>
  </si>
  <si>
    <t>'NTD12'</t>
  </si>
  <si>
    <t>'5-nucleotidase (dIMP)'</t>
  </si>
  <si>
    <t>'NTD1m'</t>
  </si>
  <si>
    <t>'5-nucleotidase (dUMP),mitochondrial'</t>
  </si>
  <si>
    <t>'NTD2'</t>
  </si>
  <si>
    <t>'5-nucleotidase (UMP)'</t>
  </si>
  <si>
    <t>'NTD2e'</t>
  </si>
  <si>
    <t>'5-nucleotidase (UMP), extracellular'</t>
  </si>
  <si>
    <t>'NTD2l'</t>
  </si>
  <si>
    <t>'5-nucleotidase (UMP), lysosome'</t>
  </si>
  <si>
    <t>'NTD2m'</t>
  </si>
  <si>
    <t>'5-nucleotidase (UMP), mitochondrial'</t>
  </si>
  <si>
    <t>'NTD3'</t>
  </si>
  <si>
    <t>'5-nucleotidase (dCMP)'</t>
  </si>
  <si>
    <t>'NTD3l'</t>
  </si>
  <si>
    <t>'5-nucleotidase (dCMP), lysosomal'</t>
  </si>
  <si>
    <t>'NTD4'</t>
  </si>
  <si>
    <t>'5-nucleotidase (CMP)'</t>
  </si>
  <si>
    <t>'NTD4e'</t>
  </si>
  <si>
    <t>'5-nucleotidase (CMP), extracellular'</t>
  </si>
  <si>
    <t>'NTD4l'</t>
  </si>
  <si>
    <t>'5-nucleotidase (CMP), lysosome'</t>
  </si>
  <si>
    <t>'NTD5'</t>
  </si>
  <si>
    <t>'5-nucleotidase (dTMP)'</t>
  </si>
  <si>
    <t>'NTD5l'</t>
  </si>
  <si>
    <t>'5-nucleotidase (dTMP), lysosomal'</t>
  </si>
  <si>
    <t>'NTD5m'</t>
  </si>
  <si>
    <t>'5-nucleotidase (dTMP), mitochondrial'</t>
  </si>
  <si>
    <t>'NTD6'</t>
  </si>
  <si>
    <t>'5-nucleotidase (dAMP)'</t>
  </si>
  <si>
    <t>'NTD6l'</t>
  </si>
  <si>
    <t>'5-nucleotidase (dAMP), lysosome'</t>
  </si>
  <si>
    <t>'NTD7'</t>
  </si>
  <si>
    <t>'5-nucleotidase (AMP)'</t>
  </si>
  <si>
    <t>'NTD7e'</t>
  </si>
  <si>
    <t>'5-nucleotidase (AMP), extracellular'</t>
  </si>
  <si>
    <t>'NTD7l'</t>
  </si>
  <si>
    <t>'5-nucleotidase (AMP), lysosome'</t>
  </si>
  <si>
    <t>'NTD8'</t>
  </si>
  <si>
    <t>'5-nucleotidase (dGMP)'</t>
  </si>
  <si>
    <t>'NTD8l'</t>
  </si>
  <si>
    <t>'5-nucleotidase (dGMP), lysosomal'</t>
  </si>
  <si>
    <t>'NTD9'</t>
  </si>
  <si>
    <t>'5-nucleotidase (GMP)'</t>
  </si>
  <si>
    <t>'NTD9e'</t>
  </si>
  <si>
    <t>'5-nucleotidase (GMP), extracellular'</t>
  </si>
  <si>
    <t>'NTD9l'</t>
  </si>
  <si>
    <t>'5-nucleotidase (GMP), lysosome'</t>
  </si>
  <si>
    <t>'NTP3e'</t>
  </si>
  <si>
    <t>'nucleoside-triphosphatase (GTP)'</t>
  </si>
  <si>
    <t>'NTPP10'</t>
  </si>
  <si>
    <t>'Nucleoside triphosphate pyrophosphorylase (ditp)'</t>
  </si>
  <si>
    <t>'NTPP11'</t>
  </si>
  <si>
    <t>'Nucleoside triphosphate pyrophosphorylase (xtp)'</t>
  </si>
  <si>
    <t>'NTPP9'</t>
  </si>
  <si>
    <t>'Nucleoside triphosphate pyrophosphorylase (itp)'</t>
  </si>
  <si>
    <t>'O16G1e'</t>
  </si>
  <si>
    <t>'oligo-1,6-glucosidase (glygn4 -&gt; glygn5), extracellular'</t>
  </si>
  <si>
    <t>'O16G2e'</t>
  </si>
  <si>
    <t>'oligo-1,6-glucosidase (strch2 -&gt;strch3), extracellular'</t>
  </si>
  <si>
    <t>'OBDHc'</t>
  </si>
  <si>
    <t>'2-Oxobutanoate dehydrogenase, cytosolic'</t>
  </si>
  <si>
    <t>'OCBTm'</t>
  </si>
  <si>
    <t>'ornithine carbamoyltransferase, irreversible'</t>
  </si>
  <si>
    <t>'OCOAT1m'</t>
  </si>
  <si>
    <t>'3-oxoacid CoA-transferase'</t>
  </si>
  <si>
    <t>'OIVD1m'</t>
  </si>
  <si>
    <t>'2-oxoisovalerate dehydrogenase (acylating; 4-methyl-2-oxopentaoate), mitochondrial'</t>
  </si>
  <si>
    <t>'OIVD2m'</t>
  </si>
  <si>
    <t>'2-oxoisovalerate dehydrogenase (acylating; 3-methyl-2-oxobutanoate), mitochondrial'</t>
  </si>
  <si>
    <t>'OIVD3m'</t>
  </si>
  <si>
    <t>'2-oxoisovalerate dehydrogenase (acylating; 3-methyl-2-oxopentanoate), mitochondrial'</t>
  </si>
  <si>
    <t>'OMPDC'</t>
  </si>
  <si>
    <t>'orotidine-5-phosphate decarboxylase'</t>
  </si>
  <si>
    <t>'OPAHir'</t>
  </si>
  <si>
    <t>'5-Oxoproline amidohydrolase (ATP-hydrolysing) (ir)'</t>
  </si>
  <si>
    <t>'ORETNF'</t>
  </si>
  <si>
    <t>'4-oxo-retinoic acid formation (oxidation)'</t>
  </si>
  <si>
    <t>'ORETNF2'</t>
  </si>
  <si>
    <t>'13-cis-4-oxo-retinoic acid formation (oxidation)'</t>
  </si>
  <si>
    <t>'ORNDC'</t>
  </si>
  <si>
    <t>'Ornithine Decarboxylase'</t>
  </si>
  <si>
    <t>'ORNTArm'</t>
  </si>
  <si>
    <t>'ornithine transaminase reversible (m)'</t>
  </si>
  <si>
    <t>'ORPT'</t>
  </si>
  <si>
    <t>'orotate phosphoribosyltransferase'</t>
  </si>
  <si>
    <t>'P45011A1m'</t>
  </si>
  <si>
    <t>'Cytochrome P450 11A1, mitochondrial [Precursor]'</t>
  </si>
  <si>
    <t>'P45011B11m'</t>
  </si>
  <si>
    <t>'Steroid 11-beta-hydroxylase'</t>
  </si>
  <si>
    <t>'P45011B12m'</t>
  </si>
  <si>
    <t>'P45011B21m'</t>
  </si>
  <si>
    <t>'P45017A1r'</t>
  </si>
  <si>
    <t>'Cytochrome P450 17A1'</t>
  </si>
  <si>
    <t>'P45017A2r'</t>
  </si>
  <si>
    <t>'P45017A3r'</t>
  </si>
  <si>
    <t>'P45017A4r'</t>
  </si>
  <si>
    <t>'P45019A1r'</t>
  </si>
  <si>
    <t>'aromatase'</t>
  </si>
  <si>
    <t>'P45019A2r'</t>
  </si>
  <si>
    <t>'P4501B1r'</t>
  </si>
  <si>
    <t>'cytochrome P450 1B1'</t>
  </si>
  <si>
    <t>'P45021A1r'</t>
  </si>
  <si>
    <t>'Steroid 21-hydroxylase'</t>
  </si>
  <si>
    <t>'P45021A2r'</t>
  </si>
  <si>
    <t>'P45027A11m'</t>
  </si>
  <si>
    <t>'5-beta-cholestane-3-alpha,7-alpha,12-alpha-triol 27-hydroxylase'</t>
  </si>
  <si>
    <t>'P45027A12m'</t>
  </si>
  <si>
    <t>'P45027A13m'</t>
  </si>
  <si>
    <t>'P45027A14m'</t>
  </si>
  <si>
    <t>'5-beta-cytochrome P450, family 27, subfamily A, polypeptide 1'</t>
  </si>
  <si>
    <t>'P45027A15m'</t>
  </si>
  <si>
    <t>'P45027A16m'</t>
  </si>
  <si>
    <t>'Cytochrome P450 27'</t>
  </si>
  <si>
    <t>'P45027A1m'</t>
  </si>
  <si>
    <t>'P4502A6'</t>
  </si>
  <si>
    <t>'cytochrome P450 2A6'</t>
  </si>
  <si>
    <t>'P4502C18'</t>
  </si>
  <si>
    <t>'cytochrome P450 2C18'</t>
  </si>
  <si>
    <t>'P4502C19'</t>
  </si>
  <si>
    <t>'cytochrome P450 2C19'</t>
  </si>
  <si>
    <t>'P4502C8'</t>
  </si>
  <si>
    <t>'cytochrome P450 2C8'</t>
  </si>
  <si>
    <t>'P4502C9'</t>
  </si>
  <si>
    <t>'cytochrome P450 2C9'</t>
  </si>
  <si>
    <t>'P4502C92'</t>
  </si>
  <si>
    <t>'P4502C93'</t>
  </si>
  <si>
    <t>'P4502C94'</t>
  </si>
  <si>
    <t>'P4502D6'</t>
  </si>
  <si>
    <t>'cytochrome P450 2D6'</t>
  </si>
  <si>
    <t>'P4502E1'</t>
  </si>
  <si>
    <t>'cytochrome P450 2E1'</t>
  </si>
  <si>
    <t>'P4502F1'</t>
  </si>
  <si>
    <t>'cytochrome P450 2F1'</t>
  </si>
  <si>
    <t>'P45039A1r'</t>
  </si>
  <si>
    <t>'oxysterol 7-alpha-hydroxylase'</t>
  </si>
  <si>
    <t>'P4503A43r'</t>
  </si>
  <si>
    <t>'cytochrome p450 P450 3A43'</t>
  </si>
  <si>
    <t>'P4503A5'</t>
  </si>
  <si>
    <t>'cytochrome P450 3A5'</t>
  </si>
  <si>
    <t>'P4503A7r'</t>
  </si>
  <si>
    <t>'cytochrome p450 P450 3A7'</t>
  </si>
  <si>
    <t>'P45046A1r'</t>
  </si>
  <si>
    <t>'cytochrome P450, family 46, subfamily A, polypeptide 1'</t>
  </si>
  <si>
    <t>'P4504B1r'</t>
  </si>
  <si>
    <t>'cytochrome P450 4B1'</t>
  </si>
  <si>
    <t>'P4504F121r'</t>
  </si>
  <si>
    <t>'cytochrome p450 4F12/4F2'</t>
  </si>
  <si>
    <t>'P4504F122r'</t>
  </si>
  <si>
    <t>'P4504F123r'</t>
  </si>
  <si>
    <t>'P4504F81r'</t>
  </si>
  <si>
    <t>'cytochrome p450 4F8'</t>
  </si>
  <si>
    <t>'P4507A1r'</t>
  </si>
  <si>
    <t>'cytochrome P450, family 7, subfamily A, polypeptide 1'</t>
  </si>
  <si>
    <t>'P4507B11r'</t>
  </si>
  <si>
    <t>'oxysterol 7alpha-hydroxylase'</t>
  </si>
  <si>
    <t>'P4507B12r'</t>
  </si>
  <si>
    <t>'P4508B11r'</t>
  </si>
  <si>
    <t>'sterol 12-alpha-hydroxylase'</t>
  </si>
  <si>
    <t>'P4508B13r'</t>
  </si>
  <si>
    <t>'sterol 12-alpha-hydroxylase (nadh)'</t>
  </si>
  <si>
    <t>'P450LTB4r'</t>
  </si>
  <si>
    <t>'cytochrome p450 leukotriene B4'</t>
  </si>
  <si>
    <t>'P450SCC1m'</t>
  </si>
  <si>
    <t>'cholesterol monooxygenase'</t>
  </si>
  <si>
    <t>'P5CDm'</t>
  </si>
  <si>
    <t>'1-pyrroline-5-carboxylate dehydrogenase, mitochondrial'</t>
  </si>
  <si>
    <t>'P5CRm'</t>
  </si>
  <si>
    <t>'pyrroline-5-carboxylate reductase (m)'</t>
  </si>
  <si>
    <t>'PACCOAL'</t>
  </si>
  <si>
    <t>'phenylacetate-CoA ligase'</t>
  </si>
  <si>
    <t>'Phenylalanine metabolism'</t>
  </si>
  <si>
    <t>'PAFH'</t>
  </si>
  <si>
    <t>'Platelet-activating factor acetylhydrolase'</t>
  </si>
  <si>
    <t>'PAFHe'</t>
  </si>
  <si>
    <t>'PAFS'</t>
  </si>
  <si>
    <t>'alkyl glycerol phosphocholine acetyl transferase'</t>
  </si>
  <si>
    <t>'PAN4PP'</t>
  </si>
  <si>
    <t>'phosphatase (pan4p)'</t>
  </si>
  <si>
    <t>'PCHOLP_hs'</t>
  </si>
  <si>
    <t>'choline phosphatase'</t>
  </si>
  <si>
    <t>'PCHOLPg_hs'</t>
  </si>
  <si>
    <t>'PCHOLPm_hs'</t>
  </si>
  <si>
    <t>'PCHOLPr_hs'</t>
  </si>
  <si>
    <t>'PCLAD'</t>
  </si>
  <si>
    <t>'picolinic acid decarboxylase'</t>
  </si>
  <si>
    <t>'PCLYSOX'</t>
  </si>
  <si>
    <t>'Procollagen-lysine 1, 2-oxoglutarate 5-dioxygenase'</t>
  </si>
  <si>
    <t>'PCm'</t>
  </si>
  <si>
    <t>'pyruvate carboxylase'</t>
  </si>
  <si>
    <t>'PDE1'</t>
  </si>
  <si>
    <t>'3,5-cyclic-nucleotide phosphodiesterase'</t>
  </si>
  <si>
    <t>'PDE1g'</t>
  </si>
  <si>
    <t>'3,5-cyclic-nucleotide phosphodiesterase,Golgi'</t>
  </si>
  <si>
    <t>'PDE4'</t>
  </si>
  <si>
    <t>'PDE4g'</t>
  </si>
  <si>
    <t>'3,5-cyclic-nucleotide phosphodiesterase, Golgi'</t>
  </si>
  <si>
    <t>'PDE4n'</t>
  </si>
  <si>
    <t>'3,5-cyclic-nucleotide phosphodiesterase, Nucleus'</t>
  </si>
  <si>
    <t>'PDHm'</t>
  </si>
  <si>
    <t>'pyruvate dehydrogenase'</t>
  </si>
  <si>
    <t>'PDX5PO'</t>
  </si>
  <si>
    <t>'pyridoxine 5-phosphate oxidase'</t>
  </si>
  <si>
    <t>'PDXPP'</t>
  </si>
  <si>
    <t>'Pyridoxine 5-phosphate phosphatase'</t>
  </si>
  <si>
    <t>'PEAMNO'</t>
  </si>
  <si>
    <t>'Phenethylamine oxidase'</t>
  </si>
  <si>
    <t>'PECGONCOATr'</t>
  </si>
  <si>
    <t>'Pseudoecgonine CoA transferase (ER)'</t>
  </si>
  <si>
    <t>'PEPCK'</t>
  </si>
  <si>
    <t>'Phosphoenolpyruvate carboxykinase (GTP)'</t>
  </si>
  <si>
    <t>'PEPCKm'</t>
  </si>
  <si>
    <t>'PETHCT'</t>
  </si>
  <si>
    <t>'phosphoethanolamine cytidyltransferase'</t>
  </si>
  <si>
    <t>'PETOHMm_hs'</t>
  </si>
  <si>
    <t>'phosphatidylethanolamine N-methyltransferase'</t>
  </si>
  <si>
    <t>'PETOHMr_hs'</t>
  </si>
  <si>
    <t>'PFK'</t>
  </si>
  <si>
    <t>'phosphofructokinase'</t>
  </si>
  <si>
    <t>'PFK26'</t>
  </si>
  <si>
    <t>'6-phosphofructo-2-kinase'</t>
  </si>
  <si>
    <t>'PGCD'</t>
  </si>
  <si>
    <t>'phosphoglycerate dehydrogenase'</t>
  </si>
  <si>
    <t>'PGDI'</t>
  </si>
  <si>
    <t>'Prostaglandin-H2 D-isomerase [Precursor]'</t>
  </si>
  <si>
    <t>'PGDIr'</t>
  </si>
  <si>
    <t>'PGESr'</t>
  </si>
  <si>
    <t>'Prostaglandin E synthase'</t>
  </si>
  <si>
    <t>'PGI'</t>
  </si>
  <si>
    <t>'glucose-6-phosphate isomerase'</t>
  </si>
  <si>
    <t>'PGISr'</t>
  </si>
  <si>
    <t>'Prostaglandin I2 synthase'</t>
  </si>
  <si>
    <t>'PGK'</t>
  </si>
  <si>
    <t>'phosphoglycerate kinase'</t>
  </si>
  <si>
    <t>'PGL'</t>
  </si>
  <si>
    <t>'6-phosphogluconolactonase'</t>
  </si>
  <si>
    <t>'PGLer'</t>
  </si>
  <si>
    <t>'6-phosphogluconolactonase, endoplasmic reticulum'</t>
  </si>
  <si>
    <t>'PGLYCP'</t>
  </si>
  <si>
    <t>'Phosphoglycolate phosphatase'</t>
  </si>
  <si>
    <t>'PGM'</t>
  </si>
  <si>
    <t>'phosphoglycerate mutase'</t>
  </si>
  <si>
    <t>'PGMT'</t>
  </si>
  <si>
    <t>'phosphoglucomutase'</t>
  </si>
  <si>
    <t>'PGPP_hs'</t>
  </si>
  <si>
    <t>'Phosphatidylglycerol phosphate phosphatase (homo sapiens)'</t>
  </si>
  <si>
    <t>'PGPPT'</t>
  </si>
  <si>
    <t>'phosphatidyl-CMP: glycerophosphate phosphatidyltransferase'</t>
  </si>
  <si>
    <t>'PGS'</t>
  </si>
  <si>
    <t>'Prostaglandin G/H synthase'</t>
  </si>
  <si>
    <t>'PGSr'</t>
  </si>
  <si>
    <t>'PHACCOAGLNAC'</t>
  </si>
  <si>
    <t>'Phenylacetyl-CoA:L-glutamine alpha-N-phenylacetyltransferase'</t>
  </si>
  <si>
    <t>'PHCDm'</t>
  </si>
  <si>
    <t>'L-1-pyrroline-3-hydroxy-5-carboxylate dehydrogenase'</t>
  </si>
  <si>
    <t>'PHCHGSm'</t>
  </si>
  <si>
    <t>'L-1-Pyrroline-3-hydroxy-5-carboxylate spontaneous conversion to L-4-Hydroxyglutamate semialdehyde, mitochondrial'</t>
  </si>
  <si>
    <t>'PHETA1'</t>
  </si>
  <si>
    <t>'phenylalanine transaminase'</t>
  </si>
  <si>
    <t>'PHETA1m'</t>
  </si>
  <si>
    <t>'phenylalanine transaminase (m)'</t>
  </si>
  <si>
    <t>'PHETHPTOX2'</t>
  </si>
  <si>
    <t>'L-Phenylalanine,tetrahydrobiopterin:oxygen oxidoreductase (4-hydroxylating)'</t>
  </si>
  <si>
    <t>'PHYCBOXL'</t>
  </si>
  <si>
    <t>'L-Phenylalanine carboxy-lyase'</t>
  </si>
  <si>
    <t>'PHYHx'</t>
  </si>
  <si>
    <t>'Phytanoyl-CoA dioxygenase, peroxisomal'</t>
  </si>
  <si>
    <t>'PI345P3P'</t>
  </si>
  <si>
    <t>'phosphatidylinositol-3,4,5-trisphosphate 3-phosphatase'</t>
  </si>
  <si>
    <t>'PI345P3Pn'</t>
  </si>
  <si>
    <t>'phosphatidylinositol-3,4,5-trisphosphate 3-phosphatase, nuclear'</t>
  </si>
  <si>
    <t>'PI345P5P'</t>
  </si>
  <si>
    <t>'phosphatidylinositol-3,4,5-trisphosphate 5-phosphatase'</t>
  </si>
  <si>
    <t>'PI345P5Pn'</t>
  </si>
  <si>
    <t>'phosphatidylinositol-3,4,5-trisphosphate 5-phosphatase, nuclear'</t>
  </si>
  <si>
    <t>'PI34P3Pn'</t>
  </si>
  <si>
    <t>'phosphatidylinositol-3,4-bisphosphate 3-phosphatase, nuclear'</t>
  </si>
  <si>
    <t>'PI34P4Pn'</t>
  </si>
  <si>
    <t>'phosphatidylinositol-3,4-bisphosphate 4-phosphatase, nuclear'</t>
  </si>
  <si>
    <t>'PI34P5K'</t>
  </si>
  <si>
    <t>'phosphatidylinositol 3,4-bisphosphate 5-kinase'</t>
  </si>
  <si>
    <t>'PI34P5Kn'</t>
  </si>
  <si>
    <t>'phosphatidylinositol 3,4-bisphosphate 5-kinase, nuclear'</t>
  </si>
  <si>
    <t>'PI3P3Pn'</t>
  </si>
  <si>
    <t>'phosphatidylinositol-3-phosphate 3-phosphatase, nuclear'</t>
  </si>
  <si>
    <t>'PI3P4K'</t>
  </si>
  <si>
    <t>'phosphatidylinositol 3-phosphate 4-kinase'</t>
  </si>
  <si>
    <t>'PI3P4Kn'</t>
  </si>
  <si>
    <t>'phosphatidylinositol 3-phosphate 4-kinase, nuclear'</t>
  </si>
  <si>
    <t>'PI3P5K'</t>
  </si>
  <si>
    <t>'phosphatidylinositol 3-phosphate 5-kinase'</t>
  </si>
  <si>
    <t>'PI45P3K'</t>
  </si>
  <si>
    <t>'phosphatidylinositol 4,5-bisphosphate 3-kinase'</t>
  </si>
  <si>
    <t>'PI45P3Kn'</t>
  </si>
  <si>
    <t>'phosphatidylinositol 4,5-bisphosphate 3-kinase, nuclear'</t>
  </si>
  <si>
    <t>'PI45P4P'</t>
  </si>
  <si>
    <t>'phosphatidylinositol-4,5-bisphosphate 4-phosphatase'</t>
  </si>
  <si>
    <t>'PI45P5P'</t>
  </si>
  <si>
    <t>'phosphatidylinositol-4,5-bisphosphate 5-phosphatase'</t>
  </si>
  <si>
    <t>'PI45P5Pn'</t>
  </si>
  <si>
    <t>'phosphatidylinositol-4,5-bisphosphate 5-phosphatase, nuclear'</t>
  </si>
  <si>
    <t>'PI45PLC'</t>
  </si>
  <si>
    <t>'phosphatidylinositol 4,5-bisphosphate phospholipase C'</t>
  </si>
  <si>
    <t>'PI45PLCn'</t>
  </si>
  <si>
    <t>'phosphatidylinositol 4,5-bisphosphate phospholipase C, nucleus'</t>
  </si>
  <si>
    <t>'PI4P3K'</t>
  </si>
  <si>
    <t>'phosphatidylinositol 4-phosphate 3-kinase'</t>
  </si>
  <si>
    <t>'PI4P3Ker'</t>
  </si>
  <si>
    <t>'phosphatidylinositol 4-phosphate 3-kinase, endoplasmic reticulum'</t>
  </si>
  <si>
    <t>'PI4P3Kn'</t>
  </si>
  <si>
    <t>'phosphatidylinositol 4-phosphate 3-kinase, nuclear'</t>
  </si>
  <si>
    <t>'PI4P5K'</t>
  </si>
  <si>
    <t>'phosphatidylinositol 4-phosphate 5-kinase'</t>
  </si>
  <si>
    <t>'PI4P5Kn'</t>
  </si>
  <si>
    <t>'phosphatidylinositol 4-phosphate 5-kinase, nuclear'</t>
  </si>
  <si>
    <t>'PI4PLC'</t>
  </si>
  <si>
    <t>'phosphatidylinositol 4-phosphate phospholipase C'</t>
  </si>
  <si>
    <t>'PI4PLCn'</t>
  </si>
  <si>
    <t>'phosphatidylinositol 4-phosphate phospholipase C, nucleus'</t>
  </si>
  <si>
    <t>'PI4PP'</t>
  </si>
  <si>
    <t>'phosphatidylinositol-4-phosphate 4-phosphatase'</t>
  </si>
  <si>
    <t>'PI5P3K'</t>
  </si>
  <si>
    <t>'phosphatidylinositol-5-phosphate 3-kinase'</t>
  </si>
  <si>
    <t>'PI5P3Ker'</t>
  </si>
  <si>
    <t>'phosphatidylinositol-5-phosphate 3-kinase, endoplasmic reticulum'</t>
  </si>
  <si>
    <t>'PI5P4K'</t>
  </si>
  <si>
    <t>'phosphatidylinositol-5-phosphate 4-kinase'</t>
  </si>
  <si>
    <t>'PI5P4Kn'</t>
  </si>
  <si>
    <t>'phosphatidylinositol-5-phosphate 4-kinase, nuclear'</t>
  </si>
  <si>
    <t>'PIACGT'</t>
  </si>
  <si>
    <t>'phosphatidylinositol N-acetylglucosaminyltransferase'</t>
  </si>
  <si>
    <t>'PIK3'</t>
  </si>
  <si>
    <t>'phosphatidylinositol 3-kinase'</t>
  </si>
  <si>
    <t>'PIK3er'</t>
  </si>
  <si>
    <t>'phosphatidylinositol 3-kinase, endoplasmic reticulum'</t>
  </si>
  <si>
    <t>'PIK3n'</t>
  </si>
  <si>
    <t>'phosphatidylinositol 3-kinase, nuclear'</t>
  </si>
  <si>
    <t>'PIK4'</t>
  </si>
  <si>
    <t>'phosphatidylinositol 4-kinase'</t>
  </si>
  <si>
    <t>'PIK4n'</t>
  </si>
  <si>
    <t>'phosphatidylinositol 4-kinase, nuclear'</t>
  </si>
  <si>
    <t>'PIK5'</t>
  </si>
  <si>
    <t>'phosphatidylinositol 5-kinase'</t>
  </si>
  <si>
    <t>'PIK5n'</t>
  </si>
  <si>
    <t>'phosphatidylinositol 5-kinase, nuclear'</t>
  </si>
  <si>
    <t>'PIPLC'</t>
  </si>
  <si>
    <t>'phosphatidylinositol phospholipase C'</t>
  </si>
  <si>
    <t>'PIPLCn'</t>
  </si>
  <si>
    <t>'phosphatidylinositol phospholipase C, nucleus'</t>
  </si>
  <si>
    <t>'PLA2'</t>
  </si>
  <si>
    <t>'phospholipase A2'</t>
  </si>
  <si>
    <t>'PLA2_2'</t>
  </si>
  <si>
    <t>'PLA2_2e'</t>
  </si>
  <si>
    <t>'PMANM'</t>
  </si>
  <si>
    <t>'phosphomannomutase'</t>
  </si>
  <si>
    <t>'PMEVKx'</t>
  </si>
  <si>
    <t>'phosphomevalonate kinase'</t>
  </si>
  <si>
    <t>'PMI12346PH'</t>
  </si>
  <si>
    <t>'5-diphosphoinositol-1,2,3,4,6-pentakisphosphate diphosphohydrolase'</t>
  </si>
  <si>
    <t>'PMI12346PHn'</t>
  </si>
  <si>
    <t>'5-diphosphoinositol-1,2,3,4,6-pentakisphosphate diphosphohydrolase, nuclear'</t>
  </si>
  <si>
    <t>'PMI1346PH'</t>
  </si>
  <si>
    <t>'diphosphoinositol-1,3,4,6-tetrakisphosphate diphosphohydrolase'</t>
  </si>
  <si>
    <t>'PMI1346PHn'</t>
  </si>
  <si>
    <t>'diphosphoinositol-1,3,4,6-tetrakisphosphate diphosphohydrolase, nucleus'</t>
  </si>
  <si>
    <t>'PNP'</t>
  </si>
  <si>
    <t>'purine-nucleoside phosphorylase'</t>
  </si>
  <si>
    <t>'PNTEH'</t>
  </si>
  <si>
    <t>'Hydrolase Class ( RXN R02973)'</t>
  </si>
  <si>
    <t>'PNTK'</t>
  </si>
  <si>
    <t>'pantothenate kinase'</t>
  </si>
  <si>
    <t>'PNTKm'</t>
  </si>
  <si>
    <t>'pantothenate kinase (mitochondrial)'</t>
  </si>
  <si>
    <t>'PPA'</t>
  </si>
  <si>
    <t>'inorganic diphosphatase'</t>
  </si>
  <si>
    <t>'Oxidative phosphorylation'</t>
  </si>
  <si>
    <t>'PPA2'</t>
  </si>
  <si>
    <t>'inorganic triphosphatase'</t>
  </si>
  <si>
    <t>'PPA2m'</t>
  </si>
  <si>
    <t>'inorganic triphosphatase, mitochondrial'</t>
  </si>
  <si>
    <t>'PPAer'</t>
  </si>
  <si>
    <t>'inorganic diphosphatase, endoplasmic reticulum'</t>
  </si>
  <si>
    <t>'PPAm'</t>
  </si>
  <si>
    <t>'PPAn'</t>
  </si>
  <si>
    <t>'inorganic diphosphatase, nuclear'</t>
  </si>
  <si>
    <t>'PPAP'</t>
  </si>
  <si>
    <t>'phosphatidic acid phosphatase'</t>
  </si>
  <si>
    <t>'PPBNGS'</t>
  </si>
  <si>
    <t>'porphobilinogen synthase'</t>
  </si>
  <si>
    <t>'PPCDC'</t>
  </si>
  <si>
    <t>'phosphopantothenoylcysteine decarboxylase'</t>
  </si>
  <si>
    <t>'PPCOACm'</t>
  </si>
  <si>
    <t>'Propionyl-CoA carboxylase, mitochondrial'</t>
  </si>
  <si>
    <t>'PPCOAOm'</t>
  </si>
  <si>
    <t>'Propanoyl-CoA:FAD 2,3-oxidoreductase, mitochondrial'</t>
  </si>
  <si>
    <t>'PPD2CSPp'</t>
  </si>
  <si>
    <t>'PPDOx'</t>
  </si>
  <si>
    <t>'Propane-1,2-diol:NAD+ 1-oxidoreductase'</t>
  </si>
  <si>
    <t>'PPDOy'</t>
  </si>
  <si>
    <t>'Propane-1,2-diol:NADP+ 1-oxidoreductase'</t>
  </si>
  <si>
    <t>'PPM'</t>
  </si>
  <si>
    <t>'phosphopentomutase'</t>
  </si>
  <si>
    <t>'PPNCL3'</t>
  </si>
  <si>
    <t>'phosphopantothenate-cysteine ligase'</t>
  </si>
  <si>
    <t>'PPOR'</t>
  </si>
  <si>
    <t>'Phenylpyruvate:oxygen oxidoreductase (hydroxylating,decarboxylating)'</t>
  </si>
  <si>
    <t>'PPPGOm'</t>
  </si>
  <si>
    <t>'protoporphyrinogen oxidase, mitochondrial'</t>
  </si>
  <si>
    <t>'PRAGSr'</t>
  </si>
  <si>
    <t>'phosphoribosylglycinamide synthase'</t>
  </si>
  <si>
    <t>'PRDX'</t>
  </si>
  <si>
    <t>'Peroxidase (multiple substrates)'</t>
  </si>
  <si>
    <t>'PRDXl'</t>
  </si>
  <si>
    <t>'PRFGS'</t>
  </si>
  <si>
    <t>'phosphoribosylformylglycinamidine synthase'</t>
  </si>
  <si>
    <t>'PRGNLONESULT'</t>
  </si>
  <si>
    <t>'PRO1xm'</t>
  </si>
  <si>
    <t>'proline oxidase (NAD), mitochondrial'</t>
  </si>
  <si>
    <t>'PROAKGOX1r'</t>
  </si>
  <si>
    <t>'L-Proline,2-oxoglutarate:oxygen oxidoreductase (4-hydroxylating) (ER)'</t>
  </si>
  <si>
    <t>'PROD2'</t>
  </si>
  <si>
    <t>'Proline dehydrogenase'</t>
  </si>
  <si>
    <t>'PROD2m'</t>
  </si>
  <si>
    <t>'Proline dehydrogenase (m)'</t>
  </si>
  <si>
    <t>'PRPNCOAHYDm'</t>
  </si>
  <si>
    <t>'Propenoyl-CoA hydrolase (m)'</t>
  </si>
  <si>
    <t>'PRPNCOAHYDx'</t>
  </si>
  <si>
    <t>'Propenoyl-CoA hydrolase (x)'</t>
  </si>
  <si>
    <t>'PRPPS'</t>
  </si>
  <si>
    <t>'phosphoribosylpyrophosphate synthetase'</t>
  </si>
  <si>
    <t>'PSDm_hs'</t>
  </si>
  <si>
    <t>'Phosphatidylserine decarboxylase'</t>
  </si>
  <si>
    <t>'PSERT'</t>
  </si>
  <si>
    <t>'phosphoserine transaminase'</t>
  </si>
  <si>
    <t>'PSP_L'</t>
  </si>
  <si>
    <t>'phosphoserine phosphatase (L-serine)'</t>
  </si>
  <si>
    <t>'PSSA1_hs'</t>
  </si>
  <si>
    <t>'Phosphatidylserine synthase homo sapiens'</t>
  </si>
  <si>
    <t>'PSSA2_hs'</t>
  </si>
  <si>
    <t>'PTDCACRNCPT1'</t>
  </si>
  <si>
    <t>'PTDCACRNCPT2'</t>
  </si>
  <si>
    <t>'pentadecanoate transport into the mitochondria'</t>
  </si>
  <si>
    <t>'PTE2x'</t>
  </si>
  <si>
    <t>'peroxisomal acyl-CoA thioesterase'</t>
  </si>
  <si>
    <t>'PTE3x'</t>
  </si>
  <si>
    <t>'PTE4x'</t>
  </si>
  <si>
    <t>'PTE5x'</t>
  </si>
  <si>
    <t>'PTHPS'</t>
  </si>
  <si>
    <t>'6-pyruvoyltetrahydropterin synthase'</t>
  </si>
  <si>
    <t>'PTHPSn'</t>
  </si>
  <si>
    <t>'6-pyruvoyltetrahydropterin synthase, nuclear'</t>
  </si>
  <si>
    <t>'PTPAT'</t>
  </si>
  <si>
    <t>'Phosphopantetheine adenylyltransferase (EC 2.7.7.3)'</t>
  </si>
  <si>
    <t>'PTRCAT1'</t>
  </si>
  <si>
    <t>'Putrescine acetyltransferase'</t>
  </si>
  <si>
    <t>'PTRCOX1'</t>
  </si>
  <si>
    <t>'Putrescine:oxygen oxidoreductase (deaminating)'</t>
  </si>
  <si>
    <t>'PUNP1'</t>
  </si>
  <si>
    <t>'purine-nucleoside phosphorylase (Adenosine)'</t>
  </si>
  <si>
    <t>'PUNP2'</t>
  </si>
  <si>
    <t>'purine-nucleoside phosphorylase (Deoxyadenosine)'</t>
  </si>
  <si>
    <t>'PUNP3'</t>
  </si>
  <si>
    <t>'purine-nucleoside phosphorylase (Guanosine)'</t>
  </si>
  <si>
    <t>'PUNP4'</t>
  </si>
  <si>
    <t>'purine-nucleoside phosphorylase (Deoxyguanosine)'</t>
  </si>
  <si>
    <t>'PUNP5'</t>
  </si>
  <si>
    <t>'purine-nucleoside phosphorylase (Inosine)'</t>
  </si>
  <si>
    <t>'PUNP6'</t>
  </si>
  <si>
    <t>'purine-nucleoside phosphorylase (Deoxyinosine)'</t>
  </si>
  <si>
    <t>'PUNP7'</t>
  </si>
  <si>
    <t>'purine-nucleoside phosphorylase (Xanthosine)'</t>
  </si>
  <si>
    <t>'PVD3'</t>
  </si>
  <si>
    <t>'Previtamin D3 formation'</t>
  </si>
  <si>
    <t>'PYAM5POr'</t>
  </si>
  <si>
    <t>'pyridoxamine 5-phosphate oxidase'</t>
  </si>
  <si>
    <t>'PYDAMK'</t>
  </si>
  <si>
    <t>'pyridoxamine kinase'</t>
  </si>
  <si>
    <t>'PYDXDH'</t>
  </si>
  <si>
    <t>'pyridoxal dehydrogenase'</t>
  </si>
  <si>
    <t>'PYDXK'</t>
  </si>
  <si>
    <t>'pyridoxal kinase'</t>
  </si>
  <si>
    <t>'PYDXNK'</t>
  </si>
  <si>
    <t>'pyridoxine kinase'</t>
  </si>
  <si>
    <t>'PYDXPP'</t>
  </si>
  <si>
    <t>'Pyridoxal 5-phosphate phosphatase'</t>
  </si>
  <si>
    <t>'PYK'</t>
  </si>
  <si>
    <t>'pyruvate kinase'</t>
  </si>
  <si>
    <t>'PYLALDOX'</t>
  </si>
  <si>
    <t>'Perillyl aldehyde:NAD+ oxidoreductase'</t>
  </si>
  <si>
    <t>'PYLALDOXm'</t>
  </si>
  <si>
    <t>'Perillyl aldehyde:NAD+ oxidoreductase (m)'</t>
  </si>
  <si>
    <t>'PYNP2r'</t>
  </si>
  <si>
    <t>'pyrimidine-nucleoside phosphorylase (uracil)'</t>
  </si>
  <si>
    <t>'QUILSYN'</t>
  </si>
  <si>
    <t>'Quinolinate Synthase (Eukaryotic)'</t>
  </si>
  <si>
    <t>'RADH'</t>
  </si>
  <si>
    <t>'retinal dehydrogenase'</t>
  </si>
  <si>
    <t>'RADH2'</t>
  </si>
  <si>
    <t>'retinal dehydrogenase (NADPH)'</t>
  </si>
  <si>
    <t>'RADH3'</t>
  </si>
  <si>
    <t>'RADH4'</t>
  </si>
  <si>
    <t>'RAHY'</t>
  </si>
  <si>
    <t>'retinoic acid hydroxylation (P450)'</t>
  </si>
  <si>
    <t>'RAI1'</t>
  </si>
  <si>
    <t>'retinal isomerase (11-cis)'</t>
  </si>
  <si>
    <t>'RAI2'</t>
  </si>
  <si>
    <t>'retinal isomerase (9-cis)'</t>
  </si>
  <si>
    <t>'RAI3'</t>
  </si>
  <si>
    <t>'13-cis-retinoic acid isomerase'</t>
  </si>
  <si>
    <t>'RAI4'</t>
  </si>
  <si>
    <t>'13-cis-4-oxo-retinoic acid isomerase'</t>
  </si>
  <si>
    <t>'RBFK'</t>
  </si>
  <si>
    <t>'riboflavin kinase'</t>
  </si>
  <si>
    <t>'RBK'</t>
  </si>
  <si>
    <t>'ribokinase'</t>
  </si>
  <si>
    <t>'RBK_D'</t>
  </si>
  <si>
    <t>'D-ribulokinase'</t>
  </si>
  <si>
    <t>'RDH1'</t>
  </si>
  <si>
    <t>'retinol dehydrogenase (all-trans)'</t>
  </si>
  <si>
    <t>'RDH1a'</t>
  </si>
  <si>
    <t>'retinol dehydrogenase (all-trans,NADPH)'</t>
  </si>
  <si>
    <t>'RDH2'</t>
  </si>
  <si>
    <t>'retinol dehydrogenase (9-cis,NADH)'</t>
  </si>
  <si>
    <t>'RDH2a'</t>
  </si>
  <si>
    <t>'retinol dehydrogenase (9-cis,NADPH)'</t>
  </si>
  <si>
    <t>'RDH3'</t>
  </si>
  <si>
    <t>'retinol dehydrogenase (11-cis,NADH)'</t>
  </si>
  <si>
    <t>'RDH3a'</t>
  </si>
  <si>
    <t>'retinol dehydrogenase (11-cis,NADPH)'</t>
  </si>
  <si>
    <t>'RDH4'</t>
  </si>
  <si>
    <t>'retinol dehydrogenase (13-cis,NADH)'</t>
  </si>
  <si>
    <t>'RETFA'</t>
  </si>
  <si>
    <t>'retinol acyltransferase'</t>
  </si>
  <si>
    <t>'RETH'</t>
  </si>
  <si>
    <t>'retinyl ester hydrolase'</t>
  </si>
  <si>
    <t>'RETH1'</t>
  </si>
  <si>
    <t>'retinyl ester hydrolase (9-cis)'</t>
  </si>
  <si>
    <t>'RETH1e'</t>
  </si>
  <si>
    <t>'retinyl ester hydrolase (9-cis), extracellular'</t>
  </si>
  <si>
    <t>'RETH2'</t>
  </si>
  <si>
    <t>'retinyl ester hydrolase (11-cis)'</t>
  </si>
  <si>
    <t>'RETH2e'</t>
  </si>
  <si>
    <t>'retinyl ester hydrolase (11-cis), extracellular'</t>
  </si>
  <si>
    <t>'RETHe'</t>
  </si>
  <si>
    <t>'retinyl ester hydrolase, extracellular'</t>
  </si>
  <si>
    <t>'RETI1'</t>
  </si>
  <si>
    <t>'retinol isomerase (11-cis)'</t>
  </si>
  <si>
    <t>'RETI2'</t>
  </si>
  <si>
    <t>'retinol isomerase (9-cis)'</t>
  </si>
  <si>
    <t>'RETI3'</t>
  </si>
  <si>
    <t>'retinol isomerase (13-cis)'</t>
  </si>
  <si>
    <t>'RETNCOA'</t>
  </si>
  <si>
    <t>'Retinoyl CoA formation'</t>
  </si>
  <si>
    <t>'RNDR1'</t>
  </si>
  <si>
    <t>'ribonucleoside-diphosphate reductase (ADP)'</t>
  </si>
  <si>
    <t>'RNDR2'</t>
  </si>
  <si>
    <t>'ribonucleoside-diphosphate reductase (GDP)'</t>
  </si>
  <si>
    <t>'RNDR3'</t>
  </si>
  <si>
    <t>'ribonucleoside-diphosphate reductase (CDP)'</t>
  </si>
  <si>
    <t>'RNDR4'</t>
  </si>
  <si>
    <t>'ribonucleoside-diphosphate reductase (UDP)'</t>
  </si>
  <si>
    <t>'RNMK'</t>
  </si>
  <si>
    <t>'ribosylnicotinamide kinase'</t>
  </si>
  <si>
    <t>'RPE'</t>
  </si>
  <si>
    <t>'ribulose 5-phosphate 3-epimerase'</t>
  </si>
  <si>
    <t>'RPI'</t>
  </si>
  <si>
    <t>'ribose-5-phosphate isomerase'</t>
  </si>
  <si>
    <t>'RTOT_2'</t>
  </si>
  <si>
    <t>'R total flux 2 position'</t>
  </si>
  <si>
    <t>'RTOTALCRNCPT1'</t>
  </si>
  <si>
    <t>'RTOTALCRNCPT2'</t>
  </si>
  <si>
    <t>'R group transport into the mitochondria'</t>
  </si>
  <si>
    <t>'S23T2g'</t>
  </si>
  <si>
    <t>'beta-galactoside alpha-2,3-sialyltransferase (core 2)'</t>
  </si>
  <si>
    <t>'S23T3g'</t>
  </si>
  <si>
    <t>'beta-galactoside alpha-2,3-sialyltransferase (complex N-glycan)'</t>
  </si>
  <si>
    <t>'S23T4g'</t>
  </si>
  <si>
    <t>'beta-galactoside alpha-2,3-sialyltransferase'</t>
  </si>
  <si>
    <t>'S23Tg'</t>
  </si>
  <si>
    <t>'beta-galactoside alpha-2,3-sialyltransferase (T antigen)'</t>
  </si>
  <si>
    <t>'S26Tg'</t>
  </si>
  <si>
    <t>'beta-galactoside alpha-2,6-sialyltransferase'</t>
  </si>
  <si>
    <t>'S2T1g'</t>
  </si>
  <si>
    <t>'chondroitin 2-sulfotransferase, Golgi'</t>
  </si>
  <si>
    <t>'S2T2g'</t>
  </si>
  <si>
    <t>'S2T3g'</t>
  </si>
  <si>
    <t>'uronyl 2-sulfotransferase, Golgi'</t>
  </si>
  <si>
    <t>'S2T4g'</t>
  </si>
  <si>
    <t>'S2TASE1ly'</t>
  </si>
  <si>
    <t>'iduronate-2-sulfatase, lysosomal'</t>
  </si>
  <si>
    <t>'S2TASE2ly'</t>
  </si>
  <si>
    <t>'S2TASE3ly'</t>
  </si>
  <si>
    <t>'S2TASE4ly'</t>
  </si>
  <si>
    <t>'glucuronate-2-sulfatase, lysosomal'</t>
  </si>
  <si>
    <t>'S2TASE5ly'</t>
  </si>
  <si>
    <t>'S3T1g'</t>
  </si>
  <si>
    <t>'heparin-glucosamine 3-O-sulfotransferase'</t>
  </si>
  <si>
    <t>'S3T2g'</t>
  </si>
  <si>
    <t>'S3T3g'</t>
  </si>
  <si>
    <t>'S3TASE1ly'</t>
  </si>
  <si>
    <t>'N-acetylglucosamine-3-sulfatase, lysosomal'</t>
  </si>
  <si>
    <t>'S3TASE2ly'</t>
  </si>
  <si>
    <t>'S3TASE3ly'</t>
  </si>
  <si>
    <t>'S4T1g'</t>
  </si>
  <si>
    <t>'chondroitin 4-sulfotransferase, Golgi apparatus'</t>
  </si>
  <si>
    <t>'S4T2g'</t>
  </si>
  <si>
    <t>'S4T3g'</t>
  </si>
  <si>
    <t>'S4T4g'</t>
  </si>
  <si>
    <t>'S4T5g'</t>
  </si>
  <si>
    <t>'S4T6g'</t>
  </si>
  <si>
    <t>'S4TASE1ly'</t>
  </si>
  <si>
    <t>'N-acetylgalactosamine-4-sulfatase, lysosomal'</t>
  </si>
  <si>
    <t>'S4TASE2ly'</t>
  </si>
  <si>
    <t>'S4TASE3ly'</t>
  </si>
  <si>
    <t>'S4TASE4ly'</t>
  </si>
  <si>
    <t>'S4TASE5ly'</t>
  </si>
  <si>
    <t>'S6T10g'</t>
  </si>
  <si>
    <t>'galactose/N-acetylglucosamine 6-O-sulfotransferase, Golgi apparatus'</t>
  </si>
  <si>
    <t>'S6T11g'</t>
  </si>
  <si>
    <t>'S6T12g'</t>
  </si>
  <si>
    <t>'S6T13g'</t>
  </si>
  <si>
    <t>'S6T14g'</t>
  </si>
  <si>
    <t>'S6T15g'</t>
  </si>
  <si>
    <t>'S6T16g'</t>
  </si>
  <si>
    <t>'S6T17g'</t>
  </si>
  <si>
    <t>'S6T18g'</t>
  </si>
  <si>
    <t>'S6T19g'</t>
  </si>
  <si>
    <t>'chondroitin 6-sulfotransferase, Golgi apparatus'</t>
  </si>
  <si>
    <t>'S6T1g'</t>
  </si>
  <si>
    <t>'S6T20g'</t>
  </si>
  <si>
    <t>'S6T21g'</t>
  </si>
  <si>
    <t>'S6T22g'</t>
  </si>
  <si>
    <t>'S6T23g'</t>
  </si>
  <si>
    <t>'S6T24g'</t>
  </si>
  <si>
    <t>'S6T25g'</t>
  </si>
  <si>
    <t>'heparan sulfate 6-sulfotransferase, Golgi apparatus'</t>
  </si>
  <si>
    <t>'S6T2g'</t>
  </si>
  <si>
    <t>'S6T3g'</t>
  </si>
  <si>
    <t>'S6T4g'</t>
  </si>
  <si>
    <t>'S6T5g'</t>
  </si>
  <si>
    <t>'S6T6g'</t>
  </si>
  <si>
    <t>'S6T7g'</t>
  </si>
  <si>
    <t>'S6T8g'</t>
  </si>
  <si>
    <t>'S6T9g'</t>
  </si>
  <si>
    <t>'S6TASE10ly'</t>
  </si>
  <si>
    <t>'galactose-6-sulfate sulfatase, lysosomal'</t>
  </si>
  <si>
    <t>'S6TASE11ly'</t>
  </si>
  <si>
    <t>'N-acetylglucosamine-6-sulfatase, lysosomal'</t>
  </si>
  <si>
    <t>'S6TASE12ly'</t>
  </si>
  <si>
    <t>'S6TASE13ly'</t>
  </si>
  <si>
    <t>'S6TASE14ly'</t>
  </si>
  <si>
    <t>'S6TASE15ly'</t>
  </si>
  <si>
    <t>'S6TASE16ly'</t>
  </si>
  <si>
    <t>'S6TASE17ly'</t>
  </si>
  <si>
    <t>'S6TASE18ly'</t>
  </si>
  <si>
    <t>'S6TASE19ly'</t>
  </si>
  <si>
    <t>'S6TASE1ly'</t>
  </si>
  <si>
    <t>'S6TASE20ly'</t>
  </si>
  <si>
    <t>'S6TASE21ly'</t>
  </si>
  <si>
    <t>'S6TASE22ly'</t>
  </si>
  <si>
    <t>'S6TASE23ly'</t>
  </si>
  <si>
    <t>'S6TASE24ly'</t>
  </si>
  <si>
    <t>'S6TASE25ly'</t>
  </si>
  <si>
    <t>'S6TASE26ly'</t>
  </si>
  <si>
    <t>'S6TASE2ly'</t>
  </si>
  <si>
    <t>'S6TASE3ly'</t>
  </si>
  <si>
    <t>'S6TASE4ly'</t>
  </si>
  <si>
    <t>'N-acetylgalactosamine-6-sulfatase, lysosomal'</t>
  </si>
  <si>
    <t>'S6TASE5ly'</t>
  </si>
  <si>
    <t>'S6TASE6ly'</t>
  </si>
  <si>
    <t>'S6TASE7ly'</t>
  </si>
  <si>
    <t>'S6TASE8ly'</t>
  </si>
  <si>
    <t>'S6TASE9ly'</t>
  </si>
  <si>
    <t>'SACCD3m'</t>
  </si>
  <si>
    <t>'saccharopine dehydrogenase (NADP, L-lysine forming), mitochondrial'</t>
  </si>
  <si>
    <t>'SACCD4m'</t>
  </si>
  <si>
    <t>'saccharopine dehydrogenase (NAD, L-glutamate forming), mitochondrial'</t>
  </si>
  <si>
    <t>'SADT'</t>
  </si>
  <si>
    <t>'sulfate adenylyltransferase'</t>
  </si>
  <si>
    <t>'SALMCOM'</t>
  </si>
  <si>
    <t>'S-Adenosyl-L-methionine:catechol O-methyltransferase'</t>
  </si>
  <si>
    <t>'SALMCOM2'</t>
  </si>
  <si>
    <t>'SAMHISTA'</t>
  </si>
  <si>
    <t>'S-Adenosyl-L-methionine:histamine N-tele-methyltransferase'</t>
  </si>
  <si>
    <t>'SARCOXp'</t>
  </si>
  <si>
    <t>'sarcosine oxidase, peroxisomal'</t>
  </si>
  <si>
    <t>'SARDHm'</t>
  </si>
  <si>
    <t>'Sarcosine dehydrogenase (m)'</t>
  </si>
  <si>
    <t>'SBPP1er'</t>
  </si>
  <si>
    <t>'sphingoid base-phosphate phosphatase (sphinganine 1-phosphatase), endoplasmic reticulum'</t>
  </si>
  <si>
    <t>'SBPP3er'</t>
  </si>
  <si>
    <t>'SBTD_D2'</t>
  </si>
  <si>
    <t>'sorbitol dehydrogenase'</t>
  </si>
  <si>
    <t>'SBTR'</t>
  </si>
  <si>
    <t>'aldose reductase'</t>
  </si>
  <si>
    <t>'SCP2x'</t>
  </si>
  <si>
    <t>'peroxisomal thiolase 2'</t>
  </si>
  <si>
    <t>'SCPx'</t>
  </si>
  <si>
    <t>'SEAHCYSHYD'</t>
  </si>
  <si>
    <t>'Se-Adenosylselenohomocysteine hydrolase'</t>
  </si>
  <si>
    <t>'SELADT'</t>
  </si>
  <si>
    <t>'selenate adenylyltransferase'</t>
  </si>
  <si>
    <t>'SELCYSLY'</t>
  </si>
  <si>
    <t>'selenocysteine lyase'</t>
  </si>
  <si>
    <t>'SELCYSLY2'</t>
  </si>
  <si>
    <t>'SELCYSTGL'</t>
  </si>
  <si>
    <t>'selanocystathionine g-lyase'</t>
  </si>
  <si>
    <t>'SELCYSTS'</t>
  </si>
  <si>
    <t>'selanocystathionine beta-synthase'</t>
  </si>
  <si>
    <t>'SELMETAT'</t>
  </si>
  <si>
    <t>'selenomethionine adenosyltransferase'</t>
  </si>
  <si>
    <t>'SELNPS'</t>
  </si>
  <si>
    <t>'Selenophosphate synthase'</t>
  </si>
  <si>
    <t>'SERHL'</t>
  </si>
  <si>
    <t>'L-Serine hydro-lyase'</t>
  </si>
  <si>
    <t>'SERPT'</t>
  </si>
  <si>
    <t>'serine C-palmitoyltransferase'</t>
  </si>
  <si>
    <t>'SFGTH'</t>
  </si>
  <si>
    <t>'S-Formylglutathione hydralase'</t>
  </si>
  <si>
    <t>'SGPL11r'</t>
  </si>
  <si>
    <t>'Sphingosine-1-phosphate lyase 1'</t>
  </si>
  <si>
    <t>'SGPL12r'</t>
  </si>
  <si>
    <t>'Sphingosine-1-phosphate lyase'</t>
  </si>
  <si>
    <t>'SIAASE'</t>
  </si>
  <si>
    <t>'sialidase'</t>
  </si>
  <si>
    <t>'SIAASE2ly'</t>
  </si>
  <si>
    <t>'sialidase, lysosomal'</t>
  </si>
  <si>
    <t>'SIAASE3ly'</t>
  </si>
  <si>
    <t>'SIAASE4ly'</t>
  </si>
  <si>
    <t>'SIAASEly'</t>
  </si>
  <si>
    <t>'SIAT4Bg'</t>
  </si>
  <si>
    <t>'Beta-galactoside alpha-2,3-sialyltransferase, Golgi apparatus'</t>
  </si>
  <si>
    <t>'SIAT9g'</t>
  </si>
  <si>
    <t>'Lactosylceramide alpha-2,3-sialyltransferase, Golgi apparatus'</t>
  </si>
  <si>
    <t>'SLCBK1'</t>
  </si>
  <si>
    <t>'sphingolipid long chain base kinase (sphinganine)'</t>
  </si>
  <si>
    <t>'SLDx'</t>
  </si>
  <si>
    <t>'L-sulfolactate dehydrogenase (NAD+)'</t>
  </si>
  <si>
    <t>'SLDxm'</t>
  </si>
  <si>
    <t>'L-sulfolactate dehydrogenase (NAD+), mitochondrial'</t>
  </si>
  <si>
    <t>'SMPD3g'</t>
  </si>
  <si>
    <t>'sphingomyelin phosphodiesterase 3, neutral membrane (neutral sphingomyelinase II)'</t>
  </si>
  <si>
    <t>'SMPD3l'</t>
  </si>
  <si>
    <t>'SMPD4'</t>
  </si>
  <si>
    <t>'sphingomyelinase'</t>
  </si>
  <si>
    <t>'SMS'</t>
  </si>
  <si>
    <t>'Sphingomyelin synthase (homo sapiens)'</t>
  </si>
  <si>
    <t>'SOAT12'</t>
  </si>
  <si>
    <t>'sterol O-acyltransferase (acyl-Coenzyme A: cholesterol acyltransferase) 1'</t>
  </si>
  <si>
    <t>'SOAT12r'</t>
  </si>
  <si>
    <t>'SPHK21c'</t>
  </si>
  <si>
    <t>'sphingosine kinase 2'</t>
  </si>
  <si>
    <t>'SPHMDAc'</t>
  </si>
  <si>
    <t>'sphingomyelin deacylase'</t>
  </si>
  <si>
    <t>'SPMDOX'</t>
  </si>
  <si>
    <t>'Spermidine:(acceptor) oxidoreductase'</t>
  </si>
  <si>
    <t>'SPMS'</t>
  </si>
  <si>
    <t>'spermidine synthase'</t>
  </si>
  <si>
    <t>'SPODM'</t>
  </si>
  <si>
    <t>'superoxide dismutase'</t>
  </si>
  <si>
    <t>'SPODMe'</t>
  </si>
  <si>
    <t>'superoxide dismutase, extracellular'</t>
  </si>
  <si>
    <t>'SPODMm'</t>
  </si>
  <si>
    <t>'SPODMn'</t>
  </si>
  <si>
    <t>'superoxide dismutase, nuclear'</t>
  </si>
  <si>
    <t>'SPODMx'</t>
  </si>
  <si>
    <t>'superoxide dismutase, peroxisome'</t>
  </si>
  <si>
    <t>'SPR'</t>
  </si>
  <si>
    <t>'sepiapterin reductase'</t>
  </si>
  <si>
    <t>'SPRMS'</t>
  </si>
  <si>
    <t>'spermine synthase'</t>
  </si>
  <si>
    <t>'SPRn'</t>
  </si>
  <si>
    <t>'sepiapterin reductase, nuclear'</t>
  </si>
  <si>
    <t>'SPTix'</t>
  </si>
  <si>
    <t>'serine-pyruvate aminotransferase (irreversible), peroxisomal'</t>
  </si>
  <si>
    <t>'SQLEr'</t>
  </si>
  <si>
    <t>'Squalene epoxidase, endoplasmic reticular (NADP)'</t>
  </si>
  <si>
    <t>'SQLSr'</t>
  </si>
  <si>
    <t>'Squalene synthase'</t>
  </si>
  <si>
    <t>'SR5AR2r'</t>
  </si>
  <si>
    <t>'3-oxo-5-alpha-steroid 4-dehydrogenase'</t>
  </si>
  <si>
    <t>'SR5ARr'</t>
  </si>
  <si>
    <t>'SRTN23OX'</t>
  </si>
  <si>
    <t>'5-Hydroxytryptamine:oxygen 2,3-dioxygenase (indole-decyclizing)'</t>
  </si>
  <si>
    <t>'SRTNACT'</t>
  </si>
  <si>
    <t>'Acetyl-CoA:aralkylamine N-acetyltransferase'</t>
  </si>
  <si>
    <t>'SRTNMTX'</t>
  </si>
  <si>
    <t>'S-Adenosyl-L-methionine:amine N-methyltransferase (srtn)'</t>
  </si>
  <si>
    <t>'ST3GAL21g'</t>
  </si>
  <si>
    <t>'CMP-N-acetylneuraminate-beta-galactosamide-alpha-2,3-sialyltransferase, Golgi apparatus'</t>
  </si>
  <si>
    <t>'ST3GAL22g'</t>
  </si>
  <si>
    <t>'ST3GAL23g'</t>
  </si>
  <si>
    <t>'ST3GAL31g'</t>
  </si>
  <si>
    <t>'ST3 beta-galactoside alpha-2,3-sialyltransferase 3'</t>
  </si>
  <si>
    <t>'ST3GAL61g'</t>
  </si>
  <si>
    <t>'Type 2 lactosamine alpha-2,3-sialyltransferase'</t>
  </si>
  <si>
    <t>'ST3GAL62g'</t>
  </si>
  <si>
    <t>'ST6GALNAC21'</t>
  </si>
  <si>
    <t>'Alpha-N-acetylgalactosaminide alpha-2,6-sialyltransferase 2'</t>
  </si>
  <si>
    <t>'ST6GALNAC22'</t>
  </si>
  <si>
    <t>'ST6GALNAC23'</t>
  </si>
  <si>
    <t>'ST6GALNAC24'</t>
  </si>
  <si>
    <t>'ST6GALNAC25'</t>
  </si>
  <si>
    <t>'ST6GALNAC26'</t>
  </si>
  <si>
    <t>'ST6GALNAC27'</t>
  </si>
  <si>
    <t>'ST6GALNAC28'</t>
  </si>
  <si>
    <t>'ST6GALNAC31'</t>
  </si>
  <si>
    <t>'Alpha-N-acetylgalactosaminide alpha-2,6-sialyltransferase 3'</t>
  </si>
  <si>
    <t>'ST6GALNAC62'</t>
  </si>
  <si>
    <t>'sialytransferase 7 ((alpha-N-acetylneuraminyl 2,3-betagalactosyl-1,3)-N-acetyl galactosaminide alpha-2,6-sialytransferase) F'</t>
  </si>
  <si>
    <t>'ST8SIA11'</t>
  </si>
  <si>
    <t>'Beta-galactoside alpha-2,3-sialyltransferase'</t>
  </si>
  <si>
    <t>'ST8SIA12'</t>
  </si>
  <si>
    <t>'ST8SIA51g'</t>
  </si>
  <si>
    <t>'ST8SIA52g'</t>
  </si>
  <si>
    <t>'ST8SIA53g'</t>
  </si>
  <si>
    <t>'ST8SIA54g'</t>
  </si>
  <si>
    <t>'ST8SIA55g'</t>
  </si>
  <si>
    <t>'ST8SIA56g'</t>
  </si>
  <si>
    <t>'Alpha-2,8-sialyltransferase 8E'</t>
  </si>
  <si>
    <t>'STRDNCCPT1'</t>
  </si>
  <si>
    <t>'STRDNCCPT2'</t>
  </si>
  <si>
    <t>'STS1'</t>
  </si>
  <si>
    <t>'Steryl-sulfatase'</t>
  </si>
  <si>
    <t>'STS1r'</t>
  </si>
  <si>
    <t>'STS2'</t>
  </si>
  <si>
    <t>'STS2r'</t>
  </si>
  <si>
    <t>'SUCD1m'</t>
  </si>
  <si>
    <t>'succinate dehydrogenase'</t>
  </si>
  <si>
    <t>'SUCOAS1m'</t>
  </si>
  <si>
    <t>'Succinate--CoA ligase (GDP-forming)'</t>
  </si>
  <si>
    <t>'SUCOASm'</t>
  </si>
  <si>
    <t>'Succinate--CoA ligase (ADP-forming)'</t>
  </si>
  <si>
    <t>'SUCRe'</t>
  </si>
  <si>
    <t>'sucrose hydrolyzing enxyme, extracellular'</t>
  </si>
  <si>
    <t>'T2M26DCOAHLm'</t>
  </si>
  <si>
    <t>'trans-2-Methyl-5-isopropylhexa-2,5-dienoyl-CoA hydro-lyase (m)'</t>
  </si>
  <si>
    <t>'T2M26DCOAHLx'</t>
  </si>
  <si>
    <t>'trans-2-Methyl-5-isopropylhexa-2,5-dienoyl-CoA hydro-lyase (x)'</t>
  </si>
  <si>
    <t>'T4HCINNMFM'</t>
  </si>
  <si>
    <t>'4-hydroxycinnamate formation'</t>
  </si>
  <si>
    <t>'T4HCINNOX'</t>
  </si>
  <si>
    <t>'4-Coumarate:oxygen oxidoreductase'</t>
  </si>
  <si>
    <t>'TALA'</t>
  </si>
  <si>
    <t>'transaldolase'</t>
  </si>
  <si>
    <t>'TDP'</t>
  </si>
  <si>
    <t>'thiamin pyrophosphatase'</t>
  </si>
  <si>
    <t>'Thiamine metabolism'</t>
  </si>
  <si>
    <t>'TDPDRE'</t>
  </si>
  <si>
    <t>'dTDP-4-dehydrorhamnose 3,5-epimerase'</t>
  </si>
  <si>
    <t>'TDPDRR'</t>
  </si>
  <si>
    <t>'dTDP-4-dehydrorhamnose reductase'</t>
  </si>
  <si>
    <t>'TDPGDH'</t>
  </si>
  <si>
    <t>'dTDPglucose 4,6-dehydratase'</t>
  </si>
  <si>
    <t>'TDPm'</t>
  </si>
  <si>
    <t>'thiamin pyrophosphatase, mitochondrial'</t>
  </si>
  <si>
    <t>'TETPENT3CPT1'</t>
  </si>
  <si>
    <t>'TETPENT3CPT2'</t>
  </si>
  <si>
    <t>'TETPENT6CPT1'</t>
  </si>
  <si>
    <t>'TETPENT6CPT2'</t>
  </si>
  <si>
    <t>'TETTET6CPT1'</t>
  </si>
  <si>
    <t>'TETTET6CPT2'</t>
  </si>
  <si>
    <t>'THBPT4ACAMDASE'</t>
  </si>
  <si>
    <t>'Tetrahydrobiopterin-4a-carbinolamine dehydratase'</t>
  </si>
  <si>
    <t>'THMP'</t>
  </si>
  <si>
    <t>'thiamin phosphatase'</t>
  </si>
  <si>
    <t>'THMTP'</t>
  </si>
  <si>
    <t>'thiamine-triphosphatase'</t>
  </si>
  <si>
    <t>'THRD_L'</t>
  </si>
  <si>
    <t>'L-threonine deaminase'</t>
  </si>
  <si>
    <t>'THRS'</t>
  </si>
  <si>
    <t>'threonine synthase'</t>
  </si>
  <si>
    <t>'THYPX'</t>
  </si>
  <si>
    <t>'thyroid peroxidase'</t>
  </si>
  <si>
    <t>'TKT1'</t>
  </si>
  <si>
    <t>'transketolase'</t>
  </si>
  <si>
    <t>'TKT2'</t>
  </si>
  <si>
    <t>'TMABADH'</t>
  </si>
  <si>
    <t>'4-trimethylaminobutyraldehyde dehydrogenase'</t>
  </si>
  <si>
    <t>'TMDK1'</t>
  </si>
  <si>
    <t>'thymidine kinase (ATP:thymidine)'</t>
  </si>
  <si>
    <t>'TMDK1m'</t>
  </si>
  <si>
    <t>'TMDPK'</t>
  </si>
  <si>
    <t>'Thiamin pyrophosphokinase (EC 2.7.6.2)'</t>
  </si>
  <si>
    <t>'TMDPP'</t>
  </si>
  <si>
    <t>'thymidine phosphorylase'</t>
  </si>
  <si>
    <t>'TMDPPK'</t>
  </si>
  <si>
    <t>'thiamine-diphosphate kinase'</t>
  </si>
  <si>
    <t>'TMDS'</t>
  </si>
  <si>
    <t>'thymidylate synthase'</t>
  </si>
  <si>
    <t>'TMLYSOX'</t>
  </si>
  <si>
    <t>'trimethyllysine dioxygenase'</t>
  </si>
  <si>
    <t>'TMNDNCCPT1'</t>
  </si>
  <si>
    <t>'TMNDNCCPT2'</t>
  </si>
  <si>
    <t>'TPI'</t>
  </si>
  <si>
    <t>'triose-phosphate isomerase'</t>
  </si>
  <si>
    <t>'TRDR'</t>
  </si>
  <si>
    <t>'thioredoxin reductase (NADPH)'</t>
  </si>
  <si>
    <t>'TRDR2'</t>
  </si>
  <si>
    <t>'Thioredoxin (ubiquinone 10) reductase (NADPH)'</t>
  </si>
  <si>
    <t>'TRDR3'</t>
  </si>
  <si>
    <t>'Thioredoxin (ubiquinone 10) reductase (NADH)'</t>
  </si>
  <si>
    <t>'TRDRm'</t>
  </si>
  <si>
    <t>'TREH'</t>
  </si>
  <si>
    <t>'alpha,alpha-trehalase'</t>
  </si>
  <si>
    <t>'TREHe'</t>
  </si>
  <si>
    <t>'TRIODTHYSULT'</t>
  </si>
  <si>
    <t>'Triiodothyronine Sulfotransferase'</t>
  </si>
  <si>
    <t>'TRIOK'</t>
  </si>
  <si>
    <t>'triokinase'</t>
  </si>
  <si>
    <t>'TRPHYDRO2'</t>
  </si>
  <si>
    <t>'L-Tryptophan,tetrahydrobiopterin:oxygen oxidoreductase (5-hydroxylating)'</t>
  </si>
  <si>
    <t>'TRPO2'</t>
  </si>
  <si>
    <t>'L-Tryptophan:oxygen 2,3-oxidoreductase (decyclizing)'</t>
  </si>
  <si>
    <t>'TRYPTAOX'</t>
  </si>
  <si>
    <t>'Tryptamine:oxygen oxidoreductase(deaminating)(flavin-containing)'</t>
  </si>
  <si>
    <t>'TS3'</t>
  </si>
  <si>
    <t>'Tachysterol 3 formation'</t>
  </si>
  <si>
    <t>'TSTSTERONESULT'</t>
  </si>
  <si>
    <t>'testosterone sulfotransferase'</t>
  </si>
  <si>
    <t>'TTDCPT1'</t>
  </si>
  <si>
    <t>'TTDCPT2'</t>
  </si>
  <si>
    <t>'TXASr'</t>
  </si>
  <si>
    <t>'Thromboxane-A synthase'</t>
  </si>
  <si>
    <t>'TYMSULT'</t>
  </si>
  <si>
    <t>'Tyramine Sulfotransferase'</t>
  </si>
  <si>
    <t>'TYR3MO2'</t>
  </si>
  <si>
    <t>'tyrosine 3-monooxygenase'</t>
  </si>
  <si>
    <t>'TYRASE'</t>
  </si>
  <si>
    <t>'Tyrosinase'</t>
  </si>
  <si>
    <t>'TYRCBOX'</t>
  </si>
  <si>
    <t>'L-Tyrosine carboxy-lyase'</t>
  </si>
  <si>
    <t>'TYRDOPO'</t>
  </si>
  <si>
    <t>'Tyrosine:dopa oxidase'</t>
  </si>
  <si>
    <t>'TYRDOPO3'</t>
  </si>
  <si>
    <t>'Tyrosine:dopa oxidase (dopaquinone producing 2)'</t>
  </si>
  <si>
    <t>'TYROXDAc'</t>
  </si>
  <si>
    <t>'Tyramine:oxygen oxidoreductase(deaminating)(flavin-containing) (cytosol)'</t>
  </si>
  <si>
    <t>'TYRTA'</t>
  </si>
  <si>
    <t>'tyrosine transaminase'</t>
  </si>
  <si>
    <t>'TYRTAm'</t>
  </si>
  <si>
    <t>'tyrosine transaminase, mitochondrial'</t>
  </si>
  <si>
    <t>'UAG2EMAi'</t>
  </si>
  <si>
    <t>'UDP-N-acetyl-D-glucosamine 2-epimerase (Hydrolysis)'</t>
  </si>
  <si>
    <t>'UAG4E'</t>
  </si>
  <si>
    <t>'UDP-N-acetylglucosamine 4-epimerase'</t>
  </si>
  <si>
    <t>'UAGALDP'</t>
  </si>
  <si>
    <t>'UDP-N-acetylgalactosamine diphosphorylase'</t>
  </si>
  <si>
    <t>'UAGDP'</t>
  </si>
  <si>
    <t>'UDP-N-acetylglucosamine diphosphorylase'</t>
  </si>
  <si>
    <t>'UDPDOLPT_U'</t>
  </si>
  <si>
    <t>'UDPglucose:dolichyl-phosphate beta-D-glucosyltransferase (uterus)'</t>
  </si>
  <si>
    <t>'UDPG1P'</t>
  </si>
  <si>
    <t>'UDPglucuronate uridine-monophosphohydrolase'</t>
  </si>
  <si>
    <t>'UDPG4E'</t>
  </si>
  <si>
    <t>'UDPglucose 4-epimerase'</t>
  </si>
  <si>
    <t>'UDPGD'</t>
  </si>
  <si>
    <t>'UDPglucose 6-dehydrogenase'</t>
  </si>
  <si>
    <t>'UDPGLDCg'</t>
  </si>
  <si>
    <t>'UDP-D-glucuronate decarboxylase, Golgi apparatus'</t>
  </si>
  <si>
    <t>'UDPGNP'</t>
  </si>
  <si>
    <t>'UDPglucuronate uridine-diphosphohydrolase'</t>
  </si>
  <si>
    <t>'UDPGP'</t>
  </si>
  <si>
    <t>'UDPglucose pyrophosphohydrolase'</t>
  </si>
  <si>
    <t>'UGALGTg'</t>
  </si>
  <si>
    <t>'UDPgalactose:D-glucose 4-beta-D-galactosyltransferase, Golgi apparatus'</t>
  </si>
  <si>
    <t>'UGCG'</t>
  </si>
  <si>
    <t>'Ceramide glucosyltransferase'</t>
  </si>
  <si>
    <t>'UGLT'</t>
  </si>
  <si>
    <t>'UDPglucose--hexose-1-phosphate uridylyltransferase'</t>
  </si>
  <si>
    <t>'UGT1A10r'</t>
  </si>
  <si>
    <t>'UDP-glucuronosyltransferase 1-10 precursor, microsomal'</t>
  </si>
  <si>
    <t>'UGT1A1r'</t>
  </si>
  <si>
    <t>'UGT1A2r'</t>
  </si>
  <si>
    <t>'UGT1A3r'</t>
  </si>
  <si>
    <t>'UGT1A4r'</t>
  </si>
  <si>
    <t>'UGT1A5r'</t>
  </si>
  <si>
    <t>'UGT1A5r2'</t>
  </si>
  <si>
    <t>'UDP-glucuronosyltransferase 1-10 precursor, microsomal (13-cis)'</t>
  </si>
  <si>
    <t>'UGT1A6r'</t>
  </si>
  <si>
    <t>'UGT1A7r'</t>
  </si>
  <si>
    <t>'UGT1A8r'</t>
  </si>
  <si>
    <t>'UGT1A9r'</t>
  </si>
  <si>
    <t>'UMPK'</t>
  </si>
  <si>
    <t>'UMP kinase'</t>
  </si>
  <si>
    <t>'UMPK2'</t>
  </si>
  <si>
    <t>'UMP kinase (CTP)'</t>
  </si>
  <si>
    <t>'UMPK2n'</t>
  </si>
  <si>
    <t>'UMP kinase (CTP),nuclear'</t>
  </si>
  <si>
    <t>'UMPK3'</t>
  </si>
  <si>
    <t>'UMP kinase (UTP)'</t>
  </si>
  <si>
    <t>'UMPK3n'</t>
  </si>
  <si>
    <t>'UMP kinase (UTP),nuclear'</t>
  </si>
  <si>
    <t>'UMPK4'</t>
  </si>
  <si>
    <t>'UMP kinase (GTP)'</t>
  </si>
  <si>
    <t>'UMPK4n'</t>
  </si>
  <si>
    <t>'UMP kinase (GTP),nuclear'</t>
  </si>
  <si>
    <t>'UMPK5'</t>
  </si>
  <si>
    <t>'UMP kinase (dATP)'</t>
  </si>
  <si>
    <t>'UMPK5n'</t>
  </si>
  <si>
    <t>'UMP kinase (dATP),nuclear'</t>
  </si>
  <si>
    <t>'UMPK6'</t>
  </si>
  <si>
    <t>'UMP kinase (dCTP)'</t>
  </si>
  <si>
    <t>'UMPK6n'</t>
  </si>
  <si>
    <t>'UMP kinase (dCTP),nuclear'</t>
  </si>
  <si>
    <t>'UMPK7'</t>
  </si>
  <si>
    <t>'UMP kinase (dGTP)'</t>
  </si>
  <si>
    <t>'UMPK7n'</t>
  </si>
  <si>
    <t>'UMP kinase (dGTP),nuclear'</t>
  </si>
  <si>
    <t>'UMPKm'</t>
  </si>
  <si>
    <t>'UMP kinase (mitochondrial, ATP)'</t>
  </si>
  <si>
    <t>'UMPKn'</t>
  </si>
  <si>
    <t>'UMP kinase, nuclear'</t>
  </si>
  <si>
    <t>'UNK2'</t>
  </si>
  <si>
    <t>'2-keto-4-methylthiobutyrate transamination'</t>
  </si>
  <si>
    <t>'UNK3'</t>
  </si>
  <si>
    <t>'UPP3S'</t>
  </si>
  <si>
    <t>'uroporphyrinogen-III synthase'</t>
  </si>
  <si>
    <t>'UPPDC1'</t>
  </si>
  <si>
    <t>'uroporphyrinogen decarboxylase (uroporphyrinogen III)'</t>
  </si>
  <si>
    <t>'UPPN'</t>
  </si>
  <si>
    <t>'b-ureidopropionase'</t>
  </si>
  <si>
    <t>'URCN'</t>
  </si>
  <si>
    <t>'URIDK2m'</t>
  </si>
  <si>
    <t>'uridylate kinase (dUMP), mitochondrial'</t>
  </si>
  <si>
    <t>'URIK1'</t>
  </si>
  <si>
    <t>'uridine kinase (ATP:Uridine)'</t>
  </si>
  <si>
    <t>'UROLACer'</t>
  </si>
  <si>
    <t>'uronolactonase, endoplasmic reticulum'</t>
  </si>
  <si>
    <t>'VACCCPT1'</t>
  </si>
  <si>
    <t>'VACCCPT2'</t>
  </si>
  <si>
    <t>'VALTA'</t>
  </si>
  <si>
    <t>'valine transaminase'</t>
  </si>
  <si>
    <t>'VALTAm'</t>
  </si>
  <si>
    <t>'valine transaminase, mitochondiral'</t>
  </si>
  <si>
    <t>'VD3'</t>
  </si>
  <si>
    <t>'Vitamin D3 formation'</t>
  </si>
  <si>
    <t>'VITD2Hm'</t>
  </si>
  <si>
    <t>'Vitamin D-25-hydroxylase (D2)'</t>
  </si>
  <si>
    <t>'VITD3Hm'</t>
  </si>
  <si>
    <t>'Vitamin D-25-hydroxylase (D3)'</t>
  </si>
  <si>
    <t>'VLCS2p'</t>
  </si>
  <si>
    <t>'Very-long-chain-fatty-acid-CoA ligase'</t>
  </si>
  <si>
    <t>'VLCS2r'</t>
  </si>
  <si>
    <t>'VLCSp'</t>
  </si>
  <si>
    <t>'VLCSr'</t>
  </si>
  <si>
    <t>'XANDp'</t>
  </si>
  <si>
    <t>'xanthine dehydrogenase, peroxisomal'</t>
  </si>
  <si>
    <t>'XAO2x'</t>
  </si>
  <si>
    <t>'xanthine oxidase'</t>
  </si>
  <si>
    <t>'XAOx'</t>
  </si>
  <si>
    <t>'xanthine  oxidase,peroxisomal'</t>
  </si>
  <si>
    <t>'XYLK'</t>
  </si>
  <si>
    <t>'xylulokinase'</t>
  </si>
  <si>
    <t>'XYLTD_Dr'</t>
  </si>
  <si>
    <t>'xylitol dehydrogenase (D-xyulose-forming)'</t>
  </si>
  <si>
    <t>'XYLTer'</t>
  </si>
  <si>
    <t>'UDP-xylose:protein xylosyltransferase, endoplasmic reticulum'</t>
  </si>
  <si>
    <t>'XYLUR'</t>
  </si>
  <si>
    <t>'xylulose reductase'</t>
  </si>
  <si>
    <t>'r0009'</t>
  </si>
  <si>
    <t>'Pyrophosphate phosphohydrolase EC:3.6.1.1'</t>
  </si>
  <si>
    <t>'r0010'</t>
  </si>
  <si>
    <t>'hydrogen-peroxide:hydrogen-peroxide oxidoreductase EC:1.11.1.6'</t>
  </si>
  <si>
    <t>'r0013'</t>
  </si>
  <si>
    <t>'beta-N-acetylhexosaminidase Aminosugars metabolism EC:3.2.1.52'</t>
  </si>
  <si>
    <t>'r0016'</t>
  </si>
  <si>
    <t>'Fe(II):oxygen oxidoreductase Porphyrin and chlorophyll metabolism EC:1.16.3.1'</t>
  </si>
  <si>
    <t>'r0021'</t>
  </si>
  <si>
    <t>'glutathione:NAD+ oxidoreductase Glutamate metabolism EC:1.8.1.7'</t>
  </si>
  <si>
    <t>'r0022'</t>
  </si>
  <si>
    <t>'r0024'</t>
  </si>
  <si>
    <t>'N-(omega)-Hydroxyarginine,NADPH:oxygen oxidoreductase (nitric-oxide-forming) Arginine and proline metabolism EC:1.14.13.39'</t>
  </si>
  <si>
    <t>'r0027'</t>
  </si>
  <si>
    <t>'NADPH:CoA-glutathione oxidoreductase EC:1.8.1.9'</t>
  </si>
  <si>
    <t>'r0028'</t>
  </si>
  <si>
    <t>'ATP pyrophosphohydrolase Purine metabolism EC:3.6.1.5'</t>
  </si>
  <si>
    <t>'r0033'</t>
  </si>
  <si>
    <t>'ATP:dephospho-CoA 3-phosphotransferase Pantothenate and CoA biosynthesis EC:2.7.1.24'</t>
  </si>
  <si>
    <t>'r0034'</t>
  </si>
  <si>
    <t>'Carbon-dioxide:ammonia ligase (ADP-forming,carbamate-phosphorylating) Urea cycle and metabolism of amino groups / Nitrogen metabolism EC:6.3.4.16'</t>
  </si>
  <si>
    <t>'r0047'</t>
  </si>
  <si>
    <t>'Adenosine 5-monophosphate phosphohydrolase Purine metabolism EC:3.1.3.5'</t>
  </si>
  <si>
    <t>'r0051'</t>
  </si>
  <si>
    <t>'AMP:pyrophosphate phosphoribosyltransferase Purine metabolism EC:2.4.2.7'</t>
  </si>
  <si>
    <t>'r0055'</t>
  </si>
  <si>
    <t>'2-Oxopropanal:NADP+ oxidoreductase Pyruvate metabolism EC:1.2.1.49'</t>
  </si>
  <si>
    <t>'r0062'</t>
  </si>
  <si>
    <t>'Acetyl-CoA hydrolase Pyruvate metabolism EC:3.1.2.1'</t>
  </si>
  <si>
    <t>'r0068'</t>
  </si>
  <si>
    <t>'Acetyl adenylate:CoA ligase (AMP-forming) Pyruvate metabolism EC:6.2.1.1'</t>
  </si>
  <si>
    <t>'r0074'</t>
  </si>
  <si>
    <t>'L-Glutamate 5-semialdehyde:NAD+ oxidoreductase Arginine and proline metabolism EC:1.5.1.12'</t>
  </si>
  <si>
    <t>'r0081'</t>
  </si>
  <si>
    <t>'L-Alanine:2-oxoglutarate aminotransferase Glutamate metabolism / Alanine and aspartate metabolism EC:2.6.1.2'</t>
  </si>
  <si>
    <t>'r0082'</t>
  </si>
  <si>
    <t>'Oxalosuccinate:NADP+ oxidoreductase (decarboxylating) Citrate cycle (TCA cycle) EC:1.1.1.42'</t>
  </si>
  <si>
    <t>'r0083'</t>
  </si>
  <si>
    <t>'r0084'</t>
  </si>
  <si>
    <t>'r0085'</t>
  </si>
  <si>
    <t>'2-Oxoglutaramate amidohydrolase Glutamate metabolism EC:3.5.1.3'</t>
  </si>
  <si>
    <t>'r0086'</t>
  </si>
  <si>
    <t>'r0093'</t>
  </si>
  <si>
    <t>'UDPglucose pyrophosphohydrolase Pyrimidine metabolism / Starch and sucrose metabolism EC:3.6.1.45'</t>
  </si>
  <si>
    <t>'r0097'</t>
  </si>
  <si>
    <t>'Acetate:CoA ligase (AMP-forming) Pyruvate metabolism EC:6.2.1.1'</t>
  </si>
  <si>
    <t>'r0113'</t>
  </si>
  <si>
    <t>'UDP-N-acetyl-D-glucosamine 2-epimerase Aminosugars metabolism EC:5.1.3.14'</t>
  </si>
  <si>
    <t>'r0119'</t>
  </si>
  <si>
    <t>'Guanosine 5-triphosphate pyrophosphohydrolase Purine metabolism EC:3.6.1.19'</t>
  </si>
  <si>
    <t>'r0120'</t>
  </si>
  <si>
    <t>'GTP 7,8-8,9-dihydrolase Folate biosynthesis EC:3.5.4.16'</t>
  </si>
  <si>
    <t>'r0121'</t>
  </si>
  <si>
    <t>'r0122'</t>
  </si>
  <si>
    <t>'GTP:pyruvate O2-phosphotransferase Purine metabolism EC:2.7.1.40'</t>
  </si>
  <si>
    <t>'r0127'</t>
  </si>
  <si>
    <t>'L-Asparagine amidohydrolase Alanine and aspartate metabolism / Cyanoamino acid metabolism / Nitrogen metabolism EC:3.5.1.1 EC:3.5.1.38'</t>
  </si>
  <si>
    <t>'r0129'</t>
  </si>
  <si>
    <t>'gamma-glutamyltranspeptidase Glutathione metabolism EC:3.4.11.4'</t>
  </si>
  <si>
    <t>'r0130'</t>
  </si>
  <si>
    <t>'r0139'</t>
  </si>
  <si>
    <t>'CDP diphosphohydrolase Pyrimidine metabolism EC:3.6.1.5'</t>
  </si>
  <si>
    <t>'r0142'</t>
  </si>
  <si>
    <t>'Sulfite:oxygen oxidoreductase Sulfur metabolism EC:1.8.3.1'</t>
  </si>
  <si>
    <t>'r0149'</t>
  </si>
  <si>
    <t>'CTP diphosphohydrolase Pyrimidine metabolism EC:3.6.1.5'</t>
  </si>
  <si>
    <t>'r0153'</t>
  </si>
  <si>
    <t>'CTP:pyruvate O2-phosphotransferase EC:2.7.1.40'</t>
  </si>
  <si>
    <t>'r0156'</t>
  </si>
  <si>
    <t>'L-Glutamine:pyruvate aminotransferase Glutamate metabolism EC:2.6.1.15'</t>
  </si>
  <si>
    <t>'r0157'</t>
  </si>
  <si>
    <t>'r0160'</t>
  </si>
  <si>
    <t>'L-Serine:pyruvate aminotransferase Glycine, serine and threonine metabolism EC:2.6.1.51'</t>
  </si>
  <si>
    <t>'r0163'</t>
  </si>
  <si>
    <t>'2-oxoglutarate dehydrogenase E1 component Citrate cycle (TCA cycle) EC:1.2.4.2'</t>
  </si>
  <si>
    <t>'r0165'</t>
  </si>
  <si>
    <t>'UTP:pyruvate O2-phosphotransferase EC:2.7.1.40'</t>
  </si>
  <si>
    <t>'r0166'</t>
  </si>
  <si>
    <t>'Uridine triphosphate pyrophosphohydrolase Pyrimidine metabolism EC:3.6.1.19'</t>
  </si>
  <si>
    <t>'r0170'</t>
  </si>
  <si>
    <t>'Farnesyl-diphosphate:farnesyl-diphosphate farnesyltransferase Biosynthesis of steroids EC:2.5.1.21'</t>
  </si>
  <si>
    <t>'r0173'</t>
  </si>
  <si>
    <t>'(S)-Lactate:NAD+ oxidoreductase Glycolysis / Gluconeogenesis / Pyruvate metabolism EC:1.1.1.27'</t>
  </si>
  <si>
    <t>'r0178'</t>
  </si>
  <si>
    <t>'Succinate-semialdehyde:NAD+ oxidoreductase Glutamate metabolism / Tyrosine metabolism / Butanoate metabolism EC:1.2.1.24 EC:1.2.1.16'</t>
  </si>
  <si>
    <t>'r0179'</t>
  </si>
  <si>
    <t>'Succinate-semialdehyde:NADP+ oxidoreductase Glutamate metabolism / Tyrosine metabolism / Butanoate metabolism EC:1.2.1.16'</t>
  </si>
  <si>
    <t>'r0181'</t>
  </si>
  <si>
    <t>'ITP diphosphohydrolase Purine metabolism EC:3.6.1.5'</t>
  </si>
  <si>
    <t>'r0186'</t>
  </si>
  <si>
    <t>'Ethanolamine-phosphate phospho-lyase (deaminating) EC:4.2.3.2'</t>
  </si>
  <si>
    <t>'r0191'</t>
  </si>
  <si>
    <t>'UTP:D-fructose-6-phosphate 1-phosphotransferase EC:2.7.1.11'</t>
  </si>
  <si>
    <t>'r0193'</t>
  </si>
  <si>
    <t>'L-Cysteine L-homocysteine-lyase (deaminating) Cysteine metabolism EC:4.4.1.1'</t>
  </si>
  <si>
    <t>'Cysteine Metabolism'</t>
  </si>
  <si>
    <t>'r0196'</t>
  </si>
  <si>
    <t>'Succinyl-CoA:glycine C-succinyl-transferase(decarboxylating) EC:2.3.1.37'</t>
  </si>
  <si>
    <t>'r0202'</t>
  </si>
  <si>
    <t>'sn-Glycerol-3-phosphate:NAD+ 2-oxidoreductase Glycerophospholipid metabolism EC:1.1.1.8'</t>
  </si>
  <si>
    <t>'r0208'</t>
  </si>
  <si>
    <t>'GTP:alpha-D-mannose-1-phosphate guanylyltransferase Fructose and mannose metabolism EC:2.7.7.13'</t>
  </si>
  <si>
    <t>'r0210'</t>
  </si>
  <si>
    <t>'L-Serine hydro-lyase (adding homocysteine) Glycine, serine and threonine metabolism EC:4.2.1.22'</t>
  </si>
  <si>
    <t>'r0220'</t>
  </si>
  <si>
    <t>'Propinol adenylate:CoA ligase (AMP-forming) Propanoate metabolism EC:6.2.1.17 EC:6.2.1.1'</t>
  </si>
  <si>
    <t>'r0221'</t>
  </si>
  <si>
    <t>'Propinol adenylate:CoA ligase (AMP-forming) Propanoate metabolism EC:6.2.1.17'</t>
  </si>
  <si>
    <t>'r0224'</t>
  </si>
  <si>
    <t>'5,6,7,8-Tetrahydrofolate:NAD+ oxidoreductase One carbon pool by folate EC:1.5.1.3'</t>
  </si>
  <si>
    <t>'r0226'</t>
  </si>
  <si>
    <t>'5,6,7,8-Tetrahydrofolate:NADP+ oxidoreductase One carbon pool by folate / Folate biosynthesis EC:1.5.1.3'</t>
  </si>
  <si>
    <t>'r0236'</t>
  </si>
  <si>
    <t>'5,6-Dihydrouracil:NAD+ oxidoreductase Pyrimidine metabolism EC:1.3.1.1'</t>
  </si>
  <si>
    <t>'r0239'</t>
  </si>
  <si>
    <t>'N-Formylanthranilate amidohydrolase Tryptophan metabolism EC:3.5.1.9'</t>
  </si>
  <si>
    <t>'r0242'</t>
  </si>
  <si>
    <t>'Glycerone phosphate phosphohydrolase (alkaline optimum) EC:3.1.3.1'</t>
  </si>
  <si>
    <t>'r0245'</t>
  </si>
  <si>
    <t>'Glycerol:NADP+ oxidoreductase Glycerolipid metabolism EC:1.1.1.2 EC:1.1.1.72'</t>
  </si>
  <si>
    <t>'r0246'</t>
  </si>
  <si>
    <t>'Glycerol:NADP+ oxidoreductase Glycerolipid metabolism EC:1.1.1.72 EC:1.1.1.2'</t>
  </si>
  <si>
    <t>'r0249'</t>
  </si>
  <si>
    <t>'D-Ribose-5-phosphate ketol-isomerase Pentose phosphate pathway EC:5.3.1.6'</t>
  </si>
  <si>
    <t>'r0267'</t>
  </si>
  <si>
    <t>'CMP-N-acetylneuraminate,ferrocytochrome-b5:oxygen oxidoreductase (N-acetyl-hydroxylating) Aminosugars metabolism EC:1.14.18.2'</t>
  </si>
  <si>
    <t>'r0268'</t>
  </si>
  <si>
    <t>'cytidine monophospho-N-acetylneuraminic acid hydroxylase  EC:1.14.18.2'</t>
  </si>
  <si>
    <t>'r0280'</t>
  </si>
  <si>
    <t>'dATP:pyruvate O2-phosphotransferase Purine metabolism EC:2.7.1.40'</t>
  </si>
  <si>
    <t>'r0281'</t>
  </si>
  <si>
    <t>'Putrescine:oxygen oxidoreductase (deaminating) Urea cycle and metabolism of amino groups EC:1.4.3.6'</t>
  </si>
  <si>
    <t>'r0283'</t>
  </si>
  <si>
    <t>'L-Histidine:beta-alanine ligase (AMP-forming) Alanine and aspartate metabolism / Histidine metabolism / beta-Alanine metabolism EC:6.3.2.11'</t>
  </si>
  <si>
    <t>'r0287'</t>
  </si>
  <si>
    <t>'Acetyl-CoA:acetyl-CoA C-acetyltransferase Fatty acid elongation in mitochondria / Fatty acid metabolism EC:2.3.1.16'</t>
  </si>
  <si>
    <t>'r0295'</t>
  </si>
  <si>
    <t>'glycine synthase Nitrogen metabolism EC:2.1.2.10'</t>
  </si>
  <si>
    <t>'r0301'</t>
  </si>
  <si>
    <t>'Xanthosine-5-phosphate:ammonia ligase (AMP-forming) Purine metabolism EC:6.3.4.1'</t>
  </si>
  <si>
    <t>'r0308'</t>
  </si>
  <si>
    <t>'Palmitoyl-CoA hydrolase Fatty acid elongation in mitochondria EC:3.1.2.22 EC:3.1.2.2'</t>
  </si>
  <si>
    <t>'r0309'</t>
  </si>
  <si>
    <t>'trans-Hexadec-2-enoyl-CoA reductase Fatty acid elongation in mitochondria EC:1.3.1.38'</t>
  </si>
  <si>
    <t>'r0310'</t>
  </si>
  <si>
    <t>'Palmitoyl-CoA:oxygen 2-oxidoreductase Fatty acid metabolism EC:1.3.3.6 EC:1.3.99.3'</t>
  </si>
  <si>
    <t>'r0311'</t>
  </si>
  <si>
    <t>'Palmitate:CoA ligase (AMP-forming) Fatty acid metabolism EC:6.2.1.3'</t>
  </si>
  <si>
    <t>'r0317'</t>
  </si>
  <si>
    <t>'citrate hydro-lyase Citrate cycle (TCA cycle) / Glyoxylate and dicarboxylate metabolism EC:4.2.1.4'</t>
  </si>
  <si>
    <t>'r0318'</t>
  </si>
  <si>
    <t>'Propanoate:CoA ligase (AMP-forming) Propanoate metabolism EC:6.2.1.1 EC:6.2.1.17'</t>
  </si>
  <si>
    <t>'r0319'</t>
  </si>
  <si>
    <t>'r0321'</t>
  </si>
  <si>
    <t>'Acetoacetate:CoA ligase (AMP-forming) Butanoate metabolism EC:6.2.1.16'</t>
  </si>
  <si>
    <t>'r0330'</t>
  </si>
  <si>
    <t>'5,6-Dihydrothymine:NAD+ oxidoreductase Pyrimidine metabolism EC:1.3.1.1'</t>
  </si>
  <si>
    <t>'r0331'</t>
  </si>
  <si>
    <t>'r0339'</t>
  </si>
  <si>
    <t>'ATP:(R)-glycerate 3-phosphotransferase Glycine, serine and threonine metabolism EC:2.7.1.31'</t>
  </si>
  <si>
    <t>'r0340'</t>
  </si>
  <si>
    <t>'r0345'</t>
  </si>
  <si>
    <t>'ATP:AMP phosphotransferase Purine metabolism EC:2.7.4.11'</t>
  </si>
  <si>
    <t>'r0354'</t>
  </si>
  <si>
    <t>'Glycolysis / Glyconeogenesis EC:2.7.1.1'</t>
  </si>
  <si>
    <t>'r0355'</t>
  </si>
  <si>
    <t>'r0357'</t>
  </si>
  <si>
    <t>'r0358'</t>
  </si>
  <si>
    <t>'r0360'</t>
  </si>
  <si>
    <t>'r0361'</t>
  </si>
  <si>
    <t>'r0363'</t>
  </si>
  <si>
    <t>'r0364'</t>
  </si>
  <si>
    <t>'r0365'</t>
  </si>
  <si>
    <t>'3-hydroxypropanoate:NAD+ oxidoreductase beta-Alanine metabolism / Propanoate metabolism EC:1.1.1.59'</t>
  </si>
  <si>
    <t>'r0377'</t>
  </si>
  <si>
    <t>'ATP:deoxycitidine 5-phosphotransferase Pyrimidine metabolism EC:2.7.1.74'</t>
  </si>
  <si>
    <t>'r0380'</t>
  </si>
  <si>
    <t>'Lactose 6-phosphate galactohydrolase Galactose metabolism EC:3.2.1.23'</t>
  </si>
  <si>
    <t>'r0381'</t>
  </si>
  <si>
    <t>'hypotaurine:NAD+ oxidoreductase Taurine and hypotaurine metabolism EC:1.8.1.3'</t>
  </si>
  <si>
    <t>'r0383'</t>
  </si>
  <si>
    <t>'pyruvate:[dihydrolipoyllysine-residue acetyltransferase]-lipoyllysine 2-oxidoreductase (decarboxylating, acceptor-acetylating) EC:1.2.4.1'</t>
  </si>
  <si>
    <t>'r0384'</t>
  </si>
  <si>
    <t>'2-oxoglutarate:[dihydrolipoyllysine-residue succinyltransferase]-lipoyllysine 2-oxidoreductase (decarboxylating, acceptor-succinylating) EC:1.2.4.2'</t>
  </si>
  <si>
    <t>'r0385'</t>
  </si>
  <si>
    <t>'3-methyl-2-oxobutanoate:[dihydrolipoyllysine-residue (2-methylpropanoyl)transferase] lipoyllysine 2-oxidoreductase (decarboxylating, acceptor-2-methylpropanoylating) EC:1.2.4.4'</t>
  </si>
  <si>
    <t>'r0386'</t>
  </si>
  <si>
    <t>'4-methyl-2-oxopentanoate:[dihydrolipoyllysine-residue (2-methylpropanoyl)transferase] lipoyllysine 2-oxidoreductase (decarboxylating, acceptor-2-methylpropanoylating) EC:1.2.4.4'</t>
  </si>
  <si>
    <t>'r0388'</t>
  </si>
  <si>
    <t>'Pyridoxamine:oxygen oxidoreductase (deaminating) Vitamin B6 metabolism EC:1.4.3.5'</t>
  </si>
  <si>
    <t>'r0389'</t>
  </si>
  <si>
    <t>'Pyridoxine:oxygen oxidoreductase (deaminating) Vitamin B6 metabolism EC:1.1.3.12'</t>
  </si>
  <si>
    <t>'r0390'</t>
  </si>
  <si>
    <t>'Isomaltose 6-alpha-D-glucanohydrolase Starch and sucrose metabolism EC:3.2.1.10'</t>
  </si>
  <si>
    <t>'r0391'</t>
  </si>
  <si>
    <t>'Nicotinate D-ribonucleotide:pyrophosphate phosphoribosyltransferase Nicotinate and nicotinamide metabolism EC:2.4.2.11'</t>
  </si>
  <si>
    <t>'r0392'</t>
  </si>
  <si>
    <t>'D-Glyceraldehyde:NAD+ oxidoreductase Glycerolipid metabolism EC:1.2.1.3'</t>
  </si>
  <si>
    <t>'r0393'</t>
  </si>
  <si>
    <t>'r0394'</t>
  </si>
  <si>
    <t>'Xanthine:NAD+ oxidoreductase Purine metabolism EC:1.17.1.4'</t>
  </si>
  <si>
    <t>'r0395'</t>
  </si>
  <si>
    <t>'Hypoxanthine:oxygen oxidoreductase Purine metabolism EC:1.17.3.2'</t>
  </si>
  <si>
    <t>'r0398'</t>
  </si>
  <si>
    <t>'NADPH:6,7-dihydropteridine oxidoreductase Folate biosynthesis EC:1.5.1.34'</t>
  </si>
  <si>
    <t>'r0399'</t>
  </si>
  <si>
    <t>'L-Phenylalanine,tetrahydrobiopterin:oxygen oxidoreductase (4-hydroxylating) Phenylalanine, tyrosine and tryptophan biosynthesis EC:1.14.16.1'</t>
  </si>
  <si>
    <t>'r0400'</t>
  </si>
  <si>
    <t>'N-acetylneuraminate,ferrocytochrome-b5:oxygen oxidoreductase (N-acetyl-hydroxylating) Aminosugars metabolism EC:1.14.18.2'</t>
  </si>
  <si>
    <t>'r0402'</t>
  </si>
  <si>
    <t>'Tetrahydrobiopterin:NADP+ oxidoreductase Folate biosynthesis EC:1.1.1.153'</t>
  </si>
  <si>
    <t>'r0403'</t>
  </si>
  <si>
    <t>'L-Tryptophan,tetrahydrobiopterin:oxygen oxidoreductase (5-hydroxylating) Tryptophan metabolism EC:1.14.16.4'</t>
  </si>
  <si>
    <t>'r0407'</t>
  </si>
  <si>
    <t>'Sedoheptulose 1,7-bisphosphate D-glyceraldehyde-3-phosphate-lyase Carbon fixation EC:4.1.2.13'</t>
  </si>
  <si>
    <t>'r0408'</t>
  </si>
  <si>
    <t>'ATP:Sedoheptulose 7-phosphate 1-phosphotransferase EC:2.7.1.11'</t>
  </si>
  <si>
    <t>'r0409'</t>
  </si>
  <si>
    <t>'UTP:Sedoheptulose 7-phosphate 1-phosphotransferase EC:2.7.1.11'</t>
  </si>
  <si>
    <t>'r0410'</t>
  </si>
  <si>
    <t>'2-Deoxyguanosine 5-triphosphate pyrophosphohydrolase Purine metabolism EC:3.6.1.19'</t>
  </si>
  <si>
    <t>'r0413'</t>
  </si>
  <si>
    <t>'r0422'</t>
  </si>
  <si>
    <t>'Isocitrate:NADP+ oxidoreductase (decarboxylating) Citrate cycle (TCA cycle) EC:1.1.1.42'</t>
  </si>
  <si>
    <t>'r0423'</t>
  </si>
  <si>
    <t>'r0424'</t>
  </si>
  <si>
    <t>'r0425'</t>
  </si>
  <si>
    <t>'EC:1.1.1.42'</t>
  </si>
  <si>
    <t>'r0426'</t>
  </si>
  <si>
    <t>'isocitrate hydro-lyase Citrate cycle (TCA cycle) / Glyoxylate and dicarboxylate metabolism EC:4.2.1.3'</t>
  </si>
  <si>
    <t>'r0430'</t>
  </si>
  <si>
    <t>'Palmitoyl-CoA:L-carnitine O-palmitoyltransferase Fatty acid metabolism EC:2.3.1.21'</t>
  </si>
  <si>
    <t>'r0431'</t>
  </si>
  <si>
    <t>'r0432'</t>
  </si>
  <si>
    <t>'r0433'</t>
  </si>
  <si>
    <t>'r0434'</t>
  </si>
  <si>
    <t>'r0437'</t>
  </si>
  <si>
    <t>'r0438'</t>
  </si>
  <si>
    <t>'r0440'</t>
  </si>
  <si>
    <t>'r0441'</t>
  </si>
  <si>
    <t>'r0443'</t>
  </si>
  <si>
    <t>'r0444'</t>
  </si>
  <si>
    <t>'r0445'</t>
  </si>
  <si>
    <t>'r0446'</t>
  </si>
  <si>
    <t>'r0450'</t>
  </si>
  <si>
    <t>'L-2-Aminoadipate:2-oxoglutarate aminotransferase Lysine biosynthesis / Lysine degradation EC:2.6.1.39'</t>
  </si>
  <si>
    <t>'r0451'</t>
  </si>
  <si>
    <t>'2-Oxoadipate:lipoamde 2-oxidoreductase(decarboxylating and acceptor-succinylating) Lysine degradation EC:1.2.4.2'</t>
  </si>
  <si>
    <t>'r0456'</t>
  </si>
  <si>
    <t>'ATP:deoxyguanosine 5-phosphotransferase Purine metabolism EC:2.7.1.113'</t>
  </si>
  <si>
    <t>'r0463'</t>
  </si>
  <si>
    <t>'(S)-3-Hydroxy-3-methylglutaryl-CoA acetoacetyl-CoA-lyase (CoA-acetylating) Synthesis and degradation of ketone bodies / Valine, leucine and isoleucine degradation / Butanoate metabolism EC:2.3.3.10'</t>
  </si>
  <si>
    <t>'r0464'</t>
  </si>
  <si>
    <t>'4-Aminobutyraldehyde:NAD+ oxidoreductase Urea cycle and metabolism of amino groups EC:1.2.1.3'</t>
  </si>
  <si>
    <t>'r0465'</t>
  </si>
  <si>
    <t>'L-Histidine:4-aminobutanoate ligase (AMP-forming) Urea cycle and metabolism of amino groups EC:6.3.2.11'</t>
  </si>
  <si>
    <t>'r0466'</t>
  </si>
  <si>
    <t>'alpha-Aminobutyryl histidine hydrolase Urea cycle and metabolism of amino groups EC:3.4.13.3'</t>
  </si>
  <si>
    <t>'r0470'</t>
  </si>
  <si>
    <t>'2-Deoxyadenosine 5-diphosphate:oxidized-thioredoxin 2-oxidoreductase Purine metabolism EC:1.17.4.1'</t>
  </si>
  <si>
    <t>'r0472'</t>
  </si>
  <si>
    <t>'r0474'</t>
  </si>
  <si>
    <t>'r0475'</t>
  </si>
  <si>
    <t>'r0480'</t>
  </si>
  <si>
    <t>'S-Adenosyl-L-methionine:ethanolamine-phosphate N-methyltransferase Glycerophospholipid metabolism EC:2.1.1.103'</t>
  </si>
  <si>
    <t>'r0483'</t>
  </si>
  <si>
    <t>'(R)-3-Amino-2-methylpropanoate:2-oxoglutarate aminotransferase EC:2.6.1.22'</t>
  </si>
  <si>
    <t>'r0494'</t>
  </si>
  <si>
    <t>'dTDP diphosphohydrolase Pyrimidine metabolism EC:3.6.1.5'</t>
  </si>
  <si>
    <t>'r0497'</t>
  </si>
  <si>
    <t>'dTTP nucleotidohydrolase Pyrimidine metabolism EC:3.6.1.39'</t>
  </si>
  <si>
    <t>'r0502'</t>
  </si>
  <si>
    <t>'xanthine:NAD+ oxidoreductase Purine metabolism EC:1.17.1.4'</t>
  </si>
  <si>
    <t>'r0504'</t>
  </si>
  <si>
    <t>'Xanthine:oxygen oxidoreductase Purine metabolism EC:1.17.3.2'</t>
  </si>
  <si>
    <t>'r0510'</t>
  </si>
  <si>
    <t>'steroyl-CoA,hydrogen-donor:oxygen oxidoreductase Polyunsaturated fatty acid biosynthesis EC:1.14.19.1'</t>
  </si>
  <si>
    <t>'r0511'</t>
  </si>
  <si>
    <t>'r0512'</t>
  </si>
  <si>
    <t>'Dihydrofolate:NAD+ oxidoreductase Folate biosynthesis EC:1.5.1.3'</t>
  </si>
  <si>
    <t>'r0514'</t>
  </si>
  <si>
    <t>'Dihydrofolate:NADP+ oxidoreductase One carbon pool by folate / Folate biosynthesis EC:1.5.1.3'</t>
  </si>
  <si>
    <t>'r0517'</t>
  </si>
  <si>
    <t>'r0522'</t>
  </si>
  <si>
    <t>'S-Aminomethyldihydrolipoylprotein:(6S)-tetrahydrofolate aminomethyltransferase (ammonia-forming) One carbon pool by folate EC:2.1.2.10'</t>
  </si>
  <si>
    <t>'r0523'</t>
  </si>
  <si>
    <t>'5-Formyltetrahydrofolate cyclo-ligase (ADP-forming) One carbon pool by folate EC:6.3.3.2'</t>
  </si>
  <si>
    <t>'r0525'</t>
  </si>
  <si>
    <t>'N6-(L-1,3-Dicarboxypropyl)-L-lysine:NAD+ oxidoreductase; N6-(L-1,3-Dicarboxypropyl)-L-lysine:NAD+ oxidoreductase (L-glutamate-forming) Lysine degradation EC:1.5.1.9'</t>
  </si>
  <si>
    <t>'r0527'</t>
  </si>
  <si>
    <t>'Nicotinamide-D-ribonucleotide amidohydrolase Nicotinate and nicotinamide metabolism EC:3.5.1.42'</t>
  </si>
  <si>
    <t>'r0531'</t>
  </si>
  <si>
    <t>'dUTP:cytidine 5-phosphotransferase Pyrimidine metabolism EC:2.7.1.48'</t>
  </si>
  <si>
    <t>'r0537'</t>
  </si>
  <si>
    <t>'Sphinganine-1-phosphate pamlmitaldehyde-lyase Sphingolipid metabolism EC:4.1.2.27'</t>
  </si>
  <si>
    <t>'r0539'</t>
  </si>
  <si>
    <t>'Cysteamine:oxygen oxidoreductase Taurine and hypotaurine metabolism EC:1.13.11.19'</t>
  </si>
  <si>
    <t>'r0541'</t>
  </si>
  <si>
    <t>'Glutaryl-CoA:(acceptor) 2,3-oxidoreductase (decarboxylating) Fatty acid metabolism EC:1.3.99.7'</t>
  </si>
  <si>
    <t>'r0545'</t>
  </si>
  <si>
    <t>'Phenylacetaldehyde:NAD+ oxidoreductase Phenylalanine metabolism / Styrene degradation EC:1.2.1.5 EC:1.2.1.39'</t>
  </si>
  <si>
    <t>'r0546'</t>
  </si>
  <si>
    <t>'r0547'</t>
  </si>
  <si>
    <t>'Aldehyde:NADP+ oxidoreductase Phenylalanine metabolism EC:1.2.1.5'</t>
  </si>
  <si>
    <t>'r0548'</t>
  </si>
  <si>
    <t>'r0549'</t>
  </si>
  <si>
    <t>'4-aminobutanal:NAD+ 1-oxidoreductase; 4-aminobutyraldehyde:NAD+ oxidoreductase Urea cycle and metabolism of amino groups / beta-Alanine metabolism EC:1.2.1.3 EC:1.2.1.19'</t>
  </si>
  <si>
    <t>'r0552'</t>
  </si>
  <si>
    <t>'p-cumic alcohol:NAD+ oxidoreductase Glycine, serine and threonine metabolism EC:1.2.1.8'</t>
  </si>
  <si>
    <t>'r0553'</t>
  </si>
  <si>
    <t>'p-Cumic alcohol:NADP+ oxidoreductase Glycine, serine and threonine metabolism EC:1.2.1.8'</t>
  </si>
  <si>
    <t>'r0555'</t>
  </si>
  <si>
    <t>'acetyl-CoA:enzyme N6-(dihydrolipoyl)lysine S-acetyltransferase Glycolysis / Gluconeogenesis / Alanine and aspartate metabolism / Pyruvate metabolism EC:2.3.1.12'</t>
  </si>
  <si>
    <t>'r0556'</t>
  </si>
  <si>
    <t>'succinyl-CoA:enzyme N6-(dihydrolipoyl)lysine S-succinyltransferase Citrate cycle (TCA cycle) EC:2.3.1.61'</t>
  </si>
  <si>
    <t>'r0557'</t>
  </si>
  <si>
    <t>'Glutaryl-CoA:dihydrolipoamide S-succinyltransferase Lysine degradation EC:2.3.1.61'</t>
  </si>
  <si>
    <t>'r0558'</t>
  </si>
  <si>
    <t>'Gentisate aldehyde:NAD+ oxidoreductase Tyrosine metabolism EC:1.2.1.29'</t>
  </si>
  <si>
    <t>'r0559'</t>
  </si>
  <si>
    <t>'aldehyde oxidase Tyrosine metabolism EC:1.2.3.1'</t>
  </si>
  <si>
    <t>'r0560'</t>
  </si>
  <si>
    <t>'2-Methylpropanoyl-CoA:oxygen 2,3-oxidoreductase Valine, leucine and isoleucine degradation EC:1.3.99.2'</t>
  </si>
  <si>
    <t>'r0568'</t>
  </si>
  <si>
    <t>'(5-L-Glutamyl)-L-amino-acid 5-glutamyltransferase (cyclizing) Glutathione metabolism EC:2.3.2.4'</t>
  </si>
  <si>
    <t>'r0570'</t>
  </si>
  <si>
    <t>'2-Deoxy-D-ribose 1-phosphate 1,5-phosphomutase Pentose phosphate pathway EC:5.4.2.7'</t>
  </si>
  <si>
    <t>'r0571'</t>
  </si>
  <si>
    <t>'(S)-Methylmalonyl-CoA hydrolase Propanoate metabolism EC:3.1.2.17'</t>
  </si>
  <si>
    <t>'r0573'</t>
  </si>
  <si>
    <t>'Cholate:CoA ligase (AMP-forming) Bile acid biosynthesis EC:6.2.1.7'</t>
  </si>
  <si>
    <t>'r0575'</t>
  </si>
  <si>
    <t>'Presqualene diphosphate:farnesyl-diphosphate farnesyltransferase Biosynthesis of steroids EC:2.5.1.21'</t>
  </si>
  <si>
    <t>'r0578'</t>
  </si>
  <si>
    <t>'ATP:pantothenate 4-phosphotransferase Pantothenate and CoA biosynthesis EC:2.7.1.33'</t>
  </si>
  <si>
    <t>'r0579'</t>
  </si>
  <si>
    <t>'r0580'</t>
  </si>
  <si>
    <t>'N-((R)-Pantothenoyl)-L-cysteine carboxy-lyase Pantothenate and CoA biosynthesis EC:4.1.1.30'</t>
  </si>
  <si>
    <t>'r0584'</t>
  </si>
  <si>
    <t>'Deamino-NAD+ nucleotidohydrolase Nicotinate and nicotinamide metabolism EC:3.6.1.9'</t>
  </si>
  <si>
    <t>'r0587'</t>
  </si>
  <si>
    <t>'4-Nitrophenyl phosphate phosphohydrolase gamma-Hexachlorocyclohexane degradation EC:3.1.3.2 EC:3.1.3.41 EC:3.1.3.1'</t>
  </si>
  <si>
    <t>'r0590'</t>
  </si>
  <si>
    <t>'ATP:pantetheine-4-phosphate adenylyltransferase Pantothenate and CoA biosynthesis EC:2.7.7.3'</t>
  </si>
  <si>
    <t>'r0591'</t>
  </si>
  <si>
    <t>'Dephospho-CoA nucleotidohydrolase Pantothenate and CoA biosynthesis EC:3.6.1.9'</t>
  </si>
  <si>
    <t>'r0594'</t>
  </si>
  <si>
    <t>'L-2-Aminoadipate-6-semialdehyde:NAD+ 6-oxidoreductase Lysine degradation EC:1.2.1.31'</t>
  </si>
  <si>
    <t>'r0595'</t>
  </si>
  <si>
    <t>'3-Mercaptopyruvate:cyanide sulfurtransferase Cysteine metabolism EC:2.8.1.2'</t>
  </si>
  <si>
    <t>'r0596'</t>
  </si>
  <si>
    <t>'3-hydroxyisobutyryl-CoA hydrolase beta-Alanine metabolism / Propanoate metabolism EC:3.1.2.4'</t>
  </si>
  <si>
    <t>'r0598'</t>
  </si>
  <si>
    <t>'L-Fucose ketol-isomerase Fructose and mannose metabolism EC:5.3.1.25'</t>
  </si>
  <si>
    <t>'r0603'</t>
  </si>
  <si>
    <t>'(S)-2-methylbutanoyl-CoA:acceptor 2,3-oxidoreductase Valine, leucine and isoleucine degradation EC:1.3.99.12'</t>
  </si>
  <si>
    <t>'r0604'</t>
  </si>
  <si>
    <t>'(S)-2-methylbutanoyl-CoA:enzyme N6-(dihydrolipoyl)lysine S-(2-methylbutanoyl)transferase Valine, leucine and isoleucine degradation EC:2.3.1.168'</t>
  </si>
  <si>
    <t>'r0610'</t>
  </si>
  <si>
    <t>'CTP:D-Tagatose 6-phosphate 1-phosphotransferase Galactose metabolism EC:2.7.1.11'</t>
  </si>
  <si>
    <t>'r0611'</t>
  </si>
  <si>
    <t>'ITP:D-Tagatose 6-phosphate 1-phosphotransferase Galactose metabolism EC:2.7.1.11'</t>
  </si>
  <si>
    <t>'r0614'</t>
  </si>
  <si>
    <t>'N-[(R)-4-Phosphopantothenoyl]-L-cysteine carboxy-lyase Pantothenate and CoA biosynthesis EC:4.1.1.36'</t>
  </si>
  <si>
    <t>'r0615'</t>
  </si>
  <si>
    <t>'trans-4-Hydroxy-L-proline:NAD+ 5-oxidoreductase Arginine and proline metabolism EC:1.5.1.2'</t>
  </si>
  <si>
    <t>'r0616'</t>
  </si>
  <si>
    <t>'r0617'</t>
  </si>
  <si>
    <t>'trans-4-Hydroxy-L-proline:NADP+ 5-oxidoreductase Arginine and proline metabolism EC:1.5.1.2'</t>
  </si>
  <si>
    <t>'r0618'</t>
  </si>
  <si>
    <t>'r0620'</t>
  </si>
  <si>
    <t>'r0626'</t>
  </si>
  <si>
    <t>'5beta-Cholestane-3alpha,7alpha,12alpha,26-tetraol:NAD+ 26-oxidoreductase Bile acid biosynthesis EC:1.1.1.161'</t>
  </si>
  <si>
    <t>'r0627'</t>
  </si>
  <si>
    <t>'Galactosylglycerol galactohydrolase Galactose metabolism EC:3.2.1.22 EC:3.2.1.23'</t>
  </si>
  <si>
    <t>'r0629'</t>
  </si>
  <si>
    <t>'Choloyl-CoA:glycine N-choloyltransferase Bile acid biosynthesis / Taurine and hypotaurine metabolism EC:2.3.1.65'</t>
  </si>
  <si>
    <t>'r0630'</t>
  </si>
  <si>
    <t>'r0633'</t>
  </si>
  <si>
    <t>'trans-Oct-2-enoyl-CoA reductase Fatty acid elongation in mitochondria EC:1.3.1.38'</t>
  </si>
  <si>
    <t>'r0634'</t>
  </si>
  <si>
    <t>'Octanoyl-CoA:acetyl-CoA C-acyltransferase Fatty acid elongation in mitochondria / Fatty acid metabolism EC:2.3.1.16'</t>
  </si>
  <si>
    <t>'r0636'</t>
  </si>
  <si>
    <t>'Octanoyl-CoA:L-carnitine O-octanoyltransferase EC:2.3.1.137'</t>
  </si>
  <si>
    <t>'r0637'</t>
  </si>
  <si>
    <t>'r0638'</t>
  </si>
  <si>
    <t>'trans-Dodec-2-enoyl-CoA reductase Fatty acid elongation in mitochondria EC:1.3.1.38'</t>
  </si>
  <si>
    <t>'r0639'</t>
  </si>
  <si>
    <t>'Lauroyl-CoA:acetyl-CoA C-acyltransferase Fatty acid elongation in mitochondria / Fatty acid metabolism EC:2.3.1.16'</t>
  </si>
  <si>
    <t>'r0641'</t>
  </si>
  <si>
    <t>'(5-Glutamyl)-peptide:amino-acid 5-glutamyltransferase Arachidonic acid metabolism EC:2.3.2.2'</t>
  </si>
  <si>
    <t>'r0642'</t>
  </si>
  <si>
    <t>'(S)-Methylmalonate semialdehyde:NAD+ oxidoreductase Valine, leucine and isoleucine degradation EC:1.2.1.3'</t>
  </si>
  <si>
    <t>'r0643'</t>
  </si>
  <si>
    <t>'r0644'</t>
  </si>
  <si>
    <t>'(S)-Methylmalonate semialdehyde:oxygen oxidoreductase Valine, leucine and isoleucine degradation EC:1.2.3.1'</t>
  </si>
  <si>
    <t>'r0645'</t>
  </si>
  <si>
    <t>'2-Aminomuconate semialdehyde:NAD+ 6-oxidoreductase Tryptophan metabolism EC:1.2.1.32'</t>
  </si>
  <si>
    <t>'r0647'</t>
  </si>
  <si>
    <t>'Spontaneous reaction'</t>
  </si>
  <si>
    <t>'r0648'</t>
  </si>
  <si>
    <t>'(5-Glutamyl)-peptide:amino-acid 5-glutamyltransferase Cyanoamino acid metabolism EC:2.3.2.2'</t>
  </si>
  <si>
    <t>'r0649'</t>
  </si>
  <si>
    <t>'r0650'</t>
  </si>
  <si>
    <t>'Chenodeoxycholate:CoA ligase (AMP-forming) Bile acid biosynthesis EC:6.2.1.7'</t>
  </si>
  <si>
    <t>'r0651'</t>
  </si>
  <si>
    <t>'r0652'</t>
  </si>
  <si>
    <t>'trans-Tetradec-2-enoyl-CoA reductase Fatty acid elongation in mitochondria EC:1.3.1.38'</t>
  </si>
  <si>
    <t>'r0653'</t>
  </si>
  <si>
    <t>'myristoyl-CoA:acetylCoA C-myristoyltransferase Fatty acid elongation in mitochondria / Fatty acid metabolism EC:2.3.1.16'</t>
  </si>
  <si>
    <t>'r0655'</t>
  </si>
  <si>
    <t>'3-Methylbutanoyl-CoA:(acceptor) 2,3-oxidoreductase Valine, leucine and isoleucine degradation EC:1.3.99.10'</t>
  </si>
  <si>
    <t>'r0656'</t>
  </si>
  <si>
    <t>'3-methylbutanoyl-CoA:enzyme N6-(dihydrolipoyl)lysine S-(3-methylbutanoyl)transferase Valine, leucine and isoleucine degradation EC:2.3.1.168'</t>
  </si>
  <si>
    <t>'r0660'</t>
  </si>
  <si>
    <t>'(S)-3-Hydroxydodecanoyl-CoA hydro-lyase Fatty acid elongation in mitochondria / Fatty acid metabolism EC:4.2.1.17'</t>
  </si>
  <si>
    <t>'r0661'</t>
  </si>
  <si>
    <t>'r0666'</t>
  </si>
  <si>
    <t>'2-(Formamido)-N1-(5-phosphoribosyl)acetamidine cyclo-ligase (ADP-forming) Purine metabolism EC:6.3.3.1'</t>
  </si>
  <si>
    <t>'r0668'</t>
  </si>
  <si>
    <t>'CTP:N-acylneuraminate cytidylyltransferase Aminosugars metabolism EC:2.7.7.43'</t>
  </si>
  <si>
    <t>'r0669'</t>
  </si>
  <si>
    <t>'(S)-3-Hydroxyisobutyryl-CoA hydro-lyase Valine, leucine and isoleucine degradation EC:4.2.1.17'</t>
  </si>
  <si>
    <t>'r0670'</t>
  </si>
  <si>
    <t>'(S)-3-Methyl-2-oxopentanoate:[dihydrolipoyllysine-residue (2-methylpropanoyl)transferase] lipoyllysine 2-oxidoreductase (decarboxylating, acceptor-2-methylpropanoylating) EC:1.2.4.4'</t>
  </si>
  <si>
    <t>'r0671'</t>
  </si>
  <si>
    <t>'(R)-4-Phosphopantothenate:L-cysteine ligase EC:6.3.2.5'</t>
  </si>
  <si>
    <t>'r0672'</t>
  </si>
  <si>
    <t>'Cholest-5-ene-3beta,7alpha-diol:NAD+ 3-oxidoreductase Bile acid biosynthesis EC:1.1.1.181'</t>
  </si>
  <si>
    <t>'r0673'</t>
  </si>
  <si>
    <t>'6-Lactoyl-5,6,7,8-tetrahydropterin:NADP+ 2-oxidoreductase Folate biosynthesis EC:1.1.1.220'</t>
  </si>
  <si>
    <t>'r0678'</t>
  </si>
  <si>
    <t>'Acyl-[acyl-carrier-protein]:malonyl-[acyl-carrier-protein] C-acyltransferase (decarboxylating) Fatty acid biosynthesis EC:2.3.1.85'</t>
  </si>
  <si>
    <t>'r0679'</t>
  </si>
  <si>
    <t>'r0680'</t>
  </si>
  <si>
    <t>'r0681'</t>
  </si>
  <si>
    <t>'(3R)-3-Hydroxybutanoyl-[acyl-carrier-protein] hydro-lyase Fatty acid biosynthesis EC:2.3.1.85'</t>
  </si>
  <si>
    <t>'r0682'</t>
  </si>
  <si>
    <t>'Butyryl-[acyl-carrier protein]:malonyl-CoA C-acyltransferase(decarboxylating, oxoacyl- and enoyl-reducing and thioester-hydrolysing) Fatty acid biosynthesis EC:2.1.3.85'</t>
  </si>
  <si>
    <t>'r0683'</t>
  </si>
  <si>
    <t>'Propanoyl-CoA:(acceptor) 2,3-oxidoreductase beta-Alanine metabolism EC:1.3.3.6 EC:1.3.99.3'</t>
  </si>
  <si>
    <t>'r0686'</t>
  </si>
  <si>
    <t>'L-1-Pyrroline-3-hydroxy-5-carboxylate:NADP+ oxidoreductase Arginine and proline metabolism EC:1.5.1.12'</t>
  </si>
  <si>
    <t>'r0688'</t>
  </si>
  <si>
    <t>'3alpha,7alpha-Dihydroxy-5beta-cholestan-26-al:NAD+ oxidoreductase Bile acid biosynthesis EC:1.2.1.3'</t>
  </si>
  <si>
    <t>'r0691'</t>
  </si>
  <si>
    <t>'(3R)-3-Hydroxybutanoyl-[acyl-carrier protein]:NADP+ oxidoreductase Fatty acid biosynthesis EC:2.3.1.85'</t>
  </si>
  <si>
    <t>'r0692'</t>
  </si>
  <si>
    <t>'(3R)-3-Hydroxydecanoyl-[acyl-carrier-protein]:NADP+ oxidoreductase Fatty acid biosynthesis EC:2.3.1.85'</t>
  </si>
  <si>
    <t>'r0693'</t>
  </si>
  <si>
    <t>'r0694'</t>
  </si>
  <si>
    <t>'(3R)-3-Hydroxyoctanoyl-[acyl-carrier-protein]:NADP+ oxidoreductase Fatty acid biosynthesis EC:2.3.1.85'</t>
  </si>
  <si>
    <t>'r0695'</t>
  </si>
  <si>
    <t>'(3R)-3-Hydroxybutanoyl-[acyl-carrier-protein] hydro-lyase; (3R)-3-Hydroxyoctanoyl-[acyl-carrier-protein] hydro-lyase Fatty acid biosynthesis EC:2.3.1.85'</t>
  </si>
  <si>
    <t>'r0696'</t>
  </si>
  <si>
    <t>'(3R)-3-Hydroxypalmitoyl-[acyl-carrier-protein]:NADP+ oxidoreductase Fatty acid biosynthesis EC:2.3.1.85'</t>
  </si>
  <si>
    <t>'r0697'</t>
  </si>
  <si>
    <t>'(3R)-3-Hydroxypalmitoyl-[acyl-carrier-protein] hydro-lyase Fatty acid biosynthesis EC:2.3.1.85'</t>
  </si>
  <si>
    <t>'r0698'</t>
  </si>
  <si>
    <t>'Propanoyl-CoA:acetyl-CoA C-acyltransferase Bile acid biosynthesis EC:2.3.1.16'</t>
  </si>
  <si>
    <t>'r0706'</t>
  </si>
  <si>
    <t>'acyl-Coenzyme A dehydrogenase family, member 9  Bile acid biosynthesis EC:1.3.3.6'</t>
  </si>
  <si>
    <t>'r0707'</t>
  </si>
  <si>
    <t>'2-Amino-4-hydroxy-6-(erythro-1,2,3-trihydroxypropyl) dihydropteridine triphosphate phosphohydrolase (alkaline optimum) Folate biosynthesis EC:3.1.3.1'</t>
  </si>
  <si>
    <t>'r0708'</t>
  </si>
  <si>
    <t>'2-Amino-4-hydroxy-6-(erythro-1,2,3-trihydroxypropyl) dihydropteridine triphosphate 7,8-8,9-dihydrolase Folate biosynthesis EC:3.5.4.16'</t>
  </si>
  <si>
    <t>'r0709'</t>
  </si>
  <si>
    <t>'r0712'</t>
  </si>
  <si>
    <t>'Dodecanoyl-[acyl-carrier protein]: malonyl-CoA C-acyltransferase(decarboxylating, oxoacyl- and enoyl-reducing and thioester-hydrolysing) Fatty acid biosynthesis EC:2.3.1.85'</t>
  </si>
  <si>
    <t>'r0713'</t>
  </si>
  <si>
    <t>'dodecanoyl-[acyl-carrier-protein]:malonyl-[acyl-carrier-protein] C-acyltransferase (decarboxylating) Fatty acid biosynthesis EC:2.3.1.85'</t>
  </si>
  <si>
    <t>'r0714'</t>
  </si>
  <si>
    <t>'(S)-3-Hydroxyhexadecanoyl-CoA:NAD+ oxidoreductase Fatty acid elongation in mitochondria / Fatty acid metabolism EC:1.1.1.211 EC:1.1.1.35'</t>
  </si>
  <si>
    <t>'r0715'</t>
  </si>
  <si>
    <t>'(S)-3-Hydroxyhexadecanoyl-CoA:NAD+ oxidoreductase Fatty acid elongation in mitochondria / Fatty acid metabolism EC:1.1.1.35 EC:1.1.1.211'</t>
  </si>
  <si>
    <t>'r0716'</t>
  </si>
  <si>
    <t>'(S)-3-Hydroxyhexadecanoyl-CoA hydro-lyase Fatty acid elongation in mitochondria / Fatty acid metabolism EC:4.2.1.17'</t>
  </si>
  <si>
    <t>'r0717'</t>
  </si>
  <si>
    <t>'r0718'</t>
  </si>
  <si>
    <t>'(S)-3-Hydroxytetradecanoyl-CoA:NAD+ oxidoreductase Fatty acid elongation in mitochondria / Fatty acid metabolism EC:1.1.1.35 EC:1.1.1.211'</t>
  </si>
  <si>
    <t>'r0719'</t>
  </si>
  <si>
    <t>'r0720'</t>
  </si>
  <si>
    <t>'(S)-3-Hydroxytetradecanoyl-CoA hydro-lyase Fatty acid elongation in mitochondria / Fatty acid metabolism EC:4.2.1.17'</t>
  </si>
  <si>
    <t>'r0721'</t>
  </si>
  <si>
    <t>'r0722'</t>
  </si>
  <si>
    <t>'(S)-3-Hydroxydodecanoyl-CoA:NAD+ oxidoreductase Fatty acid elongation in mitochondria / Fatty acid metabolism EC:1.1.1.35 EC:1.1.1.211'</t>
  </si>
  <si>
    <t>'r0723'</t>
  </si>
  <si>
    <t>'(S)-3-Hydroxydodecanoyl-CoA:NAD+ oxidoreductase Fatty acid elongation in mitochondria / Fatty acid metabolism EC:1.1.1.211 EC:1.1.1.35'</t>
  </si>
  <si>
    <t>'r0724'</t>
  </si>
  <si>
    <t>'Decanoyl-CoA:acetyl-CoA C-acyltransferase Fatty acid elongation in mitochondria / Fatty acid metabolism EC:2.3.1.16'</t>
  </si>
  <si>
    <t>'r0726'</t>
  </si>
  <si>
    <t>'(S)-Hydroxydecanoyl-CoA:NAD+ oxidoreductase Fatty acid elongation in mitochondria / Fatty acid metabolism EC:1.1.1.35 EC:1.1.1.211'</t>
  </si>
  <si>
    <t>'r0727'</t>
  </si>
  <si>
    <t>'(S)-Hydroxydecanoyl-CoA:NAD+ oxidoreductase Fatty acid elongation in mitochondria / Fatty acid metabolism EC:1.1.1.211 EC:1.1.1.35'</t>
  </si>
  <si>
    <t>'r0728'</t>
  </si>
  <si>
    <t>'(S)-Hydroxydecanoyl-CoA hydro-lyase Fatty acid elongation in mitochondria / Fatty acid metabolism EC:4.2.1.17'</t>
  </si>
  <si>
    <t>'r0729'</t>
  </si>
  <si>
    <t>'r0730'</t>
  </si>
  <si>
    <t>'(S)-Hydroxyoctanoyl-CoA:NAD+ oxidoreductase Fatty acid elongation in mitochondria / Fatty acid metabolism EC:1.1.1.211'</t>
  </si>
  <si>
    <t>'r0731'</t>
  </si>
  <si>
    <t>'(S)-Hydroxyoctanoyl-CoA hydro-lyase Fatty acid elongation in mitochondria / Fatty acid metabolism EC:4.2.1.17'</t>
  </si>
  <si>
    <t>'r0732'</t>
  </si>
  <si>
    <t>'Hexanoyl-CoA:acetyl-CoA C-acyltransferase Fatty acid elongation in mitochondria / Fatty acid metabolism EC:2.3.1.16'</t>
  </si>
  <si>
    <t>'r0733'</t>
  </si>
  <si>
    <t>'(S)-Hydroxyhexanoyl-CoA:NAD+ oxidoreductase Fatty acid elongation in mitochondria / Fatty acid metabolism EC:1.1.1.211 EC:1.1.1.35'</t>
  </si>
  <si>
    <t>'r0734'</t>
  </si>
  <si>
    <t>'(S)-Hydroxyhexanoyl-CoA hydro-lyase Fatty acid elongation in mitochondria / Fatty acid metabolism EC:4.2.1.17'</t>
  </si>
  <si>
    <t>'r0735'</t>
  </si>
  <si>
    <t>'trans-Dec-2-enoyl-CoA reductase Fatty acid elongation in mitochondria EC:1.3.1.38'</t>
  </si>
  <si>
    <t>'r0737'</t>
  </si>
  <si>
    <t>'3-Ketolactose galactohydrolase Galactose metabolism EC:3.2.1.23'</t>
  </si>
  <si>
    <t>'r0739'</t>
  </si>
  <si>
    <t>'alcohol dehydrogenase Bile acid biosynthesis EC:1.1.1.1'</t>
  </si>
  <si>
    <t>'r0741'</t>
  </si>
  <si>
    <t>'5beta-Cholestane-3alpha,7alpha,12alpha-triol,NADPH:oxygen oxidoreductase (26-hydroxylating) Bile acid biosynthesis EC:1.14.13.15'</t>
  </si>
  <si>
    <t>'r0743'</t>
  </si>
  <si>
    <t>'hydroxysteroid (17-beta) dehydrogenase 4  Bile acid biosynthesis EC:1.1.1.35'</t>
  </si>
  <si>
    <t>'r0744'</t>
  </si>
  <si>
    <t>'(24R,25R)-3alpha,7alpha,12alpha,24-tetrahydroxy-5beta-cholestanoyl- CoA hydro-lyase Bile acid biosynthesis EC:4.2.1.107'</t>
  </si>
  <si>
    <t>'r0747'</t>
  </si>
  <si>
    <t>'3alpha,7alpha-Dihydroxy-5beta-cholestane:NADP+ oxidoreductase (B-specific); 3alpha,7alpha-Dihydroxy-5beta-cholestane:NADP+ oxidoreductase Bile acid biosynthesis EC:1.1.1.50'</t>
  </si>
  <si>
    <t>'r0750'</t>
  </si>
  <si>
    <t>'3alpha,7alpha,12alpha-Trihydroxy-5beta-cholestane:NADP+ oxidoreductase (B-specific); 3alpha,7alpha,12alpha-Trihydroxy-5beta-cholestane:NADP+ oxidoreductase Bile acid biosynthesis EC:1.1.1.50'</t>
  </si>
  <si>
    <t>'r0752'</t>
  </si>
  <si>
    <t>'3,4-Dihydroxymandelaldehyde:NAD+ oxidoreductase Tyrosine metabolism EC:1.2.1.5'</t>
  </si>
  <si>
    <t>'r0753'</t>
  </si>
  <si>
    <t>'3,4-Dihydroxymandelaldehyde:NADP+ oxidoreductase Tyrosine metabolism EC:1.2.1.5'</t>
  </si>
  <si>
    <t>'r0754'</t>
  </si>
  <si>
    <t>'3-Methoxy-4-hydroxyphenylacetaldehyde:NAD+ oxidoreductase Tyrosine metabolism EC:1.2.1.5'</t>
  </si>
  <si>
    <t>'r0755'</t>
  </si>
  <si>
    <t>'3-Methoxy-4-hydroxyphenylacetaldehyde:NADP+ oxidoreductase Tyrosine metabolism EC:1.2.1.5'</t>
  </si>
  <si>
    <t>'r0756'</t>
  </si>
  <si>
    <t>'3-Methoxy-4-hydroxyphenylglycolaldehyde:NAD+ oxidoreductase Tyrosine metabolism EC:1.2.1.5'</t>
  </si>
  <si>
    <t>'r0757'</t>
  </si>
  <si>
    <t>'3-Methoxy-4-hydroxyphenylglycolaldehyde:NADP+ oxidoreductase Tyrosine metabolism EC:1.2.1.5'</t>
  </si>
  <si>
    <t>'r0758'</t>
  </si>
  <si>
    <t>'5-Hydroxyindoleacetaldehyde:NAD+ oxidoreductase Tryptophan metabolism EC:1.2.1.3'</t>
  </si>
  <si>
    <t>'r0760'</t>
  </si>
  <si>
    <t>'butyryl-[acyl-carrier protein]:malonyl-[acyl-carrier-protein] C-acyltransferase (decarboxylating) Fatty acid biosynthesis EC:2.3.1.85'</t>
  </si>
  <si>
    <t>'r0761'</t>
  </si>
  <si>
    <t>'(3R)-3-Hydroxyhexanoyl-[acyl-carrier-protein]:NADP+ oxidoreductase Fatty acid biosynthesis EC:2.3.1.85'</t>
  </si>
  <si>
    <t>'r0762'</t>
  </si>
  <si>
    <t>'r0763'</t>
  </si>
  <si>
    <t>'Hexanoyl-[acyl-carrier protein]:oxoacyl- and enoyl-reducing and thioester-hydrolysing) Fatty acid biosynthesis EC:2.3.1.85'</t>
  </si>
  <si>
    <t>'r0764'</t>
  </si>
  <si>
    <t>'hexanoyl-[acyl-carrier protein]:malonyl-[acyl-carrier-protein] C-acyltransferase (decarboxylating) Fatty acid biosynthesis EC:2.3.1.85'</t>
  </si>
  <si>
    <t>'r0765'</t>
  </si>
  <si>
    <t>'Octanoyl-[acyl-carrier protein]:malonyl-CoA C-acyltransferase(decarboxylating, oxoacyl- and enoyl-reducing and thioester-hydrolysing) Fatty acid biosynthesis EC:2.3.1.85'</t>
  </si>
  <si>
    <t>'r0766'</t>
  </si>
  <si>
    <t>'Octanoyl-[acyl-carrier protein]:malonyl-[acyl-carrier-protein] C-acyltransferase (decarboxylating) Fatty acid biosynthesis EC:2.3.1.85'</t>
  </si>
  <si>
    <t>'r0767'</t>
  </si>
  <si>
    <t>'Decanoyl-[acyl-carrier protein]:malonyl-CoA C-acyltransferase(decarboxylating, oxoacyl- and enoyl-reducing and thioester-hydrolysing) Fatty acid biosynthesis EC:2.3.1.85'</t>
  </si>
  <si>
    <t>'r0768'</t>
  </si>
  <si>
    <t>'Decanoyl-[acyl-carrier protein]:malonyl-[acyl-carrier-protein] C-acyltransferase (decarboxylating) Fatty acid biosynthesis EC:2.3.1.85'</t>
  </si>
  <si>
    <t>'r0769'</t>
  </si>
  <si>
    <t>'(3R)-3-Hydroxydodecanoyl-[acyl-carrier-protein]:NADP+ oxidoreductase Fatty acid biosynthesis EC:2.3.1.85'</t>
  </si>
  <si>
    <t>'r0770'</t>
  </si>
  <si>
    <t>'r0772'</t>
  </si>
  <si>
    <t>'Tetradecanoyl-[acyl-carrier protein]:malonyl-[acyl-carrier-protein] C-acyltransferase (decarboxylating) Fatty acid biosynthesis EC:2.3.1.85'</t>
  </si>
  <si>
    <t>'r0773'</t>
  </si>
  <si>
    <t>'Hexadecanoyl-[acyl-carrier protein:malonyl-CoA C-acyltransferase(decarboxylating, oxoacyl- and enoyl-reducing and thioester-hydrolysing) Fatty acid biosynthesis EC:2.3.1.85'</t>
  </si>
  <si>
    <t>'r0774'</t>
  </si>
  <si>
    <t>'Uroporphyrinogen I carboxy-lyase Porphyrin and chlorophyll metabolism EC:4.1.1.37'</t>
  </si>
  <si>
    <t>'r0775'</t>
  </si>
  <si>
    <t>'Formamidopyrimidine nucleoside triphosphate 7,8-8,9-dihydrolase Folate biosynthesis EC:3.5.4.16'</t>
  </si>
  <si>
    <t>'r0776'</t>
  </si>
  <si>
    <t>'r0777'</t>
  </si>
  <si>
    <t>'r0778'</t>
  </si>
  <si>
    <t>'r0779'</t>
  </si>
  <si>
    <t>'3-Hydroxy-2-methylpropanoyl-CoA hydrolase EC:3.1.2.4'</t>
  </si>
  <si>
    <t>'r0781'</t>
  </si>
  <si>
    <t>'Lanosterol,NADPH:oxygen oxidoreductase (14-methyl cleaving) Biosynthesis of steroids EC:1.14.13.70'</t>
  </si>
  <si>
    <t>'r0782'</t>
  </si>
  <si>
    <t>'GDP-L-fucose:NADP+ 4-oxidoreductase (3,5-epimerizing) Fructose and mannose metabolism EC:1.1.1.271'</t>
  </si>
  <si>
    <t>'r0783'</t>
  </si>
  <si>
    <t>'lanosterol D24-reductase Biosynthesis of steroids EC:1.3.1.72'</t>
  </si>
  <si>
    <t>'r0784'</t>
  </si>
  <si>
    <t>'xylitol:NAD oxidoreductase Pentose and glucuronate interconversions EC:1.1.1.15'</t>
  </si>
  <si>
    <t>'r0786'</t>
  </si>
  <si>
    <t>'sphinganine-1-phosphate palmitaldehyde-lyase Sphingolipid metabolism EC:4.1.2.27'</t>
  </si>
  <si>
    <t>'r0787'</t>
  </si>
  <si>
    <t>'3-sn-phosphatidate phosphohydrolase Sphingolipid metabolism EC:3.1.3.4'</t>
  </si>
  <si>
    <t>'r0788'</t>
  </si>
  <si>
    <t>'S-Adenosyl-L-methionine:methylethanolamine phosphate N-methyltransferase Glycerophospholipid metabolism EC:2.1.1.103'</t>
  </si>
  <si>
    <t>'r0789'</t>
  </si>
  <si>
    <t>'S-Adenosyl-L-methionine:phosphodimethylethanolamine N-methyltransferase Glycerophospholipid metabolism EC:2.1.1.103'</t>
  </si>
  <si>
    <t>'r0791'</t>
  </si>
  <si>
    <t>'trans-Hex-2-enoyl-CoA reductase Fatty acid elongation in mitochondria EC:1.3.1.38'</t>
  </si>
  <si>
    <t>'r0792'</t>
  </si>
  <si>
    <t>'5-methyltetrahydrofolate:NAD+ oxidoreductase One carbon pool by folate / Methane metabolism EC:1.5.1.20'</t>
  </si>
  <si>
    <t>'r0795'</t>
  </si>
  <si>
    <t>'r0796'</t>
  </si>
  <si>
    <t>'Ribitol:NAD+ 2-oxidoreductase Pentose and glucuronate interconversions EC:1.1.1.56'</t>
  </si>
  <si>
    <t>'r0797'</t>
  </si>
  <si>
    <t>'glycine N-choloyltransferase EC:2.3.1.65'</t>
  </si>
  <si>
    <t>'r0800'</t>
  </si>
  <si>
    <t>'Virtual reaction/potential definition'</t>
  </si>
  <si>
    <t>'r1109'</t>
  </si>
  <si>
    <t>'Citrate oxaloacetate-lyase ((pro-3S)-CH2COO- --&gt;acetate) Citrate cycle (TCA cycle) EC:4.1.3.6'</t>
  </si>
  <si>
    <t>'r1135'</t>
  </si>
  <si>
    <t>'hydroxysteroid (17-beta) dehydrogenase 7  Biosynthesis of steroids EC:1.1.1.270'</t>
  </si>
  <si>
    <t>'r1146'</t>
  </si>
  <si>
    <t>'Biosynthesis of steroids Enzyme catalyzed'</t>
  </si>
  <si>
    <t>'Transport, mitochondrial'</t>
  </si>
  <si>
    <t>'r1154'</t>
  </si>
  <si>
    <t>'EC:1.2.7.2'</t>
  </si>
  <si>
    <t>'r1156'</t>
  </si>
  <si>
    <t>'dUTP:uridine 5-phosphotransferase Pyrimidine metabolism EC:2.7.1.48'</t>
  </si>
  <si>
    <t>'r1164'</t>
  </si>
  <si>
    <t>'EC:2.3.1.26'</t>
  </si>
  <si>
    <t>'r1165'</t>
  </si>
  <si>
    <t>'r1166'</t>
  </si>
  <si>
    <t>'r1167'</t>
  </si>
  <si>
    <t>'r1168'</t>
  </si>
  <si>
    <t>'r1169'</t>
  </si>
  <si>
    <t>'r1170'</t>
  </si>
  <si>
    <t>'r1171'</t>
  </si>
  <si>
    <t>'r1172'</t>
  </si>
  <si>
    <t>'EC:3.1.1.13'</t>
  </si>
  <si>
    <t>'r1173'</t>
  </si>
  <si>
    <t>'r1174'</t>
  </si>
  <si>
    <t>'r1175'</t>
  </si>
  <si>
    <t>'r1176'</t>
  </si>
  <si>
    <t>'r1177'</t>
  </si>
  <si>
    <t>'r1178'</t>
  </si>
  <si>
    <t>'r1179'</t>
  </si>
  <si>
    <t>'r1180'</t>
  </si>
  <si>
    <t>'r1181'</t>
  </si>
  <si>
    <t>'r1182'</t>
  </si>
  <si>
    <t>'r1183'</t>
  </si>
  <si>
    <t>'r1184'</t>
  </si>
  <si>
    <t>'r1251'</t>
  </si>
  <si>
    <t>'EC:6.2.1.3'</t>
  </si>
  <si>
    <t>'r1253'</t>
  </si>
  <si>
    <t>'r1254'</t>
  </si>
  <si>
    <t>'r1255'</t>
  </si>
  <si>
    <t>'r1257'</t>
  </si>
  <si>
    <t>'r1259'</t>
  </si>
  <si>
    <t>'r1260'</t>
  </si>
  <si>
    <t>'r1262'</t>
  </si>
  <si>
    <t>'r1313'</t>
  </si>
  <si>
    <t>'3-oxoacyl-ACP synthase, mitochondrial  Polyunsaturated fatty acid biosynthesis EC:2.3.1.85'</t>
  </si>
  <si>
    <t>'r1315'</t>
  </si>
  <si>
    <t>'fatty acid synthase  Polyunsaturated fatty acid biosynthesis EC:2.3.1.85'</t>
  </si>
  <si>
    <t>'r1316'</t>
  </si>
  <si>
    <t>'r1321'</t>
  </si>
  <si>
    <t>'r1322'</t>
  </si>
  <si>
    <t>'r1323'</t>
  </si>
  <si>
    <t>'r1324'</t>
  </si>
  <si>
    <t>'r1325'</t>
  </si>
  <si>
    <t>'r1326'</t>
  </si>
  <si>
    <t>'r1327'</t>
  </si>
  <si>
    <t>'r1328'</t>
  </si>
  <si>
    <t>'r1329'</t>
  </si>
  <si>
    <t>'r1332'</t>
  </si>
  <si>
    <t>'r1374'</t>
  </si>
  <si>
    <t>'EC:3.2.1.14'</t>
  </si>
  <si>
    <t>'r1377'</t>
  </si>
  <si>
    <t>'S-(hydroxymethyl)glutathione synthase Methane metabolism EC:4.4.1.22'</t>
  </si>
  <si>
    <t>'r1378'</t>
  </si>
  <si>
    <t>'S-(hydroxymethyl)glutathione dehydrogenase Methane metabolism EC:1.1.1.284'</t>
  </si>
  <si>
    <t>'r1380'</t>
  </si>
  <si>
    <t>'delta24-sterol reductase Biosynthesis of steroids EC:1.3.1.72'</t>
  </si>
  <si>
    <t>'r1382'</t>
  </si>
  <si>
    <t>'folylpolyglutamyl synthetase  EC:6.3.2.17'</t>
  </si>
  <si>
    <t>'r1383'</t>
  </si>
  <si>
    <t>'gamma-glutamyl hydrolase  EC:3.4.19.9'</t>
  </si>
  <si>
    <t>'r1384'</t>
  </si>
  <si>
    <t>'Guanosine aminohydrolase EC:3.5.4.15'</t>
  </si>
  <si>
    <t>'r1386'</t>
  </si>
  <si>
    <t>'r1391'</t>
  </si>
  <si>
    <t>'amylo-1,6-glucosidase, 4-alpha-glucanotransferase  EC:2.4.1.25'</t>
  </si>
  <si>
    <t>'r1392'</t>
  </si>
  <si>
    <t>'amylo-1,6-glucosidase, 4-alpha-glucanotransferase  EC:3.2.1.33'</t>
  </si>
  <si>
    <t>'r1411'</t>
  </si>
  <si>
    <t>'D-Galactosyl-N-acetyl-D-galactosaminyl-(N-acetylneuraminyl)-D- galactosyl-D-glucosylceramide galactohydrolase EC:3.2.1.23'</t>
  </si>
  <si>
    <t>'r1418'</t>
  </si>
  <si>
    <t>'Carbonic acid hydro-lyase Nitrogen metabolism EC:4.2.1.1'</t>
  </si>
  <si>
    <t>'r1431'</t>
  </si>
  <si>
    <t>'2-Deoxyuridine 5-diphosphate:oxidized-thioredoxin 2-oxidoreductase Pyrimidine metabolism EC:1.17.4.1'</t>
  </si>
  <si>
    <t>'r1432'</t>
  </si>
  <si>
    <t>'r1443'</t>
  </si>
  <si>
    <t>'EC:1.3.3.6'</t>
  </si>
  <si>
    <t>'r1444'</t>
  </si>
  <si>
    <t>'r1445'</t>
  </si>
  <si>
    <t>'r1446'</t>
  </si>
  <si>
    <t>'r1447'</t>
  </si>
  <si>
    <t>'r1448'</t>
  </si>
  <si>
    <t>'r1449'</t>
  </si>
  <si>
    <t>'r1450'</t>
  </si>
  <si>
    <t>'r1451'</t>
  </si>
  <si>
    <t>'r1457'</t>
  </si>
  <si>
    <t>'hexadecanal:NADP+ delta2-oxidoreductase EC:1.3.1.27'</t>
  </si>
  <si>
    <t>'r1466'</t>
  </si>
  <si>
    <t>'EC:2.3.1.86'</t>
  </si>
  <si>
    <t>'r1472'</t>
  </si>
  <si>
    <t>'long-chain-acyl-CoA dehydrogenase EC:1.3.99.13'</t>
  </si>
  <si>
    <t>'r1474'</t>
  </si>
  <si>
    <t>'EC:4.2.1.17'</t>
  </si>
  <si>
    <t>'r1477'</t>
  </si>
  <si>
    <t>'EC:1.1.1.35'</t>
  </si>
  <si>
    <t>'r1481'</t>
  </si>
  <si>
    <t>'EC:2.3.1.16'</t>
  </si>
  <si>
    <t>'r1487'</t>
  </si>
  <si>
    <t>'r1488'</t>
  </si>
  <si>
    <t>'RE0066C'</t>
  </si>
  <si>
    <t>'RE0066'</t>
  </si>
  <si>
    <t>'RE0066M'</t>
  </si>
  <si>
    <t>'RE0066R'</t>
  </si>
  <si>
    <t>'RE0124C'</t>
  </si>
  <si>
    <t>'RE0124'</t>
  </si>
  <si>
    <t>'RE0344M'</t>
  </si>
  <si>
    <t>'RE0344'</t>
  </si>
  <si>
    <t>'RE0344X'</t>
  </si>
  <si>
    <t>'RE0383C'</t>
  </si>
  <si>
    <t>'RE0383'</t>
  </si>
  <si>
    <t>'RE0452M'</t>
  </si>
  <si>
    <t>'RE0452'</t>
  </si>
  <si>
    <t>'RE0452N'</t>
  </si>
  <si>
    <t>'RE0453C'</t>
  </si>
  <si>
    <t>'RE0453'</t>
  </si>
  <si>
    <t>'RE0453M'</t>
  </si>
  <si>
    <t>'RE0453N'</t>
  </si>
  <si>
    <t>'RE0456M'</t>
  </si>
  <si>
    <t>'RE0456'</t>
  </si>
  <si>
    <t>'RE0456N'</t>
  </si>
  <si>
    <t>'RE0512C'</t>
  </si>
  <si>
    <t>'RE0512'</t>
  </si>
  <si>
    <t>'RE0512M'</t>
  </si>
  <si>
    <t>'RE0512X'</t>
  </si>
  <si>
    <t>'RE0549C'</t>
  </si>
  <si>
    <t>'RE0549'</t>
  </si>
  <si>
    <t>'RE0565C'</t>
  </si>
  <si>
    <t>'RE0565'</t>
  </si>
  <si>
    <t>'RE0566C'</t>
  </si>
  <si>
    <t>'RE0566'</t>
  </si>
  <si>
    <t>'RE0567C'</t>
  </si>
  <si>
    <t>'RE0567'</t>
  </si>
  <si>
    <t>'RE0568C'</t>
  </si>
  <si>
    <t>'RE0568'</t>
  </si>
  <si>
    <t>'RE0569C'</t>
  </si>
  <si>
    <t>'RE0569'</t>
  </si>
  <si>
    <t>'RE0569E'</t>
  </si>
  <si>
    <t>'RE0570C'</t>
  </si>
  <si>
    <t>'RE0570'</t>
  </si>
  <si>
    <t>'RE0571C'</t>
  </si>
  <si>
    <t>'RE0571'</t>
  </si>
  <si>
    <t>'RE0572N'</t>
  </si>
  <si>
    <t>'RE0572'</t>
  </si>
  <si>
    <t>'RE0573N'</t>
  </si>
  <si>
    <t>'RE0573'</t>
  </si>
  <si>
    <t>'RE0574C'</t>
  </si>
  <si>
    <t>'RE0574'</t>
  </si>
  <si>
    <t>'RE0575C'</t>
  </si>
  <si>
    <t>'RE0575'</t>
  </si>
  <si>
    <t>'RE0576C'</t>
  </si>
  <si>
    <t>'RE0576'</t>
  </si>
  <si>
    <t>'RE0577M'</t>
  </si>
  <si>
    <t>'RE0577'</t>
  </si>
  <si>
    <t>'RE0577X'</t>
  </si>
  <si>
    <t>'RE0578C'</t>
  </si>
  <si>
    <t>'RE0578'</t>
  </si>
  <si>
    <t>'RE0578M'</t>
  </si>
  <si>
    <t>'RE0578X'</t>
  </si>
  <si>
    <t>'RE0579C'</t>
  </si>
  <si>
    <t>'RE0579'</t>
  </si>
  <si>
    <t>'RE0579M'</t>
  </si>
  <si>
    <t>'RE0579X'</t>
  </si>
  <si>
    <t>'RE0580L'</t>
  </si>
  <si>
    <t>'RE0580'</t>
  </si>
  <si>
    <t>'RE0580R'</t>
  </si>
  <si>
    <t>'RE0581C'</t>
  </si>
  <si>
    <t>'RE0581'</t>
  </si>
  <si>
    <t>'RE0581R'</t>
  </si>
  <si>
    <t>'RE0582N'</t>
  </si>
  <si>
    <t>'RE0582'</t>
  </si>
  <si>
    <t>'RE0583C'</t>
  </si>
  <si>
    <t>'RE0583'</t>
  </si>
  <si>
    <t>'RE0583N'</t>
  </si>
  <si>
    <t>'RE0688C'</t>
  </si>
  <si>
    <t>'RE0688'</t>
  </si>
  <si>
    <t>'RE0688E'</t>
  </si>
  <si>
    <t>'RE0688X'</t>
  </si>
  <si>
    <t>'RE0689C'</t>
  </si>
  <si>
    <t>'RE0689'</t>
  </si>
  <si>
    <t>'RE0689E'</t>
  </si>
  <si>
    <t>'RE0689X'</t>
  </si>
  <si>
    <t>'RE0690C'</t>
  </si>
  <si>
    <t>'RE0690'</t>
  </si>
  <si>
    <t>'RE0690E'</t>
  </si>
  <si>
    <t>'RE0690X'</t>
  </si>
  <si>
    <t>'RE0691C'</t>
  </si>
  <si>
    <t>'RE0691'</t>
  </si>
  <si>
    <t>'RE0702C'</t>
  </si>
  <si>
    <t>'RE0702'</t>
  </si>
  <si>
    <t>'RE0702E'</t>
  </si>
  <si>
    <t>'RE0702L'</t>
  </si>
  <si>
    <t>'RE0702M'</t>
  </si>
  <si>
    <t>'RE0702N'</t>
  </si>
  <si>
    <t>'RE0827C'</t>
  </si>
  <si>
    <t>'RE0827'</t>
  </si>
  <si>
    <t>'RE0827E'</t>
  </si>
  <si>
    <t>'RE0827X'</t>
  </si>
  <si>
    <t>'RE0828C'</t>
  </si>
  <si>
    <t>'RE0828'</t>
  </si>
  <si>
    <t>'RE0828E'</t>
  </si>
  <si>
    <t>'RE0828X'</t>
  </si>
  <si>
    <t>'RE0830C'</t>
  </si>
  <si>
    <t>'RE0830'</t>
  </si>
  <si>
    <t>'RE0830N'</t>
  </si>
  <si>
    <t>'RE0864C'</t>
  </si>
  <si>
    <t>'RE0864'</t>
  </si>
  <si>
    <t>'RE0875C'</t>
  </si>
  <si>
    <t>'RE0875'</t>
  </si>
  <si>
    <t>'RE0908C'</t>
  </si>
  <si>
    <t>'RE0908'</t>
  </si>
  <si>
    <t>'RE0908G'</t>
  </si>
  <si>
    <t>'RE0908R'</t>
  </si>
  <si>
    <t>'RE0912C'</t>
  </si>
  <si>
    <t>'RE0912'</t>
  </si>
  <si>
    <t>'RE0915C'</t>
  </si>
  <si>
    <t>'RE0915'</t>
  </si>
  <si>
    <t>'RE0915E'</t>
  </si>
  <si>
    <t>'RE0916C'</t>
  </si>
  <si>
    <t>'RE0916'</t>
  </si>
  <si>
    <t>'RE0916G'</t>
  </si>
  <si>
    <t>'RE0916R'</t>
  </si>
  <si>
    <t>'RE0918C'</t>
  </si>
  <si>
    <t>'RE0918'</t>
  </si>
  <si>
    <t>'RE0918G'</t>
  </si>
  <si>
    <t>'RE0918R'</t>
  </si>
  <si>
    <t>'RE0919C'</t>
  </si>
  <si>
    <t>'RE0919'</t>
  </si>
  <si>
    <t>'RE0919R'</t>
  </si>
  <si>
    <t>'RE0920C'</t>
  </si>
  <si>
    <t>'RE0920'</t>
  </si>
  <si>
    <t>'RE0920R'</t>
  </si>
  <si>
    <t>'RE0921C'</t>
  </si>
  <si>
    <t>'RE0921'</t>
  </si>
  <si>
    <t>'RE0921R'</t>
  </si>
  <si>
    <t>'RE0922C'</t>
  </si>
  <si>
    <t>'RE0922'</t>
  </si>
  <si>
    <t>'RE0922R'</t>
  </si>
  <si>
    <t>'RE0923C'</t>
  </si>
  <si>
    <t>'RE0923'</t>
  </si>
  <si>
    <t>'RE0923R'</t>
  </si>
  <si>
    <t>'RE0924C'</t>
  </si>
  <si>
    <t>'RE0924'</t>
  </si>
  <si>
    <t>'RE0924R'</t>
  </si>
  <si>
    <t>'RE0925C'</t>
  </si>
  <si>
    <t>'RE0925'</t>
  </si>
  <si>
    <t>'RE0925R'</t>
  </si>
  <si>
    <t>'RE0926C'</t>
  </si>
  <si>
    <t>'RE0926'</t>
  </si>
  <si>
    <t>'RE0926E'</t>
  </si>
  <si>
    <t>'RE0927C'</t>
  </si>
  <si>
    <t>'RE0927'</t>
  </si>
  <si>
    <t>'RE0927R'</t>
  </si>
  <si>
    <t>'RE0928C'</t>
  </si>
  <si>
    <t>'RE0928'</t>
  </si>
  <si>
    <t>'RE0928R'</t>
  </si>
  <si>
    <t>'RE0935C'</t>
  </si>
  <si>
    <t>'RE0935'</t>
  </si>
  <si>
    <t>'RE0935E'</t>
  </si>
  <si>
    <t>'RE0936C'</t>
  </si>
  <si>
    <t>'RE0936'</t>
  </si>
  <si>
    <t>'RE0936E'</t>
  </si>
  <si>
    <t>'RE0937C'</t>
  </si>
  <si>
    <t>'RE0937'</t>
  </si>
  <si>
    <t>'RE0937E'</t>
  </si>
  <si>
    <t>'RE0938C'</t>
  </si>
  <si>
    <t>'RE0938'</t>
  </si>
  <si>
    <t>'RE0938E'</t>
  </si>
  <si>
    <t>'RE0944C'</t>
  </si>
  <si>
    <t>'RE0944'</t>
  </si>
  <si>
    <t>'RE0944E'</t>
  </si>
  <si>
    <t>'RE0958C'</t>
  </si>
  <si>
    <t>'RE0958'</t>
  </si>
  <si>
    <t>'RE0958E'</t>
  </si>
  <si>
    <t>'RE1050C'</t>
  </si>
  <si>
    <t>'RE1050'</t>
  </si>
  <si>
    <t>'RE1050E'</t>
  </si>
  <si>
    <t>'RE1050L'</t>
  </si>
  <si>
    <t>'RE1050N'</t>
  </si>
  <si>
    <t>'RE1062C'</t>
  </si>
  <si>
    <t>'RE1062'</t>
  </si>
  <si>
    <t>'RE1062M'</t>
  </si>
  <si>
    <t>'RE1063C'</t>
  </si>
  <si>
    <t>'RE1063'</t>
  </si>
  <si>
    <t>'RE1064C'</t>
  </si>
  <si>
    <t>'RE1064'</t>
  </si>
  <si>
    <t>'RE1077C'</t>
  </si>
  <si>
    <t>'RE1077'</t>
  </si>
  <si>
    <t>'RE1096C'</t>
  </si>
  <si>
    <t>'RE1096'</t>
  </si>
  <si>
    <t>'RE1096M'</t>
  </si>
  <si>
    <t>'RE1096R'</t>
  </si>
  <si>
    <t>'RE1099C'</t>
  </si>
  <si>
    <t>'RE1099'</t>
  </si>
  <si>
    <t>'RE1099G'</t>
  </si>
  <si>
    <t>'RE1099L'</t>
  </si>
  <si>
    <t>'RE1099R'</t>
  </si>
  <si>
    <t>'RE1100C'</t>
  </si>
  <si>
    <t>'RE1100'</t>
  </si>
  <si>
    <t>'RE1100G'</t>
  </si>
  <si>
    <t>'RE1100L'</t>
  </si>
  <si>
    <t>'RE1100R'</t>
  </si>
  <si>
    <t>'RE1134C'</t>
  </si>
  <si>
    <t>'RE1134'</t>
  </si>
  <si>
    <t>'RE1134M'</t>
  </si>
  <si>
    <t>'RE1134R'</t>
  </si>
  <si>
    <t>'RE1135C'</t>
  </si>
  <si>
    <t>'RE1135'</t>
  </si>
  <si>
    <t>'RE1135G'</t>
  </si>
  <si>
    <t>'RE1135L'</t>
  </si>
  <si>
    <t>'RE1135R'</t>
  </si>
  <si>
    <t>'RE1233C'</t>
  </si>
  <si>
    <t>'RE1233'</t>
  </si>
  <si>
    <t>'RE1233M'</t>
  </si>
  <si>
    <t>'RE1234C'</t>
  </si>
  <si>
    <t>'RE1234'</t>
  </si>
  <si>
    <t>'RE1235C'</t>
  </si>
  <si>
    <t>'RE1235'</t>
  </si>
  <si>
    <t>'RE1236C'</t>
  </si>
  <si>
    <t>'RE1236'</t>
  </si>
  <si>
    <t>'RE1238X'</t>
  </si>
  <si>
    <t>'RE1238'</t>
  </si>
  <si>
    <t>'RE1240C'</t>
  </si>
  <si>
    <t>'RE1240'</t>
  </si>
  <si>
    <t>'RE1254C'</t>
  </si>
  <si>
    <t>'RE1254'</t>
  </si>
  <si>
    <t>'RE1266C'</t>
  </si>
  <si>
    <t>'RE1266'</t>
  </si>
  <si>
    <t>'RE1303C'</t>
  </si>
  <si>
    <t>'RE1303'</t>
  </si>
  <si>
    <t>'RE1308C'</t>
  </si>
  <si>
    <t>'RE1308'</t>
  </si>
  <si>
    <t>'RE1308M'</t>
  </si>
  <si>
    <t>'RE1309C'</t>
  </si>
  <si>
    <t>'RE1309'</t>
  </si>
  <si>
    <t>'RE1309M'</t>
  </si>
  <si>
    <t>'RE1310C'</t>
  </si>
  <si>
    <t>'RE1310'</t>
  </si>
  <si>
    <t>'RE1310M'</t>
  </si>
  <si>
    <t>'RE1311C'</t>
  </si>
  <si>
    <t>'RE1311'</t>
  </si>
  <si>
    <t>'RE1311M'</t>
  </si>
  <si>
    <t>'RE1317C'</t>
  </si>
  <si>
    <t>'RE1317'</t>
  </si>
  <si>
    <t>'RE1441G'</t>
  </si>
  <si>
    <t>'RE1441'</t>
  </si>
  <si>
    <t>'RE1441R'</t>
  </si>
  <si>
    <t>'RE1447M'</t>
  </si>
  <si>
    <t>'RE1447'</t>
  </si>
  <si>
    <t>'RE1447N'</t>
  </si>
  <si>
    <t>'RE1448N'</t>
  </si>
  <si>
    <t>'RE1448'</t>
  </si>
  <si>
    <t>'RE1448R'</t>
  </si>
  <si>
    <t>'RE1473C'</t>
  </si>
  <si>
    <t>'RE1473'</t>
  </si>
  <si>
    <t>'RE1508C'</t>
  </si>
  <si>
    <t>'RE1508'</t>
  </si>
  <si>
    <t>'RE1514M'</t>
  </si>
  <si>
    <t>'RE1514'</t>
  </si>
  <si>
    <t>'RE1514X'</t>
  </si>
  <si>
    <t>'RE1516M'</t>
  </si>
  <si>
    <t>'RE1516'</t>
  </si>
  <si>
    <t>'RE1516X'</t>
  </si>
  <si>
    <t>'RE1517M'</t>
  </si>
  <si>
    <t>'RE1517'</t>
  </si>
  <si>
    <t>'RE1517X'</t>
  </si>
  <si>
    <t>'RE1518M'</t>
  </si>
  <si>
    <t>'RE1518'</t>
  </si>
  <si>
    <t>'RE1518X'</t>
  </si>
  <si>
    <t>'RE1519X'</t>
  </si>
  <si>
    <t>'RE1519'</t>
  </si>
  <si>
    <t>'RE1520M'</t>
  </si>
  <si>
    <t>'RE1520'</t>
  </si>
  <si>
    <t>'RE1520X'</t>
  </si>
  <si>
    <t>'RE1521M'</t>
  </si>
  <si>
    <t>'RE1521'</t>
  </si>
  <si>
    <t>'RE1521X'</t>
  </si>
  <si>
    <t>'RE1522M'</t>
  </si>
  <si>
    <t>'RE1522'</t>
  </si>
  <si>
    <t>'RE1522X'</t>
  </si>
  <si>
    <t>'RE1523M'</t>
  </si>
  <si>
    <t>'RE1523'</t>
  </si>
  <si>
    <t>'RE1523X'</t>
  </si>
  <si>
    <t>'RE1525C'</t>
  </si>
  <si>
    <t>'RE1525'</t>
  </si>
  <si>
    <t>'RE1525M'</t>
  </si>
  <si>
    <t>'RE1525X'</t>
  </si>
  <si>
    <t>'RE1526C'</t>
  </si>
  <si>
    <t>'RE1526'</t>
  </si>
  <si>
    <t>'RE1526M'</t>
  </si>
  <si>
    <t>'RE1526X'</t>
  </si>
  <si>
    <t>'RE1527C'</t>
  </si>
  <si>
    <t>'RE1527'</t>
  </si>
  <si>
    <t>'RE1527M'</t>
  </si>
  <si>
    <t>'RE1527X'</t>
  </si>
  <si>
    <t>'RE1530C'</t>
  </si>
  <si>
    <t>'RE1530'</t>
  </si>
  <si>
    <t>'RE1530M'</t>
  </si>
  <si>
    <t>'RE1531M'</t>
  </si>
  <si>
    <t>'RE1531'</t>
  </si>
  <si>
    <t>'RE1531X'</t>
  </si>
  <si>
    <t>'RE1532M'</t>
  </si>
  <si>
    <t>'RE1532'</t>
  </si>
  <si>
    <t>'RE1532X'</t>
  </si>
  <si>
    <t>'RE1533M'</t>
  </si>
  <si>
    <t>'RE1533'</t>
  </si>
  <si>
    <t>'RE1533X'</t>
  </si>
  <si>
    <t>'RE1534M'</t>
  </si>
  <si>
    <t>'RE1534'</t>
  </si>
  <si>
    <t>'RE1534X'</t>
  </si>
  <si>
    <t>'RE1537C'</t>
  </si>
  <si>
    <t>'RE1537'</t>
  </si>
  <si>
    <t>'RE1537X'</t>
  </si>
  <si>
    <t>'RE1538C'</t>
  </si>
  <si>
    <t>'RE1538'</t>
  </si>
  <si>
    <t>'RE1538X'</t>
  </si>
  <si>
    <t>'RE1539C'</t>
  </si>
  <si>
    <t>'RE1539'</t>
  </si>
  <si>
    <t>'RE1539X'</t>
  </si>
  <si>
    <t>'RE1573M'</t>
  </si>
  <si>
    <t>'RE1573'</t>
  </si>
  <si>
    <t>'RE1573X'</t>
  </si>
  <si>
    <t>'RE1582C'</t>
  </si>
  <si>
    <t>'RE1582'</t>
  </si>
  <si>
    <t>'Androgen and estrogen synthesis and metabolism'</t>
  </si>
  <si>
    <t>'RE1582L'</t>
  </si>
  <si>
    <t>'RE1582R'</t>
  </si>
  <si>
    <t>'RE1587C'</t>
  </si>
  <si>
    <t>'RE1587'</t>
  </si>
  <si>
    <t>'RE1587L'</t>
  </si>
  <si>
    <t>'RE1587R'</t>
  </si>
  <si>
    <t>'RE1627C'</t>
  </si>
  <si>
    <t>'RE1627'</t>
  </si>
  <si>
    <t>'RE1628C'</t>
  </si>
  <si>
    <t>'RE1628'</t>
  </si>
  <si>
    <t>'RE1629C'</t>
  </si>
  <si>
    <t>'RE1629'</t>
  </si>
  <si>
    <t>'RE1630C'</t>
  </si>
  <si>
    <t>'RE1630'</t>
  </si>
  <si>
    <t>'RE1630R'</t>
  </si>
  <si>
    <t>'RE1631C'</t>
  </si>
  <si>
    <t>'RE1631'</t>
  </si>
  <si>
    <t>'RE1632C'</t>
  </si>
  <si>
    <t>'RE1632'</t>
  </si>
  <si>
    <t>'RE1632R'</t>
  </si>
  <si>
    <t>'RE1635C'</t>
  </si>
  <si>
    <t>'RE1635'</t>
  </si>
  <si>
    <t>'RE1635M'</t>
  </si>
  <si>
    <t>'RE1635R'</t>
  </si>
  <si>
    <t>'RE1635X'</t>
  </si>
  <si>
    <t>'RE1651C'</t>
  </si>
  <si>
    <t>'RE1651'</t>
  </si>
  <si>
    <t>'RE1653C'</t>
  </si>
  <si>
    <t>'RE1653'</t>
  </si>
  <si>
    <t>'RE1691M'</t>
  </si>
  <si>
    <t>'RE1691'</t>
  </si>
  <si>
    <t>'RE1699C'</t>
  </si>
  <si>
    <t>'RE1699'</t>
  </si>
  <si>
    <t>'RE1700C'</t>
  </si>
  <si>
    <t>'RE1700'</t>
  </si>
  <si>
    <t>'RE1701C'</t>
  </si>
  <si>
    <t>'RE1701'</t>
  </si>
  <si>
    <t>'RE1702C'</t>
  </si>
  <si>
    <t>'RE1702'</t>
  </si>
  <si>
    <t>'RE1709C'</t>
  </si>
  <si>
    <t>'RE1709'</t>
  </si>
  <si>
    <t>'RE1709N'</t>
  </si>
  <si>
    <t>'RE1711C'</t>
  </si>
  <si>
    <t>'RE1711'</t>
  </si>
  <si>
    <t>'RE1711M'</t>
  </si>
  <si>
    <t>'RE1796C'</t>
  </si>
  <si>
    <t>'RE1796'</t>
  </si>
  <si>
    <t>'RE1796M'</t>
  </si>
  <si>
    <t>'RE1796R'</t>
  </si>
  <si>
    <t>'RE1803C'</t>
  </si>
  <si>
    <t>'RE1803'</t>
  </si>
  <si>
    <t>'RE1804C'</t>
  </si>
  <si>
    <t>'RE1804'</t>
  </si>
  <si>
    <t>'RE1804M'</t>
  </si>
  <si>
    <t>'RE1806C'</t>
  </si>
  <si>
    <t>'RE1806'</t>
  </si>
  <si>
    <t>'RE1806R'</t>
  </si>
  <si>
    <t>'RE1807C'</t>
  </si>
  <si>
    <t>'RE1807'</t>
  </si>
  <si>
    <t>'RE1807M'</t>
  </si>
  <si>
    <t>'RE1808R'</t>
  </si>
  <si>
    <t>'RE1808'</t>
  </si>
  <si>
    <t>'RE1809C'</t>
  </si>
  <si>
    <t>'RE1809'</t>
  </si>
  <si>
    <t>'RE1809R'</t>
  </si>
  <si>
    <t>'RE1810M'</t>
  </si>
  <si>
    <t>'RE1810'</t>
  </si>
  <si>
    <t>'RE1811C'</t>
  </si>
  <si>
    <t>'RE1811'</t>
  </si>
  <si>
    <t>'RE1811R'</t>
  </si>
  <si>
    <t>'RE1812C'</t>
  </si>
  <si>
    <t>'RE1812'</t>
  </si>
  <si>
    <t>'RE1812R'</t>
  </si>
  <si>
    <t>'RE1815C'</t>
  </si>
  <si>
    <t>'RE1815'</t>
  </si>
  <si>
    <t>'RE1815M'</t>
  </si>
  <si>
    <t>'RE1815R'</t>
  </si>
  <si>
    <t>'RE1815X'</t>
  </si>
  <si>
    <t>'RE1816C'</t>
  </si>
  <si>
    <t>'RE1816'</t>
  </si>
  <si>
    <t>'RE1816M'</t>
  </si>
  <si>
    <t>'RE1816R'</t>
  </si>
  <si>
    <t>'RE1816X'</t>
  </si>
  <si>
    <t>'RE1817C'</t>
  </si>
  <si>
    <t>'RE1817'</t>
  </si>
  <si>
    <t>'RE1817M'</t>
  </si>
  <si>
    <t>'RE1817R'</t>
  </si>
  <si>
    <t>'RE1817X'</t>
  </si>
  <si>
    <t>'RE1818C'</t>
  </si>
  <si>
    <t>'RE1818'</t>
  </si>
  <si>
    <t>'RE1818M'</t>
  </si>
  <si>
    <t>'RE1818R'</t>
  </si>
  <si>
    <t>'RE1818X'</t>
  </si>
  <si>
    <t>'RE1819C'</t>
  </si>
  <si>
    <t>'RE1819'</t>
  </si>
  <si>
    <t>'RE1819M'</t>
  </si>
  <si>
    <t>'RE1819X'</t>
  </si>
  <si>
    <t>'RE1826C'</t>
  </si>
  <si>
    <t>'RE1826'</t>
  </si>
  <si>
    <t>'RE1826M'</t>
  </si>
  <si>
    <t>'RE1827C'</t>
  </si>
  <si>
    <t>'RE1827'</t>
  </si>
  <si>
    <t>'RE1827M'</t>
  </si>
  <si>
    <t>'RE1828C'</t>
  </si>
  <si>
    <t>'RE1828'</t>
  </si>
  <si>
    <t>'RE1828M'</t>
  </si>
  <si>
    <t>'RE1829C'</t>
  </si>
  <si>
    <t>'RE1829'</t>
  </si>
  <si>
    <t>'RE1829M'</t>
  </si>
  <si>
    <t>'RE1830C'</t>
  </si>
  <si>
    <t>'RE1830'</t>
  </si>
  <si>
    <t>'RE1830M'</t>
  </si>
  <si>
    <t>'RE1834C'</t>
  </si>
  <si>
    <t>'RE1834'</t>
  </si>
  <si>
    <t>'RE1834M'</t>
  </si>
  <si>
    <t>'RE1834X'</t>
  </si>
  <si>
    <t>'RE1835C'</t>
  </si>
  <si>
    <t>'RE1835'</t>
  </si>
  <si>
    <t>'RE1835M'</t>
  </si>
  <si>
    <t>'RE1835X'</t>
  </si>
  <si>
    <t>'RE1836C'</t>
  </si>
  <si>
    <t>'RE1836'</t>
  </si>
  <si>
    <t>'RE1836M'</t>
  </si>
  <si>
    <t>'RE1845C'</t>
  </si>
  <si>
    <t>'RE1845'</t>
  </si>
  <si>
    <t>'BAAT5x'</t>
  </si>
  <si>
    <t>'RE1846C'</t>
  </si>
  <si>
    <t>'RE1846'</t>
  </si>
  <si>
    <t>'RE1846X'</t>
  </si>
  <si>
    <t>'RE1860C'</t>
  </si>
  <si>
    <t>'RE1860'</t>
  </si>
  <si>
    <t>'RE1860E'</t>
  </si>
  <si>
    <t>'RE1897C'</t>
  </si>
  <si>
    <t>'RE1897'</t>
  </si>
  <si>
    <t>'RE1898C'</t>
  </si>
  <si>
    <t>'RE1898'</t>
  </si>
  <si>
    <t>'RE1899C'</t>
  </si>
  <si>
    <t>'RE1899'</t>
  </si>
  <si>
    <t>'RE1901R'</t>
  </si>
  <si>
    <t>'RE1901'</t>
  </si>
  <si>
    <t>'RE1903R'</t>
  </si>
  <si>
    <t>'RE1903'</t>
  </si>
  <si>
    <t>'RE1904C'</t>
  </si>
  <si>
    <t>'RE1904'</t>
  </si>
  <si>
    <t>'RE1904R'</t>
  </si>
  <si>
    <t>'RE1905C'</t>
  </si>
  <si>
    <t>'RE1905'</t>
  </si>
  <si>
    <t>'RE1905R'</t>
  </si>
  <si>
    <t>'RE1906C'</t>
  </si>
  <si>
    <t>'RE1906'</t>
  </si>
  <si>
    <t>'RE1906R'</t>
  </si>
  <si>
    <t>'RE1907C'</t>
  </si>
  <si>
    <t>'RE1907'</t>
  </si>
  <si>
    <t>'RE1915C'</t>
  </si>
  <si>
    <t>'RE1915'</t>
  </si>
  <si>
    <t>'RE1916C'</t>
  </si>
  <si>
    <t>'RE1916'</t>
  </si>
  <si>
    <t>'RE1916X'</t>
  </si>
  <si>
    <t>'RE1917C'</t>
  </si>
  <si>
    <t>'RE1917'</t>
  </si>
  <si>
    <t>'RE1918C'</t>
  </si>
  <si>
    <t>'RE1918'</t>
  </si>
  <si>
    <t>'RE1919C'</t>
  </si>
  <si>
    <t>'RE1919'</t>
  </si>
  <si>
    <t>'RE1920C'</t>
  </si>
  <si>
    <t>'RE1920'</t>
  </si>
  <si>
    <t>'RE1922C'</t>
  </si>
  <si>
    <t>'RE1922'</t>
  </si>
  <si>
    <t>'RE1923C'</t>
  </si>
  <si>
    <t>'RE1923'</t>
  </si>
  <si>
    <t>'RE1925C'</t>
  </si>
  <si>
    <t>'RE1925'</t>
  </si>
  <si>
    <t>'RE1927C'</t>
  </si>
  <si>
    <t>'RE1927'</t>
  </si>
  <si>
    <t>'RE1933C'</t>
  </si>
  <si>
    <t>'RE1933'</t>
  </si>
  <si>
    <t>'RE1938C'</t>
  </si>
  <si>
    <t>'RE1938'</t>
  </si>
  <si>
    <t>'RE1938R'</t>
  </si>
  <si>
    <t>'RE1941C'</t>
  </si>
  <si>
    <t>'RE1941'</t>
  </si>
  <si>
    <t>'RE1941R'</t>
  </si>
  <si>
    <t>'RE1942C'</t>
  </si>
  <si>
    <t>'RE1942'</t>
  </si>
  <si>
    <t>'RE1942R'</t>
  </si>
  <si>
    <t>'RE1943C'</t>
  </si>
  <si>
    <t>'RE1943'</t>
  </si>
  <si>
    <t>'RE1943R'</t>
  </si>
  <si>
    <t>'RE1944C'</t>
  </si>
  <si>
    <t>'RE1944'</t>
  </si>
  <si>
    <t>'Lipoate metabolism'</t>
  </si>
  <si>
    <t>'RE1952C'</t>
  </si>
  <si>
    <t>'RE1952'</t>
  </si>
  <si>
    <t>'Arachidonic acid metabolism'</t>
  </si>
  <si>
    <t>'RE1952R'</t>
  </si>
  <si>
    <t>'RE1952X'</t>
  </si>
  <si>
    <t>'RE1954C'</t>
  </si>
  <si>
    <t>'RE1954'</t>
  </si>
  <si>
    <t>'RE1956C'</t>
  </si>
  <si>
    <t>'RE1956'</t>
  </si>
  <si>
    <t>'RE1956R'</t>
  </si>
  <si>
    <t>'RE1956X'</t>
  </si>
  <si>
    <t>'RE1957G'</t>
  </si>
  <si>
    <t>'RE1957'</t>
  </si>
  <si>
    <t>'RE1957R'</t>
  </si>
  <si>
    <t>'RE1978C'</t>
  </si>
  <si>
    <t>'RE1978'</t>
  </si>
  <si>
    <t>'RE2026C'</t>
  </si>
  <si>
    <t>'RE2026'</t>
  </si>
  <si>
    <t>'RE2027C'</t>
  </si>
  <si>
    <t>'RE2027'</t>
  </si>
  <si>
    <t>'RE2028C'</t>
  </si>
  <si>
    <t>'RE2028'</t>
  </si>
  <si>
    <t>'RE2029C'</t>
  </si>
  <si>
    <t>'RE2029'</t>
  </si>
  <si>
    <t>'RE2030M'</t>
  </si>
  <si>
    <t>'RE2030'</t>
  </si>
  <si>
    <t>'RE2031M'</t>
  </si>
  <si>
    <t>'RE2031'</t>
  </si>
  <si>
    <t>'RE2032M'</t>
  </si>
  <si>
    <t>'RE2032'</t>
  </si>
  <si>
    <t>'RE2034C'</t>
  </si>
  <si>
    <t>'RE2034'</t>
  </si>
  <si>
    <t>'RE2040C'</t>
  </si>
  <si>
    <t>'RE2040'</t>
  </si>
  <si>
    <t>'RE2041C'</t>
  </si>
  <si>
    <t>'RE2041'</t>
  </si>
  <si>
    <t>'RE2048N'</t>
  </si>
  <si>
    <t>'RE2048'</t>
  </si>
  <si>
    <t>'RE2048R'</t>
  </si>
  <si>
    <t>'RE2050C'</t>
  </si>
  <si>
    <t>'RE2050'</t>
  </si>
  <si>
    <t>'RE2050R'</t>
  </si>
  <si>
    <t>'RE2051C'</t>
  </si>
  <si>
    <t>'RE2051'</t>
  </si>
  <si>
    <t>'RE2051G'</t>
  </si>
  <si>
    <t>'RE2051R'</t>
  </si>
  <si>
    <t>'RE2067C'</t>
  </si>
  <si>
    <t>'RE2067'</t>
  </si>
  <si>
    <t>'RE2068C'</t>
  </si>
  <si>
    <t>'RE2068'</t>
  </si>
  <si>
    <t>'RE2069C'</t>
  </si>
  <si>
    <t>'RE2069'</t>
  </si>
  <si>
    <t>'RE2078M'</t>
  </si>
  <si>
    <t>'RE2078'</t>
  </si>
  <si>
    <t>'RE2079R'</t>
  </si>
  <si>
    <t>'RE2079'</t>
  </si>
  <si>
    <t>'RE2080C'</t>
  </si>
  <si>
    <t>'RE2080'</t>
  </si>
  <si>
    <t>'RE2081C'</t>
  </si>
  <si>
    <t>'RE2081'</t>
  </si>
  <si>
    <t>'RE2111M'</t>
  </si>
  <si>
    <t>'RE2111'</t>
  </si>
  <si>
    <t>'RE2112C'</t>
  </si>
  <si>
    <t>'RE2112'</t>
  </si>
  <si>
    <t>'RE2112R'</t>
  </si>
  <si>
    <t>'RE2117M'</t>
  </si>
  <si>
    <t>'RE2117'</t>
  </si>
  <si>
    <t>'RE2122C'</t>
  </si>
  <si>
    <t>'RE2122'</t>
  </si>
  <si>
    <t>'RE2124C'</t>
  </si>
  <si>
    <t>'RE2124'</t>
  </si>
  <si>
    <t>'RE2127C'</t>
  </si>
  <si>
    <t>'RE2127'</t>
  </si>
  <si>
    <t>'RE2128C'</t>
  </si>
  <si>
    <t>'RE2128'</t>
  </si>
  <si>
    <t>'RE2129C'</t>
  </si>
  <si>
    <t>'RE2129'</t>
  </si>
  <si>
    <t>'RE2130C'</t>
  </si>
  <si>
    <t>'RE2130'</t>
  </si>
  <si>
    <t>'RE2131C'</t>
  </si>
  <si>
    <t>'RE2131'</t>
  </si>
  <si>
    <t>'RE2132C'</t>
  </si>
  <si>
    <t>'RE2132'</t>
  </si>
  <si>
    <t>'RE2133C'</t>
  </si>
  <si>
    <t>'RE2133'</t>
  </si>
  <si>
    <t>'RE2146C'</t>
  </si>
  <si>
    <t>'RE2146'</t>
  </si>
  <si>
    <t>'RE2146R'</t>
  </si>
  <si>
    <t>'RE2147C'</t>
  </si>
  <si>
    <t>'RE2147'</t>
  </si>
  <si>
    <t>'RE2149C'</t>
  </si>
  <si>
    <t>'RE2149'</t>
  </si>
  <si>
    <t>'RE2149R'</t>
  </si>
  <si>
    <t>'RE2150C'</t>
  </si>
  <si>
    <t>'RE2150'</t>
  </si>
  <si>
    <t>'RE2150R'</t>
  </si>
  <si>
    <t>'RE2151C'</t>
  </si>
  <si>
    <t>'RE2151'</t>
  </si>
  <si>
    <t>'RE2151R'</t>
  </si>
  <si>
    <t>'RE2152C'</t>
  </si>
  <si>
    <t>'RE2152'</t>
  </si>
  <si>
    <t>'RE2154C'</t>
  </si>
  <si>
    <t>'RE2154'</t>
  </si>
  <si>
    <t>'RE2155C'</t>
  </si>
  <si>
    <t>'RE2155'</t>
  </si>
  <si>
    <t>'RE2155R'</t>
  </si>
  <si>
    <t>'RE2156M'</t>
  </si>
  <si>
    <t>'RE2156'</t>
  </si>
  <si>
    <t>'RE2220C'</t>
  </si>
  <si>
    <t>'RE2220'</t>
  </si>
  <si>
    <t>'RE2221C'</t>
  </si>
  <si>
    <t>'RE2221'</t>
  </si>
  <si>
    <t>'RE2221M'</t>
  </si>
  <si>
    <t>'RE2223M'</t>
  </si>
  <si>
    <t>'RE2223'</t>
  </si>
  <si>
    <t>'RE2235C'</t>
  </si>
  <si>
    <t>'RE2235'</t>
  </si>
  <si>
    <t>'RE2235R'</t>
  </si>
  <si>
    <t>'RE2240C'</t>
  </si>
  <si>
    <t>'RE2240'</t>
  </si>
  <si>
    <t>'RE2248C'</t>
  </si>
  <si>
    <t>'RE2248'</t>
  </si>
  <si>
    <t>'RE2249C'</t>
  </si>
  <si>
    <t>'RE2249'</t>
  </si>
  <si>
    <t>'RE2250C'</t>
  </si>
  <si>
    <t>'RE2250'</t>
  </si>
  <si>
    <t>'RE2251C'</t>
  </si>
  <si>
    <t>'RE2251'</t>
  </si>
  <si>
    <t>'RE2252C'</t>
  </si>
  <si>
    <t>'RE2252'</t>
  </si>
  <si>
    <t>'RE2265C'</t>
  </si>
  <si>
    <t>'RE2265'</t>
  </si>
  <si>
    <t>'RE2269C'</t>
  </si>
  <si>
    <t>'RE2269'</t>
  </si>
  <si>
    <t>'RE2269E'</t>
  </si>
  <si>
    <t>'RE2270C'</t>
  </si>
  <si>
    <t>'RE2270'</t>
  </si>
  <si>
    <t>'RE2270E'</t>
  </si>
  <si>
    <t>'RE2272C'</t>
  </si>
  <si>
    <t>'RE2272'</t>
  </si>
  <si>
    <t>'RE2272L'</t>
  </si>
  <si>
    <t>'RE2273C'</t>
  </si>
  <si>
    <t>'RE2273'</t>
  </si>
  <si>
    <t>'RE2273E'</t>
  </si>
  <si>
    <t>'RE2292C'</t>
  </si>
  <si>
    <t>'RE2292'</t>
  </si>
  <si>
    <t>'RE2296C'</t>
  </si>
  <si>
    <t>'RE2296'</t>
  </si>
  <si>
    <t>'RE2296X'</t>
  </si>
  <si>
    <t>'RE2304E'</t>
  </si>
  <si>
    <t>'RE2304'</t>
  </si>
  <si>
    <t>'RE2306C'</t>
  </si>
  <si>
    <t>'RE2306'</t>
  </si>
  <si>
    <t>'RE2318C'</t>
  </si>
  <si>
    <t>'RE2318'</t>
  </si>
  <si>
    <t>'RE2318M'</t>
  </si>
  <si>
    <t>'RE2318R'</t>
  </si>
  <si>
    <t>'RE2318X'</t>
  </si>
  <si>
    <t>'RE2319C'</t>
  </si>
  <si>
    <t>'RE2319'</t>
  </si>
  <si>
    <t>'RE2319M'</t>
  </si>
  <si>
    <t>'RE2319R'</t>
  </si>
  <si>
    <t>'RE2319X'</t>
  </si>
  <si>
    <t>'RE2327C'</t>
  </si>
  <si>
    <t>'RE2327'</t>
  </si>
  <si>
    <t>'Vitamin E metabolism'</t>
  </si>
  <si>
    <t>'RE2333C'</t>
  </si>
  <si>
    <t>'RE2333'</t>
  </si>
  <si>
    <t>'RE2334C'</t>
  </si>
  <si>
    <t>'RE2334'</t>
  </si>
  <si>
    <t>'RE2335C'</t>
  </si>
  <si>
    <t>'RE2335'</t>
  </si>
  <si>
    <t>'RE2346C'</t>
  </si>
  <si>
    <t>'RE2346'</t>
  </si>
  <si>
    <t>'Linoleate metabolism'</t>
  </si>
  <si>
    <t>'RE2349C'</t>
  </si>
  <si>
    <t>'RE2349'</t>
  </si>
  <si>
    <t>'RE2349M'</t>
  </si>
  <si>
    <t>'RE2360C'</t>
  </si>
  <si>
    <t>'RE2360'</t>
  </si>
  <si>
    <t>'RE2360N'</t>
  </si>
  <si>
    <t>'RE2373C'</t>
  </si>
  <si>
    <t>'RE2373'</t>
  </si>
  <si>
    <t>'RE2375C'</t>
  </si>
  <si>
    <t>'RE2375'</t>
  </si>
  <si>
    <t>'RE2377C'</t>
  </si>
  <si>
    <t>'RE2377'</t>
  </si>
  <si>
    <t>'RE2382C'</t>
  </si>
  <si>
    <t>'RE2382'</t>
  </si>
  <si>
    <t>'RE2382R'</t>
  </si>
  <si>
    <t>'RE2383C'</t>
  </si>
  <si>
    <t>'RE2383'</t>
  </si>
  <si>
    <t>'RE2383R'</t>
  </si>
  <si>
    <t>'RE2384C'</t>
  </si>
  <si>
    <t>'RE2384'</t>
  </si>
  <si>
    <t>'RE2386C'</t>
  </si>
  <si>
    <t>'RE2386'</t>
  </si>
  <si>
    <t>'RE2387C'</t>
  </si>
  <si>
    <t>'RE2387'</t>
  </si>
  <si>
    <t>'RE2387R'</t>
  </si>
  <si>
    <t>'RE2398C'</t>
  </si>
  <si>
    <t>'RE2398'</t>
  </si>
  <si>
    <t>'RE2398R'</t>
  </si>
  <si>
    <t>'RE2404C'</t>
  </si>
  <si>
    <t>'RE2404'</t>
  </si>
  <si>
    <t>'RE2404R'</t>
  </si>
  <si>
    <t>'RE2405C'</t>
  </si>
  <si>
    <t>'RE2405'</t>
  </si>
  <si>
    <t>'RE2405R'</t>
  </si>
  <si>
    <t>'RE2407C'</t>
  </si>
  <si>
    <t>'RE2407'</t>
  </si>
  <si>
    <t>'RE2410C'</t>
  </si>
  <si>
    <t>'RE2410'</t>
  </si>
  <si>
    <t>'RE2410N'</t>
  </si>
  <si>
    <t>'RE2426C'</t>
  </si>
  <si>
    <t>'RE2426'</t>
  </si>
  <si>
    <t>'RE2427M'</t>
  </si>
  <si>
    <t>'RE2427'</t>
  </si>
  <si>
    <t>'RE2428M'</t>
  </si>
  <si>
    <t>'RE2428'</t>
  </si>
  <si>
    <t>'RE2429M'</t>
  </si>
  <si>
    <t>'RE2429'</t>
  </si>
  <si>
    <t>'RE2439C'</t>
  </si>
  <si>
    <t>'RE2439'</t>
  </si>
  <si>
    <t>'RE2440C'</t>
  </si>
  <si>
    <t>'RE2440'</t>
  </si>
  <si>
    <t>'RE2442C'</t>
  </si>
  <si>
    <t>'RE2442'</t>
  </si>
  <si>
    <t>'RE2443C'</t>
  </si>
  <si>
    <t>'RE2443'</t>
  </si>
  <si>
    <t>'RE2443M'</t>
  </si>
  <si>
    <t>'RE2444C'</t>
  </si>
  <si>
    <t>'RE2444'</t>
  </si>
  <si>
    <t>'RE2445C'</t>
  </si>
  <si>
    <t>'RE2445'</t>
  </si>
  <si>
    <t>'RE2445E'</t>
  </si>
  <si>
    <t>'RE2452C'</t>
  </si>
  <si>
    <t>'RE2452'</t>
  </si>
  <si>
    <t>'RE2453M'</t>
  </si>
  <si>
    <t>'RE2453'</t>
  </si>
  <si>
    <t>'RE2454M'</t>
  </si>
  <si>
    <t>'RE2454'</t>
  </si>
  <si>
    <t>'RE2459C'</t>
  </si>
  <si>
    <t>'RE2459'</t>
  </si>
  <si>
    <t>'RE2474C'</t>
  </si>
  <si>
    <t>'RE2474'</t>
  </si>
  <si>
    <t>'RE2474R'</t>
  </si>
  <si>
    <t>'RE2476C'</t>
  </si>
  <si>
    <t>'RE2476'</t>
  </si>
  <si>
    <t>'RE2477C'</t>
  </si>
  <si>
    <t>'RE2477'</t>
  </si>
  <si>
    <t>'RE2513C'</t>
  </si>
  <si>
    <t>'RE2513'</t>
  </si>
  <si>
    <t>'RE2513E'</t>
  </si>
  <si>
    <t>'RE2513L'</t>
  </si>
  <si>
    <t>'RE2513N'</t>
  </si>
  <si>
    <t>'RE2514C'</t>
  </si>
  <si>
    <t>'RE2514'</t>
  </si>
  <si>
    <t>'RE2514E'</t>
  </si>
  <si>
    <t>'RE2514L'</t>
  </si>
  <si>
    <t>'RE2514N'</t>
  </si>
  <si>
    <t>'RE2520C'</t>
  </si>
  <si>
    <t>'RE2520'</t>
  </si>
  <si>
    <t>'RE2521C'</t>
  </si>
  <si>
    <t>'RE2521'</t>
  </si>
  <si>
    <t>'RE2522C'</t>
  </si>
  <si>
    <t>'RE2522'</t>
  </si>
  <si>
    <t>'RE2522X'</t>
  </si>
  <si>
    <t>'RE2523C'</t>
  </si>
  <si>
    <t>'RE2523'</t>
  </si>
  <si>
    <t>'RE2523X'</t>
  </si>
  <si>
    <t>'RE2524C'</t>
  </si>
  <si>
    <t>'RE2524'</t>
  </si>
  <si>
    <t>'RE2524X'</t>
  </si>
  <si>
    <t>'RE2525C'</t>
  </si>
  <si>
    <t>'RE2525'</t>
  </si>
  <si>
    <t>'RE2525X'</t>
  </si>
  <si>
    <t>'RE2526C'</t>
  </si>
  <si>
    <t>'RE2526'</t>
  </si>
  <si>
    <t>'RE2533C'</t>
  </si>
  <si>
    <t>'RE2533'</t>
  </si>
  <si>
    <t>'RE2541C'</t>
  </si>
  <si>
    <t>'RE2541'</t>
  </si>
  <si>
    <t>'RE2541E'</t>
  </si>
  <si>
    <t>'RE2541L'</t>
  </si>
  <si>
    <t>'RE2562C'</t>
  </si>
  <si>
    <t>'RE2562'</t>
  </si>
  <si>
    <t>'RE2563C'</t>
  </si>
  <si>
    <t>'RE2563'</t>
  </si>
  <si>
    <t>'RE2594C'</t>
  </si>
  <si>
    <t>'RE2594'</t>
  </si>
  <si>
    <t>'RE2596C'</t>
  </si>
  <si>
    <t>'RE2596'</t>
  </si>
  <si>
    <t>'RE2605C'</t>
  </si>
  <si>
    <t>'RE2605'</t>
  </si>
  <si>
    <t>'RE2622C'</t>
  </si>
  <si>
    <t>'RE2622'</t>
  </si>
  <si>
    <t>'RE2622R'</t>
  </si>
  <si>
    <t>'RE2624M'</t>
  </si>
  <si>
    <t>'RE2624'</t>
  </si>
  <si>
    <t>'RE2624X'</t>
  </si>
  <si>
    <t>'RE2625C'</t>
  </si>
  <si>
    <t>'RE2625'</t>
  </si>
  <si>
    <t>'RE2625M'</t>
  </si>
  <si>
    <t>'RE2626C'</t>
  </si>
  <si>
    <t>'RE2626'</t>
  </si>
  <si>
    <t>'RE2626M'</t>
  </si>
  <si>
    <t>'RE2632C'</t>
  </si>
  <si>
    <t>'RE2632'</t>
  </si>
  <si>
    <t>'RE2632M'</t>
  </si>
  <si>
    <t>'RE2633C'</t>
  </si>
  <si>
    <t>'RE2633'</t>
  </si>
  <si>
    <t>'RE2633R'</t>
  </si>
  <si>
    <t>'RE2635C'</t>
  </si>
  <si>
    <t>'RE2635'</t>
  </si>
  <si>
    <t>'RE2635R'</t>
  </si>
  <si>
    <t>'RE2636C'</t>
  </si>
  <si>
    <t>'RE2636'</t>
  </si>
  <si>
    <t>'RE2636R'</t>
  </si>
  <si>
    <t>'RE2637C'</t>
  </si>
  <si>
    <t>'RE2637'</t>
  </si>
  <si>
    <t>'RE2637X'</t>
  </si>
  <si>
    <t>'RE2638C'</t>
  </si>
  <si>
    <t>'RE2638'</t>
  </si>
  <si>
    <t>'RE2638X'</t>
  </si>
  <si>
    <t>'RE2640C'</t>
  </si>
  <si>
    <t>'RE2640'</t>
  </si>
  <si>
    <t>'RE2642C'</t>
  </si>
  <si>
    <t>'RE2642'</t>
  </si>
  <si>
    <t>'RE2644C'</t>
  </si>
  <si>
    <t>'RE2644'</t>
  </si>
  <si>
    <t>'RE2649C'</t>
  </si>
  <si>
    <t>'RE2649'</t>
  </si>
  <si>
    <t>'RE2649M'</t>
  </si>
  <si>
    <t>'RE2649X'</t>
  </si>
  <si>
    <t>'RE2651R'</t>
  </si>
  <si>
    <t>'RE2651'</t>
  </si>
  <si>
    <t>'RE2655R'</t>
  </si>
  <si>
    <t>'RE2655'</t>
  </si>
  <si>
    <t>'RE2658C'</t>
  </si>
  <si>
    <t>'RE2658'</t>
  </si>
  <si>
    <t>'RE2658R'</t>
  </si>
  <si>
    <t>'RE2659R'</t>
  </si>
  <si>
    <t>'RE2659'</t>
  </si>
  <si>
    <t>'RE2660C'</t>
  </si>
  <si>
    <t>'RE2660'</t>
  </si>
  <si>
    <t>'RE2660N'</t>
  </si>
  <si>
    <t>'RE2666C'</t>
  </si>
  <si>
    <t>'RE2666'</t>
  </si>
  <si>
    <t>'Glycosphingolipid metabolism'</t>
  </si>
  <si>
    <t>'RE2666G'</t>
  </si>
  <si>
    <t>'RE2675C'</t>
  </si>
  <si>
    <t>'RE2675'</t>
  </si>
  <si>
    <t>'RE2677C'</t>
  </si>
  <si>
    <t>'RE2677'</t>
  </si>
  <si>
    <t>'RE2677E'</t>
  </si>
  <si>
    <t>'RE2677G'</t>
  </si>
  <si>
    <t>'RE2677N'</t>
  </si>
  <si>
    <t>'RE2677R'</t>
  </si>
  <si>
    <t>'RE2680C'</t>
  </si>
  <si>
    <t>'RE2680'</t>
  </si>
  <si>
    <t>'RE2704C'</t>
  </si>
  <si>
    <t>'RE2704'</t>
  </si>
  <si>
    <t>'RE2705C'</t>
  </si>
  <si>
    <t>'RE2705'</t>
  </si>
  <si>
    <t>'RE2717L'</t>
  </si>
  <si>
    <t>'RE2717'</t>
  </si>
  <si>
    <t>'RE2718C'</t>
  </si>
  <si>
    <t>'RE2718'</t>
  </si>
  <si>
    <t>'RE2718G'</t>
  </si>
  <si>
    <t>'RE2722C'</t>
  </si>
  <si>
    <t>'RE2722'</t>
  </si>
  <si>
    <t>'RE2722G'</t>
  </si>
  <si>
    <t>'RE2759X'</t>
  </si>
  <si>
    <t>'RE2759'</t>
  </si>
  <si>
    <t>'RE2766C'</t>
  </si>
  <si>
    <t>'RE2766'</t>
  </si>
  <si>
    <t>'RE2768C'</t>
  </si>
  <si>
    <t>'RE2768'</t>
  </si>
  <si>
    <t>'RE2768M'</t>
  </si>
  <si>
    <t>'RE2768R'</t>
  </si>
  <si>
    <t>'RE2799C'</t>
  </si>
  <si>
    <t>'RE2799'</t>
  </si>
  <si>
    <t>'RE2813C'</t>
  </si>
  <si>
    <t>'RE2813'</t>
  </si>
  <si>
    <t>'RE2814M'</t>
  </si>
  <si>
    <t>'RE2814'</t>
  </si>
  <si>
    <t>'RE2814R'</t>
  </si>
  <si>
    <t>'RE2848C'</t>
  </si>
  <si>
    <t>'RE2848'</t>
  </si>
  <si>
    <t>'RE2849C'</t>
  </si>
  <si>
    <t>'RE2849'</t>
  </si>
  <si>
    <t>'RE2850C'</t>
  </si>
  <si>
    <t>'RE2850'</t>
  </si>
  <si>
    <t>'RE2851C'</t>
  </si>
  <si>
    <t>'RE2851'</t>
  </si>
  <si>
    <t>'RE2852C'</t>
  </si>
  <si>
    <t>'RE2852'</t>
  </si>
  <si>
    <t>'RE2853C'</t>
  </si>
  <si>
    <t>'RE2853'</t>
  </si>
  <si>
    <t>'RE2854C'</t>
  </si>
  <si>
    <t>'RE2854'</t>
  </si>
  <si>
    <t>'RE2856C'</t>
  </si>
  <si>
    <t>'RE2856'</t>
  </si>
  <si>
    <t>'RE2857C'</t>
  </si>
  <si>
    <t>'RE2857'</t>
  </si>
  <si>
    <t>'RE2858C'</t>
  </si>
  <si>
    <t>'RE2858'</t>
  </si>
  <si>
    <t>'RE2859C'</t>
  </si>
  <si>
    <t>'RE2859'</t>
  </si>
  <si>
    <t>'RE2860C'</t>
  </si>
  <si>
    <t>'RE2860'</t>
  </si>
  <si>
    <t>'RE2861C'</t>
  </si>
  <si>
    <t>'RE2861'</t>
  </si>
  <si>
    <t>'RE2862C'</t>
  </si>
  <si>
    <t>'RE2862'</t>
  </si>
  <si>
    <t>'RE2863C'</t>
  </si>
  <si>
    <t>'RE2863'</t>
  </si>
  <si>
    <t>'RE2864C'</t>
  </si>
  <si>
    <t>'RE2864'</t>
  </si>
  <si>
    <t>'RE2865C'</t>
  </si>
  <si>
    <t>'RE2865'</t>
  </si>
  <si>
    <t>'RE2866C'</t>
  </si>
  <si>
    <t>'RE2866'</t>
  </si>
  <si>
    <t>'RE2867C'</t>
  </si>
  <si>
    <t>'RE2867'</t>
  </si>
  <si>
    <t>'RE2868C'</t>
  </si>
  <si>
    <t>'RE2868'</t>
  </si>
  <si>
    <t>'RE2869C'</t>
  </si>
  <si>
    <t>'RE2869'</t>
  </si>
  <si>
    <t>'RE2870C'</t>
  </si>
  <si>
    <t>'RE2870'</t>
  </si>
  <si>
    <t>'RE2871C'</t>
  </si>
  <si>
    <t>'RE2871'</t>
  </si>
  <si>
    <t>'RE2872C'</t>
  </si>
  <si>
    <t>'RE2872'</t>
  </si>
  <si>
    <t>'RE2873C'</t>
  </si>
  <si>
    <t>'RE2873'</t>
  </si>
  <si>
    <t>'RE2874C'</t>
  </si>
  <si>
    <t>'RE2874'</t>
  </si>
  <si>
    <t>'RE2875C'</t>
  </si>
  <si>
    <t>'RE2875'</t>
  </si>
  <si>
    <t>'RE2876C'</t>
  </si>
  <si>
    <t>'RE2876'</t>
  </si>
  <si>
    <t>'RE2877C'</t>
  </si>
  <si>
    <t>'RE2877'</t>
  </si>
  <si>
    <t>'RE2878C'</t>
  </si>
  <si>
    <t>'RE2878'</t>
  </si>
  <si>
    <t>'RE2880C'</t>
  </si>
  <si>
    <t>'RE2880'</t>
  </si>
  <si>
    <t>'RE2888C'</t>
  </si>
  <si>
    <t>'RE2888'</t>
  </si>
  <si>
    <t>'RE2888E'</t>
  </si>
  <si>
    <t>'RE2888N'</t>
  </si>
  <si>
    <t>'RE2897C'</t>
  </si>
  <si>
    <t>'RE2897'</t>
  </si>
  <si>
    <t>'RE2898C'</t>
  </si>
  <si>
    <t>'RE2898'</t>
  </si>
  <si>
    <t>'RE2899C'</t>
  </si>
  <si>
    <t>'RE2899'</t>
  </si>
  <si>
    <t>'RE2908C'</t>
  </si>
  <si>
    <t>'RE2908'</t>
  </si>
  <si>
    <t>'RE2908M'</t>
  </si>
  <si>
    <t>'RE2908X'</t>
  </si>
  <si>
    <t>'RE2909C'</t>
  </si>
  <si>
    <t>'RE2909'</t>
  </si>
  <si>
    <t>'RE2909M'</t>
  </si>
  <si>
    <t>'RE2909X'</t>
  </si>
  <si>
    <t>'RE2910C'</t>
  </si>
  <si>
    <t>'RE2910'</t>
  </si>
  <si>
    <t>'RE2910M'</t>
  </si>
  <si>
    <t>'RE2910X'</t>
  </si>
  <si>
    <t>'RE2912M'</t>
  </si>
  <si>
    <t>'RE2912'</t>
  </si>
  <si>
    <t>'RE2912X'</t>
  </si>
  <si>
    <t>'RE2913M'</t>
  </si>
  <si>
    <t>'RE2913'</t>
  </si>
  <si>
    <t>'RE2913X'</t>
  </si>
  <si>
    <t>'RE2914M'</t>
  </si>
  <si>
    <t>'RE2914'</t>
  </si>
  <si>
    <t>'RE2914X'</t>
  </si>
  <si>
    <t>'RE2915M'</t>
  </si>
  <si>
    <t>'RE2915'</t>
  </si>
  <si>
    <t>'RE2915X'</t>
  </si>
  <si>
    <t>'RE2916M'</t>
  </si>
  <si>
    <t>'RE2916'</t>
  </si>
  <si>
    <t>'RE2916X'</t>
  </si>
  <si>
    <t>'RE2917M'</t>
  </si>
  <si>
    <t>'RE2917'</t>
  </si>
  <si>
    <t>'RE2917X'</t>
  </si>
  <si>
    <t>'RE2919M'</t>
  </si>
  <si>
    <t>'RE2919'</t>
  </si>
  <si>
    <t>'RE2919X'</t>
  </si>
  <si>
    <t>'RE2920M'</t>
  </si>
  <si>
    <t>'RE2920'</t>
  </si>
  <si>
    <t>'RE2920X'</t>
  </si>
  <si>
    <t>'RE2921M'</t>
  </si>
  <si>
    <t>'RE2921'</t>
  </si>
  <si>
    <t>'RE2921X'</t>
  </si>
  <si>
    <t>'RE2948C'</t>
  </si>
  <si>
    <t>'RE2948'</t>
  </si>
  <si>
    <t>'RE2954C'</t>
  </si>
  <si>
    <t>'RE2954'</t>
  </si>
  <si>
    <t>'RE2958C'</t>
  </si>
  <si>
    <t>'RE2958'</t>
  </si>
  <si>
    <t>'RE2972G'</t>
  </si>
  <si>
    <t>'RE2972'</t>
  </si>
  <si>
    <t>'RE2972M'</t>
  </si>
  <si>
    <t>'RE2972R'</t>
  </si>
  <si>
    <t>'RE2973G'</t>
  </si>
  <si>
    <t>'RE2973'</t>
  </si>
  <si>
    <t>'RE2973N'</t>
  </si>
  <si>
    <t>'RE2974G'</t>
  </si>
  <si>
    <t>'RE2974'</t>
  </si>
  <si>
    <t>'RE2974N'</t>
  </si>
  <si>
    <t>'RE2974R'</t>
  </si>
  <si>
    <t>'RE2975C'</t>
  </si>
  <si>
    <t>'RE2975'</t>
  </si>
  <si>
    <t>'RE2975M'</t>
  </si>
  <si>
    <t>'RE2985M'</t>
  </si>
  <si>
    <t>'RE2985'</t>
  </si>
  <si>
    <t>'RE2985X'</t>
  </si>
  <si>
    <t>'RE2986X'</t>
  </si>
  <si>
    <t>'RE2986'</t>
  </si>
  <si>
    <t>'RE2987X'</t>
  </si>
  <si>
    <t>'RE2987'</t>
  </si>
  <si>
    <t>'RE2988X'</t>
  </si>
  <si>
    <t>'RE2988'</t>
  </si>
  <si>
    <t>'RE2989X'</t>
  </si>
  <si>
    <t>'RE2989'</t>
  </si>
  <si>
    <t>'RE2990X'</t>
  </si>
  <si>
    <t>'RE2990'</t>
  </si>
  <si>
    <t>'RE2991X'</t>
  </si>
  <si>
    <t>'RE2991'</t>
  </si>
  <si>
    <t>'RE2992M'</t>
  </si>
  <si>
    <t>'RE2992'</t>
  </si>
  <si>
    <t>'RE2992X'</t>
  </si>
  <si>
    <t>'RE2993X'</t>
  </si>
  <si>
    <t>'RE2993'</t>
  </si>
  <si>
    <t>'RE2994X'</t>
  </si>
  <si>
    <t>'RE2994'</t>
  </si>
  <si>
    <t>'RE2995M'</t>
  </si>
  <si>
    <t>'RE2995'</t>
  </si>
  <si>
    <t>'RE2995X'</t>
  </si>
  <si>
    <t>'RE2996X'</t>
  </si>
  <si>
    <t>'RE2996'</t>
  </si>
  <si>
    <t>'RE2997X'</t>
  </si>
  <si>
    <t>'RE2997'</t>
  </si>
  <si>
    <t>'RE2998M'</t>
  </si>
  <si>
    <t>'RE2998'</t>
  </si>
  <si>
    <t>'RE2999M'</t>
  </si>
  <si>
    <t>'RE2999'</t>
  </si>
  <si>
    <t>'RE3000M'</t>
  </si>
  <si>
    <t>'RE3000'</t>
  </si>
  <si>
    <t>'RE3001M'</t>
  </si>
  <si>
    <t>'RE3001'</t>
  </si>
  <si>
    <t>'RE3002X'</t>
  </si>
  <si>
    <t>'RE3002'</t>
  </si>
  <si>
    <t>'RE3003M'</t>
  </si>
  <si>
    <t>'RE3003'</t>
  </si>
  <si>
    <t>'RE3004M'</t>
  </si>
  <si>
    <t>'RE3004'</t>
  </si>
  <si>
    <t>'RE3005M'</t>
  </si>
  <si>
    <t>'RE3005'</t>
  </si>
  <si>
    <t>'RE3006M'</t>
  </si>
  <si>
    <t>'RE3006'</t>
  </si>
  <si>
    <t>'RE3009C'</t>
  </si>
  <si>
    <t>'RE3009'</t>
  </si>
  <si>
    <t>'RE3010C'</t>
  </si>
  <si>
    <t>'RE3010'</t>
  </si>
  <si>
    <t>'RE3010M'</t>
  </si>
  <si>
    <t>'RE3010R'</t>
  </si>
  <si>
    <t>'RE3010X'</t>
  </si>
  <si>
    <t>'RE3011M'</t>
  </si>
  <si>
    <t>'RE3011'</t>
  </si>
  <si>
    <t>'RE3011R'</t>
  </si>
  <si>
    <t>'RE3012C'</t>
  </si>
  <si>
    <t>'RE3012'</t>
  </si>
  <si>
    <t>'RE3012M'</t>
  </si>
  <si>
    <t>'RE3012R'</t>
  </si>
  <si>
    <t>'RE3013C'</t>
  </si>
  <si>
    <t>'RE3013'</t>
  </si>
  <si>
    <t>'RE3013R'</t>
  </si>
  <si>
    <t>'RE3014C'</t>
  </si>
  <si>
    <t>'RE3014'</t>
  </si>
  <si>
    <t>'RE3014R'</t>
  </si>
  <si>
    <t>'RE3015C'</t>
  </si>
  <si>
    <t>'RE3015'</t>
  </si>
  <si>
    <t>'RE3015R'</t>
  </si>
  <si>
    <t>'RE3016R'</t>
  </si>
  <si>
    <t>'RE3016'</t>
  </si>
  <si>
    <t>'RE3017R'</t>
  </si>
  <si>
    <t>'RE3017'</t>
  </si>
  <si>
    <t>'RE3018C'</t>
  </si>
  <si>
    <t>'RE3018'</t>
  </si>
  <si>
    <t>'RE3018R'</t>
  </si>
  <si>
    <t>'RE3019C'</t>
  </si>
  <si>
    <t>'RE3019'</t>
  </si>
  <si>
    <t>'RE3019R'</t>
  </si>
  <si>
    <t>'RE3020C'</t>
  </si>
  <si>
    <t>'RE3020'</t>
  </si>
  <si>
    <t>'RE3020R'</t>
  </si>
  <si>
    <t>'RE3021C'</t>
  </si>
  <si>
    <t>'RE3021'</t>
  </si>
  <si>
    <t>'RE3022C'</t>
  </si>
  <si>
    <t>'RE3022'</t>
  </si>
  <si>
    <t>'RE3033C'</t>
  </si>
  <si>
    <t>'RE3033'</t>
  </si>
  <si>
    <t>'RE3033N'</t>
  </si>
  <si>
    <t>'RE3033R'</t>
  </si>
  <si>
    <t>'RE3036C'</t>
  </si>
  <si>
    <t>'RE3036'</t>
  </si>
  <si>
    <t>'RE3036N'</t>
  </si>
  <si>
    <t>'RE3038C'</t>
  </si>
  <si>
    <t>'RE3038'</t>
  </si>
  <si>
    <t>'RE3038N'</t>
  </si>
  <si>
    <t>'RE3038R'</t>
  </si>
  <si>
    <t>'RE3038X'</t>
  </si>
  <si>
    <t>'RE3039C'</t>
  </si>
  <si>
    <t>'RE3039'</t>
  </si>
  <si>
    <t>'RE3040C'</t>
  </si>
  <si>
    <t>'RE3040'</t>
  </si>
  <si>
    <t>'RE3040R'</t>
  </si>
  <si>
    <t>'RE3040X'</t>
  </si>
  <si>
    <t>'RE3041C'</t>
  </si>
  <si>
    <t>'RE3041'</t>
  </si>
  <si>
    <t>'RE3041N'</t>
  </si>
  <si>
    <t>'RE3044C'</t>
  </si>
  <si>
    <t>'RE3044'</t>
  </si>
  <si>
    <t>'RE3044N'</t>
  </si>
  <si>
    <t>'RE3045C'</t>
  </si>
  <si>
    <t>'RE3045'</t>
  </si>
  <si>
    <t>'RE3050R'</t>
  </si>
  <si>
    <t>'RE3050'</t>
  </si>
  <si>
    <t>'RE3066X'</t>
  </si>
  <si>
    <t>'RE3066'</t>
  </si>
  <si>
    <t>'RE3072X'</t>
  </si>
  <si>
    <t>'RE3072'</t>
  </si>
  <si>
    <t>'RE3073X'</t>
  </si>
  <si>
    <t>'RE3073'</t>
  </si>
  <si>
    <t>'RE3074X'</t>
  </si>
  <si>
    <t>'RE3074'</t>
  </si>
  <si>
    <t>'RE3075C'</t>
  </si>
  <si>
    <t>'RE3075'</t>
  </si>
  <si>
    <t>'RE3075X'</t>
  </si>
  <si>
    <t>'RE3076X'</t>
  </si>
  <si>
    <t>'RE3076'</t>
  </si>
  <si>
    <t>'RE3079C'</t>
  </si>
  <si>
    <t>'RE3079'</t>
  </si>
  <si>
    <t>'RE3079X'</t>
  </si>
  <si>
    <t>'RE3081X'</t>
  </si>
  <si>
    <t>'RE3081'</t>
  </si>
  <si>
    <t>'RE3082X'</t>
  </si>
  <si>
    <t>'RE3082'</t>
  </si>
  <si>
    <t>'RE3083X'</t>
  </si>
  <si>
    <t>'RE3083'</t>
  </si>
  <si>
    <t>'RE3084X'</t>
  </si>
  <si>
    <t>'RE3084'</t>
  </si>
  <si>
    <t>'RE3086X'</t>
  </si>
  <si>
    <t>'RE3086'</t>
  </si>
  <si>
    <t>'RE3087X'</t>
  </si>
  <si>
    <t>'RE3087'</t>
  </si>
  <si>
    <t>'RE3088X'</t>
  </si>
  <si>
    <t>'RE3088'</t>
  </si>
  <si>
    <t>'RE3089X'</t>
  </si>
  <si>
    <t>'RE3089'</t>
  </si>
  <si>
    <t>'RE3090X'</t>
  </si>
  <si>
    <t>'RE3090'</t>
  </si>
  <si>
    <t>'RE3092X'</t>
  </si>
  <si>
    <t>'RE3092'</t>
  </si>
  <si>
    <t>'RE3093X'</t>
  </si>
  <si>
    <t>'RE3093'</t>
  </si>
  <si>
    <t>'RE3095C'</t>
  </si>
  <si>
    <t>'RE3095'</t>
  </si>
  <si>
    <t>'RE3095L'</t>
  </si>
  <si>
    <t>'RE3095X'</t>
  </si>
  <si>
    <t>'RE3097X'</t>
  </si>
  <si>
    <t>'RE3097'</t>
  </si>
  <si>
    <t>'RE3103C'</t>
  </si>
  <si>
    <t>'RE3103'</t>
  </si>
  <si>
    <t>'RE3103R'</t>
  </si>
  <si>
    <t>'RE3104C'</t>
  </si>
  <si>
    <t>'RE3104'</t>
  </si>
  <si>
    <t>'RE3104R'</t>
  </si>
  <si>
    <t>'RE3106C'</t>
  </si>
  <si>
    <t>'RE3106'</t>
  </si>
  <si>
    <t>'RE3106R'</t>
  </si>
  <si>
    <t>'RE3108C'</t>
  </si>
  <si>
    <t>'RE3108'</t>
  </si>
  <si>
    <t>'RE3110C'</t>
  </si>
  <si>
    <t>'RE3110'</t>
  </si>
  <si>
    <t>'RE3110R'</t>
  </si>
  <si>
    <t>'RE3111C'</t>
  </si>
  <si>
    <t>'RE3111'</t>
  </si>
  <si>
    <t>'RE3111M'</t>
  </si>
  <si>
    <t>'RE3111R'</t>
  </si>
  <si>
    <t>'RE3112C'</t>
  </si>
  <si>
    <t>'RE3112'</t>
  </si>
  <si>
    <t>'RE3112R'</t>
  </si>
  <si>
    <t>'RE3113C'</t>
  </si>
  <si>
    <t>'RE3113'</t>
  </si>
  <si>
    <t>'RE3113R'</t>
  </si>
  <si>
    <t>'RE3114R'</t>
  </si>
  <si>
    <t>'RE3114'</t>
  </si>
  <si>
    <t>'RE3119C'</t>
  </si>
  <si>
    <t>'RE3119'</t>
  </si>
  <si>
    <t>'RE3119R'</t>
  </si>
  <si>
    <t>'RE3120C'</t>
  </si>
  <si>
    <t>'RE3120'</t>
  </si>
  <si>
    <t>'RE3120R'</t>
  </si>
  <si>
    <t>'RE3121C'</t>
  </si>
  <si>
    <t>'RE3121'</t>
  </si>
  <si>
    <t>'RE3121R'</t>
  </si>
  <si>
    <t>'RE3122C'</t>
  </si>
  <si>
    <t>'RE3122'</t>
  </si>
  <si>
    <t>'RE3122R'</t>
  </si>
  <si>
    <t>'RE3123C'</t>
  </si>
  <si>
    <t>'RE3123'</t>
  </si>
  <si>
    <t>'RE3123R'</t>
  </si>
  <si>
    <t>'RE3124C'</t>
  </si>
  <si>
    <t>'RE3124'</t>
  </si>
  <si>
    <t>'RE3124R'</t>
  </si>
  <si>
    <t>'RE3125C'</t>
  </si>
  <si>
    <t>'RE3125'</t>
  </si>
  <si>
    <t>'RE3125R'</t>
  </si>
  <si>
    <t>'RE3126C'</t>
  </si>
  <si>
    <t>'RE3126'</t>
  </si>
  <si>
    <t>'RE3126R'</t>
  </si>
  <si>
    <t>'RE3129N'</t>
  </si>
  <si>
    <t>'RE3129'</t>
  </si>
  <si>
    <t>'RE3132R'</t>
  </si>
  <si>
    <t>'RE3132'</t>
  </si>
  <si>
    <t>'RE3134C'</t>
  </si>
  <si>
    <t>'RE3134'</t>
  </si>
  <si>
    <t>'RE3134R'</t>
  </si>
  <si>
    <t>'RE3136C'</t>
  </si>
  <si>
    <t>'RE3136'</t>
  </si>
  <si>
    <t>'RE3139X'</t>
  </si>
  <si>
    <t>'RE3139'</t>
  </si>
  <si>
    <t>'RE3140X'</t>
  </si>
  <si>
    <t>'RE3140'</t>
  </si>
  <si>
    <t>'RE3141X'</t>
  </si>
  <si>
    <t>'RE3141'</t>
  </si>
  <si>
    <t>'RE3144C'</t>
  </si>
  <si>
    <t>'RE3144'</t>
  </si>
  <si>
    <t>'RE3144M'</t>
  </si>
  <si>
    <t>'RE3145X'</t>
  </si>
  <si>
    <t>'RE3145'</t>
  </si>
  <si>
    <t>'RE3146R'</t>
  </si>
  <si>
    <t>'RE3146'</t>
  </si>
  <si>
    <t>'RE3147C'</t>
  </si>
  <si>
    <t>'RE3147'</t>
  </si>
  <si>
    <t>'RE3147R'</t>
  </si>
  <si>
    <t>'RE3148C'</t>
  </si>
  <si>
    <t>'RE3148'</t>
  </si>
  <si>
    <t>'RE3148R'</t>
  </si>
  <si>
    <t>'RE3150C'</t>
  </si>
  <si>
    <t>'RE3150'</t>
  </si>
  <si>
    <t>'RE3150R'</t>
  </si>
  <si>
    <t>'RE3151C'</t>
  </si>
  <si>
    <t>'RE3151'</t>
  </si>
  <si>
    <t>'RE3151R'</t>
  </si>
  <si>
    <t>'RE3152C'</t>
  </si>
  <si>
    <t>'RE3152'</t>
  </si>
  <si>
    <t>'RE3152R'</t>
  </si>
  <si>
    <t>'RE3153C'</t>
  </si>
  <si>
    <t>'RE3153'</t>
  </si>
  <si>
    <t>'RE3153R'</t>
  </si>
  <si>
    <t>'RE3154C'</t>
  </si>
  <si>
    <t>'RE3154'</t>
  </si>
  <si>
    <t>'RE3154R'</t>
  </si>
  <si>
    <t>'RE3155C'</t>
  </si>
  <si>
    <t>'RE3155'</t>
  </si>
  <si>
    <t>'RE3155R'</t>
  </si>
  <si>
    <t>'RE3156X'</t>
  </si>
  <si>
    <t>'RE3156'</t>
  </si>
  <si>
    <t>'RE3157X'</t>
  </si>
  <si>
    <t>'RE3157'</t>
  </si>
  <si>
    <t>'RE3158X'</t>
  </si>
  <si>
    <t>'RE3158'</t>
  </si>
  <si>
    <t>'RE3159X'</t>
  </si>
  <si>
    <t>'RE3159'</t>
  </si>
  <si>
    <t>'RE3160C'</t>
  </si>
  <si>
    <t>'RE3160'</t>
  </si>
  <si>
    <t>'RE3160R'</t>
  </si>
  <si>
    <t>'RE3161C'</t>
  </si>
  <si>
    <t>'RE3161'</t>
  </si>
  <si>
    <t>'RE3161R'</t>
  </si>
  <si>
    <t>'RE3162C'</t>
  </si>
  <si>
    <t>'RE3162'</t>
  </si>
  <si>
    <t>'RE3162R'</t>
  </si>
  <si>
    <t>'RE3163C'</t>
  </si>
  <si>
    <t>'RE3163'</t>
  </si>
  <si>
    <t>'RE3163R'</t>
  </si>
  <si>
    <t>'RE3164C'</t>
  </si>
  <si>
    <t>'RE3164'</t>
  </si>
  <si>
    <t>'RE3164R'</t>
  </si>
  <si>
    <t>'RE3165C'</t>
  </si>
  <si>
    <t>'RE3165'</t>
  </si>
  <si>
    <t>'RE3165R'</t>
  </si>
  <si>
    <t>'RE3166C'</t>
  </si>
  <si>
    <t>'RE3166'</t>
  </si>
  <si>
    <t>'RE3166R'</t>
  </si>
  <si>
    <t>'RE3167C'</t>
  </si>
  <si>
    <t>'RE3167'</t>
  </si>
  <si>
    <t>'RE3167R'</t>
  </si>
  <si>
    <t>'RE3168C'</t>
  </si>
  <si>
    <t>'RE3168'</t>
  </si>
  <si>
    <t>'RE3168R'</t>
  </si>
  <si>
    <t>'RE3169C'</t>
  </si>
  <si>
    <t>'RE3169'</t>
  </si>
  <si>
    <t>'RE3169R'</t>
  </si>
  <si>
    <t>'RE3170C'</t>
  </si>
  <si>
    <t>'RE3170'</t>
  </si>
  <si>
    <t>'RE3170R'</t>
  </si>
  <si>
    <t>'RE3171C'</t>
  </si>
  <si>
    <t>'RE3171'</t>
  </si>
  <si>
    <t>'RE3171R'</t>
  </si>
  <si>
    <t>'RE3172C'</t>
  </si>
  <si>
    <t>'RE3172'</t>
  </si>
  <si>
    <t>'RE3172R'</t>
  </si>
  <si>
    <t>'RE3173C'</t>
  </si>
  <si>
    <t>'RE3173'</t>
  </si>
  <si>
    <t>'RE3173R'</t>
  </si>
  <si>
    <t>'RE3174C'</t>
  </si>
  <si>
    <t>'RE3174'</t>
  </si>
  <si>
    <t>'RE3174R'</t>
  </si>
  <si>
    <t>'RE3175C'</t>
  </si>
  <si>
    <t>'RE3175'</t>
  </si>
  <si>
    <t>'RE3175R'</t>
  </si>
  <si>
    <t>'RE3176C'</t>
  </si>
  <si>
    <t>'RE3176'</t>
  </si>
  <si>
    <t>'RE3176R'</t>
  </si>
  <si>
    <t>'RE3177M'</t>
  </si>
  <si>
    <t>'RE3177'</t>
  </si>
  <si>
    <t>'RE3178M'</t>
  </si>
  <si>
    <t>'RE3178'</t>
  </si>
  <si>
    <t>'RE3179M'</t>
  </si>
  <si>
    <t>'RE3179'</t>
  </si>
  <si>
    <t>'RE3180C'</t>
  </si>
  <si>
    <t>'RE3180'</t>
  </si>
  <si>
    <t>'RE3181C'</t>
  </si>
  <si>
    <t>'RE3181'</t>
  </si>
  <si>
    <t>'RE3184M'</t>
  </si>
  <si>
    <t>'RE3184'</t>
  </si>
  <si>
    <t>'RE3185M'</t>
  </si>
  <si>
    <t>'RE3185'</t>
  </si>
  <si>
    <t>'RE3186M'</t>
  </si>
  <si>
    <t>'RE3186'</t>
  </si>
  <si>
    <t>'RE3189M'</t>
  </si>
  <si>
    <t>'RE3189'</t>
  </si>
  <si>
    <t>'RE3190M'</t>
  </si>
  <si>
    <t>'RE3190'</t>
  </si>
  <si>
    <t>'RE3191M'</t>
  </si>
  <si>
    <t>'RE3191'</t>
  </si>
  <si>
    <t>'RE3192M'</t>
  </si>
  <si>
    <t>'RE3192'</t>
  </si>
  <si>
    <t>'RE3193M'</t>
  </si>
  <si>
    <t>'RE3193'</t>
  </si>
  <si>
    <t>'RE3194M'</t>
  </si>
  <si>
    <t>'RE3194'</t>
  </si>
  <si>
    <t>'RE3195M'</t>
  </si>
  <si>
    <t>'RE3195'</t>
  </si>
  <si>
    <t>'RE3198C'</t>
  </si>
  <si>
    <t>'RE3198'</t>
  </si>
  <si>
    <t>'RE3201C'</t>
  </si>
  <si>
    <t>'RE3201'</t>
  </si>
  <si>
    <t>'RE3218C'</t>
  </si>
  <si>
    <t>'RE3218'</t>
  </si>
  <si>
    <t>'RE3218L'</t>
  </si>
  <si>
    <t>'RE3218R'</t>
  </si>
  <si>
    <t>'RE3220C'</t>
  </si>
  <si>
    <t>'RE3220'</t>
  </si>
  <si>
    <t>'RE3220L'</t>
  </si>
  <si>
    <t>'RE3220R'</t>
  </si>
  <si>
    <t>'RE3224C'</t>
  </si>
  <si>
    <t>'RE3224'</t>
  </si>
  <si>
    <t>'RE3224R'</t>
  </si>
  <si>
    <t>'RE3225C'</t>
  </si>
  <si>
    <t>'RE3225'</t>
  </si>
  <si>
    <t>'RE3225R'</t>
  </si>
  <si>
    <t>'RE3226C'</t>
  </si>
  <si>
    <t>'RE3226'</t>
  </si>
  <si>
    <t>'RE3226R'</t>
  </si>
  <si>
    <t>'RE3227C'</t>
  </si>
  <si>
    <t>'RE3227'</t>
  </si>
  <si>
    <t>'RE3227R'</t>
  </si>
  <si>
    <t>'RE3228C'</t>
  </si>
  <si>
    <t>'RE3228'</t>
  </si>
  <si>
    <t>'RE3228R'</t>
  </si>
  <si>
    <t>'RE3229C'</t>
  </si>
  <si>
    <t>'RE3229'</t>
  </si>
  <si>
    <t>'RE3229R'</t>
  </si>
  <si>
    <t>'RE3230C'</t>
  </si>
  <si>
    <t>'RE3230'</t>
  </si>
  <si>
    <t>'RE3230R'</t>
  </si>
  <si>
    <t>'RE3231C'</t>
  </si>
  <si>
    <t>'RE3231'</t>
  </si>
  <si>
    <t>'RE3231R'</t>
  </si>
  <si>
    <t>'RE3232C'</t>
  </si>
  <si>
    <t>'RE3232'</t>
  </si>
  <si>
    <t>'RE3232R'</t>
  </si>
  <si>
    <t>'RE3233C'</t>
  </si>
  <si>
    <t>'RE3233'</t>
  </si>
  <si>
    <t>'RE3233G'</t>
  </si>
  <si>
    <t>'RE3233L'</t>
  </si>
  <si>
    <t>'RE3234C'</t>
  </si>
  <si>
    <t>'RE3234'</t>
  </si>
  <si>
    <t>'RE3234R'</t>
  </si>
  <si>
    <t>'RE3235C'</t>
  </si>
  <si>
    <t>'RE3235'</t>
  </si>
  <si>
    <t>'RE3235R'</t>
  </si>
  <si>
    <t>'RE3236C'</t>
  </si>
  <si>
    <t>'RE3236'</t>
  </si>
  <si>
    <t>'RE3236R'</t>
  </si>
  <si>
    <t>'RE3237C'</t>
  </si>
  <si>
    <t>'RE3237'</t>
  </si>
  <si>
    <t>'RE3238C'</t>
  </si>
  <si>
    <t>'RE3238'</t>
  </si>
  <si>
    <t>'RE3239C'</t>
  </si>
  <si>
    <t>'RE3239'</t>
  </si>
  <si>
    <t>'RE3241C'</t>
  </si>
  <si>
    <t>'RE3241'</t>
  </si>
  <si>
    <t>'RE3241R'</t>
  </si>
  <si>
    <t>'RE3242C'</t>
  </si>
  <si>
    <t>'RE3242'</t>
  </si>
  <si>
    <t>'RE3242R'</t>
  </si>
  <si>
    <t>'RE3243C'</t>
  </si>
  <si>
    <t>'RE3243'</t>
  </si>
  <si>
    <t>'RE3243R'</t>
  </si>
  <si>
    <t>'RE3244C'</t>
  </si>
  <si>
    <t>'RE3244'</t>
  </si>
  <si>
    <t>'RE3244R'</t>
  </si>
  <si>
    <t>'RE3245C'</t>
  </si>
  <si>
    <t>'RE3245'</t>
  </si>
  <si>
    <t>'RE3247M'</t>
  </si>
  <si>
    <t>'RE3247'</t>
  </si>
  <si>
    <t>'RE3247X'</t>
  </si>
  <si>
    <t>'RE3248M'</t>
  </si>
  <si>
    <t>'RE3248'</t>
  </si>
  <si>
    <t>'RE3248X'</t>
  </si>
  <si>
    <t>'RE3250C'</t>
  </si>
  <si>
    <t>'RE3250'</t>
  </si>
  <si>
    <t>'RE3250M'</t>
  </si>
  <si>
    <t>'RE3250X'</t>
  </si>
  <si>
    <t>'RE3251C'</t>
  </si>
  <si>
    <t>'RE3251'</t>
  </si>
  <si>
    <t>'RE3251M'</t>
  </si>
  <si>
    <t>'RE3252C'</t>
  </si>
  <si>
    <t>'RE3252'</t>
  </si>
  <si>
    <t>'RE3258C'</t>
  </si>
  <si>
    <t>'RE3258'</t>
  </si>
  <si>
    <t>'RE3258R'</t>
  </si>
  <si>
    <t>'RE3259C'</t>
  </si>
  <si>
    <t>'RE3259'</t>
  </si>
  <si>
    <t>'RE3259R'</t>
  </si>
  <si>
    <t>'RE3260C'</t>
  </si>
  <si>
    <t>'RE3260'</t>
  </si>
  <si>
    <t>'RE3260R'</t>
  </si>
  <si>
    <t>'RE3261C'</t>
  </si>
  <si>
    <t>'RE3261'</t>
  </si>
  <si>
    <t>'RE3261R'</t>
  </si>
  <si>
    <t>'RE3264C'</t>
  </si>
  <si>
    <t>'RE3264'</t>
  </si>
  <si>
    <t>'RE3264R'</t>
  </si>
  <si>
    <t>'RE3265C'</t>
  </si>
  <si>
    <t>'RE3265'</t>
  </si>
  <si>
    <t>'RE3265R'</t>
  </si>
  <si>
    <t>'RE3268R'</t>
  </si>
  <si>
    <t>'RE3268'</t>
  </si>
  <si>
    <t>'RE3269C'</t>
  </si>
  <si>
    <t>'RE3269'</t>
  </si>
  <si>
    <t>'RE3270C'</t>
  </si>
  <si>
    <t>'RE3270'</t>
  </si>
  <si>
    <t>'RE3272N'</t>
  </si>
  <si>
    <t>'RE3272'</t>
  </si>
  <si>
    <t>'RE3273C'</t>
  </si>
  <si>
    <t>'RE3273'</t>
  </si>
  <si>
    <t>'RE3273G'</t>
  </si>
  <si>
    <t>'RE3273R'</t>
  </si>
  <si>
    <t>'RE3286C'</t>
  </si>
  <si>
    <t>'RE3286'</t>
  </si>
  <si>
    <t>'RE3286R'</t>
  </si>
  <si>
    <t>'RE3287C'</t>
  </si>
  <si>
    <t>'RE3287'</t>
  </si>
  <si>
    <t>'RE3287R'</t>
  </si>
  <si>
    <t>'RE3288C'</t>
  </si>
  <si>
    <t>'RE3288'</t>
  </si>
  <si>
    <t>'RE3288R'</t>
  </si>
  <si>
    <t>'RE3289C'</t>
  </si>
  <si>
    <t>'RE3289'</t>
  </si>
  <si>
    <t>'RE3289R'</t>
  </si>
  <si>
    <t>'RE3295C'</t>
  </si>
  <si>
    <t>'RE3295'</t>
  </si>
  <si>
    <t>'RE3301C'</t>
  </si>
  <si>
    <t>'RE3301'</t>
  </si>
  <si>
    <t>'RE3301G'</t>
  </si>
  <si>
    <t>'RE3301R'</t>
  </si>
  <si>
    <t>'RE3307C'</t>
  </si>
  <si>
    <t>'RE3307'</t>
  </si>
  <si>
    <t>'RE3307M'</t>
  </si>
  <si>
    <t>'RE3307X'</t>
  </si>
  <si>
    <t>'RE3308C'</t>
  </si>
  <si>
    <t>'RE3308'</t>
  </si>
  <si>
    <t>'RE3308M'</t>
  </si>
  <si>
    <t>'RE3308R'</t>
  </si>
  <si>
    <t>'RE3308X'</t>
  </si>
  <si>
    <t>'RE3310C'</t>
  </si>
  <si>
    <t>'RE3310'</t>
  </si>
  <si>
    <t>'RE3310R'</t>
  </si>
  <si>
    <t>'RE3326M'</t>
  </si>
  <si>
    <t>'RE3326'</t>
  </si>
  <si>
    <t>'RE3334M'</t>
  </si>
  <si>
    <t>'RE3334'</t>
  </si>
  <si>
    <t>'RE3334X'</t>
  </si>
  <si>
    <t>'RE3335C'</t>
  </si>
  <si>
    <t>'RE3335'</t>
  </si>
  <si>
    <t>'RE3335M'</t>
  </si>
  <si>
    <t>'RE3335R'</t>
  </si>
  <si>
    <t>'RE3335X'</t>
  </si>
  <si>
    <t>'RE3336M'</t>
  </si>
  <si>
    <t>'RE3336'</t>
  </si>
  <si>
    <t>'RE3336X'</t>
  </si>
  <si>
    <t>'RE3337M'</t>
  </si>
  <si>
    <t>'RE3337'</t>
  </si>
  <si>
    <t>'RE3337X'</t>
  </si>
  <si>
    <t>'RE3338C'</t>
  </si>
  <si>
    <t>'RE3338'</t>
  </si>
  <si>
    <t>'RE3338M'</t>
  </si>
  <si>
    <t>'RE3338X'</t>
  </si>
  <si>
    <t>'RE3339C'</t>
  </si>
  <si>
    <t>'RE3339'</t>
  </si>
  <si>
    <t>'RE3339M'</t>
  </si>
  <si>
    <t>'RE3339X'</t>
  </si>
  <si>
    <t>'RE3340C'</t>
  </si>
  <si>
    <t>'RE3340'</t>
  </si>
  <si>
    <t>'RE3340M'</t>
  </si>
  <si>
    <t>'RE3340X'</t>
  </si>
  <si>
    <t>'RE3341M'</t>
  </si>
  <si>
    <t>'RE3341'</t>
  </si>
  <si>
    <t>'RE3341X'</t>
  </si>
  <si>
    <t>'RE3342M'</t>
  </si>
  <si>
    <t>'RE3342'</t>
  </si>
  <si>
    <t>'RE3342X'</t>
  </si>
  <si>
    <t>'RE3343C'</t>
  </si>
  <si>
    <t>'RE3343'</t>
  </si>
  <si>
    <t>'RE3343M'</t>
  </si>
  <si>
    <t>'RE3343X'</t>
  </si>
  <si>
    <t>'RE3344M'</t>
  </si>
  <si>
    <t>'RE3344'</t>
  </si>
  <si>
    <t>'RE3344X'</t>
  </si>
  <si>
    <t>'RE3345C'</t>
  </si>
  <si>
    <t>'RE3345'</t>
  </si>
  <si>
    <t>'RE3345M'</t>
  </si>
  <si>
    <t>'RE3345R'</t>
  </si>
  <si>
    <t>'RE3345X'</t>
  </si>
  <si>
    <t>'RE3346C'</t>
  </si>
  <si>
    <t>'RE3346'</t>
  </si>
  <si>
    <t>'RE3346M'</t>
  </si>
  <si>
    <t>'RE3346R'</t>
  </si>
  <si>
    <t>'RE3347C'</t>
  </si>
  <si>
    <t>'RE3347'</t>
  </si>
  <si>
    <t>'RE3352C'</t>
  </si>
  <si>
    <t>'RE3352'</t>
  </si>
  <si>
    <t>'RE3367C'</t>
  </si>
  <si>
    <t>'RE3367'</t>
  </si>
  <si>
    <t>'RE3367E'</t>
  </si>
  <si>
    <t>'RE3367X'</t>
  </si>
  <si>
    <t>'RE3370C'</t>
  </si>
  <si>
    <t>'RE3370'</t>
  </si>
  <si>
    <t>'RE3370R'</t>
  </si>
  <si>
    <t>'RE3372C'</t>
  </si>
  <si>
    <t>'RE3372'</t>
  </si>
  <si>
    <t>'RE3378C'</t>
  </si>
  <si>
    <t>'RE3378'</t>
  </si>
  <si>
    <t>'RE3381C'</t>
  </si>
  <si>
    <t>'RE3381'</t>
  </si>
  <si>
    <t>'RE3381E'</t>
  </si>
  <si>
    <t>'RE3381L'</t>
  </si>
  <si>
    <t>'RE3383M'</t>
  </si>
  <si>
    <t>'RE3383'</t>
  </si>
  <si>
    <t>'RE3384M'</t>
  </si>
  <si>
    <t>'RE3384'</t>
  </si>
  <si>
    <t>'RE3385M'</t>
  </si>
  <si>
    <t>'RE3385'</t>
  </si>
  <si>
    <t>'RE3386M'</t>
  </si>
  <si>
    <t>'RE3386'</t>
  </si>
  <si>
    <t>'RE3387M'</t>
  </si>
  <si>
    <t>'RE3387'</t>
  </si>
  <si>
    <t>'RE3388M'</t>
  </si>
  <si>
    <t>'RE3388'</t>
  </si>
  <si>
    <t>'RE3389M'</t>
  </si>
  <si>
    <t>'RE3389'</t>
  </si>
  <si>
    <t>'RE3390M'</t>
  </si>
  <si>
    <t>'RE3390'</t>
  </si>
  <si>
    <t>'RE3391M'</t>
  </si>
  <si>
    <t>'RE3391'</t>
  </si>
  <si>
    <t>'RE3392M'</t>
  </si>
  <si>
    <t>'RE3392'</t>
  </si>
  <si>
    <t>'RE3393M'</t>
  </si>
  <si>
    <t>'RE3393'</t>
  </si>
  <si>
    <t>'RE3394M'</t>
  </si>
  <si>
    <t>'RE3394'</t>
  </si>
  <si>
    <t>'RE3395M'</t>
  </si>
  <si>
    <t>'RE3395'</t>
  </si>
  <si>
    <t>'RE3396M'</t>
  </si>
  <si>
    <t>'RE3396'</t>
  </si>
  <si>
    <t>'RE3397M'</t>
  </si>
  <si>
    <t>'RE3397'</t>
  </si>
  <si>
    <t>'RE3398M'</t>
  </si>
  <si>
    <t>'RE3398'</t>
  </si>
  <si>
    <t>'RE3399M'</t>
  </si>
  <si>
    <t>'RE3399'</t>
  </si>
  <si>
    <t>'RE3400M'</t>
  </si>
  <si>
    <t>'RE3400'</t>
  </si>
  <si>
    <t>'RE3401M'</t>
  </si>
  <si>
    <t>'RE3401'</t>
  </si>
  <si>
    <t>'RE3402M'</t>
  </si>
  <si>
    <t>'RE3402'</t>
  </si>
  <si>
    <t>'RE3403M'</t>
  </si>
  <si>
    <t>'RE3403'</t>
  </si>
  <si>
    <t>'RE3404M'</t>
  </si>
  <si>
    <t>'RE3404'</t>
  </si>
  <si>
    <t>'RE3407C'</t>
  </si>
  <si>
    <t>'RE3407'</t>
  </si>
  <si>
    <t>'RE3408C'</t>
  </si>
  <si>
    <t>'RE3408'</t>
  </si>
  <si>
    <t>'RE3409C'</t>
  </si>
  <si>
    <t>'RE3409'</t>
  </si>
  <si>
    <t>'RE3410C'</t>
  </si>
  <si>
    <t>'RE3410'</t>
  </si>
  <si>
    <t>'RE3411C'</t>
  </si>
  <si>
    <t>'RE3411'</t>
  </si>
  <si>
    <t>'RE3412C'</t>
  </si>
  <si>
    <t>'RE3412'</t>
  </si>
  <si>
    <t>'RE3413C'</t>
  </si>
  <si>
    <t>'RE3413'</t>
  </si>
  <si>
    <t>'RE3414C'</t>
  </si>
  <si>
    <t>'RE3414'</t>
  </si>
  <si>
    <t>'RE3415C'</t>
  </si>
  <si>
    <t>'RE3415'</t>
  </si>
  <si>
    <t>'RE3417C'</t>
  </si>
  <si>
    <t>'RE3417'</t>
  </si>
  <si>
    <t>'RE3420C'</t>
  </si>
  <si>
    <t>'RE3420'</t>
  </si>
  <si>
    <t>'RE3421M'</t>
  </si>
  <si>
    <t>'RE3421'</t>
  </si>
  <si>
    <t>'RE3421R'</t>
  </si>
  <si>
    <t>'RE3422C'</t>
  </si>
  <si>
    <t>'RE3422'</t>
  </si>
  <si>
    <t>'RE3423C'</t>
  </si>
  <si>
    <t>'RE3423'</t>
  </si>
  <si>
    <t>'RE3430C'</t>
  </si>
  <si>
    <t>'RE3430'</t>
  </si>
  <si>
    <t>'RE3430M'</t>
  </si>
  <si>
    <t>'RE3430X'</t>
  </si>
  <si>
    <t>'RE3431C'</t>
  </si>
  <si>
    <t>'RE3431'</t>
  </si>
  <si>
    <t>'RE3432C'</t>
  </si>
  <si>
    <t>'RE3432'</t>
  </si>
  <si>
    <t>'RE3432M'</t>
  </si>
  <si>
    <t>'RE3432X'</t>
  </si>
  <si>
    <t>'RE3434C'</t>
  </si>
  <si>
    <t>'RE3434'</t>
  </si>
  <si>
    <t>'RE3434R'</t>
  </si>
  <si>
    <t>'RE3435C'</t>
  </si>
  <si>
    <t>'RE3435'</t>
  </si>
  <si>
    <t>'RE3435R'</t>
  </si>
  <si>
    <t>'RE3436C'</t>
  </si>
  <si>
    <t>'RE3436'</t>
  </si>
  <si>
    <t>'RE3436R'</t>
  </si>
  <si>
    <t>'RE3437C'</t>
  </si>
  <si>
    <t>'RE3437'</t>
  </si>
  <si>
    <t>'RE3440C'</t>
  </si>
  <si>
    <t>'RE3440'</t>
  </si>
  <si>
    <t>'RE3440R'</t>
  </si>
  <si>
    <t>'RE3443M'</t>
  </si>
  <si>
    <t>'RE3443'</t>
  </si>
  <si>
    <t>'RE3443X'</t>
  </si>
  <si>
    <t>'RE3444C'</t>
  </si>
  <si>
    <t>'RE3444'</t>
  </si>
  <si>
    <t>'RE3444M'</t>
  </si>
  <si>
    <t>'RE3444X'</t>
  </si>
  <si>
    <t>'RE3445M'</t>
  </si>
  <si>
    <t>'RE3445'</t>
  </si>
  <si>
    <t>'RE3445X'</t>
  </si>
  <si>
    <t>'RE3446C'</t>
  </si>
  <si>
    <t>'RE3446'</t>
  </si>
  <si>
    <t>'RE3446M'</t>
  </si>
  <si>
    <t>'RE3446R'</t>
  </si>
  <si>
    <t>'RE3446X'</t>
  </si>
  <si>
    <t>'RE3447M'</t>
  </si>
  <si>
    <t>'RE3447'</t>
  </si>
  <si>
    <t>'RE3447X'</t>
  </si>
  <si>
    <t>'RE3448C'</t>
  </si>
  <si>
    <t>'RE3448'</t>
  </si>
  <si>
    <t>'RE3448M'</t>
  </si>
  <si>
    <t>'RE3448X'</t>
  </si>
  <si>
    <t>'RE3449C'</t>
  </si>
  <si>
    <t>'RE3449'</t>
  </si>
  <si>
    <t>'RE3450C'</t>
  </si>
  <si>
    <t>'RE3450'</t>
  </si>
  <si>
    <t>'RE3451C'</t>
  </si>
  <si>
    <t>'RE3451'</t>
  </si>
  <si>
    <t>'RE3452C'</t>
  </si>
  <si>
    <t>'RE3452'</t>
  </si>
  <si>
    <t>'RE3453C'</t>
  </si>
  <si>
    <t>'RE3453'</t>
  </si>
  <si>
    <t>'RE3454C'</t>
  </si>
  <si>
    <t>'RE3454'</t>
  </si>
  <si>
    <t>'RE3455C'</t>
  </si>
  <si>
    <t>'RE3455'</t>
  </si>
  <si>
    <t>'RE3456C'</t>
  </si>
  <si>
    <t>'RE3456'</t>
  </si>
  <si>
    <t>'RE3457C'</t>
  </si>
  <si>
    <t>'RE3457'</t>
  </si>
  <si>
    <t>'RE3458C'</t>
  </si>
  <si>
    <t>'RE3458'</t>
  </si>
  <si>
    <t>'RE3459C'</t>
  </si>
  <si>
    <t>'RE3459'</t>
  </si>
  <si>
    <t>'RE3460C'</t>
  </si>
  <si>
    <t>'RE3460'</t>
  </si>
  <si>
    <t>'RE3464C'</t>
  </si>
  <si>
    <t>'RE3464'</t>
  </si>
  <si>
    <t>'RE3464R'</t>
  </si>
  <si>
    <t>'RE3469C'</t>
  </si>
  <si>
    <t>'RE3469'</t>
  </si>
  <si>
    <t>'RE3470C'</t>
  </si>
  <si>
    <t>'RE3470'</t>
  </si>
  <si>
    <t>'RE3470M'</t>
  </si>
  <si>
    <t>'RE3470X'</t>
  </si>
  <si>
    <t>'RE3474C'</t>
  </si>
  <si>
    <t>'RE3474'</t>
  </si>
  <si>
    <t>'RE3474R'</t>
  </si>
  <si>
    <t>'RE3475C'</t>
  </si>
  <si>
    <t>'RE3475'</t>
  </si>
  <si>
    <t>'RE3475N'</t>
  </si>
  <si>
    <t>'RE3476C'</t>
  </si>
  <si>
    <t>'RE3476'</t>
  </si>
  <si>
    <t>'RE3476M'</t>
  </si>
  <si>
    <t>'RE3476X'</t>
  </si>
  <si>
    <t>'RE3485C'</t>
  </si>
  <si>
    <t>'RE3485'</t>
  </si>
  <si>
    <t>'RE3485N'</t>
  </si>
  <si>
    <t>'RE3486C'</t>
  </si>
  <si>
    <t>'RE3486'</t>
  </si>
  <si>
    <t>'RE3488C'</t>
  </si>
  <si>
    <t>'RE3488'</t>
  </si>
  <si>
    <t>'RE3488N'</t>
  </si>
  <si>
    <t>'RE3488R'</t>
  </si>
  <si>
    <t>'RE3488X'</t>
  </si>
  <si>
    <t>'RE3490C'</t>
  </si>
  <si>
    <t>'RE3490'</t>
  </si>
  <si>
    <t>'RE3491C'</t>
  </si>
  <si>
    <t>'RE3491'</t>
  </si>
  <si>
    <t>'RE3493C'</t>
  </si>
  <si>
    <t>'RE3493'</t>
  </si>
  <si>
    <t>'RE3494C'</t>
  </si>
  <si>
    <t>'RE3494'</t>
  </si>
  <si>
    <t>'RE3495C'</t>
  </si>
  <si>
    <t>'RE3495'</t>
  </si>
  <si>
    <t>'RE3496C'</t>
  </si>
  <si>
    <t>'RE3496'</t>
  </si>
  <si>
    <t>'RE3496N'</t>
  </si>
  <si>
    <t>'RE3498N'</t>
  </si>
  <si>
    <t>'RE3498'</t>
  </si>
  <si>
    <t>'RE3498R'</t>
  </si>
  <si>
    <t>'RE3499C'</t>
  </si>
  <si>
    <t>'RE3499'</t>
  </si>
  <si>
    <t>'RE3500C'</t>
  </si>
  <si>
    <t>'RE3500'</t>
  </si>
  <si>
    <t>'RE3500R'</t>
  </si>
  <si>
    <t>'RE3500X'</t>
  </si>
  <si>
    <t>'RE3502C'</t>
  </si>
  <si>
    <t>'RE3502'</t>
  </si>
  <si>
    <t>'RE3502X'</t>
  </si>
  <si>
    <t>'RE3503C'</t>
  </si>
  <si>
    <t>'RE3503'</t>
  </si>
  <si>
    <t>'RE3503N'</t>
  </si>
  <si>
    <t>'RE3506C'</t>
  </si>
  <si>
    <t>'RE3506'</t>
  </si>
  <si>
    <t>'RE3506R'</t>
  </si>
  <si>
    <t>'RE3511C'</t>
  </si>
  <si>
    <t>'RE3511'</t>
  </si>
  <si>
    <t>'RE3511M'</t>
  </si>
  <si>
    <t>'RE3511R'</t>
  </si>
  <si>
    <t>'RE3513C'</t>
  </si>
  <si>
    <t>'RE3513'</t>
  </si>
  <si>
    <t>'RE3513N'</t>
  </si>
  <si>
    <t>'RE3513R'</t>
  </si>
  <si>
    <t>'RE3514C'</t>
  </si>
  <si>
    <t>'RE3514'</t>
  </si>
  <si>
    <t>'RE3514R'</t>
  </si>
  <si>
    <t>'RE3515C'</t>
  </si>
  <si>
    <t>'RE3515'</t>
  </si>
  <si>
    <t>'RE3518C'</t>
  </si>
  <si>
    <t>'RE3518'</t>
  </si>
  <si>
    <t>'RE3518R'</t>
  </si>
  <si>
    <t>'RE3519C'</t>
  </si>
  <si>
    <t>'RE3519'</t>
  </si>
  <si>
    <t>'RE3519R'</t>
  </si>
  <si>
    <t>'RE3519X'</t>
  </si>
  <si>
    <t>'RE3520C'</t>
  </si>
  <si>
    <t>'RE3520'</t>
  </si>
  <si>
    <t>'RE3520E'</t>
  </si>
  <si>
    <t>'RE3520M'</t>
  </si>
  <si>
    <t>'RE3520N'</t>
  </si>
  <si>
    <t>'RE3521C'</t>
  </si>
  <si>
    <t>'RE3521'</t>
  </si>
  <si>
    <t>'RE3521M'</t>
  </si>
  <si>
    <t>'RE3521R'</t>
  </si>
  <si>
    <t>'RE3521X'</t>
  </si>
  <si>
    <t>'RE3522C'</t>
  </si>
  <si>
    <t>'RE3522'</t>
  </si>
  <si>
    <t>'RE3522R'</t>
  </si>
  <si>
    <t>'RE3524R'</t>
  </si>
  <si>
    <t>'RE3524'</t>
  </si>
  <si>
    <t>'RE3525C'</t>
  </si>
  <si>
    <t>'RE3525'</t>
  </si>
  <si>
    <t>'RE3525M'</t>
  </si>
  <si>
    <t>'RE3525N'</t>
  </si>
  <si>
    <t>'RE3525R'</t>
  </si>
  <si>
    <t>'RE3525X'</t>
  </si>
  <si>
    <t>'RE3526C'</t>
  </si>
  <si>
    <t>'RE3526'</t>
  </si>
  <si>
    <t>'RE3526M'</t>
  </si>
  <si>
    <t>'RE3526X'</t>
  </si>
  <si>
    <t>'RE3532C'</t>
  </si>
  <si>
    <t>'RE3532'</t>
  </si>
  <si>
    <t>'RE3532M'</t>
  </si>
  <si>
    <t>'RE3532R'</t>
  </si>
  <si>
    <t>'RE3533C'</t>
  </si>
  <si>
    <t>'RE3533'</t>
  </si>
  <si>
    <t>'RE3533M'</t>
  </si>
  <si>
    <t>'RE3533R'</t>
  </si>
  <si>
    <t>'RE3534C'</t>
  </si>
  <si>
    <t>'RE3534'</t>
  </si>
  <si>
    <t>'RE3534M'</t>
  </si>
  <si>
    <t>'RE3534R'</t>
  </si>
  <si>
    <t>'RE3535R'</t>
  </si>
  <si>
    <t>'RE3535'</t>
  </si>
  <si>
    <t>'RE3536C'</t>
  </si>
  <si>
    <t>'RE3536'</t>
  </si>
  <si>
    <t>'RE3537C'</t>
  </si>
  <si>
    <t>'RE3537'</t>
  </si>
  <si>
    <t>'RE3550X'</t>
  </si>
  <si>
    <t>'RE3550'</t>
  </si>
  <si>
    <t>'RE3551X'</t>
  </si>
  <si>
    <t>'RE3551'</t>
  </si>
  <si>
    <t>'RE3552X'</t>
  </si>
  <si>
    <t>'RE3552'</t>
  </si>
  <si>
    <t>'RE3554C'</t>
  </si>
  <si>
    <t>'RE3554'</t>
  </si>
  <si>
    <t>'RE3554M'</t>
  </si>
  <si>
    <t>'RE3554R'</t>
  </si>
  <si>
    <t>'RE3556C'</t>
  </si>
  <si>
    <t>'RE3556'</t>
  </si>
  <si>
    <t>'RE3557C'</t>
  </si>
  <si>
    <t>'RE3557'</t>
  </si>
  <si>
    <t>'RE3557M'</t>
  </si>
  <si>
    <t>'RE3557R'</t>
  </si>
  <si>
    <t>'RE3559M'</t>
  </si>
  <si>
    <t>'RE3559'</t>
  </si>
  <si>
    <t>'RE3559X'</t>
  </si>
  <si>
    <t>'RE3560C'</t>
  </si>
  <si>
    <t>'RE3560'</t>
  </si>
  <si>
    <t>'RE3560M'</t>
  </si>
  <si>
    <t>'RE3560X'</t>
  </si>
  <si>
    <t>'RE3561M'</t>
  </si>
  <si>
    <t>'RE3561'</t>
  </si>
  <si>
    <t>'RE3561X'</t>
  </si>
  <si>
    <t>'RE3562C'</t>
  </si>
  <si>
    <t>'RE3562'</t>
  </si>
  <si>
    <t>'RE3562M'</t>
  </si>
  <si>
    <t>'RE3562R'</t>
  </si>
  <si>
    <t>'RE3562X'</t>
  </si>
  <si>
    <t>'RE3563M'</t>
  </si>
  <si>
    <t>'RE3563'</t>
  </si>
  <si>
    <t>'RE3563X'</t>
  </si>
  <si>
    <t>'RE3564C'</t>
  </si>
  <si>
    <t>'RE3564'</t>
  </si>
  <si>
    <t>'RE3564M'</t>
  </si>
  <si>
    <t>'RE3564X'</t>
  </si>
  <si>
    <t>'RE3565C'</t>
  </si>
  <si>
    <t>'RE3565'</t>
  </si>
  <si>
    <t>'RE3566C'</t>
  </si>
  <si>
    <t>'RE3566'</t>
  </si>
  <si>
    <t>'RE3567C'</t>
  </si>
  <si>
    <t>'RE3567'</t>
  </si>
  <si>
    <t>'RE3568C'</t>
  </si>
  <si>
    <t>'RE3568'</t>
  </si>
  <si>
    <t>'RE3570C'</t>
  </si>
  <si>
    <t>'RE3570'</t>
  </si>
  <si>
    <t>'RE3571C'</t>
  </si>
  <si>
    <t>'RE3571'</t>
  </si>
  <si>
    <t>'RE3571R'</t>
  </si>
  <si>
    <t>'RE3572X'</t>
  </si>
  <si>
    <t>'RE3572'</t>
  </si>
  <si>
    <t>'RE3573X'</t>
  </si>
  <si>
    <t>'RE3573'</t>
  </si>
  <si>
    <t>'RE3574X'</t>
  </si>
  <si>
    <t>'RE3574'</t>
  </si>
  <si>
    <t>'RE3575X'</t>
  </si>
  <si>
    <t>'RE3575'</t>
  </si>
  <si>
    <t>'RE3576X'</t>
  </si>
  <si>
    <t>'RE3576'</t>
  </si>
  <si>
    <t>'RE3577X'</t>
  </si>
  <si>
    <t>'RE3577'</t>
  </si>
  <si>
    <t>'RE3578X'</t>
  </si>
  <si>
    <t>'RE3578'</t>
  </si>
  <si>
    <t>'RE3580X'</t>
  </si>
  <si>
    <t>'RE3580'</t>
  </si>
  <si>
    <t>'RE3581X'</t>
  </si>
  <si>
    <t>'RE3581'</t>
  </si>
  <si>
    <t>'RE3582X'</t>
  </si>
  <si>
    <t>'RE3582'</t>
  </si>
  <si>
    <t>'RE3583X'</t>
  </si>
  <si>
    <t>'RE3583'</t>
  </si>
  <si>
    <t>'RE3586X'</t>
  </si>
  <si>
    <t>'RE3586'</t>
  </si>
  <si>
    <t>'RE3587C'</t>
  </si>
  <si>
    <t>'RE3587'</t>
  </si>
  <si>
    <t>'RE3587N'</t>
  </si>
  <si>
    <t>'RE3596C'</t>
  </si>
  <si>
    <t>'RE3596'</t>
  </si>
  <si>
    <t>'RE3596M'</t>
  </si>
  <si>
    <t>'RE3596X'</t>
  </si>
  <si>
    <t>'RE3597C'</t>
  </si>
  <si>
    <t>'RE3597'</t>
  </si>
  <si>
    <t>'RE3597M'</t>
  </si>
  <si>
    <t>'RE3597X'</t>
  </si>
  <si>
    <t>'RE3624M'</t>
  </si>
  <si>
    <t>'RE3624'</t>
  </si>
  <si>
    <t>'RE3624X'</t>
  </si>
  <si>
    <t>'RE3626M'</t>
  </si>
  <si>
    <t>'RE3626'</t>
  </si>
  <si>
    <t>'RE3629C'</t>
  </si>
  <si>
    <t>'RE3629'</t>
  </si>
  <si>
    <t>'RE3630C'</t>
  </si>
  <si>
    <t>'RE3630'</t>
  </si>
  <si>
    <t>'RE3631C'</t>
  </si>
  <si>
    <t>'RE3631'</t>
  </si>
  <si>
    <t>'RE3633C'</t>
  </si>
  <si>
    <t>'RE3633'</t>
  </si>
  <si>
    <t>'RE3636C'</t>
  </si>
  <si>
    <t>'RE3636'</t>
  </si>
  <si>
    <t>'RN0001C'</t>
  </si>
  <si>
    <t>'RN0001'</t>
  </si>
  <si>
    <t>'RN0001R'</t>
  </si>
  <si>
    <t>'RN0002N'</t>
  </si>
  <si>
    <t>'RN0002'</t>
  </si>
  <si>
    <t>'RN0002R'</t>
  </si>
  <si>
    <t>'RN0013C'</t>
  </si>
  <si>
    <t>'RN0013'</t>
  </si>
  <si>
    <t>'RN0020C'</t>
  </si>
  <si>
    <t>'RN0020'</t>
  </si>
  <si>
    <t>'Xenobiotics metabolism'</t>
  </si>
  <si>
    <t>'RN0020R'</t>
  </si>
  <si>
    <t>'RN0021C'</t>
  </si>
  <si>
    <t>'RN0021'</t>
  </si>
  <si>
    <t>'RN0021R'</t>
  </si>
  <si>
    <t>'RN0021X'</t>
  </si>
  <si>
    <t>'RN0022C'</t>
  </si>
  <si>
    <t>'RN0022'</t>
  </si>
  <si>
    <t>'RN0022R'</t>
  </si>
  <si>
    <t>'RN0022X'</t>
  </si>
  <si>
    <t>'RN0023C'</t>
  </si>
  <si>
    <t>'RN0023'</t>
  </si>
  <si>
    <t>'RN0023R'</t>
  </si>
  <si>
    <t>'RN0023X'</t>
  </si>
  <si>
    <t>'RN0027C'</t>
  </si>
  <si>
    <t>'RN0027'</t>
  </si>
  <si>
    <t>'RN0027R'</t>
  </si>
  <si>
    <t>'RN0028C'</t>
  </si>
  <si>
    <t>'RN0028'</t>
  </si>
  <si>
    <t>'RN0028R'</t>
  </si>
  <si>
    <t>'RN0028X'</t>
  </si>
  <si>
    <t>'RN0029C'</t>
  </si>
  <si>
    <t>'RN0029'</t>
  </si>
  <si>
    <t>'RN0029R'</t>
  </si>
  <si>
    <t>'RN0030C'</t>
  </si>
  <si>
    <t>'RN0030'</t>
  </si>
  <si>
    <t>'RN0030R'</t>
  </si>
  <si>
    <t>'RN0031C'</t>
  </si>
  <si>
    <t>'RN0031'</t>
  </si>
  <si>
    <t>'RN0031R'</t>
  </si>
  <si>
    <t>'RN0031X'</t>
  </si>
  <si>
    <t>'RN0032C'</t>
  </si>
  <si>
    <t>'RN0032'</t>
  </si>
  <si>
    <t>'RN0032R'</t>
  </si>
  <si>
    <t>'HSD17B3r'</t>
  </si>
  <si>
    <t>'ADPACDAc'</t>
  </si>
  <si>
    <t>'activation of adipic acid for formation of adipoyl carnitine'</t>
  </si>
  <si>
    <t>'ADPCOACROT'</t>
  </si>
  <si>
    <t>'production of adipoyl carnitine'</t>
  </si>
  <si>
    <t>'ADPCOAPTE'</t>
  </si>
  <si>
    <t>'thioesterification of adipoyl coA for release into cytosol'</t>
  </si>
  <si>
    <t>'C100CPT1'</t>
  </si>
  <si>
    <t>'C101CPT1'</t>
  </si>
  <si>
    <t>'production of decenoylcarnitine'</t>
  </si>
  <si>
    <t>'C102CPT1'</t>
  </si>
  <si>
    <t>'production of decadienoylcarnitine'</t>
  </si>
  <si>
    <t>'C10DCc'</t>
  </si>
  <si>
    <t>'production of sebacoylcarnitine'</t>
  </si>
  <si>
    <t>'C10OHc'</t>
  </si>
  <si>
    <t>'production of 3-OHdecanoylcarnitinec'</t>
  </si>
  <si>
    <t>'C120CPT1'</t>
  </si>
  <si>
    <t>'production of dodecanoylcarnitine'</t>
  </si>
  <si>
    <t>'C121CPT1'</t>
  </si>
  <si>
    <t>'production of dodecenoylcarnitine'</t>
  </si>
  <si>
    <t>'C12DCACOT'</t>
  </si>
  <si>
    <t>'thioesterification of dodecanedioyl coa for release into cytosol'</t>
  </si>
  <si>
    <t>'C12DCACT'</t>
  </si>
  <si>
    <t>'activation of Dodecanedioic acid'</t>
  </si>
  <si>
    <t>'C12OHc'</t>
  </si>
  <si>
    <t>'production of 3-OHdodecanoylcarnitinec'</t>
  </si>
  <si>
    <t>'C141CPT1'</t>
  </si>
  <si>
    <t>'production of tetradecenoylcarnitine'</t>
  </si>
  <si>
    <t>'C141OHc'</t>
  </si>
  <si>
    <t>'production of 3-hydroxytetradecenoyl carnitine'</t>
  </si>
  <si>
    <t>'C142CPT1'</t>
  </si>
  <si>
    <t>'production of tetradecadienoylcarnitine'</t>
  </si>
  <si>
    <t>'C142OHc'</t>
  </si>
  <si>
    <t>'production of 3-hydroxytetradeca dienoyl carnitine'</t>
  </si>
  <si>
    <t>'C14OHc'</t>
  </si>
  <si>
    <t>'production of 3-hydroxytetradecanoylcarnitine'</t>
  </si>
  <si>
    <t>'C161OHc'</t>
  </si>
  <si>
    <t>'production of 3-hydroxyhexadecenoylcarnitine'</t>
  </si>
  <si>
    <t>'C162OHc'</t>
  </si>
  <si>
    <t>'production of 3-hydroxy hexadecadienoyl carnitine'</t>
  </si>
  <si>
    <t>'C16DCc'</t>
  </si>
  <si>
    <t>'production of hexadecanedioylcarnitine'</t>
  </si>
  <si>
    <t>'C16OHc'</t>
  </si>
  <si>
    <t>'production of 3-hydroxyhexadecanoylcarnitinec'</t>
  </si>
  <si>
    <t>'C181OHc'</t>
  </si>
  <si>
    <t>'production of 3-hydroxyoctadecenoylcarnitinec'</t>
  </si>
  <si>
    <t>'C182OHc'</t>
  </si>
  <si>
    <t>'production of 3-hydroxyoctadecadienoylcarnitine'</t>
  </si>
  <si>
    <t>'C18OHc'</t>
  </si>
  <si>
    <t>'production of 3-hydroxyoctadecanoylcarnitine'</t>
  </si>
  <si>
    <t>'C30CPT1'</t>
  </si>
  <si>
    <t>'production of propionylcarnitine'</t>
  </si>
  <si>
    <t>'C40CPT1'</t>
  </si>
  <si>
    <t>'production of butyrylcarnitine'</t>
  </si>
  <si>
    <t>'C4CRNCPT2'</t>
  </si>
  <si>
    <t>'transport of butyryl carnitine in the mitochondrial matrix for final hydrolysis'</t>
  </si>
  <si>
    <t>'C4OHc'</t>
  </si>
  <si>
    <t>'production of 3-hydroxybytyryl carnitinec'</t>
  </si>
  <si>
    <t>'C4x'</t>
  </si>
  <si>
    <t>'esterification of butyrylcoa to butyrylcarnitine for transport'</t>
  </si>
  <si>
    <t>'Transport, peroxisomal'</t>
  </si>
  <si>
    <t>'C50CPT1'</t>
  </si>
  <si>
    <t>'production of isovalerylcarnitine'</t>
  </si>
  <si>
    <t>'C51CPT1'</t>
  </si>
  <si>
    <t>'production of tiglylcarnitine'</t>
  </si>
  <si>
    <t>'C60CPT1'</t>
  </si>
  <si>
    <t>'production of hexanoylcarnitine'</t>
  </si>
  <si>
    <t>'C6COAt'</t>
  </si>
  <si>
    <t>'esterification of of hexanoylcoa for transport  into cytosol'</t>
  </si>
  <si>
    <t>'C6DCc'</t>
  </si>
  <si>
    <t>'production of adipoylcarnitine'</t>
  </si>
  <si>
    <t>'C80CPT1'</t>
  </si>
  <si>
    <t>'production of octanoylcarnitine'</t>
  </si>
  <si>
    <t>'C81CPT1'</t>
  </si>
  <si>
    <t>'production of ocetenoylcarnitine'</t>
  </si>
  <si>
    <t>'C8DCc'</t>
  </si>
  <si>
    <t>'production of suberylcarnitine'</t>
  </si>
  <si>
    <t>'DOCOSACT'</t>
  </si>
  <si>
    <t>'activation of docosanoic acid for transport'</t>
  </si>
  <si>
    <t>'FAOXC101C102m'</t>
  </si>
  <si>
    <t>'fatty acid beta oxidation(C10:1--&gt;C10:2)m'</t>
  </si>
  <si>
    <t>'FAOXC101C102x'</t>
  </si>
  <si>
    <t>'fatty acid beta oxidation(C10:1--&gt;C10:2)x'</t>
  </si>
  <si>
    <t>'FAOXC101C8m'</t>
  </si>
  <si>
    <t>'fatty acid beta oxidation(C10:1--&gt;C8)m'</t>
  </si>
  <si>
    <t>'FAOXC101C8x'</t>
  </si>
  <si>
    <t>'fatty acid beta oxidation(C10:1--&gt;C8:0)x'</t>
  </si>
  <si>
    <t>'FAOXC101m'</t>
  </si>
  <si>
    <t>'isomerization(C10:1)m'</t>
  </si>
  <si>
    <t>'FAOXC101x'</t>
  </si>
  <si>
    <t>'isomerization(C10:1)x'</t>
  </si>
  <si>
    <t>'FAOXC102C101m'</t>
  </si>
  <si>
    <t>'reduction(C10:2--&gt;C10:1)m'</t>
  </si>
  <si>
    <t>'FAOXC102C101x'</t>
  </si>
  <si>
    <t>'fatty acid beta oxidation(C10:2--&gt;C10:1)x'</t>
  </si>
  <si>
    <t>'FAOXC102C103m'</t>
  </si>
  <si>
    <t>'fatty acid beta oxidation(C10:2--&gt;C10:3)m'</t>
  </si>
  <si>
    <t>'FAOXC102C103x'</t>
  </si>
  <si>
    <t>'fatty acid beta oxidation(C10:2--&gt;C10:3)x'</t>
  </si>
  <si>
    <t>'FAOXC102C81m'</t>
  </si>
  <si>
    <t>'fatty acid beta oxidation(C10:2--&gt;C8:1)m'</t>
  </si>
  <si>
    <t>'FAOXC102C81x'</t>
  </si>
  <si>
    <t>'fatty acid beta oxidation(C10:2--&gt;C8:1)x'</t>
  </si>
  <si>
    <t>'FAOXC102m'</t>
  </si>
  <si>
    <t>'isomerization(C10:2)m'</t>
  </si>
  <si>
    <t>'FAOXC102x'</t>
  </si>
  <si>
    <t>'isomerization(C10:2)x'</t>
  </si>
  <si>
    <t>'FAOXC103C102m'</t>
  </si>
  <si>
    <t>'fatty acid beta oxidation(C10:3--&gt;C10:2)m'</t>
  </si>
  <si>
    <t>'FAOXC103C102x'</t>
  </si>
  <si>
    <t>'fatty acid beta oxidation(C10:3--&gt;C10:2)x'</t>
  </si>
  <si>
    <t>'FAOXC10C10OHm'</t>
  </si>
  <si>
    <t>'fatty acid beta oxidation(C10--&gt;OHC10)m'</t>
  </si>
  <si>
    <t>'FAOXC10DCC8DCx'</t>
  </si>
  <si>
    <t>'fatty acid beta oxidation(C10DC--&gt;C8DC)'</t>
  </si>
  <si>
    <t>'FAOXC11BRC9BRx'</t>
  </si>
  <si>
    <t>'fatty acid beta oxidation(C11br--&gt;C9br)x'</t>
  </si>
  <si>
    <t>'FAOXC11C9m'</t>
  </si>
  <si>
    <t>'fatty acid beta oxidation(C11--&gt;C9)m'</t>
  </si>
  <si>
    <t>'FAOXC121C101m'</t>
  </si>
  <si>
    <t>'fatty acid beta oxidation(C12:1--&gt;C10:1)m'</t>
  </si>
  <si>
    <t>'FAOXC121C10x'</t>
  </si>
  <si>
    <t>'fatty acid beta xoidation(C12:1--&gt;C10)x'</t>
  </si>
  <si>
    <t>'FAOXC121x'</t>
  </si>
  <si>
    <t>'isomerization(C12:1)x'</t>
  </si>
  <si>
    <t>'FAOXC122C101m'</t>
  </si>
  <si>
    <t>'fatty acid beta oxidation(C12:2--&gt;C10:1)m'</t>
  </si>
  <si>
    <t>'FAOXC122m'</t>
  </si>
  <si>
    <t>'isomerization(C12:2)m'</t>
  </si>
  <si>
    <t>'FAOXC122x'</t>
  </si>
  <si>
    <t>'isomerization(C12:2)x'</t>
  </si>
  <si>
    <t>'FAOXC123C102m'</t>
  </si>
  <si>
    <t>'fatty acid beta oxidation(C12:3--&gt;C10:2)m'</t>
  </si>
  <si>
    <t>'FAOXC123C102x'</t>
  </si>
  <si>
    <t>'fatty acid beta oxidation(C12:3--&gt;C10:2)x'</t>
  </si>
  <si>
    <t>'FAOXC123m'</t>
  </si>
  <si>
    <t>'isomerization(C12:3)m'</t>
  </si>
  <si>
    <t>'FAOXC123x'</t>
  </si>
  <si>
    <t>'isomerization(C12:3)x'</t>
  </si>
  <si>
    <t>'FAOXC12C12OHm'</t>
  </si>
  <si>
    <t>'fatty acid beta oxidation(C12--&gt;OHC12)m'</t>
  </si>
  <si>
    <t>'FAOXC12DCC10DCx'</t>
  </si>
  <si>
    <t>'fatty acid beta oxidation(C12DC--&gt;C10DC)x'</t>
  </si>
  <si>
    <t>'FAOXC12DCc'</t>
  </si>
  <si>
    <t>'formation of dodecanedioyl carnitine'</t>
  </si>
  <si>
    <t>'FAOXC12DCx'</t>
  </si>
  <si>
    <t>'production of dodecanedioyl carnitine'</t>
  </si>
  <si>
    <t>'FAOXC13BRC11BRx'</t>
  </si>
  <si>
    <t>'fatty acid beta oxidation(C13br--&gt;C11br)x'</t>
  </si>
  <si>
    <t>'FAOXC13C11m'</t>
  </si>
  <si>
    <t>'fatty acid beta oxidation(C13--&gt;C11)m'</t>
  </si>
  <si>
    <t>'FAOXC141C121m'</t>
  </si>
  <si>
    <t>'fatty acid beta oxidation(C14:1--&gt;C12:1)m'</t>
  </si>
  <si>
    <t>'FAOXC141C121x'</t>
  </si>
  <si>
    <t>'fatty acid beta xoidation(C14:1--&gt;C12:1)x'</t>
  </si>
  <si>
    <t>'FAOXC141C141OHm'</t>
  </si>
  <si>
    <t>'fatty acid beta oxidation(C14:1--&gt;C14:1OH)m'</t>
  </si>
  <si>
    <t>'FAOXC142C122x'</t>
  </si>
  <si>
    <t>'fatty acid beta oxidation(C14:2--&gt;C12:2)x'</t>
  </si>
  <si>
    <t>'FAOXC142C142OHm'</t>
  </si>
  <si>
    <t>'fatty acid beta oxidation(C14:2--&gt;C14:2OH)m'</t>
  </si>
  <si>
    <t>'FAOXC143C123m'</t>
  </si>
  <si>
    <t>'fatty acid beta oxidation(C14:3--&gt;C12:3)m'</t>
  </si>
  <si>
    <t>'FAOXC143C123x'</t>
  </si>
  <si>
    <t>'fatty acid beta oxidation(C14:3--&gt;C12:3)x'</t>
  </si>
  <si>
    <t>'FAOXC14C14OHm'</t>
  </si>
  <si>
    <t>'fatty acid beta oxidation(C14--&gt;C14OH)m'</t>
  </si>
  <si>
    <t>'FAOXC14DCC12DCx'</t>
  </si>
  <si>
    <t>'fatty acid beta oxidation(C14DC--&gt;C12DC)x'</t>
  </si>
  <si>
    <t>'FAOXC15ATPx'</t>
  </si>
  <si>
    <t>'fatty acid activation(C15)x'</t>
  </si>
  <si>
    <t>'FAOXC15BRC13BRx'</t>
  </si>
  <si>
    <t>'fatty acid beta oxidation(C15br--&gt;C13br)x'</t>
  </si>
  <si>
    <t>'FAOXC15C13m'</t>
  </si>
  <si>
    <t>'fatty acid beta oxidation(C15--&gt;C13)m'</t>
  </si>
  <si>
    <t>'FAOXC15NADPx'</t>
  </si>
  <si>
    <t>'fatty acid alpha oxidation(2-Hydroxyphytanoyl-CoA)(nadp)x'</t>
  </si>
  <si>
    <t>'FAOXC15NADx'</t>
  </si>
  <si>
    <t>'fatty acid alpha oxidation(2-Hydroxyphytanoyl-CoA)(nad)x'</t>
  </si>
  <si>
    <t>'FAOXC161C141m'</t>
  </si>
  <si>
    <t>'fatty acid beta oxidation(C16:1--&gt;C14:1)m'</t>
  </si>
  <si>
    <t>'FAOXC161C141x'</t>
  </si>
  <si>
    <t>'fatty acid beta xoidation(C16:1--&gt;C14:1)x'</t>
  </si>
  <si>
    <t>'FAOXC161C161OHm'</t>
  </si>
  <si>
    <t>'production of 3-hydroxyhexadecenoylcoA'</t>
  </si>
  <si>
    <t>'FAOXC162C142m'</t>
  </si>
  <si>
    <t>'fatty acid beta oxidation(C16:2--&gt;C14:2)m'</t>
  </si>
  <si>
    <t>'FAOXC162C162OHm'</t>
  </si>
  <si>
    <t>'fatty acid beta oxidation(C16:2--&gt;C16:2OH)m'</t>
  </si>
  <si>
    <t>'FAOXC163C142x'</t>
  </si>
  <si>
    <t>'fatty acid beta oxidation(C16:3--&gt;C14:2)x'</t>
  </si>
  <si>
    <t>'FAOXC163C143m'</t>
  </si>
  <si>
    <t>'fatty acid beta oxidation(C16:3--&gt;C14:3)m'</t>
  </si>
  <si>
    <t>'FAOXC163C164Gm'</t>
  </si>
  <si>
    <t>'fatty acid beta oxidation(C16:3--&gt;C16:4)gm'</t>
  </si>
  <si>
    <t>'FAOXC163C164x'</t>
  </si>
  <si>
    <t>'fatty acid beta oxidation(C16:3--&gt;C16:4)x'</t>
  </si>
  <si>
    <t>'FAOXC163GC142m'</t>
  </si>
  <si>
    <t>'fatty acid beta oxidation(C16:3--&gt;C14:2)gm'</t>
  </si>
  <si>
    <t>'FAOXC163Gm'</t>
  </si>
  <si>
    <t>'isomerization(C16:3)gm'</t>
  </si>
  <si>
    <t>'FAOXC163x'</t>
  </si>
  <si>
    <t>'isomerization(C16:3)x'</t>
  </si>
  <si>
    <t>'FAOXC164C143m'</t>
  </si>
  <si>
    <t>'fatty acid beta oxidation(C16:4--&gt;C14:3)m'</t>
  </si>
  <si>
    <t>'FAOXC164C143x'</t>
  </si>
  <si>
    <t>'fatty acid beta oxidation(C16:4--&gt;C14:3)x'</t>
  </si>
  <si>
    <t>'FAOXC164C163x'</t>
  </si>
  <si>
    <t>'fatty acid beta oxidation(C16:4--&gt;C16:3)x'</t>
  </si>
  <si>
    <t>'FAOXC164C165m'</t>
  </si>
  <si>
    <t>'fatty acid beta oxidation(C16:4--&gt;C16:5)m'</t>
  </si>
  <si>
    <t>'FAOXC164C165x'</t>
  </si>
  <si>
    <t>'fatty acid beta oxidation(C16:4--&gt;C16:5)x'</t>
  </si>
  <si>
    <t>'FAOXC164GC163m'</t>
  </si>
  <si>
    <t>'fatty acid beta oxidation(C16:4--&gt;C16:3)gm'</t>
  </si>
  <si>
    <t>'FAOXC164m'</t>
  </si>
  <si>
    <t>'isomerization(C16:4)m'</t>
  </si>
  <si>
    <t>'FAOXC164x'</t>
  </si>
  <si>
    <t>'isomerization(C16:4)x'</t>
  </si>
  <si>
    <t>'FAOXC165C164m'</t>
  </si>
  <si>
    <t>'fatty acid beta oxidation (C16:5--&gt;C16:4)m'</t>
  </si>
  <si>
    <t>'FAOXC165C164x'</t>
  </si>
  <si>
    <t>'fatty acid beta oxidation(C16:5--&gt;C16:4)x'</t>
  </si>
  <si>
    <t>'FAOXC16BRx'</t>
  </si>
  <si>
    <t>'fatty acid activation(C16br)x'</t>
  </si>
  <si>
    <t>'FAOXC16C16OHm'</t>
  </si>
  <si>
    <t>'fatty acid beta oxidation(C16--&gt;C16OH)m'</t>
  </si>
  <si>
    <t>'FAOXC16DCC14DCx'</t>
  </si>
  <si>
    <t>'fatty acid beta oxidation(C16DC--&gt;C14DC)x'</t>
  </si>
  <si>
    <t>'FAOXC16DCr'</t>
  </si>
  <si>
    <t>'fatty acid activation(C16DC)er'</t>
  </si>
  <si>
    <t>'FAOXC16OHC16r'</t>
  </si>
  <si>
    <t>'fatty acid omega oxidation(C16--&gt;w-OHC16)er'</t>
  </si>
  <si>
    <t>'FAOXC181C161m'</t>
  </si>
  <si>
    <t>'fatty acid beta oxidation(C18:1--&gt;C16:1)m'</t>
  </si>
  <si>
    <t>'FAOXC181C161x'</t>
  </si>
  <si>
    <t>'fatty acid beta xoidation(C18:1--&gt;C16:1)x'</t>
  </si>
  <si>
    <t>'FAOXC181C181OHm'</t>
  </si>
  <si>
    <t>'fatty acid beta oxidation(C18:1--&gt;C18:1OH)m'</t>
  </si>
  <si>
    <t>'FAOXC182C162m'</t>
  </si>
  <si>
    <t>'fatty acid beta oxidation(C18:2--&gt;C16:2)m'</t>
  </si>
  <si>
    <t>'FAOXC182C182OHm'</t>
  </si>
  <si>
    <t>'fatty acid beta oxidation(C18:2--&gt;C18:2OH)m'</t>
  </si>
  <si>
    <t>'FAOXC183C163Gm'</t>
  </si>
  <si>
    <t>'fatty acid beta oxidation(C18:3--&gt;C16:3)gm'</t>
  </si>
  <si>
    <t>'FAOXC183C163m'</t>
  </si>
  <si>
    <t>'fatty acid beta oxidation(C18:3--&gt;C16:3)m'</t>
  </si>
  <si>
    <t>'FAOXC184C163m'</t>
  </si>
  <si>
    <t>'fatty acid beta oxidation (C18:4--&gt;C16:3)m'</t>
  </si>
  <si>
    <t>'FAOXC184C163x'</t>
  </si>
  <si>
    <t>'fatty acid beta oxidation(C18:4--&gt;C16:3)x'</t>
  </si>
  <si>
    <t>'FAOXC184C164m'</t>
  </si>
  <si>
    <t>'fatty acid beta oxidation(C18:4--&gt;C16:4)m'</t>
  </si>
  <si>
    <t>'FAOXC184C164x'</t>
  </si>
  <si>
    <t>'fatty acid beta oxidation(C18:4--&gt;C16:4)x'</t>
  </si>
  <si>
    <t>'FAOXC184m'</t>
  </si>
  <si>
    <t>'isomerization of (C18:4)m'</t>
  </si>
  <si>
    <t>'FAOXC184x'</t>
  </si>
  <si>
    <t>'isomerization(C18:4)x'</t>
  </si>
  <si>
    <t>'FAOXC185C164m'</t>
  </si>
  <si>
    <t>'fatty acid beta oxidation(C18:5--&gt;C16:4)m'</t>
  </si>
  <si>
    <t>'FAOXC185m'</t>
  </si>
  <si>
    <t>'isomerization(C18:5)m'</t>
  </si>
  <si>
    <t>'FAOXC18C18OHm'</t>
  </si>
  <si>
    <t>'fatty acid beta oxidation(C18--&gt;C18OH)m'</t>
  </si>
  <si>
    <t>'FAOXC201C181x'</t>
  </si>
  <si>
    <t>'fatty acid beta xoidation(C20:1--&gt;C18:1)x'</t>
  </si>
  <si>
    <t>'FAOXC204C184m'</t>
  </si>
  <si>
    <t>'fatty acid beta oxidation(C20:4--&gt;C18:4)m'</t>
  </si>
  <si>
    <t>'FAOXC204C205x'</t>
  </si>
  <si>
    <t>'fatty acid beta oxidation(C20:4--&gt;C20:5)x'</t>
  </si>
  <si>
    <t>'FAOXC205C184x'</t>
  </si>
  <si>
    <t>'fatty acid beta oxidation(C20:5--&gt;C18:4)x'</t>
  </si>
  <si>
    <t>'FAOXC205C185m'</t>
  </si>
  <si>
    <t>'fatty acid beta oxidation(C20:5--&gt;C18:5)m'</t>
  </si>
  <si>
    <t>'FAOXC221C201x'</t>
  </si>
  <si>
    <t>'fatty acid beta oxidation(C22:1--&gt;C20:1)x'</t>
  </si>
  <si>
    <t>'FAOXC225C204m'</t>
  </si>
  <si>
    <t>'fatty acid beta oxidation(C22:5--&gt;C20:4)m'</t>
  </si>
  <si>
    <t>'FAOXC225C204x'</t>
  </si>
  <si>
    <t>'fatty acid beta oxidation(C22:5--&gt;C20:4)x'</t>
  </si>
  <si>
    <t>'FAOXC225C226m'</t>
  </si>
  <si>
    <t>'fatty acid beta oxidation(C22:5--&gt;C22:6)m'</t>
  </si>
  <si>
    <t>'FAOXC225C226x'</t>
  </si>
  <si>
    <t>'fatty acid beta oxidation(C22:5--&gt;C22:6)x'</t>
  </si>
  <si>
    <t>'FAOXC225m'</t>
  </si>
  <si>
    <t>'isomerization(C22:5)m'</t>
  </si>
  <si>
    <t>'FAOXC225x'</t>
  </si>
  <si>
    <t>'isomerization(C22:5)x'</t>
  </si>
  <si>
    <t>'FAOXC226C205m'</t>
  </si>
  <si>
    <t>'fatty acid beta oxidation(C22:6--&gt;C20:5)m'</t>
  </si>
  <si>
    <t>'FAOXC226C225m'</t>
  </si>
  <si>
    <t>'fatty acid beta oxidation(C22:6--&gt;C22:5)m'</t>
  </si>
  <si>
    <t>'FAOXC226C225x'</t>
  </si>
  <si>
    <t>'fatty acid beta oxidation(C22:6--&gt;C22:5)x'</t>
  </si>
  <si>
    <t>'FAOXC226C227m'</t>
  </si>
  <si>
    <t>'fatty acid beta oxidation(C22:6--&gt;C22:7)m'</t>
  </si>
  <si>
    <t>'FAOXC226m'</t>
  </si>
  <si>
    <t>'isomerization(C22:6)m'</t>
  </si>
  <si>
    <t>'FAOXC227C226m'</t>
  </si>
  <si>
    <t>'fatty acid beta oxidation(C22:7--&gt;C22:6)m'</t>
  </si>
  <si>
    <t>'FAOXC22C20x'</t>
  </si>
  <si>
    <t>'fatty acid beta oxidation(C22--&gt;C20)x'</t>
  </si>
  <si>
    <t>'FAOXC22C22DCHYr'</t>
  </si>
  <si>
    <t>'fatty acid omega oxidation by hydroxylases(C22--&gt;C22DC)er'</t>
  </si>
  <si>
    <t>'FAOXC22OHC22r'</t>
  </si>
  <si>
    <t>'fatty acid omega oxidation(C22--&gt;w-OHC22)er'</t>
  </si>
  <si>
    <t>'FAOXC241C221x'</t>
  </si>
  <si>
    <t>'fatty acid beta oxidation(C24:1--&gt;C22:1)x'</t>
  </si>
  <si>
    <t>'FAOXC24C22x'</t>
  </si>
  <si>
    <t>'Fatty acid beta oxidation(C24--&gt;C22)x'</t>
  </si>
  <si>
    <t>'FAOXC3DC'</t>
  </si>
  <si>
    <t>'malonylcoa--&gt;malonylcarnitine'</t>
  </si>
  <si>
    <t>'FAOXC4C4DCc'</t>
  </si>
  <si>
    <t>'succ--&gt;C4DCc'</t>
  </si>
  <si>
    <t>'FAOXC5C3x'</t>
  </si>
  <si>
    <t>'fatty acid beta oxidation(C5--&gt;C3)m'</t>
  </si>
  <si>
    <t>'FAOXC5C5DCc'</t>
  </si>
  <si>
    <t>'production of glutaryl carnitine'</t>
  </si>
  <si>
    <t>'FAOXC5C5OHm'</t>
  </si>
  <si>
    <t>'fatty acid beta oxidation(C5--&gt;C5OH)m'</t>
  </si>
  <si>
    <t>'FAOXC5OHc'</t>
  </si>
  <si>
    <t>'(3-hydroxyisovalerylcoa--&gt;3-hydroxyisovalerylcarnitine)c'</t>
  </si>
  <si>
    <t>'FAOXC61C4m'</t>
  </si>
  <si>
    <t>'fatty acid beta oxidation(C6:1--&gt;C4:0)m'</t>
  </si>
  <si>
    <t>'FAOXC61C4x'</t>
  </si>
  <si>
    <t>'fatty acid beta oxidation(C6:1--&gt;C4:0)x'</t>
  </si>
  <si>
    <t>'FAOXC61m'</t>
  </si>
  <si>
    <t>'isomerization(C6:1)m'</t>
  </si>
  <si>
    <t>'FAOXC61x'</t>
  </si>
  <si>
    <t>'isomerization(C6:1)x'</t>
  </si>
  <si>
    <t>'FAOXC6C4x'</t>
  </si>
  <si>
    <t>'fatty acid beta oxidation(C6--&gt;C4)x'</t>
  </si>
  <si>
    <t>'FAOXC6DCC4DCx'</t>
  </si>
  <si>
    <t>'fatty acid beta oxidation(C6DC--&gt;C4DC)x'</t>
  </si>
  <si>
    <t>'FAOXC7C5m'</t>
  </si>
  <si>
    <t>'fatty acid beta oxidation(C7--&gt;C5)m'</t>
  </si>
  <si>
    <t>'FAOXC81C61m'</t>
  </si>
  <si>
    <t>'fatty acid beta oxidation(C8:1--&gt;C6:1)m'</t>
  </si>
  <si>
    <t>'FAOXC81C61x'</t>
  </si>
  <si>
    <t>'fatty acid beta oxidation(C8:1--&gt;C6:1)x'</t>
  </si>
  <si>
    <t>'FAOXC8C6x'</t>
  </si>
  <si>
    <t>'fatty acid beta oxidation(C8--&gt;C6)x'</t>
  </si>
  <si>
    <t>'FAOXC8DCC6DCx'</t>
  </si>
  <si>
    <t>'fatty acid beta oxidation(C8DC--&gt;C6DC)x'</t>
  </si>
  <si>
    <t>'FAOXC9BRC7BRm'</t>
  </si>
  <si>
    <t>'fatty acid beta oxidation(C9br--&gt;C7br)m'</t>
  </si>
  <si>
    <t>'FAOXC9C7m'</t>
  </si>
  <si>
    <t>'fatty acid beta oxidation(C9--&gt;C7)m'</t>
  </si>
  <si>
    <t>'FAOXMC10OHMC10r'</t>
  </si>
  <si>
    <t>'fatty acid omega oxidation(MC10--&gt;w-OHMC10)er'</t>
  </si>
  <si>
    <t>'FAOXOHC16C16DCc'</t>
  </si>
  <si>
    <t>'fatty acid omega oxidation(w-OHC16--&gt;C16DC)c'</t>
  </si>
  <si>
    <t>'FAOXOHC22C22DCc'</t>
  </si>
  <si>
    <t>'fatty acid omega oxidation(w-OHC22--&gt;C22DC)c'</t>
  </si>
  <si>
    <t>'FAOXOHMC10DC10c'</t>
  </si>
  <si>
    <t>'fatty acid omega oxidation(w-OHMC10--&gt;DC10)c'</t>
  </si>
  <si>
    <t>'FAOXTC101TC102m'</t>
  </si>
  <si>
    <t>'fatty acid beta oxidation trans(C10:1--&gt;C10:2)m'</t>
  </si>
  <si>
    <t>'FAOXTC102C101m'</t>
  </si>
  <si>
    <t>'fatty acid beta oxidation trans(C10:2--&gt;C10:1)m'</t>
  </si>
  <si>
    <t>'FAOXTC122TC101m'</t>
  </si>
  <si>
    <t>'fatty acid beta oxidation trans(C12:2--&gt;C10:1)m'</t>
  </si>
  <si>
    <t>'FAOXTC122m'</t>
  </si>
  <si>
    <t>'isomerization trans(C12:2)m'</t>
  </si>
  <si>
    <t>'FAOXTC142TC122m'</t>
  </si>
  <si>
    <t>'fatty acid beta oxidation trans(C14:2--&gt;C12:2)m'</t>
  </si>
  <si>
    <t>'FAOXTC162TC142m'</t>
  </si>
  <si>
    <t>'fatty acid beta oxidation trans(C16:2--&gt;C14:2)m'</t>
  </si>
  <si>
    <t>'FAOXTC182TC162m'</t>
  </si>
  <si>
    <t>'fatty acid beta oxidation trans(C18:2--&gt;C16:2)m'</t>
  </si>
  <si>
    <t>'FOAXC122C101x'</t>
  </si>
  <si>
    <t>'fatty acid beta oxidation(C12:2--&gt;C10:1)x'</t>
  </si>
  <si>
    <t>'OCD11COACPT1'</t>
  </si>
  <si>
    <t>'transport of 11-octadecenoyl carnitine into the mitochondrial matrix'</t>
  </si>
  <si>
    <t>'OCD11CRNCPT2'</t>
  </si>
  <si>
    <t>'OCTDECCPT1'</t>
  </si>
  <si>
    <t>'OCTDECCPT2'</t>
  </si>
  <si>
    <t>'SBCOAACOTx'</t>
  </si>
  <si>
    <t>'thioesterification of suberyl coa for release into cytosol'</t>
  </si>
  <si>
    <t>'SEBACACT'</t>
  </si>
  <si>
    <t>'activation of sebacic acidd'</t>
  </si>
  <si>
    <t>'SEBCOACROT'</t>
  </si>
  <si>
    <t>'production of sebacoyl carnitine'</t>
  </si>
  <si>
    <t>'SEBCOAPET'</t>
  </si>
  <si>
    <t>'thioesterification of sebacoylcoa for release into cytosol'</t>
  </si>
  <si>
    <t>'SUBERCROT'</t>
  </si>
  <si>
    <t>'production of suberyl carnitine'</t>
  </si>
  <si>
    <t>'SUBERICACT'</t>
  </si>
  <si>
    <t>'activation of suberic acid for formation of suberyl carnitine'</t>
  </si>
  <si>
    <t>'SUCCACT'</t>
  </si>
  <si>
    <t>'activation of succinate'</t>
  </si>
  <si>
    <t>'SUCCCROT'</t>
  </si>
  <si>
    <t>'production of succinyl carnitine'</t>
  </si>
  <si>
    <t>'SUCCOAPET'</t>
  </si>
  <si>
    <t>'thioesterification of succinyl coa for release into cytosol'</t>
  </si>
  <si>
    <t>'ALAALACNc'</t>
  </si>
  <si>
    <t>'Transport, extracellular'</t>
  </si>
  <si>
    <t>'BGLUGCHe'</t>
  </si>
  <si>
    <t>'binding of betaglucans with glycocholate in the intestinal lumen, reducing serum cholsterol levels.'</t>
  </si>
  <si>
    <t>'Dietary fiber binding'</t>
  </si>
  <si>
    <t>'BGLUTCHLe'</t>
  </si>
  <si>
    <t>'binding of betaglucans with taurocholate in the intestinal lumen, reducing serum cholsterol levels.'</t>
  </si>
  <si>
    <t>'BGLUTDECHOe'</t>
  </si>
  <si>
    <t>'binding of betaglucans with taurodeoxycholate in the intestinal lumen, reducing serum cholsterol levels.'</t>
  </si>
  <si>
    <t>'GLYGLYCNc'</t>
  </si>
  <si>
    <t>'hydrolysis of glycylycine for uptake'</t>
  </si>
  <si>
    <t>'GLYLEUHYDROc'</t>
  </si>
  <si>
    <t>'hydrolysis of Glycylleucine in the small intestine for cellular uptake'</t>
  </si>
  <si>
    <t>'GLYPROPRO1c'</t>
  </si>
  <si>
    <t>'hydrolysis of Prolylglycine in the small intestine for cellular uptake'</t>
  </si>
  <si>
    <t>'GLYSARCNc'</t>
  </si>
  <si>
    <t>'Hydrolysis of glycylsarcosine for uptake'</t>
  </si>
  <si>
    <t>'GUMDCHAe'</t>
  </si>
  <si>
    <t>'binding of guar gums with deoxyxholic acid in the intestinal lumen, reducing serum cholsterol levels.'</t>
  </si>
  <si>
    <t>'GUMGCHLe'</t>
  </si>
  <si>
    <t>'Binding of guar gums with glycocholate in the intestinal lumen, reducing serum cholsterol levels.'</t>
  </si>
  <si>
    <t>'GUMTCHOLe'</t>
  </si>
  <si>
    <t>'Binding of guar gums with taurocholate in the intestinal lumen, reducing serum cholsterol levels.'</t>
  </si>
  <si>
    <t>'LEULEULAPc'</t>
  </si>
  <si>
    <t>'hydrolysis of Leucylleucine in the small intestine for cellular uptake'</t>
  </si>
  <si>
    <t>'OAADC'</t>
  </si>
  <si>
    <t>'oxaloacetate decarboxylase'</t>
  </si>
  <si>
    <t>'PECDCHe'</t>
  </si>
  <si>
    <t>'binding of pectins with deoxycholic acid in the intestinal lumen, reducing serum cholsterol levels.'</t>
  </si>
  <si>
    <t>'PECGCHLe'</t>
  </si>
  <si>
    <t>'binding of pectins with glycocholate in the intestinal lumen, reducing serum cholsterol levels.'</t>
  </si>
  <si>
    <t>'PECTCHLe'</t>
  </si>
  <si>
    <t>'Binding of pectins with taurocholate in the intestinal lumen, reducing serum cholsterol levels.'</t>
  </si>
  <si>
    <t>'PROGLYPRO1c'</t>
  </si>
  <si>
    <t>'hydrolysis of glycylproline in the small intestine for cellular uptake'</t>
  </si>
  <si>
    <t>'PSYGCHe'</t>
  </si>
  <si>
    <t>'binding of psyllium with glycocholate in the intestinal lumen, reducing serum cholsterol levels.'</t>
  </si>
  <si>
    <t>'PSYTCHe'</t>
  </si>
  <si>
    <t>'binding of psyllium with taurocholate in the intestinal lumen, reducing serum cholsterol levels.'</t>
  </si>
  <si>
    <t>'PSYTDECHe'</t>
  </si>
  <si>
    <t>'binding of psyllium with taurodeoxycholate in the intestinal lumen, reducing serum cholsterol levels.'</t>
  </si>
  <si>
    <t>'25HVITD3c'</t>
  </si>
  <si>
    <t>'1-alpha hydroxylation of 25-hydroxy vitamin D'</t>
  </si>
  <si>
    <t>'ADNK3'</t>
  </si>
  <si>
    <t>'ADNK4'</t>
  </si>
  <si>
    <t>'BIDGLCURr'</t>
  </si>
  <si>
    <t>'bilirubin di-glucuronide production'</t>
  </si>
  <si>
    <t>'CHOLESACATc'</t>
  </si>
  <si>
    <t>'esterification of cholesterol to cholesterol ester within enterocytes'</t>
  </si>
  <si>
    <t>'CHOLESTle'</t>
  </si>
  <si>
    <t>'hydrolysis of cholesterol ester by cholesterol esterase'</t>
  </si>
  <si>
    <t>'CYSAMOe'</t>
  </si>
  <si>
    <t>'DPCOAPPe'</t>
  </si>
  <si>
    <t>'Pyrophasphatase (dephospho-CoA, extracellular)'</t>
  </si>
  <si>
    <t>'DPMVDc'</t>
  </si>
  <si>
    <t>'diphosphomevalonate decarboxylase, cytosol'</t>
  </si>
  <si>
    <t>'Squalene and cholesterol synthesis'</t>
  </si>
  <si>
    <t>'DSREDUCr'</t>
  </si>
  <si>
    <t>'Desmosterol reductase'</t>
  </si>
  <si>
    <t>'DTMPKm'</t>
  </si>
  <si>
    <t>'dTMP kinase in mitochondria'</t>
  </si>
  <si>
    <t>'DUTPDP'</t>
  </si>
  <si>
    <t>'FADDPle'</t>
  </si>
  <si>
    <t>'FADH2ETC'</t>
  </si>
  <si>
    <t>'Complex II reaction for respiratory chain'</t>
  </si>
  <si>
    <t>'FERO'</t>
  </si>
  <si>
    <t>'ferroxidase'</t>
  </si>
  <si>
    <t>'FMNALKPle'</t>
  </si>
  <si>
    <t>'GLYC3PFADm'</t>
  </si>
  <si>
    <t>'glycerophosphate shuttle for trasnfer of reducing equivalents'</t>
  </si>
  <si>
    <t>'GLYPHEHYc'</t>
  </si>
  <si>
    <t>'hydrolysis of glycylphenylalanine'</t>
  </si>
  <si>
    <t>'GNDc'</t>
  </si>
  <si>
    <t>'phosphogluconate dehydrogenase'</t>
  </si>
  <si>
    <t>'HMGCOARc'</t>
  </si>
  <si>
    <t>'Hydroxymethylglutaryl CoA reductase (ir) in cytosol'</t>
  </si>
  <si>
    <t>'HYPTROXe'</t>
  </si>
  <si>
    <t>'INSK'</t>
  </si>
  <si>
    <t>'insosine kinase'</t>
  </si>
  <si>
    <t>'IPDDI'</t>
  </si>
  <si>
    <t>'LAPCOAe'</t>
  </si>
  <si>
    <t>'LEUGLYHYc'</t>
  </si>
  <si>
    <t>'hydrolysis of leucylglycine'</t>
  </si>
  <si>
    <t>'MDHx'</t>
  </si>
  <si>
    <t>'malate dehydrogenase, peroxisomal'</t>
  </si>
  <si>
    <t>'MEVK1c'</t>
  </si>
  <si>
    <t>'mevalonate kinase (atp) cytosol'</t>
  </si>
  <si>
    <t>'MTHFR3'</t>
  </si>
  <si>
    <t>'5,10-methylenetetrahydrofolatereductase (NADPH)'</t>
  </si>
  <si>
    <t>'P5CR'</t>
  </si>
  <si>
    <t>'pyrroline-5-carboxylate reductase'</t>
  </si>
  <si>
    <t>'PAN4PPe'</t>
  </si>
  <si>
    <t>'PMEVKc'</t>
  </si>
  <si>
    <t>'phosphomevalonate kinase, cytosol'</t>
  </si>
  <si>
    <t>'PNTEHe'</t>
  </si>
  <si>
    <t>'PRO1x'</t>
  </si>
  <si>
    <t>'L-ProlineNAD+ 5-oxidoreductase'</t>
  </si>
  <si>
    <t>'PTPATe'</t>
  </si>
  <si>
    <t>'SFCYSc'</t>
  </si>
  <si>
    <t>'Formation of sulfocysteine'</t>
  </si>
  <si>
    <t>'NNDPR'</t>
  </si>
  <si>
    <t>'NADKm'</t>
  </si>
  <si>
    <t>'10FTHF5GLUtl'</t>
  </si>
  <si>
    <t>'5-glutamyl-10FTHF transport, lysosomal'</t>
  </si>
  <si>
    <t>'Transport, lysosomal'</t>
  </si>
  <si>
    <t>'10FTHF5GLUtm'</t>
  </si>
  <si>
    <t>'5-glutamyl-10FTHF transport, mitochondrial'</t>
  </si>
  <si>
    <t>'10FTHF6GLUtl'</t>
  </si>
  <si>
    <t>'6-glutamyl-10FTHF transport, lysosomal'</t>
  </si>
  <si>
    <t>'10FTHF6GLUtm'</t>
  </si>
  <si>
    <t>'6-glutamyl-10FTHF transport, mitochondrial'</t>
  </si>
  <si>
    <t>'10FTHF7GLUtl'</t>
  </si>
  <si>
    <t>'7-glutamyl-10FTHF transport, lysosomal'</t>
  </si>
  <si>
    <t>'10FTHF7GLUtm'</t>
  </si>
  <si>
    <t>'7-glutamyl-10FTHF transport, mitochondrial'</t>
  </si>
  <si>
    <t>'10FTHFtl'</t>
  </si>
  <si>
    <t>'10-Formyltetrahydrofolate lysosomal transport via diffusion'</t>
  </si>
  <si>
    <t>'10FTHFtm'</t>
  </si>
  <si>
    <t>'10-Formyltetrahydrofolate mitochondrial transport via diffusion'</t>
  </si>
  <si>
    <t>'11DOCRTSLtm'</t>
  </si>
  <si>
    <t>'11-deoxycortisol intracellular transport'</t>
  </si>
  <si>
    <t>'11DOCRTSLtr'</t>
  </si>
  <si>
    <t>'Transport, endoplasmic reticular'</t>
  </si>
  <si>
    <t>'11DOCRTSTRNtm'</t>
  </si>
  <si>
    <t>'11-deoxycorticosterone intracellular transport'</t>
  </si>
  <si>
    <t>'11DOCRTSTRNtr'</t>
  </si>
  <si>
    <t>'1MNCAMti'</t>
  </si>
  <si>
    <t>'N1-Methylnicotinamide transport'</t>
  </si>
  <si>
    <t>'24_25DHVITD2t'</t>
  </si>
  <si>
    <t>'24,25-Dihydroxyvitamin D2 transport from cytoplasm'</t>
  </si>
  <si>
    <t>'24_25DHVITD2tm'</t>
  </si>
  <si>
    <t>'24,25-Dihydroxyvitamin D2 transport from mitochondria'</t>
  </si>
  <si>
    <t>'24_25DHVITD3t'</t>
  </si>
  <si>
    <t>'24,25-Dihydroxyvitamin D3 transport from cytoplasm'</t>
  </si>
  <si>
    <t>'24_25DHVITD3tm'</t>
  </si>
  <si>
    <t>'24,25-Dihydroxyvitamin D3 transport from mitochondria'</t>
  </si>
  <si>
    <t>'24NPHte'</t>
  </si>
  <si>
    <t>'xenobiotic transport'</t>
  </si>
  <si>
    <t>'25HVITD2tin'</t>
  </si>
  <si>
    <t>'25-hydroxyvitamin D2 transport in cytoplasm'</t>
  </si>
  <si>
    <t>'25HVITD2tm'</t>
  </si>
  <si>
    <t>'25-hydroxyvitamin D2 transport from mitochondria'</t>
  </si>
  <si>
    <t>'25HVITD3tin'</t>
  </si>
  <si>
    <t>'vitamin D transport by magalin and cubulin'</t>
  </si>
  <si>
    <t>'25HVITD3tm'</t>
  </si>
  <si>
    <t>'25-hydroxyvitamin D3 transport from mitochondria'</t>
  </si>
  <si>
    <t>'2AMADPTm'</t>
  </si>
  <si>
    <t>'L-2-aminoadipate shuttle (cytosol/mitochondria)'</t>
  </si>
  <si>
    <t>'2HBt2'</t>
  </si>
  <si>
    <t>'2-hydroxybutyrate cotransport with proton'</t>
  </si>
  <si>
    <t>'2HCO3_NAt'</t>
  </si>
  <si>
    <t>'bicarbonate transport (Na/HCO3 1:2 cotransport)'</t>
  </si>
  <si>
    <t>'2MCITt'</t>
  </si>
  <si>
    <t>'2-methylcitrate transport via diffusion'</t>
  </si>
  <si>
    <t>'2OXOADPTm'</t>
  </si>
  <si>
    <t>'2-oxoadipate shuttle (cytosol/mitochondria)'</t>
  </si>
  <si>
    <t>'34DHOXPEGt'</t>
  </si>
  <si>
    <t>'3,4-Dihydroxyphenylethyleneglycol transport (diffusion)'</t>
  </si>
  <si>
    <t>'34DHPHEt'</t>
  </si>
  <si>
    <t>'3,4-Dihydroxy-L-phenylalanine transport'</t>
  </si>
  <si>
    <t>'35CGMPtn'</t>
  </si>
  <si>
    <t>'35cGMP nuclear transport'</t>
  </si>
  <si>
    <t>'Transport, nuclear'</t>
  </si>
  <si>
    <t>'3AIBt'</t>
  </si>
  <si>
    <t>'3-amino-isobutyrate transport'</t>
  </si>
  <si>
    <t>'3AIBtm'</t>
  </si>
  <si>
    <t>'3-amino-isobutyrate transport, mitochondrial'</t>
  </si>
  <si>
    <t>'3MLDAt'</t>
  </si>
  <si>
    <t>'3MLDA extracellular transport via diffusion'</t>
  </si>
  <si>
    <t>'3MOBt2im'</t>
  </si>
  <si>
    <t>'3-methyl-2-oxobutanoate mitochondrial transport via proton symport'</t>
  </si>
  <si>
    <t>'3MOPt2im'</t>
  </si>
  <si>
    <t>'3-Methyl-2-oxopentanoate mitochondrial transport via proton symport'</t>
  </si>
  <si>
    <t>'3SALAASPm'</t>
  </si>
  <si>
    <t>'cysteinesulfinate-aspartate mitochondrial shuttle'</t>
  </si>
  <si>
    <t>'4ABUTtm'</t>
  </si>
  <si>
    <t>'4-aminobutanoate mitochondrial transport via diffusion'</t>
  </si>
  <si>
    <t>'4HDEBRISOQUINEte'</t>
  </si>
  <si>
    <t>'4MOPt2im'</t>
  </si>
  <si>
    <t>'4-methyl-2-oxopentanoate mitochondrial transport  via proton symport'</t>
  </si>
  <si>
    <t>'4MPTNLte'</t>
  </si>
  <si>
    <t>'4-methylpentanal transport'</t>
  </si>
  <si>
    <t>'4MPTNLtm'</t>
  </si>
  <si>
    <t>'4-methylpentanal transport (mitochondria)'</t>
  </si>
  <si>
    <t>'4MPTNLtr'</t>
  </si>
  <si>
    <t>'4-methylpentanal transport (ER)'</t>
  </si>
  <si>
    <t>'4MTOLBUTAMIDEte'</t>
  </si>
  <si>
    <t>'4NPHSFte'</t>
  </si>
  <si>
    <t>'4NPHte'</t>
  </si>
  <si>
    <t>'4PYRDX'</t>
  </si>
  <si>
    <t>'4-Pyridoxal secretion'</t>
  </si>
  <si>
    <t>'5ADTSTSTERONEGLCte'</t>
  </si>
  <si>
    <t>'glucuronidated compound transport'</t>
  </si>
  <si>
    <t>'5ADTSTSTERONEGLCtr'</t>
  </si>
  <si>
    <t>'5ADTSTSTERONESte'</t>
  </si>
  <si>
    <t>'sulfonated testosterone transport'</t>
  </si>
  <si>
    <t>'5ADTSTSTERONEte'</t>
  </si>
  <si>
    <t>'5 alpha dihydrotesterone transport'</t>
  </si>
  <si>
    <t>'5ADTSTSTERONEtr'</t>
  </si>
  <si>
    <t>'5 alpha dihydrotesterone intracellular transport'</t>
  </si>
  <si>
    <t>'5AOPtm'</t>
  </si>
  <si>
    <t>'5-Aminolevulinate mitochondrial transport'</t>
  </si>
  <si>
    <t>'5DHFtl'</t>
  </si>
  <si>
    <t>'5-glutamyl-DHF transport, lysosomal'</t>
  </si>
  <si>
    <t>'5FTHFt2'</t>
  </si>
  <si>
    <t>'5-formyltetrahydrofolate transport via anion exchange'</t>
  </si>
  <si>
    <t>'5HOMEPRAZOLEte'</t>
  </si>
  <si>
    <t>'5HTRPVESSEC'</t>
  </si>
  <si>
    <t>'5-hydroxy-L-tryptophan secretion via secretory vesicle (ATP driven)'</t>
  </si>
  <si>
    <t>'5MTHFt2'</t>
  </si>
  <si>
    <t>'5-methyltetrahydrofolate transport via anion exchange'</t>
  </si>
  <si>
    <t>'5THFtl'</t>
  </si>
  <si>
    <t>'5-glutamyl-THF transport, lysosomal'</t>
  </si>
  <si>
    <t>'5THFtm'</t>
  </si>
  <si>
    <t>'5-glutamyl-THF transport,m mitochondrial'</t>
  </si>
  <si>
    <t>'6DHFtl'</t>
  </si>
  <si>
    <t>'6-glutamyl-DHF transport, lysosomal'</t>
  </si>
  <si>
    <t>'6DHFtm'</t>
  </si>
  <si>
    <t>'6-glutamyl-DHF transport,m mitochondrial'</t>
  </si>
  <si>
    <t>'6HTSTSTERONEte'</t>
  </si>
  <si>
    <t>'hydroxylated testosterone transport'</t>
  </si>
  <si>
    <t>'6HTSTSTERONEtr'</t>
  </si>
  <si>
    <t>'6THFtl'</t>
  </si>
  <si>
    <t>'6-glutamyl-THF transport, lysosomal'</t>
  </si>
  <si>
    <t>'6THFtm'</t>
  </si>
  <si>
    <t>'6-glutamyl-THF transport,m mitochondrial'</t>
  </si>
  <si>
    <t>'7DHCHSTEROLtr'</t>
  </si>
  <si>
    <t>'cholesterol precursor intracellular transport'</t>
  </si>
  <si>
    <t>'7DHFtl'</t>
  </si>
  <si>
    <t>'7-glutamyl-DHF transport, lysosomal'</t>
  </si>
  <si>
    <t>'7DHFtm'</t>
  </si>
  <si>
    <t>'7-glutamyl-DHF transport,m mitochondrial'</t>
  </si>
  <si>
    <t>'7THFtl'</t>
  </si>
  <si>
    <t>'7-glutamyl-THF transport, lysosomal'</t>
  </si>
  <si>
    <t>'7THFtm'</t>
  </si>
  <si>
    <t>'7-glutamyl-THF transport,m mitochondrial'</t>
  </si>
  <si>
    <t>'AACTtm'</t>
  </si>
  <si>
    <t>'Aminoacetone transport (mitochondrial)'</t>
  </si>
  <si>
    <t>'ABTti'</t>
  </si>
  <si>
    <t>'L-arabinitol transport via passive diffusion'</t>
  </si>
  <si>
    <t>'ABUTt2r'</t>
  </si>
  <si>
    <t>'4-aminobutyrate reversible transport in via proton symport'</t>
  </si>
  <si>
    <t>'ABUTt2rL'</t>
  </si>
  <si>
    <t>'4-aminobutyrate reversible transport in via proton symport (lysosome)'</t>
  </si>
  <si>
    <t>'ABUTt4_2_r'</t>
  </si>
  <si>
    <t>'4-aminobutyrate reversible transport in via sodium symport (1:2)'</t>
  </si>
  <si>
    <t>'ACACt2'</t>
  </si>
  <si>
    <t>'acetoacetate transport via proton symport'</t>
  </si>
  <si>
    <t>'ACACt2m'</t>
  </si>
  <si>
    <t>'Acetoacetate mitochondrial transport via H+ symport'</t>
  </si>
  <si>
    <t>'ACACtx'</t>
  </si>
  <si>
    <t>'acetoacetate intracellular transport unknown mechanism'</t>
  </si>
  <si>
    <t>'ACALDt'</t>
  </si>
  <si>
    <t>'acetaldehyde reversible transport'</t>
  </si>
  <si>
    <t>'ACALDtm'</t>
  </si>
  <si>
    <t>'acetaldehyde mitochondrial diffusion'</t>
  </si>
  <si>
    <t>'ACALDtr'</t>
  </si>
  <si>
    <t>'acetaldehyde reversible transport (ER)'</t>
  </si>
  <si>
    <t>'ACALDtx'</t>
  </si>
  <si>
    <t>'acetaldehyde peroxisomal diffusion'</t>
  </si>
  <si>
    <t>'ACCOAgt'</t>
  </si>
  <si>
    <t>'acetyl-coa transport'</t>
  </si>
  <si>
    <t>'ACCOAtn'</t>
  </si>
  <si>
    <t>'acetyl-CoA transport, nuclear'</t>
  </si>
  <si>
    <t>'ACCOAtr'</t>
  </si>
  <si>
    <t>'ACETONEt2'</t>
  </si>
  <si>
    <t>'acetone transport via proton symport'</t>
  </si>
  <si>
    <t>'ACETONEt2m'</t>
  </si>
  <si>
    <t>'acetone mitochondrial transport via proton symport'</t>
  </si>
  <si>
    <t>'ACGAGBSIDEtg'</t>
  </si>
  <si>
    <t>'acgagbside hs intracellular transport'</t>
  </si>
  <si>
    <t>'Transport, golgi apparatus'</t>
  </si>
  <si>
    <t>'ACGAGBSIDEtl'</t>
  </si>
  <si>
    <t>'ACGALFUCGALACGALFUC12GAL14ACGLCGALGLUSIDEte'</t>
  </si>
  <si>
    <t>'blood group intracellular transport'</t>
  </si>
  <si>
    <t>'ACGALFUCGALACGALFUC12GAL14ACGLCGALGLUSIDEtg'</t>
  </si>
  <si>
    <t>'ACGALFUCGALACGALFUCGALACGLCGAL14ACGLCGALGLUSIDEte'</t>
  </si>
  <si>
    <t>'ACGALFUCGALACGALFUCGALACGLCGAL14ACGLCGALGLUSIDEtg'</t>
  </si>
  <si>
    <t>'ACGALtlg'</t>
  </si>
  <si>
    <t>'N-acetyl-galactosamine intracellular transport'</t>
  </si>
  <si>
    <t>'ACGALtly'</t>
  </si>
  <si>
    <t>'N-acetyl-galactosamine lysosomal efflux'</t>
  </si>
  <si>
    <t>'ACGAMtly'</t>
  </si>
  <si>
    <t>'N-acetyl-glucosamine lysosomal efflux'</t>
  </si>
  <si>
    <t>'ACGBGBSIDEtg'</t>
  </si>
  <si>
    <t>'acgbgbside hs intracellular transport'</t>
  </si>
  <si>
    <t>'ACGBGBSIDEtl'</t>
  </si>
  <si>
    <t>'ACHtn'</t>
  </si>
  <si>
    <t>'Acetylcholin transport, nuclear trhough pores'</t>
  </si>
  <si>
    <t>'ACHVESSEC'</t>
  </si>
  <si>
    <t>'Acetylcholine secretion via secretory vesicle (ATP driven)'</t>
  </si>
  <si>
    <t>'ACN13ACNGALGBSIDEte'</t>
  </si>
  <si>
    <t>'acn13acngalgbside hs transport'</t>
  </si>
  <si>
    <t>'ACN13ACNGALGBSIDEtg'</t>
  </si>
  <si>
    <t>'acn13acngalgbside hs intracellular transport'</t>
  </si>
  <si>
    <t>'ACN23ACNGALGBSIDEte'</t>
  </si>
  <si>
    <t>'acn23acngalgbside transport'</t>
  </si>
  <si>
    <t>'ACN23ACNGALGBSIDEtg'</t>
  </si>
  <si>
    <t>'acn23acngalgbside intracellular transport'</t>
  </si>
  <si>
    <t>'ACNACNGAL14ACGLCGALGLUSIDEte'</t>
  </si>
  <si>
    <t>'ACNACNGAL14ACGLCGALGLUSIDEtg'</t>
  </si>
  <si>
    <t>'ACNACNGALGBSIDEte'</t>
  </si>
  <si>
    <t>'acnacngalgbside hs transport'</t>
  </si>
  <si>
    <t>'ACNACNGALGBSIDEtg'</t>
  </si>
  <si>
    <t>'acnacngalgbside hs intracellular transport'</t>
  </si>
  <si>
    <t>'ACNAMlt'</t>
  </si>
  <si>
    <t>'N-acetylneuraminate transport into lysososme'</t>
  </si>
  <si>
    <t>'ACNAMtn'</t>
  </si>
  <si>
    <t>'N-acetylneuraminate nuclear import'</t>
  </si>
  <si>
    <t>'ACNGALACGLCGAL14ACGLCGALGLUSIDEte'</t>
  </si>
  <si>
    <t>'ACNGALACGLCGAL14ACGLCGALGLUSIDEtg'</t>
  </si>
  <si>
    <t>'ACRNtm'</t>
  </si>
  <si>
    <t>'O-acetylcarnintine transport into mitochondria via diffusion'</t>
  </si>
  <si>
    <t>'ACt2m'</t>
  </si>
  <si>
    <t>'acetate mitochondrial transport via proton symport'</t>
  </si>
  <si>
    <t>'ACt2r'</t>
  </si>
  <si>
    <t>'acetate reversible transport via proton symport'</t>
  </si>
  <si>
    <t>'ACtg'</t>
  </si>
  <si>
    <t>'acetate transport, Golgi apparatus'</t>
  </si>
  <si>
    <t>'ADEt'</t>
  </si>
  <si>
    <t>'adenine reversible transport, cytosol'</t>
  </si>
  <si>
    <t>'ADEtl'</t>
  </si>
  <si>
    <t>'adenine facilated transport from lysosome'</t>
  </si>
  <si>
    <t>'ADHAPtx'</t>
  </si>
  <si>
    <t>'intracellular transport (peroxisome)'</t>
  </si>
  <si>
    <t>'ADNt'</t>
  </si>
  <si>
    <t>'adenosine facilated transport in cytosol'</t>
  </si>
  <si>
    <t>'ADNt4'</t>
  </si>
  <si>
    <t>'adenosine transport (Na/Adn cotransport)'</t>
  </si>
  <si>
    <t>'ADNtl'</t>
  </si>
  <si>
    <t>'adenosine facilated transport from lysosome'</t>
  </si>
  <si>
    <t>'ADNtm'</t>
  </si>
  <si>
    <t>'adenosine facilated transport in mitochondria'</t>
  </si>
  <si>
    <t>'ADPRIBt'</t>
  </si>
  <si>
    <t>'ADPribose transport'</t>
  </si>
  <si>
    <t>'ADPtx'</t>
  </si>
  <si>
    <t>'ADP transporter, peroxisomal'</t>
  </si>
  <si>
    <t>'ADRNCOAtx'</t>
  </si>
  <si>
    <t>'fatty acid intracellular transport'</t>
  </si>
  <si>
    <t>'ADRNCRNt'</t>
  </si>
  <si>
    <t>'ADRNLPVESSEC'</t>
  </si>
  <si>
    <t>'Adrenaline secretion via secretory vesicle (ATP driven)'</t>
  </si>
  <si>
    <t>'ADRNt'</t>
  </si>
  <si>
    <t>'fatty acid transport via diffusion'</t>
  </si>
  <si>
    <t>'AFLATOXINte'</t>
  </si>
  <si>
    <t>'AGPex'</t>
  </si>
  <si>
    <t>'alkyl glycerol phosphate transport'</t>
  </si>
  <si>
    <t>'AHANDROSTANGLCte'</t>
  </si>
  <si>
    <t>'AHANDROSTANGLCtr'</t>
  </si>
  <si>
    <t>'AHCYStn'</t>
  </si>
  <si>
    <t>'S-adenosyl-L-homocysteine nuclear transport'</t>
  </si>
  <si>
    <t>'AHCYStr'</t>
  </si>
  <si>
    <t>'S-Adenosyl-L-homocysteine intracellular diffusion'</t>
  </si>
  <si>
    <t>'AK2LGCHOLt'</t>
  </si>
  <si>
    <t>'1-alkyl 2-acylglycerol 3-phosphocholine transport'</t>
  </si>
  <si>
    <t>'AKGMALtm'</t>
  </si>
  <si>
    <t>'alpha-ketoglutarate/malate transporter'</t>
  </si>
  <si>
    <t>'AKGt4_3'</t>
  </si>
  <si>
    <t>'AKG transport via sodium symport'</t>
  </si>
  <si>
    <t>'AKGtp'</t>
  </si>
  <si>
    <t>'AKG transporter, peroxisome'</t>
  </si>
  <si>
    <t>'ALAASNNaEx'</t>
  </si>
  <si>
    <t>'L-alanine/L-asparagine Na-dependent exchange (Ala-L in)'</t>
  </si>
  <si>
    <t>'ALACYSNaEx'</t>
  </si>
  <si>
    <t>'L-alanine/L-cysteine Na-dependent exchange (Ala-L in)'</t>
  </si>
  <si>
    <t>'ALADGLNexR'</t>
  </si>
  <si>
    <t>'L-alanine/glutamine reversible exchange'</t>
  </si>
  <si>
    <t>'ALADGLYexR'</t>
  </si>
  <si>
    <t>'D-alanine/glycine reversible exchange'</t>
  </si>
  <si>
    <t>'ALAGLNexR'</t>
  </si>
  <si>
    <t>'ALAGLNNaEx'</t>
  </si>
  <si>
    <t>'L-alanine/L-glutamine Na-dependent exchange (Ala-L in)'</t>
  </si>
  <si>
    <t>'ALAGLYexR'</t>
  </si>
  <si>
    <t>'L-alanine/glycine reversible exchange'</t>
  </si>
  <si>
    <t>'ALASERNaEx'</t>
  </si>
  <si>
    <t>'L-alanine/L-serine Na-dependent exchange (Ala-L in)'</t>
  </si>
  <si>
    <t>'ALAt2r'</t>
  </si>
  <si>
    <t>'L-alanine reversible transport via proton symport'</t>
  </si>
  <si>
    <t>'ALAt2rL'</t>
  </si>
  <si>
    <t>'L-alanine reversible transport via proton symport (lysosome)'</t>
  </si>
  <si>
    <t>'ALAt4'</t>
  </si>
  <si>
    <t>'Alanine-Sodium symporter'</t>
  </si>
  <si>
    <t>'ALATHRNaEx'</t>
  </si>
  <si>
    <t>'L-alanine/L-threonine Na-dependent exchange (Ala-L in)'</t>
  </si>
  <si>
    <t>'ALAtN1'</t>
  </si>
  <si>
    <t>'Alanine transport (Na, H coupled)'</t>
  </si>
  <si>
    <t>'ALDSTRNte'</t>
  </si>
  <si>
    <t>'aldosterone transport'</t>
  </si>
  <si>
    <t>'ALDSTRNtm'</t>
  </si>
  <si>
    <t>'aldosterone intracellular transport'</t>
  </si>
  <si>
    <t>'AMETr'</t>
  </si>
  <si>
    <t>'S-Adenosyl-L-methionine intracellular diffusion'</t>
  </si>
  <si>
    <t>'AMETt2m'</t>
  </si>
  <si>
    <t>'S-Adenosyl-L-methionine reversible transport, mitochondrial'</t>
  </si>
  <si>
    <t>'AMETtn'</t>
  </si>
  <si>
    <t>'S-adenosyl-L-methionine nuclear transport'</t>
  </si>
  <si>
    <t>'AMPtp'</t>
  </si>
  <si>
    <t>'AMP transporter, peroxisome'</t>
  </si>
  <si>
    <t>'AMPtr'</t>
  </si>
  <si>
    <t>'AMP transporter, endoplasmic reticulum'</t>
  </si>
  <si>
    <t>'ANDRSTRNGLCte'</t>
  </si>
  <si>
    <t>'ANDRSTRNGLCtr'</t>
  </si>
  <si>
    <t>'glucuronidated compound transport (ER)'</t>
  </si>
  <si>
    <t>'ANDRSTRNte'</t>
  </si>
  <si>
    <t>'androsterone transport'</t>
  </si>
  <si>
    <t>'ANDRSTRNtr'</t>
  </si>
  <si>
    <t>'androsterone intracellular transport'</t>
  </si>
  <si>
    <t>'ANTIPYRENEte'</t>
  </si>
  <si>
    <t>'APNNOXte'</t>
  </si>
  <si>
    <t>'APPNNte'</t>
  </si>
  <si>
    <t>'APRGSTRNte'</t>
  </si>
  <si>
    <t>'hydroxyprogesterone transport'</t>
  </si>
  <si>
    <t>'AQCOBALt'</t>
  </si>
  <si>
    <t>'Aquacob(III)alamin uptake'</t>
  </si>
  <si>
    <t>'ARAB_Lt'</t>
  </si>
  <si>
    <t>'L-arabinoase extracellular transport'</t>
  </si>
  <si>
    <t>'ARACHCOAtx'</t>
  </si>
  <si>
    <t>'ARACHCRNt'</t>
  </si>
  <si>
    <t>'carnitine/acylcarnitine translocase'</t>
  </si>
  <si>
    <t>'ARACHDCOAtx'</t>
  </si>
  <si>
    <t>'ARACHDt2'</t>
  </si>
  <si>
    <t>'ARACHDtr'</t>
  </si>
  <si>
    <t>'intracellular transport'</t>
  </si>
  <si>
    <t>'ARACHt'</t>
  </si>
  <si>
    <t>'arachidate transport by FAT'</t>
  </si>
  <si>
    <t>'ARGLYSex'</t>
  </si>
  <si>
    <t>'Arginine/Lysine exchanger (Arg in)'</t>
  </si>
  <si>
    <t>'ARGt4'</t>
  </si>
  <si>
    <t>'L-arginine transport in via sodium symport'</t>
  </si>
  <si>
    <t>'ARGtiDF'</t>
  </si>
  <si>
    <t>'L-arginine transport via diffusion (extracellular to cytosol)'</t>
  </si>
  <si>
    <t>'ARGtm'</t>
  </si>
  <si>
    <t>'arginine mitochondrial transport via ornithine carrier'</t>
  </si>
  <si>
    <t>'ARTFR12'</t>
  </si>
  <si>
    <t>'R group artificial flux (C16:1)'</t>
  </si>
  <si>
    <t>'ASCBt'</t>
  </si>
  <si>
    <t>'L-ascorbate transport via facilitated diffusion'</t>
  </si>
  <si>
    <t>'ASCBt4'</t>
  </si>
  <si>
    <t>'L-ascorbate transport via proton symport'</t>
  </si>
  <si>
    <t>'ASNALANaEx'</t>
  </si>
  <si>
    <t>'L-alanine/L-asparagine Na-dependent exchange (Asn-L in)'</t>
  </si>
  <si>
    <t>'ASNCYSNaEx'</t>
  </si>
  <si>
    <t>'L-cysteine/L-asparagine Na-dependent exchange (Asn-L in)'</t>
  </si>
  <si>
    <t>'ASNGLNNaEx'</t>
  </si>
  <si>
    <t>'L-glutamine/L-asparagine Na-dependent exchange (Asn-L in)'</t>
  </si>
  <si>
    <t>'ASNSERNaEx'</t>
  </si>
  <si>
    <t>'L-serine/L-asparagine Na-dependent exchange (Asn-L in)'</t>
  </si>
  <si>
    <t>'ASNt4'</t>
  </si>
  <si>
    <t>'L-asparagine transport in via sodium symport'</t>
  </si>
  <si>
    <t>'ASNTHRNaEx'</t>
  </si>
  <si>
    <t>'L-threonine/L-asparagine Na-dependent exchange (Asn-L in)'</t>
  </si>
  <si>
    <t>'ASNtm'</t>
  </si>
  <si>
    <t>'L-asparagine transport, mitochondrial'</t>
  </si>
  <si>
    <t>'ASNtN1'</t>
  </si>
  <si>
    <t>'Asparagine transport (Na, H coupled)'</t>
  </si>
  <si>
    <t>'Asn_X_Ser_Thrtr'</t>
  </si>
  <si>
    <t>'Asn-X-Ser/Thr transport (from ER to lysosome)'</t>
  </si>
  <si>
    <t>'ASPDt6'</t>
  </si>
  <si>
    <t>'D-aspartate transport via Na, H symport and K antiport'</t>
  </si>
  <si>
    <t>'ASPDxt'</t>
  </si>
  <si>
    <t>'D-aspartate transport, peroxisomal'</t>
  </si>
  <si>
    <t>'ASPGLUm'</t>
  </si>
  <si>
    <t>'aspartate-glutamate mitochondrial shuttle'</t>
  </si>
  <si>
    <t>'ASPt6'</t>
  </si>
  <si>
    <t>'L-aspartate transport via Na, H symport and K antiport'</t>
  </si>
  <si>
    <t>'ATP1ter'</t>
  </si>
  <si>
    <t>'ADP/ATP transporter, endoplasmic reticulum'</t>
  </si>
  <si>
    <t>'ATP2ter'</t>
  </si>
  <si>
    <t>'AMP/ATP transporter, endoplasmic reticulum'</t>
  </si>
  <si>
    <t>'ATPasel'</t>
  </si>
  <si>
    <t>'V-type ATPase, H+ transporting, lysosomal'</t>
  </si>
  <si>
    <t>'ATPS4m'</t>
  </si>
  <si>
    <t>'ATP synthase (four protons for one ATP)'</t>
  </si>
  <si>
    <t>'ATPtm'</t>
  </si>
  <si>
    <t>'ADP/ATP transporter, mitochondrial'</t>
  </si>
  <si>
    <t>'ATPtn'</t>
  </si>
  <si>
    <t>'ATP diffusion in nucleus'</t>
  </si>
  <si>
    <t>'ATPtx'</t>
  </si>
  <si>
    <t>'ATP transporter, peroxisomal'</t>
  </si>
  <si>
    <t>'AVITE1t'</t>
  </si>
  <si>
    <t>'vitamin E transport by SCARB1'</t>
  </si>
  <si>
    <t>'AVITE2t'</t>
  </si>
  <si>
    <t>'alpha-tocotrienol (Vit. E) transport'</t>
  </si>
  <si>
    <t>'BALAtmr'</t>
  </si>
  <si>
    <t>'Beta-alanine reversible mitochondrial transport (diffusion)'</t>
  </si>
  <si>
    <t>'BALAVECSEC'</t>
  </si>
  <si>
    <t>'B-alanine secretion via secretory vesicle (ATP driven)'</t>
  </si>
  <si>
    <t>'BHBt'</t>
  </si>
  <si>
    <t>'(R)-3-Hydroxybutanoate transport via H+ symport'</t>
  </si>
  <si>
    <t>'BHBtm'</t>
  </si>
  <si>
    <t>'(R)-3-Hydroxybutanoate mitochondrial transport via H+ symport'</t>
  </si>
  <si>
    <t>'BILDGLCURt'</t>
  </si>
  <si>
    <t>'bilirubin beta-diglucuronide transport via bicarbonate countertransport'</t>
  </si>
  <si>
    <t>'BILDGLCURte'</t>
  </si>
  <si>
    <t>'bilirubin beta-diglucuronide transport MDR'</t>
  </si>
  <si>
    <t>'BILDGLCURtr'</t>
  </si>
  <si>
    <t>'BILGLCURt'</t>
  </si>
  <si>
    <t>'bilirubin monoglucuronide transport via bicarbonate countertransport'</t>
  </si>
  <si>
    <t>'BILGLCURte'</t>
  </si>
  <si>
    <t>'bilirubin monoglucuronide transport MDR'</t>
  </si>
  <si>
    <t>'BILGLCURtr'</t>
  </si>
  <si>
    <t>'BILIRUBt2'</t>
  </si>
  <si>
    <t>'bilirubin transport via bicarbonate countertransport'</t>
  </si>
  <si>
    <t>'BILIRUBtr'</t>
  </si>
  <si>
    <t>'lipid, flip-flop intracellular transport'</t>
  </si>
  <si>
    <t>'BIOCYTtn'</t>
  </si>
  <si>
    <t>'biocytin transport, nuclear'</t>
  </si>
  <si>
    <t>'BTNt2'</t>
  </si>
  <si>
    <t>'Biotin reversible transport via proton symport'</t>
  </si>
  <si>
    <t>'BTNt2m'</t>
  </si>
  <si>
    <t>'Biotin reversible transport via proton symport, mitochondria'</t>
  </si>
  <si>
    <t>'BTNt3i'</t>
  </si>
  <si>
    <t>'Biotin transport via sodium symport'</t>
  </si>
  <si>
    <t>'BTNt4i'</t>
  </si>
  <si>
    <t>'Biotin uptake (antiport)'</t>
  </si>
  <si>
    <t>'BTNtn'</t>
  </si>
  <si>
    <t>'Biotin transport, nuclear'</t>
  </si>
  <si>
    <t>'BUTt2m'</t>
  </si>
  <si>
    <t>'Butyrate mitochondrial transport via proton symport, reversible'</t>
  </si>
  <si>
    <t>'BUTt2r'</t>
  </si>
  <si>
    <t>'Butyrate transport via proton symport, reversible'</t>
  </si>
  <si>
    <t>'BVITEt'</t>
  </si>
  <si>
    <t>'beta-Tocopherol (Vit. E) transport'</t>
  </si>
  <si>
    <t>'BZt'</t>
  </si>
  <si>
    <t>'benzoate transport (diffusion)'</t>
  </si>
  <si>
    <t>'BZtr'</t>
  </si>
  <si>
    <t>'Benzene transporter, endoplasmic reticulum'</t>
  </si>
  <si>
    <t>'C160CRNt'</t>
  </si>
  <si>
    <t>'C161CRN2t'</t>
  </si>
  <si>
    <t>'C161CRNt'</t>
  </si>
  <si>
    <t>'C180CRNt'</t>
  </si>
  <si>
    <t>'C204CRNt'</t>
  </si>
  <si>
    <t>'C226COAtx'</t>
  </si>
  <si>
    <t>'C226CRNt'</t>
  </si>
  <si>
    <t>'CAATPS'</t>
  </si>
  <si>
    <t>'Ca ATPase'</t>
  </si>
  <si>
    <t>'CAMPt'</t>
  </si>
  <si>
    <t>'cAMP transport (ATP-dependent)'</t>
  </si>
  <si>
    <t>'CAROtr'</t>
  </si>
  <si>
    <t>'beta-carotene transport via diffusion'</t>
  </si>
  <si>
    <t>'CARVEOLte'</t>
  </si>
  <si>
    <t>'CAt7r'</t>
  </si>
  <si>
    <t>'calcium / sodium antiporter (1:3), reversible'</t>
  </si>
  <si>
    <t>'CBL2tm'</t>
  </si>
  <si>
    <t>'Cob(II)alamine transport, mitochondrial'</t>
  </si>
  <si>
    <t>'CBPter'</t>
  </si>
  <si>
    <t>'carbamoyl phosphate transport, endoplasmic reticulum'</t>
  </si>
  <si>
    <t>'CDPDAGtm'</t>
  </si>
  <si>
    <t>'CERT1gt'</t>
  </si>
  <si>
    <t>'ceramide transport protein'</t>
  </si>
  <si>
    <t>'CERT1rt'</t>
  </si>
  <si>
    <t>'CERT2gt'</t>
  </si>
  <si>
    <t>'CERT2rt'</t>
  </si>
  <si>
    <t>'CGLYt3_2_'</t>
  </si>
  <si>
    <t>'Cys-Gly transport in via proton symport'</t>
  </si>
  <si>
    <t>'CGMPt'</t>
  </si>
  <si>
    <t>'cGMP transport (ATP-dependent)'</t>
  </si>
  <si>
    <t>'CHLtm'</t>
  </si>
  <si>
    <t>'choline transport via diffusion (cytosol to mitochondria)'</t>
  </si>
  <si>
    <t>'CHOLATEt'</t>
  </si>
  <si>
    <t>'cholate transport via bicarbonate countertransport'</t>
  </si>
  <si>
    <t>'CHOLATEt2'</t>
  </si>
  <si>
    <t>'cholate transport via sodium cotransport'</t>
  </si>
  <si>
    <t>'CHOLATEt3'</t>
  </si>
  <si>
    <t>'ABC bile acid transporter'</t>
  </si>
  <si>
    <t>'CHOLPtg'</t>
  </si>
  <si>
    <t>'choline phosphate intracellular transport'</t>
  </si>
  <si>
    <t>'CHOLPtl'</t>
  </si>
  <si>
    <t>'CHOLt4'</t>
  </si>
  <si>
    <t>'choline, sodium cotransport'</t>
  </si>
  <si>
    <t>'CHOLtg'</t>
  </si>
  <si>
    <t>'choline intracellular transport'</t>
  </si>
  <si>
    <t>'CHOLtn'</t>
  </si>
  <si>
    <t>'Choline transport, nuclear through pores'</t>
  </si>
  <si>
    <t>'CHOLtr'</t>
  </si>
  <si>
    <t>'CHOLtu'</t>
  </si>
  <si>
    <t>'Choline uniport'</t>
  </si>
  <si>
    <t>'CHSTEROLt'</t>
  </si>
  <si>
    <t>'cholesterol efflux (ATP depedent)'</t>
  </si>
  <si>
    <t>'CHSTEROLt1'</t>
  </si>
  <si>
    <t>'cholesterol intracellular transport'</t>
  </si>
  <si>
    <t>'CHSTEROLt2'</t>
  </si>
  <si>
    <t>'CHSTEROLt3'</t>
  </si>
  <si>
    <t>'CHSTEROLtg'</t>
  </si>
  <si>
    <t>'cholesterol efflux (ATP depedent), golgi'</t>
  </si>
  <si>
    <t>'CITRtm'</t>
  </si>
  <si>
    <t>'citrulline mitochondrial transport via proton antiport'</t>
  </si>
  <si>
    <t>'CITt4_2'</t>
  </si>
  <si>
    <t>'citrate transport via sodium symport'</t>
  </si>
  <si>
    <t>'CITtam'</t>
  </si>
  <si>
    <t>'citrate transport, mitochondrial'</t>
  </si>
  <si>
    <t>'CITtbm'</t>
  </si>
  <si>
    <t>'CLFORtex'</t>
  </si>
  <si>
    <t>'chloride transport via formate countertransport'</t>
  </si>
  <si>
    <t>'CLHCO3tex2'</t>
  </si>
  <si>
    <t>'chloride transport via bicarbonate countertransport (2:1)'</t>
  </si>
  <si>
    <t>'CLI2tex'</t>
  </si>
  <si>
    <t>'chloride transport via iodide countertransport'</t>
  </si>
  <si>
    <t>'CLOHtex2'</t>
  </si>
  <si>
    <t>'chloride transport via hydroxide countertransport (2:1)'</t>
  </si>
  <si>
    <t>'CLOXAtex2'</t>
  </si>
  <si>
    <t>'chloride transport via oxalate countertransport (2:1)'</t>
  </si>
  <si>
    <t>'CLPNDCOAtx'</t>
  </si>
  <si>
    <t>'CLPNDCRNt'</t>
  </si>
  <si>
    <t>'CLPNDt'</t>
  </si>
  <si>
    <t>'CMPACNAtg'</t>
  </si>
  <si>
    <t>'CMP-Sia Golgi transport via CMP antiport'</t>
  </si>
  <si>
    <t>'CMPACNAtn'</t>
  </si>
  <si>
    <t>'CMP-Sia nuclear export'</t>
  </si>
  <si>
    <t>'CO2t'</t>
  </si>
  <si>
    <t>'CO2 transporter via diffusion'</t>
  </si>
  <si>
    <t>'CO2ter'</t>
  </si>
  <si>
    <t>'CO2 endoplasmic reticular transport via diffusion'</t>
  </si>
  <si>
    <t>'CO2tg'</t>
  </si>
  <si>
    <t>'CO2 Golgi transport'</t>
  </si>
  <si>
    <t>'CO2tm'</t>
  </si>
  <si>
    <t>'CO2 transport (diffusion), mitochondrial'</t>
  </si>
  <si>
    <t>'CO2tn'</t>
  </si>
  <si>
    <t>'CO2 nuclear transport via diffusion'</t>
  </si>
  <si>
    <t>'CO2tp'</t>
  </si>
  <si>
    <t>'CO2 peroxisomal transport'</t>
  </si>
  <si>
    <t>'COAtg'</t>
  </si>
  <si>
    <t>'CoA transport in Golgi via diffusion'</t>
  </si>
  <si>
    <t>'COAtl'</t>
  </si>
  <si>
    <t>'CoA transport in lysosome via diffusion'</t>
  </si>
  <si>
    <t>'COAtm'</t>
  </si>
  <si>
    <t>'CoA transporter'</t>
  </si>
  <si>
    <t>'COAtn'</t>
  </si>
  <si>
    <t>'coenzyme A transport, nuclear'</t>
  </si>
  <si>
    <t>'COAtp'</t>
  </si>
  <si>
    <t>'coenzyme A transport, peroxisomal'</t>
  </si>
  <si>
    <t>'COAtr'</t>
  </si>
  <si>
    <t>'COA transporter, endoplasmic reticulum'</t>
  </si>
  <si>
    <t>'COt'</t>
  </si>
  <si>
    <t>'CO transporter via diffusion'</t>
  </si>
  <si>
    <t>'COUMARINte'</t>
  </si>
  <si>
    <t>'CREATt4_2_r'</t>
  </si>
  <si>
    <t>'Creatine transport (sodium symport) (2:1)'</t>
  </si>
  <si>
    <t>'CREATtmdiffir'</t>
  </si>
  <si>
    <t>'Creatine transport to/from mitochondria via diffusion'</t>
  </si>
  <si>
    <t>'CRMPte'</t>
  </si>
  <si>
    <t>'crmp hs transport'</t>
  </si>
  <si>
    <t>'CRNCAR3tp'</t>
  </si>
  <si>
    <t>'carnitine-propcarnitine carrier, peroxisomal'</t>
  </si>
  <si>
    <t>'CRNCARtp'</t>
  </si>
  <si>
    <t>'carnitine-acetylcarnitine carrier, peroxisomal'</t>
  </si>
  <si>
    <t>'CRNt'</t>
  </si>
  <si>
    <t>'L-carnitine reversible transport'</t>
  </si>
  <si>
    <t>'CRNtHa'</t>
  </si>
  <si>
    <t>'L-carnitine outward transport (H+ antiport)'</t>
  </si>
  <si>
    <t>'CRNtim'</t>
  </si>
  <si>
    <t>'L-carnitine transport out of mitochondria via diffusion'</t>
  </si>
  <si>
    <t>'CRNtuNa'</t>
  </si>
  <si>
    <t>'L-carnitine inward transport by Na+ symport'</t>
  </si>
  <si>
    <t>'CRNtx'</t>
  </si>
  <si>
    <t>'carnitine transport peroxisome to mitochondria'</t>
  </si>
  <si>
    <t>'CRTSLt'</t>
  </si>
  <si>
    <t>'cortisol transport'</t>
  </si>
  <si>
    <t>'CRTSLtm'</t>
  </si>
  <si>
    <t>'cortisol intracellular transport'</t>
  </si>
  <si>
    <t>'CRTSLtr'</t>
  </si>
  <si>
    <t>'CRTSTRNt'</t>
  </si>
  <si>
    <t>'corticosterone  transport'</t>
  </si>
  <si>
    <t>'CRTSTRNtm'</t>
  </si>
  <si>
    <t>'corticosterone intracellular transport'</t>
  </si>
  <si>
    <t>'CRTSTRNtr'</t>
  </si>
  <si>
    <t>'CRVNCtr'</t>
  </si>
  <si>
    <t>'CSNt'</t>
  </si>
  <si>
    <t>'cytosine transport via facilated diffusion'</t>
  </si>
  <si>
    <t>'CSPG_At'</t>
  </si>
  <si>
    <t>'chondroitin sulfate A transport, golgi to extracellular'</t>
  </si>
  <si>
    <t>'CSPG_Atly'</t>
  </si>
  <si>
    <t>'chondroitin sulfate A transport, extracellular to lysosome'</t>
  </si>
  <si>
    <t>'CSPG_Bt'</t>
  </si>
  <si>
    <t>'chondroitin sulfate B transport, golgi to extracellular'</t>
  </si>
  <si>
    <t>'CSPG_Btly'</t>
  </si>
  <si>
    <t>'chondroitin sulfate B transport, extracellular to lysosome'</t>
  </si>
  <si>
    <t>'CSPG_Ct'</t>
  </si>
  <si>
    <t>'chondroitin sulfate C transport, golgi to extracellular'</t>
  </si>
  <si>
    <t>'CSPG_Ctly'</t>
  </si>
  <si>
    <t>'chondroitin sulfate C transport, extracellular to lysosome'</t>
  </si>
  <si>
    <t>'CSPG_Dt'</t>
  </si>
  <si>
    <t>'chondroitin sulfate D transport, golgi to extracellular'</t>
  </si>
  <si>
    <t>'CSPG_Dtly'</t>
  </si>
  <si>
    <t>'chondroitin sulfate D transport, extracellular to lysosome'</t>
  </si>
  <si>
    <t>'CSPG_Et'</t>
  </si>
  <si>
    <t>'chondroitin sulfate E transport, golgi to extracellular'</t>
  </si>
  <si>
    <t>'CSPG_Etly'</t>
  </si>
  <si>
    <t>'chondroitin sulfate E transport, extracellular to lysosome'</t>
  </si>
  <si>
    <t>'CTPtn'</t>
  </si>
  <si>
    <t>'CTP diffusion in nucleus'</t>
  </si>
  <si>
    <t>'CYANt'</t>
  </si>
  <si>
    <t>'Cyanide transport via diffusion (extracellular to cytosol)'</t>
  </si>
  <si>
    <t>'CYANtm'</t>
  </si>
  <si>
    <t>'Cyanide transport via diffusion (mitochondrial)'</t>
  </si>
  <si>
    <t>'CYOOm2'</t>
  </si>
  <si>
    <t>'cytochrome c oxidase, mitochondrial Complex IV'</t>
  </si>
  <si>
    <t>'CYOR_u10m'</t>
  </si>
  <si>
    <t>'ubiquinol-6 cytochrome c reductase, Complex III'</t>
  </si>
  <si>
    <t>'CYSALANaEx'</t>
  </si>
  <si>
    <t>'L-alanine/L-cysteine Na-dependent exchange (Cys-L in)'</t>
  </si>
  <si>
    <t>'CYSASNNaEx'</t>
  </si>
  <si>
    <t>'L-cysteine/L-asparagine Na-dependent exchange (Cys-L in)'</t>
  </si>
  <si>
    <t>'CYSGLNNaEx'</t>
  </si>
  <si>
    <t>'L-cysteine/L-glutamine Na-dependent exchange (Cys-L in)'</t>
  </si>
  <si>
    <t>'CYSGLUexR'</t>
  </si>
  <si>
    <t>'L-cysteine/L-glutamine reversible exchanger'</t>
  </si>
  <si>
    <t>'CYSGLYexR'</t>
  </si>
  <si>
    <t>'L-cysteine/glycine reversible exchanger'</t>
  </si>
  <si>
    <t>'CYSSERNaEx'</t>
  </si>
  <si>
    <t>'L-serine/L-cysteine Na-dependent exchange (Cys-L in)'</t>
  </si>
  <si>
    <t>'CYStec'</t>
  </si>
  <si>
    <t>'L-cysteine transport via diffusion (extracellular to cytosol)'</t>
  </si>
  <si>
    <t>'CYSTGLUex'</t>
  </si>
  <si>
    <t>'L-cystine/L-glutamate exchanger'</t>
  </si>
  <si>
    <t>'CYSTHRNaEx'</t>
  </si>
  <si>
    <t>'L-cysteine/L-threonine Na-dependent exchange (Cys-L in)'</t>
  </si>
  <si>
    <t>'CYSTSERex'</t>
  </si>
  <si>
    <t>'L-cystine/glycine exchanger (cystine in)'</t>
  </si>
  <si>
    <t>'CYTDt'</t>
  </si>
  <si>
    <t>'cytidine facilated transport in cytosol'</t>
  </si>
  <si>
    <t>'CYTDt4'</t>
  </si>
  <si>
    <t>'cytidine transport in via sodium symport'</t>
  </si>
  <si>
    <t>'CYTDtl'</t>
  </si>
  <si>
    <t>'Cytidine facilated transport from lysosome'</t>
  </si>
  <si>
    <t>'CYTDtm'</t>
  </si>
  <si>
    <t>'cytidine facilated transport in mitochondria'</t>
  </si>
  <si>
    <t>'CYTDtn'</t>
  </si>
  <si>
    <t>'cytidine  transport in nucleus'</t>
  </si>
  <si>
    <t>'D_3AIBt'</t>
  </si>
  <si>
    <t>'D-3-amino-isobutyrate transport'</t>
  </si>
  <si>
    <t>'DADNt4'</t>
  </si>
  <si>
    <t>'deoxyadenosine transport via diffusion'</t>
  </si>
  <si>
    <t>'DAG_HSter'</t>
  </si>
  <si>
    <t>'diacylglycerol ER export'</t>
  </si>
  <si>
    <t>'DAGt'</t>
  </si>
  <si>
    <t>'diacylglycerol transport'</t>
  </si>
  <si>
    <t>'DALAt2r'</t>
  </si>
  <si>
    <t>'D-alanine transport via proton symport'</t>
  </si>
  <si>
    <t>'DALAt2rL'</t>
  </si>
  <si>
    <t>'D-alanine transport via proton symport (lysosome)'</t>
  </si>
  <si>
    <t>'DALAxt'</t>
  </si>
  <si>
    <t>'D-Alanine transport to perixosome'</t>
  </si>
  <si>
    <t>'DATPtn'</t>
  </si>
  <si>
    <t>'dATP diffusion in nucleus'</t>
  </si>
  <si>
    <t>'DCSPTN1COAtx'</t>
  </si>
  <si>
    <t>'DCSPTN1CRNt'</t>
  </si>
  <si>
    <t>'DCSPTN1t'</t>
  </si>
  <si>
    <t>'DCTPtn'</t>
  </si>
  <si>
    <t>'dCTP diffusion in nucleus'</t>
  </si>
  <si>
    <t>'DCYTt'</t>
  </si>
  <si>
    <t>'deoxycytidine transport via diffusion'</t>
  </si>
  <si>
    <t>'DEBRISOQUINEt'</t>
  </si>
  <si>
    <t>'debrisoquine uniport'</t>
  </si>
  <si>
    <t>'DECDPtm'</t>
  </si>
  <si>
    <t>'DGCHOLte'</t>
  </si>
  <si>
    <t>'bile acid intracellular transport'</t>
  </si>
  <si>
    <t>'DGCHOLtx'</t>
  </si>
  <si>
    <t>'DGSNt'</t>
  </si>
  <si>
    <t>'deoyguanosine transport via diffusion'</t>
  </si>
  <si>
    <t>'DGSNtm'</t>
  </si>
  <si>
    <t>'deoyguanosine transport in mitochondria'</t>
  </si>
  <si>
    <t>'DGTPtn'</t>
  </si>
  <si>
    <t>'dGTP diffusion in nucleus'</t>
  </si>
  <si>
    <t>'DHAAt1r'</t>
  </si>
  <si>
    <t>'dehydroascorbate transport (uniport)'</t>
  </si>
  <si>
    <t>'DHCHOLESTANATEtm'</t>
  </si>
  <si>
    <t>'DHEASt'</t>
  </si>
  <si>
    <t>'dehydroepiandrosterone sulfate transport via bicarbonate countertransport'</t>
  </si>
  <si>
    <t>'DHEAStr'</t>
  </si>
  <si>
    <t>'dheas intracellular transport'</t>
  </si>
  <si>
    <t>'DHEAtr'</t>
  </si>
  <si>
    <t>'Dehydroepiandrosterone transport'</t>
  </si>
  <si>
    <t>'DHFtl'</t>
  </si>
  <si>
    <t>'dihydrofolate reversible lysosomal transport'</t>
  </si>
  <si>
    <t>'DHFtm'</t>
  </si>
  <si>
    <t>'dihydrofolate reversible mitochondrial transport'</t>
  </si>
  <si>
    <t>'DHORD9'</t>
  </si>
  <si>
    <t>'dihydoorotic acid dehydrogenase (quinone10)'</t>
  </si>
  <si>
    <t>'DIDPtn'</t>
  </si>
  <si>
    <t>'dIDP nuclear transport'</t>
  </si>
  <si>
    <t>'DIGALSGALSIDEte'</t>
  </si>
  <si>
    <t>'digalsgalside hs transport'</t>
  </si>
  <si>
    <t>'DIGALSGALSIDEtg'</t>
  </si>
  <si>
    <t>'digalsgalside hs intracellular transport'</t>
  </si>
  <si>
    <t>'DIGALSIDEtg'</t>
  </si>
  <si>
    <t>'digalside hs intracellular transport'</t>
  </si>
  <si>
    <t>'DIGALSIDEtl'</t>
  </si>
  <si>
    <t>'DINt'</t>
  </si>
  <si>
    <t>'deoxyinosine transport via diffusion'</t>
  </si>
  <si>
    <t>'DITPtn'</t>
  </si>
  <si>
    <t>'dITP nuclear transport'</t>
  </si>
  <si>
    <t>'D_LACt2'</t>
  </si>
  <si>
    <t>'D-lactate transport via proton symport'</t>
  </si>
  <si>
    <t>'D_LACtm'</t>
  </si>
  <si>
    <t>'D-lactate transport, mitochondrial'</t>
  </si>
  <si>
    <t>'DLNLCGCRNt'</t>
  </si>
  <si>
    <t>'DLNLCGt'</t>
  </si>
  <si>
    <t>'DMANTIPYRINEte'</t>
  </si>
  <si>
    <t>'DMGtm'</t>
  </si>
  <si>
    <t>'dimethylglycine transport via diffusion (cytosol to mitochondria)'</t>
  </si>
  <si>
    <t>'DMHPTCRNt'</t>
  </si>
  <si>
    <t>'2,6 dimethylheptanoyl crn transport'</t>
  </si>
  <si>
    <t>'DMHPTCRNte'</t>
  </si>
  <si>
    <t>'2,6 dimethylheptanoyl carnitine transport'</t>
  </si>
  <si>
    <t>'DMNONCRNt'</t>
  </si>
  <si>
    <t>'4,8 dimethylnonanoyl carnitine transport (mitochondria)'</t>
  </si>
  <si>
    <t>'DNADtn'</t>
  </si>
  <si>
    <t>'dNAD transport, nuclear trhough pore'</t>
  </si>
  <si>
    <t>'DNDPt12m'</t>
  </si>
  <si>
    <t>'dADP transport via ADP antiport'</t>
  </si>
  <si>
    <t>'DNDPt13m'</t>
  </si>
  <si>
    <t>'dADP transport via ATP antiport'</t>
  </si>
  <si>
    <t>'DNDPt18m'</t>
  </si>
  <si>
    <t>'dUDP transport via ADP antiport'</t>
  </si>
  <si>
    <t>'DNDPt19m'</t>
  </si>
  <si>
    <t>'dUDP transport via ATP antiport'</t>
  </si>
  <si>
    <t>'DNDPt1m'</t>
  </si>
  <si>
    <t>'dATP transport via ADP antiport'</t>
  </si>
  <si>
    <t>'DNDPt20m'</t>
  </si>
  <si>
    <t>'dTDP transport via ATP antiport'</t>
  </si>
  <si>
    <t>'DNDPt21m'</t>
  </si>
  <si>
    <t>'dTDP transport via ADP antiport'</t>
  </si>
  <si>
    <t>'DNDPt22m'</t>
  </si>
  <si>
    <t>'dTDP transport via dUDP antiport'</t>
  </si>
  <si>
    <t>'DNDPt26m'</t>
  </si>
  <si>
    <t>'dCDP transport via dUDP antiport'</t>
  </si>
  <si>
    <t>'DNDPt27m'</t>
  </si>
  <si>
    <t>'dCDP transport via dTDP antiport'</t>
  </si>
  <si>
    <t>'DNDPt29m'</t>
  </si>
  <si>
    <t>'dCDP transport via dADP antiport'</t>
  </si>
  <si>
    <t>'DNDPt2m'</t>
  </si>
  <si>
    <t>'dATP transport via ATP antiport'</t>
  </si>
  <si>
    <t>'DNDPt30m'</t>
  </si>
  <si>
    <t>'dCDP transport via ADP antiport'</t>
  </si>
  <si>
    <t>'DNDPt31m'</t>
  </si>
  <si>
    <t>'dCDP transport via ATP antiport'</t>
  </si>
  <si>
    <t>'DNDPt32m'</t>
  </si>
  <si>
    <t>'dGDP transport via ATP antiport'</t>
  </si>
  <si>
    <t>'DNDPt33m'</t>
  </si>
  <si>
    <t>'dGDP transport via dUDP antiport'</t>
  </si>
  <si>
    <t>'DNDPt34m'</t>
  </si>
  <si>
    <t>'dGDP transport via dTDP antiport'</t>
  </si>
  <si>
    <t>'DNDPt35m'</t>
  </si>
  <si>
    <t>'dGDP transport via dADP antiport'</t>
  </si>
  <si>
    <t>'DNDPt36m'</t>
  </si>
  <si>
    <t>'dGDP transport via dCDP antiport'</t>
  </si>
  <si>
    <t>'DNDPt37m'</t>
  </si>
  <si>
    <t>'dUTP transport via dTDP antiport'</t>
  </si>
  <si>
    <t>'DNDPt38m'</t>
  </si>
  <si>
    <t>'dUTP transport via dUDP antiport'</t>
  </si>
  <si>
    <t>'DNDPt39m'</t>
  </si>
  <si>
    <t>'dUTP transport via dGDP antiport'</t>
  </si>
  <si>
    <t>'DNDPt3m'</t>
  </si>
  <si>
    <t>'dATP transport via dCDP antiport'</t>
  </si>
  <si>
    <t>'DNDPt40m'</t>
  </si>
  <si>
    <t>'dUTP transport via dADP antiport'</t>
  </si>
  <si>
    <t>'DNDPt41m'</t>
  </si>
  <si>
    <t>'dUTP transport via dCDP antiport'</t>
  </si>
  <si>
    <t>'DNDPt42m'</t>
  </si>
  <si>
    <t>'dUTP transport via ADP antiport'</t>
  </si>
  <si>
    <t>'DNDPt43m'</t>
  </si>
  <si>
    <t>'dUTP transport via ATP antiport'</t>
  </si>
  <si>
    <t>'DNDPt44m'</t>
  </si>
  <si>
    <t>'dTTP transport via ATP antiport'</t>
  </si>
  <si>
    <t>'DNDPt45m'</t>
  </si>
  <si>
    <t>'dTTP transport via ADP antiport'</t>
  </si>
  <si>
    <t>'DNDPt46m'</t>
  </si>
  <si>
    <t>'dTTP transport via dUDP antiport'</t>
  </si>
  <si>
    <t>'DNDPt47m'</t>
  </si>
  <si>
    <t>'dTTP transport via dTDP antiport'</t>
  </si>
  <si>
    <t>'DNDPt48m'</t>
  </si>
  <si>
    <t>'dTTP transport via dGDP antiport'</t>
  </si>
  <si>
    <t>'DNDPt49m'</t>
  </si>
  <si>
    <t>'dTTP transport via dADP antiport'</t>
  </si>
  <si>
    <t>'DNDPt4m'</t>
  </si>
  <si>
    <t>'dATP transport via dUDP antiport'</t>
  </si>
  <si>
    <t>'DNDPt50m'</t>
  </si>
  <si>
    <t>'dTTP transport via dCDP antiport'</t>
  </si>
  <si>
    <t>'DNDPt51m'</t>
  </si>
  <si>
    <t>'dCTP transport via dCDP antiport'</t>
  </si>
  <si>
    <t>'DNDPt52m'</t>
  </si>
  <si>
    <t>'dCTP transport via dUDP antiport'</t>
  </si>
  <si>
    <t>'DNDPt53m'</t>
  </si>
  <si>
    <t>'dCTP transport via dGDP antiport'</t>
  </si>
  <si>
    <t>'DNDPt54m'</t>
  </si>
  <si>
    <t>'dCTP transport via dADP antiport'</t>
  </si>
  <si>
    <t>'DNDPt55m'</t>
  </si>
  <si>
    <t>'dCTP transport via ADP antiport'</t>
  </si>
  <si>
    <t>'DNDPt56m'</t>
  </si>
  <si>
    <t>'dCTP transport via ATP antiport'</t>
  </si>
  <si>
    <t>'DNDPt57m'</t>
  </si>
  <si>
    <t>'dGTP transport via ATP antiport'</t>
  </si>
  <si>
    <t>'DNDPt58m'</t>
  </si>
  <si>
    <t>'dGTP transport via ADP antiport'</t>
  </si>
  <si>
    <t>'DNDPt59m'</t>
  </si>
  <si>
    <t>'dGTP transport via dADP antiport'</t>
  </si>
  <si>
    <t>'DNDPt5m'</t>
  </si>
  <si>
    <t>'dATP transport via dTDP antiport'</t>
  </si>
  <si>
    <t>'DNDPt60m'</t>
  </si>
  <si>
    <t>'dGTP transport via dUDP antiport'</t>
  </si>
  <si>
    <t>'DNDPt61m'</t>
  </si>
  <si>
    <t>'dGTP transport via dTDP antiport'</t>
  </si>
  <si>
    <t>'DNDPt62m'</t>
  </si>
  <si>
    <t>'dGTP transport via dGDP antiport'</t>
  </si>
  <si>
    <t>'DNDPt63m'</t>
  </si>
  <si>
    <t>'dGTP transport via dCDP antiport'</t>
  </si>
  <si>
    <t>'DNDPt6m'</t>
  </si>
  <si>
    <t>'dATP transport via dGDP antiport'</t>
  </si>
  <si>
    <t>'DNDPt7m'</t>
  </si>
  <si>
    <t>'dATP transport via dADP antiport'</t>
  </si>
  <si>
    <t>'DNDPt8m'</t>
  </si>
  <si>
    <t>'dADP transport via dUDP antiport'</t>
  </si>
  <si>
    <t>'DNDPt9m'</t>
  </si>
  <si>
    <t>'dADP transport via dTDP antiport'</t>
  </si>
  <si>
    <t>'DOLGLCP_Lter'</t>
  </si>
  <si>
    <t>'Dolichyl beta-D-glucosyl phosphate flippase (liver)'</t>
  </si>
  <si>
    <t>'DOLICHOL_Uter'</t>
  </si>
  <si>
    <t>'dolichol diffusion, human (uterus)'</t>
  </si>
  <si>
    <t>'DOLMANP_Lter'</t>
  </si>
  <si>
    <t>'dolichol-phosphate mannose flippase (liver)'</t>
  </si>
  <si>
    <t>'DOLP_Uter'</t>
  </si>
  <si>
    <t>'dolichol phosphate flippase (uterus)'</t>
  </si>
  <si>
    <t>'DOPASFt'</t>
  </si>
  <si>
    <t>'Dopamine 3-0-sulfate transport (diffusion)'</t>
  </si>
  <si>
    <t>'DOPAt4_2_r'</t>
  </si>
  <si>
    <t>'Dopamine reversible transport in via sodium symport (1:2)'</t>
  </si>
  <si>
    <t>'DOPAtu'</t>
  </si>
  <si>
    <t>'Dopamine uniport'</t>
  </si>
  <si>
    <t>'DOPAVESSEC'</t>
  </si>
  <si>
    <t>'Dopamine secretion via secretory vesicle (ATP driven)'</t>
  </si>
  <si>
    <t>'DPCOAtl'</t>
  </si>
  <si>
    <t>'dephospho-CoA transport from lysosome via diffusion'</t>
  </si>
  <si>
    <t>'DRIBt'</t>
  </si>
  <si>
    <t>'deoxyribose transport via diffusion'</t>
  </si>
  <si>
    <t>'DTDPtn'</t>
  </si>
  <si>
    <t>'dTDP nuclear transport'</t>
  </si>
  <si>
    <t>'DTTPtn'</t>
  </si>
  <si>
    <t>'dTTP diffusion in nucleus'</t>
  </si>
  <si>
    <t>'DUDPtn'</t>
  </si>
  <si>
    <t>'dUDP nuclear transport'</t>
  </si>
  <si>
    <t>'DUMPtn'</t>
  </si>
  <si>
    <t>'dUMP nuclear transport'</t>
  </si>
  <si>
    <t>'DURIt'</t>
  </si>
  <si>
    <t>'deoxyuridine transport via diffusion'</t>
  </si>
  <si>
    <t>'DURItn'</t>
  </si>
  <si>
    <t>'deoxyuridine  transport in nucleus'</t>
  </si>
  <si>
    <t>'EAFLATOXINte'</t>
  </si>
  <si>
    <t>'EBASTINEOHte'</t>
  </si>
  <si>
    <t>'EBASTINEOHtr'</t>
  </si>
  <si>
    <t>'EBASTINEte'</t>
  </si>
  <si>
    <t>'EBASTINEtr'</t>
  </si>
  <si>
    <t>'EICOSTETCRNt'</t>
  </si>
  <si>
    <t>'EICOSTETt'</t>
  </si>
  <si>
    <t>'ELAIDCRNt'</t>
  </si>
  <si>
    <t>'ELAIDt'</t>
  </si>
  <si>
    <t>'ESTRADIOLGLCt'</t>
  </si>
  <si>
    <t>'estradiol glucuronide transport via bicarbonate countertransport'</t>
  </si>
  <si>
    <t>'ESTRADIOLGLCtr'</t>
  </si>
  <si>
    <t>'ESTRADIOLt'</t>
  </si>
  <si>
    <t>'estradiol transport'</t>
  </si>
  <si>
    <t>'ESTRADIOLtr'</t>
  </si>
  <si>
    <t>'estradiol intracellular transport'</t>
  </si>
  <si>
    <t>'ESTRIOLGLCte'</t>
  </si>
  <si>
    <t>'ESTRIOLGLCtr'</t>
  </si>
  <si>
    <t>'ESTRIOLtr'</t>
  </si>
  <si>
    <t>'estriol intracellular transport'</t>
  </si>
  <si>
    <t>'ESTRONEGLCt'</t>
  </si>
  <si>
    <t>'ABC transporter'</t>
  </si>
  <si>
    <t>'ESTRONEGLCtr'</t>
  </si>
  <si>
    <t>'ESTRONESt'</t>
  </si>
  <si>
    <t>'estrone 3-sulfate transport via bicarbonate countertransport'</t>
  </si>
  <si>
    <t>'ESTRONESt2'</t>
  </si>
  <si>
    <t>'estrone-3-sulfate transport via sodium cotransport'</t>
  </si>
  <si>
    <t>'ESTRONEtr'</t>
  </si>
  <si>
    <t>'estrone intracellular transport'</t>
  </si>
  <si>
    <t>'ETOHt'</t>
  </si>
  <si>
    <t>'ethanol reversible transport'</t>
  </si>
  <si>
    <t>'ETOHtx'</t>
  </si>
  <si>
    <t>'ethanol reversible peroxisomal transport'</t>
  </si>
  <si>
    <t>'F1Atg'</t>
  </si>
  <si>
    <t>'F1alpha transport (from golgi to lysosome)'</t>
  </si>
  <si>
    <t>'FADH2tru'</t>
  </si>
  <si>
    <t>'FADH2 transporter, endoplasmic reticulum'</t>
  </si>
  <si>
    <t>'FADH2tx'</t>
  </si>
  <si>
    <t>'FADH2 transporter, peroxisomal'</t>
  </si>
  <si>
    <t>'FADtru'</t>
  </si>
  <si>
    <t>'FAD transporter, endoplasmic reticulum'</t>
  </si>
  <si>
    <t>'FADtx'</t>
  </si>
  <si>
    <t>'FAD transporter, peroxisomal'</t>
  </si>
  <si>
    <t>'FALDtly'</t>
  </si>
  <si>
    <t>'formaldehyde transport via diffusion (lysosomall)'</t>
  </si>
  <si>
    <t>'FALDtm'</t>
  </si>
  <si>
    <t>'formaldehyde transport via diffusion (mitochondrial)'</t>
  </si>
  <si>
    <t>'FATP1t'</t>
  </si>
  <si>
    <t>'fatty acid electroneutral transport'</t>
  </si>
  <si>
    <t>'FATP2t'</t>
  </si>
  <si>
    <t>'FATP3t'</t>
  </si>
  <si>
    <t>'FATP4t'</t>
  </si>
  <si>
    <t>'FATP5t'</t>
  </si>
  <si>
    <t>'FATP6t'</t>
  </si>
  <si>
    <t>'FATP7t'</t>
  </si>
  <si>
    <t>'FATP8t'</t>
  </si>
  <si>
    <t>'FATP9t'</t>
  </si>
  <si>
    <t>'FE2t'</t>
  </si>
  <si>
    <t>'iron (II) transport'</t>
  </si>
  <si>
    <t>'FE2tm'</t>
  </si>
  <si>
    <t>'FOLt2'</t>
  </si>
  <si>
    <t>'folate transport via anion exchange'</t>
  </si>
  <si>
    <t>'FORMCOAtx'</t>
  </si>
  <si>
    <t>'formyl coa transport'</t>
  </si>
  <si>
    <t>'FORt2m'</t>
  </si>
  <si>
    <t>'formate mitochondrial transport'</t>
  </si>
  <si>
    <t>'FORtr'</t>
  </si>
  <si>
    <t>'FOR transporter, endoplasmic reticulum'</t>
  </si>
  <si>
    <t>'FORtrn'</t>
  </si>
  <si>
    <t>'Formate transport, nuclear'</t>
  </si>
  <si>
    <t>'FRDPtc'</t>
  </si>
  <si>
    <t>'FRDPtr'</t>
  </si>
  <si>
    <t>'FRUt1r'</t>
  </si>
  <si>
    <t>'D-fructose transport in via uniport'</t>
  </si>
  <si>
    <t>'FRUt4'</t>
  </si>
  <si>
    <t>'D-fructose transport  via sodium cotransport'</t>
  </si>
  <si>
    <t>'FUC13GALACGLCGAL14ACGLCGALGLUSIDEte'</t>
  </si>
  <si>
    <t>'FUC13GALACGLCGAL14ACGLCGALGLUSIDEtg'</t>
  </si>
  <si>
    <t>'FUC14GALACGLCGALGLUSIDEte'</t>
  </si>
  <si>
    <t>'FUC14GALACGLCGALGLUSIDEtg'</t>
  </si>
  <si>
    <t>'FUCACGALFUCGALACGLCGALGLUSIDEte'</t>
  </si>
  <si>
    <t>'FUCACGALFUCGALACGLCGALGLUSIDEtg'</t>
  </si>
  <si>
    <t>'FUCACNGAL14ACGLCGALGLUSIDEte'</t>
  </si>
  <si>
    <t>'FUCACNGAL14ACGLCGALGLUSIDEtg'</t>
  </si>
  <si>
    <t>'FUCACNGALACGLCGALGLUSIDEte'</t>
  </si>
  <si>
    <t>'FUCACNGALACGLCGALGLUSIDEtg'</t>
  </si>
  <si>
    <t>'FUCFUC12GAL14ACGLCGALGLUSIDEte'</t>
  </si>
  <si>
    <t>'FUCFUC12GAL14ACGLCGALGLUSIDEtg'</t>
  </si>
  <si>
    <t>'FUCFUC132GALACGLCGAL14ACGLCGALGLUSIDEte'</t>
  </si>
  <si>
    <t>'FUCFUC132GALACGLCGAL14ACGLCGALGLUSIDEtg'</t>
  </si>
  <si>
    <t>'FUCFUCFUCGALACGLC13GALACGLCGAL14ACGLCGALGLUSIDEte'</t>
  </si>
  <si>
    <t>'FUCFUCFUCGALACGLC13GALACGLCGAL14ACGLCGALGLUSIDEtg'</t>
  </si>
  <si>
    <t>'FUCFUCFUCGALACGLCGAL14ACGLCGALGLUSIDEte'</t>
  </si>
  <si>
    <t>'FUCFUCFUCGALACGLCGAL14ACGLCGALGLUSIDEtg'</t>
  </si>
  <si>
    <t>'FUCFUCGALACGLCGALGLUSIDEte'</t>
  </si>
  <si>
    <t>'FUCFUCGALACGLCGALGLUSIDEtg'</t>
  </si>
  <si>
    <t>'FUCGAL14ACGLCGALGLUSIDEte'</t>
  </si>
  <si>
    <t>'FUCGAL14ACGLCGALGLUSIDEtg'</t>
  </si>
  <si>
    <t>'FUCGALFUCGALACGLCGALGLUSIDEte'</t>
  </si>
  <si>
    <t>'FUCGALFUCGALACGLCGALGLUSIDEtg'</t>
  </si>
  <si>
    <t>'FUCGALGBSIDEte'</t>
  </si>
  <si>
    <t>'fucgalgbside hs transport'</t>
  </si>
  <si>
    <t>'FUCGALGBSIDEtg'</t>
  </si>
  <si>
    <t>'fucgalgbside hs intracellular transport'</t>
  </si>
  <si>
    <t>'FUCtly'</t>
  </si>
  <si>
    <t>'L-fucose efflux from lysosome'</t>
  </si>
  <si>
    <t>'FUMSO3tm'</t>
  </si>
  <si>
    <t>'Fumarate:sulfite antiport, mitochondrial'</t>
  </si>
  <si>
    <t>'FUMSO4tm'</t>
  </si>
  <si>
    <t>'Fumarate:sulfate antiport, mitochondrial'</t>
  </si>
  <si>
    <t>'FUMtm'</t>
  </si>
  <si>
    <t>'fumarate transport, mitochondrial'</t>
  </si>
  <si>
    <t>'FUMTSULtm'</t>
  </si>
  <si>
    <t>'Fumarate:thiosulfate antiport, mitochondrial'</t>
  </si>
  <si>
    <t>'G1M6MASNB1terg'</t>
  </si>
  <si>
    <t>'g1m6masnB1 endoplasmic reticulum to Golgi transport'</t>
  </si>
  <si>
    <t>'G1M7MASNBterg'</t>
  </si>
  <si>
    <t>'g1m7masnC endoplasmic reticulum to Golgi transport'</t>
  </si>
  <si>
    <t>'G1M7MASNCterg'</t>
  </si>
  <si>
    <t>'G1M8MASNterg'</t>
  </si>
  <si>
    <t>'g1m8masn transport from endoplasmic reticulum to Golgi apparatus'</t>
  </si>
  <si>
    <t>'G2M8MASNterg'</t>
  </si>
  <si>
    <t>'g2m8masn transport from endoplasmic reticulum to Golgi apparatus'</t>
  </si>
  <si>
    <t>'G3M8MASNterg'</t>
  </si>
  <si>
    <t>'g3m8masn transport from endoplasmic reticulum to Golgi apparatus'</t>
  </si>
  <si>
    <t>'G3PD2m'</t>
  </si>
  <si>
    <t>'glycerol-3-phosphate dehydrogenase (FAD), mitochondrial'</t>
  </si>
  <si>
    <t>'G6Pter'</t>
  </si>
  <si>
    <t>'glucose 6-phosphate endoplasmic reticular transport via diffusion'</t>
  </si>
  <si>
    <t>'GABAVESSEC'</t>
  </si>
  <si>
    <t>'GABA secretion via secretory vesicle (ATP driven)'</t>
  </si>
  <si>
    <t>'GACPAILter'</t>
  </si>
  <si>
    <t>'glucosaminyl-acylphosphatidylinositol ER flippase'</t>
  </si>
  <si>
    <t>'GALACGLCGALGBSIDEte'</t>
  </si>
  <si>
    <t>'galacglcgalgbside hs transport'</t>
  </si>
  <si>
    <t>'GALACGLCGALGBSIDEtg'</t>
  </si>
  <si>
    <t>'galacglcgalgbside hs intracellular transport'</t>
  </si>
  <si>
    <t>'GALFUC12GAL14ACGLCGALGLUSIDEte'</t>
  </si>
  <si>
    <t>'GALFUC12GAL14ACGLCGALGLUSIDEtg'</t>
  </si>
  <si>
    <t>'GALFUCGALACGLCGAL14ACGLCGALGLUSIDEte'</t>
  </si>
  <si>
    <t>'GALFUCGALACGLCGAL14ACGLCGALGLUSIDEtg'</t>
  </si>
  <si>
    <t>'GALGALFUCFUCGALACGLCGALACGLCGAL14ACGLCGALGLUSIDEte'</t>
  </si>
  <si>
    <t>'GALGALFUCFUCGALACGLCGALACGLCGAL14ACGLCGALGLUSIDEtg'</t>
  </si>
  <si>
    <t>'GALGALGALTHCRMte'</t>
  </si>
  <si>
    <t>'galgalgalthcrm hs transport'</t>
  </si>
  <si>
    <t>'GALGALGALTHCRMtg'</t>
  </si>
  <si>
    <t>'galgalgalthcrm hs intracellular transport'</t>
  </si>
  <si>
    <t>'GALGLUSIDEtg'</t>
  </si>
  <si>
    <t>'galgluside hs intracellular transport'</t>
  </si>
  <si>
    <t>'GALGLUSIDEtl'</t>
  </si>
  <si>
    <t>'GALSIDEtg'</t>
  </si>
  <si>
    <t>'galactocerebroside intracellular transport'</t>
  </si>
  <si>
    <t>'GALSIDEtl'</t>
  </si>
  <si>
    <t>'GALt1r'</t>
  </si>
  <si>
    <t>'galactose transport (uniport)'</t>
  </si>
  <si>
    <t>'GALt2_2'</t>
  </si>
  <si>
    <t>'D-galactose transport  via proton symport'</t>
  </si>
  <si>
    <t>'GALt4'</t>
  </si>
  <si>
    <t>'galactose transport via sodium symport'</t>
  </si>
  <si>
    <t>'GALtly'</t>
  </si>
  <si>
    <t>'galactose efflux from lysosome'</t>
  </si>
  <si>
    <t>'GAMt1r'</t>
  </si>
  <si>
    <t>'glucosamine transport (uniport)'</t>
  </si>
  <si>
    <t>'GBSIDEte'</t>
  </si>
  <si>
    <t>'globoside transport'</t>
  </si>
  <si>
    <t>'GBSIDEtl'</t>
  </si>
  <si>
    <t>'globoside intracellular transport'</t>
  </si>
  <si>
    <t>'GCHOLAt'</t>
  </si>
  <si>
    <t>'glycocholate transport via bicarbonate countertransport'</t>
  </si>
  <si>
    <t>'GCHOLAt2'</t>
  </si>
  <si>
    <t>'glycocholate transport via sodium cotransport'</t>
  </si>
  <si>
    <t>'GCHOLAt3'</t>
  </si>
  <si>
    <t>'GCHOLAte'</t>
  </si>
  <si>
    <t>'GCHOLAtx'</t>
  </si>
  <si>
    <t>'GD1B2te'</t>
  </si>
  <si>
    <t>'gd1b2 hs transport'</t>
  </si>
  <si>
    <t>'GD1B2tg'</t>
  </si>
  <si>
    <t>'gd1b2 hs intracellular transport'</t>
  </si>
  <si>
    <t>'GD1Cte'</t>
  </si>
  <si>
    <t>'gd1c hs  transport'</t>
  </si>
  <si>
    <t>'GD1Ctg'</t>
  </si>
  <si>
    <t>'gd1c hs  intracellular transport'</t>
  </si>
  <si>
    <t>'GDPFUCtg'</t>
  </si>
  <si>
    <t>'GDPFuc Golgi transport via CMP antiport'</t>
  </si>
  <si>
    <t>'GDPtg'</t>
  </si>
  <si>
    <t>'GDP intracellular transport'</t>
  </si>
  <si>
    <t>'GGLUCT'</t>
  </si>
  <si>
    <t>'gamma-glutamylcyclotransferase'</t>
  </si>
  <si>
    <t>'GLACter'</t>
  </si>
  <si>
    <t>'D-glucurono-6,3-lactone transport, endoplasmic reticulum'</t>
  </si>
  <si>
    <t>'GLCMter'</t>
  </si>
  <si>
    <t>'glucose transport via membrane vesicle'</t>
  </si>
  <si>
    <t>'GLCt2_2'</t>
  </si>
  <si>
    <t>'D-glucose transport in via proton symport'</t>
  </si>
  <si>
    <t>'GLCt4'</t>
  </si>
  <si>
    <t>'glucose transport via sodium symport'</t>
  </si>
  <si>
    <t>'GLCter'</t>
  </si>
  <si>
    <t>'glucose transport, endoplasmic reticulum'</t>
  </si>
  <si>
    <t>'GLCtg'</t>
  </si>
  <si>
    <t>'glucose transport, Golgi apparatus'</t>
  </si>
  <si>
    <t>'GLCtly'</t>
  </si>
  <si>
    <t>'glucose efflux from lysosome'</t>
  </si>
  <si>
    <t>'GLCURter'</t>
  </si>
  <si>
    <t>'glucuronate endoplasmic reticular transport'</t>
  </si>
  <si>
    <t>'GLCURtly'</t>
  </si>
  <si>
    <t>'glucuronate transport into lysososme'</t>
  </si>
  <si>
    <t>'GLNALANaEx'</t>
  </si>
  <si>
    <t>'L-alanine/L-glutamine Na-dependent exchange (Gln-L in)'</t>
  </si>
  <si>
    <t>'GLNASNNaEx'</t>
  </si>
  <si>
    <t>'L-glutamine/L-asparagine Na-dependent exchange (Gln-L in)'</t>
  </si>
  <si>
    <t>'GLNCYSNaEx'</t>
  </si>
  <si>
    <t>'L-cysteine/L-glutamine Na-dependent exchange (Gln-L in)'</t>
  </si>
  <si>
    <t>'GLNSERNaEx'</t>
  </si>
  <si>
    <t>'L-serine/L-glutamine Na-dependent exchange (Gln-L in)'</t>
  </si>
  <si>
    <t>'GLNt4'</t>
  </si>
  <si>
    <t>'L-glutamine reversible transport via sodium symport'</t>
  </si>
  <si>
    <t>'GLNTHRNaEx'</t>
  </si>
  <si>
    <t>'L-threonine/L-glutamine Na-dependent exchange (Gln-L in)'</t>
  </si>
  <si>
    <t>'GLNtm'</t>
  </si>
  <si>
    <t>'L-glutamine transport via electroneutral transporter'</t>
  </si>
  <si>
    <t>'GLNtN1'</t>
  </si>
  <si>
    <t>'Glutamine transport (Na, H coupled)'</t>
  </si>
  <si>
    <t>'GLUt2m'</t>
  </si>
  <si>
    <t>'L-glutamate reversible transport via proton symport, mitochondrial'</t>
  </si>
  <si>
    <t>'GLUt6'</t>
  </si>
  <si>
    <t>'Glutamate transport via Na, H symport and K antiport'</t>
  </si>
  <si>
    <t>'GLUt7l'</t>
  </si>
  <si>
    <t>'Glutamate transport, lysosomal'</t>
  </si>
  <si>
    <t>'GLUtr'</t>
  </si>
  <si>
    <t>'GLUVESSEC'</t>
  </si>
  <si>
    <t>'L-glutamate secretion via secretory vesicle (ATP driven)'</t>
  </si>
  <si>
    <t>'GLXtm'</t>
  </si>
  <si>
    <t>'glyoxylate transport, mitochondrial'</t>
  </si>
  <si>
    <t>'GLXtp'</t>
  </si>
  <si>
    <t>'glyoxylate transport, peroxisomal'</t>
  </si>
  <si>
    <t>'GLYBt4_2_r'</t>
  </si>
  <si>
    <t>'Betaine transport (sodium symport) (2:1)'</t>
  </si>
  <si>
    <t>'GLYBtm'</t>
  </si>
  <si>
    <t>'Glycine betaine transport via diffusion (mitochondria to cytosol)'</t>
  </si>
  <si>
    <t>'GLYCLTtp'</t>
  </si>
  <si>
    <t>'glycolate transport into peroxisome'</t>
  </si>
  <si>
    <t>'GLYC_St'</t>
  </si>
  <si>
    <t>'L-glycerate export'</t>
  </si>
  <si>
    <t>'GLYCtm'</t>
  </si>
  <si>
    <t>'glycerol transport'</t>
  </si>
  <si>
    <t>'GLYt2r'</t>
  </si>
  <si>
    <t>'glycine reversible transport via proton symport'</t>
  </si>
  <si>
    <t>'GLYt2rL'</t>
  </si>
  <si>
    <t>'glycine reversible transport via proton symport (lysosome)'</t>
  </si>
  <si>
    <t>'GLYt4'</t>
  </si>
  <si>
    <t>'glycine transport via sodium symport'</t>
  </si>
  <si>
    <t>'GLYt7_211_r'</t>
  </si>
  <si>
    <t>'glycine reversible transport via sodium and chloride symport (2:1:1)'</t>
  </si>
  <si>
    <t>'GLYtm'</t>
  </si>
  <si>
    <t>'glycine passive transport to mitochondria'</t>
  </si>
  <si>
    <t>'GLYtp'</t>
  </si>
  <si>
    <t>'glycine passive transport to peroxisome'</t>
  </si>
  <si>
    <t>'GLYVESSEC'</t>
  </si>
  <si>
    <t>'Glycine secretion via secretory vesicle (ATP driven)'</t>
  </si>
  <si>
    <t>'GMPtg'</t>
  </si>
  <si>
    <t>'GMP transport (Golgi)'</t>
  </si>
  <si>
    <t>'GMPtn'</t>
  </si>
  <si>
    <t>'GMP nuclear transport'</t>
  </si>
  <si>
    <t>'GP1CALPHAte'</t>
  </si>
  <si>
    <t>'gp1calpha hs transport'</t>
  </si>
  <si>
    <t>'GP1CALPHAtg'</t>
  </si>
  <si>
    <t>'gp1calpha hs intracellular transport'</t>
  </si>
  <si>
    <t>'GP1Cte'</t>
  </si>
  <si>
    <t>'gp1c hs transport'</t>
  </si>
  <si>
    <t>'GP1Ctg'</t>
  </si>
  <si>
    <t>'gp1c hs intracellular transport'</t>
  </si>
  <si>
    <t>'GQ1BALPHAte'</t>
  </si>
  <si>
    <t>'gq1balpha hs transport'</t>
  </si>
  <si>
    <t>'GQ1BALPHAtg'</t>
  </si>
  <si>
    <t>'gq1balpha hs intracellular transport'</t>
  </si>
  <si>
    <t>'GQ1Bte'</t>
  </si>
  <si>
    <t>'gq1b hs transport'</t>
  </si>
  <si>
    <t>'GQ1Btg'</t>
  </si>
  <si>
    <t>'gq1b hs intracellular transport'</t>
  </si>
  <si>
    <t>'GSNt'</t>
  </si>
  <si>
    <t>'guanosine facilated transport in cytosol'</t>
  </si>
  <si>
    <t>'GSNtl'</t>
  </si>
  <si>
    <t>'guanosine facilated transport from lysosome'</t>
  </si>
  <si>
    <t>'GSNtm'</t>
  </si>
  <si>
    <t>'guanosine facilated transport in mitochondria'</t>
  </si>
  <si>
    <t>'GT1Ate'</t>
  </si>
  <si>
    <t>'gt1a hs transport'</t>
  </si>
  <si>
    <t>'GT1Atg'</t>
  </si>
  <si>
    <t>'gt1a hs intracellular transport'</t>
  </si>
  <si>
    <t>'GTHRDt'</t>
  </si>
  <si>
    <t>'Glutathione transport into mitochondria'</t>
  </si>
  <si>
    <t>'GTHRDtr'</t>
  </si>
  <si>
    <t>'glutathione transport via diffusion'</t>
  </si>
  <si>
    <t>'GTMLTe'</t>
  </si>
  <si>
    <t>'g-glutamyltransferase (e)'</t>
  </si>
  <si>
    <t>'GTPtn'</t>
  </si>
  <si>
    <t>'GTP diffusion in nucleus'</t>
  </si>
  <si>
    <t>'GUAt'</t>
  </si>
  <si>
    <t>'Guanine transport'</t>
  </si>
  <si>
    <t>'GULLACter'</t>
  </si>
  <si>
    <t>'gulonolactone endoplasmic reticular transport'</t>
  </si>
  <si>
    <t>'GULNter'</t>
  </si>
  <si>
    <t>'L-gulonate endoplasmic reticular export'</t>
  </si>
  <si>
    <t>'H2O2t'</t>
  </si>
  <si>
    <t>'hydrogen peroxide transport via diffusion'</t>
  </si>
  <si>
    <t>'H2O2tly'</t>
  </si>
  <si>
    <t>'hydrogen peroxide lysosomal transport via diffusion'</t>
  </si>
  <si>
    <t>'H2O2tm'</t>
  </si>
  <si>
    <t>'hydrogen peroxide mitochondrial transport'</t>
  </si>
  <si>
    <t>'H2O2tn'</t>
  </si>
  <si>
    <t>'hydrogen peroxide nuclear transport'</t>
  </si>
  <si>
    <t>'H2O2tp'</t>
  </si>
  <si>
    <t>'hydrogen peroxide peroxisomal transport via diffusion'</t>
  </si>
  <si>
    <t>'H2Ot'</t>
  </si>
  <si>
    <t>'H2O transport via diffusion'</t>
  </si>
  <si>
    <t>'H2Oter'</t>
  </si>
  <si>
    <t>'H2O endoplasmic reticulum transport'</t>
  </si>
  <si>
    <t>'H2Otg'</t>
  </si>
  <si>
    <t>'H2O transport, Golgi apparatus'</t>
  </si>
  <si>
    <t>'H2Otly'</t>
  </si>
  <si>
    <t>'H2O transport, lysosomal'</t>
  </si>
  <si>
    <t>'H2Otm'</t>
  </si>
  <si>
    <t>'H2O transport, mitochondrial'</t>
  </si>
  <si>
    <t>'H2Otn'</t>
  </si>
  <si>
    <t>'H2O transport, nuclear'</t>
  </si>
  <si>
    <t>'H2Otp'</t>
  </si>
  <si>
    <t>'H2O transport, peroxisomal'</t>
  </si>
  <si>
    <t>'HAS1'</t>
  </si>
  <si>
    <t>'hyaluronan synthase'</t>
  </si>
  <si>
    <t>'HAS2'</t>
  </si>
  <si>
    <t>'HAtly'</t>
  </si>
  <si>
    <t>'hyaluronan transport, extracellular to lysosome'</t>
  </si>
  <si>
    <t>'HCO3_CLt'</t>
  </si>
  <si>
    <t>'bicarbonate transport (Cl-/HCO3- exchange)'</t>
  </si>
  <si>
    <t>'HCOUMARINte'</t>
  </si>
  <si>
    <t>'HDCAter'</t>
  </si>
  <si>
    <t>'palmitate ER export'</t>
  </si>
  <si>
    <t>'HDCEAtr'</t>
  </si>
  <si>
    <t>'HDD2COAtx'</t>
  </si>
  <si>
    <t>'hdd2coa intracellular transport'</t>
  </si>
  <si>
    <t>'HESTRATRIOLte'</t>
  </si>
  <si>
    <t>'hydroxylated estrogen derivative transport'</t>
  </si>
  <si>
    <t>'HESTRATRIOLtr'</t>
  </si>
  <si>
    <t>'HEXCCOAtx'</t>
  </si>
  <si>
    <t>'HEXCCRNt'</t>
  </si>
  <si>
    <t>'HEXCt'</t>
  </si>
  <si>
    <t>'HISt4'</t>
  </si>
  <si>
    <t>'L-histidine transport in via sodium symport'</t>
  </si>
  <si>
    <t>'HISTAtu'</t>
  </si>
  <si>
    <t>'Histamine uniport'</t>
  </si>
  <si>
    <t>'HISTAVESSEC'</t>
  </si>
  <si>
    <t>'Histamine secretion via secretory vesicle (ATP driven)'</t>
  </si>
  <si>
    <t>'HIStiDF'</t>
  </si>
  <si>
    <t>'L-histidine transport via diffusion (extracellular to cytosol)'</t>
  </si>
  <si>
    <t>'HIStN1'</t>
  </si>
  <si>
    <t>'Histidine transport (Na, H coupled)'</t>
  </si>
  <si>
    <t>'HKt'</t>
  </si>
  <si>
    <t>'H+/K+ gastric/non-gastric P-ATPase and ABC ATPase'</t>
  </si>
  <si>
    <t>'HMGCOAtm'</t>
  </si>
  <si>
    <t>'Hydroxymethylglutaryl-CoA reversible mitochondrial transport'</t>
  </si>
  <si>
    <t>'HMGCOAtx'</t>
  </si>
  <si>
    <t>'Hydroxymethylglutaryl-CoA reversible peroxisomal transport'</t>
  </si>
  <si>
    <t>'HOMt4'</t>
  </si>
  <si>
    <t>'L-homoserine via sodium symport'</t>
  </si>
  <si>
    <t>'HPACtr'</t>
  </si>
  <si>
    <t>'hydroxyphenylacetate transport via diffusion'</t>
  </si>
  <si>
    <t>'HPDCACRNt'</t>
  </si>
  <si>
    <t>'HPDCAt'</t>
  </si>
  <si>
    <t>'HPYRtp'</t>
  </si>
  <si>
    <t>'hydroxypyruate transport, peroxisomal'</t>
  </si>
  <si>
    <t>'HRETNtn'</t>
  </si>
  <si>
    <t>'4-hydroxyretinoic acid transport, Nuclear'</t>
  </si>
  <si>
    <t>'HSAT1ly'</t>
  </si>
  <si>
    <t>'heparan-glucosaminide N-acetyltransferase, lysosomal'</t>
  </si>
  <si>
    <t>'HSAT2ly'</t>
  </si>
  <si>
    <t>'HSAT3ly'</t>
  </si>
  <si>
    <t>'HSAT4ly'</t>
  </si>
  <si>
    <t>'HSPGt'</t>
  </si>
  <si>
    <t>'heparan sulfate transport, golgi to extracellular'</t>
  </si>
  <si>
    <t>'HSPGtly'</t>
  </si>
  <si>
    <t>'heparan sulfate transport, extracellular to lysosome'</t>
  </si>
  <si>
    <t>'HTAXOLte'</t>
  </si>
  <si>
    <t>'Htg'</t>
  </si>
  <si>
    <t>'proton diffusion (Golgi)'</t>
  </si>
  <si>
    <t>'Htm'</t>
  </si>
  <si>
    <t>'Uncoupling protein'</t>
  </si>
  <si>
    <t>'Htr'</t>
  </si>
  <si>
    <t>'H transporter, endoplasmic reticulum'</t>
  </si>
  <si>
    <t>'Htx'</t>
  </si>
  <si>
    <t>'H transporter, peroxisome'</t>
  </si>
  <si>
    <t>'HXANtl'</t>
  </si>
  <si>
    <t>'hypoxanthine facilated transport from lysosome'</t>
  </si>
  <si>
    <t>'HXANtx'</t>
  </si>
  <si>
    <t>'hypoxanthine diffusion in peroxisome'</t>
  </si>
  <si>
    <t>'HYXNt'</t>
  </si>
  <si>
    <t>'Hypoxanthine transport'</t>
  </si>
  <si>
    <t>'IDOURtly'</t>
  </si>
  <si>
    <t>'iduronate transport into lysososme'</t>
  </si>
  <si>
    <t>'IDPtn'</t>
  </si>
  <si>
    <t>'IDP nuclear transport'</t>
  </si>
  <si>
    <t>'ILEt5m'</t>
  </si>
  <si>
    <t>'Isoleucine mitochondrial transport'</t>
  </si>
  <si>
    <t>'ILEtec'</t>
  </si>
  <si>
    <t>'L-isoleucine transport via diffusion (extracellular to cytosol)'</t>
  </si>
  <si>
    <t>'INSt'</t>
  </si>
  <si>
    <t>'Inosine transport (diffusion)'</t>
  </si>
  <si>
    <t>'INStl'</t>
  </si>
  <si>
    <t>'inosine facilated transport from lysosome'</t>
  </si>
  <si>
    <t>'INStm'</t>
  </si>
  <si>
    <t>'inosine facilated transport in mitochondria'</t>
  </si>
  <si>
    <t>'INSTt2r'</t>
  </si>
  <si>
    <t>'inositol transport in via proton symport'</t>
  </si>
  <si>
    <t>'INSTt4'</t>
  </si>
  <si>
    <t>'inositol transport via sodium symport'</t>
  </si>
  <si>
    <t>'IPDPtr'</t>
  </si>
  <si>
    <t>'Isopentenyl diphosphate transport (ER)'</t>
  </si>
  <si>
    <t>'IPDPtx'</t>
  </si>
  <si>
    <t>'Isopentenyl diphosphate transport (peroxisome)'</t>
  </si>
  <si>
    <t>'It'</t>
  </si>
  <si>
    <t>'Iodide uniport'</t>
  </si>
  <si>
    <t>'ITPtn'</t>
  </si>
  <si>
    <t>'ITP nuclear transport'</t>
  </si>
  <si>
    <t>'KCC2t'</t>
  </si>
  <si>
    <t>'K+-Cl- cotransporter (NH4+)'</t>
  </si>
  <si>
    <t>'KCCt'</t>
  </si>
  <si>
    <t>'K+-Cl- cotransport'</t>
  </si>
  <si>
    <t>'KSII_CORE2t'</t>
  </si>
  <si>
    <t>'keratan sulfate II (core2) transport, golgi to extracellular'</t>
  </si>
  <si>
    <t>'KSII_CORE2tly'</t>
  </si>
  <si>
    <t>'keratan sulfate II (core 2) transport, extracellular to lysosome'</t>
  </si>
  <si>
    <t>'KSII_CORE4t'</t>
  </si>
  <si>
    <t>'keratan sulfate II (core4) transport, golgi to extracellular'</t>
  </si>
  <si>
    <t>'KSII_CORE4tly'</t>
  </si>
  <si>
    <t>'keratan sulfate II (core 4) transport, extracellular to lysosome'</t>
  </si>
  <si>
    <t>'KSIt'</t>
  </si>
  <si>
    <t>'keratan sulfate I transport, golgi to extracellular'</t>
  </si>
  <si>
    <t>'KSItly'</t>
  </si>
  <si>
    <t>'keratan sulfate I transport, extracellular to lysosome'</t>
  </si>
  <si>
    <t>'Kt3g'</t>
  </si>
  <si>
    <t>'potassium transport  via proton antiport'</t>
  </si>
  <si>
    <t>'LCTStg'</t>
  </si>
  <si>
    <t>'lactose transport from Golgi to extracellular (via vesicle)'</t>
  </si>
  <si>
    <t>'LCTStl'</t>
  </si>
  <si>
    <t>'lactose transport from cytosol to lysosome (via autophagocytosis)'</t>
  </si>
  <si>
    <t>'LEUKTRA4t'</t>
  </si>
  <si>
    <t>'leukotriene A4 transport'</t>
  </si>
  <si>
    <t>'LEUKTRA4tr'</t>
  </si>
  <si>
    <t>'leukotriene intracellular transport'</t>
  </si>
  <si>
    <t>'LEUKTRB4t'</t>
  </si>
  <si>
    <t>'leukotriene B4 transport'</t>
  </si>
  <si>
    <t>'LEUKTRB4tr'</t>
  </si>
  <si>
    <t>'LEUKTRC4t'</t>
  </si>
  <si>
    <t>'leukotriene C4 transport via bicarbonate countertransport'</t>
  </si>
  <si>
    <t>'LEUKTRD4t'</t>
  </si>
  <si>
    <t>'leukotriene D4 transport'</t>
  </si>
  <si>
    <t>'LEUKTRD4tr'</t>
  </si>
  <si>
    <t>'LEUKTRE4t'</t>
  </si>
  <si>
    <t>'leukotriene E4 transport'</t>
  </si>
  <si>
    <t>'LEUKTRF4t'</t>
  </si>
  <si>
    <t>'leukotriene F4 transport'</t>
  </si>
  <si>
    <t>'LEUt5m'</t>
  </si>
  <si>
    <t>'leucine mitochondrial transport'</t>
  </si>
  <si>
    <t>'LEUtec'</t>
  </si>
  <si>
    <t>'L-leucine transport via diffusion (extracellular to cytosol)'</t>
  </si>
  <si>
    <t>'LGNCCOAtx'</t>
  </si>
  <si>
    <t>'LGNCCRNt'</t>
  </si>
  <si>
    <t>'LIMNENte'</t>
  </si>
  <si>
    <t>'LIPOti'</t>
  </si>
  <si>
    <t>'Lipoate transport via sodium symport'</t>
  </si>
  <si>
    <t>'L_LACDcm'</t>
  </si>
  <si>
    <t>'L-Lactate dehydrogenase, cytosolic/mitochondrial'</t>
  </si>
  <si>
    <t>'L_LACt2r'</t>
  </si>
  <si>
    <t>'L-lactate reversible transport via proton symport'</t>
  </si>
  <si>
    <t>'L_LACt4r'</t>
  </si>
  <si>
    <t>'lactate transport by SMCT1'</t>
  </si>
  <si>
    <t>'L_LACtcm'</t>
  </si>
  <si>
    <t>'L-lactate transport via diffusion (cytosol to mitochondria)'</t>
  </si>
  <si>
    <t>'L_LACtm'</t>
  </si>
  <si>
    <t>'L-lactate transport, mitochondrial'</t>
  </si>
  <si>
    <t>'LNELDCCRNt'</t>
  </si>
  <si>
    <t>'LNELDCt'</t>
  </si>
  <si>
    <t>'LNLCCRNt'</t>
  </si>
  <si>
    <t>'LNLCt'</t>
  </si>
  <si>
    <t>'Linoleic acid (n-C18:2) transport in via diffusion'</t>
  </si>
  <si>
    <t>'LNLNCACRNt'</t>
  </si>
  <si>
    <t>'LNLNCAt'</t>
  </si>
  <si>
    <t>'LNLNCGCRNt'</t>
  </si>
  <si>
    <t>'LNLNCGt'</t>
  </si>
  <si>
    <t>'LPCHOLt'</t>
  </si>
  <si>
    <t>'lysophosphatidylcholine transport'</t>
  </si>
  <si>
    <t>'LYSt4'</t>
  </si>
  <si>
    <t>'L-lysine transport in via sodium symport'</t>
  </si>
  <si>
    <t>'LYStiDF'</t>
  </si>
  <si>
    <t>'L-lysine transport via diffusion (extracellular to cytosol)'</t>
  </si>
  <si>
    <t>'LYStip'</t>
  </si>
  <si>
    <t>'L-lysine transport, peroxisomal (irreversible)'</t>
  </si>
  <si>
    <t>'LYStm'</t>
  </si>
  <si>
    <t>'Lysine mitochondrial transport via ornithine carrier'</t>
  </si>
  <si>
    <t>'LYStn'</t>
  </si>
  <si>
    <t>'L-lysine transport, nuclear'</t>
  </si>
  <si>
    <t>'M4MPDOL_Uter'</t>
  </si>
  <si>
    <t>'m4mpdol flippase'</t>
  </si>
  <si>
    <t>'M7MASNBterg'</t>
  </si>
  <si>
    <t>'m7masnB transport from endoplasmic reticulum to Golgi apparatus'</t>
  </si>
  <si>
    <t>'M8MASNterg'</t>
  </si>
  <si>
    <t>'m8masn transport from ER to Golgi apparatus'</t>
  </si>
  <si>
    <t>'MAGt'</t>
  </si>
  <si>
    <t>'monoacylglycerol 2 transport'</t>
  </si>
  <si>
    <t>'MALSO3tm'</t>
  </si>
  <si>
    <t>'Malate:sulfite antiport, mitochondrial'</t>
  </si>
  <si>
    <t>'MALSO4tm'</t>
  </si>
  <si>
    <t>'Malate:sulfate antiport, mitochondrial'</t>
  </si>
  <si>
    <t>'MALtm'</t>
  </si>
  <si>
    <t>'malate transport, mitochondrial'</t>
  </si>
  <si>
    <t>'MALTSULtm'</t>
  </si>
  <si>
    <t>'Malate:thiosulfate antiport, mitochondrial'</t>
  </si>
  <si>
    <t>'MALTt1r'</t>
  </si>
  <si>
    <t>'maltose transport (uniport)'</t>
  </si>
  <si>
    <t>'MANt1r'</t>
  </si>
  <si>
    <t>'mannose transport (uniport)'</t>
  </si>
  <si>
    <t>'MANt4'</t>
  </si>
  <si>
    <t>'D-mannose transport via sodium cotransport'</t>
  </si>
  <si>
    <t>'MANter'</t>
  </si>
  <si>
    <t>'mannose efflux from endoplasmic reticulum'</t>
  </si>
  <si>
    <t>'MANtg'</t>
  </si>
  <si>
    <t>'mannose efflux from Golgi apparatus'</t>
  </si>
  <si>
    <t>'MANtly'</t>
  </si>
  <si>
    <t>'mannose efflux from lysosome'</t>
  </si>
  <si>
    <t>'MEOHt2'</t>
  </si>
  <si>
    <t>'Methanol diffusion'</t>
  </si>
  <si>
    <t>'MEOHtly'</t>
  </si>
  <si>
    <t>'Methanol transporter, lysosome'</t>
  </si>
  <si>
    <t>'MEOHtr'</t>
  </si>
  <si>
    <t>'Methanol transporter, endoplasmic reticulum'</t>
  </si>
  <si>
    <t>'MEPIVESSte'</t>
  </si>
  <si>
    <t>'metanephrine secretion via secretory vesicle (ATP driven)'</t>
  </si>
  <si>
    <t>'MERCPLACCYSt'</t>
  </si>
  <si>
    <t>'3-mercaptolactate-cysteine disulfide transport, extracellular'</t>
  </si>
  <si>
    <t>'METLEUex'</t>
  </si>
  <si>
    <t>'Methionine/Leucine exchange (Met in)'</t>
  </si>
  <si>
    <t>'METtec'</t>
  </si>
  <si>
    <t>'L-methionine transport via diffusion (extracellular to cytosol)'</t>
  </si>
  <si>
    <t>'MI13456Ptn'</t>
  </si>
  <si>
    <t>'inositol 1,3,4,5,6-pentakisphosphate nuclear transport (diffusion)'</t>
  </si>
  <si>
    <t>'MI1346Ptn'</t>
  </si>
  <si>
    <t>'1D-myo-Inositol 1,3,4,6-tetrakisphosphate nuclear transport (diffusion)'</t>
  </si>
  <si>
    <t>'MI14Ptn'</t>
  </si>
  <si>
    <t>'inositol 1,4-bisphosphate nuclear transport (diffusion)'</t>
  </si>
  <si>
    <t>'MI1P_Dtn'</t>
  </si>
  <si>
    <t>'inositol 1-phosphate nuclear transport (diffusion)'</t>
  </si>
  <si>
    <t>'MINOHPtn'</t>
  </si>
  <si>
    <t>'inositol hexakisphosphate nuclear transport (diffusion)'</t>
  </si>
  <si>
    <t>'MTHGXLt'</t>
  </si>
  <si>
    <t>'Methylglyoxal transport (cytosol to extracellular)'</t>
  </si>
  <si>
    <t>'N2M2NMASNt'</t>
  </si>
  <si>
    <t>'n2m2nmasn transport, Golgi to extracellular'</t>
  </si>
  <si>
    <t>'N2M2NMASNtly'</t>
  </si>
  <si>
    <t>'n2m2nmasn transport, extracellular to lysosome'</t>
  </si>
  <si>
    <t>'NACASPtm'</t>
  </si>
  <si>
    <t>'N-acetyl-L-aspartate transport (mitochondria to cytosol)'</t>
  </si>
  <si>
    <t>'NADH2_u10m'</t>
  </si>
  <si>
    <t>'NADH dehydrogenase, mitochondrial'</t>
  </si>
  <si>
    <t>'NADHtpu'</t>
  </si>
  <si>
    <t>'NADH transporter, peroxisome'</t>
  </si>
  <si>
    <t>'NADHtru'</t>
  </si>
  <si>
    <t>'NADH transporter, endoplasmic reticulum'</t>
  </si>
  <si>
    <t>'NADPHtru'</t>
  </si>
  <si>
    <t>'NADPH transporter, endoplasmic reticulum'</t>
  </si>
  <si>
    <t>'NADPHtxu'</t>
  </si>
  <si>
    <t>'NADPH transporter, peroxisome'</t>
  </si>
  <si>
    <t>'NADPtru'</t>
  </si>
  <si>
    <t>'NADP transporter, endoplasmic reticulum'</t>
  </si>
  <si>
    <t>'NADPtxu'</t>
  </si>
  <si>
    <t>'NADP transporter, peroxisome'</t>
  </si>
  <si>
    <t>'NADtn'</t>
  </si>
  <si>
    <t>'NAD transport, nuclear through pores'</t>
  </si>
  <si>
    <t>'NADtru'</t>
  </si>
  <si>
    <t>'NAD transporter, endoplasmic reticulum'</t>
  </si>
  <si>
    <t>'NAHCO3_HCLt'</t>
  </si>
  <si>
    <t>'bicarbonate transport (HCl/NaHCO3 exchange)'</t>
  </si>
  <si>
    <t>'NAIt'</t>
  </si>
  <si>
    <t>'Na+ / iodide cotransport'</t>
  </si>
  <si>
    <t>'NaKt'</t>
  </si>
  <si>
    <t>'Na+/K+ exchanging ATPase'</t>
  </si>
  <si>
    <t>'NAt'</t>
  </si>
  <si>
    <t>'sodium transport (uniport)'</t>
  </si>
  <si>
    <t>'NAt3_1'</t>
  </si>
  <si>
    <t>'sodium proton antiporter (H:NA is 1:1)'</t>
  </si>
  <si>
    <t>'NAt3_1g'</t>
  </si>
  <si>
    <t>'NAt5'</t>
  </si>
  <si>
    <t>'sodium/ammonium proton antiporter'</t>
  </si>
  <si>
    <t>'NAtx'</t>
  </si>
  <si>
    <t>'sodium transport via diffusion (perioxisome)'</t>
  </si>
  <si>
    <t>'NCCt'</t>
  </si>
  <si>
    <t>'Na+-Cl- cotransport'</t>
  </si>
  <si>
    <t>'NCKt'</t>
  </si>
  <si>
    <t>'Na+/Ca2+-K+ exchange'</t>
  </si>
  <si>
    <t>'NCNt'</t>
  </si>
  <si>
    <t>'Na+/Ca2+-NH4+ exchange'</t>
  </si>
  <si>
    <t>'NH4t3r'</t>
  </si>
  <si>
    <t>'ammonia transport via proton antiport'</t>
  </si>
  <si>
    <t>'NH4tn'</t>
  </si>
  <si>
    <t>'ammonia nuclear transport'</t>
  </si>
  <si>
    <t>'NH4tp'</t>
  </si>
  <si>
    <t>'ammonia peroxisomal transport'</t>
  </si>
  <si>
    <t>'NICRNTtn'</t>
  </si>
  <si>
    <t>'NICRNT transport, nuclear trhough pore'</t>
  </si>
  <si>
    <t>'NKCC2t'</t>
  </si>
  <si>
    <t>'Na+-K+-Cl- cotransport (NH4+)'</t>
  </si>
  <si>
    <t>'NKCCt'</t>
  </si>
  <si>
    <t>'Na+-K+-Cl- cotransport'</t>
  </si>
  <si>
    <t>'NMNtn'</t>
  </si>
  <si>
    <t>'NMN transport, nuclear trhough pore'</t>
  </si>
  <si>
    <t>'NPTHLte'</t>
  </si>
  <si>
    <t>'NRPPHRSFt'</t>
  </si>
  <si>
    <t>'norepinephrine sulfate transport (diffusion)'</t>
  </si>
  <si>
    <t>'NRPPHRt4_2_r'</t>
  </si>
  <si>
    <t>'Norepinephrine reversible transport in via sodium symport (1:2)'</t>
  </si>
  <si>
    <t>'NRPPHRtu'</t>
  </si>
  <si>
    <t>'Norepinephrine uniport'</t>
  </si>
  <si>
    <t>'NRPPHRVESSEC'</t>
  </si>
  <si>
    <t>'Noradrenaline secretion via secretory vesicle (ATP driven)'</t>
  </si>
  <si>
    <t>'NRVNCCOAtx'</t>
  </si>
  <si>
    <t>'NRVNCCRNt'</t>
  </si>
  <si>
    <t>'NRVNCt'</t>
  </si>
  <si>
    <t>'NTMELYStner'</t>
  </si>
  <si>
    <t>'protein trimethyl lysine transport (nucleus to ER)'</t>
  </si>
  <si>
    <t>'O2St'</t>
  </si>
  <si>
    <t>'superoxide anion transport via diffusion (extracellular)'</t>
  </si>
  <si>
    <t>'O2Stm'</t>
  </si>
  <si>
    <t>'superoxide anion transport via diffusion (mitochondria)'</t>
  </si>
  <si>
    <t>'O2Stn'</t>
  </si>
  <si>
    <t>'superoxide anion transport via diffusion (nucleus)'</t>
  </si>
  <si>
    <t>'O2Stx'</t>
  </si>
  <si>
    <t>'superoxide anion transport via diffusion (peroxisome)'</t>
  </si>
  <si>
    <t>'O2t'</t>
  </si>
  <si>
    <t>'o2 transport (diffusion)'</t>
  </si>
  <si>
    <t>'O2ter'</t>
  </si>
  <si>
    <t>'O2  transport, endoplasmic reticulum'</t>
  </si>
  <si>
    <t>'O2tm'</t>
  </si>
  <si>
    <t>'O2 transport (diffusion)'</t>
  </si>
  <si>
    <t>'O2tn'</t>
  </si>
  <si>
    <t>'O2 nuclear transport'</t>
  </si>
  <si>
    <t>'O2tp'</t>
  </si>
  <si>
    <t>'O2  transport, peroxisomal'</t>
  </si>
  <si>
    <t>'OAGD3te'</t>
  </si>
  <si>
    <t>'oagd3 hs transport'</t>
  </si>
  <si>
    <t>'OAGD3tg'</t>
  </si>
  <si>
    <t>'oagd3 hs intracellular transport'</t>
  </si>
  <si>
    <t>'OAGT3te'</t>
  </si>
  <si>
    <t>'oagt3 hs transport'</t>
  </si>
  <si>
    <t>'OAGT3tg'</t>
  </si>
  <si>
    <t>'oagt3 hs intracellular transport'</t>
  </si>
  <si>
    <t>'OCCOAtm'</t>
  </si>
  <si>
    <t>'octanoyl(n-C8:0)-CoA transport'</t>
  </si>
  <si>
    <t>'OCCOAtx'</t>
  </si>
  <si>
    <t>'OCDCEAtr'</t>
  </si>
  <si>
    <t>'OCTAt'</t>
  </si>
  <si>
    <t>'Octanoate transport via diffusion'</t>
  </si>
  <si>
    <t>'ODECOAtx'</t>
  </si>
  <si>
    <t>'OMEPRAZOLEte'</t>
  </si>
  <si>
    <t>'ONPTHLte'</t>
  </si>
  <si>
    <t>'ORETNtn'</t>
  </si>
  <si>
    <t>'4-oxo-retinoic acid transport, Nuclear'</t>
  </si>
  <si>
    <t>'ORETNtn2'</t>
  </si>
  <si>
    <t>'13-cis-4-oxo-retinoic acid transport, Nuclear'</t>
  </si>
  <si>
    <t>'ORNt3m'</t>
  </si>
  <si>
    <t>'ornithine mitochondrial transport via proton antiport'</t>
  </si>
  <si>
    <t>'ORNt4m'</t>
  </si>
  <si>
    <t>'ornithine mitochondrial transport exchange with citruline'</t>
  </si>
  <si>
    <t>'ORNtiDF'</t>
  </si>
  <si>
    <t>'ornithine transport via diffusion (extracellular to cytosol)'</t>
  </si>
  <si>
    <t>'OXAHCOtex'</t>
  </si>
  <si>
    <t>'oxalate transport via bicarbonate countertransport'</t>
  </si>
  <si>
    <t>'OXAtp'</t>
  </si>
  <si>
    <t>'oxalate transport out of peroxisome'</t>
  </si>
  <si>
    <t>'PA_HSter'</t>
  </si>
  <si>
    <t>'phosphatidate scramblase'</t>
  </si>
  <si>
    <t>'PA_HStg'</t>
  </si>
  <si>
    <t>'PA_HStn'</t>
  </si>
  <si>
    <t>'phosphatidate transport, nuclear'</t>
  </si>
  <si>
    <t>'PAFt'</t>
  </si>
  <si>
    <t>'1-alkyl 2-acteylglycerol 3-phosphocholine transport'</t>
  </si>
  <si>
    <t>'PAIL_HStn'</t>
  </si>
  <si>
    <t>'phosphatidylinositol nuclear transport (diffusion)'</t>
  </si>
  <si>
    <t>'PAIL45P_HStn'</t>
  </si>
  <si>
    <t>'phosphatidylinositol 4,5-bisphosphate nuclear transport (diffusion)'</t>
  </si>
  <si>
    <t>'PAIL4P_HStn'</t>
  </si>
  <si>
    <t>'phosphatidylinositol 4-phosphate nuclear transport (diffusion)'</t>
  </si>
  <si>
    <t>'PAPStg'</t>
  </si>
  <si>
    <t>'3-Phosphoadenylyl sufate Golgi transport'</t>
  </si>
  <si>
    <t>'PAPtg'</t>
  </si>
  <si>
    <t>'adenosine 3,5-bisphosphate Golgi transport'</t>
  </si>
  <si>
    <t>'PCFLOPm'</t>
  </si>
  <si>
    <t>'phosphatidylcholine flippase'</t>
  </si>
  <si>
    <t>'PCHOL_HSter'</t>
  </si>
  <si>
    <t>'phosphatidylcholine scramblase'</t>
  </si>
  <si>
    <t>'PCHOL_HStg'</t>
  </si>
  <si>
    <t>'PCREATtmdiffir'</t>
  </si>
  <si>
    <t>'Phosphocreatine transport to/from mitochondria via diffusion'</t>
  </si>
  <si>
    <t>'PCRNtc'</t>
  </si>
  <si>
    <t>'transport into the cytosol from peroxisome (carnitine)'</t>
  </si>
  <si>
    <t>'PCRNtm'</t>
  </si>
  <si>
    <t>'transport into the mitochondria from cytosol (carnitine)'</t>
  </si>
  <si>
    <t>'PE_HSter'</t>
  </si>
  <si>
    <t>'phosphatidylethanolamine scramblase'</t>
  </si>
  <si>
    <t>'PE_HStg'</t>
  </si>
  <si>
    <t>'PE_HStm'</t>
  </si>
  <si>
    <t>'PEFLIP'</t>
  </si>
  <si>
    <t>'phosphatidylethanolamine flippase'</t>
  </si>
  <si>
    <t>'PEFLIPm'</t>
  </si>
  <si>
    <t>'PEPLYStn'</t>
  </si>
  <si>
    <t>'peptide (lysine) nuclear transport via diffusion'</t>
  </si>
  <si>
    <t>'PERILLYLte'</t>
  </si>
  <si>
    <t>'PEt'</t>
  </si>
  <si>
    <t>'phosphatidylethanolamine transport'</t>
  </si>
  <si>
    <t>'PGLYCt'</t>
  </si>
  <si>
    <t>'phosphatidylglycerol transport'</t>
  </si>
  <si>
    <t>'PHEACGLNt'</t>
  </si>
  <si>
    <t>'PHEACGLN extracellular transport via diffusion'</t>
  </si>
  <si>
    <t>'PHEMEtm'</t>
  </si>
  <si>
    <t>'Heme transport to cytosol'</t>
  </si>
  <si>
    <t>'PHEt4'</t>
  </si>
  <si>
    <t>'L-phenylalanine transport in via sodium symport'</t>
  </si>
  <si>
    <t>'PHEtec'</t>
  </si>
  <si>
    <t>'L-phenylalanine transport via diffusion (extracellular to cytosol)'</t>
  </si>
  <si>
    <t>'PHYQt'</t>
  </si>
  <si>
    <t>'Phylloquinone transport'</t>
  </si>
  <si>
    <t>'PHYTt'</t>
  </si>
  <si>
    <t>'PIt2m'</t>
  </si>
  <si>
    <t>'phosphate transporter, mitochondrial'</t>
  </si>
  <si>
    <t>'PIt7'</t>
  </si>
  <si>
    <t>'phosphate transport in/out via three Na+ symporter'</t>
  </si>
  <si>
    <t>'PIter'</t>
  </si>
  <si>
    <t>'phosphate transport, endoplasmic reticulum'</t>
  </si>
  <si>
    <t>'PItg'</t>
  </si>
  <si>
    <t>'phosphate transport, Golgi apparatus'</t>
  </si>
  <si>
    <t>'PItn'</t>
  </si>
  <si>
    <t>'phosphate transport, nuclear'</t>
  </si>
  <si>
    <t>'PItx'</t>
  </si>
  <si>
    <t>'Phosphate transporter, peroxisome'</t>
  </si>
  <si>
    <t>'PNTOt5'</t>
  </si>
  <si>
    <t>'Pantothenate sodium symporter  II'</t>
  </si>
  <si>
    <t>'PPAt'</t>
  </si>
  <si>
    <t>'Propionate transport, diffusion'</t>
  </si>
  <si>
    <t>'PPAtm'</t>
  </si>
  <si>
    <t>'PPItr'</t>
  </si>
  <si>
    <t>'Diphosphate transporter, endoplasmic reticulum'</t>
  </si>
  <si>
    <t>'PPItx'</t>
  </si>
  <si>
    <t>'Diphosphate transporter, peroxisome'</t>
  </si>
  <si>
    <t>'PPMI12346Ptn'</t>
  </si>
  <si>
    <t>'5-diphosphatidylinositol pentakisphosphate nuclear transport (diffusion)'</t>
  </si>
  <si>
    <t>'PPPG9tm'</t>
  </si>
  <si>
    <t>'protoporphyrinogen IX mitochondrial transport'</t>
  </si>
  <si>
    <t>'PPPItn'</t>
  </si>
  <si>
    <t>'Inorganic triphosphate transport through nuclear pore'</t>
  </si>
  <si>
    <t>'PRGNLONEtm'</t>
  </si>
  <si>
    <t>'pregnenolone intracellular transport'</t>
  </si>
  <si>
    <t>'PRGNLONEtr'</t>
  </si>
  <si>
    <t>'PRGSTRNt'</t>
  </si>
  <si>
    <t>'Progesterone transport'</t>
  </si>
  <si>
    <t>'PRISTANALtx'</t>
  </si>
  <si>
    <t>'pristanal peroxisomal transport'</t>
  </si>
  <si>
    <t>'PRISTCOAtx'</t>
  </si>
  <si>
    <t>'pristcoa peroxisomal transport'</t>
  </si>
  <si>
    <t>'PRISTtx'</t>
  </si>
  <si>
    <t>'prist peroxisomal transport'</t>
  </si>
  <si>
    <t>'PRODt2r'</t>
  </si>
  <si>
    <t>'D-proline reversible transport via proton symport'</t>
  </si>
  <si>
    <t>'PRODt2rL'</t>
  </si>
  <si>
    <t>'D-proline reversible transport via proton symport (lysosome)'</t>
  </si>
  <si>
    <t>'PROSTGD2t'</t>
  </si>
  <si>
    <t>'prostaglandin transport via bicarbonate countertransport'</t>
  </si>
  <si>
    <t>'PROSTGE1t'</t>
  </si>
  <si>
    <t>'PROSTGE1t3'</t>
  </si>
  <si>
    <t>'prostaglandine E1 transport (ATP-dependent)'</t>
  </si>
  <si>
    <t>'PROSTGE2t'</t>
  </si>
  <si>
    <t>'PROSTGE2t2'</t>
  </si>
  <si>
    <t>'prostaglandin uniport'</t>
  </si>
  <si>
    <t>'PROSTGE2t3'</t>
  </si>
  <si>
    <t>'prostaglandine E2 transport (ATP-dependent)'</t>
  </si>
  <si>
    <t>'PROSTGF2t'</t>
  </si>
  <si>
    <t>'PROSTGH2t'</t>
  </si>
  <si>
    <t>'Prostaglandin H2 transport'</t>
  </si>
  <si>
    <t>'PROSTGI2t'</t>
  </si>
  <si>
    <t>'Prostaglandin I2 transport'</t>
  </si>
  <si>
    <t>'PROSTGI2tr'</t>
  </si>
  <si>
    <t>'Prostaglandin I2 transport (ER)'</t>
  </si>
  <si>
    <t>'PROt2r'</t>
  </si>
  <si>
    <t>'L-proline reversible transport via proton symport'</t>
  </si>
  <si>
    <t>'PROt2rL'</t>
  </si>
  <si>
    <t>'L-proline reversible transport via proton symport (lysosome)'</t>
  </si>
  <si>
    <t>'PROtm'</t>
  </si>
  <si>
    <t>'L-proline transport, mitochondrial'</t>
  </si>
  <si>
    <t>'PS_HSter'</t>
  </si>
  <si>
    <t>'phosphatidylserine scramblase'</t>
  </si>
  <si>
    <t>'PS_HStg'</t>
  </si>
  <si>
    <t>'PSFLIP'</t>
  </si>
  <si>
    <t>'phosphatidylserine flippase'</t>
  </si>
  <si>
    <t>'PSFLIPm'</t>
  </si>
  <si>
    <t>'PSt3'</t>
  </si>
  <si>
    <t>'phosphatidylserine transport'</t>
  </si>
  <si>
    <t>'PTDCACRNt'</t>
  </si>
  <si>
    <t>'PTDCAt'</t>
  </si>
  <si>
    <t>'PYAM5Ptm'</t>
  </si>
  <si>
    <t>'Pyridoxamine 5-phosphate transport via diffusion, mitochondrial'</t>
  </si>
  <si>
    <t>'PYDAMtr'</t>
  </si>
  <si>
    <t>'pyridoxamine transport via diffusion'</t>
  </si>
  <si>
    <t>'PYDX5Ptm'</t>
  </si>
  <si>
    <t>'Pyridoxal 5-phosphate transport via diffusion, mitochondrial'</t>
  </si>
  <si>
    <t>'PYDXNtr'</t>
  </si>
  <si>
    <t>'pyridoxine transport via diffusion'</t>
  </si>
  <si>
    <t>'PYDXtr'</t>
  </si>
  <si>
    <t>'Pyridoxal transport'</t>
  </si>
  <si>
    <t>'PYRt2m'</t>
  </si>
  <si>
    <t>'pyruvate mitochondrial transport via proton symport'</t>
  </si>
  <si>
    <t>'PYRt2p'</t>
  </si>
  <si>
    <t>'pyruvate peroxisomal transport via proton symport'</t>
  </si>
  <si>
    <t>'PYRt2r'</t>
  </si>
  <si>
    <t>'pyruvate reversible transport via proton symport'</t>
  </si>
  <si>
    <t>'RAtn'</t>
  </si>
  <si>
    <t>'Retinoate transport, nuclear'</t>
  </si>
  <si>
    <t>'RAtn3'</t>
  </si>
  <si>
    <t>'13-cis-retinoic acid transport, nuclear'</t>
  </si>
  <si>
    <t>'RBTt'</t>
  </si>
  <si>
    <t>'ribitol transport via passive diffusion'</t>
  </si>
  <si>
    <t>'RETFAt'</t>
  </si>
  <si>
    <t>'fatty acid retinol efflux'</t>
  </si>
  <si>
    <t>'RETFAt1'</t>
  </si>
  <si>
    <t>'fatty acid retinol efflux (9-cis)'</t>
  </si>
  <si>
    <t>'RETFAt2'</t>
  </si>
  <si>
    <t>'fatty acid retinol efflux (11-cis)'</t>
  </si>
  <si>
    <t>'RETNGLCt'</t>
  </si>
  <si>
    <t>'retinoyl glucuronide efflux'</t>
  </si>
  <si>
    <t>'RETNGLCt2'</t>
  </si>
  <si>
    <t>'retinoyl glucuronide efflux (13-cis)'</t>
  </si>
  <si>
    <t>'RETNGLCt2r'</t>
  </si>
  <si>
    <t>'retinoyl glucuronide efflux (13-cis) from ER'</t>
  </si>
  <si>
    <t>'RETNGLCtr'</t>
  </si>
  <si>
    <t>'retinoyl glucuronide efflux from ER'</t>
  </si>
  <si>
    <t>'RETNt'</t>
  </si>
  <si>
    <t>'retinoic acid transport'</t>
  </si>
  <si>
    <t>'RETNtr'</t>
  </si>
  <si>
    <t>'retinoic acid transport in ER'</t>
  </si>
  <si>
    <t>'RETNtr2'</t>
  </si>
  <si>
    <t>'retinoic acid transport in ER (13-cis)'</t>
  </si>
  <si>
    <t>'RETt'</t>
  </si>
  <si>
    <t>'retinol trasnport by STRA6'</t>
  </si>
  <si>
    <t>'RIBFLVt3'</t>
  </si>
  <si>
    <t>'riboflavin transport (ATP dependent)'</t>
  </si>
  <si>
    <t>'RIBt'</t>
  </si>
  <si>
    <t>'ribose transport via diffusion'</t>
  </si>
  <si>
    <t>'RIBt2'</t>
  </si>
  <si>
    <t>'ribose transport in via proton symporter'</t>
  </si>
  <si>
    <t>'RTOTALCRNt'</t>
  </si>
  <si>
    <t>'RTOTALt'</t>
  </si>
  <si>
    <t>'RTOTAL transport'</t>
  </si>
  <si>
    <t>'Rtotaltl'</t>
  </si>
  <si>
    <t>'Rtotaltp'</t>
  </si>
  <si>
    <t>'S2L2FN2M2MASNt'</t>
  </si>
  <si>
    <t>'s2l2fn2m2masn transport, Golgi to extracellular'</t>
  </si>
  <si>
    <t>'S2L2FN2M2MASNtly'</t>
  </si>
  <si>
    <t>'s2l2fn2m2masn transport, extracellular to lysosome'</t>
  </si>
  <si>
    <t>'S2L2N2M2MASNtly'</t>
  </si>
  <si>
    <t>'s2l2n2m2masn transport, extracellular to lysosome'</t>
  </si>
  <si>
    <t>'SARCStex'</t>
  </si>
  <si>
    <t>'Sarcosine transport (extracellular to cytosol)'</t>
  </si>
  <si>
    <t>'SARCStm'</t>
  </si>
  <si>
    <t>'Sarcosine transport (mitochondrial)'</t>
  </si>
  <si>
    <t>'SARCStp'</t>
  </si>
  <si>
    <t>'Sarcosine transport (peroxisomal)'</t>
  </si>
  <si>
    <t>'SCP21x'</t>
  </si>
  <si>
    <t>'Sterol carrier protein 2'</t>
  </si>
  <si>
    <t>'SCP22x'</t>
  </si>
  <si>
    <t>'SEAHCYStn'</t>
  </si>
  <si>
    <t>'Se-adenosyl-seleno-L-homocysteine nuclear transport'</t>
  </si>
  <si>
    <t>'SEASMETtn'</t>
  </si>
  <si>
    <t>'Se-adenosyl-seleno-L-methionine nuclear transport'</t>
  </si>
  <si>
    <t>'SELt4_3'</t>
  </si>
  <si>
    <t>'selenate transport via sodium symport'</t>
  </si>
  <si>
    <t>'Ser_Thrtg'</t>
  </si>
  <si>
    <t>'Ser/Thr transport (from golgi to lysosome)'</t>
  </si>
  <si>
    <t>'SERALANaEx'</t>
  </si>
  <si>
    <t>'L-alanine/L-serine Na-dependent exchange (Ser-L in)'</t>
  </si>
  <si>
    <t>'SERASNNaEx'</t>
  </si>
  <si>
    <t>'L-serine/L-asparagine Na-dependent exchange (Ser-L in)'</t>
  </si>
  <si>
    <t>'SERCYSNaEx'</t>
  </si>
  <si>
    <t>'L-serine/L-cysteine Na-dependent exchange (Ser-L in)'</t>
  </si>
  <si>
    <t>'SERDGLNexR'</t>
  </si>
  <si>
    <t>'D-Serine/Glutamine reversible exchange'</t>
  </si>
  <si>
    <t>'SERDGLYexR'</t>
  </si>
  <si>
    <t>'D-Serine/Glycine reversible exchange'</t>
  </si>
  <si>
    <t>'SERGLNexR'</t>
  </si>
  <si>
    <t>'L-Serine/Glutamine reversible exchange'</t>
  </si>
  <si>
    <t>'SERGLNNaEx'</t>
  </si>
  <si>
    <t>'L-serine/L-glutamine Na-dependent exchange (Ser-L in)'</t>
  </si>
  <si>
    <t>'SERGLYexR'</t>
  </si>
  <si>
    <t>'L-Serine/Glycine reversible exchange'</t>
  </si>
  <si>
    <t>'SERLYSNaex'</t>
  </si>
  <si>
    <t>'Serine/Lysine Na-dependent exchange (Ser in)'</t>
  </si>
  <si>
    <t>'SERt4'</t>
  </si>
  <si>
    <t>'L-serine via sodium symport'</t>
  </si>
  <si>
    <t>'SERTHRNaEx'</t>
  </si>
  <si>
    <t>'L-serine/L-threonine Na-dependent exchange (Ser-L in)'</t>
  </si>
  <si>
    <t>'SERtN1'</t>
  </si>
  <si>
    <t>'Serine transport (Na, H coupled)'</t>
  </si>
  <si>
    <t>'SERtp'</t>
  </si>
  <si>
    <t>'L-serine transport, peroxisomal'</t>
  </si>
  <si>
    <t>'SGALSIDEtg'</t>
  </si>
  <si>
    <t>'sgalside hs intracellular transport'</t>
  </si>
  <si>
    <t>'SGALSIDEtl'</t>
  </si>
  <si>
    <t>'SLDt'</t>
  </si>
  <si>
    <t>'L-sulfolactate transport (cytosol to extracellular)'</t>
  </si>
  <si>
    <t>'SO4CLtex2'</t>
  </si>
  <si>
    <t>'sulfate transport via chloride countertransport (2:1)'</t>
  </si>
  <si>
    <t>'SO4HCOtex'</t>
  </si>
  <si>
    <t>'sulfate transport via bicarbonate countertransport'</t>
  </si>
  <si>
    <t>'SO4OXAtex2'</t>
  </si>
  <si>
    <t>'sulfate transport via oxalate countertransport (2:1)'</t>
  </si>
  <si>
    <t>'SO4t4_2'</t>
  </si>
  <si>
    <t>'sulfate transport via sodium symport'</t>
  </si>
  <si>
    <t>'SO4tl'</t>
  </si>
  <si>
    <t>'Sulfate transport (lysosome)'</t>
  </si>
  <si>
    <t>'SPC_HSt'</t>
  </si>
  <si>
    <t>'sphingosylphosphorylcholine transport (diffusion)'</t>
  </si>
  <si>
    <t>'SPH1Pte'</t>
  </si>
  <si>
    <t>'sph1p transport'</t>
  </si>
  <si>
    <t>'SPH1Ptr'</t>
  </si>
  <si>
    <t>'sph1p intracellular transport'</t>
  </si>
  <si>
    <t>'SPHGNtr'</t>
  </si>
  <si>
    <t>'sphinganine intracellular transport'</t>
  </si>
  <si>
    <t>'SPHINGStl'</t>
  </si>
  <si>
    <t>'sphingosine intracellular transport'</t>
  </si>
  <si>
    <t>'SPHINGStr'</t>
  </si>
  <si>
    <t>'SPHMYLNtg'</t>
  </si>
  <si>
    <t>'sphingomyelin intracellular transport'</t>
  </si>
  <si>
    <t>'SPHMYLNtl'</t>
  </si>
  <si>
    <t>'SPHS1Pte'</t>
  </si>
  <si>
    <t>'sphingosine-1-phosphate transport'</t>
  </si>
  <si>
    <t>'SPHS1Ptr'</t>
  </si>
  <si>
    <t>'SRTNt6_2_r'</t>
  </si>
  <si>
    <t>'Seratonin reversible transport in via sodium symport/potassium antiport (1:2)'</t>
  </si>
  <si>
    <t>'SRTNtu'</t>
  </si>
  <si>
    <t>'Serotonin uniport'</t>
  </si>
  <si>
    <t>'STRDNCCRNt'</t>
  </si>
  <si>
    <t>'STRDNCt'</t>
  </si>
  <si>
    <t>'SUCCt2m'</t>
  </si>
  <si>
    <t>'succinate transport, mitochondrial'</t>
  </si>
  <si>
    <t>'SUCCt4_2'</t>
  </si>
  <si>
    <t>'succinate transport via sodium symport'</t>
  </si>
  <si>
    <t>'SULFOX'</t>
  </si>
  <si>
    <t>'sulfite oxidase'</t>
  </si>
  <si>
    <t>'TAGAT_Dt'</t>
  </si>
  <si>
    <t>'D-tagatose uptake via diffusion'</t>
  </si>
  <si>
    <t>'TAURt4_2_r'</t>
  </si>
  <si>
    <t>'taurine transport (sodium symport) (2:1)'</t>
  </si>
  <si>
    <t>'TAURtcx'</t>
  </si>
  <si>
    <t>'taurine transport (sodium symport) (cytosol to peroxisome)'</t>
  </si>
  <si>
    <t>'TAXOLte'</t>
  </si>
  <si>
    <t>'TCHOLAt'</t>
  </si>
  <si>
    <t>'taurocholate transport via bicarbonate countertransport'</t>
  </si>
  <si>
    <t>'TCHOLAt2'</t>
  </si>
  <si>
    <t>'taurocholate transport via sodium cotransport'</t>
  </si>
  <si>
    <t>'TCHOLAt3'</t>
  </si>
  <si>
    <t>'TCHOLAte'</t>
  </si>
  <si>
    <t>'TCHOLAtx'</t>
  </si>
  <si>
    <t>'TCYNTt'</t>
  </si>
  <si>
    <t>'Thiocyanate transport via diffusion (cytosol to extracellular)'</t>
  </si>
  <si>
    <t>'TCYNTtm'</t>
  </si>
  <si>
    <t>'Thiocyanate transport via diffusion (mitochondrial)'</t>
  </si>
  <si>
    <t>'TDCHOLAte'</t>
  </si>
  <si>
    <t>'TDCHOLAtx'</t>
  </si>
  <si>
    <t>'TETHEX3COAtx'</t>
  </si>
  <si>
    <t>'TETHEX3t'</t>
  </si>
  <si>
    <t>'TETPENT3COAtx'</t>
  </si>
  <si>
    <t>'TETPENT3CRNt'</t>
  </si>
  <si>
    <t>'TETPENT3t'</t>
  </si>
  <si>
    <t>'TETPENT6COAtx'</t>
  </si>
  <si>
    <t>'TETPENT6CRNt'</t>
  </si>
  <si>
    <t>'TETPENT6t'</t>
  </si>
  <si>
    <t>'TETTET6COAtx'</t>
  </si>
  <si>
    <t>'TETTET6CRNt'</t>
  </si>
  <si>
    <t>'TETTET6t'</t>
  </si>
  <si>
    <t>'THCHOLSTOICtm'</t>
  </si>
  <si>
    <t>'THD1m'</t>
  </si>
  <si>
    <t>'NAD(P) transhydrogenase'</t>
  </si>
  <si>
    <t>'THFt2'</t>
  </si>
  <si>
    <t>'tetrahydrofolate transport via anion exchange'</t>
  </si>
  <si>
    <t>'THFtl'</t>
  </si>
  <si>
    <t>'5,6,7,8-Tetrahydrofolate transport, diffusion, lysosomal'</t>
  </si>
  <si>
    <t>'THFtm'</t>
  </si>
  <si>
    <t>'5,6,7,8-Tetrahydrofolate transport, diffusion, mitochondrial'</t>
  </si>
  <si>
    <t>'THMDt4'</t>
  </si>
  <si>
    <t>'thymidine transport in via sodium symport'</t>
  </si>
  <si>
    <t>'THMMPt4'</t>
  </si>
  <si>
    <t>'Thiamine monophosphate transport in via anion antiport'</t>
  </si>
  <si>
    <t>'THMMPtm'</t>
  </si>
  <si>
    <t>'Thiamine monophosphate transport, mitochondrial'</t>
  </si>
  <si>
    <t>'THMPPtm'</t>
  </si>
  <si>
    <t>'Thiamine diphosphate transport in via anion antiport, mitochondria'</t>
  </si>
  <si>
    <t>'THMt2m'</t>
  </si>
  <si>
    <t>'Thiamine transport in via proton symport, mitochondrial'</t>
  </si>
  <si>
    <t>'THMt3'</t>
  </si>
  <si>
    <t>'Thiamine transport in via proton  antiport'</t>
  </si>
  <si>
    <t>'THMTPt'</t>
  </si>
  <si>
    <t>'Thiamine triphosphate transport in via anion antiport'</t>
  </si>
  <si>
    <t>'THP2Ctp'</t>
  </si>
  <si>
    <t>'2,3,4,5-Tetrahydropyridine-2-carboxylate transport, peroxisomal'</t>
  </si>
  <si>
    <t>'THRALANaEx'</t>
  </si>
  <si>
    <t>'L-alanine/L-threonine Na-dependent exchange (Thr-L in)'</t>
  </si>
  <si>
    <t>'THRASNNaEx'</t>
  </si>
  <si>
    <t>'L-threonine/L-asparagine Na-dependent exchange (Thr-L in)'</t>
  </si>
  <si>
    <t>'THRCYSNaEx'</t>
  </si>
  <si>
    <t>'L-cysteine/L-threonine Na-dependent exchange (Thr-L in)'</t>
  </si>
  <si>
    <t>'THRGLNexR'</t>
  </si>
  <si>
    <t>'L-threonine/glycine reversible exchange'</t>
  </si>
  <si>
    <t>'THRGLNNaEx'</t>
  </si>
  <si>
    <t>'L-threonine/L-glutamine Na-dependent exchange (Thr-L in)'</t>
  </si>
  <si>
    <t>'THRGLYexR'</t>
  </si>
  <si>
    <t>'THRSERNaEx'</t>
  </si>
  <si>
    <t>'L-serine/L-threonine Na-dependent exchange (Thr-L in)'</t>
  </si>
  <si>
    <t>'THRt4'</t>
  </si>
  <si>
    <t>'L-threonine  via sodium symport'</t>
  </si>
  <si>
    <t>'THYMDt1'</t>
  </si>
  <si>
    <t>'thymd transport'</t>
  </si>
  <si>
    <t>'THYMDtl'</t>
  </si>
  <si>
    <t>'thymidine facilated transport from lysosome'</t>
  </si>
  <si>
    <t>'THYMDtm'</t>
  </si>
  <si>
    <t>'THYMt'</t>
  </si>
  <si>
    <t>'thymine reversible transport via facilated diffusion'</t>
  </si>
  <si>
    <t>'THYOXt'</t>
  </si>
  <si>
    <t>'T4 transport via bicarbonate countertransport'</t>
  </si>
  <si>
    <t>'THYOXt2'</t>
  </si>
  <si>
    <t>'T4 transport via facilitated diffusion'</t>
  </si>
  <si>
    <t>'TMLYSter'</t>
  </si>
  <si>
    <t>'trimethyl-L-lysine transport (ER to cytosol)'</t>
  </si>
  <si>
    <t>'TMNDNCCOAtx'</t>
  </si>
  <si>
    <t>'TMNDNCCRNt'</t>
  </si>
  <si>
    <t>'TMNDNCt'</t>
  </si>
  <si>
    <t>'TOLBUTAMIDEte'</t>
  </si>
  <si>
    <t>'TRIODTHYSUFt'</t>
  </si>
  <si>
    <t>'Triiodothyronine sulfate transport (diffusion)'</t>
  </si>
  <si>
    <t>'TRIODTHYt'</t>
  </si>
  <si>
    <t>'T3 transport via bicarbonate countertransport'</t>
  </si>
  <si>
    <t>'TRIODTHYt2'</t>
  </si>
  <si>
    <t>'T3 transport via facilitated diffusion'</t>
  </si>
  <si>
    <t>'TRPt'</t>
  </si>
  <si>
    <t>'L-tryptophan transport'</t>
  </si>
  <si>
    <t>'TRPt4'</t>
  </si>
  <si>
    <t>'L-tryptophan transport in via sodium symport'</t>
  </si>
  <si>
    <t>'TSTSTERONEGLCte'</t>
  </si>
  <si>
    <t>'TSTSTERONEGLCtr'</t>
  </si>
  <si>
    <t>'TSTSTERONESte'</t>
  </si>
  <si>
    <t>'TSTSTERONEt'</t>
  </si>
  <si>
    <t>'Testosterone transport'</t>
  </si>
  <si>
    <t>'TSTSTERONEtr'</t>
  </si>
  <si>
    <t>'testosterone intracellular transport'</t>
  </si>
  <si>
    <t>'TSULt4_3'</t>
  </si>
  <si>
    <t>'thiosulfate transport via sodium symport'</t>
  </si>
  <si>
    <t>'TTDCAtr'</t>
  </si>
  <si>
    <t>'tetradecanoate (transport)'</t>
  </si>
  <si>
    <t>'TTDCRNt'</t>
  </si>
  <si>
    <t>'TXA2te'</t>
  </si>
  <si>
    <t>'thromboxane A2 transport'</t>
  </si>
  <si>
    <t>'TXA2tr'</t>
  </si>
  <si>
    <t>'thromboxane A2 intracellular transport'</t>
  </si>
  <si>
    <t>'TYMSFt'</t>
  </si>
  <si>
    <t>'Tyramine O-sulfate transport (diffusion)'</t>
  </si>
  <si>
    <t>'TYRt'</t>
  </si>
  <si>
    <t>'L-tyrosine transport'</t>
  </si>
  <si>
    <t>'TYRt4'</t>
  </si>
  <si>
    <t>'L-tyrosine transport in via sodium symport'</t>
  </si>
  <si>
    <t>'UDPACGALtl'</t>
  </si>
  <si>
    <t>'udpacgal intracellular transport'</t>
  </si>
  <si>
    <t>'UDPGALt2g'</t>
  </si>
  <si>
    <t>'UDPgalactose transport (Golgi)'</t>
  </si>
  <si>
    <t>'UDPGALtg'</t>
  </si>
  <si>
    <t>'UDP-Gal Golgi transport via CMP antiport'</t>
  </si>
  <si>
    <t>'UDPGLCAter'</t>
  </si>
  <si>
    <t>'UDPGlcA endoplasmic reticulum transport via UMP antiport'</t>
  </si>
  <si>
    <t>'UDPGLCAtg'</t>
  </si>
  <si>
    <t>'UDPGlcA Golgi transport via UMP antiport'</t>
  </si>
  <si>
    <t>'UDPGLCter'</t>
  </si>
  <si>
    <t>'UDP-Glc endoplasmic reticulum transport via CMP antiport'</t>
  </si>
  <si>
    <t>'UDPGLCtg'</t>
  </si>
  <si>
    <t>'UDP-Glc Golgi transport via CMP antiport'</t>
  </si>
  <si>
    <t>'UDPtl'</t>
  </si>
  <si>
    <t>'udp intracellular transport'</t>
  </si>
  <si>
    <t>'UDPXYLter'</t>
  </si>
  <si>
    <t>'UDP-Xyl endoplasmic reticular transport via CMP antiport'</t>
  </si>
  <si>
    <t>'UDPXYLtg'</t>
  </si>
  <si>
    <t>'UDP-Xyl Golgi transport via CMP antiport'</t>
  </si>
  <si>
    <t>'UGALNACter'</t>
  </si>
  <si>
    <t>'UDP-GalNAc endoplasmic reticulum transport via CMP antiport'</t>
  </si>
  <si>
    <t>'UGALNACtg'</t>
  </si>
  <si>
    <t>'UDP-GalNAc Golgi transport via CMP antiport'</t>
  </si>
  <si>
    <t>'UGLCNACtg'</t>
  </si>
  <si>
    <t>'UDP-GlcNAc Golgi transport via CMP antiport'</t>
  </si>
  <si>
    <t>'UMPtr'</t>
  </si>
  <si>
    <t>'UMP transport (ER)'</t>
  </si>
  <si>
    <t>'URAt'</t>
  </si>
  <si>
    <t>'uracil transport via facilated diffusion'</t>
  </si>
  <si>
    <t>'URATEt'</t>
  </si>
  <si>
    <t>'urate export from cytosol'</t>
  </si>
  <si>
    <t>'URATEtx'</t>
  </si>
  <si>
    <t>'urate export from peroxisome'</t>
  </si>
  <si>
    <t>'UREAt'</t>
  </si>
  <si>
    <t>'Urea transport via facilitate diffusion'</t>
  </si>
  <si>
    <t>'UREAt5'</t>
  </si>
  <si>
    <t>'urea, water cotransport'</t>
  </si>
  <si>
    <t>'UREAtm'</t>
  </si>
  <si>
    <t>'Urea transport via diffusion'</t>
  </si>
  <si>
    <t>'URIt'</t>
  </si>
  <si>
    <t>'uridine facilated transport in cytosol'</t>
  </si>
  <si>
    <t>'URIt4'</t>
  </si>
  <si>
    <t>'uridine transport in via sodium symport'</t>
  </si>
  <si>
    <t>'Uritl'</t>
  </si>
  <si>
    <t>'uridine facilated transport from lysosome'</t>
  </si>
  <si>
    <t>'Uritm'</t>
  </si>
  <si>
    <t>'uridine facilated transport in mitochondria'</t>
  </si>
  <si>
    <t>'Uritn'</t>
  </si>
  <si>
    <t>'uridine  transport in nucleus'</t>
  </si>
  <si>
    <t>'UTPtn'</t>
  </si>
  <si>
    <t>'UTP diffusion in nucleus'</t>
  </si>
  <si>
    <t>'VACCCRNt'</t>
  </si>
  <si>
    <t>'VACCt'</t>
  </si>
  <si>
    <t>'VALt5m'</t>
  </si>
  <si>
    <t>'Valine reversible mitochondrial transport'</t>
  </si>
  <si>
    <t>'VALtec'</t>
  </si>
  <si>
    <t>'L-valine transport via diffusion (extracellular to cytosol)'</t>
  </si>
  <si>
    <t>'VITD2t'</t>
  </si>
  <si>
    <t>'Vitamin D2 release'</t>
  </si>
  <si>
    <t>'VITD2tm'</t>
  </si>
  <si>
    <t>'Vitamin D2 transport from mitochondria'</t>
  </si>
  <si>
    <t>'VITD3t'</t>
  </si>
  <si>
    <t>'Vitamin D3 release'</t>
  </si>
  <si>
    <t>'VITD3tm'</t>
  </si>
  <si>
    <t>'Vitamin D3 transport from mitochondria'</t>
  </si>
  <si>
    <t>'WHDDCAte'</t>
  </si>
  <si>
    <t>'WHHDCAte'</t>
  </si>
  <si>
    <t>'WHTSTSTERONEte'</t>
  </si>
  <si>
    <t>'omega hydroxy testosterone transport'</t>
  </si>
  <si>
    <t>'WHTTDCAte'</t>
  </si>
  <si>
    <t>'XANtx'</t>
  </si>
  <si>
    <t>'xanthine diffusion in peroxisome'</t>
  </si>
  <si>
    <t>'XOL27OHtm'</t>
  </si>
  <si>
    <t>'27 hydroxy cholesterol transport'</t>
  </si>
  <si>
    <t>'XOL7AH2tm'</t>
  </si>
  <si>
    <t>'XOL7AH2tr'</t>
  </si>
  <si>
    <t>'XOL7AONEtr'</t>
  </si>
  <si>
    <t>'XOLDIOLONEt'</t>
  </si>
  <si>
    <t>'XOLDIOLONEtm'</t>
  </si>
  <si>
    <t>'XOLTRI24tc'</t>
  </si>
  <si>
    <t>'24 trihydroxy cholesterol transport'</t>
  </si>
  <si>
    <t>'XOLTRI24te'</t>
  </si>
  <si>
    <t>'XOLTRI25tc'</t>
  </si>
  <si>
    <t>'25 trihydroxy cholesterol transport'</t>
  </si>
  <si>
    <t>'XOLTRI25te'</t>
  </si>
  <si>
    <t>'XOLTRI27tc'</t>
  </si>
  <si>
    <t>'27 trihydroxy cholesterol transport'</t>
  </si>
  <si>
    <t>'XOLTRI27te'</t>
  </si>
  <si>
    <t>'XOLTRIOLtm'</t>
  </si>
  <si>
    <t>'XOLTRIOLtr'</t>
  </si>
  <si>
    <t>'XSERtg'</t>
  </si>
  <si>
    <t>'Xyl-L-Ser (protein) transport from endoplasmic reticulum to Golgi apparatus'</t>
  </si>
  <si>
    <t>'XYLt'</t>
  </si>
  <si>
    <t>'D-xylose reversible transport'</t>
  </si>
  <si>
    <t>'XYLtly'</t>
  </si>
  <si>
    <t>'Xylose efflux from lysosome'</t>
  </si>
  <si>
    <t>'XYLTt'</t>
  </si>
  <si>
    <t>'Xylitol transport via passive diffusion'</t>
  </si>
  <si>
    <t>'YVITEt'</t>
  </si>
  <si>
    <t>'gamma-Tocopherol (Vit. E) transport'</t>
  </si>
  <si>
    <t>'r0002'</t>
  </si>
  <si>
    <t>'Active transport'</t>
  </si>
  <si>
    <t>'r0205'</t>
  </si>
  <si>
    <t>'sn-Glycerol-3-phosphate:(acceptor) 2-oxidoreductase Glycerophospholipid metabolism EC:1.1.5.3'</t>
  </si>
  <si>
    <t>'r0801'</t>
  </si>
  <si>
    <t>'Mitochondrial Carrier (MC) TCDB:2.A.29.21.1'</t>
  </si>
  <si>
    <t>'r0809'</t>
  </si>
  <si>
    <t>'Facilitated diffusion'</t>
  </si>
  <si>
    <t>'r0812'</t>
  </si>
  <si>
    <t>'Mitochondrial Carrier (MC) TCDB:2.A.29.20.1'</t>
  </si>
  <si>
    <t>'r0813'</t>
  </si>
  <si>
    <t>'ATP-binding Cassette (ABC) TCDB:3.A.1.208.9'</t>
  </si>
  <si>
    <t>'r0817'</t>
  </si>
  <si>
    <t>'Amino Acid-Polyamine-Organocation (APC) TCDB:2.A.3.3.2'</t>
  </si>
  <si>
    <t>'r0818'</t>
  </si>
  <si>
    <t>'Transport reaction'</t>
  </si>
  <si>
    <t>'r0819'</t>
  </si>
  <si>
    <t>'Mitochondrial Carrier (MC) TCDB:2.A.29.2.2'</t>
  </si>
  <si>
    <t>'r0821'</t>
  </si>
  <si>
    <t>'r0822'</t>
  </si>
  <si>
    <t>'r0825'</t>
  </si>
  <si>
    <t>'Vesicular transport'</t>
  </si>
  <si>
    <t>'r0826'</t>
  </si>
  <si>
    <t>'r0829'</t>
  </si>
  <si>
    <t>'r0830'</t>
  </si>
  <si>
    <t>'r0834'</t>
  </si>
  <si>
    <t>'r0835'</t>
  </si>
  <si>
    <t>'r0836'</t>
  </si>
  <si>
    <t>'r0838'</t>
  </si>
  <si>
    <t>'Free diffusion'</t>
  </si>
  <si>
    <t>'r0839'</t>
  </si>
  <si>
    <t>'Postulated transport reaction'</t>
  </si>
  <si>
    <t>'r0840'</t>
  </si>
  <si>
    <t>'r0841'</t>
  </si>
  <si>
    <t>'r0842'</t>
  </si>
  <si>
    <t>'r0845'</t>
  </si>
  <si>
    <t>'Drug/Metabolite Transporter (DMT) TCDB:2.A.7.12.7'</t>
  </si>
  <si>
    <t>'r0853'</t>
  </si>
  <si>
    <t>'r0859'</t>
  </si>
  <si>
    <t>'r0860'</t>
  </si>
  <si>
    <t>'Utilized transport'</t>
  </si>
  <si>
    <t>'r0870'</t>
  </si>
  <si>
    <t>'r0871'</t>
  </si>
  <si>
    <t>'Diffusion'</t>
  </si>
  <si>
    <t>'r0879'</t>
  </si>
  <si>
    <t>'TCDB:2.A.29.2.4 TCDB:2.A.29.16.1'</t>
  </si>
  <si>
    <t>'r0885'</t>
  </si>
  <si>
    <t>'Mitochondrial Carrier (MC) TCDB:2.A.29.2.7'</t>
  </si>
  <si>
    <t>'r0886'</t>
  </si>
  <si>
    <t>'r0892'</t>
  </si>
  <si>
    <t>'r0899'</t>
  </si>
  <si>
    <t>'Amino acid transporter ATB0+ Facilitated diffusion'</t>
  </si>
  <si>
    <t>'r0907'</t>
  </si>
  <si>
    <t>'r0908'</t>
  </si>
  <si>
    <t>'r0909'</t>
  </si>
  <si>
    <t>'r0911'</t>
  </si>
  <si>
    <t>'r0913'</t>
  </si>
  <si>
    <t>'Mitochondrial Carrier (MC) TCDB:2.A.29.7.2'</t>
  </si>
  <si>
    <t>'r0915'</t>
  </si>
  <si>
    <t>'r0917'</t>
  </si>
  <si>
    <t>'r0921'</t>
  </si>
  <si>
    <t>'r0924'</t>
  </si>
  <si>
    <t>'ATP-binding Cassette (ABC) TCDB:3.A.1.204.5'</t>
  </si>
  <si>
    <t>'r0925'</t>
  </si>
  <si>
    <t>'r0926'</t>
  </si>
  <si>
    <t>'r0927'</t>
  </si>
  <si>
    <t>'r0931'</t>
  </si>
  <si>
    <t>'r0932'</t>
  </si>
  <si>
    <t>'r0934'</t>
  </si>
  <si>
    <t>'Neurotransmitter:Sodium Symporter (NSS) TCDB:2.A.22.3.3'</t>
  </si>
  <si>
    <t>'r0936'</t>
  </si>
  <si>
    <t>'r0937'</t>
  </si>
  <si>
    <t>'r0940'</t>
  </si>
  <si>
    <t>'r0941'</t>
  </si>
  <si>
    <t>'r0942'</t>
  </si>
  <si>
    <t>'Neurotransmitter:Sodium Symporter (NSS) TCDB:2.A.22.3.4'</t>
  </si>
  <si>
    <t>'r0946'</t>
  </si>
  <si>
    <t>'Amino Acid-Polyamine-Organocation (APC) TCDB:2.A.3.8.15'</t>
  </si>
  <si>
    <t>'r0947'</t>
  </si>
  <si>
    <t>'Mitochondrial Carrier (MC) TCDB:2.A.29.19.1'</t>
  </si>
  <si>
    <t>'r0950'</t>
  </si>
  <si>
    <t>'r0954'</t>
  </si>
  <si>
    <t>'MCT 1 Transport reaction'</t>
  </si>
  <si>
    <t>'r0960'</t>
  </si>
  <si>
    <t>'Resistance-Nodulation-Cell Division (RND) TCDB:2.A.65.1.1'</t>
  </si>
  <si>
    <t>'r0961'</t>
  </si>
  <si>
    <t>'r0962'</t>
  </si>
  <si>
    <t>'r0963'</t>
  </si>
  <si>
    <t>'folate transport by folate receptors'</t>
  </si>
  <si>
    <t>'r0968'</t>
  </si>
  <si>
    <t>'r0970'</t>
  </si>
  <si>
    <t>'r0973'</t>
  </si>
  <si>
    <t>'r0974'</t>
  </si>
  <si>
    <t>'r0975'</t>
  </si>
  <si>
    <t>'r0983'</t>
  </si>
  <si>
    <t>'solute carrier family 27 (fatty acid transporter), member 5  TCDB:4.C.1.1.5 TCDB:4.C.1.1.8'</t>
  </si>
  <si>
    <t>'r0984'</t>
  </si>
  <si>
    <t>'r0986'</t>
  </si>
  <si>
    <t>'r0987'</t>
  </si>
  <si>
    <t>'r0988'</t>
  </si>
  <si>
    <t>'r0989'</t>
  </si>
  <si>
    <t>'r0990'</t>
  </si>
  <si>
    <t>'r0992'</t>
  </si>
  <si>
    <t>'Na(+)/bile acid cotransporter Active transport'</t>
  </si>
  <si>
    <t>'r0993'</t>
  </si>
  <si>
    <t>'ATP-binding Cassette (ABC) TCDB:3.A.1.208.2'</t>
  </si>
  <si>
    <t>'r0994'</t>
  </si>
  <si>
    <t>'r0995'</t>
  </si>
  <si>
    <t>'Mitochondrial Carrier (MC) TCDB:2.A.29.8.3'</t>
  </si>
  <si>
    <t>'r0997'</t>
  </si>
  <si>
    <t>'COT Facilitated diffusion'</t>
  </si>
  <si>
    <t>'r0998'</t>
  </si>
  <si>
    <t>'r1000'</t>
  </si>
  <si>
    <t>'r1001'</t>
  </si>
  <si>
    <t>'r1002'</t>
  </si>
  <si>
    <t>'r1003'</t>
  </si>
  <si>
    <t>'r1004'</t>
  </si>
  <si>
    <t>'r1005'</t>
  </si>
  <si>
    <t>'r1006'</t>
  </si>
  <si>
    <t>'r1007'</t>
  </si>
  <si>
    <t>'r1008'</t>
  </si>
  <si>
    <t>'r1010'</t>
  </si>
  <si>
    <t>'r1011'</t>
  </si>
  <si>
    <t>'r1012'</t>
  </si>
  <si>
    <t>'r1013'</t>
  </si>
  <si>
    <t>'r1014'</t>
  </si>
  <si>
    <t>'r1017'</t>
  </si>
  <si>
    <t>'r1018'</t>
  </si>
  <si>
    <t>'r1019'</t>
  </si>
  <si>
    <t>'r1020'</t>
  </si>
  <si>
    <t>'r1021'</t>
  </si>
  <si>
    <t>'r1024'</t>
  </si>
  <si>
    <t>'r1025'</t>
  </si>
  <si>
    <t>'r1026'</t>
  </si>
  <si>
    <t>'ATP-binding Cassette (ABC) TCDB:3.A.1.201.2'</t>
  </si>
  <si>
    <t>'r1027'</t>
  </si>
  <si>
    <t>'r1028'</t>
  </si>
  <si>
    <t>'r1029'</t>
  </si>
  <si>
    <t>'r1030'</t>
  </si>
  <si>
    <t>'r1043'</t>
  </si>
  <si>
    <t>'Concentrative Nucleoside Transporter (CNT) TCDB:2.A.41.2.3'</t>
  </si>
  <si>
    <t>'r1044'</t>
  </si>
  <si>
    <t>'r1045'</t>
  </si>
  <si>
    <t>'Concentrative Nucleoside Transporter (CNT) TCDB:2.A.41.2.4'</t>
  </si>
  <si>
    <t>'r1051'</t>
  </si>
  <si>
    <t>'r1052'</t>
  </si>
  <si>
    <t>'r1059'</t>
  </si>
  <si>
    <t>'Major Facilitator(MFS) TCDB:2.A.18.6.7'</t>
  </si>
  <si>
    <t>'r1061'</t>
  </si>
  <si>
    <t>'r1062'</t>
  </si>
  <si>
    <t>'r1063'</t>
  </si>
  <si>
    <t>'r1064'</t>
  </si>
  <si>
    <t>'r1067'</t>
  </si>
  <si>
    <t>'r1068'</t>
  </si>
  <si>
    <t>'r1071'</t>
  </si>
  <si>
    <t>'r1073'</t>
  </si>
  <si>
    <t>'r1074'</t>
  </si>
  <si>
    <t>'r1076'</t>
  </si>
  <si>
    <t>'r1077'</t>
  </si>
  <si>
    <t>'r1078'</t>
  </si>
  <si>
    <t>'r1080'</t>
  </si>
  <si>
    <t>'r1088'</t>
  </si>
  <si>
    <t>'r1106'</t>
  </si>
  <si>
    <t>'r1116'</t>
  </si>
  <si>
    <t>'ATP Exporter (ATP-E) TCDB:9.A.6.1.1'</t>
  </si>
  <si>
    <t>'r1117'</t>
  </si>
  <si>
    <t>'r1140'</t>
  </si>
  <si>
    <t>'r1143'</t>
  </si>
  <si>
    <t>'Major Facilitator(MFS) TCDB:2.A.18.6.3'</t>
  </si>
  <si>
    <t>'r1144'</t>
  </si>
  <si>
    <t>'r1147'</t>
  </si>
  <si>
    <t>'r1148'</t>
  </si>
  <si>
    <t>'r1150'</t>
  </si>
  <si>
    <t>'r1155'</t>
  </si>
  <si>
    <t>'TCDB:2.A.1.13.5 TCDB:2.A.1.13.1'</t>
  </si>
  <si>
    <t>'r1159'</t>
  </si>
  <si>
    <t>'r1162'</t>
  </si>
  <si>
    <t>'r1291'</t>
  </si>
  <si>
    <t>'r1292'</t>
  </si>
  <si>
    <t>'r1298'</t>
  </si>
  <si>
    <t>'r1299'</t>
  </si>
  <si>
    <t>'r1301'</t>
  </si>
  <si>
    <t>'r1302'</t>
  </si>
  <si>
    <t>'r1303'</t>
  </si>
  <si>
    <t>'r1304'</t>
  </si>
  <si>
    <t>'r1318'</t>
  </si>
  <si>
    <t>'r1364'</t>
  </si>
  <si>
    <t>'r1365'</t>
  </si>
  <si>
    <t>'r1367'</t>
  </si>
  <si>
    <t>'r1368'</t>
  </si>
  <si>
    <t>'r1375'</t>
  </si>
  <si>
    <t>'r1400'</t>
  </si>
  <si>
    <t>'r1401'</t>
  </si>
  <si>
    <t>'r1421'</t>
  </si>
  <si>
    <t>'r1423'</t>
  </si>
  <si>
    <t>'r1427'</t>
  </si>
  <si>
    <t>'r1434'</t>
  </si>
  <si>
    <t>'r1436'</t>
  </si>
  <si>
    <t>'r1437'</t>
  </si>
  <si>
    <t>'r1440'</t>
  </si>
  <si>
    <t>'r1441'</t>
  </si>
  <si>
    <t>'r1454'</t>
  </si>
  <si>
    <t>'r1455'</t>
  </si>
  <si>
    <t>'r1456'</t>
  </si>
  <si>
    <t>'r1459'</t>
  </si>
  <si>
    <t>'r1464'</t>
  </si>
  <si>
    <t>'r1492'</t>
  </si>
  <si>
    <t>'transport of potassium'</t>
  </si>
  <si>
    <t>'r1493'</t>
  </si>
  <si>
    <t>'r1495'</t>
  </si>
  <si>
    <t>'Glycoside-Pentoside-Hexuronide (GPH):Cation Symporter TCDB:2.A.28.1.1'</t>
  </si>
  <si>
    <t>'r1497'</t>
  </si>
  <si>
    <t>'r1498'</t>
  </si>
  <si>
    <t>'r1499'</t>
  </si>
  <si>
    <t>'r1500'</t>
  </si>
  <si>
    <t>'r1501'</t>
  </si>
  <si>
    <t>'r1502'</t>
  </si>
  <si>
    <t>'r1503'</t>
  </si>
  <si>
    <t>'r1512'</t>
  </si>
  <si>
    <t>'r1514'</t>
  </si>
  <si>
    <t>'ATP-binding Cassette (ABC) TCDB:3.A.1.211.1'</t>
  </si>
  <si>
    <t>'r1515'</t>
  </si>
  <si>
    <t>'r1516'</t>
  </si>
  <si>
    <t>'r1517'</t>
  </si>
  <si>
    <t>'r1518'</t>
  </si>
  <si>
    <t>'r1519'</t>
  </si>
  <si>
    <t>'r1520'</t>
  </si>
  <si>
    <t>'r1521'</t>
  </si>
  <si>
    <t>'r1522'</t>
  </si>
  <si>
    <t>'r1523'</t>
  </si>
  <si>
    <t>'r1525'</t>
  </si>
  <si>
    <t>'r1526'</t>
  </si>
  <si>
    <t>'r1527'</t>
  </si>
  <si>
    <t>'r1528'</t>
  </si>
  <si>
    <t>'r1529'</t>
  </si>
  <si>
    <t>'r1530'</t>
  </si>
  <si>
    <t>'ATP-binding Cassette (ABC) TCDB:3.A.1.208.15'</t>
  </si>
  <si>
    <t>'r1531'</t>
  </si>
  <si>
    <t>'r1532'</t>
  </si>
  <si>
    <t>'r1533'</t>
  </si>
  <si>
    <t>'r1536'</t>
  </si>
  <si>
    <t>'ATP-binding Cassette (ABC) TCDB:3.A.1.208.7'</t>
  </si>
  <si>
    <t>'r1538'</t>
  </si>
  <si>
    <t>'Anion Exchanger (AE) TCDB:2.A.31.2.8'</t>
  </si>
  <si>
    <t>'r1544'</t>
  </si>
  <si>
    <t>'Amino Acid-Polyamine-Organocation (APC) TCDB:2.A.3.8.1'</t>
  </si>
  <si>
    <t>'r1546'</t>
  </si>
  <si>
    <t>'r1547'</t>
  </si>
  <si>
    <t>'r1548'</t>
  </si>
  <si>
    <t>'r1549'</t>
  </si>
  <si>
    <t>'r1551'</t>
  </si>
  <si>
    <t>'r1552'</t>
  </si>
  <si>
    <t>'r1553'</t>
  </si>
  <si>
    <t>'r1554'</t>
  </si>
  <si>
    <t>'r1556'</t>
  </si>
  <si>
    <t>'r1557'</t>
  </si>
  <si>
    <t>'r1559'</t>
  </si>
  <si>
    <t>'r1560'</t>
  </si>
  <si>
    <t>'r1561'</t>
  </si>
  <si>
    <t>'r1562'</t>
  </si>
  <si>
    <t>'r1563'</t>
  </si>
  <si>
    <t>'r1564'</t>
  </si>
  <si>
    <t>'r1565'</t>
  </si>
  <si>
    <t>'r1566'</t>
  </si>
  <si>
    <t>'r1567'</t>
  </si>
  <si>
    <t>'r1568'</t>
  </si>
  <si>
    <t>'r1569'</t>
  </si>
  <si>
    <t>'r1570'</t>
  </si>
  <si>
    <t>'r1571'</t>
  </si>
  <si>
    <t>'r1573'</t>
  </si>
  <si>
    <t>'r1574'</t>
  </si>
  <si>
    <t>'r1575'</t>
  </si>
  <si>
    <t>'r1576'</t>
  </si>
  <si>
    <t>'r1578'</t>
  </si>
  <si>
    <t>'r1579'</t>
  </si>
  <si>
    <t>'r1580'</t>
  </si>
  <si>
    <t>'r1581'</t>
  </si>
  <si>
    <t>'r1583'</t>
  </si>
  <si>
    <t>'r1584'</t>
  </si>
  <si>
    <t>'r1585'</t>
  </si>
  <si>
    <t>'r1586'</t>
  </si>
  <si>
    <t>'r1587'</t>
  </si>
  <si>
    <t>'r1588'</t>
  </si>
  <si>
    <t>'r1589'</t>
  </si>
  <si>
    <t>'r1590'</t>
  </si>
  <si>
    <t>'r1591'</t>
  </si>
  <si>
    <t>'r1592'</t>
  </si>
  <si>
    <t>'r1593'</t>
  </si>
  <si>
    <t>'r1594'</t>
  </si>
  <si>
    <t>'r1595'</t>
  </si>
  <si>
    <t>'r1596'</t>
  </si>
  <si>
    <t>'r1597'</t>
  </si>
  <si>
    <t>'r1598'</t>
  </si>
  <si>
    <t>'r1599'</t>
  </si>
  <si>
    <t>'r1600'</t>
  </si>
  <si>
    <t>'r1602'</t>
  </si>
  <si>
    <t>'r1603'</t>
  </si>
  <si>
    <t>'r1604'</t>
  </si>
  <si>
    <t>'r1605'</t>
  </si>
  <si>
    <t>'r1606'</t>
  </si>
  <si>
    <t>'r1607'</t>
  </si>
  <si>
    <t>'r1608'</t>
  </si>
  <si>
    <t>'r1609'</t>
  </si>
  <si>
    <t>'r1610'</t>
  </si>
  <si>
    <t>'r1611'</t>
  </si>
  <si>
    <t>'r1612'</t>
  </si>
  <si>
    <t>'r1613'</t>
  </si>
  <si>
    <t>'r1614'</t>
  </si>
  <si>
    <t>'r1615'</t>
  </si>
  <si>
    <t>'r1616'</t>
  </si>
  <si>
    <t>'r1617'</t>
  </si>
  <si>
    <t>'r1621'</t>
  </si>
  <si>
    <t>'r1625'</t>
  </si>
  <si>
    <t>'r1627'</t>
  </si>
  <si>
    <t>'r1628'</t>
  </si>
  <si>
    <t>'r1629'</t>
  </si>
  <si>
    <t>'r1630'</t>
  </si>
  <si>
    <t>'r1631'</t>
  </si>
  <si>
    <t>'r1632'</t>
  </si>
  <si>
    <t>'r1633'</t>
  </si>
  <si>
    <t>'r1634'</t>
  </si>
  <si>
    <t>'r1635'</t>
  </si>
  <si>
    <t>'r1636'</t>
  </si>
  <si>
    <t>'r1637'</t>
  </si>
  <si>
    <t>'r1638'</t>
  </si>
  <si>
    <t>'r1639'</t>
  </si>
  <si>
    <t>'r1640'</t>
  </si>
  <si>
    <t>'r1641'</t>
  </si>
  <si>
    <t>'r1642'</t>
  </si>
  <si>
    <t>'r1643'</t>
  </si>
  <si>
    <t>'r1645'</t>
  </si>
  <si>
    <t>'r1646'</t>
  </si>
  <si>
    <t>'r1648'</t>
  </si>
  <si>
    <t>'r1649'</t>
  </si>
  <si>
    <t>'r1650'</t>
  </si>
  <si>
    <t>'r1651'</t>
  </si>
  <si>
    <t>'r1652'</t>
  </si>
  <si>
    <t>'r1653'</t>
  </si>
  <si>
    <t>'r1654'</t>
  </si>
  <si>
    <t>'r1655'</t>
  </si>
  <si>
    <t>'r1656'</t>
  </si>
  <si>
    <t>'r1657'</t>
  </si>
  <si>
    <t>'r1658'</t>
  </si>
  <si>
    <t>'r1659'</t>
  </si>
  <si>
    <t>'r1660'</t>
  </si>
  <si>
    <t>'r1661'</t>
  </si>
  <si>
    <t>'r1662'</t>
  </si>
  <si>
    <t>'r1664'</t>
  </si>
  <si>
    <t>'Y+LAT2 Utilized transport'</t>
  </si>
  <si>
    <t>'r1665'</t>
  </si>
  <si>
    <t>'r1666'</t>
  </si>
  <si>
    <t>'r1667'</t>
  </si>
  <si>
    <t>'r1668'</t>
  </si>
  <si>
    <t>'r1669'</t>
  </si>
  <si>
    <t>'r1670'</t>
  </si>
  <si>
    <t>'r1671'</t>
  </si>
  <si>
    <t>'r1672'</t>
  </si>
  <si>
    <t>'r1673'</t>
  </si>
  <si>
    <t>'r1674'</t>
  </si>
  <si>
    <t>'r1675'</t>
  </si>
  <si>
    <t>'r1676'</t>
  </si>
  <si>
    <t>'r1677'</t>
  </si>
  <si>
    <t>'r1678'</t>
  </si>
  <si>
    <t>'r1679'</t>
  </si>
  <si>
    <t>'r1680'</t>
  </si>
  <si>
    <t>'r1681'</t>
  </si>
  <si>
    <t>'r1682'</t>
  </si>
  <si>
    <t>'r1683'</t>
  </si>
  <si>
    <t>'r1684'</t>
  </si>
  <si>
    <t>'r1685'</t>
  </si>
  <si>
    <t>'r1686'</t>
  </si>
  <si>
    <t>'r1687'</t>
  </si>
  <si>
    <t>'r1690'</t>
  </si>
  <si>
    <t>'r1691'</t>
  </si>
  <si>
    <t>'r1692'</t>
  </si>
  <si>
    <t>'r1693'</t>
  </si>
  <si>
    <t>'r1695'</t>
  </si>
  <si>
    <t>'r1696'</t>
  </si>
  <si>
    <t>'r1698'</t>
  </si>
  <si>
    <t>'r1700'</t>
  </si>
  <si>
    <t>'r1701'</t>
  </si>
  <si>
    <t>'r1702'</t>
  </si>
  <si>
    <t>'r1705'</t>
  </si>
  <si>
    <t>'r1706'</t>
  </si>
  <si>
    <t>'r1707'</t>
  </si>
  <si>
    <t>'r1708'</t>
  </si>
  <si>
    <t>'r1710'</t>
  </si>
  <si>
    <t>'r1711'</t>
  </si>
  <si>
    <t>'r1713'</t>
  </si>
  <si>
    <t>'r1715'</t>
  </si>
  <si>
    <t>'r1716'</t>
  </si>
  <si>
    <t>'r1717'</t>
  </si>
  <si>
    <t>'r1720'</t>
  </si>
  <si>
    <t>'r1721'</t>
  </si>
  <si>
    <t>'r1722'</t>
  </si>
  <si>
    <t>'r1723'</t>
  </si>
  <si>
    <t>'r1725'</t>
  </si>
  <si>
    <t>'r1726'</t>
  </si>
  <si>
    <t>'r1728'</t>
  </si>
  <si>
    <t>'r1730'</t>
  </si>
  <si>
    <t>'r1731'</t>
  </si>
  <si>
    <t>'r1732'</t>
  </si>
  <si>
    <t>'r1733'</t>
  </si>
  <si>
    <t>'r1734'</t>
  </si>
  <si>
    <t>'r1735'</t>
  </si>
  <si>
    <t>'r1736'</t>
  </si>
  <si>
    <t>'r1737'</t>
  </si>
  <si>
    <t>'r1738'</t>
  </si>
  <si>
    <t>'r1739'</t>
  </si>
  <si>
    <t>'r1740'</t>
  </si>
  <si>
    <t>'r1741'</t>
  </si>
  <si>
    <t>'r1742'</t>
  </si>
  <si>
    <t>'r1743'</t>
  </si>
  <si>
    <t>'r1744'</t>
  </si>
  <si>
    <t>'r1745'</t>
  </si>
  <si>
    <t>'r1746'</t>
  </si>
  <si>
    <t>'r1747'</t>
  </si>
  <si>
    <t>'r1748'</t>
  </si>
  <si>
    <t>'r1749'</t>
  </si>
  <si>
    <t>'r1750'</t>
  </si>
  <si>
    <t>'r1751'</t>
  </si>
  <si>
    <t>'r1752'</t>
  </si>
  <si>
    <t>'r1753'</t>
  </si>
  <si>
    <t>'r1754'</t>
  </si>
  <si>
    <t>'r1755'</t>
  </si>
  <si>
    <t>'r1756'</t>
  </si>
  <si>
    <t>'r1757'</t>
  </si>
  <si>
    <t>'r1758'</t>
  </si>
  <si>
    <t>'r1759'</t>
  </si>
  <si>
    <t>'r1760'</t>
  </si>
  <si>
    <t>'r1761'</t>
  </si>
  <si>
    <t>'r1762'</t>
  </si>
  <si>
    <t>'r1763'</t>
  </si>
  <si>
    <t>'r1764'</t>
  </si>
  <si>
    <t>'r1765'</t>
  </si>
  <si>
    <t>'r1766'</t>
  </si>
  <si>
    <t>'r1767'</t>
  </si>
  <si>
    <t>'r1768'</t>
  </si>
  <si>
    <t>'r1769'</t>
  </si>
  <si>
    <t>'r1770'</t>
  </si>
  <si>
    <t>'r1771'</t>
  </si>
  <si>
    <t>'r1772'</t>
  </si>
  <si>
    <t>'r1773'</t>
  </si>
  <si>
    <t>'r1774'</t>
  </si>
  <si>
    <t>'r1775'</t>
  </si>
  <si>
    <t>'r1776'</t>
  </si>
  <si>
    <t>'r1777'</t>
  </si>
  <si>
    <t>'r1778'</t>
  </si>
  <si>
    <t>'r1779'</t>
  </si>
  <si>
    <t>'r1780'</t>
  </si>
  <si>
    <t>'r1781'</t>
  </si>
  <si>
    <t>'r1782'</t>
  </si>
  <si>
    <t>'r1783'</t>
  </si>
  <si>
    <t>'r1784'</t>
  </si>
  <si>
    <t>'r1785'</t>
  </si>
  <si>
    <t>'r1786'</t>
  </si>
  <si>
    <t>'r1787'</t>
  </si>
  <si>
    <t>'r1788'</t>
  </si>
  <si>
    <t>'r1789'</t>
  </si>
  <si>
    <t>'r1790'</t>
  </si>
  <si>
    <t>'r1791'</t>
  </si>
  <si>
    <t>'r1792'</t>
  </si>
  <si>
    <t>'r1796'</t>
  </si>
  <si>
    <t>'r1797'</t>
  </si>
  <si>
    <t>'r1798'</t>
  </si>
  <si>
    <t>'r1799'</t>
  </si>
  <si>
    <t>'r1800'</t>
  </si>
  <si>
    <t>'r1801'</t>
  </si>
  <si>
    <t>'r1803'</t>
  </si>
  <si>
    <t>'r1805'</t>
  </si>
  <si>
    <t>'r1806'</t>
  </si>
  <si>
    <t>'r1807'</t>
  </si>
  <si>
    <t>'r1808'</t>
  </si>
  <si>
    <t>'r1809'</t>
  </si>
  <si>
    <t>'r1810'</t>
  </si>
  <si>
    <t>'r1811'</t>
  </si>
  <si>
    <t>'r1812'</t>
  </si>
  <si>
    <t>'r1813'</t>
  </si>
  <si>
    <t>'r1814'</t>
  </si>
  <si>
    <t>'r1815'</t>
  </si>
  <si>
    <t>'r1816'</t>
  </si>
  <si>
    <t>'r1817'</t>
  </si>
  <si>
    <t>'r1818'</t>
  </si>
  <si>
    <t>'r1819'</t>
  </si>
  <si>
    <t>'r1820'</t>
  </si>
  <si>
    <t>'r1821'</t>
  </si>
  <si>
    <t>'r1822'</t>
  </si>
  <si>
    <t>'r1823'</t>
  </si>
  <si>
    <t>'r1824'</t>
  </si>
  <si>
    <t>'r1825'</t>
  </si>
  <si>
    <t>'r1826'</t>
  </si>
  <si>
    <t>'r1827'</t>
  </si>
  <si>
    <t>'r1828'</t>
  </si>
  <si>
    <t>'r1829'</t>
  </si>
  <si>
    <t>'r1830'</t>
  </si>
  <si>
    <t>'r1831'</t>
  </si>
  <si>
    <t>'r1832'</t>
  </si>
  <si>
    <t>'r1833'</t>
  </si>
  <si>
    <t>'r1834'</t>
  </si>
  <si>
    <t>'r1835'</t>
  </si>
  <si>
    <t>'r1836'</t>
  </si>
  <si>
    <t>'r1837'</t>
  </si>
  <si>
    <t>'r1841'</t>
  </si>
  <si>
    <t>'r1842'</t>
  </si>
  <si>
    <t>'r1843'</t>
  </si>
  <si>
    <t>'r1844'</t>
  </si>
  <si>
    <t>'r1846'</t>
  </si>
  <si>
    <t>'r1847'</t>
  </si>
  <si>
    <t>'r1848'</t>
  </si>
  <si>
    <t>'r1850'</t>
  </si>
  <si>
    <t>'r1851'</t>
  </si>
  <si>
    <t>'r1852'</t>
  </si>
  <si>
    <t>'r1853'</t>
  </si>
  <si>
    <t>'r1854'</t>
  </si>
  <si>
    <t>'r1855'</t>
  </si>
  <si>
    <t>'r1856'</t>
  </si>
  <si>
    <t>'r1857'</t>
  </si>
  <si>
    <t>'r1858'</t>
  </si>
  <si>
    <t>'r1859'</t>
  </si>
  <si>
    <t>'r1860'</t>
  </si>
  <si>
    <t>'r1861'</t>
  </si>
  <si>
    <t>'r1862'</t>
  </si>
  <si>
    <t>'r1863'</t>
  </si>
  <si>
    <t>'r1864'</t>
  </si>
  <si>
    <t>'r1865'</t>
  </si>
  <si>
    <t>'r1866'</t>
  </si>
  <si>
    <t>'r1867'</t>
  </si>
  <si>
    <t>'r1871'</t>
  </si>
  <si>
    <t>'r1872'</t>
  </si>
  <si>
    <t>'r1873'</t>
  </si>
  <si>
    <t>'r1874'</t>
  </si>
  <si>
    <t>'r1876'</t>
  </si>
  <si>
    <t>'r1877'</t>
  </si>
  <si>
    <t>'r1879'</t>
  </si>
  <si>
    <t>'r1880'</t>
  </si>
  <si>
    <t>'r1881'</t>
  </si>
  <si>
    <t>'r1882'</t>
  </si>
  <si>
    <t>'r1883'</t>
  </si>
  <si>
    <t>'r1884'</t>
  </si>
  <si>
    <t>'r1885'</t>
  </si>
  <si>
    <t>'r1886'</t>
  </si>
  <si>
    <t>'r1887'</t>
  </si>
  <si>
    <t>'r1888'</t>
  </si>
  <si>
    <t>'r1889'</t>
  </si>
  <si>
    <t>'r1890'</t>
  </si>
  <si>
    <t>'r1891'</t>
  </si>
  <si>
    <t>'r1892'</t>
  </si>
  <si>
    <t>'r1893'</t>
  </si>
  <si>
    <t>'r1894'</t>
  </si>
  <si>
    <t>'r1895'</t>
  </si>
  <si>
    <t>'r1896'</t>
  </si>
  <si>
    <t>'r1897'</t>
  </si>
  <si>
    <t>'r1898'</t>
  </si>
  <si>
    <t>'r1899'</t>
  </si>
  <si>
    <t>'r1900'</t>
  </si>
  <si>
    <t>'r1901'</t>
  </si>
  <si>
    <t>'r1902'</t>
  </si>
  <si>
    <t>'r1903'</t>
  </si>
  <si>
    <t>'r1904'</t>
  </si>
  <si>
    <t>'r1905'</t>
  </si>
  <si>
    <t>'r1906'</t>
  </si>
  <si>
    <t>'r1907'</t>
  </si>
  <si>
    <t>'r1908'</t>
  </si>
  <si>
    <t>'r1909'</t>
  </si>
  <si>
    <t>'r1910'</t>
  </si>
  <si>
    <t>'r1911'</t>
  </si>
  <si>
    <t>'r1912'</t>
  </si>
  <si>
    <t>'r1913'</t>
  </si>
  <si>
    <t>'r1914'</t>
  </si>
  <si>
    <t>'r1915'</t>
  </si>
  <si>
    <t>'r1916'</t>
  </si>
  <si>
    <t>'r1917'</t>
  </si>
  <si>
    <t>'r1918'</t>
  </si>
  <si>
    <t>'r1919'</t>
  </si>
  <si>
    <t>'r1920'</t>
  </si>
  <si>
    <t>'r1921'</t>
  </si>
  <si>
    <t>'r1922'</t>
  </si>
  <si>
    <t>'r1923'</t>
  </si>
  <si>
    <t>'r1924'</t>
  </si>
  <si>
    <t>'r1925'</t>
  </si>
  <si>
    <t>'r1926'</t>
  </si>
  <si>
    <t>'r1928'</t>
  </si>
  <si>
    <t>'r1929'</t>
  </si>
  <si>
    <t>'r1930'</t>
  </si>
  <si>
    <t>'r1931'</t>
  </si>
  <si>
    <t>'r1932'</t>
  </si>
  <si>
    <t>'r1933'</t>
  </si>
  <si>
    <t>'r1934'</t>
  </si>
  <si>
    <t>'r1935'</t>
  </si>
  <si>
    <t>'r1936'</t>
  </si>
  <si>
    <t>'r1937'</t>
  </si>
  <si>
    <t>'r1938'</t>
  </si>
  <si>
    <t>'r1939'</t>
  </si>
  <si>
    <t>'r1940'</t>
  </si>
  <si>
    <t>'r1941'</t>
  </si>
  <si>
    <t>'r1942'</t>
  </si>
  <si>
    <t>'r1943'</t>
  </si>
  <si>
    <t>'r1944'</t>
  </si>
  <si>
    <t>'r1945'</t>
  </si>
  <si>
    <t>'r1946'</t>
  </si>
  <si>
    <t>'r1947'</t>
  </si>
  <si>
    <t>'r1948'</t>
  </si>
  <si>
    <t>'r1949'</t>
  </si>
  <si>
    <t>'r1950'</t>
  </si>
  <si>
    <t>'r1951'</t>
  </si>
  <si>
    <t>'r1952'</t>
  </si>
  <si>
    <t>'r1953'</t>
  </si>
  <si>
    <t>'r1954'</t>
  </si>
  <si>
    <t>'r1955'</t>
  </si>
  <si>
    <t>'r1956'</t>
  </si>
  <si>
    <t>'r1957'</t>
  </si>
  <si>
    <t>'r1958'</t>
  </si>
  <si>
    <t>'r1959'</t>
  </si>
  <si>
    <t>'r1960'</t>
  </si>
  <si>
    <t>'r1961'</t>
  </si>
  <si>
    <t>'r1962'</t>
  </si>
  <si>
    <t>'r1963'</t>
  </si>
  <si>
    <t>'r1964'</t>
  </si>
  <si>
    <t>'r1965'</t>
  </si>
  <si>
    <t>'r1966'</t>
  </si>
  <si>
    <t>'r1967'</t>
  </si>
  <si>
    <t>'r1968'</t>
  </si>
  <si>
    <t>'r1969'</t>
  </si>
  <si>
    <t>'r1970'</t>
  </si>
  <si>
    <t>'r1971'</t>
  </si>
  <si>
    <t>'r1972'</t>
  </si>
  <si>
    <t>'r1973'</t>
  </si>
  <si>
    <t>'r1974'</t>
  </si>
  <si>
    <t>'r1975'</t>
  </si>
  <si>
    <t>'r1976'</t>
  </si>
  <si>
    <t>'r1977'</t>
  </si>
  <si>
    <t>'r1978'</t>
  </si>
  <si>
    <t>'r1979'</t>
  </si>
  <si>
    <t>'r1980'</t>
  </si>
  <si>
    <t>'r1981'</t>
  </si>
  <si>
    <t>'r1982'</t>
  </si>
  <si>
    <t>'r1983'</t>
  </si>
  <si>
    <t>'r1984'</t>
  </si>
  <si>
    <t>'r1985'</t>
  </si>
  <si>
    <t>'r1986'</t>
  </si>
  <si>
    <t>'r1987'</t>
  </si>
  <si>
    <t>'r1988'</t>
  </si>
  <si>
    <t>'r1989'</t>
  </si>
  <si>
    <t>'r1990'</t>
  </si>
  <si>
    <t>'r1991'</t>
  </si>
  <si>
    <t>'r1992'</t>
  </si>
  <si>
    <t>'r1993'</t>
  </si>
  <si>
    <t>'r1994'</t>
  </si>
  <si>
    <t>'r1995'</t>
  </si>
  <si>
    <t>'r1996'</t>
  </si>
  <si>
    <t>'r1997'</t>
  </si>
  <si>
    <t>'r1998'</t>
  </si>
  <si>
    <t>'r1999'</t>
  </si>
  <si>
    <t>'r2000'</t>
  </si>
  <si>
    <t>'r2001'</t>
  </si>
  <si>
    <t>'r2002'</t>
  </si>
  <si>
    <t>'r2003'</t>
  </si>
  <si>
    <t>'r2004'</t>
  </si>
  <si>
    <t>'r2005'</t>
  </si>
  <si>
    <t>'r2006'</t>
  </si>
  <si>
    <t>'r2007'</t>
  </si>
  <si>
    <t>'r2008'</t>
  </si>
  <si>
    <t>'r2009'</t>
  </si>
  <si>
    <t>'r2010'</t>
  </si>
  <si>
    <t>'r2011'</t>
  </si>
  <si>
    <t>'r2012'</t>
  </si>
  <si>
    <t>'r2013'</t>
  </si>
  <si>
    <t>'r2014'</t>
  </si>
  <si>
    <t>'r2015'</t>
  </si>
  <si>
    <t>'r2016'</t>
  </si>
  <si>
    <t>'r2017'</t>
  </si>
  <si>
    <t>'r2018'</t>
  </si>
  <si>
    <t>'r2019'</t>
  </si>
  <si>
    <t>'r2020'</t>
  </si>
  <si>
    <t>'r2021'</t>
  </si>
  <si>
    <t>'r2022'</t>
  </si>
  <si>
    <t>'r2023'</t>
  </si>
  <si>
    <t>'r2024'</t>
  </si>
  <si>
    <t>'r2026'</t>
  </si>
  <si>
    <t>'r2027'</t>
  </si>
  <si>
    <t>'r2028'</t>
  </si>
  <si>
    <t>'r2029'</t>
  </si>
  <si>
    <t>'r2030'</t>
  </si>
  <si>
    <t>'r2031'</t>
  </si>
  <si>
    <t>'r2032'</t>
  </si>
  <si>
    <t>'r2034'</t>
  </si>
  <si>
    <t>'r2035'</t>
  </si>
  <si>
    <t>'r2036'</t>
  </si>
  <si>
    <t>'r2037'</t>
  </si>
  <si>
    <t>'r2038'</t>
  </si>
  <si>
    <t>'r2039'</t>
  </si>
  <si>
    <t>'r2040'</t>
  </si>
  <si>
    <t>'r2041'</t>
  </si>
  <si>
    <t>'r2042'</t>
  </si>
  <si>
    <t>'r2043'</t>
  </si>
  <si>
    <t>'r2044'</t>
  </si>
  <si>
    <t>'r2045'</t>
  </si>
  <si>
    <t>'r2046'</t>
  </si>
  <si>
    <t>'r2047'</t>
  </si>
  <si>
    <t>'r2048'</t>
  </si>
  <si>
    <t>'r2049'</t>
  </si>
  <si>
    <t>'r2050'</t>
  </si>
  <si>
    <t>'r2051'</t>
  </si>
  <si>
    <t>'r2052'</t>
  </si>
  <si>
    <t>'r2053'</t>
  </si>
  <si>
    <t>'r2054'</t>
  </si>
  <si>
    <t>'r2055'</t>
  </si>
  <si>
    <t>'r2056'</t>
  </si>
  <si>
    <t>'r2057'</t>
  </si>
  <si>
    <t>'r2058'</t>
  </si>
  <si>
    <t>'r2059'</t>
  </si>
  <si>
    <t>'r2060'</t>
  </si>
  <si>
    <t>'r2061'</t>
  </si>
  <si>
    <t>'r2062'</t>
  </si>
  <si>
    <t>'r2063'</t>
  </si>
  <si>
    <t>'r2064'</t>
  </si>
  <si>
    <t>'r2065'</t>
  </si>
  <si>
    <t>'r2066'</t>
  </si>
  <si>
    <t>'r2067'</t>
  </si>
  <si>
    <t>'r2068'</t>
  </si>
  <si>
    <t>'r2069'</t>
  </si>
  <si>
    <t>'r2070'</t>
  </si>
  <si>
    <t>'r2071'</t>
  </si>
  <si>
    <t>'r2073'</t>
  </si>
  <si>
    <t>'Zinc (Zn2+)-Iron (Fe2+) Permease (ZIP), TCDB:2.A.55.2.3'</t>
  </si>
  <si>
    <t>'r2079'</t>
  </si>
  <si>
    <t>'Major Facilitator(MFS) TCDB:2.A.1.13.1'</t>
  </si>
  <si>
    <t>'r2080'</t>
  </si>
  <si>
    <t>'r2081'</t>
  </si>
  <si>
    <t>'r2082'</t>
  </si>
  <si>
    <t>'r2083'</t>
  </si>
  <si>
    <t>'r2084'</t>
  </si>
  <si>
    <t>'r2085'</t>
  </si>
  <si>
    <t>'r2086'</t>
  </si>
  <si>
    <t>'r2087'</t>
  </si>
  <si>
    <t>'r2088'</t>
  </si>
  <si>
    <t>'r2089'</t>
  </si>
  <si>
    <t>'r2090'</t>
  </si>
  <si>
    <t>'r2091'</t>
  </si>
  <si>
    <t>'r2092'</t>
  </si>
  <si>
    <t>'r2093'</t>
  </si>
  <si>
    <t>'r2094'</t>
  </si>
  <si>
    <t>'r2095'</t>
  </si>
  <si>
    <t>'r2096'</t>
  </si>
  <si>
    <t>'r2097'</t>
  </si>
  <si>
    <t>'r2098'</t>
  </si>
  <si>
    <t>'r2099'</t>
  </si>
  <si>
    <t>'r2100'</t>
  </si>
  <si>
    <t>'r2101'</t>
  </si>
  <si>
    <t>'r2102'</t>
  </si>
  <si>
    <t>'r2103'</t>
  </si>
  <si>
    <t>'r2104'</t>
  </si>
  <si>
    <t>'r2105'</t>
  </si>
  <si>
    <t>'r2106'</t>
  </si>
  <si>
    <t>'r2107'</t>
  </si>
  <si>
    <t>'r2108'</t>
  </si>
  <si>
    <t>'r2109'</t>
  </si>
  <si>
    <t>'r2110'</t>
  </si>
  <si>
    <t>'r2111'</t>
  </si>
  <si>
    <t>'r2112'</t>
  </si>
  <si>
    <t>'r2113'</t>
  </si>
  <si>
    <t>'r2114'</t>
  </si>
  <si>
    <t>'r2115'</t>
  </si>
  <si>
    <t>'r2116'</t>
  </si>
  <si>
    <t>'r2117'</t>
  </si>
  <si>
    <t>'r2118'</t>
  </si>
  <si>
    <t>'r2119'</t>
  </si>
  <si>
    <t>'r2120'</t>
  </si>
  <si>
    <t>'r2121'</t>
  </si>
  <si>
    <t>'r2122'</t>
  </si>
  <si>
    <t>'r2123'</t>
  </si>
  <si>
    <t>'r2124'</t>
  </si>
  <si>
    <t>'r2125'</t>
  </si>
  <si>
    <t>'r2126'</t>
  </si>
  <si>
    <t>'r2127'</t>
  </si>
  <si>
    <t>'r2128'</t>
  </si>
  <si>
    <t>'r2129'</t>
  </si>
  <si>
    <t>'r2130'</t>
  </si>
  <si>
    <t>'r2131'</t>
  </si>
  <si>
    <t>'r2132'</t>
  </si>
  <si>
    <t>'r2133'</t>
  </si>
  <si>
    <t>'r2136'</t>
  </si>
  <si>
    <t>'Major Facilitator(MFS) TCDB:2.A.1.14.6'</t>
  </si>
  <si>
    <t>'r2139'</t>
  </si>
  <si>
    <t>'Resistance-Nodulation-Cell Division (RND) TCDB:2.A.60.1.14'</t>
  </si>
  <si>
    <t>'r2140'</t>
  </si>
  <si>
    <t>'r2141'</t>
  </si>
  <si>
    <t>'r2142'</t>
  </si>
  <si>
    <t>'r2143'</t>
  </si>
  <si>
    <t>'r2144'</t>
  </si>
  <si>
    <t>'r2145'</t>
  </si>
  <si>
    <t>'r2146'</t>
  </si>
  <si>
    <t>'r2147'</t>
  </si>
  <si>
    <t>'r2148'</t>
  </si>
  <si>
    <t>'r2149'</t>
  </si>
  <si>
    <t>'r2150'</t>
  </si>
  <si>
    <t>'r2151'</t>
  </si>
  <si>
    <t>'r2152'</t>
  </si>
  <si>
    <t>'r2153'</t>
  </si>
  <si>
    <t>'r2154'</t>
  </si>
  <si>
    <t>'r2155'</t>
  </si>
  <si>
    <t>'r2156'</t>
  </si>
  <si>
    <t>'r2157'</t>
  </si>
  <si>
    <t>'r2158'</t>
  </si>
  <si>
    <t>'r2159'</t>
  </si>
  <si>
    <t>'r2160'</t>
  </si>
  <si>
    <t>'r2161'</t>
  </si>
  <si>
    <t>'r2162'</t>
  </si>
  <si>
    <t>'r2163'</t>
  </si>
  <si>
    <t>'r2164'</t>
  </si>
  <si>
    <t>'r2165'</t>
  </si>
  <si>
    <t>'r2166'</t>
  </si>
  <si>
    <t>'r2167'</t>
  </si>
  <si>
    <t>'r2168'</t>
  </si>
  <si>
    <t>'r2169'</t>
  </si>
  <si>
    <t>'r2170'</t>
  </si>
  <si>
    <t>'r2171'</t>
  </si>
  <si>
    <t>'r2172'</t>
  </si>
  <si>
    <t>'r2173'</t>
  </si>
  <si>
    <t>'r2174'</t>
  </si>
  <si>
    <t>'r2175'</t>
  </si>
  <si>
    <t>'r2176'</t>
  </si>
  <si>
    <t>'r2177'</t>
  </si>
  <si>
    <t>'r2178'</t>
  </si>
  <si>
    <t>'r2179'</t>
  </si>
  <si>
    <t>'r2180'</t>
  </si>
  <si>
    <t>'r2181'</t>
  </si>
  <si>
    <t>'r2182'</t>
  </si>
  <si>
    <t>'r2183'</t>
  </si>
  <si>
    <t>'r2184'</t>
  </si>
  <si>
    <t>'r2185'</t>
  </si>
  <si>
    <t>'r2186'</t>
  </si>
  <si>
    <t>'r2187'</t>
  </si>
  <si>
    <t>'r2188'</t>
  </si>
  <si>
    <t>'r2189'</t>
  </si>
  <si>
    <t>'r2190'</t>
  </si>
  <si>
    <t>'r2191'</t>
  </si>
  <si>
    <t>'r2192'</t>
  </si>
  <si>
    <t>'r2193'</t>
  </si>
  <si>
    <t>'r2194'</t>
  </si>
  <si>
    <t>'r2195'</t>
  </si>
  <si>
    <t>'r2196'</t>
  </si>
  <si>
    <t>'r2197'</t>
  </si>
  <si>
    <t>'r2198'</t>
  </si>
  <si>
    <t>'Resistance-Nodulation-Cell Division (RND) TCDB:2.A.60.1.5'</t>
  </si>
  <si>
    <t>'r2199'</t>
  </si>
  <si>
    <t>'r2200'</t>
  </si>
  <si>
    <t>'r2201'</t>
  </si>
  <si>
    <t>'r2202'</t>
  </si>
  <si>
    <t>'r2203'</t>
  </si>
  <si>
    <t>'r2204'</t>
  </si>
  <si>
    <t>'r2205'</t>
  </si>
  <si>
    <t>'r2206'</t>
  </si>
  <si>
    <t>'r2207'</t>
  </si>
  <si>
    <t>'r2208'</t>
  </si>
  <si>
    <t>'r2209'</t>
  </si>
  <si>
    <t>'r2210'</t>
  </si>
  <si>
    <t>'r2211'</t>
  </si>
  <si>
    <t>'r2212'</t>
  </si>
  <si>
    <t>'r2213'</t>
  </si>
  <si>
    <t>'r2214'</t>
  </si>
  <si>
    <t>'r2215'</t>
  </si>
  <si>
    <t>'r2216'</t>
  </si>
  <si>
    <t>'r2217'</t>
  </si>
  <si>
    <t>'r2218'</t>
  </si>
  <si>
    <t>'r2219'</t>
  </si>
  <si>
    <t>'r2220'</t>
  </si>
  <si>
    <t>'r2221'</t>
  </si>
  <si>
    <t>'r2222'</t>
  </si>
  <si>
    <t>'r2223'</t>
  </si>
  <si>
    <t>'r2224'</t>
  </si>
  <si>
    <t>'r2225'</t>
  </si>
  <si>
    <t>'r2226'</t>
  </si>
  <si>
    <t>'r2227'</t>
  </si>
  <si>
    <t>'r2228'</t>
  </si>
  <si>
    <t>'r2229'</t>
  </si>
  <si>
    <t>'r2230'</t>
  </si>
  <si>
    <t>'r2231'</t>
  </si>
  <si>
    <t>'r2232'</t>
  </si>
  <si>
    <t>'r2233'</t>
  </si>
  <si>
    <t>'r2234'</t>
  </si>
  <si>
    <t>'r2235'</t>
  </si>
  <si>
    <t>'r2236'</t>
  </si>
  <si>
    <t>'r2237'</t>
  </si>
  <si>
    <t>'r2238'</t>
  </si>
  <si>
    <t>'r2239'</t>
  </si>
  <si>
    <t>'r2240'</t>
  </si>
  <si>
    <t>'r2241'</t>
  </si>
  <si>
    <t>'r2242'</t>
  </si>
  <si>
    <t>'r2243'</t>
  </si>
  <si>
    <t>'r2244'</t>
  </si>
  <si>
    <t>'r2245'</t>
  </si>
  <si>
    <t>'r2246'</t>
  </si>
  <si>
    <t>'r2247'</t>
  </si>
  <si>
    <t>'r2248'</t>
  </si>
  <si>
    <t>'r2249'</t>
  </si>
  <si>
    <t>'r2250'</t>
  </si>
  <si>
    <t>'r2251'</t>
  </si>
  <si>
    <t>'r2252'</t>
  </si>
  <si>
    <t>'r2253'</t>
  </si>
  <si>
    <t>'r2254'</t>
  </si>
  <si>
    <t>'r2255'</t>
  </si>
  <si>
    <t>'r2256'</t>
  </si>
  <si>
    <t>'r2257'</t>
  </si>
  <si>
    <t>'r2258'</t>
  </si>
  <si>
    <t>'r2259'</t>
  </si>
  <si>
    <t>'r2260'</t>
  </si>
  <si>
    <t>'r2261'</t>
  </si>
  <si>
    <t>'r2262'</t>
  </si>
  <si>
    <t>'r2263'</t>
  </si>
  <si>
    <t>'r2264'</t>
  </si>
  <si>
    <t>'r2265'</t>
  </si>
  <si>
    <t>'r2266'</t>
  </si>
  <si>
    <t>'r2267'</t>
  </si>
  <si>
    <t>'r2268'</t>
  </si>
  <si>
    <t>'r2269'</t>
  </si>
  <si>
    <t>'r2270'</t>
  </si>
  <si>
    <t>'r2271'</t>
  </si>
  <si>
    <t>'r2272'</t>
  </si>
  <si>
    <t>'r2273'</t>
  </si>
  <si>
    <t>'r2274'</t>
  </si>
  <si>
    <t>'r2275'</t>
  </si>
  <si>
    <t>'r2276'</t>
  </si>
  <si>
    <t>'r2277'</t>
  </si>
  <si>
    <t>'r2278'</t>
  </si>
  <si>
    <t>'r2279'</t>
  </si>
  <si>
    <t>'r2280'</t>
  </si>
  <si>
    <t>'r2281'</t>
  </si>
  <si>
    <t>'r2282'</t>
  </si>
  <si>
    <t>'r2283'</t>
  </si>
  <si>
    <t>'r2284'</t>
  </si>
  <si>
    <t>'r2285'</t>
  </si>
  <si>
    <t>'r2286'</t>
  </si>
  <si>
    <t>'r2287'</t>
  </si>
  <si>
    <t>'r2288'</t>
  </si>
  <si>
    <t>'r2289'</t>
  </si>
  <si>
    <t>'r2290'</t>
  </si>
  <si>
    <t>'r2291'</t>
  </si>
  <si>
    <t>'r2292'</t>
  </si>
  <si>
    <t>'r2293'</t>
  </si>
  <si>
    <t>'r2294'</t>
  </si>
  <si>
    <t>'r2295'</t>
  </si>
  <si>
    <t>'r2296'</t>
  </si>
  <si>
    <t>'r2297'</t>
  </si>
  <si>
    <t>'r2298'</t>
  </si>
  <si>
    <t>'r2299'</t>
  </si>
  <si>
    <t>'r2300'</t>
  </si>
  <si>
    <t>'r2301'</t>
  </si>
  <si>
    <t>'r2302'</t>
  </si>
  <si>
    <t>'r2303'</t>
  </si>
  <si>
    <t>'r2304'</t>
  </si>
  <si>
    <t>'r2305'</t>
  </si>
  <si>
    <t>'r2306'</t>
  </si>
  <si>
    <t>'r2307'</t>
  </si>
  <si>
    <t>'r2308'</t>
  </si>
  <si>
    <t>'r2309'</t>
  </si>
  <si>
    <t>'r2310'</t>
  </si>
  <si>
    <t>'r2311'</t>
  </si>
  <si>
    <t>'r2312'</t>
  </si>
  <si>
    <t>'r2313'</t>
  </si>
  <si>
    <t>'Resistance-Nodulation-Cell Division (RND) TCDB:2.A.60.1.2'</t>
  </si>
  <si>
    <t>'r2314'</t>
  </si>
  <si>
    <t>'r2315'</t>
  </si>
  <si>
    <t>'r2316'</t>
  </si>
  <si>
    <t>'r2317'</t>
  </si>
  <si>
    <t>'r2318'</t>
  </si>
  <si>
    <t>'r2319'</t>
  </si>
  <si>
    <t>'r2320'</t>
  </si>
  <si>
    <t>'r2321'</t>
  </si>
  <si>
    <t>'r2322'</t>
  </si>
  <si>
    <t>'r2323'</t>
  </si>
  <si>
    <t>'r2324'</t>
  </si>
  <si>
    <t>'r2325'</t>
  </si>
  <si>
    <t>'r2326'</t>
  </si>
  <si>
    <t>'r2327'</t>
  </si>
  <si>
    <t>'r2328'</t>
  </si>
  <si>
    <t>'r2329'</t>
  </si>
  <si>
    <t>'r2330'</t>
  </si>
  <si>
    <t>'r2331'</t>
  </si>
  <si>
    <t>'r2332'</t>
  </si>
  <si>
    <t>'r2333'</t>
  </si>
  <si>
    <t>'r2334'</t>
  </si>
  <si>
    <t>'r2335'</t>
  </si>
  <si>
    <t>'r2338'</t>
  </si>
  <si>
    <t>'Major Facilitator(MFS) TCDB:2.A.1.19.1'</t>
  </si>
  <si>
    <t>'r2341'</t>
  </si>
  <si>
    <t>'Organic anion transporter 5 Utilized transport'</t>
  </si>
  <si>
    <t>'r2342'</t>
  </si>
  <si>
    <t>'r2343'</t>
  </si>
  <si>
    <t>'r2344'</t>
  </si>
  <si>
    <t>'r2346'</t>
  </si>
  <si>
    <t>'r2347'</t>
  </si>
  <si>
    <t>'r2352'</t>
  </si>
  <si>
    <t>'r2353'</t>
  </si>
  <si>
    <t>'r2354'</t>
  </si>
  <si>
    <t>'r2355'</t>
  </si>
  <si>
    <t>'r2356'</t>
  </si>
  <si>
    <t>'r2357'</t>
  </si>
  <si>
    <t>'r2358'</t>
  </si>
  <si>
    <t>'r2359'</t>
  </si>
  <si>
    <t>'r2360'</t>
  </si>
  <si>
    <t>'r2361'</t>
  </si>
  <si>
    <t>'r2362'</t>
  </si>
  <si>
    <t>'r2363'</t>
  </si>
  <si>
    <t>'r2364'</t>
  </si>
  <si>
    <t>'r2365'</t>
  </si>
  <si>
    <t>'r2366'</t>
  </si>
  <si>
    <t>'r2367'</t>
  </si>
  <si>
    <t>'r2368'</t>
  </si>
  <si>
    <t>'r2369'</t>
  </si>
  <si>
    <t>'r2370'</t>
  </si>
  <si>
    <t>'Nucleobase:Cation Symporter-2 (NCS2) TCDB:2.A.40.6.1'</t>
  </si>
  <si>
    <t>'r2371'</t>
  </si>
  <si>
    <t>'r2372'</t>
  </si>
  <si>
    <t>'r2373'</t>
  </si>
  <si>
    <t>'r2374'</t>
  </si>
  <si>
    <t>'r2375'</t>
  </si>
  <si>
    <t>'r2376'</t>
  </si>
  <si>
    <t>'r2377'</t>
  </si>
  <si>
    <t>'r2378'</t>
  </si>
  <si>
    <t>'r2379'</t>
  </si>
  <si>
    <t>'r2380'</t>
  </si>
  <si>
    <t>'r2381'</t>
  </si>
  <si>
    <t>'r2382'</t>
  </si>
  <si>
    <t>'r2384'</t>
  </si>
  <si>
    <t>'r2385'</t>
  </si>
  <si>
    <t>'r2386'</t>
  </si>
  <si>
    <t>'r2387'</t>
  </si>
  <si>
    <t>'r2388'</t>
  </si>
  <si>
    <t>'r2389'</t>
  </si>
  <si>
    <t>'r2390'</t>
  </si>
  <si>
    <t>'r2391'</t>
  </si>
  <si>
    <t>'r2392'</t>
  </si>
  <si>
    <t>'r2393'</t>
  </si>
  <si>
    <t>'r2394'</t>
  </si>
  <si>
    <t>'r2395'</t>
  </si>
  <si>
    <t>'r2396'</t>
  </si>
  <si>
    <t>'r2397'</t>
  </si>
  <si>
    <t>'r2398'</t>
  </si>
  <si>
    <t>'r2399'</t>
  </si>
  <si>
    <t>'r2400'</t>
  </si>
  <si>
    <t>'r2401'</t>
  </si>
  <si>
    <t>'r2402'</t>
  </si>
  <si>
    <t>'r2403'</t>
  </si>
  <si>
    <t>'r2404'</t>
  </si>
  <si>
    <t>'r2405'</t>
  </si>
  <si>
    <t>'r2406'</t>
  </si>
  <si>
    <t>'r2407'</t>
  </si>
  <si>
    <t>'r2408'</t>
  </si>
  <si>
    <t>'r2409'</t>
  </si>
  <si>
    <t>'r2410'</t>
  </si>
  <si>
    <t>'r2411'</t>
  </si>
  <si>
    <t>'r2413'</t>
  </si>
  <si>
    <t>'r2416'</t>
  </si>
  <si>
    <t>'r2419'</t>
  </si>
  <si>
    <t>'r2420'</t>
  </si>
  <si>
    <t>'r2425'</t>
  </si>
  <si>
    <t>'Mitochondrial Carrier (MC) TCDB:2.A.29.16.1'</t>
  </si>
  <si>
    <t>'r2433'</t>
  </si>
  <si>
    <t>'r2434'</t>
  </si>
  <si>
    <t>'r2436'</t>
  </si>
  <si>
    <t>'r2437'</t>
  </si>
  <si>
    <t>'r2438'</t>
  </si>
  <si>
    <t>'r2444'</t>
  </si>
  <si>
    <t>'Proposed Fatty Acid Transporter (FAT) TCDB:4.C.1.1.5'</t>
  </si>
  <si>
    <t>'r2447'</t>
  </si>
  <si>
    <t>'r2449'</t>
  </si>
  <si>
    <t>'r2465'</t>
  </si>
  <si>
    <t>'Cation Diffusion Facilitator (CDF) TCDB:2.A.4.2.3'</t>
  </si>
  <si>
    <t>'r2471'</t>
  </si>
  <si>
    <t>'Major Facilitator(MFS) TCDB:2.A.18.8.1'</t>
  </si>
  <si>
    <t>'r2472'</t>
  </si>
  <si>
    <t>'Major Facilitator(MFS) TCDB:2.A.1.4.7'</t>
  </si>
  <si>
    <t>'r2473'</t>
  </si>
  <si>
    <t>'Major Facilitator(MFS) TCDB:2.A.1.4.5'</t>
  </si>
  <si>
    <t>'r2482'</t>
  </si>
  <si>
    <t>'r2483'</t>
  </si>
  <si>
    <t>'r2484'</t>
  </si>
  <si>
    <t>'r2485'</t>
  </si>
  <si>
    <t>'r2486'</t>
  </si>
  <si>
    <t>'r2487'</t>
  </si>
  <si>
    <t>'r2488'</t>
  </si>
  <si>
    <t>'r2489'</t>
  </si>
  <si>
    <t>'r2490'</t>
  </si>
  <si>
    <t>'r2491'</t>
  </si>
  <si>
    <t>'r2492'</t>
  </si>
  <si>
    <t>'r2493'</t>
  </si>
  <si>
    <t>'r2494'</t>
  </si>
  <si>
    <t>'r2495'</t>
  </si>
  <si>
    <t>'r2496'</t>
  </si>
  <si>
    <t>'r2499'</t>
  </si>
  <si>
    <t>'ATP-binding Cassette (ABC) TCDB:3.A.1.203.3'</t>
  </si>
  <si>
    <t>'r2501'</t>
  </si>
  <si>
    <t>'r2502'</t>
  </si>
  <si>
    <t>'r2503'</t>
  </si>
  <si>
    <t>'r2505'</t>
  </si>
  <si>
    <t>'ATP-binding Cassette (ABC) TCDB:3.A.1.208.8'</t>
  </si>
  <si>
    <t>'r2506'</t>
  </si>
  <si>
    <t>'r2507'</t>
  </si>
  <si>
    <t>'r2508'</t>
  </si>
  <si>
    <t>'r2509'</t>
  </si>
  <si>
    <t>'r2510'</t>
  </si>
  <si>
    <t>'r2511'</t>
  </si>
  <si>
    <t>'r2512'</t>
  </si>
  <si>
    <t>'r2513'</t>
  </si>
  <si>
    <t>'r2514'</t>
  </si>
  <si>
    <t>'r2515'</t>
  </si>
  <si>
    <t>'r2516'</t>
  </si>
  <si>
    <t>'r2517'</t>
  </si>
  <si>
    <t>'ATP-binding Cassette (ABC) TCDB:3.A.1.203.1'</t>
  </si>
  <si>
    <t>'r2518'</t>
  </si>
  <si>
    <t>'r2519'</t>
  </si>
  <si>
    <t>'r2520'</t>
  </si>
  <si>
    <t>'Mitochondrial Carrier (MC) TCDB:2.A.29.2.1'</t>
  </si>
  <si>
    <t>'r2521'</t>
  </si>
  <si>
    <t>'r2525'</t>
  </si>
  <si>
    <t>'Major Facilitator(MFS) TCDB:2.A.1.44.1'</t>
  </si>
  <si>
    <t>'r2526'</t>
  </si>
  <si>
    <t>'r2532'</t>
  </si>
  <si>
    <t>'r2534'</t>
  </si>
  <si>
    <t>'r2535'</t>
  </si>
  <si>
    <t>'r2537'</t>
  </si>
  <si>
    <t>'r2538'</t>
  </si>
  <si>
    <t>'r2539'</t>
  </si>
  <si>
    <t>'RE3477C'</t>
  </si>
  <si>
    <t>'RE3477'</t>
  </si>
  <si>
    <t>'CITt4_4'</t>
  </si>
  <si>
    <t>'GLYt7_311_r'</t>
  </si>
  <si>
    <t>'glycine reversible transport via sodium and chloride symport (3:1:1)'</t>
  </si>
  <si>
    <t>'HCO3_NAt'</t>
  </si>
  <si>
    <t>'bicarbonate transport (Na/HCO3 cotransport)'</t>
  </si>
  <si>
    <t>'INSTt4_2'</t>
  </si>
  <si>
    <t>'PIt8'</t>
  </si>
  <si>
    <t>'phosphate transport in/out via Na+ symporter'</t>
  </si>
  <si>
    <t>'PIt9'</t>
  </si>
  <si>
    <t>'phosphate transport in/out via two Na+ symporter'</t>
  </si>
  <si>
    <t>'PROt4_2_r'</t>
  </si>
  <si>
    <t>'Proline transport (sodium symport) (2:1)'</t>
  </si>
  <si>
    <t>'CYOOm3'</t>
  </si>
  <si>
    <t>'2MB2COAc'</t>
  </si>
  <si>
    <t>'transport of 2-methylcrotonoyl-CoA into cytosol'</t>
  </si>
  <si>
    <t>'3HBCOARc'</t>
  </si>
  <si>
    <t>'transport of (R)-3-hydroxybutanoyl-CoA into cytosol'</t>
  </si>
  <si>
    <t>'ADPACTD'</t>
  </si>
  <si>
    <t>'transport into cytosol (diffusion)'</t>
  </si>
  <si>
    <t>'BCRNe'</t>
  </si>
  <si>
    <t>'transport of 3-hydroxy butyryl carnitine into extra cellular space'</t>
  </si>
  <si>
    <t>'C101CRNe'</t>
  </si>
  <si>
    <t>'transport of decenoyl carnitine into extra cellular space'</t>
  </si>
  <si>
    <t>'C10CRNe'</t>
  </si>
  <si>
    <t>'transport of decanoyl carnitine into extra cellular space'</t>
  </si>
  <si>
    <t>'C10DCCACT'</t>
  </si>
  <si>
    <t>'transport of sebacoyl carnitine into cytosol'</t>
  </si>
  <si>
    <t>'C10DCe'</t>
  </si>
  <si>
    <t>'transport of sebacoyl carnitine into extra cellular space'</t>
  </si>
  <si>
    <t>'C12DCTD'</t>
  </si>
  <si>
    <t>'transport of Dodecanedioic acid by diffusion'</t>
  </si>
  <si>
    <t>'C12DCe'</t>
  </si>
  <si>
    <t>'excretion of C12DC'</t>
  </si>
  <si>
    <t>'C141ACBP'</t>
  </si>
  <si>
    <t>'transport of 3-hydroxytetradecenoyl coa from mitochondria into cytosol'</t>
  </si>
  <si>
    <t>'C141OHe'</t>
  </si>
  <si>
    <t>'excretion of C14:1-OH'</t>
  </si>
  <si>
    <t>'C142ACBP'</t>
  </si>
  <si>
    <t>'transport of 3-hydroxytetradeca dienoyl coa from mitochondria into cytosol'</t>
  </si>
  <si>
    <t>'C142OHe'</t>
  </si>
  <si>
    <t>'excretion of C14:2-OH'</t>
  </si>
  <si>
    <t>'C162ACBP'</t>
  </si>
  <si>
    <t>'transport of 3-hydroxy trans7,10-hexadecadienoylcoa from mitochondria into cytosol'</t>
  </si>
  <si>
    <t>'C162OHe'</t>
  </si>
  <si>
    <t>'excretion of C16:2OH'</t>
  </si>
  <si>
    <t>'C16DCe'</t>
  </si>
  <si>
    <t>'transport of Hexadecanedioic acid mono-L-carnitine ester into extra cellular space'</t>
  </si>
  <si>
    <t>'C16txc'</t>
  </si>
  <si>
    <t>'transport of palmitoylcoa into peroxisomes'</t>
  </si>
  <si>
    <t>'C2tcx'</t>
  </si>
  <si>
    <t>'transport of acetylcarnitine from peroxisomes to cytosol'</t>
  </si>
  <si>
    <t>'C3DCe'</t>
  </si>
  <si>
    <t>'transport of malonyl carnitine into extra cellular space'</t>
  </si>
  <si>
    <t>'C4CRNe'</t>
  </si>
  <si>
    <t>'transport of butyryl carnitine into the extra cellular space'</t>
  </si>
  <si>
    <t>'C4DCCACT'</t>
  </si>
  <si>
    <t>'transport of succinyl carnitine into cytosol'</t>
  </si>
  <si>
    <t>'C4DCe'</t>
  </si>
  <si>
    <t>'transport of succinyl carnitine into the extra cellular space'</t>
  </si>
  <si>
    <t>'C4tcx'</t>
  </si>
  <si>
    <t>'transport of bytyrylcarnitine from peroxisomes'</t>
  </si>
  <si>
    <t>'C4tmc'</t>
  </si>
  <si>
    <t>'transport of bytyrylcarnitine into mitochondrial matrix'</t>
  </si>
  <si>
    <t>'C5DCe'</t>
  </si>
  <si>
    <t>'transport of glutaryl carnitine into the extra cellular fluid'</t>
  </si>
  <si>
    <t>'C6CRNe'</t>
  </si>
  <si>
    <t>'transport of hexanoyl carnitine into the extra cellular fluid'</t>
  </si>
  <si>
    <t>'C6CRNtcx'</t>
  </si>
  <si>
    <t>'transport of hexanoylcarnitine into cytosol'</t>
  </si>
  <si>
    <t>'C6DCCACT'</t>
  </si>
  <si>
    <t>'transport of adipoyl carnitine into cytosol'</t>
  </si>
  <si>
    <t>'C6DCe'</t>
  </si>
  <si>
    <t>'transport of adipoyl carnitine into the extra cellular fluid'</t>
  </si>
  <si>
    <t>'C81CRNe'</t>
  </si>
  <si>
    <t>'transport of octenoyl carnitine into the extra cellular space'</t>
  </si>
  <si>
    <t>'C8CRNe'</t>
  </si>
  <si>
    <t>'transport of octanoyl carnitine into the extra cellular space'</t>
  </si>
  <si>
    <t>'C8DCe'</t>
  </si>
  <si>
    <t>'transport of suberyl carnitine into the extra cellular space'</t>
  </si>
  <si>
    <t>'C9BRxtc'</t>
  </si>
  <si>
    <t>'transport of dimethylnonanoylcarnitine from peroxisomes to cytosol'</t>
  </si>
  <si>
    <t>'DCATDc'</t>
  </si>
  <si>
    <t>'transport of Decanoate (n-C10:0) into the cell by diffusion'</t>
  </si>
  <si>
    <t>'DCATDr'</t>
  </si>
  <si>
    <t>'transport of Decanoate (n-C10:0) into the E.R. by diffusion'</t>
  </si>
  <si>
    <t>'DCSPTN1COAtxc'</t>
  </si>
  <si>
    <t>'transport of docosapentenoylcoa into peroxisomes.'</t>
  </si>
  <si>
    <t>'DDCRNe'</t>
  </si>
  <si>
    <t>'transport of 3-hydroxydodecanoyl carnitine into extra cellular space'</t>
  </si>
  <si>
    <t>'DDECCRNe'</t>
  </si>
  <si>
    <t>'transport of lauroyl carnitine into extra cellular space'</t>
  </si>
  <si>
    <t>'DDECE1CRNe'</t>
  </si>
  <si>
    <t>'transport of dodecenoyl carnitine into extra cellular space'</t>
  </si>
  <si>
    <t>'DECCRNe'</t>
  </si>
  <si>
    <t>'transport of 3-hydroxydecanoyl carnitine into extra cellular space'</t>
  </si>
  <si>
    <t>'DECDICRNe'</t>
  </si>
  <si>
    <t>'trnasport of decadienoyl carnitine into the extra cellular space'</t>
  </si>
  <si>
    <t>'DOCO13ECOAtxc'</t>
  </si>
  <si>
    <t>'transport of 13-docosenoylcoa into peroxisomes'</t>
  </si>
  <si>
    <t>'DOCO13EFATP'</t>
  </si>
  <si>
    <t>'absorption or uptake of 13-docosenoic acid into cells'</t>
  </si>
  <si>
    <t>'DOCOSACTDe'</t>
  </si>
  <si>
    <t>'uptake of docosanoic acid by cells by diffusion'</t>
  </si>
  <si>
    <t>'DOCOSACTDr'</t>
  </si>
  <si>
    <t>'transport of docosanoic acid by diffusion'</t>
  </si>
  <si>
    <t>'DOCOSADIACTD'</t>
  </si>
  <si>
    <t>'transport of docosanedioic acid by diffusion'</t>
  </si>
  <si>
    <t>'DOCOSCOAtxc'</t>
  </si>
  <si>
    <t>'transport of behenoylcoa into peroxisomes'</t>
  </si>
  <si>
    <t>'DOCOSDIACTD'</t>
  </si>
  <si>
    <t>'excretion of docosanedioic acid'</t>
  </si>
  <si>
    <t>'FAOXC12DCTc'</t>
  </si>
  <si>
    <t>'transport of dodecanedioyl carnitine into cytosol'</t>
  </si>
  <si>
    <t>'GLUTCOAACBP'</t>
  </si>
  <si>
    <t>'transport of glutaryl-CoA(5-) from mitochondria into cytosol'</t>
  </si>
  <si>
    <t>'HDCACBP'</t>
  </si>
  <si>
    <t>'transport of (S)-3-Hydroxydecanoyl-CoA from mitochondria into the cytosol'</t>
  </si>
  <si>
    <t>'HDDACBP'</t>
  </si>
  <si>
    <t>'transport of (S)-3-Hydroxydodecanoyl-CoA from mitochondria into the cytosol'</t>
  </si>
  <si>
    <t>'HDECAACBP'</t>
  </si>
  <si>
    <t>'transport of 3-hydroxyhexadecanoylcoa from mitochondria into the cytosol'</t>
  </si>
  <si>
    <t>'HDECEACBP'</t>
  </si>
  <si>
    <t>'transport of 3-hydroxyhexadecenoylcoa from mitochondria into the cytosol'</t>
  </si>
  <si>
    <t>'HEDCECRNe'</t>
  </si>
  <si>
    <t>'transport of 3-hydroxyhexadecenoyl carnitine into extra cellular space'</t>
  </si>
  <si>
    <t>'HEXCOAACBP'</t>
  </si>
  <si>
    <t>'hexanoyl(n-C6:0)-CoA transport'</t>
  </si>
  <si>
    <t>'HEXDCRNe'</t>
  </si>
  <si>
    <t>'transport of 3-hydroxyhexadecanoyl carnitine into extra cellular space'</t>
  </si>
  <si>
    <t>'HEXDIACTD'</t>
  </si>
  <si>
    <t>'transport of hexadecanedioc acid by diffusion'</t>
  </si>
  <si>
    <t>'HEXDICOAACBP'</t>
  </si>
  <si>
    <t>'transport of hexadecanedioyl coa'</t>
  </si>
  <si>
    <t>'HEXDICOAACBPx'</t>
  </si>
  <si>
    <t>'HIVCACBP'</t>
  </si>
  <si>
    <t>'transport of 3-hydroxyisovalerylcoa from mitochondria into the cytosol'</t>
  </si>
  <si>
    <t>'HIVCRNe'</t>
  </si>
  <si>
    <t>'transport of 3-hydroxy-isovaleryl carnitine into extra cellular space'</t>
  </si>
  <si>
    <t>'HOCDACBP'</t>
  </si>
  <si>
    <t>'transport of (S)-3-Hydroxyoctadecanoyl-CoA from mitochondria into the cytosol'</t>
  </si>
  <si>
    <t>'HOCTDACBP'</t>
  </si>
  <si>
    <t>'transport of 3-hydroxyoctadecenoylcoa from mitochondria into the cytosol'</t>
  </si>
  <si>
    <t>'HOCTDEC2CRNe'</t>
  </si>
  <si>
    <t>'transport of 3-hydroxyoctadecadienoyl carnitine into extra cellular space'</t>
  </si>
  <si>
    <t>'HOCTDECCRNe'</t>
  </si>
  <si>
    <t>'transport of 3-hydroxyoctadecanoyl carnitine into extra cellular space'</t>
  </si>
  <si>
    <t>'HTDCACBP'</t>
  </si>
  <si>
    <t>'transport of (S)-3-Hydroxytetradecanoyl-CoA from mitochondria into the cytosol'</t>
  </si>
  <si>
    <t>'HTDCRNe'</t>
  </si>
  <si>
    <t>'transport of 3-hydroxy-tetradecanoyl carnitine into extra cellular space'</t>
  </si>
  <si>
    <t>'IVCOAACBP'</t>
  </si>
  <si>
    <t>'transport of Isovaleryl-CoA from mitochondria into cytosol'</t>
  </si>
  <si>
    <t>'IVCRNe'</t>
  </si>
  <si>
    <t>'transport of isovaleryl carnitine into the extra cellular space'</t>
  </si>
  <si>
    <t>'LGNCCOAtcx'</t>
  </si>
  <si>
    <t>'transport of lignocericyl coenzyme A from cytosol to peroxisome.'</t>
  </si>
  <si>
    <t>'NRVNCCOAtxc'</t>
  </si>
  <si>
    <t>'transport of nervonylcoa into peroxisomes'</t>
  </si>
  <si>
    <t>'OCD11CRNCACT'</t>
  </si>
  <si>
    <t>'OCT11EFATP'</t>
  </si>
  <si>
    <t>'uptake of vaccenic acid by cells'</t>
  </si>
  <si>
    <t>'OCTDEC2ACBP'</t>
  </si>
  <si>
    <t>'transport of 3-hydroxyoctadecadienoyl coa from mitochondria into cytosol'</t>
  </si>
  <si>
    <t>'OCTDECCACT'</t>
  </si>
  <si>
    <t>'OCTDECE1CRNe'</t>
  </si>
  <si>
    <t>'transport of 3-hydroxy-octadecenoyl carnitine into extra cellular space'</t>
  </si>
  <si>
    <t>'OMHDEACIDTD'</t>
  </si>
  <si>
    <t>'transport of w-hydroxydecanoic acid by diffusion'</t>
  </si>
  <si>
    <t>'OMHDOCOSACTD'</t>
  </si>
  <si>
    <t>'transport of w-hydroxydocosanoic acid by diffusion'</t>
  </si>
  <si>
    <t>'OMHPALTD'</t>
  </si>
  <si>
    <t>'transport of w-hydroxypalmitic acid by diffusion'</t>
  </si>
  <si>
    <t>'PRISTCOAtcx'</t>
  </si>
  <si>
    <t>'transport of pristanoylcoa from cytosol to peroxisomes.'</t>
  </si>
  <si>
    <t>'SCP21cx'</t>
  </si>
  <si>
    <t>'transport of phytanoylcoa from cytosol to peroxisomes.'</t>
  </si>
  <si>
    <t>'SEBACIDTD'</t>
  </si>
  <si>
    <t>'transport of sebacic acid into cytosol (diffusion)'</t>
  </si>
  <si>
    <t>'STCOATxc'</t>
  </si>
  <si>
    <t>'transport of Stearoyl-CoA from cytosol to peroxisomes'</t>
  </si>
  <si>
    <t>'STRDNCCOAtxc'</t>
  </si>
  <si>
    <t>'transport of stearidonylcoa into peroxisomes.'</t>
  </si>
  <si>
    <t>'SUBEACTD'</t>
  </si>
  <si>
    <t>'transport of suberic acid into cytosol (diffusion)'</t>
  </si>
  <si>
    <t>'SUBERCACT'</t>
  </si>
  <si>
    <t>'transport of suberyl carnitine into cytosol'</t>
  </si>
  <si>
    <t>'SUCCTD'</t>
  </si>
  <si>
    <t>'transport of succinate by diffusion'</t>
  </si>
  <si>
    <t>'TDCRNe'</t>
  </si>
  <si>
    <t>'transport of myristoyl carnitine into extra cellular space'</t>
  </si>
  <si>
    <t>'TETDEC2CRNe'</t>
  </si>
  <si>
    <t>'trnasport of tetradecadienoyl carnitine into extra cellular space'</t>
  </si>
  <si>
    <t>'TETDECE1CRNe'</t>
  </si>
  <si>
    <t>'transport of tetradecenoyl carnitine into extra cellular space'</t>
  </si>
  <si>
    <t>'TIGCRNe'</t>
  </si>
  <si>
    <t>'transport of tiglyl carnitine into the extra cellular fluid'</t>
  </si>
  <si>
    <t>'34DHPHELAT1tc'</t>
  </si>
  <si>
    <t>'transport of 3,4-Dihydroxy-L-phenylalanine by LAT1 in association with 4F2hc, across the apical surface of the memebranes.'</t>
  </si>
  <si>
    <t>'4OHPROIMINOtc'</t>
  </si>
  <si>
    <t>'transport of L-OH-Proline by the apical IMINO amino acid transporters in kidney and intestine'</t>
  </si>
  <si>
    <t>'ALAALAPEPT1tc'</t>
  </si>
  <si>
    <t>'transport of Alanylalanine by the apical PEPT1 amino acid transporters across the brush border cells of the enterocytes of the intestine and renal cells'</t>
  </si>
  <si>
    <t>'ALAATB0tc'</t>
  </si>
  <si>
    <t>'transport of L-Alanine into the intestinal cells by ATB0 transporter'</t>
  </si>
  <si>
    <t>'ALAyLATthc'</t>
  </si>
  <si>
    <t>'transport of Alanine by y+LAT1 or y+LAT2 with co-transporter of h in small intestine and kidney'</t>
  </si>
  <si>
    <t>'ARGATB0tc'</t>
  </si>
  <si>
    <t>'transport of L-Arginine into the intestinal cells by ATB0 transporter'</t>
  </si>
  <si>
    <t>'ASCBSVCTtc'</t>
  </si>
  <si>
    <t>'transport of L-Ascorbate by SVCT1 or SVCT2 transporter'</t>
  </si>
  <si>
    <t>'ASNATB0tc'</t>
  </si>
  <si>
    <t>'transport of L-Asparagine into the intestinal cells by ATB0 transporter'</t>
  </si>
  <si>
    <t>'ASNPHELAT2tc'</t>
  </si>
  <si>
    <t>'transport of L-Asparagine into the cell and efflux of L-Phenylalanine out of the cell by LAT2 on the basolateral surfaces of kidney and intestine.'</t>
  </si>
  <si>
    <t>'BALABETAtc'</t>
  </si>
  <si>
    <t>'transport of beta alanine into the intestinal cells by beta transport system'</t>
  </si>
  <si>
    <t>'BALAPAT1tc'</t>
  </si>
  <si>
    <t>'transport of beta alanine by PAT1 in renal and intestinal cells'</t>
  </si>
  <si>
    <t>'BTNTe'</t>
  </si>
  <si>
    <t>'release of biotin across the basolatral membrane'</t>
  </si>
  <si>
    <t>'CARPEPT1tc'</t>
  </si>
  <si>
    <t>'transport of L-Carnosine by the apical PEPT1 amino acid transporters across the brush border cells of the enterocytes of the intestine and renal cells'</t>
  </si>
  <si>
    <t>'CARhPTtc'</t>
  </si>
  <si>
    <t>'Transport of L-Carnosine by hPT3 or hPT4 peptide transporter.'</t>
  </si>
  <si>
    <t>'CBLtle'</t>
  </si>
  <si>
    <t>'transport of Adenosylcobalamin into the intestine'</t>
  </si>
  <si>
    <t>'CHOLESTTDe'</t>
  </si>
  <si>
    <t>'CYSATB0tc'</t>
  </si>
  <si>
    <t>'transport of L-Cysteine into the intestinal cells by ATB0 transporter'</t>
  </si>
  <si>
    <t>'CYSPHELAT2tc'</t>
  </si>
  <si>
    <t>'transport of L-Cysteine into the cell and efflux of L-Phenylalanine out of the cell by LAT2 on the basolateral surfaces of kidney and intestine.'</t>
  </si>
  <si>
    <t>'CYSSNAT5tc'</t>
  </si>
  <si>
    <t>'transport of L-Cysteine into the cell coupled with co-transport with Sodium and counter transport with proton by SNAT5 transporter.'</t>
  </si>
  <si>
    <t>'CYSTALArBATtc'</t>
  </si>
  <si>
    <t>'transport of L-Cystine into the cell in exchange for L-Alanine by b0,+AT transporter at the apical surfaces of the membranes of small intestine and renal cells.'</t>
  </si>
  <si>
    <t>'CYSTLEUrBATtc'</t>
  </si>
  <si>
    <t>'transport of L-Cystine into the cell in exchange for L-Leucine by b0,+AT transporter at the apical surfaces of the membranes of small intestine and renal cells.'</t>
  </si>
  <si>
    <t>'FOLTle'</t>
  </si>
  <si>
    <t>'folate uptake into the enterocytes'</t>
  </si>
  <si>
    <t>'GALSGLT1le'</t>
  </si>
  <si>
    <t>'transport of D-Galactose from extracellular space to cytosol of mucosal cells in small intestine'</t>
  </si>
  <si>
    <t>'GLCSGLT1le'</t>
  </si>
  <si>
    <t>'transport of D-glucose from extracellular space to cytosol of mucosal cells in small intestine'</t>
  </si>
  <si>
    <t>'GLNATB0tc'</t>
  </si>
  <si>
    <t>'Transport of L-Glutamine into the intestinal cells by ATB0 transporter'</t>
  </si>
  <si>
    <t>'GLNyLATthc'</t>
  </si>
  <si>
    <t>'transport of Glutamine by y+LAT1 or y+LAT2 with co-transporter of h in small intestine and kidney'</t>
  </si>
  <si>
    <t>'GLYGLYPEPT1tc'</t>
  </si>
  <si>
    <t>'transport of Glycyl-glycine by the apical PEPT1 amino acid transporters across the brush border cells of the enterocytes of the intestine and renal cells'</t>
  </si>
  <si>
    <t>'GLYLEUPEPT1tc'</t>
  </si>
  <si>
    <t>'transport of Glycylleucine by the apical PEPT1 amino acid transporters across the brush border cells of the enterocytes of the intestine and renal cells'</t>
  </si>
  <si>
    <t>'GLYPHEPEPT1tc'</t>
  </si>
  <si>
    <t>'transport of Glycylphenylalanine by the apical PEPT1 amino acid transporters across the brush border cells of the enterocytes of the intestine and renal cells'</t>
  </si>
  <si>
    <t>'GLYPROPEPT1tc'</t>
  </si>
  <si>
    <t>'transport of Glycylproline by the apical PEPT1 amino acid transporters across the brush border cells of the enterocytes of the intestine and renal cells'</t>
  </si>
  <si>
    <t>'GLYSARPEPT1tc'</t>
  </si>
  <si>
    <t>'Transport of Glycylsarcosine by the apical PEPT1 amino acid transporters across the brush border cells of the enterocytes of the intestine, renal cells and brain.'</t>
  </si>
  <si>
    <t>'GLYSNAT5tc'</t>
  </si>
  <si>
    <t>'transport of Glycine into the cell coupled with co-transport with Sodium and counter transport with proton by SNAT5 transporter.'</t>
  </si>
  <si>
    <t>'HIShPTtc'</t>
  </si>
  <si>
    <t>'Transport of L-Histidine by hPT3 or hPT4 peptide transporters.'</t>
  </si>
  <si>
    <t>'HISyLATtc'</t>
  </si>
  <si>
    <t>'Transport of L-Histidine by y+LAT1 or y+LAT2 transporters in small intestine and kidney'</t>
  </si>
  <si>
    <t>'HISyLATthc'</t>
  </si>
  <si>
    <t>'Transport of Histidine by y+LAT1 or y+LAT2 with co-transporter of h in small intestine and kidney'</t>
  </si>
  <si>
    <t>'HPETFABP1tc'</t>
  </si>
  <si>
    <t>'transport of 5-HPETE into the enterocytes'</t>
  </si>
  <si>
    <t>'ILEATB0tc'</t>
  </si>
  <si>
    <t>'Transport of L-Isoleucine into the intestinal cells by ATB0 transporter'</t>
  </si>
  <si>
    <t>'ILELAT1tc'</t>
  </si>
  <si>
    <t>'transport of L-Isoleucine by LAT1 in association with 4F2hc, across the apical surface of the memebranes.'</t>
  </si>
  <si>
    <t>'ILEPHELAT2tc'</t>
  </si>
  <si>
    <t>'transport of L-Isoleucine into the cell and efflux of L-Phenylalanine out of the cell by LAT2 on the basolateral surfaces of kidney and intestine.'</t>
  </si>
  <si>
    <t>'LEUATB0tc'</t>
  </si>
  <si>
    <t>'Transport of L-Leucine into the intestinal cells by ATB0 transporter'</t>
  </si>
  <si>
    <t>'LEUGLYPEPT1tc'</t>
  </si>
  <si>
    <t>'transport of Leucylglycine by the apical PEPT1 amino acid transporters across the brush border cells of the enterocytes of the intestine and renal cells'</t>
  </si>
  <si>
    <t>'LEULEUPEPT1tc'</t>
  </si>
  <si>
    <t>'transport of Leucylleucine by the apical PEPT1 amino acid transporters across the brush border cells of the enterocytes of the intestine and renal cells'</t>
  </si>
  <si>
    <t>'LEUPHELAT2tc'</t>
  </si>
  <si>
    <t>'Transport of L-Leucine into the cell and efflux of L-Phenylalanine out of the cell by LAT2 on the basolateral surfaces of kidney and intestine.'</t>
  </si>
  <si>
    <t>'LEUyLAThtc'</t>
  </si>
  <si>
    <t>'transport of Leucine by y+LAT1 or y+LAT2 with co-transporter of h in small intestine and kidney'</t>
  </si>
  <si>
    <t>'LINOFATPtc'</t>
  </si>
  <si>
    <t>'uptake of linoleic acid by the enterocytes'</t>
  </si>
  <si>
    <t>'LYSATB0tc'</t>
  </si>
  <si>
    <t>'transport of L-Lysine into the intestinal cells by ATB0 transporter'</t>
  </si>
  <si>
    <t>'METATB0tc'</t>
  </si>
  <si>
    <t>'transport of L-Methionine into the intestinal cells by ATB0 transporter'</t>
  </si>
  <si>
    <t>'METyLATthc'</t>
  </si>
  <si>
    <t>'transport of Methionine by y+LAT1 or y+LAT2 with co-transporter of h in small intestine and kidney'</t>
  </si>
  <si>
    <t>'MTHFTe'</t>
  </si>
  <si>
    <t>'transport of THF into the protal blood'</t>
  </si>
  <si>
    <t>'NACDe'</t>
  </si>
  <si>
    <t>'release of nicotinate at the basolateral surface'</t>
  </si>
  <si>
    <t>'NACHORCTL3le'</t>
  </si>
  <si>
    <t>'NCAMDe'</t>
  </si>
  <si>
    <t>'release of nicotinamide at the basolateral surface'</t>
  </si>
  <si>
    <t>'OCDEAFABP1tc'</t>
  </si>
  <si>
    <t>'Transport of octadecenoyl coA into the enterocytes'</t>
  </si>
  <si>
    <t>'ORNALArBATtc'</t>
  </si>
  <si>
    <t>'transport of L-Ornithine into the cell in exchange for L-Alanine by b0,+AT transporter at the apical surfaces of the membranes of small intestine and renal cells.'</t>
  </si>
  <si>
    <t>'ORNLEUrBATtc'</t>
  </si>
  <si>
    <t>'transport of L-Ornithine  into the cell in exchange for L-Leucine by b0,+AT transporter at the apical surfaces of the membranes of small intestine and renal cells.'</t>
  </si>
  <si>
    <t>'PCHOLHSTDe'</t>
  </si>
  <si>
    <t>'PHEATB0tc'</t>
  </si>
  <si>
    <t>'transport of L-Phenylalanine into the intestinal cells by ATB0 transporter'</t>
  </si>
  <si>
    <t>'PHEyLATthc'</t>
  </si>
  <si>
    <t>'transport of Phenylalanine by y+LAT1 or y+LAT2 with co-transporter of h in small intestine and kidney'</t>
  </si>
  <si>
    <t>'PMTCOAFABP1tc'</t>
  </si>
  <si>
    <t>'transport of palmitoyl coA into the enterocytes'</t>
  </si>
  <si>
    <t>'PNTORDe'</t>
  </si>
  <si>
    <t>'release of pantothenate across the basolatral membrane'</t>
  </si>
  <si>
    <t>'PROGLYPEPT1tc'</t>
  </si>
  <si>
    <t>'transport of Prolylglycine by the apical PEPT1 amino acid transporters across the brush border cells of the enterocytes of the intestine and renal cells'</t>
  </si>
  <si>
    <t>'PROIMINOtc'</t>
  </si>
  <si>
    <t>'transport of L-Proline by the apical IMINO amino acid transporters in kidney and intestine'</t>
  </si>
  <si>
    <t>'RIBFLVte'</t>
  </si>
  <si>
    <t>'release of riboflavin into the portal blood.'</t>
  </si>
  <si>
    <t>'SBTle'</t>
  </si>
  <si>
    <t>'diffusion of sorbitol into the enterocytes'</t>
  </si>
  <si>
    <t>'SERATB0tc'</t>
  </si>
  <si>
    <t>'transport of L-Serine into the intestinal cells by ATB0 transporter'</t>
  </si>
  <si>
    <t>'TAGHSTDe'</t>
  </si>
  <si>
    <t>'TAUBETAtc'</t>
  </si>
  <si>
    <t>'transport of taurine into the intestinal cells by beta transport system'</t>
  </si>
  <si>
    <t>'TAUPAT1c'</t>
  </si>
  <si>
    <t>'transport of taurine into the intestinal cells by PAT1'</t>
  </si>
  <si>
    <t>'THMATPe'</t>
  </si>
  <si>
    <t>'thiamine exit from the neterocytes'</t>
  </si>
  <si>
    <t>'THRATB0tc'</t>
  </si>
  <si>
    <t>'Transport of L-Threonine into the intestinal cells by ATB0 transporter'</t>
  </si>
  <si>
    <t>'THRPHELAT2tc'</t>
  </si>
  <si>
    <t>'transport of L-Threonine into the cell and efflux of L-Phenylalanine out of the cell by LAT2 on the basolateral surfaces of kidney and intestine.'</t>
  </si>
  <si>
    <t>'TRPATB0tc'</t>
  </si>
  <si>
    <t>'transport of L-Tryptophan into the intestinal cells by ATB0 transporter'</t>
  </si>
  <si>
    <t>'TYRATB0tc'</t>
  </si>
  <si>
    <t>'transport of L-Tyrosine into the intestinal cells by ATB0 transporter'</t>
  </si>
  <si>
    <t>'TYRPHELAT2tc'</t>
  </si>
  <si>
    <t>'transport of L-Tyrosine into the cell and efflux of L-Phenylalanine out of the cell by LAT2 on the basolateral surfaces of kidney and intestine.'</t>
  </si>
  <si>
    <t>'VALATB0tc'</t>
  </si>
  <si>
    <t>'transport of L-Valine into the intestinal cells by ATB0 transporter'</t>
  </si>
  <si>
    <t>'VALLAT1tc'</t>
  </si>
  <si>
    <t>'transport of L-Valine by LAT1 in association with 4F2hc, across the apical surface of the memebranes.'</t>
  </si>
  <si>
    <t>'VALPHELAT2tc'</t>
  </si>
  <si>
    <t>'transport of L-Valine into the cell and efflux of L-Phenylalanine out of the cell by LAT2 on the basolateral surfaces of kidney and intestine.'</t>
  </si>
  <si>
    <t>'VITEtl'</t>
  </si>
  <si>
    <t>'efflux of alpha-Tocopherol into the lyphatics in chylomicrons'</t>
  </si>
  <si>
    <t>'VITKtl'</t>
  </si>
  <si>
    <t>'transport of vit K into lymph'</t>
  </si>
  <si>
    <t>'XOLEST2HSTDle'</t>
  </si>
  <si>
    <t>'1a25DHVITD3TRn'</t>
  </si>
  <si>
    <t>'tanslocation of 1-alpha,25-Dihydroxyvitamin D3 to nucleus'</t>
  </si>
  <si>
    <t>'3AIB_Dtm'</t>
  </si>
  <si>
    <t>'transport of 3aib D into mitochondria'</t>
  </si>
  <si>
    <t>'3HCO3_NAt'</t>
  </si>
  <si>
    <t>'3HCO3 NAt'</t>
  </si>
  <si>
    <t>'4ABUTtcn'</t>
  </si>
  <si>
    <t>'transport of GABA'</t>
  </si>
  <si>
    <t>'4HPROLTASCT1'</t>
  </si>
  <si>
    <t>'exit of hydroxy-prloine across the basolateral surface of enterocytes'</t>
  </si>
  <si>
    <t>'5MTHFt2le'</t>
  </si>
  <si>
    <t>'ADNt5le'</t>
  </si>
  <si>
    <t>'adenosine transport (1:2 Na/Adn cotransport)'</t>
  </si>
  <si>
    <t>'AHCYStd'</t>
  </si>
  <si>
    <t>'diffusion of S-Adenosyl-L-homocysteine'</t>
  </si>
  <si>
    <t>'ALA-DTDe'</t>
  </si>
  <si>
    <t>'exit of D-alanine from the enterocytes'</t>
  </si>
  <si>
    <t>'AMETtd'</t>
  </si>
  <si>
    <t>'diffusion of S-Adenosyl-L-methionine'</t>
  </si>
  <si>
    <t>'ASPDTDe'</t>
  </si>
  <si>
    <t>'D-aspartate transport, extracellular'</t>
  </si>
  <si>
    <t>'ASPPROASCT1'</t>
  </si>
  <si>
    <t>'aspartate intake by system ASCT-1 transporter'</t>
  </si>
  <si>
    <t>'ASPte'</t>
  </si>
  <si>
    <t>'diffusion of aspartate into blood'</t>
  </si>
  <si>
    <t>'CHSTEROLtrc'</t>
  </si>
  <si>
    <t>'transport of cholesterol into the cytosol'</t>
  </si>
  <si>
    <t>'CRNrtx'</t>
  </si>
  <si>
    <t>'reversible transport of  L-Carnitine in peroxisome'</t>
  </si>
  <si>
    <t>'CYTDt5le'</t>
  </si>
  <si>
    <t>'cytidine transport (1:2 Na/cytd cotransport)'</t>
  </si>
  <si>
    <t>'Coqe'</t>
  </si>
  <si>
    <t>'Transport of q10'</t>
  </si>
  <si>
    <t>'DATPtm'</t>
  </si>
  <si>
    <t>'transport of dATP into mitochondria'</t>
  </si>
  <si>
    <t>'DCTPtm'</t>
  </si>
  <si>
    <t>'transport of dCTP into mitochondria'</t>
  </si>
  <si>
    <t>'DGTPtm'</t>
  </si>
  <si>
    <t>'transport of dGTP into mitochondria'</t>
  </si>
  <si>
    <t>'DHAPtc'</t>
  </si>
  <si>
    <t>'transport of DHAP into cytosol'</t>
  </si>
  <si>
    <t>'DTTPtm'</t>
  </si>
  <si>
    <t>'transport of dTTP into mitochondria'</t>
  </si>
  <si>
    <t>'FADtm'</t>
  </si>
  <si>
    <t>'Transport of fad into mitochondria'</t>
  </si>
  <si>
    <t>'FE2DMT1'</t>
  </si>
  <si>
    <t>'uptake of food iron by DMT1 transporter'</t>
  </si>
  <si>
    <t>'FE3MTP1'</t>
  </si>
  <si>
    <t>'transport of ferrous iron into blood'</t>
  </si>
  <si>
    <t>'FOLt2le'</t>
  </si>
  <si>
    <t>'FRDPtcr'</t>
  </si>
  <si>
    <t>'transport of Farnesyl diphosphate into the endoplasmic reticulum'</t>
  </si>
  <si>
    <t>'GLCGLUT2'</t>
  </si>
  <si>
    <t>'Transport of glucose into the portal blood'</t>
  </si>
  <si>
    <t>'GLUPROASCT1'</t>
  </si>
  <si>
    <t>'glutamate intake by system ASCT-1 transporter'</t>
  </si>
  <si>
    <t>'GLY3Pt'</t>
  </si>
  <si>
    <t>'Glycerol phopshate exit into cytosol'</t>
  </si>
  <si>
    <t>'GLYC3Ptmc'</t>
  </si>
  <si>
    <t>'glycerol-3-phopshate transport, cytoplasm'</t>
  </si>
  <si>
    <t>'GLYCTDle'</t>
  </si>
  <si>
    <t>'difussion of glycerol accross the brush border membrane'</t>
  </si>
  <si>
    <t>'GSNt5le'</t>
  </si>
  <si>
    <t>'guanosine transport in via sodium (1:2) symport'</t>
  </si>
  <si>
    <t>'INSt5le'</t>
  </si>
  <si>
    <t>'inosine transport in via sodium (1:2) symport'</t>
  </si>
  <si>
    <t>'KHte'</t>
  </si>
  <si>
    <t>'LACLt'</t>
  </si>
  <si>
    <t>'Lactate transport'</t>
  </si>
  <si>
    <t>'MAL_Ltx'</t>
  </si>
  <si>
    <t>'Transport reaction for malate'</t>
  </si>
  <si>
    <t>'NADtm'</t>
  </si>
  <si>
    <t>'transport of NAD into mitochondria'</t>
  </si>
  <si>
    <t>'NADtx'</t>
  </si>
  <si>
    <t>'transport of NAD into peroxisome'</t>
  </si>
  <si>
    <t>'NODe'</t>
  </si>
  <si>
    <t>'PHEMEe'</t>
  </si>
  <si>
    <t>'release of heme into the blood'</t>
  </si>
  <si>
    <t>'PPItm'</t>
  </si>
  <si>
    <t>'diphopshate transporter, mitochondrial'</t>
  </si>
  <si>
    <t>'PRO_Dtde'</t>
  </si>
  <si>
    <t>'D-proline transport, extracellular'</t>
  </si>
  <si>
    <t>'PTCRTD'</t>
  </si>
  <si>
    <t>'diffusion of putriscine into the endothelial cells'</t>
  </si>
  <si>
    <t>'Q10H2e'</t>
  </si>
  <si>
    <t>'transport of ubiquinol into lymph'</t>
  </si>
  <si>
    <t>'RTOTALFATPc'</t>
  </si>
  <si>
    <t>'uptake of Rtotal by enterocytes'</t>
  </si>
  <si>
    <t>'SFCYSe'</t>
  </si>
  <si>
    <t>'Exit of sulfocysteine into extra-cellular space'</t>
  </si>
  <si>
    <t>'SPMTDe'</t>
  </si>
  <si>
    <t>'SPRMTDe'</t>
  </si>
  <si>
    <t>'absorption for spermine across the basolateral side'</t>
  </si>
  <si>
    <t>'TAURCHAe'</t>
  </si>
  <si>
    <t>'exit of taurine from the enterocytes'</t>
  </si>
  <si>
    <t>'THMDt5le'</t>
  </si>
  <si>
    <t>'thymidine transport (1:2 Na/Thymd cotransport)'</t>
  </si>
  <si>
    <t>'URIt5le'</t>
  </si>
  <si>
    <t>'uridine transport in via sodium symport (1:2)'</t>
  </si>
  <si>
    <t>'q10h2tc'</t>
  </si>
  <si>
    <t>'transport of ubiquinol into cytosol'</t>
  </si>
  <si>
    <t>'q10tm'</t>
  </si>
  <si>
    <t>'transport of ubiquinone into mitochondria'</t>
  </si>
  <si>
    <t>'34HPPte'</t>
  </si>
  <si>
    <t>'Transport of 3-(4-hydroxyphenyl)pyruvate'</t>
  </si>
  <si>
    <t>'3MOBte'</t>
  </si>
  <si>
    <t>'Transport of 3-methyl-2-oxobutanoate'</t>
  </si>
  <si>
    <t>'3MOPte'</t>
  </si>
  <si>
    <t>'Transport of 3-methyl-2-oxopentanoate'</t>
  </si>
  <si>
    <t>'4HPRO_LTte'</t>
  </si>
  <si>
    <t>'Transport of trans-4-hydroxy-L-proline'</t>
  </si>
  <si>
    <t>'4MOPte'</t>
  </si>
  <si>
    <t>'Transport of 4-methyl-2-oxopentanoate'</t>
  </si>
  <si>
    <t>'5MTAte'</t>
  </si>
  <si>
    <t>'Transport of 5-S-methyl-5-thioadenosine'</t>
  </si>
  <si>
    <t>'5OXPROt'</t>
  </si>
  <si>
    <t>'Transport of 5-oxoprolinate'</t>
  </si>
  <si>
    <t>'AHCYSte'</t>
  </si>
  <si>
    <t>'Transport of S-adenosyl-L-homocysteine'</t>
  </si>
  <si>
    <t>'AICARte'</t>
  </si>
  <si>
    <t>'Transport of 5-amino-1-(5-phospho-D-ribosyl)imidazole-4-carboxamide(2-)'</t>
  </si>
  <si>
    <t>'ANTHte'</t>
  </si>
  <si>
    <t>'Transport of anthranilate'</t>
  </si>
  <si>
    <t>'CBASPte'</t>
  </si>
  <si>
    <t>'Transport of N-carbamoyl-L-aspartate'</t>
  </si>
  <si>
    <t>'MAL_Lte'</t>
  </si>
  <si>
    <t>'Transport of L-malate'</t>
  </si>
  <si>
    <t>'OROTGLUt'</t>
  </si>
  <si>
    <t>'IDOURte'</t>
  </si>
  <si>
    <t>'L-iduronate transport, extracellular'</t>
  </si>
  <si>
    <t>'Tyr_ggnt'</t>
  </si>
  <si>
    <t>'Tyr ggnt'</t>
  </si>
  <si>
    <t>''</t>
  </si>
  <si>
    <t>'fumt'</t>
  </si>
  <si>
    <t>'Fumarate transport'</t>
  </si>
  <si>
    <t>'xmpt'</t>
  </si>
  <si>
    <t>'Xanthosine 5-phosphate transport'</t>
  </si>
  <si>
    <t>'dcmpt'</t>
  </si>
  <si>
    <t>'dCMP transport'</t>
  </si>
  <si>
    <t>'HC00342te'</t>
  </si>
  <si>
    <t>'cis-aconitate transport'</t>
  </si>
  <si>
    <t>'glyc3pte'</t>
  </si>
  <si>
    <t>'glycerol 3-phosphate transport'</t>
  </si>
  <si>
    <t>'DM_13_cis_oretn_n_'</t>
  </si>
  <si>
    <t>'13-cis-oxo-retinoic acid demand'</t>
  </si>
  <si>
    <t>'DM_13_cis_retn_n_'</t>
  </si>
  <si>
    <t>'13-cis-retinoate demand'</t>
  </si>
  <si>
    <t>'DM_Asn_X_Ser_Thr_ly_'</t>
  </si>
  <si>
    <t>'DM Asn-X-Ser/Thr(ly)'</t>
  </si>
  <si>
    <t>'DM_avite1_c_'</t>
  </si>
  <si>
    <t>'alpha-Tocopherol demand'</t>
  </si>
  <si>
    <t>'DM_avite2_c_'</t>
  </si>
  <si>
    <t>'alpha-Tocotrienol demand'</t>
  </si>
  <si>
    <t>'DM_bvite_c_'</t>
  </si>
  <si>
    <t>'beta-tocopherol demand'</t>
  </si>
  <si>
    <t>'DM_core5_g_'</t>
  </si>
  <si>
    <t>'DM core5(g)'</t>
  </si>
  <si>
    <t>'DM_core7_g_'</t>
  </si>
  <si>
    <t>'DM core7(g)'</t>
  </si>
  <si>
    <t>'DM_core8_g_'</t>
  </si>
  <si>
    <t>'DM core8(g)'</t>
  </si>
  <si>
    <t>'DM_datp_m_'</t>
  </si>
  <si>
    <t>'dATP demand'</t>
  </si>
  <si>
    <t>'DM_datp_n_'</t>
  </si>
  <si>
    <t>'DM datp(n)'</t>
  </si>
  <si>
    <t>'DM_dctp_m_'</t>
  </si>
  <si>
    <t>'dCTP demand'</t>
  </si>
  <si>
    <t>'DM_dctp_n_'</t>
  </si>
  <si>
    <t>'DM dctp(n)'</t>
  </si>
  <si>
    <t>'DM_dem2emgacpail_prot_hs_r_'</t>
  </si>
  <si>
    <t>'DM dem2emgacpail prot hs(r)'</t>
  </si>
  <si>
    <t>'DM_dgpi_prot_hs_r_'</t>
  </si>
  <si>
    <t>'DM dgpi prot hs(r)'</t>
  </si>
  <si>
    <t>'DM_dgtp_m_'</t>
  </si>
  <si>
    <t>'DM dgtp(m)'</t>
  </si>
  <si>
    <t>'DM_dgtp_n_'</t>
  </si>
  <si>
    <t>'DM dgtp(n)'</t>
  </si>
  <si>
    <t>'DM_dttp_m_'</t>
  </si>
  <si>
    <t>'dTTP demand'</t>
  </si>
  <si>
    <t>'DM_dttp_n_'</t>
  </si>
  <si>
    <t>'DM dttp(n)'</t>
  </si>
  <si>
    <t>'DM_ethamp_r_'</t>
  </si>
  <si>
    <t>'Ethanolamine phosphate demand'</t>
  </si>
  <si>
    <t>'DM_gncore2_g_'</t>
  </si>
  <si>
    <t>'DM gncore2(g)'</t>
  </si>
  <si>
    <t>'DM_gpi_sig_er_'</t>
  </si>
  <si>
    <t>'DM gpi sig(er)'</t>
  </si>
  <si>
    <t>'DM_hretn_n_'</t>
  </si>
  <si>
    <t>'4 hydroxy retinoic acid demand'</t>
  </si>
  <si>
    <t>'DM_mem2emgacpail_prot_hs_r_'</t>
  </si>
  <si>
    <t>'DM mem2emgacpail prot hs(r)'</t>
  </si>
  <si>
    <t>'DM_n5m2masn_g_'</t>
  </si>
  <si>
    <t>'DM n5m2masn(g)'</t>
  </si>
  <si>
    <t>'DM_oretn_n_'</t>
  </si>
  <si>
    <t>'4-oxo-retonoic acid demand'</t>
  </si>
  <si>
    <t>'DM_Ser_Thr_ly_'</t>
  </si>
  <si>
    <t>'DM Ser/Thr(ly)'</t>
  </si>
  <si>
    <t>'DM_Ser_Gly_Ala_X_Gly_ly_'</t>
  </si>
  <si>
    <t>'DM Ser-Gly/Ala-X-Gly(ly)'</t>
  </si>
  <si>
    <t>'DM_sprm_c_'</t>
  </si>
  <si>
    <t>'DM sprm(c)'</t>
  </si>
  <si>
    <t>'DM_T_antigen_g_'</t>
  </si>
  <si>
    <t>'DM T antigen(g)'</t>
  </si>
  <si>
    <t>'DM_yvite_c_'</t>
  </si>
  <si>
    <t>'gamma-Tocopherol demand'</t>
  </si>
  <si>
    <t>'sink_citr(c)'</t>
  </si>
  <si>
    <t>'citrulline sink'</t>
  </si>
  <si>
    <t>'sink_pre_prot(r)'</t>
  </si>
  <si>
    <t>'glycophosphatidylinositol (GPI)-anchored protein precursor sink'</t>
  </si>
  <si>
    <t>'sink_c81coa(c)'</t>
  </si>
  <si>
    <t>'C81COASINK'</t>
  </si>
  <si>
    <t>'sink_dd2coa(c)'</t>
  </si>
  <si>
    <t>'DD2COASINK'</t>
  </si>
  <si>
    <t>'sink_decdicoa(c)'</t>
  </si>
  <si>
    <t>'Sink for 2,6-dodecadienoylcoa(c)'</t>
  </si>
  <si>
    <t>'sink_octdececoa(c)'</t>
  </si>
  <si>
    <t>'OCTDECECOASINK'</t>
  </si>
  <si>
    <t>'sink_tetdece1coa(c)'</t>
  </si>
  <si>
    <t>'TETDECE1COASINK'</t>
  </si>
  <si>
    <t>'DM_1a25dhvitd3(n)'</t>
  </si>
  <si>
    <t>'demand reaction for vitD3'</t>
  </si>
  <si>
    <t>'DM_4abut(n)'</t>
  </si>
  <si>
    <t>'Demand for 4-Aminobutanoate(n)'</t>
  </si>
  <si>
    <t>'DM_5hpet(r)'</t>
  </si>
  <si>
    <t>'demand reaction for 5(S)-HPETE(1-)'</t>
  </si>
  <si>
    <t>'DM_taur(c)'</t>
  </si>
  <si>
    <t>'demand reaction for taurine'</t>
  </si>
  <si>
    <t>'DM_pe_hs(r)'</t>
  </si>
  <si>
    <t>'demand reaction for pe hs[r]'</t>
  </si>
  <si>
    <t>'DM_pmtcoa(r)'</t>
  </si>
  <si>
    <t>'demand reaction for pmtcoa'</t>
  </si>
  <si>
    <t>'sink_5hpet(c)'</t>
  </si>
  <si>
    <t>'sink reaction for 5(S)-HPETE(1-)'</t>
  </si>
  <si>
    <t>'DM_4hrpo'</t>
  </si>
  <si>
    <t>'Demand for trans-4-hydroxy-L-proline'</t>
  </si>
  <si>
    <t>'DM_Lcystin'</t>
  </si>
  <si>
    <t>'Demand for L-cystine'</t>
  </si>
  <si>
    <t>'DM_anth'</t>
  </si>
  <si>
    <t>'Demand for anthranilate'</t>
  </si>
  <si>
    <t>'DM_btn'</t>
  </si>
  <si>
    <t>'Demand for biotin'</t>
  </si>
  <si>
    <t>'DM_fol'</t>
  </si>
  <si>
    <t>'Demand for folic aicd'</t>
  </si>
  <si>
    <t>'DM_ncam'</t>
  </si>
  <si>
    <t>'Demand for nicotinamide'</t>
  </si>
  <si>
    <t>'DM_pnto_R'</t>
  </si>
  <si>
    <t>'Demand for (R)-Pantothenate'</t>
  </si>
  <si>
    <t>'EX_10fthf(e)'</t>
  </si>
  <si>
    <t>'10-Formyltetrahydrofolate exchange'</t>
  </si>
  <si>
    <t>'EX_11_cis_retfa(e)'</t>
  </si>
  <si>
    <t>'fatty acid 11-cis-retinol exchange'</t>
  </si>
  <si>
    <t>'EX_13_cis_retnglc(e)'</t>
  </si>
  <si>
    <t>'13-cis-retinoyl glucuronide exchange'</t>
  </si>
  <si>
    <t>'EX_1glyc_hs(e)'</t>
  </si>
  <si>
    <t>'1 acyl phosphoglycerol exchange'</t>
  </si>
  <si>
    <t>'EX_1mncam(e)'</t>
  </si>
  <si>
    <t>'1-Methylnicotinamide exchange'</t>
  </si>
  <si>
    <t>'EX_2425dhvitd2(e)'</t>
  </si>
  <si>
    <t>'24R,25-Dihyoxyvitamin D2 exchange'</t>
  </si>
  <si>
    <t>'EX_2425dhvitd3(e)'</t>
  </si>
  <si>
    <t>'24R,25-Dihydroxyvitamin D3 exchange'</t>
  </si>
  <si>
    <t>'EX_24nph(e)'</t>
  </si>
  <si>
    <t>'2,4 dihydroxy nitrophenol exchange'</t>
  </si>
  <si>
    <t>'EX_25hvitd2(e)'</t>
  </si>
  <si>
    <t>'25-Hydroxyvitamin D2 exchange'</t>
  </si>
  <si>
    <t>'EX_25hvitd3(e)'</t>
  </si>
  <si>
    <t>'25-Hydroxyvitamin D3 exchange'</t>
  </si>
  <si>
    <t>'EX_2hb(e)'</t>
  </si>
  <si>
    <t>'2-Hydroxybutyrate exchange'</t>
  </si>
  <si>
    <t>'EX_2mcit(e)'</t>
  </si>
  <si>
    <t>'2-Methylcitrate exchange'</t>
  </si>
  <si>
    <t>'EX_34dhoxpeg(e)'</t>
  </si>
  <si>
    <t>'3,4-Dihydroxyphenylethyleneglycol exchange'</t>
  </si>
  <si>
    <t>'EX_34dhphe(e)'</t>
  </si>
  <si>
    <t>'3,4-Dihydroxy-L-phenylalanine exchange'</t>
  </si>
  <si>
    <t>'EX_35cgmp(e)'</t>
  </si>
  <si>
    <t>'3,5-Cyclic GMP exchange'</t>
  </si>
  <si>
    <t>'EX_3aib(e)'</t>
  </si>
  <si>
    <t>'L-3-Amino-isobutanoate exchange'</t>
  </si>
  <si>
    <t>'EX_3aib_D(e)'</t>
  </si>
  <si>
    <t>'D-3-Amino-isobutanoate exchange'</t>
  </si>
  <si>
    <t>'EX_3mlda(e)'</t>
  </si>
  <si>
    <t>'3-Methylimidazoleacetic acid exchange'</t>
  </si>
  <si>
    <t>'EX_4abut(e)'</t>
  </si>
  <si>
    <t>'4-Aminobutanoate exchange'</t>
  </si>
  <si>
    <t>'EX_4hdebrisoquine(e)'</t>
  </si>
  <si>
    <t>'4 hydroxy debrisoquine exchange'</t>
  </si>
  <si>
    <t>'EX_4hphac(e)'</t>
  </si>
  <si>
    <t>'4-Hydroxyphenylacetate exchange'</t>
  </si>
  <si>
    <t>'EX_4mptnl(e)'</t>
  </si>
  <si>
    <t>'4-methylpentanal Exchange'</t>
  </si>
  <si>
    <t>'EX_4mtolbutamide(e)'</t>
  </si>
  <si>
    <t>'4 hydroxy tolbutamide exchange'</t>
  </si>
  <si>
    <t>'EX_4nph(e)'</t>
  </si>
  <si>
    <t>'4-Nitrophenol exchange'</t>
  </si>
  <si>
    <t>'EX_4nphsf(e)'</t>
  </si>
  <si>
    <t>'4-Nitrophenyl sulfate exchange'</t>
  </si>
  <si>
    <t>'EX_4pyrdx(e)'</t>
  </si>
  <si>
    <t>'4-Pyridoxate exchange'</t>
  </si>
  <si>
    <t>'EX_5adtststerone(e)'</t>
  </si>
  <si>
    <t>'5alpha-Dihydrotestosterone exchange'</t>
  </si>
  <si>
    <t>'EX_5adtststeroneglc(e)'</t>
  </si>
  <si>
    <t>'5alpha-Dihydrotestosterone glucuronide exchange'</t>
  </si>
  <si>
    <t>'EX_5fthf(e)'</t>
  </si>
  <si>
    <t>'5-Formyltetrahydrofolate exchange'</t>
  </si>
  <si>
    <t>'EX_5homeprazole(e)'</t>
  </si>
  <si>
    <t>'5 hydroxy omeprazole exchange'</t>
  </si>
  <si>
    <t>'EX_5htrp(e)'</t>
  </si>
  <si>
    <t>'5-Hydroxy-L-tryptophan exchange'</t>
  </si>
  <si>
    <t>'EX_5mthf(e)'</t>
  </si>
  <si>
    <t>'exchange reaction for 5-Methyltetrahydrofolate'</t>
  </si>
  <si>
    <t>'EX_6htststerone(e)'</t>
  </si>
  <si>
    <t>'6 beta hydroxy testosterone exchange'</t>
  </si>
  <si>
    <t>'EX_9_cis_retfa(e)'</t>
  </si>
  <si>
    <t>'fatty acid 9-cis-retinol exchange'</t>
  </si>
  <si>
    <t>'EX_abt(e)'</t>
  </si>
  <si>
    <t>'L-Arabinitol exchange'</t>
  </si>
  <si>
    <t>'EX_ac(e)'</t>
  </si>
  <si>
    <t>'Acetate exchange'</t>
  </si>
  <si>
    <t>'EX_acac(e)'</t>
  </si>
  <si>
    <t>'Acetoacetate exchange'</t>
  </si>
  <si>
    <t>'EX_acald(e)'</t>
  </si>
  <si>
    <t>'Acetaldehyde exchange'</t>
  </si>
  <si>
    <t>'EX_acetone(e)'</t>
  </si>
  <si>
    <t>'Acetone exchange'</t>
  </si>
  <si>
    <t>'EX_acgalfucgalacgalfuc12gal14acglcgalgluside_hs(e)'</t>
  </si>
  <si>
    <t>'Type IIIA glycolipid exchange'</t>
  </si>
  <si>
    <t>'EX_acgalfucgalacgalfucgalacglcgal14acglcgalgluside_hs(e)'</t>
  </si>
  <si>
    <t>'Type IIIAb exchange'</t>
  </si>
  <si>
    <t>'EX_acgam(e)'</t>
  </si>
  <si>
    <t>'N-Acetyl-D-glucosamine exchange'</t>
  </si>
  <si>
    <t>'EX_ach(e)'</t>
  </si>
  <si>
    <t>'Acetylcholine exchange'</t>
  </si>
  <si>
    <t>'EX_ade(e)'</t>
  </si>
  <si>
    <t>'Adenine exchange'</t>
  </si>
  <si>
    <t>'EX_adn(e)'</t>
  </si>
  <si>
    <t>'exchange reaction for Adenosine'</t>
  </si>
  <si>
    <t>'EX_adp_'</t>
  </si>
  <si>
    <t>'adp exchange'</t>
  </si>
  <si>
    <t>'EX_adprbp(e)'</t>
  </si>
  <si>
    <t>'ADPribose 2-phosphate exchange'</t>
  </si>
  <si>
    <t>'EX_adprib(e)'</t>
  </si>
  <si>
    <t>'ADPribose exchange'</t>
  </si>
  <si>
    <t>'EX_adrn(e)'</t>
  </si>
  <si>
    <t>'adrenic acid exchange'</t>
  </si>
  <si>
    <t>'EX_adrnl(e)'</t>
  </si>
  <si>
    <t>'Adrenaline exchange'</t>
  </si>
  <si>
    <t>'EX_aflatoxin(e)'</t>
  </si>
  <si>
    <t>'aflatoxin B1 exchange'</t>
  </si>
  <si>
    <t>'EX_ahandrostanglc(e)'</t>
  </si>
  <si>
    <t>'Etiocholan-3alpha-ol-17-one 3-glucuronide exchange'</t>
  </si>
  <si>
    <t>'EX_ak2lgchol_hs(e)'</t>
  </si>
  <si>
    <t>'1-alkyl 2-lysoglycerol 3-phosphocholine exchange'</t>
  </si>
  <si>
    <t>'EX_akg(e)'</t>
  </si>
  <si>
    <t>'2-Oxoglutarate exchange'</t>
  </si>
  <si>
    <t>'EX_ala_B(e)'</t>
  </si>
  <si>
    <t>'beta-Alanine exchange'</t>
  </si>
  <si>
    <t>'EX_ala_D(e)'</t>
  </si>
  <si>
    <t>'D-Alanine exchange'</t>
  </si>
  <si>
    <t>'EX_ala_L(e)'</t>
  </si>
  <si>
    <t>'exchange reaction for L-alanine'</t>
  </si>
  <si>
    <t>'EX_aldstrn(e)'</t>
  </si>
  <si>
    <t>'Aldosterone exchange'</t>
  </si>
  <si>
    <t>'EX_amp(e)'</t>
  </si>
  <si>
    <t>'AMP exchange'</t>
  </si>
  <si>
    <t>'EX_andrstrn(e)'</t>
  </si>
  <si>
    <t>'Androsterone exchange'</t>
  </si>
  <si>
    <t>'EX_andrstrnglc(e)'</t>
  </si>
  <si>
    <t>'androsterone glucuronide exchange'</t>
  </si>
  <si>
    <t>'EX_antipyrene(e)'</t>
  </si>
  <si>
    <t>'antipyrene exchange'</t>
  </si>
  <si>
    <t>'EX_apnnox(e)'</t>
  </si>
  <si>
    <t>'alpha-Pinene-oxide exchange'</t>
  </si>
  <si>
    <t>'EX_appnn(e)'</t>
  </si>
  <si>
    <t>'(+)-alpha-Pinene exchange'</t>
  </si>
  <si>
    <t>'EX_aprgstrn(e)'</t>
  </si>
  <si>
    <t>'20alpha-Hydroxyprogesterone exchange'</t>
  </si>
  <si>
    <t>'EX_aqcobal(e)'</t>
  </si>
  <si>
    <t>'Aquacob(III)alamin exchange'</t>
  </si>
  <si>
    <t>'EX_arab_L(e)'</t>
  </si>
  <si>
    <t>'L-Arabinose exchange'</t>
  </si>
  <si>
    <t>'EX_arach(e)'</t>
  </si>
  <si>
    <t>'exchange reaction for arachidate'</t>
  </si>
  <si>
    <t>'EX_arachd(e)'</t>
  </si>
  <si>
    <t>'nC20:4 exchange'</t>
  </si>
  <si>
    <t>'EX_arg_L(e)'</t>
  </si>
  <si>
    <t>'L-Arginine exchange'</t>
  </si>
  <si>
    <t>'EX_ascb_L(e)'</t>
  </si>
  <si>
    <t>'L-Ascorbate exchange'</t>
  </si>
  <si>
    <t>'EX_asn_L(e)'</t>
  </si>
  <si>
    <t>'exchange reaction for L-asparagine'</t>
  </si>
  <si>
    <t>'EX_asp_D(e)'</t>
  </si>
  <si>
    <t>'D-Aspartate exchange'</t>
  </si>
  <si>
    <t>'EX_asp_L(e)'</t>
  </si>
  <si>
    <t>'L-Aspartate exchange'</t>
  </si>
  <si>
    <t>'EX_atp(e)'</t>
  </si>
  <si>
    <t>'ATP exchange'</t>
  </si>
  <si>
    <t>'EX_avite1(e)'</t>
  </si>
  <si>
    <t>'alpha-Tocopherol exchange'</t>
  </si>
  <si>
    <t>'EX_avite2(e)'</t>
  </si>
  <si>
    <t>'alpha-Tocotrienol exchange'</t>
  </si>
  <si>
    <t>'EX_bhb(e)'</t>
  </si>
  <si>
    <t>'EX_bildglcur(e)'</t>
  </si>
  <si>
    <t>'Bilirubin beta-diglucuronide exchange'</t>
  </si>
  <si>
    <t>'EX_bilglcur(e)'</t>
  </si>
  <si>
    <t>'exchange reaction for blirubin mono-glucuronide'</t>
  </si>
  <si>
    <t>'EX_bilirub(e)'</t>
  </si>
  <si>
    <t>'Bilirubin exchange'</t>
  </si>
  <si>
    <t>'EX_biocyt(e)'</t>
  </si>
  <si>
    <t>'Biocytin exchange'</t>
  </si>
  <si>
    <t>'EX_btn(e)'</t>
  </si>
  <si>
    <t>'Biotin exchange'</t>
  </si>
  <si>
    <t>'EX_but(e)'</t>
  </si>
  <si>
    <t>'Butyrate (n-C4:0) exchange'</t>
  </si>
  <si>
    <t>'EX_bvite(e)'</t>
  </si>
  <si>
    <t>'beta-tocopherol exchange'</t>
  </si>
  <si>
    <t>'EX_bz(e)'</t>
  </si>
  <si>
    <t>'Benzoate exchange'</t>
  </si>
  <si>
    <t>'EX_ca2(e)'</t>
  </si>
  <si>
    <t>'Calcium exchange'</t>
  </si>
  <si>
    <t>'EX_camp(e)'</t>
  </si>
  <si>
    <t>'cAMP exchange'</t>
  </si>
  <si>
    <t>'EX_caro(e)'</t>
  </si>
  <si>
    <t>'beta-Carotene exchange'</t>
  </si>
  <si>
    <t>'EX_carveol(e)'</t>
  </si>
  <si>
    <t>'(E)-carveol exchange'</t>
  </si>
  <si>
    <t>'EX_cgly(e)'</t>
  </si>
  <si>
    <t>'Cys-Gly exchange'</t>
  </si>
  <si>
    <t>'EX_chol(e)'</t>
  </si>
  <si>
    <t>'exchange reaction for Choline'</t>
  </si>
  <si>
    <t>'EX_cholate(e)'</t>
  </si>
  <si>
    <t>'exchange reaction for cholate'</t>
  </si>
  <si>
    <t>'EX_chsterol(e)'</t>
  </si>
  <si>
    <t>'exchange reaction for cholesterol'</t>
  </si>
  <si>
    <t>'EX_chtn(e)'</t>
  </si>
  <si>
    <t>'chitin exchange'</t>
  </si>
  <si>
    <t>'EX_cit(e)'</t>
  </si>
  <si>
    <t>'Citrate exchange'</t>
  </si>
  <si>
    <t>'EX_cl(e)'</t>
  </si>
  <si>
    <t>'exchange reaction for Chloride'</t>
  </si>
  <si>
    <t>'EX_CLPND(e)'</t>
  </si>
  <si>
    <t>'clupanodonic acid (docosapentaenoic (n-3)) exchange'</t>
  </si>
  <si>
    <t>'EX_cmp(e)'</t>
  </si>
  <si>
    <t>'CMP exchange'</t>
  </si>
  <si>
    <t>'EX_co(e)'</t>
  </si>
  <si>
    <t>'Carbon monoxide exchange'</t>
  </si>
  <si>
    <t>'EX_co2(e)'</t>
  </si>
  <si>
    <t>'CO2 exchange'</t>
  </si>
  <si>
    <t>'EX_coumarin(e)'</t>
  </si>
  <si>
    <t>'coumarin exchange'</t>
  </si>
  <si>
    <t>'EX_creat(e)'</t>
  </si>
  <si>
    <t>'Creatine exchange'</t>
  </si>
  <si>
    <t>'EX_crmp_hs(e)'</t>
  </si>
  <si>
    <t>'Ceramide 1-phosphate exchange'</t>
  </si>
  <si>
    <t>'EX_crn(e)'</t>
  </si>
  <si>
    <t>'exchange reaction for L-Carnitine'</t>
  </si>
  <si>
    <t>'EX_crtsl(e)'</t>
  </si>
  <si>
    <t>'cortisol Exchange'</t>
  </si>
  <si>
    <t>'EX_crtstrn(e)'</t>
  </si>
  <si>
    <t>'corticosterone  Exchange'</t>
  </si>
  <si>
    <t>'EX_crvnc(e)'</t>
  </si>
  <si>
    <t>'nC22:6 exchange'</t>
  </si>
  <si>
    <t>'EX_csn(e)'</t>
  </si>
  <si>
    <t>'Cytosine exchange'</t>
  </si>
  <si>
    <t>'EX_cyan(e)'</t>
  </si>
  <si>
    <t>'Hydrogen cyanide exchange'</t>
  </si>
  <si>
    <t>'EX_cys_L(e)'</t>
  </si>
  <si>
    <t>'exchange reaction for L-cysteine'</t>
  </si>
  <si>
    <t>'EX_cytd(e)'</t>
  </si>
  <si>
    <t>'exchange reaction for Cytidine'</t>
  </si>
  <si>
    <t>'EX_dad_2(e)'</t>
  </si>
  <si>
    <t>'exchange reaction for 2-deoxyadenosine'</t>
  </si>
  <si>
    <t>'EX_dag_hs(e)'</t>
  </si>
  <si>
    <t>'exchange reaction for diglyceride'</t>
  </si>
  <si>
    <t>'EX_dcsptn1(e)'</t>
  </si>
  <si>
    <t>'docosa-4,7,10,13,16-pentaenoic acid (n-6) exchange'</t>
  </si>
  <si>
    <t>'EX_dcyt(e)'</t>
  </si>
  <si>
    <t>'exchange reaction for Deoxycytidine'</t>
  </si>
  <si>
    <t>'EX_debrisoquine(e)'</t>
  </si>
  <si>
    <t>'debrisoquine exchange'</t>
  </si>
  <si>
    <t>'EX_dgchol(e)'</t>
  </si>
  <si>
    <t>'Chenodeoxyglycocholate exchange'</t>
  </si>
  <si>
    <t>'EX_dgsn(e)'</t>
  </si>
  <si>
    <t>'exchange reaction for Deoxyguanosine'</t>
  </si>
  <si>
    <t>'EX_dhdascb(e)'</t>
  </si>
  <si>
    <t>'exchange reaction for dehydroascorbide(1-)'</t>
  </si>
  <si>
    <t>'EX_dheas(e)'</t>
  </si>
  <si>
    <t>'Dehydroepiandrosterone sulfate exchange'</t>
  </si>
  <si>
    <t>'EX_dhf(e)'</t>
  </si>
  <si>
    <t>'7,8-Dihydrofolate exchange'</t>
  </si>
  <si>
    <t>'EX_digalsgalside_hs(e)'</t>
  </si>
  <si>
    <t>'Digalactosylceramidesulfate exchange'</t>
  </si>
  <si>
    <t>'EX_din(e)'</t>
  </si>
  <si>
    <t>'exchange reaction for Deoxyinosine'</t>
  </si>
  <si>
    <t>'EX_dlnlcg(e)'</t>
  </si>
  <si>
    <t>'dihomo-gamma-linolenic acid (n-6) exchange'</t>
  </si>
  <si>
    <t>'EX_dmantipyrine(e)'</t>
  </si>
  <si>
    <t>'demethylated antipyrine exchange'</t>
  </si>
  <si>
    <t>'EX_dmhptcrn(e)'</t>
  </si>
  <si>
    <t>'2,6 dimethylheptanoyl carnitine exchange'</t>
  </si>
  <si>
    <t>'EX_dopa(e)'</t>
  </si>
  <si>
    <t>'Dopamine exchange'</t>
  </si>
  <si>
    <t>'EX_dopasf(e)'</t>
  </si>
  <si>
    <t>'Dopamine 3-O-sulfate exchange'</t>
  </si>
  <si>
    <t>'EX_drib(e)'</t>
  </si>
  <si>
    <t>'Deoxyribose exchange'</t>
  </si>
  <si>
    <t>'EX_duri(e)'</t>
  </si>
  <si>
    <t>'exchange reaction for Deoxyuridine'</t>
  </si>
  <si>
    <t>'EX_eaflatoxin(e)'</t>
  </si>
  <si>
    <t>'8,9 epxoy aflatoxin B1 exchange'</t>
  </si>
  <si>
    <t>'EX_ebastine(e)'</t>
  </si>
  <si>
    <t>'ebastine exchange'</t>
  </si>
  <si>
    <t>'EX_ebastineoh(e)'</t>
  </si>
  <si>
    <t>'hydroxylated ebastine exchange'</t>
  </si>
  <si>
    <t>'EX_eicostet(e)'</t>
  </si>
  <si>
    <t>'eicosatetranoic acid exchange'</t>
  </si>
  <si>
    <t>'EX_elaid(e)'</t>
  </si>
  <si>
    <t>'elaidic acid exchange'</t>
  </si>
  <si>
    <t>'EX_estradiol(e)'</t>
  </si>
  <si>
    <t>'estradiol exchange'</t>
  </si>
  <si>
    <t>'EX_estradiolglc(e)'</t>
  </si>
  <si>
    <t>'estradiol glucuronide exchange'</t>
  </si>
  <si>
    <t>'EX_estriolglc(e)'</t>
  </si>
  <si>
    <t>'16-Glucuronide-estriol exchange'</t>
  </si>
  <si>
    <t>'EX_estroneglc(e)'</t>
  </si>
  <si>
    <t>'estrone glucuronide exchange'</t>
  </si>
  <si>
    <t>'EX_estrones(e)'</t>
  </si>
  <si>
    <t>'Estrone 3-sulfate exchange'</t>
  </si>
  <si>
    <t>'EX_etoh(e)'</t>
  </si>
  <si>
    <t>'Ethanol exchange'</t>
  </si>
  <si>
    <t>'EX_fe2(e)'</t>
  </si>
  <si>
    <t>'EX fe2(u)'</t>
  </si>
  <si>
    <t>'EX_fe3(e)'</t>
  </si>
  <si>
    <t>'Fe3+ exchange'</t>
  </si>
  <si>
    <t>'EX_fol(e)'</t>
  </si>
  <si>
    <t>'exchange reaction for Folate'</t>
  </si>
  <si>
    <t>'EX_for(e)'</t>
  </si>
  <si>
    <t>'Formate exchange'</t>
  </si>
  <si>
    <t>'EX_fru(e)'</t>
  </si>
  <si>
    <t>'exchange reaction for D-Fructose'</t>
  </si>
  <si>
    <t>'EX_fuc13galacglcgal14acglcgalgluside_hs(e)'</t>
  </si>
  <si>
    <t>'III3Fuc-nLc6Cer exchange'</t>
  </si>
  <si>
    <t>'EX_fuc14galacglcgalgluside_hs(e)'</t>
  </si>
  <si>
    <t>'Lea glycolipid exchange'</t>
  </si>
  <si>
    <t>'EX_fucacgalfucgalacglcgalgluside_hs(e)'</t>
  </si>
  <si>
    <t>'(Gal)2 (GalNAc)1 (Glc)1 (GlcNAc)1 (LFuc)2 (Cer)1 exchange'</t>
  </si>
  <si>
    <t>'EX_fucacngal14acglcgalgluside_hs(e)'</t>
  </si>
  <si>
    <t>'IV3-a-NeuAc,III3-a-Fuc-nLc4Cer exchange'</t>
  </si>
  <si>
    <t>'EX_fucfuc12gal14acglcgalgluside_hs(e)'</t>
  </si>
  <si>
    <t>'Ley glycolipid exchange'</t>
  </si>
  <si>
    <t>'EX_fucfuc132galacglcgal14acglcgalgluside_hs(e)'</t>
  </si>
  <si>
    <t>'V3Fuc,III3Fuc-nLc6Cer exchange'</t>
  </si>
  <si>
    <t>'EX_fucfucfucgalacglc13galacglcgal14acglcgalgluside_hs(e)'</t>
  </si>
  <si>
    <t>'(Gal)4 (Glc)1 (GlcNAc)3 (LFuc)3 (Cer)1 exchange'</t>
  </si>
  <si>
    <t>'EX_fucfucfucgalacglcgal14acglcgalgluside_hs(e)'</t>
  </si>
  <si>
    <t>'(Gal)3 (Glc)1 (GlcNAc)2 (LFuc)3 (Cer)1 exchange'</t>
  </si>
  <si>
    <t>'EX_fucfucgalacglcgalgluside_hs(e)'</t>
  </si>
  <si>
    <t>'Leb glycolipid exchange'</t>
  </si>
  <si>
    <t>'EX_fucgal14acglcgalgluside_hs(e)'</t>
  </si>
  <si>
    <t>'Lacto-N-fucopentaosyl III ceramide exchange'</t>
  </si>
  <si>
    <t>'EX_fucgalfucgalacglcgalgluside_hs(e)'</t>
  </si>
  <si>
    <t>'(Gal)3 (Glc)1 (GlcNAc)1 (LFuc)2 (Cer)1 exchange'</t>
  </si>
  <si>
    <t>'EX_fucgalgbside_hs(e)'</t>
  </si>
  <si>
    <t>'fucosyl galactosylgloboside (homo sapiens) exchange'</t>
  </si>
  <si>
    <t>'EX_fuc_L(e)'</t>
  </si>
  <si>
    <t>'L-Fucose exchange'</t>
  </si>
  <si>
    <t>'EX_gal(e)'</t>
  </si>
  <si>
    <t>'exchange reaction for D-Galactose'</t>
  </si>
  <si>
    <t>'EX_galacglcgalgbside_hs(e)'</t>
  </si>
  <si>
    <t>'Gal-GlcNAc-Gal globoside (homo sapiens) exchange'</t>
  </si>
  <si>
    <t>'EX_galfuc12gal14acglcgalgluside_hs(e)'</t>
  </si>
  <si>
    <t>'(Gal)3 (Glc)1 (GlcNAc)1 (LFuc)1 (Cer)1 exchange'</t>
  </si>
  <si>
    <t>'EX_galfucgalacglcgal14acglcgalgluside_hs(e)'</t>
  </si>
  <si>
    <t>'(Gal)4 (Glc)1 (GlcNAc)2 (LFuc)1 (Cer)1 exchange'</t>
  </si>
  <si>
    <t>'EX_galgalfucfucgalacglcgalacglcgal14acglcgalgluside_hs(e)'</t>
  </si>
  <si>
    <t>'(Gal)6 (Glc)1 (GlcNAc)3 (LFuc)2 (Cer)1 exchange'</t>
  </si>
  <si>
    <t>'EX_galgalgalthcrm_hs(e)'</t>
  </si>
  <si>
    <t>'Gal-Gal-Gal-Gal-Gal-Glc-Cer (homo sapiens) exchange'</t>
  </si>
  <si>
    <t>'EX_gam(e)'</t>
  </si>
  <si>
    <t>'exchange reaction for D-Glucosamine'</t>
  </si>
  <si>
    <t>'EX_gbside_hs(e)'</t>
  </si>
  <si>
    <t>'globoside (homo sapiens) exchange'</t>
  </si>
  <si>
    <t>'EX_gchola(e)'</t>
  </si>
  <si>
    <t>'Glycocholate exchange'</t>
  </si>
  <si>
    <t>'EX_gdp(e)'</t>
  </si>
  <si>
    <t>'GDP exchange'</t>
  </si>
  <si>
    <t>'EX_glc(e)'</t>
  </si>
  <si>
    <t>'D-Glucose exchange'</t>
  </si>
  <si>
    <t>'EX_gln_L(e)'</t>
  </si>
  <si>
    <t>'exchange reaction for L-glutamine'</t>
  </si>
  <si>
    <t>'EX_gluala(e)'</t>
  </si>
  <si>
    <t>'5-L-Glutamyl-L-alanine exchange'</t>
  </si>
  <si>
    <t>'EX_glu_L(e)'</t>
  </si>
  <si>
    <t>'L-Glutamate exchange'</t>
  </si>
  <si>
    <t>'EX_gly(e)'</t>
  </si>
  <si>
    <t>'exchange reaction for Glycine'</t>
  </si>
  <si>
    <t>'EX_glyb(e)'</t>
  </si>
  <si>
    <t>'Glycine betaine exchange'</t>
  </si>
  <si>
    <t>'EX_glyc(e)'</t>
  </si>
  <si>
    <t>'Glycerol exchange'</t>
  </si>
  <si>
    <t>'EX_glyc_S(e)'</t>
  </si>
  <si>
    <t>'(S)-Glycerate exchange'</t>
  </si>
  <si>
    <t>'EX_glygn2(e)'</t>
  </si>
  <si>
    <t>'glycogen, structure 2 (glycogenin-1,6-{7[1,4-Glc], 4[1,4-Glc]}) exchange'</t>
  </si>
  <si>
    <t>'EX_glygn4(e)'</t>
  </si>
  <si>
    <t>'exchange reaction for glycogen, structure 4 (glycogenin-1,6-{2[1,4-Glc], [1,4-Glc]})'</t>
  </si>
  <si>
    <t>'EX_glygn5(e)'</t>
  </si>
  <si>
    <t>'exchange reaction for glycogen, structure 5 (glycogenin-2[1,4-Glc])'</t>
  </si>
  <si>
    <t>'EX_gmp(e)'</t>
  </si>
  <si>
    <t>'GMP exchange'</t>
  </si>
  <si>
    <t>'EX_gsn(e)'</t>
  </si>
  <si>
    <t>'exchange reaction for Guanosine'</t>
  </si>
  <si>
    <t>'EX_gt1a_hs(e)'</t>
  </si>
  <si>
    <t>'GT1a (homo sapiens) exchange'</t>
  </si>
  <si>
    <t>'EX_gthox(e)'</t>
  </si>
  <si>
    <t>'Oxidized glutathione exchange'</t>
  </si>
  <si>
    <t>'EX_gthrd(e)'</t>
  </si>
  <si>
    <t>'Reduced glutathione exchange'</t>
  </si>
  <si>
    <t>'EX_gtp(e)'</t>
  </si>
  <si>
    <t>'GTP exchange'</t>
  </si>
  <si>
    <t>'EX_gua(e)'</t>
  </si>
  <si>
    <t>'Guanine exchange'</t>
  </si>
  <si>
    <t>'EX_h(e)'</t>
  </si>
  <si>
    <t>'exchange reaction for proton'</t>
  </si>
  <si>
    <t>'EX_h2o(e)'</t>
  </si>
  <si>
    <t>'H2O exchange'</t>
  </si>
  <si>
    <t>'EX_h2o2(e)'</t>
  </si>
  <si>
    <t>'Hydrogen peroxide exchange'</t>
  </si>
  <si>
    <t>'EX_ha(e)'</t>
  </si>
  <si>
    <t>'hyaluronan exchange'</t>
  </si>
  <si>
    <t>'EX_ha_pre1(e)'</t>
  </si>
  <si>
    <t>'hyaluronan biosynthesis, precursor 1 exchange'</t>
  </si>
  <si>
    <t>'EX_hco3(e)'</t>
  </si>
  <si>
    <t>'Bicarbonate exchange'</t>
  </si>
  <si>
    <t>'EX_hcoumarin(e)'</t>
  </si>
  <si>
    <t>'hydroxy coumarin exchange'</t>
  </si>
  <si>
    <t>'EX_hdca(e)'</t>
  </si>
  <si>
    <t>'Hexadecanoate (n-C16:0) exchange'</t>
  </si>
  <si>
    <t>'EX_hdcea(e)'</t>
  </si>
  <si>
    <t>'exchange reaction for Hexadecenoate (n-C16:1)'</t>
  </si>
  <si>
    <t>'EX_hestratriol(e)'</t>
  </si>
  <si>
    <t>'4,17 dihydroxy estradiol exchange'</t>
  </si>
  <si>
    <t>'EX_hexc(e)'</t>
  </si>
  <si>
    <t>'hexacosanoate (n-C26:0) exchange'</t>
  </si>
  <si>
    <t>'EX_his_L(e)'</t>
  </si>
  <si>
    <t>'exchange reaction for L-histidine'</t>
  </si>
  <si>
    <t>'EX_hista(e)'</t>
  </si>
  <si>
    <t>'Histamine exchange'</t>
  </si>
  <si>
    <t>'EX_hom_L(e)'</t>
  </si>
  <si>
    <t>'L-Homoserine exchange'</t>
  </si>
  <si>
    <t>'EX_hpdca(e)'</t>
  </si>
  <si>
    <t>'heptadecanoate exchange'</t>
  </si>
  <si>
    <t>'EX_htaxol(e)'</t>
  </si>
  <si>
    <t>'hydroxylated taxol exchange'</t>
  </si>
  <si>
    <t>'EX_hxan(e)'</t>
  </si>
  <si>
    <t>'Hypoxanthine exchange'</t>
  </si>
  <si>
    <t>'EX_i(e)'</t>
  </si>
  <si>
    <t>'Iodide exchange'</t>
  </si>
  <si>
    <t>'EX_idp(e)'</t>
  </si>
  <si>
    <t>'IDP exchange'</t>
  </si>
  <si>
    <t>'EX_ile_L(e)'</t>
  </si>
  <si>
    <t>'L-Isoleucine exchange'</t>
  </si>
  <si>
    <t>'EX_imp(e)'</t>
  </si>
  <si>
    <t>'IMP exchange'</t>
  </si>
  <si>
    <t>'EX_inost(e)'</t>
  </si>
  <si>
    <t>'myo-Inositol exchange'</t>
  </si>
  <si>
    <t>'EX_ins(e)'</t>
  </si>
  <si>
    <t>'Inosine exchange'</t>
  </si>
  <si>
    <t>'EX_k(e)'</t>
  </si>
  <si>
    <t>'K+ exchange'</t>
  </si>
  <si>
    <t>'EX_lac_D(e)'</t>
  </si>
  <si>
    <t>'D-lactate exchange'</t>
  </si>
  <si>
    <t>'EX_lac_L(e)'</t>
  </si>
  <si>
    <t>'L-Lactate exchange'</t>
  </si>
  <si>
    <t>'EX_lcts(e)'</t>
  </si>
  <si>
    <t>'Lactose exchange'</t>
  </si>
  <si>
    <t>'EX_Lcystin(e)'</t>
  </si>
  <si>
    <t>'L-Cystine exchange'</t>
  </si>
  <si>
    <t>'EX_leuktrA4(e)'</t>
  </si>
  <si>
    <t>'leukotriene A4 exchange'</t>
  </si>
  <si>
    <t>'EX_leuktrB4(e)'</t>
  </si>
  <si>
    <t>'leukotriene B4 exchange'</t>
  </si>
  <si>
    <t>'EX_leuktrC4(e)'</t>
  </si>
  <si>
    <t>'Leukotriene C4 exchange'</t>
  </si>
  <si>
    <t>'EX_leuktrD4(e)'</t>
  </si>
  <si>
    <t>'leukotriene D4 exchange'</t>
  </si>
  <si>
    <t>'EX_leuktrE4(e)'</t>
  </si>
  <si>
    <t>'leukotriene E4 exchange'</t>
  </si>
  <si>
    <t>'EX_leuktrF4(e)'</t>
  </si>
  <si>
    <t>'leukotriene F4 exchange'</t>
  </si>
  <si>
    <t>'EX_leu_L(e)'</t>
  </si>
  <si>
    <t>'L-Leucine exchange'</t>
  </si>
  <si>
    <t>'EX_lgnc(e)'</t>
  </si>
  <si>
    <t>'lignoceric acid exchange'</t>
  </si>
  <si>
    <t>'EX_limnen(e)'</t>
  </si>
  <si>
    <t>'Limonene exchange'</t>
  </si>
  <si>
    <t>'EX_lipoate(e)'</t>
  </si>
  <si>
    <t>'Lipoate exchange'</t>
  </si>
  <si>
    <t>'EX_lnlc(e)'</t>
  </si>
  <si>
    <t>'linoleic acid (all cis C18:2) exchange'</t>
  </si>
  <si>
    <t>'EX_lnlnca(e)'</t>
  </si>
  <si>
    <t>'alpha-Linolenic acid exchange'</t>
  </si>
  <si>
    <t>'EX_lnlncg(e)'</t>
  </si>
  <si>
    <t>'gamma-linolenic acid exchange'</t>
  </si>
  <si>
    <t>'EX_lpchol_hs(e)'</t>
  </si>
  <si>
    <t>'exchange reaction for lysophosphatidylcholine'</t>
  </si>
  <si>
    <t>'EX_lys_L(e)'</t>
  </si>
  <si>
    <t>'L-Lysine exchange'</t>
  </si>
  <si>
    <t>'EX_mag_hs(e)'</t>
  </si>
  <si>
    <t>'Monoacylglycerol 2 (homo sapiens) exchange'</t>
  </si>
  <si>
    <t>'EX_malt(e)'</t>
  </si>
  <si>
    <t>'Maltose exchange'</t>
  </si>
  <si>
    <t>'EX_malttr(e)'</t>
  </si>
  <si>
    <t>'Maltotriose exchange'</t>
  </si>
  <si>
    <t>'EX_man(e)'</t>
  </si>
  <si>
    <t>'exchange reaction for D-Mannose'</t>
  </si>
  <si>
    <t>'EX_meoh(e)'</t>
  </si>
  <si>
    <t>'methanol exchange'</t>
  </si>
  <si>
    <t>'EX_mepi(e)'</t>
  </si>
  <si>
    <t>'Metanephrine exchange'</t>
  </si>
  <si>
    <t>'EX_met_L(e)'</t>
  </si>
  <si>
    <t>'L-Methionine exchange'</t>
  </si>
  <si>
    <t>'EX_mthgxl(e)'</t>
  </si>
  <si>
    <t>'Methylglyoxal exchange'</t>
  </si>
  <si>
    <t>'EX_n2m2nmasn(e)'</t>
  </si>
  <si>
    <t>'N-Acetyl-beta-D-glucosaminyl-1,2-alpha-D-mannosyl-1,3-(N-acetyl-beta-D-glucosaminyl-1,2-alpha-D-mannosyl-1,6)-(N-acetyl-beta-D-glucosaminyl-1,4)-beta-D-mannosyl-1,4-N-acetyl-beta-D-glucosaminyl-R exchange'</t>
  </si>
  <si>
    <t>'EX_na1(e)'</t>
  </si>
  <si>
    <t>'exchange reaction for Sodium'</t>
  </si>
  <si>
    <t>'EX_nac(e)'</t>
  </si>
  <si>
    <t>'Nicotinate exchange'</t>
  </si>
  <si>
    <t>'EX_nad(e)'</t>
  </si>
  <si>
    <t>'Nicotinamide adenine dinucleotide exchange'</t>
  </si>
  <si>
    <t>'EX_nadp(e)'</t>
  </si>
  <si>
    <t>'Nicotinamide adenine dinucleotide phosphate exchange'</t>
  </si>
  <si>
    <t>'EX_ncam(e)'</t>
  </si>
  <si>
    <t>'Nicotinamide exchange'</t>
  </si>
  <si>
    <t>'EX_nh4(e)'</t>
  </si>
  <si>
    <t>'Ammonia exchange'</t>
  </si>
  <si>
    <t>'EX_no(e)'</t>
  </si>
  <si>
    <t>'exchange reaction for NO'</t>
  </si>
  <si>
    <t>'EX_npthl(e)'</t>
  </si>
  <si>
    <t>'Naphthalene exchange'</t>
  </si>
  <si>
    <t>'EX_nrpphr(e)'</t>
  </si>
  <si>
    <t>'Norepinephrine exchange'</t>
  </si>
  <si>
    <t>'EX_nrpphrsf(e)'</t>
  </si>
  <si>
    <t>'Sulfate derivative of norepinephrine exchange'</t>
  </si>
  <si>
    <t>'EX_nrvnc(e)'</t>
  </si>
  <si>
    <t>'nervonic acid exchange'</t>
  </si>
  <si>
    <t>'EX_o2(e)'</t>
  </si>
  <si>
    <t>'exchange reaction for oxugen'</t>
  </si>
  <si>
    <t>'EX_o2s(e)'</t>
  </si>
  <si>
    <t>'Superoxide anion exchange'</t>
  </si>
  <si>
    <t>'EX_ocdca(e)'</t>
  </si>
  <si>
    <t>'echange reaction for octadecanoate (n-C18:0)'</t>
  </si>
  <si>
    <t>'EX_ocdcea(e)'</t>
  </si>
  <si>
    <t>'octadecenoate (n-C18:1) exchange'</t>
  </si>
  <si>
    <t>'EX_octa(e)'</t>
  </si>
  <si>
    <t>'exchange reaction for octanoate (n-C8:0)'</t>
  </si>
  <si>
    <t>'EX_omeprazole(e)'</t>
  </si>
  <si>
    <t>'omeprazole exchange'</t>
  </si>
  <si>
    <t>'EX_onpthl(e)'</t>
  </si>
  <si>
    <t>'naphthalene epoxide exchange'</t>
  </si>
  <si>
    <t>'EX_orn(e)'</t>
  </si>
  <si>
    <t>'Ornithine exchange'</t>
  </si>
  <si>
    <t>'EX_oxa(e)'</t>
  </si>
  <si>
    <t>'Oxalate exchange'</t>
  </si>
  <si>
    <t>'EX_paf_hs(e)'</t>
  </si>
  <si>
    <t>'1-alkyl 2-acteylglycerol 3-phosphocholine (homo sapiens) exchange'</t>
  </si>
  <si>
    <t>'EX_pchol_hs(e)'</t>
  </si>
  <si>
    <t>'Phosphatidylcholine (homo sapiens) exchange'</t>
  </si>
  <si>
    <t>'EX_pe_hs(e)'</t>
  </si>
  <si>
    <t>'exchange reaction for phosphatidylethanolamine'</t>
  </si>
  <si>
    <t>'EX_peplys(e)'</t>
  </si>
  <si>
    <t>'Peptidyl-L-lysine exchange'</t>
  </si>
  <si>
    <t>'EX_perillyl(e)'</t>
  </si>
  <si>
    <t>'Perillyl alcohol exchange'</t>
  </si>
  <si>
    <t>'EX_pglyc_hs(e)'</t>
  </si>
  <si>
    <t>'phosphatidylglycerol (homo sapiens) exchange'</t>
  </si>
  <si>
    <t>'EX_pheacgln(e)'</t>
  </si>
  <si>
    <t>'alpha-N-Phenylacetyl-L-glutamine exchange'</t>
  </si>
  <si>
    <t>'EX_phe_L(e)'</t>
  </si>
  <si>
    <t>'exchange reaction for L-phenylalanine'</t>
  </si>
  <si>
    <t>'EX_pheme(e)'</t>
  </si>
  <si>
    <t>'exchange reaction for heme'</t>
  </si>
  <si>
    <t>'EX_phyQ(e)'</t>
  </si>
  <si>
    <t>'Phylloquinone exchange'</t>
  </si>
  <si>
    <t>'EX_phyt(e)'</t>
  </si>
  <si>
    <t>'phytanic acid exchange'</t>
  </si>
  <si>
    <t>'EX_pi(e)'</t>
  </si>
  <si>
    <t>'Phosphate exchange'</t>
  </si>
  <si>
    <t>'EX_pnto_R(e)'</t>
  </si>
  <si>
    <t>'(R)-Pantothenate exchange'</t>
  </si>
  <si>
    <t>'EX_ppa(e)'</t>
  </si>
  <si>
    <t>'Propionate exchange'</t>
  </si>
  <si>
    <t>'EX_prgstrn(e)'</t>
  </si>
  <si>
    <t>'Progesterone exchange'</t>
  </si>
  <si>
    <t>'EX_pro_D(e)'</t>
  </si>
  <si>
    <t>'D-Proline exchange'</t>
  </si>
  <si>
    <t>'EX_pro_L(e)'</t>
  </si>
  <si>
    <t>'L-Proline exchange'</t>
  </si>
  <si>
    <t>'EX_prostgd2(e)'</t>
  </si>
  <si>
    <t>'Prostaglandin D2 exchange'</t>
  </si>
  <si>
    <t>'EX_prostge1(e)'</t>
  </si>
  <si>
    <t>'Prostaglandin E1 exchange'</t>
  </si>
  <si>
    <t>'EX_prostge2(e)'</t>
  </si>
  <si>
    <t>'Prostaglandin E2 exchange'</t>
  </si>
  <si>
    <t>'EX_prostgf2(e)'</t>
  </si>
  <si>
    <t>'Prostaglandin F2alpha exchange'</t>
  </si>
  <si>
    <t>'EX_ps_hs(e)'</t>
  </si>
  <si>
    <t>'phosphatidylserine (homo sapiens) exchange'</t>
  </si>
  <si>
    <t>'EX_ptdca(e)'</t>
  </si>
  <si>
    <t>'pentadecanoate exchange'</t>
  </si>
  <si>
    <t>'EX_pydam(e)'</t>
  </si>
  <si>
    <t>'exchange reaction for Pyridoxamine'</t>
  </si>
  <si>
    <t>'EX_pydx(e)'</t>
  </si>
  <si>
    <t>'exchange reaction for Pyridoxal'</t>
  </si>
  <si>
    <t>'EX_pydxn(e)'</t>
  </si>
  <si>
    <t>'exchange reaction for Pyridoxine'</t>
  </si>
  <si>
    <t>'EX_pyr(e)'</t>
  </si>
  <si>
    <t>'Pyruvate exchange'</t>
  </si>
  <si>
    <t>'EX_rbt(e)'</t>
  </si>
  <si>
    <t>'Ribitol exchange'</t>
  </si>
  <si>
    <t>'EX_retfa(e)'</t>
  </si>
  <si>
    <t>'fatty acid retinol exchange'</t>
  </si>
  <si>
    <t>'EX_retinol(e)'</t>
  </si>
  <si>
    <t>'Retinol exchange'</t>
  </si>
  <si>
    <t>'EX_retinol_9_cis(e)'</t>
  </si>
  <si>
    <t>'9-cis-retinol exchange'</t>
  </si>
  <si>
    <t>'EX_retinol_cis_11(e)'</t>
  </si>
  <si>
    <t>'cis-11-retinol exchange'</t>
  </si>
  <si>
    <t>'EX_retn(e)'</t>
  </si>
  <si>
    <t>'Retinoate exchange'</t>
  </si>
  <si>
    <t>'EX_retnglc(e)'</t>
  </si>
  <si>
    <t>'retinoyl glucuronide exchange'</t>
  </si>
  <si>
    <t>'EX_rib_D(e)'</t>
  </si>
  <si>
    <t>'exchange reaction for ribose'</t>
  </si>
  <si>
    <t>'EX_ribflv(e)'</t>
  </si>
  <si>
    <t>'exchange reaction for Riboflavin'</t>
  </si>
  <si>
    <t>'EX_Rtotal(e)'</t>
  </si>
  <si>
    <t>'R total exchange'</t>
  </si>
  <si>
    <t>'EX_sarcs(e)'</t>
  </si>
  <si>
    <t>'Sarcosine exchange'</t>
  </si>
  <si>
    <t>'EX_sel(e)'</t>
  </si>
  <si>
    <t>'Selenate exchange'</t>
  </si>
  <si>
    <t>'EX_ser_D(e)'</t>
  </si>
  <si>
    <t>'D-Serine exchange'</t>
  </si>
  <si>
    <t>'EX_ser_L(e)'</t>
  </si>
  <si>
    <t>'exchange reaction for L-serine'</t>
  </si>
  <si>
    <t>'EX_sl_L(e)'</t>
  </si>
  <si>
    <t>'L-sulfolactate exchange'</t>
  </si>
  <si>
    <t>'EX_so4(e)'</t>
  </si>
  <si>
    <t>'Sulfate exchange'</t>
  </si>
  <si>
    <t>'EX_spc_hs(e)'</t>
  </si>
  <si>
    <t>'sphingosylphosphorylcholine (homo sapiens) exchange'</t>
  </si>
  <si>
    <t>'EX_sph1p(e)'</t>
  </si>
  <si>
    <t>'Sphinganine 1-phosphate exchange'</t>
  </si>
  <si>
    <t>'EX_sphs1p(e)'</t>
  </si>
  <si>
    <t>'Sphingosine 1-phosphate exchange'</t>
  </si>
  <si>
    <t>'EX_srtn(e)'</t>
  </si>
  <si>
    <t>'Serotonin exchange'</t>
  </si>
  <si>
    <t>'EX_strch1(e)'</t>
  </si>
  <si>
    <t>'starch, structure 1 (1,6-{7[1,4-Glc], 4[1,4-Glc]}) exchange'</t>
  </si>
  <si>
    <t>'EX_strch2(e)'</t>
  </si>
  <si>
    <t>'exchange reaction for starch, structure 2 (1,6-{2[1,4-Glc], [1,4-Glc]})'</t>
  </si>
  <si>
    <t>'EX_strdnc(e)'</t>
  </si>
  <si>
    <t>'stearidonic acid exchange'</t>
  </si>
  <si>
    <t>'EX_succ(e)'</t>
  </si>
  <si>
    <t>'Succinate exchange'</t>
  </si>
  <si>
    <t>'EX_sucr(e)'</t>
  </si>
  <si>
    <t>'Sucrose exchange'</t>
  </si>
  <si>
    <t>'EX_tag_hs(e)'</t>
  </si>
  <si>
    <t>'triacylglycerol (homo sapiens) exchange'</t>
  </si>
  <si>
    <t>'EX_tagat_D(e)'</t>
  </si>
  <si>
    <t>'D-Tagatose exchange'</t>
  </si>
  <si>
    <t>'EX_taur(e)'</t>
  </si>
  <si>
    <t>'Taurine exchange'</t>
  </si>
  <si>
    <t>'EX_taxol(e)'</t>
  </si>
  <si>
    <t>'paclitaxel exchange'</t>
  </si>
  <si>
    <t>'EX_tchola(e)'</t>
  </si>
  <si>
    <t>'Taurocholic acid exchange'</t>
  </si>
  <si>
    <t>'EX_tcynt(e)'</t>
  </si>
  <si>
    <t>'Thiocyanate exchange'</t>
  </si>
  <si>
    <t>'EX_tdchola(e)'</t>
  </si>
  <si>
    <t>'taurochenodeoxycholate exchange'</t>
  </si>
  <si>
    <t>'EX_tethex3(e)'</t>
  </si>
  <si>
    <t>'tetracosahexaenoic acid, n-3 exchange'</t>
  </si>
  <si>
    <t>'EX_tetpent3(e)'</t>
  </si>
  <si>
    <t>'tetracosapentaenoic acid, n-3 exchange'</t>
  </si>
  <si>
    <t>'EX_thf(e)'</t>
  </si>
  <si>
    <t>'5,6,7,8-Tetrahydrofolate exchange'</t>
  </si>
  <si>
    <t>'EX_thm(e)'</t>
  </si>
  <si>
    <t>'exchange reaction for Thiamin'</t>
  </si>
  <si>
    <t>'EX_thmmp(e)'</t>
  </si>
  <si>
    <t>'Thiamin monophosphate exchange'</t>
  </si>
  <si>
    <t>'EX_thmtp(e)'</t>
  </si>
  <si>
    <t>'Thiamin triphosphate exchange'</t>
  </si>
  <si>
    <t>'EX_thr_L(e)'</t>
  </si>
  <si>
    <t>'L-Threonine exchange'</t>
  </si>
  <si>
    <t>'EX_thym(e)'</t>
  </si>
  <si>
    <t>'Thymine exchange'</t>
  </si>
  <si>
    <t>'EX_thymd(e)'</t>
  </si>
  <si>
    <t>'Thymidine exchange'</t>
  </si>
  <si>
    <t>'EX_thyox_L(e)'</t>
  </si>
  <si>
    <t>'L-Thyroxine exchange'</t>
  </si>
  <si>
    <t>'EX_tmndnc(e)'</t>
  </si>
  <si>
    <t>'timnodonic acid exchange'</t>
  </si>
  <si>
    <t>'EX_tolbutamide(e)'</t>
  </si>
  <si>
    <t>'tolbutamide exchange'</t>
  </si>
  <si>
    <t>'EX_tre(e)'</t>
  </si>
  <si>
    <t>'Trehalose exchange'</t>
  </si>
  <si>
    <t>'EX_triodthy(e)'</t>
  </si>
  <si>
    <t>'Triiodothyronine exchange'</t>
  </si>
  <si>
    <t>'EX_triodthysuf(e)'</t>
  </si>
  <si>
    <t>'Triiodothyronine sulfate exchange'</t>
  </si>
  <si>
    <t>'EX_trp_L(e)'</t>
  </si>
  <si>
    <t>'L-Tryptophan exchange'</t>
  </si>
  <si>
    <t>'EX_tststerone(e)'</t>
  </si>
  <si>
    <t>'Testosterone exchange'</t>
  </si>
  <si>
    <t>'EX_tststeroneglc(e)'</t>
  </si>
  <si>
    <t>'testosterone glucuronide exchange'</t>
  </si>
  <si>
    <t>'EX_tsul(e)'</t>
  </si>
  <si>
    <t>'Thiosulfate exchange'</t>
  </si>
  <si>
    <t>'EX_ttdca(e)'</t>
  </si>
  <si>
    <t>'exchange reaction for tetradecanoate (n-C14:0)'</t>
  </si>
  <si>
    <t>'EX_txa2(e)'</t>
  </si>
  <si>
    <t>'Thromboxane A2 exchange'</t>
  </si>
  <si>
    <t>'EX_tymsf(e)'</t>
  </si>
  <si>
    <t>'Tyramine O-sulfate exchange'</t>
  </si>
  <si>
    <t>'EX_Tyr_ggn(e)'</t>
  </si>
  <si>
    <t>'Tyr-194 of apo-glycogenin protein (primer for glycogen synthesis) exchange'</t>
  </si>
  <si>
    <t>'EX_tyr_L(e)'</t>
  </si>
  <si>
    <t>'L-Tyrosine exchange'</t>
  </si>
  <si>
    <t>'EX_udp(e)'</t>
  </si>
  <si>
    <t>'UDP exchange'</t>
  </si>
  <si>
    <t>'EX_ump(e)'</t>
  </si>
  <si>
    <t>'UMP exchange'</t>
  </si>
  <si>
    <t>'EX_ura(e)'</t>
  </si>
  <si>
    <t>'Uracil exchange'</t>
  </si>
  <si>
    <t>'EX_urate(e)'</t>
  </si>
  <si>
    <t>'Urate exchange'</t>
  </si>
  <si>
    <t>'EX_urea(e)'</t>
  </si>
  <si>
    <t>'Urea exchange'</t>
  </si>
  <si>
    <t>'EX_uri(e)'</t>
  </si>
  <si>
    <t>'exchange reaction for Uridine'</t>
  </si>
  <si>
    <t>'EX_utp(e)'</t>
  </si>
  <si>
    <t>'UTP exchange'</t>
  </si>
  <si>
    <t>'EX_vacc(e)'</t>
  </si>
  <si>
    <t>'vaccenic acid exchange'</t>
  </si>
  <si>
    <t>'EX_val_L(e)'</t>
  </si>
  <si>
    <t>'L-Valine exchange'</t>
  </si>
  <si>
    <t>'EX_vitd2(e)'</t>
  </si>
  <si>
    <t>'Vitamin D2 exchange'</t>
  </si>
  <si>
    <t>'EX_vitd3(e)'</t>
  </si>
  <si>
    <t>'exchange reaction for calctriol'</t>
  </si>
  <si>
    <t>'EX_whddca(e)'</t>
  </si>
  <si>
    <t>'omega hydroxy dodecanoate (n-C12:0) exchange'</t>
  </si>
  <si>
    <t>'EX_whhdca(e)'</t>
  </si>
  <si>
    <t>'omega hydroxy hexadecanoate (n-C16:0) exchange'</t>
  </si>
  <si>
    <t>'EX_whtststerone(e)'</t>
  </si>
  <si>
    <t>'w hydroxy testosterone exchange'</t>
  </si>
  <si>
    <t>'EX_xolest2_hs(e)'</t>
  </si>
  <si>
    <t>'cholesterol ester (from FULLR2) exchange'</t>
  </si>
  <si>
    <t>'EX_xoltri24(e)'</t>
  </si>
  <si>
    <t>'7-alpha,24(S)-Dihydroxycholesterol exchange'</t>
  </si>
  <si>
    <t>'EX_xoltri25(e)'</t>
  </si>
  <si>
    <t>'7-alpha,25-Dihydroxycholesterol exchange'</t>
  </si>
  <si>
    <t>'EX_xoltri27(e)'</t>
  </si>
  <si>
    <t>'7-alpha,27-Dihydroxycholesterol exchange'</t>
  </si>
  <si>
    <t>'EX_xyl_D(e)'</t>
  </si>
  <si>
    <t>'D-Xylose exchange'</t>
  </si>
  <si>
    <t>'EX_xylt(e)'</t>
  </si>
  <si>
    <t>'exchange reaction for xylitol'</t>
  </si>
  <si>
    <t>'EX_yvite(e)'</t>
  </si>
  <si>
    <t>'gamma-Tocopherol exchange'</t>
  </si>
  <si>
    <t>'EX_4abutn(e)'</t>
  </si>
  <si>
    <t>'Exchange of 4-ammoniobutanal'</t>
  </si>
  <si>
    <t>'EX_acmana(e)'</t>
  </si>
  <si>
    <t>'Exchange of N-acetyl-D-mannosamine'</t>
  </si>
  <si>
    <t>'EX_ahdt(e)'</t>
  </si>
  <si>
    <t>'Exchange of 7,8-dihydroneopterin 3-triphosphate(4-)'</t>
  </si>
  <si>
    <t>'EX_ctp(e)'</t>
  </si>
  <si>
    <t>'Exchange of CTP(4-)'</t>
  </si>
  <si>
    <t>'EX_dgmp(e)'</t>
  </si>
  <si>
    <t>'Exchange of dGMP(2-)'</t>
  </si>
  <si>
    <t>'EX_dgtp(e)'</t>
  </si>
  <si>
    <t>'Exchange of dGTP'</t>
  </si>
  <si>
    <t>'EX_dha(e)'</t>
  </si>
  <si>
    <t>'Exchange of glycerone'</t>
  </si>
  <si>
    <t>'EX_dhap(e)'</t>
  </si>
  <si>
    <t>'Exchange of glycerone phosphate(2-)'</t>
  </si>
  <si>
    <t>'EX_dtmp(e)'</t>
  </si>
  <si>
    <t>'Exchange of dTMP(2-)'</t>
  </si>
  <si>
    <t>'EX_dttp(e)'</t>
  </si>
  <si>
    <t>'Exchange of dTTP(4-)'</t>
  </si>
  <si>
    <t>'EX_fad(e)'</t>
  </si>
  <si>
    <t>'Exchange of Flavin adenine dinucleotide oxidized'</t>
  </si>
  <si>
    <t>'EX_fald(e)'</t>
  </si>
  <si>
    <t>'Exchange of formaldehyde'</t>
  </si>
  <si>
    <t>'EX_g1p(e)'</t>
  </si>
  <si>
    <t>'Exchange of alpha-D-glucose 1-phosphate(2-)'</t>
  </si>
  <si>
    <t>'EX_HC00229(e)'</t>
  </si>
  <si>
    <t>'Exchange of Isomaltose'</t>
  </si>
  <si>
    <t>'EX_HC00250(e)'</t>
  </si>
  <si>
    <t>'Exchange of hydrosulfide'</t>
  </si>
  <si>
    <t>'EX_HC01104(e)'</t>
  </si>
  <si>
    <t>'Exchange of 4-nitrophenyl phosphate(2-)'</t>
  </si>
  <si>
    <t>'EX_HC01361(e)'</t>
  </si>
  <si>
    <t>'Exchange of Dihydroneopterin'</t>
  </si>
  <si>
    <t>'EX_HC01440(e)'</t>
  </si>
  <si>
    <t>'Exchange of 3-Keto-beta-D-galactose'</t>
  </si>
  <si>
    <t>'EX_HC01441(e)'</t>
  </si>
  <si>
    <t>'Exchange of Lactose-6P'</t>
  </si>
  <si>
    <t>'EX_HC01444(e)'</t>
  </si>
  <si>
    <t>'Exchange of Galactosylglycerol'</t>
  </si>
  <si>
    <t>'EX_HC01446(e)'</t>
  </si>
  <si>
    <t>'Exchange of 3-Ketolactose'</t>
  </si>
  <si>
    <t>'EX_HC01577(e)'</t>
  </si>
  <si>
    <t>'Exchange of gamma-Glutamyl-beta-cyanoalanine'</t>
  </si>
  <si>
    <t>'EX_HC01609(e)'</t>
  </si>
  <si>
    <t>'Exchange of UroporphyrinogenI'</t>
  </si>
  <si>
    <t>'EX_HC01610(e)'</t>
  </si>
  <si>
    <t>'Exchange of CoproporphyrinogenI'</t>
  </si>
  <si>
    <t>'EX_HC01700(e)'</t>
  </si>
  <si>
    <t>'Exchange of gamma-Glutamyl-3-aminopropiononitrile'</t>
  </si>
  <si>
    <t>'EX_HC02160(e)'</t>
  </si>
  <si>
    <t>'Exchange of GM2-pool'</t>
  </si>
  <si>
    <t>'EX_HC02161(e)'</t>
  </si>
  <si>
    <t>'Exchange of GM1-pool'</t>
  </si>
  <si>
    <t>'EX_itp(e)'</t>
  </si>
  <si>
    <t>'Exchange of ITP(3-)'</t>
  </si>
  <si>
    <t>'EX_orot(e)'</t>
  </si>
  <si>
    <t>'Exchange of orotate'</t>
  </si>
  <si>
    <t>'EX_prpp(e)'</t>
  </si>
  <si>
    <t>'Exchange of 5-O-phosphonato-alpha-D-ribofuranosyl diphosphate(5-)'</t>
  </si>
  <si>
    <t>'EX_ptrc(e)'</t>
  </si>
  <si>
    <t>'Exchange of 1,4-butanediammonium'</t>
  </si>
  <si>
    <t>'EX_pydx5p(e)'</t>
  </si>
  <si>
    <t>'Exchange of pyridoxal 5-phosphate(2-)'</t>
  </si>
  <si>
    <t>'EX_spmd(e)'</t>
  </si>
  <si>
    <t>'Exchange of spermidine(3+)'</t>
  </si>
  <si>
    <t>'EX_udpg(e)'</t>
  </si>
  <si>
    <t>'Exchange of [(2R,3S,4R,5R)-5-(2,4-dioxo-1,2,3,4-tetrahydropyrimidin-1-yl)-3,4-dihydroxyoxolan-2-yl]methyl {[(3R,4S,5S,6R)-3,4,5-trihydroxy-6-(hydroxymethyl)oxan-2-yl phosphonato]oxy}phosphonate'</t>
  </si>
  <si>
    <t>'EX_no2(e)'</t>
  </si>
  <si>
    <t>'Nitrite exchange'</t>
  </si>
  <si>
    <t>'EX_so3(e)'</t>
  </si>
  <si>
    <t>'Sulfite exchange'</t>
  </si>
  <si>
    <t>'EX_sprm(e)'</t>
  </si>
  <si>
    <t>'EX sprm(e)'</t>
  </si>
  <si>
    <t>'EX_prostgh2(e)'</t>
  </si>
  <si>
    <t>'prostaglandin H2(1-) exchange'</t>
  </si>
  <si>
    <t>'EX_prostgi2(e)'</t>
  </si>
  <si>
    <t>'prostaglandin I2(1-) exchange'</t>
  </si>
  <si>
    <t>'EX_ppi(e)'</t>
  </si>
  <si>
    <t>'exchange reaction for ppi'</t>
  </si>
  <si>
    <t>'EX_cdp(e)'</t>
  </si>
  <si>
    <t>'CDP(3-) exchange'</t>
  </si>
  <si>
    <t>'EX_dtdp(e)'</t>
  </si>
  <si>
    <t>'({[(2R,3S,5R)-3-hydroxy-5-(5-methyl-2,4-dioxo-1,2,3,4-tetrahydropyrimidin-1-yl)oxolan-2-yl]methyl phosphonato}oxy)phosphonate exchange'</t>
  </si>
  <si>
    <t>'EX_HC00955(e)'</t>
  </si>
  <si>
    <t>'L-3-Cyanoalanine exchange'</t>
  </si>
  <si>
    <t>'EX_citr_L(e)'</t>
  </si>
  <si>
    <t>'L-citrulline exchange'</t>
  </si>
  <si>
    <t>'EX_HC01787(e)'</t>
  </si>
  <si>
    <t>'Lepidimoide exchange'</t>
  </si>
  <si>
    <t>'EX_C02470(e)'</t>
  </si>
  <si>
    <t>'Xanthurenic acid exchange'</t>
  </si>
  <si>
    <t>'EX_HC00822(e)'</t>
  </si>
  <si>
    <t>'Chitobiose exchange'</t>
  </si>
  <si>
    <t>'EX_C02528(e)'</t>
  </si>
  <si>
    <t>'chenodeoxycholate exchange'</t>
  </si>
  <si>
    <t>'EX_HC02192(e)'</t>
  </si>
  <si>
    <t>'taurolithocholate exchange'</t>
  </si>
  <si>
    <t>'EX_CE5560(e)'</t>
  </si>
  <si>
    <t>'glycolithocholate exchange'</t>
  </si>
  <si>
    <t>'EX_HC02195(e)'</t>
  </si>
  <si>
    <t>'tauroursodeoxycholate exchange'</t>
  </si>
  <si>
    <t>'EX_HC02196(e)'</t>
  </si>
  <si>
    <t>'glycoursodeoxycholate exchange'</t>
  </si>
  <si>
    <t>'EX_HC02220(e)'</t>
  </si>
  <si>
    <t>'sulfochenodeoxycholate exchange'</t>
  </si>
  <si>
    <t>'EX_HC02154(e)'</t>
  </si>
  <si>
    <t>'GM4-pool exchange'</t>
  </si>
  <si>
    <t>'EX_ddca(e)'</t>
  </si>
  <si>
    <t>'laurate exchange'</t>
  </si>
  <si>
    <t>'EX_HC02199(e)'</t>
  </si>
  <si>
    <t>'glutathionyl-leuc4 exchange'</t>
  </si>
  <si>
    <t>'EX_HC02200(e)'</t>
  </si>
  <si>
    <t>'S-glutathionyl-2-4-dinitrobenzene exchange'</t>
  </si>
  <si>
    <t>'EX_HC02201(e)'</t>
  </si>
  <si>
    <t>'S-glutathionyl-ethacrynic-acid exchange'</t>
  </si>
  <si>
    <t>'EX_HC02172(e)'</t>
  </si>
  <si>
    <t>'Zinc exchange'</t>
  </si>
  <si>
    <t>'EX_HC02191(e)'</t>
  </si>
  <si>
    <t>'lithocholate exchange'</t>
  </si>
  <si>
    <t>'EX_HC02194(e)'</t>
  </si>
  <si>
    <t>'ursodeoxycholate exchange'</t>
  </si>
  <si>
    <t>'EX_HC02197(e)'</t>
  </si>
  <si>
    <t>'sulfoglycolithocholate(2-) exchange'</t>
  </si>
  <si>
    <t>'EX_HC02198(e)'</t>
  </si>
  <si>
    <t>'2-[(4R)-4-[(1S,2S,5R,7R,10R,11S,14R,15R)-2,15-dimethyl-5-(sulfonatooxy)tetracyclo[8.7.0.0^{2,7}.0^{11,15}]heptadecan-14-yl]pentanamido]ethane-1-sulfonate exchange'</t>
  </si>
  <si>
    <t>'EX_HC02187(e)'</t>
  </si>
  <si>
    <t>'reverse-triiodthyronine exchange'</t>
  </si>
  <si>
    <t>'EX_HC02180(e)'</t>
  </si>
  <si>
    <t>'thromboxane-b2 exchange'</t>
  </si>
  <si>
    <t>'EX_HC02179(e)'</t>
  </si>
  <si>
    <t>'20-hydroxy-arachidonate exchange'</t>
  </si>
  <si>
    <t>'EX_HC02202(e)'</t>
  </si>
  <si>
    <t>'prostaglandin A1(1-) exchange'</t>
  </si>
  <si>
    <t>'EX_HC02203(e)'</t>
  </si>
  <si>
    <t>'prostaglandin-a2 exchange'</t>
  </si>
  <si>
    <t>'EX_HC02204(e)'</t>
  </si>
  <si>
    <t>'prostaglandin-b1 exchange'</t>
  </si>
  <si>
    <t>'EX_HC02205(e)'</t>
  </si>
  <si>
    <t>'prostaglandin-b2 exchange'</t>
  </si>
  <si>
    <t>'EX_HC02206(e)'</t>
  </si>
  <si>
    <t>'prostaglandin C1(1-) exchange'</t>
  </si>
  <si>
    <t>'EX_HC02207(e)'</t>
  </si>
  <si>
    <t>'prostaglandin-c2 exchange'</t>
  </si>
  <si>
    <t>'EX_HC02208(e)'</t>
  </si>
  <si>
    <t>'prostaglandin-d1 exchange'</t>
  </si>
  <si>
    <t>'EX_HC02210(e)'</t>
  </si>
  <si>
    <t>'prostaglandin-d3 exchange'</t>
  </si>
  <si>
    <t>'EX_HC02213(e)'</t>
  </si>
  <si>
    <t>'prostaglandin-e3 exchange'</t>
  </si>
  <si>
    <t>'EX_HC02214(e)'</t>
  </si>
  <si>
    <t>'prostaglandin-f1alpha exchange'</t>
  </si>
  <si>
    <t>'EX_HC02216(e)'</t>
  </si>
  <si>
    <t>'prostaglandin-f2beta exchange'</t>
  </si>
  <si>
    <t>'EX_HC02217(e)'</t>
  </si>
  <si>
    <t>'prostaglandin-g2 exchange'</t>
  </si>
  <si>
    <t>'EX_malcoa(e)'</t>
  </si>
  <si>
    <t>'malonyl-CoA(4-) exchange'</t>
  </si>
  <si>
    <t>'EX_arachcoa(e)'</t>
  </si>
  <si>
    <t>'arachidyl coenzyme A exchange'</t>
  </si>
  <si>
    <t>'EX_coa(e)'</t>
  </si>
  <si>
    <t>'exchange reaction for coa'</t>
  </si>
  <si>
    <t>'EX_CE2250(e)'</t>
  </si>
  <si>
    <t>'3-oxodocosanoyl-CoA exchange'</t>
  </si>
  <si>
    <t>'EX_CE1940(e)'</t>
  </si>
  <si>
    <t>'spermidine monoaldehyde 2 exchange'</t>
  </si>
  <si>
    <t>'EX_CE2011(e)'</t>
  </si>
  <si>
    <t>'hypothiocyanite exchange'</t>
  </si>
  <si>
    <t>'EX_maltttr(e)'</t>
  </si>
  <si>
    <t>'Maltotetraose exchange'</t>
  </si>
  <si>
    <t>'EX_maltpt(e)'</t>
  </si>
  <si>
    <t>'maltopentaose exchange'</t>
  </si>
  <si>
    <t>'EX_malthx(e)'</t>
  </si>
  <si>
    <t>'Maltohexaose exchange'</t>
  </si>
  <si>
    <t>'EX_malthp(e)'</t>
  </si>
  <si>
    <t>'maltoheptaose exchange'</t>
  </si>
  <si>
    <t>'EX_CE2839(e)'</t>
  </si>
  <si>
    <t>'maltodecaose exchange'</t>
  </si>
  <si>
    <t>'EX_CE2838(e)'</t>
  </si>
  <si>
    <t>'maltononaose exchange'</t>
  </si>
  <si>
    <t>'EX_CE1950(e)'</t>
  </si>
  <si>
    <t>'cyanosulfurous acid anion exchange'</t>
  </si>
  <si>
    <t>'EX_cynt(e)'</t>
  </si>
  <si>
    <t>'Cyanate exchange'</t>
  </si>
  <si>
    <t>'EX_23cump(e)'</t>
  </si>
  <si>
    <t>'2,3-cyclic UMP(1-) exchange'</t>
  </si>
  <si>
    <t>'EX_3ump(e)'</t>
  </si>
  <si>
    <t>'3-UMP(2-) exchange'</t>
  </si>
  <si>
    <t>'EX_CE5797(e)'</t>
  </si>
  <si>
    <t>'neuromedin N exchange'</t>
  </si>
  <si>
    <t>'EX_CE5798(e)'</t>
  </si>
  <si>
    <t>'neuromedin N (1-4) exchange'</t>
  </si>
  <si>
    <t>'EX_CE4633(e)'</t>
  </si>
  <si>
    <t>'hypochlorous acid exchange'</t>
  </si>
  <si>
    <t>'EX_CE4881(e)'</t>
  </si>
  <si>
    <t>'nitryl chloride exchange'</t>
  </si>
  <si>
    <t>'EX_glcur(e)'</t>
  </si>
  <si>
    <t>'D-glucuronate exchange'</t>
  </si>
  <si>
    <t>'EX_udpgal(e)'</t>
  </si>
  <si>
    <t>'UDP-D-galactose(2-) exchange'</t>
  </si>
  <si>
    <t>'EX_crm_hs(e)'</t>
  </si>
  <si>
    <t>'N-acylsphingosine exchange'</t>
  </si>
  <si>
    <t>'EX_galside_hs(e)'</t>
  </si>
  <si>
    <t>'D-galactosyl-N-acylsphingosine exchange'</t>
  </si>
  <si>
    <t>'EX_CE0074(e)'</t>
  </si>
  <si>
    <t>'alloxan exchange'</t>
  </si>
  <si>
    <t>'EX_cdpea(e)'</t>
  </si>
  <si>
    <t>'CDP-ethanolamine(1-) exchange'</t>
  </si>
  <si>
    <t>'EX_12HPET(e)'</t>
  </si>
  <si>
    <t>'12(S)-HPETE(1-) exchange'</t>
  </si>
  <si>
    <t>'EX_C04849(e)'</t>
  </si>
  <si>
    <t>'(5Z,9E,14Z)-(8xi,11R,12S)-11,12-epoxy-8-hydroxyicosa-5,9,14-trienoate exchange'</t>
  </si>
  <si>
    <t>'EX_3bcrn_'</t>
  </si>
  <si>
    <t>'exchange reaction for 3-hydroxy butyryl carnitine'</t>
  </si>
  <si>
    <t>'EX_3ddcrn_'</t>
  </si>
  <si>
    <t>'exchange reaction for 3-hydroxydodecanoyl carnitine'</t>
  </si>
  <si>
    <t>'EX_3deccrn_'</t>
  </si>
  <si>
    <t>'exchange reaction for 3-hydroxydecanoyl carnitine'</t>
  </si>
  <si>
    <t>'EX_3hdececrn_'</t>
  </si>
  <si>
    <t>'exchange reaction for 3-hydroxyhexadecenoyl carnitine'</t>
  </si>
  <si>
    <t>'EX_3hexdcrn_'</t>
  </si>
  <si>
    <t>'exchange reaction for 3-hydroxyhexadecanoyl carnitine'</t>
  </si>
  <si>
    <t>'EX_3ivcrn_'</t>
  </si>
  <si>
    <t>'exchange reaction for 3-hydroxy-isovaleryl carnitine'</t>
  </si>
  <si>
    <t>'EX_3octdec2crn_'</t>
  </si>
  <si>
    <t>'exchange reaction for 3-hydroxyoctadecadienoyl carnitine'</t>
  </si>
  <si>
    <t>'EX_3octdeccrn_'</t>
  </si>
  <si>
    <t>'exchange reaction for 3-hydroxyoctadecanoyl carnitine'</t>
  </si>
  <si>
    <t>'EX_3octdece1crn_'</t>
  </si>
  <si>
    <t>'exchange reaction for 3-hydroxy-octadecenoyl carnitine'</t>
  </si>
  <si>
    <t>'EX_3tdcrn_'</t>
  </si>
  <si>
    <t>'exchange reaction for 3-hydroxy-tetradecanoyl carnitine'</t>
  </si>
  <si>
    <t>'EX_3tetd7ecoacrn_'</t>
  </si>
  <si>
    <t>'exchange reaction for 3-hydroxy tetradecenoyl-7-carnitine'</t>
  </si>
  <si>
    <t>'EX_3thexddcoacrn_'</t>
  </si>
  <si>
    <t>'exchange reaction for 3-hydroxy trans7,10-hexadecadienoyl carnitine'</t>
  </si>
  <si>
    <t>'EX_3ttetddcoacrn_'</t>
  </si>
  <si>
    <t>'exchange reaction for 3-hydroxy trans5,8tetradecadienoyl carnitine'</t>
  </si>
  <si>
    <t>'EX_c101crn_'</t>
  </si>
  <si>
    <t>'exchange reaction for decenoyl carnitine'</t>
  </si>
  <si>
    <t>'EX_c10crn_'</t>
  </si>
  <si>
    <t>'exchange reaction for decanoyl carnitine'</t>
  </si>
  <si>
    <t>'EX_c4crn_'</t>
  </si>
  <si>
    <t>'exchange reaction for butyryl carnitine'</t>
  </si>
  <si>
    <t>'EX_c51crn_'</t>
  </si>
  <si>
    <t>'exchange reaction for tiglyl carnitine'</t>
  </si>
  <si>
    <t>'EX_c5dc_'</t>
  </si>
  <si>
    <t>'exchange reaction for glutaryl carnitine'</t>
  </si>
  <si>
    <t>'EX_c6crn_'</t>
  </si>
  <si>
    <t>'exchange reaction for hexanoyl carnitine'</t>
  </si>
  <si>
    <t>'EX_c81crn_'</t>
  </si>
  <si>
    <t>'exchange reaction for octenoyl carnitine'</t>
  </si>
  <si>
    <t>'EX_c8crn_'</t>
  </si>
  <si>
    <t>'exchange reaction for octanoyl carnitine'</t>
  </si>
  <si>
    <t>'EX_ddece1crn_'</t>
  </si>
  <si>
    <t>'exchange reaction for dodecenoyl carnitine'</t>
  </si>
  <si>
    <t>'EX_ddecrn_'</t>
  </si>
  <si>
    <t>'exchange reaction for lauroyl carnitine'</t>
  </si>
  <si>
    <t>'EX_decdicrn_'</t>
  </si>
  <si>
    <t>'exchange reaction for decadienoyl carnitine'</t>
  </si>
  <si>
    <t>'EX_doco13ac_'</t>
  </si>
  <si>
    <t>'exchange reaction for docosenoic acid (C22:1)'</t>
  </si>
  <si>
    <t>'EX_docosac(e)'</t>
  </si>
  <si>
    <t>'exchange reaction for Behenic acid'</t>
  </si>
  <si>
    <t>'EX_ivcrn_'</t>
  </si>
  <si>
    <t>'exchange reaction for isovaleryl carnitine'</t>
  </si>
  <si>
    <t>'EX_tdcrn_'</t>
  </si>
  <si>
    <t>'exchange reaction for myristoyl carnitine'</t>
  </si>
  <si>
    <t>'EX_tetdec2crn_'</t>
  </si>
  <si>
    <t>'exchange reaction for tetradecadienoyl carnitine'</t>
  </si>
  <si>
    <t>'EX_tetdece1crn_'</t>
  </si>
  <si>
    <t>'exchange reaction for tetradecenoyl carnitine'</t>
  </si>
  <si>
    <t>'EX_dca(e)'</t>
  </si>
  <si>
    <t>'Decanoate (n-C10:0) exchange'</t>
  </si>
  <si>
    <t>'EX_4hpro(e)'</t>
  </si>
  <si>
    <t>'exchange reaction for hydroxy proline'</t>
  </si>
  <si>
    <t>'EX_adpcbl(e)'</t>
  </si>
  <si>
    <t>'exchange reaction for Adenosylcobalamin'</t>
  </si>
  <si>
    <t>'EX_alaala(e)'</t>
  </si>
  <si>
    <t>'exchange reaction for alanylalanine'</t>
  </si>
  <si>
    <t>'EX_bglc(e)'</t>
  </si>
  <si>
    <t>'Exchange reaction for beta glucans'</t>
  </si>
  <si>
    <t>'EX_carn(e)'</t>
  </si>
  <si>
    <t>'exchange reaction for carnosine'</t>
  </si>
  <si>
    <t>'EX_dchac(e)'</t>
  </si>
  <si>
    <t>'exchange reaction for deoxycholic acid'</t>
  </si>
  <si>
    <t>'EX_glgchlo(e)'</t>
  </si>
  <si>
    <t>'exchange reaction for beta glucan-glycocholate complex'</t>
  </si>
  <si>
    <t>'EX_gltcho(e)'</t>
  </si>
  <si>
    <t>'exchange reaction for beta glucan-taurocholic acid complex'</t>
  </si>
  <si>
    <t>'EX_glygly(e)'</t>
  </si>
  <si>
    <t>'Exchange reaction for glycylglycine'</t>
  </si>
  <si>
    <t>'EX_glyleu(e)'</t>
  </si>
  <si>
    <t>'Glycylleucine exchange'</t>
  </si>
  <si>
    <t>'EX_glyphe(e)'</t>
  </si>
  <si>
    <t>'exchange reaction for glycylphenylalaine'</t>
  </si>
  <si>
    <t>'EX_glypro(e)'</t>
  </si>
  <si>
    <t>'Glycylproline exchange'</t>
  </si>
  <si>
    <t>'EX_glysar(e)'</t>
  </si>
  <si>
    <t>'exchange reaction for glycylsarcosine'</t>
  </si>
  <si>
    <t>'EX_gum(e)'</t>
  </si>
  <si>
    <t>'Exchange reaction for guar gums'</t>
  </si>
  <si>
    <t>'EX_gumgchol(e)'</t>
  </si>
  <si>
    <t>'exchange reaction for guar gum-glycocholate complex'</t>
  </si>
  <si>
    <t>'EX_gumtchol(e)'</t>
  </si>
  <si>
    <t>'exchange reaction for guar gum-taurocholic acid complex'</t>
  </si>
  <si>
    <t>'EX_leugly(e)'</t>
  </si>
  <si>
    <t>'exchange reaction for leucylglycine'</t>
  </si>
  <si>
    <t>'EX_leuleu(e)'</t>
  </si>
  <si>
    <t>'exchange reaction for leucylleucine'</t>
  </si>
  <si>
    <t>'EX_pectingchol(e)'</t>
  </si>
  <si>
    <t>'exchange reaction for pectin-glycocholate complex'</t>
  </si>
  <si>
    <t>'EX_pectintchol(e)'</t>
  </si>
  <si>
    <t>'exchange reaction for pectin-taurocholic acid complex'</t>
  </si>
  <si>
    <t>'EX_progly(e)'</t>
  </si>
  <si>
    <t>'exchange reaction for prolyl-glycine'</t>
  </si>
  <si>
    <t>'EX_psyl(e)'</t>
  </si>
  <si>
    <t>'exchange reaction for psyllium'</t>
  </si>
  <si>
    <t>'EX_psylchol(e)'</t>
  </si>
  <si>
    <t>'exchange reaction for psyllium-glycocholic acid complex'</t>
  </si>
  <si>
    <t>'EX_psyltchol(e)'</t>
  </si>
  <si>
    <t>'exchange reaction for psyllium-taurocholic acid complex'</t>
  </si>
  <si>
    <t>'EX_sbt-d(e)'</t>
  </si>
  <si>
    <t>'exchange reaction for D-Sorbitol'</t>
  </si>
  <si>
    <t>'EX_sfcys(e)'</t>
  </si>
  <si>
    <t>'exchange reaction for sulfocysteine'</t>
  </si>
  <si>
    <t>'EX_tdechola(e)'</t>
  </si>
  <si>
    <t>'exchange reaction for Taurodeoxycholic acid'</t>
  </si>
  <si>
    <t>'EX_cysam(e)'</t>
  </si>
  <si>
    <t>'exchange reaction for cysam'</t>
  </si>
  <si>
    <t>'EX_dpcoa(e)'</t>
  </si>
  <si>
    <t>'exchange reaction for dpcoa'</t>
  </si>
  <si>
    <t>'EX_fmn(e)'</t>
  </si>
  <si>
    <t>'exchange reaction for FMN'</t>
  </si>
  <si>
    <t>'EX_hyptaur(e)'</t>
  </si>
  <si>
    <t>'Exchange of hypotaurine'</t>
  </si>
  <si>
    <t>'EX_oh1(e)'</t>
  </si>
  <si>
    <t>'exchange reaction for hydroxide ion'</t>
  </si>
  <si>
    <t>'EX_pan4p(e)'</t>
  </si>
  <si>
    <t>'exchange reaction for pan4p'</t>
  </si>
  <si>
    <t>'EX_ptth(e)'</t>
  </si>
  <si>
    <t>'exchange reaction for ptth'</t>
  </si>
  <si>
    <t>'EX_q10(e)'</t>
  </si>
  <si>
    <t>'exchange reaction for ubiquinone'</t>
  </si>
  <si>
    <t>'EX_q10h2(e)'</t>
  </si>
  <si>
    <t>'exchange reaction for ubiquinol'</t>
  </si>
  <si>
    <t>'EX_34hpp_'</t>
  </si>
  <si>
    <t>'Exchange of 3-(4-hydroxyphenyl)pyruvate'</t>
  </si>
  <si>
    <t>'EX_3mob(e)'</t>
  </si>
  <si>
    <t>'Exchange of 3-methyl-2-oxobutanoate'</t>
  </si>
  <si>
    <t>'EX_3mop(e)'</t>
  </si>
  <si>
    <t>'Exchange of 3-methyl-2-oxopentanoate'</t>
  </si>
  <si>
    <t>'EX_4mop(e)'</t>
  </si>
  <si>
    <t>'Exchange of 4-methyl-2-oxopentanoate'</t>
  </si>
  <si>
    <t>'EX_5mta(e)'</t>
  </si>
  <si>
    <t>'Exchange of 5-S-methyl-5-thioadenosine'</t>
  </si>
  <si>
    <t>'EX_5oxpro(e)'</t>
  </si>
  <si>
    <t>'Exchange of 5-oxoprolinate'</t>
  </si>
  <si>
    <t>'EX_ahcys(e)'</t>
  </si>
  <si>
    <t>'Exchange of S-adenosyl-L-homocysteine'</t>
  </si>
  <si>
    <t>'EX_aicar(e)'</t>
  </si>
  <si>
    <t>'Exchange of 5-amino-1-(5-phospho-D-ribosyl)imidazole-4-carboxamide(2-)'</t>
  </si>
  <si>
    <t>'EX_anth(e)'</t>
  </si>
  <si>
    <t>'Exchange of anthranilate'</t>
  </si>
  <si>
    <t>'EX_cbasp(e)'</t>
  </si>
  <si>
    <t>'Exchange of N-carbamoyl-L-aspartate'</t>
  </si>
  <si>
    <t>'EX_mal_L(e)'</t>
  </si>
  <si>
    <t>'Exchange of L-malate'</t>
  </si>
  <si>
    <t>'EX_idour(e)'</t>
  </si>
  <si>
    <t>'Exchange of L-iduronate'</t>
  </si>
  <si>
    <t>'EX_fum(e)'</t>
  </si>
  <si>
    <t>'Exchange of Fumarate'</t>
  </si>
  <si>
    <t>'EX_xmp(e)'</t>
  </si>
  <si>
    <t>'Exchange of Xanthosine 5-phosphate'</t>
  </si>
  <si>
    <t>'EX_dcmp(e)'</t>
  </si>
  <si>
    <t>'Exchange of dCMP'</t>
  </si>
  <si>
    <t>'EX_HC00342(e)'</t>
  </si>
  <si>
    <t>'exhange of cis-aconitate'</t>
  </si>
  <si>
    <t>'EX_glyc3p(e)'</t>
  </si>
  <si>
    <t>'exhange of glycerol 3-phosphate'</t>
  </si>
  <si>
    <t>'biomass_reaction'</t>
  </si>
  <si>
    <t>'Generic human biomass reaction'</t>
  </si>
  <si>
    <t>'biomass_protein'</t>
  </si>
  <si>
    <t>'protein component of biomass'</t>
  </si>
  <si>
    <t>'biomass_DNA'</t>
  </si>
  <si>
    <t>'DNA component of biomass'</t>
  </si>
  <si>
    <t>'biomass_RNA'</t>
  </si>
  <si>
    <t>'RNA component of biomass'</t>
  </si>
  <si>
    <t>'biomass_carbohydrate'</t>
  </si>
  <si>
    <t>'carbohydrate component of biomass'</t>
  </si>
  <si>
    <t>'biomass_lipid'</t>
  </si>
  <si>
    <t>'lipid component of biomass'</t>
  </si>
  <si>
    <t>'biomass_other'</t>
  </si>
  <si>
    <t>'other component of biomass'</t>
  </si>
  <si>
    <t>'ACSMCT1'</t>
  </si>
  <si>
    <t>'acetate transport by SMCT1'</t>
  </si>
  <si>
    <t>'ADNCNT3tc'</t>
  </si>
  <si>
    <t>'adenosine transport CNT3'</t>
  </si>
  <si>
    <t>'ALAB0AT3tc'</t>
  </si>
  <si>
    <t>'alanine transport by B0AT3'</t>
  </si>
  <si>
    <t>'ALAPAT4te'</t>
  </si>
  <si>
    <t>'transport of alanine  via PAT4'</t>
  </si>
  <si>
    <t>'ARACHDFATPtc'</t>
  </si>
  <si>
    <t>'arachidonate (n-C18:1) transport by FATP'</t>
  </si>
  <si>
    <t>'ARACHFATPtc'</t>
  </si>
  <si>
    <t>'arachidate transport'</t>
  </si>
  <si>
    <t>'ARGB0AT3tc'</t>
  </si>
  <si>
    <t>'arginine transport by B0AT3'</t>
  </si>
  <si>
    <t>'ASNB0AT3tc'</t>
  </si>
  <si>
    <t>'asparagine transport by B0AT3'</t>
  </si>
  <si>
    <t>'BETBGTtc'</t>
  </si>
  <si>
    <t>'betaine transport by BGT'</t>
  </si>
  <si>
    <t>'BUTSMCT1'</t>
  </si>
  <si>
    <t>'butyrate transport by SMCT1'</t>
  </si>
  <si>
    <t>'CLCFTRte'</t>
  </si>
  <si>
    <t>'chloride transport by CFTR'</t>
  </si>
  <si>
    <t>'CRNATBtc'</t>
  </si>
  <si>
    <t>'carnitine transport by ATB0'</t>
  </si>
  <si>
    <t>'CYSB0AT3tc'</t>
  </si>
  <si>
    <t>'cysteine transport by B0AT3'</t>
  </si>
  <si>
    <t>'CYSSNAT4te'</t>
  </si>
  <si>
    <t>'cysteine transport by SNAT4'</t>
  </si>
  <si>
    <t>'CYTDt2r'</t>
  </si>
  <si>
    <t>'cytidine transport in via proton symport, reversible'</t>
  </si>
  <si>
    <t>'DHEASABCCte'</t>
  </si>
  <si>
    <t>'DHEA transport by ABCA11'</t>
  </si>
  <si>
    <t>'DOPAENT4tc'</t>
  </si>
  <si>
    <t>'dopa transport by ENT4'</t>
  </si>
  <si>
    <t>'ESTRAABCtc'</t>
  </si>
  <si>
    <t>'17beta-estradiol 3-glucosiduronic acid transport by ABCA8'</t>
  </si>
  <si>
    <t>'ESTRGLCABCCte'</t>
  </si>
  <si>
    <t>'17beta-estradiol 3-glucosiduronic acid transport by ABCA11'</t>
  </si>
  <si>
    <t>'ESTROSABCCte'</t>
  </si>
  <si>
    <t>'estrone-sulphate transport by ABCA11'</t>
  </si>
  <si>
    <t>'ESTRSABCtc'</t>
  </si>
  <si>
    <t>'estrone-sulphate transport by ABCA8'</t>
  </si>
  <si>
    <t>'FOLABCCte'</t>
  </si>
  <si>
    <t>'folate transport by ABCA11'</t>
  </si>
  <si>
    <t>'FOLOAT1tc'</t>
  </si>
  <si>
    <t>'folate transport by OAT1'</t>
  </si>
  <si>
    <t>'FOLOAT2tc'</t>
  </si>
  <si>
    <t>'folate transport by OATS'</t>
  </si>
  <si>
    <t>'FOLOATPtc'</t>
  </si>
  <si>
    <t>'folate transport by OATP'</t>
  </si>
  <si>
    <t>'GABABGTtc'</t>
  </si>
  <si>
    <t>'GABA transport by BGT'</t>
  </si>
  <si>
    <t>'GLNB0AT3tc'</t>
  </si>
  <si>
    <t>'glutamine transport by B0AT3'</t>
  </si>
  <si>
    <t>'GLUB0AT3tc'</t>
  </si>
  <si>
    <t>'glutamate transport by B0AT3'</t>
  </si>
  <si>
    <t>'GLYB0AT3tc'</t>
  </si>
  <si>
    <t>'glycine transport by B0AT3'</t>
  </si>
  <si>
    <t>'GSNt2r'</t>
  </si>
  <si>
    <t>'guanosine transport in via proton symport reversible'</t>
  </si>
  <si>
    <t>'H2OGLYAQPt'</t>
  </si>
  <si>
    <t>'water and glycerol transport by AQP'</t>
  </si>
  <si>
    <t>'HDCAFAPMtc'</t>
  </si>
  <si>
    <t>'hexadecanoate transport by FAT'</t>
  </si>
  <si>
    <t>'ILEB0AT2tc'</t>
  </si>
  <si>
    <t>'isoleucine transport by B0AT2'</t>
  </si>
  <si>
    <t>'ILEB0AT3tc'</t>
  </si>
  <si>
    <t>'iso-leucine transport by B0AT3'</t>
  </si>
  <si>
    <t>'INSt2'</t>
  </si>
  <si>
    <t>'inosine transport in via proton symport, reversible'</t>
  </si>
  <si>
    <t>'LEUB0AT2tc'</t>
  </si>
  <si>
    <t>'leucine transport by B0AT2'</t>
  </si>
  <si>
    <t>'LEUB0AT3tc'</t>
  </si>
  <si>
    <t>'leucine transport by B0AT3'</t>
  </si>
  <si>
    <t>'LEUKABCtc'</t>
  </si>
  <si>
    <t>'leukotriene transport by ABCA8'</t>
  </si>
  <si>
    <t>'LGNCFATPtc'</t>
  </si>
  <si>
    <t>'lignocerate transport by FATP'</t>
  </si>
  <si>
    <t>'LGNCFATtc'</t>
  </si>
  <si>
    <t>'lignocerate transport by FAT'</t>
  </si>
  <si>
    <t>'METB0AT2tc'</t>
  </si>
  <si>
    <t>'methionine transport by B0AT2'</t>
  </si>
  <si>
    <t>'METB0AT3tc'</t>
  </si>
  <si>
    <t>'methionine transport by B0AT3'</t>
  </si>
  <si>
    <t>'NACSMCTte'</t>
  </si>
  <si>
    <t>'nicotinate transport by SMCT1'</t>
  </si>
  <si>
    <t>'OCDCAFAPMtc'</t>
  </si>
  <si>
    <t>'octadecanoate tranport by FAT'</t>
  </si>
  <si>
    <t>'OCDCAFATPtc'</t>
  </si>
  <si>
    <t>'stearate transport'</t>
  </si>
  <si>
    <t>'OCDCEAFATPtc'</t>
  </si>
  <si>
    <t>'octadecenoate transport'</t>
  </si>
  <si>
    <t>'PCHOLABCtc'</t>
  </si>
  <si>
    <t>'phsophatidylcholine transport by ABCA1'</t>
  </si>
  <si>
    <t>'PGLYCABCte'</t>
  </si>
  <si>
    <t>'phosphatidylglycerol transport by ABCA3'</t>
  </si>
  <si>
    <t>'PHEB0AT3tc'</t>
  </si>
  <si>
    <t>'phenylalanine transport by B0AT3'</t>
  </si>
  <si>
    <t>'PHEMEABCte'</t>
  </si>
  <si>
    <t>'heme transport by ABCG2'</t>
  </si>
  <si>
    <t>'PMTFATPtc'</t>
  </si>
  <si>
    <t>'palmitate transport by FATP'</t>
  </si>
  <si>
    <t>'PPASMCT1'</t>
  </si>
  <si>
    <t>'propionate transport by SMCT1'</t>
  </si>
  <si>
    <t>'PROB0AT2tc'</t>
  </si>
  <si>
    <t>'proline transport by B0AT2'</t>
  </si>
  <si>
    <t>'PROPAT4te'</t>
  </si>
  <si>
    <t>'transport of proline via PAT4'</t>
  </si>
  <si>
    <t>'PSHSABCtc'</t>
  </si>
  <si>
    <t>'phosphatidylserine transport by ABCA1'</t>
  </si>
  <si>
    <t>'PYRSMCT1'</t>
  </si>
  <si>
    <t>'puryvate transport by SMCT1'</t>
  </si>
  <si>
    <t>'RETABCtc'</t>
  </si>
  <si>
    <t>'vitamin transport by ABCA4'</t>
  </si>
  <si>
    <t>'SERB0AT3tc'</t>
  </si>
  <si>
    <t>'serine transport by B0AT3'</t>
  </si>
  <si>
    <t>'SRTNENT4tc'</t>
  </si>
  <si>
    <t>'serotonin transport by ENT4'</t>
  </si>
  <si>
    <t>'TCHOLABCtc'</t>
  </si>
  <si>
    <t>'bile acid transport by ABCA8'</t>
  </si>
  <si>
    <t>'THMDt2r'</t>
  </si>
  <si>
    <t>'thymidine transport in via proton symport reversible'</t>
  </si>
  <si>
    <t>'TRPB0AT3tc'</t>
  </si>
  <si>
    <t>'tyrptophan transport by B0AT3'</t>
  </si>
  <si>
    <t>'TTDCAFATPtc'</t>
  </si>
  <si>
    <t>'myristate transport'</t>
  </si>
  <si>
    <t>'TYRB0AT3tc'</t>
  </si>
  <si>
    <t>'tyrosine transport by B0AT3'</t>
  </si>
  <si>
    <t>'URIt2r'</t>
  </si>
  <si>
    <t>'uridine transport in via proton symport reversible'</t>
  </si>
  <si>
    <t>'VALB0AT2tc'</t>
  </si>
  <si>
    <t>'valine transport by B0AT2'</t>
  </si>
  <si>
    <t>'VALB0AT3tc'</t>
  </si>
  <si>
    <t>'valine transport by B0AT3'</t>
  </si>
  <si>
    <t>'EX_retinal(e)'</t>
  </si>
  <si>
    <t>'retinal exchange'</t>
  </si>
  <si>
    <t>'12HTACRhr'</t>
  </si>
  <si>
    <t>'oxidation of tacrolimus in hepatocytes'</t>
  </si>
  <si>
    <t>'12HTACRtu'</t>
  </si>
  <si>
    <t>'efflux of 12-hydroxy tacrolimus into intestinal lumen by ABC transporter'</t>
  </si>
  <si>
    <t>'12HTACRtep'</t>
  </si>
  <si>
    <t>'exit of 12-hydroxy tacrolimus into portal blood'</t>
  </si>
  <si>
    <t>'1331TAALThr'</t>
  </si>
  <si>
    <t>'demethylation of 13-O-desmethyl-tacrolimus to 13,31-O-Didesmethyl-tacrolimus in hepatocytes'</t>
  </si>
  <si>
    <t>'1331TACRhr'</t>
  </si>
  <si>
    <t>'demethylation of 31-O-desmethyl-tacrolimus to 13,31-O-Didesmethyl-tacrolimus in hepatocytes'</t>
  </si>
  <si>
    <t>'1331TACRteb'</t>
  </si>
  <si>
    <t>'efflux of 13,31-O-Didesmethyl-tacrolimus into bile'</t>
  </si>
  <si>
    <t>'1331TACRtev'</t>
  </si>
  <si>
    <t>'exit of 13,31-O-Didesmethyl-tacrolimus into hepatic vein'</t>
  </si>
  <si>
    <t>'13DMThr'</t>
  </si>
  <si>
    <t>'demthylation of tacrolimus to 13-O-desmethyl tacrolimus in hepatocytes'</t>
  </si>
  <si>
    <t>'13DMTtu'</t>
  </si>
  <si>
    <t>'efflux of 13-O-desmethyl tacrolimus into intestinal lumen by ABC transporter'</t>
  </si>
  <si>
    <t>'13DMTtep'</t>
  </si>
  <si>
    <t>'exit of 13-O-desmethyl tacrolimus into portal blood'</t>
  </si>
  <si>
    <t>'14HMDZALThr'</t>
  </si>
  <si>
    <t>'oxidation of 4-OH-midazolam to 1,4-Dihydroxy-midazolam in hepatocytes'</t>
  </si>
  <si>
    <t>'14HMDZhr'</t>
  </si>
  <si>
    <t>'oxidation of 1''''-OH-midazolam to 1,4-Dihydroxy-midazolam in hepatocytes'</t>
  </si>
  <si>
    <t>'14MDZtev'</t>
  </si>
  <si>
    <t>'efflux of 1,4-Dihydroxy-midazolam into hepatic vein'</t>
  </si>
  <si>
    <t>'1513DTALThr'</t>
  </si>
  <si>
    <t>'demthylation of 15-O-desmethyl tacrolimus to 13,15-O-didesmethyl tacrolimus in hepatocytes'</t>
  </si>
  <si>
    <t>'1513DTACRhr'</t>
  </si>
  <si>
    <t>'demthylation of 13-O-desmethyl tacrolimus to 13,15-O-didesmethyl tacrolimus in hepatocytes'</t>
  </si>
  <si>
    <t>'1513TACRtu'</t>
  </si>
  <si>
    <t>'efflux of 13,15-O-didesmethyl tacrolimus into intestinal lumen by ABC transporter'</t>
  </si>
  <si>
    <t>'1513TACRtep'</t>
  </si>
  <si>
    <t>'exit of 13,15-O-didesmethyl tacrolimus into portal blood'</t>
  </si>
  <si>
    <t>'1531TACRhr'</t>
  </si>
  <si>
    <t>'demethylation of 15-O-desmethyl tacrolimus to 15, 31-O-Didesmethyl-tacrolimus in hepatocytes'</t>
  </si>
  <si>
    <t>'1531TACRteb'</t>
  </si>
  <si>
    <t>'efflux of 15, 31-O-Didesmethyl-tacrolimus into bile'</t>
  </si>
  <si>
    <t>'1531TACRtev'</t>
  </si>
  <si>
    <t>'exit of 15, 31-O-Didesmethyl-tacrolimus into hepatic vein'</t>
  </si>
  <si>
    <t>'1531TALThr'</t>
  </si>
  <si>
    <t>'demethylation of 31-O-desmethyl tacrolimus to 15, 31-O-Didesmethyl-tacrolimus in hepatocytes'</t>
  </si>
  <si>
    <t>'15DMThr'</t>
  </si>
  <si>
    <t>'demethylation of tacrolimus to 15-O-desmethyl tacrolimus in hepatocytes'</t>
  </si>
  <si>
    <t>'15DMTtu'</t>
  </si>
  <si>
    <t>'efflux of 15-O-desmethyl tacrolimus into intestinal lumen by ABC transporter'</t>
  </si>
  <si>
    <t>'15DMTtep'</t>
  </si>
  <si>
    <t>'exit of 15-O-desmethyl tacrolimus into portal blood'</t>
  </si>
  <si>
    <t>'1HIBUPGLUC_Sthv'</t>
  </si>
  <si>
    <t>'release of 1-hydroxy S-ibuprofen-glucuronide into hepatic vein'</t>
  </si>
  <si>
    <t>'1HMDGLUChr'</t>
  </si>
  <si>
    <t>'glucuronidation of 1''''-OH-midazolam in enterocytes'</t>
  </si>
  <si>
    <t>'1HMDZGLUChc'</t>
  </si>
  <si>
    <t>'uptake of 1''''-OH-midazolam-glucuronide into hepatocytes'</t>
  </si>
  <si>
    <t>'1OHMDZhr'</t>
  </si>
  <si>
    <t>'oxidation of midazolam to 1''''-OH-midazolam in hepatocytes'</t>
  </si>
  <si>
    <t>'1OHMDZtep'</t>
  </si>
  <si>
    <t>'efflux of 1''''-OH-midazolam into portal blood'</t>
  </si>
  <si>
    <t>'2HATVLAChc'</t>
  </si>
  <si>
    <t>'conversion of 2-hydroxy-atorvastatin-acid to its lactone form in hepatocytes'</t>
  </si>
  <si>
    <t>'2HATVACIDGLUChr'</t>
  </si>
  <si>
    <t>'glucuronidation of 2-hydroxy-atorvastatin-acid in hepatocytes'</t>
  </si>
  <si>
    <t>'2HATVACIDGLUCteb'</t>
  </si>
  <si>
    <t>'efflux of 2-hydroxy-atorvastatin-acyl-glucuronide into bile'</t>
  </si>
  <si>
    <t>'2HATVACIDOXDhc'</t>
  </si>
  <si>
    <t>'oxidation of atorvastatin acid to 2-hydroxy-atorvastatin-acid in hepatocytes'</t>
  </si>
  <si>
    <t>'2HATVACIDhc'</t>
  </si>
  <si>
    <t>'conversion of 2-hydroxy-atorvastatin-lactone to its acid form in hepatocytes'</t>
  </si>
  <si>
    <t>'2HATVACIDteb'</t>
  </si>
  <si>
    <t>'efflux of 2-hydroxy-atorvastatin-acid into bile'</t>
  </si>
  <si>
    <t>'2HATVACIDtep'</t>
  </si>
  <si>
    <t>'efflux of 2-hydroxy-atorvastatin-acid into portal blood'</t>
  </si>
  <si>
    <t>'2HATVACIDthc'</t>
  </si>
  <si>
    <t>'uptake of 2-hydroxy-atorvastatin-acid into hepatocytes'</t>
  </si>
  <si>
    <t>'2HATVLACGLUChr'</t>
  </si>
  <si>
    <t>'glucuronidation of 2-hydroxy-atorvastatin-lactone in hepatocytes'</t>
  </si>
  <si>
    <t>'2HATVLACGLUCteb'</t>
  </si>
  <si>
    <t>'efflux of 2-hydroxy-atorvastatin-lactone-glucuronide into bile'</t>
  </si>
  <si>
    <t>'2HATVLACOXDhc'</t>
  </si>
  <si>
    <t>'oxidation of atorvastatin lactone to 2-hydroxy-atorvastatin-lactone in hepatocytes'</t>
  </si>
  <si>
    <t>'2HATVLACteb'</t>
  </si>
  <si>
    <t>'efflux of 2-hydroxy-atorvastatin-lactone into bile'</t>
  </si>
  <si>
    <t>'2HATVLACtep'</t>
  </si>
  <si>
    <t>'efflux of 2-hydroxy-atorvastatin-lactone into portal blood'</t>
  </si>
  <si>
    <t>'2HATVLACthc'</t>
  </si>
  <si>
    <t>'uptake of 2-hydroxy-atorvastatin-lactone into hepatocytes'</t>
  </si>
  <si>
    <t>'2HIBUPGLUC_Sthv'</t>
  </si>
  <si>
    <t>'release of 2-hydroxy S-ibuprofen-glucuronide into hepatic vein'</t>
  </si>
  <si>
    <t>'31DMThr'</t>
  </si>
  <si>
    <t>'demethylation of tacrolimus to 31-O-desmethyl tacrolimus in hepatocytes'</t>
  </si>
  <si>
    <t>'31DMTtu'</t>
  </si>
  <si>
    <t>'efflux of 31-O-desmethyl tacrolimus into intestinal lumen by ABC transporter'</t>
  </si>
  <si>
    <t>'31DMTtep'</t>
  </si>
  <si>
    <t>'exit of 31-O-desmethyl tacrolimus into portal blood'</t>
  </si>
  <si>
    <t>'35DHPVShc'</t>
  </si>
  <si>
    <t>'conversion of pravastatin to 3''''-alpha-5''''-beta-dihydroxy pravastatin in entercoytes'</t>
  </si>
  <si>
    <t>'35DHPVStep'</t>
  </si>
  <si>
    <t>'3''''-alpha-5''''-beta-dihydroxy pravastatin exit into portal blood'</t>
  </si>
  <si>
    <t>'35DHPVSthc'</t>
  </si>
  <si>
    <t>'uptake of 3''''-alpha-5''''-beta-dihydroxy pravastatin by hepatocytes'</t>
  </si>
  <si>
    <t>'35DSMVhep'</t>
  </si>
  <si>
    <t>'formation of 3'''',5''''-dihydrodoil simvastatin'</t>
  </si>
  <si>
    <t>'35DSMVteb'</t>
  </si>
  <si>
    <t>'efflux of 3'''',5''''-dihydrodiol-simvastatin-lactone form into bile'</t>
  </si>
  <si>
    <t>'3HIBUPGLUC_Sthv'</t>
  </si>
  <si>
    <t>'release of 3-hydroxy S-ibuprofen-glucuronide into hepatic vein '</t>
  </si>
  <si>
    <t>'3HLVSTAChep'</t>
  </si>
  <si>
    <t>'conversion of 3''''''''-hydroxy-lovastatin lactone to acid form'</t>
  </si>
  <si>
    <t>'3HLVSTACtbc'</t>
  </si>
  <si>
    <t>'release of 3''''''''-hydroxy-lovastatin acid form into bile'</t>
  </si>
  <si>
    <t>'3HPVSTETCOAhcm'</t>
  </si>
  <si>
    <t>'beta oxidation of 3''''-S-hydroxy-pravastatin-CoA to tatranor-CoA derivative in hepatocytes, mitochondria'</t>
  </si>
  <si>
    <t>'3HPVSTETCOAhcx'</t>
  </si>
  <si>
    <t>'beta oxidation of 3''''-S-hydroxy-pravastatin-CoA to tetranor-CoA in hepatocytes, peroxisomes'</t>
  </si>
  <si>
    <t>'3HPVSTETteb'</t>
  </si>
  <si>
    <t>'efflux of 3''''-S-hydroxy-pravastatin-tetranor into bile'</t>
  </si>
  <si>
    <t>'3HPVSTETtev'</t>
  </si>
  <si>
    <t>'exit of 3''''-S-hydroxy-pravastatin-tetranor into hepatic vein'</t>
  </si>
  <si>
    <t>'3HPVShc'</t>
  </si>
  <si>
    <t>'oxidation of pravastatin to 3''''-hydroxy pravastatin in hepatocytes'</t>
  </si>
  <si>
    <t>'3HPVSteb'</t>
  </si>
  <si>
    <t>'efflux of 3''''-S-hydroxy-pravastatin into bile'</t>
  </si>
  <si>
    <t>'3HPVStep'</t>
  </si>
  <si>
    <t>'3''''-hydroxy pravastatin exit into portal blood'</t>
  </si>
  <si>
    <t>'3HPVSthc'</t>
  </si>
  <si>
    <t>'uptake of 3''''-hydroxy pravastatin by hepatocytes'</t>
  </si>
  <si>
    <t>'3HSMVACIDhep'</t>
  </si>
  <si>
    <t>'conversion of 3''''-hydroxy simvastatin lactone to acid form'</t>
  </si>
  <si>
    <t>'3HSMVACIDteb'</t>
  </si>
  <si>
    <t>'efflux of 3''''-hydroxy-simvastatin-acid form into bile'</t>
  </si>
  <si>
    <t>'3HSMVhep'</t>
  </si>
  <si>
    <t>'acid catalyzed rearrangement of 6''''-beta-hydroxy-simvastatin to 3''''-hydroxy simvastatin'</t>
  </si>
  <si>
    <t>'3ISPVShc'</t>
  </si>
  <si>
    <t>'isomerization of pravastatin to 3''''-alpha-iso-pravastatin in hepatocytes'</t>
  </si>
  <si>
    <t>'3ISPVSteb'</t>
  </si>
  <si>
    <t>'efflux of 3-alpha-iso-pravastatin into bile'</t>
  </si>
  <si>
    <t>'3ISPVStep'</t>
  </si>
  <si>
    <t>'3''''-alpha-iso-pravastatin exit into portal blood'</t>
  </si>
  <si>
    <t>'3ISPVSthc'</t>
  </si>
  <si>
    <t>'uptake of 3''''-alpha-iso-pravastatin by hepatocytes'</t>
  </si>
  <si>
    <t>'3MEACMPhc'</t>
  </si>
  <si>
    <t>'formation of 3-methoxy-acetaminophen in hepatocytes'</t>
  </si>
  <si>
    <t>'3OHACMPhr'</t>
  </si>
  <si>
    <t>'oxidation of acetaminophen to 3-OH-acetaminophen in hepatocytes'</t>
  </si>
  <si>
    <t>'3OHACMPtev'</t>
  </si>
  <si>
    <t>'efflux of 3-OH-acetaminophen into hepatic vein'</t>
  </si>
  <si>
    <t>'4BHGLZABCt'</t>
  </si>
  <si>
    <t>'excretion of 4-beta-OH-gliclazide into bile'</t>
  </si>
  <si>
    <t>'4BHGLZhr'</t>
  </si>
  <si>
    <t>'oxidation of gliclazide to 4-beta-OH-gliclazide in hepatocytes'</t>
  </si>
  <si>
    <t>'4BHGLZtev'</t>
  </si>
  <si>
    <t>'excretion of 4-beta-OH-gliclazide into hepatic vein'</t>
  </si>
  <si>
    <t>'4HATVACIDOXDhc'</t>
  </si>
  <si>
    <t>'oxidation of atorvastatin acid to 4-hydroxy-atorvastatin-acid in hepatocytes'</t>
  </si>
  <si>
    <t>'4HATVACIDhc'</t>
  </si>
  <si>
    <t>'conversion of 4-hydroxy-atorvastatin-lactone to its acid form in hepatocytes'</t>
  </si>
  <si>
    <t>'4HATVACIDteb'</t>
  </si>
  <si>
    <t>'efflux of 4-hydroxy-atorvastatin-acid into bile'</t>
  </si>
  <si>
    <t>'4HATVACIDtep'</t>
  </si>
  <si>
    <t>'efflux of 4-hydroxy-atorvastatin-acid into portal blood'</t>
  </si>
  <si>
    <t>'4HATVACIDthc'</t>
  </si>
  <si>
    <t>'uptake of 4-hydroxy-atorvastatin-acid into hepatocytes'</t>
  </si>
  <si>
    <t>'4HATVLACOXDhc'</t>
  </si>
  <si>
    <t>'oxidation of atorvastatin lactone to 4-hydroxy-atorvastatin-lactone in hepatocytes'</t>
  </si>
  <si>
    <t>'4HATVLAChc'</t>
  </si>
  <si>
    <t>'4HATVLACteb'</t>
  </si>
  <si>
    <t>'efflux of 4-hydroxy-atorvastatin-lactone into bile'</t>
  </si>
  <si>
    <t>'4HATVLACtep'</t>
  </si>
  <si>
    <t>'efflux of 4-hydroxy-atorvastatin-lactone into portal blood'</t>
  </si>
  <si>
    <t>'4HATVLACthc'</t>
  </si>
  <si>
    <t>'uptake of 4-hydroxy-atorvastatin-lactone into hepatocytes'</t>
  </si>
  <si>
    <t>'4HMDGLUCtev'</t>
  </si>
  <si>
    <t>'efflux of 4-OH-midazolam-glucuronide into hepatic vein'</t>
  </si>
  <si>
    <t>'4HMDZGLUChr'</t>
  </si>
  <si>
    <t>'glucuronidation of 4-OH-midazolam in enterocytes'</t>
  </si>
  <si>
    <t>'4OHMDZhr'</t>
  </si>
  <si>
    <t>'oxidation of midazolam to 4-OH-midazolam in hepatocytes'</t>
  </si>
  <si>
    <t>'4OHMDZtev'</t>
  </si>
  <si>
    <t>'efflux of 4-OH-midazolam into hepatic vein'</t>
  </si>
  <si>
    <t>'56DHPVShc'</t>
  </si>
  <si>
    <t>'oxidation of triol metabolite to 3-keto-5,6,-dihydroxy-pravastatin in hepatocytes'</t>
  </si>
  <si>
    <t>'56DHPVSteb'</t>
  </si>
  <si>
    <t>'efflux of 3-keto-5,6,-dihydroxy-pravastatin into bile'</t>
  </si>
  <si>
    <t>'56DHPVStev'</t>
  </si>
  <si>
    <t>'exit of 3-keto-5,6,-dihydroxy-pravastatin into hepatic vein'</t>
  </si>
  <si>
    <t>'56EPPVShc'</t>
  </si>
  <si>
    <t>'oxidation of 3-alpha-iso-pravastatin to 5,6-epoxy-3-alpha-iso-pravastatin in hepatocytes'</t>
  </si>
  <si>
    <t>'56EPPVSteb'</t>
  </si>
  <si>
    <t>'efflux of 5,6-epoxy-3-alpha-iso-pravastatin into bile'</t>
  </si>
  <si>
    <t>'56EPPVStev'</t>
  </si>
  <si>
    <t>'exit of 5,6-epoxy-3-alpha-iso-pravastatin into hepatic vein'</t>
  </si>
  <si>
    <t>'5OHFVSGLUhc'</t>
  </si>
  <si>
    <t>'glucuronidation of 5-hydroxy-fluvastatin'</t>
  </si>
  <si>
    <t>'5OHFVSGLUtev'</t>
  </si>
  <si>
    <t>'exit of 5-hydroxy-fluvastatin-glucuronide into hepatic vein for excretion in urine'</t>
  </si>
  <si>
    <t>'5OHFVShc'</t>
  </si>
  <si>
    <t>'oxidation of fluvastatin to 5-hydroxy-fluvastatin in hepatocytes'</t>
  </si>
  <si>
    <t>'5OHFVSteb'</t>
  </si>
  <si>
    <t>'efflux of 5-hydroxy-fluvastatin into bile for excretion into faeces'</t>
  </si>
  <si>
    <t>'6AHGLZABCt'</t>
  </si>
  <si>
    <t>'excretion of 6-alpha-OH-gliclazide into bile'</t>
  </si>
  <si>
    <t>'6AHGLZhr'</t>
  </si>
  <si>
    <t>'oxidation of gliclazide to 6-alpha-OH-gliclazide in hepatocytes'</t>
  </si>
  <si>
    <t>'6AHGLZtev'</t>
  </si>
  <si>
    <t>'excretion of 6-alpha-OH-gliclazide into hepatic vein'</t>
  </si>
  <si>
    <t>'6BHGLZABCt'</t>
  </si>
  <si>
    <t>'excretion of 6-beta-OH-gliclazide into bile'</t>
  </si>
  <si>
    <t>'6BHGLZGLCABCt'</t>
  </si>
  <si>
    <t>'excretion of 6-beta-OH-gliclazide-glucuronide into bile'</t>
  </si>
  <si>
    <t>'6BHGLZGLChr'</t>
  </si>
  <si>
    <t>'glucuronidation of 6-beta-OH-gliclazide-glucuronide in hepatocytes'</t>
  </si>
  <si>
    <t>'6BHGLZGLCtev'</t>
  </si>
  <si>
    <t>'excretion of 6-beta-OH-gliclazide-glucuronide into hepatic vein'</t>
  </si>
  <si>
    <t>'6BHGLZhr'</t>
  </si>
  <si>
    <t>'oxidation of gliclazide to 6-beta-OH-gliclazide in hepatocytes'</t>
  </si>
  <si>
    <t>'6BHGLZtev'</t>
  </si>
  <si>
    <t>'excretion of 6-beta-OH-gliclazide into hepatic vein'</t>
  </si>
  <si>
    <t>'6CSMVACIDhep'</t>
  </si>
  <si>
    <t>'conversion of 6''''-beta-carboxy simvastatin lactone to acid form'</t>
  </si>
  <si>
    <t>'6CSMVACIDteb'</t>
  </si>
  <si>
    <t>'efflux of 6''''-beta-carboxy-simvastatin-acid form into bile'</t>
  </si>
  <si>
    <t>'6CSMVhep'</t>
  </si>
  <si>
    <t>'oxidation of 6''''-exomethylene simvastatin to 6''''-beta-hydroxy carboxy simvastatin lactone form'</t>
  </si>
  <si>
    <t>'6EPSteb'</t>
  </si>
  <si>
    <t>'efflux of 6-epipravastatin into bile'</t>
  </si>
  <si>
    <t>'6EPVStep'</t>
  </si>
  <si>
    <t>'6''''-epi-pravastatin exit into portal blood'</t>
  </si>
  <si>
    <t>'6EPVShc'</t>
  </si>
  <si>
    <t>'isomerization of pravastatin to 6''''-epi-pravastatin in hepatocytes'</t>
  </si>
  <si>
    <t>'6EPVSthc'</t>
  </si>
  <si>
    <t>'uptake of 6''''-epi-pravastatin by hepatocytes'</t>
  </si>
  <si>
    <t>'6HLVSTAChep'</t>
  </si>
  <si>
    <t>'conversion of lactone form of 6''''-beta-hydroxy-lovastatin to acid form'</t>
  </si>
  <si>
    <t>'6HLVSTthep'</t>
  </si>
  <si>
    <t>'uptake of 6''''-beta-hydroxy-lovastatin by hepatocytes'</t>
  </si>
  <si>
    <t>'6HMSMVACIDhep'</t>
  </si>
  <si>
    <t>'conversion of 6''''-beta-hydroxy-methyl simvastatin lactone to acid form'</t>
  </si>
  <si>
    <t>'6HMSMVACIDteb'</t>
  </si>
  <si>
    <t>'efflux of 6''''-beta-hydroxy-methyl-simvastatin-acid into bile'</t>
  </si>
  <si>
    <t>'6HMSMVhep'</t>
  </si>
  <si>
    <t>'oxidation of 6''''-exomethylene simvastatin to 6''''-beta-hydroxy methyl simvastatin'</t>
  </si>
  <si>
    <t>'6HSMVACIDhep'</t>
  </si>
  <si>
    <t>'conversion of 6''''-beta-hydroxy simvastatin lactone to acid form'</t>
  </si>
  <si>
    <t>'6HSMVACIDteb'</t>
  </si>
  <si>
    <t>'efflux of 6''''-beta-hydroxy simvastatin acid into bile'</t>
  </si>
  <si>
    <t>'6HSMVhep'</t>
  </si>
  <si>
    <t>'oxidation of simvastatin to 6''''-beta-hydroxy simvastatin'</t>
  </si>
  <si>
    <t>'6MELACAChep'</t>
  </si>
  <si>
    <t>'conversion of lactone form of 6''''-exomethylene-lovastatin to acid form'</t>
  </si>
  <si>
    <t>'6MELVACtbc'</t>
  </si>
  <si>
    <t>'release of 6''''-exomethylene-lovastatin-acid form into bile'</t>
  </si>
  <si>
    <t>'6MELVSTthep'</t>
  </si>
  <si>
    <t>'uptake of 6''''-exomethylene-lovastatin by hepatocytes'</t>
  </si>
  <si>
    <t>'6MSMVhep'</t>
  </si>
  <si>
    <t>'oxidation of simvastatin to 6''''-exomethylene lactone form'</t>
  </si>
  <si>
    <t>'6OHFVSGLUhc'</t>
  </si>
  <si>
    <t>'glucuronidation of 6-hydroxy-fluvastatin'</t>
  </si>
  <si>
    <t>'6OHFVSGLUtev'</t>
  </si>
  <si>
    <t>'exit of 6-hydroxy-fluvastatin-glucuronide into hepatic vein for excretion in urine'</t>
  </si>
  <si>
    <t>'6OHFVShc'</t>
  </si>
  <si>
    <t>'oxidation of fluvastatin to 6-hydroxy-fluvastatin in hepatocytes'</t>
  </si>
  <si>
    <t>'6OHFVSteb'</t>
  </si>
  <si>
    <t>'efflux of 6-hydroxy-fluvastatin into bile for excretion into faeces'</t>
  </si>
  <si>
    <t>'7AHGLZABCt'</t>
  </si>
  <si>
    <t>'excretion of 7-alpha-OH-gliclazide into bile'</t>
  </si>
  <si>
    <t>'7AHGLZhr'</t>
  </si>
  <si>
    <t>'oxidation of gliclazide to 7-alpha-OH-gliclazide in hepatocytes'</t>
  </si>
  <si>
    <t>'7AHGLZtev'</t>
  </si>
  <si>
    <t>'excretion of 7-alpha-OH-gliclazide into hepatic vein'</t>
  </si>
  <si>
    <t>'7BHGLZABCt'</t>
  </si>
  <si>
    <t>'excretion of 7-beta-OH-gliclazide into bile'</t>
  </si>
  <si>
    <t>'7BHGLZGLCABCt'</t>
  </si>
  <si>
    <t>'excretion of 7-beta-OH-gliclazide-glucuronide into bile'</t>
  </si>
  <si>
    <t>'7BHGLZGLChr'</t>
  </si>
  <si>
    <t>'glucuronidation of 7-beta-OH-gliclazide-glucuronide in hepatocytes'</t>
  </si>
  <si>
    <t>'7BHGLZGLCtev'</t>
  </si>
  <si>
    <t>'excretion of 7-beta-OH-gliclazide-glucuronide into hepatic vein'</t>
  </si>
  <si>
    <t>'7BHGLZhr'</t>
  </si>
  <si>
    <t>'oxidation of gliclazide to 7-beta-OH-gliclazide in hepatocytes'</t>
  </si>
  <si>
    <t>'7BHGLZtev'</t>
  </si>
  <si>
    <t>'excretion of 7-beta-OH-gliclazide into hepatic vein'</t>
  </si>
  <si>
    <t>'7HPVShc'</t>
  </si>
  <si>
    <t>'oxidation of 3-alpha-iso-pravastatin to 7-hydroxy-3-alpha-iso-pravastatin in hepatocytes'</t>
  </si>
  <si>
    <t>'7HPVSteb'</t>
  </si>
  <si>
    <t>'efflux of 7-hydroxy-3-alpha-iso-pravastatin into bile'</t>
  </si>
  <si>
    <t>'7HPVStev'</t>
  </si>
  <si>
    <t>'exit of 7-hydroxy-3-alpha-iso-pravastatin into hepatic vein'</t>
  </si>
  <si>
    <t>'ALLOP2tu'</t>
  </si>
  <si>
    <t>'uptake of allopurinol by the enterocytes'</t>
  </si>
  <si>
    <t>'ACMPtu'</t>
  </si>
  <si>
    <t>'efflux of acetaminophen by P-gp from the enterocytes into lumen'</t>
  </si>
  <si>
    <t>'ACMPGLUChr'</t>
  </si>
  <si>
    <t>'glucuronidation of acetaminophen in hepatocytes'</t>
  </si>
  <si>
    <t>'ACMPGLUTdt'</t>
  </si>
  <si>
    <t>'uptake of acetaminophen-glutathione-conjugate into the enterocytes'</t>
  </si>
  <si>
    <t>'ACMPGLUTtep'</t>
  </si>
  <si>
    <t>'efflux of acetaminophen-glutathione-conjugate from enterocytes into portal blood'</t>
  </si>
  <si>
    <t>'ACMPGLUTthc'</t>
  </si>
  <si>
    <t>'uptake of acetaminophen-glutathione-conjugate by the hepatocytes'</t>
  </si>
  <si>
    <t>'ACMPGLUtep'</t>
  </si>
  <si>
    <t>'efflux of acetaminophen-glucuronide-conjugate from enterocytes into portal blood'</t>
  </si>
  <si>
    <t>'ACMPGLUthc'</t>
  </si>
  <si>
    <t>'uptake of acetaminophen-glucuronide-conjugate by the hepatocytes'</t>
  </si>
  <si>
    <t>'ACMPShc'</t>
  </si>
  <si>
    <t>'sulphation of acetaminophen in hepatocytes'</t>
  </si>
  <si>
    <t>'ACMPdt'</t>
  </si>
  <si>
    <t>'uptake of acetaminophen by enterocytes'</t>
  </si>
  <si>
    <t>'ACMPthc'</t>
  </si>
  <si>
    <t>'uptake of acetaminophen by the hepatocytes'</t>
  </si>
  <si>
    <t>'ALLOP1tu'</t>
  </si>
  <si>
    <t>'ALLOPOXDhep'</t>
  </si>
  <si>
    <t>'oxidation of allopurinol to oxypurinol in hepatocytes'</t>
  </si>
  <si>
    <t>'ALLOPtepvb'</t>
  </si>
  <si>
    <t>'uptake of allopurinol by the hepatocytes'</t>
  </si>
  <si>
    <t>'AM19CSALThr'</t>
  </si>
  <si>
    <t>'alternative pathway for formation of AM19 from AM1 in hepatocytes'</t>
  </si>
  <si>
    <t>'AM19CShr'</t>
  </si>
  <si>
    <t>'oxidation of AM9 to AM19 (cyclosporine) in hepatocytes'</t>
  </si>
  <si>
    <t>'AM19CSteb'</t>
  </si>
  <si>
    <t>'efflux of AM19-cyclosporine into bile'</t>
  </si>
  <si>
    <t>'AM1A4NCShc'</t>
  </si>
  <si>
    <t>'demethylation of AM1A to AM1A4N in hepatocytes'</t>
  </si>
  <si>
    <t>'AM1A4NCSteb'</t>
  </si>
  <si>
    <t>'efflux of AM1A4N-cyclosporine into bile'</t>
  </si>
  <si>
    <t>'AM1ACCShr'</t>
  </si>
  <si>
    <t>'oxidation of AM1c to AM1Ac in hepatocytes (alternative mechanism)'</t>
  </si>
  <si>
    <t>'AM1ACCStev'</t>
  </si>
  <si>
    <t>'efflux of AM1Ac-cyclosporine into hepatic vein'</t>
  </si>
  <si>
    <t>'AM1ACShr'</t>
  </si>
  <si>
    <t>'formation of AM1A-cyclosporine in hepatocytes'</t>
  </si>
  <si>
    <t>'AM1ACSteb'</t>
  </si>
  <si>
    <t>'efflux of AM1A-cyclosporine into bile'</t>
  </si>
  <si>
    <t>'AM1ACStep'</t>
  </si>
  <si>
    <t>'efflux of AM1A (cyclosporine) into portal blood'</t>
  </si>
  <si>
    <t>'AM1ALCShr'</t>
  </si>
  <si>
    <t>'formation of AM1AL-cyclosporine in hepatocytes'</t>
  </si>
  <si>
    <t>'AM1ALCSteb'</t>
  </si>
  <si>
    <t>'efflux of AM1AL-cyclosporine into bile'</t>
  </si>
  <si>
    <t>'AM1ALCStep'</t>
  </si>
  <si>
    <t>'efflux of AM1AL (cyclosporine) into portal blood'</t>
  </si>
  <si>
    <t>'AM1C4N9CShc'</t>
  </si>
  <si>
    <t>'demethylation of AM1c9 to AM1c4N9 in hepatocytes (alternative mechanism)'</t>
  </si>
  <si>
    <t>'AM1C4N9CSteb'</t>
  </si>
  <si>
    <t>'efflux of AM1c4N9-cyclosporine into bile'</t>
  </si>
  <si>
    <t>'AM1C9CShr'</t>
  </si>
  <si>
    <t>'oxidation of AM1c to AM1c9 in hepatocytes (alternative mechanism)'</t>
  </si>
  <si>
    <t>'AM1C9CSteb'</t>
  </si>
  <si>
    <t>'efflux of AM1c9-cyclosporine into bile'</t>
  </si>
  <si>
    <t>'AM1C9CStev'</t>
  </si>
  <si>
    <t>'efflux of AM1c9-cyclosporine into hepatic vein'</t>
  </si>
  <si>
    <t>'AM1CCShr'</t>
  </si>
  <si>
    <t>'oxidation of cyclosporine to AM1c in hepatocytes'</t>
  </si>
  <si>
    <t>'AM1CCSteb'</t>
  </si>
  <si>
    <t>'efflux of AM1c-cyclosporine into bile'</t>
  </si>
  <si>
    <t>'AM1CCStev'</t>
  </si>
  <si>
    <t>'efflux of AM1c-cyclosporine into hepatic vein'</t>
  </si>
  <si>
    <t>'AM1CGLChr'</t>
  </si>
  <si>
    <t>'glucuronidation of AM1c in hepatocytes'</t>
  </si>
  <si>
    <t>'AM1CGLCteb'</t>
  </si>
  <si>
    <t>'efflux of AM1c-glucuronide into bile'</t>
  </si>
  <si>
    <t>'AM1CSAhr'</t>
  </si>
  <si>
    <t>'oxidation of cyclosporine to AM1 in hepatocytes'</t>
  </si>
  <si>
    <t>'AM1CSAtep'</t>
  </si>
  <si>
    <t>'efflux of AM1 (cyclosporine) into portal blood'</t>
  </si>
  <si>
    <t>'AM4N9CShc'</t>
  </si>
  <si>
    <t>'demethylation of AM9 to AM4N9 in hepatocytes'</t>
  </si>
  <si>
    <t>'AM4N9CShr'</t>
  </si>
  <si>
    <t>'oxidation of AM4N to AM4N9 in hepatocytes'</t>
  </si>
  <si>
    <t>'AM4N9CStev'</t>
  </si>
  <si>
    <t>'efflux of AM4N9-cyclosporine into hepatic vein'</t>
  </si>
  <si>
    <t>'AM4NC9CSteb'</t>
  </si>
  <si>
    <t>'efflux of AM4N9-cyclosporine into bile'</t>
  </si>
  <si>
    <t>'AM4NCShr'</t>
  </si>
  <si>
    <t>'demethylation of cyclosporine to AM4N in hepatocytes'</t>
  </si>
  <si>
    <t>'AM4NCSteb'</t>
  </si>
  <si>
    <t>'efflux of AM4N-cyclosporine into bile'</t>
  </si>
  <si>
    <t>'AM4NCStep'</t>
  </si>
  <si>
    <t>'efflux of AM4N (cyclosporine) into portal blood'</t>
  </si>
  <si>
    <t>'AM9CSAhr'</t>
  </si>
  <si>
    <t>'oxidation of cyclosporine to AM9 in hepatocytes'</t>
  </si>
  <si>
    <t>'AM9CSAteb'</t>
  </si>
  <si>
    <t>'efflux of AM9-cyclosporine into bile'</t>
  </si>
  <si>
    <t>'AM9CSAtep'</t>
  </si>
  <si>
    <t>'efflux of AM9 (cyclosporine) into portal blood'</t>
  </si>
  <si>
    <t>'ATVACIDMCTtu'</t>
  </si>
  <si>
    <t>'uptake of atorvastatin by enterocytes by MCT1'</t>
  </si>
  <si>
    <t>'ATVACIDOATPtu'</t>
  </si>
  <si>
    <t>'uptake of atorvastatin by enterocytes'</t>
  </si>
  <si>
    <t>'ATVACIDhc'</t>
  </si>
  <si>
    <t>'conversion of lactone to acid form of atorvastatin in hepatocytes'</t>
  </si>
  <si>
    <t>'ATVACIDhr'</t>
  </si>
  <si>
    <t>'spontaneous conversion of atorvastatin ether glucuronide (G1) to atorvastatin-acid'</t>
  </si>
  <si>
    <t>'ATVACIDtdu'</t>
  </si>
  <si>
    <t>'passive diffusion of atorvastatin into enterocytes'</t>
  </si>
  <si>
    <t>'ATVACIDtu'</t>
  </si>
  <si>
    <t>'efflux of atorvastatin acid by P-gp from the enterocytes into lumen'</t>
  </si>
  <si>
    <t>'ATVACYLGLUChc'</t>
  </si>
  <si>
    <t>'glucuronidation of atorvastatin to atorvastatin acyl glucuronide (G2) in hepatocytes'</t>
  </si>
  <si>
    <t>'ATVETHGLUChc'</t>
  </si>
  <si>
    <t>'glucuronidation of atorvastatin to atorvastatin ether glucuronide (G1) in hepatocytes'</t>
  </si>
  <si>
    <t>'ATVLACGLCURhc'</t>
  </si>
  <si>
    <t>'glucuronidation of atorvastatin lactone to atorvastain lactone ether glucuronide (G3) in hepatocytes'</t>
  </si>
  <si>
    <t>'ATVLACThc'</t>
  </si>
  <si>
    <t>'uptake of atorvastatin-lactone into hepatocytes'</t>
  </si>
  <si>
    <t>'ATVLACh2r'</t>
  </si>
  <si>
    <t>'spontaneous conversion of glucuronide (G2) to lactone form of atorvastatin'</t>
  </si>
  <si>
    <t>'ATVLAChc'</t>
  </si>
  <si>
    <t>'lactonization of atorvastatin in hepatocytes'</t>
  </si>
  <si>
    <t>'ATVLAChr'</t>
  </si>
  <si>
    <t>'spontaneous conversion of atorvastain lactone ether glucuronide (G3) to atorvastatin-lactone in hepatocytes'</t>
  </si>
  <si>
    <t>'ATVLACtdhc'</t>
  </si>
  <si>
    <t>'passive diffusion of atorvastatin lactone into hepatocytes'</t>
  </si>
  <si>
    <t>'ATVLACtu'</t>
  </si>
  <si>
    <t>'efflux of atorvastatin lactone by P-gp from the enterocytes into lumen'</t>
  </si>
  <si>
    <t>'Am19CStev'</t>
  </si>
  <si>
    <t>'efflux of AM19-cyclosporine into hepatic vein'</t>
  </si>
  <si>
    <t>'Am1CSAteb'</t>
  </si>
  <si>
    <t>'efflux of AM1-cyclosporine into bile'</t>
  </si>
  <si>
    <t>'CARBIBUP_SGLUthv'</t>
  </si>
  <si>
    <t>'release of S-carboxy ibuprofen glucuronide into hepatic vein'</t>
  </si>
  <si>
    <t>'CARIBUP_Rthv'</t>
  </si>
  <si>
    <t>'release of R-carboxy ibuprofen into hepatic vein'</t>
  </si>
  <si>
    <t>'CARIBUP_SGLUhep'</t>
  </si>
  <si>
    <t>'glucuronidation of S-carboxy ibuprofen'</t>
  </si>
  <si>
    <t>'CARIBUP_Sthv'</t>
  </si>
  <si>
    <t>'release of S-carboxy ibuprofen into hepatic vein'</t>
  </si>
  <si>
    <t>'CRGLZABCt'</t>
  </si>
  <si>
    <t>'excretion of carboxy-gliclazide into bile'</t>
  </si>
  <si>
    <t>'CRGLZhr'</t>
  </si>
  <si>
    <t>'oxidation of methyl-hydroxy-gliclazide to carboxy-gliclazide in hepatocytes'</t>
  </si>
  <si>
    <t>'CRGLZtev'</t>
  </si>
  <si>
    <t>'excretion of carboxy-gliclazide into hepatic vein'</t>
  </si>
  <si>
    <t>'CRVS1M24hc'</t>
  </si>
  <si>
    <t>'hydroxylation of cerivastatin-M1 to M24 in hepatocytes'</t>
  </si>
  <si>
    <t>'CRVS1tev'</t>
  </si>
  <si>
    <t>'exit of cerivastatin-M1 into hepatic vein'</t>
  </si>
  <si>
    <t>'CRVS23M24hc'</t>
  </si>
  <si>
    <t>'demethylation of cerivastatin-M23 to M24 in hepatocytes'</t>
  </si>
  <si>
    <t>'CRVSATPthc'</t>
  </si>
  <si>
    <t>'cerivastatin uptake by hepatocytes by active transport'</t>
  </si>
  <si>
    <t>'CRVSATPtu'</t>
  </si>
  <si>
    <t>'efflux of cerivastatin by P-gp or BCRP from the enterocytes into lumen'</t>
  </si>
  <si>
    <t>'CRVSM1SPhc'</t>
  </si>
  <si>
    <t>'de-lactonization of cerivastatin-M22 to cerivastatin-M1 in hepatocytes'</t>
  </si>
  <si>
    <t>'CRVSM1hc'</t>
  </si>
  <si>
    <t>'demethylation of cerivastatin to M1 in hepatocytes'</t>
  </si>
  <si>
    <t>'CRVSM1hr'</t>
  </si>
  <si>
    <t>'beta-glucuronidase of cerivastatin-M1-glucuronide to M1 form'</t>
  </si>
  <si>
    <t>'CRVSM1teb'</t>
  </si>
  <si>
    <t>'efflux of cerivastatin-M1 into bile'</t>
  </si>
  <si>
    <t>'CRVSM22hc'</t>
  </si>
  <si>
    <t>'spontaneous conversion of glucuronide to cerivastatin-M22 in hepatocytes'</t>
  </si>
  <si>
    <t>'CRVSM23hc'</t>
  </si>
  <si>
    <t>'hydroxylation of cerivastatin to M23 in hepatocytes'</t>
  </si>
  <si>
    <t>'CRVSM23hr'</t>
  </si>
  <si>
    <t>'beta-glucuronidase of cerivastatin-M23-glucuronide to M23 form'</t>
  </si>
  <si>
    <t>'CRVSM23teb'</t>
  </si>
  <si>
    <t>'efflux of cerivastatin-M23 into bile'</t>
  </si>
  <si>
    <t>'CRVSM23tev'</t>
  </si>
  <si>
    <t>'exit of cerivastatin-M23 into hepatic vein'</t>
  </si>
  <si>
    <t>'CRVSM24teb'</t>
  </si>
  <si>
    <t>'efflux of cerivastatin-M24 into bile'</t>
  </si>
  <si>
    <t>'CRVSM24tev'</t>
  </si>
  <si>
    <t>'exit of cerivastatin-M24 into hepatic vein'</t>
  </si>
  <si>
    <t>'CRVSM31hc'</t>
  </si>
  <si>
    <t>'spontaneous conversion of glucuronide to cerivastatin-M31 in hepatocytes'</t>
  </si>
  <si>
    <t>'CRVStu'</t>
  </si>
  <si>
    <t>'cerivastatin uptake by enterocytes'</t>
  </si>
  <si>
    <t>'CRVSthc'</t>
  </si>
  <si>
    <t>'cerivastatin uptake by hepatocytes'</t>
  </si>
  <si>
    <t>'CSASULPhc'</t>
  </si>
  <si>
    <t>'conjugation of cyclosporine with sulphate for excretion in hepatocytes'</t>
  </si>
  <si>
    <t>'CSASULPteb'</t>
  </si>
  <si>
    <t>'efflux of cyclosporine-sulphate into bile'</t>
  </si>
  <si>
    <t>'CSASULPtev'</t>
  </si>
  <si>
    <t>'efflux of cyclosporine-sulphate into hepatic vein'</t>
  </si>
  <si>
    <t>'CSAtd'</t>
  </si>
  <si>
    <t>'uptake of cyclosporine by the enterocytes'</t>
  </si>
  <si>
    <t>'CSAtu'</t>
  </si>
  <si>
    <t>'efflux of cyclosporine by P-gp from the enterocytes into lumen'</t>
  </si>
  <si>
    <t>'CVM1GLUChc'</t>
  </si>
  <si>
    <t>'glucuronidation of cerivastatin-M1'</t>
  </si>
  <si>
    <t>'CVM23GLUChc'</t>
  </si>
  <si>
    <t>'glucuronidation of cerivastatin-M23'</t>
  </si>
  <si>
    <t>'CYSACMPAChc'</t>
  </si>
  <si>
    <t>'acetylation of cysteine-conjugate-acetaminophen in hepatocytes'</t>
  </si>
  <si>
    <t>'CYSAMPtev'</t>
  </si>
  <si>
    <t>'efflux of cysteine-conjugate-acetaminophen into hepatic vein'</t>
  </si>
  <si>
    <t>'DELACCRVSM23hc'</t>
  </si>
  <si>
    <t>'de-lactonization of cerivastatin-M31 to cerivastatin-M23 in hepatocytes'</t>
  </si>
  <si>
    <t>'DEOXFVShc'</t>
  </si>
  <si>
    <t>'formation of deoxy-fluvastatin-dinor'</t>
  </si>
  <si>
    <t>'DEOXFVStev'</t>
  </si>
  <si>
    <t>'exit of deoxy-fluvastatin-dinor into hepatic vein for excretion in urine'</t>
  </si>
  <si>
    <t>'DESFVShc'</t>
  </si>
  <si>
    <t>'oxidation of fluvastatin to N-desisopropyl-fluvastatin in hepatocytes'</t>
  </si>
  <si>
    <t>'DESFVSteb'</t>
  </si>
  <si>
    <t>'efflux of N-desisopropyl-fluvastatin into bile for excretion into faeces'</t>
  </si>
  <si>
    <t>'DHGLZABCt'</t>
  </si>
  <si>
    <t>'excretion of dehydro-gliclazide into bile'</t>
  </si>
  <si>
    <t>'DHGLZhc'</t>
  </si>
  <si>
    <t>'dehydrogenation of gliclazide to dehydro-gliclazide in hepatocytes'</t>
  </si>
  <si>
    <t>'DHGLZtev'</t>
  </si>
  <si>
    <t>'excretion of dehydro-gliclazide into hepatic vein'</t>
  </si>
  <si>
    <t>'DSPVSteb'</t>
  </si>
  <si>
    <t>'efflux of desacyl dehydro-pravastatin into bile'</t>
  </si>
  <si>
    <t>'DSPVStev'</t>
  </si>
  <si>
    <t>'exit of desacyl dehydro-pravastatin into hepatic vein'</t>
  </si>
  <si>
    <t>'EPOXTAChr'</t>
  </si>
  <si>
    <t>'formation of epoxy derivative of tacrolimus in hepatocytes'</t>
  </si>
  <si>
    <t>'EPOXTACteb'</t>
  </si>
  <si>
    <t>'efflux of 31-O-Desmethyl,19-Hydroxy,37, 39-Epoxy-tacrolimus into bile'</t>
  </si>
  <si>
    <t>'EPOXTACtev'</t>
  </si>
  <si>
    <t>'exit of 31-O-Desmethyl,19-Hydroxy,37, 39-Epoxy-tacrolimus into hepatic vein'</t>
  </si>
  <si>
    <t>'EX_12htacr(e)'</t>
  </si>
  <si>
    <t>'12-HT or M-VI, 12-hydroxy tacrolimus exchange'</t>
  </si>
  <si>
    <t>'EX_1331tacr(e)'</t>
  </si>
  <si>
    <t>'13,31-O-Didesmethyl-tacrolimus exchange'</t>
  </si>
  <si>
    <t>'EX_13dmt(e)'</t>
  </si>
  <si>
    <t>'13-O-desmethyl tacrolimus, 13-DMT or M-I exchange'</t>
  </si>
  <si>
    <t>'EX_14hmdz(e)'</t>
  </si>
  <si>
    <t>'1,4-Dihydroxy-midazolam exchange'</t>
  </si>
  <si>
    <t>'EX_1513tacr(e)'</t>
  </si>
  <si>
    <t>'13,15-O-didesmethyl tacrolimus exchange'</t>
  </si>
  <si>
    <t>'EX_1531tacr(e)'</t>
  </si>
  <si>
    <t>'15, 31-O-Didesmethyl-tacrolimus exchange'</t>
  </si>
  <si>
    <t>'EX_15dmt(e)'</t>
  </si>
  <si>
    <t>'15-DMT or M-III, 15-O-desmethyl tacrolimus exchange'</t>
  </si>
  <si>
    <t>'EX_1hibupglu_S(e)'</t>
  </si>
  <si>
    <t>'1-hydroxy S-ibuprofen-glucuronide exchange'</t>
  </si>
  <si>
    <t>'EX_1hmdgluc(e)'</t>
  </si>
  <si>
    <t>'1''-OH-midazolam-glucuronide exchange'</t>
  </si>
  <si>
    <t>'EX_1ohmdz(e)'</t>
  </si>
  <si>
    <t>'1''-OH-midazolam exchange'</t>
  </si>
  <si>
    <t>'EX_2hatvacid(e)'</t>
  </si>
  <si>
    <t>'2-hydroxy-atorvastatin-acid / ortho-hydroxy-atorvastatin acid exchange'</t>
  </si>
  <si>
    <t>'EX_2hatvacidgluc(e)'</t>
  </si>
  <si>
    <t>'2-hydroxy-atorvastatin-acyl-glucuronide exchange'</t>
  </si>
  <si>
    <t>'EX_2hatvlac(e)'</t>
  </si>
  <si>
    <t>'2-hydroxy-atorvastatin-lactone / ortho-hydroxy-atorvastatin lactone exchange'</t>
  </si>
  <si>
    <t>'EX_2hatvlacgluc(e)'</t>
  </si>
  <si>
    <t>'2-hydroxy-atorvastatin-lactone-glucuronide exchange'</t>
  </si>
  <si>
    <t>'EX_2hibupglu_S(e)'</t>
  </si>
  <si>
    <t>'2-hydroxy S-ibuprofen-glucuronide exchange'</t>
  </si>
  <si>
    <t>'EX_31dmt(e)'</t>
  </si>
  <si>
    <t>'31-DMT or M-II, 31-O-desmethyl tacrolimus exchange'</t>
  </si>
  <si>
    <t>'EX_35dhpvs(e)'</t>
  </si>
  <si>
    <t>'3''-alpha,5''beta-dihydroxy-pravastatin / 3''-alpha5''beta6''beta-trihydroxy pravastatin exchange'</t>
  </si>
  <si>
    <t>'EX_35dsmv(e)'</t>
  </si>
  <si>
    <t>'3'',5''-dihydrodiol-simvastatin-lactone form exchange'</t>
  </si>
  <si>
    <t>'EX_3hibupglu_S(e)'</t>
  </si>
  <si>
    <t>'3-hydroxy S-ibuprofen-glucuronide exchange'</t>
  </si>
  <si>
    <t>'EX_3hlvstacid(e)'</t>
  </si>
  <si>
    <t>'3''''-hydroxy-lovastatin acid form exchange'</t>
  </si>
  <si>
    <t>'EX_3hpvs(e)'</t>
  </si>
  <si>
    <t>'3''-S-hydroxy-pravastatin exchange'</t>
  </si>
  <si>
    <t>'EX_3hpvstet(e)'</t>
  </si>
  <si>
    <t>'3''-S-hydroxy-pravastatin-tetranor exchange'</t>
  </si>
  <si>
    <t>'EX_3hsmvacid(e)'</t>
  </si>
  <si>
    <t>'3''-hydroxy-simvastatin-acid form exchange'</t>
  </si>
  <si>
    <t>'EX_3ispvs(e)'</t>
  </si>
  <si>
    <t>'3-alpha-iso-pravastatin exchange'</t>
  </si>
  <si>
    <t>'EX_3ohacmp(e)'</t>
  </si>
  <si>
    <t>'3-hydroxy-acetaminophen exchange'</t>
  </si>
  <si>
    <t>'EX_4bhglz(e)'</t>
  </si>
  <si>
    <t>'4-beta-OH-gliclazide exchange'</t>
  </si>
  <si>
    <t>'EX_4hatvacid(e)'</t>
  </si>
  <si>
    <t>'4-hydroxy-atorvastatin-acid / para-hydroxy-atorvastatin acid exchange'</t>
  </si>
  <si>
    <t>'EX_4hatvlac(e)'</t>
  </si>
  <si>
    <t>'4-hydroxy-atorvastatin-lactone / para-hydroxy-atorvastatin lactone exchange'</t>
  </si>
  <si>
    <t>'EX_4hmdgluc(e)'</t>
  </si>
  <si>
    <t>'4-OH-midazolam-glucuronide exchange'</t>
  </si>
  <si>
    <t>'EX_4ohmdz(e)'</t>
  </si>
  <si>
    <t>'4-OH-midazolam exchange'</t>
  </si>
  <si>
    <t>'EX_56dhpvs(e)'</t>
  </si>
  <si>
    <t>'3-keto-5,6,-dihydroxy-pravastatin exchange'</t>
  </si>
  <si>
    <t>'EX_56eppvs(e)'</t>
  </si>
  <si>
    <t>'5,6-epoxy-3-alpha-iso-pravastatin exchange'</t>
  </si>
  <si>
    <t>'EX_5ohfvs(e)'</t>
  </si>
  <si>
    <t>'5-hydroxy-fluvastatin exchange'</t>
  </si>
  <si>
    <t>'EX_5ohfvsglu(e)'</t>
  </si>
  <si>
    <t>'5-hydroxy-fluvastatin-glucuronide exchange'</t>
  </si>
  <si>
    <t>'EX_6ahglz(e)'</t>
  </si>
  <si>
    <t>'6-alpha-OH-gliclazide exchange'</t>
  </si>
  <si>
    <t>'EX_6bhglz(e)'</t>
  </si>
  <si>
    <t>'6-beta-OH-gliclazide exchange'</t>
  </si>
  <si>
    <t>'EX_6bhglzglc(e)'</t>
  </si>
  <si>
    <t>'6-beta-OH-gliclazide-glucuronide exchange'</t>
  </si>
  <si>
    <t>'EX_6csmvacid(e)'</t>
  </si>
  <si>
    <t>'6''-beta-carboxy-simvastatin-acid form exchange'</t>
  </si>
  <si>
    <t>'EX_6epvs(e)'</t>
  </si>
  <si>
    <t>'6-epipravastatin exchange'</t>
  </si>
  <si>
    <t>'EX_6hlvst(e)'</t>
  </si>
  <si>
    <t>'6''-beta-hydroxy-lovastatin lactone form exchange'</t>
  </si>
  <si>
    <t>'EX_6hmsmvacid(e)'</t>
  </si>
  <si>
    <t>'6''-beta-hydroxy-methyl-simvastatin-acid form exchange'</t>
  </si>
  <si>
    <t>'EX_6hsmvacid(e)'</t>
  </si>
  <si>
    <t>'6''-beta-hydroxy simvastatin acid exchange'</t>
  </si>
  <si>
    <t>'EX_6melvacid(e)'</t>
  </si>
  <si>
    <t>'6''-exomethylene-lovastatin-acid form exchange'</t>
  </si>
  <si>
    <t>'EX_6melvst(e)'</t>
  </si>
  <si>
    <t>'6''-exomethylene-lovastatin lactone form exchange'</t>
  </si>
  <si>
    <t>'EX_6ohfvs(e)'</t>
  </si>
  <si>
    <t>'6-hydroxy-fluvastatin exchange'</t>
  </si>
  <si>
    <t>'EX_6ohfvsglu(e)'</t>
  </si>
  <si>
    <t>'6-hydroxy-fluvastatin-glucuronide exchange'</t>
  </si>
  <si>
    <t>'EX_7ahglz(e)'</t>
  </si>
  <si>
    <t>'7-alpha-OH-gliclazide exchange'</t>
  </si>
  <si>
    <t>'EX_7bhglz(e)'</t>
  </si>
  <si>
    <t>'7-beta-OH-gliclazide exchange'</t>
  </si>
  <si>
    <t>'EX_7bhglzglc(e)'</t>
  </si>
  <si>
    <t>'7-beta-OH-gliclazide-glucuronide exchange'</t>
  </si>
  <si>
    <t>'EX_7hpvs(e)'</t>
  </si>
  <si>
    <t>'7-hydroxy-3-alpha-iso-pravastatin exchange'</t>
  </si>
  <si>
    <t>'EX_acmp(e)'</t>
  </si>
  <si>
    <t>'acetaminophen/paracetamol exchange'</t>
  </si>
  <si>
    <t>'EX_acmpglu(e)'</t>
  </si>
  <si>
    <t>'Acetaminophen glucuronide exchange'</t>
  </si>
  <si>
    <t>'EX_acmpglut(e)'</t>
  </si>
  <si>
    <t>'acetaminophen-glutathione-conjugate exchange'</t>
  </si>
  <si>
    <t>'EX_allop(e)'</t>
  </si>
  <si>
    <t>'allopurinol exchange'</t>
  </si>
  <si>
    <t>'EX_am19cs(e)'</t>
  </si>
  <si>
    <t>'AM19 (cyclosporine) exchange'</t>
  </si>
  <si>
    <t>'EX_am1a4ncs(e)'</t>
  </si>
  <si>
    <t>'AM1A4N (cyclosporine) exchange'</t>
  </si>
  <si>
    <t>'EX_am1accs(e)'</t>
  </si>
  <si>
    <t>'AM1Ac (cyclosporine) exchange'</t>
  </si>
  <si>
    <t>'EX_am1acs(e)'</t>
  </si>
  <si>
    <t>'AM1A (cyclosporine) exchange'</t>
  </si>
  <si>
    <t>'EX_am1alcs(e)'</t>
  </si>
  <si>
    <t>'AM1AL (cyclosporine) exchange'</t>
  </si>
  <si>
    <t>'EX_am1c4n9cs(e)'</t>
  </si>
  <si>
    <t>'AM1c4N9 (cyclosporine) exchange'</t>
  </si>
  <si>
    <t>'EX_am1c9cs(e)'</t>
  </si>
  <si>
    <t>'AM1c9 (cyclosporine) exchange'</t>
  </si>
  <si>
    <t>'EX_am1ccs(e)'</t>
  </si>
  <si>
    <t>'AM1c (cyclosporine) exchange'</t>
  </si>
  <si>
    <t>'EX_am1cglc(e)'</t>
  </si>
  <si>
    <t>'AM1c-glucuronide (cyclosporine) exchange'</t>
  </si>
  <si>
    <t>'EX_am1csa(e)'</t>
  </si>
  <si>
    <t>'AM1 (cyclosporine) exchange'</t>
  </si>
  <si>
    <t>'EX_am4n9cs(e)'</t>
  </si>
  <si>
    <t>'AM4N9 (cyclosporine) exchange'</t>
  </si>
  <si>
    <t>'EX_am4ncs(e)'</t>
  </si>
  <si>
    <t>'AM4N (cyclosporine) exchange'</t>
  </si>
  <si>
    <t>'EX_am9csa(e)'</t>
  </si>
  <si>
    <t>'AM9 (cyclosporine) exchange'</t>
  </si>
  <si>
    <t>'EX_atvacid(e)'</t>
  </si>
  <si>
    <t>'atorvastatin-acid exchange'</t>
  </si>
  <si>
    <t>'EX_atvlac(e)'</t>
  </si>
  <si>
    <t>'atorvastatin-lactone exchange'</t>
  </si>
  <si>
    <t>'EX_caribup_R(e)'</t>
  </si>
  <si>
    <t>'R-carboxy ibuprofen exchange'</t>
  </si>
  <si>
    <t>'EX_caribup_s(e)'</t>
  </si>
  <si>
    <t>'S-carboxy ibuprofen exchange'</t>
  </si>
  <si>
    <t>'EX_caribupglu_S(e)'</t>
  </si>
  <si>
    <t>'S-carboxy ibuprofen glucuronide exchange'</t>
  </si>
  <si>
    <t>'EX_crglz(e)'</t>
  </si>
  <si>
    <t>'carboxy-gliclazide exchange'</t>
  </si>
  <si>
    <t>'EX_crvs(e)'</t>
  </si>
  <si>
    <t>'cerivastatin exchange'</t>
  </si>
  <si>
    <t>'EX_crvsm1(e)'</t>
  </si>
  <si>
    <t>'cerivastatin-M1 exchange'</t>
  </si>
  <si>
    <t>'EX_crvsm23(e)'</t>
  </si>
  <si>
    <t>'cerivastatin-M23 exchange'</t>
  </si>
  <si>
    <t>'EX_crvsm24(e)'</t>
  </si>
  <si>
    <t>'cerivastatin-M24 exchange'</t>
  </si>
  <si>
    <t>'EX_csa(e)'</t>
  </si>
  <si>
    <t>'cyclosporine exchange'</t>
  </si>
  <si>
    <t>'EX_csasulp(e)'</t>
  </si>
  <si>
    <t>'cyclosporine-sulphate exchange'</t>
  </si>
  <si>
    <t>'EX_cysacmp(e)'</t>
  </si>
  <si>
    <t>'cysteine-conjugate-acetaminophen exchange'</t>
  </si>
  <si>
    <t>'EX_deoxfvs(e)'</t>
  </si>
  <si>
    <t>'deoxy-fluvastatin-dinor exchange'</t>
  </si>
  <si>
    <t>'EX_desfvs(e)'</t>
  </si>
  <si>
    <t>'N-desisopropyl-fluvastatin exchange'</t>
  </si>
  <si>
    <t>'EX_dhglz(e)'</t>
  </si>
  <si>
    <t>'dehydro-gliclazide exchange'</t>
  </si>
  <si>
    <t>'EX_dspvs(e)'</t>
  </si>
  <si>
    <t>'desacyl dehydro-pravastatin exchange'</t>
  </si>
  <si>
    <t>'EX_epoxtac(e)'</t>
  </si>
  <si>
    <t>'31-O-Desmethyl,19-Hydroxy,37, 39-Epoxy-tacrolimus exchange'</t>
  </si>
  <si>
    <t>'EX_fvs(e)'</t>
  </si>
  <si>
    <t>'fluvastatin exchange'</t>
  </si>
  <si>
    <t>'EX_fvstet(e)'</t>
  </si>
  <si>
    <t>'des-isopropyl-dihydro-fluvastatin-tetranor exchange'</t>
  </si>
  <si>
    <t>'EX_fvstetglu(e)'</t>
  </si>
  <si>
    <t>'des-isopropyl-dihydro-fluvastatin-tetranor-glucuronide exchange'</t>
  </si>
  <si>
    <t>'EX_glc3meacp(e)'</t>
  </si>
  <si>
    <t>'glucuronide-conjugate of 3-methoxy-acetaminophen exchange'</t>
  </si>
  <si>
    <t>'EX_glz(e)'</t>
  </si>
  <si>
    <t>'Gliclazide exchange'</t>
  </si>
  <si>
    <t>'EX_gtacmp(e)'</t>
  </si>
  <si>
    <t>'glucuronide-thiomethyl-acetaminophen conjugate exchange'</t>
  </si>
  <si>
    <t>'EX_ibupgluc(e)'</t>
  </si>
  <si>
    <t>'ibuprofen acyl glucuronide exchange'</t>
  </si>
  <si>
    <t>'EX_isolvstacid(e)'</t>
  </si>
  <si>
    <t>'3''-hydroxy-iso-delta-4'',5''-hydroxy acid form of lovastatin exchange'</t>
  </si>
  <si>
    <t>'EX_lst4exp(e)'</t>
  </si>
  <si>
    <t>'Losartan-E3174/ losartan-M6 exchange'</t>
  </si>
  <si>
    <t>'EX_lstn(e)'</t>
  </si>
  <si>
    <t>'Losartan exchange'</t>
  </si>
  <si>
    <t>'EX_lstn1gluc(e)'</t>
  </si>
  <si>
    <t>'Losartan-N1-glucuronide exchange'</t>
  </si>
  <si>
    <t>'EX_lstnm1(e)'</t>
  </si>
  <si>
    <t>'Losartan-M1 exchange'</t>
  </si>
  <si>
    <t>'EX_lstnm2(e)'</t>
  </si>
  <si>
    <t>'Losartan-M2 exchange'</t>
  </si>
  <si>
    <t>'EX_lstnm4(e)'</t>
  </si>
  <si>
    <t>'Losartan-M4 (glucuronide derivative) exchange'</t>
  </si>
  <si>
    <t>'EX_lstnm5(e)'</t>
  </si>
  <si>
    <t>'Losartan-M5 exchange'</t>
  </si>
  <si>
    <t>'EX_lstnm7(e)'</t>
  </si>
  <si>
    <t>'Losartan-N2-glucuronide / Losartan-M7 exchange'</t>
  </si>
  <si>
    <t>'EX_lvst(e)'</t>
  </si>
  <si>
    <t>'lovastatin lactone form exchange'</t>
  </si>
  <si>
    <t>'EX_mdz(e)'</t>
  </si>
  <si>
    <t>'Midazolam exchange'</t>
  </si>
  <si>
    <t>'EX_mdzglc(e)'</t>
  </si>
  <si>
    <t>'Midazolam-glucuronide exchange'</t>
  </si>
  <si>
    <t>'EX_meracmp(e)'</t>
  </si>
  <si>
    <t>'acetaminophen-mercapturate-conjugate/N-acetyl-cysteine-acetaminophen exchange'</t>
  </si>
  <si>
    <t>'EX_mhglz(e)'</t>
  </si>
  <si>
    <t>'Methyl-hydroxy-gliclazide exchange'</t>
  </si>
  <si>
    <t>'EX_ndersv(e)'</t>
  </si>
  <si>
    <t>'N-desmethyl-rosuvastatin exchange'</t>
  </si>
  <si>
    <t>'EX_nfdlac(e)'</t>
  </si>
  <si>
    <t>'lactone form of nifedipine exchange'</t>
  </si>
  <si>
    <t>'EX_oxyp(e)'</t>
  </si>
  <si>
    <t>'oxypurinol exchange'</t>
  </si>
  <si>
    <t>'EX_oxy1rb(e)'</t>
  </si>
  <si>
    <t>'oxypurinol-1-riboside exchange'</t>
  </si>
  <si>
    <t>'EX_oxy7rb(e)'</t>
  </si>
  <si>
    <t>'oxypurinol-7-riboside exchange'</t>
  </si>
  <si>
    <t>'EX_profvs(e)'</t>
  </si>
  <si>
    <t>'des-isoproylpropionic-acid-fluvastatin exchange'</t>
  </si>
  <si>
    <t>'EX_ptvst(e)'</t>
  </si>
  <si>
    <t>'pitavastatin exchange'</t>
  </si>
  <si>
    <t>'EX_ptvstlac(e)'</t>
  </si>
  <si>
    <t>'pitavastatin-lactone exchange'</t>
  </si>
  <si>
    <t>'EX_ptvstm3(e)'</t>
  </si>
  <si>
    <t>'pitavastatin-M3 exchange'</t>
  </si>
  <si>
    <t>'EX_pvs(e)'</t>
  </si>
  <si>
    <t>'pravastatin exchange'</t>
  </si>
  <si>
    <t>'EX_pvsgluc(e)'</t>
  </si>
  <si>
    <t>'pravastatin glucuronide exchange'</t>
  </si>
  <si>
    <t>'EX_rsv(e)'</t>
  </si>
  <si>
    <t>'rosuvastatin exchange'</t>
  </si>
  <si>
    <t>'EX_rsvlac(e)'</t>
  </si>
  <si>
    <t>'rosuvastatin-5S-lactone exchange'</t>
  </si>
  <si>
    <t>'EX_s3meacmp(e)'</t>
  </si>
  <si>
    <t>'sulphate-conjugate-3-methoxy-acetaminophen exchange'</t>
  </si>
  <si>
    <t>'EX_smv(e)'</t>
  </si>
  <si>
    <t>'simvastatin lactone form exchange'</t>
  </si>
  <si>
    <t>'EX_smvacid(e)'</t>
  </si>
  <si>
    <t>'simvastatin dihydroxy acid form exchange'</t>
  </si>
  <si>
    <t>'EX_stacmp(e)'</t>
  </si>
  <si>
    <t>'sulphate-conjugate of thiomethyl-acetaminophen exchange'</t>
  </si>
  <si>
    <t>'EX_sulpacmp(e)'</t>
  </si>
  <si>
    <t>'sulphate-conjugate-acetaminophen exchange'</t>
  </si>
  <si>
    <t>'EX_tacr(e)'</t>
  </si>
  <si>
    <t>'Tacrolimus exchange'</t>
  </si>
  <si>
    <t>'EX_tauribup_S(e)'</t>
  </si>
  <si>
    <t>'taurine conjugate of S-ibuprofen exchange'</t>
  </si>
  <si>
    <t>'EX_thrfvs(e)'</t>
  </si>
  <si>
    <t>'threo-isomer of fluvastain exchange'</t>
  </si>
  <si>
    <t>'EX_tlacfvs(e)'</t>
  </si>
  <si>
    <t>'trans-lactone-fluvastatin exchange'</t>
  </si>
  <si>
    <t>'EX_tmd(e)'</t>
  </si>
  <si>
    <t>'Torasemide exchange'</t>
  </si>
  <si>
    <t>'EX_tmdm1(e)'</t>
  </si>
  <si>
    <t>'Torasemide-M1 exchange'</t>
  </si>
  <si>
    <t>'EX_tmdm3(e)'</t>
  </si>
  <si>
    <t>'Torasemide-M3 exchange'</t>
  </si>
  <si>
    <t>'EX_tmdm5(e)'</t>
  </si>
  <si>
    <t>'Torasemide-M5 exchange'</t>
  </si>
  <si>
    <t>'EX_tripvs(e)'</t>
  </si>
  <si>
    <t>'triol metabolite of pravastatin exchange'</t>
  </si>
  <si>
    <t>'EX_tsacmgluc(e)'</t>
  </si>
  <si>
    <t>'thiomethyl-sulphoxide-acetaminophen-glucuronide exchange'</t>
  </si>
  <si>
    <t>'EX_tsacmsul(e)'</t>
  </si>
  <si>
    <t>'thiomethyl-sulphoxide-acetaminophen-sulphate exchange'</t>
  </si>
  <si>
    <t>'FVSGLUChc'</t>
  </si>
  <si>
    <t>'glucuronidation of fluvastatin'</t>
  </si>
  <si>
    <t>'FVSTETGLUhc'</t>
  </si>
  <si>
    <t>'glucuronidation of des-isopropyl-dihydro-fluvastatin-tetranor'</t>
  </si>
  <si>
    <t>'FVSTETGLUtev'</t>
  </si>
  <si>
    <t>'exit of des-isopropyl-dihydro-fluvastatin-tetranor-glucuronide into hepatic vein for excretion in urine'</t>
  </si>
  <si>
    <t>'FVSTETtev'</t>
  </si>
  <si>
    <t>'exit of des-isopropyl-dihydro-fluvastatin-tetranor into hepatic vein for excretion in urine'</t>
  </si>
  <si>
    <t>'FVShc'</t>
  </si>
  <si>
    <t>'hydrolysis of lactone to fluvastatin in hepatocytes'</t>
  </si>
  <si>
    <t>'FVSteb'</t>
  </si>
  <si>
    <t>'efflux of fluvastatin into bile for excretion into faeces'</t>
  </si>
  <si>
    <t>'FVStep'</t>
  </si>
  <si>
    <t>'efflux of fluvastatin from enterocytes into portal blood'</t>
  </si>
  <si>
    <t>'FVStu'</t>
  </si>
  <si>
    <t>'uptake of fluvastatin by enterocytes'</t>
  </si>
  <si>
    <t>'GLC3MEACPhr'</t>
  </si>
  <si>
    <t>'glucuronidation of 3-methoxy-acetaminophen in hepatocytes'</t>
  </si>
  <si>
    <t>'GLC3MEACPtev'</t>
  </si>
  <si>
    <t>'efflux of glucuronide-conjugate of 3-methoxy-acetaminophen into hepatic vein'</t>
  </si>
  <si>
    <t>'GLZABCteb'</t>
  </si>
  <si>
    <t>'excretion of gliclazide into bile'</t>
  </si>
  <si>
    <t>'GLZtd'</t>
  </si>
  <si>
    <t>'uptake of gliclazide into enterocytes'</t>
  </si>
  <si>
    <t>'GTACMPhr'</t>
  </si>
  <si>
    <t>'glucuronidation of thiomethyl-acetaminophen conjugate in hepatocytes'</t>
  </si>
  <si>
    <t>'GTACMPtev'</t>
  </si>
  <si>
    <t>'efflux of glucuronide-thiomethyl-acetaminophen conjugate into hepatic vein'</t>
  </si>
  <si>
    <t>'IBUPGLUCtchep'</t>
  </si>
  <si>
    <t>'uptake of ibuprofen acyl glucuronide into hepatocytes'</t>
  </si>
  <si>
    <t>'IBUPGLUCtpvb'</t>
  </si>
  <si>
    <t>'release of iboprofen acyl glucuronides into the portal blood'</t>
  </si>
  <si>
    <t>'ISOLVSTAChep'</t>
  </si>
  <si>
    <t>'acid catalyzed rearrangement of 6''''-beta-hydroxy-lovastatin-acid form'</t>
  </si>
  <si>
    <t>'ISOLVSTtbc'</t>
  </si>
  <si>
    <t>'release of 3''''-hydroxy-iso-delta-4'''',5''''-hydroxy acid form of lovastatin into bile'</t>
  </si>
  <si>
    <t>'LST4EXPTDhc'</t>
  </si>
  <si>
    <t>'uptake of Losartan-E3174 into hepatocytes via diffusion'</t>
  </si>
  <si>
    <t>'LST4EXPhr'</t>
  </si>
  <si>
    <t>'oxidation of losartan to active metabolite EXP3174 (M6) in hepatocytes'</t>
  </si>
  <si>
    <t>'LST4EXPthc'</t>
  </si>
  <si>
    <t>'uptake of Losartan-E3174 into hepatocytes'</t>
  </si>
  <si>
    <t>'LSTN1GLUChr'</t>
  </si>
  <si>
    <t>'formation of losartan-N1-glucuronide in hepatocytes'</t>
  </si>
  <si>
    <t>'LSTN1GLUCtev'</t>
  </si>
  <si>
    <t>'efflux of Losartan-N1-glucuronide into hepatic vein'</t>
  </si>
  <si>
    <t>'LSTNtu'</t>
  </si>
  <si>
    <t>'efflux of losartan by P-gp from the enterocytes into lumen'</t>
  </si>
  <si>
    <t>'LSTNM1hr'</t>
  </si>
  <si>
    <t>'oxidation of losartan to Losartan-M1 in hepatocytes'</t>
  </si>
  <si>
    <t>'LSTNM1tev'</t>
  </si>
  <si>
    <t>'efflux of Losartan-M1 into hepatic vein'</t>
  </si>
  <si>
    <t>'LSTNM2hr'</t>
  </si>
  <si>
    <t>'oxidation of losartan to Losartan-M2 in hepatocytes'</t>
  </si>
  <si>
    <t>'LSTNM2tev'</t>
  </si>
  <si>
    <t>'efflux of Losartan-M2 into hepatic vein'</t>
  </si>
  <si>
    <t>'LSTNM4hr'</t>
  </si>
  <si>
    <t>'glucuronidation of losartan-M6 to losartan-M4 in hepatocytes'</t>
  </si>
  <si>
    <t>'LSTNM4tev'</t>
  </si>
  <si>
    <t>'efflux of Losartan-M4 (glucuronide derivative) into hepatic vein'</t>
  </si>
  <si>
    <t>'LSTNM5hr'</t>
  </si>
  <si>
    <t>'oxidation of losartan to Losartan-M5 in hepatocytes'</t>
  </si>
  <si>
    <t>'LSTNM5tev'</t>
  </si>
  <si>
    <t>'efflux of Losartan-M5 into hepatic vein'</t>
  </si>
  <si>
    <t>'LSTNM7TDhc'</t>
  </si>
  <si>
    <t>'uptake of Losartan-N2-glucuronide / Losartan-M7 into hepatocytes via diffusion'</t>
  </si>
  <si>
    <t>'LSTNM7hr'</t>
  </si>
  <si>
    <t>'glucuronidation of losartan to losartan-M7/Losartan-N2-glucuronide in hepatocytes'</t>
  </si>
  <si>
    <t>'LSTNM7thc'</t>
  </si>
  <si>
    <t>'uptake of Losartan-N2-glucuronide / Losartan-M7 into hepatocytes'</t>
  </si>
  <si>
    <t>'LSTNRATt'</t>
  </si>
  <si>
    <t>'uptake of losartan via antiport into enterocytes'</t>
  </si>
  <si>
    <t>'LSTNtd'</t>
  </si>
  <si>
    <t>'uptake of losartan via diffusion into enterocytes'</t>
  </si>
  <si>
    <t>'LVACLAChep'</t>
  </si>
  <si>
    <t>'reconversion of open acid form to lactone form of lovastatin'</t>
  </si>
  <si>
    <t>'LVSTACIDhep'</t>
  </si>
  <si>
    <t>'conversion of pro-durg lovastatin to active hydroxyacid form in hepatocytes'</t>
  </si>
  <si>
    <t>'LVSTACIDtu'</t>
  </si>
  <si>
    <t>'efflux of lovastatin acid by P-gp from the enterocytes into lumen'</t>
  </si>
  <si>
    <t>'LVSTACOXD6Hhep'</t>
  </si>
  <si>
    <t>'hydroxylation of lovastatin-hydroxyacid form to 6''''-beta-hydroxy-lovastatin-acid form'</t>
  </si>
  <si>
    <t>'LVSTACOXD6MEhep'</t>
  </si>
  <si>
    <t>'LVSTOXD3Hhep'</t>
  </si>
  <si>
    <t>'oxidation of lovastatin to 3''''''''-hydroxy-lovastatin in hepatocytes'</t>
  </si>
  <si>
    <t>'LVSTOXD6Hhep'</t>
  </si>
  <si>
    <t>'oxidation of lovastatin to 6''''-beta-hydroxy-lovastatin in hepatocytes'</t>
  </si>
  <si>
    <t>'LVSTOXD6METhep'</t>
  </si>
  <si>
    <t>'oxidation of lovastatin to 6''''-exomethylene-lovastatin in hepatocytes'</t>
  </si>
  <si>
    <t>'LVSTPGPtu'</t>
  </si>
  <si>
    <t>'efflux of lovastatin lactone by P-gp from the enterocytes into lumen'</t>
  </si>
  <si>
    <t>'LVSTtu'</t>
  </si>
  <si>
    <t>'uptake of lovastatin by enterocytes'</t>
  </si>
  <si>
    <t>'MDZGLCtev'</t>
  </si>
  <si>
    <t>'efflux of midazolam-glucuronide into hepatic vein'</t>
  </si>
  <si>
    <t>'MDZtd'</t>
  </si>
  <si>
    <t>'uptake of midazolam by enterocytes'</t>
  </si>
  <si>
    <t>'MDZtu'</t>
  </si>
  <si>
    <t>'efflux of midazolam by P-gp from the enterocytes into lumen'</t>
  </si>
  <si>
    <t>'MERACMPtep'</t>
  </si>
  <si>
    <t>'efflux of acetaminophen-mercapturate-conjugate from enterocytes into portal blood'</t>
  </si>
  <si>
    <t>'MERACMPthc'</t>
  </si>
  <si>
    <t>'uptake of acetaminophen-mercapturate-conjugate by the hepatocytes'</t>
  </si>
  <si>
    <t>'MHGLZABCt'</t>
  </si>
  <si>
    <t>'excretion of Methyl-hydroxy-gliclazide into bile'</t>
  </si>
  <si>
    <t>'MHGLZhr'</t>
  </si>
  <si>
    <t>'oxidation of gliclazide to methyl-hydroxy-gliclazide in hepatocytes'</t>
  </si>
  <si>
    <t>'MHGLZtev'</t>
  </si>
  <si>
    <t>'excretion of Methyl-hydroxy-gliclazide into hepatic vein'</t>
  </si>
  <si>
    <t>'NDERSVhc'</t>
  </si>
  <si>
    <t>'demethylation of rosuvastatin in hepatocytes'</t>
  </si>
  <si>
    <t>'NDERSVteb'</t>
  </si>
  <si>
    <t>'efflux of N-desmethyl-rosuvastatin into bile'</t>
  </si>
  <si>
    <t>'NFDLACtep'</t>
  </si>
  <si>
    <t>'exit of lactone form of nifedipine into portal vein'</t>
  </si>
  <si>
    <t>'OXYP1CONJ'</t>
  </si>
  <si>
    <t>'conjugation of oxypurinol to oxypurinol-1-riboside'</t>
  </si>
  <si>
    <t>'OXYP2CONJ'</t>
  </si>
  <si>
    <t>'conjugation of oxypurinol to oxypurinol-7-riboside'</t>
  </si>
  <si>
    <t>'OXYPR1tehv'</t>
  </si>
  <si>
    <t>'release of oxypurinol-1-riboside into hepatic vein'</t>
  </si>
  <si>
    <t>'OXYPR7tehv'</t>
  </si>
  <si>
    <t>'release of oxypurinol-7-riboside into hepatic vein'</t>
  </si>
  <si>
    <t>'OXYPthc'</t>
  </si>
  <si>
    <t>'uptake of oxypurinol by hepatocytes'</t>
  </si>
  <si>
    <t>'OXYPtepv'</t>
  </si>
  <si>
    <t>'release of oxypurinol into portal blood'</t>
  </si>
  <si>
    <t>'PROFVShc'</t>
  </si>
  <si>
    <t>'thioesterase/ hydrolase for release of des-isoproylpropionic-acid-fluvastatin in hepatocytes'</t>
  </si>
  <si>
    <t>'PROFVStev'</t>
  </si>
  <si>
    <t>'exit of des-isoproylpropionic-acid-fluvastatin into hepatic vein'</t>
  </si>
  <si>
    <t>'PTVSTATPtu'</t>
  </si>
  <si>
    <t>'efflux of pitavastatin by BCRP from the enterocytes into lumen'</t>
  </si>
  <si>
    <t>'PTVSTGLUChc'</t>
  </si>
  <si>
    <t>'glucuronidation of pitavastatin in hepatocytes'</t>
  </si>
  <si>
    <t>'PTVSTLAChc'</t>
  </si>
  <si>
    <t>'spontaneous conversion of glucuronide to lactone form of pitavastatin in hepatocytes'</t>
  </si>
  <si>
    <t>'PTVSTLACtev'</t>
  </si>
  <si>
    <t>'exit of pravastatin-lactone into hepatic vein'</t>
  </si>
  <si>
    <t>'PTVSTM13hr'</t>
  </si>
  <si>
    <t>'oxidation of pitavastatin to pitavastatin-M13 in hepatocytes'</t>
  </si>
  <si>
    <t>'PTVSTM3eb'</t>
  </si>
  <si>
    <t>'efflux of pitavastatin-M3 into bile'</t>
  </si>
  <si>
    <t>'PTVSTM3hc'</t>
  </si>
  <si>
    <t>'oxidation of pitavastatin to pitavastatin-M3 in hepatocytes'</t>
  </si>
  <si>
    <t>'PTVSThc'</t>
  </si>
  <si>
    <t>'hydrolysis of latone to free acid form of pitavastatin in hepatocytes'</t>
  </si>
  <si>
    <t>'PTVSTtep'</t>
  </si>
  <si>
    <t>'efflux of pitavastatin from enterocytes into portal blood'</t>
  </si>
  <si>
    <t>'PTVSTtu'</t>
  </si>
  <si>
    <t>'uptake of pitavastatin by enterocytes'</t>
  </si>
  <si>
    <t>'PVSATPtu'</t>
  </si>
  <si>
    <t>'pravastatin efflux into lumen for excretion into feces'</t>
  </si>
  <si>
    <t>'PVSGLUChc'</t>
  </si>
  <si>
    <t>'glucuronidation of pravastatin in hepatocytes'</t>
  </si>
  <si>
    <t>'PVSGLUCteb'</t>
  </si>
  <si>
    <t>'efflux of pravastatin glucuronide into bile'</t>
  </si>
  <si>
    <t>'PVSGLUCtev'</t>
  </si>
  <si>
    <t>'exit of pravastatin glucuronide into hepatic vein'</t>
  </si>
  <si>
    <t>'PVSHtu'</t>
  </si>
  <si>
    <t>'uptake of pravastatin by enterocytes via proton coupled mechanism'</t>
  </si>
  <si>
    <t>'PVSOATPtu'</t>
  </si>
  <si>
    <t>'uptake of pravastatin by enterocytes'</t>
  </si>
  <si>
    <t>'PVStep'</t>
  </si>
  <si>
    <t>'pravastatin exit into portal blood'</t>
  </si>
  <si>
    <t>'RSVATPtu'</t>
  </si>
  <si>
    <t>'efflux of rosuvastatin by BCRP from the enterocytes into lumen'</t>
  </si>
  <si>
    <t>'RSVGLUChc'</t>
  </si>
  <si>
    <t>'glucuronidation of rosuvastatin in hepatocytes'</t>
  </si>
  <si>
    <t>'RSVLAChv'</t>
  </si>
  <si>
    <t>'spontaneous conversion to rosuvastatin-5S-lactone in hepatocytes'</t>
  </si>
  <si>
    <t>'RSVLACteb'</t>
  </si>
  <si>
    <t>'efflux of rosuvastatin-5S-lactone into bile'</t>
  </si>
  <si>
    <t>'RSVSPONhc'</t>
  </si>
  <si>
    <t>'conversion of lactone to open acid form of rosuvastatin'</t>
  </si>
  <si>
    <t>'RSVhc'</t>
  </si>
  <si>
    <t>'beta-glucuronidase of rosuvastatin-glucuronide in hepatocytes'</t>
  </si>
  <si>
    <t>'RSVtev'</t>
  </si>
  <si>
    <t>'exit of rosuvastatin into hepatic vein'</t>
  </si>
  <si>
    <t>'RSVtu'</t>
  </si>
  <si>
    <t>'uptake of rosuvastatin by enterocytes'</t>
  </si>
  <si>
    <t>'S3MEACMPhc'</t>
  </si>
  <si>
    <t>'sulphation of 3-methoxy-acetaminophen in hepatocytes'</t>
  </si>
  <si>
    <t>'S3MEACMPtev'</t>
  </si>
  <si>
    <t>'efflux of sulphate-conjugate-3-methoxy-acetaminophen into hepatic vein'</t>
  </si>
  <si>
    <t>'SMVACIDATPteb'</t>
  </si>
  <si>
    <t>'efflux of simvastatin dihydroxy acid form into bile'</t>
  </si>
  <si>
    <t>'SMVACIDhep'</t>
  </si>
  <si>
    <t>'beta-glucuronidation of simvastatin-acyl-glucuronide to simvastatin dihydroxy acid form'</t>
  </si>
  <si>
    <t>'SMVACIDtev'</t>
  </si>
  <si>
    <t>'efflux of simvastatin dihydroxy acid form into hepatic vein'</t>
  </si>
  <si>
    <t>'SMVtu'</t>
  </si>
  <si>
    <t>'efflux of simvastatin by P-gp from the enterocytes into lumen'</t>
  </si>
  <si>
    <t>'SMVGLUCLAChep'</t>
  </si>
  <si>
    <t>'spontaneous conversion of glucuronide to lactone form of simvastatin'</t>
  </si>
  <si>
    <t>'SMVGLUChep'</t>
  </si>
  <si>
    <t>'glucuronidation of the open acid form of simvastatin'</t>
  </si>
  <si>
    <t>'SMVHYDROhep'</t>
  </si>
  <si>
    <t>'conversion of simvastatin pro-drug to active form'</t>
  </si>
  <si>
    <t>'SMVLAChep'</t>
  </si>
  <si>
    <t>'conversion of open acid form to lactone form of simvastatin'</t>
  </si>
  <si>
    <t>'SMVtv'</t>
  </si>
  <si>
    <t>'uptake of simvastatin by enterocytes'</t>
  </si>
  <si>
    <t>'SMVthep'</t>
  </si>
  <si>
    <t>'uptake of simvastatin by hepatocytes'</t>
  </si>
  <si>
    <t>'STACMPhc'</t>
  </si>
  <si>
    <t>'sulphation of thiomethyl-acetaminophen conjugate in hepatocytes'</t>
  </si>
  <si>
    <t>'STACMPtev'</t>
  </si>
  <si>
    <t>'efflux of sulphate-thiomethyl-acetaminophen conjugate into hepatic vein'</t>
  </si>
  <si>
    <t>'SULPACMPtev'</t>
  </si>
  <si>
    <t>'efflux of acetaminophen-sulphate into hepatic vein'</t>
  </si>
  <si>
    <t>'TACRDtsc'</t>
  </si>
  <si>
    <t>'uptake of tacrolimus by enterocytes'</t>
  </si>
  <si>
    <t>'TACRtu'</t>
  </si>
  <si>
    <t>'efflux of tacrolimus into intestinal lumen by P-gp'</t>
  </si>
  <si>
    <t>'TAURIBUP_Sthv'</t>
  </si>
  <si>
    <t>'release of taurine conjugate of S-ibuprofen into hepatic vein'</t>
  </si>
  <si>
    <t>'THRFVShc'</t>
  </si>
  <si>
    <t>'threo isomer formation of fluvastatin'</t>
  </si>
  <si>
    <t>'THRFVStev'</t>
  </si>
  <si>
    <t>'exit of threo-isomer of fluvastain into hepatic vein for excretion in urine'</t>
  </si>
  <si>
    <t>'THSACMPhr'</t>
  </si>
  <si>
    <t>'formation of thiomethyl-sulphoxide-conjugate of acetaminophen in hepatocytes'</t>
  </si>
  <si>
    <t>'TLACFVShc'</t>
  </si>
  <si>
    <t>'spontaneous conversion of glucuronide to trans-lactone-fluvastatin in hepatocytes'</t>
  </si>
  <si>
    <t>'TLACFVStev'</t>
  </si>
  <si>
    <t>'exit of trans-lactone-fluvastatin into hepatic vein for excretion in urine'</t>
  </si>
  <si>
    <t>'TMDM1OATt'</t>
  </si>
  <si>
    <t>'efflux of Torasemide-M1 into hepatic vein'</t>
  </si>
  <si>
    <t>'TMDM1hr'</t>
  </si>
  <si>
    <t>'tolyl methylhydroxylation of torasemide in hepatocytes'</t>
  </si>
  <si>
    <t>'TMDM3OATt'</t>
  </si>
  <si>
    <t>'efflux of Torasemide-M3 into hepatic vein'</t>
  </si>
  <si>
    <t>'TMDM3hr'</t>
  </si>
  <si>
    <t>'hydroxylation of torasemide to torasemide-M3 in hepatocytes'</t>
  </si>
  <si>
    <t>'TMDM5OATt'</t>
  </si>
  <si>
    <t>'efflux of Torasemide-M5 into hepatic vein'</t>
  </si>
  <si>
    <t>'TMDM5hr'</t>
  </si>
  <si>
    <t>'oxidation of torasemide-M1 to M5 in hepatocytes'</t>
  </si>
  <si>
    <t>'TMDOATPtsc'</t>
  </si>
  <si>
    <t>'uptake of torasemide into enterocytes via antiport'</t>
  </si>
  <si>
    <t>'TMDOATtev'</t>
  </si>
  <si>
    <t>'efflux of Torasemide into hepatic vein'</t>
  </si>
  <si>
    <t>'TMDOATthc'</t>
  </si>
  <si>
    <t>'uptake of torasemide into hepatocytes via OAT1'</t>
  </si>
  <si>
    <t>'TMDtd'</t>
  </si>
  <si>
    <t>'uptake of torasemide into enterocytes via diffusion'</t>
  </si>
  <si>
    <t>'TRIPVShc'</t>
  </si>
  <si>
    <t>'formation of triol metabolite of pravastatin in hepatocytes'</t>
  </si>
  <si>
    <t>'TRIPVSteb'</t>
  </si>
  <si>
    <t>'efflux of triol metabolite of pravastatin into bile'</t>
  </si>
  <si>
    <t>'TRIPVStev'</t>
  </si>
  <si>
    <t>'exit of triol metabolite of pravastatin into hepatic vein'</t>
  </si>
  <si>
    <t>'TSACGLUCtev'</t>
  </si>
  <si>
    <t>'efflux of thiomethyl-sulphoxide-acetaminophen-glucuronide into hepatic vein'</t>
  </si>
  <si>
    <t>'TSACMGLUChr'</t>
  </si>
  <si>
    <t>'glucuronidation of thiomethyl-sulphoxide-conjugate of acetaminophen in hepatocytes'</t>
  </si>
  <si>
    <t>'TSACMSULhc'</t>
  </si>
  <si>
    <t>'sulphation of thiomethyl-sulphoxide-conjugate of acetaminophen in hepatocytes'</t>
  </si>
  <si>
    <t>'TSACMSULtev'</t>
  </si>
  <si>
    <t>'efflux of thiomethyl-sulphoxide-acetaminophen-sulphate into hepatic vein'</t>
  </si>
  <si>
    <t>'12HTACRitr'</t>
  </si>
  <si>
    <t>'13HTACRitr'</t>
  </si>
  <si>
    <t>'14HMDZitr'</t>
  </si>
  <si>
    <t>'1513TACRitr'</t>
  </si>
  <si>
    <t>'1531TACRitr'</t>
  </si>
  <si>
    <t>'1HIBUPGLUitr'</t>
  </si>
  <si>
    <t>'1HMDGLUCitr'</t>
  </si>
  <si>
    <t>'2HATVACIDGLUCitr'</t>
  </si>
  <si>
    <t>'2HATVLACGLUCitr'</t>
  </si>
  <si>
    <t>'2HIBUPGLUC_Sitr'</t>
  </si>
  <si>
    <t>'2HIBUPGLUC Sitr'</t>
  </si>
  <si>
    <t>'35DHPVSitr'</t>
  </si>
  <si>
    <t>'35DSMVitr'</t>
  </si>
  <si>
    <t>'3HIBUPGLUC_Sitr'</t>
  </si>
  <si>
    <t>'3HIBUPGLUC Sitr'</t>
  </si>
  <si>
    <t>'3HLVSTitr'</t>
  </si>
  <si>
    <t>'3HPVSitr'</t>
  </si>
  <si>
    <t>'3HPVSCOAitm'</t>
  </si>
  <si>
    <t>'3HPVSCOAitx'</t>
  </si>
  <si>
    <t>'3HPVSTETCOAitm'</t>
  </si>
  <si>
    <t>'3HPVSTETCOAitx'</t>
  </si>
  <si>
    <t>'3HSMVitr'</t>
  </si>
  <si>
    <t>'3ISPVSitr'</t>
  </si>
  <si>
    <t>'3MEACMPitr'</t>
  </si>
  <si>
    <t>'3OHACMPitr'</t>
  </si>
  <si>
    <t>'4BHGLZitr'</t>
  </si>
  <si>
    <t>'4HATVACIDitr'</t>
  </si>
  <si>
    <t>'4HATVLACitr'</t>
  </si>
  <si>
    <t>'4HMDGLUCitr'</t>
  </si>
  <si>
    <t>'4OHMDZitr'</t>
  </si>
  <si>
    <t>'56DHPVSitr'</t>
  </si>
  <si>
    <t>'56EPPVSitr'</t>
  </si>
  <si>
    <t>'5OHFVSitr'</t>
  </si>
  <si>
    <t>'5OHFVSGLUitr'</t>
  </si>
  <si>
    <t>'6AHGLZitr'</t>
  </si>
  <si>
    <t>'6BHGLZGLCitr'</t>
  </si>
  <si>
    <t>'6CSMVitr'</t>
  </si>
  <si>
    <t>'6HLVSTitr'</t>
  </si>
  <si>
    <t>'6HLVSTACIDitr'</t>
  </si>
  <si>
    <t>'6HMSMVitr'</t>
  </si>
  <si>
    <t>'6HSMVitr'</t>
  </si>
  <si>
    <t>'6MELVACIDitr'</t>
  </si>
  <si>
    <t>'6MELVSTitr'</t>
  </si>
  <si>
    <t>'6OHFVSitr'</t>
  </si>
  <si>
    <t>'6OHFVSGLUitr'</t>
  </si>
  <si>
    <t>'7AHGLZitr'</t>
  </si>
  <si>
    <t>'7BHGLZGLCitr'</t>
  </si>
  <si>
    <t>'7HPVSitr'</t>
  </si>
  <si>
    <t>'ACMPitr'</t>
  </si>
  <si>
    <t>'ACMPGLUitr'</t>
  </si>
  <si>
    <t>'AM19CSitr'</t>
  </si>
  <si>
    <t>'AM1ACCSitr'</t>
  </si>
  <si>
    <t>'AM1ACSitr'</t>
  </si>
  <si>
    <t>'AM1ALCSitr'</t>
  </si>
  <si>
    <t>'AM1C9CSitr'</t>
  </si>
  <si>
    <t>'AM1CGLCitr'</t>
  </si>
  <si>
    <t>'AM4N9CSitr'</t>
  </si>
  <si>
    <t>'AM4NCSitr'</t>
  </si>
  <si>
    <t>'CARIBUP_Sitr'</t>
  </si>
  <si>
    <t>'CARIBUP Sitr'</t>
  </si>
  <si>
    <t>'CARIBUPGLU_Sitr'</t>
  </si>
  <si>
    <t>'CARIBUPGLU Sitr'</t>
  </si>
  <si>
    <t>'CRGLZitr'</t>
  </si>
  <si>
    <t>'CRVSitr'</t>
  </si>
  <si>
    <t>'CRVSM22itr'</t>
  </si>
  <si>
    <t>'CRVSM24itr'</t>
  </si>
  <si>
    <t>'CRVSM31itr'</t>
  </si>
  <si>
    <t>'CSAitr'</t>
  </si>
  <si>
    <t>'DEOXFVSitx'</t>
  </si>
  <si>
    <t>'DESFVSitr'</t>
  </si>
  <si>
    <t>'DSPVSitr'</t>
  </si>
  <si>
    <t>'EPOXTACitr'</t>
  </si>
  <si>
    <t>'FVSitx'</t>
  </si>
  <si>
    <t>'FVSCOAitx'</t>
  </si>
  <si>
    <t>'FVSTETitr'</t>
  </si>
  <si>
    <t>'FVSTETGLUitr'</t>
  </si>
  <si>
    <t>'GLC3MEACPitr'</t>
  </si>
  <si>
    <t>'GLZitr'</t>
  </si>
  <si>
    <t>'GTACMPitr'</t>
  </si>
  <si>
    <t>'IBUPGLUCitr'</t>
  </si>
  <si>
    <t>'LSTN1GLUCitr'</t>
  </si>
  <si>
    <t>'LSTNitr'</t>
  </si>
  <si>
    <t>'LSTNM1itr'</t>
  </si>
  <si>
    <t>'LSTNM2itr'</t>
  </si>
  <si>
    <t>'LSTNM4itr'</t>
  </si>
  <si>
    <t>'LSTNM5itr'</t>
  </si>
  <si>
    <t>'LSTNM7itr'</t>
  </si>
  <si>
    <t>'LVSTitr'</t>
  </si>
  <si>
    <t>'EX_lvstacid(e)'</t>
  </si>
  <si>
    <t>'lovastatin-hydroxyacid form exchange'</t>
  </si>
  <si>
    <t>'LVSTACIDitr'</t>
  </si>
  <si>
    <t>'MDZitr'</t>
  </si>
  <si>
    <t>'MDZGLCitr'</t>
  </si>
  <si>
    <t>'NDERSVitr'</t>
  </si>
  <si>
    <t>'PROFVSCOAitx'</t>
  </si>
  <si>
    <t>'PTVSTLACitr'</t>
  </si>
  <si>
    <t>'PTVSTM13itr'</t>
  </si>
  <si>
    <t>'PTVSTM13te'</t>
  </si>
  <si>
    <t>'EX_ptvstm13(e)'</t>
  </si>
  <si>
    <t>'pitavastatin-M13 exchange'</t>
  </si>
  <si>
    <t>'PTVSTM3itr'</t>
  </si>
  <si>
    <t>'PVSitr'</t>
  </si>
  <si>
    <t>'PVSGLUCitr'</t>
  </si>
  <si>
    <t>'RSVLACitr'</t>
  </si>
  <si>
    <t>'TACRitr'</t>
  </si>
  <si>
    <t>'THSACMPitr'</t>
  </si>
  <si>
    <t>'TLACFVSitr'</t>
  </si>
  <si>
    <t>'TMACMPitr'</t>
  </si>
  <si>
    <t>'TMDitr'</t>
  </si>
  <si>
    <t>'TMDM1itr'</t>
  </si>
  <si>
    <t>'TMDM3itr'</t>
  </si>
  <si>
    <t>'TMDM5itr'</t>
  </si>
  <si>
    <t>'TSACMGLUCitr'</t>
  </si>
  <si>
    <t>'3HPVSCOAhc'</t>
  </si>
  <si>
    <t>'3HPVSTEThc'</t>
  </si>
  <si>
    <t>'ACMPGLUTTRsc'</t>
  </si>
  <si>
    <t>'FVSCOAhc'</t>
  </si>
  <si>
    <t>'MDZGLChr'</t>
  </si>
  <si>
    <t>'1OHMDZitr'</t>
  </si>
  <si>
    <t>'CYSACMPitr'</t>
  </si>
  <si>
    <t>'ACMPGLUTitr'</t>
  </si>
  <si>
    <t>'NAPQIhr'</t>
  </si>
  <si>
    <t>'H2O2itr'</t>
  </si>
  <si>
    <t>'UDPRIBc'</t>
  </si>
  <si>
    <t>'GLYitr'</t>
  </si>
  <si>
    <t>'PAPSitr'</t>
  </si>
  <si>
    <t>'PAPitr'</t>
  </si>
  <si>
    <t>'13DMTitr'</t>
  </si>
  <si>
    <t>'15DMTitr'</t>
  </si>
  <si>
    <t>'ATVACIDitr'</t>
  </si>
  <si>
    <t>'ATVLACitr'</t>
  </si>
  <si>
    <t>'31DMTitr'</t>
  </si>
  <si>
    <t>'SMVitr'</t>
  </si>
  <si>
    <t>'6BHGLZitr'</t>
  </si>
  <si>
    <t>'7BHGLZitr'</t>
  </si>
  <si>
    <t>'AM1CCSitr'</t>
  </si>
  <si>
    <t>'LST4EXPitr'</t>
  </si>
  <si>
    <t>'MHGLZitr'</t>
  </si>
  <si>
    <t>'RSVitr'</t>
  </si>
  <si>
    <t>'TRIPVSitr'</t>
  </si>
  <si>
    <t>'SMVACIDitr'</t>
  </si>
  <si>
    <t>'PTVSTitr'</t>
  </si>
  <si>
    <t>'FVSitr'</t>
  </si>
  <si>
    <t>'AM1CSAitr'</t>
  </si>
  <si>
    <t>'AM9CSAitr'</t>
  </si>
  <si>
    <t>'2HATVACIDitr'</t>
  </si>
  <si>
    <t>'EX_hx(e)'</t>
  </si>
  <si>
    <t>'exchange reaction for hexanoate (n-C6:0)'</t>
  </si>
  <si>
    <t>'FACOAL100i'</t>
  </si>
  <si>
    <t>'fatty-acid--CoA ligase (decanoate, n-C10:0)'</t>
  </si>
  <si>
    <t>'FACOAL120i'</t>
  </si>
  <si>
    <t>'fatty-acid--CoA ligase (dodecanoate, n-C12:0)'</t>
  </si>
  <si>
    <t>'FACOAL60i'</t>
  </si>
  <si>
    <t>'fatty-acid--CoA ligase (hexanoate, n-C6:0)'</t>
  </si>
  <si>
    <t>'HXt'</t>
  </si>
  <si>
    <t>'hexanoate transport via diffusion'</t>
  </si>
  <si>
    <t>'C60CRNt'</t>
  </si>
  <si>
    <t>'C160 transport into the mitochondria'</t>
  </si>
  <si>
    <t>'C60CPT2'</t>
  </si>
  <si>
    <t>'carnitine O-hexanoyl transferase'</t>
  </si>
  <si>
    <t>'C100CRNt'</t>
  </si>
  <si>
    <t>'C100CPT2'</t>
  </si>
  <si>
    <t>'C120CRNt'</t>
  </si>
  <si>
    <t>'C120CPT2'</t>
  </si>
  <si>
    <t>'AIRCr_PRASCS'</t>
  </si>
  <si>
    <t>'phosphoribosylaminoimidazole carboxylase / phosphoribosylaminoimidazolesuccinocarboxamide synthase'</t>
  </si>
  <si>
    <t>'FAOXC10080m'</t>
  </si>
  <si>
    <t>'FAOXC10080x'</t>
  </si>
  <si>
    <t>'FAOXC101_3Em'</t>
  </si>
  <si>
    <t>'FAOXC101 3Em'</t>
  </si>
  <si>
    <t>'FAOXC101_4Em'</t>
  </si>
  <si>
    <t>'FAOXC101 4Em'</t>
  </si>
  <si>
    <t>'FAOXC101_4Zm'</t>
  </si>
  <si>
    <t>'FAOXC101 4Zm'</t>
  </si>
  <si>
    <t>'FAOXC101_4Zx'</t>
  </si>
  <si>
    <t>'FAOXC101 4Zx'</t>
  </si>
  <si>
    <t>'FAOXC102_4Z_7Zm'</t>
  </si>
  <si>
    <t>'FAOXC102 4Z 7Zm'</t>
  </si>
  <si>
    <t>'FAOXC102_4Z_7Zx'</t>
  </si>
  <si>
    <t>'FAOXC102 4Z 7Zx'</t>
  </si>
  <si>
    <t>'FAOXC11090m'</t>
  </si>
  <si>
    <t>'FAOXC120100m'</t>
  </si>
  <si>
    <t>'FAOXC120100x'</t>
  </si>
  <si>
    <t>'FAOXC121_3Em'</t>
  </si>
  <si>
    <t>'FAOXC121 3Em'</t>
  </si>
  <si>
    <t>'FAOXC121_3Zm'</t>
  </si>
  <si>
    <t>'FAOXC121 3Zm'</t>
  </si>
  <si>
    <t>'FAOXC121_5Em'</t>
  </si>
  <si>
    <t>'FAOXC121 5Em'</t>
  </si>
  <si>
    <t>'FAOXC122_3E_6Em'</t>
  </si>
  <si>
    <t>'FAOXC122 3E 6Em'</t>
  </si>
  <si>
    <t>'FAOXC122_3Z_6Zm'</t>
  </si>
  <si>
    <t>'FAOXC122 3Z 6Zm'</t>
  </si>
  <si>
    <t>'FAOXC122_3Z_6Zx'</t>
  </si>
  <si>
    <t>'FAOXC122 3Z 6Zx'</t>
  </si>
  <si>
    <t>'FAOXC123_3Z_6Z_9Zm'</t>
  </si>
  <si>
    <t>'FAOXC123 3Z 6Z 9Zm'</t>
  </si>
  <si>
    <t>'FAOXC123_3Z_6Z_9Zx'</t>
  </si>
  <si>
    <t>'FAOXC123 3Z 6Z 9Zx'</t>
  </si>
  <si>
    <t>'FAOXC130110m'</t>
  </si>
  <si>
    <t>'FAOXC140120m'</t>
  </si>
  <si>
    <t>'FAOXC140120x'</t>
  </si>
  <si>
    <t>'FAOXC141_5Em'</t>
  </si>
  <si>
    <t>'FAOXC141 5Em'</t>
  </si>
  <si>
    <t>'FAOXC141_5Zm'</t>
  </si>
  <si>
    <t>'FAOXC141 5Zm'</t>
  </si>
  <si>
    <t>'FAOXC141_7Em'</t>
  </si>
  <si>
    <t>'FAOXC141 7Em'</t>
  </si>
  <si>
    <t>'FAOXC142_5E_8Em'</t>
  </si>
  <si>
    <t>'FAOXC142 5E 8Em'</t>
  </si>
  <si>
    <t>'FAOXC142_5Z_8Zm'</t>
  </si>
  <si>
    <t>'FAOXC142 5Z 8Zm'</t>
  </si>
  <si>
    <t>'FAOXC142_5Z_8Zx'</t>
  </si>
  <si>
    <t>'FAOXC142 5Z 8Zx'</t>
  </si>
  <si>
    <t>'FAOXC143_5Z_8Z_11Zm'</t>
  </si>
  <si>
    <t>'FAOXC143 5Z 8Z 11Zm'</t>
  </si>
  <si>
    <t>'FAOXC143_5Z_8Z_11Zx'</t>
  </si>
  <si>
    <t>'FAOXC143 5Z 8Z 11Zx'</t>
  </si>
  <si>
    <t>'FAOXC150130m'</t>
  </si>
  <si>
    <t>'FAOXC160140m'</t>
  </si>
  <si>
    <t>'FAOXC160140x'</t>
  </si>
  <si>
    <t>'FAOXC161_7Em'</t>
  </si>
  <si>
    <t>'FAOXC161 7Em'</t>
  </si>
  <si>
    <t>'FAOXC161_7Zm'</t>
  </si>
  <si>
    <t>'FAOXC161 7Zm'</t>
  </si>
  <si>
    <t>'FAOXC161_9Em'</t>
  </si>
  <si>
    <t>'FAOXC161 9Em'</t>
  </si>
  <si>
    <t>'FAOXC161140m'</t>
  </si>
  <si>
    <t>'FAOXC162_7E_10Em'</t>
  </si>
  <si>
    <t>'FAOXC162 7E 10Em'</t>
  </si>
  <si>
    <t>'FAOXC162_7Z_10Zm'</t>
  </si>
  <si>
    <t>'FAOXC162 7Z 10Zm'</t>
  </si>
  <si>
    <t>'FAOXC163_4Z_7Z_10Zm'</t>
  </si>
  <si>
    <t>'FAOXC163 4Z 7Z 10Zm'</t>
  </si>
  <si>
    <t>'FAOXC163_4Z_7Z_10Zx'</t>
  </si>
  <si>
    <t>'FAOXC163 4Z 7Z 10Zx'</t>
  </si>
  <si>
    <t>'FAOXC163_7Z_10Z_13Zm'</t>
  </si>
  <si>
    <t>'FAOXC163 7Z 10Z 13Zm'</t>
  </si>
  <si>
    <t>'FAOXC164_4Z_7Z_10Z_13Zm'</t>
  </si>
  <si>
    <t>'FAOXC164 4Z 7Z 10Z 13Zm'</t>
  </si>
  <si>
    <t>'FAOXC164_4Z_7Z_10Z_13Zx'</t>
  </si>
  <si>
    <t>'FAOXC164 4Z 7Z 10Z 13Zx'</t>
  </si>
  <si>
    <t>'FAOXC170150m'</t>
  </si>
  <si>
    <t>'FAOXC181_11Em'</t>
  </si>
  <si>
    <t>'FAOXC181 11Em'</t>
  </si>
  <si>
    <t>'FAOXC181_9Em'</t>
  </si>
  <si>
    <t>'FAOXC181 9Em'</t>
  </si>
  <si>
    <t>'FAOXC181_9Zm'</t>
  </si>
  <si>
    <t>'FAOXC181 9Zm'</t>
  </si>
  <si>
    <t>'FAOXC182_9E_12Em'</t>
  </si>
  <si>
    <t>'FAOXC182 9E 12Em'</t>
  </si>
  <si>
    <t>'FAOXC182_9Z_12Zm'</t>
  </si>
  <si>
    <t>'FAOXC182 9Z 12Zm'</t>
  </si>
  <si>
    <t>'FAOXC183_6Z_9Z_12Zm'</t>
  </si>
  <si>
    <t>'FAOXC183 6Z 9Z 12Zm'</t>
  </si>
  <si>
    <t>'FAOXC183_6Z_9Z_12Zx'</t>
  </si>
  <si>
    <t>'FAOXC183 6Z 9Z 12Zx'</t>
  </si>
  <si>
    <t>'FAOXC183_9Z_12Z_15Zm'</t>
  </si>
  <si>
    <t>'FAOXC183 9Z 12Z 15Zm'</t>
  </si>
  <si>
    <t>'FAOXC184_3Z_6Z_9Z_12Zm'</t>
  </si>
  <si>
    <t>'FAOXC184 3Z 6Z 9Z 12Zm'</t>
  </si>
  <si>
    <t>'FAOXC184_3Z_6Z_9Z_12Zx'</t>
  </si>
  <si>
    <t>'FAOXC184 3Z 6Z 9Z 12Zx'</t>
  </si>
  <si>
    <t>'FAOXC184_6Z_9Z_12Z_15Zm'</t>
  </si>
  <si>
    <t>'FAOXC184 6Z 9Z 12Z 15Zm'</t>
  </si>
  <si>
    <t>'FAOXC184_6Z_9Z_12Z_15Zx'</t>
  </si>
  <si>
    <t>'FAOXC184 6Z 9Z 12Z 15Zx'</t>
  </si>
  <si>
    <t>'FAOXC185_3Z_6Z_9Z_12Z_15Zm'</t>
  </si>
  <si>
    <t>'FAOXC185 3Z 6Z 9Z 12Z 15Zm'</t>
  </si>
  <si>
    <t>'FAOXC185_3Z_6Z_9Z_12Z_15Zx'</t>
  </si>
  <si>
    <t>'FAOXC185 3Z 6Z 9Z 12Z 15Zx'</t>
  </si>
  <si>
    <t>'FAOXC201181x'</t>
  </si>
  <si>
    <t>'FAOXC204_5Z_8Z_11Z_14Zm'</t>
  </si>
  <si>
    <t>'FAOXC204 5Z 8Z 11Z 14Zm'</t>
  </si>
  <si>
    <t>'FAOXC204_5Z_8Z_11Z_14Zx'</t>
  </si>
  <si>
    <t>'FAOXC204 5Z 8Z 11Z 14Zx'</t>
  </si>
  <si>
    <t>'FAOXC204184m2'</t>
  </si>
  <si>
    <t>'FAOXC205_5Z_8Z_11Z_14Z_17Zm'</t>
  </si>
  <si>
    <t>'FAOXC205 5Z 8Z 11Z 14Z 17Zm'</t>
  </si>
  <si>
    <t>'FAOXC205_5Z_8Z_11Z_14Z_17Zx'</t>
  </si>
  <si>
    <t>'FAOXC205 5Z 8Z 11Z 14Z 17Zx'</t>
  </si>
  <si>
    <t>'FAOXC220200x'</t>
  </si>
  <si>
    <t>'FAOXC221201x'</t>
  </si>
  <si>
    <t>'FAOXC225_4Z_7Z_10Z_13Z_16Zm'</t>
  </si>
  <si>
    <t>'FAOXC225 4Z 7Z 10Z 13Z 16Zm'</t>
  </si>
  <si>
    <t>'FAOXC225_4Z_7Z_10Z_13Z_16Zx'</t>
  </si>
  <si>
    <t>'FAOXC225 4Z 7Z 10Z 13Z 16Zx'</t>
  </si>
  <si>
    <t>'FAOXC241221x'</t>
  </si>
  <si>
    <t>'FAOXC4020m'</t>
  </si>
  <si>
    <t>'FAOXC5030m'</t>
  </si>
  <si>
    <t>'FAOXC6040m'</t>
  </si>
  <si>
    <t>'FAOXC61_3Zm'</t>
  </si>
  <si>
    <t>'FAOXC61 3Zm'</t>
  </si>
  <si>
    <t>'FAOXC7050m'</t>
  </si>
  <si>
    <t>'FAOXC8060m'</t>
  </si>
  <si>
    <t>'FAOXC81_5Zm'</t>
  </si>
  <si>
    <t>'FAOXC81 5Zm'</t>
  </si>
  <si>
    <t>'FAOXC9070m'</t>
  </si>
  <si>
    <t>'FAOXCPRIST1x'</t>
  </si>
  <si>
    <t>'FAOXCPRIST2x'</t>
  </si>
  <si>
    <t>'FAOXCPRIST3x'</t>
  </si>
  <si>
    <t>Subsystem</t>
  </si>
  <si>
    <t>Average</t>
  </si>
  <si>
    <t>D-alanine metabolism'</t>
  </si>
  <si>
    <t>ABSH7N9</t>
  </si>
  <si>
    <t>ABSH7N7</t>
  </si>
  <si>
    <t>ABSH5N1</t>
  </si>
  <si>
    <t>ABSH3N2</t>
  </si>
  <si>
    <t>ABS Average</t>
  </si>
  <si>
    <t>Reaction Names</t>
  </si>
  <si>
    <t>BiggestCorr</t>
  </si>
  <si>
    <t>MAX</t>
  </si>
  <si>
    <t>Variance</t>
  </si>
  <si>
    <t>L-serine/L-asparagine Na-dependent exchange (Ser-L in)'</t>
  </si>
  <si>
    <t>SERASNNaEx'</t>
  </si>
  <si>
    <t>Formula</t>
  </si>
  <si>
    <t>'3 h[c] + malcoa[c] + 2 nadph[c] + occoa[c]  -&gt; co2[c] + coa[c] + dcacoa[c] + h2o[c] + 2 nadp[c] '</t>
  </si>
  <si>
    <t>'dcacoa[c] + 3 h[c] + malcoa[c] + 2 nadph[c]  -&gt; co2[c] + coa[c] + ddcacoa[c] + h2o[c] + 2 nadp[c] '</t>
  </si>
  <si>
    <t>'ddcacoa[c] + 3 h[c] + malcoa[c] + 2 nadph[c]  -&gt; co2[c] + coa[c] + h2o[c] + 2 nadp[c] + tdcoa[c] '</t>
  </si>
  <si>
    <t>'3 h[c] + malcoa[c] + 2 nadph[c] + tdcoa[c]  -&gt; co2[c] + coa[c] + h2o[c] + 2 nadp[c] + pmtcoa[c] '</t>
  </si>
  <si>
    <t>'accoa[c] + 9 h[c] + 3 malcoa[c] + 6 nadph[c]  -&gt; 3 co2[c] + 3 coa[c] + 3 h2o[c] + 6 nadp[c] + occoa[c] '</t>
  </si>
  <si>
    <t>'h[c] + nadh[c] + o2[c] + stcoa[c]  -&gt; 2 h2o[c] + nad[c] + octd11ecoa[c] '</t>
  </si>
  <si>
    <t>'h2o[c] + nrvnccoa[c]  &lt;=&gt; coa[c] + h[c] + nrvnc[c] '</t>
  </si>
  <si>
    <t>'acACP[c] + malACP[c]  &lt;=&gt; ACP[c] + HC01587[c] + co2[c] '</t>
  </si>
  <si>
    <t>'HC01321[c]  &lt;=&gt; HC01255[c] + h2o[c] '</t>
  </si>
  <si>
    <t>'HC01588[c] + nadp[c]  &lt;=&gt; HC01255[c] + h[c] + nadph[c] '</t>
  </si>
  <si>
    <t>'HC01321[c] + nadp[c]  &lt;=&gt; HC01587[c] + h[c] + nadph[c] '</t>
  </si>
  <si>
    <t>'HC01322[c] + nadp[c]  &lt;=&gt; HC01596[c] + h[c] + nadph[c] '</t>
  </si>
  <si>
    <t>'HC01322[c]  &lt;=&gt; HC01597[c] + h2o[c] '</t>
  </si>
  <si>
    <t>'HC01323[c] + nadp[c]  &lt;=&gt; HC01593[c] + h[c] + nadph[c] '</t>
  </si>
  <si>
    <t>'HC01323[c]  &lt;=&gt; HC01594[c] + h2o[c] '</t>
  </si>
  <si>
    <t>'ddcaACP[c] + nadp[c]  &lt;=&gt; HC01601[c] + h[c] + nadph[c] '</t>
  </si>
  <si>
    <t>'HC01588[c] + malACP[c]  &lt;=&gt; ACP[c] + HC01589[c] + co2[c] '</t>
  </si>
  <si>
    <t>'HC01590[c] + nadp[c]  &lt;=&gt; HC01589[c] + h[c] + nadph[c] '</t>
  </si>
  <si>
    <t>'HC01590[c]  &lt;=&gt; HC01591[c] + h2o[c] '</t>
  </si>
  <si>
    <t>'HC01592[c] + nadp[c]  &lt;=&gt; HC01591[c] + h[c] + nadph[c] '</t>
  </si>
  <si>
    <t>'HC01592[c] + malACP[c]  &lt;=&gt; ACP[c] + HC01593[c] + co2[c] '</t>
  </si>
  <si>
    <t>'HC01595[c] + nadp[c]  &lt;=&gt; HC01594[c] + h[c] + nadph[c] '</t>
  </si>
  <si>
    <t>'HC01595[c] + malACP[c]  &lt;=&gt; ACP[c] + HC01596[c] + co2[c] '</t>
  </si>
  <si>
    <t>'HC01598[c] + nadp[c]  &lt;=&gt; HC01597[c] + h[c] + nadph[c] '</t>
  </si>
  <si>
    <t>'HC01598[c] + malACP[c]  &lt;=&gt; ACP[c] + HC01599[c] + co2[c] '</t>
  </si>
  <si>
    <t>'HC01600[c] + nadp[c]  &lt;=&gt; HC01599[c] + h[c] + nadph[c] '</t>
  </si>
  <si>
    <t>'HC01600[c]  &lt;=&gt; HC01601[c] + h2o[c] '</t>
  </si>
  <si>
    <t>'HC01326[c] + nadp[c]  &lt;=&gt; HC01605[c] + h[c] + nadph[c] '</t>
  </si>
  <si>
    <t>'HC01326[c]  &lt;=&gt; h2o[c] + hdeACP[c] '</t>
  </si>
  <si>
    <t>'malACP[c] + myrsACP[c]  &lt;=&gt; ACP[c] + HC01605[c] + co2[c] '</t>
  </si>
  <si>
    <t>'nadp[c] + palmACP[c]  &lt;=&gt; h[c] + hdeACP[c] + nadph[c] '</t>
  </si>
  <si>
    <t>'h[c] + nadh[c] + o2[c] + stcoa[c]  -&gt; 2 h2o[c] + nad[c] + od2coa[c] '</t>
  </si>
  <si>
    <t>'adrncoa[x] + h[x] + nadh[x] + o2[x]  -&gt; dcsptn1coa[x] + 2 h2o[x] + nad[x] '</t>
  </si>
  <si>
    <t>'h[c] + nadh[c] + o2[c] + pmtcoa[c]  -&gt; 2 h2o[c] + hdcoa[c] + nad[c] '</t>
  </si>
  <si>
    <t>'clpndcoa[x] + h[x] + nadh[x] + o2[x]  -&gt; c226coa[x] + 2 h2o[x] + nad[x] '</t>
  </si>
  <si>
    <t>'3 h[c] + malcoa[c] + 2 nadph[c] + pmtcoa[c]  -&gt; co2[c] + coa[c] + h2o[c] + 2 nadp[c] + stcoa[c] '</t>
  </si>
  <si>
    <t>'h[c] + nadh[c] + o2[c] + octdececoa[c]  -&gt; 2 h2o[c] + lneldccoa[c] + nad[c] '</t>
  </si>
  <si>
    <t>'h2o[c] + ttccoa[c]  &lt;=&gt; coa[c] + h[c] + lgnc[c] '</t>
  </si>
  <si>
    <t>'arachdcoa[c] + 5 h[c] + malcoa[c] + 4 nadph[c] + o2[c]  -&gt; adrncoa[c] + co2[c] + coa[c] + 3 h2o[c] + 4 nadp[c] '</t>
  </si>
  <si>
    <t>'CE0852[r] + h[r] + malcoa[r]  -&gt; CE5160[r] + co2[r] + coa[r] '</t>
  </si>
  <si>
    <t>'CE5160[r] + h[r] + nadph[r]  &lt;=&gt; CE5161[r] + nadp[r] '</t>
  </si>
  <si>
    <t>'CE5161[r]  &lt;=&gt; CE5162[r] + h2o[r] '</t>
  </si>
  <si>
    <t>'CE5162[r] + h[r] + nadph[r]  &lt;=&gt; nadp[r] + octdececoa[r] '</t>
  </si>
  <si>
    <t>'h[c] + malcoa[c] + stcoa[c]  -&gt; CE2251[c] + co2[c] + coa[c] '</t>
  </si>
  <si>
    <t>'CE2251[c] + h[c] + nadph[c]  &lt;=&gt; CE2247[c] + nadp[c] '</t>
  </si>
  <si>
    <t>'CE2247[c]  &lt;=&gt; CE2243[c] + h2o[c] '</t>
  </si>
  <si>
    <t>'CE2243[c] + h[c] + nadph[c]  &lt;=&gt; arachcoa[c] + nadp[c] '</t>
  </si>
  <si>
    <t>'h2o[c] + octdececoa[c]  &lt;=&gt; coa[c] + h[c] + ocdcea[c] '</t>
  </si>
  <si>
    <t>'h[c] + lnlncacoa[c] + nadh[c] + o2[c]  -&gt; 2 h2o[c] + nad[c] + strdnccoa[c] '</t>
  </si>
  <si>
    <t>'h[c] + nadh[c] + o2[c] + stcoa[c]  -&gt; 2 h2o[c] + nad[c] + octdececoa[c] '</t>
  </si>
  <si>
    <t>'h[c] + nadh[c] + o2[c] + octd11ecoa[c]  -&gt; 2 h2o[c] + lneldccoa[c] + nad[c] '</t>
  </si>
  <si>
    <t>'h[c] + nadh[c] + o2[c] + od2coa[c]  -&gt; 2 h2o[c] + lneldccoa[c] + nad[c] '</t>
  </si>
  <si>
    <t>'h[c] + lnlccoa[c] + nadh[c] + o2[c]  -&gt; 2 h2o[c] + lnlncgcoa[c] + nad[c] '</t>
  </si>
  <si>
    <t>'dlnlcgcoa[c] + h[c] + nadh[c] + o2[c]  -&gt; arachdcoa[c] + 2 h2o[c] + nad[c] '</t>
  </si>
  <si>
    <t>'eicostetcoa[c] + h[c] + nadh[c] + o2[c]  -&gt; 2 h2o[c] + nad[c] + tmndnccoa[c] '</t>
  </si>
  <si>
    <t>'h[c] + nadh[c] + o2[c] + tetpent3coa[c]  -&gt; 2 h2o[c] + nad[c] + tethex3coa[c] '</t>
  </si>
  <si>
    <t>'5 h[c] + lnlncgcoa[c] + malcoa[c] + 4 nadph[c] + o2[c]  -&gt; co2[c] + coa[c] + dlnlcgcoa[c] + 3 h2o[c] + 4 nadp[c] '</t>
  </si>
  <si>
    <t>'5 h[c] + malcoa[c] + 4 nadph[c] + o2[c] + strdnccoa[c]  -&gt; co2[c] + coa[c] + eicostetcoa[c] + 3 h2o[c] + 4 nadp[c] '</t>
  </si>
  <si>
    <t>'5 h[c] + malcoa[c] + 4 nadph[c] + o2[c] + tmndnccoa[c]  -&gt; clpndcoa[c] + co2[c] + coa[c] + 3 h2o[c] + 4 nadp[c] '</t>
  </si>
  <si>
    <t>'ddcaACP[c] + malACP[c]  &lt;=&gt; ACP[c] + HC01602[c] + co2[c] '</t>
  </si>
  <si>
    <t>'malACP[c] + palmACP[c]  &lt;=&gt; ACP[c] + HC02097[c] + co2[c] '</t>
  </si>
  <si>
    <t>'HC02098[c]  &lt;=&gt; HC02099[c] + h2o[c] '</t>
  </si>
  <si>
    <t>'HC02099[c] + h[c] + nadph[c]  &lt;=&gt; nadp[c] + ocdcaACP[c] '</t>
  </si>
  <si>
    <t>'h2o[m] + stcoa[m]  &lt;=&gt; coa[m] + h[m] + ocdca[m] '</t>
  </si>
  <si>
    <t>'h2o[x] + stcoa[x]  &lt;=&gt; coa[x] + h[x] + ocdca[x] '</t>
  </si>
  <si>
    <t>'arachcoa[c] + h[c] + malcoa[c]  -&gt; CE2250[c] + co2[c] + coa[c] '</t>
  </si>
  <si>
    <t>'arachcoa[e] + h[e] + malcoa[e]  -&gt; CE2250[e] + co2[e] + coa[e] '</t>
  </si>
  <si>
    <t>'CE2250[c] + h[c] + nadph[c]  &lt;=&gt; CE2246[c] + nadp[c] '</t>
  </si>
  <si>
    <t>'CE2246[c]  &lt;=&gt; CE2242[c] + h2o[c] '</t>
  </si>
  <si>
    <t>'CE2242[n] + h[n] + nadph[n]  &lt;=&gt; docoscoa[n] + nadp[n] '</t>
  </si>
  <si>
    <t>'docoscoa[n] + h[n] + malcoa[n]  -&gt; CE2253[n] + co2[n] + coa[n] '</t>
  </si>
  <si>
    <t>'CE2253[c] + h[c] + nadph[c]  &lt;=&gt; CE2249[c] + nadp[c] '</t>
  </si>
  <si>
    <t>'CE2249[c]  &lt;=&gt; CE2245[c] + h2o[c] '</t>
  </si>
  <si>
    <t>'CE2245[c] + h[c] + nadph[c]  &lt;=&gt; ttccoa[c] + nadp[c] '</t>
  </si>
  <si>
    <t>'arachcoa[m] + h2o[m]  &lt;=&gt; arach[m] + coa[m] + h[m] '</t>
  </si>
  <si>
    <t>'arachcoa[x] + h2o[x]  &lt;=&gt; arach[x] + coa[x] + h[x] '</t>
  </si>
  <si>
    <t>'docoscoa[c] + h2o[c]  &lt;=&gt; coa[c] + docosac[c] + h[c] '</t>
  </si>
  <si>
    <t>'docoscoa[m] + h2o[m]  &lt;=&gt; docosac[m] + coa[m] + h[m] '</t>
  </si>
  <si>
    <t>'docoscoa[x] + h2o[x]  &lt;=&gt; docosac[x] + coa[x] + h[x] '</t>
  </si>
  <si>
    <t>'h2o[m] + ttccoa[m]  &lt;=&gt; coa[m] + h[m] + lgnc[m] '</t>
  </si>
  <si>
    <t>'h2o[x] + ttccoa[x]  &lt;=&gt; coa[x] + h[x] + lgnc[x] '</t>
  </si>
  <si>
    <t>'h[l] + malcoa[l] + pmtcoa[l]  -&gt; 3ohodcoa[l] + co2[l] + coa[l] '</t>
  </si>
  <si>
    <t>'h[r] + malcoa[r] + pmtcoa[r]  -&gt; 3ohodcoa[r] + co2[r] + coa[r] '</t>
  </si>
  <si>
    <t>'3ohodcoa[c] + h[c] + nadph[c]  &lt;=&gt; CE2248[c] + nadp[c] '</t>
  </si>
  <si>
    <t>'3ohodcoa[r] + h[r] + nadph[r]  &lt;=&gt; CE2248[r] + nadp[r] '</t>
  </si>
  <si>
    <t>'CE2248[n]  &lt;=&gt; h2o[n] + od2coa[n] '</t>
  </si>
  <si>
    <t>'h[c] + nadph[c] + od2coa[c]  -&gt; nadp[c] + stcoa[c] '</t>
  </si>
  <si>
    <t>'h[n] + nadph[n] + od2coa[n]  -&gt; nadp[n] + stcoa[n] '</t>
  </si>
  <si>
    <t>'h[c] + malcoa[c] + octdececoa[c]  -&gt; CE5144[c] + co2[c] + coa[c] '</t>
  </si>
  <si>
    <t>'h[r] + malcoa[r] + octdececoa[r]  -&gt; CE5144[r] + co2[r] + coa[r] '</t>
  </si>
  <si>
    <t>'CE5151[c] + h[c] + malcoa[c]  -&gt; CE5152[c] + co2[c] + coa[c] '</t>
  </si>
  <si>
    <t>'CE5151[r] + h[r] + malcoa[r]  -&gt; CE5152[r] + co2[r] + coa[r] '</t>
  </si>
  <si>
    <t>'CE5155[c] + h[c] + malcoa[c]  -&gt; CE5156[c] + co2[c] + coa[c] '</t>
  </si>
  <si>
    <t>'CE5155[r] + h[r] + malcoa[r]  -&gt; CE5156[r] + co2[r] + coa[r] '</t>
  </si>
  <si>
    <t>'CE5144[c] + h[c] + nadph[c]  &lt;=&gt; CE5148[c] + nadp[c] '</t>
  </si>
  <si>
    <t>'CE5144[r] + h[r] + nadph[r]  &lt;=&gt; CE5148[r] + nadp[r] '</t>
  </si>
  <si>
    <t>'CE5148[c]  &lt;=&gt; CE5150[c] + h2o[c] '</t>
  </si>
  <si>
    <t>'CE5148[r]  &lt;=&gt; CE5150[r] + h2o[r] '</t>
  </si>
  <si>
    <t>'CE5150[c] + h[c] + nadph[c]  &lt;=&gt; CE5151[c] + nadp[c] '</t>
  </si>
  <si>
    <t>'CE5150[r] + h[r] + nadph[r]  &lt;=&gt; CE5151[r] + nadp[r] '</t>
  </si>
  <si>
    <t>'CE5152[c] + h[c] + nadph[c]  &lt;=&gt; CE5153[c] + nadp[c] '</t>
  </si>
  <si>
    <t>'CE5152[r] + h[r] + nadph[r]  &lt;=&gt; CE5153[r] + nadp[r] '</t>
  </si>
  <si>
    <t>'CE5153[c]  &lt;=&gt; CE5154[c] + h2o[c] '</t>
  </si>
  <si>
    <t>'CE5153[r]  &lt;=&gt; CE5154[r] + h2o[r] '</t>
  </si>
  <si>
    <t>'CE5154[c] + h[c] + nadph[c]  &lt;=&gt; CE5155[c] + nadp[c] '</t>
  </si>
  <si>
    <t>'CE5154[r] + h[r] + nadph[r]  &lt;=&gt; CE5155[r] + nadp[r] '</t>
  </si>
  <si>
    <t>'CE5156[c] + h[c] + nadph[c]  &lt;=&gt; CE5157[c] + nadp[c] '</t>
  </si>
  <si>
    <t>'CE5156[r] + h[r] + nadph[r]  &lt;=&gt; CE5157[r] + nadp[r] '</t>
  </si>
  <si>
    <t>'CE5157[c]  &lt;=&gt; CE5158[c] + h2o[c] '</t>
  </si>
  <si>
    <t>'CE5157[r]  &lt;=&gt; CE5158[r] + h2o[r] '</t>
  </si>
  <si>
    <t>'CE5158[c] + h[c] + nadph[c]  &lt;=&gt; nadp[c] + nrvnccoa[c] '</t>
  </si>
  <si>
    <t>'CE5158[r] + h[r] + nadph[r]  &lt;=&gt; nrvnccoa[r] + nadp[r] '</t>
  </si>
  <si>
    <t>'CE5151[c] + h2o[c]  &lt;=&gt; CE2510[c] + coa[c] + h[c] '</t>
  </si>
  <si>
    <t>'CE5155[c] + h2o[c]  &lt;=&gt; doco13ac[c] + coa[c] '</t>
  </si>
  <si>
    <t>'CE0852[c] + h[c] + malcoa[c]  -&gt; CE5160[c] + co2[c] + coa[c] '</t>
  </si>
  <si>
    <t>'CE5160[c] + h[c] + nadph[c]  &lt;=&gt; CE5161[c] + nadp[c] '</t>
  </si>
  <si>
    <t>'CE5161[c]  &lt;=&gt; CE5162[c] + h2o[c] '</t>
  </si>
  <si>
    <t>'CE5162[c] + h[c] + nadph[c]  &lt;=&gt; nadp[c] + octdececoa[c] '</t>
  </si>
  <si>
    <t>'13dampp[c] + h2o[c] + o2[c]  -&gt; bamppald[c] + h2o2[c] + nh4[c] '</t>
  </si>
  <si>
    <t>'2425dhvitd2[m] + h[m] + nadph[m] + o2[m]  -&gt; 1a2425thvitd2[m] + h2o[m] + nadp[m] '</t>
  </si>
  <si>
    <t>'2425dhvitd3[m] + h[m] + nadph[m] + o2[m]  -&gt; 1a2425thvitd3[m] + h2o[m] + nadp[m] '</t>
  </si>
  <si>
    <t>'1a25dhvitd2[m] + h[m] + nadph[m] + o2[m]  -&gt; 1a2425thvitd2[m] + h2o[m] + nadp[m] '</t>
  </si>
  <si>
    <t>'1a25dhvitd3[m] + h[m] + nadph[m] + o2[m]  -&gt; 1a2425thvitd3[m] + h2o[m] + nadp[m] '</t>
  </si>
  <si>
    <t>'1pipdn2c[x] + h[x] + nadh[x]  -&gt; Lpipecol[x] + nad[x] '</t>
  </si>
  <si>
    <t>'25hvitd2[m] + h[m] + nadph[m] + o2[m]  -&gt; 2425dhvitd2[m] + h2o[m] + nadp[m] '</t>
  </si>
  <si>
    <t>'25hvitd3[m] + h[m] + nadph[m] + o2[m]  -&gt; 2425dhvitd3[m] + h2o[m] + nadp[m] '</t>
  </si>
  <si>
    <t>'25hvitd2[m] + h[m] + nadph[m] + o2[m]  -&gt; 1a25dhvitd2[m] + h2o[m] + nadp[m] '</t>
  </si>
  <si>
    <t>'25hvitd3[m] + h[m] + nadph[m] + o2[m]  -&gt; 1a25dhvitd3[m] + h2o[m] + nadp[m] '</t>
  </si>
  <si>
    <t>'2amac[c] + h2o[c]  -&gt; nh4[c] + pyr[c] '</t>
  </si>
  <si>
    <t>'2amac[c] + nadph[c] + paps[c]  -&gt; Lcyst[c] + nadp[c] + pap[c] '</t>
  </si>
  <si>
    <t>'2dr1p[c] + h2o[c]  -&gt; drib[c] + pi[c] '</t>
  </si>
  <si>
    <t>'2hb[c] + nad[c]  &lt;=&gt; 2obut[c] + h[c] + nadh[c] '</t>
  </si>
  <si>
    <t>'2oxoadp[m] + coa[m] + nad[m]  -&gt; co2[m] + glutcoa[m] + nadh[m] '</t>
  </si>
  <si>
    <t>'34dhmald[c] + h[c] + nadh[c]  &lt;=&gt; 34dhoxpeg[c] + nad[c] '</t>
  </si>
  <si>
    <t>'34dhpha[c] + amet[c]  -&gt; ahcys[c] + h[c] + homoval[c] '</t>
  </si>
  <si>
    <t>'34dhpac[c] + h2o[c] + nad[c]  -&gt; 34dhpha[c] + 2 h[c] + nadh[c] '</t>
  </si>
  <si>
    <t>'34dhpac[c] + h2o[c] + nadp[c]  -&gt; 34dhpha[c] + 2 h[c] + nadph[c] '</t>
  </si>
  <si>
    <t>'34dhmald[c] + h2o[c] + nad[c]  -&gt; 34dhoxmand[c] + 2 h[c] + nadh[c] '</t>
  </si>
  <si>
    <t>'34dhmald[c] + h2o[c] + nadp[c]  -&gt; 34dhoxmand[c] + 2 h[c] + nadph[c] '</t>
  </si>
  <si>
    <t>'34hpp[m] + h[m] + nadh[m]  -&gt; 34hpl[m] + nad[m] '</t>
  </si>
  <si>
    <t>'34hpp[c] + o2[c]  -&gt; co2[c] + hgentis[c] '</t>
  </si>
  <si>
    <t>'2mop[m] + glu_L[m]  &lt;=&gt; 3aib[m] + akg[m] '</t>
  </si>
  <si>
    <t>'3dphb[m] + h[m] + nadh[m] + o2[m]  -&gt; 3dpdhb[m] + h2o[m] + nad[m] '</t>
  </si>
  <si>
    <t>'3dphb[m] + h[m] + nadph[m] + o2[m]  -&gt; 3dpdhb[m] + h2o[m] + nadp[m] '</t>
  </si>
  <si>
    <t>'3dsphgn[c] + h[c] + nadph[c]  -&gt; nadp[c] + sphgn[c] '</t>
  </si>
  <si>
    <t>'3hanthrn[c] + o2[c]  -&gt; cmusa[c] + h[c] '</t>
  </si>
  <si>
    <t>'b2coa[m] + h2o[m]  &lt;=&gt; 3hbcoa_R[m] '</t>
  </si>
  <si>
    <t>'3hibutcoa[m] + h2o[m]  -&gt; 3hmp[m] + coa[m] + h[m] '</t>
  </si>
  <si>
    <t>'akg[c] + hLkynr[c]  -&gt; 42A3HP24DB[c] + glu_L[c] '</t>
  </si>
  <si>
    <t>'34dhphe[c] + h[c]  -&gt; co2[c] + dopa[c] '</t>
  </si>
  <si>
    <t>'3hpcoa[c] + h2o[c]  -&gt; 3hpp[c] + coa[c] + h[c] '</t>
  </si>
  <si>
    <t>'3hpp[c] + nad[c]  &lt;=&gt; h[c] + msa[c] + nadh[c] '</t>
  </si>
  <si>
    <t>'hLkynr[c] + h[c]  -&gt; 3hxkynam[c] + co2[c] '</t>
  </si>
  <si>
    <t>'3hxkynam[c] + o2[c]  -&gt; 48dhoxquin[c] + h2o2[c] + nh4[c] '</t>
  </si>
  <si>
    <t>'3mox4hpac[c] + h2o[c] + nad[c]  -&gt; 2 h[c] + homoval[c] + nadh[c] '</t>
  </si>
  <si>
    <t>'3m4hpga[c] + h2o[c] + nad[c]  -&gt; 3mox4hoxm[c] + 2 h[c] + nadh[c] '</t>
  </si>
  <si>
    <t>'3m4hpga[c] + h2o[c] + nadp[c]  -&gt; 3mox4hoxm[c] + 2 h[c] + nadph[c] '</t>
  </si>
  <si>
    <t>'3moxtyr[c] + h2o[c] + o2[c]  -&gt; 3mox4hpac[c] + h2o2[c] + nh4[c] '</t>
  </si>
  <si>
    <t>'3amp[l] + h2o[l]  -&gt; adn[l] + pi[l] '</t>
  </si>
  <si>
    <t>'3sala[c] + 2 h[c]  -&gt; co2[c] + hyptaur[c] '</t>
  </si>
  <si>
    <t>'2 3sala[c] + 2 h[c] + o2[c]  -&gt; 2 Lcyst[c] '</t>
  </si>
  <si>
    <t>'3sala[c] + akg[c] + h[c]  -&gt; 3snpyr[c] + glu_L[c] '</t>
  </si>
  <si>
    <t>'3sala[m] + akg[m] + h[m]  -&gt; 3snpyr[m] + glu_L[m] '</t>
  </si>
  <si>
    <t>'3snpyr[c] + h2o[c]  -&gt; h[c] + pyr[c] + so3[c] '</t>
  </si>
  <si>
    <t>'3snpyr[m] + h2o[m]  -&gt; h[m] + pyr[m] + so3[m] '</t>
  </si>
  <si>
    <t>'adrnl[c] + h2o[c] + o2[c]  -&gt; 34dhmald[c] + h2o2[c] + mma[c] '</t>
  </si>
  <si>
    <t>'h2o[c] + nrpphr[c] + o2[c]  -&gt; 34dhmald[c] + h2o2[c] + nh4[c] '</t>
  </si>
  <si>
    <t>'dopa[c] + h2o[c] + o2[c]  -&gt; 34dhpac[c] + h2o2[c] + nh4[c] '</t>
  </si>
  <si>
    <t>'coa[m] + coucoa[m] + h2o[m] + nad[m]  -&gt; 4hbzcoa[m] + accoa[m] + h[m] + nadh[m] '</t>
  </si>
  <si>
    <t>'4hbzcoa[m] + h2o[m]  -&gt; 4hbz[m] + coa[m] + h[m] '</t>
  </si>
  <si>
    <t>'e4hglu[m] + 2 h[m] + nadh[m]  -&gt; 4hglusa[m] + h2o[m] + nad[m] '</t>
  </si>
  <si>
    <t>'4hoxpacd[c] + h2o[c] + nadp[c]  -&gt; 4hphac[c] + 2 h[c] + nadph[c] '</t>
  </si>
  <si>
    <t>'4nph[c] + paps[c]  -&gt; 4nphsf[c] + h[c] + pap[c] '</t>
  </si>
  <si>
    <t>'5adtststerone[c] + paps[c]  -&gt; 5adtststerones[c] + h[c] + pap[c] '</t>
  </si>
  <si>
    <t>'5htrp[c] + h[c]  -&gt; co2[c] + srtn[c] '</t>
  </si>
  <si>
    <t>'5hoxindact[c] + h2o[c] + o2[c]  -&gt; 5hoxindoa[c] + h2o2[c] + h[c] '</t>
  </si>
  <si>
    <t>'5hoxindact[m] + h2o[m] + nad[m]  -&gt; 5hoxindoa[m] + 2 h[m] + nadh[m] '</t>
  </si>
  <si>
    <t>'h2o[c] + o2[c] + srtn[c]  -&gt; 5hoxindact[c] + h2o2[c] + nh4[c] '</t>
  </si>
  <si>
    <t>'5htrp[c] + o2[c]  -&gt; 5hoxnfkyn[c] '</t>
  </si>
  <si>
    <t>'5hxkyn[c] + h[c]  -&gt; 5hxkynam[c] + co2[c] '</t>
  </si>
  <si>
    <t>'5hxkynam[c] + o2[c]  -&gt; 46dhoxquin[c] + h2o2[c] + nh4[c] '</t>
  </si>
  <si>
    <t>'2 h2o[c] + m2mn[c]  -&gt; 2 man[c] + mn[c] '</t>
  </si>
  <si>
    <t>'2 h2o[l] + m2mn[l]  -&gt; 2 man[l] + mn[l] '</t>
  </si>
  <si>
    <t>'galgluside_hs[c] + udpgal[c]  -&gt; h[c] + thcrm_hs[c] + udp[c] '</t>
  </si>
  <si>
    <t>'galgluside_hs[g] + udpgal[g]  -&gt; h[g] + thcrm_hs[g] + udp[g] '</t>
  </si>
  <si>
    <t>'T_antigen[g] + uacgam[g]  -&gt; gncore1[g] + h[g] + udp[g] '</t>
  </si>
  <si>
    <t>'core2[g] + uacgam[g]  -&gt; gncore2[g] + h[g] + udp[g] '</t>
  </si>
  <si>
    <t>'acac[c] + atp[c] + coa[c]  -&gt; aacoa[c] + amp[c] + ppi[c] '</t>
  </si>
  <si>
    <t>'aact[c] + h2o[c] + o2[c]  -&gt; h2o2[c] + mthgxl[c] + nh4[c] '</t>
  </si>
  <si>
    <t>'L2aadp6sa[m] + h2o[m] + nad[m]  -&gt; L2aadp[m] + 2 h[m] + nadh[m] '</t>
  </si>
  <si>
    <t>'L2aadp[c] + akg[c]  &lt;=&gt; 2oxoadp[c] + glu_L[c] '</t>
  </si>
  <si>
    <t>'fucgalacglcgalgluside_hs[g] + udpacgal[g]  -&gt; acgalfucgalacglcgalgluside_hs[g] + h[g] + udp[g] '</t>
  </si>
  <si>
    <t>'fucgalacglcgalgluside_hs[g] + udpgal[g]  -&gt; galfucgalacglcgalgluside_hs[g] + h[g] + udp[g] '</t>
  </si>
  <si>
    <t>'fuc12gal14acglcgalgluside_hs[g] + udpgal[g]  -&gt; galfuc12gal14acglcgalgluside_hs[g] + h[g] + udp[g] '</t>
  </si>
  <si>
    <t>'fuc12gal14acglcgalgluside_hs[g] + udpacgal[g]  -&gt; acgalfucgalacglcgalgluside_hs[g] + h[g] + udp[g] '</t>
  </si>
  <si>
    <t>'fucgalacgalfuc12gal14acglcgalgluside_hs[g] + udpacgal[g]  -&gt; acgalfucgalacgalfuc12gal14acglcgalgluside_hs[g] + h[g] + udp[g] '</t>
  </si>
  <si>
    <t>'fucgalacglcgal14acglcgalgluside_hs[g] + udpacgal[g]  -&gt; acgalfucgalacglcgal14acglcgalgluside_hs[g] + h[g] + udp[g] '</t>
  </si>
  <si>
    <t>'fucgalacgalfucgalacglcgal14acglcgalgluside_hs[g] + udpacgal[g]  -&gt; acgalfucgalacgalfucgalacglcgal14acglcgalgluside_hs[g] + h[g] + udp[g] '</t>
  </si>
  <si>
    <t>'fucgalacglcgal14acglcgalgluside_hs[g] + udpgal[g]  -&gt; galfucgalacglcgal14acglcgalgluside_hs[g] + h[g] + udp[g] '</t>
  </si>
  <si>
    <t>'fucfucgalacglcgalacglcgal14acglcgalgluside_hs[g] + 2 udpgal[g]  -&gt; galgalfucfucgalacglcgalacglcgal14acglcgalgluside_hs[g] + 2 h[g] + 2 udp[g] '</t>
  </si>
  <si>
    <t>'4abut[m] + akg[m]  &lt;=&gt; glu_L[m] + sucsal[m] '</t>
  </si>
  <si>
    <t>'abt[c] + nad[c]  &lt;=&gt; h[c] + nadh[c] + xylu_L[c] '</t>
  </si>
  <si>
    <t>'4abutn[c] + h2o[c] + nad[c]  -&gt; 4abut[c] + 2 h[c] + nadh[c] '</t>
  </si>
  <si>
    <t>'2maacoa[m] + coa[m]  &lt;=&gt; accoa[m] + ppcoa[m] '</t>
  </si>
  <si>
    <t>'2 accoa[c]  &lt;=&gt; aacoa[c] + coa[c] '</t>
  </si>
  <si>
    <t>'2 accoa[m]  -&gt; aacoa[m] + coa[m] '</t>
  </si>
  <si>
    <t>'3odcoa[x] + coa[x]  -&gt; accoa[x] + occoa[x] '</t>
  </si>
  <si>
    <t>'3oddcoa[x] + coa[x]  -&gt; accoa[x] + dcacoa[x] '</t>
  </si>
  <si>
    <t>'3otdcoa[x] + coa[x]  -&gt; accoa[x] + ddcacoa[x] '</t>
  </si>
  <si>
    <t>'3ohdcoa[x] + coa[x]  -&gt; accoa[x] + tdcoa[x] '</t>
  </si>
  <si>
    <t>'3ohodcoa[x] + coa[x]  -&gt; accoa[x] + pmtcoa[x] '</t>
  </si>
  <si>
    <t>'3ohxccoa[x] + coa[x]  -&gt; accoa[x] + ttccoa[x] '</t>
  </si>
  <si>
    <t>'accoa[c] + atp[c] + hco3[c]  -&gt; adp[c] + h[c] + malcoa[c] + pi[c] '</t>
  </si>
  <si>
    <t>'accoa[m] + atp[m] + hco3[m]  -&gt; adp[m] + h[m] + malcoa[m] + pi[m] '</t>
  </si>
  <si>
    <t>'atp[c] + coa[c] + ppa[c]  -&gt; adp[c] + pi[c] + ppcoa[c] '</t>
  </si>
  <si>
    <t>'atp[m] + coa[m] + ppa[m]  -&gt; amp[m] + ppcoa[m] + ppi[m] '</t>
  </si>
  <si>
    <t>'acgal[c] + atp[c]  -&gt; acgal1p[c] + adp[c] + h[c] '</t>
  </si>
  <si>
    <t>'acgal[c] + itp[c]  -&gt; acgal1p[c] + h[c] + idp[c] '</t>
  </si>
  <si>
    <t>'acgam[c]  &lt;=&gt; acmana[c] '</t>
  </si>
  <si>
    <t>'accoa[c] + gam6p[c]  -&gt; acgam6p[c] + coa[c] + h[c] '</t>
  </si>
  <si>
    <t>'acgam[c] + atp[c]  -&gt; acgam6p[c] + adp[c] + h[c] '</t>
  </si>
  <si>
    <t>'acgam6p[c]  &lt;=&gt; acgam1p[c] '</t>
  </si>
  <si>
    <t>'acgpail_hs[c] + h2o[c]  -&gt; ac[c] + gpail_hs[c] '</t>
  </si>
  <si>
    <t>'accoa[m] + glu_L[m]  -&gt; acglu[m] + coa[m] + h[m] '</t>
  </si>
  <si>
    <t>'ach[e] + h2o[e]  -&gt; ac[e] + chol[e] + h[e] '</t>
  </si>
  <si>
    <t>'atp[c] + cit[c] + coa[c]  -&gt; accoa[c] + adp[c] + oaa[c] + pi[c] '</t>
  </si>
  <si>
    <t>'acmanap[c] + h2o[c] + pep[c]  -&gt; acnamp[c] + pi[c] '</t>
  </si>
  <si>
    <t>'h2o[c] + man6p[c] + pep[c]  -&gt; kdnp[c] + pi[c] '</t>
  </si>
  <si>
    <t>'acnamp[c] + h2o[c]  -&gt; acnam[c] + pi[c] '</t>
  </si>
  <si>
    <t>'acnam[c]  &lt;=&gt; acmana[c] + pyr[c] '</t>
  </si>
  <si>
    <t>'2mbcoa[m] + fad[m]  -&gt; 2mb2coa[m] + fadh2[m] '</t>
  </si>
  <si>
    <t>'btcoa[m] + fad[m]  -&gt; b2coa[m] + fadh2[m] '</t>
  </si>
  <si>
    <t>'fad[m] + ivcoa[m]  -&gt; 3mb2coa[m] + fadh2[m] '</t>
  </si>
  <si>
    <t>'fad[m] + ibcoa[m]  -&gt; 2mp2coa[m] + fadh2[m] '</t>
  </si>
  <si>
    <t>'accoa[c] + h2o[c]  -&gt; ac[c] + coa[c] + h[c] '</t>
  </si>
  <si>
    <t>'o2[x] + pmtcoa[x]  -&gt; h2o2[x] + hdcoa[x] '</t>
  </si>
  <si>
    <t>'ACP[c] + accoa[c]  &lt;=&gt; acACP[c] + coa[c] '</t>
  </si>
  <si>
    <t>'acorn[c] + h2o[c]  -&gt; ac[c] + orn[c] '</t>
  </si>
  <si>
    <t>'cit[c]  &lt;=&gt; icit[c] '</t>
  </si>
  <si>
    <t>'cit[m]  &lt;=&gt; icit[m] '</t>
  </si>
  <si>
    <t>'dhcholoylcoa[x] + fadh2[x] + 0.5 o2[x]  -&gt; fad[x] + thcholoylcoa[x] '</t>
  </si>
  <si>
    <t>'cholcoas[x] + fadh2[x] + o2[x]  -&gt; cholcoads[x] + fad[x] + 2 h2o[x] '</t>
  </si>
  <si>
    <t>'fmn[c] + h2o[c]  -&gt; pi[c] + ribflv[c] '</t>
  </si>
  <si>
    <t>'ac[c] + atp[c] + coa[c]  -&gt; accoa[c] + amp[c] + ppi[c] '</t>
  </si>
  <si>
    <t>'atp[c] + coa[c] + ppa[c]  -&gt; amp[c] + ppcoa[c] + ppi[c] '</t>
  </si>
  <si>
    <t>'ac[m] + atp[m] + coa[m]  -&gt; accoa[m] + amp[m] + ppi[m] '</t>
  </si>
  <si>
    <t>'5hoxindoa[c] + amet[c]  -&gt; 5moxact[c] + ahcys[c] '</t>
  </si>
  <si>
    <t>'Nacsertn[c] + amet[c]  -&gt; ahcys[c] + h[c] + melatn[c] '</t>
  </si>
  <si>
    <t>'acetol[c] + h[c] + nadph[c] + o2[c]  -&gt; 2 h2o[c] + mthgxl[c] + nadp[c] '</t>
  </si>
  <si>
    <t>'acetone[c] + h[c] + nadph[c] + o2[c]  -&gt; acetol[c] + h2o[c] + nadp[c] '</t>
  </si>
  <si>
    <t>'13dpg[c] + h2o[c]  -&gt; 3pg[c] + h[c] + pi[c] '</t>
  </si>
  <si>
    <t>'adn[c] + h2o[c] + h[c]  -&gt; ins[c] + nh4[c] '</t>
  </si>
  <si>
    <t>'adn[e] + h2o[e] + h[e]  -&gt; ins[e] + nh4[e] '</t>
  </si>
  <si>
    <t>'acac[m] + h[m]  -&gt; acetone[m] + co2[m] '</t>
  </si>
  <si>
    <t>'amp[c] + atp[c]  &lt;=&gt; 2 adp[c] '</t>
  </si>
  <si>
    <t>'amp[m] + atp[m]  &lt;=&gt; 2 adp[m] '</t>
  </si>
  <si>
    <t>'amp[c] + gtp[c]  &lt;=&gt; adp[c] + gdp[c] '</t>
  </si>
  <si>
    <t>'amp[m] + gtp[m]  &lt;=&gt; adp[m] + gdp[m] '</t>
  </si>
  <si>
    <t>'damp[c] + datp[c]  &lt;=&gt; 2 dadp[c] '</t>
  </si>
  <si>
    <t>'amet[c] + h[c]  -&gt; ametam[c] + co2[c] '</t>
  </si>
  <si>
    <t>'atp[c]  -&gt; camp[c] + ppi[c] '</t>
  </si>
  <si>
    <t>'adn[c] + atp[c]  -&gt; adp[c] + amp[c] + h[c] '</t>
  </si>
  <si>
    <t>'adn[m] + atp[m]  -&gt; adp[m] + amp[m] + h[m] '</t>
  </si>
  <si>
    <t>'adpglc[c] + h2o[c]  -&gt; amp[c] + g1p[c] + 2 h[c] '</t>
  </si>
  <si>
    <t>'adpman[c] + h2o[c]  -&gt; amp[c] + 2 h[c] + man1p[c] '</t>
  </si>
  <si>
    <t>'adprib[c] + h2o[c]  -&gt; amp[c] + 2 h[c] + r5p[c] '</t>
  </si>
  <si>
    <t>'adprib[m] + h2o[m]  -&gt; amp[m] + 2 h[m] + r5p[m] '</t>
  </si>
  <si>
    <t>'ade[c] + prpp[c]  -&gt; amp[c] + ppi[c] '</t>
  </si>
  <si>
    <t>'adrncoa[c] + crn[c]  -&gt; adrncrn[c] + coa[c] '</t>
  </si>
  <si>
    <t>'adrncrn[m] + coa[m]  -&gt; adrncoa[m] + crn[m] '</t>
  </si>
  <si>
    <t>'adsel[c] + atp[c]  -&gt; 3padsel[c] + adp[c] + h[c] '</t>
  </si>
  <si>
    <t>'aps[c] + atp[c]  -&gt; adp[c] + h[c] + paps[c] '</t>
  </si>
  <si>
    <t>'dcamp[c]  -&gt; amp[c] + fum[c] '</t>
  </si>
  <si>
    <t>'25aics[c]  -&gt; aicar[c] + fum[c] '</t>
  </si>
  <si>
    <t>'asp_L[c] + gtp[c] + imp[c]  -&gt; dcamp[c] + gdp[c] + 2 h[c] + pi[c] '</t>
  </si>
  <si>
    <t>'ksi_pre18[g] + uacgam[g]  -&gt; h[g] + ksi_pre19[g] + udp[g] '</t>
  </si>
  <si>
    <t>'ksi_pre21[g] + uacgam[g]  -&gt; h[g] + ksi_pre22[g] + udp[g] '</t>
  </si>
  <si>
    <t>'ksi_pre24[g] + uacgam[g]  -&gt; h[g] + ksi_pre25[g] + udp[g] '</t>
  </si>
  <si>
    <t>'ksi_pre27[g] + uacgam[g]  -&gt; h[g] + ksi_pre28[g] + udp[g] '</t>
  </si>
  <si>
    <t>'ksi_pre30[g] + uacgam[g]  -&gt; h[g] + ksi_pre31[g] + udp[g] '</t>
  </si>
  <si>
    <t>'ksi_pre33[g] + uacgam[g]  -&gt; h[g] + ksi_pre34[g] + udp[g] '</t>
  </si>
  <si>
    <t>'ksii_core4_pre2[g] + uacgam[g]  -&gt; h[g] + ksii_core4_pre3[g] + udp[g] '</t>
  </si>
  <si>
    <t>'ksii_core4_pre4[g] + uacgam[g]  -&gt; h[g] + ksii_core4_pre5[g] + udp[g] '</t>
  </si>
  <si>
    <t>'ksii_core4_pre7[g] + uacgam[g]  -&gt; h[g] + ksii_core4_pre8[g] + udp[g] '</t>
  </si>
  <si>
    <t>'ksii_core2_pre2[g] + uacgam[g]  -&gt; h[g] + ksii_core2_pre3[g] + udp[g] '</t>
  </si>
  <si>
    <t>'ksii_core2_pre4[g] + uacgam[g]  -&gt; h[g] + ksii_core2_pre5[g] + udp[g] '</t>
  </si>
  <si>
    <t>'ksii_core2_pre7[g] + uacgam[g]  -&gt; h[g] + ksii_core2_pre8[g] + udp[g] '</t>
  </si>
  <si>
    <t>'ksi_pre1[g] + uacgam[g]  -&gt; h[g] + ksi_pre2[g] + udp[g] '</t>
  </si>
  <si>
    <t>'ksi_pre3[g] + uacgam[g]  -&gt; h[g] + ksi_pre4[g] + udp[g] '</t>
  </si>
  <si>
    <t>'ksi_pre6[g] + uacgam[g]  -&gt; h[g] + ksi_pre7[g] + udp[g] '</t>
  </si>
  <si>
    <t>'ksi_pre9[g] + uacgam[g]  -&gt; h[g] + ksi_pre10[g] + udp[g] '</t>
  </si>
  <si>
    <t>'ksi_pre12[g] + uacgam[g]  -&gt; h[g] + ksi_pre13[g] + udp[g] '</t>
  </si>
  <si>
    <t>'ksi_pre15[g] + uacgam[g]  -&gt; h[g] + ksi_pre16[g] + udp[g] '</t>
  </si>
  <si>
    <t>'acgam6p[c] + h2o[c]  -&gt; ac[c] + gam6p[c] '</t>
  </si>
  <si>
    <t>'ak2g_hs[c] + cdpchol[c]  -&gt; ak2gchol_hs[c] + cmp[c] + h[c] '</t>
  </si>
  <si>
    <t>'ak2gpe_hs[c] + h[c] + nadph[c] + o2[c]  -&gt; dak2gpe_hs[c] + 2 h2o[c] + nadp[c] '</t>
  </si>
  <si>
    <t>'ak2g_hs[c] + cdpea[c]  -&gt; ak2gpe_hs[c] + cmp[c] + h[c] '</t>
  </si>
  <si>
    <t>'ak2gp_hs[c] + h2o[c]  -&gt; ak2g_hs[c] + pi[c] '</t>
  </si>
  <si>
    <t>'akdhap_hs[c] + nadp[c]  -&gt; akgp_hs[c] + 3 h[c] + nadph[c] '</t>
  </si>
  <si>
    <t>'Rtotalcoa[c] + akgp_hs[c] + nadph[c]  -&gt; ak2gp_hs[c] + coa[c] + 3 h[c] + nadp[c] '</t>
  </si>
  <si>
    <t>'agm[m] + h2o[m]  -&gt; ptrc[m] + urea[m] '</t>
  </si>
  <si>
    <t>'Rtotalcoa[c] + alpa_hs[c]  -&gt; coa[c] + 6 h[c] + pa_hs[c] '</t>
  </si>
  <si>
    <t>'acg5p[m] + h[m] + nadph[m]  -&gt; acg5sa[m] + nadp[m] + pi[m] '</t>
  </si>
  <si>
    <t>'ala_L[m] + glx[m]  -&gt; gly[m] + pyr[m] '</t>
  </si>
  <si>
    <t>'ala_L[x] + glx[x]  -&gt; gly[x] + pyr[x] '</t>
  </si>
  <si>
    <t>'ahcys[c] + h2o[c]  &lt;=&gt; adn[c] + hcys_L[c] '</t>
  </si>
  <si>
    <t>'3 h2o[l] + n2m2nmn[l]  -&gt; 3 acgam[l] + m2mn[l] '</t>
  </si>
  <si>
    <t>'2 h2o[l] + n2m2mn[l]  -&gt; 2 acgam[l] + m2mn[l] '</t>
  </si>
  <si>
    <t>'10fthf[c] + aicar[c]  &lt;=&gt; fprica[c] + thf[c] '</t>
  </si>
  <si>
    <t>'akg[m] + coa[m] + nad[m]  -&gt; co2[m] + nadh[m] + succoa[m] '</t>
  </si>
  <si>
    <t>'h[c] + nadph[c] + prgstrn[c]  -&gt; aprgstrn[c] + nadp[c] '</t>
  </si>
  <si>
    <t>'h[c] + nadh[c] + xol7ah[c]  -&gt; nad[c] + xol7ah2[c] '</t>
  </si>
  <si>
    <t>'h[c] + nadh[c] + xoldioloneh[c]  -&gt; nad[c] + xoltriol[c] '</t>
  </si>
  <si>
    <t>'h[c] + nadph[c] + xol7aone[c]  -&gt; nadp[c] + xol7ah[c] '</t>
  </si>
  <si>
    <t>'h[c] + nadph[c] + xoldiolone[c]  -&gt; nadp[c] + xoldioloneh[c] '</t>
  </si>
  <si>
    <t>'ala_L[c]  &lt;=&gt; ala_D[c] '</t>
  </si>
  <si>
    <t>'gly[m] + h[m] + succoa[m]  -&gt; 5aop[m] + co2[m] + coa[m] '</t>
  </si>
  <si>
    <t>'akg[c] + ala_L[c]  &lt;=&gt; glu_L[c] + pyr[c] '</t>
  </si>
  <si>
    <t>'meoh[c] + nad[c]  &lt;=&gt; fald[c] + h[c] + nadh[c] '</t>
  </si>
  <si>
    <t>'12ppd_S[c] + nad[c]  -&gt; h[c] + lald_L[c] + nadh[c] '</t>
  </si>
  <si>
    <t>'lald_L[c] + nad[c]  -&gt; h[c] + mthgxl[c] + nadh[c] '</t>
  </si>
  <si>
    <t>'etoh[c] + nad[c]  -&gt; acald[c] + h[c] + nadh[c] '</t>
  </si>
  <si>
    <t>'etoh[c] + nadp[c]  -&gt; acald[c] + h[c] + nadph[c] '</t>
  </si>
  <si>
    <t>'h2o[c] + id3acald[c] + nad[c]  -&gt; 2 h[c] + ind3ac[c] + nadh[c] '</t>
  </si>
  <si>
    <t>'h2o[m] + id3acald[m] + nad[m]  -&gt; 2 h[m] + ind3ac[m] + nadh[m] '</t>
  </si>
  <si>
    <t>'h2o[c] + nad[c] + pristanal[c]  -&gt; 2 h[c] + nadh[c] + prist[c] '</t>
  </si>
  <si>
    <t>'acald[c] + h2o[c] + nad[c]  -&gt; ac[c] + 2 h[c] + nadh[c] '</t>
  </si>
  <si>
    <t>'acald[m] + h2o[m] + nad[m]  -&gt; ac[m] + 2 h[m] + nadh[m] '</t>
  </si>
  <si>
    <t>'acald[c] + h2o[c] + nadp[c]  -&gt; ac[c] + 2 h[c] + nadph[c] '</t>
  </si>
  <si>
    <t>'dhap[c] + h2o[c]  -&gt; dha[c] + pi[c] '</t>
  </si>
  <si>
    <t>'arachd[c] + o2[c]  -&gt; 12HPET[c] '</t>
  </si>
  <si>
    <t>'arachd[c] + o2[c]  -&gt; 12RHPET[c] '</t>
  </si>
  <si>
    <t>'arachd[c] + o2[c]  -&gt; 15HPET[c] '</t>
  </si>
  <si>
    <t>'arachd[c] + o2[c]  -&gt; 5HPET[c] '</t>
  </si>
  <si>
    <t>'5HPET[c]  -&gt; h2o[c] + leuktrA4[c] '</t>
  </si>
  <si>
    <t>'h[c] + mthgxl[c] + nadph[c]  -&gt; acetol[c] + nadp[c] '</t>
  </si>
  <si>
    <t>'acetol[c] + h[c] + nadph[c]  -&gt; 12ppd_S[c] + nadp[c] '</t>
  </si>
  <si>
    <t>'dhcholestancoa[x] + 0.5 o2[x]  -&gt; dhcholoylcoa[x] + h2o[x] '</t>
  </si>
  <si>
    <t>'dhcholestancoa[r] + 0.5 o2[r]  -&gt; dhcholoylcoa[r] + h2o[r] '</t>
  </si>
  <si>
    <t>'cholcoar[x]  -&gt; cholcoas[x] '</t>
  </si>
  <si>
    <t>'cholcoar[r]  -&gt; cholcoas[r] '</t>
  </si>
  <si>
    <t>'acmana[c] + atp[c]  -&gt; acmanap[c] + adp[c] + h[c] '</t>
  </si>
  <si>
    <t>'amuco[c] + h2o[c] + h[c] + nadph[c]  -&gt; 2oxoadp[c] + nadp[c] + nh4[c] '</t>
  </si>
  <si>
    <t>'amp[c] + h2o[c] + h[c]  -&gt; imp[c] + nh4[c] '</t>
  </si>
  <si>
    <t>'cgly[c] + h2o[c]  -&gt; cys_L[c] + gly[c] '</t>
  </si>
  <si>
    <t>'cgly[e] + h2o[e]  -&gt; cys_L[e] + gly[e] '</t>
  </si>
  <si>
    <t>'8 h2o[e] + strch1[e]  -&gt; 8 glc_D[e] + strch2[e] '</t>
  </si>
  <si>
    <t>'glygn2[e] + 8 h2o[e]  -&gt; 8 glc_D[e] + glygn4[e] '</t>
  </si>
  <si>
    <t>'2aobut[m] + h[m]  -&gt; aact[m] + co2[m] '</t>
  </si>
  <si>
    <t>'ap4a[c] + h2o[c]  -&gt; amp[c] + atp[c] + 2 h[c] '</t>
  </si>
  <si>
    <t>'akg[m] + ala_B[m]  &lt;=&gt; glu_L[m] + msa[m] '</t>
  </si>
  <si>
    <t>'apoC[c] + lys_L[c]  -&gt; apoC_Lys[c] + h2o[c] + h[c] '</t>
  </si>
  <si>
    <t>'apoC[m] + lys_L[m]  -&gt; apoC_Lys[m] + h2o[m] + h[m] '</t>
  </si>
  <si>
    <t>'apoC_Lys_btn[c] + h2o[c]  -&gt; apoC[c] + biocyt[c] '</t>
  </si>
  <si>
    <t>'apoC_Lys_btn[m] + h2o[m]  -&gt; apoC[m] + biocyt[m] '</t>
  </si>
  <si>
    <t>'aprut[c] + h2o[c] + o2[c]  -&gt; h2o2[c] + n4abutn[c] + nh4[c] '</t>
  </si>
  <si>
    <t>'arab_L[c] + h[c] + nadph[c]  -&gt; abt[c] + nadp[c] '</t>
  </si>
  <si>
    <t>'arachcoa[c] + crn[c]  -&gt; arachcrn[c] + coa[c] '</t>
  </si>
  <si>
    <t>'arachcrn[m] + coa[m]  -&gt; arachcoa[m] + crn[m] '</t>
  </si>
  <si>
    <t>'arg_L[m] + h[m]  -&gt; agm[m] + co2[m] '</t>
  </si>
  <si>
    <t>'arg_L[c] + h2o[c]  -&gt; orn[c] + urea[c] '</t>
  </si>
  <si>
    <t>'arg_L[m] + h2o[m]  -&gt; orn[m] + urea[m] '</t>
  </si>
  <si>
    <t>'argsuc[c]  &lt;=&gt; arg_L[c] + fum[c] '</t>
  </si>
  <si>
    <t>'asp_L[c] + atp[c] + citr_L[c]  -&gt; amp[c] + argsuc[c] + h[c] + ppi[c] '</t>
  </si>
  <si>
    <t>'h2o[l] + sgalside_hs[l]  -&gt; galside_hs[l] + h[l] + so4[l] '</t>
  </si>
  <si>
    <t>'Rtotalcoa[c] + h2o[c]  -&gt; Rtotal[c] + coa[c] + 5 h[c] '</t>
  </si>
  <si>
    <t>'Rtotal[c] + atp[c] + coa[c] + 4 h[c]  -&gt; Rtotalcoa[c] + amp[c] + ppi[c] '</t>
  </si>
  <si>
    <t>'arachcoa[c] + 4 h[c]  -&gt; R2coa_hs[c] '</t>
  </si>
  <si>
    <t>'4 h[c] + stcoa[c]  -&gt; R3coa_hs[c] '</t>
  </si>
  <si>
    <t>'4 h[c] + ttccoa[c]  -&gt; R5coa_hs[c] '</t>
  </si>
  <si>
    <t>'Rtotalcoa[c]  &lt;=&gt; 4 h[c] + pmtcoa[c] '</t>
  </si>
  <si>
    <t>'Rtotalcoa[m]  &lt;=&gt; 4 h[m] + pmtcoa[m] '</t>
  </si>
  <si>
    <t>'crm_hs[l] + h2o[l]  -&gt; Rtotal[l] + sphings[l] '</t>
  </si>
  <si>
    <t>'ascb_L[c] + 2 h[c] + 2 o2s[c]  -&gt; dhdascb[c] + 2 h2o2[c] '</t>
  </si>
  <si>
    <t>'asn_L[m] + h2o[m]  -&gt; asp_L[m] + nh4[m] '</t>
  </si>
  <si>
    <t>'asp_L[c] + atp[c] + gln_L[c] + h2o[c]  -&gt; amp[c] + asn_L[c] + glu_L[c] + h[c] + ppi[c] '</t>
  </si>
  <si>
    <t>'asp_L[c] + h[c]  -&gt; ala_B[c] + co2[c] '</t>
  </si>
  <si>
    <t>'asp_L[c] + cbp[c]  &lt;=&gt; cbasp[c] + h[c] + pi[c] '</t>
  </si>
  <si>
    <t>'accoa[m] + asp_L[m]  -&gt; Nacasp[m] + coa[m] + h[m] '</t>
  </si>
  <si>
    <t>'akg[c] + asp_L[c]  &lt;=&gt; glu_L[c] + oaa[c] '</t>
  </si>
  <si>
    <t>'akg[m] + asp_L[m]  &lt;=&gt; glu_L[m] + oaa[m] '</t>
  </si>
  <si>
    <t>'atp[e] + 2 h2o[e]  -&gt; amp[e] + 2 h[e] + 2 pi[e] '</t>
  </si>
  <si>
    <t>'adp[e] + h2o[e]  -&gt; amp[e] + h[e] + pi[e] '</t>
  </si>
  <si>
    <t>'h2o[l] + mn[l]  -&gt; acgam[l] + man[l] '</t>
  </si>
  <si>
    <t>'thcrm_hs[g] + udpacgal[g]  -&gt; gbside_hs[g] + h[g] + udp[g] '</t>
  </si>
  <si>
    <t>'ga2_hs[g] + udpgal[g]  -&gt; ga1_hs[g] + h[g] + udp[g] '</t>
  </si>
  <si>
    <t>'gm2_hs[g] + udpgal[g]  -&gt; gm1_hs[g] + udp[g] '</t>
  </si>
  <si>
    <t>'gd2_hs[g] + udpgal[g]  -&gt; gd1b_hs[g] + 3 h[g] + udp[g] '</t>
  </si>
  <si>
    <t>'gt2_hs[g] + udpgal[g]  -&gt; gt1c_hs[g] + h[g] + udp[g] '</t>
  </si>
  <si>
    <t>'gbside_hs[g] + udpgal[g]  -&gt; galgbside_hs[g] + h[g] + udp[g] '</t>
  </si>
  <si>
    <t>'acglcgalgluside_hs[g] + udpgal[g]  -&gt; galacglcgalgluside_hs[g] + h[g] + udp[g] '</t>
  </si>
  <si>
    <t>'gal14acglcgalgluside_hs[g] + uacgam[g]  -&gt; acglcgal14acglcgalgluside_hs[g] + h[g] + udp[g] '</t>
  </si>
  <si>
    <t>'galacglcgal14acglcgalgluside_hs[g] + uacgam[g]  -&gt; acglc13galacglcgal14acglcgalgluside_hs[g] + h[g] + udp[g] '</t>
  </si>
  <si>
    <t>'acglcgalgluside_hs[g] + udpgal[g]  -&gt; gal14acglcgalgluside_hs[g] + h[g] + udp[g] '</t>
  </si>
  <si>
    <t>'acgalfucgalacglcgalgluside_hs[g] + udpgal[g]  -&gt; galacgalfuc12gal14acglcgalgluside_hs[g] + h[g] + udp[g] '</t>
  </si>
  <si>
    <t>'acglcgal14acglcgalgluside_hs[g] + udpgal[g]  -&gt; galacglcgal14acglcgalgluside_hs[g] + h[g] + udp[g] '</t>
  </si>
  <si>
    <t>'acgalfucgalacglcgal14acglcgalgluside_hs[g] + udpgal[g]  -&gt; galacgalfucgalacglcgal14acglcgalgluside_hs[g] + h[g] + udp[g] '</t>
  </si>
  <si>
    <t>'acglcgalacglcgal14acglcgalgluside_hs[g] + udpgal[g]  -&gt; galacglcgalacglcgal14acglcgalgluside_hs[g] + h[g] + udp[g] '</t>
  </si>
  <si>
    <t>'acglc13galacglcgal14acglcgalgluside_hs[g] + udpgal[g]  -&gt; galacglc13galacglcgal14acglcgalgluside_hs[g] + h[g] + udp[g] '</t>
  </si>
  <si>
    <t>'thcrm_hs[g] + udpgal[g]  -&gt; galthcrm_hs[g] + h[g] + udp[g] '</t>
  </si>
  <si>
    <t>'galthcrm_hs[g] + udpgal[g]  -&gt; galgalthcrm_hs[g] + h[g] + udp[g] '</t>
  </si>
  <si>
    <t>'galgalthcrm_hs[g] + udpgal[g]  -&gt; galgalgalthcrm_hs[g] + h[g] + udp[g] '</t>
  </si>
  <si>
    <t>'galgbside_hs[g] + uacgam[g]  -&gt; acglcgalgbside_hs[g] + h[g] + udp[g] '</t>
  </si>
  <si>
    <t>'acglcgalgbside_hs[g] + udpgal[g]  -&gt; galacglcgalgbside_hs[g] + h[g] + udp[g] '</t>
  </si>
  <si>
    <t>'acgal[g] + gbside_hs[g]  -&gt; acgbgbside_hs[g] + h2o[g] '</t>
  </si>
  <si>
    <t>'gm2a_hs[g] + udpgal[g]  -&gt; gm1a_hs[g] + h[g] + udp[g] '</t>
  </si>
  <si>
    <t>'gluside_hs[g] + udpgal[g]  -&gt; galgluside_hs[g] + h[g] + udp[g] '</t>
  </si>
  <si>
    <t>'galgluside_hs[g] + uacgam[g]  -&gt; acglcgalgluside_hs[g] + h[g] + udp[g] '</t>
  </si>
  <si>
    <t>'cholcoa[x] + gly[x]  -&gt; coa[x] + gchola[x] '</t>
  </si>
  <si>
    <t>'cholcoa[x] + taur[x]  -&gt; coa[x] + tchola[x] '</t>
  </si>
  <si>
    <t>'dcholcoa[x] + gly[x]  -&gt; coa[x] + dgchol[x] '</t>
  </si>
  <si>
    <t>'atp[c] + btn[c] + h[c]  -&gt; btamp[c] + ppi[c] '</t>
  </si>
  <si>
    <t>'atp[m] + btn[m] + h[m]  -&gt; btamp[m] + ppi[m] '</t>
  </si>
  <si>
    <t>'bamppald[c] + h2o[c] + nad[c]  -&gt; ala_B[c] + 2 h[c] + nadh[c] '</t>
  </si>
  <si>
    <t>'bamppald[m] + h2o[m] + nad[m]  -&gt; ala_B[m] + 2 h[m] + nadh[m] '</t>
  </si>
  <si>
    <t>'4tmeabutn[c] + akg[c] + o2[c]  -&gt; co2[c] + crn[c] + succ[c] '</t>
  </si>
  <si>
    <t>'caro[c] + o2[c]  -&gt; 2 retinal[c] '</t>
  </si>
  <si>
    <t>'bdg2hc[c] + h2o[c]  -&gt; 2coum[c] + glc_D[c] + h[c] '</t>
  </si>
  <si>
    <t>'bhb[m] + nad[m]  &lt;=&gt; acac[m] + h[m] + nadh[m] '</t>
  </si>
  <si>
    <t>'chito2pdol_U[c] + gdpmann[c]  -&gt; gdp[c] + h[c] + mpdol_U[c] '</t>
  </si>
  <si>
    <t>'betald[m] + h2o[m] + nad[m]  -&gt; glyb[m] + 2 h[m] + nadh[m] '</t>
  </si>
  <si>
    <t>'glyb[c] + hcys_L[c]  -&gt; dmgly[c] + met_L[c] '</t>
  </si>
  <si>
    <t>'biliverd[c] + h[c] + nadph[c]  -&gt; bilirub[c] + nadp[c] '</t>
  </si>
  <si>
    <t>'dolmanp_U[r] + memgacpail_hs[r]  -&gt; dolp_U[r] + 2 h[r] + m2emgacpail_hs[r] '</t>
  </si>
  <si>
    <t>'h2o[c] + pap[c]  -&gt; amp[c] + pi[c] '</t>
  </si>
  <si>
    <t>'h2o[c] + paps[c]  -&gt; aps[c] + pi[c] '</t>
  </si>
  <si>
    <t>'biocyt[c] + h2o[c]  -&gt; btn[c] + lys_L[c] '</t>
  </si>
  <si>
    <t>'biocyt[n] + h2o[n]  -&gt; btn[n] + lys_L[n] '</t>
  </si>
  <si>
    <t>'biocyt[e] + h2o[e]  -&gt; btn[e] + lys_L[e] '</t>
  </si>
  <si>
    <t>'biocyt[m] + h2o[m]  -&gt; btn[m] + lys_L[m] '</t>
  </si>
  <si>
    <t>'apoC_Lys[c] + btamp[c]  -&gt; amp[c] + apoC_Lys_btn[c] + h[c] '</t>
  </si>
  <si>
    <t>'apoC_Lys[m] + btamp[m]  -&gt; amp[m] + apoC_Lys_btn[m] + h[m] '</t>
  </si>
  <si>
    <t>'3uib[c] + h2o[c] + 2 h[c]  -&gt; 3aib_D[c] + co2[c] + nh4[c] '</t>
  </si>
  <si>
    <t>'44mctr[r] + h[r] + nadph[r]  -&gt; 44mzym[r] + nadp[r] '</t>
  </si>
  <si>
    <t>'crn[c] + pmtcoa[c]  -&gt; coa[c] + pmtcrn[c] '</t>
  </si>
  <si>
    <t>'coa[m] + pmtcrn[m]  -&gt; crn[m] + pmtcoa[m] '</t>
  </si>
  <si>
    <t>'crn[c] + hdcoa[c]  -&gt; coa[c] + hdcecrn[c] '</t>
  </si>
  <si>
    <t>'crn[c] + hdcoa[c]  -&gt; coa[c] + hdd2crn[c] '</t>
  </si>
  <si>
    <t>'coa[m] + hdcecrn[m]  -&gt; crn[m] + hdcoa[m] '</t>
  </si>
  <si>
    <t>'coa[m] + hdd2crn[m]  -&gt; crn[m] + hdcoa[m] '</t>
  </si>
  <si>
    <t>'crn[c] + stcoa[c]  -&gt; coa[c] + stcrn[c] '</t>
  </si>
  <si>
    <t>'coa[m] + stcrn[m]  -&gt; crn[m] + stcoa[m] '</t>
  </si>
  <si>
    <t>'crn[c] + octdececoa[c]  -&gt; coa[c] + elaidcrn[c] '</t>
  </si>
  <si>
    <t>'coa[m] + elaidcrn[m]  -&gt; crn[m] + octdececoa[m] '</t>
  </si>
  <si>
    <t>'arachdcoa[c] + crn[c]  -&gt; arachdcrn[c] + coa[c] '</t>
  </si>
  <si>
    <t>'arachdcrn[m] + coa[m]  -&gt; arachdcoa[m] + crn[m] '</t>
  </si>
  <si>
    <t>'c226coa[c] + crn[c]  -&gt; c226crn[c] + coa[c] '</t>
  </si>
  <si>
    <t>'c226crn[m] + coa[m]  -&gt; c226coa[m] + crn[m] '</t>
  </si>
  <si>
    <t>'c2m26dcoa[m] + h2o[m]  &lt;=&gt; 3h26dm5coa[m] '</t>
  </si>
  <si>
    <t>'c2m26dcoa[x] + h2o[x]  &lt;=&gt; 3h26dm5coa[x] '</t>
  </si>
  <si>
    <t>'4mzym_int1[r] + nadp[r]  -&gt; 4mzym_int2[r] + co2[r] + h[r] + nadph[r] '</t>
  </si>
  <si>
    <t>'4mzym_int1[r] + nad[r]  -&gt; 4mzym_int2[r] + co2[r] + h[r] + nadh[r] '</t>
  </si>
  <si>
    <t>'h[r] + nadph[r] + zym_int2[r]  -&gt; nadp[r] + zymst[r] '</t>
  </si>
  <si>
    <t>'44mzym[r] + 3 h[r] + 3 nadph[r] + 3 o2[r]  -&gt; 4mzym_int1[r] + 4 h2o[r] + 3 nadp[r] '</t>
  </si>
  <si>
    <t>'4mzym_int2[r] + nadp[r] + o2[r]  -&gt; co2[r] + h[r] + nadph[r] + zym_int2[r] '</t>
  </si>
  <si>
    <t>'4mzym_int2[r] + nad[r] + o2[r]  -&gt; co2[r] + h[r] + nadh[r] + zym_int2[r] '</t>
  </si>
  <si>
    <t>'etoh[x] + h2o2[x]  -&gt; acald[x] + 2 h2o[x] '</t>
  </si>
  <si>
    <t>'2 h2o2[m]  -&gt; 2 h2o[m] + o2[m] '</t>
  </si>
  <si>
    <t>'2 h2o2[x]  -&gt; 2 h2o[x] + o2[x] '</t>
  </si>
  <si>
    <t>'2 aqcobal[c] + h[c] + nadh[c]  -&gt; 2 cbl2[c] + 2 h2o[c] + nad[c] '</t>
  </si>
  <si>
    <t>'atp[m] + cbl1[m] + h[m]  &lt;=&gt; adocbl[m] + pppi[m] '</t>
  </si>
  <si>
    <t>'cbp[r] + glc_D[r] + h[r]  -&gt; co2[r] + g6p[r] + nh4[r] '</t>
  </si>
  <si>
    <t>'2 atp[c] + gln_L[c] + h2o[c] + hco3[c]  -&gt; 2 adp[c] + cbp[c] + glu_L[c] + 2 h[c] + pi[c] '</t>
  </si>
  <si>
    <t>'2 atp[m] + hco3[m] + nh4[m]  -&gt; 2 adp[m] + cbp[m] + 2 h[m] + pi[m] '</t>
  </si>
  <si>
    <t>'h[c] + nadph[c] + prostg1[c]  -&gt; nadp[c] + prostge1[c] '</t>
  </si>
  <si>
    <t>'h[c] + nadph[c] + prostge2[c]  -&gt; nadp[c] + prostgf2[c] '</t>
  </si>
  <si>
    <t>'cdpdag_hs[c] + inost[c]  &lt;=&gt; cmp[c] + h[c] + pail_hs[c] '</t>
  </si>
  <si>
    <t>'ctp[c] + h[c] + pa_hs[c]  -&gt; cdpdag_hs[c] + ppi[c] '</t>
  </si>
  <si>
    <t>'ctp[m] + h[m] + pa_hs[m]  -&gt; cdpdag_hs[m] + ppi[m] '</t>
  </si>
  <si>
    <t>'cdpchol[c] + dag_hs[c]  -&gt; cmp[c] + h[c] + pchol_hs[c] '</t>
  </si>
  <si>
    <t>'cdpea[c] + dag_hs[c]  -&gt; cmp[c] + h[c] + pe_hs[c] '</t>
  </si>
  <si>
    <t>'atp[c] + crm_hs[c]  -&gt; adp[c] + crmp_hs[c] + h[c] '</t>
  </si>
  <si>
    <t>'chsterol[r] + h[r] + nadph[r] + o2[r]  -&gt; h2o[r] + nadp[r] + xol25oh[r] '</t>
  </si>
  <si>
    <t>'accoa[c] + chol[c]  &lt;=&gt; ach[c] + coa[c] '</t>
  </si>
  <si>
    <t>'accoa[n] + chol[n]  &lt;=&gt; ach[n] + coa[n] '</t>
  </si>
  <si>
    <t>'cholp[c] + h2o[c]  -&gt; chol[c] + pi[c] '</t>
  </si>
  <si>
    <t>'cholp[c] + ctp[c] + h[c]  -&gt; cdpchol[c] + ppi[c] '</t>
  </si>
  <si>
    <t>'chol[m] + fad[m]  -&gt; betald[m] + fadh2[m] '</t>
  </si>
  <si>
    <t>'atp[c] + chol[c]  -&gt; adp[c] + cholp[c] + h[c] '</t>
  </si>
  <si>
    <t>'chsterol[c] + paps[c]  -&gt; chsterols[c] + h[c] + pap[c] '</t>
  </si>
  <si>
    <t>'chtn[c] + 2 h2o[c]  -&gt; 3 acgam[c] '</t>
  </si>
  <si>
    <t>'chtn[e] + 2 h2o[e]  -&gt; 3 acgam[e] '</t>
  </si>
  <si>
    <t>'cit[c]  -&gt; ac[c] + oaa[c] '</t>
  </si>
  <si>
    <t>'h2o[m] + itaccoa[m]  &lt;=&gt; citmcoa_L[m] '</t>
  </si>
  <si>
    <t>'citmcoa_L[m]  -&gt; accoa[m] + pyr[m] '</t>
  </si>
  <si>
    <t>'atp[m] + creat[m]  &lt;=&gt; adp[m] + h[m] + pcreat[m] '</t>
  </si>
  <si>
    <t>'atp[c] + creat[c]  &lt;=&gt; adp[c] + h[c] + pcreat[c] '</t>
  </si>
  <si>
    <t>'clpndcoa[c] + crn[c]  -&gt; clpndcrn[c] + coa[c] '</t>
  </si>
  <si>
    <t>'clpndcrn[m] + coa[m]  -&gt; clpndcoa[m] + crn[m] '</t>
  </si>
  <si>
    <t>'cdpdag_hs[c] + h[c] + pglyc_hs[c]  -&gt; clpn_hs[c] + cmp[c] '</t>
  </si>
  <si>
    <t>'acnam[c] + ctp[c]  -&gt; cmpacna[c] + ppi[c] '</t>
  </si>
  <si>
    <t>'acnam[n] + ctp[n]  -&gt; cmpacna[n] + ppi[n] '</t>
  </si>
  <si>
    <t>'coke[r] + h2o[r]  -&gt; bz[r] + egme[r] + h[r] '</t>
  </si>
  <si>
    <t>'2dpmhobq[m] + amet[m]  -&gt; ahcys[m] + h[m] + q10[m] '</t>
  </si>
  <si>
    <t>'2dp6mobq[m] + amet[m]  -&gt; 2dp6mobq_me[m] + ahcys[m] + h[m] '</t>
  </si>
  <si>
    <t>'2dp6mep[m] + o2[m]  -&gt; 2dp6mobq[m] + h2o[m] '</t>
  </si>
  <si>
    <t>'2dp6mobq_me[m] + h[m] + nadph[m] + o2[m]  -&gt; 2dpmhobq[m] + h2o[m] + nadp[m] '</t>
  </si>
  <si>
    <t>'T_antigen[g] + uacgam[g]  -&gt; core2[g] + h[g] + udp[g] '</t>
  </si>
  <si>
    <t>'Tn_antigen[g] + uacgam[g]  -&gt; core3[g] + h[g] + udp[g] '</t>
  </si>
  <si>
    <t>'core3[g] + uacgam[g]  -&gt; core4[g] + h[g] + udp[g] '</t>
  </si>
  <si>
    <t>'Tn_antigen[g] + udpacgal[g]  -&gt; core5[g] + h[g] + udp[g] '</t>
  </si>
  <si>
    <t>'Tn_antigen[g] + uacgam[g]  -&gt; core6[g] + h[g] + udp[g] '</t>
  </si>
  <si>
    <t>'Tn_antigen[g] + udpacgal[g]  -&gt; core7[g] + h[g] + udp[g] '</t>
  </si>
  <si>
    <t>'Tn_antigen[g] + udpgal[g]  -&gt; core8[g] + h[g] + udp[g] '</t>
  </si>
  <si>
    <t>'T4hcinnm[m] + atp[m] + coa[m]  -&gt; amp[m] + coucoa[m] + ppi[m] '</t>
  </si>
  <si>
    <t>'ctp[c] + h[c] + ntm2amep[c]  -&gt; cmpntm2amep[c] + ppi[c] '</t>
  </si>
  <si>
    <t>'cpppg3[c] + 2 h[c] + o2[c]  -&gt; 2 co2[c] + 2 h2o[c] + pppg9[c] '</t>
  </si>
  <si>
    <t>'pcreat[c]  -&gt; crtn[c] + pi[c] '</t>
  </si>
  <si>
    <t>'cspg_a[l] + h2o[l]  -&gt; Ser_Gly_Ala_X_Gly[l] + cs_a[l] '</t>
  </si>
  <si>
    <t>'cspg_b[l] + h2o[l]  -&gt; Ser_Gly_Ala_X_Gly[l] + cs_b[l] '</t>
  </si>
  <si>
    <t>'cspg_c[l] + h2o[l]  -&gt; Ser_Gly_Ala_X_Gly[l] + cs_c[l] '</t>
  </si>
  <si>
    <t>'cspg_d[l] + h2o[l]  -&gt; Ser_Gly_Ala_X_Gly[l] + cs_d[l] '</t>
  </si>
  <si>
    <t>'cspg_e[l] + h2o[l]  -&gt; Ser_Gly_Ala_X_Gly[l] + cs_e[l] '</t>
  </si>
  <si>
    <t>'accoa[m] + h2o[m] + oaa[m]  -&gt; cit[m] + coa[m] + h[m] '</t>
  </si>
  <si>
    <t>'coa[m] + pcrn[m]  &lt;=&gt; crn[m] + ppcoa[m] '</t>
  </si>
  <si>
    <t>'crn[x] + dmnoncoa[x]  &lt;=&gt; coa[x] + dmnoncrn[x] '</t>
  </si>
  <si>
    <t>'crn[x] + ppcoa[x]  &lt;=&gt; coa[x] + pcrn[x] '</t>
  </si>
  <si>
    <t>'accoa[r] + crn[r]  &lt;=&gt; acrn[r] + coa[r] '</t>
  </si>
  <si>
    <t>'acrn[m] + coa[m]  &lt;=&gt; accoa[m] + crn[m] '</t>
  </si>
  <si>
    <t>'accoa[x] + crn[x]  &lt;=&gt; acrn[x] + coa[x] '</t>
  </si>
  <si>
    <t>'accoa[c] + crn[c]  &lt;=&gt; acrn[c] + coa[c] '</t>
  </si>
  <si>
    <t>'csn[c] + h2o[c] + h[c]  -&gt; nh4[c] + ura[c] '</t>
  </si>
  <si>
    <t>'atp[c] + nh4[c] + utp[c]  -&gt; adp[c] + ctp[c] + 2 h[c] + pi[c] '</t>
  </si>
  <si>
    <t>'atp[c] + gln_L[c] + h2o[c] + utp[c]  -&gt; adp[c] + ctp[c] + glu_L[c] + 2 h[c] + pi[c] '</t>
  </si>
  <si>
    <t>'Lcystin[c] + 2 gthrd[c]  &lt;=&gt; 2 cys_L[c] + gthox[c] '</t>
  </si>
  <si>
    <t>'Lcystin[c] + h2o[c]  -&gt; nh4[c] + pyr[c] + thcys[c] '</t>
  </si>
  <si>
    <t>'cys_L[c] + o2[c]  -&gt; 3sala[c] + 2 h[c] '</t>
  </si>
  <si>
    <t>'akg[c] + cys_L[c]  &lt;=&gt; glu_L[c] + mercppyr[c] '</t>
  </si>
  <si>
    <t>'akg[m] + cys_L[m]  &lt;=&gt; glu_L[m] + mercppyr[m] '</t>
  </si>
  <si>
    <t>'cyst_L[c] + h2o[c]  -&gt; 2obut[c] + cys_L[c] + nh4[c] '</t>
  </si>
  <si>
    <t>'hcys_L[c] + ser_L[c]  -&gt; cyst_L[c] + h2o[c] '</t>
  </si>
  <si>
    <t>'cytd[c] + h2o[c] + h[c]  -&gt; nh4[c] + uri[c] '</t>
  </si>
  <si>
    <t>'atp[c] + cytd[c]  -&gt; adp[c] + cmp[c] + h[c] '</t>
  </si>
  <si>
    <t>'atp[m] + cytd[m]  -&gt; adp[m] + cmp[m] + h[m] '</t>
  </si>
  <si>
    <t>'cytd[n] + h2o[n] + h[n]  -&gt; nh4[n] + uri[n] '</t>
  </si>
  <si>
    <t>'atp[c] + cmp[c]  &lt;=&gt; adp[c] + cdp[c] '</t>
  </si>
  <si>
    <t>'cmp[c] + dgtp[c]  &lt;=&gt; cdp[c] + dgdp[c] '</t>
  </si>
  <si>
    <t>'cmp[n] + dgtp[n]  &lt;=&gt; cdp[n] + dgdp[n] '</t>
  </si>
  <si>
    <t>'dcmp[c] + dgtp[c]  &lt;=&gt; dcdp[c] + dgdp[c] '</t>
  </si>
  <si>
    <t>'dcmp[n] + dgtp[n]  &lt;=&gt; dcdp[n] + dgdp[n] '</t>
  </si>
  <si>
    <t>'dcmp[c] + dctp[c]  &lt;=&gt; 2 dcdp[c] '</t>
  </si>
  <si>
    <t>'dcmp[n] + dctp[n]  &lt;=&gt; 2 dcdp[n] '</t>
  </si>
  <si>
    <t>'datp[c] + dcmp[c]  &lt;=&gt; dadp[c] + dcdp[c] '</t>
  </si>
  <si>
    <t>'datp[n] + dcmp[n]  &lt;=&gt; dadp[n] + dcdp[n] '</t>
  </si>
  <si>
    <t>'dcmp[c] + utp[c]  &lt;=&gt; dcdp[c] + udp[c] '</t>
  </si>
  <si>
    <t>'dcmp[n] + utp[n]  &lt;=&gt; dcdp[n] + udp[n] '</t>
  </si>
  <si>
    <t>'atp[m] + cmp[m]  &lt;=&gt; adp[m] + cdp[m] '</t>
  </si>
  <si>
    <t>'atp[n] + cmp[n]  &lt;=&gt; adp[n] + cdp[n] '</t>
  </si>
  <si>
    <t>'atp[c] + dcmp[c]  &lt;=&gt; adp[c] + dcdp[c] '</t>
  </si>
  <si>
    <t>'atp[n] + dcmp[n]  &lt;=&gt; adp[n] + dcdp[n] '</t>
  </si>
  <si>
    <t>'cmp[c] + gtp[c]  &lt;=&gt; cdp[c] + gdp[c] '</t>
  </si>
  <si>
    <t>'ctp[n] + dcmp[n]  &lt;=&gt; cdp[n] + dcdp[n] '</t>
  </si>
  <si>
    <t>'dcmp[c] + gtp[c]  &lt;=&gt; dcdp[c] + gdp[c] '</t>
  </si>
  <si>
    <t>'dcmp[n] + gtp[n]  &lt;=&gt; dcdp[n] + gdp[n] '</t>
  </si>
  <si>
    <t>'ctp[c] + dcmp[c]  &lt;=&gt; cdp[c] + dcdp[c] '</t>
  </si>
  <si>
    <t>'cmp[n] + gtp[n]  &lt;=&gt; cdp[n] + gdp[n] '</t>
  </si>
  <si>
    <t>'cmp[c] + ctp[c]  &lt;=&gt; 2 cdp[c] '</t>
  </si>
  <si>
    <t>'cmp[n] + ctp[n]  &lt;=&gt; 2 cdp[n] '</t>
  </si>
  <si>
    <t>'cmp[c] + utp[c]  &lt;=&gt; cdp[c] + udp[c] '</t>
  </si>
  <si>
    <t>'cmp[n] + utp[n]  &lt;=&gt; cdp[n] + udp[n] '</t>
  </si>
  <si>
    <t>'cmp[c] + datp[c]  &lt;=&gt; cdp[c] + dadp[c] '</t>
  </si>
  <si>
    <t>'cmp[n] + datp[n]  &lt;=&gt; cdp[n] + dadp[n] '</t>
  </si>
  <si>
    <t>'cmp[c] + dctp[c]  &lt;=&gt; cdp[c] + dcdp[c] '</t>
  </si>
  <si>
    <t>'cmp[n] + dctp[n]  &lt;=&gt; cdp[n] + dcdp[n] '</t>
  </si>
  <si>
    <t>'3aib_D[m] + pyr[m]  &lt;=&gt; 2mop[m] + ala_L[m] '</t>
  </si>
  <si>
    <t>'dad_2[c] + h2o[c] + h[c]  -&gt; din[c] + nh4[c] '</t>
  </si>
  <si>
    <t>'dad_2[e] + h2o[e] + h[e]  -&gt; din[e] + nh4[e] '</t>
  </si>
  <si>
    <t>'atp[c] + dad_2[c]  -&gt; adp[c] + damp[c] + h[c] '</t>
  </si>
  <si>
    <t>'atp[c] + dag_hs[c]  &lt;=&gt; adp[c] + h[c] + pa_hs[c] '</t>
  </si>
  <si>
    <t>'atp[n] + dag_hs[n]  &lt;=&gt; adp[n] + h[n] + pa_hs[n] '</t>
  </si>
  <si>
    <t>'ala_D[x] + h2o[x] + o2[x]  -&gt; h2o2[x] + nh4[x] + pyr[x] '</t>
  </si>
  <si>
    <t>'arg_D[x] + h2o[x] + o2[x]  -&gt; 5g2oxpt[x] + h2o2[x] + nh4[x] '</t>
  </si>
  <si>
    <t>'dhdascb[c] + h2o[c]  -&gt; 23doguln[c] '</t>
  </si>
  <si>
    <t>'dhdascb[c] + h[c] + nadph[c]  -&gt; ascb_L[c] + nadp[c] '</t>
  </si>
  <si>
    <t>'asp_D[x] + h2o[x] + o2[x]  -&gt; h2o2[x] + nh4[x] + oaa[x] '</t>
  </si>
  <si>
    <t>'dd2coa[m]  &lt;=&gt; dd3coa[m] '</t>
  </si>
  <si>
    <t>'atp[m] + dcyt[m]  &lt;=&gt; adp[m] + dcmp[m] + h[m] '</t>
  </si>
  <si>
    <t>'atp[n] + dcyt[n]  &lt;=&gt; adp[n] + dcmp[n] + h[n] '</t>
  </si>
  <si>
    <t>'dcyt[n] + utp[n]  &lt;=&gt; dcmp[n] + h[n] + udp[n] '</t>
  </si>
  <si>
    <t>'dcmp[c] + h2o[c] + h[c]  -&gt; dump[c] + nh4[c] '</t>
  </si>
  <si>
    <t>'crn[c] + dcsptn1coa[c]  -&gt; coa[c] + dcsptn1crn[c] '</t>
  </si>
  <si>
    <t>'coa[m] + dcsptn1crn[m]  -&gt; crn[m] + dcsptn1coa[m] '</t>
  </si>
  <si>
    <t>'L_dpchrm[c]  -&gt; 56dihindlcrbxlt[c] '</t>
  </si>
  <si>
    <t>'dcyt[c] + h2o[c] + h[c]  -&gt; duri[c] + nh4[c] '</t>
  </si>
  <si>
    <t>'dcyt[n] + h2o[n] + h[n]  -&gt; duri[n] + nh4[n] '</t>
  </si>
  <si>
    <t>'4h2oglt[m]  &lt;=&gt; glx[m] + pyr[m] '</t>
  </si>
  <si>
    <t>'dedoldp_U[c] + h2o[c]  -&gt; dedolp_U[c] + 2 h[c] + pi[c] '</t>
  </si>
  <si>
    <t>'dedolp_U[c] + h2o[c]  -&gt; dedol_U[c] + 2 h[c] + pi[c] '</t>
  </si>
  <si>
    <t>'dedol_U[c] + h[c] + nadph[c]  -&gt; dolichol_U[c] + nadp[c] '</t>
  </si>
  <si>
    <t>'Rtotalcoa[c] + dag_hs[c]  -&gt; coa[c] + 4 h[c] + tag_hs[c] '</t>
  </si>
  <si>
    <t>'atp[c] + dgmp[c]  &lt;=&gt; adp[c] + dgdp[c] '</t>
  </si>
  <si>
    <t>'datp[m] + dgmp[m]  &lt;=&gt; dadp[m] + dgdp[m] '</t>
  </si>
  <si>
    <t>'atp[m] + dgsn[m]  -&gt; adp[m] + dgmp[m] + h[m] '</t>
  </si>
  <si>
    <t>'3dhguln[c] + h[c]  &lt;=&gt; co2[c] + xylu_L[c] '</t>
  </si>
  <si>
    <t>'Rtotalcoa[c] + dhap[c]  -&gt; adhap_hs[c] + coa[c] + 4 h[c] '</t>
  </si>
  <si>
    <t>'Rtotalcoa[x] + dhap[x]  -&gt; adhap_hs[x] + coa[x] + 4 h[x] '</t>
  </si>
  <si>
    <t>'fadh2[r] + zymst[r]  -&gt; fad[r] + zymstnl[r] '</t>
  </si>
  <si>
    <t>'chlstol[r] + fadh2[r]  -&gt; fad[r] + lthstrl[r] '</t>
  </si>
  <si>
    <t>'dsmsterol[r] + fadh2[r]  -&gt; chsterol[r] + fad[r] '</t>
  </si>
  <si>
    <t>'ddsmsterol[r] + h[r] + nadph[r]  -&gt; dsmsterol[r] + nadp[r] '</t>
  </si>
  <si>
    <t>'7dhchsterol[r] + h[r] + nadph[r]  -&gt; chsterol[r] + nadp[r] '</t>
  </si>
  <si>
    <t>'dhcrm_hs[c] + nadp[c]  -&gt; crm_hs[c] + h[c] + nadph[c] '</t>
  </si>
  <si>
    <t>'dhcrm_hs[c] + fad[c]  -&gt; crm_hs[c] + fadh2[c] '</t>
  </si>
  <si>
    <t>'3dpdhb[m] + amet[m]  -&gt; 3dpdhb_me[m] + ahcys[m] + h[m] '</t>
  </si>
  <si>
    <t>'dhea[c] + paps[c]  -&gt; dheas[c] + h[c] + pap[c] '</t>
  </si>
  <si>
    <t>'dhf[c] + h[c] + nadph[c]  &lt;=&gt; nadp[c] + thf[c] '</t>
  </si>
  <si>
    <t>'dhor_S[c] + h2o[c]  &lt;=&gt; cbasp[c] + h[c] '</t>
  </si>
  <si>
    <t>'56dura[c] + h2o[c]  -&gt; cala[c] + h[c] '</t>
  </si>
  <si>
    <t>'56dthm[c] + h2o[c]  -&gt; 3uib[c] + h[c] '</t>
  </si>
  <si>
    <t>'dhbpt[c] + h[c] + nadh[c]  -&gt; nad[c] + thbpt[c] '</t>
  </si>
  <si>
    <t>'5mthf[c] + dhbpt[c]  -&gt; h[c] + mlthf[c] + thbpt[c] '</t>
  </si>
  <si>
    <t>'dkmpp[c] + h2o[c] + o2[c]  -&gt; 2kmb[c] + for[c] + 2 h[c] + pi[c] '</t>
  </si>
  <si>
    <t>'crn[c] + dlnlcgcoa[c]  -&gt; coa[c] + dlnlcgcrn[c] '</t>
  </si>
  <si>
    <t>'coa[m] + dlnlcgcrn[m]  -&gt; crn[m] + dlnlcgcoa[m] '</t>
  </si>
  <si>
    <t>'atp[c] + h2o[c]  -&gt; adp[c] + h[c] + pi[c] '</t>
  </si>
  <si>
    <t>'dmpp[c] + ipdp[c]  -&gt; grdp[c] + ppi[c] '</t>
  </si>
  <si>
    <t>'dmpp[x] + ipdp[x]  -&gt; grdp[x] + ppi[x] '</t>
  </si>
  <si>
    <t>'dmgly[m] + fad[m] + h2o[m]  -&gt; fadh2[m] + fald[m] + sarcs[m] '</t>
  </si>
  <si>
    <t>'crn[c] + dmhptcoa[c]  &lt;=&gt; coa[c] + dmhptcrn[c] '</t>
  </si>
  <si>
    <t>'coa[m] + dmhptcrn[m]  &lt;=&gt; crn[m] + dmhptcoa[m] '</t>
  </si>
  <si>
    <t>'crn[c] + dmnoncoa[c]  &lt;=&gt; coa[c] + dmnoncrn[c] '</t>
  </si>
  <si>
    <t>'coa[m] + dmnoncrn[m]  &lt;=&gt; crn[m] + dmnoncoa[m] '</t>
  </si>
  <si>
    <t>'amet[n] + dna[n]  -&gt; ahcys[n] + dna5mtc[n] + h[n] '</t>
  </si>
  <si>
    <t>'dna[n] + seasmet[n]  -&gt; dna5mtc[n] + h[n] + seahcys[n] '</t>
  </si>
  <si>
    <t>'23doguln[c] + h2o[c]  -&gt; co2[c] + lyxnt[c] '</t>
  </si>
  <si>
    <t>'23doguln[c] + h2o[c]  -&gt; co2[c] + xylnt[c] '</t>
  </si>
  <si>
    <t>'23doguln[c] + h2o2[c]  -&gt; 2 h[c] + oxa[c] + thrnt[c] '</t>
  </si>
  <si>
    <t>'23doguln[c] + h2o[c]  -&gt; eryth[c] + h[c] + oxa[c] '</t>
  </si>
  <si>
    <t>'Asn_X_Ser_Thr[r] + g3m8mpdol_U[r]  -&gt; doldp_U[r] + g3m8masn[r] '</t>
  </si>
  <si>
    <t>'doldp_U[r] + h2o[r]  -&gt; dolp_U[r] + 4 h[r] + pi[r] '</t>
  </si>
  <si>
    <t>'dolglcp_U[r] + h2o[r]  -&gt; dolp_U[r] + glc_D[r] + 2 h[r] '</t>
  </si>
  <si>
    <t>'ctp[c] + dolichol_U[c]  -&gt; cdp[c] + dolp_U[c] + h[c] '</t>
  </si>
  <si>
    <t>'dolglcp_U[r] + m8mpdol_U[r]  -&gt; dolp_U[r] + g1m8mpdol_L[r] + 2 h[r] '</t>
  </si>
  <si>
    <t>'dolglcp_U[r] + m8mpdol_U[r]  -&gt; dolp_U[r] + g1m8mpdol_U[r] + 2 h[r] '</t>
  </si>
  <si>
    <t>'dolglcp_U[r] + g1m8mpdol_L[r]  -&gt; dolp_U[r] + g2m8mpdol_L[r] + 2 h[r] '</t>
  </si>
  <si>
    <t>'dolglcp_U[r] + g1m8mpdol_U[r]  -&gt; dolp_U[r] + g2m8mpdol_U[r] + 2 h[r] '</t>
  </si>
  <si>
    <t>'dolglcp_U[r] + g2m8mpdol_L[r]  -&gt; dolp_U[r] + g3m8mpdol_L[r] + 2 h[r] '</t>
  </si>
  <si>
    <t>'dolglcp_U[r] + g2m8mpdol_U[r]  -&gt; dolp_U[r] + g3m8mpdol_U[r] + 2 h[r] '</t>
  </si>
  <si>
    <t>'dolp_U[r] + h2o[r]  -&gt; dolichol_U[r] + pi[r] '</t>
  </si>
  <si>
    <t>'dolp_U[c] + gdpmann[c] + h[c]  -&gt; dolmanp_U[c] + gdp[c] '</t>
  </si>
  <si>
    <t>'dolmanp_U[r] + m4mpdol_U[r]  -&gt; dolp_U[r] + 2 h[r] + m5mpdol_U[r] '</t>
  </si>
  <si>
    <t>'dolmanp_U[r] + m5mpdol_U[r]  -&gt; dolp_U[r] + 2 h[r] + m6mpdol_U[r] '</t>
  </si>
  <si>
    <t>'dolmanp_U[r] + m6mpdol_U[r]  -&gt; dolp_U[r] + 2 h[r] + m7mpdol_U[r] '</t>
  </si>
  <si>
    <t>'dolmanp_U[r] + m7mpdol_U[r]  -&gt; dolp_U[r] + 2 h[r] + m8mpdol_U[r] '</t>
  </si>
  <si>
    <t>'ascb_L[c] + dopa[c] + o2[c]  -&gt; dhdascb[c] + h2o[c] + nrpphr[c] '</t>
  </si>
  <si>
    <t>'2 2c23dh56dhoxin[c] + o2[c]  -&gt; 2 L_dpchrm[c] + 2 h2o[c] '</t>
  </si>
  <si>
    <t>'amet[c] + dopa[c]  -&gt; 3moxtyr[c] + ahcys[c] + h[c] '</t>
  </si>
  <si>
    <t>'dopaqn[c]  -&gt; 2c23dh56dhoxin[c] + h[c] '</t>
  </si>
  <si>
    <t>'dopa[c] + paps[c]  -&gt; dopasf[c] + h[c] + pap[c] '</t>
  </si>
  <si>
    <t>'h2o[x] + o2[x] + orn_D[x]  -&gt; 5a2opntn[x] + h2o2[x] + nh4[x] '</t>
  </si>
  <si>
    <t>'atp[c] + dpcoa[c]  -&gt; adp[c] + coa[c] + h[c] '</t>
  </si>
  <si>
    <t>'23dpg[c] + h2o[c]  -&gt; 3pg[c] + pi[c] '</t>
  </si>
  <si>
    <t>'13dpg[c]  -&gt; 23dpg[c] + h[c] '</t>
  </si>
  <si>
    <t>'3dpdhb_me[m] + h[m]  -&gt; 2dp6mep[m] + co2[m] '</t>
  </si>
  <si>
    <t>'5dpmev[x] + atp[x]  -&gt; adp[x] + co2[x] + ipdp[x] + pi[x] '</t>
  </si>
  <si>
    <t>'frdp[c] + 7 ipdp[c]  -&gt; decdp[c] + 7 ppi[c] '</t>
  </si>
  <si>
    <t>'o2[x] + pro_D[x]  -&gt; 1p2cbxl[x] + h2o2[x] + h[x] '</t>
  </si>
  <si>
    <t>'atp[c] + drib[c]  -&gt; 2dr5p[c] + adp[c] + h[c] '</t>
  </si>
  <si>
    <t>'2dr5p[c]  -&gt; acald[c] + g3p[c] '</t>
  </si>
  <si>
    <t>'Rtotalcoa[c] + sphgn[c]  -&gt; coa[c] + dhcrm_hs[c] + 5 h[c] '</t>
  </si>
  <si>
    <t>'atp[c] + dtmp[c]  -&gt; adp[c] + dtdp[c] '</t>
  </si>
  <si>
    <t>'56dura[c] + nadp[c]  &lt;=&gt; h[c] + nadph[c] + ura[c] '</t>
  </si>
  <si>
    <t>'56dthm[c] + nadp[c]  &lt;=&gt; h[c] + nadph[c] + thym[c] '</t>
  </si>
  <si>
    <t>'atp[c] + duri[c]  -&gt; adp[c] + dump[c] + h[c] '</t>
  </si>
  <si>
    <t>'atp[m] + duri[m]  -&gt; adp[m] + dump[m] + h[m] '</t>
  </si>
  <si>
    <t>'duri[c] + pi[c]  &lt;=&gt; 2dr1p[c] + ura[c] '</t>
  </si>
  <si>
    <t>'dutp[m] + h2o[m]  -&gt; dump[m] + h[m] + ppi[m] '</t>
  </si>
  <si>
    <t>'dutp[n] + h2o[n]  -&gt; dump[n] + h[n] + ppi[n] '</t>
  </si>
  <si>
    <t>'zymst[r]  -&gt; chlstol[r] '</t>
  </si>
  <si>
    <t>'zymstnl[r]  -&gt; lthstrl[r] '</t>
  </si>
  <si>
    <t>'ecgon[r]  &lt;=&gt; pecgon[r] '</t>
  </si>
  <si>
    <t>'2mp2coa[m] + h2o[m]  &lt;=&gt; 3hibutcoa[m] '</t>
  </si>
  <si>
    <t>'3hbcoa[m]  &lt;=&gt; b2coa[m] + h2o[m] '</t>
  </si>
  <si>
    <t>'3hbcoa[x]  &lt;=&gt; b2coa[x] + h2o[x] '</t>
  </si>
  <si>
    <t>'2mb2coa[m] + h2o[m]  &lt;=&gt; 3hmbcoa[m] '</t>
  </si>
  <si>
    <t>'egme[r] + h2o[r]  -&gt; ecgon[r] + h[r] + meoh[r] '</t>
  </si>
  <si>
    <t>'akg[c] + e4hglu[c]  -&gt; 4h2oglt[c] + glu_L[c] '</t>
  </si>
  <si>
    <t>'e4hglu[m] + oaa[m]  -&gt; 4h2oglt[m] + asp_L[m] '</t>
  </si>
  <si>
    <t>'akg[m] + e4hglu[m]  -&gt; 4h2oglt[m] + glu_L[m] '</t>
  </si>
  <si>
    <t>'crn[c] + eicostetcoa[c]  -&gt; coa[c] + eicostetcrn[c] '</t>
  </si>
  <si>
    <t>'coa[m] + eicostetcrn[m]  -&gt; crn[m] + eicostetcoa[m] '</t>
  </si>
  <si>
    <t>'crn[c] + od2coa[c]  -&gt; coa[c] + elaidcrn[c] '</t>
  </si>
  <si>
    <t>'coa[m] + elaidcrn[m]  -&gt; crn[m] + od2coa[m] '</t>
  </si>
  <si>
    <t>'h2o[c] + s2l2n2m2m[c]  -&gt; acgam[c] + s2l2n2m2mn[c] '</t>
  </si>
  <si>
    <t>'h2o[c] + n2m2nm[c]  -&gt; acgam[c] + n2m2nmn[c] '</t>
  </si>
  <si>
    <t>'h2o[l] + n2m2nm[l]  -&gt; acgam[l] + n2m2nmn[l] '</t>
  </si>
  <si>
    <t>'h2o[l] + ksi_deg2[l]  -&gt; acgam[l] + ksi_deg3[l] '</t>
  </si>
  <si>
    <t>'h2o[l] + s2l2n2m2m[l]  -&gt; acgam[l] + s2l2n2m2mn[l] '</t>
  </si>
  <si>
    <t>'g1m8masn[g] + h2o[g]  -&gt; glc1man[g] + m7masnA[g] '</t>
  </si>
  <si>
    <t>'g2m8masn[g] + h2o[g]  -&gt; glc2man[g] + m7masnA[g] '</t>
  </si>
  <si>
    <t>'g3m8masn[g] + h2o[g]  -&gt; glc3man[g] + m7masnA[g] '</t>
  </si>
  <si>
    <t>'g1m7masnC[g] + h2o[g]  -&gt; glc1man[g] + m6masnC[g] '</t>
  </si>
  <si>
    <t>'g1m7masnB[g] + h2o[g]  -&gt; glc1man[g] + m6masnB2[g] '</t>
  </si>
  <si>
    <t>'g1m6masnB1[g] + h2o[g]  -&gt; glc1man[g] + m5masnB1[g] '</t>
  </si>
  <si>
    <t>'2pg[c]  &lt;=&gt; h2o[c] + pep[c] '</t>
  </si>
  <si>
    <t>'2ameph[c] + ctp[c] + h[c]  -&gt; cmp2amep[c] + ppi[c] '</t>
  </si>
  <si>
    <t>'estrone[c] + paps[c]  -&gt; estrones[c] + h[c] + pap[c] '</t>
  </si>
  <si>
    <t>'etfox[m] + fadh2[m]  -&gt; etfrd[m] + fad[m] '</t>
  </si>
  <si>
    <t>'etfrd[m] + q10[m]  -&gt; etfox[m] + q10h2[m] '</t>
  </si>
  <si>
    <t>'atp[c] + etha[c]  -&gt; adp[c] + ethamp[c] + h[c] '</t>
  </si>
  <si>
    <t>'ethamp[c] + h2o[c]  -&gt; etha[c] + pi[c] '</t>
  </si>
  <si>
    <t>'etoh[c] + h[c] + nadph[c] + o2[c]  -&gt; acald[c] + 2 h2o[c] + nadp[c] '</t>
  </si>
  <si>
    <t>'fuc1p_L[c] + gtp[c] + h[c]  &lt;=&gt; gdpfuc[c] + ppi[c] '</t>
  </si>
  <si>
    <t>'gdpfuc[g] + h2o[g] + n2m2masn[g]  -&gt; fn2m2masn[g] + gdp[g] + h[g] '</t>
  </si>
  <si>
    <t>'ddcaACP[c] + h2o[c]  &lt;=&gt; ACP[c] + ddca[c] + h[c] '</t>
  </si>
  <si>
    <t>'h2o[c] + myrsACP[c]  &lt;=&gt; ACP[c] + h[c] + ttdca[c] '</t>
  </si>
  <si>
    <t>'h2o[c] + tdeACP[c]  &lt;=&gt; ACP[c] + h[c] + ttdcea[c] '</t>
  </si>
  <si>
    <t>'h2o[c] + palmACP[c]  &lt;=&gt; ACP[c] + h[c] + hdca[c] '</t>
  </si>
  <si>
    <t>'h2o[c] + hdeACP[c]  &lt;=&gt; ACP[c] + h[c] + hdcea[c] '</t>
  </si>
  <si>
    <t>'h2o[c] + ocdcaACP[c]  &lt;=&gt; ACP[c] + h[c] + ocdca[c] '</t>
  </si>
  <si>
    <t>'h2o[c] + octeACP[c]  &lt;=&gt; ACP[c] + h[c] + ocdcea[c] '</t>
  </si>
  <si>
    <t>'h2o[c] + lnlcACP[c]  &lt;=&gt; ACP[c] + h[c] + lnlc[c] '</t>
  </si>
  <si>
    <t>'h2o[c] + lneldcACP[c]  &lt;=&gt; ACP[c] + h[c] + lneldc[c] '</t>
  </si>
  <si>
    <t>'h2o[c] + ocdcyaACP[c]  &lt;=&gt; ACP[c] + h[c] + ocdcya[c] '</t>
  </si>
  <si>
    <t>'atp[c] + coa[c] + ttdca[c]  -&gt; amp[c] + ppi[c] + tdcoa[c] '</t>
  </si>
  <si>
    <t>'atp[c] + coa[c] + ptdca[c]  &lt;=&gt; amp[c] + ppi[c] + ptdcacoa[c] '</t>
  </si>
  <si>
    <t>'atp[c] + coa[c] + hdca[c]  -&gt; amp[c] + pmtcoa[c] + ppi[c] '</t>
  </si>
  <si>
    <t>'atp[c] + coa[c] + hdcea[c]  -&gt; amp[c] + hdcoa[c] + ppi[c] '</t>
  </si>
  <si>
    <t>'atp[c] + coa[c] + hpdca[c]  &lt;=&gt; amp[c] + hpdcacoa[c] + ppi[c] '</t>
  </si>
  <si>
    <t>'atp[c] + coa[c] + ocdca[c]  -&gt; amp[c] + ppi[c] + stcoa[c] '</t>
  </si>
  <si>
    <t>'atp[c] + coa[c] + vacc[c]  &lt;=&gt; amp[c] + ppi[c] + octd11ecoa[c] '</t>
  </si>
  <si>
    <t>'atp[c] + coa[c] + elaid[c]  &lt;=&gt; amp[c] + od2coa[c] + ppi[c] '</t>
  </si>
  <si>
    <t>'atp[c] + coa[c] + ocdcea[c]  -&gt; amp[c] + octdececoa[c] + ppi[c] '</t>
  </si>
  <si>
    <t>'atp[c] + coa[c] + lnlc[c]  &lt;=&gt; amp[c] + lnlccoa[c] + ppi[c] '</t>
  </si>
  <si>
    <t>'atp[c] + coa[c] + lneldc[c]  &lt;=&gt; amp[c] + lneldccoa[c] + ppi[c] '</t>
  </si>
  <si>
    <t>'atp[c] + coa[c] + lnlncg[c]  &lt;=&gt; amp[c] + lnlncgcoa[c] + ppi[c] '</t>
  </si>
  <si>
    <t>'atp[c] + coa[c] + lnlnca[c]  &lt;=&gt; amp[c] + lnlncacoa[c] + ppi[c] '</t>
  </si>
  <si>
    <t>'atp[c] + coa[c] + strdnc[c]  &lt;=&gt; amp[c] + ppi[c] + strdnccoa[c] '</t>
  </si>
  <si>
    <t>'atp[c] + coa[c] + prist[c]  -&gt; amp[c] + ppi[c] + pristcoa[c] '</t>
  </si>
  <si>
    <t>'arach[c] + atp[c] + coa[c]  -&gt; amp[c] + arachcoa[c] + ppi[c] '</t>
  </si>
  <si>
    <t>'atp[c] + coa[c] + dlnlcg[c]  &lt;=&gt; amp[c] + dlnlcgcoa[c] + ppi[c] '</t>
  </si>
  <si>
    <t>'arachd[c] + atp[c] + coa[c]  -&gt; amp[c] + arachdcoa[c] + ppi[c] '</t>
  </si>
  <si>
    <t>'atp[c] + coa[c] + eicostet[c]  &lt;=&gt; amp[c] + eicostetcoa[c] + ppi[c] '</t>
  </si>
  <si>
    <t>'atp[c] + coa[c] + tmndnc[c]  &lt;=&gt; amp[c] + ppi[c] + tmndnccoa[c] '</t>
  </si>
  <si>
    <t>'atp[c] + coa[c] + phyt[c]  &lt;=&gt; amp[c] + phytcoa[c] + ppi[c] '</t>
  </si>
  <si>
    <t>'adrn[c] + atp[c] + coa[c]  &lt;=&gt; adrncoa[c] + amp[c] + ppi[c] '</t>
  </si>
  <si>
    <t>'atp[c] + coa[c] + dcsptn1[c]  &lt;=&gt; amp[c] + dcsptn1coa[c] + ppi[c] '</t>
  </si>
  <si>
    <t>'atp[c] + clpnd[c] + coa[c]  &lt;=&gt; amp[c] + clpndcoa[c] + ppi[c] '</t>
  </si>
  <si>
    <t>'atp[c] + coa[c] + crvnc[c]  &lt;=&gt; amp[c] + c226coa[c] + ppi[c] '</t>
  </si>
  <si>
    <t>'atp[c] + coa[c] + lgnc[c]  -&gt; amp[c] + ttccoa[c] + ppi[c] '</t>
  </si>
  <si>
    <t>'atp[c] + coa[c] + nrvnc[c]  -&gt; amp[c] + nrvnccoa[c] + ppi[c] '</t>
  </si>
  <si>
    <t>'atp[c] + coa[c] + tettet6[c]  &lt;=&gt; amp[c] + ppi[c] + tettet6coa[c] '</t>
  </si>
  <si>
    <t>'atp[c] + coa[c] + tetpent6[c]  &lt;=&gt; amp[c] + ppi[c] + tetpent6coa[c] '</t>
  </si>
  <si>
    <t>'atp[c] + coa[c] + tetpent3[c]  &lt;=&gt; amp[c] + ppi[c] + tetpent3coa[c] '</t>
  </si>
  <si>
    <t>'atp[c] + coa[c] + tethex3[c]  &lt;=&gt; amp[c] + ppi[c] + tethex3coa[c] '</t>
  </si>
  <si>
    <t>'atp[c] + coa[c] + hexc[c]  &lt;=&gt; amp[c] + hexccoa[c] + ppi[c] '</t>
  </si>
  <si>
    <t>'atp[m] + but[m] + coa[m]  -&gt; amp[m] + btcoa[m] + ppi[m] '</t>
  </si>
  <si>
    <t>'atp[c] + coa[c] + octa[c]  -&gt; amp[c] + occoa[c] + ppi[c] '</t>
  </si>
  <si>
    <t>'fad[c] + h2o[c]  -&gt; amp[c] + fmn[c] + 2 h[c] '</t>
  </si>
  <si>
    <t>'ddca[c] + h[c] + nadph[c] + o2[c]  -&gt; h2o[c] + nadp[c] + whddca[c] '</t>
  </si>
  <si>
    <t>'h[c] + nadph[c] + o2[c] + ttdca[c]  -&gt; h2o[c] + nadp[c] + whttdca[c] '</t>
  </si>
  <si>
    <t>'h[c] + nadph[c] + o2[c] + hdca[c]  -&gt; h2o[c] + nadp[c] + whhdca[c] '</t>
  </si>
  <si>
    <t>'fald[c] + gthrd[c] + nad[c]  &lt;=&gt; Sfglutth[c] + h[c] + nadh[c] '</t>
  </si>
  <si>
    <t>'coa[m] + fad[m] + h2o[m] + nad[m] + stcoa[m]  -&gt; accoa[m] + fadh2[m] + h[m] + nadh[m] + pmtcoa[m] '</t>
  </si>
  <si>
    <t>'coa[x] + h2o[x] + nad[x] + o2[x] + stcoa[x]  -&gt; accoa[x] + h2o2[x] + h[x] + nadh[x] + pmtcoa[x] '</t>
  </si>
  <si>
    <t>'5 coa[m] + 4 fad[m] + 5 h2o[m] + 5 nad[m] + od2coa[m]  -&gt; 5 accoa[m] + 4 fadh2[m] + 5 h[m] + 5 nadh[m] + occoa[m] '</t>
  </si>
  <si>
    <t>'5 coa[m] + 3 fad[m] + 5 h2o[m] + lnlccoa[m] + 5 nad[m]  -&gt; 5 accoa[m] + 3 fadh2[m] + 5 h[m] + 5 nadh[m] + occoa[m] '</t>
  </si>
  <si>
    <t>'5 coa[m] + 5 h2o[m] + lnlncgcoa[m] + 5 nad[m] + 2 o2[m]  -&gt; 5 accoa[m] + 2 h2o2[m] + 5 h[m] + 5 nadh[m] + occoa[m] '</t>
  </si>
  <si>
    <t>'5 coa[x] + 5 h2o[x] + lnlncgcoa[x] + 5 nad[x] + 2 o2[x]  -&gt; 5 accoa[x] + 2 h2o2[x] + 5 h[x] + 5 nadh[x] + occoa[x] '</t>
  </si>
  <si>
    <t>'arachcoa[m] + coa[m] + fad[m] + h2o[m] + nad[m]  -&gt; accoa[m] + fadh2[m] + h[m] + nadh[m] + stcoa[m] '</t>
  </si>
  <si>
    <t>'arachcoa[x] + coa[x] + h2o[x] + nad[x] + o2[x]  -&gt; accoa[x] + h2o2[x] + h[x] + nadh[x] + stcoa[x] '</t>
  </si>
  <si>
    <t>'coa[m] + dlnlcgcoa[m] + fad[m] + h2o[m] + nad[m]  -&gt; accoa[m] + fadh2[m] + h[m] + lnlncgcoa[m] + nadh[m] '</t>
  </si>
  <si>
    <t>'coa[m] + h2o[m] + nad[m] + tmndnccoa[m]  -&gt; accoa[m] + h[m] + nadh[m] + strdnccoa[m] '</t>
  </si>
  <si>
    <t>'coa[x] + h2o[x] + nad[x] + tmndnccoa[x]  -&gt; accoa[x] + h[x] + nadh[x] + strdnccoa[x] '</t>
  </si>
  <si>
    <t>'adrncoa[m] + coa[m] + fad[m] + h2o[m] + nad[m]  -&gt; accoa[m] + arachdcoa[m] + fadh2[m] + h[m] + nadh[m] '</t>
  </si>
  <si>
    <t>'adrncoa[x] + coa[x] + h2o[x] + nad[x] + o2[x]  -&gt; accoa[x] + arachdcoa[x] + h2o2[x] + h[x] + nadh[x] '</t>
  </si>
  <si>
    <t>'2 coa[m] + dcsptn1coa[m] + 2 h2o[m] + 2 nad[m]  -&gt; 2 accoa[m] + 2 h[m] + lnlncgcoa[m] + 2 nadh[m] '</t>
  </si>
  <si>
    <t>'2 coa[x] + dcsptn1coa[x] + 2 h2o[x] + 2 nad[x]  -&gt; 2 accoa[x] + 2 h[x] + lnlncgcoa[x] + 2 nadh[x] '</t>
  </si>
  <si>
    <t>'coa[m] + dcsptn1coa[m] + h2o[m] + nad[m] + o2[m]  -&gt; accoa[m] + h2o2[m] + h[m] + nadh[m] + tmndnccoa[m] '</t>
  </si>
  <si>
    <t>'coa[x] + dcsptn1coa[x] + h2o[x] + nad[x] + o2[x]  -&gt; accoa[x] + h2o2[x] + h[x] + nadh[x] + tmndnccoa[x] '</t>
  </si>
  <si>
    <t>'c226coa[m] + coa[m] + fad[m] + h2o[m] + nad[m] + nadph[m]  -&gt; accoa[m] + fadh2[m] + nadh[m] + nadp[m] + tmndnccoa[m] '</t>
  </si>
  <si>
    <t>'c226coa[x] + coa[x] + fad[x] + h2o[x] + nad[x] + nadph[x]  -&gt; accoa[x] + fadh2[x] + nadh[x] + nadp[x] + tmndnccoa[x] '</t>
  </si>
  <si>
    <t>'coa[x] + h2o[x] + nad[x] + o2[x] + tettet6coa[x]  -&gt; accoa[x] + adrncoa[x] + h2o2[x] + h[x] + nadh[x] '</t>
  </si>
  <si>
    <t>'coa[x] + h2o[x] + nad[x] + o2[x] + tetpent3coa[x]  -&gt; accoa[x] + clpndcoa[x] + h2o2[x] + h[x] + nadh[x] '</t>
  </si>
  <si>
    <t>'coa[x] + h2o[x] + nad[x] + o2[x] + tetpent6coa[x]  -&gt; accoa[x] + dcsptn1coa[x] + h2o2[x] + h[x] + nadh[x] '</t>
  </si>
  <si>
    <t>'coa[x] + h2o[x] + nad[x] + o2[x] + tethex3coa[x]  -&gt; accoa[x] + c226coa[x] + h2o2[x] + h[x] + nadh[x] '</t>
  </si>
  <si>
    <t>'coa[x] + h2o[x] + hexccoa[x] + nad[x] + o2[x]  -&gt; accoa[x] + h2o2[x] + h[x] + ttccoa[x] + nadh[x] '</t>
  </si>
  <si>
    <t>'fdp[c]  &lt;=&gt; dhap[c] + g3p[c] '</t>
  </si>
  <si>
    <t>'f1p[c]  &lt;=&gt; dhap[c] + glyald[c] '</t>
  </si>
  <si>
    <t>'xu1p_D[c]  &lt;=&gt; dhap[c] + gcald[c] '</t>
  </si>
  <si>
    <t>'tag1p_D[c]  &lt;=&gt; dhap[c] + glyald[c] '</t>
  </si>
  <si>
    <t>'fdp[c] + h2o[c]  -&gt; f6p[c] + pi[c] '</t>
  </si>
  <si>
    <t>'f26bp[c] + h2o[c]  -&gt; f6p[c] + pi[c] '</t>
  </si>
  <si>
    <t>'fe2[m] + ppp9[m]  -&gt; 2 h[m] + pheme[m] '</t>
  </si>
  <si>
    <t>'formcoa[c] + h2o[c]  -&gt; coa[c] + for[c] + h[c] '</t>
  </si>
  <si>
    <t>'for[c] + nad[c]  -&gt; co2[c] + nadh[c] '</t>
  </si>
  <si>
    <t>'ascb_L[e] + 2 fe3[e]  -&gt; dhdascb[e] + 2 fe2[e] + 2 h[e] '</t>
  </si>
  <si>
    <t>'atp[c] + fuc_L[c]  -&gt; adp[c] + fuc1p_L[c] + h[c] '</t>
  </si>
  <si>
    <t>'Lfmkynr[c] + h2o[c]  -&gt; Lkynr[c] + for[c] + h[c] '</t>
  </si>
  <si>
    <t>'atp[c] + fmn[c] + h[c]  -&gt; fad[c] + ppi[c] '</t>
  </si>
  <si>
    <t>'fol[c] + nadph[c]  -&gt; dhf[c] + nadp[c] '</t>
  </si>
  <si>
    <t>'atp[c] + 4 glu_L[c] + thf[c]  -&gt; 5thf[c] + adp[c] + 3 h2o[c] + h[c] + pi[c] '</t>
  </si>
  <si>
    <t>'5thf[c] + atp[c] + glu_L[c]  -&gt; 6thf[c] + adp[c] + h[c] + pi[c] '</t>
  </si>
  <si>
    <t>'5thf[m] + atp[m] + glu_L[m]  -&gt; 6thf[m] + adp[m] + h[m] + pi[m] '</t>
  </si>
  <si>
    <t>'6thf[c] + atp[c] + glu_L[c]  -&gt; 7thf[c] + adp[c] + h[c] + pi[c] '</t>
  </si>
  <si>
    <t>'6thf[m] + atp[m] + glu_L[m]  -&gt; 7thf[m] + adp[m] + h[m] + pi[m] '</t>
  </si>
  <si>
    <t>'atp[c] + dhf[c] + 4 glu_L[c]  -&gt; 5dhf[c] + adp[c] + 3 h2o[c] + h[c] + pi[c] '</t>
  </si>
  <si>
    <t>'atp[m] + dhf[m] + 4 glu_L[m]  -&gt; 5dhf[m] + adp[m] + 3 h2o[m] + h[m] + pi[m] '</t>
  </si>
  <si>
    <t>'5dhf[c] + atp[c] + glu_L[c]  -&gt; 6dhf[c] + adp[c] + h[c] + pi[c] '</t>
  </si>
  <si>
    <t>'5dhf[m] + atp[m] + glu_L[m]  -&gt; 6dhf[m] + adp[m] + h[m] + pi[m] '</t>
  </si>
  <si>
    <t>'6dhf[c] + atp[c] + glu_L[c]  -&gt; 7dhf[c] + adp[c] + h[c] + pi[c] '</t>
  </si>
  <si>
    <t>'6dhf[m] + atp[m] + glu_L[m]  -&gt; 7dhf[m] + adp[m] + h[m] + pi[m] '</t>
  </si>
  <si>
    <t>'10fthf[c] + atp[c] + 4 glu_L[c]  -&gt; 10fthf5glu[c] + adp[c] + 3 h2o[c] + h[c] + pi[c] '</t>
  </si>
  <si>
    <t>'10fthf[m] + atp[m] + 4 glu_L[m]  -&gt; 10fthf5glu[m] + adp[m] + 3 h2o[m] + h[m] + pi[m] '</t>
  </si>
  <si>
    <t>'10fthf5glu[c] + atp[c] + glu_L[c]  -&gt; 10fthf6glu[c] + adp[c] + h[c] + pi[c] '</t>
  </si>
  <si>
    <t>'10fthf5glu[m] + atp[m] + glu_L[m]  -&gt; 10fthf6glu[m] + adp[m] + h[m] + pi[m] '</t>
  </si>
  <si>
    <t>'10fthf6glu[c] + atp[c] + glu_L[c]  -&gt; 10fthf7glu[c] + adp[c] + h[c] + pi[c] '</t>
  </si>
  <si>
    <t>'10fthf6glu[m] + atp[m] + glu_L[m]  -&gt; 10fthf7glu[m] + adp[m] + h[m] + pi[m] '</t>
  </si>
  <si>
    <t>'atp[m] + 4 glu_L[m] + thf[m]  -&gt; 5thf[m] + adp[m] + 3 h2o[m] + h[m] + pi[m] '</t>
  </si>
  <si>
    <t>'frdp[c] + ipdp[c]  -&gt; ggdp[c] + ppi[c] '</t>
  </si>
  <si>
    <t>'frdp[c] + ipdp[c]  -&gt; ppi[c] + ttc_ggdp[c] '</t>
  </si>
  <si>
    <t>'5forthf[c] + 2 h[c]  -&gt; methf[c] + nh4[c] '</t>
  </si>
  <si>
    <t>'5fthf[c] + atp[c]  -&gt; adp[c] + methf[c] + pi[c] '</t>
  </si>
  <si>
    <t>'10fthf[c] + h2o[c] + nadp[c]  -&gt; co2[c] + h[c] + nadph[c] + thf[c] '</t>
  </si>
  <si>
    <t>'atp[c] + for[c] + thf[c]  -&gt; 10fthf[c] + adp[c] + pi[c] '</t>
  </si>
  <si>
    <t>'atp[m] + for[m] + thf[m]  -&gt; 10fthf[m] + adp[m] + pi[m] '</t>
  </si>
  <si>
    <t>'h2o[e] + ksi[e]  -&gt; fuc_L[e] + ksi_deg1[e] '</t>
  </si>
  <si>
    <t>'h2o[l] + ksi[l]  -&gt; fuc_L[l] + ksi_deg1[l] '</t>
  </si>
  <si>
    <t>'h2o[e] + s2l2fn2m2masn[e]  -&gt; fuc_L[e] + s2l2n2m2masn[e] '</t>
  </si>
  <si>
    <t>'h2o[l] + s2l2fn2m2masn[l]  -&gt; fuc_L[l] + s2l2n2m2masn[l] '</t>
  </si>
  <si>
    <t>'fum[c] + h2o[c]  &lt;=&gt; mal_L[c] '</t>
  </si>
  <si>
    <t>'4fumacac[c] + h2o[c]  -&gt; acac[c] + fum[c] + h[c] '</t>
  </si>
  <si>
    <t>'fum[m] + h2o[m]  &lt;=&gt; mal_L[m] '</t>
  </si>
  <si>
    <t>'galgbside_hs[g] + gdpfuc[g]  -&gt; fucgalgbside_hs[g] + gdp[g] + h[g] '</t>
  </si>
  <si>
    <t>'galacglcgalgluside_hs[g] + gdpfuc[g]  -&gt; fucgalacglcgalgluside_hs[g] + gdp[g] + h[g] '</t>
  </si>
  <si>
    <t>'gal14acglcgalgluside_hs[g] + gdpfuc[g]  -&gt; fuc12gal14acglcgalgluside_hs[g] + gdp[g] + h[g] '</t>
  </si>
  <si>
    <t>'galacgalfuc12gal14acglcgalgluside_hs[g] + gdpfuc[g]  -&gt; fucgalacgalfuc12gal14acglcgalgluside_hs[g] + gdp[g] + h[g] '</t>
  </si>
  <si>
    <t>'galacglcgal14acglcgalgluside_hs[g] + gdpfuc[g]  -&gt; fucgalacglcgal14acglcgalgluside_hs[g] + gdp[g] + h[g] '</t>
  </si>
  <si>
    <t>'galacgalfucgalacglcgal14acglcgalgluside_hs[g] + gdpfuc[g]  -&gt; fucgalacgalfucgalacglcgal14acglcgalgluside_hs[g] + gdp[g] + h[g] '</t>
  </si>
  <si>
    <t>'galacglcgalacglcgal14acglcgalgluside_hs[g] + 2 gdpfuc[g]  -&gt; fucfucgalacglcgalacglcgal14acglcgalgluside_hs[g] + 2 gdp[g] + 2 h[g] '</t>
  </si>
  <si>
    <t>'galacglcgalgluside_hs[g] + gdpfuc[g]  -&gt; fuc14galacglcgalgluside_hs[g] + gdp[g] + h[g] '</t>
  </si>
  <si>
    <t>'acngalacglcgalgluside_hs[g] + gdpfuc[g]  -&gt; fucacngalacglcgalgluside_hs[g] + gdp[g] + h[g] '</t>
  </si>
  <si>
    <t>'acgalfucgalacglcgalgluside_hs[g] + gdpfuc[g]  -&gt; fucacgalfucgalacglcgalgluside_hs[g] + gdp[g] + h[g] '</t>
  </si>
  <si>
    <t>'fucgalacglcgalgluside_hs[g] + gdpfuc[g]  -&gt; fucfucgalacglcgalgluside_hs[g] + gdp[g] + h[g] '</t>
  </si>
  <si>
    <t>'galfucgalacglcgalgluside_hs[g] + gdpfuc[g]  -&gt; fucgalfucgalacglcgalgluside_hs[g] + gdp[g] + h[g] '</t>
  </si>
  <si>
    <t>'fucgalacglc13galacglcgal14acglcgalgluside_hs[g] + gdpfuc[g]  -&gt; fucfucgalacglc13galacglcgal14acglcgalgluside_hs[g] + gdp[g] + h[g] '</t>
  </si>
  <si>
    <t>'fucfucgalacglc13galacglcgal14acglcgalgluside_hs[g] + gdpfuc[g]  -&gt; fucfucfucgalacglc13galacglcgal14acglcgalgluside_hs[g] + gdp[g] + h[g] '</t>
  </si>
  <si>
    <t>'gal14acglcgalgluside_hs[g] + gdpfuc[g]  -&gt; fucgal14acglcgalgluside_hs[g] + gdp[g] + h[g] '</t>
  </si>
  <si>
    <t>'acngal14acglcgalgluside_hs[g] + gdpfuc[g]  -&gt; fucacngal14acglcgalgluside_hs[g] + gdp[g] + h[g] '</t>
  </si>
  <si>
    <t>'fuc12gal14acglcgalgluside_hs[g] + gdpfuc[g]  -&gt; fucfuc12gal14acglcgalgluside_hs[g] + gdp[g] + h[g] '</t>
  </si>
  <si>
    <t>'fucgalacglcgal14acglcgalgluside_hs[g] + gdpfuc[g]  -&gt; fucfucgalacglcgal14acglcgalgluside_hs[g] + gdp[g] + h[g] '</t>
  </si>
  <si>
    <t>'fucfucgalacglcgal14acglcgalgluside_hs[g] + gdpfuc[g]  -&gt; fucfucfucgalacglcgal14acglcgalgluside_hs[g] + gdp[g] + h[g] '</t>
  </si>
  <si>
    <t>'galacglcgal14acglcgalgluside_hs[g] + gdpfuc[g]  -&gt; fuc132galacglcgal14acglcgalgluside_hs[g] + gdp[g] + h[g] '</t>
  </si>
  <si>
    <t>'fuc132galacglcgal14acglcgalgluside_hs[g] + gdpfuc[g]  -&gt; fucfuc132galacglcgal14acglcgalgluside_hs[g] + gdp[g] + h[g] '</t>
  </si>
  <si>
    <t>'galacglcgal14acglcgalgluside_hs[g] + gdpfuc[g]  -&gt; fuc13galacglcgal14acglcgalgluside_hs[g] + gdp[g] + h[g] '</t>
  </si>
  <si>
    <t>'galacglc13galacglcgal14acglcgalgluside_hs[g] + gdpfuc[g]  -&gt; fucgalacglc13galacglcgal14acglcgalgluside_hs[g] + gdp[g] + h[g] '</t>
  </si>
  <si>
    <t>'gdpmann[c] + m2mpdol_U[c]  -&gt; gdp[c] + h[c] + m3mpdol_U[c] '</t>
  </si>
  <si>
    <t>'gdpmann[c] + m3mpdol_U[c]  -&gt; gdp[c] + h[c] + m4mpdol_U[c] '</t>
  </si>
  <si>
    <t>'gdpmann[c] + mpdol_U[c]  -&gt; gdp[c] + h[c] + m1mpdol_U[c] '</t>
  </si>
  <si>
    <t>'ksi_pre14[g] + udpgal[g]  -&gt; h[g] + ksi_pre15[g] + udp[g] '</t>
  </si>
  <si>
    <t>'ksi_pre17[g] + udpgal[g]  -&gt; h[g] + ksi_pre18[g] + udp[g] '</t>
  </si>
  <si>
    <t>'ksi_pre20[g] + udpgal[g]  -&gt; h[g] + ksi_pre21[g] + udp[g] '</t>
  </si>
  <si>
    <t>'ksi_pre23[g] + udpgal[g]  -&gt; h[g] + ksi_pre24[g] + udp[g] '</t>
  </si>
  <si>
    <t>'ksi_pre26[g] + udpgal[g]  -&gt; h[g] + ksi_pre27[g] + udp[g] '</t>
  </si>
  <si>
    <t>'ksi_pre29[g] + udpgal[g]  -&gt; h[g] + ksi_pre30[g] + udp[g] '</t>
  </si>
  <si>
    <t>'ksi_pre32[g] + udpgal[g]  -&gt; h[g] + ksi_pre33[g] + udp[g] '</t>
  </si>
  <si>
    <t>'ksi_pre35[g] + udpgal[g]  -&gt; h[g] + ksi_pre36[g] + udp[g] '</t>
  </si>
  <si>
    <t>'core4[g] + 2 udpgal[g]  -&gt; 2 h[g] + ksii_core4_pre1[g] + 2 udp[g] '</t>
  </si>
  <si>
    <t>'ksii_core4_pre3[g] + udpgal[g]  -&gt; h[g] + ksii_core4_pre4[g] + udp[g] '</t>
  </si>
  <si>
    <t>'ksii_core4_pre6[g] + udpgal[g]  -&gt; h[g] + ksii_core4_pre7[g] + udp[g] '</t>
  </si>
  <si>
    <t>'ksii_core4_pre9[g] + udpgal[g]  -&gt; h[g] + ksii_core4_pre10[g] + udp[g] '</t>
  </si>
  <si>
    <t>'ksii_core2_pre1[g] + udpgal[g]  -&gt; h[g] + ksii_core2_pre2[g] + udp[g] '</t>
  </si>
  <si>
    <t>'ksii_core2_pre3[g] + udpgal[g]  -&gt; h[g] + ksii_core2_pre4[g] + udp[g] '</t>
  </si>
  <si>
    <t>'ksii_core2_pre6[g] + udpgal[g]  -&gt; h[g] + ksii_core2_pre7[g] + udp[g] '</t>
  </si>
  <si>
    <t>'ksii_core2_pre9[g] + udpgal[g]  -&gt; h[g] + ksii_core2_pre10[g] + udp[g] '</t>
  </si>
  <si>
    <t>'ksi_pre2[g] + udpgal[g]  -&gt; h[g] + ksi_pre3[g] + udp[g] '</t>
  </si>
  <si>
    <t>'ksi_pre5[g] + udpgal[g]  -&gt; h[g] + ksi_pre6[g] + udp[g] '</t>
  </si>
  <si>
    <t>'ksi_pre8[g] + udpgal[g]  -&gt; h[g] + ksi_pre9[g] + udp[g] '</t>
  </si>
  <si>
    <t>'ksi_pre11[g] + udpgal[g]  -&gt; h[g] + ksi_pre12[g] + udp[g] '</t>
  </si>
  <si>
    <t>'fn2m2masn[g] + 2 udpgal[g]  -&gt; h2o[g] + 2 h[g] + l2fn2m2masn[g] + 2 udp[g] '</t>
  </si>
  <si>
    <t>'gdpmann[c] + m1mpdol_U[c]  -&gt; gdp[c] + h[c] + m2mpdol_U[c] '</t>
  </si>
  <si>
    <t>'dttp[c] + g1p[c] + h[c]  -&gt; dtdpglu[c] + ppi[c] '</t>
  </si>
  <si>
    <t>'glyc3p[c] + nad[c]  &lt;=&gt; dhap[c] + h[c] + nadh[c] '</t>
  </si>
  <si>
    <t>'glu5sa[m]  -&gt; 1pyr5c[m] + h2o[m] + h[m] '</t>
  </si>
  <si>
    <t>'glu5p[m] + h[m] + nadph[m]  -&gt; glu5sa[m] + nadp[m] + pi[m] '</t>
  </si>
  <si>
    <t>'gam6p[c] + h2o[c]  -&gt; f6p[c] + nh4[c] '</t>
  </si>
  <si>
    <t>'g6p[r] + nad[r]  &lt;=&gt; 6pgl[r] + h[r] + nadh[r] '</t>
  </si>
  <si>
    <t>'g6p[c] + nadp[c]  &lt;=&gt; 6pgl[c] + h[c] + nadph[c] '</t>
  </si>
  <si>
    <t>'g6p[r] + nadp[r]  &lt;=&gt; 6pgl[r] + h[r] + nadph[r] '</t>
  </si>
  <si>
    <t>'g6p[r] + h2o[r]  -&gt; glc_D[r] + pi[r] '</t>
  </si>
  <si>
    <t>'amet[c] + gudac[c]  &lt;=&gt; ahcys[c] + creat[c] + h[c] '</t>
  </si>
  <si>
    <t>'galside_hs[g] + paps[g]  -&gt; h[g] + pap[g] + sgalside_hs[g] '</t>
  </si>
  <si>
    <t>'digalside_hs[g] + paps[g]  -&gt; digalsgalside_hs[g] + pap[g] '</t>
  </si>
  <si>
    <t>'h2o[l] + ksi_deg26[l]  -&gt; gal[l] + ksi_deg27[l] '</t>
  </si>
  <si>
    <t>'h2o[l] + ksi_deg29[l]  -&gt; gal[l] + ksi_deg30[l] '</t>
  </si>
  <si>
    <t>'h2o[l] + ksi_deg32[l]  -&gt; gal[l] + ksi_deg33[l] '</t>
  </si>
  <si>
    <t>'h2o[l] + ksi_deg35[l]  -&gt; gal[l] + ksi_deg36[l] '</t>
  </si>
  <si>
    <t>'h2o[l] + ksi_deg38[l]  -&gt; gal[l] + ksi_deg39[l] '</t>
  </si>
  <si>
    <t>'h2o[l] + ksi_deg40[l]  -&gt; gal[l] + ksi_deg41[l] '</t>
  </si>
  <si>
    <t>'2 h2o[l] + ksii_core2_deg2[l]  -&gt; 2 gal[l] + ksii_core2_deg3[l] '</t>
  </si>
  <si>
    <t>'h2o[l] + ksii_core2_deg5[l]  -&gt; gal[l] + ksii_core2_deg6[l] '</t>
  </si>
  <si>
    <t>'h2o[l] + ksii_core2_deg8[l]  -&gt; gal[l] + ksii_core2_deg9[l] '</t>
  </si>
  <si>
    <t>'f1a[l] + h2o[l]  -&gt; core6[l] + gal[l] '</t>
  </si>
  <si>
    <t>'2 h2o[l] + l2n2m2mn[l]  -&gt; 2 gal[l] + n2m2mn[l] '</t>
  </si>
  <si>
    <t>'2 h2o[l] + ksii_core4_deg2[l]  -&gt; 2 gal[l] + ksii_core4_deg3[l] '</t>
  </si>
  <si>
    <t>'2 h2o[l] + ksi_deg5[l]  -&gt; 2 gal[l] + ksi_deg6[l] '</t>
  </si>
  <si>
    <t>'h2o[l] + ksi_deg8[l]  -&gt; gal[l] + ksi_deg9[l] '</t>
  </si>
  <si>
    <t>'h2o[l] + ksi_deg11[l]  -&gt; gal[l] + ksi_deg12[l] '</t>
  </si>
  <si>
    <t>'h2o[l] + ksi_deg14[l]  -&gt; gal[l] + ksi_deg15[l] '</t>
  </si>
  <si>
    <t>'h2o[l] + ksi_deg17[l]  -&gt; gal[l] + ksi_deg18[l] '</t>
  </si>
  <si>
    <t>'h2o[l] + ksi_deg20[l]  -&gt; gal[l] + ksi_deg21[l] '</t>
  </si>
  <si>
    <t>'h2o[l] + ksi_deg23[l]  -&gt; gal[l] + ksi_deg24[l] '</t>
  </si>
  <si>
    <t>'galside_hs[l] + h2o[l]  -&gt; crm_hs[l] + gal[l] '</t>
  </si>
  <si>
    <t>'galgluside_hs[g] + udpacgal[g]  -&gt; ga2_hs[g] + h[g] + udp[g] '</t>
  </si>
  <si>
    <t>'gm3_hs[g] + udpacgal[g]  -&gt; gm2_hs[g] + h[g] + udp[g] '</t>
  </si>
  <si>
    <t>'gd3_hs[g] + udpacgal[g]  -&gt; gd2_hs[g] + h[g] + udp[g] '</t>
  </si>
  <si>
    <t>'gt3_hs[g] + udpacgal[g]  -&gt; gt2_hs[g] + h[g] + udp[g] '</t>
  </si>
  <si>
    <t>'atp[c] + gal[c]  -&gt; adp[c] + gal1p[c] + h[c] '</t>
  </si>
  <si>
    <t>'cs_hs_linkage[g] + udpacgal[g]  -&gt; cs_pre[g] + h[g] + udp[g] '</t>
  </si>
  <si>
    <t>'cs_a_b_pre2[g] + uacgam[g]  -&gt; cs_a_b_pre3[g] + h[g] + udp[g] '</t>
  </si>
  <si>
    <t>'cs_c_pre2[g] + uacgam[g]  -&gt; cs_c_pre3[g] + h[g] + udp[g] '</t>
  </si>
  <si>
    <t>'cs_d_pre3[g] + uacgam[g]  -&gt; cs_d_pre4[g] + h[g] + udp[g] '</t>
  </si>
  <si>
    <t>'cs_e_pre3[g] + uacgam[g]  -&gt; cs_e_pre4[g] + h[g] + udp[g] '</t>
  </si>
  <si>
    <t>'Ser_Thr[g] + udpacgal[g]  -&gt; 0.2 Tn_antigen[g] + h[g] + udp[g] '</t>
  </si>
  <si>
    <t>'gal[c] + h[c] + nadph[c]  &lt;=&gt; galt[c] + nadp[c] '</t>
  </si>
  <si>
    <t>'gal1p[c] + h[c] + utp[c]  &lt;=&gt; ppi[c] + udpgal[c] '</t>
  </si>
  <si>
    <t>'lxser[g] + udpgal[g]  -&gt; h[g] + l2xser[g] + udp[g] '</t>
  </si>
  <si>
    <t>'h2o[g] + udpgal[g] + xser[g]  -&gt; h[g] + lxser[g] + udp[g] '</t>
  </si>
  <si>
    <t>'g1p[c] + h[c] + utp[c]  &lt;=&gt; ppi[c] + udpg[c] '</t>
  </si>
  <si>
    <t>'glygn5[e] + h2o[e]  -&gt; Tyr_ggn[e] + malt[e] '</t>
  </si>
  <si>
    <t>'accoa[c] + gd3_hs[c]  -&gt; coa[c] + 2 h[c] + oagd3_hs[c] '</t>
  </si>
  <si>
    <t>'accoa[g] + gd3_hs[g]  -&gt; coa[g] + 2 h[g] + oagd3_hs[g] '</t>
  </si>
  <si>
    <t>'accoa[c] + gt3_hs[c]  -&gt; coa[c] + oagt3_hs[c] '</t>
  </si>
  <si>
    <t>'accoa[g] + gt3_hs[g]  -&gt; coa[g] + oagt3_hs[g] '</t>
  </si>
  <si>
    <t>'g3p[c] + nad[c] + pi[c]  &lt;=&gt; 13dpg[c] + h[c] + nadh[c] '</t>
  </si>
  <si>
    <t>'10fthf[c] + gar[c]  &lt;=&gt; fgam[c] + h[c] + thf[c] '</t>
  </si>
  <si>
    <t>'h2o[l] + n2m2nmasn[l]  -&gt; Asn_X_Ser_Thr[l] + n2m2nm[l] '</t>
  </si>
  <si>
    <t>'h2o[l] + ksi_deg1[l]  -&gt; Asn_X_Ser_Thr[l] + ksi_deg2[l] '</t>
  </si>
  <si>
    <t>'h2o[l] + s2l2n2m2masn[l]  -&gt; Asn_X_Ser_Thr[l] + s2l2n2m2m[l] '</t>
  </si>
  <si>
    <t>'gluside_hs[c] + h2o[c]  -&gt; crm_hs[c] + glc_D[c] '</t>
  </si>
  <si>
    <t>'gluside_hs[l] + h2o[l]  -&gt; crm_hs[l] + glc_D[l] '</t>
  </si>
  <si>
    <t>'gbside_hs[g] + udpacgal[g]  -&gt; acgagbside_hs[g] + h[g] + udp[g] '</t>
  </si>
  <si>
    <t>'gcald[c] + h2o[c] + nad[c]  -&gt; glyclt[c] + 2 h[c] + nadh[c] '</t>
  </si>
  <si>
    <t>'gcald[m] + h2o[m] + nad[m]  -&gt; glyclt[m] + 2 h[m] + nadh[m] '</t>
  </si>
  <si>
    <t>'gly[m] + h[m] + lpam[m]  &lt;=&gt; alpam[m] + co2[m] '</t>
  </si>
  <si>
    <t>'alpam[m] + thf[m]  -&gt; dhlam[m] + mlthf[m] + nh4[m] '</t>
  </si>
  <si>
    <t>'dhlam[m] + nad[m]  &lt;=&gt; h[m] + lpam[m] + nadh[m] '</t>
  </si>
  <si>
    <t>'gly[m] + lpro[m]  &lt;=&gt; alpro[m] + co2[m] '</t>
  </si>
  <si>
    <t>'alpro[m] + h[m] + thf[m]  -&gt; dhlpro[m] + mlthf[m] + nh4[m] '</t>
  </si>
  <si>
    <t>'dhlpro[m] + nad[m]  &lt;=&gt; h[m] + lpro[m] + nadh[m] '</t>
  </si>
  <si>
    <t>'galacglcgal14acglcgalgluside_hs[g] + uacgam[g]  -&gt; acglcgalacglcgal14acglcgalgluside_hs[g] + h[g] + udp[g] '</t>
  </si>
  <si>
    <t>'f6p[c] + gln_L[c]  -&gt; gam6p[c] + glu_L[c] '</t>
  </si>
  <si>
    <t>'gdpddman[c] + h[c] + nadph[c]  -&gt; gdpfuc[c] + nadp[c] '</t>
  </si>
  <si>
    <t>'10fthf5glu[e] + 4 h2o[e]  -&gt; 10fthf[e] + 4 glu_L[e] '</t>
  </si>
  <si>
    <t>'10fthf5glu[l] + 4 h2o[l]  -&gt; 10fthf[l] + 4 glu_L[l] '</t>
  </si>
  <si>
    <t>'10fthf6glu[e] + h2o[e]  -&gt; 10fthf5glu[e] + glu_L[e] '</t>
  </si>
  <si>
    <t>'10fthf6glu[l] + h2o[l]  -&gt; 10fthf5glu[l] + glu_L[l] '</t>
  </si>
  <si>
    <t>'10fthf7glu[e] + h2o[e]  -&gt; 10fthf6glu[e] + glu_L[e] '</t>
  </si>
  <si>
    <t>'10fthf7glu[l] + h2o[l]  -&gt; 10fthf6glu[l] + glu_L[l] '</t>
  </si>
  <si>
    <t>'5dhf[e] + 4 h2o[e]  -&gt; dhf[e] + 4 glu_L[e] '</t>
  </si>
  <si>
    <t>'5dhf[l] + 4 h2o[l]  -&gt; dhf[l] + 4 glu_L[l] '</t>
  </si>
  <si>
    <t>'5thf[e] + 4 h2o[e]  -&gt; 4 glu_L[e] + thf[e] '</t>
  </si>
  <si>
    <t>'5thf[l] + 4 h2o[l]  -&gt; 4 glu_L[l] + thf[l] '</t>
  </si>
  <si>
    <t>'6dhf[e] + h2o[e]  -&gt; 5dhf[e] + glu_L[e] '</t>
  </si>
  <si>
    <t>'6dhf[l] + h2o[l]  -&gt; 5dhf[l] + glu_L[l] '</t>
  </si>
  <si>
    <t>'6thf[e] + h2o[e]  -&gt; 5thf[e] + glu_L[e] '</t>
  </si>
  <si>
    <t>'6thf[l] + h2o[l]  -&gt; 5thf[l] + glu_L[l] '</t>
  </si>
  <si>
    <t>'7dhf[e] + h2o[e]  -&gt; 6dhf[e] + glu_L[e] '</t>
  </si>
  <si>
    <t>'7dhf[l] + h2o[l]  -&gt; 6dhf[l] + glu_L[l] '</t>
  </si>
  <si>
    <t>'7thf[e] + h2o[e]  -&gt; 6thf[e] + glu_L[e] '</t>
  </si>
  <si>
    <t>'7thf[l] + h2o[l]  -&gt; 6thf[l] + glu_L[l] '</t>
  </si>
  <si>
    <t>'Tyr_ggn[c] + 8 udpg[c]  -&gt; ggn[c] + 8 h[c] + 8 udp[c] '</t>
  </si>
  <si>
    <t>'6 h[c] + 4 ipdp[c] + ttc_ggdp[c]  -&gt; 2 dedoldp_U[c] + 3 ppi[c] '</t>
  </si>
  <si>
    <t>'h2o[r] + leuktrC4[r]  &lt;=&gt; glu_L[r] + leuktrD4[r] '</t>
  </si>
  <si>
    <t>'glu_L[c] + leuktrE4[c]  &lt;=&gt; h2o[c] + leuktrF4[c] '</t>
  </si>
  <si>
    <t>'ser_L[c] + thf[c]  &lt;=&gt; gly[c] + h2o[c] + mlthf[c] '</t>
  </si>
  <si>
    <t>'ser_L[m] + thf[m]  &lt;=&gt; gly[m] + h2o[m] + mlthf[m] '</t>
  </si>
  <si>
    <t>'3htmelys[c] + h[c]  -&gt; 4tmeabut[c] + gly[c] '</t>
  </si>
  <si>
    <t>'3htmelys[m] + h[m]  -&gt; 4tmeabut[m] + gly[m] '</t>
  </si>
  <si>
    <t>'atp[c] + gmp[c]  &lt;=&gt; adp[c] + gdp[c] '</t>
  </si>
  <si>
    <t>'atp[m] + gmp[m]  &lt;=&gt; adp[m] + gdp[m] '</t>
  </si>
  <si>
    <t>'glac[c] + 2 h2o[c] + nad[c]  -&gt; glcr[c] + 3 h[c] + nadh[c] '</t>
  </si>
  <si>
    <t>'glac[m] + 2 h2o[m] + nad[m]  -&gt; glcr[m] + 3 h[m] + nadh[m] '</t>
  </si>
  <si>
    <t>'digalside_hs[l] + h2o[l]  -&gt; gal[l] + galside_hs[l] '</t>
  </si>
  <si>
    <t>'galgluside_hs[l] + h2o[l]  -&gt; gal[l] + gluside_hs[l] '</t>
  </si>
  <si>
    <t>'glygn1[c]  -&gt; glygn2[c] '</t>
  </si>
  <si>
    <t>'h2o[l] + hs_deg9[l]  -&gt; glcur[l] + hs_deg10[l] '</t>
  </si>
  <si>
    <t>'cs_a_deg2[l] + h2o[l]  -&gt; cs_a_deg3[l] + glcur[l] '</t>
  </si>
  <si>
    <t>'cs_c_deg2[l] + h2o[l]  -&gt; cs_c_deg3[l] + glcur[l] '</t>
  </si>
  <si>
    <t>'cs_d_deg3[l] + h2o[l]  -&gt; cs_d_deg4[l] + glcur[l] '</t>
  </si>
  <si>
    <t>'cs_e_deg3[l] + h2o[l]  -&gt; cs_e_deg4[l] + glcur[l] '</t>
  </si>
  <si>
    <t>'h2o[l] + ha[l]  -&gt; glcur[l] + 2 h[l] + ha_deg1[l] '</t>
  </si>
  <si>
    <t>'2 h2o[l] + ha_pre1[l]  -&gt; acgam[l] + glcur[l] '</t>
  </si>
  <si>
    <t>'cs_a_b_pre3[g]  -&gt; cs_b_pre4[g] '</t>
  </si>
  <si>
    <t>'hs_pre10[g]  -&gt; hs_pre11[g] '</t>
  </si>
  <si>
    <t>'cs_a_b_e_pre1[g] + udpglcur[g]  -&gt; cs_a_b_pre2[g] + h[g] + udp[g] '</t>
  </si>
  <si>
    <t>'cs_c_d_e_pre1[g] + udpglcur[g]  -&gt; cs_c_pre2[g] + h[g] + udp[g] '</t>
  </si>
  <si>
    <t>'cs_d_pre2[g] + udpglcur[g]  -&gt; cs_d_pre3[g] + h[g] + udp[g] '</t>
  </si>
  <si>
    <t>'cs_e_pre2[g] + udpglcur[g]  -&gt; cs_e_pre3[g] + h[g] + udp[g] '</t>
  </si>
  <si>
    <t>'hs_pre1[g] + udpglcur[g]  -&gt; h[g] + hs_pre2[g] + udp[g] '</t>
  </si>
  <si>
    <t>'hs_pre3[g] + udpglcur[g]  -&gt; h[g] + hs_pre4[g] + udp[g] '</t>
  </si>
  <si>
    <t>'hs_pre5[g] + udpglcur[g]  -&gt; h[g] + hs_pre6[g] + udp[g] '</t>
  </si>
  <si>
    <t>'hs_pre7[g] + udpglcur[g]  -&gt; h[g] + hs_pre8[g] + udp[g] '</t>
  </si>
  <si>
    <t>'l2xser[g] + udpglcur[g]  -&gt; cs_hs_linkage[g] + h2o[g] + h[g] + udp[g] '</t>
  </si>
  <si>
    <t>'h2o[l] + hs_deg3[l]  -&gt; acgam[l] + hs_deg4[l] '</t>
  </si>
  <si>
    <t>'h2o[l] + hs_deg8[l]  -&gt; acgam[l] + hs_deg9[l] '</t>
  </si>
  <si>
    <t>'h2o[l] + hs_deg14[l]  -&gt; acgam[l] + hs_deg15[l] '</t>
  </si>
  <si>
    <t>'h2o[l] + hs_deg20[l]  -&gt; acgam[l] + hs_deg21[l] '</t>
  </si>
  <si>
    <t>'h2o[l] + hs_deg24[l]  -&gt; acgam[l] + hs_deg25[l] '</t>
  </si>
  <si>
    <t>'4 h2o[g] + hs_pre9[g] + 4 paps[g]  -&gt; 4 ac[g] + 4 h[g] + hs_pre10[g] + 4 pap[g] '</t>
  </si>
  <si>
    <t>'dolp_U[c] + 2 h[c] + uacgam[c]  -&gt; naglc2p_U[c] + ump[c] '</t>
  </si>
  <si>
    <t>'naglc2p_U[c] + uacgam[c]  -&gt; chito2pdol_U[c] + h[c] + udp[c] '</t>
  </si>
  <si>
    <t>'cs_hs_linkage[g] + uacgam[g]  -&gt; h[g] + hs_pre1[g] + udp[g] '</t>
  </si>
  <si>
    <t>'hs_pre2[g] + uacgam[g]  -&gt; h[g] + hs_pre3[g] + udp[g] '</t>
  </si>
  <si>
    <t>'hs_pre4[g] + uacgam[g]  -&gt; h[g] + hs_pre5[g] + udp[g] '</t>
  </si>
  <si>
    <t>'hs_pre6[g] + uacgam[g]  -&gt; h[g] + hs_pre7[g] + udp[g] '</t>
  </si>
  <si>
    <t>'hs_pre8[g] + uacgam[g]  -&gt; h[g] + hs_pre9[g] + udp[g] '</t>
  </si>
  <si>
    <t>'dxtrn[c] + h2o[c]  -&gt; glc_D[c] + glygn3[c] '</t>
  </si>
  <si>
    <t>'ggn[c] + 3 udpg[c]  -&gt; glygn1[c] + 3 h[c] + 3 udp[c] '</t>
  </si>
  <si>
    <t>'guln[r] + h[r]  &lt;=&gt; gullac[r] + h2o[r] '</t>
  </si>
  <si>
    <t>'atp[c] + glu_L[c] + nh4[c]  -&gt; adp[c] + gln_L[c] + h[c] + pi[c] '</t>
  </si>
  <si>
    <t>'glygn2[c] + 3 pi[c]  -&gt; dxtrn[c] + 3 g1p[c] '</t>
  </si>
  <si>
    <t>'glygn3[c] + 7 h2o[c]  -&gt; Tyr_ggn[c] + 7 glc_D[c] '</t>
  </si>
  <si>
    <t>'gullac[c] + nadp[c]  &lt;=&gt; glac[c] + h[c] + nadph[c] '</t>
  </si>
  <si>
    <t>'atp[m] + glu_L[m]  -&gt; adp[m] + glu5p[m] '</t>
  </si>
  <si>
    <t>'atp[c] + cys_L[c] + glu_L[c]  -&gt; adp[c] + glucys[c] + h[c] + pi[c] '</t>
  </si>
  <si>
    <t>'glu_L[c] + h[c]  -&gt; 4abut[c] + co2[c] '</t>
  </si>
  <si>
    <t>'glu_L[m] + h2o[m] + nad[m]  &lt;=&gt; akg[m] + h[m] + nadh[m] + nh4[m] '</t>
  </si>
  <si>
    <t>'glu_L[m] + h2o[m] + nadp[m]  &lt;=&gt; akg[m] + h[m] + nadph[m] + nh4[m] '</t>
  </si>
  <si>
    <t>'forglu[c] + h[c] + thf[c]  -&gt; 5forthf[c] + glu_L[c] '</t>
  </si>
  <si>
    <t>'gln_L[m] + h2o[m]  -&gt; glu_L[m] + nh4[m] '</t>
  </si>
  <si>
    <t>'gln_L[c] + h2o[c] + prpp[c]  -&gt; glu_L[c] + ppi[c] + pram[c] '</t>
  </si>
  <si>
    <t>'fad[m] + glutcoa[m] + h[m]  -&gt; b2coa[m] + co2[m] + fadh2[m] '</t>
  </si>
  <si>
    <t>'glx[c] + h2o[c] + nad[c]  -&gt; 2 h[c] + nadh[c] + oxa[c] '</t>
  </si>
  <si>
    <t>'glx[x] + h2o[x] + o2[x]  -&gt; h2o2[x] + h[x] + oxa[x] '</t>
  </si>
  <si>
    <t>'arg_L[c] + gly[c]  &lt;=&gt; gudac[c] + orn[c] '</t>
  </si>
  <si>
    <t>'accoa[m] + gly[m]  &lt;=&gt; 2aobut[m] + coa[m] '</t>
  </si>
  <si>
    <t>'atp[c] + glyc_R[c]  -&gt; 2pg[c] + adp[c] + h[c] '</t>
  </si>
  <si>
    <t>'glx[c] + h[c] + nadph[c]  -&gt; glyclt[c] + nadp[c] '</t>
  </si>
  <si>
    <t>'glx[m] + h[m] + nadph[m]  -&gt; glyclt[m] + nadp[m] '</t>
  </si>
  <si>
    <t>'glyclt[x] + o2[x]  -&gt; glx[x] + h2o2[x] '</t>
  </si>
  <si>
    <t>'atp[c] + glyc[c]  -&gt; adp[c] + glyc3p[c] + h[c] '</t>
  </si>
  <si>
    <t>'atp[m] + glyc[m]  -&gt; adp[m] + glyc3p[m] + h[m] '</t>
  </si>
  <si>
    <t>'gly[x] + h2o[x] + o2[x]  -&gt; glx[x] + h2o2[x] + nh4[x] '</t>
  </si>
  <si>
    <t>'h2o[c] + lgt_S[c]  -&gt; gthrd[c] + h[c] + lac_D[c] '</t>
  </si>
  <si>
    <t>'h2o[m] + lgt_S[m]  -&gt; gthrd[m] + h[m] + lac_D[m] '</t>
  </si>
  <si>
    <t>'gdpmann[c]  -&gt; gdpddman[c] + h2o[c] '</t>
  </si>
  <si>
    <t>'gmp[c] + 2 h[c] + nadph[c]  -&gt; imp[c] + nadp[c] + nh4[c] '</t>
  </si>
  <si>
    <t>'atp[c] + gln_L[c] + h2o[c] + xmp[c]  -&gt; amp[c] + glu_L[c] + gmp[c] + 2 h[c] + ppi[c] '</t>
  </si>
  <si>
    <t>'6pgc[r] + nadp[r]  -&gt; co2[r] + nadph[r] + ru5p_D[r] '</t>
  </si>
  <si>
    <t>'amet[c] + gly[c]  -&gt; ahcys[c] + h[c] + sarcs[c] '</t>
  </si>
  <si>
    <t>'Rtotalcoa[c] + glyc3p[c]  -&gt; alpa_hs[c] + coa[c] + 2 h[c] '</t>
  </si>
  <si>
    <t>'Rtotalcoa[m] + glyc3p[m]  -&gt; alpa_hs[m] + coa[m] + 2 h[m] '</t>
  </si>
  <si>
    <t>'g3pc[c] + h2o[c]  -&gt; chol[c] + glyc3p[c] + h[c] '</t>
  </si>
  <si>
    <t>'gpail_hs[c] + pmtcoa[c]  -&gt; coa[c] + gacpail_hs[c] '</t>
  </si>
  <si>
    <t>'em2emgacpail_prot_hs[r] + h2o[r]  -&gt; dem2emgacpail_prot_hs[r] + h[r] + hdca[r] '</t>
  </si>
  <si>
    <t>'gpi_prot_hs[r] + h2o[r]  -&gt; dgpi_prot_hs[r] + h[r] + hdca[r] '</t>
  </si>
  <si>
    <t>'dolmanp_U[r] + gacpail_hs[r]  -&gt; dolp_U[r] + 2 h[r] + mgacpail_hs[r] '</t>
  </si>
  <si>
    <t>'grdp[c] + ipdp[c]  -&gt; frdp[c] + ppi[c] '</t>
  </si>
  <si>
    <t>'grdp[x] + ipdp[x]  -&gt; frdp[x] + ppi[x] '</t>
  </si>
  <si>
    <t>'atp[m] + gsn[m]  -&gt; adp[m] + gmp[m] + h[m] '</t>
  </si>
  <si>
    <t>'dhdascb[c] + 2 gthrd[c]  -&gt; ascb_L[c] + gthox[c] '</t>
  </si>
  <si>
    <t>'gthox[c] + h[c] + nadph[c]  -&gt; 2 gthrd[c] + nadp[c] '</t>
  </si>
  <si>
    <t>'gthox[m] + h[m] + nadph[m]  -&gt; 2 gthrd[m] + nadp[m] '</t>
  </si>
  <si>
    <t>'2 gthrd[c] + h2o2[c]  -&gt; gthox[c] + 2 h2o[c] '</t>
  </si>
  <si>
    <t>'2 gthrd[e] + h2o2[e]  -&gt; gthox[e] + 2 h2o[e] '</t>
  </si>
  <si>
    <t>'2 gthrd[m] + h2o2[m]  -&gt; gthox[m] + 2 h2o[m] '</t>
  </si>
  <si>
    <t>'atp[c] + glucys[c] + gly[c]  -&gt; adp[c] + gthrd[c] + h[c] + pi[c] '</t>
  </si>
  <si>
    <t>'gtp[c] + h2o[c]  -&gt; ahdt[c] + for[c] + h[c] '</t>
  </si>
  <si>
    <t>'gtp[n] + h2o[n]  -&gt; ahdt[n] + for[n] + h[n] '</t>
  </si>
  <si>
    <t>'gtp[c]  -&gt; 35cgmp[c] + ppi[c] '</t>
  </si>
  <si>
    <t>'gua[c] + h2o[c] + h[c]  -&gt; nh4[c] + xan[c] '</t>
  </si>
  <si>
    <t>'gua[c] + prpp[c]  -&gt; gmp[c] + ppi[c] '</t>
  </si>
  <si>
    <t>'guln[c] + nad[c]  &lt;=&gt; 3dhguln[c] + h[c] + nadh[c] '</t>
  </si>
  <si>
    <t>'glcur[r] + h[r] + nadph[r]  &lt;=&gt; guln[r] + nadp[r] '</t>
  </si>
  <si>
    <t>'glcur1p[c] + h2o[c]  -&gt; glcur[c] + pi[c] '</t>
  </si>
  <si>
    <t>'co2[c] + h2o[c]  &lt;=&gt; h[c] + hco3[c] '</t>
  </si>
  <si>
    <t>'co2[m] + h2o[m]  &lt;=&gt; h[m] + hco3[m] '</t>
  </si>
  <si>
    <t>'mgacpail_hs[r] + pe_hs[r]  -&gt; dag_hs[r] + emgacpail_hs[r] '</t>
  </si>
  <si>
    <t>'dolmanp_U[r] + mgacpail_hs[r]  -&gt; dolp_U[r] + 2 h[r] + m2gacpail_hs[r] '</t>
  </si>
  <si>
    <t>'h[c] + nadph[c] + o2[c]  -&gt; h2o2[c] + nadp[c] '</t>
  </si>
  <si>
    <t>'m2gacpail_hs[r] + pe_hs[r]  -&gt; dag_hs[r] + memgacpail_hs[r] '</t>
  </si>
  <si>
    <t>'dolmanp_U[r] + m2gacpail_hs[r]  -&gt; dolp_U[r] + 2 h[r] + m3gacpail_hs[r] '</t>
  </si>
  <si>
    <t>'m3gacpail_hs[r] + pe_hs[r]  -&gt; dag_hs[r] + em3gacpail_hs[r] '</t>
  </si>
  <si>
    <t>'m3gacpail_hs[r] + pe_hs[r]  -&gt; dag_hs[r] + m2emgacpail_hs[r] '</t>
  </si>
  <si>
    <t>'dolmanp_U[r] + emgacpail_hs[r]  -&gt; dolp_U[r] + 2 h[r] + memgacpail_hs[r] '</t>
  </si>
  <si>
    <t>'em3gacpail_hs[r] + pe_hs[r]  -&gt; dag_hs[r] + emem2gacpail_hs[r] '</t>
  </si>
  <si>
    <t>'m2emgacpail_hs[r] + pe_hs[r]  -&gt; dag_hs[r] + em2emgacpail_hs[r] '</t>
  </si>
  <si>
    <t>'em3gacpail_hs[r] + pe_hs[r]  -&gt; dag_hs[r] + em2emgacpail_hs[r] '</t>
  </si>
  <si>
    <t>'dolmanp_U[r] + m2emgacpail_hs[r]  -&gt; dolp_U[r] + 2 h[r] + m3emgacpail_hs[r] '</t>
  </si>
  <si>
    <t>'em2emgacpail_hs[r] + pe_hs[r]  -&gt; dag_hs[r] + gpi_hs[r] '</t>
  </si>
  <si>
    <t>'emem2gacpail_hs[r] + pe_hs[r]  -&gt; dag_hs[r] + gpi_hs[r] '</t>
  </si>
  <si>
    <t>'dolmanp_U[r] + em2emgacpail_hs[r]  -&gt; dolp_U[r] + 2 h[r] + mem2emgacpail_hs[r] '</t>
  </si>
  <si>
    <t>'em2emgacpail_hs[r] + pre_prot[r]  -&gt; em2emgacpail_prot_hs[r] + gpi_sig[r] '</t>
  </si>
  <si>
    <t>'dolmanp_U[r] + gpi_hs[r]  -&gt; dolp_U[r] + 2 h[r] + m_em_3gacpail[r] '</t>
  </si>
  <si>
    <t>'dolmanp_U[r] + gpi_hs[r]  -&gt; dolp_U[r] + 2 h[r] + m_em_3gacpail_hs[r] '</t>
  </si>
  <si>
    <t>'gpi_hs[r] + pre_prot[r]  -&gt; gpi_prot_hs[r] + gpi_sig[r] '</t>
  </si>
  <si>
    <t>'aacoa[m] + h[m] + nadh[m]  &lt;=&gt; 3hbcoa[m] + nad[m] '</t>
  </si>
  <si>
    <t>'aacoa[x] + h[x] + nadh[x]  &lt;=&gt; 3hbcoa[x] + nad[x] '</t>
  </si>
  <si>
    <t>'3hmbcoa[m] + nad[m]  &lt;=&gt; 2maacoa[m] + h[m] + nadh[m] '</t>
  </si>
  <si>
    <t>'4hbz[m] + decdp[m]  -&gt; 3dphb[m] + ppi[m] '</t>
  </si>
  <si>
    <t>'atp[c] + glc_D[c]  -&gt; adp[c] + g6p[c] + h[c] '</t>
  </si>
  <si>
    <t>'atp[c] + gam[c]  -&gt; adp[c] + gam6p[c] + h[c] '</t>
  </si>
  <si>
    <t>'atp[c] + man[c]  -&gt; adp[c] + h[c] + man6p[c] '</t>
  </si>
  <si>
    <t>'atp[c] + fru[c]  -&gt; adp[c] + f6p[c] + h[c] '</t>
  </si>
  <si>
    <t>'crn[c] + hexccoa[c]  -&gt; coa[c] + hexccrn[c] '</t>
  </si>
  <si>
    <t>'coa[m] + hexccrn[m]  -&gt; crn[m] + hexccoa[m] '</t>
  </si>
  <si>
    <t>'hgentis[c] + o2[c]  -&gt; 4mlacac[c] + h[c] '</t>
  </si>
  <si>
    <t>'3hmp[m] + nad[m]  &lt;=&gt; 2mop[m] + h[m] + nadh[m] '</t>
  </si>
  <si>
    <t>'his_L[c]  -&gt; nh4[c] + urcan[c] '</t>
  </si>
  <si>
    <t>'h[c] + his_L[c]  -&gt; co2[c] + hista[c] '</t>
  </si>
  <si>
    <t>'h2o[c] + hista[c] + o2[c]  -&gt; h2o2[c] + im4act[c] + nh4[c] '</t>
  </si>
  <si>
    <t>'h2o[c] + hLkynr[c]  -&gt; 3hanthrn[c] + ala_L[c] '</t>
  </si>
  <si>
    <t>'h2o[c] + 4 ppbng[c]  -&gt; hmbil[c] + 4 nh4[c] '</t>
  </si>
  <si>
    <t>'2 h[r] + hmgcoa[r] + 2 nadph[r]  -&gt; coa[r] + mev_R[r] + 2 nadp[r] '</t>
  </si>
  <si>
    <t>'aacoa[c] + accoa[c] + h2o[c]  -&gt; coa[c] + h[c] + hmgcoa[c] '</t>
  </si>
  <si>
    <t>'aacoa[m] + accoa[m] + h2o[m]  -&gt; coa[m] + h[m] + hmgcoa[m] '</t>
  </si>
  <si>
    <t>'hmgcoa[m]  -&gt; acac[m] + accoa[m] '</t>
  </si>
  <si>
    <t>'hmgcoa[x]  -&gt; acac[x] + accoa[x] '</t>
  </si>
  <si>
    <t>'5 h[c] + 3 nadph[c] + 3 o2[c] + pheme[c]  -&gt; biliverd[c] + co[c] + fe2[c] + 3 h2o[c] + 3 nadp[c] '</t>
  </si>
  <si>
    <t>'phyt2ohcoa[x]  -&gt; formcoa[x] + pristanal[x] '</t>
  </si>
  <si>
    <t>'crn[c] + hpdcacoa[c]  -&gt; coa[c] + hpdcacrn[c] '</t>
  </si>
  <si>
    <t>'coa[m] + hpdcacrn[m]  -&gt; crn[m] + hpdcacoa[m] '</t>
  </si>
  <si>
    <t>'h[c] + hpyr[c]  -&gt; co2[c] + gcald[c] '</t>
  </si>
  <si>
    <t>'h[m] + hpyr[m]  -&gt; co2[m] + gcald[m] '</t>
  </si>
  <si>
    <t>'h[c] + hpyr[c] + nadh[c]  -&gt; glyc_S[c] + nad[c] '</t>
  </si>
  <si>
    <t>'h[c] + hpyr[c] + nadph[c]  -&gt; glyc_R[c] + nadp[c] '</t>
  </si>
  <si>
    <t>'h2o[l] + hs_deg1[l]  -&gt; h[l] + hs_deg2[l] + so4[l] '</t>
  </si>
  <si>
    <t>'h2o[l] + hs_deg6[l]  -&gt; h[l] + hs_deg7[l] + so4[l] '</t>
  </si>
  <si>
    <t>'h2o[l] + hs_deg12[l]  -&gt; h[l] + hs_deg13[l] + so4[l] '</t>
  </si>
  <si>
    <t>'h2o[l] + hs_deg18[l]  -&gt; h[l] + hs_deg19[l] + so4[l] '</t>
  </si>
  <si>
    <t>'cortsn[r] + h[r] + nadph[r]  &lt;=&gt; crtsl[r] + nadp[r] '</t>
  </si>
  <si>
    <t>'cortsn[r] + h[r] + nadh[r]  &lt;=&gt; crtsl[r] + nad[r] '</t>
  </si>
  <si>
    <t>'estrone[c] + h[c] + nadph[c]  &lt;=&gt; estradiol[c] + nadp[c] '</t>
  </si>
  <si>
    <t>'andrstndn[r] + h[r] + nadh[r]  -&gt; nad[r] + tststerone[r] '</t>
  </si>
  <si>
    <t>'dhcholoylcoa[x] + h2o[x] + nadp[x]  -&gt; h[x] + nadph[x] + dhocholoylcoa[x] '</t>
  </si>
  <si>
    <t>'cholcoads[x] + h[x] + nadph[x] + o2[x]  -&gt; cholcoaone[x] + h2o[x] + nadp[x] '</t>
  </si>
  <si>
    <t>'estrone[r] + h[r] + nadph[r]  -&gt; estradiol[r] + nadp[r] '</t>
  </si>
  <si>
    <t>'estrone[r] + h[r] + nadh[r]  -&gt; estradiol[r] + nad[r] '</t>
  </si>
  <si>
    <t>'andrstrn[r] + h[r] + nadph[r] + 1.5 o2[r]  -&gt; eandrstrn[r] + 2 h2o[r] + nadp[r] '</t>
  </si>
  <si>
    <t>'andrstandn[r] + h[r] + nadh[r]  &lt;=&gt; andrstrn[r] + nad[r] '</t>
  </si>
  <si>
    <t>'andrstandn[r] + h[r] + nadph[r]  &lt;=&gt; andrstrn[r] + nadp[r] '</t>
  </si>
  <si>
    <t>'nad[c] + prgnlone[c]  -&gt; h[c] + nadh[c] + prgstrn[c] '</t>
  </si>
  <si>
    <t>'nad[r] + prgnlone[r]  -&gt; h[r] + nadh[r] + prgstrn[r] '</t>
  </si>
  <si>
    <t>'dhea[r] + nad[r]  -&gt; andrstndn[r] + h[r] + nadh[r] '</t>
  </si>
  <si>
    <t>'17ahprgnlone[c] + nad[c]  -&gt; 17ahprgstrn[c] + h[c] + nadh[c] '</t>
  </si>
  <si>
    <t>'17ahprgnlone[r] + nad[r]  -&gt; 17ahprgstrn[r] + h[r] + nadh[r] '</t>
  </si>
  <si>
    <t>'eandrstrn[r] + h[r] + nadh[r]  -&gt; andrstandn[r] + h2o[r] + nad[r] '</t>
  </si>
  <si>
    <t>'eandrstrn[r] + h[r] + nadph[r]  -&gt; andrstandn[r] + h2o[r] + nadp[r] '</t>
  </si>
  <si>
    <t>'nadp[r] + 20ahchsterol[r]  -&gt; h[r] + nadph[r] + xol7aone[r] '</t>
  </si>
  <si>
    <t>'h2o[l] + hspg[l]  -&gt; Ser_Gly_Ala_X_Gly[l] + hs[l] '</t>
  </si>
  <si>
    <t>'hxan[c] + prpp[c]  -&gt; imp[c] + ppi[c] '</t>
  </si>
  <si>
    <t>'h2o[c] + pyam5p[c]  -&gt; pi[c] + pydam[c] '</t>
  </si>
  <si>
    <t>'2 hyptaur[c] + o2[c]  -&gt; 2 taur[c] '</t>
  </si>
  <si>
    <t>'icit[m] + nad[m]  -&gt; akg[m] + co2[m] + nadh[m] '</t>
  </si>
  <si>
    <t>'icit[c] + nadp[c]  -&gt; akg[c] + co2[c] + nadph[c] '</t>
  </si>
  <si>
    <t>'icit[x] + nadp[x]  -&gt; akg[x] + co2[x] + nadph[x] '</t>
  </si>
  <si>
    <t>'icit[m] + nadp[m]  &lt;=&gt; akg[m] + co2[m] + nadph[m] '</t>
  </si>
  <si>
    <t>'3ityr_L[c] + iodine[c]  -&gt; 35diotyr[c] + h[c] + i[c] '</t>
  </si>
  <si>
    <t>'35diotyr[c] + 3ityr_L[c] + h2o2[c]  -&gt; 2amac[c] + 2 h2o[c] + triodthy[c] '</t>
  </si>
  <si>
    <t>'2 35diotyr[c] + h2o2[c]  -&gt; 2amac[c] + 2 h2o[c] + thyox_L[c] '</t>
  </si>
  <si>
    <t>'iodine[c] + tyr_L[c]  -&gt; 3ityr_L[c] + h[c] + i[c] '</t>
  </si>
  <si>
    <t>'h2o[l] + hs_deg4[l]  -&gt; hs_deg5[l] + idour[l] '</t>
  </si>
  <si>
    <t>'h2o[l] + hs_deg16[l]  -&gt; hs_deg17[l] + idour[l] '</t>
  </si>
  <si>
    <t>'h2o[l] + hs_deg22[l]  -&gt; hs_deg23[l] + idour[l] '</t>
  </si>
  <si>
    <t>'cs_b_deg3[l] + h2o[l]  -&gt; cs_a_deg3[l] + idour[l] '</t>
  </si>
  <si>
    <t>'akg[c] + ile_L[c]  &lt;=&gt; 3mop[c] + glu_L[c] '</t>
  </si>
  <si>
    <t>'akg[m] + ile_L[m]  &lt;=&gt; 3mop[m] + glu_L[m] '</t>
  </si>
  <si>
    <t>'h2o[c] + im4act[c] + nad[c]  -&gt; 2 h[c] + im4ac[c] + nadh[c] '</t>
  </si>
  <si>
    <t>'h2o[m] + im4act[m] + nad[m]  -&gt; 2 h[m] + im4ac[m] + nadh[m] '</t>
  </si>
  <si>
    <t>'h2o[c] + imp[c]  &lt;=&gt; fprica[c] '</t>
  </si>
  <si>
    <t>'h2o[c] + imp[c] + nad[c]  -&gt; h[c] + nadh[c] + xmp[c] '</t>
  </si>
  <si>
    <t>'inost[c] + o2[c]  -&gt; glcur[c] + h2o[c] + h[c] '</t>
  </si>
  <si>
    <t>'atp[m] + ins[m]  -&gt; adp[m] + h[m] + imp[m] '</t>
  </si>
  <si>
    <t>'ipdp[x]  &lt;=&gt; dmpp[x] '</t>
  </si>
  <si>
    <t>'coa[m] + gtp[m] + itacon[m]  &lt;=&gt; gdp[m] + itaccoa[m] + pi[m] '</t>
  </si>
  <si>
    <t>'atp[m] + coa[m] + itacon[m]  &lt;=&gt; adp[m] + itaccoa[m] + pi[m] '</t>
  </si>
  <si>
    <t>'4izp[c] + h2o[c]  -&gt; forglu[c] + h[c] '</t>
  </si>
  <si>
    <t>'h2o[c] + kdnp[c]  -&gt; kdn[c] + pi[c] '</t>
  </si>
  <si>
    <t>'atp[c] + fru[c]  -&gt; adp[c] + f1p[c] + h[c] '</t>
  </si>
  <si>
    <t>'atp[c] + xylu_D[c]  -&gt; adp[c] + h[c] + xu1p_D[c] '</t>
  </si>
  <si>
    <t>'atp[c] + tagat_D[c]  -&gt; adp[c] + h[c] + tag1p_D[c] '</t>
  </si>
  <si>
    <t>'Lkynr[c] + h2o[c]  -&gt; ala_L[c] + anth[c] + h[c] '</t>
  </si>
  <si>
    <t>'Lkynr[c] + h[c] + nadph[c] + o2[c]  -&gt; h2o[c] + hLkynr[c] + nadp[c] '</t>
  </si>
  <si>
    <t>'Lkynr[c] + akg[c]  -&gt; 4aphdob[c] + glu_L[c] '</t>
  </si>
  <si>
    <t>'4aphdob[c]  -&gt; h2o[c] + kynate[c] '</t>
  </si>
  <si>
    <t>'h2o[e] + lcts[e]  -&gt; gal[e] + glc_D[e] '</t>
  </si>
  <si>
    <t>'h2o[l] + lcts[l]  -&gt; gal[l] + glc_D[l] '</t>
  </si>
  <si>
    <t>'gthrd[c] + lald_D[c] + nad[c]  &lt;=&gt; h[c] + lgt_S[c] + nadh[c] '</t>
  </si>
  <si>
    <t>'h[c] + mthgxl[c] + nadh[c]  -&gt; lald_D[c] + nad[c] '</t>
  </si>
  <si>
    <t>'coa[l] + h2o[l]  -&gt; dpcoa[l] + pi[l] '</t>
  </si>
  <si>
    <t>'h2o[c] + lald_L[c] + nad[c]  -&gt; 2 h[c] + lac_L[c] + nadh[c] '</t>
  </si>
  <si>
    <t>'h2o[c] + lald_D[c] + nad[c]  -&gt; 2 h[c] + lac_D[c] + nadh[c] '</t>
  </si>
  <si>
    <t>'h2o[m] + lald_D[m] + nad[m]  -&gt; 2 h[m] + lac_D[m] + nadh[m] '</t>
  </si>
  <si>
    <t>'h2o[m] + lald_L[m] + nad[m]  -&gt; 2 h[m] + lac_L[m] + nadh[m] '</t>
  </si>
  <si>
    <t>'chsterol[e] + pchol_hs[e]  -&gt; lpchol_hs[e] + xolest2_hs[e] '</t>
  </si>
  <si>
    <t>'Lcyst[c] + akg[c]  &lt;=&gt; 3spyr[c] + glu_L[c] '</t>
  </si>
  <si>
    <t>'Lcyst[m] + akg[m]  &lt;=&gt; 3spyr[m] + glu_L[m] '</t>
  </si>
  <si>
    <t>'Lcyst[c] + h[c]  -&gt; co2[c] + taur[c] '</t>
  </si>
  <si>
    <t>'lac_D[c] + nad[c]  &lt;=&gt; h[c] + nadh[c] + pyr[c] '</t>
  </si>
  <si>
    <t>'lac_L[c] + nad[c]  &lt;=&gt; h[c] + nadh[c] + pyr[c] '</t>
  </si>
  <si>
    <t>'lac_L[m] + nad[m]  &lt;=&gt; h[m] + nadh[m] + pyr[m] '</t>
  </si>
  <si>
    <t>'akg[c] + leu_L[c]  &lt;=&gt; 4mop[c] + glu_L[c] '</t>
  </si>
  <si>
    <t>'akg[m] + leu_L[m]  &lt;=&gt; 4mop[m] + glu_L[m] '</t>
  </si>
  <si>
    <t>'Lfmkynr[c] + h2o[c]  -&gt; ala_L[c] + h[c] + nformanth[c] '</t>
  </si>
  <si>
    <t>'crn[c] + ttccoa[c]  -&gt; coa[c] + lgnccrn[c] '</t>
  </si>
  <si>
    <t>'coa[m] + lgnccrn[m]  -&gt; crn[m] + ttccoa[m] '</t>
  </si>
  <si>
    <t>'gthrd[c] + mthgxl[c]  -&gt; lgt_S[c] '</t>
  </si>
  <si>
    <t>'3 h2o[l] + hs_deg25[l]  -&gt; 2 gal[l] + glcur[l] + xyl_D[l] '</t>
  </si>
  <si>
    <t>'cs_a_deg5[l] + 4 h2o[l]  -&gt; 2 gal[l] + glcur[l] + h[l] + so4[l] + xyl_D[l] '</t>
  </si>
  <si>
    <t>'cs_c_deg5[l] + 4 h2o[l]  -&gt; 2 gal[l] + glcur[l] + h[l] + so4[l] + xyl_D[l] '</t>
  </si>
  <si>
    <t>'cs_e_deg7[l] + 5 h2o[l]  -&gt; 2 gal[l] + glcur[l] + 2 h[l] + 2 so4[l] + xyl_D[l] '</t>
  </si>
  <si>
    <t>'crn[c] + lneldccoa[c]  -&gt; coa[c] + lneldccrn[c] '</t>
  </si>
  <si>
    <t>'coa[m] + lneldccrn[m]  -&gt; crn[m] + lneldccoa[m] '</t>
  </si>
  <si>
    <t>'crn[c] + lnlccoa[c]  -&gt; coa[c] + lnlccrn[c] '</t>
  </si>
  <si>
    <t>'coa[m] + lnlccrn[m]  -&gt; crn[m] + lnlccoa[m] '</t>
  </si>
  <si>
    <t>'crn[c] + lnlncacoa[c]  -&gt; coa[c] + lnlncacrn[c] '</t>
  </si>
  <si>
    <t>'coa[m] + lnlncacrn[m]  -&gt; crn[m] + lnlncacoa[m] '</t>
  </si>
  <si>
    <t>'crn[c] + lnlncgcoa[c]  -&gt; coa[c] + lnlncgcrn[c] '</t>
  </si>
  <si>
    <t>'coa[m] + lnlncgcrn[m]  -&gt; crn[m] + lnlncgcoa[m] '</t>
  </si>
  <si>
    <t>'2 h[c] + lanost[c] + 3 nadph[c] + 3 o2[c]  -&gt; 44mctr[c] + for[c] + 4 h2o[c] + 3 nadp[c] '</t>
  </si>
  <si>
    <t>'Ssq23epx[r]  -&gt; lanost[r] '</t>
  </si>
  <si>
    <t>'h2o[c] + lpchol_hs[c]  -&gt; Rtotal[c] + g3pc[c] + h[c] '</t>
  </si>
  <si>
    <t>'Lpipecol[x] + o2[x]  -&gt; h2o2[x] + h[x] + thp2c[x] '</t>
  </si>
  <si>
    <t>'h2o[c] + tag_hs[c]  -&gt; Rtotal[c] + dag_hs[c] + h[c] '</t>
  </si>
  <si>
    <t>'dag_hs[c] + h2o[c]  -&gt; Rtotal[c] + h[c] + mag_hs[c] '</t>
  </si>
  <si>
    <t>'dag_hs[e] + h2o[e]  -&gt; Rtotal[e] + h[e] + mag_hs[e] '</t>
  </si>
  <si>
    <t>'h2o[c] + mag_hs[c]  -&gt; Rtotal[c] + glyc[c] + h[c] '</t>
  </si>
  <si>
    <t>'h2o[e] + mag_hs[e]  -&gt; Rtotal[e] + glyc[e] + h[e] '</t>
  </si>
  <si>
    <t>'h2o[e] + pglyc_hs[e]  -&gt; 1glyc_hs[e] + 2 Rtotal[e] + h[e] '</t>
  </si>
  <si>
    <t>'h2o[e] + tag_hs[e]  -&gt; Rtotal[e] + dag_hs[e] + h[e] '</t>
  </si>
  <si>
    <t>'pchol_hs[c] + retinol[c]  -&gt; lpchol_hs[c] + retfa[c] '</t>
  </si>
  <si>
    <t>'pchol_hs[c] + retinol_cis_11[c]  -&gt; 11_cis_retfa[c] + lpchol_hs[c] '</t>
  </si>
  <si>
    <t>'pchol_hs[c] + retinol_9_cis[c]  -&gt; 9_cis_retfa[c] + lpchol_hs[c] '</t>
  </si>
  <si>
    <t>'pd3[c]  &lt;=&gt; lum3[c] '</t>
  </si>
  <si>
    <t>'chlstol[r] + h[r] + nadph[r] + o2[r]  -&gt; ddsmsterol[r] + 2 h2o[r] + nadp[r] '</t>
  </si>
  <si>
    <t>'h[r] + lthstrl[r] + nadph[r] + o2[r]  -&gt; 7dhchsterol[r] + 2 h2o[r] + nadp[r] '</t>
  </si>
  <si>
    <t>'h2o[c] + leuktrA4[c]  -&gt; leuktrB4[c] '</t>
  </si>
  <si>
    <t>'h2o[c] + leuktrC4[c]  &lt;=&gt; gly[c] + leuktrF4[c] '</t>
  </si>
  <si>
    <t>'gthrd[r] + leuktrA4[r]  -&gt; leuktrC4[r] '</t>
  </si>
  <si>
    <t>'h2o[c] + leuktrD4[c]  &lt;=&gt; gly[c] + leuktrE4[c] '</t>
  </si>
  <si>
    <t>'h[c] + trp_L[c]  -&gt; co2[c] + trypta[c] '</t>
  </si>
  <si>
    <t>'amet[n] + peplys[n]  -&gt; Nmelys[n] + ahcys[n] + h[n] '</t>
  </si>
  <si>
    <t>'Nmelys[n] + amet[n]  -&gt; Ndmelys[n] + ahcys[n] + h[n] '</t>
  </si>
  <si>
    <t>'Ndmelys[n] + amet[n]  -&gt; Ntmelys[n] + ahcys[n] '</t>
  </si>
  <si>
    <t>'h2o[x] + lys_L[x] + o2[x]  -&gt; 6a2ohxnt[x] + h2o2[x] + nh4[x] '</t>
  </si>
  <si>
    <t>'2 h2o[g] + nm4masn[g]  -&gt; 2 man[g] + nm2masn[g] '</t>
  </si>
  <si>
    <t>'m4masn[g] + uacgam[g]  -&gt; h[g] + nm4masn[g] + udp[g] '</t>
  </si>
  <si>
    <t>'n2m2masn[g] + uacgam[g]  -&gt; h[g] + n3m2masn[g] + udp[g] '</t>
  </si>
  <si>
    <t>'n2m2masn[g] + uacgam[g]  -&gt; h[g] + n2m2nmasn[g] + udp[g] '</t>
  </si>
  <si>
    <t>'n4m2masn[g] + uacgam[g]  -&gt; h[g] + n5m2masn[g] + udp[g] '</t>
  </si>
  <si>
    <t>'n3m2masn[g] + uacgam[g]  -&gt; h[g] + n4m2masn[g] + udp[g] '</t>
  </si>
  <si>
    <t>'nm2masn[g] + uacgam[g]  -&gt; h[g] + n2m2masn[g] + udp[g] '</t>
  </si>
  <si>
    <t>'m_em_3gacpail_hs[r] + pre_prot[r]  -&gt; gpi_sig[r] + m_em_3gacpail_prot_hs[r] '</t>
  </si>
  <si>
    <t>'mem2emgacpail_hs[r] + pe_hs[r]  -&gt; dag_hs[r] + m_em_3gacpail_hs[r] '</t>
  </si>
  <si>
    <t>'mem2emgacpail_hs[r] + pre_prot[r]  -&gt; gpi_sig[r] + mem2emgacpail_prot_hs[r] '</t>
  </si>
  <si>
    <t>'m3emgacpail_hs[r] + pe_hs[r]  -&gt; dag_hs[r] + mem2emgacpail_hs[r] '</t>
  </si>
  <si>
    <t>'4mlacac[c]  -&gt; 4fumacac[c] '</t>
  </si>
  <si>
    <t>'3mldz[c] + h2o[c] + nad[c]  -&gt; 3mlda[c] + 2 h[c] + nadh[c] '</t>
  </si>
  <si>
    <t>'h2o[c] + malt[c]  -&gt; 2 glc_D[c] '</t>
  </si>
  <si>
    <t>'h2o[e] + malt[e]  -&gt; 2 glc_D[e] '</t>
  </si>
  <si>
    <t>'h2o[l] + malt[l]  -&gt; 2 glc_D[l] '</t>
  </si>
  <si>
    <t>'g1m7masnC[r] + h2o[r]  -&gt; g1m6masnB1[r] + man[r] '</t>
  </si>
  <si>
    <t>'g1m8masn[r] + h2o[r]  -&gt; g1m7masnB[r] + man[r] '</t>
  </si>
  <si>
    <t>'gdp[c] + h[c] + man1p[c]  -&gt; gdpmann[c] + pi[c] '</t>
  </si>
  <si>
    <t>'g1m7masnB[r] + h2o[r]  -&gt; g1m6masnB1[r] + man[r] '</t>
  </si>
  <si>
    <t>'g1m8masn[r] + h2o[r]  -&gt; g1m7masnC[r] + man[r] '</t>
  </si>
  <si>
    <t>'man6p[c]  &lt;=&gt; f6p[c] '</t>
  </si>
  <si>
    <t>'h2o[c] + normete_L[c] + o2[c]  -&gt; 3m4hpga[c] + h2o2[c] + nh4[c] '</t>
  </si>
  <si>
    <t>'h2o[c] + mma[c] + o2[c]  -&gt; fald[c] + h2o2[c] + nh4[c] '</t>
  </si>
  <si>
    <t>'3mb2coa[m] + atp[m] + hco3[m]  &lt;=&gt; 3mgcoa[m] + adp[m] + h[m] + pi[m] '</t>
  </si>
  <si>
    <t>'h[c] + malcoa[c]  -&gt; accoa[c] + co2[c] '</t>
  </si>
  <si>
    <t>'h[m] + malcoa[m]  -&gt; accoa[m] + co2[m] '</t>
  </si>
  <si>
    <t>'h[x] + malcoa[x]  -&gt; accoa[x] + co2[x] '</t>
  </si>
  <si>
    <t>'h2o[c] + oaa[c] + ppcoa[c]  -&gt; 2mcit[c] + coa[c] + h[c] '</t>
  </si>
  <si>
    <t>'cys_L[c] + mercplac[c] + nad[c]  -&gt; h[c] + mercplaccys[c] + nadh[c] '</t>
  </si>
  <si>
    <t>'mercplac[c] + nad[c]  &lt;=&gt; h[c] + mercppyr[c] + nadh[c] '</t>
  </si>
  <si>
    <t>'ACP[c] + h[c] + malcoa[c]  &lt;=&gt; coa[c] + malACP[c] '</t>
  </si>
  <si>
    <t>'ACP[m] + h[m] + malcoa[m]  &lt;=&gt; coa[m] + malACP[m] '</t>
  </si>
  <si>
    <t>'cyan[c] + mercppyr[c]  -&gt; h[c] + pyr[c] + tcynt[c] '</t>
  </si>
  <si>
    <t>'mal_L[c] + nad[c]  &lt;=&gt; h[c] + nadh[c] + oaa[c] '</t>
  </si>
  <si>
    <t>'mal_L[m] + nad[m]  &lt;=&gt; h[m] + nadh[m] + oaa[m] '</t>
  </si>
  <si>
    <t>'5mdru1p[c]  -&gt; dkmpp[c] + h2o[c] '</t>
  </si>
  <si>
    <t>'mal_L[m] + nad[m]  -&gt; co2[m] + nadh[m] + pyr[m] '</t>
  </si>
  <si>
    <t>'mal_L[c] + nadp[c]  -&gt; co2[c] + nadph[c] + pyr[c] '</t>
  </si>
  <si>
    <t>'mal_L[m] + nadp[m]  -&gt; co2[m] + nadph[m] + pyr[m] '</t>
  </si>
  <si>
    <t>'atp[m] + coa[m] + mescon[m]  &lt;=&gt; adp[m] + mescoa[m] + pi[m] '</t>
  </si>
  <si>
    <t>'coa[m] + gtp[m] + mescon[m]  &lt;=&gt; gdp[m] + mescoa[m] + pi[m] '</t>
  </si>
  <si>
    <t>'melatn[c] + o2[c]  -&gt; fna5moxam[c] '</t>
  </si>
  <si>
    <t>'h[c] + melatn[c] + nadph[c] + o2[c]  -&gt; 6hoxmelatn[c] + h2o[c] + nadp[c] '</t>
  </si>
  <si>
    <t>'h2o[m] + mescoa[m]  -&gt; accoa[m] + pyr[m] '</t>
  </si>
  <si>
    <t>'atp[c] + h2o[c] + met_L[c]  -&gt; amet[c] + pi[c] + ppi[c] '</t>
  </si>
  <si>
    <t>'5mthf[c] + hcys_L[c]  -&gt; h[c] + met_L[c] + thf[c] '</t>
  </si>
  <si>
    <t>'atp[x] + mev_R[x]  -&gt; 5pmev[x] + adp[x] + h[x] '</t>
  </si>
  <si>
    <t>'g3m8masn[r] + h2o[r]  -&gt; g2m8masn[r] + glc_D[r] '</t>
  </si>
  <si>
    <t>'g2m8masn[r] + h2o[r]  -&gt; g1m8masn[r] + glc_D[r] '</t>
  </si>
  <si>
    <t>'g1m8masn[r] + h2o[r]  -&gt; glc_D[r] + m8masn[r] '</t>
  </si>
  <si>
    <t>'citmcoa_L[m]  &lt;=&gt; h2o[m] + mescoa[m] '</t>
  </si>
  <si>
    <t>'3mgcoa[m] + h2o[m]  &lt;=&gt; hmgcoa[m] '</t>
  </si>
  <si>
    <t>'dhap[c]  -&gt; mthgxl[c] + pi[c] '</t>
  </si>
  <si>
    <t>'g3p[c]  -&gt; mthgxl[c] + pi[c] '</t>
  </si>
  <si>
    <t>'h2o[c] + mhista[c] + o2[c]  -&gt; 3mldz[c] + h2o2[c] + nh4[c] '</t>
  </si>
  <si>
    <t>'atp[c] + mi13456p[c]  -&gt; adp[c] + h[c] + minohp[c] '</t>
  </si>
  <si>
    <t>'atp[n] + mi1345p[n]  -&gt; adp[n] + h[n] + mi13456p[n] '</t>
  </si>
  <si>
    <t>'h2o[c] + mi1345p[c]  -&gt; mi134p[c] + pi[c] '</t>
  </si>
  <si>
    <t>'atp[n] + mi1346p[n]  -&gt; adp[n] + h[n] + mi13456p[n] '</t>
  </si>
  <si>
    <t>'h2o[c] + mi134p[c]  -&gt; mi13p[c] + pi[c] '</t>
  </si>
  <si>
    <t>'atp[c] + mi134p[c]  -&gt; adp[c] + h[c] + mi1346p[c] '</t>
  </si>
  <si>
    <t>'h2o[c] + mi134p[c]  -&gt; mi34p[c] + pi[c] '</t>
  </si>
  <si>
    <t>'h2o[c] + mi13p[c]  -&gt; mi1p_D[c] + pi[c] '</t>
  </si>
  <si>
    <t>'atp[n] + mi1456p[n]  -&gt; adp[n] + h[n] + mi13456p[n] '</t>
  </si>
  <si>
    <t>'atp[n] + mi145p[n]  -&gt; adp[n] + h[n] + mi1456p[n] '</t>
  </si>
  <si>
    <t>'atp[c] + mi145p[c]  -&gt; adp[c] + h[c] + mi1345p[c] '</t>
  </si>
  <si>
    <t>'atp[n] + mi145p[n]  -&gt; adp[n] + h[n] + mi1345p[n] '</t>
  </si>
  <si>
    <t>'h2o[c] + mi145p[c]  -&gt; mi14p[c] + pi[c] '</t>
  </si>
  <si>
    <t>'h2o[c] + mi14p[c]  -&gt; mi1p_D[c] + pi[c] '</t>
  </si>
  <si>
    <t>'h2o[c] + mi14p[c]  -&gt; mi4p_D[c] + pi[c] '</t>
  </si>
  <si>
    <t>'h2o[c] + mi1p_D[c]  -&gt; inost[c] + pi[c] '</t>
  </si>
  <si>
    <t>'g6p[c]  -&gt; mi1p_D[c] '</t>
  </si>
  <si>
    <t>'atp[c] + mi3456p[c]  -&gt; adp[c] + h[c] + mi13456p[c] '</t>
  </si>
  <si>
    <t>'h2o[c] + mi34p[c]  -&gt; mi3p_D[c] + pi[c] '</t>
  </si>
  <si>
    <t>'h2o[c] + mi3p_D[c]  -&gt; inost[c] + pi[c] '</t>
  </si>
  <si>
    <t>'h2o[c] + mi4p_D[c]  -&gt; inost[c] + pi[c] '</t>
  </si>
  <si>
    <t>'2mcacn[c] + h2o[c]  &lt;=&gt; micit[c] '</t>
  </si>
  <si>
    <t>'h2o[c] + malttr[c]  -&gt; glc_D[c] + malt[c] '</t>
  </si>
  <si>
    <t>'h2o[e] + malttr[e]  -&gt; glc_D[e] + malt[e] '</t>
  </si>
  <si>
    <t>'h2o[l] + malttr[l]  -&gt; glc_D[l] + malt[l] '</t>
  </si>
  <si>
    <t>'h2o[g] + m5masnC[g]  -&gt; m4masn[g] + man[g] '</t>
  </si>
  <si>
    <t>'h2o[g] + m5masnB1[g]  -&gt; m4masn[g] + man[g] '</t>
  </si>
  <si>
    <t>'h2o[g] + m5masnB2[g]  -&gt; m4masn[g] + man[g] '</t>
  </si>
  <si>
    <t>'h2o[g] + m6masnA[g]  -&gt; m5masnC[g] + man[g] '</t>
  </si>
  <si>
    <t>'h2o[g] + m6masnB1[g]  -&gt; m5masnB1[g] + man[g] '</t>
  </si>
  <si>
    <t>'h2o[g] + m6masnB2[g]  -&gt; m5masnB1[g] + man[g] '</t>
  </si>
  <si>
    <t>'h2o[g] + m6masnB2[g]  -&gt; m5masnB2[g] + man[g] '</t>
  </si>
  <si>
    <t>'h2o[g] + m6masnC[g]  -&gt; m5masnC[g] + man[g] '</t>
  </si>
  <si>
    <t>'h2o[g] + m7masnA[g]  -&gt; m6masnA[g] + man[g] '</t>
  </si>
  <si>
    <t>'h2o[g] + m7masnB[g]  -&gt; m6masnB1[g] + man[g] '</t>
  </si>
  <si>
    <t>'h2o[g] + m7masnB[g]  -&gt; m6masnB2[g] + man[g] '</t>
  </si>
  <si>
    <t>'h2o[g] + m7masnA[g]  -&gt; m6masnC[g] + man[g] '</t>
  </si>
  <si>
    <t>'h2o[g] + m7masnC[g]  -&gt; m6masnC[g] + man[g] '</t>
  </si>
  <si>
    <t>'h2o[g] + m8masn[g]  -&gt; m7masnA[g] + man[g] '</t>
  </si>
  <si>
    <t>'h2o[r] + m8masn[r]  -&gt; m7masnB[r] + man[r] '</t>
  </si>
  <si>
    <t>'h2o[g] + m8masn[g]  -&gt; m7masnC[g] + man[g] '</t>
  </si>
  <si>
    <t>'h[c] + mmcoa_S[c]  -&gt; co2[c] + ppcoa[c] '</t>
  </si>
  <si>
    <t>'h[m] + mmcoa_S[m]  -&gt; co2[m] + ppcoa[m] '</t>
  </si>
  <si>
    <t>'h[x] + mmcoa_S[x]  -&gt; co2[x] + ppcoa[x] '</t>
  </si>
  <si>
    <t>'mmcoa_R[m]  &lt;=&gt; mmcoa_S[m] '</t>
  </si>
  <si>
    <t>'mmcoa_R[m]  &lt;=&gt; succoa[m] '</t>
  </si>
  <si>
    <t>'2mop[m] + coa[m] + nad[m]  -&gt; co2[m] + nadh[m] + ppcoa[m] '</t>
  </si>
  <si>
    <t>'coa[m] + msa[m] + nad[m]  -&gt; accoa[m] + co2[m] + nadh[m] '</t>
  </si>
  <si>
    <t>'2mop[m] + coa[m] + nad[m]  -&gt; h[m] + mmcoa_R[m] + nadh[m] '</t>
  </si>
  <si>
    <t>'Rtotalcoa[c] + mag_hs[c]  -&gt; coa[c] + dag_hs[c] + 4 h[c] '</t>
  </si>
  <si>
    <t>'5mta[c] + pi[c]  -&gt; 5mdr1p[c] + ade[c] '</t>
  </si>
  <si>
    <t>'h2o[c] + methf[c]  &lt;=&gt; 10fthf[c] + h[c] '</t>
  </si>
  <si>
    <t>'h2o[m] + methf[m]  &lt;=&gt; 10fthf[m] + h[m] '</t>
  </si>
  <si>
    <t>'mlthf[c] + nadp[c]  &lt;=&gt; methf[c] + nadph[c] '</t>
  </si>
  <si>
    <t>'mlthf[c] + nad[c]  &lt;=&gt; methf[c] + nadh[c] '</t>
  </si>
  <si>
    <t>'mlthf[m] + nad[m]  &lt;=&gt; methf[m] + nadh[m] '</t>
  </si>
  <si>
    <t>'mlthf[m] + nadp[m]  &lt;=&gt; methf[m] + nadph[m] '</t>
  </si>
  <si>
    <t>'5mdr1p[c]  &lt;=&gt; 5mdru1p[c] '</t>
  </si>
  <si>
    <t>'Tn_antigen[g] + udpgal[g]  -&gt; T_antigen[g] + h[g] + udp[g] '</t>
  </si>
  <si>
    <t>'core6[g] + udpgal[g]  -&gt; f1a[g] + h[g] + udp[g] '</t>
  </si>
  <si>
    <t>'h2o[c] + n4abutn[c] + nad[c]  -&gt; 4aabutn[c] + 2 h[c] + nadh[c] '</t>
  </si>
  <si>
    <t>'h2o[m] + n4abutn[m] + nad[m]  -&gt; 4aabutn[m] + 2 h[m] + nadh[m] '</t>
  </si>
  <si>
    <t>'Nacasp[c] + h2o[c]  -&gt; ac[c] + asp_L[c] '</t>
  </si>
  <si>
    <t>'2 h2o[l] + ksi_deg7[l]  -&gt; 2 acgam[l] + ksi_deg8[l] '</t>
  </si>
  <si>
    <t>'h2o[l] + ksi_deg10[l]  -&gt; acgam[l] + ksi_deg11[l] '</t>
  </si>
  <si>
    <t>'h2o[l] + ksi_deg13[l]  -&gt; acgam[l] + ksi_deg14[l] '</t>
  </si>
  <si>
    <t>'h2o[l] + ksi_deg16[l]  -&gt; acgam[l] + ksi_deg17[l] '</t>
  </si>
  <si>
    <t>'h2o[l] + ksi_deg19[l]  -&gt; acgam[l] + ksi_deg20[l] '</t>
  </si>
  <si>
    <t>'h2o[l] + ksi_deg22[l]  -&gt; acgam[l] + ksi_deg23[l] '</t>
  </si>
  <si>
    <t>'h2o[l] + ksi_deg25[l]  -&gt; acgam[l] + ksi_deg26[l] '</t>
  </si>
  <si>
    <t>'h2o[l] + ksi_deg28[l]  -&gt; acgam[l] + ksi_deg29[l] '</t>
  </si>
  <si>
    <t>'h2o[l] + ksi_deg31[l]  -&gt; acgam[l] + ksi_deg32[l] '</t>
  </si>
  <si>
    <t>'h2o[l] + ksi_deg34[l]  -&gt; acgam[l] + ksi_deg35[l] '</t>
  </si>
  <si>
    <t>'cs_a_deg1[l] + h2o[l]  -&gt; acgal[l] + cs_a_deg2[l] '</t>
  </si>
  <si>
    <t>'h2o[l] + ksi_deg37[l]  -&gt; acgam[l] + ksi_deg38[l] '</t>
  </si>
  <si>
    <t>'h2o[l] + ksi_deg39[l]  -&gt; acgam[l] + ksi_deg40[l] '</t>
  </si>
  <si>
    <t>'h2o[l] + ksi_deg41[l]  -&gt; acgam[l] + m2mn[l] '</t>
  </si>
  <si>
    <t>'h2o[l] + ksii_core2_deg4[l]  -&gt; acgam[l] + ksii_core2_deg5[l] '</t>
  </si>
  <si>
    <t>'h2o[l] + ksii_core2_deg7[l]  -&gt; acgam[l] + ksii_core2_deg8[l] '</t>
  </si>
  <si>
    <t>'h2o[l] + ksii_core2_deg9[l]  -&gt; acgam[l] + f1a[l] '</t>
  </si>
  <si>
    <t>'2 h2o[l] + ksii_core4_deg4[l]  -&gt; 2 acgam[l] + ksii_core2_deg5[l] '</t>
  </si>
  <si>
    <t>'h2o[l] + ha_deg1[l]  -&gt; acgam[l] + ha_pre1[l] '</t>
  </si>
  <si>
    <t>'cs_a_deg4[l] + h2o[l]  -&gt; acgal[l] + cs_a_deg5[l] '</t>
  </si>
  <si>
    <t>'cs_b_deg1[l] + h2o[l]  -&gt; acgal[l] + cs_b_deg2[l] '</t>
  </si>
  <si>
    <t>'cs_c_deg1[l] + h2o[l]  -&gt; acgal[l] + cs_c_deg2[l] '</t>
  </si>
  <si>
    <t>'cs_c_deg4[l] + h2o[l]  -&gt; acgal[l] + cs_c_deg5[l] '</t>
  </si>
  <si>
    <t>'cs_d_deg1[l] + h2o[l]  -&gt; acgal[l] + cs_d_deg2[l] '</t>
  </si>
  <si>
    <t>'cs_d_deg5[l] + h2o[l]  -&gt; acgal[l] + cs_d_deg6[l] '</t>
  </si>
  <si>
    <t>'cs_e_deg2[l] + h2o[l]  -&gt; acgal[l] + cs_e_deg3[l] '</t>
  </si>
  <si>
    <t>'cs_e_deg6[l] + h2o[l]  -&gt; acgal[l] + cs_e_deg7[l] '</t>
  </si>
  <si>
    <t>'2 h2o[l] + ksi_deg9[l]  -&gt; acgam[l] + h[l] + ksi_deg11[l] + so4[l] '</t>
  </si>
  <si>
    <t>'2 h2o[l] + ksi_deg12[l]  -&gt; acgam[l] + h[l] + ksi_deg14[l] + so4[l] '</t>
  </si>
  <si>
    <t>'2 h2o[l] + ksi_deg15[l]  -&gt; acgam[l] + h[l] + ksi_deg17[l] + so4[l] '</t>
  </si>
  <si>
    <t>'2 h2o[l] + ksi_deg18[l]  -&gt; acgam[l] + h[l] + ksi_deg20[l] + so4[l] '</t>
  </si>
  <si>
    <t>'2 h2o[l] + ksi_deg21[l]  -&gt; acgam[l] + h[l] + ksi_deg23[l] + so4[l] '</t>
  </si>
  <si>
    <t>'2 h2o[l] + ksi_deg24[l]  -&gt; acgam[l] + h[l] + ksi_deg26[l] + so4[l] '</t>
  </si>
  <si>
    <t>'2 h2o[l] + ksi_deg27[l]  -&gt; acgam[l] + h[l] + ksi_deg29[l] + so4[l] '</t>
  </si>
  <si>
    <t>'2 h2o[l] + ksi_deg30[l]  -&gt; acgam[l] + h[l] + ksi_deg32[l] + so4[l] '</t>
  </si>
  <si>
    <t>'2 h2o[l] + ksi_deg33[l]  -&gt; acgam[l] + h[l] + ksi_deg35[l] + so4[l] '</t>
  </si>
  <si>
    <t>'2 h2o[l] + ksi_deg36[l]  -&gt; acgam[l] + h[l] + ksi_deg38[l] + so4[l] '</t>
  </si>
  <si>
    <t>'cs_a[l] + 2 h2o[l]  -&gt; acgal[l] + cs_a_deg2[l] + h[l] + so4[l] '</t>
  </si>
  <si>
    <t>'2 h2o[l] + ksii_core2_deg3[l]  -&gt; acgam[l] + h[l] + ksii_core2_deg5[l] + so4[l] '</t>
  </si>
  <si>
    <t>'2 h2o[l] + ksii_core2_deg6[l]  -&gt; acgam[l] + h[l] + ksii_core2_deg8[l] + so4[l] '</t>
  </si>
  <si>
    <t>'3 h2o[l] + ksii_core4_deg3[l]  -&gt; 2 acgam[l] + h[l] + ksii_core2_deg5[l] + so4[l] '</t>
  </si>
  <si>
    <t>'cs_b[l] + 2 h2o[l]  -&gt; acgal[l] + cs_b_deg2[l] + h[l] + so4[l] '</t>
  </si>
  <si>
    <t>'cs_c[l] + 2 h2o[l]  -&gt; acgal[l] + cs_c_deg2[l] + h[l] + so4[l] '</t>
  </si>
  <si>
    <t>'cs_c_deg3[l] + 2 h2o[l]  -&gt; acgal[l] + cs_c_deg5[l] + h[l] + so4[l] '</t>
  </si>
  <si>
    <t>'cs_d[l] + 2 h2o[l]  -&gt; acgal[l] + cs_d_deg2[l] + h[l] + so4[l] '</t>
  </si>
  <si>
    <t>'cs_d_deg4[l] + 2 h2o[l]  -&gt; acgal[l] + cs_d_deg6[l] + h[l] + so4[l] '</t>
  </si>
  <si>
    <t>'cs_e[l] + 3 h2o[l]  -&gt; acgal[l] + cs_e_deg3[l] + 2 h[l] + 2 so4[l] '</t>
  </si>
  <si>
    <t>'cs_e_deg4[l] + 3 h2o[l]  -&gt; acgal[l] + cs_e_deg7[l] + 2 h[l] + 2 so4[l] '</t>
  </si>
  <si>
    <t>'3 h2o[l] + ksi_deg6[l]  -&gt; 2 acgam[l] + h[l] + ksi_deg8[l] + so4[l] '</t>
  </si>
  <si>
    <t>'atp[c] + nad[c]  -&gt; adp[c] + h[c] + nadp[c] '</t>
  </si>
  <si>
    <t>'h2o[c] + nad[c]  -&gt; adprib[c] + h[c] + ncam[c] '</t>
  </si>
  <si>
    <t>'h2o[e] + nad[e]  -&gt; adprib[e] + h[e] + ncam[e] '</t>
  </si>
  <si>
    <t>'h2o[c] + nadp[c]  -&gt; adprbp[c] + h[c] + ncam[c] '</t>
  </si>
  <si>
    <t>'h2o[e] + nadp[e]  -&gt; adprbp[e] + h[e] + ncam[e] '</t>
  </si>
  <si>
    <t>'atp[c] + dnad[c] + gln_L[c] + h2o[c]  -&gt; amp[c] + glu_L[c] + h[c] + nad[c] + ppi[c] '</t>
  </si>
  <si>
    <t>'0.2 Tn_antigen[l] + h[l] + udp[l]  -&gt; Ser_Thr[l] + udpacgal[l] '</t>
  </si>
  <si>
    <t>'acgbgbside_hs[l] + h[l] + udp[l]  -&gt; gbside_hs[l] + udpacgal[l] '</t>
  </si>
  <si>
    <t>'acgagbside_hs[l] + h[l] + udp[l]  -&gt; gbside_hs[l] + udpacgal[l] '</t>
  </si>
  <si>
    <t>'core6[l] + h2o[l]  -&gt; Tn_antigen[l] + acgam[l] '</t>
  </si>
  <si>
    <t>'carn[c] + h2o[c]  -&gt; ala_B[c] + his_L[c] '</t>
  </si>
  <si>
    <t>'h2o[e] + idp[e]  -&gt; h[e] + imp[e] + pi[e] '</t>
  </si>
  <si>
    <t>'gdp[e] + h2o[e]  -&gt; gmp[e] + h[e] + pi[e] '</t>
  </si>
  <si>
    <t>'dcdp[c] + h2o[c]  -&gt; dcmp[c] + h[c] + pi[c] '</t>
  </si>
  <si>
    <t>'h2o[r] + udp[r]  -&gt; h[r] + pi[r] + ump[r] '</t>
  </si>
  <si>
    <t>'h2o[e] + udp[e]  -&gt; h[e] + pi[e] + ump[e] '</t>
  </si>
  <si>
    <t>'h2o[g] + udp[g]  -&gt; h[g] + pi[g] + ump[g] '</t>
  </si>
  <si>
    <t>'dudp[c] + h2o[c]  -&gt; dump[c] + h[c] + pi[c] '</t>
  </si>
  <si>
    <t>'h2o[e] + utp[e]  -&gt; h[e] + pi[e] + udp[e] '</t>
  </si>
  <si>
    <t>'atp[c] + gdp[c]  &lt;=&gt; adp[c] + gtp[c] '</t>
  </si>
  <si>
    <t>'atp[c] + didp[c]  &lt;=&gt; adp[c] + ditp[c] '</t>
  </si>
  <si>
    <t>'atp[m] + didp[m]  &lt;=&gt; adp[m] + ditp[m] '</t>
  </si>
  <si>
    <t>'atp[n] + didp[n]  &lt;=&gt; adp[n] + ditp[n] '</t>
  </si>
  <si>
    <t>'atp[m] + gdp[m]  &lt;=&gt; adp[m] + gtp[m] '</t>
  </si>
  <si>
    <t>'atp[n] + gdp[n]  &lt;=&gt; adp[n] + gtp[n] '</t>
  </si>
  <si>
    <t>'atp[c] + udp[c]  &lt;=&gt; adp[c] + utp[c] '</t>
  </si>
  <si>
    <t>'atp[m] + udp[m]  &lt;=&gt; adp[m] + utp[m] '</t>
  </si>
  <si>
    <t>'atp[n] + udp[n]  &lt;=&gt; adp[n] + utp[n] '</t>
  </si>
  <si>
    <t>'atp[c] + cdp[c]  &lt;=&gt; adp[c] + ctp[c] '</t>
  </si>
  <si>
    <t>'atp[m] + cdp[m]  &lt;=&gt; adp[m] + ctp[m] '</t>
  </si>
  <si>
    <t>'atp[n] + cdp[n]  &lt;=&gt; adp[n] + ctp[n] '</t>
  </si>
  <si>
    <t>'atp[c] + dtdp[c]  &lt;=&gt; adp[c] + dttp[c] '</t>
  </si>
  <si>
    <t>'atp[m] + dtdp[m]  -&gt; adp[m] + dttp[m] '</t>
  </si>
  <si>
    <t>'atp[n] + dtdp[n]  &lt;=&gt; adp[n] + dttp[n] '</t>
  </si>
  <si>
    <t>'atp[c] + dgdp[c]  &lt;=&gt; adp[c] + dgtp[c] '</t>
  </si>
  <si>
    <t>'atp[m] + dgdp[m]  -&gt; adp[m] + dgtp[m] '</t>
  </si>
  <si>
    <t>'atp[n] + dgdp[n]  &lt;=&gt; adp[n] + dgtp[n] '</t>
  </si>
  <si>
    <t>'atp[c] + dudp[c]  &lt;=&gt; adp[c] + dutp[c] '</t>
  </si>
  <si>
    <t>'atp[m] + dudp[m]  &lt;=&gt; adp[m] + dutp[m] '</t>
  </si>
  <si>
    <t>'atp[n] + dudp[n]  &lt;=&gt; adp[n] + dutp[n] '</t>
  </si>
  <si>
    <t>'atp[c] + dcdp[c]  &lt;=&gt; adp[c] + dctp[c] '</t>
  </si>
  <si>
    <t>'atp[m] + dcdp[m]  -&gt; adp[m] + dctp[m] '</t>
  </si>
  <si>
    <t>'atp[n] + dcdp[n]  &lt;=&gt; adp[n] + dctp[n] '</t>
  </si>
  <si>
    <t>'atp[c] + dadp[c]  &lt;=&gt; adp[c] + datp[c] '</t>
  </si>
  <si>
    <t>'atp[m] + dadp[m]  -&gt; adp[m] + datp[m] '</t>
  </si>
  <si>
    <t>'atp[n] + dadp[n]  &lt;=&gt; adp[n] + datp[n] '</t>
  </si>
  <si>
    <t>'atp[c] + idp[c]  &lt;=&gt; adp[c] + itp[c] '</t>
  </si>
  <si>
    <t>'atp[m] + idp[m]  &lt;=&gt; adp[m] + itp[m] '</t>
  </si>
  <si>
    <t>'atp[n] + idp[n]  &lt;=&gt; adp[n] + itp[n] '</t>
  </si>
  <si>
    <t>'atp[c] + nicrns[c]  -&gt; adp[c] + h[c] + nicrnt[c] '</t>
  </si>
  <si>
    <t>'atp[m] + h[m] + nmn[m]  -&gt; nad[m] + ppi[m] '</t>
  </si>
  <si>
    <t>'atp[n] + h[n] + nmn[n]  -&gt; nad[n] + ppi[n] '</t>
  </si>
  <si>
    <t>'atp[c] + h[c] + nmn[c]  &lt;=&gt; nad[c] + ppi[c] '</t>
  </si>
  <si>
    <t>'h[c] + ncam[c] + prpp[c]  -&gt; nmn[c] + ppi[c] '</t>
  </si>
  <si>
    <t>'nmptrc[c] + o2[c]  -&gt; 1mpyr[c] + h2o2[c] + nh4[c] '</t>
  </si>
  <si>
    <t>'atp[m] + h[m] + nicrnt[m]  -&gt; dnad[m] + ppi[m] '</t>
  </si>
  <si>
    <t>'atp[n] + h[n] + nicrnt[n]  -&gt; dnad[n] + ppi[n] '</t>
  </si>
  <si>
    <t>'atp[c] + h[c] + nicrnt[c]  -&gt; dnad[c] + ppi[c] '</t>
  </si>
  <si>
    <t>'amet[c] + ncam[c]  -&gt; 1mncam[c] + ahcys[c] '</t>
  </si>
  <si>
    <t>'amet[c] + nrpphr[c]  -&gt; adrnl[c] + ahcys[c] + h[c] '</t>
  </si>
  <si>
    <t>'arg_L[c] + h[c] + nadph[c] + o2[c]  -&gt; h2o[c] + nadp[c] + nwharg[c] '</t>
  </si>
  <si>
    <t>'nadph[c] + 2 nwharg[c] + 2 o2[c]  -&gt; 2 citr_L[c] + 2 h2o[c] + h[c] + nadp[c] + 2 no[c] '</t>
  </si>
  <si>
    <t>'h[c] + nac[c] + r1p[c]  -&gt; nicrns[c] + pi[c] '</t>
  </si>
  <si>
    <t>'nrpphr[c] + paps[c]  -&gt; h[c] + nrpphrsf[c] + pap[c] '</t>
  </si>
  <si>
    <t>'crn[c] + nrvnccoa[c]  -&gt; coa[c] + nrvnccrn[c] '</t>
  </si>
  <si>
    <t>'coa[m] + nrvnccrn[m]  -&gt; crn[m] + nrvnccoa[m] '</t>
  </si>
  <si>
    <t>'cmpacna[g] + sT_antigen[g]  -&gt; cmp[g] + dsT_antigen[g] + h[g] '</t>
  </si>
  <si>
    <t>'Tn_antigen[g] + cmpacna[g]  -&gt; cmp[g] + h[g] + sTn_antigen[g] '</t>
  </si>
  <si>
    <t>'h2o[c] + nicrnt[c]  -&gt; nicrns[c] + pi[c] '</t>
  </si>
  <si>
    <t>'dump[c] + h2o[c]  -&gt; duri[c] + pi[c] '</t>
  </si>
  <si>
    <t>'h2o[c] + xmp[c]  -&gt; pi[c] + xtsn[c] '</t>
  </si>
  <si>
    <t>'h2o[c] + imp[c]  -&gt; ins[c] + pi[c] '</t>
  </si>
  <si>
    <t>'dimp[c] + h2o[c]  -&gt; din[c] + pi[c] '</t>
  </si>
  <si>
    <t>'dump[m] + h2o[m]  -&gt; duri[m] + pi[m] '</t>
  </si>
  <si>
    <t>'h2o[c] + ump[c]  -&gt; pi[c] + uri[c] '</t>
  </si>
  <si>
    <t>'h2o[e] + ump[e]  -&gt; pi[e] + uri[e] '</t>
  </si>
  <si>
    <t>'h2o[l] + ump[l]  -&gt; pi[l] + uri[l] '</t>
  </si>
  <si>
    <t>'h2o[m] + ump[m]  -&gt; pi[m] + uri[m] '</t>
  </si>
  <si>
    <t>'dcmp[c] + h2o[c]  -&gt; dcyt[c] + pi[c] '</t>
  </si>
  <si>
    <t>'dcmp[l] + h2o[l]  -&gt; dcyt[l] + pi[l] '</t>
  </si>
  <si>
    <t>'cmp[c] + h2o[c]  -&gt; cytd[c] + pi[c] '</t>
  </si>
  <si>
    <t>'cmp[e] + h2o[e]  -&gt; cytd[e] + pi[e] '</t>
  </si>
  <si>
    <t>'cmp[l] + h2o[l]  -&gt; cytd[l] + pi[l] '</t>
  </si>
  <si>
    <t>'dtmp[c] + h2o[c]  -&gt; pi[c] + thymd[c] '</t>
  </si>
  <si>
    <t>'dtmp[l] + h2o[l]  -&gt; pi[l] + thymd[l] '</t>
  </si>
  <si>
    <t>'dtmp[m] + h2o[m]  -&gt; pi[m] + thymd[m] '</t>
  </si>
  <si>
    <t>'damp[c] + h2o[c]  -&gt; dad_2[c] + pi[c] '</t>
  </si>
  <si>
    <t>'damp[l] + h2o[l]  -&gt; dad_2[l] + pi[l] '</t>
  </si>
  <si>
    <t>'amp[c] + h2o[c]  -&gt; adn[c] + pi[c] '</t>
  </si>
  <si>
    <t>'amp[e] + h2o[e]  -&gt; adn[e] + pi[e] '</t>
  </si>
  <si>
    <t>'amp[l] + h2o[l]  -&gt; adn[l] + pi[l] '</t>
  </si>
  <si>
    <t>'dgmp[c] + h2o[c]  -&gt; dgsn[c] + pi[c] '</t>
  </si>
  <si>
    <t>'dgmp[l] + h2o[l]  -&gt; dgsn[l] + pi[l] '</t>
  </si>
  <si>
    <t>'gmp[c] + h2o[c]  -&gt; gsn[c] + pi[c] '</t>
  </si>
  <si>
    <t>'gmp[e] + h2o[e]  -&gt; gsn[e] + pi[e] '</t>
  </si>
  <si>
    <t>'gmp[l] + h2o[l]  -&gt; gsn[l] + pi[l] '</t>
  </si>
  <si>
    <t>'gtp[e] + h2o[e]  -&gt; gdp[e] + h[e] + pi[e] '</t>
  </si>
  <si>
    <t>'ditp[c] + h2o[c]  -&gt; dimp[c] + h[c] + ppi[c] '</t>
  </si>
  <si>
    <t>'h2o[c] + xtp[c]  -&gt; h[c] + ppi[c] + xmp[c] '</t>
  </si>
  <si>
    <t>'h2o[c] + itp[c]  -&gt; h[c] + imp[c] + ppi[c] '</t>
  </si>
  <si>
    <t>'glygn4[e] + h2o[e]  -&gt; glc_D[e] + glygn5[e] '</t>
  </si>
  <si>
    <t>'h2o[e] + strch2[e]  -&gt; glc_D[e] + malt[e] '</t>
  </si>
  <si>
    <t>'2obut[c] + coa[c] + nad[c]  -&gt; co2[c] + nadh[c] + ppcoa[c] '</t>
  </si>
  <si>
    <t>'cbp[m] + orn[m]  -&gt; citr_L[m] + h[m] + pi[m] '</t>
  </si>
  <si>
    <t>'acac[m] + succoa[m]  -&gt; aacoa[m] + succ[m] '</t>
  </si>
  <si>
    <t>'4mop[m] + coa[m] + nad[m]  -&gt; co2[m] + ivcoa[m] + nadh[m] '</t>
  </si>
  <si>
    <t>'3mob[m] + coa[m] + nad[m]  -&gt; co2[m] + ibcoa[m] + nadh[m] '</t>
  </si>
  <si>
    <t>'3mop[m] + coa[m] + nad[m]  -&gt; 2mbcoa[m] + co2[m] + nadh[m] '</t>
  </si>
  <si>
    <t>'h[c] + orot5p[c]  -&gt; co2[c] + ump[c] '</t>
  </si>
  <si>
    <t>'5oxpro[c] + atp[c] + 2 h2o[c]  -&gt; adp[c] + glu_L[c] + h[c] + pi[c] '</t>
  </si>
  <si>
    <t>'o2[c] + 2 retn[c]  -&gt; 4 h[c] + 2 oretn[c] '</t>
  </si>
  <si>
    <t>'2 13_cis_retn[c] + o2[c]  -&gt; 2 13_cis_oretn[c] + 4 h[c] '</t>
  </si>
  <si>
    <t>'h[c] + orn[c]  -&gt; co2[c] + ptrc[c] '</t>
  </si>
  <si>
    <t>'akg[m] + orn[m]  &lt;=&gt; glu5sa[m] + glu_L[m] '</t>
  </si>
  <si>
    <t>'orot5p[c] + ppi[c]  &lt;=&gt; orot[c] + prpp[c] '</t>
  </si>
  <si>
    <t>'chsterol[m] + h[m] + nadph[m] + 2 o2[m]  -&gt; 4mptnl[m] + 2 h2o[m] + nadp[m] + prgnlone[m] '</t>
  </si>
  <si>
    <t>'11docrtstrn[m] + h[m] + nadph[m] + o2[m]  -&gt; crtstrn[m] + h2o[m] + nadp[m] '</t>
  </si>
  <si>
    <t>'11docrtsl[m] + h[m] + nadph[m] + o2[m]  -&gt; crtsl[m] + h2o[m] + nadp[m] '</t>
  </si>
  <si>
    <t>'11docrtstrn[m] + h[m] + nadph[m] + 2 o2[m]  -&gt; aldstrn[m] + 2 h2o[m] + nadp[m] '</t>
  </si>
  <si>
    <t>'h[r] + nadph[r] + o2[r] + prgnlone[r]  -&gt; 17ahprgnlone[r] + h2o[r] + nadp[r] '</t>
  </si>
  <si>
    <t>'17ahprgnlone[r] + h[r] + nadph[r] + 0.5 o2[r]  -&gt; acald[r] + dhea[r] + h2o[r] + nadp[r] '</t>
  </si>
  <si>
    <t>'h[r] + nadph[r] + o2[r] + prgstrn[r]  -&gt; 17ahprgstrn[r] + h2o[r] + nadp[r] '</t>
  </si>
  <si>
    <t>'17ahprgstrn[r] + h[r] + nadph[r] + 0.5 o2[r]  -&gt; acald[r] + andrstndn[r] + h2o[r] + nadp[r] '</t>
  </si>
  <si>
    <t>'andrstndn[r] + nadph[r] + 2 o2[r]  -&gt; estrone[r] + for[r] + 2 h2o[r] + nadp[r] '</t>
  </si>
  <si>
    <t>'nadph[r] + 2 o2[r] + tststerone[r]  -&gt; estradiol[r] + for[r] + 2 h2o[r] + nadp[r] '</t>
  </si>
  <si>
    <t>'estradiol[r] + h[r] + nadph[r] + o2[r]  -&gt; h2o[r] + hestratriol[r] + nadp[r] '</t>
  </si>
  <si>
    <t>'h[r] + nadph[r] + o2[r] + prgstrn[r]  -&gt; 11docrtstrn[r] + h2o[r] + nadp[r] '</t>
  </si>
  <si>
    <t>'17ahprgstrn[r] + h[r] + nadph[r] + o2[r]  -&gt; 11docrtsl[r] + h2o[r] + nadp[r] '</t>
  </si>
  <si>
    <t>'h[m] + nadph[m] + o2[m] + xoltriol[m]  -&gt; h2o[m] + nadp[m] + xoltetrol[m] '</t>
  </si>
  <si>
    <t>'nadp[m] + xoltetrol[m]  -&gt; h[m] + nadph[m] + thcholst[m] '</t>
  </si>
  <si>
    <t>'nadph[m] + o2[m] + thcholst[m]  -&gt; h2o[m] + nadp[m] + thcholstoic[m] '</t>
  </si>
  <si>
    <t>'h[m] + nadph[m] + o2[m] + xol7ah2[m]  -&gt; h2o[m] + nadp[m] + xol7ah3[m] '</t>
  </si>
  <si>
    <t>'h[m] + nadph[m] + o2[m] + xol7ah3[m]  -&gt; 2 h2o[m] + nadp[m] + xol7ah2al[m] '</t>
  </si>
  <si>
    <t>'nadph[m] + o2[m] + xol7ah2al[m]  -&gt; dhcholestanate[m] + h2o[m] + nadp[m] '</t>
  </si>
  <si>
    <t>'chsterol[m] + h[m] + nadph[m] + o2[m]  -&gt; h2o[m] + nadp[m] + xol27oh[m] '</t>
  </si>
  <si>
    <t>'coumarin[c] + h[c] + nadph[c] + o2[c]  -&gt; h2o[c] + hcoumarin[c] + nadp[c] '</t>
  </si>
  <si>
    <t>'antipyrene[c] + h[c] + nadph[c] + 0.5 o2[c]  -&gt; dmantipyrine[c] + meoh[c] + nadp[c] '</t>
  </si>
  <si>
    <t>'h[c] + nadph[c] + o2[c] + omeprazole[c]  -&gt; 5homeprazole[c] + h2o[c] + nadp[c] '</t>
  </si>
  <si>
    <t>'h[c] + nadph[c] + o2[c] + taxol[c]  -&gt; h2o[c] + htaxol[c] + nadp[c] '</t>
  </si>
  <si>
    <t>'h[c] + nadph[c] + o2[c] + tolbutamide[c]  -&gt; 4mtolbutamide[c] + h2o[c] + nadp[c] '</t>
  </si>
  <si>
    <t>'h[c] + limnen[c] + nadph[c] + o2[c]  -&gt; carveol[c] + h2o[c] + nadp[c] '</t>
  </si>
  <si>
    <t>'h[c] + limnen[c] + nadph[c] + o2[c]  -&gt; h2o[c] + nadp[c] + perillyl[c] '</t>
  </si>
  <si>
    <t>'appnn[c] + h[c] + nadph[c] + o2[c]  -&gt; apnnox[c] + h2o[c] + nadp[c] '</t>
  </si>
  <si>
    <t>'debrisoquine[c] + h[c] + nadph[c] + o2[c]  -&gt; 4hdebrisoquine[c] + h2o[c] + nadp[c] '</t>
  </si>
  <si>
    <t>'4nph[c] + h[c] + nadph[c] + o2[c]  -&gt; 24nph[c] + h2o[c] + nadp[c] '</t>
  </si>
  <si>
    <t>'h[c] + nadph[c] + npthl[c] + o2[c]  -&gt; h2o[c] + nadp[c] + onpthl[c] '</t>
  </si>
  <si>
    <t>'h[r] + nadph[r] + o2[r] + xol24oh[r]  -&gt; h2o[r] + nadp[r] + xoltri24[r] '</t>
  </si>
  <si>
    <t>'h[r] + nadph[r] + o2[r] + tststerone[r]  -&gt; h2o[r] + nadp[r] + whtststerone[r] '</t>
  </si>
  <si>
    <t>'aflatoxin[c] + h[c] + nadph[c] + o2[c]  -&gt; eaflatoxin[c] + h2o[c] + nadp[c] '</t>
  </si>
  <si>
    <t>'h[r] + nadph[r] + o2[r] + tststerone[r]  -&gt; 6htststerone[r] + h2o[r] + nadp[r] '</t>
  </si>
  <si>
    <t>'chsterol[r] + h[r] + nadph[r] + o2[r]  -&gt; h2o[r] + nadp[r] + xol24oh[r] '</t>
  </si>
  <si>
    <t>'arachd[r] + h[r] + nadph[r] + o2[r]  -&gt; 12harachd[r] + h2o[r] + nadp[r] '</t>
  </si>
  <si>
    <t>'arachd[r] + h[r] + nadph[r] + o2[r]  -&gt; h2o[r] + nadp[r] + wharachd[r] '</t>
  </si>
  <si>
    <t>'h[r] + leuktrB4[r] + nadph[r] + o2[r]  -&gt; h2o[r] + leuktrB4woh[r] + nadp[r] '</t>
  </si>
  <si>
    <t>'ebastine[r] + h[r] + nadph[r] + o2[r]  -&gt; ebastineoh[r] + h2o[r] + nadp[r] '</t>
  </si>
  <si>
    <t>'arachd[r] + h[r] + nadph[r] + o2[r]  -&gt; 18harachd[r] + h2o[r] + nadp[r] '</t>
  </si>
  <si>
    <t>'chsterol[r] + h[r] + nadph[r] + o2[r]  -&gt; h2o[r] + nadp[r] + 20ahchsterol[r] '</t>
  </si>
  <si>
    <t>'h[r] + nadph[r] + o2[r] + xol25oh[r]  -&gt; h2o[r] + nadp[r] + xoltri25[r] '</t>
  </si>
  <si>
    <t>'h[r] + nadph[r] + o2[r] + xol27oh[r]  -&gt; h2o[r] + nadp[r] + xoltri27[r] '</t>
  </si>
  <si>
    <t>'h[r] + nadph[r] + o2[r] + xol7aone[r]  -&gt; h2o[r] + nadp[r] + xoldiolone[r] '</t>
  </si>
  <si>
    <t>'h[r] + nadh[r] + o2[r] + xol7aone[r]  -&gt; h2o[r] + nad[r] + xoldiolone[r] '</t>
  </si>
  <si>
    <t>'leuktrB4woh[r] + nadph[r] + 1.5 o2[r]  -&gt; 2 h2o[r] + leuktrB4wcooh[r] + nadp[r] '</t>
  </si>
  <si>
    <t>'chsterol[m] + h[m] + nadph[m] + o2[m]  -&gt; 20ahchsterol[m] + h2o[m] + nadp[m] '</t>
  </si>
  <si>
    <t>'1pyr5c[m] + 2 h2o[m] + nad[m]  -&gt; glu_L[m] + h[m] + nadh[m] '</t>
  </si>
  <si>
    <t>'1pyr5c[m] + 2 h[m] + nadph[m]  -&gt; nadp[m] + pro_L[m] '</t>
  </si>
  <si>
    <t>'atp[c] + coa[c] + pac[c]  -&gt; amp[c] + phaccoa[c] + ppi[c] '</t>
  </si>
  <si>
    <t>'h2o[c] + paf_hs[c]  -&gt; ac[c] + ak2lgchol_hs[c] + h[c] '</t>
  </si>
  <si>
    <t>'h2o[e] + paf_hs[e]  -&gt; ac[e] + ak2lgchol_hs[e] + h[e] '</t>
  </si>
  <si>
    <t>'accoa[c] + ak2lgchol_hs[c]  -&gt; coa[c] + paf_hs[c] '</t>
  </si>
  <si>
    <t>'h2o[c] + pan4p[c]  -&gt; pi[c] + ptth[c] '</t>
  </si>
  <si>
    <t>'h2o[c] + pchol_hs[c]  -&gt; chol[c] + h[c] + pa_hs[c] '</t>
  </si>
  <si>
    <t>'h2o[g] + pchol_hs[g]  -&gt; chol[g] + h[g] + pa_hs[g] '</t>
  </si>
  <si>
    <t>'h2o[m] + pchol_hs[m]  -&gt; chol[m] + h[m] + pa_hs[m] '</t>
  </si>
  <si>
    <t>'h2o[r] + pchol_hs[r]  -&gt; chol[r] + h[r] + pa_hs[r] '</t>
  </si>
  <si>
    <t>'cmusa[c] + h[c]  -&gt; am6sa[c] + co2[c] '</t>
  </si>
  <si>
    <t>'akg[c] + o2[c] + pcollglys[c]  -&gt; co2[c] + h[c] + pcollg5hlys[c] + succ[c] '</t>
  </si>
  <si>
    <t>'atp[m] + hco3[m] + pyr[m]  -&gt; adp[m] + h[m] + oaa[m] + pi[m] '</t>
  </si>
  <si>
    <t>'camp[c] + h2o[c]  -&gt; amp[c] + h[c] '</t>
  </si>
  <si>
    <t>'camp[g] + h2o[g]  -&gt; amp[g] + h[g] '</t>
  </si>
  <si>
    <t>'35cgmp[c] + h2o[c]  -&gt; gmp[c] + h[c] '</t>
  </si>
  <si>
    <t>'35cgmp[g] + h2o[g]  -&gt; gmp[g] + h[g] '</t>
  </si>
  <si>
    <t>'35cgmp[n] + h2o[n]  -&gt; gmp[n] + h[n] '</t>
  </si>
  <si>
    <t>'coa[m] + nad[m] + pyr[m]  -&gt; accoa[m] + co2[m] + nadh[m] '</t>
  </si>
  <si>
    <t>'o2[c] + pdx5p[c]  -&gt; h2o2[c] + pydx5p[c] '</t>
  </si>
  <si>
    <t>'h2o[c] + pdx5p[c]  -&gt; pi[c] + pydxn[c] '</t>
  </si>
  <si>
    <t>'h2o[c] + o2[c] + peamn[c]  -&gt; h2o2[c] + nh4[c] + pacald[c] '</t>
  </si>
  <si>
    <t>'atp[r] + coa[r] + h[r] + pecgon[r]  -&gt; amp[r] + pecgoncoa[r] + ppi[r] '</t>
  </si>
  <si>
    <t>'gtp[c] + oaa[c]  -&gt; co2[c] + gdp[c] + pep[c] '</t>
  </si>
  <si>
    <t>'gtp[m] + oaa[m]  -&gt; co2[m] + gdp[m] + pep[m] '</t>
  </si>
  <si>
    <t>'ctp[c] + ethamp[c] + h[c]  -&gt; cdpea[c] + ppi[c] '</t>
  </si>
  <si>
    <t>'3 amet[m] + pe_hs[m]  -&gt; 3 ahcys[m] + 3 h[m] + pchol_hs[m] '</t>
  </si>
  <si>
    <t>'3 amet[r] + pe_hs[r]  -&gt; 3 ahcys[r] + 3 h[r] + pchol_hs[r] '</t>
  </si>
  <si>
    <t>'atp[c] + f6p[c]  -&gt; adp[c] + fdp[c] + h[c] '</t>
  </si>
  <si>
    <t>'atp[c] + f6p[c]  -&gt; adp[c] + f26bp[c] + h[c] '</t>
  </si>
  <si>
    <t>'3pg[c] + nad[c]  -&gt; 3php[c] + h[c] + nadh[c] '</t>
  </si>
  <si>
    <t>'prostgh2[c]  &lt;=&gt; prostgd2[c] '</t>
  </si>
  <si>
    <t>'prostgh2[r]  &lt;=&gt; prostgd2[r] '</t>
  </si>
  <si>
    <t>'prostgh2[r]  &lt;=&gt; prostge2[r] '</t>
  </si>
  <si>
    <t>'g6p[c]  &lt;=&gt; f6p[c] '</t>
  </si>
  <si>
    <t>'prostgh2[r]  &lt;=&gt; prostgi2[r] '</t>
  </si>
  <si>
    <t>'3pg[c] + atp[c]  &lt;=&gt; 13dpg[c] + adp[c] '</t>
  </si>
  <si>
    <t>'6pgl[c] + h2o[c]  -&gt; 6pgc[c] + h[c] '</t>
  </si>
  <si>
    <t>'6pgl[r] + h2o[r]  -&gt; 6pgc[r] + h[r] '</t>
  </si>
  <si>
    <t>'2pglyc[c] + h2o[c]  -&gt; glyclt[c] + pi[c] '</t>
  </si>
  <si>
    <t>'2pg[c]  &lt;=&gt; 3pg[c] '</t>
  </si>
  <si>
    <t>'g1p[c]  &lt;=&gt; g6p[c] '</t>
  </si>
  <si>
    <t>'h2o[c] + pgp_hs[c]  -&gt; 3 h[c] + pglyc_hs[c] + pi[c] '</t>
  </si>
  <si>
    <t>'cdpdag_hs[c] + glyc3p[c] + 2 h[c]  -&gt; cmp[c] + pgp_hs[c] '</t>
  </si>
  <si>
    <t>'arachd[c] + h[c] + nadph[c] + 2 o2[c]  -&gt; h2o[c] + nadp[c] + prostgh2[c] '</t>
  </si>
  <si>
    <t>'arachd[r] + h[r] + nadph[r] + 2 o2[r]  -&gt; h2o[r] + nadp[r] + prostgh2[r] '</t>
  </si>
  <si>
    <t>'gln_L[c] + phaccoa[c]  -&gt; coa[c] + pheacgln[c] '</t>
  </si>
  <si>
    <t>'1p3h5c[m] + 2 h2o[m] + nad[m]  -&gt; e4hglu[m] + h[m] + nadh[m] '</t>
  </si>
  <si>
    <t>'1p3h5c[m] + h2o[m] + h[m]  -&gt; 4hglusa[m] '</t>
  </si>
  <si>
    <t>'akg[c] + phe_L[c]  &lt;=&gt; glu_L[c] + phpyr[c] '</t>
  </si>
  <si>
    <t>'akg[m] + phe_L[m]  &lt;=&gt; glu_L[m] + phpyr[m] '</t>
  </si>
  <si>
    <t>'o2[c] + phe_L[c] + thbpt[c]  -&gt; thbpt4acam[c] + tyr_L[c] '</t>
  </si>
  <si>
    <t>'h[c] + phe_L[c]  -&gt; co2[c] + peamn[c] '</t>
  </si>
  <si>
    <t>'akg[x] + o2[x] + phytcoa[x]  -&gt; co2[x] + phyt2ohcoa[x] + succ[x] '</t>
  </si>
  <si>
    <t>'h2o[c] + 5 h[c] + pail345p_hs[c]  -&gt; pail45p_hs[c] + pi[c] '</t>
  </si>
  <si>
    <t>'h2o[n] + 5 h[n] + pail345p_hs[n]  -&gt; pail45p_hs[n] + pi[n] '</t>
  </si>
  <si>
    <t>'h2o[c] + pail345p_hs[c]  -&gt; pail34p_hs[c] + pi[c] '</t>
  </si>
  <si>
    <t>'h2o[n] + pail345p_hs[n]  -&gt; pail34p_hs[n] + pi[n] '</t>
  </si>
  <si>
    <t>'h2o[n] + pail34p_hs[n]  -&gt; pail4p_hs[n] + pi[n] '</t>
  </si>
  <si>
    <t>'h2o[n] + pail34p_hs[n]  -&gt; pail3p_hs[n] + pi[n] '</t>
  </si>
  <si>
    <t>'atp[c] + pail34p_hs[c]  -&gt; adp[c] + h[c] + pail345p_hs[c] '</t>
  </si>
  <si>
    <t>'atp[n] + pail34p_hs[n]  -&gt; adp[n] + h[n] + pail345p_hs[n] '</t>
  </si>
  <si>
    <t>'h2o[n] + pail3p_hs[n]  -&gt; pail_hs[n] + pi[n] '</t>
  </si>
  <si>
    <t>'atp[c] + pail3p_hs[c]  -&gt; adp[c] + h[c] + pail34p_hs[c] '</t>
  </si>
  <si>
    <t>'atp[n] + pail3p_hs[n]  -&gt; adp[n] + h[n] + pail34p_hs[n] '</t>
  </si>
  <si>
    <t>'atp[c] + pail3p_hs[c]  -&gt; adp[c] + h[c] + pail35p_hs[c] '</t>
  </si>
  <si>
    <t>'atp[c] + pail45p_hs[c]  -&gt; adp[c] + 6 h[c] + pail345p_hs[c] '</t>
  </si>
  <si>
    <t>'atp[n] + pail45p_hs[n]  -&gt; adp[n] + 6 h[n] + pail345p_hs[n] '</t>
  </si>
  <si>
    <t>'h2o[c] + pail45p_hs[c]  -&gt; 5 h[c] + pail5p_hs[c] + pi[c] '</t>
  </si>
  <si>
    <t>'h2o[c] + pail45p_hs[c]  -&gt; 5 h[c] + pail4p_hs[c] + pi[c] '</t>
  </si>
  <si>
    <t>'h2o[n] + pail45p_hs[n]  -&gt; 5 h[n] + pail4p_hs[n] + pi[n] '</t>
  </si>
  <si>
    <t>'h2o[c] + pail45p_hs[c]  -&gt; dag_hs[c] + 6 h[c] + mi145p[c] '</t>
  </si>
  <si>
    <t>'h2o[n] + pail45p_hs[n]  -&gt; dag_hs[n] + 6 h[n] + mi145p[n] '</t>
  </si>
  <si>
    <t>'atp[c] + pail4p_hs[c]  -&gt; adp[c] + h[c] + pail34p_hs[c] '</t>
  </si>
  <si>
    <t>'atp[r] + pail4p_hs[r]  -&gt; adp[r] + h[r] + pail34p_hs[r] '</t>
  </si>
  <si>
    <t>'atp[n] + pail4p_hs[n]  -&gt; adp[n] + h[n] + pail34p_hs[n] '</t>
  </si>
  <si>
    <t>'atp[c] + 4 h[c] + pail4p_hs[c]  -&gt; adp[c] + pail45p_hs[c] '</t>
  </si>
  <si>
    <t>'atp[n] + 4 h[n] + pail4p_hs[n]  -&gt; adp[n] + pail45p_hs[n] '</t>
  </si>
  <si>
    <t>'h2o[c] + pail4p_hs[c]  -&gt; dag_hs[c] + h[c] + mi14p[c] '</t>
  </si>
  <si>
    <t>'h2o[n] + pail4p_hs[n]  -&gt; dag_hs[n] + h[n] + mi14p[n] '</t>
  </si>
  <si>
    <t>'h2o[c] + pail4p_hs[c]  -&gt; pail_hs[c] + pi[c] '</t>
  </si>
  <si>
    <t>'atp[c] + pail5p_hs[c]  -&gt; adp[c] + h[c] + pail35p_hs[c] '</t>
  </si>
  <si>
    <t>'atp[r] + pail5p_hs[r]  -&gt; adp[r] + h[r] + pail35p_hs[r] '</t>
  </si>
  <si>
    <t>'atp[c] + 4 h[c] + pail5p_hs[c]  -&gt; adp[c] + pail45p_hs[c] '</t>
  </si>
  <si>
    <t>'atp[n] + 4 h[n] + pail5p_hs[n]  -&gt; adp[n] + pail45p_hs[n] '</t>
  </si>
  <si>
    <t>'pail_hs[c] + uacgam[c]  -&gt; acgpail_hs[c] + h[c] + udp[c] '</t>
  </si>
  <si>
    <t>'atp[c] + pail_hs[c]  -&gt; adp[c] + h[c] + pail3p_hs[c] '</t>
  </si>
  <si>
    <t>'atp[r] + pail_hs[r]  -&gt; adp[r] + h[r] + pail3p_hs[r] '</t>
  </si>
  <si>
    <t>'atp[n] + pail_hs[n]  -&gt; adp[n] + h[n] + pail3p_hs[n] '</t>
  </si>
  <si>
    <t>'atp[c] + pail_hs[c]  -&gt; adp[c] + h[c] + pail4p_hs[c] '</t>
  </si>
  <si>
    <t>'atp[n] + pail_hs[n]  -&gt; adp[n] + h[n] + pail4p_hs[n] '</t>
  </si>
  <si>
    <t>'atp[c] + pail_hs[c]  -&gt; adp[c] + h[c] + pail5p_hs[c] '</t>
  </si>
  <si>
    <t>'atp[n] + pail_hs[n]  -&gt; adp[n] + h[n] + pail5p_hs[n] '</t>
  </si>
  <si>
    <t>'h2o[c] + pail_hs[c]  -&gt; dag_hs[c] + h[c] + mi1p_D[c] '</t>
  </si>
  <si>
    <t>'h2o[n] + pail_hs[n]  -&gt; dag_hs[n] + h[n] + mi1p_D[n] '</t>
  </si>
  <si>
    <t>'ak2gchol_hs[c] + h2o[c]  -&gt; Rtotal[c] + ak2lgchol_hs[c] + h[c] '</t>
  </si>
  <si>
    <t>'h2o[c] + pchol_hs[c]  -&gt; Rtotal[c] + h[c] + lpchol_hs[c] '</t>
  </si>
  <si>
    <t>'h2o[e] + pchol_hs[e]  -&gt; Rtotal[e] + h[e] + lpchol_hs[e] '</t>
  </si>
  <si>
    <t>'man1p[c]  &lt;=&gt; man6p[c] '</t>
  </si>
  <si>
    <t>'5pmev[x] + atp[x]  -&gt; 5dpmev[x] + adp[x] '</t>
  </si>
  <si>
    <t>'h2o[c] + ppmi12346p[c]  -&gt; h[c] + minohp[c] + pi[c] '</t>
  </si>
  <si>
    <t>'h2o[n] + ppmi12346p[n]  -&gt; h[n] + minohp[n] + pi[n] '</t>
  </si>
  <si>
    <t>'h2o[c] + minohp[c]  -&gt; mi13456p[c] + pi[c] '</t>
  </si>
  <si>
    <t>'h2o[n] + minohp[n]  -&gt; mi13456p[n] + pi[n] '</t>
  </si>
  <si>
    <t>'pi[c] + rnam[c]  &lt;=&gt; h[c] + ncam[c] + r1p[c] '</t>
  </si>
  <si>
    <t>'h2o[c] + ptth[c]  -&gt; cysam[c] + pnto_R[c] '</t>
  </si>
  <si>
    <t>'atp[c] + pnto_R[c]  -&gt; 4ppan[c] + adp[c] + h[c] '</t>
  </si>
  <si>
    <t>'atp[m] + pnto_R[m]  -&gt; 4ppan[m] + adp[m] + h[m] '</t>
  </si>
  <si>
    <t>'h2o[c] + ppi[c]  -&gt; h[c] + 2 pi[c] '</t>
  </si>
  <si>
    <t>'h2o[c] + pppi[c]  -&gt; h[c] + pi[c] + ppi[c] '</t>
  </si>
  <si>
    <t>'h2o[m] + pppi[m]  -&gt; h[m] + pi[m] + ppi[m] '</t>
  </si>
  <si>
    <t>'h2o[r] + ppi[r]  -&gt; h[r] + 2 pi[r] '</t>
  </si>
  <si>
    <t>'h2o[m] + ppi[m]  -&gt; h[m] + 2 pi[m] '</t>
  </si>
  <si>
    <t>'h2o[n] + ppi[n]  -&gt; h[n] + 2 pi[n] '</t>
  </si>
  <si>
    <t>'h2o[c] + pa_hs[c]  -&gt; dag_hs[c] + pi[c] '</t>
  </si>
  <si>
    <t>'2 5aop[c]  -&gt; 2 h2o[c] + h[c] + ppbng[c] '</t>
  </si>
  <si>
    <t>'4ppcys[c] + h[c]  -&gt; co2[c] + pan4p[c] '</t>
  </si>
  <si>
    <t>'atp[m] + hco3[m] + ppcoa[m]  -&gt; adp[m] + h[m] + mmcoa_S[m] + pi[m] '</t>
  </si>
  <si>
    <t>'fad[m] + ppcoa[m]  -&gt; fadh2[m] + prpncoa[m] '</t>
  </si>
  <si>
    <t>'6a2ohxnt[x]  -&gt; 1pipdn2c[x] + h2o[x] '</t>
  </si>
  <si>
    <t>'h[c] + lald_D[c] + nadh[c]  -&gt; 12ppd_R[c] + nad[c] '</t>
  </si>
  <si>
    <t>'h[c] + lald_D[c] + nadph[c]  -&gt; 12ppd_R[c] + nadp[c] '</t>
  </si>
  <si>
    <t>'r1p[c]  &lt;=&gt; r5p[c] '</t>
  </si>
  <si>
    <t>'4ppan[c] + atp[c] + cys_L[c]  -&gt; 4ppcys[c] + amp[c] + h[c] + ppi[c] '</t>
  </si>
  <si>
    <t>'o2[c] + phpyr[c]  -&gt; 2hyoxplac[c] + co2[c] '</t>
  </si>
  <si>
    <t>'3 o2[m] + 2 pppg9[m]  -&gt; 6 h2o[m] + 2 ppp9[m] '</t>
  </si>
  <si>
    <t>'atp[c] + gly[c] + pram[c]  &lt;=&gt; adp[c] + gar[c] + h[c] + pi[c] '</t>
  </si>
  <si>
    <t>'h2o2[c] + meoh[c]  -&gt; fald[c] + 2 h2o[c] '</t>
  </si>
  <si>
    <t>'h2o2[l] + meoh[l]  -&gt; fald[l] + 2 h2o[l] '</t>
  </si>
  <si>
    <t>'atp[c] + fgam[c] + gln_L[c] + h2o[c]  -&gt; adp[c] + fpram[c] + glu_L[c] + h[c] + pi[c] '</t>
  </si>
  <si>
    <t>'paps[c] + prgnlone[c]  -&gt; h[c] + pap[c] + prgnlones[c] '</t>
  </si>
  <si>
    <t>'nad[m] + pro_L[m]  -&gt; 1pyr5c[m] + 2 h[m] + nadh[m] '</t>
  </si>
  <si>
    <t>'akg[r] + o2[r] + pro_L[r]  -&gt; 4hpro_LT[r] + co2[r] + succ[r] '</t>
  </si>
  <si>
    <t>'fad[c] + pro_L[c]  -&gt; 1pyr5c[c] + fadh2[c] + h[c] '</t>
  </si>
  <si>
    <t>'fad[m] + pro_L[m]  -&gt; 1pyr5c[m] + fadh2[m] + h[m] '</t>
  </si>
  <si>
    <t>'h2o[m] + prpncoa[m]  -&gt; 3hpcoa[m] '</t>
  </si>
  <si>
    <t>'h2o[x] + prpncoa[x]  -&gt; 3hpcoa[x] '</t>
  </si>
  <si>
    <t>'atp[c] + r5p[c]  -&gt; amp[c] + h[c] + prpp[c] '</t>
  </si>
  <si>
    <t>'h[m] + ps_hs[m]  -&gt; co2[m] + pe_hs[m] '</t>
  </si>
  <si>
    <t>'3php[c] + glu_L[c]  -&gt; akg[c] + pser_L[c] '</t>
  </si>
  <si>
    <t>'h2o[c] + pser_L[c]  -&gt; pi[c] + ser_L[c] '</t>
  </si>
  <si>
    <t>'pchol_hs[c] + ser_L[c]  &lt;=&gt; chol[c] + ps_hs[c] '</t>
  </si>
  <si>
    <t>'pe_hs[c] + ser_L[c]  &lt;=&gt; etha[c] + ps_hs[c] '</t>
  </si>
  <si>
    <t>'crn[c] + ptdcacoa[c]  -&gt; coa[c] + ptdcacrn[c] '</t>
  </si>
  <si>
    <t>'coa[m] + ptdcacrn[m]  -&gt; crn[m] + ptdcacoa[m] '</t>
  </si>
  <si>
    <t>'h2o[x] + pmtcoa[x]  -&gt; coa[x] + h[x] + hdca[x] '</t>
  </si>
  <si>
    <t>'h2o[x] + pristcoa[x]  -&gt; coa[x] + h[x] + prist[x] '</t>
  </si>
  <si>
    <t>'h2o[x] + phytcoa[x]  -&gt; coa[x] + h[x] + phyt[x] '</t>
  </si>
  <si>
    <t>'adrncoa[x] + h2o[x]  -&gt; adrn[x] + coa[x] + h[x] '</t>
  </si>
  <si>
    <t>'ahdt[c]  -&gt; 6pthp[c] + pppi[c] '</t>
  </si>
  <si>
    <t>'ahdt[n]  -&gt; 6pthp[n] + pppi[n] '</t>
  </si>
  <si>
    <t>'atp[c] + h[c] + pan4p[c]  -&gt; dpcoa[c] + ppi[c] '</t>
  </si>
  <si>
    <t>'accoa[c] + ptrc[c]  -&gt; aprut[c] + coa[c] + h[c] '</t>
  </si>
  <si>
    <t>'h2o[c] + o2[c] + ptrc[c]  -&gt; 4abutn[c] + h2o2[c] + nh4[c] '</t>
  </si>
  <si>
    <t>'adn[c] + pi[c]  &lt;=&gt; ade[c] + r1p[c] '</t>
  </si>
  <si>
    <t>'dad_2[c] + pi[c]  &lt;=&gt; 2dr1p[c] + ade[c] '</t>
  </si>
  <si>
    <t>'gsn[c] + pi[c]  &lt;=&gt; gua[c] + r1p[c] '</t>
  </si>
  <si>
    <t>'dgsn[c] + pi[c]  &lt;=&gt; 2dr1p[c] + gua[c] '</t>
  </si>
  <si>
    <t>'ins[c] + pi[c]  &lt;=&gt; hxan[c] + r1p[c] '</t>
  </si>
  <si>
    <t>'din[c] + pi[c]  &lt;=&gt; 2dr1p[c] + hxan[c] '</t>
  </si>
  <si>
    <t>'pi[c] + xtsn[c]  &lt;=&gt; r1p[c] + xan[c] '</t>
  </si>
  <si>
    <t>'7dhchsterol[c]  &lt;=&gt; pd3[c] '</t>
  </si>
  <si>
    <t>'h2o[c] + o2[c] + pyam5p[c]  -&gt; h2o2[c] + nh4[c] + pydx5p[c] '</t>
  </si>
  <si>
    <t>'atp[c] + pydam[c]  -&gt; adp[c] + h[c] + pyam5p[c] '</t>
  </si>
  <si>
    <t>'h2o[c] + o2[c] + pydx[c]  -&gt; 4pyrdx[c] + h2o2[c] '</t>
  </si>
  <si>
    <t>'atp[c] + pydx[c]  -&gt; adp[c] + h[c] + pydx5p[c] '</t>
  </si>
  <si>
    <t>'atp[c] + pydxn[c]  -&gt; adp[c] + h[c] + pdx5p[c] '</t>
  </si>
  <si>
    <t>'h2o[c] + pydx5p[c]  -&gt; pi[c] + pydx[c] '</t>
  </si>
  <si>
    <t>'adp[c] + h[c] + pep[c]  -&gt; atp[c] + pyr[c] '</t>
  </si>
  <si>
    <t>'h2o[c] + nad[c] + pylald[c]  -&gt; 2 h[c] + nadh[c] + peracd[c] '</t>
  </si>
  <si>
    <t>'h2o[m] + nad[m] + pylald[m]  -&gt; 2 h[m] + nadh[m] + peracd[m] '</t>
  </si>
  <si>
    <t>'pi[c] + uri[c]  &lt;=&gt; r1p[c] + ura[c] '</t>
  </si>
  <si>
    <t>'cmusa[c]  -&gt; h2o[c] + h[c] + quln[c] '</t>
  </si>
  <si>
    <t>'h2o[c] + nad[c] + retinal[c]  -&gt; 2 h[c] + nadh[c] + retn[c] '</t>
  </si>
  <si>
    <t>'h2o[c] + nadp[c] + retinal[c]  -&gt; 2 h[c] + nadph[c] + retn[c] '</t>
  </si>
  <si>
    <t>'h2o[c] + nad[c] + retinal_cis_13[c]  -&gt; 13_cis_retn[c] + 2 h[c] + nadh[c] '</t>
  </si>
  <si>
    <t>'h2o[c] + nadp[c] + retinal_cis_13[c]  -&gt; 13_cis_retn[c] + 2 h[c] + nadph[c] '</t>
  </si>
  <si>
    <t>'h[c] + nadph[c] + o2[c] + retn[c]  -&gt; h2o[c] + hretn[c] + nadp[c] '</t>
  </si>
  <si>
    <t>'retinal[c]  &lt;=&gt; retinal_11_cis[c] '</t>
  </si>
  <si>
    <t>'retinal[c]  &lt;=&gt; retinal_cis_9[c] '</t>
  </si>
  <si>
    <t>'retn[c]  &lt;=&gt; 13_cis_retn[c] '</t>
  </si>
  <si>
    <t>'oretn[c]  &lt;=&gt; 13_cis_oretn[c] '</t>
  </si>
  <si>
    <t>'atp[c] + ribflv[c]  -&gt; adp[c] + fmn[c] + h[c] '</t>
  </si>
  <si>
    <t>'atp[c] + rib_D[c]  -&gt; adp[c] + h[c] + r5p[c] '</t>
  </si>
  <si>
    <t>'atp[c] + rbl_D[c]  -&gt; adp[c] + h[c] + ru5p_D[c] '</t>
  </si>
  <si>
    <t>'nad[c] + retinol[c]  &lt;=&gt; h[c] + nadh[c] + retinal[c] '</t>
  </si>
  <si>
    <t>'nadp[c] + retinol[c]  -&gt; h[c] + nadph[c] + retinal[c] '</t>
  </si>
  <si>
    <t>'nad[c] + retinol_9_cis[c]  &lt;=&gt; h[c] + nadh[c] + retinal_cis_9[c] '</t>
  </si>
  <si>
    <t>'nadp[c] + retinol_9_cis[c]  -&gt; h[c] + nadph[c] + retinal_cis_9[c] '</t>
  </si>
  <si>
    <t>'nad[c] + retinol_cis_11[c]  &lt;=&gt; h[c] + nadh[c] + retinal_11_cis[c] '</t>
  </si>
  <si>
    <t>'nadp[c] + retinol_cis_11[c]  -&gt; h[c] + nadph[c] + retinal_11_cis[c] '</t>
  </si>
  <si>
    <t>'nad[c] + retinol_cis_13[c]  &lt;=&gt; h[c] + nadh[c] + retinal_cis_13[c] '</t>
  </si>
  <si>
    <t>'Rtotalcoa[c] + retinol[c]  -&gt; coa[c] + 4 h[c] + retfa[c] '</t>
  </si>
  <si>
    <t>'h2o[c] + retfa[c]  -&gt; Rtotal[c] + h[c] + retinol[c] '</t>
  </si>
  <si>
    <t>'9_cis_retfa[c] + h2o[c]  -&gt; Rtotal[c] + h[c] + retinol_9_cis[c] '</t>
  </si>
  <si>
    <t>'9_cis_retfa[e] + h2o[e]  -&gt; Rtotal[e] + h[e] + retinol_9_cis[e] '</t>
  </si>
  <si>
    <t>'11_cis_retfa[c] + h2o[c]  -&gt; Rtotal[c] + h[c] + retinol_cis_11[c] '</t>
  </si>
  <si>
    <t>'11_cis_retfa[e] + h2o[e]  -&gt; Rtotal[e] + h[e] + retinol_cis_11[e] '</t>
  </si>
  <si>
    <t>'h2o[e] + retfa[e]  -&gt; Rtotal[e] + h[e] + retinol[e] '</t>
  </si>
  <si>
    <t>'retinol[c]  &lt;=&gt; retinol_cis_11[c] '</t>
  </si>
  <si>
    <t>'retinol[c]  &lt;=&gt; retinol_9_cis[c] '</t>
  </si>
  <si>
    <t>'retinol[c]  &lt;=&gt; retinol_cis_13[c] '</t>
  </si>
  <si>
    <t>'atp[c] + coa[c] + retn[c]  -&gt; amp[c] + ppi[c] + retncoa[c] '</t>
  </si>
  <si>
    <t>'adp[c] + trdrd[c]  -&gt; dadp[c] + h2o[c] + trdox[c] '</t>
  </si>
  <si>
    <t>'gdp[c] + trdrd[c]  -&gt; dgdp[c] + h2o[c] + trdox[c] '</t>
  </si>
  <si>
    <t>'cdp[c] + trdrd[c]  -&gt; dcdp[c] + h2o[c] + trdox[c] '</t>
  </si>
  <si>
    <t>'trdrd[c] + udp[c]  -&gt; dudp[c] + h2o[c] + trdox[c] '</t>
  </si>
  <si>
    <t>'atp[c] + rnam[c]  -&gt; adp[c] + h[c] + nmn[c] '</t>
  </si>
  <si>
    <t>'ru5p_D[c]  &lt;=&gt; xu5p_D[c] '</t>
  </si>
  <si>
    <t>'r5p[c]  &lt;=&gt; ru5p_D[c] '</t>
  </si>
  <si>
    <t>'R2coa_hs[c] + R4coa_hs[c]  -&gt; 2 Rtotalcoa[c] '</t>
  </si>
  <si>
    <t>'Rtotalcoa[c] + crn[c]  -&gt; Rtotalcrn[c] + coa[c] + 4 h[c] '</t>
  </si>
  <si>
    <t>'Rtotalcrn[m] + coa[m] + 4 h[m]  -&gt; Rtotalcoa[m] + crn[m] '</t>
  </si>
  <si>
    <t>'cmpacna[g] + core2[g]  -&gt; cmp[g] + h[g] + ksii_core2_pre1[g] '</t>
  </si>
  <si>
    <t>'cmpacna[g] + l2fn2m2masn[g]  -&gt; cmp[g] + h[g] + ksi_pre1[g] '</t>
  </si>
  <si>
    <t>'cmpacna[g] + ksii_core4_pre1[g]  -&gt; cmp[g] + h[g] + ksii_core4_pre2[g] '</t>
  </si>
  <si>
    <t>'T_antigen[g] + cmpacna[g]  -&gt; cmp[g] + h[g] + sT_antigen[g] '</t>
  </si>
  <si>
    <t>'2 cmpacna[g] + l2fn2m2masn[g]  -&gt; 2 cmp[g] + 2 h[g] + s2l2fn2m2masn[g] '</t>
  </si>
  <si>
    <t>'cs_c_d_e_pre1[g] + paps[g]  -&gt; cs_d_pre2[g] + h[g] + pap[g] '</t>
  </si>
  <si>
    <t>'cs_d_pre5[g] + paps[g]  -&gt; cspg_d[g] + h[g] + pap[g] '</t>
  </si>
  <si>
    <t>'cs_b_pre5[g] + paps[g]  -&gt; cspg_b[g] + h[g] + pap[g] '</t>
  </si>
  <si>
    <t>'hs_pre11[g] + 2 paps[g]  -&gt; 2 h[g] + hs_pre12[g] + 2 pap[g] '</t>
  </si>
  <si>
    <t>'h2o[l] + hs_deg15[l]  -&gt; h[l] + hs_deg16[l] + so4[l] '</t>
  </si>
  <si>
    <t>'h2o[l] + hs_deg21[l]  -&gt; h[l] + hs_deg22[l] + so4[l] '</t>
  </si>
  <si>
    <t>'cs_b_deg2[l] + h2o[l]  -&gt; cs_b_deg3[l] + h[l] + so4[l] '</t>
  </si>
  <si>
    <t>'cs_d_deg2[l] + h2o[l]  -&gt; cs_d_deg3[l] + h[l] + so4[l] '</t>
  </si>
  <si>
    <t>'cs_d_deg6[l] + h2o[l]  -&gt; cs_c_deg5[l] + h[l] + so4[l] '</t>
  </si>
  <si>
    <t>'hs_pre13[g] + paps[g]  -&gt; h[g] + hs_pre14[g] + pap[g] '</t>
  </si>
  <si>
    <t>'hs_pre14[g] + paps[g]  -&gt; h[g] + hs_pre15[g] + pap[g] '</t>
  </si>
  <si>
    <t>'hs_pre15[g] + paps[g]  -&gt; h[g] + hspg[g] + pap[g] '</t>
  </si>
  <si>
    <t>'h2o[l] + hs_deg10[l]  &lt;=&gt; h[l] + hs_deg11[l] + so4[l] '</t>
  </si>
  <si>
    <t>'h2o[l] + hs_deg17[l]  &lt;=&gt; h[l] + hs_deg18[l] + so4[l] '</t>
  </si>
  <si>
    <t>'h2o[l] + hs_deg23[l]  &lt;=&gt; h[l] + hs_deg24[l] + so4[l] '</t>
  </si>
  <si>
    <t>'cs_pre[g] + 2 paps[g]  -&gt; cs_a_b_e_pre1[g] + 2 h[g] + 2 pap[g] '</t>
  </si>
  <si>
    <t>'cs_a_b_pre3[g] + paps[g]  -&gt; cspg_a[g] + h[g] + pap[g] '</t>
  </si>
  <si>
    <t>'cs_e_pre4[g] + paps[g]  -&gt; cs_e_pre5a[g] + h[g] + pap[g] '</t>
  </si>
  <si>
    <t>'cs_c_d_e_pre1[g] + 2 paps[g]  -&gt; cs_e_pre2[g] + 2 h[g] + 2 pap[g] '</t>
  </si>
  <si>
    <t>'cs_e_pre5b[g] + paps[g]  -&gt; cspg_e[g] + h[g] + pap[g] '</t>
  </si>
  <si>
    <t>'cs_b_pre4[g] + paps[g]  -&gt; cs_b_pre5[g] + h[g] + pap[g] '</t>
  </si>
  <si>
    <t>'cs_a[l] + h2o[l]  &lt;=&gt; cs_a_deg1[l] + h[l] + so4[l] '</t>
  </si>
  <si>
    <t>'cs_a_deg3[l] + h2o[l]  &lt;=&gt; cs_a_deg4[l] + h[l] + so4[l] '</t>
  </si>
  <si>
    <t>'cs_b[l] + h2o[l]  &lt;=&gt; cs_b_deg1[l] + h[l] + so4[l] '</t>
  </si>
  <si>
    <t>'cs_e[l] + h2o[l]  &lt;=&gt; cs_e_deg1[l] + h[l] + so4[l] '</t>
  </si>
  <si>
    <t>'cs_e_deg4[l] + h2o[l]  &lt;=&gt; cs_e_deg5[l] + h[l] + so4[l] '</t>
  </si>
  <si>
    <t>'ksi_pre22[g] + paps[g]  -&gt; h[g] + ksi_pre23[g] + pap[g] '</t>
  </si>
  <si>
    <t>'ksi_pre25[g] + paps[g]  -&gt; h[g] + ksi_pre26[g] + pap[g] '</t>
  </si>
  <si>
    <t>'ksi_pre28[g] + paps[g]  -&gt; h[g] + ksi_pre29[g] + pap[g] '</t>
  </si>
  <si>
    <t>'ksi_pre31[g] + paps[g]  -&gt; h[g] + ksi_pre32[g] + pap[g] '</t>
  </si>
  <si>
    <t>'ksi_pre34[g] + paps[g]  -&gt; h[g] + ksi_pre35[g] + pap[g] '</t>
  </si>
  <si>
    <t>'ksi_pre36[g] + paps[g]  -&gt; h[g] + ksi[g] + pap[g] '</t>
  </si>
  <si>
    <t>'ksii_core4_pre5[g] + paps[g]  -&gt; h[g] + ksii_core4_pre6[g] + pap[g] '</t>
  </si>
  <si>
    <t>'ksii_core4_pre8[g] + paps[g]  -&gt; h[g] + ksii_core4_pre9[g] + pap[g] '</t>
  </si>
  <si>
    <t>'ksii_core4_pre10[g] + paps[g]  -&gt; h[g] + ksii_core4[g] + pap[g] '</t>
  </si>
  <si>
    <t>'cs_pre[g] + 2 paps[g]  -&gt; cs_c_d_e_pre1[g] + 2 h[g] + 2 pap[g] '</t>
  </si>
  <si>
    <t>'ksii_core2_pre5[g] + paps[g]  -&gt; h[g] + ksii_core2_pre6[g] + pap[g] '</t>
  </si>
  <si>
    <t>'cs_c_pre3[g] + paps[g]  -&gt; cspg_c[g] + h[g] + pap[g] '</t>
  </si>
  <si>
    <t>'cs_d_pre4[g] + paps[g]  -&gt; cs_d_pre5[g] + h[g] + pap[g] '</t>
  </si>
  <si>
    <t>'cs_a_b_e_pre1[g] + 2 paps[g]  -&gt; cs_e_pre2[g] + 2 h[g] + 2 pap[g] '</t>
  </si>
  <si>
    <t>'cs_e_pre5a[g] + paps[g]  -&gt; cspg_e[g] + h[g] + pap[g] '</t>
  </si>
  <si>
    <t>'cs_e_pre4[g] + paps[g]  -&gt; cs_e_pre5b[g] + h[g] + pap[g] '</t>
  </si>
  <si>
    <t>'hs_pre12[g] + 3 paps[g]  -&gt; 3 h[g] + hs_pre13[g] + 3 pap[g] '</t>
  </si>
  <si>
    <t>'ksii_core2_pre8[g] + paps[g]  -&gt; h[g] + ksii_core2_pre9[g] + pap[g] '</t>
  </si>
  <si>
    <t>'ksii_core2_pre10[g] + paps[g]  -&gt; h[g] + ksii_core2[g] + pap[g] '</t>
  </si>
  <si>
    <t>'ksi_pre4[g] + paps[g]  -&gt; h[g] + ksi_pre5[g] + pap[g] '</t>
  </si>
  <si>
    <t>'ksi_pre7[g] + paps[g]  -&gt; h[g] + ksi_pre8[g] + pap[g] '</t>
  </si>
  <si>
    <t>'ksi_pre10[g] + paps[g]  -&gt; h[g] + ksi_pre11[g] + pap[g] '</t>
  </si>
  <si>
    <t>'ksi_pre13[g] + paps[g]  -&gt; h[g] + ksi_pre14[g] + pap[g] '</t>
  </si>
  <si>
    <t>'ksi_pre16[g] + paps[g]  -&gt; h[g] + ksi_pre17[g] + pap[g] '</t>
  </si>
  <si>
    <t>'ksi_pre19[g] + paps[g]  -&gt; h[g] + ksi_pre20[g] + pap[g] '</t>
  </si>
  <si>
    <t>'h2o[l] + ksi_deg4[l]  &lt;=&gt; h[l] + ksi_deg5[l] + so4[l] '</t>
  </si>
  <si>
    <t>'h2o[l] + ksi_deg6[l]  &lt;=&gt; h[l] + ksi_deg7[l] + so4[l] '</t>
  </si>
  <si>
    <t>'h2o[l] + ksi_deg9[l]  &lt;=&gt; h[l] + ksi_deg10[l] + so4[l] '</t>
  </si>
  <si>
    <t>'h2o[l] + ksi_deg12[l]  &lt;=&gt; h[l] + ksi_deg13[l] + so4[l] '</t>
  </si>
  <si>
    <t>'h2o[l] + ksi_deg15[l]  &lt;=&gt; h[l] + ksi_deg16[l] + so4[l] '</t>
  </si>
  <si>
    <t>'h2o[l] + ksi_deg18[l]  &lt;=&gt; h[l] + ksi_deg19[l] + so4[l] '</t>
  </si>
  <si>
    <t>'h2o[l] + ksi_deg21[l]  &lt;=&gt; h[l] + ksi_deg22[l] + so4[l] '</t>
  </si>
  <si>
    <t>'h2o[l] + ksi_deg24[l]  &lt;=&gt; h[l] + ksi_deg25[l] + so4[l] '</t>
  </si>
  <si>
    <t>'h2o[l] + ksi_deg27[l]  &lt;=&gt; h[l] + ksi_deg28[l] + so4[l] '</t>
  </si>
  <si>
    <t>'h2o[l] + ksi_deg30[l]  &lt;=&gt; h[l] + ksi_deg31[l] + so4[l] '</t>
  </si>
  <si>
    <t>'h2o[l] + hs[l]  &lt;=&gt; h[l] + hs_deg1[l] + so4[l] '</t>
  </si>
  <si>
    <t>'h2o[l] + ksi_deg33[l]  &lt;=&gt; h[l] + ksi_deg34[l] + so4[l] '</t>
  </si>
  <si>
    <t>'h2o[l] + ksi_deg36[l]  &lt;=&gt; h[l] + ksi_deg37[l] + so4[l] '</t>
  </si>
  <si>
    <t>'h2o[l] + ksii_core2_deg1[l]  &lt;=&gt; h[l] + ksii_core2_deg2[l] + so4[l] '</t>
  </si>
  <si>
    <t>'h2o[l] + ksii_core2_deg3[l]  &lt;=&gt; h[l] + ksii_core2_deg4[l] + so4[l] '</t>
  </si>
  <si>
    <t>'h2o[l] + ksii_core2_deg6[l]  &lt;=&gt; h[l] + ksii_core2_deg7[l] + so4[l] '</t>
  </si>
  <si>
    <t>'h2o[l] + ksii_core4_deg1[l]  &lt;=&gt; h[l] + ksii_core4_deg2[l] + so4[l] '</t>
  </si>
  <si>
    <t>'h2o[l] + ksii_core4_deg3[l]  &lt;=&gt; h[l] + ksii_core4_deg4[l] + so4[l] '</t>
  </si>
  <si>
    <t>'h2o[l] + hs_deg5[l]  &lt;=&gt; h[l] + hs_deg6[l] + so4[l] '</t>
  </si>
  <si>
    <t>'h2o[l] + hs_deg11[l]  &lt;=&gt; h[l] + hs_deg12[l] + so4[l] '</t>
  </si>
  <si>
    <t>'cs_c[l] + h2o[l]  &lt;=&gt; cs_c_deg1[l] + h[l] + so4[l] '</t>
  </si>
  <si>
    <t>'cs_c_deg3[l] + h2o[l]  &lt;=&gt; cs_c_deg4[l] + h[l] + so4[l] '</t>
  </si>
  <si>
    <t>'cs_d[l] + h2o[l]  &lt;=&gt; cs_d_deg1[l] + h[l] + so4[l] '</t>
  </si>
  <si>
    <t>'cs_d_deg4[l] + h2o[l]  &lt;=&gt; cs_d_deg5[l] + h[l] + so4[l] '</t>
  </si>
  <si>
    <t>'cs_e_deg1[l] + h2o[l]  &lt;=&gt; cs_e_deg2[l] + h[l] + so4[l] '</t>
  </si>
  <si>
    <t>'cs_e_deg5[l] + h2o[l]  &lt;=&gt; cs_e_deg6[l] + h[l] + so4[l] '</t>
  </si>
  <si>
    <t>'akg[m] + h[m] + lys_L[m] + nadph[m]  -&gt; h2o[m] + nadp[m] + saccrp_L[m] '</t>
  </si>
  <si>
    <t>'h2o[m] + nadp[m] + saccrp_L[m]  -&gt; L2aadp6sa[m] + glu_L[m] + h[m] + nadph[m] '</t>
  </si>
  <si>
    <t>'atp[c] + h[c] + so4[c]  -&gt; aps[c] + ppi[c] '</t>
  </si>
  <si>
    <t>'amet[c] + nrpphr[c]  -&gt; ahcys[c] + h[c] + normete_L[c] '</t>
  </si>
  <si>
    <t>'adrnl[c] + amet[c]  -&gt; ahcys[c] + h[c] + mepi[c] '</t>
  </si>
  <si>
    <t>'amet[c] + hista[c]  -&gt; ahcys[c] + h[c] + mhista[c] '</t>
  </si>
  <si>
    <t>'h2o[x] + o2[x] + sarcs[x]  -&gt; fald[x] + gly[x] + h2o2[x] '</t>
  </si>
  <si>
    <t>'fad[m] + sarcs[m] + thf[m]  -&gt; fadh2[m] + gly[m] + mlthf[m] '</t>
  </si>
  <si>
    <t>'h2o[r] + sph1p[r]  -&gt; pi[r] + sphgn[r] '</t>
  </si>
  <si>
    <t>'h2o[r] + sphs1p[r]  -&gt; pi[r] + sphings[r] '</t>
  </si>
  <si>
    <t>'nad[c] + sbt_D[c]  -&gt; fru[c] + h[c] + nadh[c] '</t>
  </si>
  <si>
    <t>'glc_D[c] + h[c] + nadph[c]  -&gt; nadp[c] + sbt_D[c] '</t>
  </si>
  <si>
    <t>'coa[x] + dhocholoylcoa[x]  -&gt; dcholcoa[x] + ppcoa[x] '</t>
  </si>
  <si>
    <t>'cholcoaone[x] + coa[x]  -&gt; cholcoa[x] + ppcoa[x] '</t>
  </si>
  <si>
    <t>'h2o[c] + seahcys[c]  -&gt; adn[c] + selhcys[c] '</t>
  </si>
  <si>
    <t>'atp[c] + h[c] + sel[c]  -&gt; adsel[c] + ppi[c] '</t>
  </si>
  <si>
    <t>'dtt[c] + selcys[c]  -&gt; ala_L[c] + dttOX[c] + h[c] + seln[c] '</t>
  </si>
  <si>
    <t>'pdx5p[c] + selcys[c]  -&gt; ala_L[c] + h[c] + pydx5p[c] + seln[c] '</t>
  </si>
  <si>
    <t>'h2o[c] + selcyst[c]  -&gt; 2obut[c] + nh4[c] + selcys[c] '</t>
  </si>
  <si>
    <t>'selhcys[c] + ser_L[c]  -&gt; h2o[c] + selcyst[c] '</t>
  </si>
  <si>
    <t>'atp[c] + h2o[c] + selmeth[c]  -&gt; pi[c] + ppi[c] + seasmet[c] '</t>
  </si>
  <si>
    <t>'atp[c] + h2o[c] + seln[c]  -&gt; amp[c] + 2 h[c] + pi[c] + selnp[c] '</t>
  </si>
  <si>
    <t>'ser_L[c]  -&gt; 2amac[c] + h2o[c] '</t>
  </si>
  <si>
    <t>'h[c] + pmtcoa[c] + ser_L[c]  -&gt; 3dsphgn[c] + co2[c] + coa[c] '</t>
  </si>
  <si>
    <t>'Sfglutth[c] + h2o[c]  -&gt; for[c] + gthrd[c] + h[c] '</t>
  </si>
  <si>
    <t>'sph1p[r]  -&gt; ethamp[r] + hxdcal[r] '</t>
  </si>
  <si>
    <t>'h2o[r] + sphs1p[r]  -&gt; ethamp[r] + h[r] + hdca[r] '</t>
  </si>
  <si>
    <t>'2 h2o[c] + s2l2n2m2mn[c]  -&gt; 2 acnam[c] + l2n2m2mn[c] '</t>
  </si>
  <si>
    <t>'h2o[l] + ksi_deg3[l]  -&gt; acnam[l] + ksi_deg4[l] '</t>
  </si>
  <si>
    <t>'h2o[l] + ksii_core2[l]  -&gt; acnam[l] + ksii_core2_deg1[l] '</t>
  </si>
  <si>
    <t>'h2o[l] + ksii_core4[l]  -&gt; acnam[l] + ksii_core4_deg1[l] '</t>
  </si>
  <si>
    <t>'2 h2o[l] + s2l2n2m2mn[l]  -&gt; 2 acnam[l] + l2n2m2mn[l] '</t>
  </si>
  <si>
    <t>'cmpacna[g] + galgbside_hs[g]  -&gt; acngalgbside_hs[g] + cmp[g] + h[g] '</t>
  </si>
  <si>
    <t>'cmpacna[g] + galgluside_hs[g]  -&gt; cmp[g] + gm3_hs[g] + h[g] '</t>
  </si>
  <si>
    <t>'atp[c] + sphgn[c]  -&gt; adp[c] + h[c] + sph1p[c] '</t>
  </si>
  <si>
    <t>'nad[c] + sl_L[c]  &lt;=&gt; 3spyr[c] + h[c] + nadh[c] '</t>
  </si>
  <si>
    <t>'nad[m] + sl_L[m]  &lt;=&gt; 3spyr[m] + h[m] + nadh[m] '</t>
  </si>
  <si>
    <t>'h2o[g] + sphmyln_hs[g]  -&gt; cholp[g] + crm_hs[g] + 2 h[g] '</t>
  </si>
  <si>
    <t>'h2o[l] + sphmyln_hs[l]  -&gt; cholp[l] + crm_hs[l] + 2 h[l] '</t>
  </si>
  <si>
    <t>'h2o[c] + spc_hs[c]  -&gt; cholp[c] + h[c] + sphings[c] '</t>
  </si>
  <si>
    <t>'crm_hs[c] + h[c] + pchol_hs[c]  -&gt; dag_hs[c] + sphmyln_hs[c] '</t>
  </si>
  <si>
    <t>'chsterol[c] + pmtcoa[c]  -&gt; coa[c] + xolest2_hs[c] '</t>
  </si>
  <si>
    <t>'R2coa_hs[r] + chsterol[r]  -&gt; coa[r] + 4 h[r] + xolest2_hs[r] '</t>
  </si>
  <si>
    <t>'atp[c] + sphings[c]  -&gt; adp[c] + h[c] + sphs1p[c] '</t>
  </si>
  <si>
    <t>'h2o[c] + sphmyln_hs[c]  -&gt; Rtotal[c] + h[c] + spc_hs[c] '</t>
  </si>
  <si>
    <t>'h2o[c] + o2[c] + spmd[c]  -&gt; 13dampp[c] + 4abutn[c] + h2o2[c] '</t>
  </si>
  <si>
    <t>'ametam[c] + ptrc[c]  -&gt; 5mta[c] + h[c] + spmd[c] '</t>
  </si>
  <si>
    <t>'2 h[c] + 2 o2s[c]  -&gt; h2o2[c] + o2[c] '</t>
  </si>
  <si>
    <t>'2 h[e] + 2 o2s[e]  -&gt; h2o2[e] + o2[e] '</t>
  </si>
  <si>
    <t>'2 h[m] + 2 o2s[m]  -&gt; h2o2[m] + o2[m] '</t>
  </si>
  <si>
    <t>'2 h[n] + 2 o2s[n]  -&gt; h2o2[n] + o2[n] '</t>
  </si>
  <si>
    <t>'2 h[x] + 2 o2s[x]  -&gt; h2o2[x] + o2[x] '</t>
  </si>
  <si>
    <t>'6pthp[c] + 2 h[c] + 2 nadph[c]  -&gt; 2 nadp[c] + thbpt[c] '</t>
  </si>
  <si>
    <t>'ametam[c] + spmd[c]  -&gt; 5mta[c] + h[c] + sprm[c] '</t>
  </si>
  <si>
    <t>'6pthp[n] + 2 h[n] + 2 nadph[n]  -&gt; 2 nadp[n] + thbpt[n] '</t>
  </si>
  <si>
    <t>'pyr[x] + ser_L[x]  -&gt; ala_L[x] + hpyr[x] '</t>
  </si>
  <si>
    <t>'h[r] + nadph[r] + o2[r] + sql[r]  -&gt; Ssq23epx[r] + h2o[r] + nadp[r] '</t>
  </si>
  <si>
    <t>'2 frdp[r] + h[r] + nadph[r]  -&gt; nadp[r] + 2 ppi[r] + sql[r] '</t>
  </si>
  <si>
    <t>'andrstndn[r] + h[r] + nadph[r]  -&gt; andrstandn[r] + nadp[r] '</t>
  </si>
  <si>
    <t>'h[r] + nadph[r] + tststerone[r]  -&gt; 5adtststerone[r] + nadp[r] '</t>
  </si>
  <si>
    <t>'o2[c] + srtn[c]  -&gt; f5hoxkyn[c] '</t>
  </si>
  <si>
    <t>'accoa[c] + srtn[c]  -&gt; Nacsertn[c] + coa[c] + h[c] '</t>
  </si>
  <si>
    <t>'amet[c] + srtn[c]  -&gt; ahcys[c] + h[c] + nmthsrtn[c] '</t>
  </si>
  <si>
    <t>'cmpacna[g] + ga1_hs[g]  -&gt; cmp[g] + gm1b_hs[g] '</t>
  </si>
  <si>
    <t>'cmpacna[g] + gm1_hs[g]  -&gt; cmp[g] + gd1a_hs[g] '</t>
  </si>
  <si>
    <t>'cmpacna[g] + gd1b_hs[g] + 2 h[g]  -&gt; cmp[g] + gt1b_hs[g] '</t>
  </si>
  <si>
    <t>'cmpacna[g] + galacglcgalgluside_hs[g]  -&gt; acngalacglcgalgluside_hs[g] + cmp[g] + h[g] '</t>
  </si>
  <si>
    <t>'cmpacna[g] + gal14acglcgalgluside_hs[g]  -&gt; acngal14acglcgalgluside_hs[g] + cmp[g] '</t>
  </si>
  <si>
    <t>'cmpacna[g] + galacglcgal14acglcgalgluside_hs[g]  -&gt; acngalacglcgal14acglcgalgluside_hs[g] + cmp[g] + h[g] '</t>
  </si>
  <si>
    <t>'acngalgbside_hs[g] + cmpacna[g]  -&gt; acn13acngalgbside_hs[g] + cmp[g] + h[g] '</t>
  </si>
  <si>
    <t>'acngalgbside_hs[g] + cmpacna[g]  -&gt; acn23acngalgbside_hs[g] + cmp[g] + h[g] '</t>
  </si>
  <si>
    <t>'cmpacna[g] + ga2_hs[g]  -&gt; cmp[g] + gm2a_hs[g] + h[g] '</t>
  </si>
  <si>
    <t>'cmpacna[g] + gm1a_hs[g]  -&gt; cmp[g] + gd1b2_hs[g] + h[g] '</t>
  </si>
  <si>
    <t>'cmpacna[g] + gd1a_hs[g]  -&gt; cmp[g] + gt1alpha_hs[g] + 3 h[g] '</t>
  </si>
  <si>
    <t>'cmpacna[g] + gt1alpha_hs[g]  -&gt; cmp[g] + gq1balpha_hs[g] + h[g] '</t>
  </si>
  <si>
    <t>'cmpacna[g] + gt1c_hs[g]  -&gt; cmp[g] + gq1c_hs[g] + h[g] '</t>
  </si>
  <si>
    <t>'cmpacna[g] + gq1c_hs[g]  -&gt; cmp[g] + gp1c_hs[g] + h[g] '</t>
  </si>
  <si>
    <t>'cmpacna[g] + gm1b_hs[g]  -&gt; cmp[g] + gd1a_hs[g] '</t>
  </si>
  <si>
    <t>'cmpacna[g] + gt1b_hs[g]  -&gt; cmp[g] + gq1balpha_hs[g] + 4 h[g] '</t>
  </si>
  <si>
    <t>'acngalgbside_hs[g] + cmpacna[g]  -&gt; acnacngalgbside_hs[g] + cmp[g] + h[g] '</t>
  </si>
  <si>
    <t>'cmpacna[g] + gm3_hs[g] + h[g]  -&gt; cmp[g] + gd3_hs[g] '</t>
  </si>
  <si>
    <t>'cmpacna[g] + gd3_hs[g]  -&gt; cmp[g] + gt3_hs[g] + 3 h[g] '</t>
  </si>
  <si>
    <t>'cmpacna[g] + gt1b_hs[g]  -&gt; cmp[g] + gq1b_hs[g] + 4 h[g] '</t>
  </si>
  <si>
    <t>'cmpacna[g] + gd1a_hs[g]  -&gt; cmp[g] + gt1a_hs[g] '</t>
  </si>
  <si>
    <t>'cmpacna[g] + gm1b_hs[g]  -&gt; cmp[g] + gd1c_hs[g] + 2 h[g] '</t>
  </si>
  <si>
    <t>'cmpacna[g] + gq1c_hs[g]  -&gt; cmp[g] + gp1calpha_hs[g] + h[g] '</t>
  </si>
  <si>
    <t>'acngal14acglcgalgluside_hs[g] + cmpacna[g]  -&gt; acnacngal14acglcgalgluside_hs[g] + cmp[g] + 2 h[g] '</t>
  </si>
  <si>
    <t>'crn[c] + strdnccoa[c]  -&gt; coa[c] + strdnccrn[c] '</t>
  </si>
  <si>
    <t>'coa[m] + strdnccrn[m]  -&gt; crn[m] + strdnccoa[m] '</t>
  </si>
  <si>
    <t>'dheas[c] + h2o[c]  -&gt; dhea[c] + h[c] + so4[c] '</t>
  </si>
  <si>
    <t>'dheas[r] + h2o[r]  -&gt; dhea[r] + h[r] + so4[r] '</t>
  </si>
  <si>
    <t>'estrones[c] + h2o[c]  -&gt; estrone[c] + h[c] + so4[c] '</t>
  </si>
  <si>
    <t>'estrones[r] + h2o[r]  -&gt; estrone[r] + h[r] + so4[r] '</t>
  </si>
  <si>
    <t>'fad[m] + succ[m]  &lt;=&gt; fadh2[m] + fum[m] '</t>
  </si>
  <si>
    <t>'coa[m] + gtp[m] + succ[m]  &lt;=&gt; gdp[m] + pi[m] + succoa[m] '</t>
  </si>
  <si>
    <t>'atp[m] + coa[m] + succ[m]  &lt;=&gt; adp[m] + pi[m] + succoa[m] '</t>
  </si>
  <si>
    <t>'h2o[e] + sucr[e]  -&gt; fru[e] + glc_D[e] '</t>
  </si>
  <si>
    <t>'h2o[m] + t2m26dcoa[m]  &lt;=&gt; 3h26dm5coa[m] '</t>
  </si>
  <si>
    <t>'h2o[x] + t2m26dcoa[x]  &lt;=&gt; 3h26dm5coa[x] '</t>
  </si>
  <si>
    <t>'34hpl[m]  -&gt; T4hcinnm[m] + h2o[m] '</t>
  </si>
  <si>
    <t>'2 T4hcinnm[c] + o2[c]  -&gt; 2 34dhcinm[c] '</t>
  </si>
  <si>
    <t>'g3p[c] + s7p[c]  &lt;=&gt; e4p[c] + f6p[c] '</t>
  </si>
  <si>
    <t>'h2o[c] + thmpp[c]  -&gt; h[c] + pi[c] + thmmp[c] '</t>
  </si>
  <si>
    <t>'dtdp4d6dg[c]  -&gt; dtdp4d6dm[c] '</t>
  </si>
  <si>
    <t>'dtdp4d6dm[c] + 3 h[c] + nadph[c]  -&gt; dtdprmn[c] + nadp[c] '</t>
  </si>
  <si>
    <t>'dtdpglu[c]  -&gt; dtdp4d6dg[c] + h2o[c] '</t>
  </si>
  <si>
    <t>'h2o[m] + thmpp[m]  -&gt; h[m] + pi[m] + thmmp[m] '</t>
  </si>
  <si>
    <t>'crn[c] + tetpent3coa[c]  -&gt; coa[c] + tetpent3crn[c] '</t>
  </si>
  <si>
    <t>'coa[m] + tetpent3crn[m]  -&gt; crn[m] + tetpent3coa[m] '</t>
  </si>
  <si>
    <t>'crn[c] + tetpent6coa[c]  -&gt; coa[c] + tetpent6crn[c] '</t>
  </si>
  <si>
    <t>'coa[m] + tetpent6crn[m]  -&gt; crn[m] + tetpent6coa[m] '</t>
  </si>
  <si>
    <t>'crn[c] + tettet6coa[c]  -&gt; coa[c] + tettet6crn[c] '</t>
  </si>
  <si>
    <t>'coa[m] + tettet6crn[m]  -&gt; crn[m] + tettet6coa[m] '</t>
  </si>
  <si>
    <t>'thbpt4acam[c]  -&gt; dhbpt[c] + h2o[c] '</t>
  </si>
  <si>
    <t>'h2o[c] + thmmp[c]  -&gt; pi[c] + thm[c] '</t>
  </si>
  <si>
    <t>'h2o[c] + thmtp[c]  -&gt; h[c] + pi[c] + thmpp[c] '</t>
  </si>
  <si>
    <t>'thr_L[c]  -&gt; 2obut[c] + nh4[c] '</t>
  </si>
  <si>
    <t>'h2o[c] + phom[c]  -&gt; pi[c] + thr_L[c] '</t>
  </si>
  <si>
    <t>'h2o2[c] + 2 h[c] + 2 i[c]  -&gt; 2 h2o[c] + iodine[c] '</t>
  </si>
  <si>
    <t>'r5p[c] + xu5p_D[c]  &lt;=&gt; g3p[c] + s7p[c] '</t>
  </si>
  <si>
    <t>'e4p[c] + xu5p_D[c]  &lt;=&gt; f6p[c] + g3p[c] '</t>
  </si>
  <si>
    <t>'4tmeabut[c] + h2o[c] + nad[c]  -&gt; 4tmeabutn[c] + 2 h[c] + nadh[c] '</t>
  </si>
  <si>
    <t>'atp[c] + thymd[c]  -&gt; adp[c] + dtmp[c] + h[c] '</t>
  </si>
  <si>
    <t>'atp[m] + thymd[m]  -&gt; adp[m] + dtmp[m] + h[m] '</t>
  </si>
  <si>
    <t>'atp[c] + thm[c]  -&gt; amp[c] + h[c] + thmpp[c] '</t>
  </si>
  <si>
    <t>'pi[c] + thymd[c]  &lt;=&gt; 2dr1p[c] + thym[c] '</t>
  </si>
  <si>
    <t>'atp[c] + thmpp[c]  -&gt; adp[c] + thmtp[c] '</t>
  </si>
  <si>
    <t>'dump[c] + mlthf[c]  -&gt; dhf[c] + dtmp[c] '</t>
  </si>
  <si>
    <t>'akg[c] + o2[c] + tmlys[c]  -&gt; 3htmelys[c] + co2[c] + h[c] + succ[c] '</t>
  </si>
  <si>
    <t>'crn[c] + tmndnccoa[c]  -&gt; coa[c] + tmndnccrn[c] '</t>
  </si>
  <si>
    <t>'coa[m] + tmndnccrn[m]  -&gt; crn[m] + tmndnccoa[m] '</t>
  </si>
  <si>
    <t>'dhap[c]  &lt;=&gt; g3p[c] '</t>
  </si>
  <si>
    <t>'h[c] + nadph[c] + trdox[c]  -&gt; nadp[c] + trdrd[c] '</t>
  </si>
  <si>
    <t>'h[c] + nadph[c] + q10[c]  -&gt; nadp[c] + q10h2[c] '</t>
  </si>
  <si>
    <t>'h[c] + nadh[c] + q10[c]  -&gt; nad[c] + q10h2[c] '</t>
  </si>
  <si>
    <t>'h[m] + nadph[m] + trdox[m]  -&gt; nadp[m] + trdrd[m] '</t>
  </si>
  <si>
    <t>'h2o[c] + tre[c]  -&gt; 2 glc_D[c] '</t>
  </si>
  <si>
    <t>'h2o[e] + tre[e]  -&gt; 2 glc_D[e] '</t>
  </si>
  <si>
    <t>'paps[c] + triodthy[c]  -&gt; h[c] + pap[c] + triodthysuf[c] '</t>
  </si>
  <si>
    <t>'atp[c] + glyald[c]  -&gt; adp[c] + g3p[c] + h[c] '</t>
  </si>
  <si>
    <t>'o2[c] + thbpt[c] + trp_L[c]  -&gt; 5htrp[c] + thbpt4acam[c] '</t>
  </si>
  <si>
    <t>'o2[c] + trp_L[c]  -&gt; Lfmkynr[c] '</t>
  </si>
  <si>
    <t>'h2o[c] + o2[c] + trypta[c]  -&gt; h2o2[c] + id3acald[c] + nh4[c] '</t>
  </si>
  <si>
    <t>'pd3[c]  &lt;=&gt; ts3[c] '</t>
  </si>
  <si>
    <t>'paps[c] + tststerone[c]  -&gt; h[c] + pap[c] + tststerones[c] '</t>
  </si>
  <si>
    <t>'crn[c] + tdcoa[c]  -&gt; coa[c] + ttdcrn[c] '</t>
  </si>
  <si>
    <t>'coa[m] + ttdcrn[m]  -&gt; crn[m] + tdcoa[m] '</t>
  </si>
  <si>
    <t>'prostgh2[r]  -&gt; txa2[r] '</t>
  </si>
  <si>
    <t>'paps[c] + tym[c]  -&gt; h[c] + pap[c] + tymsf[c] '</t>
  </si>
  <si>
    <t>'o2[c] + thbpt[c] + tyr_L[c]  -&gt; 34dhphe[c] + thbpt4acam[c] '</t>
  </si>
  <si>
    <t>'56dihindlcrbxlt[c]  -&gt; melanin[c] '</t>
  </si>
  <si>
    <t>'h[c] + tyr_L[c]  -&gt; co2[c] + tym[c] '</t>
  </si>
  <si>
    <t>'o2[c] + 2 tyr_L[c]  -&gt; 2 34dhphe[c] '</t>
  </si>
  <si>
    <t>'2 34dhphe[c] + o2[c]  -&gt; 2 dopaqn[c] + 2 h2o[c] '</t>
  </si>
  <si>
    <t>'h2o[c] + o2[c] + tym[c]  -&gt; 4hoxpacd[c] + h2o2[c] + nh4[c] '</t>
  </si>
  <si>
    <t>'akg[c] + tyr_L[c]  &lt;=&gt; 34hpp[c] + glu_L[c] '</t>
  </si>
  <si>
    <t>'akg[m] + tyr_L[m]  &lt;=&gt; 34hpp[m] + glu_L[m] '</t>
  </si>
  <si>
    <t>'h2o[c] + uacgam[c]  -&gt; acmana[c] + h[c] + udp[c] '</t>
  </si>
  <si>
    <t>'uacgam[c]  &lt;=&gt; udpacgal[c] '</t>
  </si>
  <si>
    <t>'acgal1p[c] + h[c] + utp[c]  -&gt; ppi[c] + udpacgal[c] '</t>
  </si>
  <si>
    <t>'acgam1p[c] + h[c] + utp[c]  -&gt; ppi[c] + uacgam[c] '</t>
  </si>
  <si>
    <t>'dolp_U[c] + h[c] + udpg[c]  -&gt; dolglcp_U[c] + udp[c] '</t>
  </si>
  <si>
    <t>'h2o[c] + udpglcur[c]  -&gt; glcur1p[c] + 2 h[c] + ump[c] '</t>
  </si>
  <si>
    <t>'udpg[c]  &lt;=&gt; udpgal[c] '</t>
  </si>
  <si>
    <t>'h2o[c] + 2 nad[c] + udpg[c]  -&gt; 3 h[c] + 2 nadh[c] + udpglcur[c] '</t>
  </si>
  <si>
    <t>'h[g] + udpglcur[g]  -&gt; co2[g] + udpxyl[g] '</t>
  </si>
  <si>
    <t>'h2o[c] + udpglcur[c]  -&gt; glcur[c] + h[c] + udp[c] '</t>
  </si>
  <si>
    <t>'h2o[c] + udpg[c]  -&gt; g1p[c] + 2 h[c] + ump[c] '</t>
  </si>
  <si>
    <t>'glc_D[g] + udpgal[g]  -&gt; h[g] + lcts[g] + udp[g] '</t>
  </si>
  <si>
    <t>'crm_hs[r] + udpg[r]  -&gt; gluside_hs[r] + h[r] + udp[r] '</t>
  </si>
  <si>
    <t>'gal1p[c] + udpg[c]  &lt;=&gt; g1p[c] + udpgal[c] '</t>
  </si>
  <si>
    <t>'bilirub[r] + 2 h[r] + udpglcur[r]  &lt;=&gt; bilglcur[r] + udp[r] '</t>
  </si>
  <si>
    <t>'estrone[r] + udpglcur[r]  -&gt; estroneglc[r] + udp[r] '</t>
  </si>
  <si>
    <t>'bilirub[r] + 2 udpglcur[r]  -&gt; bildglcur[r] + 2 udp[r] '</t>
  </si>
  <si>
    <t>'andrstrn[r] + udpglcur[r]  -&gt; andrstrnglc[r] + udp[r] '</t>
  </si>
  <si>
    <t>'tststerone[r] + udpglcur[r]  -&gt; tststeroneglc[r] + udp[r] '</t>
  </si>
  <si>
    <t>'retn[r] + udpglcur[r]  -&gt; retnglc[r] + udp[r] '</t>
  </si>
  <si>
    <t>'13_cis_retn[r] + h[r] + udpglcur[r]  -&gt; 13_cis_retnglc[r] + udp[r] '</t>
  </si>
  <si>
    <t>'estradiol[r] + udpglcur[r]  -&gt; estradiolglc[r] + udp[r] '</t>
  </si>
  <si>
    <t>'ahandrostan[r] + udpglcur[r]  -&gt; ahandrostanglc[r] + udp[r] '</t>
  </si>
  <si>
    <t>'estriol[r] + udpglcur[r]  -&gt; estriolglc[r] + udp[r] '</t>
  </si>
  <si>
    <t>'5adtststerone[r] + udpglcur[r]  -&gt; 5adtststeroneglc[r] + udp[r] '</t>
  </si>
  <si>
    <t>'atp[c] + ump[c]  &lt;=&gt; adp[c] + udp[c] '</t>
  </si>
  <si>
    <t>'ctp[c] + ump[c]  &lt;=&gt; cdp[c] + udp[c] '</t>
  </si>
  <si>
    <t>'ctp[n] + ump[n]  &lt;=&gt; cdp[n] + udp[n] '</t>
  </si>
  <si>
    <t>'ump[c] + utp[c]  &lt;=&gt; 2 udp[c] '</t>
  </si>
  <si>
    <t>'ump[n] + utp[n]  &lt;=&gt; 2 udp[n] '</t>
  </si>
  <si>
    <t>'gtp[c] + ump[c]  &lt;=&gt; gdp[c] + udp[c] '</t>
  </si>
  <si>
    <t>'gtp[n] + ump[n]  &lt;=&gt; gdp[n] + udp[n] '</t>
  </si>
  <si>
    <t>'datp[c] + ump[c]  &lt;=&gt; dadp[c] + udp[c] '</t>
  </si>
  <si>
    <t>'datp[n] + ump[n]  &lt;=&gt; dadp[n] + udp[n] '</t>
  </si>
  <si>
    <t>'dctp[c] + ump[c]  &lt;=&gt; dcdp[c] + udp[c] '</t>
  </si>
  <si>
    <t>'dctp[n] + ump[n]  &lt;=&gt; dcdp[n] + udp[n] '</t>
  </si>
  <si>
    <t>'dgtp[c] + ump[c]  &lt;=&gt; dgdp[c] + udp[c] '</t>
  </si>
  <si>
    <t>'dgtp[n] + ump[n]  &lt;=&gt; dgdp[n] + udp[n] '</t>
  </si>
  <si>
    <t>'atp[m] + ump[m]  &lt;=&gt; adp[m] + udp[m] '</t>
  </si>
  <si>
    <t>'atp[n] + ump[n]  &lt;=&gt; adp[n] + udp[n] '</t>
  </si>
  <si>
    <t>'2kmb[c] + gln_L[c]  -&gt; HC00591[c] + met_L[c] '</t>
  </si>
  <si>
    <t>'2kmb[c] + glu_L[c]  -&gt; akg[c] + met_L[c] '</t>
  </si>
  <si>
    <t>'hmbil[c]  -&gt; h2o[c] + uppg3[c] '</t>
  </si>
  <si>
    <t>'4 h[c] + uppg3[c]  -&gt; 4 co2[c] + cpppg3[c] '</t>
  </si>
  <si>
    <t>'cala[c] + h2o[c] + 2 h[c]  -&gt; ala_B[c] + co2[c] + nh4[c] '</t>
  </si>
  <si>
    <t>'h2o[c] + urcan[c]  -&gt; 4izp[c] '</t>
  </si>
  <si>
    <t>'atp[m] + dump[m]  &lt;=&gt; adp[m] + dudp[m] '</t>
  </si>
  <si>
    <t>'atp[c] + uri[c]  -&gt; adp[c] + h[c] + ump[c] '</t>
  </si>
  <si>
    <t>'glcur[r] + h[r]  &lt;=&gt; glac[r] + h2o[r] '</t>
  </si>
  <si>
    <t>'crn[c] + octd11ecoa[c]  -&gt; coa[c] + vacccrn[c] '</t>
  </si>
  <si>
    <t>'coa[m] + vacccrn[m]  -&gt; crn[m] + octd11ecoa[m] '</t>
  </si>
  <si>
    <t>'akg[c] + val_L[c]  &lt;=&gt; 3mob[c] + glu_L[c] '</t>
  </si>
  <si>
    <t>'akg[m] + val_L[m]  &lt;=&gt; 3mob[m] + glu_L[m] '</t>
  </si>
  <si>
    <t>'pd3[c]  &lt;=&gt; vitd3[c] '</t>
  </si>
  <si>
    <t>'h[m] + nadph[m] + o2[m] + vitd2[m]  -&gt; 25hvitd2[m] + h2o[m] + nadp[m] '</t>
  </si>
  <si>
    <t>'h[m] + nadph[m] + o2[m] + vitd3[m]  -&gt; 25hvitd3[m] + h2o[m] + nadp[m] '</t>
  </si>
  <si>
    <t>'atp[x] + coa[x] + dhcholestanate[x]  -&gt; amp[x] + dhcholestancoa[x] + ppi[x] '</t>
  </si>
  <si>
    <t>'atp[r] + coa[r] + dhcholestanate[r]  -&gt; amp[r] + dhcholestancoa[r] + ppi[r] '</t>
  </si>
  <si>
    <t>'atp[x] + coa[x] + thcholstoic[x]  -&gt; amp[x] + cholcoar[x] + ppi[x] '</t>
  </si>
  <si>
    <t>'atp[r] + coa[r] + thcholstoic[r]  -&gt; amp[r] + cholcoar[r] + ppi[r] '</t>
  </si>
  <si>
    <t>'h2o[x] + nad[x] + xan[x]  -&gt; h[x] + nadh[x] + urate[x] '</t>
  </si>
  <si>
    <t>'h2o[x] + hxan[x] + o2[x]  -&gt; h2o2[x] + xan[x] '</t>
  </si>
  <si>
    <t>'h2o[x] + o2[x] + xan[x]  -&gt; h2o2[x] + urate[x] '</t>
  </si>
  <si>
    <t>'atp[c] + xylu_D[c]  -&gt; adp[c] + h[c] + xu5p_D[c] '</t>
  </si>
  <si>
    <t>'nad[c] + xylt[c]  &lt;=&gt; h[c] + nadh[c] + xylu_D[c] '</t>
  </si>
  <si>
    <t>'Ser_Gly_Ala_X_Gly[r] + udpxyl[r]  -&gt; h[r] + udp[r] + xser[r] '</t>
  </si>
  <si>
    <t>'h[c] + nadph[c] + xylu_L[c]  &lt;=&gt; nadp[c] + xylt[c] '</t>
  </si>
  <si>
    <t>'h2o[x] + ppi[x]  -&gt; h[x] + 2 pi[x] '</t>
  </si>
  <si>
    <t>'2 h2o2[c]  -&gt; 2 h2o[c] + o2[c] '</t>
  </si>
  <si>
    <t>'HC00822[l] + h2o[l]  -&gt; 2 acgam[l] '</t>
  </si>
  <si>
    <t>'4 fe2[e] + 4 h[e] + o2[e]  -&gt; 4 fe3[e] + 2 h2o[e] '</t>
  </si>
  <si>
    <t>'2 gthrd[c] + nad[c]  &lt;=&gt; gthox[c] + h[c] + nadh[c] '</t>
  </si>
  <si>
    <t>'2 gthrd[m] + nad[m]  &lt;=&gt; gthox[m] + h[m] + nadh[m] '</t>
  </si>
  <si>
    <t>'4 nwharg[c] + 3 o2[c]  &lt;=&gt; 4 citr_L[c] + 2 h2o[c] + 4 h[c] + 4 no[c] '</t>
  </si>
  <si>
    <t>'2 cys_L[c] + nadp[c]  &lt;=&gt; Lcystin[c] + h[c] + nadph[c] '</t>
  </si>
  <si>
    <t>'adp[c] + h2o[c]  -&gt; amp[c] + h[c] + pi[c] '</t>
  </si>
  <si>
    <t>'atp[m] + dpcoa[m]  -&gt; adp[m] + coa[m] + h[m] '</t>
  </si>
  <si>
    <t>'2 atp[m] + co2[m] + h2o[m] + nh4[m]  -&gt; 2 adp[m] + cbp[m] + 3 h[m] + pi[m] '</t>
  </si>
  <si>
    <t>'amp[m] + h2o[m]  -&gt; adn[m] + pi[m] '</t>
  </si>
  <si>
    <t>'amp[e] + ppi[e]  &lt;=&gt; ade[e] + prpp[e] '</t>
  </si>
  <si>
    <t>'h2o[c] + mthgxl[c] + nadp[c]  &lt;=&gt; 2 h[c] + nadph[c] + pyr[c] '</t>
  </si>
  <si>
    <t>'accoa[m] + h2o[m]  -&gt; ac[m] + coa[m] + h[m] '</t>
  </si>
  <si>
    <t>'HC01672[c] + coa[c]  -&gt; accoa[c] + amp[c] + h[c] '</t>
  </si>
  <si>
    <t>'glu5sa[m] + h2o[m] + nad[m]  &lt;=&gt; glu_L[m] + 2 h[m] + nadh[m] '</t>
  </si>
  <si>
    <t>'akg[m] + ala_L[m]  &lt;=&gt; glu_L[m] + pyr[m] '</t>
  </si>
  <si>
    <t>'HC01434[c] + h[c]  -&gt; akg[c] + co2[c] '</t>
  </si>
  <si>
    <t>'HC01434[m] + h[m]  -&gt; akg[m] + co2[m] '</t>
  </si>
  <si>
    <t>'HC01434[x] + h[x]  -&gt; akg[x] + co2[x] '</t>
  </si>
  <si>
    <t>'HC00591[c] + h2o[c]  -&gt; akg[c] + nh4[c] '</t>
  </si>
  <si>
    <t>'HC00591[m] + h2o[m]  -&gt; akg[m] + nh4[m] '</t>
  </si>
  <si>
    <t>'h2o[e] + udpg[e]  -&gt; g1p[e] + 2 h[e] + ump[e] '</t>
  </si>
  <si>
    <t>'ac[c] + atp[c] + h[c]  -&gt; HC01672[c] + ppi[c] '</t>
  </si>
  <si>
    <t>'h2o[r] + uacgam[r]  -&gt; acmana[r] + h[r] + udp[r] '</t>
  </si>
  <si>
    <t>'gtp[c] + h2o[c]  -&gt; gmp[c] + h[c] + ppi[c] '</t>
  </si>
  <si>
    <t>'gtp[c] + h2o[c] + 4 h[c]  &lt;=&gt; HC01651[c] '</t>
  </si>
  <si>
    <t>'gtp[n] + h2o[n] + 4 h[n]  &lt;=&gt; HC01651[n] '</t>
  </si>
  <si>
    <t>'gdp[c] + h[c] + pep[c]  -&gt; gtp[c] + pyr[c] '</t>
  </si>
  <si>
    <t>'asn_L[c] + h2o[c]  -&gt; asp_L[c] + nh4[c] '</t>
  </si>
  <si>
    <t>'gthrd[c] + h2o[c]  &lt;=&gt; cgly[c] + glu_L[c] '</t>
  </si>
  <si>
    <t>'gthrd[e] + h2o[e]  &lt;=&gt; cgly[e] + glu_L[e] '</t>
  </si>
  <si>
    <t>'cdp[e] + h2o[e]  &lt;=&gt; cmp[e] + h[e] + pi[e] '</t>
  </si>
  <si>
    <t>'h2o[m] + o2[m] + so3[m]  -&gt; h2o2[m] + so4[m] '</t>
  </si>
  <si>
    <t>'ctp[e] + h2o[e]  &lt;=&gt; cdp[e] + h[e] + pi[e] '</t>
  </si>
  <si>
    <t>'cdp[c] + h[c] + pep[c]  -&gt; ctp[c] + pyr[c] '</t>
  </si>
  <si>
    <t>'gln_L[c] + pyr[c]  -&gt; HC00591[c] + ala_L[c] '</t>
  </si>
  <si>
    <t>'gln_L[m] + pyr[m]  -&gt; HC00591[m] + ala_L[m] '</t>
  </si>
  <si>
    <t>'pyr[c] + ser_L[c]  -&gt; ala_L[c] + hpyr[c] '</t>
  </si>
  <si>
    <t>'akg[m] + h[m] + thmpp[m]  -&gt; HC01435[m] + co2[m] '</t>
  </si>
  <si>
    <t>'h[c] + pep[c] + udp[c]  -&gt; pyr[c] + utp[c] '</t>
  </si>
  <si>
    <t>'h2o[e] + utp[e]  -&gt; h[e] + ppi[e] + ump[e] '</t>
  </si>
  <si>
    <t>'2 frdp[r]  &lt;=&gt; HC01118[r] + ppi[r] '</t>
  </si>
  <si>
    <t>'lac_L[x] + nad[x]  &lt;=&gt; h[x] + nadh[x] + pyr[x] '</t>
  </si>
  <si>
    <t>'h2o[m] + nad[m] + sucsal[m]  &lt;=&gt; 2 h[m] + nadh[m] + succ[m] '</t>
  </si>
  <si>
    <t>'h2o[m] + nadp[m] + sucsal[m]  -&gt; 2 h[m] + nadph[m] + succ[m] '</t>
  </si>
  <si>
    <t>'h2o[e] + itp[e]  &lt;=&gt; h[e] + idp[e] + pi[e] '</t>
  </si>
  <si>
    <t>'ethamp[c] + h2o[c]  -&gt; acald[c] + nh4[c] + pi[c] '</t>
  </si>
  <si>
    <t>'f6p[c] + utp[c]  -&gt; fdp[c] + h[c] + udp[c] '</t>
  </si>
  <si>
    <t>'cys_L[c] + h2o[c]  &lt;=&gt; HC00250[c] + h[c] + nh4[c] + pyr[c] '</t>
  </si>
  <si>
    <t>'gly[m] + h[m] + succoa[m]  &lt;=&gt; HC01496[m] + coa[m] '</t>
  </si>
  <si>
    <t>'glyc3p[x] + nad[x]  &lt;=&gt; dhap[x] + h[x] + nadh[x] '</t>
  </si>
  <si>
    <t>'gtp[c] + h[c] + man1p[c]  -&gt; gdpmann[c] + ppi[c] '</t>
  </si>
  <si>
    <t>'HC00250[c] + h[c] + ser_L[c]  -&gt; cys_L[c] + h2o[c] '</t>
  </si>
  <si>
    <t>'HC01668[c] + coa[c]  &lt;=&gt; amp[c] + 2 h[c] + ppcoa[c] '</t>
  </si>
  <si>
    <t>'HC01668[m] + coa[m]  &lt;=&gt; amp[m] + 2 h[m] + ppcoa[m] '</t>
  </si>
  <si>
    <t>'dhf[c] + h[c] + nadh[c]  -&gt; nad[c] + thf[c] '</t>
  </si>
  <si>
    <t>'dhf[m] + h[m] + nadph[m]  -&gt; nadp[m] + thf[m] '</t>
  </si>
  <si>
    <t>'56dura[c] + nad[c]  -&gt; h[c] + nadh[c] + ura[c] '</t>
  </si>
  <si>
    <t>'h2o[c] + nformanth[c]  &lt;=&gt; anth[c] + for[c] + h[c] '</t>
  </si>
  <si>
    <t>'dhap[e] + h2o[e]  &lt;=&gt; dha[e] + pi[e] '</t>
  </si>
  <si>
    <t>'glyc[c] + nadp[c]  &lt;=&gt; glyald[c] + h[c] + nadph[c] '</t>
  </si>
  <si>
    <t>'glyc[m] + nadp[m]  -&gt; glyald[m] + h[m] + nadph[m] '</t>
  </si>
  <si>
    <t>'r5p[r]  &lt;=&gt; ru5p_D[r] '</t>
  </si>
  <si>
    <t>'cmpacna[c] + h[c] + nadh[c] + o2[c]  &lt;=&gt; HC01162[c] + h2o[c] + nad[c] '</t>
  </si>
  <si>
    <t>'cmpacna[c] + h[c] + nadph[c] + o2[c]  &lt;=&gt; HC01162[c] + h2o[c] + nadp[c] '</t>
  </si>
  <si>
    <t>'dadp[c] + h[c] + pep[c]  -&gt; datp[c] + pyr[c] '</t>
  </si>
  <si>
    <t>'h2o[e] + o2[e] + ptrc[e]  -&gt; 4abutn[e] + h2o2[e] + nh4[e] '</t>
  </si>
  <si>
    <t>'ala_B[c] + atp[c] + his_L[c]  -&gt; amp[c] + carn[c] + h[c] + ppi[c] '</t>
  </si>
  <si>
    <t>'HC01408[m] + coa[m]  -&gt; accoa[m] + btcoa[m] + 4 h[m] '</t>
  </si>
  <si>
    <t>'co2[m] + mlthf[m] + nadh[m] + nh4[m]  -&gt; gly[m] + nad[m] + thf[m] '</t>
  </si>
  <si>
    <t>'atp[c] + nh4[c] + xmp[c]  -&gt; amp[c] + gmp[c] + 2 h[c] + ppi[c] '</t>
  </si>
  <si>
    <t>'arachd[x] + coa[x] + h[x]  -&gt; arachdcoa[x] + h2o[x] '</t>
  </si>
  <si>
    <t>'h[m] + hdcoa[m] + nadph[m]  -&gt; nadp[m] + pmtcoa[m] '</t>
  </si>
  <si>
    <t>'pmtcoa[m] + q10[m]  -&gt; hdcoa[m] + q10h2[m] '</t>
  </si>
  <si>
    <t>'atp[r] + coa[r] + hdca[r]  -&gt; amp[r] + pmtcoa[r] + ppi[r] '</t>
  </si>
  <si>
    <t>'cit[m]  &lt;=&gt; HC00342[m] + h2o[m] '</t>
  </si>
  <si>
    <t>'atp[c] + 2 h[c] + ppa[c]  -&gt; HC01668[c] + ppi[c] '</t>
  </si>
  <si>
    <t>'atp[m] + 2 h[m] + ppa[m]  -&gt; HC01668[m] + ppi[m] '</t>
  </si>
  <si>
    <t>'acac[m] + atp[m] + coa[m]  -&gt; aacoa[m] + amp[m] + ppi[m] '</t>
  </si>
  <si>
    <t>'h[c] + nadh[c] + thym[c]  -&gt; 56dthm[c] + nad[c] '</t>
  </si>
  <si>
    <t>'h[m] + nadh[m] + thym[m]  -&gt; 56dthm[m] + nad[m] '</t>
  </si>
  <si>
    <t>'atp[c] + glyc_R[c]  -&gt; 3pg[c] + adp[c] + h[c] '</t>
  </si>
  <si>
    <t>'atp[m] + glyc_R[m]  -&gt; 3pg[m] + adp[m] + h[m] '</t>
  </si>
  <si>
    <t>'atp[c] + damp[c]  &lt;=&gt; adp[c] + dadp[c] '</t>
  </si>
  <si>
    <t>'glc_D[c] + itp[c]  -&gt; g6p[c] + h[c] + idp[c] '</t>
  </si>
  <si>
    <t>'datp[c] + glc_D[c]  -&gt; dadp[c] + g6p[c] + h[c] '</t>
  </si>
  <si>
    <t>'fru[c] + itp[c]  -&gt; f6p[c] + h[c] + idp[c] '</t>
  </si>
  <si>
    <t>'datp[c] + fru[c]  -&gt; dadp[c] + f6p[c] + h[c] '</t>
  </si>
  <si>
    <t>'itp[c] + man[c]  -&gt; h[c] + idp[c] + man6p[c] '</t>
  </si>
  <si>
    <t>'datp[c] + man[c]  -&gt; dadp[c] + h[c] + man6p[c] '</t>
  </si>
  <si>
    <t>'gam[c] + itp[c]  -&gt; gam6p[c] + h[c] + idp[c] '</t>
  </si>
  <si>
    <t>'datp[c] + gam[c]  -&gt; dadp[c] + gam6p[c] + h[c] '</t>
  </si>
  <si>
    <t>'3hpp[m] + nad[m]  -&gt; h[m] + msa[m] + nadh[m] '</t>
  </si>
  <si>
    <t>'atp[c] + dcyt[c]  -&gt; adp[c] + dcmp[c] + h[c] '</t>
  </si>
  <si>
    <t>'HC01441[e] + h2o[e]  &lt;=&gt; lcts[e] + pi[e] '</t>
  </si>
  <si>
    <t>'h2o[c] + hyptaur[c] + nad[c]  &lt;=&gt; h[c] + nadh[c] + taur[c] '</t>
  </si>
  <si>
    <t>'h[m] + lpam[m] + pyr[m]  -&gt; HC00682[m] + co2[m] '</t>
  </si>
  <si>
    <t>'akg[m] + h[m] + lpam[m]  -&gt; HC00695[m] + co2[m] '</t>
  </si>
  <si>
    <t>'3mob[m] + h[m] + lpam[m]  -&gt; 2mpdhl[m] + co2[m] '</t>
  </si>
  <si>
    <t>'4mop[m] + h[m] + lpam[m]  -&gt; HC01377[m] + co2[m] '</t>
  </si>
  <si>
    <t>'h2o[c] + o2[c] + pydam[c]  -&gt; h2o2[c] + nh4[c] + pydx[c] '</t>
  </si>
  <si>
    <t>'o2[c] + pydxn[c]  -&gt; h2o2[c] + pydx[c] '</t>
  </si>
  <si>
    <t>'HC00229[e] + h2o[e]  &lt;=&gt; 2 glc_D[e] '</t>
  </si>
  <si>
    <t>'nicrnt[c] + ppi[c]  &lt;=&gt; h[c] + nac[c] + prpp[c] '</t>
  </si>
  <si>
    <t>'glyald[c] + h2o[c] + nad[c]  &lt;=&gt; glyc_R[c] + 2 h[c] + nadh[c] '</t>
  </si>
  <si>
    <t>'glyald[m] + h2o[m] + nad[m]  -&gt; glyc_R[m] + 2 h[m] + nadh[m] '</t>
  </si>
  <si>
    <t>'h2o[c] + hxan[c] + nad[c]  -&gt; h[c] + nadh[c] + xan[c] '</t>
  </si>
  <si>
    <t>'h2o[c] + hxan[c] + o2[c]  -&gt; h2o2[c] + xan[c] '</t>
  </si>
  <si>
    <t>'dhbpt[c] + h[c] + nadph[c]  -&gt; nadp[c] + thbpt[c] '</t>
  </si>
  <si>
    <t>'o2[c] + phe_L[c] + thbpt[c]  &lt;=&gt; dhbpt[c] + h2o[c] + tyr_L[c] '</t>
  </si>
  <si>
    <t>'3 acnam[c] + h2o[c] + nad[c] + o2[c]  &lt;=&gt; 3 HC01115[c] + h[c] + nadh[c] '</t>
  </si>
  <si>
    <t>'HC01254[c] + h[c] + nadph[c]  -&gt; nadp[c] + thbpt[c] '</t>
  </si>
  <si>
    <t>'o2[c] + thbpt[c] + trp_L[c]  &lt;=&gt; 5htrp[c] + dhbpt[c] + h2o[c] '</t>
  </si>
  <si>
    <t>'HC00361[c]  &lt;=&gt; dhap[c] + e4p[c] '</t>
  </si>
  <si>
    <t>'atp[c] + s7p[c]  &lt;=&gt; HC00361[c] + adp[c] + h[c] '</t>
  </si>
  <si>
    <t>'s7p[c] + utp[c]  &lt;=&gt; HC00361[c] + h[c] + udp[c] '</t>
  </si>
  <si>
    <t>'dgtp[e] + h2o[e]  &lt;=&gt; dgmp[e] + h[e] + ppi[e] '</t>
  </si>
  <si>
    <t>'dgdp[c] + h[c] + pep[c]  -&gt; dgtp[c] + pyr[c] '</t>
  </si>
  <si>
    <t>'icit[c] + nadp[c]  &lt;=&gt; HC01434[c] + h[c] + nadph[c] '</t>
  </si>
  <si>
    <t>'icit[m] + nadp[m]  -&gt; HC01434[m] + h[m] + nadph[m] '</t>
  </si>
  <si>
    <t>'icit[x] + nadp[x]  -&gt; HC01434[x] + h[x] + nadph[x] '</t>
  </si>
  <si>
    <t>'icit[m] + nad[m]  &lt;=&gt; HC01434[m] + h[m] + nadh[m] '</t>
  </si>
  <si>
    <t>'icit[m]  &lt;=&gt; HC00342[m] + h2o[m] '</t>
  </si>
  <si>
    <t>'crn[r] + h[r] + malcoa[r]  &lt;=&gt; HC10859[r] + coa[r] '</t>
  </si>
  <si>
    <t>'crn[c] + h[c] + malcoa[c]  &lt;=&gt; HC10859[c] + coa[c] '</t>
  </si>
  <si>
    <t>'crn[m] + h[m] + malcoa[m]  &lt;=&gt; HC10859[m] + coa[m] '</t>
  </si>
  <si>
    <t>'HC10859[x] + coa[x]  -&gt; crn[x] + h[x] + malcoa[x] '</t>
  </si>
  <si>
    <t>'coa[r] + pmtcrn[r]  -&gt; crn[r] + pmtcoa[r] '</t>
  </si>
  <si>
    <t>'crn[x] + pmtcoa[x]  &lt;=&gt; coa[x] + pmtcrn[x] '</t>
  </si>
  <si>
    <t>'crn[r] + lnlccoa[r]  &lt;=&gt; lneldccrn[r] + coa[r] '</t>
  </si>
  <si>
    <t>'crn[x] + lnlccoa[x]  -&gt; lneldccrn[x] + coa[x] '</t>
  </si>
  <si>
    <t>'arachdcoa[r] + crn[r]  &lt;=&gt; arachdcrn[r] + coa[r] '</t>
  </si>
  <si>
    <t>'arachdcoa[x] + crn[x]  -&gt; arachdcrn[x] + coa[x] '</t>
  </si>
  <si>
    <t>'CE0852[r] + crn[r]  &lt;=&gt; hdcecrn[r] + coa[r] '</t>
  </si>
  <si>
    <t>'CE0852[c] + crn[c]  &lt;=&gt; coa[c] + hdcecrn[c] '</t>
  </si>
  <si>
    <t>'CE0852[m] + crn[m]  &lt;=&gt; coa[m] + hdcecrn[m] '</t>
  </si>
  <si>
    <t>'L2aadp[m] + akg[m]  &lt;=&gt; 2oxoadp[m] + glu_L[m] '</t>
  </si>
  <si>
    <t>'2oxoadp[m] + h[m] + lpam[m]  -&gt; HC01712[m] + co2[m] '</t>
  </si>
  <si>
    <t>'atp[c] + dgsn[c]  -&gt; adp[c] + dgmp[c] + h[c] '</t>
  </si>
  <si>
    <t>'coa[x] + h[x] + hmgcoa[x]  &lt;=&gt; aacoa[x] + accoa[x] + h2o[x] '</t>
  </si>
  <si>
    <t>'4abutn[m] + h2o[m] + nadp[m]  &lt;=&gt; 4abut[m] + 2 h[m] + nadph[m] '</t>
  </si>
  <si>
    <t>'4abut[c] + atp[c] + his_L[c]  -&gt; HC00576[c] + amp[c] + h[c] + ppi[c] '</t>
  </si>
  <si>
    <t>'HC00576[c] + h2o[c]  -&gt; 4abut[c] + his_L[c] '</t>
  </si>
  <si>
    <t>'datp[c] + h2o[c] + trdox[c]  -&gt; atp[c] + trdrd[c] '</t>
  </si>
  <si>
    <t>'dgtp[c] + h2o[c] + trdox[c]  &lt;=&gt; gtp[c] + trdrd[c] '</t>
  </si>
  <si>
    <t>'dctp[c] + h2o[c] + trdox[c]  &lt;=&gt; ctp[c] + trdrd[c] '</t>
  </si>
  <si>
    <t>'dutp[c] + h2o[c] + trdox[c]  &lt;=&gt; trdrd[c] + utp[c] '</t>
  </si>
  <si>
    <t>'amet[c] + ethamp[c]  &lt;=&gt; HC00718[c] + ahcys[c] + h[c] '</t>
  </si>
  <si>
    <t>'3aib_D[m] + akg[m]  &lt;=&gt; 2mop[m] + glu_L[m] '</t>
  </si>
  <si>
    <t>'dtdp[e] + h2o[e]  &lt;=&gt; dtmp[e] + h[e] + pi[e] '</t>
  </si>
  <si>
    <t>'dttp[e] + h2o[e]  &lt;=&gt; dtdp[e] + h[e] + pi[e] '</t>
  </si>
  <si>
    <t>'h2o[c] + nad[c] + xan[c]  -&gt; h[c] + nadh[c] + urate[c] '</t>
  </si>
  <si>
    <t>'h2o[c] + o2[c] + xan[c]  -&gt; h2o2[c] + urate[c] '</t>
  </si>
  <si>
    <t>'2 HC00619[c] + o2[c] + pmtcoa[c]  &lt;=&gt; 2 HC00617[c] + CE0852[c] + 2 h2o[c] '</t>
  </si>
  <si>
    <t>'2 HC00619[c] + o2[c] + stcoa[c]  &lt;=&gt; 2 HC00617[c] + 2 h2o[c] + octdececoa[c] '</t>
  </si>
  <si>
    <t>'dhf[c] + nad[c]  &lt;=&gt; fol[c] + nadh[c] '</t>
  </si>
  <si>
    <t>'fol[m] + nadph[m]  -&gt; dhf[m] + nadp[m] '</t>
  </si>
  <si>
    <t>'HC01496[m]  &lt;=&gt; 5aop[m] + co2[m] '</t>
  </si>
  <si>
    <t>'h2o[m] + methf[m]  -&gt; 5fthf[m] + h[m] '</t>
  </si>
  <si>
    <t>'5fthf[m] + atp[m]  -&gt; adp[m] + methf[m] + pi[m] '</t>
  </si>
  <si>
    <t>'h2o[m] + nad[m] + saccrp_L[m]  &lt;=&gt; L2aadp6sa[m] + glu_L[m] + h[m] + nadh[m] '</t>
  </si>
  <si>
    <t>'h2o[c] + nmn[c]  &lt;=&gt; nh4[c] + nicrnt[c] '</t>
  </si>
  <si>
    <t>'cytd[c] + dutp[c]  &lt;=&gt; cmp[c] + dudp[c] + h[c] '</t>
  </si>
  <si>
    <t>'ethamp[c] + hxdcal[c]  -&gt; sph1p[c] '</t>
  </si>
  <si>
    <t>'cysam[c] + o2[c]  &lt;=&gt; h[c] + hyptaur[c] '</t>
  </si>
  <si>
    <t>'glutcoa[m] + h[m] + q10[m]  -&gt; b2coa[m] + co2[m] + q10h2[m] '</t>
  </si>
  <si>
    <t>'h2o[c] + nad[c] + pacald[c]  -&gt; 2 h[c] + nadh[c] + pac[c] '</t>
  </si>
  <si>
    <t>'h2o[m] + nad[m] + pacald[m]  -&gt; 2 h[m] + nadh[m] + pac[m] '</t>
  </si>
  <si>
    <t>'h2o[c] + nadp[c] + pacald[c]  &lt;=&gt; 2 h[c] + nadph[c] + pac[c] '</t>
  </si>
  <si>
    <t>'h2o[m] + nadp[m] + pacald[m]  -&gt; 2 h[m] + nadph[m] + pac[m] '</t>
  </si>
  <si>
    <t>'4abutn[m] + h2o[m] + nad[m]  &lt;=&gt; 4abut[m] + 2 h[m] + nadh[m] '</t>
  </si>
  <si>
    <t>'betald[c] + h2o[c] + nad[c]  &lt;=&gt; glyb[c] + 2 h[c] + nadh[c] '</t>
  </si>
  <si>
    <t>'betald[c] + h2o[c] + nadp[c]  &lt;=&gt; glyb[c] + 2 h[c] + nadph[c] '</t>
  </si>
  <si>
    <t>'HC00682[m] + coa[m]  -&gt; accoa[m] + dhlam[m] '</t>
  </si>
  <si>
    <t>'dhlam[m] + succoa[m]  &lt;=&gt; HC00695[m] + coa[m] '</t>
  </si>
  <si>
    <t>'HC01712[m] + coa[m]  -&gt; dhlam[m] + glutcoa[m] '</t>
  </si>
  <si>
    <t>'HC01522[c] + h2o[c] + nad[c]  &lt;=&gt; HC00460[c] + 2 h[c] + nadh[c] '</t>
  </si>
  <si>
    <t>'HC01522[c] + h2o[c] + o2[c]  -&gt; HC00460[c] + h2o2[c] + h[c] '</t>
  </si>
  <si>
    <t>'ibcoa[m] + q10[m]  -&gt; 2mp2coa[m] + q10h2[m] '</t>
  </si>
  <si>
    <t>'glucys[c]  -&gt; 5oxpro[c] + cys_L[c] '</t>
  </si>
  <si>
    <t>'2dr1p[c]  &lt;=&gt; 2dr5p[c] '</t>
  </si>
  <si>
    <t>'h2o[m] + mmcoa_S[m]  &lt;=&gt; HC00900[m] + coa[m] + h[m] '</t>
  </si>
  <si>
    <t>'atp[r] + cholate[r] + coa[r]  -&gt; amp[r] + cholcoa[r] + ppi[r] '</t>
  </si>
  <si>
    <t>'HC01118[r] + h[r] + nadph[r]  &lt;=&gt; nadp[r] + ppi[r] + sql[r] '</t>
  </si>
  <si>
    <t>'atp[c] + ptth[c]  &lt;=&gt; adp[c] + h[c] + pan4p[c] '</t>
  </si>
  <si>
    <t>'atp[m] + ptth[m]  -&gt; adp[m] + h[m] + pan4p[m] '</t>
  </si>
  <si>
    <t>'HC01231[c] + h[c]  -&gt; co2[c] + ptth[c] '</t>
  </si>
  <si>
    <t>'dnad[c] + h2o[c]  &lt;=&gt; amp[c] + 2 h[c] + nicrnt[c] '</t>
  </si>
  <si>
    <t>'HC01104[e] + h2o[e]  &lt;=&gt; 4nph[e] + pi[e] '</t>
  </si>
  <si>
    <t>'atp[m] + h[m] + pan4p[m]  -&gt; dpcoa[m] + ppi[m] '</t>
  </si>
  <si>
    <t>'dpcoa[c] + h2o[c]  &lt;=&gt; amp[c] + 2 h[c] + pan4p[c] '</t>
  </si>
  <si>
    <t>'L2aadp6sa[c] + h2o[c] + nad[c]  -&gt; L2aadp[c] + 2 h[c] + nadh[c] '</t>
  </si>
  <si>
    <t>'h[c] + mercppyr[c] + so3[c]  -&gt; HC01501[c] + pyr[c] '</t>
  </si>
  <si>
    <t>'3hpcoa[m] + h2o[m]  -&gt; 3hpp[m] + coa[m] + h[m] '</t>
  </si>
  <si>
    <t>'fuc_L[c]  -&gt; HC00832[c] '</t>
  </si>
  <si>
    <t>'2mbcoa[m] + q10[m]  -&gt; 2mb2coa[m] + q10h2[m] '</t>
  </si>
  <si>
    <t>'HC01376[m] + coa[m]  -&gt; 2mbcoa[m] + dhlam[m] '</t>
  </si>
  <si>
    <t>'HC00664[c] + ctp[c]  &lt;=&gt; HC01180[c] + cdp[c] + h[c] '</t>
  </si>
  <si>
    <t>'HC00664[c] + itp[c]  &lt;=&gt; HC01180[c] + h[c] + idp[c] '</t>
  </si>
  <si>
    <t>'4ppcys[m] + h[m]  &lt;=&gt; co2[m] + pan4p[m] '</t>
  </si>
  <si>
    <t>'4hpro_LT[c] + nad[c]  &lt;=&gt; 1p3h5c[c] + 2 h[c] + nadh[c] '</t>
  </si>
  <si>
    <t>'4hpro_LT[m] + nad[m]  &lt;=&gt; 1p3h5c[m] + 2 h[m] + nadh[m] '</t>
  </si>
  <si>
    <t>'4hpro_LT[c] + nadp[c]  &lt;=&gt; 1p3h5c[c] + 2 h[c] + nadph[c] '</t>
  </si>
  <si>
    <t>'4hpro_LT[m] + nadp[m]  -&gt; 1p3h5c[m] + 2 h[m] + nadph[m] '</t>
  </si>
  <si>
    <t>'HC01435[m] + lpam[m]  &lt;=&gt; HC00695[m] + thmpp[m] '</t>
  </si>
  <si>
    <t>'dhcholoylcoa[c] + h2o[c] + h[c] + nadh[c]  -&gt; coa[c] + nad[c] + thcholst[c] '</t>
  </si>
  <si>
    <t>'HC01444[e] + h2o[e]  &lt;=&gt; gal[e] + glyc[e] '</t>
  </si>
  <si>
    <t>'cholcoa[c] + gly[c]  &lt;=&gt; coa[c] + gchola[c] '</t>
  </si>
  <si>
    <t>'cholcoa[c] + taur[c]  &lt;=&gt; coa[c] + tchola[c] '</t>
  </si>
  <si>
    <t>'c81coa[m] + nadph[m]  -&gt; 3 h[m] + nadp[m] + occoa[m] '</t>
  </si>
  <si>
    <t>'accoa[m] + occoa[m]  &lt;=&gt; 3odcoa[m] + coa[m] '</t>
  </si>
  <si>
    <t>'c8crn[m] + coa[m]  -&gt; crn[m] + occoa[m] '</t>
  </si>
  <si>
    <t>'crn[x] + occoa[x]  -&gt; c8crn[x] + coa[x] '</t>
  </si>
  <si>
    <t>'dd2coa[m] + h[m] + nadph[m]  -&gt; ddcacoa[m] + nadp[m] '</t>
  </si>
  <si>
    <t>'3otdcoa[m] + coa[m]  -&gt; accoa[m] + ddcacoa[m] '</t>
  </si>
  <si>
    <t>'h2o[c] + leuktrC4[c]  &lt;=&gt; glu_L[c] + leuktrD4[c] '</t>
  </si>
  <si>
    <t>'2mop[c] + h2o[c] + nad[c]  &lt;=&gt; HC00900[c] + 2 h[c] + nadh[c] '</t>
  </si>
  <si>
    <t>'2mop[m] + h2o[m] + nad[m]  &lt;=&gt; HC00900[m] + 2 h[m] + nadh[m] '</t>
  </si>
  <si>
    <t>'2mop[c] + h2o[c] + o2[c]  -&gt; HC00900[c] + h2o2[c] + h[c] '</t>
  </si>
  <si>
    <t>'am6sa[c] + h2o[c] + nad[c]  &lt;=&gt; amuco[c] + 2 h[c] + nadh[c] '</t>
  </si>
  <si>
    <t>'C02470[c] + h2o[c]  &lt;=&gt; 42A3HP24DB[c] '</t>
  </si>
  <si>
    <t>'HC00955[e] + glu_L[e] + h[e]  &lt;=&gt; HC01577[e] + h2o[e] '</t>
  </si>
  <si>
    <t>'HC00955[e] + glu_L[e] + h[e]  &lt;=&gt; HC01700[e] + co2[e] + h2o[e] '</t>
  </si>
  <si>
    <t>'C02528[r] + atp[r] + coa[r]  -&gt; amp[r] + dcholcoa[r] + ppi[r] '</t>
  </si>
  <si>
    <t>'C02528[c] + atp[c] + coa[c]  -&gt; amp[c] + dcholcoa[c] + ppi[c] '</t>
  </si>
  <si>
    <t>'tetdece1coa[m] + h[m] + nadph[m]  -&gt; nadp[m] + tdcoa[m] '</t>
  </si>
  <si>
    <t>'3ohdcoa[m] + coa[m]  -&gt; accoa[m] + tdcoa[m] '</t>
  </si>
  <si>
    <t>'ivcoa[m] + q10[m]  -&gt; 3mb2coa[m] + q10h2[m] '</t>
  </si>
  <si>
    <t>'HC01377[m] + coa[m]  -&gt; dhlam[m] + ivcoa[m] '</t>
  </si>
  <si>
    <t>'3hddcoa[m]  &lt;=&gt; dd2coa[m] + h2o[m] '</t>
  </si>
  <si>
    <t>'dd2coa[x] + h2o[x]  -&gt; 3hddcoa[x] '</t>
  </si>
  <si>
    <t>'atp[c] + fpram[c]  &lt;=&gt; adp[c] + air[c] + 2 h[c] + pi[c] '</t>
  </si>
  <si>
    <t>'HC01115[c] + ctp[c]  &lt;=&gt; HC01162[c] + ppi[c] '</t>
  </si>
  <si>
    <t>'2mp2coa[m] + h2o[m]  -&gt; HC01223[m] '</t>
  </si>
  <si>
    <t>'3mop[m] + h[m] + lpam[m]  -&gt; HC01376[m] + co2[m] '</t>
  </si>
  <si>
    <t>'4ppan[c] + ctp[c] + cys_L[c]  -&gt; 4ppcys[c] + cmp[c] + h[c] + ppi[c] '</t>
  </si>
  <si>
    <t>'nadp[r] + xol25oh[r]  &lt;=&gt; h[r] + nadph[r] + xol7aone[r] '</t>
  </si>
  <si>
    <t>'6pthp[c] + h[c] + nadph[c]  -&gt; HC01254[c] + nadp[c] '</t>
  </si>
  <si>
    <t>'HC01231[c] + atp[c]  &lt;=&gt; 4ppcys[c] + adp[c] + h[c] '</t>
  </si>
  <si>
    <t>'HC01231[m] + atp[m]  &lt;=&gt; 4ppcys[m] + adp[m] + h[m] '</t>
  </si>
  <si>
    <t>'ppcoa[m] + q10[m]  -&gt; prpncoa[m] + q10h2[m] '</t>
  </si>
  <si>
    <t>'1p3h5c[m] + 2 h2o[m] + nadp[m]  -&gt; e4hglu[m] + h[m] + nadph[m] '</t>
  </si>
  <si>
    <t>'h2o[c] + nad[c] + xol7ah2al[c]  &lt;=&gt; dhcholestanate[c] + 2 h[c] + nadh[c] '</t>
  </si>
  <si>
    <t>'dcholcoa[x] + 2 h[x] + 2 nadh[x] + ppcoa[x]  -&gt; coa[x] + dhcholestancoa[x] + h2o[x] + 2 nad[x] '</t>
  </si>
  <si>
    <t>'cholcoar[x] + o2[x]  -&gt; cholcoads[x] + h2o2[x] '</t>
  </si>
  <si>
    <t>'ahdt[e] + 3 h2o[e]  &lt;=&gt; HC01361[e] + 2 h[e] + 3 pi[e] '</t>
  </si>
  <si>
    <t>'ahdt[c] + h2o[c] + 4 h[c]  &lt;=&gt; HC01710[c] '</t>
  </si>
  <si>
    <t>'ahdt[n] + h2o[n] + 4 h[n]  &lt;=&gt; HC01710[n] '</t>
  </si>
  <si>
    <t>'3hexdcoa[m] + nad[m]  -&gt; 3ohdcoa[m] + h[m] + nadh[m] '</t>
  </si>
  <si>
    <t>'3hexdcoa[x] + nad[x]  -&gt; 3ohdcoa[x] + h[x] + nadh[x] '</t>
  </si>
  <si>
    <t>'h2o[m] + hdcoa[m]  -&gt; 3hexdcoa[m] '</t>
  </si>
  <si>
    <t>'h2o[x] + hdcoa[x]  -&gt; 3hexdcoa[x] '</t>
  </si>
  <si>
    <t>'3htdcoa[m] + nad[m]  -&gt; 3otdcoa[m] + h[m] + nadh[m] '</t>
  </si>
  <si>
    <t>'3htdcoa[x] + nad[x]  -&gt; 3otdcoa[x] + h[x] + nadh[x] '</t>
  </si>
  <si>
    <t>'tetdece1coa[m] + h2o[m]  -&gt; 3htdcoa[m] '</t>
  </si>
  <si>
    <t>'tetdece1coa[x] + h2o[x]  -&gt; 3htdcoa[x] '</t>
  </si>
  <si>
    <t>'3hddcoa[m] + nad[m]  &lt;=&gt; 3oddcoa[m] + h[m] + nadh[m] '</t>
  </si>
  <si>
    <t>'3hddcoa[x] + nad[x]  -&gt; 3oddcoa[x] + h[x] + nadh[x] '</t>
  </si>
  <si>
    <t>'accoa[m] + dcacoa[m]  &lt;=&gt; 3oddcoa[m] + coa[m] '</t>
  </si>
  <si>
    <t>'3hdcoa[m] + nad[m]  &lt;=&gt; 3odcoa[m] + h[m] + nadh[m] '</t>
  </si>
  <si>
    <t>'3hdcoa[x] + nad[x]  -&gt; 3odcoa[x] + h[x] + nadh[x] '</t>
  </si>
  <si>
    <t>'3hdcoa[m]  &lt;=&gt; dc2coa[m] + h2o[m] '</t>
  </si>
  <si>
    <t>'dc2coa[x] + h2o[x]  -&gt; 3hdcoa[x] '</t>
  </si>
  <si>
    <t>'HC01405[m] + nad[m]  -&gt; HC01406[m] + h[m] + nadh[m] '</t>
  </si>
  <si>
    <t>'c81coa[m] + h2o[m]  -&gt; HC01405[m] '</t>
  </si>
  <si>
    <t>'HC01406[m] + coa[m]  -&gt; accoa[m] + 4 h[m] + hxcoa[m] '</t>
  </si>
  <si>
    <t>'HC01407[m] + nad[m]  -&gt; HC01408[m] + h[m] + nadh[m] '</t>
  </si>
  <si>
    <t>'h2o[m] + hx2coa[m]  -&gt; HC01407[m] '</t>
  </si>
  <si>
    <t>'dc2coa[m] + h[m] + nadph[m]  -&gt; dcacoa[m] + nadp[m] '</t>
  </si>
  <si>
    <t>'HC01446[e] + h2o[e]  &lt;=&gt; HC01440[e] + glc_D[e] '</t>
  </si>
  <si>
    <t>'nad[c] + xol7ah3[c]  &lt;=&gt; h[c] + nadh[c] + xol7ah2al[c] '</t>
  </si>
  <si>
    <t>'h[c] + nadph[c] + o2[c] + xoltriol[c]  &lt;=&gt; h2o[c] + nadp[c] + xoltetrol[c] '</t>
  </si>
  <si>
    <t>'HC01459[x] + nad[x]  -&gt; cholcoaone[x] + h[x] + nadh[x] '</t>
  </si>
  <si>
    <t>'cholcoads[x] + h2o[x]  -&gt; HC01459[x] '</t>
  </si>
  <si>
    <t>'nadp[c] + xol7ah2[c]  &lt;=&gt; h[c] + nadph[c] + xol7ah[c] '</t>
  </si>
  <si>
    <t>'nadp[c] + xoltriol[c]  &lt;=&gt; h[c] + nadph[c] + xoldioloneh[c] '</t>
  </si>
  <si>
    <t>'34dhmald[m] + h2o[m] + nad[m]  &lt;=&gt; 34dhoxmand[m] + 2 h[m] + nadh[m] '</t>
  </si>
  <si>
    <t>'34dhmald[m] + h2o[m] + nadp[m]  -&gt; 34dhoxmand[m] + 2 h[m] + nadph[m] '</t>
  </si>
  <si>
    <t>'3mox4hpac[m] + h2o[m] + nad[m]  &lt;=&gt; 2 h[m] + homoval[m] + nadh[m] '</t>
  </si>
  <si>
    <t>'3mox4hpac[m] + h2o[m] + nadp[m]  -&gt; 2 h[m] + homoval[m] + nadph[m] '</t>
  </si>
  <si>
    <t>'3m4hpga[m] + h2o[m] + nad[m]  &lt;=&gt; 3mox4hoxm[m] + 2 h[m] + nadh[m] '</t>
  </si>
  <si>
    <t>'3m4hpga[m] + h2o[m] + nadp[m]  -&gt; 3mox4hoxm[m] + 2 h[m] + nadph[m] '</t>
  </si>
  <si>
    <t>'5hoxindact[c] + h2o[c] + nad[c]  &lt;=&gt; 5hoxindoa[c] + 2 h[c] + nadh[c] '</t>
  </si>
  <si>
    <t>'HC01609[e] + 4 h[e]  &lt;=&gt; HC01610[e] + 4 co2[e] '</t>
  </si>
  <si>
    <t>'HC01651[c] + h2o[c]  &lt;=&gt; HC01652[c] + for[c] + 5 h[c] '</t>
  </si>
  <si>
    <t>'HC01651[n] + h2o[n]  &lt;=&gt; HC01652[n] + for[n] + 5 h[n] '</t>
  </si>
  <si>
    <t>'HC01652[c] + 4 h[c]  &lt;=&gt; HC01710[c] '</t>
  </si>
  <si>
    <t>'HC01652[n] + 4 h[n]  &lt;=&gt; HC01710[n] '</t>
  </si>
  <si>
    <t>'HC01223[m] + h2o[m]  -&gt; 3hmp[m] + coa[m] + h[m] '</t>
  </si>
  <si>
    <t>'2 h[r] + lanost[r] + 3 nadph[r] + 3 o2[r]  &lt;=&gt; 44mctr[r] + for[r] + 4 h2o[r] + 3 nadp[r] '</t>
  </si>
  <si>
    <t>'gdpddman[c] + h[c] + nadh[c]  -&gt; gdpfuc[c] + nad[c] '</t>
  </si>
  <si>
    <t>'lthstrl[r] + nadp[r]  &lt;=&gt; chlstol[r] + h[r] + nadph[r] '</t>
  </si>
  <si>
    <t>'nad[c] + xylt[c]  &lt;=&gt; h[c] + nadh[c] + xylu_L[c] '</t>
  </si>
  <si>
    <t>'sphs1p[c]  -&gt; HC02228[c] + ethamp[c] '</t>
  </si>
  <si>
    <t>'h2o[c] + sph1p[c]  -&gt; pi[c] + sphgn[c] '</t>
  </si>
  <si>
    <t>'HC00718[c] + amet[c]  &lt;=&gt; HC01842[c] + ahcys[c] + 2 h[c] '</t>
  </si>
  <si>
    <t>'HC01842[c] + amet[c]  &lt;=&gt; ahcys[c] + cholp[c] '</t>
  </si>
  <si>
    <t>'hx2coa[m] + nadph[m]  -&gt; 3 h[m] + hxcoa[m] + nadp[m] '</t>
  </si>
  <si>
    <t>'5mthf[c] + nad[c]  &lt;=&gt; 2 h[c] + mlthf[c] + nadh[c] '</t>
  </si>
  <si>
    <t>'HC01501[c] + h2o[c]  -&gt; HC00250[c] + 2 h[c] + so4[c] '</t>
  </si>
  <si>
    <t>'h[c] + nadh[c] + rib_D[c]  &lt;=&gt; nad[c] + rbt[c] '</t>
  </si>
  <si>
    <t>'dcholcoa[c] + gly[c]  &lt;=&gt; coa[c] + dgchol[c] '</t>
  </si>
  <si>
    <t>'7 amet[c] + 2 h2o[c]  -&gt; 6 HC01797[c] + 7 ahcys[c] + co2[c] + 7 h[c] '</t>
  </si>
  <si>
    <t>'cit[m]  -&gt; ac[m] + oaa[m] '</t>
  </si>
  <si>
    <t>'4mzym_int2[r] + h[r] + nadph[r]  &lt;=&gt; HC02110[r] + nadp[r] '</t>
  </si>
  <si>
    <t>'HC02110[r] + ahcys[r] + h[r]  &lt;=&gt; amet[r] + zymst[r] '</t>
  </si>
  <si>
    <t>'2obut[m] + coa[m] + nad[m]  -&gt; co2[m] + nadh[m] + ppcoa[m] '</t>
  </si>
  <si>
    <t>'dutp[c] + uri[c]  &lt;=&gt; dudp[c] + h[c] + ump[c] '</t>
  </si>
  <si>
    <t>'chsterol[r] + pmtcoa[r]  -&gt; HC02020[r] + coa[r] '</t>
  </si>
  <si>
    <t>'chsterol[r] + hdcoa[r]  -&gt; HC02021[r] + coa[r] '</t>
  </si>
  <si>
    <t>'chsterol[r] + stcoa[r]  -&gt; HC02022[r] + coa[r] '</t>
  </si>
  <si>
    <t>'chsterol[r] + octdececoa[r]  -&gt; HC02023[r] + coa[r] '</t>
  </si>
  <si>
    <t>'chsterol[r] + lnlccoa[r]  -&gt; HC02024[r] + coa[r] '</t>
  </si>
  <si>
    <t>'chsterol[r] + lnlncgcoa[r]  -&gt; HC02025[r] + coa[r] '</t>
  </si>
  <si>
    <t>'chsterol[r] + lnlncgcoa[r]  -&gt; HC02026[r] + coa[r] '</t>
  </si>
  <si>
    <t>'arachdcoa[r] + chsterol[r]  -&gt; HC02027[r] + coa[r] '</t>
  </si>
  <si>
    <t>'HC02020[r] + h2o[r]  -&gt; chsterol[r] + h[r] + hdca[r] '</t>
  </si>
  <si>
    <t>'HC02020[l] + h2o[l]  -&gt; chsterol[l] + h[l] + hdca[l] '</t>
  </si>
  <si>
    <t>'HC02021[r] + h2o[r]  -&gt; chsterol[r] + h[r] + hdcea[r] '</t>
  </si>
  <si>
    <t>'HC02022[r] + h2o[r]  -&gt; chsterol[r] + h[r] + ocdca[r] '</t>
  </si>
  <si>
    <t>'HC02022[l] + h2o[l]  -&gt; chsterol[l] + h[l] + ocdca[l] '</t>
  </si>
  <si>
    <t>'HC02023[r] + h2o[r]  -&gt; chsterol[r] + h[r] + ocdcea[r] '</t>
  </si>
  <si>
    <t>'HC02023[l] + h2o[l]  -&gt; chsterol[l] + h[l] + ocdcea[l] '</t>
  </si>
  <si>
    <t>'HC02024[r] + h2o[r]  -&gt; chsterol[r] + h[r] + lnlc[r] '</t>
  </si>
  <si>
    <t>'HC02024[l] + h2o[l]  -&gt; chsterol[l] + h[l] + lnlc[l] '</t>
  </si>
  <si>
    <t>'HC02025[r] + h2o[r]  -&gt; chsterol[r] + h[r] + lnlnca[r] '</t>
  </si>
  <si>
    <t>'HC02026[r] + h2o[r]  -&gt; chsterol[r] + h[r] + lnlncg[r] '</t>
  </si>
  <si>
    <t>'HC02027[r] + h2o[r]  -&gt; arachd[r] + chsterol[r] + h[r] '</t>
  </si>
  <si>
    <t>'HC02027[l] + h2o[l]  -&gt; arachd[l] + chsterol[l] + h[l] '</t>
  </si>
  <si>
    <t>'atp[r] + coa[r] + hdcea[r]  -&gt; amp[r] + hdcoa[r] + ppi[r] '</t>
  </si>
  <si>
    <t>'atp[r] + coa[r] + ocdca[r]  -&gt; amp[r] + ppi[r] + stcoa[r] '</t>
  </si>
  <si>
    <t>'atp[c] + coa[c] + 4 fadh2[c] + strdnc[c]  -&gt; amp[c] + 4 fad[c] + ppi[c] + stcoa[c] '</t>
  </si>
  <si>
    <t>'atp[r] + coa[r] + ocdcea[r]  -&gt; amp[r] + octdececoa[r] + ppi[r] '</t>
  </si>
  <si>
    <t>'atp[r] + coa[r] + lnlc[r]  -&gt; amp[r] + lnlccoa[r] + ppi[r] '</t>
  </si>
  <si>
    <t>'atp[r] + coa[r] + lnlnca[r]  -&gt; amp[r] + lnlncgcoa[r] + ppi[r] '</t>
  </si>
  <si>
    <t>'atp[r] + coa[r] + lnlncg[r]  -&gt; amp[r] + lnlncgcoa[r] + ppi[r] '</t>
  </si>
  <si>
    <t>'arachd[r] + atp[r] + coa[r]  -&gt; amp[r] + arachdcoa[r] + ppi[r] '</t>
  </si>
  <si>
    <t>'h[r] + nadh[r]  &lt;=&gt; 2 HC02112[r] + nad[r] '</t>
  </si>
  <si>
    <t>'h[c] + nadh[c]  &lt;=&gt; 2 HC02112[c] + nad[c] '</t>
  </si>
  <si>
    <t>'h[m] + nadh[m]  &lt;=&gt; 2 HC02112[m] + nad[m] '</t>
  </si>
  <si>
    <t>'h[x] + nadh[x]  &lt;=&gt; 2 HC02112[x] + nad[x] '</t>
  </si>
  <si>
    <t>'h[r] + nadph[r]  &lt;=&gt; 2 HC02113[r] + nadp[r] '</t>
  </si>
  <si>
    <t>'h[c] + nadph[c]  &lt;=&gt; 2 HC02113[c] + nadp[c] '</t>
  </si>
  <si>
    <t>'h[m] + nadph[m]  &lt;=&gt; 2 HC02113[m] + nadp[m] '</t>
  </si>
  <si>
    <t>'h[x] + nadph[x]  &lt;=&gt; 2 HC02113[x] + nadp[x] '</t>
  </si>
  <si>
    <t>'fadh2[c]  &lt;=&gt; HC02114[c] + fad[c] '</t>
  </si>
  <si>
    <t>'paps[c]  &lt;=&gt; HC02116[c] + pap[c] '</t>
  </si>
  <si>
    <t>'2 chtn[e] + h2o[e]  -&gt; 3 HC00822[e] '</t>
  </si>
  <si>
    <t>'fald[c] + gthrd[c]  &lt;=&gt; HC02121[c] '</t>
  </si>
  <si>
    <t>'HC02121[c] + nad[c]  &lt;=&gt; Sfglutth[c] + h[c] + nadh[c] '</t>
  </si>
  <si>
    <t>'h[r] + nadph[r] + zymst[r]  &lt;=&gt; nadp[r] + zymstnl[r] '</t>
  </si>
  <si>
    <t>'6 atp[c] + 6 glu_L[c] + 6 h2o[c] + thf[c]  -&gt; HC02129[c] + 6 adp[c] + 6 h[c] + 6 pi[c] '</t>
  </si>
  <si>
    <t>'HC02129[c]  -&gt; 6 glu_L[c] + thf[c] '</t>
  </si>
  <si>
    <t>'gsn[c] + h2o[c] + h[c]  &lt;=&gt; nh4[c] + xtsn[c] '</t>
  </si>
  <si>
    <t>'lys_L[c]  -&gt; pcollglys[c] '</t>
  </si>
  <si>
    <t>'dxtrn[c]  -&gt; HC02136[c] '</t>
  </si>
  <si>
    <t>'HC02136[c] + h2o[c]  -&gt; glc_D[c] + glygn3[c] '</t>
  </si>
  <si>
    <t>'HC02161[e] + h2o[e]  &lt;=&gt; HC02160[e] + gal[e] '</t>
  </si>
  <si>
    <t>'h[e] + hco3[e]  &lt;=&gt; co2[e] + h2o[e] '</t>
  </si>
  <si>
    <t>'dadp[m] + h2o[m] + trdox[m]  -&gt; adp[m] + trdrd[m] '</t>
  </si>
  <si>
    <t>'dgdp[m] + h2o[m] + trdox[m]  -&gt; gdp[m] + trdrd[m] '</t>
  </si>
  <si>
    <t>'ddcacoa[x] + o2[x]  -&gt; dd2coa[x] + h2o2[x] '</t>
  </si>
  <si>
    <t>'o2[x] + tdcoa[x]  -&gt; tetdece1coa[x] + h2o2[x] '</t>
  </si>
  <si>
    <t>'dcacoa[x] + o2[x]  -&gt; dc2coa[x] + h2o2[x] '</t>
  </si>
  <si>
    <t>'btcoa[m] + q10[m]  -&gt; b2coa[m] + q10h2[m] '</t>
  </si>
  <si>
    <t>'ddcacoa[m] + q10[m]  -&gt; dd2coa[m] + q10h2[m] '</t>
  </si>
  <si>
    <t>'4 h[m] + occoa[m] + q10[m]  -&gt; c81coa[m] + q10h2[m] '</t>
  </si>
  <si>
    <t>'q10[m] + tdcoa[m]  -&gt; tetdece1coa[m] + q10h2[m] '</t>
  </si>
  <si>
    <t>'4 h[m] + hxcoa[m] + q10[m]  -&gt; hx2coa[m] + q10h2[m] '</t>
  </si>
  <si>
    <t>'dcacoa[m] + q10[m]  -&gt; dc2coa[m] + q10h2[m] '</t>
  </si>
  <si>
    <t>'HC02228[c] + h[c] + nadph[c]  -&gt; hxdcal[c] + nadp[c] '</t>
  </si>
  <si>
    <t>'4 h[r] + lnlncgcoa[r] + 2 malcoa[r] + 2 nadph[r] + 2 o2[r]  -&gt; 4 co2[r] + 2 coa[r] + dlnlcgcoa[r] + 2 h2o[r] + 2 nadp[r] '</t>
  </si>
  <si>
    <t>'fad[m] + 4 h[m] + octdececoa[m]  &lt;=&gt; HC10856[m] + fadh2[m] '</t>
  </si>
  <si>
    <t>'HC10856[m] + h2o[m]  &lt;=&gt; HC10857[m] '</t>
  </si>
  <si>
    <t>'HC10857[m] + nad[m]  &lt;=&gt; HC10858[m] + h[m] + nadh[m] '</t>
  </si>
  <si>
    <t>'HC10858[m] + coa[m]  &lt;=&gt; CE0852[m] + accoa[m] + 4 h[m] '</t>
  </si>
  <si>
    <t>'atp[r] + coa[r] + hdcea[r]  &lt;=&gt; CE0852[r] + amp[r] + ppi[r] '</t>
  </si>
  <si>
    <t>'atp[c] + coa[c] + hdcea[c]  &lt;=&gt; CE0852[c] + amp[c] + ppi[c] '</t>
  </si>
  <si>
    <t>'C01241[c] + amet[c]  -&gt; C04308[c] + ahcys[c] + h[c] '</t>
  </si>
  <si>
    <t>'C01241[m] + amet[m]  -&gt; C04308[m] + ahcys[m] + h[m] '</t>
  </si>
  <si>
    <t>'C01241[r] + amet[r]  -&gt; C04308[r] + ahcys[r] + h[r] '</t>
  </si>
  <si>
    <t>'atp[c] + glcn[c]  &lt;=&gt; 6pgc[c] + adp[c] + h[c] '</t>
  </si>
  <si>
    <t>'guln[c] + nadp[c]  &lt;=&gt; glcur[c] + h[c] + nadph[c] '</t>
  </si>
  <si>
    <t>'datp[m] + dtmp[m]  &lt;=&gt; dadp[m] + dtdp[m] '</t>
  </si>
  <si>
    <t>'datp[n] + dtmp[n]  &lt;=&gt; dadp[n] + dtdp[n] '</t>
  </si>
  <si>
    <t>'datp[c] + dtdp[c]  &lt;=&gt; dadp[c] + dttp[c] '</t>
  </si>
  <si>
    <t>'datp[m] + dtdp[m]  &lt;=&gt; dadp[m] + dttp[m] '</t>
  </si>
  <si>
    <t>'datp[n] + dtdp[n]  &lt;=&gt; dadp[n] + dttp[n] '</t>
  </si>
  <si>
    <t>'trdrd[m] + utp[m]  &lt;=&gt; dutp[m] + h2o[m] + trdox[m] '</t>
  </si>
  <si>
    <t>'trdrd[n] + utp[n]  &lt;=&gt; dutp[n] + h2o[n] + trdox[n] '</t>
  </si>
  <si>
    <t>'CE2421[c] + nad[c]  &lt;=&gt; CE0713[c] + h[c] + nadh[c] '</t>
  </si>
  <si>
    <t>'CE2421[m] + nad[m]  -&gt; CE0713[m] + h[m] + nadh[m] '</t>
  </si>
  <si>
    <t>'CE2421[x] + nad[x]  &lt;=&gt; CE0713[x] + h[x] + nadh[x] '</t>
  </si>
  <si>
    <t>'am6sa[c]  &lt;=&gt; C10164[c] + h2o[c] + h[c] '</t>
  </si>
  <si>
    <t>'h2o[c] + o2[c] + sprm[c]  -&gt; CE1935[c] + h2o2[c] + nh4[c] '</t>
  </si>
  <si>
    <t>'h2o[e] + o2[e] + sprm[e]  -&gt; CE1935[e] + h2o2[e] + nh4[e] '</t>
  </si>
  <si>
    <t>'h2o[x] + o2[x] + sprm[x]  -&gt; CE1935[x] + h2o2[x] + nh4[x] '</t>
  </si>
  <si>
    <t>'h2o[c] + o2[c] + spmd[c]  -&gt; CE1940[c] + h2o2[c] + nh4[c] '</t>
  </si>
  <si>
    <t>'h2o[e] + o2[e] + spmd[e]  -&gt; CE1940[e] + h2o2[e] + nh4[e] '</t>
  </si>
  <si>
    <t>'h2o[x] + o2[x] + spmd[x]  -&gt; CE1940[x] + h2o2[x] + nh4[x] '</t>
  </si>
  <si>
    <t>'CE1940[c] + h2o[c] + o2[c]  -&gt; CE1943[c] + h2o2[c] + nh4[c] '</t>
  </si>
  <si>
    <t>'CE1940[e] + h2o[e] + o2[e]  -&gt; CE1943[e] + h2o2[e] + nh4[e] '</t>
  </si>
  <si>
    <t>'CE1940[x] + h2o[x] + o2[x]  -&gt; CE1943[x] + h2o2[x] + nh4[x] '</t>
  </si>
  <si>
    <t>'4abutn[c]  &lt;=&gt; CE1944[c] + h2o[c] '</t>
  </si>
  <si>
    <t>'CE2011[c] + h2o[c]  -&gt; h2o2[c] + h[c] + tcynt[c] '</t>
  </si>
  <si>
    <t>'CE2011[e] + h2o[e]  -&gt; h2o2[e] + h[e] + tcynt[e] '</t>
  </si>
  <si>
    <t>'CE2011[l] + h2o[l]  -&gt; h2o2[l] + h[l] + tcynt[l] '</t>
  </si>
  <si>
    <t>'CE2011[m] + h2o[m]  -&gt; h2o2[m] + h[m] + tcynt[m] '</t>
  </si>
  <si>
    <t>'CE2011[n] + h2o[n]  -&gt; h2o2[n] + h[n] + tcynt[n] '</t>
  </si>
  <si>
    <t>'CE1935[c] + h2o[c] + o2[c]  -&gt; CE1936[c] + h2o2[c] + nh4[c] '</t>
  </si>
  <si>
    <t>'CE1935[e] + h2o[e] + o2[e]  -&gt; CE1936[e] + h2o2[e] + nh4[e] '</t>
  </si>
  <si>
    <t>'CE1935[x] + h2o[x] + o2[x]  -&gt; CE1936[x] + h2o2[x] + nh4[x] '</t>
  </si>
  <si>
    <t>'h2o[c] + o2[c] + spmd[c]  -&gt; CE1939[c] + h2o2[c] + nh4[c] '</t>
  </si>
  <si>
    <t>'h2o[e] + o2[e] + spmd[e]  -&gt; CE1939[e] + h2o2[e] + nh4[e] '</t>
  </si>
  <si>
    <t>'h2o[x] + o2[x] + spmd[x]  -&gt; CE1939[x] + h2o2[x] + nh4[x] '</t>
  </si>
  <si>
    <t>'thbpt4acam[c]  &lt;=&gt; CE2705[c] + h2o[c] '</t>
  </si>
  <si>
    <t>'thbpt4acam[n]  &lt;=&gt; CE2705[n] + h2o[n] '</t>
  </si>
  <si>
    <t>'CE1787[c] + atp[c]  &lt;=&gt; CE2846[c] + adp[c] + h[c] '</t>
  </si>
  <si>
    <t>'CE2847[c] + atp[c]  &lt;=&gt; CE2848[c] + adp[c] + h[c] '</t>
  </si>
  <si>
    <t>'CE2870[c] + h2o[c]  &lt;=&gt; CE2866[c] + h[c] + so4[c] '</t>
  </si>
  <si>
    <t>'CE2870[g] + h2o[g]  &lt;=&gt; CE2866[g] + h[g] + so4[g] '</t>
  </si>
  <si>
    <t>'CE2870[r] + h2o[r]  &lt;=&gt; CE2866[r] + h[r] + so4[r] '</t>
  </si>
  <si>
    <t>'CE2866[c] + paps[c]  -&gt; CE2870[c] + h[c] + pap[c] '</t>
  </si>
  <si>
    <t>'h2o[c] + maltttr[c]  &lt;=&gt; fru[c] + malttr[c] '</t>
  </si>
  <si>
    <t>'h2o[e] + maltttr[e]  &lt;=&gt; glc_D[e] + malttr[e] '</t>
  </si>
  <si>
    <t>'CE2873[c] + h2o[c]  &lt;=&gt; CE2872[c] + h[c] + so4[c] '</t>
  </si>
  <si>
    <t>'CE2873[g] + h2o[g]  &lt;=&gt; CE2872[g] + h[g] + so4[g] '</t>
  </si>
  <si>
    <t>'CE2873[r] + h2o[r]  &lt;=&gt; CE2872[r] + h[r] + so4[r] '</t>
  </si>
  <si>
    <t>'CE2875[c] + h2o[c]  &lt;=&gt; CE2874[c] + h[c] + so4[c] '</t>
  </si>
  <si>
    <t>'CE2875[g] + h2o[g]  &lt;=&gt; CE2874[g] + h[g] + so4[g] '</t>
  </si>
  <si>
    <t>'CE2875[r] + h2o[r]  &lt;=&gt; CE2874[r] + h[r] + so4[r] '</t>
  </si>
  <si>
    <t>'CE2872[c] + udpglcur[c]  -&gt; CE2876[c] + h[c] + udp[c] '</t>
  </si>
  <si>
    <t>'CE2872[r] + udpglcur[r]  -&gt; CE2876[r] + h[r] + udp[r] '</t>
  </si>
  <si>
    <t>'thyox_L[c] + udpglcur[c]  -&gt; CE2877[c] + h[c] + udp[c] '</t>
  </si>
  <si>
    <t>'thyox_L[r] + udpglcur[r]  -&gt; CE2877[r] + h[r] + udp[r] '</t>
  </si>
  <si>
    <t>'CE2754[c] + udpglcur[c]  -&gt; CE2878[c] + h[c] + udp[c] '</t>
  </si>
  <si>
    <t>'CE2754[r] + udpglcur[r]  -&gt; CE2878[r] + h[r] + udp[r] '</t>
  </si>
  <si>
    <t>'triodthy[c] + udpglcur[c]  -&gt; CE2879[c] + h[c] + udp[c] '</t>
  </si>
  <si>
    <t>'triodthy[r] + udpglcur[r]  -&gt; CE2879[r] + h[r] + udp[r] '</t>
  </si>
  <si>
    <t>'CE2866[c] + udpglcur[c]  -&gt; CE2880[c] + h[c] + udp[c] '</t>
  </si>
  <si>
    <t>'CE2866[r] + udpglcur[r]  -&gt; CE2880[r] + h[r] + udp[r] '</t>
  </si>
  <si>
    <t>'CE2881[c] + udpglcur[c]  -&gt; CE2885[c] + h[c] + udp[c] '</t>
  </si>
  <si>
    <t>'CE2881[r] + udpglcur[r]  -&gt; CE2885[r] + h[r] + udp[r] '</t>
  </si>
  <si>
    <t>'CE2882[c] + udpglcur[c]  -&gt; CE2886[c] + h[c] + udp[c] '</t>
  </si>
  <si>
    <t>'CE2882[r] + udpglcur[r]  -&gt; CE2886[r] + h[r] + udp[r] '</t>
  </si>
  <si>
    <t>'h2o[c] + maltpt[c]  &lt;=&gt; fru[c] + maltttr[c] '</t>
  </si>
  <si>
    <t>'h2o[e] + maltpt[e]  &lt;=&gt; glc_D[e] + maltttr[e] '</t>
  </si>
  <si>
    <t>'CE2883[c] + udpglcur[c]  -&gt; CE2887[c] + h[c] + udp[c] '</t>
  </si>
  <si>
    <t>'CE2883[r] + udpglcur[r]  -&gt; CE2887[r] + h[r] + udp[r] '</t>
  </si>
  <si>
    <t>'CE2884[c] + udpglcur[c]  -&gt; CE2888[c] + h[c] + udp[c] '</t>
  </si>
  <si>
    <t>'CE2884[r] + udpglcur[r]  -&gt; CE2888[r] + h[r] + udp[r] '</t>
  </si>
  <si>
    <t>'h2o[c] + malthx[c]  &lt;=&gt; fru[c] + maltpt[c] '</t>
  </si>
  <si>
    <t>'h2o[e] + malthx[e]  &lt;=&gt; glc_D[e] + maltpt[e] '</t>
  </si>
  <si>
    <t>'CE2915[c] + h2o[c]  &lt;=&gt; CE4722[c] + ile_L[c] '</t>
  </si>
  <si>
    <t>'CE2915[e] + h2o[e]  &lt;=&gt; CE4722[e] + ile_L[e] '</t>
  </si>
  <si>
    <t>'CE2916[c] + h2o[c]  &lt;=&gt; CE4723[c] + ile_L[c] '</t>
  </si>
  <si>
    <t>'CE2916[e] + h2o[e]  &lt;=&gt; CE4723[e] + ile_L[e] '</t>
  </si>
  <si>
    <t>'CE2917[c] + h2o[c]  &lt;=&gt; CE4724[c] + phe_L[c] '</t>
  </si>
  <si>
    <t>'CE2917[e] + h2o[e]  &lt;=&gt; CE4724[e] + phe_L[e] '</t>
  </si>
  <si>
    <t>'h2o[c] + malthp[c]  &lt;=&gt; fru[c] + malthx[c] '</t>
  </si>
  <si>
    <t>'h2o[e] + malthp[e]  &lt;=&gt; glc_D[e] + malthx[e] '</t>
  </si>
  <si>
    <t>'CE2839[c] + h2o[c]  &lt;=&gt; CE2838[c] + fru[c] '</t>
  </si>
  <si>
    <t>'CE2839[e] + h2o[e]  &lt;=&gt; CE2838[e] + glc_D[e] '</t>
  </si>
  <si>
    <t>'2 cynt[c] + 2 h2o[c] + 6 h[c] + 2 so3[c]  -&gt; 2 CE1950[c] + 3 h2o2[c] '</t>
  </si>
  <si>
    <t>'2 cynt[e] + 2 h2o[e] + 6 h[e] + 2 so3[e]  -&gt; 2 CE1950[e] + 3 h2o2[e] '</t>
  </si>
  <si>
    <t>'2 cynt[l] + 2 h2o[l] + 6 h[l] + 2 so3[l]  -&gt; 2 CE1950[l] + 3 h2o2[l] '</t>
  </si>
  <si>
    <t>'2 cynt[n] + 2 h2o[n] + 6 h[n] + 2 so3[n]  -&gt; 2 CE1950[n] + 3 h2o2[n] '</t>
  </si>
  <si>
    <t>'C01836[c] + h2o[c]  &lt;=&gt; CE2862[c] + CE2863[c] '</t>
  </si>
  <si>
    <t>'C01836[m] + h2o[m]  &lt;=&gt; CE2862[m] + CE2863[m] '</t>
  </si>
  <si>
    <t>'CE2858[c] + h2o[c]  &lt;=&gt; CE2751[c] + CE2890[c] '</t>
  </si>
  <si>
    <t>'CE2891[c] + 2 h2o[c]  &lt;=&gt; CE2751[c] + CE4753[c] + CE4754[c] '</t>
  </si>
  <si>
    <t>'prostgh2[c]  &lt;=&gt; CE0737[c] + CE1243[c] + h[c] '</t>
  </si>
  <si>
    <t>'17ahprgstrn[c] + nadph[c] + o2[c]  -&gt; ac[c] + andrstndn[c] + h2o[c] + nadp[c] '</t>
  </si>
  <si>
    <t>'17ahprgstrn[m] + nadph[m] + o2[m]  -&gt; ac[m] + andrstndn[m] + h2o[m] + nadp[m] '</t>
  </si>
  <si>
    <t>'17ahprgstrn[r] + nadph[r] + o2[r]  -&gt; ac[r] + andrstndn[r] + h2o[r] + nadp[r] '</t>
  </si>
  <si>
    <t>'CE1352[c] + h2o[c]  &lt;=&gt; 17ahprgnlone[c] + h[c] + so4[c] '</t>
  </si>
  <si>
    <t>'CE1352[g] + h2o[g]  &lt;=&gt; 17ahprgnlone[g] + h[g] + so4[g] '</t>
  </si>
  <si>
    <t>'CE1352[l] + h2o[l]  &lt;=&gt; 17ahprgnlone[l] + h[l] + so4[l] '</t>
  </si>
  <si>
    <t>'CE1352[r] + h2o[r]  &lt;=&gt; 17ahprgnlone[r] + h[r] + so4[r] '</t>
  </si>
  <si>
    <t>'chsterols[c] + h2o[c]  &lt;=&gt; chsterol[c] + h[c] + so4[c] '</t>
  </si>
  <si>
    <t>'chsterols[g] + h2o[g]  &lt;=&gt; chsterol[g] + h[g] + so4[g] '</t>
  </si>
  <si>
    <t>'chsterols[l] + h2o[l]  &lt;=&gt; chsterol[l] + h[l] + so4[l] '</t>
  </si>
  <si>
    <t>'chsterols[r] + h2o[r]  &lt;=&gt; chsterol[r] + h[r] + so4[r] '</t>
  </si>
  <si>
    <t>'17ahprgnlone[c] + nadph[c] + o2[c]  -&gt; ac[c] + dhea[c] + h2o[c] + nadp[c] '</t>
  </si>
  <si>
    <t>'17ahprgnlone[m] + nadph[m] + o2[m]  -&gt; ac[m] + dhea[m] + h2o[m] + nadp[m] '</t>
  </si>
  <si>
    <t>'17ahprgnlone[r] + nadph[r] + o2[r]  -&gt; ac[r] + dhea[r] + h2o[r] + nadp[r] '</t>
  </si>
  <si>
    <t>'h2o[c] + prgnlones[c]  &lt;=&gt; h[c] + prgnlone[c] + so4[c] '</t>
  </si>
  <si>
    <t>'h2o[g] + prgnlones[g]  &lt;=&gt; h[g] + prgnlone[g] + so4[g] '</t>
  </si>
  <si>
    <t>'h2o[l] + prgnlones[l]  &lt;=&gt; h[l] + prgnlone[l] + so4[l] '</t>
  </si>
  <si>
    <t>'h2o[r] + prgnlones[r]  &lt;=&gt; h[r] + prgnlone[r] + so4[r] '</t>
  </si>
  <si>
    <t>'Lkynr[c] + akg[c]  &lt;=&gt; glu_L[c] + h2o[c] + kynate[c] '</t>
  </si>
  <si>
    <t>'Lkynr[m] + akg[m]  &lt;=&gt; glu_L[m] + h2o[m] + kynate[m] '</t>
  </si>
  <si>
    <t>'accoa[c] + spmd[c]  &lt;=&gt; N1aspmd[c] + coa[c] + h[c] '</t>
  </si>
  <si>
    <t>'accoa[c] + spmd[c]  &lt;=&gt; coa[c] + h[c] + n8aspmd[c] '</t>
  </si>
  <si>
    <t>'N1aspmd[c] + accoa[c]  &lt;=&gt; CE1059[c] + coa[c] + h[c] '</t>
  </si>
  <si>
    <t>'accoa[x] + sprm[x]  &lt;=&gt; N1sprm[x] + coa[x] + h[x] '</t>
  </si>
  <si>
    <t>'N1sprm[c] + accoa[c]  &lt;=&gt; C03413[c] + coa[c] + h[c] '</t>
  </si>
  <si>
    <t>'h2o[c] + h[c] + thp2c[c]  &lt;=&gt; L2aadp6sa[c] '</t>
  </si>
  <si>
    <t>'4mop[c] + o2[c]  -&gt; CE2028[c] + co2[c] '</t>
  </si>
  <si>
    <t>'h[c] + nadph[c] + o2[c] + vitd3[c]  -&gt; 25hvitd3[c] + h2o[c] + nadp[c] '</t>
  </si>
  <si>
    <t>'25hvitd3[c] + h[c] + nadph[c] + o2[c]  -&gt; CE2201[c] + h2o[c] + nadp[c] '</t>
  </si>
  <si>
    <t>'25hvitd3[m] + h[m] + nadph[m] + o2[m]  -&gt; CE2201[m] + h2o[m] + nadp[m] '</t>
  </si>
  <si>
    <t>'CE2201[c] + h[c] + nadh[c] + o2[c]  -&gt; CE2202[c] + h2o[c] + nad[c] '</t>
  </si>
  <si>
    <t>'2425dhvitd3[m] + h[m] + nadh[m] + o2[m]  -&gt; CE2202[m] + h2o[m] + nad[m] '</t>
  </si>
  <si>
    <t>'CE2202[c] + o2[c]  -&gt; CE2203[c] + h2o2[c] '</t>
  </si>
  <si>
    <t>'CE2202[m] + o2[m]  -&gt; CE2203[m] + h2o2[m] '</t>
  </si>
  <si>
    <t>'CE2203[c] + o2[c]  -&gt; CE2204[c] + h2o2[c] '</t>
  </si>
  <si>
    <t>'CE2203[m] + o2[m]  -&gt; CE2204[m] + h2o2[m] '</t>
  </si>
  <si>
    <t>'C01507[c] + nad[c]  &lt;=&gt; h[c] + nadh[c] + srb_L[c] '</t>
  </si>
  <si>
    <t>'atp[g] + pail_hs[g]  -&gt; pail5p_hs[g] + adp[g] + h[g] '</t>
  </si>
  <si>
    <t>'atp[r] + pail_hs[r]  -&gt; adp[r] + h[r] + pail5p_hs[r] '</t>
  </si>
  <si>
    <t>'h2o[m] + pail45p_hs[m]  &lt;=&gt; pail5p_hs[m] + 5 h[m] + pi[m] '</t>
  </si>
  <si>
    <t>'h2o[n] + pail45p_hs[n]  &lt;=&gt; 5 h[n] + pail5p_hs[n] + pi[n] '</t>
  </si>
  <si>
    <t>'h2o[n] + pail5p_hs[n]  &lt;=&gt; pail_hs[n] + pi[n] '</t>
  </si>
  <si>
    <t>'h2o[r] + pail5p_hs[r]  &lt;=&gt; pail_hs[r] + pi[r] '</t>
  </si>
  <si>
    <t>'ala_L[c] + gthrd[c]  &lt;=&gt; CE0469[c] + cgly[c] '</t>
  </si>
  <si>
    <t>'atp[c] + man1p[c]  &lt;=&gt; C03693[c] + adp[c] + h[c] '</t>
  </si>
  <si>
    <t>'atp[m] + coa[m] + lnlc[m]  &lt;=&gt; amp[m] + lnlccoa[m] + ppi[m] '</t>
  </si>
  <si>
    <t>'atp[x] + coa[x] + lnlc[x]  &lt;=&gt; amp[x] + lnlccoa[x] + ppi[x] '</t>
  </si>
  <si>
    <t>'fad[m] + lnlccoa[m]  &lt;=&gt; CE2434[m] + fadh2[m] '</t>
  </si>
  <si>
    <t>'fad[x] + lnlccoa[x]  &lt;=&gt; CE2434[x] + fadh2[x] '</t>
  </si>
  <si>
    <t>'CE0849[m] + fad[m]  &lt;=&gt; CE2433[m] + fadh2[m] '</t>
  </si>
  <si>
    <t>'CE0849[x] + fad[x]  &lt;=&gt; CE2433[x] + fadh2[x] '</t>
  </si>
  <si>
    <t>'CE0785[m] + fad[m]  &lt;=&gt; CE2432[m] + fadh2[m] '</t>
  </si>
  <si>
    <t>'CE0785[x] + fad[x]  &lt;=&gt; CE2432[x] + fadh2[x] '</t>
  </si>
  <si>
    <t>'dece4coa[x] + fad[x]  -&gt; decdicoa[x] + fadh2[x] '</t>
  </si>
  <si>
    <t>'h2o[m] + tddedi2coa[m]  &lt;=&gt; CE2420[m] + 4 h[m] '</t>
  </si>
  <si>
    <t>'tddedi2coa[x] + h2o[x]  &lt;=&gt; CE2420[x] + 4 h[x] '</t>
  </si>
  <si>
    <t>'CE2432[m] + h2o[m]  &lt;=&gt; CE2417[m] '</t>
  </si>
  <si>
    <t>'CE2432[x] + h2o[x]  &lt;=&gt; CE2417[x] '</t>
  </si>
  <si>
    <t>'CE2433[m] + h2o[m]  &lt;=&gt; CE2418[m] '</t>
  </si>
  <si>
    <t>'CE2433[x] + h2o[x]  &lt;=&gt; CE2418[x] '</t>
  </si>
  <si>
    <t>'CE2434[m] + h2o[m]  &lt;=&gt; CE2421[m] '</t>
  </si>
  <si>
    <t>'CE2434[x] + h2o[x]  &lt;=&gt; CE2421[x] '</t>
  </si>
  <si>
    <t>'CE2418[c] + nad[c]  &lt;=&gt; CE2422[c] + h[c] + nadh[c] '</t>
  </si>
  <si>
    <t>'CE2418[m] + nad[m]  &lt;=&gt; CE2422[m] + h[m] + nadh[m] '</t>
  </si>
  <si>
    <t>'CE2418[x] + nad[x]  &lt;=&gt; CE2422[x] + h[x] + nadh[x] '</t>
  </si>
  <si>
    <t>'CE2417[c] + nad[c]  &lt;=&gt; CE2424[c] + h[c] + nadh[c] '</t>
  </si>
  <si>
    <t>'CE2417[m] + nad[m]  &lt;=&gt; CE2424[m] + h[m] + nadh[m] '</t>
  </si>
  <si>
    <t>'CE2417[x] + nad[x]  &lt;=&gt; CE2424[x] + h[x] + nadh[x] '</t>
  </si>
  <si>
    <t>'CE2420[c] + nad[c]  &lt;=&gt; CE0693[c] + h[c] + nadh[c] '</t>
  </si>
  <si>
    <t>'CE2420[m] + nad[m]  &lt;=&gt; CE0693[m] + h[m] + nadh[m] '</t>
  </si>
  <si>
    <t>'CE2420[x] + nad[x]  &lt;=&gt; CE0693[x] + h[x] + nadh[x] '</t>
  </si>
  <si>
    <t>'dgtp[c] + duri[c]  &lt;=&gt; dgdp[c] + dump[c] + h[c] '</t>
  </si>
  <si>
    <t>'dgtp[m] + duri[m]  &lt;=&gt; dgdp[m] + dump[m] + h[m] '</t>
  </si>
  <si>
    <t>'CE0713[m] + coa[m]  &lt;=&gt; CE0849[m] + accoa[m] '</t>
  </si>
  <si>
    <t>'CE0713[x] + coa[x]  &lt;=&gt; CE0849[x] + accoa[x] '</t>
  </si>
  <si>
    <t>'CE2422[m] + coa[m]  &lt;=&gt; CE0785[m] + accoa[m] '</t>
  </si>
  <si>
    <t>'CE2422[x] + coa[x]  &lt;=&gt; CE0785[x] + accoa[x] '</t>
  </si>
  <si>
    <t>'CE2424[m] + coa[m] + 4 h[m]  &lt;=&gt; C05280[m] + accoa[m] '</t>
  </si>
  <si>
    <t>'CE2424[x] + coa[x] + 4 h[x]  &lt;=&gt; C05280[x] + accoa[x] '</t>
  </si>
  <si>
    <t>'CE0693[m] + coa[m] + 4 h[m]  &lt;=&gt; accoa[m] + dece4coa[m] '</t>
  </si>
  <si>
    <t>'CE0693[x] + coa[x] + 4 h[x]  &lt;=&gt; accoa[x] + dece4coa[x] '</t>
  </si>
  <si>
    <t>'N1aspmd[c] + h2o[c] + o2[c]  -&gt; 3aap[c] + h2o2[c] + ptrc[c] '</t>
  </si>
  <si>
    <t>'N1aspmd[x] + h2o[x] + o2[x]  -&gt; 3aap[x] + h2o2[x] + ptrc[x] '</t>
  </si>
  <si>
    <t>'C03413[c] + h2o[c] + o2[c]  -&gt; 3aap[c] + N1aspmd[c] + h2o2[c] '</t>
  </si>
  <si>
    <t>'C03413[x] + h2o[x] + o2[x]  -&gt; 3aap[x] + N1aspmd[x] + h2o2[x] '</t>
  </si>
  <si>
    <t>'N1sprm[c] + h2o[c] + o2[c]  -&gt; 3aap[c] + h2o2[c] + spmd[c] '</t>
  </si>
  <si>
    <t>'N1sprm[x] + h2o[x] + o2[x]  -&gt; 3aap[x] + h2o2[x] + spmd[x] '</t>
  </si>
  <si>
    <t>'C05280[m]  &lt;=&gt; tddedi2coa[m] '</t>
  </si>
  <si>
    <t>'C05280[x]  &lt;=&gt; tddedi2coa[x] '</t>
  </si>
  <si>
    <t>'estrone[c] + h[c] + nadph[c] + o2[c]  -&gt; CE2180[c] + h2o[c] + nadp[c] '</t>
  </si>
  <si>
    <t>'estrone[l] + h[l] + nadph[l] + o2[l]  -&gt; CE2180[l] + h2o[l] + nadp[l] '</t>
  </si>
  <si>
    <t>'estrone[r] + h[r] + nadph[r] + o2[r]  -&gt; CE2180[r] + h2o[r] + nadp[r] '</t>
  </si>
  <si>
    <t>'estrone[c] + h[c] + nadph[c] + o2[c]  -&gt; C05298[c] + h2o[c] + nadp[c] '</t>
  </si>
  <si>
    <t>'estrone[l] + h[l] + nadph[l] + o2[l]  -&gt; C05298[l] + h2o[l] + nadp[l] '</t>
  </si>
  <si>
    <t>'estrone[r] + h[r] + nadph[r] + o2[r]  -&gt; C05298[r] + h2o[r] + nadp[r] '</t>
  </si>
  <si>
    <t>'C05301[c] + amet[c]  &lt;=&gt; CE2183[c] + ahcys[c] + h[c] '</t>
  </si>
  <si>
    <t>'CE2179[c] + amet[c]  &lt;=&gt; CE2186[c] + ahcys[c] + h[c] '</t>
  </si>
  <si>
    <t>'CE2180[c] + amet[c]  &lt;=&gt; CE2189[c] + ahcys[c] + h[c] '</t>
  </si>
  <si>
    <t>'C05298[c] + amet[c]  &lt;=&gt; C05299[c] + ahcys[c] + h[c] '</t>
  </si>
  <si>
    <t>'C05298[r] + amet[r]  &lt;=&gt; C05299[r] + ahcys[r] + h[r] '</t>
  </si>
  <si>
    <t>'C05298[c] + amet[c]  &lt;=&gt; CE2184[c] + ahcys[c] + h[c] '</t>
  </si>
  <si>
    <t>'estradiol[c] + h[c] + nadph[c] + o2[c]  -&gt; CE2179[c] + h2o[c] + nadp[c] '</t>
  </si>
  <si>
    <t>'estradiol[r] + h[r] + nadph[r] + o2[r]  -&gt; CE2179[r] + h2o[r] + nadp[r] '</t>
  </si>
  <si>
    <t>'CE5250[c] + gthrd[c]  &lt;=&gt; CE5239[c] '</t>
  </si>
  <si>
    <t>'CE5250[m] + gthrd[m]  &lt;=&gt; CE5239[m] '</t>
  </si>
  <si>
    <t>'CE5250[r] + gthrd[r]  &lt;=&gt; CE5239[r] '</t>
  </si>
  <si>
    <t>'CE5250[x] + gthrd[x]  &lt;=&gt; CE5239[x] '</t>
  </si>
  <si>
    <t>'2 CE4888[c] + h[c] + nadph[c]  &lt;=&gt; 2 CE5277[c] + nadp[c] '</t>
  </si>
  <si>
    <t>'2 L_dpchrm[c] + nadph[c]  &lt;=&gt; 2 CE5278[c] + h[c] + nadp[c] '</t>
  </si>
  <si>
    <t>'cyan[m] + tsul[m]  &lt;=&gt; h[m] + so3[m] + tcynt[m] '</t>
  </si>
  <si>
    <t>'CE5256[c] + 2 h2o[c] + 3 o2[c]  -&gt; CE5252[c] + 4 h[c] + 4 o2s[c] '</t>
  </si>
  <si>
    <t>'CE5255[c] + 2 h2o[c] + 3 o2[c]  -&gt; CE5251[c] + 4 h[c] + 4 o2s[c] '</t>
  </si>
  <si>
    <t>'CE5254[c] + 2 h2o[c] + 3 o2[c]  -&gt; CE5250[c] + 4 h[c] + 4 o2s[c] '</t>
  </si>
  <si>
    <t>'CE5253[c] + 2 h2o[c] + 3 o2[c]  -&gt; CE5249[c] + 4 h[c] + 4 o2s[c] '</t>
  </si>
  <si>
    <t>'thbpt4acam[c]  &lt;=&gt; CE5236[c] + h2o[c] '</t>
  </si>
  <si>
    <t>'thbpt4acam[n]  &lt;=&gt; CE5236[n] + h2o[n] '</t>
  </si>
  <si>
    <t>'CE1918[c] + nadp[c]  &lt;=&gt; 5hoxindact[c] + h[c] + nadph[c] '</t>
  </si>
  <si>
    <t>'CE1918[m] + nadp[m]  &lt;=&gt; 5hoxindact[m] + h[m] + nadph[m] '</t>
  </si>
  <si>
    <t>'nad[c] + 20ahchsterol[c]  &lt;=&gt; h[c] + nadh[c] + xol7aone[c] '</t>
  </si>
  <si>
    <t>'20ahchsterol[m] + nad[m]  &lt;=&gt; h[m] + nadh[m] + xol7aone[m] '</t>
  </si>
  <si>
    <t>'nad[r] + 20ahchsterol[r]  &lt;=&gt; h[r] + nadh[r] + xol7aone[r] '</t>
  </si>
  <si>
    <t>'h[c] + nadph[c] + o2[c] + xol27oh[c]  -&gt; h2o[c] + nadp[c] + xoltri27[c] '</t>
  </si>
  <si>
    <t>'CE0233[c] + nad[c]  &lt;=&gt; h[c] + nadh[c] + xol7ah2al[c] '</t>
  </si>
  <si>
    <t>'nad[m] + xol7ah3[m]  &lt;=&gt; h[m] + nadh[m] + xol7ah2al[m] '</t>
  </si>
  <si>
    <t>'h[c] + nadph[c] + o2[c] + xoltriol[c]  -&gt; CE1272[c] + h2o[c] + nadp[c] '</t>
  </si>
  <si>
    <t>'h[r] + nadph[r] + o2[r] + xoltriol[r]  -&gt; CE1272[r] + h2o[r] + nadp[r] '</t>
  </si>
  <si>
    <t>'h2o[c] + nadp[c] + xol7ah2al[c]  &lt;=&gt; dhcholestanate[c] + 2 h[c] + nadph[c] '</t>
  </si>
  <si>
    <t>'h2o[m] + nadp[m] + xol7ah2al[m]  &lt;=&gt; dhcholestanate[m] + 2 h[m] + nadph[m] '</t>
  </si>
  <si>
    <t>'CE1272[r] + h[r] + nadph[r] + o2[r]  -&gt; CE1273[r] + h2o[r] + nadp[r] '</t>
  </si>
  <si>
    <t>'CE1272[c] + h[c] + nadph[c] + o2[c]  -&gt; CE1277[c] + h2o[c] + nadp[c] '</t>
  </si>
  <si>
    <t>'CE1272[r] + h[r] + nadph[r] + o2[r]  -&gt; CE1277[r] + h2o[r] + nadp[r] '</t>
  </si>
  <si>
    <t>'2 h[m] + 2 nadph[m] + xol7aone[m]  -&gt; 2 nadp[m] + xol7ah2[m] '</t>
  </si>
  <si>
    <t>'CE1272[c] + h[c] + nadph[c] + o2[c]  -&gt; CE1279[c] + h2o[c] + nadp[c] '</t>
  </si>
  <si>
    <t>'CE1272[r] + h[r] + nadph[r] + o2[r]  -&gt; CE1279[r] + h2o[r] + nadp[r] '</t>
  </si>
  <si>
    <t>'CE1272[c] + h[c] + nadph[c] + o2[c]  -&gt; CE1278[c] + h2o[c] + nadp[c] '</t>
  </si>
  <si>
    <t>'CE1272[r] + h[r] + nadph[r] + o2[r]  -&gt; CE1278[r] + h2o[r] + nadp[r] '</t>
  </si>
  <si>
    <t>'CE5252[c] + gthrd[c]  &lt;=&gt; CE5242[c] '</t>
  </si>
  <si>
    <t>'CE5252[m] + gthrd[m]  &lt;=&gt; CE5242[m] '</t>
  </si>
  <si>
    <t>'CE5252[r] + gthrd[r]  &lt;=&gt; CE5242[r] '</t>
  </si>
  <si>
    <t>'CE5252[x] + gthrd[x]  &lt;=&gt; CE5242[x] '</t>
  </si>
  <si>
    <t>'CE5249[c] + gthrd[c]  &lt;=&gt; CE5243[c] '</t>
  </si>
  <si>
    <t>'CE5249[m] + gthrd[m]  &lt;=&gt; CE5243[m] '</t>
  </si>
  <si>
    <t>'CE5249[r] + gthrd[r]  &lt;=&gt; CE5243[r] '</t>
  </si>
  <si>
    <t>'CE5249[x] + gthrd[x]  &lt;=&gt; CE5243[x] '</t>
  </si>
  <si>
    <t>'CE5251[c] + gthrd[c]  &lt;=&gt; CE5244[c] '</t>
  </si>
  <si>
    <t>'CE5251[m] + gthrd[m]  &lt;=&gt; CE5244[m] '</t>
  </si>
  <si>
    <t>'CE5251[r] + gthrd[r]  &lt;=&gt; CE5244[r] '</t>
  </si>
  <si>
    <t>'CE5251[x] + gthrd[x]  &lt;=&gt; CE5244[x] '</t>
  </si>
  <si>
    <t>'CE4990[c] + gthrd[c]  &lt;=&gt; CE5531[c] '</t>
  </si>
  <si>
    <t>'CE4990[m] + gthrd[m]  &lt;=&gt; CE5531[m] '</t>
  </si>
  <si>
    <t>'CE4990[r] + gthrd[r]  &lt;=&gt; CE5531[r] '</t>
  </si>
  <si>
    <t>'CE4990[x] + gthrd[x]  &lt;=&gt; CE5531[x] '</t>
  </si>
  <si>
    <t>'CE5531[c] + h[c] + nadph[c]  &lt;=&gt; CE4993[c] + nadp[c] '</t>
  </si>
  <si>
    <t>'CE5531[m] + h[m] + nadph[m]  &lt;=&gt; CE4993[m] + nadp[m] '</t>
  </si>
  <si>
    <t>'CE5531[x] + h[x] + nadph[x]  &lt;=&gt; CE4993[x] + nadp[x] '</t>
  </si>
  <si>
    <t>'h[c] + nadph[c] + o2[c] + xol7ah2[c]  -&gt; CE0233[c] + h2o[c] + nadp[c] '</t>
  </si>
  <si>
    <t>'h[m] + nadph[m] + o2[m] + xol7ah2[m]  -&gt; CE0233[m] + h2o[m] + nadp[m] '</t>
  </si>
  <si>
    <t>'nadp[c] + xol27oh[c]  &lt;=&gt; CE1298[c] + h[c] + nadph[c] '</t>
  </si>
  <si>
    <t>'nadp[m] + xol27oh[m]  &lt;=&gt; CE1298[m] + h[m] + nadph[m] '</t>
  </si>
  <si>
    <t>'CE1292[c] + h[c] + nadph[c] + o2[c]  -&gt; CE3038[c] + h2o[c] + nadp[c] '</t>
  </si>
  <si>
    <t>'CE1292[m] + h[m] + nadph[m] + o2[m]  -&gt; CE3038[m] + h2o[m] + nadp[m] '</t>
  </si>
  <si>
    <t>'CE3038[c] + nadp[c]  &lt;=&gt; CE2345[c] + h[c] + nadph[c] '</t>
  </si>
  <si>
    <t>'CE3038[m] + nadp[m]  &lt;=&gt; CE2345[m] + h[m] + nadph[m] '</t>
  </si>
  <si>
    <t>'CE1298[c] + h2o[c] + nadp[c]  &lt;=&gt; CE1292[c] + 2 h[c] + nadph[c] '</t>
  </si>
  <si>
    <t>'CE1298[m] + h2o[m] + nadp[m]  &lt;=&gt; CE1292[m] + 2 h[m] + nadph[m] '</t>
  </si>
  <si>
    <t>'cholcoa[c] + h2o[c]  -&gt; cholate[c] + coa[c] + h[c] '</t>
  </si>
  <si>
    <t>'cholcoa[m] + h2o[m]  &lt;=&gt; cholate[m] + coa[m] + h[m] '</t>
  </si>
  <si>
    <t>'cholcoa[x] + h2o[x]  &lt;=&gt; cholate[x] + coa[x] + h[x] '</t>
  </si>
  <si>
    <t>'dcholcoa[c] + h2o[c]  -&gt; C02528[c] + coa[c] + h[c] '</t>
  </si>
  <si>
    <t>'dcholcoa[m] + h2o[m]  &lt;=&gt; C02528[m] + coa[m] + h[m] '</t>
  </si>
  <si>
    <t>'dcholcoa[x] + h2o[x]  &lt;=&gt; C02528[x] + coa[x] + h[x] '</t>
  </si>
  <si>
    <t>'coa[c] + dhcholestancoa[c] + o2[c]  -&gt; dcholcoa[c] + h2o[c] + ppcoa[c] '</t>
  </si>
  <si>
    <t>'coa[m] + dhcholestancoa[m] + o2[m]  -&gt; dcholcoa[m] + h2o[m] + ppcoa[m] '</t>
  </si>
  <si>
    <t>'dcholcoa[c] + taur[c]  &lt;=&gt; coa[c] + tdchola[c] '</t>
  </si>
  <si>
    <t>'dcholcoa[x] + taur[x]  &lt;=&gt; coa[x] + tdchola[x] '</t>
  </si>
  <si>
    <t>'CE1589[c] + taur[c]  &lt;=&gt; tdechola[c] + coa[c] + h[c] '</t>
  </si>
  <si>
    <t>'CE1589[x] + taur[x]  &lt;=&gt; tdechola[x] + coa[x] + h[x] '</t>
  </si>
  <si>
    <t>'23cump[c] + h2o[c]  &lt;=&gt; 3ump[c] + h[c] '</t>
  </si>
  <si>
    <t>'23cump[e] + h2o[e]  &lt;=&gt; 3ump[e] + h[e] '</t>
  </si>
  <si>
    <t>'nad[c] + spmd[c]  &lt;=&gt; CE5586[c] + h[c] + nadh[c] '</t>
  </si>
  <si>
    <t>'CE5586[c]  &lt;=&gt; 13dampp[c] + CE1944[c] '</t>
  </si>
  <si>
    <t>'lys_L[c] + spmd[c]  &lt;=&gt; 13dampp[c] + CE5588[c] '</t>
  </si>
  <si>
    <t>'h2o[r] + nad[r] + retinal_cis_9[r]  &lt;=&gt; CE1617[r] + 2 h[r] + nadh[r] '</t>
  </si>
  <si>
    <t>'h2o[r] + nad[r] + retinal_cis_13[r]  &lt;=&gt; 13_cis_retn[r] + 2 h[r] + nadh[r] '</t>
  </si>
  <si>
    <t>'h[c] + nadph[c] + o2[c] + retinal_cis_13[c]  -&gt; CE5591[c] + h2o[c] + nadp[c] '</t>
  </si>
  <si>
    <t>'h[r] + nadph[r] + o2[r] + retinal_cis_13[r]  -&gt; CE5591[r] + h2o[r] + nadp[r] '</t>
  </si>
  <si>
    <t>'h[c] + nadph[c] + o2[c] + retinal_11_cis[c]  -&gt; CE5592[c] + h2o[c] + nadp[c] '</t>
  </si>
  <si>
    <t>'h[r] + nadph[r] + o2[r] + retinal_cis_9[r]  -&gt; CE5592[r] + h2o[r] + nadp[r] '</t>
  </si>
  <si>
    <t>'h[c] + nadph[c] + o2[c] + retinal_cis_9[c]  -&gt; CE5593[c] + h2o[c] + nadp[c] '</t>
  </si>
  <si>
    <t>'h[r] + nadph[r] + o2[r] + retinal[r]  -&gt; CE5593[r] + h2o[r] + nadp[r] '</t>
  </si>
  <si>
    <t>'CE1617[c]  &lt;=&gt; CE5594[c] '</t>
  </si>
  <si>
    <t>'cys_L[c] + dopaqn[c]  &lt;=&gt; CE1261[c] '</t>
  </si>
  <si>
    <t>'dopaqn[c] + gthrd[c]  &lt;=&gt; CE5026[c] '</t>
  </si>
  <si>
    <t>'dopaqn[x] + gthrd[x]  &lt;=&gt; CE5026[x] '</t>
  </si>
  <si>
    <t>'CE1261[c] + dopaqn[c]  &lt;=&gt; 34dhphe[c] + CE1262[c] '</t>
  </si>
  <si>
    <t>'acald[c] + dopa[c]  &lt;=&gt; C09642[c] + h2o[c] '</t>
  </si>
  <si>
    <t>'dopa[c] + pyr[c]  &lt;=&gt; CE5626[c] + h2o[c] '</t>
  </si>
  <si>
    <t>'CE5626[c] + amet[c]  -&gt; CE5627[c] + ahcys[c] + h[c] '</t>
  </si>
  <si>
    <t>'C09642[c] + amet[c]  -&gt; C09640[c] + ahcys[c] + h[c] '</t>
  </si>
  <si>
    <t>'C09642[c] + amet[c]  -&gt; CE4890[c] + ahcys[c] + h[c] '</t>
  </si>
  <si>
    <t>'3moxtyr[c] + acald[c]  &lt;=&gt; CE4890[c] + h2o[c] '</t>
  </si>
  <si>
    <t>'34dhpac[c] + dopa[c]  &lt;=&gt; C06350[c] + h2o[c] '</t>
  </si>
  <si>
    <t>'CE1401[c] + h2o[c]  &lt;=&gt; h[c] + hcys_L[c] '</t>
  </si>
  <si>
    <t>'h[c] + nadph[c] + o2[c] + retinol[c]  -&gt; CE1761[c] + h2o[c] + nadp[c] '</t>
  </si>
  <si>
    <t>'h[r] + nadph[r] + o2[r] + retinol[r]  -&gt; CE1761[r] + h2o[r] + nadp[r] '</t>
  </si>
  <si>
    <t>'CE1617[c] + 2 h[c] + 2 nadph[c] + 2 o2[c]  -&gt; CE5653[c] + 3 h2o[c] + 2 nadp[c] '</t>
  </si>
  <si>
    <t>'CE1617[r] + 2 h[r] + 2 nadph[r] + 2 o2[r]  -&gt; CE5653[r] + 3 h2o[r] + 2 nadp[r] '</t>
  </si>
  <si>
    <t>'13_cis_retn[c] + 2 h[c] + 2 nadph[c] + 2 o2[c]  -&gt; CE5654[c] + 3 h2o[c] + 2 nadp[c] '</t>
  </si>
  <si>
    <t>'13_cis_retn[r] + 2 h[r] + 2 nadph[r] + 2 o2[r]  -&gt; CE5654[r] + 3 h2o[r] + 2 nadp[r] '</t>
  </si>
  <si>
    <t>'h[c] + nadph[c] + o2[c] + retn[c]  -&gt; CE2957[c] + h2o[c] + nadp[c] '</t>
  </si>
  <si>
    <t>'h[r] + nadph[r] + o2[r] + retn[r]  -&gt; CE2957[r] + h2o[r] + nadp[r] '</t>
  </si>
  <si>
    <t>'atp[c] + h[c] + lipoate[c]  &lt;=&gt; CE5656[c] + ppi[c] '</t>
  </si>
  <si>
    <t>'CE2566[c] + h2o[c]  &lt;=&gt; CE2568[c] '</t>
  </si>
  <si>
    <t>'CE2566[r] + h2o[r]  &lt;=&gt; CE2568[r] '</t>
  </si>
  <si>
    <t>'CE2566[x] + h2o[x]  &lt;=&gt; CE2568[x] '</t>
  </si>
  <si>
    <t>'CE5661[c] + h[c] + nadph[c]  &lt;=&gt; CE5662[c] + nadp[c] '</t>
  </si>
  <si>
    <t>'CE2566[c] + h2o[c]  &lt;=&gt; CE2569[c] '</t>
  </si>
  <si>
    <t>'CE2566[r] + h2o[r]  &lt;=&gt; CE2569[r] '</t>
  </si>
  <si>
    <t>'CE2566[x] + h2o[x]  &lt;=&gt; CE2569[x] '</t>
  </si>
  <si>
    <t>'atp[g] + pail35p_hs[g]  -&gt; adp[g] + h[g] + pail345p_hs[g] '</t>
  </si>
  <si>
    <t>'atp[r] + pail35p_hs[r]  -&gt; adp[r] + h[r] + pail345p_hs[r] '</t>
  </si>
  <si>
    <t>'C11695[c] + h2o[c]  &lt;=&gt; arachd[c] + etha[c] '</t>
  </si>
  <si>
    <t>'CE1262[c]  &lt;=&gt; CE5698[c] + h2o[c] + h[c] '</t>
  </si>
  <si>
    <t>'CE1261[c] + CE5698[c]  &lt;=&gt; CE1262[c] + CE5272[c] '</t>
  </si>
  <si>
    <t>'CE5272[c]  &lt;=&gt; CE1264[c] + co2[c] + h[c] + 2 e[c] '</t>
  </si>
  <si>
    <t>'CE1264[c] + h2o[c]  &lt;=&gt; CE5274[c] '</t>
  </si>
  <si>
    <t>'accoa[m] + met_L[m]  &lt;=&gt; C02712[m] + coa[m] + h[m] '</t>
  </si>
  <si>
    <t>'accoa[m] + ala_L[m]  &lt;=&gt; CE1554[m] + coa[m] + h[m] '</t>
  </si>
  <si>
    <t>'accoa[m] + asn_L[m]  &lt;=&gt; CE1556[m] + coa[m] + h[m] '</t>
  </si>
  <si>
    <t>'C02356[c] + akg[c]  &lt;=&gt; 2obut[c] + glu_L[c] '</t>
  </si>
  <si>
    <t>'CE1661[c]  &lt;=&gt; 5oxpro[c] + C02356[c] '</t>
  </si>
  <si>
    <t>'CE1665[c]  &lt;=&gt; 5oxpro[c] + gthrd[c] '</t>
  </si>
  <si>
    <t>'CE2565[n] + o2[n]  -&gt; CE2566[n] + h2o[n] '</t>
  </si>
  <si>
    <t>'CE2565[r] + o2[r]  -&gt; CE2566[r] + h2o[r] '</t>
  </si>
  <si>
    <t>'C13856[c] + o2[c]  -&gt; CE5700[c] '</t>
  </si>
  <si>
    <t>'C13856[r] + o2[r]  -&gt; CE5700[r] '</t>
  </si>
  <si>
    <t>'CE3481[c] + h2o[c]  &lt;=&gt; C13856[c] + pi[c] '</t>
  </si>
  <si>
    <t>'CE3481[g] + h2o[g]  &lt;=&gt; C13856[g] + pi[g] '</t>
  </si>
  <si>
    <t>'CE3481[r] + h2o[r]  &lt;=&gt; C13856[r] + pi[r] '</t>
  </si>
  <si>
    <t>'CE5726[c] + h2o[c]  &lt;=&gt; glyc[c] + h[c] + prostge2[c] '</t>
  </si>
  <si>
    <t>'CE5727[c] + h2o[c]  &lt;=&gt; glyc[c] + h[c] + prostge2[c] '</t>
  </si>
  <si>
    <t>'prostge2[c]  &lt;=&gt; HC02205[c] + h2o[c] '</t>
  </si>
  <si>
    <t>'h[m] + prostge2[m]  &lt;=&gt; HC02203[m] + h2o[m] '</t>
  </si>
  <si>
    <t>'prostgd2[r]  &lt;=&gt; C05957[r] + h2o[r] '</t>
  </si>
  <si>
    <t>'C05957[c]  &lt;=&gt; CE4877[c] + h2o[c] '</t>
  </si>
  <si>
    <t>'accoa[c] + carn[c]  &lt;=&gt; CE2065[c] + coa[c] + h[c] '</t>
  </si>
  <si>
    <t>'3mb2coa[m] + gly[m]  &lt;=&gt; CE2026[m] + coa[m] + h[m] '</t>
  </si>
  <si>
    <t>'cholate[c] + h2o[c] + nadp[c]  -&gt; dchac[c] + h[c] + nadph[c] + o2[c] '</t>
  </si>
  <si>
    <t>'cholate[r] + h2o[r] + nadp[r]  -&gt; dchac[r] + h[r] + nadph[r] + o2[r] '</t>
  </si>
  <si>
    <t>'arachdcoa[m] + gly[m]  &lt;=&gt; CE2020[m] + coa[m] + h[m] '</t>
  </si>
  <si>
    <t>'34dhphe[c] + amet[c]  -&gt; CE2176[c] + ahcys[c] + h[c] '</t>
  </si>
  <si>
    <t>'amet[c] + tym[c]  -&gt; C02442[c] + ahcys[c] + h[c] '</t>
  </si>
  <si>
    <t>'amet[c] + bgly[c]  -&gt; CE2934[c] + ahcys[c] + h[c] '</t>
  </si>
  <si>
    <t>'fald[c] + trypta[c]  &lt;=&gt; CE2152[c] + h2o[c] '</t>
  </si>
  <si>
    <t>'fald[c] + srtn[c]  &lt;=&gt; CE2153[c] + h2o[c] '</t>
  </si>
  <si>
    <t>'dopa[c] + fald[c]  &lt;=&gt; CE2172[c] + h2o[c] '</t>
  </si>
  <si>
    <t>'adrnl[c] + fald[c]  &lt;=&gt; CE2173[c] + h2o[c] + h[c] '</t>
  </si>
  <si>
    <t>'fald[c] + nrpphr[c]  &lt;=&gt; CE2174[c] + h2o[c] '</t>
  </si>
  <si>
    <t>'amet[c] + ind3ac[c]  -&gt; CE2122[c] + ahcys[c] '</t>
  </si>
  <si>
    <t>'CE2953[c] + udpglcur[c]  -&gt; CE2958[c] + udp[c] '</t>
  </si>
  <si>
    <t>'CE2953[r] + udpglcur[r]  -&gt; CE2958[r] + udp[r] '</t>
  </si>
  <si>
    <t>'13_cis_retn[c] + h[c] + udpglcur[c]  -&gt; 13_cis_retnglc[c] + udp[c] '</t>
  </si>
  <si>
    <t>'CE2961[c] + udpglcur[c]  -&gt; CE2962[c] + h[c] + udp[c] '</t>
  </si>
  <si>
    <t>'CE2961[r] + udpglcur[r]  -&gt; CE2962[r] + h[r] + udp[r] '</t>
  </si>
  <si>
    <t>'CE1617[c] + udpglcur[c]  -&gt; CE5756[c] + udp[c] '</t>
  </si>
  <si>
    <t>'CE1617[r] + udpglcur[r]  -&gt; CE5756[r] + udp[r] '</t>
  </si>
  <si>
    <t>'CE5653[c] + udpglcur[c]  -&gt; CE5757[c] + udp[c] '</t>
  </si>
  <si>
    <t>'CE5653[r] + udpglcur[r]  -&gt; CE5757[r] + udp[r] '</t>
  </si>
  <si>
    <t>'CE1162[c] + h2o[c] + 2 nad[c]  &lt;=&gt; CE2955[c] + 3 h[c] + 2 nadh[c] '</t>
  </si>
  <si>
    <t>'C03681[c] + h[c] + nadh[c]  &lt;=&gt; CE2211[c] + nad[c] '</t>
  </si>
  <si>
    <t>'CE2211[c] + h[c] + nadh[c] + o2[c]  -&gt; CE5072[c] + h2o[c] + nad[c] '</t>
  </si>
  <si>
    <t>'CE2211[r] + h[r] + nadh[r] + o2[r]  -&gt; CE5072[r] + h2o[r] + nad[r] '</t>
  </si>
  <si>
    <t>'accoa[m] + cyst_L[m]  &lt;=&gt; CE5082[m] + coa[m] + h[m] '</t>
  </si>
  <si>
    <t>'7dhchsterol[c] + h[c] + nadh[c] + o2[c]  -&gt; CE1293[c] + h2o[c] + nad[c] '</t>
  </si>
  <si>
    <t>'CE1297[c] + h[c] + nadh[c] + o2[c]  -&gt; CE1294[c] + h2o[c] + nad[c] '</t>
  </si>
  <si>
    <t>'CE1297[m] + h[m] + nadh[m] + o2[m]  -&gt; CE1294[m] + h2o[m] + nad[m] '</t>
  </si>
  <si>
    <t>'accoa[m] + cys_L[m]  &lt;=&gt; CE1310[m] + coa[m] + h[m] '</t>
  </si>
  <si>
    <t>'estrone[c] + h[c] + nadph[c] + o2[c]  -&gt; C05300[c] + h2o[c] + nadp[c] '</t>
  </si>
  <si>
    <t>'estrone[r] + h[r] + nadph[r] + o2[r]  -&gt; C05300[r] + h2o[r] + nadp[r] '</t>
  </si>
  <si>
    <t>'25hvitd3[c] + h[c] + nadph[c] + o2[c]  -&gt; 2425dhvitd3[c] + h2o[c] + nadp[c] '</t>
  </si>
  <si>
    <t>'13_cis_retn[c] + h[c] + nadph[c] + o2[c]  -&gt; CE2963[c] + h2o[c] + nadp[c] '</t>
  </si>
  <si>
    <t>'13_cis_retn[c] + h[c] + nadph[c] + o2[c]  -&gt; CE2964[c] + h2o[c] + nadp[c] '</t>
  </si>
  <si>
    <t>'CE5932[c]  &lt;=&gt; CE5013[c] '</t>
  </si>
  <si>
    <t>'retinol[c]  &lt;=&gt; CE5014[c] + h2o[c] '</t>
  </si>
  <si>
    <t>'CE5653[c] + h[c] + nadph[c]  &lt;=&gt; CE3136[c] + nadp[c] '</t>
  </si>
  <si>
    <t>'CE5782[c] + 2 h2o[c] + 2 h[c]  &lt;=&gt; CE5783[c] + ala_L[c] + gly[c] '</t>
  </si>
  <si>
    <t>'CE5786[c] + 2 h2o[c]  &lt;=&gt; CE5788[c] + leu_L[c] + phe_L[c] '</t>
  </si>
  <si>
    <t>'CE5786[e] + 2 h2o[e]  &lt;=&gt; CE5788[e] + leu_L[e] + phe_L[e] '</t>
  </si>
  <si>
    <t>'CE5786[c] + h2o[c]  &lt;=&gt; CE5789[c] + leu_L[c] '</t>
  </si>
  <si>
    <t>'CE5786[e] + h2o[e]  &lt;=&gt; CE5789[e] + leu_L[e] '</t>
  </si>
  <si>
    <t>'CE5794[c] + h2o[c]  &lt;=&gt; CE5795[c] + CE5796[c] '</t>
  </si>
  <si>
    <t>'CE5794[l] + h2o[l]  &lt;=&gt; CE5795[l] + CE5796[l] '</t>
  </si>
  <si>
    <t>'CE5797[c] + h2o[c]  &lt;=&gt; CE5798[c] + leu_L[c] '</t>
  </si>
  <si>
    <t>'CE5797[e] + h2o[e]  &lt;=&gt; CE5798[e] + leu_L[e] '</t>
  </si>
  <si>
    <t>'CE5456[c] + nad[c]  &lt;=&gt; 4mop[c] + h[c] + nadh[c] '</t>
  </si>
  <si>
    <t>'CE5276[c] + gthrd[c]  &lt;=&gt; CE5025[c] '</t>
  </si>
  <si>
    <t>'CE5276[x] + gthrd[x]  &lt;=&gt; CE5025[x] '</t>
  </si>
  <si>
    <t>'CE5786[e] + 2 h2o[e]  &lt;=&gt; CE5787[e] + CE5791[e] + leu_L[e] '</t>
  </si>
  <si>
    <t>'C03958[c] + h2o[c]  &lt;=&gt; 5oxpro[c] + CE5820[c] '</t>
  </si>
  <si>
    <t>'CE5250[c] + gthrd[c]  &lt;=&gt; CE5241[c] '</t>
  </si>
  <si>
    <t>'CE5250[m] + gthrd[m]  &lt;=&gt; CE5241[m] '</t>
  </si>
  <si>
    <t>'CE5250[r] + gthrd[r]  &lt;=&gt; CE5241[r] '</t>
  </si>
  <si>
    <t>'CE5250[x] + gthrd[x]  &lt;=&gt; CE5241[x] '</t>
  </si>
  <si>
    <t>'CE5252[c] + gthrd[c]  &lt;=&gt; CE5240[c] '</t>
  </si>
  <si>
    <t>'CE5252[m] + gthrd[m]  &lt;=&gt; CE5240[m] '</t>
  </si>
  <si>
    <t>'CE5252[r] + gthrd[r]  &lt;=&gt; CE5240[r] '</t>
  </si>
  <si>
    <t>'CE5252[x] + gthrd[x]  &lt;=&gt; CE5240[x] '</t>
  </si>
  <si>
    <t>'CE5021[c] + q10[c]  &lt;=&gt; CE5022[c] + q10h2[c] '</t>
  </si>
  <si>
    <t>'CE1939[c] + h2o[c] + nad[c]  &lt;=&gt; CE2072[c] + 2 h[c] + nadh[c] '</t>
  </si>
  <si>
    <t>'CE1940[c] + h2o[c] + nad[c]  &lt;=&gt; CE1941[c] + 2 h[c] + nadh[c] '</t>
  </si>
  <si>
    <t>'CE1935[c] + h2o[c] + nad[c]  &lt;=&gt; CE1937[c] + 2 h[c] + nadh[c] '</t>
  </si>
  <si>
    <t>'CE2576[c]  &lt;=&gt; CE2577[c] + h2o[c] '</t>
  </si>
  <si>
    <t>'akg[c] + hLkynr[c]  &lt;=&gt; C02470[c] + glu_L[c] + h2o[c] '</t>
  </si>
  <si>
    <t>'akg[m] + hLkynr[m]  &lt;=&gt; C02470[m] + glu_L[m] + h2o[m] '</t>
  </si>
  <si>
    <t>'accoa[c] + leuktrE4[c]  &lt;=&gt; CE4936[c] + coa[c] + h[c] '</t>
  </si>
  <si>
    <t>'accoa[n] + leuktrE4[n]  &lt;=&gt; CE4936[n] + coa[n] + h[n] '</t>
  </si>
  <si>
    <t>'CE5835[c]  &lt;=&gt; CE5022[c] '</t>
  </si>
  <si>
    <t>'CE5837[c] + h2o[c]  -&gt; CE5838[c] + h2o2[c] '</t>
  </si>
  <si>
    <t>'CE5839[c] + h2o[c]  -&gt; CE5840[c] + h2o2[c] '</t>
  </si>
  <si>
    <t>'h[c] + nadph[c] + o2[c] + yvite[c]  -&gt; CE5655[c] + h2o[c] + nadp[c] '</t>
  </si>
  <si>
    <t>'yvite[r] + h[r] + nadph[r] + o2[r]  -&gt; CE5655[r] + h2o[r] + nadp[r] '</t>
  </si>
  <si>
    <t>'CE5842[c] + h[c] + 2 nadph[c] + 2 o2[c]  -&gt; CE5843[c] + 3 h2o[c] + 2 nadp[c] '</t>
  </si>
  <si>
    <t>'CE5842[r] + h[r] + 2 nadph[r] + 2 o2[r]  -&gt; CE5843[r] + 3 h2o[r] + 2 nadp[r] '</t>
  </si>
  <si>
    <t>'C09642[c] + amet[c]  -&gt; CE2196[c] + ahcys[c] + h[c] '</t>
  </si>
  <si>
    <t>'C05301[c] + amet[c]  &lt;=&gt; CE2186[c] + ahcys[c] + h[c] '</t>
  </si>
  <si>
    <t>'avite1[c] + h[c] + nadph[c] + o2[c]  -&gt; CE5842[c] + h2o[c] + nadp[c] '</t>
  </si>
  <si>
    <t>'avite1[r] + h[r] + nadph[r] + o2[r]  -&gt; CE5842[r] + h2o[r] + nadp[r] '</t>
  </si>
  <si>
    <t>'CE5655[c] + h[c] + 2 nadph[c] + 2 o2[c]  -&gt; CE4898[c] + 3 h2o[c] + 2 nadp[c] '</t>
  </si>
  <si>
    <t>'CE5655[r] + h[r] + 2 nadph[r] + 2 o2[r]  -&gt; CE4898[r] + 3 h2o[r] + 2 nadp[r] '</t>
  </si>
  <si>
    <t>'CE1925[c] + udpglcur[c]  -&gt; CE5853[c] + udp[c] '</t>
  </si>
  <si>
    <t>'CE1925[r] + udpglcur[r]  -&gt; CE5853[r] + udp[r] '</t>
  </si>
  <si>
    <t>'CE1926[c] + udpglcur[c]  -&gt; CE5854[c] + udp[c] '</t>
  </si>
  <si>
    <t>'CE1926[r] + udpglcur[r]  -&gt; CE5854[r] + udp[r] '</t>
  </si>
  <si>
    <t>'h[c] + lanost[c] + nadph[c]  &lt;=&gt; C05109[c] + nadp[c] '</t>
  </si>
  <si>
    <t>'ddsmsterol[c] + h[c] + nadph[c]  &lt;=&gt; dsmsterol[c] + nadp[c] '</t>
  </si>
  <si>
    <t>'ddsmsterol[n] + h[n] + nadph[n]  &lt;=&gt; dsmsterol[n] + nadp[n] '</t>
  </si>
  <si>
    <t>'melatn[c] + o2[c] + etfrd[c]  &lt;=&gt; 6hoxmelatn[c] + h2o[c] + etfox[c] '</t>
  </si>
  <si>
    <t>'gly[m] + ivcoa[m]  &lt;=&gt; CE4968[m] + coa[m] + h[m] '</t>
  </si>
  <si>
    <t>'2mbcoa[m] + gly[m]  &lt;=&gt; CE4970[m] + coa[m] + h[m] '</t>
  </si>
  <si>
    <t>'gly[m] + ibcoa[m]  &lt;=&gt; CE4969[m] + coa[m] + h[m] '</t>
  </si>
  <si>
    <t>'4 h[c] + 3 melatn[c] + 4 o2s[c]  -&gt; 3 fna5moxam[c] + 2 h2o[c] '</t>
  </si>
  <si>
    <t>'2 CE5860[c] + co2[c] + for[c] + h[c]  -&gt; 2 fna5moxam[c] + h2o2[c] '</t>
  </si>
  <si>
    <t>'CE2095[c] + h[c] + nadh[c]  &lt;=&gt; CE3086[c] + nad[c] + nh4[c] '</t>
  </si>
  <si>
    <t>'CE2095[c] + gthrd[c]  &lt;=&gt; CE3092[c] + h2o[c] '</t>
  </si>
  <si>
    <t>'CE2095[m] + gthrd[m]  &lt;=&gt; CE3092[m] + h2o[m] '</t>
  </si>
  <si>
    <t>'CE5829[c] + h2o[c]  &lt;=&gt; CE5865[c] + CE5866[c] '</t>
  </si>
  <si>
    <t>'CE5867[c] + h2o[c]  &lt;=&gt; CE5868[c] + CE5869[c] '</t>
  </si>
  <si>
    <t>'CE5867[e] + h2o[e]  &lt;=&gt; CE5868[e] + CE5869[e] '</t>
  </si>
  <si>
    <t>'CE5932[c] + h2o[c]  &lt;=&gt; CE5016[c] '</t>
  </si>
  <si>
    <t>'2mb2coa[m] + atp[m] + hco3[m]  &lt;=&gt; CE5875[m] + adp[m] + h[m] + pi[m] '</t>
  </si>
  <si>
    <t>'CE5875[m] + h2o[m]  &lt;=&gt; CE5068[m] + coa[m] + h[m] '</t>
  </si>
  <si>
    <t>'CE2102[c] + h2o[c]  &lt;=&gt; lipoate[c] + lys_L[c] '</t>
  </si>
  <si>
    <t>'C06948[c] + h[c] + nadph[c] + o2[c]  -&gt; C07486[c] + fald[c] + h2o[c] + nadp[c] '</t>
  </si>
  <si>
    <t>'C06948[r] + h[r] + nadph[r] + o2[r]  -&gt; C07486[r] + fald[r] + h2o[r] + nadp[r] '</t>
  </si>
  <si>
    <t>'man[c] + trp_L[c]  &lt;=&gt; CE3140[c] + h2o[c] '</t>
  </si>
  <si>
    <t>'CE3087[c] + amet[c]  -&gt; C09209[c] + ahcys[c] + h[c] '</t>
  </si>
  <si>
    <t>'CE4633[c] + h2o[c]  -&gt; cl[c] + h2o2[c] + h[c] '</t>
  </si>
  <si>
    <t>'CE4633[e] + h2o[e]  -&gt; cl[e] + h2o2[e] + h[e] '</t>
  </si>
  <si>
    <t>'CE4633[l] + h2o[l]  -&gt; cl[l] + h2o2[l] + h[l] '</t>
  </si>
  <si>
    <t>'CE4633[n] + h2o[n]  -&gt; cl[n] + h2o2[n] + h[n] '</t>
  </si>
  <si>
    <t>'CE4633[c] + h[c] + no2[c]  &lt;=&gt; CE4881[c] + h2o[c] '</t>
  </si>
  <si>
    <t>'CE4633[e] + h[e] + no2[e]  &lt;=&gt; CE4881[e] + h2o[e] '</t>
  </si>
  <si>
    <t>'CE4633[l] + h[l] + no2[l]  &lt;=&gt; CE4881[l] + h2o[l] '</t>
  </si>
  <si>
    <t>'CE4633[n] + h[n] + no2[n]  &lt;=&gt; CE4881[n] + h2o[n] '</t>
  </si>
  <si>
    <t>'2 CE5536[c] + nadph[c]  &lt;=&gt; 2 CE5541[c] + h[c] + nadp[c] '</t>
  </si>
  <si>
    <t>'2 CE5538[c] + nadph[c]  &lt;=&gt; 2 CE5542[c] + h[c] + nadp[c] '</t>
  </si>
  <si>
    <t>'CE5536[c] + gthrd[c]  &lt;=&gt; CE5546[c] '</t>
  </si>
  <si>
    <t>'CE5536[x] + gthrd[x]  &lt;=&gt; CE5546[x] '</t>
  </si>
  <si>
    <t>'CE5538[c] + gthrd[c]  &lt;=&gt; CE5547[c] '</t>
  </si>
  <si>
    <t>'CE5538[x] + gthrd[x]  &lt;=&gt; CE5547[x] '</t>
  </si>
  <si>
    <t>'L_dpchrm[c] + gthrd[c]  &lt;=&gt; CE5544[c] '</t>
  </si>
  <si>
    <t>'L_dpchrm[x] + gthrd[x]  &lt;=&gt; CE5544[x] '</t>
  </si>
  <si>
    <t>'CE4888[c] + gthrd[c]  &lt;=&gt; CE5545[c] '</t>
  </si>
  <si>
    <t>'CE4888[x] + gthrd[x]  &lt;=&gt; CE5545[x] '</t>
  </si>
  <si>
    <t>'CE4888[c] + h[c] + nadph[c]  &lt;=&gt; CE5665[c] + nadp[c] '</t>
  </si>
  <si>
    <t>'CE5643[c] + co2[c]  &lt;=&gt; CE6000[c] '</t>
  </si>
  <si>
    <t>'CE5854[c] + h2o[c]  &lt;=&gt; CE1926[c] + glcur[c] + h[c] '</t>
  </si>
  <si>
    <t>'CE5854[e] + h2o[e]  &lt;=&gt; CE1926[e] + glcur[e] + h[e] '</t>
  </si>
  <si>
    <t>'CE5854[l] + h2o[l]  &lt;=&gt; CE1926[l] + glcur[l] + h[l] '</t>
  </si>
  <si>
    <t>'CE1918[c] + amet[c]  -&gt; CE6205[c] + ahcys[c] + h[c] '</t>
  </si>
  <si>
    <t>'C13856[c] + h2o[c]  &lt;=&gt; arachd[c] + glyc[c] + h[c] '</t>
  </si>
  <si>
    <t>'C02470[c]  &lt;=&gt; CE2949[c] + h[c] '</t>
  </si>
  <si>
    <t>'CE2095[c] + akg[c]  &lt;=&gt; CE2947[c] + glu_L[c] + h2o[c] '</t>
  </si>
  <si>
    <t>'CE6252[c] + ascb_L[c]  &lt;=&gt; C01041[c] + urate[c] '</t>
  </si>
  <si>
    <t>'CE2615[c] + udpglcur[c]  -&gt; CE2616[c] + h[c] + udp[c] '</t>
  </si>
  <si>
    <t>'CE2615[r] + udpglcur[r]  -&gt; CE2616[r] + h[r] + udp[r] '</t>
  </si>
  <si>
    <t>'CE5166[m]  &lt;=&gt; cholcoar[m] + 4 h[m] '</t>
  </si>
  <si>
    <t>'CE5166[x]  &lt;=&gt; cholcoar[x] + 4 h[x] '</t>
  </si>
  <si>
    <t>'nad[c] + xoltetrol[c]  &lt;=&gt; h[c] + nadh[c] + thcholst[c] '</t>
  </si>
  <si>
    <t>'nad[m] + xoltetrol[m]  &lt;=&gt; h[m] + nadh[m] + thcholst[m] '</t>
  </si>
  <si>
    <t>'h2o[c] + nadp[c] + thcholst[c]  &lt;=&gt; 2 h[c] + nadph[c] + thcholstoic[c] '</t>
  </si>
  <si>
    <t>'h2o[m] + nadp[m] + thcholst[m]  &lt;=&gt; 2 h[m] + nadph[m] + thcholstoic[m] '</t>
  </si>
  <si>
    <t>'h[c] + 2 nadph[c] + 2 o2[c] + xoltri27[c]  -&gt; CE3038[c] + 3 h2o[c] + 2 nadp[c] '</t>
  </si>
  <si>
    <t>'xoltri27[m] + h[m] + 2 nadph[m] + 2 o2[m]  -&gt; CE3038[m] + 3 h2o[m] + 2 nadp[m] '</t>
  </si>
  <si>
    <t>'CE1273[c] + nadp[c]  &lt;=&gt; CE1274[c] + h[c] + nadph[c] '</t>
  </si>
  <si>
    <t>'CE1273[r] + nadp[r]  &lt;=&gt; CE1274[r] + h[r] + nadph[r] '</t>
  </si>
  <si>
    <t>'dchac[c] + atp[c] + coa[c]  &lt;=&gt; CE1589[c] + amp[c] + ppi[c] '</t>
  </si>
  <si>
    <t>'dchac[r] + atp[r] + coa[r]  &lt;=&gt; CE1589[r] + amp[r] + ppi[r] '</t>
  </si>
  <si>
    <t>'HC02191[c] + h[c] + nadph[c] + o2[c]  -&gt; dchac[c] + h2o[c] + nadp[c] '</t>
  </si>
  <si>
    <t>'HC02191[r] + h[r] + nadph[r] + o2[r]  -&gt; dchac[r] + h2o[r] + nadp[r] '</t>
  </si>
  <si>
    <t>'HC02191[c] + atp[c] + taur[c]  &lt;=&gt; HC02192[c] + amp[c] + h[c] + ppi[c] '</t>
  </si>
  <si>
    <t>'HC02191[x] + atp[x] + taur[x]  &lt;=&gt; HC02192[x] + amp[x] + h[x] + ppi[x] '</t>
  </si>
  <si>
    <t>'HC02191[c] + atp[c] + gly[c]  &lt;=&gt; CE5560[c] + amp[c] + h[c] + ppi[c] '</t>
  </si>
  <si>
    <t>'HC02191[x] + atp[x] + gly[x]  &lt;=&gt; CE5560[x] + amp[x] + h[x] + ppi[x] '</t>
  </si>
  <si>
    <t>'C02712[c] + h2o[c]  &lt;=&gt; ac[c] + met_L[c] '</t>
  </si>
  <si>
    <t>'CE1554[c] + h2o[c]  &lt;=&gt; ac[c] + ala_L[c] '</t>
  </si>
  <si>
    <t>'CE1556[c] + h2o[c]  &lt;=&gt; ac[c] + asn_L[c] '</t>
  </si>
  <si>
    <t>'h2o[c] + ppcoa[c]  &lt;=&gt; coa[c] + h[c] + ppa[c] '</t>
  </si>
  <si>
    <t>'h2o[m] + ppcoa[m]  -&gt; coa[m] + h[m] + ppa[m] '</t>
  </si>
  <si>
    <t>'h2o[x] + ppcoa[x]  &lt;=&gt; coa[x] + h[x] + ppa[x] '</t>
  </si>
  <si>
    <t>'retinal[r]  &lt;=&gt; retinal_cis_9[r] '</t>
  </si>
  <si>
    <t>'retinal[r]  &lt;=&gt; retinal_cis_13[r] '</t>
  </si>
  <si>
    <t>'retn[c]  &lt;=&gt; CE1617[c] '</t>
  </si>
  <si>
    <t>'retn[r]  &lt;=&gt; CE1617[r] '</t>
  </si>
  <si>
    <t>'retn[r]  &lt;=&gt; 13_cis_retn[r] '</t>
  </si>
  <si>
    <t>'CE5236[c]  &lt;=&gt; CE2705[c] '</t>
  </si>
  <si>
    <t>'CE5236[n]  &lt;=&gt; CE2705[n] '</t>
  </si>
  <si>
    <t>'galside_hs[c] + udpgal[c]  -&gt; digalside_hs[c] + h[c] + udp[c] '</t>
  </si>
  <si>
    <t>'galside_hs[g] + udpgal[g]  -&gt; digalside_hs[g] + h[g] + udp[g] '</t>
  </si>
  <si>
    <t>'dhcrm_hs[c] + h[c] + nadh[c] + o2[c]  -&gt; crm_hs[c] + 2 h2o[c] + nad[c] '</t>
  </si>
  <si>
    <t>'crm_hs[c] + udpgal[c]  -&gt; galside_hs[c] + h[c] + udp[c] '</t>
  </si>
  <si>
    <t>'crm_hs[e] + udpgal[e]  -&gt; galside_hs[e] + h[e] + udp[e] '</t>
  </si>
  <si>
    <t>'crm_hs[g] + udpgal[g]  -&gt; galside_hs[g] + h[g] + udp[g] '</t>
  </si>
  <si>
    <t>'crm_hs[n] + udpgal[n]  -&gt; galside_hs[n] + h[n] + udp[n] '</t>
  </si>
  <si>
    <t>'crm_hs[r] + udpgal[r]  -&gt; galside_hs[r] + h[r] + udp[r] '</t>
  </si>
  <si>
    <t>'gluside_hs[c] + udpgal[c]  -&gt; galgluside_hs[c] + h[c] + udp[c] '</t>
  </si>
  <si>
    <t>'yvite[c]  &lt;=&gt; CE7047[c] + h[c] + 2 e[c] '</t>
  </si>
  <si>
    <t>'CE7047[c] + no2[c]  &lt;=&gt; CE5986[c] '</t>
  </si>
  <si>
    <t>'C01747[l] + h2o[l]  &lt;=&gt; gal[l] + sphings[l] '</t>
  </si>
  <si>
    <t>'C01747[c] + paps[c]  -&gt; C02744[c] + h[c] + pap[c] '</t>
  </si>
  <si>
    <t>'C01747[g] + paps[g]  -&gt; C02744[g] + h[g] + pap[g] '</t>
  </si>
  <si>
    <t>'galgluside_hs[c] + paps[c]  -&gt; C03405[c] + pap[c] '</t>
  </si>
  <si>
    <t>'galgluside_hs[g] + paps[g]  -&gt; C03405[g] + pap[g] '</t>
  </si>
  <si>
    <t>'CE5125[x]  &lt;=&gt; CE5126[x] '</t>
  </si>
  <si>
    <t>'nadp[c] + tststerone[c]  &lt;=&gt; andrstndn[c] + h[c] + nadph[c] '</t>
  </si>
  <si>
    <t>'crtsl[c] + h[c] + 2 nadph[c] + o2[c]  -&gt; C05284[c] + ac[c] + 2 h2o[c] + 2 nadp[c] '</t>
  </si>
  <si>
    <t>'crtsl[m] + h[m] + 2 nadph[m] + o2[m]  -&gt; C05284[m] + ac[m] + 2 h2o[m] + 2 nadp[m] '</t>
  </si>
  <si>
    <t>'crtsl[r] + h[r] + nadph[r]  -&gt; C05284[r] + acald[r] + h2o[r] + nadp[r] '</t>
  </si>
  <si>
    <t>'nadp[c] + prostgf2[c]  &lt;=&gt; h[c] + nadph[c] + prostgh2[c] '</t>
  </si>
  <si>
    <t>'alltn[c] + h2o[c]  &lt;=&gt; alltt[c] + h[c] '</t>
  </si>
  <si>
    <t>'nad[m] + xol27oh[m]  &lt;=&gt; h[m] + nadh[m] + xol7aone[m] '</t>
  </si>
  <si>
    <t>'nad[r] + xol27oh[r]  &lt;=&gt; h[r] + nadh[r] + xol7aone[r] '</t>
  </si>
  <si>
    <t>'3 crvnc[c] + h[c] + 4 o2s[c]  &lt;=&gt; 3 CE6423[c] + 2 h2o[c] '</t>
  </si>
  <si>
    <t>'3 crvnc[c] + h[c] + 4 o2s[c]  &lt;=&gt; 3 CE6426[c] + 2 h2o[c] '</t>
  </si>
  <si>
    <t>'3 crvnc[c] + h[c] + 4 o2s[c]  &lt;=&gt; 3 CE6429[c] + 2 h2o[c] '</t>
  </si>
  <si>
    <t>'3 crvnc[c] + h[c] + 4 o2s[c]  &lt;=&gt; 3 CE6435[c] + 2 h2o[c] '</t>
  </si>
  <si>
    <t>'3 crvnc[c] + 5 h[c] + 5 o2s[c]  &lt;=&gt; 3 CE6432[c] + 4 h2o[c] '</t>
  </si>
  <si>
    <t>'3 crvnc[c] + h[c] + 4 o2s[c]  &lt;=&gt; 3 CE6438[c] + 2 h2o[c] '</t>
  </si>
  <si>
    <t>'3 crvnc[c] + 5 h[c] + 5 o2s[c]  &lt;=&gt; 3 CE6420[c] + 4 h2o[c] '</t>
  </si>
  <si>
    <t>'3 crvnc[c] + 4 o2[c]  -&gt; 2 CE6423[c] + CE6444[c] + 2 h[c] '</t>
  </si>
  <si>
    <t>'3 crvnc[c] + 4 o2[c]  -&gt; 2 CE6423[c] + CE6445[c] + 2 h[c] '</t>
  </si>
  <si>
    <t>'3 crvnc[c] + 4 o2[c]  -&gt; 2 CE6429[c] + CE6447[c] + 2 h[c] '</t>
  </si>
  <si>
    <t>'3 crvnc[c] + 4 o2[c]  -&gt; 2 CE6426[c] + CE6446[c] + 2 h[c] '</t>
  </si>
  <si>
    <t>'CE6432[c] + ascb_L[c] + o2[c]  -&gt; C01041[c] + CE6448[c] '</t>
  </si>
  <si>
    <t>'3 crvnc[c] + 4 o2[c]  -&gt; 2 CE6435[c] + CE6449[c] + 2 h[c] '</t>
  </si>
  <si>
    <t>'3 crvnc[c] + 4 o2[c]  -&gt; 2 CE6438[c] + CE6451[c] + 2 h[c] '</t>
  </si>
  <si>
    <t>'3 crvnc[c] + 4 o2[c]  -&gt; 2 CE6429[c] + CE6450[c] + 2 h[c] '</t>
  </si>
  <si>
    <t>'CE6444[c] + ascb_L[c]  &lt;=&gt; CE6453[c] + dhdascb[c] + h2o[c] '</t>
  </si>
  <si>
    <t>'CE6444[c] + ascb_L[c]  &lt;=&gt; CE6452[c] + dhdascb[c] + h2o[c] '</t>
  </si>
  <si>
    <t>'CE6445[c] + ascb_L[c]  &lt;=&gt; CE6454[c] + dhdascb[c] + h2o[c] '</t>
  </si>
  <si>
    <t>'CE6445[c] + ascb_L[c]  &lt;=&gt; CE6455[c] + dhdascb[c] + h2o[c] '</t>
  </si>
  <si>
    <t>'CE6446[c] + ascb_L[c]  &lt;=&gt; CE6456[c] + dhdascb[c] + h2o[c] '</t>
  </si>
  <si>
    <t>'CE6446[c] + ascb_L[c]  &lt;=&gt; CE6457[c] + dhdascb[c] + h2o[c] '</t>
  </si>
  <si>
    <t>'CE6447[c] + ascb_L[c]  &lt;=&gt; CE6458[c] + dhdascb[c] + h2o[c] '</t>
  </si>
  <si>
    <t>'CE6447[c] + ascb_L[c]  &lt;=&gt; CE6459[c] + dhdascb[c] + h2o[c] '</t>
  </si>
  <si>
    <t>'CE6448[c] + ascb_L[c]  &lt;=&gt; CE6460[c] + dhdascb[c] + h2o[c] '</t>
  </si>
  <si>
    <t>'CE6448[c] + ascb_L[c]  &lt;=&gt; CE6461[c] + dhdascb[c] + h2o[c] '</t>
  </si>
  <si>
    <t>'CE6449[c] + ascb_L[c]  &lt;=&gt; CE6462[c] + dhdascb[c] + h2o[c] '</t>
  </si>
  <si>
    <t>'CE6449[c] + ascb_L[c]  &lt;=&gt; CE6463[c] + dhdascb[c] + h2o[c] '</t>
  </si>
  <si>
    <t>'CE6450[c] + ascb_L[c]  &lt;=&gt; CE6464[c] + dhdascb[c] + h2o[c] '</t>
  </si>
  <si>
    <t>'CE6450[c] + ascb_L[c]  &lt;=&gt; CE6465[c] + dhdascb[c] + h2o[c] '</t>
  </si>
  <si>
    <t>'CE6451[c] + ascb_L[c]  &lt;=&gt; CE6467[c] + dhdascb[c] + h2o[c] '</t>
  </si>
  <si>
    <t>'CE6451[c] + ascb_L[c]  &lt;=&gt; CE6466[c] + dhdascb[c] + h2o[c] '</t>
  </si>
  <si>
    <t>'CE0074[c] + urea[c]  -&gt; h2o2[c] + urate[c] '</t>
  </si>
  <si>
    <t>'CE0074[e] + urea[e]  -&gt; h2o2[e] + urate[e] '</t>
  </si>
  <si>
    <t>'CE0074[n] + urea[n]  -&gt; h2o2[n] + urate[n] '</t>
  </si>
  <si>
    <t>'CE7122[c] + ascb_L[c]  &lt;=&gt; C01041[c] + avite2[c] '</t>
  </si>
  <si>
    <t>'2 C01041[c]  -&gt; ascb_L[c] + dhdascb[c] '</t>
  </si>
  <si>
    <t>'C02147[c] + dhdascb[c]  &lt;=&gt; ascb_L[c] + lipoate[c] '</t>
  </si>
  <si>
    <t>'CE2592[c] + nad[c]  &lt;=&gt; CE0853[c] + h[c] + nadh[c] '</t>
  </si>
  <si>
    <t>'CE2592[m] + nad[m]  &lt;=&gt; CE0853[m] + h[m] + nadh[m] '</t>
  </si>
  <si>
    <t>'CE2592[x] + nad[x]  &lt;=&gt; CE0853[x] + h[x] + nadh[x] '</t>
  </si>
  <si>
    <t>'CE1102[c] + nad[c]  &lt;=&gt; CE0782[c] + h[c] + nadh[c] '</t>
  </si>
  <si>
    <t>'CE1102[m] + nad[m]  &lt;=&gt; CE0782[m] + h[m] + nadh[m] '</t>
  </si>
  <si>
    <t>'CE1102[x] + nad[x]  &lt;=&gt; CE0782[x] + h[x] + nadh[x] '</t>
  </si>
  <si>
    <t>'CE2597[c] + nad[c]  &lt;=&gt; CE0692[c] + h[c] + nadh[c] '</t>
  </si>
  <si>
    <t>'CE2597[m] + nad[m]  &lt;=&gt; CE0692[m] + h[m] + nadh[m] '</t>
  </si>
  <si>
    <t>'CE2597[x] + nad[x]  &lt;=&gt; CE0692[x] + h[x] + nadh[x] '</t>
  </si>
  <si>
    <t>'atp[m] + coa[m] + hdcea[m]  &lt;=&gt; CE0852[m] + amp[m] + ppi[m] '</t>
  </si>
  <si>
    <t>'atp[x] + coa[x] + hdcea[x]  &lt;=&gt; CE0852[x] + amp[x] + ppi[x] '</t>
  </si>
  <si>
    <t>'CE0852[m] + fad[m]  &lt;=&gt; CE2591[m] + fadh2[m] '</t>
  </si>
  <si>
    <t>'CE0852[x] + fad[x]  &lt;=&gt; CE2591[x] + fadh2[x] '</t>
  </si>
  <si>
    <t>'CE0784[m] + fad[m]  &lt;=&gt; CE2594[m] + fadh2[m] '</t>
  </si>
  <si>
    <t>'CE0784[x] + fad[x]  &lt;=&gt; CE2594[x] + fadh2[x] '</t>
  </si>
  <si>
    <t>'CE2596[m] + fadh2[m]  &lt;=&gt; CE0695[m] + fad[m] '</t>
  </si>
  <si>
    <t>'CE2596[x] + fadh2[x]  &lt;=&gt; CE0695[x] + fad[x] '</t>
  </si>
  <si>
    <t>'CE0853[m] + coa[m]  &lt;=&gt; CE0784[m] + accoa[m] '</t>
  </si>
  <si>
    <t>'CE0853[x] + coa[x]  &lt;=&gt; CE0784[x] + accoa[x] '</t>
  </si>
  <si>
    <t>'CE0782[m] + coa[m]  &lt;=&gt; CE0695[m] + accoa[m] '</t>
  </si>
  <si>
    <t>'CE0782[x] + coa[x]  &lt;=&gt; CE0695[x] + accoa[x] '</t>
  </si>
  <si>
    <t>'CE2591[m] + h2o[m]  &lt;=&gt; CE2592[m] '</t>
  </si>
  <si>
    <t>'CE2591[x] + h2o[x]  &lt;=&gt; CE2592[x] '</t>
  </si>
  <si>
    <t>'CE2594[m] + h2o[m]  &lt;=&gt; CE1102[m] '</t>
  </si>
  <si>
    <t>'CE2594[x] + h2o[x]  &lt;=&gt; CE1102[x] '</t>
  </si>
  <si>
    <t>'CE2596[m] + h2o[m]  &lt;=&gt; CE2597[m] '</t>
  </si>
  <si>
    <t>'CE2596[x] + h2o[x]  &lt;=&gt; CE2597[x] '</t>
  </si>
  <si>
    <t>'CE5643[c] + h[c] + yvite[c]  &lt;=&gt; CE5986[c] + h2o[c] '</t>
  </si>
  <si>
    <t>'dtdp[c] + h[c] + pep[c]  &lt;=&gt; dttp[c] + pyr[c] '</t>
  </si>
  <si>
    <t>'h2o[r] + prostgi2[r]  &lt;=&gt; CE0955[r] '</t>
  </si>
  <si>
    <t>'pail5p_hs[g] + atp[g] + 4 h[g]  -&gt; adp[g] + pail45p_hs[g] '</t>
  </si>
  <si>
    <t>'pail5p_hs[m] + atp[m] + 4 h[m]  -&gt; adp[m] + pail45p_hs[m] '</t>
  </si>
  <si>
    <t>'atp[r] + 4 h[r] + pail5p_hs[r]  -&gt; adp[r] + pail45p_hs[r] '</t>
  </si>
  <si>
    <t>'pail5p_hs[g] + atp[g]  -&gt; adp[g] + h[g] + pail35p_hs[g] '</t>
  </si>
  <si>
    <t>'atp[n] + pail5p_hs[n]  -&gt; pail35p_hs[n] + adp[n] + h[n] '</t>
  </si>
  <si>
    <t>'atp[g] + pail3p_hs[g]  -&gt; adp[g] + h[g] + pail35p_hs[g] '</t>
  </si>
  <si>
    <t>'atp[n] + pail3p_hs[n]  -&gt; pail35p_hs[n] + adp[n] + h[n] '</t>
  </si>
  <si>
    <t>'atp[r] + pail3p_hs[r]  -&gt; adp[r] + h[r] + pail35p_hs[r] '</t>
  </si>
  <si>
    <t>'CE2206[c] + h[c] + nadph[c] + o2[c]  -&gt; CE2207[c] + h2o[c] + nadp[c] '</t>
  </si>
  <si>
    <t>'CE2206[m] + h[m] + nadph[m] + o2[m]  -&gt; CE2207[m] + h2o[m] + nadp[m] '</t>
  </si>
  <si>
    <t>'arachdcoa[m] + o2[m]  -&gt; CE4795[m] + h2o2[m] '</t>
  </si>
  <si>
    <t>'arachdcoa[x] + o2[x]  -&gt; CE4795[x] + h2o2[x] '</t>
  </si>
  <si>
    <t>'CE5114[x] + h2o[x]  &lt;=&gt; CE4791[x] '</t>
  </si>
  <si>
    <t>'CE4791[x] + nad[x]  &lt;=&gt; CE4793[x] + h[x] + nadh[x] '</t>
  </si>
  <si>
    <t>'CE4793[x] + coa[x]  &lt;=&gt; accoa[x] + lnlncgcoa[x] '</t>
  </si>
  <si>
    <t>'CE2439[x] + coa[x]  &lt;=&gt; CE2440[x] + accoa[x] '</t>
  </si>
  <si>
    <t>'CE2437[x] + h2o[x]  &lt;=&gt; CE2438[x] '</t>
  </si>
  <si>
    <t>'CE2438[x] + nad[x]  &lt;=&gt; CE2439[x] + h[x] + nadh[x] '</t>
  </si>
  <si>
    <t>'CE2442[m]  &lt;=&gt; CE2433[m] '</t>
  </si>
  <si>
    <t>'CE2442[x]  &lt;=&gt; CE2433[x] '</t>
  </si>
  <si>
    <t>'CE2441[x] + h[x] + nadph[x]  &lt;=&gt; CE2442[x] + nadp[x] '</t>
  </si>
  <si>
    <t>'CE2440[x] + o2[x]  -&gt; CE2441[x] + h2o2[x] '</t>
  </si>
  <si>
    <t>'CE4795[m]  &lt;=&gt; CE5115[m] '</t>
  </si>
  <si>
    <t>'CE4795[x]  &lt;=&gt; CE5115[x] '</t>
  </si>
  <si>
    <t>'CE4795[x] + h[x] + nadph[x]  &lt;=&gt; CE5116[x] + nadp[x] '</t>
  </si>
  <si>
    <t>'lnlncgcoa[x] + o2[x]  -&gt; CE2437[x] + h2o2[x] '</t>
  </si>
  <si>
    <t>'CE0785[m] + o2[m]  -&gt; CE2432[m] + h2o2[m] '</t>
  </si>
  <si>
    <t>'CE2432[m]  &lt;=&gt; CE5117[m] '</t>
  </si>
  <si>
    <t>'CE5117[m]  &lt;=&gt; CE5118[m] '</t>
  </si>
  <si>
    <t>'CE5118[m] + h[m] + nadph[m]  &lt;=&gt; CE5119[m] + nadp[m] '</t>
  </si>
  <si>
    <t>'CE5114[x]  &lt;=&gt; CE5116[x] '</t>
  </si>
  <si>
    <t>'CE5120[m]  &lt;=&gt; CE5119[m] '</t>
  </si>
  <si>
    <t>'CE5120[m] + h2o[m]  &lt;=&gt; CE4790[m] '</t>
  </si>
  <si>
    <t>'CE4790[m] + nad[m]  &lt;=&gt; CE4792[m] + h[m] + nadh[m] '</t>
  </si>
  <si>
    <t>'CE4792[m] + coa[m]  &lt;=&gt; CE4794[m] + accoa[m] '</t>
  </si>
  <si>
    <t>'paps[c] + trdrd[c]  -&gt; 2 h[c] + pap[c] + so3[c] + trdox[c] '</t>
  </si>
  <si>
    <t>'leuktrB4[c] + nad[c]  &lt;=&gt; CE4990[c] + h[c] + nadh[c] '</t>
  </si>
  <si>
    <t>'leuktrB4[m] + nad[m]  &lt;=&gt; CE4990[m] + h[m] + nadh[m] '</t>
  </si>
  <si>
    <t>'leuktrB4[r] + nad[r]  &lt;=&gt; CE4990[r] + h[r] + nadh[r] '</t>
  </si>
  <si>
    <t>'leuktrB4[x] + nad[x]  &lt;=&gt; CE4990[x] + h[x] + nadh[x] '</t>
  </si>
  <si>
    <t>'leuktrB4woh[m] + nad[m]  &lt;=&gt; CE2053[m] + h[m] + nadh[m] '</t>
  </si>
  <si>
    <t>'leuktrB4woh[r] + nad[r]  &lt;=&gt; CE2053[r] + h[r] + nadh[r] '</t>
  </si>
  <si>
    <t>'CE2053[c] + h2o[c] + nad[c]  &lt;=&gt; leuktrB4wcooh[c] + 2 h[c] + nadh[c] '</t>
  </si>
  <si>
    <t>'CE2053[m] + h2o[m] + nad[m]  &lt;=&gt; leuktrB4wcooh[m] + 2 h[m] + nadh[m] '</t>
  </si>
  <si>
    <t>'CE2053[r] + h2o[r] + nad[r]  &lt;=&gt; 2 h[r] + leuktrB4wcooh[r] + nadh[r] '</t>
  </si>
  <si>
    <t>'estradiol[c] + h[c] + nadph[c] + o2[c]  -&gt; C05301[c] + h2o[c] + nadp[c] '</t>
  </si>
  <si>
    <t>'estradiol[r] + h[r] + nadph[r] + o2[r]  -&gt; C05301[r] + h2o[r] + nadp[r] '</t>
  </si>
  <si>
    <t>'leuktrB4woh[c] + h[c] + nadph[c] + o2[c]  -&gt; CE2056[c] + h2o[c] + nadp[c] '</t>
  </si>
  <si>
    <t>'h[r] + leuktrB4woh[r] + nadph[r] + o2[r]  -&gt; CE2056[r] + h2o[r] + nadp[r] '</t>
  </si>
  <si>
    <t>'CE2056[c] + h[c] + nadph[c] + o2[c]  -&gt; CE3554[c] + h2o[c] + nadp[c] '</t>
  </si>
  <si>
    <t>'CE2056[r] + h[r] + nadph[r] + o2[r]  -&gt; CE3554[r] + h2o[r] + nadp[r] '</t>
  </si>
  <si>
    <t>'h2o[r] + h[r] + leuktrB4wcooh[r]  &lt;=&gt; CE3554[r] '</t>
  </si>
  <si>
    <t>'CE2053[r] + h2o[r]  &lt;=&gt; CE2056[r] '</t>
  </si>
  <si>
    <t>'CE4990[c] + h[c] + nadph[c] + o2[c]  -&gt; CE5138[c] + h2o[c] + nadp[c] '</t>
  </si>
  <si>
    <t>'CE4990[r] + h[r] + nadph[r] + o2[r]  -&gt; CE5138[r] + h2o[r] + nadp[r] '</t>
  </si>
  <si>
    <t>'CE5138[c] + h[c] + nadph[c] + o2[c]  -&gt; CE5139[c] + h2o[c] + nadp[c] '</t>
  </si>
  <si>
    <t>'CE5138[r] + h[r] + nadph[r] + o2[r]  -&gt; CE5139[r] + h2o[r] + nadp[r] '</t>
  </si>
  <si>
    <t>'CE5139[c] + h[c] + nadph[c] + o2[c]  -&gt; CE5140[c] + h2o[c] + nadp[c] '</t>
  </si>
  <si>
    <t>'CE5139[r] + h[r] + nadph[r] + o2[r]  -&gt; CE5140[r] + h2o[r] + nadp[r] '</t>
  </si>
  <si>
    <t>'CE5139[c]  &lt;=&gt; CE5141[c] + h2o[c] '</t>
  </si>
  <si>
    <t>'CE5140[c]  &lt;=&gt; CE5525[c] + h2o[c] + h[c] '</t>
  </si>
  <si>
    <t>'15HPET[c] + o2[c]  -&gt; CE2567[c] + h2o2[c] '</t>
  </si>
  <si>
    <t>'15HPET[n] + o2[n]  -&gt; CE2567[n] + h2o2[n] '</t>
  </si>
  <si>
    <t>'15HPET[r] + o2[r]  -&gt; CE2567[r] + h2o2[r] '</t>
  </si>
  <si>
    <t>'15HPET[c]  &lt;=&gt; CE7172[c] '</t>
  </si>
  <si>
    <t>'15HPET[n]  &lt;=&gt; CE7172[n] '</t>
  </si>
  <si>
    <t>'CE2567[c] + h2o[c]  &lt;=&gt; C06315[c] '</t>
  </si>
  <si>
    <t>'CE2567[n] + h2o[n]  &lt;=&gt; C06315[n] '</t>
  </si>
  <si>
    <t>'CE2567[r] + h2o[r]  &lt;=&gt; C06315[r] '</t>
  </si>
  <si>
    <t>'CE2567[x] + h2o[x]  &lt;=&gt; C06315[x] '</t>
  </si>
  <si>
    <t>'C03968[c] + accoa[c]  &lt;=&gt; C01264[c] + coa[c] '</t>
  </si>
  <si>
    <t>'CE2567[c] + h2o[c]  &lt;=&gt; C06314[c] '</t>
  </si>
  <si>
    <t>'CE2567[r] + h2o[r]  &lt;=&gt; C06314[r] '</t>
  </si>
  <si>
    <t>'CE2567[x] + h2o[x]  &lt;=&gt; C06314[x] '</t>
  </si>
  <si>
    <t>'h[c] + leuktrA4[c] + nadph[c] + o2[c]  -&gt; CE2567[c] + h2o[c] + nadp[c] '</t>
  </si>
  <si>
    <t>'h[n] + leuktrA4[n] + nadph[n] + o2[n]  -&gt; CE2567[n] + h2o[n] + nadp[n] '</t>
  </si>
  <si>
    <t>'2 CE7172[c] + o2[c]  -&gt; 2 C06315[c] '</t>
  </si>
  <si>
    <t>'2 CE7172[n] + o2[n]  -&gt; 2 C06315[n] '</t>
  </si>
  <si>
    <t>'C01264[c] + h2o[c]  &lt;=&gt; C03820[c] + pi[c] '</t>
  </si>
  <si>
    <t>'h2o[r] + nad[r] + retinal_cis_13[r]  &lt;=&gt; 2 h[r] + nadh[r] + retn[r] '</t>
  </si>
  <si>
    <t>'CE5122[x] + akg[x] + 4 h[x] + o2[x]  -&gt; CE5123[x] + co2[x] + succ[x] '</t>
  </si>
  <si>
    <t>'CE5123[x]  &lt;=&gt; formcoa[x] + 4 h[x] + pristanal[x] '</t>
  </si>
  <si>
    <t>'h2o[x] + nad[x] + pristanal[x]  &lt;=&gt; CE2416[x] + 2 h[x] + nadh[x] '</t>
  </si>
  <si>
    <t>'CE2416[x] + atp[x] + coa[x]  &lt;=&gt; CE5125[x] + amp[x] + ppi[x] '</t>
  </si>
  <si>
    <t>'CE2414[c] + atp[c] + coa[c]  &lt;=&gt; CE5122[c] + amp[c] + ppi[c] '</t>
  </si>
  <si>
    <t>'CE2414[x] + atp[x] + coa[x]  &lt;=&gt; CE5122[x] + amp[x] + ppi[x] '</t>
  </si>
  <si>
    <t>'h2o[x] + nad[x] + pristanal[x]  &lt;=&gt; 2 h[x] + nadh[x] + prist[x] '</t>
  </si>
  <si>
    <t>'CE2416[c] + atp[c] + coa[c]  &lt;=&gt; CE5126[c] + amp[c] + ppi[c] '</t>
  </si>
  <si>
    <t>'CE2416[x] + atp[x] + coa[x]  &lt;=&gt; CE5126[x] + amp[x] + ppi[x] '</t>
  </si>
  <si>
    <t>'CE2038[x] + h2o[x]  &lt;=&gt; CE5934[x] + 4 h[x] '</t>
  </si>
  <si>
    <t>'CE5934[x] + nad[x]  &lt;=&gt; C07297[x] + h[x] + nadh[x] '</t>
  </si>
  <si>
    <t>'CE5935[x]  &lt;=&gt; CE5936[x] '</t>
  </si>
  <si>
    <t>'o2[x] + tmtrdcoa[x]  -&gt; CE5938[x] + h2o2[x] '</t>
  </si>
  <si>
    <t>'CE5125[x] + 4 h[x] + o2[x]  -&gt; CE2038[x] + h2o2[x] '</t>
  </si>
  <si>
    <t>'CE5938[x] + h2o[x]  &lt;=&gt; CE5940[x] '</t>
  </si>
  <si>
    <t>'CE5940[x] + nad[x]  &lt;=&gt; CE5939[x] + h[x] + nadh[x] '</t>
  </si>
  <si>
    <t>'CE5935[x] + o2[x]  -&gt; CE5941[x] + h2o2[x] '</t>
  </si>
  <si>
    <t>'CE5942[x] + coa[x]  &lt;=&gt; CE4805[x] + ppcoa[x] '</t>
  </si>
  <si>
    <t>'CE5941[x] + h2o[x]  &lt;=&gt; CE5943[x] '</t>
  </si>
  <si>
    <t>'CE5943[x] + nad[x]  &lt;=&gt; CE5942[x] + h[x] + nadh[x] '</t>
  </si>
  <si>
    <t>'CE5276[c] + 2 h2o[c]  -&gt; dopa[c] + h2o2[c] '</t>
  </si>
  <si>
    <t>'CE5276[l] + 2 h2o[l]  -&gt; dopa[l] + h2o2[l] '</t>
  </si>
  <si>
    <t>'CE5276[x] + 2 h2o[x]  -&gt; dopa[x] + h2o2[x] '</t>
  </si>
  <si>
    <t>'CE5939[x] + coa[x]  &lt;=&gt; CE5936[x] + accoa[x] '</t>
  </si>
  <si>
    <t>'h[c] + lnlncgcoa[c] + malcoa[c]  -&gt; CE4793[c] + co2[c] + coa[c] '</t>
  </si>
  <si>
    <t>'h[r] + lnlncgcoa[r] + malcoa[r]  -&gt; CE4793[r] + co2[r] + coa[r] '</t>
  </si>
  <si>
    <t>'CE5114[c] + h[c] + nadph[c]  &lt;=&gt; dlnlcgcoa[c] + nadp[c] '</t>
  </si>
  <si>
    <t>'CE5114[r] + h[r] + nadph[r]  &lt;=&gt; dlnlcgcoa[r] + nadp[r] '</t>
  </si>
  <si>
    <t>'CE4812[c] + h[c] + nadph[c]  &lt;=&gt; eicostetcoa[c] + nadp[c] '</t>
  </si>
  <si>
    <t>'CE4812[r] + h[r] + nadph[r]  &lt;=&gt; eicostetcoa[r] + nadp[r] '</t>
  </si>
  <si>
    <t>'CE2209[c] + nadp[c]  &lt;=&gt; 5adtststerone[c] + h[c] + nadph[c] '</t>
  </si>
  <si>
    <t>'h[c] + malcoa[c] + strdnccoa[c]  -&gt; CE4811[c] + co2[c] + coa[c] '</t>
  </si>
  <si>
    <t>'strdnccoa[r] + h[r] + malcoa[r]  -&gt; CE4811[r] + co2[r] + coa[r] '</t>
  </si>
  <si>
    <t>'C04295[c] + nad[c] + nadph[c]  &lt;=&gt; 5adtststerone[c] + nadh[c] + nadp[c] '</t>
  </si>
  <si>
    <t>'C04295[m] + nad[m] + nadph[m]  &lt;=&gt; 5adtststerone[m] + nadh[m] + nadp[m] '</t>
  </si>
  <si>
    <t>'C04295[r] + nad[r] + nadph[r]  &lt;=&gt; 5adtststerone[r] + nadh[r] + nadp[r] '</t>
  </si>
  <si>
    <t>'CE4811[c] + h[c] + nadph[c]  &lt;=&gt; CE4810[c] + nadp[c] '</t>
  </si>
  <si>
    <t>'CE4811[r] + h[r] + nadph[r]  &lt;=&gt; CE4810[r] + nadp[r] '</t>
  </si>
  <si>
    <t>'CE4810[c]  &lt;=&gt; CE4812[c] + h2o[c] '</t>
  </si>
  <si>
    <t>'CE4810[r]  &lt;=&gt; CE4812[r] + h2o[r] '</t>
  </si>
  <si>
    <t>'atp[r] + coa[r] + lnlnca[r]  &lt;=&gt; amp[r] + lnlncacoa[r] + ppi[r] '</t>
  </si>
  <si>
    <t>'CE4821[c] + h[c] + nadph[c]  &lt;=&gt; clpndcoa[c] + nadp[c] '</t>
  </si>
  <si>
    <t>'CE4821[r] + h[r] + nadph[r]  &lt;=&gt; clpndcoa[r] + nadp[r] '</t>
  </si>
  <si>
    <t>'h[c] + malcoa[c] + tmndnccoa[c]  -&gt; CE4819[c] + co2[c] + coa[c] '</t>
  </si>
  <si>
    <t>'tmndnccoa[r] + h[r] + malcoa[r]  -&gt; CE4819[r] + co2[r] + coa[r] '</t>
  </si>
  <si>
    <t>'CE4819[c] + h[c] + nadph[c]  &lt;=&gt; CE4817[c] + nadp[c] '</t>
  </si>
  <si>
    <t>'CE4819[r] + h[r] + nadph[r]  &lt;=&gt; CE4817[r] + nadp[r] '</t>
  </si>
  <si>
    <t>'CE4817[c]  &lt;=&gt; CE4821[c] + h2o[c] '</t>
  </si>
  <si>
    <t>'CE4817[r]  &lt;=&gt; CE4821[r] + h2o[r] '</t>
  </si>
  <si>
    <t>'CE4816[c] + h[c] + nadph[c]  &lt;=&gt; CE4824[c] + nadp[c] '</t>
  </si>
  <si>
    <t>'CE4816[r] + h[r] + nadph[r]  &lt;=&gt; CE4824[r] + nadp[r] '</t>
  </si>
  <si>
    <t>'clpndcoa[c] + h[c] + malcoa[c]  -&gt; CE4820[c] + co2[c] + coa[c] '</t>
  </si>
  <si>
    <t>'clpndcoa[r] + h[r] + malcoa[r]  -&gt; CE4820[r] + co2[r] + coa[r] '</t>
  </si>
  <si>
    <t>'CE4820[c] + h[c] + nadph[c]  &lt;=&gt; CE4818[c] + nadp[c] '</t>
  </si>
  <si>
    <t>'CE4820[r] + h[r] + nadph[r]  &lt;=&gt; CE4818[r] + nadp[r] '</t>
  </si>
  <si>
    <t>'CE4818[c]  &lt;=&gt; CE4816[c] + h2o[c] '</t>
  </si>
  <si>
    <t>'CE4818[r]  &lt;=&gt; CE4816[r] + h2o[r] '</t>
  </si>
  <si>
    <t>'dsmsterol[n] + h[n] + nadph[n]  &lt;=&gt; chsterol[n] + nadp[n] '</t>
  </si>
  <si>
    <t>'tmndnc[r] + atp[r] + coa[r]  &lt;=&gt; tmndnccoa[r] + amp[r] + ppi[r] '</t>
  </si>
  <si>
    <t>'CE2313[c] + h[c] + nadph[c]  &lt;=&gt; CE2314[c] + nadp[c] '</t>
  </si>
  <si>
    <t>'CE2313[r] + h[r] + nadph[r]  &lt;=&gt; CE2314[r] + nadp[r] '</t>
  </si>
  <si>
    <t>'zymstnl[c]  &lt;=&gt; lthstrl[c] '</t>
  </si>
  <si>
    <t>'CE4826[x] + coa[x]  &lt;=&gt; accoa[x] + c226coa[x] '</t>
  </si>
  <si>
    <t>'CE4828[x] + h2o[x]  &lt;=&gt; CE4825[x] '</t>
  </si>
  <si>
    <t>'CE4825[x] + nad[x]  &lt;=&gt; CE4826[x] + h[x] + nadh[x] '</t>
  </si>
  <si>
    <t>'CE6027[c] + nadph[c] + o2[c]  -&gt; cca_d3[c] + h2o[c] + nadp[c] '</t>
  </si>
  <si>
    <t>'CE6027[m] + nadph[m] + o2[m]  -&gt; cca_d3[m] + h2o[m] + nadp[m] '</t>
  </si>
  <si>
    <t>'o2[x] + tethex3coa[x]  -&gt; CE4828[x] + h2o2[x] '</t>
  </si>
  <si>
    <t>'tethex3[r] + atp[r] + coa[r]  &lt;=&gt; tethex3coa[r] + amp[r] + ppi[r] '</t>
  </si>
  <si>
    <t>'c226coa[c] + h[c] + nadph[c]  &lt;=&gt; CE4829[c] + nadp[c] '</t>
  </si>
  <si>
    <t>'c226coa[r] + h[r] + nadph[r]  &lt;=&gt; CE4829[r] + nadp[r] '</t>
  </si>
  <si>
    <t>'CE4829[c] + h[c] + malcoa[c]  -&gt; CE4820[c] + co2[c] + coa[c] '</t>
  </si>
  <si>
    <t>'CE4829[r] + h[r] + malcoa[r]  -&gt; CE4820[r] + co2[r] + coa[r] '</t>
  </si>
  <si>
    <t>'CE4830[c] + h[c] + nadph[c]  &lt;=&gt; CE4837[c] + nadp[c] '</t>
  </si>
  <si>
    <t>'CE4830[r] + h[r] + nadph[r]  &lt;=&gt; CE4837[r] + nadp[r] '</t>
  </si>
  <si>
    <t>'arachdcoa[c] + h[c] + malcoa[c]  -&gt; CE4833[c] + co2[c] + coa[c] '</t>
  </si>
  <si>
    <t>'arachdcoa[r] + h[r] + malcoa[r]  -&gt; CE4833[r] + co2[r] + coa[r] '</t>
  </si>
  <si>
    <t>'CE4833[c] + h[c] + nadph[c]  &lt;=&gt; CE4831[c] + nadp[c] '</t>
  </si>
  <si>
    <t>'CE4833[r] + h[r] + nadph[r]  &lt;=&gt; CE4831[r] + nadp[r] '</t>
  </si>
  <si>
    <t>'CE4831[c]  &lt;=&gt; CE4835[c] + h2o[c] '</t>
  </si>
  <si>
    <t>'CE4831[r]  &lt;=&gt; CE4835[r] + h2o[r] '</t>
  </si>
  <si>
    <t>'CE4834[c] + h[c] + nadph[c]  &lt;=&gt; CE4849[c] + nadp[c] '</t>
  </si>
  <si>
    <t>'CE4834[r] + h[r] + nadph[r]  &lt;=&gt; CE4849[r] + nadp[r] '</t>
  </si>
  <si>
    <t>'CE4849[c]  &lt;=&gt; CE4830[c] + h2o[c] '</t>
  </si>
  <si>
    <t>'CE4849[r]  &lt;=&gt; CE4830[r] + h2o[r] '</t>
  </si>
  <si>
    <t>'CE4832[x] + nad[x]  &lt;=&gt; CE4820[x] + h[x] + nadh[x] '</t>
  </si>
  <si>
    <t>'o2[x] + tetpent6coa[x]  -&gt; CE4838[x] + h2o2[x] '</t>
  </si>
  <si>
    <t>'CE4820[x] + coa[x]  &lt;=&gt; CE4829[x] + accoa[x] '</t>
  </si>
  <si>
    <t>'CE4838[x] + h2o[x]  &lt;=&gt; CE4832[x] '</t>
  </si>
  <si>
    <t>'atp[c] + coa[c] + tetpent3[c]  &lt;=&gt; amp[c] + ppi[c] + tetpent6coa[c] '</t>
  </si>
  <si>
    <t>'tetpent3[r] + atp[r] + coa[r]  &lt;=&gt; tetpent6coa[r] + amp[r] + ppi[r] '</t>
  </si>
  <si>
    <t>'h[c] + lnlccoa[c] + malcoa[c]  -&gt; CE4841[c] + co2[c] + coa[c] '</t>
  </si>
  <si>
    <t>'h[r] + lnlccoa[r] + malcoa[r]  -&gt; CE4841[r] + co2[r] + coa[r] '</t>
  </si>
  <si>
    <t>'CE4841[c] + h[c] + nadph[c]  &lt;=&gt; CE4840[c] + nadp[c] '</t>
  </si>
  <si>
    <t>'CE4841[r] + h[r] + nadph[r]  &lt;=&gt; CE4840[r] + nadp[r] '</t>
  </si>
  <si>
    <t>'CE4840[c]  &lt;=&gt; CE4842[c] + h2o[c] '</t>
  </si>
  <si>
    <t>'CE4840[r]  &lt;=&gt; CE4842[r] + h2o[r] '</t>
  </si>
  <si>
    <t>'CE4842[c] + h[c] + nadph[c]  &lt;=&gt; CE4843[c] + nadp[c] '</t>
  </si>
  <si>
    <t>'CE4842[r] + h[r] + nadph[r]  &lt;=&gt; CE4843[r] + nadp[r] '</t>
  </si>
  <si>
    <t>'dlnlcgcoa[c] + h[c] + malcoa[c]  -&gt; CE4845[c] + co2[c] + coa[c] '</t>
  </si>
  <si>
    <t>'dlnlcgcoa[r] + h[r] + malcoa[r]  -&gt; CE4845[r] + co2[r] + coa[r] '</t>
  </si>
  <si>
    <t>'CE4845[c] + h[c] + nadph[c]  &lt;=&gt; CE4844[c] + nadp[c] '</t>
  </si>
  <si>
    <t>'CE4845[r] + h[r] + nadph[r]  &lt;=&gt; CE4844[r] + nadp[r] '</t>
  </si>
  <si>
    <t>'CE4844[c]  &lt;=&gt; CE4846[c] + h2o[c] '</t>
  </si>
  <si>
    <t>'CE4844[r]  &lt;=&gt; CE4846[r] + h2o[r] '</t>
  </si>
  <si>
    <t>'CE4846[c] + h[c] + nadph[c]  &lt;=&gt; CE4847[c] + nadp[c] '</t>
  </si>
  <si>
    <t>'CE4846[r] + h[r] + nadph[r]  &lt;=&gt; CE4847[r] + nadp[r] '</t>
  </si>
  <si>
    <t>'CE4852[c] + h[c] + nadph[c]  &lt;=&gt; CE4854[c] + nadp[c] '</t>
  </si>
  <si>
    <t>'CE4852[r] + h[r] + nadph[r]  &lt;=&gt; CE4854[r] + nadp[r] '</t>
  </si>
  <si>
    <t>'eicostetcoa[c] + h[c] + malcoa[c]  -&gt; CE4850[c] + co2[c] + coa[c] '</t>
  </si>
  <si>
    <t>'eicostetcoa[r] + h[r] + malcoa[r]  -&gt; CE4850[r] + co2[r] + coa[r] '</t>
  </si>
  <si>
    <t>'CE4850[c] + h[c] + nadph[c]  &lt;=&gt; CE4848[c] + nadp[c] '</t>
  </si>
  <si>
    <t>'CE4850[r] + h[r] + nadph[r]  &lt;=&gt; CE4848[r] + nadp[r] '</t>
  </si>
  <si>
    <t>'CE4848[c]  &lt;=&gt; CE4852[c] + h2o[c] '</t>
  </si>
  <si>
    <t>'CE4848[r]  &lt;=&gt; CE4852[r] + h2o[r] '</t>
  </si>
  <si>
    <t>'CE4853[c] + h[c] + nadph[c]  &lt;=&gt; CE4855[c] + nadp[c] '</t>
  </si>
  <si>
    <t>'CE4853[r] + h[r] + nadph[r]  &lt;=&gt; CE4855[r] + nadp[r] '</t>
  </si>
  <si>
    <t>'CE4854[c] + h[c] + malcoa[c]  -&gt; CE4851[c] + co2[c] + coa[c] '</t>
  </si>
  <si>
    <t>'CE4854[r] + h[r] + malcoa[r]  -&gt; CE4851[r] + co2[r] + coa[r] '</t>
  </si>
  <si>
    <t>'CE4851[c] + h[c] + nadph[c]  &lt;=&gt; CE4849[c] + nadp[c] '</t>
  </si>
  <si>
    <t>'CE4851[r] + h[r] + nadph[r]  &lt;=&gt; CE4849[r] + nadp[r] '</t>
  </si>
  <si>
    <t>'CE4849[c]  &lt;=&gt; CE4853[c] + h2o[c] '</t>
  </si>
  <si>
    <t>'CE4849[r]  &lt;=&gt; CE4853[r] + h2o[r] '</t>
  </si>
  <si>
    <t>'CE4801[m] + nad[m]  &lt;=&gt; CE4803[m] + h[m] + nadh[m] '</t>
  </si>
  <si>
    <t>'CE4800[m] + nad[m]  &lt;=&gt; CE4796[m] + h[m] + nadh[m] '</t>
  </si>
  <si>
    <t>'CE4802[m] + nad[m]  &lt;=&gt; CE4804[m] + h[m] + nadh[m] '</t>
  </si>
  <si>
    <t>'C05109[c] + nadph[c] + 2 o2[c]  &lt;=&gt; CE2313[c] + for[c] + 2 h2o[c] + nadp[c] '</t>
  </si>
  <si>
    <t>'lanost[c] + nadph[c] + 2 o2[c]  &lt;=&gt; 44mctr[c] + for[c] + 2 h2o[c] + nadp[c] '</t>
  </si>
  <si>
    <t>'CE4805[m] + fad[m]  &lt;=&gt; CE4806[m] + fadh2[m] '</t>
  </si>
  <si>
    <t>'CE4798[m] + fad[m]  &lt;=&gt; CE4799[m] + fadh2[m] '</t>
  </si>
  <si>
    <t>'CE4808[m] + fad[m]  &lt;=&gt; CE4807[m] + fadh2[m] '</t>
  </si>
  <si>
    <t>'CE4803[m] + coa[m]  &lt;=&gt; CE4797[m] + accoa[m] '</t>
  </si>
  <si>
    <t>'CE4796[m] + coa[m]  &lt;=&gt; CE4808[m] + ppcoa[m] '</t>
  </si>
  <si>
    <t>'CE4804[m] + coa[m]  &lt;=&gt; accoa[m] + ibcoa[m] '</t>
  </si>
  <si>
    <t>'CE4806[m] + h2o[m]  &lt;=&gt; CE4801[m] '</t>
  </si>
  <si>
    <t>'CE4799[m] + h2o[m]  &lt;=&gt; CE4800[m] '</t>
  </si>
  <si>
    <t>'CE4807[m] + h2o[m]  &lt;=&gt; CE4802[m] '</t>
  </si>
  <si>
    <t>'CE4798[m]  &lt;=&gt; CE4797[m] '</t>
  </si>
  <si>
    <t>'L_dpchrm[c] + h[c] + nadh[c]  &lt;=&gt; 2c23dh56dhoxin[c] + nad[c] '</t>
  </si>
  <si>
    <t>'56dihindlcrbxlt[c] + o2[c]  -&gt; CE1562[c] + h2o2[c] '</t>
  </si>
  <si>
    <t>'5adtststerone[c] + h[c] + so4[c]  &lt;=&gt; 5adtststerones[c] + h2o[c] '</t>
  </si>
  <si>
    <t>'5adtststerone[l] + h[l] + so4[l]  &lt;=&gt; 5adtststerones[l] + h2o[l] '</t>
  </si>
  <si>
    <t>'5adtststerone[r] + h[r] + so4[r]  &lt;=&gt; 5adtststerones[r] + h2o[r] '</t>
  </si>
  <si>
    <t>'andrstrn[c] + h[c] + so4[c]  &lt;=&gt; CE6031[c] + h2o[c] '</t>
  </si>
  <si>
    <t>'andrstrn[l] + h[l] + so4[l]  &lt;=&gt; CE6031[l] + h2o[l] '</t>
  </si>
  <si>
    <t>'andrstrn[r] + h[r] + so4[r]  &lt;=&gt; CE6031[r] + h2o[r] '</t>
  </si>
  <si>
    <t>'C06199[c] + o2[c]  -&gt; CE6316[c] + h2o[c] '</t>
  </si>
  <si>
    <t>'C06199[g] + o2[g]  -&gt; CE6316[g] + h2o[g] '</t>
  </si>
  <si>
    <t>'C06199[l] + o2[l]  -&gt; CE6316[l] + h2o[l] '</t>
  </si>
  <si>
    <t>'CE5166[m] + o2[m]  -&gt; cholcoads[m] + h2o2[m] + 4 h[m] '</t>
  </si>
  <si>
    <t>'CE5166[x] + o2[x]  -&gt; cholcoads[x] + h2o2[x] + 4 h[x] '</t>
  </si>
  <si>
    <t>'cholcoads[m] + h2o[m]  &lt;=&gt; CE5168[m] '</t>
  </si>
  <si>
    <t>'cholcoads[x] + h2o[x]  &lt;=&gt; CE5168[x] '</t>
  </si>
  <si>
    <t>'CE5168[c] + nad[c]  &lt;=&gt; cholcoaone[c] + h[c] + nadh[c] '</t>
  </si>
  <si>
    <t>'CE5168[m] + nad[m]  &lt;=&gt; cholcoaone[m] + h[m] + nadh[m] '</t>
  </si>
  <si>
    <t>'CE5168[x] + nad[x]  &lt;=&gt; cholcoaone[x] + h[x] + nadh[x] '</t>
  </si>
  <si>
    <t>'h[c] + nadph[c] + o2[c] + xoltetrol[c]  -&gt; CE4874[c] + h2o[c] + nadp[c] '</t>
  </si>
  <si>
    <t>'h[m] + nadph[m] + o2[m] + xoltetrol[m]  -&gt; CE4874[m] + h2o[m] + nadp[m] '</t>
  </si>
  <si>
    <t>'CE4874[c]  &lt;=&gt; h2o[c] + thcholst[c] '</t>
  </si>
  <si>
    <t>'C14826[c] + h2o[c]  &lt;=&gt; CE2049[c] '</t>
  </si>
  <si>
    <t>'C14826[r] + h2o[r]  &lt;=&gt; CE2049[r] '</t>
  </si>
  <si>
    <t>'C14825[c] + h2o[c]  &lt;=&gt; CE2047[c] '</t>
  </si>
  <si>
    <t>'C14825[r] + h2o[r]  &lt;=&gt; CE2047[r] '</t>
  </si>
  <si>
    <t>'CE2049[c] + udpglcur[c]  -&gt; CE2305[c] + h[c] + udp[c] '</t>
  </si>
  <si>
    <t>'CE2049[r] + udpglcur[r]  -&gt; CE2305[r] + h[r] + udp[r] '</t>
  </si>
  <si>
    <t>'CE2047[c] + udpglcur[c]  -&gt; CE2303[c] + h[c] + udp[c] '</t>
  </si>
  <si>
    <t>'CE2047[r] + udpglcur[r]  -&gt; CE2303[r] + h[r] + udp[r] '</t>
  </si>
  <si>
    <t>'CE2049[c] + udpglcur[c]  -&gt; CE2306[c] + h[c] + udp[c] '</t>
  </si>
  <si>
    <t>'CE2049[r] + udpglcur[r]  -&gt; CE2306[r] + h[r] + udp[r] '</t>
  </si>
  <si>
    <t>'CE2047[c] + udpglcur[c]  -&gt; CE2304[c] + h[c] + udp[c] '</t>
  </si>
  <si>
    <t>'CE2047[r] + udpglcur[r]  -&gt; CE2304[r] + h[r] + udp[r] '</t>
  </si>
  <si>
    <t>'h2o[r] + pail345p_hs[r]  &lt;=&gt; pail35p_hs[r] + pi[r] '</t>
  </si>
  <si>
    <t>'h2o[c] + pail35p_hs[c]  &lt;=&gt; pail5p_hs[c] + pi[c] '</t>
  </si>
  <si>
    <t>'h2o[c] + pail3p_hs[c]  &lt;=&gt; pail_hs[c] + pi[c] '</t>
  </si>
  <si>
    <t>'h2o[n] + pail4p_hs[n]  &lt;=&gt; pail_hs[n] + pi[n] '</t>
  </si>
  <si>
    <t>'h2o[c] + pail_hs[c]  &lt;=&gt; h[c] + inost[c] + pa_hs[c] '</t>
  </si>
  <si>
    <t>'h2o[g] + pail_hs[g]  &lt;=&gt; h[g] + inost[g] + pa_hs[g] '</t>
  </si>
  <si>
    <t>'h2o[r] + pail_hs[r]  &lt;=&gt; h[r] + inost[r] + pa_hs[r] '</t>
  </si>
  <si>
    <t>'arachd[c] + fadh2[c] + o2[c]  -&gt; C14768[c] + fad[c] + h2o[c] '</t>
  </si>
  <si>
    <t>'arachd[r] + fadh2[r] + o2[r]  -&gt; C14768[r] + fad[r] + h2o[r] '</t>
  </si>
  <si>
    <t>'arachd[c] + fadh2[c] + o2[c]  -&gt; C14770[c] + fad[c] + h2o[c] '</t>
  </si>
  <si>
    <t>'arachd[r] + fadh2[r] + o2[r]  -&gt; C14770[r] + fad[r] + h2o[r] '</t>
  </si>
  <si>
    <t>'arachd[c] + fadh2[c] + o2[c]  -&gt; C14769[c] + fad[c] + h2o[c] '</t>
  </si>
  <si>
    <t>'arachd[r] + fadh2[r] + o2[r]  -&gt; C14769[r] + fad[r] + h2o[r] '</t>
  </si>
  <si>
    <t>'arachd[c] + fadh2[c] + o2[c]  -&gt; C14771[c] + fad[c] + h2o[c] '</t>
  </si>
  <si>
    <t>'arachd[r] + fadh2[r] + o2[r]  -&gt; C14771[r] + fad[r] + h2o[r] '</t>
  </si>
  <si>
    <t>'CE7101[c]  &lt;=&gt; CE6219[c] '</t>
  </si>
  <si>
    <t>'h2o[c] + ps_hs[c]  &lt;=&gt; h[c] + pa_hs[c] + ser_L[c] '</t>
  </si>
  <si>
    <t>'h2o[g] + ps_hs[g]  &lt;=&gt; h[g] + pa_hs[g] + ser_L[g] '</t>
  </si>
  <si>
    <t>'h2o[r] + ps_hs[r]  &lt;=&gt; h[r] + pa_hs[r] + ser_L[r] '</t>
  </si>
  <si>
    <t>'CE2445[c] + nadp[c]  &lt;=&gt; CE5178[c] + h[c] + nadph[c] '</t>
  </si>
  <si>
    <t>'CE2446[m] + nadp[m]  &lt;=&gt; CE5349[m] + h[m] + nadph[m] '</t>
  </si>
  <si>
    <t>'CE2446[x] + nadp[x]  &lt;=&gt; CE5349[x] + h[x] + nadph[x] '</t>
  </si>
  <si>
    <t>'CE5349[c] + h[c] + nadph[c]  &lt;=&gt; CE5343[c] + nadp[c] '</t>
  </si>
  <si>
    <t>'CE5349[m] + h[m] + nadph[m]  &lt;=&gt; CE5343[m] + nadp[m] '</t>
  </si>
  <si>
    <t>'CE5349[r] + h[r] + nadph[r]  &lt;=&gt; CE5343[r] + nadp[r] '</t>
  </si>
  <si>
    <t>'CE5349[x] + h[x] + nadph[x]  &lt;=&gt; CE5343[x] + nadp[x] '</t>
  </si>
  <si>
    <t>'CE5352[c] + nadp[c]  &lt;=&gt; CE5179[c] + h[c] + nadph[c] '</t>
  </si>
  <si>
    <t>'CE5352[r] + nadp[r]  &lt;=&gt; CE5179[r] + h[r] + nadph[r] '</t>
  </si>
  <si>
    <t>'dhlam[m] + ibcoa[m]  &lt;=&gt; 2mpdhl[m] + coa[m] '</t>
  </si>
  <si>
    <t>'CE5348[m] + o2[m]  -&gt; CE5347[m] + h2o2[m] '</t>
  </si>
  <si>
    <t>'CE5348[x] + o2[x]  -&gt; CE5347[x] + h2o2[x] '</t>
  </si>
  <si>
    <t>'CE5179[c] + atp[c] + coa[c]  &lt;=&gt; CE5348[c] + amp[c] + ppi[c] '</t>
  </si>
  <si>
    <t>'CE5343[m] + atp[m] + coa[m]  &lt;=&gt; CE5348[m] + amp[m] + ppi[m] '</t>
  </si>
  <si>
    <t>'CE5343[r] + atp[r] + coa[r]  &lt;=&gt; CE5348[r] + amp[r] + ppi[r] '</t>
  </si>
  <si>
    <t>'CE5343[x] + atp[x] + coa[x]  &lt;=&gt; CE5348[x] + amp[x] + ppi[x] '</t>
  </si>
  <si>
    <t>'CE5345[m] + coa[m]  &lt;=&gt; CE5346[m] + accoa[m] '</t>
  </si>
  <si>
    <t>'CE5345[x] + coa[x]  &lt;=&gt; CE5346[x] + accoa[x] '</t>
  </si>
  <si>
    <t>'CE5347[m] + h2o[m]  &lt;=&gt; CE5344[m] '</t>
  </si>
  <si>
    <t>'CE5347[x] + h2o[x]  &lt;=&gt; CE5344[x] '</t>
  </si>
  <si>
    <t>'CE5344[c] + nad[c]  &lt;=&gt; CE5345[c] + h[c] + nadh[c] '</t>
  </si>
  <si>
    <t>'CE5344[m] + nad[m]  &lt;=&gt; CE5345[m] + h[m] + nadh[m] '</t>
  </si>
  <si>
    <t>'CE5344[x] + nad[x]  &lt;=&gt; CE5345[x] + h[x] + nadh[x] '</t>
  </si>
  <si>
    <t>'CE5346[c] + h2o[c]  &lt;=&gt; CE5307[c] + coa[c] + h[c] '</t>
  </si>
  <si>
    <t>'CE5346[m] + h2o[m]  &lt;=&gt; CE5307[m] + coa[m] + h[m] '</t>
  </si>
  <si>
    <t>'CE5346[x] + h2o[x]  &lt;=&gt; CE5307[x] + coa[x] + h[x] '</t>
  </si>
  <si>
    <t>'CE5329[c] + nad[c]  &lt;=&gt; CE5331[c] + h[c] + nadh[c] '</t>
  </si>
  <si>
    <t>'CE5329[m] + nad[m]  &lt;=&gt; CE5331[m] + h[m] + nadh[m] '</t>
  </si>
  <si>
    <t>'CE5329[x] + nad[x]  &lt;=&gt; CE5331[x] + h[x] + nadh[x] '</t>
  </si>
  <si>
    <t>'CE5342[m] + o2[m]  -&gt; CE5341[m] + h2o2[m] '</t>
  </si>
  <si>
    <t>'CE5342[x] + o2[x]  -&gt; CE5341[x] + h2o2[x] '</t>
  </si>
  <si>
    <t>'CE5331[m] + coa[m]  &lt;=&gt; CE5337[m] + accoa[m] '</t>
  </si>
  <si>
    <t>'CE5331[x] + coa[x]  &lt;=&gt; CE5337[x] + accoa[x] '</t>
  </si>
  <si>
    <t>'CE5337[c] + h2o[c]  &lt;=&gt; CE5319[c] + coa[c] + h[c] '</t>
  </si>
  <si>
    <t>'CE5337[m] + h2o[m]  &lt;=&gt; CE5319[m] + coa[m] + h[m] '</t>
  </si>
  <si>
    <t>'CE5337[x] + h2o[x]  &lt;=&gt; CE5319[x] + coa[x] + h[x] '</t>
  </si>
  <si>
    <t>'CE5341[m] + h2o[m]  &lt;=&gt; CE5329[m] '</t>
  </si>
  <si>
    <t>'CE5341[x] + h2o[x]  &lt;=&gt; CE5329[x] '</t>
  </si>
  <si>
    <t>'CE5343[c] + atp[c] + coa[c]  &lt;=&gt; CE5342[c] + amp[c] + ppi[c] '</t>
  </si>
  <si>
    <t>'CE5343[m] + atp[m] + coa[m]  &lt;=&gt; CE5342[m] + amp[m] + ppi[m] '</t>
  </si>
  <si>
    <t>'CE5343[r] + atp[r] + coa[r]  &lt;=&gt; CE5342[r] + amp[r] + ppi[r] '</t>
  </si>
  <si>
    <t>'CE5343[x] + atp[x] + coa[x]  &lt;=&gt; CE5342[x] + amp[x] + ppi[x] '</t>
  </si>
  <si>
    <t>'2 h[c] + nadh[c] + thcholstoic[c]  &lt;=&gt; h2o[c] + nad[c] + thcholst[c] '</t>
  </si>
  <si>
    <t>'2 h[m] + nadh[m] + thcholstoic[m]  -&gt; h2o[m] + nad[m] + thcholst[m] '</t>
  </si>
  <si>
    <t>'2 h[r] + nadh[r] + thcholstoic[r]  &lt;=&gt; thcholst[r] + h2o[r] + nad[r] '</t>
  </si>
  <si>
    <t>'fad[c] + h[c] + nadh[c]  &lt;=&gt; fadh2[c] + nad[c] '</t>
  </si>
  <si>
    <t>'C11821[c] + h2o[c]  &lt;=&gt; alltn[c] + co2[c] '</t>
  </si>
  <si>
    <t>'CE1939[c] + h2o[c] + o2[c]  -&gt; CE1943[c] + h2o2[c] + nh4[c] '</t>
  </si>
  <si>
    <t>'CE1939[e] + h2o[e] + o2[e]  -&gt; CE1943[e] + h2o2[e] + nh4[e] '</t>
  </si>
  <si>
    <t>'CE1939[x] + h2o[x] + o2[x]  -&gt; CE1943[x] + h2o2[x] + nh4[x] '</t>
  </si>
  <si>
    <t>'CE7144[c] + h[c] + 2 nadph[c] + 2 o2[c]  -&gt; CE7145[c] + 3 h2o[c] + 2 nadp[c] '</t>
  </si>
  <si>
    <t>'CE7144[r] + h[r] + 2 nadph[r] + 2 o2[r]  -&gt; CE7145[r] + 3 h2o[r] + 2 nadp[r] '</t>
  </si>
  <si>
    <t>'dmpp[c] + frdp[c]  &lt;=&gt; CE5956[c] + ppi[c] '</t>
  </si>
  <si>
    <t>'ak2lgchol_hs[c] + h2o[c]  &lt;=&gt; C03968[c] + chol[c] + h[c] '</t>
  </si>
  <si>
    <t>'CE5853[c] + h2o[c]  &lt;=&gt; CE1925[c] + glcur[c] + h[c] '</t>
  </si>
  <si>
    <t>'CE5853[e] + h2o[e]  &lt;=&gt; CE1925[e] + glcur[e] + h[e] '</t>
  </si>
  <si>
    <t>'CE5853[l] + h2o[l]  &lt;=&gt; CE1925[l] + glcur[l] + h[l] '</t>
  </si>
  <si>
    <t>'CE5307[m] + coa[m]  &lt;=&gt; CE5316[m] + accoa[m] '</t>
  </si>
  <si>
    <t>'CE5309[m] + coa[m]  &lt;=&gt; CE5313[m] + accoa[m] '</t>
  </si>
  <si>
    <t>'CE5316[m] + o2[m]  -&gt; CE5314[m] + h2o2[m] '</t>
  </si>
  <si>
    <t>'CE5315[m] + h2o[m]  &lt;=&gt; CE5306[m] '</t>
  </si>
  <si>
    <t>'CE5306[m] + nad[m]  &lt;=&gt; CE5309[m] + h[m] + nadh[m] '</t>
  </si>
  <si>
    <t>'CE5308[m] + coa[m]  &lt;=&gt; CE5310[m] + accoa[m] '</t>
  </si>
  <si>
    <t>'CE5313[m] + o2[m]  -&gt; CE5311[m] + h2o2[m] '</t>
  </si>
  <si>
    <t>'CE5312[m] + h2o[m]  &lt;=&gt; CE5305[m] '</t>
  </si>
  <si>
    <t>'CE5314[m] + h[m] + nadph[m]  &lt;=&gt; CE5315[m] + nadp[m] '</t>
  </si>
  <si>
    <t>'CE5311[m] + h[m] + nadph[m]  &lt;=&gt; CE5312[m] + nadp[m] '</t>
  </si>
  <si>
    <t>'CE5305[m] + nad[m]  &lt;=&gt; CE5308[m] + h[m] + nadh[m] '</t>
  </si>
  <si>
    <t>'CE5321[m] + coa[m]  &lt;=&gt; CE5325[m] + accoa[m] '</t>
  </si>
  <si>
    <t>'CE5325[m] + o2[m]  -&gt; CE5323[m] + h2o2[m] '</t>
  </si>
  <si>
    <t>'CE5319[m] + coa[m]  &lt;=&gt; CE5328[m] + accoa[m] '</t>
  </si>
  <si>
    <t>'CE5328[m] + o2[m]  -&gt; CE5326[m] + h2o2[m] '</t>
  </si>
  <si>
    <t>'CE5327[m] + h2o[m]  &lt;=&gt; CE5318[m] '</t>
  </si>
  <si>
    <t>'CE5318[m] + nad[m]  &lt;=&gt; CE5321[m] + h[m] + nadh[m] '</t>
  </si>
  <si>
    <t>'CE5320[m] + coa[m]  &lt;=&gt; CE5322[m] + accoa[m] '</t>
  </si>
  <si>
    <t>'CE5324[m] + h2o[m]  &lt;=&gt; CE5317[m] '</t>
  </si>
  <si>
    <t>'CE5317[m] + nad[m]  &lt;=&gt; CE5320[m] + h[m] + nadh[m] '</t>
  </si>
  <si>
    <t>'CE5326[m] + h[m] + nadph[m]  &lt;=&gt; CE5327[m] + nadp[m] '</t>
  </si>
  <si>
    <t>'CE5323[m] + h[m] + nadph[m]  &lt;=&gt; CE5324[m] + nadp[m] '</t>
  </si>
  <si>
    <t>'CE5527[c] + ascb_L[c] + o2[c]  -&gt; C01041[c] + CE5922[c] '</t>
  </si>
  <si>
    <t>'CE5528[c] + h[c]  &lt;=&gt; CE2061[c] + CE5921[c] '</t>
  </si>
  <si>
    <t>'lnlc[c] + o2[c]  -&gt; CE6415[c] '</t>
  </si>
  <si>
    <t>'CE6502[c]  &lt;=&gt; CE5528[c] + h[c] + e[c] '</t>
  </si>
  <si>
    <t>'C04717[c] + h2o[c]  &lt;=&gt; C01601[c] + CE2576[c] '</t>
  </si>
  <si>
    <t>'CE6502[c] + o2[c]  -&gt; CE6504[c] '</t>
  </si>
  <si>
    <t>'CE2006[c]  &lt;=&gt; CE6506[c] '</t>
  </si>
  <si>
    <t>'CE5526[c]  &lt;=&gt; CE5898[c] + CE5920[c] '</t>
  </si>
  <si>
    <t>'CE5526[c]  &lt;=&gt; CE5527[c] '</t>
  </si>
  <si>
    <t>'CE6504[c]  &lt;=&gt; C08261[c] + CE6506[c] + h[c] '</t>
  </si>
  <si>
    <t>'CE6504[c] + nad[c]  &lt;=&gt; C08261[c] + CE2577[c] + 2 h[c] + nadh[c] '</t>
  </si>
  <si>
    <t>'C05957[m]  &lt;=&gt; CE4876[m] '</t>
  </si>
  <si>
    <t>'C05957[r]  &lt;=&gt; CE4876[r] '</t>
  </si>
  <si>
    <t>'prostgd2[c]  &lt;=&gt; CE5304[c] + h2o[c] '</t>
  </si>
  <si>
    <t>'CE4876[c]  &lt;=&gt; CE4877[c] + h2o[c] '</t>
  </si>
  <si>
    <t>'CE4990[c] + h[c] + nadh[c]  &lt;=&gt; CE5944[c] + nad[c] '</t>
  </si>
  <si>
    <t>'CE4990[m] + h[m] + nadh[m]  &lt;=&gt; CE5944[m] + nad[m] '</t>
  </si>
  <si>
    <t>'CE4990[x] + h[x] + nadh[x]  &lt;=&gt; CE5944[x] + nad[x] '</t>
  </si>
  <si>
    <t>'CE4987[c]  &lt;=&gt; CE4988[c] '</t>
  </si>
  <si>
    <t>'CE5944[c] + h[c] + nadph[c]  &lt;=&gt; CE4987[c] + nadp[c] '</t>
  </si>
  <si>
    <t>'CE5944[m] + h[m] + nadph[m]  &lt;=&gt; CE4988[m] + nadp[m] '</t>
  </si>
  <si>
    <t>'CE5944[x] + h[x] + nadph[x]  &lt;=&gt; CE4988[x] + nadp[x] '</t>
  </si>
  <si>
    <t>'CE4988[c] + h[c] + nadph[c] + o2[c]  -&gt; CE4989[c] + h2o[c] + nadp[c] '</t>
  </si>
  <si>
    <t>'CE4988[r] + h[r] + nadph[r] + o2[r]  -&gt; CE4989[r] + h2o[r] + nadp[r] '</t>
  </si>
  <si>
    <t>'CE5945[c] + h[c] + nadph[c] + o2[c]  -&gt; CE5946[c] + h2o[c] + nadp[c] '</t>
  </si>
  <si>
    <t>'CE5945[r] + h[r] + nadph[r] + o2[r]  -&gt; CE5946[r] + h2o[r] + nadp[r] '</t>
  </si>
  <si>
    <t>'CE4989[c] + h[c] + nadph[c] + o2[c]  -&gt; CE5945[c] + h2o[c] + nadp[c] '</t>
  </si>
  <si>
    <t>'CE4989[r] + h[r] + nadph[r] + o2[r]  -&gt; CE5945[r] + h2o[r] + nadp[r] '</t>
  </si>
  <si>
    <t>'CE5946[c]  &lt;=&gt; CE5947[c] + h2o[c] + h[c] '</t>
  </si>
  <si>
    <t>'CE7074[c] + h[c] + 2 nadph[c] + 2 o2[c]  -&gt; CE7072[c] + 3 h2o[c] + 2 nadp[c] '</t>
  </si>
  <si>
    <t>'CE7074[r] + h[r] + 2 nadph[r] + 2 o2[r]  -&gt; CE7072[r] + 3 h2o[r] + 2 nadp[r] '</t>
  </si>
  <si>
    <t>'CE5966[m] + coa[m]  &lt;=&gt; CE5967[m] + accoa[m] '</t>
  </si>
  <si>
    <t>'CE5966[x] + coa[x]  &lt;=&gt; CE5967[x] + accoa[x] '</t>
  </si>
  <si>
    <t>'CE5967[c] + h2o[c]  &lt;=&gt; CE5968[c] + coa[c] + h[c] '</t>
  </si>
  <si>
    <t>'CE5967[m] + h2o[m]  &lt;=&gt; CE5968[m] + coa[m] + h[m] '</t>
  </si>
  <si>
    <t>'CE5967[x] + h2o[x]  &lt;=&gt; CE5968[x] + coa[x] + h[x] '</t>
  </si>
  <si>
    <t>'CE5969[m] + o2[m]  -&gt; CE5970[m] + h2o2[m] '</t>
  </si>
  <si>
    <t>'CE5969[x] + o2[x]  -&gt; CE5970[x] + h2o2[x] '</t>
  </si>
  <si>
    <t>'CE4987[c] + atp[c] + coa[c]  &lt;=&gt; CE5969[c] + amp[c] + ppi[c] '</t>
  </si>
  <si>
    <t>'CE4988[m] + atp[m] + coa[m]  &lt;=&gt; CE5969[m] + amp[m] + ppi[m] '</t>
  </si>
  <si>
    <t>'CE4988[r] + atp[r] + coa[r]  &lt;=&gt; CE5969[r] + amp[r] + ppi[r] '</t>
  </si>
  <si>
    <t>'CE4988[x] + atp[x] + coa[x]  &lt;=&gt; CE5969[x] + amp[x] + ppi[x] '</t>
  </si>
  <si>
    <t>'CE5970[m] + h2o[m]  &lt;=&gt; CE5971[m] '</t>
  </si>
  <si>
    <t>'CE5970[x] + h2o[x]  &lt;=&gt; CE5971[x] '</t>
  </si>
  <si>
    <t>'CE5971[c] + nad[c]  &lt;=&gt; CE5966[c] + h[c] + nadh[c] '</t>
  </si>
  <si>
    <t>'CE5971[m] + nad[m]  &lt;=&gt; CE5966[m] + h[m] + nadh[m] '</t>
  </si>
  <si>
    <t>'CE5971[x] + nad[x]  &lt;=&gt; CE5966[x] + h[x] + nadh[x] '</t>
  </si>
  <si>
    <t>'3 arachd[c] + 5 h[c] + 5 o2s[c]  &lt;=&gt; 3 CE5535[c] + 4 h2o[c] '</t>
  </si>
  <si>
    <t>'CE5534[c] + 2 ascb_L[c]  &lt;=&gt; CE5828[c] + 2 dhdascb[c] + h2o[c] '</t>
  </si>
  <si>
    <t>'CE5535[c] + ascb_L[c] + o2[c]  -&gt; C01041[c] + CE5534[c] '</t>
  </si>
  <si>
    <t>'3 arachd[c] + 5 h[c] + 5 o2s[c]  &lt;=&gt; 3 CE5925[c] + 4 h2o[c] '</t>
  </si>
  <si>
    <t>'CE5926[c] + 2 ascb_L[c]  &lt;=&gt; CE5929[c] + 2 dhdascb[c] + h2o[c] '</t>
  </si>
  <si>
    <t>'CE5925[c] + ascb_L[c] + o2[c]  -&gt; C01041[c] + CE5926[c] '</t>
  </si>
  <si>
    <t>'4 arachd[c] + 5 o2[c]  -&gt; 4 CE5928[c] + 2 h2o[c] '</t>
  </si>
  <si>
    <t>'CE5930[c] + 2 ascb_L[c]  &lt;=&gt; CE5931[c] + 2 dhdascb[c] + h2o[c] '</t>
  </si>
  <si>
    <t>'CE5928[c] + ascb_L[c] + o2[c]  -&gt; C01041[c] + CE5930[c] '</t>
  </si>
  <si>
    <t>'3 arachd[c] + 5 h[c] + 5 o2s[c]  &lt;=&gt; 3 CE5537[c] + 4 h2o[c] '</t>
  </si>
  <si>
    <t>'CE5533[c] + 2 ascb_L[c] + h[c]  &lt;=&gt; CE5924[c] + 2 dhdascb[c] + h2o[c] '</t>
  </si>
  <si>
    <t>'CE5537[c] + ascb_L[c] + o2[c]  -&gt; C01041[c] + CE5533[c] '</t>
  </si>
  <si>
    <t>'avite2[c] + h[c] + nadph[c] + o2[c]  -&gt; CE7144[c] + h2o[c] + nadp[c] '</t>
  </si>
  <si>
    <t>'avite2[r] + h[r] + nadph[r] + o2[r]  -&gt; CE7144[r] + h2o[r] + nadp[r] '</t>
  </si>
  <si>
    <t>'CE7097[c]  &lt;=&gt; CE5178[c] '</t>
  </si>
  <si>
    <t>'leuktrB4[c] + nadp[c]  &lt;=&gt; CE7097[c] + h[c] + nadph[c] '</t>
  </si>
  <si>
    <t>'leuktrB4[m] + nadp[m]  &lt;=&gt; CE7097[m] + h[m] + nadph[m] '</t>
  </si>
  <si>
    <t>'leuktrB4[x] + nadp[x]  &lt;=&gt; CE7097[x] + h[x] + nadph[x] '</t>
  </si>
  <si>
    <t>'C04805[c] + h[c] + nadph[c] + o2[c]  -&gt; CE5815[c] + h2o[c] + nadp[c] '</t>
  </si>
  <si>
    <t>'C04805[r] + h[r] + nadph[r] + o2[r]  -&gt; CE5815[r] + h2o[r] + nadp[r] '</t>
  </si>
  <si>
    <t>'2 C04805[c] + o2[c]  -&gt; 2 CE7096[c] '</t>
  </si>
  <si>
    <t>'2 C04805[n] + o2[n]  -&gt; 2 CE7096[n] '</t>
  </si>
  <si>
    <t>'C04805[c] + nadp[c]  &lt;=&gt; CE2084[c] + h[c] + nadph[c] '</t>
  </si>
  <si>
    <t>'C04805[m] + nadp[m]  &lt;=&gt; CE2084[m] + h[m] + nadph[m] '</t>
  </si>
  <si>
    <t>'C04805[x] + nadp[x]  &lt;=&gt; CE2084[x] + h[x] + nadph[x] '</t>
  </si>
  <si>
    <t>'o2[c] + tmndnc[c]  -&gt; CE6508[c] '</t>
  </si>
  <si>
    <t>'tmndnc[n] + o2[n]  -&gt; CE6508[n] '</t>
  </si>
  <si>
    <t>'CE6508[c]  &lt;=&gt; CE7079[c] + h2o[c] '</t>
  </si>
  <si>
    <t>'o2[c] + tmndnc[c]  -&gt; CE7091[c] '</t>
  </si>
  <si>
    <t>'tmndnc[n] + o2[n]  -&gt; CE7091[n] '</t>
  </si>
  <si>
    <t>'tmndnc[r] + o2[r]  -&gt; CE7091[r] '</t>
  </si>
  <si>
    <t>'tmndnc[x] + o2[x]  -&gt; CE7091[x] '</t>
  </si>
  <si>
    <t>'CE7080[c] + ascb_L[c]  &lt;=&gt; CE7081[c] + dhdascb[c] + h2o[c] '</t>
  </si>
  <si>
    <t>'CE7079[c] + h2o[c] + h[c]  &lt;=&gt; CE7083[c] '</t>
  </si>
  <si>
    <t>'CE6508[c] + ascb_L[c]  &lt;=&gt; CE7085[c] + dhdascb[c] + h2o[c] '</t>
  </si>
  <si>
    <t>'CE7086[c] + h2o[c]  &lt;=&gt; CE7087[c] + glu_L[c] '</t>
  </si>
  <si>
    <t>'CE7079[c] + gthrd[c]  &lt;=&gt; CE7086[c] '</t>
  </si>
  <si>
    <t>'CE7088[c] + h[c]  &lt;=&gt; HC02213[c] '</t>
  </si>
  <si>
    <t>'CE7088[n] + h[n]  &lt;=&gt; HC02213[n] '</t>
  </si>
  <si>
    <t>'CE7081[n] + o2[n]  -&gt; CE7109[n] + h2o[n] '</t>
  </si>
  <si>
    <t>'CE7081[r] + o2[r]  -&gt; CE7109[r] + h2o[r] '</t>
  </si>
  <si>
    <t>'CE7110[c] + h2o[c]  &lt;=&gt; CE7114[c] '</t>
  </si>
  <si>
    <t>'CE7109[c] + h2o[c]  &lt;=&gt; CE7113[c] '</t>
  </si>
  <si>
    <t>'CE7109[r] + h2o[r]  &lt;=&gt; CE7113[r] '</t>
  </si>
  <si>
    <t>'CE7109[x] + h2o[x]  &lt;=&gt; CE7113[x] '</t>
  </si>
  <si>
    <t>'CE7085[c] + nadp[c]  &lt;=&gt; CE7111[c] + h[c] + nadph[c] '</t>
  </si>
  <si>
    <t>'CE7085[x] + nadp[x]  &lt;=&gt; CE7111[x] + h[x] + nadph[x] '</t>
  </si>
  <si>
    <t>'CE7090[c] + o2[c]  -&gt; CE7110[c] + h2o[c] '</t>
  </si>
  <si>
    <t>'CE7090[n] + o2[n]  -&gt; CE7110[n] + h2o[n] '</t>
  </si>
  <si>
    <t>'CE7083[c] + h[c] + 2 nadph[c] + o2[c]  -&gt; leuktrB4woh[c] + h2o[c] + 2 nadp[c] '</t>
  </si>
  <si>
    <t>'CE7083[r] + h[r] + 2 nadph[r] + o2[r]  -&gt; h2o[r] + leuktrB4woh[r] + 2 nadp[r] '</t>
  </si>
  <si>
    <t>'C04308[c] + amet[c]  -&gt; ahcys[c] + h[c] + pchol_hs[c] '</t>
  </si>
  <si>
    <t>'C04308[m] + amet[m]  -&gt; ahcys[m] + h[m] + pchol_hs[m] '</t>
  </si>
  <si>
    <t>'C04308[r] + amet[r]  -&gt; ahcys[r] + h[r] + pchol_hs[r] '</t>
  </si>
  <si>
    <t>'2 CE0347[c] + o2[c]  -&gt; 2 leuktrB4[c] '</t>
  </si>
  <si>
    <t>'2 CE0347[n] + o2[n]  -&gt; 2 leuktrB4[n] '</t>
  </si>
  <si>
    <t>'2 CE0347[r] + o2[r]  -&gt; 2 leuktrB4[r] '</t>
  </si>
  <si>
    <t>'h[c] + leuktrB4[c] + nadph[c] + o2[c]  -&gt; CE6247[c] + h2o[c] + nadp[c] '</t>
  </si>
  <si>
    <t>'h[r] + leuktrB4[r] + nadph[r] + o2[r]  -&gt; CE6247[r] + h2o[r] + nadp[r] '</t>
  </si>
  <si>
    <t>'C08276[c] + h[c]  &lt;=&gt; acryl[c] + ch4s[c] '</t>
  </si>
  <si>
    <t>'C04849[c] + h[c] + nadph[c] + o2[c]  -&gt; CE6248[c] + h2o[c] + nadp[c] '</t>
  </si>
  <si>
    <t>'C04849[r] + h[r] + nadph[r] + o2[r]  -&gt; CE6248[r] + h2o[r] + nadp[r] '</t>
  </si>
  <si>
    <t>'C04849[c] + h2o[c]  &lt;=&gt; C04843[c] '</t>
  </si>
  <si>
    <t>'C04849[r] + h2o[r]  &lt;=&gt; C04843[r] '</t>
  </si>
  <si>
    <t>'C04849[x] + h2o[x]  &lt;=&gt; C04843[x] '</t>
  </si>
  <si>
    <t>'12HPET[c]  &lt;=&gt; C04849[c] '</t>
  </si>
  <si>
    <t>'12HPET[e]  &lt;=&gt; C04849[e] '</t>
  </si>
  <si>
    <t>'12HPET[m]  &lt;=&gt; C04849[m] '</t>
  </si>
  <si>
    <t>'12HPET[n]  &lt;=&gt; C04849[n] '</t>
  </si>
  <si>
    <t>'C04849[c] + gthrd[c]  &lt;=&gt; CE6250[c] '</t>
  </si>
  <si>
    <t>'C04849[m] + gthrd[m]  &lt;=&gt; CE6250[m] '</t>
  </si>
  <si>
    <t>'C04849[r] + gthrd[r]  &lt;=&gt; CE6250[r] '</t>
  </si>
  <si>
    <t>'C04849[x] + gthrd[x]  &lt;=&gt; CE6250[x] '</t>
  </si>
  <si>
    <t>'CE0347[c] + h[c] + nadph[c] + o2[c]  -&gt; CE6251[c] + h2o[c] + nadp[c] '</t>
  </si>
  <si>
    <t>'CE0347[r] + h[r] + nadph[r] + o2[r]  -&gt; CE6251[r] + h2o[r] + nadp[r] '</t>
  </si>
  <si>
    <t>'prostgd2[r]  &lt;=&gt; CE4876[r] + h2o[r] '</t>
  </si>
  <si>
    <t>'2 C04805[c] + o2[c]  -&gt; 2 leuktrB4[c] '</t>
  </si>
  <si>
    <t>'2 C04805[m] + o2[m]  -&gt; 2 leuktrB4[m] '</t>
  </si>
  <si>
    <t>'2 C04805[n] + o2[n]  -&gt; 2 leuktrB4[n] '</t>
  </si>
  <si>
    <t>'2 C04805[r] + o2[r]  -&gt; 2 leuktrB4[r] '</t>
  </si>
  <si>
    <t>'2 C04805[x] + o2[x]  -&gt; 2 leuktrB4[x] '</t>
  </si>
  <si>
    <t>'2 CE2084[c] + o2[c]  -&gt; 2 CE7097[c] '</t>
  </si>
  <si>
    <t>'2 CE2084[m] + o2[m]  -&gt; 2 CE7097[m] '</t>
  </si>
  <si>
    <t>'2 CE2084[x] + o2[x]  -&gt; 2 CE7097[x] '</t>
  </si>
  <si>
    <t>'CE6240[c] + gthrd[c]  &lt;=&gt; CE6241[c] '</t>
  </si>
  <si>
    <t>'CE6240[m] + gthrd[m]  &lt;=&gt; CE6241[m] '</t>
  </si>
  <si>
    <t>'CE6240[r] + gthrd[r]  &lt;=&gt; CE6241[r] '</t>
  </si>
  <si>
    <t>'C05957[c] + gthrd[c]  &lt;=&gt; CE6242[c] '</t>
  </si>
  <si>
    <t>'C05957[m] + gthrd[m]  &lt;=&gt; CE6242[m] '</t>
  </si>
  <si>
    <t>'C05957[r] + gthrd[r]  &lt;=&gt; CE6242[r] '</t>
  </si>
  <si>
    <t>'CE4876[c] + gthrd[c]  &lt;=&gt; CE6243[c] '</t>
  </si>
  <si>
    <t>'CE4876[m] + gthrd[m]  &lt;=&gt; CE6243[m] '</t>
  </si>
  <si>
    <t>'CE4876[r] + gthrd[r]  &lt;=&gt; CE6243[r] '</t>
  </si>
  <si>
    <t>'prostgd2[r] + ascb_L[r]  &lt;=&gt; CE6240[r] + h2o[r] + dhdascb[r] '</t>
  </si>
  <si>
    <t>'CE6243[c] + h[c] + nadph[c]  &lt;=&gt; CE6245[c] + nadp[c] '</t>
  </si>
  <si>
    <t>'CE6241[c] + h[c] + nadph[c]  &lt;=&gt; CE6244[c] + nadp[c] '</t>
  </si>
  <si>
    <t>'h[x] + leuktrE4[x] + nadph[x] + o2[x]  -&gt; C03577[x] + h2o[x] + nadp[x] '</t>
  </si>
  <si>
    <t>'C03577[x] + nad[x]  &lt;=&gt; CE5994[x] + h[x] + nadh[x] '</t>
  </si>
  <si>
    <t>'CE5994[x] + h2o[x] + nad[x]  &lt;=&gt; CE5995[x] + 2 h[x] + nadh[x] '</t>
  </si>
  <si>
    <t>'HC02203[c] + gthrd[c]  &lt;=&gt; CE6235[c] + h[c] '</t>
  </si>
  <si>
    <t>'HC02203[m] + gthrd[m]  &lt;=&gt; CE6235[m] + h[m] '</t>
  </si>
  <si>
    <t>'HC02203[r] + gthrd[r]  &lt;=&gt; CE6235[r] + h[r] '</t>
  </si>
  <si>
    <t>'HC02202[c]  &lt;=&gt; HC02206[c] '</t>
  </si>
  <si>
    <t>'HC02202[c] + gthrd[c]  &lt;=&gt; C11304[c] '</t>
  </si>
  <si>
    <t>'HC02202[m] + gthrd[m]  &lt;=&gt; C11304[m] '</t>
  </si>
  <si>
    <t>'HC02202[r] + gthrd[r]  &lt;=&gt; C11304[r] '</t>
  </si>
  <si>
    <t>'CE6183[m] + coa[m]  &lt;=&gt; CE6184[m] + accoa[m] '</t>
  </si>
  <si>
    <t>'CE6183[x] + coa[x]  &lt;=&gt; CE6184[x] + accoa[x] '</t>
  </si>
  <si>
    <t>'CE6184[c] + h2o[c]  &lt;=&gt; CE6185[c] + coa[c] + h[c] '</t>
  </si>
  <si>
    <t>'CE6184[m] + h2o[m]  &lt;=&gt; CE6185[m] + coa[m] + h[m] '</t>
  </si>
  <si>
    <t>'CE6184[x] + h2o[x]  &lt;=&gt; CE6185[x] + coa[x] + h[x] '</t>
  </si>
  <si>
    <t>'CE6182[m] + o2[m]  -&gt; CE6186[m] + h2o2[m] '</t>
  </si>
  <si>
    <t>'CE6182[x] + o2[x]  -&gt; CE6186[x] + h2o2[x] '</t>
  </si>
  <si>
    <t>'leuktrB4wcooh[c] + atp[c] + coa[c]  &lt;=&gt; CE6182[c] + amp[c] + ppi[c] '</t>
  </si>
  <si>
    <t>'leuktrB4wcooh[m] + atp[m] + coa[m]  &lt;=&gt; CE6182[m] + amp[m] + ppi[m] '</t>
  </si>
  <si>
    <t>'atp[r] + coa[r] + leuktrB4wcooh[r]  &lt;=&gt; CE6182[r] + amp[r] + ppi[r] '</t>
  </si>
  <si>
    <t>'leuktrB4wcooh[x] + atp[x] + coa[x]  &lt;=&gt; CE6182[x] + amp[x] + ppi[x] '</t>
  </si>
  <si>
    <t>'CE6186[m] + h2o[m]  &lt;=&gt; CE6187[m] '</t>
  </si>
  <si>
    <t>'CE6186[x] + h2o[x]  &lt;=&gt; CE6187[x] '</t>
  </si>
  <si>
    <t>'CE6187[c] + nad[c]  &lt;=&gt; CE6183[c] + h[c] + nadh[c] '</t>
  </si>
  <si>
    <t>'CE6187[m] + nad[m]  &lt;=&gt; CE6183[m] + h[m] + nadh[m] '</t>
  </si>
  <si>
    <t>'CE6187[x] + nad[x]  &lt;=&gt; CE6183[x] + h[x] + nadh[x] '</t>
  </si>
  <si>
    <t>'HC02206[c]  &lt;=&gt; HC02204[c] '</t>
  </si>
  <si>
    <t>'HC02203[c]  &lt;=&gt; HC02207[c] + h[c] '</t>
  </si>
  <si>
    <t>'HC02207[c]  &lt;=&gt; HC02205[c] '</t>
  </si>
  <si>
    <t>'prostge1[c]  &lt;=&gt; HC02202[c] + h2o[c] '</t>
  </si>
  <si>
    <t>'CE6230[c] + ascb_L[c]  &lt;=&gt; CE2537[c] + dhdascb[c] + h2o[c] '</t>
  </si>
  <si>
    <t>'dlnlcg[c] + 2 o2[c]  -&gt; CE6232[c] '</t>
  </si>
  <si>
    <t>'dlnlcg[r] + 2 o2[r]  -&gt; CE6232[r] '</t>
  </si>
  <si>
    <t>'CE6189[x] + h[x] + nadh[x]  &lt;=&gt; CE6192[x] + nad[x] '</t>
  </si>
  <si>
    <t>'CE6198[x] + h[x] + nadh[x]  &lt;=&gt; CE6226[x] + nad[x] '</t>
  </si>
  <si>
    <t>'CE6188[x] + h2o[x]  &lt;=&gt; CE6193[x] + coa[x] + h[x] '</t>
  </si>
  <si>
    <t>'CE6189[x] + coa[x]  &lt;=&gt; CE6188[x] + accoa[x] '</t>
  </si>
  <si>
    <t>'CE6190[x] + o2[x]  -&gt; CE6191[x] + h2o2[x] '</t>
  </si>
  <si>
    <t>'CE5995[x] + atp[x] + coa[x]  &lt;=&gt; CE6190[x] + amp[x] + ppi[x] '</t>
  </si>
  <si>
    <t>'CE6191[x] + h2o[x]  &lt;=&gt; CE6192[x] '</t>
  </si>
  <si>
    <t>'CE6188[x] + o2[x]  -&gt; CE6204[x] + h2o2[x] '</t>
  </si>
  <si>
    <t>'CE6204[x] + h[x] + nadph[x]  &lt;=&gt; CE6227[x] + nadp[x] '</t>
  </si>
  <si>
    <t>'CE6227[x]  &lt;=&gt; CE6225[x] '</t>
  </si>
  <si>
    <t>'CE6225[x] + h2o[x]  &lt;=&gt; CE6226[x] '</t>
  </si>
  <si>
    <t>'CE6228[x] + h2o[x]  &lt;=&gt; CE6229[x] + coa[x] + h[x] '</t>
  </si>
  <si>
    <t>'CE6234[c]  &lt;=&gt; prostge1[c] '</t>
  </si>
  <si>
    <t>'CE6234[n]  &lt;=&gt; prostge1[n] '</t>
  </si>
  <si>
    <t>'CE5525[c] + h[c] + nadph[c]  &lt;=&gt; CE5976[c] + nadp[c] '</t>
  </si>
  <si>
    <t>'CE5525[m] + h[m] + nadph[m]  &lt;=&gt; CE5976[m] + nadp[m] '</t>
  </si>
  <si>
    <t>'CE5525[x] + h[x] + nadph[x]  &lt;=&gt; CE5976[x] + nadp[x] '</t>
  </si>
  <si>
    <t>'leuktrB4wcooh[c] + h[c] + nadph[c]  &lt;=&gt; CE5947[c] + nadp[c] '</t>
  </si>
  <si>
    <t>'leuktrB4wcooh[m] + h[m] + nadph[m]  &lt;=&gt; CE5947[m] + nadp[m] '</t>
  </si>
  <si>
    <t>'leuktrB4wcooh[x] + h[x] + nadph[x]  &lt;=&gt; CE5947[x] + nadp[x] '</t>
  </si>
  <si>
    <t>'CE4794[m] + 4 h[m] + o2[m]  -&gt; h2o2[m] + tddedi2coa[m] '</t>
  </si>
  <si>
    <t>'CE4794[x] + 4 h[x] + o2[x]  -&gt; tddedi2coa[x] + h2o2[x] '</t>
  </si>
  <si>
    <t>'dece4coa[m] + o2[m]  -&gt; decdicoa[m] + h2o2[m] '</t>
  </si>
  <si>
    <t>'CE2089[c] + accoa[c]  -&gt; CE2088[c] + coa[c] + h[c] '</t>
  </si>
  <si>
    <t>'CE2088[c] + h2o[c]  &lt;=&gt; CE2089[c] + ac[c] '</t>
  </si>
  <si>
    <t>'gthrd[c] + urcan[c]  &lt;=&gt; CE7220[c] '</t>
  </si>
  <si>
    <t>'CE2089[c] + h2o[c]  &lt;=&gt; CE7218[c] + nh4[c] '</t>
  </si>
  <si>
    <t>'CE7047[c] + h2o[c]  &lt;=&gt; CE7101[c] + h[c] '</t>
  </si>
  <si>
    <t>'h[c] + nadph[c] + o2[c] + selmeth[c]  -&gt; C05708[c] + h2o[c] + nadp[c] '</t>
  </si>
  <si>
    <t>'h[r] + nadph[r] + o2[r] + selmeth[r]  -&gt; C05708[r] + h2o[r] + nadp[r] '</t>
  </si>
  <si>
    <t>'5mthf[n] + selhcys[n]  -&gt; h[n] + selmeth[n] + thf[n] '</t>
  </si>
  <si>
    <t>'5mthf[r] + selhcys[r]  -&gt; h[r] + selmeth[r] + thf[r] '</t>
  </si>
  <si>
    <t>'adrnl[c] + o2[c]  -&gt; CE5536[c] + 2 h2o[c] + h[c] '</t>
  </si>
  <si>
    <t>'C07535[c] + h[c] + nadph[c] + o2[c]  -&gt; CN0012[c] + h2o[c] + nadp[c] '</t>
  </si>
  <si>
    <t>'C07535[r] + h[r] + nadph[r] + o2[r]  -&gt; CN0012[r] + h2o[r] + nadp[r] '</t>
  </si>
  <si>
    <t>'CN0012[c] + h2o[c]  &lt;=&gt; CN0009[c] '</t>
  </si>
  <si>
    <t>'CN0012[r] + h2o[r]  &lt;=&gt; CN0009[r] '</t>
  </si>
  <si>
    <t>'CN0012[x] + h2o[x]  &lt;=&gt; CN0009[x] '</t>
  </si>
  <si>
    <t>'C14851[c] + h2o[c]  &lt;=&gt; CN0010[c] '</t>
  </si>
  <si>
    <t>'C14851[r] + h2o[r]  &lt;=&gt; CN0010[r] '</t>
  </si>
  <si>
    <t>'C14851[x] + h2o[x]  &lt;=&gt; CN0010[x] '</t>
  </si>
  <si>
    <t>'C14849[c] + h2o[c]  &lt;=&gt; CN0011[c] '</t>
  </si>
  <si>
    <t>'C14849[r] + h2o[r]  &lt;=&gt; CN0011[r] '</t>
  </si>
  <si>
    <t>'C14849[x] + h2o[x]  &lt;=&gt; CN0011[x] '</t>
  </si>
  <si>
    <t>'CN0020[c] + 2 h[c] + 2 nadph[c] + o2[c]  -&gt; CN0021[c] + h2o[c] + 2 nadp[c] '</t>
  </si>
  <si>
    <t>'CN0020[r] + 2 h[r] + 2 nadph[r] + o2[r]  -&gt; CN0021[r] + h2o[r] + 2 nadp[r] '</t>
  </si>
  <si>
    <t>'CN0021[c] + h2o[c]  &lt;=&gt; CN0022[c] '</t>
  </si>
  <si>
    <t>'CN0021[r] + h2o[r]  &lt;=&gt; CN0022[r] '</t>
  </si>
  <si>
    <t>'CN0021[x] + h2o[x]  &lt;=&gt; CN0022[x] '</t>
  </si>
  <si>
    <t>'CN0022[c] + 2 h[c] + 2 nadph[c] + 2 o2[c]  -&gt; CN0023[c] + 3 h2o[c] + 2 nadp[c] '</t>
  </si>
  <si>
    <t>'CN0022[r] + 2 h[r] + 2 nadph[r] + 2 o2[r]  -&gt; CN0023[r] + 3 h2o[r] + 2 nadp[r] '</t>
  </si>
  <si>
    <t>'CN0016[c] + 2 h[c] + 2 nadph[c] + o2[c]  -&gt; CN0017[c] + h2o[c] + 2 nadp[c] '</t>
  </si>
  <si>
    <t>'CN0016[r] + 2 h[r] + 2 nadph[r] + o2[r]  -&gt; CN0017[r] + h2o[r] + 2 nadp[r] '</t>
  </si>
  <si>
    <t>'CN0017[c] + h2o[c]  &lt;=&gt; CN0018[c] '</t>
  </si>
  <si>
    <t>'CN0017[r] + h2o[r]  &lt;=&gt; CN0018[r] '</t>
  </si>
  <si>
    <t>'CN0017[x] + h2o[x]  &lt;=&gt; CN0018[x] '</t>
  </si>
  <si>
    <t>'CN0018[c] + 2 h[c] + 2 nadph[c] + 2 o2[c]  -&gt; CN0019[c] + 3 h2o[c] + 2 nadp[c] '</t>
  </si>
  <si>
    <t>'CN0018[r] + 2 h[r] + 2 nadph[r] + 2 o2[r]  -&gt; CN0019[r] + 3 h2o[r] + 2 nadp[r] '</t>
  </si>
  <si>
    <t>'andrstndn[r] + h[r] + nadph[r]  -&gt; nadp[r] + tststerone[r] '</t>
  </si>
  <si>
    <t>'adpac[c] + atp[c] + coa[c]  -&gt; adpcoa[c] + amp[c] + ppi[c] '</t>
  </si>
  <si>
    <t>'adpcoa[x] + crn[x]  &lt;=&gt; c6dc[x] + coa[x] '</t>
  </si>
  <si>
    <t>'adpcoa[x] + h2o[x]  -&gt; adpac[x] + coa[x] + h[x] '</t>
  </si>
  <si>
    <t>'crn[c] + dcacoa[c]  &lt;=&gt; c10crn[c] + coa[c] '</t>
  </si>
  <si>
    <t>'c101coa[c] + crn[c]  &lt;=&gt; c101crn[c] + coa[c] '</t>
  </si>
  <si>
    <t>'crn[c] + decdicoa[c]  &lt;=&gt; coa[c] + decdicrn[c] + 4 h[c] '</t>
  </si>
  <si>
    <t>'crn[c] + sebcoa[c]  &lt;=&gt; c10dc[c] + coa[c] '</t>
  </si>
  <si>
    <t>'3hdcoa[c] + crn[c]  &lt;=&gt; 3deccrn[c] + coa[c] '</t>
  </si>
  <si>
    <t>'crn[c] + ddcacoa[c]  &lt;=&gt; coa[c] + ddeccrn[c] '</t>
  </si>
  <si>
    <t>'crn[c] + dd2coa[c]  &lt;=&gt; coa[c] + ddece1crn[c] '</t>
  </si>
  <si>
    <t>'c12dccoa[x] + h2o[x] + h[x]  -&gt; coa[x] + dodecanac[x] '</t>
  </si>
  <si>
    <t>'atp[c] + coa[c] + dodecanac[c]  -&gt; amp[c] + c12dccoa[c] + 2 h[c] + ppi[c] '</t>
  </si>
  <si>
    <t>'3hddcoa[c] + crn[c]  &lt;=&gt; 3ddcrn[c] + coa[c] '</t>
  </si>
  <si>
    <t>'crn[c] + tetdece1coa[c]  &lt;=&gt; coa[c] + tetdece1crn[c] '</t>
  </si>
  <si>
    <t>'3tetd7ecoa[c] + crn[c]  &lt;=&gt; 3tetd7ecoacrn[c] + coa[c] '</t>
  </si>
  <si>
    <t>'crn[c] + tetdec2coa[c]  &lt;=&gt; coa[c] + tetdec2crn[c] '</t>
  </si>
  <si>
    <t>'3ttetddcoa[c] + crn[c]  &lt;=&gt; 3ttetddcoacrn[c] + coa[c] '</t>
  </si>
  <si>
    <t>'3htdcoa[c] + crn[c]  &lt;=&gt; 3tdcrn[c] + coa[c] '</t>
  </si>
  <si>
    <t>'3hdeccoa[c] + crn[c]  &lt;=&gt; 3hdececrn[c] + coa[c] '</t>
  </si>
  <si>
    <t>'3thexddcoa[c] + crn[c]  &lt;=&gt; 3thexddcoacrn[c] + coa[c] '</t>
  </si>
  <si>
    <t>'crn[c] + hexdicoa[c]  &lt;=&gt; c16dc[c] + coa[c] '</t>
  </si>
  <si>
    <t>'3hexdcoa[c] + crn[c]  &lt;=&gt; 3hexdcrn[c] + coa[c] '</t>
  </si>
  <si>
    <t>'3octdece1coa[c] + crn[c]  &lt;=&gt; 3octdece1crn[c] + coa[c] '</t>
  </si>
  <si>
    <t>'3ocddcoa[c] + crn[c]  &lt;=&gt; 3octdec2crn[c] + coa[c] '</t>
  </si>
  <si>
    <t>'3hodcoa[c] + crn[c]  &lt;=&gt; 3octdeccrn[c] + coa[c] '</t>
  </si>
  <si>
    <t>'crn[c] + ppcoa[c]  -&gt; coa[c] + pcrn[c] '</t>
  </si>
  <si>
    <t>'btcoa[c] + crn[c]  &lt;=&gt; c4crn[c] + coa[c] '</t>
  </si>
  <si>
    <t>'c4crn[m] + coa[m]  &lt;=&gt; btcoa[m] + crn[m] '</t>
  </si>
  <si>
    <t>'3hbcoa_R[c] + crn[c]  &lt;=&gt; 3bcrn[c] + coa[c] '</t>
  </si>
  <si>
    <t>'btcoa[x] + crn[x]  &lt;=&gt; c4crn[x] + coa[x] '</t>
  </si>
  <si>
    <t>'crn[c] + ivcoa[c]  &lt;=&gt; coa[c] + ivcrn[c] '</t>
  </si>
  <si>
    <t>'2mb2coa[c] + crn[c]  &lt;=&gt; c51crn[c] + coa[c] '</t>
  </si>
  <si>
    <t>'crn[c] + hxcoa[c]  &lt;=&gt; c6crn[c] + coa[c] '</t>
  </si>
  <si>
    <t>'crn[x] + hxcoa[x]  &lt;=&gt; c6crn[x] + coa[x] '</t>
  </si>
  <si>
    <t>'adpcoa[c] + crn[c]  &lt;=&gt; c6dc[c] + coa[c] '</t>
  </si>
  <si>
    <t>'crn[c] + occoa[c]  &lt;=&gt; c8crn[c] + coa[c] '</t>
  </si>
  <si>
    <t>'c81coa[c] + crn[c]  &lt;=&gt; c81crn[c] + coa[c] + 4 h[c] '</t>
  </si>
  <si>
    <t>'crn[c] + sbcoa[c]  &lt;=&gt; c8dc[c] + coa[c] '</t>
  </si>
  <si>
    <t>'atp[c] + coa[c] + docosac[c]  -&gt; amp[c] + docoscoa[c] + ppi[c] '</t>
  </si>
  <si>
    <t>'dece4coa[m] + fad[m]  -&gt; decdicoa[m] + fadh2[m] '</t>
  </si>
  <si>
    <t>'dece4coa[x] + o2[x]  -&gt; decdicoa[x] + h2o2[x] '</t>
  </si>
  <si>
    <t>'coa[m] + dc2coa[m] + h2o[m] + nad[m]  -&gt; accoa[m] + h[m] + nadh[m] + occoa[m] '</t>
  </si>
  <si>
    <t>'coa[x] + dc2coa[x] + h2o[x] + nad[x]  -&gt; accoa[x] + h[x] + nadh[x] + occoa[x] '</t>
  </si>
  <si>
    <t>'dece3coa[m]  -&gt; dc2coa[m] '</t>
  </si>
  <si>
    <t>'dece3coa[x]  -&gt; dc2coa[x] '</t>
  </si>
  <si>
    <t>'decdicoa[m] + nadph[m]  -&gt; dece3coa[m] + 3 h[m] + nadp[m] '</t>
  </si>
  <si>
    <t>'decdicoa[x] + nadph[x]  -&gt; dece3coa[x] + 3 h[x] + nadp[x] '</t>
  </si>
  <si>
    <t>'dec47dicoa[m] + fad[m]  -&gt; dectricoa[m] + fadh2[m] '</t>
  </si>
  <si>
    <t>'dec47dicoa[x] + o2[x]  -&gt; dectricoa[x] + h2o2[x] '</t>
  </si>
  <si>
    <t>'2decdicoa[m] + coa[m] + h2o[m] + nad[m]  -&gt; accoa[m] + h[m] + nadh[m] + octe5coa[m] '</t>
  </si>
  <si>
    <t>'2decdicoa[x] + coa[x] + h2o[x] + nad[x]  -&gt; accoa[x] + h[x] + nadh[x] + octe5coa[x] '</t>
  </si>
  <si>
    <t>'3decdicoa[m]  -&gt; 2decdicoa[m] '</t>
  </si>
  <si>
    <t>'3decdicoa[x]  -&gt; 2decdicoa[x] '</t>
  </si>
  <si>
    <t>'dectricoa[m] + h[m] + nadph[m]  -&gt; 3decdicoa[m] + nadp[m] '</t>
  </si>
  <si>
    <t>'dectricoa[x] + h[x] + nadph[x]  -&gt; 3decdicoa[x] + nadp[x] '</t>
  </si>
  <si>
    <t>'dcacoa[m] + fad[m] + h2o[m]  -&gt; 3hdcoa[m] + fadh2[m] '</t>
  </si>
  <si>
    <t>'coa[x] + h2o[x] + nad[x] + o2[x] + sebcoa[x]  -&gt; accoa[x] + h2o2[x] + h[x] + nadh[x] + sbcoa[x] '</t>
  </si>
  <si>
    <t>'coa[x] + h2o[x] + nad[x] + o2[x] + tmuncoa[x]  -&gt; dmnoncoa[x] + h2o2[x] + h[x] + nadh[x] + ppcoa[x] '</t>
  </si>
  <si>
    <t>'coa[m] + fad[m] + h2o[m] + 3 h[m] + nad[m] + undcoa[m]  -&gt; accoa[m] + fadh2[m] + nadh[m] + noncoa[m] '</t>
  </si>
  <si>
    <t>'coa[m] + dd5ecoa[m] + fad[m] + h2o[m] + nad[m]  -&gt; accoa[m] + dece3coa[m] + fadh2[m] + h[m] + nadh[m] '</t>
  </si>
  <si>
    <t>'coa[x] + dd2coa[x] + h2o[x] + nad[x]  -&gt; accoa[x] + dcacoa[x] + h[x] + nadh[x] '</t>
  </si>
  <si>
    <t>'dd3coa[x]  -&gt; dd2coa[x] '</t>
  </si>
  <si>
    <t>'2ddecdicoa[m] + coa[m] + h2o[m] + nad[m]  -&gt; accoa[m] + dece4coa[m] + h[m] + nadh[m] '</t>
  </si>
  <si>
    <t>'4 h[m] + tddedicoa[m]  -&gt; 2ddecdicoa[m] '</t>
  </si>
  <si>
    <t>'tddedicoa[x] + 4 h[x]  -&gt; 2ddecdicoa[x] '</t>
  </si>
  <si>
    <t>'2dodtricoa[m] + coa[m] + h2o[m] + nad[m]  -&gt; accoa[m] + dec47dicoa[m] + h[m] + nadh[m] '</t>
  </si>
  <si>
    <t>'2dodtricoa[x] + coa[x] + h2o[x] + nad[x]  -&gt; accoa[x] + dec47dicoa[x] + h[x] + nadh[x] '</t>
  </si>
  <si>
    <t>'3dodtricoa[m]  -&gt; 2dodtricoa[m] '</t>
  </si>
  <si>
    <t>'3dodtricoa[x]  -&gt; 2dodtricoa[x] '</t>
  </si>
  <si>
    <t>'ddcacoa[m] + fad[m] + h2o[m]  -&gt; 3hddcoa[m] + fadh2[m] '</t>
  </si>
  <si>
    <t>'c12dccoa[x] + coa[x] + h2o[x] + nad[x] + o2[x]  -&gt; accoa[x] + h2o2[x] + h[x] + nadh[x] + sebcoa[x] '</t>
  </si>
  <si>
    <t>'c12dccoa[c] + crn[c]  &lt;=&gt; c12dc[c] + coa[c] '</t>
  </si>
  <si>
    <t>'c12dccoa[x] + crn[x]  &lt;=&gt; c12dc[x] + coa[x] '</t>
  </si>
  <si>
    <t>'coa[x] + h2o[x] + nad[x] + o2[x] + tmtrdcoa[x]  -&gt; accoa[x] + h2o2[x] + h[x] + nadh[x] + tmuncoa[x] '</t>
  </si>
  <si>
    <t>'coa[m] + fad[m] + h2o[m] + nad[m] + tridcoa[m]  -&gt; accoa[m] + fadh2[m] + h[m] + nadh[m] + undcoa[m] '</t>
  </si>
  <si>
    <t>'coa[m] + fad[m] + h2o[m] + nad[m] + tetd7ecoa[m]  -&gt; accoa[m] + dd5ecoa[m] + fadh2[m] + h[m] + nadh[m] '</t>
  </si>
  <si>
    <t>'coa[x] + h2o[x] + nad[x] + o2[x] + tetde5coa[x]  -&gt; accoa[x] + dd3coa[x] + h2o2[x] + h[x] + nadh[x] '</t>
  </si>
  <si>
    <t>'fad[m] + h2o[m] + tetd7ecoa[m]  -&gt; 3tetd7ecoa[m] + fadh2[m] '</t>
  </si>
  <si>
    <t>'coa[x] + h2o[x] + nad[x] + o2[x] + tetdecdicoa[x]  -&gt; tddedicoa[x] + accoa[x] + h2o2[x] + h[x] + nadh[x] '</t>
  </si>
  <si>
    <t>'fad[m] + h2o[m] + tetdecdicoa[m]  -&gt; 3ttetddcoa[m] + fadh2[m] '</t>
  </si>
  <si>
    <t>'5tedtricoa[m] + coa[m] + fad[m] + h2o[m] + nad[m]  -&gt; 3dodtricoa[m] + accoa[m] + fadh2[m] + h[m] + nadh[m] '</t>
  </si>
  <si>
    <t>'5tedtricoa[x] + coa[x] + h2o[x] + nad[x] + o2[x]  -&gt; 3dodtricoa[x] + accoa[x] + h2o2[x] + h[x] + nadh[x] '</t>
  </si>
  <si>
    <t>'fad[m] + h2o[m] + tdcoa[m]  -&gt; 3htdcoa[m] + fadh2[m] '</t>
  </si>
  <si>
    <t>'c14dccoa[x] + coa[x] + h2o[x] + nad[x] + o2[x]  -&gt; accoa[x] + c12dccoa[x] + h2o2[x] + h[x] + nadh[x] '</t>
  </si>
  <si>
    <t>'atp[x] + coa[x] + prist[x]  -&gt; amp[x] + ppi[x] + pristcoa[x] '</t>
  </si>
  <si>
    <t>'coa[x] + h2o[x] + nad[x] + o2[x] + pristcoa[x]  -&gt; h2o2[x] + h[x] + nadh[x] + ppcoa[x] + tmtrdcoa[x] '</t>
  </si>
  <si>
    <t>'coa[m] + fad[m] + h2o[m] + nad[m] + ptdcacoa[m]  -&gt; accoa[m] + fadh2[m] + h[m] + nadh[m] + tridcoa[m] '</t>
  </si>
  <si>
    <t>'h2o[x] + nadp[x] + phyt2ohcoa[x]  -&gt; formcoa[x] + 2 h[x] + nadph[x] + prist[x] '</t>
  </si>
  <si>
    <t>'h2o[x] + nad[x] + phyt2ohcoa[x]  -&gt; formcoa[x] + 2 h[x] + nadh[x] + prist[x] '</t>
  </si>
  <si>
    <t>'coa[m] + fad[m] + h2o[m] + hdcoa[m] + nad[m]  -&gt; accoa[m] + fadh2[m] + h[m] + nadh[m] + tetd7ecoa[m] '</t>
  </si>
  <si>
    <t>'coa[x] + h2o[x] + hexde7coa[x] + nad[x] + o2[x]  -&gt; accoa[x] + h2o2[x] + h[x] + nadh[x] + tetde5coa[x] '</t>
  </si>
  <si>
    <t>'fad[m] + h2o[m] + hdcoa[m]  -&gt; 3hdeccoa[m] + fadh2[m] '</t>
  </si>
  <si>
    <t>'coa[m] + fad[m] + h2o[m] + hexddcoa[m] + nad[m]  -&gt; accoa[m] + fadh2[m] + h[m] + nadh[m] + tetdecdicoa[m] '</t>
  </si>
  <si>
    <t>'fad[m] + h2o[m] + thexddcoa[m]  -&gt; 3thexddcoa[m] + fadh2[m] '</t>
  </si>
  <si>
    <t>'2hexdtricoa[x] + coa[x] + h2o[x] + nad[x]  -&gt; accoa[x] + h[x] + nadh[x] + tetdecdicoa[x] '</t>
  </si>
  <si>
    <t>'coa[m] + fad[m] + h2o[m] + hexdtrcoa[m] + nad[m]  -&gt; 5tedtricoa[m] + accoa[m] + fadh2[m] + h[m] + nadh[m] '</t>
  </si>
  <si>
    <t>'4hexdtricoa[m] + fad[m]  -&gt; fadh2[m] + hexdectecoa[m] '</t>
  </si>
  <si>
    <t>'4hexdtricoa[x] + o2[x]  -&gt; h2o2[x] + hexdectecoa[x] '</t>
  </si>
  <si>
    <t>'2hexdtricoa[m] + coa[m] + h2o[m] + nad[m]  -&gt; accoa[m] + h[m] + nadh[m] + tetdecdicoa[m] '</t>
  </si>
  <si>
    <t>'3hexdtricoa[m]  -&gt; 2hexdtricoa[m] '</t>
  </si>
  <si>
    <t>'3hexdtricoa[x]  -&gt; 2hexdtricoa[x] '</t>
  </si>
  <si>
    <t>'2hexdtetcoa[m] + coa[m] + h2o[m] + nad[m]  -&gt; 5tedtricoa[m] + accoa[m] + h[m] + nadh[m] '</t>
  </si>
  <si>
    <t>'2hexdtetcoa[x] + coa[x] + h2o[x] + nad[x]  -&gt; 5tedtricoa[x] + accoa[x] + h[x] + nadh[x] '</t>
  </si>
  <si>
    <t>'h[x] + hexdectecoa[x] + nadph[x]  -&gt; 3hexdtricoa[x] + nadp[x] '</t>
  </si>
  <si>
    <t>'4hexdtetcoa[m] + fad[m]  -&gt; fadh2[m] + hedepecoa[m] '</t>
  </si>
  <si>
    <t>'4hexdtetcoa[x] + o2[x]  -&gt; h2o2[x] + hedepecoa[x] '</t>
  </si>
  <si>
    <t>'h[m] + hexdectecoa[m] + nadph[m]  -&gt; 3hexdtricoa[m] + nadp[m] '</t>
  </si>
  <si>
    <t>'3hexdtetcoa[m]  -&gt; 2hexdtetcoa[m] '</t>
  </si>
  <si>
    <t>'3hexdtetcoa[x]  -&gt; 2hexdtetcoa[x] '</t>
  </si>
  <si>
    <t>'h[m] + hedepecoa[m] + nadph[m]  -&gt; 3hexdtetcoa[m] + nadp[m] '</t>
  </si>
  <si>
    <t>'h[x] + hedepecoa[x] + nadph[x]  -&gt; 3hexdtetcoa[x] + nadp[x] '</t>
  </si>
  <si>
    <t>'atp[x] + coa[x] + phyt[x]  -&gt; amp[x] + phytcoa[x] + ppi[x] '</t>
  </si>
  <si>
    <t>'fad[m] + h2o[m] + pmtcoa[m]  -&gt; 3hexdcoa[m] + fadh2[m] '</t>
  </si>
  <si>
    <t>'coa[x] + h2o[x] + hexdicoa[x] + nad[x] + o2[x]  -&gt; accoa[x] + c14dccoa[x] + h2o2[x] + h[x] + nadh[x] '</t>
  </si>
  <si>
    <t>'atp[r] + coa[r] + hexdiac[r]  -&gt; amp[r] + 2 h[r] + hexdicoa[r] + ppi[r] '</t>
  </si>
  <si>
    <t>'h[r] + nadph[r] + o2[r] + hdca[r]  -&gt; h2o[r] + nadp[r] + whhdca[r] '</t>
  </si>
  <si>
    <t>'coa[m] + fad[m] + h2o[m] + nad[m] + octd11ecoa[m]  -&gt; accoa[m] + fadh2[m] + h[m] + hdcoa[m] + nadh[m] '</t>
  </si>
  <si>
    <t>'coa[x] + h2o[x] + nad[x] + o2[x] + octdececoa[x]  -&gt; accoa[x] + h2o2[x] + h[x] + hexde7coa[x] + nadh[x] '</t>
  </si>
  <si>
    <t>'fad[m] + h2o[m] + octdececoa[m]  -&gt; 3octdece1coa[m] + fadh2[m] '</t>
  </si>
  <si>
    <t>'coa[m] + fad[m] + h2o[m] + lnlccoa[m] + nad[m]  -&gt; accoa[m] + fadh2[m] + h[m] + hexddcoa[m] + nadh[m] '</t>
  </si>
  <si>
    <t>'fad[m] + h2o[m] + lnlccoa[m]  -&gt; 3ocddcoa[m] + fadh2[m] '</t>
  </si>
  <si>
    <t>'coa[m] + fad[m] + h2o[m] + lnlncgcoa[m] + nad[m]  -&gt; 4hexdtricoa[m] + accoa[m] + fadh2[m] + h[m] + nadh[m] '</t>
  </si>
  <si>
    <t>'coa[m] + fad[m] + h2o[m] + lnlncacoa[m] + nad[m]  -&gt; accoa[m] + fadh2[m] + h[m] + hexdtrcoa[m] + nadh[m] '</t>
  </si>
  <si>
    <t>'2octdectecoa[m] + coa[m] + h2o[m] + nad[m]  -&gt; 4hexdtricoa[m] + accoa[m] + h[m] + nadh[m] '</t>
  </si>
  <si>
    <t>'2octdectecoa[x] + coa[x] + h2o[x] + nad[x]  -&gt; 4hexdtricoa[x] + accoa[x] + h[x] + nadh[x] '</t>
  </si>
  <si>
    <t>'coa[m] + fad[m] + h2o[m] + nad[m] + strdnccoa[m]  -&gt; 4hexdtetcoa[m] + accoa[m] + fadh2[m] + h[m] + nadh[m] '</t>
  </si>
  <si>
    <t>'coa[x] + h2o[x] + nad[x] + o2[x] + strdnccoa[x]  -&gt; 4hexdtetcoa[x] + accoa[x] + h2o2[x] + h[x] + nadh[x] '</t>
  </si>
  <si>
    <t>'3octdectecoa[m]  -&gt; 2octdectecoa[m] '</t>
  </si>
  <si>
    <t>'3octdectecoa[x]  -&gt; 2octdectecoa[x] '</t>
  </si>
  <si>
    <t>'2octpencoa[m] + coa[m] + h2o[m] + nad[m]  -&gt; 4hexdtetcoa[m] + accoa[m] + h[m] + nadh[m] '</t>
  </si>
  <si>
    <t>'3octpencoa[m]  -&gt; 2octpencoa[m] '</t>
  </si>
  <si>
    <t>'fad[m] + h2o[m] + stcoa[m]  -&gt; 3hodcoa[m] + fadh2[m] '</t>
  </si>
  <si>
    <t>'coa[x] + ei11ecoa[x] + h2o[x] + nad[x] + o2[x]  -&gt; accoa[x] + h2o2[x] + h[x] + nadh[x] + octdececoa[x] '</t>
  </si>
  <si>
    <t>'coa[m] + eitetcoa[m] + fad[m] + h2o[m] + nad[m]  -&gt; 3octdectecoa[m] + accoa[m] + fadh2[m] + h[m] + nadh[m] '</t>
  </si>
  <si>
    <t>'eitetcoa[x] + o2[x]  -&gt; eipencoa[x] + h2o2[x] '</t>
  </si>
  <si>
    <t>'coa[x] + eipencoa[x] + h2o[x] + nad[x]  -&gt; 3octdectecoa[x] + accoa[x] + h[x] + nadh[x] '</t>
  </si>
  <si>
    <t>'coa[m] + fad[m] + h2o[m] + nad[m] + tmndnccoa[m]  -&gt; 3octpencoa[m] + accoa[m] + fadh2[m] + h[m] + nadh[m] '</t>
  </si>
  <si>
    <t>'coa[x] + doco13ecoa[x] + h2o[x] + nad[x] + o2[x]  -&gt; accoa[x] + ei11ecoa[x] + h2o2[x] + h[x] + nadh[x] '</t>
  </si>
  <si>
    <t>'2docopencoa[m] + coa[m] + h2o[m] + nad[m]  -&gt; accoa[m] + eitetcoa[m] + h[m] + nadh[m] '</t>
  </si>
  <si>
    <t>'2docopencoa[x] + coa[x] + h2o[x] + nad[x]  -&gt; accoa[x] + eitetcoa[x] + h[x] + nadh[x] '</t>
  </si>
  <si>
    <t>'dcsptn1coa[m] + fad[m]  -&gt; docohexcoa[m] + fadh2[m] '</t>
  </si>
  <si>
    <t>'dcsptn1coa[x] + o2[x]  -&gt; docohexcoa[x] + h2o2[x] '</t>
  </si>
  <si>
    <t>'3docopencoa[m]  -&gt; 2docopencoa[m] '</t>
  </si>
  <si>
    <t>'3docopencoa[x]  -&gt; 2docopencoa[x] '</t>
  </si>
  <si>
    <t>'2docohexecoa[m] + coa[m] + h2o[m] + nad[m]  -&gt; accoa[m] + h[m] + nadh[m] + tmndnccoa[m] '</t>
  </si>
  <si>
    <t>'docohexcoa[m] + h[m] + nadph[m]  -&gt; 3docopencoa[m] + nadp[m] '</t>
  </si>
  <si>
    <t>'docohexcoa[x] + h[x] + nadph[x]  -&gt; 3docopencoa[x] + nadp[x] '</t>
  </si>
  <si>
    <t>'c226coa[m] + fad[m]  -&gt; docohepcoa[m] + fadh2[m] '</t>
  </si>
  <si>
    <t>'docosahexcoa[m]  -&gt; 2docohexecoa[m] '</t>
  </si>
  <si>
    <t>'docohepcoa[m] + h[m] + nadph[m]  -&gt; docosahexcoa[m] + nadp[m] '</t>
  </si>
  <si>
    <t>'coa[x] + docoscoa[x] + h2o[x] + nad[x] + o2[x]  -&gt; accoa[x] + arachcoa[x] + h2o2[x] + h[x] + nadh[x] '</t>
  </si>
  <si>
    <t>'docosac[r] + 2 h[r] + 3 nadph[r] + 3 o2[r]  -&gt; docosdiac[r] + 4 h2o[r] + 3 nadp[r] '</t>
  </si>
  <si>
    <t>'docosac[r] + h[r] + nadph[r] + o2[r]  -&gt; h2o[r] + nadp[r] + omhdocosac[r] '</t>
  </si>
  <si>
    <t>'coa[x] + h2o[x] + nad[x] + nrvnccoa[x] + o2[x]  -&gt; accoa[x] + doco13ecoa[x] + h2o2[x] + h[x] + nadh[x] '</t>
  </si>
  <si>
    <t>'coa[x] + h2o[x] + ttccoa[x] + nad[x] + o2[x]  -&gt; accoa[x] + docoscoa[x] + h2o2[x] + h[x] + nadh[x] '</t>
  </si>
  <si>
    <t>'crn[c] + malcoa[c]  &lt;=&gt; c3dc[c] + coa[c] '</t>
  </si>
  <si>
    <t>'crn[c] + succoa[c]  &lt;=&gt; c4dc[c] + coa[c] '</t>
  </si>
  <si>
    <t>'coa[m] + fad[m] + h2o[m] + nad[m] + pentcoa[m]  -&gt; accoa[m] + fadh2[m] + 5 h[m] + nadh[m] + ppcoa[m] '</t>
  </si>
  <si>
    <t>'crn[c] + glutcoa[c] + h[c]  &lt;=&gt; c5dc[c] + coa[c] '</t>
  </si>
  <si>
    <t>'3mb2coa[m] + h2o[m] + 4 h[m]  -&gt; 3ivcoa[m] '</t>
  </si>
  <si>
    <t>'3ivcoa[c] + crn[c]  &lt;=&gt; 3ivcrn[c] + coa[c] + 4 h[c] '</t>
  </si>
  <si>
    <t>'coa[m] + h2o[m] + hx2coa[m] + nad[m]  -&gt; accoa[m] + btcoa[m] + 5 h[m] + nadh[m] '</t>
  </si>
  <si>
    <t>'coa[x] + h2o[x] + hx2coa[x] + nad[x]  -&gt; accoa[x] + btcoa[x] + 5 h[x] + nadh[x] '</t>
  </si>
  <si>
    <t>'4 h[m] + hexe3coa[m]  -&gt; hx2coa[m] '</t>
  </si>
  <si>
    <t>'4 h[x] + hexe3coa[x]  -&gt; hx2coa[x] '</t>
  </si>
  <si>
    <t>'coa[x] + h2o[x] + hxcoa[x] + nad[x] + o2[x]  -&gt; accoa[x] + btcoa[x] + h2o2[x] + h[x] + nadh[x] '</t>
  </si>
  <si>
    <t>'adpcoa[x] + coa[x] + h2o[x] + nad[x] + o2[x]  -&gt; accoa[x] + h2o2[x] + h[x] + nadh[x] + succoa[x] '</t>
  </si>
  <si>
    <t>'coa[m] + fad[m] + h2o[m] + hepcoa[m] + nad[m]  -&gt; accoa[m] + fadh2[m] + h[m] + nadh[m] + pentcoa[m] '</t>
  </si>
  <si>
    <t>'coa[m] + fad[m] + h2o[m] + nad[m] + octe5coa[m]  -&gt; accoa[m] + fadh2[m] + h[m] + hexe3coa[m] + nadh[m] '</t>
  </si>
  <si>
    <t>'coa[x] + h2o[x] + nad[x] + o2[x] + octe5coa[x]  -&gt; accoa[x] + h2o2[x] + h[x] + hexe3coa[x] + nadh[x] '</t>
  </si>
  <si>
    <t>'coa[x] + h2o[x] + nad[x] + o2[x] + occoa[x]  -&gt; accoa[x] + h2o2[x] + h[x] + hxcoa[x] + nadh[x] '</t>
  </si>
  <si>
    <t>'coa[x] + h2o[x] + nad[x] + o2[x] + sbcoa[x]  -&gt; accoa[x] + adpcoa[x] + h2o2[x] + h[x] + nadh[x] '</t>
  </si>
  <si>
    <t>'coa[m] + dmnoncoa[m] + fad[m] + h2o[m] + nad[m]  -&gt; accoa[m] + dmhptcoa[m] + fadh2[m] + h[m] + nadh[m] '</t>
  </si>
  <si>
    <t>'coa[m] + fad[m] + h2o[m] + nad[m] + noncoa[m]  -&gt; accoa[m] + fadh2[m] + h[m] + hepcoa[m] + nadh[m] '</t>
  </si>
  <si>
    <t>'dca[r] + h[r] + nadph[r] + o2[r]  -&gt; h2o[r] + nadp[r] + omhdecacid[r] '</t>
  </si>
  <si>
    <t>'h2o[c] + 2 nad[c] + whhdca[c]  -&gt; h[c] + hexdiac[c] + 2 nadh[c] '</t>
  </si>
  <si>
    <t>'h2o[c] + 2 nad[c] + omhdocosac[c]  -&gt; docosdiac[c] + 3 h[c] + 2 nadh[c] '</t>
  </si>
  <si>
    <t>'h2o[c] + 2 nad[c] + omhdecacid[c]  -&gt; 3 h[c] + 2 nadh[c] + sebacid[c] '</t>
  </si>
  <si>
    <t>'fad[m] + tdec4ecoa[m]  -&gt; ctdecdcoa[m] + fadh2[m] '</t>
  </si>
  <si>
    <t>'ctdecdcoa[m] + h[m] + nadph[m]  -&gt; dece3coa[m] + nadp[m] '</t>
  </si>
  <si>
    <t>'coa[m] + h2o[m] + nad[m] + tddedi2coa[m]  -&gt; accoa[m] + 5 h[m] + nadh[m] + tdec4ecoa[m] '</t>
  </si>
  <si>
    <t>'4 h[m] + tddedicoa[m]  -&gt; tddedi2coa[m] '</t>
  </si>
  <si>
    <t>'coa[m] + fad[m] + h2o[m] + nad[m] + tetdecdicoa[m]  -&gt; accoa[m] + fadh2[m] + h[m] + nadh[m] + tddedicoa[m] '</t>
  </si>
  <si>
    <t>'coa[m] + fad[m] + h2o[m] + nad[m] + thexddcoa[m]  -&gt; accoa[m] + fadh2[m] + h[m] + nadh[m] + tetdecdicoa[m] '</t>
  </si>
  <si>
    <t>'coa[m] + fad[m] + h2o[m] + lneldccoa[m] + nad[m]  -&gt; accoa[m] + fadh2[m] + h[m] + nadh[m] + thexddcoa[m] '</t>
  </si>
  <si>
    <t>'2ddecdicoa[x] + coa[x] + h2o[x] + nad[x]  -&gt; accoa[x] + dece4coa[x] + h[x] + nadh[x] '</t>
  </si>
  <si>
    <t>'crn[c] + octd11ecoa[c]  &lt;=&gt; coa[c] + ocdececrn[c] '</t>
  </si>
  <si>
    <t>'coa[m] + ocdececrn[m]  &lt;=&gt; crn[m] + octd11ecoa[m] '</t>
  </si>
  <si>
    <t>'crn[c] + octdececoa[c]  &lt;=&gt; coa[c] + octdececrn[c] '</t>
  </si>
  <si>
    <t>'coa[m] + octdececrn[m]  &lt;=&gt; crn[m] + octdececoa[m] '</t>
  </si>
  <si>
    <t>'h2o[x] + sbcoa[x]  -&gt; coa[x] + h[x] + subeac[x] '</t>
  </si>
  <si>
    <t>'atp[c] + coa[c] + sebacid[c]  -&gt; amp[c] + ppi[c] + sebcoa[c] '</t>
  </si>
  <si>
    <t>'crn[x] + sebcoa[x]  &lt;=&gt; c10dc[x] + coa[x] '</t>
  </si>
  <si>
    <t>'h2o[x] + sebcoa[x]  -&gt; coa[x] + h[x] + sebacid[x] '</t>
  </si>
  <si>
    <t>'crn[x] + sbcoa[x]  &lt;=&gt; c8dc[x] + coa[x] '</t>
  </si>
  <si>
    <t>'atp[c] + coa[c] + subeac[c]  -&gt; amp[c] + ppi[c] + sbcoa[c] '</t>
  </si>
  <si>
    <t>'atp[c] + coa[c] + succ[c]  -&gt; amp[c] + ppi[c] + succoa[c] '</t>
  </si>
  <si>
    <t>'crn[x] + succoa[x]  &lt;=&gt; c4dc[x] + coa[x] '</t>
  </si>
  <si>
    <t>'h2o[x] + succoa[x]  -&gt; coa[x] + h[x] + succ[x] '</t>
  </si>
  <si>
    <t>'alaala[c] + h2o[c]  &lt;=&gt; 2 ala_L[c] '</t>
  </si>
  <si>
    <t>'bglc[e] + gchola[e]  -&gt; glgchlo[e] '</t>
  </si>
  <si>
    <t>'bglc[e] + tchola[e]  -&gt; gltcho[e] '</t>
  </si>
  <si>
    <t>'bglc[e] + tdechola[e]  -&gt; gltdechol[e] '</t>
  </si>
  <si>
    <t>'glygly[c] + h2o[c]  &lt;=&gt; 2 gly[c] '</t>
  </si>
  <si>
    <t>'glyleu[c] + h2o[c]  &lt;=&gt; gly[c] + leu_L[c] '</t>
  </si>
  <si>
    <t>'glypro[c] + h2o[c]  &lt;=&gt; gly[c] + pro_L[c] '</t>
  </si>
  <si>
    <t>'glysar[c] + h2o[c]  &lt;=&gt; gly[c] + sarcs[c] '</t>
  </si>
  <si>
    <t>'dchac[e] + gum[e]  -&gt; gumdchac[e] '</t>
  </si>
  <si>
    <t>'gchola[e] + gum[e]  -&gt; gumgchol[e] '</t>
  </si>
  <si>
    <t>'gum[e] + tchola[e]  -&gt; gumtchol[e] '</t>
  </si>
  <si>
    <t>'h2o[c] + leuleu[c]  &lt;=&gt; 2 leu_L[c] '</t>
  </si>
  <si>
    <t>'h[c] + oaa[c]  -&gt; co2[c] + pyr[c] '</t>
  </si>
  <si>
    <t>'dchac[e] + h[e] + pect[e]  -&gt; pectindchac[e] '</t>
  </si>
  <si>
    <t>'gchola[e] + h[e] + pect[e]  -&gt; pectingchol[e] '</t>
  </si>
  <si>
    <t>'h[e] + pect[e] + tchola[e]  -&gt; pectintchol[e] '</t>
  </si>
  <si>
    <t>'h2o[c] + progly[c]  &lt;=&gt; gly[c] + pro_L[c] '</t>
  </si>
  <si>
    <t>'gchola[e] + psyl[e]  -&gt; psylchol[e] '</t>
  </si>
  <si>
    <t>'psyl[e] + tchola[e]  -&gt; psyltchol[e] '</t>
  </si>
  <si>
    <t>'psyl[e] + tdechola[e]  -&gt; psyltdechol[e] '</t>
  </si>
  <si>
    <t>'25hvitd3[c] + h[c] + nadph[c] + o2[c]  -&gt; 1a25dhvitd3[c] + h2o[c] + nadp[c] '</t>
  </si>
  <si>
    <t>'adn[c] + gtp[c]  -&gt; amp[c] + gdp[c] + h[c] '</t>
  </si>
  <si>
    <t>'adn[c] + dgtp[c]  -&gt; amp[c] + dgdp[c] + h[c] '</t>
  </si>
  <si>
    <t>'bilglcur[r] + udpglcur[r]  -&gt; bildglcur[r] + 2 h[r] + udp[r] '</t>
  </si>
  <si>
    <t>'Rtotalcoa[c] + chsterol[c]  -&gt; coa[c] + 4 h[c] + xolest2_hs[c] '</t>
  </si>
  <si>
    <t>'h2o[e] + xolest2_hs[e]  -&gt; Rtotal[e] + chsterol[e] + h[e] '</t>
  </si>
  <si>
    <t>'cysam[e] + o2[e]  -&gt; h[e] + hyptaur[e] '</t>
  </si>
  <si>
    <t>'dpcoa[e] + h2o[e]  -&gt; amp[e] + 2 h[e] + pan4p[e] '</t>
  </si>
  <si>
    <t>'5dpmev[c] + atp[c]  -&gt; adp[c] + co2[c] + ipdp[c] + pi[c] '</t>
  </si>
  <si>
    <t>'dsmsterol[r] + h[r] + nadph[r]  -&gt; chsterol[r] + nadp[r] '</t>
  </si>
  <si>
    <t>'atp[m] + dtmp[m]  -&gt; adp[m] + dtdp[m] '</t>
  </si>
  <si>
    <t>'dutp[c] + h2o[c]  -&gt; dump[c] + h[c] + ppi[c] '</t>
  </si>
  <si>
    <t>'fad[e] + h2o[e]  -&gt; amp[e] + fmn[e] + 2 h[e] '</t>
  </si>
  <si>
    <t>'fadh2[m] + q10[m]  -&gt; fad[m] + q10h2[m] '</t>
  </si>
  <si>
    <t>'4 fe2[c] + 4 h[c] + o2[c]  -&gt; 4 fe3[c] + 2 h2o[c] '</t>
  </si>
  <si>
    <t>'fmn[e] + h2o[e]  -&gt; pi[e] + ribflv[e] '</t>
  </si>
  <si>
    <t>'fad[m] + glyc3p[m]  -&gt; dhap[m] + fadh2[m] '</t>
  </si>
  <si>
    <t>'glyphe[c] + h2o[c]  &lt;=&gt; gly[c] + phe_L[c] '</t>
  </si>
  <si>
    <t>'6pgc[c] + nadp[c]  -&gt; co2[c] + nadph[c] + ru5p_D[c] '</t>
  </si>
  <si>
    <t>'2 h[c] + hmgcoa[c] + 2 nadph[c]  -&gt; coa[c] + mev_R[c] + 2 nadp[c] '</t>
  </si>
  <si>
    <t>'2 hyptaur[e] + o2[e]  -&gt; 2 taur[e] '</t>
  </si>
  <si>
    <t>'atp[c] + ins[c]  -&gt; adp[c] + h[c] + imp[c] '</t>
  </si>
  <si>
    <t>'ipdp[c]  &lt;=&gt; dmpp[c] '</t>
  </si>
  <si>
    <t>'coa[e] + h2o[e]  -&gt; dpcoa[e] + pi[e] '</t>
  </si>
  <si>
    <t>'h2o[c] + leugly[c]  &lt;=&gt; gly[c] + leu_L[c] '</t>
  </si>
  <si>
    <t>'mal_L[x] + nad[x]  &lt;=&gt; h[x] + nadh[x] + oaa[x] '</t>
  </si>
  <si>
    <t>'atp[c] + mev_R[c]  -&gt; 5pmev[c] + adp[c] + h[c] '</t>
  </si>
  <si>
    <t>'2 h[c] + mlthf[c] + nadph[c]  -&gt; 5mthf[c] + nadp[c] '</t>
  </si>
  <si>
    <t>'1pyr5c[c] + 2 h[c] + nadph[c]  -&gt; nadp[c] + pro_L[c] '</t>
  </si>
  <si>
    <t>'h2o[e] + pan4p[e]  -&gt; pi[e] + ptth[e] '</t>
  </si>
  <si>
    <t>'5pmev[c] + atp[c]  -&gt; 5dpmev[c] + adp[c] '</t>
  </si>
  <si>
    <t>'h2o[e] + ptth[e]  -&gt; cysam[e] + pnto_R[e] '</t>
  </si>
  <si>
    <t>'nad[c] + pro_L[c]  -&gt; 1pyr5c[c] + 2 h[c] + nadh[c] '</t>
  </si>
  <si>
    <t>'atp[e] + h[e] + pan4p[e]  &lt;=&gt; dpcoa[e] + ppi[e] '</t>
  </si>
  <si>
    <t>'cys_L[c] + 3 h[c] + so4[c]  &lt;=&gt; h2o[c] + slfcys[c] '</t>
  </si>
  <si>
    <t>'2 h[c] + prpp[c] + quln[c]  -&gt; co2[c] + nicrnt[c] + ppi[c] '</t>
  </si>
  <si>
    <t>'atp[m] + nad[m]  -&gt; adp[m] + h[m] + nadp[m] '</t>
  </si>
  <si>
    <t>'10fthf5glu[c]  -&gt; 10fthf5glu[l] '</t>
  </si>
  <si>
    <t>'10fthf5glu[m]  -&gt; 10fthf5glu[c] '</t>
  </si>
  <si>
    <t>'10fthf6glu[c]  -&gt; 10fthf6glu[l] '</t>
  </si>
  <si>
    <t>'10fthf6glu[m]  -&gt; 10fthf6glu[c] '</t>
  </si>
  <si>
    <t>'10fthf7glu[c]  -&gt; 10fthf7glu[l] '</t>
  </si>
  <si>
    <t>'10fthf7glu[m]  -&gt; 10fthf7glu[c] '</t>
  </si>
  <si>
    <t>'10fthf[c]  &lt;=&gt; 10fthf[l] '</t>
  </si>
  <si>
    <t>'10fthf[c]  &lt;=&gt; 10fthf[m] '</t>
  </si>
  <si>
    <t>'11docrtsl[c]  &lt;=&gt; 11docrtsl[m] '</t>
  </si>
  <si>
    <t>'11docrtsl[c]  &lt;=&gt; 11docrtsl[r] '</t>
  </si>
  <si>
    <t>'11docrtstrn[c]  &lt;=&gt; 11docrtstrn[m] '</t>
  </si>
  <si>
    <t>'11docrtstrn[c]  &lt;=&gt; 11docrtstrn[r] '</t>
  </si>
  <si>
    <t>'1mncam[c] + atp[c] + h2o[c]  -&gt; 1mncam[e] + adp[c] + h[c] + pi[c] '</t>
  </si>
  <si>
    <t>'2425dhvitd2[c]  -&gt; 2425dhvitd2[e] '</t>
  </si>
  <si>
    <t>'2425dhvitd2[m]  -&gt; 2425dhvitd2[c] '</t>
  </si>
  <si>
    <t>'2425dhvitd3[c]  -&gt; 2425dhvitd3[e] '</t>
  </si>
  <si>
    <t>'2425dhvitd3[m]  -&gt; 2425dhvitd3[c] '</t>
  </si>
  <si>
    <t>'24nph[e]  &lt;=&gt; 24nph[c] '</t>
  </si>
  <si>
    <t>'25hvitd2[e]  -&gt; 25hvitd2[c] '</t>
  </si>
  <si>
    <t>'25hvitd2[m]  -&gt; 25hvitd2[c] '</t>
  </si>
  <si>
    <t>'25hvitd3[e]  -&gt; 25hvitd3[c] '</t>
  </si>
  <si>
    <t>'25hvitd3[m]  -&gt; 25hvitd3[c] '</t>
  </si>
  <si>
    <t>'L2aadp[c] + akg[m]  -&gt; L2aadp[m] + akg[c] '</t>
  </si>
  <si>
    <t>'2hb[e] + h[e]  &lt;=&gt; 2hb[c] + h[c] '</t>
  </si>
  <si>
    <t>'2 hco3[e] + na1[e]  &lt;=&gt; 2 hco3[c] + na1[c] '</t>
  </si>
  <si>
    <t>'2mcit[c]  &lt;=&gt; 2mcit[e] '</t>
  </si>
  <si>
    <t>'2oxoadp[c] + akg[m]  &lt;=&gt; 2oxoadp[m] + akg[c] '</t>
  </si>
  <si>
    <t>'34dhoxpeg[c]  &lt;=&gt; 34dhoxpeg[e] '</t>
  </si>
  <si>
    <t>'34dhphe[e]  &lt;=&gt; 34dhphe[c] '</t>
  </si>
  <si>
    <t>'35cgmp[c]  &lt;=&gt; 35cgmp[n] '</t>
  </si>
  <si>
    <t>'3aib[c]  -&gt; 3aib[e] '</t>
  </si>
  <si>
    <t>'3aib[m]  -&gt; 3aib[c] '</t>
  </si>
  <si>
    <t>'3mlda[c]  &lt;=&gt; 3mlda[e] '</t>
  </si>
  <si>
    <t>'3mob[c] + h[c]  -&gt; 3mob[m] + h[m] '</t>
  </si>
  <si>
    <t>'3mop[c] + h[c]  -&gt; 3mop[m] + h[m] '</t>
  </si>
  <si>
    <t>'3sala[m] + asp_L[c]  &lt;=&gt; 3sala[c] + asp_L[m] '</t>
  </si>
  <si>
    <t>'4abut[c]  &lt;=&gt; 4abut[m] '</t>
  </si>
  <si>
    <t>'4hdebrisoquine[e]  &lt;=&gt; 4hdebrisoquine[c] '</t>
  </si>
  <si>
    <t>'4mop[c] + h[c]  -&gt; 4mop[m] + h[m] '</t>
  </si>
  <si>
    <t>'4mptnl[c]  &lt;=&gt; 4mptnl[e] '</t>
  </si>
  <si>
    <t>'4mptnl[c]  &lt;=&gt; 4mptnl[m] '</t>
  </si>
  <si>
    <t>'4mptnl[c]  &lt;=&gt; 4mptnl[r] '</t>
  </si>
  <si>
    <t>'4mtolbutamide[e]  &lt;=&gt; 4mtolbutamide[c] '</t>
  </si>
  <si>
    <t>'4nphsf[e]  &lt;=&gt; 4nphsf[c] '</t>
  </si>
  <si>
    <t>'4nph[e]  &lt;=&gt; 4nph[c] '</t>
  </si>
  <si>
    <t>'4pyrdx[c] + atp[c] + h2o[c]  -&gt; 4pyrdx[e] + adp[c] + h[c] + pi[c] '</t>
  </si>
  <si>
    <t>'5adtststeroneglc[c] + atp[c] + h2o[c]  -&gt; 5adtststeroneglc[e] + adp[c] + h[c] + pi[c] '</t>
  </si>
  <si>
    <t>'5adtststeroneglc[c]  &lt;=&gt; 5adtststeroneglc[r] '</t>
  </si>
  <si>
    <t>'5adtststerones[c]  &lt;=&gt; 5adtststerones[e] '</t>
  </si>
  <si>
    <t>'5adtststerone[e]  &lt;=&gt; 5adtststerone[c] '</t>
  </si>
  <si>
    <t>'5adtststerone[r]  &lt;=&gt; 5adtststerone[c] '</t>
  </si>
  <si>
    <t>'5aop[c]  &lt;=&gt; 5aop[m] '</t>
  </si>
  <si>
    <t>'5dhf[c]  -&gt; 5dhf[l] '</t>
  </si>
  <si>
    <t>'5fthf[e] + h2o[c]  &lt;=&gt; 5fthf[c] + h2o[e] '</t>
  </si>
  <si>
    <t>'5homeprazole[e]  &lt;=&gt; 5homeprazole[c] '</t>
  </si>
  <si>
    <t>'5htrp[c] + atp[c] + h2o[c]  -&gt; 5htrp[e] + adp[c] + h[c] + pi[c] '</t>
  </si>
  <si>
    <t>'5mthf[e] + h2o[c]  &lt;=&gt; 5mthf[c] + h2o[e] '</t>
  </si>
  <si>
    <t>'5thf[c]  -&gt; 5thf[l] '</t>
  </si>
  <si>
    <t>'5thf[m]  -&gt; 5thf[c] '</t>
  </si>
  <si>
    <t>'6dhf[c]  -&gt; 6dhf[l] '</t>
  </si>
  <si>
    <t>'6dhf[m]  -&gt; 6dhf[c] '</t>
  </si>
  <si>
    <t>'6htststerone[c]  &lt;=&gt; 6htststerone[e] '</t>
  </si>
  <si>
    <t>'6htststerone[c]  &lt;=&gt; 6htststerone[r] '</t>
  </si>
  <si>
    <t>'6thf[c]  -&gt; 6thf[l] '</t>
  </si>
  <si>
    <t>'6thf[m]  -&gt; 6thf[c] '</t>
  </si>
  <si>
    <t>'7dhchsterol[r]  &lt;=&gt; 7dhchsterol[c] '</t>
  </si>
  <si>
    <t>'7dhf[c]  -&gt; 7dhf[l] '</t>
  </si>
  <si>
    <t>'7dhf[m]  -&gt; 7dhf[c] '</t>
  </si>
  <si>
    <t>'7thf[c]  -&gt; 7thf[l] '</t>
  </si>
  <si>
    <t>'7thf[m]  -&gt; 7thf[c] '</t>
  </si>
  <si>
    <t>'aact[m]  -&gt; aact[c] '</t>
  </si>
  <si>
    <t>'abt[c]  -&gt; abt[e] '</t>
  </si>
  <si>
    <t>'4abut[e] + h[e]  &lt;=&gt; 4abut[c] + h[c] '</t>
  </si>
  <si>
    <t>'4abut[l] + h[l]  &lt;=&gt; 4abut[c] + h[c] '</t>
  </si>
  <si>
    <t>'4abut[e] + 2 na1[e]  &lt;=&gt; 4abut[c] + 2 na1[c] '</t>
  </si>
  <si>
    <t>'acac[e] + h[e]  &lt;=&gt; acac[c] + h[c] '</t>
  </si>
  <si>
    <t>'acac[c] + h[c]  -&gt; acac[m] + h[m] '</t>
  </si>
  <si>
    <t>'acac[c]  &lt;=&gt; acac[x] '</t>
  </si>
  <si>
    <t>'acald[e]  &lt;=&gt; acald[c] '</t>
  </si>
  <si>
    <t>'acald[m]  &lt;=&gt; acald[c] '</t>
  </si>
  <si>
    <t>'acald[r]  &lt;=&gt; acald[c] '</t>
  </si>
  <si>
    <t>'acald[x]  &lt;=&gt; acald[c] '</t>
  </si>
  <si>
    <t>'accoa[c]  &lt;=&gt; accoa[g] '</t>
  </si>
  <si>
    <t>'accoa[c]  &lt;=&gt; accoa[n] '</t>
  </si>
  <si>
    <t>'accoa[c]  &lt;=&gt; accoa[r] '</t>
  </si>
  <si>
    <t>'acetone[e] + h[e]  &lt;=&gt; acetone[c] + h[c] '</t>
  </si>
  <si>
    <t>'acetone[c] + h[c]  -&gt; acetone[m] + h[m] '</t>
  </si>
  <si>
    <t>'acgagbside_hs[c]  &lt;=&gt; acgagbside_hs[g] '</t>
  </si>
  <si>
    <t>'acgagbside_hs[c]  &lt;=&gt; acgagbside_hs[l] '</t>
  </si>
  <si>
    <t>'acgalfucgalacgalfuc12gal14acglcgalgluside_hs[e]  &lt;=&gt; acgalfucgalacgalfuc12gal14acglcgalgluside_hs[c] '</t>
  </si>
  <si>
    <t>'acgalfucgalacgalfuc12gal14acglcgalgluside_hs[g]  &lt;=&gt; acgalfucgalacgalfuc12gal14acglcgalgluside_hs[c] '</t>
  </si>
  <si>
    <t>'acgalfucgalacgalfucgalacglcgal14acglcgalgluside_hs[e]  &lt;=&gt; acgalfucgalacgalfucgalacglcgal14acglcgalgluside_hs[c] '</t>
  </si>
  <si>
    <t>'acgalfucgalacgalfucgalacglcgal14acglcgalgluside_hs[g]  &lt;=&gt; acgalfucgalacgalfucgalacglcgal14acglcgalgluside_hs[c] '</t>
  </si>
  <si>
    <t>'acgal[g]  &lt;=&gt; acgal[c] '</t>
  </si>
  <si>
    <t>'acgal[l]  -&gt; acgal[c] '</t>
  </si>
  <si>
    <t>'acgam[l]  -&gt; acgam[c] '</t>
  </si>
  <si>
    <t>'acgbgbside_hs[c]  &lt;=&gt; acgbgbside_hs[g] '</t>
  </si>
  <si>
    <t>'acgbgbside_hs[c]  &lt;=&gt; acgbgbside_hs[l] '</t>
  </si>
  <si>
    <t>'ach[n]  &lt;=&gt; ach[c] '</t>
  </si>
  <si>
    <t>'ach[c] + atp[c] + h2o[c]  -&gt; ach[e] + adp[c] + h[c] + pi[c] '</t>
  </si>
  <si>
    <t>'acn13acngalgbside_hs[c]  &lt;=&gt; acn13acngalgbside_hs[e] '</t>
  </si>
  <si>
    <t>'acn13acngalgbside_hs[c]  &lt;=&gt; acn13acngalgbside_hs[g] '</t>
  </si>
  <si>
    <t>'acn23acngalgbside_hs[c]  &lt;=&gt; acn23acngalgbside_hs[e] '</t>
  </si>
  <si>
    <t>'acn23acngalgbside_hs[c]  &lt;=&gt; acn23acngalgbside_hs[g] '</t>
  </si>
  <si>
    <t>'acnacngal14acglcgalgluside_hs[e]  &lt;=&gt; acnacngal14acglcgalgluside_hs[c] '</t>
  </si>
  <si>
    <t>'acnacngal14acglcgalgluside_hs[g]  &lt;=&gt; acnacngal14acglcgalgluside_hs[c] '</t>
  </si>
  <si>
    <t>'acnacngalgbside_hs[c]  &lt;=&gt; acnacngalgbside_hs[e] '</t>
  </si>
  <si>
    <t>'acnacngalgbside_hs[c]  &lt;=&gt; acnacngalgbside_hs[g] '</t>
  </si>
  <si>
    <t>'acnam[c] + h[c]  &lt;=&gt; acnam[l] + h[l] '</t>
  </si>
  <si>
    <t>'acnam[c]  -&gt; acnam[n] '</t>
  </si>
  <si>
    <t>'acngalacglcgal14acglcgalgluside_hs[e]  &lt;=&gt; acngalacglcgal14acglcgalgluside_hs[c] '</t>
  </si>
  <si>
    <t>'acngalacglcgal14acglcgalgluside_hs[g]  &lt;=&gt; acngalacglcgal14acglcgalgluside_hs[c] '</t>
  </si>
  <si>
    <t>'acrn[c]  -&gt; acrn[m] '</t>
  </si>
  <si>
    <t>'ac[c] + h[c]  &lt;=&gt; ac[m] + h[m] '</t>
  </si>
  <si>
    <t>'ac[e] + h[e]  &lt;=&gt; ac[c] + h[c] '</t>
  </si>
  <si>
    <t>'ac[c]  &lt;=&gt; ac[g] '</t>
  </si>
  <si>
    <t>'ade[e]  &lt;=&gt; ade[c] '</t>
  </si>
  <si>
    <t>'ade[l]  &lt;=&gt; ade[c] '</t>
  </si>
  <si>
    <t>'adhap_hs[c]  &lt;=&gt; adhap_hs[x] '</t>
  </si>
  <si>
    <t>'adn[e]  &lt;=&gt; adn[c] '</t>
  </si>
  <si>
    <t>'adn[e] + na1[e]  -&gt; adn[c] + na1[c] '</t>
  </si>
  <si>
    <t>'adn[l]  &lt;=&gt; adn[c] '</t>
  </si>
  <si>
    <t>'adn[c]  &lt;=&gt; adn[m] '</t>
  </si>
  <si>
    <t>'adprib[e]  -&gt; adprib[c] '</t>
  </si>
  <si>
    <t>'adp[c]  &lt;=&gt; adp[x] '</t>
  </si>
  <si>
    <t>'adrncoa[c]  &lt;=&gt; adrncoa[x] '</t>
  </si>
  <si>
    <t>'adrncrn[c]  -&gt; adrncrn[m] '</t>
  </si>
  <si>
    <t>'adrnl[c] + atp[c] + h2o[c]  -&gt; adp[c] + adrnl[e] + h[c] + pi[c] '</t>
  </si>
  <si>
    <t>'adrn[e]  &lt;=&gt; adrn[c] '</t>
  </si>
  <si>
    <t>'aflatoxin[e]  &lt;=&gt; aflatoxin[c] '</t>
  </si>
  <si>
    <t>'akdhap_hs[c]  &lt;=&gt; akdhap_hs[x] '</t>
  </si>
  <si>
    <t>'ahandrostanglc[c] + atp[c] + h2o[c]  -&gt; adp[c] + ahandrostanglc[e] + h[c] + pi[c] '</t>
  </si>
  <si>
    <t>'ahandrostanglc[c]  &lt;=&gt; ahandrostanglc[r] '</t>
  </si>
  <si>
    <t>'ahcys[c]  &lt;=&gt; ahcys[n] '</t>
  </si>
  <si>
    <t>'ahcys[c]  &lt;=&gt; ahcys[r] '</t>
  </si>
  <si>
    <t>'ak2lgchol_hs[e]  &lt;=&gt; ak2lgchol_hs[c] '</t>
  </si>
  <si>
    <t>'akg[m] + mal_L[c]  &lt;=&gt; akg[c] + mal_L[m] '</t>
  </si>
  <si>
    <t>'akg[e] + 3 na1[e]  &lt;=&gt; akg[c] + 3 na1[c] '</t>
  </si>
  <si>
    <t>'akg[c]  &lt;=&gt; akg[x] '</t>
  </si>
  <si>
    <t>'ala_L[e] + asn_L[c] + na1[e]  -&gt; ala_L[c] + asn_L[e] + na1[c] '</t>
  </si>
  <si>
    <t>'ala_L[e] + cys_L[c] + na1[e]  -&gt; ala_L[c] + cys_L[e] + na1[c] '</t>
  </si>
  <si>
    <t>'ala_D[e] + gln_L[c]  &lt;=&gt; ala_D[c] + gln_L[e] '</t>
  </si>
  <si>
    <t>'ala_D[e] + gly[c]  &lt;=&gt; ala_D[c] + gly[e] '</t>
  </si>
  <si>
    <t>'ala_L[e] + gln_L[c]  &lt;=&gt; ala_L[c] + gln_L[e] '</t>
  </si>
  <si>
    <t>'ala_L[e] + gln_L[c] + na1[e]  -&gt; ala_L[c] + gln_L[e] + na1[c] '</t>
  </si>
  <si>
    <t>'ala_L[e] + gly[c]  &lt;=&gt; ala_L[c] + gly[e] '</t>
  </si>
  <si>
    <t>'ala_L[e] + na1[e] + ser_L[c]  -&gt; ala_L[c] + na1[c] + ser_L[e] '</t>
  </si>
  <si>
    <t>'ala_L[e] + h[e]  &lt;=&gt; ala_L[c] + h[c] '</t>
  </si>
  <si>
    <t>'ala_L[l] + h[l]  &lt;=&gt; ala_L[c] + h[c] '</t>
  </si>
  <si>
    <t>'ala_L[e] + na1[e]  -&gt; ala_L[c] + na1[c] '</t>
  </si>
  <si>
    <t>'ala_L[e] + na1[e] + thr_L[c]  -&gt; ala_L[c] + na1[c] + thr_L[e] '</t>
  </si>
  <si>
    <t>'ala_L[e] + h[c] + 2 na1[e]  &lt;=&gt; ala_L[c] + h[e] + 2 na1[c] '</t>
  </si>
  <si>
    <t>'aldstrn[c]  &lt;=&gt; aldstrn[e] '</t>
  </si>
  <si>
    <t>'aldstrn[c]  &lt;=&gt; aldstrn[m] '</t>
  </si>
  <si>
    <t>'amet[c]  &lt;=&gt; amet[r] '</t>
  </si>
  <si>
    <t>'ahcys[m] + amet[c]  &lt;=&gt; ahcys[c] + amet[m] '</t>
  </si>
  <si>
    <t>'amet[c]  &lt;=&gt; amet[n] '</t>
  </si>
  <si>
    <t>'amp[c]  &lt;=&gt; amp[x] '</t>
  </si>
  <si>
    <t>'amp[c]  &lt;=&gt; amp[r] '</t>
  </si>
  <si>
    <t>'andrstrnglc[c] + atp[c] + h2o[c]  -&gt; adp[c] + andrstrnglc[e] + h[c] + pi[c] '</t>
  </si>
  <si>
    <t>'andrstrnglc[c]  &lt;=&gt; andrstrnglc[r] '</t>
  </si>
  <si>
    <t>'andrstrn[e]  &lt;=&gt; andrstrn[c] '</t>
  </si>
  <si>
    <t>'andrstrn[r]  &lt;=&gt; andrstrn[c] '</t>
  </si>
  <si>
    <t>'antipyrene[e]  &lt;=&gt; antipyrene[c] '</t>
  </si>
  <si>
    <t>'apnnox[e]  &lt;=&gt; apnnox[c] '</t>
  </si>
  <si>
    <t>'appnn[e]  &lt;=&gt; appnn[c] '</t>
  </si>
  <si>
    <t>'aprgstrn[e]  &lt;=&gt; aprgstrn[c] '</t>
  </si>
  <si>
    <t>'aqcobal[e]  -&gt; aqcobal[c] '</t>
  </si>
  <si>
    <t>'arab_L[e]  &lt;=&gt; arab_L[c] '</t>
  </si>
  <si>
    <t>'arachcoa[c]  &lt;=&gt; arachcoa[x] '</t>
  </si>
  <si>
    <t>'arachcrn[c] + crn[m]  -&gt; arachcrn[m] + crn[c] '</t>
  </si>
  <si>
    <t>'arachdcoa[c]  &lt;=&gt; arachdcoa[x] '</t>
  </si>
  <si>
    <t>'arachd[e]  &lt;=&gt; arachd[c] '</t>
  </si>
  <si>
    <t>'arachd[c]  &lt;=&gt; arachd[r] '</t>
  </si>
  <si>
    <t>'arach[e]  -&gt; arach[c] '</t>
  </si>
  <si>
    <t>'arg_L[e] + lys_L[c]  -&gt; arg_L[c] + lys_L[e] '</t>
  </si>
  <si>
    <t>'arg_L[e] + na1[e]  -&gt; arg_L[c] + na1[c] '</t>
  </si>
  <si>
    <t>'arg_L[e]  -&gt; arg_L[c] '</t>
  </si>
  <si>
    <t>'arg_L[c] + h[m]  &lt;=&gt; arg_L[m] + h[c] '</t>
  </si>
  <si>
    <t>'fadh2[m] + 4 h[m] + hdcoa[c]  -&gt; Rtotalcoa[c] + fad[m] '</t>
  </si>
  <si>
    <t>'ascb_L[e]  &lt;=&gt; ascb_L[c] '</t>
  </si>
  <si>
    <t>'ascb_L[e] + na1[e]  &lt;=&gt; ascb_L[c] + na1[c] '</t>
  </si>
  <si>
    <t>'ala_L[c] + asn_L[e] + na1[e]  -&gt; ala_L[e] + asn_L[c] + na1[c] '</t>
  </si>
  <si>
    <t>'asn_L[e] + cys_L[c] + na1[e]  -&gt; asn_L[c] + cys_L[e] + na1[c] '</t>
  </si>
  <si>
    <t>'asn_L[e] + gln_L[c] + na1[e]  -&gt; asn_L[c] + gln_L[e] + na1[c] '</t>
  </si>
  <si>
    <t>'asn_L[e] + na1[e] + ser_L[c]  -&gt; asn_L[c] + na1[c] + ser_L[e] '</t>
  </si>
  <si>
    <t>'asn_L[e] + na1[e]  -&gt; asn_L[c] + na1[c] '</t>
  </si>
  <si>
    <t>'asn_L[e] + na1[e] + thr_L[c]  -&gt; asn_L[c] + na1[c] + thr_L[e] '</t>
  </si>
  <si>
    <t>'asn_L[c]  -&gt; asn_L[m] '</t>
  </si>
  <si>
    <t>'asn_L[e] + h[c] + 2 na1[e]  &lt;=&gt; asn_L[c] + h[e] + 2 na1[c] '</t>
  </si>
  <si>
    <t>'Asn_X_Ser_Thr[r]  &lt;=&gt; Asn_X_Ser_Thr[l] '</t>
  </si>
  <si>
    <t>'asp_D[e] + h[e] + k[c] + 3 na1[e]  -&gt; asp_D[c] + h[c] + k[e] + 3 na1[c] '</t>
  </si>
  <si>
    <t>'asp_D[x]  &lt;=&gt; asp_D[c] '</t>
  </si>
  <si>
    <t>'asp_L[m] + glu_L[c] + h[i]  -&gt; asp_L[c] + glu_L[m] + h[m] '</t>
  </si>
  <si>
    <t>'asp_L[e] + h[e] + k[c] + 3 na1[e]  -&gt; asp_L[c] + h[c] + k[e] + 3 na1[c] '</t>
  </si>
  <si>
    <t>'adp[r] + atp[c]  &lt;=&gt; adp[c] + atp[r] '</t>
  </si>
  <si>
    <t>'amp[r] + atp[c]  &lt;=&gt; amp[c] + atp[r] '</t>
  </si>
  <si>
    <t>'atp[c] + h2o[c]  -&gt; adp[c] + h[l] + pi[c] '</t>
  </si>
  <si>
    <t>'adp[m] + pi[m] + 4 h[i]  -&gt; atp[m] + h2o[m] + 3 h[m] '</t>
  </si>
  <si>
    <t>'adp[c] + atp[m]  -&gt; adp[m] + atp[c] '</t>
  </si>
  <si>
    <t>'atp[c]  &lt;=&gt; atp[n] '</t>
  </si>
  <si>
    <t>'atp[c]  &lt;=&gt; atp[x] '</t>
  </si>
  <si>
    <t>'avite1[e]  -&gt; avite1[c] '</t>
  </si>
  <si>
    <t>'avite2[e]  -&gt; avite2[c] '</t>
  </si>
  <si>
    <t>'ala_B[c]  &lt;=&gt; ala_B[m] '</t>
  </si>
  <si>
    <t>'ala_B[c] + atp[c] + h2o[c]  -&gt; adp[c] + ala_B[e] + h[c] + pi[c] '</t>
  </si>
  <si>
    <t>'bhb[e] + h[e]  &lt;=&gt; bhb[c] + h[c] '</t>
  </si>
  <si>
    <t>'bhb[c] + h[c]  &lt;=&gt; bhb[m] + h[m] '</t>
  </si>
  <si>
    <t>'bildglcur[e] + hco3[c]  &lt;=&gt; bildglcur[c] + hco3[e] '</t>
  </si>
  <si>
    <t>'atp[c] + bildglcur[c] + h2o[c]  -&gt; adp[c] + bildglcur[e] + h[c] + pi[c] '</t>
  </si>
  <si>
    <t>'bildglcur[c]  &lt;=&gt; bildglcur[r] '</t>
  </si>
  <si>
    <t>'bilglcur[e] + hco3[c]  &lt;=&gt; bilglcur[c] + hco3[e] '</t>
  </si>
  <si>
    <t>'atp[c] + bilglcur[c] + h2o[c]  -&gt; adp[c] + bilglcur[e] + h[c] + pi[c] '</t>
  </si>
  <si>
    <t>'bilglcur[c]  &lt;=&gt; bilglcur[r] '</t>
  </si>
  <si>
    <t>'bilirub[e] + hco3[c]  &lt;=&gt; bilirub[c] + hco3[e] '</t>
  </si>
  <si>
    <t>'bilirub[c]  &lt;=&gt; bilirub[r] '</t>
  </si>
  <si>
    <t>'biocyt[c]  &lt;=&gt; biocyt[n] '</t>
  </si>
  <si>
    <t>'btn[e] + h[e]  &lt;=&gt; btn[c] + h[c] '</t>
  </si>
  <si>
    <t>'btn[c] + h[c]  &lt;=&gt; btn[m] + h[m] '</t>
  </si>
  <si>
    <t>'atp[c] + btn[e] + h2o[c] + na1[e]  -&gt; adp[c] + btn[c] + h[c] + na1[c] + pi[c] '</t>
  </si>
  <si>
    <t>'btn[e] + h[c]  -&gt; btn[c] + h[e] '</t>
  </si>
  <si>
    <t>'btn[c]  &lt;=&gt; btn[n] '</t>
  </si>
  <si>
    <t>'but[c] + h[c]  &lt;=&gt; but[m] + h[m] '</t>
  </si>
  <si>
    <t>'but[e] + h[e]  &lt;=&gt; but[c] + h[c] '</t>
  </si>
  <si>
    <t>'bvite[e]  -&gt; bvite[c] '</t>
  </si>
  <si>
    <t>'bz[e]  &lt;=&gt; bz[c] '</t>
  </si>
  <si>
    <t>'bz[c]  &lt;=&gt; bz[r] '</t>
  </si>
  <si>
    <t>'crn[m] + pmtcrn[c]  -&gt; crn[c] + pmtcrn[m] '</t>
  </si>
  <si>
    <t>'hdd2crn[c]  -&gt; hdd2crn[m] '</t>
  </si>
  <si>
    <t>'hdcecrn[c]  -&gt; hdcecrn[m] '</t>
  </si>
  <si>
    <t>'crn[m] + stcrn[c]  -&gt; crn[c] + stcrn[m] '</t>
  </si>
  <si>
    <t>'arachdcrn[c]  -&gt; arachdcrn[m] '</t>
  </si>
  <si>
    <t>'c226coa[c]  &lt;=&gt; c226coa[x] '</t>
  </si>
  <si>
    <t>'c226crn[c]  -&gt; c226crn[m] '</t>
  </si>
  <si>
    <t>'atp[c] + ca2[c] + h2o[c]  -&gt; adp[c] + ca2[e] + h[e] + pi[c] '</t>
  </si>
  <si>
    <t>'atp[c] + camp[c] + h2o[c]  -&gt; adp[c] + camp[e] + h[c] + pi[c] '</t>
  </si>
  <si>
    <t>'caro[e]  &lt;=&gt; caro[c] '</t>
  </si>
  <si>
    <t>'carveol[e]  &lt;=&gt; carveol[c] '</t>
  </si>
  <si>
    <t>'ca2[c] + 3 na1[e]  &lt;=&gt; ca2[e] + 3 na1[c] '</t>
  </si>
  <si>
    <t>'cbl2[c]  -&gt; cbl2[m] '</t>
  </si>
  <si>
    <t>'cbp[c] + pi[c] + ppi[c]  &lt;=&gt; cbp[r] + pi[r] + ppi[r] '</t>
  </si>
  <si>
    <t>'cdpdag_hs[c]  &lt;=&gt; cdpdag_hs[m] '</t>
  </si>
  <si>
    <t>'crm_hs[c]  &lt;=&gt; crm_hs[g] '</t>
  </si>
  <si>
    <t>'crm_hs[c]  &lt;=&gt; crm_hs[r] '</t>
  </si>
  <si>
    <t>'gluside_hs[c]  &lt;=&gt; gluside_hs[g] '</t>
  </si>
  <si>
    <t>'gluside_hs[c]  &lt;=&gt; gluside_hs[r] '</t>
  </si>
  <si>
    <t>'cgly[e] + 2 h[e]  -&gt; cgly[c] + 2 h[c] '</t>
  </si>
  <si>
    <t>'35cgmp[c] + atp[c] + h2o[c]  -&gt; 35cgmp[e] + adp[c] + h[c] + pi[c] '</t>
  </si>
  <si>
    <t>'chol[c]  &lt;=&gt; chol[m] '</t>
  </si>
  <si>
    <t>'cholate[e] + hco3[c]  &lt;=&gt; cholate[c] + hco3[e] '</t>
  </si>
  <si>
    <t>'cholate[e] + 2 na1[e]  -&gt; cholate[c] + 2 na1[c] '</t>
  </si>
  <si>
    <t>'atp[c] + cholate[c] + h2o[c]  -&gt; adp[c] + cholate[e] + h[c] + pi[c] '</t>
  </si>
  <si>
    <t>'cholp[c]  &lt;=&gt; cholp[g] '</t>
  </si>
  <si>
    <t>'cholp[c]  &lt;=&gt; cholp[l] '</t>
  </si>
  <si>
    <t>'chol[e] + na1[e]  &lt;=&gt; chol[c] + na1[c] '</t>
  </si>
  <si>
    <t>'chol[g]  &lt;=&gt; chol[c] '</t>
  </si>
  <si>
    <t>'chol[c]  &lt;=&gt; chol[n] '</t>
  </si>
  <si>
    <t>'chol[r]  &lt;=&gt; chol[c] '</t>
  </si>
  <si>
    <t>'chol[e]  &lt;=&gt; chol[c] '</t>
  </si>
  <si>
    <t>'atp[c] + chsterol[c] + h2o[c]  -&gt; adp[c] + chsterol[e] + h[c] + pi[c] '</t>
  </si>
  <si>
    <t>'chsterol[l]  &lt;=&gt; chsterol[m] '</t>
  </si>
  <si>
    <t>'chsterol[r]  &lt;=&gt; chsterol[m] '</t>
  </si>
  <si>
    <t>'chsterol[c]  &lt;=&gt; chsterol[m] '</t>
  </si>
  <si>
    <t>'atp[c] + chsterol[g] + h2o[c]  -&gt; adp[c] + chsterol[c] + h[c] + pi[c] '</t>
  </si>
  <si>
    <t>'citr_L[m]  &lt;=&gt; citr_L[c] '</t>
  </si>
  <si>
    <t>'cit[e] + 2 na1[e]  &lt;=&gt; cit[c] + 2 na1[c] '</t>
  </si>
  <si>
    <t>'cit[c] + mal_L[m]  &lt;=&gt; cit[m] + mal_L[c] '</t>
  </si>
  <si>
    <t>'cit[c] + pep[m]  &lt;=&gt; cit[m] + pep[c] '</t>
  </si>
  <si>
    <t>'cl[e] + 2 for[c]  -&gt; cl[c] + 2 for[e] '</t>
  </si>
  <si>
    <t>'2 cl[e] + hco3[c]  -&gt; 2 cl[c] + hco3[e] '</t>
  </si>
  <si>
    <t>'cl[e] + 2 i[c]  -&gt; cl[c] + 2 i[e] '</t>
  </si>
  <si>
    <t>'2 cl[e] + h2o[c]  -&gt; 2 cl[c] + h2o[e] '</t>
  </si>
  <si>
    <t>'2 cl[e] + oxa[c]  -&gt; 2 cl[c] + oxa[e] '</t>
  </si>
  <si>
    <t>'clpndcoa[c]  &lt;=&gt; clpndcoa[x] '</t>
  </si>
  <si>
    <t>'clpndcrn[c]  -&gt; clpndcrn[m] '</t>
  </si>
  <si>
    <t>'clpnd[e]  &lt;=&gt; clpnd[c] '</t>
  </si>
  <si>
    <t>'cmp[g] + cmpacna[c]  &lt;=&gt; cmp[c] + cmpacna[g] '</t>
  </si>
  <si>
    <t>'cmpacna[n]  -&gt; cmpacna[c] '</t>
  </si>
  <si>
    <t>'co2[e]  &lt;=&gt; co2[c] '</t>
  </si>
  <si>
    <t>'co2[c]  &lt;=&gt; co2[r] '</t>
  </si>
  <si>
    <t>'co2[c]  &lt;=&gt; co2[g] '</t>
  </si>
  <si>
    <t>'co2[c]  &lt;=&gt; co2[m] '</t>
  </si>
  <si>
    <t>'co2[n]  &lt;=&gt; co2[c] '</t>
  </si>
  <si>
    <t>'co2[c]  &lt;=&gt; co2[x] '</t>
  </si>
  <si>
    <t>'coa[c]  &lt;=&gt; coa[g] '</t>
  </si>
  <si>
    <t>'coa[c]  &lt;=&gt; coa[l] '</t>
  </si>
  <si>
    <t>'coa[c]  &lt;=&gt; coa[m] '</t>
  </si>
  <si>
    <t>'coa[c]  &lt;=&gt; coa[n] '</t>
  </si>
  <si>
    <t>'coa[c]  &lt;=&gt; coa[x] '</t>
  </si>
  <si>
    <t>'coa[c]  &lt;=&gt; coa[r] '</t>
  </si>
  <si>
    <t>'co[c]  &lt;=&gt; co[e] '</t>
  </si>
  <si>
    <t>'coumarin[e]  &lt;=&gt; coumarin[c] '</t>
  </si>
  <si>
    <t>'creat[e] + 2 na1[e]  &lt;=&gt; creat[c] + 2 na1[c] '</t>
  </si>
  <si>
    <t>'creat[c]  -&gt; creat[m] '</t>
  </si>
  <si>
    <t>'crmp_hs[c]  &lt;=&gt; crmp_hs[e] '</t>
  </si>
  <si>
    <t>'crn[c] + pcrn[x]  -&gt; crn[x] + pcrn[c] '</t>
  </si>
  <si>
    <t>'acrn[x] + crn[c]  -&gt; acrn[c] + crn[x] '</t>
  </si>
  <si>
    <t>'crn[e]  &lt;=&gt; crn[c] '</t>
  </si>
  <si>
    <t>'crn[c] + h[e]  -&gt; crn[e] + h[c] '</t>
  </si>
  <si>
    <t>'crn[m]  -&gt; crn[c] '</t>
  </si>
  <si>
    <t>'crn[e] + na1[e]  -&gt; crn[c] + na1[c] '</t>
  </si>
  <si>
    <t>'dmnoncrn[x]  &lt;=&gt; dmnoncrn[m] '</t>
  </si>
  <si>
    <t>'crtsl[e]  &lt;=&gt; crtsl[c] '</t>
  </si>
  <si>
    <t>'crtsl[c]  &lt;=&gt; crtsl[m] '</t>
  </si>
  <si>
    <t>'crtsl[c]  &lt;=&gt; crtsl[r] '</t>
  </si>
  <si>
    <t>'crtstrn[e]  &lt;=&gt; crtstrn[c] '</t>
  </si>
  <si>
    <t>'crtstrn[c]  &lt;=&gt; crtstrn[m] '</t>
  </si>
  <si>
    <t>'crtstrn[c]  &lt;=&gt; crtstrn[r] '</t>
  </si>
  <si>
    <t>'crvnc[e]  &lt;=&gt; crvnc[c] '</t>
  </si>
  <si>
    <t>'csn[e]  &lt;=&gt; csn[c] '</t>
  </si>
  <si>
    <t>'cspg_a[g]  -&gt; cspg_a[e] '</t>
  </si>
  <si>
    <t>'cspg_a[e]  -&gt; cspg_a[l] '</t>
  </si>
  <si>
    <t>'cspg_b[g]  -&gt; cspg_b[e] '</t>
  </si>
  <si>
    <t>'cspg_b[e]  -&gt; cspg_b[l] '</t>
  </si>
  <si>
    <t>'cspg_c[g]  -&gt; cspg_c[e] '</t>
  </si>
  <si>
    <t>'cspg_c[e]  -&gt; cspg_c[l] '</t>
  </si>
  <si>
    <t>'cspg_d[g]  -&gt; cspg_d[e] '</t>
  </si>
  <si>
    <t>'cspg_d[e]  -&gt; cspg_d[l] '</t>
  </si>
  <si>
    <t>'cspg_e[g]  -&gt; cspg_e[e] '</t>
  </si>
  <si>
    <t>'cspg_e[e]  -&gt; cspg_e[l] '</t>
  </si>
  <si>
    <t>'ctp[c]  &lt;=&gt; ctp[n] '</t>
  </si>
  <si>
    <t>'cyan[e]  &lt;=&gt; cyan[c] '</t>
  </si>
  <si>
    <t>'cyan[c]  &lt;=&gt; cyan[m] '</t>
  </si>
  <si>
    <t>'4 focytC[m] + 4 h[m] + o2[m]  -&gt; 4 ficytC[m] + 2 h2o[m] '</t>
  </si>
  <si>
    <t>'2 ficytC[m] + 2 h[m] + q10h2[m]  -&gt; 2 focytC[m] + q10[m] + 4 h[i] '</t>
  </si>
  <si>
    <t>'ala_L[c] + cys_L[e] + na1[e]  -&gt; ala_L[e] + cys_L[c] + na1[c] '</t>
  </si>
  <si>
    <t>'asn_L[c] + cys_L[e] + na1[e]  -&gt; asn_L[e] + cys_L[c] + na1[c] '</t>
  </si>
  <si>
    <t>'cys_L[e] + gln_L[c] + na1[e]  -&gt; cys_L[c] + gln_L[e] + na1[c] '</t>
  </si>
  <si>
    <t>'cys_L[e] + gln_L[c]  &lt;=&gt; cys_L[c] + gln_L[e] '</t>
  </si>
  <si>
    <t>'cys_L[c] + gly[e]  &lt;=&gt; cys_L[e] + gly[c] '</t>
  </si>
  <si>
    <t>'cys_L[e] + na1[e] + ser_L[c]  -&gt; cys_L[c] + na1[c] + ser_L[e] '</t>
  </si>
  <si>
    <t>'cys_L[e]  &lt;=&gt; cys_L[c] '</t>
  </si>
  <si>
    <t>'Lcystin[e] + glu_L[c]  -&gt; Lcystin[c] + glu_L[e] '</t>
  </si>
  <si>
    <t>'cys_L[e] + na1[e] + thr_L[c]  -&gt; cys_L[c] + na1[c] + thr_L[e] '</t>
  </si>
  <si>
    <t>'Lcystin[e] + ser_L[c]  -&gt; Lcystin[c] + ser_L[e] '</t>
  </si>
  <si>
    <t>'cytd[e]  &lt;=&gt; cytd[c] '</t>
  </si>
  <si>
    <t>'cytd[e] + na1[e]  -&gt; cytd[c] + na1[c] '</t>
  </si>
  <si>
    <t>'cytd[l]  &lt;=&gt; cytd[c] '</t>
  </si>
  <si>
    <t>'cytd[c]  &lt;=&gt; cytd[m] '</t>
  </si>
  <si>
    <t>'cytd[c]  &lt;=&gt; cytd[n] '</t>
  </si>
  <si>
    <t>'3aib_D[c]  -&gt; 3aib_D[e] '</t>
  </si>
  <si>
    <t>'dad_2[e]  &lt;=&gt; dad_2[c] '</t>
  </si>
  <si>
    <t>'dag_hs[r]  -&gt; dag_hs[c] '</t>
  </si>
  <si>
    <t>'dag_hs[e]  &lt;=&gt; dag_hs[c] '</t>
  </si>
  <si>
    <t>'ala_D[e] + h[e]  &lt;=&gt; ala_D[c] + h[c] '</t>
  </si>
  <si>
    <t>'ala_D[l] + h[l]  &lt;=&gt; ala_D[c] + h[c] '</t>
  </si>
  <si>
    <t>'ala_D[c]  -&gt; ala_D[x] '</t>
  </si>
  <si>
    <t>'datp[c]  &lt;=&gt; datp[n] '</t>
  </si>
  <si>
    <t>'dcsptn1coa[c]  &lt;=&gt; dcsptn1coa[x] '</t>
  </si>
  <si>
    <t>'dcsptn1crn[c]  -&gt; dcsptn1crn[m] '</t>
  </si>
  <si>
    <t>'dcsptn1[e]  &lt;=&gt; dcsptn1[c] '</t>
  </si>
  <si>
    <t>'dctp[c]  &lt;=&gt; dctp[n] '</t>
  </si>
  <si>
    <t>'dcyt[e]  &lt;=&gt; dcyt[c] '</t>
  </si>
  <si>
    <t>'debrisoquine[e]  &lt;=&gt; debrisoquine[c] '</t>
  </si>
  <si>
    <t>'decdp[c]  &lt;=&gt; decdp[m] '</t>
  </si>
  <si>
    <t>'dgchol[e]  &lt;=&gt; dgchol[c] '</t>
  </si>
  <si>
    <t>'dgchol[x]  &lt;=&gt; dgchol[c] '</t>
  </si>
  <si>
    <t>'dgsn[e]  &lt;=&gt; dgsn[c] '</t>
  </si>
  <si>
    <t>'dgsn[c]  &lt;=&gt; dgsn[m] '</t>
  </si>
  <si>
    <t>'dgtp[c]  &lt;=&gt; dgtp[n] '</t>
  </si>
  <si>
    <t>'dhdascb[e]  &lt;=&gt; dhdascb[c] '</t>
  </si>
  <si>
    <t>'dhcholestanate[m]  &lt;=&gt; dhcholestanate[x] '</t>
  </si>
  <si>
    <t>'dheas[e] + hco3[c]  &lt;=&gt; dheas[c] + hco3[e] '</t>
  </si>
  <si>
    <t>'dheas[r]  &lt;=&gt; dheas[c] '</t>
  </si>
  <si>
    <t>'dhea[r]  &lt;=&gt; dhea[c] '</t>
  </si>
  <si>
    <t>'dhf[c]  &lt;=&gt; dhf[l] '</t>
  </si>
  <si>
    <t>'dhf[c]  &lt;=&gt; dhf[m] '</t>
  </si>
  <si>
    <t>'dhor_S[c] + q10[m]  -&gt; orot[c] + q10h2[m] '</t>
  </si>
  <si>
    <t>'didp[c]  &lt;=&gt; didp[n] '</t>
  </si>
  <si>
    <t>'digalsgalside_hs[c]  &lt;=&gt; digalsgalside_hs[e] '</t>
  </si>
  <si>
    <t>'digalsgalside_hs[c]  &lt;=&gt; digalsgalside_hs[g] '</t>
  </si>
  <si>
    <t>'digalside_hs[c]  &lt;=&gt; digalside_hs[g] '</t>
  </si>
  <si>
    <t>'digalside_hs[c]  &lt;=&gt; digalside_hs[l] '</t>
  </si>
  <si>
    <t>'din[e]  &lt;=&gt; din[c] '</t>
  </si>
  <si>
    <t>'ditp[c]  &lt;=&gt; ditp[n] '</t>
  </si>
  <si>
    <t>'h[e] + lac_D[e]  &lt;=&gt; h[c] + lac_D[c] '</t>
  </si>
  <si>
    <t>'h[c] + lac_D[c]  &lt;=&gt; h[m] + lac_D[m] '</t>
  </si>
  <si>
    <t>'dlnlcgcrn[c]  -&gt; dlnlcgcrn[m] '</t>
  </si>
  <si>
    <t>'dlnlcg[e]  &lt;=&gt; dlnlcg[c] '</t>
  </si>
  <si>
    <t>'dmantipyrine[e]  &lt;=&gt; dmantipyrine[c] '</t>
  </si>
  <si>
    <t>'dmgly[c]  &lt;=&gt; dmgly[m] '</t>
  </si>
  <si>
    <t>'dmhptcrn[c]  &lt;=&gt; dmhptcrn[m] '</t>
  </si>
  <si>
    <t>'dmhptcrn[c]  &lt;=&gt; dmhptcrn[e] '</t>
  </si>
  <si>
    <t>'dmnoncrn[c]  &lt;=&gt; dmnoncrn[m] '</t>
  </si>
  <si>
    <t>'dnad[c]  &lt;=&gt; dnad[n] '</t>
  </si>
  <si>
    <t>'adp[m] + dadp[c]  -&gt; adp[c] + dadp[m] '</t>
  </si>
  <si>
    <t>'atp[m] + dadp[c]  -&gt; atp[c] + dadp[m] '</t>
  </si>
  <si>
    <t>'adp[m] + dudp[c]  -&gt; adp[c] + dudp[m] '</t>
  </si>
  <si>
    <t>'atp[m] + dudp[c]  -&gt; atp[c] + dudp[m] '</t>
  </si>
  <si>
    <t>'adp[m] + datp[c]  -&gt; adp[c] + datp[m] '</t>
  </si>
  <si>
    <t>'atp[m] + dtdp[c]  -&gt; atp[c] + dtdp[m] '</t>
  </si>
  <si>
    <t>'adp[m] + dtdp[c]  -&gt; adp[c] + dtdp[m] '</t>
  </si>
  <si>
    <t>'dtdp[c] + dudp[m]  -&gt; dtdp[m] + dudp[c] '</t>
  </si>
  <si>
    <t>'dcdp[c] + dudp[m]  -&gt; dcdp[m] + dudp[c] '</t>
  </si>
  <si>
    <t>'dcdp[c] + dtdp[m]  -&gt; dcdp[m] + dtdp[c] '</t>
  </si>
  <si>
    <t>'dadp[m] + dcdp[c]  -&gt; dadp[c] + dcdp[m] '</t>
  </si>
  <si>
    <t>'atp[m] + datp[c]  -&gt; atp[c] + datp[m] '</t>
  </si>
  <si>
    <t>'adp[m] + dcdp[c]  -&gt; adp[c] + dcdp[m] '</t>
  </si>
  <si>
    <t>'atp[m] + dcdp[c]  -&gt; atp[c] + dcdp[m] '</t>
  </si>
  <si>
    <t>'atp[m] + dgdp[c]  -&gt; atp[c] + dgdp[m] '</t>
  </si>
  <si>
    <t>'dgdp[c] + dudp[m]  -&gt; dgdp[m] + dudp[c] '</t>
  </si>
  <si>
    <t>'dgdp[c] + dtdp[m]  -&gt; dgdp[m] + dtdp[c] '</t>
  </si>
  <si>
    <t>'dadp[m] + dgdp[c]  -&gt; dadp[c] + dgdp[m] '</t>
  </si>
  <si>
    <t>'dcdp[m] + dgdp[c]  -&gt; dcdp[c] + dgdp[m] '</t>
  </si>
  <si>
    <t>'dtdp[m] + dutp[c]  -&gt; dtdp[c] + dutp[m] '</t>
  </si>
  <si>
    <t>'dudp[m] + dutp[c]  -&gt; dudp[c] + dutp[m] '</t>
  </si>
  <si>
    <t>'dgdp[m] + dutp[c]  -&gt; dgdp[c] + dutp[m] '</t>
  </si>
  <si>
    <t>'datp[c] + dcdp[m]  -&gt; datp[m] + dcdp[c] '</t>
  </si>
  <si>
    <t>'dadp[m] + dutp[c]  -&gt; dadp[c] + dutp[m] '</t>
  </si>
  <si>
    <t>'dcdp[m] + dutp[c]  -&gt; dcdp[c] + dutp[m] '</t>
  </si>
  <si>
    <t>'adp[m] + dutp[c]  -&gt; adp[c] + dutp[m] '</t>
  </si>
  <si>
    <t>'atp[m] + dutp[c]  -&gt; atp[c] + dutp[m] '</t>
  </si>
  <si>
    <t>'atp[m] + dttp[c]  -&gt; atp[c] + dttp[m] '</t>
  </si>
  <si>
    <t>'adp[m] + dttp[c]  -&gt; adp[c] + dttp[m] '</t>
  </si>
  <si>
    <t>'dttp[c] + dudp[m]  -&gt; dttp[m] + dudp[c] '</t>
  </si>
  <si>
    <t>'dtdp[m] + dttp[c]  -&gt; dtdp[c] + dttp[m] '</t>
  </si>
  <si>
    <t>'dgdp[m] + dttp[c]  -&gt; dgdp[c] + dttp[m] '</t>
  </si>
  <si>
    <t>'dadp[m] + dttp[c]  -&gt; dadp[c] + dttp[m] '</t>
  </si>
  <si>
    <t>'datp[c] + dudp[m]  -&gt; datp[m] + dudp[c] '</t>
  </si>
  <si>
    <t>'dcdp[m] + dttp[c]  -&gt; dcdp[c] + dttp[m] '</t>
  </si>
  <si>
    <t>'dcdp[m] + dctp[c]  -&gt; dcdp[c] + dctp[m] '</t>
  </si>
  <si>
    <t>'dctp[c] + dudp[m]  -&gt; dctp[m] + dudp[c] '</t>
  </si>
  <si>
    <t>'dctp[c] + dgdp[m]  -&gt; dctp[m] + dgdp[c] '</t>
  </si>
  <si>
    <t>'dadp[m] + dctp[c]  -&gt; dadp[c] + dctp[m] '</t>
  </si>
  <si>
    <t>'adp[m] + dctp[c]  -&gt; adp[c] + dctp[m] '</t>
  </si>
  <si>
    <t>'atp[m] + dctp[c]  -&gt; atp[c] + dctp[m] '</t>
  </si>
  <si>
    <t>'atp[m] + dgtp[c]  -&gt; atp[c] + dgtp[m] '</t>
  </si>
  <si>
    <t>'adp[m] + dgtp[c]  -&gt; adp[c] + dgtp[m] '</t>
  </si>
  <si>
    <t>'dadp[m] + dgtp[c]  -&gt; dadp[c] + dgtp[m] '</t>
  </si>
  <si>
    <t>'datp[c] + dtdp[m]  -&gt; datp[m] + dtdp[c] '</t>
  </si>
  <si>
    <t>'dgtp[c] + dudp[m]  -&gt; dgtp[m] + dudp[c] '</t>
  </si>
  <si>
    <t>'dgtp[c] + dtdp[m]  -&gt; dgtp[m] + dtdp[c] '</t>
  </si>
  <si>
    <t>'dgdp[m] + dgtp[c]  -&gt; dgdp[c] + dgtp[m] '</t>
  </si>
  <si>
    <t>'dcdp[m] + dgtp[c]  -&gt; dcdp[c] + dgtp[m] '</t>
  </si>
  <si>
    <t>'datp[c] + dgdp[m]  -&gt; datp[m] + dgdp[c] '</t>
  </si>
  <si>
    <t>'dadp[m] + datp[c]  -&gt; dadp[c] + datp[m] '</t>
  </si>
  <si>
    <t>'dadp[c] + dudp[m]  -&gt; dadp[m] + dudp[c] '</t>
  </si>
  <si>
    <t>'dadp[c] + dtdp[m]  -&gt; dadp[m] + dtdp[c] '</t>
  </si>
  <si>
    <t>'dolglcp_U[c]  -&gt; dolglcp_U[r] '</t>
  </si>
  <si>
    <t>'dolichol_U[r]  &lt;=&gt; dolichol_U[c] '</t>
  </si>
  <si>
    <t>'dolmanp_U[c]  -&gt; dolmanp_U[r] '</t>
  </si>
  <si>
    <t>'dolp_U[r]  -&gt; dolp_U[c] '</t>
  </si>
  <si>
    <t>'dopasf[c]  -&gt; dopasf[e] '</t>
  </si>
  <si>
    <t>'dopa[e] + 2 na1[e]  &lt;=&gt; dopa[c] + 2 na1[c] '</t>
  </si>
  <si>
    <t>'dopa[e]  &lt;=&gt; dopa[c] '</t>
  </si>
  <si>
    <t>'atp[c] + dopa[c] + h2o[c]  -&gt; adp[c] + dopa[e] + h[c] + pi[c] '</t>
  </si>
  <si>
    <t>'dpcoa[l]  &lt;=&gt; dpcoa[c] '</t>
  </si>
  <si>
    <t>'drib[e]  &lt;=&gt; drib[c] '</t>
  </si>
  <si>
    <t>'dtdp[c]  &lt;=&gt; dtdp[n] '</t>
  </si>
  <si>
    <t>'dttp[c]  &lt;=&gt; dttp[n] '</t>
  </si>
  <si>
    <t>'dudp[c]  &lt;=&gt; dudp[n] '</t>
  </si>
  <si>
    <t>'dump[c]  &lt;=&gt; dump[n] '</t>
  </si>
  <si>
    <t>'duri[e]  &lt;=&gt; duri[c] '</t>
  </si>
  <si>
    <t>'duri[c]  &lt;=&gt; duri[n] '</t>
  </si>
  <si>
    <t>'eaflatoxin[e]  &lt;=&gt; eaflatoxin[c] '</t>
  </si>
  <si>
    <t>'ebastineoh[e]  &lt;=&gt; ebastineoh[c] '</t>
  </si>
  <si>
    <t>'ebastineoh[r]  &lt;=&gt; ebastineoh[c] '</t>
  </si>
  <si>
    <t>'ebastine[e]  &lt;=&gt; ebastine[c] '</t>
  </si>
  <si>
    <t>'ebastine[r]  &lt;=&gt; ebastine[c] '</t>
  </si>
  <si>
    <t>'eicostetcrn[c]  -&gt; eicostetcrn[m] '</t>
  </si>
  <si>
    <t>'eicostet[e]  &lt;=&gt; eicostet[c] '</t>
  </si>
  <si>
    <t>'elaidcrn[c]  -&gt; elaidcrn[m] '</t>
  </si>
  <si>
    <t>'elaid[e]  &lt;=&gt; elaid[c] '</t>
  </si>
  <si>
    <t>'estradiolglc[e] + hco3[c]  &lt;=&gt; estradiolglc[c] + hco3[e] '</t>
  </si>
  <si>
    <t>'estradiolglc[c]  &lt;=&gt; estradiolglc[r] '</t>
  </si>
  <si>
    <t>'estradiol[e]  &lt;=&gt; estradiol[c] '</t>
  </si>
  <si>
    <t>'estradiol[r]  &lt;=&gt; estradiol[c] '</t>
  </si>
  <si>
    <t>'atp[c] + estriolglc[c] + h2o[c]  -&gt; adp[c] + estriolglc[e] + h[c] + pi[c] '</t>
  </si>
  <si>
    <t>'estriolglc[c]  &lt;=&gt; estriolglc[r] '</t>
  </si>
  <si>
    <t>'estriol[r]  &lt;=&gt; estriol[c] '</t>
  </si>
  <si>
    <t>'atp[c] + estroneglc[c] + h2o[c]  -&gt; adp[c] + estroneglc[e] + h[c] + pi[c] '</t>
  </si>
  <si>
    <t>'estroneglc[c]  &lt;=&gt; estroneglc[r] '</t>
  </si>
  <si>
    <t>'estrones[e] + hco3[c]  &lt;=&gt; estrones[c] + hco3[e] '</t>
  </si>
  <si>
    <t>'estrones[e] + 2 na1[e]  -&gt; estrones[c] + 2 na1[c] '</t>
  </si>
  <si>
    <t>'estrone[r]  &lt;=&gt; estrone[c] '</t>
  </si>
  <si>
    <t>'etoh[e]  &lt;=&gt; etoh[c] '</t>
  </si>
  <si>
    <t>'etoh[c]  &lt;=&gt; etoh[x] '</t>
  </si>
  <si>
    <t>'f1a[g]  &lt;=&gt; f1a[l] '</t>
  </si>
  <si>
    <t>'fadh2[c]  -&gt; fadh2[r] '</t>
  </si>
  <si>
    <t>'fadh2[c]  &lt;=&gt; fadh2[x] '</t>
  </si>
  <si>
    <t>'fad[r]  -&gt; fad[c] '</t>
  </si>
  <si>
    <t>'fad[c]  &lt;=&gt; fad[x] '</t>
  </si>
  <si>
    <t>'fald[l]  &lt;=&gt; fald[c] '</t>
  </si>
  <si>
    <t>'fald[m]  &lt;=&gt; fald[c] '</t>
  </si>
  <si>
    <t>'na1[c] + hdca[c]  &lt;=&gt; na1[e] + hdca[e] '</t>
  </si>
  <si>
    <t>'na1[c] + ocdcea[c]  &lt;=&gt; na1[e] + ocdcea[e] '</t>
  </si>
  <si>
    <t>'na1[c] + ocdca[c]  &lt;=&gt; na1[e] + ocdca[e] '</t>
  </si>
  <si>
    <t>'arach[c] + na1[c]  &lt;=&gt; arach[e] + na1[e] '</t>
  </si>
  <si>
    <t>'arachd[c] + na1[c]  &lt;=&gt; arachd[e] + na1[e] '</t>
  </si>
  <si>
    <t>'adrn[c] + na1[c]  &lt;=&gt; adrn[e] + na1[e] '</t>
  </si>
  <si>
    <t>'crvnc[c] + na1[c]  &lt;=&gt; crvnc[e] + na1[e] '</t>
  </si>
  <si>
    <t>'lgnc[c] + na1[c]  &lt;=&gt; lgnc[e] + na1[e] '</t>
  </si>
  <si>
    <t>'na1[c] + nrvnc[c]  &lt;=&gt; na1[e] + nrvnc[e] '</t>
  </si>
  <si>
    <t>'fe2[e]  -&gt; fe2[c] '</t>
  </si>
  <si>
    <t>'fe2[c] + h[c]  -&gt; fe2[m] + h[m] '</t>
  </si>
  <si>
    <t>'fol[e] + h2o[c]  &lt;=&gt; fol[c] + h2o[e] '</t>
  </si>
  <si>
    <t>'formcoa[x]  &lt;=&gt; formcoa[c] '</t>
  </si>
  <si>
    <t>'for[m]  &lt;=&gt; for[c] '</t>
  </si>
  <si>
    <t>'for[c]  &lt;=&gt; for[r] '</t>
  </si>
  <si>
    <t>'for[c]  &lt;=&gt; for[n] '</t>
  </si>
  <si>
    <t>'frdp[x]  &lt;=&gt; frdp[c] '</t>
  </si>
  <si>
    <t>'frdp[x]  &lt;=&gt; frdp[r] '</t>
  </si>
  <si>
    <t>'fru[e]  &lt;=&gt; fru[c] '</t>
  </si>
  <si>
    <t>'fru[e] + na1[e]  &lt;=&gt; fru[c] + na1[c] '</t>
  </si>
  <si>
    <t>'fuc13galacglcgal14acglcgalgluside_hs[e]  &lt;=&gt; fuc13galacglcgal14acglcgalgluside_hs[c] '</t>
  </si>
  <si>
    <t>'fuc13galacglcgal14acglcgalgluside_hs[g]  &lt;=&gt; fuc13galacglcgal14acglcgalgluside_hs[c] '</t>
  </si>
  <si>
    <t>'fuc14galacglcgalgluside_hs[e]  &lt;=&gt; fuc14galacglcgalgluside_hs[c] '</t>
  </si>
  <si>
    <t>'fuc14galacglcgalgluside_hs[g]  &lt;=&gt; fuc14galacglcgalgluside_hs[c] '</t>
  </si>
  <si>
    <t>'fucacgalfucgalacglcgalgluside_hs[e]  &lt;=&gt; fucacgalfucgalacglcgalgluside_hs[c] '</t>
  </si>
  <si>
    <t>'fucacgalfucgalacglcgalgluside_hs[g]  &lt;=&gt; fucacgalfucgalacglcgalgluside_hs[c] '</t>
  </si>
  <si>
    <t>'fucacngal14acglcgalgluside_hs[e]  &lt;=&gt; fucacngal14acglcgalgluside_hs[c] '</t>
  </si>
  <si>
    <t>'fucacngal14acglcgalgluside_hs[g]  &lt;=&gt; fucacngal14acglcgalgluside_hs[c] '</t>
  </si>
  <si>
    <t>'fucacngalacglcgalgluside_hs[e]  &lt;=&gt; fucacngalacglcgalgluside_hs[c] '</t>
  </si>
  <si>
    <t>'fucacngalacglcgalgluside_hs[g]  &lt;=&gt; fucacngalacglcgalgluside_hs[c] '</t>
  </si>
  <si>
    <t>'fucfuc12gal14acglcgalgluside_hs[e]  &lt;=&gt; fucfuc12gal14acglcgalgluside_hs[c] '</t>
  </si>
  <si>
    <t>'fucfuc12gal14acglcgalgluside_hs[g]  &lt;=&gt; fucfuc12gal14acglcgalgluside_hs[c] '</t>
  </si>
  <si>
    <t>'fucfuc132galacglcgal14acglcgalgluside_hs[e]  &lt;=&gt; fucfuc132galacglcgal14acglcgalgluside_hs[c] '</t>
  </si>
  <si>
    <t>'fucfuc132galacglcgal14acglcgalgluside_hs[g]  &lt;=&gt; fucfuc132galacglcgal14acglcgalgluside_hs[c] '</t>
  </si>
  <si>
    <t>'fucfucfucgalacglc13galacglcgal14acglcgalgluside_hs[e]  &lt;=&gt; fucfucfucgalacglc13galacglcgal14acglcgalgluside_hs[c] '</t>
  </si>
  <si>
    <t>'fucfucfucgalacglc13galacglcgal14acglcgalgluside_hs[g]  &lt;=&gt; fucfucfucgalacglc13galacglcgal14acglcgalgluside_hs[c] '</t>
  </si>
  <si>
    <t>'fucfucfucgalacglcgal14acglcgalgluside_hs[e]  &lt;=&gt; fucfucfucgalacglcgal14acglcgalgluside_hs[c] '</t>
  </si>
  <si>
    <t>'fucfucfucgalacglcgal14acglcgalgluside_hs[g]  &lt;=&gt; fucfucfucgalacglcgal14acglcgalgluside_hs[c] '</t>
  </si>
  <si>
    <t>'fucfucgalacglcgalgluside_hs[e]  &lt;=&gt; fucfucgalacglcgalgluside_hs[c] '</t>
  </si>
  <si>
    <t>'fucfucgalacglcgalgluside_hs[g]  &lt;=&gt; fucfucgalacglcgalgluside_hs[c] '</t>
  </si>
  <si>
    <t>'fucgal14acglcgalgluside_hs[e]  &lt;=&gt; fucgal14acglcgalgluside_hs[c] '</t>
  </si>
  <si>
    <t>'fucgal14acglcgalgluside_hs[g]  &lt;=&gt; fucgal14acglcgalgluside_hs[c] '</t>
  </si>
  <si>
    <t>'fucgalfucgalacglcgalgluside_hs[e]  &lt;=&gt; fucgalfucgalacglcgalgluside_hs[c] '</t>
  </si>
  <si>
    <t>'fucgalfucgalacglcgalgluside_hs[g]  &lt;=&gt; fucgalfucgalacglcgalgluside_hs[c] '</t>
  </si>
  <si>
    <t>'fucgalgbside_hs[c]  &lt;=&gt; fucgalgbside_hs[e] '</t>
  </si>
  <si>
    <t>'fucgalgbside_hs[c]  &lt;=&gt; fucgalgbside_hs[g] '</t>
  </si>
  <si>
    <t>'fuc_L[l]  -&gt; fuc_L[c] '</t>
  </si>
  <si>
    <t>'fum[c] + so3[m]  &lt;=&gt; fum[m] + so3[c] '</t>
  </si>
  <si>
    <t>'fum[c] + so4[m]  &lt;=&gt; fum[m] + so4[c] '</t>
  </si>
  <si>
    <t>'fum[c] + pi[m]  &lt;=&gt; fum[m] + pi[c] '</t>
  </si>
  <si>
    <t>'fum[c] + tsul[m]  &lt;=&gt; fum[m] + tsul[c] '</t>
  </si>
  <si>
    <t>'g1m6masnB1[r]  -&gt; g1m6masnB1[g] '</t>
  </si>
  <si>
    <t>'g1m7masnB[r]  -&gt; g1m7masnB[g] '</t>
  </si>
  <si>
    <t>'g1m7masnC[r]  -&gt; g1m7masnC[g] '</t>
  </si>
  <si>
    <t>'g1m8masn[r]  -&gt; g1m8masn[g] '</t>
  </si>
  <si>
    <t>'g2m8masn[r]  -&gt; g2m8masn[g] '</t>
  </si>
  <si>
    <t>'g3m8masn[r]  -&gt; g3m8masn[g] '</t>
  </si>
  <si>
    <t>'fad[m] + glyc3p[c]  -&gt; dhap[c] + fadh2[m] '</t>
  </si>
  <si>
    <t>'g6p[c]  &lt;=&gt; g6p[r] '</t>
  </si>
  <si>
    <t>'4abut[c] + atp[c] + h2o[c]  -&gt; 4abut[e] + adp[c] + h[c] + pi[c] '</t>
  </si>
  <si>
    <t>'gacpail_hs[c]  -&gt; gacpail_hs[r] '</t>
  </si>
  <si>
    <t>'galacglcgalgbside_hs[c]  &lt;=&gt; galacglcgalgbside_hs[e] '</t>
  </si>
  <si>
    <t>'galacglcgalgbside_hs[c]  &lt;=&gt; galacglcgalgbside_hs[g] '</t>
  </si>
  <si>
    <t>'galfuc12gal14acglcgalgluside_hs[e]  &lt;=&gt; galfuc12gal14acglcgalgluside_hs[c] '</t>
  </si>
  <si>
    <t>'galfuc12gal14acglcgalgluside_hs[g]  &lt;=&gt; galfuc12gal14acglcgalgluside_hs[c] '</t>
  </si>
  <si>
    <t>'galfucgalacglcgal14acglcgalgluside_hs[e]  &lt;=&gt; galfucgalacglcgal14acglcgalgluside_hs[c] '</t>
  </si>
  <si>
    <t>'galfucgalacglcgal14acglcgalgluside_hs[g]  &lt;=&gt; galfucgalacglcgal14acglcgalgluside_hs[c] '</t>
  </si>
  <si>
    <t>'galgalfucfucgalacglcgalacglcgal14acglcgalgluside_hs[e]  &lt;=&gt; galgalfucfucgalacglcgalacglcgal14acglcgalgluside_hs[c] '</t>
  </si>
  <si>
    <t>'galgalfucfucgalacglcgalacglcgal14acglcgalgluside_hs[g]  &lt;=&gt; galgalfucfucgalacglcgalacglcgal14acglcgalgluside_hs[c] '</t>
  </si>
  <si>
    <t>'galgalgalthcrm_hs[c]  &lt;=&gt; galgalgalthcrm_hs[e] '</t>
  </si>
  <si>
    <t>'galgalgalthcrm_hs[c]  &lt;=&gt; galgalgalthcrm_hs[g] '</t>
  </si>
  <si>
    <t>'galgluside_hs[c]  &lt;=&gt; galgluside_hs[g] '</t>
  </si>
  <si>
    <t>'galgluside_hs[c]  &lt;=&gt; galgluside_hs[l] '</t>
  </si>
  <si>
    <t>'galside_hs[c]  &lt;=&gt; galside_hs[g] '</t>
  </si>
  <si>
    <t>'galside_hs[c]  &lt;=&gt; galside_hs[l] '</t>
  </si>
  <si>
    <t>'gal[e]  &lt;=&gt; gal[c] '</t>
  </si>
  <si>
    <t>'gal[e] + 2 h[e]  &lt;=&gt; gal[c] + 2 h[c] '</t>
  </si>
  <si>
    <t>'gal[e] + na1[e]  &lt;=&gt; gal[c] + na1[c] '</t>
  </si>
  <si>
    <t>'gal[l]  -&gt; gal[c] '</t>
  </si>
  <si>
    <t>'gam[e]  &lt;=&gt; gam[c] '</t>
  </si>
  <si>
    <t>'gbside_hs[c]  &lt;=&gt; gbside_hs[e] '</t>
  </si>
  <si>
    <t>'gbside_hs[c]  &lt;=&gt; gbside_hs[l] '</t>
  </si>
  <si>
    <t>'gchola[e] + hco3[c]  &lt;=&gt; gchola[c] + hco3[e] '</t>
  </si>
  <si>
    <t>'gchola[e] + 2 na1[e]  -&gt; gchola[c] + 2 na1[c] '</t>
  </si>
  <si>
    <t>'atp[c] + gchola[c] + h2o[c]  -&gt; adp[c] + gchola[e] + h[c] + pi[c] '</t>
  </si>
  <si>
    <t>'gchola[e]  &lt;=&gt; gchola[c] '</t>
  </si>
  <si>
    <t>'gchola[x]  &lt;=&gt; gchola[c] '</t>
  </si>
  <si>
    <t>'gd1b2_hs[c]  &lt;=&gt; gd1b2_hs[e] '</t>
  </si>
  <si>
    <t>'gd1b2_hs[c]  &lt;=&gt; gd1b2_hs[g] '</t>
  </si>
  <si>
    <t>'gd1c_hs[c]  &lt;=&gt; gd1c_hs[e] '</t>
  </si>
  <si>
    <t>'gd1c_hs[c]  &lt;=&gt; gd1c_hs[g] '</t>
  </si>
  <si>
    <t>'gdpfuc[c] + gmp[g]  &lt;=&gt; gdpfuc[g] + gmp[c] '</t>
  </si>
  <si>
    <t>'gdp[c]  &lt;=&gt; gdp[g] '</t>
  </si>
  <si>
    <t>'gluala[e]  -&gt; 5oxpro[c] + ala_L[c] '</t>
  </si>
  <si>
    <t>'glac[c]  &lt;=&gt; glac[r] '</t>
  </si>
  <si>
    <t>'glc_D[r]  -&gt; glc_D[e] '</t>
  </si>
  <si>
    <t>'glc_D[e] + 2 h[e]  &lt;=&gt; glc_D[c] + 2 h[c] '</t>
  </si>
  <si>
    <t>'glc_D[e] + na1[e]  &lt;=&gt; glc_D[c] + na1[c] '</t>
  </si>
  <si>
    <t>'glc_D[c]  &lt;=&gt; glc_D[r] '</t>
  </si>
  <si>
    <t>'glc_D[c]  &lt;=&gt; glc_D[g] '</t>
  </si>
  <si>
    <t>'glc_D[l]  -&gt; glc_D[c] '</t>
  </si>
  <si>
    <t>'glcur[c]  -&gt; glcur[r] '</t>
  </si>
  <si>
    <t>'glcur[c] + h[c]  &lt;=&gt; glcur[l] + h[l] '</t>
  </si>
  <si>
    <t>'ala_L[c] + gln_L[e] + na1[e]  -&gt; ala_L[e] + gln_L[c] + na1[c] '</t>
  </si>
  <si>
    <t>'asn_L[c] + gln_L[e] + na1[e]  -&gt; asn_L[e] + gln_L[c] + na1[c] '</t>
  </si>
  <si>
    <t>'cys_L[c] + gln_L[e] + na1[e]  -&gt; cys_L[e] + gln_L[c] + na1[c] '</t>
  </si>
  <si>
    <t>'gln_L[e] + na1[e] + ser_L[c]  -&gt; gln_L[c] + na1[c] + ser_L[e] '</t>
  </si>
  <si>
    <t>'gln_L[e] + na1[e]  -&gt; gln_L[c] + na1[c] '</t>
  </si>
  <si>
    <t>'gln_L[e] + na1[e] + thr_L[c]  -&gt; gln_L[c] + na1[c] + thr_L[e] '</t>
  </si>
  <si>
    <t>'gln_L[c]  -&gt; gln_L[m] '</t>
  </si>
  <si>
    <t>'gln_L[e] + h[c] + 2 na1[e]  &lt;=&gt; gln_L[c] + h[e] + 2 na1[c] '</t>
  </si>
  <si>
    <t>'glu_L[c] + h[c]  -&gt; glu_L[m] + h[m] '</t>
  </si>
  <si>
    <t>'glu_L[e] + h[e] + k[c] + 3 na1[e]  -&gt; glu_L[c] + h[c] + k[e] + 3 na1[c] '</t>
  </si>
  <si>
    <t>'glu_L[l]  -&gt; glu_L[c] '</t>
  </si>
  <si>
    <t>'glu_L[c]  &lt;=&gt; glu_L[r] '</t>
  </si>
  <si>
    <t>'atp[c] + glu_L[c] + h2o[c]  -&gt; adp[c] + glu_L[e] + h[c] + pi[c] '</t>
  </si>
  <si>
    <t>'glx[c]  &lt;=&gt; glx[m] '</t>
  </si>
  <si>
    <t>'glx[c]  &lt;=&gt; glx[x] '</t>
  </si>
  <si>
    <t>'glyb[e] + 2 na1[e]  &lt;=&gt; glyb[c] + 2 na1[c] '</t>
  </si>
  <si>
    <t>'glyb[m]  &lt;=&gt; glyb[c] '</t>
  </si>
  <si>
    <t>'glyclt[c]  -&gt; glyclt[x] '</t>
  </si>
  <si>
    <t>'glyc_S[c]  -&gt; glyc_S[e] '</t>
  </si>
  <si>
    <t>'glyc[c]  &lt;=&gt; glyc[m] '</t>
  </si>
  <si>
    <t>'gly[e] + h[e]  &lt;=&gt; gly[c] + h[c] '</t>
  </si>
  <si>
    <t>'gly[l] + h[l]  &lt;=&gt; gly[c] + h[c] '</t>
  </si>
  <si>
    <t>'gly[e] + na1[e]  -&gt; gly[c] + na1[c] '</t>
  </si>
  <si>
    <t>'cl[e] + gly[e] + 2 na1[e]  &lt;=&gt; cl[c] + gly[c] + 2 na1[c] '</t>
  </si>
  <si>
    <t>'gly[c]  &lt;=&gt; gly[m] '</t>
  </si>
  <si>
    <t>'gly[c]  &lt;=&gt; gly[x] '</t>
  </si>
  <si>
    <t>'atp[c] + gly[c] + h2o[c]  -&gt; adp[c] + gly[e] + h[c] + pi[c] '</t>
  </si>
  <si>
    <t>'gmp[c]  &lt;=&gt; gmp[g] '</t>
  </si>
  <si>
    <t>'gmp[c]  &lt;=&gt; gmp[n] '</t>
  </si>
  <si>
    <t>'gp1calpha_hs[c]  &lt;=&gt; gp1calpha_hs[e] '</t>
  </si>
  <si>
    <t>'gp1calpha_hs[c]  &lt;=&gt; gp1calpha_hs[g] '</t>
  </si>
  <si>
    <t>'gp1c_hs[c]  &lt;=&gt; gp1c_hs[e] '</t>
  </si>
  <si>
    <t>'gp1c_hs[c]  &lt;=&gt; gp1c_hs[g] '</t>
  </si>
  <si>
    <t>'gq1balpha_hs[c]  &lt;=&gt; gq1balpha_hs[e] '</t>
  </si>
  <si>
    <t>'gq1balpha_hs[c]  &lt;=&gt; gq1balpha_hs[g] '</t>
  </si>
  <si>
    <t>'gq1b_hs[c]  &lt;=&gt; gq1b_hs[e] '</t>
  </si>
  <si>
    <t>'gq1b_hs[c]  &lt;=&gt; gq1b_hs[g] '</t>
  </si>
  <si>
    <t>'gsn[e]  &lt;=&gt; gsn[c] '</t>
  </si>
  <si>
    <t>'gsn[l]  &lt;=&gt; gsn[c] '</t>
  </si>
  <si>
    <t>'gsn[c]  &lt;=&gt; gsn[m] '</t>
  </si>
  <si>
    <t>'gt1a_hs[c]  &lt;=&gt; gt1a_hs[e] '</t>
  </si>
  <si>
    <t>'gt1a_hs[c]  &lt;=&gt; gt1a_hs[g] '</t>
  </si>
  <si>
    <t>'atp[c] + gthrd[c] + h2o[c]  -&gt; adp[c] + gthrd[m] + h[c] + pi[c] '</t>
  </si>
  <si>
    <t>'gthrd[c]  &lt;=&gt; gthrd[r] '</t>
  </si>
  <si>
    <t>'ala_L[c] + gthrd[c]  -&gt; cgly[e] + gluala[e] '</t>
  </si>
  <si>
    <t>'gtp[c]  &lt;=&gt; gtp[n] '</t>
  </si>
  <si>
    <t>'gua[e]  &lt;=&gt; gua[c] '</t>
  </si>
  <si>
    <t>'gullac[c]  -&gt; gullac[r] '</t>
  </si>
  <si>
    <t>'guln[r]  -&gt; guln[c] '</t>
  </si>
  <si>
    <t>'h2o2[e]  &lt;=&gt; h2o2[c] '</t>
  </si>
  <si>
    <t>'h2o2[c]  &lt;=&gt; h2o2[l] '</t>
  </si>
  <si>
    <t>'h2o2[c]  -&gt; h2o2[m] '</t>
  </si>
  <si>
    <t>'h2o2[c]  &lt;=&gt; h2o2[n] '</t>
  </si>
  <si>
    <t>'h2o2[c]  &lt;=&gt; h2o2[x] '</t>
  </si>
  <si>
    <t>'h2o[e]  &lt;=&gt; h2o[c] '</t>
  </si>
  <si>
    <t>'h2o[c]  &lt;=&gt; h2o[r] '</t>
  </si>
  <si>
    <t>'h2o[c]  &lt;=&gt; h2o[g] '</t>
  </si>
  <si>
    <t>'h2o[c]  &lt;=&gt; h2o[l] '</t>
  </si>
  <si>
    <t>'h2o[c]  &lt;=&gt; h2o[m] '</t>
  </si>
  <si>
    <t>'h2o[n]  &lt;=&gt; h2o[c] '</t>
  </si>
  <si>
    <t>'h2o[c]  &lt;=&gt; h2o[x] '</t>
  </si>
  <si>
    <t>'uacgam[c] + udpglcur[c]  -&gt; 2 h[c] + ha_pre1[e] + 2 udp[c] '</t>
  </si>
  <si>
    <t>'2 h[e] + ha_pre1[e] + uacgam[c] + udpglcur[c]  -&gt; 2 h[c] + ha[e] + 2 udp[c] '</t>
  </si>
  <si>
    <t>'ha[e]  -&gt; ha[l] '</t>
  </si>
  <si>
    <t>'cl[c] + hco3[e]  &lt;=&gt; cl[e] + hco3[c] '</t>
  </si>
  <si>
    <t>'hcoumarin[e]  &lt;=&gt; hcoumarin[c] '</t>
  </si>
  <si>
    <t>'hdca[r]  -&gt; hdca[c] '</t>
  </si>
  <si>
    <t>'hdcea[e]  &lt;=&gt; hdcea[c] '</t>
  </si>
  <si>
    <t>'hdcoa[c]  &lt;=&gt; hdcoa[x] '</t>
  </si>
  <si>
    <t>'hestratriol[c]  &lt;=&gt; hestratriol[e] '</t>
  </si>
  <si>
    <t>'hestratriol[c]  &lt;=&gt; hestratriol[r] '</t>
  </si>
  <si>
    <t>'hexccoa[c]  &lt;=&gt; hexccoa[x] '</t>
  </si>
  <si>
    <t>'hexccrn[c]  -&gt; hexccrn[m] '</t>
  </si>
  <si>
    <t>'hexc[e]  &lt;=&gt; hexc[c] '</t>
  </si>
  <si>
    <t>'his_L[e] + na1[e]  -&gt; his_L[c] + na1[c] '</t>
  </si>
  <si>
    <t>'hista[e]  &lt;=&gt; hista[c] '</t>
  </si>
  <si>
    <t>'atp[c] + h2o[c] + hista[c]  -&gt; adp[c] + h[c] + hista[e] + pi[c] '</t>
  </si>
  <si>
    <t>'his_L[e]  -&gt; his_L[c] '</t>
  </si>
  <si>
    <t>'h[c] + his_L[e] + 2 na1[e]  &lt;=&gt; h[e] + his_L[c] + 2 na1[c] '</t>
  </si>
  <si>
    <t>'atp[c] + h2o[c] + k[e]  -&gt; adp[c] + h[e] + k[c] + pi[c] '</t>
  </si>
  <si>
    <t>'hmgcoa[c]  &lt;=&gt; hmgcoa[m] '</t>
  </si>
  <si>
    <t>'hmgcoa[c]  &lt;=&gt; hmgcoa[x] '</t>
  </si>
  <si>
    <t>'hom_L[e] + na1[e]  -&gt; hom_L[c] + na1[c] '</t>
  </si>
  <si>
    <t>'4hphac[c]  &lt;=&gt; 4hphac[e] '</t>
  </si>
  <si>
    <t>'hpdcacrn[c]  -&gt; hpdcacrn[m] '</t>
  </si>
  <si>
    <t>'hpdca[e]  &lt;=&gt; hpdca[c] '</t>
  </si>
  <si>
    <t>'hpyr[c]  &lt;=&gt; hpyr[x] '</t>
  </si>
  <si>
    <t>'hretn[c]  &lt;=&gt; hretn[n] '</t>
  </si>
  <si>
    <t>'accoa[c] + hs_deg2[l]  -&gt; coa[c] + h[l] + hs_deg3[l] '</t>
  </si>
  <si>
    <t>'accoa[c] + hs_deg7[l]  -&gt; coa[c] + h[l] + hs_deg8[l] '</t>
  </si>
  <si>
    <t>'accoa[c] + hs_deg13[l]  -&gt; coa[c] + h[l] + hs_deg14[l] '</t>
  </si>
  <si>
    <t>'accoa[c] + hs_deg19[l]  -&gt; coa[c] + h[l] + hs_deg20[l] '</t>
  </si>
  <si>
    <t>'hspg[g]  -&gt; hspg[e] '</t>
  </si>
  <si>
    <t>'hspg[e]  -&gt; hspg[l] '</t>
  </si>
  <si>
    <t>'htaxol[e]  &lt;=&gt; htaxol[c] '</t>
  </si>
  <si>
    <t>'h[g]  &lt;=&gt; h[c] '</t>
  </si>
  <si>
    <t>'h[i]  -&gt; h[m] '</t>
  </si>
  <si>
    <t>'h[c]  &lt;=&gt; h[r] '</t>
  </si>
  <si>
    <t>'h[c]  &lt;=&gt; h[x] '</t>
  </si>
  <si>
    <t>'hxan[l]  &lt;=&gt; hxan[c] '</t>
  </si>
  <si>
    <t>'hxan[c]  -&gt; hxan[x] '</t>
  </si>
  <si>
    <t>'hxan[e]  &lt;=&gt; hxan[c] '</t>
  </si>
  <si>
    <t>'h[c] + idour[c]  &lt;=&gt; h[l] + idour[l] '</t>
  </si>
  <si>
    <t>'idp[c]  &lt;=&gt; idp[n] '</t>
  </si>
  <si>
    <t>'ile_L[c]  &lt;=&gt; ile_L[m] '</t>
  </si>
  <si>
    <t>'ile_L[e]  &lt;=&gt; ile_L[c] '</t>
  </si>
  <si>
    <t>'ins[e]  &lt;=&gt; ins[c] '</t>
  </si>
  <si>
    <t>'ins[l]  &lt;=&gt; ins[c] '</t>
  </si>
  <si>
    <t>'ins[c]  &lt;=&gt; ins[m] '</t>
  </si>
  <si>
    <t>'h[e] + inost[e]  &lt;=&gt; h[c] + inost[c] '</t>
  </si>
  <si>
    <t>'inost[e] + na1[e]  &lt;=&gt; inost[c] + na1[c] '</t>
  </si>
  <si>
    <t>'ipdp[r]  &lt;=&gt; ipdp[c] '</t>
  </si>
  <si>
    <t>'ipdp[x]  &lt;=&gt; ipdp[c] '</t>
  </si>
  <si>
    <t>'i[e]  &lt;=&gt; i[c] '</t>
  </si>
  <si>
    <t>'itp[c]  &lt;=&gt; itp[n] '</t>
  </si>
  <si>
    <t>'cl[e] + nh4[e]  &lt;=&gt; cl[c] + nh4[c] '</t>
  </si>
  <si>
    <t>'cl[e] + k[e]  &lt;=&gt; cl[c] + k[c] '</t>
  </si>
  <si>
    <t>'ksii_core2[g]  -&gt; ksii_core2[e] '</t>
  </si>
  <si>
    <t>'ksii_core2[e]  -&gt; ksii_core2[l] '</t>
  </si>
  <si>
    <t>'ksii_core4[g]  -&gt; ksii_core4[e] '</t>
  </si>
  <si>
    <t>'ksii_core4[e]  -&gt; ksii_core4[l] '</t>
  </si>
  <si>
    <t>'ksi[g]  -&gt; ksi[e] '</t>
  </si>
  <si>
    <t>'ksi[e]  -&gt; ksi[l] '</t>
  </si>
  <si>
    <t>'h[g] + k[c]  &lt;=&gt; h[c] + k[g] '</t>
  </si>
  <si>
    <t>'lcts[g]  -&gt; lcts[e] '</t>
  </si>
  <si>
    <t>'lcts[c]  -&gt; lcts[l] '</t>
  </si>
  <si>
    <t>'leuktrA4[e]  &lt;=&gt; leuktrA4[c] '</t>
  </si>
  <si>
    <t>'leuktrA4[c]  &lt;=&gt; leuktrA4[r] '</t>
  </si>
  <si>
    <t>'leuktrB4[e]  &lt;=&gt; leuktrB4[c] '</t>
  </si>
  <si>
    <t>'leuktrB4[c]  &lt;=&gt; leuktrB4[r] '</t>
  </si>
  <si>
    <t>'hco3[c] + leuktrC4[e]  &lt;=&gt; hco3[e] + leuktrC4[c] '</t>
  </si>
  <si>
    <t>'leuktrD4[e]  &lt;=&gt; leuktrD4[c] '</t>
  </si>
  <si>
    <t>'leuktrD4[c]  &lt;=&gt; leuktrD4[r] '</t>
  </si>
  <si>
    <t>'leuktrE4[e]  &lt;=&gt; leuktrE4[c] '</t>
  </si>
  <si>
    <t>'leuktrF4[e]  &lt;=&gt; leuktrF4[c] '</t>
  </si>
  <si>
    <t>'leu_L[c]  &lt;=&gt; leu_L[m] '</t>
  </si>
  <si>
    <t>'leu_L[e]  &lt;=&gt; leu_L[c] '</t>
  </si>
  <si>
    <t>'ttccoa[c]  &lt;=&gt; ttccoa[x] '</t>
  </si>
  <si>
    <t>'lgnccrn[c]  -&gt; lgnccrn[m] '</t>
  </si>
  <si>
    <t>'limnen[e]  &lt;=&gt; limnen[c] '</t>
  </si>
  <si>
    <t>'atp[c] + h2o[c] + lipoate[e] + na1[e]  -&gt; adp[c] + h[c] + lipoate[c] + na1[c] + pi[c] '</t>
  </si>
  <si>
    <t>'2 ficytC[m] + lac_L[c]  -&gt; 2 focytC[m] + 2 h[c] + pyr[c] '</t>
  </si>
  <si>
    <t>'h[e] + lac_L[e]  &lt;=&gt; h[c] + lac_L[c] '</t>
  </si>
  <si>
    <t>'lac_L[e] + na1[e]  &lt;=&gt; lac_L[c] + na1[c] '</t>
  </si>
  <si>
    <t>'lac_L[c]  -&gt; lac_L[m] '</t>
  </si>
  <si>
    <t>'h[c] + lac_L[c]  &lt;=&gt; h[m] + lac_L[m] '</t>
  </si>
  <si>
    <t>'lneldccrn[c]  -&gt; lneldccrn[m] '</t>
  </si>
  <si>
    <t>'lneldc[e]  &lt;=&gt; lneldc[c] '</t>
  </si>
  <si>
    <t>'lnlccrn[c]  -&gt; lnlccrn[m] '</t>
  </si>
  <si>
    <t>'lnlc[e]  &lt;=&gt; lnlc[c] '</t>
  </si>
  <si>
    <t>'lnlncacrn[c]  -&gt; lnlncacrn[m] '</t>
  </si>
  <si>
    <t>'lnlnca[e]  &lt;=&gt; lnlnca[c] '</t>
  </si>
  <si>
    <t>'lnlncgcrn[c]  -&gt; lnlncgcrn[m] '</t>
  </si>
  <si>
    <t>'lnlncg[e]  &lt;=&gt; lnlncg[c] '</t>
  </si>
  <si>
    <t>'lpchol_hs[e]  &lt;=&gt; lpchol_hs[c] '</t>
  </si>
  <si>
    <t>'lys_L[e] + na1[e]  -&gt; lys_L[c] + na1[c] '</t>
  </si>
  <si>
    <t>'lys_L[e]  -&gt; lys_L[c] '</t>
  </si>
  <si>
    <t>'lys_L[c]  -&gt; lys_L[x] '</t>
  </si>
  <si>
    <t>'h[m] + lys_L[c]  &lt;=&gt; h[c] + lys_L[m] '</t>
  </si>
  <si>
    <t>'lys_L[c]  &lt;=&gt; lys_L[n] '</t>
  </si>
  <si>
    <t>'m4mpdol_U[c]  -&gt; m4mpdol_U[r] '</t>
  </si>
  <si>
    <t>'m7masnB[r]  -&gt; m7masnB[g] '</t>
  </si>
  <si>
    <t>'m8masn[r]  -&gt; m8masn[g] '</t>
  </si>
  <si>
    <t>'mag_hs[e]  &lt;=&gt; mag_hs[c] '</t>
  </si>
  <si>
    <t>'mal_L[c] + so3[m]  &lt;=&gt; mal_L[m] + so3[c] '</t>
  </si>
  <si>
    <t>'mal_L[c] + so4[m]  &lt;=&gt; mal_L[m] + so4[c] '</t>
  </si>
  <si>
    <t>'mal_L[c] + pi[m]  &lt;=&gt; mal_L[m] + pi[c] '</t>
  </si>
  <si>
    <t>'mal_L[c] + tsul[m]  &lt;=&gt; mal_L[m] + tsul[c] '</t>
  </si>
  <si>
    <t>'malt[e]  &lt;=&gt; malt[c] '</t>
  </si>
  <si>
    <t>'man[e]  &lt;=&gt; man[c] '</t>
  </si>
  <si>
    <t>'man[e] + na1[e]  &lt;=&gt; man[c] + na1[c] '</t>
  </si>
  <si>
    <t>'man[r]  -&gt; man[c] '</t>
  </si>
  <si>
    <t>'man[g]  -&gt; man[c] '</t>
  </si>
  <si>
    <t>'man[l]  -&gt; man[c] '</t>
  </si>
  <si>
    <t>'meoh[e]  &lt;=&gt; meoh[c] '</t>
  </si>
  <si>
    <t>'meoh[c]  &lt;=&gt; meoh[l] '</t>
  </si>
  <si>
    <t>'meoh[c]  &lt;=&gt; meoh[r] '</t>
  </si>
  <si>
    <t>'atp[c] + h2o[c] + mepi[c]  -&gt; adp[c] + h[c] + mepi[e] + pi[c] '</t>
  </si>
  <si>
    <t>'mercplaccys[c]  -&gt; mercplaccys[e] '</t>
  </si>
  <si>
    <t>'leu_L[c] + met_L[e]  -&gt; leu_L[e] + met_L[c] '</t>
  </si>
  <si>
    <t>'met_L[e]  &lt;=&gt; met_L[c] '</t>
  </si>
  <si>
    <t>'mi13456p[c]  &lt;=&gt; mi13456p[n] '</t>
  </si>
  <si>
    <t>'mi1346p[c]  &lt;=&gt; mi1346p[n] '</t>
  </si>
  <si>
    <t>'mi14p[c]  &lt;=&gt; mi14p[n] '</t>
  </si>
  <si>
    <t>'mi1p_D[c]  &lt;=&gt; mi1p_D[n] '</t>
  </si>
  <si>
    <t>'minohp[c]  &lt;=&gt; minohp[n] '</t>
  </si>
  <si>
    <t>'mthgxl[c]  -&gt; mthgxl[e] '</t>
  </si>
  <si>
    <t>'n2m2nmasn[g]  -&gt; n2m2nmasn[e] '</t>
  </si>
  <si>
    <t>'n2m2nmasn[e]  -&gt; n2m2nmasn[l] '</t>
  </si>
  <si>
    <t>'Nacasp[m]  -&gt; Nacasp[c] '</t>
  </si>
  <si>
    <t>'5 h[m] + nadh[m] + q10[m]  -&gt; nad[m] + q10h2[m] + 4 h[i] '</t>
  </si>
  <si>
    <t>'nadh[c]  -&gt; nadh[x] '</t>
  </si>
  <si>
    <t>'nadh[c]  -&gt; nadh[r] '</t>
  </si>
  <si>
    <t>'nadph[c]  -&gt; nadph[r] '</t>
  </si>
  <si>
    <t>'nadph[c]  -&gt; nadph[x] '</t>
  </si>
  <si>
    <t>'nadp[r]  -&gt; nadp[c] '</t>
  </si>
  <si>
    <t>'nadp[x]  -&gt; nadp[c] '</t>
  </si>
  <si>
    <t>'nad[n]  &lt;=&gt; nad[c] '</t>
  </si>
  <si>
    <t>'nad[r]  -&gt; nad[c] '</t>
  </si>
  <si>
    <t>'cl[c] + h[c] + hco3[e] + na1[e]  &lt;=&gt; cl[e] + h[e] + hco3[c] + na1[c] '</t>
  </si>
  <si>
    <t>'i[e] + 2 na1[e]  &lt;=&gt; i[c] + 2 na1[c] '</t>
  </si>
  <si>
    <t>'atp[c] + h2o[c] + k[e] + na1[c]  -&gt; adp[c] + h[c] + k[c] + na1[e] + pi[c] '</t>
  </si>
  <si>
    <t>'na1[e]  &lt;=&gt; na1[c] '</t>
  </si>
  <si>
    <t>'h[e] + na1[c]  &lt;=&gt; h[c] + na1[e] '</t>
  </si>
  <si>
    <t>'h[g] + na1[c]  &lt;=&gt; h[c] + na1[g] '</t>
  </si>
  <si>
    <t>'na1[c] + nh4[e]  &lt;=&gt; na1[e] + nh4[c] '</t>
  </si>
  <si>
    <t>'na1[c]  &lt;=&gt; na1[x] '</t>
  </si>
  <si>
    <t>'cl[e] + na1[e]  -&gt; cl[c] + na1[c] '</t>
  </si>
  <si>
    <t>'ca2[e] + k[e] + 4 na1[c]  &lt;=&gt; ca2[c] + k[c] + 4 na1[e] '</t>
  </si>
  <si>
    <t>'ca2[e] + 4 na1[c] + nh4[e]  &lt;=&gt; ca2[c] + 4 na1[e] + nh4[c] '</t>
  </si>
  <si>
    <t>'h[e] + nh4[c]  &lt;=&gt; h[c] + nh4[e] '</t>
  </si>
  <si>
    <t>'nh4[c]  &lt;=&gt; nh4[n] '</t>
  </si>
  <si>
    <t>'nh4[c]  &lt;=&gt; nh4[x] '</t>
  </si>
  <si>
    <t>'nicrnt[c]  &lt;=&gt; nicrnt[n] '</t>
  </si>
  <si>
    <t>'2 cl[e] + na1[e] + nh4[e]  &lt;=&gt; 2 cl[c] + na1[c] + nh4[c] '</t>
  </si>
  <si>
    <t>'2 cl[e] + k[e] + na1[e]  &lt;=&gt; 2 cl[c] + k[c] + na1[c] '</t>
  </si>
  <si>
    <t>'nmn[c]  &lt;=&gt; nmn[n] '</t>
  </si>
  <si>
    <t>'npthl[e]  &lt;=&gt; npthl[c] '</t>
  </si>
  <si>
    <t>'nrpphrsf[c]  -&gt; nrpphrsf[e] '</t>
  </si>
  <si>
    <t>'2 na1[e] + nrpphr[e]  &lt;=&gt; 2 na1[c] + nrpphr[c] '</t>
  </si>
  <si>
    <t>'nrpphr[e]  &lt;=&gt; nrpphr[c] '</t>
  </si>
  <si>
    <t>'atp[c] + h2o[c] + nrpphr[c]  -&gt; adp[c] + h[c] + nrpphr[e] + pi[c] '</t>
  </si>
  <si>
    <t>'nrvnccoa[c]  &lt;=&gt; nrvnccoa[x] '</t>
  </si>
  <si>
    <t>'nrvnccrn[c]  -&gt; nrvnccrn[m] '</t>
  </si>
  <si>
    <t>'nrvnc[e]  &lt;=&gt; nrvnc[c] '</t>
  </si>
  <si>
    <t>'Ntmelys[n]  -&gt; Ntmelys[r] '</t>
  </si>
  <si>
    <t>'o2s[c]  &lt;=&gt; o2s[e] '</t>
  </si>
  <si>
    <t>'o2s[c]  &lt;=&gt; o2s[m] '</t>
  </si>
  <si>
    <t>'o2s[c]  &lt;=&gt; o2s[n] '</t>
  </si>
  <si>
    <t>'o2s[c]  &lt;=&gt; o2s[x] '</t>
  </si>
  <si>
    <t>'o2[e]  &lt;=&gt; o2[c] '</t>
  </si>
  <si>
    <t>'o2[c]  &lt;=&gt; o2[r] '</t>
  </si>
  <si>
    <t>'o2[c]  &lt;=&gt; o2[m] '</t>
  </si>
  <si>
    <t>'o2[c]  &lt;=&gt; o2[n] '</t>
  </si>
  <si>
    <t>'o2[c]  &lt;=&gt; o2[x] '</t>
  </si>
  <si>
    <t>'oagd3_hs[c]  &lt;=&gt; oagd3_hs[e] '</t>
  </si>
  <si>
    <t>'oagd3_hs[c]  &lt;=&gt; oagd3_hs[g] '</t>
  </si>
  <si>
    <t>'oagt3_hs[c]  &lt;=&gt; oagt3_hs[e] '</t>
  </si>
  <si>
    <t>'oagt3_hs[c]  &lt;=&gt; oagt3_hs[g] '</t>
  </si>
  <si>
    <t>'occoa[c]  -&gt; occoa[m] '</t>
  </si>
  <si>
    <t>'occoa[c]  &lt;=&gt; occoa[x] '</t>
  </si>
  <si>
    <t>'ocdcea[e]  &lt;=&gt; ocdcea[c] '</t>
  </si>
  <si>
    <t>'octa[e]  &lt;=&gt; octa[c] '</t>
  </si>
  <si>
    <t>'octdececoa[c]  &lt;=&gt; octdececoa[x] '</t>
  </si>
  <si>
    <t>'omeprazole[e]  &lt;=&gt; omeprazole[c] '</t>
  </si>
  <si>
    <t>'onpthl[e]  &lt;=&gt; onpthl[c] '</t>
  </si>
  <si>
    <t>'oretn[c]  &lt;=&gt; oretn[n] '</t>
  </si>
  <si>
    <t>'13_cis_oretn[c]  &lt;=&gt; 13_cis_oretn[n] '</t>
  </si>
  <si>
    <t>'h[c] + orn[m]  -&gt; h[m] + orn[c] '</t>
  </si>
  <si>
    <t>'citr_L[c] + h[c] + orn[m]  -&gt; citr_L[m] + h[m] + orn[c] '</t>
  </si>
  <si>
    <t>'orn[e]  -&gt; orn[c] '</t>
  </si>
  <si>
    <t>'2 hco3[c] + oxa[e]  -&gt; 2 hco3[e] + oxa[c] '</t>
  </si>
  <si>
    <t>'oxa[x]  -&gt; oxa[c] '</t>
  </si>
  <si>
    <t>'pa_hs[c]  &lt;=&gt; pa_hs[r] '</t>
  </si>
  <si>
    <t>'pa_hs[c]  &lt;=&gt; pa_hs[g] '</t>
  </si>
  <si>
    <t>'pa_hs[c]  &lt;=&gt; pa_hs[n] '</t>
  </si>
  <si>
    <t>'paf_hs[e]  &lt;=&gt; paf_hs[c] '</t>
  </si>
  <si>
    <t>'pail_hs[c]  &lt;=&gt; pail_hs[n] '</t>
  </si>
  <si>
    <t>'pail45p_hs[c]  &lt;=&gt; pail45p_hs[n] '</t>
  </si>
  <si>
    <t>'pail4p_hs[c]  &lt;=&gt; pail4p_hs[n] '</t>
  </si>
  <si>
    <t>'paps[c]  &lt;=&gt; paps[g] '</t>
  </si>
  <si>
    <t>'pap[g]  -&gt; pap[c] '</t>
  </si>
  <si>
    <t>'atp[c] + h2o[c] + pchol_hs[m]  -&gt; adp[c] + h[c] + pchol_hs[c] + pi[c] '</t>
  </si>
  <si>
    <t>'pchol_hs[c]  &lt;=&gt; pchol_hs[r] '</t>
  </si>
  <si>
    <t>'pchol_hs[c]  &lt;=&gt; pchol_hs[g] '</t>
  </si>
  <si>
    <t>'pcreat[m]  -&gt; pcreat[c] '</t>
  </si>
  <si>
    <t>'pcrn[x]  -&gt; pcrn[c] '</t>
  </si>
  <si>
    <t>'pcrn[c]  -&gt; pcrn[m] '</t>
  </si>
  <si>
    <t>'pe_hs[c]  &lt;=&gt; pe_hs[r] '</t>
  </si>
  <si>
    <t>'pe_hs[c]  &lt;=&gt; pe_hs[g] '</t>
  </si>
  <si>
    <t>'pe_hs[c]  &lt;=&gt; pe_hs[m] '</t>
  </si>
  <si>
    <t>'atp[c] + h2o[c] + pe_hs[e]  -&gt; adp[c] + h[c] + pe_hs[c] + pi[c] '</t>
  </si>
  <si>
    <t>'atp[c] + h2o[c] + pe_hs[c]  -&gt; adp[c] + h[c] + pe_hs[m] + pi[c] '</t>
  </si>
  <si>
    <t>'peplys[e]  &lt;=&gt; peplys[n] '</t>
  </si>
  <si>
    <t>'perillyl[e]  &lt;=&gt; perillyl[c] '</t>
  </si>
  <si>
    <t>'pe_hs[e]  &lt;=&gt; pe_hs[c] '</t>
  </si>
  <si>
    <t>'pglyc_hs[e]  &lt;=&gt; pglyc_hs[c] '</t>
  </si>
  <si>
    <t>'pheacgln[c]  &lt;=&gt; pheacgln[e] '</t>
  </si>
  <si>
    <t>'pheme[m]  &lt;=&gt; pheme[c] '</t>
  </si>
  <si>
    <t>'na1[e] + phe_L[e]  -&gt; na1[c] + phe_L[c] '</t>
  </si>
  <si>
    <t>'phe_L[e]  &lt;=&gt; phe_L[c] '</t>
  </si>
  <si>
    <t>'atp[c] + h2o[c] + phyQ[e]  -&gt; adp[c] + h[c] + phyQ[c] + pi[c] '</t>
  </si>
  <si>
    <t>'phyt[e]  &lt;=&gt; phyt[c] '</t>
  </si>
  <si>
    <t>'h[c] + pi[c]  -&gt; h[m] + pi[m] '</t>
  </si>
  <si>
    <t>'3 na1[e] + pi[e]  &lt;=&gt; 3 na1[c] + pi[c] '</t>
  </si>
  <si>
    <t>'pi[r]  &lt;=&gt; pi[c] '</t>
  </si>
  <si>
    <t>'pi[g]  -&gt; pi[c] '</t>
  </si>
  <si>
    <t>'pi[n]  &lt;=&gt; pi[c] '</t>
  </si>
  <si>
    <t>'pi[c]  &lt;=&gt; pi[x] '</t>
  </si>
  <si>
    <t>'atp[c] + h2o[c] + na1[e] + pnto_R[e]  -&gt; adp[c] + h[c] + na1[c] + pi[c] + pnto_R[c] '</t>
  </si>
  <si>
    <t>'ppa[e]  -&gt; ppa[c] '</t>
  </si>
  <si>
    <t>'ppa[c]  -&gt; ppa[m] '</t>
  </si>
  <si>
    <t>'ppi[c]  &lt;=&gt; ppi[r] '</t>
  </si>
  <si>
    <t>'ppi[c]  &lt;=&gt; ppi[x] '</t>
  </si>
  <si>
    <t>'ppmi12346p[c]  &lt;=&gt; ppmi12346p[n] '</t>
  </si>
  <si>
    <t>'pppg9[c]  &lt;=&gt; pppg9[m] '</t>
  </si>
  <si>
    <t>'pppi[c]  &lt;=&gt; pppi[n] '</t>
  </si>
  <si>
    <t>'prgnlone[c]  &lt;=&gt; prgnlone[m] '</t>
  </si>
  <si>
    <t>'prgnlone[c]  &lt;=&gt; prgnlone[r] '</t>
  </si>
  <si>
    <t>'prgstrn[e]  &lt;=&gt; prgstrn[c] '</t>
  </si>
  <si>
    <t>'pristanal[x]  &lt;=&gt; pristanal[c] '</t>
  </si>
  <si>
    <t>'pristcoa[x]  &lt;=&gt; pristcoa[c] '</t>
  </si>
  <si>
    <t>'prist[x]  &lt;=&gt; prist[c] '</t>
  </si>
  <si>
    <t>'h[e] + pro_D[e]  &lt;=&gt; h[c] + pro_D[c] '</t>
  </si>
  <si>
    <t>'h[l] + pro_D[l]  &lt;=&gt; h[c] + pro_D[c] '</t>
  </si>
  <si>
    <t>'hco3[c] + prostgd2[e]  &lt;=&gt; hco3[e] + prostgd2[c] '</t>
  </si>
  <si>
    <t>'hco3[c] + prostge1[e]  &lt;=&gt; hco3[e] + prostge1[c] '</t>
  </si>
  <si>
    <t>'atp[c] + h2o[c] + prostge1[c]  -&gt; adp[c] + h[c] + pi[c] + prostge1[e] '</t>
  </si>
  <si>
    <t>'hco3[c] + prostge2[e]  &lt;=&gt; hco3[e] + prostge2[c] '</t>
  </si>
  <si>
    <t>'prostge2[e]  &lt;=&gt; prostge2[c] '</t>
  </si>
  <si>
    <t>'atp[c] + h2o[c] + prostge2[c]  -&gt; adp[c] + h[c] + pi[c] + prostge2[e] '</t>
  </si>
  <si>
    <t>'prostgf2[e]  &lt;=&gt; prostgf2[c] '</t>
  </si>
  <si>
    <t>'hco3[c] + prostgh2[e]  &lt;=&gt; hco3[e] + prostgh2[c] '</t>
  </si>
  <si>
    <t>'hco3[c] + prostgi2[e]  &lt;=&gt; hco3[e] + prostgi2[c] '</t>
  </si>
  <si>
    <t>'prostgi2[c]  &lt;=&gt; prostgi2[r] '</t>
  </si>
  <si>
    <t>'h[e] + pro_L[e]  &lt;=&gt; h[c] + pro_L[c] '</t>
  </si>
  <si>
    <t>'h[l] + pro_L[l]  &lt;=&gt; h[c] + pro_L[c] '</t>
  </si>
  <si>
    <t>'pro_L[c]  &lt;=&gt; pro_L[m] '</t>
  </si>
  <si>
    <t>'ps_hs[c]  &lt;=&gt; ps_hs[r] '</t>
  </si>
  <si>
    <t>'ps_hs[c]  &lt;=&gt; ps_hs[g] '</t>
  </si>
  <si>
    <t>'atp[c] + h2o[c] + ps_hs[e]  -&gt; adp[c] + h[c] + pi[c] + ps_hs[c] '</t>
  </si>
  <si>
    <t>'atp[c] + h2o[c] + ps_hs[c]  -&gt; adp[c] + h[c] + pi[c] + ps_hs[m] '</t>
  </si>
  <si>
    <t>'ps_hs[e]  &lt;=&gt; ps_hs[c] '</t>
  </si>
  <si>
    <t>'ptdcacrn[c]  -&gt; ptdcacrn[m] '</t>
  </si>
  <si>
    <t>'ptdca[e]  &lt;=&gt; ptdca[c] '</t>
  </si>
  <si>
    <t>'pyam5p[c]  &lt;=&gt; pyam5p[m] '</t>
  </si>
  <si>
    <t>'pydam[e]  &lt;=&gt; pydam[c] '</t>
  </si>
  <si>
    <t>'pydx5p[c]  &lt;=&gt; pydx5p[m] '</t>
  </si>
  <si>
    <t>'pydxn[e]  &lt;=&gt; pydxn[c] '</t>
  </si>
  <si>
    <t>'pydx[e]  &lt;=&gt; pydx[c] '</t>
  </si>
  <si>
    <t>'h[c] + pyr[c]  -&gt; h[m] + pyr[m] '</t>
  </si>
  <si>
    <t>'h[c] + pyr[c]  &lt;=&gt; h[x] + pyr[x] '</t>
  </si>
  <si>
    <t>'h[e] + pyr[e]  &lt;=&gt; h[c] + pyr[c] '</t>
  </si>
  <si>
    <t>'retn[c]  &lt;=&gt; retn[n] '</t>
  </si>
  <si>
    <t>'13_cis_retn[c]  &lt;=&gt; 13_cis_retn[n] '</t>
  </si>
  <si>
    <t>'rbt[c]  -&gt; rbt[e] '</t>
  </si>
  <si>
    <t>'retfa[c]  -&gt; retfa[e] '</t>
  </si>
  <si>
    <t>'9_cis_retfa[c]  -&gt; 9_cis_retfa[e] '</t>
  </si>
  <si>
    <t>'11_cis_retfa[c]  -&gt; 11_cis_retfa[e] '</t>
  </si>
  <si>
    <t>'retnglc[c]  -&gt; retnglc[e] '</t>
  </si>
  <si>
    <t>'13_cis_retnglc[c]  -&gt; 13_cis_retnglc[e] '</t>
  </si>
  <si>
    <t>'13_cis_retnglc[r]  -&gt; 13_cis_retnglc[c] '</t>
  </si>
  <si>
    <t>'retnglc[r]  -&gt; retnglc[c] '</t>
  </si>
  <si>
    <t>'retn[c]  &lt;=&gt; retn[e] '</t>
  </si>
  <si>
    <t>'retn[c]  -&gt; retn[r] '</t>
  </si>
  <si>
    <t>'13_cis_retn[c]  -&gt; 13_cis_retn[r] '</t>
  </si>
  <si>
    <t>'retinol[e]  -&gt; retinol[c] '</t>
  </si>
  <si>
    <t>'atp[c] + h2o[c] + ribflv[e]  -&gt; adp[c] + h[c] + pi[c] + ribflv[c] '</t>
  </si>
  <si>
    <t>'rib_D[e]  &lt;=&gt; rib_D[c] '</t>
  </si>
  <si>
    <t>'h[e] + rib_D[e]  -&gt; h[c] + rib_D[c] '</t>
  </si>
  <si>
    <t>'Rtotalcrn[c]  -&gt; Rtotalcrn[m] '</t>
  </si>
  <si>
    <t>'Rtotal[e]  &lt;=&gt; Rtotal[c] '</t>
  </si>
  <si>
    <t>'Rtotal[c]  &lt;=&gt; Rtotal[l] '</t>
  </si>
  <si>
    <t>'Rtotal[c]  &lt;=&gt; Rtotal[x] '</t>
  </si>
  <si>
    <t>'s2l2fn2m2masn[g]  -&gt; s2l2fn2m2masn[e] '</t>
  </si>
  <si>
    <t>'s2l2fn2m2masn[e]  -&gt; s2l2fn2m2masn[l] '</t>
  </si>
  <si>
    <t>'s2l2n2m2masn[e]  -&gt; s2l2n2m2masn[l] '</t>
  </si>
  <si>
    <t>'sarcs[e]  -&gt; sarcs[c] '</t>
  </si>
  <si>
    <t>'sarcs[c]  -&gt; sarcs[m] '</t>
  </si>
  <si>
    <t>'sarcs[c]  -&gt; sarcs[x] '</t>
  </si>
  <si>
    <t>'phytcoa[c]  &lt;=&gt; phytcoa[x] '</t>
  </si>
  <si>
    <t>'dmnoncoa[c]  &lt;=&gt; dmnoncoa[x] '</t>
  </si>
  <si>
    <t>'seahcys[c]  &lt;=&gt; seahcys[n] '</t>
  </si>
  <si>
    <t>'seasmet[c]  &lt;=&gt; seasmet[n] '</t>
  </si>
  <si>
    <t>'3 na1[e] + sel[e]  &lt;=&gt; 3 na1[c] + sel[c] '</t>
  </si>
  <si>
    <t>'Ser_Thr[g]  &lt;=&gt; Ser_Thr[l] '</t>
  </si>
  <si>
    <t>'ala_L[c] + na1[e] + ser_L[e]  -&gt; ala_L[e] + na1[c] + ser_L[c] '</t>
  </si>
  <si>
    <t>'asn_L[c] + na1[e] + ser_L[e]  -&gt; asn_L[e] + na1[c] + ser_L[c] '</t>
  </si>
  <si>
    <t>'cys_L[c] + na1[e] + ser_L[e]  -&gt; cys_L[e] + na1[c] + ser_L[c] '</t>
  </si>
  <si>
    <t>'gln_L[c] + ser_D[e]  &lt;=&gt; gln_L[e] + ser_D[c] '</t>
  </si>
  <si>
    <t>'gly[c] + ser_D[e]  &lt;=&gt; gly[e] + ser_D[c] '</t>
  </si>
  <si>
    <t>'gln_L[c] + ser_L[e]  &lt;=&gt; gln_L[e] + ser_L[c] '</t>
  </si>
  <si>
    <t>'gln_L[c] + na1[e] + ser_L[e]  -&gt; gln_L[e] + na1[c] + ser_L[c] '</t>
  </si>
  <si>
    <t>'gly[c] + ser_L[e]  &lt;=&gt; gly[e] + ser_L[c] '</t>
  </si>
  <si>
    <t>'lys_L[c] + na1[e] + ser_L[e]  -&gt; lys_L[e] + na1[c] + ser_L[c] '</t>
  </si>
  <si>
    <t>'na1[e] + ser_L[e]  -&gt; na1[c] + ser_L[c] '</t>
  </si>
  <si>
    <t>'na1[e] + ser_L[e] + thr_L[c]  -&gt; na1[c] + ser_L[c] + thr_L[e] '</t>
  </si>
  <si>
    <t>'h[c] + 2 na1[e] + ser_L[e]  &lt;=&gt; h[e] + 2 na1[c] + ser_L[c] '</t>
  </si>
  <si>
    <t>'ser_L[c]  &lt;=&gt; ser_L[x] '</t>
  </si>
  <si>
    <t>'sgalside_hs[c]  &lt;=&gt; sgalside_hs[g] '</t>
  </si>
  <si>
    <t>'sgalside_hs[c]  &lt;=&gt; sgalside_hs[l] '</t>
  </si>
  <si>
    <t>'sl_L[c]  -&gt; sl_L[e] '</t>
  </si>
  <si>
    <t>'cl[c] + 2 so4[e]  -&gt; cl[e] + 2 so4[c] '</t>
  </si>
  <si>
    <t>'2 hco3[c] + so4[e]  -&gt; 2 hco3[e] + so4[c] '</t>
  </si>
  <si>
    <t>'oxa[c] + 2 so4[e]  -&gt; oxa[e] + 2 so4[c] '</t>
  </si>
  <si>
    <t>'2 na1[e] + so4[e]  &lt;=&gt; 2 na1[c] + so4[c] '</t>
  </si>
  <si>
    <t>'so4[l]  &lt;=&gt; so4[c] '</t>
  </si>
  <si>
    <t>'spc_hs[c]  &lt;=&gt; spc_hs[e] '</t>
  </si>
  <si>
    <t>'sph1p[c]  &lt;=&gt; sph1p[e] '</t>
  </si>
  <si>
    <t>'sph1p[c]  &lt;=&gt; sph1p[r] '</t>
  </si>
  <si>
    <t>'sphgn[r]  &lt;=&gt; sphgn[c] '</t>
  </si>
  <si>
    <t>'sphings[c]  &lt;=&gt; sphings[l] '</t>
  </si>
  <si>
    <t>'sphings[c]  &lt;=&gt; sphings[r] '</t>
  </si>
  <si>
    <t>'sphmyln_hs[c]  &lt;=&gt; sphmyln_hs[g] '</t>
  </si>
  <si>
    <t>'sphmyln_hs[c]  &lt;=&gt; sphmyln_hs[l] '</t>
  </si>
  <si>
    <t>'sphs1p[c]  &lt;=&gt; sphs1p[e] '</t>
  </si>
  <si>
    <t>'sphs1p[c]  &lt;=&gt; sphs1p[r] '</t>
  </si>
  <si>
    <t>'2 k[c] + 2 na1[e] + srtn[e]  &lt;=&gt; 2 k[e] + 2 na1[c] + srtn[c] '</t>
  </si>
  <si>
    <t>'srtn[e]  &lt;=&gt; srtn[c] '</t>
  </si>
  <si>
    <t>'strdnccrn[c]  -&gt; strdnccrn[m] '</t>
  </si>
  <si>
    <t>'strdnc[e]  &lt;=&gt; strdnc[c] '</t>
  </si>
  <si>
    <t>'pi[m] + succ[c]  &lt;=&gt; pi[c] + succ[m] '</t>
  </si>
  <si>
    <t>'2 na1[e] + succ[e]  &lt;=&gt; 2 na1[c] + succ[c] '</t>
  </si>
  <si>
    <t>'2 ficytC[m] + h2o[c] + so3[c]  -&gt; 2 focytC[m] + 2 h[c] + so4[c] '</t>
  </si>
  <si>
    <t>'tagat_D[e]  -&gt; tagat_D[c] '</t>
  </si>
  <si>
    <t>'2 na1[e] + taur[e]  &lt;=&gt; 2 na1[c] + taur[c] '</t>
  </si>
  <si>
    <t>'na1[c] + taur[c]  &lt;=&gt; na1[x] + taur[x] '</t>
  </si>
  <si>
    <t>'taxol[e]  &lt;=&gt; taxol[c] '</t>
  </si>
  <si>
    <t>'hco3[c] + tchola[e]  &lt;=&gt; hco3[e] + tchola[c] '</t>
  </si>
  <si>
    <t>'2 na1[e] + tchola[e]  -&gt; 2 na1[c] + tchola[c] '</t>
  </si>
  <si>
    <t>'atp[c] + h2o[c] + tchola[c]  -&gt; adp[c] + h[c] + pi[c] + tchola[e] '</t>
  </si>
  <si>
    <t>'tchola[e]  &lt;=&gt; tchola[c] '</t>
  </si>
  <si>
    <t>'tchola[x]  &lt;=&gt; tchola[c] '</t>
  </si>
  <si>
    <t>'tcynt[c]  -&gt; tcynt[e] '</t>
  </si>
  <si>
    <t>'tcynt[m]  -&gt; tcynt[c] '</t>
  </si>
  <si>
    <t>'tdchola[e]  &lt;=&gt; tdchola[c] '</t>
  </si>
  <si>
    <t>'tdchola[x]  &lt;=&gt; tdchola[c] '</t>
  </si>
  <si>
    <t>'tethex3coa[c]  &lt;=&gt; tethex3coa[x] '</t>
  </si>
  <si>
    <t>'tethex3[e]  &lt;=&gt; tethex3[c] '</t>
  </si>
  <si>
    <t>'tetpent3coa[c]  &lt;=&gt; tetpent3coa[x] '</t>
  </si>
  <si>
    <t>'tetpent3crn[c]  -&gt; tetpent3crn[m] '</t>
  </si>
  <si>
    <t>'tetpent3[e]  &lt;=&gt; tetpent3[c] '</t>
  </si>
  <si>
    <t>'tetpent6coa[c]  &lt;=&gt; tetpent6coa[x] '</t>
  </si>
  <si>
    <t>'tetpent6crn[c]  -&gt; tetpent6crn[m] '</t>
  </si>
  <si>
    <t>'tetpent6[e]  &lt;=&gt; tetpent6[c] '</t>
  </si>
  <si>
    <t>'tettet6coa[c]  &lt;=&gt; tettet6coa[x] '</t>
  </si>
  <si>
    <t>'tettet6crn[c]  -&gt; tettet6crn[m] '</t>
  </si>
  <si>
    <t>'tettet6[e]  &lt;=&gt; tettet6[c] '</t>
  </si>
  <si>
    <t>'thcholstoic[m]  &lt;=&gt; thcholstoic[x] '</t>
  </si>
  <si>
    <t>'h[c] + nadh[m] + nadp[m]  -&gt; h[m] + nad[m] + nadph[m] '</t>
  </si>
  <si>
    <t>'h2o[c] + thf[e]  &lt;=&gt; h2o[e] + thf[c] '</t>
  </si>
  <si>
    <t>'thf[c]  &lt;=&gt; thf[l] '</t>
  </si>
  <si>
    <t>'thf[c]  &lt;=&gt; thf[m] '</t>
  </si>
  <si>
    <t>'na1[e] + thymd[e]  -&gt; na1[c] + thymd[c] '</t>
  </si>
  <si>
    <t>'h2o[c] + thmmp[e]  &lt;=&gt; h2o[e] + thmmp[c] '</t>
  </si>
  <si>
    <t>'h2o[m] + thmmp[c]  &lt;=&gt; h2o[c] + thmmp[m] '</t>
  </si>
  <si>
    <t>'2 h2o[m] + thmpp[c]  -&gt; 2 h2o[c] + thmpp[m] '</t>
  </si>
  <si>
    <t>'h[c] + thm[c]  -&gt; h[m] + thm[m] '</t>
  </si>
  <si>
    <t>'h[c] + thm[e]  &lt;=&gt; h[e] + thm[c] '</t>
  </si>
  <si>
    <t>'3 h2o[e] + thmtp[c]  -&gt; 3 h2o[c] + thmtp[e] '</t>
  </si>
  <si>
    <t>'thp2c[c]  &lt;=&gt; thp2c[x] '</t>
  </si>
  <si>
    <t>'ala_L[c] + na1[e] + thr_L[e]  -&gt; ala_L[e] + na1[c] + thr_L[c] '</t>
  </si>
  <si>
    <t>'asn_L[c] + na1[e] + thr_L[e]  -&gt; asn_L[e] + na1[c] + thr_L[c] '</t>
  </si>
  <si>
    <t>'cys_L[c] + na1[e] + thr_L[e]  -&gt; cys_L[e] + na1[c] + thr_L[c] '</t>
  </si>
  <si>
    <t>'gln_L[c] + thr_L[e]  &lt;=&gt; gln_L[e] + thr_L[c] '</t>
  </si>
  <si>
    <t>'gln_L[c] + na1[e] + thr_L[e]  -&gt; gln_L[e] + na1[c] + thr_L[c] '</t>
  </si>
  <si>
    <t>'gly[c] + thr_L[e]  &lt;=&gt; gly[e] + thr_L[c] '</t>
  </si>
  <si>
    <t>'na1[e] + ser_L[c] + thr_L[e]  -&gt; na1[c] + ser_L[e] + thr_L[c] '</t>
  </si>
  <si>
    <t>'na1[e] + thr_L[e]  -&gt; na1[c] + thr_L[c] '</t>
  </si>
  <si>
    <t>'thymd[e]  -&gt; thymd[c] '</t>
  </si>
  <si>
    <t>'thymd[l]  &lt;=&gt; thymd[c] '</t>
  </si>
  <si>
    <t>'thymd[c]  &lt;=&gt; thymd[m] '</t>
  </si>
  <si>
    <t>'thym[e]  &lt;=&gt; thym[c] '</t>
  </si>
  <si>
    <t>'hco3[c] + thyox_L[e]  &lt;=&gt; hco3[e] + thyox_L[c] '</t>
  </si>
  <si>
    <t>'thyox_L[e]  &lt;=&gt; thyox_L[c] '</t>
  </si>
  <si>
    <t>'tmlys[r]  -&gt; tmlys[c] '</t>
  </si>
  <si>
    <t>'tmndnccoa[c]  &lt;=&gt; tmndnccoa[x] '</t>
  </si>
  <si>
    <t>'tmndnccrn[c]  -&gt; tmndnccrn[m] '</t>
  </si>
  <si>
    <t>'tmndnc[e]  &lt;=&gt; tmndnc[c] '</t>
  </si>
  <si>
    <t>'tolbutamide[e]  &lt;=&gt; tolbutamide[c] '</t>
  </si>
  <si>
    <t>'triodthysuf[c]  -&gt; triodthysuf[e] '</t>
  </si>
  <si>
    <t>'hco3[c] + triodthy[e]  &lt;=&gt; hco3[e] + triodthy[c] '</t>
  </si>
  <si>
    <t>'triodthy[e]  &lt;=&gt; triodthy[c] '</t>
  </si>
  <si>
    <t>'trp_L[e]  &lt;=&gt; trp_L[c] '</t>
  </si>
  <si>
    <t>'na1[e] + trp_L[e]  -&gt; na1[c] + trp_L[c] '</t>
  </si>
  <si>
    <t>'atp[c] + h2o[c] + tststeroneglc[c]  -&gt; adp[c] + h[c] + pi[c] + tststeroneglc[e] '</t>
  </si>
  <si>
    <t>'tststeroneglc[c]  &lt;=&gt; tststeroneglc[r] '</t>
  </si>
  <si>
    <t>'tststerones[c]  &lt;=&gt; tststerones[e] '</t>
  </si>
  <si>
    <t>'tststerone[e]  &lt;=&gt; tststerone[c] '</t>
  </si>
  <si>
    <t>'tststerone[r]  &lt;=&gt; tststerone[c] '</t>
  </si>
  <si>
    <t>'3 na1[e] + tsul[e]  &lt;=&gt; 3 na1[c] + tsul[c] '</t>
  </si>
  <si>
    <t>'ttdca[e]  &lt;=&gt; ttdca[c] '</t>
  </si>
  <si>
    <t>'crn[m] + ttdcrn[c]  -&gt; crn[c] + ttdcrn[m] '</t>
  </si>
  <si>
    <t>'txa2[e]  &lt;=&gt; txa2[c] '</t>
  </si>
  <si>
    <t>'txa2[c]  &lt;=&gt; txa2[r] '</t>
  </si>
  <si>
    <t>'tymsf[c]  -&gt; tymsf[e] '</t>
  </si>
  <si>
    <t>'tyr_L[e]  &lt;=&gt; tyr_L[c] '</t>
  </si>
  <si>
    <t>'na1[e] + tyr_L[e]  -&gt; na1[c] + tyr_L[c] '</t>
  </si>
  <si>
    <t>'udpacgal[c]  &lt;=&gt; udpacgal[l] '</t>
  </si>
  <si>
    <t>'udpgal[c]  -&gt; udpgal[g] '</t>
  </si>
  <si>
    <t>'udpgal[c] + ump[g]  &lt;=&gt; udpgal[g] + ump[c] '</t>
  </si>
  <si>
    <t>'udpglcur[r] + ump[c]  &lt;=&gt; udpglcur[c] + ump[r] '</t>
  </si>
  <si>
    <t>'udpglcur[g] + ump[c]  &lt;=&gt; udpglcur[c] + ump[g] '</t>
  </si>
  <si>
    <t>'udpg[c] + ump[r]  &lt;=&gt; udpg[r] + ump[c] '</t>
  </si>
  <si>
    <t>'udpg[c] + ump[g]  &lt;=&gt; udpg[g] + ump[c] '</t>
  </si>
  <si>
    <t>'udp[c]  &lt;=&gt; udp[l] '</t>
  </si>
  <si>
    <t>'udpxyl[c] + ump[r]  &lt;=&gt; udpxyl[r] + ump[c] '</t>
  </si>
  <si>
    <t>'udpxyl[c] + ump[g]  &lt;=&gt; udpxyl[g] + ump[c] '</t>
  </si>
  <si>
    <t>'udpacgal[c] + ump[r]  &lt;=&gt; udpacgal[r] + ump[c] '</t>
  </si>
  <si>
    <t>'udpacgal[c] + ump[g]  &lt;=&gt; udpacgal[g] + ump[c] '</t>
  </si>
  <si>
    <t>'uacgam[c] + ump[g]  &lt;=&gt; uacgam[g] + ump[c] '</t>
  </si>
  <si>
    <t>'ump[c]  &lt;=&gt; ump[r] '</t>
  </si>
  <si>
    <t>'ura[e]  &lt;=&gt; ura[c] '</t>
  </si>
  <si>
    <t>'urate[c]  -&gt; urate[e] '</t>
  </si>
  <si>
    <t>'urate[x]  -&gt; urate[c] '</t>
  </si>
  <si>
    <t>'urea[e]  &lt;=&gt; urea[c] '</t>
  </si>
  <si>
    <t>'h2o[e] + urea[e]  &lt;=&gt; h2o[c] + urea[c] '</t>
  </si>
  <si>
    <t>'urea[c]  &lt;=&gt; urea[m] '</t>
  </si>
  <si>
    <t>'uri[e]  &lt;=&gt; uri[c] '</t>
  </si>
  <si>
    <t>'na1[e] + uri[e]  -&gt; na1[c] + uri[c] '</t>
  </si>
  <si>
    <t>'uri[l]  &lt;=&gt; uri[c] '</t>
  </si>
  <si>
    <t>'uri[c]  &lt;=&gt; uri[m] '</t>
  </si>
  <si>
    <t>'uri[c]  &lt;=&gt; uri[n] '</t>
  </si>
  <si>
    <t>'utp[c]  &lt;=&gt; utp[n] '</t>
  </si>
  <si>
    <t>'vacccrn[c]  -&gt; vacccrn[m] '</t>
  </si>
  <si>
    <t>'vacc[e]  &lt;=&gt; vacc[c] '</t>
  </si>
  <si>
    <t>'val_L[c]  &lt;=&gt; val_L[m] '</t>
  </si>
  <si>
    <t>'val_L[e]  &lt;=&gt; val_L[c] '</t>
  </si>
  <si>
    <t>'vitd2[c]  -&gt; vitd2[e] '</t>
  </si>
  <si>
    <t>'vitd2[m]  &lt;=&gt; vitd2[c] '</t>
  </si>
  <si>
    <t>'vitd3[c]  -&gt; vitd3[e] '</t>
  </si>
  <si>
    <t>'vitd3[m]  -&gt; vitd3[c] '</t>
  </si>
  <si>
    <t>'whddca[e]  &lt;=&gt; whddca[c] '</t>
  </si>
  <si>
    <t>'whhdca[e]  &lt;=&gt; whhdca[c] '</t>
  </si>
  <si>
    <t>'whtststerone[c]  &lt;=&gt; whtststerone[e] '</t>
  </si>
  <si>
    <t>'whttdca[e]  &lt;=&gt; whttdca[c] '</t>
  </si>
  <si>
    <t>'xan[c]  -&gt; xan[x] '</t>
  </si>
  <si>
    <t>'xol27oh[r]  &lt;=&gt; xol27oh[m] '</t>
  </si>
  <si>
    <t>'xol7ah2[c]  &lt;=&gt; xol7ah2[m] '</t>
  </si>
  <si>
    <t>'xol7ah2[c]  &lt;=&gt; xol7ah2[r] '</t>
  </si>
  <si>
    <t>'xol7aone[c]  &lt;=&gt; xol7aone[r] '</t>
  </si>
  <si>
    <t>'xoldiolone[c]  &lt;=&gt; xoldiolone[r] '</t>
  </si>
  <si>
    <t>'xoldiolone[m]  &lt;=&gt; xoldiolone[r] '</t>
  </si>
  <si>
    <t>'xoltri24[r]  &lt;=&gt; xoltri24[c] '</t>
  </si>
  <si>
    <t>'xoltri24[c]  &lt;=&gt; xoltri24[e] '</t>
  </si>
  <si>
    <t>'xoltri25[r]  &lt;=&gt; xoltri25[c] '</t>
  </si>
  <si>
    <t>'xoltri25[c]  &lt;=&gt; xoltri25[e] '</t>
  </si>
  <si>
    <t>'xoltri27[r]  &lt;=&gt; xoltri27[c] '</t>
  </si>
  <si>
    <t>'xoltri27[c]  &lt;=&gt; xoltri27[e] '</t>
  </si>
  <si>
    <t>'xoltriol[c]  &lt;=&gt; xoltriol[m] '</t>
  </si>
  <si>
    <t>'xoltriol[c]  &lt;=&gt; xoltriol[r] '</t>
  </si>
  <si>
    <t>'xser[r]  -&gt; xser[g] '</t>
  </si>
  <si>
    <t>'xyl_D[e]  &lt;=&gt; xyl_D[c] '</t>
  </si>
  <si>
    <t>'xyl_D[l]  -&gt; xyl_D[c] '</t>
  </si>
  <si>
    <t>'xylt[e]  &lt;=&gt; xylt[c] '</t>
  </si>
  <si>
    <t>'yvite[e]  -&gt; yvite[c] '</t>
  </si>
  <si>
    <t>'crn[c]  &lt;=&gt; crn[r] '</t>
  </si>
  <si>
    <t>'glyc3p[m] + q10[m]  -&gt; dhap[m] + q10h2[m] '</t>
  </si>
  <si>
    <t>'gdp[m] + gtp[c]  &lt;=&gt; gdp[c] + gtp[m] '</t>
  </si>
  <si>
    <t>'adn[c] + ins[e]  &lt;=&gt; adn[e] + ins[c] '</t>
  </si>
  <si>
    <t>'amp[x] + atp[c]  &lt;=&gt; amp[c] + atp[x] '</t>
  </si>
  <si>
    <t>'atp[r] + bildglcur[r] + h2o[r]  -&gt; adp[r] + bildglcur[e] + h[r] + pi[r] '</t>
  </si>
  <si>
    <t>'citr_L[c]  &lt;=&gt; citr_L[e] '</t>
  </si>
  <si>
    <t>'dump[m]  -&gt; dump[c] '</t>
  </si>
  <si>
    <t>'akg[c] + succ[m]  &lt;=&gt; akg[m] + succ[c] '</t>
  </si>
  <si>
    <t>'fum[c] + succ[m]  &lt;=&gt; fum[m] + succ[c] '</t>
  </si>
  <si>
    <t>'fum[c] + mal_L[m]  &lt;=&gt; fum[m] + mal_L[c] '</t>
  </si>
  <si>
    <t>'ile_L[l]  -&gt; ile_L[c] '</t>
  </si>
  <si>
    <t>'inost[c]  -&gt; inost[r] '</t>
  </si>
  <si>
    <t>'so4[m] + succ[c]  &lt;=&gt; so4[c] + succ[m] '</t>
  </si>
  <si>
    <t>'so3[m] + succ[c]  &lt;=&gt; so3[c] + succ[m] '</t>
  </si>
  <si>
    <t>'HC00319[c] + pi[m]  &lt;=&gt; HC00319[m] + pi[c] '</t>
  </si>
  <si>
    <t>'HC00319[c] + so4[m]  &lt;=&gt; HC00319[m] + so4[c] '</t>
  </si>
  <si>
    <t>'HC00319[c] + so3[m]  &lt;=&gt; HC00319[m] + so3[c] '</t>
  </si>
  <si>
    <t>'nh4[c]  &lt;=&gt; nh4[m] '</t>
  </si>
  <si>
    <t>'orot[e]  &lt;=&gt; orot[c] '</t>
  </si>
  <si>
    <t>'r5p[c]  &lt;=&gt; r5p[r] '</t>
  </si>
  <si>
    <t>'ru5p_D[c]  &lt;=&gt; ru5p_D[r] '</t>
  </si>
  <si>
    <t>'udpg[c]  &lt;=&gt; udpg[r] '</t>
  </si>
  <si>
    <t>'uacgam[c] + ump[r]  -&gt; uacgam[r] + ump[c] '</t>
  </si>
  <si>
    <t>'atp[c] + pi[m]  -&gt; atp[m] + pi[c] '</t>
  </si>
  <si>
    <t>'adp[l] + atp[c]  -&gt; adp[c] + atp[l] '</t>
  </si>
  <si>
    <t>'adp[c] + atp[x]  &lt;=&gt; adp[x] + atp[c] '</t>
  </si>
  <si>
    <t>'fad[e]  &lt;=&gt; fad[c] '</t>
  </si>
  <si>
    <t>'pydx5p[e]  &lt;=&gt; pydx5p[c] '</t>
  </si>
  <si>
    <t>'akg[e] + na1[e]  -&gt; akg[c] + na1[c] '</t>
  </si>
  <si>
    <t>'gthrd[c] + pi[m]  &lt;=&gt; gthrd[m] + pi[c] '</t>
  </si>
  <si>
    <t>'cmp[c]  &lt;=&gt; cmp[r] '</t>
  </si>
  <si>
    <t>'utp[c]  &lt;=&gt; utp[e] '</t>
  </si>
  <si>
    <t>'ala_B[c]  &lt;=&gt; ala_B[e] '</t>
  </si>
  <si>
    <t>'ptrc[m]  &lt;=&gt; ptrc[c] '</t>
  </si>
  <si>
    <t>'acgam[c]  &lt;=&gt; acgam[r] '</t>
  </si>
  <si>
    <t>'acgam[l]  &lt;=&gt; acgam[r] '</t>
  </si>
  <si>
    <t>'glu_L[m] + pro_L[c]  &lt;=&gt; glu_L[c] + pro_L[m] '</t>
  </si>
  <si>
    <t>'icit[m] + mal_L[c]  &lt;=&gt; icit[c] + mal_L[m] '</t>
  </si>
  <si>
    <t>'cit[c] + succ[m]  &lt;=&gt; cit[m] + succ[c] '</t>
  </si>
  <si>
    <t>'cit[c] + icit[m]  &lt;=&gt; cit[m] + icit[c] '</t>
  </si>
  <si>
    <t>'thym[c]  -&gt; thym[m] '</t>
  </si>
  <si>
    <t>'atp[r] + chsterol[r] + h2o[r]  -&gt; adp[r] + chsterol[e] + h[r] + pi[r] '</t>
  </si>
  <si>
    <t>'thr_L[l]  -&gt; thr_L[c] '</t>
  </si>
  <si>
    <t>'3pg[m]  -&gt; 3pg[c] '</t>
  </si>
  <si>
    <t>'acetone[m]  &lt;=&gt; acetone[e] '</t>
  </si>
  <si>
    <t>'arachd[l]  -&gt; arachd[r] '</t>
  </si>
  <si>
    <t>'arachd[l]  &lt;=&gt; arachd[c] '</t>
  </si>
  <si>
    <t>'taur[c]  -&gt; taur[x] '</t>
  </si>
  <si>
    <t>'hdca[l]  -&gt; hdca[r] '</t>
  </si>
  <si>
    <t>'hdca[l]  &lt;=&gt; hdca[c] '</t>
  </si>
  <si>
    <t>'HC00250[c]  &lt;=&gt; HC00250[e] '</t>
  </si>
  <si>
    <t>'hco3[c]  &lt;=&gt; hco3[m] '</t>
  </si>
  <si>
    <t>'creat[c]  &lt;=&gt; creat[e] '</t>
  </si>
  <si>
    <t>'citr_L[c] + orn[e]  &lt;=&gt; citr_L[e] + orn[c] '</t>
  </si>
  <si>
    <t>'citr_L[c] + orn[m]  &lt;=&gt; citr_L[m] + orn[c] '</t>
  </si>
  <si>
    <t>'dgmp[m]  -&gt; dgmp[c] '</t>
  </si>
  <si>
    <t>'mev_R[c]  &lt;=&gt; mev_R[x] '</t>
  </si>
  <si>
    <t>'bilirub[c] + na1[c]  &lt;=&gt; bilirub[r] + na1[r] '</t>
  </si>
  <si>
    <t>'bilirub[e] + na1[e]  -&gt; bilirub[c] + na1[c] '</t>
  </si>
  <si>
    <t>'fol[c]  -&gt; fol[m] '</t>
  </si>
  <si>
    <t>'fol[e]  -&gt; fol[c] '</t>
  </si>
  <si>
    <t>'acmana[r]  -&gt; acmana[e] '</t>
  </si>
  <si>
    <t>'cholate[c]  &lt;=&gt; cholate[r] '</t>
  </si>
  <si>
    <t>'ptth[m]  &lt;=&gt; ptth[c] '</t>
  </si>
  <si>
    <t>'na1[e] + pnto_R[e]  &lt;=&gt; na1[c] + pnto_R[c] '</t>
  </si>
  <si>
    <t>'56dthm[m]  -&gt; 56dthm[c] '</t>
  </si>
  <si>
    <t>'ocdca[l]  -&gt; ocdca[r] '</t>
  </si>
  <si>
    <t>'ocdca[l]  &lt;=&gt; ocdca[c] '</t>
  </si>
  <si>
    <t>'lnlc[l]  -&gt; lnlc[r] '</t>
  </si>
  <si>
    <t>'lnlc[l]  &lt;=&gt; lnlc[c] '</t>
  </si>
  <si>
    <t>'lanost[r]  -&gt; lanost[x] '</t>
  </si>
  <si>
    <t>'cholcoa[r]  &lt;=&gt; cholcoa[c] '</t>
  </si>
  <si>
    <t>'cholcoa[x]  &lt;=&gt; cholcoa[c] '</t>
  </si>
  <si>
    <t>'HC01787[e] + gchola[e]  &lt;=&gt; HC01787[c] + gchola[c] '</t>
  </si>
  <si>
    <t>'C02528[c] + atp[c] + h2o[c]  -&gt; C02528[e] + adp[c] + h[c] + pi[c] '</t>
  </si>
  <si>
    <t>'C02528[c]  &lt;=&gt; C02528[r] '</t>
  </si>
  <si>
    <t>'acrn[r] + crn[c]  &lt;=&gt; acrn[c] + crn[r] '</t>
  </si>
  <si>
    <t>'c8crn[x] + crn[c]  -&gt; c8crn[c] + crn[x] '</t>
  </si>
  <si>
    <t>'crn[c] + pmtcrn[r]  &lt;=&gt; crn[r] + pmtcrn[c] '</t>
  </si>
  <si>
    <t>'hdcecrn[r] + crn[c]  &lt;=&gt; crn[r] + hdcecrn[c] '</t>
  </si>
  <si>
    <t>'crn[c] + hdcecrn[m]  &lt;=&gt; crn[m] + hdcecrn[c] '</t>
  </si>
  <si>
    <t>'lneldccrn[r] + crn[c]  &lt;=&gt; crn[r] + lneldccrn[c] '</t>
  </si>
  <si>
    <t>'lneldccrn[x] + crn[c]  -&gt; crn[x] + lneldccrn[c] '</t>
  </si>
  <si>
    <t>'HC10859[r] + crn[c]  &lt;=&gt; HC10859[c] + crn[r] '</t>
  </si>
  <si>
    <t>'HC10859[m] + crn[c]  &lt;=&gt; HC10859[c] + crn[m] '</t>
  </si>
  <si>
    <t>'HC10859[c] + crn[x]  -&gt; HC10859[x] + crn[c] '</t>
  </si>
  <si>
    <t>'arachdcrn[r] + crn[c]  &lt;=&gt; arachdcrn[c] + crn[r] '</t>
  </si>
  <si>
    <t>'arachdcrn[x] + crn[c]  -&gt; arachdcrn[c] + crn[x] '</t>
  </si>
  <si>
    <t>'HC01231[c]  &lt;=&gt; HC01231[m] '</t>
  </si>
  <si>
    <t>'dhcholestanate[c]  -&gt; dhcholestanate[r] '</t>
  </si>
  <si>
    <t>'atp[r] + dhcholestancoa[r] + h2o[r]  -&gt; adp[r] + dhcholestancoa[x] + h[r] + pi[r] '</t>
  </si>
  <si>
    <t>'thcholstoic[c]  -&gt; thcholstoic[r] '</t>
  </si>
  <si>
    <t>'atp[r] + cholcoar[r] + h2o[r]  -&gt; adp[r] + cholcoar[x] + h[r] + pi[r] '</t>
  </si>
  <si>
    <t>'atp[x] + h2o[x] + tchola[x]  -&gt; adp[x] + h[x] + pi[x] + tchola[e] '</t>
  </si>
  <si>
    <t>'dcholcoa[r]  &lt;=&gt; dcholcoa[c] '</t>
  </si>
  <si>
    <t>'dcholcoa[x]  &lt;=&gt; dcholcoa[c] '</t>
  </si>
  <si>
    <t>'xol7ah3[m]  &lt;=&gt; xol7ah3[c] '</t>
  </si>
  <si>
    <t>'dhcholoylcoa[m]  &lt;=&gt; dhcholoylcoa[c] '</t>
  </si>
  <si>
    <t>'atp[r] + h2o[r] + xol7aone[r]  -&gt; adp[r] + h[r] + pi[r] + xol7aone[c] '</t>
  </si>
  <si>
    <t>'atp[r] + h2o[r] + xoldiolone[r]  -&gt; adp[r] + h[r] + pi[r] + xoldiolone[c] '</t>
  </si>
  <si>
    <t>'atp[c] + dgchol[c] + h2o[c]  -&gt; adp[c] + dgchol[e] + h[c] + pi[c] '</t>
  </si>
  <si>
    <t>'HC01787[e] + dgchol[e]  &lt;=&gt; HC01787[c] + dgchol[c] '</t>
  </si>
  <si>
    <t>'atp[c] + h2o[c] + tdchola[c]  -&gt; adp[c] + h[c] + pi[c] + tdchola[e] '</t>
  </si>
  <si>
    <t>'atp[x] + h2o[x] + tdchola[x]  -&gt; adp[x] + h[x] + pi[x] + tdchola[e] '</t>
  </si>
  <si>
    <t>'C02470[c]  &lt;=&gt; C02470[e] '</t>
  </si>
  <si>
    <t>'dad_2[e] + na1[e]  -&gt; dad_2[c] + na1[c] '</t>
  </si>
  <si>
    <t>'dcyt[e] + na1[e]  -&gt; dcyt[c] + na1[c] '</t>
  </si>
  <si>
    <t>'dgsn[e] + na1[e]  -&gt; dgsn[c] + na1[c] '</t>
  </si>
  <si>
    <t>'chsterol[l]  &lt;=&gt; chsterol[r] '</t>
  </si>
  <si>
    <t>'chsterol[l]  -&gt; chsterol[c] '</t>
  </si>
  <si>
    <t>'arg_L[l]  -&gt; arg_L[c] '</t>
  </si>
  <si>
    <t>'asn_L[l]  -&gt; asn_L[c] '</t>
  </si>
  <si>
    <t>'asp_L[l]  -&gt; asp_L[c] '</t>
  </si>
  <si>
    <t>'cys_L[l]  -&gt; cys_L[c] '</t>
  </si>
  <si>
    <t>'gln_L[l]  -&gt; gln_L[c] '</t>
  </si>
  <si>
    <t>'his_L[l]  -&gt; his_L[c] '</t>
  </si>
  <si>
    <t>'leu_L[l]  -&gt; leu_L[c] '</t>
  </si>
  <si>
    <t>'lys_L[l]  -&gt; lys_L[c] '</t>
  </si>
  <si>
    <t>'met_L[l]  -&gt; met_L[c] '</t>
  </si>
  <si>
    <t>'phe_L[l]  -&gt; phe_L[c] '</t>
  </si>
  <si>
    <t>'ser_L[l]  -&gt; ser_L[c] '</t>
  </si>
  <si>
    <t>'trp_L[l]  -&gt; trp_L[c] '</t>
  </si>
  <si>
    <t>'tyr_L[c]  -&gt; tyr_L[m] '</t>
  </si>
  <si>
    <t>'tyr_L[l]  -&gt; tyr_L[c] '</t>
  </si>
  <si>
    <t>'cit[e] + h[e]  &lt;=&gt; cit[c] + h[c] '</t>
  </si>
  <si>
    <t>'ribflv[e]  &lt;=&gt; ribflv[c] '</t>
  </si>
  <si>
    <t>'atp[c]  &lt;=&gt; atp[e] '</t>
  </si>
  <si>
    <t>'dtmp[c]  &lt;=&gt; dtmp[m] '</t>
  </si>
  <si>
    <t>'val_L[l]  -&gt; val_L[c] '</t>
  </si>
  <si>
    <t>'asp_L[e] + na1[e]  -&gt; asp_L[c] + na1[c] '</t>
  </si>
  <si>
    <t>'glu_L[e] + na1[e]  -&gt; glu_L[c] + na1[c] '</t>
  </si>
  <si>
    <t>'akg[c] + icit[m]  &lt;=&gt; akg[m] + icit[c] '</t>
  </si>
  <si>
    <t>'akg[c] + icit[x]  &lt;=&gt; akg[x] + icit[c] '</t>
  </si>
  <si>
    <t>'pi[l]  -&gt; pi[c] '</t>
  </si>
  <si>
    <t>'2obut[c] + h[c]  -&gt; 2obut[m] + h[m] '</t>
  </si>
  <si>
    <t>'cdpchol[c]  &lt;=&gt; cdpchol[r] '</t>
  </si>
  <si>
    <t>'atp[c] + h2o[c] + so4[c]  -&gt; adp[c] + h[c] + pi[c] + so4[e] '</t>
  </si>
  <si>
    <t>'ppcoa[c]  &lt;=&gt; ppcoa[m] '</t>
  </si>
  <si>
    <t>'ppcoa[c]  &lt;=&gt; ppcoa[x] '</t>
  </si>
  <si>
    <t>'lnlncg[l]  -&gt; lnlncg[r] '</t>
  </si>
  <si>
    <t>'lnlncg[c]  -&gt; lnlncg[l] '</t>
  </si>
  <si>
    <t>'ocdcea[l]  -&gt; ocdcea[r] '</t>
  </si>
  <si>
    <t>'ocdcea[l]  &lt;=&gt; ocdcea[c] '</t>
  </si>
  <si>
    <t>'hdcea[l]  -&gt; hdcea[r] '</t>
  </si>
  <si>
    <t>'hdcea[c]  -&gt; hdcea[l] '</t>
  </si>
  <si>
    <t>'lnlccoa[c]  &lt;=&gt; lnlccoa[r] '</t>
  </si>
  <si>
    <t>'lnlnca[l]  -&gt; lnlnca[r] '</t>
  </si>
  <si>
    <t>'lnlnca[c]  -&gt; lnlnca[l] '</t>
  </si>
  <si>
    <t>'dlnlcg[l]  -&gt; dlnlcg[r] '</t>
  </si>
  <si>
    <t>'dlnlcg[c]  -&gt; dlnlcg[l] '</t>
  </si>
  <si>
    <t>'HC00822[e]  -&gt; HC00822[l] '</t>
  </si>
  <si>
    <t>'crn[m] + ppcoa[c]  -&gt; crn[c] + ppcoa[m] '</t>
  </si>
  <si>
    <t>'btcoa[m] + crn[c]  -&gt; btcoa[c] + crn[m] '</t>
  </si>
  <si>
    <t>'fald[e]  &lt;=&gt; fald[c] '</t>
  </si>
  <si>
    <t>'pi[c]  -&gt; pi[e] '</t>
  </si>
  <si>
    <t>'h[c] + his_L[c]  -&gt; h[m] + his_L[m] '</t>
  </si>
  <si>
    <t>'ala_L[c]  -&gt; ala_L[m] '</t>
  </si>
  <si>
    <t>'met_L[c]  -&gt; met_L[m] '</t>
  </si>
  <si>
    <t>'cys_L[c]  -&gt; cys_L[m] '</t>
  </si>
  <si>
    <t>'thr_L[c]  -&gt; thr_L[m] '</t>
  </si>
  <si>
    <t>'trdrd[c]  -&gt; trdrd[m] '</t>
  </si>
  <si>
    <t>'2obut[m] + h[c]  -&gt; 2obut[c] + h[m] '</t>
  </si>
  <si>
    <t>'h[c] + phe_L[c]  -&gt; h[m] + phe_L[m] '</t>
  </si>
  <si>
    <t>'h[c] + phe_L[m]  -&gt; h[m] + phe_L[c] '</t>
  </si>
  <si>
    <t>'ppi[c]  &lt;=&gt; ppi[n] '</t>
  </si>
  <si>
    <t>'acac[c] + pyr[m]  &lt;=&gt; acac[m] + pyr[c] '</t>
  </si>
  <si>
    <t>'k[c]  -&gt; k[e] '</t>
  </si>
  <si>
    <t>'gthrd[c]  -&gt; gthrd[e] '</t>
  </si>
  <si>
    <t>'C02528[e] + 2 na1[e]  -&gt; C02528[c] + 2 na1[c] '</t>
  </si>
  <si>
    <t>'2 na1[e] + tdchola[e]  -&gt; 2 na1[c] + tdchola[c] '</t>
  </si>
  <si>
    <t>'dgchol[e] + 2 na1[e]  -&gt; dgchol[c] + 2 na1[c] '</t>
  </si>
  <si>
    <t>'HC02192[e] + 2 na1[e]  -&gt; HC02192[c] + 2 na1[c] '</t>
  </si>
  <si>
    <t>'CE5560[e] + 2 na1[e]  -&gt; CE5560[c] + 2 na1[c] '</t>
  </si>
  <si>
    <t>'HC02195[e] + 2 na1[e]  -&gt; HC02195[c] + 2 na1[c] '</t>
  </si>
  <si>
    <t>'HC02196[e] + 2 na1[e]  -&gt; HC02196[c] + 2 na1[c] '</t>
  </si>
  <si>
    <t>'HC02220[e] + 2 na1[e]  -&gt; HC02220[c] + 2 na1[c] '</t>
  </si>
  <si>
    <t>'bilirub[e]  -&gt; bilirub[c] '</t>
  </si>
  <si>
    <t>'arachd[c] + atp[c] + h2o[c]  -&gt; adp[c] + arachd[e] + h[c] + pi[c] '</t>
  </si>
  <si>
    <t>'atp[c] + h2o[c] + hdca[c]  -&gt; adp[c] + h[c] + pi[c] + hdca[e] '</t>
  </si>
  <si>
    <t>'atp[c] + h2o[c] + ocdcea[c]  -&gt; adp[c] + h[c] + ocdcea[e] + pi[c] '</t>
  </si>
  <si>
    <t>'atp[c] + h2o[c] + strdnc[c]  -&gt; adp[c] + h[c] + pi[c] + strdnc[e] '</t>
  </si>
  <si>
    <t>'atp[c] + h2o[c] + lnlc[c]  -&gt; adp[c] + h[c] + lnlc[e] + pi[c] '</t>
  </si>
  <si>
    <t>'atp[c] + elaid[c] + h2o[c]  -&gt; adp[c] + elaid[e] + h[c] + pi[c] '</t>
  </si>
  <si>
    <t>'atp[c] + h2o[c] + lnlncg[c]  -&gt; adp[c] + h[c] + lnlncg[e] + pi[c] '</t>
  </si>
  <si>
    <t>'atp[c] + h2o[c] + lnlnca[c]  -&gt; adp[c] + h[c] + lnlnca[e] + pi[c] '</t>
  </si>
  <si>
    <t>'atp[c] + h2o[c] + lgnc[c]  -&gt; adp[c] + h[c] + lgnc[e] + pi[c] '</t>
  </si>
  <si>
    <t>'atp[c] + h2o[c] + hdcea[c]  -&gt; adp[c] + h[c] + hdcea[e] + pi[c] '</t>
  </si>
  <si>
    <t>'atp[c] + dlnlcg[c] + h2o[c]  -&gt; adp[c] + dlnlcg[e] + h[c] + pi[c] '</t>
  </si>
  <si>
    <t>'HC02154[c] + atp[c] + h2o[c]  -&gt; HC02154[e] + adp[c] + h[c] + pi[c] '</t>
  </si>
  <si>
    <t>'atp[c] + dca[c] + h2o[c]  -&gt; adp[c] + dca[e] + h[c] + pi[c] '</t>
  </si>
  <si>
    <t>'atp[c] + ddca[c] + h2o[c]  -&gt; ddca[e] + adp[c] + h[c] + pi[c] '</t>
  </si>
  <si>
    <t>'atp[c] + h2o[c] + ttdca[c]  -&gt; adp[c] + h[c] + pi[c] + ttdca[e] '</t>
  </si>
  <si>
    <t>'atp[c] + gthrd[c] + h2o[c]  -&gt; adp[c] + gthrd[e] + h[c] + pi[c] '</t>
  </si>
  <si>
    <t>'HC02199[c] + atp[c] + h2o[c]  -&gt; HC02199[e] + adp[c] + h[c] + pi[c] '</t>
  </si>
  <si>
    <t>'HC02200[c] + atp[c] + h2o[c]  -&gt; HC02200[e] + adp[c] + h[c] + pi[c] '</t>
  </si>
  <si>
    <t>'HC02201[c] + atp[c] + h2o[c]  -&gt; HC02201[e] + adp[c] + h[c] + pi[c] '</t>
  </si>
  <si>
    <t>'atp[c] + h2o[c] + urate[c]  -&gt; adp[c] + h[c] + pi[c] + urate[e] '</t>
  </si>
  <si>
    <t>'hco3[e] + 2 na1[e]  -&gt; hco3[c] + 2 na1[c] '</t>
  </si>
  <si>
    <t>'gln_L[c] + gly[e]  &lt;=&gt; gln_L[e] + gly[c] '</t>
  </si>
  <si>
    <t>'gly[e] + met_L[c]  &lt;=&gt; gly[c] + met_L[e] '</t>
  </si>
  <si>
    <t>'gly[e] + trp_L[c]  &lt;=&gt; gly[c] + trp_L[e] '</t>
  </si>
  <si>
    <t>'gly[e] + phe_L[c]  &lt;=&gt; gly[c] + phe_L[e] '</t>
  </si>
  <si>
    <t>'gly[e] + tyr_L[c]  &lt;=&gt; gly[c] + tyr_L[e] '</t>
  </si>
  <si>
    <t>'gly[e] + leu_L[c]  &lt;=&gt; gly[c] + leu_L[e] '</t>
  </si>
  <si>
    <t>'gly[e] + pro_L[c]  &lt;=&gt; gly[c] + pro_L[e] '</t>
  </si>
  <si>
    <t>'asn_L[c] + gly[e]  &lt;=&gt; asn_L[e] + gly[c] '</t>
  </si>
  <si>
    <t>'gly[e] + val_L[c]  &lt;=&gt; gly[c] + val_L[e] '</t>
  </si>
  <si>
    <t>'gly[e] + hom_L[c]  &lt;=&gt; gly[c] + hom_L[e] '</t>
  </si>
  <si>
    <t>'gly[e] + ile_L[c]  &lt;=&gt; gly[c] + ile_L[e] '</t>
  </si>
  <si>
    <t>'ala_L[e] + ser_L[c]  &lt;=&gt; ala_L[c] + ser_L[e] '</t>
  </si>
  <si>
    <t>'ala_L[e] + met_L[c]  &lt;=&gt; ala_L[c] + met_L[e] '</t>
  </si>
  <si>
    <t>'ala_L[e] + trp_L[c]  &lt;=&gt; ala_L[c] + trp_L[e] '</t>
  </si>
  <si>
    <t>'ala_L[e] + phe_L[c]  &lt;=&gt; ala_L[c] + phe_L[e] '</t>
  </si>
  <si>
    <t>'ala_L[e] + tyr_L[c]  &lt;=&gt; ala_L[c] + tyr_L[e] '</t>
  </si>
  <si>
    <t>'ala_L[e] + cys_L[c]  &lt;=&gt; ala_L[c] + cys_L[e] '</t>
  </si>
  <si>
    <t>'ala_L[e] + leu_L[c]  &lt;=&gt; ala_L[c] + leu_L[e] '</t>
  </si>
  <si>
    <t>'ala_L[e] + pro_L[c]  &lt;=&gt; ala_L[c] + pro_L[e] '</t>
  </si>
  <si>
    <t>'ala_L[e] + asn_L[c]  &lt;=&gt; ala_L[c] + asn_L[e] '</t>
  </si>
  <si>
    <t>'ala_L[e] + val_L[c]  &lt;=&gt; ala_L[c] + val_L[e] '</t>
  </si>
  <si>
    <t>'ala_L[e] + thr_L[c]  &lt;=&gt; ala_L[c] + thr_L[e] '</t>
  </si>
  <si>
    <t>'ala_L[e] + hom_L[c]  &lt;=&gt; ala_L[c] + hom_L[e] '</t>
  </si>
  <si>
    <t>'ala_L[e] + ile_L[c]  &lt;=&gt; ala_L[c] + ile_L[e] '</t>
  </si>
  <si>
    <t>'gln_L[e] + met_L[c]  &lt;=&gt; gln_L[c] + met_L[e] '</t>
  </si>
  <si>
    <t>'gln_L[e] + trp_L[c]  &lt;=&gt; gln_L[c] + trp_L[e] '</t>
  </si>
  <si>
    <t>'gln_L[e] + phe_L[c]  &lt;=&gt; gln_L[c] + phe_L[e] '</t>
  </si>
  <si>
    <t>'gln_L[e] + tyr_L[c]  &lt;=&gt; gln_L[c] + tyr_L[e] '</t>
  </si>
  <si>
    <t>'gln_L[e] + leu_L[c]  &lt;=&gt; gln_L[c] + leu_L[e] '</t>
  </si>
  <si>
    <t>'gln_L[e] + pro_L[c]  &lt;=&gt; gln_L[c] + pro_L[e] '</t>
  </si>
  <si>
    <t>'asn_L[c] + gln_L[e]  &lt;=&gt; asn_L[e] + gln_L[c] '</t>
  </si>
  <si>
    <t>'gln_L[e] + val_L[c]  &lt;=&gt; gln_L[c] + val_L[e] '</t>
  </si>
  <si>
    <t>'gln_L[e] + hom_L[c]  &lt;=&gt; gln_L[c] + hom_L[e] '</t>
  </si>
  <si>
    <t>'gln_L[e] + ile_L[c]  &lt;=&gt; gln_L[c] + ile_L[e] '</t>
  </si>
  <si>
    <t>'met_L[c] + ser_L[e]  &lt;=&gt; met_L[e] + ser_L[c] '</t>
  </si>
  <si>
    <t>'ser_L[e] + trp_L[c]  &lt;=&gt; ser_L[c] + trp_L[e] '</t>
  </si>
  <si>
    <t>'phe_L[c] + ser_L[e]  &lt;=&gt; phe_L[e] + ser_L[c] '</t>
  </si>
  <si>
    <t>'ser_L[e] + tyr_L[c]  &lt;=&gt; ser_L[c] + tyr_L[e] '</t>
  </si>
  <si>
    <t>'cys_L[c] + ser_L[e]  &lt;=&gt; cys_L[e] + ser_L[c] '</t>
  </si>
  <si>
    <t>'leu_L[c] + ser_L[e]  &lt;=&gt; leu_L[e] + ser_L[c] '</t>
  </si>
  <si>
    <t>'pro_L[c] + ser_L[e]  &lt;=&gt; pro_L[e] + ser_L[c] '</t>
  </si>
  <si>
    <t>'asn_L[c] + ser_L[e]  &lt;=&gt; asn_L[e] + ser_L[c] '</t>
  </si>
  <si>
    <t>'ser_L[e] + val_L[c]  &lt;=&gt; ser_L[c] + val_L[e] '</t>
  </si>
  <si>
    <t>'ser_L[e] + thr_L[c]  &lt;=&gt; ser_L[c] + thr_L[e] '</t>
  </si>
  <si>
    <t>'hom_L[c] + ser_L[e]  &lt;=&gt; hom_L[e] + ser_L[c] '</t>
  </si>
  <si>
    <t>'ile_L[c] + ser_L[e]  &lt;=&gt; ile_L[e] + ser_L[c] '</t>
  </si>
  <si>
    <t>'met_L[e] + trp_L[c]  &lt;=&gt; met_L[c] + trp_L[e] '</t>
  </si>
  <si>
    <t>'met_L[e] + phe_L[c]  &lt;=&gt; met_L[c] + phe_L[e] '</t>
  </si>
  <si>
    <t>'met_L[e] + tyr_L[c]  &lt;=&gt; met_L[c] + tyr_L[e] '</t>
  </si>
  <si>
    <t>'cys_L[c] + met_L[e]  &lt;=&gt; cys_L[e] + met_L[c] '</t>
  </si>
  <si>
    <t>'met_L[e] + pro_L[c]  &lt;=&gt; met_L[c] + pro_L[e] '</t>
  </si>
  <si>
    <t>'asn_L[c] + met_L[e]  &lt;=&gt; asn_L[e] + met_L[c] '</t>
  </si>
  <si>
    <t>'met_L[e] + val_L[c]  &lt;=&gt; met_L[c] + val_L[e] '</t>
  </si>
  <si>
    <t>'met_L[e] + thr_L[c]  &lt;=&gt; met_L[c] + thr_L[e] '</t>
  </si>
  <si>
    <t>'hom_L[c] + met_L[e]  &lt;=&gt; hom_L[e] + met_L[c] '</t>
  </si>
  <si>
    <t>'ile_L[c] + met_L[e]  &lt;=&gt; ile_L[e] + met_L[c] '</t>
  </si>
  <si>
    <t>'phe_L[c] + trp_L[e]  &lt;=&gt; phe_L[e] + trp_L[c] '</t>
  </si>
  <si>
    <t>'trp_L[e] + tyr_L[c]  &lt;=&gt; trp_L[c] + tyr_L[e] '</t>
  </si>
  <si>
    <t>'cys_L[c] + trp_L[e]  &lt;=&gt; cys_L[e] + trp_L[c] '</t>
  </si>
  <si>
    <t>'leu_L[c] + trp_L[e]  &lt;=&gt; leu_L[e] + trp_L[c] '</t>
  </si>
  <si>
    <t>'pro_L[c] + trp_L[e]  &lt;=&gt; pro_L[e] + trp_L[c] '</t>
  </si>
  <si>
    <t>'asn_L[c] + trp_L[e]  &lt;=&gt; asn_L[e] + trp_L[c] '</t>
  </si>
  <si>
    <t>'trp_L[e] + val_L[c]  &lt;=&gt; trp_L[c] + val_L[e] '</t>
  </si>
  <si>
    <t>'thr_L[c] + trp_L[e]  &lt;=&gt; thr_L[e] + trp_L[c] '</t>
  </si>
  <si>
    <t>'hom_L[c] + trp_L[e]  &lt;=&gt; hom_L[e] + trp_L[c] '</t>
  </si>
  <si>
    <t>'ile_L[c] + trp_L[e]  &lt;=&gt; ile_L[e] + trp_L[c] '</t>
  </si>
  <si>
    <t>'phe_L[e] + pro_L[c]  &lt;=&gt; phe_L[c] + pro_L[e] '</t>
  </si>
  <si>
    <t>'hom_L[c] + phe_L[e]  &lt;=&gt; hom_L[e] + phe_L[c] '</t>
  </si>
  <si>
    <t>'cys_L[c] + tyr_L[e]  &lt;=&gt; cys_L[e] + tyr_L[c] '</t>
  </si>
  <si>
    <t>'leu_L[c] + tyr_L[e]  &lt;=&gt; leu_L[e] + tyr_L[c] '</t>
  </si>
  <si>
    <t>'pro_L[c] + tyr_L[e]  &lt;=&gt; pro_L[e] + tyr_L[c] '</t>
  </si>
  <si>
    <t>'asn_L[c] + tyr_L[e]  &lt;=&gt; asn_L[e] + tyr_L[c] '</t>
  </si>
  <si>
    <t>'tyr_L[e] + val_L[c]  &lt;=&gt; tyr_L[c] + val_L[e] '</t>
  </si>
  <si>
    <t>'thr_L[c] + tyr_L[e]  &lt;=&gt; thr_L[e] + tyr_L[c] '</t>
  </si>
  <si>
    <t>'hom_L[c] + tyr_L[e]  &lt;=&gt; hom_L[e] + tyr_L[c] '</t>
  </si>
  <si>
    <t>'ile_L[c] + tyr_L[e]  &lt;=&gt; ile_L[e] + tyr_L[c] '</t>
  </si>
  <si>
    <t>'cys_L[e] + leu_L[c]  &lt;=&gt; cys_L[c] + leu_L[e] '</t>
  </si>
  <si>
    <t>'cys_L[e] + pro_L[c]  &lt;=&gt; cys_L[c] + pro_L[e] '</t>
  </si>
  <si>
    <t>'asn_L[c] + cys_L[e]  &lt;=&gt; asn_L[e] + cys_L[c] '</t>
  </si>
  <si>
    <t>'cys_L[e] + val_L[c]  &lt;=&gt; cys_L[c] + val_L[e] '</t>
  </si>
  <si>
    <t>'cys_L[e] + thr_L[c]  &lt;=&gt; cys_L[c] + thr_L[e] '</t>
  </si>
  <si>
    <t>'cys_L[e] + hom_L[c]  &lt;=&gt; cys_L[c] + hom_L[e] '</t>
  </si>
  <si>
    <t>'cys_L[e] + ile_L[c]  &lt;=&gt; cys_L[c] + ile_L[e] '</t>
  </si>
  <si>
    <t>'leu_L[e] + pro_L[c]  &lt;=&gt; leu_L[c] + pro_L[e] '</t>
  </si>
  <si>
    <t>'asn_L[c] + leu_L[e]  &lt;=&gt; asn_L[e] + leu_L[c] '</t>
  </si>
  <si>
    <t>'leu_L[e] + thr_L[c]  &lt;=&gt; leu_L[c] + thr_L[e] '</t>
  </si>
  <si>
    <t>'hom_L[c] + leu_L[e]  &lt;=&gt; hom_L[e] + leu_L[c] '</t>
  </si>
  <si>
    <t>'asn_L[c] + pro_L[e]  &lt;=&gt; asn_L[e] + pro_L[c] '</t>
  </si>
  <si>
    <t>'pro_L[e] + val_L[c]  &lt;=&gt; pro_L[c] + val_L[e] '</t>
  </si>
  <si>
    <t>'pro_L[e] + thr_L[c]  &lt;=&gt; pro_L[c] + thr_L[e] '</t>
  </si>
  <si>
    <t>'hom_L[c] + pro_L[e]  &lt;=&gt; hom_L[e] + pro_L[c] '</t>
  </si>
  <si>
    <t>'ile_L[c] + pro_L[e]  &lt;=&gt; ile_L[e] + pro_L[c] '</t>
  </si>
  <si>
    <t>'asn_L[e] + val_L[c]  &lt;=&gt; asn_L[c] + val_L[e] '</t>
  </si>
  <si>
    <t>'asn_L[e] + thr_L[c]  &lt;=&gt; asn_L[c] + thr_L[e] '</t>
  </si>
  <si>
    <t>'asn_L[e] + hom_L[c]  &lt;=&gt; asn_L[c] + hom_L[e] '</t>
  </si>
  <si>
    <t>'asn_L[e] + ile_L[c]  &lt;=&gt; asn_L[c] + ile_L[e] '</t>
  </si>
  <si>
    <t>'thr_L[c] + val_L[e]  &lt;=&gt; thr_L[e] + val_L[c] '</t>
  </si>
  <si>
    <t>'hom_L[c] + val_L[e]  &lt;=&gt; hom_L[e] + val_L[c] '</t>
  </si>
  <si>
    <t>'ile_L[c] + val_L[e]  &lt;=&gt; ile_L[e] + val_L[c] '</t>
  </si>
  <si>
    <t>'hom_L[c] + thr_L[e]  &lt;=&gt; hom_L[e] + thr_L[c] '</t>
  </si>
  <si>
    <t>'ile_L[c] + thr_L[e]  &lt;=&gt; ile_L[e] + thr_L[c] '</t>
  </si>
  <si>
    <t>'hom_L[e] + ile_L[c]  &lt;=&gt; hom_L[c] + ile_L[e] '</t>
  </si>
  <si>
    <t>'lys_L[e] + orn[c]  &lt;=&gt; lys_L[c] + orn[e] '</t>
  </si>
  <si>
    <t>'his_L[c] + lys_L[e]  &lt;=&gt; his_L[e] + lys_L[c] '</t>
  </si>
  <si>
    <t>'citr_L[c] + lys_L[e]  &lt;=&gt; citr_L[e] + lys_L[c] '</t>
  </si>
  <si>
    <t>'arg_L[e] + orn[c]  &lt;=&gt; arg_L[c] + orn[e] '</t>
  </si>
  <si>
    <t>'arg_L[e] + his_L[c]  &lt;=&gt; arg_L[c] + his_L[e] '</t>
  </si>
  <si>
    <t>'arg_L[e] + citr_L[c]  &lt;=&gt; arg_L[c] + citr_L[e] '</t>
  </si>
  <si>
    <t>'his_L[c] + orn[e]  &lt;=&gt; his_L[e] + orn[c] '</t>
  </si>
  <si>
    <t>'citr_L[c] + his_L[e]  &lt;=&gt; citr_L[e] + his_L[c] '</t>
  </si>
  <si>
    <t>'ala_L[c] + gly[e] + na1[e]  -&gt; ala_L[e] + gly[c] + na1[c] '</t>
  </si>
  <si>
    <t>'gln_L[c] + gly[e] + na1[e]  -&gt; gln_L[e] + gly[c] + na1[c] '</t>
  </si>
  <si>
    <t>'gly[e] + na1[e] + ser_L[c]  -&gt; gly[c] + na1[c] + ser_L[e] '</t>
  </si>
  <si>
    <t>'gly[e] + met_L[c] + na1[e]  -&gt; gly[c] + met_L[e] + na1[c] '</t>
  </si>
  <si>
    <t>'gly[e] + na1[e] + trp_L[c]  -&gt; gly[c] + na1[c] + trp_L[e] '</t>
  </si>
  <si>
    <t>'gly[e] + na1[e] + phe_L[c]  -&gt; gly[c] + na1[c] + phe_L[e] '</t>
  </si>
  <si>
    <t>'gly[e] + na1[e] + tyr_L[c]  -&gt; gly[c] + na1[c] + tyr_L[e] '</t>
  </si>
  <si>
    <t>'cys_L[c] + gly[e] + na1[e]  -&gt; cys_L[e] + gly[c] + na1[c] '</t>
  </si>
  <si>
    <t>'gly[e] + leu_L[c] + na1[e]  -&gt; gly[c] + leu_L[e] + na1[c] '</t>
  </si>
  <si>
    <t>'gly[e] + na1[e] + pro_L[c]  -&gt; gly[c] + na1[c] + pro_L[e] '</t>
  </si>
  <si>
    <t>'asn_L[c] + gly[e] + na1[e]  -&gt; asn_L[e] + gly[c] + na1[c] '</t>
  </si>
  <si>
    <t>'gly[e] + na1[e] + val_L[c]  -&gt; gly[c] + na1[c] + val_L[e] '</t>
  </si>
  <si>
    <t>'gly[e] + na1[e] + thr_L[c]  -&gt; gly[c] + na1[c] + thr_L[e] '</t>
  </si>
  <si>
    <t>'gly[e] + hom_L[c] + na1[e]  -&gt; gly[c] + hom_L[e] + na1[c] '</t>
  </si>
  <si>
    <t>'gly[e] + ile_L[c] + na1[e]  -&gt; gly[c] + ile_L[e] + na1[c] '</t>
  </si>
  <si>
    <t>'ala_L[e] + gly[c] + na1[e]  -&gt; ala_L[c] + gly[e] + na1[c] '</t>
  </si>
  <si>
    <t>'ala_L[e] + met_L[c] + na1[e]  -&gt; ala_L[c] + met_L[e] + na1[c] '</t>
  </si>
  <si>
    <t>'ala_L[e] + na1[e] + trp_L[c]  -&gt; ala_L[c] + na1[c] + trp_L[e] '</t>
  </si>
  <si>
    <t>'ala_L[e] + na1[e] + phe_L[c]  -&gt; ala_L[c] + na1[c] + phe_L[e] '</t>
  </si>
  <si>
    <t>'ala_L[e] + na1[e] + tyr_L[c]  -&gt; ala_L[c] + na1[c] + tyr_L[e] '</t>
  </si>
  <si>
    <t>'ala_L[e] + leu_L[c] + na1[e]  -&gt; ala_L[c] + leu_L[e] + na1[c] '</t>
  </si>
  <si>
    <t>'ala_L[e] + na1[e] + pro_L[c]  -&gt; ala_L[c] + na1[c] + pro_L[e] '</t>
  </si>
  <si>
    <t>'ala_L[e] + na1[e] + val_L[c]  -&gt; ala_L[c] + na1[c] + val_L[e] '</t>
  </si>
  <si>
    <t>'ala_L[e] + hom_L[c] + na1[e]  -&gt; ala_L[c] + hom_L[e] + na1[c] '</t>
  </si>
  <si>
    <t>'ala_L[e] + ile_L[c] + na1[e]  -&gt; ala_L[c] + ile_L[e] + na1[c] '</t>
  </si>
  <si>
    <t>'gln_L[e] + gly[c] + na1[e]  -&gt; gln_L[c] + gly[e] + na1[c] '</t>
  </si>
  <si>
    <t>'gln_L[e] + met_L[c] + na1[e]  -&gt; gln_L[c] + met_L[e] + na1[c] '</t>
  </si>
  <si>
    <t>'gln_L[e] + na1[e] + trp_L[c]  -&gt; gln_L[c] + na1[c] + trp_L[e] '</t>
  </si>
  <si>
    <t>'gln_L[e] + na1[e] + phe_L[c]  -&gt; gln_L[c] + na1[c] + phe_L[e] '</t>
  </si>
  <si>
    <t>'gln_L[e] + na1[e] + tyr_L[c]  -&gt; gln_L[c] + na1[c] + tyr_L[e] '</t>
  </si>
  <si>
    <t>'gln_L[e] + leu_L[c] + na1[e]  -&gt; gln_L[c] + leu_L[e] + na1[c] '</t>
  </si>
  <si>
    <t>'gln_L[e] + na1[e] + pro_L[c]  -&gt; gln_L[c] + na1[c] + pro_L[e] '</t>
  </si>
  <si>
    <t>'gln_L[e] + na1[e] + val_L[c]  -&gt; gln_L[c] + na1[c] + val_L[e] '</t>
  </si>
  <si>
    <t>'gln_L[e] + hom_L[c] + na1[e]  -&gt; gln_L[c] + hom_L[e] + na1[c] '</t>
  </si>
  <si>
    <t>'gln_L[e] + ile_L[c] + na1[e]  -&gt; gln_L[c] + ile_L[e] + na1[c] '</t>
  </si>
  <si>
    <t>'gly[c] + na1[e] + ser_L[e]  -&gt; gly[e] + na1[c] + ser_L[c] '</t>
  </si>
  <si>
    <t>'met_L[c] + na1[e] + ser_L[e]  -&gt; met_L[e] + na1[c] + ser_L[c] '</t>
  </si>
  <si>
    <t>'na1[e] + ser_L[e] + trp_L[c]  -&gt; na1[c] + ser_L[c] + trp_L[e] '</t>
  </si>
  <si>
    <t>'na1[e] + phe_L[c] + ser_L[e]  -&gt; na1[c] + phe_L[e] + ser_L[c] '</t>
  </si>
  <si>
    <t>'na1[e] + ser_L[e] + tyr_L[c]  -&gt; na1[c] + ser_L[c] + tyr_L[e] '</t>
  </si>
  <si>
    <t>'leu_L[c] + na1[e] + ser_L[e]  -&gt; leu_L[e] + na1[c] + ser_L[c] '</t>
  </si>
  <si>
    <t>'na1[e] + pro_L[c] + ser_L[e]  -&gt; na1[c] + pro_L[e] + ser_L[c] '</t>
  </si>
  <si>
    <t>'na1[e] + ser_L[e] + val_L[c]  -&gt; na1[c] + ser_L[c] + val_L[e] '</t>
  </si>
  <si>
    <t>'hom_L[c] + na1[e] + ser_L[e]  -&gt; hom_L[e] + na1[c] + ser_L[c] '</t>
  </si>
  <si>
    <t>'ile_L[c] + na1[e] + ser_L[e]  -&gt; ile_L[e] + na1[c] + ser_L[c] '</t>
  </si>
  <si>
    <t>'gly[c] + met_L[e] + na1[e]  -&gt; gly[e] + met_L[c] + na1[c] '</t>
  </si>
  <si>
    <t>'ala_L[c] + met_L[e] + na1[e]  -&gt; ala_L[e] + met_L[c] + na1[c] '</t>
  </si>
  <si>
    <t>'gln_L[c] + met_L[e] + na1[e]  -&gt; gln_L[e] + met_L[c] + na1[c] '</t>
  </si>
  <si>
    <t>'met_L[e] + na1[e] + ser_L[c]  -&gt; met_L[c] + na1[c] + ser_L[e] '</t>
  </si>
  <si>
    <t>'met_L[e] + na1[e] + trp_L[c]  -&gt; met_L[c] + na1[c] + trp_L[e] '</t>
  </si>
  <si>
    <t>'met_L[e] + na1[e] + phe_L[c]  -&gt; met_L[c] + na1[c] + phe_L[e] '</t>
  </si>
  <si>
    <t>'met_L[e] + na1[e] + tyr_L[c]  -&gt; met_L[c] + na1[c] + tyr_L[e] '</t>
  </si>
  <si>
    <t>'cys_L[c] + met_L[e] + na1[e]  -&gt; cys_L[e] + met_L[c] + na1[c] '</t>
  </si>
  <si>
    <t>'leu_L[c] + met_L[e] + na1[e]  -&gt; leu_L[e] + met_L[c] + na1[c] '</t>
  </si>
  <si>
    <t>'met_L[e] + na1[e] + pro_L[c]  -&gt; met_L[c] + na1[c] + pro_L[e] '</t>
  </si>
  <si>
    <t>'asn_L[c] + met_L[e] + na1[e]  -&gt; asn_L[e] + met_L[c] + na1[c] '</t>
  </si>
  <si>
    <t>'met_L[e] + na1[e] + val_L[c]  -&gt; met_L[c] + na1[c] + val_L[e] '</t>
  </si>
  <si>
    <t>'met_L[e] + na1[e] + thr_L[c]  -&gt; met_L[c] + na1[c] + thr_L[e] '</t>
  </si>
  <si>
    <t>'hom_L[c] + met_L[e] + na1[e]  -&gt; hom_L[e] + met_L[c] + na1[c] '</t>
  </si>
  <si>
    <t>'ile_L[c] + met_L[e] + na1[e]  -&gt; ile_L[e] + met_L[c] + na1[c] '</t>
  </si>
  <si>
    <t>'gly[c] + na1[e] + trp_L[e]  -&gt; gly[e] + na1[c] + trp_L[c] '</t>
  </si>
  <si>
    <t>'ala_L[c] + na1[e] + trp_L[e]  -&gt; ala_L[e] + na1[c] + trp_L[c] '</t>
  </si>
  <si>
    <t>'gln_L[c] + na1[e] + trp_L[e]  -&gt; gln_L[e] + na1[c] + trp_L[c] '</t>
  </si>
  <si>
    <t>'na1[e] + ser_L[c] + trp_L[e]  -&gt; na1[c] + ser_L[e] + trp_L[c] '</t>
  </si>
  <si>
    <t>'met_L[c] + na1[e] + trp_L[e]  -&gt; met_L[e] + na1[c] + trp_L[c] '</t>
  </si>
  <si>
    <t>'na1[e] + phe_L[c] + trp_L[e]  -&gt; na1[c] + phe_L[e] + trp_L[c] '</t>
  </si>
  <si>
    <t>'na1[e] + trp_L[e] + tyr_L[c]  -&gt; na1[c] + trp_L[c] + tyr_L[e] '</t>
  </si>
  <si>
    <t>'cys_L[c] + na1[e] + trp_L[e]  -&gt; cys_L[e] + na1[c] + trp_L[c] '</t>
  </si>
  <si>
    <t>'leu_L[c] + na1[e] + trp_L[e]  -&gt; leu_L[e] + na1[c] + trp_L[c] '</t>
  </si>
  <si>
    <t>'na1[e] + pro_L[c] + trp_L[e]  -&gt; na1[c] + pro_L[e] + trp_L[c] '</t>
  </si>
  <si>
    <t>'asn_L[c] + na1[e] + trp_L[e]  -&gt; asn_L[e] + na1[c] + trp_L[c] '</t>
  </si>
  <si>
    <t>'na1[e] + trp_L[e] + val_L[c]  -&gt; na1[c] + trp_L[c] + val_L[e] '</t>
  </si>
  <si>
    <t>'na1[e] + thr_L[c] + trp_L[e]  -&gt; na1[c] + thr_L[e] + trp_L[c] '</t>
  </si>
  <si>
    <t>'hom_L[c] + na1[e] + trp_L[e]  -&gt; hom_L[e] + na1[c] + trp_L[c] '</t>
  </si>
  <si>
    <t>'ile_L[c] + na1[e] + trp_L[e]  -&gt; ile_L[e] + na1[c] + trp_L[c] '</t>
  </si>
  <si>
    <t>'gly[c] + na1[e] + phe_L[e]  -&gt; gly[e] + na1[c] + phe_L[c] '</t>
  </si>
  <si>
    <t>'ala_L[c] + na1[e] + phe_L[e]  -&gt; ala_L[e] + na1[c] + phe_L[c] '</t>
  </si>
  <si>
    <t>'gln_L[c] + na1[e] + phe_L[e]  -&gt; gln_L[e] + na1[c] + phe_L[c] '</t>
  </si>
  <si>
    <t>'na1[e] + phe_L[e] + ser_L[c]  -&gt; na1[c] + phe_L[c] + ser_L[e] '</t>
  </si>
  <si>
    <t>'met_L[c] + na1[e] + phe_L[e]  -&gt; met_L[e] + na1[c] + phe_L[c] '</t>
  </si>
  <si>
    <t>'na1[e] + phe_L[e] + trp_L[c]  -&gt; na1[c] + phe_L[c] + trp_L[e] '</t>
  </si>
  <si>
    <t>'na1[e] + phe_L[e] + tyr_L[c]  -&gt; na1[c] + phe_L[c] + tyr_L[e] '</t>
  </si>
  <si>
    <t>'cys_L[c] + na1[e] + phe_L[e]  -&gt; cys_L[e] + na1[c] + phe_L[c] '</t>
  </si>
  <si>
    <t>'leu_L[c] + na1[e] + phe_L[e]  -&gt; leu_L[e] + na1[c] + phe_L[c] '</t>
  </si>
  <si>
    <t>'na1[e] + phe_L[e] + pro_L[c]  -&gt; na1[c] + phe_L[c] + pro_L[e] '</t>
  </si>
  <si>
    <t>'asn_L[c] + na1[e] + phe_L[e]  -&gt; asn_L[e] + na1[c] + phe_L[c] '</t>
  </si>
  <si>
    <t>'na1[e] + phe_L[e] + val_L[c]  -&gt; na1[c] + phe_L[c] + val_L[e] '</t>
  </si>
  <si>
    <t>'na1[e] + phe_L[e] + thr_L[c]  -&gt; na1[c] + phe_L[c] + thr_L[e] '</t>
  </si>
  <si>
    <t>'hom_L[c] + na1[e] + phe_L[e]  -&gt; hom_L[e] + na1[c] + phe_L[c] '</t>
  </si>
  <si>
    <t>'ile_L[c] + na1[e] + phe_L[e]  -&gt; ile_L[e] + na1[c] + phe_L[c] '</t>
  </si>
  <si>
    <t>'gly[c] + na1[e] + tyr_L[e]  -&gt; gly[e] + na1[c] + tyr_L[c] '</t>
  </si>
  <si>
    <t>'ala_L[c] + na1[e] + tyr_L[e]  -&gt; ala_L[e] + na1[c] + tyr_L[c] '</t>
  </si>
  <si>
    <t>'gln_L[c] + na1[e] + tyr_L[e]  -&gt; gln_L[e] + na1[c] + tyr_L[c] '</t>
  </si>
  <si>
    <t>'na1[e] + ser_L[c] + tyr_L[e]  -&gt; na1[c] + ser_L[e] + tyr_L[c] '</t>
  </si>
  <si>
    <t>'met_L[c] + na1[e] + tyr_L[e]  -&gt; met_L[e] + na1[c] + tyr_L[c] '</t>
  </si>
  <si>
    <t>'na1[e] + trp_L[c] + tyr_L[e]  -&gt; na1[c] + trp_L[e] + tyr_L[c] '</t>
  </si>
  <si>
    <t>'na1[e] + phe_L[c] + tyr_L[e]  -&gt; na1[c] + phe_L[e] + tyr_L[c] '</t>
  </si>
  <si>
    <t>'cys_L[c] + na1[e] + tyr_L[e]  -&gt; cys_L[e] + na1[c] + tyr_L[c] '</t>
  </si>
  <si>
    <t>'leu_L[c] + na1[e] + tyr_L[e]  -&gt; leu_L[e] + na1[c] + tyr_L[c] '</t>
  </si>
  <si>
    <t>'na1[e] + pro_L[c] + tyr_L[e]  -&gt; na1[c] + pro_L[e] + tyr_L[c] '</t>
  </si>
  <si>
    <t>'asn_L[c] + na1[e] + tyr_L[e]  -&gt; asn_L[e] + na1[c] + tyr_L[c] '</t>
  </si>
  <si>
    <t>'na1[e] + tyr_L[e] + val_L[c]  -&gt; na1[c] + tyr_L[c] + val_L[e] '</t>
  </si>
  <si>
    <t>'na1[e] + thr_L[c] + tyr_L[e]  -&gt; na1[c] + thr_L[e] + tyr_L[c] '</t>
  </si>
  <si>
    <t>'hom_L[c] + na1[e] + tyr_L[e]  -&gt; hom_L[e] + na1[c] + tyr_L[c] '</t>
  </si>
  <si>
    <t>'ile_L[c] + na1[e] + tyr_L[e]  -&gt; ile_L[e] + na1[c] + tyr_L[c] '</t>
  </si>
  <si>
    <t>'cys_L[e] + gly[c] + na1[e]  -&gt; cys_L[c] + gly[e] + na1[c] '</t>
  </si>
  <si>
    <t>'cys_L[e] + met_L[c] + na1[e]  -&gt; cys_L[c] + met_L[e] + na1[c] '</t>
  </si>
  <si>
    <t>'cys_L[e] + na1[e] + trp_L[c]  -&gt; cys_L[c] + na1[c] + trp_L[e] '</t>
  </si>
  <si>
    <t>'cys_L[e] + na1[e] + phe_L[c]  -&gt; cys_L[c] + na1[c] + phe_L[e] '</t>
  </si>
  <si>
    <t>'cys_L[e] + na1[e] + tyr_L[c]  -&gt; cys_L[c] + na1[c] + tyr_L[e] '</t>
  </si>
  <si>
    <t>'cys_L[e] + leu_L[c] + na1[e]  -&gt; cys_L[c] + leu_L[e] + na1[c] '</t>
  </si>
  <si>
    <t>'cys_L[e] + na1[e] + pro_L[c]  -&gt; cys_L[c] + na1[c] + pro_L[e] '</t>
  </si>
  <si>
    <t>'cys_L[e] + na1[e] + val_L[c]  -&gt; cys_L[c] + na1[c] + val_L[e] '</t>
  </si>
  <si>
    <t>'cys_L[e] + hom_L[c] + na1[e]  -&gt; cys_L[c] + hom_L[e] + na1[c] '</t>
  </si>
  <si>
    <t>'cys_L[e] + ile_L[c] + na1[e]  -&gt; cys_L[c] + ile_L[e] + na1[c] '</t>
  </si>
  <si>
    <t>'gly[c] + leu_L[e] + na1[e]  -&gt; gly[e] + leu_L[c] + na1[c] '</t>
  </si>
  <si>
    <t>'ala_L[c] + leu_L[e] + na1[e]  -&gt; ala_L[e] + leu_L[c] + na1[c] '</t>
  </si>
  <si>
    <t>'gln_L[c] + leu_L[e] + na1[e]  -&gt; gln_L[e] + leu_L[c] + na1[c] '</t>
  </si>
  <si>
    <t>'leu_L[e] + na1[e] + ser_L[c]  -&gt; leu_L[c] + na1[c] + ser_L[e] '</t>
  </si>
  <si>
    <t>'leu_L[e] + met_L[c] + na1[e]  -&gt; leu_L[c] + met_L[e] + na1[c] '</t>
  </si>
  <si>
    <t>'leu_L[e] + na1[e] + trp_L[c]  -&gt; leu_L[c] + na1[c] + trp_L[e] '</t>
  </si>
  <si>
    <t>'leu_L[e] + na1[e] + phe_L[c]  -&gt; leu_L[c] + na1[c] + phe_L[e] '</t>
  </si>
  <si>
    <t>'leu_L[e] + na1[e] + tyr_L[c]  -&gt; leu_L[c] + na1[c] + tyr_L[e] '</t>
  </si>
  <si>
    <t>'cys_L[c] + leu_L[e] + na1[e]  -&gt; cys_L[e] + leu_L[c] + na1[c] '</t>
  </si>
  <si>
    <t>'leu_L[e] + na1[e] + pro_L[c]  -&gt; leu_L[c] + na1[c] + pro_L[e] '</t>
  </si>
  <si>
    <t>'asn_L[c] + leu_L[e] + na1[e]  -&gt; asn_L[e] + leu_L[c] + na1[c] '</t>
  </si>
  <si>
    <t>'leu_L[e] + na1[e] + val_L[c]  -&gt; leu_L[c] + na1[c] + val_L[e] '</t>
  </si>
  <si>
    <t>'leu_L[e] + na1[e] + thr_L[c]  -&gt; leu_L[c] + na1[c] + thr_L[e] '</t>
  </si>
  <si>
    <t>'hom_L[c] + leu_L[e] + na1[e]  -&gt; hom_L[e] + leu_L[c] + na1[c] '</t>
  </si>
  <si>
    <t>'ile_L[c] + leu_L[e] + na1[e]  -&gt; ile_L[e] + leu_L[c] + na1[c] '</t>
  </si>
  <si>
    <t>'gly[c] + na1[e] + pro_L[e]  -&gt; gly[e] + na1[c] + pro_L[c] '</t>
  </si>
  <si>
    <t>'ala_L[c] + na1[e] + pro_L[e]  -&gt; ala_L[e] + na1[c] + pro_L[c] '</t>
  </si>
  <si>
    <t>'gln_L[c] + na1[e] + pro_L[e]  -&gt; gln_L[e] + na1[c] + pro_L[c] '</t>
  </si>
  <si>
    <t>'na1[e] + pro_L[e] + ser_L[c]  -&gt; na1[c] + pro_L[c] + ser_L[e] '</t>
  </si>
  <si>
    <t>'met_L[c] + na1[e] + pro_L[e]  -&gt; met_L[e] + na1[c] + pro_L[c] '</t>
  </si>
  <si>
    <t>'na1[e] + pro_L[e] + trp_L[c]  -&gt; na1[c] + pro_L[c] + trp_L[e] '</t>
  </si>
  <si>
    <t>'na1[e] + phe_L[c] + pro_L[e]  -&gt; na1[c] + phe_L[e] + pro_L[c] '</t>
  </si>
  <si>
    <t>'na1[e] + pro_L[e] + tyr_L[c]  -&gt; na1[c] + pro_L[c] + tyr_L[e] '</t>
  </si>
  <si>
    <t>'cys_L[c] + na1[e] + pro_L[e]  -&gt; cys_L[e] + na1[c] + pro_L[c] '</t>
  </si>
  <si>
    <t>'leu_L[c] + na1[e] + pro_L[e]  -&gt; leu_L[e] + na1[c] + pro_L[c] '</t>
  </si>
  <si>
    <t>'asn_L[c] + na1[e] + pro_L[e]  -&gt; asn_L[e] + na1[c] + pro_L[c] '</t>
  </si>
  <si>
    <t>'na1[e] + pro_L[e] + val_L[c]  -&gt; na1[c] + pro_L[c] + val_L[e] '</t>
  </si>
  <si>
    <t>'na1[e] + pro_L[e] + thr_L[c]  -&gt; na1[c] + pro_L[c] + thr_L[e] '</t>
  </si>
  <si>
    <t>'hom_L[c] + na1[e] + pro_L[e]  -&gt; hom_L[e] + na1[c] + pro_L[c] '</t>
  </si>
  <si>
    <t>'ile_L[c] + na1[e] + pro_L[e]  -&gt; ile_L[e] + na1[c] + pro_L[c] '</t>
  </si>
  <si>
    <t>'asn_L[e] + gly[c] + na1[e]  -&gt; asn_L[c] + gly[e] + na1[c] '</t>
  </si>
  <si>
    <t>'asn_L[e] + met_L[c] + na1[e]  -&gt; asn_L[c] + met_L[e] + na1[c] '</t>
  </si>
  <si>
    <t>'asn_L[e] + na1[e] + trp_L[c]  -&gt; asn_L[c] + na1[c] + trp_L[e] '</t>
  </si>
  <si>
    <t>'asn_L[e] + na1[e] + phe_L[c]  -&gt; asn_L[c] + na1[c] + phe_L[e] '</t>
  </si>
  <si>
    <t>'asn_L[e] + na1[e] + tyr_L[c]  -&gt; asn_L[c] + na1[c] + tyr_L[e] '</t>
  </si>
  <si>
    <t>'asn_L[e] + leu_L[c] + na1[e]  -&gt; asn_L[c] + leu_L[e] + na1[c] '</t>
  </si>
  <si>
    <t>'asn_L[e] + na1[e] + pro_L[c]  -&gt; asn_L[c] + na1[c] + pro_L[e] '</t>
  </si>
  <si>
    <t>'asn_L[e] + na1[e] + val_L[c]  -&gt; asn_L[c] + na1[c] + val_L[e] '</t>
  </si>
  <si>
    <t>'asn_L[e] + hom_L[c] + na1[e]  -&gt; asn_L[c] + hom_L[e] + na1[c] '</t>
  </si>
  <si>
    <t>'asn_L[e] + ile_L[c] + na1[e]  -&gt; asn_L[c] + ile_L[e] + na1[c] '</t>
  </si>
  <si>
    <t>'gly[c] + na1[e] + val_L[e]  -&gt; gly[e] + na1[c] + val_L[c] '</t>
  </si>
  <si>
    <t>'ala_L[c] + na1[e] + val_L[e]  -&gt; ala_L[e] + na1[c] + val_L[c] '</t>
  </si>
  <si>
    <t>'gln_L[c] + na1[e] + val_L[e]  -&gt; gln_L[e] + na1[c] + val_L[c] '</t>
  </si>
  <si>
    <t>'na1[e] + ser_L[c] + val_L[e]  -&gt; na1[c] + ser_L[e] + val_L[c] '</t>
  </si>
  <si>
    <t>'met_L[c] + na1[e] + val_L[e]  -&gt; met_L[e] + na1[c] + val_L[c] '</t>
  </si>
  <si>
    <t>'na1[e] + trp_L[c] + val_L[e]  -&gt; na1[c] + trp_L[e] + val_L[c] '</t>
  </si>
  <si>
    <t>'na1[e] + phe_L[c] + val_L[e]  -&gt; na1[c] + phe_L[e] + val_L[c] '</t>
  </si>
  <si>
    <t>'na1[e] + tyr_L[c] + val_L[e]  -&gt; na1[c] + tyr_L[e] + val_L[c] '</t>
  </si>
  <si>
    <t>'cys_L[c] + na1[e] + val_L[e]  -&gt; cys_L[e] + na1[c] + val_L[c] '</t>
  </si>
  <si>
    <t>'leu_L[c] + na1[e] + val_L[e]  -&gt; leu_L[e] + na1[c] + val_L[c] '</t>
  </si>
  <si>
    <t>'na1[e] + pro_L[c] + val_L[e]  -&gt; na1[c] + pro_L[e] + val_L[c] '</t>
  </si>
  <si>
    <t>'asn_L[c] + na1[e] + val_L[e]  -&gt; asn_L[e] + na1[c] + val_L[c] '</t>
  </si>
  <si>
    <t>'na1[e] + thr_L[c] + val_L[e]  -&gt; na1[c] + thr_L[e] + val_L[c] '</t>
  </si>
  <si>
    <t>'hom_L[c] + na1[e] + val_L[e]  -&gt; hom_L[e] + na1[c] + val_L[c] '</t>
  </si>
  <si>
    <t>'ile_L[c] + na1[e] + val_L[e]  -&gt; ile_L[e] + na1[c] + val_L[c] '</t>
  </si>
  <si>
    <t>'gly[c] + na1[e] + thr_L[e]  -&gt; gly[e] + na1[c] + thr_L[c] '</t>
  </si>
  <si>
    <t>'met_L[c] + na1[e] + thr_L[e]  -&gt; met_L[e] + na1[c] + thr_L[c] '</t>
  </si>
  <si>
    <t>'na1[e] + thr_L[e] + trp_L[c]  -&gt; na1[c] + thr_L[c] + trp_L[e] '</t>
  </si>
  <si>
    <t>'na1[e] + phe_L[c] + thr_L[e]  -&gt; na1[c] + phe_L[e] + thr_L[c] '</t>
  </si>
  <si>
    <t>'na1[e] + thr_L[e] + tyr_L[c]  -&gt; na1[c] + thr_L[c] + tyr_L[e] '</t>
  </si>
  <si>
    <t>'leu_L[c] + na1[e] + thr_L[e]  -&gt; leu_L[e] + na1[c] + thr_L[c] '</t>
  </si>
  <si>
    <t>'na1[e] + pro_L[c] + thr_L[e]  -&gt; na1[c] + pro_L[e] + thr_L[c] '</t>
  </si>
  <si>
    <t>'na1[e] + thr_L[e] + val_L[c]  -&gt; na1[c] + thr_L[c] + val_L[e] '</t>
  </si>
  <si>
    <t>'hom_L[c] + na1[e] + thr_L[e]  -&gt; hom_L[e] + na1[c] + thr_L[c] '</t>
  </si>
  <si>
    <t>'ile_L[c] + na1[e] + thr_L[e]  -&gt; ile_L[e] + na1[c] + thr_L[c] '</t>
  </si>
  <si>
    <t>'gly[c] + hom_L[e] + na1[e]  -&gt; gly[e] + hom_L[c] + na1[c] '</t>
  </si>
  <si>
    <t>'ala_L[c] + hom_L[e] + na1[e]  -&gt; ala_L[e] + hom_L[c] + na1[c] '</t>
  </si>
  <si>
    <t>'gln_L[c] + hom_L[e] + na1[e]  -&gt; gln_L[e] + hom_L[c] + na1[c] '</t>
  </si>
  <si>
    <t>'hom_L[e] + na1[e] + ser_L[c]  -&gt; hom_L[c] + na1[c] + ser_L[e] '</t>
  </si>
  <si>
    <t>'hom_L[e] + met_L[c] + na1[e]  -&gt; hom_L[c] + met_L[e] + na1[c] '</t>
  </si>
  <si>
    <t>'hom_L[e] + na1[e] + trp_L[c]  -&gt; hom_L[c] + na1[c] + trp_L[e] '</t>
  </si>
  <si>
    <t>'hom_L[e] + na1[e] + phe_L[c]  -&gt; hom_L[c] + na1[c] + phe_L[e] '</t>
  </si>
  <si>
    <t>'hom_L[e] + na1[e] + tyr_L[c]  -&gt; hom_L[c] + na1[c] + tyr_L[e] '</t>
  </si>
  <si>
    <t>'cys_L[c] + hom_L[e] + na1[e]  -&gt; cys_L[e] + hom_L[c] + na1[c] '</t>
  </si>
  <si>
    <t>'hom_L[e] + leu_L[c] + na1[e]  -&gt; hom_L[c] + leu_L[e] + na1[c] '</t>
  </si>
  <si>
    <t>'hom_L[e] + na1[e] + pro_L[c]  -&gt; hom_L[c] + na1[c] + pro_L[e] '</t>
  </si>
  <si>
    <t>'asn_L[c] + hom_L[e] + na1[e]  -&gt; asn_L[e] + hom_L[c] + na1[c] '</t>
  </si>
  <si>
    <t>'hom_L[e] + na1[e] + val_L[c]  -&gt; hom_L[c] + na1[c] + val_L[e] '</t>
  </si>
  <si>
    <t>'hom_L[e] + na1[e] + thr_L[c]  -&gt; hom_L[c] + na1[c] + thr_L[e] '</t>
  </si>
  <si>
    <t>'hom_L[e] + ile_L[c] + na1[e]  -&gt; hom_L[c] + ile_L[e] + na1[c] '</t>
  </si>
  <si>
    <t>'gly[c] + ile_L[e] + na1[e]  -&gt; gly[e] + ile_L[c] + na1[c] '</t>
  </si>
  <si>
    <t>'ala_L[c] + ile_L[e] + na1[e]  -&gt; ala_L[e] + ile_L[c] + na1[c] '</t>
  </si>
  <si>
    <t>'gln_L[c] + ile_L[e] + na1[e]  -&gt; gln_L[e] + ile_L[c] + na1[c] '</t>
  </si>
  <si>
    <t>'ile_L[e] + na1[e] + ser_L[c]  -&gt; ile_L[c] + na1[c] + ser_L[e] '</t>
  </si>
  <si>
    <t>'ile_L[e] + met_L[c] + na1[e]  -&gt; ile_L[c] + met_L[e] + na1[c] '</t>
  </si>
  <si>
    <t>'ile_L[e] + na1[e] + trp_L[c]  -&gt; ile_L[c] + na1[c] + trp_L[e] '</t>
  </si>
  <si>
    <t>'ile_L[e] + na1[e] + phe_L[c]  -&gt; ile_L[c] + na1[c] + phe_L[e] '</t>
  </si>
  <si>
    <t>'ile_L[e] + na1[e] + tyr_L[c]  -&gt; ile_L[c] + na1[c] + tyr_L[e] '</t>
  </si>
  <si>
    <t>'cys_L[c] + ile_L[e] + na1[e]  -&gt; cys_L[e] + ile_L[c] + na1[c] '</t>
  </si>
  <si>
    <t>'ile_L[e] + leu_L[c] + na1[e]  -&gt; ile_L[c] + leu_L[e] + na1[c] '</t>
  </si>
  <si>
    <t>'ile_L[e] + na1[e] + pro_L[c]  -&gt; ile_L[c] + na1[c] + pro_L[e] '</t>
  </si>
  <si>
    <t>'asn_L[c] + ile_L[e] + na1[e]  -&gt; asn_L[e] + ile_L[c] + na1[c] '</t>
  </si>
  <si>
    <t>'ile_L[e] + na1[e] + val_L[c]  -&gt; ile_L[c] + na1[c] + val_L[e] '</t>
  </si>
  <si>
    <t>'ile_L[e] + na1[e] + thr_L[c]  -&gt; ile_L[c] + na1[c] + thr_L[e] '</t>
  </si>
  <si>
    <t>'hom_L[c] + ile_L[e] + na1[e]  -&gt; hom_L[e] + ile_L[c] + na1[c] '</t>
  </si>
  <si>
    <t>'gly[e] + lys_L[c] + na1[e]  -&gt; gly[c] + lys_L[e] + na1[c] '</t>
  </si>
  <si>
    <t>'arg_L[c] + gly[e] + na1[e]  -&gt; arg_L[e] + gly[c] + na1[c] '</t>
  </si>
  <si>
    <t>'gly[e] + na1[e] + orn[c]  -&gt; gly[c] + na1[c] + orn[e] '</t>
  </si>
  <si>
    <t>'gly[e] + his_L[c] + na1[e]  -&gt; gly[c] + his_L[e] + na1[c] '</t>
  </si>
  <si>
    <t>'citr_L[c] + gly[e] + na1[e]  -&gt; citr_L[e] + gly[c] + na1[c] '</t>
  </si>
  <si>
    <t>'ala_L[e] + lys_L[c] + na1[e]  -&gt; ala_L[c] + lys_L[e] + na1[c] '</t>
  </si>
  <si>
    <t>'ala_L[e] + arg_L[c] + na1[e]  -&gt; ala_L[c] + arg_L[e] + na1[c] '</t>
  </si>
  <si>
    <t>'ala_L[e] + na1[e] + orn[c]  -&gt; ala_L[c] + na1[c] + orn[e] '</t>
  </si>
  <si>
    <t>'ala_L[e] + his_L[c] + na1[e]  -&gt; ala_L[c] + his_L[e] + na1[c] '</t>
  </si>
  <si>
    <t>'ala_L[e] + citr_L[c] + na1[e]  -&gt; ala_L[c] + citr_L[e] + na1[c] '</t>
  </si>
  <si>
    <t>'gln_L[e] + lys_L[c] + na1[e]  -&gt; gln_L[c] + lys_L[e] + na1[c] '</t>
  </si>
  <si>
    <t>'arg_L[c] + gln_L[e] + na1[e]  -&gt; arg_L[e] + gln_L[c] + na1[c] '</t>
  </si>
  <si>
    <t>'gln_L[e] + na1[e] + orn[c]  -&gt; gln_L[c] + na1[c] + orn[e] '</t>
  </si>
  <si>
    <t>'gln_L[e] + his_L[c] + na1[e]  -&gt; gln_L[c] + his_L[e] + na1[c] '</t>
  </si>
  <si>
    <t>'citr_L[c] + gln_L[e] + na1[e]  -&gt; citr_L[e] + gln_L[c] + na1[c] '</t>
  </si>
  <si>
    <t>'arg_L[c] + na1[e] + ser_L[e]  -&gt; arg_L[e] + na1[c] + ser_L[c] '</t>
  </si>
  <si>
    <t>'na1[e] + orn[c] + ser_L[e]  -&gt; na1[c] + orn[e] + ser_L[c] '</t>
  </si>
  <si>
    <t>'his_L[c] + na1[e] + ser_L[e]  -&gt; his_L[e] + na1[c] + ser_L[c] '</t>
  </si>
  <si>
    <t>'citr_L[c] + na1[e] + ser_L[e]  -&gt; citr_L[e] + na1[c] + ser_L[c] '</t>
  </si>
  <si>
    <t>'lys_L[c] + met_L[e] + na1[e]  -&gt; lys_L[e] + met_L[c] + na1[c] '</t>
  </si>
  <si>
    <t>'arg_L[c] + met_L[e] + na1[e]  -&gt; arg_L[e] + met_L[c] + na1[c] '</t>
  </si>
  <si>
    <t>'met_L[e] + na1[e] + orn[c]  -&gt; met_L[c] + na1[c] + orn[e] '</t>
  </si>
  <si>
    <t>'his_L[c] + met_L[e] + na1[e]  -&gt; his_L[e] + met_L[c] + na1[c] '</t>
  </si>
  <si>
    <t>'citr_L[c] + met_L[e] + na1[e]  -&gt; citr_L[e] + met_L[c] + na1[c] '</t>
  </si>
  <si>
    <t>'lys_L[c] + na1[e] + trp_L[e]  -&gt; lys_L[e] + na1[c] + trp_L[c] '</t>
  </si>
  <si>
    <t>'arg_L[c] + na1[e] + trp_L[e]  -&gt; arg_L[e] + na1[c] + trp_L[c] '</t>
  </si>
  <si>
    <t>'na1[e] + orn[c] + trp_L[e]  -&gt; na1[c] + orn[e] + trp_L[c] '</t>
  </si>
  <si>
    <t>'his_L[c] + na1[e] + trp_L[e]  -&gt; his_L[e] + na1[c] + trp_L[c] '</t>
  </si>
  <si>
    <t>'citr_L[c] + na1[e] + trp_L[e]  -&gt; citr_L[e] + na1[c] + trp_L[c] '</t>
  </si>
  <si>
    <t>'lys_L[c] + na1[e] + phe_L[e]  -&gt; lys_L[e] + na1[c] + phe_L[c] '</t>
  </si>
  <si>
    <t>'arg_L[c] + na1[e] + phe_L[e]  -&gt; arg_L[e] + na1[c] + phe_L[c] '</t>
  </si>
  <si>
    <t>'na1[e] + orn[c] + phe_L[e]  -&gt; na1[c] + orn[e] + phe_L[c] '</t>
  </si>
  <si>
    <t>'his_L[c] + na1[e] + phe_L[e]  -&gt; his_L[e] + na1[c] + phe_L[c] '</t>
  </si>
  <si>
    <t>'citr_L[c] + na1[e] + phe_L[e]  -&gt; citr_L[e] + na1[c] + phe_L[c] '</t>
  </si>
  <si>
    <t>'lys_L[c] + na1[e] + tyr_L[e]  -&gt; lys_L[e] + na1[c] + tyr_L[c] '</t>
  </si>
  <si>
    <t>'arg_L[c] + na1[e] + tyr_L[e]  -&gt; arg_L[e] + na1[c] + tyr_L[c] '</t>
  </si>
  <si>
    <t>'na1[e] + orn[c] + tyr_L[e]  -&gt; na1[c] + orn[e] + tyr_L[c] '</t>
  </si>
  <si>
    <t>'his_L[c] + na1[e] + tyr_L[e]  -&gt; his_L[e] + na1[c] + tyr_L[c] '</t>
  </si>
  <si>
    <t>'citr_L[c] + na1[e] + tyr_L[e]  -&gt; citr_L[e] + na1[c] + tyr_L[c] '</t>
  </si>
  <si>
    <t>'cys_L[e] + lys_L[c] + na1[e]  -&gt; cys_L[c] + lys_L[e] + na1[c] '</t>
  </si>
  <si>
    <t>'arg_L[c] + cys_L[e] + na1[e]  -&gt; arg_L[e] + cys_L[c] + na1[c] '</t>
  </si>
  <si>
    <t>'cys_L[e] + na1[e] + orn[c]  -&gt; cys_L[c] + na1[c] + orn[e] '</t>
  </si>
  <si>
    <t>'cys_L[e] + his_L[c] + na1[e]  -&gt; cys_L[c] + his_L[e] + na1[c] '</t>
  </si>
  <si>
    <t>'citr_L[c] + cys_L[e] + na1[e]  -&gt; citr_L[e] + cys_L[c] + na1[c] '</t>
  </si>
  <si>
    <t>'leu_L[e] + lys_L[c] + na1[e]  -&gt; leu_L[c] + lys_L[e] + na1[c] '</t>
  </si>
  <si>
    <t>'arg_L[c] + leu_L[e] + na1[e]  -&gt; arg_L[e] + leu_L[c] + na1[c] '</t>
  </si>
  <si>
    <t>'leu_L[e] + na1[e] + orn[c]  -&gt; leu_L[c] + na1[c] + orn[e] '</t>
  </si>
  <si>
    <t>'his_L[c] + leu_L[e] + na1[e]  -&gt; his_L[e] + leu_L[c] + na1[c] '</t>
  </si>
  <si>
    <t>'citr_L[c] + leu_L[e] + na1[e]  -&gt; citr_L[e] + leu_L[c] + na1[c] '</t>
  </si>
  <si>
    <t>'lys_L[c] + na1[e] + pro_L[e]  -&gt; lys_L[e] + na1[c] + pro_L[c] '</t>
  </si>
  <si>
    <t>'arg_L[c] + na1[e] + pro_L[e]  -&gt; arg_L[e] + na1[c] + pro_L[c] '</t>
  </si>
  <si>
    <t>'na1[e] + orn[c] + pro_L[e]  -&gt; na1[c] + orn[e] + pro_L[c] '</t>
  </si>
  <si>
    <t>'his_L[c] + na1[e] + pro_L[e]  -&gt; his_L[e] + na1[c] + pro_L[c] '</t>
  </si>
  <si>
    <t>'citr_L[c] + na1[e] + pro_L[e]  -&gt; citr_L[e] + na1[c] + pro_L[c] '</t>
  </si>
  <si>
    <t>'asn_L[e] + lys_L[c] + na1[e]  -&gt; asn_L[c] + lys_L[e] + na1[c] '</t>
  </si>
  <si>
    <t>'arg_L[c] + asn_L[e] + na1[e]  -&gt; arg_L[e] + asn_L[c] + na1[c] '</t>
  </si>
  <si>
    <t>'asn_L[e] + na1[e] + orn[c]  -&gt; asn_L[c] + na1[c] + orn[e] '</t>
  </si>
  <si>
    <t>'asn_L[e] + his_L[c] + na1[e]  -&gt; asn_L[c] + his_L[e] + na1[c] '</t>
  </si>
  <si>
    <t>'asn_L[e] + citr_L[c] + na1[e]  -&gt; asn_L[c] + citr_L[e] + na1[c] '</t>
  </si>
  <si>
    <t>'lys_L[c] + na1[e] + val_L[e]  -&gt; lys_L[e] + na1[c] + val_L[c] '</t>
  </si>
  <si>
    <t>'arg_L[c] + na1[e] + val_L[e]  -&gt; arg_L[e] + na1[c] + val_L[c] '</t>
  </si>
  <si>
    <t>'na1[e] + orn[c] + val_L[e]  -&gt; na1[c] + orn[e] + val_L[c] '</t>
  </si>
  <si>
    <t>'his_L[c] + na1[e] + val_L[e]  -&gt; his_L[e] + na1[c] + val_L[c] '</t>
  </si>
  <si>
    <t>'citr_L[c] + na1[e] + val_L[e]  -&gt; citr_L[e] + na1[c] + val_L[c] '</t>
  </si>
  <si>
    <t>'lys_L[c] + na1[e] + thr_L[e]  -&gt; lys_L[e] + na1[c] + thr_L[c] '</t>
  </si>
  <si>
    <t>'arg_L[c] + na1[e] + thr_L[e]  -&gt; arg_L[e] + na1[c] + thr_L[c] '</t>
  </si>
  <si>
    <t>'na1[e] + orn[c] + thr_L[e]  -&gt; na1[c] + orn[e] + thr_L[c] '</t>
  </si>
  <si>
    <t>'his_L[c] + na1[e] + thr_L[e]  -&gt; his_L[e] + na1[c] + thr_L[c] '</t>
  </si>
  <si>
    <t>'citr_L[c] + na1[e] + thr_L[e]  -&gt; citr_L[e] + na1[c] + thr_L[c] '</t>
  </si>
  <si>
    <t>'hom_L[e] + lys_L[c] + na1[e]  -&gt; hom_L[c] + lys_L[e] + na1[c] '</t>
  </si>
  <si>
    <t>'arg_L[c] + hom_L[e] + na1[e]  -&gt; arg_L[e] + hom_L[c] + na1[c] '</t>
  </si>
  <si>
    <t>'hom_L[e] + na1[e] + orn[c]  -&gt; hom_L[c] + na1[c] + orn[e] '</t>
  </si>
  <si>
    <t>'his_L[c] + hom_L[e] + na1[e]  -&gt; his_L[e] + hom_L[c] + na1[c] '</t>
  </si>
  <si>
    <t>'citr_L[c] + hom_L[e] + na1[e]  -&gt; citr_L[e] + hom_L[c] + na1[c] '</t>
  </si>
  <si>
    <t>'ile_L[e] + lys_L[c] + na1[e]  -&gt; ile_L[c] + lys_L[e] + na1[c] '</t>
  </si>
  <si>
    <t>'arg_L[c] + ile_L[e] + na1[e]  -&gt; arg_L[e] + ile_L[c] + na1[c] '</t>
  </si>
  <si>
    <t>'ile_L[e] + na1[e] + orn[c]  -&gt; ile_L[c] + na1[c] + orn[e] '</t>
  </si>
  <si>
    <t>'his_L[c] + ile_L[e] + na1[e]  -&gt; his_L[e] + ile_L[c] + na1[c] '</t>
  </si>
  <si>
    <t>'citr_L[c] + ile_L[e] + na1[e]  -&gt; citr_L[e] + ile_L[c] + na1[c] '</t>
  </si>
  <si>
    <t>'gly[c] + lys_L[e]  -&gt; gly[e] + lys_L[c] '</t>
  </si>
  <si>
    <t>'ala_L[c] + lys_L[e]  -&gt; ala_L[e] + lys_L[c] '</t>
  </si>
  <si>
    <t>'gln_L[c] + lys_L[e]  -&gt; gln_L[e] + lys_L[c] '</t>
  </si>
  <si>
    <t>'lys_L[e] + ser_L[c]  -&gt; lys_L[c] + ser_L[e] '</t>
  </si>
  <si>
    <t>'lys_L[e] + met_L[c]  -&gt; lys_L[c] + met_L[e] '</t>
  </si>
  <si>
    <t>'lys_L[e] + trp_L[c]  -&gt; lys_L[c] + trp_L[e] '</t>
  </si>
  <si>
    <t>'lys_L[e] + phe_L[c]  -&gt; lys_L[c] + phe_L[e] '</t>
  </si>
  <si>
    <t>'lys_L[e] + tyr_L[c]  -&gt; lys_L[c] + tyr_L[e] '</t>
  </si>
  <si>
    <t>'cys_L[c] + lys_L[e]  -&gt; cys_L[e] + lys_L[c] '</t>
  </si>
  <si>
    <t>'leu_L[c] + lys_L[e]  -&gt; leu_L[e] + lys_L[c] '</t>
  </si>
  <si>
    <t>'lys_L[e] + pro_L[c]  -&gt; lys_L[c] + pro_L[e] '</t>
  </si>
  <si>
    <t>'asn_L[c] + lys_L[e]  -&gt; asn_L[e] + lys_L[c] '</t>
  </si>
  <si>
    <t>'lys_L[e] + val_L[c]  -&gt; lys_L[c] + val_L[e] '</t>
  </si>
  <si>
    <t>'lys_L[e] + thr_L[c]  -&gt; lys_L[c] + thr_L[e] '</t>
  </si>
  <si>
    <t>'hom_L[c] + lys_L[e]  -&gt; hom_L[e] + lys_L[c] '</t>
  </si>
  <si>
    <t>'ile_L[c] + lys_L[e]  -&gt; ile_L[e] + lys_L[c] '</t>
  </si>
  <si>
    <t>'arg_L[e] + gly[c]  -&gt; arg_L[c] + gly[e] '</t>
  </si>
  <si>
    <t>'ala_L[c] + arg_L[e]  -&gt; ala_L[e] + arg_L[c] '</t>
  </si>
  <si>
    <t>'arg_L[e] + gln_L[c]  -&gt; arg_L[c] + gln_L[e] '</t>
  </si>
  <si>
    <t>'arg_L[e] + ser_L[c]  -&gt; arg_L[c] + ser_L[e] '</t>
  </si>
  <si>
    <t>'arg_L[e] + met_L[c]  -&gt; arg_L[c] + met_L[e] '</t>
  </si>
  <si>
    <t>'arg_L[e] + trp_L[c]  -&gt; arg_L[c] + trp_L[e] '</t>
  </si>
  <si>
    <t>'arg_L[e] + phe_L[c]  -&gt; arg_L[c] + phe_L[e] '</t>
  </si>
  <si>
    <t>'arg_L[e] + tyr_L[c]  -&gt; arg_L[c] + tyr_L[e] '</t>
  </si>
  <si>
    <t>'arg_L[e] + cys_L[c]  -&gt; arg_L[c] + cys_L[e] '</t>
  </si>
  <si>
    <t>'arg_L[e] + leu_L[c]  -&gt; arg_L[c] + leu_L[e] '</t>
  </si>
  <si>
    <t>'arg_L[e] + pro_L[c]  -&gt; arg_L[c] + pro_L[e] '</t>
  </si>
  <si>
    <t>'arg_L[e] + asn_L[c]  -&gt; arg_L[c] + asn_L[e] '</t>
  </si>
  <si>
    <t>'arg_L[e] + val_L[c]  -&gt; arg_L[c] + val_L[e] '</t>
  </si>
  <si>
    <t>'arg_L[e] + thr_L[c]  -&gt; arg_L[c] + thr_L[e] '</t>
  </si>
  <si>
    <t>'arg_L[e] + hom_L[c]  -&gt; arg_L[c] + hom_L[e] '</t>
  </si>
  <si>
    <t>'arg_L[e] + ile_L[c]  -&gt; arg_L[c] + ile_L[e] '</t>
  </si>
  <si>
    <t>'gly[c] + orn[e]  -&gt; gly[e] + orn[c] '</t>
  </si>
  <si>
    <t>'gln_L[c] + orn[e]  -&gt; gln_L[e] + orn[c] '</t>
  </si>
  <si>
    <t>'orn[e] + ser_L[c]  -&gt; orn[c] + ser_L[e] '</t>
  </si>
  <si>
    <t>'met_L[c] + orn[e]  -&gt; met_L[e] + orn[c] '</t>
  </si>
  <si>
    <t>'orn[e] + trp_L[c]  -&gt; orn[c] + trp_L[e] '</t>
  </si>
  <si>
    <t>'orn[e] + phe_L[c]  -&gt; orn[c] + phe_L[e] '</t>
  </si>
  <si>
    <t>'orn[e] + tyr_L[c]  -&gt; orn[c] + tyr_L[e] '</t>
  </si>
  <si>
    <t>'cys_L[c] + orn[e]  -&gt; cys_L[e] + orn[c] '</t>
  </si>
  <si>
    <t>'orn[e] + pro_L[c]  -&gt; orn[c] + pro_L[e] '</t>
  </si>
  <si>
    <t>'asn_L[c] + orn[e]  -&gt; asn_L[e] + orn[c] '</t>
  </si>
  <si>
    <t>'orn[e] + val_L[c]  -&gt; orn[c] + val_L[e] '</t>
  </si>
  <si>
    <t>'orn[e] + thr_L[c]  -&gt; orn[c] + thr_L[e] '</t>
  </si>
  <si>
    <t>'hom_L[c] + orn[e]  -&gt; hom_L[e] + orn[c] '</t>
  </si>
  <si>
    <t>'ile_L[c] + orn[e]  -&gt; ile_L[e] + orn[c] '</t>
  </si>
  <si>
    <t>'gly[c] + his_L[e]  -&gt; gly[e] + his_L[c] '</t>
  </si>
  <si>
    <t>'ala_L[c] + his_L[e]  -&gt; ala_L[e] + his_L[c] '</t>
  </si>
  <si>
    <t>'gln_L[c] + his_L[e]  -&gt; gln_L[e] + his_L[c] '</t>
  </si>
  <si>
    <t>'his_L[e] + ser_L[c]  -&gt; his_L[c] + ser_L[e] '</t>
  </si>
  <si>
    <t>'his_L[e] + met_L[c]  -&gt; his_L[c] + met_L[e] '</t>
  </si>
  <si>
    <t>'his_L[e] + trp_L[c]  -&gt; his_L[c] + trp_L[e] '</t>
  </si>
  <si>
    <t>'his_L[e] + phe_L[c]  -&gt; his_L[c] + phe_L[e] '</t>
  </si>
  <si>
    <t>'his_L[e] + tyr_L[c]  -&gt; his_L[c] + tyr_L[e] '</t>
  </si>
  <si>
    <t>'cys_L[c] + his_L[e]  -&gt; cys_L[e] + his_L[c] '</t>
  </si>
  <si>
    <t>'his_L[e] + leu_L[c]  -&gt; his_L[c] + leu_L[e] '</t>
  </si>
  <si>
    <t>'his_L[e] + pro_L[c]  -&gt; his_L[c] + pro_L[e] '</t>
  </si>
  <si>
    <t>'asn_L[c] + his_L[e]  -&gt; asn_L[e] + his_L[c] '</t>
  </si>
  <si>
    <t>'his_L[e] + val_L[c]  -&gt; his_L[c] + val_L[e] '</t>
  </si>
  <si>
    <t>'his_L[e] + thr_L[c]  -&gt; his_L[c] + thr_L[e] '</t>
  </si>
  <si>
    <t>'his_L[e] + hom_L[c]  -&gt; his_L[c] + hom_L[e] '</t>
  </si>
  <si>
    <t>'his_L[e] + ile_L[c]  -&gt; his_L[c] + ile_L[e] '</t>
  </si>
  <si>
    <t>'citr_L[e] + gly[c]  -&gt; citr_L[c] + gly[e] '</t>
  </si>
  <si>
    <t>'ala_L[c] + citr_L[e]  -&gt; ala_L[e] + citr_L[c] '</t>
  </si>
  <si>
    <t>'citr_L[e] + gln_L[c]  -&gt; citr_L[c] + gln_L[e] '</t>
  </si>
  <si>
    <t>'citr_L[e] + ser_L[c]  -&gt; citr_L[c] + ser_L[e] '</t>
  </si>
  <si>
    <t>'citr_L[e] + met_L[c]  -&gt; citr_L[c] + met_L[e] '</t>
  </si>
  <si>
    <t>'citr_L[e] + trp_L[c]  -&gt; citr_L[c] + trp_L[e] '</t>
  </si>
  <si>
    <t>'citr_L[e] + phe_L[c]  -&gt; citr_L[c] + phe_L[e] '</t>
  </si>
  <si>
    <t>'citr_L[e] + tyr_L[c]  -&gt; citr_L[c] + tyr_L[e] '</t>
  </si>
  <si>
    <t>'citr_L[e] + cys_L[c]  -&gt; citr_L[c] + cys_L[e] '</t>
  </si>
  <si>
    <t>'citr_L[e] + leu_L[c]  -&gt; citr_L[c] + leu_L[e] '</t>
  </si>
  <si>
    <t>'citr_L[e] + pro_L[c]  -&gt; citr_L[c] + pro_L[e] '</t>
  </si>
  <si>
    <t>'asn_L[c] + citr_L[e]  -&gt; asn_L[e] + citr_L[c] '</t>
  </si>
  <si>
    <t>'citr_L[e] + val_L[c]  -&gt; citr_L[c] + val_L[e] '</t>
  </si>
  <si>
    <t>'citr_L[e] + thr_L[c]  -&gt; citr_L[c] + thr_L[e] '</t>
  </si>
  <si>
    <t>'citr_L[e] + hom_L[c]  -&gt; citr_L[c] + hom_L[e] '</t>
  </si>
  <si>
    <t>'citr_L[e] + ile_L[c]  -&gt; citr_L[c] + ile_L[e] '</t>
  </si>
  <si>
    <t>'HC02172[e] + h[e]  -&gt; HC02172[c] + h[c] '</t>
  </si>
  <si>
    <t>'acac[c] + pyr[e]  &lt;=&gt; acac[e] + pyr[c] '</t>
  </si>
  <si>
    <t>'ac[e] + acac[c]  &lt;=&gt; ac[c] + acac[e] '</t>
  </si>
  <si>
    <t>'acac[c] + for[e]  &lt;=&gt; acac[e] + for[c] '</t>
  </si>
  <si>
    <t>'acac[c] + ppa[e]  &lt;=&gt; acac[e] + ppa[c] '</t>
  </si>
  <si>
    <t>'acac[c] + lac_L[e]  &lt;=&gt; acac[e] + lac_L[c] '</t>
  </si>
  <si>
    <t>'acac[c] + retn[e]  &lt;=&gt; acac[e] + retn[c] '</t>
  </si>
  <si>
    <t>'2hb[e] + acac[c]  &lt;=&gt; 2hb[c] + acac[e] '</t>
  </si>
  <si>
    <t>'2hb[c] + pyr[e]  &lt;=&gt; 2hb[e] + pyr[c] '</t>
  </si>
  <si>
    <t>'2hb[c] + ac[e]  &lt;=&gt; 2hb[e] + ac[c] '</t>
  </si>
  <si>
    <t>'2hb[c] + for[e]  &lt;=&gt; 2hb[e] + for[c] '</t>
  </si>
  <si>
    <t>'2hb[c] + ppa[e]  &lt;=&gt; 2hb[e] + ppa[c] '</t>
  </si>
  <si>
    <t>'2hb[c] + lac_L[e]  &lt;=&gt; 2hb[e] + lac_L[c] '</t>
  </si>
  <si>
    <t>'2hb[c] + but[e]  &lt;=&gt; 2hb[e] + but[c] '</t>
  </si>
  <si>
    <t>'2hb[c] + retn[e]  &lt;=&gt; 2hb[e] + retn[c] '</t>
  </si>
  <si>
    <t>'akg[c] + pyr[e]  &lt;=&gt; akg[e] + pyr[c] '</t>
  </si>
  <si>
    <t>'ac[c] + pyr[e]  &lt;=&gt; ac[e] + pyr[c] '</t>
  </si>
  <si>
    <t>'for[c] + pyr[e]  &lt;=&gt; for[e] + pyr[c] '</t>
  </si>
  <si>
    <t>'ppa[c] + pyr[e]  &lt;=&gt; ppa[e] + pyr[c] '</t>
  </si>
  <si>
    <t>'lac_L[c] + pyr[e]  &lt;=&gt; lac_L[e] + pyr[c] '</t>
  </si>
  <si>
    <t>'but[c] + pyr[e]  &lt;=&gt; but[e] + pyr[c] '</t>
  </si>
  <si>
    <t>'pyr[e] + retn[c]  &lt;=&gt; pyr[c] + retn[e] '</t>
  </si>
  <si>
    <t>'bhb[c] + pyr[e]  &lt;=&gt; bhb[e] + pyr[c] '</t>
  </si>
  <si>
    <t>'ac[c] + akg[e]  &lt;=&gt; ac[e] + akg[c] '</t>
  </si>
  <si>
    <t>'akg[e] + for[c]  &lt;=&gt; akg[c] + for[e] '</t>
  </si>
  <si>
    <t>'akg[e] + ppa[c]  &lt;=&gt; akg[c] + ppa[e] '</t>
  </si>
  <si>
    <t>'acac[c] + akg[e]  &lt;=&gt; acac[e] + akg[c] '</t>
  </si>
  <si>
    <t>'akg[e] + lac_L[c]  &lt;=&gt; akg[c] + lac_L[e] '</t>
  </si>
  <si>
    <t>'akg[e] + but[c]  &lt;=&gt; akg[c] + but[e] '</t>
  </si>
  <si>
    <t>'akg[e] + retn[c]  &lt;=&gt; akg[c] + retn[e] '</t>
  </si>
  <si>
    <t>'akg[e] + bhb[c]  &lt;=&gt; akg[c] + bhb[e] '</t>
  </si>
  <si>
    <t>'2hb[c] + akg[e]  &lt;=&gt; 2hb[e] + akg[c] '</t>
  </si>
  <si>
    <t>'ac[e] + for[c]  &lt;=&gt; ac[c] + for[e] '</t>
  </si>
  <si>
    <t>'ac[e] + ppa[c]  &lt;=&gt; ac[c] + ppa[e] '</t>
  </si>
  <si>
    <t>'ac[e] + lac_L[c]  &lt;=&gt; ac[c] + lac_L[e] '</t>
  </si>
  <si>
    <t>'ac[e] + but[c]  &lt;=&gt; ac[c] + but[e] '</t>
  </si>
  <si>
    <t>'ac[e] + retn[c]  &lt;=&gt; ac[c] + retn[e] '</t>
  </si>
  <si>
    <t>'ac[e] + bhb[c]  &lt;=&gt; ac[c] + bhb[e] '</t>
  </si>
  <si>
    <t>'for[e] + ppa[c]  &lt;=&gt; for[c] + ppa[e] '</t>
  </si>
  <si>
    <t>'for[e] + lac_L[c]  &lt;=&gt; for[c] + lac_L[e] '</t>
  </si>
  <si>
    <t>'but[c] + for[e]  &lt;=&gt; but[e] + for[c] '</t>
  </si>
  <si>
    <t>'for[e] + retn[c]  &lt;=&gt; for[c] + retn[e] '</t>
  </si>
  <si>
    <t>'bhb[c] + for[e]  &lt;=&gt; bhb[e] + for[c] '</t>
  </si>
  <si>
    <t>'lac_L[c] + ppa[e]  &lt;=&gt; lac_L[e] + ppa[c] '</t>
  </si>
  <si>
    <t>'but[c] + ppa[e]  &lt;=&gt; but[e] + ppa[c] '</t>
  </si>
  <si>
    <t>'ppa[e] + retn[c]  &lt;=&gt; ppa[c] + retn[e] '</t>
  </si>
  <si>
    <t>'bhb[c] + ppa[e]  &lt;=&gt; bhb[e] + ppa[c] '</t>
  </si>
  <si>
    <t>'acac[e] + but[c]  &lt;=&gt; acac[c] + but[e] '</t>
  </si>
  <si>
    <t>'acac[e] + bhb[c]  &lt;=&gt; acac[c] + bhb[e] '</t>
  </si>
  <si>
    <t>'but[c] + lac_L[e]  &lt;=&gt; but[e] + lac_L[c] '</t>
  </si>
  <si>
    <t>'lac_L[e] + retn[c]  &lt;=&gt; lac_L[c] + retn[e] '</t>
  </si>
  <si>
    <t>'bhb[c] + lac_L[e]  &lt;=&gt; bhb[e] + lac_L[c] '</t>
  </si>
  <si>
    <t>'but[e] + retn[c]  &lt;=&gt; but[c] + retn[e] '</t>
  </si>
  <si>
    <t>'bhb[c] + but[e]  &lt;=&gt; bhb[e] + but[c] '</t>
  </si>
  <si>
    <t>'bhb[c] + retn[e]  &lt;=&gt; bhb[e] + retn[c] '</t>
  </si>
  <si>
    <t>'2hb[c] + bhb[e]  &lt;=&gt; 2hb[e] + bhb[c] '</t>
  </si>
  <si>
    <t>'na1[e] + pi[e]  -&gt; na1[c] + pi[c] '</t>
  </si>
  <si>
    <t>'cholate[e] + gthrd[c] + hco3[c]  &lt;=&gt; cholate[c] + gthrd[e] + hco3[e] '</t>
  </si>
  <si>
    <t>'gchola[e] + gthrd[c] + hco3[c]  &lt;=&gt; gchola[c] + gthrd[e] + hco3[e] '</t>
  </si>
  <si>
    <t>'gthrd[c] + hco3[c] + tchola[e]  &lt;=&gt; gthrd[e] + hco3[e] + tchola[c] '</t>
  </si>
  <si>
    <t>'gthrd[c] + hco3[c] + tdchola[e]  &lt;=&gt; gthrd[e] + hco3[e] + tdchola[c] '</t>
  </si>
  <si>
    <t>'HC02191[e] + gthrd[c] + hco3[c]  &lt;=&gt; HC02191[c] + gthrd[e] + hco3[e] '</t>
  </si>
  <si>
    <t>'HC02192[e] + gthrd[c] + hco3[c]  &lt;=&gt; HC02192[c] + gthrd[e] + hco3[e] '</t>
  </si>
  <si>
    <t>'CE5560[e] + gthrd[c] + hco3[c]  &lt;=&gt; CE5560[c] + gthrd[e] + hco3[e] '</t>
  </si>
  <si>
    <t>'HC02194[e] + gthrd[c] + hco3[c]  &lt;=&gt; HC02194[c] + gthrd[e] + hco3[e] '</t>
  </si>
  <si>
    <t>'HC02195[e] + gthrd[c] + hco3[c]  &lt;=&gt; HC02195[c] + gthrd[e] + hco3[e] '</t>
  </si>
  <si>
    <t>'HC02196[e] + gthrd[c] + hco3[c]  &lt;=&gt; HC02196[c] + gthrd[e] + hco3[e] '</t>
  </si>
  <si>
    <t>'HC02197[e] + gthrd[c] + hco3[c]  &lt;=&gt; HC02197[c] + gthrd[e] + hco3[e] '</t>
  </si>
  <si>
    <t>'HC02198[e] + gthrd[c] + hco3[c]  &lt;=&gt; HC02198[c] + gthrd[e] + hco3[e] '</t>
  </si>
  <si>
    <t>'HC02199[c] + cholate[e] + hco3[c]  &lt;=&gt; HC02199[e] + cholate[c] + hco3[e] '</t>
  </si>
  <si>
    <t>'HC02200[c] + cholate[e] + hco3[c]  &lt;=&gt; HC02200[e] + cholate[c] + hco3[e] '</t>
  </si>
  <si>
    <t>'HC02201[c] + cholate[e] + hco3[c]  &lt;=&gt; HC02201[e] + cholate[c] + hco3[e] '</t>
  </si>
  <si>
    <t>'HC02199[c] + gchola[e] + hco3[c]  &lt;=&gt; HC02199[e] + gchola[c] + hco3[e] '</t>
  </si>
  <si>
    <t>'HC02200[c] + gchola[e] + hco3[c]  &lt;=&gt; HC02200[e] + gchola[c] + hco3[e] '</t>
  </si>
  <si>
    <t>'HC02201[c] + gchola[e] + hco3[c]  &lt;=&gt; HC02201[e] + gchola[c] + hco3[e] '</t>
  </si>
  <si>
    <t>'C02528[e] + HC02199[c] + hco3[c]  &lt;=&gt; C02528[c] + HC02199[e] + hco3[e] '</t>
  </si>
  <si>
    <t>'C02528[e] + HC02200[c] + hco3[c]  &lt;=&gt; C02528[c] + HC02200[e] + hco3[e] '</t>
  </si>
  <si>
    <t>'C02528[e] + HC02201[c] + hco3[c]  &lt;=&gt; C02528[c] + HC02201[e] + hco3[e] '</t>
  </si>
  <si>
    <t>'HC02199[c] + hco3[c] + tchola[e]  &lt;=&gt; HC02199[e] + hco3[e] + tchola[c] '</t>
  </si>
  <si>
    <t>'HC02200[c] + hco3[c] + tchola[e]  &lt;=&gt; HC02200[e] + hco3[e] + tchola[c] '</t>
  </si>
  <si>
    <t>'HC02201[c] + hco3[c] + tchola[e]  &lt;=&gt; HC02201[e] + hco3[e] + tchola[c] '</t>
  </si>
  <si>
    <t>'HC02199[c] + hco3[c] + tdchola[e]  &lt;=&gt; HC02199[e] + hco3[e] + tdchola[c] '</t>
  </si>
  <si>
    <t>'HC02200[c] + hco3[c] + tdchola[e]  &lt;=&gt; HC02200[e] + hco3[e] + tdchola[c] '</t>
  </si>
  <si>
    <t>'HC02201[c] + hco3[c] + tdchola[e]  &lt;=&gt; HC02201[e] + hco3[e] + tdchola[c] '</t>
  </si>
  <si>
    <t>'HC02191[e] + HC02199[c] + hco3[c]  &lt;=&gt; HC02191[c] + HC02199[e] + hco3[e] '</t>
  </si>
  <si>
    <t>'HC02191[e] + HC02200[c] + hco3[c]  &lt;=&gt; HC02191[c] + HC02200[e] + hco3[e] '</t>
  </si>
  <si>
    <t>'HC02191[e] + HC02201[c] + hco3[c]  &lt;=&gt; HC02191[c] + HC02201[e] + hco3[e] '</t>
  </si>
  <si>
    <t>'HC02192[e] + HC02199[c] + hco3[c]  &lt;=&gt; HC02192[c] + HC02199[e] + hco3[e] '</t>
  </si>
  <si>
    <t>'HC02192[e] + HC02200[c] + hco3[c]  &lt;=&gt; HC02192[c] + HC02200[e] + hco3[e] '</t>
  </si>
  <si>
    <t>'HC02192[e] + HC02201[c] + hco3[c]  &lt;=&gt; HC02192[c] + HC02201[e] + hco3[e] '</t>
  </si>
  <si>
    <t>'CE5560[e] + HC02199[c] + hco3[c]  &lt;=&gt; CE5560[c] + HC02199[e] + hco3[e] '</t>
  </si>
  <si>
    <t>'CE5560[e] + HC02200[c] + hco3[c]  &lt;=&gt; CE5560[c] + HC02200[e] + hco3[e] '</t>
  </si>
  <si>
    <t>'CE5560[e] + HC02201[c] + hco3[c]  &lt;=&gt; CE5560[c] + HC02201[e] + hco3[e] '</t>
  </si>
  <si>
    <t>'HC02194[e] + HC02199[c] + hco3[c]  &lt;=&gt; HC02194[c] + HC02199[e] + hco3[e] '</t>
  </si>
  <si>
    <t>'HC02194[e] + HC02200[c] + hco3[c]  &lt;=&gt; HC02194[c] + HC02200[e] + hco3[e] '</t>
  </si>
  <si>
    <t>'HC02194[e] + HC02201[c] + hco3[c]  &lt;=&gt; HC02194[c] + HC02201[e] + hco3[e] '</t>
  </si>
  <si>
    <t>'HC02195[e] + HC02199[c] + hco3[c]  &lt;=&gt; HC02195[c] + HC02199[e] + hco3[e] '</t>
  </si>
  <si>
    <t>'HC02195[e] + HC02200[c] + hco3[c]  &lt;=&gt; HC02195[c] + HC02200[e] + hco3[e] '</t>
  </si>
  <si>
    <t>'HC02195[e] + HC02201[c] + hco3[c]  &lt;=&gt; HC02195[c] + HC02201[e] + hco3[e] '</t>
  </si>
  <si>
    <t>'HC02196[e] + HC02199[c] + hco3[c]  &lt;=&gt; HC02196[c] + HC02199[e] + hco3[e] '</t>
  </si>
  <si>
    <t>'HC02196[e] + HC02200[c] + hco3[c]  &lt;=&gt; HC02196[c] + HC02200[e] + hco3[e] '</t>
  </si>
  <si>
    <t>'HC02196[e] + HC02201[c] + hco3[c]  &lt;=&gt; HC02196[c] + HC02201[e] + hco3[e] '</t>
  </si>
  <si>
    <t>'HC02197[e] + HC02199[c] + hco3[c]  &lt;=&gt; HC02197[c] + HC02199[e] + hco3[e] '</t>
  </si>
  <si>
    <t>'HC02197[e] + HC02200[c] + hco3[c]  &lt;=&gt; HC02197[c] + HC02200[e] + hco3[e] '</t>
  </si>
  <si>
    <t>'HC02197[e] + HC02201[c] + hco3[c]  &lt;=&gt; HC02197[c] + HC02201[e] + hco3[e] '</t>
  </si>
  <si>
    <t>'HC02198[e] + HC02199[c] + hco3[c]  &lt;=&gt; HC02198[c] + HC02199[e] + hco3[e] '</t>
  </si>
  <si>
    <t>'HC02198[e] + HC02200[c] + hco3[c]  &lt;=&gt; HC02198[c] + HC02200[e] + hco3[e] '</t>
  </si>
  <si>
    <t>'HC02198[e] + HC02201[c] + hco3[c]  &lt;=&gt; HC02198[c] + HC02201[e] + hco3[e] '</t>
  </si>
  <si>
    <t>'HC02199[c] + HC02220[e] + hco3[c]  &lt;=&gt; HC02199[e] + HC02220[c] + hco3[e] '</t>
  </si>
  <si>
    <t>'HC02200[c] + HC02220[e] + hco3[c]  &lt;=&gt; HC02200[e] + HC02220[c] + hco3[e] '</t>
  </si>
  <si>
    <t>'HC02201[c] + HC02220[e] + hco3[c]  &lt;=&gt; HC02201[e] + HC02220[c] + hco3[e] '</t>
  </si>
  <si>
    <t>'bilirub[e] + gthrd[c] + hco3[c]  &lt;=&gt; bilirub[c] + gthrd[e] + hco3[e] '</t>
  </si>
  <si>
    <t>'gthrd[c] + hco3[c] + thyox_L[e]  &lt;=&gt; gthrd[e] + hco3[e] + thyox_L[c] '</t>
  </si>
  <si>
    <t>'gthrd[c] + hco3[c] + triodthy[e]  &lt;=&gt; gthrd[e] + hco3[e] + triodthy[c] '</t>
  </si>
  <si>
    <t>'HC02187[e] + gthrd[c] + hco3[c]  &lt;=&gt; HC02187[c] + gthrd[e] + hco3[e] '</t>
  </si>
  <si>
    <t>'gthrd[c] + hco3[c] + prostge2[e]  &lt;=&gt; gthrd[e] + hco3[e] + prostge2[c] '</t>
  </si>
  <si>
    <t>'gthrd[c] + hco3[c] + leuktrC4[e]  &lt;=&gt; gthrd[e] + hco3[e] + leuktrC4[c] '</t>
  </si>
  <si>
    <t>'bildglcur[e] + gthrd[c] + hco3[c]  &lt;=&gt; bildglcur[c] + gthrd[e] + hco3[e] '</t>
  </si>
  <si>
    <t>'HC02180[e] + gthrd[c] + hco3[c]  &lt;=&gt; HC02180[c] + gthrd[e] + hco3[e] '</t>
  </si>
  <si>
    <t>'gthrd[c] + hco3[c] + leuktrE4[e]  &lt;=&gt; gthrd[e] + hco3[e] + leuktrE4[c] '</t>
  </si>
  <si>
    <t>'bilglcur[e] + gthrd[c] + hco3[c]  &lt;=&gt; bilglcur[c] + gthrd[e] + hco3[e] '</t>
  </si>
  <si>
    <t>'HC02199[c] + bilirub[e] + hco3[c]  &lt;=&gt; HC02199[e] + bilirub[c] + hco3[e] '</t>
  </si>
  <si>
    <t>'HC02200[c] + bilirub[e] + hco3[c]  &lt;=&gt; HC02200[e] + bilirub[c] + hco3[e] '</t>
  </si>
  <si>
    <t>'HC02201[c] + bilirub[e] + hco3[c]  &lt;=&gt; HC02201[e] + bilirub[c] + hco3[e] '</t>
  </si>
  <si>
    <t>'HC02199[c] + hco3[c] + thyox_L[e]  &lt;=&gt; HC02199[e] + hco3[e] + thyox_L[c] '</t>
  </si>
  <si>
    <t>'HC02200[c] + hco3[c] + thyox_L[e]  &lt;=&gt; HC02200[e] + hco3[e] + thyox_L[c] '</t>
  </si>
  <si>
    <t>'HC02201[c] + hco3[c] + thyox_L[e]  &lt;=&gt; HC02201[e] + hco3[e] + thyox_L[c] '</t>
  </si>
  <si>
    <t>'HC02199[c] + hco3[c] + triodthy[e]  &lt;=&gt; HC02199[e] + hco3[e] + triodthy[c] '</t>
  </si>
  <si>
    <t>'HC02200[c] + hco3[c] + triodthy[e]  &lt;=&gt; HC02200[e] + hco3[e] + triodthy[c] '</t>
  </si>
  <si>
    <t>'HC02201[c] + hco3[c] + triodthy[e]  &lt;=&gt; HC02201[e] + hco3[e] + triodthy[c] '</t>
  </si>
  <si>
    <t>'HC02187[e] + HC02199[c] + hco3[c]  &lt;=&gt; HC02187[c] + HC02199[e] + hco3[e] '</t>
  </si>
  <si>
    <t>'HC02187[e] + HC02200[c] + hco3[c]  &lt;=&gt; HC02187[c] + HC02200[e] + hco3[e] '</t>
  </si>
  <si>
    <t>'HC02187[e] + HC02201[c] + hco3[c]  &lt;=&gt; HC02187[c] + HC02201[e] + hco3[e] '</t>
  </si>
  <si>
    <t>'HC02199[c] + hco3[c] + prostge2[e]  &lt;=&gt; HC02199[e] + hco3[e] + prostge2[c] '</t>
  </si>
  <si>
    <t>'HC02200[c] + hco3[c] + prostge2[e]  &lt;=&gt; HC02200[e] + hco3[e] + prostge2[c] '</t>
  </si>
  <si>
    <t>'HC02201[c] + hco3[c] + prostge2[e]  &lt;=&gt; HC02201[e] + hco3[e] + prostge2[c] '</t>
  </si>
  <si>
    <t>'HC02199[c] + arachd[e] + hco3[c]  &lt;=&gt; HC02199[e] + arachd[c] + hco3[e] '</t>
  </si>
  <si>
    <t>'HC02200[c] + arachd[e] + hco3[c]  &lt;=&gt; HC02200[e] + arachd[c] + hco3[e] '</t>
  </si>
  <si>
    <t>'HC02201[c] + arachd[e] + hco3[c]  &lt;=&gt; HC02201[e] + arachd[c] + hco3[e] '</t>
  </si>
  <si>
    <t>'HC02199[c] + hco3[c] + leuktrC4[e]  &lt;=&gt; HC02199[e] + hco3[e] + leuktrC4[c] '</t>
  </si>
  <si>
    <t>'HC02200[c] + hco3[c] + leuktrC4[e]  &lt;=&gt; HC02200[e] + hco3[e] + leuktrC4[c] '</t>
  </si>
  <si>
    <t>'HC02201[c] + hco3[c] + leuktrC4[e]  &lt;=&gt; HC02201[e] + hco3[e] + leuktrC4[c] '</t>
  </si>
  <si>
    <t>'HC02199[c] + estrones[e] + hco3[c]  &lt;=&gt; HC02199[e] + estrones[c] + hco3[e] '</t>
  </si>
  <si>
    <t>'HC02200[c] + estrones[e] + hco3[c]  &lt;=&gt; HC02200[e] + estrones[c] + hco3[e] '</t>
  </si>
  <si>
    <t>'HC02201[c] + estrones[e] + hco3[c]  &lt;=&gt; HC02201[e] + estrones[c] + hco3[e] '</t>
  </si>
  <si>
    <t>'HC02199[c] + dheas[e] + hco3[c]  &lt;=&gt; HC02199[e] + dheas[c] + hco3[e] '</t>
  </si>
  <si>
    <t>'HC02200[c] + dheas[e] + hco3[c]  &lt;=&gt; HC02200[e] + dheas[c] + hco3[e] '</t>
  </si>
  <si>
    <t>'HC02201[c] + dheas[e] + hco3[c]  &lt;=&gt; HC02201[e] + dheas[c] + hco3[e] '</t>
  </si>
  <si>
    <t>'HC02199[c] + bildglcur[e] + hco3[c]  &lt;=&gt; HC02199[e] + bildglcur[c] + hco3[e] '</t>
  </si>
  <si>
    <t>'HC02200[c] + bildglcur[e] + hco3[c]  &lt;=&gt; HC02200[e] + bildglcur[c] + hco3[e] '</t>
  </si>
  <si>
    <t>'HC02201[c] + bildglcur[e] + hco3[c]  &lt;=&gt; HC02201[e] + bildglcur[c] + hco3[e] '</t>
  </si>
  <si>
    <t>'HC02199[c] + hco3[c] + leuktrD4[e]  &lt;=&gt; HC02199[e] + hco3[e] + leuktrD4[c] '</t>
  </si>
  <si>
    <t>'HC02200[c] + hco3[c] + leuktrD4[e]  &lt;=&gt; HC02200[e] + hco3[e] + leuktrD4[c] '</t>
  </si>
  <si>
    <t>'HC02201[c] + hco3[c] + leuktrD4[e]  &lt;=&gt; HC02201[e] + hco3[e] + leuktrD4[c] '</t>
  </si>
  <si>
    <t>'wharachd[e] + HC02199[c] + hco3[c]  &lt;=&gt; wharachd[c] + HC02199[e] + hco3[e] '</t>
  </si>
  <si>
    <t>'wharachd[e] + HC02200[c] + hco3[c]  &lt;=&gt; wharachd[c] + HC02200[e] + hco3[e] '</t>
  </si>
  <si>
    <t>'wharachd[e] + HC02201[c] + hco3[c]  &lt;=&gt; wharachd[c] + HC02201[e] + hco3[e] '</t>
  </si>
  <si>
    <t>'HC02180[e] + HC02199[c] + hco3[c]  &lt;=&gt; HC02180[c] + HC02199[e] + hco3[e] '</t>
  </si>
  <si>
    <t>'HC02180[e] + HC02200[c] + hco3[c]  &lt;=&gt; HC02180[c] + HC02200[e] + hco3[e] '</t>
  </si>
  <si>
    <t>'HC02180[e] + HC02201[c] + hco3[c]  &lt;=&gt; HC02180[c] + HC02201[e] + hco3[e] '</t>
  </si>
  <si>
    <t>'HC02199[c] + hco3[c] + leuktrA4[e]  &lt;=&gt; HC02199[e] + hco3[e] + leuktrA4[c] '</t>
  </si>
  <si>
    <t>'HC02200[c] + hco3[c] + leuktrA4[e]  &lt;=&gt; HC02200[e] + hco3[e] + leuktrA4[c] '</t>
  </si>
  <si>
    <t>'HC02201[c] + hco3[c] + leuktrA4[e]  &lt;=&gt; HC02201[e] + hco3[e] + leuktrA4[c] '</t>
  </si>
  <si>
    <t>'HC02199[c] + hco3[c] + leuktrB4[e]  &lt;=&gt; HC02199[e] + hco3[e] + leuktrB4[c] '</t>
  </si>
  <si>
    <t>'HC02200[c] + hco3[c] + leuktrB4[e]  &lt;=&gt; HC02200[e] + hco3[e] + leuktrB4[c] '</t>
  </si>
  <si>
    <t>'HC02201[c] + hco3[c] + leuktrB4[e]  &lt;=&gt; HC02201[e] + hco3[e] + leuktrB4[c] '</t>
  </si>
  <si>
    <t>'HC02199[c] + hco3[c] + leuktrE4[e]  &lt;=&gt; HC02199[e] + hco3[e] + leuktrE4[c] '</t>
  </si>
  <si>
    <t>'HC02200[c] + hco3[c] + leuktrE4[e]  &lt;=&gt; HC02200[e] + hco3[e] + leuktrE4[c] '</t>
  </si>
  <si>
    <t>'HC02201[c] + hco3[c] + leuktrE4[e]  &lt;=&gt; HC02201[e] + hco3[e] + leuktrE4[c] '</t>
  </si>
  <si>
    <t>'HC02199[c] + hco3[c] + leuktrF4[e]  &lt;=&gt; HC02199[e] + hco3[e] + leuktrF4[c] '</t>
  </si>
  <si>
    <t>'HC02200[c] + hco3[c] + leuktrF4[e]  &lt;=&gt; HC02200[e] + hco3[e] + leuktrF4[c] '</t>
  </si>
  <si>
    <t>'HC02201[c] + hco3[c] + leuktrF4[e]  &lt;=&gt; HC02201[e] + hco3[e] + leuktrF4[c] '</t>
  </si>
  <si>
    <t>'HC02199[c] + bilglcur[e] + hco3[c]  &lt;=&gt; HC02199[e] + bilglcur[c] + hco3[e] '</t>
  </si>
  <si>
    <t>'HC02200[c] + bilglcur[e] + hco3[c]  &lt;=&gt; HC02200[e] + bilglcur[c] + hco3[e] '</t>
  </si>
  <si>
    <t>'HC02201[c] + bilglcur[e] + hco3[c]  &lt;=&gt; HC02201[e] + bilglcur[c] + hco3[e] '</t>
  </si>
  <si>
    <t>'HC02199[c] + HC02202[e] + hco3[c]  &lt;=&gt; HC02199[e] + HC02202[c] + hco3[e] '</t>
  </si>
  <si>
    <t>'HC02200[c] + HC02202[e] + hco3[c]  &lt;=&gt; HC02200[e] + HC02202[c] + hco3[e] '</t>
  </si>
  <si>
    <t>'HC02201[c] + HC02202[e] + hco3[c]  &lt;=&gt; HC02201[e] + HC02202[c] + hco3[e] '</t>
  </si>
  <si>
    <t>'HC02199[c] + HC02203[e] + hco3[c]  &lt;=&gt; HC02199[e] + HC02203[c] + hco3[e] '</t>
  </si>
  <si>
    <t>'HC02200[c] + HC02203[e] + hco3[c]  &lt;=&gt; HC02200[e] + HC02203[c] + hco3[e] '</t>
  </si>
  <si>
    <t>'HC02201[c] + HC02203[e] + hco3[c]  &lt;=&gt; HC02201[e] + HC02203[c] + hco3[e] '</t>
  </si>
  <si>
    <t>'HC02199[c] + HC02204[e] + hco3[c]  &lt;=&gt; HC02199[e] + HC02204[c] + hco3[e] '</t>
  </si>
  <si>
    <t>'HC02200[c] + HC02204[e] + hco3[c]  &lt;=&gt; HC02200[e] + HC02204[c] + hco3[e] '</t>
  </si>
  <si>
    <t>'HC02201[c] + HC02204[e] + hco3[c]  &lt;=&gt; HC02201[e] + HC02204[c] + hco3[e] '</t>
  </si>
  <si>
    <t>'HC02199[c] + HC02205[e] + hco3[c]  &lt;=&gt; HC02199[e] + HC02205[c] + hco3[e] '</t>
  </si>
  <si>
    <t>'HC02200[c] + HC02205[e] + hco3[c]  &lt;=&gt; HC02200[e] + HC02205[c] + hco3[e] '</t>
  </si>
  <si>
    <t>'HC02201[c] + HC02205[e] + hco3[c]  &lt;=&gt; HC02201[e] + HC02205[c] + hco3[e] '</t>
  </si>
  <si>
    <t>'HC02199[c] + HC02206[e] + hco3[c]  &lt;=&gt; HC02199[e] + HC02206[c] + hco3[e] '</t>
  </si>
  <si>
    <t>'HC02200[c] + HC02206[e] + hco3[c]  &lt;=&gt; HC02200[e] + HC02206[c] + hco3[e] '</t>
  </si>
  <si>
    <t>'HC02201[c] + HC02206[e] + hco3[c]  &lt;=&gt; HC02201[e] + HC02206[c] + hco3[e] '</t>
  </si>
  <si>
    <t>'HC02199[c] + HC02207[e] + hco3[c]  &lt;=&gt; HC02199[e] + HC02207[c] + hco3[e] '</t>
  </si>
  <si>
    <t>'HC02200[c] + HC02207[e] + hco3[c]  &lt;=&gt; HC02200[e] + HC02207[c] + hco3[e] '</t>
  </si>
  <si>
    <t>'HC02201[c] + HC02207[e] + hco3[c]  &lt;=&gt; HC02201[e] + HC02207[c] + hco3[e] '</t>
  </si>
  <si>
    <t>'HC02199[c] + HC02208[e] + hco3[c]  &lt;=&gt; HC02199[e] + HC02208[c] + hco3[e] '</t>
  </si>
  <si>
    <t>'HC02200[c] + HC02208[e] + hco3[c]  &lt;=&gt; HC02200[e] + HC02208[c] + hco3[e] '</t>
  </si>
  <si>
    <t>'HC02201[c] + HC02208[e] + hco3[c]  &lt;=&gt; HC02201[e] + HC02208[c] + hco3[e] '</t>
  </si>
  <si>
    <t>'HC02199[c] + hco3[c] + prostgd2[e]  &lt;=&gt; HC02199[e] + hco3[e] + prostgd2[c] '</t>
  </si>
  <si>
    <t>'HC02200[c] + hco3[c] + prostgd2[e]  &lt;=&gt; HC02200[e] + hco3[e] + prostgd2[c] '</t>
  </si>
  <si>
    <t>'HC02201[c] + hco3[c] + prostgd2[e]  &lt;=&gt; HC02201[e] + hco3[e] + prostgd2[c] '</t>
  </si>
  <si>
    <t>'HC02199[c] + HC02210[e] + hco3[c]  &lt;=&gt; HC02199[e] + HC02210[c] + hco3[e] '</t>
  </si>
  <si>
    <t>'HC02200[c] + HC02210[e] + hco3[c]  &lt;=&gt; HC02200[e] + HC02210[c] + hco3[e] '</t>
  </si>
  <si>
    <t>'HC02201[c] + HC02210[e] + hco3[c]  &lt;=&gt; HC02201[e] + HC02210[c] + hco3[e] '</t>
  </si>
  <si>
    <t>'HC02199[c] + hco3[c] + prostge1[e]  &lt;=&gt; HC02199[e] + hco3[e] + prostge1[c] '</t>
  </si>
  <si>
    <t>'HC02200[c] + hco3[c] + prostge1[e]  &lt;=&gt; HC02200[e] + hco3[e] + prostge1[c] '</t>
  </si>
  <si>
    <t>'HC02201[c] + hco3[c] + prostge1[e]  &lt;=&gt; HC02201[e] + hco3[e] + prostge1[c] '</t>
  </si>
  <si>
    <t>'HC02199[c] + HC02213[e] + hco3[c]  &lt;=&gt; HC02199[e] + HC02213[c] + hco3[e] '</t>
  </si>
  <si>
    <t>'HC02200[c] + HC02213[e] + hco3[c]  &lt;=&gt; HC02200[e] + HC02213[c] + hco3[e] '</t>
  </si>
  <si>
    <t>'HC02201[c] + HC02213[e] + hco3[c]  &lt;=&gt; HC02201[e] + HC02213[c] + hco3[e] '</t>
  </si>
  <si>
    <t>'HC02199[c] + HC02214[e] + hco3[c]  &lt;=&gt; HC02199[e] + HC02214[c] + hco3[e] '</t>
  </si>
  <si>
    <t>'HC02200[c] + HC02214[e] + hco3[c]  &lt;=&gt; HC02200[e] + HC02214[c] + hco3[e] '</t>
  </si>
  <si>
    <t>'HC02201[c] + HC02214[e] + hco3[c]  &lt;=&gt; HC02201[e] + HC02214[c] + hco3[e] '</t>
  </si>
  <si>
    <t>'HC02199[c] + hco3[c] + prostgf2[e]  &lt;=&gt; HC02199[e] + hco3[e] + prostgf2[c] '</t>
  </si>
  <si>
    <t>'HC02200[c] + hco3[c] + prostgf2[e]  &lt;=&gt; HC02200[e] + hco3[e] + prostgf2[c] '</t>
  </si>
  <si>
    <t>'HC02201[c] + hco3[c] + prostgf2[e]  &lt;=&gt; HC02201[e] + hco3[e] + prostgf2[c] '</t>
  </si>
  <si>
    <t>'HC02199[c] + HC02216[e] + hco3[c]  &lt;=&gt; HC02199[e] + HC02216[c] + hco3[e] '</t>
  </si>
  <si>
    <t>'HC02200[c] + HC02216[e] + hco3[c]  &lt;=&gt; HC02200[e] + HC02216[c] + hco3[e] '</t>
  </si>
  <si>
    <t>'HC02201[c] + HC02216[e] + hco3[c]  &lt;=&gt; HC02201[e] + HC02216[c] + hco3[e] '</t>
  </si>
  <si>
    <t>'HC02199[c] + HC02217[e] + hco3[c]  &lt;=&gt; HC02199[e] + HC02217[c] + hco3[e] '</t>
  </si>
  <si>
    <t>'HC02200[c] + HC02217[e] + hco3[c]  &lt;=&gt; HC02200[e] + HC02217[c] + hco3[e] '</t>
  </si>
  <si>
    <t>'HC02201[c] + HC02217[e] + hco3[c]  &lt;=&gt; HC02201[e] + HC02217[c] + hco3[e] '</t>
  </si>
  <si>
    <t>'HC02199[c] + hco3[c] + prostgh2[e]  &lt;=&gt; HC02199[e] + hco3[e] + prostgh2[c] '</t>
  </si>
  <si>
    <t>'HC02200[c] + hco3[c] + prostgh2[e]  &lt;=&gt; HC02200[e] + hco3[e] + prostgh2[c] '</t>
  </si>
  <si>
    <t>'HC02201[c] + hco3[c] + prostgh2[e]  &lt;=&gt; HC02201[e] + hco3[e] + prostgh2[c] '</t>
  </si>
  <si>
    <t>'HC02199[c] + hco3[c] + prostgi2[e]  &lt;=&gt; HC02199[e] + hco3[e] + prostgi2[c] '</t>
  </si>
  <si>
    <t>'HC02200[c] + hco3[c] + prostgi2[e]  &lt;=&gt; HC02200[e] + hco3[e] + prostgi2[c] '</t>
  </si>
  <si>
    <t>'HC02201[c] + hco3[c] + prostgi2[e]  &lt;=&gt; HC02201[e] + hco3[e] + prostgi2[c] '</t>
  </si>
  <si>
    <t>'gthrd[c] + hco3[c] + hista[e]  &lt;=&gt; gthrd[e] + hco3[e] + hista[c] '</t>
  </si>
  <si>
    <t>'gthrd[c] + hco3[c] + nrpphr[e]  &lt;=&gt; gthrd[e] + hco3[e] + nrpphr[c] '</t>
  </si>
  <si>
    <t>'gthrd[c] + hco3[c] + srtn[e]  &lt;=&gt; gthrd[e] + hco3[e] + srtn[c] '</t>
  </si>
  <si>
    <t>'ach[e] + gthrd[c] + hco3[c]  &lt;=&gt; ach[c] + gthrd[e] + hco3[e] '</t>
  </si>
  <si>
    <t>'dopa[e] + gthrd[c] + hco3[c]  &lt;=&gt; dopa[c] + gthrd[e] + hco3[e] '</t>
  </si>
  <si>
    <t>'arachd[e] + gthrd[c] + hco3[c]  &lt;=&gt; arachd[c] + gthrd[e] + hco3[e] '</t>
  </si>
  <si>
    <t>'gthrd[c] + hco3[c] + leuktrD4[e]  &lt;=&gt; gthrd[e] + hco3[e] + leuktrD4[c] '</t>
  </si>
  <si>
    <t>'wharachd[e] + gthrd[c] + hco3[c]  &lt;=&gt; wharachd[c] + gthrd[e] + hco3[e] '</t>
  </si>
  <si>
    <t>'gthrd[c] + hco3[c] + leuktrA4[e]  &lt;=&gt; gthrd[e] + hco3[e] + leuktrA4[c] '</t>
  </si>
  <si>
    <t>'gthrd[c] + hco3[c] + leuktrB4[e]  &lt;=&gt; gthrd[e] + hco3[e] + leuktrB4[c] '</t>
  </si>
  <si>
    <t>'gthrd[c] + hco3[c] + leuktrF4[e]  &lt;=&gt; gthrd[e] + hco3[e] + leuktrF4[c] '</t>
  </si>
  <si>
    <t>'HC02202[e] + gthrd[c] + hco3[c]  &lt;=&gt; HC02202[c] + gthrd[e] + hco3[e] '</t>
  </si>
  <si>
    <t>'HC02203[e] + gthrd[c] + hco3[c]  &lt;=&gt; HC02203[c] + gthrd[e] + hco3[e] '</t>
  </si>
  <si>
    <t>'HC02204[e] + gthrd[c] + hco3[c]  &lt;=&gt; HC02204[c] + gthrd[e] + hco3[e] '</t>
  </si>
  <si>
    <t>'HC02205[e] + gthrd[c] + hco3[c]  &lt;=&gt; HC02205[c] + gthrd[e] + hco3[e] '</t>
  </si>
  <si>
    <t>'HC02206[e] + gthrd[c] + hco3[c]  &lt;=&gt; HC02206[c] + gthrd[e] + hco3[e] '</t>
  </si>
  <si>
    <t>'HC02207[e] + gthrd[c] + hco3[c]  &lt;=&gt; HC02207[c] + gthrd[e] + hco3[e] '</t>
  </si>
  <si>
    <t>'HC02208[e] + gthrd[c] + hco3[c]  &lt;=&gt; HC02208[c] + gthrd[e] + hco3[e] '</t>
  </si>
  <si>
    <t>'gthrd[c] + hco3[c] + prostgd2[e]  &lt;=&gt; gthrd[e] + hco3[e] + prostgd2[c] '</t>
  </si>
  <si>
    <t>'HC02210[e] + gthrd[c] + hco3[c]  &lt;=&gt; HC02210[c] + gthrd[e] + hco3[e] '</t>
  </si>
  <si>
    <t>'gthrd[c] + hco3[c] + prostge1[e]  &lt;=&gt; gthrd[e] + hco3[e] + prostge1[c] '</t>
  </si>
  <si>
    <t>'HC02213[e] + gthrd[c] + hco3[c]  &lt;=&gt; HC02213[c] + gthrd[e] + hco3[e] '</t>
  </si>
  <si>
    <t>'HC02214[e] + gthrd[c] + hco3[c]  &lt;=&gt; HC02214[c] + gthrd[e] + hco3[e] '</t>
  </si>
  <si>
    <t>'gthrd[c] + hco3[c] + prostgf2[e]  &lt;=&gt; gthrd[e] + hco3[e] + prostgf2[c] '</t>
  </si>
  <si>
    <t>'HC02216[e] + gthrd[c] + hco3[c]  &lt;=&gt; HC02216[c] + gthrd[e] + hco3[e] '</t>
  </si>
  <si>
    <t>'HC02217[e] + gthrd[c] + hco3[c]  &lt;=&gt; HC02217[c] + gthrd[e] + hco3[e] '</t>
  </si>
  <si>
    <t>'gthrd[c] + hco3[c] + prostgh2[e]  &lt;=&gt; gthrd[e] + hco3[e] + prostgh2[c] '</t>
  </si>
  <si>
    <t>'gthrd[c] + hco3[c] + prostgi2[e]  &lt;=&gt; gthrd[e] + hco3[e] + prostgi2[c] '</t>
  </si>
  <si>
    <t>'ach[e]  &lt;=&gt; ach[c] '</t>
  </si>
  <si>
    <t>'leuktrC4[e]  &lt;=&gt; leuktrC4[c] '</t>
  </si>
  <si>
    <t>'estrones[e]  &lt;=&gt; estrones[c] '</t>
  </si>
  <si>
    <t>'dheas[e]  &lt;=&gt; dheas[c] '</t>
  </si>
  <si>
    <t>'bildglcur[e]  &lt;=&gt; bildglcur[c] '</t>
  </si>
  <si>
    <t>'wharachd[e]  &lt;=&gt; wharachd[c] '</t>
  </si>
  <si>
    <t>'HC02180[e]  &lt;=&gt; HC02180[c] '</t>
  </si>
  <si>
    <t>'HC02187[e]  &lt;=&gt; HC02187[c] '</t>
  </si>
  <si>
    <t>'bilglcur[e]  &lt;=&gt; bilglcur[c] '</t>
  </si>
  <si>
    <t>'HC02202[e]  &lt;=&gt; HC02202[c] '</t>
  </si>
  <si>
    <t>'HC02203[e]  &lt;=&gt; HC02203[c] '</t>
  </si>
  <si>
    <t>'HC02204[e]  &lt;=&gt; HC02204[c] '</t>
  </si>
  <si>
    <t>'HC02205[e]  &lt;=&gt; HC02205[c] '</t>
  </si>
  <si>
    <t>'HC02206[e]  &lt;=&gt; HC02206[c] '</t>
  </si>
  <si>
    <t>'HC02207[e]  &lt;=&gt; HC02207[c] '</t>
  </si>
  <si>
    <t>'HC02208[e]  &lt;=&gt; HC02208[c] '</t>
  </si>
  <si>
    <t>'prostgd2[e]  &lt;=&gt; prostgd2[c] '</t>
  </si>
  <si>
    <t>'HC02210[e]  &lt;=&gt; HC02210[c] '</t>
  </si>
  <si>
    <t>'prostge1[e]  &lt;=&gt; prostge1[c] '</t>
  </si>
  <si>
    <t>'HC02213[e]  &lt;=&gt; HC02213[c] '</t>
  </si>
  <si>
    <t>'HC02214[e]  &lt;=&gt; HC02214[c] '</t>
  </si>
  <si>
    <t>'HC02216[e]  &lt;=&gt; HC02216[c] '</t>
  </si>
  <si>
    <t>'HC02217[e]  &lt;=&gt; HC02217[c] '</t>
  </si>
  <si>
    <t>'prostgh2[e]  &lt;=&gt; prostgh2[c] '</t>
  </si>
  <si>
    <t>'prostgi2[e]  &lt;=&gt; prostgi2[c] '</t>
  </si>
  <si>
    <t>'ascb_L[e] + 2 na1[e]  -&gt; ascb_L[c] + 2 na1[c] '</t>
  </si>
  <si>
    <t>'HC00342[c] + cit[m]  &lt;=&gt; HC00342[m] + cit[c] '</t>
  </si>
  <si>
    <t>'HC00342[c] + icit[m]  &lt;=&gt; HC00342[m] + icit[c] '</t>
  </si>
  <si>
    <t>'akg[c] + cit[m]  &lt;=&gt; akg[m] + cit[c] '</t>
  </si>
  <si>
    <t>'cit[m] + oxa[c]  &lt;=&gt; cit[c] + oxa[m] '</t>
  </si>
  <si>
    <t>'icit[m] + succ[c]  &lt;=&gt; icit[c] + succ[m] '</t>
  </si>
  <si>
    <t>'icit[m] + oxa[c]  &lt;=&gt; icit[c] + oxa[m] '</t>
  </si>
  <si>
    <t>'HC00342[m] + akg[c]  &lt;=&gt; HC00342[c] + akg[m] '</t>
  </si>
  <si>
    <t>'HC00342[m] + succ[c]  &lt;=&gt; HC00342[c] + succ[m] '</t>
  </si>
  <si>
    <t>'HC00342[m] + mal_L[c]  &lt;=&gt; HC00342[c] + mal_L[m] '</t>
  </si>
  <si>
    <t>'HC00342[m] + oxa[c]  &lt;=&gt; HC00342[c] + oxa[m] '</t>
  </si>
  <si>
    <t>'akg[m] + cit[c] + h[c]  -&gt; akg[c] + cit[m] + h[m] '</t>
  </si>
  <si>
    <t>'cit[c] + h[c] + succ[m]  -&gt; cit[m] + h[m] + succ[c] '</t>
  </si>
  <si>
    <t>'cit[c] + h[c] + oxa[m]  -&gt; cit[m] + h[m] + oxa[c] '</t>
  </si>
  <si>
    <t>'akg[m] + h[c] + icit[c]  -&gt; akg[c] + h[m] + icit[m] '</t>
  </si>
  <si>
    <t>'h[c] + icit[c] + succ[m]  -&gt; h[m] + icit[m] + succ[c] '</t>
  </si>
  <si>
    <t>'h[c] + icit[c] + mal_L[m]  -&gt; h[m] + icit[m] + mal_L[c] '</t>
  </si>
  <si>
    <t>'h[c] + icit[c] + oxa[m]  -&gt; h[m] + icit[m] + oxa[c] '</t>
  </si>
  <si>
    <t>'HC00342[c] + akg[m] + h[c]  -&gt; HC00342[m] + akg[c] + h[m] '</t>
  </si>
  <si>
    <t>'HC00342[c] + h[c] + succ[m]  -&gt; HC00342[m] + h[m] + succ[c] '</t>
  </si>
  <si>
    <t>'HC00342[c] + h[c] + mal_L[m]  -&gt; HC00342[m] + h[m] + mal_L[c] '</t>
  </si>
  <si>
    <t>'HC00342[c] + h[c] + oxa[m]  -&gt; HC00342[m] + h[m] + oxa[c] '</t>
  </si>
  <si>
    <t>'icit[m] + pep[c]  -&gt; icit[c] + pep[m] '</t>
  </si>
  <si>
    <t>'HC00342[m] + pep[c]  -&gt; HC00342[c] + pep[m] '</t>
  </si>
  <si>
    <t>'arg_L[c] + h[c] + lys_L[m]  -&gt; arg_L[m] + h[m] + lys_L[c] '</t>
  </si>
  <si>
    <t>'h[c] + lys_L[m] + orn[c]  -&gt; h[m] + lys_L[c] + orn[m] '</t>
  </si>
  <si>
    <t>'h[c] + his_L[c] + lys_L[m]  -&gt; h[m] + his_L[m] + lys_L[c] '</t>
  </si>
  <si>
    <t>'citr_L[c] + h[c] + lys_L[m]  -&gt; citr_L[m] + h[m] + lys_L[c] '</t>
  </si>
  <si>
    <t>'arg_L[m] + h[c] + lys_L[c]  -&gt; arg_L[c] + h[m] + lys_L[m] '</t>
  </si>
  <si>
    <t>'arg_L[m] + h[c] + orn[c]  -&gt; arg_L[c] + h[m] + orn[m] '</t>
  </si>
  <si>
    <t>'arg_L[m] + h[c] + his_L[c]  -&gt; arg_L[c] + h[m] + his_L[m] '</t>
  </si>
  <si>
    <t>'arg_L[m] + citr_L[c] + h[c]  -&gt; arg_L[c] + citr_L[m] + h[m] '</t>
  </si>
  <si>
    <t>'h[c] + lys_L[c] + orn[m]  -&gt; h[m] + lys_L[m] + orn[c] '</t>
  </si>
  <si>
    <t>'arg_L[c] + h[c] + orn[m]  -&gt; arg_L[m] + h[m] + orn[c] '</t>
  </si>
  <si>
    <t>'h[c] + his_L[c] + orn[m]  -&gt; h[m] + his_L[m] + orn[c] '</t>
  </si>
  <si>
    <t>'h[c] + his_L[m] + lys_L[c]  -&gt; h[m] + his_L[c] + lys_L[m] '</t>
  </si>
  <si>
    <t>'arg_L[c] + h[c] + his_L[m]  -&gt; arg_L[m] + h[m] + his_L[c] '</t>
  </si>
  <si>
    <t>'h[c] + his_L[m] + orn[c]  -&gt; h[m] + his_L[c] + orn[m] '</t>
  </si>
  <si>
    <t>'citr_L[c] + h[c] + his_L[m]  -&gt; citr_L[m] + h[m] + his_L[c] '</t>
  </si>
  <si>
    <t>'citr_L[m] + h[c] + lys_L[c]  -&gt; citr_L[c] + h[m] + lys_L[m] '</t>
  </si>
  <si>
    <t>'arg_L[c] + citr_L[m] + h[c]  -&gt; arg_L[m] + citr_L[c] + h[m] '</t>
  </si>
  <si>
    <t>'citr_L[m] + h[c] + his_L[c]  -&gt; citr_L[c] + h[m] + his_L[m] '</t>
  </si>
  <si>
    <t>'h[c] + his_L[m]  -&gt; h[m] + his_L[c] '</t>
  </si>
  <si>
    <t>'akg[c] + pi[m]  -&gt; akg[m] + pi[c] '</t>
  </si>
  <si>
    <t>'oxa[c] + pi[m]  &lt;=&gt; oxa[m] + pi[c] '</t>
  </si>
  <si>
    <t>'adp[m] + dgdp[c]  -&gt; adp[c] + dgdp[m] '</t>
  </si>
  <si>
    <t>'acrn[c] + crn[m]  -&gt; acrn[m] + crn[c] '</t>
  </si>
  <si>
    <t>'c8crn[c] + crn[m]  -&gt; c8crn[m] + crn[c] '</t>
  </si>
  <si>
    <t>'crn[m] + vacccrn[c]  -&gt; crn[c] + vacccrn[m] '</t>
  </si>
  <si>
    <t>'crn[m] + pcrn[c]  -&gt; crn[c] + pcrn[m] '</t>
  </si>
  <si>
    <t>'c4crn[c] + crn[m]  -&gt; c4crn[m] + crn[c] '</t>
  </si>
  <si>
    <t>'ddca[e]  -&gt; ddca[c] '</t>
  </si>
  <si>
    <t>'duri[e] + na1[e]  -&gt; duri[c] + na1[c] '</t>
  </si>
  <si>
    <t>'din[e] + na1[e]  -&gt; din[c] + na1[c] '</t>
  </si>
  <si>
    <t>'HC02172[c]  -&gt; HC02172[e] '</t>
  </si>
  <si>
    <t>'h[e] + ser_L[e]  -&gt; h[c] + ser_L[c] '</t>
  </si>
  <si>
    <t>'glyc3p[c] + pi[m]  -&gt; glyc3p[m] + pi[c] '</t>
  </si>
  <si>
    <t>'g6p[c] + pi[r]  -&gt; g6p[r] + pi[c] '</t>
  </si>
  <si>
    <t>'HC02199[e] + hco3[e] + hista[c]  &lt;=&gt; HC02199[c] + hco3[c] + hista[e] '</t>
  </si>
  <si>
    <t>'HC02200[e] + hco3[e] + hista[c]  &lt;=&gt; HC02200[c] + hco3[c] + hista[e] '</t>
  </si>
  <si>
    <t>'HC02201[e] + hco3[e] + hista[c]  &lt;=&gt; HC02201[c] + hco3[c] + hista[e] '</t>
  </si>
  <si>
    <t>'HC02199[e] + hco3[e] + nrpphr[c]  &lt;=&gt; HC02199[c] + hco3[c] + nrpphr[e] '</t>
  </si>
  <si>
    <t>'HC02200[e] + hco3[e] + nrpphr[c]  &lt;=&gt; HC02200[c] + hco3[c] + nrpphr[e] '</t>
  </si>
  <si>
    <t>'HC02201[e] + hco3[e] + nrpphr[c]  &lt;=&gt; HC02201[c] + hco3[c] + nrpphr[e] '</t>
  </si>
  <si>
    <t>'HC02199[e] + hco3[e] + srtn[c]  &lt;=&gt; HC02199[c] + hco3[c] + srtn[e] '</t>
  </si>
  <si>
    <t>'HC02200[e] + hco3[e] + srtn[c]  &lt;=&gt; HC02200[c] + hco3[c] + srtn[e] '</t>
  </si>
  <si>
    <t>'HC02201[e] + hco3[e] + srtn[c]  &lt;=&gt; HC02201[c] + hco3[c] + srtn[e] '</t>
  </si>
  <si>
    <t>'HC02199[e] + ach[c] + hco3[e]  &lt;=&gt; HC02199[c] + ach[e] + hco3[c] '</t>
  </si>
  <si>
    <t>'HC02200[e] + ach[c] + hco3[e]  &lt;=&gt; HC02200[c] + ach[e] + hco3[c] '</t>
  </si>
  <si>
    <t>'HC02201[e] + ach[c] + hco3[e]  &lt;=&gt; HC02201[c] + ach[e] + hco3[c] '</t>
  </si>
  <si>
    <t>'HC02199[e] + dopa[c] + hco3[e]  &lt;=&gt; HC02199[c] + dopa[e] + hco3[c] '</t>
  </si>
  <si>
    <t>'HC02200[e] + dopa[c] + hco3[e]  &lt;=&gt; HC02200[c] + dopa[e] + hco3[c] '</t>
  </si>
  <si>
    <t>'HC02201[e] + dopa[c] + hco3[e]  &lt;=&gt; HC02201[c] + dopa[e] + hco3[c] '</t>
  </si>
  <si>
    <t>'atp[c] + h2o[c] + ppcoa[c]  -&gt; adp[c] + h[c] + pi[c] + ppcoa[x] '</t>
  </si>
  <si>
    <t>'atp[c] + cholcoa[c] + h2o[c]  -&gt; adp[c] + cholcoa[x] + h[c] + pi[c] '</t>
  </si>
  <si>
    <t>'atp[c] + h2o[c] + lnlccoa[c]  -&gt; adp[c] + h[c] + lnlccoa[x] + pi[c] '</t>
  </si>
  <si>
    <t>'arachdcoa[c] + atp[c] + h2o[c]  -&gt; adp[c] + arachdcoa[x] + h[c] + pi[c] '</t>
  </si>
  <si>
    <t>'HC02198[c] + atp[c] + h2o[c]  -&gt; HC02198[e] + adp[c] + h[c] + pi[c] '</t>
  </si>
  <si>
    <t>'na1[c] + pi[c]  &lt;=&gt; na1[r] + pi[r] '</t>
  </si>
  <si>
    <t>'arachd[c] + crn[r]  &lt;=&gt; arachd[r] + crn[c] '</t>
  </si>
  <si>
    <t>'crn[r] + hdca[c]  &lt;=&gt; crn[c] + hdca[r] '</t>
  </si>
  <si>
    <t>'crn[r] + ocdcea[c]  &lt;=&gt; crn[c] + ocdcea[r] '</t>
  </si>
  <si>
    <t>'crn[r] + strdnc[c]  &lt;=&gt; crn[c] + strdnc[r] '</t>
  </si>
  <si>
    <t>'crn[r] + lnlc[c]  &lt;=&gt; crn[c] + lnlc[r] '</t>
  </si>
  <si>
    <t>'crn[c] + lnlncg[r]  -&gt; crn[r] + lnlncg[c] '</t>
  </si>
  <si>
    <t>'crn[c] + lnlnca[r]  -&gt; crn[r] + lnlnca[c] '</t>
  </si>
  <si>
    <t>'crn[r] + hdcea[c]  &lt;=&gt; crn[c] + hdcea[r] '</t>
  </si>
  <si>
    <t>'dlnlcg[r] + crn[c]  -&gt; crn[r] + dlnlcg[c] '</t>
  </si>
  <si>
    <t>'h[x] + lac_L[x]  &lt;=&gt; h[c] + lac_L[c] '</t>
  </si>
  <si>
    <t>'atp[c] + h2o[c] + thcholstoic[c]  -&gt; adp[c] + h[c] + pi[c] + thcholstoic[x] '</t>
  </si>
  <si>
    <t>'atp[c] + dhcholestanate[c] + h2o[c]  -&gt; adp[c] + dhcholestanate[x] + h[c] + pi[c] '</t>
  </si>
  <si>
    <t>'udpglcur[c]  &lt;=&gt; udpglcur[r] '</t>
  </si>
  <si>
    <t>'akg[m] + gthrd[c]  &lt;=&gt; akg[c] + gthrd[m] '</t>
  </si>
  <si>
    <t>'pi[r] + ppi[c]  &lt;=&gt; pi[c] + ppi[r] '</t>
  </si>
  <si>
    <t>'gln_L[e]  &lt;=&gt; gln_L[c] '</t>
  </si>
  <si>
    <t>'ser_L[e]  &lt;=&gt; ser_L[c] '</t>
  </si>
  <si>
    <t>'asn_L[e]  &lt;=&gt; asn_L[c] '</t>
  </si>
  <si>
    <t>'thr_L[e]  &lt;=&gt; thr_L[c] '</t>
  </si>
  <si>
    <t>'hom_L[e]  &lt;=&gt; hom_L[c] '</t>
  </si>
  <si>
    <t>'lnlncgcoa[c]  &lt;=&gt; lnlncgcoa[r] '</t>
  </si>
  <si>
    <t>'dlnlcgcoa[c]  &lt;=&gt; dlnlcgcoa[r] '</t>
  </si>
  <si>
    <t>'L2aadp6sa[c] + L2aadp[m]  &lt;=&gt; L2aadp6sa[m] + L2aadp[c] '</t>
  </si>
  <si>
    <t>'h2o[r] + txa2[r]  &lt;=&gt; CE1447[c] + h2[c] '</t>
  </si>
  <si>
    <t>'cit[e] + 4 na1[e]  &lt;=&gt; cit[c] + 4 na1[c] '</t>
  </si>
  <si>
    <t>'cl[e] + gly[e] + 3 na1[e]  &lt;=&gt; cl[c] + gly[c] + 3 na1[c] '</t>
  </si>
  <si>
    <t>'hco3[e] + na1[e]  &lt;=&gt; hco3[c] + na1[c] '</t>
  </si>
  <si>
    <t>'inost[e] + 2 na1[e]  &lt;=&gt; inost[c] + 2 na1[c] '</t>
  </si>
  <si>
    <t>'1.5 na1[e] + pi[e]  &lt;=&gt; 1.5 na1[c] + pi[c] '</t>
  </si>
  <si>
    <t>'2 na1[e] + pi[e]  &lt;=&gt; 2 na1[c] + pi[c] '</t>
  </si>
  <si>
    <t>'2 na1[e] + pro_L[e]  &lt;=&gt; 2 na1[c] + pro_L[c] '</t>
  </si>
  <si>
    <t>'4 focytC[m] + 8 h[m] + o2[m]  -&gt; 4 ficytC[m] + 2 h2o[m] + 4 h[i] '</t>
  </si>
  <si>
    <t>'2mb2coa[m]  &lt;=&gt; 2mb2coa[c] '</t>
  </si>
  <si>
    <t>'3hbcoa_R[m]  &lt;=&gt; 3hbcoa_R[c] '</t>
  </si>
  <si>
    <t>'adpac[x]  &lt;=&gt; adpac[c] '</t>
  </si>
  <si>
    <t>'3bcrn[c]  -&gt; 3bcrn[e] '</t>
  </si>
  <si>
    <t>'c101crn[c]  -&gt; c101crn[e] '</t>
  </si>
  <si>
    <t>'c10crn[c]  -&gt; c10crn[e] '</t>
  </si>
  <si>
    <t>'c10dc[x]  &lt;=&gt; c10dc[c] '</t>
  </si>
  <si>
    <t>'c10dc[c]  -&gt; c10dc[e] '</t>
  </si>
  <si>
    <t>'dodecanac[x]  &lt;=&gt; dodecanac[c] '</t>
  </si>
  <si>
    <t>'c12dc[c]  -&gt; c12dc[e] '</t>
  </si>
  <si>
    <t>'3tetd7ecoa[m]  &lt;=&gt; 3tetd7ecoa[c] '</t>
  </si>
  <si>
    <t>'3tetd7ecoacrn[c]  -&gt; 3tetd7ecoacrn[e] '</t>
  </si>
  <si>
    <t>'3ttetddcoa[m]  &lt;=&gt; 3ttetddcoa[c] '</t>
  </si>
  <si>
    <t>'3ttetddcoacrn[c]  -&gt; 3ttetddcoacrn[e] '</t>
  </si>
  <si>
    <t>'3thexddcoa[m]  &lt;=&gt; 3thexddcoa[c] '</t>
  </si>
  <si>
    <t>'3thexddcoacrn[c]  -&gt; 3thexddcoacrn[e] '</t>
  </si>
  <si>
    <t>'c16dc[c]  -&gt; c16dc[e] '</t>
  </si>
  <si>
    <t>'atp[c] + h2o[c] + pmtcoa[c]  -&gt; adp[c] + h[c] + pi[c] + pmtcoa[x] '</t>
  </si>
  <si>
    <t>'acrn[x]  &lt;=&gt; acrn[c] '</t>
  </si>
  <si>
    <t>'c3dc[c]  -&gt; c3dc[e] '</t>
  </si>
  <si>
    <t>'c4crn[c]  -&gt; c4crn[e] '</t>
  </si>
  <si>
    <t>'c4dc[x]  &lt;=&gt; c4dc[c] '</t>
  </si>
  <si>
    <t>'c4dc[c]  -&gt; c4dc[e] '</t>
  </si>
  <si>
    <t>'c4crn[x]  &lt;=&gt; c4crn[c] '</t>
  </si>
  <si>
    <t>'c4crn[c]  &lt;=&gt; c4crn[m] '</t>
  </si>
  <si>
    <t>'c5dc[c]  -&gt; c5dc[e] '</t>
  </si>
  <si>
    <t>'c6crn[c]  -&gt; c6crn[e] '</t>
  </si>
  <si>
    <t>'c6crn[x]  &lt;=&gt; c6crn[c] '</t>
  </si>
  <si>
    <t>'c6dc[x]  &lt;=&gt; c6dc[c] '</t>
  </si>
  <si>
    <t>'c6dc[c]  -&gt; c6dc[e] '</t>
  </si>
  <si>
    <t>'c81crn[c]  -&gt; c81crn[e] '</t>
  </si>
  <si>
    <t>'c8crn[c]  -&gt; c8crn[e] '</t>
  </si>
  <si>
    <t>'c8dc[c]  -&gt; c8dc[e] '</t>
  </si>
  <si>
    <t>'dmnoncrn[x]  &lt;=&gt; dmnoncrn[c] '</t>
  </si>
  <si>
    <t>'dca[e]  &lt;=&gt; dca[c] '</t>
  </si>
  <si>
    <t>'dca[c]  &lt;=&gt; dca[r] '</t>
  </si>
  <si>
    <t>'atp[c] + dcsptn1coa[c] + h2o[c]  -&gt; adp[c] + dcsptn1coa[x] + h[c] + pi[c] '</t>
  </si>
  <si>
    <t>'3ddcrn[c]  -&gt; 3ddcrn[e] '</t>
  </si>
  <si>
    <t>'ddeccrn[c]  -&gt; ddeccrn[e] '</t>
  </si>
  <si>
    <t>'ddece1crn[c]  -&gt; ddece1crn[e] '</t>
  </si>
  <si>
    <t>'3deccrn[c]  -&gt; 3deccrn[e] '</t>
  </si>
  <si>
    <t>'decdicrn[c]  -&gt; decdicrn[e] '</t>
  </si>
  <si>
    <t>'atp[c] + doco13ecoa[c] + h2o[c]  -&gt; adp[c] + doco13ecoa[x] + h[c] + pi[c] '</t>
  </si>
  <si>
    <t>'atp[c] + coa[c] + doco13ac[e]  -&gt; amp[c] + doco13ecoa[c] + h[c] + ppi[c] '</t>
  </si>
  <si>
    <t>'docosac[e]  &lt;=&gt; docosac[c] '</t>
  </si>
  <si>
    <t>'docosac[c]  &lt;=&gt; docosac[r] '</t>
  </si>
  <si>
    <t>'docosdiac[r]  &lt;=&gt; docosdiac[c] '</t>
  </si>
  <si>
    <t>'atp[c] + docoscoa[c] + h2o[c]  -&gt; adp[c] + docoscoa[x] + h[c] + pi[c] '</t>
  </si>
  <si>
    <t>'docosdiac[c]  &lt;=&gt; docosdiac[e] '</t>
  </si>
  <si>
    <t>'c12dc[x]  &lt;=&gt; c12dc[c] '</t>
  </si>
  <si>
    <t>'glutcoa[m]  &lt;=&gt; glutcoa[c] '</t>
  </si>
  <si>
    <t>'3hdcoa[m]  &lt;=&gt; 3hdcoa[c] '</t>
  </si>
  <si>
    <t>'3hddcoa[m]  &lt;=&gt; 3hddcoa[c] '</t>
  </si>
  <si>
    <t>'3hexdcoa[m]  &lt;=&gt; 3hexdcoa[c] '</t>
  </si>
  <si>
    <t>'3hdeccoa[m]  &lt;=&gt; 3hdeccoa[c] '</t>
  </si>
  <si>
    <t>'3hdececrn[c]  -&gt; 3hdececrn[e] '</t>
  </si>
  <si>
    <t>'hxcoa[m]  -&gt; hxcoa[c] '</t>
  </si>
  <si>
    <t>'3hexdcrn[c]  -&gt; 3hexdcrn[e] '</t>
  </si>
  <si>
    <t>'hexdiac[c]  &lt;=&gt; hexdiac[r] '</t>
  </si>
  <si>
    <t>'hexdicoa[r]  &lt;=&gt; hexdicoa[c] '</t>
  </si>
  <si>
    <t>'hexdicoa[r]  -&gt; hexdicoa[x] '</t>
  </si>
  <si>
    <t>'3ivcoa[m]  &lt;=&gt; 3ivcoa[c] '</t>
  </si>
  <si>
    <t>'3ivcrn[c]  -&gt; 3ivcrn[e] '</t>
  </si>
  <si>
    <t>'3hodcoa[m]  &lt;=&gt; 3hodcoa[c] '</t>
  </si>
  <si>
    <t>'3octdece1coa[m]  &lt;=&gt; 3octdece1coa[c] '</t>
  </si>
  <si>
    <t>'3octdec2crn[c]  -&gt; 3octdec2crn[e] '</t>
  </si>
  <si>
    <t>'3octdeccrn[c]  -&gt; 3octdeccrn[e] '</t>
  </si>
  <si>
    <t>'3htdcoa[m]  &lt;=&gt; 3htdcoa[c] '</t>
  </si>
  <si>
    <t>'3tdcrn[c]  -&gt; 3tdcrn[e] '</t>
  </si>
  <si>
    <t>'ivcoa[m]  -&gt; ivcoa[c] '</t>
  </si>
  <si>
    <t>'ivcrn[c]  -&gt; ivcrn[e] '</t>
  </si>
  <si>
    <t>'atp[c] + h2o[c] + ttccoa[c]  -&gt; adp[c] + h[c] + ttccoa[x] + pi[c] '</t>
  </si>
  <si>
    <t>'atp[c] + h2o[c] + nrvnccoa[c]  -&gt; adp[c] + h[c] + nrvnccoa[x] + pi[c] '</t>
  </si>
  <si>
    <t>'ocdececrn[c]  &lt;=&gt; ocdececrn[m] '</t>
  </si>
  <si>
    <t>'atp[c] + coa[c] + vacc[e]  -&gt; amp[c] + ppi[c] + octd11ecoa[c] '</t>
  </si>
  <si>
    <t>'3ocddcoa[m]  &lt;=&gt; 3ocddcoa[c] '</t>
  </si>
  <si>
    <t>'octdececrn[c]  &lt;=&gt; octdececrn[m] '</t>
  </si>
  <si>
    <t>'3octdece1crn[c]  -&gt; 3octdece1crn[e] '</t>
  </si>
  <si>
    <t>'omhdecacid[r]  &lt;=&gt; omhdecacid[c] '</t>
  </si>
  <si>
    <t>'omhdocosac[r]  &lt;=&gt; omhdocosac[c] '</t>
  </si>
  <si>
    <t>'whhdca[r]  &lt;=&gt; whhdca[c] '</t>
  </si>
  <si>
    <t>'atp[c] + h2o[c] + pristcoa[c]  -&gt; adp[c] + h[c] + pi[c] + pristcoa[x] '</t>
  </si>
  <si>
    <t>'atp[c] + h2o[c] + phytcoa[c]  -&gt; adp[c] + h[c] + phytcoa[x] + pi[c] '</t>
  </si>
  <si>
    <t>'sebacid[x]  &lt;=&gt; sebacid[c] '</t>
  </si>
  <si>
    <t>'atp[c] + h2o[c] + stcoa[c]  -&gt; adp[c] + h[c] + pi[c] + stcoa[x] '</t>
  </si>
  <si>
    <t>'atp[c] + h2o[c] + strdnccoa[c]  -&gt; adp[c] + h[c] + pi[c] + strdnccoa[x] '</t>
  </si>
  <si>
    <t>'subeac[x]  &lt;=&gt; subeac[c] '</t>
  </si>
  <si>
    <t>'c8dc[x]  &lt;=&gt; c8dc[c] '</t>
  </si>
  <si>
    <t>'succ[x]  &lt;=&gt; succ[c] '</t>
  </si>
  <si>
    <t>'ttdcrn[c]  -&gt; ttdcrn[e] '</t>
  </si>
  <si>
    <t>'tetdec2crn[c]  -&gt; tetdec2crn[e] '</t>
  </si>
  <si>
    <t>'tetdece1crn[c]  -&gt; tetdece1crn[e] '</t>
  </si>
  <si>
    <t>'c51crn[c]  -&gt; c51crn[e] '</t>
  </si>
  <si>
    <t>'34dhphe[e] + leu_L[c]  -&gt; 34dhphe[c] + leu_L[e] '</t>
  </si>
  <si>
    <t>'4hpro_LT[e] + cl[e] + 2 na1[e]  -&gt; 4hpro_LT[c] + cl[c] + 2 na1[c] '</t>
  </si>
  <si>
    <t>'alaala[e] + h[e]  -&gt; alaala[c] + h[c] '</t>
  </si>
  <si>
    <t>'ala_L[e] + cl[e] + 2 na1[e]  -&gt; ala_L[c] + cl[c] + 2 na1[c] '</t>
  </si>
  <si>
    <t>'ala_L[e] + arg_L[c] + h[e]  -&gt; ala_L[c] + arg_L[e] + h[c] '</t>
  </si>
  <si>
    <t>'arg_L[e] + cl[e] + 2 na1[e]  -&gt; arg_L[c] + cl[c] + 2 na1[c] '</t>
  </si>
  <si>
    <t>'ascb_L[e] + atp[c] + h2o[c] + 2 na1[e]  -&gt; adp[c] + ascb_L[c] + h[c] + 2 na1[c] + pi[c] '</t>
  </si>
  <si>
    <t>'asn_L[e] + cl[e] + 2 na1[e]  -&gt; asn_L[c] + cl[c] + 2 na1[c] '</t>
  </si>
  <si>
    <t>'asn_L[e] + phe_L[c]  -&gt; asn_L[c] + phe_L[e] '</t>
  </si>
  <si>
    <t>'ala_B[e] + cl[e] + 2 na1[e]  -&gt; ala_B[c] + cl[c] + 2 na1[c] '</t>
  </si>
  <si>
    <t>'ala_B[e] + h[e]  -&gt; ala_B[c] + h[c] '</t>
  </si>
  <si>
    <t>'btn[c]  -&gt; btn[e] '</t>
  </si>
  <si>
    <t>'carn[e] + h[e]  -&gt; carn[c] + h[c] '</t>
  </si>
  <si>
    <t>'carn[l]  -&gt; carn[c] '</t>
  </si>
  <si>
    <t>'adocbl[e]  -&gt; adocbl[c] '</t>
  </si>
  <si>
    <t>'chsterol[c]  -&gt; chsterol[e] '</t>
  </si>
  <si>
    <t>'cl[e] + cys_L[e] + 2 na1[e]  -&gt; cl[c] + cys_L[c] + 2 na1[c] '</t>
  </si>
  <si>
    <t>'cys_L[e] + phe_L[c]  -&gt; cys_L[c] + phe_L[e] '</t>
  </si>
  <si>
    <t>'cys_L[e] + h[c] + na1[e]  &lt;=&gt; cys_L[c] + h[e] + na1[c] '</t>
  </si>
  <si>
    <t>'Lcystin[e] + ala_L[c]  -&gt; Lcystin[c] + ala_L[e] '</t>
  </si>
  <si>
    <t>'Lcystin[e] + leu_L[c]  -&gt; Lcystin[c] + leu_L[e] '</t>
  </si>
  <si>
    <t>'fol[e] + h[e]  -&gt; fol[c] + h[c] '</t>
  </si>
  <si>
    <t>'atp[c] + gal[e] + h2o[c] + 2 na1[e]  -&gt; adp[c] + gal[c] + h[c] + 2 na1[c] + pi[c] '</t>
  </si>
  <si>
    <t>'atp[c] + glc_D[e] + h2o[c] + 2 na1[e]  -&gt; adp[c] + glc_D[c] + h[c] + 2 na1[c] + pi[c] '</t>
  </si>
  <si>
    <t>'cl[e] + gln_L[e] + 2 na1[e]  -&gt; cl[c] + gln_L[c] + 2 na1[c] '</t>
  </si>
  <si>
    <t>'arg_L[c] + gln_L[e] + h[e]  -&gt; arg_L[e] + gln_L[c] + h[c] '</t>
  </si>
  <si>
    <t>'glygly[e]  -&gt; glygly[c] '</t>
  </si>
  <si>
    <t>'glyleu[e] + h[e]  -&gt; glyleu[c] + h[c] '</t>
  </si>
  <si>
    <t>'glyphe[e] + h[e]  -&gt; glyphe[c] + h[c] '</t>
  </si>
  <si>
    <t>'glypro[e] + h[e]  -&gt; glypro[c] + h[c] '</t>
  </si>
  <si>
    <t>'glysar[e] + h[e]  -&gt; glysar[c] + h[c] '</t>
  </si>
  <si>
    <t>'gly[e] + h[c] + na1[e]  &lt;=&gt; gly[c] + h[e] + na1[c] '</t>
  </si>
  <si>
    <t>'h[l] + his_L[l]  -&gt; h[c] + his_L[c] '</t>
  </si>
  <si>
    <t>'arg_L[c] + his_L[e] + na1[e]  -&gt; arg_L[e] + his_L[c] + na1[c] '</t>
  </si>
  <si>
    <t>'arg_L[c] + h[e] + his_L[e]  -&gt; arg_L[e] + h[c] + his_L[c] '</t>
  </si>
  <si>
    <t>'5HPET[c]  &lt;=&gt; 5HPET[r] '</t>
  </si>
  <si>
    <t>'cl[e] + ile_L[e] + 2 na1[e]  -&gt; cl[c] + ile_L[c] + 2 na1[c] '</t>
  </si>
  <si>
    <t>'ile_L[e] + leu_L[c]  -&gt; ile_L[c] + leu_L[e] '</t>
  </si>
  <si>
    <t>'ile_L[e] + phe_L[c]  -&gt; ile_L[c] + phe_L[e] '</t>
  </si>
  <si>
    <t>'cl[e] + leu_L[e] + 2 na1[e]  -&gt; cl[c] + leu_L[c] + 2 na1[c] '</t>
  </si>
  <si>
    <t>'h[e] + leugly[e]  -&gt; h[c] + leugly[c] '</t>
  </si>
  <si>
    <t>'h[e] + leuleu[e]  -&gt; h[c] + leuleu[c] '</t>
  </si>
  <si>
    <t>'leu_L[e] + phe_L[c]  &lt;=&gt; leu_L[c] + phe_L[e] '</t>
  </si>
  <si>
    <t>'arg_L[c] + h[e] + leu_L[e]  -&gt; arg_L[e] + h[c] + leu_L[c] '</t>
  </si>
  <si>
    <t>'atp[c] + coa[c] + lnlc[e]  -&gt; amp[c] + lnlccoa[c] + ppi[c] '</t>
  </si>
  <si>
    <t>'cl[e] + lys_L[e] + 2 na1[e]  -&gt; cl[c] + lys_L[c] + 2 na1[c] '</t>
  </si>
  <si>
    <t>'cl[e] + met_L[e] + 2 na1[e]  -&gt; cl[c] + met_L[c] + 2 na1[c] '</t>
  </si>
  <si>
    <t>'arg_L[c] + h[e] + met_L[e]  -&gt; arg_L[e] + h[c] + met_L[c] '</t>
  </si>
  <si>
    <t>'5mthf[c]  -&gt; 5mthf[e] '</t>
  </si>
  <si>
    <t>'nac[c]  -&gt; nac[e] '</t>
  </si>
  <si>
    <t>'h[e] + nac[e]  -&gt; h[c] + nac[c] '</t>
  </si>
  <si>
    <t>'ncam[c]  -&gt; ncam[e] '</t>
  </si>
  <si>
    <t>'ocdcea[c]  &lt;=&gt; ocdcea[r] '</t>
  </si>
  <si>
    <t>'ala_L[c] + orn[e]  -&gt; ala_L[e] + orn[c] '</t>
  </si>
  <si>
    <t>'leu_L[c] + orn[e]  -&gt; leu_L[e] + orn[c] '</t>
  </si>
  <si>
    <t>'pchol_hs[c]  -&gt; pchol_hs[e] '</t>
  </si>
  <si>
    <t>'cl[e] + 2 na1[e] + phe_L[e]  -&gt; cl[c] + 2 na1[c] + phe_L[c] '</t>
  </si>
  <si>
    <t>'arg_L[c] + h[e] + phe_L[e]  -&gt; arg_L[e] + h[c] + phe_L[c] '</t>
  </si>
  <si>
    <t>'pmtcoa[c]  &lt;=&gt; pmtcoa[r] '</t>
  </si>
  <si>
    <t>'pnto_R[c]  -&gt; pnto_R[e] '</t>
  </si>
  <si>
    <t>'h[e] + progly[e]  -&gt; h[c] + progly[c] '</t>
  </si>
  <si>
    <t>'cl[e] + 2 na1[e] + pro_L[e]  -&gt; cl[c] + 2 na1[c] + pro_L[c] '</t>
  </si>
  <si>
    <t>'atp[c] + h2o[c] + ribflv[c]  -&gt; adp[c] + h[c] + pi[c] + ribflv[e] '</t>
  </si>
  <si>
    <t>'sbt_D[e]  -&gt; sbt_D[c] '</t>
  </si>
  <si>
    <t>'cl[e] + 2 na1[e] + ser_L[e]  -&gt; cl[c] + 2 na1[c] + ser_L[c] '</t>
  </si>
  <si>
    <t>'tag_hs[c]  -&gt; tag_hs[e] '</t>
  </si>
  <si>
    <t>'cl[e] + 2 na1[e] + taur[e]  -&gt; cl[c] + 2 na1[c] + taur[c] '</t>
  </si>
  <si>
    <t>'h[e] + taur[e]  -&gt; h[c] + taur[c] '</t>
  </si>
  <si>
    <t>'atp[c] + h2o[c] + thm[c]  -&gt; adp[c] + h[c] + pi[c] + thm[e] '</t>
  </si>
  <si>
    <t>'cl[e] + 2 na1[e] + thr_L[e]  -&gt; cl[c] + 2 na1[c] + thr_L[c] '</t>
  </si>
  <si>
    <t>'phe_L[c] + thr_L[e]  -&gt; phe_L[e] + thr_L[c] '</t>
  </si>
  <si>
    <t>'cl[e] + 2 na1[e] + trp_L[e]  -&gt; cl[c] + 2 na1[c] + trp_L[c] '</t>
  </si>
  <si>
    <t>'cl[e] + 2 na1[e] + tyr_L[e]  -&gt; cl[c] + 2 na1[c] + tyr_L[c] '</t>
  </si>
  <si>
    <t>'phe_L[c] + tyr_L[e]  -&gt; phe_L[e] + tyr_L[c] '</t>
  </si>
  <si>
    <t>'cl[e] + 2 na1[e] + val_L[e]  -&gt; cl[c] + 2 na1[c] + val_L[c] '</t>
  </si>
  <si>
    <t>'leu_L[c] + val_L[e]  -&gt; leu_L[e] + val_L[c] '</t>
  </si>
  <si>
    <t>'phe_L[c] + val_L[e]  -&gt; phe_L[e] + val_L[c] '</t>
  </si>
  <si>
    <t>'atp[c] + avite1[c] + h2o[c]  -&gt; adp[c] + avite1[e] + h[c] + pi[c] '</t>
  </si>
  <si>
    <t>'phyQ[c]  -&gt; phyQ[e] '</t>
  </si>
  <si>
    <t>'xolest2_hs[c]  -&gt; xolest2_hs[e] '</t>
  </si>
  <si>
    <t>'1a25dhvitd3[c]  -&gt; 1a25dhvitd3[n] '</t>
  </si>
  <si>
    <t>'3aib_D[c]  &lt;=&gt; 3aib_D[m] '</t>
  </si>
  <si>
    <t>'3 hco3[e] + na1[e]  &lt;=&gt; 3 hco3[c] + na1[c] '</t>
  </si>
  <si>
    <t>'4abut[c]  -&gt; 4abut[n] '</t>
  </si>
  <si>
    <t>'4hpro_LT[c] + ala_L[e] + na1[e]  -&gt; 4hpro_LT[e] + ala_L[c] + na1[c] '</t>
  </si>
  <si>
    <t>'5mthf[e] + oh1[c]  &lt;=&gt; 5mthf[c] + oh1[e] '</t>
  </si>
  <si>
    <t>'adn[e] + 2 na1[e]  -&gt; adn[c] + 2 na1[c] '</t>
  </si>
  <si>
    <t>'ahcys[m]  &lt;=&gt; ahcys[c] '</t>
  </si>
  <si>
    <t>'ala_D[c]  -&gt; ala_D[e] '</t>
  </si>
  <si>
    <t>'amet[c]  &lt;=&gt; amet[m] '</t>
  </si>
  <si>
    <t>'asp_D[c]  &lt;=&gt; asp_D[e] '</t>
  </si>
  <si>
    <t>'asp_L[e] + na1[e] + pro_L[c]  -&gt; asp_L[c] + na1[c] + pro_L[e] '</t>
  </si>
  <si>
    <t>'asp_L[c]  -&gt; asp_L[e] '</t>
  </si>
  <si>
    <t>'chsterol[r]  &lt;=&gt; chsterol[c] '</t>
  </si>
  <si>
    <t>'crn[c]  &lt;=&gt; crn[x] '</t>
  </si>
  <si>
    <t>'cytd[e] + 2 na1[e]  -&gt; cytd[c] + 2 na1[c] '</t>
  </si>
  <si>
    <t>'q10[e]  &lt;=&gt; q10[c] '</t>
  </si>
  <si>
    <t>'datp[c]  -&gt; datp[m] '</t>
  </si>
  <si>
    <t>'dctp[c]  -&gt; dctp[m] '</t>
  </si>
  <si>
    <t>'dgtp[c]  -&gt; dgtp[m] '</t>
  </si>
  <si>
    <t>'dhap[m]  -&gt; dhap[c] '</t>
  </si>
  <si>
    <t>'dttp[c]  -&gt; dttp[m] '</t>
  </si>
  <si>
    <t>'fad[c]  &lt;=&gt; fad[m] '</t>
  </si>
  <si>
    <t>'fe2[e] + h[e]  -&gt; fe2[c] + h[c] '</t>
  </si>
  <si>
    <t>'fe3[c]  -&gt; fe3[e] '</t>
  </si>
  <si>
    <t>'fol[e] + oh1[c]  &lt;=&gt; fol[c] + oh1[e] '</t>
  </si>
  <si>
    <t>'frdp[c]  &lt;=&gt; frdp[r] '</t>
  </si>
  <si>
    <t>'glc_D[c]  -&gt; glc_D[e] '</t>
  </si>
  <si>
    <t>'glu_L[e] + na1[e] + pro_L[c]  -&gt; glu_L[c] + na1[c] + pro_L[e] '</t>
  </si>
  <si>
    <t>'glyc3p[x]  -&gt; glyc3p[c] '</t>
  </si>
  <si>
    <t>'glyc3p[m]  &lt;=&gt; glyc3p[c] '</t>
  </si>
  <si>
    <t>'glyc[e]  &lt;=&gt; glyc[c] '</t>
  </si>
  <si>
    <t>'gsn[e] + 2 na1[e]  -&gt; gsn[c] + 2 na1[c] '</t>
  </si>
  <si>
    <t>'ins[e] + 2 na1[e]  -&gt; ins[c] + 2 na1[c] '</t>
  </si>
  <si>
    <t>'h[c] + k[e]  &lt;=&gt; h[e] + k[c] '</t>
  </si>
  <si>
    <t>'lac_L[x]  -&gt; lac_L[c] '</t>
  </si>
  <si>
    <t>'mal_L[x]  &lt;=&gt; mal_L[c] '</t>
  </si>
  <si>
    <t>'nad[c]  &lt;=&gt; nad[m] '</t>
  </si>
  <si>
    <t>'nad[c]  &lt;=&gt; nad[x] '</t>
  </si>
  <si>
    <t>'no[c]  &lt;=&gt; no[e] '</t>
  </si>
  <si>
    <t>'pheme[c]  -&gt; pheme[e] '</t>
  </si>
  <si>
    <t>'ppi[c]  &lt;=&gt; ppi[m] '</t>
  </si>
  <si>
    <t>'pro_D[c]  &lt;=&gt; pro_D[e] '</t>
  </si>
  <si>
    <t>'ptrc[e]  &lt;=&gt; ptrc[c] '</t>
  </si>
  <si>
    <t>'q10h2[c]  &lt;=&gt; q10h2[e] '</t>
  </si>
  <si>
    <t>'Rtotal[e] + atp[c] + coa[c] + 4 h[c]  -&gt; Rtotalcoa[c] + amp[c] + ppi[c] '</t>
  </si>
  <si>
    <t>'slfcys[c]  &lt;=&gt; slfcys[e] '</t>
  </si>
  <si>
    <t>'spmd[e]  &lt;=&gt; spmd[c] '</t>
  </si>
  <si>
    <t>'sprm[e]  &lt;=&gt; sprm[c] '</t>
  </si>
  <si>
    <t>'taur[c]  -&gt; taur[e] '</t>
  </si>
  <si>
    <t>'2 na1[e] + thymd[e]  -&gt; 2 na1[c] + thymd[c] '</t>
  </si>
  <si>
    <t>'2 na1[e] + uri[e]  -&gt; 2 na1[c] + uri[c] '</t>
  </si>
  <si>
    <t>'q10h2[m]  &lt;=&gt; q10h2[c] '</t>
  </si>
  <si>
    <t>'q10[c]  &lt;=&gt; q10[m] '</t>
  </si>
  <si>
    <t>'34hpp[e]  &lt;=&gt; 34hpp[c] '</t>
  </si>
  <si>
    <t>'3mob[e]  &lt;=&gt; 3mob[c] '</t>
  </si>
  <si>
    <t>'3mop[e]  &lt;=&gt; 3mop[c] '</t>
  </si>
  <si>
    <t>'4hpro_LT[e]  &lt;=&gt; 4hpro_LT[m] '</t>
  </si>
  <si>
    <t>'4mop[e]  &lt;=&gt; 4mop[c] '</t>
  </si>
  <si>
    <t>'5mta[e]  &lt;=&gt; 5mta[c] '</t>
  </si>
  <si>
    <t>'5oxpro[e] + 2 na1[e]  &lt;=&gt; 5oxpro[c] + 2 na1[c] '</t>
  </si>
  <si>
    <t>'ahcys[e]  &lt;=&gt; ahcys[c] '</t>
  </si>
  <si>
    <t>'aicar[e]  &lt;=&gt; aicar[c] '</t>
  </si>
  <si>
    <t>'anth[e]  &lt;=&gt; anth[c] '</t>
  </si>
  <si>
    <t>'cbasp[e]  &lt;=&gt; cbasp[c] '</t>
  </si>
  <si>
    <t>'mal_L[e]  &lt;=&gt; mal_L[c] '</t>
  </si>
  <si>
    <t>'glu_L[c] + orot[e]  &lt;=&gt; glu_L[e] + orot[c] '</t>
  </si>
  <si>
    <t>'idour[e]  &lt;=&gt; idour[c] '</t>
  </si>
  <si>
    <t>'Tyr_ggn[e]  -&gt; Tyr_ggn[c] '</t>
  </si>
  <si>
    <t>'fum[e]  &lt;=&gt; fum[c] '</t>
  </si>
  <si>
    <t>'xmp[e]  &lt;=&gt; xmp[c] '</t>
  </si>
  <si>
    <t>'dcmp[e]  &lt;=&gt; dcmp[c] '</t>
  </si>
  <si>
    <t>'HC00342[e]  &lt;=&gt; HC00342[c] '</t>
  </si>
  <si>
    <t>'glyc3p[e]  &lt;=&gt; glyc3p[c] '</t>
  </si>
  <si>
    <t>'13_cis_oretn[n]  -&gt; '</t>
  </si>
  <si>
    <t>'13_cis_retn[n]  -&gt; '</t>
  </si>
  <si>
    <t>'Asn_X_Ser_Thr[l]  -&gt; '</t>
  </si>
  <si>
    <t>'avite1[c]  -&gt; '</t>
  </si>
  <si>
    <t>'avite2[c]  -&gt; '</t>
  </si>
  <si>
    <t>'bvite[c]  -&gt; '</t>
  </si>
  <si>
    <t>'core5[g]  -&gt; '</t>
  </si>
  <si>
    <t>'core7[g]  -&gt; '</t>
  </si>
  <si>
    <t>'core8[g]  -&gt; '</t>
  </si>
  <si>
    <t>'datp[m]  -&gt; '</t>
  </si>
  <si>
    <t>'datp[n]  -&gt; '</t>
  </si>
  <si>
    <t>'dctp[m]  -&gt; '</t>
  </si>
  <si>
    <t>'dctp[n]  -&gt; '</t>
  </si>
  <si>
    <t>'dem2emgacpail_prot_hs[r]  -&gt; '</t>
  </si>
  <si>
    <t>'dgpi_prot_hs[r]  -&gt; '</t>
  </si>
  <si>
    <t>'dgtp[m]  -&gt; '</t>
  </si>
  <si>
    <t>'dgtp[n]  -&gt; '</t>
  </si>
  <si>
    <t>'dttp[m]  -&gt; '</t>
  </si>
  <si>
    <t>'dttp[n]  -&gt; '</t>
  </si>
  <si>
    <t>'ethamp[r]  -&gt; '</t>
  </si>
  <si>
    <t>'gncore2[g]  -&gt; '</t>
  </si>
  <si>
    <t>'gpi_sig[r]  -&gt; '</t>
  </si>
  <si>
    <t>'hretn[n]  -&gt; '</t>
  </si>
  <si>
    <t>'mem2emgacpail_prot_hs[r]  -&gt; '</t>
  </si>
  <si>
    <t>'n5m2masn[g]  -&gt; '</t>
  </si>
  <si>
    <t>'oretn[n]  -&gt; '</t>
  </si>
  <si>
    <t>'Ser_Thr[l]  -&gt; '</t>
  </si>
  <si>
    <t>'Ser_Gly_Ala_X_Gly[l]  -&gt; '</t>
  </si>
  <si>
    <t>'sprm[c]  -&gt; '</t>
  </si>
  <si>
    <t>'T_antigen[g]  -&gt; '</t>
  </si>
  <si>
    <t>'yvite[c]  -&gt; '</t>
  </si>
  <si>
    <t>'citr_L[c]  &lt;=&gt; '</t>
  </si>
  <si>
    <t>'pre_prot[r]  &lt;=&gt; '</t>
  </si>
  <si>
    <t>'c81coa[c]  &lt;=&gt; '</t>
  </si>
  <si>
    <t>'dd2coa[c]  &lt;=&gt; '</t>
  </si>
  <si>
    <t>'decdicoa[c]  &lt;=&gt; '</t>
  </si>
  <si>
    <t>'octdececoa[c]  &lt;=&gt; '</t>
  </si>
  <si>
    <t>'tetdece1coa[c]  &lt;=&gt; '</t>
  </si>
  <si>
    <t>'1a25dhvitd3[n]  -&gt; '</t>
  </si>
  <si>
    <t>'4abut[n]  -&gt; '</t>
  </si>
  <si>
    <t>'5HPET[r]  -&gt; '</t>
  </si>
  <si>
    <t>'taur[c]  -&gt; '</t>
  </si>
  <si>
    <t>'pe_hs[r]  -&gt; '</t>
  </si>
  <si>
    <t>'pmtcoa[r]  -&gt; '</t>
  </si>
  <si>
    <t>'5HPET[c]  &lt;=&gt; '</t>
  </si>
  <si>
    <t>'4hpro_LT[m]  -&gt; '</t>
  </si>
  <si>
    <t>'Lcystin[c]  -&gt; '</t>
  </si>
  <si>
    <t>'anth[c]  -&gt; '</t>
  </si>
  <si>
    <t>'btn[c]  -&gt; '</t>
  </si>
  <si>
    <t>'fol[c]  -&gt; '</t>
  </si>
  <si>
    <t>'ncam[c]  -&gt; '</t>
  </si>
  <si>
    <t>'pnto_R[c]  -&gt; '</t>
  </si>
  <si>
    <t>'10fthf[e]  &lt;=&gt; '</t>
  </si>
  <si>
    <t>'11_cis_retfa[e]  &lt;=&gt; '</t>
  </si>
  <si>
    <t>'13_cis_retnglc[e]  &lt;=&gt; '</t>
  </si>
  <si>
    <t>'1glyc_hs[e]  &lt;=&gt; '</t>
  </si>
  <si>
    <t>'1mncam[e]  &lt;=&gt; '</t>
  </si>
  <si>
    <t>'2425dhvitd2[e]  &lt;=&gt; '</t>
  </si>
  <si>
    <t>'2425dhvitd3[e]  &lt;=&gt; '</t>
  </si>
  <si>
    <t>'24nph[e]  &lt;=&gt; '</t>
  </si>
  <si>
    <t>'25hvitd2[e]  &lt;=&gt; '</t>
  </si>
  <si>
    <t>'25hvitd3[e]  &lt;=&gt; '</t>
  </si>
  <si>
    <t>'2hb[e]  &lt;=&gt; '</t>
  </si>
  <si>
    <t>'2mcit[e]  &lt;=&gt; '</t>
  </si>
  <si>
    <t>'34dhoxpeg[e]  &lt;=&gt; '</t>
  </si>
  <si>
    <t>'34dhphe[e]  &lt;=&gt; '</t>
  </si>
  <si>
    <t>'35cgmp[e]  &lt;=&gt; '</t>
  </si>
  <si>
    <t>'3aib[e]  &lt;=&gt; '</t>
  </si>
  <si>
    <t>'3aib_D[e]  &lt;=&gt; '</t>
  </si>
  <si>
    <t>'3mlda[e]  &lt;=&gt; '</t>
  </si>
  <si>
    <t>'4abut[e]  &lt;=&gt; '</t>
  </si>
  <si>
    <t>'4hdebrisoquine[e]  &lt;=&gt; '</t>
  </si>
  <si>
    <t>'4hphac[e]  &lt;=&gt; '</t>
  </si>
  <si>
    <t>'4mptnl[e]  &lt;=&gt; '</t>
  </si>
  <si>
    <t>'4mtolbutamide[e]  &lt;=&gt; '</t>
  </si>
  <si>
    <t>'4nph[e]  &lt;=&gt; '</t>
  </si>
  <si>
    <t>'4nphsf[e]  &lt;=&gt; '</t>
  </si>
  <si>
    <t>'4pyrdx[e]  &lt;=&gt; '</t>
  </si>
  <si>
    <t>'5adtststerone[e]  &lt;=&gt; '</t>
  </si>
  <si>
    <t>'5adtststeroneglc[e]  &lt;=&gt; '</t>
  </si>
  <si>
    <t>'5fthf[e]  &lt;=&gt; '</t>
  </si>
  <si>
    <t>'5homeprazole[e]  &lt;=&gt; '</t>
  </si>
  <si>
    <t>'5htrp[e]  &lt;=&gt; '</t>
  </si>
  <si>
    <t>'5mthf[e]  &lt;=&gt; '</t>
  </si>
  <si>
    <t>'6htststerone[e]  &lt;=&gt; '</t>
  </si>
  <si>
    <t>'9_cis_retfa[e]  &lt;=&gt; '</t>
  </si>
  <si>
    <t>'abt[e]  &lt;=&gt; '</t>
  </si>
  <si>
    <t>'ac[e]  &lt;=&gt; '</t>
  </si>
  <si>
    <t>'acac[e]  &lt;=&gt; '</t>
  </si>
  <si>
    <t>'acald[e]  &lt;=&gt; '</t>
  </si>
  <si>
    <t>'acetone[e]  &lt;=&gt; '</t>
  </si>
  <si>
    <t>'acgalfucgalacgalfuc12gal14acglcgalgluside_hs[e]  &lt;=&gt; '</t>
  </si>
  <si>
    <t>'acgalfucgalacgalfucgalacglcgal14acglcgalgluside_hs[e]  &lt;=&gt; '</t>
  </si>
  <si>
    <t>'acgam[e]  &lt;=&gt; '</t>
  </si>
  <si>
    <t>'ach[e]  &lt;=&gt; '</t>
  </si>
  <si>
    <t>'ade[e]  &lt;=&gt; '</t>
  </si>
  <si>
    <t>'adn[e]  &lt;=&gt; '</t>
  </si>
  <si>
    <t>'adp[e]  &lt;=&gt; '</t>
  </si>
  <si>
    <t>'adprbp[e]  &lt;=&gt; '</t>
  </si>
  <si>
    <t>'adprib[e]  &lt;=&gt; '</t>
  </si>
  <si>
    <t>'adrn[e]  &lt;=&gt; '</t>
  </si>
  <si>
    <t>'adrnl[e]  &lt;=&gt; '</t>
  </si>
  <si>
    <t>'aflatoxin[e]  &lt;=&gt; '</t>
  </si>
  <si>
    <t>'ahandrostanglc[e]  &lt;=&gt; '</t>
  </si>
  <si>
    <t>'ak2lgchol_hs[e]  &lt;=&gt; '</t>
  </si>
  <si>
    <t>'akg[e]  &lt;=&gt; '</t>
  </si>
  <si>
    <t>'ala_B[e]  &lt;=&gt; '</t>
  </si>
  <si>
    <t>'ala_D[e]  &lt;=&gt; '</t>
  </si>
  <si>
    <t>'ala_L[e]  &lt;=&gt; '</t>
  </si>
  <si>
    <t>'aldstrn[e]  &lt;=&gt; '</t>
  </si>
  <si>
    <t>'amp[e]  &lt;=&gt; '</t>
  </si>
  <si>
    <t>'andrstrn[e]  &lt;=&gt; '</t>
  </si>
  <si>
    <t>'andrstrnglc[e]  &lt;=&gt; '</t>
  </si>
  <si>
    <t>'antipyrene[e]  &lt;=&gt; '</t>
  </si>
  <si>
    <t>'apnnox[e]  &lt;=&gt; '</t>
  </si>
  <si>
    <t>'appnn[e]  &lt;=&gt; '</t>
  </si>
  <si>
    <t>'aprgstrn[e]  &lt;=&gt; '</t>
  </si>
  <si>
    <t>'aqcobal[e]  &lt;=&gt; '</t>
  </si>
  <si>
    <t>'arab_L[e]  &lt;=&gt; '</t>
  </si>
  <si>
    <t>'arach[e]  &lt;=&gt; '</t>
  </si>
  <si>
    <t>'arachd[e]  &lt;=&gt; '</t>
  </si>
  <si>
    <t>'arg_L[e]  &lt;=&gt; '</t>
  </si>
  <si>
    <t>'ascb_L[e]  &lt;=&gt; '</t>
  </si>
  <si>
    <t>'asn_L[e]  &lt;=&gt; '</t>
  </si>
  <si>
    <t>'asp_D[e]  &lt;=&gt; '</t>
  </si>
  <si>
    <t>'asp_L[e]  &lt;=&gt; '</t>
  </si>
  <si>
    <t>'atp[e]  &lt;=&gt; '</t>
  </si>
  <si>
    <t>'avite1[e]  &lt;=&gt; '</t>
  </si>
  <si>
    <t>'avite2[e]  &lt;=&gt; '</t>
  </si>
  <si>
    <t>'bhb[e]  &lt;=&gt; '</t>
  </si>
  <si>
    <t>'bildglcur[e]  &lt;=&gt; '</t>
  </si>
  <si>
    <t>'bilglcur[e]  &lt;=&gt; '</t>
  </si>
  <si>
    <t>'bilirub[e]  &lt;=&gt; '</t>
  </si>
  <si>
    <t>'biocyt[e]  &lt;=&gt; '</t>
  </si>
  <si>
    <t>'btn[e]  &lt;=&gt; '</t>
  </si>
  <si>
    <t>'but[e]  &lt;=&gt; '</t>
  </si>
  <si>
    <t>'bvite[e]  &lt;=&gt; '</t>
  </si>
  <si>
    <t>'bz[e]  &lt;=&gt; '</t>
  </si>
  <si>
    <t>'ca2[e]  &lt;=&gt; '</t>
  </si>
  <si>
    <t>'camp[e]  &lt;=&gt; '</t>
  </si>
  <si>
    <t>'caro[e]  &lt;=&gt; '</t>
  </si>
  <si>
    <t>'carveol[e]  &lt;=&gt; '</t>
  </si>
  <si>
    <t>'cgly[e]  &lt;=&gt; '</t>
  </si>
  <si>
    <t>'chol[e]  &lt;=&gt; '</t>
  </si>
  <si>
    <t>'cholate[e]  &lt;=&gt; '</t>
  </si>
  <si>
    <t>'chsterol[e]  &lt;=&gt; '</t>
  </si>
  <si>
    <t>'chtn[e]  &lt;=&gt; '</t>
  </si>
  <si>
    <t>'cit[e]  &lt;=&gt; '</t>
  </si>
  <si>
    <t>'cl[e]  &lt;=&gt; '</t>
  </si>
  <si>
    <t>'clpnd[e]  &lt;=&gt; '</t>
  </si>
  <si>
    <t>'cmp[e]  &lt;=&gt; '</t>
  </si>
  <si>
    <t>'co[e]  &lt;=&gt; '</t>
  </si>
  <si>
    <t>'co2[e]  &lt;=&gt; '</t>
  </si>
  <si>
    <t>'coumarin[e]  &lt;=&gt; '</t>
  </si>
  <si>
    <t>'creat[e]  &lt;=&gt; '</t>
  </si>
  <si>
    <t>'crmp_hs[e]  &lt;=&gt; '</t>
  </si>
  <si>
    <t>'crn[e]  &lt;=&gt; '</t>
  </si>
  <si>
    <t>'crtsl[e]  &lt;=&gt; '</t>
  </si>
  <si>
    <t>'crtstrn[e]  &lt;=&gt; '</t>
  </si>
  <si>
    <t>'crvnc[e]  &lt;=&gt; '</t>
  </si>
  <si>
    <t>'csn[e]  &lt;=&gt; '</t>
  </si>
  <si>
    <t>'cyan[e]  &lt;=&gt; '</t>
  </si>
  <si>
    <t>'cys_L[e]  &lt;=&gt; '</t>
  </si>
  <si>
    <t>'cytd[e]  &lt;=&gt; '</t>
  </si>
  <si>
    <t>'dad_2[e]  &lt;=&gt; '</t>
  </si>
  <si>
    <t>'dag_hs[e]  &lt;=&gt; '</t>
  </si>
  <si>
    <t>'dcsptn1[e]  &lt;=&gt; '</t>
  </si>
  <si>
    <t>'dcyt[e]  &lt;=&gt; '</t>
  </si>
  <si>
    <t>'debrisoquine[e]  &lt;=&gt; '</t>
  </si>
  <si>
    <t>'dgchol[e]  &lt;=&gt; '</t>
  </si>
  <si>
    <t>'dgsn[e]  &lt;=&gt; '</t>
  </si>
  <si>
    <t>'dhdascb[e]  &lt;=&gt; '</t>
  </si>
  <si>
    <t>'dheas[e]  &lt;=&gt; '</t>
  </si>
  <si>
    <t>'dhf[e]  &lt;=&gt; '</t>
  </si>
  <si>
    <t>'digalsgalside_hs[e]  &lt;=&gt; '</t>
  </si>
  <si>
    <t>'din[e]  &lt;=&gt; '</t>
  </si>
  <si>
    <t>'dlnlcg[e]  &lt;=&gt; '</t>
  </si>
  <si>
    <t>'dmantipyrine[e]  &lt;=&gt; '</t>
  </si>
  <si>
    <t>'dmhptcrn[e]  &lt;=&gt; '</t>
  </si>
  <si>
    <t>'dopa[e]  &lt;=&gt; '</t>
  </si>
  <si>
    <t>'dopasf[e]  &lt;=&gt; '</t>
  </si>
  <si>
    <t>'drib[e]  &lt;=&gt; '</t>
  </si>
  <si>
    <t>'duri[e]  &lt;=&gt; '</t>
  </si>
  <si>
    <t>'eaflatoxin[e]  &lt;=&gt; '</t>
  </si>
  <si>
    <t>'ebastine[e]  &lt;=&gt; '</t>
  </si>
  <si>
    <t>'ebastineoh[e]  &lt;=&gt; '</t>
  </si>
  <si>
    <t>'eicostet[e]  &lt;=&gt; '</t>
  </si>
  <si>
    <t>'elaid[e]  &lt;=&gt; '</t>
  </si>
  <si>
    <t>'estradiol[e]  &lt;=&gt; '</t>
  </si>
  <si>
    <t>'estradiolglc[e]  &lt;=&gt; '</t>
  </si>
  <si>
    <t>'estriolglc[e]  &lt;=&gt; '</t>
  </si>
  <si>
    <t>'estroneglc[e]  &lt;=&gt; '</t>
  </si>
  <si>
    <t>'estrones[e]  &lt;=&gt; '</t>
  </si>
  <si>
    <t>'etoh[e]  &lt;=&gt; '</t>
  </si>
  <si>
    <t>'fe2[e]  &lt;=&gt; '</t>
  </si>
  <si>
    <t>'fe3[e]  &lt;=&gt; '</t>
  </si>
  <si>
    <t>'fol[e]  &lt;=&gt; '</t>
  </si>
  <si>
    <t>'for[e]  &lt;=&gt; '</t>
  </si>
  <si>
    <t>'fru[e]  &lt;=&gt; '</t>
  </si>
  <si>
    <t>'fuc13galacglcgal14acglcgalgluside_hs[e]  &lt;=&gt; '</t>
  </si>
  <si>
    <t>'fuc14galacglcgalgluside_hs[e]  &lt;=&gt; '</t>
  </si>
  <si>
    <t>'fucacgalfucgalacglcgalgluside_hs[e]  &lt;=&gt; '</t>
  </si>
  <si>
    <t>'fucacngal14acglcgalgluside_hs[e]  &lt;=&gt; '</t>
  </si>
  <si>
    <t>'fucfuc12gal14acglcgalgluside_hs[e]  &lt;=&gt; '</t>
  </si>
  <si>
    <t>'fucfuc132galacglcgal14acglcgalgluside_hs[e]  &lt;=&gt; '</t>
  </si>
  <si>
    <t>'fucfucfucgalacglc13galacglcgal14acglcgalgluside_hs[e]  &lt;=&gt; '</t>
  </si>
  <si>
    <t>'fucfucfucgalacglcgal14acglcgalgluside_hs[e]  &lt;=&gt; '</t>
  </si>
  <si>
    <t>'fucfucgalacglcgalgluside_hs[e]  &lt;=&gt; '</t>
  </si>
  <si>
    <t>'fucgal14acglcgalgluside_hs[e]  &lt;=&gt; '</t>
  </si>
  <si>
    <t>'fucgalfucgalacglcgalgluside_hs[e]  &lt;=&gt; '</t>
  </si>
  <si>
    <t>'fucgalgbside_hs[e]  &lt;=&gt; '</t>
  </si>
  <si>
    <t>'fuc_L[e]  &lt;=&gt; '</t>
  </si>
  <si>
    <t>'gal[e]  &lt;=&gt; '</t>
  </si>
  <si>
    <t>'galacglcgalgbside_hs[e]  &lt;=&gt; '</t>
  </si>
  <si>
    <t>'galfuc12gal14acglcgalgluside_hs[e]  &lt;=&gt; '</t>
  </si>
  <si>
    <t>'galfucgalacglcgal14acglcgalgluside_hs[e]  &lt;=&gt; '</t>
  </si>
  <si>
    <t>'galgalfucfucgalacglcgalacglcgal14acglcgalgluside_hs[e]  &lt;=&gt; '</t>
  </si>
  <si>
    <t>'galgalgalthcrm_hs[e]  &lt;=&gt; '</t>
  </si>
  <si>
    <t>'gam[e]  &lt;=&gt; '</t>
  </si>
  <si>
    <t>'gbside_hs[e]  &lt;=&gt; '</t>
  </si>
  <si>
    <t>'gchola[e]  &lt;=&gt; '</t>
  </si>
  <si>
    <t>'gdp[e]  &lt;=&gt; '</t>
  </si>
  <si>
    <t>'glc_D[e]  &lt;=&gt; '</t>
  </si>
  <si>
    <t>'gln_L[e]  &lt;=&gt; '</t>
  </si>
  <si>
    <t>'gluala[e]  &lt;=&gt; '</t>
  </si>
  <si>
    <t>'glu_L[e]  &lt;=&gt; '</t>
  </si>
  <si>
    <t>'gly[e]  &lt;=&gt; '</t>
  </si>
  <si>
    <t>'glyb[e]  &lt;=&gt; '</t>
  </si>
  <si>
    <t>'glyc[e]  &lt;=&gt; '</t>
  </si>
  <si>
    <t>'glyc_S[e]  &lt;=&gt; '</t>
  </si>
  <si>
    <t>'glygn2[e]  &lt;=&gt; '</t>
  </si>
  <si>
    <t>'glygn4[e]  &lt;=&gt; '</t>
  </si>
  <si>
    <t>'glygn5[e]  &lt;=&gt; '</t>
  </si>
  <si>
    <t>'gmp[e]  &lt;=&gt; '</t>
  </si>
  <si>
    <t>'gsn[e]  &lt;=&gt; '</t>
  </si>
  <si>
    <t>'gt1a_hs[e]  &lt;=&gt; '</t>
  </si>
  <si>
    <t>'gthox[e]  &lt;=&gt; '</t>
  </si>
  <si>
    <t>'gthrd[e]  &lt;=&gt; '</t>
  </si>
  <si>
    <t>'gtp[e]  &lt;=&gt; '</t>
  </si>
  <si>
    <t>'gua[e]  &lt;=&gt; '</t>
  </si>
  <si>
    <t>'h[e]  &lt;=&gt; '</t>
  </si>
  <si>
    <t>'h2o[e]  &lt;=&gt; '</t>
  </si>
  <si>
    <t>'h2o2[e]  &lt;=&gt; '</t>
  </si>
  <si>
    <t>'ha[e]  &lt;=&gt; '</t>
  </si>
  <si>
    <t>'ha_pre1[e]  &lt;=&gt; '</t>
  </si>
  <si>
    <t>'hco3[e]  &lt;=&gt; '</t>
  </si>
  <si>
    <t>'hcoumarin[e]  &lt;=&gt; '</t>
  </si>
  <si>
    <t>'hdca[e]  &lt;=&gt; '</t>
  </si>
  <si>
    <t>'hdcea[e]  &lt;=&gt; '</t>
  </si>
  <si>
    <t>'hestratriol[e]  &lt;=&gt; '</t>
  </si>
  <si>
    <t>'hexc[e]  &lt;=&gt; '</t>
  </si>
  <si>
    <t>'his_L[e]  &lt;=&gt; '</t>
  </si>
  <si>
    <t>'hista[e]  &lt;=&gt; '</t>
  </si>
  <si>
    <t>'hom_L[e]  &lt;=&gt; '</t>
  </si>
  <si>
    <t>'hpdca[e]  &lt;=&gt; '</t>
  </si>
  <si>
    <t>'htaxol[e]  &lt;=&gt; '</t>
  </si>
  <si>
    <t>'hxan[e]  &lt;=&gt; '</t>
  </si>
  <si>
    <t>'i[e]  &lt;=&gt; '</t>
  </si>
  <si>
    <t>'idp[e]  &lt;=&gt; '</t>
  </si>
  <si>
    <t>'ile_L[e]  &lt;=&gt; '</t>
  </si>
  <si>
    <t>'imp[e]  &lt;=&gt; '</t>
  </si>
  <si>
    <t>'inost[e]  &lt;=&gt; '</t>
  </si>
  <si>
    <t>'ins[e]  &lt;=&gt; '</t>
  </si>
  <si>
    <t>'k[e]  &lt;=&gt; '</t>
  </si>
  <si>
    <t>'lac_D[e]  &lt;=&gt; '</t>
  </si>
  <si>
    <t>'lac_L[e]  &lt;=&gt; '</t>
  </si>
  <si>
    <t>'lcts[e]  &lt;=&gt; '</t>
  </si>
  <si>
    <t>'Lcystin[e]  &lt;=&gt; '</t>
  </si>
  <si>
    <t>'leuktrA4[e]  &lt;=&gt; '</t>
  </si>
  <si>
    <t>'leuktrB4[e]  &lt;=&gt; '</t>
  </si>
  <si>
    <t>'leuktrC4[e]  &lt;=&gt; '</t>
  </si>
  <si>
    <t>'leuktrD4[e]  &lt;=&gt; '</t>
  </si>
  <si>
    <t>'leuktrE4[e]  &lt;=&gt; '</t>
  </si>
  <si>
    <t>'leuktrF4[e]  &lt;=&gt; '</t>
  </si>
  <si>
    <t>'leu_L[e]  &lt;=&gt; '</t>
  </si>
  <si>
    <t>'lgnc[e]  &lt;=&gt; '</t>
  </si>
  <si>
    <t>'limnen[e]  &lt;=&gt; '</t>
  </si>
  <si>
    <t>'lipoate[e]  &lt;=&gt; '</t>
  </si>
  <si>
    <t>'lnlc[e]  &lt;=&gt; '</t>
  </si>
  <si>
    <t>'lnlnca[e]  &lt;=&gt; '</t>
  </si>
  <si>
    <t>'lnlncg[e]  &lt;=&gt; '</t>
  </si>
  <si>
    <t>'lpchol_hs[e]  &lt;=&gt; '</t>
  </si>
  <si>
    <t>'lys_L[e]  &lt;=&gt; '</t>
  </si>
  <si>
    <t>'mag_hs[e]  &lt;=&gt; '</t>
  </si>
  <si>
    <t>'malt[e]  &lt;=&gt; '</t>
  </si>
  <si>
    <t>'malttr[e]  &lt;=&gt; '</t>
  </si>
  <si>
    <t>'man[e]  &lt;=&gt; '</t>
  </si>
  <si>
    <t>'meoh[e]  &lt;=&gt; '</t>
  </si>
  <si>
    <t>'mepi[e]  &lt;=&gt; '</t>
  </si>
  <si>
    <t>'met_L[e]  &lt;=&gt; '</t>
  </si>
  <si>
    <t>'mthgxl[e]  &lt;=&gt; '</t>
  </si>
  <si>
    <t>'n2m2nmasn[e]  &lt;=&gt; '</t>
  </si>
  <si>
    <t>'na1[e]  &lt;=&gt; '</t>
  </si>
  <si>
    <t>'nac[e]  &lt;=&gt; '</t>
  </si>
  <si>
    <t>'nad[e]  &lt;=&gt; '</t>
  </si>
  <si>
    <t>'nadp[e]  &lt;=&gt; '</t>
  </si>
  <si>
    <t>'ncam[e]  &lt;=&gt; '</t>
  </si>
  <si>
    <t>'nh4[e]  &lt;=&gt; '</t>
  </si>
  <si>
    <t>'no[e]  &lt;=&gt; '</t>
  </si>
  <si>
    <t>'npthl[e]  &lt;=&gt; '</t>
  </si>
  <si>
    <t>'nrpphr[e]  &lt;=&gt; '</t>
  </si>
  <si>
    <t>'nrpphrsf[e]  &lt;=&gt; '</t>
  </si>
  <si>
    <t>'nrvnc[e]  &lt;=&gt; '</t>
  </si>
  <si>
    <t>'o2[e]  &lt;=&gt; '</t>
  </si>
  <si>
    <t>'o2s[e]  &lt;=&gt; '</t>
  </si>
  <si>
    <t>'ocdca[e]  &lt;=&gt; '</t>
  </si>
  <si>
    <t>'ocdcea[e]  &lt;=&gt; '</t>
  </si>
  <si>
    <t>'octa[e]  &lt;=&gt; '</t>
  </si>
  <si>
    <t>'omeprazole[e]  &lt;=&gt; '</t>
  </si>
  <si>
    <t>'onpthl[e]  &lt;=&gt; '</t>
  </si>
  <si>
    <t>'orn[e]  &lt;=&gt; '</t>
  </si>
  <si>
    <t>'oxa[e]  &lt;=&gt; '</t>
  </si>
  <si>
    <t>'paf_hs[e]  &lt;=&gt; '</t>
  </si>
  <si>
    <t>'pchol_hs[e]  &lt;=&gt; '</t>
  </si>
  <si>
    <t>'pe_hs[e]  &lt;=&gt; '</t>
  </si>
  <si>
    <t>'peplys[e]  &lt;=&gt; '</t>
  </si>
  <si>
    <t>'perillyl[e]  &lt;=&gt; '</t>
  </si>
  <si>
    <t>'pglyc_hs[e]  &lt;=&gt; '</t>
  </si>
  <si>
    <t>'pheacgln[e]  &lt;=&gt; '</t>
  </si>
  <si>
    <t>'phe_L[e]  &lt;=&gt; '</t>
  </si>
  <si>
    <t>'pheme[e]  &lt;=&gt; '</t>
  </si>
  <si>
    <t>'phyQ[e]  &lt;=&gt; '</t>
  </si>
  <si>
    <t>'phyt[e]  &lt;=&gt; '</t>
  </si>
  <si>
    <t>'pi[e]  &lt;=&gt; '</t>
  </si>
  <si>
    <t>'pnto_R[e]  &lt;=&gt; '</t>
  </si>
  <si>
    <t>'ppa[e]  &lt;=&gt; '</t>
  </si>
  <si>
    <t>'prgstrn[e]  &lt;=&gt; '</t>
  </si>
  <si>
    <t>'pro_D[e]  &lt;=&gt; '</t>
  </si>
  <si>
    <t>'pro_L[e]  &lt;=&gt; '</t>
  </si>
  <si>
    <t>'prostgd2[e]  &lt;=&gt; '</t>
  </si>
  <si>
    <t>'prostge1[e]  &lt;=&gt; '</t>
  </si>
  <si>
    <t>'prostge2[e]  &lt;=&gt; '</t>
  </si>
  <si>
    <t>'prostgf2[e]  &lt;=&gt; '</t>
  </si>
  <si>
    <t>'ps_hs[e]  &lt;=&gt; '</t>
  </si>
  <si>
    <t>'ptdca[e]  &lt;=&gt; '</t>
  </si>
  <si>
    <t>'pydam[e]  &lt;=&gt; '</t>
  </si>
  <si>
    <t>'pydx[e]  &lt;=&gt; '</t>
  </si>
  <si>
    <t>'pydxn[e]  &lt;=&gt; '</t>
  </si>
  <si>
    <t>'pyr[e]  &lt;=&gt; '</t>
  </si>
  <si>
    <t>'rbt[e]  &lt;=&gt; '</t>
  </si>
  <si>
    <t>'retfa[e]  &lt;=&gt; '</t>
  </si>
  <si>
    <t>'retinol[e]  &lt;=&gt; '</t>
  </si>
  <si>
    <t>'retinol_9_cis[e]  &lt;=&gt; '</t>
  </si>
  <si>
    <t>'retinol_cis_11[e]  &lt;=&gt; '</t>
  </si>
  <si>
    <t>'retn[e]  &lt;=&gt; '</t>
  </si>
  <si>
    <t>'retnglc[e]  &lt;=&gt; '</t>
  </si>
  <si>
    <t>'rib_D[e]  &lt;=&gt; '</t>
  </si>
  <si>
    <t>'ribflv[e]  &lt;=&gt; '</t>
  </si>
  <si>
    <t>'Rtotal[e]  &lt;=&gt; '</t>
  </si>
  <si>
    <t>'sarcs[e]  &lt;=&gt; '</t>
  </si>
  <si>
    <t>'sel[e]  &lt;=&gt; '</t>
  </si>
  <si>
    <t>'ser_D[e]  &lt;=&gt; '</t>
  </si>
  <si>
    <t>'ser_L[e]  &lt;=&gt; '</t>
  </si>
  <si>
    <t>'sl_L[e]  &lt;=&gt; '</t>
  </si>
  <si>
    <t>'so4[e]  &lt;=&gt; '</t>
  </si>
  <si>
    <t>'spc_hs[e]  &lt;=&gt; '</t>
  </si>
  <si>
    <t>'sph1p[e]  &lt;=&gt; '</t>
  </si>
  <si>
    <t>'sphs1p[e]  &lt;=&gt; '</t>
  </si>
  <si>
    <t>'srtn[e]  &lt;=&gt; '</t>
  </si>
  <si>
    <t>'strch1[e]  &lt;=&gt; '</t>
  </si>
  <si>
    <t>'strch2[e]  &lt;=&gt; '</t>
  </si>
  <si>
    <t>'strdnc[e]  &lt;=&gt; '</t>
  </si>
  <si>
    <t>'succ[e]  &lt;=&gt; '</t>
  </si>
  <si>
    <t>'sucr[e]  &lt;=&gt; '</t>
  </si>
  <si>
    <t>'tag_hs[e]  &lt;=&gt; '</t>
  </si>
  <si>
    <t>'tagat_D[e]  &lt;=&gt; '</t>
  </si>
  <si>
    <t>'taur[e]  &lt;=&gt; '</t>
  </si>
  <si>
    <t>'taxol[e]  &lt;=&gt; '</t>
  </si>
  <si>
    <t>'tchola[e]  &lt;=&gt; '</t>
  </si>
  <si>
    <t>'tcynt[e]  &lt;=&gt; '</t>
  </si>
  <si>
    <t>'tdchola[e]  &lt;=&gt; '</t>
  </si>
  <si>
    <t>'tethex3[e]  &lt;=&gt; '</t>
  </si>
  <si>
    <t>'tetpent3[e]  &lt;=&gt; '</t>
  </si>
  <si>
    <t>'thf[e]  &lt;=&gt; '</t>
  </si>
  <si>
    <t>'thm[e]  &lt;=&gt; '</t>
  </si>
  <si>
    <t>'thmmp[e]  &lt;=&gt; '</t>
  </si>
  <si>
    <t>'thmtp[e]  &lt;=&gt; '</t>
  </si>
  <si>
    <t>'thr_L[e]  &lt;=&gt; '</t>
  </si>
  <si>
    <t>'thym[e]  &lt;=&gt; '</t>
  </si>
  <si>
    <t>'thymd[e]  &lt;=&gt; '</t>
  </si>
  <si>
    <t>'thyox_L[e]  &lt;=&gt; '</t>
  </si>
  <si>
    <t>'tmndnc[e]  &lt;=&gt; '</t>
  </si>
  <si>
    <t>'tolbutamide[e]  &lt;=&gt; '</t>
  </si>
  <si>
    <t>'tre[e]  &lt;=&gt; '</t>
  </si>
  <si>
    <t>'triodthy[e]  &lt;=&gt; '</t>
  </si>
  <si>
    <t>'triodthysuf[e]  &lt;=&gt; '</t>
  </si>
  <si>
    <t>'trp_L[e]  &lt;=&gt; '</t>
  </si>
  <si>
    <t>'tststerone[e]  &lt;=&gt; '</t>
  </si>
  <si>
    <t>'tststeroneglc[e]  &lt;=&gt; '</t>
  </si>
  <si>
    <t>'tsul[e]  &lt;=&gt; '</t>
  </si>
  <si>
    <t>'ttdca[e]  &lt;=&gt; '</t>
  </si>
  <si>
    <t>'txa2[e]  &lt;=&gt; '</t>
  </si>
  <si>
    <t>'tymsf[e]  &lt;=&gt; '</t>
  </si>
  <si>
    <t>'Tyr_ggn[e]  &lt;=&gt; '</t>
  </si>
  <si>
    <t>'tyr_L[e]  &lt;=&gt; '</t>
  </si>
  <si>
    <t>'udp[e]  &lt;=&gt; '</t>
  </si>
  <si>
    <t>'ump[e]  &lt;=&gt; '</t>
  </si>
  <si>
    <t>'ura[e]  &lt;=&gt; '</t>
  </si>
  <si>
    <t>'urate[e]  &lt;=&gt; '</t>
  </si>
  <si>
    <t>'urea[e]  &lt;=&gt; '</t>
  </si>
  <si>
    <t>'uri[e]  &lt;=&gt; '</t>
  </si>
  <si>
    <t>'utp[e]  &lt;=&gt; '</t>
  </si>
  <si>
    <t>'vacc[e]  &lt;=&gt; '</t>
  </si>
  <si>
    <t>'val_L[e]  &lt;=&gt; '</t>
  </si>
  <si>
    <t>'vitd2[e]  &lt;=&gt; '</t>
  </si>
  <si>
    <t>'vitd3[e]  &lt;=&gt; '</t>
  </si>
  <si>
    <t>'whddca[e]  &lt;=&gt; '</t>
  </si>
  <si>
    <t>'whhdca[e]  &lt;=&gt; '</t>
  </si>
  <si>
    <t>'whtststerone[e]  &lt;=&gt; '</t>
  </si>
  <si>
    <t>'xolest2_hs[e]  &lt;=&gt; '</t>
  </si>
  <si>
    <t>'xoltri24[e]  &lt;=&gt; '</t>
  </si>
  <si>
    <t>'xoltri25[e]  &lt;=&gt; '</t>
  </si>
  <si>
    <t>'xoltri27[e]  &lt;=&gt; '</t>
  </si>
  <si>
    <t>'xyl_D[e]  &lt;=&gt; '</t>
  </si>
  <si>
    <t>'xylt[e]  &lt;=&gt; '</t>
  </si>
  <si>
    <t>'yvite[e]  &lt;=&gt; '</t>
  </si>
  <si>
    <t>'4abutn[e]  &lt;=&gt; '</t>
  </si>
  <si>
    <t>'acmana[e]  &lt;=&gt; '</t>
  </si>
  <si>
    <t>'ahdt[e]  &lt;=&gt; '</t>
  </si>
  <si>
    <t>'ctp[e]  &lt;=&gt; '</t>
  </si>
  <si>
    <t>'dgmp[e]  &lt;=&gt; '</t>
  </si>
  <si>
    <t>'dgtp[e]  &lt;=&gt; '</t>
  </si>
  <si>
    <t>'dha[e]  &lt;=&gt; '</t>
  </si>
  <si>
    <t>'dhap[e]  &lt;=&gt; '</t>
  </si>
  <si>
    <t>'dtmp[e]  &lt;=&gt; '</t>
  </si>
  <si>
    <t>'dttp[e]  &lt;=&gt; '</t>
  </si>
  <si>
    <t>'fad[e]  &lt;=&gt; '</t>
  </si>
  <si>
    <t>'fald[e]  &lt;=&gt; '</t>
  </si>
  <si>
    <t>'g1p[e]  &lt;=&gt; '</t>
  </si>
  <si>
    <t>'HC00229[e]  &lt;=&gt; '</t>
  </si>
  <si>
    <t>'HC00250[e]  &lt;=&gt; '</t>
  </si>
  <si>
    <t>'HC01104[e]  &lt;=&gt; '</t>
  </si>
  <si>
    <t>'HC01361[e]  &lt;=&gt; '</t>
  </si>
  <si>
    <t>'HC01440[e]  &lt;=&gt; '</t>
  </si>
  <si>
    <t>'HC01441[e]  &lt;=&gt; '</t>
  </si>
  <si>
    <t>'HC01444[e]  &lt;=&gt; '</t>
  </si>
  <si>
    <t>'HC01446[e]  &lt;=&gt; '</t>
  </si>
  <si>
    <t>'HC01577[e]  &lt;=&gt; '</t>
  </si>
  <si>
    <t>'HC01609[e]  &lt;=&gt; '</t>
  </si>
  <si>
    <t>'HC01610[e]  &lt;=&gt; '</t>
  </si>
  <si>
    <t>'HC01700[e]  &lt;=&gt; '</t>
  </si>
  <si>
    <t>'HC02160[e]  &lt;=&gt; '</t>
  </si>
  <si>
    <t>'HC02161[e]  &lt;=&gt; '</t>
  </si>
  <si>
    <t>'itp[e]  &lt;=&gt; '</t>
  </si>
  <si>
    <t>'orot[e]  &lt;=&gt; '</t>
  </si>
  <si>
    <t>'prpp[e]  &lt;=&gt; '</t>
  </si>
  <si>
    <t>'ptrc[e]  &lt;=&gt; '</t>
  </si>
  <si>
    <t>'pydx5p[e]  &lt;=&gt; '</t>
  </si>
  <si>
    <t>'spmd[e]  &lt;=&gt; '</t>
  </si>
  <si>
    <t>'udpg[e]  &lt;=&gt; '</t>
  </si>
  <si>
    <t>'no2[e]  &lt;=&gt; '</t>
  </si>
  <si>
    <t>'so3[e]  &lt;=&gt; '</t>
  </si>
  <si>
    <t>'sprm[e]  &lt;=&gt; '</t>
  </si>
  <si>
    <t>'prostgh2[e]  &lt;=&gt; '</t>
  </si>
  <si>
    <t>'prostgi2[e]  &lt;=&gt; '</t>
  </si>
  <si>
    <t>'ppi[e]  &lt;=&gt; '</t>
  </si>
  <si>
    <t>'cdp[e]  &lt;=&gt; '</t>
  </si>
  <si>
    <t>'dtdp[e]  &lt;=&gt; '</t>
  </si>
  <si>
    <t>'HC00955[e]  &lt;=&gt; '</t>
  </si>
  <si>
    <t>'citr_L[e]  &lt;=&gt; '</t>
  </si>
  <si>
    <t>'HC01787[e]  &lt;=&gt; '</t>
  </si>
  <si>
    <t>'C02470[e]  &lt;=&gt; '</t>
  </si>
  <si>
    <t>'HC00822[e]  &lt;=&gt; '</t>
  </si>
  <si>
    <t>'C02528[e]  &lt;=&gt; '</t>
  </si>
  <si>
    <t>'HC02192[e]  &lt;=&gt; '</t>
  </si>
  <si>
    <t>'CE5560[e]  &lt;=&gt; '</t>
  </si>
  <si>
    <t>'HC02195[e]  &lt;=&gt; '</t>
  </si>
  <si>
    <t>'HC02196[e]  &lt;=&gt; '</t>
  </si>
  <si>
    <t>'HC02220[e]  &lt;=&gt; '</t>
  </si>
  <si>
    <t>'HC02154[e]  &lt;=&gt; '</t>
  </si>
  <si>
    <t>'ddca[e]  &lt;=&gt; '</t>
  </si>
  <si>
    <t>'HC02199[e]  &lt;=&gt; '</t>
  </si>
  <si>
    <t>'HC02200[e]  &lt;=&gt; '</t>
  </si>
  <si>
    <t>'HC02201[e]  &lt;=&gt; '</t>
  </si>
  <si>
    <t>'HC02172[e]  &lt;=&gt; '</t>
  </si>
  <si>
    <t>'HC02191[e]  &lt;=&gt; '</t>
  </si>
  <si>
    <t>'HC02194[e]  &lt;=&gt; '</t>
  </si>
  <si>
    <t>'HC02197[e]  &lt;=&gt; '</t>
  </si>
  <si>
    <t>'HC02198[e]  &lt;=&gt; '</t>
  </si>
  <si>
    <t>'HC02187[e]  &lt;=&gt; '</t>
  </si>
  <si>
    <t>'HC02180[e]  &lt;=&gt; '</t>
  </si>
  <si>
    <t>'wharachd[e]  &lt;=&gt; '</t>
  </si>
  <si>
    <t>'HC02202[e]  &lt;=&gt; '</t>
  </si>
  <si>
    <t>'HC02203[e]  &lt;=&gt; '</t>
  </si>
  <si>
    <t>'HC02204[e]  &lt;=&gt; '</t>
  </si>
  <si>
    <t>'HC02205[e]  &lt;=&gt; '</t>
  </si>
  <si>
    <t>'HC02206[e]  &lt;=&gt; '</t>
  </si>
  <si>
    <t>'HC02207[e]  &lt;=&gt; '</t>
  </si>
  <si>
    <t>'HC02208[e]  &lt;=&gt; '</t>
  </si>
  <si>
    <t>'HC02210[e]  &lt;=&gt; '</t>
  </si>
  <si>
    <t>'HC02213[e]  &lt;=&gt; '</t>
  </si>
  <si>
    <t>'HC02214[e]  &lt;=&gt; '</t>
  </si>
  <si>
    <t>'HC02216[e]  &lt;=&gt; '</t>
  </si>
  <si>
    <t>'HC02217[e]  &lt;=&gt; '</t>
  </si>
  <si>
    <t>'malcoa[e]  &lt;=&gt; '</t>
  </si>
  <si>
    <t>'arachcoa[e]  &lt;=&gt; '</t>
  </si>
  <si>
    <t>'coa[e]  &lt;=&gt; '</t>
  </si>
  <si>
    <t>'CE2250[e]  &lt;=&gt; '</t>
  </si>
  <si>
    <t>'CE1940[e]  &lt;=&gt; '</t>
  </si>
  <si>
    <t>'CE2011[e]  &lt;=&gt; '</t>
  </si>
  <si>
    <t>'maltttr[e]  &lt;=&gt; '</t>
  </si>
  <si>
    <t>'maltpt[e]  &lt;=&gt; '</t>
  </si>
  <si>
    <t>'malthx[e]  &lt;=&gt; '</t>
  </si>
  <si>
    <t>'malthp[e]  &lt;=&gt; '</t>
  </si>
  <si>
    <t>'CE2839[e]  &lt;=&gt; '</t>
  </si>
  <si>
    <t>'CE2838[e]  &lt;=&gt; '</t>
  </si>
  <si>
    <t>'CE1950[e]  &lt;=&gt; '</t>
  </si>
  <si>
    <t>'cynt[e]  &lt;=&gt; '</t>
  </si>
  <si>
    <t>'23cump[e]  &lt;=&gt; '</t>
  </si>
  <si>
    <t>'3ump[e]  &lt;=&gt; '</t>
  </si>
  <si>
    <t>'CE5797[e]  &lt;=&gt; '</t>
  </si>
  <si>
    <t>'CE5798[e]  &lt;=&gt; '</t>
  </si>
  <si>
    <t>'CE4633[e]  &lt;=&gt; '</t>
  </si>
  <si>
    <t>'CE4881[e]  &lt;=&gt; '</t>
  </si>
  <si>
    <t>'glcur[e]  &lt;=&gt; '</t>
  </si>
  <si>
    <t>'udpgal[e]  &lt;=&gt; '</t>
  </si>
  <si>
    <t>'crm_hs[e]  &lt;=&gt; '</t>
  </si>
  <si>
    <t>'galside_hs[e]  &lt;=&gt; '</t>
  </si>
  <si>
    <t>'CE0074[e]  &lt;=&gt; '</t>
  </si>
  <si>
    <t>'cdpea[e]  &lt;=&gt; '</t>
  </si>
  <si>
    <t>'12HPET[e]  &lt;=&gt; '</t>
  </si>
  <si>
    <t>'C04849[e]  &lt;=&gt; '</t>
  </si>
  <si>
    <t>'3bcrn[e]  &lt;=&gt; '</t>
  </si>
  <si>
    <t>'3ddcrn[e]  &lt;=&gt; '</t>
  </si>
  <si>
    <t>'3deccrn[e]  &lt;=&gt; '</t>
  </si>
  <si>
    <t>'3hdececrn[e]  &lt;=&gt; '</t>
  </si>
  <si>
    <t>'3hexdcrn[e]  &lt;=&gt; '</t>
  </si>
  <si>
    <t>'3ivcrn[e]  &lt;=&gt; '</t>
  </si>
  <si>
    <t>'3octdec2crn[e]  &lt;=&gt; '</t>
  </si>
  <si>
    <t>'3octdeccrn[e]  &lt;=&gt; '</t>
  </si>
  <si>
    <t>'3octdece1crn[e]  &lt;=&gt; '</t>
  </si>
  <si>
    <t>'3tdcrn[e]  &lt;=&gt; '</t>
  </si>
  <si>
    <t>'3tetd7ecoacrn[e]  &lt;=&gt; '</t>
  </si>
  <si>
    <t>'3thexddcoacrn[e]  &lt;=&gt; '</t>
  </si>
  <si>
    <t>'3ttetddcoacrn[e]  &lt;=&gt; '</t>
  </si>
  <si>
    <t>'c101crn[e]  &lt;=&gt; '</t>
  </si>
  <si>
    <t>'c10crn[e]  &lt;=&gt; '</t>
  </si>
  <si>
    <t>'c4crn[e]  &lt;=&gt; '</t>
  </si>
  <si>
    <t>'c51crn[e]  &lt;=&gt; '</t>
  </si>
  <si>
    <t>'c5dc[e]  &lt;=&gt; '</t>
  </si>
  <si>
    <t>'c6crn[e]  &lt;=&gt; '</t>
  </si>
  <si>
    <t>'c81crn[e]  &lt;=&gt; '</t>
  </si>
  <si>
    <t>'c8crn[e]  &lt;=&gt; '</t>
  </si>
  <si>
    <t>'ddece1crn[e]  &lt;=&gt; '</t>
  </si>
  <si>
    <t>'ddeccrn[e]  &lt;=&gt; '</t>
  </si>
  <si>
    <t>'decdicrn[e]  &lt;=&gt; '</t>
  </si>
  <si>
    <t>'doco13ac[e]  &lt;=&gt; '</t>
  </si>
  <si>
    <t>'docosac[e]  &lt;=&gt; '</t>
  </si>
  <si>
    <t>'ivcrn[e]  &lt;=&gt; '</t>
  </si>
  <si>
    <t>'ttdcrn[e]  &lt;=&gt; '</t>
  </si>
  <si>
    <t>'tetdec2crn[e]  &lt;=&gt; '</t>
  </si>
  <si>
    <t>'tetdece1crn[e]  &lt;=&gt; '</t>
  </si>
  <si>
    <t>'dca[e]  &lt;=&gt; '</t>
  </si>
  <si>
    <t>'4hpro_LT[e]  &lt;=&gt; '</t>
  </si>
  <si>
    <t>'adocbl[e]  &lt;=&gt; '</t>
  </si>
  <si>
    <t>'alaala[e]  &lt;=&gt; '</t>
  </si>
  <si>
    <t>'bglc[e]  &lt;=&gt; '</t>
  </si>
  <si>
    <t>'carn[e]  &lt;=&gt; '</t>
  </si>
  <si>
    <t>'dchac[e]  &lt;=&gt; '</t>
  </si>
  <si>
    <t>'glgchlo[e]  &lt;=&gt; '</t>
  </si>
  <si>
    <t>'gltcho[e]  &lt;=&gt; '</t>
  </si>
  <si>
    <t>'glygly[e]  &lt;=&gt; '</t>
  </si>
  <si>
    <t>'glyleu[e]  &lt;=&gt; '</t>
  </si>
  <si>
    <t>'glyphe[e]  &lt;=&gt; '</t>
  </si>
  <si>
    <t>'glypro[e]  &lt;=&gt; '</t>
  </si>
  <si>
    <t>'glysar[e]  &lt;=&gt; '</t>
  </si>
  <si>
    <t>'gum[e]  &lt;=&gt; '</t>
  </si>
  <si>
    <t>'gumgchol[e]  &lt;=&gt; '</t>
  </si>
  <si>
    <t>'gumtchol[e]  &lt;=&gt; '</t>
  </si>
  <si>
    <t>'leugly[e]  &lt;=&gt; '</t>
  </si>
  <si>
    <t>'leuleu[e]  &lt;=&gt; '</t>
  </si>
  <si>
    <t>'pectingchol[e]  &lt;=&gt; '</t>
  </si>
  <si>
    <t>'pectintchol[e]  &lt;=&gt; '</t>
  </si>
  <si>
    <t>'progly[e]  &lt;=&gt; '</t>
  </si>
  <si>
    <t>'psyl[e]  &lt;=&gt; '</t>
  </si>
  <si>
    <t>'psylchol[e]  &lt;=&gt; '</t>
  </si>
  <si>
    <t>'psyltchol[e]  &lt;=&gt; '</t>
  </si>
  <si>
    <t>'sbt_D[e]  &lt;=&gt; '</t>
  </si>
  <si>
    <t>'slfcys[e]  &lt;=&gt; '</t>
  </si>
  <si>
    <t>'tdechola[e]  &lt;=&gt; '</t>
  </si>
  <si>
    <t>'cysam[e]  &lt;=&gt; '</t>
  </si>
  <si>
    <t>'dpcoa[e]  &lt;=&gt; '</t>
  </si>
  <si>
    <t>'fmn[e]  &lt;=&gt; '</t>
  </si>
  <si>
    <t>'hyptaur[e]  &lt;=&gt; '</t>
  </si>
  <si>
    <t>'oh1[e]  &lt;=&gt; '</t>
  </si>
  <si>
    <t>'pan4p[e]  &lt;=&gt; '</t>
  </si>
  <si>
    <t>'ptth[e]  &lt;=&gt; '</t>
  </si>
  <si>
    <t>'q10[e]  &lt;=&gt; '</t>
  </si>
  <si>
    <t>'q10h2[e]  &lt;=&gt; '</t>
  </si>
  <si>
    <t>'34hpp[e]  &lt;=&gt; '</t>
  </si>
  <si>
    <t>'3mob[e]  &lt;=&gt; '</t>
  </si>
  <si>
    <t>'3mop[e]  &lt;=&gt; '</t>
  </si>
  <si>
    <t>'4mop[e]  &lt;=&gt; '</t>
  </si>
  <si>
    <t>'5mta[e]  &lt;=&gt; '</t>
  </si>
  <si>
    <t>'5oxpro[e]  &lt;=&gt; '</t>
  </si>
  <si>
    <t>'ahcys[e]  &lt;=&gt; '</t>
  </si>
  <si>
    <t>'aicar[e]  &lt;=&gt; '</t>
  </si>
  <si>
    <t>'anth[e]  &lt;=&gt; '</t>
  </si>
  <si>
    <t>'cbasp[e]  &lt;=&gt; '</t>
  </si>
  <si>
    <t>'mal_L[e]  &lt;=&gt; '</t>
  </si>
  <si>
    <t>'idour[e]  &lt;=&gt; '</t>
  </si>
  <si>
    <t>'fum[e]  &lt;=&gt; '</t>
  </si>
  <si>
    <t>'xmp[e]  &lt;=&gt; '</t>
  </si>
  <si>
    <t>'dcmp[e]  &lt;=&gt; '</t>
  </si>
  <si>
    <t>'HC00342[e]  &lt;=&gt; '</t>
  </si>
  <si>
    <t>'glyc3p[e]  &lt;=&gt; '</t>
  </si>
  <si>
    <t>'0.706 biomass_protein[c] + 0.014 biomass_DNA[c] + 0.058 biomass_RNA[c] + 0.071 biomass_carbohydrate[c] + 0.097 biomass_lipid[c] + 0.054 biomass_other[c]  -&gt; '</t>
  </si>
  <si>
    <t>'0.71619 ala_L[c] + 0.50887 arg_L[c] + 0.39578 asn_L[c] + 0.49945 asp_L[c] + 29.2504 atp[c] + 0.065965 cys_L[c] + 0.46176 gln_L[c] + 0.54656 glu_L[c] + 0.7633 gly[c] + 29.2504 h2o[c] + 0.17905 his_L[c] + 0.40521 ile_L[c] + 0.77272 leu_L[c] + 0.83868 lys_L[c] + 0.21674 met_L[c] + 0.36752 phe_L[c] + 0.58425 pro_L[c] + 0.55599 ser_L[c] + 0.4429 thr_L[c] + 0.018847 trp_L[c] + 0.22616 tyr_L[c] + 0.49945 val_L[c]  -&gt; 29.2504 adp[c] + 29.2504 h[c] + 29.2504 pi[c] + biomass_protein[c] '</t>
  </si>
  <si>
    <t>'0.94164 datp[n] + 0.67443 dctp[n] + 0.707 dgtp[n] + 0.93507 dttp[n]  -&gt; biomass_DNA[c] '</t>
  </si>
  <si>
    <t>'0.92586 atp[c] + 0.67303 ctp[c] + 0.62271 gtp[c] + 0.92148 utp[c]  -&gt; biomass_RNA[c] '</t>
  </si>
  <si>
    <t>'3.8759 g6p[c]  -&gt; biomass_carbohydrate[c] '</t>
  </si>
  <si>
    <t>' -&gt; biomass_other[c] '</t>
  </si>
  <si>
    <t>'ac[e] + na1[e]  &lt;=&gt; ac[c] + na1[c] '</t>
  </si>
  <si>
    <t>'adn[e] + h[e]  &lt;=&gt; adn[c] + h[c] '</t>
  </si>
  <si>
    <t>'ala_L[e] + cl[e] + na1[e]  -&gt; ala_L[c] + cl[c] + na1[c] '</t>
  </si>
  <si>
    <t>'ala_L[e]  &lt;=&gt; ala_L[c] '</t>
  </si>
  <si>
    <t>'arachd[e] + atp[c] + coa[c]  -&gt; amp[c] + arachdcoa[c] + ppi[c] '</t>
  </si>
  <si>
    <t>'arach[e] + atp[c] + coa[c]  -&gt; amp[c] + arachcoa[c] + ppi[c] '</t>
  </si>
  <si>
    <t>'arg_L[e] + cl[e] + na1[e]  -&gt; arg_L[c] + cl[c] + na1[c] '</t>
  </si>
  <si>
    <t>'asn_L[e] + cl[e] + na1[e]  -&gt; asn_L[c] + cl[c] + na1[c] '</t>
  </si>
  <si>
    <t>'cl[e] + glyb[e] + na1[e]  &lt;=&gt; cl[c] + glyb[c] + na1[c] '</t>
  </si>
  <si>
    <t>'but[e] + na1[e]  &lt;=&gt; but[c] + na1[c] '</t>
  </si>
  <si>
    <t>'cl[c]  &lt;=&gt; cl[e] '</t>
  </si>
  <si>
    <t>'cl[e] + crn[e] + 2 na1[e]  -&gt; cl[c] + crn[c] + 2 na1[c] '</t>
  </si>
  <si>
    <t>'cl[e] + cys_L[e] + na1[e]  -&gt; cl[c] + cys_L[c] + na1[c] '</t>
  </si>
  <si>
    <t>'cys_L[e] + na1[e]  &lt;=&gt; cys_L[c] + na1[c] '</t>
  </si>
  <si>
    <t>'cytd[e] + h[e]  &lt;=&gt; cytd[c] + h[c] '</t>
  </si>
  <si>
    <t>'atp[c] + dheas[c] + h2o[c]  -&gt; adp[c] + dheas[e] + h[c] + pi[c] '</t>
  </si>
  <si>
    <t>'dopa[e] + h[e]  &lt;=&gt; dopa[c] + h[c] '</t>
  </si>
  <si>
    <t>'atp[c] + estradiolglc[e] + h2o[c]  -&gt; adp[c] + estradiolglc[c] + h[c] + pi[c] '</t>
  </si>
  <si>
    <t>'atp[c] + estradiolglc[c] + h2o[c]  -&gt; adp[c] + estradiolglc[e] + h[c] + pi[c] '</t>
  </si>
  <si>
    <t>'atp[c] + estrones[c] + h2o[c]  -&gt; adp[c] + estrones[e] + h[c] + pi[c] '</t>
  </si>
  <si>
    <t>'atp[c] + estrones[e] + h2o[c]  -&gt; adp[c] + estrones[c] + h[c] + pi[c] '</t>
  </si>
  <si>
    <t>'atp[c] + fol[c] + h2o[c]  -&gt; adp[c] + fol[e] + h[c] + pi[c] '</t>
  </si>
  <si>
    <t>'akg[c] + fol[e] + na1[e]  &lt;=&gt; akg[e] + fol[c] + na1[c] '</t>
  </si>
  <si>
    <t>'fol[e] + so4[c]  &lt;=&gt; fol[c] + so4[e] '</t>
  </si>
  <si>
    <t>'fol[e] + hco3[c]  &lt;=&gt; fol[c] + hco3[e] '</t>
  </si>
  <si>
    <t>'4abut[e] + cl[e] + na1[e]  &lt;=&gt; 4abut[c] + cl[c] + na1[c] '</t>
  </si>
  <si>
    <t>'cl[e] + gln_L[e] + na1[e]  -&gt; cl[c] + gln_L[c] + na1[c] '</t>
  </si>
  <si>
    <t>'cl[e] + glu_L[e] + na1[e]  -&gt; cl[c] + glu_L[c] + na1[c] '</t>
  </si>
  <si>
    <t>'cl[e] + gly[e] + na1[e]  -&gt; cl[c] + gly[c] + na1[c] '</t>
  </si>
  <si>
    <t>'gsn[e] + h[e]  &lt;=&gt; gsn[c] + h[c] '</t>
  </si>
  <si>
    <t>'glyc[e] + h2o[e]  &lt;=&gt; glyc[c] + h2o[c] '</t>
  </si>
  <si>
    <t>'hdca[e]  -&gt; hdca[c] '</t>
  </si>
  <si>
    <t>'ile_L[e] + na1[e]  &lt;=&gt; ile_L[c] + na1[c] '</t>
  </si>
  <si>
    <t>'cl[e] + ile_L[e] + na1[e]  -&gt; cl[c] + ile_L[c] + na1[c] '</t>
  </si>
  <si>
    <t>'h[e] + ins[e]  &lt;=&gt; h[c] + ins[c] '</t>
  </si>
  <si>
    <t>'leu_L[e] + na1[e]  &lt;=&gt; leu_L[c] + na1[c] '</t>
  </si>
  <si>
    <t>'cl[e] + leu_L[e] + na1[e]  -&gt; cl[c] + leu_L[c] + na1[c] '</t>
  </si>
  <si>
    <t>'atp[c] + h2o[c] + leuktrC4[e]  -&gt; adp[c] + h[c] + leuktrC4[c] + pi[c] '</t>
  </si>
  <si>
    <t>'atp[c] + coa[c] + lgnc[e]  -&gt; amp[c] + ttccoa[c] + ppi[c] '</t>
  </si>
  <si>
    <t>'lgnc[e]  -&gt; lgnc[c] '</t>
  </si>
  <si>
    <t>'met_L[e] + na1[e]  &lt;=&gt; met_L[c] + na1[c] '</t>
  </si>
  <si>
    <t>'cl[e] + met_L[e] + na1[e]  -&gt; cl[c] + met_L[c] + na1[c] '</t>
  </si>
  <si>
    <t>'na1[e] + nac[e]  &lt;=&gt; na1[c] + nac[c] '</t>
  </si>
  <si>
    <t>'ocdca[e]  -&gt; ocdca[c] '</t>
  </si>
  <si>
    <t>'atp[c] + coa[c] + ocdca[e]  -&gt; amp[c] + ppi[c] + stcoa[c] '</t>
  </si>
  <si>
    <t>'atp[c] + coa[c] + ocdcea[e]  -&gt; amp[c] + octdececoa[c] + ppi[c] '</t>
  </si>
  <si>
    <t>'atp[c] + h2o[c] + pchol_hs[c]  -&gt; adp[c] + h[c] + pchol_hs[e] + pi[c] '</t>
  </si>
  <si>
    <t>'atp[c] + h2o[c] + pglyc_hs[c]  -&gt; adp[c] + h[c] + pglyc_hs[e] + pi[c] '</t>
  </si>
  <si>
    <t>'cl[e] + na1[e] + phe_L[e]  -&gt; cl[c] + na1[c] + phe_L[c] '</t>
  </si>
  <si>
    <t>'atp[c] + h2o[c] + pheme[c]  -&gt; adp[c] + h[c] + pheme[e] + pi[c] '</t>
  </si>
  <si>
    <t>'atp[c] + coa[c] + hdca[e]  -&gt; amp[c] + pmtcoa[c] + ppi[c] '</t>
  </si>
  <si>
    <t>'na1[e] + ppa[e]  &lt;=&gt; na1[c] + ppa[c] '</t>
  </si>
  <si>
    <t>'na1[e] + pro_L[e]  &lt;=&gt; na1[c] + pro_L[c] '</t>
  </si>
  <si>
    <t>'pro_L[e]  &lt;=&gt; pro_L[c] '</t>
  </si>
  <si>
    <t>'atp[c] + h2o[c] + ps_hs[c]  -&gt; adp[c] + h[c] + pi[c] + ps_hs[e] '</t>
  </si>
  <si>
    <t>'na1[e] + pyr[e]  &lt;=&gt; na1[c] + pyr[c] '</t>
  </si>
  <si>
    <t>'atp[c] + h2o[c] + retinal[e]  -&gt; adp[c] + h[c] + pi[c] + retinal[c] '</t>
  </si>
  <si>
    <t>'cl[e] + na1[e] + ser_L[e]  -&gt; cl[c] + na1[c] + ser_L[c] '</t>
  </si>
  <si>
    <t>'h[e] + srtn[e]  &lt;=&gt; h[c] + srtn[c] '</t>
  </si>
  <si>
    <t>'atp[c] + h2o[c] + tchola[e]  -&gt; adp[c] + h[c] + pi[c] + tchola[c] '</t>
  </si>
  <si>
    <t>'h[e] + thymd[e]  &lt;=&gt; h[c] + thymd[c] '</t>
  </si>
  <si>
    <t>'cl[e] + na1[e] + trp_L[e]  -&gt; cl[c] + na1[c] + trp_L[c] '</t>
  </si>
  <si>
    <t>'atp[c] + coa[c] + ttdca[e]  -&gt; amp[c] + ppi[c] + tdcoa[c] '</t>
  </si>
  <si>
    <t>'cl[e] + na1[e] + tyr_L[e]  -&gt; cl[c] + na1[c] + tyr_L[c] '</t>
  </si>
  <si>
    <t>'h[e] + uri[e]  &lt;=&gt; h[c] + uri[c] '</t>
  </si>
  <si>
    <t>'na1[e] + val_L[e]  &lt;=&gt; na1[c] + val_L[c] '</t>
  </si>
  <si>
    <t>'cl[e] + na1[e] + val_L[e]  -&gt; cl[c] + na1[c] + val_L[c] '</t>
  </si>
  <si>
    <t>'retinal[e]  &lt;=&gt; '</t>
  </si>
  <si>
    <t>'h[r] + nadph[r] + o2[r] + tacr[r]  -&gt; h2o[r] + nadp[r] + 12htacr[r] '</t>
  </si>
  <si>
    <t>'atp[c] + h2o[c] + 12htacr[c]  -&gt; adp[c] + h[c] + pi[c] + 12htacr[e] '</t>
  </si>
  <si>
    <t>'12htacr[c]  &lt;=&gt; 12htacr[e] '</t>
  </si>
  <si>
    <t>'ahcys[r] + h[r] + 13dmt[r]  -&gt; amet[r] + 1331tacr[r] '</t>
  </si>
  <si>
    <t>'ahcys[r] + h[r] + 31dmt[r]  -&gt; amet[r] + 1331tacr[r] '</t>
  </si>
  <si>
    <t>'atp[c] + h2o[c] + 1331tacr[c]  -&gt; adp[c] + h[c] + pi[c] + 1331tacr[e] '</t>
  </si>
  <si>
    <t>'1331tacr[c]  -&gt; 1331tacr[e] '</t>
  </si>
  <si>
    <t>'ahcys[r] + h[r] + tacr[r]  -&gt; amet[r] + 13dmt[r] '</t>
  </si>
  <si>
    <t>'atp[c] + h2o[c] + 13dmt[c]  -&gt; adp[c] + h[c] + pi[c] + 13dmt[e] '</t>
  </si>
  <si>
    <t>'13dmt[c]  &lt;=&gt; 13dmt[e] '</t>
  </si>
  <si>
    <t>'h[r] + nadph[r] + o2[r] + 4ohmdz[r]  -&gt; h2o[r] + nadp[r] + 14hmdz[r] '</t>
  </si>
  <si>
    <t>'h[r] + nadph[r] + o2[r] + 1ohmdz[r]  -&gt; h2o[r] + nadp[r] + 14hmdz[r] '</t>
  </si>
  <si>
    <t>'14hmdz[c]  &lt;=&gt; 14hmdz[e] '</t>
  </si>
  <si>
    <t>'ahcys[r] + h[r] + 15dmt[r]  -&gt; amet[r] + 1513tacr[r] '</t>
  </si>
  <si>
    <t>'ahcys[r] + h[r] + 13dmt[r]  -&gt; amet[r] + 1513tacr[r] '</t>
  </si>
  <si>
    <t>'atp[c] + h2o[c] + 1513tacr[c]  -&gt; adp[c] + h[c] + pi[c] + 1513tacr[e] '</t>
  </si>
  <si>
    <t>'1513tacr[c]  &lt;=&gt; 1513tacr[e] '</t>
  </si>
  <si>
    <t>'ahcys[r] + h[r] + 15dmt[r]  -&gt; amet[r] + 1531tacr[r] '</t>
  </si>
  <si>
    <t>'atp[c] + h2o[c] + 1531tacr[c]  -&gt; adp[c] + h[c] + pi[c] + 1531tacr[e] '</t>
  </si>
  <si>
    <t>'1531tacr[c]  -&gt; 1531tacr[e] '</t>
  </si>
  <si>
    <t>'ahcys[r] + h[r] + 31dmt[r]  -&gt; amet[r] + 1531tacr[r] '</t>
  </si>
  <si>
    <t>'ahcys[r] + h[r] + tacr[r]  -&gt; amet[r] + 15dmt[r] '</t>
  </si>
  <si>
    <t>'atp[c] + h2o[c] + 15dmt[c]  -&gt; adp[c] + h[c] + pi[c] + 15dmt[e] '</t>
  </si>
  <si>
    <t>'15dmt[c]  &lt;=&gt; 15dmt[e] '</t>
  </si>
  <si>
    <t>'1hibupglu_S[c]  &lt;=&gt; 1hibupglu_S[e] '</t>
  </si>
  <si>
    <t>'udpglcur[r] + 1ohmdz[r]  -&gt; h[r] + udp[r] + 1hmdgluc[r] '</t>
  </si>
  <si>
    <t>'1hmdgluc[e]  &lt;=&gt; 1hmdgluc[c] '</t>
  </si>
  <si>
    <t>'h[r] + nadph[r] + o2[r] + mdz[r]  -&gt; h2o[r] + nadp[r] + 1ohmdz[r] '</t>
  </si>
  <si>
    <t>'1ohmdz[c]  &lt;=&gt; 1ohmdz[e] '</t>
  </si>
  <si>
    <t>'atp[c] + 2hatvacid[c]  -&gt; amp[c] + ppi[c] + 2hatvlac[c] '</t>
  </si>
  <si>
    <t>'udpglcur[r] + 2hatvacid[r]  -&gt; udp[r] + 2hatvacidgluc[r] '</t>
  </si>
  <si>
    <t>'atp[c] + h2o[c] + 2hatvacidgluc[c]  -&gt; adp[c] + h[c] + pi[c] + 2hatvacidgluc[e] '</t>
  </si>
  <si>
    <t>'h[r] + nadph[r] + o2[r] + atvacid[r]  -&gt; h2o[r] + nadp[r] + 2hatvacid[r] '</t>
  </si>
  <si>
    <t>'h2o[c] + 2hatvlac[c]  -&gt; h[c] + 2hatvacid[c] '</t>
  </si>
  <si>
    <t>'atp[c] + h2o[c] + 2hatvacid[c]  -&gt; adp[c] + h[c] + pi[c] + 2hatvacid[e] '</t>
  </si>
  <si>
    <t>'2hatvacid[c]  &lt;=&gt; 2hatvacid[e] '</t>
  </si>
  <si>
    <t>'hco3[c] + 2hatvacid[e]  &lt;=&gt; hco3[e] + 2hatvacid[c] '</t>
  </si>
  <si>
    <t>'udpglcur[r] + 2hatvlac[r]  -&gt; h[r] + udp[r] + 2hatvlacgluc[r] '</t>
  </si>
  <si>
    <t>'atp[c] + h2o[c] + 2hatvlacgluc[c]  -&gt; adp[c] + h[c] + pi[c] + 2hatvlacgluc[e] '</t>
  </si>
  <si>
    <t>'h[r] + nadph[r] + o2[r] + atvlac[r]  -&gt; h2o[r] + nadp[r] + 2hatvlac[r] '</t>
  </si>
  <si>
    <t>'atp[c] + h2o[c] + 2hatvlac[c]  -&gt; adp[c] + h[c] + pi[c] + 2hatvlac[e] '</t>
  </si>
  <si>
    <t>'2hatvlac[c]  &lt;=&gt; 2hatvlac[e] '</t>
  </si>
  <si>
    <t>'hco3[c] + 2hatvlac[e]  &lt;=&gt; hco3[e] + 2hatvlac[c] '</t>
  </si>
  <si>
    <t>'2hibupglu_S[c]  &lt;=&gt; 2hibupglu_S[e] '</t>
  </si>
  <si>
    <t>'ahcys[r] + h[r] + tacr[r]  -&gt; amet[r] + 31dmt[r] '</t>
  </si>
  <si>
    <t>'atp[c] + h2o[c] + 31dmt[c]  -&gt; adp[c] + h[c] + pi[c] + 31dmt[e] '</t>
  </si>
  <si>
    <t>'31dmt[c]  &lt;=&gt; 31dmt[e] '</t>
  </si>
  <si>
    <t>'h[r] + 2 nadph[r] + 2 o2[r] + pvs[r]  -&gt; 2 h2o[r] + 2 nadp[r] + 35dhpvs[r] '</t>
  </si>
  <si>
    <t>'35dhpvs[c]  &lt;=&gt; 35dhpvs[e] '</t>
  </si>
  <si>
    <t>'hco3[c] + 35dhpvs[e]  &lt;=&gt; hco3[e] + 35dhpvs[c] '</t>
  </si>
  <si>
    <t>'h[r] + nadph[r] + o2[r] + smv[r]  -&gt; nadp[r] + 35dsmv[r] '</t>
  </si>
  <si>
    <t>'atp[c] + h2o[c] + 35dsmv[c]  -&gt; adp[c] + h[c] + pi[c] + 35dsmv[e] '</t>
  </si>
  <si>
    <t>'3hibupglu_S[c]  &lt;=&gt; 3hibupglu_S[e] '</t>
  </si>
  <si>
    <t>'h2o[c] + 3hlvst[c]  -&gt; h[c] + 3hlvstacid[c] '</t>
  </si>
  <si>
    <t>'atp[c] + h2o[c] + 3hlvstacid[c]  -&gt; adp[c] + h[c] + pi[c] + 3hlvstacid[e] '</t>
  </si>
  <si>
    <t>'2 coa[m] + 2 fad[m] + 2 h2o[m] + 2 nad[m] + 3hpvscoa[m]  -&gt; 2 accoa[m] + 2 fadh2[m] + 2 h[m] + 2 nadh[m] + o2[m] + 3hpvstetcoa[m] '</t>
  </si>
  <si>
    <t>'2 coa[x] + 2 h2o[x] + 2 nad[x] + o2[x] + 3hpvscoa[x]  -&gt; 2 accoa[x] + 2 h2o2[x] + 2 h[x] + 2 nadh[x] + 3hpvstetcoa[x] '</t>
  </si>
  <si>
    <t>'atp[c] + h2o[c] + 3hpvstet[c]  -&gt; adp[c] + h[c] + pi[c] + 3hpvstet[e] '</t>
  </si>
  <si>
    <t>'3hpvstet[c]  &lt;=&gt; 3hpvstet[e] '</t>
  </si>
  <si>
    <t>'h[r] + nadph[r] + o2[r] + pvs[r]  -&gt; h2o[r] + nadp[r] + 3hpvs[r] '</t>
  </si>
  <si>
    <t>'atp[c] + h2o[c] + 3hpvs[c]  -&gt; adp[c] + h[c] + pi[c] + 3hpvs[e] '</t>
  </si>
  <si>
    <t>'3hpvs[c]  &lt;=&gt; 3hpvs[e] '</t>
  </si>
  <si>
    <t>'hco3[c] + 3hpvs[e]  &lt;=&gt; hco3[e] + 3hpvs[c] '</t>
  </si>
  <si>
    <t>'h2o[c] + 3hsmv[c]  -&gt; h[c] + 3hsmvacid[c] '</t>
  </si>
  <si>
    <t>'atp[c] + h2o[c] + 3hsmvacid[c]  -&gt; adp[c] + h[c] + pi[c] + 3hsmvacid[e] '</t>
  </si>
  <si>
    <t>'6hsmv[r]  -&gt; 3hsmv[r] '</t>
  </si>
  <si>
    <t>'pvs[c]  -&gt; 3ispvs[c] '</t>
  </si>
  <si>
    <t>'atp[c] + h2o[c] + 3ispvs[c]  -&gt; adp[c] + h[c] + pi[c] + 3ispvs[e] '</t>
  </si>
  <si>
    <t>'3ispvs[c]  &lt;=&gt; 3ispvs[e] '</t>
  </si>
  <si>
    <t>'hco3[c] + 3ispvs[e]  &lt;=&gt; hco3[e] + 3ispvs[c] '</t>
  </si>
  <si>
    <t>'amet[c] + 3ohacmp[c]  -&gt; ahcys[c] + h[c] + 3meacmp[c] '</t>
  </si>
  <si>
    <t>'h[r] + nadph[r] + o2[r] + acmp[r]  -&gt; h2o[r] + nadp[r] + 3ohacmp[r] '</t>
  </si>
  <si>
    <t>'atp[c] + h2o[c] + 3ohacmp[c]  -&gt; adp[c] + h[c] + pi[c] + 3ohacmp[e] '</t>
  </si>
  <si>
    <t>'atp[c] + h2o[c] + 4bhglz[c]  -&gt; adp[c] + h[c] + pi[c] + 4bhglz[e] '</t>
  </si>
  <si>
    <t>'h[r] + nadph[r] + o2[r] + glz[r]  -&gt; h2o[r] + nadp[r] + 4bhglz[r] '</t>
  </si>
  <si>
    <t>'4bhglz[c]  &lt;=&gt; 4bhglz[e] '</t>
  </si>
  <si>
    <t>'h[r] + nadph[r] + o2[r] + atvacid[r]  -&gt; h2o[r] + nadp[r] + 4hatvacid[r] '</t>
  </si>
  <si>
    <t>'h2o[c] + 4hatvlac[c]  -&gt; h[c] + 4hatvacid[c] '</t>
  </si>
  <si>
    <t>'atp[c] + h2o[c] + 4hatvacid[c]  -&gt; adp[c] + h[c] + pi[c] + 4hatvacid[e] '</t>
  </si>
  <si>
    <t>'4hatvacid[c]  &lt;=&gt; 4hatvacid[e] '</t>
  </si>
  <si>
    <t>'hco3[c] + 4hatvacid[e]  &lt;=&gt; hco3[e] + 4hatvacid[c] '</t>
  </si>
  <si>
    <t>'h[r] + nadph[r] + o2[r] + atvlac[r]  -&gt; h2o[r] + nadp[r] + 4hatvlac[r] '</t>
  </si>
  <si>
    <t>'atp[c] + 4hatvacid[c]  -&gt; amp[c] + ppi[c] + 4hatvlac[c] '</t>
  </si>
  <si>
    <t>'atp[c] + h2o[c] + 4hatvlac[c]  -&gt; adp[c] + h[c] + pi[c] + 4hatvlac[e] '</t>
  </si>
  <si>
    <t>'4hatvlac[c]  &lt;=&gt; 4hatvlac[e] '</t>
  </si>
  <si>
    <t>'hco3[c] + 4hatvlac[e]  &lt;=&gt; hco3[e] + 4hatvlac[c] '</t>
  </si>
  <si>
    <t>'4hmdgluc[c]  &lt;=&gt; 4hmdgluc[e] '</t>
  </si>
  <si>
    <t>'udpglcur[r] + 4ohmdz[r]  -&gt; h[r] + udp[r] + 4hmdgluc[r] '</t>
  </si>
  <si>
    <t>'h[r] + nadph[r] + o2[r] + mdz[r]  -&gt; h2o[r] + nadp[r] + 4ohmdz[r] '</t>
  </si>
  <si>
    <t>'4ohmdz[c]  &lt;=&gt; 4ohmdz[e] '</t>
  </si>
  <si>
    <t>'h[r] + nadph[r] + o2[r] + tripvs[r]  -&gt; 2 h2o[r] + nadp[r] + 56dhpvs[r] '</t>
  </si>
  <si>
    <t>'atp[c] + h2o[c] + 56dhpvs[c]  -&gt; adp[c] + h[c] + pi[c] + 56dhpvs[e] '</t>
  </si>
  <si>
    <t>'56dhpvs[c]  &lt;=&gt; 56dhpvs[e] '</t>
  </si>
  <si>
    <t>'h[r] + nadph[r] + 3 o2[r] + 2 3ispvs[r]  -&gt; 2 h2o[r] + nadp[r] + 2 56eppvs[r] '</t>
  </si>
  <si>
    <t>'atp[c] + h2o[c] + 56eppvs[c]  -&gt; adp[c] + h[c] + pi[c] + 56eppvs[e] '</t>
  </si>
  <si>
    <t>'56eppvs[c]  &lt;=&gt; 56eppvs[e] '</t>
  </si>
  <si>
    <t>'udpglcur[r] + 5ohfvs[r]  -&gt; h[r] + udp[r] + 5ohfvsglu[r] '</t>
  </si>
  <si>
    <t>'5ohfvsglu[c]  &lt;=&gt; 5ohfvsglu[e] '</t>
  </si>
  <si>
    <t>'h[r] + nadph[r] + o2[r] + fvs[r]  -&gt; h2o[r] + nadp[r] + 5ohfvs[r] '</t>
  </si>
  <si>
    <t>'atp[c] + h2o[c] + 5ohfvs[c]  -&gt; adp[c] + h[c] + pi[c] + 5ohfvs[e] '</t>
  </si>
  <si>
    <t>'atp[c] + h2o[c] + 6ahglz[c]  -&gt; adp[c] + h[c] + pi[c] + 6ahglz[e] '</t>
  </si>
  <si>
    <t>'h[r] + nadph[r] + o2[r] + glz[r]  -&gt; h2o[r] + nadp[r] + 6ahglz[r] '</t>
  </si>
  <si>
    <t>'6ahglz[c]  &lt;=&gt; 6ahglz[e] '</t>
  </si>
  <si>
    <t>'atp[c] + h2o[c] + 6bhglz[c]  -&gt; adp[c] + h[c] + pi[c] + 6bhglz[e] '</t>
  </si>
  <si>
    <t>'atp[c] + h2o[c] + 6bhglzglc[c]  -&gt; adp[c] + h[c] + pi[c] + 6bhglzglc[e] '</t>
  </si>
  <si>
    <t>'udpglcur[r] + 6bhglz[r]  -&gt; h[r] + udp[r] + 6bhglzglc[r] '</t>
  </si>
  <si>
    <t>'6bhglzglc[c]  &lt;=&gt; 6bhglzglc[e] '</t>
  </si>
  <si>
    <t>'h[r] + nadph[r] + o2[r] + glz[r]  -&gt; h2o[r] + nadp[r] + 6bhglz[r] '</t>
  </si>
  <si>
    <t>'6bhglz[c]  &lt;=&gt; 6bhglz[e] '</t>
  </si>
  <si>
    <t>'h2o[c] + 6csmv[c]  -&gt; h[c] + 6csmvacid[c] '</t>
  </si>
  <si>
    <t>'atp[c] + h2o[c] + 6csmvacid[c]  -&gt; adp[c] + h[c] + pi[c] + 6csmvacid[e] '</t>
  </si>
  <si>
    <t>'nadph[r] + 2 o2[r] + 6msmv[r]  -&gt; h2o2[r] + nadp[r] + 6csmv[r] '</t>
  </si>
  <si>
    <t>'atp[c] + h2o[c] + 6epvs[c]  -&gt; adp[c] + h[c] + pi[c] + 6epvs[e] '</t>
  </si>
  <si>
    <t>'6epvs[c]  &lt;=&gt; 6epvs[e] '</t>
  </si>
  <si>
    <t>'pvs[c]  -&gt; 6epvs[c] '</t>
  </si>
  <si>
    <t>'hco3[c] + 6epvs[e]  &lt;=&gt; hco3[e] + 6epvs[c] '</t>
  </si>
  <si>
    <t>'h2o[c] + 6hlvst[c]  -&gt; h[c] + 6hlvstacid[c] '</t>
  </si>
  <si>
    <t>'6hlvst[e]  &lt;=&gt; 6hlvst[c] '</t>
  </si>
  <si>
    <t>'h2o[c] + 6hmsmv[c]  -&gt; h[c] + 6hmsmvacid[c] '</t>
  </si>
  <si>
    <t>'atp[c] + h2o[c] + 6hmsmvacid[c]  -&gt; adp[c] + h[c] + pi[c] + 6hmsmvacid[e] '</t>
  </si>
  <si>
    <t>'h2o[r] + h[r] + nadph[r] + o2[r] + 6msmv[r]  -&gt; h2o2[r] + nadp[r] + 6hmsmv[r] '</t>
  </si>
  <si>
    <t>'h2o[c] + 6hsmv[c]  -&gt; h[c] + 6hsmvacid[c] '</t>
  </si>
  <si>
    <t>'atp[c] + h2o[c] + 6hsmvacid[c]  -&gt; adp[c] + h[c] + pi[c] + 6hsmvacid[e] '</t>
  </si>
  <si>
    <t>'h[r] + nadph[r] + o2[r] + smv[r]  -&gt; h2o[r] + nadp[r] + 6hsmv[r] '</t>
  </si>
  <si>
    <t>'h2o[c] + 6melvst[c]  -&gt; h[c] + 6melvacid[c] '</t>
  </si>
  <si>
    <t>'atp[c] + h2o[c] + 6melvacid[c]  -&gt; adp[c] + h[c] + pi[c] + 6melvacid[e] '</t>
  </si>
  <si>
    <t>'6melvst[e]  &lt;=&gt; 6melvst[c] '</t>
  </si>
  <si>
    <t>'h[r] + nadph[r] + o2[r] + smv[r]  -&gt; 2 h2o[r] + nadp[r] + 6msmv[r] '</t>
  </si>
  <si>
    <t>'udpglcur[r] + 5ohfvs[r]  -&gt; h[r] + udp[r] + 6ohfvsglu[r] '</t>
  </si>
  <si>
    <t>'6ohfvsglu[c]  &lt;=&gt; 6ohfvsglu[e] '</t>
  </si>
  <si>
    <t>'h[r] + nadph[r] + o2[r] + fvs[r]  -&gt; h2o[r] + nadp[r] + 6ohfvs[r] '</t>
  </si>
  <si>
    <t>'atp[c] + h2o[c] + 6ohfvs[c]  -&gt; adp[c] + h[c] + pi[c] + 6ohfvs[e] '</t>
  </si>
  <si>
    <t>'atp[c] + h2o[c] + 7ahglz[c]  -&gt; adp[c] + h[c] + pi[c] + 7ahglz[e] '</t>
  </si>
  <si>
    <t>'h[r] + nadph[r] + o2[r] + glz[r]  -&gt; h2o[r] + nadp[r] + 7ahglz[r] '</t>
  </si>
  <si>
    <t>'7ahglz[c]  &lt;=&gt; 7ahglz[e] '</t>
  </si>
  <si>
    <t>'atp[c] + h2o[c] + 7bhglz[c]  -&gt; adp[c] + h[c] + pi[c] + 7bhglz[e] '</t>
  </si>
  <si>
    <t>'atp[c] + h2o[c] + 7bhglzglc[c]  -&gt; adp[c] + h[c] + pi[c] + 7bhglzglc[e] '</t>
  </si>
  <si>
    <t>'udpglcur[r] + 7bhglz[r]  -&gt; h[r] + udp[r] + 7bhglzglc[r] '</t>
  </si>
  <si>
    <t>'7bhglzglc[c]  &lt;=&gt; 7bhglzglc[e] '</t>
  </si>
  <si>
    <t>'h[r] + nadph[r] + o2[r] + glz[r]  -&gt; h2o[r] + nadp[r] + 7bhglz[r] '</t>
  </si>
  <si>
    <t>'7bhglz[c]  &lt;=&gt; 7bhglz[e] '</t>
  </si>
  <si>
    <t>'h[r] + nadph[r] + 3 o2[r] + 2 3ispvs[r]  -&gt; 2 h2o[r] + nadp[r] + 2 7hpvs[r] '</t>
  </si>
  <si>
    <t>'atp[c] + h2o[c] + 7hpvs[c]  -&gt; adp[c] + h[c] + pi[c] + 7hpvs[e] '</t>
  </si>
  <si>
    <t>'7hpvs[c]  &lt;=&gt; 7hpvs[e] '</t>
  </si>
  <si>
    <t>'h[e] + allop[e]  -&gt; h[c] + allop[c] '</t>
  </si>
  <si>
    <t>'atp[c] + h2o[c] + acmp[c]  -&gt; adp[c] + h[c] + pi[c] + acmp[e] '</t>
  </si>
  <si>
    <t>'udpglcur[r] + acmp[r]  -&gt; h[r] + udp[r] + acmpglu[r] '</t>
  </si>
  <si>
    <t>'acmpglut[e]  &lt;=&gt; acmpglut[c] '</t>
  </si>
  <si>
    <t>'atp[c] + h2o[c] + acmpglut[c]  -&gt; adp[c] + h[c] + pi[c] + acmpglut[e] '</t>
  </si>
  <si>
    <t>'atp[c] + h2o[c] + acmpglut[e]  -&gt; adp[c] + h[c] + pi[c] + acmpglut[c] '</t>
  </si>
  <si>
    <t>'atp[c] + h2o[c] + acmpglu[c]  -&gt; adp[c] + h[c] + pi[c] + acmpglu[e] '</t>
  </si>
  <si>
    <t>'atp[c] + h2o[c] + acmpglu[e]  -&gt; adp[c] + h[c] + pi[c] + acmpglu[c] '</t>
  </si>
  <si>
    <t>'paps[c] + acmp[c]  -&gt; h[c] + pap[c] + sulpacmp[c] '</t>
  </si>
  <si>
    <t>'acmp[e]  &lt;=&gt; acmp[c] '</t>
  </si>
  <si>
    <t>'atp[c] + h2o[c] + acmp[e]  -&gt; adp[c] + h[c] + pi[c] + acmp[c] '</t>
  </si>
  <si>
    <t>'na1[e] + allop[e]  -&gt; na1[c] + allop[c] '</t>
  </si>
  <si>
    <t>'h2o[c] + o2[c] + allop[c]  -&gt; h2o2[c] + oxyp[c] '</t>
  </si>
  <si>
    <t>'allop[e]  &lt;=&gt; allop[c] '</t>
  </si>
  <si>
    <t>'h[r] + nadph[r] + o2[r] + am1csa[r]  -&gt; h2o[r] + nadp[r] + am19cs[r] '</t>
  </si>
  <si>
    <t>'h[r] + nadph[r] + o2[r] + am9csa[r]  -&gt; h2o[r] + nadp[r] + am19cs[r] '</t>
  </si>
  <si>
    <t>'atp[c] + h2o[c] + am19cs[c]  -&gt; adp[c] + h[c] + pi[c] + am19cs[e] '</t>
  </si>
  <si>
    <t>'ahcys[c] + h[c] + am1acs[c]  -&gt; amet[c] + am1a4ncs[c] '</t>
  </si>
  <si>
    <t>'atp[c] + h2o[c] + am1a4ncs[c]  -&gt; adp[c] + h[c] + pi[c] + am1a4ncs[e] '</t>
  </si>
  <si>
    <t>'o2[r] + am1ccs[r]  -&gt; h2o[r] + h[r] + am1accs[r] '</t>
  </si>
  <si>
    <t>'am1accs[c]  &lt;=&gt; am1accs[e] '</t>
  </si>
  <si>
    <t>'nadph[r] + o2[r] + am1alcs[r]  -&gt; h2o[r] + nadp[r] + am1acs[r] '</t>
  </si>
  <si>
    <t>'atp[c] + h2o[c] + am1acs[c]  -&gt; adp[c] + h[c] + pi[c] + am1acs[e] '</t>
  </si>
  <si>
    <t>'am1acs[c]  &lt;=&gt; am1acs[e] '</t>
  </si>
  <si>
    <t>'nadp[c] + am1csa[c]  -&gt; h[c] + nadph[c] + am1alcs[c] '</t>
  </si>
  <si>
    <t>'atp[c] + h2o[c] + am1alcs[c]  -&gt; adp[c] + h[c] + pi[c] + am1alcs[e] '</t>
  </si>
  <si>
    <t>'am1alcs[c]  &lt;=&gt; am1alcs[e] '</t>
  </si>
  <si>
    <t>'ahcys[c] + h[c] + am1c9cs[c]  -&gt; amet[c] + am1c4n9cs[c] '</t>
  </si>
  <si>
    <t>'atp[c] + h2o[c] + am1c4n9cs[c]  -&gt; adp[c] + h[c] + pi[c] + am1c4n9cs[e] '</t>
  </si>
  <si>
    <t>'h[r] + nadph[r] + o2[r] + am1ccs[r]  -&gt; h2o[r] + nadp[r] + am1c9cs[r] '</t>
  </si>
  <si>
    <t>'atp[c] + h2o[c] + am1c9cs[c]  -&gt; adp[c] + h[c] + pi[c] + am1c9cs[e] '</t>
  </si>
  <si>
    <t>'am1c9cs[c]  &lt;=&gt; am1c9cs[e] '</t>
  </si>
  <si>
    <t>'h[r] + nadph[r] + o2[r] + csa[r]  -&gt; h2o[r] + nadp[r] + am1ccs[r] '</t>
  </si>
  <si>
    <t>'atp[c] + h2o[c] + am1ccs[c]  -&gt; adp[c] + h[c] + pi[c] + am1ccs[e] '</t>
  </si>
  <si>
    <t>'am1ccs[c]  &lt;=&gt; am1ccs[e] '</t>
  </si>
  <si>
    <t>'udpglcur[r] + am1ccs[r]  -&gt; h[r] + udp[r] + am1cglc[r] '</t>
  </si>
  <si>
    <t>'atp[c] + h2o[c] + am1cglc[c]  -&gt; adp[c] + h[c] + pi[c] + am1cglc[e] '</t>
  </si>
  <si>
    <t>'h[r] + nadph[r] + o2[r] + csa[r]  -&gt; h2o[r] + nadp[r] + am1csa[r] '</t>
  </si>
  <si>
    <t>'am1csa[c]  &lt;=&gt; am1csa[e] '</t>
  </si>
  <si>
    <t>'ahcys[c] + h[c] + am9csa[c]  -&gt; amet[c] + am4n9cs[c] '</t>
  </si>
  <si>
    <t>'h[r] + nadph[r] + o2[r] + am4ncs[r]  -&gt; h2o[r] + nadp[r] + am4n9cs[r] '</t>
  </si>
  <si>
    <t>'am4n9cs[c]  &lt;=&gt; am4n9cs[e] '</t>
  </si>
  <si>
    <t>'atp[c] + h2o[c] + am4n9cs[c]  -&gt; adp[c] + h[c] + pi[c] + am4n9cs[e] '</t>
  </si>
  <si>
    <t>'ahcys[c] + h[c] + csa[c]  -&gt; amet[c] + am4ncs[c] '</t>
  </si>
  <si>
    <t>'atp[c] + h2o[c] + am4ncs[c]  -&gt; adp[c] + h[c] + pi[c] + am4ncs[e] '</t>
  </si>
  <si>
    <t>'am4ncs[c]  &lt;=&gt; am4ncs[e] '</t>
  </si>
  <si>
    <t>'h[r] + nadph[r] + o2[r] + csa[r]  -&gt; h2o[r] + nadp[r] + am9csa[r] '</t>
  </si>
  <si>
    <t>'atp[c] + h2o[c] + am9csa[c]  -&gt; adp[c] + h[c] + pi[c] + am9csa[e] '</t>
  </si>
  <si>
    <t>'am9csa[c]  &lt;=&gt; am9csa[e] '</t>
  </si>
  <si>
    <t>'h[e] + atvacid[e]  &lt;=&gt; h[c] + atvacid[c] '</t>
  </si>
  <si>
    <t>'hco3[c] + atvacid[e]  &lt;=&gt; hco3[e] + atvacid[c] '</t>
  </si>
  <si>
    <t>'h2o[c] + atvlac[c]  -&gt; h[c] + atvacid[c] '</t>
  </si>
  <si>
    <t>'2 h2o[r] + atvethgluc[r]  -&gt; 2 glcur[r] + atvacid[r] '</t>
  </si>
  <si>
    <t>'atvacid[e]  &lt;=&gt; atvacid[c] '</t>
  </si>
  <si>
    <t>'atp[c] + h2o[c] + atvacid[c]  -&gt; adp[c] + h[c] + pi[c] + atvacid[e] '</t>
  </si>
  <si>
    <t>'udpglcur[r] + atvacid[r]  -&gt; udp[r] + atvacylgluc[r] '</t>
  </si>
  <si>
    <t>'2 udpglcur[r] + atvacid[r]  -&gt; 2 h[r] + 2 udp[r] + atvethgluc[r] '</t>
  </si>
  <si>
    <t>'udpglcur[r] + atvlac[r]  -&gt; h[r] + udp[r] + atvlacgluc[r] '</t>
  </si>
  <si>
    <t>'hco3[c] + atvlac[e]  &lt;=&gt; hco3[e] + atvlac[c] '</t>
  </si>
  <si>
    <t>'atvacylgluc[r]  -&gt; glcur[r] + atvlac[r] '</t>
  </si>
  <si>
    <t>'atp[c] + atvacid[c]  -&gt; amp[c] + ppi[c] + atvlac[c] '</t>
  </si>
  <si>
    <t>'h2o[r] + atvlacgluc[r]  -&gt; glcur[r] + atvlac[r] '</t>
  </si>
  <si>
    <t>'atvlac[e]  &lt;=&gt; atvlac[c] '</t>
  </si>
  <si>
    <t>'atp[c] + h2o[c] + atvlac[c]  -&gt; adp[c] + h[c] + pi[c] + atvlac[e] '</t>
  </si>
  <si>
    <t>'am19cs[c]  &lt;=&gt; am19cs[e] '</t>
  </si>
  <si>
    <t>'atp[c] + h2o[c] + am1csa[c]  -&gt; adp[c] + h[c] + pi[c] + am1csa[e] '</t>
  </si>
  <si>
    <t>'caribupglu_S[c]  &lt;=&gt; caribupglu_S[e] '</t>
  </si>
  <si>
    <t>'caribup_R[c]  &lt;=&gt; caribup_R[e] '</t>
  </si>
  <si>
    <t>'udpglcur[r] + caribup_s[r]  -&gt; udp[r] + caribupglu_S[r] '</t>
  </si>
  <si>
    <t>'caribup_s[c]  &lt;=&gt; caribup_s[e] '</t>
  </si>
  <si>
    <t>'atp[c] + h2o[c] + crglz[c]  -&gt; adp[c] + h[c] + pi[c] + crglz[e] '</t>
  </si>
  <si>
    <t>'o2[r] + mhglz[r]  -&gt; h2o[r] + h[r] + crglz[r] '</t>
  </si>
  <si>
    <t>'crglz[c]  &lt;=&gt; crglz[e] '</t>
  </si>
  <si>
    <t>'h[r] + nadph[r] + o2[r] + crvsm1[r]  -&gt; h2o[r] + nadp[r] + crvsm24[r] '</t>
  </si>
  <si>
    <t>'crvsm1[c]  &lt;=&gt; crvsm1[e] '</t>
  </si>
  <si>
    <t>'ahcys[r] + 2 h[r] + nadph[r] + o2[r] + crvsm23[r]  -&gt; amet[r] + h2o2[r] + nadp[r] + crvsm24[r] '</t>
  </si>
  <si>
    <t>'atp[c] + h2o[c] + crvs[e]  -&gt; adp[c] + h[c] + pi[c] + crvs[c] '</t>
  </si>
  <si>
    <t>'atp[c] + h2o[c] + crvs[c]  -&gt; adp[c] + h[c] + pi[c] + crvs[e] '</t>
  </si>
  <si>
    <t>'ahcys[c] + h2o[c] + h[c] + crvsm22[c]  -&gt; amet[c] + crvsm1[c] '</t>
  </si>
  <si>
    <t>'ahcys[r] + 2 h[r] + nadph[r] + o2[r] + crvs[r]  -&gt; amet[r] + h2o2[r] + nadp[r] + crvsm1[r] '</t>
  </si>
  <si>
    <t>'h2o[r] + cvm1gluc[r]  -&gt; glcur[r] + crvsm1[r] '</t>
  </si>
  <si>
    <t>'atp[c] + h2o[c] + crvsm1[c]  -&gt; adp[c] + h[c] + pi[c] + crvsm1[e] '</t>
  </si>
  <si>
    <t>'amet[r] + cvm1gluc[r]  -&gt; ahcys[r] + glcur[r] + h[r] + crvsm22[r] '</t>
  </si>
  <si>
    <t>'h[r] + nadph[r] + o2[r] + crvs[r]  -&gt; h2o[r] + nadp[r] + crvsm23[r] '</t>
  </si>
  <si>
    <t>'h2o[r] + cvm23gluc[r]  -&gt; glcur[r] + crvsm23[r] '</t>
  </si>
  <si>
    <t>'atp[c] + h2o[c] + crvsm23[c]  -&gt; adp[c] + h[c] + pi[c] + crvsm23[e] '</t>
  </si>
  <si>
    <t>'crvsm23[c]  &lt;=&gt; crvsm23[e] '</t>
  </si>
  <si>
    <t>'atp[c] + h2o[c] + crvsm24[c]  -&gt; adp[c] + h[c] + pi[c] + crvsm24[e] '</t>
  </si>
  <si>
    <t>'crvsm24[c]  &lt;=&gt; crvsm24[e] '</t>
  </si>
  <si>
    <t>'amet[r] + cvm23gluc[r]  -&gt; ahcys[r] + glcur[r] + h[r] + crvsm31[r] '</t>
  </si>
  <si>
    <t>'crvs[e]  &lt;=&gt; crvs[c] '</t>
  </si>
  <si>
    <t>'hco3[c] + crvs[e]  &lt;=&gt; hco3[e] + crvs[c] '</t>
  </si>
  <si>
    <t>'paps[c] + csa[c]  -&gt; h[c] + pap[c] + csasulp[c] '</t>
  </si>
  <si>
    <t>'atp[c] + h2o[c] + csasulp[c]  -&gt; adp[c] + h[c] + pi[c] + csasulp[e] '</t>
  </si>
  <si>
    <t>'csasulp[c]  &lt;=&gt; csasulp[e] '</t>
  </si>
  <si>
    <t>'csa[e]  &lt;=&gt; csa[c] '</t>
  </si>
  <si>
    <t>'atp[c] + h2o[c] + csa[c]  -&gt; adp[c] + h[c] + pi[c] + csa[e] '</t>
  </si>
  <si>
    <t>'udpglcur[r] + crvsm1[r]  -&gt; h[r] + udp[r] + cvm1gluc[r] '</t>
  </si>
  <si>
    <t>'udpglcur[r] + crvsm23[r]  -&gt; h[r] + udp[r] + cvm23gluc[r] '</t>
  </si>
  <si>
    <t>'accoa[c] + cysacmp[c]  -&gt; coa[c] + h[c] + meracmp[c] '</t>
  </si>
  <si>
    <t>'atp[c] + h2o[c] + cysacmp[c]  -&gt; adp[c] + h[c] + pi[c] + cysacmp[e] '</t>
  </si>
  <si>
    <t>'ahcys[c] + h2o[c] + h[c] + crvsm31[c]  -&gt; amet[c] + crvsm23[c] '</t>
  </si>
  <si>
    <t>'coa[x] + 3 h2o[x] + 3 nad[x] + fvs[x]  -&gt; accoa[x] + h2o2[x] + 3 h[x] + 3 nadh[x] + o2[x] + deoxfvs[x] '</t>
  </si>
  <si>
    <t>'deoxfvs[c]  &lt;=&gt; deoxfvs[e] '</t>
  </si>
  <si>
    <t>'3 ahcys[r] + 4 h[r] + nadph[r] + o2[r] + fvs[r]  -&gt; 3 amet[r] + h2o2[r] + nadp[r] + desfvs[r] '</t>
  </si>
  <si>
    <t>'atp[c] + h2o[c] + desfvs[c]  -&gt; adp[c] + h[c] + pi[c] + desfvs[e] '</t>
  </si>
  <si>
    <t>'atp[c] + h2o[c] + dhglz[c]  -&gt; adp[c] + h[c] + pi[c] + dhglz[e] '</t>
  </si>
  <si>
    <t>'nadp[c] + glz[c]  -&gt; h[c] + nadph[c] + dhglz[c] '</t>
  </si>
  <si>
    <t>'dhglz[c]  &lt;=&gt; dhglz[e] '</t>
  </si>
  <si>
    <t>'atp[c] + h2o[c] + dspvs[c]  -&gt; adp[c] + h[c] + pi[c] + dspvs[e] '</t>
  </si>
  <si>
    <t>'dspvs[c]  &lt;=&gt; dspvs[e] '</t>
  </si>
  <si>
    <t>'3 ahcys[r] + 3 h[r] + o2[r] + tacr[r]  -&gt; 3 amet[r] + epoxtac[r] '</t>
  </si>
  <si>
    <t>'atp[c] + h2o[c] + epoxtac[c]  -&gt; adp[c] + h[c] + pi[c] + epoxtac[e] '</t>
  </si>
  <si>
    <t>'epoxtac[c]  -&gt; epoxtac[e] '</t>
  </si>
  <si>
    <t>'12htacr[e]  &lt;=&gt; '</t>
  </si>
  <si>
    <t>'1331tacr[e]  &lt;=&gt; '</t>
  </si>
  <si>
    <t>'13dmt[e]  &lt;=&gt; '</t>
  </si>
  <si>
    <t>'14hmdz[e]  &lt;=&gt; '</t>
  </si>
  <si>
    <t>'1513tacr[e]  &lt;=&gt; '</t>
  </si>
  <si>
    <t>'1531tacr[e]  &lt;=&gt; '</t>
  </si>
  <si>
    <t>'15dmt[e]  &lt;=&gt; '</t>
  </si>
  <si>
    <t>'1hibupglu_S[e]  &lt;=&gt; '</t>
  </si>
  <si>
    <t>'1hmdgluc[e]  &lt;=&gt; '</t>
  </si>
  <si>
    <t>'1ohmdz[e]  &lt;=&gt; '</t>
  </si>
  <si>
    <t>'2hatvacid[e]  &lt;=&gt; '</t>
  </si>
  <si>
    <t>'2hatvacidgluc[e]  &lt;=&gt; '</t>
  </si>
  <si>
    <t>'2hatvlac[e]  &lt;=&gt; '</t>
  </si>
  <si>
    <t>'2hatvlacgluc[e]  &lt;=&gt; '</t>
  </si>
  <si>
    <t>'2hibupglu_S[e]  &lt;=&gt; '</t>
  </si>
  <si>
    <t>'31dmt[e]  &lt;=&gt; '</t>
  </si>
  <si>
    <t>'35dhpvs[e]  &lt;=&gt; '</t>
  </si>
  <si>
    <t>'35dsmv[e]  &lt;=&gt; '</t>
  </si>
  <si>
    <t>'3hibupglu_S[e]  &lt;=&gt; '</t>
  </si>
  <si>
    <t>'3hlvstacid[e]  &lt;=&gt; '</t>
  </si>
  <si>
    <t>'3hpvs[e]  &lt;=&gt; '</t>
  </si>
  <si>
    <t>'3hpvstet[e]  &lt;=&gt; '</t>
  </si>
  <si>
    <t>'3hsmvacid[e]  &lt;=&gt; '</t>
  </si>
  <si>
    <t>'3ispvs[e]  &lt;=&gt; '</t>
  </si>
  <si>
    <t>'3ohacmp[e]  &lt;=&gt; '</t>
  </si>
  <si>
    <t>'4bhglz[e]  &lt;=&gt; '</t>
  </si>
  <si>
    <t>'4hatvacid[e]  &lt;=&gt; '</t>
  </si>
  <si>
    <t>'4hatvlac[e]  &lt;=&gt; '</t>
  </si>
  <si>
    <t>'4hmdgluc[e]  &lt;=&gt; '</t>
  </si>
  <si>
    <t>'4ohmdz[e]  &lt;=&gt; '</t>
  </si>
  <si>
    <t>'56dhpvs[e]  &lt;=&gt; '</t>
  </si>
  <si>
    <t>'56eppvs[e]  &lt;=&gt; '</t>
  </si>
  <si>
    <t>'5ohfvs[e]  &lt;=&gt; '</t>
  </si>
  <si>
    <t>'5ohfvsglu[e]  &lt;=&gt; '</t>
  </si>
  <si>
    <t>'6ahglz[e]  &lt;=&gt; '</t>
  </si>
  <si>
    <t>'6bhglz[e]  &lt;=&gt; '</t>
  </si>
  <si>
    <t>'6bhglzglc[e]  &lt;=&gt; '</t>
  </si>
  <si>
    <t>'6csmvacid[e]  &lt;=&gt; '</t>
  </si>
  <si>
    <t>'6epvs[e]  &lt;=&gt; '</t>
  </si>
  <si>
    <t>'6hlvst[e]  &lt;=&gt; '</t>
  </si>
  <si>
    <t>'6hmsmvacid[e]  &lt;=&gt; '</t>
  </si>
  <si>
    <t>'6hsmvacid[e]  &lt;=&gt; '</t>
  </si>
  <si>
    <t>'6melvacid[e]  &lt;=&gt; '</t>
  </si>
  <si>
    <t>'6melvst[e]  &lt;=&gt; '</t>
  </si>
  <si>
    <t>'6ohfvs[e]  &lt;=&gt; '</t>
  </si>
  <si>
    <t>'6ohfvsglu[e]  &lt;=&gt; '</t>
  </si>
  <si>
    <t>'7ahglz[e]  &lt;=&gt; '</t>
  </si>
  <si>
    <t>'7bhglz[e]  &lt;=&gt; '</t>
  </si>
  <si>
    <t>'7bhglzglc[e]  &lt;=&gt; '</t>
  </si>
  <si>
    <t>'7hpvs[e]  &lt;=&gt; '</t>
  </si>
  <si>
    <t>'acmp[e]  &lt;=&gt; '</t>
  </si>
  <si>
    <t>'acmpglu[e]  &lt;=&gt; '</t>
  </si>
  <si>
    <t>'acmpglut[e]  &lt;=&gt; '</t>
  </si>
  <si>
    <t>'allop[e]  &lt;=&gt; '</t>
  </si>
  <si>
    <t>'am19cs[e]  &lt;=&gt; '</t>
  </si>
  <si>
    <t>'am1a4ncs[e]  &lt;=&gt; '</t>
  </si>
  <si>
    <t>'am1accs[e]  &lt;=&gt; '</t>
  </si>
  <si>
    <t>'am1acs[e]  &lt;=&gt; '</t>
  </si>
  <si>
    <t>'am1alcs[e]  &lt;=&gt; '</t>
  </si>
  <si>
    <t>'am1c4n9cs[e]  &lt;=&gt; '</t>
  </si>
  <si>
    <t>'am1c9cs[e]  &lt;=&gt; '</t>
  </si>
  <si>
    <t>'am1ccs[e]  &lt;=&gt; '</t>
  </si>
  <si>
    <t>'am1cglc[e]  &lt;=&gt; '</t>
  </si>
  <si>
    <t>'am1csa[e]  &lt;=&gt; '</t>
  </si>
  <si>
    <t>'am4n9cs[e]  &lt;=&gt; '</t>
  </si>
  <si>
    <t>'am4ncs[e]  &lt;=&gt; '</t>
  </si>
  <si>
    <t>'am9csa[e]  &lt;=&gt; '</t>
  </si>
  <si>
    <t>'atvacid[e]  &lt;=&gt; '</t>
  </si>
  <si>
    <t>'atvlac[e]  &lt;=&gt; '</t>
  </si>
  <si>
    <t>'caribup_R[e]  &lt;=&gt; '</t>
  </si>
  <si>
    <t>'caribup_s[e]  &lt;=&gt; '</t>
  </si>
  <si>
    <t>'caribupglu_S[e]  &lt;=&gt; '</t>
  </si>
  <si>
    <t>'crglz[e]  &lt;=&gt; '</t>
  </si>
  <si>
    <t>'crvs[e]  &lt;=&gt; '</t>
  </si>
  <si>
    <t>'crvsm1[e]  &lt;=&gt; '</t>
  </si>
  <si>
    <t>'crvsm23[e]  &lt;=&gt; '</t>
  </si>
  <si>
    <t>'crvsm24[e]  &lt;=&gt; '</t>
  </si>
  <si>
    <t>'csa[e]  &lt;=&gt; '</t>
  </si>
  <si>
    <t>'csasulp[e]  &lt;=&gt; '</t>
  </si>
  <si>
    <t>'cysacmp[e]  &lt;=&gt; '</t>
  </si>
  <si>
    <t>'deoxfvs[e]  &lt;=&gt; '</t>
  </si>
  <si>
    <t>'desfvs[e]  &lt;=&gt; '</t>
  </si>
  <si>
    <t>'dhglz[e]  &lt;=&gt; '</t>
  </si>
  <si>
    <t>'dspvs[e]  &lt;=&gt; '</t>
  </si>
  <si>
    <t>'epoxtac[e]  &lt;=&gt; '</t>
  </si>
  <si>
    <t>'fvs[e]  &lt;=&gt; '</t>
  </si>
  <si>
    <t>'fvstet[e]  &lt;=&gt; '</t>
  </si>
  <si>
    <t>'fvstetglu[e]  &lt;=&gt; '</t>
  </si>
  <si>
    <t>'glc3meacp[e]  &lt;=&gt; '</t>
  </si>
  <si>
    <t>'glz[e]  &lt;=&gt; '</t>
  </si>
  <si>
    <t>'gtacmp[e]  &lt;=&gt; '</t>
  </si>
  <si>
    <t>'ibupgluc[e]  &lt;=&gt; '</t>
  </si>
  <si>
    <t>'isolvstacid[e]  &lt;=&gt; '</t>
  </si>
  <si>
    <t>'lst4exp[e]  &lt;=&gt; '</t>
  </si>
  <si>
    <t>'lstn[e]  &lt;=&gt; '</t>
  </si>
  <si>
    <t>'lstn1gluc[e]  &lt;=&gt; '</t>
  </si>
  <si>
    <t>'lstnm1[e]  &lt;=&gt; '</t>
  </si>
  <si>
    <t>'lstnm2[e]  &lt;=&gt; '</t>
  </si>
  <si>
    <t>'lstnm4[e]  &lt;=&gt; '</t>
  </si>
  <si>
    <t>'lstnm5[e]  &lt;=&gt; '</t>
  </si>
  <si>
    <t>'lstnm7[e]  &lt;=&gt; '</t>
  </si>
  <si>
    <t>'lvst[e]  &lt;=&gt; '</t>
  </si>
  <si>
    <t>'mdz[e]  &lt;=&gt; '</t>
  </si>
  <si>
    <t>'mdzglc[e]  &lt;=&gt; '</t>
  </si>
  <si>
    <t>'meracmp[e]  &lt;=&gt; '</t>
  </si>
  <si>
    <t>'mhglz[e]  &lt;=&gt; '</t>
  </si>
  <si>
    <t>'ndersv[e]  &lt;=&gt; '</t>
  </si>
  <si>
    <t>'nfdlac[e]  &lt;=&gt; '</t>
  </si>
  <si>
    <t>'oxyp[e]  &lt;=&gt; '</t>
  </si>
  <si>
    <t>'oxy1rb[e]  &lt;=&gt; '</t>
  </si>
  <si>
    <t>'oxy7rb[e]  &lt;=&gt; '</t>
  </si>
  <si>
    <t>'profvs[e]  &lt;=&gt; '</t>
  </si>
  <si>
    <t>'ptvst[e]  &lt;=&gt; '</t>
  </si>
  <si>
    <t>'ptvstlac[e]  &lt;=&gt; '</t>
  </si>
  <si>
    <t>'ptvstm3[e]  &lt;=&gt; '</t>
  </si>
  <si>
    <t>'pvs[e]  &lt;=&gt; '</t>
  </si>
  <si>
    <t>'pvsgluc[e]  &lt;=&gt; '</t>
  </si>
  <si>
    <t>'rsv[e]  &lt;=&gt; '</t>
  </si>
  <si>
    <t>'rsvlac[e]  &lt;=&gt; '</t>
  </si>
  <si>
    <t>'s3meacmp[e]  &lt;=&gt; '</t>
  </si>
  <si>
    <t>'smv[e]  &lt;=&gt; '</t>
  </si>
  <si>
    <t>'smvacid[e]  &lt;=&gt; '</t>
  </si>
  <si>
    <t>'stacmp[e]  &lt;=&gt; '</t>
  </si>
  <si>
    <t>'sulpacmp[e]  &lt;=&gt; '</t>
  </si>
  <si>
    <t>'tacr[e]  &lt;=&gt; '</t>
  </si>
  <si>
    <t>'tauribup_S[e]  &lt;=&gt; '</t>
  </si>
  <si>
    <t>'thrfvs[e]  &lt;=&gt; '</t>
  </si>
  <si>
    <t>'tlacfvs[e]  &lt;=&gt; '</t>
  </si>
  <si>
    <t>'tmd[e]  &lt;=&gt; '</t>
  </si>
  <si>
    <t>'tmdm1[e]  &lt;=&gt; '</t>
  </si>
  <si>
    <t>'tmdm3[e]  &lt;=&gt; '</t>
  </si>
  <si>
    <t>'tmdm5[e]  &lt;=&gt; '</t>
  </si>
  <si>
    <t>'tripvs[e]  &lt;=&gt; '</t>
  </si>
  <si>
    <t>'tsacmgluc[e]  &lt;=&gt; '</t>
  </si>
  <si>
    <t>'tsacmsul[e]  &lt;=&gt; '</t>
  </si>
  <si>
    <t>'udpglcur[r] + fvs[r]  -&gt; h[r] + udp[r] + fvsgluc[r] '</t>
  </si>
  <si>
    <t>'udpglcur[r] + fvstet[r]  -&gt; h[r] + udp[r] + fvstetglu[r] '</t>
  </si>
  <si>
    <t>'fvstetglu[c]  &lt;=&gt; fvstetglu[e] '</t>
  </si>
  <si>
    <t>'fvstet[c]  &lt;=&gt; fvstet[e] '</t>
  </si>
  <si>
    <t>'h2o[r] + tlacfvs[r]  -&gt; fvs[r] '</t>
  </si>
  <si>
    <t>'atp[c] + h2o[c] + fvs[c]  -&gt; adp[c] + h[c] + pi[c] + fvs[e] '</t>
  </si>
  <si>
    <t>'fvs[c]  &lt;=&gt; fvs[e] '</t>
  </si>
  <si>
    <t>'hco3[c] + fvs[e]  &lt;=&gt; hco3[e] + fvs[c] '</t>
  </si>
  <si>
    <t>'ahcys[r] + udpglcur[r] + 3meacmp[r]  -&gt; amet[r] + udp[r] + glc3meacp[r] '</t>
  </si>
  <si>
    <t>'atp[c] + h2o[c] + glc3meacp[c]  -&gt; adp[c] + h[c] + pi[c] + glc3meacp[e] '</t>
  </si>
  <si>
    <t>'atp[c] + h2o[c] + glz[c]  -&gt; adp[c] + h[c] + pi[c] + glz[e] '</t>
  </si>
  <si>
    <t>'glz[e]  &lt;=&gt; glz[c] '</t>
  </si>
  <si>
    <t>'udpglcur[r] + tmacmp[r]  -&gt; h[r] + udp[r] + gtacmp[r] '</t>
  </si>
  <si>
    <t>'atp[c] + h2o[c] + gtacmp[c]  -&gt; adp[c] + h[c] + pi[c] + gtacmp[e] '</t>
  </si>
  <si>
    <t>'ibupgluc[e]  &lt;=&gt; ibupgluc[c] '</t>
  </si>
  <si>
    <t>'atp[c] + h2o[c] + ibupgluc[c]  -&gt; adp[c] + h[c] + pi[c] + ibupgluc[e] '</t>
  </si>
  <si>
    <t>'6hlvstacid[c]  -&gt; isolvstacid[c] '</t>
  </si>
  <si>
    <t>'atp[c] + h2o[c] + isolvstacid[c]  -&gt; adp[c] + h[c] + pi[c] + isolvstacid[e] '</t>
  </si>
  <si>
    <t>'lst4exp[e]  &lt;=&gt; lst4exp[c] '</t>
  </si>
  <si>
    <t>'o2[r] + lstn[r]  -&gt; h2o[r] + h[r] + lst4exp[r] '</t>
  </si>
  <si>
    <t>'cl[c] + lst4exp[e]  &lt;=&gt; cl[e] + lst4exp[c] '</t>
  </si>
  <si>
    <t>'udpglcur[r] + lstn[r]  -&gt; udp[r] + lstn1gluc[r] '</t>
  </si>
  <si>
    <t>'lstn1gluc[c]  &lt;=&gt; lstn1gluc[e] '</t>
  </si>
  <si>
    <t>'atp[c] + h2o[c] + lstn[c]  -&gt; adp[c] + h[c] + pi[c] + lstn[e] '</t>
  </si>
  <si>
    <t>'h[r] + nadph[r] + o2[r] + lstn[r]  -&gt; h2o[r] + nadp[r] + lstnm1[r] '</t>
  </si>
  <si>
    <t>'lstnm1[c]  &lt;=&gt; lstnm1[e] '</t>
  </si>
  <si>
    <t>'h[r] + nadph[r] + o2[r] + lstn[r]  -&gt; h2o[r] + nadp[r] + lstnm2[r] '</t>
  </si>
  <si>
    <t>'lstnm2[c]  &lt;=&gt; lstnm2[e] '</t>
  </si>
  <si>
    <t>'udpglcur[r] + lst4exp[r]  -&gt; udp[r] + lstnm4[r] '</t>
  </si>
  <si>
    <t>'lstnm4[c]  &lt;=&gt; lstnm4[e] '</t>
  </si>
  <si>
    <t>'h[r] + nadph[r] + o2[r] + lstn[r]  -&gt; h2o[r] + nadp[r] + lstnm5[r] '</t>
  </si>
  <si>
    <t>'lstnm5[c]  &lt;=&gt; lstnm5[e] '</t>
  </si>
  <si>
    <t>'lstnm7[e]  &lt;=&gt; lstnm7[c] '</t>
  </si>
  <si>
    <t>'udpglcur[r] + lstn[r]  -&gt; udp[r] + lstnm7[r] '</t>
  </si>
  <si>
    <t>'cl[c] + lstnm7[e]  &lt;=&gt; cl[e] + lstnm7[c] '</t>
  </si>
  <si>
    <t>'cl[c] + lstn[e]  &lt;=&gt; cl[e] + lstn[c] '</t>
  </si>
  <si>
    <t>'lstn[e]  &lt;=&gt; lstn[c] '</t>
  </si>
  <si>
    <t>'atp[c] + lvstacid[c]  -&gt; amp[c] + ppi[c] + lvst[c] '</t>
  </si>
  <si>
    <t>'h2o[c] + lvst[c]  -&gt; h[c] + lvstacid[c] '</t>
  </si>
  <si>
    <t>'atp[c] + h2o[c] + lvstacid[c]  -&gt; adp[c] + h[c] + pi[c] + lvstacid[e] '</t>
  </si>
  <si>
    <t>'h[r] + nadph[r] + o2[r] + lvstacid[r]  -&gt; h2o[r] + nadp[r] + 6hlvstacid[r] '</t>
  </si>
  <si>
    <t>'h[r] + nadph[r] + o2[r] + lvstacid[r]  -&gt; 2 h2o[r] + nadp[r] + 6melvacid[r] '</t>
  </si>
  <si>
    <t>'h[r] + nadph[r] + o2[r] + lvst[r]  -&gt; h2o[r] + nadp[r] + 3hlvst[r] '</t>
  </si>
  <si>
    <t>'h[r] + nadph[r] + o2[r] + lvst[r]  -&gt; h2o[r] + nadp[r] + 6hlvst[r] '</t>
  </si>
  <si>
    <t>'h[r] + nadph[r] + o2[r] + lvst[r]  -&gt; 2 h2o[r] + nadp[r] + 6melvst[r] '</t>
  </si>
  <si>
    <t>'atp[c] + h2o[c] + lvst[c]  -&gt; adp[c] + h[c] + pi[c] + lvst[e] '</t>
  </si>
  <si>
    <t>'lvst[e]  &lt;=&gt; lvst[c] '</t>
  </si>
  <si>
    <t>'mdzglc[c]  &lt;=&gt; mdzglc[e] '</t>
  </si>
  <si>
    <t>'mdz[e]  &lt;=&gt; mdz[c] '</t>
  </si>
  <si>
    <t>'atp[c] + h2o[c] + mdz[c]  -&gt; adp[c] + h[c] + pi[c] + mdz[e] '</t>
  </si>
  <si>
    <t>'atp[c] + h2o[c] + meracmp[c]  -&gt; adp[c] + h[c] + pi[c] + meracmp[e] '</t>
  </si>
  <si>
    <t>'atp[c] + h2o[c] + meracmp[e]  -&gt; adp[c] + h[c] + pi[c] + meracmp[c] '</t>
  </si>
  <si>
    <t>'atp[c] + h2o[c] + mhglz[c]  -&gt; adp[c] + h[c] + pi[c] + mhglz[e] '</t>
  </si>
  <si>
    <t>'h[r] + nadph[r] + o2[r] + glz[r]  -&gt; h2o[r] + nadp[r] + mhglz[r] '</t>
  </si>
  <si>
    <t>'mhglz[c]  &lt;=&gt; mhglz[e] '</t>
  </si>
  <si>
    <t>'2 ahcys[r] + h[r] + nadph[r] + o2[r] + rsv[r]  -&gt; 2 amet[r] + h2o2[r] + nadp[r] + ndersv[r] '</t>
  </si>
  <si>
    <t>'atp[c] + h2o[c] + ndersv[c]  -&gt; adp[c] + h[c] + pi[c] + ndersv[e] '</t>
  </si>
  <si>
    <t>'nfdlac[c]  &lt;=&gt; nfdlac[e] '</t>
  </si>
  <si>
    <t>'oxyp[c] + udprib[c]  -&gt; h[c] + udp[c] + oxy1rb[c] '</t>
  </si>
  <si>
    <t>'oxyp[c] + udprib[c]  -&gt; h[c] + udp[c] + oxy7rb[c] '</t>
  </si>
  <si>
    <t>'oxy1rb[c]  &lt;=&gt; oxy1rb[e] '</t>
  </si>
  <si>
    <t>'oxy7rb[c]  &lt;=&gt; oxy7rb[e] '</t>
  </si>
  <si>
    <t>'oxyp[e]  &lt;=&gt; oxyp[c] '</t>
  </si>
  <si>
    <t>'h[c] + oxyp[c]  &lt;=&gt; h[e] + oxyp[e] '</t>
  </si>
  <si>
    <t>'2 amet[c] + h2o[c] + profvscoa[c]  -&gt; 2 ahcys[c] + coa[c] + 2 h[c] + profvs[c] '</t>
  </si>
  <si>
    <t>'profvs[c]  &lt;=&gt; profvs[e] '</t>
  </si>
  <si>
    <t>'atp[c] + h2o[c] + ptvst[c]  -&gt; adp[c] + h[c] + pi[c] + ptvst[e] '</t>
  </si>
  <si>
    <t>'2 udpglcur[r] + ptvst[r]  -&gt; 2 udp[r] + ptvstgluc[r] '</t>
  </si>
  <si>
    <t>'ptvstgluc[r]  -&gt; 2 glcur[r] + ptvstlac[r] '</t>
  </si>
  <si>
    <t>'ptvstlac[c]  &lt;=&gt; ptvstlac[e] '</t>
  </si>
  <si>
    <t>'h[r] + nadph[r] + 2 o2[r] + ptvst[r]  -&gt; h2o2[r] + nadp[r] + ptvstm13[r] '</t>
  </si>
  <si>
    <t>'atp[c] + h2o[c] + ptvstm3[c]  -&gt; adp[c] + h[c] + pi[c] + ptvstm3[e] '</t>
  </si>
  <si>
    <t>'o2[r] + ptvst[r]  -&gt; 2 h2o[r] + ptvstm3[r] '</t>
  </si>
  <si>
    <t>'2 h2o[r] + ptvstlac[r]  -&gt; 2 h[r] + ptvst[r] '</t>
  </si>
  <si>
    <t>'ptvst[c]  &lt;=&gt; ptvst[e] '</t>
  </si>
  <si>
    <t>'hco3[c] + ptvst[e]  &lt;=&gt; hco3[e] + ptvst[c] '</t>
  </si>
  <si>
    <t>'atp[c] + h2o[c] + pvs[c]  -&gt; adp[c] + h[c] + pi[c] + pvs[e] '</t>
  </si>
  <si>
    <t>'udpglcur[r] + pvs[r]  -&gt; h[r] + udp[r] + pvsgluc[r] '</t>
  </si>
  <si>
    <t>'atp[c] + h2o[c] + pvsgluc[c]  -&gt; adp[c] + h[c] + pi[c] + pvsgluc[e] '</t>
  </si>
  <si>
    <t>'pvsgluc[c]  &lt;=&gt; pvsgluc[e] '</t>
  </si>
  <si>
    <t>'h[e] + pvs[e]  &lt;=&gt; h[c] + pvs[c] '</t>
  </si>
  <si>
    <t>'hco3[c] + pvs[e]  &lt;=&gt; hco3[e] + pvs[c] '</t>
  </si>
  <si>
    <t>'pvs[c]  &lt;=&gt; pvs[e] '</t>
  </si>
  <si>
    <t>'atp[c] + h2o[c] + rsv[c]  -&gt; adp[c] + h[c] + pi[c] + rsv[e] '</t>
  </si>
  <si>
    <t>'2 udpglcur[r] + rsv[r]  -&gt; 2 udp[r] + rsvgluc[r] '</t>
  </si>
  <si>
    <t>'rsvgluc[r]  -&gt; 2 glcur[r] + rsvlac[r] '</t>
  </si>
  <si>
    <t>'atp[c] + h2o[c] + rsvlac[c]  -&gt; adp[c] + h[c] + pi[c] + rsvlac[e] '</t>
  </si>
  <si>
    <t>'2 h2o[c] + rsvlac[c]  -&gt; 2 h[c] + rsv[c] '</t>
  </si>
  <si>
    <t>'2 h2o[r] + rsvgluc[r]  -&gt; 2 glcur[r] + 2 h[r] + rsv[r] '</t>
  </si>
  <si>
    <t>'rsv[c]  &lt;=&gt; rsv[e] '</t>
  </si>
  <si>
    <t>'hco3[c] + rsv[e]  &lt;=&gt; hco3[e] + rsv[c] '</t>
  </si>
  <si>
    <t>'ahcys[c] + paps[c] + 3meacmp[c]  -&gt; amet[c] + pap[c] + s3meacmp[c] '</t>
  </si>
  <si>
    <t>'atp[c] + h2o[c] + s3meacmp[c]  -&gt; adp[c] + h[c] + pi[c] + s3meacmp[e] '</t>
  </si>
  <si>
    <t>'atp[c] + h2o[c] + smvacid[c]  -&gt; adp[c] + h[c] + pi[c] + smvacid[e] '</t>
  </si>
  <si>
    <t>'h2o[r] + simvgluc[r]  -&gt; glcur[r] + h[r] + smvacid[r] '</t>
  </si>
  <si>
    <t>'smvacid[c]  &lt;=&gt; smvacid[e] '</t>
  </si>
  <si>
    <t>'atp[c] + h2o[c] + smv[c]  -&gt; adp[c] + h[c] + pi[c] + smv[e] '</t>
  </si>
  <si>
    <t>'simvgluc[r]  -&gt; glcur[r] + smv[r] '</t>
  </si>
  <si>
    <t>'udpglcur[r] + smvacid[r]  -&gt; udp[r] + simvgluc[r] '</t>
  </si>
  <si>
    <t>'h2o[c] + smv[c]  -&gt; h[c] + smvacid[c] '</t>
  </si>
  <si>
    <t>'atp[c] + smvacid[c]  -&gt; amp[c] + ppi[c] + smv[c] '</t>
  </si>
  <si>
    <t>'smv[e]  &lt;=&gt; smv[c] '</t>
  </si>
  <si>
    <t>'hco3[c] + smv[e]  &lt;=&gt; hco3[e] + smv[c] '</t>
  </si>
  <si>
    <t>'paps[c] + tmacmp[c]  -&gt; h[c] + pap[c] + stacmp[c] '</t>
  </si>
  <si>
    <t>'atp[c] + h2o[c] + stacmp[c]  -&gt; adp[c] + h[c] + pi[c] + stacmp[e] '</t>
  </si>
  <si>
    <t>'atp[c] + h2o[c] + sulpacmp[c]  -&gt; adp[c] + h[c] + pi[c] + sulpacmp[e] '</t>
  </si>
  <si>
    <t>'tacr[e]  &lt;=&gt; tacr[c] '</t>
  </si>
  <si>
    <t>'atp[c] + h2o[c] + tacr[c]  -&gt; adp[c] + h[c] + pi[c] + tacr[e] '</t>
  </si>
  <si>
    <t>'tauribup_S[c]  &lt;=&gt; tauribup_S[e] '</t>
  </si>
  <si>
    <t>'fvs[c]  -&gt; thrfvs[c] '</t>
  </si>
  <si>
    <t>'thrfvs[c]  &lt;=&gt; thrfvs[e] '</t>
  </si>
  <si>
    <t>'h[r] + nadph[r] + o2[r] + tmacmp[r]  -&gt; h2o[r] + nadp[r] + thsacmp[r] '</t>
  </si>
  <si>
    <t>'fvsgluc[r]  -&gt; glcur[r] + tlacfvs[r] '</t>
  </si>
  <si>
    <t>'tlacfvs[c]  &lt;=&gt; tlacfvs[e] '</t>
  </si>
  <si>
    <t>'cl[e] + tmdm1[c]  &lt;=&gt; cl[c] + tmdm1[e] '</t>
  </si>
  <si>
    <t>'h[r] + nadph[r] + o2[r] + tmd[r]  -&gt; h2o[r] + nadp[r] + tmdm1[r] '</t>
  </si>
  <si>
    <t>'cl[e] + tmdm3[c]  &lt;=&gt; cl[c] + tmdm3[e] '</t>
  </si>
  <si>
    <t>'h[r] + nadph[r] + o2[r] + tmd[r]  -&gt; h2o[r] + nadp[r] + tmdm3[r] '</t>
  </si>
  <si>
    <t>'cl[e] + tmdm5[c]  &lt;=&gt; cl[c] + tmdm5[e] '</t>
  </si>
  <si>
    <t>'o2[r] + tmdm1[r]  -&gt; h2o[r] + h[r] + tmdm5[r] '</t>
  </si>
  <si>
    <t>'hco3[c] + tmd[e]  &lt;=&gt; hco3[e] + tmd[c] '</t>
  </si>
  <si>
    <t>'cl[e] + tmd[c]  &lt;=&gt; cl[c] + tmd[e] '</t>
  </si>
  <si>
    <t>'akg[c] + na1[e] + tmd[e]  &lt;=&gt; akg[e] + na1[c] + tmd[c] '</t>
  </si>
  <si>
    <t>'tmd[e]  &lt;=&gt; tmd[c] '</t>
  </si>
  <si>
    <t>'2 h[r] + 2 nadph[r] + 2 o2[r] + pvs[r]  -&gt; h2o2[r] + 2 nadp[r] + tripvs[r] '</t>
  </si>
  <si>
    <t>'atp[c] + h2o[c] + tripvs[c]  -&gt; adp[c] + h[c] + pi[c] + tripvs[e] '</t>
  </si>
  <si>
    <t>'tripvs[c]  &lt;=&gt; tripvs[e] '</t>
  </si>
  <si>
    <t>'atp[c] + h2o[c] + tsacmgluc[c]  -&gt; adp[c] + h[c] + pi[c] + tsacmgluc[e] '</t>
  </si>
  <si>
    <t>'udpglcur[r] + thsacmp[r]  -&gt; h[r] + udp[r] + tsacmgluc[r] '</t>
  </si>
  <si>
    <t>'paps[c] + thsacmp[c]  -&gt; h[c] + pap[c] + tsacmsul[c] '</t>
  </si>
  <si>
    <t>'atp[c] + h2o[c] + tsacmsul[c]  -&gt; adp[c] + h[c] + pi[c] + tsacmsul[e] '</t>
  </si>
  <si>
    <t>'12htacr[r]  &lt;=&gt; 12htacr[c] '</t>
  </si>
  <si>
    <t>'1331tacr[r]  &lt;=&gt; 1331tacr[c] '</t>
  </si>
  <si>
    <t>'14hmdz[r]  &lt;=&gt; 14hmdz[c] '</t>
  </si>
  <si>
    <t>'1513tacr[r]  &lt;=&gt; 1513tacr[c] '</t>
  </si>
  <si>
    <t>'1531tacr[r]  &lt;=&gt; 1531tacr[c] '</t>
  </si>
  <si>
    <t>'1hibupglu_S[r]  &lt;=&gt; 1hibupglu_S[c] '</t>
  </si>
  <si>
    <t>'1hmdgluc[r]  &lt;=&gt; 1hmdgluc[c] '</t>
  </si>
  <si>
    <t>'2hatvacidgluc[r]  &lt;=&gt; 2hatvacidgluc[c] '</t>
  </si>
  <si>
    <t>'2hatvlacgluc[r]  &lt;=&gt; 2hatvlacgluc[c] '</t>
  </si>
  <si>
    <t>'2hibupglu_S[r]  &lt;=&gt; 2hibupglu_S[c] '</t>
  </si>
  <si>
    <t>'35dhpvs[r]  &lt;=&gt; 35dhpvs[c] '</t>
  </si>
  <si>
    <t>'35dsmv[r]  &lt;=&gt; 35dsmv[c] '</t>
  </si>
  <si>
    <t>'3hibupglu_S[r]  &lt;=&gt; 3hibupglu_S[c] '</t>
  </si>
  <si>
    <t>'3hlvst[r]  &lt;=&gt; 3hlvst[c] '</t>
  </si>
  <si>
    <t>'3hpvs[r]  &lt;=&gt; 3hpvs[c] '</t>
  </si>
  <si>
    <t>'3hpvscoa[m]  &lt;=&gt; 3hpvscoa[c] '</t>
  </si>
  <si>
    <t>'3hpvscoa[c]  &lt;=&gt; 3hpvscoa[x] '</t>
  </si>
  <si>
    <t>'3hpvstetcoa[m]  &lt;=&gt; 3hpvstetcoa[c] '</t>
  </si>
  <si>
    <t>'3hpvstetcoa[x]  &lt;=&gt; 3hpvstetcoa[c] '</t>
  </si>
  <si>
    <t>'3hsmv[r]  &lt;=&gt; 3hsmv[c] '</t>
  </si>
  <si>
    <t>'3ispvs[r]  &lt;=&gt; 3ispvs[c] '</t>
  </si>
  <si>
    <t>'3meacmp[c]  &lt;=&gt; 3meacmp[r] '</t>
  </si>
  <si>
    <t>'3ohacmp[c]  &lt;=&gt; 3ohacmp[r] '</t>
  </si>
  <si>
    <t>'4bhglz[r]  &lt;=&gt; 4bhglz[c] '</t>
  </si>
  <si>
    <t>'4hatvacid[r]  &lt;=&gt; 4hatvacid[c] '</t>
  </si>
  <si>
    <t>'4hatvlac[r]  &lt;=&gt; 4hatvlac[c] '</t>
  </si>
  <si>
    <t>'4hmdgluc[r]  &lt;=&gt; 4hmdgluc[c] '</t>
  </si>
  <si>
    <t>'4ohmdz[r]  &lt;=&gt; 4ohmdz[c] '</t>
  </si>
  <si>
    <t>'56dhpvs[r]  &lt;=&gt; 56dhpvs[c] '</t>
  </si>
  <si>
    <t>'56eppvs[r]  &lt;=&gt; 56eppvs[c] '</t>
  </si>
  <si>
    <t>'5ohfvs[r]  &lt;=&gt; 5ohfvs[c] '</t>
  </si>
  <si>
    <t>'5ohfvsglu[c]  &lt;=&gt; 5ohfvsglu[r] '</t>
  </si>
  <si>
    <t>'6ahglz[r]  &lt;=&gt; 6ahglz[c] '</t>
  </si>
  <si>
    <t>'6bhglzglc[r]  &lt;=&gt; 6bhglzglc[c] '</t>
  </si>
  <si>
    <t>'6csmv[c]  &lt;=&gt; 6csmv[r] '</t>
  </si>
  <si>
    <t>'6hlvst[r]  &lt;=&gt; 6hlvst[c] '</t>
  </si>
  <si>
    <t>'6hlvstacid[r]  &lt;=&gt; 6hlvstacid[c] '</t>
  </si>
  <si>
    <t>'6hmsmv[c]  &lt;=&gt; 6hmsmv[r] '</t>
  </si>
  <si>
    <t>'6hsmv[r]  &lt;=&gt; 6hsmv[c] '</t>
  </si>
  <si>
    <t>'6melvacid[r]  &lt;=&gt; 6melvacid[c] '</t>
  </si>
  <si>
    <t>'6melvst[r]  &lt;=&gt; 6melvst[c] '</t>
  </si>
  <si>
    <t>'6ohfvs[c]  &lt;=&gt; 6ohfvs[r] '</t>
  </si>
  <si>
    <t>'6ohfvsglu[c]  &lt;=&gt; 6ohfvsglu[r] '</t>
  </si>
  <si>
    <t>'7ahglz[r]  &lt;=&gt; 7ahglz[c] '</t>
  </si>
  <si>
    <t>'7bhglzglc[r]  &lt;=&gt; 7bhglzglc[c] '</t>
  </si>
  <si>
    <t>'7hpvs[r]  &lt;=&gt; 7hpvs[c] '</t>
  </si>
  <si>
    <t>'acmp[c]  &lt;=&gt; acmp[r] '</t>
  </si>
  <si>
    <t>'acmpglu[r]  &lt;=&gt; acmpglu[c] '</t>
  </si>
  <si>
    <t>'am19cs[r]  &lt;=&gt; am19cs[c] '</t>
  </si>
  <si>
    <t>'am1accs[c]  &lt;=&gt; am1accs[r] '</t>
  </si>
  <si>
    <t>'am1acs[r]  &lt;=&gt; am1acs[c] '</t>
  </si>
  <si>
    <t>'am1alcs[c]  &lt;=&gt; am1alcs[r] '</t>
  </si>
  <si>
    <t>'am1c9cs[r]  &lt;=&gt; am1c9cs[c] '</t>
  </si>
  <si>
    <t>'am1cglc[c]  &lt;=&gt; am1cglc[r] '</t>
  </si>
  <si>
    <t>'am4n9cs[r]  &lt;=&gt; am4n9cs[c] '</t>
  </si>
  <si>
    <t>'am4ncs[c]  &lt;=&gt; am4ncs[r] '</t>
  </si>
  <si>
    <t>'caribup_s[c]  &lt;=&gt; caribup_s[r] '</t>
  </si>
  <si>
    <t>'caribupglu_S[c]  &lt;=&gt; caribupglu_S[r] '</t>
  </si>
  <si>
    <t>'crglz[r]  &lt;=&gt; crglz[c] '</t>
  </si>
  <si>
    <t>'crvs[c]  &lt;=&gt; crvs[r] '</t>
  </si>
  <si>
    <t>'crvsm22[r]  &lt;=&gt; crvsm22[c] '</t>
  </si>
  <si>
    <t>'crvsm24[r]  &lt;=&gt; crvsm24[c] '</t>
  </si>
  <si>
    <t>'crvsm31[c]  &lt;=&gt; crvsm31[r] '</t>
  </si>
  <si>
    <t>'csa[c]  &lt;=&gt; csa[r] '</t>
  </si>
  <si>
    <t>'deoxfvs[c]  &lt;=&gt; deoxfvs[x] '</t>
  </si>
  <si>
    <t>'desfvs[c]  &lt;=&gt; desfvs[r] '</t>
  </si>
  <si>
    <t>'dspvs[r]  &lt;=&gt; dspvs[c] '</t>
  </si>
  <si>
    <t>'epoxtac[c]  &lt;=&gt; epoxtac[r] '</t>
  </si>
  <si>
    <t>'fvs[c]  &lt;=&gt; fvs[x] '</t>
  </si>
  <si>
    <t>'fvscoa[c]  &lt;=&gt; fvscoa[x] '</t>
  </si>
  <si>
    <t>'fvstet[c]  &lt;=&gt; fvstet[r] '</t>
  </si>
  <si>
    <t>'fvstetglu[c]  &lt;=&gt; fvstetglu[r] '</t>
  </si>
  <si>
    <t>'glc3meacp[c]  &lt;=&gt; glc3meacp[r] '</t>
  </si>
  <si>
    <t>'glz[c]  &lt;=&gt; glz[r] '</t>
  </si>
  <si>
    <t>'gtacmp[c]  &lt;=&gt; gtacmp[r] '</t>
  </si>
  <si>
    <t>'ibupgluc[r]  &lt;=&gt; ibupgluc[c] '</t>
  </si>
  <si>
    <t>'lstn1gluc[c]  &lt;=&gt; lstn1gluc[r] '</t>
  </si>
  <si>
    <t>'lstn[c]  &lt;=&gt; lstn[r] '</t>
  </si>
  <si>
    <t>'lstnm1[c]  &lt;=&gt; lstnm1[r] '</t>
  </si>
  <si>
    <t>'lstnm2[c]  &lt;=&gt; lstnm2[r] '</t>
  </si>
  <si>
    <t>'lstnm4[c]  &lt;=&gt; lstnm4[r] '</t>
  </si>
  <si>
    <t>'lstnm5[c]  &lt;=&gt; lstnm5[r] '</t>
  </si>
  <si>
    <t>'lstnm7[r]  &lt;=&gt; lstnm7[c] '</t>
  </si>
  <si>
    <t>'lvst[c]  &lt;=&gt; lvst[r] '</t>
  </si>
  <si>
    <t>'lvstacid[e]  &lt;=&gt; '</t>
  </si>
  <si>
    <t>'lvstacid[c]  &lt;=&gt; lvstacid[r] '</t>
  </si>
  <si>
    <t>'mdz[c]  &lt;=&gt; mdz[r] '</t>
  </si>
  <si>
    <t>'mdzglc[r]  &lt;=&gt; mdzglc[c] '</t>
  </si>
  <si>
    <t>'ndersv[c]  &lt;=&gt; ndersv[r] '</t>
  </si>
  <si>
    <t>'profvscoa[x]  &lt;=&gt; profvscoa[c] '</t>
  </si>
  <si>
    <t>'ptvstlac[r]  &lt;=&gt; ptvstlac[c] '</t>
  </si>
  <si>
    <t>'ptvstm13[r]  &lt;=&gt; ptvstm13[c] '</t>
  </si>
  <si>
    <t>'ptvstm13[c]  &lt;=&gt; ptvstm13[e] '</t>
  </si>
  <si>
    <t>'ptvstm13[e]  &lt;=&gt; '</t>
  </si>
  <si>
    <t>'ptvstm3[c]  &lt;=&gt; ptvstm3[r] '</t>
  </si>
  <si>
    <t>'pvs[c]  &lt;=&gt; pvs[r] '</t>
  </si>
  <si>
    <t>'pvsgluc[r]  &lt;=&gt; pvsgluc[c] '</t>
  </si>
  <si>
    <t>'rsvlac[c]  &lt;=&gt; rsvlac[r] '</t>
  </si>
  <si>
    <t>'tacr[c]  &lt;=&gt; tacr[r] '</t>
  </si>
  <si>
    <t>'thsacmp[r]  &lt;=&gt; thsacmp[c] '</t>
  </si>
  <si>
    <t>'tlacfvs[r]  &lt;=&gt; tlacfvs[c] '</t>
  </si>
  <si>
    <t>'tmacmp[r]  &lt;=&gt; tmacmp[c] '</t>
  </si>
  <si>
    <t>'tmd[c]  &lt;=&gt; tmd[r] '</t>
  </si>
  <si>
    <t>'tmdm1[r]  &lt;=&gt; tmdm1[c] '</t>
  </si>
  <si>
    <t>'tmdm3[c]  &lt;=&gt; tmdm3[r] '</t>
  </si>
  <si>
    <t>'tmdm5[c]  &lt;=&gt; tmdm5[r] '</t>
  </si>
  <si>
    <t>'tsacmgluc[c]  &lt;=&gt; tsacmgluc[r] '</t>
  </si>
  <si>
    <t>'atp[c] + coa[c] + 3hpvs[c]  -&gt; amp[c] + ppi[c] + 3hpvscoa[c] '</t>
  </si>
  <si>
    <t>'h2o[c] + 3hpvstetcoa[c]  -&gt; coa[c] + h[c] + 3hpvstet[c] '</t>
  </si>
  <si>
    <t>'2 h2o[r] + acmpglut[r]  -&gt; glu_L[r] + h[r] + cysacmp[r] + gly[r] '</t>
  </si>
  <si>
    <t>'atp[c] + coa[c] + fvs[c]  -&gt; amp[c] + h[c] + ppi[c] + fvscoa[c] '</t>
  </si>
  <si>
    <t>'udpglcur[r] + mdz[r]  -&gt; udp[r] + mdzglc[r] '</t>
  </si>
  <si>
    <t>'1ohmdz[r]  &lt;=&gt; 1ohmdz[c] '</t>
  </si>
  <si>
    <t>'cysacmp[r]  &lt;=&gt; cysacmp[c] '</t>
  </si>
  <si>
    <t>'acmpglut[c]  &lt;=&gt; acmpglut[r] '</t>
  </si>
  <si>
    <t>'h[r] + nadph[r] + o2[r] + acmp[r]  -&gt; 2 h2o[r] + nadp[r] + napqi[r] '</t>
  </si>
  <si>
    <t>'h2o2[r]  &lt;=&gt; h2o2[c] '</t>
  </si>
  <si>
    <t>'h2o[c] + nad[c] + udpglcur[c]  -&gt; co2[c] + nadh[c] + udprib[c] '</t>
  </si>
  <si>
    <t>'gly[r]  &lt;=&gt; gly[c] '</t>
  </si>
  <si>
    <t>'paps[r]  &lt;=&gt; paps[c] '</t>
  </si>
  <si>
    <t>'pap[r]  &lt;=&gt; pap[c] '</t>
  </si>
  <si>
    <t>'13dmt[r]  &lt;=&gt; 13dmt[c] '</t>
  </si>
  <si>
    <t>'15dmt[r]  &lt;=&gt; 15dmt[c] '</t>
  </si>
  <si>
    <t>'atvacid[c]  &lt;=&gt; atvacid[r] '</t>
  </si>
  <si>
    <t>'atvlac[c]  &lt;=&gt; atvlac[r] '</t>
  </si>
  <si>
    <t>'31dmt[r]  &lt;=&gt; 31dmt[c] '</t>
  </si>
  <si>
    <t>'smv[c]  &lt;=&gt; smv[r] '</t>
  </si>
  <si>
    <t>'6bhglz[r]  &lt;=&gt; 6bhglz[c] '</t>
  </si>
  <si>
    <t>'7bhglz[r]  &lt;=&gt; 7bhglz[c] '</t>
  </si>
  <si>
    <t>'am1ccs[r]  &lt;=&gt; am1ccs[c] '</t>
  </si>
  <si>
    <t>'lst4exp[r]  &lt;=&gt; lst4exp[c] '</t>
  </si>
  <si>
    <t>'mhglz[r]  &lt;=&gt; mhglz[c] '</t>
  </si>
  <si>
    <t>'rsv[c]  &lt;=&gt; rsv[r] '</t>
  </si>
  <si>
    <t>'tripvs[r]  &lt;=&gt; tripvs[c] '</t>
  </si>
  <si>
    <t>'smvacid[c]  &lt;=&gt; smvacid[r] '</t>
  </si>
  <si>
    <t>'ptvst[c]  &lt;=&gt; ptvst[r] '</t>
  </si>
  <si>
    <t>'fvs[c]  &lt;=&gt; fvs[r] '</t>
  </si>
  <si>
    <t>'am1csa[r]  &lt;=&gt; am1csa[c] '</t>
  </si>
  <si>
    <t>'am9csa[r]  &lt;=&gt; am9csa[c] '</t>
  </si>
  <si>
    <t>'2hatvacid[r]  &lt;=&gt; 2hatvacid[c] '</t>
  </si>
  <si>
    <t>'hx[e]  &lt;=&gt; '</t>
  </si>
  <si>
    <t>'atp[c] + coa[c] + dca[c]  -&gt; amp[c] + dcacoa[c] + ppi[c] '</t>
  </si>
  <si>
    <t>'atp[c] + coa[c] + ddca[c]  -&gt; amp[c] + ddcacoa[c] + ppi[c] '</t>
  </si>
  <si>
    <t>'atp[c] + coa[c] + hx[c]  -&gt; amp[c] + hxcoa[c] + ppi[c] '</t>
  </si>
  <si>
    <t>'hx[e]  &lt;=&gt; hx[c] '</t>
  </si>
  <si>
    <t>'c6crn[c]  -&gt; c6crn[m] '</t>
  </si>
  <si>
    <t>'coa[m] + c6crn[m]  -&gt; crn[m] + hxcoa[m] '</t>
  </si>
  <si>
    <t>'c10crn[c]  -&gt; c10crn[m] '</t>
  </si>
  <si>
    <t>'coa[m] + c10crn[m]  -&gt; crn[m] + dcacoa[m] '</t>
  </si>
  <si>
    <t>'ddeccrn[c]  -&gt; ddeccrn[m] '</t>
  </si>
  <si>
    <t>'coa[m] + ddeccrn[m]  -&gt; crn[m] + ddcacoa[m] '</t>
  </si>
  <si>
    <t>'air[c] + asp_L[c] + atp[c] + co2[c]  &lt;=&gt; 25aics[c] + adp[c] + 2 h[c] + pi[c] '</t>
  </si>
  <si>
    <t>'coa[m] + dcacoa[m] + fad[m] + h2o[m] + nad[m]  -&gt; accoa[m] + fadh2[m] + h[m] + nadh[m] + occoa[m] '</t>
  </si>
  <si>
    <t>'coa[x] + dcacoa[x] + h2o[x] + nad[x] + o2[x]  -&gt; accoa[x] + h2o2[x] + h[x] + nadh[x] + occoa[x] '</t>
  </si>
  <si>
    <t>'coa[m] + dece3coa[m] + h2o[m] + nad[m]  -&gt; accoa[m] + h[m] + nadh[m] + occoa[m] '</t>
  </si>
  <si>
    <t>'coa[m] + fad[m] + h2o[m] + nad[m] + nadph[m] + c101_4Ecoa[m]  -&gt; accoa[m] + fadh2[m] + nadh[m] + nadp[m] + occoa[m] '</t>
  </si>
  <si>
    <t>'coa[m] + fad[m] + h2o[m] + nad[m] + nadph[m] + c101_4Zcoa[m]  -&gt; accoa[m] + fadh2[m] + nadh[m] + nadp[m] + occoa[m] '</t>
  </si>
  <si>
    <t>'coa[x] + h2o[x] + nad[x] + nadph[x] + o2[x] + c101_4Zcoa[x]  -&gt; accoa[x] + h2o2[x] + nadh[x] + nadp[x] + occoa[x] '</t>
  </si>
  <si>
    <t>'coa[m] + fad[m] + h2o[m] + nad[m] + nadph[m] + c102_4Z_7Zcoa[m]  -&gt; accoa[m] + fadh2[m] + nadh[m] + nadp[m] + c81_5Zcoa[m] '</t>
  </si>
  <si>
    <t>'coa[x] + h2o[x] + nad[x] + nadph[x] + o2[x] + c102_4Z_7Zcoa[x]  -&gt; accoa[x] + h2o2[x] + nadh[x] + nadp[x] + c81_5Zcoa[x] '</t>
  </si>
  <si>
    <t>'coa[m] + fad[m] + h2o[m] + nad[m] + c110coa[m]  -&gt; accoa[m] + fadh2[m] + h[m] + nadh[m] + c90coa[m] '</t>
  </si>
  <si>
    <t>'coa[m] + ddcacoa[m] + fad[m] + h2o[m] + nad[m]  -&gt; accoa[m] + dcacoa[m] + fadh2[m] + h[m] + nadh[m] '</t>
  </si>
  <si>
    <t>'coa[x] + ddcacoa[x] + h2o[x] + nad[x] + o2[x]  -&gt; accoa[x] + dcacoa[x] + h2o2[x] + h[x] + nadh[x] '</t>
  </si>
  <si>
    <t>'coa[m] + h2o[m] + nad[m] + c121_3Ecoa[m]  -&gt; accoa[m] + dcacoa[m] + h[m] + nadh[m] '</t>
  </si>
  <si>
    <t>'coa[m] + h2o[m] + nad[m] + c121_3Zcoa[m]  -&gt; accoa[m] + dcacoa[m] + h[m] + nadh[m] '</t>
  </si>
  <si>
    <t>'coa[m] + fad[m] + h2o[m] + nad[m] + c121_5Ecoa[m]  -&gt; accoa[m] + dece3coa[m] + fadh2[m] + h[m] + nadh[m] '</t>
  </si>
  <si>
    <t>'coa[m] + h2o[m] + nad[m] + c122_3E_6Ecoa[m]  -&gt; accoa[m] + h[m] + nadh[m] + c101_4Ecoa[m] '</t>
  </si>
  <si>
    <t>'coa[m] + h2o[m] + nad[m] + c122_3Z_6Zcoa[m]  -&gt; accoa[m] + h[m] + nadh[m] + c101_4Zcoa[m] '</t>
  </si>
  <si>
    <t>'coa[x] + h2o[x] + nad[x] + c122_3Z_6Zcoa[x]  -&gt; accoa[x] + h[x] + nadh[x] + c101_4Zcoa[x] '</t>
  </si>
  <si>
    <t>'coa[m] + h2o[m] + nad[m] + c123_3Z_6Z_9Zcoa[m]  -&gt; accoa[m] + h[m] + nadh[m] + c102_4Z_7Zcoa[m] '</t>
  </si>
  <si>
    <t>'coa[x] + h2o[x] + nad[x] + c123_3Z_6Z_9Zcoa[x]  -&gt; accoa[x] + h[x] + nadh[x] + c102_4Z_7Zcoa[x] '</t>
  </si>
  <si>
    <t>'coa[m] + fad[m] + h2o[m] + nad[m] + c130coa[m]  -&gt; accoa[m] + fadh2[m] + h[m] + nadh[m] + c110coa[m] '</t>
  </si>
  <si>
    <t>'coa[m] + fad[m] + h2o[m] + nad[m] + tdcoa[m]  -&gt; accoa[m] + ddcacoa[m] + fadh2[m] + h[m] + nadh[m] '</t>
  </si>
  <si>
    <t>'coa[x] + h2o[x] + nad[x] + o2[x] + tdcoa[x]  -&gt; accoa[x] + ddcacoa[x] + h2o2[x] + h[x] + nadh[x] '</t>
  </si>
  <si>
    <t>'coa[m] + fad[m] + h2o[m] + nad[m] + c141_5Ecoa[m]  -&gt; accoa[m] + fadh2[m] + h[m] + nadh[m] + c121_3Ecoa[m] '</t>
  </si>
  <si>
    <t>'coa[m] + fad[m] + h2o[m] + nad[m] + c141_5Zcoa[m]  -&gt; accoa[m] + fadh2[m] + h[m] + nadh[m] + c121_3Zcoa[m] '</t>
  </si>
  <si>
    <t>'coa[m] + fad[m] + h2o[m] + nad[m] + c141_7Ecoa[m]  -&gt; accoa[m] + fadh2[m] + h[m] + nadh[m] + c121_5Ecoa[m] '</t>
  </si>
  <si>
    <t>'coa[m] + fad[m] + h2o[m] + nad[m] + c142_5E_8Ecoa[m]  -&gt; accoa[m] + fadh2[m] + h[m] + nadh[m] + c122_3E_6Ecoa[m] '</t>
  </si>
  <si>
    <t>'coa[m] + fad[m] + h2o[m] + nad[m] + c142_5Z_8Zcoa[m]  -&gt; accoa[m] + fadh2[m] + h[m] + nadh[m] + c122_3Z_6Zcoa[m] '</t>
  </si>
  <si>
    <t>'coa[x] + h2o[x] + nad[x] + o2[x] + c142_5Z_8Zcoa[x]  -&gt; accoa[x] + h2o2[x] + h[x] + nadh[x] + c122_3Z_6Zcoa[x] '</t>
  </si>
  <si>
    <t>'coa[m] + fad[m] + h2o[m] + nad[m] + c143_5Z_8Z_11Zcoa[m]  -&gt; accoa[m] + fadh2[m] + h[m] + nadh[m] + c123_3Z_6Z_9Zcoa[m] '</t>
  </si>
  <si>
    <t>'coa[x] + h2o[x] + nad[x] + o2[x] + c143_5Z_8Z_11Zcoa[x]  -&gt; accoa[x] + h2o2[x] + h[x] + nadh[x] + c123_3Z_6Z_9Zcoa[x] '</t>
  </si>
  <si>
    <t>'coa[m] + fad[m] + h2o[m] + nad[m] + ptdcacoa[m]  -&gt; accoa[m] + fadh2[m] + h[m] + nadh[m] + c130coa[m] '</t>
  </si>
  <si>
    <t>'coa[m] + fad[m] + h2o[m] + nad[m] + pmtcoa[m]  -&gt; accoa[m] + fadh2[m] + h[m] + nadh[m] + tdcoa[m] '</t>
  </si>
  <si>
    <t>'coa[x] + h2o[x] + nad[x] + o2[x] + pmtcoa[x]  -&gt; accoa[x] + h2o2[x] + h[x] + nadh[x] + tdcoa[x] '</t>
  </si>
  <si>
    <t>'coa[m] + fad[m] + h2o[m] + nad[m] + c161_7Ecoa[m]  -&gt; accoa[m] + fadh2[m] + h[m] + nadh[m] + c141_5Ecoa[m] '</t>
  </si>
  <si>
    <t>'coa[m] + fad[m] + h2o[m] + nad[m] + c161_7Zcoa[m]  -&gt; accoa[m] + fadh2[m] + h[m] + nadh[m] + c141_5Zcoa[m] '</t>
  </si>
  <si>
    <t>'coa[m] + fad[m] + h2o[m] + nad[m] + c161_9Ecoa[m]  -&gt; accoa[m] + fadh2[m] + h[m] + nadh[m] + c141_7Ecoa[m] '</t>
  </si>
  <si>
    <t>'coa[m] + h2o[m] + hdcoa[m] + nad[m]  -&gt; accoa[m] + h[m] + nadh[m] + tdcoa[m] '</t>
  </si>
  <si>
    <t>'coa[m] + fad[m] + h2o[m] + nad[m] + c162_7E_10Ecoa[m]  -&gt; accoa[m] + fadh2[m] + h[m] + nadh[m] + c142_5E_8Ecoa[m] '</t>
  </si>
  <si>
    <t>'coa[m] + fad[m] + h2o[m] + nad[m] + c162_7Z_10Zcoa[m]  -&gt; accoa[m] + fadh2[m] + h[m] + nadh[m] + c142_5Z_8Zcoa[m] '</t>
  </si>
  <si>
    <t>'coa[m] + fad[m] + h2o[m] + nad[m] + nadph[m] + c163_4Z_7Z_10Zcoa[m]  -&gt; accoa[m] + fadh2[m] + nadh[m] + nadp[m] + c142_5Z_8Zcoa[m] '</t>
  </si>
  <si>
    <t>'coa[x] + h2o[x] + nad[x] + nadph[x] + o2[x] + c163_4Z_7Z_10Zcoa[x]  -&gt; accoa[x] + h2o2[x] + nadh[x] + nadp[x] + c142_5Z_8Zcoa[x] '</t>
  </si>
  <si>
    <t>'coa[m] + fad[m] + h2o[m] + nad[m] + c163_7Z_10Z_13Zcoa[m]  -&gt; accoa[m] + fadh2[m] + h[m] + nadh[m] + c143_5Z_8Z_11Zcoa[m] '</t>
  </si>
  <si>
    <t>'coa[m] + fad[m] + h2o[m] + nad[m] + nadph[m] + c164_4Z_7Z_10Z_13Zcoa[m]  -&gt; accoa[m] + fadh2[m] + nadh[m] + nadp[m] + c143_5Z_8Z_11Zcoa[m] '</t>
  </si>
  <si>
    <t>'coa[x] + h2o[x] + nad[x] + nadph[m] + o2[x] + c164_4Z_7Z_10Z_13Zcoa[x]  -&gt; accoa[x] + h2o2[x] + nadh[x] + nadp[x] + c143_5Z_8Z_11Zcoa[x] '</t>
  </si>
  <si>
    <t>'coa[m] + fad[m] + h2o[m] + hpdcacoa[m] + nad[m]  -&gt; accoa[m] + fadh2[m] + h[m] + nadh[m] + ptdcacoa[m] '</t>
  </si>
  <si>
    <t>'coa[m] + fad[m] + h2o[m] + nad[m] + octd11ecoa[m]  -&gt; accoa[m] + fadh2[m] + h[m] + nadh[m] + c161_9Ecoa[m] '</t>
  </si>
  <si>
    <t>'coa[m] + fad[m] + h2o[m] + nad[m] + od2coa[m]  -&gt; accoa[m] + fadh2[m] + h[m] + nadh[m] + c161_7Ecoa[m] '</t>
  </si>
  <si>
    <t>'coa[m] + fad[m] + h2o[m] + nad[m] + octdececoa[m]  -&gt; accoa[m] + fadh2[m] + h[m] + nadh[m] + c161_7Zcoa[m] '</t>
  </si>
  <si>
    <t>'coa[m] + fad[m] + h2o[m] + lneldccoa[m] + nad[m]  -&gt; accoa[m] + fadh2[m] + h[m] + nadh[m] + c162_7E_10Ecoa[m] '</t>
  </si>
  <si>
    <t>'coa[m] + fad[m] + h2o[m] + lnlccoa[m] + nad[m]  -&gt; accoa[m] + fadh2[m] + h[m] + nadh[m] + c162_7Z_10Zcoa[m] '</t>
  </si>
  <si>
    <t>'coa[m] + fad[m] + h2o[m] + lnlncgcoa[m] + nad[m]  -&gt; accoa[m] + fadh2[m] + h[m] + nadh[m] + c163_4Z_7Z_10Zcoa[m] '</t>
  </si>
  <si>
    <t>'coa[x] + h2o[x] + lnlncgcoa[x] + nad[x] + o2[x]  -&gt; accoa[x] + h2o2[x] + h[x] + nadh[x] + c163_4Z_7Z_10Zcoa[x] '</t>
  </si>
  <si>
    <t>'coa[m] + fad[m] + h2o[m] + lnlncacoa[m] + nad[m]  -&gt; accoa[m] + fadh2[m] + h[m] + nadh[m] + c163_7Z_10Z_13Zcoa[m] '</t>
  </si>
  <si>
    <t>'coa[m] + h2o[m] + nad[m] + c184_3Z_6Z_9Z_12Zcoa[m]  -&gt; accoa[m] + h[m] + nadh[m] + c163_4Z_7Z_10Zcoa[m] '</t>
  </si>
  <si>
    <t>'coa[x] + h2o[x] + nad[x] + c184_3Z_6Z_9Z_12Zcoa[x]  -&gt; accoa[x] + h[x] + nadh[x] + c163_4Z_7Z_10Zcoa[x] '</t>
  </si>
  <si>
    <t>'coa[m] + fad[m] + h2o[m] + nad[m] + strdnccoa[m]  -&gt; accoa[m] + fadh2[m] + h[m] + nadh[m] + c164_4Z_7Z_10Z_13Zcoa[m] '</t>
  </si>
  <si>
    <t>'coa[x] + h2o[x] + nad[x] + o2[x] + strdnccoa[x]  -&gt; accoa[x] + h2o2[x] + h[x] + nadh[x] + c164_4Z_7Z_10Z_13Zcoa[x] '</t>
  </si>
  <si>
    <t>'coa[m] + h2o[m] + nad[m] + c185_3Z_6Z_9Z_12Z_15Zcoa[m]  -&gt; accoa[m] + h[m] + nadh[m] + c164_4Z_7Z_10Z_13Zcoa[m] '</t>
  </si>
  <si>
    <t>'coa[x] + h2o[x] + nad[x] + c185_3Z_6Z_9Z_12Z_15Zcoa[x]  -&gt; accoa[x] + h[x] + nadh[x] + c164_4Z_7Z_10Z_13Zcoa[x] '</t>
  </si>
  <si>
    <t>'coa[x] + h2o[x] + nad[x] + o2[x] + c201coa[x]  -&gt; accoa[x] + h2o2[x] + h[x] + nadh[x] + octdececoa[x] '</t>
  </si>
  <si>
    <t>'arachdcoa[m] + coa[m] + fad[m] + h2o[m] + nad[m]  -&gt; accoa[m] + fadh2[m] + h[m] + nadh[m] + c184_3Z_6Z_9Z_12Zcoa[m] '</t>
  </si>
  <si>
    <t>'arachdcoa[x] + coa[x] + h2o[x] + nad[x] + o2[x]  -&gt; accoa[x] + h2o2[x] + h[x] + nadh[x] + c184_3Z_6Z_9Z_12Zcoa[x] '</t>
  </si>
  <si>
    <t>'coa[m] + eicostetcoa[m] + fad[m] + h2o[m] + nad[m]  -&gt; accoa[m] + fadh2[m] + h[m] + nadh[m] + strdnccoa[m] '</t>
  </si>
  <si>
    <t>'coa[m] + fad[m] + h2o[m] + nad[m] + tmndnccoa[m]  -&gt; accoa[m] + fadh2[m] + h[m] + nadh[m] + c185_3Z_6Z_9Z_12Z_15Zcoa[m] '</t>
  </si>
  <si>
    <t>'coa[x] + h2o[x] + nad[x] + o2[x] + tmndnccoa[x]  -&gt; accoa[x] + h2o2[x] + h[x] + nadh[x] + c185_3Z_6Z_9Z_12Z_15Zcoa[x] '</t>
  </si>
  <si>
    <t>'coa[x] + docoscoa[x] + h2o[x] + nad[x] + o2[x]  -&gt; accoa[x] + arachcoa[x] + h2o2[x] + 4 h[x] + nadh[x] '</t>
  </si>
  <si>
    <t>'coa[x] + h2o[x] + nad[x] + o2[x] + c221coa[x]  -&gt; accoa[x] + h2o2[x] + h[x] + nadh[x] + c201coa[x] '</t>
  </si>
  <si>
    <t>'coa[m] + dcsptn1coa[m] + fad[m] + h2o[m] + nad[m] + nadph[m]  -&gt; accoa[m] + arachdcoa[m] + fadh2[m] + nadh[m] + nadp[m] '</t>
  </si>
  <si>
    <t>'coa[x] + dcsptn1coa[x] + h2o[x] + nad[x] + nadph[x] + o2[x]  -&gt; accoa[x] + arachdcoa[x] + h2o2[x] + nadh[x] + nadp[x] '</t>
  </si>
  <si>
    <t>'coa[x] + h2o[x] + nad[x] + nrvnccoa[x] + o2[x]  -&gt; accoa[x] + h2o2[x] + h[x] + nadh[x] + c221coa[x] '</t>
  </si>
  <si>
    <t>'btcoa[m] + coa[m] + fad[m] + h2o[m] + nad[m]  -&gt; 2 accoa[m] + fadh2[m] + h[m] + nadh[m] '</t>
  </si>
  <si>
    <t>'coa[m] + fad[m] + h2o[m] + nad[m] + c50coa[m]  -&gt; accoa[m] + fadh2[m] + h[m] + nadh[m] + ppcoa[m] '</t>
  </si>
  <si>
    <t>'coa[m] + fad[m] + h2o[m] + hxcoa[m] + nad[m]  -&gt; accoa[m] + btcoa[m] + fadh2[m] + h[m] + nadh[m] '</t>
  </si>
  <si>
    <t>'coa[m] + h2o[m] + nad[m] + c61_3Zcoa[m]  -&gt; accoa[m] + btcoa[m] + h[m] + nadh[m] '</t>
  </si>
  <si>
    <t>'coa[m] + fad[m] + h2o[m] + nad[m] + c70coa[m]  -&gt; accoa[m] + fadh2[m] + h[m] + nadh[m] + c50coa[m] '</t>
  </si>
  <si>
    <t>'coa[m] + fad[m] + h2o[m] + nad[m] + occoa[m]  -&gt; accoa[m] + fadh2[m] + h[m] + hxcoa[m] + nadh[m] '</t>
  </si>
  <si>
    <t>'coa[m] + fad[m] + h2o[m] + nad[m] + c81_5Zcoa[m]  -&gt; accoa[m] + fadh2[m] + h[m] + nadh[m] + c61_3Zcoa[m] '</t>
  </si>
  <si>
    <t>'coa[m] + fad[m] + h2o[m] + nad[m] + c90coa[m]  -&gt; accoa[m] + fadh2[m] + h[m] + nadh[m] + c70coa[m] '</t>
  </si>
  <si>
    <t>'coa[x] + h2o[x] + nad[x] + o2[x] + pristcoa[x]  -&gt; h2o2[x] + h[x] + nadh[x] + ppcoa[x] + c13_trimethylcoa[x] '</t>
  </si>
  <si>
    <t>'coa[x] + h2o[x] + nad[x] + o2[x] + c13_trimethylcoa[x]  -&gt; accoa[x] + h2o2[x] + h[x] + nadh[x] + c11_trimethylcoa[x] '</t>
  </si>
  <si>
    <t>'coa[x] + h2o[x] + nad[x] + o2[x] + c11_trimethylcoa[x]  -&gt; dmnoncoa[x] + h2o2[x] + h[x] + nadh[x] + ppcoa[x] '</t>
  </si>
  <si>
    <t>0.21032 chsterol[c] + 0.12019 clpn_hs[c] + 0.24036 pail_hs[c] + 1.5924 pchol_hs[c] + 0.57087 pe_hs[c] + 0.030041 pglyc_hs[c] + 0.060093 ps_hs[c] + 0.18027 sphmyln_hs[c]  -&gt; biomass_lipid[c] '</t>
  </si>
  <si>
    <t>2 accoa[x]  -&gt; aacoa[x] + coa[x]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</si>
</sst>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1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theme="9"/>
      </top>
      <bottom style="thin">
        <color indexed="64"/>
      </bottom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0" fillId="0" borderId="0" xfId="0" quotePrefix="1"/>
    <xf numFmtId="11" fontId="0" fillId="0" borderId="0" xfId="0" applyNumberFormat="1"/>
    <xf numFmtId="0" fontId="1" fillId="2" borderId="16" xfId="0" applyFont="1" applyFill="1" applyBorder="1"/>
    <xf numFmtId="0" fontId="1" fillId="2" borderId="17" xfId="0" applyFont="1" applyFill="1" applyBorder="1"/>
    <xf numFmtId="0" fontId="1" fillId="2" borderId="18" xfId="0" applyFont="1" applyFill="1" applyBorder="1"/>
    <xf numFmtId="0" fontId="1" fillId="2" borderId="19" xfId="0" applyFont="1" applyFill="1" applyBorder="1"/>
    <xf numFmtId="0" fontId="1" fillId="2" borderId="22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0" fillId="0" borderId="20" xfId="0" applyFont="1" applyBorder="1"/>
    <xf numFmtId="0" fontId="0" fillId="0" borderId="23" xfId="0" applyFont="1" applyBorder="1"/>
    <xf numFmtId="0" fontId="0" fillId="0" borderId="24" xfId="0" applyNumberFormat="1" applyFont="1" applyBorder="1"/>
    <xf numFmtId="0" fontId="0" fillId="0" borderId="21" xfId="0" applyFont="1" applyBorder="1"/>
    <xf numFmtId="0" fontId="0" fillId="0" borderId="25" xfId="0" applyFont="1" applyBorder="1"/>
    <xf numFmtId="0" fontId="0" fillId="0" borderId="11" xfId="0" applyNumberFormat="1" applyFont="1" applyBorder="1"/>
    <xf numFmtId="0" fontId="0" fillId="0" borderId="14" xfId="0" applyNumberFormat="1" applyFont="1" applyBorder="1"/>
    <xf numFmtId="0" fontId="0" fillId="0" borderId="0" xfId="0" applyNumberFormat="1"/>
    <xf numFmtId="0" fontId="0" fillId="0" borderId="26" xfId="0" applyNumberFormat="1" applyFont="1" applyBorder="1"/>
    <xf numFmtId="0" fontId="1" fillId="2" borderId="27" xfId="0" applyFont="1" applyFill="1" applyBorder="1"/>
    <xf numFmtId="0" fontId="0" fillId="0" borderId="28" xfId="0" applyFont="1" applyBorder="1"/>
    <xf numFmtId="0" fontId="0" fillId="0" borderId="29" xfId="0" applyFont="1" applyBorder="1"/>
    <xf numFmtId="0" fontId="0" fillId="0" borderId="30" xfId="0" applyFont="1" applyBorder="1"/>
    <xf numFmtId="0" fontId="0" fillId="0" borderId="10" xfId="0" quotePrefix="1" applyFont="1" applyBorder="1"/>
    <xf numFmtId="0" fontId="0" fillId="0" borderId="11" xfId="0" quotePrefix="1" applyFont="1" applyBorder="1"/>
    <xf numFmtId="0" fontId="0" fillId="0" borderId="29" xfId="0" quotePrefix="1" applyFont="1" applyBorder="1"/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thin">
          <color indexed="64"/>
        </right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tyles" Target="styles.xml"/><Relationship Id="rId5" Type="http://schemas.openxmlformats.org/officeDocument/2006/relationships/worksheet" Target="worksheets/sheet2.xml"/><Relationship Id="rId10" Type="http://schemas.openxmlformats.org/officeDocument/2006/relationships/theme" Target="theme/theme1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Lipid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ByReaction!$F$1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ByReaction!$D$2:$D$3049</c:f>
              <c:strCache>
                <c:ptCount val="3048"/>
                <c:pt idx="0">
                  <c:v>'1,3-Diaminopropane:oxygen oxidoreductase (deaminating)'</c:v>
                </c:pt>
                <c:pt idx="1">
                  <c:v>'1-alpha-Vitamin D-24,25-hydroxylase (D2)'</c:v>
                </c:pt>
                <c:pt idx="2">
                  <c:v>'1-alpha-Vitamin D-24,25-hydroxylase (D3)'</c:v>
                </c:pt>
                <c:pt idx="3">
                  <c:v>'1-alpha,24R,25-Vitamin D-hydroxylase (D2)'</c:v>
                </c:pt>
                <c:pt idx="4">
                  <c:v>'1-alpha,24R,25-Vitamin D-hydroxylase (D3)'</c:v>
                </c:pt>
                <c:pt idx="5">
                  <c:v>'delta1-piperideine-2-carboxylate reductase, perixosomal'</c:v>
                </c:pt>
                <c:pt idx="6">
                  <c:v>'24R-Vitamin D-25-hydroxylase (D2)'</c:v>
                </c:pt>
                <c:pt idx="7">
                  <c:v>'24R-Vitamin D-25-hydroxylase (D3)'</c:v>
                </c:pt>
                <c:pt idx="8">
                  <c:v>'1-alpha-Vitamin D-25-hydroxylase (D2)'</c:v>
                </c:pt>
                <c:pt idx="9">
                  <c:v>'1-alpha-Vitamin D-25-hydroxylase (D3)'</c:v>
                </c:pt>
                <c:pt idx="10">
                  <c:v>'2-Aminoacrylate hydrolysis'</c:v>
                </c:pt>
                <c:pt idx="11">
                  <c:v>'2-Aminoacrylate sulfotransferase'</c:v>
                </c:pt>
                <c:pt idx="12">
                  <c:v>'2-deoxy-D-ribose 1-phosphate phosphorylase'</c:v>
                </c:pt>
                <c:pt idx="13">
                  <c:v>'2-Hydroxybutyrate:NAD+ oxidoreductase'</c:v>
                </c:pt>
                <c:pt idx="14">
                  <c:v>'2-Oxoadipate:lipoamde 2-oxidoreductase(decarboxylating and acceptor-succinylating) (mitochondria)'</c:v>
                </c:pt>
                <c:pt idx="15">
                  <c:v>'3,4-Dihydroxyphenylethyleneglycol:NAD+ oxidoreductase'</c:v>
                </c:pt>
                <c:pt idx="16">
                  <c:v>'3,4-Dihydroxyphenylacetate:amet O-methyltransferase'</c:v>
                </c:pt>
                <c:pt idx="17">
                  <c:v>'3,4-Dihydroxyphenylacetaldehyde:NAD+ oxidoreductase'</c:v>
                </c:pt>
                <c:pt idx="18">
                  <c:v>'3,4-Dihydroxyphenylacetaldehyde:NADP+ oxidoreductase'</c:v>
                </c:pt>
                <c:pt idx="19">
                  <c:v>'3,4-Dihydroxymandelaldehyde:NAD+ oxidoreductase'</c:v>
                </c:pt>
                <c:pt idx="20">
                  <c:v>'3,4-Dihydroxymandelaldehyde:NADP+ oxidoreductase'</c:v>
                </c:pt>
                <c:pt idx="21">
                  <c:v>'3-(4-hydroxyphenyl-)lactate formation'</c:v>
                </c:pt>
                <c:pt idx="22">
                  <c:v>'4-Hydroxyphenylpyruvate:oxygen oxidoreductase'</c:v>
                </c:pt>
                <c:pt idx="23">
                  <c:v>'L-3-aminoisobutyrate transaminase, mitochondrial'</c:v>
                </c:pt>
                <c:pt idx="24">
                  <c:v>'Hydroxylation of 3-Decaprenyl-4-hydroxybenzoate (NADH)'</c:v>
                </c:pt>
                <c:pt idx="25">
                  <c:v>'Hydroxylation of 3-Decaprenyl-4-hydroxybenzoate (NADPH)'</c:v>
                </c:pt>
                <c:pt idx="26">
                  <c:v>'3-Dehydrosphinganine reductase'</c:v>
                </c:pt>
                <c:pt idx="27">
                  <c:v>'3-hydroxyanthranilate 3,4-dioxygenase'</c:v>
                </c:pt>
                <c:pt idx="28">
                  <c:v>'3-hydroxybutyryl-CoA dehydratase, mitochondrial'</c:v>
                </c:pt>
                <c:pt idx="29">
                  <c:v>'3-hydroxyisobutyryl-CoA hydrolase, mitochondrial'</c:v>
                </c:pt>
                <c:pt idx="30">
                  <c:v>'3-Hydroxy-L-kynurenine:2-oxoglutarate aminotransferase'</c:v>
                </c:pt>
                <c:pt idx="31">
                  <c:v>'3-Hydroxy-L-tyrosine carboxy-lyase'</c:v>
                </c:pt>
                <c:pt idx="32">
                  <c:v>'3-hydroxyisobutyryl-Coenzyme A hydrolase'</c:v>
                </c:pt>
                <c:pt idx="33">
                  <c:v>'3-hydroxypropionate dehydrogenase'</c:v>
                </c:pt>
                <c:pt idx="34">
                  <c:v>'3-Hydroxykynurenamine decarboxy-lyase'</c:v>
                </c:pt>
                <c:pt idx="35">
                  <c:v>'3-Hydroxykynurenamine:oxygen oxidoreductase(deaminating)(flavin-containing)'</c:v>
                </c:pt>
                <c:pt idx="36">
                  <c:v>'3-Methoxy-4-hydroxyphenylacetaldehyde:NAD+ oxidoreductase'</c:v>
                </c:pt>
                <c:pt idx="37">
                  <c:v>'3-Methoxy-4-hydroxyphenylglycolaldehyde:NAD+ oxidoreductase'</c:v>
                </c:pt>
                <c:pt idx="38">
                  <c:v>'3-Methoxy-4-hydroxyphenylglycolaldehyde:NADP+ oxidoreductase'</c:v>
                </c:pt>
                <c:pt idx="39">
                  <c:v>'3-Methoxytyramine:oxygen oxidoreductase (deaminating)'</c:v>
                </c:pt>
                <c:pt idx="40">
                  <c:v>'3-nucleotidase (AMP), lysosome'</c:v>
                </c:pt>
                <c:pt idx="41">
                  <c:v>'3-Sulfino-L-alanine carboxy-lyase'</c:v>
                </c:pt>
                <c:pt idx="42">
                  <c:v>'cysteinesulfinic acid oxidase'</c:v>
                </c:pt>
                <c:pt idx="43">
                  <c:v>'3-sulfino-alanine transaminase (irreversible)'</c:v>
                </c:pt>
                <c:pt idx="44">
                  <c:v>'3-sulfino-alanine transaminase (irreversible), mitochondrial'</c:v>
                </c:pt>
                <c:pt idx="45">
                  <c:v>'3-sulfinopyruvate hydrolase (spotaneous reaction)'</c:v>
                </c:pt>
                <c:pt idx="46">
                  <c:v>'3-sulfinopyruvate hydrolase (spotaneous reaction), mitochondrial'</c:v>
                </c:pt>
                <c:pt idx="47">
                  <c:v>'4-[(1R)-1-Hydroxy-2-(methylamino)ethyl]-1,2-benzenediol:oxygen oxidoreductase(deaminating)(flavin-containing)'</c:v>
                </c:pt>
                <c:pt idx="48">
                  <c:v>'4-[(1R)-2-Amino-1-hydroxyethyl]-1,2-benzenediol:oxygen oxidoreductase(deaminating)(flavin-containing)'</c:v>
                </c:pt>
                <c:pt idx="49">
                  <c:v>'4-(2-Aminoethyl)-1,2-benzenediol:oxygen oxidoreductase(deaminating)(flavin-containing)'</c:v>
                </c:pt>
                <c:pt idx="50">
                  <c:v>'4-hydroxybenzoyl-CoA formation'</c:v>
                </c:pt>
                <c:pt idx="51">
                  <c:v>'4-hydroxybenzoate formation'</c:v>
                </c:pt>
                <c:pt idx="52">
                  <c:v>'L-4-hydroxyglutamate semialdehyde dehydrogenase, mitochondrial'</c:v>
                </c:pt>
                <c:pt idx="53">
                  <c:v>'4-Hydroxyphenylacetaldehyde:NADP+ oxidoreductase'</c:v>
                </c:pt>
                <c:pt idx="54">
                  <c:v>'4-Nitrophenol Sulfotransferase'</c:v>
                </c:pt>
                <c:pt idx="55">
                  <c:v>'5alpha-Dihydrotestosterone sulfotransferase'</c:v>
                </c:pt>
                <c:pt idx="56">
                  <c:v>'5-Hydroxy-L-tryptophan decarboxy-lyase'</c:v>
                </c:pt>
                <c:pt idx="57">
                  <c:v>'5-Hydroxyindoleacetaldehyde:oxygen oxidoreductase'</c:v>
                </c:pt>
                <c:pt idx="58">
                  <c:v>'5-Hydroxyindoleacetaldehyde:NAD+ oxidoreductase (mito)'</c:v>
                </c:pt>
                <c:pt idx="59">
                  <c:v>'5-Hydroxytryptamine:oxygen oxidoreductase(deaminating)(flavin-containing)'</c:v>
                </c:pt>
                <c:pt idx="60">
                  <c:v>'5-Hydroxy-L-tryptophan:oxygen 2,3-dioxygenase (indole-decyclizing)'</c:v>
                </c:pt>
                <c:pt idx="61">
                  <c:v>'5-Hydroxykynurenamine decarboxy-lyase'</c:v>
                </c:pt>
                <c:pt idx="62">
                  <c:v>'5-Hydroxykynurenamine:oxygen oxidoreductase(deaminating)(flavin-containing)'</c:v>
                </c:pt>
                <c:pt idx="63">
                  <c:v>'alpha-mannosidase'</c:v>
                </c:pt>
                <c:pt idx="64">
                  <c:v>'alpha-mannosidase, lysosomal'</c:v>
                </c:pt>
                <c:pt idx="65">
                  <c:v>'Lactosylceramide 4-alpha-galactosyltransferase'</c:v>
                </c:pt>
                <c:pt idx="66">
                  <c:v>'Lactosylceramide 4-alpha-galactosyltransferase'</c:v>
                </c:pt>
                <c:pt idx="67">
                  <c:v>'alpha 1,4-N-acetylglucosaminyltransferase, Golgi apparatus'</c:v>
                </c:pt>
                <c:pt idx="68">
                  <c:v>'alpha 1,4-N-acetylglucosaminyltransferase, Golgi apparatus'</c:v>
                </c:pt>
                <c:pt idx="69">
                  <c:v>'Acetoacetyl-CoA:acetate CoA-transferase'</c:v>
                </c:pt>
                <c:pt idx="70">
                  <c:v>'Aminoacetone:oxygen oxidoreductase(deaminating)(flavin-containing)'</c:v>
                </c:pt>
                <c:pt idx="71">
                  <c:v>'L-aminoadipate-semialdehyde dehydrogenase (NADH), mitochondrial'</c:v>
                </c:pt>
                <c:pt idx="72">
                  <c:v>'2-aminoadipate transaminase, irreversible'</c:v>
                </c:pt>
                <c:pt idx="73">
                  <c:v>'ABO blood group (transferase A, alpha 1-3-N-acetylgalactosaminyltransferase; transferase B, alpha 1-3-galactosyltransferase)'</c:v>
                </c:pt>
                <c:pt idx="74">
                  <c:v>'ABO blood group (transferase A, alpha 1-3-N-acetylgalactosaminyltransferase; transferase B, alpha 1-3-galactosyltransferase)'</c:v>
                </c:pt>
                <c:pt idx="75">
                  <c:v>'ABO blood group (transferase A, alpha 1-3-N-acetylgalactosaminyltransferase; transferase B, alpha 1-3-galactosyltransferase)'</c:v>
                </c:pt>
                <c:pt idx="76">
                  <c:v>'ABO blood group (transferase A, alpha 1-3-N-acetylgalactosaminyltransferase; transferase B, alpha 1-3-galactosyltransferase)'</c:v>
                </c:pt>
                <c:pt idx="77">
                  <c:v>'ABO blood group (transferase A, alpha 1-3-N-acetylgalactosaminyltransferase; transferase B, alpha 1-3-galactosyltransferase)'</c:v>
                </c:pt>
                <c:pt idx="78">
                  <c:v>'ABO blood group (transferase A, alpha 1-3-N-acetylgalactosaminyltransferase; transferase B, alpha 1-3-galactosyltransferase)'</c:v>
                </c:pt>
                <c:pt idx="79">
                  <c:v>'ABO blood group (transferase A, alpha 1-3-N-acetylgalactosaminyltransferase; transferase B, alpha 1-3-galactosyltransferase)'</c:v>
                </c:pt>
                <c:pt idx="80">
                  <c:v>'ABO blood group (transferase A, alpha 1-3-N-acetylgalactosaminyltransferase; transferase B, alpha 1-3-galactosyltransferase)'</c:v>
                </c:pt>
                <c:pt idx="81">
                  <c:v>'ABO blood group (transferase A, alpha 1-3-N-acetylgalactosaminyltransferase; transferase B, alpha 1-3-galactosyltransferase)'</c:v>
                </c:pt>
                <c:pt idx="82">
                  <c:v>'4-aminobutyrate transaminase, reversible (mitochondrial)'</c:v>
                </c:pt>
                <c:pt idx="83">
                  <c:v>'L-arabinitol 4-dehydrogenase'</c:v>
                </c:pt>
                <c:pt idx="84">
                  <c:v>'Aminobutyraldehyde dehydrogenase'</c:v>
                </c:pt>
                <c:pt idx="85">
                  <c:v>'acetyl-CoA C-acetyltransferase, mitochondrial'</c:v>
                </c:pt>
                <c:pt idx="86">
                  <c:v>'acetyl-CoA C-acetyltransferase'</c:v>
                </c:pt>
                <c:pt idx="87">
                  <c:v>'acetyl-CoA C-acetyltransferase, mitochondrial'</c:v>
                </c:pt>
                <c:pt idx="88">
                  <c:v>'acetyl-CoA C-acetyltransferase, mitochondrial'</c:v>
                </c:pt>
                <c:pt idx="89">
                  <c:v>'acetyl-CoA C-acetyltransferase (octanoyl-CoA), peroxisomal'</c:v>
                </c:pt>
                <c:pt idx="90">
                  <c:v>'acetyl-CoA C-acyltransferase (decanoyl-CoA), peroxisomal'</c:v>
                </c:pt>
                <c:pt idx="91">
                  <c:v>'acetyl-CoA C-acetyltransferase (dodecanoyl), peroxisomal'</c:v>
                </c:pt>
                <c:pt idx="92">
                  <c:v>'acetyl-CoA acyltransferase (tetradecanoyl-CoA), peroxisomal'</c:v>
                </c:pt>
                <c:pt idx="93">
                  <c:v>'acetyl-CoA acyltransferase (hexadecanoyl-CoA), peroxisomal'</c:v>
                </c:pt>
                <c:pt idx="94">
                  <c:v>'acetyl-CoA acyltransferase (tetracosanoyl-CoA), peroxisomal'</c:v>
                </c:pt>
                <c:pt idx="95">
                  <c:v>'acetyl-CoA carboxylase'</c:v>
                </c:pt>
                <c:pt idx="96">
                  <c:v>'Acetyl-Coa carboxylase, beta isoform'</c:v>
                </c:pt>
                <c:pt idx="97">
                  <c:v>'acetate-CoA ligase (ADP-forming)'</c:v>
                </c:pt>
                <c:pt idx="98">
                  <c:v>'acetate-CoA ligase (AMP-forming)'</c:v>
                </c:pt>
                <c:pt idx="99">
                  <c:v>'N-acetylgalactosamine kinase'</c:v>
                </c:pt>
                <c:pt idx="100">
                  <c:v>'N-acetylgalactosamine kinase (ITP)'</c:v>
                </c:pt>
                <c:pt idx="101">
                  <c:v>'N-acetylglucosamine 2-epimerase'</c:v>
                </c:pt>
                <c:pt idx="102">
                  <c:v>'N-acetylglucosamine-6-phosphate synthase'</c:v>
                </c:pt>
                <c:pt idx="103">
                  <c:v>'N-acetylglucosamine kinase'</c:v>
                </c:pt>
                <c:pt idx="104">
                  <c:v>'phosphoacetylglucosamine mutase'</c:v>
                </c:pt>
                <c:pt idx="105">
                  <c:v>'N-acetylglucosaminylphosphatidylinositol deacetylase'</c:v>
                </c:pt>
                <c:pt idx="106">
                  <c:v>'N-acteylglutamate synthase, mitochondrial'</c:v>
                </c:pt>
                <c:pt idx="107">
                  <c:v>'Acetylcholinesterase'</c:v>
                </c:pt>
                <c:pt idx="108">
                  <c:v>'ATP-Citrate lyase'</c:v>
                </c:pt>
                <c:pt idx="109">
                  <c:v>'N-Acetylneuraminate 9-phosphate pyruvate-lyase (pyruvate-phosphorylating)'</c:v>
                </c:pt>
                <c:pt idx="110">
                  <c:v>'N-Acetylneuraminate 9-phosphate pyruvate-lyase (pyruvate-phosphorylating)'</c:v>
                </c:pt>
                <c:pt idx="111">
                  <c:v>'N-Acetylneuraminate 9-phosphate phosphohydrolase'</c:v>
                </c:pt>
                <c:pt idx="112">
                  <c:v>'N-Acetylneuraminate lyase (reversible)'</c:v>
                </c:pt>
                <c:pt idx="113">
                  <c:v>'acyl-CoA dehydrogenase (2-methylbutanoyl-CoA), mitochondrial'</c:v>
                </c:pt>
                <c:pt idx="114">
                  <c:v>'acyl-CoA dehydrogenase (butanoyl-CoA), mitochondrial'</c:v>
                </c:pt>
                <c:pt idx="115">
                  <c:v>'acyl-CoA dehydrogenase (isovaleryl-CoA), mitochondrial'</c:v>
                </c:pt>
                <c:pt idx="116">
                  <c:v>'acyl-CoA dehydrogenase (isobutyryl-CoA), mitochondrial'</c:v>
                </c:pt>
                <c:pt idx="117">
                  <c:v>'acetyl-CoA hydrolase'</c:v>
                </c:pt>
                <c:pt idx="118">
                  <c:v>'acyl-CoA oxidase (hexadecanoyl-CoA), peroxisomal'</c:v>
                </c:pt>
                <c:pt idx="119">
                  <c:v>'Acetyl-CoA ACP transacylase'</c:v>
                </c:pt>
                <c:pt idx="120">
                  <c:v>'acetylornithine deacetylase'</c:v>
                </c:pt>
                <c:pt idx="121">
                  <c:v>'aconitase'</c:v>
                </c:pt>
                <c:pt idx="122">
                  <c:v>'Aconitate hydratase'</c:v>
                </c:pt>
                <c:pt idx="123">
                  <c:v>'acyl-Coenzyme A oxidase 2, branched chain'</c:v>
                </c:pt>
                <c:pt idx="124">
                  <c:v>'acyl-Coenzyme A oxidase 2, branched chain'</c:v>
                </c:pt>
                <c:pt idx="125">
                  <c:v>'acid phosphatase (FMN)'</c:v>
                </c:pt>
                <c:pt idx="126">
                  <c:v>'acetyl-CoA synthetase'</c:v>
                </c:pt>
                <c:pt idx="127">
                  <c:v>'acetyl-CoA synthase (propionate)'</c:v>
                </c:pt>
                <c:pt idx="128">
                  <c:v>'acetyl-CoA synthetase'</c:v>
                </c:pt>
                <c:pt idx="129">
                  <c:v>'S-Adenosyl-L-methionine:N-acetylserotonin O-methyltransferase'</c:v>
                </c:pt>
                <c:pt idx="130">
                  <c:v>'S-Adenosyl-L-homocysteine:N-acetylserotonin O-methyltransferase'</c:v>
                </c:pt>
                <c:pt idx="131">
                  <c:v>'acetol monooxygenase'</c:v>
                </c:pt>
                <c:pt idx="132">
                  <c:v>'acetone monooxygenase'</c:v>
                </c:pt>
                <c:pt idx="133">
                  <c:v>'acylphosphatase'</c:v>
                </c:pt>
                <c:pt idx="134">
                  <c:v>'Adenosine deaminase'</c:v>
                </c:pt>
                <c:pt idx="135">
                  <c:v>'Adenosine deaminase, extracellular'</c:v>
                </c:pt>
                <c:pt idx="136">
                  <c:v>'Acetoacetate decarboxylation (irreversible), mitochondrial'</c:v>
                </c:pt>
                <c:pt idx="137">
                  <c:v>'adenylate kinase'</c:v>
                </c:pt>
                <c:pt idx="138">
                  <c:v>'adenylate kinase, mitochondrial'</c:v>
                </c:pt>
                <c:pt idx="139">
                  <c:v>'adentylate kinase (GTP)'</c:v>
                </c:pt>
                <c:pt idx="140">
                  <c:v>'adentylate kinase (GTP)'</c:v>
                </c:pt>
                <c:pt idx="141">
                  <c:v>'adenylate kinase (d form)'</c:v>
                </c:pt>
                <c:pt idx="142">
                  <c:v>'adenosylmethionine decarboxylase'</c:v>
                </c:pt>
                <c:pt idx="143">
                  <c:v>'adenylate cyclase'</c:v>
                </c:pt>
                <c:pt idx="144">
                  <c:v>'adenosine kinase'</c:v>
                </c:pt>
                <c:pt idx="145">
                  <c:v>'adenosine kinase, mitochondrial'</c:v>
                </c:pt>
                <c:pt idx="146">
                  <c:v>'ADPglucose diphosphatase'</c:v>
                </c:pt>
                <c:pt idx="147">
                  <c:v>'ADPmannose diphosphatase'</c:v>
                </c:pt>
                <c:pt idx="148">
                  <c:v>'ADPribose diphosphatase'</c:v>
                </c:pt>
                <c:pt idx="149">
                  <c:v>'ADPribose diphosphatase (mitochondrial)'</c:v>
                </c:pt>
                <c:pt idx="150">
                  <c:v>'adenine phosphoribosyltransferase'</c:v>
                </c:pt>
                <c:pt idx="151">
                  <c:v>'carnitine O-palmitoyltransferase'</c:v>
                </c:pt>
                <c:pt idx="152">
                  <c:v>'carnitine transferase'</c:v>
                </c:pt>
                <c:pt idx="153">
                  <c:v>'adenylyl-selenate kinase'</c:v>
                </c:pt>
                <c:pt idx="154">
                  <c:v>'adenylyl-sulfate kinase'</c:v>
                </c:pt>
                <c:pt idx="155">
                  <c:v>'adenylosuccinate lyase'</c:v>
                </c:pt>
                <c:pt idx="156">
                  <c:v>'adenylosuccinate lyase'</c:v>
                </c:pt>
                <c:pt idx="157">
                  <c:v>'adenylosuccinate synthase'</c:v>
                </c:pt>
                <c:pt idx="158">
                  <c:v>'N-acetyllactosaminide beta-1,3-N-acetylglucosaminyltransferase, Golgi apparatus'</c:v>
                </c:pt>
                <c:pt idx="159">
                  <c:v>'N-acetyllactosaminide beta-1,3-N-acetylglucosaminyltransferase, Golgi apparatus'</c:v>
                </c:pt>
                <c:pt idx="160">
                  <c:v>'N-acetyllactosaminide beta-1,3-N-acetylglucosaminyltransferase, Golgi apparatus'</c:v>
                </c:pt>
                <c:pt idx="161">
                  <c:v>'N-acetyllactosaminide beta-1,3-N-acetylglucosaminyltransferase, Golgi apparatus'</c:v>
                </c:pt>
                <c:pt idx="162">
                  <c:v>'N-acetyllactosaminide beta-1,3-N-acetylglucosaminyltransferase, Golgi apparatus'</c:v>
                </c:pt>
                <c:pt idx="163">
                  <c:v>'N-acetyllactosaminide beta-1,3-N-acetylglucosaminyltransferase, Golgi apparatus'</c:v>
                </c:pt>
                <c:pt idx="164">
                  <c:v>'N-acetyllactosaminide beta-1,3-N-acetylglucosaminyltransferase, Golgi apparatus'</c:v>
                </c:pt>
                <c:pt idx="165">
                  <c:v>'N-acetyllactosaminide beta-1,3-N-acetylglucosaminyltransferase, Golgi apparatus'</c:v>
                </c:pt>
                <c:pt idx="166">
                  <c:v>'N-acetyllactosaminide beta-1,3-N-acetylglucosaminyltransferase, Golgi apparatus'</c:v>
                </c:pt>
                <c:pt idx="167">
                  <c:v>'N-acetyllactosaminide beta-1,3-N-acetylglucosaminyltransferase, Golgi apparatus'</c:v>
                </c:pt>
                <c:pt idx="168">
                  <c:v>'N-acetyllactosaminide beta-1,3-N-acetylglucosaminyltransferase, Golgi apparatus'</c:v>
                </c:pt>
                <c:pt idx="169">
                  <c:v>'N-acetyllactosaminide beta-1,3-N-acetylglucosaminyltransferase, Golgi apparatus'</c:v>
                </c:pt>
                <c:pt idx="170">
                  <c:v>'N-acetyllactosaminide beta-1,3-N-acetylglucosaminyltransferase, Golgi apparatus'</c:v>
                </c:pt>
                <c:pt idx="171">
                  <c:v>'N-acetyllactosaminide beta-1,3-N-acetylglucosaminyltransferase, Golgi apparatus'</c:v>
                </c:pt>
                <c:pt idx="172">
                  <c:v>'N-acetyllactosaminide beta-1,3-N-acetylglucosaminyltransferase, Golgi apparatus'</c:v>
                </c:pt>
                <c:pt idx="173">
                  <c:v>'N-acetyllactosaminide beta-1,3-N-acetylglucosaminyltransferase, Golgi apparatus'</c:v>
                </c:pt>
                <c:pt idx="174">
                  <c:v>'N-acetyllactosaminide beta-1,3-N-acetylglucosaminyltransferase, Golgi apparatus'</c:v>
                </c:pt>
                <c:pt idx="175">
                  <c:v>'N-acetyllactosaminide beta-1,3-N-acetylglucosaminyltransferase, Golgi apparatus'</c:v>
                </c:pt>
                <c:pt idx="176">
                  <c:v>'N-acetylglucosamine-6-phosphate deacetylase'</c:v>
                </c:pt>
                <c:pt idx="177">
                  <c:v>'alkyl acylglycerol phosphocholine transferase'</c:v>
                </c:pt>
                <c:pt idx="178">
                  <c:v>'alkyl acyl glycerophosphoethanolamine desaturase'</c:v>
                </c:pt>
                <c:pt idx="179">
                  <c:v>'alkyl acylglycerol phosphoethanolamine transferase'</c:v>
                </c:pt>
                <c:pt idx="180">
                  <c:v>'alkyl glycerol phosphate hydrolase'</c:v>
                </c:pt>
                <c:pt idx="181">
                  <c:v>'alkyl glycerol phosphate reductase'</c:v>
                </c:pt>
                <c:pt idx="182">
                  <c:v>'alkyl glycerol phosphate acyltransferase'</c:v>
                </c:pt>
                <c:pt idx="183">
                  <c:v>'agmatinase (m)'</c:v>
                </c:pt>
                <c:pt idx="184">
                  <c:v>'1-acylglycerol-3-phosphate O-acyltransferase 1'</c:v>
                </c:pt>
                <c:pt idx="185">
                  <c:v>'N-acetyl-g-glutamyl-phosphate reductase, irreversible, mitochondrial'</c:v>
                </c:pt>
                <c:pt idx="186">
                  <c:v>'alanine-glyoxylate transaminase (irreversible), mitochondrial'</c:v>
                </c:pt>
                <c:pt idx="187">
                  <c:v>'alanine-glyoxylate transaminase (irreversible), (peroxisomal)'</c:v>
                </c:pt>
                <c:pt idx="188">
                  <c:v>'adenosylhomocysteinase'</c:v>
                </c:pt>
                <c:pt idx="189">
                  <c:v>'beta-N-acetylhexosaminidase, lysosomal'</c:v>
                </c:pt>
                <c:pt idx="190">
                  <c:v>'beta-N-acetylhexosaminidase, lysosomal'</c:v>
                </c:pt>
                <c:pt idx="191">
                  <c:v>'phosphoribosylaminoimidazolecarboxamide formyltransferase'</c:v>
                </c:pt>
                <c:pt idx="192">
                  <c:v>'2-oxoglutarate dehydrogenase'</c:v>
                </c:pt>
                <c:pt idx="193">
                  <c:v>'aldo-keto reductase family 1, member C1 (chlordecone reductase; 3-alpha hydroxysteroid dehydrogenase, type I; dihydrodiol dehydrogenase 4)'</c:v>
                </c:pt>
                <c:pt idx="194">
                  <c:v>'aldo-keto reductase family 1, member C4 (chlordecone reductase; 3-alpha hydroxysteroid dehydrogenase, type I; dihydrodiol dehydrogenase 4)'</c:v>
                </c:pt>
                <c:pt idx="195">
                  <c:v>'aldo-keto reductase family 1, member C4 (chlordecone reductase; 3-alpha hydroxysteroid dehydrogenase, type I; dihydrodiol dehydrogenase 4)'</c:v>
                </c:pt>
                <c:pt idx="196">
                  <c:v>'aldo-keto reductase family 1, member D1 (delta 4-3-ketosteroid-5-beta-reductase)'</c:v>
                </c:pt>
                <c:pt idx="197">
                  <c:v>'aldo-keto reductase family 1, member D1 (delta 4-3-ketosteroid-5-beta-reductase)'</c:v>
                </c:pt>
                <c:pt idx="198">
                  <c:v>'alanine racemase'</c:v>
                </c:pt>
                <c:pt idx="199">
                  <c:v>'5-aminolevulinate synthase'</c:v>
                </c:pt>
                <c:pt idx="200">
                  <c:v>'L-alanine transaminase'</c:v>
                </c:pt>
                <c:pt idx="201">
                  <c:v>'alcohol dehydrogenase (methanol)'</c:v>
                </c:pt>
                <c:pt idx="202">
                  <c:v>'alcohol dehydrogenase (L-1,2-propanediol)'</c:v>
                </c:pt>
                <c:pt idx="203">
                  <c:v>'alcohol dehydrogenase (L-lactaldehyde)'</c:v>
                </c:pt>
                <c:pt idx="204">
                  <c:v>'alcohol dehydrogenase, forward rxn (ethanol -&gt; acetaldehyde)'</c:v>
                </c:pt>
                <c:pt idx="205">
                  <c:v>'alcohol dehydrogenase (ethanol, NADP), forward reaction'</c:v>
                </c:pt>
                <c:pt idx="206">
                  <c:v>'aldehyde dehydrogenase (indole-3-acetaldehyde, NAD)'</c:v>
                </c:pt>
                <c:pt idx="207">
                  <c:v>'aldehyde dehydrogenase (indole-3-acetaldehyde, NAD), mitochondrial'</c:v>
                </c:pt>
                <c:pt idx="208">
                  <c:v>'aldehyde dehydrogenase (pristanal, NAD)'</c:v>
                </c:pt>
                <c:pt idx="209">
                  <c:v>'aldehyde dehydrogenase (acetaldehyde, NAD)'</c:v>
                </c:pt>
                <c:pt idx="210">
                  <c:v>'aldehyde dehydrogenase (acetylaldehyde, NAD), mitochondrial'</c:v>
                </c:pt>
                <c:pt idx="211">
                  <c:v>'aldehyde dehydrogenase (acetaldehyde, NADP)'</c:v>
                </c:pt>
                <c:pt idx="212">
                  <c:v>'alkaline phosphatase'</c:v>
                </c:pt>
                <c:pt idx="213">
                  <c:v>'Arachidonate 12-lipoxygenase'</c:v>
                </c:pt>
                <c:pt idx="214">
                  <c:v>'Arachidonate 12-lipoxygenase R'</c:v>
                </c:pt>
                <c:pt idx="215">
                  <c:v>'Arachidonate 15-lipoxygenase'</c:v>
                </c:pt>
                <c:pt idx="216">
                  <c:v>'Arachidonate 5-lipoxygenase'</c:v>
                </c:pt>
                <c:pt idx="217">
                  <c:v>'Arachidonate 5-lipoxygenase'</c:v>
                </c:pt>
                <c:pt idx="218">
                  <c:v>'aldose reductase (methylglyoxal)'</c:v>
                </c:pt>
                <c:pt idx="219">
                  <c:v>'aldose reductase (acetol)'</c:v>
                </c:pt>
                <c:pt idx="220">
                  <c:v>'alpha-methylacyl-CoA racemase (reductase)'</c:v>
                </c:pt>
                <c:pt idx="221">
                  <c:v>'alpha-methylacyl-CoA racemase (reductase)'</c:v>
                </c:pt>
                <c:pt idx="222">
                  <c:v>'alpha-methylacyl-CoA racemase'</c:v>
                </c:pt>
                <c:pt idx="223">
                  <c:v>'alpha-methylacyl-CoA racemase'</c:v>
                </c:pt>
                <c:pt idx="224">
                  <c:v>'N-acetyl-D-mannosamine kinase'</c:v>
                </c:pt>
                <c:pt idx="225">
                  <c:v>'2-aminomuconate reductase'</c:v>
                </c:pt>
                <c:pt idx="226">
                  <c:v>'Adenosine monophosphate deaminase'</c:v>
                </c:pt>
                <c:pt idx="227">
                  <c:v>'alanyl aminopeptidase (cys-gly)'</c:v>
                </c:pt>
                <c:pt idx="228">
                  <c:v>'alanyl aminopeptidase (cys-gly) (e)'</c:v>
                </c:pt>
                <c:pt idx="229">
                  <c:v>'alpha-amylase, extracellular (strch1 -&gt; strch2)'</c:v>
                </c:pt>
                <c:pt idx="230">
                  <c:v>'alpha-amylase, extracellular (glygn2 -&gt; glygn4)'</c:v>
                </c:pt>
                <c:pt idx="231">
                  <c:v>'L-2-amino-3-oxobutanoate decarboxylation, mitochondrial  (spontaneous)'</c:v>
                </c:pt>
                <c:pt idx="232">
                  <c:v>'Ap4A hydrolase, asymmetrically'</c:v>
                </c:pt>
                <c:pt idx="233">
                  <c:v>'3-Aminopropanoate:2-oxoglutarate aminotransferase (m)'</c:v>
                </c:pt>
                <c:pt idx="234">
                  <c:v>'Apocarboxylase formation'</c:v>
                </c:pt>
                <c:pt idx="235">
                  <c:v>'Apocarboxylase formation, mitochondrial'</c:v>
                </c:pt>
                <c:pt idx="236">
                  <c:v>'proteolysis of apoC-Lys-btn'</c:v>
                </c:pt>
                <c:pt idx="237">
                  <c:v>'proteolysis of apoC-Lys-btn, mitochondrial'</c:v>
                </c:pt>
                <c:pt idx="238">
                  <c:v>'N-acetylputrescine: oxygen oxireductase (deaminating)'</c:v>
                </c:pt>
                <c:pt idx="239">
                  <c:v>'arabinose reductase'</c:v>
                </c:pt>
                <c:pt idx="240">
                  <c:v>'carnitine acyltransferase I'</c:v>
                </c:pt>
                <c:pt idx="241">
                  <c:v>'carnitine acyltransferase II'</c:v>
                </c:pt>
                <c:pt idx="242">
                  <c:v>'arginine decarboxylase (m)'</c:v>
                </c:pt>
                <c:pt idx="243">
                  <c:v>'arginase'</c:v>
                </c:pt>
                <c:pt idx="244">
                  <c:v>'arginase (m)'</c:v>
                </c:pt>
                <c:pt idx="245">
                  <c:v>'argininosuccinate lyase'</c:v>
                </c:pt>
                <c:pt idx="246">
                  <c:v>'argininosuccinate synthase'</c:v>
                </c:pt>
                <c:pt idx="247">
                  <c:v>'Arylsulfatase A'</c:v>
                </c:pt>
                <c:pt idx="248">
                  <c:v>'R group coenzyme a ligase'</c:v>
                </c:pt>
                <c:pt idx="249">
                  <c:v>'R group phosphotase 3'</c:v>
                </c:pt>
                <c:pt idx="250">
                  <c:v>'R group artificial flux'</c:v>
                </c:pt>
                <c:pt idx="251">
                  <c:v>'R group artificial flux'</c:v>
                </c:pt>
                <c:pt idx="252">
                  <c:v>'R group artificial flux'</c:v>
                </c:pt>
                <c:pt idx="253">
                  <c:v>'R group to palmitate conversion'</c:v>
                </c:pt>
                <c:pt idx="254">
                  <c:v>'R group to palmitate conversion'</c:v>
                </c:pt>
                <c:pt idx="255">
                  <c:v>'N-acylsphingosine amidohydrolase'</c:v>
                </c:pt>
                <c:pt idx="256">
                  <c:v>'ascorbic acid oxidase'</c:v>
                </c:pt>
                <c:pt idx="257">
                  <c:v>'L-asparaginase (mitochondrial)'</c:v>
                </c:pt>
                <c:pt idx="258">
                  <c:v>'asparagine synthase (glutamine-hydrolysing)'</c:v>
                </c:pt>
                <c:pt idx="259">
                  <c:v>'aspartate 1-decarboxylase'</c:v>
                </c:pt>
                <c:pt idx="260">
                  <c:v>'aspartate carbamoyltransferase (reversible)'</c:v>
                </c:pt>
                <c:pt idx="261">
                  <c:v>'aspartate N-acetyltransferase, mitochondrial'</c:v>
                </c:pt>
                <c:pt idx="262">
                  <c:v>'aspartate transaminase'</c:v>
                </c:pt>
                <c:pt idx="263">
                  <c:v>'aspartate transaminase'</c:v>
                </c:pt>
                <c:pt idx="264">
                  <c:v>'ATP diphosphohydrolase'</c:v>
                </c:pt>
                <c:pt idx="265">
                  <c:v>'ATP diphosphohydrolase'</c:v>
                </c:pt>
                <c:pt idx="266">
                  <c:v>'beta-mannosidase, lysosomal'</c:v>
                </c:pt>
                <c:pt idx="267">
                  <c:v>'Beta-1,3-galactosyltransferase 3'</c:v>
                </c:pt>
                <c:pt idx="268">
                  <c:v>'Beta-1,3-galactosyltransferase 4'</c:v>
                </c:pt>
                <c:pt idx="269">
                  <c:v>'Beta-1,3-galactosyltransferase 4'</c:v>
                </c:pt>
                <c:pt idx="270">
                  <c:v>'Beta-1,3-galactosyltransferase 4'</c:v>
                </c:pt>
                <c:pt idx="271">
                  <c:v>'Beta-1,3-galactosyltransferase 4'</c:v>
                </c:pt>
                <c:pt idx="272">
                  <c:v>'Beta-1,3-galactosyltransferase 5'</c:v>
                </c:pt>
                <c:pt idx="273">
                  <c:v>'Beta galactosyltransferase'</c:v>
                </c:pt>
                <c:pt idx="274">
                  <c:v>'UDP-GlcNAc:betaGal beta-1,3-N-acetylglucosaminyltransferase 1'</c:v>
                </c:pt>
                <c:pt idx="275">
                  <c:v>'UDP-GlcNAc:betaGal beta-1,3-N-acetylglucosaminyltransferase 1'</c:v>
                </c:pt>
                <c:pt idx="276">
                  <c:v>'UDP-GlcNAc:betaGal beta-1,3-N-acetylglucosaminyltransferase 3, Golgi apparatus'</c:v>
                </c:pt>
                <c:pt idx="277">
                  <c:v>'UDP-GlcNAc:betaGal beta-1,3-N-acetylglucosaminyltransferase 3, Golgi apparatus'</c:v>
                </c:pt>
                <c:pt idx="278">
                  <c:v>'UDP-GlcNAc:betaGal beta-1,3-N-acetylglucosaminyltransferase 3, Golgi apparatus'</c:v>
                </c:pt>
                <c:pt idx="279">
                  <c:v>'UDP-GlcNAc:betaGal beta-1,3-N-acetylglucosaminyltransferase 3, Golgi apparatus'</c:v>
                </c:pt>
                <c:pt idx="280">
                  <c:v>'UDP-GlcNAc:betaGal beta-1,3-N-acetylglucosaminyltransferase 3, Golgi apparatus'</c:v>
                </c:pt>
                <c:pt idx="281">
                  <c:v>'UDP-GlcNAc:betaGal beta-1,3-N-acetylglucosaminyltransferase 3, Golgi apparatus'</c:v>
                </c:pt>
                <c:pt idx="282">
                  <c:v>'UDP-GlcNAc:betaGal beta-1,3-N-acetylglucosaminyltransferase 3, Golgi apparatus'</c:v>
                </c:pt>
                <c:pt idx="283">
                  <c:v>'UDP-GlcNAc:betaGal beta-1,3-N-acetylglucosaminyltransferase 3, Golgi apparatus'</c:v>
                </c:pt>
                <c:pt idx="284">
                  <c:v>'UDP-GlcNAc:betaGal beta-1,3-N-acetylglucosaminyltransferase 3, Golgi apparatus'</c:v>
                </c:pt>
                <c:pt idx="285">
                  <c:v>'UDP-GlcNAc:betaGal beta-1,3-N-acetylglucosaminyltransferase 3, Golgi apparatus'</c:v>
                </c:pt>
                <c:pt idx="286">
                  <c:v>'UDP-GlcNAc:betaGal beta-1,3-N-acetylglucosaminyltransferase 3, Golgi apparatus'</c:v>
                </c:pt>
                <c:pt idx="287">
                  <c:v>'UDP-GlcNAc:betaGal beta-1,3-N-acetylglucosaminyltransferase 3, Golgi apparatus'</c:v>
                </c:pt>
                <c:pt idx="288">
                  <c:v>'UDP-GlcNAc:betaGal beta-1,3-N-acetylglucosaminyltransferase 3, Golgi apparatus'</c:v>
                </c:pt>
                <c:pt idx="289">
                  <c:v>'UDP-GlcNAc:betaGal beta-1,3-N-acetylglucosaminyltransferase 3, Golgi apparatus'</c:v>
                </c:pt>
                <c:pt idx="290">
                  <c:v>'UDP-GlcNAc:betaGal beta-1,3-N-acetylglucosaminyltransferase 5'</c:v>
                </c:pt>
                <c:pt idx="291">
                  <c:v>'bile acid Coenzyme A: amino acid N-acyltransferase'</c:v>
                </c:pt>
                <c:pt idx="292">
                  <c:v>'bile acid Coenzyme A: amino acid N-acyltransferase'</c:v>
                </c:pt>
                <c:pt idx="293">
                  <c:v>'bile acid Coenzyme A: amino acid N-acyltransferase'</c:v>
                </c:pt>
                <c:pt idx="294">
                  <c:v>'biotin-[acetyl-CoA-carboxylase] ligase'</c:v>
                </c:pt>
                <c:pt idx="295">
                  <c:v>'biotin-[acetyl-CoA-carboxylase] ligase, mitochondrial'</c:v>
                </c:pt>
                <c:pt idx="296">
                  <c:v>'beta-Aminopropion aldehyde:NAD+ oxidoreductase'</c:v>
                </c:pt>
                <c:pt idx="297">
                  <c:v>'beta-Aminopropion aldehyde:NAD+ oxidoreductase (m)'</c:v>
                </c:pt>
                <c:pt idx="298">
                  <c:v>'4-Trimethylammoniobutanoate,2-oxoglutarate:oxygen oxidoreductase (3-hydroxylating)'</c:v>
                </c:pt>
                <c:pt idx="299">
                  <c:v>'beta-Carotene dioxygenase'</c:v>
                </c:pt>
                <c:pt idx="300">
                  <c:v>'beta-D-Glucosyl-2-coumarinate glucohydrolase'</c:v>
                </c:pt>
                <c:pt idx="301">
                  <c:v>'(R)-3-Hydroxybutanoate:NAD+ oxidoreductase'</c:v>
                </c:pt>
                <c:pt idx="302">
                  <c:v>'GDPmannose:chitobiosyldiphosphodolichol beta-D-mannosyltransferase (uterus)'</c:v>
                </c:pt>
                <c:pt idx="303">
                  <c:v>'betaine-aldehyde dehydrogenase, mitochondrial'</c:v>
                </c:pt>
                <c:pt idx="304">
                  <c:v>'betaine-homocysteine S-methyltransferase'</c:v>
                </c:pt>
                <c:pt idx="305">
                  <c:v>'Nad(p)h biliverdin reductase'</c:v>
                </c:pt>
                <c:pt idx="306">
                  <c:v>'B mannosyltransferase, endoplasmic reticulum'</c:v>
                </c:pt>
                <c:pt idx="307">
                  <c:v>'3,5-bisphosphate nucleotidase'</c:v>
                </c:pt>
                <c:pt idx="308">
                  <c:v>'3,5-bisphosphate nucleotidase (paps)'</c:v>
                </c:pt>
                <c:pt idx="309">
                  <c:v>'biotinidase (biotin)'</c:v>
                </c:pt>
                <c:pt idx="310">
                  <c:v>'biotinidase (biotin), nuclear'</c:v>
                </c:pt>
                <c:pt idx="311">
                  <c:v>'biotinidase (biotin), extracellular'</c:v>
                </c:pt>
                <c:pt idx="312">
                  <c:v>'biotinidase (biotin), mitochondrial'</c:v>
                </c:pt>
                <c:pt idx="313">
                  <c:v>'holocarboxylase synthestase (biotin protein ligase)'</c:v>
                </c:pt>
                <c:pt idx="314">
                  <c:v>'holocarboxylase synthestase (biotin protein ligase), mitochondrial'</c:v>
                </c:pt>
                <c:pt idx="315">
                  <c:v>'beta-ureidopropionase (D-3-amino-isobutanoate forming)'</c:v>
                </c:pt>
                <c:pt idx="316">
                  <c:v>'C-14 sterol reductase'</c:v>
                </c:pt>
                <c:pt idx="317">
                  <c:v>'carnitine acyltransferase I'</c:v>
                </c:pt>
                <c:pt idx="318">
                  <c:v>'carnitine acyltransferase II'</c:v>
                </c:pt>
                <c:pt idx="319">
                  <c:v>'production of palmitoleoylcarnitine'</c:v>
                </c:pt>
                <c:pt idx="320">
                  <c:v>'carnitine O-palmitoyltransferase'</c:v>
                </c:pt>
                <c:pt idx="321">
                  <c:v>'transport of Hexadecenoyl-CoA into mitochondrial matrix'</c:v>
                </c:pt>
                <c:pt idx="322">
                  <c:v>'C161 transport into the mitochondria'</c:v>
                </c:pt>
                <c:pt idx="323">
                  <c:v>'carnitine acyltransferase I'</c:v>
                </c:pt>
                <c:pt idx="324">
                  <c:v>'carnitine acyltransferase II'</c:v>
                </c:pt>
                <c:pt idx="325">
                  <c:v>'transport of Octadecenoyl-CoA into mitochondrial matrix'</c:v>
                </c:pt>
                <c:pt idx="326">
                  <c:v>'transport of Octadecenoyl-CoA into mitochondrial matrix'</c:v>
                </c:pt>
                <c:pt idx="327">
                  <c:v>'carnitine C20:4 transferase'</c:v>
                </c:pt>
                <c:pt idx="328">
                  <c:v>'arachidonic acid transport into the mitochondria'</c:v>
                </c:pt>
                <c:pt idx="329">
                  <c:v>'carnitine C22:6 transferase'</c:v>
                </c:pt>
                <c:pt idx="330">
                  <c:v>'C226 transport into the mitochondria'</c:v>
                </c:pt>
                <c:pt idx="331">
                  <c:v>'cis-2-Methyl-5-isopropylhexa-2,5-dienoyl-CoA hydro-lyase (m)'</c:v>
                </c:pt>
                <c:pt idx="332">
                  <c:v>'cis-2-Methyl-5-isopropylhexa-2,5-dienoyl-CoA hydro-lyase (x)'</c:v>
                </c:pt>
                <c:pt idx="333">
                  <c:v>'C-3 sterol dehydrogenase (4-methylzymosterol)'</c:v>
                </c:pt>
                <c:pt idx="334">
                  <c:v>'C-3 sterol dehydrogenase (4-methylzymosterol)'</c:v>
                </c:pt>
                <c:pt idx="335">
                  <c:v>'C-3 sterol keto reductase (zymosterol)'</c:v>
                </c:pt>
                <c:pt idx="336">
                  <c:v>'C-4 sterol methyl oxidase (4,4-dimethylzymosterol)'</c:v>
                </c:pt>
                <c:pt idx="337">
                  <c:v>'C-4 methyl sterol oxidase'</c:v>
                </c:pt>
                <c:pt idx="338">
                  <c:v>'C-4 methyl sterol oxidase'</c:v>
                </c:pt>
                <c:pt idx="339">
                  <c:v>'catalase A, peroxisomal (ethanol)'</c:v>
                </c:pt>
                <c:pt idx="340">
                  <c:v>'catalase'</c:v>
                </c:pt>
                <c:pt idx="341">
                  <c:v>'catalase A, peroxisomal'</c:v>
                </c:pt>
                <c:pt idx="342">
                  <c:v>'NADH:cob(III)alamine oxidoreductase'</c:v>
                </c:pt>
                <c:pt idx="343">
                  <c:v>'cob(I)alamin adenosyltransferase, mitochondrial'</c:v>
                </c:pt>
                <c:pt idx="344">
                  <c:v>'Carbamoyl phosphate phosphotransferase, endoplasmic reticulum'</c:v>
                </c:pt>
                <c:pt idx="345">
                  <c:v>'carbamoyl-phosphate synthase (glutamine-hydrolysing)'</c:v>
                </c:pt>
                <c:pt idx="346">
                  <c:v>'carbamoyl-phosphate synthase (ammonia) (mitochondria'</c:v>
                </c:pt>
                <c:pt idx="347">
                  <c:v>'Carbonyl reductase [NADPH] 1'</c:v>
                </c:pt>
                <c:pt idx="348">
                  <c:v>'Carbonyl reductase [NADPH] 1'</c:v>
                </c:pt>
                <c:pt idx="349">
                  <c:v>'phosphatidylinositol synthase (Homo sapiens)'</c:v>
                </c:pt>
                <c:pt idx="350">
                  <c:v>'phosphatidate cytidylyltransferase'</c:v>
                </c:pt>
                <c:pt idx="351">
                  <c:v>'phosphatidate cytidylyltransferase'</c:v>
                </c:pt>
                <c:pt idx="352">
                  <c:v>'choline phosphotransferase'</c:v>
                </c:pt>
                <c:pt idx="353">
                  <c:v>'ethanolamine phosphotransferase'</c:v>
                </c:pt>
                <c:pt idx="354">
                  <c:v>'Ceramide kinase'</c:v>
                </c:pt>
                <c:pt idx="355">
                  <c:v>'cholesterol 25-hydroxylase'</c:v>
                </c:pt>
                <c:pt idx="356">
                  <c:v>'Choline O-acetyltransferase'</c:v>
                </c:pt>
                <c:pt idx="357">
                  <c:v>'Choline O-acetyltransferase'</c:v>
                </c:pt>
                <c:pt idx="358">
                  <c:v>'choline phosphate phosphatase'</c:v>
                </c:pt>
                <c:pt idx="359">
                  <c:v>'choline phosphate cytididyltransferase'</c:v>
                </c:pt>
                <c:pt idx="360">
                  <c:v>'choline dehydrogenase (FAD acceptor), mitochondrial'</c:v>
                </c:pt>
                <c:pt idx="361">
                  <c:v>'Choline kinase'</c:v>
                </c:pt>
                <c:pt idx="362">
                  <c:v>'steroid sulfotransferase'</c:v>
                </c:pt>
                <c:pt idx="363">
                  <c:v>'chitinase'</c:v>
                </c:pt>
                <c:pt idx="364">
                  <c:v>'chitinase, extracellular'</c:v>
                </c:pt>
                <c:pt idx="365">
                  <c:v>'Citrate lyase'</c:v>
                </c:pt>
                <c:pt idx="366">
                  <c:v>'L-Citramalyl-CoA hydro-lyase, mitochondrial'</c:v>
                </c:pt>
                <c:pt idx="367">
                  <c:v>'L-Citramalyl-CoA pyruvate-lyase'</c:v>
                </c:pt>
                <c:pt idx="368">
                  <c:v>'ATP Creatine kinase'</c:v>
                </c:pt>
                <c:pt idx="369">
                  <c:v>'ATP Creatine kinase (c)'</c:v>
                </c:pt>
                <c:pt idx="370">
                  <c:v>'carnitine O-palmitoyltransferase'</c:v>
                </c:pt>
                <c:pt idx="371">
                  <c:v>'carnitine transferase'</c:v>
                </c:pt>
                <c:pt idx="372">
                  <c:v>'cardiolipin synthase (homo sapiens)'</c:v>
                </c:pt>
                <c:pt idx="373">
                  <c:v>'CMP sialic acid synthase'</c:v>
                </c:pt>
                <c:pt idx="374">
                  <c:v>'CMP sialic acid synthase, nuclear'</c:v>
                </c:pt>
                <c:pt idx="375">
                  <c:v>'Carboxylesterase (cocaine) (er)'</c:v>
                </c:pt>
                <c:pt idx="376">
                  <c:v>'methyltransferase COQ3'</c:v>
                </c:pt>
                <c:pt idx="377">
                  <c:v>'Ubiquinone biosynthesis methyltransferase COQ5'</c:v>
                </c:pt>
                <c:pt idx="378">
                  <c:v>'Ubiquinone biosynthesis monooxgenase COQ6'</c:v>
                </c:pt>
                <c:pt idx="379">
                  <c:v>'Ubiquinone biosynthesis COQ7'</c:v>
                </c:pt>
                <c:pt idx="380">
                  <c:v>'Core 2 acetylglucosaminyltransferase, Golgi apparatus'</c:v>
                </c:pt>
                <c:pt idx="381">
                  <c:v>'Core 3 beta-GlcNAc-transferase, Golgi apparatus'</c:v>
                </c:pt>
                <c:pt idx="382">
                  <c:v>'Core 4 beta6-GalNAc-transferase, Golgi apparatus'</c:v>
                </c:pt>
                <c:pt idx="383">
                  <c:v>'Core 5 alpha-GalNAc-transferase, Golgi apparatus'</c:v>
                </c:pt>
                <c:pt idx="384">
                  <c:v>'Core 6 beta-GlcNAc-transferase A, Golgi apparatus'</c:v>
                </c:pt>
                <c:pt idx="385">
                  <c:v>'Core 7 alpha-GalNAc-transferase, Golgi apparatus'</c:v>
                </c:pt>
                <c:pt idx="386">
                  <c:v>'N-acetylgalactosamine 3-alpha-galactosyltransferase, Golgi apparatus'</c:v>
                </c:pt>
                <c:pt idx="387">
                  <c:v>'p-coumaroyl-CoA formation'</c:v>
                </c:pt>
                <c:pt idx="388">
                  <c:v>'choline-phosphate cytidylyltransferase'</c:v>
                </c:pt>
                <c:pt idx="389">
                  <c:v>'coproporphyrinogen oxidase (O2 required)'</c:v>
                </c:pt>
                <c:pt idx="390">
                  <c:v>'Creatinine synthase'</c:v>
                </c:pt>
                <c:pt idx="391">
                  <c:v>'chondroitin sulfate A proteoglycan protease, lysosome (endosome)'</c:v>
                </c:pt>
                <c:pt idx="392">
                  <c:v>'chondroitin sulfate B proteoglycan protease, lysosome (endosome)'</c:v>
                </c:pt>
                <c:pt idx="393">
                  <c:v>'chondroitin sulfate C proteoglycan protease, lysosome (endosome)'</c:v>
                </c:pt>
                <c:pt idx="394">
                  <c:v>'chondroitin sulfate D proteoglycan protease, lysosome (endosome)'</c:v>
                </c:pt>
                <c:pt idx="395">
                  <c:v>'chondroitin sulfate E proteoglycan protease, lysosome (endosome)'</c:v>
                </c:pt>
                <c:pt idx="396">
                  <c:v>'citrate synthase'</c:v>
                </c:pt>
                <c:pt idx="397">
                  <c:v>'carnitine O-aceyltransferase, mitochondrial'</c:v>
                </c:pt>
                <c:pt idx="398">
                  <c:v>'carnitine dimethyl nonanoyl transferase, revsible, peroxisomal'</c:v>
                </c:pt>
                <c:pt idx="399">
                  <c:v>'carnitine O-aceyltransferase, peroxisomal'</c:v>
                </c:pt>
                <c:pt idx="400">
                  <c:v>'carnitine O-acetyltransferase, endolasmic reticulum'</c:v>
                </c:pt>
                <c:pt idx="401">
                  <c:v>'carnitine O-aceyltransferase, mitochondrial'</c:v>
                </c:pt>
                <c:pt idx="402">
                  <c:v>'carnitine O-acetyltransferase, reverse direction, peroxisomal'</c:v>
                </c:pt>
                <c:pt idx="403">
                  <c:v>'carnitine O-acetyltransferase'</c:v>
                </c:pt>
                <c:pt idx="404">
                  <c:v>'Cytosine deaminase'</c:v>
                </c:pt>
                <c:pt idx="405">
                  <c:v>'CTP synthase (NH3)'</c:v>
                </c:pt>
                <c:pt idx="406">
                  <c:v>'CTP synthase (glutamine)'</c:v>
                </c:pt>
                <c:pt idx="407">
                  <c:v>'Glutathione:cystine oxidoreductase'</c:v>
                </c:pt>
                <c:pt idx="408">
                  <c:v>'L-Cystine Lysteine-lyase (deaminating)'</c:v>
                </c:pt>
                <c:pt idx="409">
                  <c:v>'cysteine oxidase'</c:v>
                </c:pt>
                <c:pt idx="410">
                  <c:v>'cysteine transaminase'</c:v>
                </c:pt>
                <c:pt idx="411">
                  <c:v>'cysteine transaminase (mitochondrial)'</c:v>
                </c:pt>
                <c:pt idx="412">
                  <c:v>'cystathionine g-lyase'</c:v>
                </c:pt>
                <c:pt idx="413">
                  <c:v>'cystathionine beta-synthase'</c:v>
                </c:pt>
                <c:pt idx="414">
                  <c:v>'cytidine deaminase'</c:v>
                </c:pt>
                <c:pt idx="415">
                  <c:v>'ATPcytidine 5-phosphotransferase'</c:v>
                </c:pt>
                <c:pt idx="416">
                  <c:v>'cytidine kinase (ATP), mitochondrial'</c:v>
                </c:pt>
                <c:pt idx="417">
                  <c:v>'cytidine deaminase, nuclear'</c:v>
                </c:pt>
                <c:pt idx="418">
                  <c:v>'cytidylate kinase (CMP)'</c:v>
                </c:pt>
                <c:pt idx="419">
                  <c:v>'cytidylate kinase (CMP,dGTP)'</c:v>
                </c:pt>
                <c:pt idx="420">
                  <c:v>'cytidylate kinase (CMP,dGTP),nuclear'</c:v>
                </c:pt>
                <c:pt idx="421">
                  <c:v>'cytidylate kinase (dCMP,dGTP)'</c:v>
                </c:pt>
                <c:pt idx="422">
                  <c:v>'cytidylate kinase (dCMP,dGTP),nuclear'</c:v>
                </c:pt>
                <c:pt idx="423">
                  <c:v>'cytidylate kinase (dCMP,dCTP)'</c:v>
                </c:pt>
                <c:pt idx="424">
                  <c:v>'cytidylate kinase (dCMP,dCTP),nuclear'</c:v>
                </c:pt>
                <c:pt idx="425">
                  <c:v>'cytidylate kinase (dCMP,dATP)'</c:v>
                </c:pt>
                <c:pt idx="426">
                  <c:v>'cytidylate kinase (dCMP,dATP),nuclear'</c:v>
                </c:pt>
                <c:pt idx="427">
                  <c:v>'cytidylate kinase (dCMP,UTP)'</c:v>
                </c:pt>
                <c:pt idx="428">
                  <c:v>'cytidylate kinase (dCMP,CTP),nuclear'</c:v>
                </c:pt>
                <c:pt idx="429">
                  <c:v>'cytidylate kinase (CMP),mitochondrial'</c:v>
                </c:pt>
                <c:pt idx="430">
                  <c:v>'cytidylate kinase (CMP),nuclear'</c:v>
                </c:pt>
                <c:pt idx="431">
                  <c:v>'cytidylate kinase (dCMP)'</c:v>
                </c:pt>
                <c:pt idx="432">
                  <c:v>'cytidylate kinase (dCMP),nuclear'</c:v>
                </c:pt>
                <c:pt idx="433">
                  <c:v>'cytidylate kinase (CMP)(GTP)'</c:v>
                </c:pt>
                <c:pt idx="434">
                  <c:v>'cytidylate kinase (dCMP,CTP),nuclear'</c:v>
                </c:pt>
                <c:pt idx="435">
                  <c:v>'cytidylate kinase (dCMP)(GTP)'</c:v>
                </c:pt>
                <c:pt idx="436">
                  <c:v>'cytidylate kinase (dCMP,GTP),nuclear'</c:v>
                </c:pt>
                <c:pt idx="437">
                  <c:v>'cytidylate kinase (dCMP)'</c:v>
                </c:pt>
                <c:pt idx="438">
                  <c:v>'cytidylate kinase (CMP),nuclear'</c:v>
                </c:pt>
                <c:pt idx="439">
                  <c:v>'cytidylate kinase (CMP,CTP)'</c:v>
                </c:pt>
                <c:pt idx="440">
                  <c:v>'cytidylate kinase (CMP,CTP),nuclear'</c:v>
                </c:pt>
                <c:pt idx="441">
                  <c:v>'cytidylate kinase (CMP,UTP)'</c:v>
                </c:pt>
                <c:pt idx="442">
                  <c:v>'cytidylate kinase (CMP,UTP),nuclear'</c:v>
                </c:pt>
                <c:pt idx="443">
                  <c:v>'cytidylate kinase (CMP,dATP)'</c:v>
                </c:pt>
                <c:pt idx="444">
                  <c:v>'cytidylate kinase (CMP,dATP),nuclear'</c:v>
                </c:pt>
                <c:pt idx="445">
                  <c:v>'cytidylate kinase (CMP,dCTP)'</c:v>
                </c:pt>
                <c:pt idx="446">
                  <c:v>'cytidylate kinase (CMP,dCTP),nuclear'</c:v>
                </c:pt>
                <c:pt idx="447">
                  <c:v>'D-3-Amino-isobutanoate:pyruvate aminotransferase, mitochondrial'</c:v>
                </c:pt>
                <c:pt idx="448">
                  <c:v>'Deoxyadenosine deaminase'</c:v>
                </c:pt>
                <c:pt idx="449">
                  <c:v>'Deoxyadenosine deaminase, extracellular'</c:v>
                </c:pt>
                <c:pt idx="450">
                  <c:v>'deoxyadenosine kinase'</c:v>
                </c:pt>
                <c:pt idx="451">
                  <c:v>'Diacylglycerol phosphate kinase (homo sapiens)'</c:v>
                </c:pt>
                <c:pt idx="452">
                  <c:v>'Diacylglycerol phosphate kinase (homo sapiens)'</c:v>
                </c:pt>
                <c:pt idx="453">
                  <c:v>'D-Alanine Oxidase (x)'</c:v>
                </c:pt>
                <c:pt idx="454">
                  <c:v>'D-arginine oxidase, perixosomal'</c:v>
                </c:pt>
                <c:pt idx="455">
                  <c:v>'L-Dehydroascorbate lactonohydrolase'</c:v>
                </c:pt>
                <c:pt idx="456">
                  <c:v>'dehydroascorbate reductase'</c:v>
                </c:pt>
                <c:pt idx="457">
                  <c:v>'D-aspartate oxidase, peroxisomal'</c:v>
                </c:pt>
                <c:pt idx="458">
                  <c:v>'dodecenoyl-Coenzyme A delta isomerase'</c:v>
                </c:pt>
                <c:pt idx="459">
                  <c:v>'Deoxycytidine kinase, mitochondrial (ATP)'</c:v>
                </c:pt>
                <c:pt idx="460">
                  <c:v>'Deoxycytidine kinase, nuclear (ATP)'</c:v>
                </c:pt>
                <c:pt idx="461">
                  <c:v>'Deoxycytidine kinase, nuclear (UTP)'</c:v>
                </c:pt>
                <c:pt idx="462">
                  <c:v>'dCMP deaminase'</c:v>
                </c:pt>
                <c:pt idx="463">
                  <c:v>'carnitine O-palmitoyltransferase'</c:v>
                </c:pt>
                <c:pt idx="464">
                  <c:v>'carnitine transferase'</c:v>
                </c:pt>
                <c:pt idx="465">
                  <c:v>'Dopachrome tautomerase'</c:v>
                </c:pt>
                <c:pt idx="466">
                  <c:v>'deoxycytidine deaminase'</c:v>
                </c:pt>
                <c:pt idx="467">
                  <c:v>'deoxycytidine deaminase, nuclear'</c:v>
                </c:pt>
                <c:pt idx="468">
                  <c:v>'2-dehydro-3-deoxy-phosphogluconate aldolase, mitochondrial'</c:v>
                </c:pt>
                <c:pt idx="469">
                  <c:v>'dehydrodolichol diphosphate phosphatase (uterus)'</c:v>
                </c:pt>
                <c:pt idx="470">
                  <c:v>'dehydrodolichol phosphate phosphatase (uterus)'</c:v>
                </c:pt>
                <c:pt idx="471">
                  <c:v>'dehydrodolichol reductase (uterus)'</c:v>
                </c:pt>
                <c:pt idx="472">
                  <c:v>'palmitoyl-CoA desaturase (n-C16:0CoA -&gt; n-C16:1CoA)'</c:v>
                </c:pt>
                <c:pt idx="473">
                  <c:v>'fatty acyl-CoA desaturase (n-C18:2CoA -&gt; n-C18:3CoA)'</c:v>
                </c:pt>
                <c:pt idx="474">
                  <c:v>'stearoyl-CoA desaturase (n-C18:0CoA -&gt; n-C18:1CoA)'</c:v>
                </c:pt>
                <c:pt idx="475">
                  <c:v>'stearoyl-CoA desaturase (n-C18:0CoA -&gt; n-C18:1CoA)'</c:v>
                </c:pt>
                <c:pt idx="476">
                  <c:v>'stearoyl-CoA desaturase (n-C18:0CoA -&gt; n-C18:1CoA)'</c:v>
                </c:pt>
                <c:pt idx="477">
                  <c:v>'fatty acyl-CoA desaturase (n-C18:1CoA -&gt; n-C18:2CoA)'</c:v>
                </c:pt>
                <c:pt idx="478">
                  <c:v>'fatty acyl-CoA desaturase (n-C18:1CoA -&gt; n-C18:2CoA)'</c:v>
                </c:pt>
                <c:pt idx="479">
                  <c:v>'fatty acyl-CoA desaturase (n-C18:1CoA -&gt; n-C18:2CoA)'</c:v>
                </c:pt>
                <c:pt idx="480">
                  <c:v>'fatty acyl-CoA desaturase (n-C18:2CoA -&gt; n-C18:3CoA)'</c:v>
                </c:pt>
                <c:pt idx="481">
                  <c:v>'fatty acyl-CoA desaturase (n-C20:3CoA -&gt; n-C20:4CoA)'</c:v>
                </c:pt>
                <c:pt idx="482">
                  <c:v>'fatty acyl-CoA desaturase (n-C20:4CoA -&gt; n-C20:5CoA)'</c:v>
                </c:pt>
                <c:pt idx="483">
                  <c:v>'fatty acyl-CoA desaturase (n-C22:4CoA -&gt; n-C22:5CoA)'</c:v>
                </c:pt>
                <c:pt idx="484">
                  <c:v>'fatty acyl-CoA desaturase (n-C22:5CoA -&gt; n-C22:6CoA)'</c:v>
                </c:pt>
                <c:pt idx="485">
                  <c:v>'fatty acyl-CoA desaturase (n-C24:5CoA -&gt; n-C24:6CoA)'</c:v>
                </c:pt>
                <c:pt idx="486">
                  <c:v>'diacylglycerol acyltransferase'</c:v>
                </c:pt>
                <c:pt idx="487">
                  <c:v>'deoxyguanylate kinase (dGMP:ATP)'</c:v>
                </c:pt>
                <c:pt idx="488">
                  <c:v>'deoxyguanylate kinase (dGMP:dATP) (mitochondrial)'</c:v>
                </c:pt>
                <c:pt idx="489">
                  <c:v>'deoxyguanosine kinase'</c:v>
                </c:pt>
                <c:pt idx="490">
                  <c:v>'dehydro-L-gulonate decarboxylase'</c:v>
                </c:pt>
                <c:pt idx="491">
                  <c:v>'dihydroxyacetone phosphate acyltransferase'</c:v>
                </c:pt>
                <c:pt idx="492">
                  <c:v>'dihydroxyacetone phosphate acyltransferase'</c:v>
                </c:pt>
                <c:pt idx="493">
                  <c:v>'24-dehydrocholesterol reductase [Precursor]'</c:v>
                </c:pt>
                <c:pt idx="494">
                  <c:v>'24-dehydrocholesterol reductase [Precursor]'</c:v>
                </c:pt>
                <c:pt idx="495">
                  <c:v>'24-dehydrocholesterol reductase [Precursor]'</c:v>
                </c:pt>
                <c:pt idx="496">
                  <c:v>'7-dehydrocholesterol reductase'</c:v>
                </c:pt>
                <c:pt idx="497">
                  <c:v>'7-dehydrocholesterol reductase'</c:v>
                </c:pt>
                <c:pt idx="498">
                  <c:v>'dihydroceramide desaturase'</c:v>
                </c:pt>
                <c:pt idx="499">
                  <c:v>'dihydroceramide desaturase'</c:v>
                </c:pt>
                <c:pt idx="500">
                  <c:v>'dihydroxydecaprenylbenzoate methyltransferase'</c:v>
                </c:pt>
                <c:pt idx="501">
                  <c:v>'Dehydroepiandrosterone sulfotransferase'</c:v>
                </c:pt>
                <c:pt idx="502">
                  <c:v>'dihydrofolate reductase'</c:v>
                </c:pt>
                <c:pt idx="503">
                  <c:v>'dihydroorotase'</c:v>
                </c:pt>
                <c:pt idx="504">
                  <c:v>'dihydropyrimidinase (5,6-dihydrouracil)'</c:v>
                </c:pt>
                <c:pt idx="505">
                  <c:v>'dihydropyrimidinase (dihydrothymine)'</c:v>
                </c:pt>
                <c:pt idx="506">
                  <c:v>'6,7-dihydropteridine reductase'</c:v>
                </c:pt>
                <c:pt idx="507">
                  <c:v>'6,7-dihydropteridine reduction'</c:v>
                </c:pt>
                <c:pt idx="508">
                  <c:v>'2,3-diketo-5-methylthio-1-phosphopentane degradation reaction'</c:v>
                </c:pt>
                <c:pt idx="509">
                  <c:v>'carnitine O-palmitoyltransferase'</c:v>
                </c:pt>
                <c:pt idx="510">
                  <c:v>'carnitine transferase'</c:v>
                </c:pt>
                <c:pt idx="511">
                  <c:v>'DM atp(c)'</c:v>
                </c:pt>
                <c:pt idx="512">
                  <c:v>'dimethylallyltranstransferase'</c:v>
                </c:pt>
                <c:pt idx="513">
                  <c:v>'dimethylallyltranstransferase'</c:v>
                </c:pt>
                <c:pt idx="514">
                  <c:v>'dimethylglycine dehydrogenase, mitochondrial'</c:v>
                </c:pt>
                <c:pt idx="515">
                  <c:v>'carnitine fatty-acyl transferase'</c:v>
                </c:pt>
                <c:pt idx="516">
                  <c:v>'2,6 dimethylheptanoly CoA carnitine transferase'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 (cytosine-5-)-methyltransferase, nucleus'</c:v>
                </c:pt>
                <c:pt idx="520">
                  <c:v>'DNA (cytosine-5-)-methyltransferase, nucleus'</c:v>
                </c:pt>
                <c:pt idx="521">
                  <c:v>'2,3-dioxo-L-gulonate decarboxylase (L-lyxonate-forming)'</c:v>
                </c:pt>
                <c:pt idx="522">
                  <c:v>'2,3-dioxo-L-gulonate decarboxylase (L-xylonate-forming)'</c:v>
                </c:pt>
                <c:pt idx="523">
                  <c:v>'2,3-dioxo-L-gulonate:hydrogen peroxide oxireductase'</c:v>
                </c:pt>
                <c:pt idx="524">
                  <c:v>'2,3-dioxo-L-gulonate:hydrogen peroxide oxireductase'</c:v>
                </c:pt>
                <c:pt idx="525">
                  <c:v>'Dolichyl-diphosphooligosaccharide:protein-L-asparagine oligopolysaccharidotransferase (uterus)'</c:v>
                </c:pt>
                <c:pt idx="526">
                  <c:v>'Dolichyl-diphosphate phosphohydrolase, human (uterus)'</c:v>
                </c:pt>
                <c:pt idx="527">
                  <c:v>'Dolichyl-beta-D-glucosyl-phosphate dolichylphosphohydrolase (uterus)'</c:v>
                </c:pt>
                <c:pt idx="528">
                  <c:v>'Dolichol kinase, human (uterus)'</c:v>
                </c:pt>
                <c:pt idx="529">
                  <c:v>'dolichyl-phosphate-glucose-glycolipid alpha-glucosyltransferase (liver)'</c:v>
                </c:pt>
                <c:pt idx="530">
                  <c:v>'dolichyl-phosphate-glucose-glycolipid alpha-glucosyltransferase (uterus)'</c:v>
                </c:pt>
                <c:pt idx="531">
                  <c:v>'dolichyl-phosphate-glucose-glycolipid alpha-glucosyltransferase (liver)'</c:v>
                </c:pt>
                <c:pt idx="532">
                  <c:v>'dolichyl-phosphate-glucose-glycolipid alpha-glucosyltransferase (uterus)'</c:v>
                </c:pt>
                <c:pt idx="533">
                  <c:v>'dolichyl-phosphate-glucose-glycolipid alpha-glucosyltransferase (liver)'</c:v>
                </c:pt>
                <c:pt idx="534">
                  <c:v>'dolichyl-phosphate-glucose-glycolipid alpha-glucosyltransferase (uterus)'</c:v>
                </c:pt>
                <c:pt idx="535">
                  <c:v>'Dolichol-phosphate phosphohydrolase, human (uterus)'</c:v>
                </c:pt>
                <c:pt idx="536">
                  <c:v>'Dolichyl-phosphate D-mannosyltransferase (uterus)'</c:v>
                </c:pt>
                <c:pt idx="537">
                  <c:v>'dolichyl-phosphate-mannose-glycolipid alpha-mannosyltransferase (uterus)'</c:v>
                </c:pt>
                <c:pt idx="538">
                  <c:v>'dolichyl-phosphate-mannose-glycolipid alpha-mannosyltransferase (uterus)'</c:v>
                </c:pt>
                <c:pt idx="539">
                  <c:v>'dolichyl-phosphate-mannose-glycolipid alpha-mannosyltransferase (uterus)'</c:v>
                </c:pt>
                <c:pt idx="540">
                  <c:v>'dolichyl-phosphate-mannose-glycolipid alpha-mannosyltransferase (uterus)'</c:v>
                </c:pt>
                <c:pt idx="541">
                  <c:v>'dopamine beta-monooxygenase'</c:v>
                </c:pt>
                <c:pt idx="542">
                  <c:v>'L-dopachrome isomerase 1'</c:v>
                </c:pt>
                <c:pt idx="543">
                  <c:v>'Dopamine:amet O-methyltransferase'</c:v>
                </c:pt>
                <c:pt idx="544">
                  <c:v>'Dopaquinone isomerase 1'</c:v>
                </c:pt>
                <c:pt idx="545">
                  <c:v>'Dopamine Sulfotransferase'</c:v>
                </c:pt>
                <c:pt idx="546">
                  <c:v>'D-ornithine oxidase, perixosomal'</c:v>
                </c:pt>
                <c:pt idx="547">
                  <c:v>'dephospho-CoA kinase'</c:v>
                </c:pt>
                <c:pt idx="548">
                  <c:v>'Diphosphoglycerate phosphatase'</c:v>
                </c:pt>
                <c:pt idx="549">
                  <c:v>'Diphosphoglyceromutase'</c:v>
                </c:pt>
                <c:pt idx="550">
                  <c:v>'3-Decaprenyl-4-hydroxy-5-methoxybenzoate  decarboxylation'</c:v>
                </c:pt>
                <c:pt idx="551">
                  <c:v>'diphosphomevalonate decarboxylase'</c:v>
                </c:pt>
                <c:pt idx="552">
                  <c:v>'decaprenyl synthase'</c:v>
                </c:pt>
                <c:pt idx="553">
                  <c:v>'D-proline oxidase, perixosomal'</c:v>
                </c:pt>
                <c:pt idx="554">
                  <c:v>'Deoxyribokinase'</c:v>
                </c:pt>
                <c:pt idx="555">
                  <c:v>'deoxyribose-phosphate aldolase'</c:v>
                </c:pt>
                <c:pt idx="556">
                  <c:v>'dihydrosphingosine N-acyltransferase'</c:v>
                </c:pt>
                <c:pt idx="557">
                  <c:v>'dTMP kinase'</c:v>
                </c:pt>
                <c:pt idx="558">
                  <c:v>'dihydrouracil dehydrogenase (NADP)'</c:v>
                </c:pt>
                <c:pt idx="559">
                  <c:v>'dihydrothymin dehydrogenase (NADP)'</c:v>
                </c:pt>
                <c:pt idx="560">
                  <c:v>'deoxyuridine kinase (ATP:Deoxyuridine)'</c:v>
                </c:pt>
                <c:pt idx="561">
                  <c:v>'deoxyuridine kinase (ATP:Deoxyuridine), mitochondrial'</c:v>
                </c:pt>
                <c:pt idx="562">
                  <c:v>'deoxyuridine phosphorylase'</c:v>
                </c:pt>
                <c:pt idx="563">
                  <c:v>'dUTP diphosphatase'</c:v>
                </c:pt>
                <c:pt idx="564">
                  <c:v>'dUTP diphosphatase, nuclear'</c:v>
                </c:pt>
                <c:pt idx="565">
                  <c:v>'3-beta-hydroxysteroid-delta(8),delta(7)-isomerase'</c:v>
                </c:pt>
                <c:pt idx="566">
                  <c:v>'3-beta-hydroxysteroid-delta(8),delta(7)-isomerase'</c:v>
                </c:pt>
                <c:pt idx="567">
                  <c:v>'Ecgonine isomerase (ER)'</c:v>
                </c:pt>
                <c:pt idx="568">
                  <c:v>'3-hydroxyacyl-CoA dehydratase (3-hydroxyisobutyryl-CoA) (mitochondria)'</c:v>
                </c:pt>
                <c:pt idx="569">
                  <c:v>'3-hydroxyacyl-CoA dehydratase (3-hydroxybutanoyl-CoA) (mitochondria)'</c:v>
                </c:pt>
                <c:pt idx="570">
                  <c:v>'3-hydroxyacyl-CoA dehydratase (3-hydroxybutanoyl-CoA) (perioxisome)'</c:v>
                </c:pt>
                <c:pt idx="571">
                  <c:v>'2-Methylprop-2-enoyl-CoA (2-Methylbut-2-enoyl-CoA), mitochondrial'</c:v>
                </c:pt>
                <c:pt idx="572">
                  <c:v>'ecgonine methyl esterase (ER)'</c:v>
                </c:pt>
                <c:pt idx="573">
                  <c:v>'L-erythro-4-Hydroxyglutamate:2-oxoglutarate aminotransferase'</c:v>
                </c:pt>
                <c:pt idx="574">
                  <c:v>'L-erythro-4-Hydroxyglutamate:2-oxoglutarate aminotransferase 2, mitochondrial'</c:v>
                </c:pt>
                <c:pt idx="575">
                  <c:v>'L-erythro-4-Hydroxyglutamate:2-oxoglutarate aminotransferase, mitochondrial'</c:v>
                </c:pt>
                <c:pt idx="576">
                  <c:v>'carnitine O-palmitoyltransferase'</c:v>
                </c:pt>
                <c:pt idx="577">
                  <c:v>'carnitine transferase'</c:v>
                </c:pt>
                <c:pt idx="578">
                  <c:v>'carnitine O-palmitoyltransferase'</c:v>
                </c:pt>
                <c:pt idx="579">
                  <c:v>'carnitine transferase'</c:v>
                </c:pt>
                <c:pt idx="580">
                  <c:v>'endo-beta-N-acetylglucosaminidase'</c:v>
                </c:pt>
                <c:pt idx="581">
                  <c:v>'endo-beta-N-acetylglucosaminidase'</c:v>
                </c:pt>
                <c:pt idx="582">
                  <c:v>'endo-beta-N-acetylglucosaminidase, lysosomal'</c:v>
                </c:pt>
                <c:pt idx="583">
                  <c:v>'endo-beta-N-acetylglucosaminidase, lysosomal'</c:v>
                </c:pt>
                <c:pt idx="584">
                  <c:v>'endo-beta-N-acetylglucosaminidase, lysosomal'</c:v>
                </c:pt>
                <c:pt idx="585">
                  <c:v>'Endomannosidase (glc1man-producing), Golgi apparatus'</c:v>
                </c:pt>
                <c:pt idx="586">
                  <c:v>'Endomannosidase (glc2man-producing), Golgi apparatus'</c:v>
                </c:pt>
                <c:pt idx="587">
                  <c:v>'Endomannosidase (glc3man-producing), Golgi apparatus'</c:v>
                </c:pt>
                <c:pt idx="588">
                  <c:v>'Endomannosidase (m6masnC-producing), Golgi apparatus'</c:v>
                </c:pt>
                <c:pt idx="589">
                  <c:v>'Endomannosidase (m6masnB2-producing), Golgi apparatus'</c:v>
                </c:pt>
                <c:pt idx="590">
                  <c:v>'Endomannosidase (m5masnB1-producing), Golgi apparatus'</c:v>
                </c:pt>
                <c:pt idx="591">
                  <c:v>'enolase'</c:v>
                </c:pt>
                <c:pt idx="592">
                  <c:v>'ethanolamine-phosphate cytidylyltransferase'</c:v>
                </c:pt>
                <c:pt idx="593">
                  <c:v>'Estrogen sulfotransferase'</c:v>
                </c:pt>
                <c:pt idx="594">
                  <c:v>'electron transfer flavoprotein'</c:v>
                </c:pt>
                <c:pt idx="595">
                  <c:v>'Electron transfer flavoprotein-ubiquinone oxidoreductase'</c:v>
                </c:pt>
                <c:pt idx="596">
                  <c:v>'Ethanolamine kinase'</c:v>
                </c:pt>
                <c:pt idx="597">
                  <c:v>'ethanolamine phosphate phosphatase'</c:v>
                </c:pt>
                <c:pt idx="598">
                  <c:v>'ethanol monooxygenase'</c:v>
                </c:pt>
                <c:pt idx="599">
                  <c:v>'fucose-1-phosphate guanylyltransferase'</c:v>
                </c:pt>
                <c:pt idx="600">
                  <c:v>'glycoprotein 6-alpha-L-fucosyltransferase'</c:v>
                </c:pt>
                <c:pt idx="601">
                  <c:v>'fatty-acyl-ACP hydrolase'</c:v>
                </c:pt>
                <c:pt idx="602">
                  <c:v>'fatty-acyl-ACP hydrolase'</c:v>
                </c:pt>
                <c:pt idx="603">
                  <c:v>'fatty-acyl-ACP hydrolase'</c:v>
                </c:pt>
                <c:pt idx="604">
                  <c:v>'fatty-acyl-ACP hydrolase'</c:v>
                </c:pt>
                <c:pt idx="605">
                  <c:v>'fatty-acyl-ACP hydrolase'</c:v>
                </c:pt>
                <c:pt idx="606">
                  <c:v>'fatty-acyl-ACP hydrolase'</c:v>
                </c:pt>
                <c:pt idx="607">
                  <c:v>'fatty-acyl-ACP hydrolase'</c:v>
                </c:pt>
                <c:pt idx="608">
                  <c:v>'fatty-acyl-ACP hydrolase'</c:v>
                </c:pt>
                <c:pt idx="609">
                  <c:v>'fatty-acyl-ACP hydrolase'</c:v>
                </c:pt>
                <c:pt idx="610">
                  <c:v>'fatty-acyl-ACP hydrolase'</c:v>
                </c:pt>
                <c:pt idx="611">
                  <c:v>'fatty-acid--CoA ligase (myristate, n-C14:0)'</c:v>
                </c:pt>
                <c:pt idx="612">
                  <c:v>'fatty-acid--CoA ligase'</c:v>
                </c:pt>
                <c:pt idx="613">
                  <c:v>'fatty-acid--CoA ligase (palmitate, n-C16:0)'</c:v>
                </c:pt>
                <c:pt idx="614">
                  <c:v>'fatty-acid--CoA ligase (hexadecenoate)'</c:v>
                </c:pt>
                <c:pt idx="615">
                  <c:v>'fatty-acid--CoA ligase'</c:v>
                </c:pt>
                <c:pt idx="616">
                  <c:v>'fatty-acid--CoA ligase (stearate, n-C18:0)'</c:v>
                </c:pt>
                <c:pt idx="617">
                  <c:v>'fatty-acid--CoA ligase'</c:v>
                </c:pt>
                <c:pt idx="618">
                  <c:v>'fatty-acid--CoA ligase'</c:v>
                </c:pt>
                <c:pt idx="619">
                  <c:v>'C181 fatty acid activation'</c:v>
                </c:pt>
                <c:pt idx="620">
                  <c:v>'fatty-acid--CoA ligase'</c:v>
                </c:pt>
                <c:pt idx="621">
                  <c:v>'fatty-acid--CoA ligase'</c:v>
                </c:pt>
                <c:pt idx="622">
                  <c:v>'fatty-acid--CoA ligase'</c:v>
                </c:pt>
                <c:pt idx="623">
                  <c:v>'fatty-acid--CoA ligase'</c:v>
                </c:pt>
                <c:pt idx="624">
                  <c:v>'fatty-acid--CoA ligase'</c:v>
                </c:pt>
                <c:pt idx="625">
                  <c:v>'fatty-acid--CoA ligase'</c:v>
                </c:pt>
                <c:pt idx="626">
                  <c:v>'fatty-acid--CoA ligase (arachidate, n-C20:0)'</c:v>
                </c:pt>
                <c:pt idx="627">
                  <c:v>'fatty-acid--CoA ligase'</c:v>
                </c:pt>
                <c:pt idx="628">
                  <c:v>'fatty-acid--CoA ligase'</c:v>
                </c:pt>
                <c:pt idx="629">
                  <c:v>'fatty-acid--CoA ligase'</c:v>
                </c:pt>
                <c:pt idx="630">
                  <c:v>'fatty-acid--CoA ligase'</c:v>
                </c:pt>
                <c:pt idx="631">
                  <c:v>'fatty-acid--CoA ligase'</c:v>
                </c:pt>
                <c:pt idx="632">
                  <c:v>'fatty-acid--CoA ligase'</c:v>
                </c:pt>
                <c:pt idx="633">
                  <c:v>'fatty-acid--CoA ligase'</c:v>
                </c:pt>
                <c:pt idx="634">
                  <c:v>'fatty-acid--CoA ligase'</c:v>
                </c:pt>
                <c:pt idx="635">
                  <c:v>'fatty-acid--CoA ligase'</c:v>
                </c:pt>
                <c:pt idx="636">
                  <c:v>'fatty-acid--CoA ligase'</c:v>
                </c:pt>
                <c:pt idx="637">
                  <c:v>'fatty-acid--CoA ligase'</c:v>
                </c:pt>
                <c:pt idx="638">
                  <c:v>'fatty-acid--CoA ligase'</c:v>
                </c:pt>
                <c:pt idx="639">
                  <c:v>'fatty-acid--CoA ligase'</c:v>
                </c:pt>
                <c:pt idx="640">
                  <c:v>'fatty-acid--CoA ligase'</c:v>
                </c:pt>
                <c:pt idx="641">
                  <c:v>'fatty-acid--CoA ligase'</c:v>
                </c:pt>
                <c:pt idx="642">
                  <c:v>'fatty-acid--CoA ligase (n-C26:0)'</c:v>
                </c:pt>
                <c:pt idx="643">
                  <c:v>'fatty-acid--CoA ligase (butanoate, n-C4:0), mitochondrial'</c:v>
                </c:pt>
                <c:pt idx="644">
                  <c:v>'fatty-acid--CoA ligase (octanoate, n-C8:0)'</c:v>
                </c:pt>
                <c:pt idx="645">
                  <c:v>'FAD diphosphatase'</c:v>
                </c:pt>
                <c:pt idx="646">
                  <c:v>'fatty-acyl-CoA elongation (n-C18:3CoA)'</c:v>
                </c:pt>
                <c:pt idx="647">
                  <c:v>'fatty-acyl-CoA elongation (n-C20:4CoA)'</c:v>
                </c:pt>
                <c:pt idx="648">
                  <c:v>'fatty-acyl-CoA elongation (n-C20:4CoA)'</c:v>
                </c:pt>
                <c:pt idx="649">
                  <c:v>'fatty-acyl-CoA elongation (n-C20:5CoA)'</c:v>
                </c:pt>
                <c:pt idx="650">
                  <c:v>'Fatty acid omega-hydroxylase'</c:v>
                </c:pt>
                <c:pt idx="651">
                  <c:v>'Fatty acid omega-hydroxylase'</c:v>
                </c:pt>
                <c:pt idx="652">
                  <c:v>'Fatty acid omega-hydroxylase'</c:v>
                </c:pt>
                <c:pt idx="653">
                  <c:v>'formaldehyde dehydrogenase'</c:v>
                </c:pt>
                <c:pt idx="654">
                  <c:v>'fatty acid beta oxidation(C18--&gt;C16)m'</c:v>
                </c:pt>
                <c:pt idx="655">
                  <c:v>'Beta oxidation of long chain fatty acid'</c:v>
                </c:pt>
                <c:pt idx="656">
                  <c:v>'Beta oxidation  fatty acid'</c:v>
                </c:pt>
                <c:pt idx="657">
                  <c:v>'Beta oxidation of fatty acid'</c:v>
                </c:pt>
                <c:pt idx="658">
                  <c:v>'Beta oxidation of fatty acid'</c:v>
                </c:pt>
                <c:pt idx="659">
                  <c:v>'Beta oxidation of long chain fatty acid'</c:v>
                </c:pt>
                <c:pt idx="660">
                  <c:v>'fatty acid beta oxidation(C20--&gt;C18)m'</c:v>
                </c:pt>
                <c:pt idx="661">
                  <c:v>'Beta oxidation of long chain fatty acid'</c:v>
                </c:pt>
                <c:pt idx="662">
                  <c:v>'Beta oxidation of fatty acid'</c:v>
                </c:pt>
                <c:pt idx="663">
                  <c:v>'Beta oxidation of fatty acid'</c:v>
                </c:pt>
                <c:pt idx="664">
                  <c:v>'Beta oxidation of long chain fatty acid'</c:v>
                </c:pt>
                <c:pt idx="665">
                  <c:v>'Beta oxidation of long chain fatty acid'</c:v>
                </c:pt>
                <c:pt idx="666">
                  <c:v>'Beta oxidation of long chain fatty acid'</c:v>
                </c:pt>
                <c:pt idx="667">
                  <c:v>'Beta oxidation of fatty acid'</c:v>
                </c:pt>
                <c:pt idx="668">
                  <c:v>'Beta oxidation of long chain fatty acid'</c:v>
                </c:pt>
                <c:pt idx="669">
                  <c:v>'Beta oxidation of long chain fatty acid'</c:v>
                </c:pt>
                <c:pt idx="670">
                  <c:v>'Beta oxidation of long chain fatty acid'</c:v>
                </c:pt>
                <c:pt idx="671">
                  <c:v>'Beta oxidation of long chain fatty acid'</c:v>
                </c:pt>
                <c:pt idx="672">
                  <c:v>'Beta oxidation of long chain fatty acid'</c:v>
                </c:pt>
                <c:pt idx="673">
                  <c:v>'Beta oxidation of long chain fatty acid'</c:v>
                </c:pt>
                <c:pt idx="674">
                  <c:v>'Beta oxidation of long chain fatty acid'</c:v>
                </c:pt>
                <c:pt idx="675">
                  <c:v>'Beta oxidation of long chain fatty acid'</c:v>
                </c:pt>
                <c:pt idx="676">
                  <c:v>'Beta oxidation of long chain fatty acid'</c:v>
                </c:pt>
                <c:pt idx="677">
                  <c:v>'Beta oxidation of long chain fatty acid'</c:v>
                </c:pt>
                <c:pt idx="678">
                  <c:v>'fatty acyl-CoA synthase (n-C10:0CoA)'</c:v>
                </c:pt>
                <c:pt idx="679">
                  <c:v>'fatty-acyl-CoA synthase (n-C12:0CoA)'</c:v>
                </c:pt>
                <c:pt idx="680">
                  <c:v>'fatty-acyl-CoA synthase (n-C14:0CoA)'</c:v>
                </c:pt>
                <c:pt idx="681">
                  <c:v>'fatty-acyl-CoA synthase (n-C16:0CoA)'</c:v>
                </c:pt>
                <c:pt idx="682">
                  <c:v>'fatty-acyl-CoA synthase (n-C18:0CoA)'</c:v>
                </c:pt>
                <c:pt idx="683">
                  <c:v>'fatty acyl-CoA synthase (n-C8:0CoA), lumped reaction'</c:v>
                </c:pt>
                <c:pt idx="684">
                  <c:v>'fructose-bisphosphate aldolase'</c:v>
                </c:pt>
                <c:pt idx="685">
                  <c:v>'D-Fructose 1-phosphate D-glyceraldehyde-3-phosphate-lyase'</c:v>
                </c:pt>
                <c:pt idx="686">
                  <c:v>'D-Fructose 1-phosphate D-glyceraldehyde-3-phosphate-lyase'</c:v>
                </c:pt>
                <c:pt idx="687">
                  <c:v>'D-Tagatose 1-phosphate D-glyceraldehyde-3-phosphate-lyase'</c:v>
                </c:pt>
                <c:pt idx="688">
                  <c:v>'fructose-bisphosphatase'</c:v>
                </c:pt>
                <c:pt idx="689">
                  <c:v>'Fructose-2,6-bisphosphate 2-phosphatase'</c:v>
                </c:pt>
                <c:pt idx="690">
                  <c:v>'Ferrochelatase, mitochondrial'</c:v>
                </c:pt>
                <c:pt idx="691">
                  <c:v>'formyl coa hydrolase'</c:v>
                </c:pt>
                <c:pt idx="692">
                  <c:v>'formate dehydrogenase'</c:v>
                </c:pt>
                <c:pt idx="693">
                  <c:v>'Fe(III) reduction (ascorbate)'</c:v>
                </c:pt>
                <c:pt idx="694">
                  <c:v>'Fucokinase'</c:v>
                </c:pt>
                <c:pt idx="695">
                  <c:v>'N-Formyl-L-kynurenine amidohydrolase'</c:v>
                </c:pt>
                <c:pt idx="696">
                  <c:v>'FMN adenylyltransferase'</c:v>
                </c:pt>
                <c:pt idx="697">
                  <c:v>'folate reductase'</c:v>
                </c:pt>
                <c:pt idx="698">
                  <c:v>'folylpolyglutamate synthetase'</c:v>
                </c:pt>
                <c:pt idx="699">
                  <c:v>'folylpolyglutamate synthetase'</c:v>
                </c:pt>
                <c:pt idx="700">
                  <c:v>'folylpolyglutamate synthetase, mitochondrial'</c:v>
                </c:pt>
                <c:pt idx="701">
                  <c:v>'folylpolyglutamate synthetase'</c:v>
                </c:pt>
                <c:pt idx="702">
                  <c:v>'folylpolyglutamate synthetase, mitochondrial'</c:v>
                </c:pt>
                <c:pt idx="703">
                  <c:v>'folylpolyglutamate synthetase (DHF)'</c:v>
                </c:pt>
                <c:pt idx="704">
                  <c:v>'folylpolyglutamate synthetase (DHF), mitochondrial'</c:v>
                </c:pt>
                <c:pt idx="705">
                  <c:v>'folylpolyglutamate  synthetase (DHF)'</c:v>
                </c:pt>
                <c:pt idx="706">
                  <c:v>'folylpolyglutamate  synthetase (DHF), mitochondrial'</c:v>
                </c:pt>
                <c:pt idx="707">
                  <c:v>'folylpolyglutamate synthetase (DHF)'</c:v>
                </c:pt>
                <c:pt idx="708">
                  <c:v>'folylpolyglutamate synthetase (DHF), mitochondrial'</c:v>
                </c:pt>
                <c:pt idx="709">
                  <c:v>'folylpolyglutamate synthetase (10fthf)'</c:v>
                </c:pt>
                <c:pt idx="710">
                  <c:v>'folylpolyglutamate synthetase (10fthf), mitochondrial'</c:v>
                </c:pt>
                <c:pt idx="711">
                  <c:v>'folylpolyglutamate synthetase (10fthf)'</c:v>
                </c:pt>
                <c:pt idx="712">
                  <c:v>'folylpolyglutamate synthetase (10fthf), mitochondrial'</c:v>
                </c:pt>
                <c:pt idx="713">
                  <c:v>'folylpolyglutamate synthetase (10fthf)'</c:v>
                </c:pt>
                <c:pt idx="714">
                  <c:v>'folylpolyglutamate synthetase (10fthf), mitochondrial'</c:v>
                </c:pt>
                <c:pt idx="715">
                  <c:v>'folylpolyglutamate synthetase, mitochondrial'</c:v>
                </c:pt>
                <c:pt idx="716">
                  <c:v>'farnesyltranstransferase'</c:v>
                </c:pt>
                <c:pt idx="717">
                  <c:v>'farnesyltranstransferase (trans,trans,cis-geranylgeranyl diphosphate-generating)'</c:v>
                </c:pt>
                <c:pt idx="718">
                  <c:v>'formimidoyltransferase cyclodeaminase'</c:v>
                </c:pt>
                <c:pt idx="719">
                  <c:v>'5-formethyltetrahydrofolate cyclo-ligase'</c:v>
                </c:pt>
                <c:pt idx="720">
                  <c:v>'formyltetrahydrofolate dehydrogenase'</c:v>
                </c:pt>
                <c:pt idx="721">
                  <c:v>'Formate-tetrahydrofolate ligase'</c:v>
                </c:pt>
                <c:pt idx="722">
                  <c:v>'formate-tetrahydrofolate ligase, mitochondrial'</c:v>
                </c:pt>
                <c:pt idx="723">
                  <c:v>'alpha-fucosidase, extracellular'</c:v>
                </c:pt>
                <c:pt idx="724">
                  <c:v>'alpha-fucosidase, lysosomal'</c:v>
                </c:pt>
                <c:pt idx="725">
                  <c:v>'alpha-fucosidase, extracellular'</c:v>
                </c:pt>
                <c:pt idx="726">
                  <c:v>'alpha-fucosidase, lysosomal'</c:v>
                </c:pt>
                <c:pt idx="727">
                  <c:v>'fumarase'</c:v>
                </c:pt>
                <c:pt idx="728">
                  <c:v>'fumarylacetoacetase'</c:v>
                </c:pt>
                <c:pt idx="729">
                  <c:v>'fumarase, mitochondrial'</c:v>
                </c:pt>
                <c:pt idx="730">
                  <c:v>'Galactoside 2-alpha-L-fucosyltransferase 1'</c:v>
                </c:pt>
                <c:pt idx="731">
                  <c:v>'Galactoside 2-alpha-L-fucosyltransferase 1'</c:v>
                </c:pt>
                <c:pt idx="732">
                  <c:v>'Galactoside 2-alpha-L-fucosyltransferase 1'</c:v>
                </c:pt>
                <c:pt idx="733">
                  <c:v>'Galactoside 2-alpha-L-fucosyltransferase 1'</c:v>
                </c:pt>
                <c:pt idx="734">
                  <c:v>'Galactoside 2-alpha-L-fucosyltransferase 1'</c:v>
                </c:pt>
                <c:pt idx="735">
                  <c:v>'Galactoside 2-alpha-L-fucosyltransferase 1'</c:v>
                </c:pt>
                <c:pt idx="736">
                  <c:v>'Galactoside 2-alpha-L-fucosyltransferase 1'</c:v>
                </c:pt>
                <c:pt idx="737">
                  <c:v>'fucosyltransferase 3 (galactoside 3(4)-L-fucosyltransferase, Lewis blood group included) 1'</c:v>
                </c:pt>
                <c:pt idx="738">
                  <c:v>'fucosyltransferase 3 (galactoside 3(4)-L-fucosyltransferase, Lewis blood group included) 1'</c:v>
                </c:pt>
                <c:pt idx="739">
                  <c:v>'fucosyltransferase 3 (galactoside 3(4)-L-fucosyltransferase, Lewis blood group included) 1'</c:v>
                </c:pt>
                <c:pt idx="740">
                  <c:v>'fucosyltransferase 3 (galactoside 3(4)-L-fucosyltransferase, Lewis blood group included) 1'</c:v>
                </c:pt>
                <c:pt idx="741">
                  <c:v>'fucosyltransferase 3 (galactoside 3(4)-L-fucosyltransferase, Lewis blood group included) 1'</c:v>
                </c:pt>
                <c:pt idx="742">
                  <c:v>'Alpha-(1,3)-fucosyltransferase'</c:v>
                </c:pt>
                <c:pt idx="743">
                  <c:v>'Alpha-(1,3)-fucosyltransferase'</c:v>
                </c:pt>
                <c:pt idx="744">
                  <c:v>'Alpha-(1,3)-fucosyltransferase'</c:v>
                </c:pt>
                <c:pt idx="745">
                  <c:v>'Alpha-(1,3)-fucosyltransferase'</c:v>
                </c:pt>
                <c:pt idx="746">
                  <c:v>'Alpha-(1,3)-fucosyltransferase'</c:v>
                </c:pt>
                <c:pt idx="747">
                  <c:v>'Alpha-(1,3)-fucosyltransferase'</c:v>
                </c:pt>
                <c:pt idx="748">
                  <c:v>'Alpha-(1,3)-fucosyltransferase'</c:v>
                </c:pt>
                <c:pt idx="749">
                  <c:v>'Alpha-(1,3)-fucosyltransferase'</c:v>
                </c:pt>
                <c:pt idx="750">
                  <c:v>'Alpha-(1,3)-fucosyltransferase'</c:v>
                </c:pt>
                <c:pt idx="751">
                  <c:v>'Alpha-(1,3)-fucosyltransferase'</c:v>
                </c:pt>
                <c:pt idx="752">
                  <c:v>'Alpha-(1,3)-fucosyltransferase'</c:v>
                </c:pt>
                <c:pt idx="753">
                  <c:v>'Glycolipid 1,2-alpha-D-mannosyltransferase (uterus)'</c:v>
                </c:pt>
                <c:pt idx="754">
                  <c:v>'Glycolipid 1,2-alpha-D-mannosyltransferase (uterus)'</c:v>
                </c:pt>
                <c:pt idx="755">
                  <c:v>'Glycolipid 1,3-alpha-D-mannosyltransferase (uterus)'</c:v>
                </c:pt>
                <c:pt idx="756">
                  <c:v>'beta-N-acetylglucosaminylglycopeptide beta-1,4-galactosyltransferase, Golgi'</c:v>
                </c:pt>
                <c:pt idx="757">
                  <c:v>'beta-N-acetylglucosaminylglycopeptide beta-1,4-galactosyltransferase, Golgi'</c:v>
                </c:pt>
                <c:pt idx="758">
                  <c:v>'beta-N-acetylglucosaminylglycopeptide beta-1,4-galactosyltransferase, Golgi'</c:v>
                </c:pt>
                <c:pt idx="759">
                  <c:v>'beta-N-acetylglucosaminylglycopeptide beta-1,4-galactosyltransferase, Golgi'</c:v>
                </c:pt>
                <c:pt idx="760">
                  <c:v>'beta-N-acetylglucosaminylglycopeptide beta-1,4-galactosyltransferase, Golgi'</c:v>
                </c:pt>
                <c:pt idx="761">
                  <c:v>'beta-N-acetylglucosaminylglycopeptide beta-1,4-galactosyltransferase, Golgi'</c:v>
                </c:pt>
                <c:pt idx="762">
                  <c:v>'beta-N-acetylglucosaminylglycopeptide beta-1,4-galactosyltransferase, Golgi'</c:v>
                </c:pt>
                <c:pt idx="763">
                  <c:v>'beta-N-acetylglucosaminylglycopeptide beta-1,4-galactosyltransferase, Golgi'</c:v>
                </c:pt>
                <c:pt idx="764">
                  <c:v>'beta-N-acetylglucosaminylglycopeptide beta-1,4-galactosyltransferase, Golgi'</c:v>
                </c:pt>
                <c:pt idx="765">
                  <c:v>'beta-N-acetylglucosaminylglycopeptide beta-1,4-galactosyltransferase, Golgi'</c:v>
                </c:pt>
                <c:pt idx="766">
                  <c:v>'beta-N-acetylglucosaminylglycopeptide beta-1,4-galactosyltransferase, Golgi'</c:v>
                </c:pt>
                <c:pt idx="767">
                  <c:v>'beta-N-acetylglucosaminylglycopeptide beta-1,4-galactosyltransferase, Golgi'</c:v>
                </c:pt>
                <c:pt idx="768">
                  <c:v>'beta-N-acetylglucosaminylglycopeptide beta-1,4-galactosyltransferase, Golgi'</c:v>
                </c:pt>
                <c:pt idx="769">
                  <c:v>'beta-N-acetylglucosaminylglycopeptide beta-1,4-galactosyltransferase, Golgi'</c:v>
                </c:pt>
                <c:pt idx="770">
                  <c:v>'beta-N-acetylglucosaminylglycopeptide beta-1,4-galactosyltransferase, Golgi'</c:v>
                </c:pt>
                <c:pt idx="771">
                  <c:v>'beta-N-acetylglucosaminylglycopeptide beta-1,4-galactosyltransferase, Golgi'</c:v>
                </c:pt>
                <c:pt idx="772">
                  <c:v>'beta-N-acetylglucosaminylglycopeptide beta-1,4-galactosyltransferase, Golgi'</c:v>
                </c:pt>
                <c:pt idx="773">
                  <c:v>'beta-N-acetylglucosaminylglycopeptide beta-1,4-galactosyltransferase, Golgi'</c:v>
                </c:pt>
                <c:pt idx="774">
                  <c:v>'beta-N-acetylglucosaminylglycopeptide beta-1,4-galactosyltransferase, Golgi'</c:v>
                </c:pt>
                <c:pt idx="775">
                  <c:v>'beta-N-acetylglucosaminylglycopeptide beta-1,4-galactosyltransferase, Golgi'</c:v>
                </c:pt>
                <c:pt idx="776">
                  <c:v>'beta-N-acetylglucosaminylglycopeptide beta-1,4-galactosyltransferase'</c:v>
                </c:pt>
                <c:pt idx="777">
                  <c:v>'Glycolipid 1,6-alpha-D-mannosyltransferase (uterus)'</c:v>
                </c:pt>
                <c:pt idx="778">
                  <c:v>'glucose-1-phosphate thymidylyltransferase'</c:v>
                </c:pt>
                <c:pt idx="779">
                  <c:v>'glycerol-3-phosphate dehydrogenase (NAD)'</c:v>
                </c:pt>
                <c:pt idx="780">
                  <c:v>'L-glutamate 5-semialdehyde dehydratase, reversible, mitochondrial'</c:v>
                </c:pt>
                <c:pt idx="781">
                  <c:v>'glutamate-5-semialdehyde dehydrogenase (m)'</c:v>
                </c:pt>
                <c:pt idx="782">
                  <c:v>'glucosamine-6-phosphate deaminase'</c:v>
                </c:pt>
                <c:pt idx="783">
                  <c:v>'glucose-6-phosphate dehydrogenase, endoplasmic reticulum'</c:v>
                </c:pt>
                <c:pt idx="784">
                  <c:v>'glucose 6-phosphate dehydrogenase'</c:v>
                </c:pt>
                <c:pt idx="785">
                  <c:v>'glucose 6-phosphate dehydrogenase, endoplasmic reticulum'</c:v>
                </c:pt>
                <c:pt idx="786">
                  <c:v>'glucose-6-phosphate phosphatase, edoplasmic reticular'</c:v>
                </c:pt>
                <c:pt idx="787">
                  <c:v>'guanidinoacetate N-methyltransferase (c)'</c:v>
                </c:pt>
                <c:pt idx="788">
                  <c:v>'Galactosylceramide sulfotransferase'</c:v>
                </c:pt>
                <c:pt idx="789">
                  <c:v>'Galactosylceramide sulfotransferase'</c:v>
                </c:pt>
                <c:pt idx="790">
                  <c:v>'beta-galactosidase, lysosomal'</c:v>
                </c:pt>
                <c:pt idx="791">
                  <c:v>'beta-galactosidase, lysosomal'</c:v>
                </c:pt>
                <c:pt idx="792">
                  <c:v>'beta-galactosidase, lysosomal'</c:v>
                </c:pt>
                <c:pt idx="793">
                  <c:v>'beta-galactosidase, lysosomal'</c:v>
                </c:pt>
                <c:pt idx="794">
                  <c:v>'beta-galactosidase, lysosomal'</c:v>
                </c:pt>
                <c:pt idx="795">
                  <c:v>'beta-galactosidase, lysosomal'</c:v>
                </c:pt>
                <c:pt idx="796">
                  <c:v>'beta-galactosidase, lysosomal'</c:v>
                </c:pt>
                <c:pt idx="797">
                  <c:v>'beta-galactosidase, lysosomal'</c:v>
                </c:pt>
                <c:pt idx="798">
                  <c:v>'beta-galactosidase, lysosomal'</c:v>
                </c:pt>
                <c:pt idx="799">
                  <c:v>'beta-galactosidase, lysosomal'</c:v>
                </c:pt>
                <c:pt idx="800">
                  <c:v>'beta-galactosidase, lysosomal'</c:v>
                </c:pt>
                <c:pt idx="801">
                  <c:v>'beta-galactosidase, lysosomal'</c:v>
                </c:pt>
                <c:pt idx="802">
                  <c:v>'beta-galactosidase, lysosomal'</c:v>
                </c:pt>
                <c:pt idx="803">
                  <c:v>'beta-galactosidase, lysosomal'</c:v>
                </c:pt>
                <c:pt idx="804">
                  <c:v>'beta-galactosidase, lysosomal'</c:v>
                </c:pt>
                <c:pt idx="805">
                  <c:v>'beta-galactosidase, lysosomal'</c:v>
                </c:pt>
                <c:pt idx="806">
                  <c:v>'beta-galactosidase, lysosomal'</c:v>
                </c:pt>
                <c:pt idx="807">
                  <c:v>'beta-galactosidase, lysosomal'</c:v>
                </c:pt>
                <c:pt idx="808">
                  <c:v>'beta-galactosidase, lysosomal'</c:v>
                </c:pt>
                <c:pt idx="809">
                  <c:v>'Galactocerebrosidase'</c:v>
                </c:pt>
                <c:pt idx="810">
                  <c:v>'Beta-1,4 N-acetylgalactosaminyltransferase'</c:v>
                </c:pt>
                <c:pt idx="811">
                  <c:v>'Beta-1,4 N-acetylgalactosaminyltransferase'</c:v>
                </c:pt>
                <c:pt idx="812">
                  <c:v>'Beta-1,4 N-acetylgalactosaminyltransferase'</c:v>
                </c:pt>
                <c:pt idx="813">
                  <c:v>'Beta-1,4 N-acetylgalactosaminyltransferase'</c:v>
                </c:pt>
                <c:pt idx="814">
                  <c:v>'galactokinase'</c:v>
                </c:pt>
                <c:pt idx="815">
                  <c:v>'UDPGal-chondroitin acetylgalactosaminyltransferase I, Golgi'</c:v>
                </c:pt>
                <c:pt idx="816">
                  <c:v>'uridine diphosphoacetylgalactosamine-chondroitin acetylgalactosaminyltransferase II, Golgi'</c:v>
                </c:pt>
                <c:pt idx="817">
                  <c:v>'uridine diphosphoacetylgalactosamine-chondroitin acetylgalactosaminyltransferase II, Golgi'</c:v>
                </c:pt>
                <c:pt idx="818">
                  <c:v>'uridine diphosphoacetylgalactosamine-chondroitin acetylgalactosaminyltransferase II, Golgi'</c:v>
                </c:pt>
                <c:pt idx="819">
                  <c:v>'uridine diphosphoacetylgalactosamine-chondroitin acetylgalactosaminyltransferase II, Golgi'</c:v>
                </c:pt>
                <c:pt idx="820">
                  <c:v>'GalNAc transferase, Golgi apparatus'</c:v>
                </c:pt>
                <c:pt idx="821">
                  <c:v>'D-Galactose:NADP+ 1-oxidoreductase'</c:v>
                </c:pt>
                <c:pt idx="822">
                  <c:v>'galactose-1-phosphate uridylyltransferase'</c:v>
                </c:pt>
                <c:pt idx="823">
                  <c:v>'UDP-D-galactose:galactosylxylose galactosyltransferase, Golgi apparatus'</c:v>
                </c:pt>
                <c:pt idx="824">
                  <c:v>'UDP-D-galactose:D-xylose galactosyltransferase, Golgi apparatus'</c:v>
                </c:pt>
                <c:pt idx="825">
                  <c:v>'UTP-glucose-1-phosphate uridylyltransferase'</c:v>
                </c:pt>
                <c:pt idx="826">
                  <c:v>'glucoamylase, extracellular (glygn5 -&gt; malt)'</c:v>
                </c:pt>
                <c:pt idx="827">
                  <c:v>'Ganglioside O-acetylation'</c:v>
                </c:pt>
                <c:pt idx="828">
                  <c:v>'Ganglioside O-acetylation'</c:v>
                </c:pt>
                <c:pt idx="829">
                  <c:v>'Ganglioside O-acetylation'</c:v>
                </c:pt>
                <c:pt idx="830">
                  <c:v>'Ganglioside O-acetylation'</c:v>
                </c:pt>
                <c:pt idx="831">
                  <c:v>'glyceraldehyde-3-phosphate dehydrogenase'</c:v>
                </c:pt>
                <c:pt idx="832">
                  <c:v>'phosphoribosylglycinamide formyltransferase'</c:v>
                </c:pt>
                <c:pt idx="833">
                  <c:v>'glycosylasparaginase, lysosomal'</c:v>
                </c:pt>
                <c:pt idx="834">
                  <c:v>'glycosylasparaginase, lysosomal'</c:v>
                </c:pt>
                <c:pt idx="835">
                  <c:v>'glycosylasparaginase, lysosomal'</c:v>
                </c:pt>
                <c:pt idx="836">
                  <c:v>'Glucosylceramidase'</c:v>
                </c:pt>
                <c:pt idx="837">
                  <c:v>'Glucosylceramidase'</c:v>
                </c:pt>
                <c:pt idx="838">
                  <c:v>'globoside alpha-1,3-N-acetylgalactosaminyltransferase 1'</c:v>
                </c:pt>
                <c:pt idx="839">
                  <c:v>'Glycolaldehyde dehydrogenase'</c:v>
                </c:pt>
                <c:pt idx="840">
                  <c:v>'Glycolaldehyde dehydrogenase, mitochondrial'</c:v>
                </c:pt>
                <c:pt idx="841">
                  <c:v>'glycine-cleavage complex (lipoamide), mitochondrial'</c:v>
                </c:pt>
                <c:pt idx="842">
                  <c:v>'glycine-cleavage system (lipoamide) irreversible, mitochondrial'</c:v>
                </c:pt>
                <c:pt idx="843">
                  <c:v>'glycine-cleavage complex (lipoamide), mitochondrial'</c:v>
                </c:pt>
                <c:pt idx="844">
                  <c:v>'glycine-cleavage complex (lipoylprotein), mitochondrial'</c:v>
                </c:pt>
                <c:pt idx="845">
                  <c:v>'glycine-cleavage complex (lipoylprotein) irreversible, mitochondrial'</c:v>
                </c:pt>
                <c:pt idx="846">
                  <c:v>'glycine-cleavage complex (lipoylprotein), mitochondrial'</c:v>
                </c:pt>
                <c:pt idx="847">
                  <c:v>'N-acetyllactosaminide beta-1,6-N-acetylglucosaminyl-transferase'</c:v>
                </c:pt>
                <c:pt idx="848">
                  <c:v>'glutamine-fructose-6-phosphate transaminase'</c:v>
                </c:pt>
                <c:pt idx="849">
                  <c:v>'GDP-L-fucose synthase'</c:v>
                </c:pt>
                <c:pt idx="850">
                  <c:v>'Gamma-glutamyl hydrolase (10FTHF5GLU), extracellular'</c:v>
                </c:pt>
                <c:pt idx="851">
                  <c:v>'Gamma-glutamyl hydrolase (10FTHF5GLU), lysosomal'</c:v>
                </c:pt>
                <c:pt idx="852">
                  <c:v>'Gamma-glutamyl hydrolase (10FTHF6GLU), extracellular'</c:v>
                </c:pt>
                <c:pt idx="853">
                  <c:v>'Gamma-glutamyl hydrolase (10FTHF6GLU), lysosomal'</c:v>
                </c:pt>
                <c:pt idx="854">
                  <c:v>'Gamma-glutamyl hydrolase (10FTHF7GLU), extracellular'</c:v>
                </c:pt>
                <c:pt idx="855">
                  <c:v>'Gamma-glutamyl hydrolase (10FTHF7GLU), lysosomal'</c:v>
                </c:pt>
                <c:pt idx="856">
                  <c:v>'Gamma-glutamyl hydrolase (5DHF), extracellular'</c:v>
                </c:pt>
                <c:pt idx="857">
                  <c:v>'Gamma-glutamyl hydrolase (5DHF), lysosomal'</c:v>
                </c:pt>
                <c:pt idx="858">
                  <c:v>'Gamma-glutamyl hydrolase (5THF), extracellular'</c:v>
                </c:pt>
                <c:pt idx="859">
                  <c:v>'Gamma-glutamyl hydrolase (5THF), lysosomal'</c:v>
                </c:pt>
                <c:pt idx="860">
                  <c:v>'Gamma-glutamyl hydrolase (6DHF), extracellular'</c:v>
                </c:pt>
                <c:pt idx="861">
                  <c:v>'Gamma-glutamyl hydrolase (6DHF), lysosomal'</c:v>
                </c:pt>
                <c:pt idx="862">
                  <c:v>'Gamma-glutamyl hydrolase (6THF), extracellular'</c:v>
                </c:pt>
                <c:pt idx="863">
                  <c:v>'Gamma-glutamyl hydrolase (6THF), lysosomal'</c:v>
                </c:pt>
                <c:pt idx="864">
                  <c:v>'Gamma-glutamyl hydrolase (7DHF), extracellular'</c:v>
                </c:pt>
                <c:pt idx="865">
                  <c:v>'Gamma-glutamyl hydrolase (7DHF), lysosomal'</c:v>
                </c:pt>
                <c:pt idx="866">
                  <c:v>'Gamma-glutamyl hydrolase (7THF), extracellular'</c:v>
                </c:pt>
                <c:pt idx="867">
                  <c:v>'Gamma-glutamyl hydrolase (7THF), lysosomal'</c:v>
                </c:pt>
                <c:pt idx="868">
                  <c:v>'glycogenin self-glucosylation'</c:v>
                </c:pt>
                <c:pt idx="869">
                  <c:v>'geranylgeranyltransferase (uterus)'</c:v>
                </c:pt>
                <c:pt idx="870">
                  <c:v>'Gamma-glutamyltransferase 5'</c:v>
                </c:pt>
                <c:pt idx="871">
                  <c:v>'Gamma-glutamyltransferase'</c:v>
                </c:pt>
                <c:pt idx="872">
                  <c:v>'glycine hydroxymethyltransferase, reversible'</c:v>
                </c:pt>
                <c:pt idx="873">
                  <c:v>'glycine hydroxymethyltransferase, reversible, mitochondrial'</c:v>
                </c:pt>
                <c:pt idx="874">
                  <c:v>'glycine hydroxymethyltransferase'</c:v>
                </c:pt>
                <c:pt idx="875">
                  <c:v>'glycine hydroxymethyltransferase, mitochondrial'</c:v>
                </c:pt>
                <c:pt idx="876">
                  <c:v>'guanylate kinase (GMP:ATP)'</c:v>
                </c:pt>
                <c:pt idx="877">
                  <c:v>'guanylate kinase (GMP:ATP), mitochondrial'</c:v>
                </c:pt>
                <c:pt idx="878">
                  <c:v>'D-Glucuronolactone:NAD+ oxidoreductase'</c:v>
                </c:pt>
                <c:pt idx="879">
                  <c:v>'D-Glucuronolactone:NAD+ oxidoreductase, mitochondrial'</c:v>
                </c:pt>
                <c:pt idx="880">
                  <c:v>'galactosidase, alpha'</c:v>
                </c:pt>
                <c:pt idx="881">
                  <c:v>'Beta-galactosidase'</c:v>
                </c:pt>
                <c:pt idx="882">
                  <c:v>'1,4-alpha-glucan branching enzyme (glygn1 -&gt; glygn2)'</c:v>
                </c:pt>
                <c:pt idx="883">
                  <c:v>'beta-glucuronidase, lysosomal'</c:v>
                </c:pt>
                <c:pt idx="884">
                  <c:v>'beta-glucuronidase, lysosomal'</c:v>
                </c:pt>
                <c:pt idx="885">
                  <c:v>'beta-glucuronidase, lysosomal'</c:v>
                </c:pt>
                <c:pt idx="886">
                  <c:v>'beta-glucuronidase, lysosomal'</c:v>
                </c:pt>
                <c:pt idx="887">
                  <c:v>'beta-glucuronidase, lysosomal'</c:v>
                </c:pt>
                <c:pt idx="888">
                  <c:v>'beta-glucuronidase, lysosomal'</c:v>
                </c:pt>
                <c:pt idx="889">
                  <c:v>'beta-glucuronidase, lysosomal'</c:v>
                </c:pt>
                <c:pt idx="890">
                  <c:v>'chondroitin-glucuronate 5-epimerase'</c:v>
                </c:pt>
                <c:pt idx="891">
                  <c:v>'heparosan-N-sulfate-glucuronate 5-epimerase'</c:v>
                </c:pt>
                <c:pt idx="892">
                  <c:v>'chondroitin glucuronyltransferase II, Golgi apparatus'</c:v>
                </c:pt>
                <c:pt idx="893">
                  <c:v>'chondroitin glucuronyltransferase II, Golgi apparatus'</c:v>
                </c:pt>
                <c:pt idx="894">
                  <c:v>'chondroitin glucuronyltransferase II, Golgi apparatus'</c:v>
                </c:pt>
                <c:pt idx="895">
                  <c:v>'chondroitin glucuronyltransferase II, Golgi apparatus'</c:v>
                </c:pt>
                <c:pt idx="896">
                  <c:v>'heparan glucuronyltransferase II'</c:v>
                </c:pt>
                <c:pt idx="897">
                  <c:v>'heparan glucuronyltransferase II'</c:v>
                </c:pt>
                <c:pt idx="898">
                  <c:v>'heparan glucuronyltransferase II'</c:v>
                </c:pt>
                <c:pt idx="899">
                  <c:v>'heparan glucuronyltransferase II'</c:v>
                </c:pt>
                <c:pt idx="900">
                  <c:v>'UDP-D-glucuronate:galactosylgalactosylxylose glucuronosyltransferase, Golgi apparatus'</c:v>
                </c:pt>
                <c:pt idx="901">
                  <c:v>'alpha-N-acetylglucosaminidase, lysosomal'</c:v>
                </c:pt>
                <c:pt idx="902">
                  <c:v>'alpha-N-acetylglucosaminidase, lysosomal'</c:v>
                </c:pt>
                <c:pt idx="903">
                  <c:v>'alpha-N-acetylglucosaminidase, lysosomal'</c:v>
                </c:pt>
                <c:pt idx="904">
                  <c:v>'alpha-N-acetylglucosaminidase, lysosomal'</c:v>
                </c:pt>
                <c:pt idx="905">
                  <c:v>'alpha-N-acetylglucosaminidase, lysosomal'</c:v>
                </c:pt>
                <c:pt idx="906">
                  <c:v>'GlcNAc N-deacetylase / N-sulfotransferase'</c:v>
                </c:pt>
                <c:pt idx="907">
                  <c:v>'UDP-GlcNAc:dolichol-phosphate GlcNAc phosphotransferase (uterus)'</c:v>
                </c:pt>
                <c:pt idx="908">
                  <c:v>'UDP-GlcNAc:N-acetyl-D-glucosaminyl diphosphodolichol N-acetyl-D-glucosaminyltransferase (uterus)'</c:v>
                </c:pt>
                <c:pt idx="909">
                  <c:v>'alpha-N-acetylglucosaminyltransferase I, Golgi apparatus'</c:v>
                </c:pt>
                <c:pt idx="910">
                  <c:v>'alpha-N-acetylglucosaminyltransferase II'</c:v>
                </c:pt>
                <c:pt idx="911">
                  <c:v>'alpha-N-acetylglucosaminyltransferase II'</c:v>
                </c:pt>
                <c:pt idx="912">
                  <c:v>'alpha-N-acetylglucosaminyltransferase II'</c:v>
                </c:pt>
                <c:pt idx="913">
                  <c:v>'alpha-N-acetylglucosaminyltransferase II'</c:v>
                </c:pt>
                <c:pt idx="914">
                  <c:v>'glycogen debranching enzyme'</c:v>
                </c:pt>
                <c:pt idx="915">
                  <c:v>'glycogen synthase (ggn -&gt; glygn1)'</c:v>
                </c:pt>
                <c:pt idx="916">
                  <c:v>'gluconolactonase, endoplasmic reticulum'</c:v>
                </c:pt>
                <c:pt idx="917">
                  <c:v>'glutamine synthetase'</c:v>
                </c:pt>
                <c:pt idx="918">
                  <c:v>'glycogen phosphorylase (glygn2 -&gt; dxtrn)'</c:v>
                </c:pt>
                <c:pt idx="919">
                  <c:v>'glycogen phosphorylase (amyls -&gt; glc-D)'</c:v>
                </c:pt>
                <c:pt idx="920">
                  <c:v>'glucuronolactone reductase'</c:v>
                </c:pt>
                <c:pt idx="921">
                  <c:v>'glutamate 5-kinase (m)'</c:v>
                </c:pt>
                <c:pt idx="922">
                  <c:v>'Gamma-glutamylcysteine synthetase'</c:v>
                </c:pt>
                <c:pt idx="923">
                  <c:v>'Glutamate Decarboxylase'</c:v>
                </c:pt>
                <c:pt idx="924">
                  <c:v>'glutamate dehydrogenase (NAD) (mitochondrial)'</c:v>
                </c:pt>
                <c:pt idx="925">
                  <c:v>'glutamate dehydrogenase (NADP), mitochondrial'</c:v>
                </c:pt>
                <c:pt idx="926">
                  <c:v>'Glutamate formimidoyltransferase'</c:v>
                </c:pt>
                <c:pt idx="927">
                  <c:v>'glutaminase (mitochondrial)'</c:v>
                </c:pt>
                <c:pt idx="928">
                  <c:v>'glutamine phosphoribosyldiphosphate amidotransferase'</c:v>
                </c:pt>
                <c:pt idx="929">
                  <c:v>'glutaryl-CoA dehydrogenase (mitochondria)'</c:v>
                </c:pt>
                <c:pt idx="930">
                  <c:v>'glyoxylate oxidase'</c:v>
                </c:pt>
                <c:pt idx="931">
                  <c:v>'glyoxylate oxidase, peroxisomal'</c:v>
                </c:pt>
                <c:pt idx="932">
                  <c:v>'glycine amidinotransferase (c)'</c:v>
                </c:pt>
                <c:pt idx="933">
                  <c:v>'glycine C-acetyltransferase'</c:v>
                </c:pt>
                <c:pt idx="934">
                  <c:v>'glycerate kinase'</c:v>
                </c:pt>
                <c:pt idx="935">
                  <c:v>'Glycolate dehydrogenase (NADP)'</c:v>
                </c:pt>
                <c:pt idx="936">
                  <c:v>'Glycolate dehydrogenase (NADP), mitochondrial'</c:v>
                </c:pt>
                <c:pt idx="937">
                  <c:v>'Glycolate oxidase, peroxisome'</c:v>
                </c:pt>
                <c:pt idx="938">
                  <c:v>'glycerol kinase'</c:v>
                </c:pt>
                <c:pt idx="939">
                  <c:v>'glycerol kinase'</c:v>
                </c:pt>
                <c:pt idx="940">
                  <c:v>'glycine oxidase, perixosomal'</c:v>
                </c:pt>
                <c:pt idx="941">
                  <c:v>'hydroxyacylglutathione hydrolase'</c:v>
                </c:pt>
                <c:pt idx="942">
                  <c:v>'hydroxyacylglutathione hydrolase, mitochondrial'</c:v>
                </c:pt>
                <c:pt idx="943">
                  <c:v>'GDP-D-mannose dehydratase'</c:v>
                </c:pt>
                <c:pt idx="944">
                  <c:v>'GMP reductase'</c:v>
                </c:pt>
                <c:pt idx="945">
                  <c:v>'GMP synthase'</c:v>
                </c:pt>
                <c:pt idx="946">
                  <c:v>'phosphogluconate dehydrogenase, endoplasmic reticulum'</c:v>
                </c:pt>
                <c:pt idx="947">
                  <c:v>'glycine N-methyltransferase'</c:v>
                </c:pt>
                <c:pt idx="948">
                  <c:v>'glycerol-3-phosphate acyltransferase'</c:v>
                </c:pt>
                <c:pt idx="949">
                  <c:v>'glycerol-3-phosphate acyltransferase'</c:v>
                </c:pt>
                <c:pt idx="950">
                  <c:v>'Glycerophosphodiester phosphodiesterase (Glycerophosphocholine)'</c:v>
                </c:pt>
                <c:pt idx="951">
                  <c:v>'glucosaminylphosphatidyl inositol acetyltransferase'</c:v>
                </c:pt>
                <c:pt idx="952">
                  <c:v>'glycophosphatidylinositol (GPI) deacylase, endoplasmic reticulum'</c:v>
                </c:pt>
                <c:pt idx="953">
                  <c:v>'glycophosphatidylinositol (GPI) deacylase, endoplasmic reticulum'</c:v>
                </c:pt>
                <c:pt idx="954">
                  <c:v>'GlcN-acylPI mannosyltransferase, endoplasmic reticulum'</c:v>
                </c:pt>
                <c:pt idx="955">
                  <c:v>'geranyltranstransferase'</c:v>
                </c:pt>
                <c:pt idx="956">
                  <c:v>'geranyltranstransferase'</c:v>
                </c:pt>
                <c:pt idx="957">
                  <c:v>'guanosine kinase (mitochondrial)'</c:v>
                </c:pt>
                <c:pt idx="958">
                  <c:v>'Glutathione dehydrogenase (dehydroascorbate reductase)'</c:v>
                </c:pt>
                <c:pt idx="959">
                  <c:v>'glutathione oxidoreductase'</c:v>
                </c:pt>
                <c:pt idx="960">
                  <c:v>'glutathione oxidoreductase'</c:v>
                </c:pt>
                <c:pt idx="961">
                  <c:v>'glutathione peroxidase'</c:v>
                </c:pt>
                <c:pt idx="962">
                  <c:v>'glutathione peroxidase (e)'</c:v>
                </c:pt>
                <c:pt idx="963">
                  <c:v>'glutathione peroxidase, mitochondria'</c:v>
                </c:pt>
                <c:pt idx="964">
                  <c:v>'glutathione synthetase'</c:v>
                </c:pt>
                <c:pt idx="965">
                  <c:v>'GTP cyclohydrolase I'</c:v>
                </c:pt>
                <c:pt idx="966">
                  <c:v>'GTP cyclohydrolase I, nuclear'</c:v>
                </c:pt>
                <c:pt idx="967">
                  <c:v>'guanylate cyclase'</c:v>
                </c:pt>
                <c:pt idx="968">
                  <c:v>'guanine deaminase'</c:v>
                </c:pt>
                <c:pt idx="969">
                  <c:v>'guanine phosphoribosyltransferase'</c:v>
                </c:pt>
                <c:pt idx="970">
                  <c:v>'L-gulonate 3-dehydrogenase'</c:v>
                </c:pt>
                <c:pt idx="971">
                  <c:v>'gulonate dehydrogenase, endoplasmic reticulum'</c:v>
                </c:pt>
                <c:pt idx="972">
                  <c:v>'Glucuronate 1-phosphate phosphatase'</c:v>
                </c:pt>
                <c:pt idx="973">
                  <c:v>'carboxylic acid dissociation'</c:v>
                </c:pt>
                <c:pt idx="974">
                  <c:v>'carboxylic acid dissociation'</c:v>
                </c:pt>
                <c:pt idx="975">
                  <c:v>'H2 phosphoethanolaminyl transferase, endoplasmic reticulum'</c:v>
                </c:pt>
                <c:pt idx="976">
                  <c:v>'H2 mannosyltransferase, endoplasmic reticulum'</c:v>
                </c:pt>
                <c:pt idx="977">
                  <c:v>'Hydrogen peroxide synthesis (NADPH dependent)'</c:v>
                </c:pt>
                <c:pt idx="978">
                  <c:v>'H3 phosphoethanolaminyl transferase, endoplasmic reticulum'</c:v>
                </c:pt>
                <c:pt idx="979">
                  <c:v>'H3 mannosyltransferase, endoplasmic reticulum'</c:v>
                </c:pt>
                <c:pt idx="980">
                  <c:v>'H4 phosphoethanolaminyl transferase, endoplasmic reticulum'</c:v>
                </c:pt>
                <c:pt idx="981">
                  <c:v>'H4 phosphoethanolaminyl transferase, endoplasmic reticulum'</c:v>
                </c:pt>
                <c:pt idx="982">
                  <c:v>'H5 mannosyltransferase, endoplasmic reticulum'</c:v>
                </c:pt>
                <c:pt idx="983">
                  <c:v>'H6 phosphoethanolaminyl transferase, endoplasmic reticulum'</c:v>
                </c:pt>
                <c:pt idx="984">
                  <c:v>'H6 phosphoethanolaminyl transferase, endoplasmic reticulum'</c:v>
                </c:pt>
                <c:pt idx="985">
                  <c:v>'H6 phosphoethanolaminyl transferase, endoplasmic reticulum'</c:v>
                </c:pt>
                <c:pt idx="986">
                  <c:v>'H6 mannosyltransferase, endoplasmic reticulum'</c:v>
                </c:pt>
                <c:pt idx="987">
                  <c:v>'H7 phosphoethanolaminyl transferase, endoplasmic reticulum'</c:v>
                </c:pt>
                <c:pt idx="988">
                  <c:v>'H7 phosphoethanolaminyl transferase, endoplasmic reticulum'</c:v>
                </c:pt>
                <c:pt idx="989">
                  <c:v>'H7 mannosyltransferase, endoplasmic reticulum'</c:v>
                </c:pt>
                <c:pt idx="990">
                  <c:v>'H7 transamidase, endoplasmic reticulum'</c:v>
                </c:pt>
                <c:pt idx="991">
                  <c:v>'H8 mannosyltransferase, endoplasmic reticulum'</c:v>
                </c:pt>
                <c:pt idx="992">
                  <c:v>'H8 mannosyltransferase, endoplasmic reticulum'</c:v>
                </c:pt>
                <c:pt idx="993">
                  <c:v>'H8 transamidase, endoplasmic reticulum'</c:v>
                </c:pt>
                <c:pt idx="994">
                  <c:v>'3-hydroxyacyl-CoA dehydrogenase (acetoacetyl-CoA) (mitochondria)'</c:v>
                </c:pt>
                <c:pt idx="995">
                  <c:v>'3-hydroxyacyl-CoA dehydrogenase (acetoacetyl-CoA) (peroxisome)'</c:v>
                </c:pt>
                <c:pt idx="996">
                  <c:v>'3-hydroxyacyl-CoA dehydrogenase (2-Methylacetoacetyl-CoA), mitochondrial'</c:v>
                </c:pt>
                <c:pt idx="997">
                  <c:v>'Hydroxybenzoate Decaprenyltransferase'</c:v>
                </c:pt>
                <c:pt idx="998">
                  <c:v>'hexokinase (D-glucose:ATP)'</c:v>
                </c:pt>
                <c:pt idx="999">
                  <c:v>'hexokinase (D-glucosamine:ATP)'</c:v>
                </c:pt>
                <c:pt idx="1000">
                  <c:v>'hexokinase (D-mannose:ATP)'</c:v>
                </c:pt>
                <c:pt idx="1001">
                  <c:v>'hexokinase (D-fructose:ATP)'</c:v>
                </c:pt>
                <c:pt idx="1002">
                  <c:v>'carnitine O-palmitoyltransferase'</c:v>
                </c:pt>
                <c:pt idx="1003">
                  <c:v>'carnitine transferase'</c:v>
                </c:pt>
                <c:pt idx="1004">
                  <c:v>'Homogentisate:oxygen 1,2-oxidoreductase (decyclizing)'</c:v>
                </c:pt>
                <c:pt idx="1005">
                  <c:v>'3-hydroxyisobutyrate dehydrogenase, mitochondrial'</c:v>
                </c:pt>
                <c:pt idx="1006">
                  <c:v>'histidase'</c:v>
                </c:pt>
                <c:pt idx="1007">
                  <c:v>'histidine decarboxylase'</c:v>
                </c:pt>
                <c:pt idx="1008">
                  <c:v>'Histaminase'</c:v>
                </c:pt>
                <c:pt idx="1009">
                  <c:v>'3-Hydroxy-L-kynurenine hydrolase'</c:v>
                </c:pt>
                <c:pt idx="1010">
                  <c:v>'hydroxymethylbilane synthase'</c:v>
                </c:pt>
                <c:pt idx="1011">
                  <c:v>'Hydroxymethylglutaryl CoA reductase (ir)'</c:v>
                </c:pt>
                <c:pt idx="1012">
                  <c:v>'Hydroxymethylglutaryl CoA synthase (ir)'</c:v>
                </c:pt>
                <c:pt idx="1013">
                  <c:v>'Hydroxymethylglutaryl CoA synthase (ir)'</c:v>
                </c:pt>
                <c:pt idx="1014">
                  <c:v>'hydroxymethylglutaryl-CoA lyase'</c:v>
                </c:pt>
                <c:pt idx="1015">
                  <c:v>'hydroxymethylglutaryl-CoA lyase'</c:v>
                </c:pt>
                <c:pt idx="1016">
                  <c:v>'Heme oxygenase 1'</c:v>
                </c:pt>
                <c:pt idx="1017">
                  <c:v>'2-hydroxyphytanoyl-CoA lyase'</c:v>
                </c:pt>
                <c:pt idx="1018">
                  <c:v>'carnitine fatty-acyl transferase'</c:v>
                </c:pt>
                <c:pt idx="1019">
                  <c:v>'heptadecanoate transport into the mitochondria'</c:v>
                </c:pt>
                <c:pt idx="1020">
                  <c:v>'hydroxypyruvate decarboxylase'</c:v>
                </c:pt>
                <c:pt idx="1021">
                  <c:v>'hydroxypyruvate decarboxylase, mitochondria'</c:v>
                </c:pt>
                <c:pt idx="1022">
                  <c:v>'hydroxypyruvate reductase (NADH)'</c:v>
                </c:pt>
                <c:pt idx="1023">
                  <c:v>'Hydroxypyruvate reductase (NADPH)'</c:v>
                </c:pt>
                <c:pt idx="1024">
                  <c:v>'heparan-N-sulfatase, lysosomal'</c:v>
                </c:pt>
                <c:pt idx="1025">
                  <c:v>'heparan-N-sulfatase, lysosomal'</c:v>
                </c:pt>
                <c:pt idx="1026">
                  <c:v>'heparan-N-sulfatase, lysosomal'</c:v>
                </c:pt>
                <c:pt idx="1027">
                  <c:v>'heparan-N-sulfatase, lysosomal'</c:v>
                </c:pt>
                <c:pt idx="1028">
                  <c:v>'11-beta-hydroxysteroid dehydrogenase type 1'</c:v>
                </c:pt>
                <c:pt idx="1029">
                  <c:v>'11-beta-hydroxysteroid dehydrogenase type 2'</c:v>
                </c:pt>
                <c:pt idx="1030">
                  <c:v>'testicular 17-beta-hydroxysteroid dehydrogenase'</c:v>
                </c:pt>
                <c:pt idx="1031">
                  <c:v>'17-beta-hydroxysteroid dehydrogenase'</c:v>
                </c:pt>
                <c:pt idx="1032">
                  <c:v>'hydroxysteroid (17-beta) dehydrogenase 4'</c:v>
                </c:pt>
                <c:pt idx="1033">
                  <c:v>'hydroxysteroid (17-beta) dehydrogenase 4'</c:v>
                </c:pt>
                <c:pt idx="1034">
                  <c:v>'testicular 17-beta-hydroxysteroid dehydrogenase'</c:v>
                </c:pt>
                <c:pt idx="1035">
                  <c:v>'17-beta-hydroxysteroid dehydrogenase'</c:v>
                </c:pt>
                <c:pt idx="1036">
                  <c:v>'17-beta-hydroxysteroid dehydrogenase (type 7)'</c:v>
                </c:pt>
                <c:pt idx="1037">
                  <c:v>'3 alpha-hydroxysteroid dehydrogenase (type 3)'</c:v>
                </c:pt>
                <c:pt idx="1038">
                  <c:v>'3 alpha-hydroxysteroid dehydrogenase (type 3)'</c:v>
                </c:pt>
                <c:pt idx="1039">
                  <c:v>'3 beta-hydroxysteroid dehydrogenase/delta 5--&gt;4-isomerase type I'</c:v>
                </c:pt>
                <c:pt idx="1040">
                  <c:v>'3 beta-hydroxysteroid dehydrogenase/delta 5--&gt;4-isomerase type I'</c:v>
                </c:pt>
                <c:pt idx="1041">
                  <c:v>'3 beta-hydroxysteroid dehydrogenase/delta 5--&gt;4-isomerase type I'</c:v>
                </c:pt>
                <c:pt idx="1042">
                  <c:v>'3 beta-hydroxysteroid dehydrogenase/delta 5--&gt;4-isomerase type I'</c:v>
                </c:pt>
                <c:pt idx="1043">
                  <c:v>'3 beta-hydroxysteroid dehydrogenase/delta 5--&gt;4-isomerase type I'</c:v>
                </c:pt>
                <c:pt idx="1044">
                  <c:v>'3 beta-hydroxysteroid dehydrogenase type 1'</c:v>
                </c:pt>
                <c:pt idx="1045">
                  <c:v>'3 beta-hydroxysteroid dehydrogenase type 1'</c:v>
                </c:pt>
                <c:pt idx="1046">
                  <c:v>'hydroxy-delta-5-steroid dehydrogenase, 3 beta- and steroid delta-isomerase 7'</c:v>
                </c:pt>
                <c:pt idx="1047">
                  <c:v>'heparan sulfate proteoglycan protease, lysosome (endosome)'</c:v>
                </c:pt>
                <c:pt idx="1048">
                  <c:v>'hypoxanthine phosphoribosyltransferase (Hypoxanthine)'</c:v>
                </c:pt>
                <c:pt idx="1049">
                  <c:v>'hypothetical enyme'</c:v>
                </c:pt>
                <c:pt idx="1050">
                  <c:v>'Hypotaurine oxidase'</c:v>
                </c:pt>
                <c:pt idx="1051">
                  <c:v>'Isocitrate dehydrogenase (NAD+)'</c:v>
                </c:pt>
                <c:pt idx="1052">
                  <c:v>'isocitrate dehydrogenase (NADP)'</c:v>
                </c:pt>
                <c:pt idx="1053">
                  <c:v>'Isocitrate dehydrogenase (NADP+)'</c:v>
                </c:pt>
                <c:pt idx="1054">
                  <c:v>'Isocitrate dehydrogenase (NADP+)'</c:v>
                </c:pt>
                <c:pt idx="1055">
                  <c:v>'Iodide:hydrogen-peroxide oxidoreductase 2'</c:v>
                </c:pt>
                <c:pt idx="1056">
                  <c:v>'Iodide:hydrogen-peroxide oxidoreductase 3'</c:v>
                </c:pt>
                <c:pt idx="1057">
                  <c:v>'Iodide:hydrogen-peroxide oxidoreductase 4'</c:v>
                </c:pt>
                <c:pt idx="1058">
                  <c:v>'Iodide:hydrogen-peroxide oxidoreductase'</c:v>
                </c:pt>
                <c:pt idx="1059">
                  <c:v>'alpha-L-iduronidase, lysosomal'</c:v>
                </c:pt>
                <c:pt idx="1060">
                  <c:v>'alpha-L-iduronidase, lysosomal'</c:v>
                </c:pt>
                <c:pt idx="1061">
                  <c:v>'alpha-L-iduronidase, lysosomal'</c:v>
                </c:pt>
                <c:pt idx="1062">
                  <c:v>'alpha-L-iduronidase, lysosomal'</c:v>
                </c:pt>
                <c:pt idx="1063">
                  <c:v>'isoleucine transaminase'</c:v>
                </c:pt>
                <c:pt idx="1064">
                  <c:v>'isoleucine transaminase, mitochondrial'</c:v>
                </c:pt>
                <c:pt idx="1065">
                  <c:v>'Imidazole acetaldeyde dehydrogenase'</c:v>
                </c:pt>
                <c:pt idx="1066">
                  <c:v>'Imidazole acetaldeyde dehydrogenase (mito)'</c:v>
                </c:pt>
                <c:pt idx="1067">
                  <c:v>'IMP cyclohydrolase'</c:v>
                </c:pt>
                <c:pt idx="1068">
                  <c:v>'IMP dehydrogenase'</c:v>
                </c:pt>
                <c:pt idx="1069">
                  <c:v>'inositol oxygenase'</c:v>
                </c:pt>
                <c:pt idx="1070">
                  <c:v>'insosine kinase, mitochondrial'</c:v>
                </c:pt>
                <c:pt idx="1071">
                  <c:v>'isopentenyl-diphosphate D-isomerase'</c:v>
                </c:pt>
                <c:pt idx="1072">
                  <c:v>'Itaconate--CoA ligase (GDP-forming), mitochondrial'</c:v>
                </c:pt>
                <c:pt idx="1073">
                  <c:v>'Itaconate--CoA ligase (ADP-forming), mitochondrial'</c:v>
                </c:pt>
                <c:pt idx="1074">
                  <c:v>'Imidazolonepropionase'</c:v>
                </c:pt>
                <c:pt idx="1075">
                  <c:v>'2-keto-3deoxy-D-glycero-D-galactononic acid phosphohydrolase'</c:v>
                </c:pt>
                <c:pt idx="1076">
                  <c:v>'ketohexokinase'</c:v>
                </c:pt>
                <c:pt idx="1077">
                  <c:v>'ketohexokinase (D-xylulose)'</c:v>
                </c:pt>
                <c:pt idx="1078">
                  <c:v>'ketohexokinase (D-tagatose)'</c:v>
                </c:pt>
                <c:pt idx="1079">
                  <c:v>'kynureninase'</c:v>
                </c:pt>
                <c:pt idx="1080">
                  <c:v>'kynurenine 3-monooxygenase'</c:v>
                </c:pt>
                <c:pt idx="1081">
                  <c:v>'L-Kynurenine:2-oxoglutarate aminotransferase'</c:v>
                </c:pt>
                <c:pt idx="1082">
                  <c:v>'4-(2-Aminophenyl)-2,4-dioxobutanoate dehydratase'</c:v>
                </c:pt>
                <c:pt idx="1083">
                  <c:v>'b-galactosidase, extracellular'</c:v>
                </c:pt>
                <c:pt idx="1084">
                  <c:v>'b-galactosidase,lysosomal'</c:v>
                </c:pt>
                <c:pt idx="1085">
                  <c:v>'D-Lactaldehyde:NAD+ oxidoreductase (glutathione-formylating)'</c:v>
                </c:pt>
                <c:pt idx="1086">
                  <c:v>'D-Lactaldehyde:NAD+ 1-oxidoreductase'</c:v>
                </c:pt>
                <c:pt idx="1087">
                  <c:v>'lysosomal acid phosphorylase (CoA)'</c:v>
                </c:pt>
                <c:pt idx="1088">
                  <c:v>'lactaldehyde dehydrogenase'</c:v>
                </c:pt>
                <c:pt idx="1089">
                  <c:v>'lactaldehyde dehydrogenase'</c:v>
                </c:pt>
                <c:pt idx="1090">
                  <c:v>'lactaldehyde dehydrogenase, mitochondrial'</c:v>
                </c:pt>
                <c:pt idx="1091">
                  <c:v>'lactaldehyde dehydrogenase, mitochondrial'</c:v>
                </c:pt>
                <c:pt idx="1092">
                  <c:v>'Lecithin-cholesterol acyltransferase'</c:v>
                </c:pt>
                <c:pt idx="1093">
                  <c:v>'L-Cysteate:2-oxoglutarate aminotransferase'</c:v>
                </c:pt>
                <c:pt idx="1094">
                  <c:v>'L-Cysteate:2-oxoglutarate aminotransferase, mitochondrial'</c:v>
                </c:pt>
                <c:pt idx="1095">
                  <c:v>'3-Sulfoalanine carboxy-lyase'</c:v>
                </c:pt>
                <c:pt idx="1096">
                  <c:v>'D-lactate dehydrogenase'</c:v>
                </c:pt>
                <c:pt idx="1097">
                  <c:v>'L-lactate dehydrogenase'</c:v>
                </c:pt>
                <c:pt idx="1098">
                  <c:v>'L-lactate dehydrogenase'</c:v>
                </c:pt>
                <c:pt idx="1099">
                  <c:v>'leucine transaminase'</c:v>
                </c:pt>
                <c:pt idx="1100">
                  <c:v>'leucine transaminase, mitochondrial'</c:v>
                </c:pt>
                <c:pt idx="1101">
                  <c:v>'L-Formylkynurenine hydrolase'</c:v>
                </c:pt>
                <c:pt idx="1102">
                  <c:v>'carnitine O-palmitoyltransferase'</c:v>
                </c:pt>
                <c:pt idx="1103">
                  <c:v>'transport into the mitochondria (carnitine)'</c:v>
                </c:pt>
                <c:pt idx="1104">
                  <c:v>'lactoylglutathione lyase'</c:v>
                </c:pt>
                <c:pt idx="1105">
                  <c:v>'degradation of proteoglycan linkage region, lysosomal'</c:v>
                </c:pt>
                <c:pt idx="1106">
                  <c:v>'degradation of proteoglycan linkage region, lysosomal'</c:v>
                </c:pt>
                <c:pt idx="1107">
                  <c:v>'degradation of proteoglycan linkage region, lysosomal'</c:v>
                </c:pt>
                <c:pt idx="1108">
                  <c:v>'degradation of proteoglycan linkage region, lysosomal'</c:v>
                </c:pt>
                <c:pt idx="1109">
                  <c:v>'carnitine O-palmitoyltransferase'</c:v>
                </c:pt>
                <c:pt idx="1110">
                  <c:v>'carnitine transferase'</c:v>
                </c:pt>
                <c:pt idx="1111">
                  <c:v>'carnitine O-palmitoyltransferase'</c:v>
                </c:pt>
                <c:pt idx="1112">
                  <c:v>'carnitine transferase'</c:v>
                </c:pt>
                <c:pt idx="1113">
                  <c:v>'carnitine O-palmitoyltransferase'</c:v>
                </c:pt>
                <c:pt idx="1114">
                  <c:v>'carnitine transferase'</c:v>
                </c:pt>
                <c:pt idx="1115">
                  <c:v>'carnitine O-palmitoyltransferase'</c:v>
                </c:pt>
                <c:pt idx="1116">
                  <c:v>'carnitine transferase'</c:v>
                </c:pt>
                <c:pt idx="1117">
                  <c:v>'cytochrome P450 lanosterol 14-alpha-demethylase (NADP)'</c:v>
                </c:pt>
                <c:pt idx="1118">
                  <c:v>'lanosterol synthase'</c:v>
                </c:pt>
                <c:pt idx="1119">
                  <c:v>'lysophospholipase'</c:v>
                </c:pt>
                <c:pt idx="1120">
                  <c:v>'L-pipecolate oxidase, peroxisomal'</c:v>
                </c:pt>
                <c:pt idx="1121">
                  <c:v>'lipase'</c:v>
                </c:pt>
                <c:pt idx="1122">
                  <c:v>'lipase'</c:v>
                </c:pt>
                <c:pt idx="1123">
                  <c:v>'lipase, extracellular'</c:v>
                </c:pt>
                <c:pt idx="1124">
                  <c:v>'lipase'</c:v>
                </c:pt>
                <c:pt idx="1125">
                  <c:v>'lipase, extracellular'</c:v>
                </c:pt>
                <c:pt idx="1126">
                  <c:v>'phospholipase'</c:v>
                </c:pt>
                <c:pt idx="1127">
                  <c:v>'lipase'</c:v>
                </c:pt>
                <c:pt idx="1128">
                  <c:v>'Lecithin retinol acyltransferase'</c:v>
                </c:pt>
                <c:pt idx="1129">
                  <c:v>'Lecithin retinol acyltransferase (11-cis)'</c:v>
                </c:pt>
                <c:pt idx="1130">
                  <c:v>'Lecithin retinol acyltransferase (9-cis)'</c:v>
                </c:pt>
                <c:pt idx="1131">
                  <c:v>'Lumisterol 3 formation'</c:v>
                </c:pt>
                <c:pt idx="1132">
                  <c:v>'Lathosterol oxidase'</c:v>
                </c:pt>
                <c:pt idx="1133">
                  <c:v>'Lathosterol oxidase'</c:v>
                </c:pt>
                <c:pt idx="1134">
                  <c:v>'Leukotriene A-4 hydrolase'</c:v>
                </c:pt>
                <c:pt idx="1135">
                  <c:v>'Leukotriene C4 carboxypeptidase'</c:v>
                </c:pt>
                <c:pt idx="1136">
                  <c:v>'Leukotriene C4 synthase'</c:v>
                </c:pt>
                <c:pt idx="1137">
                  <c:v>'Leukotriene D4 dipeptidase'</c:v>
                </c:pt>
                <c:pt idx="1138">
                  <c:v>'L-Tryptophan decarboxy-lyase'</c:v>
                </c:pt>
                <c:pt idx="1139">
                  <c:v>'histone-lysine N-methyltransferase, nuclear'</c:v>
                </c:pt>
                <c:pt idx="1140">
                  <c:v>'histone-lysine N-methyltransferase, nuclear'</c:v>
                </c:pt>
                <c:pt idx="1141">
                  <c:v>'histone-lysine N-methyltransferase, nuclear'</c:v>
                </c:pt>
                <c:pt idx="1142">
                  <c:v>'L-lysine oxidase, peroxisomal'</c:v>
                </c:pt>
                <c:pt idx="1143">
                  <c:v>'mannosyl-oligosaccharide 1,3-1,6-alpha-mannosidase'</c:v>
                </c:pt>
                <c:pt idx="1144">
                  <c:v>'alpha-1,3-mannosyl-glycoprotein 2-beta-N-acetylglucosaminyltransferase'</c:v>
                </c:pt>
                <c:pt idx="1145">
                  <c:v>'alpha-1,3-mannosyl-glycoprotein 4-beta-N-acetylglucosaminyltransferase'</c:v>
                </c:pt>
                <c:pt idx="1146">
                  <c:v>'beta-1,4-mannosyl-glycoprotein 4-beta-N-acetylglucosaminyltransferase'</c:v>
                </c:pt>
                <c:pt idx="1147">
                  <c:v>'alpha-1,6-mannosyl-glycoprotein 4-beta-N-acetylglucosaminyltransferase'</c:v>
                </c:pt>
                <c:pt idx="1148">
                  <c:v>'alpha-1,6-mannosyl-glycoprotein 6-beta-N-acetylglucosaminyltransferase'</c:v>
                </c:pt>
                <c:pt idx="1149">
                  <c:v>'alpha-1,6-mannosyl-glycoprotein 2-beta-N-acetylglucosaminyltransferase'</c:v>
                </c:pt>
                <c:pt idx="1150">
                  <c:v>'M4A transamidase, endoplasmic reticulum'</c:v>
                </c:pt>
                <c:pt idx="1151">
                  <c:v>'M4B phosphoethanolaminyl transferase, endoplasmic reticulum'</c:v>
                </c:pt>
                <c:pt idx="1152">
                  <c:v>'M4B transamidase, endoplasmic reticulum'</c:v>
                </c:pt>
                <c:pt idx="1153">
                  <c:v>'M4C phosphoethanolaminyl transferase, endoplasmic reticulum'</c:v>
                </c:pt>
                <c:pt idx="1154">
                  <c:v>'maleylacetoacetate isomerase'</c:v>
                </c:pt>
                <c:pt idx="1155">
                  <c:v>'3-Methylimidazole acetaldehyde:NAD+ oxidoreductase'</c:v>
                </c:pt>
                <c:pt idx="1156">
                  <c:v>'alpha-glucosidase'</c:v>
                </c:pt>
                <c:pt idx="1157">
                  <c:v>'alpha-glucosidase, extracellular'</c:v>
                </c:pt>
                <c:pt idx="1158">
                  <c:v>'alpha-glucosidase, lysosomal'</c:v>
                </c:pt>
                <c:pt idx="1159">
                  <c:v>'mannosidase I, endoplasmic reticulum (g1m6masnB1-producing)'</c:v>
                </c:pt>
                <c:pt idx="1160">
                  <c:v>'mannosidase I, endoplasmic reticulum (g1m7masnB-producing)'</c:v>
                </c:pt>
                <c:pt idx="1161">
                  <c:v>'mannose-1-phosphate guanylyltransferase (GDP)'</c:v>
                </c:pt>
                <c:pt idx="1162">
                  <c:v>'mannosidase II, endoplasmic reticulum (g1m6masnB1-producing)'</c:v>
                </c:pt>
                <c:pt idx="1163">
                  <c:v>'mannosidase II, endoplasmic reticulum (g1m7masnC-producing)'</c:v>
                </c:pt>
                <c:pt idx="1164">
                  <c:v>'mannose-6-phosphate isomerase'</c:v>
                </c:pt>
                <c:pt idx="1165">
                  <c:v>'monoamine oxidase (L-Normetanephrine)'</c:v>
                </c:pt>
                <c:pt idx="1166">
                  <c:v>'Methylamine oxidase'</c:v>
                </c:pt>
                <c:pt idx="1167">
                  <c:v>'methylcrotonoyl-CoA carboxylase, mitochondrial'</c:v>
                </c:pt>
                <c:pt idx="1168">
                  <c:v>'Malonyl-CoA Decarboxylase cytoplasmic'</c:v>
                </c:pt>
                <c:pt idx="1169">
                  <c:v>'Malonyl-CoA Decarboxylase, mitochondrial'</c:v>
                </c:pt>
                <c:pt idx="1170">
                  <c:v>'Malonyl-CoA Decarboxylase peroxisomal'</c:v>
                </c:pt>
                <c:pt idx="1171">
                  <c:v>'2-methylcitrate synthase'</c:v>
                </c:pt>
                <c:pt idx="1172">
                  <c:v>'3-mercaptolactate:cysteine reductase'</c:v>
                </c:pt>
                <c:pt idx="1173">
                  <c:v>'3-Mercaptolactate:NAD+ oxidoreductase'</c:v>
                </c:pt>
                <c:pt idx="1174">
                  <c:v>'Malonyl-CoA-ACP transacylase'</c:v>
                </c:pt>
                <c:pt idx="1175">
                  <c:v>'Malonyl-CoA-ACP transacylase, mitochondrial'</c:v>
                </c:pt>
                <c:pt idx="1176">
                  <c:v>'3-mercaptopyruvate sulfurtransferase'</c:v>
                </c:pt>
                <c:pt idx="1177">
                  <c:v>'malate dehydrogenase'</c:v>
                </c:pt>
                <c:pt idx="1178">
                  <c:v>'malate dehydrogenase, mitochondrial'</c:v>
                </c:pt>
                <c:pt idx="1179">
                  <c:v>'5-Methylthio-5-deoxy-D-ribulose 1-phosphate dehydratase'</c:v>
                </c:pt>
                <c:pt idx="1180">
                  <c:v>'malic enzyme (NAD), mitochondrial'</c:v>
                </c:pt>
                <c:pt idx="1181">
                  <c:v>'malic enzyme (NADP)'</c:v>
                </c:pt>
                <c:pt idx="1182">
                  <c:v>'malic enzyme (NADP), mitochondrial'</c:v>
                </c:pt>
                <c:pt idx="1183">
                  <c:v>'mesaconate--CoA ligase (ADP-forming), mitochondrial'</c:v>
                </c:pt>
                <c:pt idx="1184">
                  <c:v>'mesaconate--CoA ligase (GDP-forming)'</c:v>
                </c:pt>
                <c:pt idx="1185">
                  <c:v>'Melatonin:oxygen 2,3-dioxygenase (indole-decyclizing)'</c:v>
                </c:pt>
                <c:pt idx="1186">
                  <c:v>'Melatonin:NADP oxidoreductase'</c:v>
                </c:pt>
                <c:pt idx="1187">
                  <c:v>'Mesaconyl-CoA pyruvate-lyase'</c:v>
                </c:pt>
                <c:pt idx="1188">
                  <c:v>'methionine adenosyltransferase'</c:v>
                </c:pt>
                <c:pt idx="1189">
                  <c:v>'methionine synthase'</c:v>
                </c:pt>
                <c:pt idx="1190">
                  <c:v>'mevalonate kinase (atp)'</c:v>
                </c:pt>
                <c:pt idx="1191">
                  <c:v>'mannosyl-oligosaccharide glucosidase, endoplasmic reticulum'</c:v>
                </c:pt>
                <c:pt idx="1192">
                  <c:v>'mannosyl-oligosaccharide glucosidase, endoplasmic reticulum'</c:v>
                </c:pt>
                <c:pt idx="1193">
                  <c:v>'mannosyl-oligosaccharide glucosidase, endoplasmic reticulum'</c:v>
                </c:pt>
                <c:pt idx="1194">
                  <c:v>'methylglutaconase, mitochondrial'</c:v>
                </c:pt>
                <c:pt idx="1195">
                  <c:v>'methylglutaconyl-CoA hydratase (reversible), mitochondrial'</c:v>
                </c:pt>
                <c:pt idx="1196">
                  <c:v>'methylglyoxal synthase'</c:v>
                </c:pt>
                <c:pt idx="1197">
                  <c:v>'methyglyoxylate synthase 2 (from g3p)'</c:v>
                </c:pt>
                <c:pt idx="1198">
                  <c:v>'N-Methylhistamine:oxygen oxidoreductase (deaminating)'</c:v>
                </c:pt>
                <c:pt idx="1199">
                  <c:v>'inositol-1,3,4,5,6-pentakisphosphate 2-kinase'</c:v>
                </c:pt>
                <c:pt idx="1200">
                  <c:v>'inositol-1,3,4,5-triphosphate 6-kinase, nucleus'</c:v>
                </c:pt>
                <c:pt idx="1201">
                  <c:v>'inositol-1,3,4,5-trisphosphate 5-phosphatase'</c:v>
                </c:pt>
                <c:pt idx="1202">
                  <c:v>'inositol-1,3,4,6-tetrakisphosphate 5-kinase, nucleus'</c:v>
                </c:pt>
                <c:pt idx="1203">
                  <c:v>'inositol-1,3,4-trisphosphate 4-phosphatase'</c:v>
                </c:pt>
                <c:pt idx="1204">
                  <c:v>'inositol-1,3,4-trisphosphate 6-kinase'</c:v>
                </c:pt>
                <c:pt idx="1205">
                  <c:v>'inositol-1,3,4-trisphosphate 1-phosphatase'</c:v>
                </c:pt>
                <c:pt idx="1206">
                  <c:v>'inositol-1,3-bisphosphate 3-phosphatase'</c:v>
                </c:pt>
                <c:pt idx="1207">
                  <c:v>'inositol-1,4,5,6- tetrakisphosphate 3-kinase, nucleus'</c:v>
                </c:pt>
                <c:pt idx="1208">
                  <c:v>'inositol-1,4,5-triphosphate 6-kinase, nucleus'</c:v>
                </c:pt>
                <c:pt idx="1209">
                  <c:v>'inositol-1,4,5-trisphosphate 3-kinase'</c:v>
                </c:pt>
                <c:pt idx="1210">
                  <c:v>'inositol-1,4,5-trisphosphate 3-kinase, nucleus'</c:v>
                </c:pt>
                <c:pt idx="1211">
                  <c:v>'inositol-1,4,5-trisphosphate 5-phosphatase'</c:v>
                </c:pt>
                <c:pt idx="1212">
                  <c:v>'inositol-1,4-bisphosphate 4-phosphatase'</c:v>
                </c:pt>
                <c:pt idx="1213">
                  <c:v>'inositol-1,4-bisphosphate 1-phosphatase'</c:v>
                </c:pt>
                <c:pt idx="1214">
                  <c:v>'myo-inositol 1-phosphatase'</c:v>
                </c:pt>
                <c:pt idx="1215">
                  <c:v>'myo-Inositol-1-phosphate synthase'</c:v>
                </c:pt>
                <c:pt idx="1216">
                  <c:v>'inositol-3,4,5,6-tetrakisphosphate 1-kinase'</c:v>
                </c:pt>
                <c:pt idx="1217">
                  <c:v>'inositol-3,4-bisphosphate 4-phosphatase'</c:v>
                </c:pt>
                <c:pt idx="1218">
                  <c:v>'myo-inositol 3-phosphatase'</c:v>
                </c:pt>
                <c:pt idx="1219">
                  <c:v>'myo-inositol 4-phosphatase'</c:v>
                </c:pt>
                <c:pt idx="1220">
                  <c:v>'2-methylisocitrate dehydratase'</c:v>
                </c:pt>
                <c:pt idx="1221">
                  <c:v>'Maltodextrin glucosidase (maltotriose)'</c:v>
                </c:pt>
                <c:pt idx="1222">
                  <c:v>'Maltodextrin glucosidase (maltotriose), extracellular'</c:v>
                </c:pt>
                <c:pt idx="1223">
                  <c:v>'Maltodextrin glucosidase (maltotriose), lysosome'</c:v>
                </c:pt>
                <c:pt idx="1224">
                  <c:v>'mannosyl-oligosaccharide 1,2-alpha-mannosidase, Golgi apparatus'</c:v>
                </c:pt>
                <c:pt idx="1225">
                  <c:v>'mannosyl-oligosaccharide 1,2-alpha-mannosidase, Golgi apparatus'</c:v>
                </c:pt>
                <c:pt idx="1226">
                  <c:v>'mannosyl-oligosaccharide 1,2-alpha-mannosidase, Golgi apparatus'</c:v>
                </c:pt>
                <c:pt idx="1227">
                  <c:v>'mannosyl-oligosaccharide 1,2-alpha-mannosidase, Golgi apparatus'</c:v>
                </c:pt>
                <c:pt idx="1228">
                  <c:v>'mannosyl-oligosaccharide 1,2-alpha-mannosidase, Golgi apparatus'</c:v>
                </c:pt>
                <c:pt idx="1229">
                  <c:v>'mannosyl-oligosaccharide 1,2-alpha-mannosidase, Golgi apparatus'</c:v>
                </c:pt>
                <c:pt idx="1230">
                  <c:v>'mannosyl-oligosaccharide 1,2-alpha-mannosidase, Golgi apparatus'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'mannosyl-oligosaccharide 1,2-alpha-mannosidase, Golgi apparatus'</c:v>
                </c:pt>
                <c:pt idx="1236">
                  <c:v>'mannosyl-oligosaccharide 1,2-alpha-mannosidase, Golgi apparatus'</c:v>
                </c:pt>
                <c:pt idx="1237">
                  <c:v>'mannosyl-oligosaccharide 1,2-alpha-mannosidase, Golgi apparatus'</c:v>
                </c:pt>
                <c:pt idx="1238">
                  <c:v>'mannosyl-oligosaccharide 1,2-alpha-mannosidase, endoplasmic reticulum'</c:v>
                </c:pt>
                <c:pt idx="1239">
                  <c:v>'mannosyl-oligosaccharide 1,2-alpha-mannosidase, Golgi apparatus'</c:v>
                </c:pt>
                <c:pt idx="1240">
                  <c:v>'Methylmalonyl-CoA decarboxylase'</c:v>
                </c:pt>
                <c:pt idx="1241">
                  <c:v>'Methylmalonyl-CoA decarboxylase, mitochondrial'</c:v>
                </c:pt>
                <c:pt idx="1242">
                  <c:v>'Methylmalonyl-CoA decarboxylase, peroxisomal'</c:v>
                </c:pt>
                <c:pt idx="1243">
                  <c:v>'methylmalonyl-CoA epimerase/racemase'</c:v>
                </c:pt>
                <c:pt idx="1244">
                  <c:v>'methylmalonyl-CoA mutase'</c:v>
                </c:pt>
                <c:pt idx="1245">
                  <c:v>'methylmalonate-semialdehyde dehydrogenase'</c:v>
                </c:pt>
                <c:pt idx="1246">
                  <c:v>'methylmalonate-semialdehyde dehydrogenase (malonic semialdehyde), mitochondrial'</c:v>
                </c:pt>
                <c:pt idx="1247">
                  <c:v>'malonate-semialdehyde dehydrogenase (acetylating), mitochondrial'</c:v>
                </c:pt>
                <c:pt idx="1248">
                  <c:v>'monoacylglycerol acyltransferase'</c:v>
                </c:pt>
                <c:pt idx="1249">
                  <c:v>'5-methylthioadenosine phosphorylase'</c:v>
                </c:pt>
                <c:pt idx="1250">
                  <c:v>'methenyltetrahydrofolate cyclohydrolase'</c:v>
                </c:pt>
                <c:pt idx="1251">
                  <c:v>'methenyltetrahydrifikate cyclohydrolase, mitochondrial'</c:v>
                </c:pt>
                <c:pt idx="1252">
                  <c:v>'methylenetetrahydrofolate dehydrogenase (NADP)'</c:v>
                </c:pt>
                <c:pt idx="1253">
                  <c:v>'methylenetetrahydrofolate dehydrogenase (NAD)'</c:v>
                </c:pt>
                <c:pt idx="1254">
                  <c:v>'methylenetetrahydrofolate dehydrogenase (NAD), mitochondrial'</c:v>
                </c:pt>
                <c:pt idx="1255">
                  <c:v>'methylenetetrahydrofolate dehydrogenase (NADP), mitochondrial'</c:v>
                </c:pt>
                <c:pt idx="1256">
                  <c:v>'5-methylthioribose-1-phosphate isomerase'</c:v>
                </c:pt>
                <c:pt idx="1257">
                  <c:v>'N-acetylgalactosamine 3-beta-galactosyltransferase, Golgi apparatus'</c:v>
                </c:pt>
                <c:pt idx="1258">
                  <c:v>'N-acetylgalactosamine 4-beta-galactosyltransferase, Golgi apparatus'</c:v>
                </c:pt>
                <c:pt idx="1259">
                  <c:v>'N4-Acetylaminobutanal:NAD+ oxidoreductase'</c:v>
                </c:pt>
                <c:pt idx="1260">
                  <c:v>'N4-Acetylaminobutanal:NAD+ oxidoreductase (m)'</c:v>
                </c:pt>
                <c:pt idx="1261">
                  <c:v>'N-Acetyl-L-aspartate amidohydrolase'</c:v>
                </c:pt>
                <c:pt idx="1262">
                  <c:v>'beta-N-acetylhexosaminidase, lysosomal'</c:v>
                </c:pt>
                <c:pt idx="1263">
                  <c:v>'beta-N-acetylhexosaminidase, lysosomal'</c:v>
                </c:pt>
                <c:pt idx="1264">
                  <c:v>'beta-N-acetylhexosaminidase, lysosomal'</c:v>
                </c:pt>
                <c:pt idx="1265">
                  <c:v>'beta-N-acetylhexosaminidase, lysosomal'</c:v>
                </c:pt>
                <c:pt idx="1266">
                  <c:v>'beta-N-acetylhexosaminidase, lysosomal'</c:v>
                </c:pt>
                <c:pt idx="1267">
                  <c:v>'beta-N-acetylhexosaminidase, lysosomal'</c:v>
                </c:pt>
                <c:pt idx="1268">
                  <c:v>'beta-N-acetylhexosaminidase, lysosomal'</c:v>
                </c:pt>
                <c:pt idx="1269">
                  <c:v>'beta-N-acetylhexosaminidase, lysosomal'</c:v>
                </c:pt>
                <c:pt idx="1270">
                  <c:v>'beta-N-acetylhexosaminidase, lysosomal'</c:v>
                </c:pt>
                <c:pt idx="1271">
                  <c:v>'beta-N-acetylhexosaminidase, lysosomal'</c:v>
                </c:pt>
                <c:pt idx="1272">
                  <c:v>'beta-N-acetylhexosaminidase, lysosomal'</c:v>
                </c:pt>
                <c:pt idx="1273">
                  <c:v>'beta-N-acetylhexosaminidase, lysosomal'</c:v>
                </c:pt>
                <c:pt idx="1274">
                  <c:v>'beta-N-acetylhexosaminidase, lysosomal'</c:v>
                </c:pt>
                <c:pt idx="1275">
                  <c:v>'beta-N-acetylhexosaminidase, lysosomal'</c:v>
                </c:pt>
                <c:pt idx="1276">
                  <c:v>'beta-N-acetylhexosaminidase, lysosomal'</c:v>
                </c:pt>
                <c:pt idx="1277">
                  <c:v>'beta-N-acetylhexosaminidase, lysosomal'</c:v>
                </c:pt>
                <c:pt idx="1278">
                  <c:v>'beta-N-acetylhexosaminidase, lysosomal'</c:v>
                </c:pt>
                <c:pt idx="1279">
                  <c:v>'beta-N-acetylhexosaminidase, lysosomal'</c:v>
                </c:pt>
                <c:pt idx="1280">
                  <c:v>'beta-N-acetylhexosaminidase, lysosomal'</c:v>
                </c:pt>
                <c:pt idx="1281">
                  <c:v>'beta-N-acetylhexosaminidase, lysosomal'</c:v>
                </c:pt>
                <c:pt idx="1282">
                  <c:v>'beta-N-acetylhexosaminidase, lysosomal'</c:v>
                </c:pt>
                <c:pt idx="1283">
                  <c:v>'beta-N-acetylhexosaminidase, lysosomal'</c:v>
                </c:pt>
                <c:pt idx="1284">
                  <c:v>'beta-N-acetylhexosaminidase, lysosomal'</c:v>
                </c:pt>
                <c:pt idx="1285">
                  <c:v>'beta-N-acetylhexosaminidase, lysosomal'</c:v>
                </c:pt>
                <c:pt idx="1286">
                  <c:v>'beta-N-acetylhexosaminidase, lysosomal'</c:v>
                </c:pt>
                <c:pt idx="1287">
                  <c:v>'beta-N-acetylhexosaminidase, lysosomal'</c:v>
                </c:pt>
                <c:pt idx="1288">
                  <c:v>'beta-N-acetylhexosaminidase, lysosomal'</c:v>
                </c:pt>
                <c:pt idx="1289">
                  <c:v>'beta-N-acetylhexosaminidase A, lysosomal'</c:v>
                </c:pt>
                <c:pt idx="1290">
                  <c:v>'beta-N-acetylhexosaminidase A, lysosomal'</c:v>
                </c:pt>
                <c:pt idx="1291">
                  <c:v>'beta-N-acetylhexosaminidase A, lysosomal'</c:v>
                </c:pt>
                <c:pt idx="1292">
                  <c:v>'beta-N-acetylhexosaminidase A, lysosomal'</c:v>
                </c:pt>
                <c:pt idx="1293">
                  <c:v>'beta-N-acetylhexosaminidase A, lysosomal'</c:v>
                </c:pt>
                <c:pt idx="1294">
                  <c:v>'beta-N-acetylhexosaminidase A, lysosomal'</c:v>
                </c:pt>
                <c:pt idx="1295">
                  <c:v>'beta-N-acetylhexosaminidase A, lysosomal'</c:v>
                </c:pt>
                <c:pt idx="1296">
                  <c:v>'beta-N-acetylhexosaminidase A, lysosomal'</c:v>
                </c:pt>
                <c:pt idx="1297">
                  <c:v>'beta-N-acetylhexosaminidase A, lysosomal'</c:v>
                </c:pt>
                <c:pt idx="1298">
                  <c:v>'beta-N-acetylhexosaminidase A, lysosomal'</c:v>
                </c:pt>
                <c:pt idx="1299">
                  <c:v>'beta-N-acetylhexosaminidase A, lysosomal'</c:v>
                </c:pt>
                <c:pt idx="1300">
                  <c:v>'beta-N-acetylhexosaminidase A, lysosomal'</c:v>
                </c:pt>
                <c:pt idx="1301">
                  <c:v>'beta-N-acetylhexosaminidase A, lysosomal'</c:v>
                </c:pt>
                <c:pt idx="1302">
                  <c:v>'beta-N-acetylhexosaminidase A, lysosomal'</c:v>
                </c:pt>
                <c:pt idx="1303">
                  <c:v>'beta-N-acetylhexosaminidase A, lysosomal'</c:v>
                </c:pt>
                <c:pt idx="1304">
                  <c:v>'beta-N-acetylhexosaminidase A, lysosomal'</c:v>
                </c:pt>
                <c:pt idx="1305">
                  <c:v>'beta-N-acetylhexosaminidase A, lysosomal'</c:v>
                </c:pt>
                <c:pt idx="1306">
                  <c:v>'beta-N-acetylhexosaminidase A, lysosomal'</c:v>
                </c:pt>
                <c:pt idx="1307">
                  <c:v>'beta-N-acetylhexosaminidase A, lysosomal'</c:v>
                </c:pt>
                <c:pt idx="1308">
                  <c:v>'beta-N-acetylhexosaminidase A, lysosomal'</c:v>
                </c:pt>
                <c:pt idx="1309">
                  <c:v>'beta-N-acetylhexosaminidase A, lysosomal'</c:v>
                </c:pt>
                <c:pt idx="1310">
                  <c:v>'beta-N-acetylhexosaminidase A, lysosomal'</c:v>
                </c:pt>
                <c:pt idx="1311">
                  <c:v>'NAD kinase'</c:v>
                </c:pt>
                <c:pt idx="1312">
                  <c:v>'NAD nucleosidase'</c:v>
                </c:pt>
                <c:pt idx="1313">
                  <c:v>'NAD nucleosidase,extracellular'</c:v>
                </c:pt>
                <c:pt idx="1314">
                  <c:v>'NADP nucleosidase'</c:v>
                </c:pt>
                <c:pt idx="1315">
                  <c:v>'NADP nucleosidase,extracellular'</c:v>
                </c:pt>
                <c:pt idx="1316">
                  <c:v>'NAD synthase (glutamine-hydrolysing)'</c:v>
                </c:pt>
                <c:pt idx="1317">
                  <c:v>'N-acetylgalactosaminidase, alpha-'</c:v>
                </c:pt>
                <c:pt idx="1318">
                  <c:v>'N-acetylgalactosaminidase, beta-'</c:v>
                </c:pt>
                <c:pt idx="1319">
                  <c:v>'N-acetylgalactosaminidase, alpha-'</c:v>
                </c:pt>
                <c:pt idx="1320">
                  <c:v>'N-acetylglucosaminidase, lysosomal'</c:v>
                </c:pt>
                <c:pt idx="1321">
                  <c:v>'Nalpha-(beta-alanyl)-L-histidine hydrolase IR'</c:v>
                </c:pt>
                <c:pt idx="1322">
                  <c:v>'nucleoside-diphosphatase (IDP), extracellular'</c:v>
                </c:pt>
                <c:pt idx="1323">
                  <c:v>'nucleoside-diphosphatase (GDP), extracellular'</c:v>
                </c:pt>
                <c:pt idx="1324">
                  <c:v>'nucleoside-diphosphatase (dCDP)'</c:v>
                </c:pt>
                <c:pt idx="1325">
                  <c:v>'nucleoside-diphosphatase (UDP), endoplasmic reticulum'</c:v>
                </c:pt>
                <c:pt idx="1326">
                  <c:v>'nucleoside-diphosphatase (UDP), extracellular'</c:v>
                </c:pt>
                <c:pt idx="1327">
                  <c:v>'nucleoside-diphosphatase (UDP), Golgi apparatus'</c:v>
                </c:pt>
                <c:pt idx="1328">
                  <c:v>'nucleoside-diphosphatase (dUDP)'</c:v>
                </c:pt>
                <c:pt idx="1329">
                  <c:v>'nucleoside-diphosphatase (UTP), extracellular'</c:v>
                </c:pt>
                <c:pt idx="1330">
                  <c:v>'nucleoside-diphosphate kinase (ATP:GDP)'</c:v>
                </c:pt>
                <c:pt idx="1331">
                  <c:v>'nucleoside-diphosphate kinase (ATP:dIDP)'</c:v>
                </c:pt>
                <c:pt idx="1332">
                  <c:v>'nucleoside-diphosphate kinase (ATP:dIDP), mitochondrial'</c:v>
                </c:pt>
                <c:pt idx="1333">
                  <c:v>'nucleoside-diphosphate kinase (ATP:dIDP), nuclear'</c:v>
                </c:pt>
                <c:pt idx="1334">
                  <c:v>'nucleoside-diphosphate kinase (ATP:GDP), mitochondrial'</c:v>
                </c:pt>
                <c:pt idx="1335">
                  <c:v>'nucleoside-diphosphate kinase (ATP:GDP), nuclear'</c:v>
                </c:pt>
                <c:pt idx="1336">
                  <c:v>'nucleoside-diphosphate kinase (ATP:UDP)'</c:v>
                </c:pt>
                <c:pt idx="1337">
                  <c:v>'nucleoside-diphosphate kinase (ATP:UDP), mitochondrial'</c:v>
                </c:pt>
                <c:pt idx="1338">
                  <c:v>'nucleoside-diphosphate kinase (ATP:UDP), nuclear'</c:v>
                </c:pt>
                <c:pt idx="1339">
                  <c:v>'nucleoside-diphosphate kinase (ATP:CDP)'</c:v>
                </c:pt>
                <c:pt idx="1340">
                  <c:v>'nucleoside-diphosphate kinase (ATP:CDP), mitochondrial'</c:v>
                </c:pt>
                <c:pt idx="1341">
                  <c:v>'nucleoside-diphosphate kinase (ATP:CDP),nuclear'</c:v>
                </c:pt>
                <c:pt idx="1342">
                  <c:v>'nucleoside-diphosphate kinase (ATP:dTDP)'</c:v>
                </c:pt>
                <c:pt idx="1343">
                  <c:v>'nucleoside-diphosphate kinase (ATP:dTDP), mitochondrial'</c:v>
                </c:pt>
                <c:pt idx="1344">
                  <c:v>'nucleoside-diphosphate kinase (ATP:dTDP), nuclear'</c:v>
                </c:pt>
                <c:pt idx="1345">
                  <c:v>'Nucleoside-diphosphate kinase (ATP:dGDP)'</c:v>
                </c:pt>
                <c:pt idx="1346">
                  <c:v>'nucleoside-diphosphate kinase (ATP:dGDP), mitochondrial'</c:v>
                </c:pt>
                <c:pt idx="1347">
                  <c:v>'nucleoside-diphosphate kinase (ATP:dGDP), nuclear'</c:v>
                </c:pt>
                <c:pt idx="1348">
                  <c:v>'Nucleoside-diphosphate kinase (ATP:dUDP)'</c:v>
                </c:pt>
                <c:pt idx="1349">
                  <c:v>'nucleoside-diphosphate kinase (ATP:dUDP), mitochondrial'</c:v>
                </c:pt>
                <c:pt idx="1350">
                  <c:v>'nucleoside-diphosphate kinase (ATP:dUDP), nuclear'</c:v>
                </c:pt>
                <c:pt idx="1351">
                  <c:v>'nucleoside-diphosphate kinase (ATP:dCDP)'</c:v>
                </c:pt>
                <c:pt idx="1352">
                  <c:v>'nucleoside-diphosphate kinase (ATP:dCDP), mitochondrial'</c:v>
                </c:pt>
                <c:pt idx="1353">
                  <c:v>'nucleoside-diphosphate kinase (ATP:dCDP), nuclear'</c:v>
                </c:pt>
                <c:pt idx="1354">
                  <c:v>'Nucleoside-diphosphate kinase (ATP:dADP)'</c:v>
                </c:pt>
                <c:pt idx="1355">
                  <c:v>'nucleoside-diphosphate kinase (ATP:dADP), mitochondrial'</c:v>
                </c:pt>
                <c:pt idx="1356">
                  <c:v>'nucleoside-diphosphate kinase (ATP:dADP), nuclear'</c:v>
                </c:pt>
                <c:pt idx="1357">
                  <c:v>'nucleoside-diphosphate kinase (ATP:IDP)'</c:v>
                </c:pt>
                <c:pt idx="1358">
                  <c:v>'nucleoside-diphosphate kinase (ATP:IDP), mitochondrial'</c:v>
                </c:pt>
                <c:pt idx="1359">
                  <c:v>'nucleoside-diphosphate kinase (ATP:IDP), nuclear'</c:v>
                </c:pt>
                <c:pt idx="1360">
                  <c:v>'NICRNS'</c:v>
                </c:pt>
                <c:pt idx="1361">
                  <c:v>'nicotinamide-nucleotide adenylyltransferase, mitochondrial'</c:v>
                </c:pt>
                <c:pt idx="1362">
                  <c:v>'nicotinamide-nucleotide adenylyltransferase'</c:v>
                </c:pt>
                <c:pt idx="1363">
                  <c:v>'nicotinamide-nucleotide adenylyltransferase'</c:v>
                </c:pt>
                <c:pt idx="1364">
                  <c:v>'NMN synthetase'</c:v>
                </c:pt>
                <c:pt idx="1365">
                  <c:v>'N-Methylputrescine:oxygen oxidoreductase (deaminating)'</c:v>
                </c:pt>
                <c:pt idx="1366">
                  <c:v>'nicotinate-nucleotide adenylyltransferase, mitochondrial'</c:v>
                </c:pt>
                <c:pt idx="1367">
                  <c:v>'nicotinate-nucleotide adenylyltransferase'</c:v>
                </c:pt>
                <c:pt idx="1368">
                  <c:v>'nicotinate-nucleotide adenylyltransferase'</c:v>
                </c:pt>
                <c:pt idx="1369">
                  <c:v>'Nicotinamide N-methyltransferase'</c:v>
                </c:pt>
                <c:pt idx="1370">
                  <c:v>'noradrenaline N-methyltransferase'</c:v>
                </c:pt>
                <c:pt idx="1371">
                  <c:v>'Nitric Oxide Synthase (intermediate forming)'</c:v>
                </c:pt>
                <c:pt idx="1372">
                  <c:v>'Nitric Oxide Synthase (NO forming)'</c:v>
                </c:pt>
                <c:pt idx="1373">
                  <c:v>'nucleotide phosphatase'</c:v>
                </c:pt>
                <c:pt idx="1374">
                  <c:v>'Norepinephrine Sulfotransferase'</c:v>
                </c:pt>
                <c:pt idx="1375">
                  <c:v>'carnitine O-palmitoyltransferase'</c:v>
                </c:pt>
                <c:pt idx="1376">
                  <c:v>'carnitine transferase'</c:v>
                </c:pt>
                <c:pt idx="1377">
                  <c:v>'alpha-N-acetylgalactosaminide alpha-2,6-sialyltransferase'</c:v>
                </c:pt>
                <c:pt idx="1378">
                  <c:v>'alpha-N-acetylgalactosaminide alpha-2,6-sialyltransferase'</c:v>
                </c:pt>
                <c:pt idx="1379">
                  <c:v>'Nicotinate D-ribonucleotide phosphohydrolase'</c:v>
                </c:pt>
                <c:pt idx="1380">
                  <c:v>'5-nucleotidase (dUMP)'</c:v>
                </c:pt>
                <c:pt idx="1381">
                  <c:v>'5-nucleotidase (XMP)'</c:v>
                </c:pt>
                <c:pt idx="1382">
                  <c:v>'5-nucleotidase (IMP)'</c:v>
                </c:pt>
                <c:pt idx="1383">
                  <c:v>'5-nucleotidase (dIMP)'</c:v>
                </c:pt>
                <c:pt idx="1384">
                  <c:v>'5-nucleotidase (dUMP),mitochondrial'</c:v>
                </c:pt>
                <c:pt idx="1385">
                  <c:v>'5-nucleotidase (UMP)'</c:v>
                </c:pt>
                <c:pt idx="1386">
                  <c:v>'5-nucleotidase (UMP), extracellular'</c:v>
                </c:pt>
                <c:pt idx="1387">
                  <c:v>'5-nucleotidase (UMP), lysosome'</c:v>
                </c:pt>
                <c:pt idx="1388">
                  <c:v>'5-nucleotidase (UMP), mitochondrial'</c:v>
                </c:pt>
                <c:pt idx="1389">
                  <c:v>'5-nucleotidase (dCMP)'</c:v>
                </c:pt>
                <c:pt idx="1390">
                  <c:v>'5-nucleotidase (dCMP), lysosomal'</c:v>
                </c:pt>
                <c:pt idx="1391">
                  <c:v>'5-nucleotidase (CMP)'</c:v>
                </c:pt>
                <c:pt idx="1392">
                  <c:v>'5-nucleotidase (CMP), extracellular'</c:v>
                </c:pt>
                <c:pt idx="1393">
                  <c:v>'5-nucleotidase (CMP), lysosome'</c:v>
                </c:pt>
                <c:pt idx="1394">
                  <c:v>'5-nucleotidase (dTMP)'</c:v>
                </c:pt>
                <c:pt idx="1395">
                  <c:v>'5-nucleotidase (dTMP), lysosomal'</c:v>
                </c:pt>
                <c:pt idx="1396">
                  <c:v>'5-nucleotidase (dTMP), mitochondrial'</c:v>
                </c:pt>
                <c:pt idx="1397">
                  <c:v>'5-nucleotidase (dAMP)'</c:v>
                </c:pt>
                <c:pt idx="1398">
                  <c:v>'5-nucleotidase (dAMP), lysosome'</c:v>
                </c:pt>
                <c:pt idx="1399">
                  <c:v>'5-nucleotidase (AMP)'</c:v>
                </c:pt>
                <c:pt idx="1400">
                  <c:v>'5-nucleotidase (AMP), extracellular'</c:v>
                </c:pt>
                <c:pt idx="1401">
                  <c:v>'5-nucleotidase (AMP), lysosome'</c:v>
                </c:pt>
                <c:pt idx="1402">
                  <c:v>'5-nucleotidase (dGMP)'</c:v>
                </c:pt>
                <c:pt idx="1403">
                  <c:v>'5-nucleotidase (dGMP), lysosomal'</c:v>
                </c:pt>
                <c:pt idx="1404">
                  <c:v>'5-nucleotidase (GMP)'</c:v>
                </c:pt>
                <c:pt idx="1405">
                  <c:v>'5-nucleotidase (GMP), extracellular'</c:v>
                </c:pt>
                <c:pt idx="1406">
                  <c:v>'5-nucleotidase (GMP), lysosome'</c:v>
                </c:pt>
                <c:pt idx="1407">
                  <c:v>'nucleoside-triphosphatase (GTP)'</c:v>
                </c:pt>
                <c:pt idx="1408">
                  <c:v>'Nucleoside triphosphate pyrophosphorylase (ditp)'</c:v>
                </c:pt>
                <c:pt idx="1409">
                  <c:v>'Nucleoside triphosphate pyrophosphorylase (xtp)'</c:v>
                </c:pt>
                <c:pt idx="1410">
                  <c:v>'Nucleoside triphosphate pyrophosphorylase (itp)'</c:v>
                </c:pt>
                <c:pt idx="1411">
                  <c:v>'oligo-1,6-glucosidase (glygn4 -&gt; glygn5), extracellular'</c:v>
                </c:pt>
                <c:pt idx="1412">
                  <c:v>'oligo-1,6-glucosidase (strch2 -&gt;strch3), extracellular'</c:v>
                </c:pt>
                <c:pt idx="1413">
                  <c:v>'2-Oxobutanoate dehydrogenase, cytosolic'</c:v>
                </c:pt>
                <c:pt idx="1414">
                  <c:v>'ornithine carbamoyltransferase, irreversible'</c:v>
                </c:pt>
                <c:pt idx="1415">
                  <c:v>'3-oxoacid CoA-transferase'</c:v>
                </c:pt>
                <c:pt idx="1416">
                  <c:v>'2-oxoisovalerate dehydrogenase (acylating; 4-methyl-2-oxopentaoate), mitochondrial'</c:v>
                </c:pt>
                <c:pt idx="1417">
                  <c:v>'2-oxoisovalerate dehydrogenase (acylating; 3-methyl-2-oxobutanoate), mitochondrial'</c:v>
                </c:pt>
                <c:pt idx="1418">
                  <c:v>'2-oxoisovalerate dehydrogenase (acylating; 3-methyl-2-oxopentanoate), mitochondrial'</c:v>
                </c:pt>
                <c:pt idx="1419">
                  <c:v>'orotidine-5-phosphate decarboxylase'</c:v>
                </c:pt>
                <c:pt idx="1420">
                  <c:v>'5-Oxoproline amidohydrolase (ATP-hydrolysing) (ir)'</c:v>
                </c:pt>
                <c:pt idx="1421">
                  <c:v>'4-oxo-retinoic acid formation (oxidation)'</c:v>
                </c:pt>
                <c:pt idx="1422">
                  <c:v>'13-cis-4-oxo-retinoic acid formation (oxidation)'</c:v>
                </c:pt>
                <c:pt idx="1423">
                  <c:v>'Ornithine Decarboxylase'</c:v>
                </c:pt>
                <c:pt idx="1424">
                  <c:v>'ornithine transaminase reversible (m)'</c:v>
                </c:pt>
                <c:pt idx="1425">
                  <c:v>'orotate phosphoribosyltransferase'</c:v>
                </c:pt>
                <c:pt idx="1426">
                  <c:v>'Cytochrome P450 11A1, mitochondrial [Precursor]'</c:v>
                </c:pt>
                <c:pt idx="1427">
                  <c:v>'Steroid 11-beta-hydroxylase'</c:v>
                </c:pt>
                <c:pt idx="1428">
                  <c:v>'Steroid 11-beta-hydroxylase'</c:v>
                </c:pt>
                <c:pt idx="1429">
                  <c:v>'Steroid 11-beta-hydroxylase'</c:v>
                </c:pt>
                <c:pt idx="1430">
                  <c:v>'Cytochrome P450 17A1'</c:v>
                </c:pt>
                <c:pt idx="1431">
                  <c:v>'Cytochrome P450 17A1'</c:v>
                </c:pt>
                <c:pt idx="1432">
                  <c:v>'Cytochrome P450 17A1'</c:v>
                </c:pt>
                <c:pt idx="1433">
                  <c:v>'Cytochrome P450 17A1'</c:v>
                </c:pt>
                <c:pt idx="1434">
                  <c:v>'aromatase'</c:v>
                </c:pt>
                <c:pt idx="1435">
                  <c:v>'aromatase'</c:v>
                </c:pt>
                <c:pt idx="1436">
                  <c:v>'cytochrome P450 1B1'</c:v>
                </c:pt>
                <c:pt idx="1437">
                  <c:v>'Steroid 21-hydroxylase'</c:v>
                </c:pt>
                <c:pt idx="1438">
                  <c:v>'Steroid 21-hydroxylase'</c:v>
                </c:pt>
                <c:pt idx="1439">
                  <c:v>'5-beta-cholestane-3-alpha,7-alpha,12-alpha-triol 27-hydroxylase'</c:v>
                </c:pt>
                <c:pt idx="1440">
                  <c:v>'5-beta-cholestane-3-alpha,7-alpha,12-alpha-triol 27-hydroxylase'</c:v>
                </c:pt>
                <c:pt idx="1441">
                  <c:v>'5-beta-cholestane-3-alpha,7-alpha,12-alpha-triol 27-hydroxylase'</c:v>
                </c:pt>
                <c:pt idx="1442">
                  <c:v>'5-beta-cytochrome P450, family 27, subfamily A, polypeptide 1'</c:v>
                </c:pt>
                <c:pt idx="1443">
                  <c:v>'5-beta-cytochrome P450, family 27, subfamily A, polypeptide 1'</c:v>
                </c:pt>
                <c:pt idx="1444">
                  <c:v>'Cytochrome P450 27'</c:v>
                </c:pt>
                <c:pt idx="1445">
                  <c:v>'Cytochrome P450 27'</c:v>
                </c:pt>
                <c:pt idx="1446">
                  <c:v>'cytochrome P450 2A6'</c:v>
                </c:pt>
                <c:pt idx="1447">
                  <c:v>'cytochrome P450 2C18'</c:v>
                </c:pt>
                <c:pt idx="1448">
                  <c:v>'cytochrome P450 2C19'</c:v>
                </c:pt>
                <c:pt idx="1449">
                  <c:v>'cytochrome P450 2C8'</c:v>
                </c:pt>
                <c:pt idx="1450">
                  <c:v>'cytochrome P450 2C9'</c:v>
                </c:pt>
                <c:pt idx="1451">
                  <c:v>'cytochrome P450 2C9'</c:v>
                </c:pt>
                <c:pt idx="1452">
                  <c:v>'cytochrome P450 2C9'</c:v>
                </c:pt>
                <c:pt idx="1453">
                  <c:v>'cytochrome P450 2C9'</c:v>
                </c:pt>
                <c:pt idx="1454">
                  <c:v>'cytochrome P450 2D6'</c:v>
                </c:pt>
                <c:pt idx="1455">
                  <c:v>'cytochrome P450 2E1'</c:v>
                </c:pt>
                <c:pt idx="1456">
                  <c:v>'cytochrome P450 2F1'</c:v>
                </c:pt>
                <c:pt idx="1457">
                  <c:v>'oxysterol 7-alpha-hydroxylase'</c:v>
                </c:pt>
                <c:pt idx="1458">
                  <c:v>'cytochrome p450 P450 3A43'</c:v>
                </c:pt>
                <c:pt idx="1459">
                  <c:v>'cytochrome P450 3A5'</c:v>
                </c:pt>
                <c:pt idx="1460">
                  <c:v>'cytochrome p450 P450 3A7'</c:v>
                </c:pt>
                <c:pt idx="1461">
                  <c:v>'cytochrome P450, family 46, subfamily A, polypeptide 1'</c:v>
                </c:pt>
                <c:pt idx="1462">
                  <c:v>'cytochrome P450 4B1'</c:v>
                </c:pt>
                <c:pt idx="1463">
                  <c:v>'cytochrome p450 4F12/4F2'</c:v>
                </c:pt>
                <c:pt idx="1464">
                  <c:v>'cytochrome p450 4F12/4F2'</c:v>
                </c:pt>
                <c:pt idx="1465">
                  <c:v>'cytochrome p450 4F12/4F2'</c:v>
                </c:pt>
                <c:pt idx="1466">
                  <c:v>'cytochrome p450 4F8'</c:v>
                </c:pt>
                <c:pt idx="1467">
                  <c:v>'cytochrome P450, family 7, subfamily A, polypeptide 1'</c:v>
                </c:pt>
                <c:pt idx="1468">
                  <c:v>'oxysterol 7alpha-hydroxylase'</c:v>
                </c:pt>
                <c:pt idx="1469">
                  <c:v>'oxysterol 7alpha-hydroxylase'</c:v>
                </c:pt>
                <c:pt idx="1470">
                  <c:v>'sterol 12-alpha-hydroxylase'</c:v>
                </c:pt>
                <c:pt idx="1471">
                  <c:v>'sterol 12-alpha-hydroxylase (nadh)'</c:v>
                </c:pt>
                <c:pt idx="1472">
                  <c:v>'cytochrome p450 leukotriene B4'</c:v>
                </c:pt>
                <c:pt idx="1473">
                  <c:v>'cholesterol monooxygenase'</c:v>
                </c:pt>
                <c:pt idx="1474">
                  <c:v>'1-pyrroline-5-carboxylate dehydrogenase, mitochondrial'</c:v>
                </c:pt>
                <c:pt idx="1475">
                  <c:v>'pyrroline-5-carboxylate reductase (m)'</c:v>
                </c:pt>
                <c:pt idx="1476">
                  <c:v>'phenylacetate-CoA ligase'</c:v>
                </c:pt>
                <c:pt idx="1477">
                  <c:v>'Platelet-activating factor acetylhydrolase'</c:v>
                </c:pt>
                <c:pt idx="1478">
                  <c:v>'Platelet-activating factor acetylhydrolase'</c:v>
                </c:pt>
                <c:pt idx="1479">
                  <c:v>'alkyl glycerol phosphocholine acetyl transferase'</c:v>
                </c:pt>
                <c:pt idx="1480">
                  <c:v>'phosphatase (pan4p)'</c:v>
                </c:pt>
                <c:pt idx="1481">
                  <c:v>'choline phosphatase'</c:v>
                </c:pt>
                <c:pt idx="1482">
                  <c:v>'choline phosphatase'</c:v>
                </c:pt>
                <c:pt idx="1483">
                  <c:v>'choline phosphatase'</c:v>
                </c:pt>
                <c:pt idx="1484">
                  <c:v>'choline phosphatase'</c:v>
                </c:pt>
                <c:pt idx="1485">
                  <c:v>'picolinic acid decarboxylase'</c:v>
                </c:pt>
                <c:pt idx="1486">
                  <c:v>'Procollagen-lysine 1, 2-oxoglutarate 5-dioxygenase'</c:v>
                </c:pt>
                <c:pt idx="1487">
                  <c:v>'pyruvate carboxylase'</c:v>
                </c:pt>
                <c:pt idx="1488">
                  <c:v>'3,5-cyclic-nucleotide phosphodiesterase'</c:v>
                </c:pt>
                <c:pt idx="1489">
                  <c:v>'3,5-cyclic-nucleotide phosphodiesterase,Golgi'</c:v>
                </c:pt>
                <c:pt idx="1490">
                  <c:v>'3,5-cyclic-nucleotide phosphodiesterase'</c:v>
                </c:pt>
                <c:pt idx="1491">
                  <c:v>'3,5-cyclic-nucleotide phosphodiesterase, Golgi'</c:v>
                </c:pt>
                <c:pt idx="1492">
                  <c:v>'3,5-cyclic-nucleotide phosphodiesterase, Nucleus'</c:v>
                </c:pt>
                <c:pt idx="1493">
                  <c:v>'pyruvate dehydrogenase'</c:v>
                </c:pt>
                <c:pt idx="1494">
                  <c:v>'pyridoxine 5-phosphate oxidase'</c:v>
                </c:pt>
                <c:pt idx="1495">
                  <c:v>'Pyridoxine 5-phosphate phosphatase'</c:v>
                </c:pt>
                <c:pt idx="1496">
                  <c:v>'Phenethylamine oxidase'</c:v>
                </c:pt>
                <c:pt idx="1497">
                  <c:v>'Pseudoecgonine CoA transferase (ER)'</c:v>
                </c:pt>
                <c:pt idx="1498">
                  <c:v>'Phosphoenolpyruvate carboxykinase (GTP)'</c:v>
                </c:pt>
                <c:pt idx="1499">
                  <c:v>'Phosphoenolpyruvate carboxykinase (GTP)'</c:v>
                </c:pt>
                <c:pt idx="1500">
                  <c:v>'phosphoethanolamine cytidyltransferase'</c:v>
                </c:pt>
                <c:pt idx="1501">
                  <c:v>'phosphatidylethanolamine N-methyltransferase'</c:v>
                </c:pt>
                <c:pt idx="1502">
                  <c:v>'phosphatidylethanolamine N-methyltransferase'</c:v>
                </c:pt>
                <c:pt idx="1503">
                  <c:v>'phosphofructokinase'</c:v>
                </c:pt>
                <c:pt idx="1504">
                  <c:v>'6-phosphofructo-2-kinase'</c:v>
                </c:pt>
                <c:pt idx="1505">
                  <c:v>'phosphoglycerate dehydrogenase'</c:v>
                </c:pt>
                <c:pt idx="1506">
                  <c:v>'Prostaglandin-H2 D-isomerase [Precursor]'</c:v>
                </c:pt>
                <c:pt idx="1507">
                  <c:v>'Prostaglandin-H2 D-isomerase [Precursor]'</c:v>
                </c:pt>
                <c:pt idx="1508">
                  <c:v>'Prostaglandin E synthase'</c:v>
                </c:pt>
                <c:pt idx="1509">
                  <c:v>'glucose-6-phosphate isomerase'</c:v>
                </c:pt>
                <c:pt idx="1510">
                  <c:v>'Prostaglandin I2 synthase'</c:v>
                </c:pt>
                <c:pt idx="1511">
                  <c:v>'phosphoglycerate kinase'</c:v>
                </c:pt>
                <c:pt idx="1512">
                  <c:v>'6-phosphogluconolactonase'</c:v>
                </c:pt>
                <c:pt idx="1513">
                  <c:v>'6-phosphogluconolactonase, endoplasmic reticulum'</c:v>
                </c:pt>
                <c:pt idx="1514">
                  <c:v>'Phosphoglycolate phosphatase'</c:v>
                </c:pt>
                <c:pt idx="1515">
                  <c:v>'phosphoglycerate mutase'</c:v>
                </c:pt>
                <c:pt idx="1516">
                  <c:v>'phosphoglucomutase'</c:v>
                </c:pt>
                <c:pt idx="1517">
                  <c:v>'Phosphatidylglycerol phosphate phosphatase (homo sapiens)'</c:v>
                </c:pt>
                <c:pt idx="1518">
                  <c:v>'phosphatidyl-CMP: glycerophosphate phosphatidyltransferase'</c:v>
                </c:pt>
                <c:pt idx="1519">
                  <c:v>'Prostaglandin G/H synthase'</c:v>
                </c:pt>
                <c:pt idx="1520">
                  <c:v>'Prostaglandin G/H synthase'</c:v>
                </c:pt>
                <c:pt idx="1521">
                  <c:v>'Phenylacetyl-CoA:L-glutamine alpha-N-phenylacetyltransferase'</c:v>
                </c:pt>
                <c:pt idx="1522">
                  <c:v>'L-1-pyrroline-3-hydroxy-5-carboxylate dehydrogenase'</c:v>
                </c:pt>
                <c:pt idx="1523">
                  <c:v>'L-1-Pyrroline-3-hydroxy-5-carboxylate spontaneous conversion to L-4-Hydroxyglutamate semialdehyde, mitochondrial'</c:v>
                </c:pt>
                <c:pt idx="1524">
                  <c:v>'phenylalanine transaminase'</c:v>
                </c:pt>
                <c:pt idx="1525">
                  <c:v>'phenylalanine transaminase (m)'</c:v>
                </c:pt>
                <c:pt idx="1526">
                  <c:v>'L-Phenylalanine,tetrahydrobiopterin:oxygen oxidoreductase (4-hydroxylating)'</c:v>
                </c:pt>
                <c:pt idx="1527">
                  <c:v>'L-Phenylalanine carboxy-lyase'</c:v>
                </c:pt>
                <c:pt idx="1528">
                  <c:v>'Phytanoyl-CoA dioxygenase, peroxisomal'</c:v>
                </c:pt>
                <c:pt idx="1529">
                  <c:v>'phosphatidylinositol-3,4,5-trisphosphate 3-phosphatase'</c:v>
                </c:pt>
                <c:pt idx="1530">
                  <c:v>'phosphatidylinositol-3,4,5-trisphosphate 3-phosphatase, nuclear'</c:v>
                </c:pt>
                <c:pt idx="1531">
                  <c:v>'phosphatidylinositol-3,4,5-trisphosphate 5-phosphatase'</c:v>
                </c:pt>
                <c:pt idx="1532">
                  <c:v>'phosphatidylinositol-3,4,5-trisphosphate 5-phosphatase, nuclear'</c:v>
                </c:pt>
                <c:pt idx="1533">
                  <c:v>'phosphatidylinositol-3,4-bisphosphate 3-phosphatase, nuclear'</c:v>
                </c:pt>
                <c:pt idx="1534">
                  <c:v>'phosphatidylinositol-3,4-bisphosphate 4-phosphatase, nuclear'</c:v>
                </c:pt>
                <c:pt idx="1535">
                  <c:v>'phosphatidylinositol 3,4-bisphosphate 5-kinase'</c:v>
                </c:pt>
                <c:pt idx="1536">
                  <c:v>'phosphatidylinositol 3,4-bisphosphate 5-kinase, nuclear'</c:v>
                </c:pt>
                <c:pt idx="1537">
                  <c:v>'phosphatidylinositol-3-phosphate 3-phosphatase, nuclear'</c:v>
                </c:pt>
                <c:pt idx="1538">
                  <c:v>'phosphatidylinositol 3-phosphate 4-kinase'</c:v>
                </c:pt>
                <c:pt idx="1539">
                  <c:v>'phosphatidylinositol 3-phosphate 4-kinase, nuclear'</c:v>
                </c:pt>
                <c:pt idx="1540">
                  <c:v>'phosphatidylinositol 3-phosphate 5-kinase'</c:v>
                </c:pt>
                <c:pt idx="1541">
                  <c:v>'phosphatidylinositol 4,5-bisphosphate 3-kinase'</c:v>
                </c:pt>
                <c:pt idx="1542">
                  <c:v>'phosphatidylinositol 4,5-bisphosphate 3-kinase, nuclear'</c:v>
                </c:pt>
                <c:pt idx="1543">
                  <c:v>'phosphatidylinositol-4,5-bisphosphate 4-phosphatase'</c:v>
                </c:pt>
                <c:pt idx="1544">
                  <c:v>'phosphatidylinositol-4,5-bisphosphate 5-phosphatase'</c:v>
                </c:pt>
                <c:pt idx="1545">
                  <c:v>'phosphatidylinositol-4,5-bisphosphate 5-phosphatase, nuclear'</c:v>
                </c:pt>
                <c:pt idx="1546">
                  <c:v>'phosphatidylinositol 4,5-bisphosphate phospholipase C'</c:v>
                </c:pt>
                <c:pt idx="1547">
                  <c:v>'phosphatidylinositol 4,5-bisphosphate phospholipase C, nucleus'</c:v>
                </c:pt>
                <c:pt idx="1548">
                  <c:v>'phosphatidylinositol 4-phosphate 3-kinase'</c:v>
                </c:pt>
                <c:pt idx="1549">
                  <c:v>'phosphatidylinositol 4-phosphate 3-kinase, endoplasmic reticulum'</c:v>
                </c:pt>
                <c:pt idx="1550">
                  <c:v>'phosphatidylinositol 4-phosphate 3-kinase, nuclear'</c:v>
                </c:pt>
                <c:pt idx="1551">
                  <c:v>'phosphatidylinositol 4-phosphate 5-kinase'</c:v>
                </c:pt>
                <c:pt idx="1552">
                  <c:v>'phosphatidylinositol 4-phosphate 5-kinase, nuclear'</c:v>
                </c:pt>
                <c:pt idx="1553">
                  <c:v>'phosphatidylinositol 4-phosphate phospholipase C'</c:v>
                </c:pt>
                <c:pt idx="1554">
                  <c:v>'phosphatidylinositol 4-phosphate phospholipase C, nucleus'</c:v>
                </c:pt>
                <c:pt idx="1555">
                  <c:v>'phosphatidylinositol-4-phosphate 4-phosphatase'</c:v>
                </c:pt>
                <c:pt idx="1556">
                  <c:v>'phosphatidylinositol-5-phosphate 3-kinase'</c:v>
                </c:pt>
                <c:pt idx="1557">
                  <c:v>'phosphatidylinositol-5-phosphate 3-kinase, endoplasmic reticulum'</c:v>
                </c:pt>
                <c:pt idx="1558">
                  <c:v>'phosphatidylinositol-5-phosphate 4-kinase'</c:v>
                </c:pt>
                <c:pt idx="1559">
                  <c:v>'phosphatidylinositol-5-phosphate 4-kinase, nuclear'</c:v>
                </c:pt>
                <c:pt idx="1560">
                  <c:v>'phosphatidylinositol N-acetylglucosaminyltransferase'</c:v>
                </c:pt>
                <c:pt idx="1561">
                  <c:v>'phosphatidylinositol 3-kinase'</c:v>
                </c:pt>
                <c:pt idx="1562">
                  <c:v>'phosphatidylinositol 3-kinase, endoplasmic reticulum'</c:v>
                </c:pt>
                <c:pt idx="1563">
                  <c:v>'phosphatidylinositol 3-kinase, nuclear'</c:v>
                </c:pt>
                <c:pt idx="1564">
                  <c:v>'phosphatidylinositol 4-kinase'</c:v>
                </c:pt>
                <c:pt idx="1565">
                  <c:v>'phosphatidylinositol 4-kinase, nuclear'</c:v>
                </c:pt>
                <c:pt idx="1566">
                  <c:v>'phosphatidylinositol 5-kinase'</c:v>
                </c:pt>
                <c:pt idx="1567">
                  <c:v>'phosphatidylinositol 5-kinase, nuclear'</c:v>
                </c:pt>
                <c:pt idx="1568">
                  <c:v>'phosphatidylinositol phospholipase C'</c:v>
                </c:pt>
                <c:pt idx="1569">
                  <c:v>'phosphatidylinositol phospholipase C, nucleus'</c:v>
                </c:pt>
                <c:pt idx="1570">
                  <c:v>'phospholipase A2'</c:v>
                </c:pt>
                <c:pt idx="1571">
                  <c:v>'phospholipase A2'</c:v>
                </c:pt>
                <c:pt idx="1572">
                  <c:v>'phospholipase A2'</c:v>
                </c:pt>
                <c:pt idx="1573">
                  <c:v>'phosphomannomutase'</c:v>
                </c:pt>
                <c:pt idx="1574">
                  <c:v>'phosphomevalonate kinase'</c:v>
                </c:pt>
                <c:pt idx="1575">
                  <c:v>'5-diphosphoinositol-1,2,3,4,6-pentakisphosphate diphosphohydrolase'</c:v>
                </c:pt>
                <c:pt idx="1576">
                  <c:v>'5-diphosphoinositol-1,2,3,4,6-pentakisphosphate diphosphohydrolase, nuclear'</c:v>
                </c:pt>
                <c:pt idx="1577">
                  <c:v>'diphosphoinositol-1,3,4,6-tetrakisphosphate diphosphohydrolase'</c:v>
                </c:pt>
                <c:pt idx="1578">
                  <c:v>'diphosphoinositol-1,3,4,6-tetrakisphosphate diphosphohydrolase, nucleus'</c:v>
                </c:pt>
                <c:pt idx="1579">
                  <c:v>'purine-nucleoside phosphorylase'</c:v>
                </c:pt>
                <c:pt idx="1580">
                  <c:v>'Hydrolase Class ( RXN R02973)'</c:v>
                </c:pt>
                <c:pt idx="1581">
                  <c:v>'pantothenate kinase'</c:v>
                </c:pt>
                <c:pt idx="1582">
                  <c:v>'pantothenate kinase (mitochondrial)'</c:v>
                </c:pt>
                <c:pt idx="1583">
                  <c:v>'inorganic diphosphatase'</c:v>
                </c:pt>
                <c:pt idx="1584">
                  <c:v>'inorganic triphosphatase'</c:v>
                </c:pt>
                <c:pt idx="1585">
                  <c:v>'inorganic triphosphatase, mitochondrial'</c:v>
                </c:pt>
                <c:pt idx="1586">
                  <c:v>'inorganic diphosphatase, endoplasmic reticulum'</c:v>
                </c:pt>
                <c:pt idx="1587">
                  <c:v>'inorganic diphosphatase'</c:v>
                </c:pt>
                <c:pt idx="1588">
                  <c:v>'inorganic diphosphatase, nuclear'</c:v>
                </c:pt>
                <c:pt idx="1589">
                  <c:v>'phosphatidic acid phosphatase'</c:v>
                </c:pt>
                <c:pt idx="1590">
                  <c:v>'porphobilinogen synthase'</c:v>
                </c:pt>
                <c:pt idx="1591">
                  <c:v>'phosphopantothenoylcysteine decarboxylase'</c:v>
                </c:pt>
                <c:pt idx="1592">
                  <c:v>'Propionyl-CoA carboxylase, mitochondrial'</c:v>
                </c:pt>
                <c:pt idx="1593">
                  <c:v>'Propanoyl-CoA:FAD 2,3-oxidoreductase, mitochondrial'</c:v>
                </c:pt>
                <c:pt idx="1594">
                  <c:v>'PPD2CSPp'</c:v>
                </c:pt>
                <c:pt idx="1595">
                  <c:v>'Propane-1,2-diol:NAD+ 1-oxidoreductase'</c:v>
                </c:pt>
                <c:pt idx="1596">
                  <c:v>'Propane-1,2-diol:NADP+ 1-oxidoreductase'</c:v>
                </c:pt>
                <c:pt idx="1597">
                  <c:v>'phosphopentomutase'</c:v>
                </c:pt>
                <c:pt idx="1598">
                  <c:v>'phosphopantothenate-cysteine ligase'</c:v>
                </c:pt>
                <c:pt idx="1599">
                  <c:v>'Phenylpyruvate:oxygen oxidoreductase (hydroxylating,decarboxylating)'</c:v>
                </c:pt>
                <c:pt idx="1600">
                  <c:v>'protoporphyrinogen oxidase, mitochondrial'</c:v>
                </c:pt>
                <c:pt idx="1601">
                  <c:v>'phosphoribosylglycinamide synthase'</c:v>
                </c:pt>
                <c:pt idx="1602">
                  <c:v>'Peroxidase (multiple substrates)'</c:v>
                </c:pt>
                <c:pt idx="1603">
                  <c:v>'Peroxidase (multiple substrates)'</c:v>
                </c:pt>
                <c:pt idx="1604">
                  <c:v>'phosphoribosylformylglycinamidine synthase'</c:v>
                </c:pt>
                <c:pt idx="1605">
                  <c:v>'steroid sulfotransferase'</c:v>
                </c:pt>
                <c:pt idx="1606">
                  <c:v>'proline oxidase (NAD), mitochondrial'</c:v>
                </c:pt>
                <c:pt idx="1607">
                  <c:v>'L-Proline,2-oxoglutarate:oxygen oxidoreductase (4-hydroxylating) (ER)'</c:v>
                </c:pt>
                <c:pt idx="1608">
                  <c:v>'Proline dehydrogenase'</c:v>
                </c:pt>
                <c:pt idx="1609">
                  <c:v>'Proline dehydrogenase (m)'</c:v>
                </c:pt>
                <c:pt idx="1610">
                  <c:v>'Propenoyl-CoA hydrolase (m)'</c:v>
                </c:pt>
                <c:pt idx="1611">
                  <c:v>'Propenoyl-CoA hydrolase (x)'</c:v>
                </c:pt>
                <c:pt idx="1612">
                  <c:v>'phosphoribosylpyrophosphate synthetase'</c:v>
                </c:pt>
                <c:pt idx="1613">
                  <c:v>'Phosphatidylserine decarboxylase'</c:v>
                </c:pt>
                <c:pt idx="1614">
                  <c:v>'phosphoserine transaminase'</c:v>
                </c:pt>
                <c:pt idx="1615">
                  <c:v>'phosphoserine phosphatase (L-serine)'</c:v>
                </c:pt>
                <c:pt idx="1616">
                  <c:v>'Phosphatidylserine synthase homo sapiens'</c:v>
                </c:pt>
                <c:pt idx="1617">
                  <c:v>'Phosphatidylserine synthase homo sapiens'</c:v>
                </c:pt>
                <c:pt idx="1618">
                  <c:v>'carnitine fatty-acyl transferase'</c:v>
                </c:pt>
                <c:pt idx="1619">
                  <c:v>'pentadecanoate transport into the mitochondria'</c:v>
                </c:pt>
                <c:pt idx="1620">
                  <c:v>'peroxisomal acyl-CoA thioesterase'</c:v>
                </c:pt>
                <c:pt idx="1621">
                  <c:v>'peroxisomal acyl-CoA thioesterase'</c:v>
                </c:pt>
                <c:pt idx="1622">
                  <c:v>'peroxisomal acyl-CoA thioesterase'</c:v>
                </c:pt>
                <c:pt idx="1623">
                  <c:v>'peroxisomal acyl-CoA thioesterase'</c:v>
                </c:pt>
                <c:pt idx="1624">
                  <c:v>'6-pyruvoyltetrahydropterin synthase'</c:v>
                </c:pt>
                <c:pt idx="1625">
                  <c:v>'6-pyruvoyltetrahydropterin synthase, nuclear'</c:v>
                </c:pt>
                <c:pt idx="1626">
                  <c:v>'Phosphopantetheine adenylyltransferase (EC 2.7.7.3)'</c:v>
                </c:pt>
                <c:pt idx="1627">
                  <c:v>'Putrescine acetyltransferase'</c:v>
                </c:pt>
                <c:pt idx="1628">
                  <c:v>'Putrescine:oxygen oxidoreductase (deaminating)'</c:v>
                </c:pt>
                <c:pt idx="1629">
                  <c:v>'purine-nucleoside phosphorylase (Adenosine)'</c:v>
                </c:pt>
                <c:pt idx="1630">
                  <c:v>'purine-nucleoside phosphorylase (Deoxyadenosine)'</c:v>
                </c:pt>
                <c:pt idx="1631">
                  <c:v>'purine-nucleoside phosphorylase (Guanosine)'</c:v>
                </c:pt>
                <c:pt idx="1632">
                  <c:v>'purine-nucleoside phosphorylase (Deoxyguanosine)'</c:v>
                </c:pt>
                <c:pt idx="1633">
                  <c:v>'purine-nucleoside phosphorylase (Inosine)'</c:v>
                </c:pt>
                <c:pt idx="1634">
                  <c:v>'purine-nucleoside phosphorylase (Deoxyinosine)'</c:v>
                </c:pt>
                <c:pt idx="1635">
                  <c:v>'purine-nucleoside phosphorylase (Xanthosine)'</c:v>
                </c:pt>
                <c:pt idx="1636">
                  <c:v>'Previtamin D3 formation'</c:v>
                </c:pt>
                <c:pt idx="1637">
                  <c:v>'pyridoxamine 5-phosphate oxidase'</c:v>
                </c:pt>
                <c:pt idx="1638">
                  <c:v>'pyridoxamine kinase'</c:v>
                </c:pt>
                <c:pt idx="1639">
                  <c:v>'pyridoxal dehydrogenase'</c:v>
                </c:pt>
                <c:pt idx="1640">
                  <c:v>'pyridoxal kinase'</c:v>
                </c:pt>
                <c:pt idx="1641">
                  <c:v>'pyridoxine kinase'</c:v>
                </c:pt>
                <c:pt idx="1642">
                  <c:v>'Pyridoxal 5-phosphate phosphatase'</c:v>
                </c:pt>
                <c:pt idx="1643">
                  <c:v>'pyruvate kinase'</c:v>
                </c:pt>
                <c:pt idx="1644">
                  <c:v>'Perillyl aldehyde:NAD+ oxidoreductase'</c:v>
                </c:pt>
                <c:pt idx="1645">
                  <c:v>'Perillyl aldehyde:NAD+ oxidoreductase (m)'</c:v>
                </c:pt>
                <c:pt idx="1646">
                  <c:v>'pyrimidine-nucleoside phosphorylase (uracil)'</c:v>
                </c:pt>
                <c:pt idx="1647">
                  <c:v>'Quinolinate Synthase (Eukaryotic)'</c:v>
                </c:pt>
                <c:pt idx="1648">
                  <c:v>'retinal dehydrogenase'</c:v>
                </c:pt>
                <c:pt idx="1649">
                  <c:v>'retinal dehydrogenase (NADPH)'</c:v>
                </c:pt>
                <c:pt idx="1650">
                  <c:v>'retinal dehydrogenase'</c:v>
                </c:pt>
                <c:pt idx="1651">
                  <c:v>'retinal dehydrogenase (NADPH)'</c:v>
                </c:pt>
                <c:pt idx="1652">
                  <c:v>'retinoic acid hydroxylation (P450)'</c:v>
                </c:pt>
                <c:pt idx="1653">
                  <c:v>'retinal isomerase (11-cis)'</c:v>
                </c:pt>
                <c:pt idx="1654">
                  <c:v>'retinal isomerase (9-cis)'</c:v>
                </c:pt>
                <c:pt idx="1655">
                  <c:v>'13-cis-retinoic acid isomerase'</c:v>
                </c:pt>
                <c:pt idx="1656">
                  <c:v>'13-cis-4-oxo-retinoic acid isomerase'</c:v>
                </c:pt>
                <c:pt idx="1657">
                  <c:v>'riboflavin kinase'</c:v>
                </c:pt>
                <c:pt idx="1658">
                  <c:v>'ribokinase'</c:v>
                </c:pt>
                <c:pt idx="1659">
                  <c:v>'D-ribulokinase'</c:v>
                </c:pt>
                <c:pt idx="1660">
                  <c:v>'retinol dehydrogenase (all-trans)'</c:v>
                </c:pt>
                <c:pt idx="1661">
                  <c:v>'retinol dehydrogenase (all-trans,NADPH)'</c:v>
                </c:pt>
                <c:pt idx="1662">
                  <c:v>'retinol dehydrogenase (9-cis,NADH)'</c:v>
                </c:pt>
                <c:pt idx="1663">
                  <c:v>'retinol dehydrogenase (9-cis,NADPH)'</c:v>
                </c:pt>
                <c:pt idx="1664">
                  <c:v>'retinol dehydrogenase (11-cis,NADH)'</c:v>
                </c:pt>
                <c:pt idx="1665">
                  <c:v>'retinol dehydrogenase (11-cis,NADPH)'</c:v>
                </c:pt>
                <c:pt idx="1666">
                  <c:v>'retinol dehydrogenase (13-cis,NADH)'</c:v>
                </c:pt>
                <c:pt idx="1667">
                  <c:v>'retinol acyltransferase'</c:v>
                </c:pt>
                <c:pt idx="1668">
                  <c:v>'retinyl ester hydrolase'</c:v>
                </c:pt>
                <c:pt idx="1669">
                  <c:v>'retinyl ester hydrolase (9-cis)'</c:v>
                </c:pt>
                <c:pt idx="1670">
                  <c:v>'retinyl ester hydrolase (9-cis), extracellular'</c:v>
                </c:pt>
                <c:pt idx="1671">
                  <c:v>'retinyl ester hydrolase (11-cis)'</c:v>
                </c:pt>
                <c:pt idx="1672">
                  <c:v>'retinyl ester hydrolase (11-cis), extracellular'</c:v>
                </c:pt>
                <c:pt idx="1673">
                  <c:v>'retinyl ester hydrolase, extracellular'</c:v>
                </c:pt>
                <c:pt idx="1674">
                  <c:v>'retinol isomerase (11-cis)'</c:v>
                </c:pt>
                <c:pt idx="1675">
                  <c:v>'retinol isomerase (9-cis)'</c:v>
                </c:pt>
                <c:pt idx="1676">
                  <c:v>'retinol isomerase (13-cis)'</c:v>
                </c:pt>
                <c:pt idx="1677">
                  <c:v>'Retinoyl CoA formation'</c:v>
                </c:pt>
                <c:pt idx="1678">
                  <c:v>'ribonucleoside-diphosphate reductase (ADP)'</c:v>
                </c:pt>
                <c:pt idx="1679">
                  <c:v>'ribonucleoside-diphosphate reductase (GDP)'</c:v>
                </c:pt>
                <c:pt idx="1680">
                  <c:v>'ribonucleoside-diphosphate reductase (CDP)'</c:v>
                </c:pt>
                <c:pt idx="1681">
                  <c:v>'ribonucleoside-diphosphate reductase (UDP)'</c:v>
                </c:pt>
                <c:pt idx="1682">
                  <c:v>'ribosylnicotinamide kinase'</c:v>
                </c:pt>
                <c:pt idx="1683">
                  <c:v>'ribulose 5-phosphate 3-epimerase'</c:v>
                </c:pt>
                <c:pt idx="1684">
                  <c:v>'ribose-5-phosphate isomerase'</c:v>
                </c:pt>
                <c:pt idx="1685">
                  <c:v>'R total flux 2 position'</c:v>
                </c:pt>
                <c:pt idx="1686">
                  <c:v>'carnitine fatty-acyl transferase'</c:v>
                </c:pt>
                <c:pt idx="1687">
                  <c:v>'R group transport into the mitochondria'</c:v>
                </c:pt>
                <c:pt idx="1688">
                  <c:v>'beta-galactoside alpha-2,3-sialyltransferase (core 2)'</c:v>
                </c:pt>
                <c:pt idx="1689">
                  <c:v>'beta-galactoside alpha-2,3-sialyltransferase (complex N-glycan)'</c:v>
                </c:pt>
                <c:pt idx="1690">
                  <c:v>'beta-galactoside alpha-2,3-sialyltransferase'</c:v>
                </c:pt>
                <c:pt idx="1691">
                  <c:v>'beta-galactoside alpha-2,3-sialyltransferase (T antigen)'</c:v>
                </c:pt>
                <c:pt idx="1692">
                  <c:v>'beta-galactoside alpha-2,6-sialyltransferase'</c:v>
                </c:pt>
                <c:pt idx="1693">
                  <c:v>'chondroitin 2-sulfotransferase, Golgi'</c:v>
                </c:pt>
                <c:pt idx="1694">
                  <c:v>'chondroitin 2-sulfotransferase, Golgi'</c:v>
                </c:pt>
                <c:pt idx="1695">
                  <c:v>'uronyl 2-sulfotransferase, Golgi'</c:v>
                </c:pt>
                <c:pt idx="1696">
                  <c:v>'uronyl 2-sulfotransferase, Golgi'</c:v>
                </c:pt>
                <c:pt idx="1697">
                  <c:v>'iduronate-2-sulfatase, lysosomal'</c:v>
                </c:pt>
                <c:pt idx="1698">
                  <c:v>'iduronate-2-sulfatase, lysosomal'</c:v>
                </c:pt>
                <c:pt idx="1699">
                  <c:v>'iduronate-2-sulfatase, lysosomal'</c:v>
                </c:pt>
                <c:pt idx="1700">
                  <c:v>'glucuronate-2-sulfatase, lysosomal'</c:v>
                </c:pt>
                <c:pt idx="1701">
                  <c:v>'glucuronate-2-sulfatase, lysosomal'</c:v>
                </c:pt>
                <c:pt idx="1702">
                  <c:v>'heparin-glucosamine 3-O-sulfotransferase'</c:v>
                </c:pt>
                <c:pt idx="1703">
                  <c:v>'heparin-glucosamine 3-O-sulfotransferase'</c:v>
                </c:pt>
                <c:pt idx="1704">
                  <c:v>'heparin-glucosamine 3-O-sulfotransferase'</c:v>
                </c:pt>
                <c:pt idx="1705">
                  <c:v>'N-acetylglucosamine-3-sulfatase, lysosomal'</c:v>
                </c:pt>
                <c:pt idx="1706">
                  <c:v>'N-acetylglucosamine-3-sulfatase, lysosomal'</c:v>
                </c:pt>
                <c:pt idx="1707">
                  <c:v>'N-acetylglucosamine-3-sulfatase, lysosomal'</c:v>
                </c:pt>
                <c:pt idx="1708">
                  <c:v>'chondroitin 4-sulfotransferase, Golgi apparatus'</c:v>
                </c:pt>
                <c:pt idx="1709">
                  <c:v>'chondroitin 4-sulfotransferase, Golgi apparatus'</c:v>
                </c:pt>
                <c:pt idx="1710">
                  <c:v>'chondroitin 4-sulfotransferase, Golgi apparatus'</c:v>
                </c:pt>
                <c:pt idx="1711">
                  <c:v>'chondroitin 4-sulfotransferase, Golgi apparatus'</c:v>
                </c:pt>
                <c:pt idx="1712">
                  <c:v>'chondroitin 4-sulfotransferase, Golgi apparatus'</c:v>
                </c:pt>
                <c:pt idx="1713">
                  <c:v>'chondroitin 4-sulfotransferase, Golgi apparatus'</c:v>
                </c:pt>
                <c:pt idx="1714">
                  <c:v>'N-acetylgalactosamine-4-sulfatase, lysosomal'</c:v>
                </c:pt>
                <c:pt idx="1715">
                  <c:v>'N-acetylgalactosamine-4-sulfatase, lysosomal'</c:v>
                </c:pt>
                <c:pt idx="1716">
                  <c:v>'N-acetylgalactosamine-4-sulfatase, lysosomal'</c:v>
                </c:pt>
                <c:pt idx="1717">
                  <c:v>'N-acetylgalactosamine-4-sulfatase, lysosomal'</c:v>
                </c:pt>
                <c:pt idx="1718">
                  <c:v>'N-acetylgalactosamine-4-sulfatase, lysosomal'</c:v>
                </c:pt>
                <c:pt idx="1719">
                  <c:v>'galactose/N-acetylglucosamine 6-O-sulfotransferase, Golgi apparatus'</c:v>
                </c:pt>
                <c:pt idx="1720">
                  <c:v>'galactose/N-acetylglucosamine 6-O-sulfotransferase, Golgi apparatus'</c:v>
                </c:pt>
                <c:pt idx="1721">
                  <c:v>'galactose/N-acetylglucosamine 6-O-sulfotransferase, Golgi apparatus'</c:v>
                </c:pt>
                <c:pt idx="1722">
                  <c:v>'galactose/N-acetylglucosamine 6-O-sulfotransferase, Golgi apparatus'</c:v>
                </c:pt>
                <c:pt idx="1723">
                  <c:v>'galactose/N-acetylglucosamine 6-O-sulfotransferase, Golgi apparatus'</c:v>
                </c:pt>
                <c:pt idx="1724">
                  <c:v>'galactose/N-acetylglucosamine 6-O-sulfotransferase, Golgi apparatus'</c:v>
                </c:pt>
                <c:pt idx="1725">
                  <c:v>'galactose/N-acetylglucosamine 6-O-sulfotransferase, Golgi apparatus'</c:v>
                </c:pt>
                <c:pt idx="1726">
                  <c:v>'galactose/N-acetylglucosamine 6-O-sulfotransferase, Golgi apparatus'</c:v>
                </c:pt>
                <c:pt idx="1727">
                  <c:v>'galactose/N-acetylglucosamine 6-O-sulfotransferase, Golgi apparatus'</c:v>
                </c:pt>
                <c:pt idx="1728">
                  <c:v>'chondroitin 6-sulfotransferase, Golgi apparatus'</c:v>
                </c:pt>
                <c:pt idx="1729">
                  <c:v>'galactose/N-acetylglucosamine 6-O-sulfotransferase, Golgi apparatus'</c:v>
                </c:pt>
                <c:pt idx="1730">
                  <c:v>'chondroitin 6-sulfotransferase, Golgi apparatus'</c:v>
                </c:pt>
                <c:pt idx="1731">
                  <c:v>'chondroitin 6-sulfotransferase, Golgi apparatus'</c:v>
                </c:pt>
                <c:pt idx="1732">
                  <c:v>'chondroitin 6-sulfotransferase, Golgi apparatus'</c:v>
                </c:pt>
                <c:pt idx="1733">
                  <c:v>'chondroitin 6-sulfotransferase, Golgi apparatus'</c:v>
                </c:pt>
                <c:pt idx="1734">
                  <c:v>'chondroitin 6-sulfotransferase, Golgi apparatus'</c:v>
                </c:pt>
                <c:pt idx="1735">
                  <c:v>'heparan sulfate 6-sulfotransferase, Golgi apparatus'</c:v>
                </c:pt>
                <c:pt idx="1736">
                  <c:v>'galactose/N-acetylglucosamine 6-O-sulfotransferase, Golgi apparatus'</c:v>
                </c:pt>
                <c:pt idx="1737">
                  <c:v>'galactose/N-acetylglucosamine 6-O-sulfotransferase, Golgi apparatus'</c:v>
                </c:pt>
                <c:pt idx="1738">
                  <c:v>'galactose/N-acetylglucosamine 6-O-sulfotransferase, Golgi apparatus'</c:v>
                </c:pt>
                <c:pt idx="1739">
                  <c:v>'galactose/N-acetylglucosamine 6-O-sulfotransferase, Golgi apparatus'</c:v>
                </c:pt>
                <c:pt idx="1740">
                  <c:v>'galactose/N-acetylglucosamine 6-O-sulfotransferase, Golgi apparatus'</c:v>
                </c:pt>
                <c:pt idx="1741">
                  <c:v>'galactose/N-acetylglucosamine 6-O-sulfotransferase, Golgi apparatus'</c:v>
                </c:pt>
                <c:pt idx="1742">
                  <c:v>'galactose/N-acetylglucosamine 6-O-sulfotransferase, Golgi apparatus'</c:v>
                </c:pt>
                <c:pt idx="1743">
                  <c:v>'galactose/N-acetylglucosamine 6-O-sulfotransferase, Golgi apparatus'</c:v>
                </c:pt>
                <c:pt idx="1744">
                  <c:v>'galactose-6-sulfate sulfatase, lysosomal'</c:v>
                </c:pt>
                <c:pt idx="1745">
                  <c:v>'N-acetylglucosamine-6-sulfatase, lysosomal'</c:v>
                </c:pt>
                <c:pt idx="1746">
                  <c:v>'N-acetylglucosamine-6-sulfatase, lysosomal'</c:v>
                </c:pt>
                <c:pt idx="1747">
                  <c:v>'N-acetylglucosamine-6-sulfatase, lysosomal'</c:v>
                </c:pt>
                <c:pt idx="1748">
                  <c:v>'N-acetylglucosamine-6-sulfatase, lysosomal'</c:v>
                </c:pt>
                <c:pt idx="1749">
                  <c:v>'N-acetylglucosamine-6-sulfatase, lysosomal'</c:v>
                </c:pt>
                <c:pt idx="1750">
                  <c:v>'N-acetylglucosamine-6-sulfatase, lysosomal'</c:v>
                </c:pt>
                <c:pt idx="1751">
                  <c:v>'N-acetylglucosamine-6-sulfatase, lysosomal'</c:v>
                </c:pt>
                <c:pt idx="1752">
                  <c:v>'N-acetylglucosamine-6-sulfatase, lysosomal'</c:v>
                </c:pt>
                <c:pt idx="1753">
                  <c:v>'N-acetylglucosamine-6-sulfatase, lysosomal'</c:v>
                </c:pt>
                <c:pt idx="1754">
                  <c:v>'N-acetylglucosamine-6-sulfatase, lysosomal'</c:v>
                </c:pt>
                <c:pt idx="1755">
                  <c:v>'N-acetylglucosamine-6-sulfatase, lysosomal'</c:v>
                </c:pt>
                <c:pt idx="1756">
                  <c:v>'N-acetylglucosamine-6-sulfatase, lysosomal'</c:v>
                </c:pt>
                <c:pt idx="1757">
                  <c:v>'galactose-6-sulfate sulfatase, lysosomal'</c:v>
                </c:pt>
                <c:pt idx="1758">
                  <c:v>'N-acetylglucosamine-6-sulfatase, lysosomal'</c:v>
                </c:pt>
                <c:pt idx="1759">
                  <c:v>'N-acetylglucosamine-6-sulfatase, lysosomal'</c:v>
                </c:pt>
                <c:pt idx="1760">
                  <c:v>'galactose-6-sulfate sulfatase, lysosomal'</c:v>
                </c:pt>
                <c:pt idx="1761">
                  <c:v>'N-acetylglucosamine-6-sulfatase, lysosomal'</c:v>
                </c:pt>
                <c:pt idx="1762">
                  <c:v>'N-acetylglucosamine-6-sulfatase, lysosomal'</c:v>
                </c:pt>
                <c:pt idx="1763">
                  <c:v>'N-acetylglucosamine-6-sulfatase, lysosomal'</c:v>
                </c:pt>
                <c:pt idx="1764">
                  <c:v>'N-acetylgalactosamine-6-sulfatase, lysosomal'</c:v>
                </c:pt>
                <c:pt idx="1765">
                  <c:v>'N-acetylgalactosamine-6-sulfatase, lysosomal'</c:v>
                </c:pt>
                <c:pt idx="1766">
                  <c:v>'N-acetylgalactosamine-6-sulfatase, lysosomal'</c:v>
                </c:pt>
                <c:pt idx="1767">
                  <c:v>'N-acetylgalactosamine-6-sulfatase, lysosomal'</c:v>
                </c:pt>
                <c:pt idx="1768">
                  <c:v>'N-acetylgalactosamine-6-sulfatase, lysosomal'</c:v>
                </c:pt>
                <c:pt idx="1769">
                  <c:v>'N-acetylgalactosamine-6-sulfatase, lysosomal'</c:v>
                </c:pt>
                <c:pt idx="1770">
                  <c:v>'saccharopine dehydrogenase (NADP, L-lysine forming), mitochondrial'</c:v>
                </c:pt>
                <c:pt idx="1771">
                  <c:v>'saccharopine dehydrogenase (NAD, L-glutamate forming), mitochondrial'</c:v>
                </c:pt>
                <c:pt idx="1772">
                  <c:v>'sulfate adenylyltransferase'</c:v>
                </c:pt>
                <c:pt idx="1773">
                  <c:v>'S-Adenosyl-L-methionine:catechol O-methyltransferase'</c:v>
                </c:pt>
                <c:pt idx="1774">
                  <c:v>'S-Adenosyl-L-methionine:catechol O-methyltransferase'</c:v>
                </c:pt>
                <c:pt idx="1775">
                  <c:v>'S-Adenosyl-L-methionine:histamine N-tele-methyltransferase'</c:v>
                </c:pt>
                <c:pt idx="1776">
                  <c:v>'sarcosine oxidase, peroxisomal'</c:v>
                </c:pt>
                <c:pt idx="1777">
                  <c:v>'Sarcosine dehydrogenase (m)'</c:v>
                </c:pt>
                <c:pt idx="1778">
                  <c:v>'sphingoid base-phosphate phosphatase (sphinganine 1-phosphatase), endoplasmic reticulum'</c:v>
                </c:pt>
                <c:pt idx="1779">
                  <c:v>'sphingoid base-phosphate phosphatase (sphinganine 1-phosphatase), endoplasmic reticulum'</c:v>
                </c:pt>
                <c:pt idx="1780">
                  <c:v>'sorbitol dehydrogenase'</c:v>
                </c:pt>
                <c:pt idx="1781">
                  <c:v>'aldose reductase'</c:v>
                </c:pt>
                <c:pt idx="1782">
                  <c:v>'peroxisomal thiolase 2'</c:v>
                </c:pt>
                <c:pt idx="1783">
                  <c:v>'peroxisomal thiolase 2'</c:v>
                </c:pt>
                <c:pt idx="1784">
                  <c:v>'Se-Adenosylselenohomocysteine hydrolase'</c:v>
                </c:pt>
                <c:pt idx="1785">
                  <c:v>'selenate adenylyltransferase'</c:v>
                </c:pt>
                <c:pt idx="1786">
                  <c:v>'selenocysteine lyase'</c:v>
                </c:pt>
                <c:pt idx="1787">
                  <c:v>'selenocysteine lyase'</c:v>
                </c:pt>
                <c:pt idx="1788">
                  <c:v>'selanocystathionine g-lyase'</c:v>
                </c:pt>
                <c:pt idx="1789">
                  <c:v>'selanocystathionine beta-synthase'</c:v>
                </c:pt>
                <c:pt idx="1790">
                  <c:v>'selenomethionine adenosyltransferase'</c:v>
                </c:pt>
                <c:pt idx="1791">
                  <c:v>'Selenophosphate synthase'</c:v>
                </c:pt>
                <c:pt idx="1792">
                  <c:v>'L-Serine hydro-lyase'</c:v>
                </c:pt>
                <c:pt idx="1793">
                  <c:v>'serine C-palmitoyltransferase'</c:v>
                </c:pt>
                <c:pt idx="1794">
                  <c:v>'S-Formylglutathione hydralase'</c:v>
                </c:pt>
                <c:pt idx="1795">
                  <c:v>'Sphingosine-1-phosphate lyase 1'</c:v>
                </c:pt>
                <c:pt idx="1796">
                  <c:v>'Sphingosine-1-phosphate lyase'</c:v>
                </c:pt>
                <c:pt idx="1797">
                  <c:v>'sialidase'</c:v>
                </c:pt>
                <c:pt idx="1798">
                  <c:v>'sialidase, lysosomal'</c:v>
                </c:pt>
                <c:pt idx="1799">
                  <c:v>'sialidase, lysosomal'</c:v>
                </c:pt>
                <c:pt idx="1800">
                  <c:v>'sialidase, lysosomal'</c:v>
                </c:pt>
                <c:pt idx="1801">
                  <c:v>'sialidase, lysosomal'</c:v>
                </c:pt>
                <c:pt idx="1802">
                  <c:v>'Beta-galactoside alpha-2,3-sialyltransferase, Golgi apparatus'</c:v>
                </c:pt>
                <c:pt idx="1803">
                  <c:v>'Lactosylceramide alpha-2,3-sialyltransferase, Golgi apparatus'</c:v>
                </c:pt>
                <c:pt idx="1804">
                  <c:v>'sphingolipid long chain base kinase (sphinganine)'</c:v>
                </c:pt>
                <c:pt idx="1805">
                  <c:v>'L-sulfolactate dehydrogenase (NAD+)'</c:v>
                </c:pt>
                <c:pt idx="1806">
                  <c:v>'L-sulfolactate dehydrogenase (NAD+), mitochondrial'</c:v>
                </c:pt>
                <c:pt idx="1807">
                  <c:v>'sphingomyelin phosphodiesterase 3, neutral membrane (neutral sphingomyelinase II)'</c:v>
                </c:pt>
                <c:pt idx="1808">
                  <c:v>'sphingomyelin phosphodiesterase 3, neutral membrane (neutral sphingomyelinase II)'</c:v>
                </c:pt>
                <c:pt idx="1809">
                  <c:v>'sphingomyelinase'</c:v>
                </c:pt>
                <c:pt idx="1810">
                  <c:v>'Sphingomyelin synthase (homo sapiens)'</c:v>
                </c:pt>
                <c:pt idx="1811">
                  <c:v>'sterol O-acyltransferase (acyl-Coenzyme A: cholesterol acyltransferase) 1'</c:v>
                </c:pt>
                <c:pt idx="1812">
                  <c:v>'sterol O-acyltransferase (acyl-Coenzyme A: cholesterol acyltransferase) 1'</c:v>
                </c:pt>
                <c:pt idx="1813">
                  <c:v>'sphingosine kinase 2'</c:v>
                </c:pt>
                <c:pt idx="1814">
                  <c:v>'sphingomyelin deacylase'</c:v>
                </c:pt>
                <c:pt idx="1815">
                  <c:v>'Spermidine:(acceptor) oxidoreductase'</c:v>
                </c:pt>
                <c:pt idx="1816">
                  <c:v>'spermidine synthase'</c:v>
                </c:pt>
                <c:pt idx="1817">
                  <c:v>'superoxide dismutase'</c:v>
                </c:pt>
                <c:pt idx="1818">
                  <c:v>'superoxide dismutase, extracellular'</c:v>
                </c:pt>
                <c:pt idx="1819">
                  <c:v>'superoxide dismutase'</c:v>
                </c:pt>
                <c:pt idx="1820">
                  <c:v>'superoxide dismutase, nuclear'</c:v>
                </c:pt>
                <c:pt idx="1821">
                  <c:v>'superoxide dismutase, peroxisome'</c:v>
                </c:pt>
                <c:pt idx="1822">
                  <c:v>'sepiapterin reductase'</c:v>
                </c:pt>
                <c:pt idx="1823">
                  <c:v>'spermine synthase'</c:v>
                </c:pt>
                <c:pt idx="1824">
                  <c:v>'sepiapterin reductase, nuclear'</c:v>
                </c:pt>
                <c:pt idx="1825">
                  <c:v>'serine-pyruvate aminotransferase (irreversible), peroxisomal'</c:v>
                </c:pt>
                <c:pt idx="1826">
                  <c:v>'Squalene epoxidase, endoplasmic reticular (NADP)'</c:v>
                </c:pt>
                <c:pt idx="1827">
                  <c:v>'Squalene synthase'</c:v>
                </c:pt>
                <c:pt idx="1828">
                  <c:v>'3-oxo-5-alpha-steroid 4-dehydrogenase'</c:v>
                </c:pt>
                <c:pt idx="1829">
                  <c:v>'3-oxo-5-alpha-steroid 4-dehydrogenase'</c:v>
                </c:pt>
                <c:pt idx="1830">
                  <c:v>'5-Hydroxytryptamine:oxygen 2,3-dioxygenase (indole-decyclizing)'</c:v>
                </c:pt>
                <c:pt idx="1831">
                  <c:v>'Acetyl-CoA:aralkylamine N-acetyltransferase'</c:v>
                </c:pt>
                <c:pt idx="1832">
                  <c:v>'S-Adenosyl-L-methionine:amine N-methyltransferase (srtn)'</c:v>
                </c:pt>
                <c:pt idx="1833">
                  <c:v>'CMP-N-acetylneuraminate-beta-galactosamide-alpha-2,3-sialyltransferase, Golgi apparatus'</c:v>
                </c:pt>
                <c:pt idx="1834">
                  <c:v>'CMP-N-acetylneuraminate-beta-galactosamide-alpha-2,3-sialyltransferase, Golgi apparatus'</c:v>
                </c:pt>
                <c:pt idx="1835">
                  <c:v>'CMP-N-acetylneuraminate-beta-galactosamide-alpha-2,3-sialyltransferase, Golgi apparatus'</c:v>
                </c:pt>
                <c:pt idx="1836">
                  <c:v>'ST3 beta-galactoside alpha-2,3-sialyltransferase 3'</c:v>
                </c:pt>
                <c:pt idx="1837">
                  <c:v>'Type 2 lactosamine alpha-2,3-sialyltransferase'</c:v>
                </c:pt>
                <c:pt idx="1838">
                  <c:v>'Type 2 lactosamine alpha-2,3-sialyltransferase'</c:v>
                </c:pt>
                <c:pt idx="1839">
                  <c:v>'Alpha-N-acetylgalactosaminide alpha-2,6-sialyltransferase 2'</c:v>
                </c:pt>
                <c:pt idx="1840">
                  <c:v>'Alpha-N-acetylgalactosaminide alpha-2,6-sialyltransferase 2'</c:v>
                </c:pt>
                <c:pt idx="1841">
                  <c:v>'Alpha-N-acetylgalactosaminide alpha-2,6-sialyltransferase 2'</c:v>
                </c:pt>
                <c:pt idx="1842">
                  <c:v>'Alpha-N-acetylgalactosaminide alpha-2,6-sialyltransferase 2'</c:v>
                </c:pt>
                <c:pt idx="1843">
                  <c:v>'Alpha-N-acetylgalactosaminide alpha-2,6-sialyltransferase 2'</c:v>
                </c:pt>
                <c:pt idx="1844">
                  <c:v>'Alpha-N-acetylgalactosaminide alpha-2,6-sialyltransferase 2'</c:v>
                </c:pt>
                <c:pt idx="1845">
                  <c:v>'Alpha-N-acetylgalactosaminide alpha-2,6-sialyltransferase 2'</c:v>
                </c:pt>
                <c:pt idx="1846">
                  <c:v>'Alpha-N-acetylgalactosaminide alpha-2,6-sialyltransferase 2'</c:v>
                </c:pt>
                <c:pt idx="1847">
                  <c:v>'Alpha-N-acetylgalactosaminide alpha-2,6-sialyltransferase 3'</c:v>
                </c:pt>
                <c:pt idx="1848">
                  <c:v>'sialytransferase 7 ((alpha-N-acetylneuraminyl 2,3-betagalactosyl-1,3)-N-acetyl galactosaminide alpha-2,6-sialytransferase) F'</c:v>
                </c:pt>
                <c:pt idx="1849">
                  <c:v>'Beta-galactoside alpha-2,3-sialyltransferase'</c:v>
                </c:pt>
                <c:pt idx="1850">
                  <c:v>'Beta-galactoside alpha-2,3-sialyltransferase'</c:v>
                </c:pt>
                <c:pt idx="1851">
                  <c:v>'Beta-galactoside alpha-2,3-sialyltransferase'</c:v>
                </c:pt>
                <c:pt idx="1852">
                  <c:v>'Beta-galactoside alpha-2,3-sialyltransferase'</c:v>
                </c:pt>
                <c:pt idx="1853">
                  <c:v>'Beta-galactoside alpha-2,3-sialyltransferase'</c:v>
                </c:pt>
                <c:pt idx="1854">
                  <c:v>'Beta-galactoside alpha-2,3-sialyltransferase'</c:v>
                </c:pt>
                <c:pt idx="1855">
                  <c:v>'Beta-galactoside alpha-2,3-sialyltransferase'</c:v>
                </c:pt>
                <c:pt idx="1856">
                  <c:v>'Alpha-2,8-sialyltransferase 8E'</c:v>
                </c:pt>
                <c:pt idx="1857">
                  <c:v>'carnitine O-palmitoyltransferase'</c:v>
                </c:pt>
                <c:pt idx="1858">
                  <c:v>'carnitine transferase'</c:v>
                </c:pt>
                <c:pt idx="1859">
                  <c:v>'Steryl-sulfatase'</c:v>
                </c:pt>
                <c:pt idx="1860">
                  <c:v>'Steryl-sulfatase'</c:v>
                </c:pt>
                <c:pt idx="1861">
                  <c:v>'Steryl-sulfatase'</c:v>
                </c:pt>
                <c:pt idx="1862">
                  <c:v>'Steryl-sulfatase'</c:v>
                </c:pt>
                <c:pt idx="1863">
                  <c:v>'succinate dehydrogenase'</c:v>
                </c:pt>
                <c:pt idx="1864">
                  <c:v>'Succinate--CoA ligase (GDP-forming)'</c:v>
                </c:pt>
                <c:pt idx="1865">
                  <c:v>'Succinate--CoA ligase (ADP-forming)'</c:v>
                </c:pt>
                <c:pt idx="1866">
                  <c:v>'sucrose hydrolyzing enxyme, extracellular'</c:v>
                </c:pt>
                <c:pt idx="1867">
                  <c:v>'trans-2-Methyl-5-isopropylhexa-2,5-dienoyl-CoA hydro-lyase (m)'</c:v>
                </c:pt>
                <c:pt idx="1868">
                  <c:v>'trans-2-Methyl-5-isopropylhexa-2,5-dienoyl-CoA hydro-lyase (x)'</c:v>
                </c:pt>
                <c:pt idx="1869">
                  <c:v>'4-hydroxycinnamate formation'</c:v>
                </c:pt>
                <c:pt idx="1870">
                  <c:v>'4-Coumarate:oxygen oxidoreductase'</c:v>
                </c:pt>
                <c:pt idx="1871">
                  <c:v>'transaldolase'</c:v>
                </c:pt>
                <c:pt idx="1872">
                  <c:v>'thiamin pyrophosphatase'</c:v>
                </c:pt>
                <c:pt idx="1873">
                  <c:v>'dTDP-4-dehydrorhamnose 3,5-epimerase'</c:v>
                </c:pt>
                <c:pt idx="1874">
                  <c:v>'dTDP-4-dehydrorhamnose reductase'</c:v>
                </c:pt>
                <c:pt idx="1875">
                  <c:v>'dTDPglucose 4,6-dehydratase'</c:v>
                </c:pt>
                <c:pt idx="1876">
                  <c:v>'thiamin pyrophosphatase, mitochondrial'</c:v>
                </c:pt>
                <c:pt idx="1877">
                  <c:v>'carnitine O-palmitoyltransferase'</c:v>
                </c:pt>
                <c:pt idx="1878">
                  <c:v>'carnitine transferase'</c:v>
                </c:pt>
                <c:pt idx="1879">
                  <c:v>'carnitine O-palmitoyltransferase'</c:v>
                </c:pt>
                <c:pt idx="1880">
                  <c:v>'carnitine transferase'</c:v>
                </c:pt>
                <c:pt idx="1881">
                  <c:v>'carnitine O-palmitoyltransferase'</c:v>
                </c:pt>
                <c:pt idx="1882">
                  <c:v>'carnitine transferase'</c:v>
                </c:pt>
                <c:pt idx="1883">
                  <c:v>'Tetrahydrobiopterin-4a-carbinolamine dehydratase'</c:v>
                </c:pt>
                <c:pt idx="1884">
                  <c:v>'thiamin phosphatase'</c:v>
                </c:pt>
                <c:pt idx="1885">
                  <c:v>'thiamine-triphosphatase'</c:v>
                </c:pt>
                <c:pt idx="1886">
                  <c:v>'L-threonine deaminase'</c:v>
                </c:pt>
                <c:pt idx="1887">
                  <c:v>'threonine synthase'</c:v>
                </c:pt>
                <c:pt idx="1888">
                  <c:v>'thyroid peroxidase'</c:v>
                </c:pt>
                <c:pt idx="1889">
                  <c:v>'transketolase'</c:v>
                </c:pt>
                <c:pt idx="1890">
                  <c:v>'transketolase'</c:v>
                </c:pt>
                <c:pt idx="1891">
                  <c:v>'4-trimethylaminobutyraldehyde dehydrogenase'</c:v>
                </c:pt>
                <c:pt idx="1892">
                  <c:v>'thymidine kinase (ATP:thymidine)'</c:v>
                </c:pt>
                <c:pt idx="1893">
                  <c:v>'thymidine kinase (ATP:thymidine)'</c:v>
                </c:pt>
                <c:pt idx="1894">
                  <c:v>'Thiamin pyrophosphokinase (EC 2.7.6.2)'</c:v>
                </c:pt>
                <c:pt idx="1895">
                  <c:v>'thymidine phosphorylase'</c:v>
                </c:pt>
                <c:pt idx="1896">
                  <c:v>'thiamine-diphosphate kinase'</c:v>
                </c:pt>
                <c:pt idx="1897">
                  <c:v>'thymidylate synthase'</c:v>
                </c:pt>
                <c:pt idx="1898">
                  <c:v>'trimethyllysine dioxygenase'</c:v>
                </c:pt>
                <c:pt idx="1899">
                  <c:v>'carnitine O-palmitoyltransferase'</c:v>
                </c:pt>
                <c:pt idx="1900">
                  <c:v>'carnitine transferase'</c:v>
                </c:pt>
                <c:pt idx="1901">
                  <c:v>'triose-phosphate isomerase'</c:v>
                </c:pt>
                <c:pt idx="1902">
                  <c:v>'thioredoxin reductase (NADPH)'</c:v>
                </c:pt>
                <c:pt idx="1903">
                  <c:v>'Thioredoxin (ubiquinone 10) reductase (NADPH)'</c:v>
                </c:pt>
                <c:pt idx="1904">
                  <c:v>'Thioredoxin (ubiquinone 10) reductase (NADH)'</c:v>
                </c:pt>
                <c:pt idx="1905">
                  <c:v>'thioredoxin reductase (NADPH)'</c:v>
                </c:pt>
                <c:pt idx="1906">
                  <c:v>'alpha,alpha-trehalase'</c:v>
                </c:pt>
                <c:pt idx="1907">
                  <c:v>'alpha,alpha-trehalase'</c:v>
                </c:pt>
                <c:pt idx="1908">
                  <c:v>'Triiodothyronine Sulfotransferase'</c:v>
                </c:pt>
                <c:pt idx="1909">
                  <c:v>'triokinase'</c:v>
                </c:pt>
                <c:pt idx="1910">
                  <c:v>'L-Tryptophan,tetrahydrobiopterin:oxygen oxidoreductase (5-hydroxylating)'</c:v>
                </c:pt>
                <c:pt idx="1911">
                  <c:v>'L-Tryptophan:oxygen 2,3-oxidoreductase (decyclizing)'</c:v>
                </c:pt>
                <c:pt idx="1912">
                  <c:v>'Tryptamine:oxygen oxidoreductase(deaminating)(flavin-containing)'</c:v>
                </c:pt>
                <c:pt idx="1913">
                  <c:v>'Tachysterol 3 formation'</c:v>
                </c:pt>
                <c:pt idx="1914">
                  <c:v>'testosterone sulfotransferase'</c:v>
                </c:pt>
                <c:pt idx="1915">
                  <c:v>'carnitine acyltransferase I'</c:v>
                </c:pt>
                <c:pt idx="1916">
                  <c:v>'carnitine acyltransferase II'</c:v>
                </c:pt>
                <c:pt idx="1917">
                  <c:v>'Thromboxane-A synthase'</c:v>
                </c:pt>
                <c:pt idx="1918">
                  <c:v>'Tyramine Sulfotransferase'</c:v>
                </c:pt>
                <c:pt idx="1919">
                  <c:v>'tyrosine 3-monooxygenase'</c:v>
                </c:pt>
                <c:pt idx="1920">
                  <c:v>'Tyrosinase'</c:v>
                </c:pt>
                <c:pt idx="1921">
                  <c:v>'L-Tyrosine carboxy-lyase'</c:v>
                </c:pt>
                <c:pt idx="1922">
                  <c:v>'Tyrosine:dopa oxidase'</c:v>
                </c:pt>
                <c:pt idx="1923">
                  <c:v>'Tyrosine:dopa oxidase (dopaquinone producing 2)'</c:v>
                </c:pt>
                <c:pt idx="1924">
                  <c:v>'Tyramine:oxygen oxidoreductase(deaminating)(flavin-containing) (cytosol)'</c:v>
                </c:pt>
                <c:pt idx="1925">
                  <c:v>'tyrosine transaminase'</c:v>
                </c:pt>
                <c:pt idx="1926">
                  <c:v>'tyrosine transaminase, mitochondrial'</c:v>
                </c:pt>
                <c:pt idx="1927">
                  <c:v>'UDP-N-acetyl-D-glucosamine 2-epimerase (Hydrolysis)'</c:v>
                </c:pt>
                <c:pt idx="1928">
                  <c:v>'UDP-N-acetylglucosamine 4-epimerase'</c:v>
                </c:pt>
                <c:pt idx="1929">
                  <c:v>'UDP-N-acetylgalactosamine diphosphorylase'</c:v>
                </c:pt>
                <c:pt idx="1930">
                  <c:v>'UDP-N-acetylglucosamine diphosphorylase'</c:v>
                </c:pt>
                <c:pt idx="1931">
                  <c:v>'UDPglucose:dolichyl-phosphate beta-D-glucosyltransferase (uterus)'</c:v>
                </c:pt>
                <c:pt idx="1932">
                  <c:v>'UDPglucuronate uridine-monophosphohydrolase'</c:v>
                </c:pt>
                <c:pt idx="1933">
                  <c:v>'UDPglucose 4-epimerase'</c:v>
                </c:pt>
                <c:pt idx="1934">
                  <c:v>'UDPglucose 6-dehydrogenase'</c:v>
                </c:pt>
                <c:pt idx="1935">
                  <c:v>'UDP-D-glucuronate decarboxylase, Golgi apparatus'</c:v>
                </c:pt>
                <c:pt idx="1936">
                  <c:v>'UDPglucuronate uridine-diphosphohydrolase'</c:v>
                </c:pt>
                <c:pt idx="1937">
                  <c:v>'UDPglucose pyrophosphohydrolase'</c:v>
                </c:pt>
                <c:pt idx="1938">
                  <c:v>'UDPgalactose:D-glucose 4-beta-D-galactosyltransferase, Golgi apparatus'</c:v>
                </c:pt>
                <c:pt idx="1939">
                  <c:v>'Ceramide glucosyltransferase'</c:v>
                </c:pt>
                <c:pt idx="1940">
                  <c:v>'UDPglucose--hexose-1-phosphate uridylyltransferase'</c:v>
                </c:pt>
                <c:pt idx="1941">
                  <c:v>'UDP-glucuronosyltransferase 1-10 precursor, microsomal'</c:v>
                </c:pt>
                <c:pt idx="1942">
                  <c:v>'UDP-glucuronosyltransferase 1-10 precursor, microsomal'</c:v>
                </c:pt>
                <c:pt idx="1943">
                  <c:v>'UDP-glucuronosyltransferase 1-10 precursor, microsomal'</c:v>
                </c:pt>
                <c:pt idx="1944">
                  <c:v>'UDP-glucuronosyltransferase 1-10 precursor, microsomal'</c:v>
                </c:pt>
                <c:pt idx="1945">
                  <c:v>'UDP-glucuronosyltransferase 1-10 precursor, microsomal'</c:v>
                </c:pt>
                <c:pt idx="1946">
                  <c:v>'UDP-glucuronosyltransferase 1-10 precursor, microsomal'</c:v>
                </c:pt>
                <c:pt idx="1947">
                  <c:v>'UDP-glucuronosyltransferase 1-10 precursor, microsomal (13-cis)'</c:v>
                </c:pt>
                <c:pt idx="1948">
                  <c:v>'UDP-glucuronosyltransferase 1-10 precursor, microsomal'</c:v>
                </c:pt>
                <c:pt idx="1949">
                  <c:v>'UDP-glucuronosyltransferase 1-10 precursor, microsomal'</c:v>
                </c:pt>
                <c:pt idx="1950">
                  <c:v>'UDP-glucuronosyltransferase 1-10 precursor, microsomal'</c:v>
                </c:pt>
                <c:pt idx="1951">
                  <c:v>'UDP-glucuronosyltransferase 1-10 precursor, microsomal'</c:v>
                </c:pt>
                <c:pt idx="1952">
                  <c:v>'UMP kinase'</c:v>
                </c:pt>
                <c:pt idx="1953">
                  <c:v>'UMP kinase (CTP)'</c:v>
                </c:pt>
                <c:pt idx="1954">
                  <c:v>'UMP kinase (CTP),nuclear'</c:v>
                </c:pt>
                <c:pt idx="1955">
                  <c:v>'UMP kinase (UTP)'</c:v>
                </c:pt>
                <c:pt idx="1956">
                  <c:v>'UMP kinase (UTP),nuclear'</c:v>
                </c:pt>
                <c:pt idx="1957">
                  <c:v>'UMP kinase (GTP)'</c:v>
                </c:pt>
                <c:pt idx="1958">
                  <c:v>'UMP kinase (GTP),nuclear'</c:v>
                </c:pt>
                <c:pt idx="1959">
                  <c:v>'UMP kinase (dATP)'</c:v>
                </c:pt>
                <c:pt idx="1960">
                  <c:v>'UMP kinase (dATP),nuclear'</c:v>
                </c:pt>
                <c:pt idx="1961">
                  <c:v>'UMP kinase (dCTP)'</c:v>
                </c:pt>
                <c:pt idx="1962">
                  <c:v>'UMP kinase (dCTP),nuclear'</c:v>
                </c:pt>
                <c:pt idx="1963">
                  <c:v>'UMP kinase (dGTP)'</c:v>
                </c:pt>
                <c:pt idx="1964">
                  <c:v>'UMP kinase (dGTP),nuclear'</c:v>
                </c:pt>
                <c:pt idx="1965">
                  <c:v>'UMP kinase (mitochondrial, ATP)'</c:v>
                </c:pt>
                <c:pt idx="1966">
                  <c:v>'UMP kinase, nuclear'</c:v>
                </c:pt>
                <c:pt idx="1967">
                  <c:v>'2-keto-4-methylthiobutyrate transamination'</c:v>
                </c:pt>
                <c:pt idx="1968">
                  <c:v>'2-keto-4-methylthiobutyrate transamination'</c:v>
                </c:pt>
                <c:pt idx="1969">
                  <c:v>'uroporphyrinogen-III synthase'</c:v>
                </c:pt>
                <c:pt idx="1970">
                  <c:v>'uroporphyrinogen decarboxylase (uroporphyrinogen III)'</c:v>
                </c:pt>
                <c:pt idx="1971">
                  <c:v>'b-ureidopropionase'</c:v>
                </c:pt>
                <c:pt idx="1972">
                  <c:v>'URCN'</c:v>
                </c:pt>
                <c:pt idx="1973">
                  <c:v>'uridylate kinase (dUMP), mitochondrial'</c:v>
                </c:pt>
                <c:pt idx="1974">
                  <c:v>'uridine kinase (ATP:Uridine)'</c:v>
                </c:pt>
                <c:pt idx="1975">
                  <c:v>'uronolactonase, endoplasmic reticulum'</c:v>
                </c:pt>
                <c:pt idx="1976">
                  <c:v>'carnitine O-palmitoyltransferase'</c:v>
                </c:pt>
                <c:pt idx="1977">
                  <c:v>'carnitine transferase'</c:v>
                </c:pt>
                <c:pt idx="1978">
                  <c:v>'valine transaminase'</c:v>
                </c:pt>
                <c:pt idx="1979">
                  <c:v>'valine transaminase, mitochondiral'</c:v>
                </c:pt>
                <c:pt idx="1980">
                  <c:v>'Vitamin D3 formation'</c:v>
                </c:pt>
                <c:pt idx="1981">
                  <c:v>'Vitamin D-25-hydroxylase (D2)'</c:v>
                </c:pt>
                <c:pt idx="1982">
                  <c:v>'Vitamin D-25-hydroxylase (D3)'</c:v>
                </c:pt>
                <c:pt idx="1983">
                  <c:v>'Very-long-chain-fatty-acid-CoA ligase'</c:v>
                </c:pt>
                <c:pt idx="1984">
                  <c:v>'Very-long-chain-fatty-acid-CoA ligase'</c:v>
                </c:pt>
                <c:pt idx="1985">
                  <c:v>'Very-long-chain-fatty-acid-CoA ligase'</c:v>
                </c:pt>
                <c:pt idx="1986">
                  <c:v>'Very-long-chain-fatty-acid-CoA ligase'</c:v>
                </c:pt>
                <c:pt idx="1987">
                  <c:v>'xanthine dehydrogenase, peroxisomal'</c:v>
                </c:pt>
                <c:pt idx="1988">
                  <c:v>'xanthine oxidase'</c:v>
                </c:pt>
                <c:pt idx="1989">
                  <c:v>'xanthine  oxidase,peroxisomal'</c:v>
                </c:pt>
                <c:pt idx="1990">
                  <c:v>'xylulokinase'</c:v>
                </c:pt>
                <c:pt idx="1991">
                  <c:v>'xylitol dehydrogenase (D-xyulose-forming)'</c:v>
                </c:pt>
                <c:pt idx="1992">
                  <c:v>'UDP-xylose:protein xylosyltransferase, endoplasmic reticulum'</c:v>
                </c:pt>
                <c:pt idx="1993">
                  <c:v>'xylulose reductase'</c:v>
                </c:pt>
                <c:pt idx="1994">
                  <c:v>'Pyrophosphate phosphohydrolase EC:3.6.1.1'</c:v>
                </c:pt>
                <c:pt idx="1995">
                  <c:v>'hydrogen-peroxide:hydrogen-peroxide oxidoreductase EC:1.11.1.6'</c:v>
                </c:pt>
                <c:pt idx="1996">
                  <c:v>'beta-N-acetylhexosaminidase Aminosugars metabolism EC:3.2.1.52'</c:v>
                </c:pt>
                <c:pt idx="1997">
                  <c:v>'Fe(II):oxygen oxidoreductase Porphyrin and chlorophyll metabolism EC:1.16.3.1'</c:v>
                </c:pt>
                <c:pt idx="1998">
                  <c:v>'glutathione:NAD+ oxidoreductase Glutamate metabolism EC:1.8.1.7'</c:v>
                </c:pt>
                <c:pt idx="1999">
                  <c:v>'glutathione:NAD+ oxidoreductase Glutamate metabolism EC:1.8.1.7'</c:v>
                </c:pt>
                <c:pt idx="2000">
                  <c:v>'N-(omega)-Hydroxyarginine,NADPH:oxygen oxidoreductase (nitric-oxide-forming) Arginine and proline metabolism EC:1.14.13.39'</c:v>
                </c:pt>
                <c:pt idx="2001">
                  <c:v>'NADPH:CoA-glutathione oxidoreductase EC:1.8.1.9'</c:v>
                </c:pt>
                <c:pt idx="2002">
                  <c:v>'ATP pyrophosphohydrolase Purine metabolism EC:3.6.1.5'</c:v>
                </c:pt>
                <c:pt idx="2003">
                  <c:v>'ATP:dephospho-CoA 3-phosphotransferase Pantothenate and CoA biosynthesis EC:2.7.1.24'</c:v>
                </c:pt>
                <c:pt idx="2004">
                  <c:v>'Carbon-dioxide:ammonia ligase (ADP-forming,carbamate-phosphorylating) Urea cycle and metabolism of amino groups / Nitrogen metabolism EC:6.3.4.16'</c:v>
                </c:pt>
                <c:pt idx="2005">
                  <c:v>'Adenosine 5-monophosphate phosphohydrolase Purine metabolism EC:3.1.3.5'</c:v>
                </c:pt>
                <c:pt idx="2006">
                  <c:v>'AMP:pyrophosphate phosphoribosyltransferase Purine metabolism EC:2.4.2.7'</c:v>
                </c:pt>
                <c:pt idx="2007">
                  <c:v>'2-Oxopropanal:NADP+ oxidoreductase Pyruvate metabolism EC:1.2.1.49'</c:v>
                </c:pt>
                <c:pt idx="2008">
                  <c:v>'Acetyl-CoA hydrolase Pyruvate metabolism EC:3.1.2.1'</c:v>
                </c:pt>
                <c:pt idx="2009">
                  <c:v>'Acetyl adenylate:CoA ligase (AMP-forming) Pyruvate metabolism EC:6.2.1.1'</c:v>
                </c:pt>
                <c:pt idx="2010">
                  <c:v>'L-Glutamate 5-semialdehyde:NAD+ oxidoreductase Arginine and proline metabolism EC:1.5.1.12'</c:v>
                </c:pt>
                <c:pt idx="2011">
                  <c:v>'L-Alanine:2-oxoglutarate aminotransferase Glutamate metabolism / Alanine and aspartate metabolism EC:2.6.1.2'</c:v>
                </c:pt>
                <c:pt idx="2012">
                  <c:v>'Oxalosuccinate:NADP+ oxidoreductase (decarboxylating) Citrate cycle (TCA cycle) EC:1.1.1.42'</c:v>
                </c:pt>
                <c:pt idx="2013">
                  <c:v>'Oxalosuccinate:NADP+ oxidoreductase (decarboxylating) Citrate cycle (TCA cycle) EC:1.1.1.42'</c:v>
                </c:pt>
                <c:pt idx="2014">
                  <c:v>'Oxalosuccinate:NADP+ oxidoreductase (decarboxylating) Citrate cycle (TCA cycle) EC:1.1.1.42'</c:v>
                </c:pt>
                <c:pt idx="2015">
                  <c:v>'2-Oxoglutaramate amidohydrolase Glutamate metabolism EC:3.5.1.3'</c:v>
                </c:pt>
                <c:pt idx="2016">
                  <c:v>'2-Oxoglutaramate amidohydrolase Glutamate metabolism EC:3.5.1.3'</c:v>
                </c:pt>
                <c:pt idx="2017">
                  <c:v>'UDPglucose pyrophosphohydrolase Pyrimidine metabolism / Starch and sucrose metabolism EC:3.6.1.45'</c:v>
                </c:pt>
                <c:pt idx="2018">
                  <c:v>'Acetate:CoA ligase (AMP-forming) Pyruvate metabolism EC:6.2.1.1'</c:v>
                </c:pt>
                <c:pt idx="2019">
                  <c:v>'UDP-N-acetyl-D-glucosamine 2-epimerase Aminosugars metabolism EC:5.1.3.14'</c:v>
                </c:pt>
                <c:pt idx="2020">
                  <c:v>'Guanosine 5-triphosphate pyrophosphohydrolase Purine metabolism EC:3.6.1.19'</c:v>
                </c:pt>
                <c:pt idx="2021">
                  <c:v>'GTP 7,8-8,9-dihydrolase Folate biosynthesis EC:3.5.4.16'</c:v>
                </c:pt>
                <c:pt idx="2022">
                  <c:v>'r0121'</c:v>
                </c:pt>
                <c:pt idx="2023">
                  <c:v>'GTP:pyruvate O2-phosphotransferase Purine metabolism EC:2.7.1.40'</c:v>
                </c:pt>
                <c:pt idx="2024">
                  <c:v>'L-Asparagine amidohydrolase Alanine and aspartate metabolism / Cyanoamino acid metabolism / Nitrogen metabolism EC:3.5.1.1 EC:3.5.1.38'</c:v>
                </c:pt>
                <c:pt idx="2025">
                  <c:v>'gamma-glutamyltranspeptidase Glutathione metabolism EC:3.4.11.4'</c:v>
                </c:pt>
                <c:pt idx="2026">
                  <c:v>'gamma-glutamyltranspeptidase Glutathione metabolism EC:3.4.11.4'</c:v>
                </c:pt>
                <c:pt idx="2027">
                  <c:v>'CDP diphosphohydrolase Pyrimidine metabolism EC:3.6.1.5'</c:v>
                </c:pt>
                <c:pt idx="2028">
                  <c:v>'Sulfite:oxygen oxidoreductase Sulfur metabolism EC:1.8.3.1'</c:v>
                </c:pt>
                <c:pt idx="2029">
                  <c:v>'CTP diphosphohydrolase Pyrimidine metabolism EC:3.6.1.5'</c:v>
                </c:pt>
                <c:pt idx="2030">
                  <c:v>'CTP:pyruvate O2-phosphotransferase EC:2.7.1.40'</c:v>
                </c:pt>
                <c:pt idx="2031">
                  <c:v>'L-Glutamine:pyruvate aminotransferase Glutamate metabolism EC:2.6.1.15'</c:v>
                </c:pt>
                <c:pt idx="2032">
                  <c:v>'L-Glutamine:pyruvate aminotransferase Glutamate metabolism EC:2.6.1.15'</c:v>
                </c:pt>
                <c:pt idx="2033">
                  <c:v>'L-Serine:pyruvate aminotransferase Glycine, serine and threonine metabolism EC:2.6.1.51'</c:v>
                </c:pt>
                <c:pt idx="2034">
                  <c:v>'2-oxoglutarate dehydrogenase E1 component Citrate cycle (TCA cycle) EC:1.2.4.2'</c:v>
                </c:pt>
                <c:pt idx="2035">
                  <c:v>'UTP:pyruvate O2-phosphotransferase EC:2.7.1.40'</c:v>
                </c:pt>
                <c:pt idx="2036">
                  <c:v>'Uridine triphosphate pyrophosphohydrolase Pyrimidine metabolism EC:3.6.1.19'</c:v>
                </c:pt>
                <c:pt idx="2037">
                  <c:v>'Farnesyl-diphosphate:farnesyl-diphosphate farnesyltransferase Biosynthesis of steroids EC:2.5.1.21'</c:v>
                </c:pt>
                <c:pt idx="2038">
                  <c:v>'(S)-Lactate:NAD+ oxidoreductase Glycolysis / Gluconeogenesis / Pyruvate metabolism EC:1.1.1.27'</c:v>
                </c:pt>
                <c:pt idx="2039">
                  <c:v>'Succinate-semialdehyde:NAD+ oxidoreductase Glutamate metabolism / Tyrosine metabolism / Butanoate metabolism EC:1.2.1.24 EC:1.2.1.16'</c:v>
                </c:pt>
                <c:pt idx="2040">
                  <c:v>'Succinate-semialdehyde:NADP+ oxidoreductase Glutamate metabolism / Tyrosine metabolism / Butanoate metabolism EC:1.2.1.16'</c:v>
                </c:pt>
                <c:pt idx="2041">
                  <c:v>'ITP diphosphohydrolase Purine metabolism EC:3.6.1.5'</c:v>
                </c:pt>
                <c:pt idx="2042">
                  <c:v>'Ethanolamine-phosphate phospho-lyase (deaminating) EC:4.2.3.2'</c:v>
                </c:pt>
                <c:pt idx="2043">
                  <c:v>'UTP:D-fructose-6-phosphate 1-phosphotransferase EC:2.7.1.11'</c:v>
                </c:pt>
                <c:pt idx="2044">
                  <c:v>'L-Cysteine L-homocysteine-lyase (deaminating) Cysteine metabolism EC:4.4.1.1'</c:v>
                </c:pt>
                <c:pt idx="2045">
                  <c:v>'Succinyl-CoA:glycine C-succinyl-transferase(decarboxylating) EC:2.3.1.37'</c:v>
                </c:pt>
                <c:pt idx="2046">
                  <c:v>'sn-Glycerol-3-phosphate:NAD+ 2-oxidoreductase Glycerophospholipid metabolism EC:1.1.1.8'</c:v>
                </c:pt>
                <c:pt idx="2047">
                  <c:v>'GTP:alpha-D-mannose-1-phosphate guanylyltransferase Fructose and mannose metabolism EC:2.7.7.13'</c:v>
                </c:pt>
                <c:pt idx="2048">
                  <c:v>'L-Serine hydro-lyase (adding homocysteine) Glycine, serine and threonine metabolism EC:4.2.1.22'</c:v>
                </c:pt>
                <c:pt idx="2049">
                  <c:v>'Propinol adenylate:CoA ligase (AMP-forming) Propanoate metabolism EC:6.2.1.17 EC:6.2.1.1'</c:v>
                </c:pt>
                <c:pt idx="2050">
                  <c:v>'Propinol adenylate:CoA ligase (AMP-forming) Propanoate metabolism EC:6.2.1.17'</c:v>
                </c:pt>
                <c:pt idx="2051">
                  <c:v>'5,6,7,8-Tetrahydrofolate:NAD+ oxidoreductase One carbon pool by folate EC:1.5.1.3'</c:v>
                </c:pt>
                <c:pt idx="2052">
                  <c:v>'5,6,7,8-Tetrahydrofolate:NADP+ oxidoreductase One carbon pool by folate / Folate biosynthesis EC:1.5.1.3'</c:v>
                </c:pt>
                <c:pt idx="2053">
                  <c:v>'5,6-Dihydrouracil:NAD+ oxidoreductase Pyrimidine metabolism EC:1.3.1.1'</c:v>
                </c:pt>
                <c:pt idx="2054">
                  <c:v>'N-Formylanthranilate amidohydrolase Tryptophan metabolism EC:3.5.1.9'</c:v>
                </c:pt>
                <c:pt idx="2055">
                  <c:v>'Glycerone phosphate phosphohydrolase (alkaline optimum) EC:3.1.3.1'</c:v>
                </c:pt>
                <c:pt idx="2056">
                  <c:v>'Glycerol:NADP+ oxidoreductase Glycerolipid metabolism EC:1.1.1.2 EC:1.1.1.72'</c:v>
                </c:pt>
                <c:pt idx="2057">
                  <c:v>'Glycerol:NADP+ oxidoreductase Glycerolipid metabolism EC:1.1.1.72 EC:1.1.1.2'</c:v>
                </c:pt>
                <c:pt idx="2058">
                  <c:v>'D-Ribose-5-phosphate ketol-isomerase Pentose phosphate pathway EC:5.3.1.6'</c:v>
                </c:pt>
                <c:pt idx="2059">
                  <c:v>'CMP-N-acetylneuraminate,ferrocytochrome-b5:oxygen oxidoreductase (N-acetyl-hydroxylating) Aminosugars metabolism EC:1.14.18.2'</c:v>
                </c:pt>
                <c:pt idx="2060">
                  <c:v>'cytidine monophospho-N-acetylneuraminic acid hydroxylase  EC:1.14.18.2'</c:v>
                </c:pt>
                <c:pt idx="2061">
                  <c:v>'dATP:pyruvate O2-phosphotransferase Purine metabolism EC:2.7.1.40'</c:v>
                </c:pt>
                <c:pt idx="2062">
                  <c:v>'Putrescine:oxygen oxidoreductase (deaminating) Urea cycle and metabolism of amino groups EC:1.4.3.6'</c:v>
                </c:pt>
                <c:pt idx="2063">
                  <c:v>'L-Histidine:beta-alanine ligase (AMP-forming) Alanine and aspartate metabolism / Histidine metabolism / beta-Alanine metabolism EC:6.3.2.11'</c:v>
                </c:pt>
                <c:pt idx="2064">
                  <c:v>'Acetyl-CoA:acetyl-CoA C-acetyltransferase Fatty acid elongation in mitochondria / Fatty acid metabolism EC:2.3.1.16'</c:v>
                </c:pt>
                <c:pt idx="2065">
                  <c:v>'glycine synthase Nitrogen metabolism EC:2.1.2.10'</c:v>
                </c:pt>
                <c:pt idx="2066">
                  <c:v>'Xanthosine-5-phosphate:ammonia ligase (AMP-forming) Purine metabolism EC:6.3.4.1'</c:v>
                </c:pt>
                <c:pt idx="2067">
                  <c:v>'Palmitoyl-CoA hydrolase Fatty acid elongation in mitochondria EC:3.1.2.22 EC:3.1.2.2'</c:v>
                </c:pt>
                <c:pt idx="2068">
                  <c:v>'trans-Hexadec-2-enoyl-CoA reductase Fatty acid elongation in mitochondria EC:1.3.1.38'</c:v>
                </c:pt>
                <c:pt idx="2069">
                  <c:v>'Palmitoyl-CoA:oxygen 2-oxidoreductase Fatty acid metabolism EC:1.3.3.6 EC:1.3.99.3'</c:v>
                </c:pt>
                <c:pt idx="2070">
                  <c:v>'Palmitate:CoA ligase (AMP-forming) Fatty acid metabolism EC:6.2.1.3'</c:v>
                </c:pt>
                <c:pt idx="2071">
                  <c:v>'citrate hydro-lyase Citrate cycle (TCA cycle) / Glyoxylate and dicarboxylate metabolism EC:4.2.1.4'</c:v>
                </c:pt>
                <c:pt idx="2072">
                  <c:v>'Propanoate:CoA ligase (AMP-forming) Propanoate metabolism EC:6.2.1.1 EC:6.2.1.17'</c:v>
                </c:pt>
                <c:pt idx="2073">
                  <c:v>'Propanoate:CoA ligase (AMP-forming) Propanoate metabolism EC:6.2.1.1 EC:6.2.1.17'</c:v>
                </c:pt>
                <c:pt idx="2074">
                  <c:v>'Acetoacetate:CoA ligase (AMP-forming) Butanoate metabolism EC:6.2.1.16'</c:v>
                </c:pt>
                <c:pt idx="2075">
                  <c:v>'5,6-Dihydrothymine:NAD+ oxidoreductase Pyrimidine metabolism EC:1.3.1.1'</c:v>
                </c:pt>
                <c:pt idx="2076">
                  <c:v>'5,6-Dihydrothymine:NAD+ oxidoreductase Pyrimidine metabolism EC:1.3.1.1'</c:v>
                </c:pt>
                <c:pt idx="2077">
                  <c:v>'ATP:(R)-glycerate 3-phosphotransferase Glycine, serine and threonine metabolism EC:2.7.1.31'</c:v>
                </c:pt>
                <c:pt idx="2078">
                  <c:v>'ATP:(R)-glycerate 3-phosphotransferase Glycine, serine and threonine metabolism EC:2.7.1.31'</c:v>
                </c:pt>
                <c:pt idx="2079">
                  <c:v>'ATP:AMP phosphotransferase Purine metabolism EC:2.7.4.11'</c:v>
                </c:pt>
                <c:pt idx="2080">
                  <c:v>'Glycolysis / Glyconeogenesis EC:2.7.1.1'</c:v>
                </c:pt>
                <c:pt idx="2081">
                  <c:v>'Glycolysis / Glyconeogenesis EC:2.7.1.1'</c:v>
                </c:pt>
                <c:pt idx="2082">
                  <c:v>'Glycolysis / Glyconeogenesis EC:2.7.1.1'</c:v>
                </c:pt>
                <c:pt idx="2083">
                  <c:v>'Glycolysis / Glyconeogenesis EC:2.7.1.1'</c:v>
                </c:pt>
                <c:pt idx="2084">
                  <c:v>'Glycolysis / Glyconeogenesis EC:2.7.1.1'</c:v>
                </c:pt>
                <c:pt idx="2085">
                  <c:v>'Glycolysis / Glyconeogenesis EC:2.7.1.1'</c:v>
                </c:pt>
                <c:pt idx="2086">
                  <c:v>'Glycolysis / Glyconeogenesis EC:2.7.1.1'</c:v>
                </c:pt>
                <c:pt idx="2087">
                  <c:v>'Glycolysis / Glyconeogenesis EC:2.7.1.1'</c:v>
                </c:pt>
                <c:pt idx="2088">
                  <c:v>'3-hydroxypropanoate:NAD+ oxidoreductase beta-Alanine metabolism / Propanoate metabolism EC:1.1.1.59'</c:v>
                </c:pt>
                <c:pt idx="2089">
                  <c:v>'ATP:deoxycitidine 5-phosphotransferase Pyrimidine metabolism EC:2.7.1.74'</c:v>
                </c:pt>
                <c:pt idx="2090">
                  <c:v>'Lactose 6-phosphate galactohydrolase Galactose metabolism EC:3.2.1.23'</c:v>
                </c:pt>
                <c:pt idx="2091">
                  <c:v>'hypotaurine:NAD+ oxidoreductase Taurine and hypotaurine metabolism EC:1.8.1.3'</c:v>
                </c:pt>
                <c:pt idx="2092">
                  <c:v>'pyruvate:[dihydrolipoyllysine-residue acetyltransferase]-lipoyllysine 2-oxidoreductase (decarboxylating, acceptor-acetylating) EC:1.2.4.1'</c:v>
                </c:pt>
                <c:pt idx="2093">
                  <c:v>'2-oxoglutarate:[dihydrolipoyllysine-residue succinyltransferase]-lipoyllysine 2-oxidoreductase (decarboxylating, acceptor-succinylating) EC:1.2.4.2'</c:v>
                </c:pt>
                <c:pt idx="2094">
                  <c:v>'3-methyl-2-oxobutanoate:[dihydrolipoyllysine-residue (2-methylpropanoyl)transferase] lipoyllysine 2-oxidoreductase (decarboxylating, acceptor-2-methylpropanoylating) EC:1.2.4.4'</c:v>
                </c:pt>
                <c:pt idx="2095">
                  <c:v>'4-methyl-2-oxopentanoate:[dihydrolipoyllysine-residue (2-methylpropanoyl)transferase] lipoyllysine 2-oxidoreductase (decarboxylating, acceptor-2-methylpropanoylating) EC:1.2.4.4'</c:v>
                </c:pt>
                <c:pt idx="2096">
                  <c:v>'Pyridoxamine:oxygen oxidoreductase (deaminating) Vitamin B6 metabolism EC:1.4.3.5'</c:v>
                </c:pt>
                <c:pt idx="2097">
                  <c:v>'Pyridoxine:oxygen oxidoreductase (deaminating) Vitamin B6 metabolism EC:1.1.3.12'</c:v>
                </c:pt>
                <c:pt idx="2098">
                  <c:v>'Isomaltose 6-alpha-D-glucanohydrolase Starch and sucrose metabolism EC:3.2.1.10'</c:v>
                </c:pt>
                <c:pt idx="2099">
                  <c:v>'Nicotinate D-ribonucleotide:pyrophosphate phosphoribosyltransferase Nicotinate and nicotinamide metabolism EC:2.4.2.11'</c:v>
                </c:pt>
                <c:pt idx="2100">
                  <c:v>'D-Glyceraldehyde:NAD+ oxidoreductase Glycerolipid metabolism EC:1.2.1.3'</c:v>
                </c:pt>
                <c:pt idx="2101">
                  <c:v>'D-Glyceraldehyde:NAD+ oxidoreductase Glycerolipid metabolism EC:1.2.1.3'</c:v>
                </c:pt>
                <c:pt idx="2102">
                  <c:v>'Xanthine:NAD+ oxidoreductase Purine metabolism EC:1.17.1.4'</c:v>
                </c:pt>
                <c:pt idx="2103">
                  <c:v>'Hypoxanthine:oxygen oxidoreductase Purine metabolism EC:1.17.3.2'</c:v>
                </c:pt>
                <c:pt idx="2104">
                  <c:v>'NADPH:6,7-dihydropteridine oxidoreductase Folate biosynthesis EC:1.5.1.34'</c:v>
                </c:pt>
                <c:pt idx="2105">
                  <c:v>'L-Phenylalanine,tetrahydrobiopterin:oxygen oxidoreductase (4-hydroxylating) Phenylalanine, tyrosine and tryptophan biosynthesis EC:1.14.16.1'</c:v>
                </c:pt>
                <c:pt idx="2106">
                  <c:v>'N-acetylneuraminate,ferrocytochrome-b5:oxygen oxidoreductase (N-acetyl-hydroxylating) Aminosugars metabolism EC:1.14.18.2'</c:v>
                </c:pt>
                <c:pt idx="2107">
                  <c:v>'Tetrahydrobiopterin:NADP+ oxidoreductase Folate biosynthesis EC:1.1.1.153'</c:v>
                </c:pt>
                <c:pt idx="2108">
                  <c:v>'L-Tryptophan,tetrahydrobiopterin:oxygen oxidoreductase (5-hydroxylating) Tryptophan metabolism EC:1.14.16.4'</c:v>
                </c:pt>
                <c:pt idx="2109">
                  <c:v>'Sedoheptulose 1,7-bisphosphate D-glyceraldehyde-3-phosphate-lyase Carbon fixation EC:4.1.2.13'</c:v>
                </c:pt>
                <c:pt idx="2110">
                  <c:v>'ATP:Sedoheptulose 7-phosphate 1-phosphotransferase EC:2.7.1.11'</c:v>
                </c:pt>
                <c:pt idx="2111">
                  <c:v>'UTP:Sedoheptulose 7-phosphate 1-phosphotransferase EC:2.7.1.11'</c:v>
                </c:pt>
                <c:pt idx="2112">
                  <c:v>'2-Deoxyguanosine 5-triphosphate pyrophosphohydrolase Purine metabolism EC:3.6.1.19'</c:v>
                </c:pt>
                <c:pt idx="2113">
                  <c:v>'dATP:pyruvate O2-phosphotransferase Purine metabolism EC:2.7.1.40'</c:v>
                </c:pt>
                <c:pt idx="2114">
                  <c:v>'Isocitrate:NADP+ oxidoreductase (decarboxylating) Citrate cycle (TCA cycle) EC:1.1.1.42'</c:v>
                </c:pt>
                <c:pt idx="2115">
                  <c:v>'Isocitrate:NADP+ oxidoreductase (decarboxylating) Citrate cycle (TCA cycle) EC:1.1.1.42'</c:v>
                </c:pt>
                <c:pt idx="2116">
                  <c:v>'Isocitrate:NADP+ oxidoreductase (decarboxylating) Citrate cycle (TCA cycle) EC:1.1.1.42'</c:v>
                </c:pt>
                <c:pt idx="2117">
                  <c:v>'EC:1.1.1.42'</c:v>
                </c:pt>
                <c:pt idx="2118">
                  <c:v>'isocitrate hydro-lyase Citrate cycle (TCA cycle) / Glyoxylate and dicarboxylate metabolism EC:4.2.1.3'</c:v>
                </c:pt>
                <c:pt idx="2119">
                  <c:v>'Palmitoyl-CoA:L-carnitine O-palmitoyltransferase Fatty acid metabolism EC:2.3.1.21'</c:v>
                </c:pt>
                <c:pt idx="2120">
                  <c:v>'Palmitoyl-CoA:L-carnitine O-palmitoyltransferase Fatty acid metabolism EC:2.3.1.21'</c:v>
                </c:pt>
                <c:pt idx="2121">
                  <c:v>'Palmitoyl-CoA:L-carnitine O-palmitoyltransferase Fatty acid metabolism EC:2.3.1.21'</c:v>
                </c:pt>
                <c:pt idx="2122">
                  <c:v>'Palmitoyl-CoA:L-carnitine O-palmitoyltransferase Fatty acid metabolism EC:2.3.1.21'</c:v>
                </c:pt>
                <c:pt idx="2123">
                  <c:v>'Palmitoyl-CoA:L-carnitine O-palmitoyltransferase Fatty acid metabolism EC:2.3.1.21'</c:v>
                </c:pt>
                <c:pt idx="2124">
                  <c:v>'Palmitoyl-CoA:L-carnitine O-palmitoyltransferase Fatty acid metabolism EC:2.3.1.21'</c:v>
                </c:pt>
                <c:pt idx="2125">
                  <c:v>'Palmitoyl-CoA:L-carnitine O-palmitoyltransferase Fatty acid metabolism EC:2.3.1.21'</c:v>
                </c:pt>
                <c:pt idx="2126">
                  <c:v>'Palmitoyl-CoA:L-carnitine O-palmitoyltransferase Fatty acid metabolism EC:2.3.1.21'</c:v>
                </c:pt>
                <c:pt idx="2127">
                  <c:v>'Palmitoyl-CoA:L-carnitine O-palmitoyltransferase Fatty acid metabolism EC:2.3.1.21'</c:v>
                </c:pt>
                <c:pt idx="2128">
                  <c:v>'Palmitoyl-CoA:L-carnitine O-palmitoyltransferase Fatty acid metabolism EC:2.3.1.21'</c:v>
                </c:pt>
                <c:pt idx="2129">
                  <c:v>'Palmitoyl-CoA:L-carnitine O-palmitoyltransferase Fatty acid metabolism EC:2.3.1.21'</c:v>
                </c:pt>
                <c:pt idx="2130">
                  <c:v>'Palmitoyl-CoA:L-carnitine O-palmitoyltransferase Fatty acid metabolism EC:2.3.1.21'</c:v>
                </c:pt>
                <c:pt idx="2131">
                  <c:v>'Palmitoyl-CoA:L-carnitine O-palmitoyltransferase Fatty acid metabolism EC:2.3.1.21'</c:v>
                </c:pt>
                <c:pt idx="2132">
                  <c:v>'L-2-Aminoadipate:2-oxoglutarate aminotransferase Lysine biosynthesis / Lysine degradation EC:2.6.1.39'</c:v>
                </c:pt>
                <c:pt idx="2133">
                  <c:v>'2-Oxoadipate:lipoamde 2-oxidoreductase(decarboxylating and acceptor-succinylating) Lysine degradation EC:1.2.4.2'</c:v>
                </c:pt>
                <c:pt idx="2134">
                  <c:v>'ATP:deoxyguanosine 5-phosphotransferase Purine metabolism EC:2.7.1.113'</c:v>
                </c:pt>
                <c:pt idx="2135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2136">
                  <c:v>'4-Aminobutyraldehyde:NAD+ oxidoreductase Urea cycle and metabolism of amino groups EC:1.2.1.3'</c:v>
                </c:pt>
                <c:pt idx="2137">
                  <c:v>'L-Histidine:4-aminobutanoate ligase (AMP-forming) Urea cycle and metabolism of amino groups EC:6.3.2.11'</c:v>
                </c:pt>
                <c:pt idx="2138">
                  <c:v>'alpha-Aminobutyryl histidine hydrolase Urea cycle and metabolism of amino groups EC:3.4.13.3'</c:v>
                </c:pt>
                <c:pt idx="2139">
                  <c:v>'2-Deoxyadenosine 5-diphosphate:oxidized-thioredoxin 2-oxidoreductase Purine metabolism EC:1.17.4.1'</c:v>
                </c:pt>
                <c:pt idx="2140">
                  <c:v>'2-Deoxyadenosine 5-diphosphate:oxidized-thioredoxin 2-oxidoreductase Purine metabolism EC:1.17.4.1'</c:v>
                </c:pt>
                <c:pt idx="2141">
                  <c:v>'2-Deoxyadenosine 5-diphosphate:oxidized-thioredoxin 2-oxidoreductase Purine metabolism EC:1.17.4.1'</c:v>
                </c:pt>
                <c:pt idx="2142">
                  <c:v>'2-Deoxyadenosine 5-diphosphate:oxidized-thioredoxin 2-oxidoreductase Purine metabolism EC:1.17.4.1'</c:v>
                </c:pt>
                <c:pt idx="2143">
                  <c:v>'S-Adenosyl-L-methionine:ethanolamine-phosphate N-methyltransferase Glycerophospholipid metabolism EC:2.1.1.103'</c:v>
                </c:pt>
                <c:pt idx="2144">
                  <c:v>'(R)-3-Amino-2-methylpropanoate:2-oxoglutarate aminotransferase EC:2.6.1.22'</c:v>
                </c:pt>
                <c:pt idx="2145">
                  <c:v>'dTDP diphosphohydrolase Pyrimidine metabolism EC:3.6.1.5'</c:v>
                </c:pt>
                <c:pt idx="2146">
                  <c:v>'dTTP nucleotidohydrolase Pyrimidine metabolism EC:3.6.1.39'</c:v>
                </c:pt>
                <c:pt idx="2147">
                  <c:v>'xanthine:NAD+ oxidoreductase Purine metabolism EC:1.17.1.4'</c:v>
                </c:pt>
                <c:pt idx="2148">
                  <c:v>'Xanthine:oxygen oxidoreductase Purine metabolism EC:1.17.3.2'</c:v>
                </c:pt>
                <c:pt idx="2149">
                  <c:v>'steroyl-CoA,hydrogen-donor:oxygen oxidoreductase Polyunsaturated fatty acid biosynthesis EC:1.14.19.1'</c:v>
                </c:pt>
                <c:pt idx="2150">
                  <c:v>'steroyl-CoA,hydrogen-donor:oxygen oxidoreductase Polyunsaturated fatty acid biosynthesis EC:1.14.19.1'</c:v>
                </c:pt>
                <c:pt idx="2151">
                  <c:v>'Dihydrofolate:NAD+ oxidoreductase Folate biosynthesis EC:1.5.1.3'</c:v>
                </c:pt>
                <c:pt idx="2152">
                  <c:v>'Dihydrofolate:NADP+ oxidoreductase One carbon pool by folate / Folate biosynthesis EC:1.5.1.3'</c:v>
                </c:pt>
                <c:pt idx="2153">
                  <c:v>'Succinyl-CoA:glycine C-succinyl-transferase(decarboxylating) EC:2.3.1.37'</c:v>
                </c:pt>
                <c:pt idx="2154">
                  <c:v>'S-Aminomethyldihydrolipoylprotein:(6S)-tetrahydrofolate aminomethyltransferase (ammonia-forming) One carbon pool by folate EC:2.1.2.10'</c:v>
                </c:pt>
                <c:pt idx="2155">
                  <c:v>'5-Formyltetrahydrofolate cyclo-ligase (ADP-forming) One carbon pool by folate EC:6.3.3.2'</c:v>
                </c:pt>
                <c:pt idx="2156">
                  <c:v>'N6-(L-1,3-Dicarboxypropyl)-L-lysine:NAD+ oxidoreductase; N6-(L-1,3-Dicarboxypropyl)-L-lysine:NAD+ oxidoreductase (L-glutamate-forming) Lysine degradation EC:1.5.1.9'</c:v>
                </c:pt>
                <c:pt idx="2157">
                  <c:v>'Nicotinamide-D-ribonucleotide amidohydrolase Nicotinate and nicotinamide metabolism EC:3.5.1.42'</c:v>
                </c:pt>
                <c:pt idx="2158">
                  <c:v>'dUTP:cytidine 5-phosphotransferase Pyrimidine metabolism EC:2.7.1.48'</c:v>
                </c:pt>
                <c:pt idx="2159">
                  <c:v>'Sphinganine-1-phosphate pamlmitaldehyde-lyase Sphingolipid metabolism EC:4.1.2.27'</c:v>
                </c:pt>
                <c:pt idx="2160">
                  <c:v>'Cysteamine:oxygen oxidoreductase Taurine and hypotaurine metabolism EC:1.13.11.19'</c:v>
                </c:pt>
                <c:pt idx="2161">
                  <c:v>'Glutaryl-CoA:(acceptor) 2,3-oxidoreductase (decarboxylating) Fatty acid metabolism EC:1.3.99.7'</c:v>
                </c:pt>
                <c:pt idx="2162">
                  <c:v>'Phenylacetaldehyde:NAD+ oxidoreductase Phenylalanine metabolism / Styrene degradation EC:1.2.1.5 EC:1.2.1.39'</c:v>
                </c:pt>
                <c:pt idx="2163">
                  <c:v>'Phenylacetaldehyde:NAD+ oxidoreductase Phenylalanine metabolism / Styrene degradation EC:1.2.1.5 EC:1.2.1.39'</c:v>
                </c:pt>
                <c:pt idx="2164">
                  <c:v>'Aldehyde:NADP+ oxidoreductase Phenylalanine metabolism EC:1.2.1.5'</c:v>
                </c:pt>
                <c:pt idx="2165">
                  <c:v>'Aldehyde:NADP+ oxidoreductase Phenylalanine metabolism EC:1.2.1.5'</c:v>
                </c:pt>
                <c:pt idx="2166">
                  <c:v>'4-aminobutanal:NAD+ 1-oxidoreductase; 4-aminobutyraldehyde:NAD+ oxidoreductase Urea cycle and metabolism of amino groups / beta-Alanine metabolism EC:1.2.1.3 EC:1.2.1.19'</c:v>
                </c:pt>
                <c:pt idx="2167">
                  <c:v>'p-cumic alcohol:NAD+ oxidoreductase Glycine, serine and threonine metabolism EC:1.2.1.8'</c:v>
                </c:pt>
                <c:pt idx="2168">
                  <c:v>'p-Cumic alcohol:NADP+ oxidoreductase Glycine, serine and threonine metabolism EC:1.2.1.8'</c:v>
                </c:pt>
                <c:pt idx="2169">
                  <c:v>'acetyl-CoA:enzyme N6-(dihydrolipoyl)lysine S-acetyltransferase Glycolysis / Gluconeogenesis / Alanine and aspartate metabolism / Pyruvate metabolism EC:2.3.1.12'</c:v>
                </c:pt>
                <c:pt idx="2170">
                  <c:v>'succinyl-CoA:enzyme N6-(dihydrolipoyl)lysine S-succinyltransferase Citrate cycle (TCA cycle) EC:2.3.1.61'</c:v>
                </c:pt>
                <c:pt idx="2171">
                  <c:v>'Glutaryl-CoA:dihydrolipoamide S-succinyltransferase Lysine degradation EC:2.3.1.61'</c:v>
                </c:pt>
                <c:pt idx="2172">
                  <c:v>'Gentisate aldehyde:NAD+ oxidoreductase Tyrosine metabolism EC:1.2.1.29'</c:v>
                </c:pt>
                <c:pt idx="2173">
                  <c:v>'aldehyde oxidase Tyrosine metabolism EC:1.2.3.1'</c:v>
                </c:pt>
                <c:pt idx="2174">
                  <c:v>'2-Methylpropanoyl-CoA:oxygen 2,3-oxidoreductase Valine, leucine and isoleucine degradation EC:1.3.99.2'</c:v>
                </c:pt>
                <c:pt idx="2175">
                  <c:v>'(5-L-Glutamyl)-L-amino-acid 5-glutamyltransferase (cyclizing) Glutathione metabolism EC:2.3.2.4'</c:v>
                </c:pt>
                <c:pt idx="2176">
                  <c:v>'2-Deoxy-D-ribose 1-phosphate 1,5-phosphomutase Pentose phosphate pathway EC:5.4.2.7'</c:v>
                </c:pt>
                <c:pt idx="2177">
                  <c:v>'(S)-Methylmalonyl-CoA hydrolase Propanoate metabolism EC:3.1.2.17'</c:v>
                </c:pt>
                <c:pt idx="2178">
                  <c:v>'Cholate:CoA ligase (AMP-forming) Bile acid biosynthesis EC:6.2.1.7'</c:v>
                </c:pt>
                <c:pt idx="2179">
                  <c:v>'Presqualene diphosphate:farnesyl-diphosphate farnesyltransferase Biosynthesis of steroids EC:2.5.1.21'</c:v>
                </c:pt>
                <c:pt idx="2180">
                  <c:v>'ATP:pantothenate 4-phosphotransferase Pantothenate and CoA biosynthesis EC:2.7.1.33'</c:v>
                </c:pt>
                <c:pt idx="2181">
                  <c:v>'ATP:pantothenate 4-phosphotransferase Pantothenate and CoA biosynthesis EC:2.7.1.33'</c:v>
                </c:pt>
                <c:pt idx="2182">
                  <c:v>'N-((R)-Pantothenoyl)-L-cysteine carboxy-lyase Pantothenate and CoA biosynthesis EC:4.1.1.30'</c:v>
                </c:pt>
                <c:pt idx="2183">
                  <c:v>'Deamino-NAD+ nucleotidohydrolase Nicotinate and nicotinamide metabolism EC:3.6.1.9'</c:v>
                </c:pt>
                <c:pt idx="2184">
                  <c:v>'4-Nitrophenyl phosphate phosphohydrolase gamma-Hexachlorocyclohexane degradation EC:3.1.3.2 EC:3.1.3.41 EC:3.1.3.1'</c:v>
                </c:pt>
                <c:pt idx="2185">
                  <c:v>'ATP:pantetheine-4-phosphate adenylyltransferase Pantothenate and CoA biosynthesis EC:2.7.7.3'</c:v>
                </c:pt>
                <c:pt idx="2186">
                  <c:v>'Dephospho-CoA nucleotidohydrolase Pantothenate and CoA biosynthesis EC:3.6.1.9'</c:v>
                </c:pt>
                <c:pt idx="2187">
                  <c:v>'L-2-Aminoadipate-6-semialdehyde:NAD+ 6-oxidoreductase Lysine degradation EC:1.2.1.31'</c:v>
                </c:pt>
                <c:pt idx="2188">
                  <c:v>'3-Mercaptopyruvate:cyanide sulfurtransferase Cysteine metabolism EC:2.8.1.2'</c:v>
                </c:pt>
                <c:pt idx="2189">
                  <c:v>'3-hydroxyisobutyryl-CoA hydrolase beta-Alanine metabolism / Propanoate metabolism EC:3.1.2.4'</c:v>
                </c:pt>
                <c:pt idx="2190">
                  <c:v>'L-Fucose ketol-isomerase Fructose and mannose metabolism EC:5.3.1.25'</c:v>
                </c:pt>
                <c:pt idx="2191">
                  <c:v>'(S)-2-methylbutanoyl-CoA:acceptor 2,3-oxidoreductase Valine, leucine and isoleucine degradation EC:1.3.99.12'</c:v>
                </c:pt>
                <c:pt idx="2192">
                  <c:v>'(S)-2-methylbutanoyl-CoA:enzyme N6-(dihydrolipoyl)lysine S-(2-methylbutanoyl)transferase Valine, leucine and isoleucine degradation EC:2.3.1.168'</c:v>
                </c:pt>
                <c:pt idx="2193">
                  <c:v>'CTP:D-Tagatose 6-phosphate 1-phosphotransferase Galactose metabolism EC:2.7.1.11'</c:v>
                </c:pt>
                <c:pt idx="2194">
                  <c:v>'ITP:D-Tagatose 6-phosphate 1-phosphotransferase Galactose metabolism EC:2.7.1.11'</c:v>
                </c:pt>
                <c:pt idx="2195">
                  <c:v>'N-[(R)-4-Phosphopantothenoyl]-L-cysteine carboxy-lyase Pantothenate and CoA biosynthesis EC:4.1.1.36'</c:v>
                </c:pt>
                <c:pt idx="2196">
                  <c:v>'trans-4-Hydroxy-L-proline:NAD+ 5-oxidoreductase Arginine and proline metabolism EC:1.5.1.2'</c:v>
                </c:pt>
                <c:pt idx="2197">
                  <c:v>'trans-4-Hydroxy-L-proline:NAD+ 5-oxidoreductase Arginine and proline metabolism EC:1.5.1.2'</c:v>
                </c:pt>
                <c:pt idx="2198">
                  <c:v>'trans-4-Hydroxy-L-proline:NADP+ 5-oxidoreductase Arginine and proline metabolism EC:1.5.1.2'</c:v>
                </c:pt>
                <c:pt idx="2199">
                  <c:v>'trans-4-Hydroxy-L-proline:NADP+ 5-oxidoreductase Arginine and proline metabolism EC:1.5.1.2'</c:v>
                </c:pt>
                <c:pt idx="2200">
                  <c:v>'2-oxoglutarate dehydrogenase E1 component Citrate cycle (TCA cycle) EC:1.2.4.2'</c:v>
                </c:pt>
                <c:pt idx="2201">
                  <c:v>'5beta-Cholestane-3alpha,7alpha,12alpha,26-tetraol:NAD+ 26-oxidoreductase Bile acid biosynthesis EC:1.1.1.161'</c:v>
                </c:pt>
                <c:pt idx="2202">
                  <c:v>'Galactosylglycerol galactohydrolase Galactose metabolism EC:3.2.1.22 EC:3.2.1.23'</c:v>
                </c:pt>
                <c:pt idx="2203">
                  <c:v>'Choloyl-CoA:glycine N-choloyltransferase Bile acid biosynthesis / Taurine and hypotaurine metabolism EC:2.3.1.65'</c:v>
                </c:pt>
                <c:pt idx="2204">
                  <c:v>'Choloyl-CoA:glycine N-choloyltransferase Bile acid biosynthesis / Taurine and hypotaurine metabolism EC:2.3.1.65'</c:v>
                </c:pt>
                <c:pt idx="2205">
                  <c:v>'trans-Oct-2-enoyl-CoA reductase Fatty acid elongation in mitochondria EC:1.3.1.38'</c:v>
                </c:pt>
                <c:pt idx="2206">
                  <c:v>'Octanoyl-CoA:acetyl-CoA C-acyltransferase Fatty acid elongation in mitochondria / Fatty acid metabolism EC:2.3.1.16'</c:v>
                </c:pt>
                <c:pt idx="2207">
                  <c:v>'Octanoyl-CoA:L-carnitine O-octanoyltransferase EC:2.3.1.137'</c:v>
                </c:pt>
                <c:pt idx="2208">
                  <c:v>'Octanoyl-CoA:L-carnitine O-octanoyltransferase EC:2.3.1.137'</c:v>
                </c:pt>
                <c:pt idx="2209">
                  <c:v>'trans-Dodec-2-enoyl-CoA reductase Fatty acid elongation in mitochondria EC:1.3.1.38'</c:v>
                </c:pt>
                <c:pt idx="2210">
                  <c:v>'Lauroyl-CoA:acetyl-CoA C-acyltransferase Fatty acid elongation in mitochondria / Fatty acid metabolism EC:2.3.1.16'</c:v>
                </c:pt>
                <c:pt idx="2211">
                  <c:v>'(5-Glutamyl)-peptide:amino-acid 5-glutamyltransferase Arachidonic acid metabolism EC:2.3.2.2'</c:v>
                </c:pt>
                <c:pt idx="2212">
                  <c:v>'(S)-Methylmalonate semialdehyde:NAD+ oxidoreductase Valine, leucine and isoleucine degradation EC:1.2.1.3'</c:v>
                </c:pt>
                <c:pt idx="2213">
                  <c:v>'(S)-Methylmalonate semialdehyde:NAD+ oxidoreductase Valine, leucine and isoleucine degradation EC:1.2.1.3'</c:v>
                </c:pt>
                <c:pt idx="2214">
                  <c:v>'(S)-Methylmalonate semialdehyde:oxygen oxidoreductase Valine, leucine and isoleucine degradation EC:1.2.3.1'</c:v>
                </c:pt>
                <c:pt idx="2215">
                  <c:v>'2-Aminomuconate semialdehyde:NAD+ 6-oxidoreductase Tryptophan metabolism EC:1.2.1.32'</c:v>
                </c:pt>
                <c:pt idx="2216">
                  <c:v>'Spontaneous reaction'</c:v>
                </c:pt>
                <c:pt idx="2217">
                  <c:v>'(5-Glutamyl)-peptide:amino-acid 5-glutamyltransferase Cyanoamino acid metabolism EC:2.3.2.2'</c:v>
                </c:pt>
                <c:pt idx="2218">
                  <c:v>'(5-Glutamyl)-peptide:amino-acid 5-glutamyltransferase Cyanoamino acid metabolism EC:2.3.2.2'</c:v>
                </c:pt>
                <c:pt idx="2219">
                  <c:v>'Chenodeoxycholate:CoA ligase (AMP-forming) Bile acid biosynthesis EC:6.2.1.7'</c:v>
                </c:pt>
                <c:pt idx="2220">
                  <c:v>'Chenodeoxycholate:CoA ligase (AMP-forming) Bile acid biosynthesis EC:6.2.1.7'</c:v>
                </c:pt>
                <c:pt idx="2221">
                  <c:v>'trans-Tetradec-2-enoyl-CoA reductase Fatty acid elongation in mitochondria EC:1.3.1.38'</c:v>
                </c:pt>
                <c:pt idx="2222">
                  <c:v>'myristoyl-CoA:acetylCoA C-myristoyltransferase Fatty acid elongation in mitochondria / Fatty acid metabolism EC:2.3.1.16'</c:v>
                </c:pt>
                <c:pt idx="2223">
                  <c:v>'3-Methylbutanoyl-CoA:(acceptor) 2,3-oxidoreductase Valine, leucine and isoleucine degradation EC:1.3.99.10'</c:v>
                </c:pt>
                <c:pt idx="2224">
                  <c:v>'3-methylbutanoyl-CoA:enzyme N6-(dihydrolipoyl)lysine S-(3-methylbutanoyl)transferase Valine, leucine and isoleucine degradation EC:2.3.1.168'</c:v>
                </c:pt>
                <c:pt idx="2225">
                  <c:v>'(S)-3-Hydroxydodecanoyl-CoA hydro-lyase Fatty acid elongation in mitochondria / Fatty acid metabolism EC:4.2.1.17'</c:v>
                </c:pt>
                <c:pt idx="2226">
                  <c:v>'(S)-3-Hydroxydodecanoyl-CoA hydro-lyase Fatty acid elongation in mitochondria / Fatty acid metabolism EC:4.2.1.17'</c:v>
                </c:pt>
                <c:pt idx="2227">
                  <c:v>'2-(Formamido)-N1-(5-phosphoribosyl)acetamidine cyclo-ligase (ADP-forming) Purine metabolism EC:6.3.3.1'</c:v>
                </c:pt>
                <c:pt idx="2228">
                  <c:v>'CTP:N-acylneuraminate cytidylyltransferase Aminosugars metabolism EC:2.7.7.43'</c:v>
                </c:pt>
                <c:pt idx="2229">
                  <c:v>'(S)-3-Hydroxyisobutyryl-CoA hydro-lyase Valine, leucine and isoleucine degradation EC:4.2.1.17'</c:v>
                </c:pt>
                <c:pt idx="2230">
                  <c:v>'(S)-3-Methyl-2-oxopentanoate:[dihydrolipoyllysine-residue (2-methylpropanoyl)transferase] lipoyllysine 2-oxidoreductase (decarboxylating, acceptor-2-methylpropanoylating) EC:1.2.4.4'</c:v>
                </c:pt>
                <c:pt idx="2231">
                  <c:v>'(R)-4-Phosphopantothenate:L-cysteine ligase EC:6.3.2.5'</c:v>
                </c:pt>
                <c:pt idx="2232">
                  <c:v>'Cholest-5-ene-3beta,7alpha-diol:NAD+ 3-oxidoreductase Bile acid biosynthesis EC:1.1.1.181'</c:v>
                </c:pt>
                <c:pt idx="2233">
                  <c:v>'6-Lactoyl-5,6,7,8-tetrahydropterin:NADP+ 2-oxidoreductase Folate biosynthesis EC:1.1.1.220'</c:v>
                </c:pt>
                <c:pt idx="2234">
                  <c:v>'Acyl-[acyl-carrier-protein]:malonyl-[acyl-carrier-protein] C-acyltransferase (decarboxylating) Fatty acid biosynthesis EC:2.3.1.85'</c:v>
                </c:pt>
                <c:pt idx="2235">
                  <c:v>'ATP:pantothenate 4-phosphotransferase Pantothenate and CoA biosynthesis EC:2.7.1.33'</c:v>
                </c:pt>
                <c:pt idx="2236">
                  <c:v>'ATP:pantothenate 4-phosphotransferase Pantothenate and CoA biosynthesis EC:2.7.1.33'</c:v>
                </c:pt>
                <c:pt idx="2237">
                  <c:v>'(3R)-3-Hydroxybutanoyl-[acyl-carrier-protein] hydro-lyase Fatty acid biosynthesis EC:2.3.1.85'</c:v>
                </c:pt>
                <c:pt idx="2238">
                  <c:v>'Butyryl-[acyl-carrier protein]:malonyl-CoA C-acyltransferase(decarboxylating, oxoacyl- and enoyl-reducing and thioester-hydrolysing) Fatty acid biosynthesis EC:2.1.3.85'</c:v>
                </c:pt>
                <c:pt idx="2239">
                  <c:v>'Propanoyl-CoA:(acceptor) 2,3-oxidoreductase beta-Alanine metabolism EC:1.3.3.6 EC:1.3.99.3'</c:v>
                </c:pt>
                <c:pt idx="2240">
                  <c:v>'L-1-Pyrroline-3-hydroxy-5-carboxylate:NADP+ oxidoreductase Arginine and proline metabolism EC:1.5.1.12'</c:v>
                </c:pt>
                <c:pt idx="2241">
                  <c:v>'3alpha,7alpha-Dihydroxy-5beta-cholestan-26-al:NAD+ oxidoreductase Bile acid biosynthesis EC:1.2.1.3'</c:v>
                </c:pt>
                <c:pt idx="2242">
                  <c:v>'(3R)-3-Hydroxybutanoyl-[acyl-carrier protein]:NADP+ oxidoreductase Fatty acid biosynthesis EC:2.3.1.85'</c:v>
                </c:pt>
                <c:pt idx="2243">
                  <c:v>'(3R)-3-Hydroxydecanoyl-[acyl-carrier-protein]:NADP+ oxidoreductase Fatty acid biosynthesis EC:2.3.1.85'</c:v>
                </c:pt>
                <c:pt idx="2244">
                  <c:v>'(3R)-3-Hydroxybutanoyl-[acyl-carrier-protein] hydro-lyase Fatty acid biosynthesis EC:2.3.1.85'</c:v>
                </c:pt>
                <c:pt idx="2245">
                  <c:v>'(3R)-3-Hydroxyoctanoyl-[acyl-carrier-protein]:NADP+ oxidoreductase Fatty acid biosynthesis EC:2.3.1.85'</c:v>
                </c:pt>
                <c:pt idx="2246">
                  <c:v>'(3R)-3-Hydroxybutanoyl-[acyl-carrier-protein] hydro-lyase; (3R)-3-Hydroxyoctanoyl-[acyl-carrier-protein] hydro-lyase Fatty acid biosynthesis EC:2.3.1.85'</c:v>
                </c:pt>
                <c:pt idx="2247">
                  <c:v>'(3R)-3-Hydroxypalmitoyl-[acyl-carrier-protein]:NADP+ oxidoreductase Fatty acid biosynthesis EC:2.3.1.85'</c:v>
                </c:pt>
                <c:pt idx="2248">
                  <c:v>'(3R)-3-Hydroxypalmitoyl-[acyl-carrier-protein] hydro-lyase Fatty acid biosynthesis EC:2.3.1.85'</c:v>
                </c:pt>
                <c:pt idx="2249">
                  <c:v>'Propanoyl-CoA:acetyl-CoA C-acyltransferase Bile acid biosynthesis EC:2.3.1.16'</c:v>
                </c:pt>
                <c:pt idx="2250">
                  <c:v>'acyl-Coenzyme A dehydrogenase family, member 9  Bile acid biosynthesis EC:1.3.3.6'</c:v>
                </c:pt>
                <c:pt idx="2251">
                  <c:v>'2-Amino-4-hydroxy-6-(erythro-1,2,3-trihydroxypropyl) dihydropteridine triphosphate phosphohydrolase (alkaline optimum) Folate biosynthesis EC:3.1.3.1'</c:v>
                </c:pt>
                <c:pt idx="2252">
                  <c:v>'2-Amino-4-hydroxy-6-(erythro-1,2,3-trihydroxypropyl) dihydropteridine triphosphate 7,8-8,9-dihydrolase Folate biosynthesis EC:3.5.4.16'</c:v>
                </c:pt>
                <c:pt idx="2253">
                  <c:v>'r0709'</c:v>
                </c:pt>
                <c:pt idx="2254">
                  <c:v>'Dodecanoyl-[acyl-carrier protein]: malonyl-CoA C-acyltransferase(decarboxylating, oxoacyl- and enoyl-reducing and thioester-hydrolysing) Fatty acid biosynthesis EC:2.3.1.85'</c:v>
                </c:pt>
                <c:pt idx="2255">
                  <c:v>'dodecanoyl-[acyl-carrier-protein]:malonyl-[acyl-carrier-protein] C-acyltransferase (decarboxylating) Fatty acid biosynthesis EC:2.3.1.85'</c:v>
                </c:pt>
                <c:pt idx="2256">
                  <c:v>'(S)-3-Hydroxyhexadecanoyl-CoA:NAD+ oxidoreductase Fatty acid elongation in mitochondria / Fatty acid metabolism EC:1.1.1.211 EC:1.1.1.35'</c:v>
                </c:pt>
                <c:pt idx="2257">
                  <c:v>'(S)-3-Hydroxyhexadecanoyl-CoA:NAD+ oxidoreductase Fatty acid elongation in mitochondria / Fatty acid metabolism EC:1.1.1.35 EC:1.1.1.211'</c:v>
                </c:pt>
                <c:pt idx="2258">
                  <c:v>'(S)-3-Hydroxyhexadecanoyl-CoA hydro-lyase Fatty acid elongation in mitochondria / Fatty acid metabolism EC:4.2.1.17'</c:v>
                </c:pt>
                <c:pt idx="2259">
                  <c:v>'(S)-3-Hydroxyhexadecanoyl-CoA hydro-lyase Fatty acid elongation in mitochondria / Fatty acid metabolism EC:4.2.1.17'</c:v>
                </c:pt>
                <c:pt idx="2260">
                  <c:v>'(S)-3-Hydroxytetradecanoyl-CoA:NAD+ oxidoreductase Fatty acid elongation in mitochondria / Fatty acid metabolism EC:1.1.1.35 EC:1.1.1.211'</c:v>
                </c:pt>
                <c:pt idx="2261">
                  <c:v>'(S)-3-Hydroxytetradecanoyl-CoA:NAD+ oxidoreductase Fatty acid elongation in mitochondria / Fatty acid metabolism EC:1.1.1.35 EC:1.1.1.211'</c:v>
                </c:pt>
                <c:pt idx="2262">
                  <c:v>'(S)-3-Hydroxytetradecanoyl-CoA hydro-lyase Fatty acid elongation in mitochondria / Fatty acid metabolism EC:4.2.1.17'</c:v>
                </c:pt>
                <c:pt idx="2263">
                  <c:v>'(S)-3-Hydroxytetradecanoyl-CoA hydro-lyase Fatty acid elongation in mitochondria / Fatty acid metabolism EC:4.2.1.17'</c:v>
                </c:pt>
                <c:pt idx="2264">
                  <c:v>'(S)-3-Hydroxydodecanoyl-CoA:NAD+ oxidoreductase Fatty acid elongation in mitochondria / Fatty acid metabolism EC:1.1.1.35 EC:1.1.1.211'</c:v>
                </c:pt>
                <c:pt idx="2265">
                  <c:v>'(S)-3-Hydroxydodecanoyl-CoA:NAD+ oxidoreductase Fatty acid elongation in mitochondria / Fatty acid metabolism EC:1.1.1.211 EC:1.1.1.35'</c:v>
                </c:pt>
                <c:pt idx="2266">
                  <c:v>'Decanoyl-CoA:acetyl-CoA C-acyltransferase Fatty acid elongation in mitochondria / Fatty acid metabolism EC:2.3.1.16'</c:v>
                </c:pt>
                <c:pt idx="2267">
                  <c:v>'(S)-Hydroxydecanoyl-CoA:NAD+ oxidoreductase Fatty acid elongation in mitochondria / Fatty acid metabolism EC:1.1.1.35 EC:1.1.1.211'</c:v>
                </c:pt>
                <c:pt idx="2268">
                  <c:v>'(S)-Hydroxydecanoyl-CoA:NAD+ oxidoreductase Fatty acid elongation in mitochondria / Fatty acid metabolism EC:1.1.1.211 EC:1.1.1.35'</c:v>
                </c:pt>
                <c:pt idx="2269">
                  <c:v>'(S)-Hydroxydecanoyl-CoA hydro-lyase Fatty acid elongation in mitochondria / Fatty acid metabolism EC:4.2.1.17'</c:v>
                </c:pt>
                <c:pt idx="2270">
                  <c:v>'(S)-Hydroxydecanoyl-CoA hydro-lyase Fatty acid elongation in mitochondria / Fatty acid metabolism EC:4.2.1.17'</c:v>
                </c:pt>
                <c:pt idx="2271">
                  <c:v>'(S)-Hydroxyoctanoyl-CoA:NAD+ oxidoreductase Fatty acid elongation in mitochondria / Fatty acid metabolism EC:1.1.1.211'</c:v>
                </c:pt>
                <c:pt idx="2272">
                  <c:v>'(S)-Hydroxyoctanoyl-CoA hydro-lyase Fatty acid elongation in mitochondria / Fatty acid metabolism EC:4.2.1.17'</c:v>
                </c:pt>
                <c:pt idx="2273">
                  <c:v>'Hexanoyl-CoA:acetyl-CoA C-acyltransferase Fatty acid elongation in mitochondria / Fatty acid metabolism EC:2.3.1.16'</c:v>
                </c:pt>
                <c:pt idx="2274">
                  <c:v>'(S)-Hydroxyhexanoyl-CoA:NAD+ oxidoreductase Fatty acid elongation in mitochondria / Fatty acid metabolism EC:1.1.1.211 EC:1.1.1.35'</c:v>
                </c:pt>
                <c:pt idx="2275">
                  <c:v>'(S)-Hydroxyhexanoyl-CoA hydro-lyase Fatty acid elongation in mitochondria / Fatty acid metabolism EC:4.2.1.17'</c:v>
                </c:pt>
                <c:pt idx="2276">
                  <c:v>'trans-Dec-2-enoyl-CoA reductase Fatty acid elongation in mitochondria EC:1.3.1.38'</c:v>
                </c:pt>
                <c:pt idx="2277">
                  <c:v>'3-Ketolactose galactohydrolase Galactose metabolism EC:3.2.1.23'</c:v>
                </c:pt>
                <c:pt idx="2278">
                  <c:v>'alcohol dehydrogenase Bile acid biosynthesis EC:1.1.1.1'</c:v>
                </c:pt>
                <c:pt idx="2279">
                  <c:v>'5beta-Cholestane-3alpha,7alpha,12alpha-triol,NADPH:oxygen oxidoreductase (26-hydroxylating) Bile acid biosynthesis EC:1.14.13.15'</c:v>
                </c:pt>
                <c:pt idx="2280">
                  <c:v>'hydroxysteroid (17-beta) dehydrogenase 4  Bile acid biosynthesis EC:1.1.1.35'</c:v>
                </c:pt>
                <c:pt idx="2281">
                  <c:v>'(24R,25R)-3alpha,7alpha,12alpha,24-tetrahydroxy-5beta-cholestanoyl- CoA hydro-lyase Bile acid biosynthesis EC:4.2.1.107'</c:v>
                </c:pt>
                <c:pt idx="2282">
                  <c:v>'3alpha,7alpha-Dihydroxy-5beta-cholestane:NADP+ oxidoreductase (B-specific); 3alpha,7alpha-Dihydroxy-5beta-cholestane:NADP+ oxidoreductase Bile acid biosynthesis EC:1.1.1.50'</c:v>
                </c:pt>
                <c:pt idx="2283">
                  <c:v>'3alpha,7alpha,12alpha-Trihydroxy-5beta-cholestane:NADP+ oxidoreductase (B-specific); 3alpha,7alpha,12alpha-Trihydroxy-5beta-cholestane:NADP+ oxidoreductase Bile acid biosynthesis EC:1.1.1.50'</c:v>
                </c:pt>
                <c:pt idx="2284">
                  <c:v>'3,4-Dihydroxymandelaldehyde:NAD+ oxidoreductase Tyrosine metabolism EC:1.2.1.5'</c:v>
                </c:pt>
                <c:pt idx="2285">
                  <c:v>'3,4-Dihydroxymandelaldehyde:NADP+ oxidoreductase Tyrosine metabolism EC:1.2.1.5'</c:v>
                </c:pt>
                <c:pt idx="2286">
                  <c:v>'3-Methoxy-4-hydroxyphenylacetaldehyde:NAD+ oxidoreductase Tyrosine metabolism EC:1.2.1.5'</c:v>
                </c:pt>
                <c:pt idx="2287">
                  <c:v>'3-Methoxy-4-hydroxyphenylacetaldehyde:NADP+ oxidoreductase Tyrosine metabolism EC:1.2.1.5'</c:v>
                </c:pt>
                <c:pt idx="2288">
                  <c:v>'3-Methoxy-4-hydroxyphenylglycolaldehyde:NAD+ oxidoreductase Tyrosine metabolism EC:1.2.1.5'</c:v>
                </c:pt>
                <c:pt idx="2289">
                  <c:v>'3-Methoxy-4-hydroxyphenylglycolaldehyde:NADP+ oxidoreductase Tyrosine metabolism EC:1.2.1.5'</c:v>
                </c:pt>
                <c:pt idx="2290">
                  <c:v>'5-Hydroxyindoleacetaldehyde:NAD+ oxidoreductase Tryptophan metabolism EC:1.2.1.3'</c:v>
                </c:pt>
                <c:pt idx="2291">
                  <c:v>'butyryl-[acyl-carrier protein]:malonyl-[acyl-carrier-protein] C-acyltransferase (decarboxylating) Fatty acid biosynthesis EC:2.3.1.85'</c:v>
                </c:pt>
                <c:pt idx="2292">
                  <c:v>'(3R)-3-Hydroxyhexanoyl-[acyl-carrier-protein]:NADP+ oxidoreductase Fatty acid biosynthesis EC:2.3.1.85'</c:v>
                </c:pt>
                <c:pt idx="2293">
                  <c:v>'(3R)-3-Hydroxybutanoyl-[acyl-carrier-protein] hydro-lyase Fatty acid biosynthesis EC:2.3.1.85'</c:v>
                </c:pt>
                <c:pt idx="2294">
                  <c:v>'Hexanoyl-[acyl-carrier protein]:oxoacyl- and enoyl-reducing and thioester-hydrolysing) Fatty acid biosynthesis EC:2.3.1.85'</c:v>
                </c:pt>
                <c:pt idx="2295">
                  <c:v>'hexanoyl-[acyl-carrier protein]:malonyl-[acyl-carrier-protein] C-acyltransferase (decarboxylating) Fatty acid biosynthesis EC:2.3.1.85'</c:v>
                </c:pt>
                <c:pt idx="2296">
                  <c:v>'Octanoyl-[acyl-carrier protein]:malonyl-CoA C-acyltransferase(decarboxylating, oxoacyl- and enoyl-reducing and thioester-hydrolysing) Fatty acid biosynthesis EC:2.3.1.85'</c:v>
                </c:pt>
                <c:pt idx="2297">
                  <c:v>'Octanoyl-[acyl-carrier protein]:malonyl-[acyl-carrier-protein] C-acyltransferase (decarboxylating) Fatty acid biosynthesis EC:2.3.1.85'</c:v>
                </c:pt>
                <c:pt idx="2298">
                  <c:v>'Decanoyl-[acyl-carrier protein]:malonyl-CoA C-acyltransferase(decarboxylating, oxoacyl- and enoyl-reducing and thioester-hydrolysing) Fatty acid biosynthesis EC:2.3.1.85'</c:v>
                </c:pt>
                <c:pt idx="2299">
                  <c:v>'Decanoyl-[acyl-carrier protein]:malonyl-[acyl-carrier-protein] C-acyltransferase (decarboxylating) Fatty acid biosynthesis EC:2.3.1.85'</c:v>
                </c:pt>
                <c:pt idx="2300">
                  <c:v>'(3R)-3-Hydroxydodecanoyl-[acyl-carrier-protein]:NADP+ oxidoreductase Fatty acid biosynthesis EC:2.3.1.85'</c:v>
                </c:pt>
                <c:pt idx="2301">
                  <c:v>'(3R)-3-Hydroxybutanoyl-[acyl-carrier-protein] hydro-lyase Fatty acid biosynthesis EC:2.3.1.85'</c:v>
                </c:pt>
                <c:pt idx="2302">
                  <c:v>'Tetradecanoyl-[acyl-carrier protein]:malonyl-[acyl-carrier-protein] C-acyltransferase (decarboxylating) Fatty acid biosynthesis EC:2.3.1.85'</c:v>
                </c:pt>
                <c:pt idx="2303">
                  <c:v>'Hexadecanoyl-[acyl-carrier protein:malonyl-CoA C-acyltransferase(decarboxylating, oxoacyl- and enoyl-reducing and thioester-hydrolysing) Fatty acid biosynthesis EC:2.3.1.85'</c:v>
                </c:pt>
                <c:pt idx="2304">
                  <c:v>'Uroporphyrinogen I carboxy-lyase Porphyrin and chlorophyll metabolism EC:4.1.1.37'</c:v>
                </c:pt>
                <c:pt idx="2305">
                  <c:v>'Formamidopyrimidine nucleoside triphosphate 7,8-8,9-dihydrolase Folate biosynthesis EC:3.5.4.16'</c:v>
                </c:pt>
                <c:pt idx="2306">
                  <c:v>'r0776'</c:v>
                </c:pt>
                <c:pt idx="2307">
                  <c:v>'GTP 7,8-8,9-dihydrolase Folate biosynthesis EC:3.5.4.16'</c:v>
                </c:pt>
                <c:pt idx="2308">
                  <c:v>'r0778'</c:v>
                </c:pt>
                <c:pt idx="2309">
                  <c:v>'3-Hydroxy-2-methylpropanoyl-CoA hydrolase EC:3.1.2.4'</c:v>
                </c:pt>
                <c:pt idx="2310">
                  <c:v>'Lanosterol,NADPH:oxygen oxidoreductase (14-methyl cleaving) Biosynthesis of steroids EC:1.14.13.70'</c:v>
                </c:pt>
                <c:pt idx="2311">
                  <c:v>'GDP-L-fucose:NADP+ 4-oxidoreductase (3,5-epimerizing) Fructose and mannose metabolism EC:1.1.1.271'</c:v>
                </c:pt>
                <c:pt idx="2312">
                  <c:v>'lanosterol D24-reductase Biosynthesis of steroids EC:1.3.1.72'</c:v>
                </c:pt>
                <c:pt idx="2313">
                  <c:v>'xylitol:NAD oxidoreductase Pentose and glucuronate interconversions EC:1.1.1.15'</c:v>
                </c:pt>
                <c:pt idx="2314">
                  <c:v>'sphinganine-1-phosphate palmitaldehyde-lyase Sphingolipid metabolism EC:4.1.2.27'</c:v>
                </c:pt>
                <c:pt idx="2315">
                  <c:v>'3-sn-phosphatidate phosphohydrolase Sphingolipid metabolism EC:3.1.3.4'</c:v>
                </c:pt>
                <c:pt idx="2316">
                  <c:v>'S-Adenosyl-L-methionine:methylethanolamine phosphate N-methyltransferase Glycerophospholipid metabolism EC:2.1.1.103'</c:v>
                </c:pt>
                <c:pt idx="2317">
                  <c:v>'S-Adenosyl-L-methionine:phosphodimethylethanolamine N-methyltransferase Glycerophospholipid metabolism EC:2.1.1.103'</c:v>
                </c:pt>
                <c:pt idx="2318">
                  <c:v>'trans-Hex-2-enoyl-CoA reductase Fatty acid elongation in mitochondria EC:1.3.1.38'</c:v>
                </c:pt>
                <c:pt idx="2319">
                  <c:v>'5-methyltetrahydrofolate:NAD+ oxidoreductase One carbon pool by folate / Methane metabolism EC:1.5.1.20'</c:v>
                </c:pt>
                <c:pt idx="2320">
                  <c:v>'Spontaneous reaction'</c:v>
                </c:pt>
                <c:pt idx="2321">
                  <c:v>'Ribitol:NAD+ 2-oxidoreductase Pentose and glucuronate interconversions EC:1.1.1.56'</c:v>
                </c:pt>
                <c:pt idx="2322">
                  <c:v>'glycine N-choloyltransferase EC:2.3.1.65'</c:v>
                </c:pt>
                <c:pt idx="2323">
                  <c:v>'Virtual reaction/potential definition'</c:v>
                </c:pt>
                <c:pt idx="2324">
                  <c:v>'Citrate oxaloacetate-lyase ((pro-3S)-CH2COO- --&gt;acetate) Citrate cycle (TCA cycle) EC:4.1.3.6'</c:v>
                </c:pt>
                <c:pt idx="2325">
                  <c:v>'hydroxysteroid (17-beta) dehydrogenase 7  Biosynthesis of steroids EC:1.1.1.270'</c:v>
                </c:pt>
                <c:pt idx="2326">
                  <c:v>'Biosynthesis of steroids Enzyme catalyzed'</c:v>
                </c:pt>
                <c:pt idx="2327">
                  <c:v>'EC:1.2.7.2'</c:v>
                </c:pt>
                <c:pt idx="2328">
                  <c:v>'dUTP:uridine 5-phosphotransferase Pyrimidine metabolism EC:2.7.1.48'</c:v>
                </c:pt>
                <c:pt idx="2329">
                  <c:v>'EC:2.3.1.26'</c:v>
                </c:pt>
                <c:pt idx="2330">
                  <c:v>'EC:2.3.1.26'</c:v>
                </c:pt>
                <c:pt idx="2331">
                  <c:v>'EC:2.3.1.26'</c:v>
                </c:pt>
                <c:pt idx="2332">
                  <c:v>'EC:2.3.1.26'</c:v>
                </c:pt>
                <c:pt idx="2333">
                  <c:v>'EC:2.3.1.26'</c:v>
                </c:pt>
                <c:pt idx="2334">
                  <c:v>'EC:2.3.1.26'</c:v>
                </c:pt>
                <c:pt idx="2335">
                  <c:v>'EC:2.3.1.26'</c:v>
                </c:pt>
                <c:pt idx="2336">
                  <c:v>'EC:2.3.1.26'</c:v>
                </c:pt>
                <c:pt idx="2337">
                  <c:v>'EC:3.1.1.13'</c:v>
                </c:pt>
                <c:pt idx="2338">
                  <c:v>'EC:3.1.1.13'</c:v>
                </c:pt>
                <c:pt idx="2339">
                  <c:v>'EC:3.1.1.13'</c:v>
                </c:pt>
                <c:pt idx="2340">
                  <c:v>'EC:3.1.1.13'</c:v>
                </c:pt>
                <c:pt idx="2341">
                  <c:v>'EC:3.1.1.13'</c:v>
                </c:pt>
                <c:pt idx="2342">
                  <c:v>'EC:3.1.1.13'</c:v>
                </c:pt>
                <c:pt idx="2343">
                  <c:v>'EC:3.1.1.13'</c:v>
                </c:pt>
                <c:pt idx="2344">
                  <c:v>'EC:3.1.1.13'</c:v>
                </c:pt>
                <c:pt idx="2345">
                  <c:v>'EC:3.1.1.13'</c:v>
                </c:pt>
                <c:pt idx="2346">
                  <c:v>'EC:3.1.1.13'</c:v>
                </c:pt>
                <c:pt idx="2347">
                  <c:v>'EC:3.1.1.13'</c:v>
                </c:pt>
                <c:pt idx="2348">
                  <c:v>'EC:3.1.1.13'</c:v>
                </c:pt>
                <c:pt idx="2349">
                  <c:v>'EC:3.1.1.13'</c:v>
                </c:pt>
                <c:pt idx="2350">
                  <c:v>'EC:6.2.1.3'</c:v>
                </c:pt>
                <c:pt idx="2351">
                  <c:v>'EC:6.2.1.3'</c:v>
                </c:pt>
                <c:pt idx="2352">
                  <c:v>'EC:6.2.1.3'</c:v>
                </c:pt>
                <c:pt idx="2353">
                  <c:v>'EC:6.2.1.3'</c:v>
                </c:pt>
                <c:pt idx="2354">
                  <c:v>'EC:6.2.1.3'</c:v>
                </c:pt>
                <c:pt idx="2355">
                  <c:v>'EC:6.2.1.3'</c:v>
                </c:pt>
                <c:pt idx="2356">
                  <c:v>'EC:6.2.1.3'</c:v>
                </c:pt>
                <c:pt idx="2357">
                  <c:v>'EC:6.2.1.3'</c:v>
                </c:pt>
                <c:pt idx="2358">
                  <c:v>'3-oxoacyl-ACP synthase, mitochondrial  Polyunsaturated fatty acid biosynthesis EC:2.3.1.85'</c:v>
                </c:pt>
                <c:pt idx="2359">
                  <c:v>'fatty acid synthase  Polyunsaturated fatty acid biosynthesis EC:2.3.1.85'</c:v>
                </c:pt>
                <c:pt idx="2360">
                  <c:v>'fatty acid synthase  Polyunsaturated fatty acid biosynthesis EC:2.3.1.85'</c:v>
                </c:pt>
                <c:pt idx="2361">
                  <c:v>'Virtual reaction/potential definition'</c:v>
                </c:pt>
                <c:pt idx="2362">
                  <c:v>'Virtual reaction/potential definition'</c:v>
                </c:pt>
                <c:pt idx="2363">
                  <c:v>'Virtual reaction/potential definition'</c:v>
                </c:pt>
                <c:pt idx="2364">
                  <c:v>'Virtual reaction/potential definition'</c:v>
                </c:pt>
                <c:pt idx="2365">
                  <c:v>'Virtual reaction/potential definition'</c:v>
                </c:pt>
                <c:pt idx="2366">
                  <c:v>'Virtual reaction/potential definition'</c:v>
                </c:pt>
                <c:pt idx="2367">
                  <c:v>'Virtual reaction/potential definition'</c:v>
                </c:pt>
                <c:pt idx="2368">
                  <c:v>'Virtual reaction/potential definition'</c:v>
                </c:pt>
                <c:pt idx="2369">
                  <c:v>'Virtual reaction/potential definition'</c:v>
                </c:pt>
                <c:pt idx="2370">
                  <c:v>'Virtual reaction/potential definition'</c:v>
                </c:pt>
                <c:pt idx="2371">
                  <c:v>'EC:3.2.1.14'</c:v>
                </c:pt>
                <c:pt idx="2372">
                  <c:v>'S-(hydroxymethyl)glutathione synthase Methane metabolism EC:4.4.1.22'</c:v>
                </c:pt>
                <c:pt idx="2373">
                  <c:v>'S-(hydroxymethyl)glutathione dehydrogenase Methane metabolism EC:1.1.1.284'</c:v>
                </c:pt>
                <c:pt idx="2374">
                  <c:v>'delta24-sterol reductase Biosynthesis of steroids EC:1.3.1.72'</c:v>
                </c:pt>
                <c:pt idx="2375">
                  <c:v>'folylpolyglutamyl synthetase  EC:6.3.2.17'</c:v>
                </c:pt>
                <c:pt idx="2376">
                  <c:v>'gamma-glutamyl hydrolase  EC:3.4.19.9'</c:v>
                </c:pt>
                <c:pt idx="2377">
                  <c:v>'Guanosine aminohydrolase EC:3.5.4.15'</c:v>
                </c:pt>
                <c:pt idx="2378">
                  <c:v>'Virtual reaction/potential definition'</c:v>
                </c:pt>
                <c:pt idx="2379">
                  <c:v>'amylo-1,6-glucosidase, 4-alpha-glucanotransferase  EC:2.4.1.25'</c:v>
                </c:pt>
                <c:pt idx="2380">
                  <c:v>'amylo-1,6-glucosidase, 4-alpha-glucanotransferase  EC:3.2.1.33'</c:v>
                </c:pt>
                <c:pt idx="2381">
                  <c:v>'D-Galactosyl-N-acetyl-D-galactosaminyl-(N-acetylneuraminyl)-D- galactosyl-D-glucosylceramide galactohydrolase EC:3.2.1.23'</c:v>
                </c:pt>
                <c:pt idx="2382">
                  <c:v>'Carbonic acid hydro-lyase Nitrogen metabolism EC:4.2.1.1'</c:v>
                </c:pt>
                <c:pt idx="2383">
                  <c:v>'2-Deoxyuridine 5-diphosphate:oxidized-thioredoxin 2-oxidoreductase Pyrimidine metabolism EC:1.17.4.1'</c:v>
                </c:pt>
                <c:pt idx="2384">
                  <c:v>'2-Deoxyuridine 5-diphosphate:oxidized-thioredoxin 2-oxidoreductase Pyrimidine metabolism EC:1.17.4.1'</c:v>
                </c:pt>
                <c:pt idx="2385">
                  <c:v>'EC:1.3.3.6'</c:v>
                </c:pt>
                <c:pt idx="2386">
                  <c:v>'EC:1.3.3.6'</c:v>
                </c:pt>
                <c:pt idx="2387">
                  <c:v>'EC:1.3.3.6'</c:v>
                </c:pt>
                <c:pt idx="2388">
                  <c:v>'EC:1.3.3.6'</c:v>
                </c:pt>
                <c:pt idx="2389">
                  <c:v>'EC:1.3.3.6'</c:v>
                </c:pt>
                <c:pt idx="2390">
                  <c:v>'EC:1.3.3.6'</c:v>
                </c:pt>
                <c:pt idx="2391">
                  <c:v>'EC:1.3.3.6'</c:v>
                </c:pt>
                <c:pt idx="2392">
                  <c:v>'EC:1.3.3.6'</c:v>
                </c:pt>
                <c:pt idx="2393">
                  <c:v>'EC:1.3.3.6'</c:v>
                </c:pt>
                <c:pt idx="2394">
                  <c:v>'hexadecanal:NADP+ delta2-oxidoreductase EC:1.3.1.27'</c:v>
                </c:pt>
                <c:pt idx="2395">
                  <c:v>'EC:2.3.1.86'</c:v>
                </c:pt>
                <c:pt idx="2396">
                  <c:v>'long-chain-acyl-CoA dehydrogenase EC:1.3.99.13'</c:v>
                </c:pt>
                <c:pt idx="2397">
                  <c:v>'EC:4.2.1.17'</c:v>
                </c:pt>
                <c:pt idx="2398">
                  <c:v>'EC:1.1.1.35'</c:v>
                </c:pt>
                <c:pt idx="2399">
                  <c:v>'EC:2.3.1.16'</c:v>
                </c:pt>
                <c:pt idx="2400">
                  <c:v>'EC:6.2.1.3'</c:v>
                </c:pt>
                <c:pt idx="2401">
                  <c:v>'EC:6.2.1.3'</c:v>
                </c:pt>
                <c:pt idx="2402">
                  <c:v>'RE0066'</c:v>
                </c:pt>
                <c:pt idx="2403">
                  <c:v>'RE0066'</c:v>
                </c:pt>
                <c:pt idx="2404">
                  <c:v>'RE0066'</c:v>
                </c:pt>
                <c:pt idx="2405">
                  <c:v>'RE0124'</c:v>
                </c:pt>
                <c:pt idx="2406">
                  <c:v>'RE0344'</c:v>
                </c:pt>
                <c:pt idx="2407">
                  <c:v>'RE0344'</c:v>
                </c:pt>
                <c:pt idx="2408">
                  <c:v>'RE0383'</c:v>
                </c:pt>
                <c:pt idx="2409">
                  <c:v>'RE0452'</c:v>
                </c:pt>
                <c:pt idx="2410">
                  <c:v>'RE0452'</c:v>
                </c:pt>
                <c:pt idx="2411">
                  <c:v>'RE0453'</c:v>
                </c:pt>
                <c:pt idx="2412">
                  <c:v>'RE0453'</c:v>
                </c:pt>
                <c:pt idx="2413">
                  <c:v>'RE0453'</c:v>
                </c:pt>
                <c:pt idx="2414">
                  <c:v>'RE0456'</c:v>
                </c:pt>
                <c:pt idx="2415">
                  <c:v>'RE0456'</c:v>
                </c:pt>
                <c:pt idx="2416">
                  <c:v>'RE0512'</c:v>
                </c:pt>
                <c:pt idx="2417">
                  <c:v>'RE0512'</c:v>
                </c:pt>
                <c:pt idx="2418">
                  <c:v>'RE0512'</c:v>
                </c:pt>
                <c:pt idx="2419">
                  <c:v>'RE0549'</c:v>
                </c:pt>
                <c:pt idx="2420">
                  <c:v>'RE0565'</c:v>
                </c:pt>
                <c:pt idx="2421">
                  <c:v>'RE0566'</c:v>
                </c:pt>
                <c:pt idx="2422">
                  <c:v>'RE0567'</c:v>
                </c:pt>
                <c:pt idx="2423">
                  <c:v>'RE0568'</c:v>
                </c:pt>
                <c:pt idx="2424">
                  <c:v>'RE0569'</c:v>
                </c:pt>
                <c:pt idx="2425">
                  <c:v>'RE0569'</c:v>
                </c:pt>
                <c:pt idx="2426">
                  <c:v>'RE0570'</c:v>
                </c:pt>
                <c:pt idx="2427">
                  <c:v>'RE0571'</c:v>
                </c:pt>
                <c:pt idx="2428">
                  <c:v>'RE0572'</c:v>
                </c:pt>
                <c:pt idx="2429">
                  <c:v>'RE0573'</c:v>
                </c:pt>
                <c:pt idx="2430">
                  <c:v>'RE0574'</c:v>
                </c:pt>
                <c:pt idx="2431">
                  <c:v>'RE0575'</c:v>
                </c:pt>
                <c:pt idx="2432">
                  <c:v>'RE0576'</c:v>
                </c:pt>
                <c:pt idx="2433">
                  <c:v>'RE0577'</c:v>
                </c:pt>
                <c:pt idx="2434">
                  <c:v>'RE0577'</c:v>
                </c:pt>
                <c:pt idx="2435">
                  <c:v>'RE0578'</c:v>
                </c:pt>
                <c:pt idx="2436">
                  <c:v>'RE0578'</c:v>
                </c:pt>
                <c:pt idx="2437">
                  <c:v>'RE0578'</c:v>
                </c:pt>
                <c:pt idx="2438">
                  <c:v>'RE0579'</c:v>
                </c:pt>
                <c:pt idx="2439">
                  <c:v>'RE0579'</c:v>
                </c:pt>
                <c:pt idx="2440">
                  <c:v>'RE0579'</c:v>
                </c:pt>
                <c:pt idx="2441">
                  <c:v>'RE0580'</c:v>
                </c:pt>
                <c:pt idx="2442">
                  <c:v>'RE0580'</c:v>
                </c:pt>
                <c:pt idx="2443">
                  <c:v>'RE0581'</c:v>
                </c:pt>
                <c:pt idx="2444">
                  <c:v>'RE0581'</c:v>
                </c:pt>
                <c:pt idx="2445">
                  <c:v>'RE0582'</c:v>
                </c:pt>
                <c:pt idx="2446">
                  <c:v>'RE0583'</c:v>
                </c:pt>
                <c:pt idx="2447">
                  <c:v>'RE0583'</c:v>
                </c:pt>
                <c:pt idx="2448">
                  <c:v>'RE0688'</c:v>
                </c:pt>
                <c:pt idx="2449">
                  <c:v>'RE0688'</c:v>
                </c:pt>
                <c:pt idx="2450">
                  <c:v>'RE0688'</c:v>
                </c:pt>
                <c:pt idx="2451">
                  <c:v>'RE0689'</c:v>
                </c:pt>
                <c:pt idx="2452">
                  <c:v>'RE0689'</c:v>
                </c:pt>
                <c:pt idx="2453">
                  <c:v>'RE0689'</c:v>
                </c:pt>
                <c:pt idx="2454">
                  <c:v>'RE0690'</c:v>
                </c:pt>
                <c:pt idx="2455">
                  <c:v>'RE0690'</c:v>
                </c:pt>
                <c:pt idx="2456">
                  <c:v>'RE0690'</c:v>
                </c:pt>
                <c:pt idx="2457">
                  <c:v>'RE0691'</c:v>
                </c:pt>
                <c:pt idx="2458">
                  <c:v>'RE0702'</c:v>
                </c:pt>
                <c:pt idx="2459">
                  <c:v>'RE0702'</c:v>
                </c:pt>
                <c:pt idx="2460">
                  <c:v>'RE0702'</c:v>
                </c:pt>
                <c:pt idx="2461">
                  <c:v>'RE0702'</c:v>
                </c:pt>
                <c:pt idx="2462">
                  <c:v>'RE0702'</c:v>
                </c:pt>
                <c:pt idx="2463">
                  <c:v>'RE0827'</c:v>
                </c:pt>
                <c:pt idx="2464">
                  <c:v>'RE0827'</c:v>
                </c:pt>
                <c:pt idx="2465">
                  <c:v>'RE0827'</c:v>
                </c:pt>
                <c:pt idx="2466">
                  <c:v>'RE0828'</c:v>
                </c:pt>
                <c:pt idx="2467">
                  <c:v>'RE0828'</c:v>
                </c:pt>
                <c:pt idx="2468">
                  <c:v>'RE0828'</c:v>
                </c:pt>
                <c:pt idx="2469">
                  <c:v>'RE0830'</c:v>
                </c:pt>
                <c:pt idx="2470">
                  <c:v>'RE0830'</c:v>
                </c:pt>
                <c:pt idx="2471">
                  <c:v>'RE0864'</c:v>
                </c:pt>
                <c:pt idx="2472">
                  <c:v>'RE0875'</c:v>
                </c:pt>
                <c:pt idx="2473">
                  <c:v>'RE0908'</c:v>
                </c:pt>
                <c:pt idx="2474">
                  <c:v>'RE0908'</c:v>
                </c:pt>
                <c:pt idx="2475">
                  <c:v>'RE0908'</c:v>
                </c:pt>
                <c:pt idx="2476">
                  <c:v>'RE0912'</c:v>
                </c:pt>
                <c:pt idx="2477">
                  <c:v>'RE0915'</c:v>
                </c:pt>
                <c:pt idx="2478">
                  <c:v>'RE0915'</c:v>
                </c:pt>
                <c:pt idx="2479">
                  <c:v>'RE0916'</c:v>
                </c:pt>
                <c:pt idx="2480">
                  <c:v>'RE0916'</c:v>
                </c:pt>
                <c:pt idx="2481">
                  <c:v>'RE0916'</c:v>
                </c:pt>
                <c:pt idx="2482">
                  <c:v>'RE0918'</c:v>
                </c:pt>
                <c:pt idx="2483">
                  <c:v>'RE0918'</c:v>
                </c:pt>
                <c:pt idx="2484">
                  <c:v>'RE0918'</c:v>
                </c:pt>
                <c:pt idx="2485">
                  <c:v>'RE0919'</c:v>
                </c:pt>
                <c:pt idx="2486">
                  <c:v>'RE0919'</c:v>
                </c:pt>
                <c:pt idx="2487">
                  <c:v>'RE0920'</c:v>
                </c:pt>
                <c:pt idx="2488">
                  <c:v>'RE0920'</c:v>
                </c:pt>
                <c:pt idx="2489">
                  <c:v>'RE0921'</c:v>
                </c:pt>
                <c:pt idx="2490">
                  <c:v>'RE0921'</c:v>
                </c:pt>
                <c:pt idx="2491">
                  <c:v>'RE0922'</c:v>
                </c:pt>
                <c:pt idx="2492">
                  <c:v>'RE0922'</c:v>
                </c:pt>
                <c:pt idx="2493">
                  <c:v>'RE0923'</c:v>
                </c:pt>
                <c:pt idx="2494">
                  <c:v>'RE0923'</c:v>
                </c:pt>
                <c:pt idx="2495">
                  <c:v>'RE0924'</c:v>
                </c:pt>
                <c:pt idx="2496">
                  <c:v>'RE0924'</c:v>
                </c:pt>
                <c:pt idx="2497">
                  <c:v>'RE0925'</c:v>
                </c:pt>
                <c:pt idx="2498">
                  <c:v>'RE0925'</c:v>
                </c:pt>
                <c:pt idx="2499">
                  <c:v>'RE0926'</c:v>
                </c:pt>
                <c:pt idx="2500">
                  <c:v>'RE0926'</c:v>
                </c:pt>
                <c:pt idx="2501">
                  <c:v>'RE0927'</c:v>
                </c:pt>
                <c:pt idx="2502">
                  <c:v>'RE0927'</c:v>
                </c:pt>
                <c:pt idx="2503">
                  <c:v>'RE0928'</c:v>
                </c:pt>
                <c:pt idx="2504">
                  <c:v>'RE0928'</c:v>
                </c:pt>
                <c:pt idx="2505">
                  <c:v>'RE0935'</c:v>
                </c:pt>
                <c:pt idx="2506">
                  <c:v>'RE0935'</c:v>
                </c:pt>
                <c:pt idx="2507">
                  <c:v>'RE0936'</c:v>
                </c:pt>
                <c:pt idx="2508">
                  <c:v>'RE0936'</c:v>
                </c:pt>
                <c:pt idx="2509">
                  <c:v>'RE0937'</c:v>
                </c:pt>
                <c:pt idx="2510">
                  <c:v>'RE0937'</c:v>
                </c:pt>
                <c:pt idx="2511">
                  <c:v>'RE0938'</c:v>
                </c:pt>
                <c:pt idx="2512">
                  <c:v>'RE0938'</c:v>
                </c:pt>
                <c:pt idx="2513">
                  <c:v>'RE0944'</c:v>
                </c:pt>
                <c:pt idx="2514">
                  <c:v>'RE0944'</c:v>
                </c:pt>
                <c:pt idx="2515">
                  <c:v>'RE0958'</c:v>
                </c:pt>
                <c:pt idx="2516">
                  <c:v>'RE0958'</c:v>
                </c:pt>
                <c:pt idx="2517">
                  <c:v>'RE1050'</c:v>
                </c:pt>
                <c:pt idx="2518">
                  <c:v>'RE1050'</c:v>
                </c:pt>
                <c:pt idx="2519">
                  <c:v>'RE1050'</c:v>
                </c:pt>
                <c:pt idx="2520">
                  <c:v>'RE1050'</c:v>
                </c:pt>
                <c:pt idx="2521">
                  <c:v>'RE1062'</c:v>
                </c:pt>
                <c:pt idx="2522">
                  <c:v>'RE1062'</c:v>
                </c:pt>
                <c:pt idx="2523">
                  <c:v>'RE1063'</c:v>
                </c:pt>
                <c:pt idx="2524">
                  <c:v>'RE1064'</c:v>
                </c:pt>
                <c:pt idx="2525">
                  <c:v>'RE1077'</c:v>
                </c:pt>
                <c:pt idx="2526">
                  <c:v>'RE1096'</c:v>
                </c:pt>
                <c:pt idx="2527">
                  <c:v>'RE1096'</c:v>
                </c:pt>
                <c:pt idx="2528">
                  <c:v>'RE1096'</c:v>
                </c:pt>
                <c:pt idx="2529">
                  <c:v>'RE1099'</c:v>
                </c:pt>
                <c:pt idx="2530">
                  <c:v>'RE1099'</c:v>
                </c:pt>
                <c:pt idx="2531">
                  <c:v>'RE1099'</c:v>
                </c:pt>
                <c:pt idx="2532">
                  <c:v>'RE1099'</c:v>
                </c:pt>
                <c:pt idx="2533">
                  <c:v>'RE1100'</c:v>
                </c:pt>
                <c:pt idx="2534">
                  <c:v>'RE1100'</c:v>
                </c:pt>
                <c:pt idx="2535">
                  <c:v>'RE1100'</c:v>
                </c:pt>
                <c:pt idx="2536">
                  <c:v>'RE1100'</c:v>
                </c:pt>
                <c:pt idx="2537">
                  <c:v>'RE1134'</c:v>
                </c:pt>
                <c:pt idx="2538">
                  <c:v>'RE1134'</c:v>
                </c:pt>
                <c:pt idx="2539">
                  <c:v>'RE1134'</c:v>
                </c:pt>
                <c:pt idx="2540">
                  <c:v>'RE1135'</c:v>
                </c:pt>
                <c:pt idx="2541">
                  <c:v>'RE1135'</c:v>
                </c:pt>
                <c:pt idx="2542">
                  <c:v>'RE1135'</c:v>
                </c:pt>
                <c:pt idx="2543">
                  <c:v>'RE1135'</c:v>
                </c:pt>
                <c:pt idx="2544">
                  <c:v>'RE1233'</c:v>
                </c:pt>
                <c:pt idx="2545">
                  <c:v>'RE1233'</c:v>
                </c:pt>
                <c:pt idx="2546">
                  <c:v>'RE1234'</c:v>
                </c:pt>
                <c:pt idx="2547">
                  <c:v>'RE1235'</c:v>
                </c:pt>
                <c:pt idx="2548">
                  <c:v>'RE1236'</c:v>
                </c:pt>
                <c:pt idx="2549">
                  <c:v>'RE1238'</c:v>
                </c:pt>
                <c:pt idx="2550">
                  <c:v>'RE1240'</c:v>
                </c:pt>
                <c:pt idx="2551">
                  <c:v>'RE1254'</c:v>
                </c:pt>
                <c:pt idx="2552">
                  <c:v>'RE1266'</c:v>
                </c:pt>
                <c:pt idx="2553">
                  <c:v>'RE1303'</c:v>
                </c:pt>
                <c:pt idx="2554">
                  <c:v>'RE1308'</c:v>
                </c:pt>
                <c:pt idx="2555">
                  <c:v>'RE1308'</c:v>
                </c:pt>
                <c:pt idx="2556">
                  <c:v>'RE1309'</c:v>
                </c:pt>
                <c:pt idx="2557">
                  <c:v>'RE1309'</c:v>
                </c:pt>
                <c:pt idx="2558">
                  <c:v>'RE1310'</c:v>
                </c:pt>
                <c:pt idx="2559">
                  <c:v>'RE1310'</c:v>
                </c:pt>
                <c:pt idx="2560">
                  <c:v>'RE1311'</c:v>
                </c:pt>
                <c:pt idx="2561">
                  <c:v>'RE1311'</c:v>
                </c:pt>
                <c:pt idx="2562">
                  <c:v>'RE1317'</c:v>
                </c:pt>
                <c:pt idx="2563">
                  <c:v>'RE1441'</c:v>
                </c:pt>
                <c:pt idx="2564">
                  <c:v>'RE1441'</c:v>
                </c:pt>
                <c:pt idx="2565">
                  <c:v>'RE1447'</c:v>
                </c:pt>
                <c:pt idx="2566">
                  <c:v>'RE1447'</c:v>
                </c:pt>
                <c:pt idx="2567">
                  <c:v>'RE1448'</c:v>
                </c:pt>
                <c:pt idx="2568">
                  <c:v>'RE1448'</c:v>
                </c:pt>
                <c:pt idx="2569">
                  <c:v>'RE1473'</c:v>
                </c:pt>
                <c:pt idx="2570">
                  <c:v>'RE1508'</c:v>
                </c:pt>
                <c:pt idx="2571">
                  <c:v>'RE1514'</c:v>
                </c:pt>
                <c:pt idx="2572">
                  <c:v>'RE1514'</c:v>
                </c:pt>
                <c:pt idx="2573">
                  <c:v>'RE1516'</c:v>
                </c:pt>
                <c:pt idx="2574">
                  <c:v>'RE1516'</c:v>
                </c:pt>
                <c:pt idx="2575">
                  <c:v>'RE1517'</c:v>
                </c:pt>
                <c:pt idx="2576">
                  <c:v>'RE1517'</c:v>
                </c:pt>
                <c:pt idx="2577">
                  <c:v>'RE1518'</c:v>
                </c:pt>
                <c:pt idx="2578">
                  <c:v>'RE1518'</c:v>
                </c:pt>
                <c:pt idx="2579">
                  <c:v>'RE1519'</c:v>
                </c:pt>
                <c:pt idx="2580">
                  <c:v>'RE1520'</c:v>
                </c:pt>
                <c:pt idx="2581">
                  <c:v>'RE1520'</c:v>
                </c:pt>
                <c:pt idx="2582">
                  <c:v>'RE1521'</c:v>
                </c:pt>
                <c:pt idx="2583">
                  <c:v>'RE1521'</c:v>
                </c:pt>
                <c:pt idx="2584">
                  <c:v>'RE1522'</c:v>
                </c:pt>
                <c:pt idx="2585">
                  <c:v>'RE1522'</c:v>
                </c:pt>
                <c:pt idx="2586">
                  <c:v>'RE1523'</c:v>
                </c:pt>
                <c:pt idx="2587">
                  <c:v>'RE1523'</c:v>
                </c:pt>
                <c:pt idx="2588">
                  <c:v>'RE1525'</c:v>
                </c:pt>
                <c:pt idx="2589">
                  <c:v>'RE1525'</c:v>
                </c:pt>
                <c:pt idx="2590">
                  <c:v>'RE1525'</c:v>
                </c:pt>
                <c:pt idx="2591">
                  <c:v>'RE1526'</c:v>
                </c:pt>
                <c:pt idx="2592">
                  <c:v>'RE1526'</c:v>
                </c:pt>
                <c:pt idx="2593">
                  <c:v>'RE1526'</c:v>
                </c:pt>
                <c:pt idx="2594">
                  <c:v>'RE1527'</c:v>
                </c:pt>
                <c:pt idx="2595">
                  <c:v>'RE1527'</c:v>
                </c:pt>
                <c:pt idx="2596">
                  <c:v>'RE1527'</c:v>
                </c:pt>
                <c:pt idx="2597">
                  <c:v>'RE1530'</c:v>
                </c:pt>
                <c:pt idx="2598">
                  <c:v>'RE1530'</c:v>
                </c:pt>
                <c:pt idx="2599">
                  <c:v>'RE1531'</c:v>
                </c:pt>
                <c:pt idx="2600">
                  <c:v>'RE1531'</c:v>
                </c:pt>
                <c:pt idx="2601">
                  <c:v>'RE1532'</c:v>
                </c:pt>
                <c:pt idx="2602">
                  <c:v>'RE1532'</c:v>
                </c:pt>
                <c:pt idx="2603">
                  <c:v>'RE1533'</c:v>
                </c:pt>
                <c:pt idx="2604">
                  <c:v>'RE1533'</c:v>
                </c:pt>
                <c:pt idx="2605">
                  <c:v>'RE1534'</c:v>
                </c:pt>
                <c:pt idx="2606">
                  <c:v>'RE1534'</c:v>
                </c:pt>
                <c:pt idx="2607">
                  <c:v>'RE1537'</c:v>
                </c:pt>
                <c:pt idx="2608">
                  <c:v>'RE1537'</c:v>
                </c:pt>
                <c:pt idx="2609">
                  <c:v>'RE1538'</c:v>
                </c:pt>
                <c:pt idx="2610">
                  <c:v>'RE1538'</c:v>
                </c:pt>
                <c:pt idx="2611">
                  <c:v>'RE1539'</c:v>
                </c:pt>
                <c:pt idx="2612">
                  <c:v>'RE1539'</c:v>
                </c:pt>
                <c:pt idx="2613">
                  <c:v>'RE1573'</c:v>
                </c:pt>
                <c:pt idx="2614">
                  <c:v>'RE1573'</c:v>
                </c:pt>
                <c:pt idx="2615">
                  <c:v>'RE1582'</c:v>
                </c:pt>
                <c:pt idx="2616">
                  <c:v>'RE1582'</c:v>
                </c:pt>
                <c:pt idx="2617">
                  <c:v>'RE1582'</c:v>
                </c:pt>
                <c:pt idx="2618">
                  <c:v>'RE1587'</c:v>
                </c:pt>
                <c:pt idx="2619">
                  <c:v>'RE1587'</c:v>
                </c:pt>
                <c:pt idx="2620">
                  <c:v>'RE1587'</c:v>
                </c:pt>
                <c:pt idx="2621">
                  <c:v>'RE1627'</c:v>
                </c:pt>
                <c:pt idx="2622">
                  <c:v>'RE1628'</c:v>
                </c:pt>
                <c:pt idx="2623">
                  <c:v>'RE1629'</c:v>
                </c:pt>
                <c:pt idx="2624">
                  <c:v>'RE1630'</c:v>
                </c:pt>
                <c:pt idx="2625">
                  <c:v>'RE1630'</c:v>
                </c:pt>
                <c:pt idx="2626">
                  <c:v>'RE1631'</c:v>
                </c:pt>
                <c:pt idx="2627">
                  <c:v>'RE1632'</c:v>
                </c:pt>
                <c:pt idx="2628">
                  <c:v>'RE1632'</c:v>
                </c:pt>
                <c:pt idx="2629">
                  <c:v>'RE1635'</c:v>
                </c:pt>
                <c:pt idx="2630">
                  <c:v>'RE1635'</c:v>
                </c:pt>
                <c:pt idx="2631">
                  <c:v>'RE1635'</c:v>
                </c:pt>
                <c:pt idx="2632">
                  <c:v>'RE1635'</c:v>
                </c:pt>
                <c:pt idx="2633">
                  <c:v>'RE1651'</c:v>
                </c:pt>
                <c:pt idx="2634">
                  <c:v>'RE1653'</c:v>
                </c:pt>
                <c:pt idx="2635">
                  <c:v>'RE1691'</c:v>
                </c:pt>
                <c:pt idx="2636">
                  <c:v>'RE1699'</c:v>
                </c:pt>
                <c:pt idx="2637">
                  <c:v>'RE1700'</c:v>
                </c:pt>
                <c:pt idx="2638">
                  <c:v>'RE1701'</c:v>
                </c:pt>
                <c:pt idx="2639">
                  <c:v>'RE1702'</c:v>
                </c:pt>
                <c:pt idx="2640">
                  <c:v>'RE1709'</c:v>
                </c:pt>
                <c:pt idx="2641">
                  <c:v>'RE1709'</c:v>
                </c:pt>
                <c:pt idx="2642">
                  <c:v>'RE1711'</c:v>
                </c:pt>
                <c:pt idx="2643">
                  <c:v>'RE1711'</c:v>
                </c:pt>
                <c:pt idx="2644">
                  <c:v>'RE1796'</c:v>
                </c:pt>
                <c:pt idx="2645">
                  <c:v>'RE1796'</c:v>
                </c:pt>
                <c:pt idx="2646">
                  <c:v>'RE1796'</c:v>
                </c:pt>
                <c:pt idx="2647">
                  <c:v>'RE1803'</c:v>
                </c:pt>
                <c:pt idx="2648">
                  <c:v>'RE1804'</c:v>
                </c:pt>
                <c:pt idx="2649">
                  <c:v>'RE1804'</c:v>
                </c:pt>
                <c:pt idx="2650">
                  <c:v>'RE1806'</c:v>
                </c:pt>
                <c:pt idx="2651">
                  <c:v>'RE1806'</c:v>
                </c:pt>
                <c:pt idx="2652">
                  <c:v>'RE1807'</c:v>
                </c:pt>
                <c:pt idx="2653">
                  <c:v>'RE1807'</c:v>
                </c:pt>
                <c:pt idx="2654">
                  <c:v>'RE1808'</c:v>
                </c:pt>
                <c:pt idx="2655">
                  <c:v>'RE1809'</c:v>
                </c:pt>
                <c:pt idx="2656">
                  <c:v>'RE1809'</c:v>
                </c:pt>
                <c:pt idx="2657">
                  <c:v>'RE1810'</c:v>
                </c:pt>
                <c:pt idx="2658">
                  <c:v>'RE1811'</c:v>
                </c:pt>
                <c:pt idx="2659">
                  <c:v>'RE1811'</c:v>
                </c:pt>
                <c:pt idx="2660">
                  <c:v>'RE1812'</c:v>
                </c:pt>
                <c:pt idx="2661">
                  <c:v>'RE1812'</c:v>
                </c:pt>
                <c:pt idx="2662">
                  <c:v>'RE1815'</c:v>
                </c:pt>
                <c:pt idx="2663">
                  <c:v>'RE1815'</c:v>
                </c:pt>
                <c:pt idx="2664">
                  <c:v>'RE1815'</c:v>
                </c:pt>
                <c:pt idx="2665">
                  <c:v>'RE1815'</c:v>
                </c:pt>
                <c:pt idx="2666">
                  <c:v>'RE1816'</c:v>
                </c:pt>
                <c:pt idx="2667">
                  <c:v>'RE1816'</c:v>
                </c:pt>
                <c:pt idx="2668">
                  <c:v>'RE1816'</c:v>
                </c:pt>
                <c:pt idx="2669">
                  <c:v>'RE1816'</c:v>
                </c:pt>
                <c:pt idx="2670">
                  <c:v>'RE1817'</c:v>
                </c:pt>
                <c:pt idx="2671">
                  <c:v>'RE1817'</c:v>
                </c:pt>
                <c:pt idx="2672">
                  <c:v>'RE1817'</c:v>
                </c:pt>
                <c:pt idx="2673">
                  <c:v>'RE1817'</c:v>
                </c:pt>
                <c:pt idx="2674">
                  <c:v>'RE1818'</c:v>
                </c:pt>
                <c:pt idx="2675">
                  <c:v>'RE1818'</c:v>
                </c:pt>
                <c:pt idx="2676">
                  <c:v>'RE1818'</c:v>
                </c:pt>
                <c:pt idx="2677">
                  <c:v>'RE1818'</c:v>
                </c:pt>
                <c:pt idx="2678">
                  <c:v>'RE1819'</c:v>
                </c:pt>
                <c:pt idx="2679">
                  <c:v>'RE1819'</c:v>
                </c:pt>
                <c:pt idx="2680">
                  <c:v>'RE1819'</c:v>
                </c:pt>
                <c:pt idx="2681">
                  <c:v>'RE1826'</c:v>
                </c:pt>
                <c:pt idx="2682">
                  <c:v>'RE1826'</c:v>
                </c:pt>
                <c:pt idx="2683">
                  <c:v>'RE1827'</c:v>
                </c:pt>
                <c:pt idx="2684">
                  <c:v>'RE1827'</c:v>
                </c:pt>
                <c:pt idx="2685">
                  <c:v>'RE1828'</c:v>
                </c:pt>
                <c:pt idx="2686">
                  <c:v>'RE1828'</c:v>
                </c:pt>
                <c:pt idx="2687">
                  <c:v>'RE1829'</c:v>
                </c:pt>
                <c:pt idx="2688">
                  <c:v>'RE1829'</c:v>
                </c:pt>
                <c:pt idx="2689">
                  <c:v>'RE1830'</c:v>
                </c:pt>
                <c:pt idx="2690">
                  <c:v>'RE1830'</c:v>
                </c:pt>
                <c:pt idx="2691">
                  <c:v>'RE1834'</c:v>
                </c:pt>
                <c:pt idx="2692">
                  <c:v>'RE1834'</c:v>
                </c:pt>
                <c:pt idx="2693">
                  <c:v>'RE1834'</c:v>
                </c:pt>
                <c:pt idx="2694">
                  <c:v>'RE1835'</c:v>
                </c:pt>
                <c:pt idx="2695">
                  <c:v>'RE1835'</c:v>
                </c:pt>
                <c:pt idx="2696">
                  <c:v>'RE1835'</c:v>
                </c:pt>
                <c:pt idx="2697">
                  <c:v>'RE1836'</c:v>
                </c:pt>
                <c:pt idx="2698">
                  <c:v>'RE1836'</c:v>
                </c:pt>
                <c:pt idx="2699">
                  <c:v>'RE1845'</c:v>
                </c:pt>
                <c:pt idx="2700">
                  <c:v>'RE1845'</c:v>
                </c:pt>
                <c:pt idx="2701">
                  <c:v>'RE1846'</c:v>
                </c:pt>
                <c:pt idx="2702">
                  <c:v>'RE1846'</c:v>
                </c:pt>
                <c:pt idx="2703">
                  <c:v>'RE1860'</c:v>
                </c:pt>
                <c:pt idx="2704">
                  <c:v>'RE1860'</c:v>
                </c:pt>
                <c:pt idx="2705">
                  <c:v>'RE1897'</c:v>
                </c:pt>
                <c:pt idx="2706">
                  <c:v>'RE1898'</c:v>
                </c:pt>
                <c:pt idx="2707">
                  <c:v>'RE1899'</c:v>
                </c:pt>
                <c:pt idx="2708">
                  <c:v>'RE1901'</c:v>
                </c:pt>
                <c:pt idx="2709">
                  <c:v>'RE1903'</c:v>
                </c:pt>
                <c:pt idx="2710">
                  <c:v>'RE1904'</c:v>
                </c:pt>
                <c:pt idx="2711">
                  <c:v>'RE1904'</c:v>
                </c:pt>
                <c:pt idx="2712">
                  <c:v>'RE1905'</c:v>
                </c:pt>
                <c:pt idx="2713">
                  <c:v>'RE1905'</c:v>
                </c:pt>
                <c:pt idx="2714">
                  <c:v>'RE1906'</c:v>
                </c:pt>
                <c:pt idx="2715">
                  <c:v>'RE1906'</c:v>
                </c:pt>
                <c:pt idx="2716">
                  <c:v>'RE1907'</c:v>
                </c:pt>
                <c:pt idx="2717">
                  <c:v>'RE1915'</c:v>
                </c:pt>
                <c:pt idx="2718">
                  <c:v>'RE1916'</c:v>
                </c:pt>
                <c:pt idx="2719">
                  <c:v>'RE1916'</c:v>
                </c:pt>
                <c:pt idx="2720">
                  <c:v>'RE1917'</c:v>
                </c:pt>
                <c:pt idx="2721">
                  <c:v>'RE1918'</c:v>
                </c:pt>
                <c:pt idx="2722">
                  <c:v>'RE1919'</c:v>
                </c:pt>
                <c:pt idx="2723">
                  <c:v>'RE1920'</c:v>
                </c:pt>
                <c:pt idx="2724">
                  <c:v>'RE1922'</c:v>
                </c:pt>
                <c:pt idx="2725">
                  <c:v>'RE1923'</c:v>
                </c:pt>
                <c:pt idx="2726">
                  <c:v>'RE1925'</c:v>
                </c:pt>
                <c:pt idx="2727">
                  <c:v>'RE1927'</c:v>
                </c:pt>
                <c:pt idx="2728">
                  <c:v>'RE1933'</c:v>
                </c:pt>
                <c:pt idx="2729">
                  <c:v>'RE1938'</c:v>
                </c:pt>
                <c:pt idx="2730">
                  <c:v>'RE1938'</c:v>
                </c:pt>
                <c:pt idx="2731">
                  <c:v>'RE1941'</c:v>
                </c:pt>
                <c:pt idx="2732">
                  <c:v>'RE1941'</c:v>
                </c:pt>
                <c:pt idx="2733">
                  <c:v>'RE1942'</c:v>
                </c:pt>
                <c:pt idx="2734">
                  <c:v>'RE1942'</c:v>
                </c:pt>
                <c:pt idx="2735">
                  <c:v>'RE1943'</c:v>
                </c:pt>
                <c:pt idx="2736">
                  <c:v>'RE1943'</c:v>
                </c:pt>
                <c:pt idx="2737">
                  <c:v>'RE1944'</c:v>
                </c:pt>
                <c:pt idx="2738">
                  <c:v>'RE1952'</c:v>
                </c:pt>
                <c:pt idx="2739">
                  <c:v>'RE1952'</c:v>
                </c:pt>
                <c:pt idx="2740">
                  <c:v>'RE1952'</c:v>
                </c:pt>
                <c:pt idx="2741">
                  <c:v>'RE1954'</c:v>
                </c:pt>
                <c:pt idx="2742">
                  <c:v>'RE1956'</c:v>
                </c:pt>
                <c:pt idx="2743">
                  <c:v>'RE1956'</c:v>
                </c:pt>
                <c:pt idx="2744">
                  <c:v>'RE1956'</c:v>
                </c:pt>
                <c:pt idx="2745">
                  <c:v>'RE1957'</c:v>
                </c:pt>
                <c:pt idx="2746">
                  <c:v>'RE1957'</c:v>
                </c:pt>
                <c:pt idx="2747">
                  <c:v>'RE1978'</c:v>
                </c:pt>
                <c:pt idx="2748">
                  <c:v>'RE2026'</c:v>
                </c:pt>
                <c:pt idx="2749">
                  <c:v>'RE2027'</c:v>
                </c:pt>
                <c:pt idx="2750">
                  <c:v>'RE2028'</c:v>
                </c:pt>
                <c:pt idx="2751">
                  <c:v>'RE2029'</c:v>
                </c:pt>
                <c:pt idx="2752">
                  <c:v>'RE2030'</c:v>
                </c:pt>
                <c:pt idx="2753">
                  <c:v>'RE2031'</c:v>
                </c:pt>
                <c:pt idx="2754">
                  <c:v>'RE2032'</c:v>
                </c:pt>
                <c:pt idx="2755">
                  <c:v>'RE2034'</c:v>
                </c:pt>
                <c:pt idx="2756">
                  <c:v>'RE2040'</c:v>
                </c:pt>
                <c:pt idx="2757">
                  <c:v>'RE2041'</c:v>
                </c:pt>
                <c:pt idx="2758">
                  <c:v>'RE2048'</c:v>
                </c:pt>
                <c:pt idx="2759">
                  <c:v>'RE2048'</c:v>
                </c:pt>
                <c:pt idx="2760">
                  <c:v>'RE2050'</c:v>
                </c:pt>
                <c:pt idx="2761">
                  <c:v>'RE2050'</c:v>
                </c:pt>
                <c:pt idx="2762">
                  <c:v>'RE2051'</c:v>
                </c:pt>
                <c:pt idx="2763">
                  <c:v>'RE2051'</c:v>
                </c:pt>
                <c:pt idx="2764">
                  <c:v>'RE2051'</c:v>
                </c:pt>
                <c:pt idx="2765">
                  <c:v>'RE2067'</c:v>
                </c:pt>
                <c:pt idx="2766">
                  <c:v>'RE2068'</c:v>
                </c:pt>
                <c:pt idx="2767">
                  <c:v>'RE2069'</c:v>
                </c:pt>
                <c:pt idx="2768">
                  <c:v>'RE2078'</c:v>
                </c:pt>
                <c:pt idx="2769">
                  <c:v>'RE2079'</c:v>
                </c:pt>
                <c:pt idx="2770">
                  <c:v>'RE2080'</c:v>
                </c:pt>
                <c:pt idx="2771">
                  <c:v>'RE2081'</c:v>
                </c:pt>
                <c:pt idx="2772">
                  <c:v>'RE2111'</c:v>
                </c:pt>
                <c:pt idx="2773">
                  <c:v>'RE2112'</c:v>
                </c:pt>
                <c:pt idx="2774">
                  <c:v>'RE2112'</c:v>
                </c:pt>
                <c:pt idx="2775">
                  <c:v>'RE2117'</c:v>
                </c:pt>
                <c:pt idx="2776">
                  <c:v>'RE2122'</c:v>
                </c:pt>
                <c:pt idx="2777">
                  <c:v>'RE2124'</c:v>
                </c:pt>
                <c:pt idx="2778">
                  <c:v>'RE2127'</c:v>
                </c:pt>
                <c:pt idx="2779">
                  <c:v>'RE2128'</c:v>
                </c:pt>
                <c:pt idx="2780">
                  <c:v>'RE2129'</c:v>
                </c:pt>
                <c:pt idx="2781">
                  <c:v>'RE2130'</c:v>
                </c:pt>
                <c:pt idx="2782">
                  <c:v>'RE2131'</c:v>
                </c:pt>
                <c:pt idx="2783">
                  <c:v>'RE2132'</c:v>
                </c:pt>
                <c:pt idx="2784">
                  <c:v>'RE2133'</c:v>
                </c:pt>
                <c:pt idx="2785">
                  <c:v>'RE2146'</c:v>
                </c:pt>
                <c:pt idx="2786">
                  <c:v>'RE2146'</c:v>
                </c:pt>
                <c:pt idx="2787">
                  <c:v>'RE2147'</c:v>
                </c:pt>
                <c:pt idx="2788">
                  <c:v>'RE2149'</c:v>
                </c:pt>
                <c:pt idx="2789">
                  <c:v>'RE2149'</c:v>
                </c:pt>
                <c:pt idx="2790">
                  <c:v>'RE2150'</c:v>
                </c:pt>
                <c:pt idx="2791">
                  <c:v>'RE2150'</c:v>
                </c:pt>
                <c:pt idx="2792">
                  <c:v>'RE2151'</c:v>
                </c:pt>
                <c:pt idx="2793">
                  <c:v>'RE2151'</c:v>
                </c:pt>
                <c:pt idx="2794">
                  <c:v>'RE2152'</c:v>
                </c:pt>
                <c:pt idx="2795">
                  <c:v>'RE2154'</c:v>
                </c:pt>
                <c:pt idx="2796">
                  <c:v>'RE2155'</c:v>
                </c:pt>
                <c:pt idx="2797">
                  <c:v>'RE2155'</c:v>
                </c:pt>
                <c:pt idx="2798">
                  <c:v>'RE2156'</c:v>
                </c:pt>
                <c:pt idx="2799">
                  <c:v>'RE2220'</c:v>
                </c:pt>
                <c:pt idx="2800">
                  <c:v>'RE2221'</c:v>
                </c:pt>
                <c:pt idx="2801">
                  <c:v>'RE2221'</c:v>
                </c:pt>
                <c:pt idx="2802">
                  <c:v>'RE2223'</c:v>
                </c:pt>
                <c:pt idx="2803">
                  <c:v>'RE2235'</c:v>
                </c:pt>
                <c:pt idx="2804">
                  <c:v>'RE2235'</c:v>
                </c:pt>
                <c:pt idx="2805">
                  <c:v>'RE2240'</c:v>
                </c:pt>
                <c:pt idx="2806">
                  <c:v>'RE2248'</c:v>
                </c:pt>
                <c:pt idx="2807">
                  <c:v>'RE2249'</c:v>
                </c:pt>
                <c:pt idx="2808">
                  <c:v>'RE2250'</c:v>
                </c:pt>
                <c:pt idx="2809">
                  <c:v>'RE2251'</c:v>
                </c:pt>
                <c:pt idx="2810">
                  <c:v>'RE2252'</c:v>
                </c:pt>
                <c:pt idx="2811">
                  <c:v>'RE2265'</c:v>
                </c:pt>
                <c:pt idx="2812">
                  <c:v>'RE2269'</c:v>
                </c:pt>
                <c:pt idx="2813">
                  <c:v>'RE2269'</c:v>
                </c:pt>
                <c:pt idx="2814">
                  <c:v>'RE2270'</c:v>
                </c:pt>
                <c:pt idx="2815">
                  <c:v>'RE2270'</c:v>
                </c:pt>
                <c:pt idx="2816">
                  <c:v>'RE2272'</c:v>
                </c:pt>
                <c:pt idx="2817">
                  <c:v>'RE2272'</c:v>
                </c:pt>
                <c:pt idx="2818">
                  <c:v>'RE2273'</c:v>
                </c:pt>
                <c:pt idx="2819">
                  <c:v>'RE2273'</c:v>
                </c:pt>
                <c:pt idx="2820">
                  <c:v>'RE2292'</c:v>
                </c:pt>
                <c:pt idx="2821">
                  <c:v>'RE2296'</c:v>
                </c:pt>
                <c:pt idx="2822">
                  <c:v>'RE2296'</c:v>
                </c:pt>
                <c:pt idx="2823">
                  <c:v>'RE2304'</c:v>
                </c:pt>
                <c:pt idx="2824">
                  <c:v>'RE2306'</c:v>
                </c:pt>
                <c:pt idx="2825">
                  <c:v>'RE2318'</c:v>
                </c:pt>
                <c:pt idx="2826">
                  <c:v>'RE2318'</c:v>
                </c:pt>
                <c:pt idx="2827">
                  <c:v>'RE2318'</c:v>
                </c:pt>
                <c:pt idx="2828">
                  <c:v>'RE2318'</c:v>
                </c:pt>
                <c:pt idx="2829">
                  <c:v>'RE2319'</c:v>
                </c:pt>
                <c:pt idx="2830">
                  <c:v>'RE2319'</c:v>
                </c:pt>
                <c:pt idx="2831">
                  <c:v>'RE2319'</c:v>
                </c:pt>
                <c:pt idx="2832">
                  <c:v>'RE2319'</c:v>
                </c:pt>
                <c:pt idx="2833">
                  <c:v>'RE2327'</c:v>
                </c:pt>
                <c:pt idx="2834">
                  <c:v>'RE2333'</c:v>
                </c:pt>
                <c:pt idx="2835">
                  <c:v>'RE2334'</c:v>
                </c:pt>
                <c:pt idx="2836">
                  <c:v>'RE2335'</c:v>
                </c:pt>
                <c:pt idx="2837">
                  <c:v>'RE2346'</c:v>
                </c:pt>
                <c:pt idx="2838">
                  <c:v>'RE2349'</c:v>
                </c:pt>
                <c:pt idx="2839">
                  <c:v>'RE2349'</c:v>
                </c:pt>
                <c:pt idx="2840">
                  <c:v>'RE2360'</c:v>
                </c:pt>
                <c:pt idx="2841">
                  <c:v>'RE2360'</c:v>
                </c:pt>
                <c:pt idx="2842">
                  <c:v>'RE2373'</c:v>
                </c:pt>
                <c:pt idx="2843">
                  <c:v>'RE2375'</c:v>
                </c:pt>
                <c:pt idx="2844">
                  <c:v>'RE2377'</c:v>
                </c:pt>
                <c:pt idx="2845">
                  <c:v>'RE2382'</c:v>
                </c:pt>
                <c:pt idx="2846">
                  <c:v>'RE2382'</c:v>
                </c:pt>
                <c:pt idx="2847">
                  <c:v>'RE2383'</c:v>
                </c:pt>
                <c:pt idx="2848">
                  <c:v>'RE2383'</c:v>
                </c:pt>
                <c:pt idx="2849">
                  <c:v>'RE2384'</c:v>
                </c:pt>
                <c:pt idx="2850">
                  <c:v>'RE2386'</c:v>
                </c:pt>
                <c:pt idx="2851">
                  <c:v>'RE2387'</c:v>
                </c:pt>
                <c:pt idx="2852">
                  <c:v>'RE2387'</c:v>
                </c:pt>
                <c:pt idx="2853">
                  <c:v>'RE2398'</c:v>
                </c:pt>
                <c:pt idx="2854">
                  <c:v>'RE2398'</c:v>
                </c:pt>
                <c:pt idx="2855">
                  <c:v>'RE2404'</c:v>
                </c:pt>
                <c:pt idx="2856">
                  <c:v>'RE2404'</c:v>
                </c:pt>
                <c:pt idx="2857">
                  <c:v>'RE2405'</c:v>
                </c:pt>
                <c:pt idx="2858">
                  <c:v>'RE2405'</c:v>
                </c:pt>
                <c:pt idx="2859">
                  <c:v>'RE2407'</c:v>
                </c:pt>
                <c:pt idx="2860">
                  <c:v>'RE2410'</c:v>
                </c:pt>
                <c:pt idx="2861">
                  <c:v>'RE2410'</c:v>
                </c:pt>
                <c:pt idx="2862">
                  <c:v>'RE2426'</c:v>
                </c:pt>
                <c:pt idx="2863">
                  <c:v>'RE2427'</c:v>
                </c:pt>
                <c:pt idx="2864">
                  <c:v>'RE2428'</c:v>
                </c:pt>
                <c:pt idx="2865">
                  <c:v>'RE2429'</c:v>
                </c:pt>
                <c:pt idx="2866">
                  <c:v>'RE2439'</c:v>
                </c:pt>
                <c:pt idx="2867">
                  <c:v>'RE2440'</c:v>
                </c:pt>
                <c:pt idx="2868">
                  <c:v>'RE2442'</c:v>
                </c:pt>
                <c:pt idx="2869">
                  <c:v>'RE2443'</c:v>
                </c:pt>
                <c:pt idx="2870">
                  <c:v>'RE2443'</c:v>
                </c:pt>
                <c:pt idx="2871">
                  <c:v>'RE2444'</c:v>
                </c:pt>
                <c:pt idx="2872">
                  <c:v>'RE2445'</c:v>
                </c:pt>
                <c:pt idx="2873">
                  <c:v>'RE2445'</c:v>
                </c:pt>
                <c:pt idx="2874">
                  <c:v>'RE2452'</c:v>
                </c:pt>
                <c:pt idx="2875">
                  <c:v>'RE2453'</c:v>
                </c:pt>
                <c:pt idx="2876">
                  <c:v>'RE2454'</c:v>
                </c:pt>
                <c:pt idx="2877">
                  <c:v>'RE2459'</c:v>
                </c:pt>
                <c:pt idx="2878">
                  <c:v>'RE2474'</c:v>
                </c:pt>
                <c:pt idx="2879">
                  <c:v>'RE2474'</c:v>
                </c:pt>
                <c:pt idx="2880">
                  <c:v>'RE2476'</c:v>
                </c:pt>
                <c:pt idx="2881">
                  <c:v>'RE2477'</c:v>
                </c:pt>
                <c:pt idx="2882">
                  <c:v>'RE2513'</c:v>
                </c:pt>
                <c:pt idx="2883">
                  <c:v>'RE2513'</c:v>
                </c:pt>
                <c:pt idx="2884">
                  <c:v>'RE2513'</c:v>
                </c:pt>
                <c:pt idx="2885">
                  <c:v>'RE2513'</c:v>
                </c:pt>
                <c:pt idx="2886">
                  <c:v>'RE2514'</c:v>
                </c:pt>
                <c:pt idx="2887">
                  <c:v>'RE2514'</c:v>
                </c:pt>
                <c:pt idx="2888">
                  <c:v>'RE2514'</c:v>
                </c:pt>
                <c:pt idx="2889">
                  <c:v>'RE2514'</c:v>
                </c:pt>
                <c:pt idx="2890">
                  <c:v>'RE2520'</c:v>
                </c:pt>
                <c:pt idx="2891">
                  <c:v>'RE2521'</c:v>
                </c:pt>
                <c:pt idx="2892">
                  <c:v>'RE2522'</c:v>
                </c:pt>
                <c:pt idx="2893">
                  <c:v>'RE2522'</c:v>
                </c:pt>
                <c:pt idx="2894">
                  <c:v>'RE2523'</c:v>
                </c:pt>
                <c:pt idx="2895">
                  <c:v>'RE2523'</c:v>
                </c:pt>
                <c:pt idx="2896">
                  <c:v>'RE2524'</c:v>
                </c:pt>
                <c:pt idx="2897">
                  <c:v>'RE2524'</c:v>
                </c:pt>
                <c:pt idx="2898">
                  <c:v>'RE2525'</c:v>
                </c:pt>
                <c:pt idx="2899">
                  <c:v>'RE2525'</c:v>
                </c:pt>
                <c:pt idx="2900">
                  <c:v>'RE2526'</c:v>
                </c:pt>
                <c:pt idx="2901">
                  <c:v>'RE2533'</c:v>
                </c:pt>
                <c:pt idx="2902">
                  <c:v>'RE2541'</c:v>
                </c:pt>
                <c:pt idx="2903">
                  <c:v>'RE2541'</c:v>
                </c:pt>
                <c:pt idx="2904">
                  <c:v>'RE2541'</c:v>
                </c:pt>
                <c:pt idx="2905">
                  <c:v>'RE2562'</c:v>
                </c:pt>
                <c:pt idx="2906">
                  <c:v>'RE2563'</c:v>
                </c:pt>
                <c:pt idx="2907">
                  <c:v>'RE2594'</c:v>
                </c:pt>
                <c:pt idx="2908">
                  <c:v>'RE2596'</c:v>
                </c:pt>
                <c:pt idx="2909">
                  <c:v>'RE2605'</c:v>
                </c:pt>
                <c:pt idx="2910">
                  <c:v>'RE2622'</c:v>
                </c:pt>
                <c:pt idx="2911">
                  <c:v>'RE2622'</c:v>
                </c:pt>
                <c:pt idx="2912">
                  <c:v>'RE2624'</c:v>
                </c:pt>
                <c:pt idx="2913">
                  <c:v>'RE2624'</c:v>
                </c:pt>
                <c:pt idx="2914">
                  <c:v>'RE2625'</c:v>
                </c:pt>
                <c:pt idx="2915">
                  <c:v>'RE2625'</c:v>
                </c:pt>
                <c:pt idx="2916">
                  <c:v>'RE2626'</c:v>
                </c:pt>
                <c:pt idx="2917">
                  <c:v>'RE2626'</c:v>
                </c:pt>
                <c:pt idx="2918">
                  <c:v>'RE2632'</c:v>
                </c:pt>
                <c:pt idx="2919">
                  <c:v>'RE2632'</c:v>
                </c:pt>
                <c:pt idx="2920">
                  <c:v>'RE2633'</c:v>
                </c:pt>
                <c:pt idx="2921">
                  <c:v>'RE2633'</c:v>
                </c:pt>
                <c:pt idx="2922">
                  <c:v>'RE2635'</c:v>
                </c:pt>
                <c:pt idx="2923">
                  <c:v>'RE2635'</c:v>
                </c:pt>
                <c:pt idx="2924">
                  <c:v>'RE2636'</c:v>
                </c:pt>
                <c:pt idx="2925">
                  <c:v>'RE2636'</c:v>
                </c:pt>
                <c:pt idx="2926">
                  <c:v>'RE2637'</c:v>
                </c:pt>
                <c:pt idx="2927">
                  <c:v>'RE2637'</c:v>
                </c:pt>
                <c:pt idx="2928">
                  <c:v>'RE2638'</c:v>
                </c:pt>
                <c:pt idx="2929">
                  <c:v>'RE2638'</c:v>
                </c:pt>
                <c:pt idx="2930">
                  <c:v>'RE2640'</c:v>
                </c:pt>
                <c:pt idx="2931">
                  <c:v>'RE2642'</c:v>
                </c:pt>
                <c:pt idx="2932">
                  <c:v>'RE2644'</c:v>
                </c:pt>
                <c:pt idx="2933">
                  <c:v>'RE2649'</c:v>
                </c:pt>
                <c:pt idx="2934">
                  <c:v>'RE2649'</c:v>
                </c:pt>
                <c:pt idx="2935">
                  <c:v>'RE2649'</c:v>
                </c:pt>
                <c:pt idx="2936">
                  <c:v>'RE2651'</c:v>
                </c:pt>
                <c:pt idx="2937">
                  <c:v>'RE2655'</c:v>
                </c:pt>
                <c:pt idx="2938">
                  <c:v>'RE2658'</c:v>
                </c:pt>
                <c:pt idx="2939">
                  <c:v>'RE2658'</c:v>
                </c:pt>
                <c:pt idx="2940">
                  <c:v>'RE2659'</c:v>
                </c:pt>
                <c:pt idx="2941">
                  <c:v>'RE2660'</c:v>
                </c:pt>
                <c:pt idx="2942">
                  <c:v>'RE2660'</c:v>
                </c:pt>
                <c:pt idx="2943">
                  <c:v>'RE2666'</c:v>
                </c:pt>
                <c:pt idx="2944">
                  <c:v>'RE2666'</c:v>
                </c:pt>
                <c:pt idx="2945">
                  <c:v>'RE2675'</c:v>
                </c:pt>
                <c:pt idx="2946">
                  <c:v>'RE2677'</c:v>
                </c:pt>
                <c:pt idx="2947">
                  <c:v>'RE2677'</c:v>
                </c:pt>
                <c:pt idx="2948">
                  <c:v>'RE2677'</c:v>
                </c:pt>
                <c:pt idx="2949">
                  <c:v>'RE2677'</c:v>
                </c:pt>
                <c:pt idx="2950">
                  <c:v>'RE2677'</c:v>
                </c:pt>
                <c:pt idx="2951">
                  <c:v>'RE2680'</c:v>
                </c:pt>
                <c:pt idx="2952">
                  <c:v>'RE2704'</c:v>
                </c:pt>
                <c:pt idx="2953">
                  <c:v>'RE2705'</c:v>
                </c:pt>
                <c:pt idx="2954">
                  <c:v>'RE2717'</c:v>
                </c:pt>
                <c:pt idx="2955">
                  <c:v>'RE2718'</c:v>
                </c:pt>
                <c:pt idx="2956">
                  <c:v>'RE2718'</c:v>
                </c:pt>
                <c:pt idx="2957">
                  <c:v>'RE2722'</c:v>
                </c:pt>
                <c:pt idx="2958">
                  <c:v>'RE2722'</c:v>
                </c:pt>
                <c:pt idx="2959">
                  <c:v>'RE2759'</c:v>
                </c:pt>
                <c:pt idx="2960">
                  <c:v>'RE2766'</c:v>
                </c:pt>
                <c:pt idx="2961">
                  <c:v>'RE2768'</c:v>
                </c:pt>
                <c:pt idx="2962">
                  <c:v>'RE2768'</c:v>
                </c:pt>
                <c:pt idx="2963">
                  <c:v>'RE2768'</c:v>
                </c:pt>
                <c:pt idx="2964">
                  <c:v>'RE2799'</c:v>
                </c:pt>
                <c:pt idx="2965">
                  <c:v>'RE2813'</c:v>
                </c:pt>
                <c:pt idx="2966">
                  <c:v>'RE2814'</c:v>
                </c:pt>
                <c:pt idx="2967">
                  <c:v>'RE2814'</c:v>
                </c:pt>
                <c:pt idx="2968">
                  <c:v>'RE2848'</c:v>
                </c:pt>
                <c:pt idx="2969">
                  <c:v>'RE2849'</c:v>
                </c:pt>
                <c:pt idx="2970">
                  <c:v>'RE2850'</c:v>
                </c:pt>
                <c:pt idx="2971">
                  <c:v>'RE2851'</c:v>
                </c:pt>
                <c:pt idx="2972">
                  <c:v>'RE2852'</c:v>
                </c:pt>
                <c:pt idx="2973">
                  <c:v>'RE2853'</c:v>
                </c:pt>
                <c:pt idx="2974">
                  <c:v>'RE2854'</c:v>
                </c:pt>
                <c:pt idx="2975">
                  <c:v>'RE2856'</c:v>
                </c:pt>
                <c:pt idx="2976">
                  <c:v>'RE2857'</c:v>
                </c:pt>
                <c:pt idx="2977">
                  <c:v>'RE2858'</c:v>
                </c:pt>
                <c:pt idx="2978">
                  <c:v>'RE2859'</c:v>
                </c:pt>
                <c:pt idx="2979">
                  <c:v>'RE2860'</c:v>
                </c:pt>
                <c:pt idx="2980">
                  <c:v>'RE2861'</c:v>
                </c:pt>
                <c:pt idx="2981">
                  <c:v>'RE2862'</c:v>
                </c:pt>
                <c:pt idx="2982">
                  <c:v>'RE2863'</c:v>
                </c:pt>
                <c:pt idx="2983">
                  <c:v>'RE2864'</c:v>
                </c:pt>
                <c:pt idx="2984">
                  <c:v>'RE2865'</c:v>
                </c:pt>
                <c:pt idx="2985">
                  <c:v>'RE2866'</c:v>
                </c:pt>
                <c:pt idx="2986">
                  <c:v>'RE2867'</c:v>
                </c:pt>
                <c:pt idx="2987">
                  <c:v>'RE2868'</c:v>
                </c:pt>
                <c:pt idx="2988">
                  <c:v>'RE2869'</c:v>
                </c:pt>
                <c:pt idx="2989">
                  <c:v>'RE2870'</c:v>
                </c:pt>
                <c:pt idx="2990">
                  <c:v>'RE2871'</c:v>
                </c:pt>
                <c:pt idx="2991">
                  <c:v>'RE2872'</c:v>
                </c:pt>
                <c:pt idx="2992">
                  <c:v>'RE2873'</c:v>
                </c:pt>
                <c:pt idx="2993">
                  <c:v>'RE2874'</c:v>
                </c:pt>
                <c:pt idx="2994">
                  <c:v>'RE2875'</c:v>
                </c:pt>
                <c:pt idx="2995">
                  <c:v>'RE2876'</c:v>
                </c:pt>
                <c:pt idx="2996">
                  <c:v>'RE2877'</c:v>
                </c:pt>
                <c:pt idx="2997">
                  <c:v>'RE2878'</c:v>
                </c:pt>
                <c:pt idx="2998">
                  <c:v>'RE2880'</c:v>
                </c:pt>
                <c:pt idx="2999">
                  <c:v>'RE2888'</c:v>
                </c:pt>
                <c:pt idx="3000">
                  <c:v>'RE2888'</c:v>
                </c:pt>
                <c:pt idx="3001">
                  <c:v>'RE2888'</c:v>
                </c:pt>
                <c:pt idx="3002">
                  <c:v>'RE2897'</c:v>
                </c:pt>
                <c:pt idx="3003">
                  <c:v>'RE2898'</c:v>
                </c:pt>
                <c:pt idx="3004">
                  <c:v>'RE2899'</c:v>
                </c:pt>
                <c:pt idx="3005">
                  <c:v>'RE2908'</c:v>
                </c:pt>
                <c:pt idx="3006">
                  <c:v>'RE2908'</c:v>
                </c:pt>
                <c:pt idx="3007">
                  <c:v>'RE2908'</c:v>
                </c:pt>
                <c:pt idx="3008">
                  <c:v>'RE2909'</c:v>
                </c:pt>
                <c:pt idx="3009">
                  <c:v>'RE2909'</c:v>
                </c:pt>
                <c:pt idx="3010">
                  <c:v>'RE2909'</c:v>
                </c:pt>
                <c:pt idx="3011">
                  <c:v>'RE2910'</c:v>
                </c:pt>
                <c:pt idx="3012">
                  <c:v>'RE2910'</c:v>
                </c:pt>
                <c:pt idx="3013">
                  <c:v>'RE2910'</c:v>
                </c:pt>
                <c:pt idx="3014">
                  <c:v>'RE2912'</c:v>
                </c:pt>
                <c:pt idx="3015">
                  <c:v>'RE2912'</c:v>
                </c:pt>
                <c:pt idx="3016">
                  <c:v>'RE2913'</c:v>
                </c:pt>
                <c:pt idx="3017">
                  <c:v>'RE2913'</c:v>
                </c:pt>
                <c:pt idx="3018">
                  <c:v>'RE2914'</c:v>
                </c:pt>
                <c:pt idx="3019">
                  <c:v>'RE2914'</c:v>
                </c:pt>
                <c:pt idx="3020">
                  <c:v>'RE2915'</c:v>
                </c:pt>
                <c:pt idx="3021">
                  <c:v>'RE2915'</c:v>
                </c:pt>
                <c:pt idx="3022">
                  <c:v>'RE2916'</c:v>
                </c:pt>
                <c:pt idx="3023">
                  <c:v>'RE2916'</c:v>
                </c:pt>
                <c:pt idx="3024">
                  <c:v>'RE2917'</c:v>
                </c:pt>
                <c:pt idx="3025">
                  <c:v>'RE2917'</c:v>
                </c:pt>
                <c:pt idx="3026">
                  <c:v>'RE2919'</c:v>
                </c:pt>
                <c:pt idx="3027">
                  <c:v>'RE2919'</c:v>
                </c:pt>
                <c:pt idx="3028">
                  <c:v>'RE2920'</c:v>
                </c:pt>
                <c:pt idx="3029">
                  <c:v>'RE2920'</c:v>
                </c:pt>
                <c:pt idx="3030">
                  <c:v>'RE2921'</c:v>
                </c:pt>
                <c:pt idx="3031">
                  <c:v>'RE2921'</c:v>
                </c:pt>
                <c:pt idx="3032">
                  <c:v>'RE2948'</c:v>
                </c:pt>
                <c:pt idx="3033">
                  <c:v>'RE2954'</c:v>
                </c:pt>
                <c:pt idx="3034">
                  <c:v>'RE2958'</c:v>
                </c:pt>
                <c:pt idx="3035">
                  <c:v>'RE2972'</c:v>
                </c:pt>
                <c:pt idx="3036">
                  <c:v>'RE2972'</c:v>
                </c:pt>
                <c:pt idx="3037">
                  <c:v>'RE2972'</c:v>
                </c:pt>
                <c:pt idx="3038">
                  <c:v>'RE2973'</c:v>
                </c:pt>
                <c:pt idx="3039">
                  <c:v>'RE2973'</c:v>
                </c:pt>
                <c:pt idx="3040">
                  <c:v>'RE2974'</c:v>
                </c:pt>
                <c:pt idx="3041">
                  <c:v>'RE2974'</c:v>
                </c:pt>
                <c:pt idx="3042">
                  <c:v>'RE2974'</c:v>
                </c:pt>
                <c:pt idx="3043">
                  <c:v>'RE2975'</c:v>
                </c:pt>
                <c:pt idx="3044">
                  <c:v>'RE2975'</c:v>
                </c:pt>
                <c:pt idx="3045">
                  <c:v>'RE2985'</c:v>
                </c:pt>
                <c:pt idx="3046">
                  <c:v>'RE2985'</c:v>
                </c:pt>
                <c:pt idx="3047">
                  <c:v>'RE2986'</c:v>
                </c:pt>
              </c:strCache>
            </c:strRef>
          </c:cat>
          <c:val>
            <c:numRef>
              <c:f>ByReaction!$F$2:$F$3049</c:f>
              <c:numCache>
                <c:formatCode>General</c:formatCode>
                <c:ptCount val="3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0.316227766016838</c:v>
                </c:pt>
                <c:pt idx="11">
                  <c:v>0</c:v>
                </c:pt>
                <c:pt idx="12">
                  <c:v>0</c:v>
                </c:pt>
                <c:pt idx="13">
                  <c:v>-0.4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-0.8</c:v>
                </c:pt>
                <c:pt idx="27">
                  <c:v>0</c:v>
                </c:pt>
                <c:pt idx="28">
                  <c:v>0</c:v>
                </c:pt>
                <c:pt idx="29">
                  <c:v>-0.25819888974716099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0.316227766016838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0.77459666924148296</c:v>
                </c:pt>
                <c:pt idx="79">
                  <c:v>0.77459666924148296</c:v>
                </c:pt>
                <c:pt idx="80">
                  <c:v>0</c:v>
                </c:pt>
                <c:pt idx="81">
                  <c:v>0</c:v>
                </c:pt>
                <c:pt idx="82">
                  <c:v>0.8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-0.4</c:v>
                </c:pt>
                <c:pt idx="87">
                  <c:v>-0.2</c:v>
                </c:pt>
                <c:pt idx="88">
                  <c:v>-0.4</c:v>
                </c:pt>
                <c:pt idx="89">
                  <c:v>0.25819888974716099</c:v>
                </c:pt>
                <c:pt idx="90">
                  <c:v>0</c:v>
                </c:pt>
                <c:pt idx="91">
                  <c:v>-0.25819888974716099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0.77459666924148296</c:v>
                </c:pt>
                <c:pt idx="102">
                  <c:v>0.73786478737262196</c:v>
                </c:pt>
                <c:pt idx="103">
                  <c:v>-0.77459666924148296</c:v>
                </c:pt>
                <c:pt idx="104">
                  <c:v>-0.25819888974716099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-0.77459666924148296</c:v>
                </c:pt>
                <c:pt idx="113">
                  <c:v>0</c:v>
                </c:pt>
                <c:pt idx="114">
                  <c:v>-0.21081851067789201</c:v>
                </c:pt>
                <c:pt idx="115">
                  <c:v>0</c:v>
                </c:pt>
                <c:pt idx="116">
                  <c:v>-0.316227766016838</c:v>
                </c:pt>
                <c:pt idx="117">
                  <c:v>0</c:v>
                </c:pt>
                <c:pt idx="118">
                  <c:v>-0.25819888974716099</c:v>
                </c:pt>
                <c:pt idx="119">
                  <c:v>-0.6</c:v>
                </c:pt>
                <c:pt idx="120">
                  <c:v>0</c:v>
                </c:pt>
                <c:pt idx="121">
                  <c:v>-0.8</c:v>
                </c:pt>
                <c:pt idx="122">
                  <c:v>0.8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0.316227766016838</c:v>
                </c:pt>
                <c:pt idx="136">
                  <c:v>0.25819888974716099</c:v>
                </c:pt>
                <c:pt idx="137">
                  <c:v>1</c:v>
                </c:pt>
                <c:pt idx="138">
                  <c:v>-0.4</c:v>
                </c:pt>
                <c:pt idx="139">
                  <c:v>0</c:v>
                </c:pt>
                <c:pt idx="140">
                  <c:v>0.8</c:v>
                </c:pt>
                <c:pt idx="141">
                  <c:v>-0.21081851067789201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0.25819888974716099</c:v>
                </c:pt>
                <c:pt idx="146">
                  <c:v>0</c:v>
                </c:pt>
                <c:pt idx="147">
                  <c:v>0</c:v>
                </c:pt>
                <c:pt idx="148">
                  <c:v>0.77459666924148296</c:v>
                </c:pt>
                <c:pt idx="149">
                  <c:v>0</c:v>
                </c:pt>
                <c:pt idx="150">
                  <c:v>0</c:v>
                </c:pt>
                <c:pt idx="151">
                  <c:v>-0.77459666924148296</c:v>
                </c:pt>
                <c:pt idx="152">
                  <c:v>-0.77459666924148296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0.25819888974716099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0.25819888974716099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-0.8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-0.4</c:v>
                </c:pt>
                <c:pt idx="193">
                  <c:v>0</c:v>
                </c:pt>
                <c:pt idx="194">
                  <c:v>0</c:v>
                </c:pt>
                <c:pt idx="195">
                  <c:v>-0.316227766016838</c:v>
                </c:pt>
                <c:pt idx="196">
                  <c:v>0</c:v>
                </c:pt>
                <c:pt idx="197">
                  <c:v>0</c:v>
                </c:pt>
                <c:pt idx="198">
                  <c:v>0.4</c:v>
                </c:pt>
                <c:pt idx="199">
                  <c:v>0</c:v>
                </c:pt>
                <c:pt idx="200">
                  <c:v>0.4</c:v>
                </c:pt>
                <c:pt idx="201">
                  <c:v>-0.77459666924148296</c:v>
                </c:pt>
                <c:pt idx="202">
                  <c:v>0.2</c:v>
                </c:pt>
                <c:pt idx="203">
                  <c:v>0.2</c:v>
                </c:pt>
                <c:pt idx="204">
                  <c:v>0</c:v>
                </c:pt>
                <c:pt idx="205">
                  <c:v>0.21081851067789201</c:v>
                </c:pt>
                <c:pt idx="206">
                  <c:v>0</c:v>
                </c:pt>
                <c:pt idx="207">
                  <c:v>0</c:v>
                </c:pt>
                <c:pt idx="208">
                  <c:v>-0.94868329805051399</c:v>
                </c:pt>
                <c:pt idx="209">
                  <c:v>0.25819888974716099</c:v>
                </c:pt>
                <c:pt idx="210">
                  <c:v>-0.25819888974716099</c:v>
                </c:pt>
                <c:pt idx="211">
                  <c:v>0.63245553203367599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-0.73786478737262196</c:v>
                </c:pt>
                <c:pt idx="218">
                  <c:v>0.2</c:v>
                </c:pt>
                <c:pt idx="219">
                  <c:v>0.2</c:v>
                </c:pt>
                <c:pt idx="220">
                  <c:v>-0.8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</c:v>
                </c:pt>
                <c:pt idx="227">
                  <c:v>0.25819888974716099</c:v>
                </c:pt>
                <c:pt idx="228">
                  <c:v>0.77459666924148296</c:v>
                </c:pt>
                <c:pt idx="229">
                  <c:v>0.25819888974716099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-0.4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0.77459666924148296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-0.105409255338946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-0.4</c:v>
                </c:pt>
                <c:pt idx="263">
                  <c:v>0.2</c:v>
                </c:pt>
                <c:pt idx="264">
                  <c:v>-0.25819888974716099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0.77459666924148296</c:v>
                </c:pt>
                <c:pt idx="275">
                  <c:v>0</c:v>
                </c:pt>
                <c:pt idx="276">
                  <c:v>0.77459666924148296</c:v>
                </c:pt>
                <c:pt idx="277">
                  <c:v>0</c:v>
                </c:pt>
                <c:pt idx="278">
                  <c:v>0.77459666924148296</c:v>
                </c:pt>
                <c:pt idx="279">
                  <c:v>0.77459666924148296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0.77459666924148296</c:v>
                </c:pt>
                <c:pt idx="290">
                  <c:v>0.77459666924148296</c:v>
                </c:pt>
                <c:pt idx="291">
                  <c:v>0.2</c:v>
                </c:pt>
                <c:pt idx="292">
                  <c:v>0</c:v>
                </c:pt>
                <c:pt idx="293">
                  <c:v>-0.8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0.4</c:v>
                </c:pt>
                <c:pt idx="302">
                  <c:v>-0.77459666924148296</c:v>
                </c:pt>
                <c:pt idx="303">
                  <c:v>-0.77459666924148296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0.25819888974716099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0.25819888974716099</c:v>
                </c:pt>
                <c:pt idx="316">
                  <c:v>-0.8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0.25819888974716099</c:v>
                </c:pt>
                <c:pt idx="324">
                  <c:v>0.25819888974716099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0.77459666924148296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0.77459666924148296</c:v>
                </c:pt>
                <c:pt idx="334">
                  <c:v>-0.8</c:v>
                </c:pt>
                <c:pt idx="335">
                  <c:v>0</c:v>
                </c:pt>
                <c:pt idx="336">
                  <c:v>-0.8</c:v>
                </c:pt>
                <c:pt idx="337">
                  <c:v>0</c:v>
                </c:pt>
                <c:pt idx="338">
                  <c:v>0</c:v>
                </c:pt>
                <c:pt idx="339">
                  <c:v>-0.25819888974716099</c:v>
                </c:pt>
                <c:pt idx="340">
                  <c:v>0.8</c:v>
                </c:pt>
                <c:pt idx="341">
                  <c:v>0.2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0.8</c:v>
                </c:pt>
                <c:pt idx="350">
                  <c:v>0</c:v>
                </c:pt>
                <c:pt idx="351">
                  <c:v>-0.25819888974716099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-0.77459666924148296</c:v>
                </c:pt>
                <c:pt idx="358">
                  <c:v>0</c:v>
                </c:pt>
                <c:pt idx="359">
                  <c:v>0</c:v>
                </c:pt>
                <c:pt idx="360">
                  <c:v>-0.77459666924148296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0.94868329805051399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0.25819888974716099</c:v>
                </c:pt>
                <c:pt idx="398">
                  <c:v>-0.2</c:v>
                </c:pt>
                <c:pt idx="399">
                  <c:v>0</c:v>
                </c:pt>
                <c:pt idx="400">
                  <c:v>0.2</c:v>
                </c:pt>
                <c:pt idx="401">
                  <c:v>0.105409255338946</c:v>
                </c:pt>
                <c:pt idx="402">
                  <c:v>-0.4</c:v>
                </c:pt>
                <c:pt idx="403">
                  <c:v>0.8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-0.8</c:v>
                </c:pt>
                <c:pt idx="411">
                  <c:v>0</c:v>
                </c:pt>
                <c:pt idx="412">
                  <c:v>-0.77459666924148296</c:v>
                </c:pt>
                <c:pt idx="413">
                  <c:v>-0.77459666924148296</c:v>
                </c:pt>
                <c:pt idx="414">
                  <c:v>0</c:v>
                </c:pt>
                <c:pt idx="415">
                  <c:v>-0.4</c:v>
                </c:pt>
                <c:pt idx="416">
                  <c:v>0</c:v>
                </c:pt>
                <c:pt idx="417">
                  <c:v>0</c:v>
                </c:pt>
                <c:pt idx="418">
                  <c:v>0.4</c:v>
                </c:pt>
                <c:pt idx="419">
                  <c:v>0.4</c:v>
                </c:pt>
                <c:pt idx="420">
                  <c:v>-0.6</c:v>
                </c:pt>
                <c:pt idx="421">
                  <c:v>-0.2</c:v>
                </c:pt>
                <c:pt idx="422">
                  <c:v>-0.4</c:v>
                </c:pt>
                <c:pt idx="423">
                  <c:v>0.4</c:v>
                </c:pt>
                <c:pt idx="424">
                  <c:v>0.4</c:v>
                </c:pt>
                <c:pt idx="425">
                  <c:v>-0.4</c:v>
                </c:pt>
                <c:pt idx="426">
                  <c:v>-0.6</c:v>
                </c:pt>
                <c:pt idx="427">
                  <c:v>-0.8</c:v>
                </c:pt>
                <c:pt idx="428">
                  <c:v>0.8</c:v>
                </c:pt>
                <c:pt idx="429">
                  <c:v>-0.25819888974716099</c:v>
                </c:pt>
                <c:pt idx="430">
                  <c:v>0.4</c:v>
                </c:pt>
                <c:pt idx="431">
                  <c:v>0</c:v>
                </c:pt>
                <c:pt idx="432">
                  <c:v>0.4</c:v>
                </c:pt>
                <c:pt idx="433">
                  <c:v>-0.8</c:v>
                </c:pt>
                <c:pt idx="434">
                  <c:v>-0.21081851067789201</c:v>
                </c:pt>
                <c:pt idx="435">
                  <c:v>0.8</c:v>
                </c:pt>
                <c:pt idx="436">
                  <c:v>-0.4</c:v>
                </c:pt>
                <c:pt idx="437">
                  <c:v>0.6</c:v>
                </c:pt>
                <c:pt idx="438">
                  <c:v>0.4</c:v>
                </c:pt>
                <c:pt idx="439">
                  <c:v>-0.2</c:v>
                </c:pt>
                <c:pt idx="440">
                  <c:v>0.4</c:v>
                </c:pt>
                <c:pt idx="441">
                  <c:v>-0.4</c:v>
                </c:pt>
                <c:pt idx="442">
                  <c:v>-0.6</c:v>
                </c:pt>
                <c:pt idx="443">
                  <c:v>0.8</c:v>
                </c:pt>
                <c:pt idx="444">
                  <c:v>0</c:v>
                </c:pt>
                <c:pt idx="445">
                  <c:v>-0.4</c:v>
                </c:pt>
                <c:pt idx="446">
                  <c:v>-0.2</c:v>
                </c:pt>
                <c:pt idx="447">
                  <c:v>0.25819888974716099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-0.8</c:v>
                </c:pt>
                <c:pt idx="452">
                  <c:v>0</c:v>
                </c:pt>
                <c:pt idx="453">
                  <c:v>0.77459666924148296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-0.25819888974716099</c:v>
                </c:pt>
                <c:pt idx="458">
                  <c:v>0</c:v>
                </c:pt>
                <c:pt idx="459">
                  <c:v>0</c:v>
                </c:pt>
                <c:pt idx="460">
                  <c:v>0.2</c:v>
                </c:pt>
                <c:pt idx="461">
                  <c:v>-0.2</c:v>
                </c:pt>
                <c:pt idx="462">
                  <c:v>0</c:v>
                </c:pt>
                <c:pt idx="463">
                  <c:v>-0.77459666924148296</c:v>
                </c:pt>
                <c:pt idx="464">
                  <c:v>-0.77459666924148296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0.105409255338946</c:v>
                </c:pt>
                <c:pt idx="476">
                  <c:v>0.77459666924148296</c:v>
                </c:pt>
                <c:pt idx="477">
                  <c:v>-0.4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0.77459666924148296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-0.8</c:v>
                </c:pt>
                <c:pt idx="489">
                  <c:v>-0.8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-0.21081851067789201</c:v>
                </c:pt>
                <c:pt idx="494">
                  <c:v>0</c:v>
                </c:pt>
                <c:pt idx="495">
                  <c:v>0.73786478737262196</c:v>
                </c:pt>
                <c:pt idx="496">
                  <c:v>0.73786478737262196</c:v>
                </c:pt>
                <c:pt idx="497">
                  <c:v>-0.73786478737262196</c:v>
                </c:pt>
                <c:pt idx="498">
                  <c:v>0.77459666924148296</c:v>
                </c:pt>
                <c:pt idx="499">
                  <c:v>-0.8</c:v>
                </c:pt>
                <c:pt idx="500">
                  <c:v>0</c:v>
                </c:pt>
                <c:pt idx="501">
                  <c:v>0</c:v>
                </c:pt>
                <c:pt idx="502">
                  <c:v>0.105409255338946</c:v>
                </c:pt>
                <c:pt idx="503">
                  <c:v>0.4</c:v>
                </c:pt>
                <c:pt idx="504">
                  <c:v>0</c:v>
                </c:pt>
                <c:pt idx="505">
                  <c:v>0.25819888974716099</c:v>
                </c:pt>
                <c:pt idx="506">
                  <c:v>0.25819888974716099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-0.73786478737262196</c:v>
                </c:pt>
                <c:pt idx="513">
                  <c:v>0.73786478737262196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-0.77459666924148296</c:v>
                </c:pt>
                <c:pt idx="526">
                  <c:v>-0.77459666924148296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-0.77459666924148296</c:v>
                </c:pt>
                <c:pt idx="531">
                  <c:v>0</c:v>
                </c:pt>
                <c:pt idx="532">
                  <c:v>-0.77459666924148296</c:v>
                </c:pt>
                <c:pt idx="533">
                  <c:v>0</c:v>
                </c:pt>
                <c:pt idx="534">
                  <c:v>-0.77459666924148296</c:v>
                </c:pt>
                <c:pt idx="535">
                  <c:v>0</c:v>
                </c:pt>
                <c:pt idx="536">
                  <c:v>-0.77459666924148296</c:v>
                </c:pt>
                <c:pt idx="537">
                  <c:v>-0.77459666924148296</c:v>
                </c:pt>
                <c:pt idx="538">
                  <c:v>-0.77459666924148296</c:v>
                </c:pt>
                <c:pt idx="539">
                  <c:v>-0.77459666924148296</c:v>
                </c:pt>
                <c:pt idx="540">
                  <c:v>-0.77459666924148296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-0.25819888974716099</c:v>
                </c:pt>
                <c:pt idx="553">
                  <c:v>0</c:v>
                </c:pt>
                <c:pt idx="554">
                  <c:v>0</c:v>
                </c:pt>
                <c:pt idx="555">
                  <c:v>-0.4</c:v>
                </c:pt>
                <c:pt idx="556">
                  <c:v>-0.8</c:v>
                </c:pt>
                <c:pt idx="557">
                  <c:v>0</c:v>
                </c:pt>
                <c:pt idx="558">
                  <c:v>0</c:v>
                </c:pt>
                <c:pt idx="559">
                  <c:v>-0.63245553203367599</c:v>
                </c:pt>
                <c:pt idx="560">
                  <c:v>-0.316227766016838</c:v>
                </c:pt>
                <c:pt idx="561">
                  <c:v>0</c:v>
                </c:pt>
                <c:pt idx="562">
                  <c:v>-0.4</c:v>
                </c:pt>
                <c:pt idx="563">
                  <c:v>0</c:v>
                </c:pt>
                <c:pt idx="564">
                  <c:v>0</c:v>
                </c:pt>
                <c:pt idx="565">
                  <c:v>-0.4</c:v>
                </c:pt>
                <c:pt idx="566">
                  <c:v>-0.25819888974716099</c:v>
                </c:pt>
                <c:pt idx="567">
                  <c:v>0</c:v>
                </c:pt>
                <c:pt idx="568">
                  <c:v>-0.25819888974716099</c:v>
                </c:pt>
                <c:pt idx="569">
                  <c:v>0.21081851067789201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-0.73786478737262196</c:v>
                </c:pt>
                <c:pt idx="592">
                  <c:v>0</c:v>
                </c:pt>
                <c:pt idx="593">
                  <c:v>0</c:v>
                </c:pt>
                <c:pt idx="594">
                  <c:v>-0.77459666924148296</c:v>
                </c:pt>
                <c:pt idx="595">
                  <c:v>-0.77459666924148296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-0.6</c:v>
                </c:pt>
                <c:pt idx="602">
                  <c:v>-0.6</c:v>
                </c:pt>
                <c:pt idx="603">
                  <c:v>0</c:v>
                </c:pt>
                <c:pt idx="604">
                  <c:v>0.8</c:v>
                </c:pt>
                <c:pt idx="605">
                  <c:v>0.4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0.94868329805051399</c:v>
                </c:pt>
                <c:pt idx="615">
                  <c:v>0</c:v>
                </c:pt>
                <c:pt idx="616">
                  <c:v>0</c:v>
                </c:pt>
                <c:pt idx="617">
                  <c:v>-0.105409255338946</c:v>
                </c:pt>
                <c:pt idx="618">
                  <c:v>-0.77459666924148296</c:v>
                </c:pt>
                <c:pt idx="619">
                  <c:v>0</c:v>
                </c:pt>
                <c:pt idx="620">
                  <c:v>0.8</c:v>
                </c:pt>
                <c:pt idx="621">
                  <c:v>0</c:v>
                </c:pt>
                <c:pt idx="622">
                  <c:v>0.63245553203367599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0.316227766016838</c:v>
                </c:pt>
                <c:pt idx="629">
                  <c:v>0</c:v>
                </c:pt>
                <c:pt idx="630">
                  <c:v>0.73786478737262196</c:v>
                </c:pt>
                <c:pt idx="631">
                  <c:v>0</c:v>
                </c:pt>
                <c:pt idx="632">
                  <c:v>0.77459666924148296</c:v>
                </c:pt>
                <c:pt idx="633">
                  <c:v>-0.94868329805051399</c:v>
                </c:pt>
                <c:pt idx="634">
                  <c:v>0</c:v>
                </c:pt>
                <c:pt idx="635">
                  <c:v>-0.73786478737262196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-0.4</c:v>
                </c:pt>
                <c:pt idx="654">
                  <c:v>0.25819888974716099</c:v>
                </c:pt>
                <c:pt idx="655">
                  <c:v>-0.25819888974716099</c:v>
                </c:pt>
                <c:pt idx="656">
                  <c:v>0</c:v>
                </c:pt>
                <c:pt idx="657">
                  <c:v>0</c:v>
                </c:pt>
                <c:pt idx="658">
                  <c:v>-0.77459666924148296</c:v>
                </c:pt>
                <c:pt idx="659">
                  <c:v>0</c:v>
                </c:pt>
                <c:pt idx="660">
                  <c:v>0</c:v>
                </c:pt>
                <c:pt idx="661">
                  <c:v>-0.25819888974716099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-0.77459666924148296</c:v>
                </c:pt>
                <c:pt idx="666">
                  <c:v>0</c:v>
                </c:pt>
                <c:pt idx="667">
                  <c:v>-0.77459666924148296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-0.73786478737262196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-0.94868329805051399</c:v>
                </c:pt>
                <c:pt idx="679">
                  <c:v>-0.94868329805051399</c:v>
                </c:pt>
                <c:pt idx="680">
                  <c:v>-0.94868329805051399</c:v>
                </c:pt>
                <c:pt idx="681">
                  <c:v>-0.94868329805051399</c:v>
                </c:pt>
                <c:pt idx="682">
                  <c:v>0</c:v>
                </c:pt>
                <c:pt idx="683">
                  <c:v>-1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-0.25819888974716099</c:v>
                </c:pt>
                <c:pt idx="693">
                  <c:v>0.63245553203367599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0.77459666924148296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-0.25819888974716099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</c:v>
                </c:pt>
                <c:pt idx="728">
                  <c:v>0</c:v>
                </c:pt>
                <c:pt idx="729">
                  <c:v>-0.4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0.77459666924148296</c:v>
                </c:pt>
                <c:pt idx="735">
                  <c:v>0.77459666924148296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-0.77459666924148296</c:v>
                </c:pt>
                <c:pt idx="754">
                  <c:v>-0.77459666924148296</c:v>
                </c:pt>
                <c:pt idx="755">
                  <c:v>-0.77459666924148296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-0.77459666924148296</c:v>
                </c:pt>
                <c:pt idx="778">
                  <c:v>0</c:v>
                </c:pt>
                <c:pt idx="779">
                  <c:v>-0.8</c:v>
                </c:pt>
                <c:pt idx="780">
                  <c:v>0.8</c:v>
                </c:pt>
                <c:pt idx="781">
                  <c:v>0</c:v>
                </c:pt>
                <c:pt idx="782">
                  <c:v>0</c:v>
                </c:pt>
                <c:pt idx="783">
                  <c:v>-0.8</c:v>
                </c:pt>
                <c:pt idx="784">
                  <c:v>0</c:v>
                </c:pt>
                <c:pt idx="785">
                  <c:v>0.8</c:v>
                </c:pt>
                <c:pt idx="786">
                  <c:v>0</c:v>
                </c:pt>
                <c:pt idx="787">
                  <c:v>-0.316227766016838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-0.4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-0.4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0.316227766016838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-0.6</c:v>
                </c:pt>
                <c:pt idx="869">
                  <c:v>0</c:v>
                </c:pt>
                <c:pt idx="870">
                  <c:v>0.316227766016838</c:v>
                </c:pt>
                <c:pt idx="871">
                  <c:v>0.21081851067789201</c:v>
                </c:pt>
                <c:pt idx="872">
                  <c:v>-0.4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0.6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-0.6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-0.77459666924148296</c:v>
                </c:pt>
                <c:pt idx="908">
                  <c:v>-0.77459666924148296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-0.6</c:v>
                </c:pt>
                <c:pt idx="916">
                  <c:v>0</c:v>
                </c:pt>
                <c:pt idx="917">
                  <c:v>0</c:v>
                </c:pt>
                <c:pt idx="918">
                  <c:v>-0.6</c:v>
                </c:pt>
                <c:pt idx="919">
                  <c:v>-0.6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-0.8</c:v>
                </c:pt>
                <c:pt idx="925">
                  <c:v>-0.2</c:v>
                </c:pt>
                <c:pt idx="926">
                  <c:v>-0.25819888974716099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-0.316227766016838</c:v>
                </c:pt>
                <c:pt idx="933">
                  <c:v>0</c:v>
                </c:pt>
                <c:pt idx="934">
                  <c:v>-0.25819888974716099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-0.77459666924148296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0.77459666924148296</c:v>
                </c:pt>
                <c:pt idx="944">
                  <c:v>-0.73786478737262196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-0.73786478737262196</c:v>
                </c:pt>
                <c:pt idx="956">
                  <c:v>0.73786478737262196</c:v>
                </c:pt>
                <c:pt idx="957">
                  <c:v>0</c:v>
                </c:pt>
                <c:pt idx="958">
                  <c:v>-0.316227766016838</c:v>
                </c:pt>
                <c:pt idx="959">
                  <c:v>0</c:v>
                </c:pt>
                <c:pt idx="960">
                  <c:v>-0.77459666924148296</c:v>
                </c:pt>
                <c:pt idx="961">
                  <c:v>0.77459666924148296</c:v>
                </c:pt>
                <c:pt idx="962">
                  <c:v>0.25819888974716099</c:v>
                </c:pt>
                <c:pt idx="963">
                  <c:v>-0.77459666924148296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0.77459666924148296</c:v>
                </c:pt>
                <c:pt idx="969">
                  <c:v>-0.94868329805051399</c:v>
                </c:pt>
                <c:pt idx="970">
                  <c:v>0</c:v>
                </c:pt>
                <c:pt idx="971">
                  <c:v>-0.8</c:v>
                </c:pt>
                <c:pt idx="972">
                  <c:v>0</c:v>
                </c:pt>
                <c:pt idx="973">
                  <c:v>-0.8</c:v>
                </c:pt>
                <c:pt idx="974">
                  <c:v>0.2</c:v>
                </c:pt>
                <c:pt idx="975">
                  <c:v>0</c:v>
                </c:pt>
                <c:pt idx="976">
                  <c:v>0</c:v>
                </c:pt>
                <c:pt idx="977">
                  <c:v>0.25819888974716099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0.21081851067789201</c:v>
                </c:pt>
                <c:pt idx="995">
                  <c:v>0</c:v>
                </c:pt>
                <c:pt idx="996">
                  <c:v>0</c:v>
                </c:pt>
                <c:pt idx="997">
                  <c:v>-0.25819888974716099</c:v>
                </c:pt>
                <c:pt idx="998">
                  <c:v>0.77459666924148296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-0.8</c:v>
                </c:pt>
                <c:pt idx="1006">
                  <c:v>-0.25819888974716099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-0.4</c:v>
                </c:pt>
                <c:pt idx="1013">
                  <c:v>-0.2</c:v>
                </c:pt>
                <c:pt idx="1014">
                  <c:v>0</c:v>
                </c:pt>
                <c:pt idx="1015">
                  <c:v>0.25819888974716099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-0.25819888974716099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0.94868329805051399</c:v>
                </c:pt>
                <c:pt idx="1029">
                  <c:v>-0.94868329805051399</c:v>
                </c:pt>
                <c:pt idx="1030">
                  <c:v>0.4</c:v>
                </c:pt>
                <c:pt idx="1031">
                  <c:v>0</c:v>
                </c:pt>
                <c:pt idx="1032">
                  <c:v>-0.8</c:v>
                </c:pt>
                <c:pt idx="1033">
                  <c:v>-0.8</c:v>
                </c:pt>
                <c:pt idx="1034">
                  <c:v>0.316227766016838</c:v>
                </c:pt>
                <c:pt idx="1035">
                  <c:v>-0.4</c:v>
                </c:pt>
                <c:pt idx="1036">
                  <c:v>0</c:v>
                </c:pt>
                <c:pt idx="1037">
                  <c:v>-0.4</c:v>
                </c:pt>
                <c:pt idx="1038">
                  <c:v>0.4</c:v>
                </c:pt>
                <c:pt idx="1039">
                  <c:v>0</c:v>
                </c:pt>
                <c:pt idx="1040">
                  <c:v>0</c:v>
                </c:pt>
                <c:pt idx="1041">
                  <c:v>0.77459666924148296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-0.25819888974716099</c:v>
                </c:pt>
                <c:pt idx="1049">
                  <c:v>0</c:v>
                </c:pt>
                <c:pt idx="1050">
                  <c:v>0.25819888974716099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-0.77459666924148296</c:v>
                </c:pt>
                <c:pt idx="1056">
                  <c:v>0</c:v>
                </c:pt>
                <c:pt idx="1057">
                  <c:v>-0.77459666924148296</c:v>
                </c:pt>
                <c:pt idx="1058">
                  <c:v>-0.77459666924148296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0.77459666924148296</c:v>
                </c:pt>
                <c:pt idx="1064">
                  <c:v>0.94868329805051399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0.73786478737262196</c:v>
                </c:pt>
                <c:pt idx="1072">
                  <c:v>1</c:v>
                </c:pt>
                <c:pt idx="1073">
                  <c:v>-1</c:v>
                </c:pt>
                <c:pt idx="1074">
                  <c:v>-0.25819888974716099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-0.94868329805051399</c:v>
                </c:pt>
                <c:pt idx="1082">
                  <c:v>-0.94868329805051399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-1</c:v>
                </c:pt>
                <c:pt idx="1097">
                  <c:v>0.4</c:v>
                </c:pt>
                <c:pt idx="1098">
                  <c:v>0</c:v>
                </c:pt>
                <c:pt idx="1099">
                  <c:v>-0.8</c:v>
                </c:pt>
                <c:pt idx="1100">
                  <c:v>0.73786478737262196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-0.4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-0.8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0.94868329805051399</c:v>
                </c:pt>
                <c:pt idx="1123">
                  <c:v>0</c:v>
                </c:pt>
                <c:pt idx="1124">
                  <c:v>0</c:v>
                </c:pt>
                <c:pt idx="1125">
                  <c:v>-0.77459666924148296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0.73786478737262196</c:v>
                </c:pt>
                <c:pt idx="1133">
                  <c:v>-0.73786478737262196</c:v>
                </c:pt>
                <c:pt idx="1134">
                  <c:v>0</c:v>
                </c:pt>
                <c:pt idx="1135">
                  <c:v>0.6</c:v>
                </c:pt>
                <c:pt idx="1136">
                  <c:v>0.316227766016838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-0.77459666924148296</c:v>
                </c:pt>
                <c:pt idx="1144">
                  <c:v>-0.77459666924148296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-0.77459666924148296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0.25819888974716099</c:v>
                </c:pt>
                <c:pt idx="1156">
                  <c:v>0</c:v>
                </c:pt>
                <c:pt idx="1157">
                  <c:v>-0.25819888974716099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0.77459666924148296</c:v>
                </c:pt>
                <c:pt idx="1165">
                  <c:v>0</c:v>
                </c:pt>
                <c:pt idx="1166">
                  <c:v>0</c:v>
                </c:pt>
                <c:pt idx="1167">
                  <c:v>0.8</c:v>
                </c:pt>
                <c:pt idx="1168">
                  <c:v>0</c:v>
                </c:pt>
                <c:pt idx="1169">
                  <c:v>0.8</c:v>
                </c:pt>
                <c:pt idx="1170">
                  <c:v>0.77459666924148296</c:v>
                </c:pt>
                <c:pt idx="1171">
                  <c:v>-0.25819888974716099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-0.8</c:v>
                </c:pt>
                <c:pt idx="1177">
                  <c:v>0.2</c:v>
                </c:pt>
                <c:pt idx="1178">
                  <c:v>0.2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0.105409255338946</c:v>
                </c:pt>
                <c:pt idx="1184">
                  <c:v>-0.105409255338946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-0.6</c:v>
                </c:pt>
                <c:pt idx="1190">
                  <c:v>0</c:v>
                </c:pt>
                <c:pt idx="1191">
                  <c:v>-0.77459666924148296</c:v>
                </c:pt>
                <c:pt idx="1192">
                  <c:v>-0.77459666924148296</c:v>
                </c:pt>
                <c:pt idx="1193">
                  <c:v>-0.77459666924148296</c:v>
                </c:pt>
                <c:pt idx="1194">
                  <c:v>0</c:v>
                </c:pt>
                <c:pt idx="1195">
                  <c:v>0.8</c:v>
                </c:pt>
                <c:pt idx="1196">
                  <c:v>0</c:v>
                </c:pt>
                <c:pt idx="1197">
                  <c:v>0</c:v>
                </c:pt>
                <c:pt idx="1198">
                  <c:v>0.25819888974716099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-0.77459666924148296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-0.77459666924148296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-0.77459666924148296</c:v>
                </c:pt>
                <c:pt idx="1237">
                  <c:v>0</c:v>
                </c:pt>
                <c:pt idx="1238">
                  <c:v>0</c:v>
                </c:pt>
                <c:pt idx="1239">
                  <c:v>-0.77459666924148296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0.8</c:v>
                </c:pt>
                <c:pt idx="1244">
                  <c:v>-0.8</c:v>
                </c:pt>
                <c:pt idx="1245">
                  <c:v>0</c:v>
                </c:pt>
                <c:pt idx="1246">
                  <c:v>0</c:v>
                </c:pt>
                <c:pt idx="1247">
                  <c:v>0.89442719099991597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0.4</c:v>
                </c:pt>
                <c:pt idx="1252">
                  <c:v>0</c:v>
                </c:pt>
                <c:pt idx="1253">
                  <c:v>-0.4</c:v>
                </c:pt>
                <c:pt idx="1254">
                  <c:v>0.4</c:v>
                </c:pt>
                <c:pt idx="1255">
                  <c:v>0.2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0.4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-0.2</c:v>
                </c:pt>
                <c:pt idx="1332">
                  <c:v>0</c:v>
                </c:pt>
                <c:pt idx="1333">
                  <c:v>0.2</c:v>
                </c:pt>
                <c:pt idx="1334">
                  <c:v>1</c:v>
                </c:pt>
                <c:pt idx="1335">
                  <c:v>0.316227766016838</c:v>
                </c:pt>
                <c:pt idx="1336">
                  <c:v>-0.8</c:v>
                </c:pt>
                <c:pt idx="1337">
                  <c:v>0</c:v>
                </c:pt>
                <c:pt idx="1338">
                  <c:v>0.21081851067789201</c:v>
                </c:pt>
                <c:pt idx="1339">
                  <c:v>0.4</c:v>
                </c:pt>
                <c:pt idx="1340">
                  <c:v>-0.25819888974716099</c:v>
                </c:pt>
                <c:pt idx="1341">
                  <c:v>0.73786478737262196</c:v>
                </c:pt>
                <c:pt idx="1342">
                  <c:v>-0.4</c:v>
                </c:pt>
                <c:pt idx="1343">
                  <c:v>0</c:v>
                </c:pt>
                <c:pt idx="1344">
                  <c:v>-0.316227766016838</c:v>
                </c:pt>
                <c:pt idx="1345">
                  <c:v>0.2</c:v>
                </c:pt>
                <c:pt idx="1346">
                  <c:v>0</c:v>
                </c:pt>
                <c:pt idx="1347">
                  <c:v>0.77459666924148296</c:v>
                </c:pt>
                <c:pt idx="1348">
                  <c:v>-0.8</c:v>
                </c:pt>
                <c:pt idx="1349">
                  <c:v>0</c:v>
                </c:pt>
                <c:pt idx="1350">
                  <c:v>0</c:v>
                </c:pt>
                <c:pt idx="1351">
                  <c:v>0.8</c:v>
                </c:pt>
                <c:pt idx="1352">
                  <c:v>0</c:v>
                </c:pt>
                <c:pt idx="1353">
                  <c:v>-0.2</c:v>
                </c:pt>
                <c:pt idx="1354">
                  <c:v>0.2</c:v>
                </c:pt>
                <c:pt idx="1355">
                  <c:v>0.77459666924148296</c:v>
                </c:pt>
                <c:pt idx="1356">
                  <c:v>-0.316227766016838</c:v>
                </c:pt>
                <c:pt idx="1357">
                  <c:v>0</c:v>
                </c:pt>
                <c:pt idx="1358">
                  <c:v>0</c:v>
                </c:pt>
                <c:pt idx="1359">
                  <c:v>0.8</c:v>
                </c:pt>
                <c:pt idx="1360">
                  <c:v>0.25819888974716099</c:v>
                </c:pt>
                <c:pt idx="1361">
                  <c:v>0</c:v>
                </c:pt>
                <c:pt idx="1362">
                  <c:v>0</c:v>
                </c:pt>
                <c:pt idx="1363">
                  <c:v>0.2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0.25819888974716099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-0.25819888974716099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-0.94868329805051399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-0.94868329805051399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-0.77459666924148296</c:v>
                </c:pt>
                <c:pt idx="1416">
                  <c:v>0.25819888974716099</c:v>
                </c:pt>
                <c:pt idx="1417">
                  <c:v>-0.25819888974716099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0.4</c:v>
                </c:pt>
                <c:pt idx="1425">
                  <c:v>0.77459666924148296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-0.25819888974716099</c:v>
                </c:pt>
                <c:pt idx="1473">
                  <c:v>0</c:v>
                </c:pt>
                <c:pt idx="1474">
                  <c:v>0.2</c:v>
                </c:pt>
                <c:pt idx="1475">
                  <c:v>0.77459666924148296</c:v>
                </c:pt>
                <c:pt idx="1476">
                  <c:v>0</c:v>
                </c:pt>
                <c:pt idx="1477">
                  <c:v>0</c:v>
                </c:pt>
                <c:pt idx="1478">
                  <c:v>-0.25819888974716099</c:v>
                </c:pt>
                <c:pt idx="1479">
                  <c:v>0.105409255338946</c:v>
                </c:pt>
                <c:pt idx="1480">
                  <c:v>0</c:v>
                </c:pt>
                <c:pt idx="1481">
                  <c:v>0.8</c:v>
                </c:pt>
                <c:pt idx="1482">
                  <c:v>0.2</c:v>
                </c:pt>
                <c:pt idx="1483">
                  <c:v>-0.25819888974716099</c:v>
                </c:pt>
                <c:pt idx="1484">
                  <c:v>0.77459666924148296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0.25819888974716099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-0.25819888974716099</c:v>
                </c:pt>
                <c:pt idx="1499">
                  <c:v>0.25819888974716099</c:v>
                </c:pt>
                <c:pt idx="1500">
                  <c:v>0</c:v>
                </c:pt>
                <c:pt idx="1501">
                  <c:v>-0.25819888974716099</c:v>
                </c:pt>
                <c:pt idx="1502">
                  <c:v>-0.2</c:v>
                </c:pt>
                <c:pt idx="1503">
                  <c:v>0.21081851067789201</c:v>
                </c:pt>
                <c:pt idx="1504">
                  <c:v>0</c:v>
                </c:pt>
                <c:pt idx="1505">
                  <c:v>0</c:v>
                </c:pt>
                <c:pt idx="1506">
                  <c:v>-0.25819888974716099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0.73786478737262196</c:v>
                </c:pt>
                <c:pt idx="1516">
                  <c:v>0.4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-0.73786478737262196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0.25819888974716099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0.77459666924148296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0.77459666924148296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0.8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0.25819888974716099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0.4</c:v>
                </c:pt>
                <c:pt idx="1611">
                  <c:v>0</c:v>
                </c:pt>
                <c:pt idx="1612">
                  <c:v>-0.25819888974716099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-0.94868329805051399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-0.8</c:v>
                </c:pt>
                <c:pt idx="1630">
                  <c:v>1</c:v>
                </c:pt>
                <c:pt idx="1631">
                  <c:v>1</c:v>
                </c:pt>
                <c:pt idx="1632">
                  <c:v>-0.4</c:v>
                </c:pt>
                <c:pt idx="1633">
                  <c:v>0.8</c:v>
                </c:pt>
                <c:pt idx="1634">
                  <c:v>0.77459666924148296</c:v>
                </c:pt>
                <c:pt idx="1635">
                  <c:v>-0.8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0.77459666924148296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0.8</c:v>
                </c:pt>
                <c:pt idx="1655">
                  <c:v>0.77459666924148296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0.8</c:v>
                </c:pt>
                <c:pt idx="1661">
                  <c:v>-0.25819888974716099</c:v>
                </c:pt>
                <c:pt idx="1662">
                  <c:v>-0.4</c:v>
                </c:pt>
                <c:pt idx="1663">
                  <c:v>-0.25819888974716099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-0.8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0.77459666924148296</c:v>
                </c:pt>
                <c:pt idx="1680">
                  <c:v>-0.63245553203367599</c:v>
                </c:pt>
                <c:pt idx="1681">
                  <c:v>-0.4</c:v>
                </c:pt>
                <c:pt idx="1682">
                  <c:v>0</c:v>
                </c:pt>
                <c:pt idx="1683">
                  <c:v>0.8</c:v>
                </c:pt>
                <c:pt idx="1684">
                  <c:v>0.8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0.25819888974716099</c:v>
                </c:pt>
                <c:pt idx="1776">
                  <c:v>0</c:v>
                </c:pt>
                <c:pt idx="1777">
                  <c:v>0.4</c:v>
                </c:pt>
                <c:pt idx="1778">
                  <c:v>0</c:v>
                </c:pt>
                <c:pt idx="1779">
                  <c:v>0</c:v>
                </c:pt>
                <c:pt idx="1780">
                  <c:v>0.73786478737262196</c:v>
                </c:pt>
                <c:pt idx="1781">
                  <c:v>0.25819888974716099</c:v>
                </c:pt>
                <c:pt idx="1782">
                  <c:v>-0.8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0.77459666924148296</c:v>
                </c:pt>
                <c:pt idx="1793">
                  <c:v>-0.8</c:v>
                </c:pt>
                <c:pt idx="1794">
                  <c:v>-0.94868329805051399</c:v>
                </c:pt>
                <c:pt idx="1795">
                  <c:v>0</c:v>
                </c:pt>
                <c:pt idx="1796">
                  <c:v>0.77459666924148296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-0.8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-0.21081851067789201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0.21081851067789201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-0.8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0.77459666924148296</c:v>
                </c:pt>
                <c:pt idx="1860">
                  <c:v>0</c:v>
                </c:pt>
                <c:pt idx="1861">
                  <c:v>0.77459666924148296</c:v>
                </c:pt>
                <c:pt idx="1862">
                  <c:v>0</c:v>
                </c:pt>
                <c:pt idx="1863">
                  <c:v>0</c:v>
                </c:pt>
                <c:pt idx="1864">
                  <c:v>0.4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-0.4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-0.8</c:v>
                </c:pt>
                <c:pt idx="1884">
                  <c:v>0</c:v>
                </c:pt>
                <c:pt idx="1885">
                  <c:v>0</c:v>
                </c:pt>
                <c:pt idx="1886">
                  <c:v>0.63245553203367599</c:v>
                </c:pt>
                <c:pt idx="1887">
                  <c:v>0</c:v>
                </c:pt>
                <c:pt idx="1888">
                  <c:v>-0.77459666924148296</c:v>
                </c:pt>
                <c:pt idx="1889">
                  <c:v>0.8</c:v>
                </c:pt>
                <c:pt idx="1890">
                  <c:v>0.8</c:v>
                </c:pt>
                <c:pt idx="1891">
                  <c:v>0</c:v>
                </c:pt>
                <c:pt idx="1892">
                  <c:v>0</c:v>
                </c:pt>
                <c:pt idx="1893">
                  <c:v>-0.8</c:v>
                </c:pt>
                <c:pt idx="1894">
                  <c:v>0</c:v>
                </c:pt>
                <c:pt idx="1895">
                  <c:v>-0.8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-0.8</c:v>
                </c:pt>
                <c:pt idx="1902">
                  <c:v>-0.25819888974716099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0.77459666924148296</c:v>
                </c:pt>
                <c:pt idx="1910">
                  <c:v>-0.21081851067789201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0.25819888974716099</c:v>
                </c:pt>
                <c:pt idx="1926">
                  <c:v>0</c:v>
                </c:pt>
                <c:pt idx="1927">
                  <c:v>0</c:v>
                </c:pt>
                <c:pt idx="1928">
                  <c:v>0.77459666924148296</c:v>
                </c:pt>
                <c:pt idx="1929">
                  <c:v>0</c:v>
                </c:pt>
                <c:pt idx="1930">
                  <c:v>0</c:v>
                </c:pt>
                <c:pt idx="1931">
                  <c:v>-0.77459666924148296</c:v>
                </c:pt>
                <c:pt idx="1932">
                  <c:v>0</c:v>
                </c:pt>
                <c:pt idx="1933">
                  <c:v>-0.4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0.77459666924148296</c:v>
                </c:pt>
                <c:pt idx="1940">
                  <c:v>0.8</c:v>
                </c:pt>
                <c:pt idx="1941">
                  <c:v>-0.2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0.77459666924148296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0.4</c:v>
                </c:pt>
                <c:pt idx="1954">
                  <c:v>-0.4</c:v>
                </c:pt>
                <c:pt idx="1955">
                  <c:v>0</c:v>
                </c:pt>
                <c:pt idx="1956">
                  <c:v>0</c:v>
                </c:pt>
                <c:pt idx="1957">
                  <c:v>0.4</c:v>
                </c:pt>
                <c:pt idx="1958">
                  <c:v>0.4</c:v>
                </c:pt>
                <c:pt idx="1959">
                  <c:v>-0.4</c:v>
                </c:pt>
                <c:pt idx="1960">
                  <c:v>-0.4</c:v>
                </c:pt>
                <c:pt idx="1961">
                  <c:v>-0.4</c:v>
                </c:pt>
                <c:pt idx="1962">
                  <c:v>-0.4</c:v>
                </c:pt>
                <c:pt idx="1963">
                  <c:v>0</c:v>
                </c:pt>
                <c:pt idx="1964">
                  <c:v>0.6</c:v>
                </c:pt>
                <c:pt idx="1965">
                  <c:v>0</c:v>
                </c:pt>
                <c:pt idx="1966">
                  <c:v>-0.2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-0.25819888974716099</c:v>
                </c:pt>
                <c:pt idx="1973">
                  <c:v>-0.25819888974716099</c:v>
                </c:pt>
                <c:pt idx="1974">
                  <c:v>0.63245553203367599</c:v>
                </c:pt>
                <c:pt idx="1975">
                  <c:v>0</c:v>
                </c:pt>
                <c:pt idx="1976">
                  <c:v>-0.21081851067789201</c:v>
                </c:pt>
                <c:pt idx="1977">
                  <c:v>-0.21081851067789201</c:v>
                </c:pt>
                <c:pt idx="1978">
                  <c:v>-0.25819888974716099</c:v>
                </c:pt>
                <c:pt idx="1979">
                  <c:v>-0.8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-1</c:v>
                </c:pt>
                <c:pt idx="1996">
                  <c:v>0</c:v>
                </c:pt>
                <c:pt idx="1997">
                  <c:v>0</c:v>
                </c:pt>
                <c:pt idx="1998">
                  <c:v>0.2</c:v>
                </c:pt>
                <c:pt idx="1999">
                  <c:v>0.77459666924148296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0.4</c:v>
                </c:pt>
                <c:pt idx="2007">
                  <c:v>0.73786478737262196</c:v>
                </c:pt>
                <c:pt idx="2008">
                  <c:v>0</c:v>
                </c:pt>
                <c:pt idx="2009">
                  <c:v>0</c:v>
                </c:pt>
                <c:pt idx="2010">
                  <c:v>-0.4</c:v>
                </c:pt>
                <c:pt idx="2011">
                  <c:v>0.94868329805051399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-0.4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0.25819888974716099</c:v>
                </c:pt>
                <c:pt idx="2024">
                  <c:v>0</c:v>
                </c:pt>
                <c:pt idx="2025">
                  <c:v>-0.63245553203367599</c:v>
                </c:pt>
                <c:pt idx="2026">
                  <c:v>0.4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-0.21081851067789201</c:v>
                </c:pt>
                <c:pt idx="2031">
                  <c:v>0</c:v>
                </c:pt>
                <c:pt idx="2032">
                  <c:v>0</c:v>
                </c:pt>
                <c:pt idx="2033">
                  <c:v>-0.25819888974716099</c:v>
                </c:pt>
                <c:pt idx="2034">
                  <c:v>-0.2</c:v>
                </c:pt>
                <c:pt idx="2035">
                  <c:v>-0.63245553203367599</c:v>
                </c:pt>
                <c:pt idx="2036">
                  <c:v>0</c:v>
                </c:pt>
                <c:pt idx="2037">
                  <c:v>-0.8</c:v>
                </c:pt>
                <c:pt idx="2038">
                  <c:v>-0.8</c:v>
                </c:pt>
                <c:pt idx="2039">
                  <c:v>0.8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0.25819888974716099</c:v>
                </c:pt>
                <c:pt idx="2044">
                  <c:v>0.316227766016838</c:v>
                </c:pt>
                <c:pt idx="2045">
                  <c:v>0</c:v>
                </c:pt>
                <c:pt idx="2046">
                  <c:v>0</c:v>
                </c:pt>
                <c:pt idx="2047">
                  <c:v>-0.77459666924148296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0.105409255338946</c:v>
                </c:pt>
                <c:pt idx="2052">
                  <c:v>-0.25819888974716099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0.8</c:v>
                </c:pt>
                <c:pt idx="2057">
                  <c:v>-0.77459666924148296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-0.77459666924148296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-0.4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0.25819888974716099</c:v>
                </c:pt>
                <c:pt idx="2070">
                  <c:v>0</c:v>
                </c:pt>
                <c:pt idx="2071">
                  <c:v>0.8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0.25819888974716099</c:v>
                </c:pt>
                <c:pt idx="2076">
                  <c:v>-0.63245553203367599</c:v>
                </c:pt>
                <c:pt idx="2077">
                  <c:v>-0.25819888974716099</c:v>
                </c:pt>
                <c:pt idx="2078">
                  <c:v>-0.77459666924148296</c:v>
                </c:pt>
                <c:pt idx="2079">
                  <c:v>0.21081851067789201</c:v>
                </c:pt>
                <c:pt idx="2080">
                  <c:v>0</c:v>
                </c:pt>
                <c:pt idx="2081">
                  <c:v>-0.4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0.4</c:v>
                </c:pt>
                <c:pt idx="2089">
                  <c:v>0</c:v>
                </c:pt>
                <c:pt idx="2090">
                  <c:v>0</c:v>
                </c:pt>
                <c:pt idx="2091">
                  <c:v>-0.25819888974716099</c:v>
                </c:pt>
                <c:pt idx="2092">
                  <c:v>0</c:v>
                </c:pt>
                <c:pt idx="2093">
                  <c:v>0</c:v>
                </c:pt>
                <c:pt idx="2094">
                  <c:v>-0.316227766016838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-0.4</c:v>
                </c:pt>
                <c:pt idx="2100">
                  <c:v>-0.105409255338946</c:v>
                </c:pt>
                <c:pt idx="2101">
                  <c:v>-0.77459666924148296</c:v>
                </c:pt>
                <c:pt idx="2102">
                  <c:v>0.94868329805051399</c:v>
                </c:pt>
                <c:pt idx="2103">
                  <c:v>-0.25819888974716099</c:v>
                </c:pt>
                <c:pt idx="2104">
                  <c:v>0</c:v>
                </c:pt>
                <c:pt idx="2105">
                  <c:v>0.73786478737262196</c:v>
                </c:pt>
                <c:pt idx="2106">
                  <c:v>0.77459666924148296</c:v>
                </c:pt>
                <c:pt idx="2107">
                  <c:v>0</c:v>
                </c:pt>
                <c:pt idx="2108">
                  <c:v>0.21081851067789201</c:v>
                </c:pt>
                <c:pt idx="2109">
                  <c:v>0.4</c:v>
                </c:pt>
                <c:pt idx="2110">
                  <c:v>0.2</c:v>
                </c:pt>
                <c:pt idx="2111">
                  <c:v>0.25819888974716099</c:v>
                </c:pt>
                <c:pt idx="2112">
                  <c:v>0.77459666924148296</c:v>
                </c:pt>
                <c:pt idx="2113">
                  <c:v>-0.25819888974716099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</c:v>
                </c:pt>
                <c:pt idx="2119">
                  <c:v>0</c:v>
                </c:pt>
                <c:pt idx="2120">
                  <c:v>0.8</c:v>
                </c:pt>
                <c:pt idx="2121">
                  <c:v>-0.8</c:v>
                </c:pt>
                <c:pt idx="2122">
                  <c:v>0.77459666924148296</c:v>
                </c:pt>
                <c:pt idx="2123">
                  <c:v>0</c:v>
                </c:pt>
                <c:pt idx="2124">
                  <c:v>0</c:v>
                </c:pt>
                <c:pt idx="2125">
                  <c:v>0.4</c:v>
                </c:pt>
                <c:pt idx="2126">
                  <c:v>0.94868329805051399</c:v>
                </c:pt>
                <c:pt idx="2127">
                  <c:v>0.77459666924148296</c:v>
                </c:pt>
                <c:pt idx="2128">
                  <c:v>0</c:v>
                </c:pt>
                <c:pt idx="2129">
                  <c:v>0.94868329805051399</c:v>
                </c:pt>
                <c:pt idx="2130">
                  <c:v>-0.8</c:v>
                </c:pt>
                <c:pt idx="2131">
                  <c:v>-0.2</c:v>
                </c:pt>
                <c:pt idx="2132">
                  <c:v>-0.316227766016838</c:v>
                </c:pt>
                <c:pt idx="2133">
                  <c:v>0</c:v>
                </c:pt>
                <c:pt idx="2134">
                  <c:v>0</c:v>
                </c:pt>
                <c:pt idx="2135">
                  <c:v>0.4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0.4</c:v>
                </c:pt>
                <c:pt idx="2141">
                  <c:v>0</c:v>
                </c:pt>
                <c:pt idx="2142">
                  <c:v>-0.4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0.25819888974716099</c:v>
                </c:pt>
                <c:pt idx="2149">
                  <c:v>1</c:v>
                </c:pt>
                <c:pt idx="2150">
                  <c:v>-1</c:v>
                </c:pt>
                <c:pt idx="2151">
                  <c:v>0.2</c:v>
                </c:pt>
                <c:pt idx="2152">
                  <c:v>-0.77459666924148296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-0.2</c:v>
                </c:pt>
                <c:pt idx="2158">
                  <c:v>0.21081851067789201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-1</c:v>
                </c:pt>
                <c:pt idx="2167">
                  <c:v>0.8</c:v>
                </c:pt>
                <c:pt idx="2168">
                  <c:v>-0.8</c:v>
                </c:pt>
                <c:pt idx="2169">
                  <c:v>0</c:v>
                </c:pt>
                <c:pt idx="2170">
                  <c:v>0.2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-0.25819888974716099</c:v>
                </c:pt>
                <c:pt idx="2175">
                  <c:v>0</c:v>
                </c:pt>
                <c:pt idx="2176">
                  <c:v>-0.4</c:v>
                </c:pt>
                <c:pt idx="2177">
                  <c:v>0.8</c:v>
                </c:pt>
                <c:pt idx="2178">
                  <c:v>0</c:v>
                </c:pt>
                <c:pt idx="2179">
                  <c:v>-0.8</c:v>
                </c:pt>
                <c:pt idx="2180">
                  <c:v>0.8</c:v>
                </c:pt>
                <c:pt idx="2181">
                  <c:v>-0.77459666924148296</c:v>
                </c:pt>
                <c:pt idx="2182">
                  <c:v>-0.77459666924148296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-0.25819888974716099</c:v>
                </c:pt>
                <c:pt idx="2189">
                  <c:v>0.4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-0.63245553203367599</c:v>
                </c:pt>
                <c:pt idx="2194">
                  <c:v>0.63245553203367599</c:v>
                </c:pt>
                <c:pt idx="2195">
                  <c:v>0.77459666924148296</c:v>
                </c:pt>
                <c:pt idx="2196">
                  <c:v>0.25819888974716099</c:v>
                </c:pt>
                <c:pt idx="2197">
                  <c:v>0.25819888974716099</c:v>
                </c:pt>
                <c:pt idx="2198">
                  <c:v>-0.25819888974716099</c:v>
                </c:pt>
                <c:pt idx="2199">
                  <c:v>-0.25819888974716099</c:v>
                </c:pt>
                <c:pt idx="2200">
                  <c:v>-0.2</c:v>
                </c:pt>
                <c:pt idx="2201">
                  <c:v>0</c:v>
                </c:pt>
                <c:pt idx="2202">
                  <c:v>0.4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0.25819888974716099</c:v>
                </c:pt>
                <c:pt idx="2207">
                  <c:v>0</c:v>
                </c:pt>
                <c:pt idx="2208">
                  <c:v>0.25819888974716099</c:v>
                </c:pt>
                <c:pt idx="2209">
                  <c:v>0</c:v>
                </c:pt>
                <c:pt idx="2210">
                  <c:v>0</c:v>
                </c:pt>
                <c:pt idx="2211">
                  <c:v>-0.8</c:v>
                </c:pt>
                <c:pt idx="2212">
                  <c:v>0</c:v>
                </c:pt>
                <c:pt idx="2213">
                  <c:v>-0.8</c:v>
                </c:pt>
                <c:pt idx="2214">
                  <c:v>0</c:v>
                </c:pt>
                <c:pt idx="2215">
                  <c:v>0</c:v>
                </c:pt>
                <c:pt idx="2216">
                  <c:v>0.94868329805051399</c:v>
                </c:pt>
                <c:pt idx="2217">
                  <c:v>0.8</c:v>
                </c:pt>
                <c:pt idx="2218">
                  <c:v>0.4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-0.25819888974716099</c:v>
                </c:pt>
                <c:pt idx="2227">
                  <c:v>0</c:v>
                </c:pt>
                <c:pt idx="2228">
                  <c:v>0.77459666924148296</c:v>
                </c:pt>
                <c:pt idx="2229">
                  <c:v>-0.316227766016838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-0.6</c:v>
                </c:pt>
                <c:pt idx="2235">
                  <c:v>0</c:v>
                </c:pt>
                <c:pt idx="2236">
                  <c:v>0.77459666924148296</c:v>
                </c:pt>
                <c:pt idx="2237">
                  <c:v>-0.6</c:v>
                </c:pt>
                <c:pt idx="2238">
                  <c:v>0.6</c:v>
                </c:pt>
                <c:pt idx="2239">
                  <c:v>-0.63245553203367599</c:v>
                </c:pt>
                <c:pt idx="2240">
                  <c:v>0</c:v>
                </c:pt>
                <c:pt idx="2241">
                  <c:v>0.63245553203367599</c:v>
                </c:pt>
                <c:pt idx="2242">
                  <c:v>0.6</c:v>
                </c:pt>
                <c:pt idx="2243">
                  <c:v>0.6</c:v>
                </c:pt>
                <c:pt idx="2244">
                  <c:v>-0.6</c:v>
                </c:pt>
                <c:pt idx="2245">
                  <c:v>0.6</c:v>
                </c:pt>
                <c:pt idx="2246">
                  <c:v>-0.6</c:v>
                </c:pt>
                <c:pt idx="2247">
                  <c:v>-0.6</c:v>
                </c:pt>
                <c:pt idx="2248">
                  <c:v>0.6</c:v>
                </c:pt>
                <c:pt idx="2249">
                  <c:v>-0.8</c:v>
                </c:pt>
                <c:pt idx="2250">
                  <c:v>0</c:v>
                </c:pt>
                <c:pt idx="2251">
                  <c:v>-0.4</c:v>
                </c:pt>
                <c:pt idx="2252">
                  <c:v>0</c:v>
                </c:pt>
                <c:pt idx="2253">
                  <c:v>0</c:v>
                </c:pt>
                <c:pt idx="2254">
                  <c:v>0.6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-0.25819888974716099</c:v>
                </c:pt>
                <c:pt idx="2262">
                  <c:v>0</c:v>
                </c:pt>
                <c:pt idx="2263">
                  <c:v>-0.25819888974716099</c:v>
                </c:pt>
                <c:pt idx="2264">
                  <c:v>0</c:v>
                </c:pt>
                <c:pt idx="2265">
                  <c:v>-0.25819888974716099</c:v>
                </c:pt>
                <c:pt idx="2266">
                  <c:v>0</c:v>
                </c:pt>
                <c:pt idx="2267">
                  <c:v>-0.25819888974716099</c:v>
                </c:pt>
                <c:pt idx="2268">
                  <c:v>0.25819888974716099</c:v>
                </c:pt>
                <c:pt idx="2269">
                  <c:v>0.25819888974716099</c:v>
                </c:pt>
                <c:pt idx="2270">
                  <c:v>0.25819888974716099</c:v>
                </c:pt>
                <c:pt idx="2271">
                  <c:v>0.25819888974716099</c:v>
                </c:pt>
                <c:pt idx="2272">
                  <c:v>0.25819888974716099</c:v>
                </c:pt>
                <c:pt idx="2273">
                  <c:v>0.25819888974716099</c:v>
                </c:pt>
                <c:pt idx="2274">
                  <c:v>0</c:v>
                </c:pt>
                <c:pt idx="2275">
                  <c:v>0</c:v>
                </c:pt>
                <c:pt idx="2276">
                  <c:v>0.25819888974716099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-0.316227766016838</c:v>
                </c:pt>
                <c:pt idx="2284">
                  <c:v>0.4</c:v>
                </c:pt>
                <c:pt idx="2285">
                  <c:v>-0.4</c:v>
                </c:pt>
                <c:pt idx="2286">
                  <c:v>0.4</c:v>
                </c:pt>
                <c:pt idx="2287">
                  <c:v>-0.4</c:v>
                </c:pt>
                <c:pt idx="2288">
                  <c:v>0.4</c:v>
                </c:pt>
                <c:pt idx="2289">
                  <c:v>-0.4</c:v>
                </c:pt>
                <c:pt idx="2290">
                  <c:v>0</c:v>
                </c:pt>
                <c:pt idx="2291">
                  <c:v>-0.6</c:v>
                </c:pt>
                <c:pt idx="2292">
                  <c:v>0.6</c:v>
                </c:pt>
                <c:pt idx="2293">
                  <c:v>-0.6</c:v>
                </c:pt>
                <c:pt idx="2294">
                  <c:v>0.6</c:v>
                </c:pt>
                <c:pt idx="2295">
                  <c:v>-0.6</c:v>
                </c:pt>
                <c:pt idx="2296">
                  <c:v>0.6</c:v>
                </c:pt>
                <c:pt idx="2297">
                  <c:v>-0.6</c:v>
                </c:pt>
                <c:pt idx="2298">
                  <c:v>0.6</c:v>
                </c:pt>
                <c:pt idx="2299">
                  <c:v>-0.6</c:v>
                </c:pt>
                <c:pt idx="2300">
                  <c:v>0.6</c:v>
                </c:pt>
                <c:pt idx="2301">
                  <c:v>-0.6</c:v>
                </c:pt>
                <c:pt idx="2302">
                  <c:v>0.6</c:v>
                </c:pt>
                <c:pt idx="2303">
                  <c:v>-0.8</c:v>
                </c:pt>
                <c:pt idx="2304">
                  <c:v>0.4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-0.316227766016838</c:v>
                </c:pt>
                <c:pt idx="2310">
                  <c:v>-0.8</c:v>
                </c:pt>
                <c:pt idx="2311">
                  <c:v>0.77459666924148296</c:v>
                </c:pt>
                <c:pt idx="2312">
                  <c:v>0.77459666924148296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0.4</c:v>
                </c:pt>
                <c:pt idx="2320">
                  <c:v>-0.25819888974716099</c:v>
                </c:pt>
                <c:pt idx="2321">
                  <c:v>-0.25819888974716099</c:v>
                </c:pt>
                <c:pt idx="2322">
                  <c:v>-1</c:v>
                </c:pt>
                <c:pt idx="2323">
                  <c:v>0</c:v>
                </c:pt>
                <c:pt idx="2324">
                  <c:v>-0.63245553203367599</c:v>
                </c:pt>
                <c:pt idx="2325">
                  <c:v>-0.8</c:v>
                </c:pt>
                <c:pt idx="2326">
                  <c:v>-0.8</c:v>
                </c:pt>
                <c:pt idx="2327">
                  <c:v>0</c:v>
                </c:pt>
                <c:pt idx="2328">
                  <c:v>-0.8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0.77459666924148296</c:v>
                </c:pt>
                <c:pt idx="2348">
                  <c:v>-0.77459666924148296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0.73786478737262196</c:v>
                </c:pt>
                <c:pt idx="2353">
                  <c:v>0</c:v>
                </c:pt>
                <c:pt idx="2354">
                  <c:v>0</c:v>
                </c:pt>
                <c:pt idx="2355">
                  <c:v>-0.25819888974716099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-0.2</c:v>
                </c:pt>
                <c:pt idx="2373">
                  <c:v>-0.2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-0.8</c:v>
                </c:pt>
                <c:pt idx="2378">
                  <c:v>0</c:v>
                </c:pt>
                <c:pt idx="2379">
                  <c:v>-0.6</c:v>
                </c:pt>
                <c:pt idx="2380">
                  <c:v>-0.6</c:v>
                </c:pt>
                <c:pt idx="2381">
                  <c:v>-0.77459666924148296</c:v>
                </c:pt>
                <c:pt idx="2382">
                  <c:v>-0.4</c:v>
                </c:pt>
                <c:pt idx="2383">
                  <c:v>0.63245553203367599</c:v>
                </c:pt>
                <c:pt idx="2384">
                  <c:v>0</c:v>
                </c:pt>
                <c:pt idx="2385">
                  <c:v>-0.25819888974716099</c:v>
                </c:pt>
                <c:pt idx="2386">
                  <c:v>-0.25819888974716099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0.25819888974716099</c:v>
                </c:pt>
                <c:pt idx="2391">
                  <c:v>0</c:v>
                </c:pt>
                <c:pt idx="2392">
                  <c:v>-0.21081851067789201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-0.2</c:v>
                </c:pt>
                <c:pt idx="2397">
                  <c:v>-0.2</c:v>
                </c:pt>
                <c:pt idx="2398">
                  <c:v>-0.2</c:v>
                </c:pt>
                <c:pt idx="2399">
                  <c:v>-0.2</c:v>
                </c:pt>
                <c:pt idx="2400">
                  <c:v>0.94868329805051399</c:v>
                </c:pt>
                <c:pt idx="2401">
                  <c:v>-0.94868329805051399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-0.8</c:v>
                </c:pt>
                <c:pt idx="2409">
                  <c:v>0.8</c:v>
                </c:pt>
                <c:pt idx="2410">
                  <c:v>0</c:v>
                </c:pt>
                <c:pt idx="2411">
                  <c:v>-0.105409255338946</c:v>
                </c:pt>
                <c:pt idx="2412">
                  <c:v>0.63245553203367599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-0.94868329805051399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0.25819888974716099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0.8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-0.4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0.25819888974716099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0.94868329805051399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-0.94868329805051399</c:v>
                </c:pt>
                <c:pt idx="2575">
                  <c:v>0</c:v>
                </c:pt>
                <c:pt idx="2576">
                  <c:v>-0.94868329805051399</c:v>
                </c:pt>
                <c:pt idx="2577">
                  <c:v>-0.2</c:v>
                </c:pt>
                <c:pt idx="2578">
                  <c:v>-0.25819888974716099</c:v>
                </c:pt>
                <c:pt idx="2579">
                  <c:v>0</c:v>
                </c:pt>
                <c:pt idx="2580">
                  <c:v>0</c:v>
                </c:pt>
                <c:pt idx="2581">
                  <c:v>-0.25819888974716099</c:v>
                </c:pt>
                <c:pt idx="2582">
                  <c:v>0</c:v>
                </c:pt>
                <c:pt idx="2583">
                  <c:v>-0.25819888974716099</c:v>
                </c:pt>
                <c:pt idx="2584">
                  <c:v>0</c:v>
                </c:pt>
                <c:pt idx="2585">
                  <c:v>-0.25819888974716099</c:v>
                </c:pt>
                <c:pt idx="2586">
                  <c:v>0</c:v>
                </c:pt>
                <c:pt idx="2587">
                  <c:v>-0.94868329805051399</c:v>
                </c:pt>
                <c:pt idx="2588">
                  <c:v>0</c:v>
                </c:pt>
                <c:pt idx="2589">
                  <c:v>0</c:v>
                </c:pt>
                <c:pt idx="2590">
                  <c:v>-0.25819888974716099</c:v>
                </c:pt>
                <c:pt idx="2591">
                  <c:v>0</c:v>
                </c:pt>
                <c:pt idx="2592">
                  <c:v>0</c:v>
                </c:pt>
                <c:pt idx="2593">
                  <c:v>-0.25819888974716099</c:v>
                </c:pt>
                <c:pt idx="2594">
                  <c:v>0</c:v>
                </c:pt>
                <c:pt idx="2595">
                  <c:v>0</c:v>
                </c:pt>
                <c:pt idx="2596">
                  <c:v>-0.25819888974716099</c:v>
                </c:pt>
                <c:pt idx="2597">
                  <c:v>0.25819888974716099</c:v>
                </c:pt>
                <c:pt idx="2598">
                  <c:v>0</c:v>
                </c:pt>
                <c:pt idx="2599">
                  <c:v>0</c:v>
                </c:pt>
                <c:pt idx="2600">
                  <c:v>-0.94868329805051399</c:v>
                </c:pt>
                <c:pt idx="2601">
                  <c:v>0</c:v>
                </c:pt>
                <c:pt idx="2602">
                  <c:v>-0.25819888974716099</c:v>
                </c:pt>
                <c:pt idx="2603">
                  <c:v>0</c:v>
                </c:pt>
                <c:pt idx="2604">
                  <c:v>-0.25819888974716099</c:v>
                </c:pt>
                <c:pt idx="2605">
                  <c:v>0</c:v>
                </c:pt>
                <c:pt idx="2606">
                  <c:v>-0.25819888974716099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-0.25819888974716099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-0.25819888974716099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-0.25819888974716099</c:v>
                </c:pt>
                <c:pt idx="2641">
                  <c:v>-0.8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-0.63245553203367599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0.8</c:v>
                </c:pt>
                <c:pt idx="2700">
                  <c:v>-0.2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0.77459666924148296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0.94868329805051399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0.77459666924148296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0.94868329805051399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0.25819888974716099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0.4</c:v>
                </c:pt>
                <c:pt idx="2927">
                  <c:v>0</c:v>
                </c:pt>
                <c:pt idx="2928">
                  <c:v>-0.4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-0.4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-0.77459666924148296</c:v>
                </c:pt>
                <c:pt idx="2941">
                  <c:v>-0.25819888974716099</c:v>
                </c:pt>
                <c:pt idx="2942">
                  <c:v>-0.8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0.94868329805051399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0.316227766016838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0.316227766016838</c:v>
                </c:pt>
                <c:pt idx="3047">
                  <c:v>0.316227766016838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C-456B-A4FA-52F51BAF5BA8}"/>
            </c:ext>
          </c:extLst>
        </c:ser>
        <c:ser>
          <c:idx val="1"/>
          <c:order val="1"/>
          <c:tx>
            <c:strRef>
              <c:f>ByReaction!$G$1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ByReaction!$D$2:$D$3049</c:f>
              <c:strCache>
                <c:ptCount val="3048"/>
                <c:pt idx="0">
                  <c:v>'1,3-Diaminopropane:oxygen oxidoreductase (deaminating)'</c:v>
                </c:pt>
                <c:pt idx="1">
                  <c:v>'1-alpha-Vitamin D-24,25-hydroxylase (D2)'</c:v>
                </c:pt>
                <c:pt idx="2">
                  <c:v>'1-alpha-Vitamin D-24,25-hydroxylase (D3)'</c:v>
                </c:pt>
                <c:pt idx="3">
                  <c:v>'1-alpha,24R,25-Vitamin D-hydroxylase (D2)'</c:v>
                </c:pt>
                <c:pt idx="4">
                  <c:v>'1-alpha,24R,25-Vitamin D-hydroxylase (D3)'</c:v>
                </c:pt>
                <c:pt idx="5">
                  <c:v>'delta1-piperideine-2-carboxylate reductase, perixosomal'</c:v>
                </c:pt>
                <c:pt idx="6">
                  <c:v>'24R-Vitamin D-25-hydroxylase (D2)'</c:v>
                </c:pt>
                <c:pt idx="7">
                  <c:v>'24R-Vitamin D-25-hydroxylase (D3)'</c:v>
                </c:pt>
                <c:pt idx="8">
                  <c:v>'1-alpha-Vitamin D-25-hydroxylase (D2)'</c:v>
                </c:pt>
                <c:pt idx="9">
                  <c:v>'1-alpha-Vitamin D-25-hydroxylase (D3)'</c:v>
                </c:pt>
                <c:pt idx="10">
                  <c:v>'2-Aminoacrylate hydrolysis'</c:v>
                </c:pt>
                <c:pt idx="11">
                  <c:v>'2-Aminoacrylate sulfotransferase'</c:v>
                </c:pt>
                <c:pt idx="12">
                  <c:v>'2-deoxy-D-ribose 1-phosphate phosphorylase'</c:v>
                </c:pt>
                <c:pt idx="13">
                  <c:v>'2-Hydroxybutyrate:NAD+ oxidoreductase'</c:v>
                </c:pt>
                <c:pt idx="14">
                  <c:v>'2-Oxoadipate:lipoamde 2-oxidoreductase(decarboxylating and acceptor-succinylating) (mitochondria)'</c:v>
                </c:pt>
                <c:pt idx="15">
                  <c:v>'3,4-Dihydroxyphenylethyleneglycol:NAD+ oxidoreductase'</c:v>
                </c:pt>
                <c:pt idx="16">
                  <c:v>'3,4-Dihydroxyphenylacetate:amet O-methyltransferase'</c:v>
                </c:pt>
                <c:pt idx="17">
                  <c:v>'3,4-Dihydroxyphenylacetaldehyde:NAD+ oxidoreductase'</c:v>
                </c:pt>
                <c:pt idx="18">
                  <c:v>'3,4-Dihydroxyphenylacetaldehyde:NADP+ oxidoreductase'</c:v>
                </c:pt>
                <c:pt idx="19">
                  <c:v>'3,4-Dihydroxymandelaldehyde:NAD+ oxidoreductase'</c:v>
                </c:pt>
                <c:pt idx="20">
                  <c:v>'3,4-Dihydroxymandelaldehyde:NADP+ oxidoreductase'</c:v>
                </c:pt>
                <c:pt idx="21">
                  <c:v>'3-(4-hydroxyphenyl-)lactate formation'</c:v>
                </c:pt>
                <c:pt idx="22">
                  <c:v>'4-Hydroxyphenylpyruvate:oxygen oxidoreductase'</c:v>
                </c:pt>
                <c:pt idx="23">
                  <c:v>'L-3-aminoisobutyrate transaminase, mitochondrial'</c:v>
                </c:pt>
                <c:pt idx="24">
                  <c:v>'Hydroxylation of 3-Decaprenyl-4-hydroxybenzoate (NADH)'</c:v>
                </c:pt>
                <c:pt idx="25">
                  <c:v>'Hydroxylation of 3-Decaprenyl-4-hydroxybenzoate (NADPH)'</c:v>
                </c:pt>
                <c:pt idx="26">
                  <c:v>'3-Dehydrosphinganine reductase'</c:v>
                </c:pt>
                <c:pt idx="27">
                  <c:v>'3-hydroxyanthranilate 3,4-dioxygenase'</c:v>
                </c:pt>
                <c:pt idx="28">
                  <c:v>'3-hydroxybutyryl-CoA dehydratase, mitochondrial'</c:v>
                </c:pt>
                <c:pt idx="29">
                  <c:v>'3-hydroxyisobutyryl-CoA hydrolase, mitochondrial'</c:v>
                </c:pt>
                <c:pt idx="30">
                  <c:v>'3-Hydroxy-L-kynurenine:2-oxoglutarate aminotransferase'</c:v>
                </c:pt>
                <c:pt idx="31">
                  <c:v>'3-Hydroxy-L-tyrosine carboxy-lyase'</c:v>
                </c:pt>
                <c:pt idx="32">
                  <c:v>'3-hydroxyisobutyryl-Coenzyme A hydrolase'</c:v>
                </c:pt>
                <c:pt idx="33">
                  <c:v>'3-hydroxypropionate dehydrogenase'</c:v>
                </c:pt>
                <c:pt idx="34">
                  <c:v>'3-Hydroxykynurenamine decarboxy-lyase'</c:v>
                </c:pt>
                <c:pt idx="35">
                  <c:v>'3-Hydroxykynurenamine:oxygen oxidoreductase(deaminating)(flavin-containing)'</c:v>
                </c:pt>
                <c:pt idx="36">
                  <c:v>'3-Methoxy-4-hydroxyphenylacetaldehyde:NAD+ oxidoreductase'</c:v>
                </c:pt>
                <c:pt idx="37">
                  <c:v>'3-Methoxy-4-hydroxyphenylglycolaldehyde:NAD+ oxidoreductase'</c:v>
                </c:pt>
                <c:pt idx="38">
                  <c:v>'3-Methoxy-4-hydroxyphenylglycolaldehyde:NADP+ oxidoreductase'</c:v>
                </c:pt>
                <c:pt idx="39">
                  <c:v>'3-Methoxytyramine:oxygen oxidoreductase (deaminating)'</c:v>
                </c:pt>
                <c:pt idx="40">
                  <c:v>'3-nucleotidase (AMP), lysosome'</c:v>
                </c:pt>
                <c:pt idx="41">
                  <c:v>'3-Sulfino-L-alanine carboxy-lyase'</c:v>
                </c:pt>
                <c:pt idx="42">
                  <c:v>'cysteinesulfinic acid oxidase'</c:v>
                </c:pt>
                <c:pt idx="43">
                  <c:v>'3-sulfino-alanine transaminase (irreversible)'</c:v>
                </c:pt>
                <c:pt idx="44">
                  <c:v>'3-sulfino-alanine transaminase (irreversible), mitochondrial'</c:v>
                </c:pt>
                <c:pt idx="45">
                  <c:v>'3-sulfinopyruvate hydrolase (spotaneous reaction)'</c:v>
                </c:pt>
                <c:pt idx="46">
                  <c:v>'3-sulfinopyruvate hydrolase (spotaneous reaction), mitochondrial'</c:v>
                </c:pt>
                <c:pt idx="47">
                  <c:v>'4-[(1R)-1-Hydroxy-2-(methylamino)ethyl]-1,2-benzenediol:oxygen oxidoreductase(deaminating)(flavin-containing)'</c:v>
                </c:pt>
                <c:pt idx="48">
                  <c:v>'4-[(1R)-2-Amino-1-hydroxyethyl]-1,2-benzenediol:oxygen oxidoreductase(deaminating)(flavin-containing)'</c:v>
                </c:pt>
                <c:pt idx="49">
                  <c:v>'4-(2-Aminoethyl)-1,2-benzenediol:oxygen oxidoreductase(deaminating)(flavin-containing)'</c:v>
                </c:pt>
                <c:pt idx="50">
                  <c:v>'4-hydroxybenzoyl-CoA formation'</c:v>
                </c:pt>
                <c:pt idx="51">
                  <c:v>'4-hydroxybenzoate formation'</c:v>
                </c:pt>
                <c:pt idx="52">
                  <c:v>'L-4-hydroxyglutamate semialdehyde dehydrogenase, mitochondrial'</c:v>
                </c:pt>
                <c:pt idx="53">
                  <c:v>'4-Hydroxyphenylacetaldehyde:NADP+ oxidoreductase'</c:v>
                </c:pt>
                <c:pt idx="54">
                  <c:v>'4-Nitrophenol Sulfotransferase'</c:v>
                </c:pt>
                <c:pt idx="55">
                  <c:v>'5alpha-Dihydrotestosterone sulfotransferase'</c:v>
                </c:pt>
                <c:pt idx="56">
                  <c:v>'5-Hydroxy-L-tryptophan decarboxy-lyase'</c:v>
                </c:pt>
                <c:pt idx="57">
                  <c:v>'5-Hydroxyindoleacetaldehyde:oxygen oxidoreductase'</c:v>
                </c:pt>
                <c:pt idx="58">
                  <c:v>'5-Hydroxyindoleacetaldehyde:NAD+ oxidoreductase (mito)'</c:v>
                </c:pt>
                <c:pt idx="59">
                  <c:v>'5-Hydroxytryptamine:oxygen oxidoreductase(deaminating)(flavin-containing)'</c:v>
                </c:pt>
                <c:pt idx="60">
                  <c:v>'5-Hydroxy-L-tryptophan:oxygen 2,3-dioxygenase (indole-decyclizing)'</c:v>
                </c:pt>
                <c:pt idx="61">
                  <c:v>'5-Hydroxykynurenamine decarboxy-lyase'</c:v>
                </c:pt>
                <c:pt idx="62">
                  <c:v>'5-Hydroxykynurenamine:oxygen oxidoreductase(deaminating)(flavin-containing)'</c:v>
                </c:pt>
                <c:pt idx="63">
                  <c:v>'alpha-mannosidase'</c:v>
                </c:pt>
                <c:pt idx="64">
                  <c:v>'alpha-mannosidase, lysosomal'</c:v>
                </c:pt>
                <c:pt idx="65">
                  <c:v>'Lactosylceramide 4-alpha-galactosyltransferase'</c:v>
                </c:pt>
                <c:pt idx="66">
                  <c:v>'Lactosylceramide 4-alpha-galactosyltransferase'</c:v>
                </c:pt>
                <c:pt idx="67">
                  <c:v>'alpha 1,4-N-acetylglucosaminyltransferase, Golgi apparatus'</c:v>
                </c:pt>
                <c:pt idx="68">
                  <c:v>'alpha 1,4-N-acetylglucosaminyltransferase, Golgi apparatus'</c:v>
                </c:pt>
                <c:pt idx="69">
                  <c:v>'Acetoacetyl-CoA:acetate CoA-transferase'</c:v>
                </c:pt>
                <c:pt idx="70">
                  <c:v>'Aminoacetone:oxygen oxidoreductase(deaminating)(flavin-containing)'</c:v>
                </c:pt>
                <c:pt idx="71">
                  <c:v>'L-aminoadipate-semialdehyde dehydrogenase (NADH), mitochondrial'</c:v>
                </c:pt>
                <c:pt idx="72">
                  <c:v>'2-aminoadipate transaminase, irreversible'</c:v>
                </c:pt>
                <c:pt idx="73">
                  <c:v>'ABO blood group (transferase A, alpha 1-3-N-acetylgalactosaminyltransferase; transferase B, alpha 1-3-galactosyltransferase)'</c:v>
                </c:pt>
                <c:pt idx="74">
                  <c:v>'ABO blood group (transferase A, alpha 1-3-N-acetylgalactosaminyltransferase; transferase B, alpha 1-3-galactosyltransferase)'</c:v>
                </c:pt>
                <c:pt idx="75">
                  <c:v>'ABO blood group (transferase A, alpha 1-3-N-acetylgalactosaminyltransferase; transferase B, alpha 1-3-galactosyltransferase)'</c:v>
                </c:pt>
                <c:pt idx="76">
                  <c:v>'ABO blood group (transferase A, alpha 1-3-N-acetylgalactosaminyltransferase; transferase B, alpha 1-3-galactosyltransferase)'</c:v>
                </c:pt>
                <c:pt idx="77">
                  <c:v>'ABO blood group (transferase A, alpha 1-3-N-acetylgalactosaminyltransferase; transferase B, alpha 1-3-galactosyltransferase)'</c:v>
                </c:pt>
                <c:pt idx="78">
                  <c:v>'ABO blood group (transferase A, alpha 1-3-N-acetylgalactosaminyltransferase; transferase B, alpha 1-3-galactosyltransferase)'</c:v>
                </c:pt>
                <c:pt idx="79">
                  <c:v>'ABO blood group (transferase A, alpha 1-3-N-acetylgalactosaminyltransferase; transferase B, alpha 1-3-galactosyltransferase)'</c:v>
                </c:pt>
                <c:pt idx="80">
                  <c:v>'ABO blood group (transferase A, alpha 1-3-N-acetylgalactosaminyltransferase; transferase B, alpha 1-3-galactosyltransferase)'</c:v>
                </c:pt>
                <c:pt idx="81">
                  <c:v>'ABO blood group (transferase A, alpha 1-3-N-acetylgalactosaminyltransferase; transferase B, alpha 1-3-galactosyltransferase)'</c:v>
                </c:pt>
                <c:pt idx="82">
                  <c:v>'4-aminobutyrate transaminase, reversible (mitochondrial)'</c:v>
                </c:pt>
                <c:pt idx="83">
                  <c:v>'L-arabinitol 4-dehydrogenase'</c:v>
                </c:pt>
                <c:pt idx="84">
                  <c:v>'Aminobutyraldehyde dehydrogenase'</c:v>
                </c:pt>
                <c:pt idx="85">
                  <c:v>'acetyl-CoA C-acetyltransferase, mitochondrial'</c:v>
                </c:pt>
                <c:pt idx="86">
                  <c:v>'acetyl-CoA C-acetyltransferase'</c:v>
                </c:pt>
                <c:pt idx="87">
                  <c:v>'acetyl-CoA C-acetyltransferase, mitochondrial'</c:v>
                </c:pt>
                <c:pt idx="88">
                  <c:v>'acetyl-CoA C-acetyltransferase, mitochondrial'</c:v>
                </c:pt>
                <c:pt idx="89">
                  <c:v>'acetyl-CoA C-acetyltransferase (octanoyl-CoA), peroxisomal'</c:v>
                </c:pt>
                <c:pt idx="90">
                  <c:v>'acetyl-CoA C-acyltransferase (decanoyl-CoA), peroxisomal'</c:v>
                </c:pt>
                <c:pt idx="91">
                  <c:v>'acetyl-CoA C-acetyltransferase (dodecanoyl), peroxisomal'</c:v>
                </c:pt>
                <c:pt idx="92">
                  <c:v>'acetyl-CoA acyltransferase (tetradecanoyl-CoA), peroxisomal'</c:v>
                </c:pt>
                <c:pt idx="93">
                  <c:v>'acetyl-CoA acyltransferase (hexadecanoyl-CoA), peroxisomal'</c:v>
                </c:pt>
                <c:pt idx="94">
                  <c:v>'acetyl-CoA acyltransferase (tetracosanoyl-CoA), peroxisomal'</c:v>
                </c:pt>
                <c:pt idx="95">
                  <c:v>'acetyl-CoA carboxylase'</c:v>
                </c:pt>
                <c:pt idx="96">
                  <c:v>'Acetyl-Coa carboxylase, beta isoform'</c:v>
                </c:pt>
                <c:pt idx="97">
                  <c:v>'acetate-CoA ligase (ADP-forming)'</c:v>
                </c:pt>
                <c:pt idx="98">
                  <c:v>'acetate-CoA ligase (AMP-forming)'</c:v>
                </c:pt>
                <c:pt idx="99">
                  <c:v>'N-acetylgalactosamine kinase'</c:v>
                </c:pt>
                <c:pt idx="100">
                  <c:v>'N-acetylgalactosamine kinase (ITP)'</c:v>
                </c:pt>
                <c:pt idx="101">
                  <c:v>'N-acetylglucosamine 2-epimerase'</c:v>
                </c:pt>
                <c:pt idx="102">
                  <c:v>'N-acetylglucosamine-6-phosphate synthase'</c:v>
                </c:pt>
                <c:pt idx="103">
                  <c:v>'N-acetylglucosamine kinase'</c:v>
                </c:pt>
                <c:pt idx="104">
                  <c:v>'phosphoacetylglucosamine mutase'</c:v>
                </c:pt>
                <c:pt idx="105">
                  <c:v>'N-acetylglucosaminylphosphatidylinositol deacetylase'</c:v>
                </c:pt>
                <c:pt idx="106">
                  <c:v>'N-acteylglutamate synthase, mitochondrial'</c:v>
                </c:pt>
                <c:pt idx="107">
                  <c:v>'Acetylcholinesterase'</c:v>
                </c:pt>
                <c:pt idx="108">
                  <c:v>'ATP-Citrate lyase'</c:v>
                </c:pt>
                <c:pt idx="109">
                  <c:v>'N-Acetylneuraminate 9-phosphate pyruvate-lyase (pyruvate-phosphorylating)'</c:v>
                </c:pt>
                <c:pt idx="110">
                  <c:v>'N-Acetylneuraminate 9-phosphate pyruvate-lyase (pyruvate-phosphorylating)'</c:v>
                </c:pt>
                <c:pt idx="111">
                  <c:v>'N-Acetylneuraminate 9-phosphate phosphohydrolase'</c:v>
                </c:pt>
                <c:pt idx="112">
                  <c:v>'N-Acetylneuraminate lyase (reversible)'</c:v>
                </c:pt>
                <c:pt idx="113">
                  <c:v>'acyl-CoA dehydrogenase (2-methylbutanoyl-CoA), mitochondrial'</c:v>
                </c:pt>
                <c:pt idx="114">
                  <c:v>'acyl-CoA dehydrogenase (butanoyl-CoA), mitochondrial'</c:v>
                </c:pt>
                <c:pt idx="115">
                  <c:v>'acyl-CoA dehydrogenase (isovaleryl-CoA), mitochondrial'</c:v>
                </c:pt>
                <c:pt idx="116">
                  <c:v>'acyl-CoA dehydrogenase (isobutyryl-CoA), mitochondrial'</c:v>
                </c:pt>
                <c:pt idx="117">
                  <c:v>'acetyl-CoA hydrolase'</c:v>
                </c:pt>
                <c:pt idx="118">
                  <c:v>'acyl-CoA oxidase (hexadecanoyl-CoA), peroxisomal'</c:v>
                </c:pt>
                <c:pt idx="119">
                  <c:v>'Acetyl-CoA ACP transacylase'</c:v>
                </c:pt>
                <c:pt idx="120">
                  <c:v>'acetylornithine deacetylase'</c:v>
                </c:pt>
                <c:pt idx="121">
                  <c:v>'aconitase'</c:v>
                </c:pt>
                <c:pt idx="122">
                  <c:v>'Aconitate hydratase'</c:v>
                </c:pt>
                <c:pt idx="123">
                  <c:v>'acyl-Coenzyme A oxidase 2, branched chain'</c:v>
                </c:pt>
                <c:pt idx="124">
                  <c:v>'acyl-Coenzyme A oxidase 2, branched chain'</c:v>
                </c:pt>
                <c:pt idx="125">
                  <c:v>'acid phosphatase (FMN)'</c:v>
                </c:pt>
                <c:pt idx="126">
                  <c:v>'acetyl-CoA synthetase'</c:v>
                </c:pt>
                <c:pt idx="127">
                  <c:v>'acetyl-CoA synthase (propionate)'</c:v>
                </c:pt>
                <c:pt idx="128">
                  <c:v>'acetyl-CoA synthetase'</c:v>
                </c:pt>
                <c:pt idx="129">
                  <c:v>'S-Adenosyl-L-methionine:N-acetylserotonin O-methyltransferase'</c:v>
                </c:pt>
                <c:pt idx="130">
                  <c:v>'S-Adenosyl-L-homocysteine:N-acetylserotonin O-methyltransferase'</c:v>
                </c:pt>
                <c:pt idx="131">
                  <c:v>'acetol monooxygenase'</c:v>
                </c:pt>
                <c:pt idx="132">
                  <c:v>'acetone monooxygenase'</c:v>
                </c:pt>
                <c:pt idx="133">
                  <c:v>'acylphosphatase'</c:v>
                </c:pt>
                <c:pt idx="134">
                  <c:v>'Adenosine deaminase'</c:v>
                </c:pt>
                <c:pt idx="135">
                  <c:v>'Adenosine deaminase, extracellular'</c:v>
                </c:pt>
                <c:pt idx="136">
                  <c:v>'Acetoacetate decarboxylation (irreversible), mitochondrial'</c:v>
                </c:pt>
                <c:pt idx="137">
                  <c:v>'adenylate kinase'</c:v>
                </c:pt>
                <c:pt idx="138">
                  <c:v>'adenylate kinase, mitochondrial'</c:v>
                </c:pt>
                <c:pt idx="139">
                  <c:v>'adentylate kinase (GTP)'</c:v>
                </c:pt>
                <c:pt idx="140">
                  <c:v>'adentylate kinase (GTP)'</c:v>
                </c:pt>
                <c:pt idx="141">
                  <c:v>'adenylate kinase (d form)'</c:v>
                </c:pt>
                <c:pt idx="142">
                  <c:v>'adenosylmethionine decarboxylase'</c:v>
                </c:pt>
                <c:pt idx="143">
                  <c:v>'adenylate cyclase'</c:v>
                </c:pt>
                <c:pt idx="144">
                  <c:v>'adenosine kinase'</c:v>
                </c:pt>
                <c:pt idx="145">
                  <c:v>'adenosine kinase, mitochondrial'</c:v>
                </c:pt>
                <c:pt idx="146">
                  <c:v>'ADPglucose diphosphatase'</c:v>
                </c:pt>
                <c:pt idx="147">
                  <c:v>'ADPmannose diphosphatase'</c:v>
                </c:pt>
                <c:pt idx="148">
                  <c:v>'ADPribose diphosphatase'</c:v>
                </c:pt>
                <c:pt idx="149">
                  <c:v>'ADPribose diphosphatase (mitochondrial)'</c:v>
                </c:pt>
                <c:pt idx="150">
                  <c:v>'adenine phosphoribosyltransferase'</c:v>
                </c:pt>
                <c:pt idx="151">
                  <c:v>'carnitine O-palmitoyltransferase'</c:v>
                </c:pt>
                <c:pt idx="152">
                  <c:v>'carnitine transferase'</c:v>
                </c:pt>
                <c:pt idx="153">
                  <c:v>'adenylyl-selenate kinase'</c:v>
                </c:pt>
                <c:pt idx="154">
                  <c:v>'adenylyl-sulfate kinase'</c:v>
                </c:pt>
                <c:pt idx="155">
                  <c:v>'adenylosuccinate lyase'</c:v>
                </c:pt>
                <c:pt idx="156">
                  <c:v>'adenylosuccinate lyase'</c:v>
                </c:pt>
                <c:pt idx="157">
                  <c:v>'adenylosuccinate synthase'</c:v>
                </c:pt>
                <c:pt idx="158">
                  <c:v>'N-acetyllactosaminide beta-1,3-N-acetylglucosaminyltransferase, Golgi apparatus'</c:v>
                </c:pt>
                <c:pt idx="159">
                  <c:v>'N-acetyllactosaminide beta-1,3-N-acetylglucosaminyltransferase, Golgi apparatus'</c:v>
                </c:pt>
                <c:pt idx="160">
                  <c:v>'N-acetyllactosaminide beta-1,3-N-acetylglucosaminyltransferase, Golgi apparatus'</c:v>
                </c:pt>
                <c:pt idx="161">
                  <c:v>'N-acetyllactosaminide beta-1,3-N-acetylglucosaminyltransferase, Golgi apparatus'</c:v>
                </c:pt>
                <c:pt idx="162">
                  <c:v>'N-acetyllactosaminide beta-1,3-N-acetylglucosaminyltransferase, Golgi apparatus'</c:v>
                </c:pt>
                <c:pt idx="163">
                  <c:v>'N-acetyllactosaminide beta-1,3-N-acetylglucosaminyltransferase, Golgi apparatus'</c:v>
                </c:pt>
                <c:pt idx="164">
                  <c:v>'N-acetyllactosaminide beta-1,3-N-acetylglucosaminyltransferase, Golgi apparatus'</c:v>
                </c:pt>
                <c:pt idx="165">
                  <c:v>'N-acetyllactosaminide beta-1,3-N-acetylglucosaminyltransferase, Golgi apparatus'</c:v>
                </c:pt>
                <c:pt idx="166">
                  <c:v>'N-acetyllactosaminide beta-1,3-N-acetylglucosaminyltransferase, Golgi apparatus'</c:v>
                </c:pt>
                <c:pt idx="167">
                  <c:v>'N-acetyllactosaminide beta-1,3-N-acetylglucosaminyltransferase, Golgi apparatus'</c:v>
                </c:pt>
                <c:pt idx="168">
                  <c:v>'N-acetyllactosaminide beta-1,3-N-acetylglucosaminyltransferase, Golgi apparatus'</c:v>
                </c:pt>
                <c:pt idx="169">
                  <c:v>'N-acetyllactosaminide beta-1,3-N-acetylglucosaminyltransferase, Golgi apparatus'</c:v>
                </c:pt>
                <c:pt idx="170">
                  <c:v>'N-acetyllactosaminide beta-1,3-N-acetylglucosaminyltransferase, Golgi apparatus'</c:v>
                </c:pt>
                <c:pt idx="171">
                  <c:v>'N-acetyllactosaminide beta-1,3-N-acetylglucosaminyltransferase, Golgi apparatus'</c:v>
                </c:pt>
                <c:pt idx="172">
                  <c:v>'N-acetyllactosaminide beta-1,3-N-acetylglucosaminyltransferase, Golgi apparatus'</c:v>
                </c:pt>
                <c:pt idx="173">
                  <c:v>'N-acetyllactosaminide beta-1,3-N-acetylglucosaminyltransferase, Golgi apparatus'</c:v>
                </c:pt>
                <c:pt idx="174">
                  <c:v>'N-acetyllactosaminide beta-1,3-N-acetylglucosaminyltransferase, Golgi apparatus'</c:v>
                </c:pt>
                <c:pt idx="175">
                  <c:v>'N-acetyllactosaminide beta-1,3-N-acetylglucosaminyltransferase, Golgi apparatus'</c:v>
                </c:pt>
                <c:pt idx="176">
                  <c:v>'N-acetylglucosamine-6-phosphate deacetylase'</c:v>
                </c:pt>
                <c:pt idx="177">
                  <c:v>'alkyl acylglycerol phosphocholine transferase'</c:v>
                </c:pt>
                <c:pt idx="178">
                  <c:v>'alkyl acyl glycerophosphoethanolamine desaturase'</c:v>
                </c:pt>
                <c:pt idx="179">
                  <c:v>'alkyl acylglycerol phosphoethanolamine transferase'</c:v>
                </c:pt>
                <c:pt idx="180">
                  <c:v>'alkyl glycerol phosphate hydrolase'</c:v>
                </c:pt>
                <c:pt idx="181">
                  <c:v>'alkyl glycerol phosphate reductase'</c:v>
                </c:pt>
                <c:pt idx="182">
                  <c:v>'alkyl glycerol phosphate acyltransferase'</c:v>
                </c:pt>
                <c:pt idx="183">
                  <c:v>'agmatinase (m)'</c:v>
                </c:pt>
                <c:pt idx="184">
                  <c:v>'1-acylglycerol-3-phosphate O-acyltransferase 1'</c:v>
                </c:pt>
                <c:pt idx="185">
                  <c:v>'N-acetyl-g-glutamyl-phosphate reductase, irreversible, mitochondrial'</c:v>
                </c:pt>
                <c:pt idx="186">
                  <c:v>'alanine-glyoxylate transaminase (irreversible), mitochondrial'</c:v>
                </c:pt>
                <c:pt idx="187">
                  <c:v>'alanine-glyoxylate transaminase (irreversible), (peroxisomal)'</c:v>
                </c:pt>
                <c:pt idx="188">
                  <c:v>'adenosylhomocysteinase'</c:v>
                </c:pt>
                <c:pt idx="189">
                  <c:v>'beta-N-acetylhexosaminidase, lysosomal'</c:v>
                </c:pt>
                <c:pt idx="190">
                  <c:v>'beta-N-acetylhexosaminidase, lysosomal'</c:v>
                </c:pt>
                <c:pt idx="191">
                  <c:v>'phosphoribosylaminoimidazolecarboxamide formyltransferase'</c:v>
                </c:pt>
                <c:pt idx="192">
                  <c:v>'2-oxoglutarate dehydrogenase'</c:v>
                </c:pt>
                <c:pt idx="193">
                  <c:v>'aldo-keto reductase family 1, member C1 (chlordecone reductase; 3-alpha hydroxysteroid dehydrogenase, type I; dihydrodiol dehydrogenase 4)'</c:v>
                </c:pt>
                <c:pt idx="194">
                  <c:v>'aldo-keto reductase family 1, member C4 (chlordecone reductase; 3-alpha hydroxysteroid dehydrogenase, type I; dihydrodiol dehydrogenase 4)'</c:v>
                </c:pt>
                <c:pt idx="195">
                  <c:v>'aldo-keto reductase family 1, member C4 (chlordecone reductase; 3-alpha hydroxysteroid dehydrogenase, type I; dihydrodiol dehydrogenase 4)'</c:v>
                </c:pt>
                <c:pt idx="196">
                  <c:v>'aldo-keto reductase family 1, member D1 (delta 4-3-ketosteroid-5-beta-reductase)'</c:v>
                </c:pt>
                <c:pt idx="197">
                  <c:v>'aldo-keto reductase family 1, member D1 (delta 4-3-ketosteroid-5-beta-reductase)'</c:v>
                </c:pt>
                <c:pt idx="198">
                  <c:v>'alanine racemase'</c:v>
                </c:pt>
                <c:pt idx="199">
                  <c:v>'5-aminolevulinate synthase'</c:v>
                </c:pt>
                <c:pt idx="200">
                  <c:v>'L-alanine transaminase'</c:v>
                </c:pt>
                <c:pt idx="201">
                  <c:v>'alcohol dehydrogenase (methanol)'</c:v>
                </c:pt>
                <c:pt idx="202">
                  <c:v>'alcohol dehydrogenase (L-1,2-propanediol)'</c:v>
                </c:pt>
                <c:pt idx="203">
                  <c:v>'alcohol dehydrogenase (L-lactaldehyde)'</c:v>
                </c:pt>
                <c:pt idx="204">
                  <c:v>'alcohol dehydrogenase, forward rxn (ethanol -&gt; acetaldehyde)'</c:v>
                </c:pt>
                <c:pt idx="205">
                  <c:v>'alcohol dehydrogenase (ethanol, NADP), forward reaction'</c:v>
                </c:pt>
                <c:pt idx="206">
                  <c:v>'aldehyde dehydrogenase (indole-3-acetaldehyde, NAD)'</c:v>
                </c:pt>
                <c:pt idx="207">
                  <c:v>'aldehyde dehydrogenase (indole-3-acetaldehyde, NAD), mitochondrial'</c:v>
                </c:pt>
                <c:pt idx="208">
                  <c:v>'aldehyde dehydrogenase (pristanal, NAD)'</c:v>
                </c:pt>
                <c:pt idx="209">
                  <c:v>'aldehyde dehydrogenase (acetaldehyde, NAD)'</c:v>
                </c:pt>
                <c:pt idx="210">
                  <c:v>'aldehyde dehydrogenase (acetylaldehyde, NAD), mitochondrial'</c:v>
                </c:pt>
                <c:pt idx="211">
                  <c:v>'aldehyde dehydrogenase (acetaldehyde, NADP)'</c:v>
                </c:pt>
                <c:pt idx="212">
                  <c:v>'alkaline phosphatase'</c:v>
                </c:pt>
                <c:pt idx="213">
                  <c:v>'Arachidonate 12-lipoxygenase'</c:v>
                </c:pt>
                <c:pt idx="214">
                  <c:v>'Arachidonate 12-lipoxygenase R'</c:v>
                </c:pt>
                <c:pt idx="215">
                  <c:v>'Arachidonate 15-lipoxygenase'</c:v>
                </c:pt>
                <c:pt idx="216">
                  <c:v>'Arachidonate 5-lipoxygenase'</c:v>
                </c:pt>
                <c:pt idx="217">
                  <c:v>'Arachidonate 5-lipoxygenase'</c:v>
                </c:pt>
                <c:pt idx="218">
                  <c:v>'aldose reductase (methylglyoxal)'</c:v>
                </c:pt>
                <c:pt idx="219">
                  <c:v>'aldose reductase (acetol)'</c:v>
                </c:pt>
                <c:pt idx="220">
                  <c:v>'alpha-methylacyl-CoA racemase (reductase)'</c:v>
                </c:pt>
                <c:pt idx="221">
                  <c:v>'alpha-methylacyl-CoA racemase (reductase)'</c:v>
                </c:pt>
                <c:pt idx="222">
                  <c:v>'alpha-methylacyl-CoA racemase'</c:v>
                </c:pt>
                <c:pt idx="223">
                  <c:v>'alpha-methylacyl-CoA racemase'</c:v>
                </c:pt>
                <c:pt idx="224">
                  <c:v>'N-acetyl-D-mannosamine kinase'</c:v>
                </c:pt>
                <c:pt idx="225">
                  <c:v>'2-aminomuconate reductase'</c:v>
                </c:pt>
                <c:pt idx="226">
                  <c:v>'Adenosine monophosphate deaminase'</c:v>
                </c:pt>
                <c:pt idx="227">
                  <c:v>'alanyl aminopeptidase (cys-gly)'</c:v>
                </c:pt>
                <c:pt idx="228">
                  <c:v>'alanyl aminopeptidase (cys-gly) (e)'</c:v>
                </c:pt>
                <c:pt idx="229">
                  <c:v>'alpha-amylase, extracellular (strch1 -&gt; strch2)'</c:v>
                </c:pt>
                <c:pt idx="230">
                  <c:v>'alpha-amylase, extracellular (glygn2 -&gt; glygn4)'</c:v>
                </c:pt>
                <c:pt idx="231">
                  <c:v>'L-2-amino-3-oxobutanoate decarboxylation, mitochondrial  (spontaneous)'</c:v>
                </c:pt>
                <c:pt idx="232">
                  <c:v>'Ap4A hydrolase, asymmetrically'</c:v>
                </c:pt>
                <c:pt idx="233">
                  <c:v>'3-Aminopropanoate:2-oxoglutarate aminotransferase (m)'</c:v>
                </c:pt>
                <c:pt idx="234">
                  <c:v>'Apocarboxylase formation'</c:v>
                </c:pt>
                <c:pt idx="235">
                  <c:v>'Apocarboxylase formation, mitochondrial'</c:v>
                </c:pt>
                <c:pt idx="236">
                  <c:v>'proteolysis of apoC-Lys-btn'</c:v>
                </c:pt>
                <c:pt idx="237">
                  <c:v>'proteolysis of apoC-Lys-btn, mitochondrial'</c:v>
                </c:pt>
                <c:pt idx="238">
                  <c:v>'N-acetylputrescine: oxygen oxireductase (deaminating)'</c:v>
                </c:pt>
                <c:pt idx="239">
                  <c:v>'arabinose reductase'</c:v>
                </c:pt>
                <c:pt idx="240">
                  <c:v>'carnitine acyltransferase I'</c:v>
                </c:pt>
                <c:pt idx="241">
                  <c:v>'carnitine acyltransferase II'</c:v>
                </c:pt>
                <c:pt idx="242">
                  <c:v>'arginine decarboxylase (m)'</c:v>
                </c:pt>
                <c:pt idx="243">
                  <c:v>'arginase'</c:v>
                </c:pt>
                <c:pt idx="244">
                  <c:v>'arginase (m)'</c:v>
                </c:pt>
                <c:pt idx="245">
                  <c:v>'argininosuccinate lyase'</c:v>
                </c:pt>
                <c:pt idx="246">
                  <c:v>'argininosuccinate synthase'</c:v>
                </c:pt>
                <c:pt idx="247">
                  <c:v>'Arylsulfatase A'</c:v>
                </c:pt>
                <c:pt idx="248">
                  <c:v>'R group coenzyme a ligase'</c:v>
                </c:pt>
                <c:pt idx="249">
                  <c:v>'R group phosphotase 3'</c:v>
                </c:pt>
                <c:pt idx="250">
                  <c:v>'R group artificial flux'</c:v>
                </c:pt>
                <c:pt idx="251">
                  <c:v>'R group artificial flux'</c:v>
                </c:pt>
                <c:pt idx="252">
                  <c:v>'R group artificial flux'</c:v>
                </c:pt>
                <c:pt idx="253">
                  <c:v>'R group to palmitate conversion'</c:v>
                </c:pt>
                <c:pt idx="254">
                  <c:v>'R group to palmitate conversion'</c:v>
                </c:pt>
                <c:pt idx="255">
                  <c:v>'N-acylsphingosine amidohydrolase'</c:v>
                </c:pt>
                <c:pt idx="256">
                  <c:v>'ascorbic acid oxidase'</c:v>
                </c:pt>
                <c:pt idx="257">
                  <c:v>'L-asparaginase (mitochondrial)'</c:v>
                </c:pt>
                <c:pt idx="258">
                  <c:v>'asparagine synthase (glutamine-hydrolysing)'</c:v>
                </c:pt>
                <c:pt idx="259">
                  <c:v>'aspartate 1-decarboxylase'</c:v>
                </c:pt>
                <c:pt idx="260">
                  <c:v>'aspartate carbamoyltransferase (reversible)'</c:v>
                </c:pt>
                <c:pt idx="261">
                  <c:v>'aspartate N-acetyltransferase, mitochondrial'</c:v>
                </c:pt>
                <c:pt idx="262">
                  <c:v>'aspartate transaminase'</c:v>
                </c:pt>
                <c:pt idx="263">
                  <c:v>'aspartate transaminase'</c:v>
                </c:pt>
                <c:pt idx="264">
                  <c:v>'ATP diphosphohydrolase'</c:v>
                </c:pt>
                <c:pt idx="265">
                  <c:v>'ATP diphosphohydrolase'</c:v>
                </c:pt>
                <c:pt idx="266">
                  <c:v>'beta-mannosidase, lysosomal'</c:v>
                </c:pt>
                <c:pt idx="267">
                  <c:v>'Beta-1,3-galactosyltransferase 3'</c:v>
                </c:pt>
                <c:pt idx="268">
                  <c:v>'Beta-1,3-galactosyltransferase 4'</c:v>
                </c:pt>
                <c:pt idx="269">
                  <c:v>'Beta-1,3-galactosyltransferase 4'</c:v>
                </c:pt>
                <c:pt idx="270">
                  <c:v>'Beta-1,3-galactosyltransferase 4'</c:v>
                </c:pt>
                <c:pt idx="271">
                  <c:v>'Beta-1,3-galactosyltransferase 4'</c:v>
                </c:pt>
                <c:pt idx="272">
                  <c:v>'Beta-1,3-galactosyltransferase 5'</c:v>
                </c:pt>
                <c:pt idx="273">
                  <c:v>'Beta galactosyltransferase'</c:v>
                </c:pt>
                <c:pt idx="274">
                  <c:v>'UDP-GlcNAc:betaGal beta-1,3-N-acetylglucosaminyltransferase 1'</c:v>
                </c:pt>
                <c:pt idx="275">
                  <c:v>'UDP-GlcNAc:betaGal beta-1,3-N-acetylglucosaminyltransferase 1'</c:v>
                </c:pt>
                <c:pt idx="276">
                  <c:v>'UDP-GlcNAc:betaGal beta-1,3-N-acetylglucosaminyltransferase 3, Golgi apparatus'</c:v>
                </c:pt>
                <c:pt idx="277">
                  <c:v>'UDP-GlcNAc:betaGal beta-1,3-N-acetylglucosaminyltransferase 3, Golgi apparatus'</c:v>
                </c:pt>
                <c:pt idx="278">
                  <c:v>'UDP-GlcNAc:betaGal beta-1,3-N-acetylglucosaminyltransferase 3, Golgi apparatus'</c:v>
                </c:pt>
                <c:pt idx="279">
                  <c:v>'UDP-GlcNAc:betaGal beta-1,3-N-acetylglucosaminyltransferase 3, Golgi apparatus'</c:v>
                </c:pt>
                <c:pt idx="280">
                  <c:v>'UDP-GlcNAc:betaGal beta-1,3-N-acetylglucosaminyltransferase 3, Golgi apparatus'</c:v>
                </c:pt>
                <c:pt idx="281">
                  <c:v>'UDP-GlcNAc:betaGal beta-1,3-N-acetylglucosaminyltransferase 3, Golgi apparatus'</c:v>
                </c:pt>
                <c:pt idx="282">
                  <c:v>'UDP-GlcNAc:betaGal beta-1,3-N-acetylglucosaminyltransferase 3, Golgi apparatus'</c:v>
                </c:pt>
                <c:pt idx="283">
                  <c:v>'UDP-GlcNAc:betaGal beta-1,3-N-acetylglucosaminyltransferase 3, Golgi apparatus'</c:v>
                </c:pt>
                <c:pt idx="284">
                  <c:v>'UDP-GlcNAc:betaGal beta-1,3-N-acetylglucosaminyltransferase 3, Golgi apparatus'</c:v>
                </c:pt>
                <c:pt idx="285">
                  <c:v>'UDP-GlcNAc:betaGal beta-1,3-N-acetylglucosaminyltransferase 3, Golgi apparatus'</c:v>
                </c:pt>
                <c:pt idx="286">
                  <c:v>'UDP-GlcNAc:betaGal beta-1,3-N-acetylglucosaminyltransferase 3, Golgi apparatus'</c:v>
                </c:pt>
                <c:pt idx="287">
                  <c:v>'UDP-GlcNAc:betaGal beta-1,3-N-acetylglucosaminyltransferase 3, Golgi apparatus'</c:v>
                </c:pt>
                <c:pt idx="288">
                  <c:v>'UDP-GlcNAc:betaGal beta-1,3-N-acetylglucosaminyltransferase 3, Golgi apparatus'</c:v>
                </c:pt>
                <c:pt idx="289">
                  <c:v>'UDP-GlcNAc:betaGal beta-1,3-N-acetylglucosaminyltransferase 3, Golgi apparatus'</c:v>
                </c:pt>
                <c:pt idx="290">
                  <c:v>'UDP-GlcNAc:betaGal beta-1,3-N-acetylglucosaminyltransferase 5'</c:v>
                </c:pt>
                <c:pt idx="291">
                  <c:v>'bile acid Coenzyme A: amino acid N-acyltransferase'</c:v>
                </c:pt>
                <c:pt idx="292">
                  <c:v>'bile acid Coenzyme A: amino acid N-acyltransferase'</c:v>
                </c:pt>
                <c:pt idx="293">
                  <c:v>'bile acid Coenzyme A: amino acid N-acyltransferase'</c:v>
                </c:pt>
                <c:pt idx="294">
                  <c:v>'biotin-[acetyl-CoA-carboxylase] ligase'</c:v>
                </c:pt>
                <c:pt idx="295">
                  <c:v>'biotin-[acetyl-CoA-carboxylase] ligase, mitochondrial'</c:v>
                </c:pt>
                <c:pt idx="296">
                  <c:v>'beta-Aminopropion aldehyde:NAD+ oxidoreductase'</c:v>
                </c:pt>
                <c:pt idx="297">
                  <c:v>'beta-Aminopropion aldehyde:NAD+ oxidoreductase (m)'</c:v>
                </c:pt>
                <c:pt idx="298">
                  <c:v>'4-Trimethylammoniobutanoate,2-oxoglutarate:oxygen oxidoreductase (3-hydroxylating)'</c:v>
                </c:pt>
                <c:pt idx="299">
                  <c:v>'beta-Carotene dioxygenase'</c:v>
                </c:pt>
                <c:pt idx="300">
                  <c:v>'beta-D-Glucosyl-2-coumarinate glucohydrolase'</c:v>
                </c:pt>
                <c:pt idx="301">
                  <c:v>'(R)-3-Hydroxybutanoate:NAD+ oxidoreductase'</c:v>
                </c:pt>
                <c:pt idx="302">
                  <c:v>'GDPmannose:chitobiosyldiphosphodolichol beta-D-mannosyltransferase (uterus)'</c:v>
                </c:pt>
                <c:pt idx="303">
                  <c:v>'betaine-aldehyde dehydrogenase, mitochondrial'</c:v>
                </c:pt>
                <c:pt idx="304">
                  <c:v>'betaine-homocysteine S-methyltransferase'</c:v>
                </c:pt>
                <c:pt idx="305">
                  <c:v>'Nad(p)h biliverdin reductase'</c:v>
                </c:pt>
                <c:pt idx="306">
                  <c:v>'B mannosyltransferase, endoplasmic reticulum'</c:v>
                </c:pt>
                <c:pt idx="307">
                  <c:v>'3,5-bisphosphate nucleotidase'</c:v>
                </c:pt>
                <c:pt idx="308">
                  <c:v>'3,5-bisphosphate nucleotidase (paps)'</c:v>
                </c:pt>
                <c:pt idx="309">
                  <c:v>'biotinidase (biotin)'</c:v>
                </c:pt>
                <c:pt idx="310">
                  <c:v>'biotinidase (biotin), nuclear'</c:v>
                </c:pt>
                <c:pt idx="311">
                  <c:v>'biotinidase (biotin), extracellular'</c:v>
                </c:pt>
                <c:pt idx="312">
                  <c:v>'biotinidase (biotin), mitochondrial'</c:v>
                </c:pt>
                <c:pt idx="313">
                  <c:v>'holocarboxylase synthestase (biotin protein ligase)'</c:v>
                </c:pt>
                <c:pt idx="314">
                  <c:v>'holocarboxylase synthestase (biotin protein ligase), mitochondrial'</c:v>
                </c:pt>
                <c:pt idx="315">
                  <c:v>'beta-ureidopropionase (D-3-amino-isobutanoate forming)'</c:v>
                </c:pt>
                <c:pt idx="316">
                  <c:v>'C-14 sterol reductase'</c:v>
                </c:pt>
                <c:pt idx="317">
                  <c:v>'carnitine acyltransferase I'</c:v>
                </c:pt>
                <c:pt idx="318">
                  <c:v>'carnitine acyltransferase II'</c:v>
                </c:pt>
                <c:pt idx="319">
                  <c:v>'production of palmitoleoylcarnitine'</c:v>
                </c:pt>
                <c:pt idx="320">
                  <c:v>'carnitine O-palmitoyltransferase'</c:v>
                </c:pt>
                <c:pt idx="321">
                  <c:v>'transport of Hexadecenoyl-CoA into mitochondrial matrix'</c:v>
                </c:pt>
                <c:pt idx="322">
                  <c:v>'C161 transport into the mitochondria'</c:v>
                </c:pt>
                <c:pt idx="323">
                  <c:v>'carnitine acyltransferase I'</c:v>
                </c:pt>
                <c:pt idx="324">
                  <c:v>'carnitine acyltransferase II'</c:v>
                </c:pt>
                <c:pt idx="325">
                  <c:v>'transport of Octadecenoyl-CoA into mitochondrial matrix'</c:v>
                </c:pt>
                <c:pt idx="326">
                  <c:v>'transport of Octadecenoyl-CoA into mitochondrial matrix'</c:v>
                </c:pt>
                <c:pt idx="327">
                  <c:v>'carnitine C20:4 transferase'</c:v>
                </c:pt>
                <c:pt idx="328">
                  <c:v>'arachidonic acid transport into the mitochondria'</c:v>
                </c:pt>
                <c:pt idx="329">
                  <c:v>'carnitine C22:6 transferase'</c:v>
                </c:pt>
                <c:pt idx="330">
                  <c:v>'C226 transport into the mitochondria'</c:v>
                </c:pt>
                <c:pt idx="331">
                  <c:v>'cis-2-Methyl-5-isopropylhexa-2,5-dienoyl-CoA hydro-lyase (m)'</c:v>
                </c:pt>
                <c:pt idx="332">
                  <c:v>'cis-2-Methyl-5-isopropylhexa-2,5-dienoyl-CoA hydro-lyase (x)'</c:v>
                </c:pt>
                <c:pt idx="333">
                  <c:v>'C-3 sterol dehydrogenase (4-methylzymosterol)'</c:v>
                </c:pt>
                <c:pt idx="334">
                  <c:v>'C-3 sterol dehydrogenase (4-methylzymosterol)'</c:v>
                </c:pt>
                <c:pt idx="335">
                  <c:v>'C-3 sterol keto reductase (zymosterol)'</c:v>
                </c:pt>
                <c:pt idx="336">
                  <c:v>'C-4 sterol methyl oxidase (4,4-dimethylzymosterol)'</c:v>
                </c:pt>
                <c:pt idx="337">
                  <c:v>'C-4 methyl sterol oxidase'</c:v>
                </c:pt>
                <c:pt idx="338">
                  <c:v>'C-4 methyl sterol oxidase'</c:v>
                </c:pt>
                <c:pt idx="339">
                  <c:v>'catalase A, peroxisomal (ethanol)'</c:v>
                </c:pt>
                <c:pt idx="340">
                  <c:v>'catalase'</c:v>
                </c:pt>
                <c:pt idx="341">
                  <c:v>'catalase A, peroxisomal'</c:v>
                </c:pt>
                <c:pt idx="342">
                  <c:v>'NADH:cob(III)alamine oxidoreductase'</c:v>
                </c:pt>
                <c:pt idx="343">
                  <c:v>'cob(I)alamin adenosyltransferase, mitochondrial'</c:v>
                </c:pt>
                <c:pt idx="344">
                  <c:v>'Carbamoyl phosphate phosphotransferase, endoplasmic reticulum'</c:v>
                </c:pt>
                <c:pt idx="345">
                  <c:v>'carbamoyl-phosphate synthase (glutamine-hydrolysing)'</c:v>
                </c:pt>
                <c:pt idx="346">
                  <c:v>'carbamoyl-phosphate synthase (ammonia) (mitochondria'</c:v>
                </c:pt>
                <c:pt idx="347">
                  <c:v>'Carbonyl reductase [NADPH] 1'</c:v>
                </c:pt>
                <c:pt idx="348">
                  <c:v>'Carbonyl reductase [NADPH] 1'</c:v>
                </c:pt>
                <c:pt idx="349">
                  <c:v>'phosphatidylinositol synthase (Homo sapiens)'</c:v>
                </c:pt>
                <c:pt idx="350">
                  <c:v>'phosphatidate cytidylyltransferase'</c:v>
                </c:pt>
                <c:pt idx="351">
                  <c:v>'phosphatidate cytidylyltransferase'</c:v>
                </c:pt>
                <c:pt idx="352">
                  <c:v>'choline phosphotransferase'</c:v>
                </c:pt>
                <c:pt idx="353">
                  <c:v>'ethanolamine phosphotransferase'</c:v>
                </c:pt>
                <c:pt idx="354">
                  <c:v>'Ceramide kinase'</c:v>
                </c:pt>
                <c:pt idx="355">
                  <c:v>'cholesterol 25-hydroxylase'</c:v>
                </c:pt>
                <c:pt idx="356">
                  <c:v>'Choline O-acetyltransferase'</c:v>
                </c:pt>
                <c:pt idx="357">
                  <c:v>'Choline O-acetyltransferase'</c:v>
                </c:pt>
                <c:pt idx="358">
                  <c:v>'choline phosphate phosphatase'</c:v>
                </c:pt>
                <c:pt idx="359">
                  <c:v>'choline phosphate cytididyltransferase'</c:v>
                </c:pt>
                <c:pt idx="360">
                  <c:v>'choline dehydrogenase (FAD acceptor), mitochondrial'</c:v>
                </c:pt>
                <c:pt idx="361">
                  <c:v>'Choline kinase'</c:v>
                </c:pt>
                <c:pt idx="362">
                  <c:v>'steroid sulfotransferase'</c:v>
                </c:pt>
                <c:pt idx="363">
                  <c:v>'chitinase'</c:v>
                </c:pt>
                <c:pt idx="364">
                  <c:v>'chitinase, extracellular'</c:v>
                </c:pt>
                <c:pt idx="365">
                  <c:v>'Citrate lyase'</c:v>
                </c:pt>
                <c:pt idx="366">
                  <c:v>'L-Citramalyl-CoA hydro-lyase, mitochondrial'</c:v>
                </c:pt>
                <c:pt idx="367">
                  <c:v>'L-Citramalyl-CoA pyruvate-lyase'</c:v>
                </c:pt>
                <c:pt idx="368">
                  <c:v>'ATP Creatine kinase'</c:v>
                </c:pt>
                <c:pt idx="369">
                  <c:v>'ATP Creatine kinase (c)'</c:v>
                </c:pt>
                <c:pt idx="370">
                  <c:v>'carnitine O-palmitoyltransferase'</c:v>
                </c:pt>
                <c:pt idx="371">
                  <c:v>'carnitine transferase'</c:v>
                </c:pt>
                <c:pt idx="372">
                  <c:v>'cardiolipin synthase (homo sapiens)'</c:v>
                </c:pt>
                <c:pt idx="373">
                  <c:v>'CMP sialic acid synthase'</c:v>
                </c:pt>
                <c:pt idx="374">
                  <c:v>'CMP sialic acid synthase, nuclear'</c:v>
                </c:pt>
                <c:pt idx="375">
                  <c:v>'Carboxylesterase (cocaine) (er)'</c:v>
                </c:pt>
                <c:pt idx="376">
                  <c:v>'methyltransferase COQ3'</c:v>
                </c:pt>
                <c:pt idx="377">
                  <c:v>'Ubiquinone biosynthesis methyltransferase COQ5'</c:v>
                </c:pt>
                <c:pt idx="378">
                  <c:v>'Ubiquinone biosynthesis monooxgenase COQ6'</c:v>
                </c:pt>
                <c:pt idx="379">
                  <c:v>'Ubiquinone biosynthesis COQ7'</c:v>
                </c:pt>
                <c:pt idx="380">
                  <c:v>'Core 2 acetylglucosaminyltransferase, Golgi apparatus'</c:v>
                </c:pt>
                <c:pt idx="381">
                  <c:v>'Core 3 beta-GlcNAc-transferase, Golgi apparatus'</c:v>
                </c:pt>
                <c:pt idx="382">
                  <c:v>'Core 4 beta6-GalNAc-transferase, Golgi apparatus'</c:v>
                </c:pt>
                <c:pt idx="383">
                  <c:v>'Core 5 alpha-GalNAc-transferase, Golgi apparatus'</c:v>
                </c:pt>
                <c:pt idx="384">
                  <c:v>'Core 6 beta-GlcNAc-transferase A, Golgi apparatus'</c:v>
                </c:pt>
                <c:pt idx="385">
                  <c:v>'Core 7 alpha-GalNAc-transferase, Golgi apparatus'</c:v>
                </c:pt>
                <c:pt idx="386">
                  <c:v>'N-acetylgalactosamine 3-alpha-galactosyltransferase, Golgi apparatus'</c:v>
                </c:pt>
                <c:pt idx="387">
                  <c:v>'p-coumaroyl-CoA formation'</c:v>
                </c:pt>
                <c:pt idx="388">
                  <c:v>'choline-phosphate cytidylyltransferase'</c:v>
                </c:pt>
                <c:pt idx="389">
                  <c:v>'coproporphyrinogen oxidase (O2 required)'</c:v>
                </c:pt>
                <c:pt idx="390">
                  <c:v>'Creatinine synthase'</c:v>
                </c:pt>
                <c:pt idx="391">
                  <c:v>'chondroitin sulfate A proteoglycan protease, lysosome (endosome)'</c:v>
                </c:pt>
                <c:pt idx="392">
                  <c:v>'chondroitin sulfate B proteoglycan protease, lysosome (endosome)'</c:v>
                </c:pt>
                <c:pt idx="393">
                  <c:v>'chondroitin sulfate C proteoglycan protease, lysosome (endosome)'</c:v>
                </c:pt>
                <c:pt idx="394">
                  <c:v>'chondroitin sulfate D proteoglycan protease, lysosome (endosome)'</c:v>
                </c:pt>
                <c:pt idx="395">
                  <c:v>'chondroitin sulfate E proteoglycan protease, lysosome (endosome)'</c:v>
                </c:pt>
                <c:pt idx="396">
                  <c:v>'citrate synthase'</c:v>
                </c:pt>
                <c:pt idx="397">
                  <c:v>'carnitine O-aceyltransferase, mitochondrial'</c:v>
                </c:pt>
                <c:pt idx="398">
                  <c:v>'carnitine dimethyl nonanoyl transferase, revsible, peroxisomal'</c:v>
                </c:pt>
                <c:pt idx="399">
                  <c:v>'carnitine O-aceyltransferase, peroxisomal'</c:v>
                </c:pt>
                <c:pt idx="400">
                  <c:v>'carnitine O-acetyltransferase, endolasmic reticulum'</c:v>
                </c:pt>
                <c:pt idx="401">
                  <c:v>'carnitine O-aceyltransferase, mitochondrial'</c:v>
                </c:pt>
                <c:pt idx="402">
                  <c:v>'carnitine O-acetyltransferase, reverse direction, peroxisomal'</c:v>
                </c:pt>
                <c:pt idx="403">
                  <c:v>'carnitine O-acetyltransferase'</c:v>
                </c:pt>
                <c:pt idx="404">
                  <c:v>'Cytosine deaminase'</c:v>
                </c:pt>
                <c:pt idx="405">
                  <c:v>'CTP synthase (NH3)'</c:v>
                </c:pt>
                <c:pt idx="406">
                  <c:v>'CTP synthase (glutamine)'</c:v>
                </c:pt>
                <c:pt idx="407">
                  <c:v>'Glutathione:cystine oxidoreductase'</c:v>
                </c:pt>
                <c:pt idx="408">
                  <c:v>'L-Cystine Lysteine-lyase (deaminating)'</c:v>
                </c:pt>
                <c:pt idx="409">
                  <c:v>'cysteine oxidase'</c:v>
                </c:pt>
                <c:pt idx="410">
                  <c:v>'cysteine transaminase'</c:v>
                </c:pt>
                <c:pt idx="411">
                  <c:v>'cysteine transaminase (mitochondrial)'</c:v>
                </c:pt>
                <c:pt idx="412">
                  <c:v>'cystathionine g-lyase'</c:v>
                </c:pt>
                <c:pt idx="413">
                  <c:v>'cystathionine beta-synthase'</c:v>
                </c:pt>
                <c:pt idx="414">
                  <c:v>'cytidine deaminase'</c:v>
                </c:pt>
                <c:pt idx="415">
                  <c:v>'ATPcytidine 5-phosphotransferase'</c:v>
                </c:pt>
                <c:pt idx="416">
                  <c:v>'cytidine kinase (ATP), mitochondrial'</c:v>
                </c:pt>
                <c:pt idx="417">
                  <c:v>'cytidine deaminase, nuclear'</c:v>
                </c:pt>
                <c:pt idx="418">
                  <c:v>'cytidylate kinase (CMP)'</c:v>
                </c:pt>
                <c:pt idx="419">
                  <c:v>'cytidylate kinase (CMP,dGTP)'</c:v>
                </c:pt>
                <c:pt idx="420">
                  <c:v>'cytidylate kinase (CMP,dGTP),nuclear'</c:v>
                </c:pt>
                <c:pt idx="421">
                  <c:v>'cytidylate kinase (dCMP,dGTP)'</c:v>
                </c:pt>
                <c:pt idx="422">
                  <c:v>'cytidylate kinase (dCMP,dGTP),nuclear'</c:v>
                </c:pt>
                <c:pt idx="423">
                  <c:v>'cytidylate kinase (dCMP,dCTP)'</c:v>
                </c:pt>
                <c:pt idx="424">
                  <c:v>'cytidylate kinase (dCMP,dCTP),nuclear'</c:v>
                </c:pt>
                <c:pt idx="425">
                  <c:v>'cytidylate kinase (dCMP,dATP)'</c:v>
                </c:pt>
                <c:pt idx="426">
                  <c:v>'cytidylate kinase (dCMP,dATP),nuclear'</c:v>
                </c:pt>
                <c:pt idx="427">
                  <c:v>'cytidylate kinase (dCMP,UTP)'</c:v>
                </c:pt>
                <c:pt idx="428">
                  <c:v>'cytidylate kinase (dCMP,CTP),nuclear'</c:v>
                </c:pt>
                <c:pt idx="429">
                  <c:v>'cytidylate kinase (CMP),mitochondrial'</c:v>
                </c:pt>
                <c:pt idx="430">
                  <c:v>'cytidylate kinase (CMP),nuclear'</c:v>
                </c:pt>
                <c:pt idx="431">
                  <c:v>'cytidylate kinase (dCMP)'</c:v>
                </c:pt>
                <c:pt idx="432">
                  <c:v>'cytidylate kinase (dCMP),nuclear'</c:v>
                </c:pt>
                <c:pt idx="433">
                  <c:v>'cytidylate kinase (CMP)(GTP)'</c:v>
                </c:pt>
                <c:pt idx="434">
                  <c:v>'cytidylate kinase (dCMP,CTP),nuclear'</c:v>
                </c:pt>
                <c:pt idx="435">
                  <c:v>'cytidylate kinase (dCMP)(GTP)'</c:v>
                </c:pt>
                <c:pt idx="436">
                  <c:v>'cytidylate kinase (dCMP,GTP),nuclear'</c:v>
                </c:pt>
                <c:pt idx="437">
                  <c:v>'cytidylate kinase (dCMP)'</c:v>
                </c:pt>
                <c:pt idx="438">
                  <c:v>'cytidylate kinase (CMP),nuclear'</c:v>
                </c:pt>
                <c:pt idx="439">
                  <c:v>'cytidylate kinase (CMP,CTP)'</c:v>
                </c:pt>
                <c:pt idx="440">
                  <c:v>'cytidylate kinase (CMP,CTP),nuclear'</c:v>
                </c:pt>
                <c:pt idx="441">
                  <c:v>'cytidylate kinase (CMP,UTP)'</c:v>
                </c:pt>
                <c:pt idx="442">
                  <c:v>'cytidylate kinase (CMP,UTP),nuclear'</c:v>
                </c:pt>
                <c:pt idx="443">
                  <c:v>'cytidylate kinase (CMP,dATP)'</c:v>
                </c:pt>
                <c:pt idx="444">
                  <c:v>'cytidylate kinase (CMP,dATP),nuclear'</c:v>
                </c:pt>
                <c:pt idx="445">
                  <c:v>'cytidylate kinase (CMP,dCTP)'</c:v>
                </c:pt>
                <c:pt idx="446">
                  <c:v>'cytidylate kinase (CMP,dCTP),nuclear'</c:v>
                </c:pt>
                <c:pt idx="447">
                  <c:v>'D-3-Amino-isobutanoate:pyruvate aminotransferase, mitochondrial'</c:v>
                </c:pt>
                <c:pt idx="448">
                  <c:v>'Deoxyadenosine deaminase'</c:v>
                </c:pt>
                <c:pt idx="449">
                  <c:v>'Deoxyadenosine deaminase, extracellular'</c:v>
                </c:pt>
                <c:pt idx="450">
                  <c:v>'deoxyadenosine kinase'</c:v>
                </c:pt>
                <c:pt idx="451">
                  <c:v>'Diacylglycerol phosphate kinase (homo sapiens)'</c:v>
                </c:pt>
                <c:pt idx="452">
                  <c:v>'Diacylglycerol phosphate kinase (homo sapiens)'</c:v>
                </c:pt>
                <c:pt idx="453">
                  <c:v>'D-Alanine Oxidase (x)'</c:v>
                </c:pt>
                <c:pt idx="454">
                  <c:v>'D-arginine oxidase, perixosomal'</c:v>
                </c:pt>
                <c:pt idx="455">
                  <c:v>'L-Dehydroascorbate lactonohydrolase'</c:v>
                </c:pt>
                <c:pt idx="456">
                  <c:v>'dehydroascorbate reductase'</c:v>
                </c:pt>
                <c:pt idx="457">
                  <c:v>'D-aspartate oxidase, peroxisomal'</c:v>
                </c:pt>
                <c:pt idx="458">
                  <c:v>'dodecenoyl-Coenzyme A delta isomerase'</c:v>
                </c:pt>
                <c:pt idx="459">
                  <c:v>'Deoxycytidine kinase, mitochondrial (ATP)'</c:v>
                </c:pt>
                <c:pt idx="460">
                  <c:v>'Deoxycytidine kinase, nuclear (ATP)'</c:v>
                </c:pt>
                <c:pt idx="461">
                  <c:v>'Deoxycytidine kinase, nuclear (UTP)'</c:v>
                </c:pt>
                <c:pt idx="462">
                  <c:v>'dCMP deaminase'</c:v>
                </c:pt>
                <c:pt idx="463">
                  <c:v>'carnitine O-palmitoyltransferase'</c:v>
                </c:pt>
                <c:pt idx="464">
                  <c:v>'carnitine transferase'</c:v>
                </c:pt>
                <c:pt idx="465">
                  <c:v>'Dopachrome tautomerase'</c:v>
                </c:pt>
                <c:pt idx="466">
                  <c:v>'deoxycytidine deaminase'</c:v>
                </c:pt>
                <c:pt idx="467">
                  <c:v>'deoxycytidine deaminase, nuclear'</c:v>
                </c:pt>
                <c:pt idx="468">
                  <c:v>'2-dehydro-3-deoxy-phosphogluconate aldolase, mitochondrial'</c:v>
                </c:pt>
                <c:pt idx="469">
                  <c:v>'dehydrodolichol diphosphate phosphatase (uterus)'</c:v>
                </c:pt>
                <c:pt idx="470">
                  <c:v>'dehydrodolichol phosphate phosphatase (uterus)'</c:v>
                </c:pt>
                <c:pt idx="471">
                  <c:v>'dehydrodolichol reductase (uterus)'</c:v>
                </c:pt>
                <c:pt idx="472">
                  <c:v>'palmitoyl-CoA desaturase (n-C16:0CoA -&gt; n-C16:1CoA)'</c:v>
                </c:pt>
                <c:pt idx="473">
                  <c:v>'fatty acyl-CoA desaturase (n-C18:2CoA -&gt; n-C18:3CoA)'</c:v>
                </c:pt>
                <c:pt idx="474">
                  <c:v>'stearoyl-CoA desaturase (n-C18:0CoA -&gt; n-C18:1CoA)'</c:v>
                </c:pt>
                <c:pt idx="475">
                  <c:v>'stearoyl-CoA desaturase (n-C18:0CoA -&gt; n-C18:1CoA)'</c:v>
                </c:pt>
                <c:pt idx="476">
                  <c:v>'stearoyl-CoA desaturase (n-C18:0CoA -&gt; n-C18:1CoA)'</c:v>
                </c:pt>
                <c:pt idx="477">
                  <c:v>'fatty acyl-CoA desaturase (n-C18:1CoA -&gt; n-C18:2CoA)'</c:v>
                </c:pt>
                <c:pt idx="478">
                  <c:v>'fatty acyl-CoA desaturase (n-C18:1CoA -&gt; n-C18:2CoA)'</c:v>
                </c:pt>
                <c:pt idx="479">
                  <c:v>'fatty acyl-CoA desaturase (n-C18:1CoA -&gt; n-C18:2CoA)'</c:v>
                </c:pt>
                <c:pt idx="480">
                  <c:v>'fatty acyl-CoA desaturase (n-C18:2CoA -&gt; n-C18:3CoA)'</c:v>
                </c:pt>
                <c:pt idx="481">
                  <c:v>'fatty acyl-CoA desaturase (n-C20:3CoA -&gt; n-C20:4CoA)'</c:v>
                </c:pt>
                <c:pt idx="482">
                  <c:v>'fatty acyl-CoA desaturase (n-C20:4CoA -&gt; n-C20:5CoA)'</c:v>
                </c:pt>
                <c:pt idx="483">
                  <c:v>'fatty acyl-CoA desaturase (n-C22:4CoA -&gt; n-C22:5CoA)'</c:v>
                </c:pt>
                <c:pt idx="484">
                  <c:v>'fatty acyl-CoA desaturase (n-C22:5CoA -&gt; n-C22:6CoA)'</c:v>
                </c:pt>
                <c:pt idx="485">
                  <c:v>'fatty acyl-CoA desaturase (n-C24:5CoA -&gt; n-C24:6CoA)'</c:v>
                </c:pt>
                <c:pt idx="486">
                  <c:v>'diacylglycerol acyltransferase'</c:v>
                </c:pt>
                <c:pt idx="487">
                  <c:v>'deoxyguanylate kinase (dGMP:ATP)'</c:v>
                </c:pt>
                <c:pt idx="488">
                  <c:v>'deoxyguanylate kinase (dGMP:dATP) (mitochondrial)'</c:v>
                </c:pt>
                <c:pt idx="489">
                  <c:v>'deoxyguanosine kinase'</c:v>
                </c:pt>
                <c:pt idx="490">
                  <c:v>'dehydro-L-gulonate decarboxylase'</c:v>
                </c:pt>
                <c:pt idx="491">
                  <c:v>'dihydroxyacetone phosphate acyltransferase'</c:v>
                </c:pt>
                <c:pt idx="492">
                  <c:v>'dihydroxyacetone phosphate acyltransferase'</c:v>
                </c:pt>
                <c:pt idx="493">
                  <c:v>'24-dehydrocholesterol reductase [Precursor]'</c:v>
                </c:pt>
                <c:pt idx="494">
                  <c:v>'24-dehydrocholesterol reductase [Precursor]'</c:v>
                </c:pt>
                <c:pt idx="495">
                  <c:v>'24-dehydrocholesterol reductase [Precursor]'</c:v>
                </c:pt>
                <c:pt idx="496">
                  <c:v>'7-dehydrocholesterol reductase'</c:v>
                </c:pt>
                <c:pt idx="497">
                  <c:v>'7-dehydrocholesterol reductase'</c:v>
                </c:pt>
                <c:pt idx="498">
                  <c:v>'dihydroceramide desaturase'</c:v>
                </c:pt>
                <c:pt idx="499">
                  <c:v>'dihydroceramide desaturase'</c:v>
                </c:pt>
                <c:pt idx="500">
                  <c:v>'dihydroxydecaprenylbenzoate methyltransferase'</c:v>
                </c:pt>
                <c:pt idx="501">
                  <c:v>'Dehydroepiandrosterone sulfotransferase'</c:v>
                </c:pt>
                <c:pt idx="502">
                  <c:v>'dihydrofolate reductase'</c:v>
                </c:pt>
                <c:pt idx="503">
                  <c:v>'dihydroorotase'</c:v>
                </c:pt>
                <c:pt idx="504">
                  <c:v>'dihydropyrimidinase (5,6-dihydrouracil)'</c:v>
                </c:pt>
                <c:pt idx="505">
                  <c:v>'dihydropyrimidinase (dihydrothymine)'</c:v>
                </c:pt>
                <c:pt idx="506">
                  <c:v>'6,7-dihydropteridine reductase'</c:v>
                </c:pt>
                <c:pt idx="507">
                  <c:v>'6,7-dihydropteridine reduction'</c:v>
                </c:pt>
                <c:pt idx="508">
                  <c:v>'2,3-diketo-5-methylthio-1-phosphopentane degradation reaction'</c:v>
                </c:pt>
                <c:pt idx="509">
                  <c:v>'carnitine O-palmitoyltransferase'</c:v>
                </c:pt>
                <c:pt idx="510">
                  <c:v>'carnitine transferase'</c:v>
                </c:pt>
                <c:pt idx="511">
                  <c:v>'DM atp(c)'</c:v>
                </c:pt>
                <c:pt idx="512">
                  <c:v>'dimethylallyltranstransferase'</c:v>
                </c:pt>
                <c:pt idx="513">
                  <c:v>'dimethylallyltranstransferase'</c:v>
                </c:pt>
                <c:pt idx="514">
                  <c:v>'dimethylglycine dehydrogenase, mitochondrial'</c:v>
                </c:pt>
                <c:pt idx="515">
                  <c:v>'carnitine fatty-acyl transferase'</c:v>
                </c:pt>
                <c:pt idx="516">
                  <c:v>'2,6 dimethylheptanoly CoA carnitine transferase'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 (cytosine-5-)-methyltransferase, nucleus'</c:v>
                </c:pt>
                <c:pt idx="520">
                  <c:v>'DNA (cytosine-5-)-methyltransferase, nucleus'</c:v>
                </c:pt>
                <c:pt idx="521">
                  <c:v>'2,3-dioxo-L-gulonate decarboxylase (L-lyxonate-forming)'</c:v>
                </c:pt>
                <c:pt idx="522">
                  <c:v>'2,3-dioxo-L-gulonate decarboxylase (L-xylonate-forming)'</c:v>
                </c:pt>
                <c:pt idx="523">
                  <c:v>'2,3-dioxo-L-gulonate:hydrogen peroxide oxireductase'</c:v>
                </c:pt>
                <c:pt idx="524">
                  <c:v>'2,3-dioxo-L-gulonate:hydrogen peroxide oxireductase'</c:v>
                </c:pt>
                <c:pt idx="525">
                  <c:v>'Dolichyl-diphosphooligosaccharide:protein-L-asparagine oligopolysaccharidotransferase (uterus)'</c:v>
                </c:pt>
                <c:pt idx="526">
                  <c:v>'Dolichyl-diphosphate phosphohydrolase, human (uterus)'</c:v>
                </c:pt>
                <c:pt idx="527">
                  <c:v>'Dolichyl-beta-D-glucosyl-phosphate dolichylphosphohydrolase (uterus)'</c:v>
                </c:pt>
                <c:pt idx="528">
                  <c:v>'Dolichol kinase, human (uterus)'</c:v>
                </c:pt>
                <c:pt idx="529">
                  <c:v>'dolichyl-phosphate-glucose-glycolipid alpha-glucosyltransferase (liver)'</c:v>
                </c:pt>
                <c:pt idx="530">
                  <c:v>'dolichyl-phosphate-glucose-glycolipid alpha-glucosyltransferase (uterus)'</c:v>
                </c:pt>
                <c:pt idx="531">
                  <c:v>'dolichyl-phosphate-glucose-glycolipid alpha-glucosyltransferase (liver)'</c:v>
                </c:pt>
                <c:pt idx="532">
                  <c:v>'dolichyl-phosphate-glucose-glycolipid alpha-glucosyltransferase (uterus)'</c:v>
                </c:pt>
                <c:pt idx="533">
                  <c:v>'dolichyl-phosphate-glucose-glycolipid alpha-glucosyltransferase (liver)'</c:v>
                </c:pt>
                <c:pt idx="534">
                  <c:v>'dolichyl-phosphate-glucose-glycolipid alpha-glucosyltransferase (uterus)'</c:v>
                </c:pt>
                <c:pt idx="535">
                  <c:v>'Dolichol-phosphate phosphohydrolase, human (uterus)'</c:v>
                </c:pt>
                <c:pt idx="536">
                  <c:v>'Dolichyl-phosphate D-mannosyltransferase (uterus)'</c:v>
                </c:pt>
                <c:pt idx="537">
                  <c:v>'dolichyl-phosphate-mannose-glycolipid alpha-mannosyltransferase (uterus)'</c:v>
                </c:pt>
                <c:pt idx="538">
                  <c:v>'dolichyl-phosphate-mannose-glycolipid alpha-mannosyltransferase (uterus)'</c:v>
                </c:pt>
                <c:pt idx="539">
                  <c:v>'dolichyl-phosphate-mannose-glycolipid alpha-mannosyltransferase (uterus)'</c:v>
                </c:pt>
                <c:pt idx="540">
                  <c:v>'dolichyl-phosphate-mannose-glycolipid alpha-mannosyltransferase (uterus)'</c:v>
                </c:pt>
                <c:pt idx="541">
                  <c:v>'dopamine beta-monooxygenase'</c:v>
                </c:pt>
                <c:pt idx="542">
                  <c:v>'L-dopachrome isomerase 1'</c:v>
                </c:pt>
                <c:pt idx="543">
                  <c:v>'Dopamine:amet O-methyltransferase'</c:v>
                </c:pt>
                <c:pt idx="544">
                  <c:v>'Dopaquinone isomerase 1'</c:v>
                </c:pt>
                <c:pt idx="545">
                  <c:v>'Dopamine Sulfotransferase'</c:v>
                </c:pt>
                <c:pt idx="546">
                  <c:v>'D-ornithine oxidase, perixosomal'</c:v>
                </c:pt>
                <c:pt idx="547">
                  <c:v>'dephospho-CoA kinase'</c:v>
                </c:pt>
                <c:pt idx="548">
                  <c:v>'Diphosphoglycerate phosphatase'</c:v>
                </c:pt>
                <c:pt idx="549">
                  <c:v>'Diphosphoglyceromutase'</c:v>
                </c:pt>
                <c:pt idx="550">
                  <c:v>'3-Decaprenyl-4-hydroxy-5-methoxybenzoate  decarboxylation'</c:v>
                </c:pt>
                <c:pt idx="551">
                  <c:v>'diphosphomevalonate decarboxylase'</c:v>
                </c:pt>
                <c:pt idx="552">
                  <c:v>'decaprenyl synthase'</c:v>
                </c:pt>
                <c:pt idx="553">
                  <c:v>'D-proline oxidase, perixosomal'</c:v>
                </c:pt>
                <c:pt idx="554">
                  <c:v>'Deoxyribokinase'</c:v>
                </c:pt>
                <c:pt idx="555">
                  <c:v>'deoxyribose-phosphate aldolase'</c:v>
                </c:pt>
                <c:pt idx="556">
                  <c:v>'dihydrosphingosine N-acyltransferase'</c:v>
                </c:pt>
                <c:pt idx="557">
                  <c:v>'dTMP kinase'</c:v>
                </c:pt>
                <c:pt idx="558">
                  <c:v>'dihydrouracil dehydrogenase (NADP)'</c:v>
                </c:pt>
                <c:pt idx="559">
                  <c:v>'dihydrothymin dehydrogenase (NADP)'</c:v>
                </c:pt>
                <c:pt idx="560">
                  <c:v>'deoxyuridine kinase (ATP:Deoxyuridine)'</c:v>
                </c:pt>
                <c:pt idx="561">
                  <c:v>'deoxyuridine kinase (ATP:Deoxyuridine), mitochondrial'</c:v>
                </c:pt>
                <c:pt idx="562">
                  <c:v>'deoxyuridine phosphorylase'</c:v>
                </c:pt>
                <c:pt idx="563">
                  <c:v>'dUTP diphosphatase'</c:v>
                </c:pt>
                <c:pt idx="564">
                  <c:v>'dUTP diphosphatase, nuclear'</c:v>
                </c:pt>
                <c:pt idx="565">
                  <c:v>'3-beta-hydroxysteroid-delta(8),delta(7)-isomerase'</c:v>
                </c:pt>
                <c:pt idx="566">
                  <c:v>'3-beta-hydroxysteroid-delta(8),delta(7)-isomerase'</c:v>
                </c:pt>
                <c:pt idx="567">
                  <c:v>'Ecgonine isomerase (ER)'</c:v>
                </c:pt>
                <c:pt idx="568">
                  <c:v>'3-hydroxyacyl-CoA dehydratase (3-hydroxyisobutyryl-CoA) (mitochondria)'</c:v>
                </c:pt>
                <c:pt idx="569">
                  <c:v>'3-hydroxyacyl-CoA dehydratase (3-hydroxybutanoyl-CoA) (mitochondria)'</c:v>
                </c:pt>
                <c:pt idx="570">
                  <c:v>'3-hydroxyacyl-CoA dehydratase (3-hydroxybutanoyl-CoA) (perioxisome)'</c:v>
                </c:pt>
                <c:pt idx="571">
                  <c:v>'2-Methylprop-2-enoyl-CoA (2-Methylbut-2-enoyl-CoA), mitochondrial'</c:v>
                </c:pt>
                <c:pt idx="572">
                  <c:v>'ecgonine methyl esterase (ER)'</c:v>
                </c:pt>
                <c:pt idx="573">
                  <c:v>'L-erythro-4-Hydroxyglutamate:2-oxoglutarate aminotransferase'</c:v>
                </c:pt>
                <c:pt idx="574">
                  <c:v>'L-erythro-4-Hydroxyglutamate:2-oxoglutarate aminotransferase 2, mitochondrial'</c:v>
                </c:pt>
                <c:pt idx="575">
                  <c:v>'L-erythro-4-Hydroxyglutamate:2-oxoglutarate aminotransferase, mitochondrial'</c:v>
                </c:pt>
                <c:pt idx="576">
                  <c:v>'carnitine O-palmitoyltransferase'</c:v>
                </c:pt>
                <c:pt idx="577">
                  <c:v>'carnitine transferase'</c:v>
                </c:pt>
                <c:pt idx="578">
                  <c:v>'carnitine O-palmitoyltransferase'</c:v>
                </c:pt>
                <c:pt idx="579">
                  <c:v>'carnitine transferase'</c:v>
                </c:pt>
                <c:pt idx="580">
                  <c:v>'endo-beta-N-acetylglucosaminidase'</c:v>
                </c:pt>
                <c:pt idx="581">
                  <c:v>'endo-beta-N-acetylglucosaminidase'</c:v>
                </c:pt>
                <c:pt idx="582">
                  <c:v>'endo-beta-N-acetylglucosaminidase, lysosomal'</c:v>
                </c:pt>
                <c:pt idx="583">
                  <c:v>'endo-beta-N-acetylglucosaminidase, lysosomal'</c:v>
                </c:pt>
                <c:pt idx="584">
                  <c:v>'endo-beta-N-acetylglucosaminidase, lysosomal'</c:v>
                </c:pt>
                <c:pt idx="585">
                  <c:v>'Endomannosidase (glc1man-producing), Golgi apparatus'</c:v>
                </c:pt>
                <c:pt idx="586">
                  <c:v>'Endomannosidase (glc2man-producing), Golgi apparatus'</c:v>
                </c:pt>
                <c:pt idx="587">
                  <c:v>'Endomannosidase (glc3man-producing), Golgi apparatus'</c:v>
                </c:pt>
                <c:pt idx="588">
                  <c:v>'Endomannosidase (m6masnC-producing), Golgi apparatus'</c:v>
                </c:pt>
                <c:pt idx="589">
                  <c:v>'Endomannosidase (m6masnB2-producing), Golgi apparatus'</c:v>
                </c:pt>
                <c:pt idx="590">
                  <c:v>'Endomannosidase (m5masnB1-producing), Golgi apparatus'</c:v>
                </c:pt>
                <c:pt idx="591">
                  <c:v>'enolase'</c:v>
                </c:pt>
                <c:pt idx="592">
                  <c:v>'ethanolamine-phosphate cytidylyltransferase'</c:v>
                </c:pt>
                <c:pt idx="593">
                  <c:v>'Estrogen sulfotransferase'</c:v>
                </c:pt>
                <c:pt idx="594">
                  <c:v>'electron transfer flavoprotein'</c:v>
                </c:pt>
                <c:pt idx="595">
                  <c:v>'Electron transfer flavoprotein-ubiquinone oxidoreductase'</c:v>
                </c:pt>
                <c:pt idx="596">
                  <c:v>'Ethanolamine kinase'</c:v>
                </c:pt>
                <c:pt idx="597">
                  <c:v>'ethanolamine phosphate phosphatase'</c:v>
                </c:pt>
                <c:pt idx="598">
                  <c:v>'ethanol monooxygenase'</c:v>
                </c:pt>
                <c:pt idx="599">
                  <c:v>'fucose-1-phosphate guanylyltransferase'</c:v>
                </c:pt>
                <c:pt idx="600">
                  <c:v>'glycoprotein 6-alpha-L-fucosyltransferase'</c:v>
                </c:pt>
                <c:pt idx="601">
                  <c:v>'fatty-acyl-ACP hydrolase'</c:v>
                </c:pt>
                <c:pt idx="602">
                  <c:v>'fatty-acyl-ACP hydrolase'</c:v>
                </c:pt>
                <c:pt idx="603">
                  <c:v>'fatty-acyl-ACP hydrolase'</c:v>
                </c:pt>
                <c:pt idx="604">
                  <c:v>'fatty-acyl-ACP hydrolase'</c:v>
                </c:pt>
                <c:pt idx="605">
                  <c:v>'fatty-acyl-ACP hydrolase'</c:v>
                </c:pt>
                <c:pt idx="606">
                  <c:v>'fatty-acyl-ACP hydrolase'</c:v>
                </c:pt>
                <c:pt idx="607">
                  <c:v>'fatty-acyl-ACP hydrolase'</c:v>
                </c:pt>
                <c:pt idx="608">
                  <c:v>'fatty-acyl-ACP hydrolase'</c:v>
                </c:pt>
                <c:pt idx="609">
                  <c:v>'fatty-acyl-ACP hydrolase'</c:v>
                </c:pt>
                <c:pt idx="610">
                  <c:v>'fatty-acyl-ACP hydrolase'</c:v>
                </c:pt>
                <c:pt idx="611">
                  <c:v>'fatty-acid--CoA ligase (myristate, n-C14:0)'</c:v>
                </c:pt>
                <c:pt idx="612">
                  <c:v>'fatty-acid--CoA ligase'</c:v>
                </c:pt>
                <c:pt idx="613">
                  <c:v>'fatty-acid--CoA ligase (palmitate, n-C16:0)'</c:v>
                </c:pt>
                <c:pt idx="614">
                  <c:v>'fatty-acid--CoA ligase (hexadecenoate)'</c:v>
                </c:pt>
                <c:pt idx="615">
                  <c:v>'fatty-acid--CoA ligase'</c:v>
                </c:pt>
                <c:pt idx="616">
                  <c:v>'fatty-acid--CoA ligase (stearate, n-C18:0)'</c:v>
                </c:pt>
                <c:pt idx="617">
                  <c:v>'fatty-acid--CoA ligase'</c:v>
                </c:pt>
                <c:pt idx="618">
                  <c:v>'fatty-acid--CoA ligase'</c:v>
                </c:pt>
                <c:pt idx="619">
                  <c:v>'C181 fatty acid activation'</c:v>
                </c:pt>
                <c:pt idx="620">
                  <c:v>'fatty-acid--CoA ligase'</c:v>
                </c:pt>
                <c:pt idx="621">
                  <c:v>'fatty-acid--CoA ligase'</c:v>
                </c:pt>
                <c:pt idx="622">
                  <c:v>'fatty-acid--CoA ligase'</c:v>
                </c:pt>
                <c:pt idx="623">
                  <c:v>'fatty-acid--CoA ligase'</c:v>
                </c:pt>
                <c:pt idx="624">
                  <c:v>'fatty-acid--CoA ligase'</c:v>
                </c:pt>
                <c:pt idx="625">
                  <c:v>'fatty-acid--CoA ligase'</c:v>
                </c:pt>
                <c:pt idx="626">
                  <c:v>'fatty-acid--CoA ligase (arachidate, n-C20:0)'</c:v>
                </c:pt>
                <c:pt idx="627">
                  <c:v>'fatty-acid--CoA ligase'</c:v>
                </c:pt>
                <c:pt idx="628">
                  <c:v>'fatty-acid--CoA ligase'</c:v>
                </c:pt>
                <c:pt idx="629">
                  <c:v>'fatty-acid--CoA ligase'</c:v>
                </c:pt>
                <c:pt idx="630">
                  <c:v>'fatty-acid--CoA ligase'</c:v>
                </c:pt>
                <c:pt idx="631">
                  <c:v>'fatty-acid--CoA ligase'</c:v>
                </c:pt>
                <c:pt idx="632">
                  <c:v>'fatty-acid--CoA ligase'</c:v>
                </c:pt>
                <c:pt idx="633">
                  <c:v>'fatty-acid--CoA ligase'</c:v>
                </c:pt>
                <c:pt idx="634">
                  <c:v>'fatty-acid--CoA ligase'</c:v>
                </c:pt>
                <c:pt idx="635">
                  <c:v>'fatty-acid--CoA ligase'</c:v>
                </c:pt>
                <c:pt idx="636">
                  <c:v>'fatty-acid--CoA ligase'</c:v>
                </c:pt>
                <c:pt idx="637">
                  <c:v>'fatty-acid--CoA ligase'</c:v>
                </c:pt>
                <c:pt idx="638">
                  <c:v>'fatty-acid--CoA ligase'</c:v>
                </c:pt>
                <c:pt idx="639">
                  <c:v>'fatty-acid--CoA ligase'</c:v>
                </c:pt>
                <c:pt idx="640">
                  <c:v>'fatty-acid--CoA ligase'</c:v>
                </c:pt>
                <c:pt idx="641">
                  <c:v>'fatty-acid--CoA ligase'</c:v>
                </c:pt>
                <c:pt idx="642">
                  <c:v>'fatty-acid--CoA ligase (n-C26:0)'</c:v>
                </c:pt>
                <c:pt idx="643">
                  <c:v>'fatty-acid--CoA ligase (butanoate, n-C4:0), mitochondrial'</c:v>
                </c:pt>
                <c:pt idx="644">
                  <c:v>'fatty-acid--CoA ligase (octanoate, n-C8:0)'</c:v>
                </c:pt>
                <c:pt idx="645">
                  <c:v>'FAD diphosphatase'</c:v>
                </c:pt>
                <c:pt idx="646">
                  <c:v>'fatty-acyl-CoA elongation (n-C18:3CoA)'</c:v>
                </c:pt>
                <c:pt idx="647">
                  <c:v>'fatty-acyl-CoA elongation (n-C20:4CoA)'</c:v>
                </c:pt>
                <c:pt idx="648">
                  <c:v>'fatty-acyl-CoA elongation (n-C20:4CoA)'</c:v>
                </c:pt>
                <c:pt idx="649">
                  <c:v>'fatty-acyl-CoA elongation (n-C20:5CoA)'</c:v>
                </c:pt>
                <c:pt idx="650">
                  <c:v>'Fatty acid omega-hydroxylase'</c:v>
                </c:pt>
                <c:pt idx="651">
                  <c:v>'Fatty acid omega-hydroxylase'</c:v>
                </c:pt>
                <c:pt idx="652">
                  <c:v>'Fatty acid omega-hydroxylase'</c:v>
                </c:pt>
                <c:pt idx="653">
                  <c:v>'formaldehyde dehydrogenase'</c:v>
                </c:pt>
                <c:pt idx="654">
                  <c:v>'fatty acid beta oxidation(C18--&gt;C16)m'</c:v>
                </c:pt>
                <c:pt idx="655">
                  <c:v>'Beta oxidation of long chain fatty acid'</c:v>
                </c:pt>
                <c:pt idx="656">
                  <c:v>'Beta oxidation  fatty acid'</c:v>
                </c:pt>
                <c:pt idx="657">
                  <c:v>'Beta oxidation of fatty acid'</c:v>
                </c:pt>
                <c:pt idx="658">
                  <c:v>'Beta oxidation of fatty acid'</c:v>
                </c:pt>
                <c:pt idx="659">
                  <c:v>'Beta oxidation of long chain fatty acid'</c:v>
                </c:pt>
                <c:pt idx="660">
                  <c:v>'fatty acid beta oxidation(C20--&gt;C18)m'</c:v>
                </c:pt>
                <c:pt idx="661">
                  <c:v>'Beta oxidation of long chain fatty acid'</c:v>
                </c:pt>
                <c:pt idx="662">
                  <c:v>'Beta oxidation of fatty acid'</c:v>
                </c:pt>
                <c:pt idx="663">
                  <c:v>'Beta oxidation of fatty acid'</c:v>
                </c:pt>
                <c:pt idx="664">
                  <c:v>'Beta oxidation of long chain fatty acid'</c:v>
                </c:pt>
                <c:pt idx="665">
                  <c:v>'Beta oxidation of long chain fatty acid'</c:v>
                </c:pt>
                <c:pt idx="666">
                  <c:v>'Beta oxidation of long chain fatty acid'</c:v>
                </c:pt>
                <c:pt idx="667">
                  <c:v>'Beta oxidation of fatty acid'</c:v>
                </c:pt>
                <c:pt idx="668">
                  <c:v>'Beta oxidation of long chain fatty acid'</c:v>
                </c:pt>
                <c:pt idx="669">
                  <c:v>'Beta oxidation of long chain fatty acid'</c:v>
                </c:pt>
                <c:pt idx="670">
                  <c:v>'Beta oxidation of long chain fatty acid'</c:v>
                </c:pt>
                <c:pt idx="671">
                  <c:v>'Beta oxidation of long chain fatty acid'</c:v>
                </c:pt>
                <c:pt idx="672">
                  <c:v>'Beta oxidation of long chain fatty acid'</c:v>
                </c:pt>
                <c:pt idx="673">
                  <c:v>'Beta oxidation of long chain fatty acid'</c:v>
                </c:pt>
                <c:pt idx="674">
                  <c:v>'Beta oxidation of long chain fatty acid'</c:v>
                </c:pt>
                <c:pt idx="675">
                  <c:v>'Beta oxidation of long chain fatty acid'</c:v>
                </c:pt>
                <c:pt idx="676">
                  <c:v>'Beta oxidation of long chain fatty acid'</c:v>
                </c:pt>
                <c:pt idx="677">
                  <c:v>'Beta oxidation of long chain fatty acid'</c:v>
                </c:pt>
                <c:pt idx="678">
                  <c:v>'fatty acyl-CoA synthase (n-C10:0CoA)'</c:v>
                </c:pt>
                <c:pt idx="679">
                  <c:v>'fatty-acyl-CoA synthase (n-C12:0CoA)'</c:v>
                </c:pt>
                <c:pt idx="680">
                  <c:v>'fatty-acyl-CoA synthase (n-C14:0CoA)'</c:v>
                </c:pt>
                <c:pt idx="681">
                  <c:v>'fatty-acyl-CoA synthase (n-C16:0CoA)'</c:v>
                </c:pt>
                <c:pt idx="682">
                  <c:v>'fatty-acyl-CoA synthase (n-C18:0CoA)'</c:v>
                </c:pt>
                <c:pt idx="683">
                  <c:v>'fatty acyl-CoA synthase (n-C8:0CoA), lumped reaction'</c:v>
                </c:pt>
                <c:pt idx="684">
                  <c:v>'fructose-bisphosphate aldolase'</c:v>
                </c:pt>
                <c:pt idx="685">
                  <c:v>'D-Fructose 1-phosphate D-glyceraldehyde-3-phosphate-lyase'</c:v>
                </c:pt>
                <c:pt idx="686">
                  <c:v>'D-Fructose 1-phosphate D-glyceraldehyde-3-phosphate-lyase'</c:v>
                </c:pt>
                <c:pt idx="687">
                  <c:v>'D-Tagatose 1-phosphate D-glyceraldehyde-3-phosphate-lyase'</c:v>
                </c:pt>
                <c:pt idx="688">
                  <c:v>'fructose-bisphosphatase'</c:v>
                </c:pt>
                <c:pt idx="689">
                  <c:v>'Fructose-2,6-bisphosphate 2-phosphatase'</c:v>
                </c:pt>
                <c:pt idx="690">
                  <c:v>'Ferrochelatase, mitochondrial'</c:v>
                </c:pt>
                <c:pt idx="691">
                  <c:v>'formyl coa hydrolase'</c:v>
                </c:pt>
                <c:pt idx="692">
                  <c:v>'formate dehydrogenase'</c:v>
                </c:pt>
                <c:pt idx="693">
                  <c:v>'Fe(III) reduction (ascorbate)'</c:v>
                </c:pt>
                <c:pt idx="694">
                  <c:v>'Fucokinase'</c:v>
                </c:pt>
                <c:pt idx="695">
                  <c:v>'N-Formyl-L-kynurenine amidohydrolase'</c:v>
                </c:pt>
                <c:pt idx="696">
                  <c:v>'FMN adenylyltransferase'</c:v>
                </c:pt>
                <c:pt idx="697">
                  <c:v>'folate reductase'</c:v>
                </c:pt>
                <c:pt idx="698">
                  <c:v>'folylpolyglutamate synthetase'</c:v>
                </c:pt>
                <c:pt idx="699">
                  <c:v>'folylpolyglutamate synthetase'</c:v>
                </c:pt>
                <c:pt idx="700">
                  <c:v>'folylpolyglutamate synthetase, mitochondrial'</c:v>
                </c:pt>
                <c:pt idx="701">
                  <c:v>'folylpolyglutamate synthetase'</c:v>
                </c:pt>
                <c:pt idx="702">
                  <c:v>'folylpolyglutamate synthetase, mitochondrial'</c:v>
                </c:pt>
                <c:pt idx="703">
                  <c:v>'folylpolyglutamate synthetase (DHF)'</c:v>
                </c:pt>
                <c:pt idx="704">
                  <c:v>'folylpolyglutamate synthetase (DHF), mitochondrial'</c:v>
                </c:pt>
                <c:pt idx="705">
                  <c:v>'folylpolyglutamate  synthetase (DHF)'</c:v>
                </c:pt>
                <c:pt idx="706">
                  <c:v>'folylpolyglutamate  synthetase (DHF), mitochondrial'</c:v>
                </c:pt>
                <c:pt idx="707">
                  <c:v>'folylpolyglutamate synthetase (DHF)'</c:v>
                </c:pt>
                <c:pt idx="708">
                  <c:v>'folylpolyglutamate synthetase (DHF), mitochondrial'</c:v>
                </c:pt>
                <c:pt idx="709">
                  <c:v>'folylpolyglutamate synthetase (10fthf)'</c:v>
                </c:pt>
                <c:pt idx="710">
                  <c:v>'folylpolyglutamate synthetase (10fthf), mitochondrial'</c:v>
                </c:pt>
                <c:pt idx="711">
                  <c:v>'folylpolyglutamate synthetase (10fthf)'</c:v>
                </c:pt>
                <c:pt idx="712">
                  <c:v>'folylpolyglutamate synthetase (10fthf), mitochondrial'</c:v>
                </c:pt>
                <c:pt idx="713">
                  <c:v>'folylpolyglutamate synthetase (10fthf)'</c:v>
                </c:pt>
                <c:pt idx="714">
                  <c:v>'folylpolyglutamate synthetase (10fthf), mitochondrial'</c:v>
                </c:pt>
                <c:pt idx="715">
                  <c:v>'folylpolyglutamate synthetase, mitochondrial'</c:v>
                </c:pt>
                <c:pt idx="716">
                  <c:v>'farnesyltranstransferase'</c:v>
                </c:pt>
                <c:pt idx="717">
                  <c:v>'farnesyltranstransferase (trans,trans,cis-geranylgeranyl diphosphate-generating)'</c:v>
                </c:pt>
                <c:pt idx="718">
                  <c:v>'formimidoyltransferase cyclodeaminase'</c:v>
                </c:pt>
                <c:pt idx="719">
                  <c:v>'5-formethyltetrahydrofolate cyclo-ligase'</c:v>
                </c:pt>
                <c:pt idx="720">
                  <c:v>'formyltetrahydrofolate dehydrogenase'</c:v>
                </c:pt>
                <c:pt idx="721">
                  <c:v>'Formate-tetrahydrofolate ligase'</c:v>
                </c:pt>
                <c:pt idx="722">
                  <c:v>'formate-tetrahydrofolate ligase, mitochondrial'</c:v>
                </c:pt>
                <c:pt idx="723">
                  <c:v>'alpha-fucosidase, extracellular'</c:v>
                </c:pt>
                <c:pt idx="724">
                  <c:v>'alpha-fucosidase, lysosomal'</c:v>
                </c:pt>
                <c:pt idx="725">
                  <c:v>'alpha-fucosidase, extracellular'</c:v>
                </c:pt>
                <c:pt idx="726">
                  <c:v>'alpha-fucosidase, lysosomal'</c:v>
                </c:pt>
                <c:pt idx="727">
                  <c:v>'fumarase'</c:v>
                </c:pt>
                <c:pt idx="728">
                  <c:v>'fumarylacetoacetase'</c:v>
                </c:pt>
                <c:pt idx="729">
                  <c:v>'fumarase, mitochondrial'</c:v>
                </c:pt>
                <c:pt idx="730">
                  <c:v>'Galactoside 2-alpha-L-fucosyltransferase 1'</c:v>
                </c:pt>
                <c:pt idx="731">
                  <c:v>'Galactoside 2-alpha-L-fucosyltransferase 1'</c:v>
                </c:pt>
                <c:pt idx="732">
                  <c:v>'Galactoside 2-alpha-L-fucosyltransferase 1'</c:v>
                </c:pt>
                <c:pt idx="733">
                  <c:v>'Galactoside 2-alpha-L-fucosyltransferase 1'</c:v>
                </c:pt>
                <c:pt idx="734">
                  <c:v>'Galactoside 2-alpha-L-fucosyltransferase 1'</c:v>
                </c:pt>
                <c:pt idx="735">
                  <c:v>'Galactoside 2-alpha-L-fucosyltransferase 1'</c:v>
                </c:pt>
                <c:pt idx="736">
                  <c:v>'Galactoside 2-alpha-L-fucosyltransferase 1'</c:v>
                </c:pt>
                <c:pt idx="737">
                  <c:v>'fucosyltransferase 3 (galactoside 3(4)-L-fucosyltransferase, Lewis blood group included) 1'</c:v>
                </c:pt>
                <c:pt idx="738">
                  <c:v>'fucosyltransferase 3 (galactoside 3(4)-L-fucosyltransferase, Lewis blood group included) 1'</c:v>
                </c:pt>
                <c:pt idx="739">
                  <c:v>'fucosyltransferase 3 (galactoside 3(4)-L-fucosyltransferase, Lewis blood group included) 1'</c:v>
                </c:pt>
                <c:pt idx="740">
                  <c:v>'fucosyltransferase 3 (galactoside 3(4)-L-fucosyltransferase, Lewis blood group included) 1'</c:v>
                </c:pt>
                <c:pt idx="741">
                  <c:v>'fucosyltransferase 3 (galactoside 3(4)-L-fucosyltransferase, Lewis blood group included) 1'</c:v>
                </c:pt>
                <c:pt idx="742">
                  <c:v>'Alpha-(1,3)-fucosyltransferase'</c:v>
                </c:pt>
                <c:pt idx="743">
                  <c:v>'Alpha-(1,3)-fucosyltransferase'</c:v>
                </c:pt>
                <c:pt idx="744">
                  <c:v>'Alpha-(1,3)-fucosyltransferase'</c:v>
                </c:pt>
                <c:pt idx="745">
                  <c:v>'Alpha-(1,3)-fucosyltransferase'</c:v>
                </c:pt>
                <c:pt idx="746">
                  <c:v>'Alpha-(1,3)-fucosyltransferase'</c:v>
                </c:pt>
                <c:pt idx="747">
                  <c:v>'Alpha-(1,3)-fucosyltransferase'</c:v>
                </c:pt>
                <c:pt idx="748">
                  <c:v>'Alpha-(1,3)-fucosyltransferase'</c:v>
                </c:pt>
                <c:pt idx="749">
                  <c:v>'Alpha-(1,3)-fucosyltransferase'</c:v>
                </c:pt>
                <c:pt idx="750">
                  <c:v>'Alpha-(1,3)-fucosyltransferase'</c:v>
                </c:pt>
                <c:pt idx="751">
                  <c:v>'Alpha-(1,3)-fucosyltransferase'</c:v>
                </c:pt>
                <c:pt idx="752">
                  <c:v>'Alpha-(1,3)-fucosyltransferase'</c:v>
                </c:pt>
                <c:pt idx="753">
                  <c:v>'Glycolipid 1,2-alpha-D-mannosyltransferase (uterus)'</c:v>
                </c:pt>
                <c:pt idx="754">
                  <c:v>'Glycolipid 1,2-alpha-D-mannosyltransferase (uterus)'</c:v>
                </c:pt>
                <c:pt idx="755">
                  <c:v>'Glycolipid 1,3-alpha-D-mannosyltransferase (uterus)'</c:v>
                </c:pt>
                <c:pt idx="756">
                  <c:v>'beta-N-acetylglucosaminylglycopeptide beta-1,4-galactosyltransferase, Golgi'</c:v>
                </c:pt>
                <c:pt idx="757">
                  <c:v>'beta-N-acetylglucosaminylglycopeptide beta-1,4-galactosyltransferase, Golgi'</c:v>
                </c:pt>
                <c:pt idx="758">
                  <c:v>'beta-N-acetylglucosaminylglycopeptide beta-1,4-galactosyltransferase, Golgi'</c:v>
                </c:pt>
                <c:pt idx="759">
                  <c:v>'beta-N-acetylglucosaminylglycopeptide beta-1,4-galactosyltransferase, Golgi'</c:v>
                </c:pt>
                <c:pt idx="760">
                  <c:v>'beta-N-acetylglucosaminylglycopeptide beta-1,4-galactosyltransferase, Golgi'</c:v>
                </c:pt>
                <c:pt idx="761">
                  <c:v>'beta-N-acetylglucosaminylglycopeptide beta-1,4-galactosyltransferase, Golgi'</c:v>
                </c:pt>
                <c:pt idx="762">
                  <c:v>'beta-N-acetylglucosaminylglycopeptide beta-1,4-galactosyltransferase, Golgi'</c:v>
                </c:pt>
                <c:pt idx="763">
                  <c:v>'beta-N-acetylglucosaminylglycopeptide beta-1,4-galactosyltransferase, Golgi'</c:v>
                </c:pt>
                <c:pt idx="764">
                  <c:v>'beta-N-acetylglucosaminylglycopeptide beta-1,4-galactosyltransferase, Golgi'</c:v>
                </c:pt>
                <c:pt idx="765">
                  <c:v>'beta-N-acetylglucosaminylglycopeptide beta-1,4-galactosyltransferase, Golgi'</c:v>
                </c:pt>
                <c:pt idx="766">
                  <c:v>'beta-N-acetylglucosaminylglycopeptide beta-1,4-galactosyltransferase, Golgi'</c:v>
                </c:pt>
                <c:pt idx="767">
                  <c:v>'beta-N-acetylglucosaminylglycopeptide beta-1,4-galactosyltransferase, Golgi'</c:v>
                </c:pt>
                <c:pt idx="768">
                  <c:v>'beta-N-acetylglucosaminylglycopeptide beta-1,4-galactosyltransferase, Golgi'</c:v>
                </c:pt>
                <c:pt idx="769">
                  <c:v>'beta-N-acetylglucosaminylglycopeptide beta-1,4-galactosyltransferase, Golgi'</c:v>
                </c:pt>
                <c:pt idx="770">
                  <c:v>'beta-N-acetylglucosaminylglycopeptide beta-1,4-galactosyltransferase, Golgi'</c:v>
                </c:pt>
                <c:pt idx="771">
                  <c:v>'beta-N-acetylglucosaminylglycopeptide beta-1,4-galactosyltransferase, Golgi'</c:v>
                </c:pt>
                <c:pt idx="772">
                  <c:v>'beta-N-acetylglucosaminylglycopeptide beta-1,4-galactosyltransferase, Golgi'</c:v>
                </c:pt>
                <c:pt idx="773">
                  <c:v>'beta-N-acetylglucosaminylglycopeptide beta-1,4-galactosyltransferase, Golgi'</c:v>
                </c:pt>
                <c:pt idx="774">
                  <c:v>'beta-N-acetylglucosaminylglycopeptide beta-1,4-galactosyltransferase, Golgi'</c:v>
                </c:pt>
                <c:pt idx="775">
                  <c:v>'beta-N-acetylglucosaminylglycopeptide beta-1,4-galactosyltransferase, Golgi'</c:v>
                </c:pt>
                <c:pt idx="776">
                  <c:v>'beta-N-acetylglucosaminylglycopeptide beta-1,4-galactosyltransferase'</c:v>
                </c:pt>
                <c:pt idx="777">
                  <c:v>'Glycolipid 1,6-alpha-D-mannosyltransferase (uterus)'</c:v>
                </c:pt>
                <c:pt idx="778">
                  <c:v>'glucose-1-phosphate thymidylyltransferase'</c:v>
                </c:pt>
                <c:pt idx="779">
                  <c:v>'glycerol-3-phosphate dehydrogenase (NAD)'</c:v>
                </c:pt>
                <c:pt idx="780">
                  <c:v>'L-glutamate 5-semialdehyde dehydratase, reversible, mitochondrial'</c:v>
                </c:pt>
                <c:pt idx="781">
                  <c:v>'glutamate-5-semialdehyde dehydrogenase (m)'</c:v>
                </c:pt>
                <c:pt idx="782">
                  <c:v>'glucosamine-6-phosphate deaminase'</c:v>
                </c:pt>
                <c:pt idx="783">
                  <c:v>'glucose-6-phosphate dehydrogenase, endoplasmic reticulum'</c:v>
                </c:pt>
                <c:pt idx="784">
                  <c:v>'glucose 6-phosphate dehydrogenase'</c:v>
                </c:pt>
                <c:pt idx="785">
                  <c:v>'glucose 6-phosphate dehydrogenase, endoplasmic reticulum'</c:v>
                </c:pt>
                <c:pt idx="786">
                  <c:v>'glucose-6-phosphate phosphatase, edoplasmic reticular'</c:v>
                </c:pt>
                <c:pt idx="787">
                  <c:v>'guanidinoacetate N-methyltransferase (c)'</c:v>
                </c:pt>
                <c:pt idx="788">
                  <c:v>'Galactosylceramide sulfotransferase'</c:v>
                </c:pt>
                <c:pt idx="789">
                  <c:v>'Galactosylceramide sulfotransferase'</c:v>
                </c:pt>
                <c:pt idx="790">
                  <c:v>'beta-galactosidase, lysosomal'</c:v>
                </c:pt>
                <c:pt idx="791">
                  <c:v>'beta-galactosidase, lysosomal'</c:v>
                </c:pt>
                <c:pt idx="792">
                  <c:v>'beta-galactosidase, lysosomal'</c:v>
                </c:pt>
                <c:pt idx="793">
                  <c:v>'beta-galactosidase, lysosomal'</c:v>
                </c:pt>
                <c:pt idx="794">
                  <c:v>'beta-galactosidase, lysosomal'</c:v>
                </c:pt>
                <c:pt idx="795">
                  <c:v>'beta-galactosidase, lysosomal'</c:v>
                </c:pt>
                <c:pt idx="796">
                  <c:v>'beta-galactosidase, lysosomal'</c:v>
                </c:pt>
                <c:pt idx="797">
                  <c:v>'beta-galactosidase, lysosomal'</c:v>
                </c:pt>
                <c:pt idx="798">
                  <c:v>'beta-galactosidase, lysosomal'</c:v>
                </c:pt>
                <c:pt idx="799">
                  <c:v>'beta-galactosidase, lysosomal'</c:v>
                </c:pt>
                <c:pt idx="800">
                  <c:v>'beta-galactosidase, lysosomal'</c:v>
                </c:pt>
                <c:pt idx="801">
                  <c:v>'beta-galactosidase, lysosomal'</c:v>
                </c:pt>
                <c:pt idx="802">
                  <c:v>'beta-galactosidase, lysosomal'</c:v>
                </c:pt>
                <c:pt idx="803">
                  <c:v>'beta-galactosidase, lysosomal'</c:v>
                </c:pt>
                <c:pt idx="804">
                  <c:v>'beta-galactosidase, lysosomal'</c:v>
                </c:pt>
                <c:pt idx="805">
                  <c:v>'beta-galactosidase, lysosomal'</c:v>
                </c:pt>
                <c:pt idx="806">
                  <c:v>'beta-galactosidase, lysosomal'</c:v>
                </c:pt>
                <c:pt idx="807">
                  <c:v>'beta-galactosidase, lysosomal'</c:v>
                </c:pt>
                <c:pt idx="808">
                  <c:v>'beta-galactosidase, lysosomal'</c:v>
                </c:pt>
                <c:pt idx="809">
                  <c:v>'Galactocerebrosidase'</c:v>
                </c:pt>
                <c:pt idx="810">
                  <c:v>'Beta-1,4 N-acetylgalactosaminyltransferase'</c:v>
                </c:pt>
                <c:pt idx="811">
                  <c:v>'Beta-1,4 N-acetylgalactosaminyltransferase'</c:v>
                </c:pt>
                <c:pt idx="812">
                  <c:v>'Beta-1,4 N-acetylgalactosaminyltransferase'</c:v>
                </c:pt>
                <c:pt idx="813">
                  <c:v>'Beta-1,4 N-acetylgalactosaminyltransferase'</c:v>
                </c:pt>
                <c:pt idx="814">
                  <c:v>'galactokinase'</c:v>
                </c:pt>
                <c:pt idx="815">
                  <c:v>'UDPGal-chondroitin acetylgalactosaminyltransferase I, Golgi'</c:v>
                </c:pt>
                <c:pt idx="816">
                  <c:v>'uridine diphosphoacetylgalactosamine-chondroitin acetylgalactosaminyltransferase II, Golgi'</c:v>
                </c:pt>
                <c:pt idx="817">
                  <c:v>'uridine diphosphoacetylgalactosamine-chondroitin acetylgalactosaminyltransferase II, Golgi'</c:v>
                </c:pt>
                <c:pt idx="818">
                  <c:v>'uridine diphosphoacetylgalactosamine-chondroitin acetylgalactosaminyltransferase II, Golgi'</c:v>
                </c:pt>
                <c:pt idx="819">
                  <c:v>'uridine diphosphoacetylgalactosamine-chondroitin acetylgalactosaminyltransferase II, Golgi'</c:v>
                </c:pt>
                <c:pt idx="820">
                  <c:v>'GalNAc transferase, Golgi apparatus'</c:v>
                </c:pt>
                <c:pt idx="821">
                  <c:v>'D-Galactose:NADP+ 1-oxidoreductase'</c:v>
                </c:pt>
                <c:pt idx="822">
                  <c:v>'galactose-1-phosphate uridylyltransferase'</c:v>
                </c:pt>
                <c:pt idx="823">
                  <c:v>'UDP-D-galactose:galactosylxylose galactosyltransferase, Golgi apparatus'</c:v>
                </c:pt>
                <c:pt idx="824">
                  <c:v>'UDP-D-galactose:D-xylose galactosyltransferase, Golgi apparatus'</c:v>
                </c:pt>
                <c:pt idx="825">
                  <c:v>'UTP-glucose-1-phosphate uridylyltransferase'</c:v>
                </c:pt>
                <c:pt idx="826">
                  <c:v>'glucoamylase, extracellular (glygn5 -&gt; malt)'</c:v>
                </c:pt>
                <c:pt idx="827">
                  <c:v>'Ganglioside O-acetylation'</c:v>
                </c:pt>
                <c:pt idx="828">
                  <c:v>'Ganglioside O-acetylation'</c:v>
                </c:pt>
                <c:pt idx="829">
                  <c:v>'Ganglioside O-acetylation'</c:v>
                </c:pt>
                <c:pt idx="830">
                  <c:v>'Ganglioside O-acetylation'</c:v>
                </c:pt>
                <c:pt idx="831">
                  <c:v>'glyceraldehyde-3-phosphate dehydrogenase'</c:v>
                </c:pt>
                <c:pt idx="832">
                  <c:v>'phosphoribosylglycinamide formyltransferase'</c:v>
                </c:pt>
                <c:pt idx="833">
                  <c:v>'glycosylasparaginase, lysosomal'</c:v>
                </c:pt>
                <c:pt idx="834">
                  <c:v>'glycosylasparaginase, lysosomal'</c:v>
                </c:pt>
                <c:pt idx="835">
                  <c:v>'glycosylasparaginase, lysosomal'</c:v>
                </c:pt>
                <c:pt idx="836">
                  <c:v>'Glucosylceramidase'</c:v>
                </c:pt>
                <c:pt idx="837">
                  <c:v>'Glucosylceramidase'</c:v>
                </c:pt>
                <c:pt idx="838">
                  <c:v>'globoside alpha-1,3-N-acetylgalactosaminyltransferase 1'</c:v>
                </c:pt>
                <c:pt idx="839">
                  <c:v>'Glycolaldehyde dehydrogenase'</c:v>
                </c:pt>
                <c:pt idx="840">
                  <c:v>'Glycolaldehyde dehydrogenase, mitochondrial'</c:v>
                </c:pt>
                <c:pt idx="841">
                  <c:v>'glycine-cleavage complex (lipoamide), mitochondrial'</c:v>
                </c:pt>
                <c:pt idx="842">
                  <c:v>'glycine-cleavage system (lipoamide) irreversible, mitochondrial'</c:v>
                </c:pt>
                <c:pt idx="843">
                  <c:v>'glycine-cleavage complex (lipoamide), mitochondrial'</c:v>
                </c:pt>
                <c:pt idx="844">
                  <c:v>'glycine-cleavage complex (lipoylprotein), mitochondrial'</c:v>
                </c:pt>
                <c:pt idx="845">
                  <c:v>'glycine-cleavage complex (lipoylprotein) irreversible, mitochondrial'</c:v>
                </c:pt>
                <c:pt idx="846">
                  <c:v>'glycine-cleavage complex (lipoylprotein), mitochondrial'</c:v>
                </c:pt>
                <c:pt idx="847">
                  <c:v>'N-acetyllactosaminide beta-1,6-N-acetylglucosaminyl-transferase'</c:v>
                </c:pt>
                <c:pt idx="848">
                  <c:v>'glutamine-fructose-6-phosphate transaminase'</c:v>
                </c:pt>
                <c:pt idx="849">
                  <c:v>'GDP-L-fucose synthase'</c:v>
                </c:pt>
                <c:pt idx="850">
                  <c:v>'Gamma-glutamyl hydrolase (10FTHF5GLU), extracellular'</c:v>
                </c:pt>
                <c:pt idx="851">
                  <c:v>'Gamma-glutamyl hydrolase (10FTHF5GLU), lysosomal'</c:v>
                </c:pt>
                <c:pt idx="852">
                  <c:v>'Gamma-glutamyl hydrolase (10FTHF6GLU), extracellular'</c:v>
                </c:pt>
                <c:pt idx="853">
                  <c:v>'Gamma-glutamyl hydrolase (10FTHF6GLU), lysosomal'</c:v>
                </c:pt>
                <c:pt idx="854">
                  <c:v>'Gamma-glutamyl hydrolase (10FTHF7GLU), extracellular'</c:v>
                </c:pt>
                <c:pt idx="855">
                  <c:v>'Gamma-glutamyl hydrolase (10FTHF7GLU), lysosomal'</c:v>
                </c:pt>
                <c:pt idx="856">
                  <c:v>'Gamma-glutamyl hydrolase (5DHF), extracellular'</c:v>
                </c:pt>
                <c:pt idx="857">
                  <c:v>'Gamma-glutamyl hydrolase (5DHF), lysosomal'</c:v>
                </c:pt>
                <c:pt idx="858">
                  <c:v>'Gamma-glutamyl hydrolase (5THF), extracellular'</c:v>
                </c:pt>
                <c:pt idx="859">
                  <c:v>'Gamma-glutamyl hydrolase (5THF), lysosomal'</c:v>
                </c:pt>
                <c:pt idx="860">
                  <c:v>'Gamma-glutamyl hydrolase (6DHF), extracellular'</c:v>
                </c:pt>
                <c:pt idx="861">
                  <c:v>'Gamma-glutamyl hydrolase (6DHF), lysosomal'</c:v>
                </c:pt>
                <c:pt idx="862">
                  <c:v>'Gamma-glutamyl hydrolase (6THF), extracellular'</c:v>
                </c:pt>
                <c:pt idx="863">
                  <c:v>'Gamma-glutamyl hydrolase (6THF), lysosomal'</c:v>
                </c:pt>
                <c:pt idx="864">
                  <c:v>'Gamma-glutamyl hydrolase (7DHF), extracellular'</c:v>
                </c:pt>
                <c:pt idx="865">
                  <c:v>'Gamma-glutamyl hydrolase (7DHF), lysosomal'</c:v>
                </c:pt>
                <c:pt idx="866">
                  <c:v>'Gamma-glutamyl hydrolase (7THF), extracellular'</c:v>
                </c:pt>
                <c:pt idx="867">
                  <c:v>'Gamma-glutamyl hydrolase (7THF), lysosomal'</c:v>
                </c:pt>
                <c:pt idx="868">
                  <c:v>'glycogenin self-glucosylation'</c:v>
                </c:pt>
                <c:pt idx="869">
                  <c:v>'geranylgeranyltransferase (uterus)'</c:v>
                </c:pt>
                <c:pt idx="870">
                  <c:v>'Gamma-glutamyltransferase 5'</c:v>
                </c:pt>
                <c:pt idx="871">
                  <c:v>'Gamma-glutamyltransferase'</c:v>
                </c:pt>
                <c:pt idx="872">
                  <c:v>'glycine hydroxymethyltransferase, reversible'</c:v>
                </c:pt>
                <c:pt idx="873">
                  <c:v>'glycine hydroxymethyltransferase, reversible, mitochondrial'</c:v>
                </c:pt>
                <c:pt idx="874">
                  <c:v>'glycine hydroxymethyltransferase'</c:v>
                </c:pt>
                <c:pt idx="875">
                  <c:v>'glycine hydroxymethyltransferase, mitochondrial'</c:v>
                </c:pt>
                <c:pt idx="876">
                  <c:v>'guanylate kinase (GMP:ATP)'</c:v>
                </c:pt>
                <c:pt idx="877">
                  <c:v>'guanylate kinase (GMP:ATP), mitochondrial'</c:v>
                </c:pt>
                <c:pt idx="878">
                  <c:v>'D-Glucuronolactone:NAD+ oxidoreductase'</c:v>
                </c:pt>
                <c:pt idx="879">
                  <c:v>'D-Glucuronolactone:NAD+ oxidoreductase, mitochondrial'</c:v>
                </c:pt>
                <c:pt idx="880">
                  <c:v>'galactosidase, alpha'</c:v>
                </c:pt>
                <c:pt idx="881">
                  <c:v>'Beta-galactosidase'</c:v>
                </c:pt>
                <c:pt idx="882">
                  <c:v>'1,4-alpha-glucan branching enzyme (glygn1 -&gt; glygn2)'</c:v>
                </c:pt>
                <c:pt idx="883">
                  <c:v>'beta-glucuronidase, lysosomal'</c:v>
                </c:pt>
                <c:pt idx="884">
                  <c:v>'beta-glucuronidase, lysosomal'</c:v>
                </c:pt>
                <c:pt idx="885">
                  <c:v>'beta-glucuronidase, lysosomal'</c:v>
                </c:pt>
                <c:pt idx="886">
                  <c:v>'beta-glucuronidase, lysosomal'</c:v>
                </c:pt>
                <c:pt idx="887">
                  <c:v>'beta-glucuronidase, lysosomal'</c:v>
                </c:pt>
                <c:pt idx="888">
                  <c:v>'beta-glucuronidase, lysosomal'</c:v>
                </c:pt>
                <c:pt idx="889">
                  <c:v>'beta-glucuronidase, lysosomal'</c:v>
                </c:pt>
                <c:pt idx="890">
                  <c:v>'chondroitin-glucuronate 5-epimerase'</c:v>
                </c:pt>
                <c:pt idx="891">
                  <c:v>'heparosan-N-sulfate-glucuronate 5-epimerase'</c:v>
                </c:pt>
                <c:pt idx="892">
                  <c:v>'chondroitin glucuronyltransferase II, Golgi apparatus'</c:v>
                </c:pt>
                <c:pt idx="893">
                  <c:v>'chondroitin glucuronyltransferase II, Golgi apparatus'</c:v>
                </c:pt>
                <c:pt idx="894">
                  <c:v>'chondroitin glucuronyltransferase II, Golgi apparatus'</c:v>
                </c:pt>
                <c:pt idx="895">
                  <c:v>'chondroitin glucuronyltransferase II, Golgi apparatus'</c:v>
                </c:pt>
                <c:pt idx="896">
                  <c:v>'heparan glucuronyltransferase II'</c:v>
                </c:pt>
                <c:pt idx="897">
                  <c:v>'heparan glucuronyltransferase II'</c:v>
                </c:pt>
                <c:pt idx="898">
                  <c:v>'heparan glucuronyltransferase II'</c:v>
                </c:pt>
                <c:pt idx="899">
                  <c:v>'heparan glucuronyltransferase II'</c:v>
                </c:pt>
                <c:pt idx="900">
                  <c:v>'UDP-D-glucuronate:galactosylgalactosylxylose glucuronosyltransferase, Golgi apparatus'</c:v>
                </c:pt>
                <c:pt idx="901">
                  <c:v>'alpha-N-acetylglucosaminidase, lysosomal'</c:v>
                </c:pt>
                <c:pt idx="902">
                  <c:v>'alpha-N-acetylglucosaminidase, lysosomal'</c:v>
                </c:pt>
                <c:pt idx="903">
                  <c:v>'alpha-N-acetylglucosaminidase, lysosomal'</c:v>
                </c:pt>
                <c:pt idx="904">
                  <c:v>'alpha-N-acetylglucosaminidase, lysosomal'</c:v>
                </c:pt>
                <c:pt idx="905">
                  <c:v>'alpha-N-acetylglucosaminidase, lysosomal'</c:v>
                </c:pt>
                <c:pt idx="906">
                  <c:v>'GlcNAc N-deacetylase / N-sulfotransferase'</c:v>
                </c:pt>
                <c:pt idx="907">
                  <c:v>'UDP-GlcNAc:dolichol-phosphate GlcNAc phosphotransferase (uterus)'</c:v>
                </c:pt>
                <c:pt idx="908">
                  <c:v>'UDP-GlcNAc:N-acetyl-D-glucosaminyl diphosphodolichol N-acetyl-D-glucosaminyltransferase (uterus)'</c:v>
                </c:pt>
                <c:pt idx="909">
                  <c:v>'alpha-N-acetylglucosaminyltransferase I, Golgi apparatus'</c:v>
                </c:pt>
                <c:pt idx="910">
                  <c:v>'alpha-N-acetylglucosaminyltransferase II'</c:v>
                </c:pt>
                <c:pt idx="911">
                  <c:v>'alpha-N-acetylglucosaminyltransferase II'</c:v>
                </c:pt>
                <c:pt idx="912">
                  <c:v>'alpha-N-acetylglucosaminyltransferase II'</c:v>
                </c:pt>
                <c:pt idx="913">
                  <c:v>'alpha-N-acetylglucosaminyltransferase II'</c:v>
                </c:pt>
                <c:pt idx="914">
                  <c:v>'glycogen debranching enzyme'</c:v>
                </c:pt>
                <c:pt idx="915">
                  <c:v>'glycogen synthase (ggn -&gt; glygn1)'</c:v>
                </c:pt>
                <c:pt idx="916">
                  <c:v>'gluconolactonase, endoplasmic reticulum'</c:v>
                </c:pt>
                <c:pt idx="917">
                  <c:v>'glutamine synthetase'</c:v>
                </c:pt>
                <c:pt idx="918">
                  <c:v>'glycogen phosphorylase (glygn2 -&gt; dxtrn)'</c:v>
                </c:pt>
                <c:pt idx="919">
                  <c:v>'glycogen phosphorylase (amyls -&gt; glc-D)'</c:v>
                </c:pt>
                <c:pt idx="920">
                  <c:v>'glucuronolactone reductase'</c:v>
                </c:pt>
                <c:pt idx="921">
                  <c:v>'glutamate 5-kinase (m)'</c:v>
                </c:pt>
                <c:pt idx="922">
                  <c:v>'Gamma-glutamylcysteine synthetase'</c:v>
                </c:pt>
                <c:pt idx="923">
                  <c:v>'Glutamate Decarboxylase'</c:v>
                </c:pt>
                <c:pt idx="924">
                  <c:v>'glutamate dehydrogenase (NAD) (mitochondrial)'</c:v>
                </c:pt>
                <c:pt idx="925">
                  <c:v>'glutamate dehydrogenase (NADP), mitochondrial'</c:v>
                </c:pt>
                <c:pt idx="926">
                  <c:v>'Glutamate formimidoyltransferase'</c:v>
                </c:pt>
                <c:pt idx="927">
                  <c:v>'glutaminase (mitochondrial)'</c:v>
                </c:pt>
                <c:pt idx="928">
                  <c:v>'glutamine phosphoribosyldiphosphate amidotransferase'</c:v>
                </c:pt>
                <c:pt idx="929">
                  <c:v>'glutaryl-CoA dehydrogenase (mitochondria)'</c:v>
                </c:pt>
                <c:pt idx="930">
                  <c:v>'glyoxylate oxidase'</c:v>
                </c:pt>
                <c:pt idx="931">
                  <c:v>'glyoxylate oxidase, peroxisomal'</c:v>
                </c:pt>
                <c:pt idx="932">
                  <c:v>'glycine amidinotransferase (c)'</c:v>
                </c:pt>
                <c:pt idx="933">
                  <c:v>'glycine C-acetyltransferase'</c:v>
                </c:pt>
                <c:pt idx="934">
                  <c:v>'glycerate kinase'</c:v>
                </c:pt>
                <c:pt idx="935">
                  <c:v>'Glycolate dehydrogenase (NADP)'</c:v>
                </c:pt>
                <c:pt idx="936">
                  <c:v>'Glycolate dehydrogenase (NADP), mitochondrial'</c:v>
                </c:pt>
                <c:pt idx="937">
                  <c:v>'Glycolate oxidase, peroxisome'</c:v>
                </c:pt>
                <c:pt idx="938">
                  <c:v>'glycerol kinase'</c:v>
                </c:pt>
                <c:pt idx="939">
                  <c:v>'glycerol kinase'</c:v>
                </c:pt>
                <c:pt idx="940">
                  <c:v>'glycine oxidase, perixosomal'</c:v>
                </c:pt>
                <c:pt idx="941">
                  <c:v>'hydroxyacylglutathione hydrolase'</c:v>
                </c:pt>
                <c:pt idx="942">
                  <c:v>'hydroxyacylglutathione hydrolase, mitochondrial'</c:v>
                </c:pt>
                <c:pt idx="943">
                  <c:v>'GDP-D-mannose dehydratase'</c:v>
                </c:pt>
                <c:pt idx="944">
                  <c:v>'GMP reductase'</c:v>
                </c:pt>
                <c:pt idx="945">
                  <c:v>'GMP synthase'</c:v>
                </c:pt>
                <c:pt idx="946">
                  <c:v>'phosphogluconate dehydrogenase, endoplasmic reticulum'</c:v>
                </c:pt>
                <c:pt idx="947">
                  <c:v>'glycine N-methyltransferase'</c:v>
                </c:pt>
                <c:pt idx="948">
                  <c:v>'glycerol-3-phosphate acyltransferase'</c:v>
                </c:pt>
                <c:pt idx="949">
                  <c:v>'glycerol-3-phosphate acyltransferase'</c:v>
                </c:pt>
                <c:pt idx="950">
                  <c:v>'Glycerophosphodiester phosphodiesterase (Glycerophosphocholine)'</c:v>
                </c:pt>
                <c:pt idx="951">
                  <c:v>'glucosaminylphosphatidyl inositol acetyltransferase'</c:v>
                </c:pt>
                <c:pt idx="952">
                  <c:v>'glycophosphatidylinositol (GPI) deacylase, endoplasmic reticulum'</c:v>
                </c:pt>
                <c:pt idx="953">
                  <c:v>'glycophosphatidylinositol (GPI) deacylase, endoplasmic reticulum'</c:v>
                </c:pt>
                <c:pt idx="954">
                  <c:v>'GlcN-acylPI mannosyltransferase, endoplasmic reticulum'</c:v>
                </c:pt>
                <c:pt idx="955">
                  <c:v>'geranyltranstransferase'</c:v>
                </c:pt>
                <c:pt idx="956">
                  <c:v>'geranyltranstransferase'</c:v>
                </c:pt>
                <c:pt idx="957">
                  <c:v>'guanosine kinase (mitochondrial)'</c:v>
                </c:pt>
                <c:pt idx="958">
                  <c:v>'Glutathione dehydrogenase (dehydroascorbate reductase)'</c:v>
                </c:pt>
                <c:pt idx="959">
                  <c:v>'glutathione oxidoreductase'</c:v>
                </c:pt>
                <c:pt idx="960">
                  <c:v>'glutathione oxidoreductase'</c:v>
                </c:pt>
                <c:pt idx="961">
                  <c:v>'glutathione peroxidase'</c:v>
                </c:pt>
                <c:pt idx="962">
                  <c:v>'glutathione peroxidase (e)'</c:v>
                </c:pt>
                <c:pt idx="963">
                  <c:v>'glutathione peroxidase, mitochondria'</c:v>
                </c:pt>
                <c:pt idx="964">
                  <c:v>'glutathione synthetase'</c:v>
                </c:pt>
                <c:pt idx="965">
                  <c:v>'GTP cyclohydrolase I'</c:v>
                </c:pt>
                <c:pt idx="966">
                  <c:v>'GTP cyclohydrolase I, nuclear'</c:v>
                </c:pt>
                <c:pt idx="967">
                  <c:v>'guanylate cyclase'</c:v>
                </c:pt>
                <c:pt idx="968">
                  <c:v>'guanine deaminase'</c:v>
                </c:pt>
                <c:pt idx="969">
                  <c:v>'guanine phosphoribosyltransferase'</c:v>
                </c:pt>
                <c:pt idx="970">
                  <c:v>'L-gulonate 3-dehydrogenase'</c:v>
                </c:pt>
                <c:pt idx="971">
                  <c:v>'gulonate dehydrogenase, endoplasmic reticulum'</c:v>
                </c:pt>
                <c:pt idx="972">
                  <c:v>'Glucuronate 1-phosphate phosphatase'</c:v>
                </c:pt>
                <c:pt idx="973">
                  <c:v>'carboxylic acid dissociation'</c:v>
                </c:pt>
                <c:pt idx="974">
                  <c:v>'carboxylic acid dissociation'</c:v>
                </c:pt>
                <c:pt idx="975">
                  <c:v>'H2 phosphoethanolaminyl transferase, endoplasmic reticulum'</c:v>
                </c:pt>
                <c:pt idx="976">
                  <c:v>'H2 mannosyltransferase, endoplasmic reticulum'</c:v>
                </c:pt>
                <c:pt idx="977">
                  <c:v>'Hydrogen peroxide synthesis (NADPH dependent)'</c:v>
                </c:pt>
                <c:pt idx="978">
                  <c:v>'H3 phosphoethanolaminyl transferase, endoplasmic reticulum'</c:v>
                </c:pt>
                <c:pt idx="979">
                  <c:v>'H3 mannosyltransferase, endoplasmic reticulum'</c:v>
                </c:pt>
                <c:pt idx="980">
                  <c:v>'H4 phosphoethanolaminyl transferase, endoplasmic reticulum'</c:v>
                </c:pt>
                <c:pt idx="981">
                  <c:v>'H4 phosphoethanolaminyl transferase, endoplasmic reticulum'</c:v>
                </c:pt>
                <c:pt idx="982">
                  <c:v>'H5 mannosyltransferase, endoplasmic reticulum'</c:v>
                </c:pt>
                <c:pt idx="983">
                  <c:v>'H6 phosphoethanolaminyl transferase, endoplasmic reticulum'</c:v>
                </c:pt>
                <c:pt idx="984">
                  <c:v>'H6 phosphoethanolaminyl transferase, endoplasmic reticulum'</c:v>
                </c:pt>
                <c:pt idx="985">
                  <c:v>'H6 phosphoethanolaminyl transferase, endoplasmic reticulum'</c:v>
                </c:pt>
                <c:pt idx="986">
                  <c:v>'H6 mannosyltransferase, endoplasmic reticulum'</c:v>
                </c:pt>
                <c:pt idx="987">
                  <c:v>'H7 phosphoethanolaminyl transferase, endoplasmic reticulum'</c:v>
                </c:pt>
                <c:pt idx="988">
                  <c:v>'H7 phosphoethanolaminyl transferase, endoplasmic reticulum'</c:v>
                </c:pt>
                <c:pt idx="989">
                  <c:v>'H7 mannosyltransferase, endoplasmic reticulum'</c:v>
                </c:pt>
                <c:pt idx="990">
                  <c:v>'H7 transamidase, endoplasmic reticulum'</c:v>
                </c:pt>
                <c:pt idx="991">
                  <c:v>'H8 mannosyltransferase, endoplasmic reticulum'</c:v>
                </c:pt>
                <c:pt idx="992">
                  <c:v>'H8 mannosyltransferase, endoplasmic reticulum'</c:v>
                </c:pt>
                <c:pt idx="993">
                  <c:v>'H8 transamidase, endoplasmic reticulum'</c:v>
                </c:pt>
                <c:pt idx="994">
                  <c:v>'3-hydroxyacyl-CoA dehydrogenase (acetoacetyl-CoA) (mitochondria)'</c:v>
                </c:pt>
                <c:pt idx="995">
                  <c:v>'3-hydroxyacyl-CoA dehydrogenase (acetoacetyl-CoA) (peroxisome)'</c:v>
                </c:pt>
                <c:pt idx="996">
                  <c:v>'3-hydroxyacyl-CoA dehydrogenase (2-Methylacetoacetyl-CoA), mitochondrial'</c:v>
                </c:pt>
                <c:pt idx="997">
                  <c:v>'Hydroxybenzoate Decaprenyltransferase'</c:v>
                </c:pt>
                <c:pt idx="998">
                  <c:v>'hexokinase (D-glucose:ATP)'</c:v>
                </c:pt>
                <c:pt idx="999">
                  <c:v>'hexokinase (D-glucosamine:ATP)'</c:v>
                </c:pt>
                <c:pt idx="1000">
                  <c:v>'hexokinase (D-mannose:ATP)'</c:v>
                </c:pt>
                <c:pt idx="1001">
                  <c:v>'hexokinase (D-fructose:ATP)'</c:v>
                </c:pt>
                <c:pt idx="1002">
                  <c:v>'carnitine O-palmitoyltransferase'</c:v>
                </c:pt>
                <c:pt idx="1003">
                  <c:v>'carnitine transferase'</c:v>
                </c:pt>
                <c:pt idx="1004">
                  <c:v>'Homogentisate:oxygen 1,2-oxidoreductase (decyclizing)'</c:v>
                </c:pt>
                <c:pt idx="1005">
                  <c:v>'3-hydroxyisobutyrate dehydrogenase, mitochondrial'</c:v>
                </c:pt>
                <c:pt idx="1006">
                  <c:v>'histidase'</c:v>
                </c:pt>
                <c:pt idx="1007">
                  <c:v>'histidine decarboxylase'</c:v>
                </c:pt>
                <c:pt idx="1008">
                  <c:v>'Histaminase'</c:v>
                </c:pt>
                <c:pt idx="1009">
                  <c:v>'3-Hydroxy-L-kynurenine hydrolase'</c:v>
                </c:pt>
                <c:pt idx="1010">
                  <c:v>'hydroxymethylbilane synthase'</c:v>
                </c:pt>
                <c:pt idx="1011">
                  <c:v>'Hydroxymethylglutaryl CoA reductase (ir)'</c:v>
                </c:pt>
                <c:pt idx="1012">
                  <c:v>'Hydroxymethylglutaryl CoA synthase (ir)'</c:v>
                </c:pt>
                <c:pt idx="1013">
                  <c:v>'Hydroxymethylglutaryl CoA synthase (ir)'</c:v>
                </c:pt>
                <c:pt idx="1014">
                  <c:v>'hydroxymethylglutaryl-CoA lyase'</c:v>
                </c:pt>
                <c:pt idx="1015">
                  <c:v>'hydroxymethylglutaryl-CoA lyase'</c:v>
                </c:pt>
                <c:pt idx="1016">
                  <c:v>'Heme oxygenase 1'</c:v>
                </c:pt>
                <c:pt idx="1017">
                  <c:v>'2-hydroxyphytanoyl-CoA lyase'</c:v>
                </c:pt>
                <c:pt idx="1018">
                  <c:v>'carnitine fatty-acyl transferase'</c:v>
                </c:pt>
                <c:pt idx="1019">
                  <c:v>'heptadecanoate transport into the mitochondria'</c:v>
                </c:pt>
                <c:pt idx="1020">
                  <c:v>'hydroxypyruvate decarboxylase'</c:v>
                </c:pt>
                <c:pt idx="1021">
                  <c:v>'hydroxypyruvate decarboxylase, mitochondria'</c:v>
                </c:pt>
                <c:pt idx="1022">
                  <c:v>'hydroxypyruvate reductase (NADH)'</c:v>
                </c:pt>
                <c:pt idx="1023">
                  <c:v>'Hydroxypyruvate reductase (NADPH)'</c:v>
                </c:pt>
                <c:pt idx="1024">
                  <c:v>'heparan-N-sulfatase, lysosomal'</c:v>
                </c:pt>
                <c:pt idx="1025">
                  <c:v>'heparan-N-sulfatase, lysosomal'</c:v>
                </c:pt>
                <c:pt idx="1026">
                  <c:v>'heparan-N-sulfatase, lysosomal'</c:v>
                </c:pt>
                <c:pt idx="1027">
                  <c:v>'heparan-N-sulfatase, lysosomal'</c:v>
                </c:pt>
                <c:pt idx="1028">
                  <c:v>'11-beta-hydroxysteroid dehydrogenase type 1'</c:v>
                </c:pt>
                <c:pt idx="1029">
                  <c:v>'11-beta-hydroxysteroid dehydrogenase type 2'</c:v>
                </c:pt>
                <c:pt idx="1030">
                  <c:v>'testicular 17-beta-hydroxysteroid dehydrogenase'</c:v>
                </c:pt>
                <c:pt idx="1031">
                  <c:v>'17-beta-hydroxysteroid dehydrogenase'</c:v>
                </c:pt>
                <c:pt idx="1032">
                  <c:v>'hydroxysteroid (17-beta) dehydrogenase 4'</c:v>
                </c:pt>
                <c:pt idx="1033">
                  <c:v>'hydroxysteroid (17-beta) dehydrogenase 4'</c:v>
                </c:pt>
                <c:pt idx="1034">
                  <c:v>'testicular 17-beta-hydroxysteroid dehydrogenase'</c:v>
                </c:pt>
                <c:pt idx="1035">
                  <c:v>'17-beta-hydroxysteroid dehydrogenase'</c:v>
                </c:pt>
                <c:pt idx="1036">
                  <c:v>'17-beta-hydroxysteroid dehydrogenase (type 7)'</c:v>
                </c:pt>
                <c:pt idx="1037">
                  <c:v>'3 alpha-hydroxysteroid dehydrogenase (type 3)'</c:v>
                </c:pt>
                <c:pt idx="1038">
                  <c:v>'3 alpha-hydroxysteroid dehydrogenase (type 3)'</c:v>
                </c:pt>
                <c:pt idx="1039">
                  <c:v>'3 beta-hydroxysteroid dehydrogenase/delta 5--&gt;4-isomerase type I'</c:v>
                </c:pt>
                <c:pt idx="1040">
                  <c:v>'3 beta-hydroxysteroid dehydrogenase/delta 5--&gt;4-isomerase type I'</c:v>
                </c:pt>
                <c:pt idx="1041">
                  <c:v>'3 beta-hydroxysteroid dehydrogenase/delta 5--&gt;4-isomerase type I'</c:v>
                </c:pt>
                <c:pt idx="1042">
                  <c:v>'3 beta-hydroxysteroid dehydrogenase/delta 5--&gt;4-isomerase type I'</c:v>
                </c:pt>
                <c:pt idx="1043">
                  <c:v>'3 beta-hydroxysteroid dehydrogenase/delta 5--&gt;4-isomerase type I'</c:v>
                </c:pt>
                <c:pt idx="1044">
                  <c:v>'3 beta-hydroxysteroid dehydrogenase type 1'</c:v>
                </c:pt>
                <c:pt idx="1045">
                  <c:v>'3 beta-hydroxysteroid dehydrogenase type 1'</c:v>
                </c:pt>
                <c:pt idx="1046">
                  <c:v>'hydroxy-delta-5-steroid dehydrogenase, 3 beta- and steroid delta-isomerase 7'</c:v>
                </c:pt>
                <c:pt idx="1047">
                  <c:v>'heparan sulfate proteoglycan protease, lysosome (endosome)'</c:v>
                </c:pt>
                <c:pt idx="1048">
                  <c:v>'hypoxanthine phosphoribosyltransferase (Hypoxanthine)'</c:v>
                </c:pt>
                <c:pt idx="1049">
                  <c:v>'hypothetical enyme'</c:v>
                </c:pt>
                <c:pt idx="1050">
                  <c:v>'Hypotaurine oxidase'</c:v>
                </c:pt>
                <c:pt idx="1051">
                  <c:v>'Isocitrate dehydrogenase (NAD+)'</c:v>
                </c:pt>
                <c:pt idx="1052">
                  <c:v>'isocitrate dehydrogenase (NADP)'</c:v>
                </c:pt>
                <c:pt idx="1053">
                  <c:v>'Isocitrate dehydrogenase (NADP+)'</c:v>
                </c:pt>
                <c:pt idx="1054">
                  <c:v>'Isocitrate dehydrogenase (NADP+)'</c:v>
                </c:pt>
                <c:pt idx="1055">
                  <c:v>'Iodide:hydrogen-peroxide oxidoreductase 2'</c:v>
                </c:pt>
                <c:pt idx="1056">
                  <c:v>'Iodide:hydrogen-peroxide oxidoreductase 3'</c:v>
                </c:pt>
                <c:pt idx="1057">
                  <c:v>'Iodide:hydrogen-peroxide oxidoreductase 4'</c:v>
                </c:pt>
                <c:pt idx="1058">
                  <c:v>'Iodide:hydrogen-peroxide oxidoreductase'</c:v>
                </c:pt>
                <c:pt idx="1059">
                  <c:v>'alpha-L-iduronidase, lysosomal'</c:v>
                </c:pt>
                <c:pt idx="1060">
                  <c:v>'alpha-L-iduronidase, lysosomal'</c:v>
                </c:pt>
                <c:pt idx="1061">
                  <c:v>'alpha-L-iduronidase, lysosomal'</c:v>
                </c:pt>
                <c:pt idx="1062">
                  <c:v>'alpha-L-iduronidase, lysosomal'</c:v>
                </c:pt>
                <c:pt idx="1063">
                  <c:v>'isoleucine transaminase'</c:v>
                </c:pt>
                <c:pt idx="1064">
                  <c:v>'isoleucine transaminase, mitochondrial'</c:v>
                </c:pt>
                <c:pt idx="1065">
                  <c:v>'Imidazole acetaldeyde dehydrogenase'</c:v>
                </c:pt>
                <c:pt idx="1066">
                  <c:v>'Imidazole acetaldeyde dehydrogenase (mito)'</c:v>
                </c:pt>
                <c:pt idx="1067">
                  <c:v>'IMP cyclohydrolase'</c:v>
                </c:pt>
                <c:pt idx="1068">
                  <c:v>'IMP dehydrogenase'</c:v>
                </c:pt>
                <c:pt idx="1069">
                  <c:v>'inositol oxygenase'</c:v>
                </c:pt>
                <c:pt idx="1070">
                  <c:v>'insosine kinase, mitochondrial'</c:v>
                </c:pt>
                <c:pt idx="1071">
                  <c:v>'isopentenyl-diphosphate D-isomerase'</c:v>
                </c:pt>
                <c:pt idx="1072">
                  <c:v>'Itaconate--CoA ligase (GDP-forming), mitochondrial'</c:v>
                </c:pt>
                <c:pt idx="1073">
                  <c:v>'Itaconate--CoA ligase (ADP-forming), mitochondrial'</c:v>
                </c:pt>
                <c:pt idx="1074">
                  <c:v>'Imidazolonepropionase'</c:v>
                </c:pt>
                <c:pt idx="1075">
                  <c:v>'2-keto-3deoxy-D-glycero-D-galactononic acid phosphohydrolase'</c:v>
                </c:pt>
                <c:pt idx="1076">
                  <c:v>'ketohexokinase'</c:v>
                </c:pt>
                <c:pt idx="1077">
                  <c:v>'ketohexokinase (D-xylulose)'</c:v>
                </c:pt>
                <c:pt idx="1078">
                  <c:v>'ketohexokinase (D-tagatose)'</c:v>
                </c:pt>
                <c:pt idx="1079">
                  <c:v>'kynureninase'</c:v>
                </c:pt>
                <c:pt idx="1080">
                  <c:v>'kynurenine 3-monooxygenase'</c:v>
                </c:pt>
                <c:pt idx="1081">
                  <c:v>'L-Kynurenine:2-oxoglutarate aminotransferase'</c:v>
                </c:pt>
                <c:pt idx="1082">
                  <c:v>'4-(2-Aminophenyl)-2,4-dioxobutanoate dehydratase'</c:v>
                </c:pt>
                <c:pt idx="1083">
                  <c:v>'b-galactosidase, extracellular'</c:v>
                </c:pt>
                <c:pt idx="1084">
                  <c:v>'b-galactosidase,lysosomal'</c:v>
                </c:pt>
                <c:pt idx="1085">
                  <c:v>'D-Lactaldehyde:NAD+ oxidoreductase (glutathione-formylating)'</c:v>
                </c:pt>
                <c:pt idx="1086">
                  <c:v>'D-Lactaldehyde:NAD+ 1-oxidoreductase'</c:v>
                </c:pt>
                <c:pt idx="1087">
                  <c:v>'lysosomal acid phosphorylase (CoA)'</c:v>
                </c:pt>
                <c:pt idx="1088">
                  <c:v>'lactaldehyde dehydrogenase'</c:v>
                </c:pt>
                <c:pt idx="1089">
                  <c:v>'lactaldehyde dehydrogenase'</c:v>
                </c:pt>
                <c:pt idx="1090">
                  <c:v>'lactaldehyde dehydrogenase, mitochondrial'</c:v>
                </c:pt>
                <c:pt idx="1091">
                  <c:v>'lactaldehyde dehydrogenase, mitochondrial'</c:v>
                </c:pt>
                <c:pt idx="1092">
                  <c:v>'Lecithin-cholesterol acyltransferase'</c:v>
                </c:pt>
                <c:pt idx="1093">
                  <c:v>'L-Cysteate:2-oxoglutarate aminotransferase'</c:v>
                </c:pt>
                <c:pt idx="1094">
                  <c:v>'L-Cysteate:2-oxoglutarate aminotransferase, mitochondrial'</c:v>
                </c:pt>
                <c:pt idx="1095">
                  <c:v>'3-Sulfoalanine carboxy-lyase'</c:v>
                </c:pt>
                <c:pt idx="1096">
                  <c:v>'D-lactate dehydrogenase'</c:v>
                </c:pt>
                <c:pt idx="1097">
                  <c:v>'L-lactate dehydrogenase'</c:v>
                </c:pt>
                <c:pt idx="1098">
                  <c:v>'L-lactate dehydrogenase'</c:v>
                </c:pt>
                <c:pt idx="1099">
                  <c:v>'leucine transaminase'</c:v>
                </c:pt>
                <c:pt idx="1100">
                  <c:v>'leucine transaminase, mitochondrial'</c:v>
                </c:pt>
                <c:pt idx="1101">
                  <c:v>'L-Formylkynurenine hydrolase'</c:v>
                </c:pt>
                <c:pt idx="1102">
                  <c:v>'carnitine O-palmitoyltransferase'</c:v>
                </c:pt>
                <c:pt idx="1103">
                  <c:v>'transport into the mitochondria (carnitine)'</c:v>
                </c:pt>
                <c:pt idx="1104">
                  <c:v>'lactoylglutathione lyase'</c:v>
                </c:pt>
                <c:pt idx="1105">
                  <c:v>'degradation of proteoglycan linkage region, lysosomal'</c:v>
                </c:pt>
                <c:pt idx="1106">
                  <c:v>'degradation of proteoglycan linkage region, lysosomal'</c:v>
                </c:pt>
                <c:pt idx="1107">
                  <c:v>'degradation of proteoglycan linkage region, lysosomal'</c:v>
                </c:pt>
                <c:pt idx="1108">
                  <c:v>'degradation of proteoglycan linkage region, lysosomal'</c:v>
                </c:pt>
                <c:pt idx="1109">
                  <c:v>'carnitine O-palmitoyltransferase'</c:v>
                </c:pt>
                <c:pt idx="1110">
                  <c:v>'carnitine transferase'</c:v>
                </c:pt>
                <c:pt idx="1111">
                  <c:v>'carnitine O-palmitoyltransferase'</c:v>
                </c:pt>
                <c:pt idx="1112">
                  <c:v>'carnitine transferase'</c:v>
                </c:pt>
                <c:pt idx="1113">
                  <c:v>'carnitine O-palmitoyltransferase'</c:v>
                </c:pt>
                <c:pt idx="1114">
                  <c:v>'carnitine transferase'</c:v>
                </c:pt>
                <c:pt idx="1115">
                  <c:v>'carnitine O-palmitoyltransferase'</c:v>
                </c:pt>
                <c:pt idx="1116">
                  <c:v>'carnitine transferase'</c:v>
                </c:pt>
                <c:pt idx="1117">
                  <c:v>'cytochrome P450 lanosterol 14-alpha-demethylase (NADP)'</c:v>
                </c:pt>
                <c:pt idx="1118">
                  <c:v>'lanosterol synthase'</c:v>
                </c:pt>
                <c:pt idx="1119">
                  <c:v>'lysophospholipase'</c:v>
                </c:pt>
                <c:pt idx="1120">
                  <c:v>'L-pipecolate oxidase, peroxisomal'</c:v>
                </c:pt>
                <c:pt idx="1121">
                  <c:v>'lipase'</c:v>
                </c:pt>
                <c:pt idx="1122">
                  <c:v>'lipase'</c:v>
                </c:pt>
                <c:pt idx="1123">
                  <c:v>'lipase, extracellular'</c:v>
                </c:pt>
                <c:pt idx="1124">
                  <c:v>'lipase'</c:v>
                </c:pt>
                <c:pt idx="1125">
                  <c:v>'lipase, extracellular'</c:v>
                </c:pt>
                <c:pt idx="1126">
                  <c:v>'phospholipase'</c:v>
                </c:pt>
                <c:pt idx="1127">
                  <c:v>'lipase'</c:v>
                </c:pt>
                <c:pt idx="1128">
                  <c:v>'Lecithin retinol acyltransferase'</c:v>
                </c:pt>
                <c:pt idx="1129">
                  <c:v>'Lecithin retinol acyltransferase (11-cis)'</c:v>
                </c:pt>
                <c:pt idx="1130">
                  <c:v>'Lecithin retinol acyltransferase (9-cis)'</c:v>
                </c:pt>
                <c:pt idx="1131">
                  <c:v>'Lumisterol 3 formation'</c:v>
                </c:pt>
                <c:pt idx="1132">
                  <c:v>'Lathosterol oxidase'</c:v>
                </c:pt>
                <c:pt idx="1133">
                  <c:v>'Lathosterol oxidase'</c:v>
                </c:pt>
                <c:pt idx="1134">
                  <c:v>'Leukotriene A-4 hydrolase'</c:v>
                </c:pt>
                <c:pt idx="1135">
                  <c:v>'Leukotriene C4 carboxypeptidase'</c:v>
                </c:pt>
                <c:pt idx="1136">
                  <c:v>'Leukotriene C4 synthase'</c:v>
                </c:pt>
                <c:pt idx="1137">
                  <c:v>'Leukotriene D4 dipeptidase'</c:v>
                </c:pt>
                <c:pt idx="1138">
                  <c:v>'L-Tryptophan decarboxy-lyase'</c:v>
                </c:pt>
                <c:pt idx="1139">
                  <c:v>'histone-lysine N-methyltransferase, nuclear'</c:v>
                </c:pt>
                <c:pt idx="1140">
                  <c:v>'histone-lysine N-methyltransferase, nuclear'</c:v>
                </c:pt>
                <c:pt idx="1141">
                  <c:v>'histone-lysine N-methyltransferase, nuclear'</c:v>
                </c:pt>
                <c:pt idx="1142">
                  <c:v>'L-lysine oxidase, peroxisomal'</c:v>
                </c:pt>
                <c:pt idx="1143">
                  <c:v>'mannosyl-oligosaccharide 1,3-1,6-alpha-mannosidase'</c:v>
                </c:pt>
                <c:pt idx="1144">
                  <c:v>'alpha-1,3-mannosyl-glycoprotein 2-beta-N-acetylglucosaminyltransferase'</c:v>
                </c:pt>
                <c:pt idx="1145">
                  <c:v>'alpha-1,3-mannosyl-glycoprotein 4-beta-N-acetylglucosaminyltransferase'</c:v>
                </c:pt>
                <c:pt idx="1146">
                  <c:v>'beta-1,4-mannosyl-glycoprotein 4-beta-N-acetylglucosaminyltransferase'</c:v>
                </c:pt>
                <c:pt idx="1147">
                  <c:v>'alpha-1,6-mannosyl-glycoprotein 4-beta-N-acetylglucosaminyltransferase'</c:v>
                </c:pt>
                <c:pt idx="1148">
                  <c:v>'alpha-1,6-mannosyl-glycoprotein 6-beta-N-acetylglucosaminyltransferase'</c:v>
                </c:pt>
                <c:pt idx="1149">
                  <c:v>'alpha-1,6-mannosyl-glycoprotein 2-beta-N-acetylglucosaminyltransferase'</c:v>
                </c:pt>
                <c:pt idx="1150">
                  <c:v>'M4A transamidase, endoplasmic reticulum'</c:v>
                </c:pt>
                <c:pt idx="1151">
                  <c:v>'M4B phosphoethanolaminyl transferase, endoplasmic reticulum'</c:v>
                </c:pt>
                <c:pt idx="1152">
                  <c:v>'M4B transamidase, endoplasmic reticulum'</c:v>
                </c:pt>
                <c:pt idx="1153">
                  <c:v>'M4C phosphoethanolaminyl transferase, endoplasmic reticulum'</c:v>
                </c:pt>
                <c:pt idx="1154">
                  <c:v>'maleylacetoacetate isomerase'</c:v>
                </c:pt>
                <c:pt idx="1155">
                  <c:v>'3-Methylimidazole acetaldehyde:NAD+ oxidoreductase'</c:v>
                </c:pt>
                <c:pt idx="1156">
                  <c:v>'alpha-glucosidase'</c:v>
                </c:pt>
                <c:pt idx="1157">
                  <c:v>'alpha-glucosidase, extracellular'</c:v>
                </c:pt>
                <c:pt idx="1158">
                  <c:v>'alpha-glucosidase, lysosomal'</c:v>
                </c:pt>
                <c:pt idx="1159">
                  <c:v>'mannosidase I, endoplasmic reticulum (g1m6masnB1-producing)'</c:v>
                </c:pt>
                <c:pt idx="1160">
                  <c:v>'mannosidase I, endoplasmic reticulum (g1m7masnB-producing)'</c:v>
                </c:pt>
                <c:pt idx="1161">
                  <c:v>'mannose-1-phosphate guanylyltransferase (GDP)'</c:v>
                </c:pt>
                <c:pt idx="1162">
                  <c:v>'mannosidase II, endoplasmic reticulum (g1m6masnB1-producing)'</c:v>
                </c:pt>
                <c:pt idx="1163">
                  <c:v>'mannosidase II, endoplasmic reticulum (g1m7masnC-producing)'</c:v>
                </c:pt>
                <c:pt idx="1164">
                  <c:v>'mannose-6-phosphate isomerase'</c:v>
                </c:pt>
                <c:pt idx="1165">
                  <c:v>'monoamine oxidase (L-Normetanephrine)'</c:v>
                </c:pt>
                <c:pt idx="1166">
                  <c:v>'Methylamine oxidase'</c:v>
                </c:pt>
                <c:pt idx="1167">
                  <c:v>'methylcrotonoyl-CoA carboxylase, mitochondrial'</c:v>
                </c:pt>
                <c:pt idx="1168">
                  <c:v>'Malonyl-CoA Decarboxylase cytoplasmic'</c:v>
                </c:pt>
                <c:pt idx="1169">
                  <c:v>'Malonyl-CoA Decarboxylase, mitochondrial'</c:v>
                </c:pt>
                <c:pt idx="1170">
                  <c:v>'Malonyl-CoA Decarboxylase peroxisomal'</c:v>
                </c:pt>
                <c:pt idx="1171">
                  <c:v>'2-methylcitrate synthase'</c:v>
                </c:pt>
                <c:pt idx="1172">
                  <c:v>'3-mercaptolactate:cysteine reductase'</c:v>
                </c:pt>
                <c:pt idx="1173">
                  <c:v>'3-Mercaptolactate:NAD+ oxidoreductase'</c:v>
                </c:pt>
                <c:pt idx="1174">
                  <c:v>'Malonyl-CoA-ACP transacylase'</c:v>
                </c:pt>
                <c:pt idx="1175">
                  <c:v>'Malonyl-CoA-ACP transacylase, mitochondrial'</c:v>
                </c:pt>
                <c:pt idx="1176">
                  <c:v>'3-mercaptopyruvate sulfurtransferase'</c:v>
                </c:pt>
                <c:pt idx="1177">
                  <c:v>'malate dehydrogenase'</c:v>
                </c:pt>
                <c:pt idx="1178">
                  <c:v>'malate dehydrogenase, mitochondrial'</c:v>
                </c:pt>
                <c:pt idx="1179">
                  <c:v>'5-Methylthio-5-deoxy-D-ribulose 1-phosphate dehydratase'</c:v>
                </c:pt>
                <c:pt idx="1180">
                  <c:v>'malic enzyme (NAD), mitochondrial'</c:v>
                </c:pt>
                <c:pt idx="1181">
                  <c:v>'malic enzyme (NADP)'</c:v>
                </c:pt>
                <c:pt idx="1182">
                  <c:v>'malic enzyme (NADP), mitochondrial'</c:v>
                </c:pt>
                <c:pt idx="1183">
                  <c:v>'mesaconate--CoA ligase (ADP-forming), mitochondrial'</c:v>
                </c:pt>
                <c:pt idx="1184">
                  <c:v>'mesaconate--CoA ligase (GDP-forming)'</c:v>
                </c:pt>
                <c:pt idx="1185">
                  <c:v>'Melatonin:oxygen 2,3-dioxygenase (indole-decyclizing)'</c:v>
                </c:pt>
                <c:pt idx="1186">
                  <c:v>'Melatonin:NADP oxidoreductase'</c:v>
                </c:pt>
                <c:pt idx="1187">
                  <c:v>'Mesaconyl-CoA pyruvate-lyase'</c:v>
                </c:pt>
                <c:pt idx="1188">
                  <c:v>'methionine adenosyltransferase'</c:v>
                </c:pt>
                <c:pt idx="1189">
                  <c:v>'methionine synthase'</c:v>
                </c:pt>
                <c:pt idx="1190">
                  <c:v>'mevalonate kinase (atp)'</c:v>
                </c:pt>
                <c:pt idx="1191">
                  <c:v>'mannosyl-oligosaccharide glucosidase, endoplasmic reticulum'</c:v>
                </c:pt>
                <c:pt idx="1192">
                  <c:v>'mannosyl-oligosaccharide glucosidase, endoplasmic reticulum'</c:v>
                </c:pt>
                <c:pt idx="1193">
                  <c:v>'mannosyl-oligosaccharide glucosidase, endoplasmic reticulum'</c:v>
                </c:pt>
                <c:pt idx="1194">
                  <c:v>'methylglutaconase, mitochondrial'</c:v>
                </c:pt>
                <c:pt idx="1195">
                  <c:v>'methylglutaconyl-CoA hydratase (reversible), mitochondrial'</c:v>
                </c:pt>
                <c:pt idx="1196">
                  <c:v>'methylglyoxal synthase'</c:v>
                </c:pt>
                <c:pt idx="1197">
                  <c:v>'methyglyoxylate synthase 2 (from g3p)'</c:v>
                </c:pt>
                <c:pt idx="1198">
                  <c:v>'N-Methylhistamine:oxygen oxidoreductase (deaminating)'</c:v>
                </c:pt>
                <c:pt idx="1199">
                  <c:v>'inositol-1,3,4,5,6-pentakisphosphate 2-kinase'</c:v>
                </c:pt>
                <c:pt idx="1200">
                  <c:v>'inositol-1,3,4,5-triphosphate 6-kinase, nucleus'</c:v>
                </c:pt>
                <c:pt idx="1201">
                  <c:v>'inositol-1,3,4,5-trisphosphate 5-phosphatase'</c:v>
                </c:pt>
                <c:pt idx="1202">
                  <c:v>'inositol-1,3,4,6-tetrakisphosphate 5-kinase, nucleus'</c:v>
                </c:pt>
                <c:pt idx="1203">
                  <c:v>'inositol-1,3,4-trisphosphate 4-phosphatase'</c:v>
                </c:pt>
                <c:pt idx="1204">
                  <c:v>'inositol-1,3,4-trisphosphate 6-kinase'</c:v>
                </c:pt>
                <c:pt idx="1205">
                  <c:v>'inositol-1,3,4-trisphosphate 1-phosphatase'</c:v>
                </c:pt>
                <c:pt idx="1206">
                  <c:v>'inositol-1,3-bisphosphate 3-phosphatase'</c:v>
                </c:pt>
                <c:pt idx="1207">
                  <c:v>'inositol-1,4,5,6- tetrakisphosphate 3-kinase, nucleus'</c:v>
                </c:pt>
                <c:pt idx="1208">
                  <c:v>'inositol-1,4,5-triphosphate 6-kinase, nucleus'</c:v>
                </c:pt>
                <c:pt idx="1209">
                  <c:v>'inositol-1,4,5-trisphosphate 3-kinase'</c:v>
                </c:pt>
                <c:pt idx="1210">
                  <c:v>'inositol-1,4,5-trisphosphate 3-kinase, nucleus'</c:v>
                </c:pt>
                <c:pt idx="1211">
                  <c:v>'inositol-1,4,5-trisphosphate 5-phosphatase'</c:v>
                </c:pt>
                <c:pt idx="1212">
                  <c:v>'inositol-1,4-bisphosphate 4-phosphatase'</c:v>
                </c:pt>
                <c:pt idx="1213">
                  <c:v>'inositol-1,4-bisphosphate 1-phosphatase'</c:v>
                </c:pt>
                <c:pt idx="1214">
                  <c:v>'myo-inositol 1-phosphatase'</c:v>
                </c:pt>
                <c:pt idx="1215">
                  <c:v>'myo-Inositol-1-phosphate synthase'</c:v>
                </c:pt>
                <c:pt idx="1216">
                  <c:v>'inositol-3,4,5,6-tetrakisphosphate 1-kinase'</c:v>
                </c:pt>
                <c:pt idx="1217">
                  <c:v>'inositol-3,4-bisphosphate 4-phosphatase'</c:v>
                </c:pt>
                <c:pt idx="1218">
                  <c:v>'myo-inositol 3-phosphatase'</c:v>
                </c:pt>
                <c:pt idx="1219">
                  <c:v>'myo-inositol 4-phosphatase'</c:v>
                </c:pt>
                <c:pt idx="1220">
                  <c:v>'2-methylisocitrate dehydratase'</c:v>
                </c:pt>
                <c:pt idx="1221">
                  <c:v>'Maltodextrin glucosidase (maltotriose)'</c:v>
                </c:pt>
                <c:pt idx="1222">
                  <c:v>'Maltodextrin glucosidase (maltotriose), extracellular'</c:v>
                </c:pt>
                <c:pt idx="1223">
                  <c:v>'Maltodextrin glucosidase (maltotriose), lysosome'</c:v>
                </c:pt>
                <c:pt idx="1224">
                  <c:v>'mannosyl-oligosaccharide 1,2-alpha-mannosidase, Golgi apparatus'</c:v>
                </c:pt>
                <c:pt idx="1225">
                  <c:v>'mannosyl-oligosaccharide 1,2-alpha-mannosidase, Golgi apparatus'</c:v>
                </c:pt>
                <c:pt idx="1226">
                  <c:v>'mannosyl-oligosaccharide 1,2-alpha-mannosidase, Golgi apparatus'</c:v>
                </c:pt>
                <c:pt idx="1227">
                  <c:v>'mannosyl-oligosaccharide 1,2-alpha-mannosidase, Golgi apparatus'</c:v>
                </c:pt>
                <c:pt idx="1228">
                  <c:v>'mannosyl-oligosaccharide 1,2-alpha-mannosidase, Golgi apparatus'</c:v>
                </c:pt>
                <c:pt idx="1229">
                  <c:v>'mannosyl-oligosaccharide 1,2-alpha-mannosidase, Golgi apparatus'</c:v>
                </c:pt>
                <c:pt idx="1230">
                  <c:v>'mannosyl-oligosaccharide 1,2-alpha-mannosidase, Golgi apparatus'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'mannosyl-oligosaccharide 1,2-alpha-mannosidase, Golgi apparatus'</c:v>
                </c:pt>
                <c:pt idx="1236">
                  <c:v>'mannosyl-oligosaccharide 1,2-alpha-mannosidase, Golgi apparatus'</c:v>
                </c:pt>
                <c:pt idx="1237">
                  <c:v>'mannosyl-oligosaccharide 1,2-alpha-mannosidase, Golgi apparatus'</c:v>
                </c:pt>
                <c:pt idx="1238">
                  <c:v>'mannosyl-oligosaccharide 1,2-alpha-mannosidase, endoplasmic reticulum'</c:v>
                </c:pt>
                <c:pt idx="1239">
                  <c:v>'mannosyl-oligosaccharide 1,2-alpha-mannosidase, Golgi apparatus'</c:v>
                </c:pt>
                <c:pt idx="1240">
                  <c:v>'Methylmalonyl-CoA decarboxylase'</c:v>
                </c:pt>
                <c:pt idx="1241">
                  <c:v>'Methylmalonyl-CoA decarboxylase, mitochondrial'</c:v>
                </c:pt>
                <c:pt idx="1242">
                  <c:v>'Methylmalonyl-CoA decarboxylase, peroxisomal'</c:v>
                </c:pt>
                <c:pt idx="1243">
                  <c:v>'methylmalonyl-CoA epimerase/racemase'</c:v>
                </c:pt>
                <c:pt idx="1244">
                  <c:v>'methylmalonyl-CoA mutase'</c:v>
                </c:pt>
                <c:pt idx="1245">
                  <c:v>'methylmalonate-semialdehyde dehydrogenase'</c:v>
                </c:pt>
                <c:pt idx="1246">
                  <c:v>'methylmalonate-semialdehyde dehydrogenase (malonic semialdehyde), mitochondrial'</c:v>
                </c:pt>
                <c:pt idx="1247">
                  <c:v>'malonate-semialdehyde dehydrogenase (acetylating), mitochondrial'</c:v>
                </c:pt>
                <c:pt idx="1248">
                  <c:v>'monoacylglycerol acyltransferase'</c:v>
                </c:pt>
                <c:pt idx="1249">
                  <c:v>'5-methylthioadenosine phosphorylase'</c:v>
                </c:pt>
                <c:pt idx="1250">
                  <c:v>'methenyltetrahydrofolate cyclohydrolase'</c:v>
                </c:pt>
                <c:pt idx="1251">
                  <c:v>'methenyltetrahydrifikate cyclohydrolase, mitochondrial'</c:v>
                </c:pt>
                <c:pt idx="1252">
                  <c:v>'methylenetetrahydrofolate dehydrogenase (NADP)'</c:v>
                </c:pt>
                <c:pt idx="1253">
                  <c:v>'methylenetetrahydrofolate dehydrogenase (NAD)'</c:v>
                </c:pt>
                <c:pt idx="1254">
                  <c:v>'methylenetetrahydrofolate dehydrogenase (NAD), mitochondrial'</c:v>
                </c:pt>
                <c:pt idx="1255">
                  <c:v>'methylenetetrahydrofolate dehydrogenase (NADP), mitochondrial'</c:v>
                </c:pt>
                <c:pt idx="1256">
                  <c:v>'5-methylthioribose-1-phosphate isomerase'</c:v>
                </c:pt>
                <c:pt idx="1257">
                  <c:v>'N-acetylgalactosamine 3-beta-galactosyltransferase, Golgi apparatus'</c:v>
                </c:pt>
                <c:pt idx="1258">
                  <c:v>'N-acetylgalactosamine 4-beta-galactosyltransferase, Golgi apparatus'</c:v>
                </c:pt>
                <c:pt idx="1259">
                  <c:v>'N4-Acetylaminobutanal:NAD+ oxidoreductase'</c:v>
                </c:pt>
                <c:pt idx="1260">
                  <c:v>'N4-Acetylaminobutanal:NAD+ oxidoreductase (m)'</c:v>
                </c:pt>
                <c:pt idx="1261">
                  <c:v>'N-Acetyl-L-aspartate amidohydrolase'</c:v>
                </c:pt>
                <c:pt idx="1262">
                  <c:v>'beta-N-acetylhexosaminidase, lysosomal'</c:v>
                </c:pt>
                <c:pt idx="1263">
                  <c:v>'beta-N-acetylhexosaminidase, lysosomal'</c:v>
                </c:pt>
                <c:pt idx="1264">
                  <c:v>'beta-N-acetylhexosaminidase, lysosomal'</c:v>
                </c:pt>
                <c:pt idx="1265">
                  <c:v>'beta-N-acetylhexosaminidase, lysosomal'</c:v>
                </c:pt>
                <c:pt idx="1266">
                  <c:v>'beta-N-acetylhexosaminidase, lysosomal'</c:v>
                </c:pt>
                <c:pt idx="1267">
                  <c:v>'beta-N-acetylhexosaminidase, lysosomal'</c:v>
                </c:pt>
                <c:pt idx="1268">
                  <c:v>'beta-N-acetylhexosaminidase, lysosomal'</c:v>
                </c:pt>
                <c:pt idx="1269">
                  <c:v>'beta-N-acetylhexosaminidase, lysosomal'</c:v>
                </c:pt>
                <c:pt idx="1270">
                  <c:v>'beta-N-acetylhexosaminidase, lysosomal'</c:v>
                </c:pt>
                <c:pt idx="1271">
                  <c:v>'beta-N-acetylhexosaminidase, lysosomal'</c:v>
                </c:pt>
                <c:pt idx="1272">
                  <c:v>'beta-N-acetylhexosaminidase, lysosomal'</c:v>
                </c:pt>
                <c:pt idx="1273">
                  <c:v>'beta-N-acetylhexosaminidase, lysosomal'</c:v>
                </c:pt>
                <c:pt idx="1274">
                  <c:v>'beta-N-acetylhexosaminidase, lysosomal'</c:v>
                </c:pt>
                <c:pt idx="1275">
                  <c:v>'beta-N-acetylhexosaminidase, lysosomal'</c:v>
                </c:pt>
                <c:pt idx="1276">
                  <c:v>'beta-N-acetylhexosaminidase, lysosomal'</c:v>
                </c:pt>
                <c:pt idx="1277">
                  <c:v>'beta-N-acetylhexosaminidase, lysosomal'</c:v>
                </c:pt>
                <c:pt idx="1278">
                  <c:v>'beta-N-acetylhexosaminidase, lysosomal'</c:v>
                </c:pt>
                <c:pt idx="1279">
                  <c:v>'beta-N-acetylhexosaminidase, lysosomal'</c:v>
                </c:pt>
                <c:pt idx="1280">
                  <c:v>'beta-N-acetylhexosaminidase, lysosomal'</c:v>
                </c:pt>
                <c:pt idx="1281">
                  <c:v>'beta-N-acetylhexosaminidase, lysosomal'</c:v>
                </c:pt>
                <c:pt idx="1282">
                  <c:v>'beta-N-acetylhexosaminidase, lysosomal'</c:v>
                </c:pt>
                <c:pt idx="1283">
                  <c:v>'beta-N-acetylhexosaminidase, lysosomal'</c:v>
                </c:pt>
                <c:pt idx="1284">
                  <c:v>'beta-N-acetylhexosaminidase, lysosomal'</c:v>
                </c:pt>
                <c:pt idx="1285">
                  <c:v>'beta-N-acetylhexosaminidase, lysosomal'</c:v>
                </c:pt>
                <c:pt idx="1286">
                  <c:v>'beta-N-acetylhexosaminidase, lysosomal'</c:v>
                </c:pt>
                <c:pt idx="1287">
                  <c:v>'beta-N-acetylhexosaminidase, lysosomal'</c:v>
                </c:pt>
                <c:pt idx="1288">
                  <c:v>'beta-N-acetylhexosaminidase, lysosomal'</c:v>
                </c:pt>
                <c:pt idx="1289">
                  <c:v>'beta-N-acetylhexosaminidase A, lysosomal'</c:v>
                </c:pt>
                <c:pt idx="1290">
                  <c:v>'beta-N-acetylhexosaminidase A, lysosomal'</c:v>
                </c:pt>
                <c:pt idx="1291">
                  <c:v>'beta-N-acetylhexosaminidase A, lysosomal'</c:v>
                </c:pt>
                <c:pt idx="1292">
                  <c:v>'beta-N-acetylhexosaminidase A, lysosomal'</c:v>
                </c:pt>
                <c:pt idx="1293">
                  <c:v>'beta-N-acetylhexosaminidase A, lysosomal'</c:v>
                </c:pt>
                <c:pt idx="1294">
                  <c:v>'beta-N-acetylhexosaminidase A, lysosomal'</c:v>
                </c:pt>
                <c:pt idx="1295">
                  <c:v>'beta-N-acetylhexosaminidase A, lysosomal'</c:v>
                </c:pt>
                <c:pt idx="1296">
                  <c:v>'beta-N-acetylhexosaminidase A, lysosomal'</c:v>
                </c:pt>
                <c:pt idx="1297">
                  <c:v>'beta-N-acetylhexosaminidase A, lysosomal'</c:v>
                </c:pt>
                <c:pt idx="1298">
                  <c:v>'beta-N-acetylhexosaminidase A, lysosomal'</c:v>
                </c:pt>
                <c:pt idx="1299">
                  <c:v>'beta-N-acetylhexosaminidase A, lysosomal'</c:v>
                </c:pt>
                <c:pt idx="1300">
                  <c:v>'beta-N-acetylhexosaminidase A, lysosomal'</c:v>
                </c:pt>
                <c:pt idx="1301">
                  <c:v>'beta-N-acetylhexosaminidase A, lysosomal'</c:v>
                </c:pt>
                <c:pt idx="1302">
                  <c:v>'beta-N-acetylhexosaminidase A, lysosomal'</c:v>
                </c:pt>
                <c:pt idx="1303">
                  <c:v>'beta-N-acetylhexosaminidase A, lysosomal'</c:v>
                </c:pt>
                <c:pt idx="1304">
                  <c:v>'beta-N-acetylhexosaminidase A, lysosomal'</c:v>
                </c:pt>
                <c:pt idx="1305">
                  <c:v>'beta-N-acetylhexosaminidase A, lysosomal'</c:v>
                </c:pt>
                <c:pt idx="1306">
                  <c:v>'beta-N-acetylhexosaminidase A, lysosomal'</c:v>
                </c:pt>
                <c:pt idx="1307">
                  <c:v>'beta-N-acetylhexosaminidase A, lysosomal'</c:v>
                </c:pt>
                <c:pt idx="1308">
                  <c:v>'beta-N-acetylhexosaminidase A, lysosomal'</c:v>
                </c:pt>
                <c:pt idx="1309">
                  <c:v>'beta-N-acetylhexosaminidase A, lysosomal'</c:v>
                </c:pt>
                <c:pt idx="1310">
                  <c:v>'beta-N-acetylhexosaminidase A, lysosomal'</c:v>
                </c:pt>
                <c:pt idx="1311">
                  <c:v>'NAD kinase'</c:v>
                </c:pt>
                <c:pt idx="1312">
                  <c:v>'NAD nucleosidase'</c:v>
                </c:pt>
                <c:pt idx="1313">
                  <c:v>'NAD nucleosidase,extracellular'</c:v>
                </c:pt>
                <c:pt idx="1314">
                  <c:v>'NADP nucleosidase'</c:v>
                </c:pt>
                <c:pt idx="1315">
                  <c:v>'NADP nucleosidase,extracellular'</c:v>
                </c:pt>
                <c:pt idx="1316">
                  <c:v>'NAD synthase (glutamine-hydrolysing)'</c:v>
                </c:pt>
                <c:pt idx="1317">
                  <c:v>'N-acetylgalactosaminidase, alpha-'</c:v>
                </c:pt>
                <c:pt idx="1318">
                  <c:v>'N-acetylgalactosaminidase, beta-'</c:v>
                </c:pt>
                <c:pt idx="1319">
                  <c:v>'N-acetylgalactosaminidase, alpha-'</c:v>
                </c:pt>
                <c:pt idx="1320">
                  <c:v>'N-acetylglucosaminidase, lysosomal'</c:v>
                </c:pt>
                <c:pt idx="1321">
                  <c:v>'Nalpha-(beta-alanyl)-L-histidine hydrolase IR'</c:v>
                </c:pt>
                <c:pt idx="1322">
                  <c:v>'nucleoside-diphosphatase (IDP), extracellular'</c:v>
                </c:pt>
                <c:pt idx="1323">
                  <c:v>'nucleoside-diphosphatase (GDP), extracellular'</c:v>
                </c:pt>
                <c:pt idx="1324">
                  <c:v>'nucleoside-diphosphatase (dCDP)'</c:v>
                </c:pt>
                <c:pt idx="1325">
                  <c:v>'nucleoside-diphosphatase (UDP), endoplasmic reticulum'</c:v>
                </c:pt>
                <c:pt idx="1326">
                  <c:v>'nucleoside-diphosphatase (UDP), extracellular'</c:v>
                </c:pt>
                <c:pt idx="1327">
                  <c:v>'nucleoside-diphosphatase (UDP), Golgi apparatus'</c:v>
                </c:pt>
                <c:pt idx="1328">
                  <c:v>'nucleoside-diphosphatase (dUDP)'</c:v>
                </c:pt>
                <c:pt idx="1329">
                  <c:v>'nucleoside-diphosphatase (UTP), extracellular'</c:v>
                </c:pt>
                <c:pt idx="1330">
                  <c:v>'nucleoside-diphosphate kinase (ATP:GDP)'</c:v>
                </c:pt>
                <c:pt idx="1331">
                  <c:v>'nucleoside-diphosphate kinase (ATP:dIDP)'</c:v>
                </c:pt>
                <c:pt idx="1332">
                  <c:v>'nucleoside-diphosphate kinase (ATP:dIDP), mitochondrial'</c:v>
                </c:pt>
                <c:pt idx="1333">
                  <c:v>'nucleoside-diphosphate kinase (ATP:dIDP), nuclear'</c:v>
                </c:pt>
                <c:pt idx="1334">
                  <c:v>'nucleoside-diphosphate kinase (ATP:GDP), mitochondrial'</c:v>
                </c:pt>
                <c:pt idx="1335">
                  <c:v>'nucleoside-diphosphate kinase (ATP:GDP), nuclear'</c:v>
                </c:pt>
                <c:pt idx="1336">
                  <c:v>'nucleoside-diphosphate kinase (ATP:UDP)'</c:v>
                </c:pt>
                <c:pt idx="1337">
                  <c:v>'nucleoside-diphosphate kinase (ATP:UDP), mitochondrial'</c:v>
                </c:pt>
                <c:pt idx="1338">
                  <c:v>'nucleoside-diphosphate kinase (ATP:UDP), nuclear'</c:v>
                </c:pt>
                <c:pt idx="1339">
                  <c:v>'nucleoside-diphosphate kinase (ATP:CDP)'</c:v>
                </c:pt>
                <c:pt idx="1340">
                  <c:v>'nucleoside-diphosphate kinase (ATP:CDP), mitochondrial'</c:v>
                </c:pt>
                <c:pt idx="1341">
                  <c:v>'nucleoside-diphosphate kinase (ATP:CDP),nuclear'</c:v>
                </c:pt>
                <c:pt idx="1342">
                  <c:v>'nucleoside-diphosphate kinase (ATP:dTDP)'</c:v>
                </c:pt>
                <c:pt idx="1343">
                  <c:v>'nucleoside-diphosphate kinase (ATP:dTDP), mitochondrial'</c:v>
                </c:pt>
                <c:pt idx="1344">
                  <c:v>'nucleoside-diphosphate kinase (ATP:dTDP), nuclear'</c:v>
                </c:pt>
                <c:pt idx="1345">
                  <c:v>'Nucleoside-diphosphate kinase (ATP:dGDP)'</c:v>
                </c:pt>
                <c:pt idx="1346">
                  <c:v>'nucleoside-diphosphate kinase (ATP:dGDP), mitochondrial'</c:v>
                </c:pt>
                <c:pt idx="1347">
                  <c:v>'nucleoside-diphosphate kinase (ATP:dGDP), nuclear'</c:v>
                </c:pt>
                <c:pt idx="1348">
                  <c:v>'Nucleoside-diphosphate kinase (ATP:dUDP)'</c:v>
                </c:pt>
                <c:pt idx="1349">
                  <c:v>'nucleoside-diphosphate kinase (ATP:dUDP), mitochondrial'</c:v>
                </c:pt>
                <c:pt idx="1350">
                  <c:v>'nucleoside-diphosphate kinase (ATP:dUDP), nuclear'</c:v>
                </c:pt>
                <c:pt idx="1351">
                  <c:v>'nucleoside-diphosphate kinase (ATP:dCDP)'</c:v>
                </c:pt>
                <c:pt idx="1352">
                  <c:v>'nucleoside-diphosphate kinase (ATP:dCDP), mitochondrial'</c:v>
                </c:pt>
                <c:pt idx="1353">
                  <c:v>'nucleoside-diphosphate kinase (ATP:dCDP), nuclear'</c:v>
                </c:pt>
                <c:pt idx="1354">
                  <c:v>'Nucleoside-diphosphate kinase (ATP:dADP)'</c:v>
                </c:pt>
                <c:pt idx="1355">
                  <c:v>'nucleoside-diphosphate kinase (ATP:dADP), mitochondrial'</c:v>
                </c:pt>
                <c:pt idx="1356">
                  <c:v>'nucleoside-diphosphate kinase (ATP:dADP), nuclear'</c:v>
                </c:pt>
                <c:pt idx="1357">
                  <c:v>'nucleoside-diphosphate kinase (ATP:IDP)'</c:v>
                </c:pt>
                <c:pt idx="1358">
                  <c:v>'nucleoside-diphosphate kinase (ATP:IDP), mitochondrial'</c:v>
                </c:pt>
                <c:pt idx="1359">
                  <c:v>'nucleoside-diphosphate kinase (ATP:IDP), nuclear'</c:v>
                </c:pt>
                <c:pt idx="1360">
                  <c:v>'NICRNS'</c:v>
                </c:pt>
                <c:pt idx="1361">
                  <c:v>'nicotinamide-nucleotide adenylyltransferase, mitochondrial'</c:v>
                </c:pt>
                <c:pt idx="1362">
                  <c:v>'nicotinamide-nucleotide adenylyltransferase'</c:v>
                </c:pt>
                <c:pt idx="1363">
                  <c:v>'nicotinamide-nucleotide adenylyltransferase'</c:v>
                </c:pt>
                <c:pt idx="1364">
                  <c:v>'NMN synthetase'</c:v>
                </c:pt>
                <c:pt idx="1365">
                  <c:v>'N-Methylputrescine:oxygen oxidoreductase (deaminating)'</c:v>
                </c:pt>
                <c:pt idx="1366">
                  <c:v>'nicotinate-nucleotide adenylyltransferase, mitochondrial'</c:v>
                </c:pt>
                <c:pt idx="1367">
                  <c:v>'nicotinate-nucleotide adenylyltransferase'</c:v>
                </c:pt>
                <c:pt idx="1368">
                  <c:v>'nicotinate-nucleotide adenylyltransferase'</c:v>
                </c:pt>
                <c:pt idx="1369">
                  <c:v>'Nicotinamide N-methyltransferase'</c:v>
                </c:pt>
                <c:pt idx="1370">
                  <c:v>'noradrenaline N-methyltransferase'</c:v>
                </c:pt>
                <c:pt idx="1371">
                  <c:v>'Nitric Oxide Synthase (intermediate forming)'</c:v>
                </c:pt>
                <c:pt idx="1372">
                  <c:v>'Nitric Oxide Synthase (NO forming)'</c:v>
                </c:pt>
                <c:pt idx="1373">
                  <c:v>'nucleotide phosphatase'</c:v>
                </c:pt>
                <c:pt idx="1374">
                  <c:v>'Norepinephrine Sulfotransferase'</c:v>
                </c:pt>
                <c:pt idx="1375">
                  <c:v>'carnitine O-palmitoyltransferase'</c:v>
                </c:pt>
                <c:pt idx="1376">
                  <c:v>'carnitine transferase'</c:v>
                </c:pt>
                <c:pt idx="1377">
                  <c:v>'alpha-N-acetylgalactosaminide alpha-2,6-sialyltransferase'</c:v>
                </c:pt>
                <c:pt idx="1378">
                  <c:v>'alpha-N-acetylgalactosaminide alpha-2,6-sialyltransferase'</c:v>
                </c:pt>
                <c:pt idx="1379">
                  <c:v>'Nicotinate D-ribonucleotide phosphohydrolase'</c:v>
                </c:pt>
                <c:pt idx="1380">
                  <c:v>'5-nucleotidase (dUMP)'</c:v>
                </c:pt>
                <c:pt idx="1381">
                  <c:v>'5-nucleotidase (XMP)'</c:v>
                </c:pt>
                <c:pt idx="1382">
                  <c:v>'5-nucleotidase (IMP)'</c:v>
                </c:pt>
                <c:pt idx="1383">
                  <c:v>'5-nucleotidase (dIMP)'</c:v>
                </c:pt>
                <c:pt idx="1384">
                  <c:v>'5-nucleotidase (dUMP),mitochondrial'</c:v>
                </c:pt>
                <c:pt idx="1385">
                  <c:v>'5-nucleotidase (UMP)'</c:v>
                </c:pt>
                <c:pt idx="1386">
                  <c:v>'5-nucleotidase (UMP), extracellular'</c:v>
                </c:pt>
                <c:pt idx="1387">
                  <c:v>'5-nucleotidase (UMP), lysosome'</c:v>
                </c:pt>
                <c:pt idx="1388">
                  <c:v>'5-nucleotidase (UMP), mitochondrial'</c:v>
                </c:pt>
                <c:pt idx="1389">
                  <c:v>'5-nucleotidase (dCMP)'</c:v>
                </c:pt>
                <c:pt idx="1390">
                  <c:v>'5-nucleotidase (dCMP), lysosomal'</c:v>
                </c:pt>
                <c:pt idx="1391">
                  <c:v>'5-nucleotidase (CMP)'</c:v>
                </c:pt>
                <c:pt idx="1392">
                  <c:v>'5-nucleotidase (CMP), extracellular'</c:v>
                </c:pt>
                <c:pt idx="1393">
                  <c:v>'5-nucleotidase (CMP), lysosome'</c:v>
                </c:pt>
                <c:pt idx="1394">
                  <c:v>'5-nucleotidase (dTMP)'</c:v>
                </c:pt>
                <c:pt idx="1395">
                  <c:v>'5-nucleotidase (dTMP), lysosomal'</c:v>
                </c:pt>
                <c:pt idx="1396">
                  <c:v>'5-nucleotidase (dTMP), mitochondrial'</c:v>
                </c:pt>
                <c:pt idx="1397">
                  <c:v>'5-nucleotidase (dAMP)'</c:v>
                </c:pt>
                <c:pt idx="1398">
                  <c:v>'5-nucleotidase (dAMP), lysosome'</c:v>
                </c:pt>
                <c:pt idx="1399">
                  <c:v>'5-nucleotidase (AMP)'</c:v>
                </c:pt>
                <c:pt idx="1400">
                  <c:v>'5-nucleotidase (AMP), extracellular'</c:v>
                </c:pt>
                <c:pt idx="1401">
                  <c:v>'5-nucleotidase (AMP), lysosome'</c:v>
                </c:pt>
                <c:pt idx="1402">
                  <c:v>'5-nucleotidase (dGMP)'</c:v>
                </c:pt>
                <c:pt idx="1403">
                  <c:v>'5-nucleotidase (dGMP), lysosomal'</c:v>
                </c:pt>
                <c:pt idx="1404">
                  <c:v>'5-nucleotidase (GMP)'</c:v>
                </c:pt>
                <c:pt idx="1405">
                  <c:v>'5-nucleotidase (GMP), extracellular'</c:v>
                </c:pt>
                <c:pt idx="1406">
                  <c:v>'5-nucleotidase (GMP), lysosome'</c:v>
                </c:pt>
                <c:pt idx="1407">
                  <c:v>'nucleoside-triphosphatase (GTP)'</c:v>
                </c:pt>
                <c:pt idx="1408">
                  <c:v>'Nucleoside triphosphate pyrophosphorylase (ditp)'</c:v>
                </c:pt>
                <c:pt idx="1409">
                  <c:v>'Nucleoside triphosphate pyrophosphorylase (xtp)'</c:v>
                </c:pt>
                <c:pt idx="1410">
                  <c:v>'Nucleoside triphosphate pyrophosphorylase (itp)'</c:v>
                </c:pt>
                <c:pt idx="1411">
                  <c:v>'oligo-1,6-glucosidase (glygn4 -&gt; glygn5), extracellular'</c:v>
                </c:pt>
                <c:pt idx="1412">
                  <c:v>'oligo-1,6-glucosidase (strch2 -&gt;strch3), extracellular'</c:v>
                </c:pt>
                <c:pt idx="1413">
                  <c:v>'2-Oxobutanoate dehydrogenase, cytosolic'</c:v>
                </c:pt>
                <c:pt idx="1414">
                  <c:v>'ornithine carbamoyltransferase, irreversible'</c:v>
                </c:pt>
                <c:pt idx="1415">
                  <c:v>'3-oxoacid CoA-transferase'</c:v>
                </c:pt>
                <c:pt idx="1416">
                  <c:v>'2-oxoisovalerate dehydrogenase (acylating; 4-methyl-2-oxopentaoate), mitochondrial'</c:v>
                </c:pt>
                <c:pt idx="1417">
                  <c:v>'2-oxoisovalerate dehydrogenase (acylating; 3-methyl-2-oxobutanoate), mitochondrial'</c:v>
                </c:pt>
                <c:pt idx="1418">
                  <c:v>'2-oxoisovalerate dehydrogenase (acylating; 3-methyl-2-oxopentanoate), mitochondrial'</c:v>
                </c:pt>
                <c:pt idx="1419">
                  <c:v>'orotidine-5-phosphate decarboxylase'</c:v>
                </c:pt>
                <c:pt idx="1420">
                  <c:v>'5-Oxoproline amidohydrolase (ATP-hydrolysing) (ir)'</c:v>
                </c:pt>
                <c:pt idx="1421">
                  <c:v>'4-oxo-retinoic acid formation (oxidation)'</c:v>
                </c:pt>
                <c:pt idx="1422">
                  <c:v>'13-cis-4-oxo-retinoic acid formation (oxidation)'</c:v>
                </c:pt>
                <c:pt idx="1423">
                  <c:v>'Ornithine Decarboxylase'</c:v>
                </c:pt>
                <c:pt idx="1424">
                  <c:v>'ornithine transaminase reversible (m)'</c:v>
                </c:pt>
                <c:pt idx="1425">
                  <c:v>'orotate phosphoribosyltransferase'</c:v>
                </c:pt>
                <c:pt idx="1426">
                  <c:v>'Cytochrome P450 11A1, mitochondrial [Precursor]'</c:v>
                </c:pt>
                <c:pt idx="1427">
                  <c:v>'Steroid 11-beta-hydroxylase'</c:v>
                </c:pt>
                <c:pt idx="1428">
                  <c:v>'Steroid 11-beta-hydroxylase'</c:v>
                </c:pt>
                <c:pt idx="1429">
                  <c:v>'Steroid 11-beta-hydroxylase'</c:v>
                </c:pt>
                <c:pt idx="1430">
                  <c:v>'Cytochrome P450 17A1'</c:v>
                </c:pt>
                <c:pt idx="1431">
                  <c:v>'Cytochrome P450 17A1'</c:v>
                </c:pt>
                <c:pt idx="1432">
                  <c:v>'Cytochrome P450 17A1'</c:v>
                </c:pt>
                <c:pt idx="1433">
                  <c:v>'Cytochrome P450 17A1'</c:v>
                </c:pt>
                <c:pt idx="1434">
                  <c:v>'aromatase'</c:v>
                </c:pt>
                <c:pt idx="1435">
                  <c:v>'aromatase'</c:v>
                </c:pt>
                <c:pt idx="1436">
                  <c:v>'cytochrome P450 1B1'</c:v>
                </c:pt>
                <c:pt idx="1437">
                  <c:v>'Steroid 21-hydroxylase'</c:v>
                </c:pt>
                <c:pt idx="1438">
                  <c:v>'Steroid 21-hydroxylase'</c:v>
                </c:pt>
                <c:pt idx="1439">
                  <c:v>'5-beta-cholestane-3-alpha,7-alpha,12-alpha-triol 27-hydroxylase'</c:v>
                </c:pt>
                <c:pt idx="1440">
                  <c:v>'5-beta-cholestane-3-alpha,7-alpha,12-alpha-triol 27-hydroxylase'</c:v>
                </c:pt>
                <c:pt idx="1441">
                  <c:v>'5-beta-cholestane-3-alpha,7-alpha,12-alpha-triol 27-hydroxylase'</c:v>
                </c:pt>
                <c:pt idx="1442">
                  <c:v>'5-beta-cytochrome P450, family 27, subfamily A, polypeptide 1'</c:v>
                </c:pt>
                <c:pt idx="1443">
                  <c:v>'5-beta-cytochrome P450, family 27, subfamily A, polypeptide 1'</c:v>
                </c:pt>
                <c:pt idx="1444">
                  <c:v>'Cytochrome P450 27'</c:v>
                </c:pt>
                <c:pt idx="1445">
                  <c:v>'Cytochrome P450 27'</c:v>
                </c:pt>
                <c:pt idx="1446">
                  <c:v>'cytochrome P450 2A6'</c:v>
                </c:pt>
                <c:pt idx="1447">
                  <c:v>'cytochrome P450 2C18'</c:v>
                </c:pt>
                <c:pt idx="1448">
                  <c:v>'cytochrome P450 2C19'</c:v>
                </c:pt>
                <c:pt idx="1449">
                  <c:v>'cytochrome P450 2C8'</c:v>
                </c:pt>
                <c:pt idx="1450">
                  <c:v>'cytochrome P450 2C9'</c:v>
                </c:pt>
                <c:pt idx="1451">
                  <c:v>'cytochrome P450 2C9'</c:v>
                </c:pt>
                <c:pt idx="1452">
                  <c:v>'cytochrome P450 2C9'</c:v>
                </c:pt>
                <c:pt idx="1453">
                  <c:v>'cytochrome P450 2C9'</c:v>
                </c:pt>
                <c:pt idx="1454">
                  <c:v>'cytochrome P450 2D6'</c:v>
                </c:pt>
                <c:pt idx="1455">
                  <c:v>'cytochrome P450 2E1'</c:v>
                </c:pt>
                <c:pt idx="1456">
                  <c:v>'cytochrome P450 2F1'</c:v>
                </c:pt>
                <c:pt idx="1457">
                  <c:v>'oxysterol 7-alpha-hydroxylase'</c:v>
                </c:pt>
                <c:pt idx="1458">
                  <c:v>'cytochrome p450 P450 3A43'</c:v>
                </c:pt>
                <c:pt idx="1459">
                  <c:v>'cytochrome P450 3A5'</c:v>
                </c:pt>
                <c:pt idx="1460">
                  <c:v>'cytochrome p450 P450 3A7'</c:v>
                </c:pt>
                <c:pt idx="1461">
                  <c:v>'cytochrome P450, family 46, subfamily A, polypeptide 1'</c:v>
                </c:pt>
                <c:pt idx="1462">
                  <c:v>'cytochrome P450 4B1'</c:v>
                </c:pt>
                <c:pt idx="1463">
                  <c:v>'cytochrome p450 4F12/4F2'</c:v>
                </c:pt>
                <c:pt idx="1464">
                  <c:v>'cytochrome p450 4F12/4F2'</c:v>
                </c:pt>
                <c:pt idx="1465">
                  <c:v>'cytochrome p450 4F12/4F2'</c:v>
                </c:pt>
                <c:pt idx="1466">
                  <c:v>'cytochrome p450 4F8'</c:v>
                </c:pt>
                <c:pt idx="1467">
                  <c:v>'cytochrome P450, family 7, subfamily A, polypeptide 1'</c:v>
                </c:pt>
                <c:pt idx="1468">
                  <c:v>'oxysterol 7alpha-hydroxylase'</c:v>
                </c:pt>
                <c:pt idx="1469">
                  <c:v>'oxysterol 7alpha-hydroxylase'</c:v>
                </c:pt>
                <c:pt idx="1470">
                  <c:v>'sterol 12-alpha-hydroxylase'</c:v>
                </c:pt>
                <c:pt idx="1471">
                  <c:v>'sterol 12-alpha-hydroxylase (nadh)'</c:v>
                </c:pt>
                <c:pt idx="1472">
                  <c:v>'cytochrome p450 leukotriene B4'</c:v>
                </c:pt>
                <c:pt idx="1473">
                  <c:v>'cholesterol monooxygenase'</c:v>
                </c:pt>
                <c:pt idx="1474">
                  <c:v>'1-pyrroline-5-carboxylate dehydrogenase, mitochondrial'</c:v>
                </c:pt>
                <c:pt idx="1475">
                  <c:v>'pyrroline-5-carboxylate reductase (m)'</c:v>
                </c:pt>
                <c:pt idx="1476">
                  <c:v>'phenylacetate-CoA ligase'</c:v>
                </c:pt>
                <c:pt idx="1477">
                  <c:v>'Platelet-activating factor acetylhydrolase'</c:v>
                </c:pt>
                <c:pt idx="1478">
                  <c:v>'Platelet-activating factor acetylhydrolase'</c:v>
                </c:pt>
                <c:pt idx="1479">
                  <c:v>'alkyl glycerol phosphocholine acetyl transferase'</c:v>
                </c:pt>
                <c:pt idx="1480">
                  <c:v>'phosphatase (pan4p)'</c:v>
                </c:pt>
                <c:pt idx="1481">
                  <c:v>'choline phosphatase'</c:v>
                </c:pt>
                <c:pt idx="1482">
                  <c:v>'choline phosphatase'</c:v>
                </c:pt>
                <c:pt idx="1483">
                  <c:v>'choline phosphatase'</c:v>
                </c:pt>
                <c:pt idx="1484">
                  <c:v>'choline phosphatase'</c:v>
                </c:pt>
                <c:pt idx="1485">
                  <c:v>'picolinic acid decarboxylase'</c:v>
                </c:pt>
                <c:pt idx="1486">
                  <c:v>'Procollagen-lysine 1, 2-oxoglutarate 5-dioxygenase'</c:v>
                </c:pt>
                <c:pt idx="1487">
                  <c:v>'pyruvate carboxylase'</c:v>
                </c:pt>
                <c:pt idx="1488">
                  <c:v>'3,5-cyclic-nucleotide phosphodiesterase'</c:v>
                </c:pt>
                <c:pt idx="1489">
                  <c:v>'3,5-cyclic-nucleotide phosphodiesterase,Golgi'</c:v>
                </c:pt>
                <c:pt idx="1490">
                  <c:v>'3,5-cyclic-nucleotide phosphodiesterase'</c:v>
                </c:pt>
                <c:pt idx="1491">
                  <c:v>'3,5-cyclic-nucleotide phosphodiesterase, Golgi'</c:v>
                </c:pt>
                <c:pt idx="1492">
                  <c:v>'3,5-cyclic-nucleotide phosphodiesterase, Nucleus'</c:v>
                </c:pt>
                <c:pt idx="1493">
                  <c:v>'pyruvate dehydrogenase'</c:v>
                </c:pt>
                <c:pt idx="1494">
                  <c:v>'pyridoxine 5-phosphate oxidase'</c:v>
                </c:pt>
                <c:pt idx="1495">
                  <c:v>'Pyridoxine 5-phosphate phosphatase'</c:v>
                </c:pt>
                <c:pt idx="1496">
                  <c:v>'Phenethylamine oxidase'</c:v>
                </c:pt>
                <c:pt idx="1497">
                  <c:v>'Pseudoecgonine CoA transferase (ER)'</c:v>
                </c:pt>
                <c:pt idx="1498">
                  <c:v>'Phosphoenolpyruvate carboxykinase (GTP)'</c:v>
                </c:pt>
                <c:pt idx="1499">
                  <c:v>'Phosphoenolpyruvate carboxykinase (GTP)'</c:v>
                </c:pt>
                <c:pt idx="1500">
                  <c:v>'phosphoethanolamine cytidyltransferase'</c:v>
                </c:pt>
                <c:pt idx="1501">
                  <c:v>'phosphatidylethanolamine N-methyltransferase'</c:v>
                </c:pt>
                <c:pt idx="1502">
                  <c:v>'phosphatidylethanolamine N-methyltransferase'</c:v>
                </c:pt>
                <c:pt idx="1503">
                  <c:v>'phosphofructokinase'</c:v>
                </c:pt>
                <c:pt idx="1504">
                  <c:v>'6-phosphofructo-2-kinase'</c:v>
                </c:pt>
                <c:pt idx="1505">
                  <c:v>'phosphoglycerate dehydrogenase'</c:v>
                </c:pt>
                <c:pt idx="1506">
                  <c:v>'Prostaglandin-H2 D-isomerase [Precursor]'</c:v>
                </c:pt>
                <c:pt idx="1507">
                  <c:v>'Prostaglandin-H2 D-isomerase [Precursor]'</c:v>
                </c:pt>
                <c:pt idx="1508">
                  <c:v>'Prostaglandin E synthase'</c:v>
                </c:pt>
                <c:pt idx="1509">
                  <c:v>'glucose-6-phosphate isomerase'</c:v>
                </c:pt>
                <c:pt idx="1510">
                  <c:v>'Prostaglandin I2 synthase'</c:v>
                </c:pt>
                <c:pt idx="1511">
                  <c:v>'phosphoglycerate kinase'</c:v>
                </c:pt>
                <c:pt idx="1512">
                  <c:v>'6-phosphogluconolactonase'</c:v>
                </c:pt>
                <c:pt idx="1513">
                  <c:v>'6-phosphogluconolactonase, endoplasmic reticulum'</c:v>
                </c:pt>
                <c:pt idx="1514">
                  <c:v>'Phosphoglycolate phosphatase'</c:v>
                </c:pt>
                <c:pt idx="1515">
                  <c:v>'phosphoglycerate mutase'</c:v>
                </c:pt>
                <c:pt idx="1516">
                  <c:v>'phosphoglucomutase'</c:v>
                </c:pt>
                <c:pt idx="1517">
                  <c:v>'Phosphatidylglycerol phosphate phosphatase (homo sapiens)'</c:v>
                </c:pt>
                <c:pt idx="1518">
                  <c:v>'phosphatidyl-CMP: glycerophosphate phosphatidyltransferase'</c:v>
                </c:pt>
                <c:pt idx="1519">
                  <c:v>'Prostaglandin G/H synthase'</c:v>
                </c:pt>
                <c:pt idx="1520">
                  <c:v>'Prostaglandin G/H synthase'</c:v>
                </c:pt>
                <c:pt idx="1521">
                  <c:v>'Phenylacetyl-CoA:L-glutamine alpha-N-phenylacetyltransferase'</c:v>
                </c:pt>
                <c:pt idx="1522">
                  <c:v>'L-1-pyrroline-3-hydroxy-5-carboxylate dehydrogenase'</c:v>
                </c:pt>
                <c:pt idx="1523">
                  <c:v>'L-1-Pyrroline-3-hydroxy-5-carboxylate spontaneous conversion to L-4-Hydroxyglutamate semialdehyde, mitochondrial'</c:v>
                </c:pt>
                <c:pt idx="1524">
                  <c:v>'phenylalanine transaminase'</c:v>
                </c:pt>
                <c:pt idx="1525">
                  <c:v>'phenylalanine transaminase (m)'</c:v>
                </c:pt>
                <c:pt idx="1526">
                  <c:v>'L-Phenylalanine,tetrahydrobiopterin:oxygen oxidoreductase (4-hydroxylating)'</c:v>
                </c:pt>
                <c:pt idx="1527">
                  <c:v>'L-Phenylalanine carboxy-lyase'</c:v>
                </c:pt>
                <c:pt idx="1528">
                  <c:v>'Phytanoyl-CoA dioxygenase, peroxisomal'</c:v>
                </c:pt>
                <c:pt idx="1529">
                  <c:v>'phosphatidylinositol-3,4,5-trisphosphate 3-phosphatase'</c:v>
                </c:pt>
                <c:pt idx="1530">
                  <c:v>'phosphatidylinositol-3,4,5-trisphosphate 3-phosphatase, nuclear'</c:v>
                </c:pt>
                <c:pt idx="1531">
                  <c:v>'phosphatidylinositol-3,4,5-trisphosphate 5-phosphatase'</c:v>
                </c:pt>
                <c:pt idx="1532">
                  <c:v>'phosphatidylinositol-3,4,5-trisphosphate 5-phosphatase, nuclear'</c:v>
                </c:pt>
                <c:pt idx="1533">
                  <c:v>'phosphatidylinositol-3,4-bisphosphate 3-phosphatase, nuclear'</c:v>
                </c:pt>
                <c:pt idx="1534">
                  <c:v>'phosphatidylinositol-3,4-bisphosphate 4-phosphatase, nuclear'</c:v>
                </c:pt>
                <c:pt idx="1535">
                  <c:v>'phosphatidylinositol 3,4-bisphosphate 5-kinase'</c:v>
                </c:pt>
                <c:pt idx="1536">
                  <c:v>'phosphatidylinositol 3,4-bisphosphate 5-kinase, nuclear'</c:v>
                </c:pt>
                <c:pt idx="1537">
                  <c:v>'phosphatidylinositol-3-phosphate 3-phosphatase, nuclear'</c:v>
                </c:pt>
                <c:pt idx="1538">
                  <c:v>'phosphatidylinositol 3-phosphate 4-kinase'</c:v>
                </c:pt>
                <c:pt idx="1539">
                  <c:v>'phosphatidylinositol 3-phosphate 4-kinase, nuclear'</c:v>
                </c:pt>
                <c:pt idx="1540">
                  <c:v>'phosphatidylinositol 3-phosphate 5-kinase'</c:v>
                </c:pt>
                <c:pt idx="1541">
                  <c:v>'phosphatidylinositol 4,5-bisphosphate 3-kinase'</c:v>
                </c:pt>
                <c:pt idx="1542">
                  <c:v>'phosphatidylinositol 4,5-bisphosphate 3-kinase, nuclear'</c:v>
                </c:pt>
                <c:pt idx="1543">
                  <c:v>'phosphatidylinositol-4,5-bisphosphate 4-phosphatase'</c:v>
                </c:pt>
                <c:pt idx="1544">
                  <c:v>'phosphatidylinositol-4,5-bisphosphate 5-phosphatase'</c:v>
                </c:pt>
                <c:pt idx="1545">
                  <c:v>'phosphatidylinositol-4,5-bisphosphate 5-phosphatase, nuclear'</c:v>
                </c:pt>
                <c:pt idx="1546">
                  <c:v>'phosphatidylinositol 4,5-bisphosphate phospholipase C'</c:v>
                </c:pt>
                <c:pt idx="1547">
                  <c:v>'phosphatidylinositol 4,5-bisphosphate phospholipase C, nucleus'</c:v>
                </c:pt>
                <c:pt idx="1548">
                  <c:v>'phosphatidylinositol 4-phosphate 3-kinase'</c:v>
                </c:pt>
                <c:pt idx="1549">
                  <c:v>'phosphatidylinositol 4-phosphate 3-kinase, endoplasmic reticulum'</c:v>
                </c:pt>
                <c:pt idx="1550">
                  <c:v>'phosphatidylinositol 4-phosphate 3-kinase, nuclear'</c:v>
                </c:pt>
                <c:pt idx="1551">
                  <c:v>'phosphatidylinositol 4-phosphate 5-kinase'</c:v>
                </c:pt>
                <c:pt idx="1552">
                  <c:v>'phosphatidylinositol 4-phosphate 5-kinase, nuclear'</c:v>
                </c:pt>
                <c:pt idx="1553">
                  <c:v>'phosphatidylinositol 4-phosphate phospholipase C'</c:v>
                </c:pt>
                <c:pt idx="1554">
                  <c:v>'phosphatidylinositol 4-phosphate phospholipase C, nucleus'</c:v>
                </c:pt>
                <c:pt idx="1555">
                  <c:v>'phosphatidylinositol-4-phosphate 4-phosphatase'</c:v>
                </c:pt>
                <c:pt idx="1556">
                  <c:v>'phosphatidylinositol-5-phosphate 3-kinase'</c:v>
                </c:pt>
                <c:pt idx="1557">
                  <c:v>'phosphatidylinositol-5-phosphate 3-kinase, endoplasmic reticulum'</c:v>
                </c:pt>
                <c:pt idx="1558">
                  <c:v>'phosphatidylinositol-5-phosphate 4-kinase'</c:v>
                </c:pt>
                <c:pt idx="1559">
                  <c:v>'phosphatidylinositol-5-phosphate 4-kinase, nuclear'</c:v>
                </c:pt>
                <c:pt idx="1560">
                  <c:v>'phosphatidylinositol N-acetylglucosaminyltransferase'</c:v>
                </c:pt>
                <c:pt idx="1561">
                  <c:v>'phosphatidylinositol 3-kinase'</c:v>
                </c:pt>
                <c:pt idx="1562">
                  <c:v>'phosphatidylinositol 3-kinase, endoplasmic reticulum'</c:v>
                </c:pt>
                <c:pt idx="1563">
                  <c:v>'phosphatidylinositol 3-kinase, nuclear'</c:v>
                </c:pt>
                <c:pt idx="1564">
                  <c:v>'phosphatidylinositol 4-kinase'</c:v>
                </c:pt>
                <c:pt idx="1565">
                  <c:v>'phosphatidylinositol 4-kinase, nuclear'</c:v>
                </c:pt>
                <c:pt idx="1566">
                  <c:v>'phosphatidylinositol 5-kinase'</c:v>
                </c:pt>
                <c:pt idx="1567">
                  <c:v>'phosphatidylinositol 5-kinase, nuclear'</c:v>
                </c:pt>
                <c:pt idx="1568">
                  <c:v>'phosphatidylinositol phospholipase C'</c:v>
                </c:pt>
                <c:pt idx="1569">
                  <c:v>'phosphatidylinositol phospholipase C, nucleus'</c:v>
                </c:pt>
                <c:pt idx="1570">
                  <c:v>'phospholipase A2'</c:v>
                </c:pt>
                <c:pt idx="1571">
                  <c:v>'phospholipase A2'</c:v>
                </c:pt>
                <c:pt idx="1572">
                  <c:v>'phospholipase A2'</c:v>
                </c:pt>
                <c:pt idx="1573">
                  <c:v>'phosphomannomutase'</c:v>
                </c:pt>
                <c:pt idx="1574">
                  <c:v>'phosphomevalonate kinase'</c:v>
                </c:pt>
                <c:pt idx="1575">
                  <c:v>'5-diphosphoinositol-1,2,3,4,6-pentakisphosphate diphosphohydrolase'</c:v>
                </c:pt>
                <c:pt idx="1576">
                  <c:v>'5-diphosphoinositol-1,2,3,4,6-pentakisphosphate diphosphohydrolase, nuclear'</c:v>
                </c:pt>
                <c:pt idx="1577">
                  <c:v>'diphosphoinositol-1,3,4,6-tetrakisphosphate diphosphohydrolase'</c:v>
                </c:pt>
                <c:pt idx="1578">
                  <c:v>'diphosphoinositol-1,3,4,6-tetrakisphosphate diphosphohydrolase, nucleus'</c:v>
                </c:pt>
                <c:pt idx="1579">
                  <c:v>'purine-nucleoside phosphorylase'</c:v>
                </c:pt>
                <c:pt idx="1580">
                  <c:v>'Hydrolase Class ( RXN R02973)'</c:v>
                </c:pt>
                <c:pt idx="1581">
                  <c:v>'pantothenate kinase'</c:v>
                </c:pt>
                <c:pt idx="1582">
                  <c:v>'pantothenate kinase (mitochondrial)'</c:v>
                </c:pt>
                <c:pt idx="1583">
                  <c:v>'inorganic diphosphatase'</c:v>
                </c:pt>
                <c:pt idx="1584">
                  <c:v>'inorganic triphosphatase'</c:v>
                </c:pt>
                <c:pt idx="1585">
                  <c:v>'inorganic triphosphatase, mitochondrial'</c:v>
                </c:pt>
                <c:pt idx="1586">
                  <c:v>'inorganic diphosphatase, endoplasmic reticulum'</c:v>
                </c:pt>
                <c:pt idx="1587">
                  <c:v>'inorganic diphosphatase'</c:v>
                </c:pt>
                <c:pt idx="1588">
                  <c:v>'inorganic diphosphatase, nuclear'</c:v>
                </c:pt>
                <c:pt idx="1589">
                  <c:v>'phosphatidic acid phosphatase'</c:v>
                </c:pt>
                <c:pt idx="1590">
                  <c:v>'porphobilinogen synthase'</c:v>
                </c:pt>
                <c:pt idx="1591">
                  <c:v>'phosphopantothenoylcysteine decarboxylase'</c:v>
                </c:pt>
                <c:pt idx="1592">
                  <c:v>'Propionyl-CoA carboxylase, mitochondrial'</c:v>
                </c:pt>
                <c:pt idx="1593">
                  <c:v>'Propanoyl-CoA:FAD 2,3-oxidoreductase, mitochondrial'</c:v>
                </c:pt>
                <c:pt idx="1594">
                  <c:v>'PPD2CSPp'</c:v>
                </c:pt>
                <c:pt idx="1595">
                  <c:v>'Propane-1,2-diol:NAD+ 1-oxidoreductase'</c:v>
                </c:pt>
                <c:pt idx="1596">
                  <c:v>'Propane-1,2-diol:NADP+ 1-oxidoreductase'</c:v>
                </c:pt>
                <c:pt idx="1597">
                  <c:v>'phosphopentomutase'</c:v>
                </c:pt>
                <c:pt idx="1598">
                  <c:v>'phosphopantothenate-cysteine ligase'</c:v>
                </c:pt>
                <c:pt idx="1599">
                  <c:v>'Phenylpyruvate:oxygen oxidoreductase (hydroxylating,decarboxylating)'</c:v>
                </c:pt>
                <c:pt idx="1600">
                  <c:v>'protoporphyrinogen oxidase, mitochondrial'</c:v>
                </c:pt>
                <c:pt idx="1601">
                  <c:v>'phosphoribosylglycinamide synthase'</c:v>
                </c:pt>
                <c:pt idx="1602">
                  <c:v>'Peroxidase (multiple substrates)'</c:v>
                </c:pt>
                <c:pt idx="1603">
                  <c:v>'Peroxidase (multiple substrates)'</c:v>
                </c:pt>
                <c:pt idx="1604">
                  <c:v>'phosphoribosylformylglycinamidine synthase'</c:v>
                </c:pt>
                <c:pt idx="1605">
                  <c:v>'steroid sulfotransferase'</c:v>
                </c:pt>
                <c:pt idx="1606">
                  <c:v>'proline oxidase (NAD), mitochondrial'</c:v>
                </c:pt>
                <c:pt idx="1607">
                  <c:v>'L-Proline,2-oxoglutarate:oxygen oxidoreductase (4-hydroxylating) (ER)'</c:v>
                </c:pt>
                <c:pt idx="1608">
                  <c:v>'Proline dehydrogenase'</c:v>
                </c:pt>
                <c:pt idx="1609">
                  <c:v>'Proline dehydrogenase (m)'</c:v>
                </c:pt>
                <c:pt idx="1610">
                  <c:v>'Propenoyl-CoA hydrolase (m)'</c:v>
                </c:pt>
                <c:pt idx="1611">
                  <c:v>'Propenoyl-CoA hydrolase (x)'</c:v>
                </c:pt>
                <c:pt idx="1612">
                  <c:v>'phosphoribosylpyrophosphate synthetase'</c:v>
                </c:pt>
                <c:pt idx="1613">
                  <c:v>'Phosphatidylserine decarboxylase'</c:v>
                </c:pt>
                <c:pt idx="1614">
                  <c:v>'phosphoserine transaminase'</c:v>
                </c:pt>
                <c:pt idx="1615">
                  <c:v>'phosphoserine phosphatase (L-serine)'</c:v>
                </c:pt>
                <c:pt idx="1616">
                  <c:v>'Phosphatidylserine synthase homo sapiens'</c:v>
                </c:pt>
                <c:pt idx="1617">
                  <c:v>'Phosphatidylserine synthase homo sapiens'</c:v>
                </c:pt>
                <c:pt idx="1618">
                  <c:v>'carnitine fatty-acyl transferase'</c:v>
                </c:pt>
                <c:pt idx="1619">
                  <c:v>'pentadecanoate transport into the mitochondria'</c:v>
                </c:pt>
                <c:pt idx="1620">
                  <c:v>'peroxisomal acyl-CoA thioesterase'</c:v>
                </c:pt>
                <c:pt idx="1621">
                  <c:v>'peroxisomal acyl-CoA thioesterase'</c:v>
                </c:pt>
                <c:pt idx="1622">
                  <c:v>'peroxisomal acyl-CoA thioesterase'</c:v>
                </c:pt>
                <c:pt idx="1623">
                  <c:v>'peroxisomal acyl-CoA thioesterase'</c:v>
                </c:pt>
                <c:pt idx="1624">
                  <c:v>'6-pyruvoyltetrahydropterin synthase'</c:v>
                </c:pt>
                <c:pt idx="1625">
                  <c:v>'6-pyruvoyltetrahydropterin synthase, nuclear'</c:v>
                </c:pt>
                <c:pt idx="1626">
                  <c:v>'Phosphopantetheine adenylyltransferase (EC 2.7.7.3)'</c:v>
                </c:pt>
                <c:pt idx="1627">
                  <c:v>'Putrescine acetyltransferase'</c:v>
                </c:pt>
                <c:pt idx="1628">
                  <c:v>'Putrescine:oxygen oxidoreductase (deaminating)'</c:v>
                </c:pt>
                <c:pt idx="1629">
                  <c:v>'purine-nucleoside phosphorylase (Adenosine)'</c:v>
                </c:pt>
                <c:pt idx="1630">
                  <c:v>'purine-nucleoside phosphorylase (Deoxyadenosine)'</c:v>
                </c:pt>
                <c:pt idx="1631">
                  <c:v>'purine-nucleoside phosphorylase (Guanosine)'</c:v>
                </c:pt>
                <c:pt idx="1632">
                  <c:v>'purine-nucleoside phosphorylase (Deoxyguanosine)'</c:v>
                </c:pt>
                <c:pt idx="1633">
                  <c:v>'purine-nucleoside phosphorylase (Inosine)'</c:v>
                </c:pt>
                <c:pt idx="1634">
                  <c:v>'purine-nucleoside phosphorylase (Deoxyinosine)'</c:v>
                </c:pt>
                <c:pt idx="1635">
                  <c:v>'purine-nucleoside phosphorylase (Xanthosine)'</c:v>
                </c:pt>
                <c:pt idx="1636">
                  <c:v>'Previtamin D3 formation'</c:v>
                </c:pt>
                <c:pt idx="1637">
                  <c:v>'pyridoxamine 5-phosphate oxidase'</c:v>
                </c:pt>
                <c:pt idx="1638">
                  <c:v>'pyridoxamine kinase'</c:v>
                </c:pt>
                <c:pt idx="1639">
                  <c:v>'pyridoxal dehydrogenase'</c:v>
                </c:pt>
                <c:pt idx="1640">
                  <c:v>'pyridoxal kinase'</c:v>
                </c:pt>
                <c:pt idx="1641">
                  <c:v>'pyridoxine kinase'</c:v>
                </c:pt>
                <c:pt idx="1642">
                  <c:v>'Pyridoxal 5-phosphate phosphatase'</c:v>
                </c:pt>
                <c:pt idx="1643">
                  <c:v>'pyruvate kinase'</c:v>
                </c:pt>
                <c:pt idx="1644">
                  <c:v>'Perillyl aldehyde:NAD+ oxidoreductase'</c:v>
                </c:pt>
                <c:pt idx="1645">
                  <c:v>'Perillyl aldehyde:NAD+ oxidoreductase (m)'</c:v>
                </c:pt>
                <c:pt idx="1646">
                  <c:v>'pyrimidine-nucleoside phosphorylase (uracil)'</c:v>
                </c:pt>
                <c:pt idx="1647">
                  <c:v>'Quinolinate Synthase (Eukaryotic)'</c:v>
                </c:pt>
                <c:pt idx="1648">
                  <c:v>'retinal dehydrogenase'</c:v>
                </c:pt>
                <c:pt idx="1649">
                  <c:v>'retinal dehydrogenase (NADPH)'</c:v>
                </c:pt>
                <c:pt idx="1650">
                  <c:v>'retinal dehydrogenase'</c:v>
                </c:pt>
                <c:pt idx="1651">
                  <c:v>'retinal dehydrogenase (NADPH)'</c:v>
                </c:pt>
                <c:pt idx="1652">
                  <c:v>'retinoic acid hydroxylation (P450)'</c:v>
                </c:pt>
                <c:pt idx="1653">
                  <c:v>'retinal isomerase (11-cis)'</c:v>
                </c:pt>
                <c:pt idx="1654">
                  <c:v>'retinal isomerase (9-cis)'</c:v>
                </c:pt>
                <c:pt idx="1655">
                  <c:v>'13-cis-retinoic acid isomerase'</c:v>
                </c:pt>
                <c:pt idx="1656">
                  <c:v>'13-cis-4-oxo-retinoic acid isomerase'</c:v>
                </c:pt>
                <c:pt idx="1657">
                  <c:v>'riboflavin kinase'</c:v>
                </c:pt>
                <c:pt idx="1658">
                  <c:v>'ribokinase'</c:v>
                </c:pt>
                <c:pt idx="1659">
                  <c:v>'D-ribulokinase'</c:v>
                </c:pt>
                <c:pt idx="1660">
                  <c:v>'retinol dehydrogenase (all-trans)'</c:v>
                </c:pt>
                <c:pt idx="1661">
                  <c:v>'retinol dehydrogenase (all-trans,NADPH)'</c:v>
                </c:pt>
                <c:pt idx="1662">
                  <c:v>'retinol dehydrogenase (9-cis,NADH)'</c:v>
                </c:pt>
                <c:pt idx="1663">
                  <c:v>'retinol dehydrogenase (9-cis,NADPH)'</c:v>
                </c:pt>
                <c:pt idx="1664">
                  <c:v>'retinol dehydrogenase (11-cis,NADH)'</c:v>
                </c:pt>
                <c:pt idx="1665">
                  <c:v>'retinol dehydrogenase (11-cis,NADPH)'</c:v>
                </c:pt>
                <c:pt idx="1666">
                  <c:v>'retinol dehydrogenase (13-cis,NADH)'</c:v>
                </c:pt>
                <c:pt idx="1667">
                  <c:v>'retinol acyltransferase'</c:v>
                </c:pt>
                <c:pt idx="1668">
                  <c:v>'retinyl ester hydrolase'</c:v>
                </c:pt>
                <c:pt idx="1669">
                  <c:v>'retinyl ester hydrolase (9-cis)'</c:v>
                </c:pt>
                <c:pt idx="1670">
                  <c:v>'retinyl ester hydrolase (9-cis), extracellular'</c:v>
                </c:pt>
                <c:pt idx="1671">
                  <c:v>'retinyl ester hydrolase (11-cis)'</c:v>
                </c:pt>
                <c:pt idx="1672">
                  <c:v>'retinyl ester hydrolase (11-cis), extracellular'</c:v>
                </c:pt>
                <c:pt idx="1673">
                  <c:v>'retinyl ester hydrolase, extracellular'</c:v>
                </c:pt>
                <c:pt idx="1674">
                  <c:v>'retinol isomerase (11-cis)'</c:v>
                </c:pt>
                <c:pt idx="1675">
                  <c:v>'retinol isomerase (9-cis)'</c:v>
                </c:pt>
                <c:pt idx="1676">
                  <c:v>'retinol isomerase (13-cis)'</c:v>
                </c:pt>
                <c:pt idx="1677">
                  <c:v>'Retinoyl CoA formation'</c:v>
                </c:pt>
                <c:pt idx="1678">
                  <c:v>'ribonucleoside-diphosphate reductase (ADP)'</c:v>
                </c:pt>
                <c:pt idx="1679">
                  <c:v>'ribonucleoside-diphosphate reductase (GDP)'</c:v>
                </c:pt>
                <c:pt idx="1680">
                  <c:v>'ribonucleoside-diphosphate reductase (CDP)'</c:v>
                </c:pt>
                <c:pt idx="1681">
                  <c:v>'ribonucleoside-diphosphate reductase (UDP)'</c:v>
                </c:pt>
                <c:pt idx="1682">
                  <c:v>'ribosylnicotinamide kinase'</c:v>
                </c:pt>
                <c:pt idx="1683">
                  <c:v>'ribulose 5-phosphate 3-epimerase'</c:v>
                </c:pt>
                <c:pt idx="1684">
                  <c:v>'ribose-5-phosphate isomerase'</c:v>
                </c:pt>
                <c:pt idx="1685">
                  <c:v>'R total flux 2 position'</c:v>
                </c:pt>
                <c:pt idx="1686">
                  <c:v>'carnitine fatty-acyl transferase'</c:v>
                </c:pt>
                <c:pt idx="1687">
                  <c:v>'R group transport into the mitochondria'</c:v>
                </c:pt>
                <c:pt idx="1688">
                  <c:v>'beta-galactoside alpha-2,3-sialyltransferase (core 2)'</c:v>
                </c:pt>
                <c:pt idx="1689">
                  <c:v>'beta-galactoside alpha-2,3-sialyltransferase (complex N-glycan)'</c:v>
                </c:pt>
                <c:pt idx="1690">
                  <c:v>'beta-galactoside alpha-2,3-sialyltransferase'</c:v>
                </c:pt>
                <c:pt idx="1691">
                  <c:v>'beta-galactoside alpha-2,3-sialyltransferase (T antigen)'</c:v>
                </c:pt>
                <c:pt idx="1692">
                  <c:v>'beta-galactoside alpha-2,6-sialyltransferase'</c:v>
                </c:pt>
                <c:pt idx="1693">
                  <c:v>'chondroitin 2-sulfotransferase, Golgi'</c:v>
                </c:pt>
                <c:pt idx="1694">
                  <c:v>'chondroitin 2-sulfotransferase, Golgi'</c:v>
                </c:pt>
                <c:pt idx="1695">
                  <c:v>'uronyl 2-sulfotransferase, Golgi'</c:v>
                </c:pt>
                <c:pt idx="1696">
                  <c:v>'uronyl 2-sulfotransferase, Golgi'</c:v>
                </c:pt>
                <c:pt idx="1697">
                  <c:v>'iduronate-2-sulfatase, lysosomal'</c:v>
                </c:pt>
                <c:pt idx="1698">
                  <c:v>'iduronate-2-sulfatase, lysosomal'</c:v>
                </c:pt>
                <c:pt idx="1699">
                  <c:v>'iduronate-2-sulfatase, lysosomal'</c:v>
                </c:pt>
                <c:pt idx="1700">
                  <c:v>'glucuronate-2-sulfatase, lysosomal'</c:v>
                </c:pt>
                <c:pt idx="1701">
                  <c:v>'glucuronate-2-sulfatase, lysosomal'</c:v>
                </c:pt>
                <c:pt idx="1702">
                  <c:v>'heparin-glucosamine 3-O-sulfotransferase'</c:v>
                </c:pt>
                <c:pt idx="1703">
                  <c:v>'heparin-glucosamine 3-O-sulfotransferase'</c:v>
                </c:pt>
                <c:pt idx="1704">
                  <c:v>'heparin-glucosamine 3-O-sulfotransferase'</c:v>
                </c:pt>
                <c:pt idx="1705">
                  <c:v>'N-acetylglucosamine-3-sulfatase, lysosomal'</c:v>
                </c:pt>
                <c:pt idx="1706">
                  <c:v>'N-acetylglucosamine-3-sulfatase, lysosomal'</c:v>
                </c:pt>
                <c:pt idx="1707">
                  <c:v>'N-acetylglucosamine-3-sulfatase, lysosomal'</c:v>
                </c:pt>
                <c:pt idx="1708">
                  <c:v>'chondroitin 4-sulfotransferase, Golgi apparatus'</c:v>
                </c:pt>
                <c:pt idx="1709">
                  <c:v>'chondroitin 4-sulfotransferase, Golgi apparatus'</c:v>
                </c:pt>
                <c:pt idx="1710">
                  <c:v>'chondroitin 4-sulfotransferase, Golgi apparatus'</c:v>
                </c:pt>
                <c:pt idx="1711">
                  <c:v>'chondroitin 4-sulfotransferase, Golgi apparatus'</c:v>
                </c:pt>
                <c:pt idx="1712">
                  <c:v>'chondroitin 4-sulfotransferase, Golgi apparatus'</c:v>
                </c:pt>
                <c:pt idx="1713">
                  <c:v>'chondroitin 4-sulfotransferase, Golgi apparatus'</c:v>
                </c:pt>
                <c:pt idx="1714">
                  <c:v>'N-acetylgalactosamine-4-sulfatase, lysosomal'</c:v>
                </c:pt>
                <c:pt idx="1715">
                  <c:v>'N-acetylgalactosamine-4-sulfatase, lysosomal'</c:v>
                </c:pt>
                <c:pt idx="1716">
                  <c:v>'N-acetylgalactosamine-4-sulfatase, lysosomal'</c:v>
                </c:pt>
                <c:pt idx="1717">
                  <c:v>'N-acetylgalactosamine-4-sulfatase, lysosomal'</c:v>
                </c:pt>
                <c:pt idx="1718">
                  <c:v>'N-acetylgalactosamine-4-sulfatase, lysosomal'</c:v>
                </c:pt>
                <c:pt idx="1719">
                  <c:v>'galactose/N-acetylglucosamine 6-O-sulfotransferase, Golgi apparatus'</c:v>
                </c:pt>
                <c:pt idx="1720">
                  <c:v>'galactose/N-acetylglucosamine 6-O-sulfotransferase, Golgi apparatus'</c:v>
                </c:pt>
                <c:pt idx="1721">
                  <c:v>'galactose/N-acetylglucosamine 6-O-sulfotransferase, Golgi apparatus'</c:v>
                </c:pt>
                <c:pt idx="1722">
                  <c:v>'galactose/N-acetylglucosamine 6-O-sulfotransferase, Golgi apparatus'</c:v>
                </c:pt>
                <c:pt idx="1723">
                  <c:v>'galactose/N-acetylglucosamine 6-O-sulfotransferase, Golgi apparatus'</c:v>
                </c:pt>
                <c:pt idx="1724">
                  <c:v>'galactose/N-acetylglucosamine 6-O-sulfotransferase, Golgi apparatus'</c:v>
                </c:pt>
                <c:pt idx="1725">
                  <c:v>'galactose/N-acetylglucosamine 6-O-sulfotransferase, Golgi apparatus'</c:v>
                </c:pt>
                <c:pt idx="1726">
                  <c:v>'galactose/N-acetylglucosamine 6-O-sulfotransferase, Golgi apparatus'</c:v>
                </c:pt>
                <c:pt idx="1727">
                  <c:v>'galactose/N-acetylglucosamine 6-O-sulfotransferase, Golgi apparatus'</c:v>
                </c:pt>
                <c:pt idx="1728">
                  <c:v>'chondroitin 6-sulfotransferase, Golgi apparatus'</c:v>
                </c:pt>
                <c:pt idx="1729">
                  <c:v>'galactose/N-acetylglucosamine 6-O-sulfotransferase, Golgi apparatus'</c:v>
                </c:pt>
                <c:pt idx="1730">
                  <c:v>'chondroitin 6-sulfotransferase, Golgi apparatus'</c:v>
                </c:pt>
                <c:pt idx="1731">
                  <c:v>'chondroitin 6-sulfotransferase, Golgi apparatus'</c:v>
                </c:pt>
                <c:pt idx="1732">
                  <c:v>'chondroitin 6-sulfotransferase, Golgi apparatus'</c:v>
                </c:pt>
                <c:pt idx="1733">
                  <c:v>'chondroitin 6-sulfotransferase, Golgi apparatus'</c:v>
                </c:pt>
                <c:pt idx="1734">
                  <c:v>'chondroitin 6-sulfotransferase, Golgi apparatus'</c:v>
                </c:pt>
                <c:pt idx="1735">
                  <c:v>'heparan sulfate 6-sulfotransferase, Golgi apparatus'</c:v>
                </c:pt>
                <c:pt idx="1736">
                  <c:v>'galactose/N-acetylglucosamine 6-O-sulfotransferase, Golgi apparatus'</c:v>
                </c:pt>
                <c:pt idx="1737">
                  <c:v>'galactose/N-acetylglucosamine 6-O-sulfotransferase, Golgi apparatus'</c:v>
                </c:pt>
                <c:pt idx="1738">
                  <c:v>'galactose/N-acetylglucosamine 6-O-sulfotransferase, Golgi apparatus'</c:v>
                </c:pt>
                <c:pt idx="1739">
                  <c:v>'galactose/N-acetylglucosamine 6-O-sulfotransferase, Golgi apparatus'</c:v>
                </c:pt>
                <c:pt idx="1740">
                  <c:v>'galactose/N-acetylglucosamine 6-O-sulfotransferase, Golgi apparatus'</c:v>
                </c:pt>
                <c:pt idx="1741">
                  <c:v>'galactose/N-acetylglucosamine 6-O-sulfotransferase, Golgi apparatus'</c:v>
                </c:pt>
                <c:pt idx="1742">
                  <c:v>'galactose/N-acetylglucosamine 6-O-sulfotransferase, Golgi apparatus'</c:v>
                </c:pt>
                <c:pt idx="1743">
                  <c:v>'galactose/N-acetylglucosamine 6-O-sulfotransferase, Golgi apparatus'</c:v>
                </c:pt>
                <c:pt idx="1744">
                  <c:v>'galactose-6-sulfate sulfatase, lysosomal'</c:v>
                </c:pt>
                <c:pt idx="1745">
                  <c:v>'N-acetylglucosamine-6-sulfatase, lysosomal'</c:v>
                </c:pt>
                <c:pt idx="1746">
                  <c:v>'N-acetylglucosamine-6-sulfatase, lysosomal'</c:v>
                </c:pt>
                <c:pt idx="1747">
                  <c:v>'N-acetylglucosamine-6-sulfatase, lysosomal'</c:v>
                </c:pt>
                <c:pt idx="1748">
                  <c:v>'N-acetylglucosamine-6-sulfatase, lysosomal'</c:v>
                </c:pt>
                <c:pt idx="1749">
                  <c:v>'N-acetylglucosamine-6-sulfatase, lysosomal'</c:v>
                </c:pt>
                <c:pt idx="1750">
                  <c:v>'N-acetylglucosamine-6-sulfatase, lysosomal'</c:v>
                </c:pt>
                <c:pt idx="1751">
                  <c:v>'N-acetylglucosamine-6-sulfatase, lysosomal'</c:v>
                </c:pt>
                <c:pt idx="1752">
                  <c:v>'N-acetylglucosamine-6-sulfatase, lysosomal'</c:v>
                </c:pt>
                <c:pt idx="1753">
                  <c:v>'N-acetylglucosamine-6-sulfatase, lysosomal'</c:v>
                </c:pt>
                <c:pt idx="1754">
                  <c:v>'N-acetylglucosamine-6-sulfatase, lysosomal'</c:v>
                </c:pt>
                <c:pt idx="1755">
                  <c:v>'N-acetylglucosamine-6-sulfatase, lysosomal'</c:v>
                </c:pt>
                <c:pt idx="1756">
                  <c:v>'N-acetylglucosamine-6-sulfatase, lysosomal'</c:v>
                </c:pt>
                <c:pt idx="1757">
                  <c:v>'galactose-6-sulfate sulfatase, lysosomal'</c:v>
                </c:pt>
                <c:pt idx="1758">
                  <c:v>'N-acetylglucosamine-6-sulfatase, lysosomal'</c:v>
                </c:pt>
                <c:pt idx="1759">
                  <c:v>'N-acetylglucosamine-6-sulfatase, lysosomal'</c:v>
                </c:pt>
                <c:pt idx="1760">
                  <c:v>'galactose-6-sulfate sulfatase, lysosomal'</c:v>
                </c:pt>
                <c:pt idx="1761">
                  <c:v>'N-acetylglucosamine-6-sulfatase, lysosomal'</c:v>
                </c:pt>
                <c:pt idx="1762">
                  <c:v>'N-acetylglucosamine-6-sulfatase, lysosomal'</c:v>
                </c:pt>
                <c:pt idx="1763">
                  <c:v>'N-acetylglucosamine-6-sulfatase, lysosomal'</c:v>
                </c:pt>
                <c:pt idx="1764">
                  <c:v>'N-acetylgalactosamine-6-sulfatase, lysosomal'</c:v>
                </c:pt>
                <c:pt idx="1765">
                  <c:v>'N-acetylgalactosamine-6-sulfatase, lysosomal'</c:v>
                </c:pt>
                <c:pt idx="1766">
                  <c:v>'N-acetylgalactosamine-6-sulfatase, lysosomal'</c:v>
                </c:pt>
                <c:pt idx="1767">
                  <c:v>'N-acetylgalactosamine-6-sulfatase, lysosomal'</c:v>
                </c:pt>
                <c:pt idx="1768">
                  <c:v>'N-acetylgalactosamine-6-sulfatase, lysosomal'</c:v>
                </c:pt>
                <c:pt idx="1769">
                  <c:v>'N-acetylgalactosamine-6-sulfatase, lysosomal'</c:v>
                </c:pt>
                <c:pt idx="1770">
                  <c:v>'saccharopine dehydrogenase (NADP, L-lysine forming), mitochondrial'</c:v>
                </c:pt>
                <c:pt idx="1771">
                  <c:v>'saccharopine dehydrogenase (NAD, L-glutamate forming), mitochondrial'</c:v>
                </c:pt>
                <c:pt idx="1772">
                  <c:v>'sulfate adenylyltransferase'</c:v>
                </c:pt>
                <c:pt idx="1773">
                  <c:v>'S-Adenosyl-L-methionine:catechol O-methyltransferase'</c:v>
                </c:pt>
                <c:pt idx="1774">
                  <c:v>'S-Adenosyl-L-methionine:catechol O-methyltransferase'</c:v>
                </c:pt>
                <c:pt idx="1775">
                  <c:v>'S-Adenosyl-L-methionine:histamine N-tele-methyltransferase'</c:v>
                </c:pt>
                <c:pt idx="1776">
                  <c:v>'sarcosine oxidase, peroxisomal'</c:v>
                </c:pt>
                <c:pt idx="1777">
                  <c:v>'Sarcosine dehydrogenase (m)'</c:v>
                </c:pt>
                <c:pt idx="1778">
                  <c:v>'sphingoid base-phosphate phosphatase (sphinganine 1-phosphatase), endoplasmic reticulum'</c:v>
                </c:pt>
                <c:pt idx="1779">
                  <c:v>'sphingoid base-phosphate phosphatase (sphinganine 1-phosphatase), endoplasmic reticulum'</c:v>
                </c:pt>
                <c:pt idx="1780">
                  <c:v>'sorbitol dehydrogenase'</c:v>
                </c:pt>
                <c:pt idx="1781">
                  <c:v>'aldose reductase'</c:v>
                </c:pt>
                <c:pt idx="1782">
                  <c:v>'peroxisomal thiolase 2'</c:v>
                </c:pt>
                <c:pt idx="1783">
                  <c:v>'peroxisomal thiolase 2'</c:v>
                </c:pt>
                <c:pt idx="1784">
                  <c:v>'Se-Adenosylselenohomocysteine hydrolase'</c:v>
                </c:pt>
                <c:pt idx="1785">
                  <c:v>'selenate adenylyltransferase'</c:v>
                </c:pt>
                <c:pt idx="1786">
                  <c:v>'selenocysteine lyase'</c:v>
                </c:pt>
                <c:pt idx="1787">
                  <c:v>'selenocysteine lyase'</c:v>
                </c:pt>
                <c:pt idx="1788">
                  <c:v>'selanocystathionine g-lyase'</c:v>
                </c:pt>
                <c:pt idx="1789">
                  <c:v>'selanocystathionine beta-synthase'</c:v>
                </c:pt>
                <c:pt idx="1790">
                  <c:v>'selenomethionine adenosyltransferase'</c:v>
                </c:pt>
                <c:pt idx="1791">
                  <c:v>'Selenophosphate synthase'</c:v>
                </c:pt>
                <c:pt idx="1792">
                  <c:v>'L-Serine hydro-lyase'</c:v>
                </c:pt>
                <c:pt idx="1793">
                  <c:v>'serine C-palmitoyltransferase'</c:v>
                </c:pt>
                <c:pt idx="1794">
                  <c:v>'S-Formylglutathione hydralase'</c:v>
                </c:pt>
                <c:pt idx="1795">
                  <c:v>'Sphingosine-1-phosphate lyase 1'</c:v>
                </c:pt>
                <c:pt idx="1796">
                  <c:v>'Sphingosine-1-phosphate lyase'</c:v>
                </c:pt>
                <c:pt idx="1797">
                  <c:v>'sialidase'</c:v>
                </c:pt>
                <c:pt idx="1798">
                  <c:v>'sialidase, lysosomal'</c:v>
                </c:pt>
                <c:pt idx="1799">
                  <c:v>'sialidase, lysosomal'</c:v>
                </c:pt>
                <c:pt idx="1800">
                  <c:v>'sialidase, lysosomal'</c:v>
                </c:pt>
                <c:pt idx="1801">
                  <c:v>'sialidase, lysosomal'</c:v>
                </c:pt>
                <c:pt idx="1802">
                  <c:v>'Beta-galactoside alpha-2,3-sialyltransferase, Golgi apparatus'</c:v>
                </c:pt>
                <c:pt idx="1803">
                  <c:v>'Lactosylceramide alpha-2,3-sialyltransferase, Golgi apparatus'</c:v>
                </c:pt>
                <c:pt idx="1804">
                  <c:v>'sphingolipid long chain base kinase (sphinganine)'</c:v>
                </c:pt>
                <c:pt idx="1805">
                  <c:v>'L-sulfolactate dehydrogenase (NAD+)'</c:v>
                </c:pt>
                <c:pt idx="1806">
                  <c:v>'L-sulfolactate dehydrogenase (NAD+), mitochondrial'</c:v>
                </c:pt>
                <c:pt idx="1807">
                  <c:v>'sphingomyelin phosphodiesterase 3, neutral membrane (neutral sphingomyelinase II)'</c:v>
                </c:pt>
                <c:pt idx="1808">
                  <c:v>'sphingomyelin phosphodiesterase 3, neutral membrane (neutral sphingomyelinase II)'</c:v>
                </c:pt>
                <c:pt idx="1809">
                  <c:v>'sphingomyelinase'</c:v>
                </c:pt>
                <c:pt idx="1810">
                  <c:v>'Sphingomyelin synthase (homo sapiens)'</c:v>
                </c:pt>
                <c:pt idx="1811">
                  <c:v>'sterol O-acyltransferase (acyl-Coenzyme A: cholesterol acyltransferase) 1'</c:v>
                </c:pt>
                <c:pt idx="1812">
                  <c:v>'sterol O-acyltransferase (acyl-Coenzyme A: cholesterol acyltransferase) 1'</c:v>
                </c:pt>
                <c:pt idx="1813">
                  <c:v>'sphingosine kinase 2'</c:v>
                </c:pt>
                <c:pt idx="1814">
                  <c:v>'sphingomyelin deacylase'</c:v>
                </c:pt>
                <c:pt idx="1815">
                  <c:v>'Spermidine:(acceptor) oxidoreductase'</c:v>
                </c:pt>
                <c:pt idx="1816">
                  <c:v>'spermidine synthase'</c:v>
                </c:pt>
                <c:pt idx="1817">
                  <c:v>'superoxide dismutase'</c:v>
                </c:pt>
                <c:pt idx="1818">
                  <c:v>'superoxide dismutase, extracellular'</c:v>
                </c:pt>
                <c:pt idx="1819">
                  <c:v>'superoxide dismutase'</c:v>
                </c:pt>
                <c:pt idx="1820">
                  <c:v>'superoxide dismutase, nuclear'</c:v>
                </c:pt>
                <c:pt idx="1821">
                  <c:v>'superoxide dismutase, peroxisome'</c:v>
                </c:pt>
                <c:pt idx="1822">
                  <c:v>'sepiapterin reductase'</c:v>
                </c:pt>
                <c:pt idx="1823">
                  <c:v>'spermine synthase'</c:v>
                </c:pt>
                <c:pt idx="1824">
                  <c:v>'sepiapterin reductase, nuclear'</c:v>
                </c:pt>
                <c:pt idx="1825">
                  <c:v>'serine-pyruvate aminotransferase (irreversible), peroxisomal'</c:v>
                </c:pt>
                <c:pt idx="1826">
                  <c:v>'Squalene epoxidase, endoplasmic reticular (NADP)'</c:v>
                </c:pt>
                <c:pt idx="1827">
                  <c:v>'Squalene synthase'</c:v>
                </c:pt>
                <c:pt idx="1828">
                  <c:v>'3-oxo-5-alpha-steroid 4-dehydrogenase'</c:v>
                </c:pt>
                <c:pt idx="1829">
                  <c:v>'3-oxo-5-alpha-steroid 4-dehydrogenase'</c:v>
                </c:pt>
                <c:pt idx="1830">
                  <c:v>'5-Hydroxytryptamine:oxygen 2,3-dioxygenase (indole-decyclizing)'</c:v>
                </c:pt>
                <c:pt idx="1831">
                  <c:v>'Acetyl-CoA:aralkylamine N-acetyltransferase'</c:v>
                </c:pt>
                <c:pt idx="1832">
                  <c:v>'S-Adenosyl-L-methionine:amine N-methyltransferase (srtn)'</c:v>
                </c:pt>
                <c:pt idx="1833">
                  <c:v>'CMP-N-acetylneuraminate-beta-galactosamide-alpha-2,3-sialyltransferase, Golgi apparatus'</c:v>
                </c:pt>
                <c:pt idx="1834">
                  <c:v>'CMP-N-acetylneuraminate-beta-galactosamide-alpha-2,3-sialyltransferase, Golgi apparatus'</c:v>
                </c:pt>
                <c:pt idx="1835">
                  <c:v>'CMP-N-acetylneuraminate-beta-galactosamide-alpha-2,3-sialyltransferase, Golgi apparatus'</c:v>
                </c:pt>
                <c:pt idx="1836">
                  <c:v>'ST3 beta-galactoside alpha-2,3-sialyltransferase 3'</c:v>
                </c:pt>
                <c:pt idx="1837">
                  <c:v>'Type 2 lactosamine alpha-2,3-sialyltransferase'</c:v>
                </c:pt>
                <c:pt idx="1838">
                  <c:v>'Type 2 lactosamine alpha-2,3-sialyltransferase'</c:v>
                </c:pt>
                <c:pt idx="1839">
                  <c:v>'Alpha-N-acetylgalactosaminide alpha-2,6-sialyltransferase 2'</c:v>
                </c:pt>
                <c:pt idx="1840">
                  <c:v>'Alpha-N-acetylgalactosaminide alpha-2,6-sialyltransferase 2'</c:v>
                </c:pt>
                <c:pt idx="1841">
                  <c:v>'Alpha-N-acetylgalactosaminide alpha-2,6-sialyltransferase 2'</c:v>
                </c:pt>
                <c:pt idx="1842">
                  <c:v>'Alpha-N-acetylgalactosaminide alpha-2,6-sialyltransferase 2'</c:v>
                </c:pt>
                <c:pt idx="1843">
                  <c:v>'Alpha-N-acetylgalactosaminide alpha-2,6-sialyltransferase 2'</c:v>
                </c:pt>
                <c:pt idx="1844">
                  <c:v>'Alpha-N-acetylgalactosaminide alpha-2,6-sialyltransferase 2'</c:v>
                </c:pt>
                <c:pt idx="1845">
                  <c:v>'Alpha-N-acetylgalactosaminide alpha-2,6-sialyltransferase 2'</c:v>
                </c:pt>
                <c:pt idx="1846">
                  <c:v>'Alpha-N-acetylgalactosaminide alpha-2,6-sialyltransferase 2'</c:v>
                </c:pt>
                <c:pt idx="1847">
                  <c:v>'Alpha-N-acetylgalactosaminide alpha-2,6-sialyltransferase 3'</c:v>
                </c:pt>
                <c:pt idx="1848">
                  <c:v>'sialytransferase 7 ((alpha-N-acetylneuraminyl 2,3-betagalactosyl-1,3)-N-acetyl galactosaminide alpha-2,6-sialytransferase) F'</c:v>
                </c:pt>
                <c:pt idx="1849">
                  <c:v>'Beta-galactoside alpha-2,3-sialyltransferase'</c:v>
                </c:pt>
                <c:pt idx="1850">
                  <c:v>'Beta-galactoside alpha-2,3-sialyltransferase'</c:v>
                </c:pt>
                <c:pt idx="1851">
                  <c:v>'Beta-galactoside alpha-2,3-sialyltransferase'</c:v>
                </c:pt>
                <c:pt idx="1852">
                  <c:v>'Beta-galactoside alpha-2,3-sialyltransferase'</c:v>
                </c:pt>
                <c:pt idx="1853">
                  <c:v>'Beta-galactoside alpha-2,3-sialyltransferase'</c:v>
                </c:pt>
                <c:pt idx="1854">
                  <c:v>'Beta-galactoside alpha-2,3-sialyltransferase'</c:v>
                </c:pt>
                <c:pt idx="1855">
                  <c:v>'Beta-galactoside alpha-2,3-sialyltransferase'</c:v>
                </c:pt>
                <c:pt idx="1856">
                  <c:v>'Alpha-2,8-sialyltransferase 8E'</c:v>
                </c:pt>
                <c:pt idx="1857">
                  <c:v>'carnitine O-palmitoyltransferase'</c:v>
                </c:pt>
                <c:pt idx="1858">
                  <c:v>'carnitine transferase'</c:v>
                </c:pt>
                <c:pt idx="1859">
                  <c:v>'Steryl-sulfatase'</c:v>
                </c:pt>
                <c:pt idx="1860">
                  <c:v>'Steryl-sulfatase'</c:v>
                </c:pt>
                <c:pt idx="1861">
                  <c:v>'Steryl-sulfatase'</c:v>
                </c:pt>
                <c:pt idx="1862">
                  <c:v>'Steryl-sulfatase'</c:v>
                </c:pt>
                <c:pt idx="1863">
                  <c:v>'succinate dehydrogenase'</c:v>
                </c:pt>
                <c:pt idx="1864">
                  <c:v>'Succinate--CoA ligase (GDP-forming)'</c:v>
                </c:pt>
                <c:pt idx="1865">
                  <c:v>'Succinate--CoA ligase (ADP-forming)'</c:v>
                </c:pt>
                <c:pt idx="1866">
                  <c:v>'sucrose hydrolyzing enxyme, extracellular'</c:v>
                </c:pt>
                <c:pt idx="1867">
                  <c:v>'trans-2-Methyl-5-isopropylhexa-2,5-dienoyl-CoA hydro-lyase (m)'</c:v>
                </c:pt>
                <c:pt idx="1868">
                  <c:v>'trans-2-Methyl-5-isopropylhexa-2,5-dienoyl-CoA hydro-lyase (x)'</c:v>
                </c:pt>
                <c:pt idx="1869">
                  <c:v>'4-hydroxycinnamate formation'</c:v>
                </c:pt>
                <c:pt idx="1870">
                  <c:v>'4-Coumarate:oxygen oxidoreductase'</c:v>
                </c:pt>
                <c:pt idx="1871">
                  <c:v>'transaldolase'</c:v>
                </c:pt>
                <c:pt idx="1872">
                  <c:v>'thiamin pyrophosphatase'</c:v>
                </c:pt>
                <c:pt idx="1873">
                  <c:v>'dTDP-4-dehydrorhamnose 3,5-epimerase'</c:v>
                </c:pt>
                <c:pt idx="1874">
                  <c:v>'dTDP-4-dehydrorhamnose reductase'</c:v>
                </c:pt>
                <c:pt idx="1875">
                  <c:v>'dTDPglucose 4,6-dehydratase'</c:v>
                </c:pt>
                <c:pt idx="1876">
                  <c:v>'thiamin pyrophosphatase, mitochondrial'</c:v>
                </c:pt>
                <c:pt idx="1877">
                  <c:v>'carnitine O-palmitoyltransferase'</c:v>
                </c:pt>
                <c:pt idx="1878">
                  <c:v>'carnitine transferase'</c:v>
                </c:pt>
                <c:pt idx="1879">
                  <c:v>'carnitine O-palmitoyltransferase'</c:v>
                </c:pt>
                <c:pt idx="1880">
                  <c:v>'carnitine transferase'</c:v>
                </c:pt>
                <c:pt idx="1881">
                  <c:v>'carnitine O-palmitoyltransferase'</c:v>
                </c:pt>
                <c:pt idx="1882">
                  <c:v>'carnitine transferase'</c:v>
                </c:pt>
                <c:pt idx="1883">
                  <c:v>'Tetrahydrobiopterin-4a-carbinolamine dehydratase'</c:v>
                </c:pt>
                <c:pt idx="1884">
                  <c:v>'thiamin phosphatase'</c:v>
                </c:pt>
                <c:pt idx="1885">
                  <c:v>'thiamine-triphosphatase'</c:v>
                </c:pt>
                <c:pt idx="1886">
                  <c:v>'L-threonine deaminase'</c:v>
                </c:pt>
                <c:pt idx="1887">
                  <c:v>'threonine synthase'</c:v>
                </c:pt>
                <c:pt idx="1888">
                  <c:v>'thyroid peroxidase'</c:v>
                </c:pt>
                <c:pt idx="1889">
                  <c:v>'transketolase'</c:v>
                </c:pt>
                <c:pt idx="1890">
                  <c:v>'transketolase'</c:v>
                </c:pt>
                <c:pt idx="1891">
                  <c:v>'4-trimethylaminobutyraldehyde dehydrogenase'</c:v>
                </c:pt>
                <c:pt idx="1892">
                  <c:v>'thymidine kinase (ATP:thymidine)'</c:v>
                </c:pt>
                <c:pt idx="1893">
                  <c:v>'thymidine kinase (ATP:thymidine)'</c:v>
                </c:pt>
                <c:pt idx="1894">
                  <c:v>'Thiamin pyrophosphokinase (EC 2.7.6.2)'</c:v>
                </c:pt>
                <c:pt idx="1895">
                  <c:v>'thymidine phosphorylase'</c:v>
                </c:pt>
                <c:pt idx="1896">
                  <c:v>'thiamine-diphosphate kinase'</c:v>
                </c:pt>
                <c:pt idx="1897">
                  <c:v>'thymidylate synthase'</c:v>
                </c:pt>
                <c:pt idx="1898">
                  <c:v>'trimethyllysine dioxygenase'</c:v>
                </c:pt>
                <c:pt idx="1899">
                  <c:v>'carnitine O-palmitoyltransferase'</c:v>
                </c:pt>
                <c:pt idx="1900">
                  <c:v>'carnitine transferase'</c:v>
                </c:pt>
                <c:pt idx="1901">
                  <c:v>'triose-phosphate isomerase'</c:v>
                </c:pt>
                <c:pt idx="1902">
                  <c:v>'thioredoxin reductase (NADPH)'</c:v>
                </c:pt>
                <c:pt idx="1903">
                  <c:v>'Thioredoxin (ubiquinone 10) reductase (NADPH)'</c:v>
                </c:pt>
                <c:pt idx="1904">
                  <c:v>'Thioredoxin (ubiquinone 10) reductase (NADH)'</c:v>
                </c:pt>
                <c:pt idx="1905">
                  <c:v>'thioredoxin reductase (NADPH)'</c:v>
                </c:pt>
                <c:pt idx="1906">
                  <c:v>'alpha,alpha-trehalase'</c:v>
                </c:pt>
                <c:pt idx="1907">
                  <c:v>'alpha,alpha-trehalase'</c:v>
                </c:pt>
                <c:pt idx="1908">
                  <c:v>'Triiodothyronine Sulfotransferase'</c:v>
                </c:pt>
                <c:pt idx="1909">
                  <c:v>'triokinase'</c:v>
                </c:pt>
                <c:pt idx="1910">
                  <c:v>'L-Tryptophan,tetrahydrobiopterin:oxygen oxidoreductase (5-hydroxylating)'</c:v>
                </c:pt>
                <c:pt idx="1911">
                  <c:v>'L-Tryptophan:oxygen 2,3-oxidoreductase (decyclizing)'</c:v>
                </c:pt>
                <c:pt idx="1912">
                  <c:v>'Tryptamine:oxygen oxidoreductase(deaminating)(flavin-containing)'</c:v>
                </c:pt>
                <c:pt idx="1913">
                  <c:v>'Tachysterol 3 formation'</c:v>
                </c:pt>
                <c:pt idx="1914">
                  <c:v>'testosterone sulfotransferase'</c:v>
                </c:pt>
                <c:pt idx="1915">
                  <c:v>'carnitine acyltransferase I'</c:v>
                </c:pt>
                <c:pt idx="1916">
                  <c:v>'carnitine acyltransferase II'</c:v>
                </c:pt>
                <c:pt idx="1917">
                  <c:v>'Thromboxane-A synthase'</c:v>
                </c:pt>
                <c:pt idx="1918">
                  <c:v>'Tyramine Sulfotransferase'</c:v>
                </c:pt>
                <c:pt idx="1919">
                  <c:v>'tyrosine 3-monooxygenase'</c:v>
                </c:pt>
                <c:pt idx="1920">
                  <c:v>'Tyrosinase'</c:v>
                </c:pt>
                <c:pt idx="1921">
                  <c:v>'L-Tyrosine carboxy-lyase'</c:v>
                </c:pt>
                <c:pt idx="1922">
                  <c:v>'Tyrosine:dopa oxidase'</c:v>
                </c:pt>
                <c:pt idx="1923">
                  <c:v>'Tyrosine:dopa oxidase (dopaquinone producing 2)'</c:v>
                </c:pt>
                <c:pt idx="1924">
                  <c:v>'Tyramine:oxygen oxidoreductase(deaminating)(flavin-containing) (cytosol)'</c:v>
                </c:pt>
                <c:pt idx="1925">
                  <c:v>'tyrosine transaminase'</c:v>
                </c:pt>
                <c:pt idx="1926">
                  <c:v>'tyrosine transaminase, mitochondrial'</c:v>
                </c:pt>
                <c:pt idx="1927">
                  <c:v>'UDP-N-acetyl-D-glucosamine 2-epimerase (Hydrolysis)'</c:v>
                </c:pt>
                <c:pt idx="1928">
                  <c:v>'UDP-N-acetylglucosamine 4-epimerase'</c:v>
                </c:pt>
                <c:pt idx="1929">
                  <c:v>'UDP-N-acetylgalactosamine diphosphorylase'</c:v>
                </c:pt>
                <c:pt idx="1930">
                  <c:v>'UDP-N-acetylglucosamine diphosphorylase'</c:v>
                </c:pt>
                <c:pt idx="1931">
                  <c:v>'UDPglucose:dolichyl-phosphate beta-D-glucosyltransferase (uterus)'</c:v>
                </c:pt>
                <c:pt idx="1932">
                  <c:v>'UDPglucuronate uridine-monophosphohydrolase'</c:v>
                </c:pt>
                <c:pt idx="1933">
                  <c:v>'UDPglucose 4-epimerase'</c:v>
                </c:pt>
                <c:pt idx="1934">
                  <c:v>'UDPglucose 6-dehydrogenase'</c:v>
                </c:pt>
                <c:pt idx="1935">
                  <c:v>'UDP-D-glucuronate decarboxylase, Golgi apparatus'</c:v>
                </c:pt>
                <c:pt idx="1936">
                  <c:v>'UDPglucuronate uridine-diphosphohydrolase'</c:v>
                </c:pt>
                <c:pt idx="1937">
                  <c:v>'UDPglucose pyrophosphohydrolase'</c:v>
                </c:pt>
                <c:pt idx="1938">
                  <c:v>'UDPgalactose:D-glucose 4-beta-D-galactosyltransferase, Golgi apparatus'</c:v>
                </c:pt>
                <c:pt idx="1939">
                  <c:v>'Ceramide glucosyltransferase'</c:v>
                </c:pt>
                <c:pt idx="1940">
                  <c:v>'UDPglucose--hexose-1-phosphate uridylyltransferase'</c:v>
                </c:pt>
                <c:pt idx="1941">
                  <c:v>'UDP-glucuronosyltransferase 1-10 precursor, microsomal'</c:v>
                </c:pt>
                <c:pt idx="1942">
                  <c:v>'UDP-glucuronosyltransferase 1-10 precursor, microsomal'</c:v>
                </c:pt>
                <c:pt idx="1943">
                  <c:v>'UDP-glucuronosyltransferase 1-10 precursor, microsomal'</c:v>
                </c:pt>
                <c:pt idx="1944">
                  <c:v>'UDP-glucuronosyltransferase 1-10 precursor, microsomal'</c:v>
                </c:pt>
                <c:pt idx="1945">
                  <c:v>'UDP-glucuronosyltransferase 1-10 precursor, microsomal'</c:v>
                </c:pt>
                <c:pt idx="1946">
                  <c:v>'UDP-glucuronosyltransferase 1-10 precursor, microsomal'</c:v>
                </c:pt>
                <c:pt idx="1947">
                  <c:v>'UDP-glucuronosyltransferase 1-10 precursor, microsomal (13-cis)'</c:v>
                </c:pt>
                <c:pt idx="1948">
                  <c:v>'UDP-glucuronosyltransferase 1-10 precursor, microsomal'</c:v>
                </c:pt>
                <c:pt idx="1949">
                  <c:v>'UDP-glucuronosyltransferase 1-10 precursor, microsomal'</c:v>
                </c:pt>
                <c:pt idx="1950">
                  <c:v>'UDP-glucuronosyltransferase 1-10 precursor, microsomal'</c:v>
                </c:pt>
                <c:pt idx="1951">
                  <c:v>'UDP-glucuronosyltransferase 1-10 precursor, microsomal'</c:v>
                </c:pt>
                <c:pt idx="1952">
                  <c:v>'UMP kinase'</c:v>
                </c:pt>
                <c:pt idx="1953">
                  <c:v>'UMP kinase (CTP)'</c:v>
                </c:pt>
                <c:pt idx="1954">
                  <c:v>'UMP kinase (CTP),nuclear'</c:v>
                </c:pt>
                <c:pt idx="1955">
                  <c:v>'UMP kinase (UTP)'</c:v>
                </c:pt>
                <c:pt idx="1956">
                  <c:v>'UMP kinase (UTP),nuclear'</c:v>
                </c:pt>
                <c:pt idx="1957">
                  <c:v>'UMP kinase (GTP)'</c:v>
                </c:pt>
                <c:pt idx="1958">
                  <c:v>'UMP kinase (GTP),nuclear'</c:v>
                </c:pt>
                <c:pt idx="1959">
                  <c:v>'UMP kinase (dATP)'</c:v>
                </c:pt>
                <c:pt idx="1960">
                  <c:v>'UMP kinase (dATP),nuclear'</c:v>
                </c:pt>
                <c:pt idx="1961">
                  <c:v>'UMP kinase (dCTP)'</c:v>
                </c:pt>
                <c:pt idx="1962">
                  <c:v>'UMP kinase (dCTP),nuclear'</c:v>
                </c:pt>
                <c:pt idx="1963">
                  <c:v>'UMP kinase (dGTP)'</c:v>
                </c:pt>
                <c:pt idx="1964">
                  <c:v>'UMP kinase (dGTP),nuclear'</c:v>
                </c:pt>
                <c:pt idx="1965">
                  <c:v>'UMP kinase (mitochondrial, ATP)'</c:v>
                </c:pt>
                <c:pt idx="1966">
                  <c:v>'UMP kinase, nuclear'</c:v>
                </c:pt>
                <c:pt idx="1967">
                  <c:v>'2-keto-4-methylthiobutyrate transamination'</c:v>
                </c:pt>
                <c:pt idx="1968">
                  <c:v>'2-keto-4-methylthiobutyrate transamination'</c:v>
                </c:pt>
                <c:pt idx="1969">
                  <c:v>'uroporphyrinogen-III synthase'</c:v>
                </c:pt>
                <c:pt idx="1970">
                  <c:v>'uroporphyrinogen decarboxylase (uroporphyrinogen III)'</c:v>
                </c:pt>
                <c:pt idx="1971">
                  <c:v>'b-ureidopropionase'</c:v>
                </c:pt>
                <c:pt idx="1972">
                  <c:v>'URCN'</c:v>
                </c:pt>
                <c:pt idx="1973">
                  <c:v>'uridylate kinase (dUMP), mitochondrial'</c:v>
                </c:pt>
                <c:pt idx="1974">
                  <c:v>'uridine kinase (ATP:Uridine)'</c:v>
                </c:pt>
                <c:pt idx="1975">
                  <c:v>'uronolactonase, endoplasmic reticulum'</c:v>
                </c:pt>
                <c:pt idx="1976">
                  <c:v>'carnitine O-palmitoyltransferase'</c:v>
                </c:pt>
                <c:pt idx="1977">
                  <c:v>'carnitine transferase'</c:v>
                </c:pt>
                <c:pt idx="1978">
                  <c:v>'valine transaminase'</c:v>
                </c:pt>
                <c:pt idx="1979">
                  <c:v>'valine transaminase, mitochondiral'</c:v>
                </c:pt>
                <c:pt idx="1980">
                  <c:v>'Vitamin D3 formation'</c:v>
                </c:pt>
                <c:pt idx="1981">
                  <c:v>'Vitamin D-25-hydroxylase (D2)'</c:v>
                </c:pt>
                <c:pt idx="1982">
                  <c:v>'Vitamin D-25-hydroxylase (D3)'</c:v>
                </c:pt>
                <c:pt idx="1983">
                  <c:v>'Very-long-chain-fatty-acid-CoA ligase'</c:v>
                </c:pt>
                <c:pt idx="1984">
                  <c:v>'Very-long-chain-fatty-acid-CoA ligase'</c:v>
                </c:pt>
                <c:pt idx="1985">
                  <c:v>'Very-long-chain-fatty-acid-CoA ligase'</c:v>
                </c:pt>
                <c:pt idx="1986">
                  <c:v>'Very-long-chain-fatty-acid-CoA ligase'</c:v>
                </c:pt>
                <c:pt idx="1987">
                  <c:v>'xanthine dehydrogenase, peroxisomal'</c:v>
                </c:pt>
                <c:pt idx="1988">
                  <c:v>'xanthine oxidase'</c:v>
                </c:pt>
                <c:pt idx="1989">
                  <c:v>'xanthine  oxidase,peroxisomal'</c:v>
                </c:pt>
                <c:pt idx="1990">
                  <c:v>'xylulokinase'</c:v>
                </c:pt>
                <c:pt idx="1991">
                  <c:v>'xylitol dehydrogenase (D-xyulose-forming)'</c:v>
                </c:pt>
                <c:pt idx="1992">
                  <c:v>'UDP-xylose:protein xylosyltransferase, endoplasmic reticulum'</c:v>
                </c:pt>
                <c:pt idx="1993">
                  <c:v>'xylulose reductase'</c:v>
                </c:pt>
                <c:pt idx="1994">
                  <c:v>'Pyrophosphate phosphohydrolase EC:3.6.1.1'</c:v>
                </c:pt>
                <c:pt idx="1995">
                  <c:v>'hydrogen-peroxide:hydrogen-peroxide oxidoreductase EC:1.11.1.6'</c:v>
                </c:pt>
                <c:pt idx="1996">
                  <c:v>'beta-N-acetylhexosaminidase Aminosugars metabolism EC:3.2.1.52'</c:v>
                </c:pt>
                <c:pt idx="1997">
                  <c:v>'Fe(II):oxygen oxidoreductase Porphyrin and chlorophyll metabolism EC:1.16.3.1'</c:v>
                </c:pt>
                <c:pt idx="1998">
                  <c:v>'glutathione:NAD+ oxidoreductase Glutamate metabolism EC:1.8.1.7'</c:v>
                </c:pt>
                <c:pt idx="1999">
                  <c:v>'glutathione:NAD+ oxidoreductase Glutamate metabolism EC:1.8.1.7'</c:v>
                </c:pt>
                <c:pt idx="2000">
                  <c:v>'N-(omega)-Hydroxyarginine,NADPH:oxygen oxidoreductase (nitric-oxide-forming) Arginine and proline metabolism EC:1.14.13.39'</c:v>
                </c:pt>
                <c:pt idx="2001">
                  <c:v>'NADPH:CoA-glutathione oxidoreductase EC:1.8.1.9'</c:v>
                </c:pt>
                <c:pt idx="2002">
                  <c:v>'ATP pyrophosphohydrolase Purine metabolism EC:3.6.1.5'</c:v>
                </c:pt>
                <c:pt idx="2003">
                  <c:v>'ATP:dephospho-CoA 3-phosphotransferase Pantothenate and CoA biosynthesis EC:2.7.1.24'</c:v>
                </c:pt>
                <c:pt idx="2004">
                  <c:v>'Carbon-dioxide:ammonia ligase (ADP-forming,carbamate-phosphorylating) Urea cycle and metabolism of amino groups / Nitrogen metabolism EC:6.3.4.16'</c:v>
                </c:pt>
                <c:pt idx="2005">
                  <c:v>'Adenosine 5-monophosphate phosphohydrolase Purine metabolism EC:3.1.3.5'</c:v>
                </c:pt>
                <c:pt idx="2006">
                  <c:v>'AMP:pyrophosphate phosphoribosyltransferase Purine metabolism EC:2.4.2.7'</c:v>
                </c:pt>
                <c:pt idx="2007">
                  <c:v>'2-Oxopropanal:NADP+ oxidoreductase Pyruvate metabolism EC:1.2.1.49'</c:v>
                </c:pt>
                <c:pt idx="2008">
                  <c:v>'Acetyl-CoA hydrolase Pyruvate metabolism EC:3.1.2.1'</c:v>
                </c:pt>
                <c:pt idx="2009">
                  <c:v>'Acetyl adenylate:CoA ligase (AMP-forming) Pyruvate metabolism EC:6.2.1.1'</c:v>
                </c:pt>
                <c:pt idx="2010">
                  <c:v>'L-Glutamate 5-semialdehyde:NAD+ oxidoreductase Arginine and proline metabolism EC:1.5.1.12'</c:v>
                </c:pt>
                <c:pt idx="2011">
                  <c:v>'L-Alanine:2-oxoglutarate aminotransferase Glutamate metabolism / Alanine and aspartate metabolism EC:2.6.1.2'</c:v>
                </c:pt>
                <c:pt idx="2012">
                  <c:v>'Oxalosuccinate:NADP+ oxidoreductase (decarboxylating) Citrate cycle (TCA cycle) EC:1.1.1.42'</c:v>
                </c:pt>
                <c:pt idx="2013">
                  <c:v>'Oxalosuccinate:NADP+ oxidoreductase (decarboxylating) Citrate cycle (TCA cycle) EC:1.1.1.42'</c:v>
                </c:pt>
                <c:pt idx="2014">
                  <c:v>'Oxalosuccinate:NADP+ oxidoreductase (decarboxylating) Citrate cycle (TCA cycle) EC:1.1.1.42'</c:v>
                </c:pt>
                <c:pt idx="2015">
                  <c:v>'2-Oxoglutaramate amidohydrolase Glutamate metabolism EC:3.5.1.3'</c:v>
                </c:pt>
                <c:pt idx="2016">
                  <c:v>'2-Oxoglutaramate amidohydrolase Glutamate metabolism EC:3.5.1.3'</c:v>
                </c:pt>
                <c:pt idx="2017">
                  <c:v>'UDPglucose pyrophosphohydrolase Pyrimidine metabolism / Starch and sucrose metabolism EC:3.6.1.45'</c:v>
                </c:pt>
                <c:pt idx="2018">
                  <c:v>'Acetate:CoA ligase (AMP-forming) Pyruvate metabolism EC:6.2.1.1'</c:v>
                </c:pt>
                <c:pt idx="2019">
                  <c:v>'UDP-N-acetyl-D-glucosamine 2-epimerase Aminosugars metabolism EC:5.1.3.14'</c:v>
                </c:pt>
                <c:pt idx="2020">
                  <c:v>'Guanosine 5-triphosphate pyrophosphohydrolase Purine metabolism EC:3.6.1.19'</c:v>
                </c:pt>
                <c:pt idx="2021">
                  <c:v>'GTP 7,8-8,9-dihydrolase Folate biosynthesis EC:3.5.4.16'</c:v>
                </c:pt>
                <c:pt idx="2022">
                  <c:v>'r0121'</c:v>
                </c:pt>
                <c:pt idx="2023">
                  <c:v>'GTP:pyruvate O2-phosphotransferase Purine metabolism EC:2.7.1.40'</c:v>
                </c:pt>
                <c:pt idx="2024">
                  <c:v>'L-Asparagine amidohydrolase Alanine and aspartate metabolism / Cyanoamino acid metabolism / Nitrogen metabolism EC:3.5.1.1 EC:3.5.1.38'</c:v>
                </c:pt>
                <c:pt idx="2025">
                  <c:v>'gamma-glutamyltranspeptidase Glutathione metabolism EC:3.4.11.4'</c:v>
                </c:pt>
                <c:pt idx="2026">
                  <c:v>'gamma-glutamyltranspeptidase Glutathione metabolism EC:3.4.11.4'</c:v>
                </c:pt>
                <c:pt idx="2027">
                  <c:v>'CDP diphosphohydrolase Pyrimidine metabolism EC:3.6.1.5'</c:v>
                </c:pt>
                <c:pt idx="2028">
                  <c:v>'Sulfite:oxygen oxidoreductase Sulfur metabolism EC:1.8.3.1'</c:v>
                </c:pt>
                <c:pt idx="2029">
                  <c:v>'CTP diphosphohydrolase Pyrimidine metabolism EC:3.6.1.5'</c:v>
                </c:pt>
                <c:pt idx="2030">
                  <c:v>'CTP:pyruvate O2-phosphotransferase EC:2.7.1.40'</c:v>
                </c:pt>
                <c:pt idx="2031">
                  <c:v>'L-Glutamine:pyruvate aminotransferase Glutamate metabolism EC:2.6.1.15'</c:v>
                </c:pt>
                <c:pt idx="2032">
                  <c:v>'L-Glutamine:pyruvate aminotransferase Glutamate metabolism EC:2.6.1.15'</c:v>
                </c:pt>
                <c:pt idx="2033">
                  <c:v>'L-Serine:pyruvate aminotransferase Glycine, serine and threonine metabolism EC:2.6.1.51'</c:v>
                </c:pt>
                <c:pt idx="2034">
                  <c:v>'2-oxoglutarate dehydrogenase E1 component Citrate cycle (TCA cycle) EC:1.2.4.2'</c:v>
                </c:pt>
                <c:pt idx="2035">
                  <c:v>'UTP:pyruvate O2-phosphotransferase EC:2.7.1.40'</c:v>
                </c:pt>
                <c:pt idx="2036">
                  <c:v>'Uridine triphosphate pyrophosphohydrolase Pyrimidine metabolism EC:3.6.1.19'</c:v>
                </c:pt>
                <c:pt idx="2037">
                  <c:v>'Farnesyl-diphosphate:farnesyl-diphosphate farnesyltransferase Biosynthesis of steroids EC:2.5.1.21'</c:v>
                </c:pt>
                <c:pt idx="2038">
                  <c:v>'(S)-Lactate:NAD+ oxidoreductase Glycolysis / Gluconeogenesis / Pyruvate metabolism EC:1.1.1.27'</c:v>
                </c:pt>
                <c:pt idx="2039">
                  <c:v>'Succinate-semialdehyde:NAD+ oxidoreductase Glutamate metabolism / Tyrosine metabolism / Butanoate metabolism EC:1.2.1.24 EC:1.2.1.16'</c:v>
                </c:pt>
                <c:pt idx="2040">
                  <c:v>'Succinate-semialdehyde:NADP+ oxidoreductase Glutamate metabolism / Tyrosine metabolism / Butanoate metabolism EC:1.2.1.16'</c:v>
                </c:pt>
                <c:pt idx="2041">
                  <c:v>'ITP diphosphohydrolase Purine metabolism EC:3.6.1.5'</c:v>
                </c:pt>
                <c:pt idx="2042">
                  <c:v>'Ethanolamine-phosphate phospho-lyase (deaminating) EC:4.2.3.2'</c:v>
                </c:pt>
                <c:pt idx="2043">
                  <c:v>'UTP:D-fructose-6-phosphate 1-phosphotransferase EC:2.7.1.11'</c:v>
                </c:pt>
                <c:pt idx="2044">
                  <c:v>'L-Cysteine L-homocysteine-lyase (deaminating) Cysteine metabolism EC:4.4.1.1'</c:v>
                </c:pt>
                <c:pt idx="2045">
                  <c:v>'Succinyl-CoA:glycine C-succinyl-transferase(decarboxylating) EC:2.3.1.37'</c:v>
                </c:pt>
                <c:pt idx="2046">
                  <c:v>'sn-Glycerol-3-phosphate:NAD+ 2-oxidoreductase Glycerophospholipid metabolism EC:1.1.1.8'</c:v>
                </c:pt>
                <c:pt idx="2047">
                  <c:v>'GTP:alpha-D-mannose-1-phosphate guanylyltransferase Fructose and mannose metabolism EC:2.7.7.13'</c:v>
                </c:pt>
                <c:pt idx="2048">
                  <c:v>'L-Serine hydro-lyase (adding homocysteine) Glycine, serine and threonine metabolism EC:4.2.1.22'</c:v>
                </c:pt>
                <c:pt idx="2049">
                  <c:v>'Propinol adenylate:CoA ligase (AMP-forming) Propanoate metabolism EC:6.2.1.17 EC:6.2.1.1'</c:v>
                </c:pt>
                <c:pt idx="2050">
                  <c:v>'Propinol adenylate:CoA ligase (AMP-forming) Propanoate metabolism EC:6.2.1.17'</c:v>
                </c:pt>
                <c:pt idx="2051">
                  <c:v>'5,6,7,8-Tetrahydrofolate:NAD+ oxidoreductase One carbon pool by folate EC:1.5.1.3'</c:v>
                </c:pt>
                <c:pt idx="2052">
                  <c:v>'5,6,7,8-Tetrahydrofolate:NADP+ oxidoreductase One carbon pool by folate / Folate biosynthesis EC:1.5.1.3'</c:v>
                </c:pt>
                <c:pt idx="2053">
                  <c:v>'5,6-Dihydrouracil:NAD+ oxidoreductase Pyrimidine metabolism EC:1.3.1.1'</c:v>
                </c:pt>
                <c:pt idx="2054">
                  <c:v>'N-Formylanthranilate amidohydrolase Tryptophan metabolism EC:3.5.1.9'</c:v>
                </c:pt>
                <c:pt idx="2055">
                  <c:v>'Glycerone phosphate phosphohydrolase (alkaline optimum) EC:3.1.3.1'</c:v>
                </c:pt>
                <c:pt idx="2056">
                  <c:v>'Glycerol:NADP+ oxidoreductase Glycerolipid metabolism EC:1.1.1.2 EC:1.1.1.72'</c:v>
                </c:pt>
                <c:pt idx="2057">
                  <c:v>'Glycerol:NADP+ oxidoreductase Glycerolipid metabolism EC:1.1.1.72 EC:1.1.1.2'</c:v>
                </c:pt>
                <c:pt idx="2058">
                  <c:v>'D-Ribose-5-phosphate ketol-isomerase Pentose phosphate pathway EC:5.3.1.6'</c:v>
                </c:pt>
                <c:pt idx="2059">
                  <c:v>'CMP-N-acetylneuraminate,ferrocytochrome-b5:oxygen oxidoreductase (N-acetyl-hydroxylating) Aminosugars metabolism EC:1.14.18.2'</c:v>
                </c:pt>
                <c:pt idx="2060">
                  <c:v>'cytidine monophospho-N-acetylneuraminic acid hydroxylase  EC:1.14.18.2'</c:v>
                </c:pt>
                <c:pt idx="2061">
                  <c:v>'dATP:pyruvate O2-phosphotransferase Purine metabolism EC:2.7.1.40'</c:v>
                </c:pt>
                <c:pt idx="2062">
                  <c:v>'Putrescine:oxygen oxidoreductase (deaminating) Urea cycle and metabolism of amino groups EC:1.4.3.6'</c:v>
                </c:pt>
                <c:pt idx="2063">
                  <c:v>'L-Histidine:beta-alanine ligase (AMP-forming) Alanine and aspartate metabolism / Histidine metabolism / beta-Alanine metabolism EC:6.3.2.11'</c:v>
                </c:pt>
                <c:pt idx="2064">
                  <c:v>'Acetyl-CoA:acetyl-CoA C-acetyltransferase Fatty acid elongation in mitochondria / Fatty acid metabolism EC:2.3.1.16'</c:v>
                </c:pt>
                <c:pt idx="2065">
                  <c:v>'glycine synthase Nitrogen metabolism EC:2.1.2.10'</c:v>
                </c:pt>
                <c:pt idx="2066">
                  <c:v>'Xanthosine-5-phosphate:ammonia ligase (AMP-forming) Purine metabolism EC:6.3.4.1'</c:v>
                </c:pt>
                <c:pt idx="2067">
                  <c:v>'Palmitoyl-CoA hydrolase Fatty acid elongation in mitochondria EC:3.1.2.22 EC:3.1.2.2'</c:v>
                </c:pt>
                <c:pt idx="2068">
                  <c:v>'trans-Hexadec-2-enoyl-CoA reductase Fatty acid elongation in mitochondria EC:1.3.1.38'</c:v>
                </c:pt>
                <c:pt idx="2069">
                  <c:v>'Palmitoyl-CoA:oxygen 2-oxidoreductase Fatty acid metabolism EC:1.3.3.6 EC:1.3.99.3'</c:v>
                </c:pt>
                <c:pt idx="2070">
                  <c:v>'Palmitate:CoA ligase (AMP-forming) Fatty acid metabolism EC:6.2.1.3'</c:v>
                </c:pt>
                <c:pt idx="2071">
                  <c:v>'citrate hydro-lyase Citrate cycle (TCA cycle) / Glyoxylate and dicarboxylate metabolism EC:4.2.1.4'</c:v>
                </c:pt>
                <c:pt idx="2072">
                  <c:v>'Propanoate:CoA ligase (AMP-forming) Propanoate metabolism EC:6.2.1.1 EC:6.2.1.17'</c:v>
                </c:pt>
                <c:pt idx="2073">
                  <c:v>'Propanoate:CoA ligase (AMP-forming) Propanoate metabolism EC:6.2.1.1 EC:6.2.1.17'</c:v>
                </c:pt>
                <c:pt idx="2074">
                  <c:v>'Acetoacetate:CoA ligase (AMP-forming) Butanoate metabolism EC:6.2.1.16'</c:v>
                </c:pt>
                <c:pt idx="2075">
                  <c:v>'5,6-Dihydrothymine:NAD+ oxidoreductase Pyrimidine metabolism EC:1.3.1.1'</c:v>
                </c:pt>
                <c:pt idx="2076">
                  <c:v>'5,6-Dihydrothymine:NAD+ oxidoreductase Pyrimidine metabolism EC:1.3.1.1'</c:v>
                </c:pt>
                <c:pt idx="2077">
                  <c:v>'ATP:(R)-glycerate 3-phosphotransferase Glycine, serine and threonine metabolism EC:2.7.1.31'</c:v>
                </c:pt>
                <c:pt idx="2078">
                  <c:v>'ATP:(R)-glycerate 3-phosphotransferase Glycine, serine and threonine metabolism EC:2.7.1.31'</c:v>
                </c:pt>
                <c:pt idx="2079">
                  <c:v>'ATP:AMP phosphotransferase Purine metabolism EC:2.7.4.11'</c:v>
                </c:pt>
                <c:pt idx="2080">
                  <c:v>'Glycolysis / Glyconeogenesis EC:2.7.1.1'</c:v>
                </c:pt>
                <c:pt idx="2081">
                  <c:v>'Glycolysis / Glyconeogenesis EC:2.7.1.1'</c:v>
                </c:pt>
                <c:pt idx="2082">
                  <c:v>'Glycolysis / Glyconeogenesis EC:2.7.1.1'</c:v>
                </c:pt>
                <c:pt idx="2083">
                  <c:v>'Glycolysis / Glyconeogenesis EC:2.7.1.1'</c:v>
                </c:pt>
                <c:pt idx="2084">
                  <c:v>'Glycolysis / Glyconeogenesis EC:2.7.1.1'</c:v>
                </c:pt>
                <c:pt idx="2085">
                  <c:v>'Glycolysis / Glyconeogenesis EC:2.7.1.1'</c:v>
                </c:pt>
                <c:pt idx="2086">
                  <c:v>'Glycolysis / Glyconeogenesis EC:2.7.1.1'</c:v>
                </c:pt>
                <c:pt idx="2087">
                  <c:v>'Glycolysis / Glyconeogenesis EC:2.7.1.1'</c:v>
                </c:pt>
                <c:pt idx="2088">
                  <c:v>'3-hydroxypropanoate:NAD+ oxidoreductase beta-Alanine metabolism / Propanoate metabolism EC:1.1.1.59'</c:v>
                </c:pt>
                <c:pt idx="2089">
                  <c:v>'ATP:deoxycitidine 5-phosphotransferase Pyrimidine metabolism EC:2.7.1.74'</c:v>
                </c:pt>
                <c:pt idx="2090">
                  <c:v>'Lactose 6-phosphate galactohydrolase Galactose metabolism EC:3.2.1.23'</c:v>
                </c:pt>
                <c:pt idx="2091">
                  <c:v>'hypotaurine:NAD+ oxidoreductase Taurine and hypotaurine metabolism EC:1.8.1.3'</c:v>
                </c:pt>
                <c:pt idx="2092">
                  <c:v>'pyruvate:[dihydrolipoyllysine-residue acetyltransferase]-lipoyllysine 2-oxidoreductase (decarboxylating, acceptor-acetylating) EC:1.2.4.1'</c:v>
                </c:pt>
                <c:pt idx="2093">
                  <c:v>'2-oxoglutarate:[dihydrolipoyllysine-residue succinyltransferase]-lipoyllysine 2-oxidoreductase (decarboxylating, acceptor-succinylating) EC:1.2.4.2'</c:v>
                </c:pt>
                <c:pt idx="2094">
                  <c:v>'3-methyl-2-oxobutanoate:[dihydrolipoyllysine-residue (2-methylpropanoyl)transferase] lipoyllysine 2-oxidoreductase (decarboxylating, acceptor-2-methylpropanoylating) EC:1.2.4.4'</c:v>
                </c:pt>
                <c:pt idx="2095">
                  <c:v>'4-methyl-2-oxopentanoate:[dihydrolipoyllysine-residue (2-methylpropanoyl)transferase] lipoyllysine 2-oxidoreductase (decarboxylating, acceptor-2-methylpropanoylating) EC:1.2.4.4'</c:v>
                </c:pt>
                <c:pt idx="2096">
                  <c:v>'Pyridoxamine:oxygen oxidoreductase (deaminating) Vitamin B6 metabolism EC:1.4.3.5'</c:v>
                </c:pt>
                <c:pt idx="2097">
                  <c:v>'Pyridoxine:oxygen oxidoreductase (deaminating) Vitamin B6 metabolism EC:1.1.3.12'</c:v>
                </c:pt>
                <c:pt idx="2098">
                  <c:v>'Isomaltose 6-alpha-D-glucanohydrolase Starch and sucrose metabolism EC:3.2.1.10'</c:v>
                </c:pt>
                <c:pt idx="2099">
                  <c:v>'Nicotinate D-ribonucleotide:pyrophosphate phosphoribosyltransferase Nicotinate and nicotinamide metabolism EC:2.4.2.11'</c:v>
                </c:pt>
                <c:pt idx="2100">
                  <c:v>'D-Glyceraldehyde:NAD+ oxidoreductase Glycerolipid metabolism EC:1.2.1.3'</c:v>
                </c:pt>
                <c:pt idx="2101">
                  <c:v>'D-Glyceraldehyde:NAD+ oxidoreductase Glycerolipid metabolism EC:1.2.1.3'</c:v>
                </c:pt>
                <c:pt idx="2102">
                  <c:v>'Xanthine:NAD+ oxidoreductase Purine metabolism EC:1.17.1.4'</c:v>
                </c:pt>
                <c:pt idx="2103">
                  <c:v>'Hypoxanthine:oxygen oxidoreductase Purine metabolism EC:1.17.3.2'</c:v>
                </c:pt>
                <c:pt idx="2104">
                  <c:v>'NADPH:6,7-dihydropteridine oxidoreductase Folate biosynthesis EC:1.5.1.34'</c:v>
                </c:pt>
                <c:pt idx="2105">
                  <c:v>'L-Phenylalanine,tetrahydrobiopterin:oxygen oxidoreductase (4-hydroxylating) Phenylalanine, tyrosine and tryptophan biosynthesis EC:1.14.16.1'</c:v>
                </c:pt>
                <c:pt idx="2106">
                  <c:v>'N-acetylneuraminate,ferrocytochrome-b5:oxygen oxidoreductase (N-acetyl-hydroxylating) Aminosugars metabolism EC:1.14.18.2'</c:v>
                </c:pt>
                <c:pt idx="2107">
                  <c:v>'Tetrahydrobiopterin:NADP+ oxidoreductase Folate biosynthesis EC:1.1.1.153'</c:v>
                </c:pt>
                <c:pt idx="2108">
                  <c:v>'L-Tryptophan,tetrahydrobiopterin:oxygen oxidoreductase (5-hydroxylating) Tryptophan metabolism EC:1.14.16.4'</c:v>
                </c:pt>
                <c:pt idx="2109">
                  <c:v>'Sedoheptulose 1,7-bisphosphate D-glyceraldehyde-3-phosphate-lyase Carbon fixation EC:4.1.2.13'</c:v>
                </c:pt>
                <c:pt idx="2110">
                  <c:v>'ATP:Sedoheptulose 7-phosphate 1-phosphotransferase EC:2.7.1.11'</c:v>
                </c:pt>
                <c:pt idx="2111">
                  <c:v>'UTP:Sedoheptulose 7-phosphate 1-phosphotransferase EC:2.7.1.11'</c:v>
                </c:pt>
                <c:pt idx="2112">
                  <c:v>'2-Deoxyguanosine 5-triphosphate pyrophosphohydrolase Purine metabolism EC:3.6.1.19'</c:v>
                </c:pt>
                <c:pt idx="2113">
                  <c:v>'dATP:pyruvate O2-phosphotransferase Purine metabolism EC:2.7.1.40'</c:v>
                </c:pt>
                <c:pt idx="2114">
                  <c:v>'Isocitrate:NADP+ oxidoreductase (decarboxylating) Citrate cycle (TCA cycle) EC:1.1.1.42'</c:v>
                </c:pt>
                <c:pt idx="2115">
                  <c:v>'Isocitrate:NADP+ oxidoreductase (decarboxylating) Citrate cycle (TCA cycle) EC:1.1.1.42'</c:v>
                </c:pt>
                <c:pt idx="2116">
                  <c:v>'Isocitrate:NADP+ oxidoreductase (decarboxylating) Citrate cycle (TCA cycle) EC:1.1.1.42'</c:v>
                </c:pt>
                <c:pt idx="2117">
                  <c:v>'EC:1.1.1.42'</c:v>
                </c:pt>
                <c:pt idx="2118">
                  <c:v>'isocitrate hydro-lyase Citrate cycle (TCA cycle) / Glyoxylate and dicarboxylate metabolism EC:4.2.1.3'</c:v>
                </c:pt>
                <c:pt idx="2119">
                  <c:v>'Palmitoyl-CoA:L-carnitine O-palmitoyltransferase Fatty acid metabolism EC:2.3.1.21'</c:v>
                </c:pt>
                <c:pt idx="2120">
                  <c:v>'Palmitoyl-CoA:L-carnitine O-palmitoyltransferase Fatty acid metabolism EC:2.3.1.21'</c:v>
                </c:pt>
                <c:pt idx="2121">
                  <c:v>'Palmitoyl-CoA:L-carnitine O-palmitoyltransferase Fatty acid metabolism EC:2.3.1.21'</c:v>
                </c:pt>
                <c:pt idx="2122">
                  <c:v>'Palmitoyl-CoA:L-carnitine O-palmitoyltransferase Fatty acid metabolism EC:2.3.1.21'</c:v>
                </c:pt>
                <c:pt idx="2123">
                  <c:v>'Palmitoyl-CoA:L-carnitine O-palmitoyltransferase Fatty acid metabolism EC:2.3.1.21'</c:v>
                </c:pt>
                <c:pt idx="2124">
                  <c:v>'Palmitoyl-CoA:L-carnitine O-palmitoyltransferase Fatty acid metabolism EC:2.3.1.21'</c:v>
                </c:pt>
                <c:pt idx="2125">
                  <c:v>'Palmitoyl-CoA:L-carnitine O-palmitoyltransferase Fatty acid metabolism EC:2.3.1.21'</c:v>
                </c:pt>
                <c:pt idx="2126">
                  <c:v>'Palmitoyl-CoA:L-carnitine O-palmitoyltransferase Fatty acid metabolism EC:2.3.1.21'</c:v>
                </c:pt>
                <c:pt idx="2127">
                  <c:v>'Palmitoyl-CoA:L-carnitine O-palmitoyltransferase Fatty acid metabolism EC:2.3.1.21'</c:v>
                </c:pt>
                <c:pt idx="2128">
                  <c:v>'Palmitoyl-CoA:L-carnitine O-palmitoyltransferase Fatty acid metabolism EC:2.3.1.21'</c:v>
                </c:pt>
                <c:pt idx="2129">
                  <c:v>'Palmitoyl-CoA:L-carnitine O-palmitoyltransferase Fatty acid metabolism EC:2.3.1.21'</c:v>
                </c:pt>
                <c:pt idx="2130">
                  <c:v>'Palmitoyl-CoA:L-carnitine O-palmitoyltransferase Fatty acid metabolism EC:2.3.1.21'</c:v>
                </c:pt>
                <c:pt idx="2131">
                  <c:v>'Palmitoyl-CoA:L-carnitine O-palmitoyltransferase Fatty acid metabolism EC:2.3.1.21'</c:v>
                </c:pt>
                <c:pt idx="2132">
                  <c:v>'L-2-Aminoadipate:2-oxoglutarate aminotransferase Lysine biosynthesis / Lysine degradation EC:2.6.1.39'</c:v>
                </c:pt>
                <c:pt idx="2133">
                  <c:v>'2-Oxoadipate:lipoamde 2-oxidoreductase(decarboxylating and acceptor-succinylating) Lysine degradation EC:1.2.4.2'</c:v>
                </c:pt>
                <c:pt idx="2134">
                  <c:v>'ATP:deoxyguanosine 5-phosphotransferase Purine metabolism EC:2.7.1.113'</c:v>
                </c:pt>
                <c:pt idx="2135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2136">
                  <c:v>'4-Aminobutyraldehyde:NAD+ oxidoreductase Urea cycle and metabolism of amino groups EC:1.2.1.3'</c:v>
                </c:pt>
                <c:pt idx="2137">
                  <c:v>'L-Histidine:4-aminobutanoate ligase (AMP-forming) Urea cycle and metabolism of amino groups EC:6.3.2.11'</c:v>
                </c:pt>
                <c:pt idx="2138">
                  <c:v>'alpha-Aminobutyryl histidine hydrolase Urea cycle and metabolism of amino groups EC:3.4.13.3'</c:v>
                </c:pt>
                <c:pt idx="2139">
                  <c:v>'2-Deoxyadenosine 5-diphosphate:oxidized-thioredoxin 2-oxidoreductase Purine metabolism EC:1.17.4.1'</c:v>
                </c:pt>
                <c:pt idx="2140">
                  <c:v>'2-Deoxyadenosine 5-diphosphate:oxidized-thioredoxin 2-oxidoreductase Purine metabolism EC:1.17.4.1'</c:v>
                </c:pt>
                <c:pt idx="2141">
                  <c:v>'2-Deoxyadenosine 5-diphosphate:oxidized-thioredoxin 2-oxidoreductase Purine metabolism EC:1.17.4.1'</c:v>
                </c:pt>
                <c:pt idx="2142">
                  <c:v>'2-Deoxyadenosine 5-diphosphate:oxidized-thioredoxin 2-oxidoreductase Purine metabolism EC:1.17.4.1'</c:v>
                </c:pt>
                <c:pt idx="2143">
                  <c:v>'S-Adenosyl-L-methionine:ethanolamine-phosphate N-methyltransferase Glycerophospholipid metabolism EC:2.1.1.103'</c:v>
                </c:pt>
                <c:pt idx="2144">
                  <c:v>'(R)-3-Amino-2-methylpropanoate:2-oxoglutarate aminotransferase EC:2.6.1.22'</c:v>
                </c:pt>
                <c:pt idx="2145">
                  <c:v>'dTDP diphosphohydrolase Pyrimidine metabolism EC:3.6.1.5'</c:v>
                </c:pt>
                <c:pt idx="2146">
                  <c:v>'dTTP nucleotidohydrolase Pyrimidine metabolism EC:3.6.1.39'</c:v>
                </c:pt>
                <c:pt idx="2147">
                  <c:v>'xanthine:NAD+ oxidoreductase Purine metabolism EC:1.17.1.4'</c:v>
                </c:pt>
                <c:pt idx="2148">
                  <c:v>'Xanthine:oxygen oxidoreductase Purine metabolism EC:1.17.3.2'</c:v>
                </c:pt>
                <c:pt idx="2149">
                  <c:v>'steroyl-CoA,hydrogen-donor:oxygen oxidoreductase Polyunsaturated fatty acid biosynthesis EC:1.14.19.1'</c:v>
                </c:pt>
                <c:pt idx="2150">
                  <c:v>'steroyl-CoA,hydrogen-donor:oxygen oxidoreductase Polyunsaturated fatty acid biosynthesis EC:1.14.19.1'</c:v>
                </c:pt>
                <c:pt idx="2151">
                  <c:v>'Dihydrofolate:NAD+ oxidoreductase Folate biosynthesis EC:1.5.1.3'</c:v>
                </c:pt>
                <c:pt idx="2152">
                  <c:v>'Dihydrofolate:NADP+ oxidoreductase One carbon pool by folate / Folate biosynthesis EC:1.5.1.3'</c:v>
                </c:pt>
                <c:pt idx="2153">
                  <c:v>'Succinyl-CoA:glycine C-succinyl-transferase(decarboxylating) EC:2.3.1.37'</c:v>
                </c:pt>
                <c:pt idx="2154">
                  <c:v>'S-Aminomethyldihydrolipoylprotein:(6S)-tetrahydrofolate aminomethyltransferase (ammonia-forming) One carbon pool by folate EC:2.1.2.10'</c:v>
                </c:pt>
                <c:pt idx="2155">
                  <c:v>'5-Formyltetrahydrofolate cyclo-ligase (ADP-forming) One carbon pool by folate EC:6.3.3.2'</c:v>
                </c:pt>
                <c:pt idx="2156">
                  <c:v>'N6-(L-1,3-Dicarboxypropyl)-L-lysine:NAD+ oxidoreductase; N6-(L-1,3-Dicarboxypropyl)-L-lysine:NAD+ oxidoreductase (L-glutamate-forming) Lysine degradation EC:1.5.1.9'</c:v>
                </c:pt>
                <c:pt idx="2157">
                  <c:v>'Nicotinamide-D-ribonucleotide amidohydrolase Nicotinate and nicotinamide metabolism EC:3.5.1.42'</c:v>
                </c:pt>
                <c:pt idx="2158">
                  <c:v>'dUTP:cytidine 5-phosphotransferase Pyrimidine metabolism EC:2.7.1.48'</c:v>
                </c:pt>
                <c:pt idx="2159">
                  <c:v>'Sphinganine-1-phosphate pamlmitaldehyde-lyase Sphingolipid metabolism EC:4.1.2.27'</c:v>
                </c:pt>
                <c:pt idx="2160">
                  <c:v>'Cysteamine:oxygen oxidoreductase Taurine and hypotaurine metabolism EC:1.13.11.19'</c:v>
                </c:pt>
                <c:pt idx="2161">
                  <c:v>'Glutaryl-CoA:(acceptor) 2,3-oxidoreductase (decarboxylating) Fatty acid metabolism EC:1.3.99.7'</c:v>
                </c:pt>
                <c:pt idx="2162">
                  <c:v>'Phenylacetaldehyde:NAD+ oxidoreductase Phenylalanine metabolism / Styrene degradation EC:1.2.1.5 EC:1.2.1.39'</c:v>
                </c:pt>
                <c:pt idx="2163">
                  <c:v>'Phenylacetaldehyde:NAD+ oxidoreductase Phenylalanine metabolism / Styrene degradation EC:1.2.1.5 EC:1.2.1.39'</c:v>
                </c:pt>
                <c:pt idx="2164">
                  <c:v>'Aldehyde:NADP+ oxidoreductase Phenylalanine metabolism EC:1.2.1.5'</c:v>
                </c:pt>
                <c:pt idx="2165">
                  <c:v>'Aldehyde:NADP+ oxidoreductase Phenylalanine metabolism EC:1.2.1.5'</c:v>
                </c:pt>
                <c:pt idx="2166">
                  <c:v>'4-aminobutanal:NAD+ 1-oxidoreductase; 4-aminobutyraldehyde:NAD+ oxidoreductase Urea cycle and metabolism of amino groups / beta-Alanine metabolism EC:1.2.1.3 EC:1.2.1.19'</c:v>
                </c:pt>
                <c:pt idx="2167">
                  <c:v>'p-cumic alcohol:NAD+ oxidoreductase Glycine, serine and threonine metabolism EC:1.2.1.8'</c:v>
                </c:pt>
                <c:pt idx="2168">
                  <c:v>'p-Cumic alcohol:NADP+ oxidoreductase Glycine, serine and threonine metabolism EC:1.2.1.8'</c:v>
                </c:pt>
                <c:pt idx="2169">
                  <c:v>'acetyl-CoA:enzyme N6-(dihydrolipoyl)lysine S-acetyltransferase Glycolysis / Gluconeogenesis / Alanine and aspartate metabolism / Pyruvate metabolism EC:2.3.1.12'</c:v>
                </c:pt>
                <c:pt idx="2170">
                  <c:v>'succinyl-CoA:enzyme N6-(dihydrolipoyl)lysine S-succinyltransferase Citrate cycle (TCA cycle) EC:2.3.1.61'</c:v>
                </c:pt>
                <c:pt idx="2171">
                  <c:v>'Glutaryl-CoA:dihydrolipoamide S-succinyltransferase Lysine degradation EC:2.3.1.61'</c:v>
                </c:pt>
                <c:pt idx="2172">
                  <c:v>'Gentisate aldehyde:NAD+ oxidoreductase Tyrosine metabolism EC:1.2.1.29'</c:v>
                </c:pt>
                <c:pt idx="2173">
                  <c:v>'aldehyde oxidase Tyrosine metabolism EC:1.2.3.1'</c:v>
                </c:pt>
                <c:pt idx="2174">
                  <c:v>'2-Methylpropanoyl-CoA:oxygen 2,3-oxidoreductase Valine, leucine and isoleucine degradation EC:1.3.99.2'</c:v>
                </c:pt>
                <c:pt idx="2175">
                  <c:v>'(5-L-Glutamyl)-L-amino-acid 5-glutamyltransferase (cyclizing) Glutathione metabolism EC:2.3.2.4'</c:v>
                </c:pt>
                <c:pt idx="2176">
                  <c:v>'2-Deoxy-D-ribose 1-phosphate 1,5-phosphomutase Pentose phosphate pathway EC:5.4.2.7'</c:v>
                </c:pt>
                <c:pt idx="2177">
                  <c:v>'(S)-Methylmalonyl-CoA hydrolase Propanoate metabolism EC:3.1.2.17'</c:v>
                </c:pt>
                <c:pt idx="2178">
                  <c:v>'Cholate:CoA ligase (AMP-forming) Bile acid biosynthesis EC:6.2.1.7'</c:v>
                </c:pt>
                <c:pt idx="2179">
                  <c:v>'Presqualene diphosphate:farnesyl-diphosphate farnesyltransferase Biosynthesis of steroids EC:2.5.1.21'</c:v>
                </c:pt>
                <c:pt idx="2180">
                  <c:v>'ATP:pantothenate 4-phosphotransferase Pantothenate and CoA biosynthesis EC:2.7.1.33'</c:v>
                </c:pt>
                <c:pt idx="2181">
                  <c:v>'ATP:pantothenate 4-phosphotransferase Pantothenate and CoA biosynthesis EC:2.7.1.33'</c:v>
                </c:pt>
                <c:pt idx="2182">
                  <c:v>'N-((R)-Pantothenoyl)-L-cysteine carboxy-lyase Pantothenate and CoA biosynthesis EC:4.1.1.30'</c:v>
                </c:pt>
                <c:pt idx="2183">
                  <c:v>'Deamino-NAD+ nucleotidohydrolase Nicotinate and nicotinamide metabolism EC:3.6.1.9'</c:v>
                </c:pt>
                <c:pt idx="2184">
                  <c:v>'4-Nitrophenyl phosphate phosphohydrolase gamma-Hexachlorocyclohexane degradation EC:3.1.3.2 EC:3.1.3.41 EC:3.1.3.1'</c:v>
                </c:pt>
                <c:pt idx="2185">
                  <c:v>'ATP:pantetheine-4-phosphate adenylyltransferase Pantothenate and CoA biosynthesis EC:2.7.7.3'</c:v>
                </c:pt>
                <c:pt idx="2186">
                  <c:v>'Dephospho-CoA nucleotidohydrolase Pantothenate and CoA biosynthesis EC:3.6.1.9'</c:v>
                </c:pt>
                <c:pt idx="2187">
                  <c:v>'L-2-Aminoadipate-6-semialdehyde:NAD+ 6-oxidoreductase Lysine degradation EC:1.2.1.31'</c:v>
                </c:pt>
                <c:pt idx="2188">
                  <c:v>'3-Mercaptopyruvate:cyanide sulfurtransferase Cysteine metabolism EC:2.8.1.2'</c:v>
                </c:pt>
                <c:pt idx="2189">
                  <c:v>'3-hydroxyisobutyryl-CoA hydrolase beta-Alanine metabolism / Propanoate metabolism EC:3.1.2.4'</c:v>
                </c:pt>
                <c:pt idx="2190">
                  <c:v>'L-Fucose ketol-isomerase Fructose and mannose metabolism EC:5.3.1.25'</c:v>
                </c:pt>
                <c:pt idx="2191">
                  <c:v>'(S)-2-methylbutanoyl-CoA:acceptor 2,3-oxidoreductase Valine, leucine and isoleucine degradation EC:1.3.99.12'</c:v>
                </c:pt>
                <c:pt idx="2192">
                  <c:v>'(S)-2-methylbutanoyl-CoA:enzyme N6-(dihydrolipoyl)lysine S-(2-methylbutanoyl)transferase Valine, leucine and isoleucine degradation EC:2.3.1.168'</c:v>
                </c:pt>
                <c:pt idx="2193">
                  <c:v>'CTP:D-Tagatose 6-phosphate 1-phosphotransferase Galactose metabolism EC:2.7.1.11'</c:v>
                </c:pt>
                <c:pt idx="2194">
                  <c:v>'ITP:D-Tagatose 6-phosphate 1-phosphotransferase Galactose metabolism EC:2.7.1.11'</c:v>
                </c:pt>
                <c:pt idx="2195">
                  <c:v>'N-[(R)-4-Phosphopantothenoyl]-L-cysteine carboxy-lyase Pantothenate and CoA biosynthesis EC:4.1.1.36'</c:v>
                </c:pt>
                <c:pt idx="2196">
                  <c:v>'trans-4-Hydroxy-L-proline:NAD+ 5-oxidoreductase Arginine and proline metabolism EC:1.5.1.2'</c:v>
                </c:pt>
                <c:pt idx="2197">
                  <c:v>'trans-4-Hydroxy-L-proline:NAD+ 5-oxidoreductase Arginine and proline metabolism EC:1.5.1.2'</c:v>
                </c:pt>
                <c:pt idx="2198">
                  <c:v>'trans-4-Hydroxy-L-proline:NADP+ 5-oxidoreductase Arginine and proline metabolism EC:1.5.1.2'</c:v>
                </c:pt>
                <c:pt idx="2199">
                  <c:v>'trans-4-Hydroxy-L-proline:NADP+ 5-oxidoreductase Arginine and proline metabolism EC:1.5.1.2'</c:v>
                </c:pt>
                <c:pt idx="2200">
                  <c:v>'2-oxoglutarate dehydrogenase E1 component Citrate cycle (TCA cycle) EC:1.2.4.2'</c:v>
                </c:pt>
                <c:pt idx="2201">
                  <c:v>'5beta-Cholestane-3alpha,7alpha,12alpha,26-tetraol:NAD+ 26-oxidoreductase Bile acid biosynthesis EC:1.1.1.161'</c:v>
                </c:pt>
                <c:pt idx="2202">
                  <c:v>'Galactosylglycerol galactohydrolase Galactose metabolism EC:3.2.1.22 EC:3.2.1.23'</c:v>
                </c:pt>
                <c:pt idx="2203">
                  <c:v>'Choloyl-CoA:glycine N-choloyltransferase Bile acid biosynthesis / Taurine and hypotaurine metabolism EC:2.3.1.65'</c:v>
                </c:pt>
                <c:pt idx="2204">
                  <c:v>'Choloyl-CoA:glycine N-choloyltransferase Bile acid biosynthesis / Taurine and hypotaurine metabolism EC:2.3.1.65'</c:v>
                </c:pt>
                <c:pt idx="2205">
                  <c:v>'trans-Oct-2-enoyl-CoA reductase Fatty acid elongation in mitochondria EC:1.3.1.38'</c:v>
                </c:pt>
                <c:pt idx="2206">
                  <c:v>'Octanoyl-CoA:acetyl-CoA C-acyltransferase Fatty acid elongation in mitochondria / Fatty acid metabolism EC:2.3.1.16'</c:v>
                </c:pt>
                <c:pt idx="2207">
                  <c:v>'Octanoyl-CoA:L-carnitine O-octanoyltransferase EC:2.3.1.137'</c:v>
                </c:pt>
                <c:pt idx="2208">
                  <c:v>'Octanoyl-CoA:L-carnitine O-octanoyltransferase EC:2.3.1.137'</c:v>
                </c:pt>
                <c:pt idx="2209">
                  <c:v>'trans-Dodec-2-enoyl-CoA reductase Fatty acid elongation in mitochondria EC:1.3.1.38'</c:v>
                </c:pt>
                <c:pt idx="2210">
                  <c:v>'Lauroyl-CoA:acetyl-CoA C-acyltransferase Fatty acid elongation in mitochondria / Fatty acid metabolism EC:2.3.1.16'</c:v>
                </c:pt>
                <c:pt idx="2211">
                  <c:v>'(5-Glutamyl)-peptide:amino-acid 5-glutamyltransferase Arachidonic acid metabolism EC:2.3.2.2'</c:v>
                </c:pt>
                <c:pt idx="2212">
                  <c:v>'(S)-Methylmalonate semialdehyde:NAD+ oxidoreductase Valine, leucine and isoleucine degradation EC:1.2.1.3'</c:v>
                </c:pt>
                <c:pt idx="2213">
                  <c:v>'(S)-Methylmalonate semialdehyde:NAD+ oxidoreductase Valine, leucine and isoleucine degradation EC:1.2.1.3'</c:v>
                </c:pt>
                <c:pt idx="2214">
                  <c:v>'(S)-Methylmalonate semialdehyde:oxygen oxidoreductase Valine, leucine and isoleucine degradation EC:1.2.3.1'</c:v>
                </c:pt>
                <c:pt idx="2215">
                  <c:v>'2-Aminomuconate semialdehyde:NAD+ 6-oxidoreductase Tryptophan metabolism EC:1.2.1.32'</c:v>
                </c:pt>
                <c:pt idx="2216">
                  <c:v>'Spontaneous reaction'</c:v>
                </c:pt>
                <c:pt idx="2217">
                  <c:v>'(5-Glutamyl)-peptide:amino-acid 5-glutamyltransferase Cyanoamino acid metabolism EC:2.3.2.2'</c:v>
                </c:pt>
                <c:pt idx="2218">
                  <c:v>'(5-Glutamyl)-peptide:amino-acid 5-glutamyltransferase Cyanoamino acid metabolism EC:2.3.2.2'</c:v>
                </c:pt>
                <c:pt idx="2219">
                  <c:v>'Chenodeoxycholate:CoA ligase (AMP-forming) Bile acid biosynthesis EC:6.2.1.7'</c:v>
                </c:pt>
                <c:pt idx="2220">
                  <c:v>'Chenodeoxycholate:CoA ligase (AMP-forming) Bile acid biosynthesis EC:6.2.1.7'</c:v>
                </c:pt>
                <c:pt idx="2221">
                  <c:v>'trans-Tetradec-2-enoyl-CoA reductase Fatty acid elongation in mitochondria EC:1.3.1.38'</c:v>
                </c:pt>
                <c:pt idx="2222">
                  <c:v>'myristoyl-CoA:acetylCoA C-myristoyltransferase Fatty acid elongation in mitochondria / Fatty acid metabolism EC:2.3.1.16'</c:v>
                </c:pt>
                <c:pt idx="2223">
                  <c:v>'3-Methylbutanoyl-CoA:(acceptor) 2,3-oxidoreductase Valine, leucine and isoleucine degradation EC:1.3.99.10'</c:v>
                </c:pt>
                <c:pt idx="2224">
                  <c:v>'3-methylbutanoyl-CoA:enzyme N6-(dihydrolipoyl)lysine S-(3-methylbutanoyl)transferase Valine, leucine and isoleucine degradation EC:2.3.1.168'</c:v>
                </c:pt>
                <c:pt idx="2225">
                  <c:v>'(S)-3-Hydroxydodecanoyl-CoA hydro-lyase Fatty acid elongation in mitochondria / Fatty acid metabolism EC:4.2.1.17'</c:v>
                </c:pt>
                <c:pt idx="2226">
                  <c:v>'(S)-3-Hydroxydodecanoyl-CoA hydro-lyase Fatty acid elongation in mitochondria / Fatty acid metabolism EC:4.2.1.17'</c:v>
                </c:pt>
                <c:pt idx="2227">
                  <c:v>'2-(Formamido)-N1-(5-phosphoribosyl)acetamidine cyclo-ligase (ADP-forming) Purine metabolism EC:6.3.3.1'</c:v>
                </c:pt>
                <c:pt idx="2228">
                  <c:v>'CTP:N-acylneuraminate cytidylyltransferase Aminosugars metabolism EC:2.7.7.43'</c:v>
                </c:pt>
                <c:pt idx="2229">
                  <c:v>'(S)-3-Hydroxyisobutyryl-CoA hydro-lyase Valine, leucine and isoleucine degradation EC:4.2.1.17'</c:v>
                </c:pt>
                <c:pt idx="2230">
                  <c:v>'(S)-3-Methyl-2-oxopentanoate:[dihydrolipoyllysine-residue (2-methylpropanoyl)transferase] lipoyllysine 2-oxidoreductase (decarboxylating, acceptor-2-methylpropanoylating) EC:1.2.4.4'</c:v>
                </c:pt>
                <c:pt idx="2231">
                  <c:v>'(R)-4-Phosphopantothenate:L-cysteine ligase EC:6.3.2.5'</c:v>
                </c:pt>
                <c:pt idx="2232">
                  <c:v>'Cholest-5-ene-3beta,7alpha-diol:NAD+ 3-oxidoreductase Bile acid biosynthesis EC:1.1.1.181'</c:v>
                </c:pt>
                <c:pt idx="2233">
                  <c:v>'6-Lactoyl-5,6,7,8-tetrahydropterin:NADP+ 2-oxidoreductase Folate biosynthesis EC:1.1.1.220'</c:v>
                </c:pt>
                <c:pt idx="2234">
                  <c:v>'Acyl-[acyl-carrier-protein]:malonyl-[acyl-carrier-protein] C-acyltransferase (decarboxylating) Fatty acid biosynthesis EC:2.3.1.85'</c:v>
                </c:pt>
                <c:pt idx="2235">
                  <c:v>'ATP:pantothenate 4-phosphotransferase Pantothenate and CoA biosynthesis EC:2.7.1.33'</c:v>
                </c:pt>
                <c:pt idx="2236">
                  <c:v>'ATP:pantothenate 4-phosphotransferase Pantothenate and CoA biosynthesis EC:2.7.1.33'</c:v>
                </c:pt>
                <c:pt idx="2237">
                  <c:v>'(3R)-3-Hydroxybutanoyl-[acyl-carrier-protein] hydro-lyase Fatty acid biosynthesis EC:2.3.1.85'</c:v>
                </c:pt>
                <c:pt idx="2238">
                  <c:v>'Butyryl-[acyl-carrier protein]:malonyl-CoA C-acyltransferase(decarboxylating, oxoacyl- and enoyl-reducing and thioester-hydrolysing) Fatty acid biosynthesis EC:2.1.3.85'</c:v>
                </c:pt>
                <c:pt idx="2239">
                  <c:v>'Propanoyl-CoA:(acceptor) 2,3-oxidoreductase beta-Alanine metabolism EC:1.3.3.6 EC:1.3.99.3'</c:v>
                </c:pt>
                <c:pt idx="2240">
                  <c:v>'L-1-Pyrroline-3-hydroxy-5-carboxylate:NADP+ oxidoreductase Arginine and proline metabolism EC:1.5.1.12'</c:v>
                </c:pt>
                <c:pt idx="2241">
                  <c:v>'3alpha,7alpha-Dihydroxy-5beta-cholestan-26-al:NAD+ oxidoreductase Bile acid biosynthesis EC:1.2.1.3'</c:v>
                </c:pt>
                <c:pt idx="2242">
                  <c:v>'(3R)-3-Hydroxybutanoyl-[acyl-carrier protein]:NADP+ oxidoreductase Fatty acid biosynthesis EC:2.3.1.85'</c:v>
                </c:pt>
                <c:pt idx="2243">
                  <c:v>'(3R)-3-Hydroxydecanoyl-[acyl-carrier-protein]:NADP+ oxidoreductase Fatty acid biosynthesis EC:2.3.1.85'</c:v>
                </c:pt>
                <c:pt idx="2244">
                  <c:v>'(3R)-3-Hydroxybutanoyl-[acyl-carrier-protein] hydro-lyase Fatty acid biosynthesis EC:2.3.1.85'</c:v>
                </c:pt>
                <c:pt idx="2245">
                  <c:v>'(3R)-3-Hydroxyoctanoyl-[acyl-carrier-protein]:NADP+ oxidoreductase Fatty acid biosynthesis EC:2.3.1.85'</c:v>
                </c:pt>
                <c:pt idx="2246">
                  <c:v>'(3R)-3-Hydroxybutanoyl-[acyl-carrier-protein] hydro-lyase; (3R)-3-Hydroxyoctanoyl-[acyl-carrier-protein] hydro-lyase Fatty acid biosynthesis EC:2.3.1.85'</c:v>
                </c:pt>
                <c:pt idx="2247">
                  <c:v>'(3R)-3-Hydroxypalmitoyl-[acyl-carrier-protein]:NADP+ oxidoreductase Fatty acid biosynthesis EC:2.3.1.85'</c:v>
                </c:pt>
                <c:pt idx="2248">
                  <c:v>'(3R)-3-Hydroxypalmitoyl-[acyl-carrier-protein] hydro-lyase Fatty acid biosynthesis EC:2.3.1.85'</c:v>
                </c:pt>
                <c:pt idx="2249">
                  <c:v>'Propanoyl-CoA:acetyl-CoA C-acyltransferase Bile acid biosynthesis EC:2.3.1.16'</c:v>
                </c:pt>
                <c:pt idx="2250">
                  <c:v>'acyl-Coenzyme A dehydrogenase family, member 9  Bile acid biosynthesis EC:1.3.3.6'</c:v>
                </c:pt>
                <c:pt idx="2251">
                  <c:v>'2-Amino-4-hydroxy-6-(erythro-1,2,3-trihydroxypropyl) dihydropteridine triphosphate phosphohydrolase (alkaline optimum) Folate biosynthesis EC:3.1.3.1'</c:v>
                </c:pt>
                <c:pt idx="2252">
                  <c:v>'2-Amino-4-hydroxy-6-(erythro-1,2,3-trihydroxypropyl) dihydropteridine triphosphate 7,8-8,9-dihydrolase Folate biosynthesis EC:3.5.4.16'</c:v>
                </c:pt>
                <c:pt idx="2253">
                  <c:v>'r0709'</c:v>
                </c:pt>
                <c:pt idx="2254">
                  <c:v>'Dodecanoyl-[acyl-carrier protein]: malonyl-CoA C-acyltransferase(decarboxylating, oxoacyl- and enoyl-reducing and thioester-hydrolysing) Fatty acid biosynthesis EC:2.3.1.85'</c:v>
                </c:pt>
                <c:pt idx="2255">
                  <c:v>'dodecanoyl-[acyl-carrier-protein]:malonyl-[acyl-carrier-protein] C-acyltransferase (decarboxylating) Fatty acid biosynthesis EC:2.3.1.85'</c:v>
                </c:pt>
                <c:pt idx="2256">
                  <c:v>'(S)-3-Hydroxyhexadecanoyl-CoA:NAD+ oxidoreductase Fatty acid elongation in mitochondria / Fatty acid metabolism EC:1.1.1.211 EC:1.1.1.35'</c:v>
                </c:pt>
                <c:pt idx="2257">
                  <c:v>'(S)-3-Hydroxyhexadecanoyl-CoA:NAD+ oxidoreductase Fatty acid elongation in mitochondria / Fatty acid metabolism EC:1.1.1.35 EC:1.1.1.211'</c:v>
                </c:pt>
                <c:pt idx="2258">
                  <c:v>'(S)-3-Hydroxyhexadecanoyl-CoA hydro-lyase Fatty acid elongation in mitochondria / Fatty acid metabolism EC:4.2.1.17'</c:v>
                </c:pt>
                <c:pt idx="2259">
                  <c:v>'(S)-3-Hydroxyhexadecanoyl-CoA hydro-lyase Fatty acid elongation in mitochondria / Fatty acid metabolism EC:4.2.1.17'</c:v>
                </c:pt>
                <c:pt idx="2260">
                  <c:v>'(S)-3-Hydroxytetradecanoyl-CoA:NAD+ oxidoreductase Fatty acid elongation in mitochondria / Fatty acid metabolism EC:1.1.1.35 EC:1.1.1.211'</c:v>
                </c:pt>
                <c:pt idx="2261">
                  <c:v>'(S)-3-Hydroxytetradecanoyl-CoA:NAD+ oxidoreductase Fatty acid elongation in mitochondria / Fatty acid metabolism EC:1.1.1.35 EC:1.1.1.211'</c:v>
                </c:pt>
                <c:pt idx="2262">
                  <c:v>'(S)-3-Hydroxytetradecanoyl-CoA hydro-lyase Fatty acid elongation in mitochondria / Fatty acid metabolism EC:4.2.1.17'</c:v>
                </c:pt>
                <c:pt idx="2263">
                  <c:v>'(S)-3-Hydroxytetradecanoyl-CoA hydro-lyase Fatty acid elongation in mitochondria / Fatty acid metabolism EC:4.2.1.17'</c:v>
                </c:pt>
                <c:pt idx="2264">
                  <c:v>'(S)-3-Hydroxydodecanoyl-CoA:NAD+ oxidoreductase Fatty acid elongation in mitochondria / Fatty acid metabolism EC:1.1.1.35 EC:1.1.1.211'</c:v>
                </c:pt>
                <c:pt idx="2265">
                  <c:v>'(S)-3-Hydroxydodecanoyl-CoA:NAD+ oxidoreductase Fatty acid elongation in mitochondria / Fatty acid metabolism EC:1.1.1.211 EC:1.1.1.35'</c:v>
                </c:pt>
                <c:pt idx="2266">
                  <c:v>'Decanoyl-CoA:acetyl-CoA C-acyltransferase Fatty acid elongation in mitochondria / Fatty acid metabolism EC:2.3.1.16'</c:v>
                </c:pt>
                <c:pt idx="2267">
                  <c:v>'(S)-Hydroxydecanoyl-CoA:NAD+ oxidoreductase Fatty acid elongation in mitochondria / Fatty acid metabolism EC:1.1.1.35 EC:1.1.1.211'</c:v>
                </c:pt>
                <c:pt idx="2268">
                  <c:v>'(S)-Hydroxydecanoyl-CoA:NAD+ oxidoreductase Fatty acid elongation in mitochondria / Fatty acid metabolism EC:1.1.1.211 EC:1.1.1.35'</c:v>
                </c:pt>
                <c:pt idx="2269">
                  <c:v>'(S)-Hydroxydecanoyl-CoA hydro-lyase Fatty acid elongation in mitochondria / Fatty acid metabolism EC:4.2.1.17'</c:v>
                </c:pt>
                <c:pt idx="2270">
                  <c:v>'(S)-Hydroxydecanoyl-CoA hydro-lyase Fatty acid elongation in mitochondria / Fatty acid metabolism EC:4.2.1.17'</c:v>
                </c:pt>
                <c:pt idx="2271">
                  <c:v>'(S)-Hydroxyoctanoyl-CoA:NAD+ oxidoreductase Fatty acid elongation in mitochondria / Fatty acid metabolism EC:1.1.1.211'</c:v>
                </c:pt>
                <c:pt idx="2272">
                  <c:v>'(S)-Hydroxyoctanoyl-CoA hydro-lyase Fatty acid elongation in mitochondria / Fatty acid metabolism EC:4.2.1.17'</c:v>
                </c:pt>
                <c:pt idx="2273">
                  <c:v>'Hexanoyl-CoA:acetyl-CoA C-acyltransferase Fatty acid elongation in mitochondria / Fatty acid metabolism EC:2.3.1.16'</c:v>
                </c:pt>
                <c:pt idx="2274">
                  <c:v>'(S)-Hydroxyhexanoyl-CoA:NAD+ oxidoreductase Fatty acid elongation in mitochondria / Fatty acid metabolism EC:1.1.1.211 EC:1.1.1.35'</c:v>
                </c:pt>
                <c:pt idx="2275">
                  <c:v>'(S)-Hydroxyhexanoyl-CoA hydro-lyase Fatty acid elongation in mitochondria / Fatty acid metabolism EC:4.2.1.17'</c:v>
                </c:pt>
                <c:pt idx="2276">
                  <c:v>'trans-Dec-2-enoyl-CoA reductase Fatty acid elongation in mitochondria EC:1.3.1.38'</c:v>
                </c:pt>
                <c:pt idx="2277">
                  <c:v>'3-Ketolactose galactohydrolase Galactose metabolism EC:3.2.1.23'</c:v>
                </c:pt>
                <c:pt idx="2278">
                  <c:v>'alcohol dehydrogenase Bile acid biosynthesis EC:1.1.1.1'</c:v>
                </c:pt>
                <c:pt idx="2279">
                  <c:v>'5beta-Cholestane-3alpha,7alpha,12alpha-triol,NADPH:oxygen oxidoreductase (26-hydroxylating) Bile acid biosynthesis EC:1.14.13.15'</c:v>
                </c:pt>
                <c:pt idx="2280">
                  <c:v>'hydroxysteroid (17-beta) dehydrogenase 4  Bile acid biosynthesis EC:1.1.1.35'</c:v>
                </c:pt>
                <c:pt idx="2281">
                  <c:v>'(24R,25R)-3alpha,7alpha,12alpha,24-tetrahydroxy-5beta-cholestanoyl- CoA hydro-lyase Bile acid biosynthesis EC:4.2.1.107'</c:v>
                </c:pt>
                <c:pt idx="2282">
                  <c:v>'3alpha,7alpha-Dihydroxy-5beta-cholestane:NADP+ oxidoreductase (B-specific); 3alpha,7alpha-Dihydroxy-5beta-cholestane:NADP+ oxidoreductase Bile acid biosynthesis EC:1.1.1.50'</c:v>
                </c:pt>
                <c:pt idx="2283">
                  <c:v>'3alpha,7alpha,12alpha-Trihydroxy-5beta-cholestane:NADP+ oxidoreductase (B-specific); 3alpha,7alpha,12alpha-Trihydroxy-5beta-cholestane:NADP+ oxidoreductase Bile acid biosynthesis EC:1.1.1.50'</c:v>
                </c:pt>
                <c:pt idx="2284">
                  <c:v>'3,4-Dihydroxymandelaldehyde:NAD+ oxidoreductase Tyrosine metabolism EC:1.2.1.5'</c:v>
                </c:pt>
                <c:pt idx="2285">
                  <c:v>'3,4-Dihydroxymandelaldehyde:NADP+ oxidoreductase Tyrosine metabolism EC:1.2.1.5'</c:v>
                </c:pt>
                <c:pt idx="2286">
                  <c:v>'3-Methoxy-4-hydroxyphenylacetaldehyde:NAD+ oxidoreductase Tyrosine metabolism EC:1.2.1.5'</c:v>
                </c:pt>
                <c:pt idx="2287">
                  <c:v>'3-Methoxy-4-hydroxyphenylacetaldehyde:NADP+ oxidoreductase Tyrosine metabolism EC:1.2.1.5'</c:v>
                </c:pt>
                <c:pt idx="2288">
                  <c:v>'3-Methoxy-4-hydroxyphenylglycolaldehyde:NAD+ oxidoreductase Tyrosine metabolism EC:1.2.1.5'</c:v>
                </c:pt>
                <c:pt idx="2289">
                  <c:v>'3-Methoxy-4-hydroxyphenylglycolaldehyde:NADP+ oxidoreductase Tyrosine metabolism EC:1.2.1.5'</c:v>
                </c:pt>
                <c:pt idx="2290">
                  <c:v>'5-Hydroxyindoleacetaldehyde:NAD+ oxidoreductase Tryptophan metabolism EC:1.2.1.3'</c:v>
                </c:pt>
                <c:pt idx="2291">
                  <c:v>'butyryl-[acyl-carrier protein]:malonyl-[acyl-carrier-protein] C-acyltransferase (decarboxylating) Fatty acid biosynthesis EC:2.3.1.85'</c:v>
                </c:pt>
                <c:pt idx="2292">
                  <c:v>'(3R)-3-Hydroxyhexanoyl-[acyl-carrier-protein]:NADP+ oxidoreductase Fatty acid biosynthesis EC:2.3.1.85'</c:v>
                </c:pt>
                <c:pt idx="2293">
                  <c:v>'(3R)-3-Hydroxybutanoyl-[acyl-carrier-protein] hydro-lyase Fatty acid biosynthesis EC:2.3.1.85'</c:v>
                </c:pt>
                <c:pt idx="2294">
                  <c:v>'Hexanoyl-[acyl-carrier protein]:oxoacyl- and enoyl-reducing and thioester-hydrolysing) Fatty acid biosynthesis EC:2.3.1.85'</c:v>
                </c:pt>
                <c:pt idx="2295">
                  <c:v>'hexanoyl-[acyl-carrier protein]:malonyl-[acyl-carrier-protein] C-acyltransferase (decarboxylating) Fatty acid biosynthesis EC:2.3.1.85'</c:v>
                </c:pt>
                <c:pt idx="2296">
                  <c:v>'Octanoyl-[acyl-carrier protein]:malonyl-CoA C-acyltransferase(decarboxylating, oxoacyl- and enoyl-reducing and thioester-hydrolysing) Fatty acid biosynthesis EC:2.3.1.85'</c:v>
                </c:pt>
                <c:pt idx="2297">
                  <c:v>'Octanoyl-[acyl-carrier protein]:malonyl-[acyl-carrier-protein] C-acyltransferase (decarboxylating) Fatty acid biosynthesis EC:2.3.1.85'</c:v>
                </c:pt>
                <c:pt idx="2298">
                  <c:v>'Decanoyl-[acyl-carrier protein]:malonyl-CoA C-acyltransferase(decarboxylating, oxoacyl- and enoyl-reducing and thioester-hydrolysing) Fatty acid biosynthesis EC:2.3.1.85'</c:v>
                </c:pt>
                <c:pt idx="2299">
                  <c:v>'Decanoyl-[acyl-carrier protein]:malonyl-[acyl-carrier-protein] C-acyltransferase (decarboxylating) Fatty acid biosynthesis EC:2.3.1.85'</c:v>
                </c:pt>
                <c:pt idx="2300">
                  <c:v>'(3R)-3-Hydroxydodecanoyl-[acyl-carrier-protein]:NADP+ oxidoreductase Fatty acid biosynthesis EC:2.3.1.85'</c:v>
                </c:pt>
                <c:pt idx="2301">
                  <c:v>'(3R)-3-Hydroxybutanoyl-[acyl-carrier-protein] hydro-lyase Fatty acid biosynthesis EC:2.3.1.85'</c:v>
                </c:pt>
                <c:pt idx="2302">
                  <c:v>'Tetradecanoyl-[acyl-carrier protein]:malonyl-[acyl-carrier-protein] C-acyltransferase (decarboxylating) Fatty acid biosynthesis EC:2.3.1.85'</c:v>
                </c:pt>
                <c:pt idx="2303">
                  <c:v>'Hexadecanoyl-[acyl-carrier protein:malonyl-CoA C-acyltransferase(decarboxylating, oxoacyl- and enoyl-reducing and thioester-hydrolysing) Fatty acid biosynthesis EC:2.3.1.85'</c:v>
                </c:pt>
                <c:pt idx="2304">
                  <c:v>'Uroporphyrinogen I carboxy-lyase Porphyrin and chlorophyll metabolism EC:4.1.1.37'</c:v>
                </c:pt>
                <c:pt idx="2305">
                  <c:v>'Formamidopyrimidine nucleoside triphosphate 7,8-8,9-dihydrolase Folate biosynthesis EC:3.5.4.16'</c:v>
                </c:pt>
                <c:pt idx="2306">
                  <c:v>'r0776'</c:v>
                </c:pt>
                <c:pt idx="2307">
                  <c:v>'GTP 7,8-8,9-dihydrolase Folate biosynthesis EC:3.5.4.16'</c:v>
                </c:pt>
                <c:pt idx="2308">
                  <c:v>'r0778'</c:v>
                </c:pt>
                <c:pt idx="2309">
                  <c:v>'3-Hydroxy-2-methylpropanoyl-CoA hydrolase EC:3.1.2.4'</c:v>
                </c:pt>
                <c:pt idx="2310">
                  <c:v>'Lanosterol,NADPH:oxygen oxidoreductase (14-methyl cleaving) Biosynthesis of steroids EC:1.14.13.70'</c:v>
                </c:pt>
                <c:pt idx="2311">
                  <c:v>'GDP-L-fucose:NADP+ 4-oxidoreductase (3,5-epimerizing) Fructose and mannose metabolism EC:1.1.1.271'</c:v>
                </c:pt>
                <c:pt idx="2312">
                  <c:v>'lanosterol D24-reductase Biosynthesis of steroids EC:1.3.1.72'</c:v>
                </c:pt>
                <c:pt idx="2313">
                  <c:v>'xylitol:NAD oxidoreductase Pentose and glucuronate interconversions EC:1.1.1.15'</c:v>
                </c:pt>
                <c:pt idx="2314">
                  <c:v>'sphinganine-1-phosphate palmitaldehyde-lyase Sphingolipid metabolism EC:4.1.2.27'</c:v>
                </c:pt>
                <c:pt idx="2315">
                  <c:v>'3-sn-phosphatidate phosphohydrolase Sphingolipid metabolism EC:3.1.3.4'</c:v>
                </c:pt>
                <c:pt idx="2316">
                  <c:v>'S-Adenosyl-L-methionine:methylethanolamine phosphate N-methyltransferase Glycerophospholipid metabolism EC:2.1.1.103'</c:v>
                </c:pt>
                <c:pt idx="2317">
                  <c:v>'S-Adenosyl-L-methionine:phosphodimethylethanolamine N-methyltransferase Glycerophospholipid metabolism EC:2.1.1.103'</c:v>
                </c:pt>
                <c:pt idx="2318">
                  <c:v>'trans-Hex-2-enoyl-CoA reductase Fatty acid elongation in mitochondria EC:1.3.1.38'</c:v>
                </c:pt>
                <c:pt idx="2319">
                  <c:v>'5-methyltetrahydrofolate:NAD+ oxidoreductase One carbon pool by folate / Methane metabolism EC:1.5.1.20'</c:v>
                </c:pt>
                <c:pt idx="2320">
                  <c:v>'Spontaneous reaction'</c:v>
                </c:pt>
                <c:pt idx="2321">
                  <c:v>'Ribitol:NAD+ 2-oxidoreductase Pentose and glucuronate interconversions EC:1.1.1.56'</c:v>
                </c:pt>
                <c:pt idx="2322">
                  <c:v>'glycine N-choloyltransferase EC:2.3.1.65'</c:v>
                </c:pt>
                <c:pt idx="2323">
                  <c:v>'Virtual reaction/potential definition'</c:v>
                </c:pt>
                <c:pt idx="2324">
                  <c:v>'Citrate oxaloacetate-lyase ((pro-3S)-CH2COO- --&gt;acetate) Citrate cycle (TCA cycle) EC:4.1.3.6'</c:v>
                </c:pt>
                <c:pt idx="2325">
                  <c:v>'hydroxysteroid (17-beta) dehydrogenase 7  Biosynthesis of steroids EC:1.1.1.270'</c:v>
                </c:pt>
                <c:pt idx="2326">
                  <c:v>'Biosynthesis of steroids Enzyme catalyzed'</c:v>
                </c:pt>
                <c:pt idx="2327">
                  <c:v>'EC:1.2.7.2'</c:v>
                </c:pt>
                <c:pt idx="2328">
                  <c:v>'dUTP:uridine 5-phosphotransferase Pyrimidine metabolism EC:2.7.1.48'</c:v>
                </c:pt>
                <c:pt idx="2329">
                  <c:v>'EC:2.3.1.26'</c:v>
                </c:pt>
                <c:pt idx="2330">
                  <c:v>'EC:2.3.1.26'</c:v>
                </c:pt>
                <c:pt idx="2331">
                  <c:v>'EC:2.3.1.26'</c:v>
                </c:pt>
                <c:pt idx="2332">
                  <c:v>'EC:2.3.1.26'</c:v>
                </c:pt>
                <c:pt idx="2333">
                  <c:v>'EC:2.3.1.26'</c:v>
                </c:pt>
                <c:pt idx="2334">
                  <c:v>'EC:2.3.1.26'</c:v>
                </c:pt>
                <c:pt idx="2335">
                  <c:v>'EC:2.3.1.26'</c:v>
                </c:pt>
                <c:pt idx="2336">
                  <c:v>'EC:2.3.1.26'</c:v>
                </c:pt>
                <c:pt idx="2337">
                  <c:v>'EC:3.1.1.13'</c:v>
                </c:pt>
                <c:pt idx="2338">
                  <c:v>'EC:3.1.1.13'</c:v>
                </c:pt>
                <c:pt idx="2339">
                  <c:v>'EC:3.1.1.13'</c:v>
                </c:pt>
                <c:pt idx="2340">
                  <c:v>'EC:3.1.1.13'</c:v>
                </c:pt>
                <c:pt idx="2341">
                  <c:v>'EC:3.1.1.13'</c:v>
                </c:pt>
                <c:pt idx="2342">
                  <c:v>'EC:3.1.1.13'</c:v>
                </c:pt>
                <c:pt idx="2343">
                  <c:v>'EC:3.1.1.13'</c:v>
                </c:pt>
                <c:pt idx="2344">
                  <c:v>'EC:3.1.1.13'</c:v>
                </c:pt>
                <c:pt idx="2345">
                  <c:v>'EC:3.1.1.13'</c:v>
                </c:pt>
                <c:pt idx="2346">
                  <c:v>'EC:3.1.1.13'</c:v>
                </c:pt>
                <c:pt idx="2347">
                  <c:v>'EC:3.1.1.13'</c:v>
                </c:pt>
                <c:pt idx="2348">
                  <c:v>'EC:3.1.1.13'</c:v>
                </c:pt>
                <c:pt idx="2349">
                  <c:v>'EC:3.1.1.13'</c:v>
                </c:pt>
                <c:pt idx="2350">
                  <c:v>'EC:6.2.1.3'</c:v>
                </c:pt>
                <c:pt idx="2351">
                  <c:v>'EC:6.2.1.3'</c:v>
                </c:pt>
                <c:pt idx="2352">
                  <c:v>'EC:6.2.1.3'</c:v>
                </c:pt>
                <c:pt idx="2353">
                  <c:v>'EC:6.2.1.3'</c:v>
                </c:pt>
                <c:pt idx="2354">
                  <c:v>'EC:6.2.1.3'</c:v>
                </c:pt>
                <c:pt idx="2355">
                  <c:v>'EC:6.2.1.3'</c:v>
                </c:pt>
                <c:pt idx="2356">
                  <c:v>'EC:6.2.1.3'</c:v>
                </c:pt>
                <c:pt idx="2357">
                  <c:v>'EC:6.2.1.3'</c:v>
                </c:pt>
                <c:pt idx="2358">
                  <c:v>'3-oxoacyl-ACP synthase, mitochondrial  Polyunsaturated fatty acid biosynthesis EC:2.3.1.85'</c:v>
                </c:pt>
                <c:pt idx="2359">
                  <c:v>'fatty acid synthase  Polyunsaturated fatty acid biosynthesis EC:2.3.1.85'</c:v>
                </c:pt>
                <c:pt idx="2360">
                  <c:v>'fatty acid synthase  Polyunsaturated fatty acid biosynthesis EC:2.3.1.85'</c:v>
                </c:pt>
                <c:pt idx="2361">
                  <c:v>'Virtual reaction/potential definition'</c:v>
                </c:pt>
                <c:pt idx="2362">
                  <c:v>'Virtual reaction/potential definition'</c:v>
                </c:pt>
                <c:pt idx="2363">
                  <c:v>'Virtual reaction/potential definition'</c:v>
                </c:pt>
                <c:pt idx="2364">
                  <c:v>'Virtual reaction/potential definition'</c:v>
                </c:pt>
                <c:pt idx="2365">
                  <c:v>'Virtual reaction/potential definition'</c:v>
                </c:pt>
                <c:pt idx="2366">
                  <c:v>'Virtual reaction/potential definition'</c:v>
                </c:pt>
                <c:pt idx="2367">
                  <c:v>'Virtual reaction/potential definition'</c:v>
                </c:pt>
                <c:pt idx="2368">
                  <c:v>'Virtual reaction/potential definition'</c:v>
                </c:pt>
                <c:pt idx="2369">
                  <c:v>'Virtual reaction/potential definition'</c:v>
                </c:pt>
                <c:pt idx="2370">
                  <c:v>'Virtual reaction/potential definition'</c:v>
                </c:pt>
                <c:pt idx="2371">
                  <c:v>'EC:3.2.1.14'</c:v>
                </c:pt>
                <c:pt idx="2372">
                  <c:v>'S-(hydroxymethyl)glutathione synthase Methane metabolism EC:4.4.1.22'</c:v>
                </c:pt>
                <c:pt idx="2373">
                  <c:v>'S-(hydroxymethyl)glutathione dehydrogenase Methane metabolism EC:1.1.1.284'</c:v>
                </c:pt>
                <c:pt idx="2374">
                  <c:v>'delta24-sterol reductase Biosynthesis of steroids EC:1.3.1.72'</c:v>
                </c:pt>
                <c:pt idx="2375">
                  <c:v>'folylpolyglutamyl synthetase  EC:6.3.2.17'</c:v>
                </c:pt>
                <c:pt idx="2376">
                  <c:v>'gamma-glutamyl hydrolase  EC:3.4.19.9'</c:v>
                </c:pt>
                <c:pt idx="2377">
                  <c:v>'Guanosine aminohydrolase EC:3.5.4.15'</c:v>
                </c:pt>
                <c:pt idx="2378">
                  <c:v>'Virtual reaction/potential definition'</c:v>
                </c:pt>
                <c:pt idx="2379">
                  <c:v>'amylo-1,6-glucosidase, 4-alpha-glucanotransferase  EC:2.4.1.25'</c:v>
                </c:pt>
                <c:pt idx="2380">
                  <c:v>'amylo-1,6-glucosidase, 4-alpha-glucanotransferase  EC:3.2.1.33'</c:v>
                </c:pt>
                <c:pt idx="2381">
                  <c:v>'D-Galactosyl-N-acetyl-D-galactosaminyl-(N-acetylneuraminyl)-D- galactosyl-D-glucosylceramide galactohydrolase EC:3.2.1.23'</c:v>
                </c:pt>
                <c:pt idx="2382">
                  <c:v>'Carbonic acid hydro-lyase Nitrogen metabolism EC:4.2.1.1'</c:v>
                </c:pt>
                <c:pt idx="2383">
                  <c:v>'2-Deoxyuridine 5-diphosphate:oxidized-thioredoxin 2-oxidoreductase Pyrimidine metabolism EC:1.17.4.1'</c:v>
                </c:pt>
                <c:pt idx="2384">
                  <c:v>'2-Deoxyuridine 5-diphosphate:oxidized-thioredoxin 2-oxidoreductase Pyrimidine metabolism EC:1.17.4.1'</c:v>
                </c:pt>
                <c:pt idx="2385">
                  <c:v>'EC:1.3.3.6'</c:v>
                </c:pt>
                <c:pt idx="2386">
                  <c:v>'EC:1.3.3.6'</c:v>
                </c:pt>
                <c:pt idx="2387">
                  <c:v>'EC:1.3.3.6'</c:v>
                </c:pt>
                <c:pt idx="2388">
                  <c:v>'EC:1.3.3.6'</c:v>
                </c:pt>
                <c:pt idx="2389">
                  <c:v>'EC:1.3.3.6'</c:v>
                </c:pt>
                <c:pt idx="2390">
                  <c:v>'EC:1.3.3.6'</c:v>
                </c:pt>
                <c:pt idx="2391">
                  <c:v>'EC:1.3.3.6'</c:v>
                </c:pt>
                <c:pt idx="2392">
                  <c:v>'EC:1.3.3.6'</c:v>
                </c:pt>
                <c:pt idx="2393">
                  <c:v>'EC:1.3.3.6'</c:v>
                </c:pt>
                <c:pt idx="2394">
                  <c:v>'hexadecanal:NADP+ delta2-oxidoreductase EC:1.3.1.27'</c:v>
                </c:pt>
                <c:pt idx="2395">
                  <c:v>'EC:2.3.1.86'</c:v>
                </c:pt>
                <c:pt idx="2396">
                  <c:v>'long-chain-acyl-CoA dehydrogenase EC:1.3.99.13'</c:v>
                </c:pt>
                <c:pt idx="2397">
                  <c:v>'EC:4.2.1.17'</c:v>
                </c:pt>
                <c:pt idx="2398">
                  <c:v>'EC:1.1.1.35'</c:v>
                </c:pt>
                <c:pt idx="2399">
                  <c:v>'EC:2.3.1.16'</c:v>
                </c:pt>
                <c:pt idx="2400">
                  <c:v>'EC:6.2.1.3'</c:v>
                </c:pt>
                <c:pt idx="2401">
                  <c:v>'EC:6.2.1.3'</c:v>
                </c:pt>
                <c:pt idx="2402">
                  <c:v>'RE0066'</c:v>
                </c:pt>
                <c:pt idx="2403">
                  <c:v>'RE0066'</c:v>
                </c:pt>
                <c:pt idx="2404">
                  <c:v>'RE0066'</c:v>
                </c:pt>
                <c:pt idx="2405">
                  <c:v>'RE0124'</c:v>
                </c:pt>
                <c:pt idx="2406">
                  <c:v>'RE0344'</c:v>
                </c:pt>
                <c:pt idx="2407">
                  <c:v>'RE0344'</c:v>
                </c:pt>
                <c:pt idx="2408">
                  <c:v>'RE0383'</c:v>
                </c:pt>
                <c:pt idx="2409">
                  <c:v>'RE0452'</c:v>
                </c:pt>
                <c:pt idx="2410">
                  <c:v>'RE0452'</c:v>
                </c:pt>
                <c:pt idx="2411">
                  <c:v>'RE0453'</c:v>
                </c:pt>
                <c:pt idx="2412">
                  <c:v>'RE0453'</c:v>
                </c:pt>
                <c:pt idx="2413">
                  <c:v>'RE0453'</c:v>
                </c:pt>
                <c:pt idx="2414">
                  <c:v>'RE0456'</c:v>
                </c:pt>
                <c:pt idx="2415">
                  <c:v>'RE0456'</c:v>
                </c:pt>
                <c:pt idx="2416">
                  <c:v>'RE0512'</c:v>
                </c:pt>
                <c:pt idx="2417">
                  <c:v>'RE0512'</c:v>
                </c:pt>
                <c:pt idx="2418">
                  <c:v>'RE0512'</c:v>
                </c:pt>
                <c:pt idx="2419">
                  <c:v>'RE0549'</c:v>
                </c:pt>
                <c:pt idx="2420">
                  <c:v>'RE0565'</c:v>
                </c:pt>
                <c:pt idx="2421">
                  <c:v>'RE0566'</c:v>
                </c:pt>
                <c:pt idx="2422">
                  <c:v>'RE0567'</c:v>
                </c:pt>
                <c:pt idx="2423">
                  <c:v>'RE0568'</c:v>
                </c:pt>
                <c:pt idx="2424">
                  <c:v>'RE0569'</c:v>
                </c:pt>
                <c:pt idx="2425">
                  <c:v>'RE0569'</c:v>
                </c:pt>
                <c:pt idx="2426">
                  <c:v>'RE0570'</c:v>
                </c:pt>
                <c:pt idx="2427">
                  <c:v>'RE0571'</c:v>
                </c:pt>
                <c:pt idx="2428">
                  <c:v>'RE0572'</c:v>
                </c:pt>
                <c:pt idx="2429">
                  <c:v>'RE0573'</c:v>
                </c:pt>
                <c:pt idx="2430">
                  <c:v>'RE0574'</c:v>
                </c:pt>
                <c:pt idx="2431">
                  <c:v>'RE0575'</c:v>
                </c:pt>
                <c:pt idx="2432">
                  <c:v>'RE0576'</c:v>
                </c:pt>
                <c:pt idx="2433">
                  <c:v>'RE0577'</c:v>
                </c:pt>
                <c:pt idx="2434">
                  <c:v>'RE0577'</c:v>
                </c:pt>
                <c:pt idx="2435">
                  <c:v>'RE0578'</c:v>
                </c:pt>
                <c:pt idx="2436">
                  <c:v>'RE0578'</c:v>
                </c:pt>
                <c:pt idx="2437">
                  <c:v>'RE0578'</c:v>
                </c:pt>
                <c:pt idx="2438">
                  <c:v>'RE0579'</c:v>
                </c:pt>
                <c:pt idx="2439">
                  <c:v>'RE0579'</c:v>
                </c:pt>
                <c:pt idx="2440">
                  <c:v>'RE0579'</c:v>
                </c:pt>
                <c:pt idx="2441">
                  <c:v>'RE0580'</c:v>
                </c:pt>
                <c:pt idx="2442">
                  <c:v>'RE0580'</c:v>
                </c:pt>
                <c:pt idx="2443">
                  <c:v>'RE0581'</c:v>
                </c:pt>
                <c:pt idx="2444">
                  <c:v>'RE0581'</c:v>
                </c:pt>
                <c:pt idx="2445">
                  <c:v>'RE0582'</c:v>
                </c:pt>
                <c:pt idx="2446">
                  <c:v>'RE0583'</c:v>
                </c:pt>
                <c:pt idx="2447">
                  <c:v>'RE0583'</c:v>
                </c:pt>
                <c:pt idx="2448">
                  <c:v>'RE0688'</c:v>
                </c:pt>
                <c:pt idx="2449">
                  <c:v>'RE0688'</c:v>
                </c:pt>
                <c:pt idx="2450">
                  <c:v>'RE0688'</c:v>
                </c:pt>
                <c:pt idx="2451">
                  <c:v>'RE0689'</c:v>
                </c:pt>
                <c:pt idx="2452">
                  <c:v>'RE0689'</c:v>
                </c:pt>
                <c:pt idx="2453">
                  <c:v>'RE0689'</c:v>
                </c:pt>
                <c:pt idx="2454">
                  <c:v>'RE0690'</c:v>
                </c:pt>
                <c:pt idx="2455">
                  <c:v>'RE0690'</c:v>
                </c:pt>
                <c:pt idx="2456">
                  <c:v>'RE0690'</c:v>
                </c:pt>
                <c:pt idx="2457">
                  <c:v>'RE0691'</c:v>
                </c:pt>
                <c:pt idx="2458">
                  <c:v>'RE0702'</c:v>
                </c:pt>
                <c:pt idx="2459">
                  <c:v>'RE0702'</c:v>
                </c:pt>
                <c:pt idx="2460">
                  <c:v>'RE0702'</c:v>
                </c:pt>
                <c:pt idx="2461">
                  <c:v>'RE0702'</c:v>
                </c:pt>
                <c:pt idx="2462">
                  <c:v>'RE0702'</c:v>
                </c:pt>
                <c:pt idx="2463">
                  <c:v>'RE0827'</c:v>
                </c:pt>
                <c:pt idx="2464">
                  <c:v>'RE0827'</c:v>
                </c:pt>
                <c:pt idx="2465">
                  <c:v>'RE0827'</c:v>
                </c:pt>
                <c:pt idx="2466">
                  <c:v>'RE0828'</c:v>
                </c:pt>
                <c:pt idx="2467">
                  <c:v>'RE0828'</c:v>
                </c:pt>
                <c:pt idx="2468">
                  <c:v>'RE0828'</c:v>
                </c:pt>
                <c:pt idx="2469">
                  <c:v>'RE0830'</c:v>
                </c:pt>
                <c:pt idx="2470">
                  <c:v>'RE0830'</c:v>
                </c:pt>
                <c:pt idx="2471">
                  <c:v>'RE0864'</c:v>
                </c:pt>
                <c:pt idx="2472">
                  <c:v>'RE0875'</c:v>
                </c:pt>
                <c:pt idx="2473">
                  <c:v>'RE0908'</c:v>
                </c:pt>
                <c:pt idx="2474">
                  <c:v>'RE0908'</c:v>
                </c:pt>
                <c:pt idx="2475">
                  <c:v>'RE0908'</c:v>
                </c:pt>
                <c:pt idx="2476">
                  <c:v>'RE0912'</c:v>
                </c:pt>
                <c:pt idx="2477">
                  <c:v>'RE0915'</c:v>
                </c:pt>
                <c:pt idx="2478">
                  <c:v>'RE0915'</c:v>
                </c:pt>
                <c:pt idx="2479">
                  <c:v>'RE0916'</c:v>
                </c:pt>
                <c:pt idx="2480">
                  <c:v>'RE0916'</c:v>
                </c:pt>
                <c:pt idx="2481">
                  <c:v>'RE0916'</c:v>
                </c:pt>
                <c:pt idx="2482">
                  <c:v>'RE0918'</c:v>
                </c:pt>
                <c:pt idx="2483">
                  <c:v>'RE0918'</c:v>
                </c:pt>
                <c:pt idx="2484">
                  <c:v>'RE0918'</c:v>
                </c:pt>
                <c:pt idx="2485">
                  <c:v>'RE0919'</c:v>
                </c:pt>
                <c:pt idx="2486">
                  <c:v>'RE0919'</c:v>
                </c:pt>
                <c:pt idx="2487">
                  <c:v>'RE0920'</c:v>
                </c:pt>
                <c:pt idx="2488">
                  <c:v>'RE0920'</c:v>
                </c:pt>
                <c:pt idx="2489">
                  <c:v>'RE0921'</c:v>
                </c:pt>
                <c:pt idx="2490">
                  <c:v>'RE0921'</c:v>
                </c:pt>
                <c:pt idx="2491">
                  <c:v>'RE0922'</c:v>
                </c:pt>
                <c:pt idx="2492">
                  <c:v>'RE0922'</c:v>
                </c:pt>
                <c:pt idx="2493">
                  <c:v>'RE0923'</c:v>
                </c:pt>
                <c:pt idx="2494">
                  <c:v>'RE0923'</c:v>
                </c:pt>
                <c:pt idx="2495">
                  <c:v>'RE0924'</c:v>
                </c:pt>
                <c:pt idx="2496">
                  <c:v>'RE0924'</c:v>
                </c:pt>
                <c:pt idx="2497">
                  <c:v>'RE0925'</c:v>
                </c:pt>
                <c:pt idx="2498">
                  <c:v>'RE0925'</c:v>
                </c:pt>
                <c:pt idx="2499">
                  <c:v>'RE0926'</c:v>
                </c:pt>
                <c:pt idx="2500">
                  <c:v>'RE0926'</c:v>
                </c:pt>
                <c:pt idx="2501">
                  <c:v>'RE0927'</c:v>
                </c:pt>
                <c:pt idx="2502">
                  <c:v>'RE0927'</c:v>
                </c:pt>
                <c:pt idx="2503">
                  <c:v>'RE0928'</c:v>
                </c:pt>
                <c:pt idx="2504">
                  <c:v>'RE0928'</c:v>
                </c:pt>
                <c:pt idx="2505">
                  <c:v>'RE0935'</c:v>
                </c:pt>
                <c:pt idx="2506">
                  <c:v>'RE0935'</c:v>
                </c:pt>
                <c:pt idx="2507">
                  <c:v>'RE0936'</c:v>
                </c:pt>
                <c:pt idx="2508">
                  <c:v>'RE0936'</c:v>
                </c:pt>
                <c:pt idx="2509">
                  <c:v>'RE0937'</c:v>
                </c:pt>
                <c:pt idx="2510">
                  <c:v>'RE0937'</c:v>
                </c:pt>
                <c:pt idx="2511">
                  <c:v>'RE0938'</c:v>
                </c:pt>
                <c:pt idx="2512">
                  <c:v>'RE0938'</c:v>
                </c:pt>
                <c:pt idx="2513">
                  <c:v>'RE0944'</c:v>
                </c:pt>
                <c:pt idx="2514">
                  <c:v>'RE0944'</c:v>
                </c:pt>
                <c:pt idx="2515">
                  <c:v>'RE0958'</c:v>
                </c:pt>
                <c:pt idx="2516">
                  <c:v>'RE0958'</c:v>
                </c:pt>
                <c:pt idx="2517">
                  <c:v>'RE1050'</c:v>
                </c:pt>
                <c:pt idx="2518">
                  <c:v>'RE1050'</c:v>
                </c:pt>
                <c:pt idx="2519">
                  <c:v>'RE1050'</c:v>
                </c:pt>
                <c:pt idx="2520">
                  <c:v>'RE1050'</c:v>
                </c:pt>
                <c:pt idx="2521">
                  <c:v>'RE1062'</c:v>
                </c:pt>
                <c:pt idx="2522">
                  <c:v>'RE1062'</c:v>
                </c:pt>
                <c:pt idx="2523">
                  <c:v>'RE1063'</c:v>
                </c:pt>
                <c:pt idx="2524">
                  <c:v>'RE1064'</c:v>
                </c:pt>
                <c:pt idx="2525">
                  <c:v>'RE1077'</c:v>
                </c:pt>
                <c:pt idx="2526">
                  <c:v>'RE1096'</c:v>
                </c:pt>
                <c:pt idx="2527">
                  <c:v>'RE1096'</c:v>
                </c:pt>
                <c:pt idx="2528">
                  <c:v>'RE1096'</c:v>
                </c:pt>
                <c:pt idx="2529">
                  <c:v>'RE1099'</c:v>
                </c:pt>
                <c:pt idx="2530">
                  <c:v>'RE1099'</c:v>
                </c:pt>
                <c:pt idx="2531">
                  <c:v>'RE1099'</c:v>
                </c:pt>
                <c:pt idx="2532">
                  <c:v>'RE1099'</c:v>
                </c:pt>
                <c:pt idx="2533">
                  <c:v>'RE1100'</c:v>
                </c:pt>
                <c:pt idx="2534">
                  <c:v>'RE1100'</c:v>
                </c:pt>
                <c:pt idx="2535">
                  <c:v>'RE1100'</c:v>
                </c:pt>
                <c:pt idx="2536">
                  <c:v>'RE1100'</c:v>
                </c:pt>
                <c:pt idx="2537">
                  <c:v>'RE1134'</c:v>
                </c:pt>
                <c:pt idx="2538">
                  <c:v>'RE1134'</c:v>
                </c:pt>
                <c:pt idx="2539">
                  <c:v>'RE1134'</c:v>
                </c:pt>
                <c:pt idx="2540">
                  <c:v>'RE1135'</c:v>
                </c:pt>
                <c:pt idx="2541">
                  <c:v>'RE1135'</c:v>
                </c:pt>
                <c:pt idx="2542">
                  <c:v>'RE1135'</c:v>
                </c:pt>
                <c:pt idx="2543">
                  <c:v>'RE1135'</c:v>
                </c:pt>
                <c:pt idx="2544">
                  <c:v>'RE1233'</c:v>
                </c:pt>
                <c:pt idx="2545">
                  <c:v>'RE1233'</c:v>
                </c:pt>
                <c:pt idx="2546">
                  <c:v>'RE1234'</c:v>
                </c:pt>
                <c:pt idx="2547">
                  <c:v>'RE1235'</c:v>
                </c:pt>
                <c:pt idx="2548">
                  <c:v>'RE1236'</c:v>
                </c:pt>
                <c:pt idx="2549">
                  <c:v>'RE1238'</c:v>
                </c:pt>
                <c:pt idx="2550">
                  <c:v>'RE1240'</c:v>
                </c:pt>
                <c:pt idx="2551">
                  <c:v>'RE1254'</c:v>
                </c:pt>
                <c:pt idx="2552">
                  <c:v>'RE1266'</c:v>
                </c:pt>
                <c:pt idx="2553">
                  <c:v>'RE1303'</c:v>
                </c:pt>
                <c:pt idx="2554">
                  <c:v>'RE1308'</c:v>
                </c:pt>
                <c:pt idx="2555">
                  <c:v>'RE1308'</c:v>
                </c:pt>
                <c:pt idx="2556">
                  <c:v>'RE1309'</c:v>
                </c:pt>
                <c:pt idx="2557">
                  <c:v>'RE1309'</c:v>
                </c:pt>
                <c:pt idx="2558">
                  <c:v>'RE1310'</c:v>
                </c:pt>
                <c:pt idx="2559">
                  <c:v>'RE1310'</c:v>
                </c:pt>
                <c:pt idx="2560">
                  <c:v>'RE1311'</c:v>
                </c:pt>
                <c:pt idx="2561">
                  <c:v>'RE1311'</c:v>
                </c:pt>
                <c:pt idx="2562">
                  <c:v>'RE1317'</c:v>
                </c:pt>
                <c:pt idx="2563">
                  <c:v>'RE1441'</c:v>
                </c:pt>
                <c:pt idx="2564">
                  <c:v>'RE1441'</c:v>
                </c:pt>
                <c:pt idx="2565">
                  <c:v>'RE1447'</c:v>
                </c:pt>
                <c:pt idx="2566">
                  <c:v>'RE1447'</c:v>
                </c:pt>
                <c:pt idx="2567">
                  <c:v>'RE1448'</c:v>
                </c:pt>
                <c:pt idx="2568">
                  <c:v>'RE1448'</c:v>
                </c:pt>
                <c:pt idx="2569">
                  <c:v>'RE1473'</c:v>
                </c:pt>
                <c:pt idx="2570">
                  <c:v>'RE1508'</c:v>
                </c:pt>
                <c:pt idx="2571">
                  <c:v>'RE1514'</c:v>
                </c:pt>
                <c:pt idx="2572">
                  <c:v>'RE1514'</c:v>
                </c:pt>
                <c:pt idx="2573">
                  <c:v>'RE1516'</c:v>
                </c:pt>
                <c:pt idx="2574">
                  <c:v>'RE1516'</c:v>
                </c:pt>
                <c:pt idx="2575">
                  <c:v>'RE1517'</c:v>
                </c:pt>
                <c:pt idx="2576">
                  <c:v>'RE1517'</c:v>
                </c:pt>
                <c:pt idx="2577">
                  <c:v>'RE1518'</c:v>
                </c:pt>
                <c:pt idx="2578">
                  <c:v>'RE1518'</c:v>
                </c:pt>
                <c:pt idx="2579">
                  <c:v>'RE1519'</c:v>
                </c:pt>
                <c:pt idx="2580">
                  <c:v>'RE1520'</c:v>
                </c:pt>
                <c:pt idx="2581">
                  <c:v>'RE1520'</c:v>
                </c:pt>
                <c:pt idx="2582">
                  <c:v>'RE1521'</c:v>
                </c:pt>
                <c:pt idx="2583">
                  <c:v>'RE1521'</c:v>
                </c:pt>
                <c:pt idx="2584">
                  <c:v>'RE1522'</c:v>
                </c:pt>
                <c:pt idx="2585">
                  <c:v>'RE1522'</c:v>
                </c:pt>
                <c:pt idx="2586">
                  <c:v>'RE1523'</c:v>
                </c:pt>
                <c:pt idx="2587">
                  <c:v>'RE1523'</c:v>
                </c:pt>
                <c:pt idx="2588">
                  <c:v>'RE1525'</c:v>
                </c:pt>
                <c:pt idx="2589">
                  <c:v>'RE1525'</c:v>
                </c:pt>
                <c:pt idx="2590">
                  <c:v>'RE1525'</c:v>
                </c:pt>
                <c:pt idx="2591">
                  <c:v>'RE1526'</c:v>
                </c:pt>
                <c:pt idx="2592">
                  <c:v>'RE1526'</c:v>
                </c:pt>
                <c:pt idx="2593">
                  <c:v>'RE1526'</c:v>
                </c:pt>
                <c:pt idx="2594">
                  <c:v>'RE1527'</c:v>
                </c:pt>
                <c:pt idx="2595">
                  <c:v>'RE1527'</c:v>
                </c:pt>
                <c:pt idx="2596">
                  <c:v>'RE1527'</c:v>
                </c:pt>
                <c:pt idx="2597">
                  <c:v>'RE1530'</c:v>
                </c:pt>
                <c:pt idx="2598">
                  <c:v>'RE1530'</c:v>
                </c:pt>
                <c:pt idx="2599">
                  <c:v>'RE1531'</c:v>
                </c:pt>
                <c:pt idx="2600">
                  <c:v>'RE1531'</c:v>
                </c:pt>
                <c:pt idx="2601">
                  <c:v>'RE1532'</c:v>
                </c:pt>
                <c:pt idx="2602">
                  <c:v>'RE1532'</c:v>
                </c:pt>
                <c:pt idx="2603">
                  <c:v>'RE1533'</c:v>
                </c:pt>
                <c:pt idx="2604">
                  <c:v>'RE1533'</c:v>
                </c:pt>
                <c:pt idx="2605">
                  <c:v>'RE1534'</c:v>
                </c:pt>
                <c:pt idx="2606">
                  <c:v>'RE1534'</c:v>
                </c:pt>
                <c:pt idx="2607">
                  <c:v>'RE1537'</c:v>
                </c:pt>
                <c:pt idx="2608">
                  <c:v>'RE1537'</c:v>
                </c:pt>
                <c:pt idx="2609">
                  <c:v>'RE1538'</c:v>
                </c:pt>
                <c:pt idx="2610">
                  <c:v>'RE1538'</c:v>
                </c:pt>
                <c:pt idx="2611">
                  <c:v>'RE1539'</c:v>
                </c:pt>
                <c:pt idx="2612">
                  <c:v>'RE1539'</c:v>
                </c:pt>
                <c:pt idx="2613">
                  <c:v>'RE1573'</c:v>
                </c:pt>
                <c:pt idx="2614">
                  <c:v>'RE1573'</c:v>
                </c:pt>
                <c:pt idx="2615">
                  <c:v>'RE1582'</c:v>
                </c:pt>
                <c:pt idx="2616">
                  <c:v>'RE1582'</c:v>
                </c:pt>
                <c:pt idx="2617">
                  <c:v>'RE1582'</c:v>
                </c:pt>
                <c:pt idx="2618">
                  <c:v>'RE1587'</c:v>
                </c:pt>
                <c:pt idx="2619">
                  <c:v>'RE1587'</c:v>
                </c:pt>
                <c:pt idx="2620">
                  <c:v>'RE1587'</c:v>
                </c:pt>
                <c:pt idx="2621">
                  <c:v>'RE1627'</c:v>
                </c:pt>
                <c:pt idx="2622">
                  <c:v>'RE1628'</c:v>
                </c:pt>
                <c:pt idx="2623">
                  <c:v>'RE1629'</c:v>
                </c:pt>
                <c:pt idx="2624">
                  <c:v>'RE1630'</c:v>
                </c:pt>
                <c:pt idx="2625">
                  <c:v>'RE1630'</c:v>
                </c:pt>
                <c:pt idx="2626">
                  <c:v>'RE1631'</c:v>
                </c:pt>
                <c:pt idx="2627">
                  <c:v>'RE1632'</c:v>
                </c:pt>
                <c:pt idx="2628">
                  <c:v>'RE1632'</c:v>
                </c:pt>
                <c:pt idx="2629">
                  <c:v>'RE1635'</c:v>
                </c:pt>
                <c:pt idx="2630">
                  <c:v>'RE1635'</c:v>
                </c:pt>
                <c:pt idx="2631">
                  <c:v>'RE1635'</c:v>
                </c:pt>
                <c:pt idx="2632">
                  <c:v>'RE1635'</c:v>
                </c:pt>
                <c:pt idx="2633">
                  <c:v>'RE1651'</c:v>
                </c:pt>
                <c:pt idx="2634">
                  <c:v>'RE1653'</c:v>
                </c:pt>
                <c:pt idx="2635">
                  <c:v>'RE1691'</c:v>
                </c:pt>
                <c:pt idx="2636">
                  <c:v>'RE1699'</c:v>
                </c:pt>
                <c:pt idx="2637">
                  <c:v>'RE1700'</c:v>
                </c:pt>
                <c:pt idx="2638">
                  <c:v>'RE1701'</c:v>
                </c:pt>
                <c:pt idx="2639">
                  <c:v>'RE1702'</c:v>
                </c:pt>
                <c:pt idx="2640">
                  <c:v>'RE1709'</c:v>
                </c:pt>
                <c:pt idx="2641">
                  <c:v>'RE1709'</c:v>
                </c:pt>
                <c:pt idx="2642">
                  <c:v>'RE1711'</c:v>
                </c:pt>
                <c:pt idx="2643">
                  <c:v>'RE1711'</c:v>
                </c:pt>
                <c:pt idx="2644">
                  <c:v>'RE1796'</c:v>
                </c:pt>
                <c:pt idx="2645">
                  <c:v>'RE1796'</c:v>
                </c:pt>
                <c:pt idx="2646">
                  <c:v>'RE1796'</c:v>
                </c:pt>
                <c:pt idx="2647">
                  <c:v>'RE1803'</c:v>
                </c:pt>
                <c:pt idx="2648">
                  <c:v>'RE1804'</c:v>
                </c:pt>
                <c:pt idx="2649">
                  <c:v>'RE1804'</c:v>
                </c:pt>
                <c:pt idx="2650">
                  <c:v>'RE1806'</c:v>
                </c:pt>
                <c:pt idx="2651">
                  <c:v>'RE1806'</c:v>
                </c:pt>
                <c:pt idx="2652">
                  <c:v>'RE1807'</c:v>
                </c:pt>
                <c:pt idx="2653">
                  <c:v>'RE1807'</c:v>
                </c:pt>
                <c:pt idx="2654">
                  <c:v>'RE1808'</c:v>
                </c:pt>
                <c:pt idx="2655">
                  <c:v>'RE1809'</c:v>
                </c:pt>
                <c:pt idx="2656">
                  <c:v>'RE1809'</c:v>
                </c:pt>
                <c:pt idx="2657">
                  <c:v>'RE1810'</c:v>
                </c:pt>
                <c:pt idx="2658">
                  <c:v>'RE1811'</c:v>
                </c:pt>
                <c:pt idx="2659">
                  <c:v>'RE1811'</c:v>
                </c:pt>
                <c:pt idx="2660">
                  <c:v>'RE1812'</c:v>
                </c:pt>
                <c:pt idx="2661">
                  <c:v>'RE1812'</c:v>
                </c:pt>
                <c:pt idx="2662">
                  <c:v>'RE1815'</c:v>
                </c:pt>
                <c:pt idx="2663">
                  <c:v>'RE1815'</c:v>
                </c:pt>
                <c:pt idx="2664">
                  <c:v>'RE1815'</c:v>
                </c:pt>
                <c:pt idx="2665">
                  <c:v>'RE1815'</c:v>
                </c:pt>
                <c:pt idx="2666">
                  <c:v>'RE1816'</c:v>
                </c:pt>
                <c:pt idx="2667">
                  <c:v>'RE1816'</c:v>
                </c:pt>
                <c:pt idx="2668">
                  <c:v>'RE1816'</c:v>
                </c:pt>
                <c:pt idx="2669">
                  <c:v>'RE1816'</c:v>
                </c:pt>
                <c:pt idx="2670">
                  <c:v>'RE1817'</c:v>
                </c:pt>
                <c:pt idx="2671">
                  <c:v>'RE1817'</c:v>
                </c:pt>
                <c:pt idx="2672">
                  <c:v>'RE1817'</c:v>
                </c:pt>
                <c:pt idx="2673">
                  <c:v>'RE1817'</c:v>
                </c:pt>
                <c:pt idx="2674">
                  <c:v>'RE1818'</c:v>
                </c:pt>
                <c:pt idx="2675">
                  <c:v>'RE1818'</c:v>
                </c:pt>
                <c:pt idx="2676">
                  <c:v>'RE1818'</c:v>
                </c:pt>
                <c:pt idx="2677">
                  <c:v>'RE1818'</c:v>
                </c:pt>
                <c:pt idx="2678">
                  <c:v>'RE1819'</c:v>
                </c:pt>
                <c:pt idx="2679">
                  <c:v>'RE1819'</c:v>
                </c:pt>
                <c:pt idx="2680">
                  <c:v>'RE1819'</c:v>
                </c:pt>
                <c:pt idx="2681">
                  <c:v>'RE1826'</c:v>
                </c:pt>
                <c:pt idx="2682">
                  <c:v>'RE1826'</c:v>
                </c:pt>
                <c:pt idx="2683">
                  <c:v>'RE1827'</c:v>
                </c:pt>
                <c:pt idx="2684">
                  <c:v>'RE1827'</c:v>
                </c:pt>
                <c:pt idx="2685">
                  <c:v>'RE1828'</c:v>
                </c:pt>
                <c:pt idx="2686">
                  <c:v>'RE1828'</c:v>
                </c:pt>
                <c:pt idx="2687">
                  <c:v>'RE1829'</c:v>
                </c:pt>
                <c:pt idx="2688">
                  <c:v>'RE1829'</c:v>
                </c:pt>
                <c:pt idx="2689">
                  <c:v>'RE1830'</c:v>
                </c:pt>
                <c:pt idx="2690">
                  <c:v>'RE1830'</c:v>
                </c:pt>
                <c:pt idx="2691">
                  <c:v>'RE1834'</c:v>
                </c:pt>
                <c:pt idx="2692">
                  <c:v>'RE1834'</c:v>
                </c:pt>
                <c:pt idx="2693">
                  <c:v>'RE1834'</c:v>
                </c:pt>
                <c:pt idx="2694">
                  <c:v>'RE1835'</c:v>
                </c:pt>
                <c:pt idx="2695">
                  <c:v>'RE1835'</c:v>
                </c:pt>
                <c:pt idx="2696">
                  <c:v>'RE1835'</c:v>
                </c:pt>
                <c:pt idx="2697">
                  <c:v>'RE1836'</c:v>
                </c:pt>
                <c:pt idx="2698">
                  <c:v>'RE1836'</c:v>
                </c:pt>
                <c:pt idx="2699">
                  <c:v>'RE1845'</c:v>
                </c:pt>
                <c:pt idx="2700">
                  <c:v>'RE1845'</c:v>
                </c:pt>
                <c:pt idx="2701">
                  <c:v>'RE1846'</c:v>
                </c:pt>
                <c:pt idx="2702">
                  <c:v>'RE1846'</c:v>
                </c:pt>
                <c:pt idx="2703">
                  <c:v>'RE1860'</c:v>
                </c:pt>
                <c:pt idx="2704">
                  <c:v>'RE1860'</c:v>
                </c:pt>
                <c:pt idx="2705">
                  <c:v>'RE1897'</c:v>
                </c:pt>
                <c:pt idx="2706">
                  <c:v>'RE1898'</c:v>
                </c:pt>
                <c:pt idx="2707">
                  <c:v>'RE1899'</c:v>
                </c:pt>
                <c:pt idx="2708">
                  <c:v>'RE1901'</c:v>
                </c:pt>
                <c:pt idx="2709">
                  <c:v>'RE1903'</c:v>
                </c:pt>
                <c:pt idx="2710">
                  <c:v>'RE1904'</c:v>
                </c:pt>
                <c:pt idx="2711">
                  <c:v>'RE1904'</c:v>
                </c:pt>
                <c:pt idx="2712">
                  <c:v>'RE1905'</c:v>
                </c:pt>
                <c:pt idx="2713">
                  <c:v>'RE1905'</c:v>
                </c:pt>
                <c:pt idx="2714">
                  <c:v>'RE1906'</c:v>
                </c:pt>
                <c:pt idx="2715">
                  <c:v>'RE1906'</c:v>
                </c:pt>
                <c:pt idx="2716">
                  <c:v>'RE1907'</c:v>
                </c:pt>
                <c:pt idx="2717">
                  <c:v>'RE1915'</c:v>
                </c:pt>
                <c:pt idx="2718">
                  <c:v>'RE1916'</c:v>
                </c:pt>
                <c:pt idx="2719">
                  <c:v>'RE1916'</c:v>
                </c:pt>
                <c:pt idx="2720">
                  <c:v>'RE1917'</c:v>
                </c:pt>
                <c:pt idx="2721">
                  <c:v>'RE1918'</c:v>
                </c:pt>
                <c:pt idx="2722">
                  <c:v>'RE1919'</c:v>
                </c:pt>
                <c:pt idx="2723">
                  <c:v>'RE1920'</c:v>
                </c:pt>
                <c:pt idx="2724">
                  <c:v>'RE1922'</c:v>
                </c:pt>
                <c:pt idx="2725">
                  <c:v>'RE1923'</c:v>
                </c:pt>
                <c:pt idx="2726">
                  <c:v>'RE1925'</c:v>
                </c:pt>
                <c:pt idx="2727">
                  <c:v>'RE1927'</c:v>
                </c:pt>
                <c:pt idx="2728">
                  <c:v>'RE1933'</c:v>
                </c:pt>
                <c:pt idx="2729">
                  <c:v>'RE1938'</c:v>
                </c:pt>
                <c:pt idx="2730">
                  <c:v>'RE1938'</c:v>
                </c:pt>
                <c:pt idx="2731">
                  <c:v>'RE1941'</c:v>
                </c:pt>
                <c:pt idx="2732">
                  <c:v>'RE1941'</c:v>
                </c:pt>
                <c:pt idx="2733">
                  <c:v>'RE1942'</c:v>
                </c:pt>
                <c:pt idx="2734">
                  <c:v>'RE1942'</c:v>
                </c:pt>
                <c:pt idx="2735">
                  <c:v>'RE1943'</c:v>
                </c:pt>
                <c:pt idx="2736">
                  <c:v>'RE1943'</c:v>
                </c:pt>
                <c:pt idx="2737">
                  <c:v>'RE1944'</c:v>
                </c:pt>
                <c:pt idx="2738">
                  <c:v>'RE1952'</c:v>
                </c:pt>
                <c:pt idx="2739">
                  <c:v>'RE1952'</c:v>
                </c:pt>
                <c:pt idx="2740">
                  <c:v>'RE1952'</c:v>
                </c:pt>
                <c:pt idx="2741">
                  <c:v>'RE1954'</c:v>
                </c:pt>
                <c:pt idx="2742">
                  <c:v>'RE1956'</c:v>
                </c:pt>
                <c:pt idx="2743">
                  <c:v>'RE1956'</c:v>
                </c:pt>
                <c:pt idx="2744">
                  <c:v>'RE1956'</c:v>
                </c:pt>
                <c:pt idx="2745">
                  <c:v>'RE1957'</c:v>
                </c:pt>
                <c:pt idx="2746">
                  <c:v>'RE1957'</c:v>
                </c:pt>
                <c:pt idx="2747">
                  <c:v>'RE1978'</c:v>
                </c:pt>
                <c:pt idx="2748">
                  <c:v>'RE2026'</c:v>
                </c:pt>
                <c:pt idx="2749">
                  <c:v>'RE2027'</c:v>
                </c:pt>
                <c:pt idx="2750">
                  <c:v>'RE2028'</c:v>
                </c:pt>
                <c:pt idx="2751">
                  <c:v>'RE2029'</c:v>
                </c:pt>
                <c:pt idx="2752">
                  <c:v>'RE2030'</c:v>
                </c:pt>
                <c:pt idx="2753">
                  <c:v>'RE2031'</c:v>
                </c:pt>
                <c:pt idx="2754">
                  <c:v>'RE2032'</c:v>
                </c:pt>
                <c:pt idx="2755">
                  <c:v>'RE2034'</c:v>
                </c:pt>
                <c:pt idx="2756">
                  <c:v>'RE2040'</c:v>
                </c:pt>
                <c:pt idx="2757">
                  <c:v>'RE2041'</c:v>
                </c:pt>
                <c:pt idx="2758">
                  <c:v>'RE2048'</c:v>
                </c:pt>
                <c:pt idx="2759">
                  <c:v>'RE2048'</c:v>
                </c:pt>
                <c:pt idx="2760">
                  <c:v>'RE2050'</c:v>
                </c:pt>
                <c:pt idx="2761">
                  <c:v>'RE2050'</c:v>
                </c:pt>
                <c:pt idx="2762">
                  <c:v>'RE2051'</c:v>
                </c:pt>
                <c:pt idx="2763">
                  <c:v>'RE2051'</c:v>
                </c:pt>
                <c:pt idx="2764">
                  <c:v>'RE2051'</c:v>
                </c:pt>
                <c:pt idx="2765">
                  <c:v>'RE2067'</c:v>
                </c:pt>
                <c:pt idx="2766">
                  <c:v>'RE2068'</c:v>
                </c:pt>
                <c:pt idx="2767">
                  <c:v>'RE2069'</c:v>
                </c:pt>
                <c:pt idx="2768">
                  <c:v>'RE2078'</c:v>
                </c:pt>
                <c:pt idx="2769">
                  <c:v>'RE2079'</c:v>
                </c:pt>
                <c:pt idx="2770">
                  <c:v>'RE2080'</c:v>
                </c:pt>
                <c:pt idx="2771">
                  <c:v>'RE2081'</c:v>
                </c:pt>
                <c:pt idx="2772">
                  <c:v>'RE2111'</c:v>
                </c:pt>
                <c:pt idx="2773">
                  <c:v>'RE2112'</c:v>
                </c:pt>
                <c:pt idx="2774">
                  <c:v>'RE2112'</c:v>
                </c:pt>
                <c:pt idx="2775">
                  <c:v>'RE2117'</c:v>
                </c:pt>
                <c:pt idx="2776">
                  <c:v>'RE2122'</c:v>
                </c:pt>
                <c:pt idx="2777">
                  <c:v>'RE2124'</c:v>
                </c:pt>
                <c:pt idx="2778">
                  <c:v>'RE2127'</c:v>
                </c:pt>
                <c:pt idx="2779">
                  <c:v>'RE2128'</c:v>
                </c:pt>
                <c:pt idx="2780">
                  <c:v>'RE2129'</c:v>
                </c:pt>
                <c:pt idx="2781">
                  <c:v>'RE2130'</c:v>
                </c:pt>
                <c:pt idx="2782">
                  <c:v>'RE2131'</c:v>
                </c:pt>
                <c:pt idx="2783">
                  <c:v>'RE2132'</c:v>
                </c:pt>
                <c:pt idx="2784">
                  <c:v>'RE2133'</c:v>
                </c:pt>
                <c:pt idx="2785">
                  <c:v>'RE2146'</c:v>
                </c:pt>
                <c:pt idx="2786">
                  <c:v>'RE2146'</c:v>
                </c:pt>
                <c:pt idx="2787">
                  <c:v>'RE2147'</c:v>
                </c:pt>
                <c:pt idx="2788">
                  <c:v>'RE2149'</c:v>
                </c:pt>
                <c:pt idx="2789">
                  <c:v>'RE2149'</c:v>
                </c:pt>
                <c:pt idx="2790">
                  <c:v>'RE2150'</c:v>
                </c:pt>
                <c:pt idx="2791">
                  <c:v>'RE2150'</c:v>
                </c:pt>
                <c:pt idx="2792">
                  <c:v>'RE2151'</c:v>
                </c:pt>
                <c:pt idx="2793">
                  <c:v>'RE2151'</c:v>
                </c:pt>
                <c:pt idx="2794">
                  <c:v>'RE2152'</c:v>
                </c:pt>
                <c:pt idx="2795">
                  <c:v>'RE2154'</c:v>
                </c:pt>
                <c:pt idx="2796">
                  <c:v>'RE2155'</c:v>
                </c:pt>
                <c:pt idx="2797">
                  <c:v>'RE2155'</c:v>
                </c:pt>
                <c:pt idx="2798">
                  <c:v>'RE2156'</c:v>
                </c:pt>
                <c:pt idx="2799">
                  <c:v>'RE2220'</c:v>
                </c:pt>
                <c:pt idx="2800">
                  <c:v>'RE2221'</c:v>
                </c:pt>
                <c:pt idx="2801">
                  <c:v>'RE2221'</c:v>
                </c:pt>
                <c:pt idx="2802">
                  <c:v>'RE2223'</c:v>
                </c:pt>
                <c:pt idx="2803">
                  <c:v>'RE2235'</c:v>
                </c:pt>
                <c:pt idx="2804">
                  <c:v>'RE2235'</c:v>
                </c:pt>
                <c:pt idx="2805">
                  <c:v>'RE2240'</c:v>
                </c:pt>
                <c:pt idx="2806">
                  <c:v>'RE2248'</c:v>
                </c:pt>
                <c:pt idx="2807">
                  <c:v>'RE2249'</c:v>
                </c:pt>
                <c:pt idx="2808">
                  <c:v>'RE2250'</c:v>
                </c:pt>
                <c:pt idx="2809">
                  <c:v>'RE2251'</c:v>
                </c:pt>
                <c:pt idx="2810">
                  <c:v>'RE2252'</c:v>
                </c:pt>
                <c:pt idx="2811">
                  <c:v>'RE2265'</c:v>
                </c:pt>
                <c:pt idx="2812">
                  <c:v>'RE2269'</c:v>
                </c:pt>
                <c:pt idx="2813">
                  <c:v>'RE2269'</c:v>
                </c:pt>
                <c:pt idx="2814">
                  <c:v>'RE2270'</c:v>
                </c:pt>
                <c:pt idx="2815">
                  <c:v>'RE2270'</c:v>
                </c:pt>
                <c:pt idx="2816">
                  <c:v>'RE2272'</c:v>
                </c:pt>
                <c:pt idx="2817">
                  <c:v>'RE2272'</c:v>
                </c:pt>
                <c:pt idx="2818">
                  <c:v>'RE2273'</c:v>
                </c:pt>
                <c:pt idx="2819">
                  <c:v>'RE2273'</c:v>
                </c:pt>
                <c:pt idx="2820">
                  <c:v>'RE2292'</c:v>
                </c:pt>
                <c:pt idx="2821">
                  <c:v>'RE2296'</c:v>
                </c:pt>
                <c:pt idx="2822">
                  <c:v>'RE2296'</c:v>
                </c:pt>
                <c:pt idx="2823">
                  <c:v>'RE2304'</c:v>
                </c:pt>
                <c:pt idx="2824">
                  <c:v>'RE2306'</c:v>
                </c:pt>
                <c:pt idx="2825">
                  <c:v>'RE2318'</c:v>
                </c:pt>
                <c:pt idx="2826">
                  <c:v>'RE2318'</c:v>
                </c:pt>
                <c:pt idx="2827">
                  <c:v>'RE2318'</c:v>
                </c:pt>
                <c:pt idx="2828">
                  <c:v>'RE2318'</c:v>
                </c:pt>
                <c:pt idx="2829">
                  <c:v>'RE2319'</c:v>
                </c:pt>
                <c:pt idx="2830">
                  <c:v>'RE2319'</c:v>
                </c:pt>
                <c:pt idx="2831">
                  <c:v>'RE2319'</c:v>
                </c:pt>
                <c:pt idx="2832">
                  <c:v>'RE2319'</c:v>
                </c:pt>
                <c:pt idx="2833">
                  <c:v>'RE2327'</c:v>
                </c:pt>
                <c:pt idx="2834">
                  <c:v>'RE2333'</c:v>
                </c:pt>
                <c:pt idx="2835">
                  <c:v>'RE2334'</c:v>
                </c:pt>
                <c:pt idx="2836">
                  <c:v>'RE2335'</c:v>
                </c:pt>
                <c:pt idx="2837">
                  <c:v>'RE2346'</c:v>
                </c:pt>
                <c:pt idx="2838">
                  <c:v>'RE2349'</c:v>
                </c:pt>
                <c:pt idx="2839">
                  <c:v>'RE2349'</c:v>
                </c:pt>
                <c:pt idx="2840">
                  <c:v>'RE2360'</c:v>
                </c:pt>
                <c:pt idx="2841">
                  <c:v>'RE2360'</c:v>
                </c:pt>
                <c:pt idx="2842">
                  <c:v>'RE2373'</c:v>
                </c:pt>
                <c:pt idx="2843">
                  <c:v>'RE2375'</c:v>
                </c:pt>
                <c:pt idx="2844">
                  <c:v>'RE2377'</c:v>
                </c:pt>
                <c:pt idx="2845">
                  <c:v>'RE2382'</c:v>
                </c:pt>
                <c:pt idx="2846">
                  <c:v>'RE2382'</c:v>
                </c:pt>
                <c:pt idx="2847">
                  <c:v>'RE2383'</c:v>
                </c:pt>
                <c:pt idx="2848">
                  <c:v>'RE2383'</c:v>
                </c:pt>
                <c:pt idx="2849">
                  <c:v>'RE2384'</c:v>
                </c:pt>
                <c:pt idx="2850">
                  <c:v>'RE2386'</c:v>
                </c:pt>
                <c:pt idx="2851">
                  <c:v>'RE2387'</c:v>
                </c:pt>
                <c:pt idx="2852">
                  <c:v>'RE2387'</c:v>
                </c:pt>
                <c:pt idx="2853">
                  <c:v>'RE2398'</c:v>
                </c:pt>
                <c:pt idx="2854">
                  <c:v>'RE2398'</c:v>
                </c:pt>
                <c:pt idx="2855">
                  <c:v>'RE2404'</c:v>
                </c:pt>
                <c:pt idx="2856">
                  <c:v>'RE2404'</c:v>
                </c:pt>
                <c:pt idx="2857">
                  <c:v>'RE2405'</c:v>
                </c:pt>
                <c:pt idx="2858">
                  <c:v>'RE2405'</c:v>
                </c:pt>
                <c:pt idx="2859">
                  <c:v>'RE2407'</c:v>
                </c:pt>
                <c:pt idx="2860">
                  <c:v>'RE2410'</c:v>
                </c:pt>
                <c:pt idx="2861">
                  <c:v>'RE2410'</c:v>
                </c:pt>
                <c:pt idx="2862">
                  <c:v>'RE2426'</c:v>
                </c:pt>
                <c:pt idx="2863">
                  <c:v>'RE2427'</c:v>
                </c:pt>
                <c:pt idx="2864">
                  <c:v>'RE2428'</c:v>
                </c:pt>
                <c:pt idx="2865">
                  <c:v>'RE2429'</c:v>
                </c:pt>
                <c:pt idx="2866">
                  <c:v>'RE2439'</c:v>
                </c:pt>
                <c:pt idx="2867">
                  <c:v>'RE2440'</c:v>
                </c:pt>
                <c:pt idx="2868">
                  <c:v>'RE2442'</c:v>
                </c:pt>
                <c:pt idx="2869">
                  <c:v>'RE2443'</c:v>
                </c:pt>
                <c:pt idx="2870">
                  <c:v>'RE2443'</c:v>
                </c:pt>
                <c:pt idx="2871">
                  <c:v>'RE2444'</c:v>
                </c:pt>
                <c:pt idx="2872">
                  <c:v>'RE2445'</c:v>
                </c:pt>
                <c:pt idx="2873">
                  <c:v>'RE2445'</c:v>
                </c:pt>
                <c:pt idx="2874">
                  <c:v>'RE2452'</c:v>
                </c:pt>
                <c:pt idx="2875">
                  <c:v>'RE2453'</c:v>
                </c:pt>
                <c:pt idx="2876">
                  <c:v>'RE2454'</c:v>
                </c:pt>
                <c:pt idx="2877">
                  <c:v>'RE2459'</c:v>
                </c:pt>
                <c:pt idx="2878">
                  <c:v>'RE2474'</c:v>
                </c:pt>
                <c:pt idx="2879">
                  <c:v>'RE2474'</c:v>
                </c:pt>
                <c:pt idx="2880">
                  <c:v>'RE2476'</c:v>
                </c:pt>
                <c:pt idx="2881">
                  <c:v>'RE2477'</c:v>
                </c:pt>
                <c:pt idx="2882">
                  <c:v>'RE2513'</c:v>
                </c:pt>
                <c:pt idx="2883">
                  <c:v>'RE2513'</c:v>
                </c:pt>
                <c:pt idx="2884">
                  <c:v>'RE2513'</c:v>
                </c:pt>
                <c:pt idx="2885">
                  <c:v>'RE2513'</c:v>
                </c:pt>
                <c:pt idx="2886">
                  <c:v>'RE2514'</c:v>
                </c:pt>
                <c:pt idx="2887">
                  <c:v>'RE2514'</c:v>
                </c:pt>
                <c:pt idx="2888">
                  <c:v>'RE2514'</c:v>
                </c:pt>
                <c:pt idx="2889">
                  <c:v>'RE2514'</c:v>
                </c:pt>
                <c:pt idx="2890">
                  <c:v>'RE2520'</c:v>
                </c:pt>
                <c:pt idx="2891">
                  <c:v>'RE2521'</c:v>
                </c:pt>
                <c:pt idx="2892">
                  <c:v>'RE2522'</c:v>
                </c:pt>
                <c:pt idx="2893">
                  <c:v>'RE2522'</c:v>
                </c:pt>
                <c:pt idx="2894">
                  <c:v>'RE2523'</c:v>
                </c:pt>
                <c:pt idx="2895">
                  <c:v>'RE2523'</c:v>
                </c:pt>
                <c:pt idx="2896">
                  <c:v>'RE2524'</c:v>
                </c:pt>
                <c:pt idx="2897">
                  <c:v>'RE2524'</c:v>
                </c:pt>
                <c:pt idx="2898">
                  <c:v>'RE2525'</c:v>
                </c:pt>
                <c:pt idx="2899">
                  <c:v>'RE2525'</c:v>
                </c:pt>
                <c:pt idx="2900">
                  <c:v>'RE2526'</c:v>
                </c:pt>
                <c:pt idx="2901">
                  <c:v>'RE2533'</c:v>
                </c:pt>
                <c:pt idx="2902">
                  <c:v>'RE2541'</c:v>
                </c:pt>
                <c:pt idx="2903">
                  <c:v>'RE2541'</c:v>
                </c:pt>
                <c:pt idx="2904">
                  <c:v>'RE2541'</c:v>
                </c:pt>
                <c:pt idx="2905">
                  <c:v>'RE2562'</c:v>
                </c:pt>
                <c:pt idx="2906">
                  <c:v>'RE2563'</c:v>
                </c:pt>
                <c:pt idx="2907">
                  <c:v>'RE2594'</c:v>
                </c:pt>
                <c:pt idx="2908">
                  <c:v>'RE2596'</c:v>
                </c:pt>
                <c:pt idx="2909">
                  <c:v>'RE2605'</c:v>
                </c:pt>
                <c:pt idx="2910">
                  <c:v>'RE2622'</c:v>
                </c:pt>
                <c:pt idx="2911">
                  <c:v>'RE2622'</c:v>
                </c:pt>
                <c:pt idx="2912">
                  <c:v>'RE2624'</c:v>
                </c:pt>
                <c:pt idx="2913">
                  <c:v>'RE2624'</c:v>
                </c:pt>
                <c:pt idx="2914">
                  <c:v>'RE2625'</c:v>
                </c:pt>
                <c:pt idx="2915">
                  <c:v>'RE2625'</c:v>
                </c:pt>
                <c:pt idx="2916">
                  <c:v>'RE2626'</c:v>
                </c:pt>
                <c:pt idx="2917">
                  <c:v>'RE2626'</c:v>
                </c:pt>
                <c:pt idx="2918">
                  <c:v>'RE2632'</c:v>
                </c:pt>
                <c:pt idx="2919">
                  <c:v>'RE2632'</c:v>
                </c:pt>
                <c:pt idx="2920">
                  <c:v>'RE2633'</c:v>
                </c:pt>
                <c:pt idx="2921">
                  <c:v>'RE2633'</c:v>
                </c:pt>
                <c:pt idx="2922">
                  <c:v>'RE2635'</c:v>
                </c:pt>
                <c:pt idx="2923">
                  <c:v>'RE2635'</c:v>
                </c:pt>
                <c:pt idx="2924">
                  <c:v>'RE2636'</c:v>
                </c:pt>
                <c:pt idx="2925">
                  <c:v>'RE2636'</c:v>
                </c:pt>
                <c:pt idx="2926">
                  <c:v>'RE2637'</c:v>
                </c:pt>
                <c:pt idx="2927">
                  <c:v>'RE2637'</c:v>
                </c:pt>
                <c:pt idx="2928">
                  <c:v>'RE2638'</c:v>
                </c:pt>
                <c:pt idx="2929">
                  <c:v>'RE2638'</c:v>
                </c:pt>
                <c:pt idx="2930">
                  <c:v>'RE2640'</c:v>
                </c:pt>
                <c:pt idx="2931">
                  <c:v>'RE2642'</c:v>
                </c:pt>
                <c:pt idx="2932">
                  <c:v>'RE2644'</c:v>
                </c:pt>
                <c:pt idx="2933">
                  <c:v>'RE2649'</c:v>
                </c:pt>
                <c:pt idx="2934">
                  <c:v>'RE2649'</c:v>
                </c:pt>
                <c:pt idx="2935">
                  <c:v>'RE2649'</c:v>
                </c:pt>
                <c:pt idx="2936">
                  <c:v>'RE2651'</c:v>
                </c:pt>
                <c:pt idx="2937">
                  <c:v>'RE2655'</c:v>
                </c:pt>
                <c:pt idx="2938">
                  <c:v>'RE2658'</c:v>
                </c:pt>
                <c:pt idx="2939">
                  <c:v>'RE2658'</c:v>
                </c:pt>
                <c:pt idx="2940">
                  <c:v>'RE2659'</c:v>
                </c:pt>
                <c:pt idx="2941">
                  <c:v>'RE2660'</c:v>
                </c:pt>
                <c:pt idx="2942">
                  <c:v>'RE2660'</c:v>
                </c:pt>
                <c:pt idx="2943">
                  <c:v>'RE2666'</c:v>
                </c:pt>
                <c:pt idx="2944">
                  <c:v>'RE2666'</c:v>
                </c:pt>
                <c:pt idx="2945">
                  <c:v>'RE2675'</c:v>
                </c:pt>
                <c:pt idx="2946">
                  <c:v>'RE2677'</c:v>
                </c:pt>
                <c:pt idx="2947">
                  <c:v>'RE2677'</c:v>
                </c:pt>
                <c:pt idx="2948">
                  <c:v>'RE2677'</c:v>
                </c:pt>
                <c:pt idx="2949">
                  <c:v>'RE2677'</c:v>
                </c:pt>
                <c:pt idx="2950">
                  <c:v>'RE2677'</c:v>
                </c:pt>
                <c:pt idx="2951">
                  <c:v>'RE2680'</c:v>
                </c:pt>
                <c:pt idx="2952">
                  <c:v>'RE2704'</c:v>
                </c:pt>
                <c:pt idx="2953">
                  <c:v>'RE2705'</c:v>
                </c:pt>
                <c:pt idx="2954">
                  <c:v>'RE2717'</c:v>
                </c:pt>
                <c:pt idx="2955">
                  <c:v>'RE2718'</c:v>
                </c:pt>
                <c:pt idx="2956">
                  <c:v>'RE2718'</c:v>
                </c:pt>
                <c:pt idx="2957">
                  <c:v>'RE2722'</c:v>
                </c:pt>
                <c:pt idx="2958">
                  <c:v>'RE2722'</c:v>
                </c:pt>
                <c:pt idx="2959">
                  <c:v>'RE2759'</c:v>
                </c:pt>
                <c:pt idx="2960">
                  <c:v>'RE2766'</c:v>
                </c:pt>
                <c:pt idx="2961">
                  <c:v>'RE2768'</c:v>
                </c:pt>
                <c:pt idx="2962">
                  <c:v>'RE2768'</c:v>
                </c:pt>
                <c:pt idx="2963">
                  <c:v>'RE2768'</c:v>
                </c:pt>
                <c:pt idx="2964">
                  <c:v>'RE2799'</c:v>
                </c:pt>
                <c:pt idx="2965">
                  <c:v>'RE2813'</c:v>
                </c:pt>
                <c:pt idx="2966">
                  <c:v>'RE2814'</c:v>
                </c:pt>
                <c:pt idx="2967">
                  <c:v>'RE2814'</c:v>
                </c:pt>
                <c:pt idx="2968">
                  <c:v>'RE2848'</c:v>
                </c:pt>
                <c:pt idx="2969">
                  <c:v>'RE2849'</c:v>
                </c:pt>
                <c:pt idx="2970">
                  <c:v>'RE2850'</c:v>
                </c:pt>
                <c:pt idx="2971">
                  <c:v>'RE2851'</c:v>
                </c:pt>
                <c:pt idx="2972">
                  <c:v>'RE2852'</c:v>
                </c:pt>
                <c:pt idx="2973">
                  <c:v>'RE2853'</c:v>
                </c:pt>
                <c:pt idx="2974">
                  <c:v>'RE2854'</c:v>
                </c:pt>
                <c:pt idx="2975">
                  <c:v>'RE2856'</c:v>
                </c:pt>
                <c:pt idx="2976">
                  <c:v>'RE2857'</c:v>
                </c:pt>
                <c:pt idx="2977">
                  <c:v>'RE2858'</c:v>
                </c:pt>
                <c:pt idx="2978">
                  <c:v>'RE2859'</c:v>
                </c:pt>
                <c:pt idx="2979">
                  <c:v>'RE2860'</c:v>
                </c:pt>
                <c:pt idx="2980">
                  <c:v>'RE2861'</c:v>
                </c:pt>
                <c:pt idx="2981">
                  <c:v>'RE2862'</c:v>
                </c:pt>
                <c:pt idx="2982">
                  <c:v>'RE2863'</c:v>
                </c:pt>
                <c:pt idx="2983">
                  <c:v>'RE2864'</c:v>
                </c:pt>
                <c:pt idx="2984">
                  <c:v>'RE2865'</c:v>
                </c:pt>
                <c:pt idx="2985">
                  <c:v>'RE2866'</c:v>
                </c:pt>
                <c:pt idx="2986">
                  <c:v>'RE2867'</c:v>
                </c:pt>
                <c:pt idx="2987">
                  <c:v>'RE2868'</c:v>
                </c:pt>
                <c:pt idx="2988">
                  <c:v>'RE2869'</c:v>
                </c:pt>
                <c:pt idx="2989">
                  <c:v>'RE2870'</c:v>
                </c:pt>
                <c:pt idx="2990">
                  <c:v>'RE2871'</c:v>
                </c:pt>
                <c:pt idx="2991">
                  <c:v>'RE2872'</c:v>
                </c:pt>
                <c:pt idx="2992">
                  <c:v>'RE2873'</c:v>
                </c:pt>
                <c:pt idx="2993">
                  <c:v>'RE2874'</c:v>
                </c:pt>
                <c:pt idx="2994">
                  <c:v>'RE2875'</c:v>
                </c:pt>
                <c:pt idx="2995">
                  <c:v>'RE2876'</c:v>
                </c:pt>
                <c:pt idx="2996">
                  <c:v>'RE2877'</c:v>
                </c:pt>
                <c:pt idx="2997">
                  <c:v>'RE2878'</c:v>
                </c:pt>
                <c:pt idx="2998">
                  <c:v>'RE2880'</c:v>
                </c:pt>
                <c:pt idx="2999">
                  <c:v>'RE2888'</c:v>
                </c:pt>
                <c:pt idx="3000">
                  <c:v>'RE2888'</c:v>
                </c:pt>
                <c:pt idx="3001">
                  <c:v>'RE2888'</c:v>
                </c:pt>
                <c:pt idx="3002">
                  <c:v>'RE2897'</c:v>
                </c:pt>
                <c:pt idx="3003">
                  <c:v>'RE2898'</c:v>
                </c:pt>
                <c:pt idx="3004">
                  <c:v>'RE2899'</c:v>
                </c:pt>
                <c:pt idx="3005">
                  <c:v>'RE2908'</c:v>
                </c:pt>
                <c:pt idx="3006">
                  <c:v>'RE2908'</c:v>
                </c:pt>
                <c:pt idx="3007">
                  <c:v>'RE2908'</c:v>
                </c:pt>
                <c:pt idx="3008">
                  <c:v>'RE2909'</c:v>
                </c:pt>
                <c:pt idx="3009">
                  <c:v>'RE2909'</c:v>
                </c:pt>
                <c:pt idx="3010">
                  <c:v>'RE2909'</c:v>
                </c:pt>
                <c:pt idx="3011">
                  <c:v>'RE2910'</c:v>
                </c:pt>
                <c:pt idx="3012">
                  <c:v>'RE2910'</c:v>
                </c:pt>
                <c:pt idx="3013">
                  <c:v>'RE2910'</c:v>
                </c:pt>
                <c:pt idx="3014">
                  <c:v>'RE2912'</c:v>
                </c:pt>
                <c:pt idx="3015">
                  <c:v>'RE2912'</c:v>
                </c:pt>
                <c:pt idx="3016">
                  <c:v>'RE2913'</c:v>
                </c:pt>
                <c:pt idx="3017">
                  <c:v>'RE2913'</c:v>
                </c:pt>
                <c:pt idx="3018">
                  <c:v>'RE2914'</c:v>
                </c:pt>
                <c:pt idx="3019">
                  <c:v>'RE2914'</c:v>
                </c:pt>
                <c:pt idx="3020">
                  <c:v>'RE2915'</c:v>
                </c:pt>
                <c:pt idx="3021">
                  <c:v>'RE2915'</c:v>
                </c:pt>
                <c:pt idx="3022">
                  <c:v>'RE2916'</c:v>
                </c:pt>
                <c:pt idx="3023">
                  <c:v>'RE2916'</c:v>
                </c:pt>
                <c:pt idx="3024">
                  <c:v>'RE2917'</c:v>
                </c:pt>
                <c:pt idx="3025">
                  <c:v>'RE2917'</c:v>
                </c:pt>
                <c:pt idx="3026">
                  <c:v>'RE2919'</c:v>
                </c:pt>
                <c:pt idx="3027">
                  <c:v>'RE2919'</c:v>
                </c:pt>
                <c:pt idx="3028">
                  <c:v>'RE2920'</c:v>
                </c:pt>
                <c:pt idx="3029">
                  <c:v>'RE2920'</c:v>
                </c:pt>
                <c:pt idx="3030">
                  <c:v>'RE2921'</c:v>
                </c:pt>
                <c:pt idx="3031">
                  <c:v>'RE2921'</c:v>
                </c:pt>
                <c:pt idx="3032">
                  <c:v>'RE2948'</c:v>
                </c:pt>
                <c:pt idx="3033">
                  <c:v>'RE2954'</c:v>
                </c:pt>
                <c:pt idx="3034">
                  <c:v>'RE2958'</c:v>
                </c:pt>
                <c:pt idx="3035">
                  <c:v>'RE2972'</c:v>
                </c:pt>
                <c:pt idx="3036">
                  <c:v>'RE2972'</c:v>
                </c:pt>
                <c:pt idx="3037">
                  <c:v>'RE2972'</c:v>
                </c:pt>
                <c:pt idx="3038">
                  <c:v>'RE2973'</c:v>
                </c:pt>
                <c:pt idx="3039">
                  <c:v>'RE2973'</c:v>
                </c:pt>
                <c:pt idx="3040">
                  <c:v>'RE2974'</c:v>
                </c:pt>
                <c:pt idx="3041">
                  <c:v>'RE2974'</c:v>
                </c:pt>
                <c:pt idx="3042">
                  <c:v>'RE2974'</c:v>
                </c:pt>
                <c:pt idx="3043">
                  <c:v>'RE2975'</c:v>
                </c:pt>
                <c:pt idx="3044">
                  <c:v>'RE2975'</c:v>
                </c:pt>
                <c:pt idx="3045">
                  <c:v>'RE2985'</c:v>
                </c:pt>
                <c:pt idx="3046">
                  <c:v>'RE2985'</c:v>
                </c:pt>
                <c:pt idx="3047">
                  <c:v>'RE2986'</c:v>
                </c:pt>
              </c:strCache>
            </c:strRef>
          </c:cat>
          <c:val>
            <c:numRef>
              <c:f>ByReaction!$G$2:$G$3049</c:f>
              <c:numCache>
                <c:formatCode>General</c:formatCode>
                <c:ptCount val="3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0.105409255338946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0.25819888974716099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-0.77459666924148296</c:v>
                </c:pt>
                <c:pt idx="29">
                  <c:v>0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-0.25819888974716099</c:v>
                </c:pt>
                <c:pt idx="45">
                  <c:v>0</c:v>
                </c:pt>
                <c:pt idx="46">
                  <c:v>-0.25819888974716099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0.94868329805051399</c:v>
                </c:pt>
                <c:pt idx="72">
                  <c:v>0.94868329805051399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</c:v>
                </c:pt>
                <c:pt idx="83">
                  <c:v>0.25819888974716099</c:v>
                </c:pt>
                <c:pt idx="84">
                  <c:v>0</c:v>
                </c:pt>
                <c:pt idx="85">
                  <c:v>0.77459666924148296</c:v>
                </c:pt>
                <c:pt idx="86">
                  <c:v>-0.63245553203367599</c:v>
                </c:pt>
                <c:pt idx="87">
                  <c:v>-0.8</c:v>
                </c:pt>
                <c:pt idx="88">
                  <c:v>-0.8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-0.25819888974716099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0.77459666924148296</c:v>
                </c:pt>
                <c:pt idx="115">
                  <c:v>0</c:v>
                </c:pt>
                <c:pt idx="116">
                  <c:v>0.25819888974716099</c:v>
                </c:pt>
                <c:pt idx="117">
                  <c:v>0</c:v>
                </c:pt>
                <c:pt idx="118">
                  <c:v>-0.77459666924148296</c:v>
                </c:pt>
                <c:pt idx="119">
                  <c:v>0</c:v>
                </c:pt>
                <c:pt idx="120">
                  <c:v>0</c:v>
                </c:pt>
                <c:pt idx="121">
                  <c:v>-1</c:v>
                </c:pt>
                <c:pt idx="122">
                  <c:v>0.94868329805051399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-0.25819888974716099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0.73786478737262196</c:v>
                </c:pt>
                <c:pt idx="136">
                  <c:v>0</c:v>
                </c:pt>
                <c:pt idx="137">
                  <c:v>-0.4</c:v>
                </c:pt>
                <c:pt idx="138">
                  <c:v>0.4</c:v>
                </c:pt>
                <c:pt idx="139">
                  <c:v>-0.25819888974716099</c:v>
                </c:pt>
                <c:pt idx="140">
                  <c:v>-0.8</c:v>
                </c:pt>
                <c:pt idx="141">
                  <c:v>0</c:v>
                </c:pt>
                <c:pt idx="142">
                  <c:v>0.25819888974716099</c:v>
                </c:pt>
                <c:pt idx="143">
                  <c:v>0</c:v>
                </c:pt>
                <c:pt idx="144">
                  <c:v>0</c:v>
                </c:pt>
                <c:pt idx="145">
                  <c:v>-0.4</c:v>
                </c:pt>
                <c:pt idx="146">
                  <c:v>0</c:v>
                </c:pt>
                <c:pt idx="147">
                  <c:v>0</c:v>
                </c:pt>
                <c:pt idx="148">
                  <c:v>0.316227766016838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-0.25819888974716099</c:v>
                </c:pt>
                <c:pt idx="185">
                  <c:v>0</c:v>
                </c:pt>
                <c:pt idx="186">
                  <c:v>-0.21081851067789201</c:v>
                </c:pt>
                <c:pt idx="187">
                  <c:v>0</c:v>
                </c:pt>
                <c:pt idx="188">
                  <c:v>-0.4</c:v>
                </c:pt>
                <c:pt idx="189">
                  <c:v>0</c:v>
                </c:pt>
                <c:pt idx="190">
                  <c:v>0</c:v>
                </c:pt>
                <c:pt idx="191">
                  <c:v>-0.8</c:v>
                </c:pt>
                <c:pt idx="192">
                  <c:v>-0.4</c:v>
                </c:pt>
                <c:pt idx="193">
                  <c:v>-0.25819888974716099</c:v>
                </c:pt>
                <c:pt idx="194">
                  <c:v>0</c:v>
                </c:pt>
                <c:pt idx="195">
                  <c:v>0.77459666924148296</c:v>
                </c:pt>
                <c:pt idx="196">
                  <c:v>0</c:v>
                </c:pt>
                <c:pt idx="197">
                  <c:v>0</c:v>
                </c:pt>
                <c:pt idx="198">
                  <c:v>0.4</c:v>
                </c:pt>
                <c:pt idx="199">
                  <c:v>0</c:v>
                </c:pt>
                <c:pt idx="200">
                  <c:v>-0.6</c:v>
                </c:pt>
                <c:pt idx="201">
                  <c:v>0</c:v>
                </c:pt>
                <c:pt idx="202">
                  <c:v>0.316227766016838</c:v>
                </c:pt>
                <c:pt idx="203">
                  <c:v>0.316227766016838</c:v>
                </c:pt>
                <c:pt idx="204">
                  <c:v>0</c:v>
                </c:pt>
                <c:pt idx="205">
                  <c:v>-0.77459666924148296</c:v>
                </c:pt>
                <c:pt idx="206">
                  <c:v>0</c:v>
                </c:pt>
                <c:pt idx="207">
                  <c:v>0</c:v>
                </c:pt>
                <c:pt idx="208">
                  <c:v>0.2</c:v>
                </c:pt>
                <c:pt idx="209">
                  <c:v>-0.21081851067789201</c:v>
                </c:pt>
                <c:pt idx="210">
                  <c:v>-0.4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0.25819888974716099</c:v>
                </c:pt>
                <c:pt idx="218">
                  <c:v>0.316227766016838</c:v>
                </c:pt>
                <c:pt idx="219">
                  <c:v>0.316227766016838</c:v>
                </c:pt>
                <c:pt idx="220">
                  <c:v>-0.4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0.8</c:v>
                </c:pt>
                <c:pt idx="227">
                  <c:v>-0.25819888974716099</c:v>
                </c:pt>
                <c:pt idx="228">
                  <c:v>0</c:v>
                </c:pt>
                <c:pt idx="229">
                  <c:v>0</c:v>
                </c:pt>
                <c:pt idx="230">
                  <c:v>0.105409255338946</c:v>
                </c:pt>
                <c:pt idx="231">
                  <c:v>0</c:v>
                </c:pt>
                <c:pt idx="232">
                  <c:v>0</c:v>
                </c:pt>
                <c:pt idx="233">
                  <c:v>0.4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0.94868329805051399</c:v>
                </c:pt>
                <c:pt idx="241">
                  <c:v>0.94868329805051399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-0.6</c:v>
                </c:pt>
                <c:pt idx="254">
                  <c:v>-0.77459666924148296</c:v>
                </c:pt>
                <c:pt idx="255">
                  <c:v>0</c:v>
                </c:pt>
                <c:pt idx="256">
                  <c:v>0</c:v>
                </c:pt>
                <c:pt idx="257">
                  <c:v>-0.4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0.77459666924148296</c:v>
                </c:pt>
                <c:pt idx="262">
                  <c:v>-0.4</c:v>
                </c:pt>
                <c:pt idx="263">
                  <c:v>-0.4</c:v>
                </c:pt>
                <c:pt idx="264">
                  <c:v>-0.316227766016838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0.63245553203367599</c:v>
                </c:pt>
                <c:pt idx="292">
                  <c:v>0</c:v>
                </c:pt>
                <c:pt idx="293">
                  <c:v>-1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-0.89442719099991597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-0.4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0.6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0.77459666924148296</c:v>
                </c:pt>
                <c:pt idx="325">
                  <c:v>0.105409255338946</c:v>
                </c:pt>
                <c:pt idx="326">
                  <c:v>0.105409255338946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0.21081851067789201</c:v>
                </c:pt>
                <c:pt idx="334">
                  <c:v>-0.63245553203367599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0.25819888974716099</c:v>
                </c:pt>
                <c:pt idx="340">
                  <c:v>-0.4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-0.2</c:v>
                </c:pt>
                <c:pt idx="350">
                  <c:v>0</c:v>
                </c:pt>
                <c:pt idx="351">
                  <c:v>-0.2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0.316227766016838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-0.25819888974716099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-0.316227766016838</c:v>
                </c:pt>
                <c:pt idx="398">
                  <c:v>0.4</c:v>
                </c:pt>
                <c:pt idx="399">
                  <c:v>-0.316227766016838</c:v>
                </c:pt>
                <c:pt idx="400">
                  <c:v>-0.8</c:v>
                </c:pt>
                <c:pt idx="401">
                  <c:v>0.316227766016838</c:v>
                </c:pt>
                <c:pt idx="402">
                  <c:v>-0.8</c:v>
                </c:pt>
                <c:pt idx="403">
                  <c:v>0.8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0.8</c:v>
                </c:pt>
                <c:pt idx="411">
                  <c:v>0</c:v>
                </c:pt>
                <c:pt idx="412">
                  <c:v>0.73786478737262196</c:v>
                </c:pt>
                <c:pt idx="413">
                  <c:v>0.73786478737262196</c:v>
                </c:pt>
                <c:pt idx="414">
                  <c:v>0</c:v>
                </c:pt>
                <c:pt idx="415">
                  <c:v>0</c:v>
                </c:pt>
                <c:pt idx="416">
                  <c:v>-0.316227766016838</c:v>
                </c:pt>
                <c:pt idx="417">
                  <c:v>0</c:v>
                </c:pt>
                <c:pt idx="418">
                  <c:v>0.4</c:v>
                </c:pt>
                <c:pt idx="419">
                  <c:v>0.8</c:v>
                </c:pt>
                <c:pt idx="420">
                  <c:v>0.4</c:v>
                </c:pt>
                <c:pt idx="421">
                  <c:v>-0.2</c:v>
                </c:pt>
                <c:pt idx="422">
                  <c:v>-1</c:v>
                </c:pt>
                <c:pt idx="423">
                  <c:v>-0.8</c:v>
                </c:pt>
                <c:pt idx="424">
                  <c:v>0.8</c:v>
                </c:pt>
                <c:pt idx="425">
                  <c:v>-0.8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-0.2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-0.8</c:v>
                </c:pt>
                <c:pt idx="434">
                  <c:v>-0.8</c:v>
                </c:pt>
                <c:pt idx="435">
                  <c:v>0.8</c:v>
                </c:pt>
                <c:pt idx="436">
                  <c:v>-0.4</c:v>
                </c:pt>
                <c:pt idx="437">
                  <c:v>-1</c:v>
                </c:pt>
                <c:pt idx="438">
                  <c:v>0.4</c:v>
                </c:pt>
                <c:pt idx="439">
                  <c:v>1</c:v>
                </c:pt>
                <c:pt idx="440">
                  <c:v>0.8</c:v>
                </c:pt>
                <c:pt idx="441">
                  <c:v>-0.8</c:v>
                </c:pt>
                <c:pt idx="442">
                  <c:v>-0.4</c:v>
                </c:pt>
                <c:pt idx="443">
                  <c:v>-0.2</c:v>
                </c:pt>
                <c:pt idx="444">
                  <c:v>-0.4</c:v>
                </c:pt>
                <c:pt idx="445">
                  <c:v>-0.8</c:v>
                </c:pt>
                <c:pt idx="446">
                  <c:v>-0.6</c:v>
                </c:pt>
                <c:pt idx="447">
                  <c:v>-0.4</c:v>
                </c:pt>
                <c:pt idx="448">
                  <c:v>0</c:v>
                </c:pt>
                <c:pt idx="449">
                  <c:v>0.77459666924148296</c:v>
                </c:pt>
                <c:pt idx="450">
                  <c:v>0</c:v>
                </c:pt>
                <c:pt idx="451">
                  <c:v>0.8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0.21081851067789201</c:v>
                </c:pt>
                <c:pt idx="458">
                  <c:v>0</c:v>
                </c:pt>
                <c:pt idx="459">
                  <c:v>0</c:v>
                </c:pt>
                <c:pt idx="460">
                  <c:v>-0.4</c:v>
                </c:pt>
                <c:pt idx="461">
                  <c:v>0.4</c:v>
                </c:pt>
                <c:pt idx="462">
                  <c:v>-0.4</c:v>
                </c:pt>
                <c:pt idx="463">
                  <c:v>0.77459666924148296</c:v>
                </c:pt>
                <c:pt idx="464">
                  <c:v>0.77459666924148296</c:v>
                </c:pt>
                <c:pt idx="465">
                  <c:v>0</c:v>
                </c:pt>
                <c:pt idx="466">
                  <c:v>0</c:v>
                </c:pt>
                <c:pt idx="467">
                  <c:v>0.25819888974716099</c:v>
                </c:pt>
                <c:pt idx="468">
                  <c:v>-0.77459666924148296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-0.8</c:v>
                </c:pt>
                <c:pt idx="476">
                  <c:v>0.77459666924148296</c:v>
                </c:pt>
                <c:pt idx="477">
                  <c:v>0.316227766016838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0.25819888974716099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0.2</c:v>
                </c:pt>
                <c:pt idx="489">
                  <c:v>0.2</c:v>
                </c:pt>
                <c:pt idx="490">
                  <c:v>-0.77459666924148296</c:v>
                </c:pt>
                <c:pt idx="491">
                  <c:v>0</c:v>
                </c:pt>
                <c:pt idx="492">
                  <c:v>0</c:v>
                </c:pt>
                <c:pt idx="493">
                  <c:v>-0.77459666924148296</c:v>
                </c:pt>
                <c:pt idx="494">
                  <c:v>0</c:v>
                </c:pt>
                <c:pt idx="495">
                  <c:v>0.77459666924148296</c:v>
                </c:pt>
                <c:pt idx="496">
                  <c:v>-0.8</c:v>
                </c:pt>
                <c:pt idx="497">
                  <c:v>0.25819888974716099</c:v>
                </c:pt>
                <c:pt idx="498">
                  <c:v>-0.105409255338946</c:v>
                </c:pt>
                <c:pt idx="499">
                  <c:v>-0.316227766016838</c:v>
                </c:pt>
                <c:pt idx="500">
                  <c:v>0</c:v>
                </c:pt>
                <c:pt idx="501">
                  <c:v>0</c:v>
                </c:pt>
                <c:pt idx="502">
                  <c:v>-0.2</c:v>
                </c:pt>
                <c:pt idx="503">
                  <c:v>0.8</c:v>
                </c:pt>
                <c:pt idx="504">
                  <c:v>0</c:v>
                </c:pt>
                <c:pt idx="505">
                  <c:v>-0.4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-0.4</c:v>
                </c:pt>
                <c:pt idx="513">
                  <c:v>-0.25819888974716099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0.77459666924148296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-0.8</c:v>
                </c:pt>
                <c:pt idx="556">
                  <c:v>-1</c:v>
                </c:pt>
                <c:pt idx="557">
                  <c:v>0</c:v>
                </c:pt>
                <c:pt idx="558">
                  <c:v>0</c:v>
                </c:pt>
                <c:pt idx="559">
                  <c:v>-0.4</c:v>
                </c:pt>
                <c:pt idx="560">
                  <c:v>0.63245553203367599</c:v>
                </c:pt>
                <c:pt idx="561">
                  <c:v>0</c:v>
                </c:pt>
                <c:pt idx="562">
                  <c:v>-1</c:v>
                </c:pt>
                <c:pt idx="563">
                  <c:v>0</c:v>
                </c:pt>
                <c:pt idx="564">
                  <c:v>0</c:v>
                </c:pt>
                <c:pt idx="565">
                  <c:v>-1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-0.8</c:v>
                </c:pt>
                <c:pt idx="570">
                  <c:v>0</c:v>
                </c:pt>
                <c:pt idx="571">
                  <c:v>0.77459666924148296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-0.77459666924148296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</c:v>
                </c:pt>
                <c:pt idx="605">
                  <c:v>0.2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0.316227766016838</c:v>
                </c:pt>
                <c:pt idx="615">
                  <c:v>0</c:v>
                </c:pt>
                <c:pt idx="616">
                  <c:v>0</c:v>
                </c:pt>
                <c:pt idx="617">
                  <c:v>0.8</c:v>
                </c:pt>
                <c:pt idx="618">
                  <c:v>-0.63245553203367599</c:v>
                </c:pt>
                <c:pt idx="619">
                  <c:v>0</c:v>
                </c:pt>
                <c:pt idx="620">
                  <c:v>-0.63245553203367599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-0.25819888974716099</c:v>
                </c:pt>
                <c:pt idx="627">
                  <c:v>0</c:v>
                </c:pt>
                <c:pt idx="628">
                  <c:v>0.25819888974716099</c:v>
                </c:pt>
                <c:pt idx="629">
                  <c:v>0</c:v>
                </c:pt>
                <c:pt idx="630">
                  <c:v>0.8</c:v>
                </c:pt>
                <c:pt idx="631">
                  <c:v>0</c:v>
                </c:pt>
                <c:pt idx="632">
                  <c:v>-0.21081851067789201</c:v>
                </c:pt>
                <c:pt idx="633">
                  <c:v>0</c:v>
                </c:pt>
                <c:pt idx="634">
                  <c:v>0</c:v>
                </c:pt>
                <c:pt idx="635">
                  <c:v>-0.94868329805051399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0.25819888974716099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0.4</c:v>
                </c:pt>
                <c:pt idx="654">
                  <c:v>0.94868329805051399</c:v>
                </c:pt>
                <c:pt idx="655">
                  <c:v>-0.77459666924148296</c:v>
                </c:pt>
                <c:pt idx="656">
                  <c:v>0</c:v>
                </c:pt>
                <c:pt idx="657">
                  <c:v>0</c:v>
                </c:pt>
                <c:pt idx="658">
                  <c:v>0.77459666924148296</c:v>
                </c:pt>
                <c:pt idx="659">
                  <c:v>0</c:v>
                </c:pt>
                <c:pt idx="660">
                  <c:v>0.94868329805051399</c:v>
                </c:pt>
                <c:pt idx="661">
                  <c:v>-0.77459666924148296</c:v>
                </c:pt>
                <c:pt idx="662">
                  <c:v>0</c:v>
                </c:pt>
                <c:pt idx="663">
                  <c:v>0</c:v>
                </c:pt>
                <c:pt idx="664">
                  <c:v>0.25819888974716099</c:v>
                </c:pt>
                <c:pt idx="665">
                  <c:v>0</c:v>
                </c:pt>
                <c:pt idx="666">
                  <c:v>0</c:v>
                </c:pt>
                <c:pt idx="667">
                  <c:v>0.94868329805051399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-0.94868329805051399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-0.77459666924148296</c:v>
                </c:pt>
                <c:pt idx="683">
                  <c:v>0.4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-0.94868329805051399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0.8</c:v>
                </c:pt>
                <c:pt idx="728">
                  <c:v>0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-0.2</c:v>
                </c:pt>
                <c:pt idx="780">
                  <c:v>0.21081851067789201</c:v>
                </c:pt>
                <c:pt idx="781">
                  <c:v>0</c:v>
                </c:pt>
                <c:pt idx="782">
                  <c:v>0</c:v>
                </c:pt>
                <c:pt idx="783">
                  <c:v>0.2</c:v>
                </c:pt>
                <c:pt idx="784">
                  <c:v>0</c:v>
                </c:pt>
                <c:pt idx="785">
                  <c:v>-0.2</c:v>
                </c:pt>
                <c:pt idx="786">
                  <c:v>0</c:v>
                </c:pt>
                <c:pt idx="787">
                  <c:v>0.21081851067789201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-0.4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-0.77459666924148296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0.2</c:v>
                </c:pt>
                <c:pt idx="844">
                  <c:v>-0.63245553203367599</c:v>
                </c:pt>
                <c:pt idx="845">
                  <c:v>-0.63245553203367599</c:v>
                </c:pt>
                <c:pt idx="846">
                  <c:v>-0.63245553203367599</c:v>
                </c:pt>
                <c:pt idx="847">
                  <c:v>0</c:v>
                </c:pt>
                <c:pt idx="848">
                  <c:v>-0.25819888974716099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0.4</c:v>
                </c:pt>
                <c:pt idx="869">
                  <c:v>0</c:v>
                </c:pt>
                <c:pt idx="870">
                  <c:v>0</c:v>
                </c:pt>
                <c:pt idx="871">
                  <c:v>-0.4</c:v>
                </c:pt>
                <c:pt idx="872">
                  <c:v>0.2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-0.2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0.4</c:v>
                </c:pt>
                <c:pt idx="916">
                  <c:v>-0.316227766016838</c:v>
                </c:pt>
                <c:pt idx="917">
                  <c:v>0</c:v>
                </c:pt>
                <c:pt idx="918">
                  <c:v>0.4</c:v>
                </c:pt>
                <c:pt idx="919">
                  <c:v>0.4</c:v>
                </c:pt>
                <c:pt idx="920">
                  <c:v>-0.316227766016838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-0.6</c:v>
                </c:pt>
                <c:pt idx="925">
                  <c:v>0.6</c:v>
                </c:pt>
                <c:pt idx="926">
                  <c:v>0</c:v>
                </c:pt>
                <c:pt idx="927">
                  <c:v>0.4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0.21081851067789201</c:v>
                </c:pt>
                <c:pt idx="933">
                  <c:v>0</c:v>
                </c:pt>
                <c:pt idx="934">
                  <c:v>-0.25819888974716099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0.105409255338946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0.2</c:v>
                </c:pt>
                <c:pt idx="945">
                  <c:v>0</c:v>
                </c:pt>
                <c:pt idx="946">
                  <c:v>0</c:v>
                </c:pt>
                <c:pt idx="947">
                  <c:v>-0.63245553203367599</c:v>
                </c:pt>
                <c:pt idx="948">
                  <c:v>0</c:v>
                </c:pt>
                <c:pt idx="949">
                  <c:v>0</c:v>
                </c:pt>
                <c:pt idx="950">
                  <c:v>0.25819888974716099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-0.4</c:v>
                </c:pt>
                <c:pt idx="956">
                  <c:v>-0.25819888974716099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0.73786478737262196</c:v>
                </c:pt>
                <c:pt idx="961">
                  <c:v>0.4</c:v>
                </c:pt>
                <c:pt idx="962">
                  <c:v>0.25819888974716099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-0.25819888974716099</c:v>
                </c:pt>
                <c:pt idx="969">
                  <c:v>-0.25819888974716099</c:v>
                </c:pt>
                <c:pt idx="970">
                  <c:v>-0.77459666924148296</c:v>
                </c:pt>
                <c:pt idx="971">
                  <c:v>-0.8</c:v>
                </c:pt>
                <c:pt idx="972">
                  <c:v>0</c:v>
                </c:pt>
                <c:pt idx="973">
                  <c:v>-0.4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-0.8</c:v>
                </c:pt>
                <c:pt idx="995">
                  <c:v>0</c:v>
                </c:pt>
                <c:pt idx="996">
                  <c:v>0.77459666924148296</c:v>
                </c:pt>
                <c:pt idx="997">
                  <c:v>0</c:v>
                </c:pt>
                <c:pt idx="998">
                  <c:v>0.25819888974716099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-0.63245553203367599</c:v>
                </c:pt>
                <c:pt idx="1013">
                  <c:v>0.2</c:v>
                </c:pt>
                <c:pt idx="1014">
                  <c:v>0</c:v>
                </c:pt>
                <c:pt idx="1015">
                  <c:v>-0.77459666924148296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-0.25819888974716099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0.73786478737262196</c:v>
                </c:pt>
                <c:pt idx="1029">
                  <c:v>-0.73786478737262196</c:v>
                </c:pt>
                <c:pt idx="1030">
                  <c:v>0.25819888974716099</c:v>
                </c:pt>
                <c:pt idx="1031">
                  <c:v>0</c:v>
                </c:pt>
                <c:pt idx="1032">
                  <c:v>-0.4</c:v>
                </c:pt>
                <c:pt idx="1033">
                  <c:v>0</c:v>
                </c:pt>
                <c:pt idx="1034">
                  <c:v>-0.105409255338946</c:v>
                </c:pt>
                <c:pt idx="1035">
                  <c:v>-0.105409255338946</c:v>
                </c:pt>
                <c:pt idx="1036">
                  <c:v>-0.77459666924148296</c:v>
                </c:pt>
                <c:pt idx="1037">
                  <c:v>0.6</c:v>
                </c:pt>
                <c:pt idx="1038">
                  <c:v>-0.8</c:v>
                </c:pt>
                <c:pt idx="1039">
                  <c:v>0</c:v>
                </c:pt>
                <c:pt idx="1040">
                  <c:v>0</c:v>
                </c:pt>
                <c:pt idx="1041">
                  <c:v>-0.73786478737262196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-0.77459666924148296</c:v>
                </c:pt>
                <c:pt idx="1046">
                  <c:v>-0.25819888974716099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0.25819888974716099</c:v>
                </c:pt>
                <c:pt idx="1054">
                  <c:v>0</c:v>
                </c:pt>
                <c:pt idx="1055">
                  <c:v>0.105409255338946</c:v>
                </c:pt>
                <c:pt idx="1056">
                  <c:v>0.105409255338946</c:v>
                </c:pt>
                <c:pt idx="1057">
                  <c:v>0</c:v>
                </c:pt>
                <c:pt idx="1058">
                  <c:v>0.105409255338946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-0.63245553203367599</c:v>
                </c:pt>
                <c:pt idx="1064">
                  <c:v>0.94868329805051399</c:v>
                </c:pt>
                <c:pt idx="1065">
                  <c:v>0</c:v>
                </c:pt>
                <c:pt idx="1066">
                  <c:v>0</c:v>
                </c:pt>
                <c:pt idx="1067">
                  <c:v>0.8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-0.25819888974716099</c:v>
                </c:pt>
                <c:pt idx="1072">
                  <c:v>0.8</c:v>
                </c:pt>
                <c:pt idx="1073">
                  <c:v>-0.8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-0.94868329805051399</c:v>
                </c:pt>
                <c:pt idx="1082">
                  <c:v>-0.94868329805051399</c:v>
                </c:pt>
                <c:pt idx="1083">
                  <c:v>0</c:v>
                </c:pt>
                <c:pt idx="1084">
                  <c:v>0</c:v>
                </c:pt>
                <c:pt idx="1085">
                  <c:v>0.25819888974716099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-0.25819888974716099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-0.4</c:v>
                </c:pt>
                <c:pt idx="1097">
                  <c:v>0.4</c:v>
                </c:pt>
                <c:pt idx="1098">
                  <c:v>-1</c:v>
                </c:pt>
                <c:pt idx="1099">
                  <c:v>-0.4</c:v>
                </c:pt>
                <c:pt idx="1100">
                  <c:v>0.94868329805051399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-0.25819888974716099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0.316227766016838</c:v>
                </c:pt>
                <c:pt idx="1110">
                  <c:v>0</c:v>
                </c:pt>
                <c:pt idx="1111">
                  <c:v>0.77459666924148296</c:v>
                </c:pt>
                <c:pt idx="1112">
                  <c:v>0.77459666924148296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0.94868329805051399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-0.25819888974716099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-0.8</c:v>
                </c:pt>
                <c:pt idx="1133">
                  <c:v>0.25819888974716099</c:v>
                </c:pt>
                <c:pt idx="1134">
                  <c:v>0</c:v>
                </c:pt>
                <c:pt idx="1135">
                  <c:v>0.4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-0.316227766016838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0.25819888974716099</c:v>
                </c:pt>
                <c:pt idx="1169">
                  <c:v>-0.25819888974716099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0.8</c:v>
                </c:pt>
                <c:pt idx="1175">
                  <c:v>0</c:v>
                </c:pt>
                <c:pt idx="1176">
                  <c:v>0</c:v>
                </c:pt>
                <c:pt idx="1177">
                  <c:v>0.2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-0.25819888974716099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-0.94868329805051399</c:v>
                </c:pt>
                <c:pt idx="1190">
                  <c:v>0.77459666924148296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0.8</c:v>
                </c:pt>
                <c:pt idx="1244">
                  <c:v>-0.8</c:v>
                </c:pt>
                <c:pt idx="1245">
                  <c:v>0</c:v>
                </c:pt>
                <c:pt idx="1246">
                  <c:v>0</c:v>
                </c:pt>
                <c:pt idx="1247">
                  <c:v>0.77459666924148296</c:v>
                </c:pt>
                <c:pt idx="1248">
                  <c:v>0</c:v>
                </c:pt>
                <c:pt idx="1249">
                  <c:v>0</c:v>
                </c:pt>
                <c:pt idx="1250">
                  <c:v>0.2</c:v>
                </c:pt>
                <c:pt idx="1251">
                  <c:v>-0.2</c:v>
                </c:pt>
                <c:pt idx="1252">
                  <c:v>0.2</c:v>
                </c:pt>
                <c:pt idx="1253">
                  <c:v>0.4</c:v>
                </c:pt>
                <c:pt idx="1254">
                  <c:v>-0.8</c:v>
                </c:pt>
                <c:pt idx="1255">
                  <c:v>0.4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0.77459666924148296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0.77459666924148296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0.25819888974716099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0.77459666924148296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0.8</c:v>
                </c:pt>
                <c:pt idx="1331">
                  <c:v>-0.94868329805051399</c:v>
                </c:pt>
                <c:pt idx="1332">
                  <c:v>0</c:v>
                </c:pt>
                <c:pt idx="1333">
                  <c:v>0.94868329805051399</c:v>
                </c:pt>
                <c:pt idx="1334">
                  <c:v>0.8</c:v>
                </c:pt>
                <c:pt idx="1335">
                  <c:v>-0.2</c:v>
                </c:pt>
                <c:pt idx="1336">
                  <c:v>0.6</c:v>
                </c:pt>
                <c:pt idx="1337">
                  <c:v>0</c:v>
                </c:pt>
                <c:pt idx="1338">
                  <c:v>0.21081851067789201</c:v>
                </c:pt>
                <c:pt idx="1339">
                  <c:v>0.8</c:v>
                </c:pt>
                <c:pt idx="1340">
                  <c:v>-0.2</c:v>
                </c:pt>
                <c:pt idx="1341">
                  <c:v>0</c:v>
                </c:pt>
                <c:pt idx="1342">
                  <c:v>-0.4</c:v>
                </c:pt>
                <c:pt idx="1343">
                  <c:v>0.73786478737262196</c:v>
                </c:pt>
                <c:pt idx="1344">
                  <c:v>-0.316227766016838</c:v>
                </c:pt>
                <c:pt idx="1345">
                  <c:v>-0.2</c:v>
                </c:pt>
                <c:pt idx="1346">
                  <c:v>0</c:v>
                </c:pt>
                <c:pt idx="1347">
                  <c:v>0</c:v>
                </c:pt>
                <c:pt idx="1348">
                  <c:v>0.4</c:v>
                </c:pt>
                <c:pt idx="1349">
                  <c:v>0.94868329805051399</c:v>
                </c:pt>
                <c:pt idx="1350">
                  <c:v>0.25819888974716099</c:v>
                </c:pt>
                <c:pt idx="1351">
                  <c:v>-0.8</c:v>
                </c:pt>
                <c:pt idx="1352">
                  <c:v>0</c:v>
                </c:pt>
                <c:pt idx="1353">
                  <c:v>-0.73786478737262196</c:v>
                </c:pt>
                <c:pt idx="1354">
                  <c:v>0.8</c:v>
                </c:pt>
                <c:pt idx="1355">
                  <c:v>-0.25819888974716099</c:v>
                </c:pt>
                <c:pt idx="1356">
                  <c:v>0</c:v>
                </c:pt>
                <c:pt idx="1357">
                  <c:v>0.4</c:v>
                </c:pt>
                <c:pt idx="1358">
                  <c:v>0</c:v>
                </c:pt>
                <c:pt idx="1359">
                  <c:v>0.4</c:v>
                </c:pt>
                <c:pt idx="1360">
                  <c:v>0.4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0.316227766016838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0.77459666924148296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-0.25819888974716099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-0.77459666924148296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-0.21081851067789201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0.73786478737262196</c:v>
                </c:pt>
                <c:pt idx="1418">
                  <c:v>0</c:v>
                </c:pt>
                <c:pt idx="1419">
                  <c:v>0.25819888974716099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0.4</c:v>
                </c:pt>
                <c:pt idx="1425">
                  <c:v>-0.25819888974716099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0.77459666924148296</c:v>
                </c:pt>
                <c:pt idx="1473">
                  <c:v>0</c:v>
                </c:pt>
                <c:pt idx="1474">
                  <c:v>0.4</c:v>
                </c:pt>
                <c:pt idx="1475">
                  <c:v>0</c:v>
                </c:pt>
                <c:pt idx="1476">
                  <c:v>0</c:v>
                </c:pt>
                <c:pt idx="1477">
                  <c:v>-0.77459666924148296</c:v>
                </c:pt>
                <c:pt idx="1478">
                  <c:v>0</c:v>
                </c:pt>
                <c:pt idx="1479">
                  <c:v>-0.25819888974716099</c:v>
                </c:pt>
                <c:pt idx="1480">
                  <c:v>0.77459666924148296</c:v>
                </c:pt>
                <c:pt idx="1481">
                  <c:v>0.25819888974716099</c:v>
                </c:pt>
                <c:pt idx="1482">
                  <c:v>-0.77459666924148296</c:v>
                </c:pt>
                <c:pt idx="1483">
                  <c:v>-0.2</c:v>
                </c:pt>
                <c:pt idx="1484">
                  <c:v>0.8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-0.77459666924148296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0.105409255338946</c:v>
                </c:pt>
                <c:pt idx="1499">
                  <c:v>0.25819888974716099</c:v>
                </c:pt>
                <c:pt idx="1500">
                  <c:v>0</c:v>
                </c:pt>
                <c:pt idx="1501">
                  <c:v>-0.2</c:v>
                </c:pt>
                <c:pt idx="1502">
                  <c:v>0.8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-0.25819888974716099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0.77459666924148296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0.8</c:v>
                </c:pt>
                <c:pt idx="1516">
                  <c:v>0.8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-0.77459666924148296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0.77459666924148296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0.63245553203367599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0.77459666924148296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0.316227766016838</c:v>
                </c:pt>
                <c:pt idx="1590">
                  <c:v>0</c:v>
                </c:pt>
                <c:pt idx="1591">
                  <c:v>-0.94868329805051399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-0.8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0.44721359549995798</c:v>
                </c:pt>
                <c:pt idx="1604">
                  <c:v>0</c:v>
                </c:pt>
                <c:pt idx="1605">
                  <c:v>0</c:v>
                </c:pt>
                <c:pt idx="1606">
                  <c:v>0.94868329805051399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-0.4</c:v>
                </c:pt>
                <c:pt idx="1611">
                  <c:v>0</c:v>
                </c:pt>
                <c:pt idx="1612">
                  <c:v>0.25819888974716099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-0.25819888974716099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-0.4</c:v>
                </c:pt>
                <c:pt idx="1630">
                  <c:v>0.2</c:v>
                </c:pt>
                <c:pt idx="1631">
                  <c:v>-0.2</c:v>
                </c:pt>
                <c:pt idx="1632">
                  <c:v>-0.8</c:v>
                </c:pt>
                <c:pt idx="1633">
                  <c:v>-0.8</c:v>
                </c:pt>
                <c:pt idx="1634">
                  <c:v>0.8</c:v>
                </c:pt>
                <c:pt idx="1635">
                  <c:v>0.77459666924148296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-0.77459666924148296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-0.21081851067789201</c:v>
                </c:pt>
                <c:pt idx="1651">
                  <c:v>-0.25819888974716099</c:v>
                </c:pt>
                <c:pt idx="1652">
                  <c:v>0</c:v>
                </c:pt>
                <c:pt idx="1653">
                  <c:v>0</c:v>
                </c:pt>
                <c:pt idx="1654">
                  <c:v>0.6</c:v>
                </c:pt>
                <c:pt idx="1655">
                  <c:v>0.4</c:v>
                </c:pt>
                <c:pt idx="1656">
                  <c:v>0</c:v>
                </c:pt>
                <c:pt idx="1657">
                  <c:v>0.25819888974716099</c:v>
                </c:pt>
                <c:pt idx="1658">
                  <c:v>0</c:v>
                </c:pt>
                <c:pt idx="1659">
                  <c:v>0</c:v>
                </c:pt>
                <c:pt idx="1660">
                  <c:v>0.2</c:v>
                </c:pt>
                <c:pt idx="1661">
                  <c:v>0.25819888974716099</c:v>
                </c:pt>
                <c:pt idx="1662">
                  <c:v>-0.6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-0.4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-0.6</c:v>
                </c:pt>
                <c:pt idx="1676">
                  <c:v>-0.4</c:v>
                </c:pt>
                <c:pt idx="1677">
                  <c:v>0</c:v>
                </c:pt>
                <c:pt idx="1678">
                  <c:v>-0.4</c:v>
                </c:pt>
                <c:pt idx="1679">
                  <c:v>0</c:v>
                </c:pt>
                <c:pt idx="1680">
                  <c:v>0</c:v>
                </c:pt>
                <c:pt idx="1681">
                  <c:v>0.94868329805051399</c:v>
                </c:pt>
                <c:pt idx="1682">
                  <c:v>0</c:v>
                </c:pt>
                <c:pt idx="1683">
                  <c:v>0.2</c:v>
                </c:pt>
                <c:pt idx="1684">
                  <c:v>0.2</c:v>
                </c:pt>
                <c:pt idx="1685">
                  <c:v>0</c:v>
                </c:pt>
                <c:pt idx="1686">
                  <c:v>0</c:v>
                </c:pt>
                <c:pt idx="1687">
                  <c:v>-0.77459666924148296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0.94868329805051399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-0.63245553203367599</c:v>
                </c:pt>
                <c:pt idx="1778">
                  <c:v>0</c:v>
                </c:pt>
                <c:pt idx="1779">
                  <c:v>0</c:v>
                </c:pt>
                <c:pt idx="1780">
                  <c:v>-0.77459666924148296</c:v>
                </c:pt>
                <c:pt idx="1781">
                  <c:v>-0.77459666924148296</c:v>
                </c:pt>
                <c:pt idx="1782">
                  <c:v>-0.4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-1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0.25819888974716099</c:v>
                </c:pt>
                <c:pt idx="1817">
                  <c:v>0.105409255338946</c:v>
                </c:pt>
                <c:pt idx="1818">
                  <c:v>0</c:v>
                </c:pt>
                <c:pt idx="1819">
                  <c:v>0.105409255338946</c:v>
                </c:pt>
                <c:pt idx="1820">
                  <c:v>0</c:v>
                </c:pt>
                <c:pt idx="1821">
                  <c:v>-0.25819888974716099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-1</c:v>
                </c:pt>
                <c:pt idx="1827">
                  <c:v>0</c:v>
                </c:pt>
                <c:pt idx="1828">
                  <c:v>-0.77459666924148296</c:v>
                </c:pt>
                <c:pt idx="1829">
                  <c:v>-0.77459666924148296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-0.73786478737262196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-0.8</c:v>
                </c:pt>
                <c:pt idx="1865">
                  <c:v>0.8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-0.4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-0.105409255338946</c:v>
                </c:pt>
                <c:pt idx="1884">
                  <c:v>0</c:v>
                </c:pt>
                <c:pt idx="1885">
                  <c:v>0</c:v>
                </c:pt>
                <c:pt idx="1886">
                  <c:v>-0.63245553203367599</c:v>
                </c:pt>
                <c:pt idx="1887">
                  <c:v>0</c:v>
                </c:pt>
                <c:pt idx="1888">
                  <c:v>0.25819888974716099</c:v>
                </c:pt>
                <c:pt idx="1889">
                  <c:v>0.2</c:v>
                </c:pt>
                <c:pt idx="1890">
                  <c:v>0.2</c:v>
                </c:pt>
                <c:pt idx="1891">
                  <c:v>0</c:v>
                </c:pt>
                <c:pt idx="1892">
                  <c:v>0</c:v>
                </c:pt>
                <c:pt idx="1893">
                  <c:v>-1</c:v>
                </c:pt>
                <c:pt idx="1894">
                  <c:v>-0.21081851067789201</c:v>
                </c:pt>
                <c:pt idx="1895">
                  <c:v>-0.4</c:v>
                </c:pt>
                <c:pt idx="1896">
                  <c:v>-0.21081851067789201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-0.2</c:v>
                </c:pt>
                <c:pt idx="1902">
                  <c:v>-1</c:v>
                </c:pt>
                <c:pt idx="1903">
                  <c:v>0.25819888974716099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-0.77459666924148296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-0.25819888974716099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-0.25819888974716099</c:v>
                </c:pt>
                <c:pt idx="1931">
                  <c:v>0</c:v>
                </c:pt>
                <c:pt idx="1932">
                  <c:v>0</c:v>
                </c:pt>
                <c:pt idx="1933">
                  <c:v>-0.4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-0.2</c:v>
                </c:pt>
                <c:pt idx="1941">
                  <c:v>0.8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-1</c:v>
                </c:pt>
                <c:pt idx="1953">
                  <c:v>0.4</c:v>
                </c:pt>
                <c:pt idx="1954">
                  <c:v>-0.25819888974716099</c:v>
                </c:pt>
                <c:pt idx="1955">
                  <c:v>0.8</c:v>
                </c:pt>
                <c:pt idx="1956">
                  <c:v>0.8</c:v>
                </c:pt>
                <c:pt idx="1957">
                  <c:v>1</c:v>
                </c:pt>
                <c:pt idx="1958">
                  <c:v>0.2</c:v>
                </c:pt>
                <c:pt idx="1959">
                  <c:v>-0.8</c:v>
                </c:pt>
                <c:pt idx="1960">
                  <c:v>-0.8</c:v>
                </c:pt>
                <c:pt idx="1961">
                  <c:v>-0.2</c:v>
                </c:pt>
                <c:pt idx="1962">
                  <c:v>-0.8</c:v>
                </c:pt>
                <c:pt idx="1963">
                  <c:v>-0.8</c:v>
                </c:pt>
                <c:pt idx="1964">
                  <c:v>-0.2</c:v>
                </c:pt>
                <c:pt idx="1965">
                  <c:v>0</c:v>
                </c:pt>
                <c:pt idx="1966">
                  <c:v>0.8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0.63245553203367599</c:v>
                </c:pt>
                <c:pt idx="1974">
                  <c:v>0.77459666924148296</c:v>
                </c:pt>
                <c:pt idx="1975">
                  <c:v>0.316227766016838</c:v>
                </c:pt>
                <c:pt idx="1976">
                  <c:v>-0.316227766016838</c:v>
                </c:pt>
                <c:pt idx="1977">
                  <c:v>-0.316227766016838</c:v>
                </c:pt>
                <c:pt idx="1978">
                  <c:v>0.89442719099991597</c:v>
                </c:pt>
                <c:pt idx="1979">
                  <c:v>0.2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-0.8</c:v>
                </c:pt>
                <c:pt idx="1996">
                  <c:v>0</c:v>
                </c:pt>
                <c:pt idx="1997">
                  <c:v>0</c:v>
                </c:pt>
                <c:pt idx="1998">
                  <c:v>1</c:v>
                </c:pt>
                <c:pt idx="1999">
                  <c:v>0.73786478737262196</c:v>
                </c:pt>
                <c:pt idx="2000">
                  <c:v>0</c:v>
                </c:pt>
                <c:pt idx="2001">
                  <c:v>-1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0.77459666924148296</c:v>
                </c:pt>
                <c:pt idx="2007">
                  <c:v>-0.21081851067789201</c:v>
                </c:pt>
                <c:pt idx="2008">
                  <c:v>0</c:v>
                </c:pt>
                <c:pt idx="2009">
                  <c:v>0</c:v>
                </c:pt>
                <c:pt idx="2010">
                  <c:v>0.6</c:v>
                </c:pt>
                <c:pt idx="2011">
                  <c:v>-0.4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0.94868329805051399</c:v>
                </c:pt>
                <c:pt idx="2018">
                  <c:v>0</c:v>
                </c:pt>
                <c:pt idx="2019">
                  <c:v>0.25819888974716099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-0.105409255338946</c:v>
                </c:pt>
                <c:pt idx="2026">
                  <c:v>-0.4</c:v>
                </c:pt>
                <c:pt idx="2027">
                  <c:v>-0.25819888974716099</c:v>
                </c:pt>
                <c:pt idx="2028">
                  <c:v>0</c:v>
                </c:pt>
                <c:pt idx="2029">
                  <c:v>0</c:v>
                </c:pt>
                <c:pt idx="2030">
                  <c:v>-0.4</c:v>
                </c:pt>
                <c:pt idx="2031">
                  <c:v>0</c:v>
                </c:pt>
                <c:pt idx="2032">
                  <c:v>0</c:v>
                </c:pt>
                <c:pt idx="2033">
                  <c:v>-0.25819888974716099</c:v>
                </c:pt>
                <c:pt idx="2034">
                  <c:v>0.77459666924148296</c:v>
                </c:pt>
                <c:pt idx="2035">
                  <c:v>0.77459666924148296</c:v>
                </c:pt>
                <c:pt idx="2036">
                  <c:v>0</c:v>
                </c:pt>
                <c:pt idx="2037">
                  <c:v>-1</c:v>
                </c:pt>
                <c:pt idx="2038">
                  <c:v>0.6</c:v>
                </c:pt>
                <c:pt idx="2039">
                  <c:v>-0.2</c:v>
                </c:pt>
                <c:pt idx="2040">
                  <c:v>0.77459666924148296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-0.4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0.25819888974716099</c:v>
                </c:pt>
                <c:pt idx="2049">
                  <c:v>0</c:v>
                </c:pt>
                <c:pt idx="2050">
                  <c:v>0</c:v>
                </c:pt>
                <c:pt idx="2051">
                  <c:v>0.77459666924148296</c:v>
                </c:pt>
                <c:pt idx="2052">
                  <c:v>0.25819888974716099</c:v>
                </c:pt>
                <c:pt idx="2053">
                  <c:v>0</c:v>
                </c:pt>
                <c:pt idx="2054">
                  <c:v>0</c:v>
                </c:pt>
                <c:pt idx="2055">
                  <c:v>0.25819888974716099</c:v>
                </c:pt>
                <c:pt idx="2056">
                  <c:v>0.25819888974716099</c:v>
                </c:pt>
                <c:pt idx="2057">
                  <c:v>-0.73786478737262196</c:v>
                </c:pt>
                <c:pt idx="2058">
                  <c:v>0</c:v>
                </c:pt>
                <c:pt idx="2059">
                  <c:v>0.77459666924148296</c:v>
                </c:pt>
                <c:pt idx="2060">
                  <c:v>-0.94868329805051399</c:v>
                </c:pt>
                <c:pt idx="2061">
                  <c:v>0.2</c:v>
                </c:pt>
                <c:pt idx="2062">
                  <c:v>0</c:v>
                </c:pt>
                <c:pt idx="2063">
                  <c:v>0</c:v>
                </c:pt>
                <c:pt idx="2064">
                  <c:v>0.316227766016838</c:v>
                </c:pt>
                <c:pt idx="2065">
                  <c:v>-0.8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-0.77459666924148296</c:v>
                </c:pt>
                <c:pt idx="2070">
                  <c:v>-0.25819888974716099</c:v>
                </c:pt>
                <c:pt idx="2071">
                  <c:v>-0.2</c:v>
                </c:pt>
                <c:pt idx="2072">
                  <c:v>0</c:v>
                </c:pt>
                <c:pt idx="2073">
                  <c:v>0</c:v>
                </c:pt>
                <c:pt idx="2074">
                  <c:v>-0.25819888974716099</c:v>
                </c:pt>
                <c:pt idx="2075">
                  <c:v>0</c:v>
                </c:pt>
                <c:pt idx="2076">
                  <c:v>-0.63245553203367599</c:v>
                </c:pt>
                <c:pt idx="2077">
                  <c:v>0</c:v>
                </c:pt>
                <c:pt idx="2078">
                  <c:v>-0.73786478737262196</c:v>
                </c:pt>
                <c:pt idx="2079">
                  <c:v>0</c:v>
                </c:pt>
                <c:pt idx="2080">
                  <c:v>-0.25819888974716099</c:v>
                </c:pt>
                <c:pt idx="2081">
                  <c:v>0.2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-0.316227766016838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-0.2</c:v>
                </c:pt>
                <c:pt idx="2094">
                  <c:v>-0.25819888974716099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-0.316227766016838</c:v>
                </c:pt>
                <c:pt idx="2100">
                  <c:v>0.25819888974716099</c:v>
                </c:pt>
                <c:pt idx="2101">
                  <c:v>-0.73786478737262196</c:v>
                </c:pt>
                <c:pt idx="2102">
                  <c:v>-0.8</c:v>
                </c:pt>
                <c:pt idx="2103">
                  <c:v>0.25819888974716099</c:v>
                </c:pt>
                <c:pt idx="2104">
                  <c:v>0</c:v>
                </c:pt>
                <c:pt idx="2105">
                  <c:v>-0.63245553203367599</c:v>
                </c:pt>
                <c:pt idx="2106">
                  <c:v>0.25819888974716099</c:v>
                </c:pt>
                <c:pt idx="2107">
                  <c:v>0</c:v>
                </c:pt>
                <c:pt idx="2108">
                  <c:v>0.77459666924148296</c:v>
                </c:pt>
                <c:pt idx="2109">
                  <c:v>0.2</c:v>
                </c:pt>
                <c:pt idx="2110">
                  <c:v>0.8</c:v>
                </c:pt>
                <c:pt idx="2111">
                  <c:v>-0.77459666924148296</c:v>
                </c:pt>
                <c:pt idx="2112">
                  <c:v>0.77459666924148296</c:v>
                </c:pt>
                <c:pt idx="2113">
                  <c:v>-0.25819888974716099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</c:v>
                </c:pt>
                <c:pt idx="2119">
                  <c:v>0</c:v>
                </c:pt>
                <c:pt idx="2120">
                  <c:v>-0.25819888974716099</c:v>
                </c:pt>
                <c:pt idx="2121">
                  <c:v>0.25819888974716099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-0.4</c:v>
                </c:pt>
                <c:pt idx="2126">
                  <c:v>-0.25819888974716099</c:v>
                </c:pt>
                <c:pt idx="2127">
                  <c:v>0</c:v>
                </c:pt>
                <c:pt idx="2128">
                  <c:v>0</c:v>
                </c:pt>
                <c:pt idx="2129">
                  <c:v>0.105409255338946</c:v>
                </c:pt>
                <c:pt idx="2130">
                  <c:v>0</c:v>
                </c:pt>
                <c:pt idx="2131">
                  <c:v>-0.4</c:v>
                </c:pt>
                <c:pt idx="2132">
                  <c:v>-0.4</c:v>
                </c:pt>
                <c:pt idx="2133">
                  <c:v>0.77459666924148296</c:v>
                </c:pt>
                <c:pt idx="2134">
                  <c:v>0</c:v>
                </c:pt>
                <c:pt idx="2135">
                  <c:v>0.8</c:v>
                </c:pt>
                <c:pt idx="2136">
                  <c:v>0.4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0.2</c:v>
                </c:pt>
                <c:pt idx="2141">
                  <c:v>0.4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0.2</c:v>
                </c:pt>
                <c:pt idx="2150">
                  <c:v>-0.2</c:v>
                </c:pt>
                <c:pt idx="2151">
                  <c:v>0.2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0.94868329805051399</c:v>
                </c:pt>
                <c:pt idx="2157">
                  <c:v>0</c:v>
                </c:pt>
                <c:pt idx="2158">
                  <c:v>-0.4</c:v>
                </c:pt>
                <c:pt idx="2159">
                  <c:v>-0.25819888974716099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-0.4</c:v>
                </c:pt>
                <c:pt idx="2167">
                  <c:v>0.8</c:v>
                </c:pt>
                <c:pt idx="2168">
                  <c:v>-0.8</c:v>
                </c:pt>
                <c:pt idx="2169">
                  <c:v>0</c:v>
                </c:pt>
                <c:pt idx="2170">
                  <c:v>-0.4</c:v>
                </c:pt>
                <c:pt idx="2171">
                  <c:v>0.77459666924148296</c:v>
                </c:pt>
                <c:pt idx="2172">
                  <c:v>0</c:v>
                </c:pt>
                <c:pt idx="2173">
                  <c:v>0</c:v>
                </c:pt>
                <c:pt idx="2174">
                  <c:v>0.21081851067789201</c:v>
                </c:pt>
                <c:pt idx="2175">
                  <c:v>0</c:v>
                </c:pt>
                <c:pt idx="2176">
                  <c:v>-0.8</c:v>
                </c:pt>
                <c:pt idx="2177">
                  <c:v>0.8</c:v>
                </c:pt>
                <c:pt idx="2178">
                  <c:v>0</c:v>
                </c:pt>
                <c:pt idx="2179">
                  <c:v>-1</c:v>
                </c:pt>
                <c:pt idx="2180">
                  <c:v>0.94868329805051399</c:v>
                </c:pt>
                <c:pt idx="2181">
                  <c:v>-0.94868329805051399</c:v>
                </c:pt>
                <c:pt idx="2182">
                  <c:v>0</c:v>
                </c:pt>
                <c:pt idx="2183">
                  <c:v>-0.25819888974716099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0.8</c:v>
                </c:pt>
                <c:pt idx="2189">
                  <c:v>-0.4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-0.21081851067789201</c:v>
                </c:pt>
                <c:pt idx="2194">
                  <c:v>0.21081851067789201</c:v>
                </c:pt>
                <c:pt idx="2195">
                  <c:v>0.94868329805051399</c:v>
                </c:pt>
                <c:pt idx="2196">
                  <c:v>0</c:v>
                </c:pt>
                <c:pt idx="2197">
                  <c:v>-0.77459666924148296</c:v>
                </c:pt>
                <c:pt idx="2198">
                  <c:v>0</c:v>
                </c:pt>
                <c:pt idx="2199">
                  <c:v>0.77459666924148296</c:v>
                </c:pt>
                <c:pt idx="2200">
                  <c:v>0.77459666924148296</c:v>
                </c:pt>
                <c:pt idx="2201">
                  <c:v>0</c:v>
                </c:pt>
                <c:pt idx="2202">
                  <c:v>1</c:v>
                </c:pt>
                <c:pt idx="2203">
                  <c:v>-0.2</c:v>
                </c:pt>
                <c:pt idx="2204">
                  <c:v>-0.8</c:v>
                </c:pt>
                <c:pt idx="2205">
                  <c:v>0</c:v>
                </c:pt>
                <c:pt idx="2206">
                  <c:v>0.2</c:v>
                </c:pt>
                <c:pt idx="2207">
                  <c:v>-0.77459666924148296</c:v>
                </c:pt>
                <c:pt idx="2208">
                  <c:v>0</c:v>
                </c:pt>
                <c:pt idx="2209">
                  <c:v>0</c:v>
                </c:pt>
                <c:pt idx="2210">
                  <c:v>0.25819888974716099</c:v>
                </c:pt>
                <c:pt idx="2211">
                  <c:v>0.73786478737262196</c:v>
                </c:pt>
                <c:pt idx="2212">
                  <c:v>0.77459666924148296</c:v>
                </c:pt>
                <c:pt idx="2213">
                  <c:v>-0.8</c:v>
                </c:pt>
                <c:pt idx="2214">
                  <c:v>-0.77459666924148296</c:v>
                </c:pt>
                <c:pt idx="2215">
                  <c:v>0</c:v>
                </c:pt>
                <c:pt idx="2216">
                  <c:v>0.94868329805051399</c:v>
                </c:pt>
                <c:pt idx="2217">
                  <c:v>0.316227766016838</c:v>
                </c:pt>
                <c:pt idx="2218">
                  <c:v>-0.25819888974716099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0.77459666924148296</c:v>
                </c:pt>
                <c:pt idx="2223">
                  <c:v>0</c:v>
                </c:pt>
                <c:pt idx="2224">
                  <c:v>0</c:v>
                </c:pt>
                <c:pt idx="2225">
                  <c:v>-0.94868329805051399</c:v>
                </c:pt>
                <c:pt idx="2226">
                  <c:v>0</c:v>
                </c:pt>
                <c:pt idx="2227">
                  <c:v>0</c:v>
                </c:pt>
                <c:pt idx="2228">
                  <c:v>0.25819888974716099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-0.94868329805051399</c:v>
                </c:pt>
                <c:pt idx="2236">
                  <c:v>0.94868329805051399</c:v>
                </c:pt>
                <c:pt idx="2237">
                  <c:v>0</c:v>
                </c:pt>
                <c:pt idx="2238">
                  <c:v>0</c:v>
                </c:pt>
                <c:pt idx="2239">
                  <c:v>-0.4</c:v>
                </c:pt>
                <c:pt idx="2240">
                  <c:v>0</c:v>
                </c:pt>
                <c:pt idx="2241">
                  <c:v>0.77459666924148296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-0.4</c:v>
                </c:pt>
                <c:pt idx="2250">
                  <c:v>0</c:v>
                </c:pt>
                <c:pt idx="2251">
                  <c:v>-0.77459666924148296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0.77459666924148296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0.25819888974716099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0.94868329805051399</c:v>
                </c:pt>
                <c:pt idx="2265">
                  <c:v>0</c:v>
                </c:pt>
                <c:pt idx="2266">
                  <c:v>-0.94868329805051399</c:v>
                </c:pt>
                <c:pt idx="2267">
                  <c:v>-0.2</c:v>
                </c:pt>
                <c:pt idx="2268">
                  <c:v>-0.77459666924148296</c:v>
                </c:pt>
                <c:pt idx="2269">
                  <c:v>0.2</c:v>
                </c:pt>
                <c:pt idx="2270">
                  <c:v>-0.77459666924148296</c:v>
                </c:pt>
                <c:pt idx="2271">
                  <c:v>0.77459666924148296</c:v>
                </c:pt>
                <c:pt idx="2272">
                  <c:v>0.77459666924148296</c:v>
                </c:pt>
                <c:pt idx="2273">
                  <c:v>0.77459666924148296</c:v>
                </c:pt>
                <c:pt idx="2274">
                  <c:v>0.316227766016838</c:v>
                </c:pt>
                <c:pt idx="2275">
                  <c:v>0.316227766016838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0.77459666924148296</c:v>
                </c:pt>
                <c:pt idx="2284">
                  <c:v>0.8</c:v>
                </c:pt>
                <c:pt idx="2285">
                  <c:v>-0.8</c:v>
                </c:pt>
                <c:pt idx="2286">
                  <c:v>0.8</c:v>
                </c:pt>
                <c:pt idx="2287">
                  <c:v>-0.8</c:v>
                </c:pt>
                <c:pt idx="2288">
                  <c:v>0.8</c:v>
                </c:pt>
                <c:pt idx="2289">
                  <c:v>-0.8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-0.2</c:v>
                </c:pt>
                <c:pt idx="2304">
                  <c:v>-0.8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0.2</c:v>
                </c:pt>
                <c:pt idx="2310">
                  <c:v>-1</c:v>
                </c:pt>
                <c:pt idx="2311">
                  <c:v>0</c:v>
                </c:pt>
                <c:pt idx="2312">
                  <c:v>-0.25819888974716099</c:v>
                </c:pt>
                <c:pt idx="2313">
                  <c:v>0.21081851067789201</c:v>
                </c:pt>
                <c:pt idx="2314">
                  <c:v>-0.25819888974716099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0.2</c:v>
                </c:pt>
                <c:pt idx="2320">
                  <c:v>0.8</c:v>
                </c:pt>
                <c:pt idx="2321">
                  <c:v>0.77459666924148296</c:v>
                </c:pt>
                <c:pt idx="2322">
                  <c:v>0.8</c:v>
                </c:pt>
                <c:pt idx="2323">
                  <c:v>0</c:v>
                </c:pt>
                <c:pt idx="2324">
                  <c:v>0.2</c:v>
                </c:pt>
                <c:pt idx="2325">
                  <c:v>-1</c:v>
                </c:pt>
                <c:pt idx="2326">
                  <c:v>-1</c:v>
                </c:pt>
                <c:pt idx="2327">
                  <c:v>0</c:v>
                </c:pt>
                <c:pt idx="2328">
                  <c:v>-0.8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0.77459666924148296</c:v>
                </c:pt>
                <c:pt idx="2353">
                  <c:v>0</c:v>
                </c:pt>
                <c:pt idx="2354">
                  <c:v>0.105409255338946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-0.4</c:v>
                </c:pt>
                <c:pt idx="2373">
                  <c:v>-0.4</c:v>
                </c:pt>
                <c:pt idx="2374">
                  <c:v>0.77459666924148296</c:v>
                </c:pt>
                <c:pt idx="2375">
                  <c:v>0</c:v>
                </c:pt>
                <c:pt idx="2376">
                  <c:v>0</c:v>
                </c:pt>
                <c:pt idx="2377">
                  <c:v>0.77459666924148296</c:v>
                </c:pt>
                <c:pt idx="2378">
                  <c:v>0</c:v>
                </c:pt>
                <c:pt idx="2379">
                  <c:v>0.4</c:v>
                </c:pt>
                <c:pt idx="2380">
                  <c:v>0.4</c:v>
                </c:pt>
                <c:pt idx="2381">
                  <c:v>-0.77459666924148296</c:v>
                </c:pt>
                <c:pt idx="2382">
                  <c:v>1</c:v>
                </c:pt>
                <c:pt idx="2383">
                  <c:v>0.77459666924148296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-0.25819888974716099</c:v>
                </c:pt>
                <c:pt idx="2389">
                  <c:v>0.94868329805051399</c:v>
                </c:pt>
                <c:pt idx="2390">
                  <c:v>0.77459666924148296</c:v>
                </c:pt>
                <c:pt idx="2391">
                  <c:v>0</c:v>
                </c:pt>
                <c:pt idx="2392">
                  <c:v>0.4</c:v>
                </c:pt>
                <c:pt idx="2393">
                  <c:v>0.8</c:v>
                </c:pt>
                <c:pt idx="2394">
                  <c:v>-0.25819888974716099</c:v>
                </c:pt>
                <c:pt idx="2395">
                  <c:v>0</c:v>
                </c:pt>
                <c:pt idx="2396">
                  <c:v>-0.4</c:v>
                </c:pt>
                <c:pt idx="2397">
                  <c:v>-0.4</c:v>
                </c:pt>
                <c:pt idx="2398">
                  <c:v>-0.4</c:v>
                </c:pt>
                <c:pt idx="2399">
                  <c:v>-0.4</c:v>
                </c:pt>
                <c:pt idx="2400">
                  <c:v>0.105409255338946</c:v>
                </c:pt>
                <c:pt idx="2401">
                  <c:v>-0.316227766016838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-0.4</c:v>
                </c:pt>
                <c:pt idx="2409">
                  <c:v>0.2</c:v>
                </c:pt>
                <c:pt idx="2410">
                  <c:v>0</c:v>
                </c:pt>
                <c:pt idx="2411">
                  <c:v>0.77459666924148296</c:v>
                </c:pt>
                <c:pt idx="2412">
                  <c:v>-0.4</c:v>
                </c:pt>
                <c:pt idx="2413">
                  <c:v>-0.4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0.25819888974716099</c:v>
                </c:pt>
                <c:pt idx="2419">
                  <c:v>0</c:v>
                </c:pt>
                <c:pt idx="2420">
                  <c:v>0.25819888974716099</c:v>
                </c:pt>
                <c:pt idx="2421">
                  <c:v>0.25819888974716099</c:v>
                </c:pt>
                <c:pt idx="2422">
                  <c:v>0.25819888974716099</c:v>
                </c:pt>
                <c:pt idx="2423">
                  <c:v>0.25819888974716099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0.2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-1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-0.94868329805051399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-0.94868329805051399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0.25819888974716099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0.94868329805051399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0.25819888974716099</c:v>
                </c:pt>
                <c:pt idx="2575">
                  <c:v>0</c:v>
                </c:pt>
                <c:pt idx="2576">
                  <c:v>0.25819888974716099</c:v>
                </c:pt>
                <c:pt idx="2577">
                  <c:v>0.4</c:v>
                </c:pt>
                <c:pt idx="2578">
                  <c:v>-0.2</c:v>
                </c:pt>
                <c:pt idx="2579">
                  <c:v>-0.63245553203367599</c:v>
                </c:pt>
                <c:pt idx="2580">
                  <c:v>0.77459666924148296</c:v>
                </c:pt>
                <c:pt idx="2581">
                  <c:v>-0.2</c:v>
                </c:pt>
                <c:pt idx="2582">
                  <c:v>0</c:v>
                </c:pt>
                <c:pt idx="2583">
                  <c:v>-0.2</c:v>
                </c:pt>
                <c:pt idx="2584">
                  <c:v>0</c:v>
                </c:pt>
                <c:pt idx="2585">
                  <c:v>-0.2</c:v>
                </c:pt>
                <c:pt idx="2586">
                  <c:v>0</c:v>
                </c:pt>
                <c:pt idx="2587">
                  <c:v>0.25819888974716099</c:v>
                </c:pt>
                <c:pt idx="2588">
                  <c:v>0</c:v>
                </c:pt>
                <c:pt idx="2589">
                  <c:v>0</c:v>
                </c:pt>
                <c:pt idx="2590">
                  <c:v>-0.2</c:v>
                </c:pt>
                <c:pt idx="2591">
                  <c:v>0</c:v>
                </c:pt>
                <c:pt idx="2592">
                  <c:v>0</c:v>
                </c:pt>
                <c:pt idx="2593">
                  <c:v>-0.2</c:v>
                </c:pt>
                <c:pt idx="2594">
                  <c:v>0</c:v>
                </c:pt>
                <c:pt idx="2595">
                  <c:v>0.77459666924148296</c:v>
                </c:pt>
                <c:pt idx="2596">
                  <c:v>-0.2</c:v>
                </c:pt>
                <c:pt idx="2597">
                  <c:v>-0.21081851067789201</c:v>
                </c:pt>
                <c:pt idx="2598">
                  <c:v>0</c:v>
                </c:pt>
                <c:pt idx="2599">
                  <c:v>0</c:v>
                </c:pt>
                <c:pt idx="2600">
                  <c:v>0.25819888974716099</c:v>
                </c:pt>
                <c:pt idx="2601">
                  <c:v>0</c:v>
                </c:pt>
                <c:pt idx="2602">
                  <c:v>-0.2</c:v>
                </c:pt>
                <c:pt idx="2603">
                  <c:v>0</c:v>
                </c:pt>
                <c:pt idx="2604">
                  <c:v>-0.2</c:v>
                </c:pt>
                <c:pt idx="2605">
                  <c:v>0.77459666924148296</c:v>
                </c:pt>
                <c:pt idx="2606">
                  <c:v>-0.2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-0.2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0.73786478737262196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0.25819888974716099</c:v>
                </c:pt>
                <c:pt idx="2647">
                  <c:v>0</c:v>
                </c:pt>
                <c:pt idx="2648">
                  <c:v>0</c:v>
                </c:pt>
                <c:pt idx="2649">
                  <c:v>-0.77459666924148296</c:v>
                </c:pt>
                <c:pt idx="2650">
                  <c:v>0</c:v>
                </c:pt>
                <c:pt idx="2651">
                  <c:v>0</c:v>
                </c:pt>
                <c:pt idx="2652">
                  <c:v>-0.77459666924148296</c:v>
                </c:pt>
                <c:pt idx="2653">
                  <c:v>0.25819888974716099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0.25819888974716099</c:v>
                </c:pt>
                <c:pt idx="2692">
                  <c:v>0</c:v>
                </c:pt>
                <c:pt idx="2693">
                  <c:v>0</c:v>
                </c:pt>
                <c:pt idx="2694">
                  <c:v>0.2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-0.2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0.77459666924148296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-0.25819888974716099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0.73786478737262196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0.94868329805051399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-0.77459666924148296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-0.73786478737262196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-0.77459666924148296</c:v>
                </c:pt>
                <c:pt idx="2917">
                  <c:v>-0.25819888974716099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0.6</c:v>
                </c:pt>
                <c:pt idx="2927">
                  <c:v>0</c:v>
                </c:pt>
                <c:pt idx="2928">
                  <c:v>-0.6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0.4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0.25819888974716099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0.77459666924148296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0.316227766016838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-0.25819888974716099</c:v>
                </c:pt>
                <c:pt idx="3047">
                  <c:v>-0.25819888974716099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C-456B-A4FA-52F51BAF5BA8}"/>
            </c:ext>
          </c:extLst>
        </c:ser>
        <c:ser>
          <c:idx val="2"/>
          <c:order val="2"/>
          <c:tx>
            <c:strRef>
              <c:f>ByReaction!$H$1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ByReaction!$D$2:$D$3049</c:f>
              <c:strCache>
                <c:ptCount val="3048"/>
                <c:pt idx="0">
                  <c:v>'1,3-Diaminopropane:oxygen oxidoreductase (deaminating)'</c:v>
                </c:pt>
                <c:pt idx="1">
                  <c:v>'1-alpha-Vitamin D-24,25-hydroxylase (D2)'</c:v>
                </c:pt>
                <c:pt idx="2">
                  <c:v>'1-alpha-Vitamin D-24,25-hydroxylase (D3)'</c:v>
                </c:pt>
                <c:pt idx="3">
                  <c:v>'1-alpha,24R,25-Vitamin D-hydroxylase (D2)'</c:v>
                </c:pt>
                <c:pt idx="4">
                  <c:v>'1-alpha,24R,25-Vitamin D-hydroxylase (D3)'</c:v>
                </c:pt>
                <c:pt idx="5">
                  <c:v>'delta1-piperideine-2-carboxylate reductase, perixosomal'</c:v>
                </c:pt>
                <c:pt idx="6">
                  <c:v>'24R-Vitamin D-25-hydroxylase (D2)'</c:v>
                </c:pt>
                <c:pt idx="7">
                  <c:v>'24R-Vitamin D-25-hydroxylase (D3)'</c:v>
                </c:pt>
                <c:pt idx="8">
                  <c:v>'1-alpha-Vitamin D-25-hydroxylase (D2)'</c:v>
                </c:pt>
                <c:pt idx="9">
                  <c:v>'1-alpha-Vitamin D-25-hydroxylase (D3)'</c:v>
                </c:pt>
                <c:pt idx="10">
                  <c:v>'2-Aminoacrylate hydrolysis'</c:v>
                </c:pt>
                <c:pt idx="11">
                  <c:v>'2-Aminoacrylate sulfotransferase'</c:v>
                </c:pt>
                <c:pt idx="12">
                  <c:v>'2-deoxy-D-ribose 1-phosphate phosphorylase'</c:v>
                </c:pt>
                <c:pt idx="13">
                  <c:v>'2-Hydroxybutyrate:NAD+ oxidoreductase'</c:v>
                </c:pt>
                <c:pt idx="14">
                  <c:v>'2-Oxoadipate:lipoamde 2-oxidoreductase(decarboxylating and acceptor-succinylating) (mitochondria)'</c:v>
                </c:pt>
                <c:pt idx="15">
                  <c:v>'3,4-Dihydroxyphenylethyleneglycol:NAD+ oxidoreductase'</c:v>
                </c:pt>
                <c:pt idx="16">
                  <c:v>'3,4-Dihydroxyphenylacetate:amet O-methyltransferase'</c:v>
                </c:pt>
                <c:pt idx="17">
                  <c:v>'3,4-Dihydroxyphenylacetaldehyde:NAD+ oxidoreductase'</c:v>
                </c:pt>
                <c:pt idx="18">
                  <c:v>'3,4-Dihydroxyphenylacetaldehyde:NADP+ oxidoreductase'</c:v>
                </c:pt>
                <c:pt idx="19">
                  <c:v>'3,4-Dihydroxymandelaldehyde:NAD+ oxidoreductase'</c:v>
                </c:pt>
                <c:pt idx="20">
                  <c:v>'3,4-Dihydroxymandelaldehyde:NADP+ oxidoreductase'</c:v>
                </c:pt>
                <c:pt idx="21">
                  <c:v>'3-(4-hydroxyphenyl-)lactate formation'</c:v>
                </c:pt>
                <c:pt idx="22">
                  <c:v>'4-Hydroxyphenylpyruvate:oxygen oxidoreductase'</c:v>
                </c:pt>
                <c:pt idx="23">
                  <c:v>'L-3-aminoisobutyrate transaminase, mitochondrial'</c:v>
                </c:pt>
                <c:pt idx="24">
                  <c:v>'Hydroxylation of 3-Decaprenyl-4-hydroxybenzoate (NADH)'</c:v>
                </c:pt>
                <c:pt idx="25">
                  <c:v>'Hydroxylation of 3-Decaprenyl-4-hydroxybenzoate (NADPH)'</c:v>
                </c:pt>
                <c:pt idx="26">
                  <c:v>'3-Dehydrosphinganine reductase'</c:v>
                </c:pt>
                <c:pt idx="27">
                  <c:v>'3-hydroxyanthranilate 3,4-dioxygenase'</c:v>
                </c:pt>
                <c:pt idx="28">
                  <c:v>'3-hydroxybutyryl-CoA dehydratase, mitochondrial'</c:v>
                </c:pt>
                <c:pt idx="29">
                  <c:v>'3-hydroxyisobutyryl-CoA hydrolase, mitochondrial'</c:v>
                </c:pt>
                <c:pt idx="30">
                  <c:v>'3-Hydroxy-L-kynurenine:2-oxoglutarate aminotransferase'</c:v>
                </c:pt>
                <c:pt idx="31">
                  <c:v>'3-Hydroxy-L-tyrosine carboxy-lyase'</c:v>
                </c:pt>
                <c:pt idx="32">
                  <c:v>'3-hydroxyisobutyryl-Coenzyme A hydrolase'</c:v>
                </c:pt>
                <c:pt idx="33">
                  <c:v>'3-hydroxypropionate dehydrogenase'</c:v>
                </c:pt>
                <c:pt idx="34">
                  <c:v>'3-Hydroxykynurenamine decarboxy-lyase'</c:v>
                </c:pt>
                <c:pt idx="35">
                  <c:v>'3-Hydroxykynurenamine:oxygen oxidoreductase(deaminating)(flavin-containing)'</c:v>
                </c:pt>
                <c:pt idx="36">
                  <c:v>'3-Methoxy-4-hydroxyphenylacetaldehyde:NAD+ oxidoreductase'</c:v>
                </c:pt>
                <c:pt idx="37">
                  <c:v>'3-Methoxy-4-hydroxyphenylglycolaldehyde:NAD+ oxidoreductase'</c:v>
                </c:pt>
                <c:pt idx="38">
                  <c:v>'3-Methoxy-4-hydroxyphenylglycolaldehyde:NADP+ oxidoreductase'</c:v>
                </c:pt>
                <c:pt idx="39">
                  <c:v>'3-Methoxytyramine:oxygen oxidoreductase (deaminating)'</c:v>
                </c:pt>
                <c:pt idx="40">
                  <c:v>'3-nucleotidase (AMP), lysosome'</c:v>
                </c:pt>
                <c:pt idx="41">
                  <c:v>'3-Sulfino-L-alanine carboxy-lyase'</c:v>
                </c:pt>
                <c:pt idx="42">
                  <c:v>'cysteinesulfinic acid oxidase'</c:v>
                </c:pt>
                <c:pt idx="43">
                  <c:v>'3-sulfino-alanine transaminase (irreversible)'</c:v>
                </c:pt>
                <c:pt idx="44">
                  <c:v>'3-sulfino-alanine transaminase (irreversible), mitochondrial'</c:v>
                </c:pt>
                <c:pt idx="45">
                  <c:v>'3-sulfinopyruvate hydrolase (spotaneous reaction)'</c:v>
                </c:pt>
                <c:pt idx="46">
                  <c:v>'3-sulfinopyruvate hydrolase (spotaneous reaction), mitochondrial'</c:v>
                </c:pt>
                <c:pt idx="47">
                  <c:v>'4-[(1R)-1-Hydroxy-2-(methylamino)ethyl]-1,2-benzenediol:oxygen oxidoreductase(deaminating)(flavin-containing)'</c:v>
                </c:pt>
                <c:pt idx="48">
                  <c:v>'4-[(1R)-2-Amino-1-hydroxyethyl]-1,2-benzenediol:oxygen oxidoreductase(deaminating)(flavin-containing)'</c:v>
                </c:pt>
                <c:pt idx="49">
                  <c:v>'4-(2-Aminoethyl)-1,2-benzenediol:oxygen oxidoreductase(deaminating)(flavin-containing)'</c:v>
                </c:pt>
                <c:pt idx="50">
                  <c:v>'4-hydroxybenzoyl-CoA formation'</c:v>
                </c:pt>
                <c:pt idx="51">
                  <c:v>'4-hydroxybenzoate formation'</c:v>
                </c:pt>
                <c:pt idx="52">
                  <c:v>'L-4-hydroxyglutamate semialdehyde dehydrogenase, mitochondrial'</c:v>
                </c:pt>
                <c:pt idx="53">
                  <c:v>'4-Hydroxyphenylacetaldehyde:NADP+ oxidoreductase'</c:v>
                </c:pt>
                <c:pt idx="54">
                  <c:v>'4-Nitrophenol Sulfotransferase'</c:v>
                </c:pt>
                <c:pt idx="55">
                  <c:v>'5alpha-Dihydrotestosterone sulfotransferase'</c:v>
                </c:pt>
                <c:pt idx="56">
                  <c:v>'5-Hydroxy-L-tryptophan decarboxy-lyase'</c:v>
                </c:pt>
                <c:pt idx="57">
                  <c:v>'5-Hydroxyindoleacetaldehyde:oxygen oxidoreductase'</c:v>
                </c:pt>
                <c:pt idx="58">
                  <c:v>'5-Hydroxyindoleacetaldehyde:NAD+ oxidoreductase (mito)'</c:v>
                </c:pt>
                <c:pt idx="59">
                  <c:v>'5-Hydroxytryptamine:oxygen oxidoreductase(deaminating)(flavin-containing)'</c:v>
                </c:pt>
                <c:pt idx="60">
                  <c:v>'5-Hydroxy-L-tryptophan:oxygen 2,3-dioxygenase (indole-decyclizing)'</c:v>
                </c:pt>
                <c:pt idx="61">
                  <c:v>'5-Hydroxykynurenamine decarboxy-lyase'</c:v>
                </c:pt>
                <c:pt idx="62">
                  <c:v>'5-Hydroxykynurenamine:oxygen oxidoreductase(deaminating)(flavin-containing)'</c:v>
                </c:pt>
                <c:pt idx="63">
                  <c:v>'alpha-mannosidase'</c:v>
                </c:pt>
                <c:pt idx="64">
                  <c:v>'alpha-mannosidase, lysosomal'</c:v>
                </c:pt>
                <c:pt idx="65">
                  <c:v>'Lactosylceramide 4-alpha-galactosyltransferase'</c:v>
                </c:pt>
                <c:pt idx="66">
                  <c:v>'Lactosylceramide 4-alpha-galactosyltransferase'</c:v>
                </c:pt>
                <c:pt idx="67">
                  <c:v>'alpha 1,4-N-acetylglucosaminyltransferase, Golgi apparatus'</c:v>
                </c:pt>
                <c:pt idx="68">
                  <c:v>'alpha 1,4-N-acetylglucosaminyltransferase, Golgi apparatus'</c:v>
                </c:pt>
                <c:pt idx="69">
                  <c:v>'Acetoacetyl-CoA:acetate CoA-transferase'</c:v>
                </c:pt>
                <c:pt idx="70">
                  <c:v>'Aminoacetone:oxygen oxidoreductase(deaminating)(flavin-containing)'</c:v>
                </c:pt>
                <c:pt idx="71">
                  <c:v>'L-aminoadipate-semialdehyde dehydrogenase (NADH), mitochondrial'</c:v>
                </c:pt>
                <c:pt idx="72">
                  <c:v>'2-aminoadipate transaminase, irreversible'</c:v>
                </c:pt>
                <c:pt idx="73">
                  <c:v>'ABO blood group (transferase A, alpha 1-3-N-acetylgalactosaminyltransferase; transferase B, alpha 1-3-galactosyltransferase)'</c:v>
                </c:pt>
                <c:pt idx="74">
                  <c:v>'ABO blood group (transferase A, alpha 1-3-N-acetylgalactosaminyltransferase; transferase B, alpha 1-3-galactosyltransferase)'</c:v>
                </c:pt>
                <c:pt idx="75">
                  <c:v>'ABO blood group (transferase A, alpha 1-3-N-acetylgalactosaminyltransferase; transferase B, alpha 1-3-galactosyltransferase)'</c:v>
                </c:pt>
                <c:pt idx="76">
                  <c:v>'ABO blood group (transferase A, alpha 1-3-N-acetylgalactosaminyltransferase; transferase B, alpha 1-3-galactosyltransferase)'</c:v>
                </c:pt>
                <c:pt idx="77">
                  <c:v>'ABO blood group (transferase A, alpha 1-3-N-acetylgalactosaminyltransferase; transferase B, alpha 1-3-galactosyltransferase)'</c:v>
                </c:pt>
                <c:pt idx="78">
                  <c:v>'ABO blood group (transferase A, alpha 1-3-N-acetylgalactosaminyltransferase; transferase B, alpha 1-3-galactosyltransferase)'</c:v>
                </c:pt>
                <c:pt idx="79">
                  <c:v>'ABO blood group (transferase A, alpha 1-3-N-acetylgalactosaminyltransferase; transferase B, alpha 1-3-galactosyltransferase)'</c:v>
                </c:pt>
                <c:pt idx="80">
                  <c:v>'ABO blood group (transferase A, alpha 1-3-N-acetylgalactosaminyltransferase; transferase B, alpha 1-3-galactosyltransferase)'</c:v>
                </c:pt>
                <c:pt idx="81">
                  <c:v>'ABO blood group (transferase A, alpha 1-3-N-acetylgalactosaminyltransferase; transferase B, alpha 1-3-galactosyltransferase)'</c:v>
                </c:pt>
                <c:pt idx="82">
                  <c:v>'4-aminobutyrate transaminase, reversible (mitochondrial)'</c:v>
                </c:pt>
                <c:pt idx="83">
                  <c:v>'L-arabinitol 4-dehydrogenase'</c:v>
                </c:pt>
                <c:pt idx="84">
                  <c:v>'Aminobutyraldehyde dehydrogenase'</c:v>
                </c:pt>
                <c:pt idx="85">
                  <c:v>'acetyl-CoA C-acetyltransferase, mitochondrial'</c:v>
                </c:pt>
                <c:pt idx="86">
                  <c:v>'acetyl-CoA C-acetyltransferase'</c:v>
                </c:pt>
                <c:pt idx="87">
                  <c:v>'acetyl-CoA C-acetyltransferase, mitochondrial'</c:v>
                </c:pt>
                <c:pt idx="88">
                  <c:v>'acetyl-CoA C-acetyltransferase, mitochondrial'</c:v>
                </c:pt>
                <c:pt idx="89">
                  <c:v>'acetyl-CoA C-acetyltransferase (octanoyl-CoA), peroxisomal'</c:v>
                </c:pt>
                <c:pt idx="90">
                  <c:v>'acetyl-CoA C-acyltransferase (decanoyl-CoA), peroxisomal'</c:v>
                </c:pt>
                <c:pt idx="91">
                  <c:v>'acetyl-CoA C-acetyltransferase (dodecanoyl), peroxisomal'</c:v>
                </c:pt>
                <c:pt idx="92">
                  <c:v>'acetyl-CoA acyltransferase (tetradecanoyl-CoA), peroxisomal'</c:v>
                </c:pt>
                <c:pt idx="93">
                  <c:v>'acetyl-CoA acyltransferase (hexadecanoyl-CoA), peroxisomal'</c:v>
                </c:pt>
                <c:pt idx="94">
                  <c:v>'acetyl-CoA acyltransferase (tetracosanoyl-CoA), peroxisomal'</c:v>
                </c:pt>
                <c:pt idx="95">
                  <c:v>'acetyl-CoA carboxylase'</c:v>
                </c:pt>
                <c:pt idx="96">
                  <c:v>'Acetyl-Coa carboxylase, beta isoform'</c:v>
                </c:pt>
                <c:pt idx="97">
                  <c:v>'acetate-CoA ligase (ADP-forming)'</c:v>
                </c:pt>
                <c:pt idx="98">
                  <c:v>'acetate-CoA ligase (AMP-forming)'</c:v>
                </c:pt>
                <c:pt idx="99">
                  <c:v>'N-acetylgalactosamine kinase'</c:v>
                </c:pt>
                <c:pt idx="100">
                  <c:v>'N-acetylgalactosamine kinase (ITP)'</c:v>
                </c:pt>
                <c:pt idx="101">
                  <c:v>'N-acetylglucosamine 2-epimerase'</c:v>
                </c:pt>
                <c:pt idx="102">
                  <c:v>'N-acetylglucosamine-6-phosphate synthase'</c:v>
                </c:pt>
                <c:pt idx="103">
                  <c:v>'N-acetylglucosamine kinase'</c:v>
                </c:pt>
                <c:pt idx="104">
                  <c:v>'phosphoacetylglucosamine mutase'</c:v>
                </c:pt>
                <c:pt idx="105">
                  <c:v>'N-acetylglucosaminylphosphatidylinositol deacetylase'</c:v>
                </c:pt>
                <c:pt idx="106">
                  <c:v>'N-acteylglutamate synthase, mitochondrial'</c:v>
                </c:pt>
                <c:pt idx="107">
                  <c:v>'Acetylcholinesterase'</c:v>
                </c:pt>
                <c:pt idx="108">
                  <c:v>'ATP-Citrate lyase'</c:v>
                </c:pt>
                <c:pt idx="109">
                  <c:v>'N-Acetylneuraminate 9-phosphate pyruvate-lyase (pyruvate-phosphorylating)'</c:v>
                </c:pt>
                <c:pt idx="110">
                  <c:v>'N-Acetylneuraminate 9-phosphate pyruvate-lyase (pyruvate-phosphorylating)'</c:v>
                </c:pt>
                <c:pt idx="111">
                  <c:v>'N-Acetylneuraminate 9-phosphate phosphohydrolase'</c:v>
                </c:pt>
                <c:pt idx="112">
                  <c:v>'N-Acetylneuraminate lyase (reversible)'</c:v>
                </c:pt>
                <c:pt idx="113">
                  <c:v>'acyl-CoA dehydrogenase (2-methylbutanoyl-CoA), mitochondrial'</c:v>
                </c:pt>
                <c:pt idx="114">
                  <c:v>'acyl-CoA dehydrogenase (butanoyl-CoA), mitochondrial'</c:v>
                </c:pt>
                <c:pt idx="115">
                  <c:v>'acyl-CoA dehydrogenase (isovaleryl-CoA), mitochondrial'</c:v>
                </c:pt>
                <c:pt idx="116">
                  <c:v>'acyl-CoA dehydrogenase (isobutyryl-CoA), mitochondrial'</c:v>
                </c:pt>
                <c:pt idx="117">
                  <c:v>'acetyl-CoA hydrolase'</c:v>
                </c:pt>
                <c:pt idx="118">
                  <c:v>'acyl-CoA oxidase (hexadecanoyl-CoA), peroxisomal'</c:v>
                </c:pt>
                <c:pt idx="119">
                  <c:v>'Acetyl-CoA ACP transacylase'</c:v>
                </c:pt>
                <c:pt idx="120">
                  <c:v>'acetylornithine deacetylase'</c:v>
                </c:pt>
                <c:pt idx="121">
                  <c:v>'aconitase'</c:v>
                </c:pt>
                <c:pt idx="122">
                  <c:v>'Aconitate hydratase'</c:v>
                </c:pt>
                <c:pt idx="123">
                  <c:v>'acyl-Coenzyme A oxidase 2, branched chain'</c:v>
                </c:pt>
                <c:pt idx="124">
                  <c:v>'acyl-Coenzyme A oxidase 2, branched chain'</c:v>
                </c:pt>
                <c:pt idx="125">
                  <c:v>'acid phosphatase (FMN)'</c:v>
                </c:pt>
                <c:pt idx="126">
                  <c:v>'acetyl-CoA synthetase'</c:v>
                </c:pt>
                <c:pt idx="127">
                  <c:v>'acetyl-CoA synthase (propionate)'</c:v>
                </c:pt>
                <c:pt idx="128">
                  <c:v>'acetyl-CoA synthetase'</c:v>
                </c:pt>
                <c:pt idx="129">
                  <c:v>'S-Adenosyl-L-methionine:N-acetylserotonin O-methyltransferase'</c:v>
                </c:pt>
                <c:pt idx="130">
                  <c:v>'S-Adenosyl-L-homocysteine:N-acetylserotonin O-methyltransferase'</c:v>
                </c:pt>
                <c:pt idx="131">
                  <c:v>'acetol monooxygenase'</c:v>
                </c:pt>
                <c:pt idx="132">
                  <c:v>'acetone monooxygenase'</c:v>
                </c:pt>
                <c:pt idx="133">
                  <c:v>'acylphosphatase'</c:v>
                </c:pt>
                <c:pt idx="134">
                  <c:v>'Adenosine deaminase'</c:v>
                </c:pt>
                <c:pt idx="135">
                  <c:v>'Adenosine deaminase, extracellular'</c:v>
                </c:pt>
                <c:pt idx="136">
                  <c:v>'Acetoacetate decarboxylation (irreversible), mitochondrial'</c:v>
                </c:pt>
                <c:pt idx="137">
                  <c:v>'adenylate kinase'</c:v>
                </c:pt>
                <c:pt idx="138">
                  <c:v>'adenylate kinase, mitochondrial'</c:v>
                </c:pt>
                <c:pt idx="139">
                  <c:v>'adentylate kinase (GTP)'</c:v>
                </c:pt>
                <c:pt idx="140">
                  <c:v>'adentylate kinase (GTP)'</c:v>
                </c:pt>
                <c:pt idx="141">
                  <c:v>'adenylate kinase (d form)'</c:v>
                </c:pt>
                <c:pt idx="142">
                  <c:v>'adenosylmethionine decarboxylase'</c:v>
                </c:pt>
                <c:pt idx="143">
                  <c:v>'adenylate cyclase'</c:v>
                </c:pt>
                <c:pt idx="144">
                  <c:v>'adenosine kinase'</c:v>
                </c:pt>
                <c:pt idx="145">
                  <c:v>'adenosine kinase, mitochondrial'</c:v>
                </c:pt>
                <c:pt idx="146">
                  <c:v>'ADPglucose diphosphatase'</c:v>
                </c:pt>
                <c:pt idx="147">
                  <c:v>'ADPmannose diphosphatase'</c:v>
                </c:pt>
                <c:pt idx="148">
                  <c:v>'ADPribose diphosphatase'</c:v>
                </c:pt>
                <c:pt idx="149">
                  <c:v>'ADPribose diphosphatase (mitochondrial)'</c:v>
                </c:pt>
                <c:pt idx="150">
                  <c:v>'adenine phosphoribosyltransferase'</c:v>
                </c:pt>
                <c:pt idx="151">
                  <c:v>'carnitine O-palmitoyltransferase'</c:v>
                </c:pt>
                <c:pt idx="152">
                  <c:v>'carnitine transferase'</c:v>
                </c:pt>
                <c:pt idx="153">
                  <c:v>'adenylyl-selenate kinase'</c:v>
                </c:pt>
                <c:pt idx="154">
                  <c:v>'adenylyl-sulfate kinase'</c:v>
                </c:pt>
                <c:pt idx="155">
                  <c:v>'adenylosuccinate lyase'</c:v>
                </c:pt>
                <c:pt idx="156">
                  <c:v>'adenylosuccinate lyase'</c:v>
                </c:pt>
                <c:pt idx="157">
                  <c:v>'adenylosuccinate synthase'</c:v>
                </c:pt>
                <c:pt idx="158">
                  <c:v>'N-acetyllactosaminide beta-1,3-N-acetylglucosaminyltransferase, Golgi apparatus'</c:v>
                </c:pt>
                <c:pt idx="159">
                  <c:v>'N-acetyllactosaminide beta-1,3-N-acetylglucosaminyltransferase, Golgi apparatus'</c:v>
                </c:pt>
                <c:pt idx="160">
                  <c:v>'N-acetyllactosaminide beta-1,3-N-acetylglucosaminyltransferase, Golgi apparatus'</c:v>
                </c:pt>
                <c:pt idx="161">
                  <c:v>'N-acetyllactosaminide beta-1,3-N-acetylglucosaminyltransferase, Golgi apparatus'</c:v>
                </c:pt>
                <c:pt idx="162">
                  <c:v>'N-acetyllactosaminide beta-1,3-N-acetylglucosaminyltransferase, Golgi apparatus'</c:v>
                </c:pt>
                <c:pt idx="163">
                  <c:v>'N-acetyllactosaminide beta-1,3-N-acetylglucosaminyltransferase, Golgi apparatus'</c:v>
                </c:pt>
                <c:pt idx="164">
                  <c:v>'N-acetyllactosaminide beta-1,3-N-acetylglucosaminyltransferase, Golgi apparatus'</c:v>
                </c:pt>
                <c:pt idx="165">
                  <c:v>'N-acetyllactosaminide beta-1,3-N-acetylglucosaminyltransferase, Golgi apparatus'</c:v>
                </c:pt>
                <c:pt idx="166">
                  <c:v>'N-acetyllactosaminide beta-1,3-N-acetylglucosaminyltransferase, Golgi apparatus'</c:v>
                </c:pt>
                <c:pt idx="167">
                  <c:v>'N-acetyllactosaminide beta-1,3-N-acetylglucosaminyltransferase, Golgi apparatus'</c:v>
                </c:pt>
                <c:pt idx="168">
                  <c:v>'N-acetyllactosaminide beta-1,3-N-acetylglucosaminyltransferase, Golgi apparatus'</c:v>
                </c:pt>
                <c:pt idx="169">
                  <c:v>'N-acetyllactosaminide beta-1,3-N-acetylglucosaminyltransferase, Golgi apparatus'</c:v>
                </c:pt>
                <c:pt idx="170">
                  <c:v>'N-acetyllactosaminide beta-1,3-N-acetylglucosaminyltransferase, Golgi apparatus'</c:v>
                </c:pt>
                <c:pt idx="171">
                  <c:v>'N-acetyllactosaminide beta-1,3-N-acetylglucosaminyltransferase, Golgi apparatus'</c:v>
                </c:pt>
                <c:pt idx="172">
                  <c:v>'N-acetyllactosaminide beta-1,3-N-acetylglucosaminyltransferase, Golgi apparatus'</c:v>
                </c:pt>
                <c:pt idx="173">
                  <c:v>'N-acetyllactosaminide beta-1,3-N-acetylglucosaminyltransferase, Golgi apparatus'</c:v>
                </c:pt>
                <c:pt idx="174">
                  <c:v>'N-acetyllactosaminide beta-1,3-N-acetylglucosaminyltransferase, Golgi apparatus'</c:v>
                </c:pt>
                <c:pt idx="175">
                  <c:v>'N-acetyllactosaminide beta-1,3-N-acetylglucosaminyltransferase, Golgi apparatus'</c:v>
                </c:pt>
                <c:pt idx="176">
                  <c:v>'N-acetylglucosamine-6-phosphate deacetylase'</c:v>
                </c:pt>
                <c:pt idx="177">
                  <c:v>'alkyl acylglycerol phosphocholine transferase'</c:v>
                </c:pt>
                <c:pt idx="178">
                  <c:v>'alkyl acyl glycerophosphoethanolamine desaturase'</c:v>
                </c:pt>
                <c:pt idx="179">
                  <c:v>'alkyl acylglycerol phosphoethanolamine transferase'</c:v>
                </c:pt>
                <c:pt idx="180">
                  <c:v>'alkyl glycerol phosphate hydrolase'</c:v>
                </c:pt>
                <c:pt idx="181">
                  <c:v>'alkyl glycerol phosphate reductase'</c:v>
                </c:pt>
                <c:pt idx="182">
                  <c:v>'alkyl glycerol phosphate acyltransferase'</c:v>
                </c:pt>
                <c:pt idx="183">
                  <c:v>'agmatinase (m)'</c:v>
                </c:pt>
                <c:pt idx="184">
                  <c:v>'1-acylglycerol-3-phosphate O-acyltransferase 1'</c:v>
                </c:pt>
                <c:pt idx="185">
                  <c:v>'N-acetyl-g-glutamyl-phosphate reductase, irreversible, mitochondrial'</c:v>
                </c:pt>
                <c:pt idx="186">
                  <c:v>'alanine-glyoxylate transaminase (irreversible), mitochondrial'</c:v>
                </c:pt>
                <c:pt idx="187">
                  <c:v>'alanine-glyoxylate transaminase (irreversible), (peroxisomal)'</c:v>
                </c:pt>
                <c:pt idx="188">
                  <c:v>'adenosylhomocysteinase'</c:v>
                </c:pt>
                <c:pt idx="189">
                  <c:v>'beta-N-acetylhexosaminidase, lysosomal'</c:v>
                </c:pt>
                <c:pt idx="190">
                  <c:v>'beta-N-acetylhexosaminidase, lysosomal'</c:v>
                </c:pt>
                <c:pt idx="191">
                  <c:v>'phosphoribosylaminoimidazolecarboxamide formyltransferase'</c:v>
                </c:pt>
                <c:pt idx="192">
                  <c:v>'2-oxoglutarate dehydrogenase'</c:v>
                </c:pt>
                <c:pt idx="193">
                  <c:v>'aldo-keto reductase family 1, member C1 (chlordecone reductase; 3-alpha hydroxysteroid dehydrogenase, type I; dihydrodiol dehydrogenase 4)'</c:v>
                </c:pt>
                <c:pt idx="194">
                  <c:v>'aldo-keto reductase family 1, member C4 (chlordecone reductase; 3-alpha hydroxysteroid dehydrogenase, type I; dihydrodiol dehydrogenase 4)'</c:v>
                </c:pt>
                <c:pt idx="195">
                  <c:v>'aldo-keto reductase family 1, member C4 (chlordecone reductase; 3-alpha hydroxysteroid dehydrogenase, type I; dihydrodiol dehydrogenase 4)'</c:v>
                </c:pt>
                <c:pt idx="196">
                  <c:v>'aldo-keto reductase family 1, member D1 (delta 4-3-ketosteroid-5-beta-reductase)'</c:v>
                </c:pt>
                <c:pt idx="197">
                  <c:v>'aldo-keto reductase family 1, member D1 (delta 4-3-ketosteroid-5-beta-reductase)'</c:v>
                </c:pt>
                <c:pt idx="198">
                  <c:v>'alanine racemase'</c:v>
                </c:pt>
                <c:pt idx="199">
                  <c:v>'5-aminolevulinate synthase'</c:v>
                </c:pt>
                <c:pt idx="200">
                  <c:v>'L-alanine transaminase'</c:v>
                </c:pt>
                <c:pt idx="201">
                  <c:v>'alcohol dehydrogenase (methanol)'</c:v>
                </c:pt>
                <c:pt idx="202">
                  <c:v>'alcohol dehydrogenase (L-1,2-propanediol)'</c:v>
                </c:pt>
                <c:pt idx="203">
                  <c:v>'alcohol dehydrogenase (L-lactaldehyde)'</c:v>
                </c:pt>
                <c:pt idx="204">
                  <c:v>'alcohol dehydrogenase, forward rxn (ethanol -&gt; acetaldehyde)'</c:v>
                </c:pt>
                <c:pt idx="205">
                  <c:v>'alcohol dehydrogenase (ethanol, NADP), forward reaction'</c:v>
                </c:pt>
                <c:pt idx="206">
                  <c:v>'aldehyde dehydrogenase (indole-3-acetaldehyde, NAD)'</c:v>
                </c:pt>
                <c:pt idx="207">
                  <c:v>'aldehyde dehydrogenase (indole-3-acetaldehyde, NAD), mitochondrial'</c:v>
                </c:pt>
                <c:pt idx="208">
                  <c:v>'aldehyde dehydrogenase (pristanal, NAD)'</c:v>
                </c:pt>
                <c:pt idx="209">
                  <c:v>'aldehyde dehydrogenase (acetaldehyde, NAD)'</c:v>
                </c:pt>
                <c:pt idx="210">
                  <c:v>'aldehyde dehydrogenase (acetylaldehyde, NAD), mitochondrial'</c:v>
                </c:pt>
                <c:pt idx="211">
                  <c:v>'aldehyde dehydrogenase (acetaldehyde, NADP)'</c:v>
                </c:pt>
                <c:pt idx="212">
                  <c:v>'alkaline phosphatase'</c:v>
                </c:pt>
                <c:pt idx="213">
                  <c:v>'Arachidonate 12-lipoxygenase'</c:v>
                </c:pt>
                <c:pt idx="214">
                  <c:v>'Arachidonate 12-lipoxygenase R'</c:v>
                </c:pt>
                <c:pt idx="215">
                  <c:v>'Arachidonate 15-lipoxygenase'</c:v>
                </c:pt>
                <c:pt idx="216">
                  <c:v>'Arachidonate 5-lipoxygenase'</c:v>
                </c:pt>
                <c:pt idx="217">
                  <c:v>'Arachidonate 5-lipoxygenase'</c:v>
                </c:pt>
                <c:pt idx="218">
                  <c:v>'aldose reductase (methylglyoxal)'</c:v>
                </c:pt>
                <c:pt idx="219">
                  <c:v>'aldose reductase (acetol)'</c:v>
                </c:pt>
                <c:pt idx="220">
                  <c:v>'alpha-methylacyl-CoA racemase (reductase)'</c:v>
                </c:pt>
                <c:pt idx="221">
                  <c:v>'alpha-methylacyl-CoA racemase (reductase)'</c:v>
                </c:pt>
                <c:pt idx="222">
                  <c:v>'alpha-methylacyl-CoA racemase'</c:v>
                </c:pt>
                <c:pt idx="223">
                  <c:v>'alpha-methylacyl-CoA racemase'</c:v>
                </c:pt>
                <c:pt idx="224">
                  <c:v>'N-acetyl-D-mannosamine kinase'</c:v>
                </c:pt>
                <c:pt idx="225">
                  <c:v>'2-aminomuconate reductase'</c:v>
                </c:pt>
                <c:pt idx="226">
                  <c:v>'Adenosine monophosphate deaminase'</c:v>
                </c:pt>
                <c:pt idx="227">
                  <c:v>'alanyl aminopeptidase (cys-gly)'</c:v>
                </c:pt>
                <c:pt idx="228">
                  <c:v>'alanyl aminopeptidase (cys-gly) (e)'</c:v>
                </c:pt>
                <c:pt idx="229">
                  <c:v>'alpha-amylase, extracellular (strch1 -&gt; strch2)'</c:v>
                </c:pt>
                <c:pt idx="230">
                  <c:v>'alpha-amylase, extracellular (glygn2 -&gt; glygn4)'</c:v>
                </c:pt>
                <c:pt idx="231">
                  <c:v>'L-2-amino-3-oxobutanoate decarboxylation, mitochondrial  (spontaneous)'</c:v>
                </c:pt>
                <c:pt idx="232">
                  <c:v>'Ap4A hydrolase, asymmetrically'</c:v>
                </c:pt>
                <c:pt idx="233">
                  <c:v>'3-Aminopropanoate:2-oxoglutarate aminotransferase (m)'</c:v>
                </c:pt>
                <c:pt idx="234">
                  <c:v>'Apocarboxylase formation'</c:v>
                </c:pt>
                <c:pt idx="235">
                  <c:v>'Apocarboxylase formation, mitochondrial'</c:v>
                </c:pt>
                <c:pt idx="236">
                  <c:v>'proteolysis of apoC-Lys-btn'</c:v>
                </c:pt>
                <c:pt idx="237">
                  <c:v>'proteolysis of apoC-Lys-btn, mitochondrial'</c:v>
                </c:pt>
                <c:pt idx="238">
                  <c:v>'N-acetylputrescine: oxygen oxireductase (deaminating)'</c:v>
                </c:pt>
                <c:pt idx="239">
                  <c:v>'arabinose reductase'</c:v>
                </c:pt>
                <c:pt idx="240">
                  <c:v>'carnitine acyltransferase I'</c:v>
                </c:pt>
                <c:pt idx="241">
                  <c:v>'carnitine acyltransferase II'</c:v>
                </c:pt>
                <c:pt idx="242">
                  <c:v>'arginine decarboxylase (m)'</c:v>
                </c:pt>
                <c:pt idx="243">
                  <c:v>'arginase'</c:v>
                </c:pt>
                <c:pt idx="244">
                  <c:v>'arginase (m)'</c:v>
                </c:pt>
                <c:pt idx="245">
                  <c:v>'argininosuccinate lyase'</c:v>
                </c:pt>
                <c:pt idx="246">
                  <c:v>'argininosuccinate synthase'</c:v>
                </c:pt>
                <c:pt idx="247">
                  <c:v>'Arylsulfatase A'</c:v>
                </c:pt>
                <c:pt idx="248">
                  <c:v>'R group coenzyme a ligase'</c:v>
                </c:pt>
                <c:pt idx="249">
                  <c:v>'R group phosphotase 3'</c:v>
                </c:pt>
                <c:pt idx="250">
                  <c:v>'R group artificial flux'</c:v>
                </c:pt>
                <c:pt idx="251">
                  <c:v>'R group artificial flux'</c:v>
                </c:pt>
                <c:pt idx="252">
                  <c:v>'R group artificial flux'</c:v>
                </c:pt>
                <c:pt idx="253">
                  <c:v>'R group to palmitate conversion'</c:v>
                </c:pt>
                <c:pt idx="254">
                  <c:v>'R group to palmitate conversion'</c:v>
                </c:pt>
                <c:pt idx="255">
                  <c:v>'N-acylsphingosine amidohydrolase'</c:v>
                </c:pt>
                <c:pt idx="256">
                  <c:v>'ascorbic acid oxidase'</c:v>
                </c:pt>
                <c:pt idx="257">
                  <c:v>'L-asparaginase (mitochondrial)'</c:v>
                </c:pt>
                <c:pt idx="258">
                  <c:v>'asparagine synthase (glutamine-hydrolysing)'</c:v>
                </c:pt>
                <c:pt idx="259">
                  <c:v>'aspartate 1-decarboxylase'</c:v>
                </c:pt>
                <c:pt idx="260">
                  <c:v>'aspartate carbamoyltransferase (reversible)'</c:v>
                </c:pt>
                <c:pt idx="261">
                  <c:v>'aspartate N-acetyltransferase, mitochondrial'</c:v>
                </c:pt>
                <c:pt idx="262">
                  <c:v>'aspartate transaminase'</c:v>
                </c:pt>
                <c:pt idx="263">
                  <c:v>'aspartate transaminase'</c:v>
                </c:pt>
                <c:pt idx="264">
                  <c:v>'ATP diphosphohydrolase'</c:v>
                </c:pt>
                <c:pt idx="265">
                  <c:v>'ATP diphosphohydrolase'</c:v>
                </c:pt>
                <c:pt idx="266">
                  <c:v>'beta-mannosidase, lysosomal'</c:v>
                </c:pt>
                <c:pt idx="267">
                  <c:v>'Beta-1,3-galactosyltransferase 3'</c:v>
                </c:pt>
                <c:pt idx="268">
                  <c:v>'Beta-1,3-galactosyltransferase 4'</c:v>
                </c:pt>
                <c:pt idx="269">
                  <c:v>'Beta-1,3-galactosyltransferase 4'</c:v>
                </c:pt>
                <c:pt idx="270">
                  <c:v>'Beta-1,3-galactosyltransferase 4'</c:v>
                </c:pt>
                <c:pt idx="271">
                  <c:v>'Beta-1,3-galactosyltransferase 4'</c:v>
                </c:pt>
                <c:pt idx="272">
                  <c:v>'Beta-1,3-galactosyltransferase 5'</c:v>
                </c:pt>
                <c:pt idx="273">
                  <c:v>'Beta galactosyltransferase'</c:v>
                </c:pt>
                <c:pt idx="274">
                  <c:v>'UDP-GlcNAc:betaGal beta-1,3-N-acetylglucosaminyltransferase 1'</c:v>
                </c:pt>
                <c:pt idx="275">
                  <c:v>'UDP-GlcNAc:betaGal beta-1,3-N-acetylglucosaminyltransferase 1'</c:v>
                </c:pt>
                <c:pt idx="276">
                  <c:v>'UDP-GlcNAc:betaGal beta-1,3-N-acetylglucosaminyltransferase 3, Golgi apparatus'</c:v>
                </c:pt>
                <c:pt idx="277">
                  <c:v>'UDP-GlcNAc:betaGal beta-1,3-N-acetylglucosaminyltransferase 3, Golgi apparatus'</c:v>
                </c:pt>
                <c:pt idx="278">
                  <c:v>'UDP-GlcNAc:betaGal beta-1,3-N-acetylglucosaminyltransferase 3, Golgi apparatus'</c:v>
                </c:pt>
                <c:pt idx="279">
                  <c:v>'UDP-GlcNAc:betaGal beta-1,3-N-acetylglucosaminyltransferase 3, Golgi apparatus'</c:v>
                </c:pt>
                <c:pt idx="280">
                  <c:v>'UDP-GlcNAc:betaGal beta-1,3-N-acetylglucosaminyltransferase 3, Golgi apparatus'</c:v>
                </c:pt>
                <c:pt idx="281">
                  <c:v>'UDP-GlcNAc:betaGal beta-1,3-N-acetylglucosaminyltransferase 3, Golgi apparatus'</c:v>
                </c:pt>
                <c:pt idx="282">
                  <c:v>'UDP-GlcNAc:betaGal beta-1,3-N-acetylglucosaminyltransferase 3, Golgi apparatus'</c:v>
                </c:pt>
                <c:pt idx="283">
                  <c:v>'UDP-GlcNAc:betaGal beta-1,3-N-acetylglucosaminyltransferase 3, Golgi apparatus'</c:v>
                </c:pt>
                <c:pt idx="284">
                  <c:v>'UDP-GlcNAc:betaGal beta-1,3-N-acetylglucosaminyltransferase 3, Golgi apparatus'</c:v>
                </c:pt>
                <c:pt idx="285">
                  <c:v>'UDP-GlcNAc:betaGal beta-1,3-N-acetylglucosaminyltransferase 3, Golgi apparatus'</c:v>
                </c:pt>
                <c:pt idx="286">
                  <c:v>'UDP-GlcNAc:betaGal beta-1,3-N-acetylglucosaminyltransferase 3, Golgi apparatus'</c:v>
                </c:pt>
                <c:pt idx="287">
                  <c:v>'UDP-GlcNAc:betaGal beta-1,3-N-acetylglucosaminyltransferase 3, Golgi apparatus'</c:v>
                </c:pt>
                <c:pt idx="288">
                  <c:v>'UDP-GlcNAc:betaGal beta-1,3-N-acetylglucosaminyltransferase 3, Golgi apparatus'</c:v>
                </c:pt>
                <c:pt idx="289">
                  <c:v>'UDP-GlcNAc:betaGal beta-1,3-N-acetylglucosaminyltransferase 3, Golgi apparatus'</c:v>
                </c:pt>
                <c:pt idx="290">
                  <c:v>'UDP-GlcNAc:betaGal beta-1,3-N-acetylglucosaminyltransferase 5'</c:v>
                </c:pt>
                <c:pt idx="291">
                  <c:v>'bile acid Coenzyme A: amino acid N-acyltransferase'</c:v>
                </c:pt>
                <c:pt idx="292">
                  <c:v>'bile acid Coenzyme A: amino acid N-acyltransferase'</c:v>
                </c:pt>
                <c:pt idx="293">
                  <c:v>'bile acid Coenzyme A: amino acid N-acyltransferase'</c:v>
                </c:pt>
                <c:pt idx="294">
                  <c:v>'biotin-[acetyl-CoA-carboxylase] ligase'</c:v>
                </c:pt>
                <c:pt idx="295">
                  <c:v>'biotin-[acetyl-CoA-carboxylase] ligase, mitochondrial'</c:v>
                </c:pt>
                <c:pt idx="296">
                  <c:v>'beta-Aminopropion aldehyde:NAD+ oxidoreductase'</c:v>
                </c:pt>
                <c:pt idx="297">
                  <c:v>'beta-Aminopropion aldehyde:NAD+ oxidoreductase (m)'</c:v>
                </c:pt>
                <c:pt idx="298">
                  <c:v>'4-Trimethylammoniobutanoate,2-oxoglutarate:oxygen oxidoreductase (3-hydroxylating)'</c:v>
                </c:pt>
                <c:pt idx="299">
                  <c:v>'beta-Carotene dioxygenase'</c:v>
                </c:pt>
                <c:pt idx="300">
                  <c:v>'beta-D-Glucosyl-2-coumarinate glucohydrolase'</c:v>
                </c:pt>
                <c:pt idx="301">
                  <c:v>'(R)-3-Hydroxybutanoate:NAD+ oxidoreductase'</c:v>
                </c:pt>
                <c:pt idx="302">
                  <c:v>'GDPmannose:chitobiosyldiphosphodolichol beta-D-mannosyltransferase (uterus)'</c:v>
                </c:pt>
                <c:pt idx="303">
                  <c:v>'betaine-aldehyde dehydrogenase, mitochondrial'</c:v>
                </c:pt>
                <c:pt idx="304">
                  <c:v>'betaine-homocysteine S-methyltransferase'</c:v>
                </c:pt>
                <c:pt idx="305">
                  <c:v>'Nad(p)h biliverdin reductase'</c:v>
                </c:pt>
                <c:pt idx="306">
                  <c:v>'B mannosyltransferase, endoplasmic reticulum'</c:v>
                </c:pt>
                <c:pt idx="307">
                  <c:v>'3,5-bisphosphate nucleotidase'</c:v>
                </c:pt>
                <c:pt idx="308">
                  <c:v>'3,5-bisphosphate nucleotidase (paps)'</c:v>
                </c:pt>
                <c:pt idx="309">
                  <c:v>'biotinidase (biotin)'</c:v>
                </c:pt>
                <c:pt idx="310">
                  <c:v>'biotinidase (biotin), nuclear'</c:v>
                </c:pt>
                <c:pt idx="311">
                  <c:v>'biotinidase (biotin), extracellular'</c:v>
                </c:pt>
                <c:pt idx="312">
                  <c:v>'biotinidase (biotin), mitochondrial'</c:v>
                </c:pt>
                <c:pt idx="313">
                  <c:v>'holocarboxylase synthestase (biotin protein ligase)'</c:v>
                </c:pt>
                <c:pt idx="314">
                  <c:v>'holocarboxylase synthestase (biotin protein ligase), mitochondrial'</c:v>
                </c:pt>
                <c:pt idx="315">
                  <c:v>'beta-ureidopropionase (D-3-amino-isobutanoate forming)'</c:v>
                </c:pt>
                <c:pt idx="316">
                  <c:v>'C-14 sterol reductase'</c:v>
                </c:pt>
                <c:pt idx="317">
                  <c:v>'carnitine acyltransferase I'</c:v>
                </c:pt>
                <c:pt idx="318">
                  <c:v>'carnitine acyltransferase II'</c:v>
                </c:pt>
                <c:pt idx="319">
                  <c:v>'production of palmitoleoylcarnitine'</c:v>
                </c:pt>
                <c:pt idx="320">
                  <c:v>'carnitine O-palmitoyltransferase'</c:v>
                </c:pt>
                <c:pt idx="321">
                  <c:v>'transport of Hexadecenoyl-CoA into mitochondrial matrix'</c:v>
                </c:pt>
                <c:pt idx="322">
                  <c:v>'C161 transport into the mitochondria'</c:v>
                </c:pt>
                <c:pt idx="323">
                  <c:v>'carnitine acyltransferase I'</c:v>
                </c:pt>
                <c:pt idx="324">
                  <c:v>'carnitine acyltransferase II'</c:v>
                </c:pt>
                <c:pt idx="325">
                  <c:v>'transport of Octadecenoyl-CoA into mitochondrial matrix'</c:v>
                </c:pt>
                <c:pt idx="326">
                  <c:v>'transport of Octadecenoyl-CoA into mitochondrial matrix'</c:v>
                </c:pt>
                <c:pt idx="327">
                  <c:v>'carnitine C20:4 transferase'</c:v>
                </c:pt>
                <c:pt idx="328">
                  <c:v>'arachidonic acid transport into the mitochondria'</c:v>
                </c:pt>
                <c:pt idx="329">
                  <c:v>'carnitine C22:6 transferase'</c:v>
                </c:pt>
                <c:pt idx="330">
                  <c:v>'C226 transport into the mitochondria'</c:v>
                </c:pt>
                <c:pt idx="331">
                  <c:v>'cis-2-Methyl-5-isopropylhexa-2,5-dienoyl-CoA hydro-lyase (m)'</c:v>
                </c:pt>
                <c:pt idx="332">
                  <c:v>'cis-2-Methyl-5-isopropylhexa-2,5-dienoyl-CoA hydro-lyase (x)'</c:v>
                </c:pt>
                <c:pt idx="333">
                  <c:v>'C-3 sterol dehydrogenase (4-methylzymosterol)'</c:v>
                </c:pt>
                <c:pt idx="334">
                  <c:v>'C-3 sterol dehydrogenase (4-methylzymosterol)'</c:v>
                </c:pt>
                <c:pt idx="335">
                  <c:v>'C-3 sterol keto reductase (zymosterol)'</c:v>
                </c:pt>
                <c:pt idx="336">
                  <c:v>'C-4 sterol methyl oxidase (4,4-dimethylzymosterol)'</c:v>
                </c:pt>
                <c:pt idx="337">
                  <c:v>'C-4 methyl sterol oxidase'</c:v>
                </c:pt>
                <c:pt idx="338">
                  <c:v>'C-4 methyl sterol oxidase'</c:v>
                </c:pt>
                <c:pt idx="339">
                  <c:v>'catalase A, peroxisomal (ethanol)'</c:v>
                </c:pt>
                <c:pt idx="340">
                  <c:v>'catalase'</c:v>
                </c:pt>
                <c:pt idx="341">
                  <c:v>'catalase A, peroxisomal'</c:v>
                </c:pt>
                <c:pt idx="342">
                  <c:v>'NADH:cob(III)alamine oxidoreductase'</c:v>
                </c:pt>
                <c:pt idx="343">
                  <c:v>'cob(I)alamin adenosyltransferase, mitochondrial'</c:v>
                </c:pt>
                <c:pt idx="344">
                  <c:v>'Carbamoyl phosphate phosphotransferase, endoplasmic reticulum'</c:v>
                </c:pt>
                <c:pt idx="345">
                  <c:v>'carbamoyl-phosphate synthase (glutamine-hydrolysing)'</c:v>
                </c:pt>
                <c:pt idx="346">
                  <c:v>'carbamoyl-phosphate synthase (ammonia) (mitochondria'</c:v>
                </c:pt>
                <c:pt idx="347">
                  <c:v>'Carbonyl reductase [NADPH] 1'</c:v>
                </c:pt>
                <c:pt idx="348">
                  <c:v>'Carbonyl reductase [NADPH] 1'</c:v>
                </c:pt>
                <c:pt idx="349">
                  <c:v>'phosphatidylinositol synthase (Homo sapiens)'</c:v>
                </c:pt>
                <c:pt idx="350">
                  <c:v>'phosphatidate cytidylyltransferase'</c:v>
                </c:pt>
                <c:pt idx="351">
                  <c:v>'phosphatidate cytidylyltransferase'</c:v>
                </c:pt>
                <c:pt idx="352">
                  <c:v>'choline phosphotransferase'</c:v>
                </c:pt>
                <c:pt idx="353">
                  <c:v>'ethanolamine phosphotransferase'</c:v>
                </c:pt>
                <c:pt idx="354">
                  <c:v>'Ceramide kinase'</c:v>
                </c:pt>
                <c:pt idx="355">
                  <c:v>'cholesterol 25-hydroxylase'</c:v>
                </c:pt>
                <c:pt idx="356">
                  <c:v>'Choline O-acetyltransferase'</c:v>
                </c:pt>
                <c:pt idx="357">
                  <c:v>'Choline O-acetyltransferase'</c:v>
                </c:pt>
                <c:pt idx="358">
                  <c:v>'choline phosphate phosphatase'</c:v>
                </c:pt>
                <c:pt idx="359">
                  <c:v>'choline phosphate cytididyltransferase'</c:v>
                </c:pt>
                <c:pt idx="360">
                  <c:v>'choline dehydrogenase (FAD acceptor), mitochondrial'</c:v>
                </c:pt>
                <c:pt idx="361">
                  <c:v>'Choline kinase'</c:v>
                </c:pt>
                <c:pt idx="362">
                  <c:v>'steroid sulfotransferase'</c:v>
                </c:pt>
                <c:pt idx="363">
                  <c:v>'chitinase'</c:v>
                </c:pt>
                <c:pt idx="364">
                  <c:v>'chitinase, extracellular'</c:v>
                </c:pt>
                <c:pt idx="365">
                  <c:v>'Citrate lyase'</c:v>
                </c:pt>
                <c:pt idx="366">
                  <c:v>'L-Citramalyl-CoA hydro-lyase, mitochondrial'</c:v>
                </c:pt>
                <c:pt idx="367">
                  <c:v>'L-Citramalyl-CoA pyruvate-lyase'</c:v>
                </c:pt>
                <c:pt idx="368">
                  <c:v>'ATP Creatine kinase'</c:v>
                </c:pt>
                <c:pt idx="369">
                  <c:v>'ATP Creatine kinase (c)'</c:v>
                </c:pt>
                <c:pt idx="370">
                  <c:v>'carnitine O-palmitoyltransferase'</c:v>
                </c:pt>
                <c:pt idx="371">
                  <c:v>'carnitine transferase'</c:v>
                </c:pt>
                <c:pt idx="372">
                  <c:v>'cardiolipin synthase (homo sapiens)'</c:v>
                </c:pt>
                <c:pt idx="373">
                  <c:v>'CMP sialic acid synthase'</c:v>
                </c:pt>
                <c:pt idx="374">
                  <c:v>'CMP sialic acid synthase, nuclear'</c:v>
                </c:pt>
                <c:pt idx="375">
                  <c:v>'Carboxylesterase (cocaine) (er)'</c:v>
                </c:pt>
                <c:pt idx="376">
                  <c:v>'methyltransferase COQ3'</c:v>
                </c:pt>
                <c:pt idx="377">
                  <c:v>'Ubiquinone biosynthesis methyltransferase COQ5'</c:v>
                </c:pt>
                <c:pt idx="378">
                  <c:v>'Ubiquinone biosynthesis monooxgenase COQ6'</c:v>
                </c:pt>
                <c:pt idx="379">
                  <c:v>'Ubiquinone biosynthesis COQ7'</c:v>
                </c:pt>
                <c:pt idx="380">
                  <c:v>'Core 2 acetylglucosaminyltransferase, Golgi apparatus'</c:v>
                </c:pt>
                <c:pt idx="381">
                  <c:v>'Core 3 beta-GlcNAc-transferase, Golgi apparatus'</c:v>
                </c:pt>
                <c:pt idx="382">
                  <c:v>'Core 4 beta6-GalNAc-transferase, Golgi apparatus'</c:v>
                </c:pt>
                <c:pt idx="383">
                  <c:v>'Core 5 alpha-GalNAc-transferase, Golgi apparatus'</c:v>
                </c:pt>
                <c:pt idx="384">
                  <c:v>'Core 6 beta-GlcNAc-transferase A, Golgi apparatus'</c:v>
                </c:pt>
                <c:pt idx="385">
                  <c:v>'Core 7 alpha-GalNAc-transferase, Golgi apparatus'</c:v>
                </c:pt>
                <c:pt idx="386">
                  <c:v>'N-acetylgalactosamine 3-alpha-galactosyltransferase, Golgi apparatus'</c:v>
                </c:pt>
                <c:pt idx="387">
                  <c:v>'p-coumaroyl-CoA formation'</c:v>
                </c:pt>
                <c:pt idx="388">
                  <c:v>'choline-phosphate cytidylyltransferase'</c:v>
                </c:pt>
                <c:pt idx="389">
                  <c:v>'coproporphyrinogen oxidase (O2 required)'</c:v>
                </c:pt>
                <c:pt idx="390">
                  <c:v>'Creatinine synthase'</c:v>
                </c:pt>
                <c:pt idx="391">
                  <c:v>'chondroitin sulfate A proteoglycan protease, lysosome (endosome)'</c:v>
                </c:pt>
                <c:pt idx="392">
                  <c:v>'chondroitin sulfate B proteoglycan protease, lysosome (endosome)'</c:v>
                </c:pt>
                <c:pt idx="393">
                  <c:v>'chondroitin sulfate C proteoglycan protease, lysosome (endosome)'</c:v>
                </c:pt>
                <c:pt idx="394">
                  <c:v>'chondroitin sulfate D proteoglycan protease, lysosome (endosome)'</c:v>
                </c:pt>
                <c:pt idx="395">
                  <c:v>'chondroitin sulfate E proteoglycan protease, lysosome (endosome)'</c:v>
                </c:pt>
                <c:pt idx="396">
                  <c:v>'citrate synthase'</c:v>
                </c:pt>
                <c:pt idx="397">
                  <c:v>'carnitine O-aceyltransferase, mitochondrial'</c:v>
                </c:pt>
                <c:pt idx="398">
                  <c:v>'carnitine dimethyl nonanoyl transferase, revsible, peroxisomal'</c:v>
                </c:pt>
                <c:pt idx="399">
                  <c:v>'carnitine O-aceyltransferase, peroxisomal'</c:v>
                </c:pt>
                <c:pt idx="400">
                  <c:v>'carnitine O-acetyltransferase, endolasmic reticulum'</c:v>
                </c:pt>
                <c:pt idx="401">
                  <c:v>'carnitine O-aceyltransferase, mitochondrial'</c:v>
                </c:pt>
                <c:pt idx="402">
                  <c:v>'carnitine O-acetyltransferase, reverse direction, peroxisomal'</c:v>
                </c:pt>
                <c:pt idx="403">
                  <c:v>'carnitine O-acetyltransferase'</c:v>
                </c:pt>
                <c:pt idx="404">
                  <c:v>'Cytosine deaminase'</c:v>
                </c:pt>
                <c:pt idx="405">
                  <c:v>'CTP synthase (NH3)'</c:v>
                </c:pt>
                <c:pt idx="406">
                  <c:v>'CTP synthase (glutamine)'</c:v>
                </c:pt>
                <c:pt idx="407">
                  <c:v>'Glutathione:cystine oxidoreductase'</c:v>
                </c:pt>
                <c:pt idx="408">
                  <c:v>'L-Cystine Lysteine-lyase (deaminating)'</c:v>
                </c:pt>
                <c:pt idx="409">
                  <c:v>'cysteine oxidase'</c:v>
                </c:pt>
                <c:pt idx="410">
                  <c:v>'cysteine transaminase'</c:v>
                </c:pt>
                <c:pt idx="411">
                  <c:v>'cysteine transaminase (mitochondrial)'</c:v>
                </c:pt>
                <c:pt idx="412">
                  <c:v>'cystathionine g-lyase'</c:v>
                </c:pt>
                <c:pt idx="413">
                  <c:v>'cystathionine beta-synthase'</c:v>
                </c:pt>
                <c:pt idx="414">
                  <c:v>'cytidine deaminase'</c:v>
                </c:pt>
                <c:pt idx="415">
                  <c:v>'ATPcytidine 5-phosphotransferase'</c:v>
                </c:pt>
                <c:pt idx="416">
                  <c:v>'cytidine kinase (ATP), mitochondrial'</c:v>
                </c:pt>
                <c:pt idx="417">
                  <c:v>'cytidine deaminase, nuclear'</c:v>
                </c:pt>
                <c:pt idx="418">
                  <c:v>'cytidylate kinase (CMP)'</c:v>
                </c:pt>
                <c:pt idx="419">
                  <c:v>'cytidylate kinase (CMP,dGTP)'</c:v>
                </c:pt>
                <c:pt idx="420">
                  <c:v>'cytidylate kinase (CMP,dGTP),nuclear'</c:v>
                </c:pt>
                <c:pt idx="421">
                  <c:v>'cytidylate kinase (dCMP,dGTP)'</c:v>
                </c:pt>
                <c:pt idx="422">
                  <c:v>'cytidylate kinase (dCMP,dGTP),nuclear'</c:v>
                </c:pt>
                <c:pt idx="423">
                  <c:v>'cytidylate kinase (dCMP,dCTP)'</c:v>
                </c:pt>
                <c:pt idx="424">
                  <c:v>'cytidylate kinase (dCMP,dCTP),nuclear'</c:v>
                </c:pt>
                <c:pt idx="425">
                  <c:v>'cytidylate kinase (dCMP,dATP)'</c:v>
                </c:pt>
                <c:pt idx="426">
                  <c:v>'cytidylate kinase (dCMP,dATP),nuclear'</c:v>
                </c:pt>
                <c:pt idx="427">
                  <c:v>'cytidylate kinase (dCMP,UTP)'</c:v>
                </c:pt>
                <c:pt idx="428">
                  <c:v>'cytidylate kinase (dCMP,CTP),nuclear'</c:v>
                </c:pt>
                <c:pt idx="429">
                  <c:v>'cytidylate kinase (CMP),mitochondrial'</c:v>
                </c:pt>
                <c:pt idx="430">
                  <c:v>'cytidylate kinase (CMP),nuclear'</c:v>
                </c:pt>
                <c:pt idx="431">
                  <c:v>'cytidylate kinase (dCMP)'</c:v>
                </c:pt>
                <c:pt idx="432">
                  <c:v>'cytidylate kinase (dCMP),nuclear'</c:v>
                </c:pt>
                <c:pt idx="433">
                  <c:v>'cytidylate kinase (CMP)(GTP)'</c:v>
                </c:pt>
                <c:pt idx="434">
                  <c:v>'cytidylate kinase (dCMP,CTP),nuclear'</c:v>
                </c:pt>
                <c:pt idx="435">
                  <c:v>'cytidylate kinase (dCMP)(GTP)'</c:v>
                </c:pt>
                <c:pt idx="436">
                  <c:v>'cytidylate kinase (dCMP,GTP),nuclear'</c:v>
                </c:pt>
                <c:pt idx="437">
                  <c:v>'cytidylate kinase (dCMP)'</c:v>
                </c:pt>
                <c:pt idx="438">
                  <c:v>'cytidylate kinase (CMP),nuclear'</c:v>
                </c:pt>
                <c:pt idx="439">
                  <c:v>'cytidylate kinase (CMP,CTP)'</c:v>
                </c:pt>
                <c:pt idx="440">
                  <c:v>'cytidylate kinase (CMP,CTP),nuclear'</c:v>
                </c:pt>
                <c:pt idx="441">
                  <c:v>'cytidylate kinase (CMP,UTP)'</c:v>
                </c:pt>
                <c:pt idx="442">
                  <c:v>'cytidylate kinase (CMP,UTP),nuclear'</c:v>
                </c:pt>
                <c:pt idx="443">
                  <c:v>'cytidylate kinase (CMP,dATP)'</c:v>
                </c:pt>
                <c:pt idx="444">
                  <c:v>'cytidylate kinase (CMP,dATP),nuclear'</c:v>
                </c:pt>
                <c:pt idx="445">
                  <c:v>'cytidylate kinase (CMP,dCTP)'</c:v>
                </c:pt>
                <c:pt idx="446">
                  <c:v>'cytidylate kinase (CMP,dCTP),nuclear'</c:v>
                </c:pt>
                <c:pt idx="447">
                  <c:v>'D-3-Amino-isobutanoate:pyruvate aminotransferase, mitochondrial'</c:v>
                </c:pt>
                <c:pt idx="448">
                  <c:v>'Deoxyadenosine deaminase'</c:v>
                </c:pt>
                <c:pt idx="449">
                  <c:v>'Deoxyadenosine deaminase, extracellular'</c:v>
                </c:pt>
                <c:pt idx="450">
                  <c:v>'deoxyadenosine kinase'</c:v>
                </c:pt>
                <c:pt idx="451">
                  <c:v>'Diacylglycerol phosphate kinase (homo sapiens)'</c:v>
                </c:pt>
                <c:pt idx="452">
                  <c:v>'Diacylglycerol phosphate kinase (homo sapiens)'</c:v>
                </c:pt>
                <c:pt idx="453">
                  <c:v>'D-Alanine Oxidase (x)'</c:v>
                </c:pt>
                <c:pt idx="454">
                  <c:v>'D-arginine oxidase, perixosomal'</c:v>
                </c:pt>
                <c:pt idx="455">
                  <c:v>'L-Dehydroascorbate lactonohydrolase'</c:v>
                </c:pt>
                <c:pt idx="456">
                  <c:v>'dehydroascorbate reductase'</c:v>
                </c:pt>
                <c:pt idx="457">
                  <c:v>'D-aspartate oxidase, peroxisomal'</c:v>
                </c:pt>
                <c:pt idx="458">
                  <c:v>'dodecenoyl-Coenzyme A delta isomerase'</c:v>
                </c:pt>
                <c:pt idx="459">
                  <c:v>'Deoxycytidine kinase, mitochondrial (ATP)'</c:v>
                </c:pt>
                <c:pt idx="460">
                  <c:v>'Deoxycytidine kinase, nuclear (ATP)'</c:v>
                </c:pt>
                <c:pt idx="461">
                  <c:v>'Deoxycytidine kinase, nuclear (UTP)'</c:v>
                </c:pt>
                <c:pt idx="462">
                  <c:v>'dCMP deaminase'</c:v>
                </c:pt>
                <c:pt idx="463">
                  <c:v>'carnitine O-palmitoyltransferase'</c:v>
                </c:pt>
                <c:pt idx="464">
                  <c:v>'carnitine transferase'</c:v>
                </c:pt>
                <c:pt idx="465">
                  <c:v>'Dopachrome tautomerase'</c:v>
                </c:pt>
                <c:pt idx="466">
                  <c:v>'deoxycytidine deaminase'</c:v>
                </c:pt>
                <c:pt idx="467">
                  <c:v>'deoxycytidine deaminase, nuclear'</c:v>
                </c:pt>
                <c:pt idx="468">
                  <c:v>'2-dehydro-3-deoxy-phosphogluconate aldolase, mitochondrial'</c:v>
                </c:pt>
                <c:pt idx="469">
                  <c:v>'dehydrodolichol diphosphate phosphatase (uterus)'</c:v>
                </c:pt>
                <c:pt idx="470">
                  <c:v>'dehydrodolichol phosphate phosphatase (uterus)'</c:v>
                </c:pt>
                <c:pt idx="471">
                  <c:v>'dehydrodolichol reductase (uterus)'</c:v>
                </c:pt>
                <c:pt idx="472">
                  <c:v>'palmitoyl-CoA desaturase (n-C16:0CoA -&gt; n-C16:1CoA)'</c:v>
                </c:pt>
                <c:pt idx="473">
                  <c:v>'fatty acyl-CoA desaturase (n-C18:2CoA -&gt; n-C18:3CoA)'</c:v>
                </c:pt>
                <c:pt idx="474">
                  <c:v>'stearoyl-CoA desaturase (n-C18:0CoA -&gt; n-C18:1CoA)'</c:v>
                </c:pt>
                <c:pt idx="475">
                  <c:v>'stearoyl-CoA desaturase (n-C18:0CoA -&gt; n-C18:1CoA)'</c:v>
                </c:pt>
                <c:pt idx="476">
                  <c:v>'stearoyl-CoA desaturase (n-C18:0CoA -&gt; n-C18:1CoA)'</c:v>
                </c:pt>
                <c:pt idx="477">
                  <c:v>'fatty acyl-CoA desaturase (n-C18:1CoA -&gt; n-C18:2CoA)'</c:v>
                </c:pt>
                <c:pt idx="478">
                  <c:v>'fatty acyl-CoA desaturase (n-C18:1CoA -&gt; n-C18:2CoA)'</c:v>
                </c:pt>
                <c:pt idx="479">
                  <c:v>'fatty acyl-CoA desaturase (n-C18:1CoA -&gt; n-C18:2CoA)'</c:v>
                </c:pt>
                <c:pt idx="480">
                  <c:v>'fatty acyl-CoA desaturase (n-C18:2CoA -&gt; n-C18:3CoA)'</c:v>
                </c:pt>
                <c:pt idx="481">
                  <c:v>'fatty acyl-CoA desaturase (n-C20:3CoA -&gt; n-C20:4CoA)'</c:v>
                </c:pt>
                <c:pt idx="482">
                  <c:v>'fatty acyl-CoA desaturase (n-C20:4CoA -&gt; n-C20:5CoA)'</c:v>
                </c:pt>
                <c:pt idx="483">
                  <c:v>'fatty acyl-CoA desaturase (n-C22:4CoA -&gt; n-C22:5CoA)'</c:v>
                </c:pt>
                <c:pt idx="484">
                  <c:v>'fatty acyl-CoA desaturase (n-C22:5CoA -&gt; n-C22:6CoA)'</c:v>
                </c:pt>
                <c:pt idx="485">
                  <c:v>'fatty acyl-CoA desaturase (n-C24:5CoA -&gt; n-C24:6CoA)'</c:v>
                </c:pt>
                <c:pt idx="486">
                  <c:v>'diacylglycerol acyltransferase'</c:v>
                </c:pt>
                <c:pt idx="487">
                  <c:v>'deoxyguanylate kinase (dGMP:ATP)'</c:v>
                </c:pt>
                <c:pt idx="488">
                  <c:v>'deoxyguanylate kinase (dGMP:dATP) (mitochondrial)'</c:v>
                </c:pt>
                <c:pt idx="489">
                  <c:v>'deoxyguanosine kinase'</c:v>
                </c:pt>
                <c:pt idx="490">
                  <c:v>'dehydro-L-gulonate decarboxylase'</c:v>
                </c:pt>
                <c:pt idx="491">
                  <c:v>'dihydroxyacetone phosphate acyltransferase'</c:v>
                </c:pt>
                <c:pt idx="492">
                  <c:v>'dihydroxyacetone phosphate acyltransferase'</c:v>
                </c:pt>
                <c:pt idx="493">
                  <c:v>'24-dehydrocholesterol reductase [Precursor]'</c:v>
                </c:pt>
                <c:pt idx="494">
                  <c:v>'24-dehydrocholesterol reductase [Precursor]'</c:v>
                </c:pt>
                <c:pt idx="495">
                  <c:v>'24-dehydrocholesterol reductase [Precursor]'</c:v>
                </c:pt>
                <c:pt idx="496">
                  <c:v>'7-dehydrocholesterol reductase'</c:v>
                </c:pt>
                <c:pt idx="497">
                  <c:v>'7-dehydrocholesterol reductase'</c:v>
                </c:pt>
                <c:pt idx="498">
                  <c:v>'dihydroceramide desaturase'</c:v>
                </c:pt>
                <c:pt idx="499">
                  <c:v>'dihydroceramide desaturase'</c:v>
                </c:pt>
                <c:pt idx="500">
                  <c:v>'dihydroxydecaprenylbenzoate methyltransferase'</c:v>
                </c:pt>
                <c:pt idx="501">
                  <c:v>'Dehydroepiandrosterone sulfotransferase'</c:v>
                </c:pt>
                <c:pt idx="502">
                  <c:v>'dihydrofolate reductase'</c:v>
                </c:pt>
                <c:pt idx="503">
                  <c:v>'dihydroorotase'</c:v>
                </c:pt>
                <c:pt idx="504">
                  <c:v>'dihydropyrimidinase (5,6-dihydrouracil)'</c:v>
                </c:pt>
                <c:pt idx="505">
                  <c:v>'dihydropyrimidinase (dihydrothymine)'</c:v>
                </c:pt>
                <c:pt idx="506">
                  <c:v>'6,7-dihydropteridine reductase'</c:v>
                </c:pt>
                <c:pt idx="507">
                  <c:v>'6,7-dihydropteridine reduction'</c:v>
                </c:pt>
                <c:pt idx="508">
                  <c:v>'2,3-diketo-5-methylthio-1-phosphopentane degradation reaction'</c:v>
                </c:pt>
                <c:pt idx="509">
                  <c:v>'carnitine O-palmitoyltransferase'</c:v>
                </c:pt>
                <c:pt idx="510">
                  <c:v>'carnitine transferase'</c:v>
                </c:pt>
                <c:pt idx="511">
                  <c:v>'DM atp(c)'</c:v>
                </c:pt>
                <c:pt idx="512">
                  <c:v>'dimethylallyltranstransferase'</c:v>
                </c:pt>
                <c:pt idx="513">
                  <c:v>'dimethylallyltranstransferase'</c:v>
                </c:pt>
                <c:pt idx="514">
                  <c:v>'dimethylglycine dehydrogenase, mitochondrial'</c:v>
                </c:pt>
                <c:pt idx="515">
                  <c:v>'carnitine fatty-acyl transferase'</c:v>
                </c:pt>
                <c:pt idx="516">
                  <c:v>'2,6 dimethylheptanoly CoA carnitine transferase'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 (cytosine-5-)-methyltransferase, nucleus'</c:v>
                </c:pt>
                <c:pt idx="520">
                  <c:v>'DNA (cytosine-5-)-methyltransferase, nucleus'</c:v>
                </c:pt>
                <c:pt idx="521">
                  <c:v>'2,3-dioxo-L-gulonate decarboxylase (L-lyxonate-forming)'</c:v>
                </c:pt>
                <c:pt idx="522">
                  <c:v>'2,3-dioxo-L-gulonate decarboxylase (L-xylonate-forming)'</c:v>
                </c:pt>
                <c:pt idx="523">
                  <c:v>'2,3-dioxo-L-gulonate:hydrogen peroxide oxireductase'</c:v>
                </c:pt>
                <c:pt idx="524">
                  <c:v>'2,3-dioxo-L-gulonate:hydrogen peroxide oxireductase'</c:v>
                </c:pt>
                <c:pt idx="525">
                  <c:v>'Dolichyl-diphosphooligosaccharide:protein-L-asparagine oligopolysaccharidotransferase (uterus)'</c:v>
                </c:pt>
                <c:pt idx="526">
                  <c:v>'Dolichyl-diphosphate phosphohydrolase, human (uterus)'</c:v>
                </c:pt>
                <c:pt idx="527">
                  <c:v>'Dolichyl-beta-D-glucosyl-phosphate dolichylphosphohydrolase (uterus)'</c:v>
                </c:pt>
                <c:pt idx="528">
                  <c:v>'Dolichol kinase, human (uterus)'</c:v>
                </c:pt>
                <c:pt idx="529">
                  <c:v>'dolichyl-phosphate-glucose-glycolipid alpha-glucosyltransferase (liver)'</c:v>
                </c:pt>
                <c:pt idx="530">
                  <c:v>'dolichyl-phosphate-glucose-glycolipid alpha-glucosyltransferase (uterus)'</c:v>
                </c:pt>
                <c:pt idx="531">
                  <c:v>'dolichyl-phosphate-glucose-glycolipid alpha-glucosyltransferase (liver)'</c:v>
                </c:pt>
                <c:pt idx="532">
                  <c:v>'dolichyl-phosphate-glucose-glycolipid alpha-glucosyltransferase (uterus)'</c:v>
                </c:pt>
                <c:pt idx="533">
                  <c:v>'dolichyl-phosphate-glucose-glycolipid alpha-glucosyltransferase (liver)'</c:v>
                </c:pt>
                <c:pt idx="534">
                  <c:v>'dolichyl-phosphate-glucose-glycolipid alpha-glucosyltransferase (uterus)'</c:v>
                </c:pt>
                <c:pt idx="535">
                  <c:v>'Dolichol-phosphate phosphohydrolase, human (uterus)'</c:v>
                </c:pt>
                <c:pt idx="536">
                  <c:v>'Dolichyl-phosphate D-mannosyltransferase (uterus)'</c:v>
                </c:pt>
                <c:pt idx="537">
                  <c:v>'dolichyl-phosphate-mannose-glycolipid alpha-mannosyltransferase (uterus)'</c:v>
                </c:pt>
                <c:pt idx="538">
                  <c:v>'dolichyl-phosphate-mannose-glycolipid alpha-mannosyltransferase (uterus)'</c:v>
                </c:pt>
                <c:pt idx="539">
                  <c:v>'dolichyl-phosphate-mannose-glycolipid alpha-mannosyltransferase (uterus)'</c:v>
                </c:pt>
                <c:pt idx="540">
                  <c:v>'dolichyl-phosphate-mannose-glycolipid alpha-mannosyltransferase (uterus)'</c:v>
                </c:pt>
                <c:pt idx="541">
                  <c:v>'dopamine beta-monooxygenase'</c:v>
                </c:pt>
                <c:pt idx="542">
                  <c:v>'L-dopachrome isomerase 1'</c:v>
                </c:pt>
                <c:pt idx="543">
                  <c:v>'Dopamine:amet O-methyltransferase'</c:v>
                </c:pt>
                <c:pt idx="544">
                  <c:v>'Dopaquinone isomerase 1'</c:v>
                </c:pt>
                <c:pt idx="545">
                  <c:v>'Dopamine Sulfotransferase'</c:v>
                </c:pt>
                <c:pt idx="546">
                  <c:v>'D-ornithine oxidase, perixosomal'</c:v>
                </c:pt>
                <c:pt idx="547">
                  <c:v>'dephospho-CoA kinase'</c:v>
                </c:pt>
                <c:pt idx="548">
                  <c:v>'Diphosphoglycerate phosphatase'</c:v>
                </c:pt>
                <c:pt idx="549">
                  <c:v>'Diphosphoglyceromutase'</c:v>
                </c:pt>
                <c:pt idx="550">
                  <c:v>'3-Decaprenyl-4-hydroxy-5-methoxybenzoate  decarboxylation'</c:v>
                </c:pt>
                <c:pt idx="551">
                  <c:v>'diphosphomevalonate decarboxylase'</c:v>
                </c:pt>
                <c:pt idx="552">
                  <c:v>'decaprenyl synthase'</c:v>
                </c:pt>
                <c:pt idx="553">
                  <c:v>'D-proline oxidase, perixosomal'</c:v>
                </c:pt>
                <c:pt idx="554">
                  <c:v>'Deoxyribokinase'</c:v>
                </c:pt>
                <c:pt idx="555">
                  <c:v>'deoxyribose-phosphate aldolase'</c:v>
                </c:pt>
                <c:pt idx="556">
                  <c:v>'dihydrosphingosine N-acyltransferase'</c:v>
                </c:pt>
                <c:pt idx="557">
                  <c:v>'dTMP kinase'</c:v>
                </c:pt>
                <c:pt idx="558">
                  <c:v>'dihydrouracil dehydrogenase (NADP)'</c:v>
                </c:pt>
                <c:pt idx="559">
                  <c:v>'dihydrothymin dehydrogenase (NADP)'</c:v>
                </c:pt>
                <c:pt idx="560">
                  <c:v>'deoxyuridine kinase (ATP:Deoxyuridine)'</c:v>
                </c:pt>
                <c:pt idx="561">
                  <c:v>'deoxyuridine kinase (ATP:Deoxyuridine), mitochondrial'</c:v>
                </c:pt>
                <c:pt idx="562">
                  <c:v>'deoxyuridine phosphorylase'</c:v>
                </c:pt>
                <c:pt idx="563">
                  <c:v>'dUTP diphosphatase'</c:v>
                </c:pt>
                <c:pt idx="564">
                  <c:v>'dUTP diphosphatase, nuclear'</c:v>
                </c:pt>
                <c:pt idx="565">
                  <c:v>'3-beta-hydroxysteroid-delta(8),delta(7)-isomerase'</c:v>
                </c:pt>
                <c:pt idx="566">
                  <c:v>'3-beta-hydroxysteroid-delta(8),delta(7)-isomerase'</c:v>
                </c:pt>
                <c:pt idx="567">
                  <c:v>'Ecgonine isomerase (ER)'</c:v>
                </c:pt>
                <c:pt idx="568">
                  <c:v>'3-hydroxyacyl-CoA dehydratase (3-hydroxyisobutyryl-CoA) (mitochondria)'</c:v>
                </c:pt>
                <c:pt idx="569">
                  <c:v>'3-hydroxyacyl-CoA dehydratase (3-hydroxybutanoyl-CoA) (mitochondria)'</c:v>
                </c:pt>
                <c:pt idx="570">
                  <c:v>'3-hydroxyacyl-CoA dehydratase (3-hydroxybutanoyl-CoA) (perioxisome)'</c:v>
                </c:pt>
                <c:pt idx="571">
                  <c:v>'2-Methylprop-2-enoyl-CoA (2-Methylbut-2-enoyl-CoA), mitochondrial'</c:v>
                </c:pt>
                <c:pt idx="572">
                  <c:v>'ecgonine methyl esterase (ER)'</c:v>
                </c:pt>
                <c:pt idx="573">
                  <c:v>'L-erythro-4-Hydroxyglutamate:2-oxoglutarate aminotransferase'</c:v>
                </c:pt>
                <c:pt idx="574">
                  <c:v>'L-erythro-4-Hydroxyglutamate:2-oxoglutarate aminotransferase 2, mitochondrial'</c:v>
                </c:pt>
                <c:pt idx="575">
                  <c:v>'L-erythro-4-Hydroxyglutamate:2-oxoglutarate aminotransferase, mitochondrial'</c:v>
                </c:pt>
                <c:pt idx="576">
                  <c:v>'carnitine O-palmitoyltransferase'</c:v>
                </c:pt>
                <c:pt idx="577">
                  <c:v>'carnitine transferase'</c:v>
                </c:pt>
                <c:pt idx="578">
                  <c:v>'carnitine O-palmitoyltransferase'</c:v>
                </c:pt>
                <c:pt idx="579">
                  <c:v>'carnitine transferase'</c:v>
                </c:pt>
                <c:pt idx="580">
                  <c:v>'endo-beta-N-acetylglucosaminidase'</c:v>
                </c:pt>
                <c:pt idx="581">
                  <c:v>'endo-beta-N-acetylglucosaminidase'</c:v>
                </c:pt>
                <c:pt idx="582">
                  <c:v>'endo-beta-N-acetylglucosaminidase, lysosomal'</c:v>
                </c:pt>
                <c:pt idx="583">
                  <c:v>'endo-beta-N-acetylglucosaminidase, lysosomal'</c:v>
                </c:pt>
                <c:pt idx="584">
                  <c:v>'endo-beta-N-acetylglucosaminidase, lysosomal'</c:v>
                </c:pt>
                <c:pt idx="585">
                  <c:v>'Endomannosidase (glc1man-producing), Golgi apparatus'</c:v>
                </c:pt>
                <c:pt idx="586">
                  <c:v>'Endomannosidase (glc2man-producing), Golgi apparatus'</c:v>
                </c:pt>
                <c:pt idx="587">
                  <c:v>'Endomannosidase (glc3man-producing), Golgi apparatus'</c:v>
                </c:pt>
                <c:pt idx="588">
                  <c:v>'Endomannosidase (m6masnC-producing), Golgi apparatus'</c:v>
                </c:pt>
                <c:pt idx="589">
                  <c:v>'Endomannosidase (m6masnB2-producing), Golgi apparatus'</c:v>
                </c:pt>
                <c:pt idx="590">
                  <c:v>'Endomannosidase (m5masnB1-producing), Golgi apparatus'</c:v>
                </c:pt>
                <c:pt idx="591">
                  <c:v>'enolase'</c:v>
                </c:pt>
                <c:pt idx="592">
                  <c:v>'ethanolamine-phosphate cytidylyltransferase'</c:v>
                </c:pt>
                <c:pt idx="593">
                  <c:v>'Estrogen sulfotransferase'</c:v>
                </c:pt>
                <c:pt idx="594">
                  <c:v>'electron transfer flavoprotein'</c:v>
                </c:pt>
                <c:pt idx="595">
                  <c:v>'Electron transfer flavoprotein-ubiquinone oxidoreductase'</c:v>
                </c:pt>
                <c:pt idx="596">
                  <c:v>'Ethanolamine kinase'</c:v>
                </c:pt>
                <c:pt idx="597">
                  <c:v>'ethanolamine phosphate phosphatase'</c:v>
                </c:pt>
                <c:pt idx="598">
                  <c:v>'ethanol monooxygenase'</c:v>
                </c:pt>
                <c:pt idx="599">
                  <c:v>'fucose-1-phosphate guanylyltransferase'</c:v>
                </c:pt>
                <c:pt idx="600">
                  <c:v>'glycoprotein 6-alpha-L-fucosyltransferase'</c:v>
                </c:pt>
                <c:pt idx="601">
                  <c:v>'fatty-acyl-ACP hydrolase'</c:v>
                </c:pt>
                <c:pt idx="602">
                  <c:v>'fatty-acyl-ACP hydrolase'</c:v>
                </c:pt>
                <c:pt idx="603">
                  <c:v>'fatty-acyl-ACP hydrolase'</c:v>
                </c:pt>
                <c:pt idx="604">
                  <c:v>'fatty-acyl-ACP hydrolase'</c:v>
                </c:pt>
                <c:pt idx="605">
                  <c:v>'fatty-acyl-ACP hydrolase'</c:v>
                </c:pt>
                <c:pt idx="606">
                  <c:v>'fatty-acyl-ACP hydrolase'</c:v>
                </c:pt>
                <c:pt idx="607">
                  <c:v>'fatty-acyl-ACP hydrolase'</c:v>
                </c:pt>
                <c:pt idx="608">
                  <c:v>'fatty-acyl-ACP hydrolase'</c:v>
                </c:pt>
                <c:pt idx="609">
                  <c:v>'fatty-acyl-ACP hydrolase'</c:v>
                </c:pt>
                <c:pt idx="610">
                  <c:v>'fatty-acyl-ACP hydrolase'</c:v>
                </c:pt>
                <c:pt idx="611">
                  <c:v>'fatty-acid--CoA ligase (myristate, n-C14:0)'</c:v>
                </c:pt>
                <c:pt idx="612">
                  <c:v>'fatty-acid--CoA ligase'</c:v>
                </c:pt>
                <c:pt idx="613">
                  <c:v>'fatty-acid--CoA ligase (palmitate, n-C16:0)'</c:v>
                </c:pt>
                <c:pt idx="614">
                  <c:v>'fatty-acid--CoA ligase (hexadecenoate)'</c:v>
                </c:pt>
                <c:pt idx="615">
                  <c:v>'fatty-acid--CoA ligase'</c:v>
                </c:pt>
                <c:pt idx="616">
                  <c:v>'fatty-acid--CoA ligase (stearate, n-C18:0)'</c:v>
                </c:pt>
                <c:pt idx="617">
                  <c:v>'fatty-acid--CoA ligase'</c:v>
                </c:pt>
                <c:pt idx="618">
                  <c:v>'fatty-acid--CoA ligase'</c:v>
                </c:pt>
                <c:pt idx="619">
                  <c:v>'C181 fatty acid activation'</c:v>
                </c:pt>
                <c:pt idx="620">
                  <c:v>'fatty-acid--CoA ligase'</c:v>
                </c:pt>
                <c:pt idx="621">
                  <c:v>'fatty-acid--CoA ligase'</c:v>
                </c:pt>
                <c:pt idx="622">
                  <c:v>'fatty-acid--CoA ligase'</c:v>
                </c:pt>
                <c:pt idx="623">
                  <c:v>'fatty-acid--CoA ligase'</c:v>
                </c:pt>
                <c:pt idx="624">
                  <c:v>'fatty-acid--CoA ligase'</c:v>
                </c:pt>
                <c:pt idx="625">
                  <c:v>'fatty-acid--CoA ligase'</c:v>
                </c:pt>
                <c:pt idx="626">
                  <c:v>'fatty-acid--CoA ligase (arachidate, n-C20:0)'</c:v>
                </c:pt>
                <c:pt idx="627">
                  <c:v>'fatty-acid--CoA ligase'</c:v>
                </c:pt>
                <c:pt idx="628">
                  <c:v>'fatty-acid--CoA ligase'</c:v>
                </c:pt>
                <c:pt idx="629">
                  <c:v>'fatty-acid--CoA ligase'</c:v>
                </c:pt>
                <c:pt idx="630">
                  <c:v>'fatty-acid--CoA ligase'</c:v>
                </c:pt>
                <c:pt idx="631">
                  <c:v>'fatty-acid--CoA ligase'</c:v>
                </c:pt>
                <c:pt idx="632">
                  <c:v>'fatty-acid--CoA ligase'</c:v>
                </c:pt>
                <c:pt idx="633">
                  <c:v>'fatty-acid--CoA ligase'</c:v>
                </c:pt>
                <c:pt idx="634">
                  <c:v>'fatty-acid--CoA ligase'</c:v>
                </c:pt>
                <c:pt idx="635">
                  <c:v>'fatty-acid--CoA ligase'</c:v>
                </c:pt>
                <c:pt idx="636">
                  <c:v>'fatty-acid--CoA ligase'</c:v>
                </c:pt>
                <c:pt idx="637">
                  <c:v>'fatty-acid--CoA ligase'</c:v>
                </c:pt>
                <c:pt idx="638">
                  <c:v>'fatty-acid--CoA ligase'</c:v>
                </c:pt>
                <c:pt idx="639">
                  <c:v>'fatty-acid--CoA ligase'</c:v>
                </c:pt>
                <c:pt idx="640">
                  <c:v>'fatty-acid--CoA ligase'</c:v>
                </c:pt>
                <c:pt idx="641">
                  <c:v>'fatty-acid--CoA ligase'</c:v>
                </c:pt>
                <c:pt idx="642">
                  <c:v>'fatty-acid--CoA ligase (n-C26:0)'</c:v>
                </c:pt>
                <c:pt idx="643">
                  <c:v>'fatty-acid--CoA ligase (butanoate, n-C4:0), mitochondrial'</c:v>
                </c:pt>
                <c:pt idx="644">
                  <c:v>'fatty-acid--CoA ligase (octanoate, n-C8:0)'</c:v>
                </c:pt>
                <c:pt idx="645">
                  <c:v>'FAD diphosphatase'</c:v>
                </c:pt>
                <c:pt idx="646">
                  <c:v>'fatty-acyl-CoA elongation (n-C18:3CoA)'</c:v>
                </c:pt>
                <c:pt idx="647">
                  <c:v>'fatty-acyl-CoA elongation (n-C20:4CoA)'</c:v>
                </c:pt>
                <c:pt idx="648">
                  <c:v>'fatty-acyl-CoA elongation (n-C20:4CoA)'</c:v>
                </c:pt>
                <c:pt idx="649">
                  <c:v>'fatty-acyl-CoA elongation (n-C20:5CoA)'</c:v>
                </c:pt>
                <c:pt idx="650">
                  <c:v>'Fatty acid omega-hydroxylase'</c:v>
                </c:pt>
                <c:pt idx="651">
                  <c:v>'Fatty acid omega-hydroxylase'</c:v>
                </c:pt>
                <c:pt idx="652">
                  <c:v>'Fatty acid omega-hydroxylase'</c:v>
                </c:pt>
                <c:pt idx="653">
                  <c:v>'formaldehyde dehydrogenase'</c:v>
                </c:pt>
                <c:pt idx="654">
                  <c:v>'fatty acid beta oxidation(C18--&gt;C16)m'</c:v>
                </c:pt>
                <c:pt idx="655">
                  <c:v>'Beta oxidation of long chain fatty acid'</c:v>
                </c:pt>
                <c:pt idx="656">
                  <c:v>'Beta oxidation  fatty acid'</c:v>
                </c:pt>
                <c:pt idx="657">
                  <c:v>'Beta oxidation of fatty acid'</c:v>
                </c:pt>
                <c:pt idx="658">
                  <c:v>'Beta oxidation of fatty acid'</c:v>
                </c:pt>
                <c:pt idx="659">
                  <c:v>'Beta oxidation of long chain fatty acid'</c:v>
                </c:pt>
                <c:pt idx="660">
                  <c:v>'fatty acid beta oxidation(C20--&gt;C18)m'</c:v>
                </c:pt>
                <c:pt idx="661">
                  <c:v>'Beta oxidation of long chain fatty acid'</c:v>
                </c:pt>
                <c:pt idx="662">
                  <c:v>'Beta oxidation of fatty acid'</c:v>
                </c:pt>
                <c:pt idx="663">
                  <c:v>'Beta oxidation of fatty acid'</c:v>
                </c:pt>
                <c:pt idx="664">
                  <c:v>'Beta oxidation of long chain fatty acid'</c:v>
                </c:pt>
                <c:pt idx="665">
                  <c:v>'Beta oxidation of long chain fatty acid'</c:v>
                </c:pt>
                <c:pt idx="666">
                  <c:v>'Beta oxidation of long chain fatty acid'</c:v>
                </c:pt>
                <c:pt idx="667">
                  <c:v>'Beta oxidation of fatty acid'</c:v>
                </c:pt>
                <c:pt idx="668">
                  <c:v>'Beta oxidation of long chain fatty acid'</c:v>
                </c:pt>
                <c:pt idx="669">
                  <c:v>'Beta oxidation of long chain fatty acid'</c:v>
                </c:pt>
                <c:pt idx="670">
                  <c:v>'Beta oxidation of long chain fatty acid'</c:v>
                </c:pt>
                <c:pt idx="671">
                  <c:v>'Beta oxidation of long chain fatty acid'</c:v>
                </c:pt>
                <c:pt idx="672">
                  <c:v>'Beta oxidation of long chain fatty acid'</c:v>
                </c:pt>
                <c:pt idx="673">
                  <c:v>'Beta oxidation of long chain fatty acid'</c:v>
                </c:pt>
                <c:pt idx="674">
                  <c:v>'Beta oxidation of long chain fatty acid'</c:v>
                </c:pt>
                <c:pt idx="675">
                  <c:v>'Beta oxidation of long chain fatty acid'</c:v>
                </c:pt>
                <c:pt idx="676">
                  <c:v>'Beta oxidation of long chain fatty acid'</c:v>
                </c:pt>
                <c:pt idx="677">
                  <c:v>'Beta oxidation of long chain fatty acid'</c:v>
                </c:pt>
                <c:pt idx="678">
                  <c:v>'fatty acyl-CoA synthase (n-C10:0CoA)'</c:v>
                </c:pt>
                <c:pt idx="679">
                  <c:v>'fatty-acyl-CoA synthase (n-C12:0CoA)'</c:v>
                </c:pt>
                <c:pt idx="680">
                  <c:v>'fatty-acyl-CoA synthase (n-C14:0CoA)'</c:v>
                </c:pt>
                <c:pt idx="681">
                  <c:v>'fatty-acyl-CoA synthase (n-C16:0CoA)'</c:v>
                </c:pt>
                <c:pt idx="682">
                  <c:v>'fatty-acyl-CoA synthase (n-C18:0CoA)'</c:v>
                </c:pt>
                <c:pt idx="683">
                  <c:v>'fatty acyl-CoA synthase (n-C8:0CoA), lumped reaction'</c:v>
                </c:pt>
                <c:pt idx="684">
                  <c:v>'fructose-bisphosphate aldolase'</c:v>
                </c:pt>
                <c:pt idx="685">
                  <c:v>'D-Fructose 1-phosphate D-glyceraldehyde-3-phosphate-lyase'</c:v>
                </c:pt>
                <c:pt idx="686">
                  <c:v>'D-Fructose 1-phosphate D-glyceraldehyde-3-phosphate-lyase'</c:v>
                </c:pt>
                <c:pt idx="687">
                  <c:v>'D-Tagatose 1-phosphate D-glyceraldehyde-3-phosphate-lyase'</c:v>
                </c:pt>
                <c:pt idx="688">
                  <c:v>'fructose-bisphosphatase'</c:v>
                </c:pt>
                <c:pt idx="689">
                  <c:v>'Fructose-2,6-bisphosphate 2-phosphatase'</c:v>
                </c:pt>
                <c:pt idx="690">
                  <c:v>'Ferrochelatase, mitochondrial'</c:v>
                </c:pt>
                <c:pt idx="691">
                  <c:v>'formyl coa hydrolase'</c:v>
                </c:pt>
                <c:pt idx="692">
                  <c:v>'formate dehydrogenase'</c:v>
                </c:pt>
                <c:pt idx="693">
                  <c:v>'Fe(III) reduction (ascorbate)'</c:v>
                </c:pt>
                <c:pt idx="694">
                  <c:v>'Fucokinase'</c:v>
                </c:pt>
                <c:pt idx="695">
                  <c:v>'N-Formyl-L-kynurenine amidohydrolase'</c:v>
                </c:pt>
                <c:pt idx="696">
                  <c:v>'FMN adenylyltransferase'</c:v>
                </c:pt>
                <c:pt idx="697">
                  <c:v>'folate reductase'</c:v>
                </c:pt>
                <c:pt idx="698">
                  <c:v>'folylpolyglutamate synthetase'</c:v>
                </c:pt>
                <c:pt idx="699">
                  <c:v>'folylpolyglutamate synthetase'</c:v>
                </c:pt>
                <c:pt idx="700">
                  <c:v>'folylpolyglutamate synthetase, mitochondrial'</c:v>
                </c:pt>
                <c:pt idx="701">
                  <c:v>'folylpolyglutamate synthetase'</c:v>
                </c:pt>
                <c:pt idx="702">
                  <c:v>'folylpolyglutamate synthetase, mitochondrial'</c:v>
                </c:pt>
                <c:pt idx="703">
                  <c:v>'folylpolyglutamate synthetase (DHF)'</c:v>
                </c:pt>
                <c:pt idx="704">
                  <c:v>'folylpolyglutamate synthetase (DHF), mitochondrial'</c:v>
                </c:pt>
                <c:pt idx="705">
                  <c:v>'folylpolyglutamate  synthetase (DHF)'</c:v>
                </c:pt>
                <c:pt idx="706">
                  <c:v>'folylpolyglutamate  synthetase (DHF), mitochondrial'</c:v>
                </c:pt>
                <c:pt idx="707">
                  <c:v>'folylpolyglutamate synthetase (DHF)'</c:v>
                </c:pt>
                <c:pt idx="708">
                  <c:v>'folylpolyglutamate synthetase (DHF), mitochondrial'</c:v>
                </c:pt>
                <c:pt idx="709">
                  <c:v>'folylpolyglutamate synthetase (10fthf)'</c:v>
                </c:pt>
                <c:pt idx="710">
                  <c:v>'folylpolyglutamate synthetase (10fthf), mitochondrial'</c:v>
                </c:pt>
                <c:pt idx="711">
                  <c:v>'folylpolyglutamate synthetase (10fthf)'</c:v>
                </c:pt>
                <c:pt idx="712">
                  <c:v>'folylpolyglutamate synthetase (10fthf), mitochondrial'</c:v>
                </c:pt>
                <c:pt idx="713">
                  <c:v>'folylpolyglutamate synthetase (10fthf)'</c:v>
                </c:pt>
                <c:pt idx="714">
                  <c:v>'folylpolyglutamate synthetase (10fthf), mitochondrial'</c:v>
                </c:pt>
                <c:pt idx="715">
                  <c:v>'folylpolyglutamate synthetase, mitochondrial'</c:v>
                </c:pt>
                <c:pt idx="716">
                  <c:v>'farnesyltranstransferase'</c:v>
                </c:pt>
                <c:pt idx="717">
                  <c:v>'farnesyltranstransferase (trans,trans,cis-geranylgeranyl diphosphate-generating)'</c:v>
                </c:pt>
                <c:pt idx="718">
                  <c:v>'formimidoyltransferase cyclodeaminase'</c:v>
                </c:pt>
                <c:pt idx="719">
                  <c:v>'5-formethyltetrahydrofolate cyclo-ligase'</c:v>
                </c:pt>
                <c:pt idx="720">
                  <c:v>'formyltetrahydrofolate dehydrogenase'</c:v>
                </c:pt>
                <c:pt idx="721">
                  <c:v>'Formate-tetrahydrofolate ligase'</c:v>
                </c:pt>
                <c:pt idx="722">
                  <c:v>'formate-tetrahydrofolate ligase, mitochondrial'</c:v>
                </c:pt>
                <c:pt idx="723">
                  <c:v>'alpha-fucosidase, extracellular'</c:v>
                </c:pt>
                <c:pt idx="724">
                  <c:v>'alpha-fucosidase, lysosomal'</c:v>
                </c:pt>
                <c:pt idx="725">
                  <c:v>'alpha-fucosidase, extracellular'</c:v>
                </c:pt>
                <c:pt idx="726">
                  <c:v>'alpha-fucosidase, lysosomal'</c:v>
                </c:pt>
                <c:pt idx="727">
                  <c:v>'fumarase'</c:v>
                </c:pt>
                <c:pt idx="728">
                  <c:v>'fumarylacetoacetase'</c:v>
                </c:pt>
                <c:pt idx="729">
                  <c:v>'fumarase, mitochondrial'</c:v>
                </c:pt>
                <c:pt idx="730">
                  <c:v>'Galactoside 2-alpha-L-fucosyltransferase 1'</c:v>
                </c:pt>
                <c:pt idx="731">
                  <c:v>'Galactoside 2-alpha-L-fucosyltransferase 1'</c:v>
                </c:pt>
                <c:pt idx="732">
                  <c:v>'Galactoside 2-alpha-L-fucosyltransferase 1'</c:v>
                </c:pt>
                <c:pt idx="733">
                  <c:v>'Galactoside 2-alpha-L-fucosyltransferase 1'</c:v>
                </c:pt>
                <c:pt idx="734">
                  <c:v>'Galactoside 2-alpha-L-fucosyltransferase 1'</c:v>
                </c:pt>
                <c:pt idx="735">
                  <c:v>'Galactoside 2-alpha-L-fucosyltransferase 1'</c:v>
                </c:pt>
                <c:pt idx="736">
                  <c:v>'Galactoside 2-alpha-L-fucosyltransferase 1'</c:v>
                </c:pt>
                <c:pt idx="737">
                  <c:v>'fucosyltransferase 3 (galactoside 3(4)-L-fucosyltransferase, Lewis blood group included) 1'</c:v>
                </c:pt>
                <c:pt idx="738">
                  <c:v>'fucosyltransferase 3 (galactoside 3(4)-L-fucosyltransferase, Lewis blood group included) 1'</c:v>
                </c:pt>
                <c:pt idx="739">
                  <c:v>'fucosyltransferase 3 (galactoside 3(4)-L-fucosyltransferase, Lewis blood group included) 1'</c:v>
                </c:pt>
                <c:pt idx="740">
                  <c:v>'fucosyltransferase 3 (galactoside 3(4)-L-fucosyltransferase, Lewis blood group included) 1'</c:v>
                </c:pt>
                <c:pt idx="741">
                  <c:v>'fucosyltransferase 3 (galactoside 3(4)-L-fucosyltransferase, Lewis blood group included) 1'</c:v>
                </c:pt>
                <c:pt idx="742">
                  <c:v>'Alpha-(1,3)-fucosyltransferase'</c:v>
                </c:pt>
                <c:pt idx="743">
                  <c:v>'Alpha-(1,3)-fucosyltransferase'</c:v>
                </c:pt>
                <c:pt idx="744">
                  <c:v>'Alpha-(1,3)-fucosyltransferase'</c:v>
                </c:pt>
                <c:pt idx="745">
                  <c:v>'Alpha-(1,3)-fucosyltransferase'</c:v>
                </c:pt>
                <c:pt idx="746">
                  <c:v>'Alpha-(1,3)-fucosyltransferase'</c:v>
                </c:pt>
                <c:pt idx="747">
                  <c:v>'Alpha-(1,3)-fucosyltransferase'</c:v>
                </c:pt>
                <c:pt idx="748">
                  <c:v>'Alpha-(1,3)-fucosyltransferase'</c:v>
                </c:pt>
                <c:pt idx="749">
                  <c:v>'Alpha-(1,3)-fucosyltransferase'</c:v>
                </c:pt>
                <c:pt idx="750">
                  <c:v>'Alpha-(1,3)-fucosyltransferase'</c:v>
                </c:pt>
                <c:pt idx="751">
                  <c:v>'Alpha-(1,3)-fucosyltransferase'</c:v>
                </c:pt>
                <c:pt idx="752">
                  <c:v>'Alpha-(1,3)-fucosyltransferase'</c:v>
                </c:pt>
                <c:pt idx="753">
                  <c:v>'Glycolipid 1,2-alpha-D-mannosyltransferase (uterus)'</c:v>
                </c:pt>
                <c:pt idx="754">
                  <c:v>'Glycolipid 1,2-alpha-D-mannosyltransferase (uterus)'</c:v>
                </c:pt>
                <c:pt idx="755">
                  <c:v>'Glycolipid 1,3-alpha-D-mannosyltransferase (uterus)'</c:v>
                </c:pt>
                <c:pt idx="756">
                  <c:v>'beta-N-acetylglucosaminylglycopeptide beta-1,4-galactosyltransferase, Golgi'</c:v>
                </c:pt>
                <c:pt idx="757">
                  <c:v>'beta-N-acetylglucosaminylglycopeptide beta-1,4-galactosyltransferase, Golgi'</c:v>
                </c:pt>
                <c:pt idx="758">
                  <c:v>'beta-N-acetylglucosaminylglycopeptide beta-1,4-galactosyltransferase, Golgi'</c:v>
                </c:pt>
                <c:pt idx="759">
                  <c:v>'beta-N-acetylglucosaminylglycopeptide beta-1,4-galactosyltransferase, Golgi'</c:v>
                </c:pt>
                <c:pt idx="760">
                  <c:v>'beta-N-acetylglucosaminylglycopeptide beta-1,4-galactosyltransferase, Golgi'</c:v>
                </c:pt>
                <c:pt idx="761">
                  <c:v>'beta-N-acetylglucosaminylglycopeptide beta-1,4-galactosyltransferase, Golgi'</c:v>
                </c:pt>
                <c:pt idx="762">
                  <c:v>'beta-N-acetylglucosaminylglycopeptide beta-1,4-galactosyltransferase, Golgi'</c:v>
                </c:pt>
                <c:pt idx="763">
                  <c:v>'beta-N-acetylglucosaminylglycopeptide beta-1,4-galactosyltransferase, Golgi'</c:v>
                </c:pt>
                <c:pt idx="764">
                  <c:v>'beta-N-acetylglucosaminylglycopeptide beta-1,4-galactosyltransferase, Golgi'</c:v>
                </c:pt>
                <c:pt idx="765">
                  <c:v>'beta-N-acetylglucosaminylglycopeptide beta-1,4-galactosyltransferase, Golgi'</c:v>
                </c:pt>
                <c:pt idx="766">
                  <c:v>'beta-N-acetylglucosaminylglycopeptide beta-1,4-galactosyltransferase, Golgi'</c:v>
                </c:pt>
                <c:pt idx="767">
                  <c:v>'beta-N-acetylglucosaminylglycopeptide beta-1,4-galactosyltransferase, Golgi'</c:v>
                </c:pt>
                <c:pt idx="768">
                  <c:v>'beta-N-acetylglucosaminylglycopeptide beta-1,4-galactosyltransferase, Golgi'</c:v>
                </c:pt>
                <c:pt idx="769">
                  <c:v>'beta-N-acetylglucosaminylglycopeptide beta-1,4-galactosyltransferase, Golgi'</c:v>
                </c:pt>
                <c:pt idx="770">
                  <c:v>'beta-N-acetylglucosaminylglycopeptide beta-1,4-galactosyltransferase, Golgi'</c:v>
                </c:pt>
                <c:pt idx="771">
                  <c:v>'beta-N-acetylglucosaminylglycopeptide beta-1,4-galactosyltransferase, Golgi'</c:v>
                </c:pt>
                <c:pt idx="772">
                  <c:v>'beta-N-acetylglucosaminylglycopeptide beta-1,4-galactosyltransferase, Golgi'</c:v>
                </c:pt>
                <c:pt idx="773">
                  <c:v>'beta-N-acetylglucosaminylglycopeptide beta-1,4-galactosyltransferase, Golgi'</c:v>
                </c:pt>
                <c:pt idx="774">
                  <c:v>'beta-N-acetylglucosaminylglycopeptide beta-1,4-galactosyltransferase, Golgi'</c:v>
                </c:pt>
                <c:pt idx="775">
                  <c:v>'beta-N-acetylglucosaminylglycopeptide beta-1,4-galactosyltransferase, Golgi'</c:v>
                </c:pt>
                <c:pt idx="776">
                  <c:v>'beta-N-acetylglucosaminylglycopeptide beta-1,4-galactosyltransferase'</c:v>
                </c:pt>
                <c:pt idx="777">
                  <c:v>'Glycolipid 1,6-alpha-D-mannosyltransferase (uterus)'</c:v>
                </c:pt>
                <c:pt idx="778">
                  <c:v>'glucose-1-phosphate thymidylyltransferase'</c:v>
                </c:pt>
                <c:pt idx="779">
                  <c:v>'glycerol-3-phosphate dehydrogenase (NAD)'</c:v>
                </c:pt>
                <c:pt idx="780">
                  <c:v>'L-glutamate 5-semialdehyde dehydratase, reversible, mitochondrial'</c:v>
                </c:pt>
                <c:pt idx="781">
                  <c:v>'glutamate-5-semialdehyde dehydrogenase (m)'</c:v>
                </c:pt>
                <c:pt idx="782">
                  <c:v>'glucosamine-6-phosphate deaminase'</c:v>
                </c:pt>
                <c:pt idx="783">
                  <c:v>'glucose-6-phosphate dehydrogenase, endoplasmic reticulum'</c:v>
                </c:pt>
                <c:pt idx="784">
                  <c:v>'glucose 6-phosphate dehydrogenase'</c:v>
                </c:pt>
                <c:pt idx="785">
                  <c:v>'glucose 6-phosphate dehydrogenase, endoplasmic reticulum'</c:v>
                </c:pt>
                <c:pt idx="786">
                  <c:v>'glucose-6-phosphate phosphatase, edoplasmic reticular'</c:v>
                </c:pt>
                <c:pt idx="787">
                  <c:v>'guanidinoacetate N-methyltransferase (c)'</c:v>
                </c:pt>
                <c:pt idx="788">
                  <c:v>'Galactosylceramide sulfotransferase'</c:v>
                </c:pt>
                <c:pt idx="789">
                  <c:v>'Galactosylceramide sulfotransferase'</c:v>
                </c:pt>
                <c:pt idx="790">
                  <c:v>'beta-galactosidase, lysosomal'</c:v>
                </c:pt>
                <c:pt idx="791">
                  <c:v>'beta-galactosidase, lysosomal'</c:v>
                </c:pt>
                <c:pt idx="792">
                  <c:v>'beta-galactosidase, lysosomal'</c:v>
                </c:pt>
                <c:pt idx="793">
                  <c:v>'beta-galactosidase, lysosomal'</c:v>
                </c:pt>
                <c:pt idx="794">
                  <c:v>'beta-galactosidase, lysosomal'</c:v>
                </c:pt>
                <c:pt idx="795">
                  <c:v>'beta-galactosidase, lysosomal'</c:v>
                </c:pt>
                <c:pt idx="796">
                  <c:v>'beta-galactosidase, lysosomal'</c:v>
                </c:pt>
                <c:pt idx="797">
                  <c:v>'beta-galactosidase, lysosomal'</c:v>
                </c:pt>
                <c:pt idx="798">
                  <c:v>'beta-galactosidase, lysosomal'</c:v>
                </c:pt>
                <c:pt idx="799">
                  <c:v>'beta-galactosidase, lysosomal'</c:v>
                </c:pt>
                <c:pt idx="800">
                  <c:v>'beta-galactosidase, lysosomal'</c:v>
                </c:pt>
                <c:pt idx="801">
                  <c:v>'beta-galactosidase, lysosomal'</c:v>
                </c:pt>
                <c:pt idx="802">
                  <c:v>'beta-galactosidase, lysosomal'</c:v>
                </c:pt>
                <c:pt idx="803">
                  <c:v>'beta-galactosidase, lysosomal'</c:v>
                </c:pt>
                <c:pt idx="804">
                  <c:v>'beta-galactosidase, lysosomal'</c:v>
                </c:pt>
                <c:pt idx="805">
                  <c:v>'beta-galactosidase, lysosomal'</c:v>
                </c:pt>
                <c:pt idx="806">
                  <c:v>'beta-galactosidase, lysosomal'</c:v>
                </c:pt>
                <c:pt idx="807">
                  <c:v>'beta-galactosidase, lysosomal'</c:v>
                </c:pt>
                <c:pt idx="808">
                  <c:v>'beta-galactosidase, lysosomal'</c:v>
                </c:pt>
                <c:pt idx="809">
                  <c:v>'Galactocerebrosidase'</c:v>
                </c:pt>
                <c:pt idx="810">
                  <c:v>'Beta-1,4 N-acetylgalactosaminyltransferase'</c:v>
                </c:pt>
                <c:pt idx="811">
                  <c:v>'Beta-1,4 N-acetylgalactosaminyltransferase'</c:v>
                </c:pt>
                <c:pt idx="812">
                  <c:v>'Beta-1,4 N-acetylgalactosaminyltransferase'</c:v>
                </c:pt>
                <c:pt idx="813">
                  <c:v>'Beta-1,4 N-acetylgalactosaminyltransferase'</c:v>
                </c:pt>
                <c:pt idx="814">
                  <c:v>'galactokinase'</c:v>
                </c:pt>
                <c:pt idx="815">
                  <c:v>'UDPGal-chondroitin acetylgalactosaminyltransferase I, Golgi'</c:v>
                </c:pt>
                <c:pt idx="816">
                  <c:v>'uridine diphosphoacetylgalactosamine-chondroitin acetylgalactosaminyltransferase II, Golgi'</c:v>
                </c:pt>
                <c:pt idx="817">
                  <c:v>'uridine diphosphoacetylgalactosamine-chondroitin acetylgalactosaminyltransferase II, Golgi'</c:v>
                </c:pt>
                <c:pt idx="818">
                  <c:v>'uridine diphosphoacetylgalactosamine-chondroitin acetylgalactosaminyltransferase II, Golgi'</c:v>
                </c:pt>
                <c:pt idx="819">
                  <c:v>'uridine diphosphoacetylgalactosamine-chondroitin acetylgalactosaminyltransferase II, Golgi'</c:v>
                </c:pt>
                <c:pt idx="820">
                  <c:v>'GalNAc transferase, Golgi apparatus'</c:v>
                </c:pt>
                <c:pt idx="821">
                  <c:v>'D-Galactose:NADP+ 1-oxidoreductase'</c:v>
                </c:pt>
                <c:pt idx="822">
                  <c:v>'galactose-1-phosphate uridylyltransferase'</c:v>
                </c:pt>
                <c:pt idx="823">
                  <c:v>'UDP-D-galactose:galactosylxylose galactosyltransferase, Golgi apparatus'</c:v>
                </c:pt>
                <c:pt idx="824">
                  <c:v>'UDP-D-galactose:D-xylose galactosyltransferase, Golgi apparatus'</c:v>
                </c:pt>
                <c:pt idx="825">
                  <c:v>'UTP-glucose-1-phosphate uridylyltransferase'</c:v>
                </c:pt>
                <c:pt idx="826">
                  <c:v>'glucoamylase, extracellular (glygn5 -&gt; malt)'</c:v>
                </c:pt>
                <c:pt idx="827">
                  <c:v>'Ganglioside O-acetylation'</c:v>
                </c:pt>
                <c:pt idx="828">
                  <c:v>'Ganglioside O-acetylation'</c:v>
                </c:pt>
                <c:pt idx="829">
                  <c:v>'Ganglioside O-acetylation'</c:v>
                </c:pt>
                <c:pt idx="830">
                  <c:v>'Ganglioside O-acetylation'</c:v>
                </c:pt>
                <c:pt idx="831">
                  <c:v>'glyceraldehyde-3-phosphate dehydrogenase'</c:v>
                </c:pt>
                <c:pt idx="832">
                  <c:v>'phosphoribosylglycinamide formyltransferase'</c:v>
                </c:pt>
                <c:pt idx="833">
                  <c:v>'glycosylasparaginase, lysosomal'</c:v>
                </c:pt>
                <c:pt idx="834">
                  <c:v>'glycosylasparaginase, lysosomal'</c:v>
                </c:pt>
                <c:pt idx="835">
                  <c:v>'glycosylasparaginase, lysosomal'</c:v>
                </c:pt>
                <c:pt idx="836">
                  <c:v>'Glucosylceramidase'</c:v>
                </c:pt>
                <c:pt idx="837">
                  <c:v>'Glucosylceramidase'</c:v>
                </c:pt>
                <c:pt idx="838">
                  <c:v>'globoside alpha-1,3-N-acetylgalactosaminyltransferase 1'</c:v>
                </c:pt>
                <c:pt idx="839">
                  <c:v>'Glycolaldehyde dehydrogenase'</c:v>
                </c:pt>
                <c:pt idx="840">
                  <c:v>'Glycolaldehyde dehydrogenase, mitochondrial'</c:v>
                </c:pt>
                <c:pt idx="841">
                  <c:v>'glycine-cleavage complex (lipoamide), mitochondrial'</c:v>
                </c:pt>
                <c:pt idx="842">
                  <c:v>'glycine-cleavage system (lipoamide) irreversible, mitochondrial'</c:v>
                </c:pt>
                <c:pt idx="843">
                  <c:v>'glycine-cleavage complex (lipoamide), mitochondrial'</c:v>
                </c:pt>
                <c:pt idx="844">
                  <c:v>'glycine-cleavage complex (lipoylprotein), mitochondrial'</c:v>
                </c:pt>
                <c:pt idx="845">
                  <c:v>'glycine-cleavage complex (lipoylprotein) irreversible, mitochondrial'</c:v>
                </c:pt>
                <c:pt idx="846">
                  <c:v>'glycine-cleavage complex (lipoylprotein), mitochondrial'</c:v>
                </c:pt>
                <c:pt idx="847">
                  <c:v>'N-acetyllactosaminide beta-1,6-N-acetylglucosaminyl-transferase'</c:v>
                </c:pt>
                <c:pt idx="848">
                  <c:v>'glutamine-fructose-6-phosphate transaminase'</c:v>
                </c:pt>
                <c:pt idx="849">
                  <c:v>'GDP-L-fucose synthase'</c:v>
                </c:pt>
                <c:pt idx="850">
                  <c:v>'Gamma-glutamyl hydrolase (10FTHF5GLU), extracellular'</c:v>
                </c:pt>
                <c:pt idx="851">
                  <c:v>'Gamma-glutamyl hydrolase (10FTHF5GLU), lysosomal'</c:v>
                </c:pt>
                <c:pt idx="852">
                  <c:v>'Gamma-glutamyl hydrolase (10FTHF6GLU), extracellular'</c:v>
                </c:pt>
                <c:pt idx="853">
                  <c:v>'Gamma-glutamyl hydrolase (10FTHF6GLU), lysosomal'</c:v>
                </c:pt>
                <c:pt idx="854">
                  <c:v>'Gamma-glutamyl hydrolase (10FTHF7GLU), extracellular'</c:v>
                </c:pt>
                <c:pt idx="855">
                  <c:v>'Gamma-glutamyl hydrolase (10FTHF7GLU), lysosomal'</c:v>
                </c:pt>
                <c:pt idx="856">
                  <c:v>'Gamma-glutamyl hydrolase (5DHF), extracellular'</c:v>
                </c:pt>
                <c:pt idx="857">
                  <c:v>'Gamma-glutamyl hydrolase (5DHF), lysosomal'</c:v>
                </c:pt>
                <c:pt idx="858">
                  <c:v>'Gamma-glutamyl hydrolase (5THF), extracellular'</c:v>
                </c:pt>
                <c:pt idx="859">
                  <c:v>'Gamma-glutamyl hydrolase (5THF), lysosomal'</c:v>
                </c:pt>
                <c:pt idx="860">
                  <c:v>'Gamma-glutamyl hydrolase (6DHF), extracellular'</c:v>
                </c:pt>
                <c:pt idx="861">
                  <c:v>'Gamma-glutamyl hydrolase (6DHF), lysosomal'</c:v>
                </c:pt>
                <c:pt idx="862">
                  <c:v>'Gamma-glutamyl hydrolase (6THF), extracellular'</c:v>
                </c:pt>
                <c:pt idx="863">
                  <c:v>'Gamma-glutamyl hydrolase (6THF), lysosomal'</c:v>
                </c:pt>
                <c:pt idx="864">
                  <c:v>'Gamma-glutamyl hydrolase (7DHF), extracellular'</c:v>
                </c:pt>
                <c:pt idx="865">
                  <c:v>'Gamma-glutamyl hydrolase (7DHF), lysosomal'</c:v>
                </c:pt>
                <c:pt idx="866">
                  <c:v>'Gamma-glutamyl hydrolase (7THF), extracellular'</c:v>
                </c:pt>
                <c:pt idx="867">
                  <c:v>'Gamma-glutamyl hydrolase (7THF), lysosomal'</c:v>
                </c:pt>
                <c:pt idx="868">
                  <c:v>'glycogenin self-glucosylation'</c:v>
                </c:pt>
                <c:pt idx="869">
                  <c:v>'geranylgeranyltransferase (uterus)'</c:v>
                </c:pt>
                <c:pt idx="870">
                  <c:v>'Gamma-glutamyltransferase 5'</c:v>
                </c:pt>
                <c:pt idx="871">
                  <c:v>'Gamma-glutamyltransferase'</c:v>
                </c:pt>
                <c:pt idx="872">
                  <c:v>'glycine hydroxymethyltransferase, reversible'</c:v>
                </c:pt>
                <c:pt idx="873">
                  <c:v>'glycine hydroxymethyltransferase, reversible, mitochondrial'</c:v>
                </c:pt>
                <c:pt idx="874">
                  <c:v>'glycine hydroxymethyltransferase'</c:v>
                </c:pt>
                <c:pt idx="875">
                  <c:v>'glycine hydroxymethyltransferase, mitochondrial'</c:v>
                </c:pt>
                <c:pt idx="876">
                  <c:v>'guanylate kinase (GMP:ATP)'</c:v>
                </c:pt>
                <c:pt idx="877">
                  <c:v>'guanylate kinase (GMP:ATP), mitochondrial'</c:v>
                </c:pt>
                <c:pt idx="878">
                  <c:v>'D-Glucuronolactone:NAD+ oxidoreductase'</c:v>
                </c:pt>
                <c:pt idx="879">
                  <c:v>'D-Glucuronolactone:NAD+ oxidoreductase, mitochondrial'</c:v>
                </c:pt>
                <c:pt idx="880">
                  <c:v>'galactosidase, alpha'</c:v>
                </c:pt>
                <c:pt idx="881">
                  <c:v>'Beta-galactosidase'</c:v>
                </c:pt>
                <c:pt idx="882">
                  <c:v>'1,4-alpha-glucan branching enzyme (glygn1 -&gt; glygn2)'</c:v>
                </c:pt>
                <c:pt idx="883">
                  <c:v>'beta-glucuronidase, lysosomal'</c:v>
                </c:pt>
                <c:pt idx="884">
                  <c:v>'beta-glucuronidase, lysosomal'</c:v>
                </c:pt>
                <c:pt idx="885">
                  <c:v>'beta-glucuronidase, lysosomal'</c:v>
                </c:pt>
                <c:pt idx="886">
                  <c:v>'beta-glucuronidase, lysosomal'</c:v>
                </c:pt>
                <c:pt idx="887">
                  <c:v>'beta-glucuronidase, lysosomal'</c:v>
                </c:pt>
                <c:pt idx="888">
                  <c:v>'beta-glucuronidase, lysosomal'</c:v>
                </c:pt>
                <c:pt idx="889">
                  <c:v>'beta-glucuronidase, lysosomal'</c:v>
                </c:pt>
                <c:pt idx="890">
                  <c:v>'chondroitin-glucuronate 5-epimerase'</c:v>
                </c:pt>
                <c:pt idx="891">
                  <c:v>'heparosan-N-sulfate-glucuronate 5-epimerase'</c:v>
                </c:pt>
                <c:pt idx="892">
                  <c:v>'chondroitin glucuronyltransferase II, Golgi apparatus'</c:v>
                </c:pt>
                <c:pt idx="893">
                  <c:v>'chondroitin glucuronyltransferase II, Golgi apparatus'</c:v>
                </c:pt>
                <c:pt idx="894">
                  <c:v>'chondroitin glucuronyltransferase II, Golgi apparatus'</c:v>
                </c:pt>
                <c:pt idx="895">
                  <c:v>'chondroitin glucuronyltransferase II, Golgi apparatus'</c:v>
                </c:pt>
                <c:pt idx="896">
                  <c:v>'heparan glucuronyltransferase II'</c:v>
                </c:pt>
                <c:pt idx="897">
                  <c:v>'heparan glucuronyltransferase II'</c:v>
                </c:pt>
                <c:pt idx="898">
                  <c:v>'heparan glucuronyltransferase II'</c:v>
                </c:pt>
                <c:pt idx="899">
                  <c:v>'heparan glucuronyltransferase II'</c:v>
                </c:pt>
                <c:pt idx="900">
                  <c:v>'UDP-D-glucuronate:galactosylgalactosylxylose glucuronosyltransferase, Golgi apparatus'</c:v>
                </c:pt>
                <c:pt idx="901">
                  <c:v>'alpha-N-acetylglucosaminidase, lysosomal'</c:v>
                </c:pt>
                <c:pt idx="902">
                  <c:v>'alpha-N-acetylglucosaminidase, lysosomal'</c:v>
                </c:pt>
                <c:pt idx="903">
                  <c:v>'alpha-N-acetylglucosaminidase, lysosomal'</c:v>
                </c:pt>
                <c:pt idx="904">
                  <c:v>'alpha-N-acetylglucosaminidase, lysosomal'</c:v>
                </c:pt>
                <c:pt idx="905">
                  <c:v>'alpha-N-acetylglucosaminidase, lysosomal'</c:v>
                </c:pt>
                <c:pt idx="906">
                  <c:v>'GlcNAc N-deacetylase / N-sulfotransferase'</c:v>
                </c:pt>
                <c:pt idx="907">
                  <c:v>'UDP-GlcNAc:dolichol-phosphate GlcNAc phosphotransferase (uterus)'</c:v>
                </c:pt>
                <c:pt idx="908">
                  <c:v>'UDP-GlcNAc:N-acetyl-D-glucosaminyl diphosphodolichol N-acetyl-D-glucosaminyltransferase (uterus)'</c:v>
                </c:pt>
                <c:pt idx="909">
                  <c:v>'alpha-N-acetylglucosaminyltransferase I, Golgi apparatus'</c:v>
                </c:pt>
                <c:pt idx="910">
                  <c:v>'alpha-N-acetylglucosaminyltransferase II'</c:v>
                </c:pt>
                <c:pt idx="911">
                  <c:v>'alpha-N-acetylglucosaminyltransferase II'</c:v>
                </c:pt>
                <c:pt idx="912">
                  <c:v>'alpha-N-acetylglucosaminyltransferase II'</c:v>
                </c:pt>
                <c:pt idx="913">
                  <c:v>'alpha-N-acetylglucosaminyltransferase II'</c:v>
                </c:pt>
                <c:pt idx="914">
                  <c:v>'glycogen debranching enzyme'</c:v>
                </c:pt>
                <c:pt idx="915">
                  <c:v>'glycogen synthase (ggn -&gt; glygn1)'</c:v>
                </c:pt>
                <c:pt idx="916">
                  <c:v>'gluconolactonase, endoplasmic reticulum'</c:v>
                </c:pt>
                <c:pt idx="917">
                  <c:v>'glutamine synthetase'</c:v>
                </c:pt>
                <c:pt idx="918">
                  <c:v>'glycogen phosphorylase (glygn2 -&gt; dxtrn)'</c:v>
                </c:pt>
                <c:pt idx="919">
                  <c:v>'glycogen phosphorylase (amyls -&gt; glc-D)'</c:v>
                </c:pt>
                <c:pt idx="920">
                  <c:v>'glucuronolactone reductase'</c:v>
                </c:pt>
                <c:pt idx="921">
                  <c:v>'glutamate 5-kinase (m)'</c:v>
                </c:pt>
                <c:pt idx="922">
                  <c:v>'Gamma-glutamylcysteine synthetase'</c:v>
                </c:pt>
                <c:pt idx="923">
                  <c:v>'Glutamate Decarboxylase'</c:v>
                </c:pt>
                <c:pt idx="924">
                  <c:v>'glutamate dehydrogenase (NAD) (mitochondrial)'</c:v>
                </c:pt>
                <c:pt idx="925">
                  <c:v>'glutamate dehydrogenase (NADP), mitochondrial'</c:v>
                </c:pt>
                <c:pt idx="926">
                  <c:v>'Glutamate formimidoyltransferase'</c:v>
                </c:pt>
                <c:pt idx="927">
                  <c:v>'glutaminase (mitochondrial)'</c:v>
                </c:pt>
                <c:pt idx="928">
                  <c:v>'glutamine phosphoribosyldiphosphate amidotransferase'</c:v>
                </c:pt>
                <c:pt idx="929">
                  <c:v>'glutaryl-CoA dehydrogenase (mitochondria)'</c:v>
                </c:pt>
                <c:pt idx="930">
                  <c:v>'glyoxylate oxidase'</c:v>
                </c:pt>
                <c:pt idx="931">
                  <c:v>'glyoxylate oxidase, peroxisomal'</c:v>
                </c:pt>
                <c:pt idx="932">
                  <c:v>'glycine amidinotransferase (c)'</c:v>
                </c:pt>
                <c:pt idx="933">
                  <c:v>'glycine C-acetyltransferase'</c:v>
                </c:pt>
                <c:pt idx="934">
                  <c:v>'glycerate kinase'</c:v>
                </c:pt>
                <c:pt idx="935">
                  <c:v>'Glycolate dehydrogenase (NADP)'</c:v>
                </c:pt>
                <c:pt idx="936">
                  <c:v>'Glycolate dehydrogenase (NADP), mitochondrial'</c:v>
                </c:pt>
                <c:pt idx="937">
                  <c:v>'Glycolate oxidase, peroxisome'</c:v>
                </c:pt>
                <c:pt idx="938">
                  <c:v>'glycerol kinase'</c:v>
                </c:pt>
                <c:pt idx="939">
                  <c:v>'glycerol kinase'</c:v>
                </c:pt>
                <c:pt idx="940">
                  <c:v>'glycine oxidase, perixosomal'</c:v>
                </c:pt>
                <c:pt idx="941">
                  <c:v>'hydroxyacylglutathione hydrolase'</c:v>
                </c:pt>
                <c:pt idx="942">
                  <c:v>'hydroxyacylglutathione hydrolase, mitochondrial'</c:v>
                </c:pt>
                <c:pt idx="943">
                  <c:v>'GDP-D-mannose dehydratase'</c:v>
                </c:pt>
                <c:pt idx="944">
                  <c:v>'GMP reductase'</c:v>
                </c:pt>
                <c:pt idx="945">
                  <c:v>'GMP synthase'</c:v>
                </c:pt>
                <c:pt idx="946">
                  <c:v>'phosphogluconate dehydrogenase, endoplasmic reticulum'</c:v>
                </c:pt>
                <c:pt idx="947">
                  <c:v>'glycine N-methyltransferase'</c:v>
                </c:pt>
                <c:pt idx="948">
                  <c:v>'glycerol-3-phosphate acyltransferase'</c:v>
                </c:pt>
                <c:pt idx="949">
                  <c:v>'glycerol-3-phosphate acyltransferase'</c:v>
                </c:pt>
                <c:pt idx="950">
                  <c:v>'Glycerophosphodiester phosphodiesterase (Glycerophosphocholine)'</c:v>
                </c:pt>
                <c:pt idx="951">
                  <c:v>'glucosaminylphosphatidyl inositol acetyltransferase'</c:v>
                </c:pt>
                <c:pt idx="952">
                  <c:v>'glycophosphatidylinositol (GPI) deacylase, endoplasmic reticulum'</c:v>
                </c:pt>
                <c:pt idx="953">
                  <c:v>'glycophosphatidylinositol (GPI) deacylase, endoplasmic reticulum'</c:v>
                </c:pt>
                <c:pt idx="954">
                  <c:v>'GlcN-acylPI mannosyltransferase, endoplasmic reticulum'</c:v>
                </c:pt>
                <c:pt idx="955">
                  <c:v>'geranyltranstransferase'</c:v>
                </c:pt>
                <c:pt idx="956">
                  <c:v>'geranyltranstransferase'</c:v>
                </c:pt>
                <c:pt idx="957">
                  <c:v>'guanosine kinase (mitochondrial)'</c:v>
                </c:pt>
                <c:pt idx="958">
                  <c:v>'Glutathione dehydrogenase (dehydroascorbate reductase)'</c:v>
                </c:pt>
                <c:pt idx="959">
                  <c:v>'glutathione oxidoreductase'</c:v>
                </c:pt>
                <c:pt idx="960">
                  <c:v>'glutathione oxidoreductase'</c:v>
                </c:pt>
                <c:pt idx="961">
                  <c:v>'glutathione peroxidase'</c:v>
                </c:pt>
                <c:pt idx="962">
                  <c:v>'glutathione peroxidase (e)'</c:v>
                </c:pt>
                <c:pt idx="963">
                  <c:v>'glutathione peroxidase, mitochondria'</c:v>
                </c:pt>
                <c:pt idx="964">
                  <c:v>'glutathione synthetase'</c:v>
                </c:pt>
                <c:pt idx="965">
                  <c:v>'GTP cyclohydrolase I'</c:v>
                </c:pt>
                <c:pt idx="966">
                  <c:v>'GTP cyclohydrolase I, nuclear'</c:v>
                </c:pt>
                <c:pt idx="967">
                  <c:v>'guanylate cyclase'</c:v>
                </c:pt>
                <c:pt idx="968">
                  <c:v>'guanine deaminase'</c:v>
                </c:pt>
                <c:pt idx="969">
                  <c:v>'guanine phosphoribosyltransferase'</c:v>
                </c:pt>
                <c:pt idx="970">
                  <c:v>'L-gulonate 3-dehydrogenase'</c:v>
                </c:pt>
                <c:pt idx="971">
                  <c:v>'gulonate dehydrogenase, endoplasmic reticulum'</c:v>
                </c:pt>
                <c:pt idx="972">
                  <c:v>'Glucuronate 1-phosphate phosphatase'</c:v>
                </c:pt>
                <c:pt idx="973">
                  <c:v>'carboxylic acid dissociation'</c:v>
                </c:pt>
                <c:pt idx="974">
                  <c:v>'carboxylic acid dissociation'</c:v>
                </c:pt>
                <c:pt idx="975">
                  <c:v>'H2 phosphoethanolaminyl transferase, endoplasmic reticulum'</c:v>
                </c:pt>
                <c:pt idx="976">
                  <c:v>'H2 mannosyltransferase, endoplasmic reticulum'</c:v>
                </c:pt>
                <c:pt idx="977">
                  <c:v>'Hydrogen peroxide synthesis (NADPH dependent)'</c:v>
                </c:pt>
                <c:pt idx="978">
                  <c:v>'H3 phosphoethanolaminyl transferase, endoplasmic reticulum'</c:v>
                </c:pt>
                <c:pt idx="979">
                  <c:v>'H3 mannosyltransferase, endoplasmic reticulum'</c:v>
                </c:pt>
                <c:pt idx="980">
                  <c:v>'H4 phosphoethanolaminyl transferase, endoplasmic reticulum'</c:v>
                </c:pt>
                <c:pt idx="981">
                  <c:v>'H4 phosphoethanolaminyl transferase, endoplasmic reticulum'</c:v>
                </c:pt>
                <c:pt idx="982">
                  <c:v>'H5 mannosyltransferase, endoplasmic reticulum'</c:v>
                </c:pt>
                <c:pt idx="983">
                  <c:v>'H6 phosphoethanolaminyl transferase, endoplasmic reticulum'</c:v>
                </c:pt>
                <c:pt idx="984">
                  <c:v>'H6 phosphoethanolaminyl transferase, endoplasmic reticulum'</c:v>
                </c:pt>
                <c:pt idx="985">
                  <c:v>'H6 phosphoethanolaminyl transferase, endoplasmic reticulum'</c:v>
                </c:pt>
                <c:pt idx="986">
                  <c:v>'H6 mannosyltransferase, endoplasmic reticulum'</c:v>
                </c:pt>
                <c:pt idx="987">
                  <c:v>'H7 phosphoethanolaminyl transferase, endoplasmic reticulum'</c:v>
                </c:pt>
                <c:pt idx="988">
                  <c:v>'H7 phosphoethanolaminyl transferase, endoplasmic reticulum'</c:v>
                </c:pt>
                <c:pt idx="989">
                  <c:v>'H7 mannosyltransferase, endoplasmic reticulum'</c:v>
                </c:pt>
                <c:pt idx="990">
                  <c:v>'H7 transamidase, endoplasmic reticulum'</c:v>
                </c:pt>
                <c:pt idx="991">
                  <c:v>'H8 mannosyltransferase, endoplasmic reticulum'</c:v>
                </c:pt>
                <c:pt idx="992">
                  <c:v>'H8 mannosyltransferase, endoplasmic reticulum'</c:v>
                </c:pt>
                <c:pt idx="993">
                  <c:v>'H8 transamidase, endoplasmic reticulum'</c:v>
                </c:pt>
                <c:pt idx="994">
                  <c:v>'3-hydroxyacyl-CoA dehydrogenase (acetoacetyl-CoA) (mitochondria)'</c:v>
                </c:pt>
                <c:pt idx="995">
                  <c:v>'3-hydroxyacyl-CoA dehydrogenase (acetoacetyl-CoA) (peroxisome)'</c:v>
                </c:pt>
                <c:pt idx="996">
                  <c:v>'3-hydroxyacyl-CoA dehydrogenase (2-Methylacetoacetyl-CoA), mitochondrial'</c:v>
                </c:pt>
                <c:pt idx="997">
                  <c:v>'Hydroxybenzoate Decaprenyltransferase'</c:v>
                </c:pt>
                <c:pt idx="998">
                  <c:v>'hexokinase (D-glucose:ATP)'</c:v>
                </c:pt>
                <c:pt idx="999">
                  <c:v>'hexokinase (D-glucosamine:ATP)'</c:v>
                </c:pt>
                <c:pt idx="1000">
                  <c:v>'hexokinase (D-mannose:ATP)'</c:v>
                </c:pt>
                <c:pt idx="1001">
                  <c:v>'hexokinase (D-fructose:ATP)'</c:v>
                </c:pt>
                <c:pt idx="1002">
                  <c:v>'carnitine O-palmitoyltransferase'</c:v>
                </c:pt>
                <c:pt idx="1003">
                  <c:v>'carnitine transferase'</c:v>
                </c:pt>
                <c:pt idx="1004">
                  <c:v>'Homogentisate:oxygen 1,2-oxidoreductase (decyclizing)'</c:v>
                </c:pt>
                <c:pt idx="1005">
                  <c:v>'3-hydroxyisobutyrate dehydrogenase, mitochondrial'</c:v>
                </c:pt>
                <c:pt idx="1006">
                  <c:v>'histidase'</c:v>
                </c:pt>
                <c:pt idx="1007">
                  <c:v>'histidine decarboxylase'</c:v>
                </c:pt>
                <c:pt idx="1008">
                  <c:v>'Histaminase'</c:v>
                </c:pt>
                <c:pt idx="1009">
                  <c:v>'3-Hydroxy-L-kynurenine hydrolase'</c:v>
                </c:pt>
                <c:pt idx="1010">
                  <c:v>'hydroxymethylbilane synthase'</c:v>
                </c:pt>
                <c:pt idx="1011">
                  <c:v>'Hydroxymethylglutaryl CoA reductase (ir)'</c:v>
                </c:pt>
                <c:pt idx="1012">
                  <c:v>'Hydroxymethylglutaryl CoA synthase (ir)'</c:v>
                </c:pt>
                <c:pt idx="1013">
                  <c:v>'Hydroxymethylglutaryl CoA synthase (ir)'</c:v>
                </c:pt>
                <c:pt idx="1014">
                  <c:v>'hydroxymethylglutaryl-CoA lyase'</c:v>
                </c:pt>
                <c:pt idx="1015">
                  <c:v>'hydroxymethylglutaryl-CoA lyase'</c:v>
                </c:pt>
                <c:pt idx="1016">
                  <c:v>'Heme oxygenase 1'</c:v>
                </c:pt>
                <c:pt idx="1017">
                  <c:v>'2-hydroxyphytanoyl-CoA lyase'</c:v>
                </c:pt>
                <c:pt idx="1018">
                  <c:v>'carnitine fatty-acyl transferase'</c:v>
                </c:pt>
                <c:pt idx="1019">
                  <c:v>'heptadecanoate transport into the mitochondria'</c:v>
                </c:pt>
                <c:pt idx="1020">
                  <c:v>'hydroxypyruvate decarboxylase'</c:v>
                </c:pt>
                <c:pt idx="1021">
                  <c:v>'hydroxypyruvate decarboxylase, mitochondria'</c:v>
                </c:pt>
                <c:pt idx="1022">
                  <c:v>'hydroxypyruvate reductase (NADH)'</c:v>
                </c:pt>
                <c:pt idx="1023">
                  <c:v>'Hydroxypyruvate reductase (NADPH)'</c:v>
                </c:pt>
                <c:pt idx="1024">
                  <c:v>'heparan-N-sulfatase, lysosomal'</c:v>
                </c:pt>
                <c:pt idx="1025">
                  <c:v>'heparan-N-sulfatase, lysosomal'</c:v>
                </c:pt>
                <c:pt idx="1026">
                  <c:v>'heparan-N-sulfatase, lysosomal'</c:v>
                </c:pt>
                <c:pt idx="1027">
                  <c:v>'heparan-N-sulfatase, lysosomal'</c:v>
                </c:pt>
                <c:pt idx="1028">
                  <c:v>'11-beta-hydroxysteroid dehydrogenase type 1'</c:v>
                </c:pt>
                <c:pt idx="1029">
                  <c:v>'11-beta-hydroxysteroid dehydrogenase type 2'</c:v>
                </c:pt>
                <c:pt idx="1030">
                  <c:v>'testicular 17-beta-hydroxysteroid dehydrogenase'</c:v>
                </c:pt>
                <c:pt idx="1031">
                  <c:v>'17-beta-hydroxysteroid dehydrogenase'</c:v>
                </c:pt>
                <c:pt idx="1032">
                  <c:v>'hydroxysteroid (17-beta) dehydrogenase 4'</c:v>
                </c:pt>
                <c:pt idx="1033">
                  <c:v>'hydroxysteroid (17-beta) dehydrogenase 4'</c:v>
                </c:pt>
                <c:pt idx="1034">
                  <c:v>'testicular 17-beta-hydroxysteroid dehydrogenase'</c:v>
                </c:pt>
                <c:pt idx="1035">
                  <c:v>'17-beta-hydroxysteroid dehydrogenase'</c:v>
                </c:pt>
                <c:pt idx="1036">
                  <c:v>'17-beta-hydroxysteroid dehydrogenase (type 7)'</c:v>
                </c:pt>
                <c:pt idx="1037">
                  <c:v>'3 alpha-hydroxysteroid dehydrogenase (type 3)'</c:v>
                </c:pt>
                <c:pt idx="1038">
                  <c:v>'3 alpha-hydroxysteroid dehydrogenase (type 3)'</c:v>
                </c:pt>
                <c:pt idx="1039">
                  <c:v>'3 beta-hydroxysteroid dehydrogenase/delta 5--&gt;4-isomerase type I'</c:v>
                </c:pt>
                <c:pt idx="1040">
                  <c:v>'3 beta-hydroxysteroid dehydrogenase/delta 5--&gt;4-isomerase type I'</c:v>
                </c:pt>
                <c:pt idx="1041">
                  <c:v>'3 beta-hydroxysteroid dehydrogenase/delta 5--&gt;4-isomerase type I'</c:v>
                </c:pt>
                <c:pt idx="1042">
                  <c:v>'3 beta-hydroxysteroid dehydrogenase/delta 5--&gt;4-isomerase type I'</c:v>
                </c:pt>
                <c:pt idx="1043">
                  <c:v>'3 beta-hydroxysteroid dehydrogenase/delta 5--&gt;4-isomerase type I'</c:v>
                </c:pt>
                <c:pt idx="1044">
                  <c:v>'3 beta-hydroxysteroid dehydrogenase type 1'</c:v>
                </c:pt>
                <c:pt idx="1045">
                  <c:v>'3 beta-hydroxysteroid dehydrogenase type 1'</c:v>
                </c:pt>
                <c:pt idx="1046">
                  <c:v>'hydroxy-delta-5-steroid dehydrogenase, 3 beta- and steroid delta-isomerase 7'</c:v>
                </c:pt>
                <c:pt idx="1047">
                  <c:v>'heparan sulfate proteoglycan protease, lysosome (endosome)'</c:v>
                </c:pt>
                <c:pt idx="1048">
                  <c:v>'hypoxanthine phosphoribosyltransferase (Hypoxanthine)'</c:v>
                </c:pt>
                <c:pt idx="1049">
                  <c:v>'hypothetical enyme'</c:v>
                </c:pt>
                <c:pt idx="1050">
                  <c:v>'Hypotaurine oxidase'</c:v>
                </c:pt>
                <c:pt idx="1051">
                  <c:v>'Isocitrate dehydrogenase (NAD+)'</c:v>
                </c:pt>
                <c:pt idx="1052">
                  <c:v>'isocitrate dehydrogenase (NADP)'</c:v>
                </c:pt>
                <c:pt idx="1053">
                  <c:v>'Isocitrate dehydrogenase (NADP+)'</c:v>
                </c:pt>
                <c:pt idx="1054">
                  <c:v>'Isocitrate dehydrogenase (NADP+)'</c:v>
                </c:pt>
                <c:pt idx="1055">
                  <c:v>'Iodide:hydrogen-peroxide oxidoreductase 2'</c:v>
                </c:pt>
                <c:pt idx="1056">
                  <c:v>'Iodide:hydrogen-peroxide oxidoreductase 3'</c:v>
                </c:pt>
                <c:pt idx="1057">
                  <c:v>'Iodide:hydrogen-peroxide oxidoreductase 4'</c:v>
                </c:pt>
                <c:pt idx="1058">
                  <c:v>'Iodide:hydrogen-peroxide oxidoreductase'</c:v>
                </c:pt>
                <c:pt idx="1059">
                  <c:v>'alpha-L-iduronidase, lysosomal'</c:v>
                </c:pt>
                <c:pt idx="1060">
                  <c:v>'alpha-L-iduronidase, lysosomal'</c:v>
                </c:pt>
                <c:pt idx="1061">
                  <c:v>'alpha-L-iduronidase, lysosomal'</c:v>
                </c:pt>
                <c:pt idx="1062">
                  <c:v>'alpha-L-iduronidase, lysosomal'</c:v>
                </c:pt>
                <c:pt idx="1063">
                  <c:v>'isoleucine transaminase'</c:v>
                </c:pt>
                <c:pt idx="1064">
                  <c:v>'isoleucine transaminase, mitochondrial'</c:v>
                </c:pt>
                <c:pt idx="1065">
                  <c:v>'Imidazole acetaldeyde dehydrogenase'</c:v>
                </c:pt>
                <c:pt idx="1066">
                  <c:v>'Imidazole acetaldeyde dehydrogenase (mito)'</c:v>
                </c:pt>
                <c:pt idx="1067">
                  <c:v>'IMP cyclohydrolase'</c:v>
                </c:pt>
                <c:pt idx="1068">
                  <c:v>'IMP dehydrogenase'</c:v>
                </c:pt>
                <c:pt idx="1069">
                  <c:v>'inositol oxygenase'</c:v>
                </c:pt>
                <c:pt idx="1070">
                  <c:v>'insosine kinase, mitochondrial'</c:v>
                </c:pt>
                <c:pt idx="1071">
                  <c:v>'isopentenyl-diphosphate D-isomerase'</c:v>
                </c:pt>
                <c:pt idx="1072">
                  <c:v>'Itaconate--CoA ligase (GDP-forming), mitochondrial'</c:v>
                </c:pt>
                <c:pt idx="1073">
                  <c:v>'Itaconate--CoA ligase (ADP-forming), mitochondrial'</c:v>
                </c:pt>
                <c:pt idx="1074">
                  <c:v>'Imidazolonepropionase'</c:v>
                </c:pt>
                <c:pt idx="1075">
                  <c:v>'2-keto-3deoxy-D-glycero-D-galactononic acid phosphohydrolase'</c:v>
                </c:pt>
                <c:pt idx="1076">
                  <c:v>'ketohexokinase'</c:v>
                </c:pt>
                <c:pt idx="1077">
                  <c:v>'ketohexokinase (D-xylulose)'</c:v>
                </c:pt>
                <c:pt idx="1078">
                  <c:v>'ketohexokinase (D-tagatose)'</c:v>
                </c:pt>
                <c:pt idx="1079">
                  <c:v>'kynureninase'</c:v>
                </c:pt>
                <c:pt idx="1080">
                  <c:v>'kynurenine 3-monooxygenase'</c:v>
                </c:pt>
                <c:pt idx="1081">
                  <c:v>'L-Kynurenine:2-oxoglutarate aminotransferase'</c:v>
                </c:pt>
                <c:pt idx="1082">
                  <c:v>'4-(2-Aminophenyl)-2,4-dioxobutanoate dehydratase'</c:v>
                </c:pt>
                <c:pt idx="1083">
                  <c:v>'b-galactosidase, extracellular'</c:v>
                </c:pt>
                <c:pt idx="1084">
                  <c:v>'b-galactosidase,lysosomal'</c:v>
                </c:pt>
                <c:pt idx="1085">
                  <c:v>'D-Lactaldehyde:NAD+ oxidoreductase (glutathione-formylating)'</c:v>
                </c:pt>
                <c:pt idx="1086">
                  <c:v>'D-Lactaldehyde:NAD+ 1-oxidoreductase'</c:v>
                </c:pt>
                <c:pt idx="1087">
                  <c:v>'lysosomal acid phosphorylase (CoA)'</c:v>
                </c:pt>
                <c:pt idx="1088">
                  <c:v>'lactaldehyde dehydrogenase'</c:v>
                </c:pt>
                <c:pt idx="1089">
                  <c:v>'lactaldehyde dehydrogenase'</c:v>
                </c:pt>
                <c:pt idx="1090">
                  <c:v>'lactaldehyde dehydrogenase, mitochondrial'</c:v>
                </c:pt>
                <c:pt idx="1091">
                  <c:v>'lactaldehyde dehydrogenase, mitochondrial'</c:v>
                </c:pt>
                <c:pt idx="1092">
                  <c:v>'Lecithin-cholesterol acyltransferase'</c:v>
                </c:pt>
                <c:pt idx="1093">
                  <c:v>'L-Cysteate:2-oxoglutarate aminotransferase'</c:v>
                </c:pt>
                <c:pt idx="1094">
                  <c:v>'L-Cysteate:2-oxoglutarate aminotransferase, mitochondrial'</c:v>
                </c:pt>
                <c:pt idx="1095">
                  <c:v>'3-Sulfoalanine carboxy-lyase'</c:v>
                </c:pt>
                <c:pt idx="1096">
                  <c:v>'D-lactate dehydrogenase'</c:v>
                </c:pt>
                <c:pt idx="1097">
                  <c:v>'L-lactate dehydrogenase'</c:v>
                </c:pt>
                <c:pt idx="1098">
                  <c:v>'L-lactate dehydrogenase'</c:v>
                </c:pt>
                <c:pt idx="1099">
                  <c:v>'leucine transaminase'</c:v>
                </c:pt>
                <c:pt idx="1100">
                  <c:v>'leucine transaminase, mitochondrial'</c:v>
                </c:pt>
                <c:pt idx="1101">
                  <c:v>'L-Formylkynurenine hydrolase'</c:v>
                </c:pt>
                <c:pt idx="1102">
                  <c:v>'carnitine O-palmitoyltransferase'</c:v>
                </c:pt>
                <c:pt idx="1103">
                  <c:v>'transport into the mitochondria (carnitine)'</c:v>
                </c:pt>
                <c:pt idx="1104">
                  <c:v>'lactoylglutathione lyase'</c:v>
                </c:pt>
                <c:pt idx="1105">
                  <c:v>'degradation of proteoglycan linkage region, lysosomal'</c:v>
                </c:pt>
                <c:pt idx="1106">
                  <c:v>'degradation of proteoglycan linkage region, lysosomal'</c:v>
                </c:pt>
                <c:pt idx="1107">
                  <c:v>'degradation of proteoglycan linkage region, lysosomal'</c:v>
                </c:pt>
                <c:pt idx="1108">
                  <c:v>'degradation of proteoglycan linkage region, lysosomal'</c:v>
                </c:pt>
                <c:pt idx="1109">
                  <c:v>'carnitine O-palmitoyltransferase'</c:v>
                </c:pt>
                <c:pt idx="1110">
                  <c:v>'carnitine transferase'</c:v>
                </c:pt>
                <c:pt idx="1111">
                  <c:v>'carnitine O-palmitoyltransferase'</c:v>
                </c:pt>
                <c:pt idx="1112">
                  <c:v>'carnitine transferase'</c:v>
                </c:pt>
                <c:pt idx="1113">
                  <c:v>'carnitine O-palmitoyltransferase'</c:v>
                </c:pt>
                <c:pt idx="1114">
                  <c:v>'carnitine transferase'</c:v>
                </c:pt>
                <c:pt idx="1115">
                  <c:v>'carnitine O-palmitoyltransferase'</c:v>
                </c:pt>
                <c:pt idx="1116">
                  <c:v>'carnitine transferase'</c:v>
                </c:pt>
                <c:pt idx="1117">
                  <c:v>'cytochrome P450 lanosterol 14-alpha-demethylase (NADP)'</c:v>
                </c:pt>
                <c:pt idx="1118">
                  <c:v>'lanosterol synthase'</c:v>
                </c:pt>
                <c:pt idx="1119">
                  <c:v>'lysophospholipase'</c:v>
                </c:pt>
                <c:pt idx="1120">
                  <c:v>'L-pipecolate oxidase, peroxisomal'</c:v>
                </c:pt>
                <c:pt idx="1121">
                  <c:v>'lipase'</c:v>
                </c:pt>
                <c:pt idx="1122">
                  <c:v>'lipase'</c:v>
                </c:pt>
                <c:pt idx="1123">
                  <c:v>'lipase, extracellular'</c:v>
                </c:pt>
                <c:pt idx="1124">
                  <c:v>'lipase'</c:v>
                </c:pt>
                <c:pt idx="1125">
                  <c:v>'lipase, extracellular'</c:v>
                </c:pt>
                <c:pt idx="1126">
                  <c:v>'phospholipase'</c:v>
                </c:pt>
                <c:pt idx="1127">
                  <c:v>'lipase'</c:v>
                </c:pt>
                <c:pt idx="1128">
                  <c:v>'Lecithin retinol acyltransferase'</c:v>
                </c:pt>
                <c:pt idx="1129">
                  <c:v>'Lecithin retinol acyltransferase (11-cis)'</c:v>
                </c:pt>
                <c:pt idx="1130">
                  <c:v>'Lecithin retinol acyltransferase (9-cis)'</c:v>
                </c:pt>
                <c:pt idx="1131">
                  <c:v>'Lumisterol 3 formation'</c:v>
                </c:pt>
                <c:pt idx="1132">
                  <c:v>'Lathosterol oxidase'</c:v>
                </c:pt>
                <c:pt idx="1133">
                  <c:v>'Lathosterol oxidase'</c:v>
                </c:pt>
                <c:pt idx="1134">
                  <c:v>'Leukotriene A-4 hydrolase'</c:v>
                </c:pt>
                <c:pt idx="1135">
                  <c:v>'Leukotriene C4 carboxypeptidase'</c:v>
                </c:pt>
                <c:pt idx="1136">
                  <c:v>'Leukotriene C4 synthase'</c:v>
                </c:pt>
                <c:pt idx="1137">
                  <c:v>'Leukotriene D4 dipeptidase'</c:v>
                </c:pt>
                <c:pt idx="1138">
                  <c:v>'L-Tryptophan decarboxy-lyase'</c:v>
                </c:pt>
                <c:pt idx="1139">
                  <c:v>'histone-lysine N-methyltransferase, nuclear'</c:v>
                </c:pt>
                <c:pt idx="1140">
                  <c:v>'histone-lysine N-methyltransferase, nuclear'</c:v>
                </c:pt>
                <c:pt idx="1141">
                  <c:v>'histone-lysine N-methyltransferase, nuclear'</c:v>
                </c:pt>
                <c:pt idx="1142">
                  <c:v>'L-lysine oxidase, peroxisomal'</c:v>
                </c:pt>
                <c:pt idx="1143">
                  <c:v>'mannosyl-oligosaccharide 1,3-1,6-alpha-mannosidase'</c:v>
                </c:pt>
                <c:pt idx="1144">
                  <c:v>'alpha-1,3-mannosyl-glycoprotein 2-beta-N-acetylglucosaminyltransferase'</c:v>
                </c:pt>
                <c:pt idx="1145">
                  <c:v>'alpha-1,3-mannosyl-glycoprotein 4-beta-N-acetylglucosaminyltransferase'</c:v>
                </c:pt>
                <c:pt idx="1146">
                  <c:v>'beta-1,4-mannosyl-glycoprotein 4-beta-N-acetylglucosaminyltransferase'</c:v>
                </c:pt>
                <c:pt idx="1147">
                  <c:v>'alpha-1,6-mannosyl-glycoprotein 4-beta-N-acetylglucosaminyltransferase'</c:v>
                </c:pt>
                <c:pt idx="1148">
                  <c:v>'alpha-1,6-mannosyl-glycoprotein 6-beta-N-acetylglucosaminyltransferase'</c:v>
                </c:pt>
                <c:pt idx="1149">
                  <c:v>'alpha-1,6-mannosyl-glycoprotein 2-beta-N-acetylglucosaminyltransferase'</c:v>
                </c:pt>
                <c:pt idx="1150">
                  <c:v>'M4A transamidase, endoplasmic reticulum'</c:v>
                </c:pt>
                <c:pt idx="1151">
                  <c:v>'M4B phosphoethanolaminyl transferase, endoplasmic reticulum'</c:v>
                </c:pt>
                <c:pt idx="1152">
                  <c:v>'M4B transamidase, endoplasmic reticulum'</c:v>
                </c:pt>
                <c:pt idx="1153">
                  <c:v>'M4C phosphoethanolaminyl transferase, endoplasmic reticulum'</c:v>
                </c:pt>
                <c:pt idx="1154">
                  <c:v>'maleylacetoacetate isomerase'</c:v>
                </c:pt>
                <c:pt idx="1155">
                  <c:v>'3-Methylimidazole acetaldehyde:NAD+ oxidoreductase'</c:v>
                </c:pt>
                <c:pt idx="1156">
                  <c:v>'alpha-glucosidase'</c:v>
                </c:pt>
                <c:pt idx="1157">
                  <c:v>'alpha-glucosidase, extracellular'</c:v>
                </c:pt>
                <c:pt idx="1158">
                  <c:v>'alpha-glucosidase, lysosomal'</c:v>
                </c:pt>
                <c:pt idx="1159">
                  <c:v>'mannosidase I, endoplasmic reticulum (g1m6masnB1-producing)'</c:v>
                </c:pt>
                <c:pt idx="1160">
                  <c:v>'mannosidase I, endoplasmic reticulum (g1m7masnB-producing)'</c:v>
                </c:pt>
                <c:pt idx="1161">
                  <c:v>'mannose-1-phosphate guanylyltransferase (GDP)'</c:v>
                </c:pt>
                <c:pt idx="1162">
                  <c:v>'mannosidase II, endoplasmic reticulum (g1m6masnB1-producing)'</c:v>
                </c:pt>
                <c:pt idx="1163">
                  <c:v>'mannosidase II, endoplasmic reticulum (g1m7masnC-producing)'</c:v>
                </c:pt>
                <c:pt idx="1164">
                  <c:v>'mannose-6-phosphate isomerase'</c:v>
                </c:pt>
                <c:pt idx="1165">
                  <c:v>'monoamine oxidase (L-Normetanephrine)'</c:v>
                </c:pt>
                <c:pt idx="1166">
                  <c:v>'Methylamine oxidase'</c:v>
                </c:pt>
                <c:pt idx="1167">
                  <c:v>'methylcrotonoyl-CoA carboxylase, mitochondrial'</c:v>
                </c:pt>
                <c:pt idx="1168">
                  <c:v>'Malonyl-CoA Decarboxylase cytoplasmic'</c:v>
                </c:pt>
                <c:pt idx="1169">
                  <c:v>'Malonyl-CoA Decarboxylase, mitochondrial'</c:v>
                </c:pt>
                <c:pt idx="1170">
                  <c:v>'Malonyl-CoA Decarboxylase peroxisomal'</c:v>
                </c:pt>
                <c:pt idx="1171">
                  <c:v>'2-methylcitrate synthase'</c:v>
                </c:pt>
                <c:pt idx="1172">
                  <c:v>'3-mercaptolactate:cysteine reductase'</c:v>
                </c:pt>
                <c:pt idx="1173">
                  <c:v>'3-Mercaptolactate:NAD+ oxidoreductase'</c:v>
                </c:pt>
                <c:pt idx="1174">
                  <c:v>'Malonyl-CoA-ACP transacylase'</c:v>
                </c:pt>
                <c:pt idx="1175">
                  <c:v>'Malonyl-CoA-ACP transacylase, mitochondrial'</c:v>
                </c:pt>
                <c:pt idx="1176">
                  <c:v>'3-mercaptopyruvate sulfurtransferase'</c:v>
                </c:pt>
                <c:pt idx="1177">
                  <c:v>'malate dehydrogenase'</c:v>
                </c:pt>
                <c:pt idx="1178">
                  <c:v>'malate dehydrogenase, mitochondrial'</c:v>
                </c:pt>
                <c:pt idx="1179">
                  <c:v>'5-Methylthio-5-deoxy-D-ribulose 1-phosphate dehydratase'</c:v>
                </c:pt>
                <c:pt idx="1180">
                  <c:v>'malic enzyme (NAD), mitochondrial'</c:v>
                </c:pt>
                <c:pt idx="1181">
                  <c:v>'malic enzyme (NADP)'</c:v>
                </c:pt>
                <c:pt idx="1182">
                  <c:v>'malic enzyme (NADP), mitochondrial'</c:v>
                </c:pt>
                <c:pt idx="1183">
                  <c:v>'mesaconate--CoA ligase (ADP-forming), mitochondrial'</c:v>
                </c:pt>
                <c:pt idx="1184">
                  <c:v>'mesaconate--CoA ligase (GDP-forming)'</c:v>
                </c:pt>
                <c:pt idx="1185">
                  <c:v>'Melatonin:oxygen 2,3-dioxygenase (indole-decyclizing)'</c:v>
                </c:pt>
                <c:pt idx="1186">
                  <c:v>'Melatonin:NADP oxidoreductase'</c:v>
                </c:pt>
                <c:pt idx="1187">
                  <c:v>'Mesaconyl-CoA pyruvate-lyase'</c:v>
                </c:pt>
                <c:pt idx="1188">
                  <c:v>'methionine adenosyltransferase'</c:v>
                </c:pt>
                <c:pt idx="1189">
                  <c:v>'methionine synthase'</c:v>
                </c:pt>
                <c:pt idx="1190">
                  <c:v>'mevalonate kinase (atp)'</c:v>
                </c:pt>
                <c:pt idx="1191">
                  <c:v>'mannosyl-oligosaccharide glucosidase, endoplasmic reticulum'</c:v>
                </c:pt>
                <c:pt idx="1192">
                  <c:v>'mannosyl-oligosaccharide glucosidase, endoplasmic reticulum'</c:v>
                </c:pt>
                <c:pt idx="1193">
                  <c:v>'mannosyl-oligosaccharide glucosidase, endoplasmic reticulum'</c:v>
                </c:pt>
                <c:pt idx="1194">
                  <c:v>'methylglutaconase, mitochondrial'</c:v>
                </c:pt>
                <c:pt idx="1195">
                  <c:v>'methylglutaconyl-CoA hydratase (reversible), mitochondrial'</c:v>
                </c:pt>
                <c:pt idx="1196">
                  <c:v>'methylglyoxal synthase'</c:v>
                </c:pt>
                <c:pt idx="1197">
                  <c:v>'methyglyoxylate synthase 2 (from g3p)'</c:v>
                </c:pt>
                <c:pt idx="1198">
                  <c:v>'N-Methylhistamine:oxygen oxidoreductase (deaminating)'</c:v>
                </c:pt>
                <c:pt idx="1199">
                  <c:v>'inositol-1,3,4,5,6-pentakisphosphate 2-kinase'</c:v>
                </c:pt>
                <c:pt idx="1200">
                  <c:v>'inositol-1,3,4,5-triphosphate 6-kinase, nucleus'</c:v>
                </c:pt>
                <c:pt idx="1201">
                  <c:v>'inositol-1,3,4,5-trisphosphate 5-phosphatase'</c:v>
                </c:pt>
                <c:pt idx="1202">
                  <c:v>'inositol-1,3,4,6-tetrakisphosphate 5-kinase, nucleus'</c:v>
                </c:pt>
                <c:pt idx="1203">
                  <c:v>'inositol-1,3,4-trisphosphate 4-phosphatase'</c:v>
                </c:pt>
                <c:pt idx="1204">
                  <c:v>'inositol-1,3,4-trisphosphate 6-kinase'</c:v>
                </c:pt>
                <c:pt idx="1205">
                  <c:v>'inositol-1,3,4-trisphosphate 1-phosphatase'</c:v>
                </c:pt>
                <c:pt idx="1206">
                  <c:v>'inositol-1,3-bisphosphate 3-phosphatase'</c:v>
                </c:pt>
                <c:pt idx="1207">
                  <c:v>'inositol-1,4,5,6- tetrakisphosphate 3-kinase, nucleus'</c:v>
                </c:pt>
                <c:pt idx="1208">
                  <c:v>'inositol-1,4,5-triphosphate 6-kinase, nucleus'</c:v>
                </c:pt>
                <c:pt idx="1209">
                  <c:v>'inositol-1,4,5-trisphosphate 3-kinase'</c:v>
                </c:pt>
                <c:pt idx="1210">
                  <c:v>'inositol-1,4,5-trisphosphate 3-kinase, nucleus'</c:v>
                </c:pt>
                <c:pt idx="1211">
                  <c:v>'inositol-1,4,5-trisphosphate 5-phosphatase'</c:v>
                </c:pt>
                <c:pt idx="1212">
                  <c:v>'inositol-1,4-bisphosphate 4-phosphatase'</c:v>
                </c:pt>
                <c:pt idx="1213">
                  <c:v>'inositol-1,4-bisphosphate 1-phosphatase'</c:v>
                </c:pt>
                <c:pt idx="1214">
                  <c:v>'myo-inositol 1-phosphatase'</c:v>
                </c:pt>
                <c:pt idx="1215">
                  <c:v>'myo-Inositol-1-phosphate synthase'</c:v>
                </c:pt>
                <c:pt idx="1216">
                  <c:v>'inositol-3,4,5,6-tetrakisphosphate 1-kinase'</c:v>
                </c:pt>
                <c:pt idx="1217">
                  <c:v>'inositol-3,4-bisphosphate 4-phosphatase'</c:v>
                </c:pt>
                <c:pt idx="1218">
                  <c:v>'myo-inositol 3-phosphatase'</c:v>
                </c:pt>
                <c:pt idx="1219">
                  <c:v>'myo-inositol 4-phosphatase'</c:v>
                </c:pt>
                <c:pt idx="1220">
                  <c:v>'2-methylisocitrate dehydratase'</c:v>
                </c:pt>
                <c:pt idx="1221">
                  <c:v>'Maltodextrin glucosidase (maltotriose)'</c:v>
                </c:pt>
                <c:pt idx="1222">
                  <c:v>'Maltodextrin glucosidase (maltotriose), extracellular'</c:v>
                </c:pt>
                <c:pt idx="1223">
                  <c:v>'Maltodextrin glucosidase (maltotriose), lysosome'</c:v>
                </c:pt>
                <c:pt idx="1224">
                  <c:v>'mannosyl-oligosaccharide 1,2-alpha-mannosidase, Golgi apparatus'</c:v>
                </c:pt>
                <c:pt idx="1225">
                  <c:v>'mannosyl-oligosaccharide 1,2-alpha-mannosidase, Golgi apparatus'</c:v>
                </c:pt>
                <c:pt idx="1226">
                  <c:v>'mannosyl-oligosaccharide 1,2-alpha-mannosidase, Golgi apparatus'</c:v>
                </c:pt>
                <c:pt idx="1227">
                  <c:v>'mannosyl-oligosaccharide 1,2-alpha-mannosidase, Golgi apparatus'</c:v>
                </c:pt>
                <c:pt idx="1228">
                  <c:v>'mannosyl-oligosaccharide 1,2-alpha-mannosidase, Golgi apparatus'</c:v>
                </c:pt>
                <c:pt idx="1229">
                  <c:v>'mannosyl-oligosaccharide 1,2-alpha-mannosidase, Golgi apparatus'</c:v>
                </c:pt>
                <c:pt idx="1230">
                  <c:v>'mannosyl-oligosaccharide 1,2-alpha-mannosidase, Golgi apparatus'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'mannosyl-oligosaccharide 1,2-alpha-mannosidase, Golgi apparatus'</c:v>
                </c:pt>
                <c:pt idx="1236">
                  <c:v>'mannosyl-oligosaccharide 1,2-alpha-mannosidase, Golgi apparatus'</c:v>
                </c:pt>
                <c:pt idx="1237">
                  <c:v>'mannosyl-oligosaccharide 1,2-alpha-mannosidase, Golgi apparatus'</c:v>
                </c:pt>
                <c:pt idx="1238">
                  <c:v>'mannosyl-oligosaccharide 1,2-alpha-mannosidase, endoplasmic reticulum'</c:v>
                </c:pt>
                <c:pt idx="1239">
                  <c:v>'mannosyl-oligosaccharide 1,2-alpha-mannosidase, Golgi apparatus'</c:v>
                </c:pt>
                <c:pt idx="1240">
                  <c:v>'Methylmalonyl-CoA decarboxylase'</c:v>
                </c:pt>
                <c:pt idx="1241">
                  <c:v>'Methylmalonyl-CoA decarboxylase, mitochondrial'</c:v>
                </c:pt>
                <c:pt idx="1242">
                  <c:v>'Methylmalonyl-CoA decarboxylase, peroxisomal'</c:v>
                </c:pt>
                <c:pt idx="1243">
                  <c:v>'methylmalonyl-CoA epimerase/racemase'</c:v>
                </c:pt>
                <c:pt idx="1244">
                  <c:v>'methylmalonyl-CoA mutase'</c:v>
                </c:pt>
                <c:pt idx="1245">
                  <c:v>'methylmalonate-semialdehyde dehydrogenase'</c:v>
                </c:pt>
                <c:pt idx="1246">
                  <c:v>'methylmalonate-semialdehyde dehydrogenase (malonic semialdehyde), mitochondrial'</c:v>
                </c:pt>
                <c:pt idx="1247">
                  <c:v>'malonate-semialdehyde dehydrogenase (acetylating), mitochondrial'</c:v>
                </c:pt>
                <c:pt idx="1248">
                  <c:v>'monoacylglycerol acyltransferase'</c:v>
                </c:pt>
                <c:pt idx="1249">
                  <c:v>'5-methylthioadenosine phosphorylase'</c:v>
                </c:pt>
                <c:pt idx="1250">
                  <c:v>'methenyltetrahydrofolate cyclohydrolase'</c:v>
                </c:pt>
                <c:pt idx="1251">
                  <c:v>'methenyltetrahydrifikate cyclohydrolase, mitochondrial'</c:v>
                </c:pt>
                <c:pt idx="1252">
                  <c:v>'methylenetetrahydrofolate dehydrogenase (NADP)'</c:v>
                </c:pt>
                <c:pt idx="1253">
                  <c:v>'methylenetetrahydrofolate dehydrogenase (NAD)'</c:v>
                </c:pt>
                <c:pt idx="1254">
                  <c:v>'methylenetetrahydrofolate dehydrogenase (NAD), mitochondrial'</c:v>
                </c:pt>
                <c:pt idx="1255">
                  <c:v>'methylenetetrahydrofolate dehydrogenase (NADP), mitochondrial'</c:v>
                </c:pt>
                <c:pt idx="1256">
                  <c:v>'5-methylthioribose-1-phosphate isomerase'</c:v>
                </c:pt>
                <c:pt idx="1257">
                  <c:v>'N-acetylgalactosamine 3-beta-galactosyltransferase, Golgi apparatus'</c:v>
                </c:pt>
                <c:pt idx="1258">
                  <c:v>'N-acetylgalactosamine 4-beta-galactosyltransferase, Golgi apparatus'</c:v>
                </c:pt>
                <c:pt idx="1259">
                  <c:v>'N4-Acetylaminobutanal:NAD+ oxidoreductase'</c:v>
                </c:pt>
                <c:pt idx="1260">
                  <c:v>'N4-Acetylaminobutanal:NAD+ oxidoreductase (m)'</c:v>
                </c:pt>
                <c:pt idx="1261">
                  <c:v>'N-Acetyl-L-aspartate amidohydrolase'</c:v>
                </c:pt>
                <c:pt idx="1262">
                  <c:v>'beta-N-acetylhexosaminidase, lysosomal'</c:v>
                </c:pt>
                <c:pt idx="1263">
                  <c:v>'beta-N-acetylhexosaminidase, lysosomal'</c:v>
                </c:pt>
                <c:pt idx="1264">
                  <c:v>'beta-N-acetylhexosaminidase, lysosomal'</c:v>
                </c:pt>
                <c:pt idx="1265">
                  <c:v>'beta-N-acetylhexosaminidase, lysosomal'</c:v>
                </c:pt>
                <c:pt idx="1266">
                  <c:v>'beta-N-acetylhexosaminidase, lysosomal'</c:v>
                </c:pt>
                <c:pt idx="1267">
                  <c:v>'beta-N-acetylhexosaminidase, lysosomal'</c:v>
                </c:pt>
                <c:pt idx="1268">
                  <c:v>'beta-N-acetylhexosaminidase, lysosomal'</c:v>
                </c:pt>
                <c:pt idx="1269">
                  <c:v>'beta-N-acetylhexosaminidase, lysosomal'</c:v>
                </c:pt>
                <c:pt idx="1270">
                  <c:v>'beta-N-acetylhexosaminidase, lysosomal'</c:v>
                </c:pt>
                <c:pt idx="1271">
                  <c:v>'beta-N-acetylhexosaminidase, lysosomal'</c:v>
                </c:pt>
                <c:pt idx="1272">
                  <c:v>'beta-N-acetylhexosaminidase, lysosomal'</c:v>
                </c:pt>
                <c:pt idx="1273">
                  <c:v>'beta-N-acetylhexosaminidase, lysosomal'</c:v>
                </c:pt>
                <c:pt idx="1274">
                  <c:v>'beta-N-acetylhexosaminidase, lysosomal'</c:v>
                </c:pt>
                <c:pt idx="1275">
                  <c:v>'beta-N-acetylhexosaminidase, lysosomal'</c:v>
                </c:pt>
                <c:pt idx="1276">
                  <c:v>'beta-N-acetylhexosaminidase, lysosomal'</c:v>
                </c:pt>
                <c:pt idx="1277">
                  <c:v>'beta-N-acetylhexosaminidase, lysosomal'</c:v>
                </c:pt>
                <c:pt idx="1278">
                  <c:v>'beta-N-acetylhexosaminidase, lysosomal'</c:v>
                </c:pt>
                <c:pt idx="1279">
                  <c:v>'beta-N-acetylhexosaminidase, lysosomal'</c:v>
                </c:pt>
                <c:pt idx="1280">
                  <c:v>'beta-N-acetylhexosaminidase, lysosomal'</c:v>
                </c:pt>
                <c:pt idx="1281">
                  <c:v>'beta-N-acetylhexosaminidase, lysosomal'</c:v>
                </c:pt>
                <c:pt idx="1282">
                  <c:v>'beta-N-acetylhexosaminidase, lysosomal'</c:v>
                </c:pt>
                <c:pt idx="1283">
                  <c:v>'beta-N-acetylhexosaminidase, lysosomal'</c:v>
                </c:pt>
                <c:pt idx="1284">
                  <c:v>'beta-N-acetylhexosaminidase, lysosomal'</c:v>
                </c:pt>
                <c:pt idx="1285">
                  <c:v>'beta-N-acetylhexosaminidase, lysosomal'</c:v>
                </c:pt>
                <c:pt idx="1286">
                  <c:v>'beta-N-acetylhexosaminidase, lysosomal'</c:v>
                </c:pt>
                <c:pt idx="1287">
                  <c:v>'beta-N-acetylhexosaminidase, lysosomal'</c:v>
                </c:pt>
                <c:pt idx="1288">
                  <c:v>'beta-N-acetylhexosaminidase, lysosomal'</c:v>
                </c:pt>
                <c:pt idx="1289">
                  <c:v>'beta-N-acetylhexosaminidase A, lysosomal'</c:v>
                </c:pt>
                <c:pt idx="1290">
                  <c:v>'beta-N-acetylhexosaminidase A, lysosomal'</c:v>
                </c:pt>
                <c:pt idx="1291">
                  <c:v>'beta-N-acetylhexosaminidase A, lysosomal'</c:v>
                </c:pt>
                <c:pt idx="1292">
                  <c:v>'beta-N-acetylhexosaminidase A, lysosomal'</c:v>
                </c:pt>
                <c:pt idx="1293">
                  <c:v>'beta-N-acetylhexosaminidase A, lysosomal'</c:v>
                </c:pt>
                <c:pt idx="1294">
                  <c:v>'beta-N-acetylhexosaminidase A, lysosomal'</c:v>
                </c:pt>
                <c:pt idx="1295">
                  <c:v>'beta-N-acetylhexosaminidase A, lysosomal'</c:v>
                </c:pt>
                <c:pt idx="1296">
                  <c:v>'beta-N-acetylhexosaminidase A, lysosomal'</c:v>
                </c:pt>
                <c:pt idx="1297">
                  <c:v>'beta-N-acetylhexosaminidase A, lysosomal'</c:v>
                </c:pt>
                <c:pt idx="1298">
                  <c:v>'beta-N-acetylhexosaminidase A, lysosomal'</c:v>
                </c:pt>
                <c:pt idx="1299">
                  <c:v>'beta-N-acetylhexosaminidase A, lysosomal'</c:v>
                </c:pt>
                <c:pt idx="1300">
                  <c:v>'beta-N-acetylhexosaminidase A, lysosomal'</c:v>
                </c:pt>
                <c:pt idx="1301">
                  <c:v>'beta-N-acetylhexosaminidase A, lysosomal'</c:v>
                </c:pt>
                <c:pt idx="1302">
                  <c:v>'beta-N-acetylhexosaminidase A, lysosomal'</c:v>
                </c:pt>
                <c:pt idx="1303">
                  <c:v>'beta-N-acetylhexosaminidase A, lysosomal'</c:v>
                </c:pt>
                <c:pt idx="1304">
                  <c:v>'beta-N-acetylhexosaminidase A, lysosomal'</c:v>
                </c:pt>
                <c:pt idx="1305">
                  <c:v>'beta-N-acetylhexosaminidase A, lysosomal'</c:v>
                </c:pt>
                <c:pt idx="1306">
                  <c:v>'beta-N-acetylhexosaminidase A, lysosomal'</c:v>
                </c:pt>
                <c:pt idx="1307">
                  <c:v>'beta-N-acetylhexosaminidase A, lysosomal'</c:v>
                </c:pt>
                <c:pt idx="1308">
                  <c:v>'beta-N-acetylhexosaminidase A, lysosomal'</c:v>
                </c:pt>
                <c:pt idx="1309">
                  <c:v>'beta-N-acetylhexosaminidase A, lysosomal'</c:v>
                </c:pt>
                <c:pt idx="1310">
                  <c:v>'beta-N-acetylhexosaminidase A, lysosomal'</c:v>
                </c:pt>
                <c:pt idx="1311">
                  <c:v>'NAD kinase'</c:v>
                </c:pt>
                <c:pt idx="1312">
                  <c:v>'NAD nucleosidase'</c:v>
                </c:pt>
                <c:pt idx="1313">
                  <c:v>'NAD nucleosidase,extracellular'</c:v>
                </c:pt>
                <c:pt idx="1314">
                  <c:v>'NADP nucleosidase'</c:v>
                </c:pt>
                <c:pt idx="1315">
                  <c:v>'NADP nucleosidase,extracellular'</c:v>
                </c:pt>
                <c:pt idx="1316">
                  <c:v>'NAD synthase (glutamine-hydrolysing)'</c:v>
                </c:pt>
                <c:pt idx="1317">
                  <c:v>'N-acetylgalactosaminidase, alpha-'</c:v>
                </c:pt>
                <c:pt idx="1318">
                  <c:v>'N-acetylgalactosaminidase, beta-'</c:v>
                </c:pt>
                <c:pt idx="1319">
                  <c:v>'N-acetylgalactosaminidase, alpha-'</c:v>
                </c:pt>
                <c:pt idx="1320">
                  <c:v>'N-acetylglucosaminidase, lysosomal'</c:v>
                </c:pt>
                <c:pt idx="1321">
                  <c:v>'Nalpha-(beta-alanyl)-L-histidine hydrolase IR'</c:v>
                </c:pt>
                <c:pt idx="1322">
                  <c:v>'nucleoside-diphosphatase (IDP), extracellular'</c:v>
                </c:pt>
                <c:pt idx="1323">
                  <c:v>'nucleoside-diphosphatase (GDP), extracellular'</c:v>
                </c:pt>
                <c:pt idx="1324">
                  <c:v>'nucleoside-diphosphatase (dCDP)'</c:v>
                </c:pt>
                <c:pt idx="1325">
                  <c:v>'nucleoside-diphosphatase (UDP), endoplasmic reticulum'</c:v>
                </c:pt>
                <c:pt idx="1326">
                  <c:v>'nucleoside-diphosphatase (UDP), extracellular'</c:v>
                </c:pt>
                <c:pt idx="1327">
                  <c:v>'nucleoside-diphosphatase (UDP), Golgi apparatus'</c:v>
                </c:pt>
                <c:pt idx="1328">
                  <c:v>'nucleoside-diphosphatase (dUDP)'</c:v>
                </c:pt>
                <c:pt idx="1329">
                  <c:v>'nucleoside-diphosphatase (UTP), extracellular'</c:v>
                </c:pt>
                <c:pt idx="1330">
                  <c:v>'nucleoside-diphosphate kinase (ATP:GDP)'</c:v>
                </c:pt>
                <c:pt idx="1331">
                  <c:v>'nucleoside-diphosphate kinase (ATP:dIDP)'</c:v>
                </c:pt>
                <c:pt idx="1332">
                  <c:v>'nucleoside-diphosphate kinase (ATP:dIDP), mitochondrial'</c:v>
                </c:pt>
                <c:pt idx="1333">
                  <c:v>'nucleoside-diphosphate kinase (ATP:dIDP), nuclear'</c:v>
                </c:pt>
                <c:pt idx="1334">
                  <c:v>'nucleoside-diphosphate kinase (ATP:GDP), mitochondrial'</c:v>
                </c:pt>
                <c:pt idx="1335">
                  <c:v>'nucleoside-diphosphate kinase (ATP:GDP), nuclear'</c:v>
                </c:pt>
                <c:pt idx="1336">
                  <c:v>'nucleoside-diphosphate kinase (ATP:UDP)'</c:v>
                </c:pt>
                <c:pt idx="1337">
                  <c:v>'nucleoside-diphosphate kinase (ATP:UDP), mitochondrial'</c:v>
                </c:pt>
                <c:pt idx="1338">
                  <c:v>'nucleoside-diphosphate kinase (ATP:UDP), nuclear'</c:v>
                </c:pt>
                <c:pt idx="1339">
                  <c:v>'nucleoside-diphosphate kinase (ATP:CDP)'</c:v>
                </c:pt>
                <c:pt idx="1340">
                  <c:v>'nucleoside-diphosphate kinase (ATP:CDP), mitochondrial'</c:v>
                </c:pt>
                <c:pt idx="1341">
                  <c:v>'nucleoside-diphosphate kinase (ATP:CDP),nuclear'</c:v>
                </c:pt>
                <c:pt idx="1342">
                  <c:v>'nucleoside-diphosphate kinase (ATP:dTDP)'</c:v>
                </c:pt>
                <c:pt idx="1343">
                  <c:v>'nucleoside-diphosphate kinase (ATP:dTDP), mitochondrial'</c:v>
                </c:pt>
                <c:pt idx="1344">
                  <c:v>'nucleoside-diphosphate kinase (ATP:dTDP), nuclear'</c:v>
                </c:pt>
                <c:pt idx="1345">
                  <c:v>'Nucleoside-diphosphate kinase (ATP:dGDP)'</c:v>
                </c:pt>
                <c:pt idx="1346">
                  <c:v>'nucleoside-diphosphate kinase (ATP:dGDP), mitochondrial'</c:v>
                </c:pt>
                <c:pt idx="1347">
                  <c:v>'nucleoside-diphosphate kinase (ATP:dGDP), nuclear'</c:v>
                </c:pt>
                <c:pt idx="1348">
                  <c:v>'Nucleoside-diphosphate kinase (ATP:dUDP)'</c:v>
                </c:pt>
                <c:pt idx="1349">
                  <c:v>'nucleoside-diphosphate kinase (ATP:dUDP), mitochondrial'</c:v>
                </c:pt>
                <c:pt idx="1350">
                  <c:v>'nucleoside-diphosphate kinase (ATP:dUDP), nuclear'</c:v>
                </c:pt>
                <c:pt idx="1351">
                  <c:v>'nucleoside-diphosphate kinase (ATP:dCDP)'</c:v>
                </c:pt>
                <c:pt idx="1352">
                  <c:v>'nucleoside-diphosphate kinase (ATP:dCDP), mitochondrial'</c:v>
                </c:pt>
                <c:pt idx="1353">
                  <c:v>'nucleoside-diphosphate kinase (ATP:dCDP), nuclear'</c:v>
                </c:pt>
                <c:pt idx="1354">
                  <c:v>'Nucleoside-diphosphate kinase (ATP:dADP)'</c:v>
                </c:pt>
                <c:pt idx="1355">
                  <c:v>'nucleoside-diphosphate kinase (ATP:dADP), mitochondrial'</c:v>
                </c:pt>
                <c:pt idx="1356">
                  <c:v>'nucleoside-diphosphate kinase (ATP:dADP), nuclear'</c:v>
                </c:pt>
                <c:pt idx="1357">
                  <c:v>'nucleoside-diphosphate kinase (ATP:IDP)'</c:v>
                </c:pt>
                <c:pt idx="1358">
                  <c:v>'nucleoside-diphosphate kinase (ATP:IDP), mitochondrial'</c:v>
                </c:pt>
                <c:pt idx="1359">
                  <c:v>'nucleoside-diphosphate kinase (ATP:IDP), nuclear'</c:v>
                </c:pt>
                <c:pt idx="1360">
                  <c:v>'NICRNS'</c:v>
                </c:pt>
                <c:pt idx="1361">
                  <c:v>'nicotinamide-nucleotide adenylyltransferase, mitochondrial'</c:v>
                </c:pt>
                <c:pt idx="1362">
                  <c:v>'nicotinamide-nucleotide adenylyltransferase'</c:v>
                </c:pt>
                <c:pt idx="1363">
                  <c:v>'nicotinamide-nucleotide adenylyltransferase'</c:v>
                </c:pt>
                <c:pt idx="1364">
                  <c:v>'NMN synthetase'</c:v>
                </c:pt>
                <c:pt idx="1365">
                  <c:v>'N-Methylputrescine:oxygen oxidoreductase (deaminating)'</c:v>
                </c:pt>
                <c:pt idx="1366">
                  <c:v>'nicotinate-nucleotide adenylyltransferase, mitochondrial'</c:v>
                </c:pt>
                <c:pt idx="1367">
                  <c:v>'nicotinate-nucleotide adenylyltransferase'</c:v>
                </c:pt>
                <c:pt idx="1368">
                  <c:v>'nicotinate-nucleotide adenylyltransferase'</c:v>
                </c:pt>
                <c:pt idx="1369">
                  <c:v>'Nicotinamide N-methyltransferase'</c:v>
                </c:pt>
                <c:pt idx="1370">
                  <c:v>'noradrenaline N-methyltransferase'</c:v>
                </c:pt>
                <c:pt idx="1371">
                  <c:v>'Nitric Oxide Synthase (intermediate forming)'</c:v>
                </c:pt>
                <c:pt idx="1372">
                  <c:v>'Nitric Oxide Synthase (NO forming)'</c:v>
                </c:pt>
                <c:pt idx="1373">
                  <c:v>'nucleotide phosphatase'</c:v>
                </c:pt>
                <c:pt idx="1374">
                  <c:v>'Norepinephrine Sulfotransferase'</c:v>
                </c:pt>
                <c:pt idx="1375">
                  <c:v>'carnitine O-palmitoyltransferase'</c:v>
                </c:pt>
                <c:pt idx="1376">
                  <c:v>'carnitine transferase'</c:v>
                </c:pt>
                <c:pt idx="1377">
                  <c:v>'alpha-N-acetylgalactosaminide alpha-2,6-sialyltransferase'</c:v>
                </c:pt>
                <c:pt idx="1378">
                  <c:v>'alpha-N-acetylgalactosaminide alpha-2,6-sialyltransferase'</c:v>
                </c:pt>
                <c:pt idx="1379">
                  <c:v>'Nicotinate D-ribonucleotide phosphohydrolase'</c:v>
                </c:pt>
                <c:pt idx="1380">
                  <c:v>'5-nucleotidase (dUMP)'</c:v>
                </c:pt>
                <c:pt idx="1381">
                  <c:v>'5-nucleotidase (XMP)'</c:v>
                </c:pt>
                <c:pt idx="1382">
                  <c:v>'5-nucleotidase (IMP)'</c:v>
                </c:pt>
                <c:pt idx="1383">
                  <c:v>'5-nucleotidase (dIMP)'</c:v>
                </c:pt>
                <c:pt idx="1384">
                  <c:v>'5-nucleotidase (dUMP),mitochondrial'</c:v>
                </c:pt>
                <c:pt idx="1385">
                  <c:v>'5-nucleotidase (UMP)'</c:v>
                </c:pt>
                <c:pt idx="1386">
                  <c:v>'5-nucleotidase (UMP), extracellular'</c:v>
                </c:pt>
                <c:pt idx="1387">
                  <c:v>'5-nucleotidase (UMP), lysosome'</c:v>
                </c:pt>
                <c:pt idx="1388">
                  <c:v>'5-nucleotidase (UMP), mitochondrial'</c:v>
                </c:pt>
                <c:pt idx="1389">
                  <c:v>'5-nucleotidase (dCMP)'</c:v>
                </c:pt>
                <c:pt idx="1390">
                  <c:v>'5-nucleotidase (dCMP), lysosomal'</c:v>
                </c:pt>
                <c:pt idx="1391">
                  <c:v>'5-nucleotidase (CMP)'</c:v>
                </c:pt>
                <c:pt idx="1392">
                  <c:v>'5-nucleotidase (CMP), extracellular'</c:v>
                </c:pt>
                <c:pt idx="1393">
                  <c:v>'5-nucleotidase (CMP), lysosome'</c:v>
                </c:pt>
                <c:pt idx="1394">
                  <c:v>'5-nucleotidase (dTMP)'</c:v>
                </c:pt>
                <c:pt idx="1395">
                  <c:v>'5-nucleotidase (dTMP), lysosomal'</c:v>
                </c:pt>
                <c:pt idx="1396">
                  <c:v>'5-nucleotidase (dTMP), mitochondrial'</c:v>
                </c:pt>
                <c:pt idx="1397">
                  <c:v>'5-nucleotidase (dAMP)'</c:v>
                </c:pt>
                <c:pt idx="1398">
                  <c:v>'5-nucleotidase (dAMP), lysosome'</c:v>
                </c:pt>
                <c:pt idx="1399">
                  <c:v>'5-nucleotidase (AMP)'</c:v>
                </c:pt>
                <c:pt idx="1400">
                  <c:v>'5-nucleotidase (AMP), extracellular'</c:v>
                </c:pt>
                <c:pt idx="1401">
                  <c:v>'5-nucleotidase (AMP), lysosome'</c:v>
                </c:pt>
                <c:pt idx="1402">
                  <c:v>'5-nucleotidase (dGMP)'</c:v>
                </c:pt>
                <c:pt idx="1403">
                  <c:v>'5-nucleotidase (dGMP), lysosomal'</c:v>
                </c:pt>
                <c:pt idx="1404">
                  <c:v>'5-nucleotidase (GMP)'</c:v>
                </c:pt>
                <c:pt idx="1405">
                  <c:v>'5-nucleotidase (GMP), extracellular'</c:v>
                </c:pt>
                <c:pt idx="1406">
                  <c:v>'5-nucleotidase (GMP), lysosome'</c:v>
                </c:pt>
                <c:pt idx="1407">
                  <c:v>'nucleoside-triphosphatase (GTP)'</c:v>
                </c:pt>
                <c:pt idx="1408">
                  <c:v>'Nucleoside triphosphate pyrophosphorylase (ditp)'</c:v>
                </c:pt>
                <c:pt idx="1409">
                  <c:v>'Nucleoside triphosphate pyrophosphorylase (xtp)'</c:v>
                </c:pt>
                <c:pt idx="1410">
                  <c:v>'Nucleoside triphosphate pyrophosphorylase (itp)'</c:v>
                </c:pt>
                <c:pt idx="1411">
                  <c:v>'oligo-1,6-glucosidase (glygn4 -&gt; glygn5), extracellular'</c:v>
                </c:pt>
                <c:pt idx="1412">
                  <c:v>'oligo-1,6-glucosidase (strch2 -&gt;strch3), extracellular'</c:v>
                </c:pt>
                <c:pt idx="1413">
                  <c:v>'2-Oxobutanoate dehydrogenase, cytosolic'</c:v>
                </c:pt>
                <c:pt idx="1414">
                  <c:v>'ornithine carbamoyltransferase, irreversible'</c:v>
                </c:pt>
                <c:pt idx="1415">
                  <c:v>'3-oxoacid CoA-transferase'</c:v>
                </c:pt>
                <c:pt idx="1416">
                  <c:v>'2-oxoisovalerate dehydrogenase (acylating; 4-methyl-2-oxopentaoate), mitochondrial'</c:v>
                </c:pt>
                <c:pt idx="1417">
                  <c:v>'2-oxoisovalerate dehydrogenase (acylating; 3-methyl-2-oxobutanoate), mitochondrial'</c:v>
                </c:pt>
                <c:pt idx="1418">
                  <c:v>'2-oxoisovalerate dehydrogenase (acylating; 3-methyl-2-oxopentanoate), mitochondrial'</c:v>
                </c:pt>
                <c:pt idx="1419">
                  <c:v>'orotidine-5-phosphate decarboxylase'</c:v>
                </c:pt>
                <c:pt idx="1420">
                  <c:v>'5-Oxoproline amidohydrolase (ATP-hydrolysing) (ir)'</c:v>
                </c:pt>
                <c:pt idx="1421">
                  <c:v>'4-oxo-retinoic acid formation (oxidation)'</c:v>
                </c:pt>
                <c:pt idx="1422">
                  <c:v>'13-cis-4-oxo-retinoic acid formation (oxidation)'</c:v>
                </c:pt>
                <c:pt idx="1423">
                  <c:v>'Ornithine Decarboxylase'</c:v>
                </c:pt>
                <c:pt idx="1424">
                  <c:v>'ornithine transaminase reversible (m)'</c:v>
                </c:pt>
                <c:pt idx="1425">
                  <c:v>'orotate phosphoribosyltransferase'</c:v>
                </c:pt>
                <c:pt idx="1426">
                  <c:v>'Cytochrome P450 11A1, mitochondrial [Precursor]'</c:v>
                </c:pt>
                <c:pt idx="1427">
                  <c:v>'Steroid 11-beta-hydroxylase'</c:v>
                </c:pt>
                <c:pt idx="1428">
                  <c:v>'Steroid 11-beta-hydroxylase'</c:v>
                </c:pt>
                <c:pt idx="1429">
                  <c:v>'Steroid 11-beta-hydroxylase'</c:v>
                </c:pt>
                <c:pt idx="1430">
                  <c:v>'Cytochrome P450 17A1'</c:v>
                </c:pt>
                <c:pt idx="1431">
                  <c:v>'Cytochrome P450 17A1'</c:v>
                </c:pt>
                <c:pt idx="1432">
                  <c:v>'Cytochrome P450 17A1'</c:v>
                </c:pt>
                <c:pt idx="1433">
                  <c:v>'Cytochrome P450 17A1'</c:v>
                </c:pt>
                <c:pt idx="1434">
                  <c:v>'aromatase'</c:v>
                </c:pt>
                <c:pt idx="1435">
                  <c:v>'aromatase'</c:v>
                </c:pt>
                <c:pt idx="1436">
                  <c:v>'cytochrome P450 1B1'</c:v>
                </c:pt>
                <c:pt idx="1437">
                  <c:v>'Steroid 21-hydroxylase'</c:v>
                </c:pt>
                <c:pt idx="1438">
                  <c:v>'Steroid 21-hydroxylase'</c:v>
                </c:pt>
                <c:pt idx="1439">
                  <c:v>'5-beta-cholestane-3-alpha,7-alpha,12-alpha-triol 27-hydroxylase'</c:v>
                </c:pt>
                <c:pt idx="1440">
                  <c:v>'5-beta-cholestane-3-alpha,7-alpha,12-alpha-triol 27-hydroxylase'</c:v>
                </c:pt>
                <c:pt idx="1441">
                  <c:v>'5-beta-cholestane-3-alpha,7-alpha,12-alpha-triol 27-hydroxylase'</c:v>
                </c:pt>
                <c:pt idx="1442">
                  <c:v>'5-beta-cytochrome P450, family 27, subfamily A, polypeptide 1'</c:v>
                </c:pt>
                <c:pt idx="1443">
                  <c:v>'5-beta-cytochrome P450, family 27, subfamily A, polypeptide 1'</c:v>
                </c:pt>
                <c:pt idx="1444">
                  <c:v>'Cytochrome P450 27'</c:v>
                </c:pt>
                <c:pt idx="1445">
                  <c:v>'Cytochrome P450 27'</c:v>
                </c:pt>
                <c:pt idx="1446">
                  <c:v>'cytochrome P450 2A6'</c:v>
                </c:pt>
                <c:pt idx="1447">
                  <c:v>'cytochrome P450 2C18'</c:v>
                </c:pt>
                <c:pt idx="1448">
                  <c:v>'cytochrome P450 2C19'</c:v>
                </c:pt>
                <c:pt idx="1449">
                  <c:v>'cytochrome P450 2C8'</c:v>
                </c:pt>
                <c:pt idx="1450">
                  <c:v>'cytochrome P450 2C9'</c:v>
                </c:pt>
                <c:pt idx="1451">
                  <c:v>'cytochrome P450 2C9'</c:v>
                </c:pt>
                <c:pt idx="1452">
                  <c:v>'cytochrome P450 2C9'</c:v>
                </c:pt>
                <c:pt idx="1453">
                  <c:v>'cytochrome P450 2C9'</c:v>
                </c:pt>
                <c:pt idx="1454">
                  <c:v>'cytochrome P450 2D6'</c:v>
                </c:pt>
                <c:pt idx="1455">
                  <c:v>'cytochrome P450 2E1'</c:v>
                </c:pt>
                <c:pt idx="1456">
                  <c:v>'cytochrome P450 2F1'</c:v>
                </c:pt>
                <c:pt idx="1457">
                  <c:v>'oxysterol 7-alpha-hydroxylase'</c:v>
                </c:pt>
                <c:pt idx="1458">
                  <c:v>'cytochrome p450 P450 3A43'</c:v>
                </c:pt>
                <c:pt idx="1459">
                  <c:v>'cytochrome P450 3A5'</c:v>
                </c:pt>
                <c:pt idx="1460">
                  <c:v>'cytochrome p450 P450 3A7'</c:v>
                </c:pt>
                <c:pt idx="1461">
                  <c:v>'cytochrome P450, family 46, subfamily A, polypeptide 1'</c:v>
                </c:pt>
                <c:pt idx="1462">
                  <c:v>'cytochrome P450 4B1'</c:v>
                </c:pt>
                <c:pt idx="1463">
                  <c:v>'cytochrome p450 4F12/4F2'</c:v>
                </c:pt>
                <c:pt idx="1464">
                  <c:v>'cytochrome p450 4F12/4F2'</c:v>
                </c:pt>
                <c:pt idx="1465">
                  <c:v>'cytochrome p450 4F12/4F2'</c:v>
                </c:pt>
                <c:pt idx="1466">
                  <c:v>'cytochrome p450 4F8'</c:v>
                </c:pt>
                <c:pt idx="1467">
                  <c:v>'cytochrome P450, family 7, subfamily A, polypeptide 1'</c:v>
                </c:pt>
                <c:pt idx="1468">
                  <c:v>'oxysterol 7alpha-hydroxylase'</c:v>
                </c:pt>
                <c:pt idx="1469">
                  <c:v>'oxysterol 7alpha-hydroxylase'</c:v>
                </c:pt>
                <c:pt idx="1470">
                  <c:v>'sterol 12-alpha-hydroxylase'</c:v>
                </c:pt>
                <c:pt idx="1471">
                  <c:v>'sterol 12-alpha-hydroxylase (nadh)'</c:v>
                </c:pt>
                <c:pt idx="1472">
                  <c:v>'cytochrome p450 leukotriene B4'</c:v>
                </c:pt>
                <c:pt idx="1473">
                  <c:v>'cholesterol monooxygenase'</c:v>
                </c:pt>
                <c:pt idx="1474">
                  <c:v>'1-pyrroline-5-carboxylate dehydrogenase, mitochondrial'</c:v>
                </c:pt>
                <c:pt idx="1475">
                  <c:v>'pyrroline-5-carboxylate reductase (m)'</c:v>
                </c:pt>
                <c:pt idx="1476">
                  <c:v>'phenylacetate-CoA ligase'</c:v>
                </c:pt>
                <c:pt idx="1477">
                  <c:v>'Platelet-activating factor acetylhydrolase'</c:v>
                </c:pt>
                <c:pt idx="1478">
                  <c:v>'Platelet-activating factor acetylhydrolase'</c:v>
                </c:pt>
                <c:pt idx="1479">
                  <c:v>'alkyl glycerol phosphocholine acetyl transferase'</c:v>
                </c:pt>
                <c:pt idx="1480">
                  <c:v>'phosphatase (pan4p)'</c:v>
                </c:pt>
                <c:pt idx="1481">
                  <c:v>'choline phosphatase'</c:v>
                </c:pt>
                <c:pt idx="1482">
                  <c:v>'choline phosphatase'</c:v>
                </c:pt>
                <c:pt idx="1483">
                  <c:v>'choline phosphatase'</c:v>
                </c:pt>
                <c:pt idx="1484">
                  <c:v>'choline phosphatase'</c:v>
                </c:pt>
                <c:pt idx="1485">
                  <c:v>'picolinic acid decarboxylase'</c:v>
                </c:pt>
                <c:pt idx="1486">
                  <c:v>'Procollagen-lysine 1, 2-oxoglutarate 5-dioxygenase'</c:v>
                </c:pt>
                <c:pt idx="1487">
                  <c:v>'pyruvate carboxylase'</c:v>
                </c:pt>
                <c:pt idx="1488">
                  <c:v>'3,5-cyclic-nucleotide phosphodiesterase'</c:v>
                </c:pt>
                <c:pt idx="1489">
                  <c:v>'3,5-cyclic-nucleotide phosphodiesterase,Golgi'</c:v>
                </c:pt>
                <c:pt idx="1490">
                  <c:v>'3,5-cyclic-nucleotide phosphodiesterase'</c:v>
                </c:pt>
                <c:pt idx="1491">
                  <c:v>'3,5-cyclic-nucleotide phosphodiesterase, Golgi'</c:v>
                </c:pt>
                <c:pt idx="1492">
                  <c:v>'3,5-cyclic-nucleotide phosphodiesterase, Nucleus'</c:v>
                </c:pt>
                <c:pt idx="1493">
                  <c:v>'pyruvate dehydrogenase'</c:v>
                </c:pt>
                <c:pt idx="1494">
                  <c:v>'pyridoxine 5-phosphate oxidase'</c:v>
                </c:pt>
                <c:pt idx="1495">
                  <c:v>'Pyridoxine 5-phosphate phosphatase'</c:v>
                </c:pt>
                <c:pt idx="1496">
                  <c:v>'Phenethylamine oxidase'</c:v>
                </c:pt>
                <c:pt idx="1497">
                  <c:v>'Pseudoecgonine CoA transferase (ER)'</c:v>
                </c:pt>
                <c:pt idx="1498">
                  <c:v>'Phosphoenolpyruvate carboxykinase (GTP)'</c:v>
                </c:pt>
                <c:pt idx="1499">
                  <c:v>'Phosphoenolpyruvate carboxykinase (GTP)'</c:v>
                </c:pt>
                <c:pt idx="1500">
                  <c:v>'phosphoethanolamine cytidyltransferase'</c:v>
                </c:pt>
                <c:pt idx="1501">
                  <c:v>'phosphatidylethanolamine N-methyltransferase'</c:v>
                </c:pt>
                <c:pt idx="1502">
                  <c:v>'phosphatidylethanolamine N-methyltransferase'</c:v>
                </c:pt>
                <c:pt idx="1503">
                  <c:v>'phosphofructokinase'</c:v>
                </c:pt>
                <c:pt idx="1504">
                  <c:v>'6-phosphofructo-2-kinase'</c:v>
                </c:pt>
                <c:pt idx="1505">
                  <c:v>'phosphoglycerate dehydrogenase'</c:v>
                </c:pt>
                <c:pt idx="1506">
                  <c:v>'Prostaglandin-H2 D-isomerase [Precursor]'</c:v>
                </c:pt>
                <c:pt idx="1507">
                  <c:v>'Prostaglandin-H2 D-isomerase [Precursor]'</c:v>
                </c:pt>
                <c:pt idx="1508">
                  <c:v>'Prostaglandin E synthase'</c:v>
                </c:pt>
                <c:pt idx="1509">
                  <c:v>'glucose-6-phosphate isomerase'</c:v>
                </c:pt>
                <c:pt idx="1510">
                  <c:v>'Prostaglandin I2 synthase'</c:v>
                </c:pt>
                <c:pt idx="1511">
                  <c:v>'phosphoglycerate kinase'</c:v>
                </c:pt>
                <c:pt idx="1512">
                  <c:v>'6-phosphogluconolactonase'</c:v>
                </c:pt>
                <c:pt idx="1513">
                  <c:v>'6-phosphogluconolactonase, endoplasmic reticulum'</c:v>
                </c:pt>
                <c:pt idx="1514">
                  <c:v>'Phosphoglycolate phosphatase'</c:v>
                </c:pt>
                <c:pt idx="1515">
                  <c:v>'phosphoglycerate mutase'</c:v>
                </c:pt>
                <c:pt idx="1516">
                  <c:v>'phosphoglucomutase'</c:v>
                </c:pt>
                <c:pt idx="1517">
                  <c:v>'Phosphatidylglycerol phosphate phosphatase (homo sapiens)'</c:v>
                </c:pt>
                <c:pt idx="1518">
                  <c:v>'phosphatidyl-CMP: glycerophosphate phosphatidyltransferase'</c:v>
                </c:pt>
                <c:pt idx="1519">
                  <c:v>'Prostaglandin G/H synthase'</c:v>
                </c:pt>
                <c:pt idx="1520">
                  <c:v>'Prostaglandin G/H synthase'</c:v>
                </c:pt>
                <c:pt idx="1521">
                  <c:v>'Phenylacetyl-CoA:L-glutamine alpha-N-phenylacetyltransferase'</c:v>
                </c:pt>
                <c:pt idx="1522">
                  <c:v>'L-1-pyrroline-3-hydroxy-5-carboxylate dehydrogenase'</c:v>
                </c:pt>
                <c:pt idx="1523">
                  <c:v>'L-1-Pyrroline-3-hydroxy-5-carboxylate spontaneous conversion to L-4-Hydroxyglutamate semialdehyde, mitochondrial'</c:v>
                </c:pt>
                <c:pt idx="1524">
                  <c:v>'phenylalanine transaminase'</c:v>
                </c:pt>
                <c:pt idx="1525">
                  <c:v>'phenylalanine transaminase (m)'</c:v>
                </c:pt>
                <c:pt idx="1526">
                  <c:v>'L-Phenylalanine,tetrahydrobiopterin:oxygen oxidoreductase (4-hydroxylating)'</c:v>
                </c:pt>
                <c:pt idx="1527">
                  <c:v>'L-Phenylalanine carboxy-lyase'</c:v>
                </c:pt>
                <c:pt idx="1528">
                  <c:v>'Phytanoyl-CoA dioxygenase, peroxisomal'</c:v>
                </c:pt>
                <c:pt idx="1529">
                  <c:v>'phosphatidylinositol-3,4,5-trisphosphate 3-phosphatase'</c:v>
                </c:pt>
                <c:pt idx="1530">
                  <c:v>'phosphatidylinositol-3,4,5-trisphosphate 3-phosphatase, nuclear'</c:v>
                </c:pt>
                <c:pt idx="1531">
                  <c:v>'phosphatidylinositol-3,4,5-trisphosphate 5-phosphatase'</c:v>
                </c:pt>
                <c:pt idx="1532">
                  <c:v>'phosphatidylinositol-3,4,5-trisphosphate 5-phosphatase, nuclear'</c:v>
                </c:pt>
                <c:pt idx="1533">
                  <c:v>'phosphatidylinositol-3,4-bisphosphate 3-phosphatase, nuclear'</c:v>
                </c:pt>
                <c:pt idx="1534">
                  <c:v>'phosphatidylinositol-3,4-bisphosphate 4-phosphatase, nuclear'</c:v>
                </c:pt>
                <c:pt idx="1535">
                  <c:v>'phosphatidylinositol 3,4-bisphosphate 5-kinase'</c:v>
                </c:pt>
                <c:pt idx="1536">
                  <c:v>'phosphatidylinositol 3,4-bisphosphate 5-kinase, nuclear'</c:v>
                </c:pt>
                <c:pt idx="1537">
                  <c:v>'phosphatidylinositol-3-phosphate 3-phosphatase, nuclear'</c:v>
                </c:pt>
                <c:pt idx="1538">
                  <c:v>'phosphatidylinositol 3-phosphate 4-kinase'</c:v>
                </c:pt>
                <c:pt idx="1539">
                  <c:v>'phosphatidylinositol 3-phosphate 4-kinase, nuclear'</c:v>
                </c:pt>
                <c:pt idx="1540">
                  <c:v>'phosphatidylinositol 3-phosphate 5-kinase'</c:v>
                </c:pt>
                <c:pt idx="1541">
                  <c:v>'phosphatidylinositol 4,5-bisphosphate 3-kinase'</c:v>
                </c:pt>
                <c:pt idx="1542">
                  <c:v>'phosphatidylinositol 4,5-bisphosphate 3-kinase, nuclear'</c:v>
                </c:pt>
                <c:pt idx="1543">
                  <c:v>'phosphatidylinositol-4,5-bisphosphate 4-phosphatase'</c:v>
                </c:pt>
                <c:pt idx="1544">
                  <c:v>'phosphatidylinositol-4,5-bisphosphate 5-phosphatase'</c:v>
                </c:pt>
                <c:pt idx="1545">
                  <c:v>'phosphatidylinositol-4,5-bisphosphate 5-phosphatase, nuclear'</c:v>
                </c:pt>
                <c:pt idx="1546">
                  <c:v>'phosphatidylinositol 4,5-bisphosphate phospholipase C'</c:v>
                </c:pt>
                <c:pt idx="1547">
                  <c:v>'phosphatidylinositol 4,5-bisphosphate phospholipase C, nucleus'</c:v>
                </c:pt>
                <c:pt idx="1548">
                  <c:v>'phosphatidylinositol 4-phosphate 3-kinase'</c:v>
                </c:pt>
                <c:pt idx="1549">
                  <c:v>'phosphatidylinositol 4-phosphate 3-kinase, endoplasmic reticulum'</c:v>
                </c:pt>
                <c:pt idx="1550">
                  <c:v>'phosphatidylinositol 4-phosphate 3-kinase, nuclear'</c:v>
                </c:pt>
                <c:pt idx="1551">
                  <c:v>'phosphatidylinositol 4-phosphate 5-kinase'</c:v>
                </c:pt>
                <c:pt idx="1552">
                  <c:v>'phosphatidylinositol 4-phosphate 5-kinase, nuclear'</c:v>
                </c:pt>
                <c:pt idx="1553">
                  <c:v>'phosphatidylinositol 4-phosphate phospholipase C'</c:v>
                </c:pt>
                <c:pt idx="1554">
                  <c:v>'phosphatidylinositol 4-phosphate phospholipase C, nucleus'</c:v>
                </c:pt>
                <c:pt idx="1555">
                  <c:v>'phosphatidylinositol-4-phosphate 4-phosphatase'</c:v>
                </c:pt>
                <c:pt idx="1556">
                  <c:v>'phosphatidylinositol-5-phosphate 3-kinase'</c:v>
                </c:pt>
                <c:pt idx="1557">
                  <c:v>'phosphatidylinositol-5-phosphate 3-kinase, endoplasmic reticulum'</c:v>
                </c:pt>
                <c:pt idx="1558">
                  <c:v>'phosphatidylinositol-5-phosphate 4-kinase'</c:v>
                </c:pt>
                <c:pt idx="1559">
                  <c:v>'phosphatidylinositol-5-phosphate 4-kinase, nuclear'</c:v>
                </c:pt>
                <c:pt idx="1560">
                  <c:v>'phosphatidylinositol N-acetylglucosaminyltransferase'</c:v>
                </c:pt>
                <c:pt idx="1561">
                  <c:v>'phosphatidylinositol 3-kinase'</c:v>
                </c:pt>
                <c:pt idx="1562">
                  <c:v>'phosphatidylinositol 3-kinase, endoplasmic reticulum'</c:v>
                </c:pt>
                <c:pt idx="1563">
                  <c:v>'phosphatidylinositol 3-kinase, nuclear'</c:v>
                </c:pt>
                <c:pt idx="1564">
                  <c:v>'phosphatidylinositol 4-kinase'</c:v>
                </c:pt>
                <c:pt idx="1565">
                  <c:v>'phosphatidylinositol 4-kinase, nuclear'</c:v>
                </c:pt>
                <c:pt idx="1566">
                  <c:v>'phosphatidylinositol 5-kinase'</c:v>
                </c:pt>
                <c:pt idx="1567">
                  <c:v>'phosphatidylinositol 5-kinase, nuclear'</c:v>
                </c:pt>
                <c:pt idx="1568">
                  <c:v>'phosphatidylinositol phospholipase C'</c:v>
                </c:pt>
                <c:pt idx="1569">
                  <c:v>'phosphatidylinositol phospholipase C, nucleus'</c:v>
                </c:pt>
                <c:pt idx="1570">
                  <c:v>'phospholipase A2'</c:v>
                </c:pt>
                <c:pt idx="1571">
                  <c:v>'phospholipase A2'</c:v>
                </c:pt>
                <c:pt idx="1572">
                  <c:v>'phospholipase A2'</c:v>
                </c:pt>
                <c:pt idx="1573">
                  <c:v>'phosphomannomutase'</c:v>
                </c:pt>
                <c:pt idx="1574">
                  <c:v>'phosphomevalonate kinase'</c:v>
                </c:pt>
                <c:pt idx="1575">
                  <c:v>'5-diphosphoinositol-1,2,3,4,6-pentakisphosphate diphosphohydrolase'</c:v>
                </c:pt>
                <c:pt idx="1576">
                  <c:v>'5-diphosphoinositol-1,2,3,4,6-pentakisphosphate diphosphohydrolase, nuclear'</c:v>
                </c:pt>
                <c:pt idx="1577">
                  <c:v>'diphosphoinositol-1,3,4,6-tetrakisphosphate diphosphohydrolase'</c:v>
                </c:pt>
                <c:pt idx="1578">
                  <c:v>'diphosphoinositol-1,3,4,6-tetrakisphosphate diphosphohydrolase, nucleus'</c:v>
                </c:pt>
                <c:pt idx="1579">
                  <c:v>'purine-nucleoside phosphorylase'</c:v>
                </c:pt>
                <c:pt idx="1580">
                  <c:v>'Hydrolase Class ( RXN R02973)'</c:v>
                </c:pt>
                <c:pt idx="1581">
                  <c:v>'pantothenate kinase'</c:v>
                </c:pt>
                <c:pt idx="1582">
                  <c:v>'pantothenate kinase (mitochondrial)'</c:v>
                </c:pt>
                <c:pt idx="1583">
                  <c:v>'inorganic diphosphatase'</c:v>
                </c:pt>
                <c:pt idx="1584">
                  <c:v>'inorganic triphosphatase'</c:v>
                </c:pt>
                <c:pt idx="1585">
                  <c:v>'inorganic triphosphatase, mitochondrial'</c:v>
                </c:pt>
                <c:pt idx="1586">
                  <c:v>'inorganic diphosphatase, endoplasmic reticulum'</c:v>
                </c:pt>
                <c:pt idx="1587">
                  <c:v>'inorganic diphosphatase'</c:v>
                </c:pt>
                <c:pt idx="1588">
                  <c:v>'inorganic diphosphatase, nuclear'</c:v>
                </c:pt>
                <c:pt idx="1589">
                  <c:v>'phosphatidic acid phosphatase'</c:v>
                </c:pt>
                <c:pt idx="1590">
                  <c:v>'porphobilinogen synthase'</c:v>
                </c:pt>
                <c:pt idx="1591">
                  <c:v>'phosphopantothenoylcysteine decarboxylase'</c:v>
                </c:pt>
                <c:pt idx="1592">
                  <c:v>'Propionyl-CoA carboxylase, mitochondrial'</c:v>
                </c:pt>
                <c:pt idx="1593">
                  <c:v>'Propanoyl-CoA:FAD 2,3-oxidoreductase, mitochondrial'</c:v>
                </c:pt>
                <c:pt idx="1594">
                  <c:v>'PPD2CSPp'</c:v>
                </c:pt>
                <c:pt idx="1595">
                  <c:v>'Propane-1,2-diol:NAD+ 1-oxidoreductase'</c:v>
                </c:pt>
                <c:pt idx="1596">
                  <c:v>'Propane-1,2-diol:NADP+ 1-oxidoreductase'</c:v>
                </c:pt>
                <c:pt idx="1597">
                  <c:v>'phosphopentomutase'</c:v>
                </c:pt>
                <c:pt idx="1598">
                  <c:v>'phosphopantothenate-cysteine ligase'</c:v>
                </c:pt>
                <c:pt idx="1599">
                  <c:v>'Phenylpyruvate:oxygen oxidoreductase (hydroxylating,decarboxylating)'</c:v>
                </c:pt>
                <c:pt idx="1600">
                  <c:v>'protoporphyrinogen oxidase, mitochondrial'</c:v>
                </c:pt>
                <c:pt idx="1601">
                  <c:v>'phosphoribosylglycinamide synthase'</c:v>
                </c:pt>
                <c:pt idx="1602">
                  <c:v>'Peroxidase (multiple substrates)'</c:v>
                </c:pt>
                <c:pt idx="1603">
                  <c:v>'Peroxidase (multiple substrates)'</c:v>
                </c:pt>
                <c:pt idx="1604">
                  <c:v>'phosphoribosylformylglycinamidine synthase'</c:v>
                </c:pt>
                <c:pt idx="1605">
                  <c:v>'steroid sulfotransferase'</c:v>
                </c:pt>
                <c:pt idx="1606">
                  <c:v>'proline oxidase (NAD), mitochondrial'</c:v>
                </c:pt>
                <c:pt idx="1607">
                  <c:v>'L-Proline,2-oxoglutarate:oxygen oxidoreductase (4-hydroxylating) (ER)'</c:v>
                </c:pt>
                <c:pt idx="1608">
                  <c:v>'Proline dehydrogenase'</c:v>
                </c:pt>
                <c:pt idx="1609">
                  <c:v>'Proline dehydrogenase (m)'</c:v>
                </c:pt>
                <c:pt idx="1610">
                  <c:v>'Propenoyl-CoA hydrolase (m)'</c:v>
                </c:pt>
                <c:pt idx="1611">
                  <c:v>'Propenoyl-CoA hydrolase (x)'</c:v>
                </c:pt>
                <c:pt idx="1612">
                  <c:v>'phosphoribosylpyrophosphate synthetase'</c:v>
                </c:pt>
                <c:pt idx="1613">
                  <c:v>'Phosphatidylserine decarboxylase'</c:v>
                </c:pt>
                <c:pt idx="1614">
                  <c:v>'phosphoserine transaminase'</c:v>
                </c:pt>
                <c:pt idx="1615">
                  <c:v>'phosphoserine phosphatase (L-serine)'</c:v>
                </c:pt>
                <c:pt idx="1616">
                  <c:v>'Phosphatidylserine synthase homo sapiens'</c:v>
                </c:pt>
                <c:pt idx="1617">
                  <c:v>'Phosphatidylserine synthase homo sapiens'</c:v>
                </c:pt>
                <c:pt idx="1618">
                  <c:v>'carnitine fatty-acyl transferase'</c:v>
                </c:pt>
                <c:pt idx="1619">
                  <c:v>'pentadecanoate transport into the mitochondria'</c:v>
                </c:pt>
                <c:pt idx="1620">
                  <c:v>'peroxisomal acyl-CoA thioesterase'</c:v>
                </c:pt>
                <c:pt idx="1621">
                  <c:v>'peroxisomal acyl-CoA thioesterase'</c:v>
                </c:pt>
                <c:pt idx="1622">
                  <c:v>'peroxisomal acyl-CoA thioesterase'</c:v>
                </c:pt>
                <c:pt idx="1623">
                  <c:v>'peroxisomal acyl-CoA thioesterase'</c:v>
                </c:pt>
                <c:pt idx="1624">
                  <c:v>'6-pyruvoyltetrahydropterin synthase'</c:v>
                </c:pt>
                <c:pt idx="1625">
                  <c:v>'6-pyruvoyltetrahydropterin synthase, nuclear'</c:v>
                </c:pt>
                <c:pt idx="1626">
                  <c:v>'Phosphopantetheine adenylyltransferase (EC 2.7.7.3)'</c:v>
                </c:pt>
                <c:pt idx="1627">
                  <c:v>'Putrescine acetyltransferase'</c:v>
                </c:pt>
                <c:pt idx="1628">
                  <c:v>'Putrescine:oxygen oxidoreductase (deaminating)'</c:v>
                </c:pt>
                <c:pt idx="1629">
                  <c:v>'purine-nucleoside phosphorylase (Adenosine)'</c:v>
                </c:pt>
                <c:pt idx="1630">
                  <c:v>'purine-nucleoside phosphorylase (Deoxyadenosine)'</c:v>
                </c:pt>
                <c:pt idx="1631">
                  <c:v>'purine-nucleoside phosphorylase (Guanosine)'</c:v>
                </c:pt>
                <c:pt idx="1632">
                  <c:v>'purine-nucleoside phosphorylase (Deoxyguanosine)'</c:v>
                </c:pt>
                <c:pt idx="1633">
                  <c:v>'purine-nucleoside phosphorylase (Inosine)'</c:v>
                </c:pt>
                <c:pt idx="1634">
                  <c:v>'purine-nucleoside phosphorylase (Deoxyinosine)'</c:v>
                </c:pt>
                <c:pt idx="1635">
                  <c:v>'purine-nucleoside phosphorylase (Xanthosine)'</c:v>
                </c:pt>
                <c:pt idx="1636">
                  <c:v>'Previtamin D3 formation'</c:v>
                </c:pt>
                <c:pt idx="1637">
                  <c:v>'pyridoxamine 5-phosphate oxidase'</c:v>
                </c:pt>
                <c:pt idx="1638">
                  <c:v>'pyridoxamine kinase'</c:v>
                </c:pt>
                <c:pt idx="1639">
                  <c:v>'pyridoxal dehydrogenase'</c:v>
                </c:pt>
                <c:pt idx="1640">
                  <c:v>'pyridoxal kinase'</c:v>
                </c:pt>
                <c:pt idx="1641">
                  <c:v>'pyridoxine kinase'</c:v>
                </c:pt>
                <c:pt idx="1642">
                  <c:v>'Pyridoxal 5-phosphate phosphatase'</c:v>
                </c:pt>
                <c:pt idx="1643">
                  <c:v>'pyruvate kinase'</c:v>
                </c:pt>
                <c:pt idx="1644">
                  <c:v>'Perillyl aldehyde:NAD+ oxidoreductase'</c:v>
                </c:pt>
                <c:pt idx="1645">
                  <c:v>'Perillyl aldehyde:NAD+ oxidoreductase (m)'</c:v>
                </c:pt>
                <c:pt idx="1646">
                  <c:v>'pyrimidine-nucleoside phosphorylase (uracil)'</c:v>
                </c:pt>
                <c:pt idx="1647">
                  <c:v>'Quinolinate Synthase (Eukaryotic)'</c:v>
                </c:pt>
                <c:pt idx="1648">
                  <c:v>'retinal dehydrogenase'</c:v>
                </c:pt>
                <c:pt idx="1649">
                  <c:v>'retinal dehydrogenase (NADPH)'</c:v>
                </c:pt>
                <c:pt idx="1650">
                  <c:v>'retinal dehydrogenase'</c:v>
                </c:pt>
                <c:pt idx="1651">
                  <c:v>'retinal dehydrogenase (NADPH)'</c:v>
                </c:pt>
                <c:pt idx="1652">
                  <c:v>'retinoic acid hydroxylation (P450)'</c:v>
                </c:pt>
                <c:pt idx="1653">
                  <c:v>'retinal isomerase (11-cis)'</c:v>
                </c:pt>
                <c:pt idx="1654">
                  <c:v>'retinal isomerase (9-cis)'</c:v>
                </c:pt>
                <c:pt idx="1655">
                  <c:v>'13-cis-retinoic acid isomerase'</c:v>
                </c:pt>
                <c:pt idx="1656">
                  <c:v>'13-cis-4-oxo-retinoic acid isomerase'</c:v>
                </c:pt>
                <c:pt idx="1657">
                  <c:v>'riboflavin kinase'</c:v>
                </c:pt>
                <c:pt idx="1658">
                  <c:v>'ribokinase'</c:v>
                </c:pt>
                <c:pt idx="1659">
                  <c:v>'D-ribulokinase'</c:v>
                </c:pt>
                <c:pt idx="1660">
                  <c:v>'retinol dehydrogenase (all-trans)'</c:v>
                </c:pt>
                <c:pt idx="1661">
                  <c:v>'retinol dehydrogenase (all-trans,NADPH)'</c:v>
                </c:pt>
                <c:pt idx="1662">
                  <c:v>'retinol dehydrogenase (9-cis,NADH)'</c:v>
                </c:pt>
                <c:pt idx="1663">
                  <c:v>'retinol dehydrogenase (9-cis,NADPH)'</c:v>
                </c:pt>
                <c:pt idx="1664">
                  <c:v>'retinol dehydrogenase (11-cis,NADH)'</c:v>
                </c:pt>
                <c:pt idx="1665">
                  <c:v>'retinol dehydrogenase (11-cis,NADPH)'</c:v>
                </c:pt>
                <c:pt idx="1666">
                  <c:v>'retinol dehydrogenase (13-cis,NADH)'</c:v>
                </c:pt>
                <c:pt idx="1667">
                  <c:v>'retinol acyltransferase'</c:v>
                </c:pt>
                <c:pt idx="1668">
                  <c:v>'retinyl ester hydrolase'</c:v>
                </c:pt>
                <c:pt idx="1669">
                  <c:v>'retinyl ester hydrolase (9-cis)'</c:v>
                </c:pt>
                <c:pt idx="1670">
                  <c:v>'retinyl ester hydrolase (9-cis), extracellular'</c:v>
                </c:pt>
                <c:pt idx="1671">
                  <c:v>'retinyl ester hydrolase (11-cis)'</c:v>
                </c:pt>
                <c:pt idx="1672">
                  <c:v>'retinyl ester hydrolase (11-cis), extracellular'</c:v>
                </c:pt>
                <c:pt idx="1673">
                  <c:v>'retinyl ester hydrolase, extracellular'</c:v>
                </c:pt>
                <c:pt idx="1674">
                  <c:v>'retinol isomerase (11-cis)'</c:v>
                </c:pt>
                <c:pt idx="1675">
                  <c:v>'retinol isomerase (9-cis)'</c:v>
                </c:pt>
                <c:pt idx="1676">
                  <c:v>'retinol isomerase (13-cis)'</c:v>
                </c:pt>
                <c:pt idx="1677">
                  <c:v>'Retinoyl CoA formation'</c:v>
                </c:pt>
                <c:pt idx="1678">
                  <c:v>'ribonucleoside-diphosphate reductase (ADP)'</c:v>
                </c:pt>
                <c:pt idx="1679">
                  <c:v>'ribonucleoside-diphosphate reductase (GDP)'</c:v>
                </c:pt>
                <c:pt idx="1680">
                  <c:v>'ribonucleoside-diphosphate reductase (CDP)'</c:v>
                </c:pt>
                <c:pt idx="1681">
                  <c:v>'ribonucleoside-diphosphate reductase (UDP)'</c:v>
                </c:pt>
                <c:pt idx="1682">
                  <c:v>'ribosylnicotinamide kinase'</c:v>
                </c:pt>
                <c:pt idx="1683">
                  <c:v>'ribulose 5-phosphate 3-epimerase'</c:v>
                </c:pt>
                <c:pt idx="1684">
                  <c:v>'ribose-5-phosphate isomerase'</c:v>
                </c:pt>
                <c:pt idx="1685">
                  <c:v>'R total flux 2 position'</c:v>
                </c:pt>
                <c:pt idx="1686">
                  <c:v>'carnitine fatty-acyl transferase'</c:v>
                </c:pt>
                <c:pt idx="1687">
                  <c:v>'R group transport into the mitochondria'</c:v>
                </c:pt>
                <c:pt idx="1688">
                  <c:v>'beta-galactoside alpha-2,3-sialyltransferase (core 2)'</c:v>
                </c:pt>
                <c:pt idx="1689">
                  <c:v>'beta-galactoside alpha-2,3-sialyltransferase (complex N-glycan)'</c:v>
                </c:pt>
                <c:pt idx="1690">
                  <c:v>'beta-galactoside alpha-2,3-sialyltransferase'</c:v>
                </c:pt>
                <c:pt idx="1691">
                  <c:v>'beta-galactoside alpha-2,3-sialyltransferase (T antigen)'</c:v>
                </c:pt>
                <c:pt idx="1692">
                  <c:v>'beta-galactoside alpha-2,6-sialyltransferase'</c:v>
                </c:pt>
                <c:pt idx="1693">
                  <c:v>'chondroitin 2-sulfotransferase, Golgi'</c:v>
                </c:pt>
                <c:pt idx="1694">
                  <c:v>'chondroitin 2-sulfotransferase, Golgi'</c:v>
                </c:pt>
                <c:pt idx="1695">
                  <c:v>'uronyl 2-sulfotransferase, Golgi'</c:v>
                </c:pt>
                <c:pt idx="1696">
                  <c:v>'uronyl 2-sulfotransferase, Golgi'</c:v>
                </c:pt>
                <c:pt idx="1697">
                  <c:v>'iduronate-2-sulfatase, lysosomal'</c:v>
                </c:pt>
                <c:pt idx="1698">
                  <c:v>'iduronate-2-sulfatase, lysosomal'</c:v>
                </c:pt>
                <c:pt idx="1699">
                  <c:v>'iduronate-2-sulfatase, lysosomal'</c:v>
                </c:pt>
                <c:pt idx="1700">
                  <c:v>'glucuronate-2-sulfatase, lysosomal'</c:v>
                </c:pt>
                <c:pt idx="1701">
                  <c:v>'glucuronate-2-sulfatase, lysosomal'</c:v>
                </c:pt>
                <c:pt idx="1702">
                  <c:v>'heparin-glucosamine 3-O-sulfotransferase'</c:v>
                </c:pt>
                <c:pt idx="1703">
                  <c:v>'heparin-glucosamine 3-O-sulfotransferase'</c:v>
                </c:pt>
                <c:pt idx="1704">
                  <c:v>'heparin-glucosamine 3-O-sulfotransferase'</c:v>
                </c:pt>
                <c:pt idx="1705">
                  <c:v>'N-acetylglucosamine-3-sulfatase, lysosomal'</c:v>
                </c:pt>
                <c:pt idx="1706">
                  <c:v>'N-acetylglucosamine-3-sulfatase, lysosomal'</c:v>
                </c:pt>
                <c:pt idx="1707">
                  <c:v>'N-acetylglucosamine-3-sulfatase, lysosomal'</c:v>
                </c:pt>
                <c:pt idx="1708">
                  <c:v>'chondroitin 4-sulfotransferase, Golgi apparatus'</c:v>
                </c:pt>
                <c:pt idx="1709">
                  <c:v>'chondroitin 4-sulfotransferase, Golgi apparatus'</c:v>
                </c:pt>
                <c:pt idx="1710">
                  <c:v>'chondroitin 4-sulfotransferase, Golgi apparatus'</c:v>
                </c:pt>
                <c:pt idx="1711">
                  <c:v>'chondroitin 4-sulfotransferase, Golgi apparatus'</c:v>
                </c:pt>
                <c:pt idx="1712">
                  <c:v>'chondroitin 4-sulfotransferase, Golgi apparatus'</c:v>
                </c:pt>
                <c:pt idx="1713">
                  <c:v>'chondroitin 4-sulfotransferase, Golgi apparatus'</c:v>
                </c:pt>
                <c:pt idx="1714">
                  <c:v>'N-acetylgalactosamine-4-sulfatase, lysosomal'</c:v>
                </c:pt>
                <c:pt idx="1715">
                  <c:v>'N-acetylgalactosamine-4-sulfatase, lysosomal'</c:v>
                </c:pt>
                <c:pt idx="1716">
                  <c:v>'N-acetylgalactosamine-4-sulfatase, lysosomal'</c:v>
                </c:pt>
                <c:pt idx="1717">
                  <c:v>'N-acetylgalactosamine-4-sulfatase, lysosomal'</c:v>
                </c:pt>
                <c:pt idx="1718">
                  <c:v>'N-acetylgalactosamine-4-sulfatase, lysosomal'</c:v>
                </c:pt>
                <c:pt idx="1719">
                  <c:v>'galactose/N-acetylglucosamine 6-O-sulfotransferase, Golgi apparatus'</c:v>
                </c:pt>
                <c:pt idx="1720">
                  <c:v>'galactose/N-acetylglucosamine 6-O-sulfotransferase, Golgi apparatus'</c:v>
                </c:pt>
                <c:pt idx="1721">
                  <c:v>'galactose/N-acetylglucosamine 6-O-sulfotransferase, Golgi apparatus'</c:v>
                </c:pt>
                <c:pt idx="1722">
                  <c:v>'galactose/N-acetylglucosamine 6-O-sulfotransferase, Golgi apparatus'</c:v>
                </c:pt>
                <c:pt idx="1723">
                  <c:v>'galactose/N-acetylglucosamine 6-O-sulfotransferase, Golgi apparatus'</c:v>
                </c:pt>
                <c:pt idx="1724">
                  <c:v>'galactose/N-acetylglucosamine 6-O-sulfotransferase, Golgi apparatus'</c:v>
                </c:pt>
                <c:pt idx="1725">
                  <c:v>'galactose/N-acetylglucosamine 6-O-sulfotransferase, Golgi apparatus'</c:v>
                </c:pt>
                <c:pt idx="1726">
                  <c:v>'galactose/N-acetylglucosamine 6-O-sulfotransferase, Golgi apparatus'</c:v>
                </c:pt>
                <c:pt idx="1727">
                  <c:v>'galactose/N-acetylglucosamine 6-O-sulfotransferase, Golgi apparatus'</c:v>
                </c:pt>
                <c:pt idx="1728">
                  <c:v>'chondroitin 6-sulfotransferase, Golgi apparatus'</c:v>
                </c:pt>
                <c:pt idx="1729">
                  <c:v>'galactose/N-acetylglucosamine 6-O-sulfotransferase, Golgi apparatus'</c:v>
                </c:pt>
                <c:pt idx="1730">
                  <c:v>'chondroitin 6-sulfotransferase, Golgi apparatus'</c:v>
                </c:pt>
                <c:pt idx="1731">
                  <c:v>'chondroitin 6-sulfotransferase, Golgi apparatus'</c:v>
                </c:pt>
                <c:pt idx="1732">
                  <c:v>'chondroitin 6-sulfotransferase, Golgi apparatus'</c:v>
                </c:pt>
                <c:pt idx="1733">
                  <c:v>'chondroitin 6-sulfotransferase, Golgi apparatus'</c:v>
                </c:pt>
                <c:pt idx="1734">
                  <c:v>'chondroitin 6-sulfotransferase, Golgi apparatus'</c:v>
                </c:pt>
                <c:pt idx="1735">
                  <c:v>'heparan sulfate 6-sulfotransferase, Golgi apparatus'</c:v>
                </c:pt>
                <c:pt idx="1736">
                  <c:v>'galactose/N-acetylglucosamine 6-O-sulfotransferase, Golgi apparatus'</c:v>
                </c:pt>
                <c:pt idx="1737">
                  <c:v>'galactose/N-acetylglucosamine 6-O-sulfotransferase, Golgi apparatus'</c:v>
                </c:pt>
                <c:pt idx="1738">
                  <c:v>'galactose/N-acetylglucosamine 6-O-sulfotransferase, Golgi apparatus'</c:v>
                </c:pt>
                <c:pt idx="1739">
                  <c:v>'galactose/N-acetylglucosamine 6-O-sulfotransferase, Golgi apparatus'</c:v>
                </c:pt>
                <c:pt idx="1740">
                  <c:v>'galactose/N-acetylglucosamine 6-O-sulfotransferase, Golgi apparatus'</c:v>
                </c:pt>
                <c:pt idx="1741">
                  <c:v>'galactose/N-acetylglucosamine 6-O-sulfotransferase, Golgi apparatus'</c:v>
                </c:pt>
                <c:pt idx="1742">
                  <c:v>'galactose/N-acetylglucosamine 6-O-sulfotransferase, Golgi apparatus'</c:v>
                </c:pt>
                <c:pt idx="1743">
                  <c:v>'galactose/N-acetylglucosamine 6-O-sulfotransferase, Golgi apparatus'</c:v>
                </c:pt>
                <c:pt idx="1744">
                  <c:v>'galactose-6-sulfate sulfatase, lysosomal'</c:v>
                </c:pt>
                <c:pt idx="1745">
                  <c:v>'N-acetylglucosamine-6-sulfatase, lysosomal'</c:v>
                </c:pt>
                <c:pt idx="1746">
                  <c:v>'N-acetylglucosamine-6-sulfatase, lysosomal'</c:v>
                </c:pt>
                <c:pt idx="1747">
                  <c:v>'N-acetylglucosamine-6-sulfatase, lysosomal'</c:v>
                </c:pt>
                <c:pt idx="1748">
                  <c:v>'N-acetylglucosamine-6-sulfatase, lysosomal'</c:v>
                </c:pt>
                <c:pt idx="1749">
                  <c:v>'N-acetylglucosamine-6-sulfatase, lysosomal'</c:v>
                </c:pt>
                <c:pt idx="1750">
                  <c:v>'N-acetylglucosamine-6-sulfatase, lysosomal'</c:v>
                </c:pt>
                <c:pt idx="1751">
                  <c:v>'N-acetylglucosamine-6-sulfatase, lysosomal'</c:v>
                </c:pt>
                <c:pt idx="1752">
                  <c:v>'N-acetylglucosamine-6-sulfatase, lysosomal'</c:v>
                </c:pt>
                <c:pt idx="1753">
                  <c:v>'N-acetylglucosamine-6-sulfatase, lysosomal'</c:v>
                </c:pt>
                <c:pt idx="1754">
                  <c:v>'N-acetylglucosamine-6-sulfatase, lysosomal'</c:v>
                </c:pt>
                <c:pt idx="1755">
                  <c:v>'N-acetylglucosamine-6-sulfatase, lysosomal'</c:v>
                </c:pt>
                <c:pt idx="1756">
                  <c:v>'N-acetylglucosamine-6-sulfatase, lysosomal'</c:v>
                </c:pt>
                <c:pt idx="1757">
                  <c:v>'galactose-6-sulfate sulfatase, lysosomal'</c:v>
                </c:pt>
                <c:pt idx="1758">
                  <c:v>'N-acetylglucosamine-6-sulfatase, lysosomal'</c:v>
                </c:pt>
                <c:pt idx="1759">
                  <c:v>'N-acetylglucosamine-6-sulfatase, lysosomal'</c:v>
                </c:pt>
                <c:pt idx="1760">
                  <c:v>'galactose-6-sulfate sulfatase, lysosomal'</c:v>
                </c:pt>
                <c:pt idx="1761">
                  <c:v>'N-acetylglucosamine-6-sulfatase, lysosomal'</c:v>
                </c:pt>
                <c:pt idx="1762">
                  <c:v>'N-acetylglucosamine-6-sulfatase, lysosomal'</c:v>
                </c:pt>
                <c:pt idx="1763">
                  <c:v>'N-acetylglucosamine-6-sulfatase, lysosomal'</c:v>
                </c:pt>
                <c:pt idx="1764">
                  <c:v>'N-acetylgalactosamine-6-sulfatase, lysosomal'</c:v>
                </c:pt>
                <c:pt idx="1765">
                  <c:v>'N-acetylgalactosamine-6-sulfatase, lysosomal'</c:v>
                </c:pt>
                <c:pt idx="1766">
                  <c:v>'N-acetylgalactosamine-6-sulfatase, lysosomal'</c:v>
                </c:pt>
                <c:pt idx="1767">
                  <c:v>'N-acetylgalactosamine-6-sulfatase, lysosomal'</c:v>
                </c:pt>
                <c:pt idx="1768">
                  <c:v>'N-acetylgalactosamine-6-sulfatase, lysosomal'</c:v>
                </c:pt>
                <c:pt idx="1769">
                  <c:v>'N-acetylgalactosamine-6-sulfatase, lysosomal'</c:v>
                </c:pt>
                <c:pt idx="1770">
                  <c:v>'saccharopine dehydrogenase (NADP, L-lysine forming), mitochondrial'</c:v>
                </c:pt>
                <c:pt idx="1771">
                  <c:v>'saccharopine dehydrogenase (NAD, L-glutamate forming), mitochondrial'</c:v>
                </c:pt>
                <c:pt idx="1772">
                  <c:v>'sulfate adenylyltransferase'</c:v>
                </c:pt>
                <c:pt idx="1773">
                  <c:v>'S-Adenosyl-L-methionine:catechol O-methyltransferase'</c:v>
                </c:pt>
                <c:pt idx="1774">
                  <c:v>'S-Adenosyl-L-methionine:catechol O-methyltransferase'</c:v>
                </c:pt>
                <c:pt idx="1775">
                  <c:v>'S-Adenosyl-L-methionine:histamine N-tele-methyltransferase'</c:v>
                </c:pt>
                <c:pt idx="1776">
                  <c:v>'sarcosine oxidase, peroxisomal'</c:v>
                </c:pt>
                <c:pt idx="1777">
                  <c:v>'Sarcosine dehydrogenase (m)'</c:v>
                </c:pt>
                <c:pt idx="1778">
                  <c:v>'sphingoid base-phosphate phosphatase (sphinganine 1-phosphatase), endoplasmic reticulum'</c:v>
                </c:pt>
                <c:pt idx="1779">
                  <c:v>'sphingoid base-phosphate phosphatase (sphinganine 1-phosphatase), endoplasmic reticulum'</c:v>
                </c:pt>
                <c:pt idx="1780">
                  <c:v>'sorbitol dehydrogenase'</c:v>
                </c:pt>
                <c:pt idx="1781">
                  <c:v>'aldose reductase'</c:v>
                </c:pt>
                <c:pt idx="1782">
                  <c:v>'peroxisomal thiolase 2'</c:v>
                </c:pt>
                <c:pt idx="1783">
                  <c:v>'peroxisomal thiolase 2'</c:v>
                </c:pt>
                <c:pt idx="1784">
                  <c:v>'Se-Adenosylselenohomocysteine hydrolase'</c:v>
                </c:pt>
                <c:pt idx="1785">
                  <c:v>'selenate adenylyltransferase'</c:v>
                </c:pt>
                <c:pt idx="1786">
                  <c:v>'selenocysteine lyase'</c:v>
                </c:pt>
                <c:pt idx="1787">
                  <c:v>'selenocysteine lyase'</c:v>
                </c:pt>
                <c:pt idx="1788">
                  <c:v>'selanocystathionine g-lyase'</c:v>
                </c:pt>
                <c:pt idx="1789">
                  <c:v>'selanocystathionine beta-synthase'</c:v>
                </c:pt>
                <c:pt idx="1790">
                  <c:v>'selenomethionine adenosyltransferase'</c:v>
                </c:pt>
                <c:pt idx="1791">
                  <c:v>'Selenophosphate synthase'</c:v>
                </c:pt>
                <c:pt idx="1792">
                  <c:v>'L-Serine hydro-lyase'</c:v>
                </c:pt>
                <c:pt idx="1793">
                  <c:v>'serine C-palmitoyltransferase'</c:v>
                </c:pt>
                <c:pt idx="1794">
                  <c:v>'S-Formylglutathione hydralase'</c:v>
                </c:pt>
                <c:pt idx="1795">
                  <c:v>'Sphingosine-1-phosphate lyase 1'</c:v>
                </c:pt>
                <c:pt idx="1796">
                  <c:v>'Sphingosine-1-phosphate lyase'</c:v>
                </c:pt>
                <c:pt idx="1797">
                  <c:v>'sialidase'</c:v>
                </c:pt>
                <c:pt idx="1798">
                  <c:v>'sialidase, lysosomal'</c:v>
                </c:pt>
                <c:pt idx="1799">
                  <c:v>'sialidase, lysosomal'</c:v>
                </c:pt>
                <c:pt idx="1800">
                  <c:v>'sialidase, lysosomal'</c:v>
                </c:pt>
                <c:pt idx="1801">
                  <c:v>'sialidase, lysosomal'</c:v>
                </c:pt>
                <c:pt idx="1802">
                  <c:v>'Beta-galactoside alpha-2,3-sialyltransferase, Golgi apparatus'</c:v>
                </c:pt>
                <c:pt idx="1803">
                  <c:v>'Lactosylceramide alpha-2,3-sialyltransferase, Golgi apparatus'</c:v>
                </c:pt>
                <c:pt idx="1804">
                  <c:v>'sphingolipid long chain base kinase (sphinganine)'</c:v>
                </c:pt>
                <c:pt idx="1805">
                  <c:v>'L-sulfolactate dehydrogenase (NAD+)'</c:v>
                </c:pt>
                <c:pt idx="1806">
                  <c:v>'L-sulfolactate dehydrogenase (NAD+), mitochondrial'</c:v>
                </c:pt>
                <c:pt idx="1807">
                  <c:v>'sphingomyelin phosphodiesterase 3, neutral membrane (neutral sphingomyelinase II)'</c:v>
                </c:pt>
                <c:pt idx="1808">
                  <c:v>'sphingomyelin phosphodiesterase 3, neutral membrane (neutral sphingomyelinase II)'</c:v>
                </c:pt>
                <c:pt idx="1809">
                  <c:v>'sphingomyelinase'</c:v>
                </c:pt>
                <c:pt idx="1810">
                  <c:v>'Sphingomyelin synthase (homo sapiens)'</c:v>
                </c:pt>
                <c:pt idx="1811">
                  <c:v>'sterol O-acyltransferase (acyl-Coenzyme A: cholesterol acyltransferase) 1'</c:v>
                </c:pt>
                <c:pt idx="1812">
                  <c:v>'sterol O-acyltransferase (acyl-Coenzyme A: cholesterol acyltransferase) 1'</c:v>
                </c:pt>
                <c:pt idx="1813">
                  <c:v>'sphingosine kinase 2'</c:v>
                </c:pt>
                <c:pt idx="1814">
                  <c:v>'sphingomyelin deacylase'</c:v>
                </c:pt>
                <c:pt idx="1815">
                  <c:v>'Spermidine:(acceptor) oxidoreductase'</c:v>
                </c:pt>
                <c:pt idx="1816">
                  <c:v>'spermidine synthase'</c:v>
                </c:pt>
                <c:pt idx="1817">
                  <c:v>'superoxide dismutase'</c:v>
                </c:pt>
                <c:pt idx="1818">
                  <c:v>'superoxide dismutase, extracellular'</c:v>
                </c:pt>
                <c:pt idx="1819">
                  <c:v>'superoxide dismutase'</c:v>
                </c:pt>
                <c:pt idx="1820">
                  <c:v>'superoxide dismutase, nuclear'</c:v>
                </c:pt>
                <c:pt idx="1821">
                  <c:v>'superoxide dismutase, peroxisome'</c:v>
                </c:pt>
                <c:pt idx="1822">
                  <c:v>'sepiapterin reductase'</c:v>
                </c:pt>
                <c:pt idx="1823">
                  <c:v>'spermine synthase'</c:v>
                </c:pt>
                <c:pt idx="1824">
                  <c:v>'sepiapterin reductase, nuclear'</c:v>
                </c:pt>
                <c:pt idx="1825">
                  <c:v>'serine-pyruvate aminotransferase (irreversible), peroxisomal'</c:v>
                </c:pt>
                <c:pt idx="1826">
                  <c:v>'Squalene epoxidase, endoplasmic reticular (NADP)'</c:v>
                </c:pt>
                <c:pt idx="1827">
                  <c:v>'Squalene synthase'</c:v>
                </c:pt>
                <c:pt idx="1828">
                  <c:v>'3-oxo-5-alpha-steroid 4-dehydrogenase'</c:v>
                </c:pt>
                <c:pt idx="1829">
                  <c:v>'3-oxo-5-alpha-steroid 4-dehydrogenase'</c:v>
                </c:pt>
                <c:pt idx="1830">
                  <c:v>'5-Hydroxytryptamine:oxygen 2,3-dioxygenase (indole-decyclizing)'</c:v>
                </c:pt>
                <c:pt idx="1831">
                  <c:v>'Acetyl-CoA:aralkylamine N-acetyltransferase'</c:v>
                </c:pt>
                <c:pt idx="1832">
                  <c:v>'S-Adenosyl-L-methionine:amine N-methyltransferase (srtn)'</c:v>
                </c:pt>
                <c:pt idx="1833">
                  <c:v>'CMP-N-acetylneuraminate-beta-galactosamide-alpha-2,3-sialyltransferase, Golgi apparatus'</c:v>
                </c:pt>
                <c:pt idx="1834">
                  <c:v>'CMP-N-acetylneuraminate-beta-galactosamide-alpha-2,3-sialyltransferase, Golgi apparatus'</c:v>
                </c:pt>
                <c:pt idx="1835">
                  <c:v>'CMP-N-acetylneuraminate-beta-galactosamide-alpha-2,3-sialyltransferase, Golgi apparatus'</c:v>
                </c:pt>
                <c:pt idx="1836">
                  <c:v>'ST3 beta-galactoside alpha-2,3-sialyltransferase 3'</c:v>
                </c:pt>
                <c:pt idx="1837">
                  <c:v>'Type 2 lactosamine alpha-2,3-sialyltransferase'</c:v>
                </c:pt>
                <c:pt idx="1838">
                  <c:v>'Type 2 lactosamine alpha-2,3-sialyltransferase'</c:v>
                </c:pt>
                <c:pt idx="1839">
                  <c:v>'Alpha-N-acetylgalactosaminide alpha-2,6-sialyltransferase 2'</c:v>
                </c:pt>
                <c:pt idx="1840">
                  <c:v>'Alpha-N-acetylgalactosaminide alpha-2,6-sialyltransferase 2'</c:v>
                </c:pt>
                <c:pt idx="1841">
                  <c:v>'Alpha-N-acetylgalactosaminide alpha-2,6-sialyltransferase 2'</c:v>
                </c:pt>
                <c:pt idx="1842">
                  <c:v>'Alpha-N-acetylgalactosaminide alpha-2,6-sialyltransferase 2'</c:v>
                </c:pt>
                <c:pt idx="1843">
                  <c:v>'Alpha-N-acetylgalactosaminide alpha-2,6-sialyltransferase 2'</c:v>
                </c:pt>
                <c:pt idx="1844">
                  <c:v>'Alpha-N-acetylgalactosaminide alpha-2,6-sialyltransferase 2'</c:v>
                </c:pt>
                <c:pt idx="1845">
                  <c:v>'Alpha-N-acetylgalactosaminide alpha-2,6-sialyltransferase 2'</c:v>
                </c:pt>
                <c:pt idx="1846">
                  <c:v>'Alpha-N-acetylgalactosaminide alpha-2,6-sialyltransferase 2'</c:v>
                </c:pt>
                <c:pt idx="1847">
                  <c:v>'Alpha-N-acetylgalactosaminide alpha-2,6-sialyltransferase 3'</c:v>
                </c:pt>
                <c:pt idx="1848">
                  <c:v>'sialytransferase 7 ((alpha-N-acetylneuraminyl 2,3-betagalactosyl-1,3)-N-acetyl galactosaminide alpha-2,6-sialytransferase) F'</c:v>
                </c:pt>
                <c:pt idx="1849">
                  <c:v>'Beta-galactoside alpha-2,3-sialyltransferase'</c:v>
                </c:pt>
                <c:pt idx="1850">
                  <c:v>'Beta-galactoside alpha-2,3-sialyltransferase'</c:v>
                </c:pt>
                <c:pt idx="1851">
                  <c:v>'Beta-galactoside alpha-2,3-sialyltransferase'</c:v>
                </c:pt>
                <c:pt idx="1852">
                  <c:v>'Beta-galactoside alpha-2,3-sialyltransferase'</c:v>
                </c:pt>
                <c:pt idx="1853">
                  <c:v>'Beta-galactoside alpha-2,3-sialyltransferase'</c:v>
                </c:pt>
                <c:pt idx="1854">
                  <c:v>'Beta-galactoside alpha-2,3-sialyltransferase'</c:v>
                </c:pt>
                <c:pt idx="1855">
                  <c:v>'Beta-galactoside alpha-2,3-sialyltransferase'</c:v>
                </c:pt>
                <c:pt idx="1856">
                  <c:v>'Alpha-2,8-sialyltransferase 8E'</c:v>
                </c:pt>
                <c:pt idx="1857">
                  <c:v>'carnitine O-palmitoyltransferase'</c:v>
                </c:pt>
                <c:pt idx="1858">
                  <c:v>'carnitine transferase'</c:v>
                </c:pt>
                <c:pt idx="1859">
                  <c:v>'Steryl-sulfatase'</c:v>
                </c:pt>
                <c:pt idx="1860">
                  <c:v>'Steryl-sulfatase'</c:v>
                </c:pt>
                <c:pt idx="1861">
                  <c:v>'Steryl-sulfatase'</c:v>
                </c:pt>
                <c:pt idx="1862">
                  <c:v>'Steryl-sulfatase'</c:v>
                </c:pt>
                <c:pt idx="1863">
                  <c:v>'succinate dehydrogenase'</c:v>
                </c:pt>
                <c:pt idx="1864">
                  <c:v>'Succinate--CoA ligase (GDP-forming)'</c:v>
                </c:pt>
                <c:pt idx="1865">
                  <c:v>'Succinate--CoA ligase (ADP-forming)'</c:v>
                </c:pt>
                <c:pt idx="1866">
                  <c:v>'sucrose hydrolyzing enxyme, extracellular'</c:v>
                </c:pt>
                <c:pt idx="1867">
                  <c:v>'trans-2-Methyl-5-isopropylhexa-2,5-dienoyl-CoA hydro-lyase (m)'</c:v>
                </c:pt>
                <c:pt idx="1868">
                  <c:v>'trans-2-Methyl-5-isopropylhexa-2,5-dienoyl-CoA hydro-lyase (x)'</c:v>
                </c:pt>
                <c:pt idx="1869">
                  <c:v>'4-hydroxycinnamate formation'</c:v>
                </c:pt>
                <c:pt idx="1870">
                  <c:v>'4-Coumarate:oxygen oxidoreductase'</c:v>
                </c:pt>
                <c:pt idx="1871">
                  <c:v>'transaldolase'</c:v>
                </c:pt>
                <c:pt idx="1872">
                  <c:v>'thiamin pyrophosphatase'</c:v>
                </c:pt>
                <c:pt idx="1873">
                  <c:v>'dTDP-4-dehydrorhamnose 3,5-epimerase'</c:v>
                </c:pt>
                <c:pt idx="1874">
                  <c:v>'dTDP-4-dehydrorhamnose reductase'</c:v>
                </c:pt>
                <c:pt idx="1875">
                  <c:v>'dTDPglucose 4,6-dehydratase'</c:v>
                </c:pt>
                <c:pt idx="1876">
                  <c:v>'thiamin pyrophosphatase, mitochondrial'</c:v>
                </c:pt>
                <c:pt idx="1877">
                  <c:v>'carnitine O-palmitoyltransferase'</c:v>
                </c:pt>
                <c:pt idx="1878">
                  <c:v>'carnitine transferase'</c:v>
                </c:pt>
                <c:pt idx="1879">
                  <c:v>'carnitine O-palmitoyltransferase'</c:v>
                </c:pt>
                <c:pt idx="1880">
                  <c:v>'carnitine transferase'</c:v>
                </c:pt>
                <c:pt idx="1881">
                  <c:v>'carnitine O-palmitoyltransferase'</c:v>
                </c:pt>
                <c:pt idx="1882">
                  <c:v>'carnitine transferase'</c:v>
                </c:pt>
                <c:pt idx="1883">
                  <c:v>'Tetrahydrobiopterin-4a-carbinolamine dehydratase'</c:v>
                </c:pt>
                <c:pt idx="1884">
                  <c:v>'thiamin phosphatase'</c:v>
                </c:pt>
                <c:pt idx="1885">
                  <c:v>'thiamine-triphosphatase'</c:v>
                </c:pt>
                <c:pt idx="1886">
                  <c:v>'L-threonine deaminase'</c:v>
                </c:pt>
                <c:pt idx="1887">
                  <c:v>'threonine synthase'</c:v>
                </c:pt>
                <c:pt idx="1888">
                  <c:v>'thyroid peroxidase'</c:v>
                </c:pt>
                <c:pt idx="1889">
                  <c:v>'transketolase'</c:v>
                </c:pt>
                <c:pt idx="1890">
                  <c:v>'transketolase'</c:v>
                </c:pt>
                <c:pt idx="1891">
                  <c:v>'4-trimethylaminobutyraldehyde dehydrogenase'</c:v>
                </c:pt>
                <c:pt idx="1892">
                  <c:v>'thymidine kinase (ATP:thymidine)'</c:v>
                </c:pt>
                <c:pt idx="1893">
                  <c:v>'thymidine kinase (ATP:thymidine)'</c:v>
                </c:pt>
                <c:pt idx="1894">
                  <c:v>'Thiamin pyrophosphokinase (EC 2.7.6.2)'</c:v>
                </c:pt>
                <c:pt idx="1895">
                  <c:v>'thymidine phosphorylase'</c:v>
                </c:pt>
                <c:pt idx="1896">
                  <c:v>'thiamine-diphosphate kinase'</c:v>
                </c:pt>
                <c:pt idx="1897">
                  <c:v>'thymidylate synthase'</c:v>
                </c:pt>
                <c:pt idx="1898">
                  <c:v>'trimethyllysine dioxygenase'</c:v>
                </c:pt>
                <c:pt idx="1899">
                  <c:v>'carnitine O-palmitoyltransferase'</c:v>
                </c:pt>
                <c:pt idx="1900">
                  <c:v>'carnitine transferase'</c:v>
                </c:pt>
                <c:pt idx="1901">
                  <c:v>'triose-phosphate isomerase'</c:v>
                </c:pt>
                <c:pt idx="1902">
                  <c:v>'thioredoxin reductase (NADPH)'</c:v>
                </c:pt>
                <c:pt idx="1903">
                  <c:v>'Thioredoxin (ubiquinone 10) reductase (NADPH)'</c:v>
                </c:pt>
                <c:pt idx="1904">
                  <c:v>'Thioredoxin (ubiquinone 10) reductase (NADH)'</c:v>
                </c:pt>
                <c:pt idx="1905">
                  <c:v>'thioredoxin reductase (NADPH)'</c:v>
                </c:pt>
                <c:pt idx="1906">
                  <c:v>'alpha,alpha-trehalase'</c:v>
                </c:pt>
                <c:pt idx="1907">
                  <c:v>'alpha,alpha-trehalase'</c:v>
                </c:pt>
                <c:pt idx="1908">
                  <c:v>'Triiodothyronine Sulfotransferase'</c:v>
                </c:pt>
                <c:pt idx="1909">
                  <c:v>'triokinase'</c:v>
                </c:pt>
                <c:pt idx="1910">
                  <c:v>'L-Tryptophan,tetrahydrobiopterin:oxygen oxidoreductase (5-hydroxylating)'</c:v>
                </c:pt>
                <c:pt idx="1911">
                  <c:v>'L-Tryptophan:oxygen 2,3-oxidoreductase (decyclizing)'</c:v>
                </c:pt>
                <c:pt idx="1912">
                  <c:v>'Tryptamine:oxygen oxidoreductase(deaminating)(flavin-containing)'</c:v>
                </c:pt>
                <c:pt idx="1913">
                  <c:v>'Tachysterol 3 formation'</c:v>
                </c:pt>
                <c:pt idx="1914">
                  <c:v>'testosterone sulfotransferase'</c:v>
                </c:pt>
                <c:pt idx="1915">
                  <c:v>'carnitine acyltransferase I'</c:v>
                </c:pt>
                <c:pt idx="1916">
                  <c:v>'carnitine acyltransferase II'</c:v>
                </c:pt>
                <c:pt idx="1917">
                  <c:v>'Thromboxane-A synthase'</c:v>
                </c:pt>
                <c:pt idx="1918">
                  <c:v>'Tyramine Sulfotransferase'</c:v>
                </c:pt>
                <c:pt idx="1919">
                  <c:v>'tyrosine 3-monooxygenase'</c:v>
                </c:pt>
                <c:pt idx="1920">
                  <c:v>'Tyrosinase'</c:v>
                </c:pt>
                <c:pt idx="1921">
                  <c:v>'L-Tyrosine carboxy-lyase'</c:v>
                </c:pt>
                <c:pt idx="1922">
                  <c:v>'Tyrosine:dopa oxidase'</c:v>
                </c:pt>
                <c:pt idx="1923">
                  <c:v>'Tyrosine:dopa oxidase (dopaquinone producing 2)'</c:v>
                </c:pt>
                <c:pt idx="1924">
                  <c:v>'Tyramine:oxygen oxidoreductase(deaminating)(flavin-containing) (cytosol)'</c:v>
                </c:pt>
                <c:pt idx="1925">
                  <c:v>'tyrosine transaminase'</c:v>
                </c:pt>
                <c:pt idx="1926">
                  <c:v>'tyrosine transaminase, mitochondrial'</c:v>
                </c:pt>
                <c:pt idx="1927">
                  <c:v>'UDP-N-acetyl-D-glucosamine 2-epimerase (Hydrolysis)'</c:v>
                </c:pt>
                <c:pt idx="1928">
                  <c:v>'UDP-N-acetylglucosamine 4-epimerase'</c:v>
                </c:pt>
                <c:pt idx="1929">
                  <c:v>'UDP-N-acetylgalactosamine diphosphorylase'</c:v>
                </c:pt>
                <c:pt idx="1930">
                  <c:v>'UDP-N-acetylglucosamine diphosphorylase'</c:v>
                </c:pt>
                <c:pt idx="1931">
                  <c:v>'UDPglucose:dolichyl-phosphate beta-D-glucosyltransferase (uterus)'</c:v>
                </c:pt>
                <c:pt idx="1932">
                  <c:v>'UDPglucuronate uridine-monophosphohydrolase'</c:v>
                </c:pt>
                <c:pt idx="1933">
                  <c:v>'UDPglucose 4-epimerase'</c:v>
                </c:pt>
                <c:pt idx="1934">
                  <c:v>'UDPglucose 6-dehydrogenase'</c:v>
                </c:pt>
                <c:pt idx="1935">
                  <c:v>'UDP-D-glucuronate decarboxylase, Golgi apparatus'</c:v>
                </c:pt>
                <c:pt idx="1936">
                  <c:v>'UDPglucuronate uridine-diphosphohydrolase'</c:v>
                </c:pt>
                <c:pt idx="1937">
                  <c:v>'UDPglucose pyrophosphohydrolase'</c:v>
                </c:pt>
                <c:pt idx="1938">
                  <c:v>'UDPgalactose:D-glucose 4-beta-D-galactosyltransferase, Golgi apparatus'</c:v>
                </c:pt>
                <c:pt idx="1939">
                  <c:v>'Ceramide glucosyltransferase'</c:v>
                </c:pt>
                <c:pt idx="1940">
                  <c:v>'UDPglucose--hexose-1-phosphate uridylyltransferase'</c:v>
                </c:pt>
                <c:pt idx="1941">
                  <c:v>'UDP-glucuronosyltransferase 1-10 precursor, microsomal'</c:v>
                </c:pt>
                <c:pt idx="1942">
                  <c:v>'UDP-glucuronosyltransferase 1-10 precursor, microsomal'</c:v>
                </c:pt>
                <c:pt idx="1943">
                  <c:v>'UDP-glucuronosyltransferase 1-10 precursor, microsomal'</c:v>
                </c:pt>
                <c:pt idx="1944">
                  <c:v>'UDP-glucuronosyltransferase 1-10 precursor, microsomal'</c:v>
                </c:pt>
                <c:pt idx="1945">
                  <c:v>'UDP-glucuronosyltransferase 1-10 precursor, microsomal'</c:v>
                </c:pt>
                <c:pt idx="1946">
                  <c:v>'UDP-glucuronosyltransferase 1-10 precursor, microsomal'</c:v>
                </c:pt>
                <c:pt idx="1947">
                  <c:v>'UDP-glucuronosyltransferase 1-10 precursor, microsomal (13-cis)'</c:v>
                </c:pt>
                <c:pt idx="1948">
                  <c:v>'UDP-glucuronosyltransferase 1-10 precursor, microsomal'</c:v>
                </c:pt>
                <c:pt idx="1949">
                  <c:v>'UDP-glucuronosyltransferase 1-10 precursor, microsomal'</c:v>
                </c:pt>
                <c:pt idx="1950">
                  <c:v>'UDP-glucuronosyltransferase 1-10 precursor, microsomal'</c:v>
                </c:pt>
                <c:pt idx="1951">
                  <c:v>'UDP-glucuronosyltransferase 1-10 precursor, microsomal'</c:v>
                </c:pt>
                <c:pt idx="1952">
                  <c:v>'UMP kinase'</c:v>
                </c:pt>
                <c:pt idx="1953">
                  <c:v>'UMP kinase (CTP)'</c:v>
                </c:pt>
                <c:pt idx="1954">
                  <c:v>'UMP kinase (CTP),nuclear'</c:v>
                </c:pt>
                <c:pt idx="1955">
                  <c:v>'UMP kinase (UTP)'</c:v>
                </c:pt>
                <c:pt idx="1956">
                  <c:v>'UMP kinase (UTP),nuclear'</c:v>
                </c:pt>
                <c:pt idx="1957">
                  <c:v>'UMP kinase (GTP)'</c:v>
                </c:pt>
                <c:pt idx="1958">
                  <c:v>'UMP kinase (GTP),nuclear'</c:v>
                </c:pt>
                <c:pt idx="1959">
                  <c:v>'UMP kinase (dATP)'</c:v>
                </c:pt>
                <c:pt idx="1960">
                  <c:v>'UMP kinase (dATP),nuclear'</c:v>
                </c:pt>
                <c:pt idx="1961">
                  <c:v>'UMP kinase (dCTP)'</c:v>
                </c:pt>
                <c:pt idx="1962">
                  <c:v>'UMP kinase (dCTP),nuclear'</c:v>
                </c:pt>
                <c:pt idx="1963">
                  <c:v>'UMP kinase (dGTP)'</c:v>
                </c:pt>
                <c:pt idx="1964">
                  <c:v>'UMP kinase (dGTP),nuclear'</c:v>
                </c:pt>
                <c:pt idx="1965">
                  <c:v>'UMP kinase (mitochondrial, ATP)'</c:v>
                </c:pt>
                <c:pt idx="1966">
                  <c:v>'UMP kinase, nuclear'</c:v>
                </c:pt>
                <c:pt idx="1967">
                  <c:v>'2-keto-4-methylthiobutyrate transamination'</c:v>
                </c:pt>
                <c:pt idx="1968">
                  <c:v>'2-keto-4-methylthiobutyrate transamination'</c:v>
                </c:pt>
                <c:pt idx="1969">
                  <c:v>'uroporphyrinogen-III synthase'</c:v>
                </c:pt>
                <c:pt idx="1970">
                  <c:v>'uroporphyrinogen decarboxylase (uroporphyrinogen III)'</c:v>
                </c:pt>
                <c:pt idx="1971">
                  <c:v>'b-ureidopropionase'</c:v>
                </c:pt>
                <c:pt idx="1972">
                  <c:v>'URCN'</c:v>
                </c:pt>
                <c:pt idx="1973">
                  <c:v>'uridylate kinase (dUMP), mitochondrial'</c:v>
                </c:pt>
                <c:pt idx="1974">
                  <c:v>'uridine kinase (ATP:Uridine)'</c:v>
                </c:pt>
                <c:pt idx="1975">
                  <c:v>'uronolactonase, endoplasmic reticulum'</c:v>
                </c:pt>
                <c:pt idx="1976">
                  <c:v>'carnitine O-palmitoyltransferase'</c:v>
                </c:pt>
                <c:pt idx="1977">
                  <c:v>'carnitine transferase'</c:v>
                </c:pt>
                <c:pt idx="1978">
                  <c:v>'valine transaminase'</c:v>
                </c:pt>
                <c:pt idx="1979">
                  <c:v>'valine transaminase, mitochondiral'</c:v>
                </c:pt>
                <c:pt idx="1980">
                  <c:v>'Vitamin D3 formation'</c:v>
                </c:pt>
                <c:pt idx="1981">
                  <c:v>'Vitamin D-25-hydroxylase (D2)'</c:v>
                </c:pt>
                <c:pt idx="1982">
                  <c:v>'Vitamin D-25-hydroxylase (D3)'</c:v>
                </c:pt>
                <c:pt idx="1983">
                  <c:v>'Very-long-chain-fatty-acid-CoA ligase'</c:v>
                </c:pt>
                <c:pt idx="1984">
                  <c:v>'Very-long-chain-fatty-acid-CoA ligase'</c:v>
                </c:pt>
                <c:pt idx="1985">
                  <c:v>'Very-long-chain-fatty-acid-CoA ligase'</c:v>
                </c:pt>
                <c:pt idx="1986">
                  <c:v>'Very-long-chain-fatty-acid-CoA ligase'</c:v>
                </c:pt>
                <c:pt idx="1987">
                  <c:v>'xanthine dehydrogenase, peroxisomal'</c:v>
                </c:pt>
                <c:pt idx="1988">
                  <c:v>'xanthine oxidase'</c:v>
                </c:pt>
                <c:pt idx="1989">
                  <c:v>'xanthine  oxidase,peroxisomal'</c:v>
                </c:pt>
                <c:pt idx="1990">
                  <c:v>'xylulokinase'</c:v>
                </c:pt>
                <c:pt idx="1991">
                  <c:v>'xylitol dehydrogenase (D-xyulose-forming)'</c:v>
                </c:pt>
                <c:pt idx="1992">
                  <c:v>'UDP-xylose:protein xylosyltransferase, endoplasmic reticulum'</c:v>
                </c:pt>
                <c:pt idx="1993">
                  <c:v>'xylulose reductase'</c:v>
                </c:pt>
                <c:pt idx="1994">
                  <c:v>'Pyrophosphate phosphohydrolase EC:3.6.1.1'</c:v>
                </c:pt>
                <c:pt idx="1995">
                  <c:v>'hydrogen-peroxide:hydrogen-peroxide oxidoreductase EC:1.11.1.6'</c:v>
                </c:pt>
                <c:pt idx="1996">
                  <c:v>'beta-N-acetylhexosaminidase Aminosugars metabolism EC:3.2.1.52'</c:v>
                </c:pt>
                <c:pt idx="1997">
                  <c:v>'Fe(II):oxygen oxidoreductase Porphyrin and chlorophyll metabolism EC:1.16.3.1'</c:v>
                </c:pt>
                <c:pt idx="1998">
                  <c:v>'glutathione:NAD+ oxidoreductase Glutamate metabolism EC:1.8.1.7'</c:v>
                </c:pt>
                <c:pt idx="1999">
                  <c:v>'glutathione:NAD+ oxidoreductase Glutamate metabolism EC:1.8.1.7'</c:v>
                </c:pt>
                <c:pt idx="2000">
                  <c:v>'N-(omega)-Hydroxyarginine,NADPH:oxygen oxidoreductase (nitric-oxide-forming) Arginine and proline metabolism EC:1.14.13.39'</c:v>
                </c:pt>
                <c:pt idx="2001">
                  <c:v>'NADPH:CoA-glutathione oxidoreductase EC:1.8.1.9'</c:v>
                </c:pt>
                <c:pt idx="2002">
                  <c:v>'ATP pyrophosphohydrolase Purine metabolism EC:3.6.1.5'</c:v>
                </c:pt>
                <c:pt idx="2003">
                  <c:v>'ATP:dephospho-CoA 3-phosphotransferase Pantothenate and CoA biosynthesis EC:2.7.1.24'</c:v>
                </c:pt>
                <c:pt idx="2004">
                  <c:v>'Carbon-dioxide:ammonia ligase (ADP-forming,carbamate-phosphorylating) Urea cycle and metabolism of amino groups / Nitrogen metabolism EC:6.3.4.16'</c:v>
                </c:pt>
                <c:pt idx="2005">
                  <c:v>'Adenosine 5-monophosphate phosphohydrolase Purine metabolism EC:3.1.3.5'</c:v>
                </c:pt>
                <c:pt idx="2006">
                  <c:v>'AMP:pyrophosphate phosphoribosyltransferase Purine metabolism EC:2.4.2.7'</c:v>
                </c:pt>
                <c:pt idx="2007">
                  <c:v>'2-Oxopropanal:NADP+ oxidoreductase Pyruvate metabolism EC:1.2.1.49'</c:v>
                </c:pt>
                <c:pt idx="2008">
                  <c:v>'Acetyl-CoA hydrolase Pyruvate metabolism EC:3.1.2.1'</c:v>
                </c:pt>
                <c:pt idx="2009">
                  <c:v>'Acetyl adenylate:CoA ligase (AMP-forming) Pyruvate metabolism EC:6.2.1.1'</c:v>
                </c:pt>
                <c:pt idx="2010">
                  <c:v>'L-Glutamate 5-semialdehyde:NAD+ oxidoreductase Arginine and proline metabolism EC:1.5.1.12'</c:v>
                </c:pt>
                <c:pt idx="2011">
                  <c:v>'L-Alanine:2-oxoglutarate aminotransferase Glutamate metabolism / Alanine and aspartate metabolism EC:2.6.1.2'</c:v>
                </c:pt>
                <c:pt idx="2012">
                  <c:v>'Oxalosuccinate:NADP+ oxidoreductase (decarboxylating) Citrate cycle (TCA cycle) EC:1.1.1.42'</c:v>
                </c:pt>
                <c:pt idx="2013">
                  <c:v>'Oxalosuccinate:NADP+ oxidoreductase (decarboxylating) Citrate cycle (TCA cycle) EC:1.1.1.42'</c:v>
                </c:pt>
                <c:pt idx="2014">
                  <c:v>'Oxalosuccinate:NADP+ oxidoreductase (decarboxylating) Citrate cycle (TCA cycle) EC:1.1.1.42'</c:v>
                </c:pt>
                <c:pt idx="2015">
                  <c:v>'2-Oxoglutaramate amidohydrolase Glutamate metabolism EC:3.5.1.3'</c:v>
                </c:pt>
                <c:pt idx="2016">
                  <c:v>'2-Oxoglutaramate amidohydrolase Glutamate metabolism EC:3.5.1.3'</c:v>
                </c:pt>
                <c:pt idx="2017">
                  <c:v>'UDPglucose pyrophosphohydrolase Pyrimidine metabolism / Starch and sucrose metabolism EC:3.6.1.45'</c:v>
                </c:pt>
                <c:pt idx="2018">
                  <c:v>'Acetate:CoA ligase (AMP-forming) Pyruvate metabolism EC:6.2.1.1'</c:v>
                </c:pt>
                <c:pt idx="2019">
                  <c:v>'UDP-N-acetyl-D-glucosamine 2-epimerase Aminosugars metabolism EC:5.1.3.14'</c:v>
                </c:pt>
                <c:pt idx="2020">
                  <c:v>'Guanosine 5-triphosphate pyrophosphohydrolase Purine metabolism EC:3.6.1.19'</c:v>
                </c:pt>
                <c:pt idx="2021">
                  <c:v>'GTP 7,8-8,9-dihydrolase Folate biosynthesis EC:3.5.4.16'</c:v>
                </c:pt>
                <c:pt idx="2022">
                  <c:v>'r0121'</c:v>
                </c:pt>
                <c:pt idx="2023">
                  <c:v>'GTP:pyruvate O2-phosphotransferase Purine metabolism EC:2.7.1.40'</c:v>
                </c:pt>
                <c:pt idx="2024">
                  <c:v>'L-Asparagine amidohydrolase Alanine and aspartate metabolism / Cyanoamino acid metabolism / Nitrogen metabolism EC:3.5.1.1 EC:3.5.1.38'</c:v>
                </c:pt>
                <c:pt idx="2025">
                  <c:v>'gamma-glutamyltranspeptidase Glutathione metabolism EC:3.4.11.4'</c:v>
                </c:pt>
                <c:pt idx="2026">
                  <c:v>'gamma-glutamyltranspeptidase Glutathione metabolism EC:3.4.11.4'</c:v>
                </c:pt>
                <c:pt idx="2027">
                  <c:v>'CDP diphosphohydrolase Pyrimidine metabolism EC:3.6.1.5'</c:v>
                </c:pt>
                <c:pt idx="2028">
                  <c:v>'Sulfite:oxygen oxidoreductase Sulfur metabolism EC:1.8.3.1'</c:v>
                </c:pt>
                <c:pt idx="2029">
                  <c:v>'CTP diphosphohydrolase Pyrimidine metabolism EC:3.6.1.5'</c:v>
                </c:pt>
                <c:pt idx="2030">
                  <c:v>'CTP:pyruvate O2-phosphotransferase EC:2.7.1.40'</c:v>
                </c:pt>
                <c:pt idx="2031">
                  <c:v>'L-Glutamine:pyruvate aminotransferase Glutamate metabolism EC:2.6.1.15'</c:v>
                </c:pt>
                <c:pt idx="2032">
                  <c:v>'L-Glutamine:pyruvate aminotransferase Glutamate metabolism EC:2.6.1.15'</c:v>
                </c:pt>
                <c:pt idx="2033">
                  <c:v>'L-Serine:pyruvate aminotransferase Glycine, serine and threonine metabolism EC:2.6.1.51'</c:v>
                </c:pt>
                <c:pt idx="2034">
                  <c:v>'2-oxoglutarate dehydrogenase E1 component Citrate cycle (TCA cycle) EC:1.2.4.2'</c:v>
                </c:pt>
                <c:pt idx="2035">
                  <c:v>'UTP:pyruvate O2-phosphotransferase EC:2.7.1.40'</c:v>
                </c:pt>
                <c:pt idx="2036">
                  <c:v>'Uridine triphosphate pyrophosphohydrolase Pyrimidine metabolism EC:3.6.1.19'</c:v>
                </c:pt>
                <c:pt idx="2037">
                  <c:v>'Farnesyl-diphosphate:farnesyl-diphosphate farnesyltransferase Biosynthesis of steroids EC:2.5.1.21'</c:v>
                </c:pt>
                <c:pt idx="2038">
                  <c:v>'(S)-Lactate:NAD+ oxidoreductase Glycolysis / Gluconeogenesis / Pyruvate metabolism EC:1.1.1.27'</c:v>
                </c:pt>
                <c:pt idx="2039">
                  <c:v>'Succinate-semialdehyde:NAD+ oxidoreductase Glutamate metabolism / Tyrosine metabolism / Butanoate metabolism EC:1.2.1.24 EC:1.2.1.16'</c:v>
                </c:pt>
                <c:pt idx="2040">
                  <c:v>'Succinate-semialdehyde:NADP+ oxidoreductase Glutamate metabolism / Tyrosine metabolism / Butanoate metabolism EC:1.2.1.16'</c:v>
                </c:pt>
                <c:pt idx="2041">
                  <c:v>'ITP diphosphohydrolase Purine metabolism EC:3.6.1.5'</c:v>
                </c:pt>
                <c:pt idx="2042">
                  <c:v>'Ethanolamine-phosphate phospho-lyase (deaminating) EC:4.2.3.2'</c:v>
                </c:pt>
                <c:pt idx="2043">
                  <c:v>'UTP:D-fructose-6-phosphate 1-phosphotransferase EC:2.7.1.11'</c:v>
                </c:pt>
                <c:pt idx="2044">
                  <c:v>'L-Cysteine L-homocysteine-lyase (deaminating) Cysteine metabolism EC:4.4.1.1'</c:v>
                </c:pt>
                <c:pt idx="2045">
                  <c:v>'Succinyl-CoA:glycine C-succinyl-transferase(decarboxylating) EC:2.3.1.37'</c:v>
                </c:pt>
                <c:pt idx="2046">
                  <c:v>'sn-Glycerol-3-phosphate:NAD+ 2-oxidoreductase Glycerophospholipid metabolism EC:1.1.1.8'</c:v>
                </c:pt>
                <c:pt idx="2047">
                  <c:v>'GTP:alpha-D-mannose-1-phosphate guanylyltransferase Fructose and mannose metabolism EC:2.7.7.13'</c:v>
                </c:pt>
                <c:pt idx="2048">
                  <c:v>'L-Serine hydro-lyase (adding homocysteine) Glycine, serine and threonine metabolism EC:4.2.1.22'</c:v>
                </c:pt>
                <c:pt idx="2049">
                  <c:v>'Propinol adenylate:CoA ligase (AMP-forming) Propanoate metabolism EC:6.2.1.17 EC:6.2.1.1'</c:v>
                </c:pt>
                <c:pt idx="2050">
                  <c:v>'Propinol adenylate:CoA ligase (AMP-forming) Propanoate metabolism EC:6.2.1.17'</c:v>
                </c:pt>
                <c:pt idx="2051">
                  <c:v>'5,6,7,8-Tetrahydrofolate:NAD+ oxidoreductase One carbon pool by folate EC:1.5.1.3'</c:v>
                </c:pt>
                <c:pt idx="2052">
                  <c:v>'5,6,7,8-Tetrahydrofolate:NADP+ oxidoreductase One carbon pool by folate / Folate biosynthesis EC:1.5.1.3'</c:v>
                </c:pt>
                <c:pt idx="2053">
                  <c:v>'5,6-Dihydrouracil:NAD+ oxidoreductase Pyrimidine metabolism EC:1.3.1.1'</c:v>
                </c:pt>
                <c:pt idx="2054">
                  <c:v>'N-Formylanthranilate amidohydrolase Tryptophan metabolism EC:3.5.1.9'</c:v>
                </c:pt>
                <c:pt idx="2055">
                  <c:v>'Glycerone phosphate phosphohydrolase (alkaline optimum) EC:3.1.3.1'</c:v>
                </c:pt>
                <c:pt idx="2056">
                  <c:v>'Glycerol:NADP+ oxidoreductase Glycerolipid metabolism EC:1.1.1.2 EC:1.1.1.72'</c:v>
                </c:pt>
                <c:pt idx="2057">
                  <c:v>'Glycerol:NADP+ oxidoreductase Glycerolipid metabolism EC:1.1.1.72 EC:1.1.1.2'</c:v>
                </c:pt>
                <c:pt idx="2058">
                  <c:v>'D-Ribose-5-phosphate ketol-isomerase Pentose phosphate pathway EC:5.3.1.6'</c:v>
                </c:pt>
                <c:pt idx="2059">
                  <c:v>'CMP-N-acetylneuraminate,ferrocytochrome-b5:oxygen oxidoreductase (N-acetyl-hydroxylating) Aminosugars metabolism EC:1.14.18.2'</c:v>
                </c:pt>
                <c:pt idx="2060">
                  <c:v>'cytidine monophospho-N-acetylneuraminic acid hydroxylase  EC:1.14.18.2'</c:v>
                </c:pt>
                <c:pt idx="2061">
                  <c:v>'dATP:pyruvate O2-phosphotransferase Purine metabolism EC:2.7.1.40'</c:v>
                </c:pt>
                <c:pt idx="2062">
                  <c:v>'Putrescine:oxygen oxidoreductase (deaminating) Urea cycle and metabolism of amino groups EC:1.4.3.6'</c:v>
                </c:pt>
                <c:pt idx="2063">
                  <c:v>'L-Histidine:beta-alanine ligase (AMP-forming) Alanine and aspartate metabolism / Histidine metabolism / beta-Alanine metabolism EC:6.3.2.11'</c:v>
                </c:pt>
                <c:pt idx="2064">
                  <c:v>'Acetyl-CoA:acetyl-CoA C-acetyltransferase Fatty acid elongation in mitochondria / Fatty acid metabolism EC:2.3.1.16'</c:v>
                </c:pt>
                <c:pt idx="2065">
                  <c:v>'glycine synthase Nitrogen metabolism EC:2.1.2.10'</c:v>
                </c:pt>
                <c:pt idx="2066">
                  <c:v>'Xanthosine-5-phosphate:ammonia ligase (AMP-forming) Purine metabolism EC:6.3.4.1'</c:v>
                </c:pt>
                <c:pt idx="2067">
                  <c:v>'Palmitoyl-CoA hydrolase Fatty acid elongation in mitochondria EC:3.1.2.22 EC:3.1.2.2'</c:v>
                </c:pt>
                <c:pt idx="2068">
                  <c:v>'trans-Hexadec-2-enoyl-CoA reductase Fatty acid elongation in mitochondria EC:1.3.1.38'</c:v>
                </c:pt>
                <c:pt idx="2069">
                  <c:v>'Palmitoyl-CoA:oxygen 2-oxidoreductase Fatty acid metabolism EC:1.3.3.6 EC:1.3.99.3'</c:v>
                </c:pt>
                <c:pt idx="2070">
                  <c:v>'Palmitate:CoA ligase (AMP-forming) Fatty acid metabolism EC:6.2.1.3'</c:v>
                </c:pt>
                <c:pt idx="2071">
                  <c:v>'citrate hydro-lyase Citrate cycle (TCA cycle) / Glyoxylate and dicarboxylate metabolism EC:4.2.1.4'</c:v>
                </c:pt>
                <c:pt idx="2072">
                  <c:v>'Propanoate:CoA ligase (AMP-forming) Propanoate metabolism EC:6.2.1.1 EC:6.2.1.17'</c:v>
                </c:pt>
                <c:pt idx="2073">
                  <c:v>'Propanoate:CoA ligase (AMP-forming) Propanoate metabolism EC:6.2.1.1 EC:6.2.1.17'</c:v>
                </c:pt>
                <c:pt idx="2074">
                  <c:v>'Acetoacetate:CoA ligase (AMP-forming) Butanoate metabolism EC:6.2.1.16'</c:v>
                </c:pt>
                <c:pt idx="2075">
                  <c:v>'5,6-Dihydrothymine:NAD+ oxidoreductase Pyrimidine metabolism EC:1.3.1.1'</c:v>
                </c:pt>
                <c:pt idx="2076">
                  <c:v>'5,6-Dihydrothymine:NAD+ oxidoreductase Pyrimidine metabolism EC:1.3.1.1'</c:v>
                </c:pt>
                <c:pt idx="2077">
                  <c:v>'ATP:(R)-glycerate 3-phosphotransferase Glycine, serine and threonine metabolism EC:2.7.1.31'</c:v>
                </c:pt>
                <c:pt idx="2078">
                  <c:v>'ATP:(R)-glycerate 3-phosphotransferase Glycine, serine and threonine metabolism EC:2.7.1.31'</c:v>
                </c:pt>
                <c:pt idx="2079">
                  <c:v>'ATP:AMP phosphotransferase Purine metabolism EC:2.7.4.11'</c:v>
                </c:pt>
                <c:pt idx="2080">
                  <c:v>'Glycolysis / Glyconeogenesis EC:2.7.1.1'</c:v>
                </c:pt>
                <c:pt idx="2081">
                  <c:v>'Glycolysis / Glyconeogenesis EC:2.7.1.1'</c:v>
                </c:pt>
                <c:pt idx="2082">
                  <c:v>'Glycolysis / Glyconeogenesis EC:2.7.1.1'</c:v>
                </c:pt>
                <c:pt idx="2083">
                  <c:v>'Glycolysis / Glyconeogenesis EC:2.7.1.1'</c:v>
                </c:pt>
                <c:pt idx="2084">
                  <c:v>'Glycolysis / Glyconeogenesis EC:2.7.1.1'</c:v>
                </c:pt>
                <c:pt idx="2085">
                  <c:v>'Glycolysis / Glyconeogenesis EC:2.7.1.1'</c:v>
                </c:pt>
                <c:pt idx="2086">
                  <c:v>'Glycolysis / Glyconeogenesis EC:2.7.1.1'</c:v>
                </c:pt>
                <c:pt idx="2087">
                  <c:v>'Glycolysis / Glyconeogenesis EC:2.7.1.1'</c:v>
                </c:pt>
                <c:pt idx="2088">
                  <c:v>'3-hydroxypropanoate:NAD+ oxidoreductase beta-Alanine metabolism / Propanoate metabolism EC:1.1.1.59'</c:v>
                </c:pt>
                <c:pt idx="2089">
                  <c:v>'ATP:deoxycitidine 5-phosphotransferase Pyrimidine metabolism EC:2.7.1.74'</c:v>
                </c:pt>
                <c:pt idx="2090">
                  <c:v>'Lactose 6-phosphate galactohydrolase Galactose metabolism EC:3.2.1.23'</c:v>
                </c:pt>
                <c:pt idx="2091">
                  <c:v>'hypotaurine:NAD+ oxidoreductase Taurine and hypotaurine metabolism EC:1.8.1.3'</c:v>
                </c:pt>
                <c:pt idx="2092">
                  <c:v>'pyruvate:[dihydrolipoyllysine-residue acetyltransferase]-lipoyllysine 2-oxidoreductase (decarboxylating, acceptor-acetylating) EC:1.2.4.1'</c:v>
                </c:pt>
                <c:pt idx="2093">
                  <c:v>'2-oxoglutarate:[dihydrolipoyllysine-residue succinyltransferase]-lipoyllysine 2-oxidoreductase (decarboxylating, acceptor-succinylating) EC:1.2.4.2'</c:v>
                </c:pt>
                <c:pt idx="2094">
                  <c:v>'3-methyl-2-oxobutanoate:[dihydrolipoyllysine-residue (2-methylpropanoyl)transferase] lipoyllysine 2-oxidoreductase (decarboxylating, acceptor-2-methylpropanoylating) EC:1.2.4.4'</c:v>
                </c:pt>
                <c:pt idx="2095">
                  <c:v>'4-methyl-2-oxopentanoate:[dihydrolipoyllysine-residue (2-methylpropanoyl)transferase] lipoyllysine 2-oxidoreductase (decarboxylating, acceptor-2-methylpropanoylating) EC:1.2.4.4'</c:v>
                </c:pt>
                <c:pt idx="2096">
                  <c:v>'Pyridoxamine:oxygen oxidoreductase (deaminating) Vitamin B6 metabolism EC:1.4.3.5'</c:v>
                </c:pt>
                <c:pt idx="2097">
                  <c:v>'Pyridoxine:oxygen oxidoreductase (deaminating) Vitamin B6 metabolism EC:1.1.3.12'</c:v>
                </c:pt>
                <c:pt idx="2098">
                  <c:v>'Isomaltose 6-alpha-D-glucanohydrolase Starch and sucrose metabolism EC:3.2.1.10'</c:v>
                </c:pt>
                <c:pt idx="2099">
                  <c:v>'Nicotinate D-ribonucleotide:pyrophosphate phosphoribosyltransferase Nicotinate and nicotinamide metabolism EC:2.4.2.11'</c:v>
                </c:pt>
                <c:pt idx="2100">
                  <c:v>'D-Glyceraldehyde:NAD+ oxidoreductase Glycerolipid metabolism EC:1.2.1.3'</c:v>
                </c:pt>
                <c:pt idx="2101">
                  <c:v>'D-Glyceraldehyde:NAD+ oxidoreductase Glycerolipid metabolism EC:1.2.1.3'</c:v>
                </c:pt>
                <c:pt idx="2102">
                  <c:v>'Xanthine:NAD+ oxidoreductase Purine metabolism EC:1.17.1.4'</c:v>
                </c:pt>
                <c:pt idx="2103">
                  <c:v>'Hypoxanthine:oxygen oxidoreductase Purine metabolism EC:1.17.3.2'</c:v>
                </c:pt>
                <c:pt idx="2104">
                  <c:v>'NADPH:6,7-dihydropteridine oxidoreductase Folate biosynthesis EC:1.5.1.34'</c:v>
                </c:pt>
                <c:pt idx="2105">
                  <c:v>'L-Phenylalanine,tetrahydrobiopterin:oxygen oxidoreductase (4-hydroxylating) Phenylalanine, tyrosine and tryptophan biosynthesis EC:1.14.16.1'</c:v>
                </c:pt>
                <c:pt idx="2106">
                  <c:v>'N-acetylneuraminate,ferrocytochrome-b5:oxygen oxidoreductase (N-acetyl-hydroxylating) Aminosugars metabolism EC:1.14.18.2'</c:v>
                </c:pt>
                <c:pt idx="2107">
                  <c:v>'Tetrahydrobiopterin:NADP+ oxidoreductase Folate biosynthesis EC:1.1.1.153'</c:v>
                </c:pt>
                <c:pt idx="2108">
                  <c:v>'L-Tryptophan,tetrahydrobiopterin:oxygen oxidoreductase (5-hydroxylating) Tryptophan metabolism EC:1.14.16.4'</c:v>
                </c:pt>
                <c:pt idx="2109">
                  <c:v>'Sedoheptulose 1,7-bisphosphate D-glyceraldehyde-3-phosphate-lyase Carbon fixation EC:4.1.2.13'</c:v>
                </c:pt>
                <c:pt idx="2110">
                  <c:v>'ATP:Sedoheptulose 7-phosphate 1-phosphotransferase EC:2.7.1.11'</c:v>
                </c:pt>
                <c:pt idx="2111">
                  <c:v>'UTP:Sedoheptulose 7-phosphate 1-phosphotransferase EC:2.7.1.11'</c:v>
                </c:pt>
                <c:pt idx="2112">
                  <c:v>'2-Deoxyguanosine 5-triphosphate pyrophosphohydrolase Purine metabolism EC:3.6.1.19'</c:v>
                </c:pt>
                <c:pt idx="2113">
                  <c:v>'dATP:pyruvate O2-phosphotransferase Purine metabolism EC:2.7.1.40'</c:v>
                </c:pt>
                <c:pt idx="2114">
                  <c:v>'Isocitrate:NADP+ oxidoreductase (decarboxylating) Citrate cycle (TCA cycle) EC:1.1.1.42'</c:v>
                </c:pt>
                <c:pt idx="2115">
                  <c:v>'Isocitrate:NADP+ oxidoreductase (decarboxylating) Citrate cycle (TCA cycle) EC:1.1.1.42'</c:v>
                </c:pt>
                <c:pt idx="2116">
                  <c:v>'Isocitrate:NADP+ oxidoreductase (decarboxylating) Citrate cycle (TCA cycle) EC:1.1.1.42'</c:v>
                </c:pt>
                <c:pt idx="2117">
                  <c:v>'EC:1.1.1.42'</c:v>
                </c:pt>
                <c:pt idx="2118">
                  <c:v>'isocitrate hydro-lyase Citrate cycle (TCA cycle) / Glyoxylate and dicarboxylate metabolism EC:4.2.1.3'</c:v>
                </c:pt>
                <c:pt idx="2119">
                  <c:v>'Palmitoyl-CoA:L-carnitine O-palmitoyltransferase Fatty acid metabolism EC:2.3.1.21'</c:v>
                </c:pt>
                <c:pt idx="2120">
                  <c:v>'Palmitoyl-CoA:L-carnitine O-palmitoyltransferase Fatty acid metabolism EC:2.3.1.21'</c:v>
                </c:pt>
                <c:pt idx="2121">
                  <c:v>'Palmitoyl-CoA:L-carnitine O-palmitoyltransferase Fatty acid metabolism EC:2.3.1.21'</c:v>
                </c:pt>
                <c:pt idx="2122">
                  <c:v>'Palmitoyl-CoA:L-carnitine O-palmitoyltransferase Fatty acid metabolism EC:2.3.1.21'</c:v>
                </c:pt>
                <c:pt idx="2123">
                  <c:v>'Palmitoyl-CoA:L-carnitine O-palmitoyltransferase Fatty acid metabolism EC:2.3.1.21'</c:v>
                </c:pt>
                <c:pt idx="2124">
                  <c:v>'Palmitoyl-CoA:L-carnitine O-palmitoyltransferase Fatty acid metabolism EC:2.3.1.21'</c:v>
                </c:pt>
                <c:pt idx="2125">
                  <c:v>'Palmitoyl-CoA:L-carnitine O-palmitoyltransferase Fatty acid metabolism EC:2.3.1.21'</c:v>
                </c:pt>
                <c:pt idx="2126">
                  <c:v>'Palmitoyl-CoA:L-carnitine O-palmitoyltransferase Fatty acid metabolism EC:2.3.1.21'</c:v>
                </c:pt>
                <c:pt idx="2127">
                  <c:v>'Palmitoyl-CoA:L-carnitine O-palmitoyltransferase Fatty acid metabolism EC:2.3.1.21'</c:v>
                </c:pt>
                <c:pt idx="2128">
                  <c:v>'Palmitoyl-CoA:L-carnitine O-palmitoyltransferase Fatty acid metabolism EC:2.3.1.21'</c:v>
                </c:pt>
                <c:pt idx="2129">
                  <c:v>'Palmitoyl-CoA:L-carnitine O-palmitoyltransferase Fatty acid metabolism EC:2.3.1.21'</c:v>
                </c:pt>
                <c:pt idx="2130">
                  <c:v>'Palmitoyl-CoA:L-carnitine O-palmitoyltransferase Fatty acid metabolism EC:2.3.1.21'</c:v>
                </c:pt>
                <c:pt idx="2131">
                  <c:v>'Palmitoyl-CoA:L-carnitine O-palmitoyltransferase Fatty acid metabolism EC:2.3.1.21'</c:v>
                </c:pt>
                <c:pt idx="2132">
                  <c:v>'L-2-Aminoadipate:2-oxoglutarate aminotransferase Lysine biosynthesis / Lysine degradation EC:2.6.1.39'</c:v>
                </c:pt>
                <c:pt idx="2133">
                  <c:v>'2-Oxoadipate:lipoamde 2-oxidoreductase(decarboxylating and acceptor-succinylating) Lysine degradation EC:1.2.4.2'</c:v>
                </c:pt>
                <c:pt idx="2134">
                  <c:v>'ATP:deoxyguanosine 5-phosphotransferase Purine metabolism EC:2.7.1.113'</c:v>
                </c:pt>
                <c:pt idx="2135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2136">
                  <c:v>'4-Aminobutyraldehyde:NAD+ oxidoreductase Urea cycle and metabolism of amino groups EC:1.2.1.3'</c:v>
                </c:pt>
                <c:pt idx="2137">
                  <c:v>'L-Histidine:4-aminobutanoate ligase (AMP-forming) Urea cycle and metabolism of amino groups EC:6.3.2.11'</c:v>
                </c:pt>
                <c:pt idx="2138">
                  <c:v>'alpha-Aminobutyryl histidine hydrolase Urea cycle and metabolism of amino groups EC:3.4.13.3'</c:v>
                </c:pt>
                <c:pt idx="2139">
                  <c:v>'2-Deoxyadenosine 5-diphosphate:oxidized-thioredoxin 2-oxidoreductase Purine metabolism EC:1.17.4.1'</c:v>
                </c:pt>
                <c:pt idx="2140">
                  <c:v>'2-Deoxyadenosine 5-diphosphate:oxidized-thioredoxin 2-oxidoreductase Purine metabolism EC:1.17.4.1'</c:v>
                </c:pt>
                <c:pt idx="2141">
                  <c:v>'2-Deoxyadenosine 5-diphosphate:oxidized-thioredoxin 2-oxidoreductase Purine metabolism EC:1.17.4.1'</c:v>
                </c:pt>
                <c:pt idx="2142">
                  <c:v>'2-Deoxyadenosine 5-diphosphate:oxidized-thioredoxin 2-oxidoreductase Purine metabolism EC:1.17.4.1'</c:v>
                </c:pt>
                <c:pt idx="2143">
                  <c:v>'S-Adenosyl-L-methionine:ethanolamine-phosphate N-methyltransferase Glycerophospholipid metabolism EC:2.1.1.103'</c:v>
                </c:pt>
                <c:pt idx="2144">
                  <c:v>'(R)-3-Amino-2-methylpropanoate:2-oxoglutarate aminotransferase EC:2.6.1.22'</c:v>
                </c:pt>
                <c:pt idx="2145">
                  <c:v>'dTDP diphosphohydrolase Pyrimidine metabolism EC:3.6.1.5'</c:v>
                </c:pt>
                <c:pt idx="2146">
                  <c:v>'dTTP nucleotidohydrolase Pyrimidine metabolism EC:3.6.1.39'</c:v>
                </c:pt>
                <c:pt idx="2147">
                  <c:v>'xanthine:NAD+ oxidoreductase Purine metabolism EC:1.17.1.4'</c:v>
                </c:pt>
                <c:pt idx="2148">
                  <c:v>'Xanthine:oxygen oxidoreductase Purine metabolism EC:1.17.3.2'</c:v>
                </c:pt>
                <c:pt idx="2149">
                  <c:v>'steroyl-CoA,hydrogen-donor:oxygen oxidoreductase Polyunsaturated fatty acid biosynthesis EC:1.14.19.1'</c:v>
                </c:pt>
                <c:pt idx="2150">
                  <c:v>'steroyl-CoA,hydrogen-donor:oxygen oxidoreductase Polyunsaturated fatty acid biosynthesis EC:1.14.19.1'</c:v>
                </c:pt>
                <c:pt idx="2151">
                  <c:v>'Dihydrofolate:NAD+ oxidoreductase Folate biosynthesis EC:1.5.1.3'</c:v>
                </c:pt>
                <c:pt idx="2152">
                  <c:v>'Dihydrofolate:NADP+ oxidoreductase One carbon pool by folate / Folate biosynthesis EC:1.5.1.3'</c:v>
                </c:pt>
                <c:pt idx="2153">
                  <c:v>'Succinyl-CoA:glycine C-succinyl-transferase(decarboxylating) EC:2.3.1.37'</c:v>
                </c:pt>
                <c:pt idx="2154">
                  <c:v>'S-Aminomethyldihydrolipoylprotein:(6S)-tetrahydrofolate aminomethyltransferase (ammonia-forming) One carbon pool by folate EC:2.1.2.10'</c:v>
                </c:pt>
                <c:pt idx="2155">
                  <c:v>'5-Formyltetrahydrofolate cyclo-ligase (ADP-forming) One carbon pool by folate EC:6.3.3.2'</c:v>
                </c:pt>
                <c:pt idx="2156">
                  <c:v>'N6-(L-1,3-Dicarboxypropyl)-L-lysine:NAD+ oxidoreductase; N6-(L-1,3-Dicarboxypropyl)-L-lysine:NAD+ oxidoreductase (L-glutamate-forming) Lysine degradation EC:1.5.1.9'</c:v>
                </c:pt>
                <c:pt idx="2157">
                  <c:v>'Nicotinamide-D-ribonucleotide amidohydrolase Nicotinate and nicotinamide metabolism EC:3.5.1.42'</c:v>
                </c:pt>
                <c:pt idx="2158">
                  <c:v>'dUTP:cytidine 5-phosphotransferase Pyrimidine metabolism EC:2.7.1.48'</c:v>
                </c:pt>
                <c:pt idx="2159">
                  <c:v>'Sphinganine-1-phosphate pamlmitaldehyde-lyase Sphingolipid metabolism EC:4.1.2.27'</c:v>
                </c:pt>
                <c:pt idx="2160">
                  <c:v>'Cysteamine:oxygen oxidoreductase Taurine and hypotaurine metabolism EC:1.13.11.19'</c:v>
                </c:pt>
                <c:pt idx="2161">
                  <c:v>'Glutaryl-CoA:(acceptor) 2,3-oxidoreductase (decarboxylating) Fatty acid metabolism EC:1.3.99.7'</c:v>
                </c:pt>
                <c:pt idx="2162">
                  <c:v>'Phenylacetaldehyde:NAD+ oxidoreductase Phenylalanine metabolism / Styrene degradation EC:1.2.1.5 EC:1.2.1.39'</c:v>
                </c:pt>
                <c:pt idx="2163">
                  <c:v>'Phenylacetaldehyde:NAD+ oxidoreductase Phenylalanine metabolism / Styrene degradation EC:1.2.1.5 EC:1.2.1.39'</c:v>
                </c:pt>
                <c:pt idx="2164">
                  <c:v>'Aldehyde:NADP+ oxidoreductase Phenylalanine metabolism EC:1.2.1.5'</c:v>
                </c:pt>
                <c:pt idx="2165">
                  <c:v>'Aldehyde:NADP+ oxidoreductase Phenylalanine metabolism EC:1.2.1.5'</c:v>
                </c:pt>
                <c:pt idx="2166">
                  <c:v>'4-aminobutanal:NAD+ 1-oxidoreductase; 4-aminobutyraldehyde:NAD+ oxidoreductase Urea cycle and metabolism of amino groups / beta-Alanine metabolism EC:1.2.1.3 EC:1.2.1.19'</c:v>
                </c:pt>
                <c:pt idx="2167">
                  <c:v>'p-cumic alcohol:NAD+ oxidoreductase Glycine, serine and threonine metabolism EC:1.2.1.8'</c:v>
                </c:pt>
                <c:pt idx="2168">
                  <c:v>'p-Cumic alcohol:NADP+ oxidoreductase Glycine, serine and threonine metabolism EC:1.2.1.8'</c:v>
                </c:pt>
                <c:pt idx="2169">
                  <c:v>'acetyl-CoA:enzyme N6-(dihydrolipoyl)lysine S-acetyltransferase Glycolysis / Gluconeogenesis / Alanine and aspartate metabolism / Pyruvate metabolism EC:2.3.1.12'</c:v>
                </c:pt>
                <c:pt idx="2170">
                  <c:v>'succinyl-CoA:enzyme N6-(dihydrolipoyl)lysine S-succinyltransferase Citrate cycle (TCA cycle) EC:2.3.1.61'</c:v>
                </c:pt>
                <c:pt idx="2171">
                  <c:v>'Glutaryl-CoA:dihydrolipoamide S-succinyltransferase Lysine degradation EC:2.3.1.61'</c:v>
                </c:pt>
                <c:pt idx="2172">
                  <c:v>'Gentisate aldehyde:NAD+ oxidoreductase Tyrosine metabolism EC:1.2.1.29'</c:v>
                </c:pt>
                <c:pt idx="2173">
                  <c:v>'aldehyde oxidase Tyrosine metabolism EC:1.2.3.1'</c:v>
                </c:pt>
                <c:pt idx="2174">
                  <c:v>'2-Methylpropanoyl-CoA:oxygen 2,3-oxidoreductase Valine, leucine and isoleucine degradation EC:1.3.99.2'</c:v>
                </c:pt>
                <c:pt idx="2175">
                  <c:v>'(5-L-Glutamyl)-L-amino-acid 5-glutamyltransferase (cyclizing) Glutathione metabolism EC:2.3.2.4'</c:v>
                </c:pt>
                <c:pt idx="2176">
                  <c:v>'2-Deoxy-D-ribose 1-phosphate 1,5-phosphomutase Pentose phosphate pathway EC:5.4.2.7'</c:v>
                </c:pt>
                <c:pt idx="2177">
                  <c:v>'(S)-Methylmalonyl-CoA hydrolase Propanoate metabolism EC:3.1.2.17'</c:v>
                </c:pt>
                <c:pt idx="2178">
                  <c:v>'Cholate:CoA ligase (AMP-forming) Bile acid biosynthesis EC:6.2.1.7'</c:v>
                </c:pt>
                <c:pt idx="2179">
                  <c:v>'Presqualene diphosphate:farnesyl-diphosphate farnesyltransferase Biosynthesis of steroids EC:2.5.1.21'</c:v>
                </c:pt>
                <c:pt idx="2180">
                  <c:v>'ATP:pantothenate 4-phosphotransferase Pantothenate and CoA biosynthesis EC:2.7.1.33'</c:v>
                </c:pt>
                <c:pt idx="2181">
                  <c:v>'ATP:pantothenate 4-phosphotransferase Pantothenate and CoA biosynthesis EC:2.7.1.33'</c:v>
                </c:pt>
                <c:pt idx="2182">
                  <c:v>'N-((R)-Pantothenoyl)-L-cysteine carboxy-lyase Pantothenate and CoA biosynthesis EC:4.1.1.30'</c:v>
                </c:pt>
                <c:pt idx="2183">
                  <c:v>'Deamino-NAD+ nucleotidohydrolase Nicotinate and nicotinamide metabolism EC:3.6.1.9'</c:v>
                </c:pt>
                <c:pt idx="2184">
                  <c:v>'4-Nitrophenyl phosphate phosphohydrolase gamma-Hexachlorocyclohexane degradation EC:3.1.3.2 EC:3.1.3.41 EC:3.1.3.1'</c:v>
                </c:pt>
                <c:pt idx="2185">
                  <c:v>'ATP:pantetheine-4-phosphate adenylyltransferase Pantothenate and CoA biosynthesis EC:2.7.7.3'</c:v>
                </c:pt>
                <c:pt idx="2186">
                  <c:v>'Dephospho-CoA nucleotidohydrolase Pantothenate and CoA biosynthesis EC:3.6.1.9'</c:v>
                </c:pt>
                <c:pt idx="2187">
                  <c:v>'L-2-Aminoadipate-6-semialdehyde:NAD+ 6-oxidoreductase Lysine degradation EC:1.2.1.31'</c:v>
                </c:pt>
                <c:pt idx="2188">
                  <c:v>'3-Mercaptopyruvate:cyanide sulfurtransferase Cysteine metabolism EC:2.8.1.2'</c:v>
                </c:pt>
                <c:pt idx="2189">
                  <c:v>'3-hydroxyisobutyryl-CoA hydrolase beta-Alanine metabolism / Propanoate metabolism EC:3.1.2.4'</c:v>
                </c:pt>
                <c:pt idx="2190">
                  <c:v>'L-Fucose ketol-isomerase Fructose and mannose metabolism EC:5.3.1.25'</c:v>
                </c:pt>
                <c:pt idx="2191">
                  <c:v>'(S)-2-methylbutanoyl-CoA:acceptor 2,3-oxidoreductase Valine, leucine and isoleucine degradation EC:1.3.99.12'</c:v>
                </c:pt>
                <c:pt idx="2192">
                  <c:v>'(S)-2-methylbutanoyl-CoA:enzyme N6-(dihydrolipoyl)lysine S-(2-methylbutanoyl)transferase Valine, leucine and isoleucine degradation EC:2.3.1.168'</c:v>
                </c:pt>
                <c:pt idx="2193">
                  <c:v>'CTP:D-Tagatose 6-phosphate 1-phosphotransferase Galactose metabolism EC:2.7.1.11'</c:v>
                </c:pt>
                <c:pt idx="2194">
                  <c:v>'ITP:D-Tagatose 6-phosphate 1-phosphotransferase Galactose metabolism EC:2.7.1.11'</c:v>
                </c:pt>
                <c:pt idx="2195">
                  <c:v>'N-[(R)-4-Phosphopantothenoyl]-L-cysteine carboxy-lyase Pantothenate and CoA biosynthesis EC:4.1.1.36'</c:v>
                </c:pt>
                <c:pt idx="2196">
                  <c:v>'trans-4-Hydroxy-L-proline:NAD+ 5-oxidoreductase Arginine and proline metabolism EC:1.5.1.2'</c:v>
                </c:pt>
                <c:pt idx="2197">
                  <c:v>'trans-4-Hydroxy-L-proline:NAD+ 5-oxidoreductase Arginine and proline metabolism EC:1.5.1.2'</c:v>
                </c:pt>
                <c:pt idx="2198">
                  <c:v>'trans-4-Hydroxy-L-proline:NADP+ 5-oxidoreductase Arginine and proline metabolism EC:1.5.1.2'</c:v>
                </c:pt>
                <c:pt idx="2199">
                  <c:v>'trans-4-Hydroxy-L-proline:NADP+ 5-oxidoreductase Arginine and proline metabolism EC:1.5.1.2'</c:v>
                </c:pt>
                <c:pt idx="2200">
                  <c:v>'2-oxoglutarate dehydrogenase E1 component Citrate cycle (TCA cycle) EC:1.2.4.2'</c:v>
                </c:pt>
                <c:pt idx="2201">
                  <c:v>'5beta-Cholestane-3alpha,7alpha,12alpha,26-tetraol:NAD+ 26-oxidoreductase Bile acid biosynthesis EC:1.1.1.161'</c:v>
                </c:pt>
                <c:pt idx="2202">
                  <c:v>'Galactosylglycerol galactohydrolase Galactose metabolism EC:3.2.1.22 EC:3.2.1.23'</c:v>
                </c:pt>
                <c:pt idx="2203">
                  <c:v>'Choloyl-CoA:glycine N-choloyltransferase Bile acid biosynthesis / Taurine and hypotaurine metabolism EC:2.3.1.65'</c:v>
                </c:pt>
                <c:pt idx="2204">
                  <c:v>'Choloyl-CoA:glycine N-choloyltransferase Bile acid biosynthesis / Taurine and hypotaurine metabolism EC:2.3.1.65'</c:v>
                </c:pt>
                <c:pt idx="2205">
                  <c:v>'trans-Oct-2-enoyl-CoA reductase Fatty acid elongation in mitochondria EC:1.3.1.38'</c:v>
                </c:pt>
                <c:pt idx="2206">
                  <c:v>'Octanoyl-CoA:acetyl-CoA C-acyltransferase Fatty acid elongation in mitochondria / Fatty acid metabolism EC:2.3.1.16'</c:v>
                </c:pt>
                <c:pt idx="2207">
                  <c:v>'Octanoyl-CoA:L-carnitine O-octanoyltransferase EC:2.3.1.137'</c:v>
                </c:pt>
                <c:pt idx="2208">
                  <c:v>'Octanoyl-CoA:L-carnitine O-octanoyltransferase EC:2.3.1.137'</c:v>
                </c:pt>
                <c:pt idx="2209">
                  <c:v>'trans-Dodec-2-enoyl-CoA reductase Fatty acid elongation in mitochondria EC:1.3.1.38'</c:v>
                </c:pt>
                <c:pt idx="2210">
                  <c:v>'Lauroyl-CoA:acetyl-CoA C-acyltransferase Fatty acid elongation in mitochondria / Fatty acid metabolism EC:2.3.1.16'</c:v>
                </c:pt>
                <c:pt idx="2211">
                  <c:v>'(5-Glutamyl)-peptide:amino-acid 5-glutamyltransferase Arachidonic acid metabolism EC:2.3.2.2'</c:v>
                </c:pt>
                <c:pt idx="2212">
                  <c:v>'(S)-Methylmalonate semialdehyde:NAD+ oxidoreductase Valine, leucine and isoleucine degradation EC:1.2.1.3'</c:v>
                </c:pt>
                <c:pt idx="2213">
                  <c:v>'(S)-Methylmalonate semialdehyde:NAD+ oxidoreductase Valine, leucine and isoleucine degradation EC:1.2.1.3'</c:v>
                </c:pt>
                <c:pt idx="2214">
                  <c:v>'(S)-Methylmalonate semialdehyde:oxygen oxidoreductase Valine, leucine and isoleucine degradation EC:1.2.3.1'</c:v>
                </c:pt>
                <c:pt idx="2215">
                  <c:v>'2-Aminomuconate semialdehyde:NAD+ 6-oxidoreductase Tryptophan metabolism EC:1.2.1.32'</c:v>
                </c:pt>
                <c:pt idx="2216">
                  <c:v>'Spontaneous reaction'</c:v>
                </c:pt>
                <c:pt idx="2217">
                  <c:v>'(5-Glutamyl)-peptide:amino-acid 5-glutamyltransferase Cyanoamino acid metabolism EC:2.3.2.2'</c:v>
                </c:pt>
                <c:pt idx="2218">
                  <c:v>'(5-Glutamyl)-peptide:amino-acid 5-glutamyltransferase Cyanoamino acid metabolism EC:2.3.2.2'</c:v>
                </c:pt>
                <c:pt idx="2219">
                  <c:v>'Chenodeoxycholate:CoA ligase (AMP-forming) Bile acid biosynthesis EC:6.2.1.7'</c:v>
                </c:pt>
                <c:pt idx="2220">
                  <c:v>'Chenodeoxycholate:CoA ligase (AMP-forming) Bile acid biosynthesis EC:6.2.1.7'</c:v>
                </c:pt>
                <c:pt idx="2221">
                  <c:v>'trans-Tetradec-2-enoyl-CoA reductase Fatty acid elongation in mitochondria EC:1.3.1.38'</c:v>
                </c:pt>
                <c:pt idx="2222">
                  <c:v>'myristoyl-CoA:acetylCoA C-myristoyltransferase Fatty acid elongation in mitochondria / Fatty acid metabolism EC:2.3.1.16'</c:v>
                </c:pt>
                <c:pt idx="2223">
                  <c:v>'3-Methylbutanoyl-CoA:(acceptor) 2,3-oxidoreductase Valine, leucine and isoleucine degradation EC:1.3.99.10'</c:v>
                </c:pt>
                <c:pt idx="2224">
                  <c:v>'3-methylbutanoyl-CoA:enzyme N6-(dihydrolipoyl)lysine S-(3-methylbutanoyl)transferase Valine, leucine and isoleucine degradation EC:2.3.1.168'</c:v>
                </c:pt>
                <c:pt idx="2225">
                  <c:v>'(S)-3-Hydroxydodecanoyl-CoA hydro-lyase Fatty acid elongation in mitochondria / Fatty acid metabolism EC:4.2.1.17'</c:v>
                </c:pt>
                <c:pt idx="2226">
                  <c:v>'(S)-3-Hydroxydodecanoyl-CoA hydro-lyase Fatty acid elongation in mitochondria / Fatty acid metabolism EC:4.2.1.17'</c:v>
                </c:pt>
                <c:pt idx="2227">
                  <c:v>'2-(Formamido)-N1-(5-phosphoribosyl)acetamidine cyclo-ligase (ADP-forming) Purine metabolism EC:6.3.3.1'</c:v>
                </c:pt>
                <c:pt idx="2228">
                  <c:v>'CTP:N-acylneuraminate cytidylyltransferase Aminosugars metabolism EC:2.7.7.43'</c:v>
                </c:pt>
                <c:pt idx="2229">
                  <c:v>'(S)-3-Hydroxyisobutyryl-CoA hydro-lyase Valine, leucine and isoleucine degradation EC:4.2.1.17'</c:v>
                </c:pt>
                <c:pt idx="2230">
                  <c:v>'(S)-3-Methyl-2-oxopentanoate:[dihydrolipoyllysine-residue (2-methylpropanoyl)transferase] lipoyllysine 2-oxidoreductase (decarboxylating, acceptor-2-methylpropanoylating) EC:1.2.4.4'</c:v>
                </c:pt>
                <c:pt idx="2231">
                  <c:v>'(R)-4-Phosphopantothenate:L-cysteine ligase EC:6.3.2.5'</c:v>
                </c:pt>
                <c:pt idx="2232">
                  <c:v>'Cholest-5-ene-3beta,7alpha-diol:NAD+ 3-oxidoreductase Bile acid biosynthesis EC:1.1.1.181'</c:v>
                </c:pt>
                <c:pt idx="2233">
                  <c:v>'6-Lactoyl-5,6,7,8-tetrahydropterin:NADP+ 2-oxidoreductase Folate biosynthesis EC:1.1.1.220'</c:v>
                </c:pt>
                <c:pt idx="2234">
                  <c:v>'Acyl-[acyl-carrier-protein]:malonyl-[acyl-carrier-protein] C-acyltransferase (decarboxylating) Fatty acid biosynthesis EC:2.3.1.85'</c:v>
                </c:pt>
                <c:pt idx="2235">
                  <c:v>'ATP:pantothenate 4-phosphotransferase Pantothenate and CoA biosynthesis EC:2.7.1.33'</c:v>
                </c:pt>
                <c:pt idx="2236">
                  <c:v>'ATP:pantothenate 4-phosphotransferase Pantothenate and CoA biosynthesis EC:2.7.1.33'</c:v>
                </c:pt>
                <c:pt idx="2237">
                  <c:v>'(3R)-3-Hydroxybutanoyl-[acyl-carrier-protein] hydro-lyase Fatty acid biosynthesis EC:2.3.1.85'</c:v>
                </c:pt>
                <c:pt idx="2238">
                  <c:v>'Butyryl-[acyl-carrier protein]:malonyl-CoA C-acyltransferase(decarboxylating, oxoacyl- and enoyl-reducing and thioester-hydrolysing) Fatty acid biosynthesis EC:2.1.3.85'</c:v>
                </c:pt>
                <c:pt idx="2239">
                  <c:v>'Propanoyl-CoA:(acceptor) 2,3-oxidoreductase beta-Alanine metabolism EC:1.3.3.6 EC:1.3.99.3'</c:v>
                </c:pt>
                <c:pt idx="2240">
                  <c:v>'L-1-Pyrroline-3-hydroxy-5-carboxylate:NADP+ oxidoreductase Arginine and proline metabolism EC:1.5.1.12'</c:v>
                </c:pt>
                <c:pt idx="2241">
                  <c:v>'3alpha,7alpha-Dihydroxy-5beta-cholestan-26-al:NAD+ oxidoreductase Bile acid biosynthesis EC:1.2.1.3'</c:v>
                </c:pt>
                <c:pt idx="2242">
                  <c:v>'(3R)-3-Hydroxybutanoyl-[acyl-carrier protein]:NADP+ oxidoreductase Fatty acid biosynthesis EC:2.3.1.85'</c:v>
                </c:pt>
                <c:pt idx="2243">
                  <c:v>'(3R)-3-Hydroxydecanoyl-[acyl-carrier-protein]:NADP+ oxidoreductase Fatty acid biosynthesis EC:2.3.1.85'</c:v>
                </c:pt>
                <c:pt idx="2244">
                  <c:v>'(3R)-3-Hydroxybutanoyl-[acyl-carrier-protein] hydro-lyase Fatty acid biosynthesis EC:2.3.1.85'</c:v>
                </c:pt>
                <c:pt idx="2245">
                  <c:v>'(3R)-3-Hydroxyoctanoyl-[acyl-carrier-protein]:NADP+ oxidoreductase Fatty acid biosynthesis EC:2.3.1.85'</c:v>
                </c:pt>
                <c:pt idx="2246">
                  <c:v>'(3R)-3-Hydroxybutanoyl-[acyl-carrier-protein] hydro-lyase; (3R)-3-Hydroxyoctanoyl-[acyl-carrier-protein] hydro-lyase Fatty acid biosynthesis EC:2.3.1.85'</c:v>
                </c:pt>
                <c:pt idx="2247">
                  <c:v>'(3R)-3-Hydroxypalmitoyl-[acyl-carrier-protein]:NADP+ oxidoreductase Fatty acid biosynthesis EC:2.3.1.85'</c:v>
                </c:pt>
                <c:pt idx="2248">
                  <c:v>'(3R)-3-Hydroxypalmitoyl-[acyl-carrier-protein] hydro-lyase Fatty acid biosynthesis EC:2.3.1.85'</c:v>
                </c:pt>
                <c:pt idx="2249">
                  <c:v>'Propanoyl-CoA:acetyl-CoA C-acyltransferase Bile acid biosynthesis EC:2.3.1.16'</c:v>
                </c:pt>
                <c:pt idx="2250">
                  <c:v>'acyl-Coenzyme A dehydrogenase family, member 9  Bile acid biosynthesis EC:1.3.3.6'</c:v>
                </c:pt>
                <c:pt idx="2251">
                  <c:v>'2-Amino-4-hydroxy-6-(erythro-1,2,3-trihydroxypropyl) dihydropteridine triphosphate phosphohydrolase (alkaline optimum) Folate biosynthesis EC:3.1.3.1'</c:v>
                </c:pt>
                <c:pt idx="2252">
                  <c:v>'2-Amino-4-hydroxy-6-(erythro-1,2,3-trihydroxypropyl) dihydropteridine triphosphate 7,8-8,9-dihydrolase Folate biosynthesis EC:3.5.4.16'</c:v>
                </c:pt>
                <c:pt idx="2253">
                  <c:v>'r0709'</c:v>
                </c:pt>
                <c:pt idx="2254">
                  <c:v>'Dodecanoyl-[acyl-carrier protein]: malonyl-CoA C-acyltransferase(decarboxylating, oxoacyl- and enoyl-reducing and thioester-hydrolysing) Fatty acid biosynthesis EC:2.3.1.85'</c:v>
                </c:pt>
                <c:pt idx="2255">
                  <c:v>'dodecanoyl-[acyl-carrier-protein]:malonyl-[acyl-carrier-protein] C-acyltransferase (decarboxylating) Fatty acid biosynthesis EC:2.3.1.85'</c:v>
                </c:pt>
                <c:pt idx="2256">
                  <c:v>'(S)-3-Hydroxyhexadecanoyl-CoA:NAD+ oxidoreductase Fatty acid elongation in mitochondria / Fatty acid metabolism EC:1.1.1.211 EC:1.1.1.35'</c:v>
                </c:pt>
                <c:pt idx="2257">
                  <c:v>'(S)-3-Hydroxyhexadecanoyl-CoA:NAD+ oxidoreductase Fatty acid elongation in mitochondria / Fatty acid metabolism EC:1.1.1.35 EC:1.1.1.211'</c:v>
                </c:pt>
                <c:pt idx="2258">
                  <c:v>'(S)-3-Hydroxyhexadecanoyl-CoA hydro-lyase Fatty acid elongation in mitochondria / Fatty acid metabolism EC:4.2.1.17'</c:v>
                </c:pt>
                <c:pt idx="2259">
                  <c:v>'(S)-3-Hydroxyhexadecanoyl-CoA hydro-lyase Fatty acid elongation in mitochondria / Fatty acid metabolism EC:4.2.1.17'</c:v>
                </c:pt>
                <c:pt idx="2260">
                  <c:v>'(S)-3-Hydroxytetradecanoyl-CoA:NAD+ oxidoreductase Fatty acid elongation in mitochondria / Fatty acid metabolism EC:1.1.1.35 EC:1.1.1.211'</c:v>
                </c:pt>
                <c:pt idx="2261">
                  <c:v>'(S)-3-Hydroxytetradecanoyl-CoA:NAD+ oxidoreductase Fatty acid elongation in mitochondria / Fatty acid metabolism EC:1.1.1.35 EC:1.1.1.211'</c:v>
                </c:pt>
                <c:pt idx="2262">
                  <c:v>'(S)-3-Hydroxytetradecanoyl-CoA hydro-lyase Fatty acid elongation in mitochondria / Fatty acid metabolism EC:4.2.1.17'</c:v>
                </c:pt>
                <c:pt idx="2263">
                  <c:v>'(S)-3-Hydroxytetradecanoyl-CoA hydro-lyase Fatty acid elongation in mitochondria / Fatty acid metabolism EC:4.2.1.17'</c:v>
                </c:pt>
                <c:pt idx="2264">
                  <c:v>'(S)-3-Hydroxydodecanoyl-CoA:NAD+ oxidoreductase Fatty acid elongation in mitochondria / Fatty acid metabolism EC:1.1.1.35 EC:1.1.1.211'</c:v>
                </c:pt>
                <c:pt idx="2265">
                  <c:v>'(S)-3-Hydroxydodecanoyl-CoA:NAD+ oxidoreductase Fatty acid elongation in mitochondria / Fatty acid metabolism EC:1.1.1.211 EC:1.1.1.35'</c:v>
                </c:pt>
                <c:pt idx="2266">
                  <c:v>'Decanoyl-CoA:acetyl-CoA C-acyltransferase Fatty acid elongation in mitochondria / Fatty acid metabolism EC:2.3.1.16'</c:v>
                </c:pt>
                <c:pt idx="2267">
                  <c:v>'(S)-Hydroxydecanoyl-CoA:NAD+ oxidoreductase Fatty acid elongation in mitochondria / Fatty acid metabolism EC:1.1.1.35 EC:1.1.1.211'</c:v>
                </c:pt>
                <c:pt idx="2268">
                  <c:v>'(S)-Hydroxydecanoyl-CoA:NAD+ oxidoreductase Fatty acid elongation in mitochondria / Fatty acid metabolism EC:1.1.1.211 EC:1.1.1.35'</c:v>
                </c:pt>
                <c:pt idx="2269">
                  <c:v>'(S)-Hydroxydecanoyl-CoA hydro-lyase Fatty acid elongation in mitochondria / Fatty acid metabolism EC:4.2.1.17'</c:v>
                </c:pt>
                <c:pt idx="2270">
                  <c:v>'(S)-Hydroxydecanoyl-CoA hydro-lyase Fatty acid elongation in mitochondria / Fatty acid metabolism EC:4.2.1.17'</c:v>
                </c:pt>
                <c:pt idx="2271">
                  <c:v>'(S)-Hydroxyoctanoyl-CoA:NAD+ oxidoreductase Fatty acid elongation in mitochondria / Fatty acid metabolism EC:1.1.1.211'</c:v>
                </c:pt>
                <c:pt idx="2272">
                  <c:v>'(S)-Hydroxyoctanoyl-CoA hydro-lyase Fatty acid elongation in mitochondria / Fatty acid metabolism EC:4.2.1.17'</c:v>
                </c:pt>
                <c:pt idx="2273">
                  <c:v>'Hexanoyl-CoA:acetyl-CoA C-acyltransferase Fatty acid elongation in mitochondria / Fatty acid metabolism EC:2.3.1.16'</c:v>
                </c:pt>
                <c:pt idx="2274">
                  <c:v>'(S)-Hydroxyhexanoyl-CoA:NAD+ oxidoreductase Fatty acid elongation in mitochondria / Fatty acid metabolism EC:1.1.1.211 EC:1.1.1.35'</c:v>
                </c:pt>
                <c:pt idx="2275">
                  <c:v>'(S)-Hydroxyhexanoyl-CoA hydro-lyase Fatty acid elongation in mitochondria / Fatty acid metabolism EC:4.2.1.17'</c:v>
                </c:pt>
                <c:pt idx="2276">
                  <c:v>'trans-Dec-2-enoyl-CoA reductase Fatty acid elongation in mitochondria EC:1.3.1.38'</c:v>
                </c:pt>
                <c:pt idx="2277">
                  <c:v>'3-Ketolactose galactohydrolase Galactose metabolism EC:3.2.1.23'</c:v>
                </c:pt>
                <c:pt idx="2278">
                  <c:v>'alcohol dehydrogenase Bile acid biosynthesis EC:1.1.1.1'</c:v>
                </c:pt>
                <c:pt idx="2279">
                  <c:v>'5beta-Cholestane-3alpha,7alpha,12alpha-triol,NADPH:oxygen oxidoreductase (26-hydroxylating) Bile acid biosynthesis EC:1.14.13.15'</c:v>
                </c:pt>
                <c:pt idx="2280">
                  <c:v>'hydroxysteroid (17-beta) dehydrogenase 4  Bile acid biosynthesis EC:1.1.1.35'</c:v>
                </c:pt>
                <c:pt idx="2281">
                  <c:v>'(24R,25R)-3alpha,7alpha,12alpha,24-tetrahydroxy-5beta-cholestanoyl- CoA hydro-lyase Bile acid biosynthesis EC:4.2.1.107'</c:v>
                </c:pt>
                <c:pt idx="2282">
                  <c:v>'3alpha,7alpha-Dihydroxy-5beta-cholestane:NADP+ oxidoreductase (B-specific); 3alpha,7alpha-Dihydroxy-5beta-cholestane:NADP+ oxidoreductase Bile acid biosynthesis EC:1.1.1.50'</c:v>
                </c:pt>
                <c:pt idx="2283">
                  <c:v>'3alpha,7alpha,12alpha-Trihydroxy-5beta-cholestane:NADP+ oxidoreductase (B-specific); 3alpha,7alpha,12alpha-Trihydroxy-5beta-cholestane:NADP+ oxidoreductase Bile acid biosynthesis EC:1.1.1.50'</c:v>
                </c:pt>
                <c:pt idx="2284">
                  <c:v>'3,4-Dihydroxymandelaldehyde:NAD+ oxidoreductase Tyrosine metabolism EC:1.2.1.5'</c:v>
                </c:pt>
                <c:pt idx="2285">
                  <c:v>'3,4-Dihydroxymandelaldehyde:NADP+ oxidoreductase Tyrosine metabolism EC:1.2.1.5'</c:v>
                </c:pt>
                <c:pt idx="2286">
                  <c:v>'3-Methoxy-4-hydroxyphenylacetaldehyde:NAD+ oxidoreductase Tyrosine metabolism EC:1.2.1.5'</c:v>
                </c:pt>
                <c:pt idx="2287">
                  <c:v>'3-Methoxy-4-hydroxyphenylacetaldehyde:NADP+ oxidoreductase Tyrosine metabolism EC:1.2.1.5'</c:v>
                </c:pt>
                <c:pt idx="2288">
                  <c:v>'3-Methoxy-4-hydroxyphenylglycolaldehyde:NAD+ oxidoreductase Tyrosine metabolism EC:1.2.1.5'</c:v>
                </c:pt>
                <c:pt idx="2289">
                  <c:v>'3-Methoxy-4-hydroxyphenylglycolaldehyde:NADP+ oxidoreductase Tyrosine metabolism EC:1.2.1.5'</c:v>
                </c:pt>
                <c:pt idx="2290">
                  <c:v>'5-Hydroxyindoleacetaldehyde:NAD+ oxidoreductase Tryptophan metabolism EC:1.2.1.3'</c:v>
                </c:pt>
                <c:pt idx="2291">
                  <c:v>'butyryl-[acyl-carrier protein]:malonyl-[acyl-carrier-protein] C-acyltransferase (decarboxylating) Fatty acid biosynthesis EC:2.3.1.85'</c:v>
                </c:pt>
                <c:pt idx="2292">
                  <c:v>'(3R)-3-Hydroxyhexanoyl-[acyl-carrier-protein]:NADP+ oxidoreductase Fatty acid biosynthesis EC:2.3.1.85'</c:v>
                </c:pt>
                <c:pt idx="2293">
                  <c:v>'(3R)-3-Hydroxybutanoyl-[acyl-carrier-protein] hydro-lyase Fatty acid biosynthesis EC:2.3.1.85'</c:v>
                </c:pt>
                <c:pt idx="2294">
                  <c:v>'Hexanoyl-[acyl-carrier protein]:oxoacyl- and enoyl-reducing and thioester-hydrolysing) Fatty acid biosynthesis EC:2.3.1.85'</c:v>
                </c:pt>
                <c:pt idx="2295">
                  <c:v>'hexanoyl-[acyl-carrier protein]:malonyl-[acyl-carrier-protein] C-acyltransferase (decarboxylating) Fatty acid biosynthesis EC:2.3.1.85'</c:v>
                </c:pt>
                <c:pt idx="2296">
                  <c:v>'Octanoyl-[acyl-carrier protein]:malonyl-CoA C-acyltransferase(decarboxylating, oxoacyl- and enoyl-reducing and thioester-hydrolysing) Fatty acid biosynthesis EC:2.3.1.85'</c:v>
                </c:pt>
                <c:pt idx="2297">
                  <c:v>'Octanoyl-[acyl-carrier protein]:malonyl-[acyl-carrier-protein] C-acyltransferase (decarboxylating) Fatty acid biosynthesis EC:2.3.1.85'</c:v>
                </c:pt>
                <c:pt idx="2298">
                  <c:v>'Decanoyl-[acyl-carrier protein]:malonyl-CoA C-acyltransferase(decarboxylating, oxoacyl- and enoyl-reducing and thioester-hydrolysing) Fatty acid biosynthesis EC:2.3.1.85'</c:v>
                </c:pt>
                <c:pt idx="2299">
                  <c:v>'Decanoyl-[acyl-carrier protein]:malonyl-[acyl-carrier-protein] C-acyltransferase (decarboxylating) Fatty acid biosynthesis EC:2.3.1.85'</c:v>
                </c:pt>
                <c:pt idx="2300">
                  <c:v>'(3R)-3-Hydroxydodecanoyl-[acyl-carrier-protein]:NADP+ oxidoreductase Fatty acid biosynthesis EC:2.3.1.85'</c:v>
                </c:pt>
                <c:pt idx="2301">
                  <c:v>'(3R)-3-Hydroxybutanoyl-[acyl-carrier-protein] hydro-lyase Fatty acid biosynthesis EC:2.3.1.85'</c:v>
                </c:pt>
                <c:pt idx="2302">
                  <c:v>'Tetradecanoyl-[acyl-carrier protein]:malonyl-[acyl-carrier-protein] C-acyltransferase (decarboxylating) Fatty acid biosynthesis EC:2.3.1.85'</c:v>
                </c:pt>
                <c:pt idx="2303">
                  <c:v>'Hexadecanoyl-[acyl-carrier protein:malonyl-CoA C-acyltransferase(decarboxylating, oxoacyl- and enoyl-reducing and thioester-hydrolysing) Fatty acid biosynthesis EC:2.3.1.85'</c:v>
                </c:pt>
                <c:pt idx="2304">
                  <c:v>'Uroporphyrinogen I carboxy-lyase Porphyrin and chlorophyll metabolism EC:4.1.1.37'</c:v>
                </c:pt>
                <c:pt idx="2305">
                  <c:v>'Formamidopyrimidine nucleoside triphosphate 7,8-8,9-dihydrolase Folate biosynthesis EC:3.5.4.16'</c:v>
                </c:pt>
                <c:pt idx="2306">
                  <c:v>'r0776'</c:v>
                </c:pt>
                <c:pt idx="2307">
                  <c:v>'GTP 7,8-8,9-dihydrolase Folate biosynthesis EC:3.5.4.16'</c:v>
                </c:pt>
                <c:pt idx="2308">
                  <c:v>'r0778'</c:v>
                </c:pt>
                <c:pt idx="2309">
                  <c:v>'3-Hydroxy-2-methylpropanoyl-CoA hydrolase EC:3.1.2.4'</c:v>
                </c:pt>
                <c:pt idx="2310">
                  <c:v>'Lanosterol,NADPH:oxygen oxidoreductase (14-methyl cleaving) Biosynthesis of steroids EC:1.14.13.70'</c:v>
                </c:pt>
                <c:pt idx="2311">
                  <c:v>'GDP-L-fucose:NADP+ 4-oxidoreductase (3,5-epimerizing) Fructose and mannose metabolism EC:1.1.1.271'</c:v>
                </c:pt>
                <c:pt idx="2312">
                  <c:v>'lanosterol D24-reductase Biosynthesis of steroids EC:1.3.1.72'</c:v>
                </c:pt>
                <c:pt idx="2313">
                  <c:v>'xylitol:NAD oxidoreductase Pentose and glucuronate interconversions EC:1.1.1.15'</c:v>
                </c:pt>
                <c:pt idx="2314">
                  <c:v>'sphinganine-1-phosphate palmitaldehyde-lyase Sphingolipid metabolism EC:4.1.2.27'</c:v>
                </c:pt>
                <c:pt idx="2315">
                  <c:v>'3-sn-phosphatidate phosphohydrolase Sphingolipid metabolism EC:3.1.3.4'</c:v>
                </c:pt>
                <c:pt idx="2316">
                  <c:v>'S-Adenosyl-L-methionine:methylethanolamine phosphate N-methyltransferase Glycerophospholipid metabolism EC:2.1.1.103'</c:v>
                </c:pt>
                <c:pt idx="2317">
                  <c:v>'S-Adenosyl-L-methionine:phosphodimethylethanolamine N-methyltransferase Glycerophospholipid metabolism EC:2.1.1.103'</c:v>
                </c:pt>
                <c:pt idx="2318">
                  <c:v>'trans-Hex-2-enoyl-CoA reductase Fatty acid elongation in mitochondria EC:1.3.1.38'</c:v>
                </c:pt>
                <c:pt idx="2319">
                  <c:v>'5-methyltetrahydrofolate:NAD+ oxidoreductase One carbon pool by folate / Methane metabolism EC:1.5.1.20'</c:v>
                </c:pt>
                <c:pt idx="2320">
                  <c:v>'Spontaneous reaction'</c:v>
                </c:pt>
                <c:pt idx="2321">
                  <c:v>'Ribitol:NAD+ 2-oxidoreductase Pentose and glucuronate interconversions EC:1.1.1.56'</c:v>
                </c:pt>
                <c:pt idx="2322">
                  <c:v>'glycine N-choloyltransferase EC:2.3.1.65'</c:v>
                </c:pt>
                <c:pt idx="2323">
                  <c:v>'Virtual reaction/potential definition'</c:v>
                </c:pt>
                <c:pt idx="2324">
                  <c:v>'Citrate oxaloacetate-lyase ((pro-3S)-CH2COO- --&gt;acetate) Citrate cycle (TCA cycle) EC:4.1.3.6'</c:v>
                </c:pt>
                <c:pt idx="2325">
                  <c:v>'hydroxysteroid (17-beta) dehydrogenase 7  Biosynthesis of steroids EC:1.1.1.270'</c:v>
                </c:pt>
                <c:pt idx="2326">
                  <c:v>'Biosynthesis of steroids Enzyme catalyzed'</c:v>
                </c:pt>
                <c:pt idx="2327">
                  <c:v>'EC:1.2.7.2'</c:v>
                </c:pt>
                <c:pt idx="2328">
                  <c:v>'dUTP:uridine 5-phosphotransferase Pyrimidine metabolism EC:2.7.1.48'</c:v>
                </c:pt>
                <c:pt idx="2329">
                  <c:v>'EC:2.3.1.26'</c:v>
                </c:pt>
                <c:pt idx="2330">
                  <c:v>'EC:2.3.1.26'</c:v>
                </c:pt>
                <c:pt idx="2331">
                  <c:v>'EC:2.3.1.26'</c:v>
                </c:pt>
                <c:pt idx="2332">
                  <c:v>'EC:2.3.1.26'</c:v>
                </c:pt>
                <c:pt idx="2333">
                  <c:v>'EC:2.3.1.26'</c:v>
                </c:pt>
                <c:pt idx="2334">
                  <c:v>'EC:2.3.1.26'</c:v>
                </c:pt>
                <c:pt idx="2335">
                  <c:v>'EC:2.3.1.26'</c:v>
                </c:pt>
                <c:pt idx="2336">
                  <c:v>'EC:2.3.1.26'</c:v>
                </c:pt>
                <c:pt idx="2337">
                  <c:v>'EC:3.1.1.13'</c:v>
                </c:pt>
                <c:pt idx="2338">
                  <c:v>'EC:3.1.1.13'</c:v>
                </c:pt>
                <c:pt idx="2339">
                  <c:v>'EC:3.1.1.13'</c:v>
                </c:pt>
                <c:pt idx="2340">
                  <c:v>'EC:3.1.1.13'</c:v>
                </c:pt>
                <c:pt idx="2341">
                  <c:v>'EC:3.1.1.13'</c:v>
                </c:pt>
                <c:pt idx="2342">
                  <c:v>'EC:3.1.1.13'</c:v>
                </c:pt>
                <c:pt idx="2343">
                  <c:v>'EC:3.1.1.13'</c:v>
                </c:pt>
                <c:pt idx="2344">
                  <c:v>'EC:3.1.1.13'</c:v>
                </c:pt>
                <c:pt idx="2345">
                  <c:v>'EC:3.1.1.13'</c:v>
                </c:pt>
                <c:pt idx="2346">
                  <c:v>'EC:3.1.1.13'</c:v>
                </c:pt>
                <c:pt idx="2347">
                  <c:v>'EC:3.1.1.13'</c:v>
                </c:pt>
                <c:pt idx="2348">
                  <c:v>'EC:3.1.1.13'</c:v>
                </c:pt>
                <c:pt idx="2349">
                  <c:v>'EC:3.1.1.13'</c:v>
                </c:pt>
                <c:pt idx="2350">
                  <c:v>'EC:6.2.1.3'</c:v>
                </c:pt>
                <c:pt idx="2351">
                  <c:v>'EC:6.2.1.3'</c:v>
                </c:pt>
                <c:pt idx="2352">
                  <c:v>'EC:6.2.1.3'</c:v>
                </c:pt>
                <c:pt idx="2353">
                  <c:v>'EC:6.2.1.3'</c:v>
                </c:pt>
                <c:pt idx="2354">
                  <c:v>'EC:6.2.1.3'</c:v>
                </c:pt>
                <c:pt idx="2355">
                  <c:v>'EC:6.2.1.3'</c:v>
                </c:pt>
                <c:pt idx="2356">
                  <c:v>'EC:6.2.1.3'</c:v>
                </c:pt>
                <c:pt idx="2357">
                  <c:v>'EC:6.2.1.3'</c:v>
                </c:pt>
                <c:pt idx="2358">
                  <c:v>'3-oxoacyl-ACP synthase, mitochondrial  Polyunsaturated fatty acid biosynthesis EC:2.3.1.85'</c:v>
                </c:pt>
                <c:pt idx="2359">
                  <c:v>'fatty acid synthase  Polyunsaturated fatty acid biosynthesis EC:2.3.1.85'</c:v>
                </c:pt>
                <c:pt idx="2360">
                  <c:v>'fatty acid synthase  Polyunsaturated fatty acid biosynthesis EC:2.3.1.85'</c:v>
                </c:pt>
                <c:pt idx="2361">
                  <c:v>'Virtual reaction/potential definition'</c:v>
                </c:pt>
                <c:pt idx="2362">
                  <c:v>'Virtual reaction/potential definition'</c:v>
                </c:pt>
                <c:pt idx="2363">
                  <c:v>'Virtual reaction/potential definition'</c:v>
                </c:pt>
                <c:pt idx="2364">
                  <c:v>'Virtual reaction/potential definition'</c:v>
                </c:pt>
                <c:pt idx="2365">
                  <c:v>'Virtual reaction/potential definition'</c:v>
                </c:pt>
                <c:pt idx="2366">
                  <c:v>'Virtual reaction/potential definition'</c:v>
                </c:pt>
                <c:pt idx="2367">
                  <c:v>'Virtual reaction/potential definition'</c:v>
                </c:pt>
                <c:pt idx="2368">
                  <c:v>'Virtual reaction/potential definition'</c:v>
                </c:pt>
                <c:pt idx="2369">
                  <c:v>'Virtual reaction/potential definition'</c:v>
                </c:pt>
                <c:pt idx="2370">
                  <c:v>'Virtual reaction/potential definition'</c:v>
                </c:pt>
                <c:pt idx="2371">
                  <c:v>'EC:3.2.1.14'</c:v>
                </c:pt>
                <c:pt idx="2372">
                  <c:v>'S-(hydroxymethyl)glutathione synthase Methane metabolism EC:4.4.1.22'</c:v>
                </c:pt>
                <c:pt idx="2373">
                  <c:v>'S-(hydroxymethyl)glutathione dehydrogenase Methane metabolism EC:1.1.1.284'</c:v>
                </c:pt>
                <c:pt idx="2374">
                  <c:v>'delta24-sterol reductase Biosynthesis of steroids EC:1.3.1.72'</c:v>
                </c:pt>
                <c:pt idx="2375">
                  <c:v>'folylpolyglutamyl synthetase  EC:6.3.2.17'</c:v>
                </c:pt>
                <c:pt idx="2376">
                  <c:v>'gamma-glutamyl hydrolase  EC:3.4.19.9'</c:v>
                </c:pt>
                <c:pt idx="2377">
                  <c:v>'Guanosine aminohydrolase EC:3.5.4.15'</c:v>
                </c:pt>
                <c:pt idx="2378">
                  <c:v>'Virtual reaction/potential definition'</c:v>
                </c:pt>
                <c:pt idx="2379">
                  <c:v>'amylo-1,6-glucosidase, 4-alpha-glucanotransferase  EC:2.4.1.25'</c:v>
                </c:pt>
                <c:pt idx="2380">
                  <c:v>'amylo-1,6-glucosidase, 4-alpha-glucanotransferase  EC:3.2.1.33'</c:v>
                </c:pt>
                <c:pt idx="2381">
                  <c:v>'D-Galactosyl-N-acetyl-D-galactosaminyl-(N-acetylneuraminyl)-D- galactosyl-D-glucosylceramide galactohydrolase EC:3.2.1.23'</c:v>
                </c:pt>
                <c:pt idx="2382">
                  <c:v>'Carbonic acid hydro-lyase Nitrogen metabolism EC:4.2.1.1'</c:v>
                </c:pt>
                <c:pt idx="2383">
                  <c:v>'2-Deoxyuridine 5-diphosphate:oxidized-thioredoxin 2-oxidoreductase Pyrimidine metabolism EC:1.17.4.1'</c:v>
                </c:pt>
                <c:pt idx="2384">
                  <c:v>'2-Deoxyuridine 5-diphosphate:oxidized-thioredoxin 2-oxidoreductase Pyrimidine metabolism EC:1.17.4.1'</c:v>
                </c:pt>
                <c:pt idx="2385">
                  <c:v>'EC:1.3.3.6'</c:v>
                </c:pt>
                <c:pt idx="2386">
                  <c:v>'EC:1.3.3.6'</c:v>
                </c:pt>
                <c:pt idx="2387">
                  <c:v>'EC:1.3.3.6'</c:v>
                </c:pt>
                <c:pt idx="2388">
                  <c:v>'EC:1.3.3.6'</c:v>
                </c:pt>
                <c:pt idx="2389">
                  <c:v>'EC:1.3.3.6'</c:v>
                </c:pt>
                <c:pt idx="2390">
                  <c:v>'EC:1.3.3.6'</c:v>
                </c:pt>
                <c:pt idx="2391">
                  <c:v>'EC:1.3.3.6'</c:v>
                </c:pt>
                <c:pt idx="2392">
                  <c:v>'EC:1.3.3.6'</c:v>
                </c:pt>
                <c:pt idx="2393">
                  <c:v>'EC:1.3.3.6'</c:v>
                </c:pt>
                <c:pt idx="2394">
                  <c:v>'hexadecanal:NADP+ delta2-oxidoreductase EC:1.3.1.27'</c:v>
                </c:pt>
                <c:pt idx="2395">
                  <c:v>'EC:2.3.1.86'</c:v>
                </c:pt>
                <c:pt idx="2396">
                  <c:v>'long-chain-acyl-CoA dehydrogenase EC:1.3.99.13'</c:v>
                </c:pt>
                <c:pt idx="2397">
                  <c:v>'EC:4.2.1.17'</c:v>
                </c:pt>
                <c:pt idx="2398">
                  <c:v>'EC:1.1.1.35'</c:v>
                </c:pt>
                <c:pt idx="2399">
                  <c:v>'EC:2.3.1.16'</c:v>
                </c:pt>
                <c:pt idx="2400">
                  <c:v>'EC:6.2.1.3'</c:v>
                </c:pt>
                <c:pt idx="2401">
                  <c:v>'EC:6.2.1.3'</c:v>
                </c:pt>
                <c:pt idx="2402">
                  <c:v>'RE0066'</c:v>
                </c:pt>
                <c:pt idx="2403">
                  <c:v>'RE0066'</c:v>
                </c:pt>
                <c:pt idx="2404">
                  <c:v>'RE0066'</c:v>
                </c:pt>
                <c:pt idx="2405">
                  <c:v>'RE0124'</c:v>
                </c:pt>
                <c:pt idx="2406">
                  <c:v>'RE0344'</c:v>
                </c:pt>
                <c:pt idx="2407">
                  <c:v>'RE0344'</c:v>
                </c:pt>
                <c:pt idx="2408">
                  <c:v>'RE0383'</c:v>
                </c:pt>
                <c:pt idx="2409">
                  <c:v>'RE0452'</c:v>
                </c:pt>
                <c:pt idx="2410">
                  <c:v>'RE0452'</c:v>
                </c:pt>
                <c:pt idx="2411">
                  <c:v>'RE0453'</c:v>
                </c:pt>
                <c:pt idx="2412">
                  <c:v>'RE0453'</c:v>
                </c:pt>
                <c:pt idx="2413">
                  <c:v>'RE0453'</c:v>
                </c:pt>
                <c:pt idx="2414">
                  <c:v>'RE0456'</c:v>
                </c:pt>
                <c:pt idx="2415">
                  <c:v>'RE0456'</c:v>
                </c:pt>
                <c:pt idx="2416">
                  <c:v>'RE0512'</c:v>
                </c:pt>
                <c:pt idx="2417">
                  <c:v>'RE0512'</c:v>
                </c:pt>
                <c:pt idx="2418">
                  <c:v>'RE0512'</c:v>
                </c:pt>
                <c:pt idx="2419">
                  <c:v>'RE0549'</c:v>
                </c:pt>
                <c:pt idx="2420">
                  <c:v>'RE0565'</c:v>
                </c:pt>
                <c:pt idx="2421">
                  <c:v>'RE0566'</c:v>
                </c:pt>
                <c:pt idx="2422">
                  <c:v>'RE0567'</c:v>
                </c:pt>
                <c:pt idx="2423">
                  <c:v>'RE0568'</c:v>
                </c:pt>
                <c:pt idx="2424">
                  <c:v>'RE0569'</c:v>
                </c:pt>
                <c:pt idx="2425">
                  <c:v>'RE0569'</c:v>
                </c:pt>
                <c:pt idx="2426">
                  <c:v>'RE0570'</c:v>
                </c:pt>
                <c:pt idx="2427">
                  <c:v>'RE0571'</c:v>
                </c:pt>
                <c:pt idx="2428">
                  <c:v>'RE0572'</c:v>
                </c:pt>
                <c:pt idx="2429">
                  <c:v>'RE0573'</c:v>
                </c:pt>
                <c:pt idx="2430">
                  <c:v>'RE0574'</c:v>
                </c:pt>
                <c:pt idx="2431">
                  <c:v>'RE0575'</c:v>
                </c:pt>
                <c:pt idx="2432">
                  <c:v>'RE0576'</c:v>
                </c:pt>
                <c:pt idx="2433">
                  <c:v>'RE0577'</c:v>
                </c:pt>
                <c:pt idx="2434">
                  <c:v>'RE0577'</c:v>
                </c:pt>
                <c:pt idx="2435">
                  <c:v>'RE0578'</c:v>
                </c:pt>
                <c:pt idx="2436">
                  <c:v>'RE0578'</c:v>
                </c:pt>
                <c:pt idx="2437">
                  <c:v>'RE0578'</c:v>
                </c:pt>
                <c:pt idx="2438">
                  <c:v>'RE0579'</c:v>
                </c:pt>
                <c:pt idx="2439">
                  <c:v>'RE0579'</c:v>
                </c:pt>
                <c:pt idx="2440">
                  <c:v>'RE0579'</c:v>
                </c:pt>
                <c:pt idx="2441">
                  <c:v>'RE0580'</c:v>
                </c:pt>
                <c:pt idx="2442">
                  <c:v>'RE0580'</c:v>
                </c:pt>
                <c:pt idx="2443">
                  <c:v>'RE0581'</c:v>
                </c:pt>
                <c:pt idx="2444">
                  <c:v>'RE0581'</c:v>
                </c:pt>
                <c:pt idx="2445">
                  <c:v>'RE0582'</c:v>
                </c:pt>
                <c:pt idx="2446">
                  <c:v>'RE0583'</c:v>
                </c:pt>
                <c:pt idx="2447">
                  <c:v>'RE0583'</c:v>
                </c:pt>
                <c:pt idx="2448">
                  <c:v>'RE0688'</c:v>
                </c:pt>
                <c:pt idx="2449">
                  <c:v>'RE0688'</c:v>
                </c:pt>
                <c:pt idx="2450">
                  <c:v>'RE0688'</c:v>
                </c:pt>
                <c:pt idx="2451">
                  <c:v>'RE0689'</c:v>
                </c:pt>
                <c:pt idx="2452">
                  <c:v>'RE0689'</c:v>
                </c:pt>
                <c:pt idx="2453">
                  <c:v>'RE0689'</c:v>
                </c:pt>
                <c:pt idx="2454">
                  <c:v>'RE0690'</c:v>
                </c:pt>
                <c:pt idx="2455">
                  <c:v>'RE0690'</c:v>
                </c:pt>
                <c:pt idx="2456">
                  <c:v>'RE0690'</c:v>
                </c:pt>
                <c:pt idx="2457">
                  <c:v>'RE0691'</c:v>
                </c:pt>
                <c:pt idx="2458">
                  <c:v>'RE0702'</c:v>
                </c:pt>
                <c:pt idx="2459">
                  <c:v>'RE0702'</c:v>
                </c:pt>
                <c:pt idx="2460">
                  <c:v>'RE0702'</c:v>
                </c:pt>
                <c:pt idx="2461">
                  <c:v>'RE0702'</c:v>
                </c:pt>
                <c:pt idx="2462">
                  <c:v>'RE0702'</c:v>
                </c:pt>
                <c:pt idx="2463">
                  <c:v>'RE0827'</c:v>
                </c:pt>
                <c:pt idx="2464">
                  <c:v>'RE0827'</c:v>
                </c:pt>
                <c:pt idx="2465">
                  <c:v>'RE0827'</c:v>
                </c:pt>
                <c:pt idx="2466">
                  <c:v>'RE0828'</c:v>
                </c:pt>
                <c:pt idx="2467">
                  <c:v>'RE0828'</c:v>
                </c:pt>
                <c:pt idx="2468">
                  <c:v>'RE0828'</c:v>
                </c:pt>
                <c:pt idx="2469">
                  <c:v>'RE0830'</c:v>
                </c:pt>
                <c:pt idx="2470">
                  <c:v>'RE0830'</c:v>
                </c:pt>
                <c:pt idx="2471">
                  <c:v>'RE0864'</c:v>
                </c:pt>
                <c:pt idx="2472">
                  <c:v>'RE0875'</c:v>
                </c:pt>
                <c:pt idx="2473">
                  <c:v>'RE0908'</c:v>
                </c:pt>
                <c:pt idx="2474">
                  <c:v>'RE0908'</c:v>
                </c:pt>
                <c:pt idx="2475">
                  <c:v>'RE0908'</c:v>
                </c:pt>
                <c:pt idx="2476">
                  <c:v>'RE0912'</c:v>
                </c:pt>
                <c:pt idx="2477">
                  <c:v>'RE0915'</c:v>
                </c:pt>
                <c:pt idx="2478">
                  <c:v>'RE0915'</c:v>
                </c:pt>
                <c:pt idx="2479">
                  <c:v>'RE0916'</c:v>
                </c:pt>
                <c:pt idx="2480">
                  <c:v>'RE0916'</c:v>
                </c:pt>
                <c:pt idx="2481">
                  <c:v>'RE0916'</c:v>
                </c:pt>
                <c:pt idx="2482">
                  <c:v>'RE0918'</c:v>
                </c:pt>
                <c:pt idx="2483">
                  <c:v>'RE0918'</c:v>
                </c:pt>
                <c:pt idx="2484">
                  <c:v>'RE0918'</c:v>
                </c:pt>
                <c:pt idx="2485">
                  <c:v>'RE0919'</c:v>
                </c:pt>
                <c:pt idx="2486">
                  <c:v>'RE0919'</c:v>
                </c:pt>
                <c:pt idx="2487">
                  <c:v>'RE0920'</c:v>
                </c:pt>
                <c:pt idx="2488">
                  <c:v>'RE0920'</c:v>
                </c:pt>
                <c:pt idx="2489">
                  <c:v>'RE0921'</c:v>
                </c:pt>
                <c:pt idx="2490">
                  <c:v>'RE0921'</c:v>
                </c:pt>
                <c:pt idx="2491">
                  <c:v>'RE0922'</c:v>
                </c:pt>
                <c:pt idx="2492">
                  <c:v>'RE0922'</c:v>
                </c:pt>
                <c:pt idx="2493">
                  <c:v>'RE0923'</c:v>
                </c:pt>
                <c:pt idx="2494">
                  <c:v>'RE0923'</c:v>
                </c:pt>
                <c:pt idx="2495">
                  <c:v>'RE0924'</c:v>
                </c:pt>
                <c:pt idx="2496">
                  <c:v>'RE0924'</c:v>
                </c:pt>
                <c:pt idx="2497">
                  <c:v>'RE0925'</c:v>
                </c:pt>
                <c:pt idx="2498">
                  <c:v>'RE0925'</c:v>
                </c:pt>
                <c:pt idx="2499">
                  <c:v>'RE0926'</c:v>
                </c:pt>
                <c:pt idx="2500">
                  <c:v>'RE0926'</c:v>
                </c:pt>
                <c:pt idx="2501">
                  <c:v>'RE0927'</c:v>
                </c:pt>
                <c:pt idx="2502">
                  <c:v>'RE0927'</c:v>
                </c:pt>
                <c:pt idx="2503">
                  <c:v>'RE0928'</c:v>
                </c:pt>
                <c:pt idx="2504">
                  <c:v>'RE0928'</c:v>
                </c:pt>
                <c:pt idx="2505">
                  <c:v>'RE0935'</c:v>
                </c:pt>
                <c:pt idx="2506">
                  <c:v>'RE0935'</c:v>
                </c:pt>
                <c:pt idx="2507">
                  <c:v>'RE0936'</c:v>
                </c:pt>
                <c:pt idx="2508">
                  <c:v>'RE0936'</c:v>
                </c:pt>
                <c:pt idx="2509">
                  <c:v>'RE0937'</c:v>
                </c:pt>
                <c:pt idx="2510">
                  <c:v>'RE0937'</c:v>
                </c:pt>
                <c:pt idx="2511">
                  <c:v>'RE0938'</c:v>
                </c:pt>
                <c:pt idx="2512">
                  <c:v>'RE0938'</c:v>
                </c:pt>
                <c:pt idx="2513">
                  <c:v>'RE0944'</c:v>
                </c:pt>
                <c:pt idx="2514">
                  <c:v>'RE0944'</c:v>
                </c:pt>
                <c:pt idx="2515">
                  <c:v>'RE0958'</c:v>
                </c:pt>
                <c:pt idx="2516">
                  <c:v>'RE0958'</c:v>
                </c:pt>
                <c:pt idx="2517">
                  <c:v>'RE1050'</c:v>
                </c:pt>
                <c:pt idx="2518">
                  <c:v>'RE1050'</c:v>
                </c:pt>
                <c:pt idx="2519">
                  <c:v>'RE1050'</c:v>
                </c:pt>
                <c:pt idx="2520">
                  <c:v>'RE1050'</c:v>
                </c:pt>
                <c:pt idx="2521">
                  <c:v>'RE1062'</c:v>
                </c:pt>
                <c:pt idx="2522">
                  <c:v>'RE1062'</c:v>
                </c:pt>
                <c:pt idx="2523">
                  <c:v>'RE1063'</c:v>
                </c:pt>
                <c:pt idx="2524">
                  <c:v>'RE1064'</c:v>
                </c:pt>
                <c:pt idx="2525">
                  <c:v>'RE1077'</c:v>
                </c:pt>
                <c:pt idx="2526">
                  <c:v>'RE1096'</c:v>
                </c:pt>
                <c:pt idx="2527">
                  <c:v>'RE1096'</c:v>
                </c:pt>
                <c:pt idx="2528">
                  <c:v>'RE1096'</c:v>
                </c:pt>
                <c:pt idx="2529">
                  <c:v>'RE1099'</c:v>
                </c:pt>
                <c:pt idx="2530">
                  <c:v>'RE1099'</c:v>
                </c:pt>
                <c:pt idx="2531">
                  <c:v>'RE1099'</c:v>
                </c:pt>
                <c:pt idx="2532">
                  <c:v>'RE1099'</c:v>
                </c:pt>
                <c:pt idx="2533">
                  <c:v>'RE1100'</c:v>
                </c:pt>
                <c:pt idx="2534">
                  <c:v>'RE1100'</c:v>
                </c:pt>
                <c:pt idx="2535">
                  <c:v>'RE1100'</c:v>
                </c:pt>
                <c:pt idx="2536">
                  <c:v>'RE1100'</c:v>
                </c:pt>
                <c:pt idx="2537">
                  <c:v>'RE1134'</c:v>
                </c:pt>
                <c:pt idx="2538">
                  <c:v>'RE1134'</c:v>
                </c:pt>
                <c:pt idx="2539">
                  <c:v>'RE1134'</c:v>
                </c:pt>
                <c:pt idx="2540">
                  <c:v>'RE1135'</c:v>
                </c:pt>
                <c:pt idx="2541">
                  <c:v>'RE1135'</c:v>
                </c:pt>
                <c:pt idx="2542">
                  <c:v>'RE1135'</c:v>
                </c:pt>
                <c:pt idx="2543">
                  <c:v>'RE1135'</c:v>
                </c:pt>
                <c:pt idx="2544">
                  <c:v>'RE1233'</c:v>
                </c:pt>
                <c:pt idx="2545">
                  <c:v>'RE1233'</c:v>
                </c:pt>
                <c:pt idx="2546">
                  <c:v>'RE1234'</c:v>
                </c:pt>
                <c:pt idx="2547">
                  <c:v>'RE1235'</c:v>
                </c:pt>
                <c:pt idx="2548">
                  <c:v>'RE1236'</c:v>
                </c:pt>
                <c:pt idx="2549">
                  <c:v>'RE1238'</c:v>
                </c:pt>
                <c:pt idx="2550">
                  <c:v>'RE1240'</c:v>
                </c:pt>
                <c:pt idx="2551">
                  <c:v>'RE1254'</c:v>
                </c:pt>
                <c:pt idx="2552">
                  <c:v>'RE1266'</c:v>
                </c:pt>
                <c:pt idx="2553">
                  <c:v>'RE1303'</c:v>
                </c:pt>
                <c:pt idx="2554">
                  <c:v>'RE1308'</c:v>
                </c:pt>
                <c:pt idx="2555">
                  <c:v>'RE1308'</c:v>
                </c:pt>
                <c:pt idx="2556">
                  <c:v>'RE1309'</c:v>
                </c:pt>
                <c:pt idx="2557">
                  <c:v>'RE1309'</c:v>
                </c:pt>
                <c:pt idx="2558">
                  <c:v>'RE1310'</c:v>
                </c:pt>
                <c:pt idx="2559">
                  <c:v>'RE1310'</c:v>
                </c:pt>
                <c:pt idx="2560">
                  <c:v>'RE1311'</c:v>
                </c:pt>
                <c:pt idx="2561">
                  <c:v>'RE1311'</c:v>
                </c:pt>
                <c:pt idx="2562">
                  <c:v>'RE1317'</c:v>
                </c:pt>
                <c:pt idx="2563">
                  <c:v>'RE1441'</c:v>
                </c:pt>
                <c:pt idx="2564">
                  <c:v>'RE1441'</c:v>
                </c:pt>
                <c:pt idx="2565">
                  <c:v>'RE1447'</c:v>
                </c:pt>
                <c:pt idx="2566">
                  <c:v>'RE1447'</c:v>
                </c:pt>
                <c:pt idx="2567">
                  <c:v>'RE1448'</c:v>
                </c:pt>
                <c:pt idx="2568">
                  <c:v>'RE1448'</c:v>
                </c:pt>
                <c:pt idx="2569">
                  <c:v>'RE1473'</c:v>
                </c:pt>
                <c:pt idx="2570">
                  <c:v>'RE1508'</c:v>
                </c:pt>
                <c:pt idx="2571">
                  <c:v>'RE1514'</c:v>
                </c:pt>
                <c:pt idx="2572">
                  <c:v>'RE1514'</c:v>
                </c:pt>
                <c:pt idx="2573">
                  <c:v>'RE1516'</c:v>
                </c:pt>
                <c:pt idx="2574">
                  <c:v>'RE1516'</c:v>
                </c:pt>
                <c:pt idx="2575">
                  <c:v>'RE1517'</c:v>
                </c:pt>
                <c:pt idx="2576">
                  <c:v>'RE1517'</c:v>
                </c:pt>
                <c:pt idx="2577">
                  <c:v>'RE1518'</c:v>
                </c:pt>
                <c:pt idx="2578">
                  <c:v>'RE1518'</c:v>
                </c:pt>
                <c:pt idx="2579">
                  <c:v>'RE1519'</c:v>
                </c:pt>
                <c:pt idx="2580">
                  <c:v>'RE1520'</c:v>
                </c:pt>
                <c:pt idx="2581">
                  <c:v>'RE1520'</c:v>
                </c:pt>
                <c:pt idx="2582">
                  <c:v>'RE1521'</c:v>
                </c:pt>
                <c:pt idx="2583">
                  <c:v>'RE1521'</c:v>
                </c:pt>
                <c:pt idx="2584">
                  <c:v>'RE1522'</c:v>
                </c:pt>
                <c:pt idx="2585">
                  <c:v>'RE1522'</c:v>
                </c:pt>
                <c:pt idx="2586">
                  <c:v>'RE1523'</c:v>
                </c:pt>
                <c:pt idx="2587">
                  <c:v>'RE1523'</c:v>
                </c:pt>
                <c:pt idx="2588">
                  <c:v>'RE1525'</c:v>
                </c:pt>
                <c:pt idx="2589">
                  <c:v>'RE1525'</c:v>
                </c:pt>
                <c:pt idx="2590">
                  <c:v>'RE1525'</c:v>
                </c:pt>
                <c:pt idx="2591">
                  <c:v>'RE1526'</c:v>
                </c:pt>
                <c:pt idx="2592">
                  <c:v>'RE1526'</c:v>
                </c:pt>
                <c:pt idx="2593">
                  <c:v>'RE1526'</c:v>
                </c:pt>
                <c:pt idx="2594">
                  <c:v>'RE1527'</c:v>
                </c:pt>
                <c:pt idx="2595">
                  <c:v>'RE1527'</c:v>
                </c:pt>
                <c:pt idx="2596">
                  <c:v>'RE1527'</c:v>
                </c:pt>
                <c:pt idx="2597">
                  <c:v>'RE1530'</c:v>
                </c:pt>
                <c:pt idx="2598">
                  <c:v>'RE1530'</c:v>
                </c:pt>
                <c:pt idx="2599">
                  <c:v>'RE1531'</c:v>
                </c:pt>
                <c:pt idx="2600">
                  <c:v>'RE1531'</c:v>
                </c:pt>
                <c:pt idx="2601">
                  <c:v>'RE1532'</c:v>
                </c:pt>
                <c:pt idx="2602">
                  <c:v>'RE1532'</c:v>
                </c:pt>
                <c:pt idx="2603">
                  <c:v>'RE1533'</c:v>
                </c:pt>
                <c:pt idx="2604">
                  <c:v>'RE1533'</c:v>
                </c:pt>
                <c:pt idx="2605">
                  <c:v>'RE1534'</c:v>
                </c:pt>
                <c:pt idx="2606">
                  <c:v>'RE1534'</c:v>
                </c:pt>
                <c:pt idx="2607">
                  <c:v>'RE1537'</c:v>
                </c:pt>
                <c:pt idx="2608">
                  <c:v>'RE1537'</c:v>
                </c:pt>
                <c:pt idx="2609">
                  <c:v>'RE1538'</c:v>
                </c:pt>
                <c:pt idx="2610">
                  <c:v>'RE1538'</c:v>
                </c:pt>
                <c:pt idx="2611">
                  <c:v>'RE1539'</c:v>
                </c:pt>
                <c:pt idx="2612">
                  <c:v>'RE1539'</c:v>
                </c:pt>
                <c:pt idx="2613">
                  <c:v>'RE1573'</c:v>
                </c:pt>
                <c:pt idx="2614">
                  <c:v>'RE1573'</c:v>
                </c:pt>
                <c:pt idx="2615">
                  <c:v>'RE1582'</c:v>
                </c:pt>
                <c:pt idx="2616">
                  <c:v>'RE1582'</c:v>
                </c:pt>
                <c:pt idx="2617">
                  <c:v>'RE1582'</c:v>
                </c:pt>
                <c:pt idx="2618">
                  <c:v>'RE1587'</c:v>
                </c:pt>
                <c:pt idx="2619">
                  <c:v>'RE1587'</c:v>
                </c:pt>
                <c:pt idx="2620">
                  <c:v>'RE1587'</c:v>
                </c:pt>
                <c:pt idx="2621">
                  <c:v>'RE1627'</c:v>
                </c:pt>
                <c:pt idx="2622">
                  <c:v>'RE1628'</c:v>
                </c:pt>
                <c:pt idx="2623">
                  <c:v>'RE1629'</c:v>
                </c:pt>
                <c:pt idx="2624">
                  <c:v>'RE1630'</c:v>
                </c:pt>
                <c:pt idx="2625">
                  <c:v>'RE1630'</c:v>
                </c:pt>
                <c:pt idx="2626">
                  <c:v>'RE1631'</c:v>
                </c:pt>
                <c:pt idx="2627">
                  <c:v>'RE1632'</c:v>
                </c:pt>
                <c:pt idx="2628">
                  <c:v>'RE1632'</c:v>
                </c:pt>
                <c:pt idx="2629">
                  <c:v>'RE1635'</c:v>
                </c:pt>
                <c:pt idx="2630">
                  <c:v>'RE1635'</c:v>
                </c:pt>
                <c:pt idx="2631">
                  <c:v>'RE1635'</c:v>
                </c:pt>
                <c:pt idx="2632">
                  <c:v>'RE1635'</c:v>
                </c:pt>
                <c:pt idx="2633">
                  <c:v>'RE1651'</c:v>
                </c:pt>
                <c:pt idx="2634">
                  <c:v>'RE1653'</c:v>
                </c:pt>
                <c:pt idx="2635">
                  <c:v>'RE1691'</c:v>
                </c:pt>
                <c:pt idx="2636">
                  <c:v>'RE1699'</c:v>
                </c:pt>
                <c:pt idx="2637">
                  <c:v>'RE1700'</c:v>
                </c:pt>
                <c:pt idx="2638">
                  <c:v>'RE1701'</c:v>
                </c:pt>
                <c:pt idx="2639">
                  <c:v>'RE1702'</c:v>
                </c:pt>
                <c:pt idx="2640">
                  <c:v>'RE1709'</c:v>
                </c:pt>
                <c:pt idx="2641">
                  <c:v>'RE1709'</c:v>
                </c:pt>
                <c:pt idx="2642">
                  <c:v>'RE1711'</c:v>
                </c:pt>
                <c:pt idx="2643">
                  <c:v>'RE1711'</c:v>
                </c:pt>
                <c:pt idx="2644">
                  <c:v>'RE1796'</c:v>
                </c:pt>
                <c:pt idx="2645">
                  <c:v>'RE1796'</c:v>
                </c:pt>
                <c:pt idx="2646">
                  <c:v>'RE1796'</c:v>
                </c:pt>
                <c:pt idx="2647">
                  <c:v>'RE1803'</c:v>
                </c:pt>
                <c:pt idx="2648">
                  <c:v>'RE1804'</c:v>
                </c:pt>
                <c:pt idx="2649">
                  <c:v>'RE1804'</c:v>
                </c:pt>
                <c:pt idx="2650">
                  <c:v>'RE1806'</c:v>
                </c:pt>
                <c:pt idx="2651">
                  <c:v>'RE1806'</c:v>
                </c:pt>
                <c:pt idx="2652">
                  <c:v>'RE1807'</c:v>
                </c:pt>
                <c:pt idx="2653">
                  <c:v>'RE1807'</c:v>
                </c:pt>
                <c:pt idx="2654">
                  <c:v>'RE1808'</c:v>
                </c:pt>
                <c:pt idx="2655">
                  <c:v>'RE1809'</c:v>
                </c:pt>
                <c:pt idx="2656">
                  <c:v>'RE1809'</c:v>
                </c:pt>
                <c:pt idx="2657">
                  <c:v>'RE1810'</c:v>
                </c:pt>
                <c:pt idx="2658">
                  <c:v>'RE1811'</c:v>
                </c:pt>
                <c:pt idx="2659">
                  <c:v>'RE1811'</c:v>
                </c:pt>
                <c:pt idx="2660">
                  <c:v>'RE1812'</c:v>
                </c:pt>
                <c:pt idx="2661">
                  <c:v>'RE1812'</c:v>
                </c:pt>
                <c:pt idx="2662">
                  <c:v>'RE1815'</c:v>
                </c:pt>
                <c:pt idx="2663">
                  <c:v>'RE1815'</c:v>
                </c:pt>
                <c:pt idx="2664">
                  <c:v>'RE1815'</c:v>
                </c:pt>
                <c:pt idx="2665">
                  <c:v>'RE1815'</c:v>
                </c:pt>
                <c:pt idx="2666">
                  <c:v>'RE1816'</c:v>
                </c:pt>
                <c:pt idx="2667">
                  <c:v>'RE1816'</c:v>
                </c:pt>
                <c:pt idx="2668">
                  <c:v>'RE1816'</c:v>
                </c:pt>
                <c:pt idx="2669">
                  <c:v>'RE1816'</c:v>
                </c:pt>
                <c:pt idx="2670">
                  <c:v>'RE1817'</c:v>
                </c:pt>
                <c:pt idx="2671">
                  <c:v>'RE1817'</c:v>
                </c:pt>
                <c:pt idx="2672">
                  <c:v>'RE1817'</c:v>
                </c:pt>
                <c:pt idx="2673">
                  <c:v>'RE1817'</c:v>
                </c:pt>
                <c:pt idx="2674">
                  <c:v>'RE1818'</c:v>
                </c:pt>
                <c:pt idx="2675">
                  <c:v>'RE1818'</c:v>
                </c:pt>
                <c:pt idx="2676">
                  <c:v>'RE1818'</c:v>
                </c:pt>
                <c:pt idx="2677">
                  <c:v>'RE1818'</c:v>
                </c:pt>
                <c:pt idx="2678">
                  <c:v>'RE1819'</c:v>
                </c:pt>
                <c:pt idx="2679">
                  <c:v>'RE1819'</c:v>
                </c:pt>
                <c:pt idx="2680">
                  <c:v>'RE1819'</c:v>
                </c:pt>
                <c:pt idx="2681">
                  <c:v>'RE1826'</c:v>
                </c:pt>
                <c:pt idx="2682">
                  <c:v>'RE1826'</c:v>
                </c:pt>
                <c:pt idx="2683">
                  <c:v>'RE1827'</c:v>
                </c:pt>
                <c:pt idx="2684">
                  <c:v>'RE1827'</c:v>
                </c:pt>
                <c:pt idx="2685">
                  <c:v>'RE1828'</c:v>
                </c:pt>
                <c:pt idx="2686">
                  <c:v>'RE1828'</c:v>
                </c:pt>
                <c:pt idx="2687">
                  <c:v>'RE1829'</c:v>
                </c:pt>
                <c:pt idx="2688">
                  <c:v>'RE1829'</c:v>
                </c:pt>
                <c:pt idx="2689">
                  <c:v>'RE1830'</c:v>
                </c:pt>
                <c:pt idx="2690">
                  <c:v>'RE1830'</c:v>
                </c:pt>
                <c:pt idx="2691">
                  <c:v>'RE1834'</c:v>
                </c:pt>
                <c:pt idx="2692">
                  <c:v>'RE1834'</c:v>
                </c:pt>
                <c:pt idx="2693">
                  <c:v>'RE1834'</c:v>
                </c:pt>
                <c:pt idx="2694">
                  <c:v>'RE1835'</c:v>
                </c:pt>
                <c:pt idx="2695">
                  <c:v>'RE1835'</c:v>
                </c:pt>
                <c:pt idx="2696">
                  <c:v>'RE1835'</c:v>
                </c:pt>
                <c:pt idx="2697">
                  <c:v>'RE1836'</c:v>
                </c:pt>
                <c:pt idx="2698">
                  <c:v>'RE1836'</c:v>
                </c:pt>
                <c:pt idx="2699">
                  <c:v>'RE1845'</c:v>
                </c:pt>
                <c:pt idx="2700">
                  <c:v>'RE1845'</c:v>
                </c:pt>
                <c:pt idx="2701">
                  <c:v>'RE1846'</c:v>
                </c:pt>
                <c:pt idx="2702">
                  <c:v>'RE1846'</c:v>
                </c:pt>
                <c:pt idx="2703">
                  <c:v>'RE1860'</c:v>
                </c:pt>
                <c:pt idx="2704">
                  <c:v>'RE1860'</c:v>
                </c:pt>
                <c:pt idx="2705">
                  <c:v>'RE1897'</c:v>
                </c:pt>
                <c:pt idx="2706">
                  <c:v>'RE1898'</c:v>
                </c:pt>
                <c:pt idx="2707">
                  <c:v>'RE1899'</c:v>
                </c:pt>
                <c:pt idx="2708">
                  <c:v>'RE1901'</c:v>
                </c:pt>
                <c:pt idx="2709">
                  <c:v>'RE1903'</c:v>
                </c:pt>
                <c:pt idx="2710">
                  <c:v>'RE1904'</c:v>
                </c:pt>
                <c:pt idx="2711">
                  <c:v>'RE1904'</c:v>
                </c:pt>
                <c:pt idx="2712">
                  <c:v>'RE1905'</c:v>
                </c:pt>
                <c:pt idx="2713">
                  <c:v>'RE1905'</c:v>
                </c:pt>
                <c:pt idx="2714">
                  <c:v>'RE1906'</c:v>
                </c:pt>
                <c:pt idx="2715">
                  <c:v>'RE1906'</c:v>
                </c:pt>
                <c:pt idx="2716">
                  <c:v>'RE1907'</c:v>
                </c:pt>
                <c:pt idx="2717">
                  <c:v>'RE1915'</c:v>
                </c:pt>
                <c:pt idx="2718">
                  <c:v>'RE1916'</c:v>
                </c:pt>
                <c:pt idx="2719">
                  <c:v>'RE1916'</c:v>
                </c:pt>
                <c:pt idx="2720">
                  <c:v>'RE1917'</c:v>
                </c:pt>
                <c:pt idx="2721">
                  <c:v>'RE1918'</c:v>
                </c:pt>
                <c:pt idx="2722">
                  <c:v>'RE1919'</c:v>
                </c:pt>
                <c:pt idx="2723">
                  <c:v>'RE1920'</c:v>
                </c:pt>
                <c:pt idx="2724">
                  <c:v>'RE1922'</c:v>
                </c:pt>
                <c:pt idx="2725">
                  <c:v>'RE1923'</c:v>
                </c:pt>
                <c:pt idx="2726">
                  <c:v>'RE1925'</c:v>
                </c:pt>
                <c:pt idx="2727">
                  <c:v>'RE1927'</c:v>
                </c:pt>
                <c:pt idx="2728">
                  <c:v>'RE1933'</c:v>
                </c:pt>
                <c:pt idx="2729">
                  <c:v>'RE1938'</c:v>
                </c:pt>
                <c:pt idx="2730">
                  <c:v>'RE1938'</c:v>
                </c:pt>
                <c:pt idx="2731">
                  <c:v>'RE1941'</c:v>
                </c:pt>
                <c:pt idx="2732">
                  <c:v>'RE1941'</c:v>
                </c:pt>
                <c:pt idx="2733">
                  <c:v>'RE1942'</c:v>
                </c:pt>
                <c:pt idx="2734">
                  <c:v>'RE1942'</c:v>
                </c:pt>
                <c:pt idx="2735">
                  <c:v>'RE1943'</c:v>
                </c:pt>
                <c:pt idx="2736">
                  <c:v>'RE1943'</c:v>
                </c:pt>
                <c:pt idx="2737">
                  <c:v>'RE1944'</c:v>
                </c:pt>
                <c:pt idx="2738">
                  <c:v>'RE1952'</c:v>
                </c:pt>
                <c:pt idx="2739">
                  <c:v>'RE1952'</c:v>
                </c:pt>
                <c:pt idx="2740">
                  <c:v>'RE1952'</c:v>
                </c:pt>
                <c:pt idx="2741">
                  <c:v>'RE1954'</c:v>
                </c:pt>
                <c:pt idx="2742">
                  <c:v>'RE1956'</c:v>
                </c:pt>
                <c:pt idx="2743">
                  <c:v>'RE1956'</c:v>
                </c:pt>
                <c:pt idx="2744">
                  <c:v>'RE1956'</c:v>
                </c:pt>
                <c:pt idx="2745">
                  <c:v>'RE1957'</c:v>
                </c:pt>
                <c:pt idx="2746">
                  <c:v>'RE1957'</c:v>
                </c:pt>
                <c:pt idx="2747">
                  <c:v>'RE1978'</c:v>
                </c:pt>
                <c:pt idx="2748">
                  <c:v>'RE2026'</c:v>
                </c:pt>
                <c:pt idx="2749">
                  <c:v>'RE2027'</c:v>
                </c:pt>
                <c:pt idx="2750">
                  <c:v>'RE2028'</c:v>
                </c:pt>
                <c:pt idx="2751">
                  <c:v>'RE2029'</c:v>
                </c:pt>
                <c:pt idx="2752">
                  <c:v>'RE2030'</c:v>
                </c:pt>
                <c:pt idx="2753">
                  <c:v>'RE2031'</c:v>
                </c:pt>
                <c:pt idx="2754">
                  <c:v>'RE2032'</c:v>
                </c:pt>
                <c:pt idx="2755">
                  <c:v>'RE2034'</c:v>
                </c:pt>
                <c:pt idx="2756">
                  <c:v>'RE2040'</c:v>
                </c:pt>
                <c:pt idx="2757">
                  <c:v>'RE2041'</c:v>
                </c:pt>
                <c:pt idx="2758">
                  <c:v>'RE2048'</c:v>
                </c:pt>
                <c:pt idx="2759">
                  <c:v>'RE2048'</c:v>
                </c:pt>
                <c:pt idx="2760">
                  <c:v>'RE2050'</c:v>
                </c:pt>
                <c:pt idx="2761">
                  <c:v>'RE2050'</c:v>
                </c:pt>
                <c:pt idx="2762">
                  <c:v>'RE2051'</c:v>
                </c:pt>
                <c:pt idx="2763">
                  <c:v>'RE2051'</c:v>
                </c:pt>
                <c:pt idx="2764">
                  <c:v>'RE2051'</c:v>
                </c:pt>
                <c:pt idx="2765">
                  <c:v>'RE2067'</c:v>
                </c:pt>
                <c:pt idx="2766">
                  <c:v>'RE2068'</c:v>
                </c:pt>
                <c:pt idx="2767">
                  <c:v>'RE2069'</c:v>
                </c:pt>
                <c:pt idx="2768">
                  <c:v>'RE2078'</c:v>
                </c:pt>
                <c:pt idx="2769">
                  <c:v>'RE2079'</c:v>
                </c:pt>
                <c:pt idx="2770">
                  <c:v>'RE2080'</c:v>
                </c:pt>
                <c:pt idx="2771">
                  <c:v>'RE2081'</c:v>
                </c:pt>
                <c:pt idx="2772">
                  <c:v>'RE2111'</c:v>
                </c:pt>
                <c:pt idx="2773">
                  <c:v>'RE2112'</c:v>
                </c:pt>
                <c:pt idx="2774">
                  <c:v>'RE2112'</c:v>
                </c:pt>
                <c:pt idx="2775">
                  <c:v>'RE2117'</c:v>
                </c:pt>
                <c:pt idx="2776">
                  <c:v>'RE2122'</c:v>
                </c:pt>
                <c:pt idx="2777">
                  <c:v>'RE2124'</c:v>
                </c:pt>
                <c:pt idx="2778">
                  <c:v>'RE2127'</c:v>
                </c:pt>
                <c:pt idx="2779">
                  <c:v>'RE2128'</c:v>
                </c:pt>
                <c:pt idx="2780">
                  <c:v>'RE2129'</c:v>
                </c:pt>
                <c:pt idx="2781">
                  <c:v>'RE2130'</c:v>
                </c:pt>
                <c:pt idx="2782">
                  <c:v>'RE2131'</c:v>
                </c:pt>
                <c:pt idx="2783">
                  <c:v>'RE2132'</c:v>
                </c:pt>
                <c:pt idx="2784">
                  <c:v>'RE2133'</c:v>
                </c:pt>
                <c:pt idx="2785">
                  <c:v>'RE2146'</c:v>
                </c:pt>
                <c:pt idx="2786">
                  <c:v>'RE2146'</c:v>
                </c:pt>
                <c:pt idx="2787">
                  <c:v>'RE2147'</c:v>
                </c:pt>
                <c:pt idx="2788">
                  <c:v>'RE2149'</c:v>
                </c:pt>
                <c:pt idx="2789">
                  <c:v>'RE2149'</c:v>
                </c:pt>
                <c:pt idx="2790">
                  <c:v>'RE2150'</c:v>
                </c:pt>
                <c:pt idx="2791">
                  <c:v>'RE2150'</c:v>
                </c:pt>
                <c:pt idx="2792">
                  <c:v>'RE2151'</c:v>
                </c:pt>
                <c:pt idx="2793">
                  <c:v>'RE2151'</c:v>
                </c:pt>
                <c:pt idx="2794">
                  <c:v>'RE2152'</c:v>
                </c:pt>
                <c:pt idx="2795">
                  <c:v>'RE2154'</c:v>
                </c:pt>
                <c:pt idx="2796">
                  <c:v>'RE2155'</c:v>
                </c:pt>
                <c:pt idx="2797">
                  <c:v>'RE2155'</c:v>
                </c:pt>
                <c:pt idx="2798">
                  <c:v>'RE2156'</c:v>
                </c:pt>
                <c:pt idx="2799">
                  <c:v>'RE2220'</c:v>
                </c:pt>
                <c:pt idx="2800">
                  <c:v>'RE2221'</c:v>
                </c:pt>
                <c:pt idx="2801">
                  <c:v>'RE2221'</c:v>
                </c:pt>
                <c:pt idx="2802">
                  <c:v>'RE2223'</c:v>
                </c:pt>
                <c:pt idx="2803">
                  <c:v>'RE2235'</c:v>
                </c:pt>
                <c:pt idx="2804">
                  <c:v>'RE2235'</c:v>
                </c:pt>
                <c:pt idx="2805">
                  <c:v>'RE2240'</c:v>
                </c:pt>
                <c:pt idx="2806">
                  <c:v>'RE2248'</c:v>
                </c:pt>
                <c:pt idx="2807">
                  <c:v>'RE2249'</c:v>
                </c:pt>
                <c:pt idx="2808">
                  <c:v>'RE2250'</c:v>
                </c:pt>
                <c:pt idx="2809">
                  <c:v>'RE2251'</c:v>
                </c:pt>
                <c:pt idx="2810">
                  <c:v>'RE2252'</c:v>
                </c:pt>
                <c:pt idx="2811">
                  <c:v>'RE2265'</c:v>
                </c:pt>
                <c:pt idx="2812">
                  <c:v>'RE2269'</c:v>
                </c:pt>
                <c:pt idx="2813">
                  <c:v>'RE2269'</c:v>
                </c:pt>
                <c:pt idx="2814">
                  <c:v>'RE2270'</c:v>
                </c:pt>
                <c:pt idx="2815">
                  <c:v>'RE2270'</c:v>
                </c:pt>
                <c:pt idx="2816">
                  <c:v>'RE2272'</c:v>
                </c:pt>
                <c:pt idx="2817">
                  <c:v>'RE2272'</c:v>
                </c:pt>
                <c:pt idx="2818">
                  <c:v>'RE2273'</c:v>
                </c:pt>
                <c:pt idx="2819">
                  <c:v>'RE2273'</c:v>
                </c:pt>
                <c:pt idx="2820">
                  <c:v>'RE2292'</c:v>
                </c:pt>
                <c:pt idx="2821">
                  <c:v>'RE2296'</c:v>
                </c:pt>
                <c:pt idx="2822">
                  <c:v>'RE2296'</c:v>
                </c:pt>
                <c:pt idx="2823">
                  <c:v>'RE2304'</c:v>
                </c:pt>
                <c:pt idx="2824">
                  <c:v>'RE2306'</c:v>
                </c:pt>
                <c:pt idx="2825">
                  <c:v>'RE2318'</c:v>
                </c:pt>
                <c:pt idx="2826">
                  <c:v>'RE2318'</c:v>
                </c:pt>
                <c:pt idx="2827">
                  <c:v>'RE2318'</c:v>
                </c:pt>
                <c:pt idx="2828">
                  <c:v>'RE2318'</c:v>
                </c:pt>
                <c:pt idx="2829">
                  <c:v>'RE2319'</c:v>
                </c:pt>
                <c:pt idx="2830">
                  <c:v>'RE2319'</c:v>
                </c:pt>
                <c:pt idx="2831">
                  <c:v>'RE2319'</c:v>
                </c:pt>
                <c:pt idx="2832">
                  <c:v>'RE2319'</c:v>
                </c:pt>
                <c:pt idx="2833">
                  <c:v>'RE2327'</c:v>
                </c:pt>
                <c:pt idx="2834">
                  <c:v>'RE2333'</c:v>
                </c:pt>
                <c:pt idx="2835">
                  <c:v>'RE2334'</c:v>
                </c:pt>
                <c:pt idx="2836">
                  <c:v>'RE2335'</c:v>
                </c:pt>
                <c:pt idx="2837">
                  <c:v>'RE2346'</c:v>
                </c:pt>
                <c:pt idx="2838">
                  <c:v>'RE2349'</c:v>
                </c:pt>
                <c:pt idx="2839">
                  <c:v>'RE2349'</c:v>
                </c:pt>
                <c:pt idx="2840">
                  <c:v>'RE2360'</c:v>
                </c:pt>
                <c:pt idx="2841">
                  <c:v>'RE2360'</c:v>
                </c:pt>
                <c:pt idx="2842">
                  <c:v>'RE2373'</c:v>
                </c:pt>
                <c:pt idx="2843">
                  <c:v>'RE2375'</c:v>
                </c:pt>
                <c:pt idx="2844">
                  <c:v>'RE2377'</c:v>
                </c:pt>
                <c:pt idx="2845">
                  <c:v>'RE2382'</c:v>
                </c:pt>
                <c:pt idx="2846">
                  <c:v>'RE2382'</c:v>
                </c:pt>
                <c:pt idx="2847">
                  <c:v>'RE2383'</c:v>
                </c:pt>
                <c:pt idx="2848">
                  <c:v>'RE2383'</c:v>
                </c:pt>
                <c:pt idx="2849">
                  <c:v>'RE2384'</c:v>
                </c:pt>
                <c:pt idx="2850">
                  <c:v>'RE2386'</c:v>
                </c:pt>
                <c:pt idx="2851">
                  <c:v>'RE2387'</c:v>
                </c:pt>
                <c:pt idx="2852">
                  <c:v>'RE2387'</c:v>
                </c:pt>
                <c:pt idx="2853">
                  <c:v>'RE2398'</c:v>
                </c:pt>
                <c:pt idx="2854">
                  <c:v>'RE2398'</c:v>
                </c:pt>
                <c:pt idx="2855">
                  <c:v>'RE2404'</c:v>
                </c:pt>
                <c:pt idx="2856">
                  <c:v>'RE2404'</c:v>
                </c:pt>
                <c:pt idx="2857">
                  <c:v>'RE2405'</c:v>
                </c:pt>
                <c:pt idx="2858">
                  <c:v>'RE2405'</c:v>
                </c:pt>
                <c:pt idx="2859">
                  <c:v>'RE2407'</c:v>
                </c:pt>
                <c:pt idx="2860">
                  <c:v>'RE2410'</c:v>
                </c:pt>
                <c:pt idx="2861">
                  <c:v>'RE2410'</c:v>
                </c:pt>
                <c:pt idx="2862">
                  <c:v>'RE2426'</c:v>
                </c:pt>
                <c:pt idx="2863">
                  <c:v>'RE2427'</c:v>
                </c:pt>
                <c:pt idx="2864">
                  <c:v>'RE2428'</c:v>
                </c:pt>
                <c:pt idx="2865">
                  <c:v>'RE2429'</c:v>
                </c:pt>
                <c:pt idx="2866">
                  <c:v>'RE2439'</c:v>
                </c:pt>
                <c:pt idx="2867">
                  <c:v>'RE2440'</c:v>
                </c:pt>
                <c:pt idx="2868">
                  <c:v>'RE2442'</c:v>
                </c:pt>
                <c:pt idx="2869">
                  <c:v>'RE2443'</c:v>
                </c:pt>
                <c:pt idx="2870">
                  <c:v>'RE2443'</c:v>
                </c:pt>
                <c:pt idx="2871">
                  <c:v>'RE2444'</c:v>
                </c:pt>
                <c:pt idx="2872">
                  <c:v>'RE2445'</c:v>
                </c:pt>
                <c:pt idx="2873">
                  <c:v>'RE2445'</c:v>
                </c:pt>
                <c:pt idx="2874">
                  <c:v>'RE2452'</c:v>
                </c:pt>
                <c:pt idx="2875">
                  <c:v>'RE2453'</c:v>
                </c:pt>
                <c:pt idx="2876">
                  <c:v>'RE2454'</c:v>
                </c:pt>
                <c:pt idx="2877">
                  <c:v>'RE2459'</c:v>
                </c:pt>
                <c:pt idx="2878">
                  <c:v>'RE2474'</c:v>
                </c:pt>
                <c:pt idx="2879">
                  <c:v>'RE2474'</c:v>
                </c:pt>
                <c:pt idx="2880">
                  <c:v>'RE2476'</c:v>
                </c:pt>
                <c:pt idx="2881">
                  <c:v>'RE2477'</c:v>
                </c:pt>
                <c:pt idx="2882">
                  <c:v>'RE2513'</c:v>
                </c:pt>
                <c:pt idx="2883">
                  <c:v>'RE2513'</c:v>
                </c:pt>
                <c:pt idx="2884">
                  <c:v>'RE2513'</c:v>
                </c:pt>
                <c:pt idx="2885">
                  <c:v>'RE2513'</c:v>
                </c:pt>
                <c:pt idx="2886">
                  <c:v>'RE2514'</c:v>
                </c:pt>
                <c:pt idx="2887">
                  <c:v>'RE2514'</c:v>
                </c:pt>
                <c:pt idx="2888">
                  <c:v>'RE2514'</c:v>
                </c:pt>
                <c:pt idx="2889">
                  <c:v>'RE2514'</c:v>
                </c:pt>
                <c:pt idx="2890">
                  <c:v>'RE2520'</c:v>
                </c:pt>
                <c:pt idx="2891">
                  <c:v>'RE2521'</c:v>
                </c:pt>
                <c:pt idx="2892">
                  <c:v>'RE2522'</c:v>
                </c:pt>
                <c:pt idx="2893">
                  <c:v>'RE2522'</c:v>
                </c:pt>
                <c:pt idx="2894">
                  <c:v>'RE2523'</c:v>
                </c:pt>
                <c:pt idx="2895">
                  <c:v>'RE2523'</c:v>
                </c:pt>
                <c:pt idx="2896">
                  <c:v>'RE2524'</c:v>
                </c:pt>
                <c:pt idx="2897">
                  <c:v>'RE2524'</c:v>
                </c:pt>
                <c:pt idx="2898">
                  <c:v>'RE2525'</c:v>
                </c:pt>
                <c:pt idx="2899">
                  <c:v>'RE2525'</c:v>
                </c:pt>
                <c:pt idx="2900">
                  <c:v>'RE2526'</c:v>
                </c:pt>
                <c:pt idx="2901">
                  <c:v>'RE2533'</c:v>
                </c:pt>
                <c:pt idx="2902">
                  <c:v>'RE2541'</c:v>
                </c:pt>
                <c:pt idx="2903">
                  <c:v>'RE2541'</c:v>
                </c:pt>
                <c:pt idx="2904">
                  <c:v>'RE2541'</c:v>
                </c:pt>
                <c:pt idx="2905">
                  <c:v>'RE2562'</c:v>
                </c:pt>
                <c:pt idx="2906">
                  <c:v>'RE2563'</c:v>
                </c:pt>
                <c:pt idx="2907">
                  <c:v>'RE2594'</c:v>
                </c:pt>
                <c:pt idx="2908">
                  <c:v>'RE2596'</c:v>
                </c:pt>
                <c:pt idx="2909">
                  <c:v>'RE2605'</c:v>
                </c:pt>
                <c:pt idx="2910">
                  <c:v>'RE2622'</c:v>
                </c:pt>
                <c:pt idx="2911">
                  <c:v>'RE2622'</c:v>
                </c:pt>
                <c:pt idx="2912">
                  <c:v>'RE2624'</c:v>
                </c:pt>
                <c:pt idx="2913">
                  <c:v>'RE2624'</c:v>
                </c:pt>
                <c:pt idx="2914">
                  <c:v>'RE2625'</c:v>
                </c:pt>
                <c:pt idx="2915">
                  <c:v>'RE2625'</c:v>
                </c:pt>
                <c:pt idx="2916">
                  <c:v>'RE2626'</c:v>
                </c:pt>
                <c:pt idx="2917">
                  <c:v>'RE2626'</c:v>
                </c:pt>
                <c:pt idx="2918">
                  <c:v>'RE2632'</c:v>
                </c:pt>
                <c:pt idx="2919">
                  <c:v>'RE2632'</c:v>
                </c:pt>
                <c:pt idx="2920">
                  <c:v>'RE2633'</c:v>
                </c:pt>
                <c:pt idx="2921">
                  <c:v>'RE2633'</c:v>
                </c:pt>
                <c:pt idx="2922">
                  <c:v>'RE2635'</c:v>
                </c:pt>
                <c:pt idx="2923">
                  <c:v>'RE2635'</c:v>
                </c:pt>
                <c:pt idx="2924">
                  <c:v>'RE2636'</c:v>
                </c:pt>
                <c:pt idx="2925">
                  <c:v>'RE2636'</c:v>
                </c:pt>
                <c:pt idx="2926">
                  <c:v>'RE2637'</c:v>
                </c:pt>
                <c:pt idx="2927">
                  <c:v>'RE2637'</c:v>
                </c:pt>
                <c:pt idx="2928">
                  <c:v>'RE2638'</c:v>
                </c:pt>
                <c:pt idx="2929">
                  <c:v>'RE2638'</c:v>
                </c:pt>
                <c:pt idx="2930">
                  <c:v>'RE2640'</c:v>
                </c:pt>
                <c:pt idx="2931">
                  <c:v>'RE2642'</c:v>
                </c:pt>
                <c:pt idx="2932">
                  <c:v>'RE2644'</c:v>
                </c:pt>
                <c:pt idx="2933">
                  <c:v>'RE2649'</c:v>
                </c:pt>
                <c:pt idx="2934">
                  <c:v>'RE2649'</c:v>
                </c:pt>
                <c:pt idx="2935">
                  <c:v>'RE2649'</c:v>
                </c:pt>
                <c:pt idx="2936">
                  <c:v>'RE2651'</c:v>
                </c:pt>
                <c:pt idx="2937">
                  <c:v>'RE2655'</c:v>
                </c:pt>
                <c:pt idx="2938">
                  <c:v>'RE2658'</c:v>
                </c:pt>
                <c:pt idx="2939">
                  <c:v>'RE2658'</c:v>
                </c:pt>
                <c:pt idx="2940">
                  <c:v>'RE2659'</c:v>
                </c:pt>
                <c:pt idx="2941">
                  <c:v>'RE2660'</c:v>
                </c:pt>
                <c:pt idx="2942">
                  <c:v>'RE2660'</c:v>
                </c:pt>
                <c:pt idx="2943">
                  <c:v>'RE2666'</c:v>
                </c:pt>
                <c:pt idx="2944">
                  <c:v>'RE2666'</c:v>
                </c:pt>
                <c:pt idx="2945">
                  <c:v>'RE2675'</c:v>
                </c:pt>
                <c:pt idx="2946">
                  <c:v>'RE2677'</c:v>
                </c:pt>
                <c:pt idx="2947">
                  <c:v>'RE2677'</c:v>
                </c:pt>
                <c:pt idx="2948">
                  <c:v>'RE2677'</c:v>
                </c:pt>
                <c:pt idx="2949">
                  <c:v>'RE2677'</c:v>
                </c:pt>
                <c:pt idx="2950">
                  <c:v>'RE2677'</c:v>
                </c:pt>
                <c:pt idx="2951">
                  <c:v>'RE2680'</c:v>
                </c:pt>
                <c:pt idx="2952">
                  <c:v>'RE2704'</c:v>
                </c:pt>
                <c:pt idx="2953">
                  <c:v>'RE2705'</c:v>
                </c:pt>
                <c:pt idx="2954">
                  <c:v>'RE2717'</c:v>
                </c:pt>
                <c:pt idx="2955">
                  <c:v>'RE2718'</c:v>
                </c:pt>
                <c:pt idx="2956">
                  <c:v>'RE2718'</c:v>
                </c:pt>
                <c:pt idx="2957">
                  <c:v>'RE2722'</c:v>
                </c:pt>
                <c:pt idx="2958">
                  <c:v>'RE2722'</c:v>
                </c:pt>
                <c:pt idx="2959">
                  <c:v>'RE2759'</c:v>
                </c:pt>
                <c:pt idx="2960">
                  <c:v>'RE2766'</c:v>
                </c:pt>
                <c:pt idx="2961">
                  <c:v>'RE2768'</c:v>
                </c:pt>
                <c:pt idx="2962">
                  <c:v>'RE2768'</c:v>
                </c:pt>
                <c:pt idx="2963">
                  <c:v>'RE2768'</c:v>
                </c:pt>
                <c:pt idx="2964">
                  <c:v>'RE2799'</c:v>
                </c:pt>
                <c:pt idx="2965">
                  <c:v>'RE2813'</c:v>
                </c:pt>
                <c:pt idx="2966">
                  <c:v>'RE2814'</c:v>
                </c:pt>
                <c:pt idx="2967">
                  <c:v>'RE2814'</c:v>
                </c:pt>
                <c:pt idx="2968">
                  <c:v>'RE2848'</c:v>
                </c:pt>
                <c:pt idx="2969">
                  <c:v>'RE2849'</c:v>
                </c:pt>
                <c:pt idx="2970">
                  <c:v>'RE2850'</c:v>
                </c:pt>
                <c:pt idx="2971">
                  <c:v>'RE2851'</c:v>
                </c:pt>
                <c:pt idx="2972">
                  <c:v>'RE2852'</c:v>
                </c:pt>
                <c:pt idx="2973">
                  <c:v>'RE2853'</c:v>
                </c:pt>
                <c:pt idx="2974">
                  <c:v>'RE2854'</c:v>
                </c:pt>
                <c:pt idx="2975">
                  <c:v>'RE2856'</c:v>
                </c:pt>
                <c:pt idx="2976">
                  <c:v>'RE2857'</c:v>
                </c:pt>
                <c:pt idx="2977">
                  <c:v>'RE2858'</c:v>
                </c:pt>
                <c:pt idx="2978">
                  <c:v>'RE2859'</c:v>
                </c:pt>
                <c:pt idx="2979">
                  <c:v>'RE2860'</c:v>
                </c:pt>
                <c:pt idx="2980">
                  <c:v>'RE2861'</c:v>
                </c:pt>
                <c:pt idx="2981">
                  <c:v>'RE2862'</c:v>
                </c:pt>
                <c:pt idx="2982">
                  <c:v>'RE2863'</c:v>
                </c:pt>
                <c:pt idx="2983">
                  <c:v>'RE2864'</c:v>
                </c:pt>
                <c:pt idx="2984">
                  <c:v>'RE2865'</c:v>
                </c:pt>
                <c:pt idx="2985">
                  <c:v>'RE2866'</c:v>
                </c:pt>
                <c:pt idx="2986">
                  <c:v>'RE2867'</c:v>
                </c:pt>
                <c:pt idx="2987">
                  <c:v>'RE2868'</c:v>
                </c:pt>
                <c:pt idx="2988">
                  <c:v>'RE2869'</c:v>
                </c:pt>
                <c:pt idx="2989">
                  <c:v>'RE2870'</c:v>
                </c:pt>
                <c:pt idx="2990">
                  <c:v>'RE2871'</c:v>
                </c:pt>
                <c:pt idx="2991">
                  <c:v>'RE2872'</c:v>
                </c:pt>
                <c:pt idx="2992">
                  <c:v>'RE2873'</c:v>
                </c:pt>
                <c:pt idx="2993">
                  <c:v>'RE2874'</c:v>
                </c:pt>
                <c:pt idx="2994">
                  <c:v>'RE2875'</c:v>
                </c:pt>
                <c:pt idx="2995">
                  <c:v>'RE2876'</c:v>
                </c:pt>
                <c:pt idx="2996">
                  <c:v>'RE2877'</c:v>
                </c:pt>
                <c:pt idx="2997">
                  <c:v>'RE2878'</c:v>
                </c:pt>
                <c:pt idx="2998">
                  <c:v>'RE2880'</c:v>
                </c:pt>
                <c:pt idx="2999">
                  <c:v>'RE2888'</c:v>
                </c:pt>
                <c:pt idx="3000">
                  <c:v>'RE2888'</c:v>
                </c:pt>
                <c:pt idx="3001">
                  <c:v>'RE2888'</c:v>
                </c:pt>
                <c:pt idx="3002">
                  <c:v>'RE2897'</c:v>
                </c:pt>
                <c:pt idx="3003">
                  <c:v>'RE2898'</c:v>
                </c:pt>
                <c:pt idx="3004">
                  <c:v>'RE2899'</c:v>
                </c:pt>
                <c:pt idx="3005">
                  <c:v>'RE2908'</c:v>
                </c:pt>
                <c:pt idx="3006">
                  <c:v>'RE2908'</c:v>
                </c:pt>
                <c:pt idx="3007">
                  <c:v>'RE2908'</c:v>
                </c:pt>
                <c:pt idx="3008">
                  <c:v>'RE2909'</c:v>
                </c:pt>
                <c:pt idx="3009">
                  <c:v>'RE2909'</c:v>
                </c:pt>
                <c:pt idx="3010">
                  <c:v>'RE2909'</c:v>
                </c:pt>
                <c:pt idx="3011">
                  <c:v>'RE2910'</c:v>
                </c:pt>
                <c:pt idx="3012">
                  <c:v>'RE2910'</c:v>
                </c:pt>
                <c:pt idx="3013">
                  <c:v>'RE2910'</c:v>
                </c:pt>
                <c:pt idx="3014">
                  <c:v>'RE2912'</c:v>
                </c:pt>
                <c:pt idx="3015">
                  <c:v>'RE2912'</c:v>
                </c:pt>
                <c:pt idx="3016">
                  <c:v>'RE2913'</c:v>
                </c:pt>
                <c:pt idx="3017">
                  <c:v>'RE2913'</c:v>
                </c:pt>
                <c:pt idx="3018">
                  <c:v>'RE2914'</c:v>
                </c:pt>
                <c:pt idx="3019">
                  <c:v>'RE2914'</c:v>
                </c:pt>
                <c:pt idx="3020">
                  <c:v>'RE2915'</c:v>
                </c:pt>
                <c:pt idx="3021">
                  <c:v>'RE2915'</c:v>
                </c:pt>
                <c:pt idx="3022">
                  <c:v>'RE2916'</c:v>
                </c:pt>
                <c:pt idx="3023">
                  <c:v>'RE2916'</c:v>
                </c:pt>
                <c:pt idx="3024">
                  <c:v>'RE2917'</c:v>
                </c:pt>
                <c:pt idx="3025">
                  <c:v>'RE2917'</c:v>
                </c:pt>
                <c:pt idx="3026">
                  <c:v>'RE2919'</c:v>
                </c:pt>
                <c:pt idx="3027">
                  <c:v>'RE2919'</c:v>
                </c:pt>
                <c:pt idx="3028">
                  <c:v>'RE2920'</c:v>
                </c:pt>
                <c:pt idx="3029">
                  <c:v>'RE2920'</c:v>
                </c:pt>
                <c:pt idx="3030">
                  <c:v>'RE2921'</c:v>
                </c:pt>
                <c:pt idx="3031">
                  <c:v>'RE2921'</c:v>
                </c:pt>
                <c:pt idx="3032">
                  <c:v>'RE2948'</c:v>
                </c:pt>
                <c:pt idx="3033">
                  <c:v>'RE2954'</c:v>
                </c:pt>
                <c:pt idx="3034">
                  <c:v>'RE2958'</c:v>
                </c:pt>
                <c:pt idx="3035">
                  <c:v>'RE2972'</c:v>
                </c:pt>
                <c:pt idx="3036">
                  <c:v>'RE2972'</c:v>
                </c:pt>
                <c:pt idx="3037">
                  <c:v>'RE2972'</c:v>
                </c:pt>
                <c:pt idx="3038">
                  <c:v>'RE2973'</c:v>
                </c:pt>
                <c:pt idx="3039">
                  <c:v>'RE2973'</c:v>
                </c:pt>
                <c:pt idx="3040">
                  <c:v>'RE2974'</c:v>
                </c:pt>
                <c:pt idx="3041">
                  <c:v>'RE2974'</c:v>
                </c:pt>
                <c:pt idx="3042">
                  <c:v>'RE2974'</c:v>
                </c:pt>
                <c:pt idx="3043">
                  <c:v>'RE2975'</c:v>
                </c:pt>
                <c:pt idx="3044">
                  <c:v>'RE2975'</c:v>
                </c:pt>
                <c:pt idx="3045">
                  <c:v>'RE2985'</c:v>
                </c:pt>
                <c:pt idx="3046">
                  <c:v>'RE2985'</c:v>
                </c:pt>
                <c:pt idx="3047">
                  <c:v>'RE2986'</c:v>
                </c:pt>
              </c:strCache>
            </c:strRef>
          </c:cat>
          <c:val>
            <c:numRef>
              <c:f>ByReaction!$H$2:$H$3049</c:f>
              <c:numCache>
                <c:formatCode>General</c:formatCode>
                <c:ptCount val="3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</c:v>
                </c:pt>
                <c:pt idx="11">
                  <c:v>0</c:v>
                </c:pt>
                <c:pt idx="12">
                  <c:v>0</c:v>
                </c:pt>
                <c:pt idx="13">
                  <c:v>-0.25819888974716099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-0.8</c:v>
                </c:pt>
                <c:pt idx="27">
                  <c:v>0</c:v>
                </c:pt>
                <c:pt idx="28">
                  <c:v>0</c:v>
                </c:pt>
                <c:pt idx="29">
                  <c:v>-0.25819888974716099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0.77459666924148296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-0.77459666924148296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-0.25819888974716099</c:v>
                </c:pt>
                <c:pt idx="84">
                  <c:v>0</c:v>
                </c:pt>
                <c:pt idx="85">
                  <c:v>-0.2</c:v>
                </c:pt>
                <c:pt idx="86">
                  <c:v>0.4</c:v>
                </c:pt>
                <c:pt idx="87">
                  <c:v>-0.8</c:v>
                </c:pt>
                <c:pt idx="88">
                  <c:v>0.8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0.77459666924148296</c:v>
                </c:pt>
                <c:pt idx="105">
                  <c:v>0.94868329805051399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-0.77459666924148296</c:v>
                </c:pt>
                <c:pt idx="117">
                  <c:v>0</c:v>
                </c:pt>
                <c:pt idx="118">
                  <c:v>-0.63245553203367599</c:v>
                </c:pt>
                <c:pt idx="119">
                  <c:v>-0.4</c:v>
                </c:pt>
                <c:pt idx="120">
                  <c:v>0</c:v>
                </c:pt>
                <c:pt idx="121">
                  <c:v>0</c:v>
                </c:pt>
                <c:pt idx="122">
                  <c:v>0.8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0.8</c:v>
                </c:pt>
                <c:pt idx="138">
                  <c:v>-0.4</c:v>
                </c:pt>
                <c:pt idx="139">
                  <c:v>0</c:v>
                </c:pt>
                <c:pt idx="140">
                  <c:v>0.8</c:v>
                </c:pt>
                <c:pt idx="141">
                  <c:v>0.105409255338946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0.25819888974716099</c:v>
                </c:pt>
                <c:pt idx="146">
                  <c:v>0</c:v>
                </c:pt>
                <c:pt idx="147">
                  <c:v>0</c:v>
                </c:pt>
                <c:pt idx="148">
                  <c:v>-0.77459666924148296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0.77459666924148296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0.77459666924148296</c:v>
                </c:pt>
                <c:pt idx="168">
                  <c:v>0.77459666924148296</c:v>
                </c:pt>
                <c:pt idx="169">
                  <c:v>0.77459666924148296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-0.77459666924148296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0.73786478737262196</c:v>
                </c:pt>
                <c:pt idx="187">
                  <c:v>0.25819888974716099</c:v>
                </c:pt>
                <c:pt idx="188">
                  <c:v>-0.63245553203367599</c:v>
                </c:pt>
                <c:pt idx="189">
                  <c:v>0</c:v>
                </c:pt>
                <c:pt idx="190">
                  <c:v>-0.77459666924148296</c:v>
                </c:pt>
                <c:pt idx="191">
                  <c:v>0.8</c:v>
                </c:pt>
                <c:pt idx="192">
                  <c:v>-0.8</c:v>
                </c:pt>
                <c:pt idx="193">
                  <c:v>0</c:v>
                </c:pt>
                <c:pt idx="194">
                  <c:v>0</c:v>
                </c:pt>
                <c:pt idx="195">
                  <c:v>-0.94868329805051399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0.8</c:v>
                </c:pt>
                <c:pt idx="201">
                  <c:v>-0.316227766016838</c:v>
                </c:pt>
                <c:pt idx="202">
                  <c:v>-0.73786478737262196</c:v>
                </c:pt>
                <c:pt idx="203">
                  <c:v>-0.73786478737262196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-0.94868329805051399</c:v>
                </c:pt>
                <c:pt idx="209">
                  <c:v>0</c:v>
                </c:pt>
                <c:pt idx="210">
                  <c:v>-0.63245553203367599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-0.77459666924148296</c:v>
                </c:pt>
                <c:pt idx="218">
                  <c:v>-0.73786478737262196</c:v>
                </c:pt>
                <c:pt idx="219">
                  <c:v>-0.73786478737262196</c:v>
                </c:pt>
                <c:pt idx="220">
                  <c:v>0.4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0.25819888974716099</c:v>
                </c:pt>
                <c:pt idx="228">
                  <c:v>0.21081851067789201</c:v>
                </c:pt>
                <c:pt idx="229">
                  <c:v>0</c:v>
                </c:pt>
                <c:pt idx="230">
                  <c:v>0.8</c:v>
                </c:pt>
                <c:pt idx="231">
                  <c:v>0</c:v>
                </c:pt>
                <c:pt idx="232">
                  <c:v>0</c:v>
                </c:pt>
                <c:pt idx="233">
                  <c:v>-0.94868329805051399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-0.316227766016838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-0.8</c:v>
                </c:pt>
                <c:pt idx="264">
                  <c:v>0</c:v>
                </c:pt>
                <c:pt idx="265">
                  <c:v>0</c:v>
                </c:pt>
                <c:pt idx="266">
                  <c:v>0.77459666924148296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0.63245553203367599</c:v>
                </c:pt>
                <c:pt idx="292">
                  <c:v>-0.25819888974716099</c:v>
                </c:pt>
                <c:pt idx="293">
                  <c:v>-0.6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0.8</c:v>
                </c:pt>
                <c:pt idx="302">
                  <c:v>-0.77459666924148296</c:v>
                </c:pt>
                <c:pt idx="303">
                  <c:v>-0.6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0.77459666924148296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0.8</c:v>
                </c:pt>
                <c:pt idx="316">
                  <c:v>-0.8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0.25819888974716099</c:v>
                </c:pt>
                <c:pt idx="330">
                  <c:v>0.25819888974716099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-0.8</c:v>
                </c:pt>
                <c:pt idx="335">
                  <c:v>0</c:v>
                </c:pt>
                <c:pt idx="336">
                  <c:v>-0.8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0.6</c:v>
                </c:pt>
                <c:pt idx="350">
                  <c:v>0</c:v>
                </c:pt>
                <c:pt idx="351">
                  <c:v>0.25819888974716099</c:v>
                </c:pt>
                <c:pt idx="352">
                  <c:v>-0.77459666924148296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-0.77459666924148296</c:v>
                </c:pt>
                <c:pt idx="360">
                  <c:v>-0.6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0.25819888974716099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-0.77459666924148296</c:v>
                </c:pt>
                <c:pt idx="385">
                  <c:v>0</c:v>
                </c:pt>
                <c:pt idx="386">
                  <c:v>0.77459666924148296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-0.21081851067789201</c:v>
                </c:pt>
                <c:pt idx="398">
                  <c:v>0.6</c:v>
                </c:pt>
                <c:pt idx="399">
                  <c:v>-0.21081851067789201</c:v>
                </c:pt>
                <c:pt idx="400">
                  <c:v>-0.8</c:v>
                </c:pt>
                <c:pt idx="401">
                  <c:v>-0.77459666924148296</c:v>
                </c:pt>
                <c:pt idx="402">
                  <c:v>-0.8</c:v>
                </c:pt>
                <c:pt idx="403">
                  <c:v>1</c:v>
                </c:pt>
                <c:pt idx="404">
                  <c:v>-0.25819888974716099</c:v>
                </c:pt>
                <c:pt idx="405">
                  <c:v>0</c:v>
                </c:pt>
                <c:pt idx="406">
                  <c:v>0</c:v>
                </c:pt>
                <c:pt idx="407">
                  <c:v>-0.2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-0.77459666924148296</c:v>
                </c:pt>
                <c:pt idx="415">
                  <c:v>-0.73786478737262196</c:v>
                </c:pt>
                <c:pt idx="416">
                  <c:v>0.25819888974716099</c:v>
                </c:pt>
                <c:pt idx="417">
                  <c:v>0</c:v>
                </c:pt>
                <c:pt idx="418">
                  <c:v>0.4</c:v>
                </c:pt>
                <c:pt idx="419">
                  <c:v>1</c:v>
                </c:pt>
                <c:pt idx="420">
                  <c:v>-0.8</c:v>
                </c:pt>
                <c:pt idx="421">
                  <c:v>0.8</c:v>
                </c:pt>
                <c:pt idx="422">
                  <c:v>0.4</c:v>
                </c:pt>
                <c:pt idx="423">
                  <c:v>-0.2</c:v>
                </c:pt>
                <c:pt idx="424">
                  <c:v>1</c:v>
                </c:pt>
                <c:pt idx="425">
                  <c:v>-0.8</c:v>
                </c:pt>
                <c:pt idx="426">
                  <c:v>-0.4</c:v>
                </c:pt>
                <c:pt idx="427">
                  <c:v>-0.4</c:v>
                </c:pt>
                <c:pt idx="428">
                  <c:v>-0.8</c:v>
                </c:pt>
                <c:pt idx="429">
                  <c:v>0.25819888974716099</c:v>
                </c:pt>
                <c:pt idx="430">
                  <c:v>-0.2</c:v>
                </c:pt>
                <c:pt idx="431">
                  <c:v>0.8</c:v>
                </c:pt>
                <c:pt idx="432">
                  <c:v>1</c:v>
                </c:pt>
                <c:pt idx="433">
                  <c:v>-0.2</c:v>
                </c:pt>
                <c:pt idx="434">
                  <c:v>-0.8</c:v>
                </c:pt>
                <c:pt idx="435">
                  <c:v>0.4</c:v>
                </c:pt>
                <c:pt idx="436">
                  <c:v>-0.4</c:v>
                </c:pt>
                <c:pt idx="437">
                  <c:v>-1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-1</c:v>
                </c:pt>
                <c:pt idx="442">
                  <c:v>0.4</c:v>
                </c:pt>
                <c:pt idx="443">
                  <c:v>-0.4</c:v>
                </c:pt>
                <c:pt idx="444">
                  <c:v>0.4</c:v>
                </c:pt>
                <c:pt idx="445">
                  <c:v>-1</c:v>
                </c:pt>
                <c:pt idx="446">
                  <c:v>-0.77459666924148296</c:v>
                </c:pt>
                <c:pt idx="447">
                  <c:v>0.8</c:v>
                </c:pt>
                <c:pt idx="448">
                  <c:v>0</c:v>
                </c:pt>
                <c:pt idx="449">
                  <c:v>0.25819888974716099</c:v>
                </c:pt>
                <c:pt idx="450">
                  <c:v>0</c:v>
                </c:pt>
                <c:pt idx="451">
                  <c:v>0.4</c:v>
                </c:pt>
                <c:pt idx="452">
                  <c:v>-0.77459666924148296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-0.25819888974716099</c:v>
                </c:pt>
                <c:pt idx="458">
                  <c:v>0</c:v>
                </c:pt>
                <c:pt idx="459">
                  <c:v>0</c:v>
                </c:pt>
                <c:pt idx="460">
                  <c:v>-0.8</c:v>
                </c:pt>
                <c:pt idx="461">
                  <c:v>0.8</c:v>
                </c:pt>
                <c:pt idx="462">
                  <c:v>-0.8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0.77459666924148296</c:v>
                </c:pt>
                <c:pt idx="469">
                  <c:v>-0.77459666924148296</c:v>
                </c:pt>
                <c:pt idx="470">
                  <c:v>-0.77459666924148296</c:v>
                </c:pt>
                <c:pt idx="471">
                  <c:v>-0.77459666924148296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-0.21081851067789201</c:v>
                </c:pt>
                <c:pt idx="476">
                  <c:v>-0.25819888974716099</c:v>
                </c:pt>
                <c:pt idx="477">
                  <c:v>0.4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0.25819888974716099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-0.63245553203367599</c:v>
                </c:pt>
                <c:pt idx="488">
                  <c:v>-0.8</c:v>
                </c:pt>
                <c:pt idx="489">
                  <c:v>-0.8</c:v>
                </c:pt>
                <c:pt idx="490">
                  <c:v>-0.77459666924148296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0.2</c:v>
                </c:pt>
                <c:pt idx="497">
                  <c:v>-0.77459666924148296</c:v>
                </c:pt>
                <c:pt idx="498">
                  <c:v>0</c:v>
                </c:pt>
                <c:pt idx="499">
                  <c:v>-0.8</c:v>
                </c:pt>
                <c:pt idx="500">
                  <c:v>0</c:v>
                </c:pt>
                <c:pt idx="501">
                  <c:v>0</c:v>
                </c:pt>
                <c:pt idx="502">
                  <c:v>-0.2</c:v>
                </c:pt>
                <c:pt idx="503">
                  <c:v>0.4</c:v>
                </c:pt>
                <c:pt idx="504">
                  <c:v>0</c:v>
                </c:pt>
                <c:pt idx="505">
                  <c:v>0.8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-0.4</c:v>
                </c:pt>
                <c:pt idx="513">
                  <c:v>-0.25819888974716099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-0.77459666924148296</c:v>
                </c:pt>
                <c:pt idx="526">
                  <c:v>-0.77459666924148296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-0.77459666924148296</c:v>
                </c:pt>
                <c:pt idx="531">
                  <c:v>0</c:v>
                </c:pt>
                <c:pt idx="532">
                  <c:v>-0.77459666924148296</c:v>
                </c:pt>
                <c:pt idx="533">
                  <c:v>0</c:v>
                </c:pt>
                <c:pt idx="534">
                  <c:v>-0.77459666924148296</c:v>
                </c:pt>
                <c:pt idx="535">
                  <c:v>0.77459666924148296</c:v>
                </c:pt>
                <c:pt idx="536">
                  <c:v>0.77459666924148296</c:v>
                </c:pt>
                <c:pt idx="537">
                  <c:v>-0.77459666924148296</c:v>
                </c:pt>
                <c:pt idx="538">
                  <c:v>-0.77459666924148296</c:v>
                </c:pt>
                <c:pt idx="539">
                  <c:v>-0.77459666924148296</c:v>
                </c:pt>
                <c:pt idx="540">
                  <c:v>-0.77459666924148296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-0.8</c:v>
                </c:pt>
                <c:pt idx="556">
                  <c:v>-0.8</c:v>
                </c:pt>
                <c:pt idx="557">
                  <c:v>-0.77459666924148296</c:v>
                </c:pt>
                <c:pt idx="558">
                  <c:v>0</c:v>
                </c:pt>
                <c:pt idx="559">
                  <c:v>0.8</c:v>
                </c:pt>
                <c:pt idx="560">
                  <c:v>0</c:v>
                </c:pt>
                <c:pt idx="561">
                  <c:v>0</c:v>
                </c:pt>
                <c:pt idx="562">
                  <c:v>-0.8</c:v>
                </c:pt>
                <c:pt idx="563">
                  <c:v>0</c:v>
                </c:pt>
                <c:pt idx="564">
                  <c:v>0</c:v>
                </c:pt>
                <c:pt idx="565">
                  <c:v>-0.8</c:v>
                </c:pt>
                <c:pt idx="566">
                  <c:v>0</c:v>
                </c:pt>
                <c:pt idx="567">
                  <c:v>0</c:v>
                </c:pt>
                <c:pt idx="568">
                  <c:v>-0.25819888974716099</c:v>
                </c:pt>
                <c:pt idx="569">
                  <c:v>0.77459666924148296</c:v>
                </c:pt>
                <c:pt idx="570">
                  <c:v>0</c:v>
                </c:pt>
                <c:pt idx="571">
                  <c:v>-0.2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0.77459666924148296</c:v>
                </c:pt>
                <c:pt idx="576">
                  <c:v>-0.77459666924148296</c:v>
                </c:pt>
                <c:pt idx="577">
                  <c:v>-0.77459666924148296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-0.77459666924148296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-0.73786478737262196</c:v>
                </c:pt>
                <c:pt idx="592">
                  <c:v>0</c:v>
                </c:pt>
                <c:pt idx="593">
                  <c:v>0</c:v>
                </c:pt>
                <c:pt idx="594">
                  <c:v>-0.25819888974716099</c:v>
                </c:pt>
                <c:pt idx="595">
                  <c:v>-0.25819888974716099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-0.77459666924148296</c:v>
                </c:pt>
                <c:pt idx="600">
                  <c:v>-0.77459666924148296</c:v>
                </c:pt>
                <c:pt idx="601">
                  <c:v>-0.4</c:v>
                </c:pt>
                <c:pt idx="602">
                  <c:v>-0.8</c:v>
                </c:pt>
                <c:pt idx="603">
                  <c:v>0</c:v>
                </c:pt>
                <c:pt idx="604">
                  <c:v>0.4</c:v>
                </c:pt>
                <c:pt idx="605">
                  <c:v>0.94868329805051399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0.25819888974716099</c:v>
                </c:pt>
                <c:pt idx="619">
                  <c:v>0</c:v>
                </c:pt>
                <c:pt idx="620">
                  <c:v>-0.8</c:v>
                </c:pt>
                <c:pt idx="621">
                  <c:v>0</c:v>
                </c:pt>
                <c:pt idx="622">
                  <c:v>0.77459666924148296</c:v>
                </c:pt>
                <c:pt idx="623">
                  <c:v>-0.25819888974716099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-0.77459666924148296</c:v>
                </c:pt>
                <c:pt idx="630">
                  <c:v>-0.4</c:v>
                </c:pt>
                <c:pt idx="631">
                  <c:v>0</c:v>
                </c:pt>
                <c:pt idx="632">
                  <c:v>-0.4</c:v>
                </c:pt>
                <c:pt idx="633">
                  <c:v>0</c:v>
                </c:pt>
                <c:pt idx="634">
                  <c:v>0.77459666924148296</c:v>
                </c:pt>
                <c:pt idx="635">
                  <c:v>0.105409255338946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-0.63245553203367599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-0.63245553203367599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-0.25819888974716099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0.105409255338946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0</c:v>
                </c:pt>
                <c:pt idx="683">
                  <c:v>-1</c:v>
                </c:pt>
                <c:pt idx="684">
                  <c:v>0.4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0.25819888974716099</c:v>
                </c:pt>
                <c:pt idx="694">
                  <c:v>-0.77459666924148296</c:v>
                </c:pt>
                <c:pt idx="695">
                  <c:v>0</c:v>
                </c:pt>
                <c:pt idx="696">
                  <c:v>0</c:v>
                </c:pt>
                <c:pt idx="697">
                  <c:v>0.77459666924148296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-0.77459666924148296</c:v>
                </c:pt>
                <c:pt idx="718">
                  <c:v>0.316227766016838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0.77459666924148296</c:v>
                </c:pt>
                <c:pt idx="727">
                  <c:v>0.2</c:v>
                </c:pt>
                <c:pt idx="728">
                  <c:v>0</c:v>
                </c:pt>
                <c:pt idx="729">
                  <c:v>0.8</c:v>
                </c:pt>
                <c:pt idx="730">
                  <c:v>0</c:v>
                </c:pt>
                <c:pt idx="731">
                  <c:v>0</c:v>
                </c:pt>
                <c:pt idx="732">
                  <c:v>0.77459666924148296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-0.77459666924148296</c:v>
                </c:pt>
                <c:pt idx="745">
                  <c:v>0</c:v>
                </c:pt>
                <c:pt idx="746">
                  <c:v>0.77459666924148296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-0.77459666924148296</c:v>
                </c:pt>
                <c:pt idx="754">
                  <c:v>-0.77459666924148296</c:v>
                </c:pt>
                <c:pt idx="755">
                  <c:v>-0.77459666924148296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0.77459666924148296</c:v>
                </c:pt>
                <c:pt idx="769">
                  <c:v>0.77459666924148296</c:v>
                </c:pt>
                <c:pt idx="770">
                  <c:v>0.77459666924148296</c:v>
                </c:pt>
                <c:pt idx="771">
                  <c:v>0.77459666924148296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-0.77459666924148296</c:v>
                </c:pt>
                <c:pt idx="777">
                  <c:v>-0.77459666924148296</c:v>
                </c:pt>
                <c:pt idx="778">
                  <c:v>0</c:v>
                </c:pt>
                <c:pt idx="779">
                  <c:v>-0.4</c:v>
                </c:pt>
                <c:pt idx="780">
                  <c:v>-0.8</c:v>
                </c:pt>
                <c:pt idx="781">
                  <c:v>0</c:v>
                </c:pt>
                <c:pt idx="782">
                  <c:v>-0.77459666924148296</c:v>
                </c:pt>
                <c:pt idx="783">
                  <c:v>-0.4</c:v>
                </c:pt>
                <c:pt idx="784">
                  <c:v>0</c:v>
                </c:pt>
                <c:pt idx="785">
                  <c:v>0.4</c:v>
                </c:pt>
                <c:pt idx="786">
                  <c:v>0</c:v>
                </c:pt>
                <c:pt idx="787">
                  <c:v>0.8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0.77459666924148296</c:v>
                </c:pt>
                <c:pt idx="797">
                  <c:v>0.77459666924148296</c:v>
                </c:pt>
                <c:pt idx="798">
                  <c:v>0.77459666924148296</c:v>
                </c:pt>
                <c:pt idx="799">
                  <c:v>0.77459666924148296</c:v>
                </c:pt>
                <c:pt idx="800">
                  <c:v>-0.77459666924148296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-0.8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0.77459666924148296</c:v>
                </c:pt>
                <c:pt idx="836">
                  <c:v>-0.77459666924148296</c:v>
                </c:pt>
                <c:pt idx="837">
                  <c:v>0.77459666924148296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-0.4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0.4</c:v>
                </c:pt>
                <c:pt idx="869">
                  <c:v>-0.77459666924148296</c:v>
                </c:pt>
                <c:pt idx="870">
                  <c:v>0</c:v>
                </c:pt>
                <c:pt idx="871">
                  <c:v>-0.63245553203367599</c:v>
                </c:pt>
                <c:pt idx="872">
                  <c:v>-0.4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0.8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-0.77459666924148296</c:v>
                </c:pt>
                <c:pt idx="881">
                  <c:v>0.77459666924148296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-0.77459666924148296</c:v>
                </c:pt>
                <c:pt idx="889">
                  <c:v>-0.77459666924148296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-0.77459666924148296</c:v>
                </c:pt>
                <c:pt idx="908">
                  <c:v>-0.77459666924148296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0.4</c:v>
                </c:pt>
                <c:pt idx="916">
                  <c:v>0</c:v>
                </c:pt>
                <c:pt idx="917">
                  <c:v>0</c:v>
                </c:pt>
                <c:pt idx="918">
                  <c:v>0.4</c:v>
                </c:pt>
                <c:pt idx="919">
                  <c:v>0.4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-0.4</c:v>
                </c:pt>
                <c:pt idx="925">
                  <c:v>-0.4</c:v>
                </c:pt>
                <c:pt idx="926">
                  <c:v>0.316227766016838</c:v>
                </c:pt>
                <c:pt idx="927">
                  <c:v>0.25819888974716099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0.8</c:v>
                </c:pt>
                <c:pt idx="933">
                  <c:v>0</c:v>
                </c:pt>
                <c:pt idx="934">
                  <c:v>-0.73786478737262196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-0.21081851067789201</c:v>
                </c:pt>
                <c:pt idx="940">
                  <c:v>0.25819888974716099</c:v>
                </c:pt>
                <c:pt idx="941">
                  <c:v>0</c:v>
                </c:pt>
                <c:pt idx="942">
                  <c:v>0</c:v>
                </c:pt>
                <c:pt idx="943">
                  <c:v>0.77459666924148296</c:v>
                </c:pt>
                <c:pt idx="944">
                  <c:v>-0.8</c:v>
                </c:pt>
                <c:pt idx="945">
                  <c:v>0</c:v>
                </c:pt>
                <c:pt idx="946">
                  <c:v>0</c:v>
                </c:pt>
                <c:pt idx="947">
                  <c:v>0.63245553203367599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0.94868329805051399</c:v>
                </c:pt>
                <c:pt idx="952">
                  <c:v>0</c:v>
                </c:pt>
                <c:pt idx="953">
                  <c:v>0.77459666924148296</c:v>
                </c:pt>
                <c:pt idx="954">
                  <c:v>0.94868329805051399</c:v>
                </c:pt>
                <c:pt idx="955">
                  <c:v>-0.4</c:v>
                </c:pt>
                <c:pt idx="956">
                  <c:v>-0.25819888974716099</c:v>
                </c:pt>
                <c:pt idx="957">
                  <c:v>0</c:v>
                </c:pt>
                <c:pt idx="958">
                  <c:v>0.316227766016838</c:v>
                </c:pt>
                <c:pt idx="959">
                  <c:v>0</c:v>
                </c:pt>
                <c:pt idx="960">
                  <c:v>0</c:v>
                </c:pt>
                <c:pt idx="961">
                  <c:v>0.25819888974716099</c:v>
                </c:pt>
                <c:pt idx="962">
                  <c:v>0.2</c:v>
                </c:pt>
                <c:pt idx="963">
                  <c:v>-0.94868329805051399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0.77459666924148296</c:v>
                </c:pt>
                <c:pt idx="969">
                  <c:v>-0.77459666924148296</c:v>
                </c:pt>
                <c:pt idx="970">
                  <c:v>-0.77459666924148296</c:v>
                </c:pt>
                <c:pt idx="971">
                  <c:v>0.105409255338946</c:v>
                </c:pt>
                <c:pt idx="972">
                  <c:v>0</c:v>
                </c:pt>
                <c:pt idx="973">
                  <c:v>0</c:v>
                </c:pt>
                <c:pt idx="974">
                  <c:v>0.21081851067789201</c:v>
                </c:pt>
                <c:pt idx="975">
                  <c:v>0.94868329805051399</c:v>
                </c:pt>
                <c:pt idx="976">
                  <c:v>0</c:v>
                </c:pt>
                <c:pt idx="977">
                  <c:v>0</c:v>
                </c:pt>
                <c:pt idx="978">
                  <c:v>-0.94868329805051399</c:v>
                </c:pt>
                <c:pt idx="979">
                  <c:v>0.94868329805051399</c:v>
                </c:pt>
                <c:pt idx="980">
                  <c:v>0</c:v>
                </c:pt>
                <c:pt idx="981">
                  <c:v>0.316227766016838</c:v>
                </c:pt>
                <c:pt idx="982">
                  <c:v>0.94868329805051399</c:v>
                </c:pt>
                <c:pt idx="983">
                  <c:v>0.77459666924148296</c:v>
                </c:pt>
                <c:pt idx="984">
                  <c:v>0.316227766016838</c:v>
                </c:pt>
                <c:pt idx="985">
                  <c:v>-0.77459666924148296</c:v>
                </c:pt>
                <c:pt idx="986">
                  <c:v>0</c:v>
                </c:pt>
                <c:pt idx="987">
                  <c:v>0</c:v>
                </c:pt>
                <c:pt idx="988">
                  <c:v>0.77459666924148296</c:v>
                </c:pt>
                <c:pt idx="989">
                  <c:v>0.316227766016838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0.77459666924148296</c:v>
                </c:pt>
                <c:pt idx="994">
                  <c:v>0.77459666924148296</c:v>
                </c:pt>
                <c:pt idx="995">
                  <c:v>0</c:v>
                </c:pt>
                <c:pt idx="996">
                  <c:v>-0.2</c:v>
                </c:pt>
                <c:pt idx="997">
                  <c:v>0</c:v>
                </c:pt>
                <c:pt idx="998">
                  <c:v>-0.4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-0.8</c:v>
                </c:pt>
                <c:pt idx="1006">
                  <c:v>0.316227766016838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0.4</c:v>
                </c:pt>
                <c:pt idx="1013">
                  <c:v>-0.8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-0.77459666924148296</c:v>
                </c:pt>
                <c:pt idx="1023">
                  <c:v>0.105409255338946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0.94868329805051399</c:v>
                </c:pt>
                <c:pt idx="1029">
                  <c:v>-0.94868329805051399</c:v>
                </c:pt>
                <c:pt idx="1030">
                  <c:v>0.77459666924148296</c:v>
                </c:pt>
                <c:pt idx="1031">
                  <c:v>0</c:v>
                </c:pt>
                <c:pt idx="1032">
                  <c:v>0.4</c:v>
                </c:pt>
                <c:pt idx="1033">
                  <c:v>0.2</c:v>
                </c:pt>
                <c:pt idx="1034">
                  <c:v>0.77459666924148296</c:v>
                </c:pt>
                <c:pt idx="1035">
                  <c:v>-0.77459666924148296</c:v>
                </c:pt>
                <c:pt idx="1036">
                  <c:v>-0.77459666924148296</c:v>
                </c:pt>
                <c:pt idx="1037">
                  <c:v>0</c:v>
                </c:pt>
                <c:pt idx="1038">
                  <c:v>0.8</c:v>
                </c:pt>
                <c:pt idx="1039">
                  <c:v>0</c:v>
                </c:pt>
                <c:pt idx="1040">
                  <c:v>0</c:v>
                </c:pt>
                <c:pt idx="1041">
                  <c:v>0.77459666924148296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-0.77459666924148296</c:v>
                </c:pt>
                <c:pt idx="1046">
                  <c:v>0</c:v>
                </c:pt>
                <c:pt idx="1047">
                  <c:v>0</c:v>
                </c:pt>
                <c:pt idx="1048">
                  <c:v>0.77459666924148296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0.25819888974716099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-0.73786478737262196</c:v>
                </c:pt>
                <c:pt idx="1064">
                  <c:v>0.77459666924148296</c:v>
                </c:pt>
                <c:pt idx="1065">
                  <c:v>0</c:v>
                </c:pt>
                <c:pt idx="1066">
                  <c:v>0</c:v>
                </c:pt>
                <c:pt idx="1067">
                  <c:v>-0.8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-0.25819888974716099</c:v>
                </c:pt>
                <c:pt idx="1072">
                  <c:v>-0.2</c:v>
                </c:pt>
                <c:pt idx="1073">
                  <c:v>0.2</c:v>
                </c:pt>
                <c:pt idx="1074">
                  <c:v>0.316227766016838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-0.94868329805051399</c:v>
                </c:pt>
                <c:pt idx="1082">
                  <c:v>-0.94868329805051399</c:v>
                </c:pt>
                <c:pt idx="1083">
                  <c:v>-0.77459666924148296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-0.4</c:v>
                </c:pt>
                <c:pt idx="1097">
                  <c:v>-0.8</c:v>
                </c:pt>
                <c:pt idx="1098">
                  <c:v>-0.2</c:v>
                </c:pt>
                <c:pt idx="1099">
                  <c:v>0.63245553203367599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-0.25819888974716099</c:v>
                </c:pt>
                <c:pt idx="1114">
                  <c:v>-0.25819888974716099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-0.8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-0.316227766016838</c:v>
                </c:pt>
                <c:pt idx="1123">
                  <c:v>0.77459666924148296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-0.25819888974716099</c:v>
                </c:pt>
                <c:pt idx="1130">
                  <c:v>0</c:v>
                </c:pt>
                <c:pt idx="1131">
                  <c:v>0</c:v>
                </c:pt>
                <c:pt idx="1132">
                  <c:v>0.2</c:v>
                </c:pt>
                <c:pt idx="1133">
                  <c:v>-0.77459666924148296</c:v>
                </c:pt>
                <c:pt idx="1134">
                  <c:v>0</c:v>
                </c:pt>
                <c:pt idx="1135">
                  <c:v>0.63245553203367599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-0.77459666924148296</c:v>
                </c:pt>
                <c:pt idx="1144">
                  <c:v>-0.77459666924148296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-0.77459666924148296</c:v>
                </c:pt>
                <c:pt idx="1150">
                  <c:v>0</c:v>
                </c:pt>
                <c:pt idx="1151">
                  <c:v>0</c:v>
                </c:pt>
                <c:pt idx="1152">
                  <c:v>-0.77459666924148296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0.25819888974716099</c:v>
                </c:pt>
                <c:pt idx="1157">
                  <c:v>0.77459666924148296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0.8</c:v>
                </c:pt>
                <c:pt idx="1168">
                  <c:v>0</c:v>
                </c:pt>
                <c:pt idx="1169">
                  <c:v>0.4</c:v>
                </c:pt>
                <c:pt idx="1170">
                  <c:v>0.25819888974716099</c:v>
                </c:pt>
                <c:pt idx="1171">
                  <c:v>-0.77459666924148296</c:v>
                </c:pt>
                <c:pt idx="1172">
                  <c:v>0</c:v>
                </c:pt>
                <c:pt idx="1173">
                  <c:v>0</c:v>
                </c:pt>
                <c:pt idx="1174">
                  <c:v>0.8</c:v>
                </c:pt>
                <c:pt idx="1175">
                  <c:v>0</c:v>
                </c:pt>
                <c:pt idx="1176">
                  <c:v>-0.21081851067789201</c:v>
                </c:pt>
                <c:pt idx="1177">
                  <c:v>-0.2</c:v>
                </c:pt>
                <c:pt idx="1178">
                  <c:v>0.4</c:v>
                </c:pt>
                <c:pt idx="1179">
                  <c:v>0.25819888974716099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-0.25819888974716099</c:v>
                </c:pt>
                <c:pt idx="1184">
                  <c:v>0.25819888974716099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-0.63245553203367599</c:v>
                </c:pt>
                <c:pt idx="1190">
                  <c:v>0.2</c:v>
                </c:pt>
                <c:pt idx="1191">
                  <c:v>-0.77459666924148296</c:v>
                </c:pt>
                <c:pt idx="1192">
                  <c:v>-0.77459666924148296</c:v>
                </c:pt>
                <c:pt idx="1193">
                  <c:v>-0.77459666924148296</c:v>
                </c:pt>
                <c:pt idx="1194">
                  <c:v>0</c:v>
                </c:pt>
                <c:pt idx="1195">
                  <c:v>0.8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0.77459666924148296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-0.77459666924148296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-0.77459666924148296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-0.77459666924148296</c:v>
                </c:pt>
                <c:pt idx="1237">
                  <c:v>0</c:v>
                </c:pt>
                <c:pt idx="1238">
                  <c:v>0</c:v>
                </c:pt>
                <c:pt idx="1239">
                  <c:v>-0.77459666924148296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-0.2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0.25819888974716099</c:v>
                </c:pt>
                <c:pt idx="1250">
                  <c:v>-0.2</c:v>
                </c:pt>
                <c:pt idx="1251">
                  <c:v>1</c:v>
                </c:pt>
                <c:pt idx="1252">
                  <c:v>0.4</c:v>
                </c:pt>
                <c:pt idx="1253">
                  <c:v>-0.8</c:v>
                </c:pt>
                <c:pt idx="1254">
                  <c:v>0.2</c:v>
                </c:pt>
                <c:pt idx="1255">
                  <c:v>0.4</c:v>
                </c:pt>
                <c:pt idx="1256">
                  <c:v>0.25819888974716099</c:v>
                </c:pt>
                <c:pt idx="1257">
                  <c:v>0</c:v>
                </c:pt>
                <c:pt idx="1258">
                  <c:v>-0.77459666924148296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0.77459666924148296</c:v>
                </c:pt>
                <c:pt idx="1277">
                  <c:v>0.77459666924148296</c:v>
                </c:pt>
                <c:pt idx="1278">
                  <c:v>0.77459666924148296</c:v>
                </c:pt>
                <c:pt idx="1279">
                  <c:v>0</c:v>
                </c:pt>
                <c:pt idx="1280">
                  <c:v>-0.77459666924148296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-0.105409255338946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0.77459666924148296</c:v>
                </c:pt>
                <c:pt idx="1318">
                  <c:v>0</c:v>
                </c:pt>
                <c:pt idx="1319">
                  <c:v>0</c:v>
                </c:pt>
                <c:pt idx="1320">
                  <c:v>0.77459666924148296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-0.316227766016838</c:v>
                </c:pt>
                <c:pt idx="1332">
                  <c:v>0</c:v>
                </c:pt>
                <c:pt idx="1333">
                  <c:v>0.316227766016838</c:v>
                </c:pt>
                <c:pt idx="1334">
                  <c:v>0.8</c:v>
                </c:pt>
                <c:pt idx="1335">
                  <c:v>-0.63245553203367599</c:v>
                </c:pt>
                <c:pt idx="1336">
                  <c:v>0.8</c:v>
                </c:pt>
                <c:pt idx="1337">
                  <c:v>0</c:v>
                </c:pt>
                <c:pt idx="1338">
                  <c:v>0.77459666924148296</c:v>
                </c:pt>
                <c:pt idx="1339">
                  <c:v>0.4</c:v>
                </c:pt>
                <c:pt idx="1340">
                  <c:v>0.25819888974716099</c:v>
                </c:pt>
                <c:pt idx="1341">
                  <c:v>0</c:v>
                </c:pt>
                <c:pt idx="1342">
                  <c:v>-0.2</c:v>
                </c:pt>
                <c:pt idx="1343">
                  <c:v>0.316227766016838</c:v>
                </c:pt>
                <c:pt idx="1344">
                  <c:v>-0.4</c:v>
                </c:pt>
                <c:pt idx="1345">
                  <c:v>0.8</c:v>
                </c:pt>
                <c:pt idx="1346">
                  <c:v>0</c:v>
                </c:pt>
                <c:pt idx="1347">
                  <c:v>0.44721359549995798</c:v>
                </c:pt>
                <c:pt idx="1348">
                  <c:v>0.8</c:v>
                </c:pt>
                <c:pt idx="1349">
                  <c:v>0.316227766016838</c:v>
                </c:pt>
                <c:pt idx="1350">
                  <c:v>-0.77459666924148296</c:v>
                </c:pt>
                <c:pt idx="1351">
                  <c:v>-0.4</c:v>
                </c:pt>
                <c:pt idx="1352">
                  <c:v>0</c:v>
                </c:pt>
                <c:pt idx="1353">
                  <c:v>-0.77459666924148296</c:v>
                </c:pt>
                <c:pt idx="1354">
                  <c:v>-0.2</c:v>
                </c:pt>
                <c:pt idx="1355">
                  <c:v>0.25819888974716099</c:v>
                </c:pt>
                <c:pt idx="1356">
                  <c:v>0.77459666924148296</c:v>
                </c:pt>
                <c:pt idx="1357">
                  <c:v>-0.4</c:v>
                </c:pt>
                <c:pt idx="1358">
                  <c:v>0</c:v>
                </c:pt>
                <c:pt idx="1359">
                  <c:v>-0.4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-0.6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-0.25819888974716099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-0.316227766016838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0.4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-0.25819888974716099</c:v>
                </c:pt>
                <c:pt idx="1416">
                  <c:v>0</c:v>
                </c:pt>
                <c:pt idx="1417">
                  <c:v>-0.316227766016838</c:v>
                </c:pt>
                <c:pt idx="1418">
                  <c:v>0.77459666924148296</c:v>
                </c:pt>
                <c:pt idx="1419">
                  <c:v>-0.25819888974716099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0.8</c:v>
                </c:pt>
                <c:pt idx="1425">
                  <c:v>0.25819888974716099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-0.77459666924148296</c:v>
                </c:pt>
                <c:pt idx="1442">
                  <c:v>0</c:v>
                </c:pt>
                <c:pt idx="1443">
                  <c:v>0.77459666924148296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-0.8</c:v>
                </c:pt>
                <c:pt idx="1475">
                  <c:v>-0.25819888974716099</c:v>
                </c:pt>
                <c:pt idx="1476">
                  <c:v>0</c:v>
                </c:pt>
                <c:pt idx="1477">
                  <c:v>0</c:v>
                </c:pt>
                <c:pt idx="1478">
                  <c:v>-0.77459666924148296</c:v>
                </c:pt>
                <c:pt idx="1479">
                  <c:v>0</c:v>
                </c:pt>
                <c:pt idx="1480">
                  <c:v>0.94868329805051399</c:v>
                </c:pt>
                <c:pt idx="1481">
                  <c:v>0.316227766016838</c:v>
                </c:pt>
                <c:pt idx="1482">
                  <c:v>-0.105409255338946</c:v>
                </c:pt>
                <c:pt idx="1483">
                  <c:v>0.25819888974716099</c:v>
                </c:pt>
                <c:pt idx="1484">
                  <c:v>0.77459666924148296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-0.77459666924148296</c:v>
                </c:pt>
                <c:pt idx="1499">
                  <c:v>0.73786478737262196</c:v>
                </c:pt>
                <c:pt idx="1500">
                  <c:v>0</c:v>
                </c:pt>
                <c:pt idx="1501">
                  <c:v>0.25819888974716099</c:v>
                </c:pt>
                <c:pt idx="1502">
                  <c:v>-0.6</c:v>
                </c:pt>
                <c:pt idx="1503">
                  <c:v>0.105409255338946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0.94868329805051399</c:v>
                </c:pt>
                <c:pt idx="1516">
                  <c:v>0.8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0.77459666924148296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0.316227766016838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0.77459666924148296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-0.77459666924148296</c:v>
                </c:pt>
                <c:pt idx="1555">
                  <c:v>-0.44721359549995798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0.94868329805051399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0.2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0.25819888974716099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-0.8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0.25819888974716099</c:v>
                </c:pt>
                <c:pt idx="1604">
                  <c:v>0</c:v>
                </c:pt>
                <c:pt idx="1605">
                  <c:v>0</c:v>
                </c:pt>
                <c:pt idx="1606">
                  <c:v>-0.4</c:v>
                </c:pt>
                <c:pt idx="1607">
                  <c:v>0</c:v>
                </c:pt>
                <c:pt idx="1608">
                  <c:v>-0.25819888974716099</c:v>
                </c:pt>
                <c:pt idx="1609">
                  <c:v>0</c:v>
                </c:pt>
                <c:pt idx="1610">
                  <c:v>0.94868329805051399</c:v>
                </c:pt>
                <c:pt idx="1611">
                  <c:v>0</c:v>
                </c:pt>
                <c:pt idx="1612">
                  <c:v>0.316227766016838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-0.94868329805051399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-0.8</c:v>
                </c:pt>
                <c:pt idx="1630">
                  <c:v>0.8</c:v>
                </c:pt>
                <c:pt idx="1631">
                  <c:v>0.4</c:v>
                </c:pt>
                <c:pt idx="1632">
                  <c:v>-0.8</c:v>
                </c:pt>
                <c:pt idx="1633">
                  <c:v>-0.6</c:v>
                </c:pt>
                <c:pt idx="1634">
                  <c:v>0.4</c:v>
                </c:pt>
                <c:pt idx="1635">
                  <c:v>-0.316227766016838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0.73786478737262196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0.73786478737262196</c:v>
                </c:pt>
                <c:pt idx="1651">
                  <c:v>-0.25819888974716099</c:v>
                </c:pt>
                <c:pt idx="1652">
                  <c:v>0</c:v>
                </c:pt>
                <c:pt idx="1653">
                  <c:v>0</c:v>
                </c:pt>
                <c:pt idx="1654">
                  <c:v>-0.73786478737262196</c:v>
                </c:pt>
                <c:pt idx="1655">
                  <c:v>-0.6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-0.94868329805051399</c:v>
                </c:pt>
                <c:pt idx="1662">
                  <c:v>0.73786478737262196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0.4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0.73786478737262196</c:v>
                </c:pt>
                <c:pt idx="1676">
                  <c:v>0.4</c:v>
                </c:pt>
                <c:pt idx="1677">
                  <c:v>0</c:v>
                </c:pt>
                <c:pt idx="1678">
                  <c:v>-0.2</c:v>
                </c:pt>
                <c:pt idx="1679">
                  <c:v>0.25819888974716099</c:v>
                </c:pt>
                <c:pt idx="1680">
                  <c:v>0.25819888974716099</c:v>
                </c:pt>
                <c:pt idx="1681">
                  <c:v>0.2</c:v>
                </c:pt>
                <c:pt idx="1682">
                  <c:v>0</c:v>
                </c:pt>
                <c:pt idx="1683">
                  <c:v>-1</c:v>
                </c:pt>
                <c:pt idx="1684">
                  <c:v>-1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0.77459666924148296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-0.77459666924148296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0.77459666924148296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0.77459666924148296</c:v>
                </c:pt>
                <c:pt idx="1737">
                  <c:v>0.77459666924148296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0.77459666924148296</c:v>
                </c:pt>
                <c:pt idx="1758">
                  <c:v>0.77459666924148296</c:v>
                </c:pt>
                <c:pt idx="1759">
                  <c:v>0.77459666924148296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0.77459666924148296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0.63245553203367599</c:v>
                </c:pt>
                <c:pt idx="1778">
                  <c:v>0</c:v>
                </c:pt>
                <c:pt idx="1779">
                  <c:v>0</c:v>
                </c:pt>
                <c:pt idx="1780">
                  <c:v>0.105409255338946</c:v>
                </c:pt>
                <c:pt idx="1781">
                  <c:v>0</c:v>
                </c:pt>
                <c:pt idx="1782">
                  <c:v>0.4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0.4</c:v>
                </c:pt>
                <c:pt idx="1793">
                  <c:v>-0.8</c:v>
                </c:pt>
                <c:pt idx="1794">
                  <c:v>0.25819888974716099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0.77459666924148296</c:v>
                </c:pt>
                <c:pt idx="1800">
                  <c:v>0</c:v>
                </c:pt>
                <c:pt idx="1801">
                  <c:v>-0.77459666924148296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-0.77459666924148296</c:v>
                </c:pt>
                <c:pt idx="1809">
                  <c:v>0</c:v>
                </c:pt>
                <c:pt idx="1810">
                  <c:v>-0.8</c:v>
                </c:pt>
                <c:pt idx="1811">
                  <c:v>0</c:v>
                </c:pt>
                <c:pt idx="1812">
                  <c:v>0</c:v>
                </c:pt>
                <c:pt idx="1813">
                  <c:v>-0.77459666924148296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-0.2</c:v>
                </c:pt>
                <c:pt idx="1818">
                  <c:v>0</c:v>
                </c:pt>
                <c:pt idx="1819">
                  <c:v>-0.25819888974716099</c:v>
                </c:pt>
                <c:pt idx="1820">
                  <c:v>0</c:v>
                </c:pt>
                <c:pt idx="1821">
                  <c:v>0.4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0.25819888974716099</c:v>
                </c:pt>
                <c:pt idx="1826">
                  <c:v>-0.8</c:v>
                </c:pt>
                <c:pt idx="1827">
                  <c:v>0</c:v>
                </c:pt>
                <c:pt idx="1828">
                  <c:v>0.77459666924148296</c:v>
                </c:pt>
                <c:pt idx="1829">
                  <c:v>-0.77459666924148296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0.77459666924148296</c:v>
                </c:pt>
                <c:pt idx="1860">
                  <c:v>0</c:v>
                </c:pt>
                <c:pt idx="1861">
                  <c:v>0.77459666924148296</c:v>
                </c:pt>
                <c:pt idx="1862">
                  <c:v>0</c:v>
                </c:pt>
                <c:pt idx="1863">
                  <c:v>0.8</c:v>
                </c:pt>
                <c:pt idx="1864">
                  <c:v>0.4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0.316227766016838</c:v>
                </c:pt>
                <c:pt idx="1884">
                  <c:v>0</c:v>
                </c:pt>
                <c:pt idx="1885">
                  <c:v>0</c:v>
                </c:pt>
                <c:pt idx="1886">
                  <c:v>0.25819888974716099</c:v>
                </c:pt>
                <c:pt idx="1887">
                  <c:v>0</c:v>
                </c:pt>
                <c:pt idx="1888">
                  <c:v>0</c:v>
                </c:pt>
                <c:pt idx="1889">
                  <c:v>-1</c:v>
                </c:pt>
                <c:pt idx="1890">
                  <c:v>-1</c:v>
                </c:pt>
                <c:pt idx="1891">
                  <c:v>0</c:v>
                </c:pt>
                <c:pt idx="1892">
                  <c:v>0</c:v>
                </c:pt>
                <c:pt idx="1893">
                  <c:v>-0.8</c:v>
                </c:pt>
                <c:pt idx="1894">
                  <c:v>0.2</c:v>
                </c:pt>
                <c:pt idx="1895">
                  <c:v>0</c:v>
                </c:pt>
                <c:pt idx="1896">
                  <c:v>0.2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0.8</c:v>
                </c:pt>
                <c:pt idx="1902">
                  <c:v>0.4</c:v>
                </c:pt>
                <c:pt idx="1903">
                  <c:v>-0.77459666924148296</c:v>
                </c:pt>
                <c:pt idx="1904">
                  <c:v>0</c:v>
                </c:pt>
                <c:pt idx="1905">
                  <c:v>0.77459666924148296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-0.77459666924148296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0.77459666924148296</c:v>
                </c:pt>
                <c:pt idx="1926">
                  <c:v>0</c:v>
                </c:pt>
                <c:pt idx="1927">
                  <c:v>0</c:v>
                </c:pt>
                <c:pt idx="1928">
                  <c:v>-0.77459666924148296</c:v>
                </c:pt>
                <c:pt idx="1929">
                  <c:v>0</c:v>
                </c:pt>
                <c:pt idx="1930">
                  <c:v>0</c:v>
                </c:pt>
                <c:pt idx="1931">
                  <c:v>-0.77459666924148296</c:v>
                </c:pt>
                <c:pt idx="1932">
                  <c:v>0</c:v>
                </c:pt>
                <c:pt idx="1933">
                  <c:v>-0.4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-0.8</c:v>
                </c:pt>
                <c:pt idx="1941">
                  <c:v>0.6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-0.25819888974716099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-1</c:v>
                </c:pt>
                <c:pt idx="1953">
                  <c:v>1</c:v>
                </c:pt>
                <c:pt idx="1954">
                  <c:v>-0.8</c:v>
                </c:pt>
                <c:pt idx="1955">
                  <c:v>1</c:v>
                </c:pt>
                <c:pt idx="1956">
                  <c:v>0.8</c:v>
                </c:pt>
                <c:pt idx="1957">
                  <c:v>1</c:v>
                </c:pt>
                <c:pt idx="1958">
                  <c:v>-0.8</c:v>
                </c:pt>
                <c:pt idx="1959">
                  <c:v>-1</c:v>
                </c:pt>
                <c:pt idx="1960">
                  <c:v>-1</c:v>
                </c:pt>
                <c:pt idx="1961">
                  <c:v>-0.4</c:v>
                </c:pt>
                <c:pt idx="1962">
                  <c:v>-1</c:v>
                </c:pt>
                <c:pt idx="1963">
                  <c:v>-1</c:v>
                </c:pt>
                <c:pt idx="1964">
                  <c:v>1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0.25819888974716099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0.316227766016838</c:v>
                </c:pt>
                <c:pt idx="1973">
                  <c:v>-0.77459666924148296</c:v>
                </c:pt>
                <c:pt idx="1974">
                  <c:v>-0.8</c:v>
                </c:pt>
                <c:pt idx="1975">
                  <c:v>0</c:v>
                </c:pt>
                <c:pt idx="1976">
                  <c:v>-0.77459666924148296</c:v>
                </c:pt>
                <c:pt idx="1977">
                  <c:v>-0.77459666924148296</c:v>
                </c:pt>
                <c:pt idx="1978">
                  <c:v>-0.25819888974716099</c:v>
                </c:pt>
                <c:pt idx="1979">
                  <c:v>-0.8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-0.4</c:v>
                </c:pt>
                <c:pt idx="1996">
                  <c:v>0</c:v>
                </c:pt>
                <c:pt idx="1997">
                  <c:v>0</c:v>
                </c:pt>
                <c:pt idx="1998">
                  <c:v>-1</c:v>
                </c:pt>
                <c:pt idx="1999">
                  <c:v>0.94868329805051399</c:v>
                </c:pt>
                <c:pt idx="2000">
                  <c:v>0</c:v>
                </c:pt>
                <c:pt idx="2001">
                  <c:v>0.8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0.25819888974716099</c:v>
                </c:pt>
                <c:pt idx="2007">
                  <c:v>-0.63245553203367599</c:v>
                </c:pt>
                <c:pt idx="2008">
                  <c:v>0</c:v>
                </c:pt>
                <c:pt idx="2009">
                  <c:v>0</c:v>
                </c:pt>
                <c:pt idx="2010">
                  <c:v>0.8</c:v>
                </c:pt>
                <c:pt idx="2011">
                  <c:v>0.8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0.63245553203367599</c:v>
                </c:pt>
                <c:pt idx="2017">
                  <c:v>-0.25819888974716099</c:v>
                </c:pt>
                <c:pt idx="2018">
                  <c:v>0</c:v>
                </c:pt>
                <c:pt idx="2019">
                  <c:v>0.77459666924148296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0.105409255338946</c:v>
                </c:pt>
                <c:pt idx="2026">
                  <c:v>0.2</c:v>
                </c:pt>
                <c:pt idx="2027">
                  <c:v>-0.25819888974716099</c:v>
                </c:pt>
                <c:pt idx="2028">
                  <c:v>0</c:v>
                </c:pt>
                <c:pt idx="2029">
                  <c:v>0</c:v>
                </c:pt>
                <c:pt idx="2030">
                  <c:v>0.4</c:v>
                </c:pt>
                <c:pt idx="2031">
                  <c:v>0</c:v>
                </c:pt>
                <c:pt idx="2032">
                  <c:v>0.63245553203367599</c:v>
                </c:pt>
                <c:pt idx="2033">
                  <c:v>-0.25819888974716099</c:v>
                </c:pt>
                <c:pt idx="2034">
                  <c:v>-0.21081851067789201</c:v>
                </c:pt>
                <c:pt idx="2035">
                  <c:v>0.77459666924148296</c:v>
                </c:pt>
                <c:pt idx="2036">
                  <c:v>0</c:v>
                </c:pt>
                <c:pt idx="2037">
                  <c:v>-0.8</c:v>
                </c:pt>
                <c:pt idx="2038">
                  <c:v>0.8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0.77459666924148296</c:v>
                </c:pt>
                <c:pt idx="2044">
                  <c:v>0.4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-0.25819888974716099</c:v>
                </c:pt>
                <c:pt idx="2049">
                  <c:v>0</c:v>
                </c:pt>
                <c:pt idx="2050">
                  <c:v>0</c:v>
                </c:pt>
                <c:pt idx="2051">
                  <c:v>0.21081851067789201</c:v>
                </c:pt>
                <c:pt idx="2052">
                  <c:v>0.25819888974716099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-0.4</c:v>
                </c:pt>
                <c:pt idx="2057">
                  <c:v>-0.94868329805051399</c:v>
                </c:pt>
                <c:pt idx="2058">
                  <c:v>0</c:v>
                </c:pt>
                <c:pt idx="2059">
                  <c:v>-0.25819888974716099</c:v>
                </c:pt>
                <c:pt idx="2060">
                  <c:v>0.25819888974716099</c:v>
                </c:pt>
                <c:pt idx="2061">
                  <c:v>-0.77459666924148296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0.8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0.89442719099991597</c:v>
                </c:pt>
                <c:pt idx="2077">
                  <c:v>0</c:v>
                </c:pt>
                <c:pt idx="2078">
                  <c:v>-0.94868329805051399</c:v>
                </c:pt>
                <c:pt idx="2079">
                  <c:v>-0.105409255338946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0.94868329805051399</c:v>
                </c:pt>
                <c:pt idx="2089">
                  <c:v>-0.25819888974716099</c:v>
                </c:pt>
                <c:pt idx="2090">
                  <c:v>-0.77459666924148296</c:v>
                </c:pt>
                <c:pt idx="2091">
                  <c:v>0</c:v>
                </c:pt>
                <c:pt idx="2092">
                  <c:v>0</c:v>
                </c:pt>
                <c:pt idx="2093">
                  <c:v>-0.25819888974716099</c:v>
                </c:pt>
                <c:pt idx="2094">
                  <c:v>-0.25819888974716099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0.6</c:v>
                </c:pt>
                <c:pt idx="2100">
                  <c:v>-0.4</c:v>
                </c:pt>
                <c:pt idx="2101">
                  <c:v>-0.94868329805051399</c:v>
                </c:pt>
                <c:pt idx="2102">
                  <c:v>-0.105409255338946</c:v>
                </c:pt>
                <c:pt idx="2103">
                  <c:v>0</c:v>
                </c:pt>
                <c:pt idx="2104">
                  <c:v>0</c:v>
                </c:pt>
                <c:pt idx="2105">
                  <c:v>-0.316227766016838</c:v>
                </c:pt>
                <c:pt idx="2106">
                  <c:v>-0.77459666924148296</c:v>
                </c:pt>
                <c:pt idx="2107">
                  <c:v>0</c:v>
                </c:pt>
                <c:pt idx="2108">
                  <c:v>0.77459666924148296</c:v>
                </c:pt>
                <c:pt idx="2109">
                  <c:v>-0.2</c:v>
                </c:pt>
                <c:pt idx="2110">
                  <c:v>-0.8</c:v>
                </c:pt>
                <c:pt idx="2111">
                  <c:v>0.77459666924148296</c:v>
                </c:pt>
                <c:pt idx="2112">
                  <c:v>-0.21081851067789201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0.2</c:v>
                </c:pt>
                <c:pt idx="2119">
                  <c:v>0</c:v>
                </c:pt>
                <c:pt idx="2120">
                  <c:v>0.8</c:v>
                </c:pt>
                <c:pt idx="2121">
                  <c:v>-0.4</c:v>
                </c:pt>
                <c:pt idx="2122">
                  <c:v>0.25819888974716099</c:v>
                </c:pt>
                <c:pt idx="2123">
                  <c:v>0</c:v>
                </c:pt>
                <c:pt idx="2124">
                  <c:v>0</c:v>
                </c:pt>
                <c:pt idx="2125">
                  <c:v>-0.4</c:v>
                </c:pt>
                <c:pt idx="2126">
                  <c:v>-0.25819888974716099</c:v>
                </c:pt>
                <c:pt idx="2127">
                  <c:v>0</c:v>
                </c:pt>
                <c:pt idx="2128">
                  <c:v>0</c:v>
                </c:pt>
                <c:pt idx="2129">
                  <c:v>0.6</c:v>
                </c:pt>
                <c:pt idx="2130">
                  <c:v>-0.63245553203367599</c:v>
                </c:pt>
                <c:pt idx="2131">
                  <c:v>-0.6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-0.8</c:v>
                </c:pt>
                <c:pt idx="2136">
                  <c:v>0.4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-0.8</c:v>
                </c:pt>
                <c:pt idx="2141">
                  <c:v>0.6</c:v>
                </c:pt>
                <c:pt idx="2142">
                  <c:v>0.2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-0.25819888974716099</c:v>
                </c:pt>
                <c:pt idx="2148">
                  <c:v>0</c:v>
                </c:pt>
                <c:pt idx="2149">
                  <c:v>-0.25819888974716099</c:v>
                </c:pt>
                <c:pt idx="2150">
                  <c:v>0.25819888974716099</c:v>
                </c:pt>
                <c:pt idx="2151">
                  <c:v>-0.4</c:v>
                </c:pt>
                <c:pt idx="2152">
                  <c:v>-0.4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0.6</c:v>
                </c:pt>
                <c:pt idx="2158">
                  <c:v>0.8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-0.4</c:v>
                </c:pt>
                <c:pt idx="2167">
                  <c:v>0.2</c:v>
                </c:pt>
                <c:pt idx="2168">
                  <c:v>-0.2</c:v>
                </c:pt>
                <c:pt idx="2169">
                  <c:v>0</c:v>
                </c:pt>
                <c:pt idx="2170">
                  <c:v>0.4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0.21081851067789201</c:v>
                </c:pt>
                <c:pt idx="2175">
                  <c:v>0</c:v>
                </c:pt>
                <c:pt idx="2176">
                  <c:v>-0.8</c:v>
                </c:pt>
                <c:pt idx="2177">
                  <c:v>-0.2</c:v>
                </c:pt>
                <c:pt idx="2178">
                  <c:v>0</c:v>
                </c:pt>
                <c:pt idx="2179">
                  <c:v>-0.8</c:v>
                </c:pt>
                <c:pt idx="2180">
                  <c:v>0.8</c:v>
                </c:pt>
                <c:pt idx="2181">
                  <c:v>-0.77459666924148296</c:v>
                </c:pt>
                <c:pt idx="2182">
                  <c:v>-0.77459666924148296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0.316227766016838</c:v>
                </c:pt>
                <c:pt idx="2189">
                  <c:v>0.94868329805051399</c:v>
                </c:pt>
                <c:pt idx="2190">
                  <c:v>0</c:v>
                </c:pt>
                <c:pt idx="2191">
                  <c:v>0.77459666924148296</c:v>
                </c:pt>
                <c:pt idx="2192">
                  <c:v>0</c:v>
                </c:pt>
                <c:pt idx="2193">
                  <c:v>0.8</c:v>
                </c:pt>
                <c:pt idx="2194">
                  <c:v>-0.8</c:v>
                </c:pt>
                <c:pt idx="2195">
                  <c:v>0.77459666924148296</c:v>
                </c:pt>
                <c:pt idx="2196">
                  <c:v>0</c:v>
                </c:pt>
                <c:pt idx="2197">
                  <c:v>0.25819888974716099</c:v>
                </c:pt>
                <c:pt idx="2198">
                  <c:v>0</c:v>
                </c:pt>
                <c:pt idx="2199">
                  <c:v>0.316227766016838</c:v>
                </c:pt>
                <c:pt idx="2200">
                  <c:v>-0.21081851067789201</c:v>
                </c:pt>
                <c:pt idx="2201">
                  <c:v>0</c:v>
                </c:pt>
                <c:pt idx="2202">
                  <c:v>0.8</c:v>
                </c:pt>
                <c:pt idx="2203">
                  <c:v>0.8</c:v>
                </c:pt>
                <c:pt idx="2204">
                  <c:v>-0.8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-0.105409255338946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</c:v>
                </c:pt>
                <c:pt idx="2214">
                  <c:v>0</c:v>
                </c:pt>
                <c:pt idx="2215">
                  <c:v>0</c:v>
                </c:pt>
                <c:pt idx="2216">
                  <c:v>0.94868329805051399</c:v>
                </c:pt>
                <c:pt idx="2217">
                  <c:v>0.77459666924148296</c:v>
                </c:pt>
                <c:pt idx="2218">
                  <c:v>-0.77459666924148296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-0.77459666924148296</c:v>
                </c:pt>
                <c:pt idx="2229">
                  <c:v>-0.316227766016838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-0.4</c:v>
                </c:pt>
                <c:pt idx="2235">
                  <c:v>0</c:v>
                </c:pt>
                <c:pt idx="2236">
                  <c:v>0.77459666924148296</c:v>
                </c:pt>
                <c:pt idx="2237">
                  <c:v>-0.4</c:v>
                </c:pt>
                <c:pt idx="2238">
                  <c:v>0.4</c:v>
                </c:pt>
                <c:pt idx="2239">
                  <c:v>0.77459666924148296</c:v>
                </c:pt>
                <c:pt idx="2240">
                  <c:v>0</c:v>
                </c:pt>
                <c:pt idx="2241">
                  <c:v>0</c:v>
                </c:pt>
                <c:pt idx="2242">
                  <c:v>0.4</c:v>
                </c:pt>
                <c:pt idx="2243">
                  <c:v>0.4</c:v>
                </c:pt>
                <c:pt idx="2244">
                  <c:v>-0.4</c:v>
                </c:pt>
                <c:pt idx="2245">
                  <c:v>0.4</c:v>
                </c:pt>
                <c:pt idx="2246">
                  <c:v>-0.4</c:v>
                </c:pt>
                <c:pt idx="2247">
                  <c:v>-0.8</c:v>
                </c:pt>
                <c:pt idx="2248">
                  <c:v>0.8</c:v>
                </c:pt>
                <c:pt idx="2249">
                  <c:v>0.4</c:v>
                </c:pt>
                <c:pt idx="2250">
                  <c:v>0</c:v>
                </c:pt>
                <c:pt idx="2251">
                  <c:v>-0.25819888974716099</c:v>
                </c:pt>
                <c:pt idx="2252">
                  <c:v>0</c:v>
                </c:pt>
                <c:pt idx="2253">
                  <c:v>0</c:v>
                </c:pt>
                <c:pt idx="2254">
                  <c:v>0.4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-0.94868329805051399</c:v>
                </c:pt>
                <c:pt idx="2284">
                  <c:v>-0.4</c:v>
                </c:pt>
                <c:pt idx="2285">
                  <c:v>0.4</c:v>
                </c:pt>
                <c:pt idx="2286">
                  <c:v>-0.8</c:v>
                </c:pt>
                <c:pt idx="2287">
                  <c:v>0.8</c:v>
                </c:pt>
                <c:pt idx="2288">
                  <c:v>-0.8</c:v>
                </c:pt>
                <c:pt idx="2289">
                  <c:v>0.8</c:v>
                </c:pt>
                <c:pt idx="2290">
                  <c:v>0</c:v>
                </c:pt>
                <c:pt idx="2291">
                  <c:v>-0.4</c:v>
                </c:pt>
                <c:pt idx="2292">
                  <c:v>0.4</c:v>
                </c:pt>
                <c:pt idx="2293">
                  <c:v>-0.4</c:v>
                </c:pt>
                <c:pt idx="2294">
                  <c:v>0.4</c:v>
                </c:pt>
                <c:pt idx="2295">
                  <c:v>-0.4</c:v>
                </c:pt>
                <c:pt idx="2296">
                  <c:v>0.4</c:v>
                </c:pt>
                <c:pt idx="2297">
                  <c:v>-0.4</c:v>
                </c:pt>
                <c:pt idx="2298">
                  <c:v>0.4</c:v>
                </c:pt>
                <c:pt idx="2299">
                  <c:v>-0.4</c:v>
                </c:pt>
                <c:pt idx="2300">
                  <c:v>0.4</c:v>
                </c:pt>
                <c:pt idx="2301">
                  <c:v>-0.4</c:v>
                </c:pt>
                <c:pt idx="2302">
                  <c:v>0.8</c:v>
                </c:pt>
                <c:pt idx="2303">
                  <c:v>-0.4</c:v>
                </c:pt>
                <c:pt idx="2304">
                  <c:v>0.2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-0.316227766016838</c:v>
                </c:pt>
                <c:pt idx="2310">
                  <c:v>-0.8</c:v>
                </c:pt>
                <c:pt idx="2311">
                  <c:v>0.77459666924148296</c:v>
                </c:pt>
                <c:pt idx="2312">
                  <c:v>0.77459666924148296</c:v>
                </c:pt>
                <c:pt idx="2313">
                  <c:v>0.73786478737262196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0.4</c:v>
                </c:pt>
                <c:pt idx="2320">
                  <c:v>0.316227766016838</c:v>
                </c:pt>
                <c:pt idx="2321">
                  <c:v>0.25819888974716099</c:v>
                </c:pt>
                <c:pt idx="2322">
                  <c:v>0.4</c:v>
                </c:pt>
                <c:pt idx="2323">
                  <c:v>0</c:v>
                </c:pt>
                <c:pt idx="2324">
                  <c:v>0.2</c:v>
                </c:pt>
                <c:pt idx="2325">
                  <c:v>-0.8</c:v>
                </c:pt>
                <c:pt idx="2326">
                  <c:v>-0.8</c:v>
                </c:pt>
                <c:pt idx="2327">
                  <c:v>0</c:v>
                </c:pt>
                <c:pt idx="2328">
                  <c:v>0.8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0.21081851067789201</c:v>
                </c:pt>
                <c:pt idx="2355">
                  <c:v>-0.77459666924148296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-0.25819888974716099</c:v>
                </c:pt>
                <c:pt idx="2372">
                  <c:v>-0.63245553203367599</c:v>
                </c:pt>
                <c:pt idx="2373">
                  <c:v>-0.63245553203367599</c:v>
                </c:pt>
                <c:pt idx="2374">
                  <c:v>-0.77459666924148296</c:v>
                </c:pt>
                <c:pt idx="2375">
                  <c:v>0</c:v>
                </c:pt>
                <c:pt idx="2376">
                  <c:v>0</c:v>
                </c:pt>
                <c:pt idx="2377">
                  <c:v>-0.316227766016838</c:v>
                </c:pt>
                <c:pt idx="2378">
                  <c:v>0</c:v>
                </c:pt>
                <c:pt idx="2379">
                  <c:v>0.4</c:v>
                </c:pt>
                <c:pt idx="2380">
                  <c:v>0.4</c:v>
                </c:pt>
                <c:pt idx="2381">
                  <c:v>0</c:v>
                </c:pt>
                <c:pt idx="2382">
                  <c:v>-0.2</c:v>
                </c:pt>
                <c:pt idx="2383">
                  <c:v>-0.77459666924148296</c:v>
                </c:pt>
                <c:pt idx="2384">
                  <c:v>-0.77459666924148296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-0.77459666924148296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-0.6</c:v>
                </c:pt>
                <c:pt idx="2397">
                  <c:v>-0.6</c:v>
                </c:pt>
                <c:pt idx="2398">
                  <c:v>-0.6</c:v>
                </c:pt>
                <c:pt idx="2399">
                  <c:v>-0.6</c:v>
                </c:pt>
                <c:pt idx="2400">
                  <c:v>0.6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0.4</c:v>
                </c:pt>
                <c:pt idx="2409">
                  <c:v>0.6</c:v>
                </c:pt>
                <c:pt idx="2410">
                  <c:v>0</c:v>
                </c:pt>
                <c:pt idx="2411">
                  <c:v>0.21081851067789201</c:v>
                </c:pt>
                <c:pt idx="2412">
                  <c:v>0.316227766016838</c:v>
                </c:pt>
                <c:pt idx="2413">
                  <c:v>0.4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0.25819888974716099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0.63245553203367599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-0.4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0.105409255338946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0.94868329805051399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-0.77459666924148296</c:v>
                </c:pt>
                <c:pt idx="2567">
                  <c:v>-0.77459666924148296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0.25819888974716099</c:v>
                </c:pt>
                <c:pt idx="2575">
                  <c:v>0</c:v>
                </c:pt>
                <c:pt idx="2576">
                  <c:v>0.25819888974716099</c:v>
                </c:pt>
                <c:pt idx="2577">
                  <c:v>0.77459666924148296</c:v>
                </c:pt>
                <c:pt idx="2578">
                  <c:v>0.25819888974716099</c:v>
                </c:pt>
                <c:pt idx="2579">
                  <c:v>0.25819888974716099</c:v>
                </c:pt>
                <c:pt idx="2580">
                  <c:v>0</c:v>
                </c:pt>
                <c:pt idx="2581">
                  <c:v>0.25819888974716099</c:v>
                </c:pt>
                <c:pt idx="2582">
                  <c:v>0</c:v>
                </c:pt>
                <c:pt idx="2583">
                  <c:v>0.25819888974716099</c:v>
                </c:pt>
                <c:pt idx="2584">
                  <c:v>0</c:v>
                </c:pt>
                <c:pt idx="2585">
                  <c:v>0.25819888974716099</c:v>
                </c:pt>
                <c:pt idx="2586">
                  <c:v>0</c:v>
                </c:pt>
                <c:pt idx="2587">
                  <c:v>0.25819888974716099</c:v>
                </c:pt>
                <c:pt idx="2588">
                  <c:v>0</c:v>
                </c:pt>
                <c:pt idx="2589">
                  <c:v>0</c:v>
                </c:pt>
                <c:pt idx="2590">
                  <c:v>0.25819888974716099</c:v>
                </c:pt>
                <c:pt idx="2591">
                  <c:v>0</c:v>
                </c:pt>
                <c:pt idx="2592">
                  <c:v>0</c:v>
                </c:pt>
                <c:pt idx="2593">
                  <c:v>0.25819888974716099</c:v>
                </c:pt>
                <c:pt idx="2594">
                  <c:v>0</c:v>
                </c:pt>
                <c:pt idx="2595">
                  <c:v>0</c:v>
                </c:pt>
                <c:pt idx="2596">
                  <c:v>0.25819888974716099</c:v>
                </c:pt>
                <c:pt idx="2597">
                  <c:v>0.8</c:v>
                </c:pt>
                <c:pt idx="2598">
                  <c:v>0</c:v>
                </c:pt>
                <c:pt idx="2599">
                  <c:v>0</c:v>
                </c:pt>
                <c:pt idx="2600">
                  <c:v>0.25819888974716099</c:v>
                </c:pt>
                <c:pt idx="2601">
                  <c:v>0</c:v>
                </c:pt>
                <c:pt idx="2602">
                  <c:v>0.25819888974716099</c:v>
                </c:pt>
                <c:pt idx="2603">
                  <c:v>0</c:v>
                </c:pt>
                <c:pt idx="2604">
                  <c:v>0.25819888974716099</c:v>
                </c:pt>
                <c:pt idx="2605">
                  <c:v>0</c:v>
                </c:pt>
                <c:pt idx="2606">
                  <c:v>0.25819888974716099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0.25819888974716099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0.316227766016838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0.4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-0.77459666924148296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0.77459666924148296</c:v>
                </c:pt>
                <c:pt idx="2692">
                  <c:v>0</c:v>
                </c:pt>
                <c:pt idx="2693">
                  <c:v>0</c:v>
                </c:pt>
                <c:pt idx="2694">
                  <c:v>-0.94868329805051399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0.73786478737262196</c:v>
                </c:pt>
                <c:pt idx="2700">
                  <c:v>0.316227766016838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0.77459666924148296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-0.25819888974716099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0.94868329805051399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0.25819888974716099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0.25819888974716099</c:v>
                </c:pt>
                <c:pt idx="2917">
                  <c:v>0.77459666924148296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0.8</c:v>
                </c:pt>
                <c:pt idx="2927">
                  <c:v>0</c:v>
                </c:pt>
                <c:pt idx="2928">
                  <c:v>-0.8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-0.8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0.4</c:v>
                </c:pt>
                <c:pt idx="2943">
                  <c:v>-0.77459666924148296</c:v>
                </c:pt>
                <c:pt idx="2944">
                  <c:v>0</c:v>
                </c:pt>
                <c:pt idx="2945">
                  <c:v>0</c:v>
                </c:pt>
                <c:pt idx="2946">
                  <c:v>0.77459666924148296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0.77459666924148296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0.8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-0.316227766016838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0.77459666924148296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-0.2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0.25819888974716099</c:v>
                </c:pt>
                <c:pt idx="3047">
                  <c:v>0.25819888974716099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C-456B-A4FA-52F51BAF5BA8}"/>
            </c:ext>
          </c:extLst>
        </c:ser>
        <c:ser>
          <c:idx val="3"/>
          <c:order val="3"/>
          <c:tx>
            <c:strRef>
              <c:f>ByReaction!$I$1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ByReaction!$D$2:$D$3049</c:f>
              <c:strCache>
                <c:ptCount val="3048"/>
                <c:pt idx="0">
                  <c:v>'1,3-Diaminopropane:oxygen oxidoreductase (deaminating)'</c:v>
                </c:pt>
                <c:pt idx="1">
                  <c:v>'1-alpha-Vitamin D-24,25-hydroxylase (D2)'</c:v>
                </c:pt>
                <c:pt idx="2">
                  <c:v>'1-alpha-Vitamin D-24,25-hydroxylase (D3)'</c:v>
                </c:pt>
                <c:pt idx="3">
                  <c:v>'1-alpha,24R,25-Vitamin D-hydroxylase (D2)'</c:v>
                </c:pt>
                <c:pt idx="4">
                  <c:v>'1-alpha,24R,25-Vitamin D-hydroxylase (D3)'</c:v>
                </c:pt>
                <c:pt idx="5">
                  <c:v>'delta1-piperideine-2-carboxylate reductase, perixosomal'</c:v>
                </c:pt>
                <c:pt idx="6">
                  <c:v>'24R-Vitamin D-25-hydroxylase (D2)'</c:v>
                </c:pt>
                <c:pt idx="7">
                  <c:v>'24R-Vitamin D-25-hydroxylase (D3)'</c:v>
                </c:pt>
                <c:pt idx="8">
                  <c:v>'1-alpha-Vitamin D-25-hydroxylase (D2)'</c:v>
                </c:pt>
                <c:pt idx="9">
                  <c:v>'1-alpha-Vitamin D-25-hydroxylase (D3)'</c:v>
                </c:pt>
                <c:pt idx="10">
                  <c:v>'2-Aminoacrylate hydrolysis'</c:v>
                </c:pt>
                <c:pt idx="11">
                  <c:v>'2-Aminoacrylate sulfotransferase'</c:v>
                </c:pt>
                <c:pt idx="12">
                  <c:v>'2-deoxy-D-ribose 1-phosphate phosphorylase'</c:v>
                </c:pt>
                <c:pt idx="13">
                  <c:v>'2-Hydroxybutyrate:NAD+ oxidoreductase'</c:v>
                </c:pt>
                <c:pt idx="14">
                  <c:v>'2-Oxoadipate:lipoamde 2-oxidoreductase(decarboxylating and acceptor-succinylating) (mitochondria)'</c:v>
                </c:pt>
                <c:pt idx="15">
                  <c:v>'3,4-Dihydroxyphenylethyleneglycol:NAD+ oxidoreductase'</c:v>
                </c:pt>
                <c:pt idx="16">
                  <c:v>'3,4-Dihydroxyphenylacetate:amet O-methyltransferase'</c:v>
                </c:pt>
                <c:pt idx="17">
                  <c:v>'3,4-Dihydroxyphenylacetaldehyde:NAD+ oxidoreductase'</c:v>
                </c:pt>
                <c:pt idx="18">
                  <c:v>'3,4-Dihydroxyphenylacetaldehyde:NADP+ oxidoreductase'</c:v>
                </c:pt>
                <c:pt idx="19">
                  <c:v>'3,4-Dihydroxymandelaldehyde:NAD+ oxidoreductase'</c:v>
                </c:pt>
                <c:pt idx="20">
                  <c:v>'3,4-Dihydroxymandelaldehyde:NADP+ oxidoreductase'</c:v>
                </c:pt>
                <c:pt idx="21">
                  <c:v>'3-(4-hydroxyphenyl-)lactate formation'</c:v>
                </c:pt>
                <c:pt idx="22">
                  <c:v>'4-Hydroxyphenylpyruvate:oxygen oxidoreductase'</c:v>
                </c:pt>
                <c:pt idx="23">
                  <c:v>'L-3-aminoisobutyrate transaminase, mitochondrial'</c:v>
                </c:pt>
                <c:pt idx="24">
                  <c:v>'Hydroxylation of 3-Decaprenyl-4-hydroxybenzoate (NADH)'</c:v>
                </c:pt>
                <c:pt idx="25">
                  <c:v>'Hydroxylation of 3-Decaprenyl-4-hydroxybenzoate (NADPH)'</c:v>
                </c:pt>
                <c:pt idx="26">
                  <c:v>'3-Dehydrosphinganine reductase'</c:v>
                </c:pt>
                <c:pt idx="27">
                  <c:v>'3-hydroxyanthranilate 3,4-dioxygenase'</c:v>
                </c:pt>
                <c:pt idx="28">
                  <c:v>'3-hydroxybutyryl-CoA dehydratase, mitochondrial'</c:v>
                </c:pt>
                <c:pt idx="29">
                  <c:v>'3-hydroxyisobutyryl-CoA hydrolase, mitochondrial'</c:v>
                </c:pt>
                <c:pt idx="30">
                  <c:v>'3-Hydroxy-L-kynurenine:2-oxoglutarate aminotransferase'</c:v>
                </c:pt>
                <c:pt idx="31">
                  <c:v>'3-Hydroxy-L-tyrosine carboxy-lyase'</c:v>
                </c:pt>
                <c:pt idx="32">
                  <c:v>'3-hydroxyisobutyryl-Coenzyme A hydrolase'</c:v>
                </c:pt>
                <c:pt idx="33">
                  <c:v>'3-hydroxypropionate dehydrogenase'</c:v>
                </c:pt>
                <c:pt idx="34">
                  <c:v>'3-Hydroxykynurenamine decarboxy-lyase'</c:v>
                </c:pt>
                <c:pt idx="35">
                  <c:v>'3-Hydroxykynurenamine:oxygen oxidoreductase(deaminating)(flavin-containing)'</c:v>
                </c:pt>
                <c:pt idx="36">
                  <c:v>'3-Methoxy-4-hydroxyphenylacetaldehyde:NAD+ oxidoreductase'</c:v>
                </c:pt>
                <c:pt idx="37">
                  <c:v>'3-Methoxy-4-hydroxyphenylglycolaldehyde:NAD+ oxidoreductase'</c:v>
                </c:pt>
                <c:pt idx="38">
                  <c:v>'3-Methoxy-4-hydroxyphenylglycolaldehyde:NADP+ oxidoreductase'</c:v>
                </c:pt>
                <c:pt idx="39">
                  <c:v>'3-Methoxytyramine:oxygen oxidoreductase (deaminating)'</c:v>
                </c:pt>
                <c:pt idx="40">
                  <c:v>'3-nucleotidase (AMP), lysosome'</c:v>
                </c:pt>
                <c:pt idx="41">
                  <c:v>'3-Sulfino-L-alanine carboxy-lyase'</c:v>
                </c:pt>
                <c:pt idx="42">
                  <c:v>'cysteinesulfinic acid oxidase'</c:v>
                </c:pt>
                <c:pt idx="43">
                  <c:v>'3-sulfino-alanine transaminase (irreversible)'</c:v>
                </c:pt>
                <c:pt idx="44">
                  <c:v>'3-sulfino-alanine transaminase (irreversible), mitochondrial'</c:v>
                </c:pt>
                <c:pt idx="45">
                  <c:v>'3-sulfinopyruvate hydrolase (spotaneous reaction)'</c:v>
                </c:pt>
                <c:pt idx="46">
                  <c:v>'3-sulfinopyruvate hydrolase (spotaneous reaction), mitochondrial'</c:v>
                </c:pt>
                <c:pt idx="47">
                  <c:v>'4-[(1R)-1-Hydroxy-2-(methylamino)ethyl]-1,2-benzenediol:oxygen oxidoreductase(deaminating)(flavin-containing)'</c:v>
                </c:pt>
                <c:pt idx="48">
                  <c:v>'4-[(1R)-2-Amino-1-hydroxyethyl]-1,2-benzenediol:oxygen oxidoreductase(deaminating)(flavin-containing)'</c:v>
                </c:pt>
                <c:pt idx="49">
                  <c:v>'4-(2-Aminoethyl)-1,2-benzenediol:oxygen oxidoreductase(deaminating)(flavin-containing)'</c:v>
                </c:pt>
                <c:pt idx="50">
                  <c:v>'4-hydroxybenzoyl-CoA formation'</c:v>
                </c:pt>
                <c:pt idx="51">
                  <c:v>'4-hydroxybenzoate formation'</c:v>
                </c:pt>
                <c:pt idx="52">
                  <c:v>'L-4-hydroxyglutamate semialdehyde dehydrogenase, mitochondrial'</c:v>
                </c:pt>
                <c:pt idx="53">
                  <c:v>'4-Hydroxyphenylacetaldehyde:NADP+ oxidoreductase'</c:v>
                </c:pt>
                <c:pt idx="54">
                  <c:v>'4-Nitrophenol Sulfotransferase'</c:v>
                </c:pt>
                <c:pt idx="55">
                  <c:v>'5alpha-Dihydrotestosterone sulfotransferase'</c:v>
                </c:pt>
                <c:pt idx="56">
                  <c:v>'5-Hydroxy-L-tryptophan decarboxy-lyase'</c:v>
                </c:pt>
                <c:pt idx="57">
                  <c:v>'5-Hydroxyindoleacetaldehyde:oxygen oxidoreductase'</c:v>
                </c:pt>
                <c:pt idx="58">
                  <c:v>'5-Hydroxyindoleacetaldehyde:NAD+ oxidoreductase (mito)'</c:v>
                </c:pt>
                <c:pt idx="59">
                  <c:v>'5-Hydroxytryptamine:oxygen oxidoreductase(deaminating)(flavin-containing)'</c:v>
                </c:pt>
                <c:pt idx="60">
                  <c:v>'5-Hydroxy-L-tryptophan:oxygen 2,3-dioxygenase (indole-decyclizing)'</c:v>
                </c:pt>
                <c:pt idx="61">
                  <c:v>'5-Hydroxykynurenamine decarboxy-lyase'</c:v>
                </c:pt>
                <c:pt idx="62">
                  <c:v>'5-Hydroxykynurenamine:oxygen oxidoreductase(deaminating)(flavin-containing)'</c:v>
                </c:pt>
                <c:pt idx="63">
                  <c:v>'alpha-mannosidase'</c:v>
                </c:pt>
                <c:pt idx="64">
                  <c:v>'alpha-mannosidase, lysosomal'</c:v>
                </c:pt>
                <c:pt idx="65">
                  <c:v>'Lactosylceramide 4-alpha-galactosyltransferase'</c:v>
                </c:pt>
                <c:pt idx="66">
                  <c:v>'Lactosylceramide 4-alpha-galactosyltransferase'</c:v>
                </c:pt>
                <c:pt idx="67">
                  <c:v>'alpha 1,4-N-acetylglucosaminyltransferase, Golgi apparatus'</c:v>
                </c:pt>
                <c:pt idx="68">
                  <c:v>'alpha 1,4-N-acetylglucosaminyltransferase, Golgi apparatus'</c:v>
                </c:pt>
                <c:pt idx="69">
                  <c:v>'Acetoacetyl-CoA:acetate CoA-transferase'</c:v>
                </c:pt>
                <c:pt idx="70">
                  <c:v>'Aminoacetone:oxygen oxidoreductase(deaminating)(flavin-containing)'</c:v>
                </c:pt>
                <c:pt idx="71">
                  <c:v>'L-aminoadipate-semialdehyde dehydrogenase (NADH), mitochondrial'</c:v>
                </c:pt>
                <c:pt idx="72">
                  <c:v>'2-aminoadipate transaminase, irreversible'</c:v>
                </c:pt>
                <c:pt idx="73">
                  <c:v>'ABO blood group (transferase A, alpha 1-3-N-acetylgalactosaminyltransferase; transferase B, alpha 1-3-galactosyltransferase)'</c:v>
                </c:pt>
                <c:pt idx="74">
                  <c:v>'ABO blood group (transferase A, alpha 1-3-N-acetylgalactosaminyltransferase; transferase B, alpha 1-3-galactosyltransferase)'</c:v>
                </c:pt>
                <c:pt idx="75">
                  <c:v>'ABO blood group (transferase A, alpha 1-3-N-acetylgalactosaminyltransferase; transferase B, alpha 1-3-galactosyltransferase)'</c:v>
                </c:pt>
                <c:pt idx="76">
                  <c:v>'ABO blood group (transferase A, alpha 1-3-N-acetylgalactosaminyltransferase; transferase B, alpha 1-3-galactosyltransferase)'</c:v>
                </c:pt>
                <c:pt idx="77">
                  <c:v>'ABO blood group (transferase A, alpha 1-3-N-acetylgalactosaminyltransferase; transferase B, alpha 1-3-galactosyltransferase)'</c:v>
                </c:pt>
                <c:pt idx="78">
                  <c:v>'ABO blood group (transferase A, alpha 1-3-N-acetylgalactosaminyltransferase; transferase B, alpha 1-3-galactosyltransferase)'</c:v>
                </c:pt>
                <c:pt idx="79">
                  <c:v>'ABO blood group (transferase A, alpha 1-3-N-acetylgalactosaminyltransferase; transferase B, alpha 1-3-galactosyltransferase)'</c:v>
                </c:pt>
                <c:pt idx="80">
                  <c:v>'ABO blood group (transferase A, alpha 1-3-N-acetylgalactosaminyltransferase; transferase B, alpha 1-3-galactosyltransferase)'</c:v>
                </c:pt>
                <c:pt idx="81">
                  <c:v>'ABO blood group (transferase A, alpha 1-3-N-acetylgalactosaminyltransferase; transferase B, alpha 1-3-galactosyltransferase)'</c:v>
                </c:pt>
                <c:pt idx="82">
                  <c:v>'4-aminobutyrate transaminase, reversible (mitochondrial)'</c:v>
                </c:pt>
                <c:pt idx="83">
                  <c:v>'L-arabinitol 4-dehydrogenase'</c:v>
                </c:pt>
                <c:pt idx="84">
                  <c:v>'Aminobutyraldehyde dehydrogenase'</c:v>
                </c:pt>
                <c:pt idx="85">
                  <c:v>'acetyl-CoA C-acetyltransferase, mitochondrial'</c:v>
                </c:pt>
                <c:pt idx="86">
                  <c:v>'acetyl-CoA C-acetyltransferase'</c:v>
                </c:pt>
                <c:pt idx="87">
                  <c:v>'acetyl-CoA C-acetyltransferase, mitochondrial'</c:v>
                </c:pt>
                <c:pt idx="88">
                  <c:v>'acetyl-CoA C-acetyltransferase, mitochondrial'</c:v>
                </c:pt>
                <c:pt idx="89">
                  <c:v>'acetyl-CoA C-acetyltransferase (octanoyl-CoA), peroxisomal'</c:v>
                </c:pt>
                <c:pt idx="90">
                  <c:v>'acetyl-CoA C-acyltransferase (decanoyl-CoA), peroxisomal'</c:v>
                </c:pt>
                <c:pt idx="91">
                  <c:v>'acetyl-CoA C-acetyltransferase (dodecanoyl), peroxisomal'</c:v>
                </c:pt>
                <c:pt idx="92">
                  <c:v>'acetyl-CoA acyltransferase (tetradecanoyl-CoA), peroxisomal'</c:v>
                </c:pt>
                <c:pt idx="93">
                  <c:v>'acetyl-CoA acyltransferase (hexadecanoyl-CoA), peroxisomal'</c:v>
                </c:pt>
                <c:pt idx="94">
                  <c:v>'acetyl-CoA acyltransferase (tetracosanoyl-CoA), peroxisomal'</c:v>
                </c:pt>
                <c:pt idx="95">
                  <c:v>'acetyl-CoA carboxylase'</c:v>
                </c:pt>
                <c:pt idx="96">
                  <c:v>'Acetyl-Coa carboxylase, beta isoform'</c:v>
                </c:pt>
                <c:pt idx="97">
                  <c:v>'acetate-CoA ligase (ADP-forming)'</c:v>
                </c:pt>
                <c:pt idx="98">
                  <c:v>'acetate-CoA ligase (AMP-forming)'</c:v>
                </c:pt>
                <c:pt idx="99">
                  <c:v>'N-acetylgalactosamine kinase'</c:v>
                </c:pt>
                <c:pt idx="100">
                  <c:v>'N-acetylgalactosamine kinase (ITP)'</c:v>
                </c:pt>
                <c:pt idx="101">
                  <c:v>'N-acetylglucosamine 2-epimerase'</c:v>
                </c:pt>
                <c:pt idx="102">
                  <c:v>'N-acetylglucosamine-6-phosphate synthase'</c:v>
                </c:pt>
                <c:pt idx="103">
                  <c:v>'N-acetylglucosamine kinase'</c:v>
                </c:pt>
                <c:pt idx="104">
                  <c:v>'phosphoacetylglucosamine mutase'</c:v>
                </c:pt>
                <c:pt idx="105">
                  <c:v>'N-acetylglucosaminylphosphatidylinositol deacetylase'</c:v>
                </c:pt>
                <c:pt idx="106">
                  <c:v>'N-acteylglutamate synthase, mitochondrial'</c:v>
                </c:pt>
                <c:pt idx="107">
                  <c:v>'Acetylcholinesterase'</c:v>
                </c:pt>
                <c:pt idx="108">
                  <c:v>'ATP-Citrate lyase'</c:v>
                </c:pt>
                <c:pt idx="109">
                  <c:v>'N-Acetylneuraminate 9-phosphate pyruvate-lyase (pyruvate-phosphorylating)'</c:v>
                </c:pt>
                <c:pt idx="110">
                  <c:v>'N-Acetylneuraminate 9-phosphate pyruvate-lyase (pyruvate-phosphorylating)'</c:v>
                </c:pt>
                <c:pt idx="111">
                  <c:v>'N-Acetylneuraminate 9-phosphate phosphohydrolase'</c:v>
                </c:pt>
                <c:pt idx="112">
                  <c:v>'N-Acetylneuraminate lyase (reversible)'</c:v>
                </c:pt>
                <c:pt idx="113">
                  <c:v>'acyl-CoA dehydrogenase (2-methylbutanoyl-CoA), mitochondrial'</c:v>
                </c:pt>
                <c:pt idx="114">
                  <c:v>'acyl-CoA dehydrogenase (butanoyl-CoA), mitochondrial'</c:v>
                </c:pt>
                <c:pt idx="115">
                  <c:v>'acyl-CoA dehydrogenase (isovaleryl-CoA), mitochondrial'</c:v>
                </c:pt>
                <c:pt idx="116">
                  <c:v>'acyl-CoA dehydrogenase (isobutyryl-CoA), mitochondrial'</c:v>
                </c:pt>
                <c:pt idx="117">
                  <c:v>'acetyl-CoA hydrolase'</c:v>
                </c:pt>
                <c:pt idx="118">
                  <c:v>'acyl-CoA oxidase (hexadecanoyl-CoA), peroxisomal'</c:v>
                </c:pt>
                <c:pt idx="119">
                  <c:v>'Acetyl-CoA ACP transacylase'</c:v>
                </c:pt>
                <c:pt idx="120">
                  <c:v>'acetylornithine deacetylase'</c:v>
                </c:pt>
                <c:pt idx="121">
                  <c:v>'aconitase'</c:v>
                </c:pt>
                <c:pt idx="122">
                  <c:v>'Aconitate hydratase'</c:v>
                </c:pt>
                <c:pt idx="123">
                  <c:v>'acyl-Coenzyme A oxidase 2, branched chain'</c:v>
                </c:pt>
                <c:pt idx="124">
                  <c:v>'acyl-Coenzyme A oxidase 2, branched chain'</c:v>
                </c:pt>
                <c:pt idx="125">
                  <c:v>'acid phosphatase (FMN)'</c:v>
                </c:pt>
                <c:pt idx="126">
                  <c:v>'acetyl-CoA synthetase'</c:v>
                </c:pt>
                <c:pt idx="127">
                  <c:v>'acetyl-CoA synthase (propionate)'</c:v>
                </c:pt>
                <c:pt idx="128">
                  <c:v>'acetyl-CoA synthetase'</c:v>
                </c:pt>
                <c:pt idx="129">
                  <c:v>'S-Adenosyl-L-methionine:N-acetylserotonin O-methyltransferase'</c:v>
                </c:pt>
                <c:pt idx="130">
                  <c:v>'S-Adenosyl-L-homocysteine:N-acetylserotonin O-methyltransferase'</c:v>
                </c:pt>
                <c:pt idx="131">
                  <c:v>'acetol monooxygenase'</c:v>
                </c:pt>
                <c:pt idx="132">
                  <c:v>'acetone monooxygenase'</c:v>
                </c:pt>
                <c:pt idx="133">
                  <c:v>'acylphosphatase'</c:v>
                </c:pt>
                <c:pt idx="134">
                  <c:v>'Adenosine deaminase'</c:v>
                </c:pt>
                <c:pt idx="135">
                  <c:v>'Adenosine deaminase, extracellular'</c:v>
                </c:pt>
                <c:pt idx="136">
                  <c:v>'Acetoacetate decarboxylation (irreversible), mitochondrial'</c:v>
                </c:pt>
                <c:pt idx="137">
                  <c:v>'adenylate kinase'</c:v>
                </c:pt>
                <c:pt idx="138">
                  <c:v>'adenylate kinase, mitochondrial'</c:v>
                </c:pt>
                <c:pt idx="139">
                  <c:v>'adentylate kinase (GTP)'</c:v>
                </c:pt>
                <c:pt idx="140">
                  <c:v>'adentylate kinase (GTP)'</c:v>
                </c:pt>
                <c:pt idx="141">
                  <c:v>'adenylate kinase (d form)'</c:v>
                </c:pt>
                <c:pt idx="142">
                  <c:v>'adenosylmethionine decarboxylase'</c:v>
                </c:pt>
                <c:pt idx="143">
                  <c:v>'adenylate cyclase'</c:v>
                </c:pt>
                <c:pt idx="144">
                  <c:v>'adenosine kinase'</c:v>
                </c:pt>
                <c:pt idx="145">
                  <c:v>'adenosine kinase, mitochondrial'</c:v>
                </c:pt>
                <c:pt idx="146">
                  <c:v>'ADPglucose diphosphatase'</c:v>
                </c:pt>
                <c:pt idx="147">
                  <c:v>'ADPmannose diphosphatase'</c:v>
                </c:pt>
                <c:pt idx="148">
                  <c:v>'ADPribose diphosphatase'</c:v>
                </c:pt>
                <c:pt idx="149">
                  <c:v>'ADPribose diphosphatase (mitochondrial)'</c:v>
                </c:pt>
                <c:pt idx="150">
                  <c:v>'adenine phosphoribosyltransferase'</c:v>
                </c:pt>
                <c:pt idx="151">
                  <c:v>'carnitine O-palmitoyltransferase'</c:v>
                </c:pt>
                <c:pt idx="152">
                  <c:v>'carnitine transferase'</c:v>
                </c:pt>
                <c:pt idx="153">
                  <c:v>'adenylyl-selenate kinase'</c:v>
                </c:pt>
                <c:pt idx="154">
                  <c:v>'adenylyl-sulfate kinase'</c:v>
                </c:pt>
                <c:pt idx="155">
                  <c:v>'adenylosuccinate lyase'</c:v>
                </c:pt>
                <c:pt idx="156">
                  <c:v>'adenylosuccinate lyase'</c:v>
                </c:pt>
                <c:pt idx="157">
                  <c:v>'adenylosuccinate synthase'</c:v>
                </c:pt>
                <c:pt idx="158">
                  <c:v>'N-acetyllactosaminide beta-1,3-N-acetylglucosaminyltransferase, Golgi apparatus'</c:v>
                </c:pt>
                <c:pt idx="159">
                  <c:v>'N-acetyllactosaminide beta-1,3-N-acetylglucosaminyltransferase, Golgi apparatus'</c:v>
                </c:pt>
                <c:pt idx="160">
                  <c:v>'N-acetyllactosaminide beta-1,3-N-acetylglucosaminyltransferase, Golgi apparatus'</c:v>
                </c:pt>
                <c:pt idx="161">
                  <c:v>'N-acetyllactosaminide beta-1,3-N-acetylglucosaminyltransferase, Golgi apparatus'</c:v>
                </c:pt>
                <c:pt idx="162">
                  <c:v>'N-acetyllactosaminide beta-1,3-N-acetylglucosaminyltransferase, Golgi apparatus'</c:v>
                </c:pt>
                <c:pt idx="163">
                  <c:v>'N-acetyllactosaminide beta-1,3-N-acetylglucosaminyltransferase, Golgi apparatus'</c:v>
                </c:pt>
                <c:pt idx="164">
                  <c:v>'N-acetyllactosaminide beta-1,3-N-acetylglucosaminyltransferase, Golgi apparatus'</c:v>
                </c:pt>
                <c:pt idx="165">
                  <c:v>'N-acetyllactosaminide beta-1,3-N-acetylglucosaminyltransferase, Golgi apparatus'</c:v>
                </c:pt>
                <c:pt idx="166">
                  <c:v>'N-acetyllactosaminide beta-1,3-N-acetylglucosaminyltransferase, Golgi apparatus'</c:v>
                </c:pt>
                <c:pt idx="167">
                  <c:v>'N-acetyllactosaminide beta-1,3-N-acetylglucosaminyltransferase, Golgi apparatus'</c:v>
                </c:pt>
                <c:pt idx="168">
                  <c:v>'N-acetyllactosaminide beta-1,3-N-acetylglucosaminyltransferase, Golgi apparatus'</c:v>
                </c:pt>
                <c:pt idx="169">
                  <c:v>'N-acetyllactosaminide beta-1,3-N-acetylglucosaminyltransferase, Golgi apparatus'</c:v>
                </c:pt>
                <c:pt idx="170">
                  <c:v>'N-acetyllactosaminide beta-1,3-N-acetylglucosaminyltransferase, Golgi apparatus'</c:v>
                </c:pt>
                <c:pt idx="171">
                  <c:v>'N-acetyllactosaminide beta-1,3-N-acetylglucosaminyltransferase, Golgi apparatus'</c:v>
                </c:pt>
                <c:pt idx="172">
                  <c:v>'N-acetyllactosaminide beta-1,3-N-acetylglucosaminyltransferase, Golgi apparatus'</c:v>
                </c:pt>
                <c:pt idx="173">
                  <c:v>'N-acetyllactosaminide beta-1,3-N-acetylglucosaminyltransferase, Golgi apparatus'</c:v>
                </c:pt>
                <c:pt idx="174">
                  <c:v>'N-acetyllactosaminide beta-1,3-N-acetylglucosaminyltransferase, Golgi apparatus'</c:v>
                </c:pt>
                <c:pt idx="175">
                  <c:v>'N-acetyllactosaminide beta-1,3-N-acetylglucosaminyltransferase, Golgi apparatus'</c:v>
                </c:pt>
                <c:pt idx="176">
                  <c:v>'N-acetylglucosamine-6-phosphate deacetylase'</c:v>
                </c:pt>
                <c:pt idx="177">
                  <c:v>'alkyl acylglycerol phosphocholine transferase'</c:v>
                </c:pt>
                <c:pt idx="178">
                  <c:v>'alkyl acyl glycerophosphoethanolamine desaturase'</c:v>
                </c:pt>
                <c:pt idx="179">
                  <c:v>'alkyl acylglycerol phosphoethanolamine transferase'</c:v>
                </c:pt>
                <c:pt idx="180">
                  <c:v>'alkyl glycerol phosphate hydrolase'</c:v>
                </c:pt>
                <c:pt idx="181">
                  <c:v>'alkyl glycerol phosphate reductase'</c:v>
                </c:pt>
                <c:pt idx="182">
                  <c:v>'alkyl glycerol phosphate acyltransferase'</c:v>
                </c:pt>
                <c:pt idx="183">
                  <c:v>'agmatinase (m)'</c:v>
                </c:pt>
                <c:pt idx="184">
                  <c:v>'1-acylglycerol-3-phosphate O-acyltransferase 1'</c:v>
                </c:pt>
                <c:pt idx="185">
                  <c:v>'N-acetyl-g-glutamyl-phosphate reductase, irreversible, mitochondrial'</c:v>
                </c:pt>
                <c:pt idx="186">
                  <c:v>'alanine-glyoxylate transaminase (irreversible), mitochondrial'</c:v>
                </c:pt>
                <c:pt idx="187">
                  <c:v>'alanine-glyoxylate transaminase (irreversible), (peroxisomal)'</c:v>
                </c:pt>
                <c:pt idx="188">
                  <c:v>'adenosylhomocysteinase'</c:v>
                </c:pt>
                <c:pt idx="189">
                  <c:v>'beta-N-acetylhexosaminidase, lysosomal'</c:v>
                </c:pt>
                <c:pt idx="190">
                  <c:v>'beta-N-acetylhexosaminidase, lysosomal'</c:v>
                </c:pt>
                <c:pt idx="191">
                  <c:v>'phosphoribosylaminoimidazolecarboxamide formyltransferase'</c:v>
                </c:pt>
                <c:pt idx="192">
                  <c:v>'2-oxoglutarate dehydrogenase'</c:v>
                </c:pt>
                <c:pt idx="193">
                  <c:v>'aldo-keto reductase family 1, member C1 (chlordecone reductase; 3-alpha hydroxysteroid dehydrogenase, type I; dihydrodiol dehydrogenase 4)'</c:v>
                </c:pt>
                <c:pt idx="194">
                  <c:v>'aldo-keto reductase family 1, member C4 (chlordecone reductase; 3-alpha hydroxysteroid dehydrogenase, type I; dihydrodiol dehydrogenase 4)'</c:v>
                </c:pt>
                <c:pt idx="195">
                  <c:v>'aldo-keto reductase family 1, member C4 (chlordecone reductase; 3-alpha hydroxysteroid dehydrogenase, type I; dihydrodiol dehydrogenase 4)'</c:v>
                </c:pt>
                <c:pt idx="196">
                  <c:v>'aldo-keto reductase family 1, member D1 (delta 4-3-ketosteroid-5-beta-reductase)'</c:v>
                </c:pt>
                <c:pt idx="197">
                  <c:v>'aldo-keto reductase family 1, member D1 (delta 4-3-ketosteroid-5-beta-reductase)'</c:v>
                </c:pt>
                <c:pt idx="198">
                  <c:v>'alanine racemase'</c:v>
                </c:pt>
                <c:pt idx="199">
                  <c:v>'5-aminolevulinate synthase'</c:v>
                </c:pt>
                <c:pt idx="200">
                  <c:v>'L-alanine transaminase'</c:v>
                </c:pt>
                <c:pt idx="201">
                  <c:v>'alcohol dehydrogenase (methanol)'</c:v>
                </c:pt>
                <c:pt idx="202">
                  <c:v>'alcohol dehydrogenase (L-1,2-propanediol)'</c:v>
                </c:pt>
                <c:pt idx="203">
                  <c:v>'alcohol dehydrogenase (L-lactaldehyde)'</c:v>
                </c:pt>
                <c:pt idx="204">
                  <c:v>'alcohol dehydrogenase, forward rxn (ethanol -&gt; acetaldehyde)'</c:v>
                </c:pt>
                <c:pt idx="205">
                  <c:v>'alcohol dehydrogenase (ethanol, NADP), forward reaction'</c:v>
                </c:pt>
                <c:pt idx="206">
                  <c:v>'aldehyde dehydrogenase (indole-3-acetaldehyde, NAD)'</c:v>
                </c:pt>
                <c:pt idx="207">
                  <c:v>'aldehyde dehydrogenase (indole-3-acetaldehyde, NAD), mitochondrial'</c:v>
                </c:pt>
                <c:pt idx="208">
                  <c:v>'aldehyde dehydrogenase (pristanal, NAD)'</c:v>
                </c:pt>
                <c:pt idx="209">
                  <c:v>'aldehyde dehydrogenase (acetaldehyde, NAD)'</c:v>
                </c:pt>
                <c:pt idx="210">
                  <c:v>'aldehyde dehydrogenase (acetylaldehyde, NAD), mitochondrial'</c:v>
                </c:pt>
                <c:pt idx="211">
                  <c:v>'aldehyde dehydrogenase (acetaldehyde, NADP)'</c:v>
                </c:pt>
                <c:pt idx="212">
                  <c:v>'alkaline phosphatase'</c:v>
                </c:pt>
                <c:pt idx="213">
                  <c:v>'Arachidonate 12-lipoxygenase'</c:v>
                </c:pt>
                <c:pt idx="214">
                  <c:v>'Arachidonate 12-lipoxygenase R'</c:v>
                </c:pt>
                <c:pt idx="215">
                  <c:v>'Arachidonate 15-lipoxygenase'</c:v>
                </c:pt>
                <c:pt idx="216">
                  <c:v>'Arachidonate 5-lipoxygenase'</c:v>
                </c:pt>
                <c:pt idx="217">
                  <c:v>'Arachidonate 5-lipoxygenase'</c:v>
                </c:pt>
                <c:pt idx="218">
                  <c:v>'aldose reductase (methylglyoxal)'</c:v>
                </c:pt>
                <c:pt idx="219">
                  <c:v>'aldose reductase (acetol)'</c:v>
                </c:pt>
                <c:pt idx="220">
                  <c:v>'alpha-methylacyl-CoA racemase (reductase)'</c:v>
                </c:pt>
                <c:pt idx="221">
                  <c:v>'alpha-methylacyl-CoA racemase (reductase)'</c:v>
                </c:pt>
                <c:pt idx="222">
                  <c:v>'alpha-methylacyl-CoA racemase'</c:v>
                </c:pt>
                <c:pt idx="223">
                  <c:v>'alpha-methylacyl-CoA racemase'</c:v>
                </c:pt>
                <c:pt idx="224">
                  <c:v>'N-acetyl-D-mannosamine kinase'</c:v>
                </c:pt>
                <c:pt idx="225">
                  <c:v>'2-aminomuconate reductase'</c:v>
                </c:pt>
                <c:pt idx="226">
                  <c:v>'Adenosine monophosphate deaminase'</c:v>
                </c:pt>
                <c:pt idx="227">
                  <c:v>'alanyl aminopeptidase (cys-gly)'</c:v>
                </c:pt>
                <c:pt idx="228">
                  <c:v>'alanyl aminopeptidase (cys-gly) (e)'</c:v>
                </c:pt>
                <c:pt idx="229">
                  <c:v>'alpha-amylase, extracellular (strch1 -&gt; strch2)'</c:v>
                </c:pt>
                <c:pt idx="230">
                  <c:v>'alpha-amylase, extracellular (glygn2 -&gt; glygn4)'</c:v>
                </c:pt>
                <c:pt idx="231">
                  <c:v>'L-2-amino-3-oxobutanoate decarboxylation, mitochondrial  (spontaneous)'</c:v>
                </c:pt>
                <c:pt idx="232">
                  <c:v>'Ap4A hydrolase, asymmetrically'</c:v>
                </c:pt>
                <c:pt idx="233">
                  <c:v>'3-Aminopropanoate:2-oxoglutarate aminotransferase (m)'</c:v>
                </c:pt>
                <c:pt idx="234">
                  <c:v>'Apocarboxylase formation'</c:v>
                </c:pt>
                <c:pt idx="235">
                  <c:v>'Apocarboxylase formation, mitochondrial'</c:v>
                </c:pt>
                <c:pt idx="236">
                  <c:v>'proteolysis of apoC-Lys-btn'</c:v>
                </c:pt>
                <c:pt idx="237">
                  <c:v>'proteolysis of apoC-Lys-btn, mitochondrial'</c:v>
                </c:pt>
                <c:pt idx="238">
                  <c:v>'N-acetylputrescine: oxygen oxireductase (deaminating)'</c:v>
                </c:pt>
                <c:pt idx="239">
                  <c:v>'arabinose reductase'</c:v>
                </c:pt>
                <c:pt idx="240">
                  <c:v>'carnitine acyltransferase I'</c:v>
                </c:pt>
                <c:pt idx="241">
                  <c:v>'carnitine acyltransferase II'</c:v>
                </c:pt>
                <c:pt idx="242">
                  <c:v>'arginine decarboxylase (m)'</c:v>
                </c:pt>
                <c:pt idx="243">
                  <c:v>'arginase'</c:v>
                </c:pt>
                <c:pt idx="244">
                  <c:v>'arginase (m)'</c:v>
                </c:pt>
                <c:pt idx="245">
                  <c:v>'argininosuccinate lyase'</c:v>
                </c:pt>
                <c:pt idx="246">
                  <c:v>'argininosuccinate synthase'</c:v>
                </c:pt>
                <c:pt idx="247">
                  <c:v>'Arylsulfatase A'</c:v>
                </c:pt>
                <c:pt idx="248">
                  <c:v>'R group coenzyme a ligase'</c:v>
                </c:pt>
                <c:pt idx="249">
                  <c:v>'R group phosphotase 3'</c:v>
                </c:pt>
                <c:pt idx="250">
                  <c:v>'R group artificial flux'</c:v>
                </c:pt>
                <c:pt idx="251">
                  <c:v>'R group artificial flux'</c:v>
                </c:pt>
                <c:pt idx="252">
                  <c:v>'R group artificial flux'</c:v>
                </c:pt>
                <c:pt idx="253">
                  <c:v>'R group to palmitate conversion'</c:v>
                </c:pt>
                <c:pt idx="254">
                  <c:v>'R group to palmitate conversion'</c:v>
                </c:pt>
                <c:pt idx="255">
                  <c:v>'N-acylsphingosine amidohydrolase'</c:v>
                </c:pt>
                <c:pt idx="256">
                  <c:v>'ascorbic acid oxidase'</c:v>
                </c:pt>
                <c:pt idx="257">
                  <c:v>'L-asparaginase (mitochondrial)'</c:v>
                </c:pt>
                <c:pt idx="258">
                  <c:v>'asparagine synthase (glutamine-hydrolysing)'</c:v>
                </c:pt>
                <c:pt idx="259">
                  <c:v>'aspartate 1-decarboxylase'</c:v>
                </c:pt>
                <c:pt idx="260">
                  <c:v>'aspartate carbamoyltransferase (reversible)'</c:v>
                </c:pt>
                <c:pt idx="261">
                  <c:v>'aspartate N-acetyltransferase, mitochondrial'</c:v>
                </c:pt>
                <c:pt idx="262">
                  <c:v>'aspartate transaminase'</c:v>
                </c:pt>
                <c:pt idx="263">
                  <c:v>'aspartate transaminase'</c:v>
                </c:pt>
                <c:pt idx="264">
                  <c:v>'ATP diphosphohydrolase'</c:v>
                </c:pt>
                <c:pt idx="265">
                  <c:v>'ATP diphosphohydrolase'</c:v>
                </c:pt>
                <c:pt idx="266">
                  <c:v>'beta-mannosidase, lysosomal'</c:v>
                </c:pt>
                <c:pt idx="267">
                  <c:v>'Beta-1,3-galactosyltransferase 3'</c:v>
                </c:pt>
                <c:pt idx="268">
                  <c:v>'Beta-1,3-galactosyltransferase 4'</c:v>
                </c:pt>
                <c:pt idx="269">
                  <c:v>'Beta-1,3-galactosyltransferase 4'</c:v>
                </c:pt>
                <c:pt idx="270">
                  <c:v>'Beta-1,3-galactosyltransferase 4'</c:v>
                </c:pt>
                <c:pt idx="271">
                  <c:v>'Beta-1,3-galactosyltransferase 4'</c:v>
                </c:pt>
                <c:pt idx="272">
                  <c:v>'Beta-1,3-galactosyltransferase 5'</c:v>
                </c:pt>
                <c:pt idx="273">
                  <c:v>'Beta galactosyltransferase'</c:v>
                </c:pt>
                <c:pt idx="274">
                  <c:v>'UDP-GlcNAc:betaGal beta-1,3-N-acetylglucosaminyltransferase 1'</c:v>
                </c:pt>
                <c:pt idx="275">
                  <c:v>'UDP-GlcNAc:betaGal beta-1,3-N-acetylglucosaminyltransferase 1'</c:v>
                </c:pt>
                <c:pt idx="276">
                  <c:v>'UDP-GlcNAc:betaGal beta-1,3-N-acetylglucosaminyltransferase 3, Golgi apparatus'</c:v>
                </c:pt>
                <c:pt idx="277">
                  <c:v>'UDP-GlcNAc:betaGal beta-1,3-N-acetylglucosaminyltransferase 3, Golgi apparatus'</c:v>
                </c:pt>
                <c:pt idx="278">
                  <c:v>'UDP-GlcNAc:betaGal beta-1,3-N-acetylglucosaminyltransferase 3, Golgi apparatus'</c:v>
                </c:pt>
                <c:pt idx="279">
                  <c:v>'UDP-GlcNAc:betaGal beta-1,3-N-acetylglucosaminyltransferase 3, Golgi apparatus'</c:v>
                </c:pt>
                <c:pt idx="280">
                  <c:v>'UDP-GlcNAc:betaGal beta-1,3-N-acetylglucosaminyltransferase 3, Golgi apparatus'</c:v>
                </c:pt>
                <c:pt idx="281">
                  <c:v>'UDP-GlcNAc:betaGal beta-1,3-N-acetylglucosaminyltransferase 3, Golgi apparatus'</c:v>
                </c:pt>
                <c:pt idx="282">
                  <c:v>'UDP-GlcNAc:betaGal beta-1,3-N-acetylglucosaminyltransferase 3, Golgi apparatus'</c:v>
                </c:pt>
                <c:pt idx="283">
                  <c:v>'UDP-GlcNAc:betaGal beta-1,3-N-acetylglucosaminyltransferase 3, Golgi apparatus'</c:v>
                </c:pt>
                <c:pt idx="284">
                  <c:v>'UDP-GlcNAc:betaGal beta-1,3-N-acetylglucosaminyltransferase 3, Golgi apparatus'</c:v>
                </c:pt>
                <c:pt idx="285">
                  <c:v>'UDP-GlcNAc:betaGal beta-1,3-N-acetylglucosaminyltransferase 3, Golgi apparatus'</c:v>
                </c:pt>
                <c:pt idx="286">
                  <c:v>'UDP-GlcNAc:betaGal beta-1,3-N-acetylglucosaminyltransferase 3, Golgi apparatus'</c:v>
                </c:pt>
                <c:pt idx="287">
                  <c:v>'UDP-GlcNAc:betaGal beta-1,3-N-acetylglucosaminyltransferase 3, Golgi apparatus'</c:v>
                </c:pt>
                <c:pt idx="288">
                  <c:v>'UDP-GlcNAc:betaGal beta-1,3-N-acetylglucosaminyltransferase 3, Golgi apparatus'</c:v>
                </c:pt>
                <c:pt idx="289">
                  <c:v>'UDP-GlcNAc:betaGal beta-1,3-N-acetylglucosaminyltransferase 3, Golgi apparatus'</c:v>
                </c:pt>
                <c:pt idx="290">
                  <c:v>'UDP-GlcNAc:betaGal beta-1,3-N-acetylglucosaminyltransferase 5'</c:v>
                </c:pt>
                <c:pt idx="291">
                  <c:v>'bile acid Coenzyme A: amino acid N-acyltransferase'</c:v>
                </c:pt>
                <c:pt idx="292">
                  <c:v>'bile acid Coenzyme A: amino acid N-acyltransferase'</c:v>
                </c:pt>
                <c:pt idx="293">
                  <c:v>'bile acid Coenzyme A: amino acid N-acyltransferase'</c:v>
                </c:pt>
                <c:pt idx="294">
                  <c:v>'biotin-[acetyl-CoA-carboxylase] ligase'</c:v>
                </c:pt>
                <c:pt idx="295">
                  <c:v>'biotin-[acetyl-CoA-carboxylase] ligase, mitochondrial'</c:v>
                </c:pt>
                <c:pt idx="296">
                  <c:v>'beta-Aminopropion aldehyde:NAD+ oxidoreductase'</c:v>
                </c:pt>
                <c:pt idx="297">
                  <c:v>'beta-Aminopropion aldehyde:NAD+ oxidoreductase (m)'</c:v>
                </c:pt>
                <c:pt idx="298">
                  <c:v>'4-Trimethylammoniobutanoate,2-oxoglutarate:oxygen oxidoreductase (3-hydroxylating)'</c:v>
                </c:pt>
                <c:pt idx="299">
                  <c:v>'beta-Carotene dioxygenase'</c:v>
                </c:pt>
                <c:pt idx="300">
                  <c:v>'beta-D-Glucosyl-2-coumarinate glucohydrolase'</c:v>
                </c:pt>
                <c:pt idx="301">
                  <c:v>'(R)-3-Hydroxybutanoate:NAD+ oxidoreductase'</c:v>
                </c:pt>
                <c:pt idx="302">
                  <c:v>'GDPmannose:chitobiosyldiphosphodolichol beta-D-mannosyltransferase (uterus)'</c:v>
                </c:pt>
                <c:pt idx="303">
                  <c:v>'betaine-aldehyde dehydrogenase, mitochondrial'</c:v>
                </c:pt>
                <c:pt idx="304">
                  <c:v>'betaine-homocysteine S-methyltransferase'</c:v>
                </c:pt>
                <c:pt idx="305">
                  <c:v>'Nad(p)h biliverdin reductase'</c:v>
                </c:pt>
                <c:pt idx="306">
                  <c:v>'B mannosyltransferase, endoplasmic reticulum'</c:v>
                </c:pt>
                <c:pt idx="307">
                  <c:v>'3,5-bisphosphate nucleotidase'</c:v>
                </c:pt>
                <c:pt idx="308">
                  <c:v>'3,5-bisphosphate nucleotidase (paps)'</c:v>
                </c:pt>
                <c:pt idx="309">
                  <c:v>'biotinidase (biotin)'</c:v>
                </c:pt>
                <c:pt idx="310">
                  <c:v>'biotinidase (biotin), nuclear'</c:v>
                </c:pt>
                <c:pt idx="311">
                  <c:v>'biotinidase (biotin), extracellular'</c:v>
                </c:pt>
                <c:pt idx="312">
                  <c:v>'biotinidase (biotin), mitochondrial'</c:v>
                </c:pt>
                <c:pt idx="313">
                  <c:v>'holocarboxylase synthestase (biotin protein ligase)'</c:v>
                </c:pt>
                <c:pt idx="314">
                  <c:v>'holocarboxylase synthestase (biotin protein ligase), mitochondrial'</c:v>
                </c:pt>
                <c:pt idx="315">
                  <c:v>'beta-ureidopropionase (D-3-amino-isobutanoate forming)'</c:v>
                </c:pt>
                <c:pt idx="316">
                  <c:v>'C-14 sterol reductase'</c:v>
                </c:pt>
                <c:pt idx="317">
                  <c:v>'carnitine acyltransferase I'</c:v>
                </c:pt>
                <c:pt idx="318">
                  <c:v>'carnitine acyltransferase II'</c:v>
                </c:pt>
                <c:pt idx="319">
                  <c:v>'production of palmitoleoylcarnitine'</c:v>
                </c:pt>
                <c:pt idx="320">
                  <c:v>'carnitine O-palmitoyltransferase'</c:v>
                </c:pt>
                <c:pt idx="321">
                  <c:v>'transport of Hexadecenoyl-CoA into mitochondrial matrix'</c:v>
                </c:pt>
                <c:pt idx="322">
                  <c:v>'C161 transport into the mitochondria'</c:v>
                </c:pt>
                <c:pt idx="323">
                  <c:v>'carnitine acyltransferase I'</c:v>
                </c:pt>
                <c:pt idx="324">
                  <c:v>'carnitine acyltransferase II'</c:v>
                </c:pt>
                <c:pt idx="325">
                  <c:v>'transport of Octadecenoyl-CoA into mitochondrial matrix'</c:v>
                </c:pt>
                <c:pt idx="326">
                  <c:v>'transport of Octadecenoyl-CoA into mitochondrial matrix'</c:v>
                </c:pt>
                <c:pt idx="327">
                  <c:v>'carnitine C20:4 transferase'</c:v>
                </c:pt>
                <c:pt idx="328">
                  <c:v>'arachidonic acid transport into the mitochondria'</c:v>
                </c:pt>
                <c:pt idx="329">
                  <c:v>'carnitine C22:6 transferase'</c:v>
                </c:pt>
                <c:pt idx="330">
                  <c:v>'C226 transport into the mitochondria'</c:v>
                </c:pt>
                <c:pt idx="331">
                  <c:v>'cis-2-Methyl-5-isopropylhexa-2,5-dienoyl-CoA hydro-lyase (m)'</c:v>
                </c:pt>
                <c:pt idx="332">
                  <c:v>'cis-2-Methyl-5-isopropylhexa-2,5-dienoyl-CoA hydro-lyase (x)'</c:v>
                </c:pt>
                <c:pt idx="333">
                  <c:v>'C-3 sterol dehydrogenase (4-methylzymosterol)'</c:v>
                </c:pt>
                <c:pt idx="334">
                  <c:v>'C-3 sterol dehydrogenase (4-methylzymosterol)'</c:v>
                </c:pt>
                <c:pt idx="335">
                  <c:v>'C-3 sterol keto reductase (zymosterol)'</c:v>
                </c:pt>
                <c:pt idx="336">
                  <c:v>'C-4 sterol methyl oxidase (4,4-dimethylzymosterol)'</c:v>
                </c:pt>
                <c:pt idx="337">
                  <c:v>'C-4 methyl sterol oxidase'</c:v>
                </c:pt>
                <c:pt idx="338">
                  <c:v>'C-4 methyl sterol oxidase'</c:v>
                </c:pt>
                <c:pt idx="339">
                  <c:v>'catalase A, peroxisomal (ethanol)'</c:v>
                </c:pt>
                <c:pt idx="340">
                  <c:v>'catalase'</c:v>
                </c:pt>
                <c:pt idx="341">
                  <c:v>'catalase A, peroxisomal'</c:v>
                </c:pt>
                <c:pt idx="342">
                  <c:v>'NADH:cob(III)alamine oxidoreductase'</c:v>
                </c:pt>
                <c:pt idx="343">
                  <c:v>'cob(I)alamin adenosyltransferase, mitochondrial'</c:v>
                </c:pt>
                <c:pt idx="344">
                  <c:v>'Carbamoyl phosphate phosphotransferase, endoplasmic reticulum'</c:v>
                </c:pt>
                <c:pt idx="345">
                  <c:v>'carbamoyl-phosphate synthase (glutamine-hydrolysing)'</c:v>
                </c:pt>
                <c:pt idx="346">
                  <c:v>'carbamoyl-phosphate synthase (ammonia) (mitochondria'</c:v>
                </c:pt>
                <c:pt idx="347">
                  <c:v>'Carbonyl reductase [NADPH] 1'</c:v>
                </c:pt>
                <c:pt idx="348">
                  <c:v>'Carbonyl reductase [NADPH] 1'</c:v>
                </c:pt>
                <c:pt idx="349">
                  <c:v>'phosphatidylinositol synthase (Homo sapiens)'</c:v>
                </c:pt>
                <c:pt idx="350">
                  <c:v>'phosphatidate cytidylyltransferase'</c:v>
                </c:pt>
                <c:pt idx="351">
                  <c:v>'phosphatidate cytidylyltransferase'</c:v>
                </c:pt>
                <c:pt idx="352">
                  <c:v>'choline phosphotransferase'</c:v>
                </c:pt>
                <c:pt idx="353">
                  <c:v>'ethanolamine phosphotransferase'</c:v>
                </c:pt>
                <c:pt idx="354">
                  <c:v>'Ceramide kinase'</c:v>
                </c:pt>
                <c:pt idx="355">
                  <c:v>'cholesterol 25-hydroxylase'</c:v>
                </c:pt>
                <c:pt idx="356">
                  <c:v>'Choline O-acetyltransferase'</c:v>
                </c:pt>
                <c:pt idx="357">
                  <c:v>'Choline O-acetyltransferase'</c:v>
                </c:pt>
                <c:pt idx="358">
                  <c:v>'choline phosphate phosphatase'</c:v>
                </c:pt>
                <c:pt idx="359">
                  <c:v>'choline phosphate cytididyltransferase'</c:v>
                </c:pt>
                <c:pt idx="360">
                  <c:v>'choline dehydrogenase (FAD acceptor), mitochondrial'</c:v>
                </c:pt>
                <c:pt idx="361">
                  <c:v>'Choline kinase'</c:v>
                </c:pt>
                <c:pt idx="362">
                  <c:v>'steroid sulfotransferase'</c:v>
                </c:pt>
                <c:pt idx="363">
                  <c:v>'chitinase'</c:v>
                </c:pt>
                <c:pt idx="364">
                  <c:v>'chitinase, extracellular'</c:v>
                </c:pt>
                <c:pt idx="365">
                  <c:v>'Citrate lyase'</c:v>
                </c:pt>
                <c:pt idx="366">
                  <c:v>'L-Citramalyl-CoA hydro-lyase, mitochondrial'</c:v>
                </c:pt>
                <c:pt idx="367">
                  <c:v>'L-Citramalyl-CoA pyruvate-lyase'</c:v>
                </c:pt>
                <c:pt idx="368">
                  <c:v>'ATP Creatine kinase'</c:v>
                </c:pt>
                <c:pt idx="369">
                  <c:v>'ATP Creatine kinase (c)'</c:v>
                </c:pt>
                <c:pt idx="370">
                  <c:v>'carnitine O-palmitoyltransferase'</c:v>
                </c:pt>
                <c:pt idx="371">
                  <c:v>'carnitine transferase'</c:v>
                </c:pt>
                <c:pt idx="372">
                  <c:v>'cardiolipin synthase (homo sapiens)'</c:v>
                </c:pt>
                <c:pt idx="373">
                  <c:v>'CMP sialic acid synthase'</c:v>
                </c:pt>
                <c:pt idx="374">
                  <c:v>'CMP sialic acid synthase, nuclear'</c:v>
                </c:pt>
                <c:pt idx="375">
                  <c:v>'Carboxylesterase (cocaine) (er)'</c:v>
                </c:pt>
                <c:pt idx="376">
                  <c:v>'methyltransferase COQ3'</c:v>
                </c:pt>
                <c:pt idx="377">
                  <c:v>'Ubiquinone biosynthesis methyltransferase COQ5'</c:v>
                </c:pt>
                <c:pt idx="378">
                  <c:v>'Ubiquinone biosynthesis monooxgenase COQ6'</c:v>
                </c:pt>
                <c:pt idx="379">
                  <c:v>'Ubiquinone biosynthesis COQ7'</c:v>
                </c:pt>
                <c:pt idx="380">
                  <c:v>'Core 2 acetylglucosaminyltransferase, Golgi apparatus'</c:v>
                </c:pt>
                <c:pt idx="381">
                  <c:v>'Core 3 beta-GlcNAc-transferase, Golgi apparatus'</c:v>
                </c:pt>
                <c:pt idx="382">
                  <c:v>'Core 4 beta6-GalNAc-transferase, Golgi apparatus'</c:v>
                </c:pt>
                <c:pt idx="383">
                  <c:v>'Core 5 alpha-GalNAc-transferase, Golgi apparatus'</c:v>
                </c:pt>
                <c:pt idx="384">
                  <c:v>'Core 6 beta-GlcNAc-transferase A, Golgi apparatus'</c:v>
                </c:pt>
                <c:pt idx="385">
                  <c:v>'Core 7 alpha-GalNAc-transferase, Golgi apparatus'</c:v>
                </c:pt>
                <c:pt idx="386">
                  <c:v>'N-acetylgalactosamine 3-alpha-galactosyltransferase, Golgi apparatus'</c:v>
                </c:pt>
                <c:pt idx="387">
                  <c:v>'p-coumaroyl-CoA formation'</c:v>
                </c:pt>
                <c:pt idx="388">
                  <c:v>'choline-phosphate cytidylyltransferase'</c:v>
                </c:pt>
                <c:pt idx="389">
                  <c:v>'coproporphyrinogen oxidase (O2 required)'</c:v>
                </c:pt>
                <c:pt idx="390">
                  <c:v>'Creatinine synthase'</c:v>
                </c:pt>
                <c:pt idx="391">
                  <c:v>'chondroitin sulfate A proteoglycan protease, lysosome (endosome)'</c:v>
                </c:pt>
                <c:pt idx="392">
                  <c:v>'chondroitin sulfate B proteoglycan protease, lysosome (endosome)'</c:v>
                </c:pt>
                <c:pt idx="393">
                  <c:v>'chondroitin sulfate C proteoglycan protease, lysosome (endosome)'</c:v>
                </c:pt>
                <c:pt idx="394">
                  <c:v>'chondroitin sulfate D proteoglycan protease, lysosome (endosome)'</c:v>
                </c:pt>
                <c:pt idx="395">
                  <c:v>'chondroitin sulfate E proteoglycan protease, lysosome (endosome)'</c:v>
                </c:pt>
                <c:pt idx="396">
                  <c:v>'citrate synthase'</c:v>
                </c:pt>
                <c:pt idx="397">
                  <c:v>'carnitine O-aceyltransferase, mitochondrial'</c:v>
                </c:pt>
                <c:pt idx="398">
                  <c:v>'carnitine dimethyl nonanoyl transferase, revsible, peroxisomal'</c:v>
                </c:pt>
                <c:pt idx="399">
                  <c:v>'carnitine O-aceyltransferase, peroxisomal'</c:v>
                </c:pt>
                <c:pt idx="400">
                  <c:v>'carnitine O-acetyltransferase, endolasmic reticulum'</c:v>
                </c:pt>
                <c:pt idx="401">
                  <c:v>'carnitine O-aceyltransferase, mitochondrial'</c:v>
                </c:pt>
                <c:pt idx="402">
                  <c:v>'carnitine O-acetyltransferase, reverse direction, peroxisomal'</c:v>
                </c:pt>
                <c:pt idx="403">
                  <c:v>'carnitine O-acetyltransferase'</c:v>
                </c:pt>
                <c:pt idx="404">
                  <c:v>'Cytosine deaminase'</c:v>
                </c:pt>
                <c:pt idx="405">
                  <c:v>'CTP synthase (NH3)'</c:v>
                </c:pt>
                <c:pt idx="406">
                  <c:v>'CTP synthase (glutamine)'</c:v>
                </c:pt>
                <c:pt idx="407">
                  <c:v>'Glutathione:cystine oxidoreductase'</c:v>
                </c:pt>
                <c:pt idx="408">
                  <c:v>'L-Cystine Lysteine-lyase (deaminating)'</c:v>
                </c:pt>
                <c:pt idx="409">
                  <c:v>'cysteine oxidase'</c:v>
                </c:pt>
                <c:pt idx="410">
                  <c:v>'cysteine transaminase'</c:v>
                </c:pt>
                <c:pt idx="411">
                  <c:v>'cysteine transaminase (mitochondrial)'</c:v>
                </c:pt>
                <c:pt idx="412">
                  <c:v>'cystathionine g-lyase'</c:v>
                </c:pt>
                <c:pt idx="413">
                  <c:v>'cystathionine beta-synthase'</c:v>
                </c:pt>
                <c:pt idx="414">
                  <c:v>'cytidine deaminase'</c:v>
                </c:pt>
                <c:pt idx="415">
                  <c:v>'ATPcytidine 5-phosphotransferase'</c:v>
                </c:pt>
                <c:pt idx="416">
                  <c:v>'cytidine kinase (ATP), mitochondrial'</c:v>
                </c:pt>
                <c:pt idx="417">
                  <c:v>'cytidine deaminase, nuclear'</c:v>
                </c:pt>
                <c:pt idx="418">
                  <c:v>'cytidylate kinase (CMP)'</c:v>
                </c:pt>
                <c:pt idx="419">
                  <c:v>'cytidylate kinase (CMP,dGTP)'</c:v>
                </c:pt>
                <c:pt idx="420">
                  <c:v>'cytidylate kinase (CMP,dGTP),nuclear'</c:v>
                </c:pt>
                <c:pt idx="421">
                  <c:v>'cytidylate kinase (dCMP,dGTP)'</c:v>
                </c:pt>
                <c:pt idx="422">
                  <c:v>'cytidylate kinase (dCMP,dGTP),nuclear'</c:v>
                </c:pt>
                <c:pt idx="423">
                  <c:v>'cytidylate kinase (dCMP,dCTP)'</c:v>
                </c:pt>
                <c:pt idx="424">
                  <c:v>'cytidylate kinase (dCMP,dCTP),nuclear'</c:v>
                </c:pt>
                <c:pt idx="425">
                  <c:v>'cytidylate kinase (dCMP,dATP)'</c:v>
                </c:pt>
                <c:pt idx="426">
                  <c:v>'cytidylate kinase (dCMP,dATP),nuclear'</c:v>
                </c:pt>
                <c:pt idx="427">
                  <c:v>'cytidylate kinase (dCMP,UTP)'</c:v>
                </c:pt>
                <c:pt idx="428">
                  <c:v>'cytidylate kinase (dCMP,CTP),nuclear'</c:v>
                </c:pt>
                <c:pt idx="429">
                  <c:v>'cytidylate kinase (CMP),mitochondrial'</c:v>
                </c:pt>
                <c:pt idx="430">
                  <c:v>'cytidylate kinase (CMP),nuclear'</c:v>
                </c:pt>
                <c:pt idx="431">
                  <c:v>'cytidylate kinase (dCMP)'</c:v>
                </c:pt>
                <c:pt idx="432">
                  <c:v>'cytidylate kinase (dCMP),nuclear'</c:v>
                </c:pt>
                <c:pt idx="433">
                  <c:v>'cytidylate kinase (CMP)(GTP)'</c:v>
                </c:pt>
                <c:pt idx="434">
                  <c:v>'cytidylate kinase (dCMP,CTP),nuclear'</c:v>
                </c:pt>
                <c:pt idx="435">
                  <c:v>'cytidylate kinase (dCMP)(GTP)'</c:v>
                </c:pt>
                <c:pt idx="436">
                  <c:v>'cytidylate kinase (dCMP,GTP),nuclear'</c:v>
                </c:pt>
                <c:pt idx="437">
                  <c:v>'cytidylate kinase (dCMP)'</c:v>
                </c:pt>
                <c:pt idx="438">
                  <c:v>'cytidylate kinase (CMP),nuclear'</c:v>
                </c:pt>
                <c:pt idx="439">
                  <c:v>'cytidylate kinase (CMP,CTP)'</c:v>
                </c:pt>
                <c:pt idx="440">
                  <c:v>'cytidylate kinase (CMP,CTP),nuclear'</c:v>
                </c:pt>
                <c:pt idx="441">
                  <c:v>'cytidylate kinase (CMP,UTP)'</c:v>
                </c:pt>
                <c:pt idx="442">
                  <c:v>'cytidylate kinase (CMP,UTP),nuclear'</c:v>
                </c:pt>
                <c:pt idx="443">
                  <c:v>'cytidylate kinase (CMP,dATP)'</c:v>
                </c:pt>
                <c:pt idx="444">
                  <c:v>'cytidylate kinase (CMP,dATP),nuclear'</c:v>
                </c:pt>
                <c:pt idx="445">
                  <c:v>'cytidylate kinase (CMP,dCTP)'</c:v>
                </c:pt>
                <c:pt idx="446">
                  <c:v>'cytidylate kinase (CMP,dCTP),nuclear'</c:v>
                </c:pt>
                <c:pt idx="447">
                  <c:v>'D-3-Amino-isobutanoate:pyruvate aminotransferase, mitochondrial'</c:v>
                </c:pt>
                <c:pt idx="448">
                  <c:v>'Deoxyadenosine deaminase'</c:v>
                </c:pt>
                <c:pt idx="449">
                  <c:v>'Deoxyadenosine deaminase, extracellular'</c:v>
                </c:pt>
                <c:pt idx="450">
                  <c:v>'deoxyadenosine kinase'</c:v>
                </c:pt>
                <c:pt idx="451">
                  <c:v>'Diacylglycerol phosphate kinase (homo sapiens)'</c:v>
                </c:pt>
                <c:pt idx="452">
                  <c:v>'Diacylglycerol phosphate kinase (homo sapiens)'</c:v>
                </c:pt>
                <c:pt idx="453">
                  <c:v>'D-Alanine Oxidase (x)'</c:v>
                </c:pt>
                <c:pt idx="454">
                  <c:v>'D-arginine oxidase, perixosomal'</c:v>
                </c:pt>
                <c:pt idx="455">
                  <c:v>'L-Dehydroascorbate lactonohydrolase'</c:v>
                </c:pt>
                <c:pt idx="456">
                  <c:v>'dehydroascorbate reductase'</c:v>
                </c:pt>
                <c:pt idx="457">
                  <c:v>'D-aspartate oxidase, peroxisomal'</c:v>
                </c:pt>
                <c:pt idx="458">
                  <c:v>'dodecenoyl-Coenzyme A delta isomerase'</c:v>
                </c:pt>
                <c:pt idx="459">
                  <c:v>'Deoxycytidine kinase, mitochondrial (ATP)'</c:v>
                </c:pt>
                <c:pt idx="460">
                  <c:v>'Deoxycytidine kinase, nuclear (ATP)'</c:v>
                </c:pt>
                <c:pt idx="461">
                  <c:v>'Deoxycytidine kinase, nuclear (UTP)'</c:v>
                </c:pt>
                <c:pt idx="462">
                  <c:v>'dCMP deaminase'</c:v>
                </c:pt>
                <c:pt idx="463">
                  <c:v>'carnitine O-palmitoyltransferase'</c:v>
                </c:pt>
                <c:pt idx="464">
                  <c:v>'carnitine transferase'</c:v>
                </c:pt>
                <c:pt idx="465">
                  <c:v>'Dopachrome tautomerase'</c:v>
                </c:pt>
                <c:pt idx="466">
                  <c:v>'deoxycytidine deaminase'</c:v>
                </c:pt>
                <c:pt idx="467">
                  <c:v>'deoxycytidine deaminase, nuclear'</c:v>
                </c:pt>
                <c:pt idx="468">
                  <c:v>'2-dehydro-3-deoxy-phosphogluconate aldolase, mitochondrial'</c:v>
                </c:pt>
                <c:pt idx="469">
                  <c:v>'dehydrodolichol diphosphate phosphatase (uterus)'</c:v>
                </c:pt>
                <c:pt idx="470">
                  <c:v>'dehydrodolichol phosphate phosphatase (uterus)'</c:v>
                </c:pt>
                <c:pt idx="471">
                  <c:v>'dehydrodolichol reductase (uterus)'</c:v>
                </c:pt>
                <c:pt idx="472">
                  <c:v>'palmitoyl-CoA desaturase (n-C16:0CoA -&gt; n-C16:1CoA)'</c:v>
                </c:pt>
                <c:pt idx="473">
                  <c:v>'fatty acyl-CoA desaturase (n-C18:2CoA -&gt; n-C18:3CoA)'</c:v>
                </c:pt>
                <c:pt idx="474">
                  <c:v>'stearoyl-CoA desaturase (n-C18:0CoA -&gt; n-C18:1CoA)'</c:v>
                </c:pt>
                <c:pt idx="475">
                  <c:v>'stearoyl-CoA desaturase (n-C18:0CoA -&gt; n-C18:1CoA)'</c:v>
                </c:pt>
                <c:pt idx="476">
                  <c:v>'stearoyl-CoA desaturase (n-C18:0CoA -&gt; n-C18:1CoA)'</c:v>
                </c:pt>
                <c:pt idx="477">
                  <c:v>'fatty acyl-CoA desaturase (n-C18:1CoA -&gt; n-C18:2CoA)'</c:v>
                </c:pt>
                <c:pt idx="478">
                  <c:v>'fatty acyl-CoA desaturase (n-C18:1CoA -&gt; n-C18:2CoA)'</c:v>
                </c:pt>
                <c:pt idx="479">
                  <c:v>'fatty acyl-CoA desaturase (n-C18:1CoA -&gt; n-C18:2CoA)'</c:v>
                </c:pt>
                <c:pt idx="480">
                  <c:v>'fatty acyl-CoA desaturase (n-C18:2CoA -&gt; n-C18:3CoA)'</c:v>
                </c:pt>
                <c:pt idx="481">
                  <c:v>'fatty acyl-CoA desaturase (n-C20:3CoA -&gt; n-C20:4CoA)'</c:v>
                </c:pt>
                <c:pt idx="482">
                  <c:v>'fatty acyl-CoA desaturase (n-C20:4CoA -&gt; n-C20:5CoA)'</c:v>
                </c:pt>
                <c:pt idx="483">
                  <c:v>'fatty acyl-CoA desaturase (n-C22:4CoA -&gt; n-C22:5CoA)'</c:v>
                </c:pt>
                <c:pt idx="484">
                  <c:v>'fatty acyl-CoA desaturase (n-C22:5CoA -&gt; n-C22:6CoA)'</c:v>
                </c:pt>
                <c:pt idx="485">
                  <c:v>'fatty acyl-CoA desaturase (n-C24:5CoA -&gt; n-C24:6CoA)'</c:v>
                </c:pt>
                <c:pt idx="486">
                  <c:v>'diacylglycerol acyltransferase'</c:v>
                </c:pt>
                <c:pt idx="487">
                  <c:v>'deoxyguanylate kinase (dGMP:ATP)'</c:v>
                </c:pt>
                <c:pt idx="488">
                  <c:v>'deoxyguanylate kinase (dGMP:dATP) (mitochondrial)'</c:v>
                </c:pt>
                <c:pt idx="489">
                  <c:v>'deoxyguanosine kinase'</c:v>
                </c:pt>
                <c:pt idx="490">
                  <c:v>'dehydro-L-gulonate decarboxylase'</c:v>
                </c:pt>
                <c:pt idx="491">
                  <c:v>'dihydroxyacetone phosphate acyltransferase'</c:v>
                </c:pt>
                <c:pt idx="492">
                  <c:v>'dihydroxyacetone phosphate acyltransferase'</c:v>
                </c:pt>
                <c:pt idx="493">
                  <c:v>'24-dehydrocholesterol reductase [Precursor]'</c:v>
                </c:pt>
                <c:pt idx="494">
                  <c:v>'24-dehydrocholesterol reductase [Precursor]'</c:v>
                </c:pt>
                <c:pt idx="495">
                  <c:v>'24-dehydrocholesterol reductase [Precursor]'</c:v>
                </c:pt>
                <c:pt idx="496">
                  <c:v>'7-dehydrocholesterol reductase'</c:v>
                </c:pt>
                <c:pt idx="497">
                  <c:v>'7-dehydrocholesterol reductase'</c:v>
                </c:pt>
                <c:pt idx="498">
                  <c:v>'dihydroceramide desaturase'</c:v>
                </c:pt>
                <c:pt idx="499">
                  <c:v>'dihydroceramide desaturase'</c:v>
                </c:pt>
                <c:pt idx="500">
                  <c:v>'dihydroxydecaprenylbenzoate methyltransferase'</c:v>
                </c:pt>
                <c:pt idx="501">
                  <c:v>'Dehydroepiandrosterone sulfotransferase'</c:v>
                </c:pt>
                <c:pt idx="502">
                  <c:v>'dihydrofolate reductase'</c:v>
                </c:pt>
                <c:pt idx="503">
                  <c:v>'dihydroorotase'</c:v>
                </c:pt>
                <c:pt idx="504">
                  <c:v>'dihydropyrimidinase (5,6-dihydrouracil)'</c:v>
                </c:pt>
                <c:pt idx="505">
                  <c:v>'dihydropyrimidinase (dihydrothymine)'</c:v>
                </c:pt>
                <c:pt idx="506">
                  <c:v>'6,7-dihydropteridine reductase'</c:v>
                </c:pt>
                <c:pt idx="507">
                  <c:v>'6,7-dihydropteridine reduction'</c:v>
                </c:pt>
                <c:pt idx="508">
                  <c:v>'2,3-diketo-5-methylthio-1-phosphopentane degradation reaction'</c:v>
                </c:pt>
                <c:pt idx="509">
                  <c:v>'carnitine O-palmitoyltransferase'</c:v>
                </c:pt>
                <c:pt idx="510">
                  <c:v>'carnitine transferase'</c:v>
                </c:pt>
                <c:pt idx="511">
                  <c:v>'DM atp(c)'</c:v>
                </c:pt>
                <c:pt idx="512">
                  <c:v>'dimethylallyltranstransferase'</c:v>
                </c:pt>
                <c:pt idx="513">
                  <c:v>'dimethylallyltranstransferase'</c:v>
                </c:pt>
                <c:pt idx="514">
                  <c:v>'dimethylglycine dehydrogenase, mitochondrial'</c:v>
                </c:pt>
                <c:pt idx="515">
                  <c:v>'carnitine fatty-acyl transferase'</c:v>
                </c:pt>
                <c:pt idx="516">
                  <c:v>'2,6 dimethylheptanoly CoA carnitine transferase'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 (cytosine-5-)-methyltransferase, nucleus'</c:v>
                </c:pt>
                <c:pt idx="520">
                  <c:v>'DNA (cytosine-5-)-methyltransferase, nucleus'</c:v>
                </c:pt>
                <c:pt idx="521">
                  <c:v>'2,3-dioxo-L-gulonate decarboxylase (L-lyxonate-forming)'</c:v>
                </c:pt>
                <c:pt idx="522">
                  <c:v>'2,3-dioxo-L-gulonate decarboxylase (L-xylonate-forming)'</c:v>
                </c:pt>
                <c:pt idx="523">
                  <c:v>'2,3-dioxo-L-gulonate:hydrogen peroxide oxireductase'</c:v>
                </c:pt>
                <c:pt idx="524">
                  <c:v>'2,3-dioxo-L-gulonate:hydrogen peroxide oxireductase'</c:v>
                </c:pt>
                <c:pt idx="525">
                  <c:v>'Dolichyl-diphosphooligosaccharide:protein-L-asparagine oligopolysaccharidotransferase (uterus)'</c:v>
                </c:pt>
                <c:pt idx="526">
                  <c:v>'Dolichyl-diphosphate phosphohydrolase, human (uterus)'</c:v>
                </c:pt>
                <c:pt idx="527">
                  <c:v>'Dolichyl-beta-D-glucosyl-phosphate dolichylphosphohydrolase (uterus)'</c:v>
                </c:pt>
                <c:pt idx="528">
                  <c:v>'Dolichol kinase, human (uterus)'</c:v>
                </c:pt>
                <c:pt idx="529">
                  <c:v>'dolichyl-phosphate-glucose-glycolipid alpha-glucosyltransferase (liver)'</c:v>
                </c:pt>
                <c:pt idx="530">
                  <c:v>'dolichyl-phosphate-glucose-glycolipid alpha-glucosyltransferase (uterus)'</c:v>
                </c:pt>
                <c:pt idx="531">
                  <c:v>'dolichyl-phosphate-glucose-glycolipid alpha-glucosyltransferase (liver)'</c:v>
                </c:pt>
                <c:pt idx="532">
                  <c:v>'dolichyl-phosphate-glucose-glycolipid alpha-glucosyltransferase (uterus)'</c:v>
                </c:pt>
                <c:pt idx="533">
                  <c:v>'dolichyl-phosphate-glucose-glycolipid alpha-glucosyltransferase (liver)'</c:v>
                </c:pt>
                <c:pt idx="534">
                  <c:v>'dolichyl-phosphate-glucose-glycolipid alpha-glucosyltransferase (uterus)'</c:v>
                </c:pt>
                <c:pt idx="535">
                  <c:v>'Dolichol-phosphate phosphohydrolase, human (uterus)'</c:v>
                </c:pt>
                <c:pt idx="536">
                  <c:v>'Dolichyl-phosphate D-mannosyltransferase (uterus)'</c:v>
                </c:pt>
                <c:pt idx="537">
                  <c:v>'dolichyl-phosphate-mannose-glycolipid alpha-mannosyltransferase (uterus)'</c:v>
                </c:pt>
                <c:pt idx="538">
                  <c:v>'dolichyl-phosphate-mannose-glycolipid alpha-mannosyltransferase (uterus)'</c:v>
                </c:pt>
                <c:pt idx="539">
                  <c:v>'dolichyl-phosphate-mannose-glycolipid alpha-mannosyltransferase (uterus)'</c:v>
                </c:pt>
                <c:pt idx="540">
                  <c:v>'dolichyl-phosphate-mannose-glycolipid alpha-mannosyltransferase (uterus)'</c:v>
                </c:pt>
                <c:pt idx="541">
                  <c:v>'dopamine beta-monooxygenase'</c:v>
                </c:pt>
                <c:pt idx="542">
                  <c:v>'L-dopachrome isomerase 1'</c:v>
                </c:pt>
                <c:pt idx="543">
                  <c:v>'Dopamine:amet O-methyltransferase'</c:v>
                </c:pt>
                <c:pt idx="544">
                  <c:v>'Dopaquinone isomerase 1'</c:v>
                </c:pt>
                <c:pt idx="545">
                  <c:v>'Dopamine Sulfotransferase'</c:v>
                </c:pt>
                <c:pt idx="546">
                  <c:v>'D-ornithine oxidase, perixosomal'</c:v>
                </c:pt>
                <c:pt idx="547">
                  <c:v>'dephospho-CoA kinase'</c:v>
                </c:pt>
                <c:pt idx="548">
                  <c:v>'Diphosphoglycerate phosphatase'</c:v>
                </c:pt>
                <c:pt idx="549">
                  <c:v>'Diphosphoglyceromutase'</c:v>
                </c:pt>
                <c:pt idx="550">
                  <c:v>'3-Decaprenyl-4-hydroxy-5-methoxybenzoate  decarboxylation'</c:v>
                </c:pt>
                <c:pt idx="551">
                  <c:v>'diphosphomevalonate decarboxylase'</c:v>
                </c:pt>
                <c:pt idx="552">
                  <c:v>'decaprenyl synthase'</c:v>
                </c:pt>
                <c:pt idx="553">
                  <c:v>'D-proline oxidase, perixosomal'</c:v>
                </c:pt>
                <c:pt idx="554">
                  <c:v>'Deoxyribokinase'</c:v>
                </c:pt>
                <c:pt idx="555">
                  <c:v>'deoxyribose-phosphate aldolase'</c:v>
                </c:pt>
                <c:pt idx="556">
                  <c:v>'dihydrosphingosine N-acyltransferase'</c:v>
                </c:pt>
                <c:pt idx="557">
                  <c:v>'dTMP kinase'</c:v>
                </c:pt>
                <c:pt idx="558">
                  <c:v>'dihydrouracil dehydrogenase (NADP)'</c:v>
                </c:pt>
                <c:pt idx="559">
                  <c:v>'dihydrothymin dehydrogenase (NADP)'</c:v>
                </c:pt>
                <c:pt idx="560">
                  <c:v>'deoxyuridine kinase (ATP:Deoxyuridine)'</c:v>
                </c:pt>
                <c:pt idx="561">
                  <c:v>'deoxyuridine kinase (ATP:Deoxyuridine), mitochondrial'</c:v>
                </c:pt>
                <c:pt idx="562">
                  <c:v>'deoxyuridine phosphorylase'</c:v>
                </c:pt>
                <c:pt idx="563">
                  <c:v>'dUTP diphosphatase'</c:v>
                </c:pt>
                <c:pt idx="564">
                  <c:v>'dUTP diphosphatase, nuclear'</c:v>
                </c:pt>
                <c:pt idx="565">
                  <c:v>'3-beta-hydroxysteroid-delta(8),delta(7)-isomerase'</c:v>
                </c:pt>
                <c:pt idx="566">
                  <c:v>'3-beta-hydroxysteroid-delta(8),delta(7)-isomerase'</c:v>
                </c:pt>
                <c:pt idx="567">
                  <c:v>'Ecgonine isomerase (ER)'</c:v>
                </c:pt>
                <c:pt idx="568">
                  <c:v>'3-hydroxyacyl-CoA dehydratase (3-hydroxyisobutyryl-CoA) (mitochondria)'</c:v>
                </c:pt>
                <c:pt idx="569">
                  <c:v>'3-hydroxyacyl-CoA dehydratase (3-hydroxybutanoyl-CoA) (mitochondria)'</c:v>
                </c:pt>
                <c:pt idx="570">
                  <c:v>'3-hydroxyacyl-CoA dehydratase (3-hydroxybutanoyl-CoA) (perioxisome)'</c:v>
                </c:pt>
                <c:pt idx="571">
                  <c:v>'2-Methylprop-2-enoyl-CoA (2-Methylbut-2-enoyl-CoA), mitochondrial'</c:v>
                </c:pt>
                <c:pt idx="572">
                  <c:v>'ecgonine methyl esterase (ER)'</c:v>
                </c:pt>
                <c:pt idx="573">
                  <c:v>'L-erythro-4-Hydroxyglutamate:2-oxoglutarate aminotransferase'</c:v>
                </c:pt>
                <c:pt idx="574">
                  <c:v>'L-erythro-4-Hydroxyglutamate:2-oxoglutarate aminotransferase 2, mitochondrial'</c:v>
                </c:pt>
                <c:pt idx="575">
                  <c:v>'L-erythro-4-Hydroxyglutamate:2-oxoglutarate aminotransferase, mitochondrial'</c:v>
                </c:pt>
                <c:pt idx="576">
                  <c:v>'carnitine O-palmitoyltransferase'</c:v>
                </c:pt>
                <c:pt idx="577">
                  <c:v>'carnitine transferase'</c:v>
                </c:pt>
                <c:pt idx="578">
                  <c:v>'carnitine O-palmitoyltransferase'</c:v>
                </c:pt>
                <c:pt idx="579">
                  <c:v>'carnitine transferase'</c:v>
                </c:pt>
                <c:pt idx="580">
                  <c:v>'endo-beta-N-acetylglucosaminidase'</c:v>
                </c:pt>
                <c:pt idx="581">
                  <c:v>'endo-beta-N-acetylglucosaminidase'</c:v>
                </c:pt>
                <c:pt idx="582">
                  <c:v>'endo-beta-N-acetylglucosaminidase, lysosomal'</c:v>
                </c:pt>
                <c:pt idx="583">
                  <c:v>'endo-beta-N-acetylglucosaminidase, lysosomal'</c:v>
                </c:pt>
                <c:pt idx="584">
                  <c:v>'endo-beta-N-acetylglucosaminidase, lysosomal'</c:v>
                </c:pt>
                <c:pt idx="585">
                  <c:v>'Endomannosidase (glc1man-producing), Golgi apparatus'</c:v>
                </c:pt>
                <c:pt idx="586">
                  <c:v>'Endomannosidase (glc2man-producing), Golgi apparatus'</c:v>
                </c:pt>
                <c:pt idx="587">
                  <c:v>'Endomannosidase (glc3man-producing), Golgi apparatus'</c:v>
                </c:pt>
                <c:pt idx="588">
                  <c:v>'Endomannosidase (m6masnC-producing), Golgi apparatus'</c:v>
                </c:pt>
                <c:pt idx="589">
                  <c:v>'Endomannosidase (m6masnB2-producing), Golgi apparatus'</c:v>
                </c:pt>
                <c:pt idx="590">
                  <c:v>'Endomannosidase (m5masnB1-producing), Golgi apparatus'</c:v>
                </c:pt>
                <c:pt idx="591">
                  <c:v>'enolase'</c:v>
                </c:pt>
                <c:pt idx="592">
                  <c:v>'ethanolamine-phosphate cytidylyltransferase'</c:v>
                </c:pt>
                <c:pt idx="593">
                  <c:v>'Estrogen sulfotransferase'</c:v>
                </c:pt>
                <c:pt idx="594">
                  <c:v>'electron transfer flavoprotein'</c:v>
                </c:pt>
                <c:pt idx="595">
                  <c:v>'Electron transfer flavoprotein-ubiquinone oxidoreductase'</c:v>
                </c:pt>
                <c:pt idx="596">
                  <c:v>'Ethanolamine kinase'</c:v>
                </c:pt>
                <c:pt idx="597">
                  <c:v>'ethanolamine phosphate phosphatase'</c:v>
                </c:pt>
                <c:pt idx="598">
                  <c:v>'ethanol monooxygenase'</c:v>
                </c:pt>
                <c:pt idx="599">
                  <c:v>'fucose-1-phosphate guanylyltransferase'</c:v>
                </c:pt>
                <c:pt idx="600">
                  <c:v>'glycoprotein 6-alpha-L-fucosyltransferase'</c:v>
                </c:pt>
                <c:pt idx="601">
                  <c:v>'fatty-acyl-ACP hydrolase'</c:v>
                </c:pt>
                <c:pt idx="602">
                  <c:v>'fatty-acyl-ACP hydrolase'</c:v>
                </c:pt>
                <c:pt idx="603">
                  <c:v>'fatty-acyl-ACP hydrolase'</c:v>
                </c:pt>
                <c:pt idx="604">
                  <c:v>'fatty-acyl-ACP hydrolase'</c:v>
                </c:pt>
                <c:pt idx="605">
                  <c:v>'fatty-acyl-ACP hydrolase'</c:v>
                </c:pt>
                <c:pt idx="606">
                  <c:v>'fatty-acyl-ACP hydrolase'</c:v>
                </c:pt>
                <c:pt idx="607">
                  <c:v>'fatty-acyl-ACP hydrolase'</c:v>
                </c:pt>
                <c:pt idx="608">
                  <c:v>'fatty-acyl-ACP hydrolase'</c:v>
                </c:pt>
                <c:pt idx="609">
                  <c:v>'fatty-acyl-ACP hydrolase'</c:v>
                </c:pt>
                <c:pt idx="610">
                  <c:v>'fatty-acyl-ACP hydrolase'</c:v>
                </c:pt>
                <c:pt idx="611">
                  <c:v>'fatty-acid--CoA ligase (myristate, n-C14:0)'</c:v>
                </c:pt>
                <c:pt idx="612">
                  <c:v>'fatty-acid--CoA ligase'</c:v>
                </c:pt>
                <c:pt idx="613">
                  <c:v>'fatty-acid--CoA ligase (palmitate, n-C16:0)'</c:v>
                </c:pt>
                <c:pt idx="614">
                  <c:v>'fatty-acid--CoA ligase (hexadecenoate)'</c:v>
                </c:pt>
                <c:pt idx="615">
                  <c:v>'fatty-acid--CoA ligase'</c:v>
                </c:pt>
                <c:pt idx="616">
                  <c:v>'fatty-acid--CoA ligase (stearate, n-C18:0)'</c:v>
                </c:pt>
                <c:pt idx="617">
                  <c:v>'fatty-acid--CoA ligase'</c:v>
                </c:pt>
                <c:pt idx="618">
                  <c:v>'fatty-acid--CoA ligase'</c:v>
                </c:pt>
                <c:pt idx="619">
                  <c:v>'C181 fatty acid activation'</c:v>
                </c:pt>
                <c:pt idx="620">
                  <c:v>'fatty-acid--CoA ligase'</c:v>
                </c:pt>
                <c:pt idx="621">
                  <c:v>'fatty-acid--CoA ligase'</c:v>
                </c:pt>
                <c:pt idx="622">
                  <c:v>'fatty-acid--CoA ligase'</c:v>
                </c:pt>
                <c:pt idx="623">
                  <c:v>'fatty-acid--CoA ligase'</c:v>
                </c:pt>
                <c:pt idx="624">
                  <c:v>'fatty-acid--CoA ligase'</c:v>
                </c:pt>
                <c:pt idx="625">
                  <c:v>'fatty-acid--CoA ligase'</c:v>
                </c:pt>
                <c:pt idx="626">
                  <c:v>'fatty-acid--CoA ligase (arachidate, n-C20:0)'</c:v>
                </c:pt>
                <c:pt idx="627">
                  <c:v>'fatty-acid--CoA ligase'</c:v>
                </c:pt>
                <c:pt idx="628">
                  <c:v>'fatty-acid--CoA ligase'</c:v>
                </c:pt>
                <c:pt idx="629">
                  <c:v>'fatty-acid--CoA ligase'</c:v>
                </c:pt>
                <c:pt idx="630">
                  <c:v>'fatty-acid--CoA ligase'</c:v>
                </c:pt>
                <c:pt idx="631">
                  <c:v>'fatty-acid--CoA ligase'</c:v>
                </c:pt>
                <c:pt idx="632">
                  <c:v>'fatty-acid--CoA ligase'</c:v>
                </c:pt>
                <c:pt idx="633">
                  <c:v>'fatty-acid--CoA ligase'</c:v>
                </c:pt>
                <c:pt idx="634">
                  <c:v>'fatty-acid--CoA ligase'</c:v>
                </c:pt>
                <c:pt idx="635">
                  <c:v>'fatty-acid--CoA ligase'</c:v>
                </c:pt>
                <c:pt idx="636">
                  <c:v>'fatty-acid--CoA ligase'</c:v>
                </c:pt>
                <c:pt idx="637">
                  <c:v>'fatty-acid--CoA ligase'</c:v>
                </c:pt>
                <c:pt idx="638">
                  <c:v>'fatty-acid--CoA ligase'</c:v>
                </c:pt>
                <c:pt idx="639">
                  <c:v>'fatty-acid--CoA ligase'</c:v>
                </c:pt>
                <c:pt idx="640">
                  <c:v>'fatty-acid--CoA ligase'</c:v>
                </c:pt>
                <c:pt idx="641">
                  <c:v>'fatty-acid--CoA ligase'</c:v>
                </c:pt>
                <c:pt idx="642">
                  <c:v>'fatty-acid--CoA ligase (n-C26:0)'</c:v>
                </c:pt>
                <c:pt idx="643">
                  <c:v>'fatty-acid--CoA ligase (butanoate, n-C4:0), mitochondrial'</c:v>
                </c:pt>
                <c:pt idx="644">
                  <c:v>'fatty-acid--CoA ligase (octanoate, n-C8:0)'</c:v>
                </c:pt>
                <c:pt idx="645">
                  <c:v>'FAD diphosphatase'</c:v>
                </c:pt>
                <c:pt idx="646">
                  <c:v>'fatty-acyl-CoA elongation (n-C18:3CoA)'</c:v>
                </c:pt>
                <c:pt idx="647">
                  <c:v>'fatty-acyl-CoA elongation (n-C20:4CoA)'</c:v>
                </c:pt>
                <c:pt idx="648">
                  <c:v>'fatty-acyl-CoA elongation (n-C20:4CoA)'</c:v>
                </c:pt>
                <c:pt idx="649">
                  <c:v>'fatty-acyl-CoA elongation (n-C20:5CoA)'</c:v>
                </c:pt>
                <c:pt idx="650">
                  <c:v>'Fatty acid omega-hydroxylase'</c:v>
                </c:pt>
                <c:pt idx="651">
                  <c:v>'Fatty acid omega-hydroxylase'</c:v>
                </c:pt>
                <c:pt idx="652">
                  <c:v>'Fatty acid omega-hydroxylase'</c:v>
                </c:pt>
                <c:pt idx="653">
                  <c:v>'formaldehyde dehydrogenase'</c:v>
                </c:pt>
                <c:pt idx="654">
                  <c:v>'fatty acid beta oxidation(C18--&gt;C16)m'</c:v>
                </c:pt>
                <c:pt idx="655">
                  <c:v>'Beta oxidation of long chain fatty acid'</c:v>
                </c:pt>
                <c:pt idx="656">
                  <c:v>'Beta oxidation  fatty acid'</c:v>
                </c:pt>
                <c:pt idx="657">
                  <c:v>'Beta oxidation of fatty acid'</c:v>
                </c:pt>
                <c:pt idx="658">
                  <c:v>'Beta oxidation of fatty acid'</c:v>
                </c:pt>
                <c:pt idx="659">
                  <c:v>'Beta oxidation of long chain fatty acid'</c:v>
                </c:pt>
                <c:pt idx="660">
                  <c:v>'fatty acid beta oxidation(C20--&gt;C18)m'</c:v>
                </c:pt>
                <c:pt idx="661">
                  <c:v>'Beta oxidation of long chain fatty acid'</c:v>
                </c:pt>
                <c:pt idx="662">
                  <c:v>'Beta oxidation of fatty acid'</c:v>
                </c:pt>
                <c:pt idx="663">
                  <c:v>'Beta oxidation of fatty acid'</c:v>
                </c:pt>
                <c:pt idx="664">
                  <c:v>'Beta oxidation of long chain fatty acid'</c:v>
                </c:pt>
                <c:pt idx="665">
                  <c:v>'Beta oxidation of long chain fatty acid'</c:v>
                </c:pt>
                <c:pt idx="666">
                  <c:v>'Beta oxidation of long chain fatty acid'</c:v>
                </c:pt>
                <c:pt idx="667">
                  <c:v>'Beta oxidation of fatty acid'</c:v>
                </c:pt>
                <c:pt idx="668">
                  <c:v>'Beta oxidation of long chain fatty acid'</c:v>
                </c:pt>
                <c:pt idx="669">
                  <c:v>'Beta oxidation of long chain fatty acid'</c:v>
                </c:pt>
                <c:pt idx="670">
                  <c:v>'Beta oxidation of long chain fatty acid'</c:v>
                </c:pt>
                <c:pt idx="671">
                  <c:v>'Beta oxidation of long chain fatty acid'</c:v>
                </c:pt>
                <c:pt idx="672">
                  <c:v>'Beta oxidation of long chain fatty acid'</c:v>
                </c:pt>
                <c:pt idx="673">
                  <c:v>'Beta oxidation of long chain fatty acid'</c:v>
                </c:pt>
                <c:pt idx="674">
                  <c:v>'Beta oxidation of long chain fatty acid'</c:v>
                </c:pt>
                <c:pt idx="675">
                  <c:v>'Beta oxidation of long chain fatty acid'</c:v>
                </c:pt>
                <c:pt idx="676">
                  <c:v>'Beta oxidation of long chain fatty acid'</c:v>
                </c:pt>
                <c:pt idx="677">
                  <c:v>'Beta oxidation of long chain fatty acid'</c:v>
                </c:pt>
                <c:pt idx="678">
                  <c:v>'fatty acyl-CoA synthase (n-C10:0CoA)'</c:v>
                </c:pt>
                <c:pt idx="679">
                  <c:v>'fatty-acyl-CoA synthase (n-C12:0CoA)'</c:v>
                </c:pt>
                <c:pt idx="680">
                  <c:v>'fatty-acyl-CoA synthase (n-C14:0CoA)'</c:v>
                </c:pt>
                <c:pt idx="681">
                  <c:v>'fatty-acyl-CoA synthase (n-C16:0CoA)'</c:v>
                </c:pt>
                <c:pt idx="682">
                  <c:v>'fatty-acyl-CoA synthase (n-C18:0CoA)'</c:v>
                </c:pt>
                <c:pt idx="683">
                  <c:v>'fatty acyl-CoA synthase (n-C8:0CoA), lumped reaction'</c:v>
                </c:pt>
                <c:pt idx="684">
                  <c:v>'fructose-bisphosphate aldolase'</c:v>
                </c:pt>
                <c:pt idx="685">
                  <c:v>'D-Fructose 1-phosphate D-glyceraldehyde-3-phosphate-lyase'</c:v>
                </c:pt>
                <c:pt idx="686">
                  <c:v>'D-Fructose 1-phosphate D-glyceraldehyde-3-phosphate-lyase'</c:v>
                </c:pt>
                <c:pt idx="687">
                  <c:v>'D-Tagatose 1-phosphate D-glyceraldehyde-3-phosphate-lyase'</c:v>
                </c:pt>
                <c:pt idx="688">
                  <c:v>'fructose-bisphosphatase'</c:v>
                </c:pt>
                <c:pt idx="689">
                  <c:v>'Fructose-2,6-bisphosphate 2-phosphatase'</c:v>
                </c:pt>
                <c:pt idx="690">
                  <c:v>'Ferrochelatase, mitochondrial'</c:v>
                </c:pt>
                <c:pt idx="691">
                  <c:v>'formyl coa hydrolase'</c:v>
                </c:pt>
                <c:pt idx="692">
                  <c:v>'formate dehydrogenase'</c:v>
                </c:pt>
                <c:pt idx="693">
                  <c:v>'Fe(III) reduction (ascorbate)'</c:v>
                </c:pt>
                <c:pt idx="694">
                  <c:v>'Fucokinase'</c:v>
                </c:pt>
                <c:pt idx="695">
                  <c:v>'N-Formyl-L-kynurenine amidohydrolase'</c:v>
                </c:pt>
                <c:pt idx="696">
                  <c:v>'FMN adenylyltransferase'</c:v>
                </c:pt>
                <c:pt idx="697">
                  <c:v>'folate reductase'</c:v>
                </c:pt>
                <c:pt idx="698">
                  <c:v>'folylpolyglutamate synthetase'</c:v>
                </c:pt>
                <c:pt idx="699">
                  <c:v>'folylpolyglutamate synthetase'</c:v>
                </c:pt>
                <c:pt idx="700">
                  <c:v>'folylpolyglutamate synthetase, mitochondrial'</c:v>
                </c:pt>
                <c:pt idx="701">
                  <c:v>'folylpolyglutamate synthetase'</c:v>
                </c:pt>
                <c:pt idx="702">
                  <c:v>'folylpolyglutamate synthetase, mitochondrial'</c:v>
                </c:pt>
                <c:pt idx="703">
                  <c:v>'folylpolyglutamate synthetase (DHF)'</c:v>
                </c:pt>
                <c:pt idx="704">
                  <c:v>'folylpolyglutamate synthetase (DHF), mitochondrial'</c:v>
                </c:pt>
                <c:pt idx="705">
                  <c:v>'folylpolyglutamate  synthetase (DHF)'</c:v>
                </c:pt>
                <c:pt idx="706">
                  <c:v>'folylpolyglutamate  synthetase (DHF), mitochondrial'</c:v>
                </c:pt>
                <c:pt idx="707">
                  <c:v>'folylpolyglutamate synthetase (DHF)'</c:v>
                </c:pt>
                <c:pt idx="708">
                  <c:v>'folylpolyglutamate synthetase (DHF), mitochondrial'</c:v>
                </c:pt>
                <c:pt idx="709">
                  <c:v>'folylpolyglutamate synthetase (10fthf)'</c:v>
                </c:pt>
                <c:pt idx="710">
                  <c:v>'folylpolyglutamate synthetase (10fthf), mitochondrial'</c:v>
                </c:pt>
                <c:pt idx="711">
                  <c:v>'folylpolyglutamate synthetase (10fthf)'</c:v>
                </c:pt>
                <c:pt idx="712">
                  <c:v>'folylpolyglutamate synthetase (10fthf), mitochondrial'</c:v>
                </c:pt>
                <c:pt idx="713">
                  <c:v>'folylpolyglutamate synthetase (10fthf)'</c:v>
                </c:pt>
                <c:pt idx="714">
                  <c:v>'folylpolyglutamate synthetase (10fthf), mitochondrial'</c:v>
                </c:pt>
                <c:pt idx="715">
                  <c:v>'folylpolyglutamate synthetase, mitochondrial'</c:v>
                </c:pt>
                <c:pt idx="716">
                  <c:v>'farnesyltranstransferase'</c:v>
                </c:pt>
                <c:pt idx="717">
                  <c:v>'farnesyltranstransferase (trans,trans,cis-geranylgeranyl diphosphate-generating)'</c:v>
                </c:pt>
                <c:pt idx="718">
                  <c:v>'formimidoyltransferase cyclodeaminase'</c:v>
                </c:pt>
                <c:pt idx="719">
                  <c:v>'5-formethyltetrahydrofolate cyclo-ligase'</c:v>
                </c:pt>
                <c:pt idx="720">
                  <c:v>'formyltetrahydrofolate dehydrogenase'</c:v>
                </c:pt>
                <c:pt idx="721">
                  <c:v>'Formate-tetrahydrofolate ligase'</c:v>
                </c:pt>
                <c:pt idx="722">
                  <c:v>'formate-tetrahydrofolate ligase, mitochondrial'</c:v>
                </c:pt>
                <c:pt idx="723">
                  <c:v>'alpha-fucosidase, extracellular'</c:v>
                </c:pt>
                <c:pt idx="724">
                  <c:v>'alpha-fucosidase, lysosomal'</c:v>
                </c:pt>
                <c:pt idx="725">
                  <c:v>'alpha-fucosidase, extracellular'</c:v>
                </c:pt>
                <c:pt idx="726">
                  <c:v>'alpha-fucosidase, lysosomal'</c:v>
                </c:pt>
                <c:pt idx="727">
                  <c:v>'fumarase'</c:v>
                </c:pt>
                <c:pt idx="728">
                  <c:v>'fumarylacetoacetase'</c:v>
                </c:pt>
                <c:pt idx="729">
                  <c:v>'fumarase, mitochondrial'</c:v>
                </c:pt>
                <c:pt idx="730">
                  <c:v>'Galactoside 2-alpha-L-fucosyltransferase 1'</c:v>
                </c:pt>
                <c:pt idx="731">
                  <c:v>'Galactoside 2-alpha-L-fucosyltransferase 1'</c:v>
                </c:pt>
                <c:pt idx="732">
                  <c:v>'Galactoside 2-alpha-L-fucosyltransferase 1'</c:v>
                </c:pt>
                <c:pt idx="733">
                  <c:v>'Galactoside 2-alpha-L-fucosyltransferase 1'</c:v>
                </c:pt>
                <c:pt idx="734">
                  <c:v>'Galactoside 2-alpha-L-fucosyltransferase 1'</c:v>
                </c:pt>
                <c:pt idx="735">
                  <c:v>'Galactoside 2-alpha-L-fucosyltransferase 1'</c:v>
                </c:pt>
                <c:pt idx="736">
                  <c:v>'Galactoside 2-alpha-L-fucosyltransferase 1'</c:v>
                </c:pt>
                <c:pt idx="737">
                  <c:v>'fucosyltransferase 3 (galactoside 3(4)-L-fucosyltransferase, Lewis blood group included) 1'</c:v>
                </c:pt>
                <c:pt idx="738">
                  <c:v>'fucosyltransferase 3 (galactoside 3(4)-L-fucosyltransferase, Lewis blood group included) 1'</c:v>
                </c:pt>
                <c:pt idx="739">
                  <c:v>'fucosyltransferase 3 (galactoside 3(4)-L-fucosyltransferase, Lewis blood group included) 1'</c:v>
                </c:pt>
                <c:pt idx="740">
                  <c:v>'fucosyltransferase 3 (galactoside 3(4)-L-fucosyltransferase, Lewis blood group included) 1'</c:v>
                </c:pt>
                <c:pt idx="741">
                  <c:v>'fucosyltransferase 3 (galactoside 3(4)-L-fucosyltransferase, Lewis blood group included) 1'</c:v>
                </c:pt>
                <c:pt idx="742">
                  <c:v>'Alpha-(1,3)-fucosyltransferase'</c:v>
                </c:pt>
                <c:pt idx="743">
                  <c:v>'Alpha-(1,3)-fucosyltransferase'</c:v>
                </c:pt>
                <c:pt idx="744">
                  <c:v>'Alpha-(1,3)-fucosyltransferase'</c:v>
                </c:pt>
                <c:pt idx="745">
                  <c:v>'Alpha-(1,3)-fucosyltransferase'</c:v>
                </c:pt>
                <c:pt idx="746">
                  <c:v>'Alpha-(1,3)-fucosyltransferase'</c:v>
                </c:pt>
                <c:pt idx="747">
                  <c:v>'Alpha-(1,3)-fucosyltransferase'</c:v>
                </c:pt>
                <c:pt idx="748">
                  <c:v>'Alpha-(1,3)-fucosyltransferase'</c:v>
                </c:pt>
                <c:pt idx="749">
                  <c:v>'Alpha-(1,3)-fucosyltransferase'</c:v>
                </c:pt>
                <c:pt idx="750">
                  <c:v>'Alpha-(1,3)-fucosyltransferase'</c:v>
                </c:pt>
                <c:pt idx="751">
                  <c:v>'Alpha-(1,3)-fucosyltransferase'</c:v>
                </c:pt>
                <c:pt idx="752">
                  <c:v>'Alpha-(1,3)-fucosyltransferase'</c:v>
                </c:pt>
                <c:pt idx="753">
                  <c:v>'Glycolipid 1,2-alpha-D-mannosyltransferase (uterus)'</c:v>
                </c:pt>
                <c:pt idx="754">
                  <c:v>'Glycolipid 1,2-alpha-D-mannosyltransferase (uterus)'</c:v>
                </c:pt>
                <c:pt idx="755">
                  <c:v>'Glycolipid 1,3-alpha-D-mannosyltransferase (uterus)'</c:v>
                </c:pt>
                <c:pt idx="756">
                  <c:v>'beta-N-acetylglucosaminylglycopeptide beta-1,4-galactosyltransferase, Golgi'</c:v>
                </c:pt>
                <c:pt idx="757">
                  <c:v>'beta-N-acetylglucosaminylglycopeptide beta-1,4-galactosyltransferase, Golgi'</c:v>
                </c:pt>
                <c:pt idx="758">
                  <c:v>'beta-N-acetylglucosaminylglycopeptide beta-1,4-galactosyltransferase, Golgi'</c:v>
                </c:pt>
                <c:pt idx="759">
                  <c:v>'beta-N-acetylglucosaminylglycopeptide beta-1,4-galactosyltransferase, Golgi'</c:v>
                </c:pt>
                <c:pt idx="760">
                  <c:v>'beta-N-acetylglucosaminylglycopeptide beta-1,4-galactosyltransferase, Golgi'</c:v>
                </c:pt>
                <c:pt idx="761">
                  <c:v>'beta-N-acetylglucosaminylglycopeptide beta-1,4-galactosyltransferase, Golgi'</c:v>
                </c:pt>
                <c:pt idx="762">
                  <c:v>'beta-N-acetylglucosaminylglycopeptide beta-1,4-galactosyltransferase, Golgi'</c:v>
                </c:pt>
                <c:pt idx="763">
                  <c:v>'beta-N-acetylglucosaminylglycopeptide beta-1,4-galactosyltransferase, Golgi'</c:v>
                </c:pt>
                <c:pt idx="764">
                  <c:v>'beta-N-acetylglucosaminylglycopeptide beta-1,4-galactosyltransferase, Golgi'</c:v>
                </c:pt>
                <c:pt idx="765">
                  <c:v>'beta-N-acetylglucosaminylglycopeptide beta-1,4-galactosyltransferase, Golgi'</c:v>
                </c:pt>
                <c:pt idx="766">
                  <c:v>'beta-N-acetylglucosaminylglycopeptide beta-1,4-galactosyltransferase, Golgi'</c:v>
                </c:pt>
                <c:pt idx="767">
                  <c:v>'beta-N-acetylglucosaminylglycopeptide beta-1,4-galactosyltransferase, Golgi'</c:v>
                </c:pt>
                <c:pt idx="768">
                  <c:v>'beta-N-acetylglucosaminylglycopeptide beta-1,4-galactosyltransferase, Golgi'</c:v>
                </c:pt>
                <c:pt idx="769">
                  <c:v>'beta-N-acetylglucosaminylglycopeptide beta-1,4-galactosyltransferase, Golgi'</c:v>
                </c:pt>
                <c:pt idx="770">
                  <c:v>'beta-N-acetylglucosaminylglycopeptide beta-1,4-galactosyltransferase, Golgi'</c:v>
                </c:pt>
                <c:pt idx="771">
                  <c:v>'beta-N-acetylglucosaminylglycopeptide beta-1,4-galactosyltransferase, Golgi'</c:v>
                </c:pt>
                <c:pt idx="772">
                  <c:v>'beta-N-acetylglucosaminylglycopeptide beta-1,4-galactosyltransferase, Golgi'</c:v>
                </c:pt>
                <c:pt idx="773">
                  <c:v>'beta-N-acetylglucosaminylglycopeptide beta-1,4-galactosyltransferase, Golgi'</c:v>
                </c:pt>
                <c:pt idx="774">
                  <c:v>'beta-N-acetylglucosaminylglycopeptide beta-1,4-galactosyltransferase, Golgi'</c:v>
                </c:pt>
                <c:pt idx="775">
                  <c:v>'beta-N-acetylglucosaminylglycopeptide beta-1,4-galactosyltransferase, Golgi'</c:v>
                </c:pt>
                <c:pt idx="776">
                  <c:v>'beta-N-acetylglucosaminylglycopeptide beta-1,4-galactosyltransferase'</c:v>
                </c:pt>
                <c:pt idx="777">
                  <c:v>'Glycolipid 1,6-alpha-D-mannosyltransferase (uterus)'</c:v>
                </c:pt>
                <c:pt idx="778">
                  <c:v>'glucose-1-phosphate thymidylyltransferase'</c:v>
                </c:pt>
                <c:pt idx="779">
                  <c:v>'glycerol-3-phosphate dehydrogenase (NAD)'</c:v>
                </c:pt>
                <c:pt idx="780">
                  <c:v>'L-glutamate 5-semialdehyde dehydratase, reversible, mitochondrial'</c:v>
                </c:pt>
                <c:pt idx="781">
                  <c:v>'glutamate-5-semialdehyde dehydrogenase (m)'</c:v>
                </c:pt>
                <c:pt idx="782">
                  <c:v>'glucosamine-6-phosphate deaminase'</c:v>
                </c:pt>
                <c:pt idx="783">
                  <c:v>'glucose-6-phosphate dehydrogenase, endoplasmic reticulum'</c:v>
                </c:pt>
                <c:pt idx="784">
                  <c:v>'glucose 6-phosphate dehydrogenase'</c:v>
                </c:pt>
                <c:pt idx="785">
                  <c:v>'glucose 6-phosphate dehydrogenase, endoplasmic reticulum'</c:v>
                </c:pt>
                <c:pt idx="786">
                  <c:v>'glucose-6-phosphate phosphatase, edoplasmic reticular'</c:v>
                </c:pt>
                <c:pt idx="787">
                  <c:v>'guanidinoacetate N-methyltransferase (c)'</c:v>
                </c:pt>
                <c:pt idx="788">
                  <c:v>'Galactosylceramide sulfotransferase'</c:v>
                </c:pt>
                <c:pt idx="789">
                  <c:v>'Galactosylceramide sulfotransferase'</c:v>
                </c:pt>
                <c:pt idx="790">
                  <c:v>'beta-galactosidase, lysosomal'</c:v>
                </c:pt>
                <c:pt idx="791">
                  <c:v>'beta-galactosidase, lysosomal'</c:v>
                </c:pt>
                <c:pt idx="792">
                  <c:v>'beta-galactosidase, lysosomal'</c:v>
                </c:pt>
                <c:pt idx="793">
                  <c:v>'beta-galactosidase, lysosomal'</c:v>
                </c:pt>
                <c:pt idx="794">
                  <c:v>'beta-galactosidase, lysosomal'</c:v>
                </c:pt>
                <c:pt idx="795">
                  <c:v>'beta-galactosidase, lysosomal'</c:v>
                </c:pt>
                <c:pt idx="796">
                  <c:v>'beta-galactosidase, lysosomal'</c:v>
                </c:pt>
                <c:pt idx="797">
                  <c:v>'beta-galactosidase, lysosomal'</c:v>
                </c:pt>
                <c:pt idx="798">
                  <c:v>'beta-galactosidase, lysosomal'</c:v>
                </c:pt>
                <c:pt idx="799">
                  <c:v>'beta-galactosidase, lysosomal'</c:v>
                </c:pt>
                <c:pt idx="800">
                  <c:v>'beta-galactosidase, lysosomal'</c:v>
                </c:pt>
                <c:pt idx="801">
                  <c:v>'beta-galactosidase, lysosomal'</c:v>
                </c:pt>
                <c:pt idx="802">
                  <c:v>'beta-galactosidase, lysosomal'</c:v>
                </c:pt>
                <c:pt idx="803">
                  <c:v>'beta-galactosidase, lysosomal'</c:v>
                </c:pt>
                <c:pt idx="804">
                  <c:v>'beta-galactosidase, lysosomal'</c:v>
                </c:pt>
                <c:pt idx="805">
                  <c:v>'beta-galactosidase, lysosomal'</c:v>
                </c:pt>
                <c:pt idx="806">
                  <c:v>'beta-galactosidase, lysosomal'</c:v>
                </c:pt>
                <c:pt idx="807">
                  <c:v>'beta-galactosidase, lysosomal'</c:v>
                </c:pt>
                <c:pt idx="808">
                  <c:v>'beta-galactosidase, lysosomal'</c:v>
                </c:pt>
                <c:pt idx="809">
                  <c:v>'Galactocerebrosidase'</c:v>
                </c:pt>
                <c:pt idx="810">
                  <c:v>'Beta-1,4 N-acetylgalactosaminyltransferase'</c:v>
                </c:pt>
                <c:pt idx="811">
                  <c:v>'Beta-1,4 N-acetylgalactosaminyltransferase'</c:v>
                </c:pt>
                <c:pt idx="812">
                  <c:v>'Beta-1,4 N-acetylgalactosaminyltransferase'</c:v>
                </c:pt>
                <c:pt idx="813">
                  <c:v>'Beta-1,4 N-acetylgalactosaminyltransferase'</c:v>
                </c:pt>
                <c:pt idx="814">
                  <c:v>'galactokinase'</c:v>
                </c:pt>
                <c:pt idx="815">
                  <c:v>'UDPGal-chondroitin acetylgalactosaminyltransferase I, Golgi'</c:v>
                </c:pt>
                <c:pt idx="816">
                  <c:v>'uridine diphosphoacetylgalactosamine-chondroitin acetylgalactosaminyltransferase II, Golgi'</c:v>
                </c:pt>
                <c:pt idx="817">
                  <c:v>'uridine diphosphoacetylgalactosamine-chondroitin acetylgalactosaminyltransferase II, Golgi'</c:v>
                </c:pt>
                <c:pt idx="818">
                  <c:v>'uridine diphosphoacetylgalactosamine-chondroitin acetylgalactosaminyltransferase II, Golgi'</c:v>
                </c:pt>
                <c:pt idx="819">
                  <c:v>'uridine diphosphoacetylgalactosamine-chondroitin acetylgalactosaminyltransferase II, Golgi'</c:v>
                </c:pt>
                <c:pt idx="820">
                  <c:v>'GalNAc transferase, Golgi apparatus'</c:v>
                </c:pt>
                <c:pt idx="821">
                  <c:v>'D-Galactose:NADP+ 1-oxidoreductase'</c:v>
                </c:pt>
                <c:pt idx="822">
                  <c:v>'galactose-1-phosphate uridylyltransferase'</c:v>
                </c:pt>
                <c:pt idx="823">
                  <c:v>'UDP-D-galactose:galactosylxylose galactosyltransferase, Golgi apparatus'</c:v>
                </c:pt>
                <c:pt idx="824">
                  <c:v>'UDP-D-galactose:D-xylose galactosyltransferase, Golgi apparatus'</c:v>
                </c:pt>
                <c:pt idx="825">
                  <c:v>'UTP-glucose-1-phosphate uridylyltransferase'</c:v>
                </c:pt>
                <c:pt idx="826">
                  <c:v>'glucoamylase, extracellular (glygn5 -&gt; malt)'</c:v>
                </c:pt>
                <c:pt idx="827">
                  <c:v>'Ganglioside O-acetylation'</c:v>
                </c:pt>
                <c:pt idx="828">
                  <c:v>'Ganglioside O-acetylation'</c:v>
                </c:pt>
                <c:pt idx="829">
                  <c:v>'Ganglioside O-acetylation'</c:v>
                </c:pt>
                <c:pt idx="830">
                  <c:v>'Ganglioside O-acetylation'</c:v>
                </c:pt>
                <c:pt idx="831">
                  <c:v>'glyceraldehyde-3-phosphate dehydrogenase'</c:v>
                </c:pt>
                <c:pt idx="832">
                  <c:v>'phosphoribosylglycinamide formyltransferase'</c:v>
                </c:pt>
                <c:pt idx="833">
                  <c:v>'glycosylasparaginase, lysosomal'</c:v>
                </c:pt>
                <c:pt idx="834">
                  <c:v>'glycosylasparaginase, lysosomal'</c:v>
                </c:pt>
                <c:pt idx="835">
                  <c:v>'glycosylasparaginase, lysosomal'</c:v>
                </c:pt>
                <c:pt idx="836">
                  <c:v>'Glucosylceramidase'</c:v>
                </c:pt>
                <c:pt idx="837">
                  <c:v>'Glucosylceramidase'</c:v>
                </c:pt>
                <c:pt idx="838">
                  <c:v>'globoside alpha-1,3-N-acetylgalactosaminyltransferase 1'</c:v>
                </c:pt>
                <c:pt idx="839">
                  <c:v>'Glycolaldehyde dehydrogenase'</c:v>
                </c:pt>
                <c:pt idx="840">
                  <c:v>'Glycolaldehyde dehydrogenase, mitochondrial'</c:v>
                </c:pt>
                <c:pt idx="841">
                  <c:v>'glycine-cleavage complex (lipoamide), mitochondrial'</c:v>
                </c:pt>
                <c:pt idx="842">
                  <c:v>'glycine-cleavage system (lipoamide) irreversible, mitochondrial'</c:v>
                </c:pt>
                <c:pt idx="843">
                  <c:v>'glycine-cleavage complex (lipoamide), mitochondrial'</c:v>
                </c:pt>
                <c:pt idx="844">
                  <c:v>'glycine-cleavage complex (lipoylprotein), mitochondrial'</c:v>
                </c:pt>
                <c:pt idx="845">
                  <c:v>'glycine-cleavage complex (lipoylprotein) irreversible, mitochondrial'</c:v>
                </c:pt>
                <c:pt idx="846">
                  <c:v>'glycine-cleavage complex (lipoylprotein), mitochondrial'</c:v>
                </c:pt>
                <c:pt idx="847">
                  <c:v>'N-acetyllactosaminide beta-1,6-N-acetylglucosaminyl-transferase'</c:v>
                </c:pt>
                <c:pt idx="848">
                  <c:v>'glutamine-fructose-6-phosphate transaminase'</c:v>
                </c:pt>
                <c:pt idx="849">
                  <c:v>'GDP-L-fucose synthase'</c:v>
                </c:pt>
                <c:pt idx="850">
                  <c:v>'Gamma-glutamyl hydrolase (10FTHF5GLU), extracellular'</c:v>
                </c:pt>
                <c:pt idx="851">
                  <c:v>'Gamma-glutamyl hydrolase (10FTHF5GLU), lysosomal'</c:v>
                </c:pt>
                <c:pt idx="852">
                  <c:v>'Gamma-glutamyl hydrolase (10FTHF6GLU), extracellular'</c:v>
                </c:pt>
                <c:pt idx="853">
                  <c:v>'Gamma-glutamyl hydrolase (10FTHF6GLU), lysosomal'</c:v>
                </c:pt>
                <c:pt idx="854">
                  <c:v>'Gamma-glutamyl hydrolase (10FTHF7GLU), extracellular'</c:v>
                </c:pt>
                <c:pt idx="855">
                  <c:v>'Gamma-glutamyl hydrolase (10FTHF7GLU), lysosomal'</c:v>
                </c:pt>
                <c:pt idx="856">
                  <c:v>'Gamma-glutamyl hydrolase (5DHF), extracellular'</c:v>
                </c:pt>
                <c:pt idx="857">
                  <c:v>'Gamma-glutamyl hydrolase (5DHF), lysosomal'</c:v>
                </c:pt>
                <c:pt idx="858">
                  <c:v>'Gamma-glutamyl hydrolase (5THF), extracellular'</c:v>
                </c:pt>
                <c:pt idx="859">
                  <c:v>'Gamma-glutamyl hydrolase (5THF), lysosomal'</c:v>
                </c:pt>
                <c:pt idx="860">
                  <c:v>'Gamma-glutamyl hydrolase (6DHF), extracellular'</c:v>
                </c:pt>
                <c:pt idx="861">
                  <c:v>'Gamma-glutamyl hydrolase (6DHF), lysosomal'</c:v>
                </c:pt>
                <c:pt idx="862">
                  <c:v>'Gamma-glutamyl hydrolase (6THF), extracellular'</c:v>
                </c:pt>
                <c:pt idx="863">
                  <c:v>'Gamma-glutamyl hydrolase (6THF), lysosomal'</c:v>
                </c:pt>
                <c:pt idx="864">
                  <c:v>'Gamma-glutamyl hydrolase (7DHF), extracellular'</c:v>
                </c:pt>
                <c:pt idx="865">
                  <c:v>'Gamma-glutamyl hydrolase (7DHF), lysosomal'</c:v>
                </c:pt>
                <c:pt idx="866">
                  <c:v>'Gamma-glutamyl hydrolase (7THF), extracellular'</c:v>
                </c:pt>
                <c:pt idx="867">
                  <c:v>'Gamma-glutamyl hydrolase (7THF), lysosomal'</c:v>
                </c:pt>
                <c:pt idx="868">
                  <c:v>'glycogenin self-glucosylation'</c:v>
                </c:pt>
                <c:pt idx="869">
                  <c:v>'geranylgeranyltransferase (uterus)'</c:v>
                </c:pt>
                <c:pt idx="870">
                  <c:v>'Gamma-glutamyltransferase 5'</c:v>
                </c:pt>
                <c:pt idx="871">
                  <c:v>'Gamma-glutamyltransferase'</c:v>
                </c:pt>
                <c:pt idx="872">
                  <c:v>'glycine hydroxymethyltransferase, reversible'</c:v>
                </c:pt>
                <c:pt idx="873">
                  <c:v>'glycine hydroxymethyltransferase, reversible, mitochondrial'</c:v>
                </c:pt>
                <c:pt idx="874">
                  <c:v>'glycine hydroxymethyltransferase'</c:v>
                </c:pt>
                <c:pt idx="875">
                  <c:v>'glycine hydroxymethyltransferase, mitochondrial'</c:v>
                </c:pt>
                <c:pt idx="876">
                  <c:v>'guanylate kinase (GMP:ATP)'</c:v>
                </c:pt>
                <c:pt idx="877">
                  <c:v>'guanylate kinase (GMP:ATP), mitochondrial'</c:v>
                </c:pt>
                <c:pt idx="878">
                  <c:v>'D-Glucuronolactone:NAD+ oxidoreductase'</c:v>
                </c:pt>
                <c:pt idx="879">
                  <c:v>'D-Glucuronolactone:NAD+ oxidoreductase, mitochondrial'</c:v>
                </c:pt>
                <c:pt idx="880">
                  <c:v>'galactosidase, alpha'</c:v>
                </c:pt>
                <c:pt idx="881">
                  <c:v>'Beta-galactosidase'</c:v>
                </c:pt>
                <c:pt idx="882">
                  <c:v>'1,4-alpha-glucan branching enzyme (glygn1 -&gt; glygn2)'</c:v>
                </c:pt>
                <c:pt idx="883">
                  <c:v>'beta-glucuronidase, lysosomal'</c:v>
                </c:pt>
                <c:pt idx="884">
                  <c:v>'beta-glucuronidase, lysosomal'</c:v>
                </c:pt>
                <c:pt idx="885">
                  <c:v>'beta-glucuronidase, lysosomal'</c:v>
                </c:pt>
                <c:pt idx="886">
                  <c:v>'beta-glucuronidase, lysosomal'</c:v>
                </c:pt>
                <c:pt idx="887">
                  <c:v>'beta-glucuronidase, lysosomal'</c:v>
                </c:pt>
                <c:pt idx="888">
                  <c:v>'beta-glucuronidase, lysosomal'</c:v>
                </c:pt>
                <c:pt idx="889">
                  <c:v>'beta-glucuronidase, lysosomal'</c:v>
                </c:pt>
                <c:pt idx="890">
                  <c:v>'chondroitin-glucuronate 5-epimerase'</c:v>
                </c:pt>
                <c:pt idx="891">
                  <c:v>'heparosan-N-sulfate-glucuronate 5-epimerase'</c:v>
                </c:pt>
                <c:pt idx="892">
                  <c:v>'chondroitin glucuronyltransferase II, Golgi apparatus'</c:v>
                </c:pt>
                <c:pt idx="893">
                  <c:v>'chondroitin glucuronyltransferase II, Golgi apparatus'</c:v>
                </c:pt>
                <c:pt idx="894">
                  <c:v>'chondroitin glucuronyltransferase II, Golgi apparatus'</c:v>
                </c:pt>
                <c:pt idx="895">
                  <c:v>'chondroitin glucuronyltransferase II, Golgi apparatus'</c:v>
                </c:pt>
                <c:pt idx="896">
                  <c:v>'heparan glucuronyltransferase II'</c:v>
                </c:pt>
                <c:pt idx="897">
                  <c:v>'heparan glucuronyltransferase II'</c:v>
                </c:pt>
                <c:pt idx="898">
                  <c:v>'heparan glucuronyltransferase II'</c:v>
                </c:pt>
                <c:pt idx="899">
                  <c:v>'heparan glucuronyltransferase II'</c:v>
                </c:pt>
                <c:pt idx="900">
                  <c:v>'UDP-D-glucuronate:galactosylgalactosylxylose glucuronosyltransferase, Golgi apparatus'</c:v>
                </c:pt>
                <c:pt idx="901">
                  <c:v>'alpha-N-acetylglucosaminidase, lysosomal'</c:v>
                </c:pt>
                <c:pt idx="902">
                  <c:v>'alpha-N-acetylglucosaminidase, lysosomal'</c:v>
                </c:pt>
                <c:pt idx="903">
                  <c:v>'alpha-N-acetylglucosaminidase, lysosomal'</c:v>
                </c:pt>
                <c:pt idx="904">
                  <c:v>'alpha-N-acetylglucosaminidase, lysosomal'</c:v>
                </c:pt>
                <c:pt idx="905">
                  <c:v>'alpha-N-acetylglucosaminidase, lysosomal'</c:v>
                </c:pt>
                <c:pt idx="906">
                  <c:v>'GlcNAc N-deacetylase / N-sulfotransferase'</c:v>
                </c:pt>
                <c:pt idx="907">
                  <c:v>'UDP-GlcNAc:dolichol-phosphate GlcNAc phosphotransferase (uterus)'</c:v>
                </c:pt>
                <c:pt idx="908">
                  <c:v>'UDP-GlcNAc:N-acetyl-D-glucosaminyl diphosphodolichol N-acetyl-D-glucosaminyltransferase (uterus)'</c:v>
                </c:pt>
                <c:pt idx="909">
                  <c:v>'alpha-N-acetylglucosaminyltransferase I, Golgi apparatus'</c:v>
                </c:pt>
                <c:pt idx="910">
                  <c:v>'alpha-N-acetylglucosaminyltransferase II'</c:v>
                </c:pt>
                <c:pt idx="911">
                  <c:v>'alpha-N-acetylglucosaminyltransferase II'</c:v>
                </c:pt>
                <c:pt idx="912">
                  <c:v>'alpha-N-acetylglucosaminyltransferase II'</c:v>
                </c:pt>
                <c:pt idx="913">
                  <c:v>'alpha-N-acetylglucosaminyltransferase II'</c:v>
                </c:pt>
                <c:pt idx="914">
                  <c:v>'glycogen debranching enzyme'</c:v>
                </c:pt>
                <c:pt idx="915">
                  <c:v>'glycogen synthase (ggn -&gt; glygn1)'</c:v>
                </c:pt>
                <c:pt idx="916">
                  <c:v>'gluconolactonase, endoplasmic reticulum'</c:v>
                </c:pt>
                <c:pt idx="917">
                  <c:v>'glutamine synthetase'</c:v>
                </c:pt>
                <c:pt idx="918">
                  <c:v>'glycogen phosphorylase (glygn2 -&gt; dxtrn)'</c:v>
                </c:pt>
                <c:pt idx="919">
                  <c:v>'glycogen phosphorylase (amyls -&gt; glc-D)'</c:v>
                </c:pt>
                <c:pt idx="920">
                  <c:v>'glucuronolactone reductase'</c:v>
                </c:pt>
                <c:pt idx="921">
                  <c:v>'glutamate 5-kinase (m)'</c:v>
                </c:pt>
                <c:pt idx="922">
                  <c:v>'Gamma-glutamylcysteine synthetase'</c:v>
                </c:pt>
                <c:pt idx="923">
                  <c:v>'Glutamate Decarboxylase'</c:v>
                </c:pt>
                <c:pt idx="924">
                  <c:v>'glutamate dehydrogenase (NAD) (mitochondrial)'</c:v>
                </c:pt>
                <c:pt idx="925">
                  <c:v>'glutamate dehydrogenase (NADP), mitochondrial'</c:v>
                </c:pt>
                <c:pt idx="926">
                  <c:v>'Glutamate formimidoyltransferase'</c:v>
                </c:pt>
                <c:pt idx="927">
                  <c:v>'glutaminase (mitochondrial)'</c:v>
                </c:pt>
                <c:pt idx="928">
                  <c:v>'glutamine phosphoribosyldiphosphate amidotransferase'</c:v>
                </c:pt>
                <c:pt idx="929">
                  <c:v>'glutaryl-CoA dehydrogenase (mitochondria)'</c:v>
                </c:pt>
                <c:pt idx="930">
                  <c:v>'glyoxylate oxidase'</c:v>
                </c:pt>
                <c:pt idx="931">
                  <c:v>'glyoxylate oxidase, peroxisomal'</c:v>
                </c:pt>
                <c:pt idx="932">
                  <c:v>'glycine amidinotransferase (c)'</c:v>
                </c:pt>
                <c:pt idx="933">
                  <c:v>'glycine C-acetyltransferase'</c:v>
                </c:pt>
                <c:pt idx="934">
                  <c:v>'glycerate kinase'</c:v>
                </c:pt>
                <c:pt idx="935">
                  <c:v>'Glycolate dehydrogenase (NADP)'</c:v>
                </c:pt>
                <c:pt idx="936">
                  <c:v>'Glycolate dehydrogenase (NADP), mitochondrial'</c:v>
                </c:pt>
                <c:pt idx="937">
                  <c:v>'Glycolate oxidase, peroxisome'</c:v>
                </c:pt>
                <c:pt idx="938">
                  <c:v>'glycerol kinase'</c:v>
                </c:pt>
                <c:pt idx="939">
                  <c:v>'glycerol kinase'</c:v>
                </c:pt>
                <c:pt idx="940">
                  <c:v>'glycine oxidase, perixosomal'</c:v>
                </c:pt>
                <c:pt idx="941">
                  <c:v>'hydroxyacylglutathione hydrolase'</c:v>
                </c:pt>
                <c:pt idx="942">
                  <c:v>'hydroxyacylglutathione hydrolase, mitochondrial'</c:v>
                </c:pt>
                <c:pt idx="943">
                  <c:v>'GDP-D-mannose dehydratase'</c:v>
                </c:pt>
                <c:pt idx="944">
                  <c:v>'GMP reductase'</c:v>
                </c:pt>
                <c:pt idx="945">
                  <c:v>'GMP synthase'</c:v>
                </c:pt>
                <c:pt idx="946">
                  <c:v>'phosphogluconate dehydrogenase, endoplasmic reticulum'</c:v>
                </c:pt>
                <c:pt idx="947">
                  <c:v>'glycine N-methyltransferase'</c:v>
                </c:pt>
                <c:pt idx="948">
                  <c:v>'glycerol-3-phosphate acyltransferase'</c:v>
                </c:pt>
                <c:pt idx="949">
                  <c:v>'glycerol-3-phosphate acyltransferase'</c:v>
                </c:pt>
                <c:pt idx="950">
                  <c:v>'Glycerophosphodiester phosphodiesterase (Glycerophosphocholine)'</c:v>
                </c:pt>
                <c:pt idx="951">
                  <c:v>'glucosaminylphosphatidyl inositol acetyltransferase'</c:v>
                </c:pt>
                <c:pt idx="952">
                  <c:v>'glycophosphatidylinositol (GPI) deacylase, endoplasmic reticulum'</c:v>
                </c:pt>
                <c:pt idx="953">
                  <c:v>'glycophosphatidylinositol (GPI) deacylase, endoplasmic reticulum'</c:v>
                </c:pt>
                <c:pt idx="954">
                  <c:v>'GlcN-acylPI mannosyltransferase, endoplasmic reticulum'</c:v>
                </c:pt>
                <c:pt idx="955">
                  <c:v>'geranyltranstransferase'</c:v>
                </c:pt>
                <c:pt idx="956">
                  <c:v>'geranyltranstransferase'</c:v>
                </c:pt>
                <c:pt idx="957">
                  <c:v>'guanosine kinase (mitochondrial)'</c:v>
                </c:pt>
                <c:pt idx="958">
                  <c:v>'Glutathione dehydrogenase (dehydroascorbate reductase)'</c:v>
                </c:pt>
                <c:pt idx="959">
                  <c:v>'glutathione oxidoreductase'</c:v>
                </c:pt>
                <c:pt idx="960">
                  <c:v>'glutathione oxidoreductase'</c:v>
                </c:pt>
                <c:pt idx="961">
                  <c:v>'glutathione peroxidase'</c:v>
                </c:pt>
                <c:pt idx="962">
                  <c:v>'glutathione peroxidase (e)'</c:v>
                </c:pt>
                <c:pt idx="963">
                  <c:v>'glutathione peroxidase, mitochondria'</c:v>
                </c:pt>
                <c:pt idx="964">
                  <c:v>'glutathione synthetase'</c:v>
                </c:pt>
                <c:pt idx="965">
                  <c:v>'GTP cyclohydrolase I'</c:v>
                </c:pt>
                <c:pt idx="966">
                  <c:v>'GTP cyclohydrolase I, nuclear'</c:v>
                </c:pt>
                <c:pt idx="967">
                  <c:v>'guanylate cyclase'</c:v>
                </c:pt>
                <c:pt idx="968">
                  <c:v>'guanine deaminase'</c:v>
                </c:pt>
                <c:pt idx="969">
                  <c:v>'guanine phosphoribosyltransferase'</c:v>
                </c:pt>
                <c:pt idx="970">
                  <c:v>'L-gulonate 3-dehydrogenase'</c:v>
                </c:pt>
                <c:pt idx="971">
                  <c:v>'gulonate dehydrogenase, endoplasmic reticulum'</c:v>
                </c:pt>
                <c:pt idx="972">
                  <c:v>'Glucuronate 1-phosphate phosphatase'</c:v>
                </c:pt>
                <c:pt idx="973">
                  <c:v>'carboxylic acid dissociation'</c:v>
                </c:pt>
                <c:pt idx="974">
                  <c:v>'carboxylic acid dissociation'</c:v>
                </c:pt>
                <c:pt idx="975">
                  <c:v>'H2 phosphoethanolaminyl transferase, endoplasmic reticulum'</c:v>
                </c:pt>
                <c:pt idx="976">
                  <c:v>'H2 mannosyltransferase, endoplasmic reticulum'</c:v>
                </c:pt>
                <c:pt idx="977">
                  <c:v>'Hydrogen peroxide synthesis (NADPH dependent)'</c:v>
                </c:pt>
                <c:pt idx="978">
                  <c:v>'H3 phosphoethanolaminyl transferase, endoplasmic reticulum'</c:v>
                </c:pt>
                <c:pt idx="979">
                  <c:v>'H3 mannosyltransferase, endoplasmic reticulum'</c:v>
                </c:pt>
                <c:pt idx="980">
                  <c:v>'H4 phosphoethanolaminyl transferase, endoplasmic reticulum'</c:v>
                </c:pt>
                <c:pt idx="981">
                  <c:v>'H4 phosphoethanolaminyl transferase, endoplasmic reticulum'</c:v>
                </c:pt>
                <c:pt idx="982">
                  <c:v>'H5 mannosyltransferase, endoplasmic reticulum'</c:v>
                </c:pt>
                <c:pt idx="983">
                  <c:v>'H6 phosphoethanolaminyl transferase, endoplasmic reticulum'</c:v>
                </c:pt>
                <c:pt idx="984">
                  <c:v>'H6 phosphoethanolaminyl transferase, endoplasmic reticulum'</c:v>
                </c:pt>
                <c:pt idx="985">
                  <c:v>'H6 phosphoethanolaminyl transferase, endoplasmic reticulum'</c:v>
                </c:pt>
                <c:pt idx="986">
                  <c:v>'H6 mannosyltransferase, endoplasmic reticulum'</c:v>
                </c:pt>
                <c:pt idx="987">
                  <c:v>'H7 phosphoethanolaminyl transferase, endoplasmic reticulum'</c:v>
                </c:pt>
                <c:pt idx="988">
                  <c:v>'H7 phosphoethanolaminyl transferase, endoplasmic reticulum'</c:v>
                </c:pt>
                <c:pt idx="989">
                  <c:v>'H7 mannosyltransferase, endoplasmic reticulum'</c:v>
                </c:pt>
                <c:pt idx="990">
                  <c:v>'H7 transamidase, endoplasmic reticulum'</c:v>
                </c:pt>
                <c:pt idx="991">
                  <c:v>'H8 mannosyltransferase, endoplasmic reticulum'</c:v>
                </c:pt>
                <c:pt idx="992">
                  <c:v>'H8 mannosyltransferase, endoplasmic reticulum'</c:v>
                </c:pt>
                <c:pt idx="993">
                  <c:v>'H8 transamidase, endoplasmic reticulum'</c:v>
                </c:pt>
                <c:pt idx="994">
                  <c:v>'3-hydroxyacyl-CoA dehydrogenase (acetoacetyl-CoA) (mitochondria)'</c:v>
                </c:pt>
                <c:pt idx="995">
                  <c:v>'3-hydroxyacyl-CoA dehydrogenase (acetoacetyl-CoA) (peroxisome)'</c:v>
                </c:pt>
                <c:pt idx="996">
                  <c:v>'3-hydroxyacyl-CoA dehydrogenase (2-Methylacetoacetyl-CoA), mitochondrial'</c:v>
                </c:pt>
                <c:pt idx="997">
                  <c:v>'Hydroxybenzoate Decaprenyltransferase'</c:v>
                </c:pt>
                <c:pt idx="998">
                  <c:v>'hexokinase (D-glucose:ATP)'</c:v>
                </c:pt>
                <c:pt idx="999">
                  <c:v>'hexokinase (D-glucosamine:ATP)'</c:v>
                </c:pt>
                <c:pt idx="1000">
                  <c:v>'hexokinase (D-mannose:ATP)'</c:v>
                </c:pt>
                <c:pt idx="1001">
                  <c:v>'hexokinase (D-fructose:ATP)'</c:v>
                </c:pt>
                <c:pt idx="1002">
                  <c:v>'carnitine O-palmitoyltransferase'</c:v>
                </c:pt>
                <c:pt idx="1003">
                  <c:v>'carnitine transferase'</c:v>
                </c:pt>
                <c:pt idx="1004">
                  <c:v>'Homogentisate:oxygen 1,2-oxidoreductase (decyclizing)'</c:v>
                </c:pt>
                <c:pt idx="1005">
                  <c:v>'3-hydroxyisobutyrate dehydrogenase, mitochondrial'</c:v>
                </c:pt>
                <c:pt idx="1006">
                  <c:v>'histidase'</c:v>
                </c:pt>
                <c:pt idx="1007">
                  <c:v>'histidine decarboxylase'</c:v>
                </c:pt>
                <c:pt idx="1008">
                  <c:v>'Histaminase'</c:v>
                </c:pt>
                <c:pt idx="1009">
                  <c:v>'3-Hydroxy-L-kynurenine hydrolase'</c:v>
                </c:pt>
                <c:pt idx="1010">
                  <c:v>'hydroxymethylbilane synthase'</c:v>
                </c:pt>
                <c:pt idx="1011">
                  <c:v>'Hydroxymethylglutaryl CoA reductase (ir)'</c:v>
                </c:pt>
                <c:pt idx="1012">
                  <c:v>'Hydroxymethylglutaryl CoA synthase (ir)'</c:v>
                </c:pt>
                <c:pt idx="1013">
                  <c:v>'Hydroxymethylglutaryl CoA synthase (ir)'</c:v>
                </c:pt>
                <c:pt idx="1014">
                  <c:v>'hydroxymethylglutaryl-CoA lyase'</c:v>
                </c:pt>
                <c:pt idx="1015">
                  <c:v>'hydroxymethylglutaryl-CoA lyase'</c:v>
                </c:pt>
                <c:pt idx="1016">
                  <c:v>'Heme oxygenase 1'</c:v>
                </c:pt>
                <c:pt idx="1017">
                  <c:v>'2-hydroxyphytanoyl-CoA lyase'</c:v>
                </c:pt>
                <c:pt idx="1018">
                  <c:v>'carnitine fatty-acyl transferase'</c:v>
                </c:pt>
                <c:pt idx="1019">
                  <c:v>'heptadecanoate transport into the mitochondria'</c:v>
                </c:pt>
                <c:pt idx="1020">
                  <c:v>'hydroxypyruvate decarboxylase'</c:v>
                </c:pt>
                <c:pt idx="1021">
                  <c:v>'hydroxypyruvate decarboxylase, mitochondria'</c:v>
                </c:pt>
                <c:pt idx="1022">
                  <c:v>'hydroxypyruvate reductase (NADH)'</c:v>
                </c:pt>
                <c:pt idx="1023">
                  <c:v>'Hydroxypyruvate reductase (NADPH)'</c:v>
                </c:pt>
                <c:pt idx="1024">
                  <c:v>'heparan-N-sulfatase, lysosomal'</c:v>
                </c:pt>
                <c:pt idx="1025">
                  <c:v>'heparan-N-sulfatase, lysosomal'</c:v>
                </c:pt>
                <c:pt idx="1026">
                  <c:v>'heparan-N-sulfatase, lysosomal'</c:v>
                </c:pt>
                <c:pt idx="1027">
                  <c:v>'heparan-N-sulfatase, lysosomal'</c:v>
                </c:pt>
                <c:pt idx="1028">
                  <c:v>'11-beta-hydroxysteroid dehydrogenase type 1'</c:v>
                </c:pt>
                <c:pt idx="1029">
                  <c:v>'11-beta-hydroxysteroid dehydrogenase type 2'</c:v>
                </c:pt>
                <c:pt idx="1030">
                  <c:v>'testicular 17-beta-hydroxysteroid dehydrogenase'</c:v>
                </c:pt>
                <c:pt idx="1031">
                  <c:v>'17-beta-hydroxysteroid dehydrogenase'</c:v>
                </c:pt>
                <c:pt idx="1032">
                  <c:v>'hydroxysteroid (17-beta) dehydrogenase 4'</c:v>
                </c:pt>
                <c:pt idx="1033">
                  <c:v>'hydroxysteroid (17-beta) dehydrogenase 4'</c:v>
                </c:pt>
                <c:pt idx="1034">
                  <c:v>'testicular 17-beta-hydroxysteroid dehydrogenase'</c:v>
                </c:pt>
                <c:pt idx="1035">
                  <c:v>'17-beta-hydroxysteroid dehydrogenase'</c:v>
                </c:pt>
                <c:pt idx="1036">
                  <c:v>'17-beta-hydroxysteroid dehydrogenase (type 7)'</c:v>
                </c:pt>
                <c:pt idx="1037">
                  <c:v>'3 alpha-hydroxysteroid dehydrogenase (type 3)'</c:v>
                </c:pt>
                <c:pt idx="1038">
                  <c:v>'3 alpha-hydroxysteroid dehydrogenase (type 3)'</c:v>
                </c:pt>
                <c:pt idx="1039">
                  <c:v>'3 beta-hydroxysteroid dehydrogenase/delta 5--&gt;4-isomerase type I'</c:v>
                </c:pt>
                <c:pt idx="1040">
                  <c:v>'3 beta-hydroxysteroid dehydrogenase/delta 5--&gt;4-isomerase type I'</c:v>
                </c:pt>
                <c:pt idx="1041">
                  <c:v>'3 beta-hydroxysteroid dehydrogenase/delta 5--&gt;4-isomerase type I'</c:v>
                </c:pt>
                <c:pt idx="1042">
                  <c:v>'3 beta-hydroxysteroid dehydrogenase/delta 5--&gt;4-isomerase type I'</c:v>
                </c:pt>
                <c:pt idx="1043">
                  <c:v>'3 beta-hydroxysteroid dehydrogenase/delta 5--&gt;4-isomerase type I'</c:v>
                </c:pt>
                <c:pt idx="1044">
                  <c:v>'3 beta-hydroxysteroid dehydrogenase type 1'</c:v>
                </c:pt>
                <c:pt idx="1045">
                  <c:v>'3 beta-hydroxysteroid dehydrogenase type 1'</c:v>
                </c:pt>
                <c:pt idx="1046">
                  <c:v>'hydroxy-delta-5-steroid dehydrogenase, 3 beta- and steroid delta-isomerase 7'</c:v>
                </c:pt>
                <c:pt idx="1047">
                  <c:v>'heparan sulfate proteoglycan protease, lysosome (endosome)'</c:v>
                </c:pt>
                <c:pt idx="1048">
                  <c:v>'hypoxanthine phosphoribosyltransferase (Hypoxanthine)'</c:v>
                </c:pt>
                <c:pt idx="1049">
                  <c:v>'hypothetical enyme'</c:v>
                </c:pt>
                <c:pt idx="1050">
                  <c:v>'Hypotaurine oxidase'</c:v>
                </c:pt>
                <c:pt idx="1051">
                  <c:v>'Isocitrate dehydrogenase (NAD+)'</c:v>
                </c:pt>
                <c:pt idx="1052">
                  <c:v>'isocitrate dehydrogenase (NADP)'</c:v>
                </c:pt>
                <c:pt idx="1053">
                  <c:v>'Isocitrate dehydrogenase (NADP+)'</c:v>
                </c:pt>
                <c:pt idx="1054">
                  <c:v>'Isocitrate dehydrogenase (NADP+)'</c:v>
                </c:pt>
                <c:pt idx="1055">
                  <c:v>'Iodide:hydrogen-peroxide oxidoreductase 2'</c:v>
                </c:pt>
                <c:pt idx="1056">
                  <c:v>'Iodide:hydrogen-peroxide oxidoreductase 3'</c:v>
                </c:pt>
                <c:pt idx="1057">
                  <c:v>'Iodide:hydrogen-peroxide oxidoreductase 4'</c:v>
                </c:pt>
                <c:pt idx="1058">
                  <c:v>'Iodide:hydrogen-peroxide oxidoreductase'</c:v>
                </c:pt>
                <c:pt idx="1059">
                  <c:v>'alpha-L-iduronidase, lysosomal'</c:v>
                </c:pt>
                <c:pt idx="1060">
                  <c:v>'alpha-L-iduronidase, lysosomal'</c:v>
                </c:pt>
                <c:pt idx="1061">
                  <c:v>'alpha-L-iduronidase, lysosomal'</c:v>
                </c:pt>
                <c:pt idx="1062">
                  <c:v>'alpha-L-iduronidase, lysosomal'</c:v>
                </c:pt>
                <c:pt idx="1063">
                  <c:v>'isoleucine transaminase'</c:v>
                </c:pt>
                <c:pt idx="1064">
                  <c:v>'isoleucine transaminase, mitochondrial'</c:v>
                </c:pt>
                <c:pt idx="1065">
                  <c:v>'Imidazole acetaldeyde dehydrogenase'</c:v>
                </c:pt>
                <c:pt idx="1066">
                  <c:v>'Imidazole acetaldeyde dehydrogenase (mito)'</c:v>
                </c:pt>
                <c:pt idx="1067">
                  <c:v>'IMP cyclohydrolase'</c:v>
                </c:pt>
                <c:pt idx="1068">
                  <c:v>'IMP dehydrogenase'</c:v>
                </c:pt>
                <c:pt idx="1069">
                  <c:v>'inositol oxygenase'</c:v>
                </c:pt>
                <c:pt idx="1070">
                  <c:v>'insosine kinase, mitochondrial'</c:v>
                </c:pt>
                <c:pt idx="1071">
                  <c:v>'isopentenyl-diphosphate D-isomerase'</c:v>
                </c:pt>
                <c:pt idx="1072">
                  <c:v>'Itaconate--CoA ligase (GDP-forming), mitochondrial'</c:v>
                </c:pt>
                <c:pt idx="1073">
                  <c:v>'Itaconate--CoA ligase (ADP-forming), mitochondrial'</c:v>
                </c:pt>
                <c:pt idx="1074">
                  <c:v>'Imidazolonepropionase'</c:v>
                </c:pt>
                <c:pt idx="1075">
                  <c:v>'2-keto-3deoxy-D-glycero-D-galactononic acid phosphohydrolase'</c:v>
                </c:pt>
                <c:pt idx="1076">
                  <c:v>'ketohexokinase'</c:v>
                </c:pt>
                <c:pt idx="1077">
                  <c:v>'ketohexokinase (D-xylulose)'</c:v>
                </c:pt>
                <c:pt idx="1078">
                  <c:v>'ketohexokinase (D-tagatose)'</c:v>
                </c:pt>
                <c:pt idx="1079">
                  <c:v>'kynureninase'</c:v>
                </c:pt>
                <c:pt idx="1080">
                  <c:v>'kynurenine 3-monooxygenase'</c:v>
                </c:pt>
                <c:pt idx="1081">
                  <c:v>'L-Kynurenine:2-oxoglutarate aminotransferase'</c:v>
                </c:pt>
                <c:pt idx="1082">
                  <c:v>'4-(2-Aminophenyl)-2,4-dioxobutanoate dehydratase'</c:v>
                </c:pt>
                <c:pt idx="1083">
                  <c:v>'b-galactosidase, extracellular'</c:v>
                </c:pt>
                <c:pt idx="1084">
                  <c:v>'b-galactosidase,lysosomal'</c:v>
                </c:pt>
                <c:pt idx="1085">
                  <c:v>'D-Lactaldehyde:NAD+ oxidoreductase (glutathione-formylating)'</c:v>
                </c:pt>
                <c:pt idx="1086">
                  <c:v>'D-Lactaldehyde:NAD+ 1-oxidoreductase'</c:v>
                </c:pt>
                <c:pt idx="1087">
                  <c:v>'lysosomal acid phosphorylase (CoA)'</c:v>
                </c:pt>
                <c:pt idx="1088">
                  <c:v>'lactaldehyde dehydrogenase'</c:v>
                </c:pt>
                <c:pt idx="1089">
                  <c:v>'lactaldehyde dehydrogenase'</c:v>
                </c:pt>
                <c:pt idx="1090">
                  <c:v>'lactaldehyde dehydrogenase, mitochondrial'</c:v>
                </c:pt>
                <c:pt idx="1091">
                  <c:v>'lactaldehyde dehydrogenase, mitochondrial'</c:v>
                </c:pt>
                <c:pt idx="1092">
                  <c:v>'Lecithin-cholesterol acyltransferase'</c:v>
                </c:pt>
                <c:pt idx="1093">
                  <c:v>'L-Cysteate:2-oxoglutarate aminotransferase'</c:v>
                </c:pt>
                <c:pt idx="1094">
                  <c:v>'L-Cysteate:2-oxoglutarate aminotransferase, mitochondrial'</c:v>
                </c:pt>
                <c:pt idx="1095">
                  <c:v>'3-Sulfoalanine carboxy-lyase'</c:v>
                </c:pt>
                <c:pt idx="1096">
                  <c:v>'D-lactate dehydrogenase'</c:v>
                </c:pt>
                <c:pt idx="1097">
                  <c:v>'L-lactate dehydrogenase'</c:v>
                </c:pt>
                <c:pt idx="1098">
                  <c:v>'L-lactate dehydrogenase'</c:v>
                </c:pt>
                <c:pt idx="1099">
                  <c:v>'leucine transaminase'</c:v>
                </c:pt>
                <c:pt idx="1100">
                  <c:v>'leucine transaminase, mitochondrial'</c:v>
                </c:pt>
                <c:pt idx="1101">
                  <c:v>'L-Formylkynurenine hydrolase'</c:v>
                </c:pt>
                <c:pt idx="1102">
                  <c:v>'carnitine O-palmitoyltransferase'</c:v>
                </c:pt>
                <c:pt idx="1103">
                  <c:v>'transport into the mitochondria (carnitine)'</c:v>
                </c:pt>
                <c:pt idx="1104">
                  <c:v>'lactoylglutathione lyase'</c:v>
                </c:pt>
                <c:pt idx="1105">
                  <c:v>'degradation of proteoglycan linkage region, lysosomal'</c:v>
                </c:pt>
                <c:pt idx="1106">
                  <c:v>'degradation of proteoglycan linkage region, lysosomal'</c:v>
                </c:pt>
                <c:pt idx="1107">
                  <c:v>'degradation of proteoglycan linkage region, lysosomal'</c:v>
                </c:pt>
                <c:pt idx="1108">
                  <c:v>'degradation of proteoglycan linkage region, lysosomal'</c:v>
                </c:pt>
                <c:pt idx="1109">
                  <c:v>'carnitine O-palmitoyltransferase'</c:v>
                </c:pt>
                <c:pt idx="1110">
                  <c:v>'carnitine transferase'</c:v>
                </c:pt>
                <c:pt idx="1111">
                  <c:v>'carnitine O-palmitoyltransferase'</c:v>
                </c:pt>
                <c:pt idx="1112">
                  <c:v>'carnitine transferase'</c:v>
                </c:pt>
                <c:pt idx="1113">
                  <c:v>'carnitine O-palmitoyltransferase'</c:v>
                </c:pt>
                <c:pt idx="1114">
                  <c:v>'carnitine transferase'</c:v>
                </c:pt>
                <c:pt idx="1115">
                  <c:v>'carnitine O-palmitoyltransferase'</c:v>
                </c:pt>
                <c:pt idx="1116">
                  <c:v>'carnitine transferase'</c:v>
                </c:pt>
                <c:pt idx="1117">
                  <c:v>'cytochrome P450 lanosterol 14-alpha-demethylase (NADP)'</c:v>
                </c:pt>
                <c:pt idx="1118">
                  <c:v>'lanosterol synthase'</c:v>
                </c:pt>
                <c:pt idx="1119">
                  <c:v>'lysophospholipase'</c:v>
                </c:pt>
                <c:pt idx="1120">
                  <c:v>'L-pipecolate oxidase, peroxisomal'</c:v>
                </c:pt>
                <c:pt idx="1121">
                  <c:v>'lipase'</c:v>
                </c:pt>
                <c:pt idx="1122">
                  <c:v>'lipase'</c:v>
                </c:pt>
                <c:pt idx="1123">
                  <c:v>'lipase, extracellular'</c:v>
                </c:pt>
                <c:pt idx="1124">
                  <c:v>'lipase'</c:v>
                </c:pt>
                <c:pt idx="1125">
                  <c:v>'lipase, extracellular'</c:v>
                </c:pt>
                <c:pt idx="1126">
                  <c:v>'phospholipase'</c:v>
                </c:pt>
                <c:pt idx="1127">
                  <c:v>'lipase'</c:v>
                </c:pt>
                <c:pt idx="1128">
                  <c:v>'Lecithin retinol acyltransferase'</c:v>
                </c:pt>
                <c:pt idx="1129">
                  <c:v>'Lecithin retinol acyltransferase (11-cis)'</c:v>
                </c:pt>
                <c:pt idx="1130">
                  <c:v>'Lecithin retinol acyltransferase (9-cis)'</c:v>
                </c:pt>
                <c:pt idx="1131">
                  <c:v>'Lumisterol 3 formation'</c:v>
                </c:pt>
                <c:pt idx="1132">
                  <c:v>'Lathosterol oxidase'</c:v>
                </c:pt>
                <c:pt idx="1133">
                  <c:v>'Lathosterol oxidase'</c:v>
                </c:pt>
                <c:pt idx="1134">
                  <c:v>'Leukotriene A-4 hydrolase'</c:v>
                </c:pt>
                <c:pt idx="1135">
                  <c:v>'Leukotriene C4 carboxypeptidase'</c:v>
                </c:pt>
                <c:pt idx="1136">
                  <c:v>'Leukotriene C4 synthase'</c:v>
                </c:pt>
                <c:pt idx="1137">
                  <c:v>'Leukotriene D4 dipeptidase'</c:v>
                </c:pt>
                <c:pt idx="1138">
                  <c:v>'L-Tryptophan decarboxy-lyase'</c:v>
                </c:pt>
                <c:pt idx="1139">
                  <c:v>'histone-lysine N-methyltransferase, nuclear'</c:v>
                </c:pt>
                <c:pt idx="1140">
                  <c:v>'histone-lysine N-methyltransferase, nuclear'</c:v>
                </c:pt>
                <c:pt idx="1141">
                  <c:v>'histone-lysine N-methyltransferase, nuclear'</c:v>
                </c:pt>
                <c:pt idx="1142">
                  <c:v>'L-lysine oxidase, peroxisomal'</c:v>
                </c:pt>
                <c:pt idx="1143">
                  <c:v>'mannosyl-oligosaccharide 1,3-1,6-alpha-mannosidase'</c:v>
                </c:pt>
                <c:pt idx="1144">
                  <c:v>'alpha-1,3-mannosyl-glycoprotein 2-beta-N-acetylglucosaminyltransferase'</c:v>
                </c:pt>
                <c:pt idx="1145">
                  <c:v>'alpha-1,3-mannosyl-glycoprotein 4-beta-N-acetylglucosaminyltransferase'</c:v>
                </c:pt>
                <c:pt idx="1146">
                  <c:v>'beta-1,4-mannosyl-glycoprotein 4-beta-N-acetylglucosaminyltransferase'</c:v>
                </c:pt>
                <c:pt idx="1147">
                  <c:v>'alpha-1,6-mannosyl-glycoprotein 4-beta-N-acetylglucosaminyltransferase'</c:v>
                </c:pt>
                <c:pt idx="1148">
                  <c:v>'alpha-1,6-mannosyl-glycoprotein 6-beta-N-acetylglucosaminyltransferase'</c:v>
                </c:pt>
                <c:pt idx="1149">
                  <c:v>'alpha-1,6-mannosyl-glycoprotein 2-beta-N-acetylglucosaminyltransferase'</c:v>
                </c:pt>
                <c:pt idx="1150">
                  <c:v>'M4A transamidase, endoplasmic reticulum'</c:v>
                </c:pt>
                <c:pt idx="1151">
                  <c:v>'M4B phosphoethanolaminyl transferase, endoplasmic reticulum'</c:v>
                </c:pt>
                <c:pt idx="1152">
                  <c:v>'M4B transamidase, endoplasmic reticulum'</c:v>
                </c:pt>
                <c:pt idx="1153">
                  <c:v>'M4C phosphoethanolaminyl transferase, endoplasmic reticulum'</c:v>
                </c:pt>
                <c:pt idx="1154">
                  <c:v>'maleylacetoacetate isomerase'</c:v>
                </c:pt>
                <c:pt idx="1155">
                  <c:v>'3-Methylimidazole acetaldehyde:NAD+ oxidoreductase'</c:v>
                </c:pt>
                <c:pt idx="1156">
                  <c:v>'alpha-glucosidase'</c:v>
                </c:pt>
                <c:pt idx="1157">
                  <c:v>'alpha-glucosidase, extracellular'</c:v>
                </c:pt>
                <c:pt idx="1158">
                  <c:v>'alpha-glucosidase, lysosomal'</c:v>
                </c:pt>
                <c:pt idx="1159">
                  <c:v>'mannosidase I, endoplasmic reticulum (g1m6masnB1-producing)'</c:v>
                </c:pt>
                <c:pt idx="1160">
                  <c:v>'mannosidase I, endoplasmic reticulum (g1m7masnB-producing)'</c:v>
                </c:pt>
                <c:pt idx="1161">
                  <c:v>'mannose-1-phosphate guanylyltransferase (GDP)'</c:v>
                </c:pt>
                <c:pt idx="1162">
                  <c:v>'mannosidase II, endoplasmic reticulum (g1m6masnB1-producing)'</c:v>
                </c:pt>
                <c:pt idx="1163">
                  <c:v>'mannosidase II, endoplasmic reticulum (g1m7masnC-producing)'</c:v>
                </c:pt>
                <c:pt idx="1164">
                  <c:v>'mannose-6-phosphate isomerase'</c:v>
                </c:pt>
                <c:pt idx="1165">
                  <c:v>'monoamine oxidase (L-Normetanephrine)'</c:v>
                </c:pt>
                <c:pt idx="1166">
                  <c:v>'Methylamine oxidase'</c:v>
                </c:pt>
                <c:pt idx="1167">
                  <c:v>'methylcrotonoyl-CoA carboxylase, mitochondrial'</c:v>
                </c:pt>
                <c:pt idx="1168">
                  <c:v>'Malonyl-CoA Decarboxylase cytoplasmic'</c:v>
                </c:pt>
                <c:pt idx="1169">
                  <c:v>'Malonyl-CoA Decarboxylase, mitochondrial'</c:v>
                </c:pt>
                <c:pt idx="1170">
                  <c:v>'Malonyl-CoA Decarboxylase peroxisomal'</c:v>
                </c:pt>
                <c:pt idx="1171">
                  <c:v>'2-methylcitrate synthase'</c:v>
                </c:pt>
                <c:pt idx="1172">
                  <c:v>'3-mercaptolactate:cysteine reductase'</c:v>
                </c:pt>
                <c:pt idx="1173">
                  <c:v>'3-Mercaptolactate:NAD+ oxidoreductase'</c:v>
                </c:pt>
                <c:pt idx="1174">
                  <c:v>'Malonyl-CoA-ACP transacylase'</c:v>
                </c:pt>
                <c:pt idx="1175">
                  <c:v>'Malonyl-CoA-ACP transacylase, mitochondrial'</c:v>
                </c:pt>
                <c:pt idx="1176">
                  <c:v>'3-mercaptopyruvate sulfurtransferase'</c:v>
                </c:pt>
                <c:pt idx="1177">
                  <c:v>'malate dehydrogenase'</c:v>
                </c:pt>
                <c:pt idx="1178">
                  <c:v>'malate dehydrogenase, mitochondrial'</c:v>
                </c:pt>
                <c:pt idx="1179">
                  <c:v>'5-Methylthio-5-deoxy-D-ribulose 1-phosphate dehydratase'</c:v>
                </c:pt>
                <c:pt idx="1180">
                  <c:v>'malic enzyme (NAD), mitochondrial'</c:v>
                </c:pt>
                <c:pt idx="1181">
                  <c:v>'malic enzyme (NADP)'</c:v>
                </c:pt>
                <c:pt idx="1182">
                  <c:v>'malic enzyme (NADP), mitochondrial'</c:v>
                </c:pt>
                <c:pt idx="1183">
                  <c:v>'mesaconate--CoA ligase (ADP-forming), mitochondrial'</c:v>
                </c:pt>
                <c:pt idx="1184">
                  <c:v>'mesaconate--CoA ligase (GDP-forming)'</c:v>
                </c:pt>
                <c:pt idx="1185">
                  <c:v>'Melatonin:oxygen 2,3-dioxygenase (indole-decyclizing)'</c:v>
                </c:pt>
                <c:pt idx="1186">
                  <c:v>'Melatonin:NADP oxidoreductase'</c:v>
                </c:pt>
                <c:pt idx="1187">
                  <c:v>'Mesaconyl-CoA pyruvate-lyase'</c:v>
                </c:pt>
                <c:pt idx="1188">
                  <c:v>'methionine adenosyltransferase'</c:v>
                </c:pt>
                <c:pt idx="1189">
                  <c:v>'methionine synthase'</c:v>
                </c:pt>
                <c:pt idx="1190">
                  <c:v>'mevalonate kinase (atp)'</c:v>
                </c:pt>
                <c:pt idx="1191">
                  <c:v>'mannosyl-oligosaccharide glucosidase, endoplasmic reticulum'</c:v>
                </c:pt>
                <c:pt idx="1192">
                  <c:v>'mannosyl-oligosaccharide glucosidase, endoplasmic reticulum'</c:v>
                </c:pt>
                <c:pt idx="1193">
                  <c:v>'mannosyl-oligosaccharide glucosidase, endoplasmic reticulum'</c:v>
                </c:pt>
                <c:pt idx="1194">
                  <c:v>'methylglutaconase, mitochondrial'</c:v>
                </c:pt>
                <c:pt idx="1195">
                  <c:v>'methylglutaconyl-CoA hydratase (reversible), mitochondrial'</c:v>
                </c:pt>
                <c:pt idx="1196">
                  <c:v>'methylglyoxal synthase'</c:v>
                </c:pt>
                <c:pt idx="1197">
                  <c:v>'methyglyoxylate synthase 2 (from g3p)'</c:v>
                </c:pt>
                <c:pt idx="1198">
                  <c:v>'N-Methylhistamine:oxygen oxidoreductase (deaminating)'</c:v>
                </c:pt>
                <c:pt idx="1199">
                  <c:v>'inositol-1,3,4,5,6-pentakisphosphate 2-kinase'</c:v>
                </c:pt>
                <c:pt idx="1200">
                  <c:v>'inositol-1,3,4,5-triphosphate 6-kinase, nucleus'</c:v>
                </c:pt>
                <c:pt idx="1201">
                  <c:v>'inositol-1,3,4,5-trisphosphate 5-phosphatase'</c:v>
                </c:pt>
                <c:pt idx="1202">
                  <c:v>'inositol-1,3,4,6-tetrakisphosphate 5-kinase, nucleus'</c:v>
                </c:pt>
                <c:pt idx="1203">
                  <c:v>'inositol-1,3,4-trisphosphate 4-phosphatase'</c:v>
                </c:pt>
                <c:pt idx="1204">
                  <c:v>'inositol-1,3,4-trisphosphate 6-kinase'</c:v>
                </c:pt>
                <c:pt idx="1205">
                  <c:v>'inositol-1,3,4-trisphosphate 1-phosphatase'</c:v>
                </c:pt>
                <c:pt idx="1206">
                  <c:v>'inositol-1,3-bisphosphate 3-phosphatase'</c:v>
                </c:pt>
                <c:pt idx="1207">
                  <c:v>'inositol-1,4,5,6- tetrakisphosphate 3-kinase, nucleus'</c:v>
                </c:pt>
                <c:pt idx="1208">
                  <c:v>'inositol-1,4,5-triphosphate 6-kinase, nucleus'</c:v>
                </c:pt>
                <c:pt idx="1209">
                  <c:v>'inositol-1,4,5-trisphosphate 3-kinase'</c:v>
                </c:pt>
                <c:pt idx="1210">
                  <c:v>'inositol-1,4,5-trisphosphate 3-kinase, nucleus'</c:v>
                </c:pt>
                <c:pt idx="1211">
                  <c:v>'inositol-1,4,5-trisphosphate 5-phosphatase'</c:v>
                </c:pt>
                <c:pt idx="1212">
                  <c:v>'inositol-1,4-bisphosphate 4-phosphatase'</c:v>
                </c:pt>
                <c:pt idx="1213">
                  <c:v>'inositol-1,4-bisphosphate 1-phosphatase'</c:v>
                </c:pt>
                <c:pt idx="1214">
                  <c:v>'myo-inositol 1-phosphatase'</c:v>
                </c:pt>
                <c:pt idx="1215">
                  <c:v>'myo-Inositol-1-phosphate synthase'</c:v>
                </c:pt>
                <c:pt idx="1216">
                  <c:v>'inositol-3,4,5,6-tetrakisphosphate 1-kinase'</c:v>
                </c:pt>
                <c:pt idx="1217">
                  <c:v>'inositol-3,4-bisphosphate 4-phosphatase'</c:v>
                </c:pt>
                <c:pt idx="1218">
                  <c:v>'myo-inositol 3-phosphatase'</c:v>
                </c:pt>
                <c:pt idx="1219">
                  <c:v>'myo-inositol 4-phosphatase'</c:v>
                </c:pt>
                <c:pt idx="1220">
                  <c:v>'2-methylisocitrate dehydratase'</c:v>
                </c:pt>
                <c:pt idx="1221">
                  <c:v>'Maltodextrin glucosidase (maltotriose)'</c:v>
                </c:pt>
                <c:pt idx="1222">
                  <c:v>'Maltodextrin glucosidase (maltotriose), extracellular'</c:v>
                </c:pt>
                <c:pt idx="1223">
                  <c:v>'Maltodextrin glucosidase (maltotriose), lysosome'</c:v>
                </c:pt>
                <c:pt idx="1224">
                  <c:v>'mannosyl-oligosaccharide 1,2-alpha-mannosidase, Golgi apparatus'</c:v>
                </c:pt>
                <c:pt idx="1225">
                  <c:v>'mannosyl-oligosaccharide 1,2-alpha-mannosidase, Golgi apparatus'</c:v>
                </c:pt>
                <c:pt idx="1226">
                  <c:v>'mannosyl-oligosaccharide 1,2-alpha-mannosidase, Golgi apparatus'</c:v>
                </c:pt>
                <c:pt idx="1227">
                  <c:v>'mannosyl-oligosaccharide 1,2-alpha-mannosidase, Golgi apparatus'</c:v>
                </c:pt>
                <c:pt idx="1228">
                  <c:v>'mannosyl-oligosaccharide 1,2-alpha-mannosidase, Golgi apparatus'</c:v>
                </c:pt>
                <c:pt idx="1229">
                  <c:v>'mannosyl-oligosaccharide 1,2-alpha-mannosidase, Golgi apparatus'</c:v>
                </c:pt>
                <c:pt idx="1230">
                  <c:v>'mannosyl-oligosaccharide 1,2-alpha-mannosidase, Golgi apparatus'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'mannosyl-oligosaccharide 1,2-alpha-mannosidase, Golgi apparatus'</c:v>
                </c:pt>
                <c:pt idx="1236">
                  <c:v>'mannosyl-oligosaccharide 1,2-alpha-mannosidase, Golgi apparatus'</c:v>
                </c:pt>
                <c:pt idx="1237">
                  <c:v>'mannosyl-oligosaccharide 1,2-alpha-mannosidase, Golgi apparatus'</c:v>
                </c:pt>
                <c:pt idx="1238">
                  <c:v>'mannosyl-oligosaccharide 1,2-alpha-mannosidase, endoplasmic reticulum'</c:v>
                </c:pt>
                <c:pt idx="1239">
                  <c:v>'mannosyl-oligosaccharide 1,2-alpha-mannosidase, Golgi apparatus'</c:v>
                </c:pt>
                <c:pt idx="1240">
                  <c:v>'Methylmalonyl-CoA decarboxylase'</c:v>
                </c:pt>
                <c:pt idx="1241">
                  <c:v>'Methylmalonyl-CoA decarboxylase, mitochondrial'</c:v>
                </c:pt>
                <c:pt idx="1242">
                  <c:v>'Methylmalonyl-CoA decarboxylase, peroxisomal'</c:v>
                </c:pt>
                <c:pt idx="1243">
                  <c:v>'methylmalonyl-CoA epimerase/racemase'</c:v>
                </c:pt>
                <c:pt idx="1244">
                  <c:v>'methylmalonyl-CoA mutase'</c:v>
                </c:pt>
                <c:pt idx="1245">
                  <c:v>'methylmalonate-semialdehyde dehydrogenase'</c:v>
                </c:pt>
                <c:pt idx="1246">
                  <c:v>'methylmalonate-semialdehyde dehydrogenase (malonic semialdehyde), mitochondrial'</c:v>
                </c:pt>
                <c:pt idx="1247">
                  <c:v>'malonate-semialdehyde dehydrogenase (acetylating), mitochondrial'</c:v>
                </c:pt>
                <c:pt idx="1248">
                  <c:v>'monoacylglycerol acyltransferase'</c:v>
                </c:pt>
                <c:pt idx="1249">
                  <c:v>'5-methylthioadenosine phosphorylase'</c:v>
                </c:pt>
                <c:pt idx="1250">
                  <c:v>'methenyltetrahydrofolate cyclohydrolase'</c:v>
                </c:pt>
                <c:pt idx="1251">
                  <c:v>'methenyltetrahydrifikate cyclohydrolase, mitochondrial'</c:v>
                </c:pt>
                <c:pt idx="1252">
                  <c:v>'methylenetetrahydrofolate dehydrogenase (NADP)'</c:v>
                </c:pt>
                <c:pt idx="1253">
                  <c:v>'methylenetetrahydrofolate dehydrogenase (NAD)'</c:v>
                </c:pt>
                <c:pt idx="1254">
                  <c:v>'methylenetetrahydrofolate dehydrogenase (NAD), mitochondrial'</c:v>
                </c:pt>
                <c:pt idx="1255">
                  <c:v>'methylenetetrahydrofolate dehydrogenase (NADP), mitochondrial'</c:v>
                </c:pt>
                <c:pt idx="1256">
                  <c:v>'5-methylthioribose-1-phosphate isomerase'</c:v>
                </c:pt>
                <c:pt idx="1257">
                  <c:v>'N-acetylgalactosamine 3-beta-galactosyltransferase, Golgi apparatus'</c:v>
                </c:pt>
                <c:pt idx="1258">
                  <c:v>'N-acetylgalactosamine 4-beta-galactosyltransferase, Golgi apparatus'</c:v>
                </c:pt>
                <c:pt idx="1259">
                  <c:v>'N4-Acetylaminobutanal:NAD+ oxidoreductase'</c:v>
                </c:pt>
                <c:pt idx="1260">
                  <c:v>'N4-Acetylaminobutanal:NAD+ oxidoreductase (m)'</c:v>
                </c:pt>
                <c:pt idx="1261">
                  <c:v>'N-Acetyl-L-aspartate amidohydrolase'</c:v>
                </c:pt>
                <c:pt idx="1262">
                  <c:v>'beta-N-acetylhexosaminidase, lysosomal'</c:v>
                </c:pt>
                <c:pt idx="1263">
                  <c:v>'beta-N-acetylhexosaminidase, lysosomal'</c:v>
                </c:pt>
                <c:pt idx="1264">
                  <c:v>'beta-N-acetylhexosaminidase, lysosomal'</c:v>
                </c:pt>
                <c:pt idx="1265">
                  <c:v>'beta-N-acetylhexosaminidase, lysosomal'</c:v>
                </c:pt>
                <c:pt idx="1266">
                  <c:v>'beta-N-acetylhexosaminidase, lysosomal'</c:v>
                </c:pt>
                <c:pt idx="1267">
                  <c:v>'beta-N-acetylhexosaminidase, lysosomal'</c:v>
                </c:pt>
                <c:pt idx="1268">
                  <c:v>'beta-N-acetylhexosaminidase, lysosomal'</c:v>
                </c:pt>
                <c:pt idx="1269">
                  <c:v>'beta-N-acetylhexosaminidase, lysosomal'</c:v>
                </c:pt>
                <c:pt idx="1270">
                  <c:v>'beta-N-acetylhexosaminidase, lysosomal'</c:v>
                </c:pt>
                <c:pt idx="1271">
                  <c:v>'beta-N-acetylhexosaminidase, lysosomal'</c:v>
                </c:pt>
                <c:pt idx="1272">
                  <c:v>'beta-N-acetylhexosaminidase, lysosomal'</c:v>
                </c:pt>
                <c:pt idx="1273">
                  <c:v>'beta-N-acetylhexosaminidase, lysosomal'</c:v>
                </c:pt>
                <c:pt idx="1274">
                  <c:v>'beta-N-acetylhexosaminidase, lysosomal'</c:v>
                </c:pt>
                <c:pt idx="1275">
                  <c:v>'beta-N-acetylhexosaminidase, lysosomal'</c:v>
                </c:pt>
                <c:pt idx="1276">
                  <c:v>'beta-N-acetylhexosaminidase, lysosomal'</c:v>
                </c:pt>
                <c:pt idx="1277">
                  <c:v>'beta-N-acetylhexosaminidase, lysosomal'</c:v>
                </c:pt>
                <c:pt idx="1278">
                  <c:v>'beta-N-acetylhexosaminidase, lysosomal'</c:v>
                </c:pt>
                <c:pt idx="1279">
                  <c:v>'beta-N-acetylhexosaminidase, lysosomal'</c:v>
                </c:pt>
                <c:pt idx="1280">
                  <c:v>'beta-N-acetylhexosaminidase, lysosomal'</c:v>
                </c:pt>
                <c:pt idx="1281">
                  <c:v>'beta-N-acetylhexosaminidase, lysosomal'</c:v>
                </c:pt>
                <c:pt idx="1282">
                  <c:v>'beta-N-acetylhexosaminidase, lysosomal'</c:v>
                </c:pt>
                <c:pt idx="1283">
                  <c:v>'beta-N-acetylhexosaminidase, lysosomal'</c:v>
                </c:pt>
                <c:pt idx="1284">
                  <c:v>'beta-N-acetylhexosaminidase, lysosomal'</c:v>
                </c:pt>
                <c:pt idx="1285">
                  <c:v>'beta-N-acetylhexosaminidase, lysosomal'</c:v>
                </c:pt>
                <c:pt idx="1286">
                  <c:v>'beta-N-acetylhexosaminidase, lysosomal'</c:v>
                </c:pt>
                <c:pt idx="1287">
                  <c:v>'beta-N-acetylhexosaminidase, lysosomal'</c:v>
                </c:pt>
                <c:pt idx="1288">
                  <c:v>'beta-N-acetylhexosaminidase, lysosomal'</c:v>
                </c:pt>
                <c:pt idx="1289">
                  <c:v>'beta-N-acetylhexosaminidase A, lysosomal'</c:v>
                </c:pt>
                <c:pt idx="1290">
                  <c:v>'beta-N-acetylhexosaminidase A, lysosomal'</c:v>
                </c:pt>
                <c:pt idx="1291">
                  <c:v>'beta-N-acetylhexosaminidase A, lysosomal'</c:v>
                </c:pt>
                <c:pt idx="1292">
                  <c:v>'beta-N-acetylhexosaminidase A, lysosomal'</c:v>
                </c:pt>
                <c:pt idx="1293">
                  <c:v>'beta-N-acetylhexosaminidase A, lysosomal'</c:v>
                </c:pt>
                <c:pt idx="1294">
                  <c:v>'beta-N-acetylhexosaminidase A, lysosomal'</c:v>
                </c:pt>
                <c:pt idx="1295">
                  <c:v>'beta-N-acetylhexosaminidase A, lysosomal'</c:v>
                </c:pt>
                <c:pt idx="1296">
                  <c:v>'beta-N-acetylhexosaminidase A, lysosomal'</c:v>
                </c:pt>
                <c:pt idx="1297">
                  <c:v>'beta-N-acetylhexosaminidase A, lysosomal'</c:v>
                </c:pt>
                <c:pt idx="1298">
                  <c:v>'beta-N-acetylhexosaminidase A, lysosomal'</c:v>
                </c:pt>
                <c:pt idx="1299">
                  <c:v>'beta-N-acetylhexosaminidase A, lysosomal'</c:v>
                </c:pt>
                <c:pt idx="1300">
                  <c:v>'beta-N-acetylhexosaminidase A, lysosomal'</c:v>
                </c:pt>
                <c:pt idx="1301">
                  <c:v>'beta-N-acetylhexosaminidase A, lysosomal'</c:v>
                </c:pt>
                <c:pt idx="1302">
                  <c:v>'beta-N-acetylhexosaminidase A, lysosomal'</c:v>
                </c:pt>
                <c:pt idx="1303">
                  <c:v>'beta-N-acetylhexosaminidase A, lysosomal'</c:v>
                </c:pt>
                <c:pt idx="1304">
                  <c:v>'beta-N-acetylhexosaminidase A, lysosomal'</c:v>
                </c:pt>
                <c:pt idx="1305">
                  <c:v>'beta-N-acetylhexosaminidase A, lysosomal'</c:v>
                </c:pt>
                <c:pt idx="1306">
                  <c:v>'beta-N-acetylhexosaminidase A, lysosomal'</c:v>
                </c:pt>
                <c:pt idx="1307">
                  <c:v>'beta-N-acetylhexosaminidase A, lysosomal'</c:v>
                </c:pt>
                <c:pt idx="1308">
                  <c:v>'beta-N-acetylhexosaminidase A, lysosomal'</c:v>
                </c:pt>
                <c:pt idx="1309">
                  <c:v>'beta-N-acetylhexosaminidase A, lysosomal'</c:v>
                </c:pt>
                <c:pt idx="1310">
                  <c:v>'beta-N-acetylhexosaminidase A, lysosomal'</c:v>
                </c:pt>
                <c:pt idx="1311">
                  <c:v>'NAD kinase'</c:v>
                </c:pt>
                <c:pt idx="1312">
                  <c:v>'NAD nucleosidase'</c:v>
                </c:pt>
                <c:pt idx="1313">
                  <c:v>'NAD nucleosidase,extracellular'</c:v>
                </c:pt>
                <c:pt idx="1314">
                  <c:v>'NADP nucleosidase'</c:v>
                </c:pt>
                <c:pt idx="1315">
                  <c:v>'NADP nucleosidase,extracellular'</c:v>
                </c:pt>
                <c:pt idx="1316">
                  <c:v>'NAD synthase (glutamine-hydrolysing)'</c:v>
                </c:pt>
                <c:pt idx="1317">
                  <c:v>'N-acetylgalactosaminidase, alpha-'</c:v>
                </c:pt>
                <c:pt idx="1318">
                  <c:v>'N-acetylgalactosaminidase, beta-'</c:v>
                </c:pt>
                <c:pt idx="1319">
                  <c:v>'N-acetylgalactosaminidase, alpha-'</c:v>
                </c:pt>
                <c:pt idx="1320">
                  <c:v>'N-acetylglucosaminidase, lysosomal'</c:v>
                </c:pt>
                <c:pt idx="1321">
                  <c:v>'Nalpha-(beta-alanyl)-L-histidine hydrolase IR'</c:v>
                </c:pt>
                <c:pt idx="1322">
                  <c:v>'nucleoside-diphosphatase (IDP), extracellular'</c:v>
                </c:pt>
                <c:pt idx="1323">
                  <c:v>'nucleoside-diphosphatase (GDP), extracellular'</c:v>
                </c:pt>
                <c:pt idx="1324">
                  <c:v>'nucleoside-diphosphatase (dCDP)'</c:v>
                </c:pt>
                <c:pt idx="1325">
                  <c:v>'nucleoside-diphosphatase (UDP), endoplasmic reticulum'</c:v>
                </c:pt>
                <c:pt idx="1326">
                  <c:v>'nucleoside-diphosphatase (UDP), extracellular'</c:v>
                </c:pt>
                <c:pt idx="1327">
                  <c:v>'nucleoside-diphosphatase (UDP), Golgi apparatus'</c:v>
                </c:pt>
                <c:pt idx="1328">
                  <c:v>'nucleoside-diphosphatase (dUDP)'</c:v>
                </c:pt>
                <c:pt idx="1329">
                  <c:v>'nucleoside-diphosphatase (UTP), extracellular'</c:v>
                </c:pt>
                <c:pt idx="1330">
                  <c:v>'nucleoside-diphosphate kinase (ATP:GDP)'</c:v>
                </c:pt>
                <c:pt idx="1331">
                  <c:v>'nucleoside-diphosphate kinase (ATP:dIDP)'</c:v>
                </c:pt>
                <c:pt idx="1332">
                  <c:v>'nucleoside-diphosphate kinase (ATP:dIDP), mitochondrial'</c:v>
                </c:pt>
                <c:pt idx="1333">
                  <c:v>'nucleoside-diphosphate kinase (ATP:dIDP), nuclear'</c:v>
                </c:pt>
                <c:pt idx="1334">
                  <c:v>'nucleoside-diphosphate kinase (ATP:GDP), mitochondrial'</c:v>
                </c:pt>
                <c:pt idx="1335">
                  <c:v>'nucleoside-diphosphate kinase (ATP:GDP), nuclear'</c:v>
                </c:pt>
                <c:pt idx="1336">
                  <c:v>'nucleoside-diphosphate kinase (ATP:UDP)'</c:v>
                </c:pt>
                <c:pt idx="1337">
                  <c:v>'nucleoside-diphosphate kinase (ATP:UDP), mitochondrial'</c:v>
                </c:pt>
                <c:pt idx="1338">
                  <c:v>'nucleoside-diphosphate kinase (ATP:UDP), nuclear'</c:v>
                </c:pt>
                <c:pt idx="1339">
                  <c:v>'nucleoside-diphosphate kinase (ATP:CDP)'</c:v>
                </c:pt>
                <c:pt idx="1340">
                  <c:v>'nucleoside-diphosphate kinase (ATP:CDP), mitochondrial'</c:v>
                </c:pt>
                <c:pt idx="1341">
                  <c:v>'nucleoside-diphosphate kinase (ATP:CDP),nuclear'</c:v>
                </c:pt>
                <c:pt idx="1342">
                  <c:v>'nucleoside-diphosphate kinase (ATP:dTDP)'</c:v>
                </c:pt>
                <c:pt idx="1343">
                  <c:v>'nucleoside-diphosphate kinase (ATP:dTDP), mitochondrial'</c:v>
                </c:pt>
                <c:pt idx="1344">
                  <c:v>'nucleoside-diphosphate kinase (ATP:dTDP), nuclear'</c:v>
                </c:pt>
                <c:pt idx="1345">
                  <c:v>'Nucleoside-diphosphate kinase (ATP:dGDP)'</c:v>
                </c:pt>
                <c:pt idx="1346">
                  <c:v>'nucleoside-diphosphate kinase (ATP:dGDP), mitochondrial'</c:v>
                </c:pt>
                <c:pt idx="1347">
                  <c:v>'nucleoside-diphosphate kinase (ATP:dGDP), nuclear'</c:v>
                </c:pt>
                <c:pt idx="1348">
                  <c:v>'Nucleoside-diphosphate kinase (ATP:dUDP)'</c:v>
                </c:pt>
                <c:pt idx="1349">
                  <c:v>'nucleoside-diphosphate kinase (ATP:dUDP), mitochondrial'</c:v>
                </c:pt>
                <c:pt idx="1350">
                  <c:v>'nucleoside-diphosphate kinase (ATP:dUDP), nuclear'</c:v>
                </c:pt>
                <c:pt idx="1351">
                  <c:v>'nucleoside-diphosphate kinase (ATP:dCDP)'</c:v>
                </c:pt>
                <c:pt idx="1352">
                  <c:v>'nucleoside-diphosphate kinase (ATP:dCDP), mitochondrial'</c:v>
                </c:pt>
                <c:pt idx="1353">
                  <c:v>'nucleoside-diphosphate kinase (ATP:dCDP), nuclear'</c:v>
                </c:pt>
                <c:pt idx="1354">
                  <c:v>'Nucleoside-diphosphate kinase (ATP:dADP)'</c:v>
                </c:pt>
                <c:pt idx="1355">
                  <c:v>'nucleoside-diphosphate kinase (ATP:dADP), mitochondrial'</c:v>
                </c:pt>
                <c:pt idx="1356">
                  <c:v>'nucleoside-diphosphate kinase (ATP:dADP), nuclear'</c:v>
                </c:pt>
                <c:pt idx="1357">
                  <c:v>'nucleoside-diphosphate kinase (ATP:IDP)'</c:v>
                </c:pt>
                <c:pt idx="1358">
                  <c:v>'nucleoside-diphosphate kinase (ATP:IDP), mitochondrial'</c:v>
                </c:pt>
                <c:pt idx="1359">
                  <c:v>'nucleoside-diphosphate kinase (ATP:IDP), nuclear'</c:v>
                </c:pt>
                <c:pt idx="1360">
                  <c:v>'NICRNS'</c:v>
                </c:pt>
                <c:pt idx="1361">
                  <c:v>'nicotinamide-nucleotide adenylyltransferase, mitochondrial'</c:v>
                </c:pt>
                <c:pt idx="1362">
                  <c:v>'nicotinamide-nucleotide adenylyltransferase'</c:v>
                </c:pt>
                <c:pt idx="1363">
                  <c:v>'nicotinamide-nucleotide adenylyltransferase'</c:v>
                </c:pt>
                <c:pt idx="1364">
                  <c:v>'NMN synthetase'</c:v>
                </c:pt>
                <c:pt idx="1365">
                  <c:v>'N-Methylputrescine:oxygen oxidoreductase (deaminating)'</c:v>
                </c:pt>
                <c:pt idx="1366">
                  <c:v>'nicotinate-nucleotide adenylyltransferase, mitochondrial'</c:v>
                </c:pt>
                <c:pt idx="1367">
                  <c:v>'nicotinate-nucleotide adenylyltransferase'</c:v>
                </c:pt>
                <c:pt idx="1368">
                  <c:v>'nicotinate-nucleotide adenylyltransferase'</c:v>
                </c:pt>
                <c:pt idx="1369">
                  <c:v>'Nicotinamide N-methyltransferase'</c:v>
                </c:pt>
                <c:pt idx="1370">
                  <c:v>'noradrenaline N-methyltransferase'</c:v>
                </c:pt>
                <c:pt idx="1371">
                  <c:v>'Nitric Oxide Synthase (intermediate forming)'</c:v>
                </c:pt>
                <c:pt idx="1372">
                  <c:v>'Nitric Oxide Synthase (NO forming)'</c:v>
                </c:pt>
                <c:pt idx="1373">
                  <c:v>'nucleotide phosphatase'</c:v>
                </c:pt>
                <c:pt idx="1374">
                  <c:v>'Norepinephrine Sulfotransferase'</c:v>
                </c:pt>
                <c:pt idx="1375">
                  <c:v>'carnitine O-palmitoyltransferase'</c:v>
                </c:pt>
                <c:pt idx="1376">
                  <c:v>'carnitine transferase'</c:v>
                </c:pt>
                <c:pt idx="1377">
                  <c:v>'alpha-N-acetylgalactosaminide alpha-2,6-sialyltransferase'</c:v>
                </c:pt>
                <c:pt idx="1378">
                  <c:v>'alpha-N-acetylgalactosaminide alpha-2,6-sialyltransferase'</c:v>
                </c:pt>
                <c:pt idx="1379">
                  <c:v>'Nicotinate D-ribonucleotide phosphohydrolase'</c:v>
                </c:pt>
                <c:pt idx="1380">
                  <c:v>'5-nucleotidase (dUMP)'</c:v>
                </c:pt>
                <c:pt idx="1381">
                  <c:v>'5-nucleotidase (XMP)'</c:v>
                </c:pt>
                <c:pt idx="1382">
                  <c:v>'5-nucleotidase (IMP)'</c:v>
                </c:pt>
                <c:pt idx="1383">
                  <c:v>'5-nucleotidase (dIMP)'</c:v>
                </c:pt>
                <c:pt idx="1384">
                  <c:v>'5-nucleotidase (dUMP),mitochondrial'</c:v>
                </c:pt>
                <c:pt idx="1385">
                  <c:v>'5-nucleotidase (UMP)'</c:v>
                </c:pt>
                <c:pt idx="1386">
                  <c:v>'5-nucleotidase (UMP), extracellular'</c:v>
                </c:pt>
                <c:pt idx="1387">
                  <c:v>'5-nucleotidase (UMP), lysosome'</c:v>
                </c:pt>
                <c:pt idx="1388">
                  <c:v>'5-nucleotidase (UMP), mitochondrial'</c:v>
                </c:pt>
                <c:pt idx="1389">
                  <c:v>'5-nucleotidase (dCMP)'</c:v>
                </c:pt>
                <c:pt idx="1390">
                  <c:v>'5-nucleotidase (dCMP), lysosomal'</c:v>
                </c:pt>
                <c:pt idx="1391">
                  <c:v>'5-nucleotidase (CMP)'</c:v>
                </c:pt>
                <c:pt idx="1392">
                  <c:v>'5-nucleotidase (CMP), extracellular'</c:v>
                </c:pt>
                <c:pt idx="1393">
                  <c:v>'5-nucleotidase (CMP), lysosome'</c:v>
                </c:pt>
                <c:pt idx="1394">
                  <c:v>'5-nucleotidase (dTMP)'</c:v>
                </c:pt>
                <c:pt idx="1395">
                  <c:v>'5-nucleotidase (dTMP), lysosomal'</c:v>
                </c:pt>
                <c:pt idx="1396">
                  <c:v>'5-nucleotidase (dTMP), mitochondrial'</c:v>
                </c:pt>
                <c:pt idx="1397">
                  <c:v>'5-nucleotidase (dAMP)'</c:v>
                </c:pt>
                <c:pt idx="1398">
                  <c:v>'5-nucleotidase (dAMP), lysosome'</c:v>
                </c:pt>
                <c:pt idx="1399">
                  <c:v>'5-nucleotidase (AMP)'</c:v>
                </c:pt>
                <c:pt idx="1400">
                  <c:v>'5-nucleotidase (AMP), extracellular'</c:v>
                </c:pt>
                <c:pt idx="1401">
                  <c:v>'5-nucleotidase (AMP), lysosome'</c:v>
                </c:pt>
                <c:pt idx="1402">
                  <c:v>'5-nucleotidase (dGMP)'</c:v>
                </c:pt>
                <c:pt idx="1403">
                  <c:v>'5-nucleotidase (dGMP), lysosomal'</c:v>
                </c:pt>
                <c:pt idx="1404">
                  <c:v>'5-nucleotidase (GMP)'</c:v>
                </c:pt>
                <c:pt idx="1405">
                  <c:v>'5-nucleotidase (GMP), extracellular'</c:v>
                </c:pt>
                <c:pt idx="1406">
                  <c:v>'5-nucleotidase (GMP), lysosome'</c:v>
                </c:pt>
                <c:pt idx="1407">
                  <c:v>'nucleoside-triphosphatase (GTP)'</c:v>
                </c:pt>
                <c:pt idx="1408">
                  <c:v>'Nucleoside triphosphate pyrophosphorylase (ditp)'</c:v>
                </c:pt>
                <c:pt idx="1409">
                  <c:v>'Nucleoside triphosphate pyrophosphorylase (xtp)'</c:v>
                </c:pt>
                <c:pt idx="1410">
                  <c:v>'Nucleoside triphosphate pyrophosphorylase (itp)'</c:v>
                </c:pt>
                <c:pt idx="1411">
                  <c:v>'oligo-1,6-glucosidase (glygn4 -&gt; glygn5), extracellular'</c:v>
                </c:pt>
                <c:pt idx="1412">
                  <c:v>'oligo-1,6-glucosidase (strch2 -&gt;strch3), extracellular'</c:v>
                </c:pt>
                <c:pt idx="1413">
                  <c:v>'2-Oxobutanoate dehydrogenase, cytosolic'</c:v>
                </c:pt>
                <c:pt idx="1414">
                  <c:v>'ornithine carbamoyltransferase, irreversible'</c:v>
                </c:pt>
                <c:pt idx="1415">
                  <c:v>'3-oxoacid CoA-transferase'</c:v>
                </c:pt>
                <c:pt idx="1416">
                  <c:v>'2-oxoisovalerate dehydrogenase (acylating; 4-methyl-2-oxopentaoate), mitochondrial'</c:v>
                </c:pt>
                <c:pt idx="1417">
                  <c:v>'2-oxoisovalerate dehydrogenase (acylating; 3-methyl-2-oxobutanoate), mitochondrial'</c:v>
                </c:pt>
                <c:pt idx="1418">
                  <c:v>'2-oxoisovalerate dehydrogenase (acylating; 3-methyl-2-oxopentanoate), mitochondrial'</c:v>
                </c:pt>
                <c:pt idx="1419">
                  <c:v>'orotidine-5-phosphate decarboxylase'</c:v>
                </c:pt>
                <c:pt idx="1420">
                  <c:v>'5-Oxoproline amidohydrolase (ATP-hydrolysing) (ir)'</c:v>
                </c:pt>
                <c:pt idx="1421">
                  <c:v>'4-oxo-retinoic acid formation (oxidation)'</c:v>
                </c:pt>
                <c:pt idx="1422">
                  <c:v>'13-cis-4-oxo-retinoic acid formation (oxidation)'</c:v>
                </c:pt>
                <c:pt idx="1423">
                  <c:v>'Ornithine Decarboxylase'</c:v>
                </c:pt>
                <c:pt idx="1424">
                  <c:v>'ornithine transaminase reversible (m)'</c:v>
                </c:pt>
                <c:pt idx="1425">
                  <c:v>'orotate phosphoribosyltransferase'</c:v>
                </c:pt>
                <c:pt idx="1426">
                  <c:v>'Cytochrome P450 11A1, mitochondrial [Precursor]'</c:v>
                </c:pt>
                <c:pt idx="1427">
                  <c:v>'Steroid 11-beta-hydroxylase'</c:v>
                </c:pt>
                <c:pt idx="1428">
                  <c:v>'Steroid 11-beta-hydroxylase'</c:v>
                </c:pt>
                <c:pt idx="1429">
                  <c:v>'Steroid 11-beta-hydroxylase'</c:v>
                </c:pt>
                <c:pt idx="1430">
                  <c:v>'Cytochrome P450 17A1'</c:v>
                </c:pt>
                <c:pt idx="1431">
                  <c:v>'Cytochrome P450 17A1'</c:v>
                </c:pt>
                <c:pt idx="1432">
                  <c:v>'Cytochrome P450 17A1'</c:v>
                </c:pt>
                <c:pt idx="1433">
                  <c:v>'Cytochrome P450 17A1'</c:v>
                </c:pt>
                <c:pt idx="1434">
                  <c:v>'aromatase'</c:v>
                </c:pt>
                <c:pt idx="1435">
                  <c:v>'aromatase'</c:v>
                </c:pt>
                <c:pt idx="1436">
                  <c:v>'cytochrome P450 1B1'</c:v>
                </c:pt>
                <c:pt idx="1437">
                  <c:v>'Steroid 21-hydroxylase'</c:v>
                </c:pt>
                <c:pt idx="1438">
                  <c:v>'Steroid 21-hydroxylase'</c:v>
                </c:pt>
                <c:pt idx="1439">
                  <c:v>'5-beta-cholestane-3-alpha,7-alpha,12-alpha-triol 27-hydroxylase'</c:v>
                </c:pt>
                <c:pt idx="1440">
                  <c:v>'5-beta-cholestane-3-alpha,7-alpha,12-alpha-triol 27-hydroxylase'</c:v>
                </c:pt>
                <c:pt idx="1441">
                  <c:v>'5-beta-cholestane-3-alpha,7-alpha,12-alpha-triol 27-hydroxylase'</c:v>
                </c:pt>
                <c:pt idx="1442">
                  <c:v>'5-beta-cytochrome P450, family 27, subfamily A, polypeptide 1'</c:v>
                </c:pt>
                <c:pt idx="1443">
                  <c:v>'5-beta-cytochrome P450, family 27, subfamily A, polypeptide 1'</c:v>
                </c:pt>
                <c:pt idx="1444">
                  <c:v>'Cytochrome P450 27'</c:v>
                </c:pt>
                <c:pt idx="1445">
                  <c:v>'Cytochrome P450 27'</c:v>
                </c:pt>
                <c:pt idx="1446">
                  <c:v>'cytochrome P450 2A6'</c:v>
                </c:pt>
                <c:pt idx="1447">
                  <c:v>'cytochrome P450 2C18'</c:v>
                </c:pt>
                <c:pt idx="1448">
                  <c:v>'cytochrome P450 2C19'</c:v>
                </c:pt>
                <c:pt idx="1449">
                  <c:v>'cytochrome P450 2C8'</c:v>
                </c:pt>
                <c:pt idx="1450">
                  <c:v>'cytochrome P450 2C9'</c:v>
                </c:pt>
                <c:pt idx="1451">
                  <c:v>'cytochrome P450 2C9'</c:v>
                </c:pt>
                <c:pt idx="1452">
                  <c:v>'cytochrome P450 2C9'</c:v>
                </c:pt>
                <c:pt idx="1453">
                  <c:v>'cytochrome P450 2C9'</c:v>
                </c:pt>
                <c:pt idx="1454">
                  <c:v>'cytochrome P450 2D6'</c:v>
                </c:pt>
                <c:pt idx="1455">
                  <c:v>'cytochrome P450 2E1'</c:v>
                </c:pt>
                <c:pt idx="1456">
                  <c:v>'cytochrome P450 2F1'</c:v>
                </c:pt>
                <c:pt idx="1457">
                  <c:v>'oxysterol 7-alpha-hydroxylase'</c:v>
                </c:pt>
                <c:pt idx="1458">
                  <c:v>'cytochrome p450 P450 3A43'</c:v>
                </c:pt>
                <c:pt idx="1459">
                  <c:v>'cytochrome P450 3A5'</c:v>
                </c:pt>
                <c:pt idx="1460">
                  <c:v>'cytochrome p450 P450 3A7'</c:v>
                </c:pt>
                <c:pt idx="1461">
                  <c:v>'cytochrome P450, family 46, subfamily A, polypeptide 1'</c:v>
                </c:pt>
                <c:pt idx="1462">
                  <c:v>'cytochrome P450 4B1'</c:v>
                </c:pt>
                <c:pt idx="1463">
                  <c:v>'cytochrome p450 4F12/4F2'</c:v>
                </c:pt>
                <c:pt idx="1464">
                  <c:v>'cytochrome p450 4F12/4F2'</c:v>
                </c:pt>
                <c:pt idx="1465">
                  <c:v>'cytochrome p450 4F12/4F2'</c:v>
                </c:pt>
                <c:pt idx="1466">
                  <c:v>'cytochrome p450 4F8'</c:v>
                </c:pt>
                <c:pt idx="1467">
                  <c:v>'cytochrome P450, family 7, subfamily A, polypeptide 1'</c:v>
                </c:pt>
                <c:pt idx="1468">
                  <c:v>'oxysterol 7alpha-hydroxylase'</c:v>
                </c:pt>
                <c:pt idx="1469">
                  <c:v>'oxysterol 7alpha-hydroxylase'</c:v>
                </c:pt>
                <c:pt idx="1470">
                  <c:v>'sterol 12-alpha-hydroxylase'</c:v>
                </c:pt>
                <c:pt idx="1471">
                  <c:v>'sterol 12-alpha-hydroxylase (nadh)'</c:v>
                </c:pt>
                <c:pt idx="1472">
                  <c:v>'cytochrome p450 leukotriene B4'</c:v>
                </c:pt>
                <c:pt idx="1473">
                  <c:v>'cholesterol monooxygenase'</c:v>
                </c:pt>
                <c:pt idx="1474">
                  <c:v>'1-pyrroline-5-carboxylate dehydrogenase, mitochondrial'</c:v>
                </c:pt>
                <c:pt idx="1475">
                  <c:v>'pyrroline-5-carboxylate reductase (m)'</c:v>
                </c:pt>
                <c:pt idx="1476">
                  <c:v>'phenylacetate-CoA ligase'</c:v>
                </c:pt>
                <c:pt idx="1477">
                  <c:v>'Platelet-activating factor acetylhydrolase'</c:v>
                </c:pt>
                <c:pt idx="1478">
                  <c:v>'Platelet-activating factor acetylhydrolase'</c:v>
                </c:pt>
                <c:pt idx="1479">
                  <c:v>'alkyl glycerol phosphocholine acetyl transferase'</c:v>
                </c:pt>
                <c:pt idx="1480">
                  <c:v>'phosphatase (pan4p)'</c:v>
                </c:pt>
                <c:pt idx="1481">
                  <c:v>'choline phosphatase'</c:v>
                </c:pt>
                <c:pt idx="1482">
                  <c:v>'choline phosphatase'</c:v>
                </c:pt>
                <c:pt idx="1483">
                  <c:v>'choline phosphatase'</c:v>
                </c:pt>
                <c:pt idx="1484">
                  <c:v>'choline phosphatase'</c:v>
                </c:pt>
                <c:pt idx="1485">
                  <c:v>'picolinic acid decarboxylase'</c:v>
                </c:pt>
                <c:pt idx="1486">
                  <c:v>'Procollagen-lysine 1, 2-oxoglutarate 5-dioxygenase'</c:v>
                </c:pt>
                <c:pt idx="1487">
                  <c:v>'pyruvate carboxylase'</c:v>
                </c:pt>
                <c:pt idx="1488">
                  <c:v>'3,5-cyclic-nucleotide phosphodiesterase'</c:v>
                </c:pt>
                <c:pt idx="1489">
                  <c:v>'3,5-cyclic-nucleotide phosphodiesterase,Golgi'</c:v>
                </c:pt>
                <c:pt idx="1490">
                  <c:v>'3,5-cyclic-nucleotide phosphodiesterase'</c:v>
                </c:pt>
                <c:pt idx="1491">
                  <c:v>'3,5-cyclic-nucleotide phosphodiesterase, Golgi'</c:v>
                </c:pt>
                <c:pt idx="1492">
                  <c:v>'3,5-cyclic-nucleotide phosphodiesterase, Nucleus'</c:v>
                </c:pt>
                <c:pt idx="1493">
                  <c:v>'pyruvate dehydrogenase'</c:v>
                </c:pt>
                <c:pt idx="1494">
                  <c:v>'pyridoxine 5-phosphate oxidase'</c:v>
                </c:pt>
                <c:pt idx="1495">
                  <c:v>'Pyridoxine 5-phosphate phosphatase'</c:v>
                </c:pt>
                <c:pt idx="1496">
                  <c:v>'Phenethylamine oxidase'</c:v>
                </c:pt>
                <c:pt idx="1497">
                  <c:v>'Pseudoecgonine CoA transferase (ER)'</c:v>
                </c:pt>
                <c:pt idx="1498">
                  <c:v>'Phosphoenolpyruvate carboxykinase (GTP)'</c:v>
                </c:pt>
                <c:pt idx="1499">
                  <c:v>'Phosphoenolpyruvate carboxykinase (GTP)'</c:v>
                </c:pt>
                <c:pt idx="1500">
                  <c:v>'phosphoethanolamine cytidyltransferase'</c:v>
                </c:pt>
                <c:pt idx="1501">
                  <c:v>'phosphatidylethanolamine N-methyltransferase'</c:v>
                </c:pt>
                <c:pt idx="1502">
                  <c:v>'phosphatidylethanolamine N-methyltransferase'</c:v>
                </c:pt>
                <c:pt idx="1503">
                  <c:v>'phosphofructokinase'</c:v>
                </c:pt>
                <c:pt idx="1504">
                  <c:v>'6-phosphofructo-2-kinase'</c:v>
                </c:pt>
                <c:pt idx="1505">
                  <c:v>'phosphoglycerate dehydrogenase'</c:v>
                </c:pt>
                <c:pt idx="1506">
                  <c:v>'Prostaglandin-H2 D-isomerase [Precursor]'</c:v>
                </c:pt>
                <c:pt idx="1507">
                  <c:v>'Prostaglandin-H2 D-isomerase [Precursor]'</c:v>
                </c:pt>
                <c:pt idx="1508">
                  <c:v>'Prostaglandin E synthase'</c:v>
                </c:pt>
                <c:pt idx="1509">
                  <c:v>'glucose-6-phosphate isomerase'</c:v>
                </c:pt>
                <c:pt idx="1510">
                  <c:v>'Prostaglandin I2 synthase'</c:v>
                </c:pt>
                <c:pt idx="1511">
                  <c:v>'phosphoglycerate kinase'</c:v>
                </c:pt>
                <c:pt idx="1512">
                  <c:v>'6-phosphogluconolactonase'</c:v>
                </c:pt>
                <c:pt idx="1513">
                  <c:v>'6-phosphogluconolactonase, endoplasmic reticulum'</c:v>
                </c:pt>
                <c:pt idx="1514">
                  <c:v>'Phosphoglycolate phosphatase'</c:v>
                </c:pt>
                <c:pt idx="1515">
                  <c:v>'phosphoglycerate mutase'</c:v>
                </c:pt>
                <c:pt idx="1516">
                  <c:v>'phosphoglucomutase'</c:v>
                </c:pt>
                <c:pt idx="1517">
                  <c:v>'Phosphatidylglycerol phosphate phosphatase (homo sapiens)'</c:v>
                </c:pt>
                <c:pt idx="1518">
                  <c:v>'phosphatidyl-CMP: glycerophosphate phosphatidyltransferase'</c:v>
                </c:pt>
                <c:pt idx="1519">
                  <c:v>'Prostaglandin G/H synthase'</c:v>
                </c:pt>
                <c:pt idx="1520">
                  <c:v>'Prostaglandin G/H synthase'</c:v>
                </c:pt>
                <c:pt idx="1521">
                  <c:v>'Phenylacetyl-CoA:L-glutamine alpha-N-phenylacetyltransferase'</c:v>
                </c:pt>
                <c:pt idx="1522">
                  <c:v>'L-1-pyrroline-3-hydroxy-5-carboxylate dehydrogenase'</c:v>
                </c:pt>
                <c:pt idx="1523">
                  <c:v>'L-1-Pyrroline-3-hydroxy-5-carboxylate spontaneous conversion to L-4-Hydroxyglutamate semialdehyde, mitochondrial'</c:v>
                </c:pt>
                <c:pt idx="1524">
                  <c:v>'phenylalanine transaminase'</c:v>
                </c:pt>
                <c:pt idx="1525">
                  <c:v>'phenylalanine transaminase (m)'</c:v>
                </c:pt>
                <c:pt idx="1526">
                  <c:v>'L-Phenylalanine,tetrahydrobiopterin:oxygen oxidoreductase (4-hydroxylating)'</c:v>
                </c:pt>
                <c:pt idx="1527">
                  <c:v>'L-Phenylalanine carboxy-lyase'</c:v>
                </c:pt>
                <c:pt idx="1528">
                  <c:v>'Phytanoyl-CoA dioxygenase, peroxisomal'</c:v>
                </c:pt>
                <c:pt idx="1529">
                  <c:v>'phosphatidylinositol-3,4,5-trisphosphate 3-phosphatase'</c:v>
                </c:pt>
                <c:pt idx="1530">
                  <c:v>'phosphatidylinositol-3,4,5-trisphosphate 3-phosphatase, nuclear'</c:v>
                </c:pt>
                <c:pt idx="1531">
                  <c:v>'phosphatidylinositol-3,4,5-trisphosphate 5-phosphatase'</c:v>
                </c:pt>
                <c:pt idx="1532">
                  <c:v>'phosphatidylinositol-3,4,5-trisphosphate 5-phosphatase, nuclear'</c:v>
                </c:pt>
                <c:pt idx="1533">
                  <c:v>'phosphatidylinositol-3,4-bisphosphate 3-phosphatase, nuclear'</c:v>
                </c:pt>
                <c:pt idx="1534">
                  <c:v>'phosphatidylinositol-3,4-bisphosphate 4-phosphatase, nuclear'</c:v>
                </c:pt>
                <c:pt idx="1535">
                  <c:v>'phosphatidylinositol 3,4-bisphosphate 5-kinase'</c:v>
                </c:pt>
                <c:pt idx="1536">
                  <c:v>'phosphatidylinositol 3,4-bisphosphate 5-kinase, nuclear'</c:v>
                </c:pt>
                <c:pt idx="1537">
                  <c:v>'phosphatidylinositol-3-phosphate 3-phosphatase, nuclear'</c:v>
                </c:pt>
                <c:pt idx="1538">
                  <c:v>'phosphatidylinositol 3-phosphate 4-kinase'</c:v>
                </c:pt>
                <c:pt idx="1539">
                  <c:v>'phosphatidylinositol 3-phosphate 4-kinase, nuclear'</c:v>
                </c:pt>
                <c:pt idx="1540">
                  <c:v>'phosphatidylinositol 3-phosphate 5-kinase'</c:v>
                </c:pt>
                <c:pt idx="1541">
                  <c:v>'phosphatidylinositol 4,5-bisphosphate 3-kinase'</c:v>
                </c:pt>
                <c:pt idx="1542">
                  <c:v>'phosphatidylinositol 4,5-bisphosphate 3-kinase, nuclear'</c:v>
                </c:pt>
                <c:pt idx="1543">
                  <c:v>'phosphatidylinositol-4,5-bisphosphate 4-phosphatase'</c:v>
                </c:pt>
                <c:pt idx="1544">
                  <c:v>'phosphatidylinositol-4,5-bisphosphate 5-phosphatase'</c:v>
                </c:pt>
                <c:pt idx="1545">
                  <c:v>'phosphatidylinositol-4,5-bisphosphate 5-phosphatase, nuclear'</c:v>
                </c:pt>
                <c:pt idx="1546">
                  <c:v>'phosphatidylinositol 4,5-bisphosphate phospholipase C'</c:v>
                </c:pt>
                <c:pt idx="1547">
                  <c:v>'phosphatidylinositol 4,5-bisphosphate phospholipase C, nucleus'</c:v>
                </c:pt>
                <c:pt idx="1548">
                  <c:v>'phosphatidylinositol 4-phosphate 3-kinase'</c:v>
                </c:pt>
                <c:pt idx="1549">
                  <c:v>'phosphatidylinositol 4-phosphate 3-kinase, endoplasmic reticulum'</c:v>
                </c:pt>
                <c:pt idx="1550">
                  <c:v>'phosphatidylinositol 4-phosphate 3-kinase, nuclear'</c:v>
                </c:pt>
                <c:pt idx="1551">
                  <c:v>'phosphatidylinositol 4-phosphate 5-kinase'</c:v>
                </c:pt>
                <c:pt idx="1552">
                  <c:v>'phosphatidylinositol 4-phosphate 5-kinase, nuclear'</c:v>
                </c:pt>
                <c:pt idx="1553">
                  <c:v>'phosphatidylinositol 4-phosphate phospholipase C'</c:v>
                </c:pt>
                <c:pt idx="1554">
                  <c:v>'phosphatidylinositol 4-phosphate phospholipase C, nucleus'</c:v>
                </c:pt>
                <c:pt idx="1555">
                  <c:v>'phosphatidylinositol-4-phosphate 4-phosphatase'</c:v>
                </c:pt>
                <c:pt idx="1556">
                  <c:v>'phosphatidylinositol-5-phosphate 3-kinase'</c:v>
                </c:pt>
                <c:pt idx="1557">
                  <c:v>'phosphatidylinositol-5-phosphate 3-kinase, endoplasmic reticulum'</c:v>
                </c:pt>
                <c:pt idx="1558">
                  <c:v>'phosphatidylinositol-5-phosphate 4-kinase'</c:v>
                </c:pt>
                <c:pt idx="1559">
                  <c:v>'phosphatidylinositol-5-phosphate 4-kinase, nuclear'</c:v>
                </c:pt>
                <c:pt idx="1560">
                  <c:v>'phosphatidylinositol N-acetylglucosaminyltransferase'</c:v>
                </c:pt>
                <c:pt idx="1561">
                  <c:v>'phosphatidylinositol 3-kinase'</c:v>
                </c:pt>
                <c:pt idx="1562">
                  <c:v>'phosphatidylinositol 3-kinase, endoplasmic reticulum'</c:v>
                </c:pt>
                <c:pt idx="1563">
                  <c:v>'phosphatidylinositol 3-kinase, nuclear'</c:v>
                </c:pt>
                <c:pt idx="1564">
                  <c:v>'phosphatidylinositol 4-kinase'</c:v>
                </c:pt>
                <c:pt idx="1565">
                  <c:v>'phosphatidylinositol 4-kinase, nuclear'</c:v>
                </c:pt>
                <c:pt idx="1566">
                  <c:v>'phosphatidylinositol 5-kinase'</c:v>
                </c:pt>
                <c:pt idx="1567">
                  <c:v>'phosphatidylinositol 5-kinase, nuclear'</c:v>
                </c:pt>
                <c:pt idx="1568">
                  <c:v>'phosphatidylinositol phospholipase C'</c:v>
                </c:pt>
                <c:pt idx="1569">
                  <c:v>'phosphatidylinositol phospholipase C, nucleus'</c:v>
                </c:pt>
                <c:pt idx="1570">
                  <c:v>'phospholipase A2'</c:v>
                </c:pt>
                <c:pt idx="1571">
                  <c:v>'phospholipase A2'</c:v>
                </c:pt>
                <c:pt idx="1572">
                  <c:v>'phospholipase A2'</c:v>
                </c:pt>
                <c:pt idx="1573">
                  <c:v>'phosphomannomutase'</c:v>
                </c:pt>
                <c:pt idx="1574">
                  <c:v>'phosphomevalonate kinase'</c:v>
                </c:pt>
                <c:pt idx="1575">
                  <c:v>'5-diphosphoinositol-1,2,3,4,6-pentakisphosphate diphosphohydrolase'</c:v>
                </c:pt>
                <c:pt idx="1576">
                  <c:v>'5-diphosphoinositol-1,2,3,4,6-pentakisphosphate diphosphohydrolase, nuclear'</c:v>
                </c:pt>
                <c:pt idx="1577">
                  <c:v>'diphosphoinositol-1,3,4,6-tetrakisphosphate diphosphohydrolase'</c:v>
                </c:pt>
                <c:pt idx="1578">
                  <c:v>'diphosphoinositol-1,3,4,6-tetrakisphosphate diphosphohydrolase, nucleus'</c:v>
                </c:pt>
                <c:pt idx="1579">
                  <c:v>'purine-nucleoside phosphorylase'</c:v>
                </c:pt>
                <c:pt idx="1580">
                  <c:v>'Hydrolase Class ( RXN R02973)'</c:v>
                </c:pt>
                <c:pt idx="1581">
                  <c:v>'pantothenate kinase'</c:v>
                </c:pt>
                <c:pt idx="1582">
                  <c:v>'pantothenate kinase (mitochondrial)'</c:v>
                </c:pt>
                <c:pt idx="1583">
                  <c:v>'inorganic diphosphatase'</c:v>
                </c:pt>
                <c:pt idx="1584">
                  <c:v>'inorganic triphosphatase'</c:v>
                </c:pt>
                <c:pt idx="1585">
                  <c:v>'inorganic triphosphatase, mitochondrial'</c:v>
                </c:pt>
                <c:pt idx="1586">
                  <c:v>'inorganic diphosphatase, endoplasmic reticulum'</c:v>
                </c:pt>
                <c:pt idx="1587">
                  <c:v>'inorganic diphosphatase'</c:v>
                </c:pt>
                <c:pt idx="1588">
                  <c:v>'inorganic diphosphatase, nuclear'</c:v>
                </c:pt>
                <c:pt idx="1589">
                  <c:v>'phosphatidic acid phosphatase'</c:v>
                </c:pt>
                <c:pt idx="1590">
                  <c:v>'porphobilinogen synthase'</c:v>
                </c:pt>
                <c:pt idx="1591">
                  <c:v>'phosphopantothenoylcysteine decarboxylase'</c:v>
                </c:pt>
                <c:pt idx="1592">
                  <c:v>'Propionyl-CoA carboxylase, mitochondrial'</c:v>
                </c:pt>
                <c:pt idx="1593">
                  <c:v>'Propanoyl-CoA:FAD 2,3-oxidoreductase, mitochondrial'</c:v>
                </c:pt>
                <c:pt idx="1594">
                  <c:v>'PPD2CSPp'</c:v>
                </c:pt>
                <c:pt idx="1595">
                  <c:v>'Propane-1,2-diol:NAD+ 1-oxidoreductase'</c:v>
                </c:pt>
                <c:pt idx="1596">
                  <c:v>'Propane-1,2-diol:NADP+ 1-oxidoreductase'</c:v>
                </c:pt>
                <c:pt idx="1597">
                  <c:v>'phosphopentomutase'</c:v>
                </c:pt>
                <c:pt idx="1598">
                  <c:v>'phosphopantothenate-cysteine ligase'</c:v>
                </c:pt>
                <c:pt idx="1599">
                  <c:v>'Phenylpyruvate:oxygen oxidoreductase (hydroxylating,decarboxylating)'</c:v>
                </c:pt>
                <c:pt idx="1600">
                  <c:v>'protoporphyrinogen oxidase, mitochondrial'</c:v>
                </c:pt>
                <c:pt idx="1601">
                  <c:v>'phosphoribosylglycinamide synthase'</c:v>
                </c:pt>
                <c:pt idx="1602">
                  <c:v>'Peroxidase (multiple substrates)'</c:v>
                </c:pt>
                <c:pt idx="1603">
                  <c:v>'Peroxidase (multiple substrates)'</c:v>
                </c:pt>
                <c:pt idx="1604">
                  <c:v>'phosphoribosylformylglycinamidine synthase'</c:v>
                </c:pt>
                <c:pt idx="1605">
                  <c:v>'steroid sulfotransferase'</c:v>
                </c:pt>
                <c:pt idx="1606">
                  <c:v>'proline oxidase (NAD), mitochondrial'</c:v>
                </c:pt>
                <c:pt idx="1607">
                  <c:v>'L-Proline,2-oxoglutarate:oxygen oxidoreductase (4-hydroxylating) (ER)'</c:v>
                </c:pt>
                <c:pt idx="1608">
                  <c:v>'Proline dehydrogenase'</c:v>
                </c:pt>
                <c:pt idx="1609">
                  <c:v>'Proline dehydrogenase (m)'</c:v>
                </c:pt>
                <c:pt idx="1610">
                  <c:v>'Propenoyl-CoA hydrolase (m)'</c:v>
                </c:pt>
                <c:pt idx="1611">
                  <c:v>'Propenoyl-CoA hydrolase (x)'</c:v>
                </c:pt>
                <c:pt idx="1612">
                  <c:v>'phosphoribosylpyrophosphate synthetase'</c:v>
                </c:pt>
                <c:pt idx="1613">
                  <c:v>'Phosphatidylserine decarboxylase'</c:v>
                </c:pt>
                <c:pt idx="1614">
                  <c:v>'phosphoserine transaminase'</c:v>
                </c:pt>
                <c:pt idx="1615">
                  <c:v>'phosphoserine phosphatase (L-serine)'</c:v>
                </c:pt>
                <c:pt idx="1616">
                  <c:v>'Phosphatidylserine synthase homo sapiens'</c:v>
                </c:pt>
                <c:pt idx="1617">
                  <c:v>'Phosphatidylserine synthase homo sapiens'</c:v>
                </c:pt>
                <c:pt idx="1618">
                  <c:v>'carnitine fatty-acyl transferase'</c:v>
                </c:pt>
                <c:pt idx="1619">
                  <c:v>'pentadecanoate transport into the mitochondria'</c:v>
                </c:pt>
                <c:pt idx="1620">
                  <c:v>'peroxisomal acyl-CoA thioesterase'</c:v>
                </c:pt>
                <c:pt idx="1621">
                  <c:v>'peroxisomal acyl-CoA thioesterase'</c:v>
                </c:pt>
                <c:pt idx="1622">
                  <c:v>'peroxisomal acyl-CoA thioesterase'</c:v>
                </c:pt>
                <c:pt idx="1623">
                  <c:v>'peroxisomal acyl-CoA thioesterase'</c:v>
                </c:pt>
                <c:pt idx="1624">
                  <c:v>'6-pyruvoyltetrahydropterin synthase'</c:v>
                </c:pt>
                <c:pt idx="1625">
                  <c:v>'6-pyruvoyltetrahydropterin synthase, nuclear'</c:v>
                </c:pt>
                <c:pt idx="1626">
                  <c:v>'Phosphopantetheine adenylyltransferase (EC 2.7.7.3)'</c:v>
                </c:pt>
                <c:pt idx="1627">
                  <c:v>'Putrescine acetyltransferase'</c:v>
                </c:pt>
                <c:pt idx="1628">
                  <c:v>'Putrescine:oxygen oxidoreductase (deaminating)'</c:v>
                </c:pt>
                <c:pt idx="1629">
                  <c:v>'purine-nucleoside phosphorylase (Adenosine)'</c:v>
                </c:pt>
                <c:pt idx="1630">
                  <c:v>'purine-nucleoside phosphorylase (Deoxyadenosine)'</c:v>
                </c:pt>
                <c:pt idx="1631">
                  <c:v>'purine-nucleoside phosphorylase (Guanosine)'</c:v>
                </c:pt>
                <c:pt idx="1632">
                  <c:v>'purine-nucleoside phosphorylase (Deoxyguanosine)'</c:v>
                </c:pt>
                <c:pt idx="1633">
                  <c:v>'purine-nucleoside phosphorylase (Inosine)'</c:v>
                </c:pt>
                <c:pt idx="1634">
                  <c:v>'purine-nucleoside phosphorylase (Deoxyinosine)'</c:v>
                </c:pt>
                <c:pt idx="1635">
                  <c:v>'purine-nucleoside phosphorylase (Xanthosine)'</c:v>
                </c:pt>
                <c:pt idx="1636">
                  <c:v>'Previtamin D3 formation'</c:v>
                </c:pt>
                <c:pt idx="1637">
                  <c:v>'pyridoxamine 5-phosphate oxidase'</c:v>
                </c:pt>
                <c:pt idx="1638">
                  <c:v>'pyridoxamine kinase'</c:v>
                </c:pt>
                <c:pt idx="1639">
                  <c:v>'pyridoxal dehydrogenase'</c:v>
                </c:pt>
                <c:pt idx="1640">
                  <c:v>'pyridoxal kinase'</c:v>
                </c:pt>
                <c:pt idx="1641">
                  <c:v>'pyridoxine kinase'</c:v>
                </c:pt>
                <c:pt idx="1642">
                  <c:v>'Pyridoxal 5-phosphate phosphatase'</c:v>
                </c:pt>
                <c:pt idx="1643">
                  <c:v>'pyruvate kinase'</c:v>
                </c:pt>
                <c:pt idx="1644">
                  <c:v>'Perillyl aldehyde:NAD+ oxidoreductase'</c:v>
                </c:pt>
                <c:pt idx="1645">
                  <c:v>'Perillyl aldehyde:NAD+ oxidoreductase (m)'</c:v>
                </c:pt>
                <c:pt idx="1646">
                  <c:v>'pyrimidine-nucleoside phosphorylase (uracil)'</c:v>
                </c:pt>
                <c:pt idx="1647">
                  <c:v>'Quinolinate Synthase (Eukaryotic)'</c:v>
                </c:pt>
                <c:pt idx="1648">
                  <c:v>'retinal dehydrogenase'</c:v>
                </c:pt>
                <c:pt idx="1649">
                  <c:v>'retinal dehydrogenase (NADPH)'</c:v>
                </c:pt>
                <c:pt idx="1650">
                  <c:v>'retinal dehydrogenase'</c:v>
                </c:pt>
                <c:pt idx="1651">
                  <c:v>'retinal dehydrogenase (NADPH)'</c:v>
                </c:pt>
                <c:pt idx="1652">
                  <c:v>'retinoic acid hydroxylation (P450)'</c:v>
                </c:pt>
                <c:pt idx="1653">
                  <c:v>'retinal isomerase (11-cis)'</c:v>
                </c:pt>
                <c:pt idx="1654">
                  <c:v>'retinal isomerase (9-cis)'</c:v>
                </c:pt>
                <c:pt idx="1655">
                  <c:v>'13-cis-retinoic acid isomerase'</c:v>
                </c:pt>
                <c:pt idx="1656">
                  <c:v>'13-cis-4-oxo-retinoic acid isomerase'</c:v>
                </c:pt>
                <c:pt idx="1657">
                  <c:v>'riboflavin kinase'</c:v>
                </c:pt>
                <c:pt idx="1658">
                  <c:v>'ribokinase'</c:v>
                </c:pt>
                <c:pt idx="1659">
                  <c:v>'D-ribulokinase'</c:v>
                </c:pt>
                <c:pt idx="1660">
                  <c:v>'retinol dehydrogenase (all-trans)'</c:v>
                </c:pt>
                <c:pt idx="1661">
                  <c:v>'retinol dehydrogenase (all-trans,NADPH)'</c:v>
                </c:pt>
                <c:pt idx="1662">
                  <c:v>'retinol dehydrogenase (9-cis,NADH)'</c:v>
                </c:pt>
                <c:pt idx="1663">
                  <c:v>'retinol dehydrogenase (9-cis,NADPH)'</c:v>
                </c:pt>
                <c:pt idx="1664">
                  <c:v>'retinol dehydrogenase (11-cis,NADH)'</c:v>
                </c:pt>
                <c:pt idx="1665">
                  <c:v>'retinol dehydrogenase (11-cis,NADPH)'</c:v>
                </c:pt>
                <c:pt idx="1666">
                  <c:v>'retinol dehydrogenase (13-cis,NADH)'</c:v>
                </c:pt>
                <c:pt idx="1667">
                  <c:v>'retinol acyltransferase'</c:v>
                </c:pt>
                <c:pt idx="1668">
                  <c:v>'retinyl ester hydrolase'</c:v>
                </c:pt>
                <c:pt idx="1669">
                  <c:v>'retinyl ester hydrolase (9-cis)'</c:v>
                </c:pt>
                <c:pt idx="1670">
                  <c:v>'retinyl ester hydrolase (9-cis), extracellular'</c:v>
                </c:pt>
                <c:pt idx="1671">
                  <c:v>'retinyl ester hydrolase (11-cis)'</c:v>
                </c:pt>
                <c:pt idx="1672">
                  <c:v>'retinyl ester hydrolase (11-cis), extracellular'</c:v>
                </c:pt>
                <c:pt idx="1673">
                  <c:v>'retinyl ester hydrolase, extracellular'</c:v>
                </c:pt>
                <c:pt idx="1674">
                  <c:v>'retinol isomerase (11-cis)'</c:v>
                </c:pt>
                <c:pt idx="1675">
                  <c:v>'retinol isomerase (9-cis)'</c:v>
                </c:pt>
                <c:pt idx="1676">
                  <c:v>'retinol isomerase (13-cis)'</c:v>
                </c:pt>
                <c:pt idx="1677">
                  <c:v>'Retinoyl CoA formation'</c:v>
                </c:pt>
                <c:pt idx="1678">
                  <c:v>'ribonucleoside-diphosphate reductase (ADP)'</c:v>
                </c:pt>
                <c:pt idx="1679">
                  <c:v>'ribonucleoside-diphosphate reductase (GDP)'</c:v>
                </c:pt>
                <c:pt idx="1680">
                  <c:v>'ribonucleoside-diphosphate reductase (CDP)'</c:v>
                </c:pt>
                <c:pt idx="1681">
                  <c:v>'ribonucleoside-diphosphate reductase (UDP)'</c:v>
                </c:pt>
                <c:pt idx="1682">
                  <c:v>'ribosylnicotinamide kinase'</c:v>
                </c:pt>
                <c:pt idx="1683">
                  <c:v>'ribulose 5-phosphate 3-epimerase'</c:v>
                </c:pt>
                <c:pt idx="1684">
                  <c:v>'ribose-5-phosphate isomerase'</c:v>
                </c:pt>
                <c:pt idx="1685">
                  <c:v>'R total flux 2 position'</c:v>
                </c:pt>
                <c:pt idx="1686">
                  <c:v>'carnitine fatty-acyl transferase'</c:v>
                </c:pt>
                <c:pt idx="1687">
                  <c:v>'R group transport into the mitochondria'</c:v>
                </c:pt>
                <c:pt idx="1688">
                  <c:v>'beta-galactoside alpha-2,3-sialyltransferase (core 2)'</c:v>
                </c:pt>
                <c:pt idx="1689">
                  <c:v>'beta-galactoside alpha-2,3-sialyltransferase (complex N-glycan)'</c:v>
                </c:pt>
                <c:pt idx="1690">
                  <c:v>'beta-galactoside alpha-2,3-sialyltransferase'</c:v>
                </c:pt>
                <c:pt idx="1691">
                  <c:v>'beta-galactoside alpha-2,3-sialyltransferase (T antigen)'</c:v>
                </c:pt>
                <c:pt idx="1692">
                  <c:v>'beta-galactoside alpha-2,6-sialyltransferase'</c:v>
                </c:pt>
                <c:pt idx="1693">
                  <c:v>'chondroitin 2-sulfotransferase, Golgi'</c:v>
                </c:pt>
                <c:pt idx="1694">
                  <c:v>'chondroitin 2-sulfotransferase, Golgi'</c:v>
                </c:pt>
                <c:pt idx="1695">
                  <c:v>'uronyl 2-sulfotransferase, Golgi'</c:v>
                </c:pt>
                <c:pt idx="1696">
                  <c:v>'uronyl 2-sulfotransferase, Golgi'</c:v>
                </c:pt>
                <c:pt idx="1697">
                  <c:v>'iduronate-2-sulfatase, lysosomal'</c:v>
                </c:pt>
                <c:pt idx="1698">
                  <c:v>'iduronate-2-sulfatase, lysosomal'</c:v>
                </c:pt>
                <c:pt idx="1699">
                  <c:v>'iduronate-2-sulfatase, lysosomal'</c:v>
                </c:pt>
                <c:pt idx="1700">
                  <c:v>'glucuronate-2-sulfatase, lysosomal'</c:v>
                </c:pt>
                <c:pt idx="1701">
                  <c:v>'glucuronate-2-sulfatase, lysosomal'</c:v>
                </c:pt>
                <c:pt idx="1702">
                  <c:v>'heparin-glucosamine 3-O-sulfotransferase'</c:v>
                </c:pt>
                <c:pt idx="1703">
                  <c:v>'heparin-glucosamine 3-O-sulfotransferase'</c:v>
                </c:pt>
                <c:pt idx="1704">
                  <c:v>'heparin-glucosamine 3-O-sulfotransferase'</c:v>
                </c:pt>
                <c:pt idx="1705">
                  <c:v>'N-acetylglucosamine-3-sulfatase, lysosomal'</c:v>
                </c:pt>
                <c:pt idx="1706">
                  <c:v>'N-acetylglucosamine-3-sulfatase, lysosomal'</c:v>
                </c:pt>
                <c:pt idx="1707">
                  <c:v>'N-acetylglucosamine-3-sulfatase, lysosomal'</c:v>
                </c:pt>
                <c:pt idx="1708">
                  <c:v>'chondroitin 4-sulfotransferase, Golgi apparatus'</c:v>
                </c:pt>
                <c:pt idx="1709">
                  <c:v>'chondroitin 4-sulfotransferase, Golgi apparatus'</c:v>
                </c:pt>
                <c:pt idx="1710">
                  <c:v>'chondroitin 4-sulfotransferase, Golgi apparatus'</c:v>
                </c:pt>
                <c:pt idx="1711">
                  <c:v>'chondroitin 4-sulfotransferase, Golgi apparatus'</c:v>
                </c:pt>
                <c:pt idx="1712">
                  <c:v>'chondroitin 4-sulfotransferase, Golgi apparatus'</c:v>
                </c:pt>
                <c:pt idx="1713">
                  <c:v>'chondroitin 4-sulfotransferase, Golgi apparatus'</c:v>
                </c:pt>
                <c:pt idx="1714">
                  <c:v>'N-acetylgalactosamine-4-sulfatase, lysosomal'</c:v>
                </c:pt>
                <c:pt idx="1715">
                  <c:v>'N-acetylgalactosamine-4-sulfatase, lysosomal'</c:v>
                </c:pt>
                <c:pt idx="1716">
                  <c:v>'N-acetylgalactosamine-4-sulfatase, lysosomal'</c:v>
                </c:pt>
                <c:pt idx="1717">
                  <c:v>'N-acetylgalactosamine-4-sulfatase, lysosomal'</c:v>
                </c:pt>
                <c:pt idx="1718">
                  <c:v>'N-acetylgalactosamine-4-sulfatase, lysosomal'</c:v>
                </c:pt>
                <c:pt idx="1719">
                  <c:v>'galactose/N-acetylglucosamine 6-O-sulfotransferase, Golgi apparatus'</c:v>
                </c:pt>
                <c:pt idx="1720">
                  <c:v>'galactose/N-acetylglucosamine 6-O-sulfotransferase, Golgi apparatus'</c:v>
                </c:pt>
                <c:pt idx="1721">
                  <c:v>'galactose/N-acetylglucosamine 6-O-sulfotransferase, Golgi apparatus'</c:v>
                </c:pt>
                <c:pt idx="1722">
                  <c:v>'galactose/N-acetylglucosamine 6-O-sulfotransferase, Golgi apparatus'</c:v>
                </c:pt>
                <c:pt idx="1723">
                  <c:v>'galactose/N-acetylglucosamine 6-O-sulfotransferase, Golgi apparatus'</c:v>
                </c:pt>
                <c:pt idx="1724">
                  <c:v>'galactose/N-acetylglucosamine 6-O-sulfotransferase, Golgi apparatus'</c:v>
                </c:pt>
                <c:pt idx="1725">
                  <c:v>'galactose/N-acetylglucosamine 6-O-sulfotransferase, Golgi apparatus'</c:v>
                </c:pt>
                <c:pt idx="1726">
                  <c:v>'galactose/N-acetylglucosamine 6-O-sulfotransferase, Golgi apparatus'</c:v>
                </c:pt>
                <c:pt idx="1727">
                  <c:v>'galactose/N-acetylglucosamine 6-O-sulfotransferase, Golgi apparatus'</c:v>
                </c:pt>
                <c:pt idx="1728">
                  <c:v>'chondroitin 6-sulfotransferase, Golgi apparatus'</c:v>
                </c:pt>
                <c:pt idx="1729">
                  <c:v>'galactose/N-acetylglucosamine 6-O-sulfotransferase, Golgi apparatus'</c:v>
                </c:pt>
                <c:pt idx="1730">
                  <c:v>'chondroitin 6-sulfotransferase, Golgi apparatus'</c:v>
                </c:pt>
                <c:pt idx="1731">
                  <c:v>'chondroitin 6-sulfotransferase, Golgi apparatus'</c:v>
                </c:pt>
                <c:pt idx="1732">
                  <c:v>'chondroitin 6-sulfotransferase, Golgi apparatus'</c:v>
                </c:pt>
                <c:pt idx="1733">
                  <c:v>'chondroitin 6-sulfotransferase, Golgi apparatus'</c:v>
                </c:pt>
                <c:pt idx="1734">
                  <c:v>'chondroitin 6-sulfotransferase, Golgi apparatus'</c:v>
                </c:pt>
                <c:pt idx="1735">
                  <c:v>'heparan sulfate 6-sulfotransferase, Golgi apparatus'</c:v>
                </c:pt>
                <c:pt idx="1736">
                  <c:v>'galactose/N-acetylglucosamine 6-O-sulfotransferase, Golgi apparatus'</c:v>
                </c:pt>
                <c:pt idx="1737">
                  <c:v>'galactose/N-acetylglucosamine 6-O-sulfotransferase, Golgi apparatus'</c:v>
                </c:pt>
                <c:pt idx="1738">
                  <c:v>'galactose/N-acetylglucosamine 6-O-sulfotransferase, Golgi apparatus'</c:v>
                </c:pt>
                <c:pt idx="1739">
                  <c:v>'galactose/N-acetylglucosamine 6-O-sulfotransferase, Golgi apparatus'</c:v>
                </c:pt>
                <c:pt idx="1740">
                  <c:v>'galactose/N-acetylglucosamine 6-O-sulfotransferase, Golgi apparatus'</c:v>
                </c:pt>
                <c:pt idx="1741">
                  <c:v>'galactose/N-acetylglucosamine 6-O-sulfotransferase, Golgi apparatus'</c:v>
                </c:pt>
                <c:pt idx="1742">
                  <c:v>'galactose/N-acetylglucosamine 6-O-sulfotransferase, Golgi apparatus'</c:v>
                </c:pt>
                <c:pt idx="1743">
                  <c:v>'galactose/N-acetylglucosamine 6-O-sulfotransferase, Golgi apparatus'</c:v>
                </c:pt>
                <c:pt idx="1744">
                  <c:v>'galactose-6-sulfate sulfatase, lysosomal'</c:v>
                </c:pt>
                <c:pt idx="1745">
                  <c:v>'N-acetylglucosamine-6-sulfatase, lysosomal'</c:v>
                </c:pt>
                <c:pt idx="1746">
                  <c:v>'N-acetylglucosamine-6-sulfatase, lysosomal'</c:v>
                </c:pt>
                <c:pt idx="1747">
                  <c:v>'N-acetylglucosamine-6-sulfatase, lysosomal'</c:v>
                </c:pt>
                <c:pt idx="1748">
                  <c:v>'N-acetylglucosamine-6-sulfatase, lysosomal'</c:v>
                </c:pt>
                <c:pt idx="1749">
                  <c:v>'N-acetylglucosamine-6-sulfatase, lysosomal'</c:v>
                </c:pt>
                <c:pt idx="1750">
                  <c:v>'N-acetylglucosamine-6-sulfatase, lysosomal'</c:v>
                </c:pt>
                <c:pt idx="1751">
                  <c:v>'N-acetylglucosamine-6-sulfatase, lysosomal'</c:v>
                </c:pt>
                <c:pt idx="1752">
                  <c:v>'N-acetylglucosamine-6-sulfatase, lysosomal'</c:v>
                </c:pt>
                <c:pt idx="1753">
                  <c:v>'N-acetylglucosamine-6-sulfatase, lysosomal'</c:v>
                </c:pt>
                <c:pt idx="1754">
                  <c:v>'N-acetylglucosamine-6-sulfatase, lysosomal'</c:v>
                </c:pt>
                <c:pt idx="1755">
                  <c:v>'N-acetylglucosamine-6-sulfatase, lysosomal'</c:v>
                </c:pt>
                <c:pt idx="1756">
                  <c:v>'N-acetylglucosamine-6-sulfatase, lysosomal'</c:v>
                </c:pt>
                <c:pt idx="1757">
                  <c:v>'galactose-6-sulfate sulfatase, lysosomal'</c:v>
                </c:pt>
                <c:pt idx="1758">
                  <c:v>'N-acetylglucosamine-6-sulfatase, lysosomal'</c:v>
                </c:pt>
                <c:pt idx="1759">
                  <c:v>'N-acetylglucosamine-6-sulfatase, lysosomal'</c:v>
                </c:pt>
                <c:pt idx="1760">
                  <c:v>'galactose-6-sulfate sulfatase, lysosomal'</c:v>
                </c:pt>
                <c:pt idx="1761">
                  <c:v>'N-acetylglucosamine-6-sulfatase, lysosomal'</c:v>
                </c:pt>
                <c:pt idx="1762">
                  <c:v>'N-acetylglucosamine-6-sulfatase, lysosomal'</c:v>
                </c:pt>
                <c:pt idx="1763">
                  <c:v>'N-acetylglucosamine-6-sulfatase, lysosomal'</c:v>
                </c:pt>
                <c:pt idx="1764">
                  <c:v>'N-acetylgalactosamine-6-sulfatase, lysosomal'</c:v>
                </c:pt>
                <c:pt idx="1765">
                  <c:v>'N-acetylgalactosamine-6-sulfatase, lysosomal'</c:v>
                </c:pt>
                <c:pt idx="1766">
                  <c:v>'N-acetylgalactosamine-6-sulfatase, lysosomal'</c:v>
                </c:pt>
                <c:pt idx="1767">
                  <c:v>'N-acetylgalactosamine-6-sulfatase, lysosomal'</c:v>
                </c:pt>
                <c:pt idx="1768">
                  <c:v>'N-acetylgalactosamine-6-sulfatase, lysosomal'</c:v>
                </c:pt>
                <c:pt idx="1769">
                  <c:v>'N-acetylgalactosamine-6-sulfatase, lysosomal'</c:v>
                </c:pt>
                <c:pt idx="1770">
                  <c:v>'saccharopine dehydrogenase (NADP, L-lysine forming), mitochondrial'</c:v>
                </c:pt>
                <c:pt idx="1771">
                  <c:v>'saccharopine dehydrogenase (NAD, L-glutamate forming), mitochondrial'</c:v>
                </c:pt>
                <c:pt idx="1772">
                  <c:v>'sulfate adenylyltransferase'</c:v>
                </c:pt>
                <c:pt idx="1773">
                  <c:v>'S-Adenosyl-L-methionine:catechol O-methyltransferase'</c:v>
                </c:pt>
                <c:pt idx="1774">
                  <c:v>'S-Adenosyl-L-methionine:catechol O-methyltransferase'</c:v>
                </c:pt>
                <c:pt idx="1775">
                  <c:v>'S-Adenosyl-L-methionine:histamine N-tele-methyltransferase'</c:v>
                </c:pt>
                <c:pt idx="1776">
                  <c:v>'sarcosine oxidase, peroxisomal'</c:v>
                </c:pt>
                <c:pt idx="1777">
                  <c:v>'Sarcosine dehydrogenase (m)'</c:v>
                </c:pt>
                <c:pt idx="1778">
                  <c:v>'sphingoid base-phosphate phosphatase (sphinganine 1-phosphatase), endoplasmic reticulum'</c:v>
                </c:pt>
                <c:pt idx="1779">
                  <c:v>'sphingoid base-phosphate phosphatase (sphinganine 1-phosphatase), endoplasmic reticulum'</c:v>
                </c:pt>
                <c:pt idx="1780">
                  <c:v>'sorbitol dehydrogenase'</c:v>
                </c:pt>
                <c:pt idx="1781">
                  <c:v>'aldose reductase'</c:v>
                </c:pt>
                <c:pt idx="1782">
                  <c:v>'peroxisomal thiolase 2'</c:v>
                </c:pt>
                <c:pt idx="1783">
                  <c:v>'peroxisomal thiolase 2'</c:v>
                </c:pt>
                <c:pt idx="1784">
                  <c:v>'Se-Adenosylselenohomocysteine hydrolase'</c:v>
                </c:pt>
                <c:pt idx="1785">
                  <c:v>'selenate adenylyltransferase'</c:v>
                </c:pt>
                <c:pt idx="1786">
                  <c:v>'selenocysteine lyase'</c:v>
                </c:pt>
                <c:pt idx="1787">
                  <c:v>'selenocysteine lyase'</c:v>
                </c:pt>
                <c:pt idx="1788">
                  <c:v>'selanocystathionine g-lyase'</c:v>
                </c:pt>
                <c:pt idx="1789">
                  <c:v>'selanocystathionine beta-synthase'</c:v>
                </c:pt>
                <c:pt idx="1790">
                  <c:v>'selenomethionine adenosyltransferase'</c:v>
                </c:pt>
                <c:pt idx="1791">
                  <c:v>'Selenophosphate synthase'</c:v>
                </c:pt>
                <c:pt idx="1792">
                  <c:v>'L-Serine hydro-lyase'</c:v>
                </c:pt>
                <c:pt idx="1793">
                  <c:v>'serine C-palmitoyltransferase'</c:v>
                </c:pt>
                <c:pt idx="1794">
                  <c:v>'S-Formylglutathione hydralase'</c:v>
                </c:pt>
                <c:pt idx="1795">
                  <c:v>'Sphingosine-1-phosphate lyase 1'</c:v>
                </c:pt>
                <c:pt idx="1796">
                  <c:v>'Sphingosine-1-phosphate lyase'</c:v>
                </c:pt>
                <c:pt idx="1797">
                  <c:v>'sialidase'</c:v>
                </c:pt>
                <c:pt idx="1798">
                  <c:v>'sialidase, lysosomal'</c:v>
                </c:pt>
                <c:pt idx="1799">
                  <c:v>'sialidase, lysosomal'</c:v>
                </c:pt>
                <c:pt idx="1800">
                  <c:v>'sialidase, lysosomal'</c:v>
                </c:pt>
                <c:pt idx="1801">
                  <c:v>'sialidase, lysosomal'</c:v>
                </c:pt>
                <c:pt idx="1802">
                  <c:v>'Beta-galactoside alpha-2,3-sialyltransferase, Golgi apparatus'</c:v>
                </c:pt>
                <c:pt idx="1803">
                  <c:v>'Lactosylceramide alpha-2,3-sialyltransferase, Golgi apparatus'</c:v>
                </c:pt>
                <c:pt idx="1804">
                  <c:v>'sphingolipid long chain base kinase (sphinganine)'</c:v>
                </c:pt>
                <c:pt idx="1805">
                  <c:v>'L-sulfolactate dehydrogenase (NAD+)'</c:v>
                </c:pt>
                <c:pt idx="1806">
                  <c:v>'L-sulfolactate dehydrogenase (NAD+), mitochondrial'</c:v>
                </c:pt>
                <c:pt idx="1807">
                  <c:v>'sphingomyelin phosphodiesterase 3, neutral membrane (neutral sphingomyelinase II)'</c:v>
                </c:pt>
                <c:pt idx="1808">
                  <c:v>'sphingomyelin phosphodiesterase 3, neutral membrane (neutral sphingomyelinase II)'</c:v>
                </c:pt>
                <c:pt idx="1809">
                  <c:v>'sphingomyelinase'</c:v>
                </c:pt>
                <c:pt idx="1810">
                  <c:v>'Sphingomyelin synthase (homo sapiens)'</c:v>
                </c:pt>
                <c:pt idx="1811">
                  <c:v>'sterol O-acyltransferase (acyl-Coenzyme A: cholesterol acyltransferase) 1'</c:v>
                </c:pt>
                <c:pt idx="1812">
                  <c:v>'sterol O-acyltransferase (acyl-Coenzyme A: cholesterol acyltransferase) 1'</c:v>
                </c:pt>
                <c:pt idx="1813">
                  <c:v>'sphingosine kinase 2'</c:v>
                </c:pt>
                <c:pt idx="1814">
                  <c:v>'sphingomyelin deacylase'</c:v>
                </c:pt>
                <c:pt idx="1815">
                  <c:v>'Spermidine:(acceptor) oxidoreductase'</c:v>
                </c:pt>
                <c:pt idx="1816">
                  <c:v>'spermidine synthase'</c:v>
                </c:pt>
                <c:pt idx="1817">
                  <c:v>'superoxide dismutase'</c:v>
                </c:pt>
                <c:pt idx="1818">
                  <c:v>'superoxide dismutase, extracellular'</c:v>
                </c:pt>
                <c:pt idx="1819">
                  <c:v>'superoxide dismutase'</c:v>
                </c:pt>
                <c:pt idx="1820">
                  <c:v>'superoxide dismutase, nuclear'</c:v>
                </c:pt>
                <c:pt idx="1821">
                  <c:v>'superoxide dismutase, peroxisome'</c:v>
                </c:pt>
                <c:pt idx="1822">
                  <c:v>'sepiapterin reductase'</c:v>
                </c:pt>
                <c:pt idx="1823">
                  <c:v>'spermine synthase'</c:v>
                </c:pt>
                <c:pt idx="1824">
                  <c:v>'sepiapterin reductase, nuclear'</c:v>
                </c:pt>
                <c:pt idx="1825">
                  <c:v>'serine-pyruvate aminotransferase (irreversible), peroxisomal'</c:v>
                </c:pt>
                <c:pt idx="1826">
                  <c:v>'Squalene epoxidase, endoplasmic reticular (NADP)'</c:v>
                </c:pt>
                <c:pt idx="1827">
                  <c:v>'Squalene synthase'</c:v>
                </c:pt>
                <c:pt idx="1828">
                  <c:v>'3-oxo-5-alpha-steroid 4-dehydrogenase'</c:v>
                </c:pt>
                <c:pt idx="1829">
                  <c:v>'3-oxo-5-alpha-steroid 4-dehydrogenase'</c:v>
                </c:pt>
                <c:pt idx="1830">
                  <c:v>'5-Hydroxytryptamine:oxygen 2,3-dioxygenase (indole-decyclizing)'</c:v>
                </c:pt>
                <c:pt idx="1831">
                  <c:v>'Acetyl-CoA:aralkylamine N-acetyltransferase'</c:v>
                </c:pt>
                <c:pt idx="1832">
                  <c:v>'S-Adenosyl-L-methionine:amine N-methyltransferase (srtn)'</c:v>
                </c:pt>
                <c:pt idx="1833">
                  <c:v>'CMP-N-acetylneuraminate-beta-galactosamide-alpha-2,3-sialyltransferase, Golgi apparatus'</c:v>
                </c:pt>
                <c:pt idx="1834">
                  <c:v>'CMP-N-acetylneuraminate-beta-galactosamide-alpha-2,3-sialyltransferase, Golgi apparatus'</c:v>
                </c:pt>
                <c:pt idx="1835">
                  <c:v>'CMP-N-acetylneuraminate-beta-galactosamide-alpha-2,3-sialyltransferase, Golgi apparatus'</c:v>
                </c:pt>
                <c:pt idx="1836">
                  <c:v>'ST3 beta-galactoside alpha-2,3-sialyltransferase 3'</c:v>
                </c:pt>
                <c:pt idx="1837">
                  <c:v>'Type 2 lactosamine alpha-2,3-sialyltransferase'</c:v>
                </c:pt>
                <c:pt idx="1838">
                  <c:v>'Type 2 lactosamine alpha-2,3-sialyltransferase'</c:v>
                </c:pt>
                <c:pt idx="1839">
                  <c:v>'Alpha-N-acetylgalactosaminide alpha-2,6-sialyltransferase 2'</c:v>
                </c:pt>
                <c:pt idx="1840">
                  <c:v>'Alpha-N-acetylgalactosaminide alpha-2,6-sialyltransferase 2'</c:v>
                </c:pt>
                <c:pt idx="1841">
                  <c:v>'Alpha-N-acetylgalactosaminide alpha-2,6-sialyltransferase 2'</c:v>
                </c:pt>
                <c:pt idx="1842">
                  <c:v>'Alpha-N-acetylgalactosaminide alpha-2,6-sialyltransferase 2'</c:v>
                </c:pt>
                <c:pt idx="1843">
                  <c:v>'Alpha-N-acetylgalactosaminide alpha-2,6-sialyltransferase 2'</c:v>
                </c:pt>
                <c:pt idx="1844">
                  <c:v>'Alpha-N-acetylgalactosaminide alpha-2,6-sialyltransferase 2'</c:v>
                </c:pt>
                <c:pt idx="1845">
                  <c:v>'Alpha-N-acetylgalactosaminide alpha-2,6-sialyltransferase 2'</c:v>
                </c:pt>
                <c:pt idx="1846">
                  <c:v>'Alpha-N-acetylgalactosaminide alpha-2,6-sialyltransferase 2'</c:v>
                </c:pt>
                <c:pt idx="1847">
                  <c:v>'Alpha-N-acetylgalactosaminide alpha-2,6-sialyltransferase 3'</c:v>
                </c:pt>
                <c:pt idx="1848">
                  <c:v>'sialytransferase 7 ((alpha-N-acetylneuraminyl 2,3-betagalactosyl-1,3)-N-acetyl galactosaminide alpha-2,6-sialytransferase) F'</c:v>
                </c:pt>
                <c:pt idx="1849">
                  <c:v>'Beta-galactoside alpha-2,3-sialyltransferase'</c:v>
                </c:pt>
                <c:pt idx="1850">
                  <c:v>'Beta-galactoside alpha-2,3-sialyltransferase'</c:v>
                </c:pt>
                <c:pt idx="1851">
                  <c:v>'Beta-galactoside alpha-2,3-sialyltransferase'</c:v>
                </c:pt>
                <c:pt idx="1852">
                  <c:v>'Beta-galactoside alpha-2,3-sialyltransferase'</c:v>
                </c:pt>
                <c:pt idx="1853">
                  <c:v>'Beta-galactoside alpha-2,3-sialyltransferase'</c:v>
                </c:pt>
                <c:pt idx="1854">
                  <c:v>'Beta-galactoside alpha-2,3-sialyltransferase'</c:v>
                </c:pt>
                <c:pt idx="1855">
                  <c:v>'Beta-galactoside alpha-2,3-sialyltransferase'</c:v>
                </c:pt>
                <c:pt idx="1856">
                  <c:v>'Alpha-2,8-sialyltransferase 8E'</c:v>
                </c:pt>
                <c:pt idx="1857">
                  <c:v>'carnitine O-palmitoyltransferase'</c:v>
                </c:pt>
                <c:pt idx="1858">
                  <c:v>'carnitine transferase'</c:v>
                </c:pt>
                <c:pt idx="1859">
                  <c:v>'Steryl-sulfatase'</c:v>
                </c:pt>
                <c:pt idx="1860">
                  <c:v>'Steryl-sulfatase'</c:v>
                </c:pt>
                <c:pt idx="1861">
                  <c:v>'Steryl-sulfatase'</c:v>
                </c:pt>
                <c:pt idx="1862">
                  <c:v>'Steryl-sulfatase'</c:v>
                </c:pt>
                <c:pt idx="1863">
                  <c:v>'succinate dehydrogenase'</c:v>
                </c:pt>
                <c:pt idx="1864">
                  <c:v>'Succinate--CoA ligase (GDP-forming)'</c:v>
                </c:pt>
                <c:pt idx="1865">
                  <c:v>'Succinate--CoA ligase (ADP-forming)'</c:v>
                </c:pt>
                <c:pt idx="1866">
                  <c:v>'sucrose hydrolyzing enxyme, extracellular'</c:v>
                </c:pt>
                <c:pt idx="1867">
                  <c:v>'trans-2-Methyl-5-isopropylhexa-2,5-dienoyl-CoA hydro-lyase (m)'</c:v>
                </c:pt>
                <c:pt idx="1868">
                  <c:v>'trans-2-Methyl-5-isopropylhexa-2,5-dienoyl-CoA hydro-lyase (x)'</c:v>
                </c:pt>
                <c:pt idx="1869">
                  <c:v>'4-hydroxycinnamate formation'</c:v>
                </c:pt>
                <c:pt idx="1870">
                  <c:v>'4-Coumarate:oxygen oxidoreductase'</c:v>
                </c:pt>
                <c:pt idx="1871">
                  <c:v>'transaldolase'</c:v>
                </c:pt>
                <c:pt idx="1872">
                  <c:v>'thiamin pyrophosphatase'</c:v>
                </c:pt>
                <c:pt idx="1873">
                  <c:v>'dTDP-4-dehydrorhamnose 3,5-epimerase'</c:v>
                </c:pt>
                <c:pt idx="1874">
                  <c:v>'dTDP-4-dehydrorhamnose reductase'</c:v>
                </c:pt>
                <c:pt idx="1875">
                  <c:v>'dTDPglucose 4,6-dehydratase'</c:v>
                </c:pt>
                <c:pt idx="1876">
                  <c:v>'thiamin pyrophosphatase, mitochondrial'</c:v>
                </c:pt>
                <c:pt idx="1877">
                  <c:v>'carnitine O-palmitoyltransferase'</c:v>
                </c:pt>
                <c:pt idx="1878">
                  <c:v>'carnitine transferase'</c:v>
                </c:pt>
                <c:pt idx="1879">
                  <c:v>'carnitine O-palmitoyltransferase'</c:v>
                </c:pt>
                <c:pt idx="1880">
                  <c:v>'carnitine transferase'</c:v>
                </c:pt>
                <c:pt idx="1881">
                  <c:v>'carnitine O-palmitoyltransferase'</c:v>
                </c:pt>
                <c:pt idx="1882">
                  <c:v>'carnitine transferase'</c:v>
                </c:pt>
                <c:pt idx="1883">
                  <c:v>'Tetrahydrobiopterin-4a-carbinolamine dehydratase'</c:v>
                </c:pt>
                <c:pt idx="1884">
                  <c:v>'thiamin phosphatase'</c:v>
                </c:pt>
                <c:pt idx="1885">
                  <c:v>'thiamine-triphosphatase'</c:v>
                </c:pt>
                <c:pt idx="1886">
                  <c:v>'L-threonine deaminase'</c:v>
                </c:pt>
                <c:pt idx="1887">
                  <c:v>'threonine synthase'</c:v>
                </c:pt>
                <c:pt idx="1888">
                  <c:v>'thyroid peroxidase'</c:v>
                </c:pt>
                <c:pt idx="1889">
                  <c:v>'transketolase'</c:v>
                </c:pt>
                <c:pt idx="1890">
                  <c:v>'transketolase'</c:v>
                </c:pt>
                <c:pt idx="1891">
                  <c:v>'4-trimethylaminobutyraldehyde dehydrogenase'</c:v>
                </c:pt>
                <c:pt idx="1892">
                  <c:v>'thymidine kinase (ATP:thymidine)'</c:v>
                </c:pt>
                <c:pt idx="1893">
                  <c:v>'thymidine kinase (ATP:thymidine)'</c:v>
                </c:pt>
                <c:pt idx="1894">
                  <c:v>'Thiamin pyrophosphokinase (EC 2.7.6.2)'</c:v>
                </c:pt>
                <c:pt idx="1895">
                  <c:v>'thymidine phosphorylase'</c:v>
                </c:pt>
                <c:pt idx="1896">
                  <c:v>'thiamine-diphosphate kinase'</c:v>
                </c:pt>
                <c:pt idx="1897">
                  <c:v>'thymidylate synthase'</c:v>
                </c:pt>
                <c:pt idx="1898">
                  <c:v>'trimethyllysine dioxygenase'</c:v>
                </c:pt>
                <c:pt idx="1899">
                  <c:v>'carnitine O-palmitoyltransferase'</c:v>
                </c:pt>
                <c:pt idx="1900">
                  <c:v>'carnitine transferase'</c:v>
                </c:pt>
                <c:pt idx="1901">
                  <c:v>'triose-phosphate isomerase'</c:v>
                </c:pt>
                <c:pt idx="1902">
                  <c:v>'thioredoxin reductase (NADPH)'</c:v>
                </c:pt>
                <c:pt idx="1903">
                  <c:v>'Thioredoxin (ubiquinone 10) reductase (NADPH)'</c:v>
                </c:pt>
                <c:pt idx="1904">
                  <c:v>'Thioredoxin (ubiquinone 10) reductase (NADH)'</c:v>
                </c:pt>
                <c:pt idx="1905">
                  <c:v>'thioredoxin reductase (NADPH)'</c:v>
                </c:pt>
                <c:pt idx="1906">
                  <c:v>'alpha,alpha-trehalase'</c:v>
                </c:pt>
                <c:pt idx="1907">
                  <c:v>'alpha,alpha-trehalase'</c:v>
                </c:pt>
                <c:pt idx="1908">
                  <c:v>'Triiodothyronine Sulfotransferase'</c:v>
                </c:pt>
                <c:pt idx="1909">
                  <c:v>'triokinase'</c:v>
                </c:pt>
                <c:pt idx="1910">
                  <c:v>'L-Tryptophan,tetrahydrobiopterin:oxygen oxidoreductase (5-hydroxylating)'</c:v>
                </c:pt>
                <c:pt idx="1911">
                  <c:v>'L-Tryptophan:oxygen 2,3-oxidoreductase (decyclizing)'</c:v>
                </c:pt>
                <c:pt idx="1912">
                  <c:v>'Tryptamine:oxygen oxidoreductase(deaminating)(flavin-containing)'</c:v>
                </c:pt>
                <c:pt idx="1913">
                  <c:v>'Tachysterol 3 formation'</c:v>
                </c:pt>
                <c:pt idx="1914">
                  <c:v>'testosterone sulfotransferase'</c:v>
                </c:pt>
                <c:pt idx="1915">
                  <c:v>'carnitine acyltransferase I'</c:v>
                </c:pt>
                <c:pt idx="1916">
                  <c:v>'carnitine acyltransferase II'</c:v>
                </c:pt>
                <c:pt idx="1917">
                  <c:v>'Thromboxane-A synthase'</c:v>
                </c:pt>
                <c:pt idx="1918">
                  <c:v>'Tyramine Sulfotransferase'</c:v>
                </c:pt>
                <c:pt idx="1919">
                  <c:v>'tyrosine 3-monooxygenase'</c:v>
                </c:pt>
                <c:pt idx="1920">
                  <c:v>'Tyrosinase'</c:v>
                </c:pt>
                <c:pt idx="1921">
                  <c:v>'L-Tyrosine carboxy-lyase'</c:v>
                </c:pt>
                <c:pt idx="1922">
                  <c:v>'Tyrosine:dopa oxidase'</c:v>
                </c:pt>
                <c:pt idx="1923">
                  <c:v>'Tyrosine:dopa oxidase (dopaquinone producing 2)'</c:v>
                </c:pt>
                <c:pt idx="1924">
                  <c:v>'Tyramine:oxygen oxidoreductase(deaminating)(flavin-containing) (cytosol)'</c:v>
                </c:pt>
                <c:pt idx="1925">
                  <c:v>'tyrosine transaminase'</c:v>
                </c:pt>
                <c:pt idx="1926">
                  <c:v>'tyrosine transaminase, mitochondrial'</c:v>
                </c:pt>
                <c:pt idx="1927">
                  <c:v>'UDP-N-acetyl-D-glucosamine 2-epimerase (Hydrolysis)'</c:v>
                </c:pt>
                <c:pt idx="1928">
                  <c:v>'UDP-N-acetylglucosamine 4-epimerase'</c:v>
                </c:pt>
                <c:pt idx="1929">
                  <c:v>'UDP-N-acetylgalactosamine diphosphorylase'</c:v>
                </c:pt>
                <c:pt idx="1930">
                  <c:v>'UDP-N-acetylglucosamine diphosphorylase'</c:v>
                </c:pt>
                <c:pt idx="1931">
                  <c:v>'UDPglucose:dolichyl-phosphate beta-D-glucosyltransferase (uterus)'</c:v>
                </c:pt>
                <c:pt idx="1932">
                  <c:v>'UDPglucuronate uridine-monophosphohydrolase'</c:v>
                </c:pt>
                <c:pt idx="1933">
                  <c:v>'UDPglucose 4-epimerase'</c:v>
                </c:pt>
                <c:pt idx="1934">
                  <c:v>'UDPglucose 6-dehydrogenase'</c:v>
                </c:pt>
                <c:pt idx="1935">
                  <c:v>'UDP-D-glucuronate decarboxylase, Golgi apparatus'</c:v>
                </c:pt>
                <c:pt idx="1936">
                  <c:v>'UDPglucuronate uridine-diphosphohydrolase'</c:v>
                </c:pt>
                <c:pt idx="1937">
                  <c:v>'UDPglucose pyrophosphohydrolase'</c:v>
                </c:pt>
                <c:pt idx="1938">
                  <c:v>'UDPgalactose:D-glucose 4-beta-D-galactosyltransferase, Golgi apparatus'</c:v>
                </c:pt>
                <c:pt idx="1939">
                  <c:v>'Ceramide glucosyltransferase'</c:v>
                </c:pt>
                <c:pt idx="1940">
                  <c:v>'UDPglucose--hexose-1-phosphate uridylyltransferase'</c:v>
                </c:pt>
                <c:pt idx="1941">
                  <c:v>'UDP-glucuronosyltransferase 1-10 precursor, microsomal'</c:v>
                </c:pt>
                <c:pt idx="1942">
                  <c:v>'UDP-glucuronosyltransferase 1-10 precursor, microsomal'</c:v>
                </c:pt>
                <c:pt idx="1943">
                  <c:v>'UDP-glucuronosyltransferase 1-10 precursor, microsomal'</c:v>
                </c:pt>
                <c:pt idx="1944">
                  <c:v>'UDP-glucuronosyltransferase 1-10 precursor, microsomal'</c:v>
                </c:pt>
                <c:pt idx="1945">
                  <c:v>'UDP-glucuronosyltransferase 1-10 precursor, microsomal'</c:v>
                </c:pt>
                <c:pt idx="1946">
                  <c:v>'UDP-glucuronosyltransferase 1-10 precursor, microsomal'</c:v>
                </c:pt>
                <c:pt idx="1947">
                  <c:v>'UDP-glucuronosyltransferase 1-10 precursor, microsomal (13-cis)'</c:v>
                </c:pt>
                <c:pt idx="1948">
                  <c:v>'UDP-glucuronosyltransferase 1-10 precursor, microsomal'</c:v>
                </c:pt>
                <c:pt idx="1949">
                  <c:v>'UDP-glucuronosyltransferase 1-10 precursor, microsomal'</c:v>
                </c:pt>
                <c:pt idx="1950">
                  <c:v>'UDP-glucuronosyltransferase 1-10 precursor, microsomal'</c:v>
                </c:pt>
                <c:pt idx="1951">
                  <c:v>'UDP-glucuronosyltransferase 1-10 precursor, microsomal'</c:v>
                </c:pt>
                <c:pt idx="1952">
                  <c:v>'UMP kinase'</c:v>
                </c:pt>
                <c:pt idx="1953">
                  <c:v>'UMP kinase (CTP)'</c:v>
                </c:pt>
                <c:pt idx="1954">
                  <c:v>'UMP kinase (CTP),nuclear'</c:v>
                </c:pt>
                <c:pt idx="1955">
                  <c:v>'UMP kinase (UTP)'</c:v>
                </c:pt>
                <c:pt idx="1956">
                  <c:v>'UMP kinase (UTP),nuclear'</c:v>
                </c:pt>
                <c:pt idx="1957">
                  <c:v>'UMP kinase (GTP)'</c:v>
                </c:pt>
                <c:pt idx="1958">
                  <c:v>'UMP kinase (GTP),nuclear'</c:v>
                </c:pt>
                <c:pt idx="1959">
                  <c:v>'UMP kinase (dATP)'</c:v>
                </c:pt>
                <c:pt idx="1960">
                  <c:v>'UMP kinase (dATP),nuclear'</c:v>
                </c:pt>
                <c:pt idx="1961">
                  <c:v>'UMP kinase (dCTP)'</c:v>
                </c:pt>
                <c:pt idx="1962">
                  <c:v>'UMP kinase (dCTP),nuclear'</c:v>
                </c:pt>
                <c:pt idx="1963">
                  <c:v>'UMP kinase (dGTP)'</c:v>
                </c:pt>
                <c:pt idx="1964">
                  <c:v>'UMP kinase (dGTP),nuclear'</c:v>
                </c:pt>
                <c:pt idx="1965">
                  <c:v>'UMP kinase (mitochondrial, ATP)'</c:v>
                </c:pt>
                <c:pt idx="1966">
                  <c:v>'UMP kinase, nuclear'</c:v>
                </c:pt>
                <c:pt idx="1967">
                  <c:v>'2-keto-4-methylthiobutyrate transamination'</c:v>
                </c:pt>
                <c:pt idx="1968">
                  <c:v>'2-keto-4-methylthiobutyrate transamination'</c:v>
                </c:pt>
                <c:pt idx="1969">
                  <c:v>'uroporphyrinogen-III synthase'</c:v>
                </c:pt>
                <c:pt idx="1970">
                  <c:v>'uroporphyrinogen decarboxylase (uroporphyrinogen III)'</c:v>
                </c:pt>
                <c:pt idx="1971">
                  <c:v>'b-ureidopropionase'</c:v>
                </c:pt>
                <c:pt idx="1972">
                  <c:v>'URCN'</c:v>
                </c:pt>
                <c:pt idx="1973">
                  <c:v>'uridylate kinase (dUMP), mitochondrial'</c:v>
                </c:pt>
                <c:pt idx="1974">
                  <c:v>'uridine kinase (ATP:Uridine)'</c:v>
                </c:pt>
                <c:pt idx="1975">
                  <c:v>'uronolactonase, endoplasmic reticulum'</c:v>
                </c:pt>
                <c:pt idx="1976">
                  <c:v>'carnitine O-palmitoyltransferase'</c:v>
                </c:pt>
                <c:pt idx="1977">
                  <c:v>'carnitine transferase'</c:v>
                </c:pt>
                <c:pt idx="1978">
                  <c:v>'valine transaminase'</c:v>
                </c:pt>
                <c:pt idx="1979">
                  <c:v>'valine transaminase, mitochondiral'</c:v>
                </c:pt>
                <c:pt idx="1980">
                  <c:v>'Vitamin D3 formation'</c:v>
                </c:pt>
                <c:pt idx="1981">
                  <c:v>'Vitamin D-25-hydroxylase (D2)'</c:v>
                </c:pt>
                <c:pt idx="1982">
                  <c:v>'Vitamin D-25-hydroxylase (D3)'</c:v>
                </c:pt>
                <c:pt idx="1983">
                  <c:v>'Very-long-chain-fatty-acid-CoA ligase'</c:v>
                </c:pt>
                <c:pt idx="1984">
                  <c:v>'Very-long-chain-fatty-acid-CoA ligase'</c:v>
                </c:pt>
                <c:pt idx="1985">
                  <c:v>'Very-long-chain-fatty-acid-CoA ligase'</c:v>
                </c:pt>
                <c:pt idx="1986">
                  <c:v>'Very-long-chain-fatty-acid-CoA ligase'</c:v>
                </c:pt>
                <c:pt idx="1987">
                  <c:v>'xanthine dehydrogenase, peroxisomal'</c:v>
                </c:pt>
                <c:pt idx="1988">
                  <c:v>'xanthine oxidase'</c:v>
                </c:pt>
                <c:pt idx="1989">
                  <c:v>'xanthine  oxidase,peroxisomal'</c:v>
                </c:pt>
                <c:pt idx="1990">
                  <c:v>'xylulokinase'</c:v>
                </c:pt>
                <c:pt idx="1991">
                  <c:v>'xylitol dehydrogenase (D-xyulose-forming)'</c:v>
                </c:pt>
                <c:pt idx="1992">
                  <c:v>'UDP-xylose:protein xylosyltransferase, endoplasmic reticulum'</c:v>
                </c:pt>
                <c:pt idx="1993">
                  <c:v>'xylulose reductase'</c:v>
                </c:pt>
                <c:pt idx="1994">
                  <c:v>'Pyrophosphate phosphohydrolase EC:3.6.1.1'</c:v>
                </c:pt>
                <c:pt idx="1995">
                  <c:v>'hydrogen-peroxide:hydrogen-peroxide oxidoreductase EC:1.11.1.6'</c:v>
                </c:pt>
                <c:pt idx="1996">
                  <c:v>'beta-N-acetylhexosaminidase Aminosugars metabolism EC:3.2.1.52'</c:v>
                </c:pt>
                <c:pt idx="1997">
                  <c:v>'Fe(II):oxygen oxidoreductase Porphyrin and chlorophyll metabolism EC:1.16.3.1'</c:v>
                </c:pt>
                <c:pt idx="1998">
                  <c:v>'glutathione:NAD+ oxidoreductase Glutamate metabolism EC:1.8.1.7'</c:v>
                </c:pt>
                <c:pt idx="1999">
                  <c:v>'glutathione:NAD+ oxidoreductase Glutamate metabolism EC:1.8.1.7'</c:v>
                </c:pt>
                <c:pt idx="2000">
                  <c:v>'N-(omega)-Hydroxyarginine,NADPH:oxygen oxidoreductase (nitric-oxide-forming) Arginine and proline metabolism EC:1.14.13.39'</c:v>
                </c:pt>
                <c:pt idx="2001">
                  <c:v>'NADPH:CoA-glutathione oxidoreductase EC:1.8.1.9'</c:v>
                </c:pt>
                <c:pt idx="2002">
                  <c:v>'ATP pyrophosphohydrolase Purine metabolism EC:3.6.1.5'</c:v>
                </c:pt>
                <c:pt idx="2003">
                  <c:v>'ATP:dephospho-CoA 3-phosphotransferase Pantothenate and CoA biosynthesis EC:2.7.1.24'</c:v>
                </c:pt>
                <c:pt idx="2004">
                  <c:v>'Carbon-dioxide:ammonia ligase (ADP-forming,carbamate-phosphorylating) Urea cycle and metabolism of amino groups / Nitrogen metabolism EC:6.3.4.16'</c:v>
                </c:pt>
                <c:pt idx="2005">
                  <c:v>'Adenosine 5-monophosphate phosphohydrolase Purine metabolism EC:3.1.3.5'</c:v>
                </c:pt>
                <c:pt idx="2006">
                  <c:v>'AMP:pyrophosphate phosphoribosyltransferase Purine metabolism EC:2.4.2.7'</c:v>
                </c:pt>
                <c:pt idx="2007">
                  <c:v>'2-Oxopropanal:NADP+ oxidoreductase Pyruvate metabolism EC:1.2.1.49'</c:v>
                </c:pt>
                <c:pt idx="2008">
                  <c:v>'Acetyl-CoA hydrolase Pyruvate metabolism EC:3.1.2.1'</c:v>
                </c:pt>
                <c:pt idx="2009">
                  <c:v>'Acetyl adenylate:CoA ligase (AMP-forming) Pyruvate metabolism EC:6.2.1.1'</c:v>
                </c:pt>
                <c:pt idx="2010">
                  <c:v>'L-Glutamate 5-semialdehyde:NAD+ oxidoreductase Arginine and proline metabolism EC:1.5.1.12'</c:v>
                </c:pt>
                <c:pt idx="2011">
                  <c:v>'L-Alanine:2-oxoglutarate aminotransferase Glutamate metabolism / Alanine and aspartate metabolism EC:2.6.1.2'</c:v>
                </c:pt>
                <c:pt idx="2012">
                  <c:v>'Oxalosuccinate:NADP+ oxidoreductase (decarboxylating) Citrate cycle (TCA cycle) EC:1.1.1.42'</c:v>
                </c:pt>
                <c:pt idx="2013">
                  <c:v>'Oxalosuccinate:NADP+ oxidoreductase (decarboxylating) Citrate cycle (TCA cycle) EC:1.1.1.42'</c:v>
                </c:pt>
                <c:pt idx="2014">
                  <c:v>'Oxalosuccinate:NADP+ oxidoreductase (decarboxylating) Citrate cycle (TCA cycle) EC:1.1.1.42'</c:v>
                </c:pt>
                <c:pt idx="2015">
                  <c:v>'2-Oxoglutaramate amidohydrolase Glutamate metabolism EC:3.5.1.3'</c:v>
                </c:pt>
                <c:pt idx="2016">
                  <c:v>'2-Oxoglutaramate amidohydrolase Glutamate metabolism EC:3.5.1.3'</c:v>
                </c:pt>
                <c:pt idx="2017">
                  <c:v>'UDPglucose pyrophosphohydrolase Pyrimidine metabolism / Starch and sucrose metabolism EC:3.6.1.45'</c:v>
                </c:pt>
                <c:pt idx="2018">
                  <c:v>'Acetate:CoA ligase (AMP-forming) Pyruvate metabolism EC:6.2.1.1'</c:v>
                </c:pt>
                <c:pt idx="2019">
                  <c:v>'UDP-N-acetyl-D-glucosamine 2-epimerase Aminosugars metabolism EC:5.1.3.14'</c:v>
                </c:pt>
                <c:pt idx="2020">
                  <c:v>'Guanosine 5-triphosphate pyrophosphohydrolase Purine metabolism EC:3.6.1.19'</c:v>
                </c:pt>
                <c:pt idx="2021">
                  <c:v>'GTP 7,8-8,9-dihydrolase Folate biosynthesis EC:3.5.4.16'</c:v>
                </c:pt>
                <c:pt idx="2022">
                  <c:v>'r0121'</c:v>
                </c:pt>
                <c:pt idx="2023">
                  <c:v>'GTP:pyruvate O2-phosphotransferase Purine metabolism EC:2.7.1.40'</c:v>
                </c:pt>
                <c:pt idx="2024">
                  <c:v>'L-Asparagine amidohydrolase Alanine and aspartate metabolism / Cyanoamino acid metabolism / Nitrogen metabolism EC:3.5.1.1 EC:3.5.1.38'</c:v>
                </c:pt>
                <c:pt idx="2025">
                  <c:v>'gamma-glutamyltranspeptidase Glutathione metabolism EC:3.4.11.4'</c:v>
                </c:pt>
                <c:pt idx="2026">
                  <c:v>'gamma-glutamyltranspeptidase Glutathione metabolism EC:3.4.11.4'</c:v>
                </c:pt>
                <c:pt idx="2027">
                  <c:v>'CDP diphosphohydrolase Pyrimidine metabolism EC:3.6.1.5'</c:v>
                </c:pt>
                <c:pt idx="2028">
                  <c:v>'Sulfite:oxygen oxidoreductase Sulfur metabolism EC:1.8.3.1'</c:v>
                </c:pt>
                <c:pt idx="2029">
                  <c:v>'CTP diphosphohydrolase Pyrimidine metabolism EC:3.6.1.5'</c:v>
                </c:pt>
                <c:pt idx="2030">
                  <c:v>'CTP:pyruvate O2-phosphotransferase EC:2.7.1.40'</c:v>
                </c:pt>
                <c:pt idx="2031">
                  <c:v>'L-Glutamine:pyruvate aminotransferase Glutamate metabolism EC:2.6.1.15'</c:v>
                </c:pt>
                <c:pt idx="2032">
                  <c:v>'L-Glutamine:pyruvate aminotransferase Glutamate metabolism EC:2.6.1.15'</c:v>
                </c:pt>
                <c:pt idx="2033">
                  <c:v>'L-Serine:pyruvate aminotransferase Glycine, serine and threonine metabolism EC:2.6.1.51'</c:v>
                </c:pt>
                <c:pt idx="2034">
                  <c:v>'2-oxoglutarate dehydrogenase E1 component Citrate cycle (TCA cycle) EC:1.2.4.2'</c:v>
                </c:pt>
                <c:pt idx="2035">
                  <c:v>'UTP:pyruvate O2-phosphotransferase EC:2.7.1.40'</c:v>
                </c:pt>
                <c:pt idx="2036">
                  <c:v>'Uridine triphosphate pyrophosphohydrolase Pyrimidine metabolism EC:3.6.1.19'</c:v>
                </c:pt>
                <c:pt idx="2037">
                  <c:v>'Farnesyl-diphosphate:farnesyl-diphosphate farnesyltransferase Biosynthesis of steroids EC:2.5.1.21'</c:v>
                </c:pt>
                <c:pt idx="2038">
                  <c:v>'(S)-Lactate:NAD+ oxidoreductase Glycolysis / Gluconeogenesis / Pyruvate metabolism EC:1.1.1.27'</c:v>
                </c:pt>
                <c:pt idx="2039">
                  <c:v>'Succinate-semialdehyde:NAD+ oxidoreductase Glutamate metabolism / Tyrosine metabolism / Butanoate metabolism EC:1.2.1.24 EC:1.2.1.16'</c:v>
                </c:pt>
                <c:pt idx="2040">
                  <c:v>'Succinate-semialdehyde:NADP+ oxidoreductase Glutamate metabolism / Tyrosine metabolism / Butanoate metabolism EC:1.2.1.16'</c:v>
                </c:pt>
                <c:pt idx="2041">
                  <c:v>'ITP diphosphohydrolase Purine metabolism EC:3.6.1.5'</c:v>
                </c:pt>
                <c:pt idx="2042">
                  <c:v>'Ethanolamine-phosphate phospho-lyase (deaminating) EC:4.2.3.2'</c:v>
                </c:pt>
                <c:pt idx="2043">
                  <c:v>'UTP:D-fructose-6-phosphate 1-phosphotransferase EC:2.7.1.11'</c:v>
                </c:pt>
                <c:pt idx="2044">
                  <c:v>'L-Cysteine L-homocysteine-lyase (deaminating) Cysteine metabolism EC:4.4.1.1'</c:v>
                </c:pt>
                <c:pt idx="2045">
                  <c:v>'Succinyl-CoA:glycine C-succinyl-transferase(decarboxylating) EC:2.3.1.37'</c:v>
                </c:pt>
                <c:pt idx="2046">
                  <c:v>'sn-Glycerol-3-phosphate:NAD+ 2-oxidoreductase Glycerophospholipid metabolism EC:1.1.1.8'</c:v>
                </c:pt>
                <c:pt idx="2047">
                  <c:v>'GTP:alpha-D-mannose-1-phosphate guanylyltransferase Fructose and mannose metabolism EC:2.7.7.13'</c:v>
                </c:pt>
                <c:pt idx="2048">
                  <c:v>'L-Serine hydro-lyase (adding homocysteine) Glycine, serine and threonine metabolism EC:4.2.1.22'</c:v>
                </c:pt>
                <c:pt idx="2049">
                  <c:v>'Propinol adenylate:CoA ligase (AMP-forming) Propanoate metabolism EC:6.2.1.17 EC:6.2.1.1'</c:v>
                </c:pt>
                <c:pt idx="2050">
                  <c:v>'Propinol adenylate:CoA ligase (AMP-forming) Propanoate metabolism EC:6.2.1.17'</c:v>
                </c:pt>
                <c:pt idx="2051">
                  <c:v>'5,6,7,8-Tetrahydrofolate:NAD+ oxidoreductase One carbon pool by folate EC:1.5.1.3'</c:v>
                </c:pt>
                <c:pt idx="2052">
                  <c:v>'5,6,7,8-Tetrahydrofolate:NADP+ oxidoreductase One carbon pool by folate / Folate biosynthesis EC:1.5.1.3'</c:v>
                </c:pt>
                <c:pt idx="2053">
                  <c:v>'5,6-Dihydrouracil:NAD+ oxidoreductase Pyrimidine metabolism EC:1.3.1.1'</c:v>
                </c:pt>
                <c:pt idx="2054">
                  <c:v>'N-Formylanthranilate amidohydrolase Tryptophan metabolism EC:3.5.1.9'</c:v>
                </c:pt>
                <c:pt idx="2055">
                  <c:v>'Glycerone phosphate phosphohydrolase (alkaline optimum) EC:3.1.3.1'</c:v>
                </c:pt>
                <c:pt idx="2056">
                  <c:v>'Glycerol:NADP+ oxidoreductase Glycerolipid metabolism EC:1.1.1.2 EC:1.1.1.72'</c:v>
                </c:pt>
                <c:pt idx="2057">
                  <c:v>'Glycerol:NADP+ oxidoreductase Glycerolipid metabolism EC:1.1.1.72 EC:1.1.1.2'</c:v>
                </c:pt>
                <c:pt idx="2058">
                  <c:v>'D-Ribose-5-phosphate ketol-isomerase Pentose phosphate pathway EC:5.3.1.6'</c:v>
                </c:pt>
                <c:pt idx="2059">
                  <c:v>'CMP-N-acetylneuraminate,ferrocytochrome-b5:oxygen oxidoreductase (N-acetyl-hydroxylating) Aminosugars metabolism EC:1.14.18.2'</c:v>
                </c:pt>
                <c:pt idx="2060">
                  <c:v>'cytidine monophospho-N-acetylneuraminic acid hydroxylase  EC:1.14.18.2'</c:v>
                </c:pt>
                <c:pt idx="2061">
                  <c:v>'dATP:pyruvate O2-phosphotransferase Purine metabolism EC:2.7.1.40'</c:v>
                </c:pt>
                <c:pt idx="2062">
                  <c:v>'Putrescine:oxygen oxidoreductase (deaminating) Urea cycle and metabolism of amino groups EC:1.4.3.6'</c:v>
                </c:pt>
                <c:pt idx="2063">
                  <c:v>'L-Histidine:beta-alanine ligase (AMP-forming) Alanine and aspartate metabolism / Histidine metabolism / beta-Alanine metabolism EC:6.3.2.11'</c:v>
                </c:pt>
                <c:pt idx="2064">
                  <c:v>'Acetyl-CoA:acetyl-CoA C-acetyltransferase Fatty acid elongation in mitochondria / Fatty acid metabolism EC:2.3.1.16'</c:v>
                </c:pt>
                <c:pt idx="2065">
                  <c:v>'glycine synthase Nitrogen metabolism EC:2.1.2.10'</c:v>
                </c:pt>
                <c:pt idx="2066">
                  <c:v>'Xanthosine-5-phosphate:ammonia ligase (AMP-forming) Purine metabolism EC:6.3.4.1'</c:v>
                </c:pt>
                <c:pt idx="2067">
                  <c:v>'Palmitoyl-CoA hydrolase Fatty acid elongation in mitochondria EC:3.1.2.22 EC:3.1.2.2'</c:v>
                </c:pt>
                <c:pt idx="2068">
                  <c:v>'trans-Hexadec-2-enoyl-CoA reductase Fatty acid elongation in mitochondria EC:1.3.1.38'</c:v>
                </c:pt>
                <c:pt idx="2069">
                  <c:v>'Palmitoyl-CoA:oxygen 2-oxidoreductase Fatty acid metabolism EC:1.3.3.6 EC:1.3.99.3'</c:v>
                </c:pt>
                <c:pt idx="2070">
                  <c:v>'Palmitate:CoA ligase (AMP-forming) Fatty acid metabolism EC:6.2.1.3'</c:v>
                </c:pt>
                <c:pt idx="2071">
                  <c:v>'citrate hydro-lyase Citrate cycle (TCA cycle) / Glyoxylate and dicarboxylate metabolism EC:4.2.1.4'</c:v>
                </c:pt>
                <c:pt idx="2072">
                  <c:v>'Propanoate:CoA ligase (AMP-forming) Propanoate metabolism EC:6.2.1.1 EC:6.2.1.17'</c:v>
                </c:pt>
                <c:pt idx="2073">
                  <c:v>'Propanoate:CoA ligase (AMP-forming) Propanoate metabolism EC:6.2.1.1 EC:6.2.1.17'</c:v>
                </c:pt>
                <c:pt idx="2074">
                  <c:v>'Acetoacetate:CoA ligase (AMP-forming) Butanoate metabolism EC:6.2.1.16'</c:v>
                </c:pt>
                <c:pt idx="2075">
                  <c:v>'5,6-Dihydrothymine:NAD+ oxidoreductase Pyrimidine metabolism EC:1.3.1.1'</c:v>
                </c:pt>
                <c:pt idx="2076">
                  <c:v>'5,6-Dihydrothymine:NAD+ oxidoreductase Pyrimidine metabolism EC:1.3.1.1'</c:v>
                </c:pt>
                <c:pt idx="2077">
                  <c:v>'ATP:(R)-glycerate 3-phosphotransferase Glycine, serine and threonine metabolism EC:2.7.1.31'</c:v>
                </c:pt>
                <c:pt idx="2078">
                  <c:v>'ATP:(R)-glycerate 3-phosphotransferase Glycine, serine and threonine metabolism EC:2.7.1.31'</c:v>
                </c:pt>
                <c:pt idx="2079">
                  <c:v>'ATP:AMP phosphotransferase Purine metabolism EC:2.7.4.11'</c:v>
                </c:pt>
                <c:pt idx="2080">
                  <c:v>'Glycolysis / Glyconeogenesis EC:2.7.1.1'</c:v>
                </c:pt>
                <c:pt idx="2081">
                  <c:v>'Glycolysis / Glyconeogenesis EC:2.7.1.1'</c:v>
                </c:pt>
                <c:pt idx="2082">
                  <c:v>'Glycolysis / Glyconeogenesis EC:2.7.1.1'</c:v>
                </c:pt>
                <c:pt idx="2083">
                  <c:v>'Glycolysis / Glyconeogenesis EC:2.7.1.1'</c:v>
                </c:pt>
                <c:pt idx="2084">
                  <c:v>'Glycolysis / Glyconeogenesis EC:2.7.1.1'</c:v>
                </c:pt>
                <c:pt idx="2085">
                  <c:v>'Glycolysis / Glyconeogenesis EC:2.7.1.1'</c:v>
                </c:pt>
                <c:pt idx="2086">
                  <c:v>'Glycolysis / Glyconeogenesis EC:2.7.1.1'</c:v>
                </c:pt>
                <c:pt idx="2087">
                  <c:v>'Glycolysis / Glyconeogenesis EC:2.7.1.1'</c:v>
                </c:pt>
                <c:pt idx="2088">
                  <c:v>'3-hydroxypropanoate:NAD+ oxidoreductase beta-Alanine metabolism / Propanoate metabolism EC:1.1.1.59'</c:v>
                </c:pt>
                <c:pt idx="2089">
                  <c:v>'ATP:deoxycitidine 5-phosphotransferase Pyrimidine metabolism EC:2.7.1.74'</c:v>
                </c:pt>
                <c:pt idx="2090">
                  <c:v>'Lactose 6-phosphate galactohydrolase Galactose metabolism EC:3.2.1.23'</c:v>
                </c:pt>
                <c:pt idx="2091">
                  <c:v>'hypotaurine:NAD+ oxidoreductase Taurine and hypotaurine metabolism EC:1.8.1.3'</c:v>
                </c:pt>
                <c:pt idx="2092">
                  <c:v>'pyruvate:[dihydrolipoyllysine-residue acetyltransferase]-lipoyllysine 2-oxidoreductase (decarboxylating, acceptor-acetylating) EC:1.2.4.1'</c:v>
                </c:pt>
                <c:pt idx="2093">
                  <c:v>'2-oxoglutarate:[dihydrolipoyllysine-residue succinyltransferase]-lipoyllysine 2-oxidoreductase (decarboxylating, acceptor-succinylating) EC:1.2.4.2'</c:v>
                </c:pt>
                <c:pt idx="2094">
                  <c:v>'3-methyl-2-oxobutanoate:[dihydrolipoyllysine-residue (2-methylpropanoyl)transferase] lipoyllysine 2-oxidoreductase (decarboxylating, acceptor-2-methylpropanoylating) EC:1.2.4.4'</c:v>
                </c:pt>
                <c:pt idx="2095">
                  <c:v>'4-methyl-2-oxopentanoate:[dihydrolipoyllysine-residue (2-methylpropanoyl)transferase] lipoyllysine 2-oxidoreductase (decarboxylating, acceptor-2-methylpropanoylating) EC:1.2.4.4'</c:v>
                </c:pt>
                <c:pt idx="2096">
                  <c:v>'Pyridoxamine:oxygen oxidoreductase (deaminating) Vitamin B6 metabolism EC:1.4.3.5'</c:v>
                </c:pt>
                <c:pt idx="2097">
                  <c:v>'Pyridoxine:oxygen oxidoreductase (deaminating) Vitamin B6 metabolism EC:1.1.3.12'</c:v>
                </c:pt>
                <c:pt idx="2098">
                  <c:v>'Isomaltose 6-alpha-D-glucanohydrolase Starch and sucrose metabolism EC:3.2.1.10'</c:v>
                </c:pt>
                <c:pt idx="2099">
                  <c:v>'Nicotinate D-ribonucleotide:pyrophosphate phosphoribosyltransferase Nicotinate and nicotinamide metabolism EC:2.4.2.11'</c:v>
                </c:pt>
                <c:pt idx="2100">
                  <c:v>'D-Glyceraldehyde:NAD+ oxidoreductase Glycerolipid metabolism EC:1.2.1.3'</c:v>
                </c:pt>
                <c:pt idx="2101">
                  <c:v>'D-Glyceraldehyde:NAD+ oxidoreductase Glycerolipid metabolism EC:1.2.1.3'</c:v>
                </c:pt>
                <c:pt idx="2102">
                  <c:v>'Xanthine:NAD+ oxidoreductase Purine metabolism EC:1.17.1.4'</c:v>
                </c:pt>
                <c:pt idx="2103">
                  <c:v>'Hypoxanthine:oxygen oxidoreductase Purine metabolism EC:1.17.3.2'</c:v>
                </c:pt>
                <c:pt idx="2104">
                  <c:v>'NADPH:6,7-dihydropteridine oxidoreductase Folate biosynthesis EC:1.5.1.34'</c:v>
                </c:pt>
                <c:pt idx="2105">
                  <c:v>'L-Phenylalanine,tetrahydrobiopterin:oxygen oxidoreductase (4-hydroxylating) Phenylalanine, tyrosine and tryptophan biosynthesis EC:1.14.16.1'</c:v>
                </c:pt>
                <c:pt idx="2106">
                  <c:v>'N-acetylneuraminate,ferrocytochrome-b5:oxygen oxidoreductase (N-acetyl-hydroxylating) Aminosugars metabolism EC:1.14.18.2'</c:v>
                </c:pt>
                <c:pt idx="2107">
                  <c:v>'Tetrahydrobiopterin:NADP+ oxidoreductase Folate biosynthesis EC:1.1.1.153'</c:v>
                </c:pt>
                <c:pt idx="2108">
                  <c:v>'L-Tryptophan,tetrahydrobiopterin:oxygen oxidoreductase (5-hydroxylating) Tryptophan metabolism EC:1.14.16.4'</c:v>
                </c:pt>
                <c:pt idx="2109">
                  <c:v>'Sedoheptulose 1,7-bisphosphate D-glyceraldehyde-3-phosphate-lyase Carbon fixation EC:4.1.2.13'</c:v>
                </c:pt>
                <c:pt idx="2110">
                  <c:v>'ATP:Sedoheptulose 7-phosphate 1-phosphotransferase EC:2.7.1.11'</c:v>
                </c:pt>
                <c:pt idx="2111">
                  <c:v>'UTP:Sedoheptulose 7-phosphate 1-phosphotransferase EC:2.7.1.11'</c:v>
                </c:pt>
                <c:pt idx="2112">
                  <c:v>'2-Deoxyguanosine 5-triphosphate pyrophosphohydrolase Purine metabolism EC:3.6.1.19'</c:v>
                </c:pt>
                <c:pt idx="2113">
                  <c:v>'dATP:pyruvate O2-phosphotransferase Purine metabolism EC:2.7.1.40'</c:v>
                </c:pt>
                <c:pt idx="2114">
                  <c:v>'Isocitrate:NADP+ oxidoreductase (decarboxylating) Citrate cycle (TCA cycle) EC:1.1.1.42'</c:v>
                </c:pt>
                <c:pt idx="2115">
                  <c:v>'Isocitrate:NADP+ oxidoreductase (decarboxylating) Citrate cycle (TCA cycle) EC:1.1.1.42'</c:v>
                </c:pt>
                <c:pt idx="2116">
                  <c:v>'Isocitrate:NADP+ oxidoreductase (decarboxylating) Citrate cycle (TCA cycle) EC:1.1.1.42'</c:v>
                </c:pt>
                <c:pt idx="2117">
                  <c:v>'EC:1.1.1.42'</c:v>
                </c:pt>
                <c:pt idx="2118">
                  <c:v>'isocitrate hydro-lyase Citrate cycle (TCA cycle) / Glyoxylate and dicarboxylate metabolism EC:4.2.1.3'</c:v>
                </c:pt>
                <c:pt idx="2119">
                  <c:v>'Palmitoyl-CoA:L-carnitine O-palmitoyltransferase Fatty acid metabolism EC:2.3.1.21'</c:v>
                </c:pt>
                <c:pt idx="2120">
                  <c:v>'Palmitoyl-CoA:L-carnitine O-palmitoyltransferase Fatty acid metabolism EC:2.3.1.21'</c:v>
                </c:pt>
                <c:pt idx="2121">
                  <c:v>'Palmitoyl-CoA:L-carnitine O-palmitoyltransferase Fatty acid metabolism EC:2.3.1.21'</c:v>
                </c:pt>
                <c:pt idx="2122">
                  <c:v>'Palmitoyl-CoA:L-carnitine O-palmitoyltransferase Fatty acid metabolism EC:2.3.1.21'</c:v>
                </c:pt>
                <c:pt idx="2123">
                  <c:v>'Palmitoyl-CoA:L-carnitine O-palmitoyltransferase Fatty acid metabolism EC:2.3.1.21'</c:v>
                </c:pt>
                <c:pt idx="2124">
                  <c:v>'Palmitoyl-CoA:L-carnitine O-palmitoyltransferase Fatty acid metabolism EC:2.3.1.21'</c:v>
                </c:pt>
                <c:pt idx="2125">
                  <c:v>'Palmitoyl-CoA:L-carnitine O-palmitoyltransferase Fatty acid metabolism EC:2.3.1.21'</c:v>
                </c:pt>
                <c:pt idx="2126">
                  <c:v>'Palmitoyl-CoA:L-carnitine O-palmitoyltransferase Fatty acid metabolism EC:2.3.1.21'</c:v>
                </c:pt>
                <c:pt idx="2127">
                  <c:v>'Palmitoyl-CoA:L-carnitine O-palmitoyltransferase Fatty acid metabolism EC:2.3.1.21'</c:v>
                </c:pt>
                <c:pt idx="2128">
                  <c:v>'Palmitoyl-CoA:L-carnitine O-palmitoyltransferase Fatty acid metabolism EC:2.3.1.21'</c:v>
                </c:pt>
                <c:pt idx="2129">
                  <c:v>'Palmitoyl-CoA:L-carnitine O-palmitoyltransferase Fatty acid metabolism EC:2.3.1.21'</c:v>
                </c:pt>
                <c:pt idx="2130">
                  <c:v>'Palmitoyl-CoA:L-carnitine O-palmitoyltransferase Fatty acid metabolism EC:2.3.1.21'</c:v>
                </c:pt>
                <c:pt idx="2131">
                  <c:v>'Palmitoyl-CoA:L-carnitine O-palmitoyltransferase Fatty acid metabolism EC:2.3.1.21'</c:v>
                </c:pt>
                <c:pt idx="2132">
                  <c:v>'L-2-Aminoadipate:2-oxoglutarate aminotransferase Lysine biosynthesis / Lysine degradation EC:2.6.1.39'</c:v>
                </c:pt>
                <c:pt idx="2133">
                  <c:v>'2-Oxoadipate:lipoamde 2-oxidoreductase(decarboxylating and acceptor-succinylating) Lysine degradation EC:1.2.4.2'</c:v>
                </c:pt>
                <c:pt idx="2134">
                  <c:v>'ATP:deoxyguanosine 5-phosphotransferase Purine metabolism EC:2.7.1.113'</c:v>
                </c:pt>
                <c:pt idx="2135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2136">
                  <c:v>'4-Aminobutyraldehyde:NAD+ oxidoreductase Urea cycle and metabolism of amino groups EC:1.2.1.3'</c:v>
                </c:pt>
                <c:pt idx="2137">
                  <c:v>'L-Histidine:4-aminobutanoate ligase (AMP-forming) Urea cycle and metabolism of amino groups EC:6.3.2.11'</c:v>
                </c:pt>
                <c:pt idx="2138">
                  <c:v>'alpha-Aminobutyryl histidine hydrolase Urea cycle and metabolism of amino groups EC:3.4.13.3'</c:v>
                </c:pt>
                <c:pt idx="2139">
                  <c:v>'2-Deoxyadenosine 5-diphosphate:oxidized-thioredoxin 2-oxidoreductase Purine metabolism EC:1.17.4.1'</c:v>
                </c:pt>
                <c:pt idx="2140">
                  <c:v>'2-Deoxyadenosine 5-diphosphate:oxidized-thioredoxin 2-oxidoreductase Purine metabolism EC:1.17.4.1'</c:v>
                </c:pt>
                <c:pt idx="2141">
                  <c:v>'2-Deoxyadenosine 5-diphosphate:oxidized-thioredoxin 2-oxidoreductase Purine metabolism EC:1.17.4.1'</c:v>
                </c:pt>
                <c:pt idx="2142">
                  <c:v>'2-Deoxyadenosine 5-diphosphate:oxidized-thioredoxin 2-oxidoreductase Purine metabolism EC:1.17.4.1'</c:v>
                </c:pt>
                <c:pt idx="2143">
                  <c:v>'S-Adenosyl-L-methionine:ethanolamine-phosphate N-methyltransferase Glycerophospholipid metabolism EC:2.1.1.103'</c:v>
                </c:pt>
                <c:pt idx="2144">
                  <c:v>'(R)-3-Amino-2-methylpropanoate:2-oxoglutarate aminotransferase EC:2.6.1.22'</c:v>
                </c:pt>
                <c:pt idx="2145">
                  <c:v>'dTDP diphosphohydrolase Pyrimidine metabolism EC:3.6.1.5'</c:v>
                </c:pt>
                <c:pt idx="2146">
                  <c:v>'dTTP nucleotidohydrolase Pyrimidine metabolism EC:3.6.1.39'</c:v>
                </c:pt>
                <c:pt idx="2147">
                  <c:v>'xanthine:NAD+ oxidoreductase Purine metabolism EC:1.17.1.4'</c:v>
                </c:pt>
                <c:pt idx="2148">
                  <c:v>'Xanthine:oxygen oxidoreductase Purine metabolism EC:1.17.3.2'</c:v>
                </c:pt>
                <c:pt idx="2149">
                  <c:v>'steroyl-CoA,hydrogen-donor:oxygen oxidoreductase Polyunsaturated fatty acid biosynthesis EC:1.14.19.1'</c:v>
                </c:pt>
                <c:pt idx="2150">
                  <c:v>'steroyl-CoA,hydrogen-donor:oxygen oxidoreductase Polyunsaturated fatty acid biosynthesis EC:1.14.19.1'</c:v>
                </c:pt>
                <c:pt idx="2151">
                  <c:v>'Dihydrofolate:NAD+ oxidoreductase Folate biosynthesis EC:1.5.1.3'</c:v>
                </c:pt>
                <c:pt idx="2152">
                  <c:v>'Dihydrofolate:NADP+ oxidoreductase One carbon pool by folate / Folate biosynthesis EC:1.5.1.3'</c:v>
                </c:pt>
                <c:pt idx="2153">
                  <c:v>'Succinyl-CoA:glycine C-succinyl-transferase(decarboxylating) EC:2.3.1.37'</c:v>
                </c:pt>
                <c:pt idx="2154">
                  <c:v>'S-Aminomethyldihydrolipoylprotein:(6S)-tetrahydrofolate aminomethyltransferase (ammonia-forming) One carbon pool by folate EC:2.1.2.10'</c:v>
                </c:pt>
                <c:pt idx="2155">
                  <c:v>'5-Formyltetrahydrofolate cyclo-ligase (ADP-forming) One carbon pool by folate EC:6.3.3.2'</c:v>
                </c:pt>
                <c:pt idx="2156">
                  <c:v>'N6-(L-1,3-Dicarboxypropyl)-L-lysine:NAD+ oxidoreductase; N6-(L-1,3-Dicarboxypropyl)-L-lysine:NAD+ oxidoreductase (L-glutamate-forming) Lysine degradation EC:1.5.1.9'</c:v>
                </c:pt>
                <c:pt idx="2157">
                  <c:v>'Nicotinamide-D-ribonucleotide amidohydrolase Nicotinate and nicotinamide metabolism EC:3.5.1.42'</c:v>
                </c:pt>
                <c:pt idx="2158">
                  <c:v>'dUTP:cytidine 5-phosphotransferase Pyrimidine metabolism EC:2.7.1.48'</c:v>
                </c:pt>
                <c:pt idx="2159">
                  <c:v>'Sphinganine-1-phosphate pamlmitaldehyde-lyase Sphingolipid metabolism EC:4.1.2.27'</c:v>
                </c:pt>
                <c:pt idx="2160">
                  <c:v>'Cysteamine:oxygen oxidoreductase Taurine and hypotaurine metabolism EC:1.13.11.19'</c:v>
                </c:pt>
                <c:pt idx="2161">
                  <c:v>'Glutaryl-CoA:(acceptor) 2,3-oxidoreductase (decarboxylating) Fatty acid metabolism EC:1.3.99.7'</c:v>
                </c:pt>
                <c:pt idx="2162">
                  <c:v>'Phenylacetaldehyde:NAD+ oxidoreductase Phenylalanine metabolism / Styrene degradation EC:1.2.1.5 EC:1.2.1.39'</c:v>
                </c:pt>
                <c:pt idx="2163">
                  <c:v>'Phenylacetaldehyde:NAD+ oxidoreductase Phenylalanine metabolism / Styrene degradation EC:1.2.1.5 EC:1.2.1.39'</c:v>
                </c:pt>
                <c:pt idx="2164">
                  <c:v>'Aldehyde:NADP+ oxidoreductase Phenylalanine metabolism EC:1.2.1.5'</c:v>
                </c:pt>
                <c:pt idx="2165">
                  <c:v>'Aldehyde:NADP+ oxidoreductase Phenylalanine metabolism EC:1.2.1.5'</c:v>
                </c:pt>
                <c:pt idx="2166">
                  <c:v>'4-aminobutanal:NAD+ 1-oxidoreductase; 4-aminobutyraldehyde:NAD+ oxidoreductase Urea cycle and metabolism of amino groups / beta-Alanine metabolism EC:1.2.1.3 EC:1.2.1.19'</c:v>
                </c:pt>
                <c:pt idx="2167">
                  <c:v>'p-cumic alcohol:NAD+ oxidoreductase Glycine, serine and threonine metabolism EC:1.2.1.8'</c:v>
                </c:pt>
                <c:pt idx="2168">
                  <c:v>'p-Cumic alcohol:NADP+ oxidoreductase Glycine, serine and threonine metabolism EC:1.2.1.8'</c:v>
                </c:pt>
                <c:pt idx="2169">
                  <c:v>'acetyl-CoA:enzyme N6-(dihydrolipoyl)lysine S-acetyltransferase Glycolysis / Gluconeogenesis / Alanine and aspartate metabolism / Pyruvate metabolism EC:2.3.1.12'</c:v>
                </c:pt>
                <c:pt idx="2170">
                  <c:v>'succinyl-CoA:enzyme N6-(dihydrolipoyl)lysine S-succinyltransferase Citrate cycle (TCA cycle) EC:2.3.1.61'</c:v>
                </c:pt>
                <c:pt idx="2171">
                  <c:v>'Glutaryl-CoA:dihydrolipoamide S-succinyltransferase Lysine degradation EC:2.3.1.61'</c:v>
                </c:pt>
                <c:pt idx="2172">
                  <c:v>'Gentisate aldehyde:NAD+ oxidoreductase Tyrosine metabolism EC:1.2.1.29'</c:v>
                </c:pt>
                <c:pt idx="2173">
                  <c:v>'aldehyde oxidase Tyrosine metabolism EC:1.2.3.1'</c:v>
                </c:pt>
                <c:pt idx="2174">
                  <c:v>'2-Methylpropanoyl-CoA:oxygen 2,3-oxidoreductase Valine, leucine and isoleucine degradation EC:1.3.99.2'</c:v>
                </c:pt>
                <c:pt idx="2175">
                  <c:v>'(5-L-Glutamyl)-L-amino-acid 5-glutamyltransferase (cyclizing) Glutathione metabolism EC:2.3.2.4'</c:v>
                </c:pt>
                <c:pt idx="2176">
                  <c:v>'2-Deoxy-D-ribose 1-phosphate 1,5-phosphomutase Pentose phosphate pathway EC:5.4.2.7'</c:v>
                </c:pt>
                <c:pt idx="2177">
                  <c:v>'(S)-Methylmalonyl-CoA hydrolase Propanoate metabolism EC:3.1.2.17'</c:v>
                </c:pt>
                <c:pt idx="2178">
                  <c:v>'Cholate:CoA ligase (AMP-forming) Bile acid biosynthesis EC:6.2.1.7'</c:v>
                </c:pt>
                <c:pt idx="2179">
                  <c:v>'Presqualene diphosphate:farnesyl-diphosphate farnesyltransferase Biosynthesis of steroids EC:2.5.1.21'</c:v>
                </c:pt>
                <c:pt idx="2180">
                  <c:v>'ATP:pantothenate 4-phosphotransferase Pantothenate and CoA biosynthesis EC:2.7.1.33'</c:v>
                </c:pt>
                <c:pt idx="2181">
                  <c:v>'ATP:pantothenate 4-phosphotransferase Pantothenate and CoA biosynthesis EC:2.7.1.33'</c:v>
                </c:pt>
                <c:pt idx="2182">
                  <c:v>'N-((R)-Pantothenoyl)-L-cysteine carboxy-lyase Pantothenate and CoA biosynthesis EC:4.1.1.30'</c:v>
                </c:pt>
                <c:pt idx="2183">
                  <c:v>'Deamino-NAD+ nucleotidohydrolase Nicotinate and nicotinamide metabolism EC:3.6.1.9'</c:v>
                </c:pt>
                <c:pt idx="2184">
                  <c:v>'4-Nitrophenyl phosphate phosphohydrolase gamma-Hexachlorocyclohexane degradation EC:3.1.3.2 EC:3.1.3.41 EC:3.1.3.1'</c:v>
                </c:pt>
                <c:pt idx="2185">
                  <c:v>'ATP:pantetheine-4-phosphate adenylyltransferase Pantothenate and CoA biosynthesis EC:2.7.7.3'</c:v>
                </c:pt>
                <c:pt idx="2186">
                  <c:v>'Dephospho-CoA nucleotidohydrolase Pantothenate and CoA biosynthesis EC:3.6.1.9'</c:v>
                </c:pt>
                <c:pt idx="2187">
                  <c:v>'L-2-Aminoadipate-6-semialdehyde:NAD+ 6-oxidoreductase Lysine degradation EC:1.2.1.31'</c:v>
                </c:pt>
                <c:pt idx="2188">
                  <c:v>'3-Mercaptopyruvate:cyanide sulfurtransferase Cysteine metabolism EC:2.8.1.2'</c:v>
                </c:pt>
                <c:pt idx="2189">
                  <c:v>'3-hydroxyisobutyryl-CoA hydrolase beta-Alanine metabolism / Propanoate metabolism EC:3.1.2.4'</c:v>
                </c:pt>
                <c:pt idx="2190">
                  <c:v>'L-Fucose ketol-isomerase Fructose and mannose metabolism EC:5.3.1.25'</c:v>
                </c:pt>
                <c:pt idx="2191">
                  <c:v>'(S)-2-methylbutanoyl-CoA:acceptor 2,3-oxidoreductase Valine, leucine and isoleucine degradation EC:1.3.99.12'</c:v>
                </c:pt>
                <c:pt idx="2192">
                  <c:v>'(S)-2-methylbutanoyl-CoA:enzyme N6-(dihydrolipoyl)lysine S-(2-methylbutanoyl)transferase Valine, leucine and isoleucine degradation EC:2.3.1.168'</c:v>
                </c:pt>
                <c:pt idx="2193">
                  <c:v>'CTP:D-Tagatose 6-phosphate 1-phosphotransferase Galactose metabolism EC:2.7.1.11'</c:v>
                </c:pt>
                <c:pt idx="2194">
                  <c:v>'ITP:D-Tagatose 6-phosphate 1-phosphotransferase Galactose metabolism EC:2.7.1.11'</c:v>
                </c:pt>
                <c:pt idx="2195">
                  <c:v>'N-[(R)-4-Phosphopantothenoyl]-L-cysteine carboxy-lyase Pantothenate and CoA biosynthesis EC:4.1.1.36'</c:v>
                </c:pt>
                <c:pt idx="2196">
                  <c:v>'trans-4-Hydroxy-L-proline:NAD+ 5-oxidoreductase Arginine and proline metabolism EC:1.5.1.2'</c:v>
                </c:pt>
                <c:pt idx="2197">
                  <c:v>'trans-4-Hydroxy-L-proline:NAD+ 5-oxidoreductase Arginine and proline metabolism EC:1.5.1.2'</c:v>
                </c:pt>
                <c:pt idx="2198">
                  <c:v>'trans-4-Hydroxy-L-proline:NADP+ 5-oxidoreductase Arginine and proline metabolism EC:1.5.1.2'</c:v>
                </c:pt>
                <c:pt idx="2199">
                  <c:v>'trans-4-Hydroxy-L-proline:NADP+ 5-oxidoreductase Arginine and proline metabolism EC:1.5.1.2'</c:v>
                </c:pt>
                <c:pt idx="2200">
                  <c:v>'2-oxoglutarate dehydrogenase E1 component Citrate cycle (TCA cycle) EC:1.2.4.2'</c:v>
                </c:pt>
                <c:pt idx="2201">
                  <c:v>'5beta-Cholestane-3alpha,7alpha,12alpha,26-tetraol:NAD+ 26-oxidoreductase Bile acid biosynthesis EC:1.1.1.161'</c:v>
                </c:pt>
                <c:pt idx="2202">
                  <c:v>'Galactosylglycerol galactohydrolase Galactose metabolism EC:3.2.1.22 EC:3.2.1.23'</c:v>
                </c:pt>
                <c:pt idx="2203">
                  <c:v>'Choloyl-CoA:glycine N-choloyltransferase Bile acid biosynthesis / Taurine and hypotaurine metabolism EC:2.3.1.65'</c:v>
                </c:pt>
                <c:pt idx="2204">
                  <c:v>'Choloyl-CoA:glycine N-choloyltransferase Bile acid biosynthesis / Taurine and hypotaurine metabolism EC:2.3.1.65'</c:v>
                </c:pt>
                <c:pt idx="2205">
                  <c:v>'trans-Oct-2-enoyl-CoA reductase Fatty acid elongation in mitochondria EC:1.3.1.38'</c:v>
                </c:pt>
                <c:pt idx="2206">
                  <c:v>'Octanoyl-CoA:acetyl-CoA C-acyltransferase Fatty acid elongation in mitochondria / Fatty acid metabolism EC:2.3.1.16'</c:v>
                </c:pt>
                <c:pt idx="2207">
                  <c:v>'Octanoyl-CoA:L-carnitine O-octanoyltransferase EC:2.3.1.137'</c:v>
                </c:pt>
                <c:pt idx="2208">
                  <c:v>'Octanoyl-CoA:L-carnitine O-octanoyltransferase EC:2.3.1.137'</c:v>
                </c:pt>
                <c:pt idx="2209">
                  <c:v>'trans-Dodec-2-enoyl-CoA reductase Fatty acid elongation in mitochondria EC:1.3.1.38'</c:v>
                </c:pt>
                <c:pt idx="2210">
                  <c:v>'Lauroyl-CoA:acetyl-CoA C-acyltransferase Fatty acid elongation in mitochondria / Fatty acid metabolism EC:2.3.1.16'</c:v>
                </c:pt>
                <c:pt idx="2211">
                  <c:v>'(5-Glutamyl)-peptide:amino-acid 5-glutamyltransferase Arachidonic acid metabolism EC:2.3.2.2'</c:v>
                </c:pt>
                <c:pt idx="2212">
                  <c:v>'(S)-Methylmalonate semialdehyde:NAD+ oxidoreductase Valine, leucine and isoleucine degradation EC:1.2.1.3'</c:v>
                </c:pt>
                <c:pt idx="2213">
                  <c:v>'(S)-Methylmalonate semialdehyde:NAD+ oxidoreductase Valine, leucine and isoleucine degradation EC:1.2.1.3'</c:v>
                </c:pt>
                <c:pt idx="2214">
                  <c:v>'(S)-Methylmalonate semialdehyde:oxygen oxidoreductase Valine, leucine and isoleucine degradation EC:1.2.3.1'</c:v>
                </c:pt>
                <c:pt idx="2215">
                  <c:v>'2-Aminomuconate semialdehyde:NAD+ 6-oxidoreductase Tryptophan metabolism EC:1.2.1.32'</c:v>
                </c:pt>
                <c:pt idx="2216">
                  <c:v>'Spontaneous reaction'</c:v>
                </c:pt>
                <c:pt idx="2217">
                  <c:v>'(5-Glutamyl)-peptide:amino-acid 5-glutamyltransferase Cyanoamino acid metabolism EC:2.3.2.2'</c:v>
                </c:pt>
                <c:pt idx="2218">
                  <c:v>'(5-Glutamyl)-peptide:amino-acid 5-glutamyltransferase Cyanoamino acid metabolism EC:2.3.2.2'</c:v>
                </c:pt>
                <c:pt idx="2219">
                  <c:v>'Chenodeoxycholate:CoA ligase (AMP-forming) Bile acid biosynthesis EC:6.2.1.7'</c:v>
                </c:pt>
                <c:pt idx="2220">
                  <c:v>'Chenodeoxycholate:CoA ligase (AMP-forming) Bile acid biosynthesis EC:6.2.1.7'</c:v>
                </c:pt>
                <c:pt idx="2221">
                  <c:v>'trans-Tetradec-2-enoyl-CoA reductase Fatty acid elongation in mitochondria EC:1.3.1.38'</c:v>
                </c:pt>
                <c:pt idx="2222">
                  <c:v>'myristoyl-CoA:acetylCoA C-myristoyltransferase Fatty acid elongation in mitochondria / Fatty acid metabolism EC:2.3.1.16'</c:v>
                </c:pt>
                <c:pt idx="2223">
                  <c:v>'3-Methylbutanoyl-CoA:(acceptor) 2,3-oxidoreductase Valine, leucine and isoleucine degradation EC:1.3.99.10'</c:v>
                </c:pt>
                <c:pt idx="2224">
                  <c:v>'3-methylbutanoyl-CoA:enzyme N6-(dihydrolipoyl)lysine S-(3-methylbutanoyl)transferase Valine, leucine and isoleucine degradation EC:2.3.1.168'</c:v>
                </c:pt>
                <c:pt idx="2225">
                  <c:v>'(S)-3-Hydroxydodecanoyl-CoA hydro-lyase Fatty acid elongation in mitochondria / Fatty acid metabolism EC:4.2.1.17'</c:v>
                </c:pt>
                <c:pt idx="2226">
                  <c:v>'(S)-3-Hydroxydodecanoyl-CoA hydro-lyase Fatty acid elongation in mitochondria / Fatty acid metabolism EC:4.2.1.17'</c:v>
                </c:pt>
                <c:pt idx="2227">
                  <c:v>'2-(Formamido)-N1-(5-phosphoribosyl)acetamidine cyclo-ligase (ADP-forming) Purine metabolism EC:6.3.3.1'</c:v>
                </c:pt>
                <c:pt idx="2228">
                  <c:v>'CTP:N-acylneuraminate cytidylyltransferase Aminosugars metabolism EC:2.7.7.43'</c:v>
                </c:pt>
                <c:pt idx="2229">
                  <c:v>'(S)-3-Hydroxyisobutyryl-CoA hydro-lyase Valine, leucine and isoleucine degradation EC:4.2.1.17'</c:v>
                </c:pt>
                <c:pt idx="2230">
                  <c:v>'(S)-3-Methyl-2-oxopentanoate:[dihydrolipoyllysine-residue (2-methylpropanoyl)transferase] lipoyllysine 2-oxidoreductase (decarboxylating, acceptor-2-methylpropanoylating) EC:1.2.4.4'</c:v>
                </c:pt>
                <c:pt idx="2231">
                  <c:v>'(R)-4-Phosphopantothenate:L-cysteine ligase EC:6.3.2.5'</c:v>
                </c:pt>
                <c:pt idx="2232">
                  <c:v>'Cholest-5-ene-3beta,7alpha-diol:NAD+ 3-oxidoreductase Bile acid biosynthesis EC:1.1.1.181'</c:v>
                </c:pt>
                <c:pt idx="2233">
                  <c:v>'6-Lactoyl-5,6,7,8-tetrahydropterin:NADP+ 2-oxidoreductase Folate biosynthesis EC:1.1.1.220'</c:v>
                </c:pt>
                <c:pt idx="2234">
                  <c:v>'Acyl-[acyl-carrier-protein]:malonyl-[acyl-carrier-protein] C-acyltransferase (decarboxylating) Fatty acid biosynthesis EC:2.3.1.85'</c:v>
                </c:pt>
                <c:pt idx="2235">
                  <c:v>'ATP:pantothenate 4-phosphotransferase Pantothenate and CoA biosynthesis EC:2.7.1.33'</c:v>
                </c:pt>
                <c:pt idx="2236">
                  <c:v>'ATP:pantothenate 4-phosphotransferase Pantothenate and CoA biosynthesis EC:2.7.1.33'</c:v>
                </c:pt>
                <c:pt idx="2237">
                  <c:v>'(3R)-3-Hydroxybutanoyl-[acyl-carrier-protein] hydro-lyase Fatty acid biosynthesis EC:2.3.1.85'</c:v>
                </c:pt>
                <c:pt idx="2238">
                  <c:v>'Butyryl-[acyl-carrier protein]:malonyl-CoA C-acyltransferase(decarboxylating, oxoacyl- and enoyl-reducing and thioester-hydrolysing) Fatty acid biosynthesis EC:2.1.3.85'</c:v>
                </c:pt>
                <c:pt idx="2239">
                  <c:v>'Propanoyl-CoA:(acceptor) 2,3-oxidoreductase beta-Alanine metabolism EC:1.3.3.6 EC:1.3.99.3'</c:v>
                </c:pt>
                <c:pt idx="2240">
                  <c:v>'L-1-Pyrroline-3-hydroxy-5-carboxylate:NADP+ oxidoreductase Arginine and proline metabolism EC:1.5.1.12'</c:v>
                </c:pt>
                <c:pt idx="2241">
                  <c:v>'3alpha,7alpha-Dihydroxy-5beta-cholestan-26-al:NAD+ oxidoreductase Bile acid biosynthesis EC:1.2.1.3'</c:v>
                </c:pt>
                <c:pt idx="2242">
                  <c:v>'(3R)-3-Hydroxybutanoyl-[acyl-carrier protein]:NADP+ oxidoreductase Fatty acid biosynthesis EC:2.3.1.85'</c:v>
                </c:pt>
                <c:pt idx="2243">
                  <c:v>'(3R)-3-Hydroxydecanoyl-[acyl-carrier-protein]:NADP+ oxidoreductase Fatty acid biosynthesis EC:2.3.1.85'</c:v>
                </c:pt>
                <c:pt idx="2244">
                  <c:v>'(3R)-3-Hydroxybutanoyl-[acyl-carrier-protein] hydro-lyase Fatty acid biosynthesis EC:2.3.1.85'</c:v>
                </c:pt>
                <c:pt idx="2245">
                  <c:v>'(3R)-3-Hydroxyoctanoyl-[acyl-carrier-protein]:NADP+ oxidoreductase Fatty acid biosynthesis EC:2.3.1.85'</c:v>
                </c:pt>
                <c:pt idx="2246">
                  <c:v>'(3R)-3-Hydroxybutanoyl-[acyl-carrier-protein] hydro-lyase; (3R)-3-Hydroxyoctanoyl-[acyl-carrier-protein] hydro-lyase Fatty acid biosynthesis EC:2.3.1.85'</c:v>
                </c:pt>
                <c:pt idx="2247">
                  <c:v>'(3R)-3-Hydroxypalmitoyl-[acyl-carrier-protein]:NADP+ oxidoreductase Fatty acid biosynthesis EC:2.3.1.85'</c:v>
                </c:pt>
                <c:pt idx="2248">
                  <c:v>'(3R)-3-Hydroxypalmitoyl-[acyl-carrier-protein] hydro-lyase Fatty acid biosynthesis EC:2.3.1.85'</c:v>
                </c:pt>
                <c:pt idx="2249">
                  <c:v>'Propanoyl-CoA:acetyl-CoA C-acyltransferase Bile acid biosynthesis EC:2.3.1.16'</c:v>
                </c:pt>
                <c:pt idx="2250">
                  <c:v>'acyl-Coenzyme A dehydrogenase family, member 9  Bile acid biosynthesis EC:1.3.3.6'</c:v>
                </c:pt>
                <c:pt idx="2251">
                  <c:v>'2-Amino-4-hydroxy-6-(erythro-1,2,3-trihydroxypropyl) dihydropteridine triphosphate phosphohydrolase (alkaline optimum) Folate biosynthesis EC:3.1.3.1'</c:v>
                </c:pt>
                <c:pt idx="2252">
                  <c:v>'2-Amino-4-hydroxy-6-(erythro-1,2,3-trihydroxypropyl) dihydropteridine triphosphate 7,8-8,9-dihydrolase Folate biosynthesis EC:3.5.4.16'</c:v>
                </c:pt>
                <c:pt idx="2253">
                  <c:v>'r0709'</c:v>
                </c:pt>
                <c:pt idx="2254">
                  <c:v>'Dodecanoyl-[acyl-carrier protein]: malonyl-CoA C-acyltransferase(decarboxylating, oxoacyl- and enoyl-reducing and thioester-hydrolysing) Fatty acid biosynthesis EC:2.3.1.85'</c:v>
                </c:pt>
                <c:pt idx="2255">
                  <c:v>'dodecanoyl-[acyl-carrier-protein]:malonyl-[acyl-carrier-protein] C-acyltransferase (decarboxylating) Fatty acid biosynthesis EC:2.3.1.85'</c:v>
                </c:pt>
                <c:pt idx="2256">
                  <c:v>'(S)-3-Hydroxyhexadecanoyl-CoA:NAD+ oxidoreductase Fatty acid elongation in mitochondria / Fatty acid metabolism EC:1.1.1.211 EC:1.1.1.35'</c:v>
                </c:pt>
                <c:pt idx="2257">
                  <c:v>'(S)-3-Hydroxyhexadecanoyl-CoA:NAD+ oxidoreductase Fatty acid elongation in mitochondria / Fatty acid metabolism EC:1.1.1.35 EC:1.1.1.211'</c:v>
                </c:pt>
                <c:pt idx="2258">
                  <c:v>'(S)-3-Hydroxyhexadecanoyl-CoA hydro-lyase Fatty acid elongation in mitochondria / Fatty acid metabolism EC:4.2.1.17'</c:v>
                </c:pt>
                <c:pt idx="2259">
                  <c:v>'(S)-3-Hydroxyhexadecanoyl-CoA hydro-lyase Fatty acid elongation in mitochondria / Fatty acid metabolism EC:4.2.1.17'</c:v>
                </c:pt>
                <c:pt idx="2260">
                  <c:v>'(S)-3-Hydroxytetradecanoyl-CoA:NAD+ oxidoreductase Fatty acid elongation in mitochondria / Fatty acid metabolism EC:1.1.1.35 EC:1.1.1.211'</c:v>
                </c:pt>
                <c:pt idx="2261">
                  <c:v>'(S)-3-Hydroxytetradecanoyl-CoA:NAD+ oxidoreductase Fatty acid elongation in mitochondria / Fatty acid metabolism EC:1.1.1.35 EC:1.1.1.211'</c:v>
                </c:pt>
                <c:pt idx="2262">
                  <c:v>'(S)-3-Hydroxytetradecanoyl-CoA hydro-lyase Fatty acid elongation in mitochondria / Fatty acid metabolism EC:4.2.1.17'</c:v>
                </c:pt>
                <c:pt idx="2263">
                  <c:v>'(S)-3-Hydroxytetradecanoyl-CoA hydro-lyase Fatty acid elongation in mitochondria / Fatty acid metabolism EC:4.2.1.17'</c:v>
                </c:pt>
                <c:pt idx="2264">
                  <c:v>'(S)-3-Hydroxydodecanoyl-CoA:NAD+ oxidoreductase Fatty acid elongation in mitochondria / Fatty acid metabolism EC:1.1.1.35 EC:1.1.1.211'</c:v>
                </c:pt>
                <c:pt idx="2265">
                  <c:v>'(S)-3-Hydroxydodecanoyl-CoA:NAD+ oxidoreductase Fatty acid elongation in mitochondria / Fatty acid metabolism EC:1.1.1.211 EC:1.1.1.35'</c:v>
                </c:pt>
                <c:pt idx="2266">
                  <c:v>'Decanoyl-CoA:acetyl-CoA C-acyltransferase Fatty acid elongation in mitochondria / Fatty acid metabolism EC:2.3.1.16'</c:v>
                </c:pt>
                <c:pt idx="2267">
                  <c:v>'(S)-Hydroxydecanoyl-CoA:NAD+ oxidoreductase Fatty acid elongation in mitochondria / Fatty acid metabolism EC:1.1.1.35 EC:1.1.1.211'</c:v>
                </c:pt>
                <c:pt idx="2268">
                  <c:v>'(S)-Hydroxydecanoyl-CoA:NAD+ oxidoreductase Fatty acid elongation in mitochondria / Fatty acid metabolism EC:1.1.1.211 EC:1.1.1.35'</c:v>
                </c:pt>
                <c:pt idx="2269">
                  <c:v>'(S)-Hydroxydecanoyl-CoA hydro-lyase Fatty acid elongation in mitochondria / Fatty acid metabolism EC:4.2.1.17'</c:v>
                </c:pt>
                <c:pt idx="2270">
                  <c:v>'(S)-Hydroxydecanoyl-CoA hydro-lyase Fatty acid elongation in mitochondria / Fatty acid metabolism EC:4.2.1.17'</c:v>
                </c:pt>
                <c:pt idx="2271">
                  <c:v>'(S)-Hydroxyoctanoyl-CoA:NAD+ oxidoreductase Fatty acid elongation in mitochondria / Fatty acid metabolism EC:1.1.1.211'</c:v>
                </c:pt>
                <c:pt idx="2272">
                  <c:v>'(S)-Hydroxyoctanoyl-CoA hydro-lyase Fatty acid elongation in mitochondria / Fatty acid metabolism EC:4.2.1.17'</c:v>
                </c:pt>
                <c:pt idx="2273">
                  <c:v>'Hexanoyl-CoA:acetyl-CoA C-acyltransferase Fatty acid elongation in mitochondria / Fatty acid metabolism EC:2.3.1.16'</c:v>
                </c:pt>
                <c:pt idx="2274">
                  <c:v>'(S)-Hydroxyhexanoyl-CoA:NAD+ oxidoreductase Fatty acid elongation in mitochondria / Fatty acid metabolism EC:1.1.1.211 EC:1.1.1.35'</c:v>
                </c:pt>
                <c:pt idx="2275">
                  <c:v>'(S)-Hydroxyhexanoyl-CoA hydro-lyase Fatty acid elongation in mitochondria / Fatty acid metabolism EC:4.2.1.17'</c:v>
                </c:pt>
                <c:pt idx="2276">
                  <c:v>'trans-Dec-2-enoyl-CoA reductase Fatty acid elongation in mitochondria EC:1.3.1.38'</c:v>
                </c:pt>
                <c:pt idx="2277">
                  <c:v>'3-Ketolactose galactohydrolase Galactose metabolism EC:3.2.1.23'</c:v>
                </c:pt>
                <c:pt idx="2278">
                  <c:v>'alcohol dehydrogenase Bile acid biosynthesis EC:1.1.1.1'</c:v>
                </c:pt>
                <c:pt idx="2279">
                  <c:v>'5beta-Cholestane-3alpha,7alpha,12alpha-triol,NADPH:oxygen oxidoreductase (26-hydroxylating) Bile acid biosynthesis EC:1.14.13.15'</c:v>
                </c:pt>
                <c:pt idx="2280">
                  <c:v>'hydroxysteroid (17-beta) dehydrogenase 4  Bile acid biosynthesis EC:1.1.1.35'</c:v>
                </c:pt>
                <c:pt idx="2281">
                  <c:v>'(24R,25R)-3alpha,7alpha,12alpha,24-tetrahydroxy-5beta-cholestanoyl- CoA hydro-lyase Bile acid biosynthesis EC:4.2.1.107'</c:v>
                </c:pt>
                <c:pt idx="2282">
                  <c:v>'3alpha,7alpha-Dihydroxy-5beta-cholestane:NADP+ oxidoreductase (B-specific); 3alpha,7alpha-Dihydroxy-5beta-cholestane:NADP+ oxidoreductase Bile acid biosynthesis EC:1.1.1.50'</c:v>
                </c:pt>
                <c:pt idx="2283">
                  <c:v>'3alpha,7alpha,12alpha-Trihydroxy-5beta-cholestane:NADP+ oxidoreductase (B-specific); 3alpha,7alpha,12alpha-Trihydroxy-5beta-cholestane:NADP+ oxidoreductase Bile acid biosynthesis EC:1.1.1.50'</c:v>
                </c:pt>
                <c:pt idx="2284">
                  <c:v>'3,4-Dihydroxymandelaldehyde:NAD+ oxidoreductase Tyrosine metabolism EC:1.2.1.5'</c:v>
                </c:pt>
                <c:pt idx="2285">
                  <c:v>'3,4-Dihydroxymandelaldehyde:NADP+ oxidoreductase Tyrosine metabolism EC:1.2.1.5'</c:v>
                </c:pt>
                <c:pt idx="2286">
                  <c:v>'3-Methoxy-4-hydroxyphenylacetaldehyde:NAD+ oxidoreductase Tyrosine metabolism EC:1.2.1.5'</c:v>
                </c:pt>
                <c:pt idx="2287">
                  <c:v>'3-Methoxy-4-hydroxyphenylacetaldehyde:NADP+ oxidoreductase Tyrosine metabolism EC:1.2.1.5'</c:v>
                </c:pt>
                <c:pt idx="2288">
                  <c:v>'3-Methoxy-4-hydroxyphenylglycolaldehyde:NAD+ oxidoreductase Tyrosine metabolism EC:1.2.1.5'</c:v>
                </c:pt>
                <c:pt idx="2289">
                  <c:v>'3-Methoxy-4-hydroxyphenylglycolaldehyde:NADP+ oxidoreductase Tyrosine metabolism EC:1.2.1.5'</c:v>
                </c:pt>
                <c:pt idx="2290">
                  <c:v>'5-Hydroxyindoleacetaldehyde:NAD+ oxidoreductase Tryptophan metabolism EC:1.2.1.3'</c:v>
                </c:pt>
                <c:pt idx="2291">
                  <c:v>'butyryl-[acyl-carrier protein]:malonyl-[acyl-carrier-protein] C-acyltransferase (decarboxylating) Fatty acid biosynthesis EC:2.3.1.85'</c:v>
                </c:pt>
                <c:pt idx="2292">
                  <c:v>'(3R)-3-Hydroxyhexanoyl-[acyl-carrier-protein]:NADP+ oxidoreductase Fatty acid biosynthesis EC:2.3.1.85'</c:v>
                </c:pt>
                <c:pt idx="2293">
                  <c:v>'(3R)-3-Hydroxybutanoyl-[acyl-carrier-protein] hydro-lyase Fatty acid biosynthesis EC:2.3.1.85'</c:v>
                </c:pt>
                <c:pt idx="2294">
                  <c:v>'Hexanoyl-[acyl-carrier protein]:oxoacyl- and enoyl-reducing and thioester-hydrolysing) Fatty acid biosynthesis EC:2.3.1.85'</c:v>
                </c:pt>
                <c:pt idx="2295">
                  <c:v>'hexanoyl-[acyl-carrier protein]:malonyl-[acyl-carrier-protein] C-acyltransferase (decarboxylating) Fatty acid biosynthesis EC:2.3.1.85'</c:v>
                </c:pt>
                <c:pt idx="2296">
                  <c:v>'Octanoyl-[acyl-carrier protein]:malonyl-CoA C-acyltransferase(decarboxylating, oxoacyl- and enoyl-reducing and thioester-hydrolysing) Fatty acid biosynthesis EC:2.3.1.85'</c:v>
                </c:pt>
                <c:pt idx="2297">
                  <c:v>'Octanoyl-[acyl-carrier protein]:malonyl-[acyl-carrier-protein] C-acyltransferase (decarboxylating) Fatty acid biosynthesis EC:2.3.1.85'</c:v>
                </c:pt>
                <c:pt idx="2298">
                  <c:v>'Decanoyl-[acyl-carrier protein]:malonyl-CoA C-acyltransferase(decarboxylating, oxoacyl- and enoyl-reducing and thioester-hydrolysing) Fatty acid biosynthesis EC:2.3.1.85'</c:v>
                </c:pt>
                <c:pt idx="2299">
                  <c:v>'Decanoyl-[acyl-carrier protein]:malonyl-[acyl-carrier-protein] C-acyltransferase (decarboxylating) Fatty acid biosynthesis EC:2.3.1.85'</c:v>
                </c:pt>
                <c:pt idx="2300">
                  <c:v>'(3R)-3-Hydroxydodecanoyl-[acyl-carrier-protein]:NADP+ oxidoreductase Fatty acid biosynthesis EC:2.3.1.85'</c:v>
                </c:pt>
                <c:pt idx="2301">
                  <c:v>'(3R)-3-Hydroxybutanoyl-[acyl-carrier-protein] hydro-lyase Fatty acid biosynthesis EC:2.3.1.85'</c:v>
                </c:pt>
                <c:pt idx="2302">
                  <c:v>'Tetradecanoyl-[acyl-carrier protein]:malonyl-[acyl-carrier-protein] C-acyltransferase (decarboxylating) Fatty acid biosynthesis EC:2.3.1.85'</c:v>
                </c:pt>
                <c:pt idx="2303">
                  <c:v>'Hexadecanoyl-[acyl-carrier protein:malonyl-CoA C-acyltransferase(decarboxylating, oxoacyl- and enoyl-reducing and thioester-hydrolysing) Fatty acid biosynthesis EC:2.3.1.85'</c:v>
                </c:pt>
                <c:pt idx="2304">
                  <c:v>'Uroporphyrinogen I carboxy-lyase Porphyrin and chlorophyll metabolism EC:4.1.1.37'</c:v>
                </c:pt>
                <c:pt idx="2305">
                  <c:v>'Formamidopyrimidine nucleoside triphosphate 7,8-8,9-dihydrolase Folate biosynthesis EC:3.5.4.16'</c:v>
                </c:pt>
                <c:pt idx="2306">
                  <c:v>'r0776'</c:v>
                </c:pt>
                <c:pt idx="2307">
                  <c:v>'GTP 7,8-8,9-dihydrolase Folate biosynthesis EC:3.5.4.16'</c:v>
                </c:pt>
                <c:pt idx="2308">
                  <c:v>'r0778'</c:v>
                </c:pt>
                <c:pt idx="2309">
                  <c:v>'3-Hydroxy-2-methylpropanoyl-CoA hydrolase EC:3.1.2.4'</c:v>
                </c:pt>
                <c:pt idx="2310">
                  <c:v>'Lanosterol,NADPH:oxygen oxidoreductase (14-methyl cleaving) Biosynthesis of steroids EC:1.14.13.70'</c:v>
                </c:pt>
                <c:pt idx="2311">
                  <c:v>'GDP-L-fucose:NADP+ 4-oxidoreductase (3,5-epimerizing) Fructose and mannose metabolism EC:1.1.1.271'</c:v>
                </c:pt>
                <c:pt idx="2312">
                  <c:v>'lanosterol D24-reductase Biosynthesis of steroids EC:1.3.1.72'</c:v>
                </c:pt>
                <c:pt idx="2313">
                  <c:v>'xylitol:NAD oxidoreductase Pentose and glucuronate interconversions EC:1.1.1.15'</c:v>
                </c:pt>
                <c:pt idx="2314">
                  <c:v>'sphinganine-1-phosphate palmitaldehyde-lyase Sphingolipid metabolism EC:4.1.2.27'</c:v>
                </c:pt>
                <c:pt idx="2315">
                  <c:v>'3-sn-phosphatidate phosphohydrolase Sphingolipid metabolism EC:3.1.3.4'</c:v>
                </c:pt>
                <c:pt idx="2316">
                  <c:v>'S-Adenosyl-L-methionine:methylethanolamine phosphate N-methyltransferase Glycerophospholipid metabolism EC:2.1.1.103'</c:v>
                </c:pt>
                <c:pt idx="2317">
                  <c:v>'S-Adenosyl-L-methionine:phosphodimethylethanolamine N-methyltransferase Glycerophospholipid metabolism EC:2.1.1.103'</c:v>
                </c:pt>
                <c:pt idx="2318">
                  <c:v>'trans-Hex-2-enoyl-CoA reductase Fatty acid elongation in mitochondria EC:1.3.1.38'</c:v>
                </c:pt>
                <c:pt idx="2319">
                  <c:v>'5-methyltetrahydrofolate:NAD+ oxidoreductase One carbon pool by folate / Methane metabolism EC:1.5.1.20'</c:v>
                </c:pt>
                <c:pt idx="2320">
                  <c:v>'Spontaneous reaction'</c:v>
                </c:pt>
                <c:pt idx="2321">
                  <c:v>'Ribitol:NAD+ 2-oxidoreductase Pentose and glucuronate interconversions EC:1.1.1.56'</c:v>
                </c:pt>
                <c:pt idx="2322">
                  <c:v>'glycine N-choloyltransferase EC:2.3.1.65'</c:v>
                </c:pt>
                <c:pt idx="2323">
                  <c:v>'Virtual reaction/potential definition'</c:v>
                </c:pt>
                <c:pt idx="2324">
                  <c:v>'Citrate oxaloacetate-lyase ((pro-3S)-CH2COO- --&gt;acetate) Citrate cycle (TCA cycle) EC:4.1.3.6'</c:v>
                </c:pt>
                <c:pt idx="2325">
                  <c:v>'hydroxysteroid (17-beta) dehydrogenase 7  Biosynthesis of steroids EC:1.1.1.270'</c:v>
                </c:pt>
                <c:pt idx="2326">
                  <c:v>'Biosynthesis of steroids Enzyme catalyzed'</c:v>
                </c:pt>
                <c:pt idx="2327">
                  <c:v>'EC:1.2.7.2'</c:v>
                </c:pt>
                <c:pt idx="2328">
                  <c:v>'dUTP:uridine 5-phosphotransferase Pyrimidine metabolism EC:2.7.1.48'</c:v>
                </c:pt>
                <c:pt idx="2329">
                  <c:v>'EC:2.3.1.26'</c:v>
                </c:pt>
                <c:pt idx="2330">
                  <c:v>'EC:2.3.1.26'</c:v>
                </c:pt>
                <c:pt idx="2331">
                  <c:v>'EC:2.3.1.26'</c:v>
                </c:pt>
                <c:pt idx="2332">
                  <c:v>'EC:2.3.1.26'</c:v>
                </c:pt>
                <c:pt idx="2333">
                  <c:v>'EC:2.3.1.26'</c:v>
                </c:pt>
                <c:pt idx="2334">
                  <c:v>'EC:2.3.1.26'</c:v>
                </c:pt>
                <c:pt idx="2335">
                  <c:v>'EC:2.3.1.26'</c:v>
                </c:pt>
                <c:pt idx="2336">
                  <c:v>'EC:2.3.1.26'</c:v>
                </c:pt>
                <c:pt idx="2337">
                  <c:v>'EC:3.1.1.13'</c:v>
                </c:pt>
                <c:pt idx="2338">
                  <c:v>'EC:3.1.1.13'</c:v>
                </c:pt>
                <c:pt idx="2339">
                  <c:v>'EC:3.1.1.13'</c:v>
                </c:pt>
                <c:pt idx="2340">
                  <c:v>'EC:3.1.1.13'</c:v>
                </c:pt>
                <c:pt idx="2341">
                  <c:v>'EC:3.1.1.13'</c:v>
                </c:pt>
                <c:pt idx="2342">
                  <c:v>'EC:3.1.1.13'</c:v>
                </c:pt>
                <c:pt idx="2343">
                  <c:v>'EC:3.1.1.13'</c:v>
                </c:pt>
                <c:pt idx="2344">
                  <c:v>'EC:3.1.1.13'</c:v>
                </c:pt>
                <c:pt idx="2345">
                  <c:v>'EC:3.1.1.13'</c:v>
                </c:pt>
                <c:pt idx="2346">
                  <c:v>'EC:3.1.1.13'</c:v>
                </c:pt>
                <c:pt idx="2347">
                  <c:v>'EC:3.1.1.13'</c:v>
                </c:pt>
                <c:pt idx="2348">
                  <c:v>'EC:3.1.1.13'</c:v>
                </c:pt>
                <c:pt idx="2349">
                  <c:v>'EC:3.1.1.13'</c:v>
                </c:pt>
                <c:pt idx="2350">
                  <c:v>'EC:6.2.1.3'</c:v>
                </c:pt>
                <c:pt idx="2351">
                  <c:v>'EC:6.2.1.3'</c:v>
                </c:pt>
                <c:pt idx="2352">
                  <c:v>'EC:6.2.1.3'</c:v>
                </c:pt>
                <c:pt idx="2353">
                  <c:v>'EC:6.2.1.3'</c:v>
                </c:pt>
                <c:pt idx="2354">
                  <c:v>'EC:6.2.1.3'</c:v>
                </c:pt>
                <c:pt idx="2355">
                  <c:v>'EC:6.2.1.3'</c:v>
                </c:pt>
                <c:pt idx="2356">
                  <c:v>'EC:6.2.1.3'</c:v>
                </c:pt>
                <c:pt idx="2357">
                  <c:v>'EC:6.2.1.3'</c:v>
                </c:pt>
                <c:pt idx="2358">
                  <c:v>'3-oxoacyl-ACP synthase, mitochondrial  Polyunsaturated fatty acid biosynthesis EC:2.3.1.85'</c:v>
                </c:pt>
                <c:pt idx="2359">
                  <c:v>'fatty acid synthase  Polyunsaturated fatty acid biosynthesis EC:2.3.1.85'</c:v>
                </c:pt>
                <c:pt idx="2360">
                  <c:v>'fatty acid synthase  Polyunsaturated fatty acid biosynthesis EC:2.3.1.85'</c:v>
                </c:pt>
                <c:pt idx="2361">
                  <c:v>'Virtual reaction/potential definition'</c:v>
                </c:pt>
                <c:pt idx="2362">
                  <c:v>'Virtual reaction/potential definition'</c:v>
                </c:pt>
                <c:pt idx="2363">
                  <c:v>'Virtual reaction/potential definition'</c:v>
                </c:pt>
                <c:pt idx="2364">
                  <c:v>'Virtual reaction/potential definition'</c:v>
                </c:pt>
                <c:pt idx="2365">
                  <c:v>'Virtual reaction/potential definition'</c:v>
                </c:pt>
                <c:pt idx="2366">
                  <c:v>'Virtual reaction/potential definition'</c:v>
                </c:pt>
                <c:pt idx="2367">
                  <c:v>'Virtual reaction/potential definition'</c:v>
                </c:pt>
                <c:pt idx="2368">
                  <c:v>'Virtual reaction/potential definition'</c:v>
                </c:pt>
                <c:pt idx="2369">
                  <c:v>'Virtual reaction/potential definition'</c:v>
                </c:pt>
                <c:pt idx="2370">
                  <c:v>'Virtual reaction/potential definition'</c:v>
                </c:pt>
                <c:pt idx="2371">
                  <c:v>'EC:3.2.1.14'</c:v>
                </c:pt>
                <c:pt idx="2372">
                  <c:v>'S-(hydroxymethyl)glutathione synthase Methane metabolism EC:4.4.1.22'</c:v>
                </c:pt>
                <c:pt idx="2373">
                  <c:v>'S-(hydroxymethyl)glutathione dehydrogenase Methane metabolism EC:1.1.1.284'</c:v>
                </c:pt>
                <c:pt idx="2374">
                  <c:v>'delta24-sterol reductase Biosynthesis of steroids EC:1.3.1.72'</c:v>
                </c:pt>
                <c:pt idx="2375">
                  <c:v>'folylpolyglutamyl synthetase  EC:6.3.2.17'</c:v>
                </c:pt>
                <c:pt idx="2376">
                  <c:v>'gamma-glutamyl hydrolase  EC:3.4.19.9'</c:v>
                </c:pt>
                <c:pt idx="2377">
                  <c:v>'Guanosine aminohydrolase EC:3.5.4.15'</c:v>
                </c:pt>
                <c:pt idx="2378">
                  <c:v>'Virtual reaction/potential definition'</c:v>
                </c:pt>
                <c:pt idx="2379">
                  <c:v>'amylo-1,6-glucosidase, 4-alpha-glucanotransferase  EC:2.4.1.25'</c:v>
                </c:pt>
                <c:pt idx="2380">
                  <c:v>'amylo-1,6-glucosidase, 4-alpha-glucanotransferase  EC:3.2.1.33'</c:v>
                </c:pt>
                <c:pt idx="2381">
                  <c:v>'D-Galactosyl-N-acetyl-D-galactosaminyl-(N-acetylneuraminyl)-D- galactosyl-D-glucosylceramide galactohydrolase EC:3.2.1.23'</c:v>
                </c:pt>
                <c:pt idx="2382">
                  <c:v>'Carbonic acid hydro-lyase Nitrogen metabolism EC:4.2.1.1'</c:v>
                </c:pt>
                <c:pt idx="2383">
                  <c:v>'2-Deoxyuridine 5-diphosphate:oxidized-thioredoxin 2-oxidoreductase Pyrimidine metabolism EC:1.17.4.1'</c:v>
                </c:pt>
                <c:pt idx="2384">
                  <c:v>'2-Deoxyuridine 5-diphosphate:oxidized-thioredoxin 2-oxidoreductase Pyrimidine metabolism EC:1.17.4.1'</c:v>
                </c:pt>
                <c:pt idx="2385">
                  <c:v>'EC:1.3.3.6'</c:v>
                </c:pt>
                <c:pt idx="2386">
                  <c:v>'EC:1.3.3.6'</c:v>
                </c:pt>
                <c:pt idx="2387">
                  <c:v>'EC:1.3.3.6'</c:v>
                </c:pt>
                <c:pt idx="2388">
                  <c:v>'EC:1.3.3.6'</c:v>
                </c:pt>
                <c:pt idx="2389">
                  <c:v>'EC:1.3.3.6'</c:v>
                </c:pt>
                <c:pt idx="2390">
                  <c:v>'EC:1.3.3.6'</c:v>
                </c:pt>
                <c:pt idx="2391">
                  <c:v>'EC:1.3.3.6'</c:v>
                </c:pt>
                <c:pt idx="2392">
                  <c:v>'EC:1.3.3.6'</c:v>
                </c:pt>
                <c:pt idx="2393">
                  <c:v>'EC:1.3.3.6'</c:v>
                </c:pt>
                <c:pt idx="2394">
                  <c:v>'hexadecanal:NADP+ delta2-oxidoreductase EC:1.3.1.27'</c:v>
                </c:pt>
                <c:pt idx="2395">
                  <c:v>'EC:2.3.1.86'</c:v>
                </c:pt>
                <c:pt idx="2396">
                  <c:v>'long-chain-acyl-CoA dehydrogenase EC:1.3.99.13'</c:v>
                </c:pt>
                <c:pt idx="2397">
                  <c:v>'EC:4.2.1.17'</c:v>
                </c:pt>
                <c:pt idx="2398">
                  <c:v>'EC:1.1.1.35'</c:v>
                </c:pt>
                <c:pt idx="2399">
                  <c:v>'EC:2.3.1.16'</c:v>
                </c:pt>
                <c:pt idx="2400">
                  <c:v>'EC:6.2.1.3'</c:v>
                </c:pt>
                <c:pt idx="2401">
                  <c:v>'EC:6.2.1.3'</c:v>
                </c:pt>
                <c:pt idx="2402">
                  <c:v>'RE0066'</c:v>
                </c:pt>
                <c:pt idx="2403">
                  <c:v>'RE0066'</c:v>
                </c:pt>
                <c:pt idx="2404">
                  <c:v>'RE0066'</c:v>
                </c:pt>
                <c:pt idx="2405">
                  <c:v>'RE0124'</c:v>
                </c:pt>
                <c:pt idx="2406">
                  <c:v>'RE0344'</c:v>
                </c:pt>
                <c:pt idx="2407">
                  <c:v>'RE0344'</c:v>
                </c:pt>
                <c:pt idx="2408">
                  <c:v>'RE0383'</c:v>
                </c:pt>
                <c:pt idx="2409">
                  <c:v>'RE0452'</c:v>
                </c:pt>
                <c:pt idx="2410">
                  <c:v>'RE0452'</c:v>
                </c:pt>
                <c:pt idx="2411">
                  <c:v>'RE0453'</c:v>
                </c:pt>
                <c:pt idx="2412">
                  <c:v>'RE0453'</c:v>
                </c:pt>
                <c:pt idx="2413">
                  <c:v>'RE0453'</c:v>
                </c:pt>
                <c:pt idx="2414">
                  <c:v>'RE0456'</c:v>
                </c:pt>
                <c:pt idx="2415">
                  <c:v>'RE0456'</c:v>
                </c:pt>
                <c:pt idx="2416">
                  <c:v>'RE0512'</c:v>
                </c:pt>
                <c:pt idx="2417">
                  <c:v>'RE0512'</c:v>
                </c:pt>
                <c:pt idx="2418">
                  <c:v>'RE0512'</c:v>
                </c:pt>
                <c:pt idx="2419">
                  <c:v>'RE0549'</c:v>
                </c:pt>
                <c:pt idx="2420">
                  <c:v>'RE0565'</c:v>
                </c:pt>
                <c:pt idx="2421">
                  <c:v>'RE0566'</c:v>
                </c:pt>
                <c:pt idx="2422">
                  <c:v>'RE0567'</c:v>
                </c:pt>
                <c:pt idx="2423">
                  <c:v>'RE0568'</c:v>
                </c:pt>
                <c:pt idx="2424">
                  <c:v>'RE0569'</c:v>
                </c:pt>
                <c:pt idx="2425">
                  <c:v>'RE0569'</c:v>
                </c:pt>
                <c:pt idx="2426">
                  <c:v>'RE0570'</c:v>
                </c:pt>
                <c:pt idx="2427">
                  <c:v>'RE0571'</c:v>
                </c:pt>
                <c:pt idx="2428">
                  <c:v>'RE0572'</c:v>
                </c:pt>
                <c:pt idx="2429">
                  <c:v>'RE0573'</c:v>
                </c:pt>
                <c:pt idx="2430">
                  <c:v>'RE0574'</c:v>
                </c:pt>
                <c:pt idx="2431">
                  <c:v>'RE0575'</c:v>
                </c:pt>
                <c:pt idx="2432">
                  <c:v>'RE0576'</c:v>
                </c:pt>
                <c:pt idx="2433">
                  <c:v>'RE0577'</c:v>
                </c:pt>
                <c:pt idx="2434">
                  <c:v>'RE0577'</c:v>
                </c:pt>
                <c:pt idx="2435">
                  <c:v>'RE0578'</c:v>
                </c:pt>
                <c:pt idx="2436">
                  <c:v>'RE0578'</c:v>
                </c:pt>
                <c:pt idx="2437">
                  <c:v>'RE0578'</c:v>
                </c:pt>
                <c:pt idx="2438">
                  <c:v>'RE0579'</c:v>
                </c:pt>
                <c:pt idx="2439">
                  <c:v>'RE0579'</c:v>
                </c:pt>
                <c:pt idx="2440">
                  <c:v>'RE0579'</c:v>
                </c:pt>
                <c:pt idx="2441">
                  <c:v>'RE0580'</c:v>
                </c:pt>
                <c:pt idx="2442">
                  <c:v>'RE0580'</c:v>
                </c:pt>
                <c:pt idx="2443">
                  <c:v>'RE0581'</c:v>
                </c:pt>
                <c:pt idx="2444">
                  <c:v>'RE0581'</c:v>
                </c:pt>
                <c:pt idx="2445">
                  <c:v>'RE0582'</c:v>
                </c:pt>
                <c:pt idx="2446">
                  <c:v>'RE0583'</c:v>
                </c:pt>
                <c:pt idx="2447">
                  <c:v>'RE0583'</c:v>
                </c:pt>
                <c:pt idx="2448">
                  <c:v>'RE0688'</c:v>
                </c:pt>
                <c:pt idx="2449">
                  <c:v>'RE0688'</c:v>
                </c:pt>
                <c:pt idx="2450">
                  <c:v>'RE0688'</c:v>
                </c:pt>
                <c:pt idx="2451">
                  <c:v>'RE0689'</c:v>
                </c:pt>
                <c:pt idx="2452">
                  <c:v>'RE0689'</c:v>
                </c:pt>
                <c:pt idx="2453">
                  <c:v>'RE0689'</c:v>
                </c:pt>
                <c:pt idx="2454">
                  <c:v>'RE0690'</c:v>
                </c:pt>
                <c:pt idx="2455">
                  <c:v>'RE0690'</c:v>
                </c:pt>
                <c:pt idx="2456">
                  <c:v>'RE0690'</c:v>
                </c:pt>
                <c:pt idx="2457">
                  <c:v>'RE0691'</c:v>
                </c:pt>
                <c:pt idx="2458">
                  <c:v>'RE0702'</c:v>
                </c:pt>
                <c:pt idx="2459">
                  <c:v>'RE0702'</c:v>
                </c:pt>
                <c:pt idx="2460">
                  <c:v>'RE0702'</c:v>
                </c:pt>
                <c:pt idx="2461">
                  <c:v>'RE0702'</c:v>
                </c:pt>
                <c:pt idx="2462">
                  <c:v>'RE0702'</c:v>
                </c:pt>
                <c:pt idx="2463">
                  <c:v>'RE0827'</c:v>
                </c:pt>
                <c:pt idx="2464">
                  <c:v>'RE0827'</c:v>
                </c:pt>
                <c:pt idx="2465">
                  <c:v>'RE0827'</c:v>
                </c:pt>
                <c:pt idx="2466">
                  <c:v>'RE0828'</c:v>
                </c:pt>
                <c:pt idx="2467">
                  <c:v>'RE0828'</c:v>
                </c:pt>
                <c:pt idx="2468">
                  <c:v>'RE0828'</c:v>
                </c:pt>
                <c:pt idx="2469">
                  <c:v>'RE0830'</c:v>
                </c:pt>
                <c:pt idx="2470">
                  <c:v>'RE0830'</c:v>
                </c:pt>
                <c:pt idx="2471">
                  <c:v>'RE0864'</c:v>
                </c:pt>
                <c:pt idx="2472">
                  <c:v>'RE0875'</c:v>
                </c:pt>
                <c:pt idx="2473">
                  <c:v>'RE0908'</c:v>
                </c:pt>
                <c:pt idx="2474">
                  <c:v>'RE0908'</c:v>
                </c:pt>
                <c:pt idx="2475">
                  <c:v>'RE0908'</c:v>
                </c:pt>
                <c:pt idx="2476">
                  <c:v>'RE0912'</c:v>
                </c:pt>
                <c:pt idx="2477">
                  <c:v>'RE0915'</c:v>
                </c:pt>
                <c:pt idx="2478">
                  <c:v>'RE0915'</c:v>
                </c:pt>
                <c:pt idx="2479">
                  <c:v>'RE0916'</c:v>
                </c:pt>
                <c:pt idx="2480">
                  <c:v>'RE0916'</c:v>
                </c:pt>
                <c:pt idx="2481">
                  <c:v>'RE0916'</c:v>
                </c:pt>
                <c:pt idx="2482">
                  <c:v>'RE0918'</c:v>
                </c:pt>
                <c:pt idx="2483">
                  <c:v>'RE0918'</c:v>
                </c:pt>
                <c:pt idx="2484">
                  <c:v>'RE0918'</c:v>
                </c:pt>
                <c:pt idx="2485">
                  <c:v>'RE0919'</c:v>
                </c:pt>
                <c:pt idx="2486">
                  <c:v>'RE0919'</c:v>
                </c:pt>
                <c:pt idx="2487">
                  <c:v>'RE0920'</c:v>
                </c:pt>
                <c:pt idx="2488">
                  <c:v>'RE0920'</c:v>
                </c:pt>
                <c:pt idx="2489">
                  <c:v>'RE0921'</c:v>
                </c:pt>
                <c:pt idx="2490">
                  <c:v>'RE0921'</c:v>
                </c:pt>
                <c:pt idx="2491">
                  <c:v>'RE0922'</c:v>
                </c:pt>
                <c:pt idx="2492">
                  <c:v>'RE0922'</c:v>
                </c:pt>
                <c:pt idx="2493">
                  <c:v>'RE0923'</c:v>
                </c:pt>
                <c:pt idx="2494">
                  <c:v>'RE0923'</c:v>
                </c:pt>
                <c:pt idx="2495">
                  <c:v>'RE0924'</c:v>
                </c:pt>
                <c:pt idx="2496">
                  <c:v>'RE0924'</c:v>
                </c:pt>
                <c:pt idx="2497">
                  <c:v>'RE0925'</c:v>
                </c:pt>
                <c:pt idx="2498">
                  <c:v>'RE0925'</c:v>
                </c:pt>
                <c:pt idx="2499">
                  <c:v>'RE0926'</c:v>
                </c:pt>
                <c:pt idx="2500">
                  <c:v>'RE0926'</c:v>
                </c:pt>
                <c:pt idx="2501">
                  <c:v>'RE0927'</c:v>
                </c:pt>
                <c:pt idx="2502">
                  <c:v>'RE0927'</c:v>
                </c:pt>
                <c:pt idx="2503">
                  <c:v>'RE0928'</c:v>
                </c:pt>
                <c:pt idx="2504">
                  <c:v>'RE0928'</c:v>
                </c:pt>
                <c:pt idx="2505">
                  <c:v>'RE0935'</c:v>
                </c:pt>
                <c:pt idx="2506">
                  <c:v>'RE0935'</c:v>
                </c:pt>
                <c:pt idx="2507">
                  <c:v>'RE0936'</c:v>
                </c:pt>
                <c:pt idx="2508">
                  <c:v>'RE0936'</c:v>
                </c:pt>
                <c:pt idx="2509">
                  <c:v>'RE0937'</c:v>
                </c:pt>
                <c:pt idx="2510">
                  <c:v>'RE0937'</c:v>
                </c:pt>
                <c:pt idx="2511">
                  <c:v>'RE0938'</c:v>
                </c:pt>
                <c:pt idx="2512">
                  <c:v>'RE0938'</c:v>
                </c:pt>
                <c:pt idx="2513">
                  <c:v>'RE0944'</c:v>
                </c:pt>
                <c:pt idx="2514">
                  <c:v>'RE0944'</c:v>
                </c:pt>
                <c:pt idx="2515">
                  <c:v>'RE0958'</c:v>
                </c:pt>
                <c:pt idx="2516">
                  <c:v>'RE0958'</c:v>
                </c:pt>
                <c:pt idx="2517">
                  <c:v>'RE1050'</c:v>
                </c:pt>
                <c:pt idx="2518">
                  <c:v>'RE1050'</c:v>
                </c:pt>
                <c:pt idx="2519">
                  <c:v>'RE1050'</c:v>
                </c:pt>
                <c:pt idx="2520">
                  <c:v>'RE1050'</c:v>
                </c:pt>
                <c:pt idx="2521">
                  <c:v>'RE1062'</c:v>
                </c:pt>
                <c:pt idx="2522">
                  <c:v>'RE1062'</c:v>
                </c:pt>
                <c:pt idx="2523">
                  <c:v>'RE1063'</c:v>
                </c:pt>
                <c:pt idx="2524">
                  <c:v>'RE1064'</c:v>
                </c:pt>
                <c:pt idx="2525">
                  <c:v>'RE1077'</c:v>
                </c:pt>
                <c:pt idx="2526">
                  <c:v>'RE1096'</c:v>
                </c:pt>
                <c:pt idx="2527">
                  <c:v>'RE1096'</c:v>
                </c:pt>
                <c:pt idx="2528">
                  <c:v>'RE1096'</c:v>
                </c:pt>
                <c:pt idx="2529">
                  <c:v>'RE1099'</c:v>
                </c:pt>
                <c:pt idx="2530">
                  <c:v>'RE1099'</c:v>
                </c:pt>
                <c:pt idx="2531">
                  <c:v>'RE1099'</c:v>
                </c:pt>
                <c:pt idx="2532">
                  <c:v>'RE1099'</c:v>
                </c:pt>
                <c:pt idx="2533">
                  <c:v>'RE1100'</c:v>
                </c:pt>
                <c:pt idx="2534">
                  <c:v>'RE1100'</c:v>
                </c:pt>
                <c:pt idx="2535">
                  <c:v>'RE1100'</c:v>
                </c:pt>
                <c:pt idx="2536">
                  <c:v>'RE1100'</c:v>
                </c:pt>
                <c:pt idx="2537">
                  <c:v>'RE1134'</c:v>
                </c:pt>
                <c:pt idx="2538">
                  <c:v>'RE1134'</c:v>
                </c:pt>
                <c:pt idx="2539">
                  <c:v>'RE1134'</c:v>
                </c:pt>
                <c:pt idx="2540">
                  <c:v>'RE1135'</c:v>
                </c:pt>
                <c:pt idx="2541">
                  <c:v>'RE1135'</c:v>
                </c:pt>
                <c:pt idx="2542">
                  <c:v>'RE1135'</c:v>
                </c:pt>
                <c:pt idx="2543">
                  <c:v>'RE1135'</c:v>
                </c:pt>
                <c:pt idx="2544">
                  <c:v>'RE1233'</c:v>
                </c:pt>
                <c:pt idx="2545">
                  <c:v>'RE1233'</c:v>
                </c:pt>
                <c:pt idx="2546">
                  <c:v>'RE1234'</c:v>
                </c:pt>
                <c:pt idx="2547">
                  <c:v>'RE1235'</c:v>
                </c:pt>
                <c:pt idx="2548">
                  <c:v>'RE1236'</c:v>
                </c:pt>
                <c:pt idx="2549">
                  <c:v>'RE1238'</c:v>
                </c:pt>
                <c:pt idx="2550">
                  <c:v>'RE1240'</c:v>
                </c:pt>
                <c:pt idx="2551">
                  <c:v>'RE1254'</c:v>
                </c:pt>
                <c:pt idx="2552">
                  <c:v>'RE1266'</c:v>
                </c:pt>
                <c:pt idx="2553">
                  <c:v>'RE1303'</c:v>
                </c:pt>
                <c:pt idx="2554">
                  <c:v>'RE1308'</c:v>
                </c:pt>
                <c:pt idx="2555">
                  <c:v>'RE1308'</c:v>
                </c:pt>
                <c:pt idx="2556">
                  <c:v>'RE1309'</c:v>
                </c:pt>
                <c:pt idx="2557">
                  <c:v>'RE1309'</c:v>
                </c:pt>
                <c:pt idx="2558">
                  <c:v>'RE1310'</c:v>
                </c:pt>
                <c:pt idx="2559">
                  <c:v>'RE1310'</c:v>
                </c:pt>
                <c:pt idx="2560">
                  <c:v>'RE1311'</c:v>
                </c:pt>
                <c:pt idx="2561">
                  <c:v>'RE1311'</c:v>
                </c:pt>
                <c:pt idx="2562">
                  <c:v>'RE1317'</c:v>
                </c:pt>
                <c:pt idx="2563">
                  <c:v>'RE1441'</c:v>
                </c:pt>
                <c:pt idx="2564">
                  <c:v>'RE1441'</c:v>
                </c:pt>
                <c:pt idx="2565">
                  <c:v>'RE1447'</c:v>
                </c:pt>
                <c:pt idx="2566">
                  <c:v>'RE1447'</c:v>
                </c:pt>
                <c:pt idx="2567">
                  <c:v>'RE1448'</c:v>
                </c:pt>
                <c:pt idx="2568">
                  <c:v>'RE1448'</c:v>
                </c:pt>
                <c:pt idx="2569">
                  <c:v>'RE1473'</c:v>
                </c:pt>
                <c:pt idx="2570">
                  <c:v>'RE1508'</c:v>
                </c:pt>
                <c:pt idx="2571">
                  <c:v>'RE1514'</c:v>
                </c:pt>
                <c:pt idx="2572">
                  <c:v>'RE1514'</c:v>
                </c:pt>
                <c:pt idx="2573">
                  <c:v>'RE1516'</c:v>
                </c:pt>
                <c:pt idx="2574">
                  <c:v>'RE1516'</c:v>
                </c:pt>
                <c:pt idx="2575">
                  <c:v>'RE1517'</c:v>
                </c:pt>
                <c:pt idx="2576">
                  <c:v>'RE1517'</c:v>
                </c:pt>
                <c:pt idx="2577">
                  <c:v>'RE1518'</c:v>
                </c:pt>
                <c:pt idx="2578">
                  <c:v>'RE1518'</c:v>
                </c:pt>
                <c:pt idx="2579">
                  <c:v>'RE1519'</c:v>
                </c:pt>
                <c:pt idx="2580">
                  <c:v>'RE1520'</c:v>
                </c:pt>
                <c:pt idx="2581">
                  <c:v>'RE1520'</c:v>
                </c:pt>
                <c:pt idx="2582">
                  <c:v>'RE1521'</c:v>
                </c:pt>
                <c:pt idx="2583">
                  <c:v>'RE1521'</c:v>
                </c:pt>
                <c:pt idx="2584">
                  <c:v>'RE1522'</c:v>
                </c:pt>
                <c:pt idx="2585">
                  <c:v>'RE1522'</c:v>
                </c:pt>
                <c:pt idx="2586">
                  <c:v>'RE1523'</c:v>
                </c:pt>
                <c:pt idx="2587">
                  <c:v>'RE1523'</c:v>
                </c:pt>
                <c:pt idx="2588">
                  <c:v>'RE1525'</c:v>
                </c:pt>
                <c:pt idx="2589">
                  <c:v>'RE1525'</c:v>
                </c:pt>
                <c:pt idx="2590">
                  <c:v>'RE1525'</c:v>
                </c:pt>
                <c:pt idx="2591">
                  <c:v>'RE1526'</c:v>
                </c:pt>
                <c:pt idx="2592">
                  <c:v>'RE1526'</c:v>
                </c:pt>
                <c:pt idx="2593">
                  <c:v>'RE1526'</c:v>
                </c:pt>
                <c:pt idx="2594">
                  <c:v>'RE1527'</c:v>
                </c:pt>
                <c:pt idx="2595">
                  <c:v>'RE1527'</c:v>
                </c:pt>
                <c:pt idx="2596">
                  <c:v>'RE1527'</c:v>
                </c:pt>
                <c:pt idx="2597">
                  <c:v>'RE1530'</c:v>
                </c:pt>
                <c:pt idx="2598">
                  <c:v>'RE1530'</c:v>
                </c:pt>
                <c:pt idx="2599">
                  <c:v>'RE1531'</c:v>
                </c:pt>
                <c:pt idx="2600">
                  <c:v>'RE1531'</c:v>
                </c:pt>
                <c:pt idx="2601">
                  <c:v>'RE1532'</c:v>
                </c:pt>
                <c:pt idx="2602">
                  <c:v>'RE1532'</c:v>
                </c:pt>
                <c:pt idx="2603">
                  <c:v>'RE1533'</c:v>
                </c:pt>
                <c:pt idx="2604">
                  <c:v>'RE1533'</c:v>
                </c:pt>
                <c:pt idx="2605">
                  <c:v>'RE1534'</c:v>
                </c:pt>
                <c:pt idx="2606">
                  <c:v>'RE1534'</c:v>
                </c:pt>
                <c:pt idx="2607">
                  <c:v>'RE1537'</c:v>
                </c:pt>
                <c:pt idx="2608">
                  <c:v>'RE1537'</c:v>
                </c:pt>
                <c:pt idx="2609">
                  <c:v>'RE1538'</c:v>
                </c:pt>
                <c:pt idx="2610">
                  <c:v>'RE1538'</c:v>
                </c:pt>
                <c:pt idx="2611">
                  <c:v>'RE1539'</c:v>
                </c:pt>
                <c:pt idx="2612">
                  <c:v>'RE1539'</c:v>
                </c:pt>
                <c:pt idx="2613">
                  <c:v>'RE1573'</c:v>
                </c:pt>
                <c:pt idx="2614">
                  <c:v>'RE1573'</c:v>
                </c:pt>
                <c:pt idx="2615">
                  <c:v>'RE1582'</c:v>
                </c:pt>
                <c:pt idx="2616">
                  <c:v>'RE1582'</c:v>
                </c:pt>
                <c:pt idx="2617">
                  <c:v>'RE1582'</c:v>
                </c:pt>
                <c:pt idx="2618">
                  <c:v>'RE1587'</c:v>
                </c:pt>
                <c:pt idx="2619">
                  <c:v>'RE1587'</c:v>
                </c:pt>
                <c:pt idx="2620">
                  <c:v>'RE1587'</c:v>
                </c:pt>
                <c:pt idx="2621">
                  <c:v>'RE1627'</c:v>
                </c:pt>
                <c:pt idx="2622">
                  <c:v>'RE1628'</c:v>
                </c:pt>
                <c:pt idx="2623">
                  <c:v>'RE1629'</c:v>
                </c:pt>
                <c:pt idx="2624">
                  <c:v>'RE1630'</c:v>
                </c:pt>
                <c:pt idx="2625">
                  <c:v>'RE1630'</c:v>
                </c:pt>
                <c:pt idx="2626">
                  <c:v>'RE1631'</c:v>
                </c:pt>
                <c:pt idx="2627">
                  <c:v>'RE1632'</c:v>
                </c:pt>
                <c:pt idx="2628">
                  <c:v>'RE1632'</c:v>
                </c:pt>
                <c:pt idx="2629">
                  <c:v>'RE1635'</c:v>
                </c:pt>
                <c:pt idx="2630">
                  <c:v>'RE1635'</c:v>
                </c:pt>
                <c:pt idx="2631">
                  <c:v>'RE1635'</c:v>
                </c:pt>
                <c:pt idx="2632">
                  <c:v>'RE1635'</c:v>
                </c:pt>
                <c:pt idx="2633">
                  <c:v>'RE1651'</c:v>
                </c:pt>
                <c:pt idx="2634">
                  <c:v>'RE1653'</c:v>
                </c:pt>
                <c:pt idx="2635">
                  <c:v>'RE1691'</c:v>
                </c:pt>
                <c:pt idx="2636">
                  <c:v>'RE1699'</c:v>
                </c:pt>
                <c:pt idx="2637">
                  <c:v>'RE1700'</c:v>
                </c:pt>
                <c:pt idx="2638">
                  <c:v>'RE1701'</c:v>
                </c:pt>
                <c:pt idx="2639">
                  <c:v>'RE1702'</c:v>
                </c:pt>
                <c:pt idx="2640">
                  <c:v>'RE1709'</c:v>
                </c:pt>
                <c:pt idx="2641">
                  <c:v>'RE1709'</c:v>
                </c:pt>
                <c:pt idx="2642">
                  <c:v>'RE1711'</c:v>
                </c:pt>
                <c:pt idx="2643">
                  <c:v>'RE1711'</c:v>
                </c:pt>
                <c:pt idx="2644">
                  <c:v>'RE1796'</c:v>
                </c:pt>
                <c:pt idx="2645">
                  <c:v>'RE1796'</c:v>
                </c:pt>
                <c:pt idx="2646">
                  <c:v>'RE1796'</c:v>
                </c:pt>
                <c:pt idx="2647">
                  <c:v>'RE1803'</c:v>
                </c:pt>
                <c:pt idx="2648">
                  <c:v>'RE1804'</c:v>
                </c:pt>
                <c:pt idx="2649">
                  <c:v>'RE1804'</c:v>
                </c:pt>
                <c:pt idx="2650">
                  <c:v>'RE1806'</c:v>
                </c:pt>
                <c:pt idx="2651">
                  <c:v>'RE1806'</c:v>
                </c:pt>
                <c:pt idx="2652">
                  <c:v>'RE1807'</c:v>
                </c:pt>
                <c:pt idx="2653">
                  <c:v>'RE1807'</c:v>
                </c:pt>
                <c:pt idx="2654">
                  <c:v>'RE1808'</c:v>
                </c:pt>
                <c:pt idx="2655">
                  <c:v>'RE1809'</c:v>
                </c:pt>
                <c:pt idx="2656">
                  <c:v>'RE1809'</c:v>
                </c:pt>
                <c:pt idx="2657">
                  <c:v>'RE1810'</c:v>
                </c:pt>
                <c:pt idx="2658">
                  <c:v>'RE1811'</c:v>
                </c:pt>
                <c:pt idx="2659">
                  <c:v>'RE1811'</c:v>
                </c:pt>
                <c:pt idx="2660">
                  <c:v>'RE1812'</c:v>
                </c:pt>
                <c:pt idx="2661">
                  <c:v>'RE1812'</c:v>
                </c:pt>
                <c:pt idx="2662">
                  <c:v>'RE1815'</c:v>
                </c:pt>
                <c:pt idx="2663">
                  <c:v>'RE1815'</c:v>
                </c:pt>
                <c:pt idx="2664">
                  <c:v>'RE1815'</c:v>
                </c:pt>
                <c:pt idx="2665">
                  <c:v>'RE1815'</c:v>
                </c:pt>
                <c:pt idx="2666">
                  <c:v>'RE1816'</c:v>
                </c:pt>
                <c:pt idx="2667">
                  <c:v>'RE1816'</c:v>
                </c:pt>
                <c:pt idx="2668">
                  <c:v>'RE1816'</c:v>
                </c:pt>
                <c:pt idx="2669">
                  <c:v>'RE1816'</c:v>
                </c:pt>
                <c:pt idx="2670">
                  <c:v>'RE1817'</c:v>
                </c:pt>
                <c:pt idx="2671">
                  <c:v>'RE1817'</c:v>
                </c:pt>
                <c:pt idx="2672">
                  <c:v>'RE1817'</c:v>
                </c:pt>
                <c:pt idx="2673">
                  <c:v>'RE1817'</c:v>
                </c:pt>
                <c:pt idx="2674">
                  <c:v>'RE1818'</c:v>
                </c:pt>
                <c:pt idx="2675">
                  <c:v>'RE1818'</c:v>
                </c:pt>
                <c:pt idx="2676">
                  <c:v>'RE1818'</c:v>
                </c:pt>
                <c:pt idx="2677">
                  <c:v>'RE1818'</c:v>
                </c:pt>
                <c:pt idx="2678">
                  <c:v>'RE1819'</c:v>
                </c:pt>
                <c:pt idx="2679">
                  <c:v>'RE1819'</c:v>
                </c:pt>
                <c:pt idx="2680">
                  <c:v>'RE1819'</c:v>
                </c:pt>
                <c:pt idx="2681">
                  <c:v>'RE1826'</c:v>
                </c:pt>
                <c:pt idx="2682">
                  <c:v>'RE1826'</c:v>
                </c:pt>
                <c:pt idx="2683">
                  <c:v>'RE1827'</c:v>
                </c:pt>
                <c:pt idx="2684">
                  <c:v>'RE1827'</c:v>
                </c:pt>
                <c:pt idx="2685">
                  <c:v>'RE1828'</c:v>
                </c:pt>
                <c:pt idx="2686">
                  <c:v>'RE1828'</c:v>
                </c:pt>
                <c:pt idx="2687">
                  <c:v>'RE1829'</c:v>
                </c:pt>
                <c:pt idx="2688">
                  <c:v>'RE1829'</c:v>
                </c:pt>
                <c:pt idx="2689">
                  <c:v>'RE1830'</c:v>
                </c:pt>
                <c:pt idx="2690">
                  <c:v>'RE1830'</c:v>
                </c:pt>
                <c:pt idx="2691">
                  <c:v>'RE1834'</c:v>
                </c:pt>
                <c:pt idx="2692">
                  <c:v>'RE1834'</c:v>
                </c:pt>
                <c:pt idx="2693">
                  <c:v>'RE1834'</c:v>
                </c:pt>
                <c:pt idx="2694">
                  <c:v>'RE1835'</c:v>
                </c:pt>
                <c:pt idx="2695">
                  <c:v>'RE1835'</c:v>
                </c:pt>
                <c:pt idx="2696">
                  <c:v>'RE1835'</c:v>
                </c:pt>
                <c:pt idx="2697">
                  <c:v>'RE1836'</c:v>
                </c:pt>
                <c:pt idx="2698">
                  <c:v>'RE1836'</c:v>
                </c:pt>
                <c:pt idx="2699">
                  <c:v>'RE1845'</c:v>
                </c:pt>
                <c:pt idx="2700">
                  <c:v>'RE1845'</c:v>
                </c:pt>
                <c:pt idx="2701">
                  <c:v>'RE1846'</c:v>
                </c:pt>
                <c:pt idx="2702">
                  <c:v>'RE1846'</c:v>
                </c:pt>
                <c:pt idx="2703">
                  <c:v>'RE1860'</c:v>
                </c:pt>
                <c:pt idx="2704">
                  <c:v>'RE1860'</c:v>
                </c:pt>
                <c:pt idx="2705">
                  <c:v>'RE1897'</c:v>
                </c:pt>
                <c:pt idx="2706">
                  <c:v>'RE1898'</c:v>
                </c:pt>
                <c:pt idx="2707">
                  <c:v>'RE1899'</c:v>
                </c:pt>
                <c:pt idx="2708">
                  <c:v>'RE1901'</c:v>
                </c:pt>
                <c:pt idx="2709">
                  <c:v>'RE1903'</c:v>
                </c:pt>
                <c:pt idx="2710">
                  <c:v>'RE1904'</c:v>
                </c:pt>
                <c:pt idx="2711">
                  <c:v>'RE1904'</c:v>
                </c:pt>
                <c:pt idx="2712">
                  <c:v>'RE1905'</c:v>
                </c:pt>
                <c:pt idx="2713">
                  <c:v>'RE1905'</c:v>
                </c:pt>
                <c:pt idx="2714">
                  <c:v>'RE1906'</c:v>
                </c:pt>
                <c:pt idx="2715">
                  <c:v>'RE1906'</c:v>
                </c:pt>
                <c:pt idx="2716">
                  <c:v>'RE1907'</c:v>
                </c:pt>
                <c:pt idx="2717">
                  <c:v>'RE1915'</c:v>
                </c:pt>
                <c:pt idx="2718">
                  <c:v>'RE1916'</c:v>
                </c:pt>
                <c:pt idx="2719">
                  <c:v>'RE1916'</c:v>
                </c:pt>
                <c:pt idx="2720">
                  <c:v>'RE1917'</c:v>
                </c:pt>
                <c:pt idx="2721">
                  <c:v>'RE1918'</c:v>
                </c:pt>
                <c:pt idx="2722">
                  <c:v>'RE1919'</c:v>
                </c:pt>
                <c:pt idx="2723">
                  <c:v>'RE1920'</c:v>
                </c:pt>
                <c:pt idx="2724">
                  <c:v>'RE1922'</c:v>
                </c:pt>
                <c:pt idx="2725">
                  <c:v>'RE1923'</c:v>
                </c:pt>
                <c:pt idx="2726">
                  <c:v>'RE1925'</c:v>
                </c:pt>
                <c:pt idx="2727">
                  <c:v>'RE1927'</c:v>
                </c:pt>
                <c:pt idx="2728">
                  <c:v>'RE1933'</c:v>
                </c:pt>
                <c:pt idx="2729">
                  <c:v>'RE1938'</c:v>
                </c:pt>
                <c:pt idx="2730">
                  <c:v>'RE1938'</c:v>
                </c:pt>
                <c:pt idx="2731">
                  <c:v>'RE1941'</c:v>
                </c:pt>
                <c:pt idx="2732">
                  <c:v>'RE1941'</c:v>
                </c:pt>
                <c:pt idx="2733">
                  <c:v>'RE1942'</c:v>
                </c:pt>
                <c:pt idx="2734">
                  <c:v>'RE1942'</c:v>
                </c:pt>
                <c:pt idx="2735">
                  <c:v>'RE1943'</c:v>
                </c:pt>
                <c:pt idx="2736">
                  <c:v>'RE1943'</c:v>
                </c:pt>
                <c:pt idx="2737">
                  <c:v>'RE1944'</c:v>
                </c:pt>
                <c:pt idx="2738">
                  <c:v>'RE1952'</c:v>
                </c:pt>
                <c:pt idx="2739">
                  <c:v>'RE1952'</c:v>
                </c:pt>
                <c:pt idx="2740">
                  <c:v>'RE1952'</c:v>
                </c:pt>
                <c:pt idx="2741">
                  <c:v>'RE1954'</c:v>
                </c:pt>
                <c:pt idx="2742">
                  <c:v>'RE1956'</c:v>
                </c:pt>
                <c:pt idx="2743">
                  <c:v>'RE1956'</c:v>
                </c:pt>
                <c:pt idx="2744">
                  <c:v>'RE1956'</c:v>
                </c:pt>
                <c:pt idx="2745">
                  <c:v>'RE1957'</c:v>
                </c:pt>
                <c:pt idx="2746">
                  <c:v>'RE1957'</c:v>
                </c:pt>
                <c:pt idx="2747">
                  <c:v>'RE1978'</c:v>
                </c:pt>
                <c:pt idx="2748">
                  <c:v>'RE2026'</c:v>
                </c:pt>
                <c:pt idx="2749">
                  <c:v>'RE2027'</c:v>
                </c:pt>
                <c:pt idx="2750">
                  <c:v>'RE2028'</c:v>
                </c:pt>
                <c:pt idx="2751">
                  <c:v>'RE2029'</c:v>
                </c:pt>
                <c:pt idx="2752">
                  <c:v>'RE2030'</c:v>
                </c:pt>
                <c:pt idx="2753">
                  <c:v>'RE2031'</c:v>
                </c:pt>
                <c:pt idx="2754">
                  <c:v>'RE2032'</c:v>
                </c:pt>
                <c:pt idx="2755">
                  <c:v>'RE2034'</c:v>
                </c:pt>
                <c:pt idx="2756">
                  <c:v>'RE2040'</c:v>
                </c:pt>
                <c:pt idx="2757">
                  <c:v>'RE2041'</c:v>
                </c:pt>
                <c:pt idx="2758">
                  <c:v>'RE2048'</c:v>
                </c:pt>
                <c:pt idx="2759">
                  <c:v>'RE2048'</c:v>
                </c:pt>
                <c:pt idx="2760">
                  <c:v>'RE2050'</c:v>
                </c:pt>
                <c:pt idx="2761">
                  <c:v>'RE2050'</c:v>
                </c:pt>
                <c:pt idx="2762">
                  <c:v>'RE2051'</c:v>
                </c:pt>
                <c:pt idx="2763">
                  <c:v>'RE2051'</c:v>
                </c:pt>
                <c:pt idx="2764">
                  <c:v>'RE2051'</c:v>
                </c:pt>
                <c:pt idx="2765">
                  <c:v>'RE2067'</c:v>
                </c:pt>
                <c:pt idx="2766">
                  <c:v>'RE2068'</c:v>
                </c:pt>
                <c:pt idx="2767">
                  <c:v>'RE2069'</c:v>
                </c:pt>
                <c:pt idx="2768">
                  <c:v>'RE2078'</c:v>
                </c:pt>
                <c:pt idx="2769">
                  <c:v>'RE2079'</c:v>
                </c:pt>
                <c:pt idx="2770">
                  <c:v>'RE2080'</c:v>
                </c:pt>
                <c:pt idx="2771">
                  <c:v>'RE2081'</c:v>
                </c:pt>
                <c:pt idx="2772">
                  <c:v>'RE2111'</c:v>
                </c:pt>
                <c:pt idx="2773">
                  <c:v>'RE2112'</c:v>
                </c:pt>
                <c:pt idx="2774">
                  <c:v>'RE2112'</c:v>
                </c:pt>
                <c:pt idx="2775">
                  <c:v>'RE2117'</c:v>
                </c:pt>
                <c:pt idx="2776">
                  <c:v>'RE2122'</c:v>
                </c:pt>
                <c:pt idx="2777">
                  <c:v>'RE2124'</c:v>
                </c:pt>
                <c:pt idx="2778">
                  <c:v>'RE2127'</c:v>
                </c:pt>
                <c:pt idx="2779">
                  <c:v>'RE2128'</c:v>
                </c:pt>
                <c:pt idx="2780">
                  <c:v>'RE2129'</c:v>
                </c:pt>
                <c:pt idx="2781">
                  <c:v>'RE2130'</c:v>
                </c:pt>
                <c:pt idx="2782">
                  <c:v>'RE2131'</c:v>
                </c:pt>
                <c:pt idx="2783">
                  <c:v>'RE2132'</c:v>
                </c:pt>
                <c:pt idx="2784">
                  <c:v>'RE2133'</c:v>
                </c:pt>
                <c:pt idx="2785">
                  <c:v>'RE2146'</c:v>
                </c:pt>
                <c:pt idx="2786">
                  <c:v>'RE2146'</c:v>
                </c:pt>
                <c:pt idx="2787">
                  <c:v>'RE2147'</c:v>
                </c:pt>
                <c:pt idx="2788">
                  <c:v>'RE2149'</c:v>
                </c:pt>
                <c:pt idx="2789">
                  <c:v>'RE2149'</c:v>
                </c:pt>
                <c:pt idx="2790">
                  <c:v>'RE2150'</c:v>
                </c:pt>
                <c:pt idx="2791">
                  <c:v>'RE2150'</c:v>
                </c:pt>
                <c:pt idx="2792">
                  <c:v>'RE2151'</c:v>
                </c:pt>
                <c:pt idx="2793">
                  <c:v>'RE2151'</c:v>
                </c:pt>
                <c:pt idx="2794">
                  <c:v>'RE2152'</c:v>
                </c:pt>
                <c:pt idx="2795">
                  <c:v>'RE2154'</c:v>
                </c:pt>
                <c:pt idx="2796">
                  <c:v>'RE2155'</c:v>
                </c:pt>
                <c:pt idx="2797">
                  <c:v>'RE2155'</c:v>
                </c:pt>
                <c:pt idx="2798">
                  <c:v>'RE2156'</c:v>
                </c:pt>
                <c:pt idx="2799">
                  <c:v>'RE2220'</c:v>
                </c:pt>
                <c:pt idx="2800">
                  <c:v>'RE2221'</c:v>
                </c:pt>
                <c:pt idx="2801">
                  <c:v>'RE2221'</c:v>
                </c:pt>
                <c:pt idx="2802">
                  <c:v>'RE2223'</c:v>
                </c:pt>
                <c:pt idx="2803">
                  <c:v>'RE2235'</c:v>
                </c:pt>
                <c:pt idx="2804">
                  <c:v>'RE2235'</c:v>
                </c:pt>
                <c:pt idx="2805">
                  <c:v>'RE2240'</c:v>
                </c:pt>
                <c:pt idx="2806">
                  <c:v>'RE2248'</c:v>
                </c:pt>
                <c:pt idx="2807">
                  <c:v>'RE2249'</c:v>
                </c:pt>
                <c:pt idx="2808">
                  <c:v>'RE2250'</c:v>
                </c:pt>
                <c:pt idx="2809">
                  <c:v>'RE2251'</c:v>
                </c:pt>
                <c:pt idx="2810">
                  <c:v>'RE2252'</c:v>
                </c:pt>
                <c:pt idx="2811">
                  <c:v>'RE2265'</c:v>
                </c:pt>
                <c:pt idx="2812">
                  <c:v>'RE2269'</c:v>
                </c:pt>
                <c:pt idx="2813">
                  <c:v>'RE2269'</c:v>
                </c:pt>
                <c:pt idx="2814">
                  <c:v>'RE2270'</c:v>
                </c:pt>
                <c:pt idx="2815">
                  <c:v>'RE2270'</c:v>
                </c:pt>
                <c:pt idx="2816">
                  <c:v>'RE2272'</c:v>
                </c:pt>
                <c:pt idx="2817">
                  <c:v>'RE2272'</c:v>
                </c:pt>
                <c:pt idx="2818">
                  <c:v>'RE2273'</c:v>
                </c:pt>
                <c:pt idx="2819">
                  <c:v>'RE2273'</c:v>
                </c:pt>
                <c:pt idx="2820">
                  <c:v>'RE2292'</c:v>
                </c:pt>
                <c:pt idx="2821">
                  <c:v>'RE2296'</c:v>
                </c:pt>
                <c:pt idx="2822">
                  <c:v>'RE2296'</c:v>
                </c:pt>
                <c:pt idx="2823">
                  <c:v>'RE2304'</c:v>
                </c:pt>
                <c:pt idx="2824">
                  <c:v>'RE2306'</c:v>
                </c:pt>
                <c:pt idx="2825">
                  <c:v>'RE2318'</c:v>
                </c:pt>
                <c:pt idx="2826">
                  <c:v>'RE2318'</c:v>
                </c:pt>
                <c:pt idx="2827">
                  <c:v>'RE2318'</c:v>
                </c:pt>
                <c:pt idx="2828">
                  <c:v>'RE2318'</c:v>
                </c:pt>
                <c:pt idx="2829">
                  <c:v>'RE2319'</c:v>
                </c:pt>
                <c:pt idx="2830">
                  <c:v>'RE2319'</c:v>
                </c:pt>
                <c:pt idx="2831">
                  <c:v>'RE2319'</c:v>
                </c:pt>
                <c:pt idx="2832">
                  <c:v>'RE2319'</c:v>
                </c:pt>
                <c:pt idx="2833">
                  <c:v>'RE2327'</c:v>
                </c:pt>
                <c:pt idx="2834">
                  <c:v>'RE2333'</c:v>
                </c:pt>
                <c:pt idx="2835">
                  <c:v>'RE2334'</c:v>
                </c:pt>
                <c:pt idx="2836">
                  <c:v>'RE2335'</c:v>
                </c:pt>
                <c:pt idx="2837">
                  <c:v>'RE2346'</c:v>
                </c:pt>
                <c:pt idx="2838">
                  <c:v>'RE2349'</c:v>
                </c:pt>
                <c:pt idx="2839">
                  <c:v>'RE2349'</c:v>
                </c:pt>
                <c:pt idx="2840">
                  <c:v>'RE2360'</c:v>
                </c:pt>
                <c:pt idx="2841">
                  <c:v>'RE2360'</c:v>
                </c:pt>
                <c:pt idx="2842">
                  <c:v>'RE2373'</c:v>
                </c:pt>
                <c:pt idx="2843">
                  <c:v>'RE2375'</c:v>
                </c:pt>
                <c:pt idx="2844">
                  <c:v>'RE2377'</c:v>
                </c:pt>
                <c:pt idx="2845">
                  <c:v>'RE2382'</c:v>
                </c:pt>
                <c:pt idx="2846">
                  <c:v>'RE2382'</c:v>
                </c:pt>
                <c:pt idx="2847">
                  <c:v>'RE2383'</c:v>
                </c:pt>
                <c:pt idx="2848">
                  <c:v>'RE2383'</c:v>
                </c:pt>
                <c:pt idx="2849">
                  <c:v>'RE2384'</c:v>
                </c:pt>
                <c:pt idx="2850">
                  <c:v>'RE2386'</c:v>
                </c:pt>
                <c:pt idx="2851">
                  <c:v>'RE2387'</c:v>
                </c:pt>
                <c:pt idx="2852">
                  <c:v>'RE2387'</c:v>
                </c:pt>
                <c:pt idx="2853">
                  <c:v>'RE2398'</c:v>
                </c:pt>
                <c:pt idx="2854">
                  <c:v>'RE2398'</c:v>
                </c:pt>
                <c:pt idx="2855">
                  <c:v>'RE2404'</c:v>
                </c:pt>
                <c:pt idx="2856">
                  <c:v>'RE2404'</c:v>
                </c:pt>
                <c:pt idx="2857">
                  <c:v>'RE2405'</c:v>
                </c:pt>
                <c:pt idx="2858">
                  <c:v>'RE2405'</c:v>
                </c:pt>
                <c:pt idx="2859">
                  <c:v>'RE2407'</c:v>
                </c:pt>
                <c:pt idx="2860">
                  <c:v>'RE2410'</c:v>
                </c:pt>
                <c:pt idx="2861">
                  <c:v>'RE2410'</c:v>
                </c:pt>
                <c:pt idx="2862">
                  <c:v>'RE2426'</c:v>
                </c:pt>
                <c:pt idx="2863">
                  <c:v>'RE2427'</c:v>
                </c:pt>
                <c:pt idx="2864">
                  <c:v>'RE2428'</c:v>
                </c:pt>
                <c:pt idx="2865">
                  <c:v>'RE2429'</c:v>
                </c:pt>
                <c:pt idx="2866">
                  <c:v>'RE2439'</c:v>
                </c:pt>
                <c:pt idx="2867">
                  <c:v>'RE2440'</c:v>
                </c:pt>
                <c:pt idx="2868">
                  <c:v>'RE2442'</c:v>
                </c:pt>
                <c:pt idx="2869">
                  <c:v>'RE2443'</c:v>
                </c:pt>
                <c:pt idx="2870">
                  <c:v>'RE2443'</c:v>
                </c:pt>
                <c:pt idx="2871">
                  <c:v>'RE2444'</c:v>
                </c:pt>
                <c:pt idx="2872">
                  <c:v>'RE2445'</c:v>
                </c:pt>
                <c:pt idx="2873">
                  <c:v>'RE2445'</c:v>
                </c:pt>
                <c:pt idx="2874">
                  <c:v>'RE2452'</c:v>
                </c:pt>
                <c:pt idx="2875">
                  <c:v>'RE2453'</c:v>
                </c:pt>
                <c:pt idx="2876">
                  <c:v>'RE2454'</c:v>
                </c:pt>
                <c:pt idx="2877">
                  <c:v>'RE2459'</c:v>
                </c:pt>
                <c:pt idx="2878">
                  <c:v>'RE2474'</c:v>
                </c:pt>
                <c:pt idx="2879">
                  <c:v>'RE2474'</c:v>
                </c:pt>
                <c:pt idx="2880">
                  <c:v>'RE2476'</c:v>
                </c:pt>
                <c:pt idx="2881">
                  <c:v>'RE2477'</c:v>
                </c:pt>
                <c:pt idx="2882">
                  <c:v>'RE2513'</c:v>
                </c:pt>
                <c:pt idx="2883">
                  <c:v>'RE2513'</c:v>
                </c:pt>
                <c:pt idx="2884">
                  <c:v>'RE2513'</c:v>
                </c:pt>
                <c:pt idx="2885">
                  <c:v>'RE2513'</c:v>
                </c:pt>
                <c:pt idx="2886">
                  <c:v>'RE2514'</c:v>
                </c:pt>
                <c:pt idx="2887">
                  <c:v>'RE2514'</c:v>
                </c:pt>
                <c:pt idx="2888">
                  <c:v>'RE2514'</c:v>
                </c:pt>
                <c:pt idx="2889">
                  <c:v>'RE2514'</c:v>
                </c:pt>
                <c:pt idx="2890">
                  <c:v>'RE2520'</c:v>
                </c:pt>
                <c:pt idx="2891">
                  <c:v>'RE2521'</c:v>
                </c:pt>
                <c:pt idx="2892">
                  <c:v>'RE2522'</c:v>
                </c:pt>
                <c:pt idx="2893">
                  <c:v>'RE2522'</c:v>
                </c:pt>
                <c:pt idx="2894">
                  <c:v>'RE2523'</c:v>
                </c:pt>
                <c:pt idx="2895">
                  <c:v>'RE2523'</c:v>
                </c:pt>
                <c:pt idx="2896">
                  <c:v>'RE2524'</c:v>
                </c:pt>
                <c:pt idx="2897">
                  <c:v>'RE2524'</c:v>
                </c:pt>
                <c:pt idx="2898">
                  <c:v>'RE2525'</c:v>
                </c:pt>
                <c:pt idx="2899">
                  <c:v>'RE2525'</c:v>
                </c:pt>
                <c:pt idx="2900">
                  <c:v>'RE2526'</c:v>
                </c:pt>
                <c:pt idx="2901">
                  <c:v>'RE2533'</c:v>
                </c:pt>
                <c:pt idx="2902">
                  <c:v>'RE2541'</c:v>
                </c:pt>
                <c:pt idx="2903">
                  <c:v>'RE2541'</c:v>
                </c:pt>
                <c:pt idx="2904">
                  <c:v>'RE2541'</c:v>
                </c:pt>
                <c:pt idx="2905">
                  <c:v>'RE2562'</c:v>
                </c:pt>
                <c:pt idx="2906">
                  <c:v>'RE2563'</c:v>
                </c:pt>
                <c:pt idx="2907">
                  <c:v>'RE2594'</c:v>
                </c:pt>
                <c:pt idx="2908">
                  <c:v>'RE2596'</c:v>
                </c:pt>
                <c:pt idx="2909">
                  <c:v>'RE2605'</c:v>
                </c:pt>
                <c:pt idx="2910">
                  <c:v>'RE2622'</c:v>
                </c:pt>
                <c:pt idx="2911">
                  <c:v>'RE2622'</c:v>
                </c:pt>
                <c:pt idx="2912">
                  <c:v>'RE2624'</c:v>
                </c:pt>
                <c:pt idx="2913">
                  <c:v>'RE2624'</c:v>
                </c:pt>
                <c:pt idx="2914">
                  <c:v>'RE2625'</c:v>
                </c:pt>
                <c:pt idx="2915">
                  <c:v>'RE2625'</c:v>
                </c:pt>
                <c:pt idx="2916">
                  <c:v>'RE2626'</c:v>
                </c:pt>
                <c:pt idx="2917">
                  <c:v>'RE2626'</c:v>
                </c:pt>
                <c:pt idx="2918">
                  <c:v>'RE2632'</c:v>
                </c:pt>
                <c:pt idx="2919">
                  <c:v>'RE2632'</c:v>
                </c:pt>
                <c:pt idx="2920">
                  <c:v>'RE2633'</c:v>
                </c:pt>
                <c:pt idx="2921">
                  <c:v>'RE2633'</c:v>
                </c:pt>
                <c:pt idx="2922">
                  <c:v>'RE2635'</c:v>
                </c:pt>
                <c:pt idx="2923">
                  <c:v>'RE2635'</c:v>
                </c:pt>
                <c:pt idx="2924">
                  <c:v>'RE2636'</c:v>
                </c:pt>
                <c:pt idx="2925">
                  <c:v>'RE2636'</c:v>
                </c:pt>
                <c:pt idx="2926">
                  <c:v>'RE2637'</c:v>
                </c:pt>
                <c:pt idx="2927">
                  <c:v>'RE2637'</c:v>
                </c:pt>
                <c:pt idx="2928">
                  <c:v>'RE2638'</c:v>
                </c:pt>
                <c:pt idx="2929">
                  <c:v>'RE2638'</c:v>
                </c:pt>
                <c:pt idx="2930">
                  <c:v>'RE2640'</c:v>
                </c:pt>
                <c:pt idx="2931">
                  <c:v>'RE2642'</c:v>
                </c:pt>
                <c:pt idx="2932">
                  <c:v>'RE2644'</c:v>
                </c:pt>
                <c:pt idx="2933">
                  <c:v>'RE2649'</c:v>
                </c:pt>
                <c:pt idx="2934">
                  <c:v>'RE2649'</c:v>
                </c:pt>
                <c:pt idx="2935">
                  <c:v>'RE2649'</c:v>
                </c:pt>
                <c:pt idx="2936">
                  <c:v>'RE2651'</c:v>
                </c:pt>
                <c:pt idx="2937">
                  <c:v>'RE2655'</c:v>
                </c:pt>
                <c:pt idx="2938">
                  <c:v>'RE2658'</c:v>
                </c:pt>
                <c:pt idx="2939">
                  <c:v>'RE2658'</c:v>
                </c:pt>
                <c:pt idx="2940">
                  <c:v>'RE2659'</c:v>
                </c:pt>
                <c:pt idx="2941">
                  <c:v>'RE2660'</c:v>
                </c:pt>
                <c:pt idx="2942">
                  <c:v>'RE2660'</c:v>
                </c:pt>
                <c:pt idx="2943">
                  <c:v>'RE2666'</c:v>
                </c:pt>
                <c:pt idx="2944">
                  <c:v>'RE2666'</c:v>
                </c:pt>
                <c:pt idx="2945">
                  <c:v>'RE2675'</c:v>
                </c:pt>
                <c:pt idx="2946">
                  <c:v>'RE2677'</c:v>
                </c:pt>
                <c:pt idx="2947">
                  <c:v>'RE2677'</c:v>
                </c:pt>
                <c:pt idx="2948">
                  <c:v>'RE2677'</c:v>
                </c:pt>
                <c:pt idx="2949">
                  <c:v>'RE2677'</c:v>
                </c:pt>
                <c:pt idx="2950">
                  <c:v>'RE2677'</c:v>
                </c:pt>
                <c:pt idx="2951">
                  <c:v>'RE2680'</c:v>
                </c:pt>
                <c:pt idx="2952">
                  <c:v>'RE2704'</c:v>
                </c:pt>
                <c:pt idx="2953">
                  <c:v>'RE2705'</c:v>
                </c:pt>
                <c:pt idx="2954">
                  <c:v>'RE2717'</c:v>
                </c:pt>
                <c:pt idx="2955">
                  <c:v>'RE2718'</c:v>
                </c:pt>
                <c:pt idx="2956">
                  <c:v>'RE2718'</c:v>
                </c:pt>
                <c:pt idx="2957">
                  <c:v>'RE2722'</c:v>
                </c:pt>
                <c:pt idx="2958">
                  <c:v>'RE2722'</c:v>
                </c:pt>
                <c:pt idx="2959">
                  <c:v>'RE2759'</c:v>
                </c:pt>
                <c:pt idx="2960">
                  <c:v>'RE2766'</c:v>
                </c:pt>
                <c:pt idx="2961">
                  <c:v>'RE2768'</c:v>
                </c:pt>
                <c:pt idx="2962">
                  <c:v>'RE2768'</c:v>
                </c:pt>
                <c:pt idx="2963">
                  <c:v>'RE2768'</c:v>
                </c:pt>
                <c:pt idx="2964">
                  <c:v>'RE2799'</c:v>
                </c:pt>
                <c:pt idx="2965">
                  <c:v>'RE2813'</c:v>
                </c:pt>
                <c:pt idx="2966">
                  <c:v>'RE2814'</c:v>
                </c:pt>
                <c:pt idx="2967">
                  <c:v>'RE2814'</c:v>
                </c:pt>
                <c:pt idx="2968">
                  <c:v>'RE2848'</c:v>
                </c:pt>
                <c:pt idx="2969">
                  <c:v>'RE2849'</c:v>
                </c:pt>
                <c:pt idx="2970">
                  <c:v>'RE2850'</c:v>
                </c:pt>
                <c:pt idx="2971">
                  <c:v>'RE2851'</c:v>
                </c:pt>
                <c:pt idx="2972">
                  <c:v>'RE2852'</c:v>
                </c:pt>
                <c:pt idx="2973">
                  <c:v>'RE2853'</c:v>
                </c:pt>
                <c:pt idx="2974">
                  <c:v>'RE2854'</c:v>
                </c:pt>
                <c:pt idx="2975">
                  <c:v>'RE2856'</c:v>
                </c:pt>
                <c:pt idx="2976">
                  <c:v>'RE2857'</c:v>
                </c:pt>
                <c:pt idx="2977">
                  <c:v>'RE2858'</c:v>
                </c:pt>
                <c:pt idx="2978">
                  <c:v>'RE2859'</c:v>
                </c:pt>
                <c:pt idx="2979">
                  <c:v>'RE2860'</c:v>
                </c:pt>
                <c:pt idx="2980">
                  <c:v>'RE2861'</c:v>
                </c:pt>
                <c:pt idx="2981">
                  <c:v>'RE2862'</c:v>
                </c:pt>
                <c:pt idx="2982">
                  <c:v>'RE2863'</c:v>
                </c:pt>
                <c:pt idx="2983">
                  <c:v>'RE2864'</c:v>
                </c:pt>
                <c:pt idx="2984">
                  <c:v>'RE2865'</c:v>
                </c:pt>
                <c:pt idx="2985">
                  <c:v>'RE2866'</c:v>
                </c:pt>
                <c:pt idx="2986">
                  <c:v>'RE2867'</c:v>
                </c:pt>
                <c:pt idx="2987">
                  <c:v>'RE2868'</c:v>
                </c:pt>
                <c:pt idx="2988">
                  <c:v>'RE2869'</c:v>
                </c:pt>
                <c:pt idx="2989">
                  <c:v>'RE2870'</c:v>
                </c:pt>
                <c:pt idx="2990">
                  <c:v>'RE2871'</c:v>
                </c:pt>
                <c:pt idx="2991">
                  <c:v>'RE2872'</c:v>
                </c:pt>
                <c:pt idx="2992">
                  <c:v>'RE2873'</c:v>
                </c:pt>
                <c:pt idx="2993">
                  <c:v>'RE2874'</c:v>
                </c:pt>
                <c:pt idx="2994">
                  <c:v>'RE2875'</c:v>
                </c:pt>
                <c:pt idx="2995">
                  <c:v>'RE2876'</c:v>
                </c:pt>
                <c:pt idx="2996">
                  <c:v>'RE2877'</c:v>
                </c:pt>
                <c:pt idx="2997">
                  <c:v>'RE2878'</c:v>
                </c:pt>
                <c:pt idx="2998">
                  <c:v>'RE2880'</c:v>
                </c:pt>
                <c:pt idx="2999">
                  <c:v>'RE2888'</c:v>
                </c:pt>
                <c:pt idx="3000">
                  <c:v>'RE2888'</c:v>
                </c:pt>
                <c:pt idx="3001">
                  <c:v>'RE2888'</c:v>
                </c:pt>
                <c:pt idx="3002">
                  <c:v>'RE2897'</c:v>
                </c:pt>
                <c:pt idx="3003">
                  <c:v>'RE2898'</c:v>
                </c:pt>
                <c:pt idx="3004">
                  <c:v>'RE2899'</c:v>
                </c:pt>
                <c:pt idx="3005">
                  <c:v>'RE2908'</c:v>
                </c:pt>
                <c:pt idx="3006">
                  <c:v>'RE2908'</c:v>
                </c:pt>
                <c:pt idx="3007">
                  <c:v>'RE2908'</c:v>
                </c:pt>
                <c:pt idx="3008">
                  <c:v>'RE2909'</c:v>
                </c:pt>
                <c:pt idx="3009">
                  <c:v>'RE2909'</c:v>
                </c:pt>
                <c:pt idx="3010">
                  <c:v>'RE2909'</c:v>
                </c:pt>
                <c:pt idx="3011">
                  <c:v>'RE2910'</c:v>
                </c:pt>
                <c:pt idx="3012">
                  <c:v>'RE2910'</c:v>
                </c:pt>
                <c:pt idx="3013">
                  <c:v>'RE2910'</c:v>
                </c:pt>
                <c:pt idx="3014">
                  <c:v>'RE2912'</c:v>
                </c:pt>
                <c:pt idx="3015">
                  <c:v>'RE2912'</c:v>
                </c:pt>
                <c:pt idx="3016">
                  <c:v>'RE2913'</c:v>
                </c:pt>
                <c:pt idx="3017">
                  <c:v>'RE2913'</c:v>
                </c:pt>
                <c:pt idx="3018">
                  <c:v>'RE2914'</c:v>
                </c:pt>
                <c:pt idx="3019">
                  <c:v>'RE2914'</c:v>
                </c:pt>
                <c:pt idx="3020">
                  <c:v>'RE2915'</c:v>
                </c:pt>
                <c:pt idx="3021">
                  <c:v>'RE2915'</c:v>
                </c:pt>
                <c:pt idx="3022">
                  <c:v>'RE2916'</c:v>
                </c:pt>
                <c:pt idx="3023">
                  <c:v>'RE2916'</c:v>
                </c:pt>
                <c:pt idx="3024">
                  <c:v>'RE2917'</c:v>
                </c:pt>
                <c:pt idx="3025">
                  <c:v>'RE2917'</c:v>
                </c:pt>
                <c:pt idx="3026">
                  <c:v>'RE2919'</c:v>
                </c:pt>
                <c:pt idx="3027">
                  <c:v>'RE2919'</c:v>
                </c:pt>
                <c:pt idx="3028">
                  <c:v>'RE2920'</c:v>
                </c:pt>
                <c:pt idx="3029">
                  <c:v>'RE2920'</c:v>
                </c:pt>
                <c:pt idx="3030">
                  <c:v>'RE2921'</c:v>
                </c:pt>
                <c:pt idx="3031">
                  <c:v>'RE2921'</c:v>
                </c:pt>
                <c:pt idx="3032">
                  <c:v>'RE2948'</c:v>
                </c:pt>
                <c:pt idx="3033">
                  <c:v>'RE2954'</c:v>
                </c:pt>
                <c:pt idx="3034">
                  <c:v>'RE2958'</c:v>
                </c:pt>
                <c:pt idx="3035">
                  <c:v>'RE2972'</c:v>
                </c:pt>
                <c:pt idx="3036">
                  <c:v>'RE2972'</c:v>
                </c:pt>
                <c:pt idx="3037">
                  <c:v>'RE2972'</c:v>
                </c:pt>
                <c:pt idx="3038">
                  <c:v>'RE2973'</c:v>
                </c:pt>
                <c:pt idx="3039">
                  <c:v>'RE2973'</c:v>
                </c:pt>
                <c:pt idx="3040">
                  <c:v>'RE2974'</c:v>
                </c:pt>
                <c:pt idx="3041">
                  <c:v>'RE2974'</c:v>
                </c:pt>
                <c:pt idx="3042">
                  <c:v>'RE2974'</c:v>
                </c:pt>
                <c:pt idx="3043">
                  <c:v>'RE2975'</c:v>
                </c:pt>
                <c:pt idx="3044">
                  <c:v>'RE2975'</c:v>
                </c:pt>
                <c:pt idx="3045">
                  <c:v>'RE2985'</c:v>
                </c:pt>
                <c:pt idx="3046">
                  <c:v>'RE2985'</c:v>
                </c:pt>
                <c:pt idx="3047">
                  <c:v>'RE2986'</c:v>
                </c:pt>
              </c:strCache>
            </c:strRef>
          </c:cat>
          <c:val>
            <c:numRef>
              <c:f>ByReaction!$I$2:$I$3049</c:f>
              <c:numCache>
                <c:formatCode>General</c:formatCode>
                <c:ptCount val="3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-0.8</c:v>
                </c:pt>
                <c:pt idx="14">
                  <c:v>0.77459666924148296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-0.77459666924148296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-0.2</c:v>
                </c:pt>
                <c:pt idx="83">
                  <c:v>0</c:v>
                </c:pt>
                <c:pt idx="84">
                  <c:v>0</c:v>
                </c:pt>
                <c:pt idx="85">
                  <c:v>0.2</c:v>
                </c:pt>
                <c:pt idx="86">
                  <c:v>-0.4</c:v>
                </c:pt>
                <c:pt idx="87">
                  <c:v>0.8</c:v>
                </c:pt>
                <c:pt idx="88">
                  <c:v>-0.8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-0.77459666924148296</c:v>
                </c:pt>
                <c:pt idx="115">
                  <c:v>0</c:v>
                </c:pt>
                <c:pt idx="116">
                  <c:v>-0.77459666924148296</c:v>
                </c:pt>
                <c:pt idx="117">
                  <c:v>0</c:v>
                </c:pt>
                <c:pt idx="118">
                  <c:v>0.105409255338946</c:v>
                </c:pt>
                <c:pt idx="119">
                  <c:v>0.8</c:v>
                </c:pt>
                <c:pt idx="120">
                  <c:v>0</c:v>
                </c:pt>
                <c:pt idx="121">
                  <c:v>-0.8</c:v>
                </c:pt>
                <c:pt idx="122">
                  <c:v>0.8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</c:v>
                </c:pt>
                <c:pt idx="136">
                  <c:v>0</c:v>
                </c:pt>
                <c:pt idx="137">
                  <c:v>0.6</c:v>
                </c:pt>
                <c:pt idx="138">
                  <c:v>1</c:v>
                </c:pt>
                <c:pt idx="139">
                  <c:v>0</c:v>
                </c:pt>
                <c:pt idx="140">
                  <c:v>0.8</c:v>
                </c:pt>
                <c:pt idx="141">
                  <c:v>-0.25819888974716099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-0.25819888974716099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-0.63245553203367599</c:v>
                </c:pt>
                <c:pt idx="187">
                  <c:v>0</c:v>
                </c:pt>
                <c:pt idx="188">
                  <c:v>-1</c:v>
                </c:pt>
                <c:pt idx="189">
                  <c:v>0</c:v>
                </c:pt>
                <c:pt idx="190">
                  <c:v>-0.77459666924148296</c:v>
                </c:pt>
                <c:pt idx="191">
                  <c:v>-0.2</c:v>
                </c:pt>
                <c:pt idx="192">
                  <c:v>-0.8</c:v>
                </c:pt>
                <c:pt idx="193">
                  <c:v>0</c:v>
                </c:pt>
                <c:pt idx="194">
                  <c:v>0</c:v>
                </c:pt>
                <c:pt idx="195">
                  <c:v>0.21081851067789201</c:v>
                </c:pt>
                <c:pt idx="196">
                  <c:v>0</c:v>
                </c:pt>
                <c:pt idx="197">
                  <c:v>0</c:v>
                </c:pt>
                <c:pt idx="198">
                  <c:v>-0.25819888974716099</c:v>
                </c:pt>
                <c:pt idx="199">
                  <c:v>0</c:v>
                </c:pt>
                <c:pt idx="200">
                  <c:v>0.94868329805051399</c:v>
                </c:pt>
                <c:pt idx="201">
                  <c:v>-0.316227766016838</c:v>
                </c:pt>
                <c:pt idx="202">
                  <c:v>1</c:v>
                </c:pt>
                <c:pt idx="203">
                  <c:v>1</c:v>
                </c:pt>
                <c:pt idx="204">
                  <c:v>-0.25819888974716099</c:v>
                </c:pt>
                <c:pt idx="205">
                  <c:v>0.25819888974716099</c:v>
                </c:pt>
                <c:pt idx="206">
                  <c:v>0</c:v>
                </c:pt>
                <c:pt idx="207">
                  <c:v>0</c:v>
                </c:pt>
                <c:pt idx="208">
                  <c:v>-0.4</c:v>
                </c:pt>
                <c:pt idx="209">
                  <c:v>0</c:v>
                </c:pt>
                <c:pt idx="210">
                  <c:v>0.4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-0.73786478737262196</c:v>
                </c:pt>
                <c:pt idx="218">
                  <c:v>1</c:v>
                </c:pt>
                <c:pt idx="219">
                  <c:v>1</c:v>
                </c:pt>
                <c:pt idx="220">
                  <c:v>-0.6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</c:v>
                </c:pt>
                <c:pt idx="227">
                  <c:v>-0.105409255338946</c:v>
                </c:pt>
                <c:pt idx="228">
                  <c:v>0</c:v>
                </c:pt>
                <c:pt idx="229">
                  <c:v>0.77459666924148296</c:v>
                </c:pt>
                <c:pt idx="230">
                  <c:v>0.2</c:v>
                </c:pt>
                <c:pt idx="231">
                  <c:v>0</c:v>
                </c:pt>
                <c:pt idx="232">
                  <c:v>0</c:v>
                </c:pt>
                <c:pt idx="233">
                  <c:v>0.105409255338946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0.77459666924148296</c:v>
                </c:pt>
                <c:pt idx="241">
                  <c:v>0.77459666924148296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-0.316227766016838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0.105409255338946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-1</c:v>
                </c:pt>
                <c:pt idx="264">
                  <c:v>-0.77459666924148296</c:v>
                </c:pt>
                <c:pt idx="265">
                  <c:v>0</c:v>
                </c:pt>
                <c:pt idx="266">
                  <c:v>0.77459666924148296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-0.25819888974716099</c:v>
                </c:pt>
                <c:pt idx="292">
                  <c:v>0</c:v>
                </c:pt>
                <c:pt idx="293">
                  <c:v>0.63245553203367599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-0.25819888974716099</c:v>
                </c:pt>
                <c:pt idx="300">
                  <c:v>0</c:v>
                </c:pt>
                <c:pt idx="301">
                  <c:v>0.4</c:v>
                </c:pt>
                <c:pt idx="302">
                  <c:v>0</c:v>
                </c:pt>
                <c:pt idx="303">
                  <c:v>-0.21081851067789201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0.77459666924148296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-0.105409255338946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-0.25819888974716099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-1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-0.25819888974716099</c:v>
                </c:pt>
                <c:pt idx="340">
                  <c:v>-0.8</c:v>
                </c:pt>
                <c:pt idx="341">
                  <c:v>-0.8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-0.77459666924148296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-0.77459666924148296</c:v>
                </c:pt>
                <c:pt idx="357">
                  <c:v>0.77459666924148296</c:v>
                </c:pt>
                <c:pt idx="358">
                  <c:v>0</c:v>
                </c:pt>
                <c:pt idx="359">
                  <c:v>0</c:v>
                </c:pt>
                <c:pt idx="360">
                  <c:v>-0.21081851067789201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-0.63245553203367599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0.4</c:v>
                </c:pt>
                <c:pt idx="399">
                  <c:v>0</c:v>
                </c:pt>
                <c:pt idx="400">
                  <c:v>0</c:v>
                </c:pt>
                <c:pt idx="401">
                  <c:v>0.21081851067789201</c:v>
                </c:pt>
                <c:pt idx="402">
                  <c:v>-0.4</c:v>
                </c:pt>
                <c:pt idx="403">
                  <c:v>0.4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-0.2</c:v>
                </c:pt>
                <c:pt idx="408">
                  <c:v>0</c:v>
                </c:pt>
                <c:pt idx="409">
                  <c:v>0</c:v>
                </c:pt>
                <c:pt idx="410">
                  <c:v>0.6</c:v>
                </c:pt>
                <c:pt idx="411">
                  <c:v>0</c:v>
                </c:pt>
                <c:pt idx="412">
                  <c:v>-0.4</c:v>
                </c:pt>
                <c:pt idx="413">
                  <c:v>-0.4</c:v>
                </c:pt>
                <c:pt idx="414">
                  <c:v>0</c:v>
                </c:pt>
                <c:pt idx="415">
                  <c:v>-0.73786478737262196</c:v>
                </c:pt>
                <c:pt idx="416">
                  <c:v>0</c:v>
                </c:pt>
                <c:pt idx="417">
                  <c:v>0</c:v>
                </c:pt>
                <c:pt idx="418">
                  <c:v>-0.8</c:v>
                </c:pt>
                <c:pt idx="419">
                  <c:v>0.6</c:v>
                </c:pt>
                <c:pt idx="420">
                  <c:v>0.4</c:v>
                </c:pt>
                <c:pt idx="421">
                  <c:v>1</c:v>
                </c:pt>
                <c:pt idx="422">
                  <c:v>-0.6</c:v>
                </c:pt>
                <c:pt idx="423">
                  <c:v>0.6</c:v>
                </c:pt>
                <c:pt idx="424">
                  <c:v>0.6</c:v>
                </c:pt>
                <c:pt idx="425">
                  <c:v>-0.8</c:v>
                </c:pt>
                <c:pt idx="426">
                  <c:v>0.2</c:v>
                </c:pt>
                <c:pt idx="427">
                  <c:v>-0.6</c:v>
                </c:pt>
                <c:pt idx="428">
                  <c:v>0.2</c:v>
                </c:pt>
                <c:pt idx="429">
                  <c:v>-0.77459666924148296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-0.8</c:v>
                </c:pt>
                <c:pt idx="434">
                  <c:v>-0.2</c:v>
                </c:pt>
                <c:pt idx="435">
                  <c:v>0.6</c:v>
                </c:pt>
                <c:pt idx="436">
                  <c:v>-0.6</c:v>
                </c:pt>
                <c:pt idx="437">
                  <c:v>-0.6</c:v>
                </c:pt>
                <c:pt idx="438">
                  <c:v>0.4</c:v>
                </c:pt>
                <c:pt idx="439">
                  <c:v>0.6</c:v>
                </c:pt>
                <c:pt idx="440">
                  <c:v>0.6</c:v>
                </c:pt>
                <c:pt idx="441">
                  <c:v>1</c:v>
                </c:pt>
                <c:pt idx="442">
                  <c:v>-0.2</c:v>
                </c:pt>
                <c:pt idx="443">
                  <c:v>0.8</c:v>
                </c:pt>
                <c:pt idx="444">
                  <c:v>-0.2</c:v>
                </c:pt>
                <c:pt idx="445">
                  <c:v>-0.6</c:v>
                </c:pt>
                <c:pt idx="446">
                  <c:v>-0.8</c:v>
                </c:pt>
                <c:pt idx="447">
                  <c:v>-0.105409255338946</c:v>
                </c:pt>
                <c:pt idx="448">
                  <c:v>0</c:v>
                </c:pt>
                <c:pt idx="449">
                  <c:v>-0.77459666924148296</c:v>
                </c:pt>
                <c:pt idx="450">
                  <c:v>0</c:v>
                </c:pt>
                <c:pt idx="451">
                  <c:v>0.4</c:v>
                </c:pt>
                <c:pt idx="452">
                  <c:v>0</c:v>
                </c:pt>
                <c:pt idx="453">
                  <c:v>0.77459666924148296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0.25819888974716099</c:v>
                </c:pt>
                <c:pt idx="458">
                  <c:v>0</c:v>
                </c:pt>
                <c:pt idx="459">
                  <c:v>0</c:v>
                </c:pt>
                <c:pt idx="460">
                  <c:v>-0.4</c:v>
                </c:pt>
                <c:pt idx="461">
                  <c:v>0.4</c:v>
                </c:pt>
                <c:pt idx="462">
                  <c:v>-0.6</c:v>
                </c:pt>
                <c:pt idx="463">
                  <c:v>-0.8</c:v>
                </c:pt>
                <c:pt idx="464">
                  <c:v>-0.8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-0.63245553203367599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0.77459666924148296</c:v>
                </c:pt>
                <c:pt idx="473">
                  <c:v>0</c:v>
                </c:pt>
                <c:pt idx="474">
                  <c:v>0</c:v>
                </c:pt>
                <c:pt idx="475">
                  <c:v>-0.4</c:v>
                </c:pt>
                <c:pt idx="476">
                  <c:v>0.316227766016838</c:v>
                </c:pt>
                <c:pt idx="477">
                  <c:v>-0.77459666924148296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-0.25819888974716099</c:v>
                </c:pt>
                <c:pt idx="484">
                  <c:v>0.77459666924148296</c:v>
                </c:pt>
                <c:pt idx="485">
                  <c:v>0</c:v>
                </c:pt>
                <c:pt idx="486">
                  <c:v>0</c:v>
                </c:pt>
                <c:pt idx="487">
                  <c:v>0.25819888974716099</c:v>
                </c:pt>
                <c:pt idx="488">
                  <c:v>-0.73786478737262196</c:v>
                </c:pt>
                <c:pt idx="489">
                  <c:v>-0.8</c:v>
                </c:pt>
                <c:pt idx="490">
                  <c:v>-0.25819888974716099</c:v>
                </c:pt>
                <c:pt idx="491">
                  <c:v>0</c:v>
                </c:pt>
                <c:pt idx="492">
                  <c:v>0</c:v>
                </c:pt>
                <c:pt idx="493">
                  <c:v>-0.77459666924148296</c:v>
                </c:pt>
                <c:pt idx="494">
                  <c:v>0</c:v>
                </c:pt>
                <c:pt idx="495">
                  <c:v>-0.77459666924148296</c:v>
                </c:pt>
                <c:pt idx="496">
                  <c:v>-0.77459666924148296</c:v>
                </c:pt>
                <c:pt idx="497">
                  <c:v>0.2</c:v>
                </c:pt>
                <c:pt idx="498">
                  <c:v>-0.94868329805051399</c:v>
                </c:pt>
                <c:pt idx="499">
                  <c:v>0.73786478737262196</c:v>
                </c:pt>
                <c:pt idx="500">
                  <c:v>0</c:v>
                </c:pt>
                <c:pt idx="501">
                  <c:v>0</c:v>
                </c:pt>
                <c:pt idx="502">
                  <c:v>0.4</c:v>
                </c:pt>
                <c:pt idx="503">
                  <c:v>0</c:v>
                </c:pt>
                <c:pt idx="504">
                  <c:v>0</c:v>
                </c:pt>
                <c:pt idx="505">
                  <c:v>-0.105409255338946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-0.77459666924148296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-0.8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0</c:v>
                </c:pt>
                <c:pt idx="559">
                  <c:v>0.105409255338946</c:v>
                </c:pt>
                <c:pt idx="560">
                  <c:v>-0.21081851067789201</c:v>
                </c:pt>
                <c:pt idx="561">
                  <c:v>0</c:v>
                </c:pt>
                <c:pt idx="562">
                  <c:v>-0.2</c:v>
                </c:pt>
                <c:pt idx="563">
                  <c:v>0</c:v>
                </c:pt>
                <c:pt idx="564">
                  <c:v>0</c:v>
                </c:pt>
                <c:pt idx="565">
                  <c:v>-1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-0.316227766016838</c:v>
                </c:pt>
                <c:pt idx="570">
                  <c:v>0</c:v>
                </c:pt>
                <c:pt idx="571">
                  <c:v>0.2</c:v>
                </c:pt>
                <c:pt idx="572">
                  <c:v>0</c:v>
                </c:pt>
                <c:pt idx="573">
                  <c:v>0</c:v>
                </c:pt>
                <c:pt idx="574">
                  <c:v>-0.77459666924148296</c:v>
                </c:pt>
                <c:pt idx="575">
                  <c:v>-0.25819888974716099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-0.77459666924148296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-0.77459666924148296</c:v>
                </c:pt>
                <c:pt idx="592">
                  <c:v>0</c:v>
                </c:pt>
                <c:pt idx="593">
                  <c:v>0</c:v>
                </c:pt>
                <c:pt idx="594">
                  <c:v>0.77459666924148296</c:v>
                </c:pt>
                <c:pt idx="595">
                  <c:v>0.77459666924148296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-0.77459666924148296</c:v>
                </c:pt>
                <c:pt idx="600">
                  <c:v>0</c:v>
                </c:pt>
                <c:pt idx="601">
                  <c:v>0.8</c:v>
                </c:pt>
                <c:pt idx="602">
                  <c:v>0.8</c:v>
                </c:pt>
                <c:pt idx="603">
                  <c:v>0</c:v>
                </c:pt>
                <c:pt idx="604">
                  <c:v>-0.4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0.2</c:v>
                </c:pt>
                <c:pt idx="615">
                  <c:v>0</c:v>
                </c:pt>
                <c:pt idx="616">
                  <c:v>0</c:v>
                </c:pt>
                <c:pt idx="617">
                  <c:v>0.4</c:v>
                </c:pt>
                <c:pt idx="618">
                  <c:v>-0.316227766016838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-0.77459666924148296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-0.25819888974716099</c:v>
                </c:pt>
                <c:pt idx="629">
                  <c:v>0</c:v>
                </c:pt>
                <c:pt idx="630">
                  <c:v>0.8</c:v>
                </c:pt>
                <c:pt idx="631">
                  <c:v>0</c:v>
                </c:pt>
                <c:pt idx="632">
                  <c:v>-0.25819888974716099</c:v>
                </c:pt>
                <c:pt idx="633">
                  <c:v>-0.4</c:v>
                </c:pt>
                <c:pt idx="634">
                  <c:v>0.77459666924148296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0.77459666924148296</c:v>
                </c:pt>
                <c:pt idx="655">
                  <c:v>0.105409255338946</c:v>
                </c:pt>
                <c:pt idx="656">
                  <c:v>0</c:v>
                </c:pt>
                <c:pt idx="657">
                  <c:v>0</c:v>
                </c:pt>
                <c:pt idx="658">
                  <c:v>0.25819888974716099</c:v>
                </c:pt>
                <c:pt idx="659">
                  <c:v>0</c:v>
                </c:pt>
                <c:pt idx="660">
                  <c:v>0.77459666924148296</c:v>
                </c:pt>
                <c:pt idx="661">
                  <c:v>0.105409255338946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-0.8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-0.2</c:v>
                </c:pt>
                <c:pt idx="679">
                  <c:v>-0.2</c:v>
                </c:pt>
                <c:pt idx="680">
                  <c:v>-0.2</c:v>
                </c:pt>
                <c:pt idx="681">
                  <c:v>-0.2</c:v>
                </c:pt>
                <c:pt idx="682">
                  <c:v>0</c:v>
                </c:pt>
                <c:pt idx="683">
                  <c:v>-0.2</c:v>
                </c:pt>
                <c:pt idx="684">
                  <c:v>-0.2</c:v>
                </c:pt>
                <c:pt idx="685">
                  <c:v>0</c:v>
                </c:pt>
                <c:pt idx="686">
                  <c:v>-0.25819888974716099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-0.77459666924148296</c:v>
                </c:pt>
                <c:pt idx="694">
                  <c:v>-0.77459666924148296</c:v>
                </c:pt>
                <c:pt idx="695">
                  <c:v>0</c:v>
                </c:pt>
                <c:pt idx="696">
                  <c:v>0.77459666924148296</c:v>
                </c:pt>
                <c:pt idx="697">
                  <c:v>-0.25819888974716099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-0.63245553203367599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-0.77459666924148296</c:v>
                </c:pt>
                <c:pt idx="727">
                  <c:v>0.8</c:v>
                </c:pt>
                <c:pt idx="728">
                  <c:v>0</c:v>
                </c:pt>
                <c:pt idx="729">
                  <c:v>-0.4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-0.77459666924148296</c:v>
                </c:pt>
                <c:pt idx="777">
                  <c:v>0</c:v>
                </c:pt>
                <c:pt idx="778">
                  <c:v>0</c:v>
                </c:pt>
                <c:pt idx="779">
                  <c:v>0.4</c:v>
                </c:pt>
                <c:pt idx="780">
                  <c:v>0.21081851067789201</c:v>
                </c:pt>
                <c:pt idx="781">
                  <c:v>0</c:v>
                </c:pt>
                <c:pt idx="782">
                  <c:v>0</c:v>
                </c:pt>
                <c:pt idx="783">
                  <c:v>-0.8</c:v>
                </c:pt>
                <c:pt idx="784">
                  <c:v>0</c:v>
                </c:pt>
                <c:pt idx="785">
                  <c:v>0.8</c:v>
                </c:pt>
                <c:pt idx="786">
                  <c:v>0</c:v>
                </c:pt>
                <c:pt idx="787">
                  <c:v>0.8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-0.77459666924148296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-0.4</c:v>
                </c:pt>
                <c:pt idx="826">
                  <c:v>0.25819888974716099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-0.77459666924148296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-0.25819888974716099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0.4</c:v>
                </c:pt>
                <c:pt idx="844">
                  <c:v>0.25819888974716099</c:v>
                </c:pt>
                <c:pt idx="845">
                  <c:v>0.25819888974716099</c:v>
                </c:pt>
                <c:pt idx="846">
                  <c:v>0.25819888974716099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-0.25819888974716099</c:v>
                </c:pt>
                <c:pt idx="871">
                  <c:v>0.316227766016838</c:v>
                </c:pt>
                <c:pt idx="872">
                  <c:v>-0.2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-0.94868329805051399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-0.94868329805051399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-0.2</c:v>
                </c:pt>
                <c:pt idx="925">
                  <c:v>0.4</c:v>
                </c:pt>
                <c:pt idx="926">
                  <c:v>-0.63245553203367599</c:v>
                </c:pt>
                <c:pt idx="927">
                  <c:v>1</c:v>
                </c:pt>
                <c:pt idx="928">
                  <c:v>0</c:v>
                </c:pt>
                <c:pt idx="929">
                  <c:v>0.77459666924148296</c:v>
                </c:pt>
                <c:pt idx="930">
                  <c:v>0</c:v>
                </c:pt>
                <c:pt idx="931">
                  <c:v>0</c:v>
                </c:pt>
                <c:pt idx="932">
                  <c:v>0.8</c:v>
                </c:pt>
                <c:pt idx="933">
                  <c:v>0</c:v>
                </c:pt>
                <c:pt idx="934">
                  <c:v>-0.77459666924148296</c:v>
                </c:pt>
                <c:pt idx="935">
                  <c:v>0</c:v>
                </c:pt>
                <c:pt idx="936">
                  <c:v>0</c:v>
                </c:pt>
                <c:pt idx="937">
                  <c:v>-0.25819888974716099</c:v>
                </c:pt>
                <c:pt idx="938">
                  <c:v>0</c:v>
                </c:pt>
                <c:pt idx="939">
                  <c:v>-0.77459666924148296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-0.25819888974716099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-1</c:v>
                </c:pt>
                <c:pt idx="956">
                  <c:v>0</c:v>
                </c:pt>
                <c:pt idx="957">
                  <c:v>0</c:v>
                </c:pt>
                <c:pt idx="958">
                  <c:v>0.21081851067789201</c:v>
                </c:pt>
                <c:pt idx="959">
                  <c:v>-0.77459666924148296</c:v>
                </c:pt>
                <c:pt idx="960">
                  <c:v>0.77459666924148296</c:v>
                </c:pt>
                <c:pt idx="961">
                  <c:v>0.94868329805051399</c:v>
                </c:pt>
                <c:pt idx="962">
                  <c:v>-0.4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0.316227766016838</c:v>
                </c:pt>
                <c:pt idx="970">
                  <c:v>-0.25819888974716099</c:v>
                </c:pt>
                <c:pt idx="971">
                  <c:v>-0.8</c:v>
                </c:pt>
                <c:pt idx="972">
                  <c:v>0</c:v>
                </c:pt>
                <c:pt idx="973">
                  <c:v>-0.4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-0.316227766016838</c:v>
                </c:pt>
                <c:pt idx="995">
                  <c:v>0</c:v>
                </c:pt>
                <c:pt idx="996">
                  <c:v>0.2</c:v>
                </c:pt>
                <c:pt idx="997">
                  <c:v>0</c:v>
                </c:pt>
                <c:pt idx="998">
                  <c:v>0.73786478737262196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-0.2</c:v>
                </c:pt>
                <c:pt idx="1006">
                  <c:v>-0.63245553203367599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-0.4</c:v>
                </c:pt>
                <c:pt idx="1013">
                  <c:v>0.8</c:v>
                </c:pt>
                <c:pt idx="1014">
                  <c:v>0.77459666924148296</c:v>
                </c:pt>
                <c:pt idx="1015">
                  <c:v>-0.25819888974716099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0.73786478737262196</c:v>
                </c:pt>
                <c:pt idx="1029">
                  <c:v>-0.73786478737262196</c:v>
                </c:pt>
                <c:pt idx="1030">
                  <c:v>0.63245553203367599</c:v>
                </c:pt>
                <c:pt idx="1031">
                  <c:v>0</c:v>
                </c:pt>
                <c:pt idx="1032">
                  <c:v>-0.6</c:v>
                </c:pt>
                <c:pt idx="1033">
                  <c:v>-0.73786478737262196</c:v>
                </c:pt>
                <c:pt idx="1034">
                  <c:v>-0.21081851067789201</c:v>
                </c:pt>
                <c:pt idx="1035">
                  <c:v>-0.77459666924148296</c:v>
                </c:pt>
                <c:pt idx="1036">
                  <c:v>0</c:v>
                </c:pt>
                <c:pt idx="1037">
                  <c:v>0.4</c:v>
                </c:pt>
                <c:pt idx="1038">
                  <c:v>-0.4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0.73786478737262196</c:v>
                </c:pt>
                <c:pt idx="1051">
                  <c:v>0</c:v>
                </c:pt>
                <c:pt idx="1052">
                  <c:v>0.25819888974716099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0.94868329805051399</c:v>
                </c:pt>
                <c:pt idx="1065">
                  <c:v>0</c:v>
                </c:pt>
                <c:pt idx="1066">
                  <c:v>0</c:v>
                </c:pt>
                <c:pt idx="1067">
                  <c:v>0.2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-1</c:v>
                </c:pt>
                <c:pt idx="1074">
                  <c:v>-0.63245553203367599</c:v>
                </c:pt>
                <c:pt idx="1075">
                  <c:v>0</c:v>
                </c:pt>
                <c:pt idx="1076">
                  <c:v>0</c:v>
                </c:pt>
                <c:pt idx="1077">
                  <c:v>-0.25819888974716099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-0.94868329805051399</c:v>
                </c:pt>
                <c:pt idx="1082">
                  <c:v>-0.94868329805051399</c:v>
                </c:pt>
                <c:pt idx="1083">
                  <c:v>0.25819888974716099</c:v>
                </c:pt>
                <c:pt idx="1084">
                  <c:v>0</c:v>
                </c:pt>
                <c:pt idx="1085">
                  <c:v>-0.21081851067789201</c:v>
                </c:pt>
                <c:pt idx="1086">
                  <c:v>0</c:v>
                </c:pt>
                <c:pt idx="1087">
                  <c:v>0</c:v>
                </c:pt>
                <c:pt idx="1088">
                  <c:v>-0.25819888974716099</c:v>
                </c:pt>
                <c:pt idx="1089">
                  <c:v>0.21081851067789201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-1</c:v>
                </c:pt>
                <c:pt idx="1097">
                  <c:v>0.4</c:v>
                </c:pt>
                <c:pt idx="1098">
                  <c:v>-1</c:v>
                </c:pt>
                <c:pt idx="1099">
                  <c:v>-0.8</c:v>
                </c:pt>
                <c:pt idx="1100">
                  <c:v>0.94868329805051399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0.21081851067789201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-0.77459666924148296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0.316227766016838</c:v>
                </c:pt>
                <c:pt idx="1124">
                  <c:v>0</c:v>
                </c:pt>
                <c:pt idx="1125">
                  <c:v>0</c:v>
                </c:pt>
                <c:pt idx="1126">
                  <c:v>0.77459666924148296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-0.77459666924148296</c:v>
                </c:pt>
                <c:pt idx="1133">
                  <c:v>0.2</c:v>
                </c:pt>
                <c:pt idx="1134">
                  <c:v>0</c:v>
                </c:pt>
                <c:pt idx="1135">
                  <c:v>0.2</c:v>
                </c:pt>
                <c:pt idx="1136">
                  <c:v>-0.25819888974716099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-0.94868329805051399</c:v>
                </c:pt>
                <c:pt idx="1169">
                  <c:v>0.2</c:v>
                </c:pt>
                <c:pt idx="1170">
                  <c:v>0</c:v>
                </c:pt>
                <c:pt idx="1171">
                  <c:v>0.73786478737262196</c:v>
                </c:pt>
                <c:pt idx="1172">
                  <c:v>0</c:v>
                </c:pt>
                <c:pt idx="1173">
                  <c:v>0</c:v>
                </c:pt>
                <c:pt idx="1174">
                  <c:v>0.6</c:v>
                </c:pt>
                <c:pt idx="1175">
                  <c:v>0</c:v>
                </c:pt>
                <c:pt idx="1176">
                  <c:v>0.8</c:v>
                </c:pt>
                <c:pt idx="1177">
                  <c:v>-0.8</c:v>
                </c:pt>
                <c:pt idx="1178">
                  <c:v>0.2</c:v>
                </c:pt>
                <c:pt idx="1179">
                  <c:v>0</c:v>
                </c:pt>
                <c:pt idx="1180">
                  <c:v>0</c:v>
                </c:pt>
                <c:pt idx="1181">
                  <c:v>0.25819888974716099</c:v>
                </c:pt>
                <c:pt idx="1182">
                  <c:v>0</c:v>
                </c:pt>
                <c:pt idx="1183">
                  <c:v>0.6</c:v>
                </c:pt>
                <c:pt idx="1184">
                  <c:v>-0.6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-0.77459666924148296</c:v>
                </c:pt>
                <c:pt idx="1190">
                  <c:v>-0.8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-1</c:v>
                </c:pt>
                <c:pt idx="1245">
                  <c:v>0</c:v>
                </c:pt>
                <c:pt idx="1246">
                  <c:v>0</c:v>
                </c:pt>
                <c:pt idx="1247">
                  <c:v>0.77459666924148296</c:v>
                </c:pt>
                <c:pt idx="1248">
                  <c:v>0</c:v>
                </c:pt>
                <c:pt idx="1249">
                  <c:v>0</c:v>
                </c:pt>
                <c:pt idx="1250">
                  <c:v>-0.2</c:v>
                </c:pt>
                <c:pt idx="1251">
                  <c:v>0.2</c:v>
                </c:pt>
                <c:pt idx="1252">
                  <c:v>-0.2</c:v>
                </c:pt>
                <c:pt idx="1253">
                  <c:v>0.63245553203367599</c:v>
                </c:pt>
                <c:pt idx="1254">
                  <c:v>-0.8</c:v>
                </c:pt>
                <c:pt idx="1255">
                  <c:v>0.4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-0.77459666924148296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-0.77459666924148296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0.6</c:v>
                </c:pt>
                <c:pt idx="1331">
                  <c:v>-0.73786478737262196</c:v>
                </c:pt>
                <c:pt idx="1332">
                  <c:v>0</c:v>
                </c:pt>
                <c:pt idx="1333">
                  <c:v>0.73786478737262196</c:v>
                </c:pt>
                <c:pt idx="1334">
                  <c:v>0.2</c:v>
                </c:pt>
                <c:pt idx="1335">
                  <c:v>0.77459666924148296</c:v>
                </c:pt>
                <c:pt idx="1336">
                  <c:v>0.2</c:v>
                </c:pt>
                <c:pt idx="1337">
                  <c:v>0</c:v>
                </c:pt>
                <c:pt idx="1338">
                  <c:v>0.21081851067789201</c:v>
                </c:pt>
                <c:pt idx="1339">
                  <c:v>-1</c:v>
                </c:pt>
                <c:pt idx="1340">
                  <c:v>-0.77459666924148296</c:v>
                </c:pt>
                <c:pt idx="1341">
                  <c:v>0.4</c:v>
                </c:pt>
                <c:pt idx="1342">
                  <c:v>0.6</c:v>
                </c:pt>
                <c:pt idx="1343">
                  <c:v>0</c:v>
                </c:pt>
                <c:pt idx="1344">
                  <c:v>-0.73786478737262196</c:v>
                </c:pt>
                <c:pt idx="1345">
                  <c:v>0.6</c:v>
                </c:pt>
                <c:pt idx="1346">
                  <c:v>0</c:v>
                </c:pt>
                <c:pt idx="1347">
                  <c:v>0.63245553203367599</c:v>
                </c:pt>
                <c:pt idx="1348">
                  <c:v>0.6</c:v>
                </c:pt>
                <c:pt idx="1349">
                  <c:v>0.94868329805051399</c:v>
                </c:pt>
                <c:pt idx="1350">
                  <c:v>0</c:v>
                </c:pt>
                <c:pt idx="1351">
                  <c:v>0.8</c:v>
                </c:pt>
                <c:pt idx="1352">
                  <c:v>0</c:v>
                </c:pt>
                <c:pt idx="1353">
                  <c:v>-0.8</c:v>
                </c:pt>
                <c:pt idx="1354">
                  <c:v>-0.4</c:v>
                </c:pt>
                <c:pt idx="1355">
                  <c:v>0.25819888974716099</c:v>
                </c:pt>
                <c:pt idx="1356">
                  <c:v>0.21081851067789201</c:v>
                </c:pt>
                <c:pt idx="1357">
                  <c:v>-0.8</c:v>
                </c:pt>
                <c:pt idx="1358">
                  <c:v>0</c:v>
                </c:pt>
                <c:pt idx="1359">
                  <c:v>0.6</c:v>
                </c:pt>
                <c:pt idx="1360">
                  <c:v>0.63245553203367599</c:v>
                </c:pt>
                <c:pt idx="1361">
                  <c:v>0</c:v>
                </c:pt>
                <c:pt idx="1362">
                  <c:v>0</c:v>
                </c:pt>
                <c:pt idx="1363">
                  <c:v>0.4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0.63245553203367599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-0.105409255338946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-0.77459666924148296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0.25819888974716099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0.25819888974716099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-0.77459666924148296</c:v>
                </c:pt>
                <c:pt idx="1416">
                  <c:v>0</c:v>
                </c:pt>
                <c:pt idx="1417">
                  <c:v>-0.2</c:v>
                </c:pt>
                <c:pt idx="1418">
                  <c:v>0</c:v>
                </c:pt>
                <c:pt idx="1419">
                  <c:v>-0.94868329805051399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0.4</c:v>
                </c:pt>
                <c:pt idx="1425">
                  <c:v>0.94868329805051399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-0.25819888974716099</c:v>
                </c:pt>
                <c:pt idx="1475">
                  <c:v>0.77459666924148296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-0.77459666924148296</c:v>
                </c:pt>
                <c:pt idx="1481">
                  <c:v>0.105409255338946</c:v>
                </c:pt>
                <c:pt idx="1482">
                  <c:v>0.25819888974716099</c:v>
                </c:pt>
                <c:pt idx="1483">
                  <c:v>-0.77459666924148296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-0.25819888974716099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-0.2</c:v>
                </c:pt>
                <c:pt idx="1500">
                  <c:v>0</c:v>
                </c:pt>
                <c:pt idx="1501">
                  <c:v>-0.77459666924148296</c:v>
                </c:pt>
                <c:pt idx="1502">
                  <c:v>-0.8</c:v>
                </c:pt>
                <c:pt idx="1503">
                  <c:v>0.77459666924148296</c:v>
                </c:pt>
                <c:pt idx="1504">
                  <c:v>0</c:v>
                </c:pt>
                <c:pt idx="1505">
                  <c:v>0</c:v>
                </c:pt>
                <c:pt idx="1506">
                  <c:v>0.77459666924148296</c:v>
                </c:pt>
                <c:pt idx="1507">
                  <c:v>0</c:v>
                </c:pt>
                <c:pt idx="1508">
                  <c:v>0</c:v>
                </c:pt>
                <c:pt idx="1509">
                  <c:v>0.8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0.77459666924148296</c:v>
                </c:pt>
                <c:pt idx="1516">
                  <c:v>0.8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-0.25819888974716099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0.105409255338946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-0.25819888974716099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-0.8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-0.94868329805051399</c:v>
                </c:pt>
                <c:pt idx="1590">
                  <c:v>0</c:v>
                </c:pt>
                <c:pt idx="1591">
                  <c:v>0.25819888974716099</c:v>
                </c:pt>
                <c:pt idx="1592">
                  <c:v>0</c:v>
                </c:pt>
                <c:pt idx="1593">
                  <c:v>-0.25819888974716099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0.25819888974716099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0.77459666924148296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-0.105409255338946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-0.316227766016838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0.6</c:v>
                </c:pt>
                <c:pt idx="1630">
                  <c:v>-0.6</c:v>
                </c:pt>
                <c:pt idx="1631">
                  <c:v>-0.8</c:v>
                </c:pt>
                <c:pt idx="1632">
                  <c:v>0.8</c:v>
                </c:pt>
                <c:pt idx="1633">
                  <c:v>0.4</c:v>
                </c:pt>
                <c:pt idx="1634">
                  <c:v>-0.4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-0.25819888974716099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-0.105409255338946</c:v>
                </c:pt>
                <c:pt idx="1651">
                  <c:v>0</c:v>
                </c:pt>
                <c:pt idx="1652">
                  <c:v>0</c:v>
                </c:pt>
                <c:pt idx="1653">
                  <c:v>0.25819888974716099</c:v>
                </c:pt>
                <c:pt idx="1654">
                  <c:v>-0.4</c:v>
                </c:pt>
                <c:pt idx="1655">
                  <c:v>0.105409255338946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-0.4</c:v>
                </c:pt>
                <c:pt idx="1661">
                  <c:v>0.21081851067789201</c:v>
                </c:pt>
                <c:pt idx="1662">
                  <c:v>-0.21081851067789201</c:v>
                </c:pt>
                <c:pt idx="1663">
                  <c:v>0.21081851067789201</c:v>
                </c:pt>
                <c:pt idx="1664">
                  <c:v>0</c:v>
                </c:pt>
                <c:pt idx="1665">
                  <c:v>-0.25819888974716099</c:v>
                </c:pt>
                <c:pt idx="1666">
                  <c:v>-0.105409255338946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-0.25819888974716099</c:v>
                </c:pt>
                <c:pt idx="1675">
                  <c:v>0.4</c:v>
                </c:pt>
                <c:pt idx="1676">
                  <c:v>-0.105409255338946</c:v>
                </c:pt>
                <c:pt idx="1677">
                  <c:v>0</c:v>
                </c:pt>
                <c:pt idx="1678">
                  <c:v>-0.4</c:v>
                </c:pt>
                <c:pt idx="1679">
                  <c:v>0</c:v>
                </c:pt>
                <c:pt idx="1680">
                  <c:v>-0.77459666924148296</c:v>
                </c:pt>
                <c:pt idx="1681">
                  <c:v>-0.2</c:v>
                </c:pt>
                <c:pt idx="1682">
                  <c:v>0</c:v>
                </c:pt>
                <c:pt idx="1683">
                  <c:v>-1</c:v>
                </c:pt>
                <c:pt idx="1684">
                  <c:v>-1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-0.77459666924148296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0.77459666924148296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0.73786478737262196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-0.6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-0.25819888974716099</c:v>
                </c:pt>
                <c:pt idx="1795">
                  <c:v>0</c:v>
                </c:pt>
                <c:pt idx="1796">
                  <c:v>0.25819888974716099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-0.77459666924148296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-1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0.8</c:v>
                </c:pt>
                <c:pt idx="1818">
                  <c:v>0</c:v>
                </c:pt>
                <c:pt idx="1819">
                  <c:v>-0.63245553203367599</c:v>
                </c:pt>
                <c:pt idx="1820">
                  <c:v>0</c:v>
                </c:pt>
                <c:pt idx="1821">
                  <c:v>-0.25819888974716099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-1</c:v>
                </c:pt>
                <c:pt idx="1827">
                  <c:v>0</c:v>
                </c:pt>
                <c:pt idx="1828">
                  <c:v>0</c:v>
                </c:pt>
                <c:pt idx="1829">
                  <c:v>0.21081851067789201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0.77459666924148296</c:v>
                </c:pt>
                <c:pt idx="1862">
                  <c:v>0</c:v>
                </c:pt>
                <c:pt idx="1863">
                  <c:v>-0.4</c:v>
                </c:pt>
                <c:pt idx="1864">
                  <c:v>0.4</c:v>
                </c:pt>
                <c:pt idx="1865">
                  <c:v>0.8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-0.4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0.2</c:v>
                </c:pt>
                <c:pt idx="1884">
                  <c:v>0</c:v>
                </c:pt>
                <c:pt idx="1885">
                  <c:v>0</c:v>
                </c:pt>
                <c:pt idx="1886">
                  <c:v>0.73786478737262196</c:v>
                </c:pt>
                <c:pt idx="1887">
                  <c:v>0</c:v>
                </c:pt>
                <c:pt idx="1888">
                  <c:v>0</c:v>
                </c:pt>
                <c:pt idx="1889">
                  <c:v>-1</c:v>
                </c:pt>
                <c:pt idx="1890">
                  <c:v>-1</c:v>
                </c:pt>
                <c:pt idx="1891">
                  <c:v>0</c:v>
                </c:pt>
                <c:pt idx="1892">
                  <c:v>0</c:v>
                </c:pt>
                <c:pt idx="1893">
                  <c:v>-1</c:v>
                </c:pt>
                <c:pt idx="1894">
                  <c:v>0</c:v>
                </c:pt>
                <c:pt idx="1895">
                  <c:v>0.4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0.4</c:v>
                </c:pt>
                <c:pt idx="1902">
                  <c:v>-0.73786478737262196</c:v>
                </c:pt>
                <c:pt idx="1903">
                  <c:v>0</c:v>
                </c:pt>
                <c:pt idx="1904">
                  <c:v>0.25819888974716099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0.21081851067789201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-0.63245553203367599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-1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-0.4</c:v>
                </c:pt>
                <c:pt idx="1941">
                  <c:v>0.6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0.25819888974716099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0.4</c:v>
                </c:pt>
                <c:pt idx="1953">
                  <c:v>-0.6</c:v>
                </c:pt>
                <c:pt idx="1954">
                  <c:v>0</c:v>
                </c:pt>
                <c:pt idx="1955">
                  <c:v>-0.4</c:v>
                </c:pt>
                <c:pt idx="1956">
                  <c:v>0.2</c:v>
                </c:pt>
                <c:pt idx="1957">
                  <c:v>-0.8</c:v>
                </c:pt>
                <c:pt idx="1958">
                  <c:v>0.6</c:v>
                </c:pt>
                <c:pt idx="1959">
                  <c:v>-0.6</c:v>
                </c:pt>
                <c:pt idx="1960">
                  <c:v>-0.8</c:v>
                </c:pt>
                <c:pt idx="1961">
                  <c:v>1</c:v>
                </c:pt>
                <c:pt idx="1962">
                  <c:v>-0.8</c:v>
                </c:pt>
                <c:pt idx="1963">
                  <c:v>-0.4</c:v>
                </c:pt>
                <c:pt idx="1964">
                  <c:v>-0.4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-0.63245553203367599</c:v>
                </c:pt>
                <c:pt idx="1973">
                  <c:v>-0.25819888974716099</c:v>
                </c:pt>
                <c:pt idx="1974">
                  <c:v>0.4</c:v>
                </c:pt>
                <c:pt idx="1975">
                  <c:v>0.94868329805051399</c:v>
                </c:pt>
                <c:pt idx="1976">
                  <c:v>0.77459666924148296</c:v>
                </c:pt>
                <c:pt idx="1977">
                  <c:v>0.77459666924148296</c:v>
                </c:pt>
                <c:pt idx="1978">
                  <c:v>0.73786478737262196</c:v>
                </c:pt>
                <c:pt idx="1979">
                  <c:v>-0.2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-0.25819888974716099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-0.4</c:v>
                </c:pt>
                <c:pt idx="1996">
                  <c:v>0.77459666924148296</c:v>
                </c:pt>
                <c:pt idx="1997">
                  <c:v>0</c:v>
                </c:pt>
                <c:pt idx="1998">
                  <c:v>-0.8</c:v>
                </c:pt>
                <c:pt idx="1999">
                  <c:v>0.77459666924148296</c:v>
                </c:pt>
                <c:pt idx="2000">
                  <c:v>0</c:v>
                </c:pt>
                <c:pt idx="2001">
                  <c:v>0.8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0.8</c:v>
                </c:pt>
                <c:pt idx="2007">
                  <c:v>-0.77459666924148296</c:v>
                </c:pt>
                <c:pt idx="2008">
                  <c:v>0</c:v>
                </c:pt>
                <c:pt idx="2009">
                  <c:v>0</c:v>
                </c:pt>
                <c:pt idx="2010">
                  <c:v>-0.2</c:v>
                </c:pt>
                <c:pt idx="2011">
                  <c:v>0.105409255338946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0.25819888974716099</c:v>
                </c:pt>
                <c:pt idx="2018">
                  <c:v>0</c:v>
                </c:pt>
                <c:pt idx="2019">
                  <c:v>0.25819888974716099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-0.8</c:v>
                </c:pt>
                <c:pt idx="2026">
                  <c:v>0.8</c:v>
                </c:pt>
                <c:pt idx="2027">
                  <c:v>-0.105409255338946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-0.77459666924148296</c:v>
                </c:pt>
                <c:pt idx="2033">
                  <c:v>0.77459666924148296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-1</c:v>
                </c:pt>
                <c:pt idx="2038">
                  <c:v>0.4</c:v>
                </c:pt>
                <c:pt idx="2039">
                  <c:v>-0.2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-0.63245553203367599</c:v>
                </c:pt>
                <c:pt idx="2044">
                  <c:v>-0.316227766016838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-0.77459666924148296</c:v>
                </c:pt>
                <c:pt idx="2049">
                  <c:v>0</c:v>
                </c:pt>
                <c:pt idx="2050">
                  <c:v>0</c:v>
                </c:pt>
                <c:pt idx="2051">
                  <c:v>-0.63245553203367599</c:v>
                </c:pt>
                <c:pt idx="2052">
                  <c:v>0.105409255338946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-0.94868329805051399</c:v>
                </c:pt>
                <c:pt idx="2057">
                  <c:v>0</c:v>
                </c:pt>
                <c:pt idx="2058">
                  <c:v>0</c:v>
                </c:pt>
                <c:pt idx="2059">
                  <c:v>0.25819888974716099</c:v>
                </c:pt>
                <c:pt idx="2060">
                  <c:v>-0.25819888974716099</c:v>
                </c:pt>
                <c:pt idx="2061">
                  <c:v>0.77459666924148296</c:v>
                </c:pt>
                <c:pt idx="2062">
                  <c:v>0</c:v>
                </c:pt>
                <c:pt idx="2063">
                  <c:v>0</c:v>
                </c:pt>
                <c:pt idx="2064">
                  <c:v>-0.77459666924148296</c:v>
                </c:pt>
                <c:pt idx="2065">
                  <c:v>-0.4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0.77459666924148296</c:v>
                </c:pt>
                <c:pt idx="2070">
                  <c:v>0</c:v>
                </c:pt>
                <c:pt idx="2071">
                  <c:v>0.8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-0.77459666924148296</c:v>
                </c:pt>
                <c:pt idx="2078">
                  <c:v>0</c:v>
                </c:pt>
                <c:pt idx="2079">
                  <c:v>0.25819888974716099</c:v>
                </c:pt>
                <c:pt idx="2080">
                  <c:v>-0.94868329805051399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-0.105409255338946</c:v>
                </c:pt>
                <c:pt idx="2089">
                  <c:v>0</c:v>
                </c:pt>
                <c:pt idx="2090">
                  <c:v>0.25819888974716099</c:v>
                </c:pt>
                <c:pt idx="2091">
                  <c:v>-0.73786478737262196</c:v>
                </c:pt>
                <c:pt idx="2092">
                  <c:v>0</c:v>
                </c:pt>
                <c:pt idx="2093">
                  <c:v>-0.77459666924148296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0.2</c:v>
                </c:pt>
                <c:pt idx="2100">
                  <c:v>-0.94868329805051399</c:v>
                </c:pt>
                <c:pt idx="2101">
                  <c:v>0</c:v>
                </c:pt>
                <c:pt idx="2102">
                  <c:v>-0.73786478737262196</c:v>
                </c:pt>
                <c:pt idx="2103">
                  <c:v>0.77459666924148296</c:v>
                </c:pt>
                <c:pt idx="2104">
                  <c:v>0</c:v>
                </c:pt>
                <c:pt idx="2105">
                  <c:v>0.4</c:v>
                </c:pt>
                <c:pt idx="2106">
                  <c:v>0</c:v>
                </c:pt>
                <c:pt idx="2107">
                  <c:v>0</c:v>
                </c:pt>
                <c:pt idx="2108">
                  <c:v>-0.21081851067789201</c:v>
                </c:pt>
                <c:pt idx="2109">
                  <c:v>0.4</c:v>
                </c:pt>
                <c:pt idx="2110">
                  <c:v>0.4</c:v>
                </c:pt>
                <c:pt idx="2111">
                  <c:v>0</c:v>
                </c:pt>
                <c:pt idx="2112">
                  <c:v>0.77459666924148296</c:v>
                </c:pt>
                <c:pt idx="2113">
                  <c:v>0.25819888974716099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-0.8</c:v>
                </c:pt>
                <c:pt idx="2119">
                  <c:v>0.25819888974716099</c:v>
                </c:pt>
                <c:pt idx="2120">
                  <c:v>0.2</c:v>
                </c:pt>
                <c:pt idx="2121">
                  <c:v>-0.2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0.94868329805051399</c:v>
                </c:pt>
                <c:pt idx="2126">
                  <c:v>-0.25819888974716099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-0.4</c:v>
                </c:pt>
                <c:pt idx="2131">
                  <c:v>1</c:v>
                </c:pt>
                <c:pt idx="2132">
                  <c:v>0.77459666924148296</c:v>
                </c:pt>
                <c:pt idx="2133">
                  <c:v>0</c:v>
                </c:pt>
                <c:pt idx="2134">
                  <c:v>0</c:v>
                </c:pt>
                <c:pt idx="2135">
                  <c:v>0.8</c:v>
                </c:pt>
                <c:pt idx="2136">
                  <c:v>0.8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-0.8</c:v>
                </c:pt>
                <c:pt idx="2141">
                  <c:v>-0.4</c:v>
                </c:pt>
                <c:pt idx="2142">
                  <c:v>-0.4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-1</c:v>
                </c:pt>
                <c:pt idx="2150">
                  <c:v>1</c:v>
                </c:pt>
                <c:pt idx="2151">
                  <c:v>0</c:v>
                </c:pt>
                <c:pt idx="2152">
                  <c:v>-0.25819888974716099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0.77459666924148296</c:v>
                </c:pt>
                <c:pt idx="2157">
                  <c:v>-0.4</c:v>
                </c:pt>
                <c:pt idx="2158">
                  <c:v>0.94868329805051399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-0.8</c:v>
                </c:pt>
                <c:pt idx="2167">
                  <c:v>1</c:v>
                </c:pt>
                <c:pt idx="2168">
                  <c:v>-1</c:v>
                </c:pt>
                <c:pt idx="2169">
                  <c:v>0</c:v>
                </c:pt>
                <c:pt idx="2170">
                  <c:v>-0.4</c:v>
                </c:pt>
                <c:pt idx="2171">
                  <c:v>0</c:v>
                </c:pt>
                <c:pt idx="2172">
                  <c:v>0.77459666924148296</c:v>
                </c:pt>
                <c:pt idx="2173">
                  <c:v>-0.77459666924148296</c:v>
                </c:pt>
                <c:pt idx="2174">
                  <c:v>-0.2</c:v>
                </c:pt>
                <c:pt idx="2175">
                  <c:v>0</c:v>
                </c:pt>
                <c:pt idx="2176">
                  <c:v>-1</c:v>
                </c:pt>
                <c:pt idx="2177">
                  <c:v>1</c:v>
                </c:pt>
                <c:pt idx="2178">
                  <c:v>0</c:v>
                </c:pt>
                <c:pt idx="2179">
                  <c:v>-1</c:v>
                </c:pt>
                <c:pt idx="2180">
                  <c:v>-0.73786478737262196</c:v>
                </c:pt>
                <c:pt idx="2181">
                  <c:v>0.63245553203367599</c:v>
                </c:pt>
                <c:pt idx="2182">
                  <c:v>0.44721359549995798</c:v>
                </c:pt>
                <c:pt idx="2183">
                  <c:v>0.77459666924148296</c:v>
                </c:pt>
                <c:pt idx="2184">
                  <c:v>0</c:v>
                </c:pt>
                <c:pt idx="2185">
                  <c:v>0</c:v>
                </c:pt>
                <c:pt idx="2186">
                  <c:v>0.77459666924148296</c:v>
                </c:pt>
                <c:pt idx="2187">
                  <c:v>0.77459666924148296</c:v>
                </c:pt>
                <c:pt idx="2188">
                  <c:v>-0.94868329805051399</c:v>
                </c:pt>
                <c:pt idx="2189">
                  <c:v>-0.105409255338946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0.105409255338946</c:v>
                </c:pt>
                <c:pt idx="2194">
                  <c:v>-0.105409255338946</c:v>
                </c:pt>
                <c:pt idx="2195">
                  <c:v>-0.63245553203367599</c:v>
                </c:pt>
                <c:pt idx="2196">
                  <c:v>0.25819888974716099</c:v>
                </c:pt>
                <c:pt idx="2197">
                  <c:v>-0.105409255338946</c:v>
                </c:pt>
                <c:pt idx="2198">
                  <c:v>-0.25819888974716099</c:v>
                </c:pt>
                <c:pt idx="2199">
                  <c:v>-0.316227766016838</c:v>
                </c:pt>
                <c:pt idx="2200">
                  <c:v>1</c:v>
                </c:pt>
                <c:pt idx="2201">
                  <c:v>0</c:v>
                </c:pt>
                <c:pt idx="2202">
                  <c:v>0.4</c:v>
                </c:pt>
                <c:pt idx="2203">
                  <c:v>-0.4</c:v>
                </c:pt>
                <c:pt idx="2204">
                  <c:v>0.2</c:v>
                </c:pt>
                <c:pt idx="2205">
                  <c:v>0</c:v>
                </c:pt>
                <c:pt idx="2206">
                  <c:v>-0.2</c:v>
                </c:pt>
                <c:pt idx="2207">
                  <c:v>0</c:v>
                </c:pt>
                <c:pt idx="2208">
                  <c:v>-0.77459666924148296</c:v>
                </c:pt>
                <c:pt idx="2209">
                  <c:v>0</c:v>
                </c:pt>
                <c:pt idx="2210">
                  <c:v>0</c:v>
                </c:pt>
                <c:pt idx="2211">
                  <c:v>0.63245553203367599</c:v>
                </c:pt>
                <c:pt idx="2212">
                  <c:v>0.77459666924148296</c:v>
                </c:pt>
                <c:pt idx="2213">
                  <c:v>-1</c:v>
                </c:pt>
                <c:pt idx="2214">
                  <c:v>-0.77459666924148296</c:v>
                </c:pt>
                <c:pt idx="2215">
                  <c:v>0</c:v>
                </c:pt>
                <c:pt idx="2216">
                  <c:v>0.94868329805051399</c:v>
                </c:pt>
                <c:pt idx="2217">
                  <c:v>-0.44721359549995798</c:v>
                </c:pt>
                <c:pt idx="2218">
                  <c:v>0.44721359549995798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-0.2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0.8</c:v>
                </c:pt>
                <c:pt idx="2235">
                  <c:v>0.25819888974716099</c:v>
                </c:pt>
                <c:pt idx="2236">
                  <c:v>-0.63245553203367599</c:v>
                </c:pt>
                <c:pt idx="2237">
                  <c:v>0.8</c:v>
                </c:pt>
                <c:pt idx="2238">
                  <c:v>-0.8</c:v>
                </c:pt>
                <c:pt idx="2239">
                  <c:v>0.25819888974716099</c:v>
                </c:pt>
                <c:pt idx="2240">
                  <c:v>-0.77459666924148296</c:v>
                </c:pt>
                <c:pt idx="2241">
                  <c:v>0.77459666924148296</c:v>
                </c:pt>
                <c:pt idx="2242">
                  <c:v>-0.8</c:v>
                </c:pt>
                <c:pt idx="2243">
                  <c:v>-0.8</c:v>
                </c:pt>
                <c:pt idx="2244">
                  <c:v>0.8</c:v>
                </c:pt>
                <c:pt idx="2245">
                  <c:v>-0.8</c:v>
                </c:pt>
                <c:pt idx="2246">
                  <c:v>0.8</c:v>
                </c:pt>
                <c:pt idx="2247">
                  <c:v>0.8</c:v>
                </c:pt>
                <c:pt idx="2248">
                  <c:v>-0.8</c:v>
                </c:pt>
                <c:pt idx="2249">
                  <c:v>-0.6</c:v>
                </c:pt>
                <c:pt idx="2250">
                  <c:v>0</c:v>
                </c:pt>
                <c:pt idx="2251">
                  <c:v>-0.4</c:v>
                </c:pt>
                <c:pt idx="2252">
                  <c:v>0</c:v>
                </c:pt>
                <c:pt idx="2253">
                  <c:v>0</c:v>
                </c:pt>
                <c:pt idx="2254">
                  <c:v>-0.8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0.2</c:v>
                </c:pt>
                <c:pt idx="2268">
                  <c:v>0</c:v>
                </c:pt>
                <c:pt idx="2269">
                  <c:v>-0.316227766016838</c:v>
                </c:pt>
                <c:pt idx="2270">
                  <c:v>0</c:v>
                </c:pt>
                <c:pt idx="2271">
                  <c:v>0.77459666924148296</c:v>
                </c:pt>
                <c:pt idx="2272">
                  <c:v>0.77459666924148296</c:v>
                </c:pt>
                <c:pt idx="2273">
                  <c:v>0.77459666924148296</c:v>
                </c:pt>
                <c:pt idx="2274">
                  <c:v>-0.77459666924148296</c:v>
                </c:pt>
                <c:pt idx="2275">
                  <c:v>-0.77459666924148296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0.21081851067789201</c:v>
                </c:pt>
                <c:pt idx="2284">
                  <c:v>0.8</c:v>
                </c:pt>
                <c:pt idx="2285">
                  <c:v>-0.8</c:v>
                </c:pt>
                <c:pt idx="2286">
                  <c:v>0.6</c:v>
                </c:pt>
                <c:pt idx="2287">
                  <c:v>-0.6</c:v>
                </c:pt>
                <c:pt idx="2288">
                  <c:v>0.6</c:v>
                </c:pt>
                <c:pt idx="2289">
                  <c:v>-0.6</c:v>
                </c:pt>
                <c:pt idx="2290">
                  <c:v>0</c:v>
                </c:pt>
                <c:pt idx="2291">
                  <c:v>0.8</c:v>
                </c:pt>
                <c:pt idx="2292">
                  <c:v>-0.8</c:v>
                </c:pt>
                <c:pt idx="2293">
                  <c:v>0.8</c:v>
                </c:pt>
                <c:pt idx="2294">
                  <c:v>-0.8</c:v>
                </c:pt>
                <c:pt idx="2295">
                  <c:v>0.8</c:v>
                </c:pt>
                <c:pt idx="2296">
                  <c:v>-0.8</c:v>
                </c:pt>
                <c:pt idx="2297">
                  <c:v>0.8</c:v>
                </c:pt>
                <c:pt idx="2298">
                  <c:v>-0.8</c:v>
                </c:pt>
                <c:pt idx="2299">
                  <c:v>0.8</c:v>
                </c:pt>
                <c:pt idx="2300">
                  <c:v>-0.8</c:v>
                </c:pt>
                <c:pt idx="2301">
                  <c:v>0.8</c:v>
                </c:pt>
                <c:pt idx="2302">
                  <c:v>-0.8</c:v>
                </c:pt>
                <c:pt idx="2303">
                  <c:v>0.4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-0.2</c:v>
                </c:pt>
                <c:pt idx="2310">
                  <c:v>-1</c:v>
                </c:pt>
                <c:pt idx="2311">
                  <c:v>0</c:v>
                </c:pt>
                <c:pt idx="2312">
                  <c:v>-0.2</c:v>
                </c:pt>
                <c:pt idx="2313">
                  <c:v>0.25819888974716099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0.8</c:v>
                </c:pt>
                <c:pt idx="2320">
                  <c:v>-0.94868329805051399</c:v>
                </c:pt>
                <c:pt idx="2321">
                  <c:v>0</c:v>
                </c:pt>
                <c:pt idx="2322">
                  <c:v>-1</c:v>
                </c:pt>
                <c:pt idx="2323">
                  <c:v>0</c:v>
                </c:pt>
                <c:pt idx="2324">
                  <c:v>-0.21081851067789201</c:v>
                </c:pt>
                <c:pt idx="2325">
                  <c:v>-1</c:v>
                </c:pt>
                <c:pt idx="2326">
                  <c:v>-1</c:v>
                </c:pt>
                <c:pt idx="2327">
                  <c:v>0</c:v>
                </c:pt>
                <c:pt idx="2328">
                  <c:v>-0.4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0.25819888974716099</c:v>
                </c:pt>
                <c:pt idx="2354">
                  <c:v>0.25819888974716099</c:v>
                </c:pt>
                <c:pt idx="2355">
                  <c:v>0</c:v>
                </c:pt>
                <c:pt idx="2356">
                  <c:v>0.77459666924148296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0.25819888974716099</c:v>
                </c:pt>
                <c:pt idx="2372">
                  <c:v>-0.4</c:v>
                </c:pt>
                <c:pt idx="2373">
                  <c:v>-0.4</c:v>
                </c:pt>
                <c:pt idx="2374">
                  <c:v>0.77459666924148296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0.4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0.77459666924148296</c:v>
                </c:pt>
                <c:pt idx="2391">
                  <c:v>0</c:v>
                </c:pt>
                <c:pt idx="2392">
                  <c:v>-0.94868329805051399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0.25819888974716099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-0.4</c:v>
                </c:pt>
                <c:pt idx="2409">
                  <c:v>0.4</c:v>
                </c:pt>
                <c:pt idx="2410">
                  <c:v>0</c:v>
                </c:pt>
                <c:pt idx="2411">
                  <c:v>-0.105409255338946</c:v>
                </c:pt>
                <c:pt idx="2412">
                  <c:v>-0.21081851067789201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0.25819888974716099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-0.4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0.77459666924148296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-1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-0.8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-0.8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-0.94868329805051399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0.94868329805051399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0.25819888974716099</c:v>
                </c:pt>
                <c:pt idx="2575">
                  <c:v>0</c:v>
                </c:pt>
                <c:pt idx="2576">
                  <c:v>0.25819888974716099</c:v>
                </c:pt>
                <c:pt idx="2577">
                  <c:v>0.63245553203367599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0.25819888974716099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0.25819888974716099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0.25819888974716099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0.63245553203367599</c:v>
                </c:pt>
                <c:pt idx="2598">
                  <c:v>0</c:v>
                </c:pt>
                <c:pt idx="2599">
                  <c:v>0</c:v>
                </c:pt>
                <c:pt idx="2600">
                  <c:v>0.25819888974716099</c:v>
                </c:pt>
                <c:pt idx="2601">
                  <c:v>0</c:v>
                </c:pt>
                <c:pt idx="2602">
                  <c:v>0</c:v>
                </c:pt>
                <c:pt idx="2603">
                  <c:v>0.25819888974716099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0.25819888974716099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-0.94868329805051399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0.77459666924148296</c:v>
                </c:pt>
                <c:pt idx="2641">
                  <c:v>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-0.77459666924148296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0.63245553203367599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-0.4</c:v>
                </c:pt>
                <c:pt idx="2700">
                  <c:v>0.105409255338946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0.44721359549995798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-0.316227766016838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0.94868329805051399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-0.21081851067789201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-0.105409255338946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-0.77459666924148296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-0.4</c:v>
                </c:pt>
                <c:pt idx="2927">
                  <c:v>0</c:v>
                </c:pt>
                <c:pt idx="2928">
                  <c:v>0.4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-0.4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-0.44721359549995798</c:v>
                </c:pt>
                <c:pt idx="2941">
                  <c:v>0.77459666924148296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0.94868329805051399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0.316227766016838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-0.8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-0.25819888974716099</c:v>
                </c:pt>
                <c:pt idx="3047">
                  <c:v>-0.25819888974716099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C-456B-A4FA-52F51BAF5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541885848"/>
        <c:axId val="541889456"/>
      </c:barChart>
      <c:catAx>
        <c:axId val="54188584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41889456"/>
        <c:crosses val="autoZero"/>
        <c:auto val="1"/>
        <c:lblAlgn val="ctr"/>
        <c:lblOffset val="100"/>
        <c:noMultiLvlLbl val="0"/>
      </c:catAx>
      <c:valAx>
        <c:axId val="541889456"/>
        <c:scaling>
          <c:orientation val="maxMin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858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20 Fatty Acid Synthesis Correlations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ByReaction!$F$1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ByReaction!$C$2:$C$626</c:f>
              <c:strCache>
                <c:ptCount val="625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  <c:pt idx="10">
                  <c:v>'2AMACHYD'</c:v>
                </c:pt>
                <c:pt idx="11">
                  <c:v>'2AMACSULT'</c:v>
                </c:pt>
                <c:pt idx="12">
                  <c:v>'2DR1PP'</c:v>
                </c:pt>
                <c:pt idx="13">
                  <c:v>'2HBO'</c:v>
                </c:pt>
                <c:pt idx="14">
                  <c:v>'2OXOADOXm'</c:v>
                </c:pt>
                <c:pt idx="15">
                  <c:v>'34DHOXPEGOX'</c:v>
                </c:pt>
                <c:pt idx="16">
                  <c:v>'34DHPHAMT'</c:v>
                </c:pt>
                <c:pt idx="17">
                  <c:v>'34DHPLACOX'</c:v>
                </c:pt>
                <c:pt idx="18">
                  <c:v>'34DHPLACOX_NADP_'</c:v>
                </c:pt>
                <c:pt idx="19">
                  <c:v>'34DHXMANDACOX'</c:v>
                </c:pt>
                <c:pt idx="20">
                  <c:v>'34DHXMANDACOX_NADP_'</c:v>
                </c:pt>
                <c:pt idx="21">
                  <c:v>'34HPLFM'</c:v>
                </c:pt>
                <c:pt idx="22">
                  <c:v>'34HPPOR'</c:v>
                </c:pt>
                <c:pt idx="23">
                  <c:v>'3AIBTm'</c:v>
                </c:pt>
                <c:pt idx="24">
                  <c:v>'3DPHBH1'</c:v>
                </c:pt>
                <c:pt idx="25">
                  <c:v>'3DPHBH2'</c:v>
                </c:pt>
                <c:pt idx="26">
                  <c:v>'3DSPHR'</c:v>
                </c:pt>
                <c:pt idx="27">
                  <c:v>'3HAO'</c:v>
                </c:pt>
                <c:pt idx="28">
                  <c:v>'3HBCDm'</c:v>
                </c:pt>
                <c:pt idx="29">
                  <c:v>'3HBCOAHLm'</c:v>
                </c:pt>
                <c:pt idx="30">
                  <c:v>'3HKYNAKGAT'</c:v>
                </c:pt>
                <c:pt idx="31">
                  <c:v>'3HLYTCL'</c:v>
                </c:pt>
                <c:pt idx="32">
                  <c:v>'3HPCOAHYD'</c:v>
                </c:pt>
                <c:pt idx="33">
                  <c:v>'3HPPD'</c:v>
                </c:pt>
                <c:pt idx="34">
                  <c:v>'3HXKYNDCL'</c:v>
                </c:pt>
                <c:pt idx="35">
                  <c:v>'3HXKYNOXDA'</c:v>
                </c:pt>
                <c:pt idx="36">
                  <c:v>'3M4HDXPAC'</c:v>
                </c:pt>
                <c:pt idx="37">
                  <c:v>'3MOX4HOXPGALDOX'</c:v>
                </c:pt>
                <c:pt idx="38">
                  <c:v>'3MOX4HOXPGALDOX_NADP_'</c:v>
                </c:pt>
                <c:pt idx="39">
                  <c:v>'3MOXTYROX'</c:v>
                </c:pt>
                <c:pt idx="40">
                  <c:v>'3NTD7l'</c:v>
                </c:pt>
                <c:pt idx="41">
                  <c:v>'3SALACBOXL'</c:v>
                </c:pt>
                <c:pt idx="42">
                  <c:v>'3SALAOX'</c:v>
                </c:pt>
                <c:pt idx="43">
                  <c:v>'3SALATAi'</c:v>
                </c:pt>
                <c:pt idx="44">
                  <c:v>'3SALATAim'</c:v>
                </c:pt>
                <c:pt idx="45">
                  <c:v>'3SPYRSP'</c:v>
                </c:pt>
                <c:pt idx="46">
                  <c:v>'3SPYRSPm'</c:v>
                </c:pt>
                <c:pt idx="47">
                  <c:v>'41R1H2MAE12BOOX'</c:v>
                </c:pt>
                <c:pt idx="48">
                  <c:v>'41R2A1H12BOOX'</c:v>
                </c:pt>
                <c:pt idx="49">
                  <c:v>'42A12BOOX'</c:v>
                </c:pt>
                <c:pt idx="50">
                  <c:v>'4HBZCOAFm'</c:v>
                </c:pt>
                <c:pt idx="51">
                  <c:v>'4HBZFm'</c:v>
                </c:pt>
                <c:pt idx="52">
                  <c:v>'4HGLSDm'</c:v>
                </c:pt>
                <c:pt idx="53">
                  <c:v>'4HOXPACDOX_NADP_'</c:v>
                </c:pt>
                <c:pt idx="54">
                  <c:v>'4NPHSULT'</c:v>
                </c:pt>
                <c:pt idx="55">
                  <c:v>'5ADTSTSTERONESULT'</c:v>
                </c:pt>
                <c:pt idx="56">
                  <c:v>'5HLTDL'</c:v>
                </c:pt>
                <c:pt idx="57">
                  <c:v>'5HOXINDACTO2OX'</c:v>
                </c:pt>
                <c:pt idx="58">
                  <c:v>'5HOXINDACTOXm'</c:v>
                </c:pt>
                <c:pt idx="59">
                  <c:v>'5HOXINOXDA'</c:v>
                </c:pt>
                <c:pt idx="60">
                  <c:v>'5HTRPDOX'</c:v>
                </c:pt>
                <c:pt idx="61">
                  <c:v>'5HXKYNDCL'</c:v>
                </c:pt>
                <c:pt idx="62">
                  <c:v>'5HXKYNOXDA'</c:v>
                </c:pt>
                <c:pt idx="63">
                  <c:v>'A_MANASE'</c:v>
                </c:pt>
                <c:pt idx="64">
                  <c:v>'A_MANASEly'</c:v>
                </c:pt>
                <c:pt idx="65">
                  <c:v>'A4GALTc'</c:v>
                </c:pt>
                <c:pt idx="66">
                  <c:v>'A4GALTg'</c:v>
                </c:pt>
                <c:pt idx="67">
                  <c:v>'A4GNT1g'</c:v>
                </c:pt>
                <c:pt idx="68">
                  <c:v>'A4GNT2g'</c:v>
                </c:pt>
                <c:pt idx="69">
                  <c:v>'AACOAT'</c:v>
                </c:pt>
                <c:pt idx="70">
                  <c:v>'AACTOOR'</c:v>
                </c:pt>
                <c:pt idx="71">
                  <c:v>'AASAD3m'</c:v>
                </c:pt>
                <c:pt idx="72">
                  <c:v>'AATAi'</c:v>
                </c:pt>
                <c:pt idx="73">
                  <c:v>'ABO1g'</c:v>
                </c:pt>
                <c:pt idx="74">
                  <c:v>'ABO2g'</c:v>
                </c:pt>
                <c:pt idx="75">
                  <c:v>'ABO3g'</c:v>
                </c:pt>
                <c:pt idx="76">
                  <c:v>'ABO4g'</c:v>
                </c:pt>
                <c:pt idx="77">
                  <c:v>'ABO5g'</c:v>
                </c:pt>
                <c:pt idx="78">
                  <c:v>'ABO6g'</c:v>
                </c:pt>
                <c:pt idx="79">
                  <c:v>'ABO7g'</c:v>
                </c:pt>
                <c:pt idx="80">
                  <c:v>'ABO8g'</c:v>
                </c:pt>
                <c:pt idx="81">
                  <c:v>'ABO9g'</c:v>
                </c:pt>
                <c:pt idx="82">
                  <c:v>'ABTArm'</c:v>
                </c:pt>
                <c:pt idx="83">
                  <c:v>'ABTD'</c:v>
                </c:pt>
                <c:pt idx="84">
                  <c:v>'ABUTD'</c:v>
                </c:pt>
                <c:pt idx="85">
                  <c:v>'ACACT10m'</c:v>
                </c:pt>
                <c:pt idx="86">
                  <c:v>'ACACT1r'</c:v>
                </c:pt>
                <c:pt idx="87">
                  <c:v>'ACACT1rm'</c:v>
                </c:pt>
                <c:pt idx="88">
                  <c:v>'ACACT1x'</c:v>
                </c:pt>
                <c:pt idx="89">
                  <c:v>'ACACT4p'</c:v>
                </c:pt>
                <c:pt idx="90">
                  <c:v>'ACACT5p'</c:v>
                </c:pt>
                <c:pt idx="91">
                  <c:v>'ACACT6p'</c:v>
                </c:pt>
                <c:pt idx="92">
                  <c:v>'ACACT7p'</c:v>
                </c:pt>
                <c:pt idx="93">
                  <c:v>'ACACT8p'</c:v>
                </c:pt>
                <c:pt idx="94">
                  <c:v>'ACACT9p'</c:v>
                </c:pt>
                <c:pt idx="95">
                  <c:v>'ACCOAC'</c:v>
                </c:pt>
                <c:pt idx="96">
                  <c:v>'ACCOACm'</c:v>
                </c:pt>
                <c:pt idx="97">
                  <c:v>'ACCOAL'</c:v>
                </c:pt>
                <c:pt idx="98">
                  <c:v>'ACCOALm'</c:v>
                </c:pt>
                <c:pt idx="99">
                  <c:v>'ACGALK'</c:v>
                </c:pt>
                <c:pt idx="100">
                  <c:v>'ACGALK2'</c:v>
                </c:pt>
                <c:pt idx="101">
                  <c:v>'ACGAM2E'</c:v>
                </c:pt>
                <c:pt idx="102">
                  <c:v>'ACGAM6PSi'</c:v>
                </c:pt>
                <c:pt idx="103">
                  <c:v>'ACGAMK'</c:v>
                </c:pt>
                <c:pt idx="104">
                  <c:v>'ACGAMPM'</c:v>
                </c:pt>
                <c:pt idx="105">
                  <c:v>'ACGPID'</c:v>
                </c:pt>
                <c:pt idx="106">
                  <c:v>'ACGSm'</c:v>
                </c:pt>
                <c:pt idx="107">
                  <c:v>'ACHEe'</c:v>
                </c:pt>
                <c:pt idx="108">
                  <c:v>'ACITL'</c:v>
                </c:pt>
                <c:pt idx="109">
                  <c:v>'ACNAM9PL'</c:v>
                </c:pt>
                <c:pt idx="110">
                  <c:v>'ACNAM9PL2'</c:v>
                </c:pt>
                <c:pt idx="111">
                  <c:v>'ACNAMPH'</c:v>
                </c:pt>
                <c:pt idx="112">
                  <c:v>'ACNMLr'</c:v>
                </c:pt>
                <c:pt idx="113">
                  <c:v>'ACOAD10m'</c:v>
                </c:pt>
                <c:pt idx="114">
                  <c:v>'ACOAD1fm'</c:v>
                </c:pt>
                <c:pt idx="115">
                  <c:v>'ACOAD8m'</c:v>
                </c:pt>
                <c:pt idx="116">
                  <c:v>'ACOAD9m'</c:v>
                </c:pt>
                <c:pt idx="117">
                  <c:v>'ACOAHi'</c:v>
                </c:pt>
                <c:pt idx="118">
                  <c:v>'ACOAO7p'</c:v>
                </c:pt>
                <c:pt idx="119">
                  <c:v>'ACOATA'</c:v>
                </c:pt>
                <c:pt idx="120">
                  <c:v>'ACODA'</c:v>
                </c:pt>
                <c:pt idx="121">
                  <c:v>'ACONT'</c:v>
                </c:pt>
                <c:pt idx="122">
                  <c:v>'ACONTm'</c:v>
                </c:pt>
                <c:pt idx="123">
                  <c:v>'ACOX22x'</c:v>
                </c:pt>
                <c:pt idx="124">
                  <c:v>'ACOX2x'</c:v>
                </c:pt>
                <c:pt idx="125">
                  <c:v>'ACP1_FMN_'</c:v>
                </c:pt>
                <c:pt idx="126">
                  <c:v>'ACS'</c:v>
                </c:pt>
                <c:pt idx="127">
                  <c:v>'ACS2'</c:v>
                </c:pt>
                <c:pt idx="128">
                  <c:v>'ACSm'</c:v>
                </c:pt>
                <c:pt idx="129">
                  <c:v>'ACSOMT'</c:v>
                </c:pt>
                <c:pt idx="130">
                  <c:v>'ACSRTNMT'</c:v>
                </c:pt>
                <c:pt idx="131">
                  <c:v>'ACTLMO'</c:v>
                </c:pt>
                <c:pt idx="132">
                  <c:v>'ACTNMO'</c:v>
                </c:pt>
                <c:pt idx="133">
                  <c:v>'ACYP'</c:v>
                </c:pt>
                <c:pt idx="134">
                  <c:v>'ADA'</c:v>
                </c:pt>
                <c:pt idx="135">
                  <c:v>'ADAe'</c:v>
                </c:pt>
                <c:pt idx="136">
                  <c:v>'ADCim'</c:v>
                </c:pt>
                <c:pt idx="137">
                  <c:v>'ADK1'</c:v>
                </c:pt>
                <c:pt idx="138">
                  <c:v>'ADK1m'</c:v>
                </c:pt>
                <c:pt idx="139">
                  <c:v>'ADK3'</c:v>
                </c:pt>
                <c:pt idx="140">
                  <c:v>'ADK3m'</c:v>
                </c:pt>
                <c:pt idx="141">
                  <c:v>'ADKd'</c:v>
                </c:pt>
                <c:pt idx="142">
                  <c:v>'ADMDC'</c:v>
                </c:pt>
                <c:pt idx="143">
                  <c:v>'ADNCYC'</c:v>
                </c:pt>
                <c:pt idx="144">
                  <c:v>'ADNK1'</c:v>
                </c:pt>
                <c:pt idx="145">
                  <c:v>'ADNK1m'</c:v>
                </c:pt>
                <c:pt idx="146">
                  <c:v>'ADPGLC'</c:v>
                </c:pt>
                <c:pt idx="147">
                  <c:v>'ADPMAN'</c:v>
                </c:pt>
                <c:pt idx="148">
                  <c:v>'ADPRDP'</c:v>
                </c:pt>
                <c:pt idx="149">
                  <c:v>'ADPRDPm'</c:v>
                </c:pt>
                <c:pt idx="150">
                  <c:v>'ADPT'</c:v>
                </c:pt>
                <c:pt idx="151">
                  <c:v>'ADRNCPT1'</c:v>
                </c:pt>
                <c:pt idx="152">
                  <c:v>'ADRNCPT2'</c:v>
                </c:pt>
                <c:pt idx="153">
                  <c:v>'ADSELK'</c:v>
                </c:pt>
                <c:pt idx="154">
                  <c:v>'ADSK'</c:v>
                </c:pt>
                <c:pt idx="155">
                  <c:v>'ADSL1'</c:v>
                </c:pt>
                <c:pt idx="156">
                  <c:v>'ADSL2'</c:v>
                </c:pt>
                <c:pt idx="157">
                  <c:v>'ADSS'</c:v>
                </c:pt>
                <c:pt idx="158">
                  <c:v>'AG13T10g'</c:v>
                </c:pt>
                <c:pt idx="159">
                  <c:v>'AG13T11g'</c:v>
                </c:pt>
                <c:pt idx="160">
                  <c:v>'AG13T12g'</c:v>
                </c:pt>
                <c:pt idx="161">
                  <c:v>'AG13T13g'</c:v>
                </c:pt>
                <c:pt idx="162">
                  <c:v>'AG13T14g'</c:v>
                </c:pt>
                <c:pt idx="163">
                  <c:v>'AG13T15g'</c:v>
                </c:pt>
                <c:pt idx="164">
                  <c:v>'AG13T16g'</c:v>
                </c:pt>
                <c:pt idx="165">
                  <c:v>'AG13T17g'</c:v>
                </c:pt>
                <c:pt idx="166">
                  <c:v>'AG13T18g'</c:v>
                </c:pt>
                <c:pt idx="167">
                  <c:v>'AG13T1g'</c:v>
                </c:pt>
                <c:pt idx="168">
                  <c:v>'AG13T2g'</c:v>
                </c:pt>
                <c:pt idx="169">
                  <c:v>'AG13T3g'</c:v>
                </c:pt>
                <c:pt idx="170">
                  <c:v>'AG13T4g'</c:v>
                </c:pt>
                <c:pt idx="171">
                  <c:v>'AG13T5g'</c:v>
                </c:pt>
                <c:pt idx="172">
                  <c:v>'AG13T6g'</c:v>
                </c:pt>
                <c:pt idx="173">
                  <c:v>'AG13T7g'</c:v>
                </c:pt>
                <c:pt idx="174">
                  <c:v>'AG13T8g'</c:v>
                </c:pt>
                <c:pt idx="175">
                  <c:v>'AG13T9g'</c:v>
                </c:pt>
                <c:pt idx="176">
                  <c:v>'AGDC'</c:v>
                </c:pt>
                <c:pt idx="177">
                  <c:v>'AGLPC'</c:v>
                </c:pt>
                <c:pt idx="178">
                  <c:v>'AGLPED'</c:v>
                </c:pt>
                <c:pt idx="179">
                  <c:v>'AGLPET'</c:v>
                </c:pt>
                <c:pt idx="180">
                  <c:v>'AGLPH'</c:v>
                </c:pt>
                <c:pt idx="181">
                  <c:v>'AGLPR'</c:v>
                </c:pt>
                <c:pt idx="182">
                  <c:v>'AGLPT'</c:v>
                </c:pt>
                <c:pt idx="183">
                  <c:v>'AGMTm'</c:v>
                </c:pt>
                <c:pt idx="184">
                  <c:v>'AGPAT1'</c:v>
                </c:pt>
                <c:pt idx="185">
                  <c:v>'AGPRim'</c:v>
                </c:pt>
                <c:pt idx="186">
                  <c:v>'AGTim'</c:v>
                </c:pt>
                <c:pt idx="187">
                  <c:v>'AGTix'</c:v>
                </c:pt>
                <c:pt idx="188">
                  <c:v>'AHC'</c:v>
                </c:pt>
                <c:pt idx="189">
                  <c:v>'AHEXASE2ly'</c:v>
                </c:pt>
                <c:pt idx="190">
                  <c:v>'AHEXASEly'</c:v>
                </c:pt>
                <c:pt idx="191">
                  <c:v>'AICART'</c:v>
                </c:pt>
                <c:pt idx="192">
                  <c:v>'AKGDm'</c:v>
                </c:pt>
                <c:pt idx="193">
                  <c:v>'AKR1C1'</c:v>
                </c:pt>
                <c:pt idx="194">
                  <c:v>'AKR1C41'</c:v>
                </c:pt>
                <c:pt idx="195">
                  <c:v>'AKR1C42'</c:v>
                </c:pt>
                <c:pt idx="196">
                  <c:v>'AKR1D'</c:v>
                </c:pt>
                <c:pt idx="197">
                  <c:v>'AKR1D2'</c:v>
                </c:pt>
                <c:pt idx="198">
                  <c:v>'ALAR'</c:v>
                </c:pt>
                <c:pt idx="199">
                  <c:v>'ALASm'</c:v>
                </c:pt>
                <c:pt idx="200">
                  <c:v>'ALATA_L'</c:v>
                </c:pt>
                <c:pt idx="201">
                  <c:v>'ALCD1'</c:v>
                </c:pt>
                <c:pt idx="202">
                  <c:v>'ALCD21_L'</c:v>
                </c:pt>
                <c:pt idx="203">
                  <c:v>'ALCD22_L'</c:v>
                </c:pt>
                <c:pt idx="204">
                  <c:v>'ALCD2if'</c:v>
                </c:pt>
                <c:pt idx="205">
                  <c:v>'ALCD2yf'</c:v>
                </c:pt>
                <c:pt idx="206">
                  <c:v>'ALDD20x'</c:v>
                </c:pt>
                <c:pt idx="207">
                  <c:v>'ALDD20xm'</c:v>
                </c:pt>
                <c:pt idx="208">
                  <c:v>'ALDD21'</c:v>
                </c:pt>
                <c:pt idx="209">
                  <c:v>'ALDD2x'</c:v>
                </c:pt>
                <c:pt idx="210">
                  <c:v>'ALDD2xm'</c:v>
                </c:pt>
                <c:pt idx="211">
                  <c:v>'ALDD2y'</c:v>
                </c:pt>
                <c:pt idx="212">
                  <c:v>'ALKP'</c:v>
                </c:pt>
                <c:pt idx="213">
                  <c:v>'ALOX12'</c:v>
                </c:pt>
                <c:pt idx="214">
                  <c:v>'ALOX12R'</c:v>
                </c:pt>
                <c:pt idx="215">
                  <c:v>'ALOX15'</c:v>
                </c:pt>
                <c:pt idx="216">
                  <c:v>'ALOX5'</c:v>
                </c:pt>
                <c:pt idx="217">
                  <c:v>'ALOX52'</c:v>
                </c:pt>
                <c:pt idx="218">
                  <c:v>'ALR2'</c:v>
                </c:pt>
                <c:pt idx="219">
                  <c:v>'ALR3'</c:v>
                </c:pt>
                <c:pt idx="220">
                  <c:v>'AMACR2p'</c:v>
                </c:pt>
                <c:pt idx="221">
                  <c:v>'AMACR2r'</c:v>
                </c:pt>
                <c:pt idx="222">
                  <c:v>'AMACRp'</c:v>
                </c:pt>
                <c:pt idx="223">
                  <c:v>'AMACRr'</c:v>
                </c:pt>
                <c:pt idx="224">
                  <c:v>'AMANK'</c:v>
                </c:pt>
                <c:pt idx="225">
                  <c:v>'AMCOXO'</c:v>
                </c:pt>
                <c:pt idx="226">
                  <c:v>'AMPDA'</c:v>
                </c:pt>
                <c:pt idx="227">
                  <c:v>'AMPTASECG'</c:v>
                </c:pt>
                <c:pt idx="228">
                  <c:v>'AMPTASECGe'</c:v>
                </c:pt>
                <c:pt idx="229">
                  <c:v>'AMY1e'</c:v>
                </c:pt>
                <c:pt idx="230">
                  <c:v>'AMY2e'</c:v>
                </c:pt>
                <c:pt idx="231">
                  <c:v>'AOBUTDsm'</c:v>
                </c:pt>
                <c:pt idx="232">
                  <c:v>'AP4AH1'</c:v>
                </c:pt>
                <c:pt idx="233">
                  <c:v>'APAT2rm'</c:v>
                </c:pt>
                <c:pt idx="234">
                  <c:v>'APOCF'</c:v>
                </c:pt>
                <c:pt idx="235">
                  <c:v>'APOCFm'</c:v>
                </c:pt>
                <c:pt idx="236">
                  <c:v>'APOC_LYS_BTNP'</c:v>
                </c:pt>
                <c:pt idx="237">
                  <c:v>'APOC_LYS_BTNPm'</c:v>
                </c:pt>
                <c:pt idx="238">
                  <c:v>'APRTO2'</c:v>
                </c:pt>
                <c:pt idx="239">
                  <c:v>'ARABR'</c:v>
                </c:pt>
                <c:pt idx="240">
                  <c:v>'ARACHCPT1'</c:v>
                </c:pt>
                <c:pt idx="241">
                  <c:v>'ARACHCPT2'</c:v>
                </c:pt>
                <c:pt idx="242">
                  <c:v>'ARGDCm'</c:v>
                </c:pt>
                <c:pt idx="243">
                  <c:v>'ARGN'</c:v>
                </c:pt>
                <c:pt idx="244">
                  <c:v>'ARGNm'</c:v>
                </c:pt>
                <c:pt idx="245">
                  <c:v>'ARGSL'</c:v>
                </c:pt>
                <c:pt idx="246">
                  <c:v>'ARGSS'</c:v>
                </c:pt>
                <c:pt idx="247">
                  <c:v>'ARSA'</c:v>
                </c:pt>
                <c:pt idx="248">
                  <c:v>'ARTCOAL3'</c:v>
                </c:pt>
                <c:pt idx="249">
                  <c:v>'R_group_phosphotase_3'</c:v>
                </c:pt>
                <c:pt idx="250">
                  <c:v>'ARTFR207'</c:v>
                </c:pt>
                <c:pt idx="251">
                  <c:v>'ARTFR31'</c:v>
                </c:pt>
                <c:pt idx="252">
                  <c:v>'ARTFR51'</c:v>
                </c:pt>
                <c:pt idx="253">
                  <c:v>'ARTPLM3'</c:v>
                </c:pt>
                <c:pt idx="254">
                  <c:v>'ARTPLM3m'</c:v>
                </c:pt>
                <c:pt idx="255">
                  <c:v>'ASAH1'</c:v>
                </c:pt>
                <c:pt idx="256">
                  <c:v>'ASCBOX'</c:v>
                </c:pt>
                <c:pt idx="257">
                  <c:v>'ASNNm'</c:v>
                </c:pt>
                <c:pt idx="258">
                  <c:v>'ASNS1'</c:v>
                </c:pt>
                <c:pt idx="259">
                  <c:v>'ASP1DC'</c:v>
                </c:pt>
                <c:pt idx="260">
                  <c:v>'ASPCTr'</c:v>
                </c:pt>
                <c:pt idx="261">
                  <c:v>'ASPNATm'</c:v>
                </c:pt>
                <c:pt idx="262">
                  <c:v>'ASPTA'</c:v>
                </c:pt>
                <c:pt idx="263">
                  <c:v>'ASPTAm'</c:v>
                </c:pt>
                <c:pt idx="264">
                  <c:v>'ATPH1e'</c:v>
                </c:pt>
                <c:pt idx="265">
                  <c:v>'ATPH2e'</c:v>
                </c:pt>
                <c:pt idx="266">
                  <c:v>'B_MANNASEly'</c:v>
                </c:pt>
                <c:pt idx="267">
                  <c:v>'B3GALT3g'</c:v>
                </c:pt>
                <c:pt idx="268">
                  <c:v>'B3GALT41g'</c:v>
                </c:pt>
                <c:pt idx="269">
                  <c:v>'B3GALT42g'</c:v>
                </c:pt>
                <c:pt idx="270">
                  <c:v>'B3GALT43g'</c:v>
                </c:pt>
                <c:pt idx="271">
                  <c:v>'B3GALT44g'</c:v>
                </c:pt>
                <c:pt idx="272">
                  <c:v>'B3GALT5g'</c:v>
                </c:pt>
                <c:pt idx="273">
                  <c:v>'B3GALTg'</c:v>
                </c:pt>
                <c:pt idx="274">
                  <c:v>'B3GNT11g'</c:v>
                </c:pt>
                <c:pt idx="275">
                  <c:v>'B3GNT12g'</c:v>
                </c:pt>
                <c:pt idx="276">
                  <c:v>'B3GNT310g'</c:v>
                </c:pt>
                <c:pt idx="277">
                  <c:v>'B3GNT311g'</c:v>
                </c:pt>
                <c:pt idx="278">
                  <c:v>'B3GNT312g'</c:v>
                </c:pt>
                <c:pt idx="279">
                  <c:v>'B3GNT313g'</c:v>
                </c:pt>
                <c:pt idx="280">
                  <c:v>'B3GNT314g'</c:v>
                </c:pt>
                <c:pt idx="281">
                  <c:v>'B3GNT315g'</c:v>
                </c:pt>
                <c:pt idx="282">
                  <c:v>'B3GNT31g'</c:v>
                </c:pt>
                <c:pt idx="283">
                  <c:v>'B3GNT32g'</c:v>
                </c:pt>
                <c:pt idx="284">
                  <c:v>'B3GNT33g'</c:v>
                </c:pt>
                <c:pt idx="285">
                  <c:v>'B3GNT34g'</c:v>
                </c:pt>
                <c:pt idx="286">
                  <c:v>'B3GNT35g'</c:v>
                </c:pt>
                <c:pt idx="287">
                  <c:v>'B3GNT36g'</c:v>
                </c:pt>
                <c:pt idx="288">
                  <c:v>'B3GNT37g'</c:v>
                </c:pt>
                <c:pt idx="289">
                  <c:v>'B3GNT39g'</c:v>
                </c:pt>
                <c:pt idx="290">
                  <c:v>'B3GNT51g'</c:v>
                </c:pt>
                <c:pt idx="291">
                  <c:v>'BAAT1x'</c:v>
                </c:pt>
                <c:pt idx="292">
                  <c:v>'BAAT2x'</c:v>
                </c:pt>
                <c:pt idx="293">
                  <c:v>'BAAT4x'</c:v>
                </c:pt>
                <c:pt idx="294">
                  <c:v>'BACCL'</c:v>
                </c:pt>
                <c:pt idx="295">
                  <c:v>'BACCLm'</c:v>
                </c:pt>
                <c:pt idx="296">
                  <c:v>'BAMPPALDOX'</c:v>
                </c:pt>
                <c:pt idx="297">
                  <c:v>'BAMPPALDOXm'</c:v>
                </c:pt>
                <c:pt idx="298">
                  <c:v>'BBHOX'</c:v>
                </c:pt>
                <c:pt idx="299">
                  <c:v>'BCDO'</c:v>
                </c:pt>
                <c:pt idx="300">
                  <c:v>'BDG2HCGHD'</c:v>
                </c:pt>
                <c:pt idx="301">
                  <c:v>'BDHm'</c:v>
                </c:pt>
                <c:pt idx="302">
                  <c:v>'BDMT_U'</c:v>
                </c:pt>
                <c:pt idx="303">
                  <c:v>'BETALDHxm'</c:v>
                </c:pt>
                <c:pt idx="304">
                  <c:v>'BHMT'</c:v>
                </c:pt>
                <c:pt idx="305">
                  <c:v>'BILIRED'</c:v>
                </c:pt>
                <c:pt idx="306">
                  <c:v>'BMTer_U'</c:v>
                </c:pt>
                <c:pt idx="307">
                  <c:v>'BPNT'</c:v>
                </c:pt>
                <c:pt idx="308">
                  <c:v>'BPNT2'</c:v>
                </c:pt>
                <c:pt idx="309">
                  <c:v>'BTND1'</c:v>
                </c:pt>
                <c:pt idx="310">
                  <c:v>'BTND1n'</c:v>
                </c:pt>
                <c:pt idx="311">
                  <c:v>'BTNDe'</c:v>
                </c:pt>
                <c:pt idx="312">
                  <c:v>'BTNDm'</c:v>
                </c:pt>
                <c:pt idx="313">
                  <c:v>'BTNPL'</c:v>
                </c:pt>
                <c:pt idx="314">
                  <c:v>'BTNPLm'</c:v>
                </c:pt>
                <c:pt idx="315">
                  <c:v>'BUP2'</c:v>
                </c:pt>
                <c:pt idx="316">
                  <c:v>'C14STRr'</c:v>
                </c:pt>
                <c:pt idx="317">
                  <c:v>'C160CPT1'</c:v>
                </c:pt>
                <c:pt idx="318">
                  <c:v>'C160CPT2'</c:v>
                </c:pt>
                <c:pt idx="319">
                  <c:v>'C161CPT1'</c:v>
                </c:pt>
                <c:pt idx="320">
                  <c:v>'C161CPT12'</c:v>
                </c:pt>
                <c:pt idx="321">
                  <c:v>'C161CPT2'</c:v>
                </c:pt>
                <c:pt idx="322">
                  <c:v>'C161CPT22'</c:v>
                </c:pt>
                <c:pt idx="323">
                  <c:v>'C180CPT1'</c:v>
                </c:pt>
                <c:pt idx="324">
                  <c:v>'C180CPT2'</c:v>
                </c:pt>
                <c:pt idx="325">
                  <c:v>'C181CPT1'</c:v>
                </c:pt>
                <c:pt idx="326">
                  <c:v>'C181CPT2'</c:v>
                </c:pt>
                <c:pt idx="327">
                  <c:v>'C204CPT1'</c:v>
                </c:pt>
                <c:pt idx="328">
                  <c:v>'C204CPT2'</c:v>
                </c:pt>
                <c:pt idx="329">
                  <c:v>'C226CPT1'</c:v>
                </c:pt>
                <c:pt idx="330">
                  <c:v>'C226CPT2'</c:v>
                </c:pt>
                <c:pt idx="331">
                  <c:v>'C2M26DCOAHLm'</c:v>
                </c:pt>
                <c:pt idx="332">
                  <c:v>'C2M26DCOAHLx'</c:v>
                </c:pt>
                <c:pt idx="333">
                  <c:v>'C3STDH1Pr'</c:v>
                </c:pt>
                <c:pt idx="334">
                  <c:v>'C3STDH1r'</c:v>
                </c:pt>
                <c:pt idx="335">
                  <c:v>'C3STKR2r'</c:v>
                </c:pt>
                <c:pt idx="336">
                  <c:v>'C4STMO1r'</c:v>
                </c:pt>
                <c:pt idx="337">
                  <c:v>'C4STMO2Pr'</c:v>
                </c:pt>
                <c:pt idx="338">
                  <c:v>'C4STMO2r'</c:v>
                </c:pt>
                <c:pt idx="339">
                  <c:v>'CAT2p'</c:v>
                </c:pt>
                <c:pt idx="340">
                  <c:v>'CATm'</c:v>
                </c:pt>
                <c:pt idx="341">
                  <c:v>'CATp'</c:v>
                </c:pt>
                <c:pt idx="342">
                  <c:v>'CBL2OR'</c:v>
                </c:pt>
                <c:pt idx="343">
                  <c:v>'CBLATm'</c:v>
                </c:pt>
                <c:pt idx="344">
                  <c:v>'CBPPer'</c:v>
                </c:pt>
                <c:pt idx="345">
                  <c:v>'CBPS'</c:v>
                </c:pt>
                <c:pt idx="346">
                  <c:v>'CBPSam'</c:v>
                </c:pt>
                <c:pt idx="347">
                  <c:v>'CBR1'</c:v>
                </c:pt>
                <c:pt idx="348">
                  <c:v>'CBR2'</c:v>
                </c:pt>
                <c:pt idx="349">
                  <c:v>'CDIPTr'</c:v>
                </c:pt>
                <c:pt idx="350">
                  <c:v>'CDS'</c:v>
                </c:pt>
                <c:pt idx="351">
                  <c:v>'CDSm'</c:v>
                </c:pt>
                <c:pt idx="352">
                  <c:v>'CEPTC'</c:v>
                </c:pt>
                <c:pt idx="353">
                  <c:v>'CEPTE'</c:v>
                </c:pt>
                <c:pt idx="354">
                  <c:v>'CERK'</c:v>
                </c:pt>
                <c:pt idx="355">
                  <c:v>'CH25H'</c:v>
                </c:pt>
                <c:pt idx="356">
                  <c:v>'CHAT'</c:v>
                </c:pt>
                <c:pt idx="357">
                  <c:v>'CHATn'</c:v>
                </c:pt>
                <c:pt idx="358">
                  <c:v>'CHLP'</c:v>
                </c:pt>
                <c:pt idx="359">
                  <c:v>'CHLPCTD'</c:v>
                </c:pt>
                <c:pt idx="360">
                  <c:v>'CHOLD2m'</c:v>
                </c:pt>
                <c:pt idx="361">
                  <c:v>'CHOLK'</c:v>
                </c:pt>
                <c:pt idx="362">
                  <c:v>'CHSTEROLSULT'</c:v>
                </c:pt>
                <c:pt idx="363">
                  <c:v>'CHTNASE'</c:v>
                </c:pt>
                <c:pt idx="364">
                  <c:v>'CHTNASEe'</c:v>
                </c:pt>
                <c:pt idx="365">
                  <c:v>'CITL'</c:v>
                </c:pt>
                <c:pt idx="366">
                  <c:v>'CITMCOAHm'</c:v>
                </c:pt>
                <c:pt idx="367">
                  <c:v>'CITMCOALm'</c:v>
                </c:pt>
                <c:pt idx="368">
                  <c:v>'CK'</c:v>
                </c:pt>
                <c:pt idx="369">
                  <c:v>'CKc'</c:v>
                </c:pt>
                <c:pt idx="370">
                  <c:v>'CLPNDCPT1'</c:v>
                </c:pt>
                <c:pt idx="371">
                  <c:v>'CLPNDCPT2'</c:v>
                </c:pt>
                <c:pt idx="372">
                  <c:v>'CLS_hs'</c:v>
                </c:pt>
                <c:pt idx="373">
                  <c:v>'CMPSAS'</c:v>
                </c:pt>
                <c:pt idx="374">
                  <c:v>'CMPSASn'</c:v>
                </c:pt>
                <c:pt idx="375">
                  <c:v>'COKECBESr'</c:v>
                </c:pt>
                <c:pt idx="376">
                  <c:v>'COQ3m'</c:v>
                </c:pt>
                <c:pt idx="377">
                  <c:v>'COQ5m'</c:v>
                </c:pt>
                <c:pt idx="378">
                  <c:v>'COQ6m'</c:v>
                </c:pt>
                <c:pt idx="379">
                  <c:v>'COQ7m'</c:v>
                </c:pt>
                <c:pt idx="380">
                  <c:v>'CORE2GTg'</c:v>
                </c:pt>
                <c:pt idx="381">
                  <c:v>'CORE3GTg'</c:v>
                </c:pt>
                <c:pt idx="382">
                  <c:v>'CORE4GTg'</c:v>
                </c:pt>
                <c:pt idx="383">
                  <c:v>'CORE5GTg'</c:v>
                </c:pt>
                <c:pt idx="384">
                  <c:v>'CORE6GTg'</c:v>
                </c:pt>
                <c:pt idx="385">
                  <c:v>'CORE7GTg'</c:v>
                </c:pt>
                <c:pt idx="386">
                  <c:v>'CORE8GTg'</c:v>
                </c:pt>
                <c:pt idx="387">
                  <c:v>'COUCOAFm'</c:v>
                </c:pt>
                <c:pt idx="388">
                  <c:v>'CPCTDTX'</c:v>
                </c:pt>
                <c:pt idx="389">
                  <c:v>'CPPPGO'</c:v>
                </c:pt>
                <c:pt idx="390">
                  <c:v>'CRTNsyn'</c:v>
                </c:pt>
                <c:pt idx="391">
                  <c:v>'CSAPASEly'</c:v>
                </c:pt>
                <c:pt idx="392">
                  <c:v>'CSBPASEly'</c:v>
                </c:pt>
                <c:pt idx="393">
                  <c:v>'CSCPASEly'</c:v>
                </c:pt>
                <c:pt idx="394">
                  <c:v>'CSDPASEly'</c:v>
                </c:pt>
                <c:pt idx="395">
                  <c:v>'CSEPASEly'</c:v>
                </c:pt>
                <c:pt idx="396">
                  <c:v>'CSm'</c:v>
                </c:pt>
                <c:pt idx="397">
                  <c:v>'CSNAT2m'</c:v>
                </c:pt>
                <c:pt idx="398">
                  <c:v>'CSNAT2x'</c:v>
                </c:pt>
                <c:pt idx="399">
                  <c:v>'CSNAT3x'</c:v>
                </c:pt>
                <c:pt idx="400">
                  <c:v>'CSNATer'</c:v>
                </c:pt>
                <c:pt idx="401">
                  <c:v>'CSNATm'</c:v>
                </c:pt>
                <c:pt idx="402">
                  <c:v>'CSNATp'</c:v>
                </c:pt>
                <c:pt idx="403">
                  <c:v>'CSNATr'</c:v>
                </c:pt>
                <c:pt idx="404">
                  <c:v>'CSND'</c:v>
                </c:pt>
                <c:pt idx="405">
                  <c:v>'CTPS1'</c:v>
                </c:pt>
                <c:pt idx="406">
                  <c:v>'CTPS2'</c:v>
                </c:pt>
                <c:pt idx="407">
                  <c:v>'CYSGLTH'</c:v>
                </c:pt>
                <c:pt idx="408">
                  <c:v>'CYSLYSL'</c:v>
                </c:pt>
                <c:pt idx="409">
                  <c:v>'CYSO'</c:v>
                </c:pt>
                <c:pt idx="410">
                  <c:v>'CYSTA'</c:v>
                </c:pt>
                <c:pt idx="411">
                  <c:v>'CYSTAm'</c:v>
                </c:pt>
                <c:pt idx="412">
                  <c:v>'CYSTGL'</c:v>
                </c:pt>
                <c:pt idx="413">
                  <c:v>'CYSTS'</c:v>
                </c:pt>
                <c:pt idx="414">
                  <c:v>'CYTD'</c:v>
                </c:pt>
                <c:pt idx="415">
                  <c:v>'CYTDK1'</c:v>
                </c:pt>
                <c:pt idx="416">
                  <c:v>'CYTDK2m'</c:v>
                </c:pt>
                <c:pt idx="417">
                  <c:v>'CYTDn'</c:v>
                </c:pt>
                <c:pt idx="418">
                  <c:v>'CYTK1'</c:v>
                </c:pt>
                <c:pt idx="419">
                  <c:v>'CYTK10'</c:v>
                </c:pt>
                <c:pt idx="420">
                  <c:v>'CYTK10n'</c:v>
                </c:pt>
                <c:pt idx="421">
                  <c:v>'CYTK11'</c:v>
                </c:pt>
                <c:pt idx="422">
                  <c:v>'CYTK11n'</c:v>
                </c:pt>
                <c:pt idx="423">
                  <c:v>'CYTK12'</c:v>
                </c:pt>
                <c:pt idx="424">
                  <c:v>'CYTK12n'</c:v>
                </c:pt>
                <c:pt idx="425">
                  <c:v>'CYTK13'</c:v>
                </c:pt>
                <c:pt idx="426">
                  <c:v>'CYTK13n'</c:v>
                </c:pt>
                <c:pt idx="427">
                  <c:v>'CYTK14'</c:v>
                </c:pt>
                <c:pt idx="428">
                  <c:v>'CYTK14n'</c:v>
                </c:pt>
                <c:pt idx="429">
                  <c:v>'CYTK1m'</c:v>
                </c:pt>
                <c:pt idx="430">
                  <c:v>'CYTK1n'</c:v>
                </c:pt>
                <c:pt idx="431">
                  <c:v>'CYTK2'</c:v>
                </c:pt>
                <c:pt idx="432">
                  <c:v>'CYTK2n'</c:v>
                </c:pt>
                <c:pt idx="433">
                  <c:v>'CYTK3'</c:v>
                </c:pt>
                <c:pt idx="434">
                  <c:v>'CYTK3n'</c:v>
                </c:pt>
                <c:pt idx="435">
                  <c:v>'CYTK4'</c:v>
                </c:pt>
                <c:pt idx="436">
                  <c:v>'CYTK4n'</c:v>
                </c:pt>
                <c:pt idx="437">
                  <c:v>'CYTK5'</c:v>
                </c:pt>
                <c:pt idx="438">
                  <c:v>'CYTK5n'</c:v>
                </c:pt>
                <c:pt idx="439">
                  <c:v>'CYTK6'</c:v>
                </c:pt>
                <c:pt idx="440">
                  <c:v>'CYTK6n'</c:v>
                </c:pt>
                <c:pt idx="441">
                  <c:v>'CYTK7'</c:v>
                </c:pt>
                <c:pt idx="442">
                  <c:v>'CYTK7n'</c:v>
                </c:pt>
                <c:pt idx="443">
                  <c:v>'CYTK8'</c:v>
                </c:pt>
                <c:pt idx="444">
                  <c:v>'CYTK8n'</c:v>
                </c:pt>
                <c:pt idx="445">
                  <c:v>'CYTK9'</c:v>
                </c:pt>
                <c:pt idx="446">
                  <c:v>'CYTK9n'</c:v>
                </c:pt>
                <c:pt idx="447">
                  <c:v>'D3AIBTm'</c:v>
                </c:pt>
                <c:pt idx="448">
                  <c:v>'DADA'</c:v>
                </c:pt>
                <c:pt idx="449">
                  <c:v>'DADAe'</c:v>
                </c:pt>
                <c:pt idx="450">
                  <c:v>'DADNK'</c:v>
                </c:pt>
                <c:pt idx="451">
                  <c:v>'DAGK_hs'</c:v>
                </c:pt>
                <c:pt idx="452">
                  <c:v>'DAGKn_hs'</c:v>
                </c:pt>
                <c:pt idx="453">
                  <c:v>'DALAOXx'</c:v>
                </c:pt>
                <c:pt idx="454">
                  <c:v>'DARGOp'</c:v>
                </c:pt>
                <c:pt idx="455">
                  <c:v>'DASCBH'</c:v>
                </c:pt>
                <c:pt idx="456">
                  <c:v>'DASCBR'</c:v>
                </c:pt>
                <c:pt idx="457">
                  <c:v>'DASPO1p'</c:v>
                </c:pt>
                <c:pt idx="458">
                  <c:v>'DCIm'</c:v>
                </c:pt>
                <c:pt idx="459">
                  <c:v>'DCK1m'</c:v>
                </c:pt>
                <c:pt idx="460">
                  <c:v>'DCK1n'</c:v>
                </c:pt>
                <c:pt idx="461">
                  <c:v>'DCK2n'</c:v>
                </c:pt>
                <c:pt idx="462">
                  <c:v>'DCMPDA'</c:v>
                </c:pt>
                <c:pt idx="463">
                  <c:v>'DCSPTN1CPT1'</c:v>
                </c:pt>
                <c:pt idx="464">
                  <c:v>'DCSPTN1CPT2'</c:v>
                </c:pt>
                <c:pt idx="465">
                  <c:v>'DCT'</c:v>
                </c:pt>
                <c:pt idx="466">
                  <c:v>'DCYTD'</c:v>
                </c:pt>
                <c:pt idx="467">
                  <c:v>'DCYTDn'</c:v>
                </c:pt>
                <c:pt idx="468">
                  <c:v>'DDPGAm'</c:v>
                </c:pt>
                <c:pt idx="469">
                  <c:v>'DEDOLP1_U'</c:v>
                </c:pt>
                <c:pt idx="470">
                  <c:v>'DEDOLP2_U'</c:v>
                </c:pt>
                <c:pt idx="471">
                  <c:v>'DEDOLR_U'</c:v>
                </c:pt>
                <c:pt idx="472">
                  <c:v>'DESAT16_2'</c:v>
                </c:pt>
                <c:pt idx="473">
                  <c:v>'DESAT18_10'</c:v>
                </c:pt>
                <c:pt idx="474">
                  <c:v>'DESAT18_3'</c:v>
                </c:pt>
                <c:pt idx="475">
                  <c:v>'DESAT18_4'</c:v>
                </c:pt>
                <c:pt idx="476">
                  <c:v>'DESAT18_5'</c:v>
                </c:pt>
                <c:pt idx="477">
                  <c:v>'DESAT18_6'</c:v>
                </c:pt>
                <c:pt idx="478">
                  <c:v>'DESAT18_7'</c:v>
                </c:pt>
                <c:pt idx="479">
                  <c:v>'DESAT18_8'</c:v>
                </c:pt>
                <c:pt idx="480">
                  <c:v>'DESAT18_9'</c:v>
                </c:pt>
                <c:pt idx="481">
                  <c:v>'DESAT20_1'</c:v>
                </c:pt>
                <c:pt idx="482">
                  <c:v>'DESAT20_2'</c:v>
                </c:pt>
                <c:pt idx="483">
                  <c:v>'DESAT22_1p'</c:v>
                </c:pt>
                <c:pt idx="484">
                  <c:v>'DESAT22_2p'</c:v>
                </c:pt>
                <c:pt idx="485">
                  <c:v>'DESAT24_1'</c:v>
                </c:pt>
                <c:pt idx="486">
                  <c:v>'DGAT'</c:v>
                </c:pt>
                <c:pt idx="487">
                  <c:v>'DGK1'</c:v>
                </c:pt>
                <c:pt idx="488">
                  <c:v>'DGK2m'</c:v>
                </c:pt>
                <c:pt idx="489">
                  <c:v>'DGNSKm'</c:v>
                </c:pt>
                <c:pt idx="490">
                  <c:v>'DGULND'</c:v>
                </c:pt>
                <c:pt idx="491">
                  <c:v>'DHAPA'</c:v>
                </c:pt>
                <c:pt idx="492">
                  <c:v>'DHAPAx'</c:v>
                </c:pt>
                <c:pt idx="493">
                  <c:v>'DHCR241r'</c:v>
                </c:pt>
                <c:pt idx="494">
                  <c:v>'DHCR242r'</c:v>
                </c:pt>
                <c:pt idx="495">
                  <c:v>'DHCR243r'</c:v>
                </c:pt>
                <c:pt idx="496">
                  <c:v>'DHCR71r'</c:v>
                </c:pt>
                <c:pt idx="497">
                  <c:v>'DHCR72r'</c:v>
                </c:pt>
                <c:pt idx="498">
                  <c:v>'DHCRD1'</c:v>
                </c:pt>
                <c:pt idx="499">
                  <c:v>'DHCRD2'</c:v>
                </c:pt>
                <c:pt idx="500">
                  <c:v>'DHDPBMTm'</c:v>
                </c:pt>
                <c:pt idx="501">
                  <c:v>'DHEASULT'</c:v>
                </c:pt>
                <c:pt idx="502">
                  <c:v>'DHFR'</c:v>
                </c:pt>
                <c:pt idx="503">
                  <c:v>'DHORTS'</c:v>
                </c:pt>
                <c:pt idx="504">
                  <c:v>'DHPM1'</c:v>
                </c:pt>
                <c:pt idx="505">
                  <c:v>'DHPM2'</c:v>
                </c:pt>
                <c:pt idx="506">
                  <c:v>'DHPR'</c:v>
                </c:pt>
                <c:pt idx="507">
                  <c:v>'DHPR2'</c:v>
                </c:pt>
                <c:pt idx="508">
                  <c:v>'DKMPPD'</c:v>
                </c:pt>
                <c:pt idx="509">
                  <c:v>'DLNLCGCPT1'</c:v>
                </c:pt>
                <c:pt idx="510">
                  <c:v>'DLNLCGCPT2'</c:v>
                </c:pt>
                <c:pt idx="511">
                  <c:v>'DM_atp_c_'</c:v>
                </c:pt>
                <c:pt idx="512">
                  <c:v>'DMATT'</c:v>
                </c:pt>
                <c:pt idx="513">
                  <c:v>'DMATTx'</c:v>
                </c:pt>
                <c:pt idx="514">
                  <c:v>'DMGDHm'</c:v>
                </c:pt>
                <c:pt idx="515">
                  <c:v>'DMHPTCRNCPT1'</c:v>
                </c:pt>
                <c:pt idx="516">
                  <c:v>'DMHPTCRNCPT2'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'DNAMTn'</c:v>
                </c:pt>
                <c:pt idx="520">
                  <c:v>'DNAMTSEn'</c:v>
                </c:pt>
                <c:pt idx="521">
                  <c:v>'DOGULND1'</c:v>
                </c:pt>
                <c:pt idx="522">
                  <c:v>'DOGULND2'</c:v>
                </c:pt>
                <c:pt idx="523">
                  <c:v>'DOGULNO1'</c:v>
                </c:pt>
                <c:pt idx="524">
                  <c:v>'DOGULNO2'</c:v>
                </c:pt>
                <c:pt idx="525">
                  <c:v>'DOLASNT_Uer'</c:v>
                </c:pt>
                <c:pt idx="526">
                  <c:v>'DOLDPP_Uer'</c:v>
                </c:pt>
                <c:pt idx="527">
                  <c:v>'DOLGPP_Uer'</c:v>
                </c:pt>
                <c:pt idx="528">
                  <c:v>'DOLK_U'</c:v>
                </c:pt>
                <c:pt idx="529">
                  <c:v>'DOLPGT1_Ler'</c:v>
                </c:pt>
                <c:pt idx="530">
                  <c:v>'DOLPGT1_Uer'</c:v>
                </c:pt>
                <c:pt idx="531">
                  <c:v>'DOLPGT2_Ler'</c:v>
                </c:pt>
                <c:pt idx="532">
                  <c:v>'DOLPGT2_Uer'</c:v>
                </c:pt>
                <c:pt idx="533">
                  <c:v>'DOLPGT3_Ler'</c:v>
                </c:pt>
                <c:pt idx="534">
                  <c:v>'DOLPGT3_Uer'</c:v>
                </c:pt>
                <c:pt idx="535">
                  <c:v>'DOLPH_Uer'</c:v>
                </c:pt>
                <c:pt idx="536">
                  <c:v>'DOLPMT_U'</c:v>
                </c:pt>
                <c:pt idx="537">
                  <c:v>'DOLPMT1_Uer'</c:v>
                </c:pt>
                <c:pt idx="538">
                  <c:v>'DOLPMT2_Uer'</c:v>
                </c:pt>
                <c:pt idx="539">
                  <c:v>'DOLPMT3_Uer'</c:v>
                </c:pt>
                <c:pt idx="540">
                  <c:v>'DOLPMT4_Uer'</c:v>
                </c:pt>
                <c:pt idx="541">
                  <c:v>'DOPABMO'</c:v>
                </c:pt>
                <c:pt idx="542">
                  <c:v>'DOPACHRMISO'</c:v>
                </c:pt>
                <c:pt idx="543">
                  <c:v>'DOPAMT'</c:v>
                </c:pt>
                <c:pt idx="544">
                  <c:v>'DOPAQNISO1'</c:v>
                </c:pt>
                <c:pt idx="545">
                  <c:v>'DOPASULT'</c:v>
                </c:pt>
                <c:pt idx="546">
                  <c:v>'DORNOp'</c:v>
                </c:pt>
                <c:pt idx="547">
                  <c:v>'DPCOAK'</c:v>
                </c:pt>
                <c:pt idx="548">
                  <c:v>'DPGase'</c:v>
                </c:pt>
                <c:pt idx="549">
                  <c:v>'DPGM'</c:v>
                </c:pt>
                <c:pt idx="550">
                  <c:v>'DPHMBDCm'</c:v>
                </c:pt>
                <c:pt idx="551">
                  <c:v>'DPMVDx'</c:v>
                </c:pt>
                <c:pt idx="552">
                  <c:v>'DPPS'</c:v>
                </c:pt>
                <c:pt idx="553">
                  <c:v>'DPROOp'</c:v>
                </c:pt>
                <c:pt idx="554">
                  <c:v>'DRBK'</c:v>
                </c:pt>
                <c:pt idx="555">
                  <c:v>'DRPA'</c:v>
                </c:pt>
                <c:pt idx="556">
                  <c:v>'DSAT'</c:v>
                </c:pt>
                <c:pt idx="557">
                  <c:v>'DTMPK'</c:v>
                </c:pt>
                <c:pt idx="558">
                  <c:v>'DURAD'</c:v>
                </c:pt>
                <c:pt idx="559">
                  <c:v>'DURAD2'</c:v>
                </c:pt>
                <c:pt idx="560">
                  <c:v>'DURIK1'</c:v>
                </c:pt>
                <c:pt idx="561">
                  <c:v>'DURIK1m'</c:v>
                </c:pt>
                <c:pt idx="562">
                  <c:v>'DURIPP'</c:v>
                </c:pt>
                <c:pt idx="563">
                  <c:v>'DUTPDPm'</c:v>
                </c:pt>
                <c:pt idx="564">
                  <c:v>'DUTPDPn'</c:v>
                </c:pt>
                <c:pt idx="565">
                  <c:v>'EBP1r'</c:v>
                </c:pt>
                <c:pt idx="566">
                  <c:v>'EBP2r'</c:v>
                </c:pt>
                <c:pt idx="567">
                  <c:v>'ECGISOr'</c:v>
                </c:pt>
                <c:pt idx="568">
                  <c:v>'ECOAH12m'</c:v>
                </c:pt>
                <c:pt idx="569">
                  <c:v>'ECOAH1m'</c:v>
                </c:pt>
                <c:pt idx="570">
                  <c:v>'ECOAH1x'</c:v>
                </c:pt>
                <c:pt idx="571">
                  <c:v>'ECOAH9m'</c:v>
                </c:pt>
                <c:pt idx="572">
                  <c:v>'EGMESTr'</c:v>
                </c:pt>
                <c:pt idx="573">
                  <c:v>'EHGLAT'</c:v>
                </c:pt>
                <c:pt idx="574">
                  <c:v>'EHGLAT2m'</c:v>
                </c:pt>
                <c:pt idx="575">
                  <c:v>'EHGLATm'</c:v>
                </c:pt>
                <c:pt idx="576">
                  <c:v>'EICOSTETCPT1'</c:v>
                </c:pt>
                <c:pt idx="577">
                  <c:v>'EICOSTETCPT2'</c:v>
                </c:pt>
                <c:pt idx="578">
                  <c:v>'ELAIDCPT1'</c:v>
                </c:pt>
                <c:pt idx="579">
                  <c:v>'ELAIDCPT2'</c:v>
                </c:pt>
                <c:pt idx="580">
                  <c:v>'ENGASE'</c:v>
                </c:pt>
                <c:pt idx="581">
                  <c:v>'ENGASE2'</c:v>
                </c:pt>
                <c:pt idx="582">
                  <c:v>'ENGASE2ly'</c:v>
                </c:pt>
                <c:pt idx="583">
                  <c:v>'ENGASE3ly'</c:v>
                </c:pt>
                <c:pt idx="584">
                  <c:v>'ENGASEly'</c:v>
                </c:pt>
                <c:pt idx="585">
                  <c:v>'ENMAN1g'</c:v>
                </c:pt>
                <c:pt idx="586">
                  <c:v>'ENMAN2g'</c:v>
                </c:pt>
                <c:pt idx="587">
                  <c:v>'ENMAN3g'</c:v>
                </c:pt>
                <c:pt idx="588">
                  <c:v>'ENMAN4g'</c:v>
                </c:pt>
                <c:pt idx="589">
                  <c:v>'ENMAN5g'</c:v>
                </c:pt>
                <c:pt idx="590">
                  <c:v>'ENMAN6g'</c:v>
                </c:pt>
                <c:pt idx="591">
                  <c:v>'ENO'</c:v>
                </c:pt>
                <c:pt idx="592">
                  <c:v>'EPCTX'</c:v>
                </c:pt>
                <c:pt idx="593">
                  <c:v>'ESTSULT'</c:v>
                </c:pt>
                <c:pt idx="594">
                  <c:v>'ETF'</c:v>
                </c:pt>
                <c:pt idx="595">
                  <c:v>'ETFQO'</c:v>
                </c:pt>
                <c:pt idx="596">
                  <c:v>'ETHAK'</c:v>
                </c:pt>
                <c:pt idx="597">
                  <c:v>'ETHP'</c:v>
                </c:pt>
                <c:pt idx="598">
                  <c:v>'ETOHMO'</c:v>
                </c:pt>
                <c:pt idx="599">
                  <c:v>'F1PGT'</c:v>
                </c:pt>
                <c:pt idx="600">
                  <c:v>'F6Tg'</c:v>
                </c:pt>
                <c:pt idx="601">
                  <c:v>'FA120ACPH'</c:v>
                </c:pt>
                <c:pt idx="602">
                  <c:v>'FA140ACPH'</c:v>
                </c:pt>
                <c:pt idx="603">
                  <c:v>'FA141ACPH'</c:v>
                </c:pt>
                <c:pt idx="604">
                  <c:v>'FA160ACPH'</c:v>
                </c:pt>
                <c:pt idx="605">
                  <c:v>'FA161ACPH'</c:v>
                </c:pt>
                <c:pt idx="606">
                  <c:v>'FA180ACPH'</c:v>
                </c:pt>
                <c:pt idx="607">
                  <c:v>'FA181ACPH'</c:v>
                </c:pt>
                <c:pt idx="608">
                  <c:v>'FA1821ACPH'</c:v>
                </c:pt>
                <c:pt idx="609">
                  <c:v>'FA1822ACPH'</c:v>
                </c:pt>
                <c:pt idx="610">
                  <c:v>'FA182ACPH'</c:v>
                </c:pt>
                <c:pt idx="611">
                  <c:v>'FACOAL140i'</c:v>
                </c:pt>
                <c:pt idx="612">
                  <c:v>'FACOAL150'</c:v>
                </c:pt>
                <c:pt idx="613">
                  <c:v>'FACOAL160i'</c:v>
                </c:pt>
                <c:pt idx="614">
                  <c:v>'FACOAL161'</c:v>
                </c:pt>
                <c:pt idx="615">
                  <c:v>'FACOAL170'</c:v>
                </c:pt>
                <c:pt idx="616">
                  <c:v>'FACOAL180i'</c:v>
                </c:pt>
                <c:pt idx="617">
                  <c:v>'FACOAL1812'</c:v>
                </c:pt>
                <c:pt idx="618">
                  <c:v>'FACOAL1813'</c:v>
                </c:pt>
                <c:pt idx="619">
                  <c:v>'FACOAL181i'</c:v>
                </c:pt>
                <c:pt idx="620">
                  <c:v>'FACOAL1821'</c:v>
                </c:pt>
                <c:pt idx="621">
                  <c:v>'FACOAL1822'</c:v>
                </c:pt>
                <c:pt idx="622">
                  <c:v>'FACOAL1831'</c:v>
                </c:pt>
                <c:pt idx="623">
                  <c:v>'FACOAL1832'</c:v>
                </c:pt>
                <c:pt idx="624">
                  <c:v>'FACOAL184'</c:v>
                </c:pt>
              </c:strCache>
            </c:strRef>
          </c:cat>
          <c:val>
            <c:numRef>
              <c:f>ByReaction!$F$2:$F$626</c:f>
              <c:numCache>
                <c:formatCode>General</c:formatCode>
                <c:ptCount val="6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0.316227766016838</c:v>
                </c:pt>
                <c:pt idx="11">
                  <c:v>0</c:v>
                </c:pt>
                <c:pt idx="12">
                  <c:v>0</c:v>
                </c:pt>
                <c:pt idx="13">
                  <c:v>-0.4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-0.8</c:v>
                </c:pt>
                <c:pt idx="27">
                  <c:v>0</c:v>
                </c:pt>
                <c:pt idx="28">
                  <c:v>0</c:v>
                </c:pt>
                <c:pt idx="29">
                  <c:v>-0.25819888974716099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0.316227766016838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0.77459666924148296</c:v>
                </c:pt>
                <c:pt idx="79">
                  <c:v>0.77459666924148296</c:v>
                </c:pt>
                <c:pt idx="80">
                  <c:v>0</c:v>
                </c:pt>
                <c:pt idx="81">
                  <c:v>0</c:v>
                </c:pt>
                <c:pt idx="82">
                  <c:v>0.8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-0.4</c:v>
                </c:pt>
                <c:pt idx="87">
                  <c:v>-0.2</c:v>
                </c:pt>
                <c:pt idx="88">
                  <c:v>-0.4</c:v>
                </c:pt>
                <c:pt idx="89">
                  <c:v>0.25819888974716099</c:v>
                </c:pt>
                <c:pt idx="90">
                  <c:v>0</c:v>
                </c:pt>
                <c:pt idx="91">
                  <c:v>-0.25819888974716099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0.77459666924148296</c:v>
                </c:pt>
                <c:pt idx="102">
                  <c:v>0.73786478737262196</c:v>
                </c:pt>
                <c:pt idx="103">
                  <c:v>-0.77459666924148296</c:v>
                </c:pt>
                <c:pt idx="104">
                  <c:v>-0.25819888974716099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-0.77459666924148296</c:v>
                </c:pt>
                <c:pt idx="113">
                  <c:v>0</c:v>
                </c:pt>
                <c:pt idx="114">
                  <c:v>-0.21081851067789201</c:v>
                </c:pt>
                <c:pt idx="115">
                  <c:v>0</c:v>
                </c:pt>
                <c:pt idx="116">
                  <c:v>-0.316227766016838</c:v>
                </c:pt>
                <c:pt idx="117">
                  <c:v>0</c:v>
                </c:pt>
                <c:pt idx="118">
                  <c:v>-0.25819888974716099</c:v>
                </c:pt>
                <c:pt idx="119">
                  <c:v>-0.6</c:v>
                </c:pt>
                <c:pt idx="120">
                  <c:v>0</c:v>
                </c:pt>
                <c:pt idx="121">
                  <c:v>-0.8</c:v>
                </c:pt>
                <c:pt idx="122">
                  <c:v>0.8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0.316227766016838</c:v>
                </c:pt>
                <c:pt idx="136">
                  <c:v>0.25819888974716099</c:v>
                </c:pt>
                <c:pt idx="137">
                  <c:v>1</c:v>
                </c:pt>
                <c:pt idx="138">
                  <c:v>-0.4</c:v>
                </c:pt>
                <c:pt idx="139">
                  <c:v>0</c:v>
                </c:pt>
                <c:pt idx="140">
                  <c:v>0.8</c:v>
                </c:pt>
                <c:pt idx="141">
                  <c:v>-0.21081851067789201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0.25819888974716099</c:v>
                </c:pt>
                <c:pt idx="146">
                  <c:v>0</c:v>
                </c:pt>
                <c:pt idx="147">
                  <c:v>0</c:v>
                </c:pt>
                <c:pt idx="148">
                  <c:v>0.77459666924148296</c:v>
                </c:pt>
                <c:pt idx="149">
                  <c:v>0</c:v>
                </c:pt>
                <c:pt idx="150">
                  <c:v>0</c:v>
                </c:pt>
                <c:pt idx="151">
                  <c:v>-0.77459666924148296</c:v>
                </c:pt>
                <c:pt idx="152">
                  <c:v>-0.77459666924148296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0.25819888974716099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0.25819888974716099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-0.8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-0.4</c:v>
                </c:pt>
                <c:pt idx="193">
                  <c:v>0</c:v>
                </c:pt>
                <c:pt idx="194">
                  <c:v>0</c:v>
                </c:pt>
                <c:pt idx="195">
                  <c:v>-0.316227766016838</c:v>
                </c:pt>
                <c:pt idx="196">
                  <c:v>0</c:v>
                </c:pt>
                <c:pt idx="197">
                  <c:v>0</c:v>
                </c:pt>
                <c:pt idx="198">
                  <c:v>0.4</c:v>
                </c:pt>
                <c:pt idx="199">
                  <c:v>0</c:v>
                </c:pt>
                <c:pt idx="200">
                  <c:v>0.4</c:v>
                </c:pt>
                <c:pt idx="201">
                  <c:v>-0.77459666924148296</c:v>
                </c:pt>
                <c:pt idx="202">
                  <c:v>0.2</c:v>
                </c:pt>
                <c:pt idx="203">
                  <c:v>0.2</c:v>
                </c:pt>
                <c:pt idx="204">
                  <c:v>0</c:v>
                </c:pt>
                <c:pt idx="205">
                  <c:v>0.21081851067789201</c:v>
                </c:pt>
                <c:pt idx="206">
                  <c:v>0</c:v>
                </c:pt>
                <c:pt idx="207">
                  <c:v>0</c:v>
                </c:pt>
                <c:pt idx="208">
                  <c:v>-0.94868329805051399</c:v>
                </c:pt>
                <c:pt idx="209">
                  <c:v>0.25819888974716099</c:v>
                </c:pt>
                <c:pt idx="210">
                  <c:v>-0.25819888974716099</c:v>
                </c:pt>
                <c:pt idx="211">
                  <c:v>0.63245553203367599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-0.73786478737262196</c:v>
                </c:pt>
                <c:pt idx="218">
                  <c:v>0.2</c:v>
                </c:pt>
                <c:pt idx="219">
                  <c:v>0.2</c:v>
                </c:pt>
                <c:pt idx="220">
                  <c:v>-0.8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</c:v>
                </c:pt>
                <c:pt idx="227">
                  <c:v>0.25819888974716099</c:v>
                </c:pt>
                <c:pt idx="228">
                  <c:v>0.77459666924148296</c:v>
                </c:pt>
                <c:pt idx="229">
                  <c:v>0.25819888974716099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-0.4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0.77459666924148296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-0.105409255338946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-0.4</c:v>
                </c:pt>
                <c:pt idx="263">
                  <c:v>0.2</c:v>
                </c:pt>
                <c:pt idx="264">
                  <c:v>-0.25819888974716099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0.77459666924148296</c:v>
                </c:pt>
                <c:pt idx="275">
                  <c:v>0</c:v>
                </c:pt>
                <c:pt idx="276">
                  <c:v>0.77459666924148296</c:v>
                </c:pt>
                <c:pt idx="277">
                  <c:v>0</c:v>
                </c:pt>
                <c:pt idx="278">
                  <c:v>0.77459666924148296</c:v>
                </c:pt>
                <c:pt idx="279">
                  <c:v>0.77459666924148296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0.77459666924148296</c:v>
                </c:pt>
                <c:pt idx="290">
                  <c:v>0.77459666924148296</c:v>
                </c:pt>
                <c:pt idx="291">
                  <c:v>0.2</c:v>
                </c:pt>
                <c:pt idx="292">
                  <c:v>0</c:v>
                </c:pt>
                <c:pt idx="293">
                  <c:v>-0.8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0.4</c:v>
                </c:pt>
                <c:pt idx="302">
                  <c:v>-0.77459666924148296</c:v>
                </c:pt>
                <c:pt idx="303">
                  <c:v>-0.77459666924148296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0.25819888974716099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0.25819888974716099</c:v>
                </c:pt>
                <c:pt idx="316">
                  <c:v>-0.8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0.25819888974716099</c:v>
                </c:pt>
                <c:pt idx="324">
                  <c:v>0.25819888974716099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0.77459666924148296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0.77459666924148296</c:v>
                </c:pt>
                <c:pt idx="334">
                  <c:v>-0.8</c:v>
                </c:pt>
                <c:pt idx="335">
                  <c:v>0</c:v>
                </c:pt>
                <c:pt idx="336">
                  <c:v>-0.8</c:v>
                </c:pt>
                <c:pt idx="337">
                  <c:v>0</c:v>
                </c:pt>
                <c:pt idx="338">
                  <c:v>0</c:v>
                </c:pt>
                <c:pt idx="339">
                  <c:v>-0.25819888974716099</c:v>
                </c:pt>
                <c:pt idx="340">
                  <c:v>0.8</c:v>
                </c:pt>
                <c:pt idx="341">
                  <c:v>0.2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0.8</c:v>
                </c:pt>
                <c:pt idx="350">
                  <c:v>0</c:v>
                </c:pt>
                <c:pt idx="351">
                  <c:v>-0.25819888974716099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-0.77459666924148296</c:v>
                </c:pt>
                <c:pt idx="358">
                  <c:v>0</c:v>
                </c:pt>
                <c:pt idx="359">
                  <c:v>0</c:v>
                </c:pt>
                <c:pt idx="360">
                  <c:v>-0.77459666924148296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0.94868329805051399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0.25819888974716099</c:v>
                </c:pt>
                <c:pt idx="398">
                  <c:v>-0.2</c:v>
                </c:pt>
                <c:pt idx="399">
                  <c:v>0</c:v>
                </c:pt>
                <c:pt idx="400">
                  <c:v>0.2</c:v>
                </c:pt>
                <c:pt idx="401">
                  <c:v>0.105409255338946</c:v>
                </c:pt>
                <c:pt idx="402">
                  <c:v>-0.4</c:v>
                </c:pt>
                <c:pt idx="403">
                  <c:v>0.8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-0.8</c:v>
                </c:pt>
                <c:pt idx="411">
                  <c:v>0</c:v>
                </c:pt>
                <c:pt idx="412">
                  <c:v>-0.77459666924148296</c:v>
                </c:pt>
                <c:pt idx="413">
                  <c:v>-0.77459666924148296</c:v>
                </c:pt>
                <c:pt idx="414">
                  <c:v>0</c:v>
                </c:pt>
                <c:pt idx="415">
                  <c:v>-0.4</c:v>
                </c:pt>
                <c:pt idx="416">
                  <c:v>0</c:v>
                </c:pt>
                <c:pt idx="417">
                  <c:v>0</c:v>
                </c:pt>
                <c:pt idx="418">
                  <c:v>0.4</c:v>
                </c:pt>
                <c:pt idx="419">
                  <c:v>0.4</c:v>
                </c:pt>
                <c:pt idx="420">
                  <c:v>-0.6</c:v>
                </c:pt>
                <c:pt idx="421">
                  <c:v>-0.2</c:v>
                </c:pt>
                <c:pt idx="422">
                  <c:v>-0.4</c:v>
                </c:pt>
                <c:pt idx="423">
                  <c:v>0.4</c:v>
                </c:pt>
                <c:pt idx="424">
                  <c:v>0.4</c:v>
                </c:pt>
                <c:pt idx="425">
                  <c:v>-0.4</c:v>
                </c:pt>
                <c:pt idx="426">
                  <c:v>-0.6</c:v>
                </c:pt>
                <c:pt idx="427">
                  <c:v>-0.8</c:v>
                </c:pt>
                <c:pt idx="428">
                  <c:v>0.8</c:v>
                </c:pt>
                <c:pt idx="429">
                  <c:v>-0.25819888974716099</c:v>
                </c:pt>
                <c:pt idx="430">
                  <c:v>0.4</c:v>
                </c:pt>
                <c:pt idx="431">
                  <c:v>0</c:v>
                </c:pt>
                <c:pt idx="432">
                  <c:v>0.4</c:v>
                </c:pt>
                <c:pt idx="433">
                  <c:v>-0.8</c:v>
                </c:pt>
                <c:pt idx="434">
                  <c:v>-0.21081851067789201</c:v>
                </c:pt>
                <c:pt idx="435">
                  <c:v>0.8</c:v>
                </c:pt>
                <c:pt idx="436">
                  <c:v>-0.4</c:v>
                </c:pt>
                <c:pt idx="437">
                  <c:v>0.6</c:v>
                </c:pt>
                <c:pt idx="438">
                  <c:v>0.4</c:v>
                </c:pt>
                <c:pt idx="439">
                  <c:v>-0.2</c:v>
                </c:pt>
                <c:pt idx="440">
                  <c:v>0.4</c:v>
                </c:pt>
                <c:pt idx="441">
                  <c:v>-0.4</c:v>
                </c:pt>
                <c:pt idx="442">
                  <c:v>-0.6</c:v>
                </c:pt>
                <c:pt idx="443">
                  <c:v>0.8</c:v>
                </c:pt>
                <c:pt idx="444">
                  <c:v>0</c:v>
                </c:pt>
                <c:pt idx="445">
                  <c:v>-0.4</c:v>
                </c:pt>
                <c:pt idx="446">
                  <c:v>-0.2</c:v>
                </c:pt>
                <c:pt idx="447">
                  <c:v>0.25819888974716099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-0.8</c:v>
                </c:pt>
                <c:pt idx="452">
                  <c:v>0</c:v>
                </c:pt>
                <c:pt idx="453">
                  <c:v>0.77459666924148296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-0.25819888974716099</c:v>
                </c:pt>
                <c:pt idx="458">
                  <c:v>0</c:v>
                </c:pt>
                <c:pt idx="459">
                  <c:v>0</c:v>
                </c:pt>
                <c:pt idx="460">
                  <c:v>0.2</c:v>
                </c:pt>
                <c:pt idx="461">
                  <c:v>-0.2</c:v>
                </c:pt>
                <c:pt idx="462">
                  <c:v>0</c:v>
                </c:pt>
                <c:pt idx="463">
                  <c:v>-0.77459666924148296</c:v>
                </c:pt>
                <c:pt idx="464">
                  <c:v>-0.77459666924148296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0.105409255338946</c:v>
                </c:pt>
                <c:pt idx="476">
                  <c:v>0.77459666924148296</c:v>
                </c:pt>
                <c:pt idx="477">
                  <c:v>-0.4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0.77459666924148296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-0.8</c:v>
                </c:pt>
                <c:pt idx="489">
                  <c:v>-0.8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-0.21081851067789201</c:v>
                </c:pt>
                <c:pt idx="494">
                  <c:v>0</c:v>
                </c:pt>
                <c:pt idx="495">
                  <c:v>0.73786478737262196</c:v>
                </c:pt>
                <c:pt idx="496">
                  <c:v>0.73786478737262196</c:v>
                </c:pt>
                <c:pt idx="497">
                  <c:v>-0.73786478737262196</c:v>
                </c:pt>
                <c:pt idx="498">
                  <c:v>0.77459666924148296</c:v>
                </c:pt>
                <c:pt idx="499">
                  <c:v>-0.8</c:v>
                </c:pt>
                <c:pt idx="500">
                  <c:v>0</c:v>
                </c:pt>
                <c:pt idx="501">
                  <c:v>0</c:v>
                </c:pt>
                <c:pt idx="502">
                  <c:v>0.105409255338946</c:v>
                </c:pt>
                <c:pt idx="503">
                  <c:v>0.4</c:v>
                </c:pt>
                <c:pt idx="504">
                  <c:v>0</c:v>
                </c:pt>
                <c:pt idx="505">
                  <c:v>0.25819888974716099</c:v>
                </c:pt>
                <c:pt idx="506">
                  <c:v>0.25819888974716099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-0.73786478737262196</c:v>
                </c:pt>
                <c:pt idx="513">
                  <c:v>0.73786478737262196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-0.77459666924148296</c:v>
                </c:pt>
                <c:pt idx="526">
                  <c:v>-0.77459666924148296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-0.77459666924148296</c:v>
                </c:pt>
                <c:pt idx="531">
                  <c:v>0</c:v>
                </c:pt>
                <c:pt idx="532">
                  <c:v>-0.77459666924148296</c:v>
                </c:pt>
                <c:pt idx="533">
                  <c:v>0</c:v>
                </c:pt>
                <c:pt idx="534">
                  <c:v>-0.77459666924148296</c:v>
                </c:pt>
                <c:pt idx="535">
                  <c:v>0</c:v>
                </c:pt>
                <c:pt idx="536">
                  <c:v>-0.77459666924148296</c:v>
                </c:pt>
                <c:pt idx="537">
                  <c:v>-0.77459666924148296</c:v>
                </c:pt>
                <c:pt idx="538">
                  <c:v>-0.77459666924148296</c:v>
                </c:pt>
                <c:pt idx="539">
                  <c:v>-0.77459666924148296</c:v>
                </c:pt>
                <c:pt idx="540">
                  <c:v>-0.77459666924148296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-0.25819888974716099</c:v>
                </c:pt>
                <c:pt idx="553">
                  <c:v>0</c:v>
                </c:pt>
                <c:pt idx="554">
                  <c:v>0</c:v>
                </c:pt>
                <c:pt idx="555">
                  <c:v>-0.4</c:v>
                </c:pt>
                <c:pt idx="556">
                  <c:v>-0.8</c:v>
                </c:pt>
                <c:pt idx="557">
                  <c:v>0</c:v>
                </c:pt>
                <c:pt idx="558">
                  <c:v>0</c:v>
                </c:pt>
                <c:pt idx="559">
                  <c:v>-0.63245553203367599</c:v>
                </c:pt>
                <c:pt idx="560">
                  <c:v>-0.316227766016838</c:v>
                </c:pt>
                <c:pt idx="561">
                  <c:v>0</c:v>
                </c:pt>
                <c:pt idx="562">
                  <c:v>-0.4</c:v>
                </c:pt>
                <c:pt idx="563">
                  <c:v>0</c:v>
                </c:pt>
                <c:pt idx="564">
                  <c:v>0</c:v>
                </c:pt>
                <c:pt idx="565">
                  <c:v>-0.4</c:v>
                </c:pt>
                <c:pt idx="566">
                  <c:v>-0.25819888974716099</c:v>
                </c:pt>
                <c:pt idx="567">
                  <c:v>0</c:v>
                </c:pt>
                <c:pt idx="568">
                  <c:v>-0.25819888974716099</c:v>
                </c:pt>
                <c:pt idx="569">
                  <c:v>0.21081851067789201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-0.73786478737262196</c:v>
                </c:pt>
                <c:pt idx="592">
                  <c:v>0</c:v>
                </c:pt>
                <c:pt idx="593">
                  <c:v>0</c:v>
                </c:pt>
                <c:pt idx="594">
                  <c:v>-0.77459666924148296</c:v>
                </c:pt>
                <c:pt idx="595">
                  <c:v>-0.77459666924148296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-0.6</c:v>
                </c:pt>
                <c:pt idx="602">
                  <c:v>-0.6</c:v>
                </c:pt>
                <c:pt idx="603">
                  <c:v>0</c:v>
                </c:pt>
                <c:pt idx="604">
                  <c:v>0.8</c:v>
                </c:pt>
                <c:pt idx="605">
                  <c:v>0.4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0.94868329805051399</c:v>
                </c:pt>
                <c:pt idx="615">
                  <c:v>0</c:v>
                </c:pt>
                <c:pt idx="616">
                  <c:v>0</c:v>
                </c:pt>
                <c:pt idx="617">
                  <c:v>-0.105409255338946</c:v>
                </c:pt>
                <c:pt idx="618">
                  <c:v>-0.77459666924148296</c:v>
                </c:pt>
                <c:pt idx="619">
                  <c:v>0</c:v>
                </c:pt>
                <c:pt idx="620">
                  <c:v>0.8</c:v>
                </c:pt>
                <c:pt idx="621">
                  <c:v>0</c:v>
                </c:pt>
                <c:pt idx="622">
                  <c:v>0.63245553203367599</c:v>
                </c:pt>
                <c:pt idx="623">
                  <c:v>0</c:v>
                </c:pt>
                <c:pt idx="6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F-460B-A399-EECDFD3015C8}"/>
            </c:ext>
          </c:extLst>
        </c:ser>
        <c:ser>
          <c:idx val="1"/>
          <c:order val="1"/>
          <c:tx>
            <c:strRef>
              <c:f>ByReaction!$G$1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ByReaction!$C$2:$C$626</c:f>
              <c:strCache>
                <c:ptCount val="625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  <c:pt idx="10">
                  <c:v>'2AMACHYD'</c:v>
                </c:pt>
                <c:pt idx="11">
                  <c:v>'2AMACSULT'</c:v>
                </c:pt>
                <c:pt idx="12">
                  <c:v>'2DR1PP'</c:v>
                </c:pt>
                <c:pt idx="13">
                  <c:v>'2HBO'</c:v>
                </c:pt>
                <c:pt idx="14">
                  <c:v>'2OXOADOXm'</c:v>
                </c:pt>
                <c:pt idx="15">
                  <c:v>'34DHOXPEGOX'</c:v>
                </c:pt>
                <c:pt idx="16">
                  <c:v>'34DHPHAMT'</c:v>
                </c:pt>
                <c:pt idx="17">
                  <c:v>'34DHPLACOX'</c:v>
                </c:pt>
                <c:pt idx="18">
                  <c:v>'34DHPLACOX_NADP_'</c:v>
                </c:pt>
                <c:pt idx="19">
                  <c:v>'34DHXMANDACOX'</c:v>
                </c:pt>
                <c:pt idx="20">
                  <c:v>'34DHXMANDACOX_NADP_'</c:v>
                </c:pt>
                <c:pt idx="21">
                  <c:v>'34HPLFM'</c:v>
                </c:pt>
                <c:pt idx="22">
                  <c:v>'34HPPOR'</c:v>
                </c:pt>
                <c:pt idx="23">
                  <c:v>'3AIBTm'</c:v>
                </c:pt>
                <c:pt idx="24">
                  <c:v>'3DPHBH1'</c:v>
                </c:pt>
                <c:pt idx="25">
                  <c:v>'3DPHBH2'</c:v>
                </c:pt>
                <c:pt idx="26">
                  <c:v>'3DSPHR'</c:v>
                </c:pt>
                <c:pt idx="27">
                  <c:v>'3HAO'</c:v>
                </c:pt>
                <c:pt idx="28">
                  <c:v>'3HBCDm'</c:v>
                </c:pt>
                <c:pt idx="29">
                  <c:v>'3HBCOAHLm'</c:v>
                </c:pt>
                <c:pt idx="30">
                  <c:v>'3HKYNAKGAT'</c:v>
                </c:pt>
                <c:pt idx="31">
                  <c:v>'3HLYTCL'</c:v>
                </c:pt>
                <c:pt idx="32">
                  <c:v>'3HPCOAHYD'</c:v>
                </c:pt>
                <c:pt idx="33">
                  <c:v>'3HPPD'</c:v>
                </c:pt>
                <c:pt idx="34">
                  <c:v>'3HXKYNDCL'</c:v>
                </c:pt>
                <c:pt idx="35">
                  <c:v>'3HXKYNOXDA'</c:v>
                </c:pt>
                <c:pt idx="36">
                  <c:v>'3M4HDXPAC'</c:v>
                </c:pt>
                <c:pt idx="37">
                  <c:v>'3MOX4HOXPGALDOX'</c:v>
                </c:pt>
                <c:pt idx="38">
                  <c:v>'3MOX4HOXPGALDOX_NADP_'</c:v>
                </c:pt>
                <c:pt idx="39">
                  <c:v>'3MOXTYROX'</c:v>
                </c:pt>
                <c:pt idx="40">
                  <c:v>'3NTD7l'</c:v>
                </c:pt>
                <c:pt idx="41">
                  <c:v>'3SALACBOXL'</c:v>
                </c:pt>
                <c:pt idx="42">
                  <c:v>'3SALAOX'</c:v>
                </c:pt>
                <c:pt idx="43">
                  <c:v>'3SALATAi'</c:v>
                </c:pt>
                <c:pt idx="44">
                  <c:v>'3SALATAim'</c:v>
                </c:pt>
                <c:pt idx="45">
                  <c:v>'3SPYRSP'</c:v>
                </c:pt>
                <c:pt idx="46">
                  <c:v>'3SPYRSPm'</c:v>
                </c:pt>
                <c:pt idx="47">
                  <c:v>'41R1H2MAE12BOOX'</c:v>
                </c:pt>
                <c:pt idx="48">
                  <c:v>'41R2A1H12BOOX'</c:v>
                </c:pt>
                <c:pt idx="49">
                  <c:v>'42A12BOOX'</c:v>
                </c:pt>
                <c:pt idx="50">
                  <c:v>'4HBZCOAFm'</c:v>
                </c:pt>
                <c:pt idx="51">
                  <c:v>'4HBZFm'</c:v>
                </c:pt>
                <c:pt idx="52">
                  <c:v>'4HGLSDm'</c:v>
                </c:pt>
                <c:pt idx="53">
                  <c:v>'4HOXPACDOX_NADP_'</c:v>
                </c:pt>
                <c:pt idx="54">
                  <c:v>'4NPHSULT'</c:v>
                </c:pt>
                <c:pt idx="55">
                  <c:v>'5ADTSTSTERONESULT'</c:v>
                </c:pt>
                <c:pt idx="56">
                  <c:v>'5HLTDL'</c:v>
                </c:pt>
                <c:pt idx="57">
                  <c:v>'5HOXINDACTO2OX'</c:v>
                </c:pt>
                <c:pt idx="58">
                  <c:v>'5HOXINDACTOXm'</c:v>
                </c:pt>
                <c:pt idx="59">
                  <c:v>'5HOXINOXDA'</c:v>
                </c:pt>
                <c:pt idx="60">
                  <c:v>'5HTRPDOX'</c:v>
                </c:pt>
                <c:pt idx="61">
                  <c:v>'5HXKYNDCL'</c:v>
                </c:pt>
                <c:pt idx="62">
                  <c:v>'5HXKYNOXDA'</c:v>
                </c:pt>
                <c:pt idx="63">
                  <c:v>'A_MANASE'</c:v>
                </c:pt>
                <c:pt idx="64">
                  <c:v>'A_MANASEly'</c:v>
                </c:pt>
                <c:pt idx="65">
                  <c:v>'A4GALTc'</c:v>
                </c:pt>
                <c:pt idx="66">
                  <c:v>'A4GALTg'</c:v>
                </c:pt>
                <c:pt idx="67">
                  <c:v>'A4GNT1g'</c:v>
                </c:pt>
                <c:pt idx="68">
                  <c:v>'A4GNT2g'</c:v>
                </c:pt>
                <c:pt idx="69">
                  <c:v>'AACOAT'</c:v>
                </c:pt>
                <c:pt idx="70">
                  <c:v>'AACTOOR'</c:v>
                </c:pt>
                <c:pt idx="71">
                  <c:v>'AASAD3m'</c:v>
                </c:pt>
                <c:pt idx="72">
                  <c:v>'AATAi'</c:v>
                </c:pt>
                <c:pt idx="73">
                  <c:v>'ABO1g'</c:v>
                </c:pt>
                <c:pt idx="74">
                  <c:v>'ABO2g'</c:v>
                </c:pt>
                <c:pt idx="75">
                  <c:v>'ABO3g'</c:v>
                </c:pt>
                <c:pt idx="76">
                  <c:v>'ABO4g'</c:v>
                </c:pt>
                <c:pt idx="77">
                  <c:v>'ABO5g'</c:v>
                </c:pt>
                <c:pt idx="78">
                  <c:v>'ABO6g'</c:v>
                </c:pt>
                <c:pt idx="79">
                  <c:v>'ABO7g'</c:v>
                </c:pt>
                <c:pt idx="80">
                  <c:v>'ABO8g'</c:v>
                </c:pt>
                <c:pt idx="81">
                  <c:v>'ABO9g'</c:v>
                </c:pt>
                <c:pt idx="82">
                  <c:v>'ABTArm'</c:v>
                </c:pt>
                <c:pt idx="83">
                  <c:v>'ABTD'</c:v>
                </c:pt>
                <c:pt idx="84">
                  <c:v>'ABUTD'</c:v>
                </c:pt>
                <c:pt idx="85">
                  <c:v>'ACACT10m'</c:v>
                </c:pt>
                <c:pt idx="86">
                  <c:v>'ACACT1r'</c:v>
                </c:pt>
                <c:pt idx="87">
                  <c:v>'ACACT1rm'</c:v>
                </c:pt>
                <c:pt idx="88">
                  <c:v>'ACACT1x'</c:v>
                </c:pt>
                <c:pt idx="89">
                  <c:v>'ACACT4p'</c:v>
                </c:pt>
                <c:pt idx="90">
                  <c:v>'ACACT5p'</c:v>
                </c:pt>
                <c:pt idx="91">
                  <c:v>'ACACT6p'</c:v>
                </c:pt>
                <c:pt idx="92">
                  <c:v>'ACACT7p'</c:v>
                </c:pt>
                <c:pt idx="93">
                  <c:v>'ACACT8p'</c:v>
                </c:pt>
                <c:pt idx="94">
                  <c:v>'ACACT9p'</c:v>
                </c:pt>
                <c:pt idx="95">
                  <c:v>'ACCOAC'</c:v>
                </c:pt>
                <c:pt idx="96">
                  <c:v>'ACCOACm'</c:v>
                </c:pt>
                <c:pt idx="97">
                  <c:v>'ACCOAL'</c:v>
                </c:pt>
                <c:pt idx="98">
                  <c:v>'ACCOALm'</c:v>
                </c:pt>
                <c:pt idx="99">
                  <c:v>'ACGALK'</c:v>
                </c:pt>
                <c:pt idx="100">
                  <c:v>'ACGALK2'</c:v>
                </c:pt>
                <c:pt idx="101">
                  <c:v>'ACGAM2E'</c:v>
                </c:pt>
                <c:pt idx="102">
                  <c:v>'ACGAM6PSi'</c:v>
                </c:pt>
                <c:pt idx="103">
                  <c:v>'ACGAMK'</c:v>
                </c:pt>
                <c:pt idx="104">
                  <c:v>'ACGAMPM'</c:v>
                </c:pt>
                <c:pt idx="105">
                  <c:v>'ACGPID'</c:v>
                </c:pt>
                <c:pt idx="106">
                  <c:v>'ACGSm'</c:v>
                </c:pt>
                <c:pt idx="107">
                  <c:v>'ACHEe'</c:v>
                </c:pt>
                <c:pt idx="108">
                  <c:v>'ACITL'</c:v>
                </c:pt>
                <c:pt idx="109">
                  <c:v>'ACNAM9PL'</c:v>
                </c:pt>
                <c:pt idx="110">
                  <c:v>'ACNAM9PL2'</c:v>
                </c:pt>
                <c:pt idx="111">
                  <c:v>'ACNAMPH'</c:v>
                </c:pt>
                <c:pt idx="112">
                  <c:v>'ACNMLr'</c:v>
                </c:pt>
                <c:pt idx="113">
                  <c:v>'ACOAD10m'</c:v>
                </c:pt>
                <c:pt idx="114">
                  <c:v>'ACOAD1fm'</c:v>
                </c:pt>
                <c:pt idx="115">
                  <c:v>'ACOAD8m'</c:v>
                </c:pt>
                <c:pt idx="116">
                  <c:v>'ACOAD9m'</c:v>
                </c:pt>
                <c:pt idx="117">
                  <c:v>'ACOAHi'</c:v>
                </c:pt>
                <c:pt idx="118">
                  <c:v>'ACOAO7p'</c:v>
                </c:pt>
                <c:pt idx="119">
                  <c:v>'ACOATA'</c:v>
                </c:pt>
                <c:pt idx="120">
                  <c:v>'ACODA'</c:v>
                </c:pt>
                <c:pt idx="121">
                  <c:v>'ACONT'</c:v>
                </c:pt>
                <c:pt idx="122">
                  <c:v>'ACONTm'</c:v>
                </c:pt>
                <c:pt idx="123">
                  <c:v>'ACOX22x'</c:v>
                </c:pt>
                <c:pt idx="124">
                  <c:v>'ACOX2x'</c:v>
                </c:pt>
                <c:pt idx="125">
                  <c:v>'ACP1_FMN_'</c:v>
                </c:pt>
                <c:pt idx="126">
                  <c:v>'ACS'</c:v>
                </c:pt>
                <c:pt idx="127">
                  <c:v>'ACS2'</c:v>
                </c:pt>
                <c:pt idx="128">
                  <c:v>'ACSm'</c:v>
                </c:pt>
                <c:pt idx="129">
                  <c:v>'ACSOMT'</c:v>
                </c:pt>
                <c:pt idx="130">
                  <c:v>'ACSRTNMT'</c:v>
                </c:pt>
                <c:pt idx="131">
                  <c:v>'ACTLMO'</c:v>
                </c:pt>
                <c:pt idx="132">
                  <c:v>'ACTNMO'</c:v>
                </c:pt>
                <c:pt idx="133">
                  <c:v>'ACYP'</c:v>
                </c:pt>
                <c:pt idx="134">
                  <c:v>'ADA'</c:v>
                </c:pt>
                <c:pt idx="135">
                  <c:v>'ADAe'</c:v>
                </c:pt>
                <c:pt idx="136">
                  <c:v>'ADCim'</c:v>
                </c:pt>
                <c:pt idx="137">
                  <c:v>'ADK1'</c:v>
                </c:pt>
                <c:pt idx="138">
                  <c:v>'ADK1m'</c:v>
                </c:pt>
                <c:pt idx="139">
                  <c:v>'ADK3'</c:v>
                </c:pt>
                <c:pt idx="140">
                  <c:v>'ADK3m'</c:v>
                </c:pt>
                <c:pt idx="141">
                  <c:v>'ADKd'</c:v>
                </c:pt>
                <c:pt idx="142">
                  <c:v>'ADMDC'</c:v>
                </c:pt>
                <c:pt idx="143">
                  <c:v>'ADNCYC'</c:v>
                </c:pt>
                <c:pt idx="144">
                  <c:v>'ADNK1'</c:v>
                </c:pt>
                <c:pt idx="145">
                  <c:v>'ADNK1m'</c:v>
                </c:pt>
                <c:pt idx="146">
                  <c:v>'ADPGLC'</c:v>
                </c:pt>
                <c:pt idx="147">
                  <c:v>'ADPMAN'</c:v>
                </c:pt>
                <c:pt idx="148">
                  <c:v>'ADPRDP'</c:v>
                </c:pt>
                <c:pt idx="149">
                  <c:v>'ADPRDPm'</c:v>
                </c:pt>
                <c:pt idx="150">
                  <c:v>'ADPT'</c:v>
                </c:pt>
                <c:pt idx="151">
                  <c:v>'ADRNCPT1'</c:v>
                </c:pt>
                <c:pt idx="152">
                  <c:v>'ADRNCPT2'</c:v>
                </c:pt>
                <c:pt idx="153">
                  <c:v>'ADSELK'</c:v>
                </c:pt>
                <c:pt idx="154">
                  <c:v>'ADSK'</c:v>
                </c:pt>
                <c:pt idx="155">
                  <c:v>'ADSL1'</c:v>
                </c:pt>
                <c:pt idx="156">
                  <c:v>'ADSL2'</c:v>
                </c:pt>
                <c:pt idx="157">
                  <c:v>'ADSS'</c:v>
                </c:pt>
                <c:pt idx="158">
                  <c:v>'AG13T10g'</c:v>
                </c:pt>
                <c:pt idx="159">
                  <c:v>'AG13T11g'</c:v>
                </c:pt>
                <c:pt idx="160">
                  <c:v>'AG13T12g'</c:v>
                </c:pt>
                <c:pt idx="161">
                  <c:v>'AG13T13g'</c:v>
                </c:pt>
                <c:pt idx="162">
                  <c:v>'AG13T14g'</c:v>
                </c:pt>
                <c:pt idx="163">
                  <c:v>'AG13T15g'</c:v>
                </c:pt>
                <c:pt idx="164">
                  <c:v>'AG13T16g'</c:v>
                </c:pt>
                <c:pt idx="165">
                  <c:v>'AG13T17g'</c:v>
                </c:pt>
                <c:pt idx="166">
                  <c:v>'AG13T18g'</c:v>
                </c:pt>
                <c:pt idx="167">
                  <c:v>'AG13T1g'</c:v>
                </c:pt>
                <c:pt idx="168">
                  <c:v>'AG13T2g'</c:v>
                </c:pt>
                <c:pt idx="169">
                  <c:v>'AG13T3g'</c:v>
                </c:pt>
                <c:pt idx="170">
                  <c:v>'AG13T4g'</c:v>
                </c:pt>
                <c:pt idx="171">
                  <c:v>'AG13T5g'</c:v>
                </c:pt>
                <c:pt idx="172">
                  <c:v>'AG13T6g'</c:v>
                </c:pt>
                <c:pt idx="173">
                  <c:v>'AG13T7g'</c:v>
                </c:pt>
                <c:pt idx="174">
                  <c:v>'AG13T8g'</c:v>
                </c:pt>
                <c:pt idx="175">
                  <c:v>'AG13T9g'</c:v>
                </c:pt>
                <c:pt idx="176">
                  <c:v>'AGDC'</c:v>
                </c:pt>
                <c:pt idx="177">
                  <c:v>'AGLPC'</c:v>
                </c:pt>
                <c:pt idx="178">
                  <c:v>'AGLPED'</c:v>
                </c:pt>
                <c:pt idx="179">
                  <c:v>'AGLPET'</c:v>
                </c:pt>
                <c:pt idx="180">
                  <c:v>'AGLPH'</c:v>
                </c:pt>
                <c:pt idx="181">
                  <c:v>'AGLPR'</c:v>
                </c:pt>
                <c:pt idx="182">
                  <c:v>'AGLPT'</c:v>
                </c:pt>
                <c:pt idx="183">
                  <c:v>'AGMTm'</c:v>
                </c:pt>
                <c:pt idx="184">
                  <c:v>'AGPAT1'</c:v>
                </c:pt>
                <c:pt idx="185">
                  <c:v>'AGPRim'</c:v>
                </c:pt>
                <c:pt idx="186">
                  <c:v>'AGTim'</c:v>
                </c:pt>
                <c:pt idx="187">
                  <c:v>'AGTix'</c:v>
                </c:pt>
                <c:pt idx="188">
                  <c:v>'AHC'</c:v>
                </c:pt>
                <c:pt idx="189">
                  <c:v>'AHEXASE2ly'</c:v>
                </c:pt>
                <c:pt idx="190">
                  <c:v>'AHEXASEly'</c:v>
                </c:pt>
                <c:pt idx="191">
                  <c:v>'AICART'</c:v>
                </c:pt>
                <c:pt idx="192">
                  <c:v>'AKGDm'</c:v>
                </c:pt>
                <c:pt idx="193">
                  <c:v>'AKR1C1'</c:v>
                </c:pt>
                <c:pt idx="194">
                  <c:v>'AKR1C41'</c:v>
                </c:pt>
                <c:pt idx="195">
                  <c:v>'AKR1C42'</c:v>
                </c:pt>
                <c:pt idx="196">
                  <c:v>'AKR1D'</c:v>
                </c:pt>
                <c:pt idx="197">
                  <c:v>'AKR1D2'</c:v>
                </c:pt>
                <c:pt idx="198">
                  <c:v>'ALAR'</c:v>
                </c:pt>
                <c:pt idx="199">
                  <c:v>'ALASm'</c:v>
                </c:pt>
                <c:pt idx="200">
                  <c:v>'ALATA_L'</c:v>
                </c:pt>
                <c:pt idx="201">
                  <c:v>'ALCD1'</c:v>
                </c:pt>
                <c:pt idx="202">
                  <c:v>'ALCD21_L'</c:v>
                </c:pt>
                <c:pt idx="203">
                  <c:v>'ALCD22_L'</c:v>
                </c:pt>
                <c:pt idx="204">
                  <c:v>'ALCD2if'</c:v>
                </c:pt>
                <c:pt idx="205">
                  <c:v>'ALCD2yf'</c:v>
                </c:pt>
                <c:pt idx="206">
                  <c:v>'ALDD20x'</c:v>
                </c:pt>
                <c:pt idx="207">
                  <c:v>'ALDD20xm'</c:v>
                </c:pt>
                <c:pt idx="208">
                  <c:v>'ALDD21'</c:v>
                </c:pt>
                <c:pt idx="209">
                  <c:v>'ALDD2x'</c:v>
                </c:pt>
                <c:pt idx="210">
                  <c:v>'ALDD2xm'</c:v>
                </c:pt>
                <c:pt idx="211">
                  <c:v>'ALDD2y'</c:v>
                </c:pt>
                <c:pt idx="212">
                  <c:v>'ALKP'</c:v>
                </c:pt>
                <c:pt idx="213">
                  <c:v>'ALOX12'</c:v>
                </c:pt>
                <c:pt idx="214">
                  <c:v>'ALOX12R'</c:v>
                </c:pt>
                <c:pt idx="215">
                  <c:v>'ALOX15'</c:v>
                </c:pt>
                <c:pt idx="216">
                  <c:v>'ALOX5'</c:v>
                </c:pt>
                <c:pt idx="217">
                  <c:v>'ALOX52'</c:v>
                </c:pt>
                <c:pt idx="218">
                  <c:v>'ALR2'</c:v>
                </c:pt>
                <c:pt idx="219">
                  <c:v>'ALR3'</c:v>
                </c:pt>
                <c:pt idx="220">
                  <c:v>'AMACR2p'</c:v>
                </c:pt>
                <c:pt idx="221">
                  <c:v>'AMACR2r'</c:v>
                </c:pt>
                <c:pt idx="222">
                  <c:v>'AMACRp'</c:v>
                </c:pt>
                <c:pt idx="223">
                  <c:v>'AMACRr'</c:v>
                </c:pt>
                <c:pt idx="224">
                  <c:v>'AMANK'</c:v>
                </c:pt>
                <c:pt idx="225">
                  <c:v>'AMCOXO'</c:v>
                </c:pt>
                <c:pt idx="226">
                  <c:v>'AMPDA'</c:v>
                </c:pt>
                <c:pt idx="227">
                  <c:v>'AMPTASECG'</c:v>
                </c:pt>
                <c:pt idx="228">
                  <c:v>'AMPTASECGe'</c:v>
                </c:pt>
                <c:pt idx="229">
                  <c:v>'AMY1e'</c:v>
                </c:pt>
                <c:pt idx="230">
                  <c:v>'AMY2e'</c:v>
                </c:pt>
                <c:pt idx="231">
                  <c:v>'AOBUTDsm'</c:v>
                </c:pt>
                <c:pt idx="232">
                  <c:v>'AP4AH1'</c:v>
                </c:pt>
                <c:pt idx="233">
                  <c:v>'APAT2rm'</c:v>
                </c:pt>
                <c:pt idx="234">
                  <c:v>'APOCF'</c:v>
                </c:pt>
                <c:pt idx="235">
                  <c:v>'APOCFm'</c:v>
                </c:pt>
                <c:pt idx="236">
                  <c:v>'APOC_LYS_BTNP'</c:v>
                </c:pt>
                <c:pt idx="237">
                  <c:v>'APOC_LYS_BTNPm'</c:v>
                </c:pt>
                <c:pt idx="238">
                  <c:v>'APRTO2'</c:v>
                </c:pt>
                <c:pt idx="239">
                  <c:v>'ARABR'</c:v>
                </c:pt>
                <c:pt idx="240">
                  <c:v>'ARACHCPT1'</c:v>
                </c:pt>
                <c:pt idx="241">
                  <c:v>'ARACHCPT2'</c:v>
                </c:pt>
                <c:pt idx="242">
                  <c:v>'ARGDCm'</c:v>
                </c:pt>
                <c:pt idx="243">
                  <c:v>'ARGN'</c:v>
                </c:pt>
                <c:pt idx="244">
                  <c:v>'ARGNm'</c:v>
                </c:pt>
                <c:pt idx="245">
                  <c:v>'ARGSL'</c:v>
                </c:pt>
                <c:pt idx="246">
                  <c:v>'ARGSS'</c:v>
                </c:pt>
                <c:pt idx="247">
                  <c:v>'ARSA'</c:v>
                </c:pt>
                <c:pt idx="248">
                  <c:v>'ARTCOAL3'</c:v>
                </c:pt>
                <c:pt idx="249">
                  <c:v>'R_group_phosphotase_3'</c:v>
                </c:pt>
                <c:pt idx="250">
                  <c:v>'ARTFR207'</c:v>
                </c:pt>
                <c:pt idx="251">
                  <c:v>'ARTFR31'</c:v>
                </c:pt>
                <c:pt idx="252">
                  <c:v>'ARTFR51'</c:v>
                </c:pt>
                <c:pt idx="253">
                  <c:v>'ARTPLM3'</c:v>
                </c:pt>
                <c:pt idx="254">
                  <c:v>'ARTPLM3m'</c:v>
                </c:pt>
                <c:pt idx="255">
                  <c:v>'ASAH1'</c:v>
                </c:pt>
                <c:pt idx="256">
                  <c:v>'ASCBOX'</c:v>
                </c:pt>
                <c:pt idx="257">
                  <c:v>'ASNNm'</c:v>
                </c:pt>
                <c:pt idx="258">
                  <c:v>'ASNS1'</c:v>
                </c:pt>
                <c:pt idx="259">
                  <c:v>'ASP1DC'</c:v>
                </c:pt>
                <c:pt idx="260">
                  <c:v>'ASPCTr'</c:v>
                </c:pt>
                <c:pt idx="261">
                  <c:v>'ASPNATm'</c:v>
                </c:pt>
                <c:pt idx="262">
                  <c:v>'ASPTA'</c:v>
                </c:pt>
                <c:pt idx="263">
                  <c:v>'ASPTAm'</c:v>
                </c:pt>
                <c:pt idx="264">
                  <c:v>'ATPH1e'</c:v>
                </c:pt>
                <c:pt idx="265">
                  <c:v>'ATPH2e'</c:v>
                </c:pt>
                <c:pt idx="266">
                  <c:v>'B_MANNASEly'</c:v>
                </c:pt>
                <c:pt idx="267">
                  <c:v>'B3GALT3g'</c:v>
                </c:pt>
                <c:pt idx="268">
                  <c:v>'B3GALT41g'</c:v>
                </c:pt>
                <c:pt idx="269">
                  <c:v>'B3GALT42g'</c:v>
                </c:pt>
                <c:pt idx="270">
                  <c:v>'B3GALT43g'</c:v>
                </c:pt>
                <c:pt idx="271">
                  <c:v>'B3GALT44g'</c:v>
                </c:pt>
                <c:pt idx="272">
                  <c:v>'B3GALT5g'</c:v>
                </c:pt>
                <c:pt idx="273">
                  <c:v>'B3GALTg'</c:v>
                </c:pt>
                <c:pt idx="274">
                  <c:v>'B3GNT11g'</c:v>
                </c:pt>
                <c:pt idx="275">
                  <c:v>'B3GNT12g'</c:v>
                </c:pt>
                <c:pt idx="276">
                  <c:v>'B3GNT310g'</c:v>
                </c:pt>
                <c:pt idx="277">
                  <c:v>'B3GNT311g'</c:v>
                </c:pt>
                <c:pt idx="278">
                  <c:v>'B3GNT312g'</c:v>
                </c:pt>
                <c:pt idx="279">
                  <c:v>'B3GNT313g'</c:v>
                </c:pt>
                <c:pt idx="280">
                  <c:v>'B3GNT314g'</c:v>
                </c:pt>
                <c:pt idx="281">
                  <c:v>'B3GNT315g'</c:v>
                </c:pt>
                <c:pt idx="282">
                  <c:v>'B3GNT31g'</c:v>
                </c:pt>
                <c:pt idx="283">
                  <c:v>'B3GNT32g'</c:v>
                </c:pt>
                <c:pt idx="284">
                  <c:v>'B3GNT33g'</c:v>
                </c:pt>
                <c:pt idx="285">
                  <c:v>'B3GNT34g'</c:v>
                </c:pt>
                <c:pt idx="286">
                  <c:v>'B3GNT35g'</c:v>
                </c:pt>
                <c:pt idx="287">
                  <c:v>'B3GNT36g'</c:v>
                </c:pt>
                <c:pt idx="288">
                  <c:v>'B3GNT37g'</c:v>
                </c:pt>
                <c:pt idx="289">
                  <c:v>'B3GNT39g'</c:v>
                </c:pt>
                <c:pt idx="290">
                  <c:v>'B3GNT51g'</c:v>
                </c:pt>
                <c:pt idx="291">
                  <c:v>'BAAT1x'</c:v>
                </c:pt>
                <c:pt idx="292">
                  <c:v>'BAAT2x'</c:v>
                </c:pt>
                <c:pt idx="293">
                  <c:v>'BAAT4x'</c:v>
                </c:pt>
                <c:pt idx="294">
                  <c:v>'BACCL'</c:v>
                </c:pt>
                <c:pt idx="295">
                  <c:v>'BACCLm'</c:v>
                </c:pt>
                <c:pt idx="296">
                  <c:v>'BAMPPALDOX'</c:v>
                </c:pt>
                <c:pt idx="297">
                  <c:v>'BAMPPALDOXm'</c:v>
                </c:pt>
                <c:pt idx="298">
                  <c:v>'BBHOX'</c:v>
                </c:pt>
                <c:pt idx="299">
                  <c:v>'BCDO'</c:v>
                </c:pt>
                <c:pt idx="300">
                  <c:v>'BDG2HCGHD'</c:v>
                </c:pt>
                <c:pt idx="301">
                  <c:v>'BDHm'</c:v>
                </c:pt>
                <c:pt idx="302">
                  <c:v>'BDMT_U'</c:v>
                </c:pt>
                <c:pt idx="303">
                  <c:v>'BETALDHxm'</c:v>
                </c:pt>
                <c:pt idx="304">
                  <c:v>'BHMT'</c:v>
                </c:pt>
                <c:pt idx="305">
                  <c:v>'BILIRED'</c:v>
                </c:pt>
                <c:pt idx="306">
                  <c:v>'BMTer_U'</c:v>
                </c:pt>
                <c:pt idx="307">
                  <c:v>'BPNT'</c:v>
                </c:pt>
                <c:pt idx="308">
                  <c:v>'BPNT2'</c:v>
                </c:pt>
                <c:pt idx="309">
                  <c:v>'BTND1'</c:v>
                </c:pt>
                <c:pt idx="310">
                  <c:v>'BTND1n'</c:v>
                </c:pt>
                <c:pt idx="311">
                  <c:v>'BTNDe'</c:v>
                </c:pt>
                <c:pt idx="312">
                  <c:v>'BTNDm'</c:v>
                </c:pt>
                <c:pt idx="313">
                  <c:v>'BTNPL'</c:v>
                </c:pt>
                <c:pt idx="314">
                  <c:v>'BTNPLm'</c:v>
                </c:pt>
                <c:pt idx="315">
                  <c:v>'BUP2'</c:v>
                </c:pt>
                <c:pt idx="316">
                  <c:v>'C14STRr'</c:v>
                </c:pt>
                <c:pt idx="317">
                  <c:v>'C160CPT1'</c:v>
                </c:pt>
                <c:pt idx="318">
                  <c:v>'C160CPT2'</c:v>
                </c:pt>
                <c:pt idx="319">
                  <c:v>'C161CPT1'</c:v>
                </c:pt>
                <c:pt idx="320">
                  <c:v>'C161CPT12'</c:v>
                </c:pt>
                <c:pt idx="321">
                  <c:v>'C161CPT2'</c:v>
                </c:pt>
                <c:pt idx="322">
                  <c:v>'C161CPT22'</c:v>
                </c:pt>
                <c:pt idx="323">
                  <c:v>'C180CPT1'</c:v>
                </c:pt>
                <c:pt idx="324">
                  <c:v>'C180CPT2'</c:v>
                </c:pt>
                <c:pt idx="325">
                  <c:v>'C181CPT1'</c:v>
                </c:pt>
                <c:pt idx="326">
                  <c:v>'C181CPT2'</c:v>
                </c:pt>
                <c:pt idx="327">
                  <c:v>'C204CPT1'</c:v>
                </c:pt>
                <c:pt idx="328">
                  <c:v>'C204CPT2'</c:v>
                </c:pt>
                <c:pt idx="329">
                  <c:v>'C226CPT1'</c:v>
                </c:pt>
                <c:pt idx="330">
                  <c:v>'C226CPT2'</c:v>
                </c:pt>
                <c:pt idx="331">
                  <c:v>'C2M26DCOAHLm'</c:v>
                </c:pt>
                <c:pt idx="332">
                  <c:v>'C2M26DCOAHLx'</c:v>
                </c:pt>
                <c:pt idx="333">
                  <c:v>'C3STDH1Pr'</c:v>
                </c:pt>
                <c:pt idx="334">
                  <c:v>'C3STDH1r'</c:v>
                </c:pt>
                <c:pt idx="335">
                  <c:v>'C3STKR2r'</c:v>
                </c:pt>
                <c:pt idx="336">
                  <c:v>'C4STMO1r'</c:v>
                </c:pt>
                <c:pt idx="337">
                  <c:v>'C4STMO2Pr'</c:v>
                </c:pt>
                <c:pt idx="338">
                  <c:v>'C4STMO2r'</c:v>
                </c:pt>
                <c:pt idx="339">
                  <c:v>'CAT2p'</c:v>
                </c:pt>
                <c:pt idx="340">
                  <c:v>'CATm'</c:v>
                </c:pt>
                <c:pt idx="341">
                  <c:v>'CATp'</c:v>
                </c:pt>
                <c:pt idx="342">
                  <c:v>'CBL2OR'</c:v>
                </c:pt>
                <c:pt idx="343">
                  <c:v>'CBLATm'</c:v>
                </c:pt>
                <c:pt idx="344">
                  <c:v>'CBPPer'</c:v>
                </c:pt>
                <c:pt idx="345">
                  <c:v>'CBPS'</c:v>
                </c:pt>
                <c:pt idx="346">
                  <c:v>'CBPSam'</c:v>
                </c:pt>
                <c:pt idx="347">
                  <c:v>'CBR1'</c:v>
                </c:pt>
                <c:pt idx="348">
                  <c:v>'CBR2'</c:v>
                </c:pt>
                <c:pt idx="349">
                  <c:v>'CDIPTr'</c:v>
                </c:pt>
                <c:pt idx="350">
                  <c:v>'CDS'</c:v>
                </c:pt>
                <c:pt idx="351">
                  <c:v>'CDSm'</c:v>
                </c:pt>
                <c:pt idx="352">
                  <c:v>'CEPTC'</c:v>
                </c:pt>
                <c:pt idx="353">
                  <c:v>'CEPTE'</c:v>
                </c:pt>
                <c:pt idx="354">
                  <c:v>'CERK'</c:v>
                </c:pt>
                <c:pt idx="355">
                  <c:v>'CH25H'</c:v>
                </c:pt>
                <c:pt idx="356">
                  <c:v>'CHAT'</c:v>
                </c:pt>
                <c:pt idx="357">
                  <c:v>'CHATn'</c:v>
                </c:pt>
                <c:pt idx="358">
                  <c:v>'CHLP'</c:v>
                </c:pt>
                <c:pt idx="359">
                  <c:v>'CHLPCTD'</c:v>
                </c:pt>
                <c:pt idx="360">
                  <c:v>'CHOLD2m'</c:v>
                </c:pt>
                <c:pt idx="361">
                  <c:v>'CHOLK'</c:v>
                </c:pt>
                <c:pt idx="362">
                  <c:v>'CHSTEROLSULT'</c:v>
                </c:pt>
                <c:pt idx="363">
                  <c:v>'CHTNASE'</c:v>
                </c:pt>
                <c:pt idx="364">
                  <c:v>'CHTNASEe'</c:v>
                </c:pt>
                <c:pt idx="365">
                  <c:v>'CITL'</c:v>
                </c:pt>
                <c:pt idx="366">
                  <c:v>'CITMCOAHm'</c:v>
                </c:pt>
                <c:pt idx="367">
                  <c:v>'CITMCOALm'</c:v>
                </c:pt>
                <c:pt idx="368">
                  <c:v>'CK'</c:v>
                </c:pt>
                <c:pt idx="369">
                  <c:v>'CKc'</c:v>
                </c:pt>
                <c:pt idx="370">
                  <c:v>'CLPNDCPT1'</c:v>
                </c:pt>
                <c:pt idx="371">
                  <c:v>'CLPNDCPT2'</c:v>
                </c:pt>
                <c:pt idx="372">
                  <c:v>'CLS_hs'</c:v>
                </c:pt>
                <c:pt idx="373">
                  <c:v>'CMPSAS'</c:v>
                </c:pt>
                <c:pt idx="374">
                  <c:v>'CMPSASn'</c:v>
                </c:pt>
                <c:pt idx="375">
                  <c:v>'COKECBESr'</c:v>
                </c:pt>
                <c:pt idx="376">
                  <c:v>'COQ3m'</c:v>
                </c:pt>
                <c:pt idx="377">
                  <c:v>'COQ5m'</c:v>
                </c:pt>
                <c:pt idx="378">
                  <c:v>'COQ6m'</c:v>
                </c:pt>
                <c:pt idx="379">
                  <c:v>'COQ7m'</c:v>
                </c:pt>
                <c:pt idx="380">
                  <c:v>'CORE2GTg'</c:v>
                </c:pt>
                <c:pt idx="381">
                  <c:v>'CORE3GTg'</c:v>
                </c:pt>
                <c:pt idx="382">
                  <c:v>'CORE4GTg'</c:v>
                </c:pt>
                <c:pt idx="383">
                  <c:v>'CORE5GTg'</c:v>
                </c:pt>
                <c:pt idx="384">
                  <c:v>'CORE6GTg'</c:v>
                </c:pt>
                <c:pt idx="385">
                  <c:v>'CORE7GTg'</c:v>
                </c:pt>
                <c:pt idx="386">
                  <c:v>'CORE8GTg'</c:v>
                </c:pt>
                <c:pt idx="387">
                  <c:v>'COUCOAFm'</c:v>
                </c:pt>
                <c:pt idx="388">
                  <c:v>'CPCTDTX'</c:v>
                </c:pt>
                <c:pt idx="389">
                  <c:v>'CPPPGO'</c:v>
                </c:pt>
                <c:pt idx="390">
                  <c:v>'CRTNsyn'</c:v>
                </c:pt>
                <c:pt idx="391">
                  <c:v>'CSAPASEly'</c:v>
                </c:pt>
                <c:pt idx="392">
                  <c:v>'CSBPASEly'</c:v>
                </c:pt>
                <c:pt idx="393">
                  <c:v>'CSCPASEly'</c:v>
                </c:pt>
                <c:pt idx="394">
                  <c:v>'CSDPASEly'</c:v>
                </c:pt>
                <c:pt idx="395">
                  <c:v>'CSEPASEly'</c:v>
                </c:pt>
                <c:pt idx="396">
                  <c:v>'CSm'</c:v>
                </c:pt>
                <c:pt idx="397">
                  <c:v>'CSNAT2m'</c:v>
                </c:pt>
                <c:pt idx="398">
                  <c:v>'CSNAT2x'</c:v>
                </c:pt>
                <c:pt idx="399">
                  <c:v>'CSNAT3x'</c:v>
                </c:pt>
                <c:pt idx="400">
                  <c:v>'CSNATer'</c:v>
                </c:pt>
                <c:pt idx="401">
                  <c:v>'CSNATm'</c:v>
                </c:pt>
                <c:pt idx="402">
                  <c:v>'CSNATp'</c:v>
                </c:pt>
                <c:pt idx="403">
                  <c:v>'CSNATr'</c:v>
                </c:pt>
                <c:pt idx="404">
                  <c:v>'CSND'</c:v>
                </c:pt>
                <c:pt idx="405">
                  <c:v>'CTPS1'</c:v>
                </c:pt>
                <c:pt idx="406">
                  <c:v>'CTPS2'</c:v>
                </c:pt>
                <c:pt idx="407">
                  <c:v>'CYSGLTH'</c:v>
                </c:pt>
                <c:pt idx="408">
                  <c:v>'CYSLYSL'</c:v>
                </c:pt>
                <c:pt idx="409">
                  <c:v>'CYSO'</c:v>
                </c:pt>
                <c:pt idx="410">
                  <c:v>'CYSTA'</c:v>
                </c:pt>
                <c:pt idx="411">
                  <c:v>'CYSTAm'</c:v>
                </c:pt>
                <c:pt idx="412">
                  <c:v>'CYSTGL'</c:v>
                </c:pt>
                <c:pt idx="413">
                  <c:v>'CYSTS'</c:v>
                </c:pt>
                <c:pt idx="414">
                  <c:v>'CYTD'</c:v>
                </c:pt>
                <c:pt idx="415">
                  <c:v>'CYTDK1'</c:v>
                </c:pt>
                <c:pt idx="416">
                  <c:v>'CYTDK2m'</c:v>
                </c:pt>
                <c:pt idx="417">
                  <c:v>'CYTDn'</c:v>
                </c:pt>
                <c:pt idx="418">
                  <c:v>'CYTK1'</c:v>
                </c:pt>
                <c:pt idx="419">
                  <c:v>'CYTK10'</c:v>
                </c:pt>
                <c:pt idx="420">
                  <c:v>'CYTK10n'</c:v>
                </c:pt>
                <c:pt idx="421">
                  <c:v>'CYTK11'</c:v>
                </c:pt>
                <c:pt idx="422">
                  <c:v>'CYTK11n'</c:v>
                </c:pt>
                <c:pt idx="423">
                  <c:v>'CYTK12'</c:v>
                </c:pt>
                <c:pt idx="424">
                  <c:v>'CYTK12n'</c:v>
                </c:pt>
                <c:pt idx="425">
                  <c:v>'CYTK13'</c:v>
                </c:pt>
                <c:pt idx="426">
                  <c:v>'CYTK13n'</c:v>
                </c:pt>
                <c:pt idx="427">
                  <c:v>'CYTK14'</c:v>
                </c:pt>
                <c:pt idx="428">
                  <c:v>'CYTK14n'</c:v>
                </c:pt>
                <c:pt idx="429">
                  <c:v>'CYTK1m'</c:v>
                </c:pt>
                <c:pt idx="430">
                  <c:v>'CYTK1n'</c:v>
                </c:pt>
                <c:pt idx="431">
                  <c:v>'CYTK2'</c:v>
                </c:pt>
                <c:pt idx="432">
                  <c:v>'CYTK2n'</c:v>
                </c:pt>
                <c:pt idx="433">
                  <c:v>'CYTK3'</c:v>
                </c:pt>
                <c:pt idx="434">
                  <c:v>'CYTK3n'</c:v>
                </c:pt>
                <c:pt idx="435">
                  <c:v>'CYTK4'</c:v>
                </c:pt>
                <c:pt idx="436">
                  <c:v>'CYTK4n'</c:v>
                </c:pt>
                <c:pt idx="437">
                  <c:v>'CYTK5'</c:v>
                </c:pt>
                <c:pt idx="438">
                  <c:v>'CYTK5n'</c:v>
                </c:pt>
                <c:pt idx="439">
                  <c:v>'CYTK6'</c:v>
                </c:pt>
                <c:pt idx="440">
                  <c:v>'CYTK6n'</c:v>
                </c:pt>
                <c:pt idx="441">
                  <c:v>'CYTK7'</c:v>
                </c:pt>
                <c:pt idx="442">
                  <c:v>'CYTK7n'</c:v>
                </c:pt>
                <c:pt idx="443">
                  <c:v>'CYTK8'</c:v>
                </c:pt>
                <c:pt idx="444">
                  <c:v>'CYTK8n'</c:v>
                </c:pt>
                <c:pt idx="445">
                  <c:v>'CYTK9'</c:v>
                </c:pt>
                <c:pt idx="446">
                  <c:v>'CYTK9n'</c:v>
                </c:pt>
                <c:pt idx="447">
                  <c:v>'D3AIBTm'</c:v>
                </c:pt>
                <c:pt idx="448">
                  <c:v>'DADA'</c:v>
                </c:pt>
                <c:pt idx="449">
                  <c:v>'DADAe'</c:v>
                </c:pt>
                <c:pt idx="450">
                  <c:v>'DADNK'</c:v>
                </c:pt>
                <c:pt idx="451">
                  <c:v>'DAGK_hs'</c:v>
                </c:pt>
                <c:pt idx="452">
                  <c:v>'DAGKn_hs'</c:v>
                </c:pt>
                <c:pt idx="453">
                  <c:v>'DALAOXx'</c:v>
                </c:pt>
                <c:pt idx="454">
                  <c:v>'DARGOp'</c:v>
                </c:pt>
                <c:pt idx="455">
                  <c:v>'DASCBH'</c:v>
                </c:pt>
                <c:pt idx="456">
                  <c:v>'DASCBR'</c:v>
                </c:pt>
                <c:pt idx="457">
                  <c:v>'DASPO1p'</c:v>
                </c:pt>
                <c:pt idx="458">
                  <c:v>'DCIm'</c:v>
                </c:pt>
                <c:pt idx="459">
                  <c:v>'DCK1m'</c:v>
                </c:pt>
                <c:pt idx="460">
                  <c:v>'DCK1n'</c:v>
                </c:pt>
                <c:pt idx="461">
                  <c:v>'DCK2n'</c:v>
                </c:pt>
                <c:pt idx="462">
                  <c:v>'DCMPDA'</c:v>
                </c:pt>
                <c:pt idx="463">
                  <c:v>'DCSPTN1CPT1'</c:v>
                </c:pt>
                <c:pt idx="464">
                  <c:v>'DCSPTN1CPT2'</c:v>
                </c:pt>
                <c:pt idx="465">
                  <c:v>'DCT'</c:v>
                </c:pt>
                <c:pt idx="466">
                  <c:v>'DCYTD'</c:v>
                </c:pt>
                <c:pt idx="467">
                  <c:v>'DCYTDn'</c:v>
                </c:pt>
                <c:pt idx="468">
                  <c:v>'DDPGAm'</c:v>
                </c:pt>
                <c:pt idx="469">
                  <c:v>'DEDOLP1_U'</c:v>
                </c:pt>
                <c:pt idx="470">
                  <c:v>'DEDOLP2_U'</c:v>
                </c:pt>
                <c:pt idx="471">
                  <c:v>'DEDOLR_U'</c:v>
                </c:pt>
                <c:pt idx="472">
                  <c:v>'DESAT16_2'</c:v>
                </c:pt>
                <c:pt idx="473">
                  <c:v>'DESAT18_10'</c:v>
                </c:pt>
                <c:pt idx="474">
                  <c:v>'DESAT18_3'</c:v>
                </c:pt>
                <c:pt idx="475">
                  <c:v>'DESAT18_4'</c:v>
                </c:pt>
                <c:pt idx="476">
                  <c:v>'DESAT18_5'</c:v>
                </c:pt>
                <c:pt idx="477">
                  <c:v>'DESAT18_6'</c:v>
                </c:pt>
                <c:pt idx="478">
                  <c:v>'DESAT18_7'</c:v>
                </c:pt>
                <c:pt idx="479">
                  <c:v>'DESAT18_8'</c:v>
                </c:pt>
                <c:pt idx="480">
                  <c:v>'DESAT18_9'</c:v>
                </c:pt>
                <c:pt idx="481">
                  <c:v>'DESAT20_1'</c:v>
                </c:pt>
                <c:pt idx="482">
                  <c:v>'DESAT20_2'</c:v>
                </c:pt>
                <c:pt idx="483">
                  <c:v>'DESAT22_1p'</c:v>
                </c:pt>
                <c:pt idx="484">
                  <c:v>'DESAT22_2p'</c:v>
                </c:pt>
                <c:pt idx="485">
                  <c:v>'DESAT24_1'</c:v>
                </c:pt>
                <c:pt idx="486">
                  <c:v>'DGAT'</c:v>
                </c:pt>
                <c:pt idx="487">
                  <c:v>'DGK1'</c:v>
                </c:pt>
                <c:pt idx="488">
                  <c:v>'DGK2m'</c:v>
                </c:pt>
                <c:pt idx="489">
                  <c:v>'DGNSKm'</c:v>
                </c:pt>
                <c:pt idx="490">
                  <c:v>'DGULND'</c:v>
                </c:pt>
                <c:pt idx="491">
                  <c:v>'DHAPA'</c:v>
                </c:pt>
                <c:pt idx="492">
                  <c:v>'DHAPAx'</c:v>
                </c:pt>
                <c:pt idx="493">
                  <c:v>'DHCR241r'</c:v>
                </c:pt>
                <c:pt idx="494">
                  <c:v>'DHCR242r'</c:v>
                </c:pt>
                <c:pt idx="495">
                  <c:v>'DHCR243r'</c:v>
                </c:pt>
                <c:pt idx="496">
                  <c:v>'DHCR71r'</c:v>
                </c:pt>
                <c:pt idx="497">
                  <c:v>'DHCR72r'</c:v>
                </c:pt>
                <c:pt idx="498">
                  <c:v>'DHCRD1'</c:v>
                </c:pt>
                <c:pt idx="499">
                  <c:v>'DHCRD2'</c:v>
                </c:pt>
                <c:pt idx="500">
                  <c:v>'DHDPBMTm'</c:v>
                </c:pt>
                <c:pt idx="501">
                  <c:v>'DHEASULT'</c:v>
                </c:pt>
                <c:pt idx="502">
                  <c:v>'DHFR'</c:v>
                </c:pt>
                <c:pt idx="503">
                  <c:v>'DHORTS'</c:v>
                </c:pt>
                <c:pt idx="504">
                  <c:v>'DHPM1'</c:v>
                </c:pt>
                <c:pt idx="505">
                  <c:v>'DHPM2'</c:v>
                </c:pt>
                <c:pt idx="506">
                  <c:v>'DHPR'</c:v>
                </c:pt>
                <c:pt idx="507">
                  <c:v>'DHPR2'</c:v>
                </c:pt>
                <c:pt idx="508">
                  <c:v>'DKMPPD'</c:v>
                </c:pt>
                <c:pt idx="509">
                  <c:v>'DLNLCGCPT1'</c:v>
                </c:pt>
                <c:pt idx="510">
                  <c:v>'DLNLCGCPT2'</c:v>
                </c:pt>
                <c:pt idx="511">
                  <c:v>'DM_atp_c_'</c:v>
                </c:pt>
                <c:pt idx="512">
                  <c:v>'DMATT'</c:v>
                </c:pt>
                <c:pt idx="513">
                  <c:v>'DMATTx'</c:v>
                </c:pt>
                <c:pt idx="514">
                  <c:v>'DMGDHm'</c:v>
                </c:pt>
                <c:pt idx="515">
                  <c:v>'DMHPTCRNCPT1'</c:v>
                </c:pt>
                <c:pt idx="516">
                  <c:v>'DMHPTCRNCPT2'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'DNAMTn'</c:v>
                </c:pt>
                <c:pt idx="520">
                  <c:v>'DNAMTSEn'</c:v>
                </c:pt>
                <c:pt idx="521">
                  <c:v>'DOGULND1'</c:v>
                </c:pt>
                <c:pt idx="522">
                  <c:v>'DOGULND2'</c:v>
                </c:pt>
                <c:pt idx="523">
                  <c:v>'DOGULNO1'</c:v>
                </c:pt>
                <c:pt idx="524">
                  <c:v>'DOGULNO2'</c:v>
                </c:pt>
                <c:pt idx="525">
                  <c:v>'DOLASNT_Uer'</c:v>
                </c:pt>
                <c:pt idx="526">
                  <c:v>'DOLDPP_Uer'</c:v>
                </c:pt>
                <c:pt idx="527">
                  <c:v>'DOLGPP_Uer'</c:v>
                </c:pt>
                <c:pt idx="528">
                  <c:v>'DOLK_U'</c:v>
                </c:pt>
                <c:pt idx="529">
                  <c:v>'DOLPGT1_Ler'</c:v>
                </c:pt>
                <c:pt idx="530">
                  <c:v>'DOLPGT1_Uer'</c:v>
                </c:pt>
                <c:pt idx="531">
                  <c:v>'DOLPGT2_Ler'</c:v>
                </c:pt>
                <c:pt idx="532">
                  <c:v>'DOLPGT2_Uer'</c:v>
                </c:pt>
                <c:pt idx="533">
                  <c:v>'DOLPGT3_Ler'</c:v>
                </c:pt>
                <c:pt idx="534">
                  <c:v>'DOLPGT3_Uer'</c:v>
                </c:pt>
                <c:pt idx="535">
                  <c:v>'DOLPH_Uer'</c:v>
                </c:pt>
                <c:pt idx="536">
                  <c:v>'DOLPMT_U'</c:v>
                </c:pt>
                <c:pt idx="537">
                  <c:v>'DOLPMT1_Uer'</c:v>
                </c:pt>
                <c:pt idx="538">
                  <c:v>'DOLPMT2_Uer'</c:v>
                </c:pt>
                <c:pt idx="539">
                  <c:v>'DOLPMT3_Uer'</c:v>
                </c:pt>
                <c:pt idx="540">
                  <c:v>'DOLPMT4_Uer'</c:v>
                </c:pt>
                <c:pt idx="541">
                  <c:v>'DOPABMO'</c:v>
                </c:pt>
                <c:pt idx="542">
                  <c:v>'DOPACHRMISO'</c:v>
                </c:pt>
                <c:pt idx="543">
                  <c:v>'DOPAMT'</c:v>
                </c:pt>
                <c:pt idx="544">
                  <c:v>'DOPAQNISO1'</c:v>
                </c:pt>
                <c:pt idx="545">
                  <c:v>'DOPASULT'</c:v>
                </c:pt>
                <c:pt idx="546">
                  <c:v>'DORNOp'</c:v>
                </c:pt>
                <c:pt idx="547">
                  <c:v>'DPCOAK'</c:v>
                </c:pt>
                <c:pt idx="548">
                  <c:v>'DPGase'</c:v>
                </c:pt>
                <c:pt idx="549">
                  <c:v>'DPGM'</c:v>
                </c:pt>
                <c:pt idx="550">
                  <c:v>'DPHMBDCm'</c:v>
                </c:pt>
                <c:pt idx="551">
                  <c:v>'DPMVDx'</c:v>
                </c:pt>
                <c:pt idx="552">
                  <c:v>'DPPS'</c:v>
                </c:pt>
                <c:pt idx="553">
                  <c:v>'DPROOp'</c:v>
                </c:pt>
                <c:pt idx="554">
                  <c:v>'DRBK'</c:v>
                </c:pt>
                <c:pt idx="555">
                  <c:v>'DRPA'</c:v>
                </c:pt>
                <c:pt idx="556">
                  <c:v>'DSAT'</c:v>
                </c:pt>
                <c:pt idx="557">
                  <c:v>'DTMPK'</c:v>
                </c:pt>
                <c:pt idx="558">
                  <c:v>'DURAD'</c:v>
                </c:pt>
                <c:pt idx="559">
                  <c:v>'DURAD2'</c:v>
                </c:pt>
                <c:pt idx="560">
                  <c:v>'DURIK1'</c:v>
                </c:pt>
                <c:pt idx="561">
                  <c:v>'DURIK1m'</c:v>
                </c:pt>
                <c:pt idx="562">
                  <c:v>'DURIPP'</c:v>
                </c:pt>
                <c:pt idx="563">
                  <c:v>'DUTPDPm'</c:v>
                </c:pt>
                <c:pt idx="564">
                  <c:v>'DUTPDPn'</c:v>
                </c:pt>
                <c:pt idx="565">
                  <c:v>'EBP1r'</c:v>
                </c:pt>
                <c:pt idx="566">
                  <c:v>'EBP2r'</c:v>
                </c:pt>
                <c:pt idx="567">
                  <c:v>'ECGISOr'</c:v>
                </c:pt>
                <c:pt idx="568">
                  <c:v>'ECOAH12m'</c:v>
                </c:pt>
                <c:pt idx="569">
                  <c:v>'ECOAH1m'</c:v>
                </c:pt>
                <c:pt idx="570">
                  <c:v>'ECOAH1x'</c:v>
                </c:pt>
                <c:pt idx="571">
                  <c:v>'ECOAH9m'</c:v>
                </c:pt>
                <c:pt idx="572">
                  <c:v>'EGMESTr'</c:v>
                </c:pt>
                <c:pt idx="573">
                  <c:v>'EHGLAT'</c:v>
                </c:pt>
                <c:pt idx="574">
                  <c:v>'EHGLAT2m'</c:v>
                </c:pt>
                <c:pt idx="575">
                  <c:v>'EHGLATm'</c:v>
                </c:pt>
                <c:pt idx="576">
                  <c:v>'EICOSTETCPT1'</c:v>
                </c:pt>
                <c:pt idx="577">
                  <c:v>'EICOSTETCPT2'</c:v>
                </c:pt>
                <c:pt idx="578">
                  <c:v>'ELAIDCPT1'</c:v>
                </c:pt>
                <c:pt idx="579">
                  <c:v>'ELAIDCPT2'</c:v>
                </c:pt>
                <c:pt idx="580">
                  <c:v>'ENGASE'</c:v>
                </c:pt>
                <c:pt idx="581">
                  <c:v>'ENGASE2'</c:v>
                </c:pt>
                <c:pt idx="582">
                  <c:v>'ENGASE2ly'</c:v>
                </c:pt>
                <c:pt idx="583">
                  <c:v>'ENGASE3ly'</c:v>
                </c:pt>
                <c:pt idx="584">
                  <c:v>'ENGASEly'</c:v>
                </c:pt>
                <c:pt idx="585">
                  <c:v>'ENMAN1g'</c:v>
                </c:pt>
                <c:pt idx="586">
                  <c:v>'ENMAN2g'</c:v>
                </c:pt>
                <c:pt idx="587">
                  <c:v>'ENMAN3g'</c:v>
                </c:pt>
                <c:pt idx="588">
                  <c:v>'ENMAN4g'</c:v>
                </c:pt>
                <c:pt idx="589">
                  <c:v>'ENMAN5g'</c:v>
                </c:pt>
                <c:pt idx="590">
                  <c:v>'ENMAN6g'</c:v>
                </c:pt>
                <c:pt idx="591">
                  <c:v>'ENO'</c:v>
                </c:pt>
                <c:pt idx="592">
                  <c:v>'EPCTX'</c:v>
                </c:pt>
                <c:pt idx="593">
                  <c:v>'ESTSULT'</c:v>
                </c:pt>
                <c:pt idx="594">
                  <c:v>'ETF'</c:v>
                </c:pt>
                <c:pt idx="595">
                  <c:v>'ETFQO'</c:v>
                </c:pt>
                <c:pt idx="596">
                  <c:v>'ETHAK'</c:v>
                </c:pt>
                <c:pt idx="597">
                  <c:v>'ETHP'</c:v>
                </c:pt>
                <c:pt idx="598">
                  <c:v>'ETOHMO'</c:v>
                </c:pt>
                <c:pt idx="599">
                  <c:v>'F1PGT'</c:v>
                </c:pt>
                <c:pt idx="600">
                  <c:v>'F6Tg'</c:v>
                </c:pt>
                <c:pt idx="601">
                  <c:v>'FA120ACPH'</c:v>
                </c:pt>
                <c:pt idx="602">
                  <c:v>'FA140ACPH'</c:v>
                </c:pt>
                <c:pt idx="603">
                  <c:v>'FA141ACPH'</c:v>
                </c:pt>
                <c:pt idx="604">
                  <c:v>'FA160ACPH'</c:v>
                </c:pt>
                <c:pt idx="605">
                  <c:v>'FA161ACPH'</c:v>
                </c:pt>
                <c:pt idx="606">
                  <c:v>'FA180ACPH'</c:v>
                </c:pt>
                <c:pt idx="607">
                  <c:v>'FA181ACPH'</c:v>
                </c:pt>
                <c:pt idx="608">
                  <c:v>'FA1821ACPH'</c:v>
                </c:pt>
                <c:pt idx="609">
                  <c:v>'FA1822ACPH'</c:v>
                </c:pt>
                <c:pt idx="610">
                  <c:v>'FA182ACPH'</c:v>
                </c:pt>
                <c:pt idx="611">
                  <c:v>'FACOAL140i'</c:v>
                </c:pt>
                <c:pt idx="612">
                  <c:v>'FACOAL150'</c:v>
                </c:pt>
                <c:pt idx="613">
                  <c:v>'FACOAL160i'</c:v>
                </c:pt>
                <c:pt idx="614">
                  <c:v>'FACOAL161'</c:v>
                </c:pt>
                <c:pt idx="615">
                  <c:v>'FACOAL170'</c:v>
                </c:pt>
                <c:pt idx="616">
                  <c:v>'FACOAL180i'</c:v>
                </c:pt>
                <c:pt idx="617">
                  <c:v>'FACOAL1812'</c:v>
                </c:pt>
                <c:pt idx="618">
                  <c:v>'FACOAL1813'</c:v>
                </c:pt>
                <c:pt idx="619">
                  <c:v>'FACOAL181i'</c:v>
                </c:pt>
                <c:pt idx="620">
                  <c:v>'FACOAL1821'</c:v>
                </c:pt>
                <c:pt idx="621">
                  <c:v>'FACOAL1822'</c:v>
                </c:pt>
                <c:pt idx="622">
                  <c:v>'FACOAL1831'</c:v>
                </c:pt>
                <c:pt idx="623">
                  <c:v>'FACOAL1832'</c:v>
                </c:pt>
                <c:pt idx="624">
                  <c:v>'FACOAL184'</c:v>
                </c:pt>
              </c:strCache>
            </c:strRef>
          </c:cat>
          <c:val>
            <c:numRef>
              <c:f>ByReaction!$G$2:$G$626</c:f>
              <c:numCache>
                <c:formatCode>General</c:formatCode>
                <c:ptCount val="6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0.105409255338946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0.25819888974716099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-0.77459666924148296</c:v>
                </c:pt>
                <c:pt idx="29">
                  <c:v>0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-0.25819888974716099</c:v>
                </c:pt>
                <c:pt idx="45">
                  <c:v>0</c:v>
                </c:pt>
                <c:pt idx="46">
                  <c:v>-0.25819888974716099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0.94868329805051399</c:v>
                </c:pt>
                <c:pt idx="72">
                  <c:v>0.94868329805051399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</c:v>
                </c:pt>
                <c:pt idx="83">
                  <c:v>0.25819888974716099</c:v>
                </c:pt>
                <c:pt idx="84">
                  <c:v>0</c:v>
                </c:pt>
                <c:pt idx="85">
                  <c:v>0.77459666924148296</c:v>
                </c:pt>
                <c:pt idx="86">
                  <c:v>-0.63245553203367599</c:v>
                </c:pt>
                <c:pt idx="87">
                  <c:v>-0.8</c:v>
                </c:pt>
                <c:pt idx="88">
                  <c:v>-0.8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-0.25819888974716099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0.77459666924148296</c:v>
                </c:pt>
                <c:pt idx="115">
                  <c:v>0</c:v>
                </c:pt>
                <c:pt idx="116">
                  <c:v>0.25819888974716099</c:v>
                </c:pt>
                <c:pt idx="117">
                  <c:v>0</c:v>
                </c:pt>
                <c:pt idx="118">
                  <c:v>-0.77459666924148296</c:v>
                </c:pt>
                <c:pt idx="119">
                  <c:v>0</c:v>
                </c:pt>
                <c:pt idx="120">
                  <c:v>0</c:v>
                </c:pt>
                <c:pt idx="121">
                  <c:v>-1</c:v>
                </c:pt>
                <c:pt idx="122">
                  <c:v>0.94868329805051399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-0.25819888974716099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0.73786478737262196</c:v>
                </c:pt>
                <c:pt idx="136">
                  <c:v>0</c:v>
                </c:pt>
                <c:pt idx="137">
                  <c:v>-0.4</c:v>
                </c:pt>
                <c:pt idx="138">
                  <c:v>0.4</c:v>
                </c:pt>
                <c:pt idx="139">
                  <c:v>-0.25819888974716099</c:v>
                </c:pt>
                <c:pt idx="140">
                  <c:v>-0.8</c:v>
                </c:pt>
                <c:pt idx="141">
                  <c:v>0</c:v>
                </c:pt>
                <c:pt idx="142">
                  <c:v>0.25819888974716099</c:v>
                </c:pt>
                <c:pt idx="143">
                  <c:v>0</c:v>
                </c:pt>
                <c:pt idx="144">
                  <c:v>0</c:v>
                </c:pt>
                <c:pt idx="145">
                  <c:v>-0.4</c:v>
                </c:pt>
                <c:pt idx="146">
                  <c:v>0</c:v>
                </c:pt>
                <c:pt idx="147">
                  <c:v>0</c:v>
                </c:pt>
                <c:pt idx="148">
                  <c:v>0.316227766016838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-0.25819888974716099</c:v>
                </c:pt>
                <c:pt idx="185">
                  <c:v>0</c:v>
                </c:pt>
                <c:pt idx="186">
                  <c:v>-0.21081851067789201</c:v>
                </c:pt>
                <c:pt idx="187">
                  <c:v>0</c:v>
                </c:pt>
                <c:pt idx="188">
                  <c:v>-0.4</c:v>
                </c:pt>
                <c:pt idx="189">
                  <c:v>0</c:v>
                </c:pt>
                <c:pt idx="190">
                  <c:v>0</c:v>
                </c:pt>
                <c:pt idx="191">
                  <c:v>-0.8</c:v>
                </c:pt>
                <c:pt idx="192">
                  <c:v>-0.4</c:v>
                </c:pt>
                <c:pt idx="193">
                  <c:v>-0.25819888974716099</c:v>
                </c:pt>
                <c:pt idx="194">
                  <c:v>0</c:v>
                </c:pt>
                <c:pt idx="195">
                  <c:v>0.77459666924148296</c:v>
                </c:pt>
                <c:pt idx="196">
                  <c:v>0</c:v>
                </c:pt>
                <c:pt idx="197">
                  <c:v>0</c:v>
                </c:pt>
                <c:pt idx="198">
                  <c:v>0.4</c:v>
                </c:pt>
                <c:pt idx="199">
                  <c:v>0</c:v>
                </c:pt>
                <c:pt idx="200">
                  <c:v>-0.6</c:v>
                </c:pt>
                <c:pt idx="201">
                  <c:v>0</c:v>
                </c:pt>
                <c:pt idx="202">
                  <c:v>0.316227766016838</c:v>
                </c:pt>
                <c:pt idx="203">
                  <c:v>0.316227766016838</c:v>
                </c:pt>
                <c:pt idx="204">
                  <c:v>0</c:v>
                </c:pt>
                <c:pt idx="205">
                  <c:v>-0.77459666924148296</c:v>
                </c:pt>
                <c:pt idx="206">
                  <c:v>0</c:v>
                </c:pt>
                <c:pt idx="207">
                  <c:v>0</c:v>
                </c:pt>
                <c:pt idx="208">
                  <c:v>0.2</c:v>
                </c:pt>
                <c:pt idx="209">
                  <c:v>-0.21081851067789201</c:v>
                </c:pt>
                <c:pt idx="210">
                  <c:v>-0.4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0.25819888974716099</c:v>
                </c:pt>
                <c:pt idx="218">
                  <c:v>0.316227766016838</c:v>
                </c:pt>
                <c:pt idx="219">
                  <c:v>0.316227766016838</c:v>
                </c:pt>
                <c:pt idx="220">
                  <c:v>-0.4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0.8</c:v>
                </c:pt>
                <c:pt idx="227">
                  <c:v>-0.25819888974716099</c:v>
                </c:pt>
                <c:pt idx="228">
                  <c:v>0</c:v>
                </c:pt>
                <c:pt idx="229">
                  <c:v>0</c:v>
                </c:pt>
                <c:pt idx="230">
                  <c:v>0.105409255338946</c:v>
                </c:pt>
                <c:pt idx="231">
                  <c:v>0</c:v>
                </c:pt>
                <c:pt idx="232">
                  <c:v>0</c:v>
                </c:pt>
                <c:pt idx="233">
                  <c:v>0.4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0.94868329805051399</c:v>
                </c:pt>
                <c:pt idx="241">
                  <c:v>0.94868329805051399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-0.6</c:v>
                </c:pt>
                <c:pt idx="254">
                  <c:v>-0.77459666924148296</c:v>
                </c:pt>
                <c:pt idx="255">
                  <c:v>0</c:v>
                </c:pt>
                <c:pt idx="256">
                  <c:v>0</c:v>
                </c:pt>
                <c:pt idx="257">
                  <c:v>-0.4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0.77459666924148296</c:v>
                </c:pt>
                <c:pt idx="262">
                  <c:v>-0.4</c:v>
                </c:pt>
                <c:pt idx="263">
                  <c:v>-0.4</c:v>
                </c:pt>
                <c:pt idx="264">
                  <c:v>-0.316227766016838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0.63245553203367599</c:v>
                </c:pt>
                <c:pt idx="292">
                  <c:v>0</c:v>
                </c:pt>
                <c:pt idx="293">
                  <c:v>-1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-0.89442719099991597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-0.4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0.6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0.77459666924148296</c:v>
                </c:pt>
                <c:pt idx="325">
                  <c:v>0.105409255338946</c:v>
                </c:pt>
                <c:pt idx="326">
                  <c:v>0.105409255338946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0.21081851067789201</c:v>
                </c:pt>
                <c:pt idx="334">
                  <c:v>-0.63245553203367599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0.25819888974716099</c:v>
                </c:pt>
                <c:pt idx="340">
                  <c:v>-0.4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-0.2</c:v>
                </c:pt>
                <c:pt idx="350">
                  <c:v>0</c:v>
                </c:pt>
                <c:pt idx="351">
                  <c:v>-0.2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0.316227766016838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-0.25819888974716099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-0.316227766016838</c:v>
                </c:pt>
                <c:pt idx="398">
                  <c:v>0.4</c:v>
                </c:pt>
                <c:pt idx="399">
                  <c:v>-0.316227766016838</c:v>
                </c:pt>
                <c:pt idx="400">
                  <c:v>-0.8</c:v>
                </c:pt>
                <c:pt idx="401">
                  <c:v>0.316227766016838</c:v>
                </c:pt>
                <c:pt idx="402">
                  <c:v>-0.8</c:v>
                </c:pt>
                <c:pt idx="403">
                  <c:v>0.8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0.8</c:v>
                </c:pt>
                <c:pt idx="411">
                  <c:v>0</c:v>
                </c:pt>
                <c:pt idx="412">
                  <c:v>0.73786478737262196</c:v>
                </c:pt>
                <c:pt idx="413">
                  <c:v>0.73786478737262196</c:v>
                </c:pt>
                <c:pt idx="414">
                  <c:v>0</c:v>
                </c:pt>
                <c:pt idx="415">
                  <c:v>0</c:v>
                </c:pt>
                <c:pt idx="416">
                  <c:v>-0.316227766016838</c:v>
                </c:pt>
                <c:pt idx="417">
                  <c:v>0</c:v>
                </c:pt>
                <c:pt idx="418">
                  <c:v>0.4</c:v>
                </c:pt>
                <c:pt idx="419">
                  <c:v>0.8</c:v>
                </c:pt>
                <c:pt idx="420">
                  <c:v>0.4</c:v>
                </c:pt>
                <c:pt idx="421">
                  <c:v>-0.2</c:v>
                </c:pt>
                <c:pt idx="422">
                  <c:v>-1</c:v>
                </c:pt>
                <c:pt idx="423">
                  <c:v>-0.8</c:v>
                </c:pt>
                <c:pt idx="424">
                  <c:v>0.8</c:v>
                </c:pt>
                <c:pt idx="425">
                  <c:v>-0.8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-0.2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-0.8</c:v>
                </c:pt>
                <c:pt idx="434">
                  <c:v>-0.8</c:v>
                </c:pt>
                <c:pt idx="435">
                  <c:v>0.8</c:v>
                </c:pt>
                <c:pt idx="436">
                  <c:v>-0.4</c:v>
                </c:pt>
                <c:pt idx="437">
                  <c:v>-1</c:v>
                </c:pt>
                <c:pt idx="438">
                  <c:v>0.4</c:v>
                </c:pt>
                <c:pt idx="439">
                  <c:v>1</c:v>
                </c:pt>
                <c:pt idx="440">
                  <c:v>0.8</c:v>
                </c:pt>
                <c:pt idx="441">
                  <c:v>-0.8</c:v>
                </c:pt>
                <c:pt idx="442">
                  <c:v>-0.4</c:v>
                </c:pt>
                <c:pt idx="443">
                  <c:v>-0.2</c:v>
                </c:pt>
                <c:pt idx="444">
                  <c:v>-0.4</c:v>
                </c:pt>
                <c:pt idx="445">
                  <c:v>-0.8</c:v>
                </c:pt>
                <c:pt idx="446">
                  <c:v>-0.6</c:v>
                </c:pt>
                <c:pt idx="447">
                  <c:v>-0.4</c:v>
                </c:pt>
                <c:pt idx="448">
                  <c:v>0</c:v>
                </c:pt>
                <c:pt idx="449">
                  <c:v>0.77459666924148296</c:v>
                </c:pt>
                <c:pt idx="450">
                  <c:v>0</c:v>
                </c:pt>
                <c:pt idx="451">
                  <c:v>0.8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0.21081851067789201</c:v>
                </c:pt>
                <c:pt idx="458">
                  <c:v>0</c:v>
                </c:pt>
                <c:pt idx="459">
                  <c:v>0</c:v>
                </c:pt>
                <c:pt idx="460">
                  <c:v>-0.4</c:v>
                </c:pt>
                <c:pt idx="461">
                  <c:v>0.4</c:v>
                </c:pt>
                <c:pt idx="462">
                  <c:v>-0.4</c:v>
                </c:pt>
                <c:pt idx="463">
                  <c:v>0.77459666924148296</c:v>
                </c:pt>
                <c:pt idx="464">
                  <c:v>0.77459666924148296</c:v>
                </c:pt>
                <c:pt idx="465">
                  <c:v>0</c:v>
                </c:pt>
                <c:pt idx="466">
                  <c:v>0</c:v>
                </c:pt>
                <c:pt idx="467">
                  <c:v>0.25819888974716099</c:v>
                </c:pt>
                <c:pt idx="468">
                  <c:v>-0.77459666924148296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-0.8</c:v>
                </c:pt>
                <c:pt idx="476">
                  <c:v>0.77459666924148296</c:v>
                </c:pt>
                <c:pt idx="477">
                  <c:v>0.316227766016838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0.25819888974716099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0.2</c:v>
                </c:pt>
                <c:pt idx="489">
                  <c:v>0.2</c:v>
                </c:pt>
                <c:pt idx="490">
                  <c:v>-0.77459666924148296</c:v>
                </c:pt>
                <c:pt idx="491">
                  <c:v>0</c:v>
                </c:pt>
                <c:pt idx="492">
                  <c:v>0</c:v>
                </c:pt>
                <c:pt idx="493">
                  <c:v>-0.77459666924148296</c:v>
                </c:pt>
                <c:pt idx="494">
                  <c:v>0</c:v>
                </c:pt>
                <c:pt idx="495">
                  <c:v>0.77459666924148296</c:v>
                </c:pt>
                <c:pt idx="496">
                  <c:v>-0.8</c:v>
                </c:pt>
                <c:pt idx="497">
                  <c:v>0.25819888974716099</c:v>
                </c:pt>
                <c:pt idx="498">
                  <c:v>-0.105409255338946</c:v>
                </c:pt>
                <c:pt idx="499">
                  <c:v>-0.316227766016838</c:v>
                </c:pt>
                <c:pt idx="500">
                  <c:v>0</c:v>
                </c:pt>
                <c:pt idx="501">
                  <c:v>0</c:v>
                </c:pt>
                <c:pt idx="502">
                  <c:v>-0.2</c:v>
                </c:pt>
                <c:pt idx="503">
                  <c:v>0.8</c:v>
                </c:pt>
                <c:pt idx="504">
                  <c:v>0</c:v>
                </c:pt>
                <c:pt idx="505">
                  <c:v>-0.4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-0.4</c:v>
                </c:pt>
                <c:pt idx="513">
                  <c:v>-0.25819888974716099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0.77459666924148296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-0.8</c:v>
                </c:pt>
                <c:pt idx="556">
                  <c:v>-1</c:v>
                </c:pt>
                <c:pt idx="557">
                  <c:v>0</c:v>
                </c:pt>
                <c:pt idx="558">
                  <c:v>0</c:v>
                </c:pt>
                <c:pt idx="559">
                  <c:v>-0.4</c:v>
                </c:pt>
                <c:pt idx="560">
                  <c:v>0.63245553203367599</c:v>
                </c:pt>
                <c:pt idx="561">
                  <c:v>0</c:v>
                </c:pt>
                <c:pt idx="562">
                  <c:v>-1</c:v>
                </c:pt>
                <c:pt idx="563">
                  <c:v>0</c:v>
                </c:pt>
                <c:pt idx="564">
                  <c:v>0</c:v>
                </c:pt>
                <c:pt idx="565">
                  <c:v>-1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-0.8</c:v>
                </c:pt>
                <c:pt idx="570">
                  <c:v>0</c:v>
                </c:pt>
                <c:pt idx="571">
                  <c:v>0.77459666924148296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-0.77459666924148296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</c:v>
                </c:pt>
                <c:pt idx="605">
                  <c:v>0.2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0.316227766016838</c:v>
                </c:pt>
                <c:pt idx="615">
                  <c:v>0</c:v>
                </c:pt>
                <c:pt idx="616">
                  <c:v>0</c:v>
                </c:pt>
                <c:pt idx="617">
                  <c:v>0.8</c:v>
                </c:pt>
                <c:pt idx="618">
                  <c:v>-0.63245553203367599</c:v>
                </c:pt>
                <c:pt idx="619">
                  <c:v>0</c:v>
                </c:pt>
                <c:pt idx="620">
                  <c:v>-0.63245553203367599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F-460B-A399-EECDFD3015C8}"/>
            </c:ext>
          </c:extLst>
        </c:ser>
        <c:ser>
          <c:idx val="2"/>
          <c:order val="2"/>
          <c:tx>
            <c:strRef>
              <c:f>ByReaction!$H$1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ByReaction!$C$2:$C$626</c:f>
              <c:strCache>
                <c:ptCount val="625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  <c:pt idx="10">
                  <c:v>'2AMACHYD'</c:v>
                </c:pt>
                <c:pt idx="11">
                  <c:v>'2AMACSULT'</c:v>
                </c:pt>
                <c:pt idx="12">
                  <c:v>'2DR1PP'</c:v>
                </c:pt>
                <c:pt idx="13">
                  <c:v>'2HBO'</c:v>
                </c:pt>
                <c:pt idx="14">
                  <c:v>'2OXOADOXm'</c:v>
                </c:pt>
                <c:pt idx="15">
                  <c:v>'34DHOXPEGOX'</c:v>
                </c:pt>
                <c:pt idx="16">
                  <c:v>'34DHPHAMT'</c:v>
                </c:pt>
                <c:pt idx="17">
                  <c:v>'34DHPLACOX'</c:v>
                </c:pt>
                <c:pt idx="18">
                  <c:v>'34DHPLACOX_NADP_'</c:v>
                </c:pt>
                <c:pt idx="19">
                  <c:v>'34DHXMANDACOX'</c:v>
                </c:pt>
                <c:pt idx="20">
                  <c:v>'34DHXMANDACOX_NADP_'</c:v>
                </c:pt>
                <c:pt idx="21">
                  <c:v>'34HPLFM'</c:v>
                </c:pt>
                <c:pt idx="22">
                  <c:v>'34HPPOR'</c:v>
                </c:pt>
                <c:pt idx="23">
                  <c:v>'3AIBTm'</c:v>
                </c:pt>
                <c:pt idx="24">
                  <c:v>'3DPHBH1'</c:v>
                </c:pt>
                <c:pt idx="25">
                  <c:v>'3DPHBH2'</c:v>
                </c:pt>
                <c:pt idx="26">
                  <c:v>'3DSPHR'</c:v>
                </c:pt>
                <c:pt idx="27">
                  <c:v>'3HAO'</c:v>
                </c:pt>
                <c:pt idx="28">
                  <c:v>'3HBCDm'</c:v>
                </c:pt>
                <c:pt idx="29">
                  <c:v>'3HBCOAHLm'</c:v>
                </c:pt>
                <c:pt idx="30">
                  <c:v>'3HKYNAKGAT'</c:v>
                </c:pt>
                <c:pt idx="31">
                  <c:v>'3HLYTCL'</c:v>
                </c:pt>
                <c:pt idx="32">
                  <c:v>'3HPCOAHYD'</c:v>
                </c:pt>
                <c:pt idx="33">
                  <c:v>'3HPPD'</c:v>
                </c:pt>
                <c:pt idx="34">
                  <c:v>'3HXKYNDCL'</c:v>
                </c:pt>
                <c:pt idx="35">
                  <c:v>'3HXKYNOXDA'</c:v>
                </c:pt>
                <c:pt idx="36">
                  <c:v>'3M4HDXPAC'</c:v>
                </c:pt>
                <c:pt idx="37">
                  <c:v>'3MOX4HOXPGALDOX'</c:v>
                </c:pt>
                <c:pt idx="38">
                  <c:v>'3MOX4HOXPGALDOX_NADP_'</c:v>
                </c:pt>
                <c:pt idx="39">
                  <c:v>'3MOXTYROX'</c:v>
                </c:pt>
                <c:pt idx="40">
                  <c:v>'3NTD7l'</c:v>
                </c:pt>
                <c:pt idx="41">
                  <c:v>'3SALACBOXL'</c:v>
                </c:pt>
                <c:pt idx="42">
                  <c:v>'3SALAOX'</c:v>
                </c:pt>
                <c:pt idx="43">
                  <c:v>'3SALATAi'</c:v>
                </c:pt>
                <c:pt idx="44">
                  <c:v>'3SALATAim'</c:v>
                </c:pt>
                <c:pt idx="45">
                  <c:v>'3SPYRSP'</c:v>
                </c:pt>
                <c:pt idx="46">
                  <c:v>'3SPYRSPm'</c:v>
                </c:pt>
                <c:pt idx="47">
                  <c:v>'41R1H2MAE12BOOX'</c:v>
                </c:pt>
                <c:pt idx="48">
                  <c:v>'41R2A1H12BOOX'</c:v>
                </c:pt>
                <c:pt idx="49">
                  <c:v>'42A12BOOX'</c:v>
                </c:pt>
                <c:pt idx="50">
                  <c:v>'4HBZCOAFm'</c:v>
                </c:pt>
                <c:pt idx="51">
                  <c:v>'4HBZFm'</c:v>
                </c:pt>
                <c:pt idx="52">
                  <c:v>'4HGLSDm'</c:v>
                </c:pt>
                <c:pt idx="53">
                  <c:v>'4HOXPACDOX_NADP_'</c:v>
                </c:pt>
                <c:pt idx="54">
                  <c:v>'4NPHSULT'</c:v>
                </c:pt>
                <c:pt idx="55">
                  <c:v>'5ADTSTSTERONESULT'</c:v>
                </c:pt>
                <c:pt idx="56">
                  <c:v>'5HLTDL'</c:v>
                </c:pt>
                <c:pt idx="57">
                  <c:v>'5HOXINDACTO2OX'</c:v>
                </c:pt>
                <c:pt idx="58">
                  <c:v>'5HOXINDACTOXm'</c:v>
                </c:pt>
                <c:pt idx="59">
                  <c:v>'5HOXINOXDA'</c:v>
                </c:pt>
                <c:pt idx="60">
                  <c:v>'5HTRPDOX'</c:v>
                </c:pt>
                <c:pt idx="61">
                  <c:v>'5HXKYNDCL'</c:v>
                </c:pt>
                <c:pt idx="62">
                  <c:v>'5HXKYNOXDA'</c:v>
                </c:pt>
                <c:pt idx="63">
                  <c:v>'A_MANASE'</c:v>
                </c:pt>
                <c:pt idx="64">
                  <c:v>'A_MANASEly'</c:v>
                </c:pt>
                <c:pt idx="65">
                  <c:v>'A4GALTc'</c:v>
                </c:pt>
                <c:pt idx="66">
                  <c:v>'A4GALTg'</c:v>
                </c:pt>
                <c:pt idx="67">
                  <c:v>'A4GNT1g'</c:v>
                </c:pt>
                <c:pt idx="68">
                  <c:v>'A4GNT2g'</c:v>
                </c:pt>
                <c:pt idx="69">
                  <c:v>'AACOAT'</c:v>
                </c:pt>
                <c:pt idx="70">
                  <c:v>'AACTOOR'</c:v>
                </c:pt>
                <c:pt idx="71">
                  <c:v>'AASAD3m'</c:v>
                </c:pt>
                <c:pt idx="72">
                  <c:v>'AATAi'</c:v>
                </c:pt>
                <c:pt idx="73">
                  <c:v>'ABO1g'</c:v>
                </c:pt>
                <c:pt idx="74">
                  <c:v>'ABO2g'</c:v>
                </c:pt>
                <c:pt idx="75">
                  <c:v>'ABO3g'</c:v>
                </c:pt>
                <c:pt idx="76">
                  <c:v>'ABO4g'</c:v>
                </c:pt>
                <c:pt idx="77">
                  <c:v>'ABO5g'</c:v>
                </c:pt>
                <c:pt idx="78">
                  <c:v>'ABO6g'</c:v>
                </c:pt>
                <c:pt idx="79">
                  <c:v>'ABO7g'</c:v>
                </c:pt>
                <c:pt idx="80">
                  <c:v>'ABO8g'</c:v>
                </c:pt>
                <c:pt idx="81">
                  <c:v>'ABO9g'</c:v>
                </c:pt>
                <c:pt idx="82">
                  <c:v>'ABTArm'</c:v>
                </c:pt>
                <c:pt idx="83">
                  <c:v>'ABTD'</c:v>
                </c:pt>
                <c:pt idx="84">
                  <c:v>'ABUTD'</c:v>
                </c:pt>
                <c:pt idx="85">
                  <c:v>'ACACT10m'</c:v>
                </c:pt>
                <c:pt idx="86">
                  <c:v>'ACACT1r'</c:v>
                </c:pt>
                <c:pt idx="87">
                  <c:v>'ACACT1rm'</c:v>
                </c:pt>
                <c:pt idx="88">
                  <c:v>'ACACT1x'</c:v>
                </c:pt>
                <c:pt idx="89">
                  <c:v>'ACACT4p'</c:v>
                </c:pt>
                <c:pt idx="90">
                  <c:v>'ACACT5p'</c:v>
                </c:pt>
                <c:pt idx="91">
                  <c:v>'ACACT6p'</c:v>
                </c:pt>
                <c:pt idx="92">
                  <c:v>'ACACT7p'</c:v>
                </c:pt>
                <c:pt idx="93">
                  <c:v>'ACACT8p'</c:v>
                </c:pt>
                <c:pt idx="94">
                  <c:v>'ACACT9p'</c:v>
                </c:pt>
                <c:pt idx="95">
                  <c:v>'ACCOAC'</c:v>
                </c:pt>
                <c:pt idx="96">
                  <c:v>'ACCOACm'</c:v>
                </c:pt>
                <c:pt idx="97">
                  <c:v>'ACCOAL'</c:v>
                </c:pt>
                <c:pt idx="98">
                  <c:v>'ACCOALm'</c:v>
                </c:pt>
                <c:pt idx="99">
                  <c:v>'ACGALK'</c:v>
                </c:pt>
                <c:pt idx="100">
                  <c:v>'ACGALK2'</c:v>
                </c:pt>
                <c:pt idx="101">
                  <c:v>'ACGAM2E'</c:v>
                </c:pt>
                <c:pt idx="102">
                  <c:v>'ACGAM6PSi'</c:v>
                </c:pt>
                <c:pt idx="103">
                  <c:v>'ACGAMK'</c:v>
                </c:pt>
                <c:pt idx="104">
                  <c:v>'ACGAMPM'</c:v>
                </c:pt>
                <c:pt idx="105">
                  <c:v>'ACGPID'</c:v>
                </c:pt>
                <c:pt idx="106">
                  <c:v>'ACGSm'</c:v>
                </c:pt>
                <c:pt idx="107">
                  <c:v>'ACHEe'</c:v>
                </c:pt>
                <c:pt idx="108">
                  <c:v>'ACITL'</c:v>
                </c:pt>
                <c:pt idx="109">
                  <c:v>'ACNAM9PL'</c:v>
                </c:pt>
                <c:pt idx="110">
                  <c:v>'ACNAM9PL2'</c:v>
                </c:pt>
                <c:pt idx="111">
                  <c:v>'ACNAMPH'</c:v>
                </c:pt>
                <c:pt idx="112">
                  <c:v>'ACNMLr'</c:v>
                </c:pt>
                <c:pt idx="113">
                  <c:v>'ACOAD10m'</c:v>
                </c:pt>
                <c:pt idx="114">
                  <c:v>'ACOAD1fm'</c:v>
                </c:pt>
                <c:pt idx="115">
                  <c:v>'ACOAD8m'</c:v>
                </c:pt>
                <c:pt idx="116">
                  <c:v>'ACOAD9m'</c:v>
                </c:pt>
                <c:pt idx="117">
                  <c:v>'ACOAHi'</c:v>
                </c:pt>
                <c:pt idx="118">
                  <c:v>'ACOAO7p'</c:v>
                </c:pt>
                <c:pt idx="119">
                  <c:v>'ACOATA'</c:v>
                </c:pt>
                <c:pt idx="120">
                  <c:v>'ACODA'</c:v>
                </c:pt>
                <c:pt idx="121">
                  <c:v>'ACONT'</c:v>
                </c:pt>
                <c:pt idx="122">
                  <c:v>'ACONTm'</c:v>
                </c:pt>
                <c:pt idx="123">
                  <c:v>'ACOX22x'</c:v>
                </c:pt>
                <c:pt idx="124">
                  <c:v>'ACOX2x'</c:v>
                </c:pt>
                <c:pt idx="125">
                  <c:v>'ACP1_FMN_'</c:v>
                </c:pt>
                <c:pt idx="126">
                  <c:v>'ACS'</c:v>
                </c:pt>
                <c:pt idx="127">
                  <c:v>'ACS2'</c:v>
                </c:pt>
                <c:pt idx="128">
                  <c:v>'ACSm'</c:v>
                </c:pt>
                <c:pt idx="129">
                  <c:v>'ACSOMT'</c:v>
                </c:pt>
                <c:pt idx="130">
                  <c:v>'ACSRTNMT'</c:v>
                </c:pt>
                <c:pt idx="131">
                  <c:v>'ACTLMO'</c:v>
                </c:pt>
                <c:pt idx="132">
                  <c:v>'ACTNMO'</c:v>
                </c:pt>
                <c:pt idx="133">
                  <c:v>'ACYP'</c:v>
                </c:pt>
                <c:pt idx="134">
                  <c:v>'ADA'</c:v>
                </c:pt>
                <c:pt idx="135">
                  <c:v>'ADAe'</c:v>
                </c:pt>
                <c:pt idx="136">
                  <c:v>'ADCim'</c:v>
                </c:pt>
                <c:pt idx="137">
                  <c:v>'ADK1'</c:v>
                </c:pt>
                <c:pt idx="138">
                  <c:v>'ADK1m'</c:v>
                </c:pt>
                <c:pt idx="139">
                  <c:v>'ADK3'</c:v>
                </c:pt>
                <c:pt idx="140">
                  <c:v>'ADK3m'</c:v>
                </c:pt>
                <c:pt idx="141">
                  <c:v>'ADKd'</c:v>
                </c:pt>
                <c:pt idx="142">
                  <c:v>'ADMDC'</c:v>
                </c:pt>
                <c:pt idx="143">
                  <c:v>'ADNCYC'</c:v>
                </c:pt>
                <c:pt idx="144">
                  <c:v>'ADNK1'</c:v>
                </c:pt>
                <c:pt idx="145">
                  <c:v>'ADNK1m'</c:v>
                </c:pt>
                <c:pt idx="146">
                  <c:v>'ADPGLC'</c:v>
                </c:pt>
                <c:pt idx="147">
                  <c:v>'ADPMAN'</c:v>
                </c:pt>
                <c:pt idx="148">
                  <c:v>'ADPRDP'</c:v>
                </c:pt>
                <c:pt idx="149">
                  <c:v>'ADPRDPm'</c:v>
                </c:pt>
                <c:pt idx="150">
                  <c:v>'ADPT'</c:v>
                </c:pt>
                <c:pt idx="151">
                  <c:v>'ADRNCPT1'</c:v>
                </c:pt>
                <c:pt idx="152">
                  <c:v>'ADRNCPT2'</c:v>
                </c:pt>
                <c:pt idx="153">
                  <c:v>'ADSELK'</c:v>
                </c:pt>
                <c:pt idx="154">
                  <c:v>'ADSK'</c:v>
                </c:pt>
                <c:pt idx="155">
                  <c:v>'ADSL1'</c:v>
                </c:pt>
                <c:pt idx="156">
                  <c:v>'ADSL2'</c:v>
                </c:pt>
                <c:pt idx="157">
                  <c:v>'ADSS'</c:v>
                </c:pt>
                <c:pt idx="158">
                  <c:v>'AG13T10g'</c:v>
                </c:pt>
                <c:pt idx="159">
                  <c:v>'AG13T11g'</c:v>
                </c:pt>
                <c:pt idx="160">
                  <c:v>'AG13T12g'</c:v>
                </c:pt>
                <c:pt idx="161">
                  <c:v>'AG13T13g'</c:v>
                </c:pt>
                <c:pt idx="162">
                  <c:v>'AG13T14g'</c:v>
                </c:pt>
                <c:pt idx="163">
                  <c:v>'AG13T15g'</c:v>
                </c:pt>
                <c:pt idx="164">
                  <c:v>'AG13T16g'</c:v>
                </c:pt>
                <c:pt idx="165">
                  <c:v>'AG13T17g'</c:v>
                </c:pt>
                <c:pt idx="166">
                  <c:v>'AG13T18g'</c:v>
                </c:pt>
                <c:pt idx="167">
                  <c:v>'AG13T1g'</c:v>
                </c:pt>
                <c:pt idx="168">
                  <c:v>'AG13T2g'</c:v>
                </c:pt>
                <c:pt idx="169">
                  <c:v>'AG13T3g'</c:v>
                </c:pt>
                <c:pt idx="170">
                  <c:v>'AG13T4g'</c:v>
                </c:pt>
                <c:pt idx="171">
                  <c:v>'AG13T5g'</c:v>
                </c:pt>
                <c:pt idx="172">
                  <c:v>'AG13T6g'</c:v>
                </c:pt>
                <c:pt idx="173">
                  <c:v>'AG13T7g'</c:v>
                </c:pt>
                <c:pt idx="174">
                  <c:v>'AG13T8g'</c:v>
                </c:pt>
                <c:pt idx="175">
                  <c:v>'AG13T9g'</c:v>
                </c:pt>
                <c:pt idx="176">
                  <c:v>'AGDC'</c:v>
                </c:pt>
                <c:pt idx="177">
                  <c:v>'AGLPC'</c:v>
                </c:pt>
                <c:pt idx="178">
                  <c:v>'AGLPED'</c:v>
                </c:pt>
                <c:pt idx="179">
                  <c:v>'AGLPET'</c:v>
                </c:pt>
                <c:pt idx="180">
                  <c:v>'AGLPH'</c:v>
                </c:pt>
                <c:pt idx="181">
                  <c:v>'AGLPR'</c:v>
                </c:pt>
                <c:pt idx="182">
                  <c:v>'AGLPT'</c:v>
                </c:pt>
                <c:pt idx="183">
                  <c:v>'AGMTm'</c:v>
                </c:pt>
                <c:pt idx="184">
                  <c:v>'AGPAT1'</c:v>
                </c:pt>
                <c:pt idx="185">
                  <c:v>'AGPRim'</c:v>
                </c:pt>
                <c:pt idx="186">
                  <c:v>'AGTim'</c:v>
                </c:pt>
                <c:pt idx="187">
                  <c:v>'AGTix'</c:v>
                </c:pt>
                <c:pt idx="188">
                  <c:v>'AHC'</c:v>
                </c:pt>
                <c:pt idx="189">
                  <c:v>'AHEXASE2ly'</c:v>
                </c:pt>
                <c:pt idx="190">
                  <c:v>'AHEXASEly'</c:v>
                </c:pt>
                <c:pt idx="191">
                  <c:v>'AICART'</c:v>
                </c:pt>
                <c:pt idx="192">
                  <c:v>'AKGDm'</c:v>
                </c:pt>
                <c:pt idx="193">
                  <c:v>'AKR1C1'</c:v>
                </c:pt>
                <c:pt idx="194">
                  <c:v>'AKR1C41'</c:v>
                </c:pt>
                <c:pt idx="195">
                  <c:v>'AKR1C42'</c:v>
                </c:pt>
                <c:pt idx="196">
                  <c:v>'AKR1D'</c:v>
                </c:pt>
                <c:pt idx="197">
                  <c:v>'AKR1D2'</c:v>
                </c:pt>
                <c:pt idx="198">
                  <c:v>'ALAR'</c:v>
                </c:pt>
                <c:pt idx="199">
                  <c:v>'ALASm'</c:v>
                </c:pt>
                <c:pt idx="200">
                  <c:v>'ALATA_L'</c:v>
                </c:pt>
                <c:pt idx="201">
                  <c:v>'ALCD1'</c:v>
                </c:pt>
                <c:pt idx="202">
                  <c:v>'ALCD21_L'</c:v>
                </c:pt>
                <c:pt idx="203">
                  <c:v>'ALCD22_L'</c:v>
                </c:pt>
                <c:pt idx="204">
                  <c:v>'ALCD2if'</c:v>
                </c:pt>
                <c:pt idx="205">
                  <c:v>'ALCD2yf'</c:v>
                </c:pt>
                <c:pt idx="206">
                  <c:v>'ALDD20x'</c:v>
                </c:pt>
                <c:pt idx="207">
                  <c:v>'ALDD20xm'</c:v>
                </c:pt>
                <c:pt idx="208">
                  <c:v>'ALDD21'</c:v>
                </c:pt>
                <c:pt idx="209">
                  <c:v>'ALDD2x'</c:v>
                </c:pt>
                <c:pt idx="210">
                  <c:v>'ALDD2xm'</c:v>
                </c:pt>
                <c:pt idx="211">
                  <c:v>'ALDD2y'</c:v>
                </c:pt>
                <c:pt idx="212">
                  <c:v>'ALKP'</c:v>
                </c:pt>
                <c:pt idx="213">
                  <c:v>'ALOX12'</c:v>
                </c:pt>
                <c:pt idx="214">
                  <c:v>'ALOX12R'</c:v>
                </c:pt>
                <c:pt idx="215">
                  <c:v>'ALOX15'</c:v>
                </c:pt>
                <c:pt idx="216">
                  <c:v>'ALOX5'</c:v>
                </c:pt>
                <c:pt idx="217">
                  <c:v>'ALOX52'</c:v>
                </c:pt>
                <c:pt idx="218">
                  <c:v>'ALR2'</c:v>
                </c:pt>
                <c:pt idx="219">
                  <c:v>'ALR3'</c:v>
                </c:pt>
                <c:pt idx="220">
                  <c:v>'AMACR2p'</c:v>
                </c:pt>
                <c:pt idx="221">
                  <c:v>'AMACR2r'</c:v>
                </c:pt>
                <c:pt idx="222">
                  <c:v>'AMACRp'</c:v>
                </c:pt>
                <c:pt idx="223">
                  <c:v>'AMACRr'</c:v>
                </c:pt>
                <c:pt idx="224">
                  <c:v>'AMANK'</c:v>
                </c:pt>
                <c:pt idx="225">
                  <c:v>'AMCOXO'</c:v>
                </c:pt>
                <c:pt idx="226">
                  <c:v>'AMPDA'</c:v>
                </c:pt>
                <c:pt idx="227">
                  <c:v>'AMPTASECG'</c:v>
                </c:pt>
                <c:pt idx="228">
                  <c:v>'AMPTASECGe'</c:v>
                </c:pt>
                <c:pt idx="229">
                  <c:v>'AMY1e'</c:v>
                </c:pt>
                <c:pt idx="230">
                  <c:v>'AMY2e'</c:v>
                </c:pt>
                <c:pt idx="231">
                  <c:v>'AOBUTDsm'</c:v>
                </c:pt>
                <c:pt idx="232">
                  <c:v>'AP4AH1'</c:v>
                </c:pt>
                <c:pt idx="233">
                  <c:v>'APAT2rm'</c:v>
                </c:pt>
                <c:pt idx="234">
                  <c:v>'APOCF'</c:v>
                </c:pt>
                <c:pt idx="235">
                  <c:v>'APOCFm'</c:v>
                </c:pt>
                <c:pt idx="236">
                  <c:v>'APOC_LYS_BTNP'</c:v>
                </c:pt>
                <c:pt idx="237">
                  <c:v>'APOC_LYS_BTNPm'</c:v>
                </c:pt>
                <c:pt idx="238">
                  <c:v>'APRTO2'</c:v>
                </c:pt>
                <c:pt idx="239">
                  <c:v>'ARABR'</c:v>
                </c:pt>
                <c:pt idx="240">
                  <c:v>'ARACHCPT1'</c:v>
                </c:pt>
                <c:pt idx="241">
                  <c:v>'ARACHCPT2'</c:v>
                </c:pt>
                <c:pt idx="242">
                  <c:v>'ARGDCm'</c:v>
                </c:pt>
                <c:pt idx="243">
                  <c:v>'ARGN'</c:v>
                </c:pt>
                <c:pt idx="244">
                  <c:v>'ARGNm'</c:v>
                </c:pt>
                <c:pt idx="245">
                  <c:v>'ARGSL'</c:v>
                </c:pt>
                <c:pt idx="246">
                  <c:v>'ARGSS'</c:v>
                </c:pt>
                <c:pt idx="247">
                  <c:v>'ARSA'</c:v>
                </c:pt>
                <c:pt idx="248">
                  <c:v>'ARTCOAL3'</c:v>
                </c:pt>
                <c:pt idx="249">
                  <c:v>'R_group_phosphotase_3'</c:v>
                </c:pt>
                <c:pt idx="250">
                  <c:v>'ARTFR207'</c:v>
                </c:pt>
                <c:pt idx="251">
                  <c:v>'ARTFR31'</c:v>
                </c:pt>
                <c:pt idx="252">
                  <c:v>'ARTFR51'</c:v>
                </c:pt>
                <c:pt idx="253">
                  <c:v>'ARTPLM3'</c:v>
                </c:pt>
                <c:pt idx="254">
                  <c:v>'ARTPLM3m'</c:v>
                </c:pt>
                <c:pt idx="255">
                  <c:v>'ASAH1'</c:v>
                </c:pt>
                <c:pt idx="256">
                  <c:v>'ASCBOX'</c:v>
                </c:pt>
                <c:pt idx="257">
                  <c:v>'ASNNm'</c:v>
                </c:pt>
                <c:pt idx="258">
                  <c:v>'ASNS1'</c:v>
                </c:pt>
                <c:pt idx="259">
                  <c:v>'ASP1DC'</c:v>
                </c:pt>
                <c:pt idx="260">
                  <c:v>'ASPCTr'</c:v>
                </c:pt>
                <c:pt idx="261">
                  <c:v>'ASPNATm'</c:v>
                </c:pt>
                <c:pt idx="262">
                  <c:v>'ASPTA'</c:v>
                </c:pt>
                <c:pt idx="263">
                  <c:v>'ASPTAm'</c:v>
                </c:pt>
                <c:pt idx="264">
                  <c:v>'ATPH1e'</c:v>
                </c:pt>
                <c:pt idx="265">
                  <c:v>'ATPH2e'</c:v>
                </c:pt>
                <c:pt idx="266">
                  <c:v>'B_MANNASEly'</c:v>
                </c:pt>
                <c:pt idx="267">
                  <c:v>'B3GALT3g'</c:v>
                </c:pt>
                <c:pt idx="268">
                  <c:v>'B3GALT41g'</c:v>
                </c:pt>
                <c:pt idx="269">
                  <c:v>'B3GALT42g'</c:v>
                </c:pt>
                <c:pt idx="270">
                  <c:v>'B3GALT43g'</c:v>
                </c:pt>
                <c:pt idx="271">
                  <c:v>'B3GALT44g'</c:v>
                </c:pt>
                <c:pt idx="272">
                  <c:v>'B3GALT5g'</c:v>
                </c:pt>
                <c:pt idx="273">
                  <c:v>'B3GALTg'</c:v>
                </c:pt>
                <c:pt idx="274">
                  <c:v>'B3GNT11g'</c:v>
                </c:pt>
                <c:pt idx="275">
                  <c:v>'B3GNT12g'</c:v>
                </c:pt>
                <c:pt idx="276">
                  <c:v>'B3GNT310g'</c:v>
                </c:pt>
                <c:pt idx="277">
                  <c:v>'B3GNT311g'</c:v>
                </c:pt>
                <c:pt idx="278">
                  <c:v>'B3GNT312g'</c:v>
                </c:pt>
                <c:pt idx="279">
                  <c:v>'B3GNT313g'</c:v>
                </c:pt>
                <c:pt idx="280">
                  <c:v>'B3GNT314g'</c:v>
                </c:pt>
                <c:pt idx="281">
                  <c:v>'B3GNT315g'</c:v>
                </c:pt>
                <c:pt idx="282">
                  <c:v>'B3GNT31g'</c:v>
                </c:pt>
                <c:pt idx="283">
                  <c:v>'B3GNT32g'</c:v>
                </c:pt>
                <c:pt idx="284">
                  <c:v>'B3GNT33g'</c:v>
                </c:pt>
                <c:pt idx="285">
                  <c:v>'B3GNT34g'</c:v>
                </c:pt>
                <c:pt idx="286">
                  <c:v>'B3GNT35g'</c:v>
                </c:pt>
                <c:pt idx="287">
                  <c:v>'B3GNT36g'</c:v>
                </c:pt>
                <c:pt idx="288">
                  <c:v>'B3GNT37g'</c:v>
                </c:pt>
                <c:pt idx="289">
                  <c:v>'B3GNT39g'</c:v>
                </c:pt>
                <c:pt idx="290">
                  <c:v>'B3GNT51g'</c:v>
                </c:pt>
                <c:pt idx="291">
                  <c:v>'BAAT1x'</c:v>
                </c:pt>
                <c:pt idx="292">
                  <c:v>'BAAT2x'</c:v>
                </c:pt>
                <c:pt idx="293">
                  <c:v>'BAAT4x'</c:v>
                </c:pt>
                <c:pt idx="294">
                  <c:v>'BACCL'</c:v>
                </c:pt>
                <c:pt idx="295">
                  <c:v>'BACCLm'</c:v>
                </c:pt>
                <c:pt idx="296">
                  <c:v>'BAMPPALDOX'</c:v>
                </c:pt>
                <c:pt idx="297">
                  <c:v>'BAMPPALDOXm'</c:v>
                </c:pt>
                <c:pt idx="298">
                  <c:v>'BBHOX'</c:v>
                </c:pt>
                <c:pt idx="299">
                  <c:v>'BCDO'</c:v>
                </c:pt>
                <c:pt idx="300">
                  <c:v>'BDG2HCGHD'</c:v>
                </c:pt>
                <c:pt idx="301">
                  <c:v>'BDHm'</c:v>
                </c:pt>
                <c:pt idx="302">
                  <c:v>'BDMT_U'</c:v>
                </c:pt>
                <c:pt idx="303">
                  <c:v>'BETALDHxm'</c:v>
                </c:pt>
                <c:pt idx="304">
                  <c:v>'BHMT'</c:v>
                </c:pt>
                <c:pt idx="305">
                  <c:v>'BILIRED'</c:v>
                </c:pt>
                <c:pt idx="306">
                  <c:v>'BMTer_U'</c:v>
                </c:pt>
                <c:pt idx="307">
                  <c:v>'BPNT'</c:v>
                </c:pt>
                <c:pt idx="308">
                  <c:v>'BPNT2'</c:v>
                </c:pt>
                <c:pt idx="309">
                  <c:v>'BTND1'</c:v>
                </c:pt>
                <c:pt idx="310">
                  <c:v>'BTND1n'</c:v>
                </c:pt>
                <c:pt idx="311">
                  <c:v>'BTNDe'</c:v>
                </c:pt>
                <c:pt idx="312">
                  <c:v>'BTNDm'</c:v>
                </c:pt>
                <c:pt idx="313">
                  <c:v>'BTNPL'</c:v>
                </c:pt>
                <c:pt idx="314">
                  <c:v>'BTNPLm'</c:v>
                </c:pt>
                <c:pt idx="315">
                  <c:v>'BUP2'</c:v>
                </c:pt>
                <c:pt idx="316">
                  <c:v>'C14STRr'</c:v>
                </c:pt>
                <c:pt idx="317">
                  <c:v>'C160CPT1'</c:v>
                </c:pt>
                <c:pt idx="318">
                  <c:v>'C160CPT2'</c:v>
                </c:pt>
                <c:pt idx="319">
                  <c:v>'C161CPT1'</c:v>
                </c:pt>
                <c:pt idx="320">
                  <c:v>'C161CPT12'</c:v>
                </c:pt>
                <c:pt idx="321">
                  <c:v>'C161CPT2'</c:v>
                </c:pt>
                <c:pt idx="322">
                  <c:v>'C161CPT22'</c:v>
                </c:pt>
                <c:pt idx="323">
                  <c:v>'C180CPT1'</c:v>
                </c:pt>
                <c:pt idx="324">
                  <c:v>'C180CPT2'</c:v>
                </c:pt>
                <c:pt idx="325">
                  <c:v>'C181CPT1'</c:v>
                </c:pt>
                <c:pt idx="326">
                  <c:v>'C181CPT2'</c:v>
                </c:pt>
                <c:pt idx="327">
                  <c:v>'C204CPT1'</c:v>
                </c:pt>
                <c:pt idx="328">
                  <c:v>'C204CPT2'</c:v>
                </c:pt>
                <c:pt idx="329">
                  <c:v>'C226CPT1'</c:v>
                </c:pt>
                <c:pt idx="330">
                  <c:v>'C226CPT2'</c:v>
                </c:pt>
                <c:pt idx="331">
                  <c:v>'C2M26DCOAHLm'</c:v>
                </c:pt>
                <c:pt idx="332">
                  <c:v>'C2M26DCOAHLx'</c:v>
                </c:pt>
                <c:pt idx="333">
                  <c:v>'C3STDH1Pr'</c:v>
                </c:pt>
                <c:pt idx="334">
                  <c:v>'C3STDH1r'</c:v>
                </c:pt>
                <c:pt idx="335">
                  <c:v>'C3STKR2r'</c:v>
                </c:pt>
                <c:pt idx="336">
                  <c:v>'C4STMO1r'</c:v>
                </c:pt>
                <c:pt idx="337">
                  <c:v>'C4STMO2Pr'</c:v>
                </c:pt>
                <c:pt idx="338">
                  <c:v>'C4STMO2r'</c:v>
                </c:pt>
                <c:pt idx="339">
                  <c:v>'CAT2p'</c:v>
                </c:pt>
                <c:pt idx="340">
                  <c:v>'CATm'</c:v>
                </c:pt>
                <c:pt idx="341">
                  <c:v>'CATp'</c:v>
                </c:pt>
                <c:pt idx="342">
                  <c:v>'CBL2OR'</c:v>
                </c:pt>
                <c:pt idx="343">
                  <c:v>'CBLATm'</c:v>
                </c:pt>
                <c:pt idx="344">
                  <c:v>'CBPPer'</c:v>
                </c:pt>
                <c:pt idx="345">
                  <c:v>'CBPS'</c:v>
                </c:pt>
                <c:pt idx="346">
                  <c:v>'CBPSam'</c:v>
                </c:pt>
                <c:pt idx="347">
                  <c:v>'CBR1'</c:v>
                </c:pt>
                <c:pt idx="348">
                  <c:v>'CBR2'</c:v>
                </c:pt>
                <c:pt idx="349">
                  <c:v>'CDIPTr'</c:v>
                </c:pt>
                <c:pt idx="350">
                  <c:v>'CDS'</c:v>
                </c:pt>
                <c:pt idx="351">
                  <c:v>'CDSm'</c:v>
                </c:pt>
                <c:pt idx="352">
                  <c:v>'CEPTC'</c:v>
                </c:pt>
                <c:pt idx="353">
                  <c:v>'CEPTE'</c:v>
                </c:pt>
                <c:pt idx="354">
                  <c:v>'CERK'</c:v>
                </c:pt>
                <c:pt idx="355">
                  <c:v>'CH25H'</c:v>
                </c:pt>
                <c:pt idx="356">
                  <c:v>'CHAT'</c:v>
                </c:pt>
                <c:pt idx="357">
                  <c:v>'CHATn'</c:v>
                </c:pt>
                <c:pt idx="358">
                  <c:v>'CHLP'</c:v>
                </c:pt>
                <c:pt idx="359">
                  <c:v>'CHLPCTD'</c:v>
                </c:pt>
                <c:pt idx="360">
                  <c:v>'CHOLD2m'</c:v>
                </c:pt>
                <c:pt idx="361">
                  <c:v>'CHOLK'</c:v>
                </c:pt>
                <c:pt idx="362">
                  <c:v>'CHSTEROLSULT'</c:v>
                </c:pt>
                <c:pt idx="363">
                  <c:v>'CHTNASE'</c:v>
                </c:pt>
                <c:pt idx="364">
                  <c:v>'CHTNASEe'</c:v>
                </c:pt>
                <c:pt idx="365">
                  <c:v>'CITL'</c:v>
                </c:pt>
                <c:pt idx="366">
                  <c:v>'CITMCOAHm'</c:v>
                </c:pt>
                <c:pt idx="367">
                  <c:v>'CITMCOALm'</c:v>
                </c:pt>
                <c:pt idx="368">
                  <c:v>'CK'</c:v>
                </c:pt>
                <c:pt idx="369">
                  <c:v>'CKc'</c:v>
                </c:pt>
                <c:pt idx="370">
                  <c:v>'CLPNDCPT1'</c:v>
                </c:pt>
                <c:pt idx="371">
                  <c:v>'CLPNDCPT2'</c:v>
                </c:pt>
                <c:pt idx="372">
                  <c:v>'CLS_hs'</c:v>
                </c:pt>
                <c:pt idx="373">
                  <c:v>'CMPSAS'</c:v>
                </c:pt>
                <c:pt idx="374">
                  <c:v>'CMPSASn'</c:v>
                </c:pt>
                <c:pt idx="375">
                  <c:v>'COKECBESr'</c:v>
                </c:pt>
                <c:pt idx="376">
                  <c:v>'COQ3m'</c:v>
                </c:pt>
                <c:pt idx="377">
                  <c:v>'COQ5m'</c:v>
                </c:pt>
                <c:pt idx="378">
                  <c:v>'COQ6m'</c:v>
                </c:pt>
                <c:pt idx="379">
                  <c:v>'COQ7m'</c:v>
                </c:pt>
                <c:pt idx="380">
                  <c:v>'CORE2GTg'</c:v>
                </c:pt>
                <c:pt idx="381">
                  <c:v>'CORE3GTg'</c:v>
                </c:pt>
                <c:pt idx="382">
                  <c:v>'CORE4GTg'</c:v>
                </c:pt>
                <c:pt idx="383">
                  <c:v>'CORE5GTg'</c:v>
                </c:pt>
                <c:pt idx="384">
                  <c:v>'CORE6GTg'</c:v>
                </c:pt>
                <c:pt idx="385">
                  <c:v>'CORE7GTg'</c:v>
                </c:pt>
                <c:pt idx="386">
                  <c:v>'CORE8GTg'</c:v>
                </c:pt>
                <c:pt idx="387">
                  <c:v>'COUCOAFm'</c:v>
                </c:pt>
                <c:pt idx="388">
                  <c:v>'CPCTDTX'</c:v>
                </c:pt>
                <c:pt idx="389">
                  <c:v>'CPPPGO'</c:v>
                </c:pt>
                <c:pt idx="390">
                  <c:v>'CRTNsyn'</c:v>
                </c:pt>
                <c:pt idx="391">
                  <c:v>'CSAPASEly'</c:v>
                </c:pt>
                <c:pt idx="392">
                  <c:v>'CSBPASEly'</c:v>
                </c:pt>
                <c:pt idx="393">
                  <c:v>'CSCPASEly'</c:v>
                </c:pt>
                <c:pt idx="394">
                  <c:v>'CSDPASEly'</c:v>
                </c:pt>
                <c:pt idx="395">
                  <c:v>'CSEPASEly'</c:v>
                </c:pt>
                <c:pt idx="396">
                  <c:v>'CSm'</c:v>
                </c:pt>
                <c:pt idx="397">
                  <c:v>'CSNAT2m'</c:v>
                </c:pt>
                <c:pt idx="398">
                  <c:v>'CSNAT2x'</c:v>
                </c:pt>
                <c:pt idx="399">
                  <c:v>'CSNAT3x'</c:v>
                </c:pt>
                <c:pt idx="400">
                  <c:v>'CSNATer'</c:v>
                </c:pt>
                <c:pt idx="401">
                  <c:v>'CSNATm'</c:v>
                </c:pt>
                <c:pt idx="402">
                  <c:v>'CSNATp'</c:v>
                </c:pt>
                <c:pt idx="403">
                  <c:v>'CSNATr'</c:v>
                </c:pt>
                <c:pt idx="404">
                  <c:v>'CSND'</c:v>
                </c:pt>
                <c:pt idx="405">
                  <c:v>'CTPS1'</c:v>
                </c:pt>
                <c:pt idx="406">
                  <c:v>'CTPS2'</c:v>
                </c:pt>
                <c:pt idx="407">
                  <c:v>'CYSGLTH'</c:v>
                </c:pt>
                <c:pt idx="408">
                  <c:v>'CYSLYSL'</c:v>
                </c:pt>
                <c:pt idx="409">
                  <c:v>'CYSO'</c:v>
                </c:pt>
                <c:pt idx="410">
                  <c:v>'CYSTA'</c:v>
                </c:pt>
                <c:pt idx="411">
                  <c:v>'CYSTAm'</c:v>
                </c:pt>
                <c:pt idx="412">
                  <c:v>'CYSTGL'</c:v>
                </c:pt>
                <c:pt idx="413">
                  <c:v>'CYSTS'</c:v>
                </c:pt>
                <c:pt idx="414">
                  <c:v>'CYTD'</c:v>
                </c:pt>
                <c:pt idx="415">
                  <c:v>'CYTDK1'</c:v>
                </c:pt>
                <c:pt idx="416">
                  <c:v>'CYTDK2m'</c:v>
                </c:pt>
                <c:pt idx="417">
                  <c:v>'CYTDn'</c:v>
                </c:pt>
                <c:pt idx="418">
                  <c:v>'CYTK1'</c:v>
                </c:pt>
                <c:pt idx="419">
                  <c:v>'CYTK10'</c:v>
                </c:pt>
                <c:pt idx="420">
                  <c:v>'CYTK10n'</c:v>
                </c:pt>
                <c:pt idx="421">
                  <c:v>'CYTK11'</c:v>
                </c:pt>
                <c:pt idx="422">
                  <c:v>'CYTK11n'</c:v>
                </c:pt>
                <c:pt idx="423">
                  <c:v>'CYTK12'</c:v>
                </c:pt>
                <c:pt idx="424">
                  <c:v>'CYTK12n'</c:v>
                </c:pt>
                <c:pt idx="425">
                  <c:v>'CYTK13'</c:v>
                </c:pt>
                <c:pt idx="426">
                  <c:v>'CYTK13n'</c:v>
                </c:pt>
                <c:pt idx="427">
                  <c:v>'CYTK14'</c:v>
                </c:pt>
                <c:pt idx="428">
                  <c:v>'CYTK14n'</c:v>
                </c:pt>
                <c:pt idx="429">
                  <c:v>'CYTK1m'</c:v>
                </c:pt>
                <c:pt idx="430">
                  <c:v>'CYTK1n'</c:v>
                </c:pt>
                <c:pt idx="431">
                  <c:v>'CYTK2'</c:v>
                </c:pt>
                <c:pt idx="432">
                  <c:v>'CYTK2n'</c:v>
                </c:pt>
                <c:pt idx="433">
                  <c:v>'CYTK3'</c:v>
                </c:pt>
                <c:pt idx="434">
                  <c:v>'CYTK3n'</c:v>
                </c:pt>
                <c:pt idx="435">
                  <c:v>'CYTK4'</c:v>
                </c:pt>
                <c:pt idx="436">
                  <c:v>'CYTK4n'</c:v>
                </c:pt>
                <c:pt idx="437">
                  <c:v>'CYTK5'</c:v>
                </c:pt>
                <c:pt idx="438">
                  <c:v>'CYTK5n'</c:v>
                </c:pt>
                <c:pt idx="439">
                  <c:v>'CYTK6'</c:v>
                </c:pt>
                <c:pt idx="440">
                  <c:v>'CYTK6n'</c:v>
                </c:pt>
                <c:pt idx="441">
                  <c:v>'CYTK7'</c:v>
                </c:pt>
                <c:pt idx="442">
                  <c:v>'CYTK7n'</c:v>
                </c:pt>
                <c:pt idx="443">
                  <c:v>'CYTK8'</c:v>
                </c:pt>
                <c:pt idx="444">
                  <c:v>'CYTK8n'</c:v>
                </c:pt>
                <c:pt idx="445">
                  <c:v>'CYTK9'</c:v>
                </c:pt>
                <c:pt idx="446">
                  <c:v>'CYTK9n'</c:v>
                </c:pt>
                <c:pt idx="447">
                  <c:v>'D3AIBTm'</c:v>
                </c:pt>
                <c:pt idx="448">
                  <c:v>'DADA'</c:v>
                </c:pt>
                <c:pt idx="449">
                  <c:v>'DADAe'</c:v>
                </c:pt>
                <c:pt idx="450">
                  <c:v>'DADNK'</c:v>
                </c:pt>
                <c:pt idx="451">
                  <c:v>'DAGK_hs'</c:v>
                </c:pt>
                <c:pt idx="452">
                  <c:v>'DAGKn_hs'</c:v>
                </c:pt>
                <c:pt idx="453">
                  <c:v>'DALAOXx'</c:v>
                </c:pt>
                <c:pt idx="454">
                  <c:v>'DARGOp'</c:v>
                </c:pt>
                <c:pt idx="455">
                  <c:v>'DASCBH'</c:v>
                </c:pt>
                <c:pt idx="456">
                  <c:v>'DASCBR'</c:v>
                </c:pt>
                <c:pt idx="457">
                  <c:v>'DASPO1p'</c:v>
                </c:pt>
                <c:pt idx="458">
                  <c:v>'DCIm'</c:v>
                </c:pt>
                <c:pt idx="459">
                  <c:v>'DCK1m'</c:v>
                </c:pt>
                <c:pt idx="460">
                  <c:v>'DCK1n'</c:v>
                </c:pt>
                <c:pt idx="461">
                  <c:v>'DCK2n'</c:v>
                </c:pt>
                <c:pt idx="462">
                  <c:v>'DCMPDA'</c:v>
                </c:pt>
                <c:pt idx="463">
                  <c:v>'DCSPTN1CPT1'</c:v>
                </c:pt>
                <c:pt idx="464">
                  <c:v>'DCSPTN1CPT2'</c:v>
                </c:pt>
                <c:pt idx="465">
                  <c:v>'DCT'</c:v>
                </c:pt>
                <c:pt idx="466">
                  <c:v>'DCYTD'</c:v>
                </c:pt>
                <c:pt idx="467">
                  <c:v>'DCYTDn'</c:v>
                </c:pt>
                <c:pt idx="468">
                  <c:v>'DDPGAm'</c:v>
                </c:pt>
                <c:pt idx="469">
                  <c:v>'DEDOLP1_U'</c:v>
                </c:pt>
                <c:pt idx="470">
                  <c:v>'DEDOLP2_U'</c:v>
                </c:pt>
                <c:pt idx="471">
                  <c:v>'DEDOLR_U'</c:v>
                </c:pt>
                <c:pt idx="472">
                  <c:v>'DESAT16_2'</c:v>
                </c:pt>
                <c:pt idx="473">
                  <c:v>'DESAT18_10'</c:v>
                </c:pt>
                <c:pt idx="474">
                  <c:v>'DESAT18_3'</c:v>
                </c:pt>
                <c:pt idx="475">
                  <c:v>'DESAT18_4'</c:v>
                </c:pt>
                <c:pt idx="476">
                  <c:v>'DESAT18_5'</c:v>
                </c:pt>
                <c:pt idx="477">
                  <c:v>'DESAT18_6'</c:v>
                </c:pt>
                <c:pt idx="478">
                  <c:v>'DESAT18_7'</c:v>
                </c:pt>
                <c:pt idx="479">
                  <c:v>'DESAT18_8'</c:v>
                </c:pt>
                <c:pt idx="480">
                  <c:v>'DESAT18_9'</c:v>
                </c:pt>
                <c:pt idx="481">
                  <c:v>'DESAT20_1'</c:v>
                </c:pt>
                <c:pt idx="482">
                  <c:v>'DESAT20_2'</c:v>
                </c:pt>
                <c:pt idx="483">
                  <c:v>'DESAT22_1p'</c:v>
                </c:pt>
                <c:pt idx="484">
                  <c:v>'DESAT22_2p'</c:v>
                </c:pt>
                <c:pt idx="485">
                  <c:v>'DESAT24_1'</c:v>
                </c:pt>
                <c:pt idx="486">
                  <c:v>'DGAT'</c:v>
                </c:pt>
                <c:pt idx="487">
                  <c:v>'DGK1'</c:v>
                </c:pt>
                <c:pt idx="488">
                  <c:v>'DGK2m'</c:v>
                </c:pt>
                <c:pt idx="489">
                  <c:v>'DGNSKm'</c:v>
                </c:pt>
                <c:pt idx="490">
                  <c:v>'DGULND'</c:v>
                </c:pt>
                <c:pt idx="491">
                  <c:v>'DHAPA'</c:v>
                </c:pt>
                <c:pt idx="492">
                  <c:v>'DHAPAx'</c:v>
                </c:pt>
                <c:pt idx="493">
                  <c:v>'DHCR241r'</c:v>
                </c:pt>
                <c:pt idx="494">
                  <c:v>'DHCR242r'</c:v>
                </c:pt>
                <c:pt idx="495">
                  <c:v>'DHCR243r'</c:v>
                </c:pt>
                <c:pt idx="496">
                  <c:v>'DHCR71r'</c:v>
                </c:pt>
                <c:pt idx="497">
                  <c:v>'DHCR72r'</c:v>
                </c:pt>
                <c:pt idx="498">
                  <c:v>'DHCRD1'</c:v>
                </c:pt>
                <c:pt idx="499">
                  <c:v>'DHCRD2'</c:v>
                </c:pt>
                <c:pt idx="500">
                  <c:v>'DHDPBMTm'</c:v>
                </c:pt>
                <c:pt idx="501">
                  <c:v>'DHEASULT'</c:v>
                </c:pt>
                <c:pt idx="502">
                  <c:v>'DHFR'</c:v>
                </c:pt>
                <c:pt idx="503">
                  <c:v>'DHORTS'</c:v>
                </c:pt>
                <c:pt idx="504">
                  <c:v>'DHPM1'</c:v>
                </c:pt>
                <c:pt idx="505">
                  <c:v>'DHPM2'</c:v>
                </c:pt>
                <c:pt idx="506">
                  <c:v>'DHPR'</c:v>
                </c:pt>
                <c:pt idx="507">
                  <c:v>'DHPR2'</c:v>
                </c:pt>
                <c:pt idx="508">
                  <c:v>'DKMPPD'</c:v>
                </c:pt>
                <c:pt idx="509">
                  <c:v>'DLNLCGCPT1'</c:v>
                </c:pt>
                <c:pt idx="510">
                  <c:v>'DLNLCGCPT2'</c:v>
                </c:pt>
                <c:pt idx="511">
                  <c:v>'DM_atp_c_'</c:v>
                </c:pt>
                <c:pt idx="512">
                  <c:v>'DMATT'</c:v>
                </c:pt>
                <c:pt idx="513">
                  <c:v>'DMATTx'</c:v>
                </c:pt>
                <c:pt idx="514">
                  <c:v>'DMGDHm'</c:v>
                </c:pt>
                <c:pt idx="515">
                  <c:v>'DMHPTCRNCPT1'</c:v>
                </c:pt>
                <c:pt idx="516">
                  <c:v>'DMHPTCRNCPT2'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'DNAMTn'</c:v>
                </c:pt>
                <c:pt idx="520">
                  <c:v>'DNAMTSEn'</c:v>
                </c:pt>
                <c:pt idx="521">
                  <c:v>'DOGULND1'</c:v>
                </c:pt>
                <c:pt idx="522">
                  <c:v>'DOGULND2'</c:v>
                </c:pt>
                <c:pt idx="523">
                  <c:v>'DOGULNO1'</c:v>
                </c:pt>
                <c:pt idx="524">
                  <c:v>'DOGULNO2'</c:v>
                </c:pt>
                <c:pt idx="525">
                  <c:v>'DOLASNT_Uer'</c:v>
                </c:pt>
                <c:pt idx="526">
                  <c:v>'DOLDPP_Uer'</c:v>
                </c:pt>
                <c:pt idx="527">
                  <c:v>'DOLGPP_Uer'</c:v>
                </c:pt>
                <c:pt idx="528">
                  <c:v>'DOLK_U'</c:v>
                </c:pt>
                <c:pt idx="529">
                  <c:v>'DOLPGT1_Ler'</c:v>
                </c:pt>
                <c:pt idx="530">
                  <c:v>'DOLPGT1_Uer'</c:v>
                </c:pt>
                <c:pt idx="531">
                  <c:v>'DOLPGT2_Ler'</c:v>
                </c:pt>
                <c:pt idx="532">
                  <c:v>'DOLPGT2_Uer'</c:v>
                </c:pt>
                <c:pt idx="533">
                  <c:v>'DOLPGT3_Ler'</c:v>
                </c:pt>
                <c:pt idx="534">
                  <c:v>'DOLPGT3_Uer'</c:v>
                </c:pt>
                <c:pt idx="535">
                  <c:v>'DOLPH_Uer'</c:v>
                </c:pt>
                <c:pt idx="536">
                  <c:v>'DOLPMT_U'</c:v>
                </c:pt>
                <c:pt idx="537">
                  <c:v>'DOLPMT1_Uer'</c:v>
                </c:pt>
                <c:pt idx="538">
                  <c:v>'DOLPMT2_Uer'</c:v>
                </c:pt>
                <c:pt idx="539">
                  <c:v>'DOLPMT3_Uer'</c:v>
                </c:pt>
                <c:pt idx="540">
                  <c:v>'DOLPMT4_Uer'</c:v>
                </c:pt>
                <c:pt idx="541">
                  <c:v>'DOPABMO'</c:v>
                </c:pt>
                <c:pt idx="542">
                  <c:v>'DOPACHRMISO'</c:v>
                </c:pt>
                <c:pt idx="543">
                  <c:v>'DOPAMT'</c:v>
                </c:pt>
                <c:pt idx="544">
                  <c:v>'DOPAQNISO1'</c:v>
                </c:pt>
                <c:pt idx="545">
                  <c:v>'DOPASULT'</c:v>
                </c:pt>
                <c:pt idx="546">
                  <c:v>'DORNOp'</c:v>
                </c:pt>
                <c:pt idx="547">
                  <c:v>'DPCOAK'</c:v>
                </c:pt>
                <c:pt idx="548">
                  <c:v>'DPGase'</c:v>
                </c:pt>
                <c:pt idx="549">
                  <c:v>'DPGM'</c:v>
                </c:pt>
                <c:pt idx="550">
                  <c:v>'DPHMBDCm'</c:v>
                </c:pt>
                <c:pt idx="551">
                  <c:v>'DPMVDx'</c:v>
                </c:pt>
                <c:pt idx="552">
                  <c:v>'DPPS'</c:v>
                </c:pt>
                <c:pt idx="553">
                  <c:v>'DPROOp'</c:v>
                </c:pt>
                <c:pt idx="554">
                  <c:v>'DRBK'</c:v>
                </c:pt>
                <c:pt idx="555">
                  <c:v>'DRPA'</c:v>
                </c:pt>
                <c:pt idx="556">
                  <c:v>'DSAT'</c:v>
                </c:pt>
                <c:pt idx="557">
                  <c:v>'DTMPK'</c:v>
                </c:pt>
                <c:pt idx="558">
                  <c:v>'DURAD'</c:v>
                </c:pt>
                <c:pt idx="559">
                  <c:v>'DURAD2'</c:v>
                </c:pt>
                <c:pt idx="560">
                  <c:v>'DURIK1'</c:v>
                </c:pt>
                <c:pt idx="561">
                  <c:v>'DURIK1m'</c:v>
                </c:pt>
                <c:pt idx="562">
                  <c:v>'DURIPP'</c:v>
                </c:pt>
                <c:pt idx="563">
                  <c:v>'DUTPDPm'</c:v>
                </c:pt>
                <c:pt idx="564">
                  <c:v>'DUTPDPn'</c:v>
                </c:pt>
                <c:pt idx="565">
                  <c:v>'EBP1r'</c:v>
                </c:pt>
                <c:pt idx="566">
                  <c:v>'EBP2r'</c:v>
                </c:pt>
                <c:pt idx="567">
                  <c:v>'ECGISOr'</c:v>
                </c:pt>
                <c:pt idx="568">
                  <c:v>'ECOAH12m'</c:v>
                </c:pt>
                <c:pt idx="569">
                  <c:v>'ECOAH1m'</c:v>
                </c:pt>
                <c:pt idx="570">
                  <c:v>'ECOAH1x'</c:v>
                </c:pt>
                <c:pt idx="571">
                  <c:v>'ECOAH9m'</c:v>
                </c:pt>
                <c:pt idx="572">
                  <c:v>'EGMESTr'</c:v>
                </c:pt>
                <c:pt idx="573">
                  <c:v>'EHGLAT'</c:v>
                </c:pt>
                <c:pt idx="574">
                  <c:v>'EHGLAT2m'</c:v>
                </c:pt>
                <c:pt idx="575">
                  <c:v>'EHGLATm'</c:v>
                </c:pt>
                <c:pt idx="576">
                  <c:v>'EICOSTETCPT1'</c:v>
                </c:pt>
                <c:pt idx="577">
                  <c:v>'EICOSTETCPT2'</c:v>
                </c:pt>
                <c:pt idx="578">
                  <c:v>'ELAIDCPT1'</c:v>
                </c:pt>
                <c:pt idx="579">
                  <c:v>'ELAIDCPT2'</c:v>
                </c:pt>
                <c:pt idx="580">
                  <c:v>'ENGASE'</c:v>
                </c:pt>
                <c:pt idx="581">
                  <c:v>'ENGASE2'</c:v>
                </c:pt>
                <c:pt idx="582">
                  <c:v>'ENGASE2ly'</c:v>
                </c:pt>
                <c:pt idx="583">
                  <c:v>'ENGASE3ly'</c:v>
                </c:pt>
                <c:pt idx="584">
                  <c:v>'ENGASEly'</c:v>
                </c:pt>
                <c:pt idx="585">
                  <c:v>'ENMAN1g'</c:v>
                </c:pt>
                <c:pt idx="586">
                  <c:v>'ENMAN2g'</c:v>
                </c:pt>
                <c:pt idx="587">
                  <c:v>'ENMAN3g'</c:v>
                </c:pt>
                <c:pt idx="588">
                  <c:v>'ENMAN4g'</c:v>
                </c:pt>
                <c:pt idx="589">
                  <c:v>'ENMAN5g'</c:v>
                </c:pt>
                <c:pt idx="590">
                  <c:v>'ENMAN6g'</c:v>
                </c:pt>
                <c:pt idx="591">
                  <c:v>'ENO'</c:v>
                </c:pt>
                <c:pt idx="592">
                  <c:v>'EPCTX'</c:v>
                </c:pt>
                <c:pt idx="593">
                  <c:v>'ESTSULT'</c:v>
                </c:pt>
                <c:pt idx="594">
                  <c:v>'ETF'</c:v>
                </c:pt>
                <c:pt idx="595">
                  <c:v>'ETFQO'</c:v>
                </c:pt>
                <c:pt idx="596">
                  <c:v>'ETHAK'</c:v>
                </c:pt>
                <c:pt idx="597">
                  <c:v>'ETHP'</c:v>
                </c:pt>
                <c:pt idx="598">
                  <c:v>'ETOHMO'</c:v>
                </c:pt>
                <c:pt idx="599">
                  <c:v>'F1PGT'</c:v>
                </c:pt>
                <c:pt idx="600">
                  <c:v>'F6Tg'</c:v>
                </c:pt>
                <c:pt idx="601">
                  <c:v>'FA120ACPH'</c:v>
                </c:pt>
                <c:pt idx="602">
                  <c:v>'FA140ACPH'</c:v>
                </c:pt>
                <c:pt idx="603">
                  <c:v>'FA141ACPH'</c:v>
                </c:pt>
                <c:pt idx="604">
                  <c:v>'FA160ACPH'</c:v>
                </c:pt>
                <c:pt idx="605">
                  <c:v>'FA161ACPH'</c:v>
                </c:pt>
                <c:pt idx="606">
                  <c:v>'FA180ACPH'</c:v>
                </c:pt>
                <c:pt idx="607">
                  <c:v>'FA181ACPH'</c:v>
                </c:pt>
                <c:pt idx="608">
                  <c:v>'FA1821ACPH'</c:v>
                </c:pt>
                <c:pt idx="609">
                  <c:v>'FA1822ACPH'</c:v>
                </c:pt>
                <c:pt idx="610">
                  <c:v>'FA182ACPH'</c:v>
                </c:pt>
                <c:pt idx="611">
                  <c:v>'FACOAL140i'</c:v>
                </c:pt>
                <c:pt idx="612">
                  <c:v>'FACOAL150'</c:v>
                </c:pt>
                <c:pt idx="613">
                  <c:v>'FACOAL160i'</c:v>
                </c:pt>
                <c:pt idx="614">
                  <c:v>'FACOAL161'</c:v>
                </c:pt>
                <c:pt idx="615">
                  <c:v>'FACOAL170'</c:v>
                </c:pt>
                <c:pt idx="616">
                  <c:v>'FACOAL180i'</c:v>
                </c:pt>
                <c:pt idx="617">
                  <c:v>'FACOAL1812'</c:v>
                </c:pt>
                <c:pt idx="618">
                  <c:v>'FACOAL1813'</c:v>
                </c:pt>
                <c:pt idx="619">
                  <c:v>'FACOAL181i'</c:v>
                </c:pt>
                <c:pt idx="620">
                  <c:v>'FACOAL1821'</c:v>
                </c:pt>
                <c:pt idx="621">
                  <c:v>'FACOAL1822'</c:v>
                </c:pt>
                <c:pt idx="622">
                  <c:v>'FACOAL1831'</c:v>
                </c:pt>
                <c:pt idx="623">
                  <c:v>'FACOAL1832'</c:v>
                </c:pt>
                <c:pt idx="624">
                  <c:v>'FACOAL184'</c:v>
                </c:pt>
              </c:strCache>
            </c:strRef>
          </c:cat>
          <c:val>
            <c:numRef>
              <c:f>ByReaction!$H$2:$H$626</c:f>
              <c:numCache>
                <c:formatCode>General</c:formatCode>
                <c:ptCount val="6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</c:v>
                </c:pt>
                <c:pt idx="11">
                  <c:v>0</c:v>
                </c:pt>
                <c:pt idx="12">
                  <c:v>0</c:v>
                </c:pt>
                <c:pt idx="13">
                  <c:v>-0.25819888974716099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-0.8</c:v>
                </c:pt>
                <c:pt idx="27">
                  <c:v>0</c:v>
                </c:pt>
                <c:pt idx="28">
                  <c:v>0</c:v>
                </c:pt>
                <c:pt idx="29">
                  <c:v>-0.25819888974716099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0.77459666924148296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-0.77459666924148296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-0.25819888974716099</c:v>
                </c:pt>
                <c:pt idx="84">
                  <c:v>0</c:v>
                </c:pt>
                <c:pt idx="85">
                  <c:v>-0.2</c:v>
                </c:pt>
                <c:pt idx="86">
                  <c:v>0.4</c:v>
                </c:pt>
                <c:pt idx="87">
                  <c:v>-0.8</c:v>
                </c:pt>
                <c:pt idx="88">
                  <c:v>0.8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0.77459666924148296</c:v>
                </c:pt>
                <c:pt idx="105">
                  <c:v>0.94868329805051399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-0.77459666924148296</c:v>
                </c:pt>
                <c:pt idx="117">
                  <c:v>0</c:v>
                </c:pt>
                <c:pt idx="118">
                  <c:v>-0.63245553203367599</c:v>
                </c:pt>
                <c:pt idx="119">
                  <c:v>-0.4</c:v>
                </c:pt>
                <c:pt idx="120">
                  <c:v>0</c:v>
                </c:pt>
                <c:pt idx="121">
                  <c:v>0</c:v>
                </c:pt>
                <c:pt idx="122">
                  <c:v>0.8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0.8</c:v>
                </c:pt>
                <c:pt idx="138">
                  <c:v>-0.4</c:v>
                </c:pt>
                <c:pt idx="139">
                  <c:v>0</c:v>
                </c:pt>
                <c:pt idx="140">
                  <c:v>0.8</c:v>
                </c:pt>
                <c:pt idx="141">
                  <c:v>0.105409255338946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0.25819888974716099</c:v>
                </c:pt>
                <c:pt idx="146">
                  <c:v>0</c:v>
                </c:pt>
                <c:pt idx="147">
                  <c:v>0</c:v>
                </c:pt>
                <c:pt idx="148">
                  <c:v>-0.77459666924148296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0.77459666924148296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0.77459666924148296</c:v>
                </c:pt>
                <c:pt idx="168">
                  <c:v>0.77459666924148296</c:v>
                </c:pt>
                <c:pt idx="169">
                  <c:v>0.77459666924148296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-0.77459666924148296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0.73786478737262196</c:v>
                </c:pt>
                <c:pt idx="187">
                  <c:v>0.25819888974716099</c:v>
                </c:pt>
                <c:pt idx="188">
                  <c:v>-0.63245553203367599</c:v>
                </c:pt>
                <c:pt idx="189">
                  <c:v>0</c:v>
                </c:pt>
                <c:pt idx="190">
                  <c:v>-0.77459666924148296</c:v>
                </c:pt>
                <c:pt idx="191">
                  <c:v>0.8</c:v>
                </c:pt>
                <c:pt idx="192">
                  <c:v>-0.8</c:v>
                </c:pt>
                <c:pt idx="193">
                  <c:v>0</c:v>
                </c:pt>
                <c:pt idx="194">
                  <c:v>0</c:v>
                </c:pt>
                <c:pt idx="195">
                  <c:v>-0.94868329805051399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0.8</c:v>
                </c:pt>
                <c:pt idx="201">
                  <c:v>-0.316227766016838</c:v>
                </c:pt>
                <c:pt idx="202">
                  <c:v>-0.73786478737262196</c:v>
                </c:pt>
                <c:pt idx="203">
                  <c:v>-0.73786478737262196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-0.94868329805051399</c:v>
                </c:pt>
                <c:pt idx="209">
                  <c:v>0</c:v>
                </c:pt>
                <c:pt idx="210">
                  <c:v>-0.63245553203367599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-0.77459666924148296</c:v>
                </c:pt>
                <c:pt idx="218">
                  <c:v>-0.73786478737262196</c:v>
                </c:pt>
                <c:pt idx="219">
                  <c:v>-0.73786478737262196</c:v>
                </c:pt>
                <c:pt idx="220">
                  <c:v>0.4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0.25819888974716099</c:v>
                </c:pt>
                <c:pt idx="228">
                  <c:v>0.21081851067789201</c:v>
                </c:pt>
                <c:pt idx="229">
                  <c:v>0</c:v>
                </c:pt>
                <c:pt idx="230">
                  <c:v>0.8</c:v>
                </c:pt>
                <c:pt idx="231">
                  <c:v>0</c:v>
                </c:pt>
                <c:pt idx="232">
                  <c:v>0</c:v>
                </c:pt>
                <c:pt idx="233">
                  <c:v>-0.94868329805051399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-0.316227766016838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-0.8</c:v>
                </c:pt>
                <c:pt idx="264">
                  <c:v>0</c:v>
                </c:pt>
                <c:pt idx="265">
                  <c:v>0</c:v>
                </c:pt>
                <c:pt idx="266">
                  <c:v>0.77459666924148296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0.63245553203367599</c:v>
                </c:pt>
                <c:pt idx="292">
                  <c:v>-0.25819888974716099</c:v>
                </c:pt>
                <c:pt idx="293">
                  <c:v>-0.6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0.8</c:v>
                </c:pt>
                <c:pt idx="302">
                  <c:v>-0.77459666924148296</c:v>
                </c:pt>
                <c:pt idx="303">
                  <c:v>-0.6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0.77459666924148296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0.8</c:v>
                </c:pt>
                <c:pt idx="316">
                  <c:v>-0.8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0.25819888974716099</c:v>
                </c:pt>
                <c:pt idx="330">
                  <c:v>0.25819888974716099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-0.8</c:v>
                </c:pt>
                <c:pt idx="335">
                  <c:v>0</c:v>
                </c:pt>
                <c:pt idx="336">
                  <c:v>-0.8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0.6</c:v>
                </c:pt>
                <c:pt idx="350">
                  <c:v>0</c:v>
                </c:pt>
                <c:pt idx="351">
                  <c:v>0.25819888974716099</c:v>
                </c:pt>
                <c:pt idx="352">
                  <c:v>-0.77459666924148296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-0.77459666924148296</c:v>
                </c:pt>
                <c:pt idx="360">
                  <c:v>-0.6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0.25819888974716099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-0.77459666924148296</c:v>
                </c:pt>
                <c:pt idx="385">
                  <c:v>0</c:v>
                </c:pt>
                <c:pt idx="386">
                  <c:v>0.77459666924148296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-0.21081851067789201</c:v>
                </c:pt>
                <c:pt idx="398">
                  <c:v>0.6</c:v>
                </c:pt>
                <c:pt idx="399">
                  <c:v>-0.21081851067789201</c:v>
                </c:pt>
                <c:pt idx="400">
                  <c:v>-0.8</c:v>
                </c:pt>
                <c:pt idx="401">
                  <c:v>-0.77459666924148296</c:v>
                </c:pt>
                <c:pt idx="402">
                  <c:v>-0.8</c:v>
                </c:pt>
                <c:pt idx="403">
                  <c:v>1</c:v>
                </c:pt>
                <c:pt idx="404">
                  <c:v>-0.25819888974716099</c:v>
                </c:pt>
                <c:pt idx="405">
                  <c:v>0</c:v>
                </c:pt>
                <c:pt idx="406">
                  <c:v>0</c:v>
                </c:pt>
                <c:pt idx="407">
                  <c:v>-0.2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-0.77459666924148296</c:v>
                </c:pt>
                <c:pt idx="415">
                  <c:v>-0.73786478737262196</c:v>
                </c:pt>
                <c:pt idx="416">
                  <c:v>0.25819888974716099</c:v>
                </c:pt>
                <c:pt idx="417">
                  <c:v>0</c:v>
                </c:pt>
                <c:pt idx="418">
                  <c:v>0.4</c:v>
                </c:pt>
                <c:pt idx="419">
                  <c:v>1</c:v>
                </c:pt>
                <c:pt idx="420">
                  <c:v>-0.8</c:v>
                </c:pt>
                <c:pt idx="421">
                  <c:v>0.8</c:v>
                </c:pt>
                <c:pt idx="422">
                  <c:v>0.4</c:v>
                </c:pt>
                <c:pt idx="423">
                  <c:v>-0.2</c:v>
                </c:pt>
                <c:pt idx="424">
                  <c:v>1</c:v>
                </c:pt>
                <c:pt idx="425">
                  <c:v>-0.8</c:v>
                </c:pt>
                <c:pt idx="426">
                  <c:v>-0.4</c:v>
                </c:pt>
                <c:pt idx="427">
                  <c:v>-0.4</c:v>
                </c:pt>
                <c:pt idx="428">
                  <c:v>-0.8</c:v>
                </c:pt>
                <c:pt idx="429">
                  <c:v>0.25819888974716099</c:v>
                </c:pt>
                <c:pt idx="430">
                  <c:v>-0.2</c:v>
                </c:pt>
                <c:pt idx="431">
                  <c:v>0.8</c:v>
                </c:pt>
                <c:pt idx="432">
                  <c:v>1</c:v>
                </c:pt>
                <c:pt idx="433">
                  <c:v>-0.2</c:v>
                </c:pt>
                <c:pt idx="434">
                  <c:v>-0.8</c:v>
                </c:pt>
                <c:pt idx="435">
                  <c:v>0.4</c:v>
                </c:pt>
                <c:pt idx="436">
                  <c:v>-0.4</c:v>
                </c:pt>
                <c:pt idx="437">
                  <c:v>-1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-1</c:v>
                </c:pt>
                <c:pt idx="442">
                  <c:v>0.4</c:v>
                </c:pt>
                <c:pt idx="443">
                  <c:v>-0.4</c:v>
                </c:pt>
                <c:pt idx="444">
                  <c:v>0.4</c:v>
                </c:pt>
                <c:pt idx="445">
                  <c:v>-1</c:v>
                </c:pt>
                <c:pt idx="446">
                  <c:v>-0.77459666924148296</c:v>
                </c:pt>
                <c:pt idx="447">
                  <c:v>0.8</c:v>
                </c:pt>
                <c:pt idx="448">
                  <c:v>0</c:v>
                </c:pt>
                <c:pt idx="449">
                  <c:v>0.25819888974716099</c:v>
                </c:pt>
                <c:pt idx="450">
                  <c:v>0</c:v>
                </c:pt>
                <c:pt idx="451">
                  <c:v>0.4</c:v>
                </c:pt>
                <c:pt idx="452">
                  <c:v>-0.77459666924148296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-0.25819888974716099</c:v>
                </c:pt>
                <c:pt idx="458">
                  <c:v>0</c:v>
                </c:pt>
                <c:pt idx="459">
                  <c:v>0</c:v>
                </c:pt>
                <c:pt idx="460">
                  <c:v>-0.8</c:v>
                </c:pt>
                <c:pt idx="461">
                  <c:v>0.8</c:v>
                </c:pt>
                <c:pt idx="462">
                  <c:v>-0.8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0.77459666924148296</c:v>
                </c:pt>
                <c:pt idx="469">
                  <c:v>-0.77459666924148296</c:v>
                </c:pt>
                <c:pt idx="470">
                  <c:v>-0.77459666924148296</c:v>
                </c:pt>
                <c:pt idx="471">
                  <c:v>-0.77459666924148296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-0.21081851067789201</c:v>
                </c:pt>
                <c:pt idx="476">
                  <c:v>-0.25819888974716099</c:v>
                </c:pt>
                <c:pt idx="477">
                  <c:v>0.4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0.25819888974716099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-0.63245553203367599</c:v>
                </c:pt>
                <c:pt idx="488">
                  <c:v>-0.8</c:v>
                </c:pt>
                <c:pt idx="489">
                  <c:v>-0.8</c:v>
                </c:pt>
                <c:pt idx="490">
                  <c:v>-0.77459666924148296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0.2</c:v>
                </c:pt>
                <c:pt idx="497">
                  <c:v>-0.77459666924148296</c:v>
                </c:pt>
                <c:pt idx="498">
                  <c:v>0</c:v>
                </c:pt>
                <c:pt idx="499">
                  <c:v>-0.8</c:v>
                </c:pt>
                <c:pt idx="500">
                  <c:v>0</c:v>
                </c:pt>
                <c:pt idx="501">
                  <c:v>0</c:v>
                </c:pt>
                <c:pt idx="502">
                  <c:v>-0.2</c:v>
                </c:pt>
                <c:pt idx="503">
                  <c:v>0.4</c:v>
                </c:pt>
                <c:pt idx="504">
                  <c:v>0</c:v>
                </c:pt>
                <c:pt idx="505">
                  <c:v>0.8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-0.4</c:v>
                </c:pt>
                <c:pt idx="513">
                  <c:v>-0.25819888974716099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-0.77459666924148296</c:v>
                </c:pt>
                <c:pt idx="526">
                  <c:v>-0.77459666924148296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-0.77459666924148296</c:v>
                </c:pt>
                <c:pt idx="531">
                  <c:v>0</c:v>
                </c:pt>
                <c:pt idx="532">
                  <c:v>-0.77459666924148296</c:v>
                </c:pt>
                <c:pt idx="533">
                  <c:v>0</c:v>
                </c:pt>
                <c:pt idx="534">
                  <c:v>-0.77459666924148296</c:v>
                </c:pt>
                <c:pt idx="535">
                  <c:v>0.77459666924148296</c:v>
                </c:pt>
                <c:pt idx="536">
                  <c:v>0.77459666924148296</c:v>
                </c:pt>
                <c:pt idx="537">
                  <c:v>-0.77459666924148296</c:v>
                </c:pt>
                <c:pt idx="538">
                  <c:v>-0.77459666924148296</c:v>
                </c:pt>
                <c:pt idx="539">
                  <c:v>-0.77459666924148296</c:v>
                </c:pt>
                <c:pt idx="540">
                  <c:v>-0.77459666924148296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-0.8</c:v>
                </c:pt>
                <c:pt idx="556">
                  <c:v>-0.8</c:v>
                </c:pt>
                <c:pt idx="557">
                  <c:v>-0.77459666924148296</c:v>
                </c:pt>
                <c:pt idx="558">
                  <c:v>0</c:v>
                </c:pt>
                <c:pt idx="559">
                  <c:v>0.8</c:v>
                </c:pt>
                <c:pt idx="560">
                  <c:v>0</c:v>
                </c:pt>
                <c:pt idx="561">
                  <c:v>0</c:v>
                </c:pt>
                <c:pt idx="562">
                  <c:v>-0.8</c:v>
                </c:pt>
                <c:pt idx="563">
                  <c:v>0</c:v>
                </c:pt>
                <c:pt idx="564">
                  <c:v>0</c:v>
                </c:pt>
                <c:pt idx="565">
                  <c:v>-0.8</c:v>
                </c:pt>
                <c:pt idx="566">
                  <c:v>0</c:v>
                </c:pt>
                <c:pt idx="567">
                  <c:v>0</c:v>
                </c:pt>
                <c:pt idx="568">
                  <c:v>-0.25819888974716099</c:v>
                </c:pt>
                <c:pt idx="569">
                  <c:v>0.77459666924148296</c:v>
                </c:pt>
                <c:pt idx="570">
                  <c:v>0</c:v>
                </c:pt>
                <c:pt idx="571">
                  <c:v>-0.2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0.77459666924148296</c:v>
                </c:pt>
                <c:pt idx="576">
                  <c:v>-0.77459666924148296</c:v>
                </c:pt>
                <c:pt idx="577">
                  <c:v>-0.77459666924148296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-0.77459666924148296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-0.73786478737262196</c:v>
                </c:pt>
                <c:pt idx="592">
                  <c:v>0</c:v>
                </c:pt>
                <c:pt idx="593">
                  <c:v>0</c:v>
                </c:pt>
                <c:pt idx="594">
                  <c:v>-0.25819888974716099</c:v>
                </c:pt>
                <c:pt idx="595">
                  <c:v>-0.25819888974716099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-0.77459666924148296</c:v>
                </c:pt>
                <c:pt idx="600">
                  <c:v>-0.77459666924148296</c:v>
                </c:pt>
                <c:pt idx="601">
                  <c:v>-0.4</c:v>
                </c:pt>
                <c:pt idx="602">
                  <c:v>-0.8</c:v>
                </c:pt>
                <c:pt idx="603">
                  <c:v>0</c:v>
                </c:pt>
                <c:pt idx="604">
                  <c:v>0.4</c:v>
                </c:pt>
                <c:pt idx="605">
                  <c:v>0.94868329805051399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0.25819888974716099</c:v>
                </c:pt>
                <c:pt idx="619">
                  <c:v>0</c:v>
                </c:pt>
                <c:pt idx="620">
                  <c:v>-0.8</c:v>
                </c:pt>
                <c:pt idx="621">
                  <c:v>0</c:v>
                </c:pt>
                <c:pt idx="622">
                  <c:v>0.77459666924148296</c:v>
                </c:pt>
                <c:pt idx="623">
                  <c:v>-0.25819888974716099</c:v>
                </c:pt>
                <c:pt idx="6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F-460B-A399-EECDFD3015C8}"/>
            </c:ext>
          </c:extLst>
        </c:ser>
        <c:ser>
          <c:idx val="3"/>
          <c:order val="3"/>
          <c:tx>
            <c:strRef>
              <c:f>ByReaction!$I$1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ByReaction!$C$2:$C$626</c:f>
              <c:strCache>
                <c:ptCount val="625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  <c:pt idx="10">
                  <c:v>'2AMACHYD'</c:v>
                </c:pt>
                <c:pt idx="11">
                  <c:v>'2AMACSULT'</c:v>
                </c:pt>
                <c:pt idx="12">
                  <c:v>'2DR1PP'</c:v>
                </c:pt>
                <c:pt idx="13">
                  <c:v>'2HBO'</c:v>
                </c:pt>
                <c:pt idx="14">
                  <c:v>'2OXOADOXm'</c:v>
                </c:pt>
                <c:pt idx="15">
                  <c:v>'34DHOXPEGOX'</c:v>
                </c:pt>
                <c:pt idx="16">
                  <c:v>'34DHPHAMT'</c:v>
                </c:pt>
                <c:pt idx="17">
                  <c:v>'34DHPLACOX'</c:v>
                </c:pt>
                <c:pt idx="18">
                  <c:v>'34DHPLACOX_NADP_'</c:v>
                </c:pt>
                <c:pt idx="19">
                  <c:v>'34DHXMANDACOX'</c:v>
                </c:pt>
                <c:pt idx="20">
                  <c:v>'34DHXMANDACOX_NADP_'</c:v>
                </c:pt>
                <c:pt idx="21">
                  <c:v>'34HPLFM'</c:v>
                </c:pt>
                <c:pt idx="22">
                  <c:v>'34HPPOR'</c:v>
                </c:pt>
                <c:pt idx="23">
                  <c:v>'3AIBTm'</c:v>
                </c:pt>
                <c:pt idx="24">
                  <c:v>'3DPHBH1'</c:v>
                </c:pt>
                <c:pt idx="25">
                  <c:v>'3DPHBH2'</c:v>
                </c:pt>
                <c:pt idx="26">
                  <c:v>'3DSPHR'</c:v>
                </c:pt>
                <c:pt idx="27">
                  <c:v>'3HAO'</c:v>
                </c:pt>
                <c:pt idx="28">
                  <c:v>'3HBCDm'</c:v>
                </c:pt>
                <c:pt idx="29">
                  <c:v>'3HBCOAHLm'</c:v>
                </c:pt>
                <c:pt idx="30">
                  <c:v>'3HKYNAKGAT'</c:v>
                </c:pt>
                <c:pt idx="31">
                  <c:v>'3HLYTCL'</c:v>
                </c:pt>
                <c:pt idx="32">
                  <c:v>'3HPCOAHYD'</c:v>
                </c:pt>
                <c:pt idx="33">
                  <c:v>'3HPPD'</c:v>
                </c:pt>
                <c:pt idx="34">
                  <c:v>'3HXKYNDCL'</c:v>
                </c:pt>
                <c:pt idx="35">
                  <c:v>'3HXKYNOXDA'</c:v>
                </c:pt>
                <c:pt idx="36">
                  <c:v>'3M4HDXPAC'</c:v>
                </c:pt>
                <c:pt idx="37">
                  <c:v>'3MOX4HOXPGALDOX'</c:v>
                </c:pt>
                <c:pt idx="38">
                  <c:v>'3MOX4HOXPGALDOX_NADP_'</c:v>
                </c:pt>
                <c:pt idx="39">
                  <c:v>'3MOXTYROX'</c:v>
                </c:pt>
                <c:pt idx="40">
                  <c:v>'3NTD7l'</c:v>
                </c:pt>
                <c:pt idx="41">
                  <c:v>'3SALACBOXL'</c:v>
                </c:pt>
                <c:pt idx="42">
                  <c:v>'3SALAOX'</c:v>
                </c:pt>
                <c:pt idx="43">
                  <c:v>'3SALATAi'</c:v>
                </c:pt>
                <c:pt idx="44">
                  <c:v>'3SALATAim'</c:v>
                </c:pt>
                <c:pt idx="45">
                  <c:v>'3SPYRSP'</c:v>
                </c:pt>
                <c:pt idx="46">
                  <c:v>'3SPYRSPm'</c:v>
                </c:pt>
                <c:pt idx="47">
                  <c:v>'41R1H2MAE12BOOX'</c:v>
                </c:pt>
                <c:pt idx="48">
                  <c:v>'41R2A1H12BOOX'</c:v>
                </c:pt>
                <c:pt idx="49">
                  <c:v>'42A12BOOX'</c:v>
                </c:pt>
                <c:pt idx="50">
                  <c:v>'4HBZCOAFm'</c:v>
                </c:pt>
                <c:pt idx="51">
                  <c:v>'4HBZFm'</c:v>
                </c:pt>
                <c:pt idx="52">
                  <c:v>'4HGLSDm'</c:v>
                </c:pt>
                <c:pt idx="53">
                  <c:v>'4HOXPACDOX_NADP_'</c:v>
                </c:pt>
                <c:pt idx="54">
                  <c:v>'4NPHSULT'</c:v>
                </c:pt>
                <c:pt idx="55">
                  <c:v>'5ADTSTSTERONESULT'</c:v>
                </c:pt>
                <c:pt idx="56">
                  <c:v>'5HLTDL'</c:v>
                </c:pt>
                <c:pt idx="57">
                  <c:v>'5HOXINDACTO2OX'</c:v>
                </c:pt>
                <c:pt idx="58">
                  <c:v>'5HOXINDACTOXm'</c:v>
                </c:pt>
                <c:pt idx="59">
                  <c:v>'5HOXINOXDA'</c:v>
                </c:pt>
                <c:pt idx="60">
                  <c:v>'5HTRPDOX'</c:v>
                </c:pt>
                <c:pt idx="61">
                  <c:v>'5HXKYNDCL'</c:v>
                </c:pt>
                <c:pt idx="62">
                  <c:v>'5HXKYNOXDA'</c:v>
                </c:pt>
                <c:pt idx="63">
                  <c:v>'A_MANASE'</c:v>
                </c:pt>
                <c:pt idx="64">
                  <c:v>'A_MANASEly'</c:v>
                </c:pt>
                <c:pt idx="65">
                  <c:v>'A4GALTc'</c:v>
                </c:pt>
                <c:pt idx="66">
                  <c:v>'A4GALTg'</c:v>
                </c:pt>
                <c:pt idx="67">
                  <c:v>'A4GNT1g'</c:v>
                </c:pt>
                <c:pt idx="68">
                  <c:v>'A4GNT2g'</c:v>
                </c:pt>
                <c:pt idx="69">
                  <c:v>'AACOAT'</c:v>
                </c:pt>
                <c:pt idx="70">
                  <c:v>'AACTOOR'</c:v>
                </c:pt>
                <c:pt idx="71">
                  <c:v>'AASAD3m'</c:v>
                </c:pt>
                <c:pt idx="72">
                  <c:v>'AATAi'</c:v>
                </c:pt>
                <c:pt idx="73">
                  <c:v>'ABO1g'</c:v>
                </c:pt>
                <c:pt idx="74">
                  <c:v>'ABO2g'</c:v>
                </c:pt>
                <c:pt idx="75">
                  <c:v>'ABO3g'</c:v>
                </c:pt>
                <c:pt idx="76">
                  <c:v>'ABO4g'</c:v>
                </c:pt>
                <c:pt idx="77">
                  <c:v>'ABO5g'</c:v>
                </c:pt>
                <c:pt idx="78">
                  <c:v>'ABO6g'</c:v>
                </c:pt>
                <c:pt idx="79">
                  <c:v>'ABO7g'</c:v>
                </c:pt>
                <c:pt idx="80">
                  <c:v>'ABO8g'</c:v>
                </c:pt>
                <c:pt idx="81">
                  <c:v>'ABO9g'</c:v>
                </c:pt>
                <c:pt idx="82">
                  <c:v>'ABTArm'</c:v>
                </c:pt>
                <c:pt idx="83">
                  <c:v>'ABTD'</c:v>
                </c:pt>
                <c:pt idx="84">
                  <c:v>'ABUTD'</c:v>
                </c:pt>
                <c:pt idx="85">
                  <c:v>'ACACT10m'</c:v>
                </c:pt>
                <c:pt idx="86">
                  <c:v>'ACACT1r'</c:v>
                </c:pt>
                <c:pt idx="87">
                  <c:v>'ACACT1rm'</c:v>
                </c:pt>
                <c:pt idx="88">
                  <c:v>'ACACT1x'</c:v>
                </c:pt>
                <c:pt idx="89">
                  <c:v>'ACACT4p'</c:v>
                </c:pt>
                <c:pt idx="90">
                  <c:v>'ACACT5p'</c:v>
                </c:pt>
                <c:pt idx="91">
                  <c:v>'ACACT6p'</c:v>
                </c:pt>
                <c:pt idx="92">
                  <c:v>'ACACT7p'</c:v>
                </c:pt>
                <c:pt idx="93">
                  <c:v>'ACACT8p'</c:v>
                </c:pt>
                <c:pt idx="94">
                  <c:v>'ACACT9p'</c:v>
                </c:pt>
                <c:pt idx="95">
                  <c:v>'ACCOAC'</c:v>
                </c:pt>
                <c:pt idx="96">
                  <c:v>'ACCOACm'</c:v>
                </c:pt>
                <c:pt idx="97">
                  <c:v>'ACCOAL'</c:v>
                </c:pt>
                <c:pt idx="98">
                  <c:v>'ACCOALm'</c:v>
                </c:pt>
                <c:pt idx="99">
                  <c:v>'ACGALK'</c:v>
                </c:pt>
                <c:pt idx="100">
                  <c:v>'ACGALK2'</c:v>
                </c:pt>
                <c:pt idx="101">
                  <c:v>'ACGAM2E'</c:v>
                </c:pt>
                <c:pt idx="102">
                  <c:v>'ACGAM6PSi'</c:v>
                </c:pt>
                <c:pt idx="103">
                  <c:v>'ACGAMK'</c:v>
                </c:pt>
                <c:pt idx="104">
                  <c:v>'ACGAMPM'</c:v>
                </c:pt>
                <c:pt idx="105">
                  <c:v>'ACGPID'</c:v>
                </c:pt>
                <c:pt idx="106">
                  <c:v>'ACGSm'</c:v>
                </c:pt>
                <c:pt idx="107">
                  <c:v>'ACHEe'</c:v>
                </c:pt>
                <c:pt idx="108">
                  <c:v>'ACITL'</c:v>
                </c:pt>
                <c:pt idx="109">
                  <c:v>'ACNAM9PL'</c:v>
                </c:pt>
                <c:pt idx="110">
                  <c:v>'ACNAM9PL2'</c:v>
                </c:pt>
                <c:pt idx="111">
                  <c:v>'ACNAMPH'</c:v>
                </c:pt>
                <c:pt idx="112">
                  <c:v>'ACNMLr'</c:v>
                </c:pt>
                <c:pt idx="113">
                  <c:v>'ACOAD10m'</c:v>
                </c:pt>
                <c:pt idx="114">
                  <c:v>'ACOAD1fm'</c:v>
                </c:pt>
                <c:pt idx="115">
                  <c:v>'ACOAD8m'</c:v>
                </c:pt>
                <c:pt idx="116">
                  <c:v>'ACOAD9m'</c:v>
                </c:pt>
                <c:pt idx="117">
                  <c:v>'ACOAHi'</c:v>
                </c:pt>
                <c:pt idx="118">
                  <c:v>'ACOAO7p'</c:v>
                </c:pt>
                <c:pt idx="119">
                  <c:v>'ACOATA'</c:v>
                </c:pt>
                <c:pt idx="120">
                  <c:v>'ACODA'</c:v>
                </c:pt>
                <c:pt idx="121">
                  <c:v>'ACONT'</c:v>
                </c:pt>
                <c:pt idx="122">
                  <c:v>'ACONTm'</c:v>
                </c:pt>
                <c:pt idx="123">
                  <c:v>'ACOX22x'</c:v>
                </c:pt>
                <c:pt idx="124">
                  <c:v>'ACOX2x'</c:v>
                </c:pt>
                <c:pt idx="125">
                  <c:v>'ACP1_FMN_'</c:v>
                </c:pt>
                <c:pt idx="126">
                  <c:v>'ACS'</c:v>
                </c:pt>
                <c:pt idx="127">
                  <c:v>'ACS2'</c:v>
                </c:pt>
                <c:pt idx="128">
                  <c:v>'ACSm'</c:v>
                </c:pt>
                <c:pt idx="129">
                  <c:v>'ACSOMT'</c:v>
                </c:pt>
                <c:pt idx="130">
                  <c:v>'ACSRTNMT'</c:v>
                </c:pt>
                <c:pt idx="131">
                  <c:v>'ACTLMO'</c:v>
                </c:pt>
                <c:pt idx="132">
                  <c:v>'ACTNMO'</c:v>
                </c:pt>
                <c:pt idx="133">
                  <c:v>'ACYP'</c:v>
                </c:pt>
                <c:pt idx="134">
                  <c:v>'ADA'</c:v>
                </c:pt>
                <c:pt idx="135">
                  <c:v>'ADAe'</c:v>
                </c:pt>
                <c:pt idx="136">
                  <c:v>'ADCim'</c:v>
                </c:pt>
                <c:pt idx="137">
                  <c:v>'ADK1'</c:v>
                </c:pt>
                <c:pt idx="138">
                  <c:v>'ADK1m'</c:v>
                </c:pt>
                <c:pt idx="139">
                  <c:v>'ADK3'</c:v>
                </c:pt>
                <c:pt idx="140">
                  <c:v>'ADK3m'</c:v>
                </c:pt>
                <c:pt idx="141">
                  <c:v>'ADKd'</c:v>
                </c:pt>
                <c:pt idx="142">
                  <c:v>'ADMDC'</c:v>
                </c:pt>
                <c:pt idx="143">
                  <c:v>'ADNCYC'</c:v>
                </c:pt>
                <c:pt idx="144">
                  <c:v>'ADNK1'</c:v>
                </c:pt>
                <c:pt idx="145">
                  <c:v>'ADNK1m'</c:v>
                </c:pt>
                <c:pt idx="146">
                  <c:v>'ADPGLC'</c:v>
                </c:pt>
                <c:pt idx="147">
                  <c:v>'ADPMAN'</c:v>
                </c:pt>
                <c:pt idx="148">
                  <c:v>'ADPRDP'</c:v>
                </c:pt>
                <c:pt idx="149">
                  <c:v>'ADPRDPm'</c:v>
                </c:pt>
                <c:pt idx="150">
                  <c:v>'ADPT'</c:v>
                </c:pt>
                <c:pt idx="151">
                  <c:v>'ADRNCPT1'</c:v>
                </c:pt>
                <c:pt idx="152">
                  <c:v>'ADRNCPT2'</c:v>
                </c:pt>
                <c:pt idx="153">
                  <c:v>'ADSELK'</c:v>
                </c:pt>
                <c:pt idx="154">
                  <c:v>'ADSK'</c:v>
                </c:pt>
                <c:pt idx="155">
                  <c:v>'ADSL1'</c:v>
                </c:pt>
                <c:pt idx="156">
                  <c:v>'ADSL2'</c:v>
                </c:pt>
                <c:pt idx="157">
                  <c:v>'ADSS'</c:v>
                </c:pt>
                <c:pt idx="158">
                  <c:v>'AG13T10g'</c:v>
                </c:pt>
                <c:pt idx="159">
                  <c:v>'AG13T11g'</c:v>
                </c:pt>
                <c:pt idx="160">
                  <c:v>'AG13T12g'</c:v>
                </c:pt>
                <c:pt idx="161">
                  <c:v>'AG13T13g'</c:v>
                </c:pt>
                <c:pt idx="162">
                  <c:v>'AG13T14g'</c:v>
                </c:pt>
                <c:pt idx="163">
                  <c:v>'AG13T15g'</c:v>
                </c:pt>
                <c:pt idx="164">
                  <c:v>'AG13T16g'</c:v>
                </c:pt>
                <c:pt idx="165">
                  <c:v>'AG13T17g'</c:v>
                </c:pt>
                <c:pt idx="166">
                  <c:v>'AG13T18g'</c:v>
                </c:pt>
                <c:pt idx="167">
                  <c:v>'AG13T1g'</c:v>
                </c:pt>
                <c:pt idx="168">
                  <c:v>'AG13T2g'</c:v>
                </c:pt>
                <c:pt idx="169">
                  <c:v>'AG13T3g'</c:v>
                </c:pt>
                <c:pt idx="170">
                  <c:v>'AG13T4g'</c:v>
                </c:pt>
                <c:pt idx="171">
                  <c:v>'AG13T5g'</c:v>
                </c:pt>
                <c:pt idx="172">
                  <c:v>'AG13T6g'</c:v>
                </c:pt>
                <c:pt idx="173">
                  <c:v>'AG13T7g'</c:v>
                </c:pt>
                <c:pt idx="174">
                  <c:v>'AG13T8g'</c:v>
                </c:pt>
                <c:pt idx="175">
                  <c:v>'AG13T9g'</c:v>
                </c:pt>
                <c:pt idx="176">
                  <c:v>'AGDC'</c:v>
                </c:pt>
                <c:pt idx="177">
                  <c:v>'AGLPC'</c:v>
                </c:pt>
                <c:pt idx="178">
                  <c:v>'AGLPED'</c:v>
                </c:pt>
                <c:pt idx="179">
                  <c:v>'AGLPET'</c:v>
                </c:pt>
                <c:pt idx="180">
                  <c:v>'AGLPH'</c:v>
                </c:pt>
                <c:pt idx="181">
                  <c:v>'AGLPR'</c:v>
                </c:pt>
                <c:pt idx="182">
                  <c:v>'AGLPT'</c:v>
                </c:pt>
                <c:pt idx="183">
                  <c:v>'AGMTm'</c:v>
                </c:pt>
                <c:pt idx="184">
                  <c:v>'AGPAT1'</c:v>
                </c:pt>
                <c:pt idx="185">
                  <c:v>'AGPRim'</c:v>
                </c:pt>
                <c:pt idx="186">
                  <c:v>'AGTim'</c:v>
                </c:pt>
                <c:pt idx="187">
                  <c:v>'AGTix'</c:v>
                </c:pt>
                <c:pt idx="188">
                  <c:v>'AHC'</c:v>
                </c:pt>
                <c:pt idx="189">
                  <c:v>'AHEXASE2ly'</c:v>
                </c:pt>
                <c:pt idx="190">
                  <c:v>'AHEXASEly'</c:v>
                </c:pt>
                <c:pt idx="191">
                  <c:v>'AICART'</c:v>
                </c:pt>
                <c:pt idx="192">
                  <c:v>'AKGDm'</c:v>
                </c:pt>
                <c:pt idx="193">
                  <c:v>'AKR1C1'</c:v>
                </c:pt>
                <c:pt idx="194">
                  <c:v>'AKR1C41'</c:v>
                </c:pt>
                <c:pt idx="195">
                  <c:v>'AKR1C42'</c:v>
                </c:pt>
                <c:pt idx="196">
                  <c:v>'AKR1D'</c:v>
                </c:pt>
                <c:pt idx="197">
                  <c:v>'AKR1D2'</c:v>
                </c:pt>
                <c:pt idx="198">
                  <c:v>'ALAR'</c:v>
                </c:pt>
                <c:pt idx="199">
                  <c:v>'ALASm'</c:v>
                </c:pt>
                <c:pt idx="200">
                  <c:v>'ALATA_L'</c:v>
                </c:pt>
                <c:pt idx="201">
                  <c:v>'ALCD1'</c:v>
                </c:pt>
                <c:pt idx="202">
                  <c:v>'ALCD21_L'</c:v>
                </c:pt>
                <c:pt idx="203">
                  <c:v>'ALCD22_L'</c:v>
                </c:pt>
                <c:pt idx="204">
                  <c:v>'ALCD2if'</c:v>
                </c:pt>
                <c:pt idx="205">
                  <c:v>'ALCD2yf'</c:v>
                </c:pt>
                <c:pt idx="206">
                  <c:v>'ALDD20x'</c:v>
                </c:pt>
                <c:pt idx="207">
                  <c:v>'ALDD20xm'</c:v>
                </c:pt>
                <c:pt idx="208">
                  <c:v>'ALDD21'</c:v>
                </c:pt>
                <c:pt idx="209">
                  <c:v>'ALDD2x'</c:v>
                </c:pt>
                <c:pt idx="210">
                  <c:v>'ALDD2xm'</c:v>
                </c:pt>
                <c:pt idx="211">
                  <c:v>'ALDD2y'</c:v>
                </c:pt>
                <c:pt idx="212">
                  <c:v>'ALKP'</c:v>
                </c:pt>
                <c:pt idx="213">
                  <c:v>'ALOX12'</c:v>
                </c:pt>
                <c:pt idx="214">
                  <c:v>'ALOX12R'</c:v>
                </c:pt>
                <c:pt idx="215">
                  <c:v>'ALOX15'</c:v>
                </c:pt>
                <c:pt idx="216">
                  <c:v>'ALOX5'</c:v>
                </c:pt>
                <c:pt idx="217">
                  <c:v>'ALOX52'</c:v>
                </c:pt>
                <c:pt idx="218">
                  <c:v>'ALR2'</c:v>
                </c:pt>
                <c:pt idx="219">
                  <c:v>'ALR3'</c:v>
                </c:pt>
                <c:pt idx="220">
                  <c:v>'AMACR2p'</c:v>
                </c:pt>
                <c:pt idx="221">
                  <c:v>'AMACR2r'</c:v>
                </c:pt>
                <c:pt idx="222">
                  <c:v>'AMACRp'</c:v>
                </c:pt>
                <c:pt idx="223">
                  <c:v>'AMACRr'</c:v>
                </c:pt>
                <c:pt idx="224">
                  <c:v>'AMANK'</c:v>
                </c:pt>
                <c:pt idx="225">
                  <c:v>'AMCOXO'</c:v>
                </c:pt>
                <c:pt idx="226">
                  <c:v>'AMPDA'</c:v>
                </c:pt>
                <c:pt idx="227">
                  <c:v>'AMPTASECG'</c:v>
                </c:pt>
                <c:pt idx="228">
                  <c:v>'AMPTASECGe'</c:v>
                </c:pt>
                <c:pt idx="229">
                  <c:v>'AMY1e'</c:v>
                </c:pt>
                <c:pt idx="230">
                  <c:v>'AMY2e'</c:v>
                </c:pt>
                <c:pt idx="231">
                  <c:v>'AOBUTDsm'</c:v>
                </c:pt>
                <c:pt idx="232">
                  <c:v>'AP4AH1'</c:v>
                </c:pt>
                <c:pt idx="233">
                  <c:v>'APAT2rm'</c:v>
                </c:pt>
                <c:pt idx="234">
                  <c:v>'APOCF'</c:v>
                </c:pt>
                <c:pt idx="235">
                  <c:v>'APOCFm'</c:v>
                </c:pt>
                <c:pt idx="236">
                  <c:v>'APOC_LYS_BTNP'</c:v>
                </c:pt>
                <c:pt idx="237">
                  <c:v>'APOC_LYS_BTNPm'</c:v>
                </c:pt>
                <c:pt idx="238">
                  <c:v>'APRTO2'</c:v>
                </c:pt>
                <c:pt idx="239">
                  <c:v>'ARABR'</c:v>
                </c:pt>
                <c:pt idx="240">
                  <c:v>'ARACHCPT1'</c:v>
                </c:pt>
                <c:pt idx="241">
                  <c:v>'ARACHCPT2'</c:v>
                </c:pt>
                <c:pt idx="242">
                  <c:v>'ARGDCm'</c:v>
                </c:pt>
                <c:pt idx="243">
                  <c:v>'ARGN'</c:v>
                </c:pt>
                <c:pt idx="244">
                  <c:v>'ARGNm'</c:v>
                </c:pt>
                <c:pt idx="245">
                  <c:v>'ARGSL'</c:v>
                </c:pt>
                <c:pt idx="246">
                  <c:v>'ARGSS'</c:v>
                </c:pt>
                <c:pt idx="247">
                  <c:v>'ARSA'</c:v>
                </c:pt>
                <c:pt idx="248">
                  <c:v>'ARTCOAL3'</c:v>
                </c:pt>
                <c:pt idx="249">
                  <c:v>'R_group_phosphotase_3'</c:v>
                </c:pt>
                <c:pt idx="250">
                  <c:v>'ARTFR207'</c:v>
                </c:pt>
                <c:pt idx="251">
                  <c:v>'ARTFR31'</c:v>
                </c:pt>
                <c:pt idx="252">
                  <c:v>'ARTFR51'</c:v>
                </c:pt>
                <c:pt idx="253">
                  <c:v>'ARTPLM3'</c:v>
                </c:pt>
                <c:pt idx="254">
                  <c:v>'ARTPLM3m'</c:v>
                </c:pt>
                <c:pt idx="255">
                  <c:v>'ASAH1'</c:v>
                </c:pt>
                <c:pt idx="256">
                  <c:v>'ASCBOX'</c:v>
                </c:pt>
                <c:pt idx="257">
                  <c:v>'ASNNm'</c:v>
                </c:pt>
                <c:pt idx="258">
                  <c:v>'ASNS1'</c:v>
                </c:pt>
                <c:pt idx="259">
                  <c:v>'ASP1DC'</c:v>
                </c:pt>
                <c:pt idx="260">
                  <c:v>'ASPCTr'</c:v>
                </c:pt>
                <c:pt idx="261">
                  <c:v>'ASPNATm'</c:v>
                </c:pt>
                <c:pt idx="262">
                  <c:v>'ASPTA'</c:v>
                </c:pt>
                <c:pt idx="263">
                  <c:v>'ASPTAm'</c:v>
                </c:pt>
                <c:pt idx="264">
                  <c:v>'ATPH1e'</c:v>
                </c:pt>
                <c:pt idx="265">
                  <c:v>'ATPH2e'</c:v>
                </c:pt>
                <c:pt idx="266">
                  <c:v>'B_MANNASEly'</c:v>
                </c:pt>
                <c:pt idx="267">
                  <c:v>'B3GALT3g'</c:v>
                </c:pt>
                <c:pt idx="268">
                  <c:v>'B3GALT41g'</c:v>
                </c:pt>
                <c:pt idx="269">
                  <c:v>'B3GALT42g'</c:v>
                </c:pt>
                <c:pt idx="270">
                  <c:v>'B3GALT43g'</c:v>
                </c:pt>
                <c:pt idx="271">
                  <c:v>'B3GALT44g'</c:v>
                </c:pt>
                <c:pt idx="272">
                  <c:v>'B3GALT5g'</c:v>
                </c:pt>
                <c:pt idx="273">
                  <c:v>'B3GALTg'</c:v>
                </c:pt>
                <c:pt idx="274">
                  <c:v>'B3GNT11g'</c:v>
                </c:pt>
                <c:pt idx="275">
                  <c:v>'B3GNT12g'</c:v>
                </c:pt>
                <c:pt idx="276">
                  <c:v>'B3GNT310g'</c:v>
                </c:pt>
                <c:pt idx="277">
                  <c:v>'B3GNT311g'</c:v>
                </c:pt>
                <c:pt idx="278">
                  <c:v>'B3GNT312g'</c:v>
                </c:pt>
                <c:pt idx="279">
                  <c:v>'B3GNT313g'</c:v>
                </c:pt>
                <c:pt idx="280">
                  <c:v>'B3GNT314g'</c:v>
                </c:pt>
                <c:pt idx="281">
                  <c:v>'B3GNT315g'</c:v>
                </c:pt>
                <c:pt idx="282">
                  <c:v>'B3GNT31g'</c:v>
                </c:pt>
                <c:pt idx="283">
                  <c:v>'B3GNT32g'</c:v>
                </c:pt>
                <c:pt idx="284">
                  <c:v>'B3GNT33g'</c:v>
                </c:pt>
                <c:pt idx="285">
                  <c:v>'B3GNT34g'</c:v>
                </c:pt>
                <c:pt idx="286">
                  <c:v>'B3GNT35g'</c:v>
                </c:pt>
                <c:pt idx="287">
                  <c:v>'B3GNT36g'</c:v>
                </c:pt>
                <c:pt idx="288">
                  <c:v>'B3GNT37g'</c:v>
                </c:pt>
                <c:pt idx="289">
                  <c:v>'B3GNT39g'</c:v>
                </c:pt>
                <c:pt idx="290">
                  <c:v>'B3GNT51g'</c:v>
                </c:pt>
                <c:pt idx="291">
                  <c:v>'BAAT1x'</c:v>
                </c:pt>
                <c:pt idx="292">
                  <c:v>'BAAT2x'</c:v>
                </c:pt>
                <c:pt idx="293">
                  <c:v>'BAAT4x'</c:v>
                </c:pt>
                <c:pt idx="294">
                  <c:v>'BACCL'</c:v>
                </c:pt>
                <c:pt idx="295">
                  <c:v>'BACCLm'</c:v>
                </c:pt>
                <c:pt idx="296">
                  <c:v>'BAMPPALDOX'</c:v>
                </c:pt>
                <c:pt idx="297">
                  <c:v>'BAMPPALDOXm'</c:v>
                </c:pt>
                <c:pt idx="298">
                  <c:v>'BBHOX'</c:v>
                </c:pt>
                <c:pt idx="299">
                  <c:v>'BCDO'</c:v>
                </c:pt>
                <c:pt idx="300">
                  <c:v>'BDG2HCGHD'</c:v>
                </c:pt>
                <c:pt idx="301">
                  <c:v>'BDHm'</c:v>
                </c:pt>
                <c:pt idx="302">
                  <c:v>'BDMT_U'</c:v>
                </c:pt>
                <c:pt idx="303">
                  <c:v>'BETALDHxm'</c:v>
                </c:pt>
                <c:pt idx="304">
                  <c:v>'BHMT'</c:v>
                </c:pt>
                <c:pt idx="305">
                  <c:v>'BILIRED'</c:v>
                </c:pt>
                <c:pt idx="306">
                  <c:v>'BMTer_U'</c:v>
                </c:pt>
                <c:pt idx="307">
                  <c:v>'BPNT'</c:v>
                </c:pt>
                <c:pt idx="308">
                  <c:v>'BPNT2'</c:v>
                </c:pt>
                <c:pt idx="309">
                  <c:v>'BTND1'</c:v>
                </c:pt>
                <c:pt idx="310">
                  <c:v>'BTND1n'</c:v>
                </c:pt>
                <c:pt idx="311">
                  <c:v>'BTNDe'</c:v>
                </c:pt>
                <c:pt idx="312">
                  <c:v>'BTNDm'</c:v>
                </c:pt>
                <c:pt idx="313">
                  <c:v>'BTNPL'</c:v>
                </c:pt>
                <c:pt idx="314">
                  <c:v>'BTNPLm'</c:v>
                </c:pt>
                <c:pt idx="315">
                  <c:v>'BUP2'</c:v>
                </c:pt>
                <c:pt idx="316">
                  <c:v>'C14STRr'</c:v>
                </c:pt>
                <c:pt idx="317">
                  <c:v>'C160CPT1'</c:v>
                </c:pt>
                <c:pt idx="318">
                  <c:v>'C160CPT2'</c:v>
                </c:pt>
                <c:pt idx="319">
                  <c:v>'C161CPT1'</c:v>
                </c:pt>
                <c:pt idx="320">
                  <c:v>'C161CPT12'</c:v>
                </c:pt>
                <c:pt idx="321">
                  <c:v>'C161CPT2'</c:v>
                </c:pt>
                <c:pt idx="322">
                  <c:v>'C161CPT22'</c:v>
                </c:pt>
                <c:pt idx="323">
                  <c:v>'C180CPT1'</c:v>
                </c:pt>
                <c:pt idx="324">
                  <c:v>'C180CPT2'</c:v>
                </c:pt>
                <c:pt idx="325">
                  <c:v>'C181CPT1'</c:v>
                </c:pt>
                <c:pt idx="326">
                  <c:v>'C181CPT2'</c:v>
                </c:pt>
                <c:pt idx="327">
                  <c:v>'C204CPT1'</c:v>
                </c:pt>
                <c:pt idx="328">
                  <c:v>'C204CPT2'</c:v>
                </c:pt>
                <c:pt idx="329">
                  <c:v>'C226CPT1'</c:v>
                </c:pt>
                <c:pt idx="330">
                  <c:v>'C226CPT2'</c:v>
                </c:pt>
                <c:pt idx="331">
                  <c:v>'C2M26DCOAHLm'</c:v>
                </c:pt>
                <c:pt idx="332">
                  <c:v>'C2M26DCOAHLx'</c:v>
                </c:pt>
                <c:pt idx="333">
                  <c:v>'C3STDH1Pr'</c:v>
                </c:pt>
                <c:pt idx="334">
                  <c:v>'C3STDH1r'</c:v>
                </c:pt>
                <c:pt idx="335">
                  <c:v>'C3STKR2r'</c:v>
                </c:pt>
                <c:pt idx="336">
                  <c:v>'C4STMO1r'</c:v>
                </c:pt>
                <c:pt idx="337">
                  <c:v>'C4STMO2Pr'</c:v>
                </c:pt>
                <c:pt idx="338">
                  <c:v>'C4STMO2r'</c:v>
                </c:pt>
                <c:pt idx="339">
                  <c:v>'CAT2p'</c:v>
                </c:pt>
                <c:pt idx="340">
                  <c:v>'CATm'</c:v>
                </c:pt>
                <c:pt idx="341">
                  <c:v>'CATp'</c:v>
                </c:pt>
                <c:pt idx="342">
                  <c:v>'CBL2OR'</c:v>
                </c:pt>
                <c:pt idx="343">
                  <c:v>'CBLATm'</c:v>
                </c:pt>
                <c:pt idx="344">
                  <c:v>'CBPPer'</c:v>
                </c:pt>
                <c:pt idx="345">
                  <c:v>'CBPS'</c:v>
                </c:pt>
                <c:pt idx="346">
                  <c:v>'CBPSam'</c:v>
                </c:pt>
                <c:pt idx="347">
                  <c:v>'CBR1'</c:v>
                </c:pt>
                <c:pt idx="348">
                  <c:v>'CBR2'</c:v>
                </c:pt>
                <c:pt idx="349">
                  <c:v>'CDIPTr'</c:v>
                </c:pt>
                <c:pt idx="350">
                  <c:v>'CDS'</c:v>
                </c:pt>
                <c:pt idx="351">
                  <c:v>'CDSm'</c:v>
                </c:pt>
                <c:pt idx="352">
                  <c:v>'CEPTC'</c:v>
                </c:pt>
                <c:pt idx="353">
                  <c:v>'CEPTE'</c:v>
                </c:pt>
                <c:pt idx="354">
                  <c:v>'CERK'</c:v>
                </c:pt>
                <c:pt idx="355">
                  <c:v>'CH25H'</c:v>
                </c:pt>
                <c:pt idx="356">
                  <c:v>'CHAT'</c:v>
                </c:pt>
                <c:pt idx="357">
                  <c:v>'CHATn'</c:v>
                </c:pt>
                <c:pt idx="358">
                  <c:v>'CHLP'</c:v>
                </c:pt>
                <c:pt idx="359">
                  <c:v>'CHLPCTD'</c:v>
                </c:pt>
                <c:pt idx="360">
                  <c:v>'CHOLD2m'</c:v>
                </c:pt>
                <c:pt idx="361">
                  <c:v>'CHOLK'</c:v>
                </c:pt>
                <c:pt idx="362">
                  <c:v>'CHSTEROLSULT'</c:v>
                </c:pt>
                <c:pt idx="363">
                  <c:v>'CHTNASE'</c:v>
                </c:pt>
                <c:pt idx="364">
                  <c:v>'CHTNASEe'</c:v>
                </c:pt>
                <c:pt idx="365">
                  <c:v>'CITL'</c:v>
                </c:pt>
                <c:pt idx="366">
                  <c:v>'CITMCOAHm'</c:v>
                </c:pt>
                <c:pt idx="367">
                  <c:v>'CITMCOALm'</c:v>
                </c:pt>
                <c:pt idx="368">
                  <c:v>'CK'</c:v>
                </c:pt>
                <c:pt idx="369">
                  <c:v>'CKc'</c:v>
                </c:pt>
                <c:pt idx="370">
                  <c:v>'CLPNDCPT1'</c:v>
                </c:pt>
                <c:pt idx="371">
                  <c:v>'CLPNDCPT2'</c:v>
                </c:pt>
                <c:pt idx="372">
                  <c:v>'CLS_hs'</c:v>
                </c:pt>
                <c:pt idx="373">
                  <c:v>'CMPSAS'</c:v>
                </c:pt>
                <c:pt idx="374">
                  <c:v>'CMPSASn'</c:v>
                </c:pt>
                <c:pt idx="375">
                  <c:v>'COKECBESr'</c:v>
                </c:pt>
                <c:pt idx="376">
                  <c:v>'COQ3m'</c:v>
                </c:pt>
                <c:pt idx="377">
                  <c:v>'COQ5m'</c:v>
                </c:pt>
                <c:pt idx="378">
                  <c:v>'COQ6m'</c:v>
                </c:pt>
                <c:pt idx="379">
                  <c:v>'COQ7m'</c:v>
                </c:pt>
                <c:pt idx="380">
                  <c:v>'CORE2GTg'</c:v>
                </c:pt>
                <c:pt idx="381">
                  <c:v>'CORE3GTg'</c:v>
                </c:pt>
                <c:pt idx="382">
                  <c:v>'CORE4GTg'</c:v>
                </c:pt>
                <c:pt idx="383">
                  <c:v>'CORE5GTg'</c:v>
                </c:pt>
                <c:pt idx="384">
                  <c:v>'CORE6GTg'</c:v>
                </c:pt>
                <c:pt idx="385">
                  <c:v>'CORE7GTg'</c:v>
                </c:pt>
                <c:pt idx="386">
                  <c:v>'CORE8GTg'</c:v>
                </c:pt>
                <c:pt idx="387">
                  <c:v>'COUCOAFm'</c:v>
                </c:pt>
                <c:pt idx="388">
                  <c:v>'CPCTDTX'</c:v>
                </c:pt>
                <c:pt idx="389">
                  <c:v>'CPPPGO'</c:v>
                </c:pt>
                <c:pt idx="390">
                  <c:v>'CRTNsyn'</c:v>
                </c:pt>
                <c:pt idx="391">
                  <c:v>'CSAPASEly'</c:v>
                </c:pt>
                <c:pt idx="392">
                  <c:v>'CSBPASEly'</c:v>
                </c:pt>
                <c:pt idx="393">
                  <c:v>'CSCPASEly'</c:v>
                </c:pt>
                <c:pt idx="394">
                  <c:v>'CSDPASEly'</c:v>
                </c:pt>
                <c:pt idx="395">
                  <c:v>'CSEPASEly'</c:v>
                </c:pt>
                <c:pt idx="396">
                  <c:v>'CSm'</c:v>
                </c:pt>
                <c:pt idx="397">
                  <c:v>'CSNAT2m'</c:v>
                </c:pt>
                <c:pt idx="398">
                  <c:v>'CSNAT2x'</c:v>
                </c:pt>
                <c:pt idx="399">
                  <c:v>'CSNAT3x'</c:v>
                </c:pt>
                <c:pt idx="400">
                  <c:v>'CSNATer'</c:v>
                </c:pt>
                <c:pt idx="401">
                  <c:v>'CSNATm'</c:v>
                </c:pt>
                <c:pt idx="402">
                  <c:v>'CSNATp'</c:v>
                </c:pt>
                <c:pt idx="403">
                  <c:v>'CSNATr'</c:v>
                </c:pt>
                <c:pt idx="404">
                  <c:v>'CSND'</c:v>
                </c:pt>
                <c:pt idx="405">
                  <c:v>'CTPS1'</c:v>
                </c:pt>
                <c:pt idx="406">
                  <c:v>'CTPS2'</c:v>
                </c:pt>
                <c:pt idx="407">
                  <c:v>'CYSGLTH'</c:v>
                </c:pt>
                <c:pt idx="408">
                  <c:v>'CYSLYSL'</c:v>
                </c:pt>
                <c:pt idx="409">
                  <c:v>'CYSO'</c:v>
                </c:pt>
                <c:pt idx="410">
                  <c:v>'CYSTA'</c:v>
                </c:pt>
                <c:pt idx="411">
                  <c:v>'CYSTAm'</c:v>
                </c:pt>
                <c:pt idx="412">
                  <c:v>'CYSTGL'</c:v>
                </c:pt>
                <c:pt idx="413">
                  <c:v>'CYSTS'</c:v>
                </c:pt>
                <c:pt idx="414">
                  <c:v>'CYTD'</c:v>
                </c:pt>
                <c:pt idx="415">
                  <c:v>'CYTDK1'</c:v>
                </c:pt>
                <c:pt idx="416">
                  <c:v>'CYTDK2m'</c:v>
                </c:pt>
                <c:pt idx="417">
                  <c:v>'CYTDn'</c:v>
                </c:pt>
                <c:pt idx="418">
                  <c:v>'CYTK1'</c:v>
                </c:pt>
                <c:pt idx="419">
                  <c:v>'CYTK10'</c:v>
                </c:pt>
                <c:pt idx="420">
                  <c:v>'CYTK10n'</c:v>
                </c:pt>
                <c:pt idx="421">
                  <c:v>'CYTK11'</c:v>
                </c:pt>
                <c:pt idx="422">
                  <c:v>'CYTK11n'</c:v>
                </c:pt>
                <c:pt idx="423">
                  <c:v>'CYTK12'</c:v>
                </c:pt>
                <c:pt idx="424">
                  <c:v>'CYTK12n'</c:v>
                </c:pt>
                <c:pt idx="425">
                  <c:v>'CYTK13'</c:v>
                </c:pt>
                <c:pt idx="426">
                  <c:v>'CYTK13n'</c:v>
                </c:pt>
                <c:pt idx="427">
                  <c:v>'CYTK14'</c:v>
                </c:pt>
                <c:pt idx="428">
                  <c:v>'CYTK14n'</c:v>
                </c:pt>
                <c:pt idx="429">
                  <c:v>'CYTK1m'</c:v>
                </c:pt>
                <c:pt idx="430">
                  <c:v>'CYTK1n'</c:v>
                </c:pt>
                <c:pt idx="431">
                  <c:v>'CYTK2'</c:v>
                </c:pt>
                <c:pt idx="432">
                  <c:v>'CYTK2n'</c:v>
                </c:pt>
                <c:pt idx="433">
                  <c:v>'CYTK3'</c:v>
                </c:pt>
                <c:pt idx="434">
                  <c:v>'CYTK3n'</c:v>
                </c:pt>
                <c:pt idx="435">
                  <c:v>'CYTK4'</c:v>
                </c:pt>
                <c:pt idx="436">
                  <c:v>'CYTK4n'</c:v>
                </c:pt>
                <c:pt idx="437">
                  <c:v>'CYTK5'</c:v>
                </c:pt>
                <c:pt idx="438">
                  <c:v>'CYTK5n'</c:v>
                </c:pt>
                <c:pt idx="439">
                  <c:v>'CYTK6'</c:v>
                </c:pt>
                <c:pt idx="440">
                  <c:v>'CYTK6n'</c:v>
                </c:pt>
                <c:pt idx="441">
                  <c:v>'CYTK7'</c:v>
                </c:pt>
                <c:pt idx="442">
                  <c:v>'CYTK7n'</c:v>
                </c:pt>
                <c:pt idx="443">
                  <c:v>'CYTK8'</c:v>
                </c:pt>
                <c:pt idx="444">
                  <c:v>'CYTK8n'</c:v>
                </c:pt>
                <c:pt idx="445">
                  <c:v>'CYTK9'</c:v>
                </c:pt>
                <c:pt idx="446">
                  <c:v>'CYTK9n'</c:v>
                </c:pt>
                <c:pt idx="447">
                  <c:v>'D3AIBTm'</c:v>
                </c:pt>
                <c:pt idx="448">
                  <c:v>'DADA'</c:v>
                </c:pt>
                <c:pt idx="449">
                  <c:v>'DADAe'</c:v>
                </c:pt>
                <c:pt idx="450">
                  <c:v>'DADNK'</c:v>
                </c:pt>
                <c:pt idx="451">
                  <c:v>'DAGK_hs'</c:v>
                </c:pt>
                <c:pt idx="452">
                  <c:v>'DAGKn_hs'</c:v>
                </c:pt>
                <c:pt idx="453">
                  <c:v>'DALAOXx'</c:v>
                </c:pt>
                <c:pt idx="454">
                  <c:v>'DARGOp'</c:v>
                </c:pt>
                <c:pt idx="455">
                  <c:v>'DASCBH'</c:v>
                </c:pt>
                <c:pt idx="456">
                  <c:v>'DASCBR'</c:v>
                </c:pt>
                <c:pt idx="457">
                  <c:v>'DASPO1p'</c:v>
                </c:pt>
                <c:pt idx="458">
                  <c:v>'DCIm'</c:v>
                </c:pt>
                <c:pt idx="459">
                  <c:v>'DCK1m'</c:v>
                </c:pt>
                <c:pt idx="460">
                  <c:v>'DCK1n'</c:v>
                </c:pt>
                <c:pt idx="461">
                  <c:v>'DCK2n'</c:v>
                </c:pt>
                <c:pt idx="462">
                  <c:v>'DCMPDA'</c:v>
                </c:pt>
                <c:pt idx="463">
                  <c:v>'DCSPTN1CPT1'</c:v>
                </c:pt>
                <c:pt idx="464">
                  <c:v>'DCSPTN1CPT2'</c:v>
                </c:pt>
                <c:pt idx="465">
                  <c:v>'DCT'</c:v>
                </c:pt>
                <c:pt idx="466">
                  <c:v>'DCYTD'</c:v>
                </c:pt>
                <c:pt idx="467">
                  <c:v>'DCYTDn'</c:v>
                </c:pt>
                <c:pt idx="468">
                  <c:v>'DDPGAm'</c:v>
                </c:pt>
                <c:pt idx="469">
                  <c:v>'DEDOLP1_U'</c:v>
                </c:pt>
                <c:pt idx="470">
                  <c:v>'DEDOLP2_U'</c:v>
                </c:pt>
                <c:pt idx="471">
                  <c:v>'DEDOLR_U'</c:v>
                </c:pt>
                <c:pt idx="472">
                  <c:v>'DESAT16_2'</c:v>
                </c:pt>
                <c:pt idx="473">
                  <c:v>'DESAT18_10'</c:v>
                </c:pt>
                <c:pt idx="474">
                  <c:v>'DESAT18_3'</c:v>
                </c:pt>
                <c:pt idx="475">
                  <c:v>'DESAT18_4'</c:v>
                </c:pt>
                <c:pt idx="476">
                  <c:v>'DESAT18_5'</c:v>
                </c:pt>
                <c:pt idx="477">
                  <c:v>'DESAT18_6'</c:v>
                </c:pt>
                <c:pt idx="478">
                  <c:v>'DESAT18_7'</c:v>
                </c:pt>
                <c:pt idx="479">
                  <c:v>'DESAT18_8'</c:v>
                </c:pt>
                <c:pt idx="480">
                  <c:v>'DESAT18_9'</c:v>
                </c:pt>
                <c:pt idx="481">
                  <c:v>'DESAT20_1'</c:v>
                </c:pt>
                <c:pt idx="482">
                  <c:v>'DESAT20_2'</c:v>
                </c:pt>
                <c:pt idx="483">
                  <c:v>'DESAT22_1p'</c:v>
                </c:pt>
                <c:pt idx="484">
                  <c:v>'DESAT22_2p'</c:v>
                </c:pt>
                <c:pt idx="485">
                  <c:v>'DESAT24_1'</c:v>
                </c:pt>
                <c:pt idx="486">
                  <c:v>'DGAT'</c:v>
                </c:pt>
                <c:pt idx="487">
                  <c:v>'DGK1'</c:v>
                </c:pt>
                <c:pt idx="488">
                  <c:v>'DGK2m'</c:v>
                </c:pt>
                <c:pt idx="489">
                  <c:v>'DGNSKm'</c:v>
                </c:pt>
                <c:pt idx="490">
                  <c:v>'DGULND'</c:v>
                </c:pt>
                <c:pt idx="491">
                  <c:v>'DHAPA'</c:v>
                </c:pt>
                <c:pt idx="492">
                  <c:v>'DHAPAx'</c:v>
                </c:pt>
                <c:pt idx="493">
                  <c:v>'DHCR241r'</c:v>
                </c:pt>
                <c:pt idx="494">
                  <c:v>'DHCR242r'</c:v>
                </c:pt>
                <c:pt idx="495">
                  <c:v>'DHCR243r'</c:v>
                </c:pt>
                <c:pt idx="496">
                  <c:v>'DHCR71r'</c:v>
                </c:pt>
                <c:pt idx="497">
                  <c:v>'DHCR72r'</c:v>
                </c:pt>
                <c:pt idx="498">
                  <c:v>'DHCRD1'</c:v>
                </c:pt>
                <c:pt idx="499">
                  <c:v>'DHCRD2'</c:v>
                </c:pt>
                <c:pt idx="500">
                  <c:v>'DHDPBMTm'</c:v>
                </c:pt>
                <c:pt idx="501">
                  <c:v>'DHEASULT'</c:v>
                </c:pt>
                <c:pt idx="502">
                  <c:v>'DHFR'</c:v>
                </c:pt>
                <c:pt idx="503">
                  <c:v>'DHORTS'</c:v>
                </c:pt>
                <c:pt idx="504">
                  <c:v>'DHPM1'</c:v>
                </c:pt>
                <c:pt idx="505">
                  <c:v>'DHPM2'</c:v>
                </c:pt>
                <c:pt idx="506">
                  <c:v>'DHPR'</c:v>
                </c:pt>
                <c:pt idx="507">
                  <c:v>'DHPR2'</c:v>
                </c:pt>
                <c:pt idx="508">
                  <c:v>'DKMPPD'</c:v>
                </c:pt>
                <c:pt idx="509">
                  <c:v>'DLNLCGCPT1'</c:v>
                </c:pt>
                <c:pt idx="510">
                  <c:v>'DLNLCGCPT2'</c:v>
                </c:pt>
                <c:pt idx="511">
                  <c:v>'DM_atp_c_'</c:v>
                </c:pt>
                <c:pt idx="512">
                  <c:v>'DMATT'</c:v>
                </c:pt>
                <c:pt idx="513">
                  <c:v>'DMATTx'</c:v>
                </c:pt>
                <c:pt idx="514">
                  <c:v>'DMGDHm'</c:v>
                </c:pt>
                <c:pt idx="515">
                  <c:v>'DMHPTCRNCPT1'</c:v>
                </c:pt>
                <c:pt idx="516">
                  <c:v>'DMHPTCRNCPT2'</c:v>
                </c:pt>
                <c:pt idx="517">
                  <c:v>'DMNONCOACRNCPT1'</c:v>
                </c:pt>
                <c:pt idx="518">
                  <c:v>'DMNONCRNCPT2'</c:v>
                </c:pt>
                <c:pt idx="519">
                  <c:v>'DNAMTn'</c:v>
                </c:pt>
                <c:pt idx="520">
                  <c:v>'DNAMTSEn'</c:v>
                </c:pt>
                <c:pt idx="521">
                  <c:v>'DOGULND1'</c:v>
                </c:pt>
                <c:pt idx="522">
                  <c:v>'DOGULND2'</c:v>
                </c:pt>
                <c:pt idx="523">
                  <c:v>'DOGULNO1'</c:v>
                </c:pt>
                <c:pt idx="524">
                  <c:v>'DOGULNO2'</c:v>
                </c:pt>
                <c:pt idx="525">
                  <c:v>'DOLASNT_Uer'</c:v>
                </c:pt>
                <c:pt idx="526">
                  <c:v>'DOLDPP_Uer'</c:v>
                </c:pt>
                <c:pt idx="527">
                  <c:v>'DOLGPP_Uer'</c:v>
                </c:pt>
                <c:pt idx="528">
                  <c:v>'DOLK_U'</c:v>
                </c:pt>
                <c:pt idx="529">
                  <c:v>'DOLPGT1_Ler'</c:v>
                </c:pt>
                <c:pt idx="530">
                  <c:v>'DOLPGT1_Uer'</c:v>
                </c:pt>
                <c:pt idx="531">
                  <c:v>'DOLPGT2_Ler'</c:v>
                </c:pt>
                <c:pt idx="532">
                  <c:v>'DOLPGT2_Uer'</c:v>
                </c:pt>
                <c:pt idx="533">
                  <c:v>'DOLPGT3_Ler'</c:v>
                </c:pt>
                <c:pt idx="534">
                  <c:v>'DOLPGT3_Uer'</c:v>
                </c:pt>
                <c:pt idx="535">
                  <c:v>'DOLPH_Uer'</c:v>
                </c:pt>
                <c:pt idx="536">
                  <c:v>'DOLPMT_U'</c:v>
                </c:pt>
                <c:pt idx="537">
                  <c:v>'DOLPMT1_Uer'</c:v>
                </c:pt>
                <c:pt idx="538">
                  <c:v>'DOLPMT2_Uer'</c:v>
                </c:pt>
                <c:pt idx="539">
                  <c:v>'DOLPMT3_Uer'</c:v>
                </c:pt>
                <c:pt idx="540">
                  <c:v>'DOLPMT4_Uer'</c:v>
                </c:pt>
                <c:pt idx="541">
                  <c:v>'DOPABMO'</c:v>
                </c:pt>
                <c:pt idx="542">
                  <c:v>'DOPACHRMISO'</c:v>
                </c:pt>
                <c:pt idx="543">
                  <c:v>'DOPAMT'</c:v>
                </c:pt>
                <c:pt idx="544">
                  <c:v>'DOPAQNISO1'</c:v>
                </c:pt>
                <c:pt idx="545">
                  <c:v>'DOPASULT'</c:v>
                </c:pt>
                <c:pt idx="546">
                  <c:v>'DORNOp'</c:v>
                </c:pt>
                <c:pt idx="547">
                  <c:v>'DPCOAK'</c:v>
                </c:pt>
                <c:pt idx="548">
                  <c:v>'DPGase'</c:v>
                </c:pt>
                <c:pt idx="549">
                  <c:v>'DPGM'</c:v>
                </c:pt>
                <c:pt idx="550">
                  <c:v>'DPHMBDCm'</c:v>
                </c:pt>
                <c:pt idx="551">
                  <c:v>'DPMVDx'</c:v>
                </c:pt>
                <c:pt idx="552">
                  <c:v>'DPPS'</c:v>
                </c:pt>
                <c:pt idx="553">
                  <c:v>'DPROOp'</c:v>
                </c:pt>
                <c:pt idx="554">
                  <c:v>'DRBK'</c:v>
                </c:pt>
                <c:pt idx="555">
                  <c:v>'DRPA'</c:v>
                </c:pt>
                <c:pt idx="556">
                  <c:v>'DSAT'</c:v>
                </c:pt>
                <c:pt idx="557">
                  <c:v>'DTMPK'</c:v>
                </c:pt>
                <c:pt idx="558">
                  <c:v>'DURAD'</c:v>
                </c:pt>
                <c:pt idx="559">
                  <c:v>'DURAD2'</c:v>
                </c:pt>
                <c:pt idx="560">
                  <c:v>'DURIK1'</c:v>
                </c:pt>
                <c:pt idx="561">
                  <c:v>'DURIK1m'</c:v>
                </c:pt>
                <c:pt idx="562">
                  <c:v>'DURIPP'</c:v>
                </c:pt>
                <c:pt idx="563">
                  <c:v>'DUTPDPm'</c:v>
                </c:pt>
                <c:pt idx="564">
                  <c:v>'DUTPDPn'</c:v>
                </c:pt>
                <c:pt idx="565">
                  <c:v>'EBP1r'</c:v>
                </c:pt>
                <c:pt idx="566">
                  <c:v>'EBP2r'</c:v>
                </c:pt>
                <c:pt idx="567">
                  <c:v>'ECGISOr'</c:v>
                </c:pt>
                <c:pt idx="568">
                  <c:v>'ECOAH12m'</c:v>
                </c:pt>
                <c:pt idx="569">
                  <c:v>'ECOAH1m'</c:v>
                </c:pt>
                <c:pt idx="570">
                  <c:v>'ECOAH1x'</c:v>
                </c:pt>
                <c:pt idx="571">
                  <c:v>'ECOAH9m'</c:v>
                </c:pt>
                <c:pt idx="572">
                  <c:v>'EGMESTr'</c:v>
                </c:pt>
                <c:pt idx="573">
                  <c:v>'EHGLAT'</c:v>
                </c:pt>
                <c:pt idx="574">
                  <c:v>'EHGLAT2m'</c:v>
                </c:pt>
                <c:pt idx="575">
                  <c:v>'EHGLATm'</c:v>
                </c:pt>
                <c:pt idx="576">
                  <c:v>'EICOSTETCPT1'</c:v>
                </c:pt>
                <c:pt idx="577">
                  <c:v>'EICOSTETCPT2'</c:v>
                </c:pt>
                <c:pt idx="578">
                  <c:v>'ELAIDCPT1'</c:v>
                </c:pt>
                <c:pt idx="579">
                  <c:v>'ELAIDCPT2'</c:v>
                </c:pt>
                <c:pt idx="580">
                  <c:v>'ENGASE'</c:v>
                </c:pt>
                <c:pt idx="581">
                  <c:v>'ENGASE2'</c:v>
                </c:pt>
                <c:pt idx="582">
                  <c:v>'ENGASE2ly'</c:v>
                </c:pt>
                <c:pt idx="583">
                  <c:v>'ENGASE3ly'</c:v>
                </c:pt>
                <c:pt idx="584">
                  <c:v>'ENGASEly'</c:v>
                </c:pt>
                <c:pt idx="585">
                  <c:v>'ENMAN1g'</c:v>
                </c:pt>
                <c:pt idx="586">
                  <c:v>'ENMAN2g'</c:v>
                </c:pt>
                <c:pt idx="587">
                  <c:v>'ENMAN3g'</c:v>
                </c:pt>
                <c:pt idx="588">
                  <c:v>'ENMAN4g'</c:v>
                </c:pt>
                <c:pt idx="589">
                  <c:v>'ENMAN5g'</c:v>
                </c:pt>
                <c:pt idx="590">
                  <c:v>'ENMAN6g'</c:v>
                </c:pt>
                <c:pt idx="591">
                  <c:v>'ENO'</c:v>
                </c:pt>
                <c:pt idx="592">
                  <c:v>'EPCTX'</c:v>
                </c:pt>
                <c:pt idx="593">
                  <c:v>'ESTSULT'</c:v>
                </c:pt>
                <c:pt idx="594">
                  <c:v>'ETF'</c:v>
                </c:pt>
                <c:pt idx="595">
                  <c:v>'ETFQO'</c:v>
                </c:pt>
                <c:pt idx="596">
                  <c:v>'ETHAK'</c:v>
                </c:pt>
                <c:pt idx="597">
                  <c:v>'ETHP'</c:v>
                </c:pt>
                <c:pt idx="598">
                  <c:v>'ETOHMO'</c:v>
                </c:pt>
                <c:pt idx="599">
                  <c:v>'F1PGT'</c:v>
                </c:pt>
                <c:pt idx="600">
                  <c:v>'F6Tg'</c:v>
                </c:pt>
                <c:pt idx="601">
                  <c:v>'FA120ACPH'</c:v>
                </c:pt>
                <c:pt idx="602">
                  <c:v>'FA140ACPH'</c:v>
                </c:pt>
                <c:pt idx="603">
                  <c:v>'FA141ACPH'</c:v>
                </c:pt>
                <c:pt idx="604">
                  <c:v>'FA160ACPH'</c:v>
                </c:pt>
                <c:pt idx="605">
                  <c:v>'FA161ACPH'</c:v>
                </c:pt>
                <c:pt idx="606">
                  <c:v>'FA180ACPH'</c:v>
                </c:pt>
                <c:pt idx="607">
                  <c:v>'FA181ACPH'</c:v>
                </c:pt>
                <c:pt idx="608">
                  <c:v>'FA1821ACPH'</c:v>
                </c:pt>
                <c:pt idx="609">
                  <c:v>'FA1822ACPH'</c:v>
                </c:pt>
                <c:pt idx="610">
                  <c:v>'FA182ACPH'</c:v>
                </c:pt>
                <c:pt idx="611">
                  <c:v>'FACOAL140i'</c:v>
                </c:pt>
                <c:pt idx="612">
                  <c:v>'FACOAL150'</c:v>
                </c:pt>
                <c:pt idx="613">
                  <c:v>'FACOAL160i'</c:v>
                </c:pt>
                <c:pt idx="614">
                  <c:v>'FACOAL161'</c:v>
                </c:pt>
                <c:pt idx="615">
                  <c:v>'FACOAL170'</c:v>
                </c:pt>
                <c:pt idx="616">
                  <c:v>'FACOAL180i'</c:v>
                </c:pt>
                <c:pt idx="617">
                  <c:v>'FACOAL1812'</c:v>
                </c:pt>
                <c:pt idx="618">
                  <c:v>'FACOAL1813'</c:v>
                </c:pt>
                <c:pt idx="619">
                  <c:v>'FACOAL181i'</c:v>
                </c:pt>
                <c:pt idx="620">
                  <c:v>'FACOAL1821'</c:v>
                </c:pt>
                <c:pt idx="621">
                  <c:v>'FACOAL1822'</c:v>
                </c:pt>
                <c:pt idx="622">
                  <c:v>'FACOAL1831'</c:v>
                </c:pt>
                <c:pt idx="623">
                  <c:v>'FACOAL1832'</c:v>
                </c:pt>
                <c:pt idx="624">
                  <c:v>'FACOAL184'</c:v>
                </c:pt>
              </c:strCache>
            </c:strRef>
          </c:cat>
          <c:val>
            <c:numRef>
              <c:f>ByReaction!$I$2:$I$626</c:f>
              <c:numCache>
                <c:formatCode>General</c:formatCode>
                <c:ptCount val="6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-0.8</c:v>
                </c:pt>
                <c:pt idx="14">
                  <c:v>0.77459666924148296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-0.94868329805051399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-0.77459666924148296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-0.2</c:v>
                </c:pt>
                <c:pt idx="83">
                  <c:v>0</c:v>
                </c:pt>
                <c:pt idx="84">
                  <c:v>0</c:v>
                </c:pt>
                <c:pt idx="85">
                  <c:v>0.2</c:v>
                </c:pt>
                <c:pt idx="86">
                  <c:v>-0.4</c:v>
                </c:pt>
                <c:pt idx="87">
                  <c:v>0.8</c:v>
                </c:pt>
                <c:pt idx="88">
                  <c:v>-0.8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-0.77459666924148296</c:v>
                </c:pt>
                <c:pt idx="115">
                  <c:v>0</c:v>
                </c:pt>
                <c:pt idx="116">
                  <c:v>-0.77459666924148296</c:v>
                </c:pt>
                <c:pt idx="117">
                  <c:v>0</c:v>
                </c:pt>
                <c:pt idx="118">
                  <c:v>0.105409255338946</c:v>
                </c:pt>
                <c:pt idx="119">
                  <c:v>0.8</c:v>
                </c:pt>
                <c:pt idx="120">
                  <c:v>0</c:v>
                </c:pt>
                <c:pt idx="121">
                  <c:v>-0.8</c:v>
                </c:pt>
                <c:pt idx="122">
                  <c:v>0.8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</c:v>
                </c:pt>
                <c:pt idx="136">
                  <c:v>0</c:v>
                </c:pt>
                <c:pt idx="137">
                  <c:v>0.6</c:v>
                </c:pt>
                <c:pt idx="138">
                  <c:v>1</c:v>
                </c:pt>
                <c:pt idx="139">
                  <c:v>0</c:v>
                </c:pt>
                <c:pt idx="140">
                  <c:v>0.8</c:v>
                </c:pt>
                <c:pt idx="141">
                  <c:v>-0.25819888974716099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-0.25819888974716099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-0.63245553203367599</c:v>
                </c:pt>
                <c:pt idx="187">
                  <c:v>0</c:v>
                </c:pt>
                <c:pt idx="188">
                  <c:v>-1</c:v>
                </c:pt>
                <c:pt idx="189">
                  <c:v>0</c:v>
                </c:pt>
                <c:pt idx="190">
                  <c:v>-0.77459666924148296</c:v>
                </c:pt>
                <c:pt idx="191">
                  <c:v>-0.2</c:v>
                </c:pt>
                <c:pt idx="192">
                  <c:v>-0.8</c:v>
                </c:pt>
                <c:pt idx="193">
                  <c:v>0</c:v>
                </c:pt>
                <c:pt idx="194">
                  <c:v>0</c:v>
                </c:pt>
                <c:pt idx="195">
                  <c:v>0.21081851067789201</c:v>
                </c:pt>
                <c:pt idx="196">
                  <c:v>0</c:v>
                </c:pt>
                <c:pt idx="197">
                  <c:v>0</c:v>
                </c:pt>
                <c:pt idx="198">
                  <c:v>-0.25819888974716099</c:v>
                </c:pt>
                <c:pt idx="199">
                  <c:v>0</c:v>
                </c:pt>
                <c:pt idx="200">
                  <c:v>0.94868329805051399</c:v>
                </c:pt>
                <c:pt idx="201">
                  <c:v>-0.316227766016838</c:v>
                </c:pt>
                <c:pt idx="202">
                  <c:v>1</c:v>
                </c:pt>
                <c:pt idx="203">
                  <c:v>1</c:v>
                </c:pt>
                <c:pt idx="204">
                  <c:v>-0.25819888974716099</c:v>
                </c:pt>
                <c:pt idx="205">
                  <c:v>0.25819888974716099</c:v>
                </c:pt>
                <c:pt idx="206">
                  <c:v>0</c:v>
                </c:pt>
                <c:pt idx="207">
                  <c:v>0</c:v>
                </c:pt>
                <c:pt idx="208">
                  <c:v>-0.4</c:v>
                </c:pt>
                <c:pt idx="209">
                  <c:v>0</c:v>
                </c:pt>
                <c:pt idx="210">
                  <c:v>0.4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-0.73786478737262196</c:v>
                </c:pt>
                <c:pt idx="218">
                  <c:v>1</c:v>
                </c:pt>
                <c:pt idx="219">
                  <c:v>1</c:v>
                </c:pt>
                <c:pt idx="220">
                  <c:v>-0.6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</c:v>
                </c:pt>
                <c:pt idx="227">
                  <c:v>-0.105409255338946</c:v>
                </c:pt>
                <c:pt idx="228">
                  <c:v>0</c:v>
                </c:pt>
                <c:pt idx="229">
                  <c:v>0.77459666924148296</c:v>
                </c:pt>
                <c:pt idx="230">
                  <c:v>0.2</c:v>
                </c:pt>
                <c:pt idx="231">
                  <c:v>0</c:v>
                </c:pt>
                <c:pt idx="232">
                  <c:v>0</c:v>
                </c:pt>
                <c:pt idx="233">
                  <c:v>0.105409255338946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0.77459666924148296</c:v>
                </c:pt>
                <c:pt idx="241">
                  <c:v>0.77459666924148296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-0.316227766016838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0.105409255338946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-1</c:v>
                </c:pt>
                <c:pt idx="264">
                  <c:v>-0.77459666924148296</c:v>
                </c:pt>
                <c:pt idx="265">
                  <c:v>0</c:v>
                </c:pt>
                <c:pt idx="266">
                  <c:v>0.77459666924148296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-0.25819888974716099</c:v>
                </c:pt>
                <c:pt idx="292">
                  <c:v>0</c:v>
                </c:pt>
                <c:pt idx="293">
                  <c:v>0.63245553203367599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-0.25819888974716099</c:v>
                </c:pt>
                <c:pt idx="300">
                  <c:v>0</c:v>
                </c:pt>
                <c:pt idx="301">
                  <c:v>0.4</c:v>
                </c:pt>
                <c:pt idx="302">
                  <c:v>0</c:v>
                </c:pt>
                <c:pt idx="303">
                  <c:v>-0.21081851067789201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0.77459666924148296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-0.105409255338946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-0.25819888974716099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-1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-0.25819888974716099</c:v>
                </c:pt>
                <c:pt idx="340">
                  <c:v>-0.8</c:v>
                </c:pt>
                <c:pt idx="341">
                  <c:v>-0.8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-0.77459666924148296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-0.77459666924148296</c:v>
                </c:pt>
                <c:pt idx="357">
                  <c:v>0.77459666924148296</c:v>
                </c:pt>
                <c:pt idx="358">
                  <c:v>0</c:v>
                </c:pt>
                <c:pt idx="359">
                  <c:v>0</c:v>
                </c:pt>
                <c:pt idx="360">
                  <c:v>-0.21081851067789201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-0.63245553203367599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0.4</c:v>
                </c:pt>
                <c:pt idx="399">
                  <c:v>0</c:v>
                </c:pt>
                <c:pt idx="400">
                  <c:v>0</c:v>
                </c:pt>
                <c:pt idx="401">
                  <c:v>0.21081851067789201</c:v>
                </c:pt>
                <c:pt idx="402">
                  <c:v>-0.4</c:v>
                </c:pt>
                <c:pt idx="403">
                  <c:v>0.4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-0.2</c:v>
                </c:pt>
                <c:pt idx="408">
                  <c:v>0</c:v>
                </c:pt>
                <c:pt idx="409">
                  <c:v>0</c:v>
                </c:pt>
                <c:pt idx="410">
                  <c:v>0.6</c:v>
                </c:pt>
                <c:pt idx="411">
                  <c:v>0</c:v>
                </c:pt>
                <c:pt idx="412">
                  <c:v>-0.4</c:v>
                </c:pt>
                <c:pt idx="413">
                  <c:v>-0.4</c:v>
                </c:pt>
                <c:pt idx="414">
                  <c:v>0</c:v>
                </c:pt>
                <c:pt idx="415">
                  <c:v>-0.73786478737262196</c:v>
                </c:pt>
                <c:pt idx="416">
                  <c:v>0</c:v>
                </c:pt>
                <c:pt idx="417">
                  <c:v>0</c:v>
                </c:pt>
                <c:pt idx="418">
                  <c:v>-0.8</c:v>
                </c:pt>
                <c:pt idx="419">
                  <c:v>0.6</c:v>
                </c:pt>
                <c:pt idx="420">
                  <c:v>0.4</c:v>
                </c:pt>
                <c:pt idx="421">
                  <c:v>1</c:v>
                </c:pt>
                <c:pt idx="422">
                  <c:v>-0.6</c:v>
                </c:pt>
                <c:pt idx="423">
                  <c:v>0.6</c:v>
                </c:pt>
                <c:pt idx="424">
                  <c:v>0.6</c:v>
                </c:pt>
                <c:pt idx="425">
                  <c:v>-0.8</c:v>
                </c:pt>
                <c:pt idx="426">
                  <c:v>0.2</c:v>
                </c:pt>
                <c:pt idx="427">
                  <c:v>-0.6</c:v>
                </c:pt>
                <c:pt idx="428">
                  <c:v>0.2</c:v>
                </c:pt>
                <c:pt idx="429">
                  <c:v>-0.77459666924148296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-0.8</c:v>
                </c:pt>
                <c:pt idx="434">
                  <c:v>-0.2</c:v>
                </c:pt>
                <c:pt idx="435">
                  <c:v>0.6</c:v>
                </c:pt>
                <c:pt idx="436">
                  <c:v>-0.6</c:v>
                </c:pt>
                <c:pt idx="437">
                  <c:v>-0.6</c:v>
                </c:pt>
                <c:pt idx="438">
                  <c:v>0.4</c:v>
                </c:pt>
                <c:pt idx="439">
                  <c:v>0.6</c:v>
                </c:pt>
                <c:pt idx="440">
                  <c:v>0.6</c:v>
                </c:pt>
                <c:pt idx="441">
                  <c:v>1</c:v>
                </c:pt>
                <c:pt idx="442">
                  <c:v>-0.2</c:v>
                </c:pt>
                <c:pt idx="443">
                  <c:v>0.8</c:v>
                </c:pt>
                <c:pt idx="444">
                  <c:v>-0.2</c:v>
                </c:pt>
                <c:pt idx="445">
                  <c:v>-0.6</c:v>
                </c:pt>
                <c:pt idx="446">
                  <c:v>-0.8</c:v>
                </c:pt>
                <c:pt idx="447">
                  <c:v>-0.105409255338946</c:v>
                </c:pt>
                <c:pt idx="448">
                  <c:v>0</c:v>
                </c:pt>
                <c:pt idx="449">
                  <c:v>-0.77459666924148296</c:v>
                </c:pt>
                <c:pt idx="450">
                  <c:v>0</c:v>
                </c:pt>
                <c:pt idx="451">
                  <c:v>0.4</c:v>
                </c:pt>
                <c:pt idx="452">
                  <c:v>0</c:v>
                </c:pt>
                <c:pt idx="453">
                  <c:v>0.77459666924148296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0.25819888974716099</c:v>
                </c:pt>
                <c:pt idx="458">
                  <c:v>0</c:v>
                </c:pt>
                <c:pt idx="459">
                  <c:v>0</c:v>
                </c:pt>
                <c:pt idx="460">
                  <c:v>-0.4</c:v>
                </c:pt>
                <c:pt idx="461">
                  <c:v>0.4</c:v>
                </c:pt>
                <c:pt idx="462">
                  <c:v>-0.6</c:v>
                </c:pt>
                <c:pt idx="463">
                  <c:v>-0.8</c:v>
                </c:pt>
                <c:pt idx="464">
                  <c:v>-0.8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-0.63245553203367599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0.77459666924148296</c:v>
                </c:pt>
                <c:pt idx="473">
                  <c:v>0</c:v>
                </c:pt>
                <c:pt idx="474">
                  <c:v>0</c:v>
                </c:pt>
                <c:pt idx="475">
                  <c:v>-0.4</c:v>
                </c:pt>
                <c:pt idx="476">
                  <c:v>0.316227766016838</c:v>
                </c:pt>
                <c:pt idx="477">
                  <c:v>-0.77459666924148296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-0.25819888974716099</c:v>
                </c:pt>
                <c:pt idx="484">
                  <c:v>0.77459666924148296</c:v>
                </c:pt>
                <c:pt idx="485">
                  <c:v>0</c:v>
                </c:pt>
                <c:pt idx="486">
                  <c:v>0</c:v>
                </c:pt>
                <c:pt idx="487">
                  <c:v>0.25819888974716099</c:v>
                </c:pt>
                <c:pt idx="488">
                  <c:v>-0.73786478737262196</c:v>
                </c:pt>
                <c:pt idx="489">
                  <c:v>-0.8</c:v>
                </c:pt>
                <c:pt idx="490">
                  <c:v>-0.25819888974716099</c:v>
                </c:pt>
                <c:pt idx="491">
                  <c:v>0</c:v>
                </c:pt>
                <c:pt idx="492">
                  <c:v>0</c:v>
                </c:pt>
                <c:pt idx="493">
                  <c:v>-0.77459666924148296</c:v>
                </c:pt>
                <c:pt idx="494">
                  <c:v>0</c:v>
                </c:pt>
                <c:pt idx="495">
                  <c:v>-0.77459666924148296</c:v>
                </c:pt>
                <c:pt idx="496">
                  <c:v>-0.77459666924148296</c:v>
                </c:pt>
                <c:pt idx="497">
                  <c:v>0.2</c:v>
                </c:pt>
                <c:pt idx="498">
                  <c:v>-0.94868329805051399</c:v>
                </c:pt>
                <c:pt idx="499">
                  <c:v>0.73786478737262196</c:v>
                </c:pt>
                <c:pt idx="500">
                  <c:v>0</c:v>
                </c:pt>
                <c:pt idx="501">
                  <c:v>0</c:v>
                </c:pt>
                <c:pt idx="502">
                  <c:v>0.4</c:v>
                </c:pt>
                <c:pt idx="503">
                  <c:v>0</c:v>
                </c:pt>
                <c:pt idx="504">
                  <c:v>0</c:v>
                </c:pt>
                <c:pt idx="505">
                  <c:v>-0.105409255338946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-0.77459666924148296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-0.8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0</c:v>
                </c:pt>
                <c:pt idx="559">
                  <c:v>0.105409255338946</c:v>
                </c:pt>
                <c:pt idx="560">
                  <c:v>-0.21081851067789201</c:v>
                </c:pt>
                <c:pt idx="561">
                  <c:v>0</c:v>
                </c:pt>
                <c:pt idx="562">
                  <c:v>-0.2</c:v>
                </c:pt>
                <c:pt idx="563">
                  <c:v>0</c:v>
                </c:pt>
                <c:pt idx="564">
                  <c:v>0</c:v>
                </c:pt>
                <c:pt idx="565">
                  <c:v>-1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-0.316227766016838</c:v>
                </c:pt>
                <c:pt idx="570">
                  <c:v>0</c:v>
                </c:pt>
                <c:pt idx="571">
                  <c:v>0.2</c:v>
                </c:pt>
                <c:pt idx="572">
                  <c:v>0</c:v>
                </c:pt>
                <c:pt idx="573">
                  <c:v>0</c:v>
                </c:pt>
                <c:pt idx="574">
                  <c:v>-0.77459666924148296</c:v>
                </c:pt>
                <c:pt idx="575">
                  <c:v>-0.25819888974716099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-0.77459666924148296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-0.77459666924148296</c:v>
                </c:pt>
                <c:pt idx="592">
                  <c:v>0</c:v>
                </c:pt>
                <c:pt idx="593">
                  <c:v>0</c:v>
                </c:pt>
                <c:pt idx="594">
                  <c:v>0.77459666924148296</c:v>
                </c:pt>
                <c:pt idx="595">
                  <c:v>0.77459666924148296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-0.77459666924148296</c:v>
                </c:pt>
                <c:pt idx="600">
                  <c:v>0</c:v>
                </c:pt>
                <c:pt idx="601">
                  <c:v>0.8</c:v>
                </c:pt>
                <c:pt idx="602">
                  <c:v>0.8</c:v>
                </c:pt>
                <c:pt idx="603">
                  <c:v>0</c:v>
                </c:pt>
                <c:pt idx="604">
                  <c:v>-0.4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0.2</c:v>
                </c:pt>
                <c:pt idx="615">
                  <c:v>0</c:v>
                </c:pt>
                <c:pt idx="616">
                  <c:v>0</c:v>
                </c:pt>
                <c:pt idx="617">
                  <c:v>0.4</c:v>
                </c:pt>
                <c:pt idx="618">
                  <c:v>-0.316227766016838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-0.77459666924148296</c:v>
                </c:pt>
                <c:pt idx="623">
                  <c:v>0</c:v>
                </c:pt>
                <c:pt idx="6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F-460B-A399-EECDFD301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212984"/>
        <c:axId val="590645840"/>
      </c:barChart>
      <c:catAx>
        <c:axId val="59521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45840"/>
        <c:crosses val="autoZero"/>
        <c:auto val="1"/>
        <c:lblAlgn val="ctr"/>
        <c:lblOffset val="100"/>
        <c:noMultiLvlLbl val="0"/>
      </c:catAx>
      <c:valAx>
        <c:axId val="590645840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1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Reaction</a:t>
            </a:r>
            <a:r>
              <a:rPr lang="en-GB" baseline="0"/>
              <a:t> Correlations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ByReaction!$D$6960</c:f>
              <c:strCache>
                <c:ptCount val="1"/>
                <c:pt idx="0">
                  <c:v>'lipid component of biomass'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ByReaction!$F$1:$I$1</c:f>
              <c:strCache>
                <c:ptCount val="4"/>
                <c:pt idx="0">
                  <c:v>H7N9</c:v>
                </c:pt>
                <c:pt idx="1">
                  <c:v>H7N7</c:v>
                </c:pt>
                <c:pt idx="2">
                  <c:v>H5N1</c:v>
                </c:pt>
                <c:pt idx="3">
                  <c:v>H3N2</c:v>
                </c:pt>
              </c:strCache>
            </c:strRef>
          </c:cat>
          <c:val>
            <c:numRef>
              <c:f>ByReaction!$F$6960:$I$6960</c:f>
              <c:numCache>
                <c:formatCode>General</c:formatCode>
                <c:ptCount val="4"/>
                <c:pt idx="0">
                  <c:v>-0.8</c:v>
                </c:pt>
                <c:pt idx="1">
                  <c:v>-1</c:v>
                </c:pt>
                <c:pt idx="2">
                  <c:v>-0.8</c:v>
                </c:pt>
                <c:pt idx="3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1-4BE6-BED9-4AE3FCA3E9BF}"/>
            </c:ext>
          </c:extLst>
        </c:ser>
        <c:ser>
          <c:idx val="1"/>
          <c:order val="1"/>
          <c:tx>
            <c:strRef>
              <c:f>ByReaction!$D$680</c:f>
              <c:strCache>
                <c:ptCount val="1"/>
                <c:pt idx="0">
                  <c:v>'fatty acyl-CoA synthase (n-C10:0CoA)'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ByReaction!$F$1:$I$1</c:f>
              <c:strCache>
                <c:ptCount val="4"/>
                <c:pt idx="0">
                  <c:v>H7N9</c:v>
                </c:pt>
                <c:pt idx="1">
                  <c:v>H7N7</c:v>
                </c:pt>
                <c:pt idx="2">
                  <c:v>H5N1</c:v>
                </c:pt>
                <c:pt idx="3">
                  <c:v>H3N2</c:v>
                </c:pt>
              </c:strCache>
            </c:strRef>
          </c:cat>
          <c:val>
            <c:numRef>
              <c:f>ByReaction!$F$680:$I$680</c:f>
              <c:numCache>
                <c:formatCode>General</c:formatCode>
                <c:ptCount val="4"/>
                <c:pt idx="0">
                  <c:v>-0.94868329805051399</c:v>
                </c:pt>
                <c:pt idx="1">
                  <c:v>0.4</c:v>
                </c:pt>
                <c:pt idx="2">
                  <c:v>-1</c:v>
                </c:pt>
                <c:pt idx="3">
                  <c:v>-0.2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1-4BE6-BED9-4AE3FCA3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631859240"/>
        <c:axId val="624654816"/>
      </c:barChart>
      <c:catAx>
        <c:axId val="63185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54816"/>
        <c:crosses val="autoZero"/>
        <c:auto val="1"/>
        <c:lblAlgn val="ctr"/>
        <c:lblOffset val="100"/>
        <c:noMultiLvlLbl val="0"/>
      </c:catAx>
      <c:valAx>
        <c:axId val="6246548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592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ByReaction!$G$1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ByReaction!$C$1170</c:f>
              <c:strCache>
                <c:ptCount val="1"/>
                <c:pt idx="0">
                  <c:v>'MCD'</c:v>
                </c:pt>
              </c:strCache>
            </c:strRef>
          </c:cat>
          <c:val>
            <c:numRef>
              <c:f>ByReaction!$G$1170</c:f>
              <c:numCache>
                <c:formatCode>General</c:formatCode>
                <c:ptCount val="1"/>
                <c:pt idx="0">
                  <c:v>0.25819888974716099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E-4208-8EF5-307AE521A596}"/>
            </c:ext>
          </c:extLst>
        </c:ser>
        <c:ser>
          <c:idx val="3"/>
          <c:order val="1"/>
          <c:tx>
            <c:strRef>
              <c:f>ByReaction!$I$1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ByReaction!$C$1170</c:f>
              <c:strCache>
                <c:ptCount val="1"/>
                <c:pt idx="0">
                  <c:v>'MCD'</c:v>
                </c:pt>
              </c:strCache>
            </c:strRef>
          </c:cat>
          <c:val>
            <c:numRef>
              <c:f>ByReaction!$I$1170</c:f>
              <c:numCache>
                <c:formatCode>General</c:formatCode>
                <c:ptCount val="1"/>
                <c:pt idx="0">
                  <c:v>-0.94868329805051399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E-4208-8EF5-307AE521A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210688"/>
        <c:axId val="595211344"/>
      </c:barChart>
      <c:catAx>
        <c:axId val="59521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11344"/>
        <c:crosses val="autoZero"/>
        <c:auto val="1"/>
        <c:lblAlgn val="ctr"/>
        <c:lblOffset val="100"/>
        <c:noMultiLvlLbl val="0"/>
      </c:catAx>
      <c:valAx>
        <c:axId val="5952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Top 7 Subsystems Spearman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ByPathway!$C$1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ByPathway!$C$2:$C$8</c:f>
              <c:numCache>
                <c:formatCode>General</c:formatCode>
                <c:ptCount val="7"/>
                <c:pt idx="0">
                  <c:v>-0.656310797895437</c:v>
                </c:pt>
                <c:pt idx="1">
                  <c:v>0.78306444616098903</c:v>
                </c:pt>
                <c:pt idx="2">
                  <c:v>2.9014438134838401E-2</c:v>
                </c:pt>
                <c:pt idx="3">
                  <c:v>0.1148853311528</c:v>
                </c:pt>
                <c:pt idx="4">
                  <c:v>0.12909944487358099</c:v>
                </c:pt>
                <c:pt idx="5">
                  <c:v>-0.40229406259922501</c:v>
                </c:pt>
                <c:pt idx="6">
                  <c:v>-0.31557642080208598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A-4EFD-83E3-567C1AF558D1}"/>
            </c:ext>
          </c:extLst>
        </c:ser>
        <c:ser>
          <c:idx val="1"/>
          <c:order val="1"/>
          <c:tx>
            <c:strRef>
              <c:f>ByPathway!$D$1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ByPathway!$D$2:$D$8</c:f>
              <c:numCache>
                <c:formatCode>General</c:formatCode>
                <c:ptCount val="7"/>
                <c:pt idx="0">
                  <c:v>-0.553965001287408</c:v>
                </c:pt>
                <c:pt idx="1">
                  <c:v>-0.266666666666667</c:v>
                </c:pt>
                <c:pt idx="2">
                  <c:v>0.35811388300841901</c:v>
                </c:pt>
                <c:pt idx="3">
                  <c:v>-0.61967733539318703</c:v>
                </c:pt>
                <c:pt idx="4">
                  <c:v>0.41631277275557999</c:v>
                </c:pt>
                <c:pt idx="5">
                  <c:v>0</c:v>
                </c:pt>
                <c:pt idx="6">
                  <c:v>-0.31557642080208598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A-4EFD-83E3-567C1AF558D1}"/>
            </c:ext>
          </c:extLst>
        </c:ser>
        <c:ser>
          <c:idx val="2"/>
          <c:order val="2"/>
          <c:tx>
            <c:strRef>
              <c:f>ByPathway!$E$1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ByPathway!$E$2:$E$8</c:f>
              <c:numCache>
                <c:formatCode>General</c:formatCode>
                <c:ptCount val="7"/>
                <c:pt idx="0">
                  <c:v>-0.20423388845975299</c:v>
                </c:pt>
                <c:pt idx="1">
                  <c:v>0.383064446160989</c:v>
                </c:pt>
                <c:pt idx="2">
                  <c:v>-0.63245553203367599</c:v>
                </c:pt>
                <c:pt idx="3">
                  <c:v>-5.1639777949432197E-2</c:v>
                </c:pt>
                <c:pt idx="4">
                  <c:v>-0.191475551921333</c:v>
                </c:pt>
                <c:pt idx="5">
                  <c:v>0.105409255338946</c:v>
                </c:pt>
                <c:pt idx="6">
                  <c:v>-1.91258436849749E-2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A-4EFD-83E3-567C1AF558D1}"/>
            </c:ext>
          </c:extLst>
        </c:ser>
        <c:ser>
          <c:idx val="3"/>
          <c:order val="3"/>
          <c:tx>
            <c:strRef>
              <c:f>ByPathway!$F$1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ByPathway!$F$2:$F$8</c:f>
              <c:numCache>
                <c:formatCode>General</c:formatCode>
                <c:ptCount val="7"/>
                <c:pt idx="0">
                  <c:v>-0.89144721634175195</c:v>
                </c:pt>
                <c:pt idx="1">
                  <c:v>-0.2</c:v>
                </c:pt>
                <c:pt idx="2">
                  <c:v>0.2</c:v>
                </c:pt>
                <c:pt idx="3">
                  <c:v>-5.1639777949432197E-2</c:v>
                </c:pt>
                <c:pt idx="4">
                  <c:v>0.12909944487358099</c:v>
                </c:pt>
                <c:pt idx="5">
                  <c:v>-8.6066296582387E-2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A-4EFD-83E3-567C1AF5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4282920"/>
        <c:axId val="824283576"/>
        <c:extLst/>
      </c:barChart>
      <c:catAx>
        <c:axId val="82428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3576"/>
        <c:crosses val="autoZero"/>
        <c:auto val="1"/>
        <c:lblAlgn val="ctr"/>
        <c:lblOffset val="100"/>
        <c:noMultiLvlLbl val="0"/>
      </c:catAx>
      <c:valAx>
        <c:axId val="82428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2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Top 10</a:t>
            </a:r>
            <a:r>
              <a:rPr lang="en-GB" baseline="0"/>
              <a:t> Reaction Variance</a:t>
            </a:r>
            <a:r>
              <a:rPr lang="en-GB"/>
              <a:t> Spearman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ByReaction!$F$1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ByReaction!$C$2:$C$11</c:f>
              <c:strCache>
                <c:ptCount val="10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</c:strCache>
            </c:strRef>
          </c:cat>
          <c:val>
            <c:numRef>
              <c:f>ByReaction!$F$2:$F$11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7-4981-98D7-CA25D275D034}"/>
            </c:ext>
          </c:extLst>
        </c:ser>
        <c:ser>
          <c:idx val="1"/>
          <c:order val="1"/>
          <c:tx>
            <c:strRef>
              <c:f>ByReaction!$G$1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ByReaction!$C$2:$C$11</c:f>
              <c:strCache>
                <c:ptCount val="10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</c:strCache>
            </c:strRef>
          </c:cat>
          <c:val>
            <c:numRef>
              <c:f>ByReaction!$G$2:$G$11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7-4981-98D7-CA25D275D034}"/>
            </c:ext>
          </c:extLst>
        </c:ser>
        <c:ser>
          <c:idx val="2"/>
          <c:order val="2"/>
          <c:tx>
            <c:strRef>
              <c:f>ByReaction!$H$1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ByReaction!$C$2:$C$11</c:f>
              <c:strCache>
                <c:ptCount val="10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</c:strCache>
            </c:strRef>
          </c:cat>
          <c:val>
            <c:numRef>
              <c:f>ByReaction!$H$2:$H$11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27-4981-98D7-CA25D275D034}"/>
            </c:ext>
          </c:extLst>
        </c:ser>
        <c:ser>
          <c:idx val="3"/>
          <c:order val="3"/>
          <c:tx>
            <c:strRef>
              <c:f>ByReaction!$I$1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ByReaction!$C$2:$C$11</c:f>
              <c:strCache>
                <c:ptCount val="10"/>
                <c:pt idx="0">
                  <c:v>'13DAMPPOX'</c:v>
                </c:pt>
                <c:pt idx="1">
                  <c:v>'1a_24_25VITD2Hm'</c:v>
                </c:pt>
                <c:pt idx="2">
                  <c:v>'1a_24_25VITD3Hm'</c:v>
                </c:pt>
                <c:pt idx="3">
                  <c:v>'1a_25VITD2Hm'</c:v>
                </c:pt>
                <c:pt idx="4">
                  <c:v>'1a_25VITD3Hm'</c:v>
                </c:pt>
                <c:pt idx="5">
                  <c:v>'1PPDCRp'</c:v>
                </c:pt>
                <c:pt idx="6">
                  <c:v>'24_25VITD2Hm'</c:v>
                </c:pt>
                <c:pt idx="7">
                  <c:v>'24_25VITD3Hm'</c:v>
                </c:pt>
                <c:pt idx="8">
                  <c:v>'25VITD2Hm'</c:v>
                </c:pt>
                <c:pt idx="9">
                  <c:v>'25VITD3Hm'</c:v>
                </c:pt>
              </c:strCache>
            </c:strRef>
          </c:cat>
          <c:val>
            <c:numRef>
              <c:f>ByReaction!$I$2:$I$11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27-4981-98D7-CA25D275D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4282920"/>
        <c:axId val="824283576"/>
        <c:extLst/>
      </c:barChart>
      <c:catAx>
        <c:axId val="82428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3576"/>
        <c:crosses val="autoZero"/>
        <c:auto val="1"/>
        <c:lblAlgn val="ctr"/>
        <c:lblOffset val="100"/>
        <c:noMultiLvlLbl val="0"/>
      </c:catAx>
      <c:valAx>
        <c:axId val="824283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2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pageSetup orientation="landscape" horizontalDpi="4294967294" verticalDpi="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pageSetup orientation="landscape" horizontalDpi="4294967294" verticalDpi="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pageSetup orientation="landscape" horizontalDpi="4294967294" verticalDpi="0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pageSetup orientation="landscape" horizontalDpi="4294967294" verticalDpi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BE631-F8C6-4B50-BB68-B2CE2ACE67C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88EBC-65BF-4BA3-83AB-B01B4C2120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C754B-E421-431E-8F17-A2BF0BD3A39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4</xdr:row>
      <xdr:rowOff>114300</xdr:rowOff>
    </xdr:from>
    <xdr:to>
      <xdr:col>4</xdr:col>
      <xdr:colOff>1714500</xdr:colOff>
      <xdr:row>19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C8021C-3FF1-47F5-BF8E-04FEA8A8B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5D216-561C-4753-9F75-996D9A837F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0</xdr:row>
      <xdr:rowOff>0</xdr:rowOff>
    </xdr:from>
    <xdr:to>
      <xdr:col>18</xdr:col>
      <xdr:colOff>409575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F99DB-6400-4C53-9DD9-6ECD8BF42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4" displayName="Table4" ref="A1:P7786" totalsRowShown="0" headerRowDxfId="32" dataDxfId="30" headerRowBorderDxfId="31" tableBorderDxfId="29">
  <autoFilter ref="A1:P7786"/>
  <sortState ref="A2:P7786">
    <sortCondition ref="A1:A7786"/>
  </sortState>
  <tableColumns count="16">
    <tableColumn id="1" name="Index" dataDxfId="28"/>
    <tableColumn id="16" name="Formula" dataDxfId="0"/>
    <tableColumn id="2" name="Rxns" dataDxfId="27"/>
    <tableColumn id="3" name="Reaction Names" dataDxfId="26"/>
    <tableColumn id="4" name="SubSystem" dataDxfId="25"/>
    <tableColumn id="5" name="H7N9" dataDxfId="24"/>
    <tableColumn id="6" name="H7N7" dataDxfId="23"/>
    <tableColumn id="7" name="H5N1" dataDxfId="22"/>
    <tableColumn id="8" name="H3N2" dataDxfId="21"/>
    <tableColumn id="9" name="H7N9+" dataDxfId="20">
      <calculatedColumnFormula>ABS(F2)</calculatedColumnFormula>
    </tableColumn>
    <tableColumn id="10" name="H7N7+" dataDxfId="19">
      <calculatedColumnFormula>ABS(G2)</calculatedColumnFormula>
    </tableColumn>
    <tableColumn id="11" name="H5N1+" dataDxfId="18">
      <calculatedColumnFormula>ABS(H2)</calculatedColumnFormula>
    </tableColumn>
    <tableColumn id="12" name="H3N2+" dataDxfId="17">
      <calculatedColumnFormula>ABS(I2)</calculatedColumnFormula>
    </tableColumn>
    <tableColumn id="13" name="Average" dataDxfId="16">
      <calculatedColumnFormula>AVERAGE(Table4[[#This Row],[H7N9+]:[H3N2+]])</calculatedColumnFormula>
    </tableColumn>
    <tableColumn id="14" name="MAX" dataDxfId="15">
      <calculatedColumnFormula>MAX(Table4[[#This Row],[H7N9+]:[H3N2+]])</calculatedColumnFormula>
    </tableColumn>
    <tableColumn id="15" name="Variance" dataDxfId="14">
      <calculatedColumnFormula>_xlfn.VAR.P(Table4[[#This Row],[H7N9]:[H3N2]])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Table24" displayName="Table24" ref="A1:L102" totalsRowShown="0">
  <autoFilter ref="A1:L102"/>
  <sortState ref="A2:L102">
    <sortCondition descending="1" ref="L1:L102"/>
  </sortState>
  <tableColumns count="12">
    <tableColumn id="1" name="Index"/>
    <tableColumn id="2" name="Subsystem"/>
    <tableColumn id="3" name="H7N9"/>
    <tableColumn id="4" name="H5N1"/>
    <tableColumn id="5" name="H3N2"/>
    <tableColumn id="6" name="H7N7"/>
    <tableColumn id="11" name="H7N9+" dataDxfId="13">
      <calculatedColumnFormula>IF((C2)&lt;=0,0-C2,C2)</calculatedColumnFormula>
    </tableColumn>
    <tableColumn id="10" name="H5N1+" dataDxfId="12">
      <calculatedColumnFormula>IF((D2)&lt;=0,0-D2,D2)</calculatedColumnFormula>
    </tableColumn>
    <tableColumn id="9" name="H3N2+" dataDxfId="11">
      <calculatedColumnFormula>IF((E2)&lt;=0,0-E2,E2)</calculatedColumnFormula>
    </tableColumn>
    <tableColumn id="8" name="H7N7+" dataDxfId="10">
      <calculatedColumnFormula>IF((F2)&lt;=0,0-F2,F2)</calculatedColumnFormula>
    </tableColumn>
    <tableColumn id="7" name="Average" dataDxfId="9">
      <calculatedColumnFormula>AVERAGE(G2:J2)</calculatedColumnFormula>
    </tableColumn>
    <tableColumn id="12" name="BiggestCorr" dataDxfId="8">
      <calculatedColumnFormula>MAX(Table24[[#This Row],[H7N9+]:[H7N7+]])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246" displayName="Table246" ref="A1:K102" totalsRowShown="0">
  <autoFilter ref="A1:K102"/>
  <sortState ref="A2:K102">
    <sortCondition ref="A1"/>
  </sortState>
  <tableColumns count="11">
    <tableColumn id="1" name="Index"/>
    <tableColumn id="2" name="Subsystem"/>
    <tableColumn id="3" name="H7N9"/>
    <tableColumn id="4" name="H5N1"/>
    <tableColumn id="5" name="H3N2"/>
    <tableColumn id="6" name="H7N7"/>
    <tableColumn id="11" name="H7N9+" dataDxfId="7">
      <calculatedColumnFormula>ABS(C2)</calculatedColumnFormula>
    </tableColumn>
    <tableColumn id="10" name="H5N1+" dataDxfId="6">
      <calculatedColumnFormula>ABS(D2)</calculatedColumnFormula>
    </tableColumn>
    <tableColumn id="9" name="H3N2+" dataDxfId="5">
      <calculatedColumnFormula>ABS(E2)</calculatedColumnFormula>
    </tableColumn>
    <tableColumn id="8" name="H7N7+" dataDxfId="4">
      <calculatedColumnFormula>ABS(F2)</calculatedColumnFormula>
    </tableColumn>
    <tableColumn id="7" name="ABS Average" dataDxfId="3">
      <calculatedColumnFormula>AVERAGE(G2:J2)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86"/>
  <sheetViews>
    <sheetView tabSelected="1" workbookViewId="0">
      <selection activeCell="H1170" activeCellId="4" sqref="C1170 F1170:I1170 F1:I1 C1 H1170"/>
    </sheetView>
  </sheetViews>
  <sheetFormatPr defaultRowHeight="15" x14ac:dyDescent="0.25"/>
  <cols>
    <col min="2" max="2" width="46.28515625" customWidth="1"/>
    <col min="4" max="4" width="40" customWidth="1"/>
    <col min="5" max="5" width="26.140625" customWidth="1"/>
    <col min="7" max="7" width="11.85546875" customWidth="1"/>
    <col min="8" max="8" width="12.42578125" customWidth="1"/>
  </cols>
  <sheetData>
    <row r="1" spans="1:16" ht="15.75" thickBot="1" x14ac:dyDescent="0.3">
      <c r="A1" s="1" t="s">
        <v>0</v>
      </c>
      <c r="B1" s="34" t="s">
        <v>13085</v>
      </c>
      <c r="C1" s="2" t="s">
        <v>1</v>
      </c>
      <c r="D1" s="3" t="s">
        <v>13079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3" t="s">
        <v>8</v>
      </c>
      <c r="K1" s="3" t="s">
        <v>9</v>
      </c>
      <c r="L1" s="3" t="s">
        <v>10</v>
      </c>
      <c r="M1" s="5" t="s">
        <v>11</v>
      </c>
      <c r="N1" s="3" t="s">
        <v>13072</v>
      </c>
      <c r="O1" s="3" t="s">
        <v>13081</v>
      </c>
      <c r="P1" s="3" t="s">
        <v>13082</v>
      </c>
    </row>
    <row r="2" spans="1:16" x14ac:dyDescent="0.25">
      <c r="A2" s="6">
        <v>1</v>
      </c>
      <c r="B2" s="35" t="s">
        <v>13204</v>
      </c>
      <c r="C2" s="7" t="s">
        <v>12</v>
      </c>
      <c r="D2" s="8" t="s">
        <v>13</v>
      </c>
      <c r="E2" s="8" t="s">
        <v>14</v>
      </c>
      <c r="F2" s="8">
        <v>0</v>
      </c>
      <c r="G2" s="8">
        <v>0</v>
      </c>
      <c r="H2" s="8">
        <v>0</v>
      </c>
      <c r="I2" s="8">
        <v>0</v>
      </c>
      <c r="J2" s="8">
        <f>ABS(F2)</f>
        <v>0</v>
      </c>
      <c r="K2" s="8">
        <f>ABS(G2)</f>
        <v>0</v>
      </c>
      <c r="L2" s="8">
        <f>ABS(H2)</f>
        <v>0</v>
      </c>
      <c r="M2" s="8">
        <f>ABS(I2)</f>
        <v>0</v>
      </c>
      <c r="N2" s="30">
        <f>AVERAGE(Table4[[#This Row],[H7N9+]:[H3N2+]])</f>
        <v>0</v>
      </c>
      <c r="O2" s="33">
        <f>MAX(Table4[[#This Row],[H7N9+]:[H3N2+]])</f>
        <v>0</v>
      </c>
      <c r="P2" s="33">
        <f>_xlfn.VAR.P(Table4[[#This Row],[H7N9]:[H3N2]])</f>
        <v>0</v>
      </c>
    </row>
    <row r="3" spans="1:16" x14ac:dyDescent="0.25">
      <c r="A3" s="9">
        <v>2</v>
      </c>
      <c r="B3" s="36" t="s">
        <v>13205</v>
      </c>
      <c r="C3" s="10" t="s">
        <v>15</v>
      </c>
      <c r="D3" s="11" t="s">
        <v>16</v>
      </c>
      <c r="E3" s="11" t="s">
        <v>17</v>
      </c>
      <c r="F3" s="11">
        <v>0</v>
      </c>
      <c r="G3" s="11">
        <v>0</v>
      </c>
      <c r="H3" s="11">
        <v>0</v>
      </c>
      <c r="I3" s="11">
        <v>0</v>
      </c>
      <c r="J3" s="11">
        <f>ABS(F3)</f>
        <v>0</v>
      </c>
      <c r="K3" s="11">
        <f>ABS(G3)</f>
        <v>0</v>
      </c>
      <c r="L3" s="11">
        <f>ABS(H3)</f>
        <v>0</v>
      </c>
      <c r="M3" s="12">
        <f>ABS(I3)</f>
        <v>0</v>
      </c>
      <c r="N3" s="30">
        <f>AVERAGE(Table4[[#This Row],[H7N9+]:[H3N2+]])</f>
        <v>0</v>
      </c>
      <c r="O3" s="30">
        <f>MAX(Table4[[#This Row],[H7N9+]:[H3N2+]])</f>
        <v>0</v>
      </c>
      <c r="P3" s="30">
        <f>_xlfn.VAR.P(Table4[[#This Row],[H7N9]:[H3N2]])</f>
        <v>0</v>
      </c>
    </row>
    <row r="4" spans="1:16" x14ac:dyDescent="0.25">
      <c r="A4" s="9">
        <v>3</v>
      </c>
      <c r="B4" s="36" t="s">
        <v>13206</v>
      </c>
      <c r="C4" s="10" t="s">
        <v>18</v>
      </c>
      <c r="D4" s="11" t="s">
        <v>19</v>
      </c>
      <c r="E4" s="11" t="s">
        <v>17</v>
      </c>
      <c r="F4" s="11">
        <v>0</v>
      </c>
      <c r="G4" s="11">
        <v>0</v>
      </c>
      <c r="H4" s="11">
        <v>0</v>
      </c>
      <c r="I4" s="11">
        <v>0</v>
      </c>
      <c r="J4" s="11">
        <f>ABS(F4)</f>
        <v>0</v>
      </c>
      <c r="K4" s="11">
        <f>ABS(G4)</f>
        <v>0</v>
      </c>
      <c r="L4" s="11">
        <f>ABS(H4)</f>
        <v>0</v>
      </c>
      <c r="M4" s="12">
        <f>ABS(I4)</f>
        <v>0</v>
      </c>
      <c r="N4" s="30">
        <f>AVERAGE(Table4[[#This Row],[H7N9+]:[H3N2+]])</f>
        <v>0</v>
      </c>
      <c r="O4" s="30">
        <f>MAX(Table4[[#This Row],[H7N9+]:[H3N2+]])</f>
        <v>0</v>
      </c>
      <c r="P4" s="30">
        <f>_xlfn.VAR.P(Table4[[#This Row],[H7N9]:[H3N2]])</f>
        <v>0</v>
      </c>
    </row>
    <row r="5" spans="1:16" x14ac:dyDescent="0.25">
      <c r="A5" s="9">
        <v>4</v>
      </c>
      <c r="B5" s="36" t="s">
        <v>13207</v>
      </c>
      <c r="C5" s="10" t="s">
        <v>20</v>
      </c>
      <c r="D5" s="11" t="s">
        <v>21</v>
      </c>
      <c r="E5" s="11" t="s">
        <v>17</v>
      </c>
      <c r="F5" s="11">
        <v>0</v>
      </c>
      <c r="G5" s="11">
        <v>0</v>
      </c>
      <c r="H5" s="11">
        <v>0</v>
      </c>
      <c r="I5" s="11">
        <v>0</v>
      </c>
      <c r="J5" s="11">
        <f>ABS(F5)</f>
        <v>0</v>
      </c>
      <c r="K5" s="11">
        <f>ABS(G5)</f>
        <v>0</v>
      </c>
      <c r="L5" s="11">
        <f>ABS(H5)</f>
        <v>0</v>
      </c>
      <c r="M5" s="12">
        <f>ABS(I5)</f>
        <v>0</v>
      </c>
      <c r="N5" s="30">
        <f>AVERAGE(Table4[[#This Row],[H7N9+]:[H3N2+]])</f>
        <v>0</v>
      </c>
      <c r="O5" s="30">
        <f>MAX(Table4[[#This Row],[H7N9+]:[H3N2+]])</f>
        <v>0</v>
      </c>
      <c r="P5" s="30">
        <f>_xlfn.VAR.P(Table4[[#This Row],[H7N9]:[H3N2]])</f>
        <v>0</v>
      </c>
    </row>
    <row r="6" spans="1:16" x14ac:dyDescent="0.25">
      <c r="A6" s="9">
        <v>5</v>
      </c>
      <c r="B6" s="36" t="s">
        <v>13208</v>
      </c>
      <c r="C6" s="10" t="s">
        <v>22</v>
      </c>
      <c r="D6" s="11" t="s">
        <v>23</v>
      </c>
      <c r="E6" s="11" t="s">
        <v>17</v>
      </c>
      <c r="F6" s="11">
        <v>0</v>
      </c>
      <c r="G6" s="11">
        <v>0</v>
      </c>
      <c r="H6" s="11">
        <v>0</v>
      </c>
      <c r="I6" s="11">
        <v>0</v>
      </c>
      <c r="J6" s="11">
        <f>ABS(F6)</f>
        <v>0</v>
      </c>
      <c r="K6" s="11">
        <f>ABS(G6)</f>
        <v>0</v>
      </c>
      <c r="L6" s="11">
        <f>ABS(H6)</f>
        <v>0</v>
      </c>
      <c r="M6" s="12">
        <f>ABS(I6)</f>
        <v>0</v>
      </c>
      <c r="N6" s="30">
        <f>AVERAGE(Table4[[#This Row],[H7N9+]:[H3N2+]])</f>
        <v>0</v>
      </c>
      <c r="O6" s="30">
        <f>MAX(Table4[[#This Row],[H7N9+]:[H3N2+]])</f>
        <v>0</v>
      </c>
      <c r="P6" s="30">
        <f>_xlfn.VAR.P(Table4[[#This Row],[H7N9]:[H3N2]])</f>
        <v>0</v>
      </c>
    </row>
    <row r="7" spans="1:16" x14ac:dyDescent="0.25">
      <c r="A7" s="9">
        <v>6</v>
      </c>
      <c r="B7" s="36" t="s">
        <v>13209</v>
      </c>
      <c r="C7" s="10" t="s">
        <v>24</v>
      </c>
      <c r="D7" s="11" t="s">
        <v>25</v>
      </c>
      <c r="E7" s="11" t="s">
        <v>26</v>
      </c>
      <c r="F7" s="11">
        <v>0</v>
      </c>
      <c r="G7" s="11">
        <v>0</v>
      </c>
      <c r="H7" s="11">
        <v>0</v>
      </c>
      <c r="I7" s="11">
        <v>0</v>
      </c>
      <c r="J7" s="11">
        <f>ABS(F7)</f>
        <v>0</v>
      </c>
      <c r="K7" s="11">
        <f>ABS(G7)</f>
        <v>0</v>
      </c>
      <c r="L7" s="11">
        <f>ABS(H7)</f>
        <v>0</v>
      </c>
      <c r="M7" s="12">
        <f>ABS(I7)</f>
        <v>0</v>
      </c>
      <c r="N7" s="30">
        <f>AVERAGE(Table4[[#This Row],[H7N9+]:[H3N2+]])</f>
        <v>0</v>
      </c>
      <c r="O7" s="30">
        <f>MAX(Table4[[#This Row],[H7N9+]:[H3N2+]])</f>
        <v>0</v>
      </c>
      <c r="P7" s="30">
        <f>_xlfn.VAR.P(Table4[[#This Row],[H7N9]:[H3N2]])</f>
        <v>0</v>
      </c>
    </row>
    <row r="8" spans="1:16" x14ac:dyDescent="0.25">
      <c r="A8" s="9">
        <v>7</v>
      </c>
      <c r="B8" s="36" t="s">
        <v>13210</v>
      </c>
      <c r="C8" s="10" t="s">
        <v>27</v>
      </c>
      <c r="D8" s="11" t="s">
        <v>28</v>
      </c>
      <c r="E8" s="11" t="s">
        <v>17</v>
      </c>
      <c r="F8" s="11">
        <v>0</v>
      </c>
      <c r="G8" s="11">
        <v>0</v>
      </c>
      <c r="H8" s="11">
        <v>0</v>
      </c>
      <c r="I8" s="11">
        <v>0</v>
      </c>
      <c r="J8" s="11">
        <f>ABS(F8)</f>
        <v>0</v>
      </c>
      <c r="K8" s="11">
        <f>ABS(G8)</f>
        <v>0</v>
      </c>
      <c r="L8" s="11">
        <f>ABS(H8)</f>
        <v>0</v>
      </c>
      <c r="M8" s="12">
        <f>ABS(I8)</f>
        <v>0</v>
      </c>
      <c r="N8" s="30">
        <f>AVERAGE(Table4[[#This Row],[H7N9+]:[H3N2+]])</f>
        <v>0</v>
      </c>
      <c r="O8" s="30">
        <f>MAX(Table4[[#This Row],[H7N9+]:[H3N2+]])</f>
        <v>0</v>
      </c>
      <c r="P8" s="30">
        <f>_xlfn.VAR.P(Table4[[#This Row],[H7N9]:[H3N2]])</f>
        <v>0</v>
      </c>
    </row>
    <row r="9" spans="1:16" x14ac:dyDescent="0.25">
      <c r="A9" s="9">
        <v>8</v>
      </c>
      <c r="B9" s="36" t="s">
        <v>13211</v>
      </c>
      <c r="C9" s="10" t="s">
        <v>29</v>
      </c>
      <c r="D9" s="11" t="s">
        <v>30</v>
      </c>
      <c r="E9" s="11" t="s">
        <v>17</v>
      </c>
      <c r="F9" s="11">
        <v>0</v>
      </c>
      <c r="G9" s="11">
        <v>0</v>
      </c>
      <c r="H9" s="11">
        <v>0</v>
      </c>
      <c r="I9" s="11">
        <v>0</v>
      </c>
      <c r="J9" s="11">
        <f>ABS(F9)</f>
        <v>0</v>
      </c>
      <c r="K9" s="11">
        <f>ABS(G9)</f>
        <v>0</v>
      </c>
      <c r="L9" s="11">
        <f>ABS(H9)</f>
        <v>0</v>
      </c>
      <c r="M9" s="12">
        <f>ABS(I9)</f>
        <v>0</v>
      </c>
      <c r="N9" s="30">
        <f>AVERAGE(Table4[[#This Row],[H7N9+]:[H3N2+]])</f>
        <v>0</v>
      </c>
      <c r="O9" s="30">
        <f>MAX(Table4[[#This Row],[H7N9+]:[H3N2+]])</f>
        <v>0</v>
      </c>
      <c r="P9" s="30">
        <f>_xlfn.VAR.P(Table4[[#This Row],[H7N9]:[H3N2]])</f>
        <v>0</v>
      </c>
    </row>
    <row r="10" spans="1:16" x14ac:dyDescent="0.25">
      <c r="A10" s="9">
        <v>9</v>
      </c>
      <c r="B10" s="36" t="s">
        <v>13212</v>
      </c>
      <c r="C10" s="10" t="s">
        <v>31</v>
      </c>
      <c r="D10" s="11" t="s">
        <v>32</v>
      </c>
      <c r="E10" s="11" t="s">
        <v>17</v>
      </c>
      <c r="F10" s="11">
        <v>0</v>
      </c>
      <c r="G10" s="11">
        <v>0</v>
      </c>
      <c r="H10" s="11">
        <v>0</v>
      </c>
      <c r="I10" s="11">
        <v>0</v>
      </c>
      <c r="J10" s="11">
        <f>ABS(F10)</f>
        <v>0</v>
      </c>
      <c r="K10" s="11">
        <f>ABS(G10)</f>
        <v>0</v>
      </c>
      <c r="L10" s="11">
        <f>ABS(H10)</f>
        <v>0</v>
      </c>
      <c r="M10" s="12">
        <f>ABS(I10)</f>
        <v>0</v>
      </c>
      <c r="N10" s="30">
        <f>AVERAGE(Table4[[#This Row],[H7N9+]:[H3N2+]])</f>
        <v>0</v>
      </c>
      <c r="O10" s="30">
        <f>MAX(Table4[[#This Row],[H7N9+]:[H3N2+]])</f>
        <v>0</v>
      </c>
      <c r="P10" s="30">
        <f>_xlfn.VAR.P(Table4[[#This Row],[H7N9]:[H3N2]])</f>
        <v>0</v>
      </c>
    </row>
    <row r="11" spans="1:16" x14ac:dyDescent="0.25">
      <c r="A11" s="9">
        <v>10</v>
      </c>
      <c r="B11" s="36" t="s">
        <v>13213</v>
      </c>
      <c r="C11" s="10" t="s">
        <v>33</v>
      </c>
      <c r="D11" s="11" t="s">
        <v>34</v>
      </c>
      <c r="E11" s="11" t="s">
        <v>17</v>
      </c>
      <c r="F11" s="11">
        <v>0</v>
      </c>
      <c r="G11" s="11">
        <v>0</v>
      </c>
      <c r="H11" s="11">
        <v>0</v>
      </c>
      <c r="I11" s="11">
        <v>0</v>
      </c>
      <c r="J11" s="11">
        <f>ABS(F11)</f>
        <v>0</v>
      </c>
      <c r="K11" s="11">
        <f>ABS(G11)</f>
        <v>0</v>
      </c>
      <c r="L11" s="11">
        <f>ABS(H11)</f>
        <v>0</v>
      </c>
      <c r="M11" s="12">
        <f>ABS(I11)</f>
        <v>0</v>
      </c>
      <c r="N11" s="30">
        <f>AVERAGE(Table4[[#This Row],[H7N9+]:[H3N2+]])</f>
        <v>0</v>
      </c>
      <c r="O11" s="30">
        <f>MAX(Table4[[#This Row],[H7N9+]:[H3N2+]])</f>
        <v>0</v>
      </c>
      <c r="P11" s="30">
        <f>_xlfn.VAR.P(Table4[[#This Row],[H7N9]:[H3N2]])</f>
        <v>0</v>
      </c>
    </row>
    <row r="12" spans="1:16" x14ac:dyDescent="0.25">
      <c r="A12" s="9">
        <v>11</v>
      </c>
      <c r="B12" s="36" t="s">
        <v>13214</v>
      </c>
      <c r="C12" s="10" t="s">
        <v>35</v>
      </c>
      <c r="D12" s="11" t="s">
        <v>36</v>
      </c>
      <c r="E12" s="11" t="s">
        <v>37</v>
      </c>
      <c r="F12" s="11">
        <v>0.316227766016838</v>
      </c>
      <c r="G12" s="11">
        <v>0.105409255338946</v>
      </c>
      <c r="H12" s="11">
        <v>0.4</v>
      </c>
      <c r="I12" s="11">
        <v>0</v>
      </c>
      <c r="J12" s="11">
        <f>ABS(F12)</f>
        <v>0.316227766016838</v>
      </c>
      <c r="K12" s="11">
        <f>ABS(G12)</f>
        <v>0.105409255338946</v>
      </c>
      <c r="L12" s="11">
        <f>ABS(H12)</f>
        <v>0.4</v>
      </c>
      <c r="M12" s="12">
        <f>ABS(I12)</f>
        <v>0</v>
      </c>
      <c r="N12" s="30">
        <f>AVERAGE(Table4[[#This Row],[H7N9+]:[H3N2+]])</f>
        <v>0.205409255338946</v>
      </c>
      <c r="O12" s="30">
        <f>MAX(Table4[[#This Row],[H7N9+]:[H3N2+]])</f>
        <v>0.4</v>
      </c>
      <c r="P12" s="30">
        <f>_xlfn.VAR.P(Table4[[#This Row],[H7N9]:[H3N2]])</f>
        <v>2.5584815598877486E-2</v>
      </c>
    </row>
    <row r="13" spans="1:16" x14ac:dyDescent="0.25">
      <c r="A13" s="9">
        <v>12</v>
      </c>
      <c r="B13" s="36" t="s">
        <v>13215</v>
      </c>
      <c r="C13" s="10" t="s">
        <v>38</v>
      </c>
      <c r="D13" s="11" t="s">
        <v>39</v>
      </c>
      <c r="E13" s="11" t="s">
        <v>40</v>
      </c>
      <c r="F13" s="11">
        <v>0</v>
      </c>
      <c r="G13" s="11">
        <v>0</v>
      </c>
      <c r="H13" s="11">
        <v>0</v>
      </c>
      <c r="I13" s="11">
        <v>0</v>
      </c>
      <c r="J13" s="11">
        <f>ABS(F13)</f>
        <v>0</v>
      </c>
      <c r="K13" s="11">
        <f>ABS(G13)</f>
        <v>0</v>
      </c>
      <c r="L13" s="11">
        <f>ABS(H13)</f>
        <v>0</v>
      </c>
      <c r="M13" s="12">
        <f>ABS(I13)</f>
        <v>0</v>
      </c>
      <c r="N13" s="30">
        <f>AVERAGE(Table4[[#This Row],[H7N9+]:[H3N2+]])</f>
        <v>0</v>
      </c>
      <c r="O13" s="30">
        <f>MAX(Table4[[#This Row],[H7N9+]:[H3N2+]])</f>
        <v>0</v>
      </c>
      <c r="P13" s="30">
        <f>_xlfn.VAR.P(Table4[[#This Row],[H7N9]:[H3N2]])</f>
        <v>0</v>
      </c>
    </row>
    <row r="14" spans="1:16" x14ac:dyDescent="0.25">
      <c r="A14" s="9">
        <v>13</v>
      </c>
      <c r="B14" s="36" t="s">
        <v>13216</v>
      </c>
      <c r="C14" s="10" t="s">
        <v>41</v>
      </c>
      <c r="D14" s="11" t="s">
        <v>42</v>
      </c>
      <c r="E14" s="11" t="s">
        <v>43</v>
      </c>
      <c r="F14" s="11">
        <v>0</v>
      </c>
      <c r="G14" s="11">
        <v>0</v>
      </c>
      <c r="H14" s="11">
        <v>0</v>
      </c>
      <c r="I14" s="11">
        <v>0</v>
      </c>
      <c r="J14" s="11">
        <f>ABS(F14)</f>
        <v>0</v>
      </c>
      <c r="K14" s="11">
        <f>ABS(G14)</f>
        <v>0</v>
      </c>
      <c r="L14" s="11">
        <f>ABS(H14)</f>
        <v>0</v>
      </c>
      <c r="M14" s="12">
        <f>ABS(I14)</f>
        <v>0</v>
      </c>
      <c r="N14" s="30">
        <f>AVERAGE(Table4[[#This Row],[H7N9+]:[H3N2+]])</f>
        <v>0</v>
      </c>
      <c r="O14" s="30">
        <f>MAX(Table4[[#This Row],[H7N9+]:[H3N2+]])</f>
        <v>0</v>
      </c>
      <c r="P14" s="30">
        <f>_xlfn.VAR.P(Table4[[#This Row],[H7N9]:[H3N2]])</f>
        <v>0</v>
      </c>
    </row>
    <row r="15" spans="1:16" x14ac:dyDescent="0.25">
      <c r="A15" s="9">
        <v>14</v>
      </c>
      <c r="B15" s="36" t="s">
        <v>13217</v>
      </c>
      <c r="C15" s="10" t="s">
        <v>44</v>
      </c>
      <c r="D15" s="11" t="s">
        <v>45</v>
      </c>
      <c r="E15" s="11" t="s">
        <v>46</v>
      </c>
      <c r="F15" s="11">
        <v>-0.4</v>
      </c>
      <c r="G15" s="11">
        <v>0</v>
      </c>
      <c r="H15" s="11">
        <v>-0.25819888974716099</v>
      </c>
      <c r="I15" s="11">
        <v>-0.8</v>
      </c>
      <c r="J15" s="11">
        <f>ABS(F15)</f>
        <v>0.4</v>
      </c>
      <c r="K15" s="11">
        <f>ABS(G15)</f>
        <v>0</v>
      </c>
      <c r="L15" s="11">
        <f>ABS(H15)</f>
        <v>0.25819888974716099</v>
      </c>
      <c r="M15" s="12">
        <f>ABS(I15)</f>
        <v>0.8</v>
      </c>
      <c r="N15" s="30">
        <f>AVERAGE(Table4[[#This Row],[H7N9+]:[H3N2+]])</f>
        <v>0.36454972243679029</v>
      </c>
      <c r="O15" s="30">
        <f>MAX(Table4[[#This Row],[H7N9+]:[H3N2+]])</f>
        <v>0.8</v>
      </c>
      <c r="P15" s="30">
        <f>_xlfn.VAR.P(Table4[[#This Row],[H7N9]:[H3N2]])</f>
        <v>8.3770166537925822E-2</v>
      </c>
    </row>
    <row r="16" spans="1:16" x14ac:dyDescent="0.25">
      <c r="A16" s="9">
        <v>15</v>
      </c>
      <c r="B16" s="36" t="s">
        <v>13218</v>
      </c>
      <c r="C16" s="10" t="s">
        <v>47</v>
      </c>
      <c r="D16" s="11" t="s">
        <v>48</v>
      </c>
      <c r="E16" s="11" t="s">
        <v>26</v>
      </c>
      <c r="F16" s="11">
        <v>0</v>
      </c>
      <c r="G16" s="11">
        <v>0.25819888974716099</v>
      </c>
      <c r="H16" s="11">
        <v>0</v>
      </c>
      <c r="I16" s="11">
        <v>0.77459666924148296</v>
      </c>
      <c r="J16" s="11">
        <f>ABS(F16)</f>
        <v>0</v>
      </c>
      <c r="K16" s="11">
        <f>ABS(G16)</f>
        <v>0.25819888974716099</v>
      </c>
      <c r="L16" s="11">
        <f>ABS(H16)</f>
        <v>0</v>
      </c>
      <c r="M16" s="12">
        <f>ABS(I16)</f>
        <v>0.77459666924148296</v>
      </c>
      <c r="N16" s="30">
        <f>AVERAGE(Table4[[#This Row],[H7N9+]:[H3N2+]])</f>
        <v>0.25819888974716099</v>
      </c>
      <c r="O16" s="30">
        <f>MAX(Table4[[#This Row],[H7N9+]:[H3N2+]])</f>
        <v>0.77459666924148296</v>
      </c>
      <c r="P16" s="30">
        <f>_xlfn.VAR.P(Table4[[#This Row],[H7N9]:[H3N2]])</f>
        <v>9.9999999999999867E-2</v>
      </c>
    </row>
    <row r="17" spans="1:16" x14ac:dyDescent="0.25">
      <c r="A17" s="9">
        <v>16</v>
      </c>
      <c r="B17" s="36" t="s">
        <v>13219</v>
      </c>
      <c r="C17" s="10" t="s">
        <v>49</v>
      </c>
      <c r="D17" s="11" t="s">
        <v>50</v>
      </c>
      <c r="E17" s="11" t="s">
        <v>51</v>
      </c>
      <c r="F17" s="11">
        <v>0</v>
      </c>
      <c r="G17" s="11">
        <v>0</v>
      </c>
      <c r="H17" s="11">
        <v>0</v>
      </c>
      <c r="I17" s="11">
        <v>0</v>
      </c>
      <c r="J17" s="11">
        <f>ABS(F17)</f>
        <v>0</v>
      </c>
      <c r="K17" s="11">
        <f>ABS(G17)</f>
        <v>0</v>
      </c>
      <c r="L17" s="11">
        <f>ABS(H17)</f>
        <v>0</v>
      </c>
      <c r="M17" s="12">
        <f>ABS(I17)</f>
        <v>0</v>
      </c>
      <c r="N17" s="30">
        <f>AVERAGE(Table4[[#This Row],[H7N9+]:[H3N2+]])</f>
        <v>0</v>
      </c>
      <c r="O17" s="30">
        <f>MAX(Table4[[#This Row],[H7N9+]:[H3N2+]])</f>
        <v>0</v>
      </c>
      <c r="P17" s="30">
        <f>_xlfn.VAR.P(Table4[[#This Row],[H7N9]:[H3N2]])</f>
        <v>0</v>
      </c>
    </row>
    <row r="18" spans="1:16" x14ac:dyDescent="0.25">
      <c r="A18" s="9">
        <v>17</v>
      </c>
      <c r="B18" s="36" t="s">
        <v>13220</v>
      </c>
      <c r="C18" s="10" t="s">
        <v>52</v>
      </c>
      <c r="D18" s="11" t="s">
        <v>53</v>
      </c>
      <c r="E18" s="11" t="s">
        <v>51</v>
      </c>
      <c r="F18" s="11">
        <v>0</v>
      </c>
      <c r="G18" s="11">
        <v>0</v>
      </c>
      <c r="H18" s="11">
        <v>0</v>
      </c>
      <c r="I18" s="11">
        <v>0</v>
      </c>
      <c r="J18" s="11">
        <f>ABS(F18)</f>
        <v>0</v>
      </c>
      <c r="K18" s="11">
        <f>ABS(G18)</f>
        <v>0</v>
      </c>
      <c r="L18" s="11">
        <f>ABS(H18)</f>
        <v>0</v>
      </c>
      <c r="M18" s="12">
        <f>ABS(I18)</f>
        <v>0</v>
      </c>
      <c r="N18" s="30">
        <f>AVERAGE(Table4[[#This Row],[H7N9+]:[H3N2+]])</f>
        <v>0</v>
      </c>
      <c r="O18" s="30">
        <f>MAX(Table4[[#This Row],[H7N9+]:[H3N2+]])</f>
        <v>0</v>
      </c>
      <c r="P18" s="30">
        <f>_xlfn.VAR.P(Table4[[#This Row],[H7N9]:[H3N2]])</f>
        <v>0</v>
      </c>
    </row>
    <row r="19" spans="1:16" x14ac:dyDescent="0.25">
      <c r="A19" s="9">
        <v>18</v>
      </c>
      <c r="B19" s="36" t="s">
        <v>13221</v>
      </c>
      <c r="C19" s="10" t="s">
        <v>54</v>
      </c>
      <c r="D19" s="11" t="s">
        <v>55</v>
      </c>
      <c r="E19" s="11" t="s">
        <v>51</v>
      </c>
      <c r="F19" s="11">
        <v>0</v>
      </c>
      <c r="G19" s="11">
        <v>0</v>
      </c>
      <c r="H19" s="11">
        <v>0</v>
      </c>
      <c r="I19" s="11">
        <v>0</v>
      </c>
      <c r="J19" s="11">
        <f>ABS(F19)</f>
        <v>0</v>
      </c>
      <c r="K19" s="11">
        <f>ABS(G19)</f>
        <v>0</v>
      </c>
      <c r="L19" s="11">
        <f>ABS(H19)</f>
        <v>0</v>
      </c>
      <c r="M19" s="12">
        <f>ABS(I19)</f>
        <v>0</v>
      </c>
      <c r="N19" s="30">
        <f>AVERAGE(Table4[[#This Row],[H7N9+]:[H3N2+]])</f>
        <v>0</v>
      </c>
      <c r="O19" s="30">
        <f>MAX(Table4[[#This Row],[H7N9+]:[H3N2+]])</f>
        <v>0</v>
      </c>
      <c r="P19" s="30">
        <f>_xlfn.VAR.P(Table4[[#This Row],[H7N9]:[H3N2]])</f>
        <v>0</v>
      </c>
    </row>
    <row r="20" spans="1:16" x14ac:dyDescent="0.25">
      <c r="A20" s="9">
        <v>19</v>
      </c>
      <c r="B20" s="36" t="s">
        <v>13222</v>
      </c>
      <c r="C20" s="10" t="s">
        <v>56</v>
      </c>
      <c r="D20" s="11" t="s">
        <v>57</v>
      </c>
      <c r="E20" s="11" t="s">
        <v>51</v>
      </c>
      <c r="F20" s="11">
        <v>0</v>
      </c>
      <c r="G20" s="11">
        <v>0</v>
      </c>
      <c r="H20" s="11">
        <v>0</v>
      </c>
      <c r="I20" s="11">
        <v>0</v>
      </c>
      <c r="J20" s="11">
        <f>ABS(F20)</f>
        <v>0</v>
      </c>
      <c r="K20" s="11">
        <f>ABS(G20)</f>
        <v>0</v>
      </c>
      <c r="L20" s="11">
        <f>ABS(H20)</f>
        <v>0</v>
      </c>
      <c r="M20" s="12">
        <f>ABS(I20)</f>
        <v>0</v>
      </c>
      <c r="N20" s="30">
        <f>AVERAGE(Table4[[#This Row],[H7N9+]:[H3N2+]])</f>
        <v>0</v>
      </c>
      <c r="O20" s="30">
        <f>MAX(Table4[[#This Row],[H7N9+]:[H3N2+]])</f>
        <v>0</v>
      </c>
      <c r="P20" s="30">
        <f>_xlfn.VAR.P(Table4[[#This Row],[H7N9]:[H3N2]])</f>
        <v>0</v>
      </c>
    </row>
    <row r="21" spans="1:16" x14ac:dyDescent="0.25">
      <c r="A21" s="9">
        <v>20</v>
      </c>
      <c r="B21" s="36" t="s">
        <v>13223</v>
      </c>
      <c r="C21" s="10" t="s">
        <v>58</v>
      </c>
      <c r="D21" s="11" t="s">
        <v>59</v>
      </c>
      <c r="E21" s="11" t="s">
        <v>51</v>
      </c>
      <c r="F21" s="11">
        <v>0</v>
      </c>
      <c r="G21" s="11">
        <v>0</v>
      </c>
      <c r="H21" s="11">
        <v>0</v>
      </c>
      <c r="I21" s="11">
        <v>0</v>
      </c>
      <c r="J21" s="11">
        <f>ABS(F21)</f>
        <v>0</v>
      </c>
      <c r="K21" s="11">
        <f>ABS(G21)</f>
        <v>0</v>
      </c>
      <c r="L21" s="11">
        <f>ABS(H21)</f>
        <v>0</v>
      </c>
      <c r="M21" s="12">
        <f>ABS(I21)</f>
        <v>0</v>
      </c>
      <c r="N21" s="30">
        <f>AVERAGE(Table4[[#This Row],[H7N9+]:[H3N2+]])</f>
        <v>0</v>
      </c>
      <c r="O21" s="30">
        <f>MAX(Table4[[#This Row],[H7N9+]:[H3N2+]])</f>
        <v>0</v>
      </c>
      <c r="P21" s="30">
        <f>_xlfn.VAR.P(Table4[[#This Row],[H7N9]:[H3N2]])</f>
        <v>0</v>
      </c>
    </row>
    <row r="22" spans="1:16" x14ac:dyDescent="0.25">
      <c r="A22" s="9">
        <v>21</v>
      </c>
      <c r="B22" s="36" t="s">
        <v>13224</v>
      </c>
      <c r="C22" s="10" t="s">
        <v>60</v>
      </c>
      <c r="D22" s="11" t="s">
        <v>61</v>
      </c>
      <c r="E22" s="11" t="s">
        <v>51</v>
      </c>
      <c r="F22" s="11">
        <v>0</v>
      </c>
      <c r="G22" s="11">
        <v>0</v>
      </c>
      <c r="H22" s="11">
        <v>0</v>
      </c>
      <c r="I22" s="11">
        <v>0</v>
      </c>
      <c r="J22" s="11">
        <f>ABS(F22)</f>
        <v>0</v>
      </c>
      <c r="K22" s="11">
        <f>ABS(G22)</f>
        <v>0</v>
      </c>
      <c r="L22" s="11">
        <f>ABS(H22)</f>
        <v>0</v>
      </c>
      <c r="M22" s="12">
        <f>ABS(I22)</f>
        <v>0</v>
      </c>
      <c r="N22" s="30">
        <f>AVERAGE(Table4[[#This Row],[H7N9+]:[H3N2+]])</f>
        <v>0</v>
      </c>
      <c r="O22" s="30">
        <f>MAX(Table4[[#This Row],[H7N9+]:[H3N2+]])</f>
        <v>0</v>
      </c>
      <c r="P22" s="30">
        <f>_xlfn.VAR.P(Table4[[#This Row],[H7N9]:[H3N2]])</f>
        <v>0</v>
      </c>
    </row>
    <row r="23" spans="1:16" x14ac:dyDescent="0.25">
      <c r="A23" s="9">
        <v>22</v>
      </c>
      <c r="B23" s="36" t="s">
        <v>13225</v>
      </c>
      <c r="C23" s="10" t="s">
        <v>62</v>
      </c>
      <c r="D23" s="11" t="s">
        <v>63</v>
      </c>
      <c r="E23" s="11" t="s">
        <v>64</v>
      </c>
      <c r="F23" s="11">
        <v>0</v>
      </c>
      <c r="G23" s="11">
        <v>0</v>
      </c>
      <c r="H23" s="11">
        <v>0</v>
      </c>
      <c r="I23" s="11">
        <v>0</v>
      </c>
      <c r="J23" s="11">
        <f>ABS(F23)</f>
        <v>0</v>
      </c>
      <c r="K23" s="11">
        <f>ABS(G23)</f>
        <v>0</v>
      </c>
      <c r="L23" s="11">
        <f>ABS(H23)</f>
        <v>0</v>
      </c>
      <c r="M23" s="12">
        <f>ABS(I23)</f>
        <v>0</v>
      </c>
      <c r="N23" s="30">
        <f>AVERAGE(Table4[[#This Row],[H7N9+]:[H3N2+]])</f>
        <v>0</v>
      </c>
      <c r="O23" s="30">
        <f>MAX(Table4[[#This Row],[H7N9+]:[H3N2+]])</f>
        <v>0</v>
      </c>
      <c r="P23" s="30">
        <f>_xlfn.VAR.P(Table4[[#This Row],[H7N9]:[H3N2]])</f>
        <v>0</v>
      </c>
    </row>
    <row r="24" spans="1:16" x14ac:dyDescent="0.25">
      <c r="A24" s="9">
        <v>23</v>
      </c>
      <c r="B24" s="36" t="s">
        <v>13226</v>
      </c>
      <c r="C24" s="10" t="s">
        <v>65</v>
      </c>
      <c r="D24" s="11" t="s">
        <v>66</v>
      </c>
      <c r="E24" s="11" t="s">
        <v>51</v>
      </c>
      <c r="F24" s="11">
        <v>0</v>
      </c>
      <c r="G24" s="11">
        <v>0</v>
      </c>
      <c r="H24" s="11">
        <v>0</v>
      </c>
      <c r="I24" s="11">
        <v>0</v>
      </c>
      <c r="J24" s="11">
        <f>ABS(F24)</f>
        <v>0</v>
      </c>
      <c r="K24" s="11">
        <f>ABS(G24)</f>
        <v>0</v>
      </c>
      <c r="L24" s="11">
        <f>ABS(H24)</f>
        <v>0</v>
      </c>
      <c r="M24" s="12">
        <f>ABS(I24)</f>
        <v>0</v>
      </c>
      <c r="N24" s="30">
        <f>AVERAGE(Table4[[#This Row],[H7N9+]:[H3N2+]])</f>
        <v>0</v>
      </c>
      <c r="O24" s="30">
        <f>MAX(Table4[[#This Row],[H7N9+]:[H3N2+]])</f>
        <v>0</v>
      </c>
      <c r="P24" s="30">
        <f>_xlfn.VAR.P(Table4[[#This Row],[H7N9]:[H3N2]])</f>
        <v>0</v>
      </c>
    </row>
    <row r="25" spans="1:16" x14ac:dyDescent="0.25">
      <c r="A25" s="9">
        <v>24</v>
      </c>
      <c r="B25" s="36" t="s">
        <v>13227</v>
      </c>
      <c r="C25" s="10" t="s">
        <v>67</v>
      </c>
      <c r="D25" s="11" t="s">
        <v>68</v>
      </c>
      <c r="E25" s="11" t="s">
        <v>69</v>
      </c>
      <c r="F25" s="11">
        <v>0</v>
      </c>
      <c r="G25" s="11">
        <v>0</v>
      </c>
      <c r="H25" s="11">
        <v>0</v>
      </c>
      <c r="I25" s="11">
        <v>0</v>
      </c>
      <c r="J25" s="11">
        <f>ABS(F25)</f>
        <v>0</v>
      </c>
      <c r="K25" s="11">
        <f>ABS(G25)</f>
        <v>0</v>
      </c>
      <c r="L25" s="11">
        <f>ABS(H25)</f>
        <v>0</v>
      </c>
      <c r="M25" s="12">
        <f>ABS(I25)</f>
        <v>0</v>
      </c>
      <c r="N25" s="30">
        <f>AVERAGE(Table4[[#This Row],[H7N9+]:[H3N2+]])</f>
        <v>0</v>
      </c>
      <c r="O25" s="30">
        <f>MAX(Table4[[#This Row],[H7N9+]:[H3N2+]])</f>
        <v>0</v>
      </c>
      <c r="P25" s="30">
        <f>_xlfn.VAR.P(Table4[[#This Row],[H7N9]:[H3N2]])</f>
        <v>0</v>
      </c>
    </row>
    <row r="26" spans="1:16" x14ac:dyDescent="0.25">
      <c r="A26" s="9">
        <v>25</v>
      </c>
      <c r="B26" s="36" t="s">
        <v>13228</v>
      </c>
      <c r="C26" s="10" t="s">
        <v>70</v>
      </c>
      <c r="D26" s="11" t="s">
        <v>71</v>
      </c>
      <c r="E26" s="11" t="s">
        <v>64</v>
      </c>
      <c r="F26" s="11">
        <v>0</v>
      </c>
      <c r="G26" s="11">
        <v>0</v>
      </c>
      <c r="H26" s="11">
        <v>0</v>
      </c>
      <c r="I26" s="11">
        <v>0</v>
      </c>
      <c r="J26" s="11">
        <f>ABS(F26)</f>
        <v>0</v>
      </c>
      <c r="K26" s="11">
        <f>ABS(G26)</f>
        <v>0</v>
      </c>
      <c r="L26" s="11">
        <f>ABS(H26)</f>
        <v>0</v>
      </c>
      <c r="M26" s="12">
        <f>ABS(I26)</f>
        <v>0</v>
      </c>
      <c r="N26" s="30">
        <f>AVERAGE(Table4[[#This Row],[H7N9+]:[H3N2+]])</f>
        <v>0</v>
      </c>
      <c r="O26" s="30">
        <f>MAX(Table4[[#This Row],[H7N9+]:[H3N2+]])</f>
        <v>0</v>
      </c>
      <c r="P26" s="30">
        <f>_xlfn.VAR.P(Table4[[#This Row],[H7N9]:[H3N2]])</f>
        <v>0</v>
      </c>
    </row>
    <row r="27" spans="1:16" x14ac:dyDescent="0.25">
      <c r="A27" s="9">
        <v>26</v>
      </c>
      <c r="B27" s="36" t="s">
        <v>13229</v>
      </c>
      <c r="C27" s="10" t="s">
        <v>72</v>
      </c>
      <c r="D27" s="11" t="s">
        <v>73</v>
      </c>
      <c r="E27" s="11" t="s">
        <v>64</v>
      </c>
      <c r="F27" s="11">
        <v>0</v>
      </c>
      <c r="G27" s="11">
        <v>0</v>
      </c>
      <c r="H27" s="11">
        <v>0</v>
      </c>
      <c r="I27" s="11">
        <v>0</v>
      </c>
      <c r="J27" s="11">
        <f>ABS(F27)</f>
        <v>0</v>
      </c>
      <c r="K27" s="11">
        <f>ABS(G27)</f>
        <v>0</v>
      </c>
      <c r="L27" s="11">
        <f>ABS(H27)</f>
        <v>0</v>
      </c>
      <c r="M27" s="12">
        <f>ABS(I27)</f>
        <v>0</v>
      </c>
      <c r="N27" s="30">
        <f>AVERAGE(Table4[[#This Row],[H7N9+]:[H3N2+]])</f>
        <v>0</v>
      </c>
      <c r="O27" s="30">
        <f>MAX(Table4[[#This Row],[H7N9+]:[H3N2+]])</f>
        <v>0</v>
      </c>
      <c r="P27" s="30">
        <f>_xlfn.VAR.P(Table4[[#This Row],[H7N9]:[H3N2]])</f>
        <v>0</v>
      </c>
    </row>
    <row r="28" spans="1:16" x14ac:dyDescent="0.25">
      <c r="A28" s="9">
        <v>27</v>
      </c>
      <c r="B28" s="36" t="s">
        <v>13230</v>
      </c>
      <c r="C28" s="10" t="s">
        <v>74</v>
      </c>
      <c r="D28" s="11" t="s">
        <v>75</v>
      </c>
      <c r="E28" s="11" t="s">
        <v>76</v>
      </c>
      <c r="F28" s="11">
        <v>-0.8</v>
      </c>
      <c r="G28" s="11">
        <v>-1</v>
      </c>
      <c r="H28" s="11">
        <v>-0.8</v>
      </c>
      <c r="I28" s="11">
        <v>-1</v>
      </c>
      <c r="J28" s="11">
        <f>ABS(F28)</f>
        <v>0.8</v>
      </c>
      <c r="K28" s="11">
        <f>ABS(G28)</f>
        <v>1</v>
      </c>
      <c r="L28" s="11">
        <f>ABS(H28)</f>
        <v>0.8</v>
      </c>
      <c r="M28" s="12">
        <f>ABS(I28)</f>
        <v>1</v>
      </c>
      <c r="N28" s="30">
        <f>AVERAGE(Table4[[#This Row],[H7N9+]:[H3N2+]])</f>
        <v>0.9</v>
      </c>
      <c r="O28" s="30">
        <f>MAX(Table4[[#This Row],[H7N9+]:[H3N2+]])</f>
        <v>1</v>
      </c>
      <c r="P28" s="30">
        <f>_xlfn.VAR.P(Table4[[#This Row],[H7N9]:[H3N2]])</f>
        <v>1.0000000000000009E-2</v>
      </c>
    </row>
    <row r="29" spans="1:16" x14ac:dyDescent="0.25">
      <c r="A29" s="9">
        <v>28</v>
      </c>
      <c r="B29" s="36" t="s">
        <v>13231</v>
      </c>
      <c r="C29" s="10" t="s">
        <v>77</v>
      </c>
      <c r="D29" s="11" t="s">
        <v>78</v>
      </c>
      <c r="E29" s="11" t="s">
        <v>79</v>
      </c>
      <c r="F29" s="11">
        <v>0</v>
      </c>
      <c r="G29" s="11">
        <v>0</v>
      </c>
      <c r="H29" s="11">
        <v>0</v>
      </c>
      <c r="I29" s="11">
        <v>0</v>
      </c>
      <c r="J29" s="11">
        <f>ABS(F29)</f>
        <v>0</v>
      </c>
      <c r="K29" s="11">
        <f>ABS(G29)</f>
        <v>0</v>
      </c>
      <c r="L29" s="11">
        <f>ABS(H29)</f>
        <v>0</v>
      </c>
      <c r="M29" s="12">
        <f>ABS(I29)</f>
        <v>0</v>
      </c>
      <c r="N29" s="30">
        <f>AVERAGE(Table4[[#This Row],[H7N9+]:[H3N2+]])</f>
        <v>0</v>
      </c>
      <c r="O29" s="30">
        <f>MAX(Table4[[#This Row],[H7N9+]:[H3N2+]])</f>
        <v>0</v>
      </c>
      <c r="P29" s="30">
        <f>_xlfn.VAR.P(Table4[[#This Row],[H7N9]:[H3N2]])</f>
        <v>0</v>
      </c>
    </row>
    <row r="30" spans="1:16" x14ac:dyDescent="0.25">
      <c r="A30" s="9">
        <v>29</v>
      </c>
      <c r="B30" s="36" t="s">
        <v>13232</v>
      </c>
      <c r="C30" s="10" t="s">
        <v>80</v>
      </c>
      <c r="D30" s="11" t="s">
        <v>81</v>
      </c>
      <c r="E30" s="11" t="s">
        <v>82</v>
      </c>
      <c r="F30" s="11">
        <v>0</v>
      </c>
      <c r="G30" s="11">
        <v>-0.77459666924148296</v>
      </c>
      <c r="H30" s="11">
        <v>0</v>
      </c>
      <c r="I30" s="11">
        <v>0</v>
      </c>
      <c r="J30" s="11">
        <f>ABS(F30)</f>
        <v>0</v>
      </c>
      <c r="K30" s="11">
        <f>ABS(G30)</f>
        <v>0.77459666924148296</v>
      </c>
      <c r="L30" s="11">
        <f>ABS(H30)</f>
        <v>0</v>
      </c>
      <c r="M30" s="12">
        <f>ABS(I30)</f>
        <v>0</v>
      </c>
      <c r="N30" s="30">
        <f>AVERAGE(Table4[[#This Row],[H7N9+]:[H3N2+]])</f>
        <v>0.19364916731037074</v>
      </c>
      <c r="O30" s="30">
        <f>MAX(Table4[[#This Row],[H7N9+]:[H3N2+]])</f>
        <v>0.77459666924148296</v>
      </c>
      <c r="P30" s="30">
        <f>_xlfn.VAR.P(Table4[[#This Row],[H7N9]:[H3N2]])</f>
        <v>0.11249999999999988</v>
      </c>
    </row>
    <row r="31" spans="1:16" x14ac:dyDescent="0.25">
      <c r="A31" s="9">
        <v>30</v>
      </c>
      <c r="B31" s="36" t="s">
        <v>13233</v>
      </c>
      <c r="C31" s="10" t="s">
        <v>83</v>
      </c>
      <c r="D31" s="11" t="s">
        <v>84</v>
      </c>
      <c r="E31" s="11" t="s">
        <v>69</v>
      </c>
      <c r="F31" s="11">
        <v>-0.25819888974716099</v>
      </c>
      <c r="G31" s="11">
        <v>0</v>
      </c>
      <c r="H31" s="11">
        <v>-0.25819888974716099</v>
      </c>
      <c r="I31" s="11">
        <v>0</v>
      </c>
      <c r="J31" s="11">
        <f>ABS(F31)</f>
        <v>0.25819888974716099</v>
      </c>
      <c r="K31" s="11">
        <f>ABS(G31)</f>
        <v>0</v>
      </c>
      <c r="L31" s="11">
        <f>ABS(H31)</f>
        <v>0.25819888974716099</v>
      </c>
      <c r="M31" s="12">
        <f>ABS(I31)</f>
        <v>0</v>
      </c>
      <c r="N31" s="30">
        <f>AVERAGE(Table4[[#This Row],[H7N9+]:[H3N2+]])</f>
        <v>0.12909944487358049</v>
      </c>
      <c r="O31" s="30">
        <f>MAX(Table4[[#This Row],[H7N9+]:[H3N2+]])</f>
        <v>0.25819888974716099</v>
      </c>
      <c r="P31" s="30">
        <f>_xlfn.VAR.P(Table4[[#This Row],[H7N9]:[H3N2]])</f>
        <v>1.6666666666666649E-2</v>
      </c>
    </row>
    <row r="32" spans="1:16" x14ac:dyDescent="0.25">
      <c r="A32" s="9">
        <v>31</v>
      </c>
      <c r="B32" s="36" t="s">
        <v>13234</v>
      </c>
      <c r="C32" s="10" t="s">
        <v>85</v>
      </c>
      <c r="D32" s="11" t="s">
        <v>86</v>
      </c>
      <c r="E32" s="11" t="s">
        <v>79</v>
      </c>
      <c r="F32" s="11">
        <v>-0.94868329805051399</v>
      </c>
      <c r="G32" s="11">
        <v>-0.94868329805051399</v>
      </c>
      <c r="H32" s="11">
        <v>-0.94868329805051399</v>
      </c>
      <c r="I32" s="11">
        <v>-0.94868329805051399</v>
      </c>
      <c r="J32" s="11">
        <f>ABS(F32)</f>
        <v>0.94868329805051399</v>
      </c>
      <c r="K32" s="11">
        <f>ABS(G32)</f>
        <v>0.94868329805051399</v>
      </c>
      <c r="L32" s="11">
        <f>ABS(H32)</f>
        <v>0.94868329805051399</v>
      </c>
      <c r="M32" s="12">
        <f>ABS(I32)</f>
        <v>0.94868329805051399</v>
      </c>
      <c r="N32" s="30">
        <f>AVERAGE(Table4[[#This Row],[H7N9+]:[H3N2+]])</f>
        <v>0.94868329805051399</v>
      </c>
      <c r="O32" s="30">
        <f>MAX(Table4[[#This Row],[H7N9+]:[H3N2+]])</f>
        <v>0.94868329805051399</v>
      </c>
      <c r="P32" s="30">
        <f>_xlfn.VAR.P(Table4[[#This Row],[H7N9]:[H3N2]])</f>
        <v>0</v>
      </c>
    </row>
    <row r="33" spans="1:16" x14ac:dyDescent="0.25">
      <c r="A33" s="9">
        <v>32</v>
      </c>
      <c r="B33" s="36" t="s">
        <v>13235</v>
      </c>
      <c r="C33" s="10" t="s">
        <v>87</v>
      </c>
      <c r="D33" s="11" t="s">
        <v>88</v>
      </c>
      <c r="E33" s="11" t="s">
        <v>51</v>
      </c>
      <c r="F33" s="11">
        <v>0</v>
      </c>
      <c r="G33" s="11">
        <v>0</v>
      </c>
      <c r="H33" s="11">
        <v>0</v>
      </c>
      <c r="I33" s="11">
        <v>0</v>
      </c>
      <c r="J33" s="11">
        <f>ABS(F33)</f>
        <v>0</v>
      </c>
      <c r="K33" s="11">
        <f>ABS(G33)</f>
        <v>0</v>
      </c>
      <c r="L33" s="11">
        <f>ABS(H33)</f>
        <v>0</v>
      </c>
      <c r="M33" s="12">
        <f>ABS(I33)</f>
        <v>0</v>
      </c>
      <c r="N33" s="30">
        <f>AVERAGE(Table4[[#This Row],[H7N9+]:[H3N2+]])</f>
        <v>0</v>
      </c>
      <c r="O33" s="30">
        <f>MAX(Table4[[#This Row],[H7N9+]:[H3N2+]])</f>
        <v>0</v>
      </c>
      <c r="P33" s="30">
        <f>_xlfn.VAR.P(Table4[[#This Row],[H7N9]:[H3N2]])</f>
        <v>0</v>
      </c>
    </row>
    <row r="34" spans="1:16" x14ac:dyDescent="0.25">
      <c r="A34" s="9">
        <v>33</v>
      </c>
      <c r="B34" s="36" t="s">
        <v>13236</v>
      </c>
      <c r="C34" s="10" t="s">
        <v>89</v>
      </c>
      <c r="D34" s="11" t="s">
        <v>90</v>
      </c>
      <c r="E34" s="11" t="s">
        <v>14</v>
      </c>
      <c r="F34" s="11">
        <v>0</v>
      </c>
      <c r="G34" s="11">
        <v>0</v>
      </c>
      <c r="H34" s="11">
        <v>0</v>
      </c>
      <c r="I34" s="11">
        <v>0</v>
      </c>
      <c r="J34" s="11">
        <f>ABS(F34)</f>
        <v>0</v>
      </c>
      <c r="K34" s="11">
        <f>ABS(G34)</f>
        <v>0</v>
      </c>
      <c r="L34" s="11">
        <f>ABS(H34)</f>
        <v>0</v>
      </c>
      <c r="M34" s="12">
        <f>ABS(I34)</f>
        <v>0</v>
      </c>
      <c r="N34" s="30">
        <f>AVERAGE(Table4[[#This Row],[H7N9+]:[H3N2+]])</f>
        <v>0</v>
      </c>
      <c r="O34" s="30">
        <f>MAX(Table4[[#This Row],[H7N9+]:[H3N2+]])</f>
        <v>0</v>
      </c>
      <c r="P34" s="30">
        <f>_xlfn.VAR.P(Table4[[#This Row],[H7N9]:[H3N2]])</f>
        <v>0</v>
      </c>
    </row>
    <row r="35" spans="1:16" x14ac:dyDescent="0.25">
      <c r="A35" s="9">
        <v>34</v>
      </c>
      <c r="B35" s="36" t="s">
        <v>13237</v>
      </c>
      <c r="C35" s="10" t="s">
        <v>91</v>
      </c>
      <c r="D35" s="11" t="s">
        <v>92</v>
      </c>
      <c r="E35" s="11" t="s">
        <v>46</v>
      </c>
      <c r="F35" s="11">
        <v>0</v>
      </c>
      <c r="G35" s="11">
        <v>0</v>
      </c>
      <c r="H35" s="11">
        <v>0</v>
      </c>
      <c r="I35" s="11">
        <v>0</v>
      </c>
      <c r="J35" s="11">
        <f>ABS(F35)</f>
        <v>0</v>
      </c>
      <c r="K35" s="11">
        <f>ABS(G35)</f>
        <v>0</v>
      </c>
      <c r="L35" s="11">
        <f>ABS(H35)</f>
        <v>0</v>
      </c>
      <c r="M35" s="12">
        <f>ABS(I35)</f>
        <v>0</v>
      </c>
      <c r="N35" s="30">
        <f>AVERAGE(Table4[[#This Row],[H7N9+]:[H3N2+]])</f>
        <v>0</v>
      </c>
      <c r="O35" s="30">
        <f>MAX(Table4[[#This Row],[H7N9+]:[H3N2+]])</f>
        <v>0</v>
      </c>
      <c r="P35" s="30">
        <f>_xlfn.VAR.P(Table4[[#This Row],[H7N9]:[H3N2]])</f>
        <v>0</v>
      </c>
    </row>
    <row r="36" spans="1:16" x14ac:dyDescent="0.25">
      <c r="A36" s="9">
        <v>35</v>
      </c>
      <c r="B36" s="36" t="s">
        <v>13238</v>
      </c>
      <c r="C36" s="10" t="s">
        <v>93</v>
      </c>
      <c r="D36" s="11" t="s">
        <v>94</v>
      </c>
      <c r="E36" s="11" t="s">
        <v>79</v>
      </c>
      <c r="F36" s="11">
        <v>0</v>
      </c>
      <c r="G36" s="11">
        <v>0</v>
      </c>
      <c r="H36" s="11">
        <v>0</v>
      </c>
      <c r="I36" s="11">
        <v>0</v>
      </c>
      <c r="J36" s="11">
        <f>ABS(F36)</f>
        <v>0</v>
      </c>
      <c r="K36" s="11">
        <f>ABS(G36)</f>
        <v>0</v>
      </c>
      <c r="L36" s="11">
        <f>ABS(H36)</f>
        <v>0</v>
      </c>
      <c r="M36" s="12">
        <f>ABS(I36)</f>
        <v>0</v>
      </c>
      <c r="N36" s="30">
        <f>AVERAGE(Table4[[#This Row],[H7N9+]:[H3N2+]])</f>
        <v>0</v>
      </c>
      <c r="O36" s="30">
        <f>MAX(Table4[[#This Row],[H7N9+]:[H3N2+]])</f>
        <v>0</v>
      </c>
      <c r="P36" s="30">
        <f>_xlfn.VAR.P(Table4[[#This Row],[H7N9]:[H3N2]])</f>
        <v>0</v>
      </c>
    </row>
    <row r="37" spans="1:16" x14ac:dyDescent="0.25">
      <c r="A37" s="9">
        <v>36</v>
      </c>
      <c r="B37" s="36" t="s">
        <v>13239</v>
      </c>
      <c r="C37" s="10" t="s">
        <v>95</v>
      </c>
      <c r="D37" s="11" t="s">
        <v>96</v>
      </c>
      <c r="E37" s="11" t="s">
        <v>79</v>
      </c>
      <c r="F37" s="11">
        <v>0</v>
      </c>
      <c r="G37" s="11">
        <v>0</v>
      </c>
      <c r="H37" s="11">
        <v>0</v>
      </c>
      <c r="I37" s="11">
        <v>0</v>
      </c>
      <c r="J37" s="11">
        <f>ABS(F37)</f>
        <v>0</v>
      </c>
      <c r="K37" s="11">
        <f>ABS(G37)</f>
        <v>0</v>
      </c>
      <c r="L37" s="11">
        <f>ABS(H37)</f>
        <v>0</v>
      </c>
      <c r="M37" s="12">
        <f>ABS(I37)</f>
        <v>0</v>
      </c>
      <c r="N37" s="30">
        <f>AVERAGE(Table4[[#This Row],[H7N9+]:[H3N2+]])</f>
        <v>0</v>
      </c>
      <c r="O37" s="30">
        <f>MAX(Table4[[#This Row],[H7N9+]:[H3N2+]])</f>
        <v>0</v>
      </c>
      <c r="P37" s="30">
        <f>_xlfn.VAR.P(Table4[[#This Row],[H7N9]:[H3N2]])</f>
        <v>0</v>
      </c>
    </row>
    <row r="38" spans="1:16" x14ac:dyDescent="0.25">
      <c r="A38" s="9">
        <v>37</v>
      </c>
      <c r="B38" s="36" t="s">
        <v>13240</v>
      </c>
      <c r="C38" s="10" t="s">
        <v>97</v>
      </c>
      <c r="D38" s="11" t="s">
        <v>98</v>
      </c>
      <c r="E38" s="11" t="s">
        <v>51</v>
      </c>
      <c r="F38" s="11">
        <v>0</v>
      </c>
      <c r="G38" s="11">
        <v>0</v>
      </c>
      <c r="H38" s="11">
        <v>0</v>
      </c>
      <c r="I38" s="11">
        <v>0</v>
      </c>
      <c r="J38" s="11">
        <f>ABS(F38)</f>
        <v>0</v>
      </c>
      <c r="K38" s="11">
        <f>ABS(G38)</f>
        <v>0</v>
      </c>
      <c r="L38" s="11">
        <f>ABS(H38)</f>
        <v>0</v>
      </c>
      <c r="M38" s="12">
        <f>ABS(I38)</f>
        <v>0</v>
      </c>
      <c r="N38" s="30">
        <f>AVERAGE(Table4[[#This Row],[H7N9+]:[H3N2+]])</f>
        <v>0</v>
      </c>
      <c r="O38" s="30">
        <f>MAX(Table4[[#This Row],[H7N9+]:[H3N2+]])</f>
        <v>0</v>
      </c>
      <c r="P38" s="30">
        <f>_xlfn.VAR.P(Table4[[#This Row],[H7N9]:[H3N2]])</f>
        <v>0</v>
      </c>
    </row>
    <row r="39" spans="1:16" x14ac:dyDescent="0.25">
      <c r="A39" s="9">
        <v>38</v>
      </c>
      <c r="B39" s="36" t="s">
        <v>13241</v>
      </c>
      <c r="C39" s="10" t="s">
        <v>99</v>
      </c>
      <c r="D39" s="11" t="s">
        <v>100</v>
      </c>
      <c r="E39" s="11" t="s">
        <v>51</v>
      </c>
      <c r="F39" s="11">
        <v>0</v>
      </c>
      <c r="G39" s="11">
        <v>0</v>
      </c>
      <c r="H39" s="11">
        <v>0</v>
      </c>
      <c r="I39" s="11">
        <v>0</v>
      </c>
      <c r="J39" s="11">
        <f>ABS(F39)</f>
        <v>0</v>
      </c>
      <c r="K39" s="11">
        <f>ABS(G39)</f>
        <v>0</v>
      </c>
      <c r="L39" s="11">
        <f>ABS(H39)</f>
        <v>0</v>
      </c>
      <c r="M39" s="12">
        <f>ABS(I39)</f>
        <v>0</v>
      </c>
      <c r="N39" s="30">
        <f>AVERAGE(Table4[[#This Row],[H7N9+]:[H3N2+]])</f>
        <v>0</v>
      </c>
      <c r="O39" s="30">
        <f>MAX(Table4[[#This Row],[H7N9+]:[H3N2+]])</f>
        <v>0</v>
      </c>
      <c r="P39" s="30">
        <f>_xlfn.VAR.P(Table4[[#This Row],[H7N9]:[H3N2]])</f>
        <v>0</v>
      </c>
    </row>
    <row r="40" spans="1:16" x14ac:dyDescent="0.25">
      <c r="A40" s="9">
        <v>39</v>
      </c>
      <c r="B40" s="36" t="s">
        <v>13242</v>
      </c>
      <c r="C40" s="10" t="s">
        <v>101</v>
      </c>
      <c r="D40" s="11" t="s">
        <v>102</v>
      </c>
      <c r="E40" s="11" t="s">
        <v>51</v>
      </c>
      <c r="F40" s="11">
        <v>0</v>
      </c>
      <c r="G40" s="11">
        <v>0</v>
      </c>
      <c r="H40" s="11">
        <v>0</v>
      </c>
      <c r="I40" s="11">
        <v>0</v>
      </c>
      <c r="J40" s="11">
        <f>ABS(F40)</f>
        <v>0</v>
      </c>
      <c r="K40" s="11">
        <f>ABS(G40)</f>
        <v>0</v>
      </c>
      <c r="L40" s="11">
        <f>ABS(H40)</f>
        <v>0</v>
      </c>
      <c r="M40" s="12">
        <f>ABS(I40)</f>
        <v>0</v>
      </c>
      <c r="N40" s="30">
        <f>AVERAGE(Table4[[#This Row],[H7N9+]:[H3N2+]])</f>
        <v>0</v>
      </c>
      <c r="O40" s="30">
        <f>MAX(Table4[[#This Row],[H7N9+]:[H3N2+]])</f>
        <v>0</v>
      </c>
      <c r="P40" s="30">
        <f>_xlfn.VAR.P(Table4[[#This Row],[H7N9]:[H3N2]])</f>
        <v>0</v>
      </c>
    </row>
    <row r="41" spans="1:16" x14ac:dyDescent="0.25">
      <c r="A41" s="9">
        <v>40</v>
      </c>
      <c r="B41" s="36" t="s">
        <v>13243</v>
      </c>
      <c r="C41" s="10" t="s">
        <v>103</v>
      </c>
      <c r="D41" s="11" t="s">
        <v>104</v>
      </c>
      <c r="E41" s="11" t="s">
        <v>51</v>
      </c>
      <c r="F41" s="11">
        <v>0</v>
      </c>
      <c r="G41" s="11">
        <v>0</v>
      </c>
      <c r="H41" s="11">
        <v>0</v>
      </c>
      <c r="I41" s="11">
        <v>0</v>
      </c>
      <c r="J41" s="11">
        <f>ABS(F41)</f>
        <v>0</v>
      </c>
      <c r="K41" s="11">
        <f>ABS(G41)</f>
        <v>0</v>
      </c>
      <c r="L41" s="11">
        <f>ABS(H41)</f>
        <v>0</v>
      </c>
      <c r="M41" s="12">
        <f>ABS(I41)</f>
        <v>0</v>
      </c>
      <c r="N41" s="30">
        <f>AVERAGE(Table4[[#This Row],[H7N9+]:[H3N2+]])</f>
        <v>0</v>
      </c>
      <c r="O41" s="30">
        <f>MAX(Table4[[#This Row],[H7N9+]:[H3N2+]])</f>
        <v>0</v>
      </c>
      <c r="P41" s="30">
        <f>_xlfn.VAR.P(Table4[[#This Row],[H7N9]:[H3N2]])</f>
        <v>0</v>
      </c>
    </row>
    <row r="42" spans="1:16" x14ac:dyDescent="0.25">
      <c r="A42" s="9">
        <v>41</v>
      </c>
      <c r="B42" s="36" t="s">
        <v>13244</v>
      </c>
      <c r="C42" s="10" t="s">
        <v>105</v>
      </c>
      <c r="D42" s="11" t="s">
        <v>106</v>
      </c>
      <c r="E42" s="11" t="s">
        <v>107</v>
      </c>
      <c r="F42" s="11">
        <v>0</v>
      </c>
      <c r="G42" s="11">
        <v>0</v>
      </c>
      <c r="H42" s="11">
        <v>0</v>
      </c>
      <c r="I42" s="11">
        <v>0</v>
      </c>
      <c r="J42" s="11">
        <f>ABS(F42)</f>
        <v>0</v>
      </c>
      <c r="K42" s="11">
        <f>ABS(G42)</f>
        <v>0</v>
      </c>
      <c r="L42" s="11">
        <f>ABS(H42)</f>
        <v>0</v>
      </c>
      <c r="M42" s="12">
        <f>ABS(I42)</f>
        <v>0</v>
      </c>
      <c r="N42" s="30">
        <f>AVERAGE(Table4[[#This Row],[H7N9+]:[H3N2+]])</f>
        <v>0</v>
      </c>
      <c r="O42" s="30">
        <f>MAX(Table4[[#This Row],[H7N9+]:[H3N2+]])</f>
        <v>0</v>
      </c>
      <c r="P42" s="30">
        <f>_xlfn.VAR.P(Table4[[#This Row],[H7N9]:[H3N2]])</f>
        <v>0</v>
      </c>
    </row>
    <row r="43" spans="1:16" x14ac:dyDescent="0.25">
      <c r="A43" s="9">
        <v>42</v>
      </c>
      <c r="B43" s="36" t="s">
        <v>13245</v>
      </c>
      <c r="C43" s="10" t="s">
        <v>108</v>
      </c>
      <c r="D43" s="11" t="s">
        <v>109</v>
      </c>
      <c r="E43" s="11" t="s">
        <v>110</v>
      </c>
      <c r="F43" s="11">
        <v>0</v>
      </c>
      <c r="G43" s="11">
        <v>0</v>
      </c>
      <c r="H43" s="11">
        <v>0</v>
      </c>
      <c r="I43" s="11">
        <v>0</v>
      </c>
      <c r="J43" s="11">
        <f>ABS(F43)</f>
        <v>0</v>
      </c>
      <c r="K43" s="11">
        <f>ABS(G43)</f>
        <v>0</v>
      </c>
      <c r="L43" s="11">
        <f>ABS(H43)</f>
        <v>0</v>
      </c>
      <c r="M43" s="12">
        <f>ABS(I43)</f>
        <v>0</v>
      </c>
      <c r="N43" s="30">
        <f>AVERAGE(Table4[[#This Row],[H7N9+]:[H3N2+]])</f>
        <v>0</v>
      </c>
      <c r="O43" s="30">
        <f>MAX(Table4[[#This Row],[H7N9+]:[H3N2+]])</f>
        <v>0</v>
      </c>
      <c r="P43" s="30">
        <f>_xlfn.VAR.P(Table4[[#This Row],[H7N9]:[H3N2]])</f>
        <v>0</v>
      </c>
    </row>
    <row r="44" spans="1:16" x14ac:dyDescent="0.25">
      <c r="A44" s="9">
        <v>43</v>
      </c>
      <c r="B44" s="36" t="s">
        <v>13246</v>
      </c>
      <c r="C44" s="10" t="s">
        <v>111</v>
      </c>
      <c r="D44" s="11" t="s">
        <v>112</v>
      </c>
      <c r="E44" s="11" t="s">
        <v>110</v>
      </c>
      <c r="F44" s="11">
        <v>0</v>
      </c>
      <c r="G44" s="11">
        <v>0</v>
      </c>
      <c r="H44" s="11">
        <v>0</v>
      </c>
      <c r="I44" s="11">
        <v>0</v>
      </c>
      <c r="J44" s="11">
        <f>ABS(F44)</f>
        <v>0</v>
      </c>
      <c r="K44" s="11">
        <f>ABS(G44)</f>
        <v>0</v>
      </c>
      <c r="L44" s="11">
        <f>ABS(H44)</f>
        <v>0</v>
      </c>
      <c r="M44" s="12">
        <f>ABS(I44)</f>
        <v>0</v>
      </c>
      <c r="N44" s="30">
        <f>AVERAGE(Table4[[#This Row],[H7N9+]:[H3N2+]])</f>
        <v>0</v>
      </c>
      <c r="O44" s="30">
        <f>MAX(Table4[[#This Row],[H7N9+]:[H3N2+]])</f>
        <v>0</v>
      </c>
      <c r="P44" s="30">
        <f>_xlfn.VAR.P(Table4[[#This Row],[H7N9]:[H3N2]])</f>
        <v>0</v>
      </c>
    </row>
    <row r="45" spans="1:16" x14ac:dyDescent="0.25">
      <c r="A45" s="9">
        <v>44</v>
      </c>
      <c r="B45" s="36" t="s">
        <v>13247</v>
      </c>
      <c r="C45" s="10" t="s">
        <v>113</v>
      </c>
      <c r="D45" s="11" t="s">
        <v>114</v>
      </c>
      <c r="E45" s="11" t="s">
        <v>40</v>
      </c>
      <c r="F45" s="11">
        <v>0</v>
      </c>
      <c r="G45" s="11">
        <v>0</v>
      </c>
      <c r="H45" s="11">
        <v>0</v>
      </c>
      <c r="I45" s="11">
        <v>0</v>
      </c>
      <c r="J45" s="11">
        <f>ABS(F45)</f>
        <v>0</v>
      </c>
      <c r="K45" s="11">
        <f>ABS(G45)</f>
        <v>0</v>
      </c>
      <c r="L45" s="11">
        <f>ABS(H45)</f>
        <v>0</v>
      </c>
      <c r="M45" s="12">
        <f>ABS(I45)</f>
        <v>0</v>
      </c>
      <c r="N45" s="30">
        <f>AVERAGE(Table4[[#This Row],[H7N9+]:[H3N2+]])</f>
        <v>0</v>
      </c>
      <c r="O45" s="30">
        <f>MAX(Table4[[#This Row],[H7N9+]:[H3N2+]])</f>
        <v>0</v>
      </c>
      <c r="P45" s="30">
        <f>_xlfn.VAR.P(Table4[[#This Row],[H7N9]:[H3N2]])</f>
        <v>0</v>
      </c>
    </row>
    <row r="46" spans="1:16" x14ac:dyDescent="0.25">
      <c r="A46" s="9">
        <v>45</v>
      </c>
      <c r="B46" s="36" t="s">
        <v>13248</v>
      </c>
      <c r="C46" s="10" t="s">
        <v>115</v>
      </c>
      <c r="D46" s="11" t="s">
        <v>116</v>
      </c>
      <c r="E46" s="11" t="s">
        <v>40</v>
      </c>
      <c r="F46" s="11">
        <v>0</v>
      </c>
      <c r="G46" s="11">
        <v>-0.25819888974716099</v>
      </c>
      <c r="H46" s="11">
        <v>0</v>
      </c>
      <c r="I46" s="11">
        <v>0</v>
      </c>
      <c r="J46" s="11">
        <f>ABS(F46)</f>
        <v>0</v>
      </c>
      <c r="K46" s="11">
        <f>ABS(G46)</f>
        <v>0.25819888974716099</v>
      </c>
      <c r="L46" s="11">
        <f>ABS(H46)</f>
        <v>0</v>
      </c>
      <c r="M46" s="12">
        <f>ABS(I46)</f>
        <v>0</v>
      </c>
      <c r="N46" s="30">
        <f>AVERAGE(Table4[[#This Row],[H7N9+]:[H3N2+]])</f>
        <v>6.4549722436790247E-2</v>
      </c>
      <c r="O46" s="30">
        <f>MAX(Table4[[#This Row],[H7N9+]:[H3N2+]])</f>
        <v>0.25819888974716099</v>
      </c>
      <c r="P46" s="30">
        <f>_xlfn.VAR.P(Table4[[#This Row],[H7N9]:[H3N2]])</f>
        <v>1.2499999999999987E-2</v>
      </c>
    </row>
    <row r="47" spans="1:16" x14ac:dyDescent="0.25">
      <c r="A47" s="9">
        <v>46</v>
      </c>
      <c r="B47" s="36" t="s">
        <v>13249</v>
      </c>
      <c r="C47" s="10" t="s">
        <v>117</v>
      </c>
      <c r="D47" s="11" t="s">
        <v>118</v>
      </c>
      <c r="E47" s="11" t="s">
        <v>40</v>
      </c>
      <c r="F47" s="11">
        <v>0</v>
      </c>
      <c r="G47" s="11">
        <v>0</v>
      </c>
      <c r="H47" s="11">
        <v>0</v>
      </c>
      <c r="I47" s="11">
        <v>0</v>
      </c>
      <c r="J47" s="11">
        <f>ABS(F47)</f>
        <v>0</v>
      </c>
      <c r="K47" s="11">
        <f>ABS(G47)</f>
        <v>0</v>
      </c>
      <c r="L47" s="11">
        <f>ABS(H47)</f>
        <v>0</v>
      </c>
      <c r="M47" s="12">
        <f>ABS(I47)</f>
        <v>0</v>
      </c>
      <c r="N47" s="30">
        <f>AVERAGE(Table4[[#This Row],[H7N9+]:[H3N2+]])</f>
        <v>0</v>
      </c>
      <c r="O47" s="30">
        <f>MAX(Table4[[#This Row],[H7N9+]:[H3N2+]])</f>
        <v>0</v>
      </c>
      <c r="P47" s="30">
        <f>_xlfn.VAR.P(Table4[[#This Row],[H7N9]:[H3N2]])</f>
        <v>0</v>
      </c>
    </row>
    <row r="48" spans="1:16" x14ac:dyDescent="0.25">
      <c r="A48" s="9">
        <v>47</v>
      </c>
      <c r="B48" s="36" t="s">
        <v>13250</v>
      </c>
      <c r="C48" s="10" t="s">
        <v>119</v>
      </c>
      <c r="D48" s="11" t="s">
        <v>120</v>
      </c>
      <c r="E48" s="11" t="s">
        <v>40</v>
      </c>
      <c r="F48" s="11">
        <v>0</v>
      </c>
      <c r="G48" s="11">
        <v>-0.25819888974716099</v>
      </c>
      <c r="H48" s="11">
        <v>0</v>
      </c>
      <c r="I48" s="11">
        <v>0</v>
      </c>
      <c r="J48" s="11">
        <f>ABS(F48)</f>
        <v>0</v>
      </c>
      <c r="K48" s="11">
        <f>ABS(G48)</f>
        <v>0.25819888974716099</v>
      </c>
      <c r="L48" s="11">
        <f>ABS(H48)</f>
        <v>0</v>
      </c>
      <c r="M48" s="12">
        <f>ABS(I48)</f>
        <v>0</v>
      </c>
      <c r="N48" s="30">
        <f>AVERAGE(Table4[[#This Row],[H7N9+]:[H3N2+]])</f>
        <v>6.4549722436790247E-2</v>
      </c>
      <c r="O48" s="30">
        <f>MAX(Table4[[#This Row],[H7N9+]:[H3N2+]])</f>
        <v>0.25819888974716099</v>
      </c>
      <c r="P48" s="30">
        <f>_xlfn.VAR.P(Table4[[#This Row],[H7N9]:[H3N2]])</f>
        <v>1.2499999999999987E-2</v>
      </c>
    </row>
    <row r="49" spans="1:16" x14ac:dyDescent="0.25">
      <c r="A49" s="9">
        <v>48</v>
      </c>
      <c r="B49" s="36" t="s">
        <v>13251</v>
      </c>
      <c r="C49" s="10" t="s">
        <v>121</v>
      </c>
      <c r="D49" s="11" t="s">
        <v>122</v>
      </c>
      <c r="E49" s="11" t="s">
        <v>51</v>
      </c>
      <c r="F49" s="11">
        <v>0</v>
      </c>
      <c r="G49" s="11">
        <v>0</v>
      </c>
      <c r="H49" s="11">
        <v>0</v>
      </c>
      <c r="I49" s="11">
        <v>0</v>
      </c>
      <c r="J49" s="11">
        <f>ABS(F49)</f>
        <v>0</v>
      </c>
      <c r="K49" s="11">
        <f>ABS(G49)</f>
        <v>0</v>
      </c>
      <c r="L49" s="11">
        <f>ABS(H49)</f>
        <v>0</v>
      </c>
      <c r="M49" s="12">
        <f>ABS(I49)</f>
        <v>0</v>
      </c>
      <c r="N49" s="30">
        <f>AVERAGE(Table4[[#This Row],[H7N9+]:[H3N2+]])</f>
        <v>0</v>
      </c>
      <c r="O49" s="30">
        <f>MAX(Table4[[#This Row],[H7N9+]:[H3N2+]])</f>
        <v>0</v>
      </c>
      <c r="P49" s="30">
        <f>_xlfn.VAR.P(Table4[[#This Row],[H7N9]:[H3N2]])</f>
        <v>0</v>
      </c>
    </row>
    <row r="50" spans="1:16" x14ac:dyDescent="0.25">
      <c r="A50" s="9">
        <v>49</v>
      </c>
      <c r="B50" s="36" t="s">
        <v>13252</v>
      </c>
      <c r="C50" s="10" t="s">
        <v>123</v>
      </c>
      <c r="D50" s="11" t="s">
        <v>124</v>
      </c>
      <c r="E50" s="11" t="s">
        <v>51</v>
      </c>
      <c r="F50" s="11">
        <v>0</v>
      </c>
      <c r="G50" s="11">
        <v>0</v>
      </c>
      <c r="H50" s="11">
        <v>0</v>
      </c>
      <c r="I50" s="11">
        <v>0</v>
      </c>
      <c r="J50" s="11">
        <f>ABS(F50)</f>
        <v>0</v>
      </c>
      <c r="K50" s="11">
        <f>ABS(G50)</f>
        <v>0</v>
      </c>
      <c r="L50" s="11">
        <f>ABS(H50)</f>
        <v>0</v>
      </c>
      <c r="M50" s="12">
        <f>ABS(I50)</f>
        <v>0</v>
      </c>
      <c r="N50" s="30">
        <f>AVERAGE(Table4[[#This Row],[H7N9+]:[H3N2+]])</f>
        <v>0</v>
      </c>
      <c r="O50" s="30">
        <f>MAX(Table4[[#This Row],[H7N9+]:[H3N2+]])</f>
        <v>0</v>
      </c>
      <c r="P50" s="30">
        <f>_xlfn.VAR.P(Table4[[#This Row],[H7N9]:[H3N2]])</f>
        <v>0</v>
      </c>
    </row>
    <row r="51" spans="1:16" x14ac:dyDescent="0.25">
      <c r="A51" s="9">
        <v>50</v>
      </c>
      <c r="B51" s="36" t="s">
        <v>13253</v>
      </c>
      <c r="C51" s="10" t="s">
        <v>125</v>
      </c>
      <c r="D51" s="11" t="s">
        <v>126</v>
      </c>
      <c r="E51" s="11" t="s">
        <v>51</v>
      </c>
      <c r="F51" s="11">
        <v>0</v>
      </c>
      <c r="G51" s="11">
        <v>0</v>
      </c>
      <c r="H51" s="11">
        <v>0</v>
      </c>
      <c r="I51" s="11">
        <v>0</v>
      </c>
      <c r="J51" s="11">
        <f>ABS(F51)</f>
        <v>0</v>
      </c>
      <c r="K51" s="11">
        <f>ABS(G51)</f>
        <v>0</v>
      </c>
      <c r="L51" s="11">
        <f>ABS(H51)</f>
        <v>0</v>
      </c>
      <c r="M51" s="12">
        <f>ABS(I51)</f>
        <v>0</v>
      </c>
      <c r="N51" s="30">
        <f>AVERAGE(Table4[[#This Row],[H7N9+]:[H3N2+]])</f>
        <v>0</v>
      </c>
      <c r="O51" s="30">
        <f>MAX(Table4[[#This Row],[H7N9+]:[H3N2+]])</f>
        <v>0</v>
      </c>
      <c r="P51" s="30">
        <f>_xlfn.VAR.P(Table4[[#This Row],[H7N9]:[H3N2]])</f>
        <v>0</v>
      </c>
    </row>
    <row r="52" spans="1:16" x14ac:dyDescent="0.25">
      <c r="A52" s="9">
        <v>51</v>
      </c>
      <c r="B52" s="36" t="s">
        <v>13254</v>
      </c>
      <c r="C52" s="10" t="s">
        <v>127</v>
      </c>
      <c r="D52" s="11" t="s">
        <v>128</v>
      </c>
      <c r="E52" s="11" t="s">
        <v>64</v>
      </c>
      <c r="F52" s="11">
        <v>0</v>
      </c>
      <c r="G52" s="11">
        <v>0</v>
      </c>
      <c r="H52" s="11">
        <v>0</v>
      </c>
      <c r="I52" s="11">
        <v>0</v>
      </c>
      <c r="J52" s="11">
        <f>ABS(F52)</f>
        <v>0</v>
      </c>
      <c r="K52" s="11">
        <f>ABS(G52)</f>
        <v>0</v>
      </c>
      <c r="L52" s="11">
        <f>ABS(H52)</f>
        <v>0</v>
      </c>
      <c r="M52" s="12">
        <f>ABS(I52)</f>
        <v>0</v>
      </c>
      <c r="N52" s="30">
        <f>AVERAGE(Table4[[#This Row],[H7N9+]:[H3N2+]])</f>
        <v>0</v>
      </c>
      <c r="O52" s="30">
        <f>MAX(Table4[[#This Row],[H7N9+]:[H3N2+]])</f>
        <v>0</v>
      </c>
      <c r="P52" s="30">
        <f>_xlfn.VAR.P(Table4[[#This Row],[H7N9]:[H3N2]])</f>
        <v>0</v>
      </c>
    </row>
    <row r="53" spans="1:16" x14ac:dyDescent="0.25">
      <c r="A53" s="9">
        <v>52</v>
      </c>
      <c r="B53" s="36" t="s">
        <v>13255</v>
      </c>
      <c r="C53" s="10" t="s">
        <v>129</v>
      </c>
      <c r="D53" s="11" t="s">
        <v>130</v>
      </c>
      <c r="E53" s="11" t="s">
        <v>64</v>
      </c>
      <c r="F53" s="11">
        <v>0</v>
      </c>
      <c r="G53" s="11">
        <v>0</v>
      </c>
      <c r="H53" s="11">
        <v>0</v>
      </c>
      <c r="I53" s="11">
        <v>0</v>
      </c>
      <c r="J53" s="11">
        <f>ABS(F53)</f>
        <v>0</v>
      </c>
      <c r="K53" s="11">
        <f>ABS(G53)</f>
        <v>0</v>
      </c>
      <c r="L53" s="11">
        <f>ABS(H53)</f>
        <v>0</v>
      </c>
      <c r="M53" s="12">
        <f>ABS(I53)</f>
        <v>0</v>
      </c>
      <c r="N53" s="30">
        <f>AVERAGE(Table4[[#This Row],[H7N9+]:[H3N2+]])</f>
        <v>0</v>
      </c>
      <c r="O53" s="30">
        <f>MAX(Table4[[#This Row],[H7N9+]:[H3N2+]])</f>
        <v>0</v>
      </c>
      <c r="P53" s="30">
        <f>_xlfn.VAR.P(Table4[[#This Row],[H7N9]:[H3N2]])</f>
        <v>0</v>
      </c>
    </row>
    <row r="54" spans="1:16" x14ac:dyDescent="0.25">
      <c r="A54" s="9">
        <v>53</v>
      </c>
      <c r="B54" s="36" t="s">
        <v>13256</v>
      </c>
      <c r="C54" s="10" t="s">
        <v>131</v>
      </c>
      <c r="D54" s="11" t="s">
        <v>132</v>
      </c>
      <c r="E54" s="11" t="s">
        <v>133</v>
      </c>
      <c r="F54" s="11">
        <v>0</v>
      </c>
      <c r="G54" s="11">
        <v>0</v>
      </c>
      <c r="H54" s="11">
        <v>0</v>
      </c>
      <c r="I54" s="11">
        <v>0</v>
      </c>
      <c r="J54" s="11">
        <f>ABS(F54)</f>
        <v>0</v>
      </c>
      <c r="K54" s="11">
        <f>ABS(G54)</f>
        <v>0</v>
      </c>
      <c r="L54" s="11">
        <f>ABS(H54)</f>
        <v>0</v>
      </c>
      <c r="M54" s="12">
        <f>ABS(I54)</f>
        <v>0</v>
      </c>
      <c r="N54" s="30">
        <f>AVERAGE(Table4[[#This Row],[H7N9+]:[H3N2+]])</f>
        <v>0</v>
      </c>
      <c r="O54" s="30">
        <f>MAX(Table4[[#This Row],[H7N9+]:[H3N2+]])</f>
        <v>0</v>
      </c>
      <c r="P54" s="30">
        <f>_xlfn.VAR.P(Table4[[#This Row],[H7N9]:[H3N2]])</f>
        <v>0</v>
      </c>
    </row>
    <row r="55" spans="1:16" x14ac:dyDescent="0.25">
      <c r="A55" s="9">
        <v>54</v>
      </c>
      <c r="B55" s="36" t="s">
        <v>13257</v>
      </c>
      <c r="C55" s="10" t="s">
        <v>134</v>
      </c>
      <c r="D55" s="11" t="s">
        <v>135</v>
      </c>
      <c r="E55" s="11" t="s">
        <v>51</v>
      </c>
      <c r="F55" s="11">
        <v>0</v>
      </c>
      <c r="G55" s="11">
        <v>0</v>
      </c>
      <c r="H55" s="11">
        <v>0</v>
      </c>
      <c r="I55" s="11">
        <v>0</v>
      </c>
      <c r="J55" s="11">
        <f>ABS(F55)</f>
        <v>0</v>
      </c>
      <c r="K55" s="11">
        <f>ABS(G55)</f>
        <v>0</v>
      </c>
      <c r="L55" s="11">
        <f>ABS(H55)</f>
        <v>0</v>
      </c>
      <c r="M55" s="12">
        <f>ABS(I55)</f>
        <v>0</v>
      </c>
      <c r="N55" s="30">
        <f>AVERAGE(Table4[[#This Row],[H7N9+]:[H3N2+]])</f>
        <v>0</v>
      </c>
      <c r="O55" s="30">
        <f>MAX(Table4[[#This Row],[H7N9+]:[H3N2+]])</f>
        <v>0</v>
      </c>
      <c r="P55" s="30">
        <f>_xlfn.VAR.P(Table4[[#This Row],[H7N9]:[H3N2]])</f>
        <v>0</v>
      </c>
    </row>
    <row r="56" spans="1:16" x14ac:dyDescent="0.25">
      <c r="A56" s="9">
        <v>55</v>
      </c>
      <c r="B56" s="36" t="s">
        <v>13258</v>
      </c>
      <c r="C56" s="10" t="s">
        <v>136</v>
      </c>
      <c r="D56" s="11" t="s">
        <v>137</v>
      </c>
      <c r="E56" s="11" t="s">
        <v>138</v>
      </c>
      <c r="F56" s="11">
        <v>0</v>
      </c>
      <c r="G56" s="11">
        <v>0</v>
      </c>
      <c r="H56" s="11">
        <v>0</v>
      </c>
      <c r="I56" s="11">
        <v>0</v>
      </c>
      <c r="J56" s="11">
        <f>ABS(F56)</f>
        <v>0</v>
      </c>
      <c r="K56" s="11">
        <f>ABS(G56)</f>
        <v>0</v>
      </c>
      <c r="L56" s="11">
        <f>ABS(H56)</f>
        <v>0</v>
      </c>
      <c r="M56" s="12">
        <f>ABS(I56)</f>
        <v>0</v>
      </c>
      <c r="N56" s="30">
        <f>AVERAGE(Table4[[#This Row],[H7N9+]:[H3N2+]])</f>
        <v>0</v>
      </c>
      <c r="O56" s="30">
        <f>MAX(Table4[[#This Row],[H7N9+]:[H3N2+]])</f>
        <v>0</v>
      </c>
      <c r="P56" s="30">
        <f>_xlfn.VAR.P(Table4[[#This Row],[H7N9]:[H3N2]])</f>
        <v>0</v>
      </c>
    </row>
    <row r="57" spans="1:16" x14ac:dyDescent="0.25">
      <c r="A57" s="9">
        <v>56</v>
      </c>
      <c r="B57" s="36" t="s">
        <v>13259</v>
      </c>
      <c r="C57" s="10" t="s">
        <v>139</v>
      </c>
      <c r="D57" s="11" t="s">
        <v>140</v>
      </c>
      <c r="E57" s="11" t="s">
        <v>141</v>
      </c>
      <c r="F57" s="11">
        <v>0</v>
      </c>
      <c r="G57" s="11">
        <v>0</v>
      </c>
      <c r="H57" s="11">
        <v>0</v>
      </c>
      <c r="I57" s="11">
        <v>0</v>
      </c>
      <c r="J57" s="11">
        <f>ABS(F57)</f>
        <v>0</v>
      </c>
      <c r="K57" s="11">
        <f>ABS(G57)</f>
        <v>0</v>
      </c>
      <c r="L57" s="11">
        <f>ABS(H57)</f>
        <v>0</v>
      </c>
      <c r="M57" s="12">
        <f>ABS(I57)</f>
        <v>0</v>
      </c>
      <c r="N57" s="30">
        <f>AVERAGE(Table4[[#This Row],[H7N9+]:[H3N2+]])</f>
        <v>0</v>
      </c>
      <c r="O57" s="30">
        <f>MAX(Table4[[#This Row],[H7N9+]:[H3N2+]])</f>
        <v>0</v>
      </c>
      <c r="P57" s="30">
        <f>_xlfn.VAR.P(Table4[[#This Row],[H7N9]:[H3N2]])</f>
        <v>0</v>
      </c>
    </row>
    <row r="58" spans="1:16" x14ac:dyDescent="0.25">
      <c r="A58" s="9">
        <v>57</v>
      </c>
      <c r="B58" s="36" t="s">
        <v>13260</v>
      </c>
      <c r="C58" s="10" t="s">
        <v>142</v>
      </c>
      <c r="D58" s="11" t="s">
        <v>143</v>
      </c>
      <c r="E58" s="11" t="s">
        <v>79</v>
      </c>
      <c r="F58" s="11">
        <v>0</v>
      </c>
      <c r="G58" s="11">
        <v>0</v>
      </c>
      <c r="H58" s="11">
        <v>0</v>
      </c>
      <c r="I58" s="11">
        <v>0</v>
      </c>
      <c r="J58" s="11">
        <f>ABS(F58)</f>
        <v>0</v>
      </c>
      <c r="K58" s="11">
        <f>ABS(G58)</f>
        <v>0</v>
      </c>
      <c r="L58" s="11">
        <f>ABS(H58)</f>
        <v>0</v>
      </c>
      <c r="M58" s="12">
        <f>ABS(I58)</f>
        <v>0</v>
      </c>
      <c r="N58" s="30">
        <f>AVERAGE(Table4[[#This Row],[H7N9+]:[H3N2+]])</f>
        <v>0</v>
      </c>
      <c r="O58" s="30">
        <f>MAX(Table4[[#This Row],[H7N9+]:[H3N2+]])</f>
        <v>0</v>
      </c>
      <c r="P58" s="30">
        <f>_xlfn.VAR.P(Table4[[#This Row],[H7N9]:[H3N2]])</f>
        <v>0</v>
      </c>
    </row>
    <row r="59" spans="1:16" x14ac:dyDescent="0.25">
      <c r="A59" s="9">
        <v>58</v>
      </c>
      <c r="B59" s="36" t="s">
        <v>13261</v>
      </c>
      <c r="C59" s="10" t="s">
        <v>144</v>
      </c>
      <c r="D59" s="11" t="s">
        <v>145</v>
      </c>
      <c r="E59" s="11" t="s">
        <v>79</v>
      </c>
      <c r="F59" s="11">
        <v>0</v>
      </c>
      <c r="G59" s="11">
        <v>0</v>
      </c>
      <c r="H59" s="11">
        <v>0</v>
      </c>
      <c r="I59" s="11">
        <v>0</v>
      </c>
      <c r="J59" s="11">
        <f>ABS(F59)</f>
        <v>0</v>
      </c>
      <c r="K59" s="11">
        <f>ABS(G59)</f>
        <v>0</v>
      </c>
      <c r="L59" s="11">
        <f>ABS(H59)</f>
        <v>0</v>
      </c>
      <c r="M59" s="12">
        <f>ABS(I59)</f>
        <v>0</v>
      </c>
      <c r="N59" s="30">
        <f>AVERAGE(Table4[[#This Row],[H7N9+]:[H3N2+]])</f>
        <v>0</v>
      </c>
      <c r="O59" s="30">
        <f>MAX(Table4[[#This Row],[H7N9+]:[H3N2+]])</f>
        <v>0</v>
      </c>
      <c r="P59" s="30">
        <f>_xlfn.VAR.P(Table4[[#This Row],[H7N9]:[H3N2]])</f>
        <v>0</v>
      </c>
    </row>
    <row r="60" spans="1:16" x14ac:dyDescent="0.25">
      <c r="A60" s="9">
        <v>59</v>
      </c>
      <c r="B60" s="36" t="s">
        <v>13262</v>
      </c>
      <c r="C60" s="10" t="s">
        <v>146</v>
      </c>
      <c r="D60" s="11" t="s">
        <v>147</v>
      </c>
      <c r="E60" s="11" t="s">
        <v>79</v>
      </c>
      <c r="F60" s="11">
        <v>0</v>
      </c>
      <c r="G60" s="11">
        <v>0</v>
      </c>
      <c r="H60" s="11">
        <v>0</v>
      </c>
      <c r="I60" s="11">
        <v>0</v>
      </c>
      <c r="J60" s="11">
        <f>ABS(F60)</f>
        <v>0</v>
      </c>
      <c r="K60" s="11">
        <f>ABS(G60)</f>
        <v>0</v>
      </c>
      <c r="L60" s="11">
        <f>ABS(H60)</f>
        <v>0</v>
      </c>
      <c r="M60" s="12">
        <f>ABS(I60)</f>
        <v>0</v>
      </c>
      <c r="N60" s="30">
        <f>AVERAGE(Table4[[#This Row],[H7N9+]:[H3N2+]])</f>
        <v>0</v>
      </c>
      <c r="O60" s="30">
        <f>MAX(Table4[[#This Row],[H7N9+]:[H3N2+]])</f>
        <v>0</v>
      </c>
      <c r="P60" s="30">
        <f>_xlfn.VAR.P(Table4[[#This Row],[H7N9]:[H3N2]])</f>
        <v>0</v>
      </c>
    </row>
    <row r="61" spans="1:16" x14ac:dyDescent="0.25">
      <c r="A61" s="9">
        <v>60</v>
      </c>
      <c r="B61" s="36" t="s">
        <v>13263</v>
      </c>
      <c r="C61" s="10" t="s">
        <v>148</v>
      </c>
      <c r="D61" s="11" t="s">
        <v>149</v>
      </c>
      <c r="E61" s="11" t="s">
        <v>79</v>
      </c>
      <c r="F61" s="11">
        <v>0</v>
      </c>
      <c r="G61" s="11">
        <v>0</v>
      </c>
      <c r="H61" s="11">
        <v>0</v>
      </c>
      <c r="I61" s="11">
        <v>0</v>
      </c>
      <c r="J61" s="11">
        <f>ABS(F61)</f>
        <v>0</v>
      </c>
      <c r="K61" s="11">
        <f>ABS(G61)</f>
        <v>0</v>
      </c>
      <c r="L61" s="11">
        <f>ABS(H61)</f>
        <v>0</v>
      </c>
      <c r="M61" s="12">
        <f>ABS(I61)</f>
        <v>0</v>
      </c>
      <c r="N61" s="30">
        <f>AVERAGE(Table4[[#This Row],[H7N9+]:[H3N2+]])</f>
        <v>0</v>
      </c>
      <c r="O61" s="30">
        <f>MAX(Table4[[#This Row],[H7N9+]:[H3N2+]])</f>
        <v>0</v>
      </c>
      <c r="P61" s="30">
        <f>_xlfn.VAR.P(Table4[[#This Row],[H7N9]:[H3N2]])</f>
        <v>0</v>
      </c>
    </row>
    <row r="62" spans="1:16" x14ac:dyDescent="0.25">
      <c r="A62" s="9">
        <v>61</v>
      </c>
      <c r="B62" s="36" t="s">
        <v>13264</v>
      </c>
      <c r="C62" s="10" t="s">
        <v>150</v>
      </c>
      <c r="D62" s="11" t="s">
        <v>151</v>
      </c>
      <c r="E62" s="11" t="s">
        <v>79</v>
      </c>
      <c r="F62" s="11">
        <v>0</v>
      </c>
      <c r="G62" s="11">
        <v>0</v>
      </c>
      <c r="H62" s="11">
        <v>0</v>
      </c>
      <c r="I62" s="11">
        <v>0</v>
      </c>
      <c r="J62" s="11">
        <f>ABS(F62)</f>
        <v>0</v>
      </c>
      <c r="K62" s="11">
        <f>ABS(G62)</f>
        <v>0</v>
      </c>
      <c r="L62" s="11">
        <f>ABS(H62)</f>
        <v>0</v>
      </c>
      <c r="M62" s="12">
        <f>ABS(I62)</f>
        <v>0</v>
      </c>
      <c r="N62" s="30">
        <f>AVERAGE(Table4[[#This Row],[H7N9+]:[H3N2+]])</f>
        <v>0</v>
      </c>
      <c r="O62" s="30">
        <f>MAX(Table4[[#This Row],[H7N9+]:[H3N2+]])</f>
        <v>0</v>
      </c>
      <c r="P62" s="30">
        <f>_xlfn.VAR.P(Table4[[#This Row],[H7N9]:[H3N2]])</f>
        <v>0</v>
      </c>
    </row>
    <row r="63" spans="1:16" x14ac:dyDescent="0.25">
      <c r="A63" s="9">
        <v>62</v>
      </c>
      <c r="B63" s="36" t="s">
        <v>13265</v>
      </c>
      <c r="C63" s="10" t="s">
        <v>152</v>
      </c>
      <c r="D63" s="11" t="s">
        <v>153</v>
      </c>
      <c r="E63" s="11" t="s">
        <v>79</v>
      </c>
      <c r="F63" s="11">
        <v>0</v>
      </c>
      <c r="G63" s="11">
        <v>0</v>
      </c>
      <c r="H63" s="11">
        <v>0</v>
      </c>
      <c r="I63" s="11">
        <v>0</v>
      </c>
      <c r="J63" s="11">
        <f>ABS(F63)</f>
        <v>0</v>
      </c>
      <c r="K63" s="11">
        <f>ABS(G63)</f>
        <v>0</v>
      </c>
      <c r="L63" s="11">
        <f>ABS(H63)</f>
        <v>0</v>
      </c>
      <c r="M63" s="12">
        <f>ABS(I63)</f>
        <v>0</v>
      </c>
      <c r="N63" s="30">
        <f>AVERAGE(Table4[[#This Row],[H7N9+]:[H3N2+]])</f>
        <v>0</v>
      </c>
      <c r="O63" s="30">
        <f>MAX(Table4[[#This Row],[H7N9+]:[H3N2+]])</f>
        <v>0</v>
      </c>
      <c r="P63" s="30">
        <f>_xlfn.VAR.P(Table4[[#This Row],[H7N9]:[H3N2]])</f>
        <v>0</v>
      </c>
    </row>
    <row r="64" spans="1:16" x14ac:dyDescent="0.25">
      <c r="A64" s="9">
        <v>63</v>
      </c>
      <c r="B64" s="36" t="s">
        <v>13266</v>
      </c>
      <c r="C64" s="10" t="s">
        <v>154</v>
      </c>
      <c r="D64" s="11" t="s">
        <v>155</v>
      </c>
      <c r="E64" s="11" t="s">
        <v>79</v>
      </c>
      <c r="F64" s="11">
        <v>0</v>
      </c>
      <c r="G64" s="11">
        <v>0</v>
      </c>
      <c r="H64" s="11">
        <v>0</v>
      </c>
      <c r="I64" s="11">
        <v>0</v>
      </c>
      <c r="J64" s="11">
        <f>ABS(F64)</f>
        <v>0</v>
      </c>
      <c r="K64" s="11">
        <f>ABS(G64)</f>
        <v>0</v>
      </c>
      <c r="L64" s="11">
        <f>ABS(H64)</f>
        <v>0</v>
      </c>
      <c r="M64" s="12">
        <f>ABS(I64)</f>
        <v>0</v>
      </c>
      <c r="N64" s="30">
        <f>AVERAGE(Table4[[#This Row],[H7N9+]:[H3N2+]])</f>
        <v>0</v>
      </c>
      <c r="O64" s="30">
        <f>MAX(Table4[[#This Row],[H7N9+]:[H3N2+]])</f>
        <v>0</v>
      </c>
      <c r="P64" s="30">
        <f>_xlfn.VAR.P(Table4[[#This Row],[H7N9]:[H3N2]])</f>
        <v>0</v>
      </c>
    </row>
    <row r="65" spans="1:16" x14ac:dyDescent="0.25">
      <c r="A65" s="9">
        <v>64</v>
      </c>
      <c r="B65" s="36" t="s">
        <v>13267</v>
      </c>
      <c r="C65" s="10" t="s">
        <v>156</v>
      </c>
      <c r="D65" s="11" t="s">
        <v>157</v>
      </c>
      <c r="E65" s="11" t="s">
        <v>158</v>
      </c>
      <c r="F65" s="11">
        <v>0</v>
      </c>
      <c r="G65" s="11">
        <v>0</v>
      </c>
      <c r="H65" s="11">
        <v>0</v>
      </c>
      <c r="I65" s="11">
        <v>0</v>
      </c>
      <c r="J65" s="11">
        <f>ABS(F65)</f>
        <v>0</v>
      </c>
      <c r="K65" s="11">
        <f>ABS(G65)</f>
        <v>0</v>
      </c>
      <c r="L65" s="11">
        <f>ABS(H65)</f>
        <v>0</v>
      </c>
      <c r="M65" s="12">
        <f>ABS(I65)</f>
        <v>0</v>
      </c>
      <c r="N65" s="30">
        <f>AVERAGE(Table4[[#This Row],[H7N9+]:[H3N2+]])</f>
        <v>0</v>
      </c>
      <c r="O65" s="30">
        <f>MAX(Table4[[#This Row],[H7N9+]:[H3N2+]])</f>
        <v>0</v>
      </c>
      <c r="P65" s="30">
        <f>_xlfn.VAR.P(Table4[[#This Row],[H7N9]:[H3N2]])</f>
        <v>0</v>
      </c>
    </row>
    <row r="66" spans="1:16" x14ac:dyDescent="0.25">
      <c r="A66" s="9">
        <v>65</v>
      </c>
      <c r="B66" s="36" t="s">
        <v>13268</v>
      </c>
      <c r="C66" s="10" t="s">
        <v>159</v>
      </c>
      <c r="D66" s="11" t="s">
        <v>160</v>
      </c>
      <c r="E66" s="11" t="s">
        <v>158</v>
      </c>
      <c r="F66" s="11">
        <v>0</v>
      </c>
      <c r="G66" s="11">
        <v>0</v>
      </c>
      <c r="H66" s="11">
        <v>0.77459666924148296</v>
      </c>
      <c r="I66" s="11">
        <v>-0.77459666924148296</v>
      </c>
      <c r="J66" s="11">
        <f>ABS(F66)</f>
        <v>0</v>
      </c>
      <c r="K66" s="11">
        <f>ABS(G66)</f>
        <v>0</v>
      </c>
      <c r="L66" s="11">
        <f>ABS(H66)</f>
        <v>0.77459666924148296</v>
      </c>
      <c r="M66" s="12">
        <f>ABS(I66)</f>
        <v>0.77459666924148296</v>
      </c>
      <c r="N66" s="30">
        <f>AVERAGE(Table4[[#This Row],[H7N9+]:[H3N2+]])</f>
        <v>0.38729833462074148</v>
      </c>
      <c r="O66" s="30">
        <f>MAX(Table4[[#This Row],[H7N9+]:[H3N2+]])</f>
        <v>0.77459666924148296</v>
      </c>
      <c r="P66" s="30">
        <f>_xlfn.VAR.P(Table4[[#This Row],[H7N9]:[H3N2]])</f>
        <v>0.29999999999999966</v>
      </c>
    </row>
    <row r="67" spans="1:16" x14ac:dyDescent="0.25">
      <c r="A67" s="9">
        <v>66</v>
      </c>
      <c r="B67" s="36" t="s">
        <v>13269</v>
      </c>
      <c r="C67" s="10" t="s">
        <v>161</v>
      </c>
      <c r="D67" s="11" t="s">
        <v>162</v>
      </c>
      <c r="E67" s="11" t="s">
        <v>76</v>
      </c>
      <c r="F67" s="11">
        <v>0</v>
      </c>
      <c r="G67" s="11">
        <v>0</v>
      </c>
      <c r="H67" s="11">
        <v>0</v>
      </c>
      <c r="I67" s="11">
        <v>0</v>
      </c>
      <c r="J67" s="11">
        <f>ABS(F67)</f>
        <v>0</v>
      </c>
      <c r="K67" s="11">
        <f>ABS(G67)</f>
        <v>0</v>
      </c>
      <c r="L67" s="11">
        <f>ABS(H67)</f>
        <v>0</v>
      </c>
      <c r="M67" s="12">
        <f>ABS(I67)</f>
        <v>0</v>
      </c>
      <c r="N67" s="30">
        <f>AVERAGE(Table4[[#This Row],[H7N9+]:[H3N2+]])</f>
        <v>0</v>
      </c>
      <c r="O67" s="30">
        <f>MAX(Table4[[#This Row],[H7N9+]:[H3N2+]])</f>
        <v>0</v>
      </c>
      <c r="P67" s="30">
        <f>_xlfn.VAR.P(Table4[[#This Row],[H7N9]:[H3N2]])</f>
        <v>0</v>
      </c>
    </row>
    <row r="68" spans="1:16" x14ac:dyDescent="0.25">
      <c r="A68" s="9">
        <v>67</v>
      </c>
      <c r="B68" s="36" t="s">
        <v>13270</v>
      </c>
      <c r="C68" s="10" t="s">
        <v>163</v>
      </c>
      <c r="D68" s="11" t="s">
        <v>162</v>
      </c>
      <c r="E68" s="11" t="s">
        <v>76</v>
      </c>
      <c r="F68" s="11">
        <v>0</v>
      </c>
      <c r="G68" s="11">
        <v>0</v>
      </c>
      <c r="H68" s="11">
        <v>0</v>
      </c>
      <c r="I68" s="11">
        <v>0</v>
      </c>
      <c r="J68" s="11">
        <f>ABS(F68)</f>
        <v>0</v>
      </c>
      <c r="K68" s="11">
        <f>ABS(G68)</f>
        <v>0</v>
      </c>
      <c r="L68" s="11">
        <f>ABS(H68)</f>
        <v>0</v>
      </c>
      <c r="M68" s="12">
        <f>ABS(I68)</f>
        <v>0</v>
      </c>
      <c r="N68" s="30">
        <f>AVERAGE(Table4[[#This Row],[H7N9+]:[H3N2+]])</f>
        <v>0</v>
      </c>
      <c r="O68" s="30">
        <f>MAX(Table4[[#This Row],[H7N9+]:[H3N2+]])</f>
        <v>0</v>
      </c>
      <c r="P68" s="30">
        <f>_xlfn.VAR.P(Table4[[#This Row],[H7N9]:[H3N2]])</f>
        <v>0</v>
      </c>
    </row>
    <row r="69" spans="1:16" x14ac:dyDescent="0.25">
      <c r="A69" s="9">
        <v>68</v>
      </c>
      <c r="B69" s="36" t="s">
        <v>13271</v>
      </c>
      <c r="C69" s="10" t="s">
        <v>164</v>
      </c>
      <c r="D69" s="11" t="s">
        <v>165</v>
      </c>
      <c r="E69" s="11" t="s">
        <v>166</v>
      </c>
      <c r="F69" s="11">
        <v>0</v>
      </c>
      <c r="G69" s="11">
        <v>0</v>
      </c>
      <c r="H69" s="11">
        <v>0</v>
      </c>
      <c r="I69" s="11">
        <v>0</v>
      </c>
      <c r="J69" s="11">
        <f>ABS(F69)</f>
        <v>0</v>
      </c>
      <c r="K69" s="11">
        <f>ABS(G69)</f>
        <v>0</v>
      </c>
      <c r="L69" s="11">
        <f>ABS(H69)</f>
        <v>0</v>
      </c>
      <c r="M69" s="12">
        <f>ABS(I69)</f>
        <v>0</v>
      </c>
      <c r="N69" s="30">
        <f>AVERAGE(Table4[[#This Row],[H7N9+]:[H3N2+]])</f>
        <v>0</v>
      </c>
      <c r="O69" s="30">
        <f>MAX(Table4[[#This Row],[H7N9+]:[H3N2+]])</f>
        <v>0</v>
      </c>
      <c r="P69" s="30">
        <f>_xlfn.VAR.P(Table4[[#This Row],[H7N9]:[H3N2]])</f>
        <v>0</v>
      </c>
    </row>
    <row r="70" spans="1:16" x14ac:dyDescent="0.25">
      <c r="A70" s="9">
        <v>69</v>
      </c>
      <c r="B70" s="36" t="s">
        <v>13272</v>
      </c>
      <c r="C70" s="10" t="s">
        <v>167</v>
      </c>
      <c r="D70" s="11" t="s">
        <v>165</v>
      </c>
      <c r="E70" s="11" t="s">
        <v>166</v>
      </c>
      <c r="F70" s="11">
        <v>0</v>
      </c>
      <c r="G70" s="11">
        <v>0</v>
      </c>
      <c r="H70" s="11">
        <v>-0.77459666924148296</v>
      </c>
      <c r="I70" s="11">
        <v>0</v>
      </c>
      <c r="J70" s="11">
        <f>ABS(F70)</f>
        <v>0</v>
      </c>
      <c r="K70" s="11">
        <f>ABS(G70)</f>
        <v>0</v>
      </c>
      <c r="L70" s="11">
        <f>ABS(H70)</f>
        <v>0.77459666924148296</v>
      </c>
      <c r="M70" s="12">
        <f>ABS(I70)</f>
        <v>0</v>
      </c>
      <c r="N70" s="30">
        <f>AVERAGE(Table4[[#This Row],[H7N9+]:[H3N2+]])</f>
        <v>0.19364916731037074</v>
      </c>
      <c r="O70" s="30">
        <f>MAX(Table4[[#This Row],[H7N9+]:[H3N2+]])</f>
        <v>0.77459666924148296</v>
      </c>
      <c r="P70" s="30">
        <f>_xlfn.VAR.P(Table4[[#This Row],[H7N9]:[H3N2]])</f>
        <v>0.11249999999999988</v>
      </c>
    </row>
    <row r="71" spans="1:16" x14ac:dyDescent="0.25">
      <c r="A71" s="9">
        <v>70</v>
      </c>
      <c r="B71" s="36" t="s">
        <v>13273</v>
      </c>
      <c r="C71" s="10" t="s">
        <v>168</v>
      </c>
      <c r="D71" s="11" t="s">
        <v>169</v>
      </c>
      <c r="E71" s="11" t="s">
        <v>46</v>
      </c>
      <c r="F71" s="11">
        <v>0</v>
      </c>
      <c r="G71" s="11">
        <v>0</v>
      </c>
      <c r="H71" s="11">
        <v>0</v>
      </c>
      <c r="I71" s="11">
        <v>0</v>
      </c>
      <c r="J71" s="11">
        <f>ABS(F71)</f>
        <v>0</v>
      </c>
      <c r="K71" s="11">
        <f>ABS(G71)</f>
        <v>0</v>
      </c>
      <c r="L71" s="11">
        <f>ABS(H71)</f>
        <v>0</v>
      </c>
      <c r="M71" s="12">
        <f>ABS(I71)</f>
        <v>0</v>
      </c>
      <c r="N71" s="30">
        <f>AVERAGE(Table4[[#This Row],[H7N9+]:[H3N2+]])</f>
        <v>0</v>
      </c>
      <c r="O71" s="30">
        <f>MAX(Table4[[#This Row],[H7N9+]:[H3N2+]])</f>
        <v>0</v>
      </c>
      <c r="P71" s="30">
        <f>_xlfn.VAR.P(Table4[[#This Row],[H7N9]:[H3N2]])</f>
        <v>0</v>
      </c>
    </row>
    <row r="72" spans="1:16" x14ac:dyDescent="0.25">
      <c r="A72" s="9">
        <v>71</v>
      </c>
      <c r="B72" s="36" t="s">
        <v>13274</v>
      </c>
      <c r="C72" s="10" t="s">
        <v>170</v>
      </c>
      <c r="D72" s="11" t="s">
        <v>171</v>
      </c>
      <c r="E72" s="11" t="s">
        <v>37</v>
      </c>
      <c r="F72" s="11">
        <v>0</v>
      </c>
      <c r="G72" s="11">
        <v>0</v>
      </c>
      <c r="H72" s="11">
        <v>0</v>
      </c>
      <c r="I72" s="11">
        <v>0</v>
      </c>
      <c r="J72" s="11">
        <f>ABS(F72)</f>
        <v>0</v>
      </c>
      <c r="K72" s="11">
        <f>ABS(G72)</f>
        <v>0</v>
      </c>
      <c r="L72" s="11">
        <f>ABS(H72)</f>
        <v>0</v>
      </c>
      <c r="M72" s="12">
        <f>ABS(I72)</f>
        <v>0</v>
      </c>
      <c r="N72" s="30">
        <f>AVERAGE(Table4[[#This Row],[H7N9+]:[H3N2+]])</f>
        <v>0</v>
      </c>
      <c r="O72" s="30">
        <f>MAX(Table4[[#This Row],[H7N9+]:[H3N2+]])</f>
        <v>0</v>
      </c>
      <c r="P72" s="30">
        <f>_xlfn.VAR.P(Table4[[#This Row],[H7N9]:[H3N2]])</f>
        <v>0</v>
      </c>
    </row>
    <row r="73" spans="1:16" x14ac:dyDescent="0.25">
      <c r="A73" s="9">
        <v>72</v>
      </c>
      <c r="B73" s="36" t="s">
        <v>13275</v>
      </c>
      <c r="C73" s="10" t="s">
        <v>172</v>
      </c>
      <c r="D73" s="11" t="s">
        <v>173</v>
      </c>
      <c r="E73" s="11" t="s">
        <v>26</v>
      </c>
      <c r="F73" s="11">
        <v>0</v>
      </c>
      <c r="G73" s="11">
        <v>0.94868329805051399</v>
      </c>
      <c r="H73" s="11">
        <v>0</v>
      </c>
      <c r="I73" s="11">
        <v>0</v>
      </c>
      <c r="J73" s="11">
        <f>ABS(F73)</f>
        <v>0</v>
      </c>
      <c r="K73" s="11">
        <f>ABS(G73)</f>
        <v>0.94868329805051399</v>
      </c>
      <c r="L73" s="11">
        <f>ABS(H73)</f>
        <v>0</v>
      </c>
      <c r="M73" s="12">
        <f>ABS(I73)</f>
        <v>0</v>
      </c>
      <c r="N73" s="30">
        <f>AVERAGE(Table4[[#This Row],[H7N9+]:[H3N2+]])</f>
        <v>0.2371708245126285</v>
      </c>
      <c r="O73" s="30">
        <f>MAX(Table4[[#This Row],[H7N9+]:[H3N2+]])</f>
        <v>0.94868329805051399</v>
      </c>
      <c r="P73" s="30">
        <f>_xlfn.VAR.P(Table4[[#This Row],[H7N9]:[H3N2]])</f>
        <v>0.16875000000000007</v>
      </c>
    </row>
    <row r="74" spans="1:16" x14ac:dyDescent="0.25">
      <c r="A74" s="9">
        <v>73</v>
      </c>
      <c r="B74" s="36" t="s">
        <v>13276</v>
      </c>
      <c r="C74" s="10" t="s">
        <v>174</v>
      </c>
      <c r="D74" s="11" t="s">
        <v>175</v>
      </c>
      <c r="E74" s="11" t="s">
        <v>26</v>
      </c>
      <c r="F74" s="11">
        <v>0.316227766016838</v>
      </c>
      <c r="G74" s="11">
        <v>0.94868329805051399</v>
      </c>
      <c r="H74" s="11">
        <v>0</v>
      </c>
      <c r="I74" s="11">
        <v>0</v>
      </c>
      <c r="J74" s="11">
        <f>ABS(F74)</f>
        <v>0.316227766016838</v>
      </c>
      <c r="K74" s="11">
        <f>ABS(G74)</f>
        <v>0.94868329805051399</v>
      </c>
      <c r="L74" s="11">
        <f>ABS(H74)</f>
        <v>0</v>
      </c>
      <c r="M74" s="12">
        <f>ABS(I74)</f>
        <v>0</v>
      </c>
      <c r="N74" s="30">
        <f>AVERAGE(Table4[[#This Row],[H7N9+]:[H3N2+]])</f>
        <v>0.316227766016838</v>
      </c>
      <c r="O74" s="30">
        <f>MAX(Table4[[#This Row],[H7N9+]:[H3N2+]])</f>
        <v>0.94868329805051399</v>
      </c>
      <c r="P74" s="30">
        <f>_xlfn.VAR.P(Table4[[#This Row],[H7N9]:[H3N2]])</f>
        <v>0.15000000000000008</v>
      </c>
    </row>
    <row r="75" spans="1:16" x14ac:dyDescent="0.25">
      <c r="A75" s="9">
        <v>74</v>
      </c>
      <c r="B75" s="36" t="s">
        <v>13277</v>
      </c>
      <c r="C75" s="10" t="s">
        <v>176</v>
      </c>
      <c r="D75" s="11" t="s">
        <v>177</v>
      </c>
      <c r="E75" s="11" t="s">
        <v>178</v>
      </c>
      <c r="F75" s="11">
        <v>0</v>
      </c>
      <c r="G75" s="11">
        <v>0</v>
      </c>
      <c r="H75" s="11">
        <v>0</v>
      </c>
      <c r="I75" s="11">
        <v>0</v>
      </c>
      <c r="J75" s="11">
        <f>ABS(F75)</f>
        <v>0</v>
      </c>
      <c r="K75" s="11">
        <f>ABS(G75)</f>
        <v>0</v>
      </c>
      <c r="L75" s="11">
        <f>ABS(H75)</f>
        <v>0</v>
      </c>
      <c r="M75" s="12">
        <f>ABS(I75)</f>
        <v>0</v>
      </c>
      <c r="N75" s="30">
        <f>AVERAGE(Table4[[#This Row],[H7N9+]:[H3N2+]])</f>
        <v>0</v>
      </c>
      <c r="O75" s="30">
        <f>MAX(Table4[[#This Row],[H7N9+]:[H3N2+]])</f>
        <v>0</v>
      </c>
      <c r="P75" s="30">
        <f>_xlfn.VAR.P(Table4[[#This Row],[H7N9]:[H3N2]])</f>
        <v>0</v>
      </c>
    </row>
    <row r="76" spans="1:16" x14ac:dyDescent="0.25">
      <c r="A76" s="9">
        <v>75</v>
      </c>
      <c r="B76" s="36" t="s">
        <v>13278</v>
      </c>
      <c r="C76" s="10" t="s">
        <v>179</v>
      </c>
      <c r="D76" s="11" t="s">
        <v>177</v>
      </c>
      <c r="E76" s="11" t="s">
        <v>178</v>
      </c>
      <c r="F76" s="11">
        <v>0</v>
      </c>
      <c r="G76" s="11">
        <v>0</v>
      </c>
      <c r="H76" s="11">
        <v>0</v>
      </c>
      <c r="I76" s="11">
        <v>0</v>
      </c>
      <c r="J76" s="11">
        <f>ABS(F76)</f>
        <v>0</v>
      </c>
      <c r="K76" s="11">
        <f>ABS(G76)</f>
        <v>0</v>
      </c>
      <c r="L76" s="11">
        <f>ABS(H76)</f>
        <v>0</v>
      </c>
      <c r="M76" s="12">
        <f>ABS(I76)</f>
        <v>0</v>
      </c>
      <c r="N76" s="30">
        <f>AVERAGE(Table4[[#This Row],[H7N9+]:[H3N2+]])</f>
        <v>0</v>
      </c>
      <c r="O76" s="30">
        <f>MAX(Table4[[#This Row],[H7N9+]:[H3N2+]])</f>
        <v>0</v>
      </c>
      <c r="P76" s="30">
        <f>_xlfn.VAR.P(Table4[[#This Row],[H7N9]:[H3N2]])</f>
        <v>0</v>
      </c>
    </row>
    <row r="77" spans="1:16" x14ac:dyDescent="0.25">
      <c r="A77" s="9">
        <v>76</v>
      </c>
      <c r="B77" s="36" t="s">
        <v>13279</v>
      </c>
      <c r="C77" s="10" t="s">
        <v>180</v>
      </c>
      <c r="D77" s="11" t="s">
        <v>177</v>
      </c>
      <c r="E77" s="11" t="s">
        <v>178</v>
      </c>
      <c r="F77" s="11">
        <v>0</v>
      </c>
      <c r="G77" s="11">
        <v>0</v>
      </c>
      <c r="H77" s="11">
        <v>0</v>
      </c>
      <c r="I77" s="11">
        <v>0</v>
      </c>
      <c r="J77" s="11">
        <f>ABS(F77)</f>
        <v>0</v>
      </c>
      <c r="K77" s="11">
        <f>ABS(G77)</f>
        <v>0</v>
      </c>
      <c r="L77" s="11">
        <f>ABS(H77)</f>
        <v>0</v>
      </c>
      <c r="M77" s="12">
        <f>ABS(I77)</f>
        <v>0</v>
      </c>
      <c r="N77" s="30">
        <f>AVERAGE(Table4[[#This Row],[H7N9+]:[H3N2+]])</f>
        <v>0</v>
      </c>
      <c r="O77" s="30">
        <f>MAX(Table4[[#This Row],[H7N9+]:[H3N2+]])</f>
        <v>0</v>
      </c>
      <c r="P77" s="30">
        <f>_xlfn.VAR.P(Table4[[#This Row],[H7N9]:[H3N2]])</f>
        <v>0</v>
      </c>
    </row>
    <row r="78" spans="1:16" x14ac:dyDescent="0.25">
      <c r="A78" s="9">
        <v>77</v>
      </c>
      <c r="B78" s="36" t="s">
        <v>13280</v>
      </c>
      <c r="C78" s="10" t="s">
        <v>181</v>
      </c>
      <c r="D78" s="11" t="s">
        <v>177</v>
      </c>
      <c r="E78" s="11" t="s">
        <v>178</v>
      </c>
      <c r="F78" s="11">
        <v>0</v>
      </c>
      <c r="G78" s="11">
        <v>0</v>
      </c>
      <c r="H78" s="11">
        <v>0</v>
      </c>
      <c r="I78" s="11">
        <v>0</v>
      </c>
      <c r="J78" s="11">
        <f>ABS(F78)</f>
        <v>0</v>
      </c>
      <c r="K78" s="11">
        <f>ABS(G78)</f>
        <v>0</v>
      </c>
      <c r="L78" s="11">
        <f>ABS(H78)</f>
        <v>0</v>
      </c>
      <c r="M78" s="12">
        <f>ABS(I78)</f>
        <v>0</v>
      </c>
      <c r="N78" s="30">
        <f>AVERAGE(Table4[[#This Row],[H7N9+]:[H3N2+]])</f>
        <v>0</v>
      </c>
      <c r="O78" s="30">
        <f>MAX(Table4[[#This Row],[H7N9+]:[H3N2+]])</f>
        <v>0</v>
      </c>
      <c r="P78" s="30">
        <f>_xlfn.VAR.P(Table4[[#This Row],[H7N9]:[H3N2]])</f>
        <v>0</v>
      </c>
    </row>
    <row r="79" spans="1:16" x14ac:dyDescent="0.25">
      <c r="A79" s="9">
        <v>78</v>
      </c>
      <c r="B79" s="36" t="s">
        <v>13281</v>
      </c>
      <c r="C79" s="10" t="s">
        <v>182</v>
      </c>
      <c r="D79" s="11" t="s">
        <v>177</v>
      </c>
      <c r="E79" s="11" t="s">
        <v>178</v>
      </c>
      <c r="F79" s="11">
        <v>0</v>
      </c>
      <c r="G79" s="11">
        <v>0</v>
      </c>
      <c r="H79" s="11">
        <v>0</v>
      </c>
      <c r="I79" s="11">
        <v>0</v>
      </c>
      <c r="J79" s="11">
        <f>ABS(F79)</f>
        <v>0</v>
      </c>
      <c r="K79" s="11">
        <f>ABS(G79)</f>
        <v>0</v>
      </c>
      <c r="L79" s="11">
        <f>ABS(H79)</f>
        <v>0</v>
      </c>
      <c r="M79" s="12">
        <f>ABS(I79)</f>
        <v>0</v>
      </c>
      <c r="N79" s="30">
        <f>AVERAGE(Table4[[#This Row],[H7N9+]:[H3N2+]])</f>
        <v>0</v>
      </c>
      <c r="O79" s="30">
        <f>MAX(Table4[[#This Row],[H7N9+]:[H3N2+]])</f>
        <v>0</v>
      </c>
      <c r="P79" s="30">
        <f>_xlfn.VAR.P(Table4[[#This Row],[H7N9]:[H3N2]])</f>
        <v>0</v>
      </c>
    </row>
    <row r="80" spans="1:16" x14ac:dyDescent="0.25">
      <c r="A80" s="9">
        <v>79</v>
      </c>
      <c r="B80" s="36" t="s">
        <v>13282</v>
      </c>
      <c r="C80" s="10" t="s">
        <v>183</v>
      </c>
      <c r="D80" s="11" t="s">
        <v>177</v>
      </c>
      <c r="E80" s="11" t="s">
        <v>178</v>
      </c>
      <c r="F80" s="11">
        <v>0.77459666924148296</v>
      </c>
      <c r="G80" s="11">
        <v>0</v>
      </c>
      <c r="H80" s="11">
        <v>0</v>
      </c>
      <c r="I80" s="11">
        <v>0</v>
      </c>
      <c r="J80" s="11">
        <f>ABS(F80)</f>
        <v>0.77459666924148296</v>
      </c>
      <c r="K80" s="11">
        <f>ABS(G80)</f>
        <v>0</v>
      </c>
      <c r="L80" s="11">
        <f>ABS(H80)</f>
        <v>0</v>
      </c>
      <c r="M80" s="12">
        <f>ABS(I80)</f>
        <v>0</v>
      </c>
      <c r="N80" s="30">
        <f>AVERAGE(Table4[[#This Row],[H7N9+]:[H3N2+]])</f>
        <v>0.19364916731037074</v>
      </c>
      <c r="O80" s="30">
        <f>MAX(Table4[[#This Row],[H7N9+]:[H3N2+]])</f>
        <v>0.77459666924148296</v>
      </c>
      <c r="P80" s="30">
        <f>_xlfn.VAR.P(Table4[[#This Row],[H7N9]:[H3N2]])</f>
        <v>0.11249999999999988</v>
      </c>
    </row>
    <row r="81" spans="1:16" x14ac:dyDescent="0.25">
      <c r="A81" s="9">
        <v>80</v>
      </c>
      <c r="B81" s="36" t="s">
        <v>13283</v>
      </c>
      <c r="C81" s="10" t="s">
        <v>184</v>
      </c>
      <c r="D81" s="11" t="s">
        <v>177</v>
      </c>
      <c r="E81" s="11" t="s">
        <v>178</v>
      </c>
      <c r="F81" s="11">
        <v>0.77459666924148296</v>
      </c>
      <c r="G81" s="11">
        <v>0</v>
      </c>
      <c r="H81" s="11">
        <v>0</v>
      </c>
      <c r="I81" s="11">
        <v>0</v>
      </c>
      <c r="J81" s="11">
        <f>ABS(F81)</f>
        <v>0.77459666924148296</v>
      </c>
      <c r="K81" s="11">
        <f>ABS(G81)</f>
        <v>0</v>
      </c>
      <c r="L81" s="11">
        <f>ABS(H81)</f>
        <v>0</v>
      </c>
      <c r="M81" s="12">
        <f>ABS(I81)</f>
        <v>0</v>
      </c>
      <c r="N81" s="30">
        <f>AVERAGE(Table4[[#This Row],[H7N9+]:[H3N2+]])</f>
        <v>0.19364916731037074</v>
      </c>
      <c r="O81" s="30">
        <f>MAX(Table4[[#This Row],[H7N9+]:[H3N2+]])</f>
        <v>0.77459666924148296</v>
      </c>
      <c r="P81" s="30">
        <f>_xlfn.VAR.P(Table4[[#This Row],[H7N9]:[H3N2]])</f>
        <v>0.11249999999999988</v>
      </c>
    </row>
    <row r="82" spans="1:16" x14ac:dyDescent="0.25">
      <c r="A82" s="9">
        <v>81</v>
      </c>
      <c r="B82" s="36" t="s">
        <v>13284</v>
      </c>
      <c r="C82" s="10" t="s">
        <v>185</v>
      </c>
      <c r="D82" s="11" t="s">
        <v>177</v>
      </c>
      <c r="E82" s="11" t="s">
        <v>178</v>
      </c>
      <c r="F82" s="11">
        <v>0</v>
      </c>
      <c r="G82" s="11">
        <v>0</v>
      </c>
      <c r="H82" s="11">
        <v>0</v>
      </c>
      <c r="I82" s="11">
        <v>0</v>
      </c>
      <c r="J82" s="11">
        <f>ABS(F82)</f>
        <v>0</v>
      </c>
      <c r="K82" s="11">
        <f>ABS(G82)</f>
        <v>0</v>
      </c>
      <c r="L82" s="11">
        <f>ABS(H82)</f>
        <v>0</v>
      </c>
      <c r="M82" s="12">
        <f>ABS(I82)</f>
        <v>0</v>
      </c>
      <c r="N82" s="30">
        <f>AVERAGE(Table4[[#This Row],[H7N9+]:[H3N2+]])</f>
        <v>0</v>
      </c>
      <c r="O82" s="30">
        <f>MAX(Table4[[#This Row],[H7N9+]:[H3N2+]])</f>
        <v>0</v>
      </c>
      <c r="P82" s="30">
        <f>_xlfn.VAR.P(Table4[[#This Row],[H7N9]:[H3N2]])</f>
        <v>0</v>
      </c>
    </row>
    <row r="83" spans="1:16" x14ac:dyDescent="0.25">
      <c r="A83" s="9">
        <v>82</v>
      </c>
      <c r="B83" s="36" t="s">
        <v>13285</v>
      </c>
      <c r="C83" s="10" t="s">
        <v>186</v>
      </c>
      <c r="D83" s="11" t="s">
        <v>177</v>
      </c>
      <c r="E83" s="11" t="s">
        <v>178</v>
      </c>
      <c r="F83" s="11">
        <v>0</v>
      </c>
      <c r="G83" s="11">
        <v>0</v>
      </c>
      <c r="H83" s="11">
        <v>0</v>
      </c>
      <c r="I83" s="11">
        <v>0</v>
      </c>
      <c r="J83" s="11">
        <f>ABS(F83)</f>
        <v>0</v>
      </c>
      <c r="K83" s="11">
        <f>ABS(G83)</f>
        <v>0</v>
      </c>
      <c r="L83" s="11">
        <f>ABS(H83)</f>
        <v>0</v>
      </c>
      <c r="M83" s="12">
        <f>ABS(I83)</f>
        <v>0</v>
      </c>
      <c r="N83" s="30">
        <f>AVERAGE(Table4[[#This Row],[H7N9+]:[H3N2+]])</f>
        <v>0</v>
      </c>
      <c r="O83" s="30">
        <f>MAX(Table4[[#This Row],[H7N9+]:[H3N2+]])</f>
        <v>0</v>
      </c>
      <c r="P83" s="30">
        <f>_xlfn.VAR.P(Table4[[#This Row],[H7N9]:[H3N2]])</f>
        <v>0</v>
      </c>
    </row>
    <row r="84" spans="1:16" x14ac:dyDescent="0.25">
      <c r="A84" s="9">
        <v>83</v>
      </c>
      <c r="B84" s="36" t="s">
        <v>13286</v>
      </c>
      <c r="C84" s="10" t="s">
        <v>187</v>
      </c>
      <c r="D84" s="11" t="s">
        <v>188</v>
      </c>
      <c r="E84" s="11" t="s">
        <v>189</v>
      </c>
      <c r="F84" s="11">
        <v>0.8</v>
      </c>
      <c r="G84" s="11">
        <v>0.4</v>
      </c>
      <c r="H84" s="11">
        <v>1</v>
      </c>
      <c r="I84" s="11">
        <v>-0.2</v>
      </c>
      <c r="J84" s="11">
        <f>ABS(F84)</f>
        <v>0.8</v>
      </c>
      <c r="K84" s="11">
        <f>ABS(G84)</f>
        <v>0.4</v>
      </c>
      <c r="L84" s="11">
        <f>ABS(H84)</f>
        <v>1</v>
      </c>
      <c r="M84" s="12">
        <f>ABS(I84)</f>
        <v>0.2</v>
      </c>
      <c r="N84" s="30">
        <f>AVERAGE(Table4[[#This Row],[H7N9+]:[H3N2+]])</f>
        <v>0.60000000000000009</v>
      </c>
      <c r="O84" s="30">
        <f>MAX(Table4[[#This Row],[H7N9+]:[H3N2+]])</f>
        <v>1</v>
      </c>
      <c r="P84" s="30">
        <f>_xlfn.VAR.P(Table4[[#This Row],[H7N9]:[H3N2]])</f>
        <v>0.21000000000000008</v>
      </c>
    </row>
    <row r="85" spans="1:16" x14ac:dyDescent="0.25">
      <c r="A85" s="9">
        <v>84</v>
      </c>
      <c r="B85" s="36" t="s">
        <v>13287</v>
      </c>
      <c r="C85" s="10" t="s">
        <v>190</v>
      </c>
      <c r="D85" s="11" t="s">
        <v>191</v>
      </c>
      <c r="E85" s="11" t="s">
        <v>192</v>
      </c>
      <c r="F85" s="11">
        <v>0</v>
      </c>
      <c r="G85" s="11">
        <v>0.25819888974716099</v>
      </c>
      <c r="H85" s="11">
        <v>-0.25819888974716099</v>
      </c>
      <c r="I85" s="11">
        <v>0</v>
      </c>
      <c r="J85" s="11">
        <f>ABS(F85)</f>
        <v>0</v>
      </c>
      <c r="K85" s="11">
        <f>ABS(G85)</f>
        <v>0.25819888974716099</v>
      </c>
      <c r="L85" s="11">
        <f>ABS(H85)</f>
        <v>0.25819888974716099</v>
      </c>
      <c r="M85" s="12">
        <f>ABS(I85)</f>
        <v>0</v>
      </c>
      <c r="N85" s="30">
        <f>AVERAGE(Table4[[#This Row],[H7N9+]:[H3N2+]])</f>
        <v>0.12909944487358049</v>
      </c>
      <c r="O85" s="30">
        <f>MAX(Table4[[#This Row],[H7N9+]:[H3N2+]])</f>
        <v>0.25819888974716099</v>
      </c>
      <c r="P85" s="30">
        <f>_xlfn.VAR.P(Table4[[#This Row],[H7N9]:[H3N2]])</f>
        <v>3.3333333333333298E-2</v>
      </c>
    </row>
    <row r="86" spans="1:16" x14ac:dyDescent="0.25">
      <c r="A86" s="9">
        <v>85</v>
      </c>
      <c r="B86" s="36" t="s">
        <v>13288</v>
      </c>
      <c r="C86" s="10" t="s">
        <v>193</v>
      </c>
      <c r="D86" s="11" t="s">
        <v>194</v>
      </c>
      <c r="E86" s="11" t="s">
        <v>14</v>
      </c>
      <c r="F86" s="11">
        <v>0</v>
      </c>
      <c r="G86" s="11">
        <v>0</v>
      </c>
      <c r="H86" s="11">
        <v>0</v>
      </c>
      <c r="I86" s="11">
        <v>0</v>
      </c>
      <c r="J86" s="11">
        <f>ABS(F86)</f>
        <v>0</v>
      </c>
      <c r="K86" s="11">
        <f>ABS(G86)</f>
        <v>0</v>
      </c>
      <c r="L86" s="11">
        <f>ABS(H86)</f>
        <v>0</v>
      </c>
      <c r="M86" s="12">
        <f>ABS(I86)</f>
        <v>0</v>
      </c>
      <c r="N86" s="30">
        <f>AVERAGE(Table4[[#This Row],[H7N9+]:[H3N2+]])</f>
        <v>0</v>
      </c>
      <c r="O86" s="30">
        <f>MAX(Table4[[#This Row],[H7N9+]:[H3N2+]])</f>
        <v>0</v>
      </c>
      <c r="P86" s="30">
        <f>_xlfn.VAR.P(Table4[[#This Row],[H7N9]:[H3N2]])</f>
        <v>0</v>
      </c>
    </row>
    <row r="87" spans="1:16" x14ac:dyDescent="0.25">
      <c r="A87" s="9">
        <v>86</v>
      </c>
      <c r="B87" s="36" t="s">
        <v>13289</v>
      </c>
      <c r="C87" s="10" t="s">
        <v>195</v>
      </c>
      <c r="D87" s="11" t="s">
        <v>196</v>
      </c>
      <c r="E87" s="11" t="s">
        <v>69</v>
      </c>
      <c r="F87" s="11">
        <v>0</v>
      </c>
      <c r="G87" s="11">
        <v>0.77459666924148296</v>
      </c>
      <c r="H87" s="11">
        <v>-0.2</v>
      </c>
      <c r="I87" s="11">
        <v>0.2</v>
      </c>
      <c r="J87" s="11">
        <f>ABS(F87)</f>
        <v>0</v>
      </c>
      <c r="K87" s="11">
        <f>ABS(G87)</f>
        <v>0.77459666924148296</v>
      </c>
      <c r="L87" s="11">
        <f>ABS(H87)</f>
        <v>0.2</v>
      </c>
      <c r="M87" s="12">
        <f>ABS(I87)</f>
        <v>0.2</v>
      </c>
      <c r="N87" s="30">
        <f>AVERAGE(Table4[[#This Row],[H7N9+]:[H3N2+]])</f>
        <v>0.29364916731037072</v>
      </c>
      <c r="O87" s="30">
        <f>MAX(Table4[[#This Row],[H7N9+]:[H3N2+]])</f>
        <v>0.77459666924148296</v>
      </c>
      <c r="P87" s="30">
        <f>_xlfn.VAR.P(Table4[[#This Row],[H7N9]:[H3N2]])</f>
        <v>0.1324999999999999</v>
      </c>
    </row>
    <row r="88" spans="1:16" x14ac:dyDescent="0.25">
      <c r="A88" s="9">
        <v>87</v>
      </c>
      <c r="B88" s="36" t="s">
        <v>13290</v>
      </c>
      <c r="C88" s="10" t="s">
        <v>197</v>
      </c>
      <c r="D88" s="11" t="s">
        <v>198</v>
      </c>
      <c r="E88" s="11" t="s">
        <v>79</v>
      </c>
      <c r="F88" s="11">
        <v>-0.4</v>
      </c>
      <c r="G88" s="11">
        <v>-0.63245553203367599</v>
      </c>
      <c r="H88" s="11">
        <v>0.4</v>
      </c>
      <c r="I88" s="11">
        <v>-0.4</v>
      </c>
      <c r="J88" s="11">
        <f>ABS(F88)</f>
        <v>0.4</v>
      </c>
      <c r="K88" s="11">
        <f>ABS(G88)</f>
        <v>0.63245553203367599</v>
      </c>
      <c r="L88" s="11">
        <f>ABS(H88)</f>
        <v>0.4</v>
      </c>
      <c r="M88" s="12">
        <f>ABS(I88)</f>
        <v>0.4</v>
      </c>
      <c r="N88" s="30">
        <f>AVERAGE(Table4[[#This Row],[H7N9+]:[H3N2+]])</f>
        <v>0.45811388300841893</v>
      </c>
      <c r="O88" s="30">
        <f>MAX(Table4[[#This Row],[H7N9+]:[H3N2+]])</f>
        <v>0.63245553203367599</v>
      </c>
      <c r="P88" s="30">
        <f>_xlfn.VAR.P(Table4[[#This Row],[H7N9]:[H3N2]])</f>
        <v>0.15337722339831628</v>
      </c>
    </row>
    <row r="89" spans="1:16" x14ac:dyDescent="0.25">
      <c r="A89" s="9">
        <v>88</v>
      </c>
      <c r="B89" s="36" t="s">
        <v>13291</v>
      </c>
      <c r="C89" s="10" t="s">
        <v>199</v>
      </c>
      <c r="D89" s="11" t="s">
        <v>196</v>
      </c>
      <c r="E89" s="11" t="s">
        <v>79</v>
      </c>
      <c r="F89" s="11">
        <v>-0.2</v>
      </c>
      <c r="G89" s="11">
        <v>-0.8</v>
      </c>
      <c r="H89" s="11">
        <v>-0.8</v>
      </c>
      <c r="I89" s="11">
        <v>0.8</v>
      </c>
      <c r="J89" s="11">
        <f>ABS(F89)</f>
        <v>0.2</v>
      </c>
      <c r="K89" s="11">
        <f>ABS(G89)</f>
        <v>0.8</v>
      </c>
      <c r="L89" s="11">
        <f>ABS(H89)</f>
        <v>0.8</v>
      </c>
      <c r="M89" s="12">
        <f>ABS(I89)</f>
        <v>0.8</v>
      </c>
      <c r="N89" s="30">
        <f>AVERAGE(Table4[[#This Row],[H7N9+]:[H3N2+]])</f>
        <v>0.65</v>
      </c>
      <c r="O89" s="30">
        <f>MAX(Table4[[#This Row],[H7N9+]:[H3N2+]])</f>
        <v>0.8</v>
      </c>
      <c r="P89" s="30">
        <f>_xlfn.VAR.P(Table4[[#This Row],[H7N9]:[H3N2]])</f>
        <v>0.4275000000000001</v>
      </c>
    </row>
    <row r="90" spans="1:16" x14ac:dyDescent="0.25">
      <c r="A90" s="9">
        <v>89</v>
      </c>
      <c r="B90" s="40" t="s">
        <v>20870</v>
      </c>
      <c r="C90" s="10" t="s">
        <v>200</v>
      </c>
      <c r="D90" s="11" t="s">
        <v>196</v>
      </c>
      <c r="E90" s="11" t="s">
        <v>201</v>
      </c>
      <c r="F90" s="11">
        <v>-0.4</v>
      </c>
      <c r="G90" s="11">
        <v>-0.8</v>
      </c>
      <c r="H90" s="11">
        <v>0.8</v>
      </c>
      <c r="I90" s="11">
        <v>-0.8</v>
      </c>
      <c r="J90" s="11">
        <f>ABS(F90)</f>
        <v>0.4</v>
      </c>
      <c r="K90" s="11">
        <f>ABS(G90)</f>
        <v>0.8</v>
      </c>
      <c r="L90" s="11">
        <f>ABS(H90)</f>
        <v>0.8</v>
      </c>
      <c r="M90" s="12">
        <f>ABS(I90)</f>
        <v>0.8</v>
      </c>
      <c r="N90" s="30">
        <f>AVERAGE(Table4[[#This Row],[H7N9+]:[H3N2+]])</f>
        <v>0.7</v>
      </c>
      <c r="O90" s="30">
        <f>MAX(Table4[[#This Row],[H7N9+]:[H3N2+]])</f>
        <v>0.8</v>
      </c>
      <c r="P90" s="30">
        <f>_xlfn.VAR.P(Table4[[#This Row],[H7N9]:[H3N2]])</f>
        <v>0.4300000000000001</v>
      </c>
    </row>
    <row r="91" spans="1:16" x14ac:dyDescent="0.25">
      <c r="A91" s="9">
        <v>90</v>
      </c>
      <c r="B91" s="36" t="s">
        <v>13292</v>
      </c>
      <c r="C91" s="10" t="s">
        <v>202</v>
      </c>
      <c r="D91" s="11" t="s">
        <v>203</v>
      </c>
      <c r="E91" s="11" t="s">
        <v>204</v>
      </c>
      <c r="F91" s="11">
        <v>0.25819888974716099</v>
      </c>
      <c r="G91" s="11">
        <v>0</v>
      </c>
      <c r="H91" s="11">
        <v>0</v>
      </c>
      <c r="I91" s="11">
        <v>0</v>
      </c>
      <c r="J91" s="11">
        <f>ABS(F91)</f>
        <v>0.25819888974716099</v>
      </c>
      <c r="K91" s="11">
        <f>ABS(G91)</f>
        <v>0</v>
      </c>
      <c r="L91" s="11">
        <f>ABS(H91)</f>
        <v>0</v>
      </c>
      <c r="M91" s="12">
        <f>ABS(I91)</f>
        <v>0</v>
      </c>
      <c r="N91" s="30">
        <f>AVERAGE(Table4[[#This Row],[H7N9+]:[H3N2+]])</f>
        <v>6.4549722436790247E-2</v>
      </c>
      <c r="O91" s="30">
        <f>MAX(Table4[[#This Row],[H7N9+]:[H3N2+]])</f>
        <v>0.25819888974716099</v>
      </c>
      <c r="P91" s="30">
        <f>_xlfn.VAR.P(Table4[[#This Row],[H7N9]:[H3N2]])</f>
        <v>1.2499999999999987E-2</v>
      </c>
    </row>
    <row r="92" spans="1:16" x14ac:dyDescent="0.25">
      <c r="A92" s="9">
        <v>91</v>
      </c>
      <c r="B92" s="36" t="s">
        <v>13293</v>
      </c>
      <c r="C92" s="10" t="s">
        <v>205</v>
      </c>
      <c r="D92" s="11" t="s">
        <v>206</v>
      </c>
      <c r="E92" s="11" t="s">
        <v>204</v>
      </c>
      <c r="F92" s="11">
        <v>0</v>
      </c>
      <c r="G92" s="11">
        <v>0</v>
      </c>
      <c r="H92" s="11">
        <v>0</v>
      </c>
      <c r="I92" s="11">
        <v>0</v>
      </c>
      <c r="J92" s="11">
        <f>ABS(F92)</f>
        <v>0</v>
      </c>
      <c r="K92" s="11">
        <f>ABS(G92)</f>
        <v>0</v>
      </c>
      <c r="L92" s="11">
        <f>ABS(H92)</f>
        <v>0</v>
      </c>
      <c r="M92" s="12">
        <f>ABS(I92)</f>
        <v>0</v>
      </c>
      <c r="N92" s="30">
        <f>AVERAGE(Table4[[#This Row],[H7N9+]:[H3N2+]])</f>
        <v>0</v>
      </c>
      <c r="O92" s="30">
        <f>MAX(Table4[[#This Row],[H7N9+]:[H3N2+]])</f>
        <v>0</v>
      </c>
      <c r="P92" s="30">
        <f>_xlfn.VAR.P(Table4[[#This Row],[H7N9]:[H3N2]])</f>
        <v>0</v>
      </c>
    </row>
    <row r="93" spans="1:16" x14ac:dyDescent="0.25">
      <c r="A93" s="9">
        <v>92</v>
      </c>
      <c r="B93" s="36" t="s">
        <v>13294</v>
      </c>
      <c r="C93" s="10" t="s">
        <v>207</v>
      </c>
      <c r="D93" s="11" t="s">
        <v>208</v>
      </c>
      <c r="E93" s="11" t="s">
        <v>204</v>
      </c>
      <c r="F93" s="11">
        <v>-0.25819888974716099</v>
      </c>
      <c r="G93" s="11">
        <v>0</v>
      </c>
      <c r="H93" s="11">
        <v>0</v>
      </c>
      <c r="I93" s="11">
        <v>0</v>
      </c>
      <c r="J93" s="11">
        <f>ABS(F93)</f>
        <v>0.25819888974716099</v>
      </c>
      <c r="K93" s="11">
        <f>ABS(G93)</f>
        <v>0</v>
      </c>
      <c r="L93" s="11">
        <f>ABS(H93)</f>
        <v>0</v>
      </c>
      <c r="M93" s="12">
        <f>ABS(I93)</f>
        <v>0</v>
      </c>
      <c r="N93" s="30">
        <f>AVERAGE(Table4[[#This Row],[H7N9+]:[H3N2+]])</f>
        <v>6.4549722436790247E-2</v>
      </c>
      <c r="O93" s="30">
        <f>MAX(Table4[[#This Row],[H7N9+]:[H3N2+]])</f>
        <v>0.25819888974716099</v>
      </c>
      <c r="P93" s="30">
        <f>_xlfn.VAR.P(Table4[[#This Row],[H7N9]:[H3N2]])</f>
        <v>1.2499999999999987E-2</v>
      </c>
    </row>
    <row r="94" spans="1:16" x14ac:dyDescent="0.25">
      <c r="A94" s="9">
        <v>93</v>
      </c>
      <c r="B94" s="36" t="s">
        <v>13295</v>
      </c>
      <c r="C94" s="10" t="s">
        <v>209</v>
      </c>
      <c r="D94" s="11" t="s">
        <v>210</v>
      </c>
      <c r="E94" s="11" t="s">
        <v>204</v>
      </c>
      <c r="F94" s="11">
        <v>0</v>
      </c>
      <c r="G94" s="11">
        <v>0</v>
      </c>
      <c r="H94" s="11">
        <v>0</v>
      </c>
      <c r="I94" s="11">
        <v>0</v>
      </c>
      <c r="J94" s="11">
        <f>ABS(F94)</f>
        <v>0</v>
      </c>
      <c r="K94" s="11">
        <f>ABS(G94)</f>
        <v>0</v>
      </c>
      <c r="L94" s="11">
        <f>ABS(H94)</f>
        <v>0</v>
      </c>
      <c r="M94" s="12">
        <f>ABS(I94)</f>
        <v>0</v>
      </c>
      <c r="N94" s="30">
        <f>AVERAGE(Table4[[#This Row],[H7N9+]:[H3N2+]])</f>
        <v>0</v>
      </c>
      <c r="O94" s="30">
        <f>MAX(Table4[[#This Row],[H7N9+]:[H3N2+]])</f>
        <v>0</v>
      </c>
      <c r="P94" s="30">
        <f>_xlfn.VAR.P(Table4[[#This Row],[H7N9]:[H3N2]])</f>
        <v>0</v>
      </c>
    </row>
    <row r="95" spans="1:16" x14ac:dyDescent="0.25">
      <c r="A95" s="9">
        <v>94</v>
      </c>
      <c r="B95" s="36" t="s">
        <v>13296</v>
      </c>
      <c r="C95" s="10" t="s">
        <v>211</v>
      </c>
      <c r="D95" s="11" t="s">
        <v>212</v>
      </c>
      <c r="E95" s="11" t="s">
        <v>204</v>
      </c>
      <c r="F95" s="11">
        <v>0</v>
      </c>
      <c r="G95" s="11">
        <v>0</v>
      </c>
      <c r="H95" s="11">
        <v>0</v>
      </c>
      <c r="I95" s="11">
        <v>0</v>
      </c>
      <c r="J95" s="11">
        <f>ABS(F95)</f>
        <v>0</v>
      </c>
      <c r="K95" s="11">
        <f>ABS(G95)</f>
        <v>0</v>
      </c>
      <c r="L95" s="11">
        <f>ABS(H95)</f>
        <v>0</v>
      </c>
      <c r="M95" s="12">
        <f>ABS(I95)</f>
        <v>0</v>
      </c>
      <c r="N95" s="30">
        <f>AVERAGE(Table4[[#This Row],[H7N9+]:[H3N2+]])</f>
        <v>0</v>
      </c>
      <c r="O95" s="30">
        <f>MAX(Table4[[#This Row],[H7N9+]:[H3N2+]])</f>
        <v>0</v>
      </c>
      <c r="P95" s="30">
        <f>_xlfn.VAR.P(Table4[[#This Row],[H7N9]:[H3N2]])</f>
        <v>0</v>
      </c>
    </row>
    <row r="96" spans="1:16" x14ac:dyDescent="0.25">
      <c r="A96" s="9">
        <v>95</v>
      </c>
      <c r="B96" s="36" t="s">
        <v>13297</v>
      </c>
      <c r="C96" s="10" t="s">
        <v>213</v>
      </c>
      <c r="D96" s="11" t="s">
        <v>214</v>
      </c>
      <c r="E96" s="11" t="s">
        <v>204</v>
      </c>
      <c r="F96" s="11">
        <v>0</v>
      </c>
      <c r="G96" s="11">
        <v>0</v>
      </c>
      <c r="H96" s="11">
        <v>0</v>
      </c>
      <c r="I96" s="11">
        <v>0</v>
      </c>
      <c r="J96" s="11">
        <f>ABS(F96)</f>
        <v>0</v>
      </c>
      <c r="K96" s="11">
        <f>ABS(G96)</f>
        <v>0</v>
      </c>
      <c r="L96" s="11">
        <f>ABS(H96)</f>
        <v>0</v>
      </c>
      <c r="M96" s="12">
        <f>ABS(I96)</f>
        <v>0</v>
      </c>
      <c r="N96" s="30">
        <f>AVERAGE(Table4[[#This Row],[H7N9+]:[H3N2+]])</f>
        <v>0</v>
      </c>
      <c r="O96" s="30">
        <f>MAX(Table4[[#This Row],[H7N9+]:[H3N2+]])</f>
        <v>0</v>
      </c>
      <c r="P96" s="30">
        <f>_xlfn.VAR.P(Table4[[#This Row],[H7N9]:[H3N2]])</f>
        <v>0</v>
      </c>
    </row>
    <row r="97" spans="1:16" x14ac:dyDescent="0.25">
      <c r="A97" s="9">
        <v>96</v>
      </c>
      <c r="B97" s="36" t="s">
        <v>13298</v>
      </c>
      <c r="C97" s="10" t="s">
        <v>215</v>
      </c>
      <c r="D97" s="11" t="s">
        <v>216</v>
      </c>
      <c r="E97" s="11" t="s">
        <v>204</v>
      </c>
      <c r="F97" s="11">
        <v>0</v>
      </c>
      <c r="G97" s="11">
        <v>0</v>
      </c>
      <c r="H97" s="11">
        <v>0</v>
      </c>
      <c r="I97" s="11">
        <v>0</v>
      </c>
      <c r="J97" s="11">
        <f>ABS(F97)</f>
        <v>0</v>
      </c>
      <c r="K97" s="11">
        <f>ABS(G97)</f>
        <v>0</v>
      </c>
      <c r="L97" s="11">
        <f>ABS(H97)</f>
        <v>0</v>
      </c>
      <c r="M97" s="12">
        <f>ABS(I97)</f>
        <v>0</v>
      </c>
      <c r="N97" s="30">
        <f>AVERAGE(Table4[[#This Row],[H7N9+]:[H3N2+]])</f>
        <v>0</v>
      </c>
      <c r="O97" s="30">
        <f>MAX(Table4[[#This Row],[H7N9+]:[H3N2+]])</f>
        <v>0</v>
      </c>
      <c r="P97" s="30">
        <f>_xlfn.VAR.P(Table4[[#This Row],[H7N9]:[H3N2]])</f>
        <v>0</v>
      </c>
    </row>
    <row r="98" spans="1:16" x14ac:dyDescent="0.25">
      <c r="A98" s="9">
        <v>97</v>
      </c>
      <c r="B98" s="36" t="s">
        <v>13299</v>
      </c>
      <c r="C98" s="10" t="s">
        <v>217</v>
      </c>
      <c r="D98" s="11" t="s">
        <v>218</v>
      </c>
      <c r="E98" s="11" t="s">
        <v>204</v>
      </c>
      <c r="F98" s="11">
        <v>0</v>
      </c>
      <c r="G98" s="11">
        <v>0</v>
      </c>
      <c r="H98" s="11">
        <v>0</v>
      </c>
      <c r="I98" s="11">
        <v>0</v>
      </c>
      <c r="J98" s="11">
        <f>ABS(F98)</f>
        <v>0</v>
      </c>
      <c r="K98" s="11">
        <f>ABS(G98)</f>
        <v>0</v>
      </c>
      <c r="L98" s="11">
        <f>ABS(H98)</f>
        <v>0</v>
      </c>
      <c r="M98" s="12">
        <f>ABS(I98)</f>
        <v>0</v>
      </c>
      <c r="N98" s="30">
        <f>AVERAGE(Table4[[#This Row],[H7N9+]:[H3N2+]])</f>
        <v>0</v>
      </c>
      <c r="O98" s="30">
        <f>MAX(Table4[[#This Row],[H7N9+]:[H3N2+]])</f>
        <v>0</v>
      </c>
      <c r="P98" s="30">
        <f>_xlfn.VAR.P(Table4[[#This Row],[H7N9]:[H3N2]])</f>
        <v>0</v>
      </c>
    </row>
    <row r="99" spans="1:16" x14ac:dyDescent="0.25">
      <c r="A99" s="9">
        <v>98</v>
      </c>
      <c r="B99" s="36" t="s">
        <v>13300</v>
      </c>
      <c r="C99" s="10" t="s">
        <v>219</v>
      </c>
      <c r="D99" s="11" t="s">
        <v>220</v>
      </c>
      <c r="E99" s="11" t="s">
        <v>46</v>
      </c>
      <c r="F99" s="11">
        <v>0</v>
      </c>
      <c r="G99" s="11">
        <v>0</v>
      </c>
      <c r="H99" s="11">
        <v>0</v>
      </c>
      <c r="I99" s="11">
        <v>0</v>
      </c>
      <c r="J99" s="11">
        <f>ABS(F99)</f>
        <v>0</v>
      </c>
      <c r="K99" s="11">
        <f>ABS(G99)</f>
        <v>0</v>
      </c>
      <c r="L99" s="11">
        <f>ABS(H99)</f>
        <v>0</v>
      </c>
      <c r="M99" s="12">
        <f>ABS(I99)</f>
        <v>0</v>
      </c>
      <c r="N99" s="30">
        <f>AVERAGE(Table4[[#This Row],[H7N9+]:[H3N2+]])</f>
        <v>0</v>
      </c>
      <c r="O99" s="30">
        <f>MAX(Table4[[#This Row],[H7N9+]:[H3N2+]])</f>
        <v>0</v>
      </c>
      <c r="P99" s="30">
        <f>_xlfn.VAR.P(Table4[[#This Row],[H7N9]:[H3N2]])</f>
        <v>0</v>
      </c>
    </row>
    <row r="100" spans="1:16" x14ac:dyDescent="0.25">
      <c r="A100" s="9">
        <v>99</v>
      </c>
      <c r="B100" s="36" t="s">
        <v>13301</v>
      </c>
      <c r="C100" s="10" t="s">
        <v>221</v>
      </c>
      <c r="D100" s="11" t="s">
        <v>222</v>
      </c>
      <c r="E100" s="11" t="s">
        <v>46</v>
      </c>
      <c r="F100" s="11">
        <v>0</v>
      </c>
      <c r="G100" s="11">
        <v>0</v>
      </c>
      <c r="H100" s="11">
        <v>0</v>
      </c>
      <c r="I100" s="11">
        <v>0</v>
      </c>
      <c r="J100" s="11">
        <f>ABS(F100)</f>
        <v>0</v>
      </c>
      <c r="K100" s="11">
        <f>ABS(G100)</f>
        <v>0</v>
      </c>
      <c r="L100" s="11">
        <f>ABS(H100)</f>
        <v>0</v>
      </c>
      <c r="M100" s="12">
        <f>ABS(I100)</f>
        <v>0</v>
      </c>
      <c r="N100" s="30">
        <f>AVERAGE(Table4[[#This Row],[H7N9+]:[H3N2+]])</f>
        <v>0</v>
      </c>
      <c r="O100" s="30">
        <f>MAX(Table4[[#This Row],[H7N9+]:[H3N2+]])</f>
        <v>0</v>
      </c>
      <c r="P100" s="30">
        <f>_xlfn.VAR.P(Table4[[#This Row],[H7N9]:[H3N2]])</f>
        <v>0</v>
      </c>
    </row>
    <row r="101" spans="1:16" x14ac:dyDescent="0.25">
      <c r="A101" s="9">
        <v>100</v>
      </c>
      <c r="B101" s="36" t="s">
        <v>13302</v>
      </c>
      <c r="C101" s="10" t="s">
        <v>223</v>
      </c>
      <c r="D101" s="11" t="s">
        <v>224</v>
      </c>
      <c r="E101" s="11" t="s">
        <v>225</v>
      </c>
      <c r="F101" s="11">
        <v>0</v>
      </c>
      <c r="G101" s="11">
        <v>0</v>
      </c>
      <c r="H101" s="11">
        <v>0</v>
      </c>
      <c r="I101" s="11">
        <v>0</v>
      </c>
      <c r="J101" s="11">
        <f>ABS(F101)</f>
        <v>0</v>
      </c>
      <c r="K101" s="11">
        <f>ABS(G101)</f>
        <v>0</v>
      </c>
      <c r="L101" s="11">
        <f>ABS(H101)</f>
        <v>0</v>
      </c>
      <c r="M101" s="12">
        <f>ABS(I101)</f>
        <v>0</v>
      </c>
      <c r="N101" s="30">
        <f>AVERAGE(Table4[[#This Row],[H7N9+]:[H3N2+]])</f>
        <v>0</v>
      </c>
      <c r="O101" s="30">
        <f>MAX(Table4[[#This Row],[H7N9+]:[H3N2+]])</f>
        <v>0</v>
      </c>
      <c r="P101" s="30">
        <f>_xlfn.VAR.P(Table4[[#This Row],[H7N9]:[H3N2]])</f>
        <v>0</v>
      </c>
    </row>
    <row r="102" spans="1:16" x14ac:dyDescent="0.25">
      <c r="A102" s="9">
        <v>101</v>
      </c>
      <c r="B102" s="36" t="s">
        <v>13303</v>
      </c>
      <c r="C102" s="10" t="s">
        <v>226</v>
      </c>
      <c r="D102" s="11" t="s">
        <v>227</v>
      </c>
      <c r="E102" s="11" t="s">
        <v>225</v>
      </c>
      <c r="F102" s="11">
        <v>0</v>
      </c>
      <c r="G102" s="11">
        <v>0</v>
      </c>
      <c r="H102" s="11">
        <v>0</v>
      </c>
      <c r="I102" s="11">
        <v>0</v>
      </c>
      <c r="J102" s="11">
        <f>ABS(F102)</f>
        <v>0</v>
      </c>
      <c r="K102" s="11">
        <f>ABS(G102)</f>
        <v>0</v>
      </c>
      <c r="L102" s="11">
        <f>ABS(H102)</f>
        <v>0</v>
      </c>
      <c r="M102" s="12">
        <f>ABS(I102)</f>
        <v>0</v>
      </c>
      <c r="N102" s="30">
        <f>AVERAGE(Table4[[#This Row],[H7N9+]:[H3N2+]])</f>
        <v>0</v>
      </c>
      <c r="O102" s="30">
        <f>MAX(Table4[[#This Row],[H7N9+]:[H3N2+]])</f>
        <v>0</v>
      </c>
      <c r="P102" s="30">
        <f>_xlfn.VAR.P(Table4[[#This Row],[H7N9]:[H3N2]])</f>
        <v>0</v>
      </c>
    </row>
    <row r="103" spans="1:16" x14ac:dyDescent="0.25">
      <c r="A103" s="9">
        <v>102</v>
      </c>
      <c r="B103" s="36" t="s">
        <v>13304</v>
      </c>
      <c r="C103" s="10" t="s">
        <v>228</v>
      </c>
      <c r="D103" s="11" t="s">
        <v>229</v>
      </c>
      <c r="E103" s="11" t="s">
        <v>225</v>
      </c>
      <c r="F103" s="11">
        <v>0.77459666924148296</v>
      </c>
      <c r="G103" s="11">
        <v>0</v>
      </c>
      <c r="H103" s="11">
        <v>0</v>
      </c>
      <c r="I103" s="11">
        <v>0</v>
      </c>
      <c r="J103" s="11">
        <f>ABS(F103)</f>
        <v>0.77459666924148296</v>
      </c>
      <c r="K103" s="11">
        <f>ABS(G103)</f>
        <v>0</v>
      </c>
      <c r="L103" s="11">
        <f>ABS(H103)</f>
        <v>0</v>
      </c>
      <c r="M103" s="12">
        <f>ABS(I103)</f>
        <v>0</v>
      </c>
      <c r="N103" s="30">
        <f>AVERAGE(Table4[[#This Row],[H7N9+]:[H3N2+]])</f>
        <v>0.19364916731037074</v>
      </c>
      <c r="O103" s="30">
        <f>MAX(Table4[[#This Row],[H7N9+]:[H3N2+]])</f>
        <v>0.77459666924148296</v>
      </c>
      <c r="P103" s="30">
        <f>_xlfn.VAR.P(Table4[[#This Row],[H7N9]:[H3N2]])</f>
        <v>0.11249999999999988</v>
      </c>
    </row>
    <row r="104" spans="1:16" x14ac:dyDescent="0.25">
      <c r="A104" s="9">
        <v>103</v>
      </c>
      <c r="B104" s="36" t="s">
        <v>13305</v>
      </c>
      <c r="C104" s="10" t="s">
        <v>230</v>
      </c>
      <c r="D104" s="11" t="s">
        <v>231</v>
      </c>
      <c r="E104" s="11" t="s">
        <v>225</v>
      </c>
      <c r="F104" s="11">
        <v>0.73786478737262196</v>
      </c>
      <c r="G104" s="11">
        <v>0</v>
      </c>
      <c r="H104" s="11">
        <v>0</v>
      </c>
      <c r="I104" s="11">
        <v>0</v>
      </c>
      <c r="J104" s="11">
        <f>ABS(F104)</f>
        <v>0.73786478737262196</v>
      </c>
      <c r="K104" s="11">
        <f>ABS(G104)</f>
        <v>0</v>
      </c>
      <c r="L104" s="11">
        <f>ABS(H104)</f>
        <v>0</v>
      </c>
      <c r="M104" s="12">
        <f>ABS(I104)</f>
        <v>0</v>
      </c>
      <c r="N104" s="30">
        <f>AVERAGE(Table4[[#This Row],[H7N9+]:[H3N2+]])</f>
        <v>0.18446619684315549</v>
      </c>
      <c r="O104" s="30">
        <f>MAX(Table4[[#This Row],[H7N9+]:[H3N2+]])</f>
        <v>0.73786478737262196</v>
      </c>
      <c r="P104" s="30">
        <f>_xlfn.VAR.P(Table4[[#This Row],[H7N9]:[H3N2]])</f>
        <v>0.10208333333333336</v>
      </c>
    </row>
    <row r="105" spans="1:16" x14ac:dyDescent="0.25">
      <c r="A105" s="9">
        <v>104</v>
      </c>
      <c r="B105" s="36" t="s">
        <v>13306</v>
      </c>
      <c r="C105" s="10" t="s">
        <v>232</v>
      </c>
      <c r="D105" s="11" t="s">
        <v>233</v>
      </c>
      <c r="E105" s="11" t="s">
        <v>225</v>
      </c>
      <c r="F105" s="11">
        <v>-0.77459666924148296</v>
      </c>
      <c r="G105" s="11">
        <v>0</v>
      </c>
      <c r="H105" s="11">
        <v>0</v>
      </c>
      <c r="I105" s="11">
        <v>0</v>
      </c>
      <c r="J105" s="11">
        <f>ABS(F105)</f>
        <v>0.77459666924148296</v>
      </c>
      <c r="K105" s="11">
        <f>ABS(G105)</f>
        <v>0</v>
      </c>
      <c r="L105" s="11">
        <f>ABS(H105)</f>
        <v>0</v>
      </c>
      <c r="M105" s="12">
        <f>ABS(I105)</f>
        <v>0</v>
      </c>
      <c r="N105" s="30">
        <f>AVERAGE(Table4[[#This Row],[H7N9+]:[H3N2+]])</f>
        <v>0.19364916731037074</v>
      </c>
      <c r="O105" s="30">
        <f>MAX(Table4[[#This Row],[H7N9+]:[H3N2+]])</f>
        <v>0.77459666924148296</v>
      </c>
      <c r="P105" s="30">
        <f>_xlfn.VAR.P(Table4[[#This Row],[H7N9]:[H3N2]])</f>
        <v>0.11249999999999988</v>
      </c>
    </row>
    <row r="106" spans="1:16" x14ac:dyDescent="0.25">
      <c r="A106" s="9">
        <v>105</v>
      </c>
      <c r="B106" s="36" t="s">
        <v>13307</v>
      </c>
      <c r="C106" s="10" t="s">
        <v>234</v>
      </c>
      <c r="D106" s="11" t="s">
        <v>235</v>
      </c>
      <c r="E106" s="11" t="s">
        <v>225</v>
      </c>
      <c r="F106" s="11">
        <v>-0.25819888974716099</v>
      </c>
      <c r="G106" s="11">
        <v>-0.25819888974716099</v>
      </c>
      <c r="H106" s="11">
        <v>0.77459666924148296</v>
      </c>
      <c r="I106" s="11">
        <v>0</v>
      </c>
      <c r="J106" s="11">
        <f>ABS(F106)</f>
        <v>0.25819888974716099</v>
      </c>
      <c r="K106" s="11">
        <f>ABS(G106)</f>
        <v>0.25819888974716099</v>
      </c>
      <c r="L106" s="11">
        <f>ABS(H106)</f>
        <v>0.77459666924148296</v>
      </c>
      <c r="M106" s="12">
        <f>ABS(I106)</f>
        <v>0</v>
      </c>
      <c r="N106" s="30">
        <f>AVERAGE(Table4[[#This Row],[H7N9+]:[H3N2+]])</f>
        <v>0.32274861218395123</v>
      </c>
      <c r="O106" s="30">
        <f>MAX(Table4[[#This Row],[H7N9+]:[H3N2+]])</f>
        <v>0.77459666924148296</v>
      </c>
      <c r="P106" s="30">
        <f>_xlfn.VAR.P(Table4[[#This Row],[H7N9]:[H3N2]])</f>
        <v>0.17916666666666647</v>
      </c>
    </row>
    <row r="107" spans="1:16" x14ac:dyDescent="0.25">
      <c r="A107" s="9">
        <v>106</v>
      </c>
      <c r="B107" s="36" t="s">
        <v>13308</v>
      </c>
      <c r="C107" s="10" t="s">
        <v>236</v>
      </c>
      <c r="D107" s="11" t="s">
        <v>237</v>
      </c>
      <c r="E107" s="11" t="s">
        <v>238</v>
      </c>
      <c r="F107" s="11">
        <v>0</v>
      </c>
      <c r="G107" s="11">
        <v>0</v>
      </c>
      <c r="H107" s="11">
        <v>0.94868329805051399</v>
      </c>
      <c r="I107" s="11">
        <v>0</v>
      </c>
      <c r="J107" s="11">
        <f>ABS(F107)</f>
        <v>0</v>
      </c>
      <c r="K107" s="11">
        <f>ABS(G107)</f>
        <v>0</v>
      </c>
      <c r="L107" s="11">
        <f>ABS(H107)</f>
        <v>0.94868329805051399</v>
      </c>
      <c r="M107" s="12">
        <f>ABS(I107)</f>
        <v>0</v>
      </c>
      <c r="N107" s="30">
        <f>AVERAGE(Table4[[#This Row],[H7N9+]:[H3N2+]])</f>
        <v>0.2371708245126285</v>
      </c>
      <c r="O107" s="30">
        <f>MAX(Table4[[#This Row],[H7N9+]:[H3N2+]])</f>
        <v>0.94868329805051399</v>
      </c>
      <c r="P107" s="30">
        <f>_xlfn.VAR.P(Table4[[#This Row],[H7N9]:[H3N2]])</f>
        <v>0.16875000000000007</v>
      </c>
    </row>
    <row r="108" spans="1:16" x14ac:dyDescent="0.25">
      <c r="A108" s="9">
        <v>107</v>
      </c>
      <c r="B108" s="36" t="s">
        <v>13309</v>
      </c>
      <c r="C108" s="10" t="s">
        <v>239</v>
      </c>
      <c r="D108" s="11" t="s">
        <v>240</v>
      </c>
      <c r="E108" s="11" t="s">
        <v>241</v>
      </c>
      <c r="F108" s="11">
        <v>0</v>
      </c>
      <c r="G108" s="11">
        <v>0</v>
      </c>
      <c r="H108" s="11">
        <v>0</v>
      </c>
      <c r="I108" s="11">
        <v>0</v>
      </c>
      <c r="J108" s="11">
        <f>ABS(F108)</f>
        <v>0</v>
      </c>
      <c r="K108" s="11">
        <f>ABS(G108)</f>
        <v>0</v>
      </c>
      <c r="L108" s="11">
        <f>ABS(H108)</f>
        <v>0</v>
      </c>
      <c r="M108" s="12">
        <f>ABS(I108)</f>
        <v>0</v>
      </c>
      <c r="N108" s="30">
        <f>AVERAGE(Table4[[#This Row],[H7N9+]:[H3N2+]])</f>
        <v>0</v>
      </c>
      <c r="O108" s="30">
        <f>MAX(Table4[[#This Row],[H7N9+]:[H3N2+]])</f>
        <v>0</v>
      </c>
      <c r="P108" s="30">
        <f>_xlfn.VAR.P(Table4[[#This Row],[H7N9]:[H3N2]])</f>
        <v>0</v>
      </c>
    </row>
    <row r="109" spans="1:16" x14ac:dyDescent="0.25">
      <c r="A109" s="9">
        <v>108</v>
      </c>
      <c r="B109" s="36" t="s">
        <v>13310</v>
      </c>
      <c r="C109" s="10" t="s">
        <v>242</v>
      </c>
      <c r="D109" s="11" t="s">
        <v>243</v>
      </c>
      <c r="E109" s="11" t="s">
        <v>244</v>
      </c>
      <c r="F109" s="11">
        <v>0</v>
      </c>
      <c r="G109" s="11">
        <v>0</v>
      </c>
      <c r="H109" s="11">
        <v>0</v>
      </c>
      <c r="I109" s="11">
        <v>0</v>
      </c>
      <c r="J109" s="11">
        <f>ABS(F109)</f>
        <v>0</v>
      </c>
      <c r="K109" s="11">
        <f>ABS(G109)</f>
        <v>0</v>
      </c>
      <c r="L109" s="11">
        <f>ABS(H109)</f>
        <v>0</v>
      </c>
      <c r="M109" s="12">
        <f>ABS(I109)</f>
        <v>0</v>
      </c>
      <c r="N109" s="30">
        <f>AVERAGE(Table4[[#This Row],[H7N9+]:[H3N2+]])</f>
        <v>0</v>
      </c>
      <c r="O109" s="30">
        <f>MAX(Table4[[#This Row],[H7N9+]:[H3N2+]])</f>
        <v>0</v>
      </c>
      <c r="P109" s="30">
        <f>_xlfn.VAR.P(Table4[[#This Row],[H7N9]:[H3N2]])</f>
        <v>0</v>
      </c>
    </row>
    <row r="110" spans="1:16" x14ac:dyDescent="0.25">
      <c r="A110" s="9">
        <v>109</v>
      </c>
      <c r="B110" s="36" t="s">
        <v>13311</v>
      </c>
      <c r="C110" s="10" t="s">
        <v>245</v>
      </c>
      <c r="D110" s="11" t="s">
        <v>246</v>
      </c>
      <c r="E110" s="11" t="s">
        <v>247</v>
      </c>
      <c r="F110" s="11">
        <v>0</v>
      </c>
      <c r="G110" s="11">
        <v>0</v>
      </c>
      <c r="H110" s="11">
        <v>0</v>
      </c>
      <c r="I110" s="11">
        <v>0</v>
      </c>
      <c r="J110" s="11">
        <f>ABS(F110)</f>
        <v>0</v>
      </c>
      <c r="K110" s="11">
        <f>ABS(G110)</f>
        <v>0</v>
      </c>
      <c r="L110" s="11">
        <f>ABS(H110)</f>
        <v>0</v>
      </c>
      <c r="M110" s="12">
        <f>ABS(I110)</f>
        <v>0</v>
      </c>
      <c r="N110" s="30">
        <f>AVERAGE(Table4[[#This Row],[H7N9+]:[H3N2+]])</f>
        <v>0</v>
      </c>
      <c r="O110" s="30">
        <f>MAX(Table4[[#This Row],[H7N9+]:[H3N2+]])</f>
        <v>0</v>
      </c>
      <c r="P110" s="30">
        <f>_xlfn.VAR.P(Table4[[#This Row],[H7N9]:[H3N2]])</f>
        <v>0</v>
      </c>
    </row>
    <row r="111" spans="1:16" x14ac:dyDescent="0.25">
      <c r="A111" s="9">
        <v>110</v>
      </c>
      <c r="B111" s="36" t="s">
        <v>13312</v>
      </c>
      <c r="C111" s="10" t="s">
        <v>248</v>
      </c>
      <c r="D111" s="11" t="s">
        <v>249</v>
      </c>
      <c r="E111" s="11" t="s">
        <v>225</v>
      </c>
      <c r="F111" s="11">
        <v>0</v>
      </c>
      <c r="G111" s="11">
        <v>0</v>
      </c>
      <c r="H111" s="11">
        <v>0</v>
      </c>
      <c r="I111" s="11">
        <v>0</v>
      </c>
      <c r="J111" s="11">
        <f>ABS(F111)</f>
        <v>0</v>
      </c>
      <c r="K111" s="11">
        <f>ABS(G111)</f>
        <v>0</v>
      </c>
      <c r="L111" s="11">
        <f>ABS(H111)</f>
        <v>0</v>
      </c>
      <c r="M111" s="12">
        <f>ABS(I111)</f>
        <v>0</v>
      </c>
      <c r="N111" s="30">
        <f>AVERAGE(Table4[[#This Row],[H7N9+]:[H3N2+]])</f>
        <v>0</v>
      </c>
      <c r="O111" s="30">
        <f>MAX(Table4[[#This Row],[H7N9+]:[H3N2+]])</f>
        <v>0</v>
      </c>
      <c r="P111" s="30">
        <f>_xlfn.VAR.P(Table4[[#This Row],[H7N9]:[H3N2]])</f>
        <v>0</v>
      </c>
    </row>
    <row r="112" spans="1:16" x14ac:dyDescent="0.25">
      <c r="A112" s="9">
        <v>111</v>
      </c>
      <c r="B112" s="36" t="s">
        <v>13313</v>
      </c>
      <c r="C112" s="10" t="s">
        <v>250</v>
      </c>
      <c r="D112" s="11" t="s">
        <v>249</v>
      </c>
      <c r="E112" s="11" t="s">
        <v>225</v>
      </c>
      <c r="F112" s="11">
        <v>0</v>
      </c>
      <c r="G112" s="11">
        <v>0</v>
      </c>
      <c r="H112" s="11">
        <v>0</v>
      </c>
      <c r="I112" s="11">
        <v>0</v>
      </c>
      <c r="J112" s="11">
        <f>ABS(F112)</f>
        <v>0</v>
      </c>
      <c r="K112" s="11">
        <f>ABS(G112)</f>
        <v>0</v>
      </c>
      <c r="L112" s="11">
        <f>ABS(H112)</f>
        <v>0</v>
      </c>
      <c r="M112" s="12">
        <f>ABS(I112)</f>
        <v>0</v>
      </c>
      <c r="N112" s="30">
        <f>AVERAGE(Table4[[#This Row],[H7N9+]:[H3N2+]])</f>
        <v>0</v>
      </c>
      <c r="O112" s="30">
        <f>MAX(Table4[[#This Row],[H7N9+]:[H3N2+]])</f>
        <v>0</v>
      </c>
      <c r="P112" s="30">
        <f>_xlfn.VAR.P(Table4[[#This Row],[H7N9]:[H3N2]])</f>
        <v>0</v>
      </c>
    </row>
    <row r="113" spans="1:16" x14ac:dyDescent="0.25">
      <c r="A113" s="9">
        <v>112</v>
      </c>
      <c r="B113" s="36" t="s">
        <v>13314</v>
      </c>
      <c r="C113" s="10" t="s">
        <v>251</v>
      </c>
      <c r="D113" s="11" t="s">
        <v>252</v>
      </c>
      <c r="E113" s="11" t="s">
        <v>225</v>
      </c>
      <c r="F113" s="11">
        <v>0</v>
      </c>
      <c r="G113" s="11">
        <v>0</v>
      </c>
      <c r="H113" s="11">
        <v>0</v>
      </c>
      <c r="I113" s="11">
        <v>0</v>
      </c>
      <c r="J113" s="11">
        <f>ABS(F113)</f>
        <v>0</v>
      </c>
      <c r="K113" s="11">
        <f>ABS(G113)</f>
        <v>0</v>
      </c>
      <c r="L113" s="11">
        <f>ABS(H113)</f>
        <v>0</v>
      </c>
      <c r="M113" s="12">
        <f>ABS(I113)</f>
        <v>0</v>
      </c>
      <c r="N113" s="30">
        <f>AVERAGE(Table4[[#This Row],[H7N9+]:[H3N2+]])</f>
        <v>0</v>
      </c>
      <c r="O113" s="30">
        <f>MAX(Table4[[#This Row],[H7N9+]:[H3N2+]])</f>
        <v>0</v>
      </c>
      <c r="P113" s="30">
        <f>_xlfn.VAR.P(Table4[[#This Row],[H7N9]:[H3N2]])</f>
        <v>0</v>
      </c>
    </row>
    <row r="114" spans="1:16" x14ac:dyDescent="0.25">
      <c r="A114" s="9">
        <v>113</v>
      </c>
      <c r="B114" s="36" t="s">
        <v>13315</v>
      </c>
      <c r="C114" s="10" t="s">
        <v>253</v>
      </c>
      <c r="D114" s="11" t="s">
        <v>254</v>
      </c>
      <c r="E114" s="11" t="s">
        <v>225</v>
      </c>
      <c r="F114" s="11">
        <v>-0.77459666924148296</v>
      </c>
      <c r="G114" s="11">
        <v>0</v>
      </c>
      <c r="H114" s="11">
        <v>0</v>
      </c>
      <c r="I114" s="11">
        <v>0</v>
      </c>
      <c r="J114" s="11">
        <f>ABS(F114)</f>
        <v>0.77459666924148296</v>
      </c>
      <c r="K114" s="11">
        <f>ABS(G114)</f>
        <v>0</v>
      </c>
      <c r="L114" s="11">
        <f>ABS(H114)</f>
        <v>0</v>
      </c>
      <c r="M114" s="12">
        <f>ABS(I114)</f>
        <v>0</v>
      </c>
      <c r="N114" s="30">
        <f>AVERAGE(Table4[[#This Row],[H7N9+]:[H3N2+]])</f>
        <v>0.19364916731037074</v>
      </c>
      <c r="O114" s="30">
        <f>MAX(Table4[[#This Row],[H7N9+]:[H3N2+]])</f>
        <v>0.77459666924148296</v>
      </c>
      <c r="P114" s="30">
        <f>_xlfn.VAR.P(Table4[[#This Row],[H7N9]:[H3N2]])</f>
        <v>0.11249999999999988</v>
      </c>
    </row>
    <row r="115" spans="1:16" x14ac:dyDescent="0.25">
      <c r="A115" s="9">
        <v>114</v>
      </c>
      <c r="B115" s="36" t="s">
        <v>13316</v>
      </c>
      <c r="C115" s="10" t="s">
        <v>255</v>
      </c>
      <c r="D115" s="11" t="s">
        <v>256</v>
      </c>
      <c r="E115" s="11" t="s">
        <v>69</v>
      </c>
      <c r="F115" s="11">
        <v>0</v>
      </c>
      <c r="G115" s="11">
        <v>0</v>
      </c>
      <c r="H115" s="11">
        <v>0</v>
      </c>
      <c r="I115" s="11">
        <v>0</v>
      </c>
      <c r="J115" s="11">
        <f>ABS(F115)</f>
        <v>0</v>
      </c>
      <c r="K115" s="11">
        <f>ABS(G115)</f>
        <v>0</v>
      </c>
      <c r="L115" s="11">
        <f>ABS(H115)</f>
        <v>0</v>
      </c>
      <c r="M115" s="12">
        <f>ABS(I115)</f>
        <v>0</v>
      </c>
      <c r="N115" s="30">
        <f>AVERAGE(Table4[[#This Row],[H7N9+]:[H3N2+]])</f>
        <v>0</v>
      </c>
      <c r="O115" s="30">
        <f>MAX(Table4[[#This Row],[H7N9+]:[H3N2+]])</f>
        <v>0</v>
      </c>
      <c r="P115" s="30">
        <f>_xlfn.VAR.P(Table4[[#This Row],[H7N9]:[H3N2]])</f>
        <v>0</v>
      </c>
    </row>
    <row r="116" spans="1:16" x14ac:dyDescent="0.25">
      <c r="A116" s="9">
        <v>115</v>
      </c>
      <c r="B116" s="36" t="s">
        <v>13317</v>
      </c>
      <c r="C116" s="10" t="s">
        <v>257</v>
      </c>
      <c r="D116" s="11" t="s">
        <v>258</v>
      </c>
      <c r="E116" s="11" t="s">
        <v>82</v>
      </c>
      <c r="F116" s="11">
        <v>-0.21081851067789201</v>
      </c>
      <c r="G116" s="11">
        <v>0.77459666924148296</v>
      </c>
      <c r="H116" s="11">
        <v>0</v>
      </c>
      <c r="I116" s="11">
        <v>-0.77459666924148296</v>
      </c>
      <c r="J116" s="11">
        <f>ABS(F116)</f>
        <v>0.21081851067789201</v>
      </c>
      <c r="K116" s="11">
        <f>ABS(G116)</f>
        <v>0.77459666924148296</v>
      </c>
      <c r="L116" s="11">
        <f>ABS(H116)</f>
        <v>0</v>
      </c>
      <c r="M116" s="12">
        <f>ABS(I116)</f>
        <v>0.77459666924148296</v>
      </c>
      <c r="N116" s="30">
        <f>AVERAGE(Table4[[#This Row],[H7N9+]:[H3N2+]])</f>
        <v>0.44000296229021452</v>
      </c>
      <c r="O116" s="30">
        <f>MAX(Table4[[#This Row],[H7N9+]:[H3N2+]])</f>
        <v>0.77459666924148296</v>
      </c>
      <c r="P116" s="30">
        <f>_xlfn.VAR.P(Table4[[#This Row],[H7N9]:[H3N2]])</f>
        <v>0.30833333333333302</v>
      </c>
    </row>
    <row r="117" spans="1:16" x14ac:dyDescent="0.25">
      <c r="A117" s="9">
        <v>116</v>
      </c>
      <c r="B117" s="36" t="s">
        <v>13318</v>
      </c>
      <c r="C117" s="10" t="s">
        <v>259</v>
      </c>
      <c r="D117" s="11" t="s">
        <v>260</v>
      </c>
      <c r="E117" s="11" t="s">
        <v>69</v>
      </c>
      <c r="F117" s="11">
        <v>0</v>
      </c>
      <c r="G117" s="11">
        <v>0</v>
      </c>
      <c r="H117" s="11">
        <v>0</v>
      </c>
      <c r="I117" s="11">
        <v>0</v>
      </c>
      <c r="J117" s="11">
        <f>ABS(F117)</f>
        <v>0</v>
      </c>
      <c r="K117" s="11">
        <f>ABS(G117)</f>
        <v>0</v>
      </c>
      <c r="L117" s="11">
        <f>ABS(H117)</f>
        <v>0</v>
      </c>
      <c r="M117" s="12">
        <f>ABS(I117)</f>
        <v>0</v>
      </c>
      <c r="N117" s="30">
        <f>AVERAGE(Table4[[#This Row],[H7N9+]:[H3N2+]])</f>
        <v>0</v>
      </c>
      <c r="O117" s="30">
        <f>MAX(Table4[[#This Row],[H7N9+]:[H3N2+]])</f>
        <v>0</v>
      </c>
      <c r="P117" s="30">
        <f>_xlfn.VAR.P(Table4[[#This Row],[H7N9]:[H3N2]])</f>
        <v>0</v>
      </c>
    </row>
    <row r="118" spans="1:16" x14ac:dyDescent="0.25">
      <c r="A118" s="9">
        <v>117</v>
      </c>
      <c r="B118" s="36" t="s">
        <v>13319</v>
      </c>
      <c r="C118" s="10" t="s">
        <v>261</v>
      </c>
      <c r="D118" s="11" t="s">
        <v>262</v>
      </c>
      <c r="E118" s="11" t="s">
        <v>69</v>
      </c>
      <c r="F118" s="11">
        <v>-0.316227766016838</v>
      </c>
      <c r="G118" s="11">
        <v>0.25819888974716099</v>
      </c>
      <c r="H118" s="11">
        <v>-0.77459666924148296</v>
      </c>
      <c r="I118" s="11">
        <v>-0.77459666924148296</v>
      </c>
      <c r="J118" s="11">
        <f>ABS(F118)</f>
        <v>0.316227766016838</v>
      </c>
      <c r="K118" s="11">
        <f>ABS(G118)</f>
        <v>0.25819888974716099</v>
      </c>
      <c r="L118" s="11">
        <f>ABS(H118)</f>
        <v>0.77459666924148296</v>
      </c>
      <c r="M118" s="12">
        <f>ABS(I118)</f>
        <v>0.77459666924148296</v>
      </c>
      <c r="N118" s="30">
        <f>AVERAGE(Table4[[#This Row],[H7N9+]:[H3N2+]])</f>
        <v>0.53090499856174123</v>
      </c>
      <c r="O118" s="30">
        <f>MAX(Table4[[#This Row],[H7N9+]:[H3N2+]])</f>
        <v>0.77459666924148296</v>
      </c>
      <c r="P118" s="30">
        <f>_xlfn.VAR.P(Table4[[#This Row],[H7N9]:[H3N2]])</f>
        <v>0.18021896369201693</v>
      </c>
    </row>
    <row r="119" spans="1:16" x14ac:dyDescent="0.25">
      <c r="A119" s="9">
        <v>118</v>
      </c>
      <c r="B119" s="36" t="s">
        <v>13320</v>
      </c>
      <c r="C119" s="10" t="s">
        <v>263</v>
      </c>
      <c r="D119" s="11" t="s">
        <v>264</v>
      </c>
      <c r="E119" s="11" t="s">
        <v>265</v>
      </c>
      <c r="F119" s="11">
        <v>0</v>
      </c>
      <c r="G119" s="11">
        <v>0</v>
      </c>
      <c r="H119" s="11">
        <v>0</v>
      </c>
      <c r="I119" s="11">
        <v>0</v>
      </c>
      <c r="J119" s="11">
        <f>ABS(F119)</f>
        <v>0</v>
      </c>
      <c r="K119" s="11">
        <f>ABS(G119)</f>
        <v>0</v>
      </c>
      <c r="L119" s="11">
        <f>ABS(H119)</f>
        <v>0</v>
      </c>
      <c r="M119" s="12">
        <f>ABS(I119)</f>
        <v>0</v>
      </c>
      <c r="N119" s="30">
        <f>AVERAGE(Table4[[#This Row],[H7N9+]:[H3N2+]])</f>
        <v>0</v>
      </c>
      <c r="O119" s="30">
        <f>MAX(Table4[[#This Row],[H7N9+]:[H3N2+]])</f>
        <v>0</v>
      </c>
      <c r="P119" s="30">
        <f>_xlfn.VAR.P(Table4[[#This Row],[H7N9]:[H3N2]])</f>
        <v>0</v>
      </c>
    </row>
    <row r="120" spans="1:16" x14ac:dyDescent="0.25">
      <c r="A120" s="9">
        <v>119</v>
      </c>
      <c r="B120" s="36" t="s">
        <v>13321</v>
      </c>
      <c r="C120" s="10" t="s">
        <v>266</v>
      </c>
      <c r="D120" s="11" t="s">
        <v>267</v>
      </c>
      <c r="E120" s="11" t="s">
        <v>204</v>
      </c>
      <c r="F120" s="11">
        <v>-0.25819888974716099</v>
      </c>
      <c r="G120" s="11">
        <v>-0.77459666924148296</v>
      </c>
      <c r="H120" s="11">
        <v>-0.63245553203367599</v>
      </c>
      <c r="I120" s="11">
        <v>0.105409255338946</v>
      </c>
      <c r="J120" s="11">
        <f>ABS(F120)</f>
        <v>0.25819888974716099</v>
      </c>
      <c r="K120" s="11">
        <f>ABS(G120)</f>
        <v>0.77459666924148296</v>
      </c>
      <c r="L120" s="11">
        <f>ABS(H120)</f>
        <v>0.63245553203367599</v>
      </c>
      <c r="M120" s="12">
        <f>ABS(I120)</f>
        <v>0.105409255338946</v>
      </c>
      <c r="N120" s="30">
        <f>AVERAGE(Table4[[#This Row],[H7N9+]:[H3N2+]])</f>
        <v>0.4426650865903165</v>
      </c>
      <c r="O120" s="30">
        <f>MAX(Table4[[#This Row],[H7N9+]:[H3N2+]])</f>
        <v>0.77459666924148296</v>
      </c>
      <c r="P120" s="30">
        <f>_xlfn.VAR.P(Table4[[#This Row],[H7N9]:[H3N2]])</f>
        <v>0.11737528492268942</v>
      </c>
    </row>
    <row r="121" spans="1:16" x14ac:dyDescent="0.25">
      <c r="A121" s="9">
        <v>120</v>
      </c>
      <c r="B121" s="36" t="s">
        <v>13322</v>
      </c>
      <c r="C121" s="10" t="s">
        <v>268</v>
      </c>
      <c r="D121" s="11" t="s">
        <v>269</v>
      </c>
      <c r="E121" s="11" t="s">
        <v>204</v>
      </c>
      <c r="F121" s="11">
        <v>-0.6</v>
      </c>
      <c r="G121" s="11">
        <v>0</v>
      </c>
      <c r="H121" s="11">
        <v>-0.4</v>
      </c>
      <c r="I121" s="11">
        <v>0.8</v>
      </c>
      <c r="J121" s="11">
        <f>ABS(F121)</f>
        <v>0.6</v>
      </c>
      <c r="K121" s="11">
        <f>ABS(G121)</f>
        <v>0</v>
      </c>
      <c r="L121" s="11">
        <f>ABS(H121)</f>
        <v>0.4</v>
      </c>
      <c r="M121" s="12">
        <f>ABS(I121)</f>
        <v>0.8</v>
      </c>
      <c r="N121" s="30">
        <f>AVERAGE(Table4[[#This Row],[H7N9+]:[H3N2+]])</f>
        <v>0.45</v>
      </c>
      <c r="O121" s="30">
        <f>MAX(Table4[[#This Row],[H7N9+]:[H3N2+]])</f>
        <v>0.8</v>
      </c>
      <c r="P121" s="30">
        <f>_xlfn.VAR.P(Table4[[#This Row],[H7N9]:[H3N2]])</f>
        <v>0.28750000000000003</v>
      </c>
    </row>
    <row r="122" spans="1:16" x14ac:dyDescent="0.25">
      <c r="A122" s="9">
        <v>121</v>
      </c>
      <c r="B122" s="36" t="s">
        <v>13323</v>
      </c>
      <c r="C122" s="10" t="s">
        <v>270</v>
      </c>
      <c r="D122" s="11" t="s">
        <v>271</v>
      </c>
      <c r="E122" s="11" t="s">
        <v>241</v>
      </c>
      <c r="F122" s="11">
        <v>0</v>
      </c>
      <c r="G122" s="11">
        <v>0</v>
      </c>
      <c r="H122" s="11">
        <v>0</v>
      </c>
      <c r="I122" s="11">
        <v>0</v>
      </c>
      <c r="J122" s="11">
        <f>ABS(F122)</f>
        <v>0</v>
      </c>
      <c r="K122" s="11">
        <f>ABS(G122)</f>
        <v>0</v>
      </c>
      <c r="L122" s="11">
        <f>ABS(H122)</f>
        <v>0</v>
      </c>
      <c r="M122" s="12">
        <f>ABS(I122)</f>
        <v>0</v>
      </c>
      <c r="N122" s="30">
        <f>AVERAGE(Table4[[#This Row],[H7N9+]:[H3N2+]])</f>
        <v>0</v>
      </c>
      <c r="O122" s="30">
        <f>MAX(Table4[[#This Row],[H7N9+]:[H3N2+]])</f>
        <v>0</v>
      </c>
      <c r="P122" s="30">
        <f>_xlfn.VAR.P(Table4[[#This Row],[H7N9]:[H3N2]])</f>
        <v>0</v>
      </c>
    </row>
    <row r="123" spans="1:16" x14ac:dyDescent="0.25">
      <c r="A123" s="9">
        <v>122</v>
      </c>
      <c r="B123" s="36" t="s">
        <v>13324</v>
      </c>
      <c r="C123" s="10" t="s">
        <v>272</v>
      </c>
      <c r="D123" s="11" t="s">
        <v>273</v>
      </c>
      <c r="E123" s="11" t="s">
        <v>247</v>
      </c>
      <c r="F123" s="11">
        <v>-0.8</v>
      </c>
      <c r="G123" s="11">
        <v>-1</v>
      </c>
      <c r="H123" s="11">
        <v>0</v>
      </c>
      <c r="I123" s="11">
        <v>-0.8</v>
      </c>
      <c r="J123" s="11">
        <f>ABS(F123)</f>
        <v>0.8</v>
      </c>
      <c r="K123" s="11">
        <f>ABS(G123)</f>
        <v>1</v>
      </c>
      <c r="L123" s="11">
        <f>ABS(H123)</f>
        <v>0</v>
      </c>
      <c r="M123" s="12">
        <f>ABS(I123)</f>
        <v>0.8</v>
      </c>
      <c r="N123" s="30">
        <f>AVERAGE(Table4[[#This Row],[H7N9+]:[H3N2+]])</f>
        <v>0.65</v>
      </c>
      <c r="O123" s="30">
        <f>MAX(Table4[[#This Row],[H7N9+]:[H3N2+]])</f>
        <v>1</v>
      </c>
      <c r="P123" s="30">
        <f>_xlfn.VAR.P(Table4[[#This Row],[H7N9]:[H3N2]])</f>
        <v>0.14750000000000002</v>
      </c>
    </row>
    <row r="124" spans="1:16" x14ac:dyDescent="0.25">
      <c r="A124" s="9">
        <v>123</v>
      </c>
      <c r="B124" s="36" t="s">
        <v>13325</v>
      </c>
      <c r="C124" s="10" t="s">
        <v>274</v>
      </c>
      <c r="D124" s="11" t="s">
        <v>275</v>
      </c>
      <c r="E124" s="11" t="s">
        <v>247</v>
      </c>
      <c r="F124" s="11">
        <v>0.8</v>
      </c>
      <c r="G124" s="11">
        <v>0.94868329805051399</v>
      </c>
      <c r="H124" s="11">
        <v>0.8</v>
      </c>
      <c r="I124" s="11">
        <v>0.8</v>
      </c>
      <c r="J124" s="11">
        <f>ABS(F124)</f>
        <v>0.8</v>
      </c>
      <c r="K124" s="11">
        <f>ABS(G124)</f>
        <v>0.94868329805051399</v>
      </c>
      <c r="L124" s="11">
        <f>ABS(H124)</f>
        <v>0.8</v>
      </c>
      <c r="M124" s="12">
        <f>ABS(I124)</f>
        <v>0.8</v>
      </c>
      <c r="N124" s="30">
        <f>AVERAGE(Table4[[#This Row],[H7N9+]:[H3N2+]])</f>
        <v>0.83717082451262859</v>
      </c>
      <c r="O124" s="30">
        <f>MAX(Table4[[#This Row],[H7N9+]:[H3N2+]])</f>
        <v>0.94868329805051399</v>
      </c>
      <c r="P124" s="30">
        <f>_xlfn.VAR.P(Table4[[#This Row],[H7N9]:[H3N2]])</f>
        <v>4.1450105848458681E-3</v>
      </c>
    </row>
    <row r="125" spans="1:16" x14ac:dyDescent="0.25">
      <c r="A125" s="9">
        <v>124</v>
      </c>
      <c r="B125" s="36" t="s">
        <v>13326</v>
      </c>
      <c r="C125" s="10" t="s">
        <v>276</v>
      </c>
      <c r="D125" s="11" t="s">
        <v>277</v>
      </c>
      <c r="E125" s="11" t="s">
        <v>278</v>
      </c>
      <c r="F125" s="11">
        <v>0</v>
      </c>
      <c r="G125" s="11">
        <v>0</v>
      </c>
      <c r="H125" s="11">
        <v>0</v>
      </c>
      <c r="I125" s="11">
        <v>0</v>
      </c>
      <c r="J125" s="11">
        <f>ABS(F125)</f>
        <v>0</v>
      </c>
      <c r="K125" s="11">
        <f>ABS(G125)</f>
        <v>0</v>
      </c>
      <c r="L125" s="11">
        <f>ABS(H125)</f>
        <v>0</v>
      </c>
      <c r="M125" s="12">
        <f>ABS(I125)</f>
        <v>0</v>
      </c>
      <c r="N125" s="30">
        <f>AVERAGE(Table4[[#This Row],[H7N9+]:[H3N2+]])</f>
        <v>0</v>
      </c>
      <c r="O125" s="30">
        <f>MAX(Table4[[#This Row],[H7N9+]:[H3N2+]])</f>
        <v>0</v>
      </c>
      <c r="P125" s="30">
        <f>_xlfn.VAR.P(Table4[[#This Row],[H7N9]:[H3N2]])</f>
        <v>0</v>
      </c>
    </row>
    <row r="126" spans="1:16" x14ac:dyDescent="0.25">
      <c r="A126" s="9">
        <v>125</v>
      </c>
      <c r="B126" s="36" t="s">
        <v>13327</v>
      </c>
      <c r="C126" s="10" t="s">
        <v>279</v>
      </c>
      <c r="D126" s="11" t="s">
        <v>277</v>
      </c>
      <c r="E126" s="11" t="s">
        <v>278</v>
      </c>
      <c r="F126" s="11">
        <v>0</v>
      </c>
      <c r="G126" s="11">
        <v>0</v>
      </c>
      <c r="H126" s="11">
        <v>0</v>
      </c>
      <c r="I126" s="11">
        <v>0</v>
      </c>
      <c r="J126" s="11">
        <f>ABS(F126)</f>
        <v>0</v>
      </c>
      <c r="K126" s="11">
        <f>ABS(G126)</f>
        <v>0</v>
      </c>
      <c r="L126" s="11">
        <f>ABS(H126)</f>
        <v>0</v>
      </c>
      <c r="M126" s="12">
        <f>ABS(I126)</f>
        <v>0</v>
      </c>
      <c r="N126" s="30">
        <f>AVERAGE(Table4[[#This Row],[H7N9+]:[H3N2+]])</f>
        <v>0</v>
      </c>
      <c r="O126" s="30">
        <f>MAX(Table4[[#This Row],[H7N9+]:[H3N2+]])</f>
        <v>0</v>
      </c>
      <c r="P126" s="30">
        <f>_xlfn.VAR.P(Table4[[#This Row],[H7N9]:[H3N2]])</f>
        <v>0</v>
      </c>
    </row>
    <row r="127" spans="1:16" x14ac:dyDescent="0.25">
      <c r="A127" s="9">
        <v>126</v>
      </c>
      <c r="B127" s="36" t="s">
        <v>13328</v>
      </c>
      <c r="C127" s="10" t="s">
        <v>280</v>
      </c>
      <c r="D127" s="11" t="s">
        <v>281</v>
      </c>
      <c r="E127" s="11" t="s">
        <v>282</v>
      </c>
      <c r="F127" s="11">
        <v>0</v>
      </c>
      <c r="G127" s="11">
        <v>0</v>
      </c>
      <c r="H127" s="11">
        <v>0</v>
      </c>
      <c r="I127" s="11">
        <v>0</v>
      </c>
      <c r="J127" s="11">
        <f>ABS(F127)</f>
        <v>0</v>
      </c>
      <c r="K127" s="11">
        <f>ABS(G127)</f>
        <v>0</v>
      </c>
      <c r="L127" s="11">
        <f>ABS(H127)</f>
        <v>0</v>
      </c>
      <c r="M127" s="12">
        <f>ABS(I127)</f>
        <v>0</v>
      </c>
      <c r="N127" s="30">
        <f>AVERAGE(Table4[[#This Row],[H7N9+]:[H3N2+]])</f>
        <v>0</v>
      </c>
      <c r="O127" s="30">
        <f>MAX(Table4[[#This Row],[H7N9+]:[H3N2+]])</f>
        <v>0</v>
      </c>
      <c r="P127" s="30">
        <f>_xlfn.VAR.P(Table4[[#This Row],[H7N9]:[H3N2]])</f>
        <v>0</v>
      </c>
    </row>
    <row r="128" spans="1:16" x14ac:dyDescent="0.25">
      <c r="A128" s="9">
        <v>127</v>
      </c>
      <c r="B128" s="36" t="s">
        <v>13329</v>
      </c>
      <c r="C128" s="10" t="s">
        <v>283</v>
      </c>
      <c r="D128" s="11" t="s">
        <v>284</v>
      </c>
      <c r="E128" s="11" t="s">
        <v>285</v>
      </c>
      <c r="F128" s="11">
        <v>0</v>
      </c>
      <c r="G128" s="11">
        <v>0</v>
      </c>
      <c r="H128" s="11">
        <v>0</v>
      </c>
      <c r="I128" s="11">
        <v>0</v>
      </c>
      <c r="J128" s="11">
        <f>ABS(F128)</f>
        <v>0</v>
      </c>
      <c r="K128" s="11">
        <f>ABS(G128)</f>
        <v>0</v>
      </c>
      <c r="L128" s="11">
        <f>ABS(H128)</f>
        <v>0</v>
      </c>
      <c r="M128" s="12">
        <f>ABS(I128)</f>
        <v>0</v>
      </c>
      <c r="N128" s="30">
        <f>AVERAGE(Table4[[#This Row],[H7N9+]:[H3N2+]])</f>
        <v>0</v>
      </c>
      <c r="O128" s="30">
        <f>MAX(Table4[[#This Row],[H7N9+]:[H3N2+]])</f>
        <v>0</v>
      </c>
      <c r="P128" s="30">
        <f>_xlfn.VAR.P(Table4[[#This Row],[H7N9]:[H3N2]])</f>
        <v>0</v>
      </c>
    </row>
    <row r="129" spans="1:16" x14ac:dyDescent="0.25">
      <c r="A129" s="9">
        <v>128</v>
      </c>
      <c r="B129" s="36" t="s">
        <v>13330</v>
      </c>
      <c r="C129" s="10" t="s">
        <v>286</v>
      </c>
      <c r="D129" s="11" t="s">
        <v>287</v>
      </c>
      <c r="E129" s="11" t="s">
        <v>46</v>
      </c>
      <c r="F129" s="11">
        <v>0</v>
      </c>
      <c r="G129" s="11">
        <v>0</v>
      </c>
      <c r="H129" s="11">
        <v>0</v>
      </c>
      <c r="I129" s="11">
        <v>0</v>
      </c>
      <c r="J129" s="11">
        <f>ABS(F129)</f>
        <v>0</v>
      </c>
      <c r="K129" s="11">
        <f>ABS(G129)</f>
        <v>0</v>
      </c>
      <c r="L129" s="11">
        <f>ABS(H129)</f>
        <v>0</v>
      </c>
      <c r="M129" s="12">
        <f>ABS(I129)</f>
        <v>0</v>
      </c>
      <c r="N129" s="30">
        <f>AVERAGE(Table4[[#This Row],[H7N9+]:[H3N2+]])</f>
        <v>0</v>
      </c>
      <c r="O129" s="30">
        <f>MAX(Table4[[#This Row],[H7N9+]:[H3N2+]])</f>
        <v>0</v>
      </c>
      <c r="P129" s="30">
        <f>_xlfn.VAR.P(Table4[[#This Row],[H7N9]:[H3N2]])</f>
        <v>0</v>
      </c>
    </row>
    <row r="130" spans="1:16" x14ac:dyDescent="0.25">
      <c r="A130" s="9">
        <v>129</v>
      </c>
      <c r="B130" s="36" t="s">
        <v>13331</v>
      </c>
      <c r="C130" s="10" t="s">
        <v>288</v>
      </c>
      <c r="D130" s="11" t="s">
        <v>284</v>
      </c>
      <c r="E130" s="11" t="s">
        <v>285</v>
      </c>
      <c r="F130" s="11">
        <v>0</v>
      </c>
      <c r="G130" s="11">
        <v>-0.25819888974716099</v>
      </c>
      <c r="H130" s="11">
        <v>0</v>
      </c>
      <c r="I130" s="11">
        <v>0</v>
      </c>
      <c r="J130" s="11">
        <f>ABS(F130)</f>
        <v>0</v>
      </c>
      <c r="K130" s="11">
        <f>ABS(G130)</f>
        <v>0.25819888974716099</v>
      </c>
      <c r="L130" s="11">
        <f>ABS(H130)</f>
        <v>0</v>
      </c>
      <c r="M130" s="12">
        <f>ABS(I130)</f>
        <v>0</v>
      </c>
      <c r="N130" s="30">
        <f>AVERAGE(Table4[[#This Row],[H7N9+]:[H3N2+]])</f>
        <v>6.4549722436790247E-2</v>
      </c>
      <c r="O130" s="30">
        <f>MAX(Table4[[#This Row],[H7N9+]:[H3N2+]])</f>
        <v>0.25819888974716099</v>
      </c>
      <c r="P130" s="30">
        <f>_xlfn.VAR.P(Table4[[#This Row],[H7N9]:[H3N2]])</f>
        <v>1.2499999999999987E-2</v>
      </c>
    </row>
    <row r="131" spans="1:16" x14ac:dyDescent="0.25">
      <c r="A131" s="9">
        <v>130</v>
      </c>
      <c r="B131" s="36" t="s">
        <v>13332</v>
      </c>
      <c r="C131" s="10" t="s">
        <v>289</v>
      </c>
      <c r="D131" s="11" t="s">
        <v>290</v>
      </c>
      <c r="E131" s="11" t="s">
        <v>79</v>
      </c>
      <c r="F131" s="11">
        <v>0</v>
      </c>
      <c r="G131" s="11">
        <v>0</v>
      </c>
      <c r="H131" s="11">
        <v>0</v>
      </c>
      <c r="I131" s="11">
        <v>0</v>
      </c>
      <c r="J131" s="11">
        <f>ABS(F131)</f>
        <v>0</v>
      </c>
      <c r="K131" s="11">
        <f>ABS(G131)</f>
        <v>0</v>
      </c>
      <c r="L131" s="11">
        <f>ABS(H131)</f>
        <v>0</v>
      </c>
      <c r="M131" s="12">
        <f>ABS(I131)</f>
        <v>0</v>
      </c>
      <c r="N131" s="30">
        <f>AVERAGE(Table4[[#This Row],[H7N9+]:[H3N2+]])</f>
        <v>0</v>
      </c>
      <c r="O131" s="30">
        <f>MAX(Table4[[#This Row],[H7N9+]:[H3N2+]])</f>
        <v>0</v>
      </c>
      <c r="P131" s="30">
        <f>_xlfn.VAR.P(Table4[[#This Row],[H7N9]:[H3N2]])</f>
        <v>0</v>
      </c>
    </row>
    <row r="132" spans="1:16" x14ac:dyDescent="0.25">
      <c r="A132" s="9">
        <v>131</v>
      </c>
      <c r="B132" s="36" t="s">
        <v>13333</v>
      </c>
      <c r="C132" s="10" t="s">
        <v>291</v>
      </c>
      <c r="D132" s="11" t="s">
        <v>292</v>
      </c>
      <c r="E132" s="11" t="s">
        <v>79</v>
      </c>
      <c r="F132" s="11">
        <v>0</v>
      </c>
      <c r="G132" s="11">
        <v>0</v>
      </c>
      <c r="H132" s="11">
        <v>0</v>
      </c>
      <c r="I132" s="11">
        <v>0</v>
      </c>
      <c r="J132" s="11">
        <f>ABS(F132)</f>
        <v>0</v>
      </c>
      <c r="K132" s="11">
        <f>ABS(G132)</f>
        <v>0</v>
      </c>
      <c r="L132" s="11">
        <f>ABS(H132)</f>
        <v>0</v>
      </c>
      <c r="M132" s="12">
        <f>ABS(I132)</f>
        <v>0</v>
      </c>
      <c r="N132" s="30">
        <f>AVERAGE(Table4[[#This Row],[H7N9+]:[H3N2+]])</f>
        <v>0</v>
      </c>
      <c r="O132" s="30">
        <f>MAX(Table4[[#This Row],[H7N9+]:[H3N2+]])</f>
        <v>0</v>
      </c>
      <c r="P132" s="30">
        <f>_xlfn.VAR.P(Table4[[#This Row],[H7N9]:[H3N2]])</f>
        <v>0</v>
      </c>
    </row>
    <row r="133" spans="1:16" x14ac:dyDescent="0.25">
      <c r="A133" s="9">
        <v>132</v>
      </c>
      <c r="B133" s="36" t="s">
        <v>13334</v>
      </c>
      <c r="C133" s="10" t="s">
        <v>293</v>
      </c>
      <c r="D133" s="11" t="s">
        <v>294</v>
      </c>
      <c r="E133" s="11" t="s">
        <v>265</v>
      </c>
      <c r="F133" s="11">
        <v>0</v>
      </c>
      <c r="G133" s="11">
        <v>0</v>
      </c>
      <c r="H133" s="11">
        <v>0</v>
      </c>
      <c r="I133" s="11">
        <v>0</v>
      </c>
      <c r="J133" s="11">
        <f>ABS(F133)</f>
        <v>0</v>
      </c>
      <c r="K133" s="11">
        <f>ABS(G133)</f>
        <v>0</v>
      </c>
      <c r="L133" s="11">
        <f>ABS(H133)</f>
        <v>0</v>
      </c>
      <c r="M133" s="12">
        <f>ABS(I133)</f>
        <v>0</v>
      </c>
      <c r="N133" s="30">
        <f>AVERAGE(Table4[[#This Row],[H7N9+]:[H3N2+]])</f>
        <v>0</v>
      </c>
      <c r="O133" s="30">
        <f>MAX(Table4[[#This Row],[H7N9+]:[H3N2+]])</f>
        <v>0</v>
      </c>
      <c r="P133" s="30">
        <f>_xlfn.VAR.P(Table4[[#This Row],[H7N9]:[H3N2]])</f>
        <v>0</v>
      </c>
    </row>
    <row r="134" spans="1:16" x14ac:dyDescent="0.25">
      <c r="A134" s="9">
        <v>133</v>
      </c>
      <c r="B134" s="36" t="s">
        <v>13335</v>
      </c>
      <c r="C134" s="10" t="s">
        <v>295</v>
      </c>
      <c r="D134" s="11" t="s">
        <v>296</v>
      </c>
      <c r="E134" s="11" t="s">
        <v>265</v>
      </c>
      <c r="F134" s="11">
        <v>0</v>
      </c>
      <c r="G134" s="11">
        <v>0</v>
      </c>
      <c r="H134" s="11">
        <v>0</v>
      </c>
      <c r="I134" s="11">
        <v>0</v>
      </c>
      <c r="J134" s="11">
        <f>ABS(F134)</f>
        <v>0</v>
      </c>
      <c r="K134" s="11">
        <f>ABS(G134)</f>
        <v>0</v>
      </c>
      <c r="L134" s="11">
        <f>ABS(H134)</f>
        <v>0</v>
      </c>
      <c r="M134" s="12">
        <f>ABS(I134)</f>
        <v>0</v>
      </c>
      <c r="N134" s="30">
        <f>AVERAGE(Table4[[#This Row],[H7N9+]:[H3N2+]])</f>
        <v>0</v>
      </c>
      <c r="O134" s="30">
        <f>MAX(Table4[[#This Row],[H7N9+]:[H3N2+]])</f>
        <v>0</v>
      </c>
      <c r="P134" s="30">
        <f>_xlfn.VAR.P(Table4[[#This Row],[H7N9]:[H3N2]])</f>
        <v>0</v>
      </c>
    </row>
    <row r="135" spans="1:16" x14ac:dyDescent="0.25">
      <c r="A135" s="9">
        <v>134</v>
      </c>
      <c r="B135" s="36" t="s">
        <v>13336</v>
      </c>
      <c r="C135" s="10" t="s">
        <v>297</v>
      </c>
      <c r="D135" s="11" t="s">
        <v>298</v>
      </c>
      <c r="E135" s="11" t="s">
        <v>285</v>
      </c>
      <c r="F135" s="11">
        <v>0</v>
      </c>
      <c r="G135" s="11">
        <v>0</v>
      </c>
      <c r="H135" s="11">
        <v>0</v>
      </c>
      <c r="I135" s="11">
        <v>0</v>
      </c>
      <c r="J135" s="11">
        <f>ABS(F135)</f>
        <v>0</v>
      </c>
      <c r="K135" s="11">
        <f>ABS(G135)</f>
        <v>0</v>
      </c>
      <c r="L135" s="11">
        <f>ABS(H135)</f>
        <v>0</v>
      </c>
      <c r="M135" s="12">
        <f>ABS(I135)</f>
        <v>0</v>
      </c>
      <c r="N135" s="30">
        <f>AVERAGE(Table4[[#This Row],[H7N9+]:[H3N2+]])</f>
        <v>0</v>
      </c>
      <c r="O135" s="30">
        <f>MAX(Table4[[#This Row],[H7N9+]:[H3N2+]])</f>
        <v>0</v>
      </c>
      <c r="P135" s="30">
        <f>_xlfn.VAR.P(Table4[[#This Row],[H7N9]:[H3N2]])</f>
        <v>0</v>
      </c>
    </row>
    <row r="136" spans="1:16" x14ac:dyDescent="0.25">
      <c r="A136" s="9">
        <v>135</v>
      </c>
      <c r="B136" s="36" t="s">
        <v>13337</v>
      </c>
      <c r="C136" s="10" t="s">
        <v>299</v>
      </c>
      <c r="D136" s="11" t="s">
        <v>300</v>
      </c>
      <c r="E136" s="11" t="s">
        <v>107</v>
      </c>
      <c r="F136" s="11">
        <v>0</v>
      </c>
      <c r="G136" s="11">
        <v>0</v>
      </c>
      <c r="H136" s="11">
        <v>0</v>
      </c>
      <c r="I136" s="11">
        <v>0</v>
      </c>
      <c r="J136" s="11">
        <f>ABS(F136)</f>
        <v>0</v>
      </c>
      <c r="K136" s="11">
        <f>ABS(G136)</f>
        <v>0</v>
      </c>
      <c r="L136" s="11">
        <f>ABS(H136)</f>
        <v>0</v>
      </c>
      <c r="M136" s="12">
        <f>ABS(I136)</f>
        <v>0</v>
      </c>
      <c r="N136" s="30">
        <f>AVERAGE(Table4[[#This Row],[H7N9+]:[H3N2+]])</f>
        <v>0</v>
      </c>
      <c r="O136" s="30">
        <f>MAX(Table4[[#This Row],[H7N9+]:[H3N2+]])</f>
        <v>0</v>
      </c>
      <c r="P136" s="30">
        <f>_xlfn.VAR.P(Table4[[#This Row],[H7N9]:[H3N2]])</f>
        <v>0</v>
      </c>
    </row>
    <row r="137" spans="1:16" x14ac:dyDescent="0.25">
      <c r="A137" s="9">
        <v>136</v>
      </c>
      <c r="B137" s="36" t="s">
        <v>13338</v>
      </c>
      <c r="C137" s="10" t="s">
        <v>301</v>
      </c>
      <c r="D137" s="11" t="s">
        <v>302</v>
      </c>
      <c r="E137" s="11" t="s">
        <v>107</v>
      </c>
      <c r="F137" s="11">
        <v>0.316227766016838</v>
      </c>
      <c r="G137" s="11">
        <v>0.73786478737262196</v>
      </c>
      <c r="H137" s="11">
        <v>0</v>
      </c>
      <c r="I137" s="11">
        <v>0.2</v>
      </c>
      <c r="J137" s="11">
        <f>ABS(F137)</f>
        <v>0.316227766016838</v>
      </c>
      <c r="K137" s="11">
        <f>ABS(G137)</f>
        <v>0.73786478737262196</v>
      </c>
      <c r="L137" s="11">
        <f>ABS(H137)</f>
        <v>0</v>
      </c>
      <c r="M137" s="12">
        <f>ABS(I137)</f>
        <v>0.2</v>
      </c>
      <c r="N137" s="30">
        <f>AVERAGE(Table4[[#This Row],[H7N9+]:[H3N2+]])</f>
        <v>0.31352313834736495</v>
      </c>
      <c r="O137" s="30">
        <f>MAX(Table4[[#This Row],[H7N9+]:[H3N2+]])</f>
        <v>0.73786478737262196</v>
      </c>
      <c r="P137" s="30">
        <f>_xlfn.VAR.P(Table4[[#This Row],[H7N9]:[H3N2]])</f>
        <v>7.2814352831930218E-2</v>
      </c>
    </row>
    <row r="138" spans="1:16" x14ac:dyDescent="0.25">
      <c r="A138" s="9">
        <v>137</v>
      </c>
      <c r="B138" s="36" t="s">
        <v>13339</v>
      </c>
      <c r="C138" s="10" t="s">
        <v>303</v>
      </c>
      <c r="D138" s="11" t="s">
        <v>304</v>
      </c>
      <c r="E138" s="11" t="s">
        <v>46</v>
      </c>
      <c r="F138" s="11">
        <v>0.25819888974716099</v>
      </c>
      <c r="G138" s="11">
        <v>0</v>
      </c>
      <c r="H138" s="11">
        <v>0</v>
      </c>
      <c r="I138" s="11">
        <v>0</v>
      </c>
      <c r="J138" s="11">
        <f>ABS(F138)</f>
        <v>0.25819888974716099</v>
      </c>
      <c r="K138" s="11">
        <f>ABS(G138)</f>
        <v>0</v>
      </c>
      <c r="L138" s="11">
        <f>ABS(H138)</f>
        <v>0</v>
      </c>
      <c r="M138" s="12">
        <f>ABS(I138)</f>
        <v>0</v>
      </c>
      <c r="N138" s="30">
        <f>AVERAGE(Table4[[#This Row],[H7N9+]:[H3N2+]])</f>
        <v>6.4549722436790247E-2</v>
      </c>
      <c r="O138" s="30">
        <f>MAX(Table4[[#This Row],[H7N9+]:[H3N2+]])</f>
        <v>0.25819888974716099</v>
      </c>
      <c r="P138" s="30">
        <f>_xlfn.VAR.P(Table4[[#This Row],[H7N9]:[H3N2]])</f>
        <v>1.2499999999999987E-2</v>
      </c>
    </row>
    <row r="139" spans="1:16" x14ac:dyDescent="0.25">
      <c r="A139" s="9">
        <v>138</v>
      </c>
      <c r="B139" s="36" t="s">
        <v>13340</v>
      </c>
      <c r="C139" s="10" t="s">
        <v>305</v>
      </c>
      <c r="D139" s="11" t="s">
        <v>306</v>
      </c>
      <c r="E139" s="11" t="s">
        <v>307</v>
      </c>
      <c r="F139" s="11">
        <v>1</v>
      </c>
      <c r="G139" s="11">
        <v>-0.4</v>
      </c>
      <c r="H139" s="11">
        <v>0.8</v>
      </c>
      <c r="I139" s="11">
        <v>0.6</v>
      </c>
      <c r="J139" s="11">
        <f>ABS(F139)</f>
        <v>1</v>
      </c>
      <c r="K139" s="11">
        <f>ABS(G139)</f>
        <v>0.4</v>
      </c>
      <c r="L139" s="11">
        <f>ABS(H139)</f>
        <v>0.8</v>
      </c>
      <c r="M139" s="12">
        <f>ABS(I139)</f>
        <v>0.6</v>
      </c>
      <c r="N139" s="30">
        <f>AVERAGE(Table4[[#This Row],[H7N9+]:[H3N2+]])</f>
        <v>0.70000000000000007</v>
      </c>
      <c r="O139" s="30">
        <f>MAX(Table4[[#This Row],[H7N9+]:[H3N2+]])</f>
        <v>1</v>
      </c>
      <c r="P139" s="30">
        <f>_xlfn.VAR.P(Table4[[#This Row],[H7N9]:[H3N2]])</f>
        <v>0.29000000000000004</v>
      </c>
    </row>
    <row r="140" spans="1:16" x14ac:dyDescent="0.25">
      <c r="A140" s="9">
        <v>139</v>
      </c>
      <c r="B140" s="36" t="s">
        <v>13341</v>
      </c>
      <c r="C140" s="10" t="s">
        <v>308</v>
      </c>
      <c r="D140" s="11" t="s">
        <v>309</v>
      </c>
      <c r="E140" s="11" t="s">
        <v>307</v>
      </c>
      <c r="F140" s="11">
        <v>-0.4</v>
      </c>
      <c r="G140" s="11">
        <v>0.4</v>
      </c>
      <c r="H140" s="11">
        <v>-0.4</v>
      </c>
      <c r="I140" s="11">
        <v>1</v>
      </c>
      <c r="J140" s="11">
        <f>ABS(F140)</f>
        <v>0.4</v>
      </c>
      <c r="K140" s="11">
        <f>ABS(G140)</f>
        <v>0.4</v>
      </c>
      <c r="L140" s="11">
        <f>ABS(H140)</f>
        <v>0.4</v>
      </c>
      <c r="M140" s="12">
        <f>ABS(I140)</f>
        <v>1</v>
      </c>
      <c r="N140" s="30">
        <f>AVERAGE(Table4[[#This Row],[H7N9+]:[H3N2+]])</f>
        <v>0.55000000000000004</v>
      </c>
      <c r="O140" s="30">
        <f>MAX(Table4[[#This Row],[H7N9+]:[H3N2+]])</f>
        <v>1</v>
      </c>
      <c r="P140" s="30">
        <f>_xlfn.VAR.P(Table4[[#This Row],[H7N9]:[H3N2]])</f>
        <v>0.34749999999999998</v>
      </c>
    </row>
    <row r="141" spans="1:16" x14ac:dyDescent="0.25">
      <c r="A141" s="9">
        <v>140</v>
      </c>
      <c r="B141" s="36" t="s">
        <v>13342</v>
      </c>
      <c r="C141" s="10" t="s">
        <v>310</v>
      </c>
      <c r="D141" s="11" t="s">
        <v>311</v>
      </c>
      <c r="E141" s="11" t="s">
        <v>307</v>
      </c>
      <c r="F141" s="11">
        <v>0</v>
      </c>
      <c r="G141" s="11">
        <v>-0.25819888974716099</v>
      </c>
      <c r="H141" s="11">
        <v>0</v>
      </c>
      <c r="I141" s="11">
        <v>0</v>
      </c>
      <c r="J141" s="11">
        <f>ABS(F141)</f>
        <v>0</v>
      </c>
      <c r="K141" s="11">
        <f>ABS(G141)</f>
        <v>0.25819888974716099</v>
      </c>
      <c r="L141" s="11">
        <f>ABS(H141)</f>
        <v>0</v>
      </c>
      <c r="M141" s="12">
        <f>ABS(I141)</f>
        <v>0</v>
      </c>
      <c r="N141" s="30">
        <f>AVERAGE(Table4[[#This Row],[H7N9+]:[H3N2+]])</f>
        <v>6.4549722436790247E-2</v>
      </c>
      <c r="O141" s="30">
        <f>MAX(Table4[[#This Row],[H7N9+]:[H3N2+]])</f>
        <v>0.25819888974716099</v>
      </c>
      <c r="P141" s="30">
        <f>_xlfn.VAR.P(Table4[[#This Row],[H7N9]:[H3N2]])</f>
        <v>1.2499999999999987E-2</v>
      </c>
    </row>
    <row r="142" spans="1:16" x14ac:dyDescent="0.25">
      <c r="A142" s="9">
        <v>141</v>
      </c>
      <c r="B142" s="36" t="s">
        <v>13343</v>
      </c>
      <c r="C142" s="10" t="s">
        <v>312</v>
      </c>
      <c r="D142" s="11" t="s">
        <v>311</v>
      </c>
      <c r="E142" s="11" t="s">
        <v>307</v>
      </c>
      <c r="F142" s="11">
        <v>0.8</v>
      </c>
      <c r="G142" s="11">
        <v>-0.8</v>
      </c>
      <c r="H142" s="11">
        <v>0.8</v>
      </c>
      <c r="I142" s="11">
        <v>0.8</v>
      </c>
      <c r="J142" s="11">
        <f>ABS(F142)</f>
        <v>0.8</v>
      </c>
      <c r="K142" s="11">
        <f>ABS(G142)</f>
        <v>0.8</v>
      </c>
      <c r="L142" s="11">
        <f>ABS(H142)</f>
        <v>0.8</v>
      </c>
      <c r="M142" s="12">
        <f>ABS(I142)</f>
        <v>0.8</v>
      </c>
      <c r="N142" s="30">
        <f>AVERAGE(Table4[[#This Row],[H7N9+]:[H3N2+]])</f>
        <v>0.8</v>
      </c>
      <c r="O142" s="30">
        <f>MAX(Table4[[#This Row],[H7N9+]:[H3N2+]])</f>
        <v>0.8</v>
      </c>
      <c r="P142" s="30">
        <f>_xlfn.VAR.P(Table4[[#This Row],[H7N9]:[H3N2]])</f>
        <v>0.48000000000000009</v>
      </c>
    </row>
    <row r="143" spans="1:16" x14ac:dyDescent="0.25">
      <c r="A143" s="9">
        <v>142</v>
      </c>
      <c r="B143" s="36" t="s">
        <v>13344</v>
      </c>
      <c r="C143" s="10" t="s">
        <v>313</v>
      </c>
      <c r="D143" s="11" t="s">
        <v>314</v>
      </c>
      <c r="E143" s="11" t="s">
        <v>307</v>
      </c>
      <c r="F143" s="11">
        <v>-0.21081851067789201</v>
      </c>
      <c r="G143" s="11">
        <v>0</v>
      </c>
      <c r="H143" s="11">
        <v>0.105409255338946</v>
      </c>
      <c r="I143" s="11">
        <v>-0.25819888974716099</v>
      </c>
      <c r="J143" s="11">
        <f>ABS(F143)</f>
        <v>0.21081851067789201</v>
      </c>
      <c r="K143" s="11">
        <f>ABS(G143)</f>
        <v>0</v>
      </c>
      <c r="L143" s="11">
        <f>ABS(H143)</f>
        <v>0.105409255338946</v>
      </c>
      <c r="M143" s="12">
        <f>ABS(I143)</f>
        <v>0.25819888974716099</v>
      </c>
      <c r="N143" s="30">
        <f>AVERAGE(Table4[[#This Row],[H7N9+]:[H3N2+]])</f>
        <v>0.14360666394099975</v>
      </c>
      <c r="O143" s="30">
        <f>MAX(Table4[[#This Row],[H7N9+]:[H3N2+]])</f>
        <v>0.25819888974716099</v>
      </c>
      <c r="P143" s="30">
        <f>_xlfn.VAR.P(Table4[[#This Row],[H7N9]:[H3N2]])</f>
        <v>2.2292375357245577E-2</v>
      </c>
    </row>
    <row r="144" spans="1:16" x14ac:dyDescent="0.25">
      <c r="A144" s="9">
        <v>143</v>
      </c>
      <c r="B144" s="36" t="s">
        <v>13345</v>
      </c>
      <c r="C144" s="10" t="s">
        <v>315</v>
      </c>
      <c r="D144" s="11" t="s">
        <v>316</v>
      </c>
      <c r="E144" s="11" t="s">
        <v>133</v>
      </c>
      <c r="F144" s="11">
        <v>0</v>
      </c>
      <c r="G144" s="11">
        <v>0.25819888974716099</v>
      </c>
      <c r="H144" s="11">
        <v>0</v>
      </c>
      <c r="I144" s="11">
        <v>0</v>
      </c>
      <c r="J144" s="11">
        <f>ABS(F144)</f>
        <v>0</v>
      </c>
      <c r="K144" s="11">
        <f>ABS(G144)</f>
        <v>0.25819888974716099</v>
      </c>
      <c r="L144" s="11">
        <f>ABS(H144)</f>
        <v>0</v>
      </c>
      <c r="M144" s="12">
        <f>ABS(I144)</f>
        <v>0</v>
      </c>
      <c r="N144" s="30">
        <f>AVERAGE(Table4[[#This Row],[H7N9+]:[H3N2+]])</f>
        <v>6.4549722436790247E-2</v>
      </c>
      <c r="O144" s="30">
        <f>MAX(Table4[[#This Row],[H7N9+]:[H3N2+]])</f>
        <v>0.25819888974716099</v>
      </c>
      <c r="P144" s="30">
        <f>_xlfn.VAR.P(Table4[[#This Row],[H7N9]:[H3N2]])</f>
        <v>1.2499999999999987E-2</v>
      </c>
    </row>
    <row r="145" spans="1:16" x14ac:dyDescent="0.25">
      <c r="A145" s="9">
        <v>144</v>
      </c>
      <c r="B145" s="36" t="s">
        <v>13346</v>
      </c>
      <c r="C145" s="10" t="s">
        <v>317</v>
      </c>
      <c r="D145" s="11" t="s">
        <v>318</v>
      </c>
      <c r="E145" s="11" t="s">
        <v>307</v>
      </c>
      <c r="F145" s="11">
        <v>0</v>
      </c>
      <c r="G145" s="11">
        <v>0</v>
      </c>
      <c r="H145" s="11">
        <v>0</v>
      </c>
      <c r="I145" s="11">
        <v>0</v>
      </c>
      <c r="J145" s="11">
        <f>ABS(F145)</f>
        <v>0</v>
      </c>
      <c r="K145" s="11">
        <f>ABS(G145)</f>
        <v>0</v>
      </c>
      <c r="L145" s="11">
        <f>ABS(H145)</f>
        <v>0</v>
      </c>
      <c r="M145" s="12">
        <f>ABS(I145)</f>
        <v>0</v>
      </c>
      <c r="N145" s="30">
        <f>AVERAGE(Table4[[#This Row],[H7N9+]:[H3N2+]])</f>
        <v>0</v>
      </c>
      <c r="O145" s="30">
        <f>MAX(Table4[[#This Row],[H7N9+]:[H3N2+]])</f>
        <v>0</v>
      </c>
      <c r="P145" s="30">
        <f>_xlfn.VAR.P(Table4[[#This Row],[H7N9]:[H3N2]])</f>
        <v>0</v>
      </c>
    </row>
    <row r="146" spans="1:16" x14ac:dyDescent="0.25">
      <c r="A146" s="9">
        <v>145</v>
      </c>
      <c r="B146" s="36" t="s">
        <v>13347</v>
      </c>
      <c r="C146" s="10" t="s">
        <v>319</v>
      </c>
      <c r="D146" s="11" t="s">
        <v>320</v>
      </c>
      <c r="E146" s="11" t="s">
        <v>307</v>
      </c>
      <c r="F146" s="11">
        <v>0</v>
      </c>
      <c r="G146" s="11">
        <v>0</v>
      </c>
      <c r="H146" s="11">
        <v>0</v>
      </c>
      <c r="I146" s="11">
        <v>0</v>
      </c>
      <c r="J146" s="11">
        <f>ABS(F146)</f>
        <v>0</v>
      </c>
      <c r="K146" s="11">
        <f>ABS(G146)</f>
        <v>0</v>
      </c>
      <c r="L146" s="11">
        <f>ABS(H146)</f>
        <v>0</v>
      </c>
      <c r="M146" s="12">
        <f>ABS(I146)</f>
        <v>0</v>
      </c>
      <c r="N146" s="30">
        <f>AVERAGE(Table4[[#This Row],[H7N9+]:[H3N2+]])</f>
        <v>0</v>
      </c>
      <c r="O146" s="30">
        <f>MAX(Table4[[#This Row],[H7N9+]:[H3N2+]])</f>
        <v>0</v>
      </c>
      <c r="P146" s="30">
        <f>_xlfn.VAR.P(Table4[[#This Row],[H7N9]:[H3N2]])</f>
        <v>0</v>
      </c>
    </row>
    <row r="147" spans="1:16" x14ac:dyDescent="0.25">
      <c r="A147" s="9">
        <v>146</v>
      </c>
      <c r="B147" s="36" t="s">
        <v>13348</v>
      </c>
      <c r="C147" s="10" t="s">
        <v>321</v>
      </c>
      <c r="D147" s="11" t="s">
        <v>322</v>
      </c>
      <c r="E147" s="11" t="s">
        <v>307</v>
      </c>
      <c r="F147" s="11">
        <v>0.25819888974716099</v>
      </c>
      <c r="G147" s="11">
        <v>-0.4</v>
      </c>
      <c r="H147" s="11">
        <v>0.25819888974716099</v>
      </c>
      <c r="I147" s="11">
        <v>0.8</v>
      </c>
      <c r="J147" s="11">
        <f>ABS(F147)</f>
        <v>0.25819888974716099</v>
      </c>
      <c r="K147" s="11">
        <f>ABS(G147)</f>
        <v>0.4</v>
      </c>
      <c r="L147" s="11">
        <f>ABS(H147)</f>
        <v>0.25819888974716099</v>
      </c>
      <c r="M147" s="12">
        <f>ABS(I147)</f>
        <v>0.8</v>
      </c>
      <c r="N147" s="30">
        <f>AVERAGE(Table4[[#This Row],[H7N9+]:[H3N2+]])</f>
        <v>0.42909944487358054</v>
      </c>
      <c r="O147" s="30">
        <f>MAX(Table4[[#This Row],[H7N9+]:[H3N2+]])</f>
        <v>0.8</v>
      </c>
      <c r="P147" s="30">
        <f>_xlfn.VAR.P(Table4[[#This Row],[H7N9]:[H3N2]])</f>
        <v>0.18084677769195059</v>
      </c>
    </row>
    <row r="148" spans="1:16" x14ac:dyDescent="0.25">
      <c r="A148" s="9">
        <v>147</v>
      </c>
      <c r="B148" s="36" t="s">
        <v>13349</v>
      </c>
      <c r="C148" s="10" t="s">
        <v>323</v>
      </c>
      <c r="D148" s="11" t="s">
        <v>324</v>
      </c>
      <c r="E148" s="11" t="s">
        <v>307</v>
      </c>
      <c r="F148" s="11">
        <v>0</v>
      </c>
      <c r="G148" s="11">
        <v>0</v>
      </c>
      <c r="H148" s="11">
        <v>0</v>
      </c>
      <c r="I148" s="11">
        <v>0</v>
      </c>
      <c r="J148" s="11">
        <f>ABS(F148)</f>
        <v>0</v>
      </c>
      <c r="K148" s="11">
        <f>ABS(G148)</f>
        <v>0</v>
      </c>
      <c r="L148" s="11">
        <f>ABS(H148)</f>
        <v>0</v>
      </c>
      <c r="M148" s="12">
        <f>ABS(I148)</f>
        <v>0</v>
      </c>
      <c r="N148" s="30">
        <f>AVERAGE(Table4[[#This Row],[H7N9+]:[H3N2+]])</f>
        <v>0</v>
      </c>
      <c r="O148" s="30">
        <f>MAX(Table4[[#This Row],[H7N9+]:[H3N2+]])</f>
        <v>0</v>
      </c>
      <c r="P148" s="30">
        <f>_xlfn.VAR.P(Table4[[#This Row],[H7N9]:[H3N2]])</f>
        <v>0</v>
      </c>
    </row>
    <row r="149" spans="1:16" x14ac:dyDescent="0.25">
      <c r="A149" s="9">
        <v>148</v>
      </c>
      <c r="B149" s="36" t="s">
        <v>13350</v>
      </c>
      <c r="C149" s="10" t="s">
        <v>325</v>
      </c>
      <c r="D149" s="11" t="s">
        <v>326</v>
      </c>
      <c r="E149" s="11" t="s">
        <v>307</v>
      </c>
      <c r="F149" s="11">
        <v>0</v>
      </c>
      <c r="G149" s="11">
        <v>0</v>
      </c>
      <c r="H149" s="11">
        <v>0</v>
      </c>
      <c r="I149" s="11">
        <v>0</v>
      </c>
      <c r="J149" s="11">
        <f>ABS(F149)</f>
        <v>0</v>
      </c>
      <c r="K149" s="11">
        <f>ABS(G149)</f>
        <v>0</v>
      </c>
      <c r="L149" s="11">
        <f>ABS(H149)</f>
        <v>0</v>
      </c>
      <c r="M149" s="12">
        <f>ABS(I149)</f>
        <v>0</v>
      </c>
      <c r="N149" s="30">
        <f>AVERAGE(Table4[[#This Row],[H7N9+]:[H3N2+]])</f>
        <v>0</v>
      </c>
      <c r="O149" s="30">
        <f>MAX(Table4[[#This Row],[H7N9+]:[H3N2+]])</f>
        <v>0</v>
      </c>
      <c r="P149" s="30">
        <f>_xlfn.VAR.P(Table4[[#This Row],[H7N9]:[H3N2]])</f>
        <v>0</v>
      </c>
    </row>
    <row r="150" spans="1:16" x14ac:dyDescent="0.25">
      <c r="A150" s="9">
        <v>149</v>
      </c>
      <c r="B150" s="36" t="s">
        <v>13351</v>
      </c>
      <c r="C150" s="10" t="s">
        <v>327</v>
      </c>
      <c r="D150" s="11" t="s">
        <v>328</v>
      </c>
      <c r="E150" s="11" t="s">
        <v>307</v>
      </c>
      <c r="F150" s="11">
        <v>0.77459666924148296</v>
      </c>
      <c r="G150" s="11">
        <v>0.316227766016838</v>
      </c>
      <c r="H150" s="11">
        <v>-0.77459666924148296</v>
      </c>
      <c r="I150" s="11">
        <v>-0.25819888974716099</v>
      </c>
      <c r="J150" s="11">
        <f>ABS(F150)</f>
        <v>0.77459666924148296</v>
      </c>
      <c r="K150" s="11">
        <f>ABS(G150)</f>
        <v>0.316227766016838</v>
      </c>
      <c r="L150" s="11">
        <f>ABS(H150)</f>
        <v>0.77459666924148296</v>
      </c>
      <c r="M150" s="12">
        <f>ABS(I150)</f>
        <v>0.25819888974716099</v>
      </c>
      <c r="N150" s="30">
        <f>AVERAGE(Table4[[#This Row],[H7N9+]:[H3N2+]])</f>
        <v>0.53090499856174123</v>
      </c>
      <c r="O150" s="30">
        <f>MAX(Table4[[#This Row],[H7N9+]:[H3N2+]])</f>
        <v>0.77459666924148296</v>
      </c>
      <c r="P150" s="30">
        <f>_xlfn.VAR.P(Table4[[#This Row],[H7N9]:[H3N2]])</f>
        <v>0.3414562072615962</v>
      </c>
    </row>
    <row r="151" spans="1:16" x14ac:dyDescent="0.25">
      <c r="A151" s="9">
        <v>150</v>
      </c>
      <c r="B151" s="36" t="s">
        <v>13352</v>
      </c>
      <c r="C151" s="10" t="s">
        <v>329</v>
      </c>
      <c r="D151" s="11" t="s">
        <v>330</v>
      </c>
      <c r="E151" s="11" t="s">
        <v>307</v>
      </c>
      <c r="F151" s="11">
        <v>0</v>
      </c>
      <c r="G151" s="11">
        <v>0</v>
      </c>
      <c r="H151" s="11">
        <v>0</v>
      </c>
      <c r="I151" s="11">
        <v>0</v>
      </c>
      <c r="J151" s="11">
        <f>ABS(F151)</f>
        <v>0</v>
      </c>
      <c r="K151" s="11">
        <f>ABS(G151)</f>
        <v>0</v>
      </c>
      <c r="L151" s="11">
        <f>ABS(H151)</f>
        <v>0</v>
      </c>
      <c r="M151" s="12">
        <f>ABS(I151)</f>
        <v>0</v>
      </c>
      <c r="N151" s="30">
        <f>AVERAGE(Table4[[#This Row],[H7N9+]:[H3N2+]])</f>
        <v>0</v>
      </c>
      <c r="O151" s="30">
        <f>MAX(Table4[[#This Row],[H7N9+]:[H3N2+]])</f>
        <v>0</v>
      </c>
      <c r="P151" s="30">
        <f>_xlfn.VAR.P(Table4[[#This Row],[H7N9]:[H3N2]])</f>
        <v>0</v>
      </c>
    </row>
    <row r="152" spans="1:16" x14ac:dyDescent="0.25">
      <c r="A152" s="9">
        <v>151</v>
      </c>
      <c r="B152" s="36" t="s">
        <v>13353</v>
      </c>
      <c r="C152" s="10" t="s">
        <v>331</v>
      </c>
      <c r="D152" s="11" t="s">
        <v>332</v>
      </c>
      <c r="E152" s="11" t="s">
        <v>333</v>
      </c>
      <c r="F152" s="11">
        <v>0</v>
      </c>
      <c r="G152" s="11">
        <v>0</v>
      </c>
      <c r="H152" s="11">
        <v>0</v>
      </c>
      <c r="I152" s="11">
        <v>0</v>
      </c>
      <c r="J152" s="11">
        <f>ABS(F152)</f>
        <v>0</v>
      </c>
      <c r="K152" s="11">
        <f>ABS(G152)</f>
        <v>0</v>
      </c>
      <c r="L152" s="11">
        <f>ABS(H152)</f>
        <v>0</v>
      </c>
      <c r="M152" s="12">
        <f>ABS(I152)</f>
        <v>0</v>
      </c>
      <c r="N152" s="30">
        <f>AVERAGE(Table4[[#This Row],[H7N9+]:[H3N2+]])</f>
        <v>0</v>
      </c>
      <c r="O152" s="30">
        <f>MAX(Table4[[#This Row],[H7N9+]:[H3N2+]])</f>
        <v>0</v>
      </c>
      <c r="P152" s="30">
        <f>_xlfn.VAR.P(Table4[[#This Row],[H7N9]:[H3N2]])</f>
        <v>0</v>
      </c>
    </row>
    <row r="153" spans="1:16" x14ac:dyDescent="0.25">
      <c r="A153" s="9">
        <v>152</v>
      </c>
      <c r="B153" s="36" t="s">
        <v>13354</v>
      </c>
      <c r="C153" s="10" t="s">
        <v>334</v>
      </c>
      <c r="D153" s="11" t="s">
        <v>335</v>
      </c>
      <c r="E153" s="11" t="s">
        <v>204</v>
      </c>
      <c r="F153" s="11">
        <v>-0.77459666924148296</v>
      </c>
      <c r="G153" s="11">
        <v>0</v>
      </c>
      <c r="H153" s="11">
        <v>0</v>
      </c>
      <c r="I153" s="11">
        <v>0</v>
      </c>
      <c r="J153" s="11">
        <f>ABS(F153)</f>
        <v>0.77459666924148296</v>
      </c>
      <c r="K153" s="11">
        <f>ABS(G153)</f>
        <v>0</v>
      </c>
      <c r="L153" s="11">
        <f>ABS(H153)</f>
        <v>0</v>
      </c>
      <c r="M153" s="12">
        <f>ABS(I153)</f>
        <v>0</v>
      </c>
      <c r="N153" s="30">
        <f>AVERAGE(Table4[[#This Row],[H7N9+]:[H3N2+]])</f>
        <v>0.19364916731037074</v>
      </c>
      <c r="O153" s="30">
        <f>MAX(Table4[[#This Row],[H7N9+]:[H3N2+]])</f>
        <v>0.77459666924148296</v>
      </c>
      <c r="P153" s="30">
        <f>_xlfn.VAR.P(Table4[[#This Row],[H7N9]:[H3N2]])</f>
        <v>0.11249999999999988</v>
      </c>
    </row>
    <row r="154" spans="1:16" x14ac:dyDescent="0.25">
      <c r="A154" s="9">
        <v>153</v>
      </c>
      <c r="B154" s="36" t="s">
        <v>13355</v>
      </c>
      <c r="C154" s="10" t="s">
        <v>336</v>
      </c>
      <c r="D154" s="11" t="s">
        <v>337</v>
      </c>
      <c r="E154" s="11" t="s">
        <v>204</v>
      </c>
      <c r="F154" s="11">
        <v>-0.77459666924148296</v>
      </c>
      <c r="G154" s="11">
        <v>0</v>
      </c>
      <c r="H154" s="11">
        <v>0</v>
      </c>
      <c r="I154" s="11">
        <v>0</v>
      </c>
      <c r="J154" s="11">
        <f>ABS(F154)</f>
        <v>0.77459666924148296</v>
      </c>
      <c r="K154" s="11">
        <f>ABS(G154)</f>
        <v>0</v>
      </c>
      <c r="L154" s="11">
        <f>ABS(H154)</f>
        <v>0</v>
      </c>
      <c r="M154" s="12">
        <f>ABS(I154)</f>
        <v>0</v>
      </c>
      <c r="N154" s="30">
        <f>AVERAGE(Table4[[#This Row],[H7N9+]:[H3N2+]])</f>
        <v>0.19364916731037074</v>
      </c>
      <c r="O154" s="30">
        <f>MAX(Table4[[#This Row],[H7N9+]:[H3N2+]])</f>
        <v>0.77459666924148296</v>
      </c>
      <c r="P154" s="30">
        <f>_xlfn.VAR.P(Table4[[#This Row],[H7N9]:[H3N2]])</f>
        <v>0.11249999999999988</v>
      </c>
    </row>
    <row r="155" spans="1:16" x14ac:dyDescent="0.25">
      <c r="A155" s="9">
        <v>154</v>
      </c>
      <c r="B155" s="36" t="s">
        <v>13356</v>
      </c>
      <c r="C155" s="10" t="s">
        <v>338</v>
      </c>
      <c r="D155" s="11" t="s">
        <v>339</v>
      </c>
      <c r="E155" s="11" t="s">
        <v>340</v>
      </c>
      <c r="F155" s="11">
        <v>0</v>
      </c>
      <c r="G155" s="11">
        <v>0</v>
      </c>
      <c r="H155" s="11">
        <v>0</v>
      </c>
      <c r="I155" s="11">
        <v>0</v>
      </c>
      <c r="J155" s="11">
        <f>ABS(F155)</f>
        <v>0</v>
      </c>
      <c r="K155" s="11">
        <f>ABS(G155)</f>
        <v>0</v>
      </c>
      <c r="L155" s="11">
        <f>ABS(H155)</f>
        <v>0</v>
      </c>
      <c r="M155" s="12">
        <f>ABS(I155)</f>
        <v>0</v>
      </c>
      <c r="N155" s="30">
        <f>AVERAGE(Table4[[#This Row],[H7N9+]:[H3N2+]])</f>
        <v>0</v>
      </c>
      <c r="O155" s="30">
        <f>MAX(Table4[[#This Row],[H7N9+]:[H3N2+]])</f>
        <v>0</v>
      </c>
      <c r="P155" s="30">
        <f>_xlfn.VAR.P(Table4[[#This Row],[H7N9]:[H3N2]])</f>
        <v>0</v>
      </c>
    </row>
    <row r="156" spans="1:16" x14ac:dyDescent="0.25">
      <c r="A156" s="9">
        <v>155</v>
      </c>
      <c r="B156" s="36" t="s">
        <v>13357</v>
      </c>
      <c r="C156" s="10" t="s">
        <v>341</v>
      </c>
      <c r="D156" s="11" t="s">
        <v>342</v>
      </c>
      <c r="E156" s="11" t="s">
        <v>307</v>
      </c>
      <c r="F156" s="11">
        <v>0</v>
      </c>
      <c r="G156" s="11">
        <v>0</v>
      </c>
      <c r="H156" s="11">
        <v>0.77459666924148296</v>
      </c>
      <c r="I156" s="11">
        <v>0</v>
      </c>
      <c r="J156" s="11">
        <f>ABS(F156)</f>
        <v>0</v>
      </c>
      <c r="K156" s="11">
        <f>ABS(G156)</f>
        <v>0</v>
      </c>
      <c r="L156" s="11">
        <f>ABS(H156)</f>
        <v>0.77459666924148296</v>
      </c>
      <c r="M156" s="12">
        <f>ABS(I156)</f>
        <v>0</v>
      </c>
      <c r="N156" s="30">
        <f>AVERAGE(Table4[[#This Row],[H7N9+]:[H3N2+]])</f>
        <v>0.19364916731037074</v>
      </c>
      <c r="O156" s="30">
        <f>MAX(Table4[[#This Row],[H7N9+]:[H3N2+]])</f>
        <v>0.77459666924148296</v>
      </c>
      <c r="P156" s="30">
        <f>_xlfn.VAR.P(Table4[[#This Row],[H7N9]:[H3N2]])</f>
        <v>0.11249999999999988</v>
      </c>
    </row>
    <row r="157" spans="1:16" x14ac:dyDescent="0.25">
      <c r="A157" s="9">
        <v>156</v>
      </c>
      <c r="B157" s="36" t="s">
        <v>13358</v>
      </c>
      <c r="C157" s="10" t="s">
        <v>343</v>
      </c>
      <c r="D157" s="11" t="s">
        <v>344</v>
      </c>
      <c r="E157" s="11" t="s">
        <v>307</v>
      </c>
      <c r="F157" s="11">
        <v>0</v>
      </c>
      <c r="G157" s="11">
        <v>0</v>
      </c>
      <c r="H157" s="11">
        <v>0</v>
      </c>
      <c r="I157" s="11">
        <v>0</v>
      </c>
      <c r="J157" s="11">
        <f>ABS(F157)</f>
        <v>0</v>
      </c>
      <c r="K157" s="11">
        <f>ABS(G157)</f>
        <v>0</v>
      </c>
      <c r="L157" s="11">
        <f>ABS(H157)</f>
        <v>0</v>
      </c>
      <c r="M157" s="12">
        <f>ABS(I157)</f>
        <v>0</v>
      </c>
      <c r="N157" s="30">
        <f>AVERAGE(Table4[[#This Row],[H7N9+]:[H3N2+]])</f>
        <v>0</v>
      </c>
      <c r="O157" s="30">
        <f>MAX(Table4[[#This Row],[H7N9+]:[H3N2+]])</f>
        <v>0</v>
      </c>
      <c r="P157" s="30">
        <f>_xlfn.VAR.P(Table4[[#This Row],[H7N9]:[H3N2]])</f>
        <v>0</v>
      </c>
    </row>
    <row r="158" spans="1:16" x14ac:dyDescent="0.25">
      <c r="A158" s="9">
        <v>157</v>
      </c>
      <c r="B158" s="36" t="s">
        <v>13359</v>
      </c>
      <c r="C158" s="10" t="s">
        <v>345</v>
      </c>
      <c r="D158" s="11" t="s">
        <v>344</v>
      </c>
      <c r="E158" s="11" t="s">
        <v>346</v>
      </c>
      <c r="F158" s="11">
        <v>0</v>
      </c>
      <c r="G158" s="11">
        <v>0</v>
      </c>
      <c r="H158" s="11">
        <v>0</v>
      </c>
      <c r="I158" s="11">
        <v>0</v>
      </c>
      <c r="J158" s="11">
        <f>ABS(F158)</f>
        <v>0</v>
      </c>
      <c r="K158" s="11">
        <f>ABS(G158)</f>
        <v>0</v>
      </c>
      <c r="L158" s="11">
        <f>ABS(H158)</f>
        <v>0</v>
      </c>
      <c r="M158" s="12">
        <f>ABS(I158)</f>
        <v>0</v>
      </c>
      <c r="N158" s="30">
        <f>AVERAGE(Table4[[#This Row],[H7N9+]:[H3N2+]])</f>
        <v>0</v>
      </c>
      <c r="O158" s="30">
        <f>MAX(Table4[[#This Row],[H7N9+]:[H3N2+]])</f>
        <v>0</v>
      </c>
      <c r="P158" s="30">
        <f>_xlfn.VAR.P(Table4[[#This Row],[H7N9]:[H3N2]])</f>
        <v>0</v>
      </c>
    </row>
    <row r="159" spans="1:16" x14ac:dyDescent="0.25">
      <c r="A159" s="9">
        <v>158</v>
      </c>
      <c r="B159" s="36" t="s">
        <v>13360</v>
      </c>
      <c r="C159" s="10" t="s">
        <v>347</v>
      </c>
      <c r="D159" s="11" t="s">
        <v>348</v>
      </c>
      <c r="E159" s="11" t="s">
        <v>307</v>
      </c>
      <c r="F159" s="11">
        <v>0</v>
      </c>
      <c r="G159" s="11">
        <v>0</v>
      </c>
      <c r="H159" s="11">
        <v>0</v>
      </c>
      <c r="I159" s="11">
        <v>0</v>
      </c>
      <c r="J159" s="11">
        <f>ABS(F159)</f>
        <v>0</v>
      </c>
      <c r="K159" s="11">
        <f>ABS(G159)</f>
        <v>0</v>
      </c>
      <c r="L159" s="11">
        <f>ABS(H159)</f>
        <v>0</v>
      </c>
      <c r="M159" s="12">
        <f>ABS(I159)</f>
        <v>0</v>
      </c>
      <c r="N159" s="30">
        <f>AVERAGE(Table4[[#This Row],[H7N9+]:[H3N2+]])</f>
        <v>0</v>
      </c>
      <c r="O159" s="30">
        <f>MAX(Table4[[#This Row],[H7N9+]:[H3N2+]])</f>
        <v>0</v>
      </c>
      <c r="P159" s="30">
        <f>_xlfn.VAR.P(Table4[[#This Row],[H7N9]:[H3N2]])</f>
        <v>0</v>
      </c>
    </row>
    <row r="160" spans="1:16" x14ac:dyDescent="0.25">
      <c r="A160" s="9">
        <v>159</v>
      </c>
      <c r="B160" s="36" t="s">
        <v>13361</v>
      </c>
      <c r="C160" s="10" t="s">
        <v>349</v>
      </c>
      <c r="D160" s="11" t="s">
        <v>350</v>
      </c>
      <c r="E160" s="11" t="s">
        <v>351</v>
      </c>
      <c r="F160" s="11">
        <v>0</v>
      </c>
      <c r="G160" s="11">
        <v>0</v>
      </c>
      <c r="H160" s="11">
        <v>0</v>
      </c>
      <c r="I160" s="11">
        <v>0</v>
      </c>
      <c r="J160" s="11">
        <f>ABS(F160)</f>
        <v>0</v>
      </c>
      <c r="K160" s="11">
        <f>ABS(G160)</f>
        <v>0</v>
      </c>
      <c r="L160" s="11">
        <f>ABS(H160)</f>
        <v>0</v>
      </c>
      <c r="M160" s="12">
        <f>ABS(I160)</f>
        <v>0</v>
      </c>
      <c r="N160" s="30">
        <f>AVERAGE(Table4[[#This Row],[H7N9+]:[H3N2+]])</f>
        <v>0</v>
      </c>
      <c r="O160" s="30">
        <f>MAX(Table4[[#This Row],[H7N9+]:[H3N2+]])</f>
        <v>0</v>
      </c>
      <c r="P160" s="30">
        <f>_xlfn.VAR.P(Table4[[#This Row],[H7N9]:[H3N2]])</f>
        <v>0</v>
      </c>
    </row>
    <row r="161" spans="1:16" x14ac:dyDescent="0.25">
      <c r="A161" s="9">
        <v>160</v>
      </c>
      <c r="B161" s="36" t="s">
        <v>13362</v>
      </c>
      <c r="C161" s="10" t="s">
        <v>352</v>
      </c>
      <c r="D161" s="11" t="s">
        <v>350</v>
      </c>
      <c r="E161" s="11" t="s">
        <v>351</v>
      </c>
      <c r="F161" s="11">
        <v>0</v>
      </c>
      <c r="G161" s="11">
        <v>0</v>
      </c>
      <c r="H161" s="11">
        <v>0</v>
      </c>
      <c r="I161" s="11">
        <v>0</v>
      </c>
      <c r="J161" s="11">
        <f>ABS(F161)</f>
        <v>0</v>
      </c>
      <c r="K161" s="11">
        <f>ABS(G161)</f>
        <v>0</v>
      </c>
      <c r="L161" s="11">
        <f>ABS(H161)</f>
        <v>0</v>
      </c>
      <c r="M161" s="12">
        <f>ABS(I161)</f>
        <v>0</v>
      </c>
      <c r="N161" s="30">
        <f>AVERAGE(Table4[[#This Row],[H7N9+]:[H3N2+]])</f>
        <v>0</v>
      </c>
      <c r="O161" s="30">
        <f>MAX(Table4[[#This Row],[H7N9+]:[H3N2+]])</f>
        <v>0</v>
      </c>
      <c r="P161" s="30">
        <f>_xlfn.VAR.P(Table4[[#This Row],[H7N9]:[H3N2]])</f>
        <v>0</v>
      </c>
    </row>
    <row r="162" spans="1:16" x14ac:dyDescent="0.25">
      <c r="A162" s="9">
        <v>161</v>
      </c>
      <c r="B162" s="36" t="s">
        <v>13363</v>
      </c>
      <c r="C162" s="10" t="s">
        <v>353</v>
      </c>
      <c r="D162" s="11" t="s">
        <v>350</v>
      </c>
      <c r="E162" s="11" t="s">
        <v>351</v>
      </c>
      <c r="F162" s="11">
        <v>0</v>
      </c>
      <c r="G162" s="11">
        <v>0</v>
      </c>
      <c r="H162" s="11">
        <v>0</v>
      </c>
      <c r="I162" s="11">
        <v>0</v>
      </c>
      <c r="J162" s="11">
        <f>ABS(F162)</f>
        <v>0</v>
      </c>
      <c r="K162" s="11">
        <f>ABS(G162)</f>
        <v>0</v>
      </c>
      <c r="L162" s="11">
        <f>ABS(H162)</f>
        <v>0</v>
      </c>
      <c r="M162" s="12">
        <f>ABS(I162)</f>
        <v>0</v>
      </c>
      <c r="N162" s="30">
        <f>AVERAGE(Table4[[#This Row],[H7N9+]:[H3N2+]])</f>
        <v>0</v>
      </c>
      <c r="O162" s="30">
        <f>MAX(Table4[[#This Row],[H7N9+]:[H3N2+]])</f>
        <v>0</v>
      </c>
      <c r="P162" s="30">
        <f>_xlfn.VAR.P(Table4[[#This Row],[H7N9]:[H3N2]])</f>
        <v>0</v>
      </c>
    </row>
    <row r="163" spans="1:16" x14ac:dyDescent="0.25">
      <c r="A163" s="9">
        <v>162</v>
      </c>
      <c r="B163" s="36" t="s">
        <v>13364</v>
      </c>
      <c r="C163" s="10" t="s">
        <v>354</v>
      </c>
      <c r="D163" s="11" t="s">
        <v>350</v>
      </c>
      <c r="E163" s="11" t="s">
        <v>351</v>
      </c>
      <c r="F163" s="11">
        <v>0</v>
      </c>
      <c r="G163" s="11">
        <v>0</v>
      </c>
      <c r="H163" s="11">
        <v>0</v>
      </c>
      <c r="I163" s="11">
        <v>0</v>
      </c>
      <c r="J163" s="11">
        <f>ABS(F163)</f>
        <v>0</v>
      </c>
      <c r="K163" s="11">
        <f>ABS(G163)</f>
        <v>0</v>
      </c>
      <c r="L163" s="11">
        <f>ABS(H163)</f>
        <v>0</v>
      </c>
      <c r="M163" s="12">
        <f>ABS(I163)</f>
        <v>0</v>
      </c>
      <c r="N163" s="30">
        <f>AVERAGE(Table4[[#This Row],[H7N9+]:[H3N2+]])</f>
        <v>0</v>
      </c>
      <c r="O163" s="30">
        <f>MAX(Table4[[#This Row],[H7N9+]:[H3N2+]])</f>
        <v>0</v>
      </c>
      <c r="P163" s="30">
        <f>_xlfn.VAR.P(Table4[[#This Row],[H7N9]:[H3N2]])</f>
        <v>0</v>
      </c>
    </row>
    <row r="164" spans="1:16" x14ac:dyDescent="0.25">
      <c r="A164" s="9">
        <v>163</v>
      </c>
      <c r="B164" s="36" t="s">
        <v>13365</v>
      </c>
      <c r="C164" s="10" t="s">
        <v>355</v>
      </c>
      <c r="D164" s="11" t="s">
        <v>350</v>
      </c>
      <c r="E164" s="11" t="s">
        <v>351</v>
      </c>
      <c r="F164" s="11">
        <v>0</v>
      </c>
      <c r="G164" s="11">
        <v>0</v>
      </c>
      <c r="H164" s="11">
        <v>0</v>
      </c>
      <c r="I164" s="11">
        <v>0</v>
      </c>
      <c r="J164" s="11">
        <f>ABS(F164)</f>
        <v>0</v>
      </c>
      <c r="K164" s="11">
        <f>ABS(G164)</f>
        <v>0</v>
      </c>
      <c r="L164" s="11">
        <f>ABS(H164)</f>
        <v>0</v>
      </c>
      <c r="M164" s="12">
        <f>ABS(I164)</f>
        <v>0</v>
      </c>
      <c r="N164" s="30">
        <f>AVERAGE(Table4[[#This Row],[H7N9+]:[H3N2+]])</f>
        <v>0</v>
      </c>
      <c r="O164" s="30">
        <f>MAX(Table4[[#This Row],[H7N9+]:[H3N2+]])</f>
        <v>0</v>
      </c>
      <c r="P164" s="30">
        <f>_xlfn.VAR.P(Table4[[#This Row],[H7N9]:[H3N2]])</f>
        <v>0</v>
      </c>
    </row>
    <row r="165" spans="1:16" x14ac:dyDescent="0.25">
      <c r="A165" s="9">
        <v>164</v>
      </c>
      <c r="B165" s="36" t="s">
        <v>13366</v>
      </c>
      <c r="C165" s="10" t="s">
        <v>356</v>
      </c>
      <c r="D165" s="11" t="s">
        <v>350</v>
      </c>
      <c r="E165" s="11" t="s">
        <v>351</v>
      </c>
      <c r="F165" s="11">
        <v>0</v>
      </c>
      <c r="G165" s="11">
        <v>0</v>
      </c>
      <c r="H165" s="11">
        <v>0</v>
      </c>
      <c r="I165" s="11">
        <v>0</v>
      </c>
      <c r="J165" s="11">
        <f>ABS(F165)</f>
        <v>0</v>
      </c>
      <c r="K165" s="11">
        <f>ABS(G165)</f>
        <v>0</v>
      </c>
      <c r="L165" s="11">
        <f>ABS(H165)</f>
        <v>0</v>
      </c>
      <c r="M165" s="12">
        <f>ABS(I165)</f>
        <v>0</v>
      </c>
      <c r="N165" s="30">
        <f>AVERAGE(Table4[[#This Row],[H7N9+]:[H3N2+]])</f>
        <v>0</v>
      </c>
      <c r="O165" s="30">
        <f>MAX(Table4[[#This Row],[H7N9+]:[H3N2+]])</f>
        <v>0</v>
      </c>
      <c r="P165" s="30">
        <f>_xlfn.VAR.P(Table4[[#This Row],[H7N9]:[H3N2]])</f>
        <v>0</v>
      </c>
    </row>
    <row r="166" spans="1:16" x14ac:dyDescent="0.25">
      <c r="A166" s="9">
        <v>165</v>
      </c>
      <c r="B166" s="36" t="s">
        <v>13367</v>
      </c>
      <c r="C166" s="10" t="s">
        <v>357</v>
      </c>
      <c r="D166" s="11" t="s">
        <v>350</v>
      </c>
      <c r="E166" s="11" t="s">
        <v>351</v>
      </c>
      <c r="F166" s="11">
        <v>0</v>
      </c>
      <c r="G166" s="11">
        <v>0</v>
      </c>
      <c r="H166" s="11">
        <v>0</v>
      </c>
      <c r="I166" s="11">
        <v>0</v>
      </c>
      <c r="J166" s="11">
        <f>ABS(F166)</f>
        <v>0</v>
      </c>
      <c r="K166" s="11">
        <f>ABS(G166)</f>
        <v>0</v>
      </c>
      <c r="L166" s="11">
        <f>ABS(H166)</f>
        <v>0</v>
      </c>
      <c r="M166" s="12">
        <f>ABS(I166)</f>
        <v>0</v>
      </c>
      <c r="N166" s="30">
        <f>AVERAGE(Table4[[#This Row],[H7N9+]:[H3N2+]])</f>
        <v>0</v>
      </c>
      <c r="O166" s="30">
        <f>MAX(Table4[[#This Row],[H7N9+]:[H3N2+]])</f>
        <v>0</v>
      </c>
      <c r="P166" s="30">
        <f>_xlfn.VAR.P(Table4[[#This Row],[H7N9]:[H3N2]])</f>
        <v>0</v>
      </c>
    </row>
    <row r="167" spans="1:16" x14ac:dyDescent="0.25">
      <c r="A167" s="9">
        <v>166</v>
      </c>
      <c r="B167" s="36" t="s">
        <v>13368</v>
      </c>
      <c r="C167" s="10" t="s">
        <v>358</v>
      </c>
      <c r="D167" s="11" t="s">
        <v>350</v>
      </c>
      <c r="E167" s="11" t="s">
        <v>351</v>
      </c>
      <c r="F167" s="11">
        <v>0</v>
      </c>
      <c r="G167" s="11">
        <v>0</v>
      </c>
      <c r="H167" s="11">
        <v>0</v>
      </c>
      <c r="I167" s="11">
        <v>0</v>
      </c>
      <c r="J167" s="11">
        <f>ABS(F167)</f>
        <v>0</v>
      </c>
      <c r="K167" s="11">
        <f>ABS(G167)</f>
        <v>0</v>
      </c>
      <c r="L167" s="11">
        <f>ABS(H167)</f>
        <v>0</v>
      </c>
      <c r="M167" s="12">
        <f>ABS(I167)</f>
        <v>0</v>
      </c>
      <c r="N167" s="30">
        <f>AVERAGE(Table4[[#This Row],[H7N9+]:[H3N2+]])</f>
        <v>0</v>
      </c>
      <c r="O167" s="30">
        <f>MAX(Table4[[#This Row],[H7N9+]:[H3N2+]])</f>
        <v>0</v>
      </c>
      <c r="P167" s="30">
        <f>_xlfn.VAR.P(Table4[[#This Row],[H7N9]:[H3N2]])</f>
        <v>0</v>
      </c>
    </row>
    <row r="168" spans="1:16" x14ac:dyDescent="0.25">
      <c r="A168" s="9">
        <v>167</v>
      </c>
      <c r="B168" s="36" t="s">
        <v>13369</v>
      </c>
      <c r="C168" s="10" t="s">
        <v>359</v>
      </c>
      <c r="D168" s="11" t="s">
        <v>350</v>
      </c>
      <c r="E168" s="11" t="s">
        <v>351</v>
      </c>
      <c r="F168" s="11">
        <v>0</v>
      </c>
      <c r="G168" s="11">
        <v>0</v>
      </c>
      <c r="H168" s="11">
        <v>0</v>
      </c>
      <c r="I168" s="11">
        <v>0</v>
      </c>
      <c r="J168" s="11">
        <f>ABS(F168)</f>
        <v>0</v>
      </c>
      <c r="K168" s="11">
        <f>ABS(G168)</f>
        <v>0</v>
      </c>
      <c r="L168" s="11">
        <f>ABS(H168)</f>
        <v>0</v>
      </c>
      <c r="M168" s="12">
        <f>ABS(I168)</f>
        <v>0</v>
      </c>
      <c r="N168" s="30">
        <f>AVERAGE(Table4[[#This Row],[H7N9+]:[H3N2+]])</f>
        <v>0</v>
      </c>
      <c r="O168" s="30">
        <f>MAX(Table4[[#This Row],[H7N9+]:[H3N2+]])</f>
        <v>0</v>
      </c>
      <c r="P168" s="30">
        <f>_xlfn.VAR.P(Table4[[#This Row],[H7N9]:[H3N2]])</f>
        <v>0</v>
      </c>
    </row>
    <row r="169" spans="1:16" x14ac:dyDescent="0.25">
      <c r="A169" s="9">
        <v>168</v>
      </c>
      <c r="B169" s="36" t="s">
        <v>13370</v>
      </c>
      <c r="C169" s="10" t="s">
        <v>360</v>
      </c>
      <c r="D169" s="11" t="s">
        <v>350</v>
      </c>
      <c r="E169" s="11" t="s">
        <v>351</v>
      </c>
      <c r="F169" s="11">
        <v>0</v>
      </c>
      <c r="G169" s="11">
        <v>0</v>
      </c>
      <c r="H169" s="11">
        <v>0.77459666924148296</v>
      </c>
      <c r="I169" s="11">
        <v>0</v>
      </c>
      <c r="J169" s="11">
        <f>ABS(F169)</f>
        <v>0</v>
      </c>
      <c r="K169" s="11">
        <f>ABS(G169)</f>
        <v>0</v>
      </c>
      <c r="L169" s="11">
        <f>ABS(H169)</f>
        <v>0.77459666924148296</v>
      </c>
      <c r="M169" s="12">
        <f>ABS(I169)</f>
        <v>0</v>
      </c>
      <c r="N169" s="30">
        <f>AVERAGE(Table4[[#This Row],[H7N9+]:[H3N2+]])</f>
        <v>0.19364916731037074</v>
      </c>
      <c r="O169" s="30">
        <f>MAX(Table4[[#This Row],[H7N9+]:[H3N2+]])</f>
        <v>0.77459666924148296</v>
      </c>
      <c r="P169" s="30">
        <f>_xlfn.VAR.P(Table4[[#This Row],[H7N9]:[H3N2]])</f>
        <v>0.11249999999999988</v>
      </c>
    </row>
    <row r="170" spans="1:16" x14ac:dyDescent="0.25">
      <c r="A170" s="9">
        <v>169</v>
      </c>
      <c r="B170" s="36" t="s">
        <v>13371</v>
      </c>
      <c r="C170" s="10" t="s">
        <v>361</v>
      </c>
      <c r="D170" s="11" t="s">
        <v>350</v>
      </c>
      <c r="E170" s="11" t="s">
        <v>351</v>
      </c>
      <c r="F170" s="11">
        <v>0</v>
      </c>
      <c r="G170" s="11">
        <v>0</v>
      </c>
      <c r="H170" s="11">
        <v>0.77459666924148296</v>
      </c>
      <c r="I170" s="11">
        <v>0</v>
      </c>
      <c r="J170" s="11">
        <f>ABS(F170)</f>
        <v>0</v>
      </c>
      <c r="K170" s="11">
        <f>ABS(G170)</f>
        <v>0</v>
      </c>
      <c r="L170" s="11">
        <f>ABS(H170)</f>
        <v>0.77459666924148296</v>
      </c>
      <c r="M170" s="12">
        <f>ABS(I170)</f>
        <v>0</v>
      </c>
      <c r="N170" s="30">
        <f>AVERAGE(Table4[[#This Row],[H7N9+]:[H3N2+]])</f>
        <v>0.19364916731037074</v>
      </c>
      <c r="O170" s="30">
        <f>MAX(Table4[[#This Row],[H7N9+]:[H3N2+]])</f>
        <v>0.77459666924148296</v>
      </c>
      <c r="P170" s="30">
        <f>_xlfn.VAR.P(Table4[[#This Row],[H7N9]:[H3N2]])</f>
        <v>0.11249999999999988</v>
      </c>
    </row>
    <row r="171" spans="1:16" x14ac:dyDescent="0.25">
      <c r="A171" s="9">
        <v>170</v>
      </c>
      <c r="B171" s="36" t="s">
        <v>13372</v>
      </c>
      <c r="C171" s="10" t="s">
        <v>362</v>
      </c>
      <c r="D171" s="11" t="s">
        <v>350</v>
      </c>
      <c r="E171" s="11" t="s">
        <v>351</v>
      </c>
      <c r="F171" s="11">
        <v>0</v>
      </c>
      <c r="G171" s="11">
        <v>0</v>
      </c>
      <c r="H171" s="11">
        <v>0.77459666924148296</v>
      </c>
      <c r="I171" s="11">
        <v>0</v>
      </c>
      <c r="J171" s="11">
        <f>ABS(F171)</f>
        <v>0</v>
      </c>
      <c r="K171" s="11">
        <f>ABS(G171)</f>
        <v>0</v>
      </c>
      <c r="L171" s="11">
        <f>ABS(H171)</f>
        <v>0.77459666924148296</v>
      </c>
      <c r="M171" s="12">
        <f>ABS(I171)</f>
        <v>0</v>
      </c>
      <c r="N171" s="30">
        <f>AVERAGE(Table4[[#This Row],[H7N9+]:[H3N2+]])</f>
        <v>0.19364916731037074</v>
      </c>
      <c r="O171" s="30">
        <f>MAX(Table4[[#This Row],[H7N9+]:[H3N2+]])</f>
        <v>0.77459666924148296</v>
      </c>
      <c r="P171" s="30">
        <f>_xlfn.VAR.P(Table4[[#This Row],[H7N9]:[H3N2]])</f>
        <v>0.11249999999999988</v>
      </c>
    </row>
    <row r="172" spans="1:16" x14ac:dyDescent="0.25">
      <c r="A172" s="9">
        <v>171</v>
      </c>
      <c r="B172" s="36" t="s">
        <v>13373</v>
      </c>
      <c r="C172" s="10" t="s">
        <v>363</v>
      </c>
      <c r="D172" s="11" t="s">
        <v>350</v>
      </c>
      <c r="E172" s="11" t="s">
        <v>351</v>
      </c>
      <c r="F172" s="11">
        <v>0</v>
      </c>
      <c r="G172" s="11">
        <v>0</v>
      </c>
      <c r="H172" s="11">
        <v>0</v>
      </c>
      <c r="I172" s="11">
        <v>0</v>
      </c>
      <c r="J172" s="11">
        <f>ABS(F172)</f>
        <v>0</v>
      </c>
      <c r="K172" s="11">
        <f>ABS(G172)</f>
        <v>0</v>
      </c>
      <c r="L172" s="11">
        <f>ABS(H172)</f>
        <v>0</v>
      </c>
      <c r="M172" s="12">
        <f>ABS(I172)</f>
        <v>0</v>
      </c>
      <c r="N172" s="30">
        <f>AVERAGE(Table4[[#This Row],[H7N9+]:[H3N2+]])</f>
        <v>0</v>
      </c>
      <c r="O172" s="30">
        <f>MAX(Table4[[#This Row],[H7N9+]:[H3N2+]])</f>
        <v>0</v>
      </c>
      <c r="P172" s="30">
        <f>_xlfn.VAR.P(Table4[[#This Row],[H7N9]:[H3N2]])</f>
        <v>0</v>
      </c>
    </row>
    <row r="173" spans="1:16" x14ac:dyDescent="0.25">
      <c r="A173" s="9">
        <v>172</v>
      </c>
      <c r="B173" s="36" t="s">
        <v>13374</v>
      </c>
      <c r="C173" s="10" t="s">
        <v>364</v>
      </c>
      <c r="D173" s="11" t="s">
        <v>350</v>
      </c>
      <c r="E173" s="11" t="s">
        <v>351</v>
      </c>
      <c r="F173" s="11">
        <v>0</v>
      </c>
      <c r="G173" s="11">
        <v>0</v>
      </c>
      <c r="H173" s="11">
        <v>0</v>
      </c>
      <c r="I173" s="11">
        <v>0</v>
      </c>
      <c r="J173" s="11">
        <f>ABS(F173)</f>
        <v>0</v>
      </c>
      <c r="K173" s="11">
        <f>ABS(G173)</f>
        <v>0</v>
      </c>
      <c r="L173" s="11">
        <f>ABS(H173)</f>
        <v>0</v>
      </c>
      <c r="M173" s="12">
        <f>ABS(I173)</f>
        <v>0</v>
      </c>
      <c r="N173" s="30">
        <f>AVERAGE(Table4[[#This Row],[H7N9+]:[H3N2+]])</f>
        <v>0</v>
      </c>
      <c r="O173" s="30">
        <f>MAX(Table4[[#This Row],[H7N9+]:[H3N2+]])</f>
        <v>0</v>
      </c>
      <c r="P173" s="30">
        <f>_xlfn.VAR.P(Table4[[#This Row],[H7N9]:[H3N2]])</f>
        <v>0</v>
      </c>
    </row>
    <row r="174" spans="1:16" x14ac:dyDescent="0.25">
      <c r="A174" s="9">
        <v>173</v>
      </c>
      <c r="B174" s="36" t="s">
        <v>13375</v>
      </c>
      <c r="C174" s="10" t="s">
        <v>365</v>
      </c>
      <c r="D174" s="11" t="s">
        <v>350</v>
      </c>
      <c r="E174" s="11" t="s">
        <v>351</v>
      </c>
      <c r="F174" s="11">
        <v>0</v>
      </c>
      <c r="G174" s="11">
        <v>0</v>
      </c>
      <c r="H174" s="11">
        <v>0</v>
      </c>
      <c r="I174" s="11">
        <v>0</v>
      </c>
      <c r="J174" s="11">
        <f>ABS(F174)</f>
        <v>0</v>
      </c>
      <c r="K174" s="11">
        <f>ABS(G174)</f>
        <v>0</v>
      </c>
      <c r="L174" s="11">
        <f>ABS(H174)</f>
        <v>0</v>
      </c>
      <c r="M174" s="12">
        <f>ABS(I174)</f>
        <v>0</v>
      </c>
      <c r="N174" s="30">
        <f>AVERAGE(Table4[[#This Row],[H7N9+]:[H3N2+]])</f>
        <v>0</v>
      </c>
      <c r="O174" s="30">
        <f>MAX(Table4[[#This Row],[H7N9+]:[H3N2+]])</f>
        <v>0</v>
      </c>
      <c r="P174" s="30">
        <f>_xlfn.VAR.P(Table4[[#This Row],[H7N9]:[H3N2]])</f>
        <v>0</v>
      </c>
    </row>
    <row r="175" spans="1:16" x14ac:dyDescent="0.25">
      <c r="A175" s="9">
        <v>174</v>
      </c>
      <c r="B175" s="36" t="s">
        <v>13376</v>
      </c>
      <c r="C175" s="10" t="s">
        <v>366</v>
      </c>
      <c r="D175" s="11" t="s">
        <v>350</v>
      </c>
      <c r="E175" s="11" t="s">
        <v>351</v>
      </c>
      <c r="F175" s="11">
        <v>0</v>
      </c>
      <c r="G175" s="11">
        <v>0</v>
      </c>
      <c r="H175" s="11">
        <v>0</v>
      </c>
      <c r="I175" s="11">
        <v>0</v>
      </c>
      <c r="J175" s="11">
        <f>ABS(F175)</f>
        <v>0</v>
      </c>
      <c r="K175" s="11">
        <f>ABS(G175)</f>
        <v>0</v>
      </c>
      <c r="L175" s="11">
        <f>ABS(H175)</f>
        <v>0</v>
      </c>
      <c r="M175" s="12">
        <f>ABS(I175)</f>
        <v>0</v>
      </c>
      <c r="N175" s="30">
        <f>AVERAGE(Table4[[#This Row],[H7N9+]:[H3N2+]])</f>
        <v>0</v>
      </c>
      <c r="O175" s="30">
        <f>MAX(Table4[[#This Row],[H7N9+]:[H3N2+]])</f>
        <v>0</v>
      </c>
      <c r="P175" s="30">
        <f>_xlfn.VAR.P(Table4[[#This Row],[H7N9]:[H3N2]])</f>
        <v>0</v>
      </c>
    </row>
    <row r="176" spans="1:16" x14ac:dyDescent="0.25">
      <c r="A176" s="9">
        <v>175</v>
      </c>
      <c r="B176" s="36" t="s">
        <v>13377</v>
      </c>
      <c r="C176" s="10" t="s">
        <v>367</v>
      </c>
      <c r="D176" s="11" t="s">
        <v>350</v>
      </c>
      <c r="E176" s="11" t="s">
        <v>351</v>
      </c>
      <c r="F176" s="11">
        <v>0</v>
      </c>
      <c r="G176" s="11">
        <v>0</v>
      </c>
      <c r="H176" s="11">
        <v>0</v>
      </c>
      <c r="I176" s="11">
        <v>0</v>
      </c>
      <c r="J176" s="11">
        <f>ABS(F176)</f>
        <v>0</v>
      </c>
      <c r="K176" s="11">
        <f>ABS(G176)</f>
        <v>0</v>
      </c>
      <c r="L176" s="11">
        <f>ABS(H176)</f>
        <v>0</v>
      </c>
      <c r="M176" s="12">
        <f>ABS(I176)</f>
        <v>0</v>
      </c>
      <c r="N176" s="30">
        <f>AVERAGE(Table4[[#This Row],[H7N9+]:[H3N2+]])</f>
        <v>0</v>
      </c>
      <c r="O176" s="30">
        <f>MAX(Table4[[#This Row],[H7N9+]:[H3N2+]])</f>
        <v>0</v>
      </c>
      <c r="P176" s="30">
        <f>_xlfn.VAR.P(Table4[[#This Row],[H7N9]:[H3N2]])</f>
        <v>0</v>
      </c>
    </row>
    <row r="177" spans="1:16" x14ac:dyDescent="0.25">
      <c r="A177" s="9">
        <v>176</v>
      </c>
      <c r="B177" s="36" t="s">
        <v>13378</v>
      </c>
      <c r="C177" s="10" t="s">
        <v>368</v>
      </c>
      <c r="D177" s="11" t="s">
        <v>350</v>
      </c>
      <c r="E177" s="11" t="s">
        <v>351</v>
      </c>
      <c r="F177" s="11">
        <v>0</v>
      </c>
      <c r="G177" s="11">
        <v>0</v>
      </c>
      <c r="H177" s="11">
        <v>0</v>
      </c>
      <c r="I177" s="11">
        <v>0</v>
      </c>
      <c r="J177" s="11">
        <f>ABS(F177)</f>
        <v>0</v>
      </c>
      <c r="K177" s="11">
        <f>ABS(G177)</f>
        <v>0</v>
      </c>
      <c r="L177" s="11">
        <f>ABS(H177)</f>
        <v>0</v>
      </c>
      <c r="M177" s="12">
        <f>ABS(I177)</f>
        <v>0</v>
      </c>
      <c r="N177" s="30">
        <f>AVERAGE(Table4[[#This Row],[H7N9+]:[H3N2+]])</f>
        <v>0</v>
      </c>
      <c r="O177" s="30">
        <f>MAX(Table4[[#This Row],[H7N9+]:[H3N2+]])</f>
        <v>0</v>
      </c>
      <c r="P177" s="30">
        <f>_xlfn.VAR.P(Table4[[#This Row],[H7N9]:[H3N2]])</f>
        <v>0</v>
      </c>
    </row>
    <row r="178" spans="1:16" x14ac:dyDescent="0.25">
      <c r="A178" s="9">
        <v>177</v>
      </c>
      <c r="B178" s="36" t="s">
        <v>13379</v>
      </c>
      <c r="C178" s="10" t="s">
        <v>369</v>
      </c>
      <c r="D178" s="11" t="s">
        <v>370</v>
      </c>
      <c r="E178" s="11" t="s">
        <v>225</v>
      </c>
      <c r="F178" s="11">
        <v>0.25819888974716099</v>
      </c>
      <c r="G178" s="11">
        <v>0</v>
      </c>
      <c r="H178" s="11">
        <v>-0.77459666924148296</v>
      </c>
      <c r="I178" s="11">
        <v>0</v>
      </c>
      <c r="J178" s="11">
        <f>ABS(F178)</f>
        <v>0.25819888974716099</v>
      </c>
      <c r="K178" s="11">
        <f>ABS(G178)</f>
        <v>0</v>
      </c>
      <c r="L178" s="11">
        <f>ABS(H178)</f>
        <v>0.77459666924148296</v>
      </c>
      <c r="M178" s="12">
        <f>ABS(I178)</f>
        <v>0</v>
      </c>
      <c r="N178" s="30">
        <f>AVERAGE(Table4[[#This Row],[H7N9+]:[H3N2+]])</f>
        <v>0.25819888974716099</v>
      </c>
      <c r="O178" s="30">
        <f>MAX(Table4[[#This Row],[H7N9+]:[H3N2+]])</f>
        <v>0.77459666924148296</v>
      </c>
      <c r="P178" s="30">
        <f>_xlfn.VAR.P(Table4[[#This Row],[H7N9]:[H3N2]])</f>
        <v>0.1499999999999998</v>
      </c>
    </row>
    <row r="179" spans="1:16" x14ac:dyDescent="0.25">
      <c r="A179" s="9">
        <v>178</v>
      </c>
      <c r="B179" s="36" t="s">
        <v>13380</v>
      </c>
      <c r="C179" s="10" t="s">
        <v>371</v>
      </c>
      <c r="D179" s="11" t="s">
        <v>372</v>
      </c>
      <c r="E179" s="11" t="s">
        <v>244</v>
      </c>
      <c r="F179" s="11">
        <v>0</v>
      </c>
      <c r="G179" s="11">
        <v>0</v>
      </c>
      <c r="H179" s="11">
        <v>0</v>
      </c>
      <c r="I179" s="11">
        <v>0</v>
      </c>
      <c r="J179" s="11">
        <f>ABS(F179)</f>
        <v>0</v>
      </c>
      <c r="K179" s="11">
        <f>ABS(G179)</f>
        <v>0</v>
      </c>
      <c r="L179" s="11">
        <f>ABS(H179)</f>
        <v>0</v>
      </c>
      <c r="M179" s="12">
        <f>ABS(I179)</f>
        <v>0</v>
      </c>
      <c r="N179" s="30">
        <f>AVERAGE(Table4[[#This Row],[H7N9+]:[H3N2+]])</f>
        <v>0</v>
      </c>
      <c r="O179" s="30">
        <f>MAX(Table4[[#This Row],[H7N9+]:[H3N2+]])</f>
        <v>0</v>
      </c>
      <c r="P179" s="30">
        <f>_xlfn.VAR.P(Table4[[#This Row],[H7N9]:[H3N2]])</f>
        <v>0</v>
      </c>
    </row>
    <row r="180" spans="1:16" x14ac:dyDescent="0.25">
      <c r="A180" s="9">
        <v>179</v>
      </c>
      <c r="B180" s="36" t="s">
        <v>13381</v>
      </c>
      <c r="C180" s="10" t="s">
        <v>373</v>
      </c>
      <c r="D180" s="11" t="s">
        <v>374</v>
      </c>
      <c r="E180" s="11" t="s">
        <v>244</v>
      </c>
      <c r="F180" s="11">
        <v>0</v>
      </c>
      <c r="G180" s="11">
        <v>0</v>
      </c>
      <c r="H180" s="11">
        <v>0</v>
      </c>
      <c r="I180" s="11">
        <v>0</v>
      </c>
      <c r="J180" s="11">
        <f>ABS(F180)</f>
        <v>0</v>
      </c>
      <c r="K180" s="11">
        <f>ABS(G180)</f>
        <v>0</v>
      </c>
      <c r="L180" s="11">
        <f>ABS(H180)</f>
        <v>0</v>
      </c>
      <c r="M180" s="12">
        <f>ABS(I180)</f>
        <v>0</v>
      </c>
      <c r="N180" s="30">
        <f>AVERAGE(Table4[[#This Row],[H7N9+]:[H3N2+]])</f>
        <v>0</v>
      </c>
      <c r="O180" s="30">
        <f>MAX(Table4[[#This Row],[H7N9+]:[H3N2+]])</f>
        <v>0</v>
      </c>
      <c r="P180" s="30">
        <f>_xlfn.VAR.P(Table4[[#This Row],[H7N9]:[H3N2]])</f>
        <v>0</v>
      </c>
    </row>
    <row r="181" spans="1:16" x14ac:dyDescent="0.25">
      <c r="A181" s="9">
        <v>180</v>
      </c>
      <c r="B181" s="36" t="s">
        <v>13382</v>
      </c>
      <c r="C181" s="10" t="s">
        <v>375</v>
      </c>
      <c r="D181" s="11" t="s">
        <v>376</v>
      </c>
      <c r="E181" s="11" t="s">
        <v>244</v>
      </c>
      <c r="F181" s="11">
        <v>0</v>
      </c>
      <c r="G181" s="11">
        <v>0</v>
      </c>
      <c r="H181" s="11">
        <v>0</v>
      </c>
      <c r="I181" s="11">
        <v>0</v>
      </c>
      <c r="J181" s="11">
        <f>ABS(F181)</f>
        <v>0</v>
      </c>
      <c r="K181" s="11">
        <f>ABS(G181)</f>
        <v>0</v>
      </c>
      <c r="L181" s="11">
        <f>ABS(H181)</f>
        <v>0</v>
      </c>
      <c r="M181" s="12">
        <f>ABS(I181)</f>
        <v>0</v>
      </c>
      <c r="N181" s="30">
        <f>AVERAGE(Table4[[#This Row],[H7N9+]:[H3N2+]])</f>
        <v>0</v>
      </c>
      <c r="O181" s="30">
        <f>MAX(Table4[[#This Row],[H7N9+]:[H3N2+]])</f>
        <v>0</v>
      </c>
      <c r="P181" s="30">
        <f>_xlfn.VAR.P(Table4[[#This Row],[H7N9]:[H3N2]])</f>
        <v>0</v>
      </c>
    </row>
    <row r="182" spans="1:16" x14ac:dyDescent="0.25">
      <c r="A182" s="9">
        <v>181</v>
      </c>
      <c r="B182" s="36" t="s">
        <v>13383</v>
      </c>
      <c r="C182" s="10" t="s">
        <v>377</v>
      </c>
      <c r="D182" s="11" t="s">
        <v>378</v>
      </c>
      <c r="E182" s="11" t="s">
        <v>244</v>
      </c>
      <c r="F182" s="11">
        <v>0</v>
      </c>
      <c r="G182" s="11">
        <v>0</v>
      </c>
      <c r="H182" s="11">
        <v>0</v>
      </c>
      <c r="I182" s="11">
        <v>0</v>
      </c>
      <c r="J182" s="11">
        <f>ABS(F182)</f>
        <v>0</v>
      </c>
      <c r="K182" s="11">
        <f>ABS(G182)</f>
        <v>0</v>
      </c>
      <c r="L182" s="11">
        <f>ABS(H182)</f>
        <v>0</v>
      </c>
      <c r="M182" s="12">
        <f>ABS(I182)</f>
        <v>0</v>
      </c>
      <c r="N182" s="30">
        <f>AVERAGE(Table4[[#This Row],[H7N9+]:[H3N2+]])</f>
        <v>0</v>
      </c>
      <c r="O182" s="30">
        <f>MAX(Table4[[#This Row],[H7N9+]:[H3N2+]])</f>
        <v>0</v>
      </c>
      <c r="P182" s="30">
        <f>_xlfn.VAR.P(Table4[[#This Row],[H7N9]:[H3N2]])</f>
        <v>0</v>
      </c>
    </row>
    <row r="183" spans="1:16" x14ac:dyDescent="0.25">
      <c r="A183" s="9">
        <v>182</v>
      </c>
      <c r="B183" s="36" t="s">
        <v>13384</v>
      </c>
      <c r="C183" s="10" t="s">
        <v>379</v>
      </c>
      <c r="D183" s="11" t="s">
        <v>380</v>
      </c>
      <c r="E183" s="11" t="s">
        <v>244</v>
      </c>
      <c r="F183" s="11">
        <v>0</v>
      </c>
      <c r="G183" s="11">
        <v>0</v>
      </c>
      <c r="H183" s="11">
        <v>0</v>
      </c>
      <c r="I183" s="11">
        <v>0</v>
      </c>
      <c r="J183" s="11">
        <f>ABS(F183)</f>
        <v>0</v>
      </c>
      <c r="K183" s="11">
        <f>ABS(G183)</f>
        <v>0</v>
      </c>
      <c r="L183" s="11">
        <f>ABS(H183)</f>
        <v>0</v>
      </c>
      <c r="M183" s="12">
        <f>ABS(I183)</f>
        <v>0</v>
      </c>
      <c r="N183" s="30">
        <f>AVERAGE(Table4[[#This Row],[H7N9+]:[H3N2+]])</f>
        <v>0</v>
      </c>
      <c r="O183" s="30">
        <f>MAX(Table4[[#This Row],[H7N9+]:[H3N2+]])</f>
        <v>0</v>
      </c>
      <c r="P183" s="30">
        <f>_xlfn.VAR.P(Table4[[#This Row],[H7N9]:[H3N2]])</f>
        <v>0</v>
      </c>
    </row>
    <row r="184" spans="1:16" x14ac:dyDescent="0.25">
      <c r="A184" s="9">
        <v>183</v>
      </c>
      <c r="B184" s="36" t="s">
        <v>13385</v>
      </c>
      <c r="C184" s="10" t="s">
        <v>381</v>
      </c>
      <c r="D184" s="11" t="s">
        <v>382</v>
      </c>
      <c r="E184" s="11" t="s">
        <v>244</v>
      </c>
      <c r="F184" s="11">
        <v>0</v>
      </c>
      <c r="G184" s="11">
        <v>0</v>
      </c>
      <c r="H184" s="11">
        <v>0</v>
      </c>
      <c r="I184" s="11">
        <v>0</v>
      </c>
      <c r="J184" s="11">
        <f>ABS(F184)</f>
        <v>0</v>
      </c>
      <c r="K184" s="11">
        <f>ABS(G184)</f>
        <v>0</v>
      </c>
      <c r="L184" s="11">
        <f>ABS(H184)</f>
        <v>0</v>
      </c>
      <c r="M184" s="12">
        <f>ABS(I184)</f>
        <v>0</v>
      </c>
      <c r="N184" s="30">
        <f>AVERAGE(Table4[[#This Row],[H7N9+]:[H3N2+]])</f>
        <v>0</v>
      </c>
      <c r="O184" s="30">
        <f>MAX(Table4[[#This Row],[H7N9+]:[H3N2+]])</f>
        <v>0</v>
      </c>
      <c r="P184" s="30">
        <f>_xlfn.VAR.P(Table4[[#This Row],[H7N9]:[H3N2]])</f>
        <v>0</v>
      </c>
    </row>
    <row r="185" spans="1:16" x14ac:dyDescent="0.25">
      <c r="A185" s="9">
        <v>184</v>
      </c>
      <c r="B185" s="36" t="s">
        <v>13386</v>
      </c>
      <c r="C185" s="10" t="s">
        <v>383</v>
      </c>
      <c r="D185" s="11" t="s">
        <v>384</v>
      </c>
      <c r="E185" s="11" t="s">
        <v>133</v>
      </c>
      <c r="F185" s="11">
        <v>0</v>
      </c>
      <c r="G185" s="11">
        <v>0</v>
      </c>
      <c r="H185" s="11">
        <v>0</v>
      </c>
      <c r="I185" s="11">
        <v>0</v>
      </c>
      <c r="J185" s="11">
        <f>ABS(F185)</f>
        <v>0</v>
      </c>
      <c r="K185" s="11">
        <f>ABS(G185)</f>
        <v>0</v>
      </c>
      <c r="L185" s="11">
        <f>ABS(H185)</f>
        <v>0</v>
      </c>
      <c r="M185" s="12">
        <f>ABS(I185)</f>
        <v>0</v>
      </c>
      <c r="N185" s="30">
        <f>AVERAGE(Table4[[#This Row],[H7N9+]:[H3N2+]])</f>
        <v>0</v>
      </c>
      <c r="O185" s="30">
        <f>MAX(Table4[[#This Row],[H7N9+]:[H3N2+]])</f>
        <v>0</v>
      </c>
      <c r="P185" s="30">
        <f>_xlfn.VAR.P(Table4[[#This Row],[H7N9]:[H3N2]])</f>
        <v>0</v>
      </c>
    </row>
    <row r="186" spans="1:16" x14ac:dyDescent="0.25">
      <c r="A186" s="9">
        <v>185</v>
      </c>
      <c r="B186" s="36" t="s">
        <v>13387</v>
      </c>
      <c r="C186" s="10" t="s">
        <v>385</v>
      </c>
      <c r="D186" s="11" t="s">
        <v>386</v>
      </c>
      <c r="E186" s="11" t="s">
        <v>387</v>
      </c>
      <c r="F186" s="11">
        <v>0.25819888974716099</v>
      </c>
      <c r="G186" s="11">
        <v>-0.25819888974716099</v>
      </c>
      <c r="H186" s="11">
        <v>0</v>
      </c>
      <c r="I186" s="11">
        <v>0</v>
      </c>
      <c r="J186" s="11">
        <f>ABS(F186)</f>
        <v>0.25819888974716099</v>
      </c>
      <c r="K186" s="11">
        <f>ABS(G186)</f>
        <v>0.25819888974716099</v>
      </c>
      <c r="L186" s="11">
        <f>ABS(H186)</f>
        <v>0</v>
      </c>
      <c r="M186" s="12">
        <f>ABS(I186)</f>
        <v>0</v>
      </c>
      <c r="N186" s="30">
        <f>AVERAGE(Table4[[#This Row],[H7N9+]:[H3N2+]])</f>
        <v>0.12909944487358049</v>
      </c>
      <c r="O186" s="30">
        <f>MAX(Table4[[#This Row],[H7N9+]:[H3N2+]])</f>
        <v>0.25819888974716099</v>
      </c>
      <c r="P186" s="30">
        <f>_xlfn.VAR.P(Table4[[#This Row],[H7N9]:[H3N2]])</f>
        <v>3.3333333333333298E-2</v>
      </c>
    </row>
    <row r="187" spans="1:16" x14ac:dyDescent="0.25">
      <c r="A187" s="9">
        <v>186</v>
      </c>
      <c r="B187" s="36" t="s">
        <v>13388</v>
      </c>
      <c r="C187" s="10" t="s">
        <v>388</v>
      </c>
      <c r="D187" s="11" t="s">
        <v>389</v>
      </c>
      <c r="E187" s="11" t="s">
        <v>241</v>
      </c>
      <c r="F187" s="11">
        <v>0</v>
      </c>
      <c r="G187" s="11">
        <v>0</v>
      </c>
      <c r="H187" s="11">
        <v>0</v>
      </c>
      <c r="I187" s="11">
        <v>0</v>
      </c>
      <c r="J187" s="11">
        <f>ABS(F187)</f>
        <v>0</v>
      </c>
      <c r="K187" s="11">
        <f>ABS(G187)</f>
        <v>0</v>
      </c>
      <c r="L187" s="11">
        <f>ABS(H187)</f>
        <v>0</v>
      </c>
      <c r="M187" s="12">
        <f>ABS(I187)</f>
        <v>0</v>
      </c>
      <c r="N187" s="30">
        <f>AVERAGE(Table4[[#This Row],[H7N9+]:[H3N2+]])</f>
        <v>0</v>
      </c>
      <c r="O187" s="30">
        <f>MAX(Table4[[#This Row],[H7N9+]:[H3N2+]])</f>
        <v>0</v>
      </c>
      <c r="P187" s="30">
        <f>_xlfn.VAR.P(Table4[[#This Row],[H7N9]:[H3N2]])</f>
        <v>0</v>
      </c>
    </row>
    <row r="188" spans="1:16" x14ac:dyDescent="0.25">
      <c r="A188" s="9">
        <v>187</v>
      </c>
      <c r="B188" s="36" t="s">
        <v>13389</v>
      </c>
      <c r="C188" s="10" t="s">
        <v>390</v>
      </c>
      <c r="D188" s="11" t="s">
        <v>391</v>
      </c>
      <c r="E188" s="11" t="s">
        <v>392</v>
      </c>
      <c r="F188" s="11">
        <v>0</v>
      </c>
      <c r="G188" s="11">
        <v>-0.21081851067789201</v>
      </c>
      <c r="H188" s="11">
        <v>0.73786478737262196</v>
      </c>
      <c r="I188" s="11">
        <v>-0.63245553203367599</v>
      </c>
      <c r="J188" s="11">
        <f>ABS(F188)</f>
        <v>0</v>
      </c>
      <c r="K188" s="11">
        <f>ABS(G188)</f>
        <v>0.21081851067789201</v>
      </c>
      <c r="L188" s="11">
        <f>ABS(H188)</f>
        <v>0.73786478737262196</v>
      </c>
      <c r="M188" s="12">
        <f>ABS(I188)</f>
        <v>0.63245553203367599</v>
      </c>
      <c r="N188" s="30">
        <f>AVERAGE(Table4[[#This Row],[H7N9+]:[H3N2+]])</f>
        <v>0.3952847075210475</v>
      </c>
      <c r="O188" s="30">
        <f>MAX(Table4[[#This Row],[H7N9+]:[H3N2+]])</f>
        <v>0.73786478737262196</v>
      </c>
      <c r="P188" s="30">
        <f>_xlfn.VAR.P(Table4[[#This Row],[H7N9]:[H3N2]])</f>
        <v>0.24652777777777787</v>
      </c>
    </row>
    <row r="189" spans="1:16" x14ac:dyDescent="0.25">
      <c r="A189" s="9">
        <v>188</v>
      </c>
      <c r="B189" s="36" t="s">
        <v>13390</v>
      </c>
      <c r="C189" s="10" t="s">
        <v>393</v>
      </c>
      <c r="D189" s="11" t="s">
        <v>394</v>
      </c>
      <c r="E189" s="11" t="s">
        <v>392</v>
      </c>
      <c r="F189" s="11">
        <v>0</v>
      </c>
      <c r="G189" s="11">
        <v>0</v>
      </c>
      <c r="H189" s="11">
        <v>0.25819888974716099</v>
      </c>
      <c r="I189" s="11">
        <v>0</v>
      </c>
      <c r="J189" s="11">
        <f>ABS(F189)</f>
        <v>0</v>
      </c>
      <c r="K189" s="11">
        <f>ABS(G189)</f>
        <v>0</v>
      </c>
      <c r="L189" s="11">
        <f>ABS(H189)</f>
        <v>0.25819888974716099</v>
      </c>
      <c r="M189" s="12">
        <f>ABS(I189)</f>
        <v>0</v>
      </c>
      <c r="N189" s="30">
        <f>AVERAGE(Table4[[#This Row],[H7N9+]:[H3N2+]])</f>
        <v>6.4549722436790247E-2</v>
      </c>
      <c r="O189" s="30">
        <f>MAX(Table4[[#This Row],[H7N9+]:[H3N2+]])</f>
        <v>0.25819888974716099</v>
      </c>
      <c r="P189" s="30">
        <f>_xlfn.VAR.P(Table4[[#This Row],[H7N9]:[H3N2]])</f>
        <v>1.2499999999999987E-2</v>
      </c>
    </row>
    <row r="190" spans="1:16" x14ac:dyDescent="0.25">
      <c r="A190" s="9">
        <v>189</v>
      </c>
      <c r="B190" s="36" t="s">
        <v>13391</v>
      </c>
      <c r="C190" s="10" t="s">
        <v>395</v>
      </c>
      <c r="D190" s="11" t="s">
        <v>396</v>
      </c>
      <c r="E190" s="11" t="s">
        <v>40</v>
      </c>
      <c r="F190" s="11">
        <v>-0.8</v>
      </c>
      <c r="G190" s="11">
        <v>-0.4</v>
      </c>
      <c r="H190" s="11">
        <v>-0.63245553203367599</v>
      </c>
      <c r="I190" s="11">
        <v>-1</v>
      </c>
      <c r="J190" s="11">
        <f>ABS(F190)</f>
        <v>0.8</v>
      </c>
      <c r="K190" s="11">
        <f>ABS(G190)</f>
        <v>0.4</v>
      </c>
      <c r="L190" s="11">
        <f>ABS(H190)</f>
        <v>0.63245553203367599</v>
      </c>
      <c r="M190" s="12">
        <f>ABS(I190)</f>
        <v>1</v>
      </c>
      <c r="N190" s="30">
        <f>AVERAGE(Table4[[#This Row],[H7N9+]:[H3N2+]])</f>
        <v>0.70811388300841904</v>
      </c>
      <c r="O190" s="30">
        <f>MAX(Table4[[#This Row],[H7N9+]:[H3N2+]])</f>
        <v>1</v>
      </c>
      <c r="P190" s="30">
        <f>_xlfn.VAR.P(Table4[[#This Row],[H7N9]:[H3N2]])</f>
        <v>4.8574728690739088E-2</v>
      </c>
    </row>
    <row r="191" spans="1:16" x14ac:dyDescent="0.25">
      <c r="A191" s="9">
        <v>190</v>
      </c>
      <c r="B191" s="36" t="s">
        <v>13392</v>
      </c>
      <c r="C191" s="10" t="s">
        <v>397</v>
      </c>
      <c r="D191" s="11" t="s">
        <v>398</v>
      </c>
      <c r="E191" s="11" t="s">
        <v>158</v>
      </c>
      <c r="F191" s="11">
        <v>0</v>
      </c>
      <c r="G191" s="11">
        <v>0</v>
      </c>
      <c r="H191" s="11">
        <v>0</v>
      </c>
      <c r="I191" s="11">
        <v>0</v>
      </c>
      <c r="J191" s="11">
        <f>ABS(F191)</f>
        <v>0</v>
      </c>
      <c r="K191" s="11">
        <f>ABS(G191)</f>
        <v>0</v>
      </c>
      <c r="L191" s="11">
        <f>ABS(H191)</f>
        <v>0</v>
      </c>
      <c r="M191" s="12">
        <f>ABS(I191)</f>
        <v>0</v>
      </c>
      <c r="N191" s="30">
        <f>AVERAGE(Table4[[#This Row],[H7N9+]:[H3N2+]])</f>
        <v>0</v>
      </c>
      <c r="O191" s="30">
        <f>MAX(Table4[[#This Row],[H7N9+]:[H3N2+]])</f>
        <v>0</v>
      </c>
      <c r="P191" s="30">
        <f>_xlfn.VAR.P(Table4[[#This Row],[H7N9]:[H3N2]])</f>
        <v>0</v>
      </c>
    </row>
    <row r="192" spans="1:16" x14ac:dyDescent="0.25">
      <c r="A192" s="9">
        <v>191</v>
      </c>
      <c r="B192" s="36" t="s">
        <v>13393</v>
      </c>
      <c r="C192" s="10" t="s">
        <v>399</v>
      </c>
      <c r="D192" s="11" t="s">
        <v>398</v>
      </c>
      <c r="E192" s="11" t="s">
        <v>158</v>
      </c>
      <c r="F192" s="11">
        <v>0</v>
      </c>
      <c r="G192" s="11">
        <v>0</v>
      </c>
      <c r="H192" s="11">
        <v>-0.77459666924148296</v>
      </c>
      <c r="I192" s="11">
        <v>-0.77459666924148296</v>
      </c>
      <c r="J192" s="11">
        <f>ABS(F192)</f>
        <v>0</v>
      </c>
      <c r="K192" s="11">
        <f>ABS(G192)</f>
        <v>0</v>
      </c>
      <c r="L192" s="11">
        <f>ABS(H192)</f>
        <v>0.77459666924148296</v>
      </c>
      <c r="M192" s="12">
        <f>ABS(I192)</f>
        <v>0.77459666924148296</v>
      </c>
      <c r="N192" s="30">
        <f>AVERAGE(Table4[[#This Row],[H7N9+]:[H3N2+]])</f>
        <v>0.38729833462074148</v>
      </c>
      <c r="O192" s="30">
        <f>MAX(Table4[[#This Row],[H7N9+]:[H3N2+]])</f>
        <v>0.77459666924148296</v>
      </c>
      <c r="P192" s="30">
        <f>_xlfn.VAR.P(Table4[[#This Row],[H7N9]:[H3N2]])</f>
        <v>0.14999999999999983</v>
      </c>
    </row>
    <row r="193" spans="1:16" x14ac:dyDescent="0.25">
      <c r="A193" s="9">
        <v>192</v>
      </c>
      <c r="B193" s="36" t="s">
        <v>13394</v>
      </c>
      <c r="C193" s="10" t="s">
        <v>400</v>
      </c>
      <c r="D193" s="11" t="s">
        <v>401</v>
      </c>
      <c r="E193" s="11" t="s">
        <v>346</v>
      </c>
      <c r="F193" s="11">
        <v>0</v>
      </c>
      <c r="G193" s="11">
        <v>-0.8</v>
      </c>
      <c r="H193" s="11">
        <v>0.8</v>
      </c>
      <c r="I193" s="11">
        <v>-0.2</v>
      </c>
      <c r="J193" s="11">
        <f>ABS(F193)</f>
        <v>0</v>
      </c>
      <c r="K193" s="11">
        <f>ABS(G193)</f>
        <v>0.8</v>
      </c>
      <c r="L193" s="11">
        <f>ABS(H193)</f>
        <v>0.8</v>
      </c>
      <c r="M193" s="12">
        <f>ABS(I193)</f>
        <v>0.2</v>
      </c>
      <c r="N193" s="30">
        <f>AVERAGE(Table4[[#This Row],[H7N9+]:[H3N2+]])</f>
        <v>0.45</v>
      </c>
      <c r="O193" s="30">
        <f>MAX(Table4[[#This Row],[H7N9+]:[H3N2+]])</f>
        <v>0.8</v>
      </c>
      <c r="P193" s="30">
        <f>_xlfn.VAR.P(Table4[[#This Row],[H7N9]:[H3N2]])</f>
        <v>0.32750000000000007</v>
      </c>
    </row>
    <row r="194" spans="1:16" x14ac:dyDescent="0.25">
      <c r="A194" s="9">
        <v>193</v>
      </c>
      <c r="B194" s="36" t="s">
        <v>13395</v>
      </c>
      <c r="C194" s="10" t="s">
        <v>402</v>
      </c>
      <c r="D194" s="11" t="s">
        <v>403</v>
      </c>
      <c r="E194" s="11" t="s">
        <v>247</v>
      </c>
      <c r="F194" s="11">
        <v>-0.4</v>
      </c>
      <c r="G194" s="11">
        <v>-0.4</v>
      </c>
      <c r="H194" s="11">
        <v>-0.8</v>
      </c>
      <c r="I194" s="11">
        <v>-0.8</v>
      </c>
      <c r="J194" s="11">
        <f>ABS(F194)</f>
        <v>0.4</v>
      </c>
      <c r="K194" s="11">
        <f>ABS(G194)</f>
        <v>0.4</v>
      </c>
      <c r="L194" s="11">
        <f>ABS(H194)</f>
        <v>0.8</v>
      </c>
      <c r="M194" s="12">
        <f>ABS(I194)</f>
        <v>0.8</v>
      </c>
      <c r="N194" s="30">
        <f>AVERAGE(Table4[[#This Row],[H7N9+]:[H3N2+]])</f>
        <v>0.60000000000000009</v>
      </c>
      <c r="O194" s="30">
        <f>MAX(Table4[[#This Row],[H7N9+]:[H3N2+]])</f>
        <v>0.8</v>
      </c>
      <c r="P194" s="30">
        <f>_xlfn.VAR.P(Table4[[#This Row],[H7N9]:[H3N2]])</f>
        <v>3.999999999999998E-2</v>
      </c>
    </row>
    <row r="195" spans="1:16" x14ac:dyDescent="0.25">
      <c r="A195" s="9">
        <v>194</v>
      </c>
      <c r="B195" s="36" t="s">
        <v>13396</v>
      </c>
      <c r="C195" s="10" t="s">
        <v>404</v>
      </c>
      <c r="D195" s="11" t="s">
        <v>405</v>
      </c>
      <c r="E195" s="11" t="s">
        <v>141</v>
      </c>
      <c r="F195" s="11">
        <v>0</v>
      </c>
      <c r="G195" s="11">
        <v>-0.25819888974716099</v>
      </c>
      <c r="H195" s="11">
        <v>0</v>
      </c>
      <c r="I195" s="11">
        <v>0</v>
      </c>
      <c r="J195" s="11">
        <f>ABS(F195)</f>
        <v>0</v>
      </c>
      <c r="K195" s="11">
        <f>ABS(G195)</f>
        <v>0.25819888974716099</v>
      </c>
      <c r="L195" s="11">
        <f>ABS(H195)</f>
        <v>0</v>
      </c>
      <c r="M195" s="12">
        <f>ABS(I195)</f>
        <v>0</v>
      </c>
      <c r="N195" s="30">
        <f>AVERAGE(Table4[[#This Row],[H7N9+]:[H3N2+]])</f>
        <v>6.4549722436790247E-2</v>
      </c>
      <c r="O195" s="30">
        <f>MAX(Table4[[#This Row],[H7N9+]:[H3N2+]])</f>
        <v>0.25819888974716099</v>
      </c>
      <c r="P195" s="30">
        <f>_xlfn.VAR.P(Table4[[#This Row],[H7N9]:[H3N2]])</f>
        <v>1.2499999999999987E-2</v>
      </c>
    </row>
    <row r="196" spans="1:16" x14ac:dyDescent="0.25">
      <c r="A196" s="9">
        <v>195</v>
      </c>
      <c r="B196" s="36" t="s">
        <v>13397</v>
      </c>
      <c r="C196" s="10" t="s">
        <v>406</v>
      </c>
      <c r="D196" s="11" t="s">
        <v>407</v>
      </c>
      <c r="E196" s="11" t="s">
        <v>278</v>
      </c>
      <c r="F196" s="11">
        <v>0</v>
      </c>
      <c r="G196" s="11">
        <v>0</v>
      </c>
      <c r="H196" s="11">
        <v>0</v>
      </c>
      <c r="I196" s="11">
        <v>0</v>
      </c>
      <c r="J196" s="11">
        <f>ABS(F196)</f>
        <v>0</v>
      </c>
      <c r="K196" s="11">
        <f>ABS(G196)</f>
        <v>0</v>
      </c>
      <c r="L196" s="11">
        <f>ABS(H196)</f>
        <v>0</v>
      </c>
      <c r="M196" s="12">
        <f>ABS(I196)</f>
        <v>0</v>
      </c>
      <c r="N196" s="30">
        <f>AVERAGE(Table4[[#This Row],[H7N9+]:[H3N2+]])</f>
        <v>0</v>
      </c>
      <c r="O196" s="30">
        <f>MAX(Table4[[#This Row],[H7N9+]:[H3N2+]])</f>
        <v>0</v>
      </c>
      <c r="P196" s="30">
        <f>_xlfn.VAR.P(Table4[[#This Row],[H7N9]:[H3N2]])</f>
        <v>0</v>
      </c>
    </row>
    <row r="197" spans="1:16" x14ac:dyDescent="0.25">
      <c r="A197" s="9">
        <v>196</v>
      </c>
      <c r="B197" s="36" t="s">
        <v>13398</v>
      </c>
      <c r="C197" s="10" t="s">
        <v>408</v>
      </c>
      <c r="D197" s="11" t="s">
        <v>407</v>
      </c>
      <c r="E197" s="11" t="s">
        <v>278</v>
      </c>
      <c r="F197" s="11">
        <v>-0.316227766016838</v>
      </c>
      <c r="G197" s="11">
        <v>0.77459666924148296</v>
      </c>
      <c r="H197" s="11">
        <v>-0.94868329805051399</v>
      </c>
      <c r="I197" s="11">
        <v>0.21081851067789201</v>
      </c>
      <c r="J197" s="11">
        <f>ABS(F197)</f>
        <v>0.316227766016838</v>
      </c>
      <c r="K197" s="11">
        <f>ABS(G197)</f>
        <v>0.77459666924148296</v>
      </c>
      <c r="L197" s="11">
        <f>ABS(H197)</f>
        <v>0.94868329805051399</v>
      </c>
      <c r="M197" s="12">
        <f>ABS(I197)</f>
        <v>0.21081851067789201</v>
      </c>
      <c r="N197" s="30">
        <f>AVERAGE(Table4[[#This Row],[H7N9+]:[H3N2+]])</f>
        <v>0.56258156099668177</v>
      </c>
      <c r="O197" s="30">
        <f>MAX(Table4[[#This Row],[H7N9+]:[H3N2+]])</f>
        <v>0.94868329805051399</v>
      </c>
      <c r="P197" s="30">
        <f>_xlfn.VAR.P(Table4[[#This Row],[H7N9]:[H3N2]])</f>
        <v>0.40622873928263231</v>
      </c>
    </row>
    <row r="198" spans="1:16" x14ac:dyDescent="0.25">
      <c r="A198" s="9">
        <v>197</v>
      </c>
      <c r="B198" s="36" t="s">
        <v>13399</v>
      </c>
      <c r="C198" s="10" t="s">
        <v>409</v>
      </c>
      <c r="D198" s="11" t="s">
        <v>410</v>
      </c>
      <c r="E198" s="11" t="s">
        <v>278</v>
      </c>
      <c r="F198" s="11">
        <v>0</v>
      </c>
      <c r="G198" s="11">
        <v>0</v>
      </c>
      <c r="H198" s="11">
        <v>0</v>
      </c>
      <c r="I198" s="11">
        <v>0</v>
      </c>
      <c r="J198" s="11">
        <f>ABS(F198)</f>
        <v>0</v>
      </c>
      <c r="K198" s="11">
        <f>ABS(G198)</f>
        <v>0</v>
      </c>
      <c r="L198" s="11">
        <f>ABS(H198)</f>
        <v>0</v>
      </c>
      <c r="M198" s="12">
        <f>ABS(I198)</f>
        <v>0</v>
      </c>
      <c r="N198" s="30">
        <f>AVERAGE(Table4[[#This Row],[H7N9+]:[H3N2+]])</f>
        <v>0</v>
      </c>
      <c r="O198" s="30">
        <f>MAX(Table4[[#This Row],[H7N9+]:[H3N2+]])</f>
        <v>0</v>
      </c>
      <c r="P198" s="30">
        <f>_xlfn.VAR.P(Table4[[#This Row],[H7N9]:[H3N2]])</f>
        <v>0</v>
      </c>
    </row>
    <row r="199" spans="1:16" x14ac:dyDescent="0.25">
      <c r="A199" s="9">
        <v>198</v>
      </c>
      <c r="B199" s="36" t="s">
        <v>13400</v>
      </c>
      <c r="C199" s="10" t="s">
        <v>411</v>
      </c>
      <c r="D199" s="11" t="s">
        <v>410</v>
      </c>
      <c r="E199" s="11" t="s">
        <v>278</v>
      </c>
      <c r="F199" s="11">
        <v>0</v>
      </c>
      <c r="G199" s="11">
        <v>0</v>
      </c>
      <c r="H199" s="11">
        <v>0</v>
      </c>
      <c r="I199" s="11">
        <v>0</v>
      </c>
      <c r="J199" s="11">
        <f>ABS(F199)</f>
        <v>0</v>
      </c>
      <c r="K199" s="11">
        <f>ABS(G199)</f>
        <v>0</v>
      </c>
      <c r="L199" s="11">
        <f>ABS(H199)</f>
        <v>0</v>
      </c>
      <c r="M199" s="12">
        <f>ABS(I199)</f>
        <v>0</v>
      </c>
      <c r="N199" s="30">
        <f>AVERAGE(Table4[[#This Row],[H7N9+]:[H3N2+]])</f>
        <v>0</v>
      </c>
      <c r="O199" s="30">
        <f>MAX(Table4[[#This Row],[H7N9+]:[H3N2+]])</f>
        <v>0</v>
      </c>
      <c r="P199" s="30">
        <f>_xlfn.VAR.P(Table4[[#This Row],[H7N9]:[H3N2]])</f>
        <v>0</v>
      </c>
    </row>
    <row r="200" spans="1:16" x14ac:dyDescent="0.25">
      <c r="A200" s="9">
        <v>199</v>
      </c>
      <c r="B200" s="36" t="s">
        <v>13401</v>
      </c>
      <c r="C200" s="10" t="s">
        <v>412</v>
      </c>
      <c r="D200" s="11" t="s">
        <v>413</v>
      </c>
      <c r="E200" s="11" t="s">
        <v>392</v>
      </c>
      <c r="F200" s="11">
        <v>0.4</v>
      </c>
      <c r="G200" s="11">
        <v>0.4</v>
      </c>
      <c r="H200" s="11">
        <v>0</v>
      </c>
      <c r="I200" s="11">
        <v>-0.25819888974716099</v>
      </c>
      <c r="J200" s="11">
        <f>ABS(F200)</f>
        <v>0.4</v>
      </c>
      <c r="K200" s="11">
        <f>ABS(G200)</f>
        <v>0.4</v>
      </c>
      <c r="L200" s="11">
        <f>ABS(H200)</f>
        <v>0</v>
      </c>
      <c r="M200" s="12">
        <f>ABS(I200)</f>
        <v>0.25819888974716099</v>
      </c>
      <c r="N200" s="30">
        <f>AVERAGE(Table4[[#This Row],[H7N9+]:[H3N2+]])</f>
        <v>0.26454972243679026</v>
      </c>
      <c r="O200" s="30">
        <f>MAX(Table4[[#This Row],[H7N9+]:[H3N2+]])</f>
        <v>0.4</v>
      </c>
      <c r="P200" s="30">
        <f>_xlfn.VAR.P(Table4[[#This Row],[H7N9]:[H3N2]])</f>
        <v>7.831988897471609E-2</v>
      </c>
    </row>
    <row r="201" spans="1:16" x14ac:dyDescent="0.25">
      <c r="A201" s="9">
        <v>200</v>
      </c>
      <c r="B201" s="36" t="s">
        <v>13402</v>
      </c>
      <c r="C201" s="10" t="s">
        <v>414</v>
      </c>
      <c r="D201" s="11" t="s">
        <v>415</v>
      </c>
      <c r="E201" s="11" t="s">
        <v>37</v>
      </c>
      <c r="F201" s="11">
        <v>0</v>
      </c>
      <c r="G201" s="11">
        <v>0</v>
      </c>
      <c r="H201" s="11">
        <v>0</v>
      </c>
      <c r="I201" s="11">
        <v>0</v>
      </c>
      <c r="J201" s="11">
        <f>ABS(F201)</f>
        <v>0</v>
      </c>
      <c r="K201" s="11">
        <f>ABS(G201)</f>
        <v>0</v>
      </c>
      <c r="L201" s="11">
        <f>ABS(H201)</f>
        <v>0</v>
      </c>
      <c r="M201" s="12">
        <f>ABS(I201)</f>
        <v>0</v>
      </c>
      <c r="N201" s="30">
        <f>AVERAGE(Table4[[#This Row],[H7N9+]:[H3N2+]])</f>
        <v>0</v>
      </c>
      <c r="O201" s="30">
        <f>MAX(Table4[[#This Row],[H7N9+]:[H3N2+]])</f>
        <v>0</v>
      </c>
      <c r="P201" s="30">
        <f>_xlfn.VAR.P(Table4[[#This Row],[H7N9]:[H3N2]])</f>
        <v>0</v>
      </c>
    </row>
    <row r="202" spans="1:16" x14ac:dyDescent="0.25">
      <c r="A202" s="9">
        <v>201</v>
      </c>
      <c r="B202" s="36" t="s">
        <v>13403</v>
      </c>
      <c r="C202" s="10" t="s">
        <v>416</v>
      </c>
      <c r="D202" s="11" t="s">
        <v>417</v>
      </c>
      <c r="E202" s="11" t="s">
        <v>189</v>
      </c>
      <c r="F202" s="11">
        <v>0.4</v>
      </c>
      <c r="G202" s="11">
        <v>-0.6</v>
      </c>
      <c r="H202" s="11">
        <v>0.8</v>
      </c>
      <c r="I202" s="11">
        <v>0.94868329805051399</v>
      </c>
      <c r="J202" s="11">
        <f>ABS(F202)</f>
        <v>0.4</v>
      </c>
      <c r="K202" s="11">
        <f>ABS(G202)</f>
        <v>0.6</v>
      </c>
      <c r="L202" s="11">
        <f>ABS(H202)</f>
        <v>0.8</v>
      </c>
      <c r="M202" s="12">
        <f>ABS(I202)</f>
        <v>0.94868329805051399</v>
      </c>
      <c r="N202" s="30">
        <f>AVERAGE(Table4[[#This Row],[H7N9+]:[H3N2+]])</f>
        <v>0.68717082451262845</v>
      </c>
      <c r="O202" s="30">
        <f>MAX(Table4[[#This Row],[H7N9+]:[H3N2+]])</f>
        <v>0.94868329805051399</v>
      </c>
      <c r="P202" s="30">
        <f>_xlfn.VAR.P(Table4[[#This Row],[H7N9]:[H3N2]])</f>
        <v>0.3650987526462115</v>
      </c>
    </row>
    <row r="203" spans="1:16" x14ac:dyDescent="0.25">
      <c r="A203" s="9">
        <v>202</v>
      </c>
      <c r="B203" s="36" t="s">
        <v>13404</v>
      </c>
      <c r="C203" s="10" t="s">
        <v>418</v>
      </c>
      <c r="D203" s="11" t="s">
        <v>419</v>
      </c>
      <c r="E203" s="11" t="s">
        <v>420</v>
      </c>
      <c r="F203" s="11">
        <v>-0.77459666924148296</v>
      </c>
      <c r="G203" s="11">
        <v>0</v>
      </c>
      <c r="H203" s="11">
        <v>-0.316227766016838</v>
      </c>
      <c r="I203" s="11">
        <v>-0.316227766016838</v>
      </c>
      <c r="J203" s="11">
        <f>ABS(F203)</f>
        <v>0.77459666924148296</v>
      </c>
      <c r="K203" s="11">
        <f>ABS(G203)</f>
        <v>0</v>
      </c>
      <c r="L203" s="11">
        <f>ABS(H203)</f>
        <v>0.316227766016838</v>
      </c>
      <c r="M203" s="12">
        <f>ABS(I203)</f>
        <v>0.316227766016838</v>
      </c>
      <c r="N203" s="30">
        <f>AVERAGE(Table4[[#This Row],[H7N9+]:[H3N2+]])</f>
        <v>0.35176305031878974</v>
      </c>
      <c r="O203" s="30">
        <f>MAX(Table4[[#This Row],[H7N9+]:[H3N2+]])</f>
        <v>0.77459666924148296</v>
      </c>
      <c r="P203" s="30">
        <f>_xlfn.VAR.P(Table4[[#This Row],[H7N9]:[H3N2]])</f>
        <v>7.6262756430420436E-2</v>
      </c>
    </row>
    <row r="204" spans="1:16" x14ac:dyDescent="0.25">
      <c r="A204" s="9">
        <v>203</v>
      </c>
      <c r="B204" s="36" t="s">
        <v>13405</v>
      </c>
      <c r="C204" s="10" t="s">
        <v>421</v>
      </c>
      <c r="D204" s="11" t="s">
        <v>422</v>
      </c>
      <c r="E204" s="11" t="s">
        <v>265</v>
      </c>
      <c r="F204" s="11">
        <v>0.2</v>
      </c>
      <c r="G204" s="11">
        <v>0.316227766016838</v>
      </c>
      <c r="H204" s="11">
        <v>-0.73786478737262196</v>
      </c>
      <c r="I204" s="11">
        <v>1</v>
      </c>
      <c r="J204" s="11">
        <f>ABS(F204)</f>
        <v>0.2</v>
      </c>
      <c r="K204" s="11">
        <f>ABS(G204)</f>
        <v>0.316227766016838</v>
      </c>
      <c r="L204" s="11">
        <f>ABS(H204)</f>
        <v>0.73786478737262196</v>
      </c>
      <c r="M204" s="12">
        <f>ABS(I204)</f>
        <v>1</v>
      </c>
      <c r="N204" s="30">
        <f>AVERAGE(Table4[[#This Row],[H7N9+]:[H3N2+]])</f>
        <v>0.563523138347365</v>
      </c>
      <c r="O204" s="30">
        <f>MAX(Table4[[#This Row],[H7N9+]:[H3N2+]])</f>
        <v>1</v>
      </c>
      <c r="P204" s="30">
        <f>_xlfn.VAR.P(Table4[[#This Row],[H7N9]:[H3N2]])</f>
        <v>0.38324555320336762</v>
      </c>
    </row>
    <row r="205" spans="1:16" x14ac:dyDescent="0.25">
      <c r="A205" s="9">
        <v>204</v>
      </c>
      <c r="B205" s="36" t="s">
        <v>13406</v>
      </c>
      <c r="C205" s="10" t="s">
        <v>423</v>
      </c>
      <c r="D205" s="11" t="s">
        <v>424</v>
      </c>
      <c r="E205" s="11" t="s">
        <v>265</v>
      </c>
      <c r="F205" s="11">
        <v>0.2</v>
      </c>
      <c r="G205" s="11">
        <v>0.316227766016838</v>
      </c>
      <c r="H205" s="11">
        <v>-0.73786478737262196</v>
      </c>
      <c r="I205" s="11">
        <v>1</v>
      </c>
      <c r="J205" s="11">
        <f>ABS(F205)</f>
        <v>0.2</v>
      </c>
      <c r="K205" s="11">
        <f>ABS(G205)</f>
        <v>0.316227766016838</v>
      </c>
      <c r="L205" s="11">
        <f>ABS(H205)</f>
        <v>0.73786478737262196</v>
      </c>
      <c r="M205" s="12">
        <f>ABS(I205)</f>
        <v>1</v>
      </c>
      <c r="N205" s="30">
        <f>AVERAGE(Table4[[#This Row],[H7N9+]:[H3N2+]])</f>
        <v>0.563523138347365</v>
      </c>
      <c r="O205" s="30">
        <f>MAX(Table4[[#This Row],[H7N9+]:[H3N2+]])</f>
        <v>1</v>
      </c>
      <c r="P205" s="30">
        <f>_xlfn.VAR.P(Table4[[#This Row],[H7N9]:[H3N2]])</f>
        <v>0.38324555320336762</v>
      </c>
    </row>
    <row r="206" spans="1:16" x14ac:dyDescent="0.25">
      <c r="A206" s="9">
        <v>205</v>
      </c>
      <c r="B206" s="36" t="s">
        <v>13407</v>
      </c>
      <c r="C206" s="10" t="s">
        <v>425</v>
      </c>
      <c r="D206" s="11" t="s">
        <v>426</v>
      </c>
      <c r="E206" s="11" t="s">
        <v>285</v>
      </c>
      <c r="F206" s="11">
        <v>0</v>
      </c>
      <c r="G206" s="11">
        <v>0</v>
      </c>
      <c r="H206" s="11">
        <v>0</v>
      </c>
      <c r="I206" s="11">
        <v>-0.25819888974716099</v>
      </c>
      <c r="J206" s="11">
        <f>ABS(F206)</f>
        <v>0</v>
      </c>
      <c r="K206" s="11">
        <f>ABS(G206)</f>
        <v>0</v>
      </c>
      <c r="L206" s="11">
        <f>ABS(H206)</f>
        <v>0</v>
      </c>
      <c r="M206" s="12">
        <f>ABS(I206)</f>
        <v>0.25819888974716099</v>
      </c>
      <c r="N206" s="30">
        <f>AVERAGE(Table4[[#This Row],[H7N9+]:[H3N2+]])</f>
        <v>6.4549722436790247E-2</v>
      </c>
      <c r="O206" s="30">
        <f>MAX(Table4[[#This Row],[H7N9+]:[H3N2+]])</f>
        <v>0.25819888974716099</v>
      </c>
      <c r="P206" s="30">
        <f>_xlfn.VAR.P(Table4[[#This Row],[H7N9]:[H3N2]])</f>
        <v>1.2499999999999987E-2</v>
      </c>
    </row>
    <row r="207" spans="1:16" x14ac:dyDescent="0.25">
      <c r="A207" s="9">
        <v>206</v>
      </c>
      <c r="B207" s="36" t="s">
        <v>13408</v>
      </c>
      <c r="C207" s="10" t="s">
        <v>427</v>
      </c>
      <c r="D207" s="11" t="s">
        <v>428</v>
      </c>
      <c r="E207" s="11" t="s">
        <v>285</v>
      </c>
      <c r="F207" s="11">
        <v>0.21081851067789201</v>
      </c>
      <c r="G207" s="11">
        <v>-0.77459666924148296</v>
      </c>
      <c r="H207" s="11">
        <v>0</v>
      </c>
      <c r="I207" s="11">
        <v>0.25819888974716099</v>
      </c>
      <c r="J207" s="11">
        <f>ABS(F207)</f>
        <v>0.21081851067789201</v>
      </c>
      <c r="K207" s="11">
        <f>ABS(G207)</f>
        <v>0.77459666924148296</v>
      </c>
      <c r="L207" s="11">
        <f>ABS(H207)</f>
        <v>0</v>
      </c>
      <c r="M207" s="12">
        <f>ABS(I207)</f>
        <v>0.25819888974716099</v>
      </c>
      <c r="N207" s="30">
        <f>AVERAGE(Table4[[#This Row],[H7N9+]:[H3N2+]])</f>
        <v>0.31090351741663402</v>
      </c>
      <c r="O207" s="30">
        <f>MAX(Table4[[#This Row],[H7N9+]:[H3N2+]])</f>
        <v>0.77459666924148296</v>
      </c>
      <c r="P207" s="30">
        <f>_xlfn.VAR.P(Table4[[#This Row],[H7N9]:[H3N2]])</f>
        <v>0.1719416096821286</v>
      </c>
    </row>
    <row r="208" spans="1:16" x14ac:dyDescent="0.25">
      <c r="A208" s="9">
        <v>207</v>
      </c>
      <c r="B208" s="36" t="s">
        <v>13409</v>
      </c>
      <c r="C208" s="10" t="s">
        <v>429</v>
      </c>
      <c r="D208" s="11" t="s">
        <v>430</v>
      </c>
      <c r="E208" s="11" t="s">
        <v>79</v>
      </c>
      <c r="F208" s="11">
        <v>0</v>
      </c>
      <c r="G208" s="11">
        <v>0</v>
      </c>
      <c r="H208" s="11">
        <v>0</v>
      </c>
      <c r="I208" s="11">
        <v>0</v>
      </c>
      <c r="J208" s="11">
        <f>ABS(F208)</f>
        <v>0</v>
      </c>
      <c r="K208" s="11">
        <f>ABS(G208)</f>
        <v>0</v>
      </c>
      <c r="L208" s="11">
        <f>ABS(H208)</f>
        <v>0</v>
      </c>
      <c r="M208" s="12">
        <f>ABS(I208)</f>
        <v>0</v>
      </c>
      <c r="N208" s="30">
        <f>AVERAGE(Table4[[#This Row],[H7N9+]:[H3N2+]])</f>
        <v>0</v>
      </c>
      <c r="O208" s="30">
        <f>MAX(Table4[[#This Row],[H7N9+]:[H3N2+]])</f>
        <v>0</v>
      </c>
      <c r="P208" s="30">
        <f>_xlfn.VAR.P(Table4[[#This Row],[H7N9]:[H3N2]])</f>
        <v>0</v>
      </c>
    </row>
    <row r="209" spans="1:16" x14ac:dyDescent="0.25">
      <c r="A209" s="9">
        <v>208</v>
      </c>
      <c r="B209" s="36" t="s">
        <v>13410</v>
      </c>
      <c r="C209" s="10" t="s">
        <v>431</v>
      </c>
      <c r="D209" s="11" t="s">
        <v>432</v>
      </c>
      <c r="E209" s="11" t="s">
        <v>79</v>
      </c>
      <c r="F209" s="11">
        <v>0</v>
      </c>
      <c r="G209" s="11">
        <v>0</v>
      </c>
      <c r="H209" s="11">
        <v>0</v>
      </c>
      <c r="I209" s="11">
        <v>0</v>
      </c>
      <c r="J209" s="11">
        <f>ABS(F209)</f>
        <v>0</v>
      </c>
      <c r="K209" s="11">
        <f>ABS(G209)</f>
        <v>0</v>
      </c>
      <c r="L209" s="11">
        <f>ABS(H209)</f>
        <v>0</v>
      </c>
      <c r="M209" s="12">
        <f>ABS(I209)</f>
        <v>0</v>
      </c>
      <c r="N209" s="30">
        <f>AVERAGE(Table4[[#This Row],[H7N9+]:[H3N2+]])</f>
        <v>0</v>
      </c>
      <c r="O209" s="30">
        <f>MAX(Table4[[#This Row],[H7N9+]:[H3N2+]])</f>
        <v>0</v>
      </c>
      <c r="P209" s="30">
        <f>_xlfn.VAR.P(Table4[[#This Row],[H7N9]:[H3N2]])</f>
        <v>0</v>
      </c>
    </row>
    <row r="210" spans="1:16" x14ac:dyDescent="0.25">
      <c r="A210" s="9">
        <v>209</v>
      </c>
      <c r="B210" s="36" t="s">
        <v>13411</v>
      </c>
      <c r="C210" s="10" t="s">
        <v>433</v>
      </c>
      <c r="D210" s="11" t="s">
        <v>434</v>
      </c>
      <c r="E210" s="11" t="s">
        <v>204</v>
      </c>
      <c r="F210" s="11">
        <v>-0.94868329805051399</v>
      </c>
      <c r="G210" s="11">
        <v>0.2</v>
      </c>
      <c r="H210" s="11">
        <v>-0.94868329805051399</v>
      </c>
      <c r="I210" s="11">
        <v>-0.4</v>
      </c>
      <c r="J210" s="11">
        <f>ABS(F210)</f>
        <v>0.94868329805051399</v>
      </c>
      <c r="K210" s="11">
        <f>ABS(G210)</f>
        <v>0.2</v>
      </c>
      <c r="L210" s="11">
        <f>ABS(H210)</f>
        <v>0.94868329805051399</v>
      </c>
      <c r="M210" s="12">
        <f>ABS(I210)</f>
        <v>0.4</v>
      </c>
      <c r="N210" s="30">
        <f>AVERAGE(Table4[[#This Row],[H7N9+]:[H3N2+]])</f>
        <v>0.62434164902525702</v>
      </c>
      <c r="O210" s="30">
        <f>MAX(Table4[[#This Row],[H7N9+]:[H3N2+]])</f>
        <v>0.94868329805051399</v>
      </c>
      <c r="P210" s="30">
        <f>_xlfn.VAR.P(Table4[[#This Row],[H7N9]:[H3N2]])</f>
        <v>0.22506583509747441</v>
      </c>
    </row>
    <row r="211" spans="1:16" x14ac:dyDescent="0.25">
      <c r="A211" s="9">
        <v>210</v>
      </c>
      <c r="B211" s="36" t="s">
        <v>13412</v>
      </c>
      <c r="C211" s="10" t="s">
        <v>435</v>
      </c>
      <c r="D211" s="11" t="s">
        <v>436</v>
      </c>
      <c r="E211" s="11" t="s">
        <v>285</v>
      </c>
      <c r="F211" s="11">
        <v>0.25819888974716099</v>
      </c>
      <c r="G211" s="11">
        <v>-0.21081851067789201</v>
      </c>
      <c r="H211" s="11">
        <v>0</v>
      </c>
      <c r="I211" s="11">
        <v>0</v>
      </c>
      <c r="J211" s="11">
        <f>ABS(F211)</f>
        <v>0.25819888974716099</v>
      </c>
      <c r="K211" s="11">
        <f>ABS(G211)</f>
        <v>0.21081851067789201</v>
      </c>
      <c r="L211" s="11">
        <f>ABS(H211)</f>
        <v>0</v>
      </c>
      <c r="M211" s="12">
        <f>ABS(I211)</f>
        <v>0</v>
      </c>
      <c r="N211" s="30">
        <f>AVERAGE(Table4[[#This Row],[H7N9+]:[H3N2+]])</f>
        <v>0.11725435010626326</v>
      </c>
      <c r="O211" s="30">
        <f>MAX(Table4[[#This Row],[H7N9+]:[H3N2+]])</f>
        <v>0.25819888974716099</v>
      </c>
      <c r="P211" s="30">
        <f>_xlfn.VAR.P(Table4[[#This Row],[H7N9]:[H3N2]])</f>
        <v>2.7637471507731038E-2</v>
      </c>
    </row>
    <row r="212" spans="1:16" x14ac:dyDescent="0.25">
      <c r="A212" s="9">
        <v>211</v>
      </c>
      <c r="B212" s="36" t="s">
        <v>13413</v>
      </c>
      <c r="C212" s="10" t="s">
        <v>437</v>
      </c>
      <c r="D212" s="11" t="s">
        <v>438</v>
      </c>
      <c r="E212" s="11" t="s">
        <v>285</v>
      </c>
      <c r="F212" s="11">
        <v>-0.25819888974716099</v>
      </c>
      <c r="G212" s="11">
        <v>-0.4</v>
      </c>
      <c r="H212" s="11">
        <v>-0.63245553203367599</v>
      </c>
      <c r="I212" s="11">
        <v>0.4</v>
      </c>
      <c r="J212" s="11">
        <f>ABS(F212)</f>
        <v>0.25819888974716099</v>
      </c>
      <c r="K212" s="11">
        <f>ABS(G212)</f>
        <v>0.4</v>
      </c>
      <c r="L212" s="11">
        <f>ABS(H212)</f>
        <v>0.63245553203367599</v>
      </c>
      <c r="M212" s="12">
        <f>ABS(I212)</f>
        <v>0.4</v>
      </c>
      <c r="N212" s="30">
        <f>AVERAGE(Table4[[#This Row],[H7N9+]:[H3N2+]])</f>
        <v>0.4226636054452092</v>
      </c>
      <c r="O212" s="30">
        <f>MAX(Table4[[#This Row],[H7N9+]:[H3N2+]])</f>
        <v>0.63245553203367599</v>
      </c>
      <c r="P212" s="30">
        <f>_xlfn.VAR.P(Table4[[#This Row],[H7N9]:[H3N2]])</f>
        <v>0.14708758547680689</v>
      </c>
    </row>
    <row r="213" spans="1:16" x14ac:dyDescent="0.25">
      <c r="A213" s="9">
        <v>212</v>
      </c>
      <c r="B213" s="36" t="s">
        <v>13414</v>
      </c>
      <c r="C213" s="10" t="s">
        <v>439</v>
      </c>
      <c r="D213" s="11" t="s">
        <v>440</v>
      </c>
      <c r="E213" s="11" t="s">
        <v>285</v>
      </c>
      <c r="F213" s="11">
        <v>0.63245553203367599</v>
      </c>
      <c r="G213" s="11">
        <v>0</v>
      </c>
      <c r="H213" s="11">
        <v>0</v>
      </c>
      <c r="I213" s="11">
        <v>0</v>
      </c>
      <c r="J213" s="11">
        <f>ABS(F213)</f>
        <v>0.63245553203367599</v>
      </c>
      <c r="K213" s="11">
        <f>ABS(G213)</f>
        <v>0</v>
      </c>
      <c r="L213" s="11">
        <f>ABS(H213)</f>
        <v>0</v>
      </c>
      <c r="M213" s="12">
        <f>ABS(I213)</f>
        <v>0</v>
      </c>
      <c r="N213" s="30">
        <f>AVERAGE(Table4[[#This Row],[H7N9+]:[H3N2+]])</f>
        <v>0.158113883008419</v>
      </c>
      <c r="O213" s="30">
        <f>MAX(Table4[[#This Row],[H7N9+]:[H3N2+]])</f>
        <v>0.63245553203367599</v>
      </c>
      <c r="P213" s="30">
        <f>_xlfn.VAR.P(Table4[[#This Row],[H7N9]:[H3N2]])</f>
        <v>7.5000000000000025E-2</v>
      </c>
    </row>
    <row r="214" spans="1:16" x14ac:dyDescent="0.25">
      <c r="A214" s="9">
        <v>213</v>
      </c>
      <c r="B214" s="36" t="s">
        <v>13415</v>
      </c>
      <c r="C214" s="10" t="s">
        <v>441</v>
      </c>
      <c r="D214" s="11" t="s">
        <v>442</v>
      </c>
      <c r="E214" s="11" t="s">
        <v>244</v>
      </c>
      <c r="F214" s="11">
        <v>0</v>
      </c>
      <c r="G214" s="11">
        <v>0</v>
      </c>
      <c r="H214" s="11">
        <v>0</v>
      </c>
      <c r="I214" s="11">
        <v>0</v>
      </c>
      <c r="J214" s="11">
        <f>ABS(F214)</f>
        <v>0</v>
      </c>
      <c r="K214" s="11">
        <f>ABS(G214)</f>
        <v>0</v>
      </c>
      <c r="L214" s="11">
        <f>ABS(H214)</f>
        <v>0</v>
      </c>
      <c r="M214" s="12">
        <f>ABS(I214)</f>
        <v>0</v>
      </c>
      <c r="N214" s="30">
        <f>AVERAGE(Table4[[#This Row],[H7N9+]:[H3N2+]])</f>
        <v>0</v>
      </c>
      <c r="O214" s="30">
        <f>MAX(Table4[[#This Row],[H7N9+]:[H3N2+]])</f>
        <v>0</v>
      </c>
      <c r="P214" s="30">
        <f>_xlfn.VAR.P(Table4[[#This Row],[H7N9]:[H3N2]])</f>
        <v>0</v>
      </c>
    </row>
    <row r="215" spans="1:16" x14ac:dyDescent="0.25">
      <c r="A215" s="9">
        <v>214</v>
      </c>
      <c r="B215" s="36" t="s">
        <v>13416</v>
      </c>
      <c r="C215" s="10" t="s">
        <v>443</v>
      </c>
      <c r="D215" s="11" t="s">
        <v>444</v>
      </c>
      <c r="E215" s="11" t="s">
        <v>445</v>
      </c>
      <c r="F215" s="11">
        <v>0</v>
      </c>
      <c r="G215" s="11">
        <v>0</v>
      </c>
      <c r="H215" s="11">
        <v>0</v>
      </c>
      <c r="I215" s="11">
        <v>0</v>
      </c>
      <c r="J215" s="11">
        <f>ABS(F215)</f>
        <v>0</v>
      </c>
      <c r="K215" s="11">
        <f>ABS(G215)</f>
        <v>0</v>
      </c>
      <c r="L215" s="11">
        <f>ABS(H215)</f>
        <v>0</v>
      </c>
      <c r="M215" s="12">
        <f>ABS(I215)</f>
        <v>0</v>
      </c>
      <c r="N215" s="30">
        <f>AVERAGE(Table4[[#This Row],[H7N9+]:[H3N2+]])</f>
        <v>0</v>
      </c>
      <c r="O215" s="30">
        <f>MAX(Table4[[#This Row],[H7N9+]:[H3N2+]])</f>
        <v>0</v>
      </c>
      <c r="P215" s="30">
        <f>_xlfn.VAR.P(Table4[[#This Row],[H7N9]:[H3N2]])</f>
        <v>0</v>
      </c>
    </row>
    <row r="216" spans="1:16" x14ac:dyDescent="0.25">
      <c r="A216" s="9">
        <v>215</v>
      </c>
      <c r="B216" s="36" t="s">
        <v>13417</v>
      </c>
      <c r="C216" s="10" t="s">
        <v>446</v>
      </c>
      <c r="D216" s="11" t="s">
        <v>447</v>
      </c>
      <c r="E216" s="11" t="s">
        <v>445</v>
      </c>
      <c r="F216" s="11">
        <v>0</v>
      </c>
      <c r="G216" s="11">
        <v>0</v>
      </c>
      <c r="H216" s="11">
        <v>0</v>
      </c>
      <c r="I216" s="11">
        <v>0</v>
      </c>
      <c r="J216" s="11">
        <f>ABS(F216)</f>
        <v>0</v>
      </c>
      <c r="K216" s="11">
        <f>ABS(G216)</f>
        <v>0</v>
      </c>
      <c r="L216" s="11">
        <f>ABS(H216)</f>
        <v>0</v>
      </c>
      <c r="M216" s="12">
        <f>ABS(I216)</f>
        <v>0</v>
      </c>
      <c r="N216" s="30">
        <f>AVERAGE(Table4[[#This Row],[H7N9+]:[H3N2+]])</f>
        <v>0</v>
      </c>
      <c r="O216" s="30">
        <f>MAX(Table4[[#This Row],[H7N9+]:[H3N2+]])</f>
        <v>0</v>
      </c>
      <c r="P216" s="30">
        <f>_xlfn.VAR.P(Table4[[#This Row],[H7N9]:[H3N2]])</f>
        <v>0</v>
      </c>
    </row>
    <row r="217" spans="1:16" x14ac:dyDescent="0.25">
      <c r="A217" s="9">
        <v>216</v>
      </c>
      <c r="B217" s="36" t="s">
        <v>13418</v>
      </c>
      <c r="C217" s="10" t="s">
        <v>448</v>
      </c>
      <c r="D217" s="11" t="s">
        <v>449</v>
      </c>
      <c r="E217" s="11" t="s">
        <v>445</v>
      </c>
      <c r="F217" s="11">
        <v>0</v>
      </c>
      <c r="G217" s="11">
        <v>0</v>
      </c>
      <c r="H217" s="11">
        <v>0</v>
      </c>
      <c r="I217" s="11">
        <v>0</v>
      </c>
      <c r="J217" s="11">
        <f>ABS(F217)</f>
        <v>0</v>
      </c>
      <c r="K217" s="11">
        <f>ABS(G217)</f>
        <v>0</v>
      </c>
      <c r="L217" s="11">
        <f>ABS(H217)</f>
        <v>0</v>
      </c>
      <c r="M217" s="12">
        <f>ABS(I217)</f>
        <v>0</v>
      </c>
      <c r="N217" s="30">
        <f>AVERAGE(Table4[[#This Row],[H7N9+]:[H3N2+]])</f>
        <v>0</v>
      </c>
      <c r="O217" s="30">
        <f>MAX(Table4[[#This Row],[H7N9+]:[H3N2+]])</f>
        <v>0</v>
      </c>
      <c r="P217" s="30">
        <f>_xlfn.VAR.P(Table4[[#This Row],[H7N9]:[H3N2]])</f>
        <v>0</v>
      </c>
    </row>
    <row r="218" spans="1:16" x14ac:dyDescent="0.25">
      <c r="A218" s="9">
        <v>217</v>
      </c>
      <c r="B218" s="36" t="s">
        <v>13419</v>
      </c>
      <c r="C218" s="10" t="s">
        <v>450</v>
      </c>
      <c r="D218" s="11" t="s">
        <v>451</v>
      </c>
      <c r="E218" s="11" t="s">
        <v>445</v>
      </c>
      <c r="F218" s="11">
        <v>0</v>
      </c>
      <c r="G218" s="11">
        <v>0</v>
      </c>
      <c r="H218" s="11">
        <v>0</v>
      </c>
      <c r="I218" s="11">
        <v>0</v>
      </c>
      <c r="J218" s="11">
        <f>ABS(F218)</f>
        <v>0</v>
      </c>
      <c r="K218" s="11">
        <f>ABS(G218)</f>
        <v>0</v>
      </c>
      <c r="L218" s="11">
        <f>ABS(H218)</f>
        <v>0</v>
      </c>
      <c r="M218" s="12">
        <f>ABS(I218)</f>
        <v>0</v>
      </c>
      <c r="N218" s="30">
        <f>AVERAGE(Table4[[#This Row],[H7N9+]:[H3N2+]])</f>
        <v>0</v>
      </c>
      <c r="O218" s="30">
        <f>MAX(Table4[[#This Row],[H7N9+]:[H3N2+]])</f>
        <v>0</v>
      </c>
      <c r="P218" s="30">
        <f>_xlfn.VAR.P(Table4[[#This Row],[H7N9]:[H3N2]])</f>
        <v>0</v>
      </c>
    </row>
    <row r="219" spans="1:16" x14ac:dyDescent="0.25">
      <c r="A219" s="9">
        <v>218</v>
      </c>
      <c r="B219" s="36" t="s">
        <v>13420</v>
      </c>
      <c r="C219" s="10" t="s">
        <v>452</v>
      </c>
      <c r="D219" s="11" t="s">
        <v>451</v>
      </c>
      <c r="E219" s="11" t="s">
        <v>445</v>
      </c>
      <c r="F219" s="11">
        <v>-0.73786478737262196</v>
      </c>
      <c r="G219" s="11">
        <v>0.25819888974716099</v>
      </c>
      <c r="H219" s="11">
        <v>-0.77459666924148296</v>
      </c>
      <c r="I219" s="11">
        <v>-0.73786478737262196</v>
      </c>
      <c r="J219" s="11">
        <f>ABS(F219)</f>
        <v>0.73786478737262196</v>
      </c>
      <c r="K219" s="11">
        <f>ABS(G219)</f>
        <v>0.25819888974716099</v>
      </c>
      <c r="L219" s="11">
        <f>ABS(H219)</f>
        <v>0.77459666924148296</v>
      </c>
      <c r="M219" s="12">
        <f>ABS(I219)</f>
        <v>0.73786478737262196</v>
      </c>
      <c r="N219" s="30">
        <f>AVERAGE(Table4[[#This Row],[H7N9+]:[H3N2+]])</f>
        <v>0.62713128343347191</v>
      </c>
      <c r="O219" s="30">
        <f>MAX(Table4[[#This Row],[H7N9+]:[H3N2+]])</f>
        <v>0.77459666924148296</v>
      </c>
      <c r="P219" s="30">
        <f>_xlfn.VAR.P(Table4[[#This Row],[H7N9]:[H3N2]])</f>
        <v>0.19085317666954302</v>
      </c>
    </row>
    <row r="220" spans="1:16" x14ac:dyDescent="0.25">
      <c r="A220" s="9">
        <v>219</v>
      </c>
      <c r="B220" s="36" t="s">
        <v>13421</v>
      </c>
      <c r="C220" s="10" t="s">
        <v>453</v>
      </c>
      <c r="D220" s="11" t="s">
        <v>454</v>
      </c>
      <c r="E220" s="11" t="s">
        <v>265</v>
      </c>
      <c r="F220" s="11">
        <v>0.2</v>
      </c>
      <c r="G220" s="11">
        <v>0.316227766016838</v>
      </c>
      <c r="H220" s="11">
        <v>-0.73786478737262196</v>
      </c>
      <c r="I220" s="11">
        <v>1</v>
      </c>
      <c r="J220" s="11">
        <f>ABS(F220)</f>
        <v>0.2</v>
      </c>
      <c r="K220" s="11">
        <f>ABS(G220)</f>
        <v>0.316227766016838</v>
      </c>
      <c r="L220" s="11">
        <f>ABS(H220)</f>
        <v>0.73786478737262196</v>
      </c>
      <c r="M220" s="12">
        <f>ABS(I220)</f>
        <v>1</v>
      </c>
      <c r="N220" s="30">
        <f>AVERAGE(Table4[[#This Row],[H7N9+]:[H3N2+]])</f>
        <v>0.563523138347365</v>
      </c>
      <c r="O220" s="30">
        <f>MAX(Table4[[#This Row],[H7N9+]:[H3N2+]])</f>
        <v>1</v>
      </c>
      <c r="P220" s="30">
        <f>_xlfn.VAR.P(Table4[[#This Row],[H7N9]:[H3N2]])</f>
        <v>0.38324555320336762</v>
      </c>
    </row>
    <row r="221" spans="1:16" x14ac:dyDescent="0.25">
      <c r="A221" s="9">
        <v>220</v>
      </c>
      <c r="B221" s="36" t="s">
        <v>13422</v>
      </c>
      <c r="C221" s="10" t="s">
        <v>455</v>
      </c>
      <c r="D221" s="11" t="s">
        <v>456</v>
      </c>
      <c r="E221" s="11" t="s">
        <v>265</v>
      </c>
      <c r="F221" s="11">
        <v>0.2</v>
      </c>
      <c r="G221" s="11">
        <v>0.316227766016838</v>
      </c>
      <c r="H221" s="11">
        <v>-0.73786478737262196</v>
      </c>
      <c r="I221" s="11">
        <v>1</v>
      </c>
      <c r="J221" s="11">
        <f>ABS(F221)</f>
        <v>0.2</v>
      </c>
      <c r="K221" s="11">
        <f>ABS(G221)</f>
        <v>0.316227766016838</v>
      </c>
      <c r="L221" s="11">
        <f>ABS(H221)</f>
        <v>0.73786478737262196</v>
      </c>
      <c r="M221" s="12">
        <f>ABS(I221)</f>
        <v>1</v>
      </c>
      <c r="N221" s="30">
        <f>AVERAGE(Table4[[#This Row],[H7N9+]:[H3N2+]])</f>
        <v>0.563523138347365</v>
      </c>
      <c r="O221" s="30">
        <f>MAX(Table4[[#This Row],[H7N9+]:[H3N2+]])</f>
        <v>1</v>
      </c>
      <c r="P221" s="30">
        <f>_xlfn.VAR.P(Table4[[#This Row],[H7N9]:[H3N2]])</f>
        <v>0.38324555320336762</v>
      </c>
    </row>
    <row r="222" spans="1:16" x14ac:dyDescent="0.25">
      <c r="A222" s="9">
        <v>221</v>
      </c>
      <c r="B222" s="36" t="s">
        <v>13423</v>
      </c>
      <c r="C222" s="10" t="s">
        <v>457</v>
      </c>
      <c r="D222" s="11" t="s">
        <v>458</v>
      </c>
      <c r="E222" s="11" t="s">
        <v>278</v>
      </c>
      <c r="F222" s="11">
        <v>-0.8</v>
      </c>
      <c r="G222" s="11">
        <v>-0.4</v>
      </c>
      <c r="H222" s="11">
        <v>0.4</v>
      </c>
      <c r="I222" s="11">
        <v>-0.6</v>
      </c>
      <c r="J222" s="11">
        <f>ABS(F222)</f>
        <v>0.8</v>
      </c>
      <c r="K222" s="11">
        <f>ABS(G222)</f>
        <v>0.4</v>
      </c>
      <c r="L222" s="11">
        <f>ABS(H222)</f>
        <v>0.4</v>
      </c>
      <c r="M222" s="12">
        <f>ABS(I222)</f>
        <v>0.6</v>
      </c>
      <c r="N222" s="30">
        <f>AVERAGE(Table4[[#This Row],[H7N9+]:[H3N2+]])</f>
        <v>0.55000000000000004</v>
      </c>
      <c r="O222" s="30">
        <f>MAX(Table4[[#This Row],[H7N9+]:[H3N2+]])</f>
        <v>0.8</v>
      </c>
      <c r="P222" s="30">
        <f>_xlfn.VAR.P(Table4[[#This Row],[H7N9]:[H3N2]])</f>
        <v>0.20750000000000005</v>
      </c>
    </row>
    <row r="223" spans="1:16" x14ac:dyDescent="0.25">
      <c r="A223" s="9">
        <v>222</v>
      </c>
      <c r="B223" s="36" t="s">
        <v>13424</v>
      </c>
      <c r="C223" s="10" t="s">
        <v>459</v>
      </c>
      <c r="D223" s="11" t="s">
        <v>458</v>
      </c>
      <c r="E223" s="11" t="s">
        <v>278</v>
      </c>
      <c r="F223" s="11">
        <v>0</v>
      </c>
      <c r="G223" s="11">
        <v>0</v>
      </c>
      <c r="H223" s="11">
        <v>0</v>
      </c>
      <c r="I223" s="11">
        <v>0</v>
      </c>
      <c r="J223" s="11">
        <f>ABS(F223)</f>
        <v>0</v>
      </c>
      <c r="K223" s="11">
        <f>ABS(G223)</f>
        <v>0</v>
      </c>
      <c r="L223" s="11">
        <f>ABS(H223)</f>
        <v>0</v>
      </c>
      <c r="M223" s="12">
        <f>ABS(I223)</f>
        <v>0</v>
      </c>
      <c r="N223" s="30">
        <f>AVERAGE(Table4[[#This Row],[H7N9+]:[H3N2+]])</f>
        <v>0</v>
      </c>
      <c r="O223" s="30">
        <f>MAX(Table4[[#This Row],[H7N9+]:[H3N2+]])</f>
        <v>0</v>
      </c>
      <c r="P223" s="30">
        <f>_xlfn.VAR.P(Table4[[#This Row],[H7N9]:[H3N2]])</f>
        <v>0</v>
      </c>
    </row>
    <row r="224" spans="1:16" x14ac:dyDescent="0.25">
      <c r="A224" s="9">
        <v>223</v>
      </c>
      <c r="B224" s="36" t="s">
        <v>13425</v>
      </c>
      <c r="C224" s="10" t="s">
        <v>460</v>
      </c>
      <c r="D224" s="11" t="s">
        <v>461</v>
      </c>
      <c r="E224" s="11" t="s">
        <v>278</v>
      </c>
      <c r="F224" s="11">
        <v>0</v>
      </c>
      <c r="G224" s="11">
        <v>0</v>
      </c>
      <c r="H224" s="11">
        <v>0</v>
      </c>
      <c r="I224" s="11">
        <v>0</v>
      </c>
      <c r="J224" s="11">
        <f>ABS(F224)</f>
        <v>0</v>
      </c>
      <c r="K224" s="11">
        <f>ABS(G224)</f>
        <v>0</v>
      </c>
      <c r="L224" s="11">
        <f>ABS(H224)</f>
        <v>0</v>
      </c>
      <c r="M224" s="12">
        <f>ABS(I224)</f>
        <v>0</v>
      </c>
      <c r="N224" s="30">
        <f>AVERAGE(Table4[[#This Row],[H7N9+]:[H3N2+]])</f>
        <v>0</v>
      </c>
      <c r="O224" s="30">
        <f>MAX(Table4[[#This Row],[H7N9+]:[H3N2+]])</f>
        <v>0</v>
      </c>
      <c r="P224" s="30">
        <f>_xlfn.VAR.P(Table4[[#This Row],[H7N9]:[H3N2]])</f>
        <v>0</v>
      </c>
    </row>
    <row r="225" spans="1:16" x14ac:dyDescent="0.25">
      <c r="A225" s="9">
        <v>224</v>
      </c>
      <c r="B225" s="36" t="s">
        <v>13426</v>
      </c>
      <c r="C225" s="10" t="s">
        <v>462</v>
      </c>
      <c r="D225" s="11" t="s">
        <v>461</v>
      </c>
      <c r="E225" s="11" t="s">
        <v>278</v>
      </c>
      <c r="F225" s="11">
        <v>0</v>
      </c>
      <c r="G225" s="11">
        <v>0</v>
      </c>
      <c r="H225" s="11">
        <v>0</v>
      </c>
      <c r="I225" s="11">
        <v>0</v>
      </c>
      <c r="J225" s="11">
        <f>ABS(F225)</f>
        <v>0</v>
      </c>
      <c r="K225" s="11">
        <f>ABS(G225)</f>
        <v>0</v>
      </c>
      <c r="L225" s="11">
        <f>ABS(H225)</f>
        <v>0</v>
      </c>
      <c r="M225" s="12">
        <f>ABS(I225)</f>
        <v>0</v>
      </c>
      <c r="N225" s="30">
        <f>AVERAGE(Table4[[#This Row],[H7N9+]:[H3N2+]])</f>
        <v>0</v>
      </c>
      <c r="O225" s="30">
        <f>MAX(Table4[[#This Row],[H7N9+]:[H3N2+]])</f>
        <v>0</v>
      </c>
      <c r="P225" s="30">
        <f>_xlfn.VAR.P(Table4[[#This Row],[H7N9]:[H3N2]])</f>
        <v>0</v>
      </c>
    </row>
    <row r="226" spans="1:16" x14ac:dyDescent="0.25">
      <c r="A226" s="9">
        <v>225</v>
      </c>
      <c r="B226" s="36" t="s">
        <v>13427</v>
      </c>
      <c r="C226" s="10" t="s">
        <v>463</v>
      </c>
      <c r="D226" s="11" t="s">
        <v>464</v>
      </c>
      <c r="E226" s="11" t="s">
        <v>225</v>
      </c>
      <c r="F226" s="11">
        <v>0</v>
      </c>
      <c r="G226" s="11">
        <v>0</v>
      </c>
      <c r="H226" s="11">
        <v>0</v>
      </c>
      <c r="I226" s="11">
        <v>0</v>
      </c>
      <c r="J226" s="11">
        <f>ABS(F226)</f>
        <v>0</v>
      </c>
      <c r="K226" s="11">
        <f>ABS(G226)</f>
        <v>0</v>
      </c>
      <c r="L226" s="11">
        <f>ABS(H226)</f>
        <v>0</v>
      </c>
      <c r="M226" s="12">
        <f>ABS(I226)</f>
        <v>0</v>
      </c>
      <c r="N226" s="30">
        <f>AVERAGE(Table4[[#This Row],[H7N9+]:[H3N2+]])</f>
        <v>0</v>
      </c>
      <c r="O226" s="30">
        <f>MAX(Table4[[#This Row],[H7N9+]:[H3N2+]])</f>
        <v>0</v>
      </c>
      <c r="P226" s="30">
        <f>_xlfn.VAR.P(Table4[[#This Row],[H7N9]:[H3N2]])</f>
        <v>0</v>
      </c>
    </row>
    <row r="227" spans="1:16" x14ac:dyDescent="0.25">
      <c r="A227" s="9">
        <v>226</v>
      </c>
      <c r="B227" s="36" t="s">
        <v>13428</v>
      </c>
      <c r="C227" s="10" t="s">
        <v>465</v>
      </c>
      <c r="D227" s="11" t="s">
        <v>466</v>
      </c>
      <c r="E227" s="11" t="s">
        <v>79</v>
      </c>
      <c r="F227" s="11">
        <v>0</v>
      </c>
      <c r="G227" s="11">
        <v>0</v>
      </c>
      <c r="H227" s="11">
        <v>0</v>
      </c>
      <c r="I227" s="11">
        <v>0</v>
      </c>
      <c r="J227" s="11">
        <f>ABS(F227)</f>
        <v>0</v>
      </c>
      <c r="K227" s="11">
        <f>ABS(G227)</f>
        <v>0</v>
      </c>
      <c r="L227" s="11">
        <f>ABS(H227)</f>
        <v>0</v>
      </c>
      <c r="M227" s="12">
        <f>ABS(I227)</f>
        <v>0</v>
      </c>
      <c r="N227" s="30">
        <f>AVERAGE(Table4[[#This Row],[H7N9+]:[H3N2+]])</f>
        <v>0</v>
      </c>
      <c r="O227" s="30">
        <f>MAX(Table4[[#This Row],[H7N9+]:[H3N2+]])</f>
        <v>0</v>
      </c>
      <c r="P227" s="30">
        <f>_xlfn.VAR.P(Table4[[#This Row],[H7N9]:[H3N2]])</f>
        <v>0</v>
      </c>
    </row>
    <row r="228" spans="1:16" x14ac:dyDescent="0.25">
      <c r="A228" s="9">
        <v>227</v>
      </c>
      <c r="B228" s="36" t="s">
        <v>13429</v>
      </c>
      <c r="C228" s="10" t="s">
        <v>467</v>
      </c>
      <c r="D228" s="11" t="s">
        <v>468</v>
      </c>
      <c r="E228" s="11" t="s">
        <v>307</v>
      </c>
      <c r="F228" s="11">
        <v>0.4</v>
      </c>
      <c r="G228" s="11">
        <v>0.8</v>
      </c>
      <c r="H228" s="11">
        <v>0</v>
      </c>
      <c r="I228" s="11">
        <v>0.4</v>
      </c>
      <c r="J228" s="11">
        <f>ABS(F228)</f>
        <v>0.4</v>
      </c>
      <c r="K228" s="11">
        <f>ABS(G228)</f>
        <v>0.8</v>
      </c>
      <c r="L228" s="11">
        <f>ABS(H228)</f>
        <v>0</v>
      </c>
      <c r="M228" s="12">
        <f>ABS(I228)</f>
        <v>0.4</v>
      </c>
      <c r="N228" s="30">
        <f>AVERAGE(Table4[[#This Row],[H7N9+]:[H3N2+]])</f>
        <v>0.4</v>
      </c>
      <c r="O228" s="30">
        <f>MAX(Table4[[#This Row],[H7N9+]:[H3N2+]])</f>
        <v>0.8</v>
      </c>
      <c r="P228" s="30">
        <f>_xlfn.VAR.P(Table4[[#This Row],[H7N9]:[H3N2]])</f>
        <v>8.0000000000000016E-2</v>
      </c>
    </row>
    <row r="229" spans="1:16" x14ac:dyDescent="0.25">
      <c r="A229" s="9">
        <v>228</v>
      </c>
      <c r="B229" s="36" t="s">
        <v>13430</v>
      </c>
      <c r="C229" s="10" t="s">
        <v>469</v>
      </c>
      <c r="D229" s="11" t="s">
        <v>470</v>
      </c>
      <c r="E229" s="11" t="s">
        <v>471</v>
      </c>
      <c r="F229" s="11">
        <v>0.25819888974716099</v>
      </c>
      <c r="G229" s="11">
        <v>-0.25819888974716099</v>
      </c>
      <c r="H229" s="11">
        <v>0.25819888974716099</v>
      </c>
      <c r="I229" s="11">
        <v>-0.105409255338946</v>
      </c>
      <c r="J229" s="11">
        <f>ABS(F229)</f>
        <v>0.25819888974716099</v>
      </c>
      <c r="K229" s="11">
        <f>ABS(G229)</f>
        <v>0.25819888974716099</v>
      </c>
      <c r="L229" s="11">
        <f>ABS(H229)</f>
        <v>0.25819888974716099</v>
      </c>
      <c r="M229" s="12">
        <f>ABS(I229)</f>
        <v>0.105409255338946</v>
      </c>
      <c r="N229" s="30">
        <f>AVERAGE(Table4[[#This Row],[H7N9+]:[H3N2+]])</f>
        <v>0.22000148114510723</v>
      </c>
      <c r="O229" s="30">
        <f>MAX(Table4[[#This Row],[H7N9+]:[H3N2+]])</f>
        <v>0.25819888974716099</v>
      </c>
      <c r="P229" s="30">
        <f>_xlfn.VAR.P(Table4[[#This Row],[H7N9]:[H3N2]])</f>
        <v>5.1318735753865481E-2</v>
      </c>
    </row>
    <row r="230" spans="1:16" x14ac:dyDescent="0.25">
      <c r="A230" s="9">
        <v>229</v>
      </c>
      <c r="B230" s="36" t="s">
        <v>13431</v>
      </c>
      <c r="C230" s="10" t="s">
        <v>472</v>
      </c>
      <c r="D230" s="11" t="s">
        <v>473</v>
      </c>
      <c r="E230" s="11" t="s">
        <v>471</v>
      </c>
      <c r="F230" s="11">
        <v>0.77459666924148296</v>
      </c>
      <c r="G230" s="11">
        <v>0</v>
      </c>
      <c r="H230" s="11">
        <v>0.21081851067789201</v>
      </c>
      <c r="I230" s="11">
        <v>0</v>
      </c>
      <c r="J230" s="11">
        <f>ABS(F230)</f>
        <v>0.77459666924148296</v>
      </c>
      <c r="K230" s="11">
        <f>ABS(G230)</f>
        <v>0</v>
      </c>
      <c r="L230" s="11">
        <f>ABS(H230)</f>
        <v>0.21081851067789201</v>
      </c>
      <c r="M230" s="12">
        <f>ABS(I230)</f>
        <v>0</v>
      </c>
      <c r="N230" s="30">
        <f>AVERAGE(Table4[[#This Row],[H7N9+]:[H3N2+]])</f>
        <v>0.24635379497984375</v>
      </c>
      <c r="O230" s="30">
        <f>MAX(Table4[[#This Row],[H7N9+]:[H3N2+]])</f>
        <v>0.77459666924148296</v>
      </c>
      <c r="P230" s="30">
        <f>_xlfn.VAR.P(Table4[[#This Row],[H7N9]:[H3N2]])</f>
        <v>0.10042091881014006</v>
      </c>
    </row>
    <row r="231" spans="1:16" x14ac:dyDescent="0.25">
      <c r="A231" s="9">
        <v>230</v>
      </c>
      <c r="B231" s="36" t="s">
        <v>13432</v>
      </c>
      <c r="C231" s="10" t="s">
        <v>474</v>
      </c>
      <c r="D231" s="11" t="s">
        <v>475</v>
      </c>
      <c r="E231" s="11" t="s">
        <v>476</v>
      </c>
      <c r="F231" s="11">
        <v>0.25819888974716099</v>
      </c>
      <c r="G231" s="11">
        <v>0</v>
      </c>
      <c r="H231" s="11">
        <v>0</v>
      </c>
      <c r="I231" s="11">
        <v>0.77459666924148296</v>
      </c>
      <c r="J231" s="11">
        <f>ABS(F231)</f>
        <v>0.25819888974716099</v>
      </c>
      <c r="K231" s="11">
        <f>ABS(G231)</f>
        <v>0</v>
      </c>
      <c r="L231" s="11">
        <f>ABS(H231)</f>
        <v>0</v>
      </c>
      <c r="M231" s="12">
        <f>ABS(I231)</f>
        <v>0.77459666924148296</v>
      </c>
      <c r="N231" s="30">
        <f>AVERAGE(Table4[[#This Row],[H7N9+]:[H3N2+]])</f>
        <v>0.25819888974716099</v>
      </c>
      <c r="O231" s="30">
        <f>MAX(Table4[[#This Row],[H7N9+]:[H3N2+]])</f>
        <v>0.77459666924148296</v>
      </c>
      <c r="P231" s="30">
        <f>_xlfn.VAR.P(Table4[[#This Row],[H7N9]:[H3N2]])</f>
        <v>9.9999999999999867E-2</v>
      </c>
    </row>
    <row r="232" spans="1:16" x14ac:dyDescent="0.25">
      <c r="A232" s="9">
        <v>231</v>
      </c>
      <c r="B232" s="36" t="s">
        <v>13433</v>
      </c>
      <c r="C232" s="10" t="s">
        <v>477</v>
      </c>
      <c r="D232" s="11" t="s">
        <v>478</v>
      </c>
      <c r="E232" s="11" t="s">
        <v>476</v>
      </c>
      <c r="F232" s="11">
        <v>0</v>
      </c>
      <c r="G232" s="11">
        <v>0.105409255338946</v>
      </c>
      <c r="H232" s="11">
        <v>0.8</v>
      </c>
      <c r="I232" s="11">
        <v>0.2</v>
      </c>
      <c r="J232" s="11">
        <f>ABS(F232)</f>
        <v>0</v>
      </c>
      <c r="K232" s="11">
        <f>ABS(G232)</f>
        <v>0.105409255338946</v>
      </c>
      <c r="L232" s="11">
        <f>ABS(H232)</f>
        <v>0.8</v>
      </c>
      <c r="M232" s="12">
        <f>ABS(I232)</f>
        <v>0.2</v>
      </c>
      <c r="N232" s="30">
        <f>AVERAGE(Table4[[#This Row],[H7N9+]:[H3N2+]])</f>
        <v>0.27635231383473652</v>
      </c>
      <c r="O232" s="30">
        <f>MAX(Table4[[#This Row],[H7N9+]:[H3N2+]])</f>
        <v>0.8</v>
      </c>
      <c r="P232" s="30">
        <f>_xlfn.VAR.P(Table4[[#This Row],[H7N9]:[H3N2]])</f>
        <v>9.6407176415965107E-2</v>
      </c>
    </row>
    <row r="233" spans="1:16" x14ac:dyDescent="0.25">
      <c r="A233" s="9">
        <v>232</v>
      </c>
      <c r="B233" s="36" t="s">
        <v>13434</v>
      </c>
      <c r="C233" s="10" t="s">
        <v>479</v>
      </c>
      <c r="D233" s="11" t="s">
        <v>480</v>
      </c>
      <c r="E233" s="11" t="s">
        <v>37</v>
      </c>
      <c r="F233" s="11">
        <v>0</v>
      </c>
      <c r="G233" s="11">
        <v>0</v>
      </c>
      <c r="H233" s="11">
        <v>0</v>
      </c>
      <c r="I233" s="11">
        <v>0</v>
      </c>
      <c r="J233" s="11">
        <f>ABS(F233)</f>
        <v>0</v>
      </c>
      <c r="K233" s="11">
        <f>ABS(G233)</f>
        <v>0</v>
      </c>
      <c r="L233" s="11">
        <f>ABS(H233)</f>
        <v>0</v>
      </c>
      <c r="M233" s="12">
        <f>ABS(I233)</f>
        <v>0</v>
      </c>
      <c r="N233" s="30">
        <f>AVERAGE(Table4[[#This Row],[H7N9+]:[H3N2+]])</f>
        <v>0</v>
      </c>
      <c r="O233" s="30">
        <f>MAX(Table4[[#This Row],[H7N9+]:[H3N2+]])</f>
        <v>0</v>
      </c>
      <c r="P233" s="30">
        <f>_xlfn.VAR.P(Table4[[#This Row],[H7N9]:[H3N2]])</f>
        <v>0</v>
      </c>
    </row>
    <row r="234" spans="1:16" x14ac:dyDescent="0.25">
      <c r="A234" s="9">
        <v>233</v>
      </c>
      <c r="B234" s="36" t="s">
        <v>13435</v>
      </c>
      <c r="C234" s="10" t="s">
        <v>481</v>
      </c>
      <c r="D234" s="11" t="s">
        <v>482</v>
      </c>
      <c r="E234" s="11" t="s">
        <v>307</v>
      </c>
      <c r="F234" s="11">
        <v>0</v>
      </c>
      <c r="G234" s="11">
        <v>0</v>
      </c>
      <c r="H234" s="11">
        <v>0</v>
      </c>
      <c r="I234" s="11">
        <v>0</v>
      </c>
      <c r="J234" s="11">
        <f>ABS(F234)</f>
        <v>0</v>
      </c>
      <c r="K234" s="11">
        <f>ABS(G234)</f>
        <v>0</v>
      </c>
      <c r="L234" s="11">
        <f>ABS(H234)</f>
        <v>0</v>
      </c>
      <c r="M234" s="12">
        <f>ABS(I234)</f>
        <v>0</v>
      </c>
      <c r="N234" s="30">
        <f>AVERAGE(Table4[[#This Row],[H7N9+]:[H3N2+]])</f>
        <v>0</v>
      </c>
      <c r="O234" s="30">
        <f>MAX(Table4[[#This Row],[H7N9+]:[H3N2+]])</f>
        <v>0</v>
      </c>
      <c r="P234" s="30">
        <f>_xlfn.VAR.P(Table4[[#This Row],[H7N9]:[H3N2]])</f>
        <v>0</v>
      </c>
    </row>
    <row r="235" spans="1:16" x14ac:dyDescent="0.25">
      <c r="A235" s="9">
        <v>234</v>
      </c>
      <c r="B235" s="36" t="s">
        <v>13436</v>
      </c>
      <c r="C235" s="10" t="s">
        <v>483</v>
      </c>
      <c r="D235" s="11" t="s">
        <v>484</v>
      </c>
      <c r="E235" s="11" t="s">
        <v>14</v>
      </c>
      <c r="F235" s="11">
        <v>-0.4</v>
      </c>
      <c r="G235" s="11">
        <v>0.4</v>
      </c>
      <c r="H235" s="11">
        <v>-0.94868329805051399</v>
      </c>
      <c r="I235" s="11">
        <v>0.105409255338946</v>
      </c>
      <c r="J235" s="11">
        <f>ABS(F235)</f>
        <v>0.4</v>
      </c>
      <c r="K235" s="11">
        <f>ABS(G235)</f>
        <v>0.4</v>
      </c>
      <c r="L235" s="11">
        <f>ABS(H235)</f>
        <v>0.94868329805051399</v>
      </c>
      <c r="M235" s="12">
        <f>ABS(I235)</f>
        <v>0.105409255338946</v>
      </c>
      <c r="N235" s="30">
        <f>AVERAGE(Table4[[#This Row],[H7N9+]:[H3N2+]])</f>
        <v>0.46352313834736503</v>
      </c>
      <c r="O235" s="30">
        <f>MAX(Table4[[#This Row],[H7N9+]:[H3N2+]])</f>
        <v>0.94868329805051399</v>
      </c>
      <c r="P235" s="30">
        <f>_xlfn.VAR.P(Table4[[#This Row],[H7N9]:[H3N2]])</f>
        <v>0.26333333333333342</v>
      </c>
    </row>
    <row r="236" spans="1:16" x14ac:dyDescent="0.25">
      <c r="A236" s="9">
        <v>235</v>
      </c>
      <c r="B236" s="36" t="s">
        <v>13437</v>
      </c>
      <c r="C236" s="10" t="s">
        <v>485</v>
      </c>
      <c r="D236" s="11" t="s">
        <v>486</v>
      </c>
      <c r="E236" s="11" t="s">
        <v>487</v>
      </c>
      <c r="F236" s="11">
        <v>0</v>
      </c>
      <c r="G236" s="11">
        <v>0</v>
      </c>
      <c r="H236" s="11">
        <v>0</v>
      </c>
      <c r="I236" s="11">
        <v>0</v>
      </c>
      <c r="J236" s="11">
        <f>ABS(F236)</f>
        <v>0</v>
      </c>
      <c r="K236" s="11">
        <f>ABS(G236)</f>
        <v>0</v>
      </c>
      <c r="L236" s="11">
        <f>ABS(H236)</f>
        <v>0</v>
      </c>
      <c r="M236" s="12">
        <f>ABS(I236)</f>
        <v>0</v>
      </c>
      <c r="N236" s="30">
        <f>AVERAGE(Table4[[#This Row],[H7N9+]:[H3N2+]])</f>
        <v>0</v>
      </c>
      <c r="O236" s="30">
        <f>MAX(Table4[[#This Row],[H7N9+]:[H3N2+]])</f>
        <v>0</v>
      </c>
      <c r="P236" s="30">
        <f>_xlfn.VAR.P(Table4[[#This Row],[H7N9]:[H3N2]])</f>
        <v>0</v>
      </c>
    </row>
    <row r="237" spans="1:16" x14ac:dyDescent="0.25">
      <c r="A237" s="9">
        <v>236</v>
      </c>
      <c r="B237" s="36" t="s">
        <v>13438</v>
      </c>
      <c r="C237" s="10" t="s">
        <v>488</v>
      </c>
      <c r="D237" s="11" t="s">
        <v>489</v>
      </c>
      <c r="E237" s="11" t="s">
        <v>487</v>
      </c>
      <c r="F237" s="11">
        <v>0</v>
      </c>
      <c r="G237" s="11">
        <v>0</v>
      </c>
      <c r="H237" s="11">
        <v>0</v>
      </c>
      <c r="I237" s="11">
        <v>0</v>
      </c>
      <c r="J237" s="11">
        <f>ABS(F237)</f>
        <v>0</v>
      </c>
      <c r="K237" s="11">
        <f>ABS(G237)</f>
        <v>0</v>
      </c>
      <c r="L237" s="11">
        <f>ABS(H237)</f>
        <v>0</v>
      </c>
      <c r="M237" s="12">
        <f>ABS(I237)</f>
        <v>0</v>
      </c>
      <c r="N237" s="30">
        <f>AVERAGE(Table4[[#This Row],[H7N9+]:[H3N2+]])</f>
        <v>0</v>
      </c>
      <c r="O237" s="30">
        <f>MAX(Table4[[#This Row],[H7N9+]:[H3N2+]])</f>
        <v>0</v>
      </c>
      <c r="P237" s="30">
        <f>_xlfn.VAR.P(Table4[[#This Row],[H7N9]:[H3N2]])</f>
        <v>0</v>
      </c>
    </row>
    <row r="238" spans="1:16" x14ac:dyDescent="0.25">
      <c r="A238" s="9">
        <v>237</v>
      </c>
      <c r="B238" s="36" t="s">
        <v>13439</v>
      </c>
      <c r="C238" s="10" t="s">
        <v>490</v>
      </c>
      <c r="D238" s="11" t="s">
        <v>491</v>
      </c>
      <c r="E238" s="11" t="s">
        <v>487</v>
      </c>
      <c r="F238" s="11">
        <v>0</v>
      </c>
      <c r="G238" s="11">
        <v>0</v>
      </c>
      <c r="H238" s="11">
        <v>0</v>
      </c>
      <c r="I238" s="11">
        <v>0</v>
      </c>
      <c r="J238" s="11">
        <f>ABS(F238)</f>
        <v>0</v>
      </c>
      <c r="K238" s="11">
        <f>ABS(G238)</f>
        <v>0</v>
      </c>
      <c r="L238" s="11">
        <f>ABS(H238)</f>
        <v>0</v>
      </c>
      <c r="M238" s="12">
        <f>ABS(I238)</f>
        <v>0</v>
      </c>
      <c r="N238" s="30">
        <f>AVERAGE(Table4[[#This Row],[H7N9+]:[H3N2+]])</f>
        <v>0</v>
      </c>
      <c r="O238" s="30">
        <f>MAX(Table4[[#This Row],[H7N9+]:[H3N2+]])</f>
        <v>0</v>
      </c>
      <c r="P238" s="30">
        <f>_xlfn.VAR.P(Table4[[#This Row],[H7N9]:[H3N2]])</f>
        <v>0</v>
      </c>
    </row>
    <row r="239" spans="1:16" x14ac:dyDescent="0.25">
      <c r="A239" s="9">
        <v>238</v>
      </c>
      <c r="B239" s="36" t="s">
        <v>13440</v>
      </c>
      <c r="C239" s="10" t="s">
        <v>492</v>
      </c>
      <c r="D239" s="11" t="s">
        <v>493</v>
      </c>
      <c r="E239" s="11" t="s">
        <v>487</v>
      </c>
      <c r="F239" s="11">
        <v>0</v>
      </c>
      <c r="G239" s="11">
        <v>0</v>
      </c>
      <c r="H239" s="11">
        <v>0</v>
      </c>
      <c r="I239" s="11">
        <v>0</v>
      </c>
      <c r="J239" s="11">
        <f>ABS(F239)</f>
        <v>0</v>
      </c>
      <c r="K239" s="11">
        <f>ABS(G239)</f>
        <v>0</v>
      </c>
      <c r="L239" s="11">
        <f>ABS(H239)</f>
        <v>0</v>
      </c>
      <c r="M239" s="12">
        <f>ABS(I239)</f>
        <v>0</v>
      </c>
      <c r="N239" s="30">
        <f>AVERAGE(Table4[[#This Row],[H7N9+]:[H3N2+]])</f>
        <v>0</v>
      </c>
      <c r="O239" s="30">
        <f>MAX(Table4[[#This Row],[H7N9+]:[H3N2+]])</f>
        <v>0</v>
      </c>
      <c r="P239" s="30">
        <f>_xlfn.VAR.P(Table4[[#This Row],[H7N9]:[H3N2]])</f>
        <v>0</v>
      </c>
    </row>
    <row r="240" spans="1:16" x14ac:dyDescent="0.25">
      <c r="A240" s="9">
        <v>239</v>
      </c>
      <c r="B240" s="36" t="s">
        <v>13441</v>
      </c>
      <c r="C240" s="10" t="s">
        <v>494</v>
      </c>
      <c r="D240" s="11" t="s">
        <v>495</v>
      </c>
      <c r="E240" s="11" t="s">
        <v>133</v>
      </c>
      <c r="F240" s="11">
        <v>0</v>
      </c>
      <c r="G240" s="11">
        <v>0</v>
      </c>
      <c r="H240" s="11">
        <v>0</v>
      </c>
      <c r="I240" s="11">
        <v>0</v>
      </c>
      <c r="J240" s="11">
        <f>ABS(F240)</f>
        <v>0</v>
      </c>
      <c r="K240" s="11">
        <f>ABS(G240)</f>
        <v>0</v>
      </c>
      <c r="L240" s="11">
        <f>ABS(H240)</f>
        <v>0</v>
      </c>
      <c r="M240" s="12">
        <f>ABS(I240)</f>
        <v>0</v>
      </c>
      <c r="N240" s="30">
        <f>AVERAGE(Table4[[#This Row],[H7N9+]:[H3N2+]])</f>
        <v>0</v>
      </c>
      <c r="O240" s="30">
        <f>MAX(Table4[[#This Row],[H7N9+]:[H3N2+]])</f>
        <v>0</v>
      </c>
      <c r="P240" s="30">
        <f>_xlfn.VAR.P(Table4[[#This Row],[H7N9]:[H3N2]])</f>
        <v>0</v>
      </c>
    </row>
    <row r="241" spans="1:16" x14ac:dyDescent="0.25">
      <c r="A241" s="9">
        <v>240</v>
      </c>
      <c r="B241" s="36" t="s">
        <v>13442</v>
      </c>
      <c r="C241" s="10" t="s">
        <v>496</v>
      </c>
      <c r="D241" s="11" t="s">
        <v>497</v>
      </c>
      <c r="E241" s="11" t="s">
        <v>192</v>
      </c>
      <c r="F241" s="11">
        <v>0</v>
      </c>
      <c r="G241" s="11">
        <v>0</v>
      </c>
      <c r="H241" s="11">
        <v>0</v>
      </c>
      <c r="I241" s="11">
        <v>0</v>
      </c>
      <c r="J241" s="11">
        <f>ABS(F241)</f>
        <v>0</v>
      </c>
      <c r="K241" s="11">
        <f>ABS(G241)</f>
        <v>0</v>
      </c>
      <c r="L241" s="11">
        <f>ABS(H241)</f>
        <v>0</v>
      </c>
      <c r="M241" s="12">
        <f>ABS(I241)</f>
        <v>0</v>
      </c>
      <c r="N241" s="30">
        <f>AVERAGE(Table4[[#This Row],[H7N9+]:[H3N2+]])</f>
        <v>0</v>
      </c>
      <c r="O241" s="30">
        <f>MAX(Table4[[#This Row],[H7N9+]:[H3N2+]])</f>
        <v>0</v>
      </c>
      <c r="P241" s="30">
        <f>_xlfn.VAR.P(Table4[[#This Row],[H7N9]:[H3N2]])</f>
        <v>0</v>
      </c>
    </row>
    <row r="242" spans="1:16" x14ac:dyDescent="0.25">
      <c r="A242" s="9">
        <v>241</v>
      </c>
      <c r="B242" s="36" t="s">
        <v>13443</v>
      </c>
      <c r="C242" s="10" t="s">
        <v>498</v>
      </c>
      <c r="D242" s="11" t="s">
        <v>499</v>
      </c>
      <c r="E242" s="11" t="s">
        <v>204</v>
      </c>
      <c r="F242" s="11">
        <v>0</v>
      </c>
      <c r="G242" s="11">
        <v>0.94868329805051399</v>
      </c>
      <c r="H242" s="11">
        <v>0</v>
      </c>
      <c r="I242" s="11">
        <v>0.77459666924148296</v>
      </c>
      <c r="J242" s="11">
        <f>ABS(F242)</f>
        <v>0</v>
      </c>
      <c r="K242" s="11">
        <f>ABS(G242)</f>
        <v>0.94868329805051399</v>
      </c>
      <c r="L242" s="11">
        <f>ABS(H242)</f>
        <v>0</v>
      </c>
      <c r="M242" s="12">
        <f>ABS(I242)</f>
        <v>0.77459666924148296</v>
      </c>
      <c r="N242" s="30">
        <f>AVERAGE(Table4[[#This Row],[H7N9+]:[H3N2+]])</f>
        <v>0.43081999182299924</v>
      </c>
      <c r="O242" s="30">
        <f>MAX(Table4[[#This Row],[H7N9+]:[H3N2+]])</f>
        <v>0.94868329805051399</v>
      </c>
      <c r="P242" s="30">
        <f>_xlfn.VAR.P(Table4[[#This Row],[H7N9]:[H3N2]])</f>
        <v>0.18939413464563076</v>
      </c>
    </row>
    <row r="243" spans="1:16" x14ac:dyDescent="0.25">
      <c r="A243" s="9">
        <v>242</v>
      </c>
      <c r="B243" s="36" t="s">
        <v>13444</v>
      </c>
      <c r="C243" s="10" t="s">
        <v>500</v>
      </c>
      <c r="D243" s="11" t="s">
        <v>501</v>
      </c>
      <c r="E243" s="11" t="s">
        <v>204</v>
      </c>
      <c r="F243" s="11">
        <v>0</v>
      </c>
      <c r="G243" s="11">
        <v>0.94868329805051399</v>
      </c>
      <c r="H243" s="11">
        <v>0</v>
      </c>
      <c r="I243" s="11">
        <v>0.77459666924148296</v>
      </c>
      <c r="J243" s="11">
        <f>ABS(F243)</f>
        <v>0</v>
      </c>
      <c r="K243" s="11">
        <f>ABS(G243)</f>
        <v>0.94868329805051399</v>
      </c>
      <c r="L243" s="11">
        <f>ABS(H243)</f>
        <v>0</v>
      </c>
      <c r="M243" s="12">
        <f>ABS(I243)</f>
        <v>0.77459666924148296</v>
      </c>
      <c r="N243" s="30">
        <f>AVERAGE(Table4[[#This Row],[H7N9+]:[H3N2+]])</f>
        <v>0.43081999182299924</v>
      </c>
      <c r="O243" s="30">
        <f>MAX(Table4[[#This Row],[H7N9+]:[H3N2+]])</f>
        <v>0.94868329805051399</v>
      </c>
      <c r="P243" s="30">
        <f>_xlfn.VAR.P(Table4[[#This Row],[H7N9]:[H3N2]])</f>
        <v>0.18939413464563076</v>
      </c>
    </row>
    <row r="244" spans="1:16" x14ac:dyDescent="0.25">
      <c r="A244" s="9">
        <v>243</v>
      </c>
      <c r="B244" s="36" t="s">
        <v>13445</v>
      </c>
      <c r="C244" s="10" t="s">
        <v>502</v>
      </c>
      <c r="D244" s="11" t="s">
        <v>503</v>
      </c>
      <c r="E244" s="11" t="s">
        <v>133</v>
      </c>
      <c r="F244" s="11">
        <v>0</v>
      </c>
      <c r="G244" s="11">
        <v>0</v>
      </c>
      <c r="H244" s="11">
        <v>0</v>
      </c>
      <c r="I244" s="11">
        <v>0</v>
      </c>
      <c r="J244" s="11">
        <f>ABS(F244)</f>
        <v>0</v>
      </c>
      <c r="K244" s="11">
        <f>ABS(G244)</f>
        <v>0</v>
      </c>
      <c r="L244" s="11">
        <f>ABS(H244)</f>
        <v>0</v>
      </c>
      <c r="M244" s="12">
        <f>ABS(I244)</f>
        <v>0</v>
      </c>
      <c r="N244" s="30">
        <f>AVERAGE(Table4[[#This Row],[H7N9+]:[H3N2+]])</f>
        <v>0</v>
      </c>
      <c r="O244" s="30">
        <f>MAX(Table4[[#This Row],[H7N9+]:[H3N2+]])</f>
        <v>0</v>
      </c>
      <c r="P244" s="30">
        <f>_xlfn.VAR.P(Table4[[#This Row],[H7N9]:[H3N2]])</f>
        <v>0</v>
      </c>
    </row>
    <row r="245" spans="1:16" x14ac:dyDescent="0.25">
      <c r="A245" s="9">
        <v>244</v>
      </c>
      <c r="B245" s="36" t="s">
        <v>13446</v>
      </c>
      <c r="C245" s="10" t="s">
        <v>504</v>
      </c>
      <c r="D245" s="11" t="s">
        <v>505</v>
      </c>
      <c r="E245" s="11" t="s">
        <v>241</v>
      </c>
      <c r="F245" s="11">
        <v>0</v>
      </c>
      <c r="G245" s="11">
        <v>0</v>
      </c>
      <c r="H245" s="11">
        <v>0</v>
      </c>
      <c r="I245" s="11">
        <v>0</v>
      </c>
      <c r="J245" s="11">
        <f>ABS(F245)</f>
        <v>0</v>
      </c>
      <c r="K245" s="11">
        <f>ABS(G245)</f>
        <v>0</v>
      </c>
      <c r="L245" s="11">
        <f>ABS(H245)</f>
        <v>0</v>
      </c>
      <c r="M245" s="12">
        <f>ABS(I245)</f>
        <v>0</v>
      </c>
      <c r="N245" s="30">
        <f>AVERAGE(Table4[[#This Row],[H7N9+]:[H3N2+]])</f>
        <v>0</v>
      </c>
      <c r="O245" s="30">
        <f>MAX(Table4[[#This Row],[H7N9+]:[H3N2+]])</f>
        <v>0</v>
      </c>
      <c r="P245" s="30">
        <f>_xlfn.VAR.P(Table4[[#This Row],[H7N9]:[H3N2]])</f>
        <v>0</v>
      </c>
    </row>
    <row r="246" spans="1:16" x14ac:dyDescent="0.25">
      <c r="A246" s="9">
        <v>245</v>
      </c>
      <c r="B246" s="36" t="s">
        <v>13447</v>
      </c>
      <c r="C246" s="10" t="s">
        <v>506</v>
      </c>
      <c r="D246" s="11" t="s">
        <v>507</v>
      </c>
      <c r="E246" s="11" t="s">
        <v>241</v>
      </c>
      <c r="F246" s="11">
        <v>0</v>
      </c>
      <c r="G246" s="11">
        <v>0</v>
      </c>
      <c r="H246" s="11">
        <v>0</v>
      </c>
      <c r="I246" s="11">
        <v>0</v>
      </c>
      <c r="J246" s="11">
        <f>ABS(F246)</f>
        <v>0</v>
      </c>
      <c r="K246" s="11">
        <f>ABS(G246)</f>
        <v>0</v>
      </c>
      <c r="L246" s="11">
        <f>ABS(H246)</f>
        <v>0</v>
      </c>
      <c r="M246" s="12">
        <f>ABS(I246)</f>
        <v>0</v>
      </c>
      <c r="N246" s="30">
        <f>AVERAGE(Table4[[#This Row],[H7N9+]:[H3N2+]])</f>
        <v>0</v>
      </c>
      <c r="O246" s="30">
        <f>MAX(Table4[[#This Row],[H7N9+]:[H3N2+]])</f>
        <v>0</v>
      </c>
      <c r="P246" s="30">
        <f>_xlfn.VAR.P(Table4[[#This Row],[H7N9]:[H3N2]])</f>
        <v>0</v>
      </c>
    </row>
    <row r="247" spans="1:16" x14ac:dyDescent="0.25">
      <c r="A247" s="9">
        <v>246</v>
      </c>
      <c r="B247" s="36" t="s">
        <v>13448</v>
      </c>
      <c r="C247" s="10" t="s">
        <v>508</v>
      </c>
      <c r="D247" s="11" t="s">
        <v>509</v>
      </c>
      <c r="E247" s="11" t="s">
        <v>392</v>
      </c>
      <c r="F247" s="11">
        <v>0</v>
      </c>
      <c r="G247" s="11">
        <v>0</v>
      </c>
      <c r="H247" s="11">
        <v>0</v>
      </c>
      <c r="I247" s="11">
        <v>0</v>
      </c>
      <c r="J247" s="11">
        <f>ABS(F247)</f>
        <v>0</v>
      </c>
      <c r="K247" s="11">
        <f>ABS(G247)</f>
        <v>0</v>
      </c>
      <c r="L247" s="11">
        <f>ABS(H247)</f>
        <v>0</v>
      </c>
      <c r="M247" s="12">
        <f>ABS(I247)</f>
        <v>0</v>
      </c>
      <c r="N247" s="30">
        <f>AVERAGE(Table4[[#This Row],[H7N9+]:[H3N2+]])</f>
        <v>0</v>
      </c>
      <c r="O247" s="30">
        <f>MAX(Table4[[#This Row],[H7N9+]:[H3N2+]])</f>
        <v>0</v>
      </c>
      <c r="P247" s="30">
        <f>_xlfn.VAR.P(Table4[[#This Row],[H7N9]:[H3N2]])</f>
        <v>0</v>
      </c>
    </row>
    <row r="248" spans="1:16" x14ac:dyDescent="0.25">
      <c r="A248" s="9">
        <v>247</v>
      </c>
      <c r="B248" s="36" t="s">
        <v>13449</v>
      </c>
      <c r="C248" s="10" t="s">
        <v>510</v>
      </c>
      <c r="D248" s="11" t="s">
        <v>511</v>
      </c>
      <c r="E248" s="11" t="s">
        <v>392</v>
      </c>
      <c r="F248" s="11">
        <v>0</v>
      </c>
      <c r="G248" s="11">
        <v>0</v>
      </c>
      <c r="H248" s="11">
        <v>0</v>
      </c>
      <c r="I248" s="11">
        <v>0</v>
      </c>
      <c r="J248" s="11">
        <f>ABS(F248)</f>
        <v>0</v>
      </c>
      <c r="K248" s="11">
        <f>ABS(G248)</f>
        <v>0</v>
      </c>
      <c r="L248" s="11">
        <f>ABS(H248)</f>
        <v>0</v>
      </c>
      <c r="M248" s="12">
        <f>ABS(I248)</f>
        <v>0</v>
      </c>
      <c r="N248" s="30">
        <f>AVERAGE(Table4[[#This Row],[H7N9+]:[H3N2+]])</f>
        <v>0</v>
      </c>
      <c r="O248" s="30">
        <f>MAX(Table4[[#This Row],[H7N9+]:[H3N2+]])</f>
        <v>0</v>
      </c>
      <c r="P248" s="30">
        <f>_xlfn.VAR.P(Table4[[#This Row],[H7N9]:[H3N2]])</f>
        <v>0</v>
      </c>
    </row>
    <row r="249" spans="1:16" x14ac:dyDescent="0.25">
      <c r="A249" s="9">
        <v>248</v>
      </c>
      <c r="B249" s="36" t="s">
        <v>13450</v>
      </c>
      <c r="C249" s="10" t="s">
        <v>512</v>
      </c>
      <c r="D249" s="11" t="s">
        <v>513</v>
      </c>
      <c r="E249" s="11" t="s">
        <v>76</v>
      </c>
      <c r="F249" s="11">
        <v>0</v>
      </c>
      <c r="G249" s="11">
        <v>0</v>
      </c>
      <c r="H249" s="11">
        <v>0</v>
      </c>
      <c r="I249" s="11">
        <v>0</v>
      </c>
      <c r="J249" s="11">
        <f>ABS(F249)</f>
        <v>0</v>
      </c>
      <c r="K249" s="11">
        <f>ABS(G249)</f>
        <v>0</v>
      </c>
      <c r="L249" s="11">
        <f>ABS(H249)</f>
        <v>0</v>
      </c>
      <c r="M249" s="12">
        <f>ABS(I249)</f>
        <v>0</v>
      </c>
      <c r="N249" s="30">
        <f>AVERAGE(Table4[[#This Row],[H7N9+]:[H3N2+]])</f>
        <v>0</v>
      </c>
      <c r="O249" s="30">
        <f>MAX(Table4[[#This Row],[H7N9+]:[H3N2+]])</f>
        <v>0</v>
      </c>
      <c r="P249" s="30">
        <f>_xlfn.VAR.P(Table4[[#This Row],[H7N9]:[H3N2]])</f>
        <v>0</v>
      </c>
    </row>
    <row r="250" spans="1:16" x14ac:dyDescent="0.25">
      <c r="A250" s="9">
        <v>249</v>
      </c>
      <c r="B250" s="36" t="s">
        <v>13451</v>
      </c>
      <c r="C250" s="10" t="s">
        <v>514</v>
      </c>
      <c r="D250" s="11" t="s">
        <v>515</v>
      </c>
      <c r="E250" s="11" t="s">
        <v>516</v>
      </c>
      <c r="F250" s="11">
        <v>0</v>
      </c>
      <c r="G250" s="11">
        <v>0</v>
      </c>
      <c r="H250" s="11">
        <v>0</v>
      </c>
      <c r="I250" s="11">
        <v>0</v>
      </c>
      <c r="J250" s="11">
        <f>ABS(F250)</f>
        <v>0</v>
      </c>
      <c r="K250" s="11">
        <f>ABS(G250)</f>
        <v>0</v>
      </c>
      <c r="L250" s="11">
        <f>ABS(H250)</f>
        <v>0</v>
      </c>
      <c r="M250" s="12">
        <f>ABS(I250)</f>
        <v>0</v>
      </c>
      <c r="N250" s="30">
        <f>AVERAGE(Table4[[#This Row],[H7N9+]:[H3N2+]])</f>
        <v>0</v>
      </c>
      <c r="O250" s="30">
        <f>MAX(Table4[[#This Row],[H7N9+]:[H3N2+]])</f>
        <v>0</v>
      </c>
      <c r="P250" s="30">
        <f>_xlfn.VAR.P(Table4[[#This Row],[H7N9]:[H3N2]])</f>
        <v>0</v>
      </c>
    </row>
    <row r="251" spans="1:16" x14ac:dyDescent="0.25">
      <c r="A251" s="9">
        <v>250</v>
      </c>
      <c r="B251" s="36" t="s">
        <v>13452</v>
      </c>
      <c r="C251" s="10" t="s">
        <v>517</v>
      </c>
      <c r="D251" s="11" t="s">
        <v>518</v>
      </c>
      <c r="E251" s="11" t="s">
        <v>519</v>
      </c>
      <c r="F251" s="11">
        <v>0.77459666924148296</v>
      </c>
      <c r="G251" s="11">
        <v>0</v>
      </c>
      <c r="H251" s="11">
        <v>-0.316227766016838</v>
      </c>
      <c r="I251" s="11">
        <v>-0.316227766016838</v>
      </c>
      <c r="J251" s="11">
        <f>ABS(F251)</f>
        <v>0.77459666924148296</v>
      </c>
      <c r="K251" s="11">
        <f>ABS(G251)</f>
        <v>0</v>
      </c>
      <c r="L251" s="11">
        <f>ABS(H251)</f>
        <v>0.316227766016838</v>
      </c>
      <c r="M251" s="12">
        <f>ABS(I251)</f>
        <v>0.316227766016838</v>
      </c>
      <c r="N251" s="30">
        <f>AVERAGE(Table4[[#This Row],[H7N9+]:[H3N2+]])</f>
        <v>0.35176305031878974</v>
      </c>
      <c r="O251" s="30">
        <f>MAX(Table4[[#This Row],[H7N9+]:[H3N2+]])</f>
        <v>0.77459666924148296</v>
      </c>
      <c r="P251" s="30">
        <f>_xlfn.VAR.P(Table4[[#This Row],[H7N9]:[H3N2]])</f>
        <v>0.19873724356957931</v>
      </c>
    </row>
    <row r="252" spans="1:16" x14ac:dyDescent="0.25">
      <c r="A252" s="9">
        <v>251</v>
      </c>
      <c r="B252" s="36" t="s">
        <v>13453</v>
      </c>
      <c r="C252" s="10" t="s">
        <v>520</v>
      </c>
      <c r="D252" s="11" t="s">
        <v>521</v>
      </c>
      <c r="E252" s="11" t="s">
        <v>516</v>
      </c>
      <c r="F252" s="11">
        <v>0</v>
      </c>
      <c r="G252" s="11">
        <v>0</v>
      </c>
      <c r="H252" s="11">
        <v>0</v>
      </c>
      <c r="I252" s="11">
        <v>0</v>
      </c>
      <c r="J252" s="11">
        <f>ABS(F252)</f>
        <v>0</v>
      </c>
      <c r="K252" s="11">
        <f>ABS(G252)</f>
        <v>0</v>
      </c>
      <c r="L252" s="11">
        <f>ABS(H252)</f>
        <v>0</v>
      </c>
      <c r="M252" s="12">
        <f>ABS(I252)</f>
        <v>0</v>
      </c>
      <c r="N252" s="30">
        <f>AVERAGE(Table4[[#This Row],[H7N9+]:[H3N2+]])</f>
        <v>0</v>
      </c>
      <c r="O252" s="30">
        <f>MAX(Table4[[#This Row],[H7N9+]:[H3N2+]])</f>
        <v>0</v>
      </c>
      <c r="P252" s="30">
        <f>_xlfn.VAR.P(Table4[[#This Row],[H7N9]:[H3N2]])</f>
        <v>0</v>
      </c>
    </row>
    <row r="253" spans="1:16" x14ac:dyDescent="0.25">
      <c r="A253" s="9">
        <v>252</v>
      </c>
      <c r="B253" s="36" t="s">
        <v>13454</v>
      </c>
      <c r="C253" s="10" t="s">
        <v>522</v>
      </c>
      <c r="D253" s="11" t="s">
        <v>521</v>
      </c>
      <c r="E253" s="11" t="s">
        <v>516</v>
      </c>
      <c r="F253" s="11">
        <v>0</v>
      </c>
      <c r="G253" s="11">
        <v>0</v>
      </c>
      <c r="H253" s="11">
        <v>0</v>
      </c>
      <c r="I253" s="11">
        <v>0</v>
      </c>
      <c r="J253" s="11">
        <f>ABS(F253)</f>
        <v>0</v>
      </c>
      <c r="K253" s="11">
        <f>ABS(G253)</f>
        <v>0</v>
      </c>
      <c r="L253" s="11">
        <f>ABS(H253)</f>
        <v>0</v>
      </c>
      <c r="M253" s="12">
        <f>ABS(I253)</f>
        <v>0</v>
      </c>
      <c r="N253" s="30">
        <f>AVERAGE(Table4[[#This Row],[H7N9+]:[H3N2+]])</f>
        <v>0</v>
      </c>
      <c r="O253" s="30">
        <f>MAX(Table4[[#This Row],[H7N9+]:[H3N2+]])</f>
        <v>0</v>
      </c>
      <c r="P253" s="30">
        <f>_xlfn.VAR.P(Table4[[#This Row],[H7N9]:[H3N2]])</f>
        <v>0</v>
      </c>
    </row>
    <row r="254" spans="1:16" x14ac:dyDescent="0.25">
      <c r="A254" s="9">
        <v>253</v>
      </c>
      <c r="B254" s="36" t="s">
        <v>13455</v>
      </c>
      <c r="C254" s="10" t="s">
        <v>523</v>
      </c>
      <c r="D254" s="11" t="s">
        <v>521</v>
      </c>
      <c r="E254" s="11" t="s">
        <v>516</v>
      </c>
      <c r="F254" s="11">
        <v>0</v>
      </c>
      <c r="G254" s="11">
        <v>0</v>
      </c>
      <c r="H254" s="11">
        <v>0</v>
      </c>
      <c r="I254" s="11">
        <v>0</v>
      </c>
      <c r="J254" s="11">
        <f>ABS(F254)</f>
        <v>0</v>
      </c>
      <c r="K254" s="11">
        <f>ABS(G254)</f>
        <v>0</v>
      </c>
      <c r="L254" s="11">
        <f>ABS(H254)</f>
        <v>0</v>
      </c>
      <c r="M254" s="12">
        <f>ABS(I254)</f>
        <v>0</v>
      </c>
      <c r="N254" s="30">
        <f>AVERAGE(Table4[[#This Row],[H7N9+]:[H3N2+]])</f>
        <v>0</v>
      </c>
      <c r="O254" s="30">
        <f>MAX(Table4[[#This Row],[H7N9+]:[H3N2+]])</f>
        <v>0</v>
      </c>
      <c r="P254" s="30">
        <f>_xlfn.VAR.P(Table4[[#This Row],[H7N9]:[H3N2]])</f>
        <v>0</v>
      </c>
    </row>
    <row r="255" spans="1:16" x14ac:dyDescent="0.25">
      <c r="A255" s="9">
        <v>254</v>
      </c>
      <c r="B255" s="36" t="s">
        <v>13456</v>
      </c>
      <c r="C255" s="10" t="s">
        <v>524</v>
      </c>
      <c r="D255" s="11" t="s">
        <v>525</v>
      </c>
      <c r="E255" s="11" t="s">
        <v>516</v>
      </c>
      <c r="F255" s="11">
        <v>1</v>
      </c>
      <c r="G255" s="11">
        <v>-0.6</v>
      </c>
      <c r="H255" s="11">
        <v>0</v>
      </c>
      <c r="I255" s="11">
        <v>0.105409255338946</v>
      </c>
      <c r="J255" s="11">
        <f>ABS(F255)</f>
        <v>1</v>
      </c>
      <c r="K255" s="11">
        <f>ABS(G255)</f>
        <v>0.6</v>
      </c>
      <c r="L255" s="11">
        <f>ABS(H255)</f>
        <v>0</v>
      </c>
      <c r="M255" s="12">
        <f>ABS(I255)</f>
        <v>0.105409255338946</v>
      </c>
      <c r="N255" s="30">
        <f>AVERAGE(Table4[[#This Row],[H7N9+]:[H3N2+]])</f>
        <v>0.42635231383473654</v>
      </c>
      <c r="O255" s="30">
        <f>MAX(Table4[[#This Row],[H7N9+]:[H3N2+]])</f>
        <v>1</v>
      </c>
      <c r="P255" s="30">
        <f>_xlfn.VAR.P(Table4[[#This Row],[H7N9]:[H3N2]])</f>
        <v>0.32681287056638597</v>
      </c>
    </row>
    <row r="256" spans="1:16" x14ac:dyDescent="0.25">
      <c r="A256" s="9">
        <v>255</v>
      </c>
      <c r="B256" s="36" t="s">
        <v>13457</v>
      </c>
      <c r="C256" s="10" t="s">
        <v>526</v>
      </c>
      <c r="D256" s="11" t="s">
        <v>525</v>
      </c>
      <c r="E256" s="11" t="s">
        <v>516</v>
      </c>
      <c r="F256" s="11">
        <v>0</v>
      </c>
      <c r="G256" s="11">
        <v>-0.77459666924148296</v>
      </c>
      <c r="H256" s="11">
        <v>0</v>
      </c>
      <c r="I256" s="11">
        <v>0</v>
      </c>
      <c r="J256" s="11">
        <f>ABS(F256)</f>
        <v>0</v>
      </c>
      <c r="K256" s="11">
        <f>ABS(G256)</f>
        <v>0.77459666924148296</v>
      </c>
      <c r="L256" s="11">
        <f>ABS(H256)</f>
        <v>0</v>
      </c>
      <c r="M256" s="12">
        <f>ABS(I256)</f>
        <v>0</v>
      </c>
      <c r="N256" s="30">
        <f>AVERAGE(Table4[[#This Row],[H7N9+]:[H3N2+]])</f>
        <v>0.19364916731037074</v>
      </c>
      <c r="O256" s="30">
        <f>MAX(Table4[[#This Row],[H7N9+]:[H3N2+]])</f>
        <v>0.77459666924148296</v>
      </c>
      <c r="P256" s="30">
        <f>_xlfn.VAR.P(Table4[[#This Row],[H7N9]:[H3N2]])</f>
        <v>0.11249999999999988</v>
      </c>
    </row>
    <row r="257" spans="1:16" x14ac:dyDescent="0.25">
      <c r="A257" s="9">
        <v>256</v>
      </c>
      <c r="B257" s="36" t="s">
        <v>13458</v>
      </c>
      <c r="C257" s="10" t="s">
        <v>527</v>
      </c>
      <c r="D257" s="11" t="s">
        <v>528</v>
      </c>
      <c r="E257" s="11" t="s">
        <v>76</v>
      </c>
      <c r="F257" s="11">
        <v>0</v>
      </c>
      <c r="G257" s="11">
        <v>0</v>
      </c>
      <c r="H257" s="11">
        <v>0</v>
      </c>
      <c r="I257" s="11">
        <v>0</v>
      </c>
      <c r="J257" s="11">
        <f>ABS(F257)</f>
        <v>0</v>
      </c>
      <c r="K257" s="11">
        <f>ABS(G257)</f>
        <v>0</v>
      </c>
      <c r="L257" s="11">
        <f>ABS(H257)</f>
        <v>0</v>
      </c>
      <c r="M257" s="12">
        <f>ABS(I257)</f>
        <v>0</v>
      </c>
      <c r="N257" s="30">
        <f>AVERAGE(Table4[[#This Row],[H7N9+]:[H3N2+]])</f>
        <v>0</v>
      </c>
      <c r="O257" s="30">
        <f>MAX(Table4[[#This Row],[H7N9+]:[H3N2+]])</f>
        <v>0</v>
      </c>
      <c r="P257" s="30">
        <f>_xlfn.VAR.P(Table4[[#This Row],[H7N9]:[H3N2]])</f>
        <v>0</v>
      </c>
    </row>
    <row r="258" spans="1:16" x14ac:dyDescent="0.25">
      <c r="A258" s="9">
        <v>257</v>
      </c>
      <c r="B258" s="36" t="s">
        <v>13459</v>
      </c>
      <c r="C258" s="10" t="s">
        <v>529</v>
      </c>
      <c r="D258" s="11" t="s">
        <v>530</v>
      </c>
      <c r="E258" s="11" t="s">
        <v>531</v>
      </c>
      <c r="F258" s="11">
        <v>0</v>
      </c>
      <c r="G258" s="11">
        <v>0</v>
      </c>
      <c r="H258" s="11">
        <v>0</v>
      </c>
      <c r="I258" s="11">
        <v>0</v>
      </c>
      <c r="J258" s="11">
        <f>ABS(F258)</f>
        <v>0</v>
      </c>
      <c r="K258" s="11">
        <f>ABS(G258)</f>
        <v>0</v>
      </c>
      <c r="L258" s="11">
        <f>ABS(H258)</f>
        <v>0</v>
      </c>
      <c r="M258" s="12">
        <f>ABS(I258)</f>
        <v>0</v>
      </c>
      <c r="N258" s="30">
        <f>AVERAGE(Table4[[#This Row],[H7N9+]:[H3N2+]])</f>
        <v>0</v>
      </c>
      <c r="O258" s="30">
        <f>MAX(Table4[[#This Row],[H7N9+]:[H3N2+]])</f>
        <v>0</v>
      </c>
      <c r="P258" s="30">
        <f>_xlfn.VAR.P(Table4[[#This Row],[H7N9]:[H3N2]])</f>
        <v>0</v>
      </c>
    </row>
    <row r="259" spans="1:16" x14ac:dyDescent="0.25">
      <c r="A259" s="9">
        <v>258</v>
      </c>
      <c r="B259" s="36" t="s">
        <v>13460</v>
      </c>
      <c r="C259" s="10" t="s">
        <v>532</v>
      </c>
      <c r="D259" s="11" t="s">
        <v>533</v>
      </c>
      <c r="E259" s="11" t="s">
        <v>392</v>
      </c>
      <c r="F259" s="11">
        <v>-0.105409255338946</v>
      </c>
      <c r="G259" s="11">
        <v>-0.4</v>
      </c>
      <c r="H259" s="11">
        <v>-0.8</v>
      </c>
      <c r="I259" s="11">
        <v>-0.4</v>
      </c>
      <c r="J259" s="11">
        <f>ABS(F259)</f>
        <v>0.105409255338946</v>
      </c>
      <c r="K259" s="11">
        <f>ABS(G259)</f>
        <v>0.4</v>
      </c>
      <c r="L259" s="11">
        <f>ABS(H259)</f>
        <v>0.8</v>
      </c>
      <c r="M259" s="12">
        <f>ABS(I259)</f>
        <v>0.4</v>
      </c>
      <c r="N259" s="30">
        <f>AVERAGE(Table4[[#This Row],[H7N9+]:[H3N2+]])</f>
        <v>0.42635231383473648</v>
      </c>
      <c r="O259" s="30">
        <f>MAX(Table4[[#This Row],[H7N9+]:[H3N2+]])</f>
        <v>0.8</v>
      </c>
      <c r="P259" s="30">
        <f>_xlfn.VAR.P(Table4[[#This Row],[H7N9]:[H3N2]])</f>
        <v>6.1001482265544221E-2</v>
      </c>
    </row>
    <row r="260" spans="1:16" x14ac:dyDescent="0.25">
      <c r="A260" s="9">
        <v>259</v>
      </c>
      <c r="B260" s="36" t="s">
        <v>13461</v>
      </c>
      <c r="C260" s="10" t="s">
        <v>534</v>
      </c>
      <c r="D260" s="11" t="s">
        <v>535</v>
      </c>
      <c r="E260" s="11" t="s">
        <v>392</v>
      </c>
      <c r="F260" s="11">
        <v>0</v>
      </c>
      <c r="G260" s="11">
        <v>0</v>
      </c>
      <c r="H260" s="11">
        <v>0</v>
      </c>
      <c r="I260" s="11">
        <v>0</v>
      </c>
      <c r="J260" s="11">
        <f>ABS(F260)</f>
        <v>0</v>
      </c>
      <c r="K260" s="11">
        <f>ABS(G260)</f>
        <v>0</v>
      </c>
      <c r="L260" s="11">
        <f>ABS(H260)</f>
        <v>0</v>
      </c>
      <c r="M260" s="12">
        <f>ABS(I260)</f>
        <v>0</v>
      </c>
      <c r="N260" s="30">
        <f>AVERAGE(Table4[[#This Row],[H7N9+]:[H3N2+]])</f>
        <v>0</v>
      </c>
      <c r="O260" s="30">
        <f>MAX(Table4[[#This Row],[H7N9+]:[H3N2+]])</f>
        <v>0</v>
      </c>
      <c r="P260" s="30">
        <f>_xlfn.VAR.P(Table4[[#This Row],[H7N9]:[H3N2]])</f>
        <v>0</v>
      </c>
    </row>
    <row r="261" spans="1:16" x14ac:dyDescent="0.25">
      <c r="A261" s="9">
        <v>260</v>
      </c>
      <c r="B261" s="36" t="s">
        <v>13462</v>
      </c>
      <c r="C261" s="10" t="s">
        <v>536</v>
      </c>
      <c r="D261" s="11" t="s">
        <v>537</v>
      </c>
      <c r="E261" s="11" t="s">
        <v>14</v>
      </c>
      <c r="F261" s="11">
        <v>0</v>
      </c>
      <c r="G261" s="11">
        <v>0</v>
      </c>
      <c r="H261" s="11">
        <v>0</v>
      </c>
      <c r="I261" s="11">
        <v>0</v>
      </c>
      <c r="J261" s="11">
        <f>ABS(F261)</f>
        <v>0</v>
      </c>
      <c r="K261" s="11">
        <f>ABS(G261)</f>
        <v>0</v>
      </c>
      <c r="L261" s="11">
        <f>ABS(H261)</f>
        <v>0</v>
      </c>
      <c r="M261" s="12">
        <f>ABS(I261)</f>
        <v>0</v>
      </c>
      <c r="N261" s="30">
        <f>AVERAGE(Table4[[#This Row],[H7N9+]:[H3N2+]])</f>
        <v>0</v>
      </c>
      <c r="O261" s="30">
        <f>MAX(Table4[[#This Row],[H7N9+]:[H3N2+]])</f>
        <v>0</v>
      </c>
      <c r="P261" s="30">
        <f>_xlfn.VAR.P(Table4[[#This Row],[H7N9]:[H3N2]])</f>
        <v>0</v>
      </c>
    </row>
    <row r="262" spans="1:16" x14ac:dyDescent="0.25">
      <c r="A262" s="9">
        <v>261</v>
      </c>
      <c r="B262" s="36" t="s">
        <v>13463</v>
      </c>
      <c r="C262" s="10" t="s">
        <v>538</v>
      </c>
      <c r="D262" s="11" t="s">
        <v>539</v>
      </c>
      <c r="E262" s="11" t="s">
        <v>540</v>
      </c>
      <c r="F262" s="11">
        <v>0</v>
      </c>
      <c r="G262" s="11">
        <v>0</v>
      </c>
      <c r="H262" s="11">
        <v>0</v>
      </c>
      <c r="I262" s="11">
        <v>0</v>
      </c>
      <c r="J262" s="11">
        <f>ABS(F262)</f>
        <v>0</v>
      </c>
      <c r="K262" s="11">
        <f>ABS(G262)</f>
        <v>0</v>
      </c>
      <c r="L262" s="11">
        <f>ABS(H262)</f>
        <v>0</v>
      </c>
      <c r="M262" s="12">
        <f>ABS(I262)</f>
        <v>0</v>
      </c>
      <c r="N262" s="30">
        <f>AVERAGE(Table4[[#This Row],[H7N9+]:[H3N2+]])</f>
        <v>0</v>
      </c>
      <c r="O262" s="30">
        <f>MAX(Table4[[#This Row],[H7N9+]:[H3N2+]])</f>
        <v>0</v>
      </c>
      <c r="P262" s="30">
        <f>_xlfn.VAR.P(Table4[[#This Row],[H7N9]:[H3N2]])</f>
        <v>0</v>
      </c>
    </row>
    <row r="263" spans="1:16" x14ac:dyDescent="0.25">
      <c r="A263" s="9">
        <v>262</v>
      </c>
      <c r="B263" s="36" t="s">
        <v>13464</v>
      </c>
      <c r="C263" s="10" t="s">
        <v>541</v>
      </c>
      <c r="D263" s="11" t="s">
        <v>542</v>
      </c>
      <c r="E263" s="11" t="s">
        <v>392</v>
      </c>
      <c r="F263" s="11">
        <v>0</v>
      </c>
      <c r="G263" s="11">
        <v>0.77459666924148296</v>
      </c>
      <c r="H263" s="11">
        <v>0</v>
      </c>
      <c r="I263" s="11">
        <v>0</v>
      </c>
      <c r="J263" s="11">
        <f>ABS(F263)</f>
        <v>0</v>
      </c>
      <c r="K263" s="11">
        <f>ABS(G263)</f>
        <v>0.77459666924148296</v>
      </c>
      <c r="L263" s="11">
        <f>ABS(H263)</f>
        <v>0</v>
      </c>
      <c r="M263" s="12">
        <f>ABS(I263)</f>
        <v>0</v>
      </c>
      <c r="N263" s="30">
        <f>AVERAGE(Table4[[#This Row],[H7N9+]:[H3N2+]])</f>
        <v>0.19364916731037074</v>
      </c>
      <c r="O263" s="30">
        <f>MAX(Table4[[#This Row],[H7N9+]:[H3N2+]])</f>
        <v>0.77459666924148296</v>
      </c>
      <c r="P263" s="30">
        <f>_xlfn.VAR.P(Table4[[#This Row],[H7N9]:[H3N2]])</f>
        <v>0.11249999999999988</v>
      </c>
    </row>
    <row r="264" spans="1:16" x14ac:dyDescent="0.25">
      <c r="A264" s="9">
        <v>263</v>
      </c>
      <c r="B264" s="36" t="s">
        <v>13465</v>
      </c>
      <c r="C264" s="10" t="s">
        <v>543</v>
      </c>
      <c r="D264" s="11" t="s">
        <v>544</v>
      </c>
      <c r="E264" s="11" t="s">
        <v>392</v>
      </c>
      <c r="F264" s="11">
        <v>-0.4</v>
      </c>
      <c r="G264" s="11">
        <v>-0.4</v>
      </c>
      <c r="H264" s="11">
        <v>0.2</v>
      </c>
      <c r="I264" s="11">
        <v>1</v>
      </c>
      <c r="J264" s="11">
        <f>ABS(F264)</f>
        <v>0.4</v>
      </c>
      <c r="K264" s="11">
        <f>ABS(G264)</f>
        <v>0.4</v>
      </c>
      <c r="L264" s="11">
        <f>ABS(H264)</f>
        <v>0.2</v>
      </c>
      <c r="M264" s="12">
        <f>ABS(I264)</f>
        <v>1</v>
      </c>
      <c r="N264" s="30">
        <f>AVERAGE(Table4[[#This Row],[H7N9+]:[H3N2+]])</f>
        <v>0.5</v>
      </c>
      <c r="O264" s="30">
        <f>MAX(Table4[[#This Row],[H7N9+]:[H3N2+]])</f>
        <v>1</v>
      </c>
      <c r="P264" s="30">
        <f>_xlfn.VAR.P(Table4[[#This Row],[H7N9]:[H3N2]])</f>
        <v>0.33</v>
      </c>
    </row>
    <row r="265" spans="1:16" x14ac:dyDescent="0.25">
      <c r="A265" s="9">
        <v>264</v>
      </c>
      <c r="B265" s="36" t="s">
        <v>13466</v>
      </c>
      <c r="C265" s="10" t="s">
        <v>545</v>
      </c>
      <c r="D265" s="11" t="s">
        <v>544</v>
      </c>
      <c r="E265" s="11" t="s">
        <v>392</v>
      </c>
      <c r="F265" s="11">
        <v>0.2</v>
      </c>
      <c r="G265" s="11">
        <v>-0.4</v>
      </c>
      <c r="H265" s="11">
        <v>-0.8</v>
      </c>
      <c r="I265" s="11">
        <v>-1</v>
      </c>
      <c r="J265" s="11">
        <f>ABS(F265)</f>
        <v>0.2</v>
      </c>
      <c r="K265" s="11">
        <f>ABS(G265)</f>
        <v>0.4</v>
      </c>
      <c r="L265" s="11">
        <f>ABS(H265)</f>
        <v>0.8</v>
      </c>
      <c r="M265" s="12">
        <f>ABS(I265)</f>
        <v>1</v>
      </c>
      <c r="N265" s="30">
        <f>AVERAGE(Table4[[#This Row],[H7N9+]:[H3N2+]])</f>
        <v>0.60000000000000009</v>
      </c>
      <c r="O265" s="30">
        <f>MAX(Table4[[#This Row],[H7N9+]:[H3N2+]])</f>
        <v>1</v>
      </c>
      <c r="P265" s="30">
        <f>_xlfn.VAR.P(Table4[[#This Row],[H7N9]:[H3N2]])</f>
        <v>0.21000000000000008</v>
      </c>
    </row>
    <row r="266" spans="1:16" x14ac:dyDescent="0.25">
      <c r="A266" s="9">
        <v>265</v>
      </c>
      <c r="B266" s="36" t="s">
        <v>13467</v>
      </c>
      <c r="C266" s="10" t="s">
        <v>546</v>
      </c>
      <c r="D266" s="11" t="s">
        <v>547</v>
      </c>
      <c r="E266" s="11" t="s">
        <v>307</v>
      </c>
      <c r="F266" s="11">
        <v>-0.25819888974716099</v>
      </c>
      <c r="G266" s="11">
        <v>-0.316227766016838</v>
      </c>
      <c r="H266" s="11">
        <v>0</v>
      </c>
      <c r="I266" s="11">
        <v>-0.77459666924148296</v>
      </c>
      <c r="J266" s="11">
        <f>ABS(F266)</f>
        <v>0.25819888974716099</v>
      </c>
      <c r="K266" s="11">
        <f>ABS(G266)</f>
        <v>0.316227766016838</v>
      </c>
      <c r="L266" s="11">
        <f>ABS(H266)</f>
        <v>0</v>
      </c>
      <c r="M266" s="12">
        <f>ABS(I266)</f>
        <v>0.77459666924148296</v>
      </c>
      <c r="N266" s="30">
        <f>AVERAGE(Table4[[#This Row],[H7N9+]:[H3N2+]])</f>
        <v>0.33725583125137049</v>
      </c>
      <c r="O266" s="30">
        <f>MAX(Table4[[#This Row],[H7N9+]:[H3N2+]])</f>
        <v>0.77459666924148296</v>
      </c>
      <c r="P266" s="30">
        <f>_xlfn.VAR.P(Table4[[#This Row],[H7N9]:[H3N2]])</f>
        <v>7.7925170953613607E-2</v>
      </c>
    </row>
    <row r="267" spans="1:16" x14ac:dyDescent="0.25">
      <c r="A267" s="9">
        <v>266</v>
      </c>
      <c r="B267" s="36" t="s">
        <v>13468</v>
      </c>
      <c r="C267" s="10" t="s">
        <v>548</v>
      </c>
      <c r="D267" s="11" t="s">
        <v>547</v>
      </c>
      <c r="E267" s="11" t="s">
        <v>307</v>
      </c>
      <c r="F267" s="11">
        <v>0</v>
      </c>
      <c r="G267" s="11">
        <v>0</v>
      </c>
      <c r="H267" s="11">
        <v>0</v>
      </c>
      <c r="I267" s="11">
        <v>0</v>
      </c>
      <c r="J267" s="11">
        <f>ABS(F267)</f>
        <v>0</v>
      </c>
      <c r="K267" s="11">
        <f>ABS(G267)</f>
        <v>0</v>
      </c>
      <c r="L267" s="11">
        <f>ABS(H267)</f>
        <v>0</v>
      </c>
      <c r="M267" s="12">
        <f>ABS(I267)</f>
        <v>0</v>
      </c>
      <c r="N267" s="30">
        <f>AVERAGE(Table4[[#This Row],[H7N9+]:[H3N2+]])</f>
        <v>0</v>
      </c>
      <c r="O267" s="30">
        <f>MAX(Table4[[#This Row],[H7N9+]:[H3N2+]])</f>
        <v>0</v>
      </c>
      <c r="P267" s="30">
        <f>_xlfn.VAR.P(Table4[[#This Row],[H7N9]:[H3N2]])</f>
        <v>0</v>
      </c>
    </row>
    <row r="268" spans="1:16" x14ac:dyDescent="0.25">
      <c r="A268" s="9">
        <v>267</v>
      </c>
      <c r="B268" s="36" t="s">
        <v>13469</v>
      </c>
      <c r="C268" s="10" t="s">
        <v>549</v>
      </c>
      <c r="D268" s="11" t="s">
        <v>550</v>
      </c>
      <c r="E268" s="11" t="s">
        <v>158</v>
      </c>
      <c r="F268" s="11">
        <v>0</v>
      </c>
      <c r="G268" s="11">
        <v>0</v>
      </c>
      <c r="H268" s="11">
        <v>0.77459666924148296</v>
      </c>
      <c r="I268" s="11">
        <v>0.77459666924148296</v>
      </c>
      <c r="J268" s="11">
        <f>ABS(F268)</f>
        <v>0</v>
      </c>
      <c r="K268" s="11">
        <f>ABS(G268)</f>
        <v>0</v>
      </c>
      <c r="L268" s="11">
        <f>ABS(H268)</f>
        <v>0.77459666924148296</v>
      </c>
      <c r="M268" s="12">
        <f>ABS(I268)</f>
        <v>0.77459666924148296</v>
      </c>
      <c r="N268" s="30">
        <f>AVERAGE(Table4[[#This Row],[H7N9+]:[H3N2+]])</f>
        <v>0.38729833462074148</v>
      </c>
      <c r="O268" s="30">
        <f>MAX(Table4[[#This Row],[H7N9+]:[H3N2+]])</f>
        <v>0.77459666924148296</v>
      </c>
      <c r="P268" s="30">
        <f>_xlfn.VAR.P(Table4[[#This Row],[H7N9]:[H3N2]])</f>
        <v>0.14999999999999983</v>
      </c>
    </row>
    <row r="269" spans="1:16" x14ac:dyDescent="0.25">
      <c r="A269" s="9">
        <v>268</v>
      </c>
      <c r="B269" s="36" t="s">
        <v>13470</v>
      </c>
      <c r="C269" s="10" t="s">
        <v>551</v>
      </c>
      <c r="D269" s="11" t="s">
        <v>552</v>
      </c>
      <c r="E269" s="11" t="s">
        <v>76</v>
      </c>
      <c r="F269" s="11">
        <v>0</v>
      </c>
      <c r="G269" s="11">
        <v>0</v>
      </c>
      <c r="H269" s="11">
        <v>0</v>
      </c>
      <c r="I269" s="11">
        <v>0</v>
      </c>
      <c r="J269" s="11">
        <f>ABS(F269)</f>
        <v>0</v>
      </c>
      <c r="K269" s="11">
        <f>ABS(G269)</f>
        <v>0</v>
      </c>
      <c r="L269" s="11">
        <f>ABS(H269)</f>
        <v>0</v>
      </c>
      <c r="M269" s="12">
        <f>ABS(I269)</f>
        <v>0</v>
      </c>
      <c r="N269" s="30">
        <f>AVERAGE(Table4[[#This Row],[H7N9+]:[H3N2+]])</f>
        <v>0</v>
      </c>
      <c r="O269" s="30">
        <f>MAX(Table4[[#This Row],[H7N9+]:[H3N2+]])</f>
        <v>0</v>
      </c>
      <c r="P269" s="30">
        <f>_xlfn.VAR.P(Table4[[#This Row],[H7N9]:[H3N2]])</f>
        <v>0</v>
      </c>
    </row>
    <row r="270" spans="1:16" x14ac:dyDescent="0.25">
      <c r="A270" s="9">
        <v>269</v>
      </c>
      <c r="B270" s="36" t="s">
        <v>13471</v>
      </c>
      <c r="C270" s="10" t="s">
        <v>553</v>
      </c>
      <c r="D270" s="11" t="s">
        <v>554</v>
      </c>
      <c r="E270" s="11" t="s">
        <v>76</v>
      </c>
      <c r="F270" s="11">
        <v>0</v>
      </c>
      <c r="G270" s="11">
        <v>0</v>
      </c>
      <c r="H270" s="11">
        <v>0</v>
      </c>
      <c r="I270" s="11">
        <v>0</v>
      </c>
      <c r="J270" s="11">
        <f>ABS(F270)</f>
        <v>0</v>
      </c>
      <c r="K270" s="11">
        <f>ABS(G270)</f>
        <v>0</v>
      </c>
      <c r="L270" s="11">
        <f>ABS(H270)</f>
        <v>0</v>
      </c>
      <c r="M270" s="12">
        <f>ABS(I270)</f>
        <v>0</v>
      </c>
      <c r="N270" s="30">
        <f>AVERAGE(Table4[[#This Row],[H7N9+]:[H3N2+]])</f>
        <v>0</v>
      </c>
      <c r="O270" s="30">
        <f>MAX(Table4[[#This Row],[H7N9+]:[H3N2+]])</f>
        <v>0</v>
      </c>
      <c r="P270" s="30">
        <f>_xlfn.VAR.P(Table4[[#This Row],[H7N9]:[H3N2]])</f>
        <v>0</v>
      </c>
    </row>
    <row r="271" spans="1:16" x14ac:dyDescent="0.25">
      <c r="A271" s="9">
        <v>270</v>
      </c>
      <c r="B271" s="36" t="s">
        <v>13472</v>
      </c>
      <c r="C271" s="10" t="s">
        <v>555</v>
      </c>
      <c r="D271" s="11" t="s">
        <v>554</v>
      </c>
      <c r="E271" s="11" t="s">
        <v>76</v>
      </c>
      <c r="F271" s="11">
        <v>0</v>
      </c>
      <c r="G271" s="11">
        <v>0</v>
      </c>
      <c r="H271" s="11">
        <v>0</v>
      </c>
      <c r="I271" s="11">
        <v>0</v>
      </c>
      <c r="J271" s="11">
        <f>ABS(F271)</f>
        <v>0</v>
      </c>
      <c r="K271" s="11">
        <f>ABS(G271)</f>
        <v>0</v>
      </c>
      <c r="L271" s="11">
        <f>ABS(H271)</f>
        <v>0</v>
      </c>
      <c r="M271" s="12">
        <f>ABS(I271)</f>
        <v>0</v>
      </c>
      <c r="N271" s="30">
        <f>AVERAGE(Table4[[#This Row],[H7N9+]:[H3N2+]])</f>
        <v>0</v>
      </c>
      <c r="O271" s="30">
        <f>MAX(Table4[[#This Row],[H7N9+]:[H3N2+]])</f>
        <v>0</v>
      </c>
      <c r="P271" s="30">
        <f>_xlfn.VAR.P(Table4[[#This Row],[H7N9]:[H3N2]])</f>
        <v>0</v>
      </c>
    </row>
    <row r="272" spans="1:16" x14ac:dyDescent="0.25">
      <c r="A272" s="9">
        <v>271</v>
      </c>
      <c r="B272" s="36" t="s">
        <v>13473</v>
      </c>
      <c r="C272" s="10" t="s">
        <v>556</v>
      </c>
      <c r="D272" s="11" t="s">
        <v>554</v>
      </c>
      <c r="E272" s="11" t="s">
        <v>76</v>
      </c>
      <c r="F272" s="11">
        <v>0</v>
      </c>
      <c r="G272" s="11">
        <v>0</v>
      </c>
      <c r="H272" s="11">
        <v>0</v>
      </c>
      <c r="I272" s="11">
        <v>0</v>
      </c>
      <c r="J272" s="11">
        <f>ABS(F272)</f>
        <v>0</v>
      </c>
      <c r="K272" s="11">
        <f>ABS(G272)</f>
        <v>0</v>
      </c>
      <c r="L272" s="11">
        <f>ABS(H272)</f>
        <v>0</v>
      </c>
      <c r="M272" s="12">
        <f>ABS(I272)</f>
        <v>0</v>
      </c>
      <c r="N272" s="30">
        <f>AVERAGE(Table4[[#This Row],[H7N9+]:[H3N2+]])</f>
        <v>0</v>
      </c>
      <c r="O272" s="30">
        <f>MAX(Table4[[#This Row],[H7N9+]:[H3N2+]])</f>
        <v>0</v>
      </c>
      <c r="P272" s="30">
        <f>_xlfn.VAR.P(Table4[[#This Row],[H7N9]:[H3N2]])</f>
        <v>0</v>
      </c>
    </row>
    <row r="273" spans="1:16" x14ac:dyDescent="0.25">
      <c r="A273" s="9">
        <v>272</v>
      </c>
      <c r="B273" s="36" t="s">
        <v>13474</v>
      </c>
      <c r="C273" s="10" t="s">
        <v>557</v>
      </c>
      <c r="D273" s="11" t="s">
        <v>554</v>
      </c>
      <c r="E273" s="11" t="s">
        <v>76</v>
      </c>
      <c r="F273" s="11">
        <v>0</v>
      </c>
      <c r="G273" s="11">
        <v>0</v>
      </c>
      <c r="H273" s="11">
        <v>0</v>
      </c>
      <c r="I273" s="11">
        <v>0</v>
      </c>
      <c r="J273" s="11">
        <f>ABS(F273)</f>
        <v>0</v>
      </c>
      <c r="K273" s="11">
        <f>ABS(G273)</f>
        <v>0</v>
      </c>
      <c r="L273" s="11">
        <f>ABS(H273)</f>
        <v>0</v>
      </c>
      <c r="M273" s="12">
        <f>ABS(I273)</f>
        <v>0</v>
      </c>
      <c r="N273" s="30">
        <f>AVERAGE(Table4[[#This Row],[H7N9+]:[H3N2+]])</f>
        <v>0</v>
      </c>
      <c r="O273" s="30">
        <f>MAX(Table4[[#This Row],[H7N9+]:[H3N2+]])</f>
        <v>0</v>
      </c>
      <c r="P273" s="30">
        <f>_xlfn.VAR.P(Table4[[#This Row],[H7N9]:[H3N2]])</f>
        <v>0</v>
      </c>
    </row>
    <row r="274" spans="1:16" x14ac:dyDescent="0.25">
      <c r="A274" s="9">
        <v>273</v>
      </c>
      <c r="B274" s="36" t="s">
        <v>13475</v>
      </c>
      <c r="C274" s="10" t="s">
        <v>558</v>
      </c>
      <c r="D274" s="11" t="s">
        <v>559</v>
      </c>
      <c r="E274" s="11" t="s">
        <v>76</v>
      </c>
      <c r="F274" s="11">
        <v>0</v>
      </c>
      <c r="G274" s="11">
        <v>0</v>
      </c>
      <c r="H274" s="11">
        <v>0</v>
      </c>
      <c r="I274" s="11">
        <v>0</v>
      </c>
      <c r="J274" s="11">
        <f>ABS(F274)</f>
        <v>0</v>
      </c>
      <c r="K274" s="11">
        <f>ABS(G274)</f>
        <v>0</v>
      </c>
      <c r="L274" s="11">
        <f>ABS(H274)</f>
        <v>0</v>
      </c>
      <c r="M274" s="12">
        <f>ABS(I274)</f>
        <v>0</v>
      </c>
      <c r="N274" s="30">
        <f>AVERAGE(Table4[[#This Row],[H7N9+]:[H3N2+]])</f>
        <v>0</v>
      </c>
      <c r="O274" s="30">
        <f>MAX(Table4[[#This Row],[H7N9+]:[H3N2+]])</f>
        <v>0</v>
      </c>
      <c r="P274" s="30">
        <f>_xlfn.VAR.P(Table4[[#This Row],[H7N9]:[H3N2]])</f>
        <v>0</v>
      </c>
    </row>
    <row r="275" spans="1:16" x14ac:dyDescent="0.25">
      <c r="A275" s="9">
        <v>274</v>
      </c>
      <c r="B275" s="36" t="s">
        <v>13476</v>
      </c>
      <c r="C275" s="10" t="s">
        <v>560</v>
      </c>
      <c r="D275" s="11" t="s">
        <v>561</v>
      </c>
      <c r="E275" s="11" t="s">
        <v>178</v>
      </c>
      <c r="F275" s="11">
        <v>0</v>
      </c>
      <c r="G275" s="11">
        <v>0</v>
      </c>
      <c r="H275" s="11">
        <v>0</v>
      </c>
      <c r="I275" s="11">
        <v>0</v>
      </c>
      <c r="J275" s="11">
        <f>ABS(F275)</f>
        <v>0</v>
      </c>
      <c r="K275" s="11">
        <f>ABS(G275)</f>
        <v>0</v>
      </c>
      <c r="L275" s="11">
        <f>ABS(H275)</f>
        <v>0</v>
      </c>
      <c r="M275" s="12">
        <f>ABS(I275)</f>
        <v>0</v>
      </c>
      <c r="N275" s="30">
        <f>AVERAGE(Table4[[#This Row],[H7N9+]:[H3N2+]])</f>
        <v>0</v>
      </c>
      <c r="O275" s="30">
        <f>MAX(Table4[[#This Row],[H7N9+]:[H3N2+]])</f>
        <v>0</v>
      </c>
      <c r="P275" s="30">
        <f>_xlfn.VAR.P(Table4[[#This Row],[H7N9]:[H3N2]])</f>
        <v>0</v>
      </c>
    </row>
    <row r="276" spans="1:16" x14ac:dyDescent="0.25">
      <c r="A276" s="9">
        <v>275</v>
      </c>
      <c r="B276" s="36" t="s">
        <v>13477</v>
      </c>
      <c r="C276" s="10" t="s">
        <v>562</v>
      </c>
      <c r="D276" s="11" t="s">
        <v>563</v>
      </c>
      <c r="E276" s="11" t="s">
        <v>178</v>
      </c>
      <c r="F276" s="11">
        <v>0.77459666924148296</v>
      </c>
      <c r="G276" s="11">
        <v>0</v>
      </c>
      <c r="H276" s="11">
        <v>0</v>
      </c>
      <c r="I276" s="11">
        <v>0</v>
      </c>
      <c r="J276" s="11">
        <f>ABS(F276)</f>
        <v>0.77459666924148296</v>
      </c>
      <c r="K276" s="11">
        <f>ABS(G276)</f>
        <v>0</v>
      </c>
      <c r="L276" s="11">
        <f>ABS(H276)</f>
        <v>0</v>
      </c>
      <c r="M276" s="12">
        <f>ABS(I276)</f>
        <v>0</v>
      </c>
      <c r="N276" s="30">
        <f>AVERAGE(Table4[[#This Row],[H7N9+]:[H3N2+]])</f>
        <v>0.19364916731037074</v>
      </c>
      <c r="O276" s="30">
        <f>MAX(Table4[[#This Row],[H7N9+]:[H3N2+]])</f>
        <v>0.77459666924148296</v>
      </c>
      <c r="P276" s="30">
        <f>_xlfn.VAR.P(Table4[[#This Row],[H7N9]:[H3N2]])</f>
        <v>0.11249999999999988</v>
      </c>
    </row>
    <row r="277" spans="1:16" x14ac:dyDescent="0.25">
      <c r="A277" s="9">
        <v>276</v>
      </c>
      <c r="B277" s="36" t="s">
        <v>13478</v>
      </c>
      <c r="C277" s="10" t="s">
        <v>564</v>
      </c>
      <c r="D277" s="11" t="s">
        <v>563</v>
      </c>
      <c r="E277" s="11" t="s">
        <v>178</v>
      </c>
      <c r="F277" s="11">
        <v>0</v>
      </c>
      <c r="G277" s="11">
        <v>0</v>
      </c>
      <c r="H277" s="11">
        <v>0</v>
      </c>
      <c r="I277" s="11">
        <v>0</v>
      </c>
      <c r="J277" s="11">
        <f>ABS(F277)</f>
        <v>0</v>
      </c>
      <c r="K277" s="11">
        <f>ABS(G277)</f>
        <v>0</v>
      </c>
      <c r="L277" s="11">
        <f>ABS(H277)</f>
        <v>0</v>
      </c>
      <c r="M277" s="12">
        <f>ABS(I277)</f>
        <v>0</v>
      </c>
      <c r="N277" s="30">
        <f>AVERAGE(Table4[[#This Row],[H7N9+]:[H3N2+]])</f>
        <v>0</v>
      </c>
      <c r="O277" s="30">
        <f>MAX(Table4[[#This Row],[H7N9+]:[H3N2+]])</f>
        <v>0</v>
      </c>
      <c r="P277" s="30">
        <f>_xlfn.VAR.P(Table4[[#This Row],[H7N9]:[H3N2]])</f>
        <v>0</v>
      </c>
    </row>
    <row r="278" spans="1:16" x14ac:dyDescent="0.25">
      <c r="A278" s="9">
        <v>277</v>
      </c>
      <c r="B278" s="36" t="s">
        <v>13479</v>
      </c>
      <c r="C278" s="10" t="s">
        <v>565</v>
      </c>
      <c r="D278" s="11" t="s">
        <v>566</v>
      </c>
      <c r="E278" s="11" t="s">
        <v>178</v>
      </c>
      <c r="F278" s="11">
        <v>0.77459666924148296</v>
      </c>
      <c r="G278" s="11">
        <v>0</v>
      </c>
      <c r="H278" s="11">
        <v>0</v>
      </c>
      <c r="I278" s="11">
        <v>0</v>
      </c>
      <c r="J278" s="11">
        <f>ABS(F278)</f>
        <v>0.77459666924148296</v>
      </c>
      <c r="K278" s="11">
        <f>ABS(G278)</f>
        <v>0</v>
      </c>
      <c r="L278" s="11">
        <f>ABS(H278)</f>
        <v>0</v>
      </c>
      <c r="M278" s="12">
        <f>ABS(I278)</f>
        <v>0</v>
      </c>
      <c r="N278" s="30">
        <f>AVERAGE(Table4[[#This Row],[H7N9+]:[H3N2+]])</f>
        <v>0.19364916731037074</v>
      </c>
      <c r="O278" s="30">
        <f>MAX(Table4[[#This Row],[H7N9+]:[H3N2+]])</f>
        <v>0.77459666924148296</v>
      </c>
      <c r="P278" s="30">
        <f>_xlfn.VAR.P(Table4[[#This Row],[H7N9]:[H3N2]])</f>
        <v>0.11249999999999988</v>
      </c>
    </row>
    <row r="279" spans="1:16" x14ac:dyDescent="0.25">
      <c r="A279" s="9">
        <v>278</v>
      </c>
      <c r="B279" s="36" t="s">
        <v>13480</v>
      </c>
      <c r="C279" s="10" t="s">
        <v>567</v>
      </c>
      <c r="D279" s="11" t="s">
        <v>566</v>
      </c>
      <c r="E279" s="11" t="s">
        <v>178</v>
      </c>
      <c r="F279" s="11">
        <v>0</v>
      </c>
      <c r="G279" s="11">
        <v>0</v>
      </c>
      <c r="H279" s="11">
        <v>0</v>
      </c>
      <c r="I279" s="11">
        <v>0</v>
      </c>
      <c r="J279" s="11">
        <f>ABS(F279)</f>
        <v>0</v>
      </c>
      <c r="K279" s="11">
        <f>ABS(G279)</f>
        <v>0</v>
      </c>
      <c r="L279" s="11">
        <f>ABS(H279)</f>
        <v>0</v>
      </c>
      <c r="M279" s="12">
        <f>ABS(I279)</f>
        <v>0</v>
      </c>
      <c r="N279" s="30">
        <f>AVERAGE(Table4[[#This Row],[H7N9+]:[H3N2+]])</f>
        <v>0</v>
      </c>
      <c r="O279" s="30">
        <f>MAX(Table4[[#This Row],[H7N9+]:[H3N2+]])</f>
        <v>0</v>
      </c>
      <c r="P279" s="30">
        <f>_xlfn.VAR.P(Table4[[#This Row],[H7N9]:[H3N2]])</f>
        <v>0</v>
      </c>
    </row>
    <row r="280" spans="1:16" x14ac:dyDescent="0.25">
      <c r="A280" s="9">
        <v>279</v>
      </c>
      <c r="B280" s="36" t="s">
        <v>13481</v>
      </c>
      <c r="C280" s="10" t="s">
        <v>568</v>
      </c>
      <c r="D280" s="11" t="s">
        <v>566</v>
      </c>
      <c r="E280" s="11" t="s">
        <v>178</v>
      </c>
      <c r="F280" s="11">
        <v>0.77459666924148296</v>
      </c>
      <c r="G280" s="11">
        <v>0</v>
      </c>
      <c r="H280" s="11">
        <v>0</v>
      </c>
      <c r="I280" s="11">
        <v>0</v>
      </c>
      <c r="J280" s="11">
        <f>ABS(F280)</f>
        <v>0.77459666924148296</v>
      </c>
      <c r="K280" s="11">
        <f>ABS(G280)</f>
        <v>0</v>
      </c>
      <c r="L280" s="11">
        <f>ABS(H280)</f>
        <v>0</v>
      </c>
      <c r="M280" s="12">
        <f>ABS(I280)</f>
        <v>0</v>
      </c>
      <c r="N280" s="30">
        <f>AVERAGE(Table4[[#This Row],[H7N9+]:[H3N2+]])</f>
        <v>0.19364916731037074</v>
      </c>
      <c r="O280" s="30">
        <f>MAX(Table4[[#This Row],[H7N9+]:[H3N2+]])</f>
        <v>0.77459666924148296</v>
      </c>
      <c r="P280" s="30">
        <f>_xlfn.VAR.P(Table4[[#This Row],[H7N9]:[H3N2]])</f>
        <v>0.11249999999999988</v>
      </c>
    </row>
    <row r="281" spans="1:16" x14ac:dyDescent="0.25">
      <c r="A281" s="9">
        <v>280</v>
      </c>
      <c r="B281" s="36" t="s">
        <v>13482</v>
      </c>
      <c r="C281" s="10" t="s">
        <v>569</v>
      </c>
      <c r="D281" s="11" t="s">
        <v>566</v>
      </c>
      <c r="E281" s="11" t="s">
        <v>178</v>
      </c>
      <c r="F281" s="11">
        <v>0.77459666924148296</v>
      </c>
      <c r="G281" s="11">
        <v>0</v>
      </c>
      <c r="H281" s="11">
        <v>0</v>
      </c>
      <c r="I281" s="11">
        <v>0</v>
      </c>
      <c r="J281" s="11">
        <f>ABS(F281)</f>
        <v>0.77459666924148296</v>
      </c>
      <c r="K281" s="11">
        <f>ABS(G281)</f>
        <v>0</v>
      </c>
      <c r="L281" s="11">
        <f>ABS(H281)</f>
        <v>0</v>
      </c>
      <c r="M281" s="12">
        <f>ABS(I281)</f>
        <v>0</v>
      </c>
      <c r="N281" s="30">
        <f>AVERAGE(Table4[[#This Row],[H7N9+]:[H3N2+]])</f>
        <v>0.19364916731037074</v>
      </c>
      <c r="O281" s="30">
        <f>MAX(Table4[[#This Row],[H7N9+]:[H3N2+]])</f>
        <v>0.77459666924148296</v>
      </c>
      <c r="P281" s="30">
        <f>_xlfn.VAR.P(Table4[[#This Row],[H7N9]:[H3N2]])</f>
        <v>0.11249999999999988</v>
      </c>
    </row>
    <row r="282" spans="1:16" x14ac:dyDescent="0.25">
      <c r="A282" s="9">
        <v>281</v>
      </c>
      <c r="B282" s="36" t="s">
        <v>13483</v>
      </c>
      <c r="C282" s="10" t="s">
        <v>570</v>
      </c>
      <c r="D282" s="11" t="s">
        <v>566</v>
      </c>
      <c r="E282" s="11" t="s">
        <v>178</v>
      </c>
      <c r="F282" s="11">
        <v>0</v>
      </c>
      <c r="G282" s="11">
        <v>0</v>
      </c>
      <c r="H282" s="11">
        <v>0</v>
      </c>
      <c r="I282" s="11">
        <v>0</v>
      </c>
      <c r="J282" s="11">
        <f>ABS(F282)</f>
        <v>0</v>
      </c>
      <c r="K282" s="11">
        <f>ABS(G282)</f>
        <v>0</v>
      </c>
      <c r="L282" s="11">
        <f>ABS(H282)</f>
        <v>0</v>
      </c>
      <c r="M282" s="12">
        <f>ABS(I282)</f>
        <v>0</v>
      </c>
      <c r="N282" s="30">
        <f>AVERAGE(Table4[[#This Row],[H7N9+]:[H3N2+]])</f>
        <v>0</v>
      </c>
      <c r="O282" s="30">
        <f>MAX(Table4[[#This Row],[H7N9+]:[H3N2+]])</f>
        <v>0</v>
      </c>
      <c r="P282" s="30">
        <f>_xlfn.VAR.P(Table4[[#This Row],[H7N9]:[H3N2]])</f>
        <v>0</v>
      </c>
    </row>
    <row r="283" spans="1:16" x14ac:dyDescent="0.25">
      <c r="A283" s="9">
        <v>282</v>
      </c>
      <c r="B283" s="36" t="s">
        <v>13484</v>
      </c>
      <c r="C283" s="10" t="s">
        <v>571</v>
      </c>
      <c r="D283" s="11" t="s">
        <v>566</v>
      </c>
      <c r="E283" s="11" t="s">
        <v>178</v>
      </c>
      <c r="F283" s="11">
        <v>0</v>
      </c>
      <c r="G283" s="11">
        <v>0</v>
      </c>
      <c r="H283" s="11">
        <v>0</v>
      </c>
      <c r="I283" s="11">
        <v>0</v>
      </c>
      <c r="J283" s="11">
        <f>ABS(F283)</f>
        <v>0</v>
      </c>
      <c r="K283" s="11">
        <f>ABS(G283)</f>
        <v>0</v>
      </c>
      <c r="L283" s="11">
        <f>ABS(H283)</f>
        <v>0</v>
      </c>
      <c r="M283" s="12">
        <f>ABS(I283)</f>
        <v>0</v>
      </c>
      <c r="N283" s="30">
        <f>AVERAGE(Table4[[#This Row],[H7N9+]:[H3N2+]])</f>
        <v>0</v>
      </c>
      <c r="O283" s="30">
        <f>MAX(Table4[[#This Row],[H7N9+]:[H3N2+]])</f>
        <v>0</v>
      </c>
      <c r="P283" s="30">
        <f>_xlfn.VAR.P(Table4[[#This Row],[H7N9]:[H3N2]])</f>
        <v>0</v>
      </c>
    </row>
    <row r="284" spans="1:16" x14ac:dyDescent="0.25">
      <c r="A284" s="9">
        <v>283</v>
      </c>
      <c r="B284" s="36" t="s">
        <v>13485</v>
      </c>
      <c r="C284" s="10" t="s">
        <v>572</v>
      </c>
      <c r="D284" s="11" t="s">
        <v>566</v>
      </c>
      <c r="E284" s="11" t="s">
        <v>76</v>
      </c>
      <c r="F284" s="11">
        <v>0</v>
      </c>
      <c r="G284" s="11">
        <v>0</v>
      </c>
      <c r="H284" s="11">
        <v>0</v>
      </c>
      <c r="I284" s="11">
        <v>0</v>
      </c>
      <c r="J284" s="11">
        <f>ABS(F284)</f>
        <v>0</v>
      </c>
      <c r="K284" s="11">
        <f>ABS(G284)</f>
        <v>0</v>
      </c>
      <c r="L284" s="11">
        <f>ABS(H284)</f>
        <v>0</v>
      </c>
      <c r="M284" s="12">
        <f>ABS(I284)</f>
        <v>0</v>
      </c>
      <c r="N284" s="30">
        <f>AVERAGE(Table4[[#This Row],[H7N9+]:[H3N2+]])</f>
        <v>0</v>
      </c>
      <c r="O284" s="30">
        <f>MAX(Table4[[#This Row],[H7N9+]:[H3N2+]])</f>
        <v>0</v>
      </c>
      <c r="P284" s="30">
        <f>_xlfn.VAR.P(Table4[[#This Row],[H7N9]:[H3N2]])</f>
        <v>0</v>
      </c>
    </row>
    <row r="285" spans="1:16" x14ac:dyDescent="0.25">
      <c r="A285" s="9">
        <v>284</v>
      </c>
      <c r="B285" s="36" t="s">
        <v>13486</v>
      </c>
      <c r="C285" s="10" t="s">
        <v>573</v>
      </c>
      <c r="D285" s="11" t="s">
        <v>566</v>
      </c>
      <c r="E285" s="11" t="s">
        <v>76</v>
      </c>
      <c r="F285" s="11">
        <v>0</v>
      </c>
      <c r="G285" s="11">
        <v>0</v>
      </c>
      <c r="H285" s="11">
        <v>0</v>
      </c>
      <c r="I285" s="11">
        <v>0</v>
      </c>
      <c r="J285" s="11">
        <f>ABS(F285)</f>
        <v>0</v>
      </c>
      <c r="K285" s="11">
        <f>ABS(G285)</f>
        <v>0</v>
      </c>
      <c r="L285" s="11">
        <f>ABS(H285)</f>
        <v>0</v>
      </c>
      <c r="M285" s="12">
        <f>ABS(I285)</f>
        <v>0</v>
      </c>
      <c r="N285" s="30">
        <f>AVERAGE(Table4[[#This Row],[H7N9+]:[H3N2+]])</f>
        <v>0</v>
      </c>
      <c r="O285" s="30">
        <f>MAX(Table4[[#This Row],[H7N9+]:[H3N2+]])</f>
        <v>0</v>
      </c>
      <c r="P285" s="30">
        <f>_xlfn.VAR.P(Table4[[#This Row],[H7N9]:[H3N2]])</f>
        <v>0</v>
      </c>
    </row>
    <row r="286" spans="1:16" x14ac:dyDescent="0.25">
      <c r="A286" s="9">
        <v>285</v>
      </c>
      <c r="B286" s="36" t="s">
        <v>13487</v>
      </c>
      <c r="C286" s="10" t="s">
        <v>574</v>
      </c>
      <c r="D286" s="11" t="s">
        <v>566</v>
      </c>
      <c r="E286" s="11" t="s">
        <v>76</v>
      </c>
      <c r="F286" s="11">
        <v>0</v>
      </c>
      <c r="G286" s="11">
        <v>0</v>
      </c>
      <c r="H286" s="11">
        <v>0</v>
      </c>
      <c r="I286" s="11">
        <v>0</v>
      </c>
      <c r="J286" s="11">
        <f>ABS(F286)</f>
        <v>0</v>
      </c>
      <c r="K286" s="11">
        <f>ABS(G286)</f>
        <v>0</v>
      </c>
      <c r="L286" s="11">
        <f>ABS(H286)</f>
        <v>0</v>
      </c>
      <c r="M286" s="12">
        <f>ABS(I286)</f>
        <v>0</v>
      </c>
      <c r="N286" s="30">
        <f>AVERAGE(Table4[[#This Row],[H7N9+]:[H3N2+]])</f>
        <v>0</v>
      </c>
      <c r="O286" s="30">
        <f>MAX(Table4[[#This Row],[H7N9+]:[H3N2+]])</f>
        <v>0</v>
      </c>
      <c r="P286" s="30">
        <f>_xlfn.VAR.P(Table4[[#This Row],[H7N9]:[H3N2]])</f>
        <v>0</v>
      </c>
    </row>
    <row r="287" spans="1:16" x14ac:dyDescent="0.25">
      <c r="A287" s="9">
        <v>286</v>
      </c>
      <c r="B287" s="36" t="s">
        <v>13488</v>
      </c>
      <c r="C287" s="10" t="s">
        <v>575</v>
      </c>
      <c r="D287" s="11" t="s">
        <v>566</v>
      </c>
      <c r="E287" s="11" t="s">
        <v>76</v>
      </c>
      <c r="F287" s="11">
        <v>0</v>
      </c>
      <c r="G287" s="11">
        <v>0</v>
      </c>
      <c r="H287" s="11">
        <v>0</v>
      </c>
      <c r="I287" s="11">
        <v>0</v>
      </c>
      <c r="J287" s="11">
        <f>ABS(F287)</f>
        <v>0</v>
      </c>
      <c r="K287" s="11">
        <f>ABS(G287)</f>
        <v>0</v>
      </c>
      <c r="L287" s="11">
        <f>ABS(H287)</f>
        <v>0</v>
      </c>
      <c r="M287" s="12">
        <f>ABS(I287)</f>
        <v>0</v>
      </c>
      <c r="N287" s="30">
        <f>AVERAGE(Table4[[#This Row],[H7N9+]:[H3N2+]])</f>
        <v>0</v>
      </c>
      <c r="O287" s="30">
        <f>MAX(Table4[[#This Row],[H7N9+]:[H3N2+]])</f>
        <v>0</v>
      </c>
      <c r="P287" s="30">
        <f>_xlfn.VAR.P(Table4[[#This Row],[H7N9]:[H3N2]])</f>
        <v>0</v>
      </c>
    </row>
    <row r="288" spans="1:16" x14ac:dyDescent="0.25">
      <c r="A288" s="9">
        <v>287</v>
      </c>
      <c r="B288" s="36" t="s">
        <v>13489</v>
      </c>
      <c r="C288" s="10" t="s">
        <v>576</v>
      </c>
      <c r="D288" s="11" t="s">
        <v>566</v>
      </c>
      <c r="E288" s="11" t="s">
        <v>76</v>
      </c>
      <c r="F288" s="11">
        <v>0</v>
      </c>
      <c r="G288" s="11">
        <v>0</v>
      </c>
      <c r="H288" s="11">
        <v>0</v>
      </c>
      <c r="I288" s="11">
        <v>0</v>
      </c>
      <c r="J288" s="11">
        <f>ABS(F288)</f>
        <v>0</v>
      </c>
      <c r="K288" s="11">
        <f>ABS(G288)</f>
        <v>0</v>
      </c>
      <c r="L288" s="11">
        <f>ABS(H288)</f>
        <v>0</v>
      </c>
      <c r="M288" s="12">
        <f>ABS(I288)</f>
        <v>0</v>
      </c>
      <c r="N288" s="30">
        <f>AVERAGE(Table4[[#This Row],[H7N9+]:[H3N2+]])</f>
        <v>0</v>
      </c>
      <c r="O288" s="30">
        <f>MAX(Table4[[#This Row],[H7N9+]:[H3N2+]])</f>
        <v>0</v>
      </c>
      <c r="P288" s="30">
        <f>_xlfn.VAR.P(Table4[[#This Row],[H7N9]:[H3N2]])</f>
        <v>0</v>
      </c>
    </row>
    <row r="289" spans="1:16" x14ac:dyDescent="0.25">
      <c r="A289" s="9">
        <v>288</v>
      </c>
      <c r="B289" s="36" t="s">
        <v>13490</v>
      </c>
      <c r="C289" s="10" t="s">
        <v>577</v>
      </c>
      <c r="D289" s="11" t="s">
        <v>566</v>
      </c>
      <c r="E289" s="11" t="s">
        <v>76</v>
      </c>
      <c r="F289" s="11">
        <v>0</v>
      </c>
      <c r="G289" s="11">
        <v>0</v>
      </c>
      <c r="H289" s="11">
        <v>0</v>
      </c>
      <c r="I289" s="11">
        <v>0</v>
      </c>
      <c r="J289" s="11">
        <f>ABS(F289)</f>
        <v>0</v>
      </c>
      <c r="K289" s="11">
        <f>ABS(G289)</f>
        <v>0</v>
      </c>
      <c r="L289" s="11">
        <f>ABS(H289)</f>
        <v>0</v>
      </c>
      <c r="M289" s="12">
        <f>ABS(I289)</f>
        <v>0</v>
      </c>
      <c r="N289" s="30">
        <f>AVERAGE(Table4[[#This Row],[H7N9+]:[H3N2+]])</f>
        <v>0</v>
      </c>
      <c r="O289" s="30">
        <f>MAX(Table4[[#This Row],[H7N9+]:[H3N2+]])</f>
        <v>0</v>
      </c>
      <c r="P289" s="30">
        <f>_xlfn.VAR.P(Table4[[#This Row],[H7N9]:[H3N2]])</f>
        <v>0</v>
      </c>
    </row>
    <row r="290" spans="1:16" x14ac:dyDescent="0.25">
      <c r="A290" s="9">
        <v>289</v>
      </c>
      <c r="B290" s="36" t="s">
        <v>13491</v>
      </c>
      <c r="C290" s="10" t="s">
        <v>578</v>
      </c>
      <c r="D290" s="11" t="s">
        <v>566</v>
      </c>
      <c r="E290" s="11" t="s">
        <v>76</v>
      </c>
      <c r="F290" s="11">
        <v>0</v>
      </c>
      <c r="G290" s="11">
        <v>0</v>
      </c>
      <c r="H290" s="11">
        <v>0</v>
      </c>
      <c r="I290" s="11">
        <v>0</v>
      </c>
      <c r="J290" s="11">
        <f>ABS(F290)</f>
        <v>0</v>
      </c>
      <c r="K290" s="11">
        <f>ABS(G290)</f>
        <v>0</v>
      </c>
      <c r="L290" s="11">
        <f>ABS(H290)</f>
        <v>0</v>
      </c>
      <c r="M290" s="12">
        <f>ABS(I290)</f>
        <v>0</v>
      </c>
      <c r="N290" s="30">
        <f>AVERAGE(Table4[[#This Row],[H7N9+]:[H3N2+]])</f>
        <v>0</v>
      </c>
      <c r="O290" s="30">
        <f>MAX(Table4[[#This Row],[H7N9+]:[H3N2+]])</f>
        <v>0</v>
      </c>
      <c r="P290" s="30">
        <f>_xlfn.VAR.P(Table4[[#This Row],[H7N9]:[H3N2]])</f>
        <v>0</v>
      </c>
    </row>
    <row r="291" spans="1:16" x14ac:dyDescent="0.25">
      <c r="A291" s="9">
        <v>290</v>
      </c>
      <c r="B291" s="36" t="s">
        <v>13492</v>
      </c>
      <c r="C291" s="10" t="s">
        <v>579</v>
      </c>
      <c r="D291" s="11" t="s">
        <v>566</v>
      </c>
      <c r="E291" s="11" t="s">
        <v>76</v>
      </c>
      <c r="F291" s="11">
        <v>0.77459666924148296</v>
      </c>
      <c r="G291" s="11">
        <v>0</v>
      </c>
      <c r="H291" s="11">
        <v>0</v>
      </c>
      <c r="I291" s="11">
        <v>0</v>
      </c>
      <c r="J291" s="11">
        <f>ABS(F291)</f>
        <v>0.77459666924148296</v>
      </c>
      <c r="K291" s="11">
        <f>ABS(G291)</f>
        <v>0</v>
      </c>
      <c r="L291" s="11">
        <f>ABS(H291)</f>
        <v>0</v>
      </c>
      <c r="M291" s="12">
        <f>ABS(I291)</f>
        <v>0</v>
      </c>
      <c r="N291" s="30">
        <f>AVERAGE(Table4[[#This Row],[H7N9+]:[H3N2+]])</f>
        <v>0.19364916731037074</v>
      </c>
      <c r="O291" s="30">
        <f>MAX(Table4[[#This Row],[H7N9+]:[H3N2+]])</f>
        <v>0.77459666924148296</v>
      </c>
      <c r="P291" s="30">
        <f>_xlfn.VAR.P(Table4[[#This Row],[H7N9]:[H3N2]])</f>
        <v>0.11249999999999988</v>
      </c>
    </row>
    <row r="292" spans="1:16" x14ac:dyDescent="0.25">
      <c r="A292" s="9">
        <v>291</v>
      </c>
      <c r="B292" s="36" t="s">
        <v>13493</v>
      </c>
      <c r="C292" s="10" t="s">
        <v>580</v>
      </c>
      <c r="D292" s="11" t="s">
        <v>581</v>
      </c>
      <c r="E292" s="11" t="s">
        <v>178</v>
      </c>
      <c r="F292" s="11">
        <v>0.77459666924148296</v>
      </c>
      <c r="G292" s="11">
        <v>0</v>
      </c>
      <c r="H292" s="11">
        <v>0</v>
      </c>
      <c r="I292" s="11">
        <v>0</v>
      </c>
      <c r="J292" s="11">
        <f>ABS(F292)</f>
        <v>0.77459666924148296</v>
      </c>
      <c r="K292" s="11">
        <f>ABS(G292)</f>
        <v>0</v>
      </c>
      <c r="L292" s="11">
        <f>ABS(H292)</f>
        <v>0</v>
      </c>
      <c r="M292" s="12">
        <f>ABS(I292)</f>
        <v>0</v>
      </c>
      <c r="N292" s="30">
        <f>AVERAGE(Table4[[#This Row],[H7N9+]:[H3N2+]])</f>
        <v>0.19364916731037074</v>
      </c>
      <c r="O292" s="30">
        <f>MAX(Table4[[#This Row],[H7N9+]:[H3N2+]])</f>
        <v>0.77459666924148296</v>
      </c>
      <c r="P292" s="30">
        <f>_xlfn.VAR.P(Table4[[#This Row],[H7N9]:[H3N2]])</f>
        <v>0.11249999999999988</v>
      </c>
    </row>
    <row r="293" spans="1:16" x14ac:dyDescent="0.25">
      <c r="A293" s="9">
        <v>292</v>
      </c>
      <c r="B293" s="36" t="s">
        <v>13494</v>
      </c>
      <c r="C293" s="10" t="s">
        <v>582</v>
      </c>
      <c r="D293" s="11" t="s">
        <v>583</v>
      </c>
      <c r="E293" s="11" t="s">
        <v>278</v>
      </c>
      <c r="F293" s="11">
        <v>0.2</v>
      </c>
      <c r="G293" s="11">
        <v>0.63245553203367599</v>
      </c>
      <c r="H293" s="11">
        <v>0.63245553203367599</v>
      </c>
      <c r="I293" s="11">
        <v>-0.25819888974716099</v>
      </c>
      <c r="J293" s="11">
        <f>ABS(F293)</f>
        <v>0.2</v>
      </c>
      <c r="K293" s="11">
        <f>ABS(G293)</f>
        <v>0.63245553203367599</v>
      </c>
      <c r="L293" s="11">
        <f>ABS(H293)</f>
        <v>0.63245553203367599</v>
      </c>
      <c r="M293" s="12">
        <f>ABS(I293)</f>
        <v>0.25819888974716099</v>
      </c>
      <c r="N293" s="30">
        <f>AVERAGE(Table4[[#This Row],[H7N9+]:[H3N2+]])</f>
        <v>0.43077748845362823</v>
      </c>
      <c r="O293" s="30">
        <f>MAX(Table4[[#This Row],[H7N9+]:[H3N2+]])</f>
        <v>0.63245553203367599</v>
      </c>
      <c r="P293" s="30">
        <f>_xlfn.VAR.P(Table4[[#This Row],[H7N9]:[H3N2]])</f>
        <v>0.13565702468838156</v>
      </c>
    </row>
    <row r="294" spans="1:16" x14ac:dyDescent="0.25">
      <c r="A294" s="9">
        <v>293</v>
      </c>
      <c r="B294" s="36" t="s">
        <v>13495</v>
      </c>
      <c r="C294" s="10" t="s">
        <v>584</v>
      </c>
      <c r="D294" s="11" t="s">
        <v>583</v>
      </c>
      <c r="E294" s="11" t="s">
        <v>278</v>
      </c>
      <c r="F294" s="11">
        <v>0</v>
      </c>
      <c r="G294" s="11">
        <v>0</v>
      </c>
      <c r="H294" s="11">
        <v>-0.25819888974716099</v>
      </c>
      <c r="I294" s="11">
        <v>0</v>
      </c>
      <c r="J294" s="11">
        <f>ABS(F294)</f>
        <v>0</v>
      </c>
      <c r="K294" s="11">
        <f>ABS(G294)</f>
        <v>0</v>
      </c>
      <c r="L294" s="11">
        <f>ABS(H294)</f>
        <v>0.25819888974716099</v>
      </c>
      <c r="M294" s="12">
        <f>ABS(I294)</f>
        <v>0</v>
      </c>
      <c r="N294" s="30">
        <f>AVERAGE(Table4[[#This Row],[H7N9+]:[H3N2+]])</f>
        <v>6.4549722436790247E-2</v>
      </c>
      <c r="O294" s="30">
        <f>MAX(Table4[[#This Row],[H7N9+]:[H3N2+]])</f>
        <v>0.25819888974716099</v>
      </c>
      <c r="P294" s="30">
        <f>_xlfn.VAR.P(Table4[[#This Row],[H7N9]:[H3N2]])</f>
        <v>1.2499999999999987E-2</v>
      </c>
    </row>
    <row r="295" spans="1:16" x14ac:dyDescent="0.25">
      <c r="A295" s="9">
        <v>294</v>
      </c>
      <c r="B295" s="36" t="s">
        <v>13496</v>
      </c>
      <c r="C295" s="10" t="s">
        <v>585</v>
      </c>
      <c r="D295" s="11" t="s">
        <v>583</v>
      </c>
      <c r="E295" s="11" t="s">
        <v>278</v>
      </c>
      <c r="F295" s="11">
        <v>-0.8</v>
      </c>
      <c r="G295" s="11">
        <v>-1</v>
      </c>
      <c r="H295" s="11">
        <v>-0.6</v>
      </c>
      <c r="I295" s="11">
        <v>0.63245553203367599</v>
      </c>
      <c r="J295" s="11">
        <f>ABS(F295)</f>
        <v>0.8</v>
      </c>
      <c r="K295" s="11">
        <f>ABS(G295)</f>
        <v>1</v>
      </c>
      <c r="L295" s="11">
        <f>ABS(H295)</f>
        <v>0.6</v>
      </c>
      <c r="M295" s="12">
        <f>ABS(I295)</f>
        <v>0.63245553203367599</v>
      </c>
      <c r="N295" s="30">
        <f>AVERAGE(Table4[[#This Row],[H7N9+]:[H3N2+]])</f>
        <v>0.75811388300841898</v>
      </c>
      <c r="O295" s="30">
        <f>MAX(Table4[[#This Row],[H7N9+]:[H3N2+]])</f>
        <v>1</v>
      </c>
      <c r="P295" s="30">
        <f>_xlfn.VAR.P(Table4[[#This Row],[H7N9]:[H3N2]])</f>
        <v>0.40473665961010286</v>
      </c>
    </row>
    <row r="296" spans="1:16" x14ac:dyDescent="0.25">
      <c r="A296" s="9">
        <v>295</v>
      </c>
      <c r="B296" s="36" t="s">
        <v>13497</v>
      </c>
      <c r="C296" s="10" t="s">
        <v>586</v>
      </c>
      <c r="D296" s="11" t="s">
        <v>587</v>
      </c>
      <c r="E296" s="11" t="s">
        <v>487</v>
      </c>
      <c r="F296" s="11">
        <v>0</v>
      </c>
      <c r="G296" s="11">
        <v>0</v>
      </c>
      <c r="H296" s="11">
        <v>0</v>
      </c>
      <c r="I296" s="11">
        <v>0</v>
      </c>
      <c r="J296" s="11">
        <f>ABS(F296)</f>
        <v>0</v>
      </c>
      <c r="K296" s="11">
        <f>ABS(G296)</f>
        <v>0</v>
      </c>
      <c r="L296" s="11">
        <f>ABS(H296)</f>
        <v>0</v>
      </c>
      <c r="M296" s="12">
        <f>ABS(I296)</f>
        <v>0</v>
      </c>
      <c r="N296" s="30">
        <f>AVERAGE(Table4[[#This Row],[H7N9+]:[H3N2+]])</f>
        <v>0</v>
      </c>
      <c r="O296" s="30">
        <f>MAX(Table4[[#This Row],[H7N9+]:[H3N2+]])</f>
        <v>0</v>
      </c>
      <c r="P296" s="30">
        <f>_xlfn.VAR.P(Table4[[#This Row],[H7N9]:[H3N2]])</f>
        <v>0</v>
      </c>
    </row>
    <row r="297" spans="1:16" x14ac:dyDescent="0.25">
      <c r="A297" s="9">
        <v>296</v>
      </c>
      <c r="B297" s="36" t="s">
        <v>13498</v>
      </c>
      <c r="C297" s="10" t="s">
        <v>588</v>
      </c>
      <c r="D297" s="11" t="s">
        <v>589</v>
      </c>
      <c r="E297" s="11" t="s">
        <v>487</v>
      </c>
      <c r="F297" s="11">
        <v>0</v>
      </c>
      <c r="G297" s="11">
        <v>0</v>
      </c>
      <c r="H297" s="11">
        <v>0</v>
      </c>
      <c r="I297" s="11">
        <v>0</v>
      </c>
      <c r="J297" s="11">
        <f>ABS(F297)</f>
        <v>0</v>
      </c>
      <c r="K297" s="11">
        <f>ABS(G297)</f>
        <v>0</v>
      </c>
      <c r="L297" s="11">
        <f>ABS(H297)</f>
        <v>0</v>
      </c>
      <c r="M297" s="12">
        <f>ABS(I297)</f>
        <v>0</v>
      </c>
      <c r="N297" s="30">
        <f>AVERAGE(Table4[[#This Row],[H7N9+]:[H3N2+]])</f>
        <v>0</v>
      </c>
      <c r="O297" s="30">
        <f>MAX(Table4[[#This Row],[H7N9+]:[H3N2+]])</f>
        <v>0</v>
      </c>
      <c r="P297" s="30">
        <f>_xlfn.VAR.P(Table4[[#This Row],[H7N9]:[H3N2]])</f>
        <v>0</v>
      </c>
    </row>
    <row r="298" spans="1:16" x14ac:dyDescent="0.25">
      <c r="A298" s="9">
        <v>297</v>
      </c>
      <c r="B298" s="36" t="s">
        <v>13499</v>
      </c>
      <c r="C298" s="10" t="s">
        <v>590</v>
      </c>
      <c r="D298" s="11" t="s">
        <v>591</v>
      </c>
      <c r="E298" s="11" t="s">
        <v>14</v>
      </c>
      <c r="F298" s="11">
        <v>0</v>
      </c>
      <c r="G298" s="11">
        <v>0</v>
      </c>
      <c r="H298" s="11">
        <v>0</v>
      </c>
      <c r="I298" s="11">
        <v>0</v>
      </c>
      <c r="J298" s="11">
        <f>ABS(F298)</f>
        <v>0</v>
      </c>
      <c r="K298" s="11">
        <f>ABS(G298)</f>
        <v>0</v>
      </c>
      <c r="L298" s="11">
        <f>ABS(H298)</f>
        <v>0</v>
      </c>
      <c r="M298" s="12">
        <f>ABS(I298)</f>
        <v>0</v>
      </c>
      <c r="N298" s="30">
        <f>AVERAGE(Table4[[#This Row],[H7N9+]:[H3N2+]])</f>
        <v>0</v>
      </c>
      <c r="O298" s="30">
        <f>MAX(Table4[[#This Row],[H7N9+]:[H3N2+]])</f>
        <v>0</v>
      </c>
      <c r="P298" s="30">
        <f>_xlfn.VAR.P(Table4[[#This Row],[H7N9]:[H3N2]])</f>
        <v>0</v>
      </c>
    </row>
    <row r="299" spans="1:16" x14ac:dyDescent="0.25">
      <c r="A299" s="9">
        <v>298</v>
      </c>
      <c r="B299" s="36" t="s">
        <v>13500</v>
      </c>
      <c r="C299" s="10" t="s">
        <v>592</v>
      </c>
      <c r="D299" s="11" t="s">
        <v>593</v>
      </c>
      <c r="E299" s="11" t="s">
        <v>14</v>
      </c>
      <c r="F299" s="11">
        <v>0</v>
      </c>
      <c r="G299" s="11">
        <v>0</v>
      </c>
      <c r="H299" s="11">
        <v>0</v>
      </c>
      <c r="I299" s="11">
        <v>0</v>
      </c>
      <c r="J299" s="11">
        <f>ABS(F299)</f>
        <v>0</v>
      </c>
      <c r="K299" s="11">
        <f>ABS(G299)</f>
        <v>0</v>
      </c>
      <c r="L299" s="11">
        <f>ABS(H299)</f>
        <v>0</v>
      </c>
      <c r="M299" s="12">
        <f>ABS(I299)</f>
        <v>0</v>
      </c>
      <c r="N299" s="30">
        <f>AVERAGE(Table4[[#This Row],[H7N9+]:[H3N2+]])</f>
        <v>0</v>
      </c>
      <c r="O299" s="30">
        <f>MAX(Table4[[#This Row],[H7N9+]:[H3N2+]])</f>
        <v>0</v>
      </c>
      <c r="P299" s="30">
        <f>_xlfn.VAR.P(Table4[[#This Row],[H7N9]:[H3N2]])</f>
        <v>0</v>
      </c>
    </row>
    <row r="300" spans="1:16" x14ac:dyDescent="0.25">
      <c r="A300" s="9">
        <v>299</v>
      </c>
      <c r="B300" s="36" t="s">
        <v>13501</v>
      </c>
      <c r="C300" s="10" t="s">
        <v>594</v>
      </c>
      <c r="D300" s="11" t="s">
        <v>595</v>
      </c>
      <c r="E300" s="11" t="s">
        <v>26</v>
      </c>
      <c r="F300" s="11">
        <v>0</v>
      </c>
      <c r="G300" s="11">
        <v>0</v>
      </c>
      <c r="H300" s="11">
        <v>0</v>
      </c>
      <c r="I300" s="11">
        <v>0</v>
      </c>
      <c r="J300" s="11">
        <f>ABS(F300)</f>
        <v>0</v>
      </c>
      <c r="K300" s="11">
        <f>ABS(G300)</f>
        <v>0</v>
      </c>
      <c r="L300" s="11">
        <f>ABS(H300)</f>
        <v>0</v>
      </c>
      <c r="M300" s="12">
        <f>ABS(I300)</f>
        <v>0</v>
      </c>
      <c r="N300" s="30">
        <f>AVERAGE(Table4[[#This Row],[H7N9+]:[H3N2+]])</f>
        <v>0</v>
      </c>
      <c r="O300" s="30">
        <f>MAX(Table4[[#This Row],[H7N9+]:[H3N2+]])</f>
        <v>0</v>
      </c>
      <c r="P300" s="30">
        <f>_xlfn.VAR.P(Table4[[#This Row],[H7N9]:[H3N2]])</f>
        <v>0</v>
      </c>
    </row>
    <row r="301" spans="1:16" x14ac:dyDescent="0.25">
      <c r="A301" s="9">
        <v>300</v>
      </c>
      <c r="B301" s="36" t="s">
        <v>13502</v>
      </c>
      <c r="C301" s="10" t="s">
        <v>596</v>
      </c>
      <c r="D301" s="11" t="s">
        <v>597</v>
      </c>
      <c r="E301" s="11" t="s">
        <v>598</v>
      </c>
      <c r="F301" s="11">
        <v>0</v>
      </c>
      <c r="G301" s="11">
        <v>0</v>
      </c>
      <c r="H301" s="11">
        <v>0</v>
      </c>
      <c r="I301" s="11">
        <v>-0.25819888974716099</v>
      </c>
      <c r="J301" s="11">
        <f>ABS(F301)</f>
        <v>0</v>
      </c>
      <c r="K301" s="11">
        <f>ABS(G301)</f>
        <v>0</v>
      </c>
      <c r="L301" s="11">
        <f>ABS(H301)</f>
        <v>0</v>
      </c>
      <c r="M301" s="12">
        <f>ABS(I301)</f>
        <v>0.25819888974716099</v>
      </c>
      <c r="N301" s="30">
        <f>AVERAGE(Table4[[#This Row],[H7N9+]:[H3N2+]])</f>
        <v>6.4549722436790247E-2</v>
      </c>
      <c r="O301" s="30">
        <f>MAX(Table4[[#This Row],[H7N9+]:[H3N2+]])</f>
        <v>0.25819888974716099</v>
      </c>
      <c r="P301" s="30">
        <f>_xlfn.VAR.P(Table4[[#This Row],[H7N9]:[H3N2]])</f>
        <v>1.2499999999999987E-2</v>
      </c>
    </row>
    <row r="302" spans="1:16" x14ac:dyDescent="0.25">
      <c r="A302" s="9">
        <v>301</v>
      </c>
      <c r="B302" s="36" t="s">
        <v>13503</v>
      </c>
      <c r="C302" s="10" t="s">
        <v>599</v>
      </c>
      <c r="D302" s="11" t="s">
        <v>600</v>
      </c>
      <c r="E302" s="11" t="s">
        <v>601</v>
      </c>
      <c r="F302" s="11">
        <v>0</v>
      </c>
      <c r="G302" s="11">
        <v>0</v>
      </c>
      <c r="H302" s="11">
        <v>0</v>
      </c>
      <c r="I302" s="11">
        <v>0</v>
      </c>
      <c r="J302" s="11">
        <f>ABS(F302)</f>
        <v>0</v>
      </c>
      <c r="K302" s="11">
        <f>ABS(G302)</f>
        <v>0</v>
      </c>
      <c r="L302" s="11">
        <f>ABS(H302)</f>
        <v>0</v>
      </c>
      <c r="M302" s="12">
        <f>ABS(I302)</f>
        <v>0</v>
      </c>
      <c r="N302" s="30">
        <f>AVERAGE(Table4[[#This Row],[H7N9+]:[H3N2+]])</f>
        <v>0</v>
      </c>
      <c r="O302" s="30">
        <f>MAX(Table4[[#This Row],[H7N9+]:[H3N2+]])</f>
        <v>0</v>
      </c>
      <c r="P302" s="30">
        <f>_xlfn.VAR.P(Table4[[#This Row],[H7N9]:[H3N2]])</f>
        <v>0</v>
      </c>
    </row>
    <row r="303" spans="1:16" x14ac:dyDescent="0.25">
      <c r="A303" s="9">
        <v>302</v>
      </c>
      <c r="B303" s="36" t="s">
        <v>13504</v>
      </c>
      <c r="C303" s="10" t="s">
        <v>602</v>
      </c>
      <c r="D303" s="11" t="s">
        <v>603</v>
      </c>
      <c r="E303" s="11" t="s">
        <v>82</v>
      </c>
      <c r="F303" s="11">
        <v>0.4</v>
      </c>
      <c r="G303" s="11">
        <v>0.8</v>
      </c>
      <c r="H303" s="11">
        <v>0.8</v>
      </c>
      <c r="I303" s="11">
        <v>0.4</v>
      </c>
      <c r="J303" s="11">
        <f>ABS(F303)</f>
        <v>0.4</v>
      </c>
      <c r="K303" s="11">
        <f>ABS(G303)</f>
        <v>0.8</v>
      </c>
      <c r="L303" s="11">
        <f>ABS(H303)</f>
        <v>0.8</v>
      </c>
      <c r="M303" s="12">
        <f>ABS(I303)</f>
        <v>0.4</v>
      </c>
      <c r="N303" s="30">
        <f>AVERAGE(Table4[[#This Row],[H7N9+]:[H3N2+]])</f>
        <v>0.6</v>
      </c>
      <c r="O303" s="30">
        <f>MAX(Table4[[#This Row],[H7N9+]:[H3N2+]])</f>
        <v>0.8</v>
      </c>
      <c r="P303" s="30">
        <f>_xlfn.VAR.P(Table4[[#This Row],[H7N9]:[H3N2]])</f>
        <v>4.0000000000000147E-2</v>
      </c>
    </row>
    <row r="304" spans="1:16" x14ac:dyDescent="0.25">
      <c r="A304" s="9">
        <v>303</v>
      </c>
      <c r="B304" s="36" t="s">
        <v>13505</v>
      </c>
      <c r="C304" s="10" t="s">
        <v>604</v>
      </c>
      <c r="D304" s="11" t="s">
        <v>605</v>
      </c>
      <c r="E304" s="11" t="s">
        <v>606</v>
      </c>
      <c r="F304" s="11">
        <v>-0.77459666924148296</v>
      </c>
      <c r="G304" s="11">
        <v>0</v>
      </c>
      <c r="H304" s="11">
        <v>-0.77459666924148296</v>
      </c>
      <c r="I304" s="11">
        <v>0</v>
      </c>
      <c r="J304" s="11">
        <f>ABS(F304)</f>
        <v>0.77459666924148296</v>
      </c>
      <c r="K304" s="11">
        <f>ABS(G304)</f>
        <v>0</v>
      </c>
      <c r="L304" s="11">
        <f>ABS(H304)</f>
        <v>0.77459666924148296</v>
      </c>
      <c r="M304" s="12">
        <f>ABS(I304)</f>
        <v>0</v>
      </c>
      <c r="N304" s="30">
        <f>AVERAGE(Table4[[#This Row],[H7N9+]:[H3N2+]])</f>
        <v>0.38729833462074148</v>
      </c>
      <c r="O304" s="30">
        <f>MAX(Table4[[#This Row],[H7N9+]:[H3N2+]])</f>
        <v>0.77459666924148296</v>
      </c>
      <c r="P304" s="30">
        <f>_xlfn.VAR.P(Table4[[#This Row],[H7N9]:[H3N2]])</f>
        <v>0.14999999999999983</v>
      </c>
    </row>
    <row r="305" spans="1:16" x14ac:dyDescent="0.25">
      <c r="A305" s="9">
        <v>304</v>
      </c>
      <c r="B305" s="36" t="s">
        <v>13506</v>
      </c>
      <c r="C305" s="10" t="s">
        <v>607</v>
      </c>
      <c r="D305" s="11" t="s">
        <v>608</v>
      </c>
      <c r="E305" s="11" t="s">
        <v>37</v>
      </c>
      <c r="F305" s="11">
        <v>-0.77459666924148296</v>
      </c>
      <c r="G305" s="11">
        <v>0</v>
      </c>
      <c r="H305" s="11">
        <v>-0.6</v>
      </c>
      <c r="I305" s="11">
        <v>-0.21081851067789201</v>
      </c>
      <c r="J305" s="11">
        <f>ABS(F305)</f>
        <v>0.77459666924148296</v>
      </c>
      <c r="K305" s="11">
        <f>ABS(G305)</f>
        <v>0</v>
      </c>
      <c r="L305" s="11">
        <f>ABS(H305)</f>
        <v>0.6</v>
      </c>
      <c r="M305" s="12">
        <f>ABS(I305)</f>
        <v>0.21081851067789201</v>
      </c>
      <c r="N305" s="30">
        <f>AVERAGE(Table4[[#This Row],[H7N9+]:[H3N2+]])</f>
        <v>0.39635379497984374</v>
      </c>
      <c r="O305" s="30">
        <f>MAX(Table4[[#This Row],[H7N9+]:[H3N2+]])</f>
        <v>0.77459666924148296</v>
      </c>
      <c r="P305" s="30">
        <f>_xlfn.VAR.P(Table4[[#This Row],[H7N9]:[H3N2]])</f>
        <v>9.4014780316186958E-2</v>
      </c>
    </row>
    <row r="306" spans="1:16" x14ac:dyDescent="0.25">
      <c r="A306" s="9">
        <v>305</v>
      </c>
      <c r="B306" s="36" t="s">
        <v>13507</v>
      </c>
      <c r="C306" s="10" t="s">
        <v>609</v>
      </c>
      <c r="D306" s="11" t="s">
        <v>610</v>
      </c>
      <c r="E306" s="11" t="s">
        <v>37</v>
      </c>
      <c r="F306" s="11">
        <v>0</v>
      </c>
      <c r="G306" s="11">
        <v>0</v>
      </c>
      <c r="H306" s="11">
        <v>0</v>
      </c>
      <c r="I306" s="11">
        <v>0</v>
      </c>
      <c r="J306" s="11">
        <f>ABS(F306)</f>
        <v>0</v>
      </c>
      <c r="K306" s="11">
        <f>ABS(G306)</f>
        <v>0</v>
      </c>
      <c r="L306" s="11">
        <f>ABS(H306)</f>
        <v>0</v>
      </c>
      <c r="M306" s="12">
        <f>ABS(I306)</f>
        <v>0</v>
      </c>
      <c r="N306" s="30">
        <f>AVERAGE(Table4[[#This Row],[H7N9+]:[H3N2+]])</f>
        <v>0</v>
      </c>
      <c r="O306" s="30">
        <f>MAX(Table4[[#This Row],[H7N9+]:[H3N2+]])</f>
        <v>0</v>
      </c>
      <c r="P306" s="30">
        <f>_xlfn.VAR.P(Table4[[#This Row],[H7N9]:[H3N2]])</f>
        <v>0</v>
      </c>
    </row>
    <row r="307" spans="1:16" x14ac:dyDescent="0.25">
      <c r="A307" s="9">
        <v>306</v>
      </c>
      <c r="B307" s="36" t="s">
        <v>13508</v>
      </c>
      <c r="C307" s="10" t="s">
        <v>611</v>
      </c>
      <c r="D307" s="11" t="s">
        <v>612</v>
      </c>
      <c r="E307" s="11" t="s">
        <v>613</v>
      </c>
      <c r="F307" s="11">
        <v>0</v>
      </c>
      <c r="G307" s="11">
        <v>0</v>
      </c>
      <c r="H307" s="11">
        <v>0</v>
      </c>
      <c r="I307" s="11">
        <v>0</v>
      </c>
      <c r="J307" s="11">
        <f>ABS(F307)</f>
        <v>0</v>
      </c>
      <c r="K307" s="11">
        <f>ABS(G307)</f>
        <v>0</v>
      </c>
      <c r="L307" s="11">
        <f>ABS(H307)</f>
        <v>0</v>
      </c>
      <c r="M307" s="12">
        <f>ABS(I307)</f>
        <v>0</v>
      </c>
      <c r="N307" s="30">
        <f>AVERAGE(Table4[[#This Row],[H7N9+]:[H3N2+]])</f>
        <v>0</v>
      </c>
      <c r="O307" s="30">
        <f>MAX(Table4[[#This Row],[H7N9+]:[H3N2+]])</f>
        <v>0</v>
      </c>
      <c r="P307" s="30">
        <f>_xlfn.VAR.P(Table4[[#This Row],[H7N9]:[H3N2]])</f>
        <v>0</v>
      </c>
    </row>
    <row r="308" spans="1:16" x14ac:dyDescent="0.25">
      <c r="A308" s="9">
        <v>307</v>
      </c>
      <c r="B308" s="36" t="s">
        <v>13509</v>
      </c>
      <c r="C308" s="10" t="s">
        <v>614</v>
      </c>
      <c r="D308" s="11" t="s">
        <v>615</v>
      </c>
      <c r="E308" s="11" t="s">
        <v>238</v>
      </c>
      <c r="F308" s="11">
        <v>0</v>
      </c>
      <c r="G308" s="11">
        <v>0</v>
      </c>
      <c r="H308" s="11">
        <v>0</v>
      </c>
      <c r="I308" s="11">
        <v>0</v>
      </c>
      <c r="J308" s="11">
        <f>ABS(F308)</f>
        <v>0</v>
      </c>
      <c r="K308" s="11">
        <f>ABS(G308)</f>
        <v>0</v>
      </c>
      <c r="L308" s="11">
        <f>ABS(H308)</f>
        <v>0</v>
      </c>
      <c r="M308" s="12">
        <f>ABS(I308)</f>
        <v>0</v>
      </c>
      <c r="N308" s="30">
        <f>AVERAGE(Table4[[#This Row],[H7N9+]:[H3N2+]])</f>
        <v>0</v>
      </c>
      <c r="O308" s="30">
        <f>MAX(Table4[[#This Row],[H7N9+]:[H3N2+]])</f>
        <v>0</v>
      </c>
      <c r="P308" s="30">
        <f>_xlfn.VAR.P(Table4[[#This Row],[H7N9]:[H3N2]])</f>
        <v>0</v>
      </c>
    </row>
    <row r="309" spans="1:16" x14ac:dyDescent="0.25">
      <c r="A309" s="9">
        <v>308</v>
      </c>
      <c r="B309" s="36" t="s">
        <v>13510</v>
      </c>
      <c r="C309" s="10" t="s">
        <v>616</v>
      </c>
      <c r="D309" s="11" t="s">
        <v>617</v>
      </c>
      <c r="E309" s="11" t="s">
        <v>307</v>
      </c>
      <c r="F309" s="11">
        <v>0</v>
      </c>
      <c r="G309" s="11">
        <v>0</v>
      </c>
      <c r="H309" s="11">
        <v>0.77459666924148296</v>
      </c>
      <c r="I309" s="11">
        <v>0</v>
      </c>
      <c r="J309" s="11">
        <f>ABS(F309)</f>
        <v>0</v>
      </c>
      <c r="K309" s="11">
        <f>ABS(G309)</f>
        <v>0</v>
      </c>
      <c r="L309" s="11">
        <f>ABS(H309)</f>
        <v>0.77459666924148296</v>
      </c>
      <c r="M309" s="12">
        <f>ABS(I309)</f>
        <v>0</v>
      </c>
      <c r="N309" s="30">
        <f>AVERAGE(Table4[[#This Row],[H7N9+]:[H3N2+]])</f>
        <v>0.19364916731037074</v>
      </c>
      <c r="O309" s="30">
        <f>MAX(Table4[[#This Row],[H7N9+]:[H3N2+]])</f>
        <v>0.77459666924148296</v>
      </c>
      <c r="P309" s="30">
        <f>_xlfn.VAR.P(Table4[[#This Row],[H7N9]:[H3N2]])</f>
        <v>0.11249999999999988</v>
      </c>
    </row>
    <row r="310" spans="1:16" x14ac:dyDescent="0.25">
      <c r="A310" s="9">
        <v>309</v>
      </c>
      <c r="B310" s="36" t="s">
        <v>13511</v>
      </c>
      <c r="C310" s="10" t="s">
        <v>618</v>
      </c>
      <c r="D310" s="11" t="s">
        <v>619</v>
      </c>
      <c r="E310" s="11" t="s">
        <v>307</v>
      </c>
      <c r="F310" s="11">
        <v>0</v>
      </c>
      <c r="G310" s="11">
        <v>0</v>
      </c>
      <c r="H310" s="11">
        <v>0</v>
      </c>
      <c r="I310" s="11">
        <v>0</v>
      </c>
      <c r="J310" s="11">
        <f>ABS(F310)</f>
        <v>0</v>
      </c>
      <c r="K310" s="11">
        <f>ABS(G310)</f>
        <v>0</v>
      </c>
      <c r="L310" s="11">
        <f>ABS(H310)</f>
        <v>0</v>
      </c>
      <c r="M310" s="12">
        <f>ABS(I310)</f>
        <v>0</v>
      </c>
      <c r="N310" s="30">
        <f>AVERAGE(Table4[[#This Row],[H7N9+]:[H3N2+]])</f>
        <v>0</v>
      </c>
      <c r="O310" s="30">
        <f>MAX(Table4[[#This Row],[H7N9+]:[H3N2+]])</f>
        <v>0</v>
      </c>
      <c r="P310" s="30">
        <f>_xlfn.VAR.P(Table4[[#This Row],[H7N9]:[H3N2]])</f>
        <v>0</v>
      </c>
    </row>
    <row r="311" spans="1:16" x14ac:dyDescent="0.25">
      <c r="A311" s="9">
        <v>310</v>
      </c>
      <c r="B311" s="36" t="s">
        <v>13512</v>
      </c>
      <c r="C311" s="10" t="s">
        <v>620</v>
      </c>
      <c r="D311" s="11" t="s">
        <v>621</v>
      </c>
      <c r="E311" s="11" t="s">
        <v>487</v>
      </c>
      <c r="F311" s="11">
        <v>0</v>
      </c>
      <c r="G311" s="11">
        <v>0</v>
      </c>
      <c r="H311" s="11">
        <v>0</v>
      </c>
      <c r="I311" s="11">
        <v>0</v>
      </c>
      <c r="J311" s="11">
        <f>ABS(F311)</f>
        <v>0</v>
      </c>
      <c r="K311" s="11">
        <f>ABS(G311)</f>
        <v>0</v>
      </c>
      <c r="L311" s="11">
        <f>ABS(H311)</f>
        <v>0</v>
      </c>
      <c r="M311" s="12">
        <f>ABS(I311)</f>
        <v>0</v>
      </c>
      <c r="N311" s="30">
        <f>AVERAGE(Table4[[#This Row],[H7N9+]:[H3N2+]])</f>
        <v>0</v>
      </c>
      <c r="O311" s="30">
        <f>MAX(Table4[[#This Row],[H7N9+]:[H3N2+]])</f>
        <v>0</v>
      </c>
      <c r="P311" s="30">
        <f>_xlfn.VAR.P(Table4[[#This Row],[H7N9]:[H3N2]])</f>
        <v>0</v>
      </c>
    </row>
    <row r="312" spans="1:16" x14ac:dyDescent="0.25">
      <c r="A312" s="9">
        <v>311</v>
      </c>
      <c r="B312" s="36" t="s">
        <v>13513</v>
      </c>
      <c r="C312" s="10" t="s">
        <v>622</v>
      </c>
      <c r="D312" s="11" t="s">
        <v>623</v>
      </c>
      <c r="E312" s="11" t="s">
        <v>487</v>
      </c>
      <c r="F312" s="11">
        <v>0</v>
      </c>
      <c r="G312" s="11">
        <v>0</v>
      </c>
      <c r="H312" s="11">
        <v>0</v>
      </c>
      <c r="I312" s="11">
        <v>0</v>
      </c>
      <c r="J312" s="11">
        <f>ABS(F312)</f>
        <v>0</v>
      </c>
      <c r="K312" s="11">
        <f>ABS(G312)</f>
        <v>0</v>
      </c>
      <c r="L312" s="11">
        <f>ABS(H312)</f>
        <v>0</v>
      </c>
      <c r="M312" s="12">
        <f>ABS(I312)</f>
        <v>0</v>
      </c>
      <c r="N312" s="30">
        <f>AVERAGE(Table4[[#This Row],[H7N9+]:[H3N2+]])</f>
        <v>0</v>
      </c>
      <c r="O312" s="30">
        <f>MAX(Table4[[#This Row],[H7N9+]:[H3N2+]])</f>
        <v>0</v>
      </c>
      <c r="P312" s="30">
        <f>_xlfn.VAR.P(Table4[[#This Row],[H7N9]:[H3N2]])</f>
        <v>0</v>
      </c>
    </row>
    <row r="313" spans="1:16" x14ac:dyDescent="0.25">
      <c r="A313" s="9">
        <v>312</v>
      </c>
      <c r="B313" s="36" t="s">
        <v>13514</v>
      </c>
      <c r="C313" s="10" t="s">
        <v>624</v>
      </c>
      <c r="D313" s="11" t="s">
        <v>625</v>
      </c>
      <c r="E313" s="11" t="s">
        <v>487</v>
      </c>
      <c r="F313" s="11">
        <v>0.25819888974716099</v>
      </c>
      <c r="G313" s="11">
        <v>-0.89442719099991597</v>
      </c>
      <c r="H313" s="11">
        <v>0</v>
      </c>
      <c r="I313" s="11">
        <v>0.77459666924148296</v>
      </c>
      <c r="J313" s="11">
        <f>ABS(F313)</f>
        <v>0.25819888974716099</v>
      </c>
      <c r="K313" s="11">
        <f>ABS(G313)</f>
        <v>0.89442719099991597</v>
      </c>
      <c r="L313" s="11">
        <f>ABS(H313)</f>
        <v>0</v>
      </c>
      <c r="M313" s="12">
        <f>ABS(I313)</f>
        <v>0.77459666924148296</v>
      </c>
      <c r="N313" s="30">
        <f>AVERAGE(Table4[[#This Row],[H7N9+]:[H3N2+]])</f>
        <v>0.48180568749713998</v>
      </c>
      <c r="O313" s="30">
        <f>MAX(Table4[[#This Row],[H7N9+]:[H3N2+]])</f>
        <v>0.89442719099991597</v>
      </c>
      <c r="P313" s="30">
        <f>_xlfn.VAR.P(Table4[[#This Row],[H7N9]:[H3N2]])</f>
        <v>0.36547005383792497</v>
      </c>
    </row>
    <row r="314" spans="1:16" x14ac:dyDescent="0.25">
      <c r="A314" s="9">
        <v>313</v>
      </c>
      <c r="B314" s="36" t="s">
        <v>13515</v>
      </c>
      <c r="C314" s="10" t="s">
        <v>626</v>
      </c>
      <c r="D314" s="11" t="s">
        <v>627</v>
      </c>
      <c r="E314" s="11" t="s">
        <v>487</v>
      </c>
      <c r="F314" s="11">
        <v>0</v>
      </c>
      <c r="G314" s="11">
        <v>0</v>
      </c>
      <c r="H314" s="11">
        <v>0</v>
      </c>
      <c r="I314" s="11">
        <v>0</v>
      </c>
      <c r="J314" s="11">
        <f>ABS(F314)</f>
        <v>0</v>
      </c>
      <c r="K314" s="11">
        <f>ABS(G314)</f>
        <v>0</v>
      </c>
      <c r="L314" s="11">
        <f>ABS(H314)</f>
        <v>0</v>
      </c>
      <c r="M314" s="12">
        <f>ABS(I314)</f>
        <v>0</v>
      </c>
      <c r="N314" s="30">
        <f>AVERAGE(Table4[[#This Row],[H7N9+]:[H3N2+]])</f>
        <v>0</v>
      </c>
      <c r="O314" s="30">
        <f>MAX(Table4[[#This Row],[H7N9+]:[H3N2+]])</f>
        <v>0</v>
      </c>
      <c r="P314" s="30">
        <f>_xlfn.VAR.P(Table4[[#This Row],[H7N9]:[H3N2]])</f>
        <v>0</v>
      </c>
    </row>
    <row r="315" spans="1:16" x14ac:dyDescent="0.25">
      <c r="A315" s="9">
        <v>314</v>
      </c>
      <c r="B315" s="36" t="s">
        <v>13516</v>
      </c>
      <c r="C315" s="10" t="s">
        <v>628</v>
      </c>
      <c r="D315" s="11" t="s">
        <v>629</v>
      </c>
      <c r="E315" s="11" t="s">
        <v>487</v>
      </c>
      <c r="F315" s="11">
        <v>0</v>
      </c>
      <c r="G315" s="11">
        <v>0</v>
      </c>
      <c r="H315" s="11">
        <v>0</v>
      </c>
      <c r="I315" s="11">
        <v>0</v>
      </c>
      <c r="J315" s="11">
        <f>ABS(F315)</f>
        <v>0</v>
      </c>
      <c r="K315" s="11">
        <f>ABS(G315)</f>
        <v>0</v>
      </c>
      <c r="L315" s="11">
        <f>ABS(H315)</f>
        <v>0</v>
      </c>
      <c r="M315" s="12">
        <f>ABS(I315)</f>
        <v>0</v>
      </c>
      <c r="N315" s="30">
        <f>AVERAGE(Table4[[#This Row],[H7N9+]:[H3N2+]])</f>
        <v>0</v>
      </c>
      <c r="O315" s="30">
        <f>MAX(Table4[[#This Row],[H7N9+]:[H3N2+]])</f>
        <v>0</v>
      </c>
      <c r="P315" s="30">
        <f>_xlfn.VAR.P(Table4[[#This Row],[H7N9]:[H3N2]])</f>
        <v>0</v>
      </c>
    </row>
    <row r="316" spans="1:16" x14ac:dyDescent="0.25">
      <c r="A316" s="9">
        <v>315</v>
      </c>
      <c r="B316" s="36" t="s">
        <v>13517</v>
      </c>
      <c r="C316" s="10" t="s">
        <v>630</v>
      </c>
      <c r="D316" s="11" t="s">
        <v>631</v>
      </c>
      <c r="E316" s="11" t="s">
        <v>487</v>
      </c>
      <c r="F316" s="11">
        <v>0</v>
      </c>
      <c r="G316" s="11">
        <v>0</v>
      </c>
      <c r="H316" s="11">
        <v>0</v>
      </c>
      <c r="I316" s="11">
        <v>0</v>
      </c>
      <c r="J316" s="11">
        <f>ABS(F316)</f>
        <v>0</v>
      </c>
      <c r="K316" s="11">
        <f>ABS(G316)</f>
        <v>0</v>
      </c>
      <c r="L316" s="11">
        <f>ABS(H316)</f>
        <v>0</v>
      </c>
      <c r="M316" s="12">
        <f>ABS(I316)</f>
        <v>0</v>
      </c>
      <c r="N316" s="30">
        <f>AVERAGE(Table4[[#This Row],[H7N9+]:[H3N2+]])</f>
        <v>0</v>
      </c>
      <c r="O316" s="30">
        <f>MAX(Table4[[#This Row],[H7N9+]:[H3N2+]])</f>
        <v>0</v>
      </c>
      <c r="P316" s="30">
        <f>_xlfn.VAR.P(Table4[[#This Row],[H7N9]:[H3N2]])</f>
        <v>0</v>
      </c>
    </row>
    <row r="317" spans="1:16" x14ac:dyDescent="0.25">
      <c r="A317" s="9">
        <v>316</v>
      </c>
      <c r="B317" s="36" t="s">
        <v>13518</v>
      </c>
      <c r="C317" s="10" t="s">
        <v>632</v>
      </c>
      <c r="D317" s="11" t="s">
        <v>633</v>
      </c>
      <c r="E317" s="11" t="s">
        <v>43</v>
      </c>
      <c r="F317" s="11">
        <v>0.25819888974716099</v>
      </c>
      <c r="G317" s="11">
        <v>-0.4</v>
      </c>
      <c r="H317" s="11">
        <v>0.8</v>
      </c>
      <c r="I317" s="11">
        <v>-0.105409255338946</v>
      </c>
      <c r="J317" s="11">
        <f>ABS(F317)</f>
        <v>0.25819888974716099</v>
      </c>
      <c r="K317" s="11">
        <f>ABS(G317)</f>
        <v>0.4</v>
      </c>
      <c r="L317" s="11">
        <f>ABS(H317)</f>
        <v>0.8</v>
      </c>
      <c r="M317" s="12">
        <f>ABS(I317)</f>
        <v>0.105409255338946</v>
      </c>
      <c r="N317" s="30">
        <f>AVERAGE(Table4[[#This Row],[H7N9+]:[H3N2+]])</f>
        <v>0.39090203627152681</v>
      </c>
      <c r="O317" s="30">
        <f>MAX(Table4[[#This Row],[H7N9+]:[H3N2+]])</f>
        <v>0.8</v>
      </c>
      <c r="P317" s="30">
        <f>_xlfn.VAR.P(Table4[[#This Row],[H7N9]:[H3N2]])</f>
        <v>0.20034592070012144</v>
      </c>
    </row>
    <row r="318" spans="1:16" x14ac:dyDescent="0.25">
      <c r="A318" s="9">
        <v>317</v>
      </c>
      <c r="B318" s="36" t="s">
        <v>13519</v>
      </c>
      <c r="C318" s="10" t="s">
        <v>634</v>
      </c>
      <c r="D318" s="11" t="s">
        <v>635</v>
      </c>
      <c r="E318" s="11" t="s">
        <v>201</v>
      </c>
      <c r="F318" s="11">
        <v>-0.8</v>
      </c>
      <c r="G318" s="11">
        <v>-1</v>
      </c>
      <c r="H318" s="11">
        <v>-0.8</v>
      </c>
      <c r="I318" s="11">
        <v>-1</v>
      </c>
      <c r="J318" s="11">
        <f>ABS(F318)</f>
        <v>0.8</v>
      </c>
      <c r="K318" s="11">
        <f>ABS(G318)</f>
        <v>1</v>
      </c>
      <c r="L318" s="11">
        <f>ABS(H318)</f>
        <v>0.8</v>
      </c>
      <c r="M318" s="12">
        <f>ABS(I318)</f>
        <v>1</v>
      </c>
      <c r="N318" s="30">
        <f>AVERAGE(Table4[[#This Row],[H7N9+]:[H3N2+]])</f>
        <v>0.9</v>
      </c>
      <c r="O318" s="30">
        <f>MAX(Table4[[#This Row],[H7N9+]:[H3N2+]])</f>
        <v>1</v>
      </c>
      <c r="P318" s="30">
        <f>_xlfn.VAR.P(Table4[[#This Row],[H7N9]:[H3N2]])</f>
        <v>1.0000000000000009E-2</v>
      </c>
    </row>
    <row r="319" spans="1:16" x14ac:dyDescent="0.25">
      <c r="A319" s="9">
        <v>318</v>
      </c>
      <c r="B319" s="36" t="s">
        <v>13520</v>
      </c>
      <c r="C319" s="10" t="s">
        <v>636</v>
      </c>
      <c r="D319" s="11" t="s">
        <v>499</v>
      </c>
      <c r="E319" s="11" t="s">
        <v>204</v>
      </c>
      <c r="F319" s="11">
        <v>0</v>
      </c>
      <c r="G319" s="11">
        <v>0</v>
      </c>
      <c r="H319" s="11">
        <v>0</v>
      </c>
      <c r="I319" s="11">
        <v>0</v>
      </c>
      <c r="J319" s="11">
        <f>ABS(F319)</f>
        <v>0</v>
      </c>
      <c r="K319" s="11">
        <f>ABS(G319)</f>
        <v>0</v>
      </c>
      <c r="L319" s="11">
        <f>ABS(H319)</f>
        <v>0</v>
      </c>
      <c r="M319" s="12">
        <f>ABS(I319)</f>
        <v>0</v>
      </c>
      <c r="N319" s="30">
        <f>AVERAGE(Table4[[#This Row],[H7N9+]:[H3N2+]])</f>
        <v>0</v>
      </c>
      <c r="O319" s="30">
        <f>MAX(Table4[[#This Row],[H7N9+]:[H3N2+]])</f>
        <v>0</v>
      </c>
      <c r="P319" s="30">
        <f>_xlfn.VAR.P(Table4[[#This Row],[H7N9]:[H3N2]])</f>
        <v>0</v>
      </c>
    </row>
    <row r="320" spans="1:16" x14ac:dyDescent="0.25">
      <c r="A320" s="9">
        <v>319</v>
      </c>
      <c r="B320" s="36" t="s">
        <v>13521</v>
      </c>
      <c r="C320" s="10" t="s">
        <v>637</v>
      </c>
      <c r="D320" s="11" t="s">
        <v>501</v>
      </c>
      <c r="E320" s="11" t="s">
        <v>204</v>
      </c>
      <c r="F320" s="11">
        <v>0</v>
      </c>
      <c r="G320" s="11">
        <v>0</v>
      </c>
      <c r="H320" s="11">
        <v>0</v>
      </c>
      <c r="I320" s="11">
        <v>0</v>
      </c>
      <c r="J320" s="11">
        <f>ABS(F320)</f>
        <v>0</v>
      </c>
      <c r="K320" s="11">
        <f>ABS(G320)</f>
        <v>0</v>
      </c>
      <c r="L320" s="11">
        <f>ABS(H320)</f>
        <v>0</v>
      </c>
      <c r="M320" s="12">
        <f>ABS(I320)</f>
        <v>0</v>
      </c>
      <c r="N320" s="30">
        <f>AVERAGE(Table4[[#This Row],[H7N9+]:[H3N2+]])</f>
        <v>0</v>
      </c>
      <c r="O320" s="30">
        <f>MAX(Table4[[#This Row],[H7N9+]:[H3N2+]])</f>
        <v>0</v>
      </c>
      <c r="P320" s="30">
        <f>_xlfn.VAR.P(Table4[[#This Row],[H7N9]:[H3N2]])</f>
        <v>0</v>
      </c>
    </row>
    <row r="321" spans="1:16" x14ac:dyDescent="0.25">
      <c r="A321" s="9">
        <v>320</v>
      </c>
      <c r="B321" s="36" t="s">
        <v>13522</v>
      </c>
      <c r="C321" s="10" t="s">
        <v>638</v>
      </c>
      <c r="D321" s="11" t="s">
        <v>639</v>
      </c>
      <c r="E321" s="11" t="s">
        <v>204</v>
      </c>
      <c r="F321" s="11">
        <v>0</v>
      </c>
      <c r="G321" s="11">
        <v>0.6</v>
      </c>
      <c r="H321" s="11">
        <v>0</v>
      </c>
      <c r="I321" s="11">
        <v>-0.25819888974716099</v>
      </c>
      <c r="J321" s="11">
        <f>ABS(F321)</f>
        <v>0</v>
      </c>
      <c r="K321" s="11">
        <f>ABS(G321)</f>
        <v>0.6</v>
      </c>
      <c r="L321" s="11">
        <f>ABS(H321)</f>
        <v>0</v>
      </c>
      <c r="M321" s="12">
        <f>ABS(I321)</f>
        <v>0.25819888974716099</v>
      </c>
      <c r="N321" s="30">
        <f>AVERAGE(Table4[[#This Row],[H7N9+]:[H3N2+]])</f>
        <v>0.21454972243679024</v>
      </c>
      <c r="O321" s="30">
        <f>MAX(Table4[[#This Row],[H7N9+]:[H3N2+]])</f>
        <v>0.6</v>
      </c>
      <c r="P321" s="30">
        <f>_xlfn.VAR.P(Table4[[#This Row],[H7N9]:[H3N2]])</f>
        <v>9.9364916731037062E-2</v>
      </c>
    </row>
    <row r="322" spans="1:16" x14ac:dyDescent="0.25">
      <c r="A322" s="9">
        <v>321</v>
      </c>
      <c r="B322" s="36" t="s">
        <v>13523</v>
      </c>
      <c r="C322" s="10" t="s">
        <v>640</v>
      </c>
      <c r="D322" s="11" t="s">
        <v>335</v>
      </c>
      <c r="E322" s="11" t="s">
        <v>204</v>
      </c>
      <c r="F322" s="11">
        <v>0</v>
      </c>
      <c r="G322" s="11">
        <v>0</v>
      </c>
      <c r="H322" s="11">
        <v>0</v>
      </c>
      <c r="I322" s="11">
        <v>0</v>
      </c>
      <c r="J322" s="11">
        <f>ABS(F322)</f>
        <v>0</v>
      </c>
      <c r="K322" s="11">
        <f>ABS(G322)</f>
        <v>0</v>
      </c>
      <c r="L322" s="11">
        <f>ABS(H322)</f>
        <v>0</v>
      </c>
      <c r="M322" s="12">
        <f>ABS(I322)</f>
        <v>0</v>
      </c>
      <c r="N322" s="30">
        <f>AVERAGE(Table4[[#This Row],[H7N9+]:[H3N2+]])</f>
        <v>0</v>
      </c>
      <c r="O322" s="30">
        <f>MAX(Table4[[#This Row],[H7N9+]:[H3N2+]])</f>
        <v>0</v>
      </c>
      <c r="P322" s="30">
        <f>_xlfn.VAR.P(Table4[[#This Row],[H7N9]:[H3N2]])</f>
        <v>0</v>
      </c>
    </row>
    <row r="323" spans="1:16" x14ac:dyDescent="0.25">
      <c r="A323" s="9">
        <v>322</v>
      </c>
      <c r="B323" s="36" t="s">
        <v>13524</v>
      </c>
      <c r="C323" s="10" t="s">
        <v>641</v>
      </c>
      <c r="D323" s="11" t="s">
        <v>642</v>
      </c>
      <c r="E323" s="11" t="s">
        <v>204</v>
      </c>
      <c r="F323" s="11">
        <v>0</v>
      </c>
      <c r="G323" s="11">
        <v>0</v>
      </c>
      <c r="H323" s="11">
        <v>0</v>
      </c>
      <c r="I323" s="11">
        <v>0</v>
      </c>
      <c r="J323" s="11">
        <f>ABS(F323)</f>
        <v>0</v>
      </c>
      <c r="K323" s="11">
        <f>ABS(G323)</f>
        <v>0</v>
      </c>
      <c r="L323" s="11">
        <f>ABS(H323)</f>
        <v>0</v>
      </c>
      <c r="M323" s="12">
        <f>ABS(I323)</f>
        <v>0</v>
      </c>
      <c r="N323" s="30">
        <f>AVERAGE(Table4[[#This Row],[H7N9+]:[H3N2+]])</f>
        <v>0</v>
      </c>
      <c r="O323" s="30">
        <f>MAX(Table4[[#This Row],[H7N9+]:[H3N2+]])</f>
        <v>0</v>
      </c>
      <c r="P323" s="30">
        <f>_xlfn.VAR.P(Table4[[#This Row],[H7N9]:[H3N2]])</f>
        <v>0</v>
      </c>
    </row>
    <row r="324" spans="1:16" x14ac:dyDescent="0.25">
      <c r="A324" s="9">
        <v>323</v>
      </c>
      <c r="B324" s="36" t="s">
        <v>13525</v>
      </c>
      <c r="C324" s="10" t="s">
        <v>643</v>
      </c>
      <c r="D324" s="11" t="s">
        <v>644</v>
      </c>
      <c r="E324" s="11" t="s">
        <v>204</v>
      </c>
      <c r="F324" s="11">
        <v>0</v>
      </c>
      <c r="G324" s="11">
        <v>0</v>
      </c>
      <c r="H324" s="11">
        <v>0</v>
      </c>
      <c r="I324" s="11">
        <v>0</v>
      </c>
      <c r="J324" s="11">
        <f>ABS(F324)</f>
        <v>0</v>
      </c>
      <c r="K324" s="11">
        <f>ABS(G324)</f>
        <v>0</v>
      </c>
      <c r="L324" s="11">
        <f>ABS(H324)</f>
        <v>0</v>
      </c>
      <c r="M324" s="12">
        <f>ABS(I324)</f>
        <v>0</v>
      </c>
      <c r="N324" s="30">
        <f>AVERAGE(Table4[[#This Row],[H7N9+]:[H3N2+]])</f>
        <v>0</v>
      </c>
      <c r="O324" s="30">
        <f>MAX(Table4[[#This Row],[H7N9+]:[H3N2+]])</f>
        <v>0</v>
      </c>
      <c r="P324" s="30">
        <f>_xlfn.VAR.P(Table4[[#This Row],[H7N9]:[H3N2]])</f>
        <v>0</v>
      </c>
    </row>
    <row r="325" spans="1:16" x14ac:dyDescent="0.25">
      <c r="A325" s="9">
        <v>324</v>
      </c>
      <c r="B325" s="36" t="s">
        <v>13526</v>
      </c>
      <c r="C325" s="10" t="s">
        <v>645</v>
      </c>
      <c r="D325" s="11" t="s">
        <v>499</v>
      </c>
      <c r="E325" s="11" t="s">
        <v>204</v>
      </c>
      <c r="F325" s="11">
        <v>0.25819888974716099</v>
      </c>
      <c r="G325" s="11">
        <v>0</v>
      </c>
      <c r="H325" s="11">
        <v>0</v>
      </c>
      <c r="I325" s="11">
        <v>0</v>
      </c>
      <c r="J325" s="11">
        <f>ABS(F325)</f>
        <v>0.25819888974716099</v>
      </c>
      <c r="K325" s="11">
        <f>ABS(G325)</f>
        <v>0</v>
      </c>
      <c r="L325" s="11">
        <f>ABS(H325)</f>
        <v>0</v>
      </c>
      <c r="M325" s="12">
        <f>ABS(I325)</f>
        <v>0</v>
      </c>
      <c r="N325" s="30">
        <f>AVERAGE(Table4[[#This Row],[H7N9+]:[H3N2+]])</f>
        <v>6.4549722436790247E-2</v>
      </c>
      <c r="O325" s="30">
        <f>MAX(Table4[[#This Row],[H7N9+]:[H3N2+]])</f>
        <v>0.25819888974716099</v>
      </c>
      <c r="P325" s="30">
        <f>_xlfn.VAR.P(Table4[[#This Row],[H7N9]:[H3N2]])</f>
        <v>1.2499999999999987E-2</v>
      </c>
    </row>
    <row r="326" spans="1:16" x14ac:dyDescent="0.25">
      <c r="A326" s="9">
        <v>325</v>
      </c>
      <c r="B326" s="36" t="s">
        <v>13527</v>
      </c>
      <c r="C326" s="10" t="s">
        <v>646</v>
      </c>
      <c r="D326" s="11" t="s">
        <v>501</v>
      </c>
      <c r="E326" s="11" t="s">
        <v>204</v>
      </c>
      <c r="F326" s="11">
        <v>0.25819888974716099</v>
      </c>
      <c r="G326" s="11">
        <v>0.77459666924148296</v>
      </c>
      <c r="H326" s="11">
        <v>0</v>
      </c>
      <c r="I326" s="11">
        <v>0</v>
      </c>
      <c r="J326" s="11">
        <f>ABS(F326)</f>
        <v>0.25819888974716099</v>
      </c>
      <c r="K326" s="11">
        <f>ABS(G326)</f>
        <v>0.77459666924148296</v>
      </c>
      <c r="L326" s="11">
        <f>ABS(H326)</f>
        <v>0</v>
      </c>
      <c r="M326" s="12">
        <f>ABS(I326)</f>
        <v>0</v>
      </c>
      <c r="N326" s="30">
        <f>AVERAGE(Table4[[#This Row],[H7N9+]:[H3N2+]])</f>
        <v>0.25819888974716099</v>
      </c>
      <c r="O326" s="30">
        <f>MAX(Table4[[#This Row],[H7N9+]:[H3N2+]])</f>
        <v>0.77459666924148296</v>
      </c>
      <c r="P326" s="30">
        <f>_xlfn.VAR.P(Table4[[#This Row],[H7N9]:[H3N2]])</f>
        <v>9.9999999999999867E-2</v>
      </c>
    </row>
    <row r="327" spans="1:16" x14ac:dyDescent="0.25">
      <c r="A327" s="9">
        <v>326</v>
      </c>
      <c r="B327" s="36" t="s">
        <v>13528</v>
      </c>
      <c r="C327" s="10" t="s">
        <v>647</v>
      </c>
      <c r="D327" s="11" t="s">
        <v>648</v>
      </c>
      <c r="E327" s="11" t="s">
        <v>204</v>
      </c>
      <c r="F327" s="11">
        <v>0</v>
      </c>
      <c r="G327" s="11">
        <v>0.105409255338946</v>
      </c>
      <c r="H327" s="11">
        <v>0</v>
      </c>
      <c r="I327" s="11">
        <v>0</v>
      </c>
      <c r="J327" s="11">
        <f>ABS(F327)</f>
        <v>0</v>
      </c>
      <c r="K327" s="11">
        <f>ABS(G327)</f>
        <v>0.105409255338946</v>
      </c>
      <c r="L327" s="11">
        <f>ABS(H327)</f>
        <v>0</v>
      </c>
      <c r="M327" s="12">
        <f>ABS(I327)</f>
        <v>0</v>
      </c>
      <c r="N327" s="30">
        <f>AVERAGE(Table4[[#This Row],[H7N9+]:[H3N2+]])</f>
        <v>2.6352313834736501E-2</v>
      </c>
      <c r="O327" s="30">
        <f>MAX(Table4[[#This Row],[H7N9+]:[H3N2+]])</f>
        <v>0.105409255338946</v>
      </c>
      <c r="P327" s="30">
        <f>_xlfn.VAR.P(Table4[[#This Row],[H7N9]:[H3N2]])</f>
        <v>2.0833333333333346E-3</v>
      </c>
    </row>
    <row r="328" spans="1:16" x14ac:dyDescent="0.25">
      <c r="A328" s="9">
        <v>327</v>
      </c>
      <c r="B328" s="36" t="s">
        <v>13529</v>
      </c>
      <c r="C328" s="10" t="s">
        <v>649</v>
      </c>
      <c r="D328" s="11" t="s">
        <v>648</v>
      </c>
      <c r="E328" s="11" t="s">
        <v>204</v>
      </c>
      <c r="F328" s="11">
        <v>0</v>
      </c>
      <c r="G328" s="11">
        <v>0.105409255338946</v>
      </c>
      <c r="H328" s="11">
        <v>0</v>
      </c>
      <c r="I328" s="11">
        <v>0</v>
      </c>
      <c r="J328" s="11">
        <f>ABS(F328)</f>
        <v>0</v>
      </c>
      <c r="K328" s="11">
        <f>ABS(G328)</f>
        <v>0.105409255338946</v>
      </c>
      <c r="L328" s="11">
        <f>ABS(H328)</f>
        <v>0</v>
      </c>
      <c r="M328" s="12">
        <f>ABS(I328)</f>
        <v>0</v>
      </c>
      <c r="N328" s="30">
        <f>AVERAGE(Table4[[#This Row],[H7N9+]:[H3N2+]])</f>
        <v>2.6352313834736501E-2</v>
      </c>
      <c r="O328" s="30">
        <f>MAX(Table4[[#This Row],[H7N9+]:[H3N2+]])</f>
        <v>0.105409255338946</v>
      </c>
      <c r="P328" s="30">
        <f>_xlfn.VAR.P(Table4[[#This Row],[H7N9]:[H3N2]])</f>
        <v>2.0833333333333346E-3</v>
      </c>
    </row>
    <row r="329" spans="1:16" x14ac:dyDescent="0.25">
      <c r="A329" s="9">
        <v>328</v>
      </c>
      <c r="B329" s="36" t="s">
        <v>13530</v>
      </c>
      <c r="C329" s="10" t="s">
        <v>650</v>
      </c>
      <c r="D329" s="11" t="s">
        <v>651</v>
      </c>
      <c r="E329" s="11" t="s">
        <v>204</v>
      </c>
      <c r="F329" s="11">
        <v>0</v>
      </c>
      <c r="G329" s="11">
        <v>0</v>
      </c>
      <c r="H329" s="11">
        <v>0</v>
      </c>
      <c r="I329" s="11">
        <v>0</v>
      </c>
      <c r="J329" s="11">
        <f>ABS(F329)</f>
        <v>0</v>
      </c>
      <c r="K329" s="11">
        <f>ABS(G329)</f>
        <v>0</v>
      </c>
      <c r="L329" s="11">
        <f>ABS(H329)</f>
        <v>0</v>
      </c>
      <c r="M329" s="12">
        <f>ABS(I329)</f>
        <v>0</v>
      </c>
      <c r="N329" s="30">
        <f>AVERAGE(Table4[[#This Row],[H7N9+]:[H3N2+]])</f>
        <v>0</v>
      </c>
      <c r="O329" s="30">
        <f>MAX(Table4[[#This Row],[H7N9+]:[H3N2+]])</f>
        <v>0</v>
      </c>
      <c r="P329" s="30">
        <f>_xlfn.VAR.P(Table4[[#This Row],[H7N9]:[H3N2]])</f>
        <v>0</v>
      </c>
    </row>
    <row r="330" spans="1:16" x14ac:dyDescent="0.25">
      <c r="A330" s="9">
        <v>329</v>
      </c>
      <c r="B330" s="36" t="s">
        <v>13531</v>
      </c>
      <c r="C330" s="10" t="s">
        <v>652</v>
      </c>
      <c r="D330" s="11" t="s">
        <v>653</v>
      </c>
      <c r="E330" s="11" t="s">
        <v>204</v>
      </c>
      <c r="F330" s="11">
        <v>0.77459666924148296</v>
      </c>
      <c r="G330" s="11">
        <v>0</v>
      </c>
      <c r="H330" s="11">
        <v>0</v>
      </c>
      <c r="I330" s="11">
        <v>0</v>
      </c>
      <c r="J330" s="11">
        <f>ABS(F330)</f>
        <v>0.77459666924148296</v>
      </c>
      <c r="K330" s="11">
        <f>ABS(G330)</f>
        <v>0</v>
      </c>
      <c r="L330" s="11">
        <f>ABS(H330)</f>
        <v>0</v>
      </c>
      <c r="M330" s="12">
        <f>ABS(I330)</f>
        <v>0</v>
      </c>
      <c r="N330" s="30">
        <f>AVERAGE(Table4[[#This Row],[H7N9+]:[H3N2+]])</f>
        <v>0.19364916731037074</v>
      </c>
      <c r="O330" s="30">
        <f>MAX(Table4[[#This Row],[H7N9+]:[H3N2+]])</f>
        <v>0.77459666924148296</v>
      </c>
      <c r="P330" s="30">
        <f>_xlfn.VAR.P(Table4[[#This Row],[H7N9]:[H3N2]])</f>
        <v>0.11249999999999988</v>
      </c>
    </row>
    <row r="331" spans="1:16" x14ac:dyDescent="0.25">
      <c r="A331" s="9">
        <v>330</v>
      </c>
      <c r="B331" s="36" t="s">
        <v>13532</v>
      </c>
      <c r="C331" s="10" t="s">
        <v>654</v>
      </c>
      <c r="D331" s="11" t="s">
        <v>655</v>
      </c>
      <c r="E331" s="11" t="s">
        <v>204</v>
      </c>
      <c r="F331" s="11">
        <v>0</v>
      </c>
      <c r="G331" s="11">
        <v>0</v>
      </c>
      <c r="H331" s="11">
        <v>0.25819888974716099</v>
      </c>
      <c r="I331" s="11">
        <v>0</v>
      </c>
      <c r="J331" s="11">
        <f>ABS(F331)</f>
        <v>0</v>
      </c>
      <c r="K331" s="11">
        <f>ABS(G331)</f>
        <v>0</v>
      </c>
      <c r="L331" s="11">
        <f>ABS(H331)</f>
        <v>0.25819888974716099</v>
      </c>
      <c r="M331" s="12">
        <f>ABS(I331)</f>
        <v>0</v>
      </c>
      <c r="N331" s="30">
        <f>AVERAGE(Table4[[#This Row],[H7N9+]:[H3N2+]])</f>
        <v>6.4549722436790247E-2</v>
      </c>
      <c r="O331" s="30">
        <f>MAX(Table4[[#This Row],[H7N9+]:[H3N2+]])</f>
        <v>0.25819888974716099</v>
      </c>
      <c r="P331" s="30">
        <f>_xlfn.VAR.P(Table4[[#This Row],[H7N9]:[H3N2]])</f>
        <v>1.2499999999999987E-2</v>
      </c>
    </row>
    <row r="332" spans="1:16" x14ac:dyDescent="0.25">
      <c r="A332" s="9">
        <v>331</v>
      </c>
      <c r="B332" s="36" t="s">
        <v>13533</v>
      </c>
      <c r="C332" s="10" t="s">
        <v>656</v>
      </c>
      <c r="D332" s="11" t="s">
        <v>657</v>
      </c>
      <c r="E332" s="11" t="s">
        <v>204</v>
      </c>
      <c r="F332" s="11">
        <v>0</v>
      </c>
      <c r="G332" s="11">
        <v>0</v>
      </c>
      <c r="H332" s="11">
        <v>0.25819888974716099</v>
      </c>
      <c r="I332" s="11">
        <v>0</v>
      </c>
      <c r="J332" s="11">
        <f>ABS(F332)</f>
        <v>0</v>
      </c>
      <c r="K332" s="11">
        <f>ABS(G332)</f>
        <v>0</v>
      </c>
      <c r="L332" s="11">
        <f>ABS(H332)</f>
        <v>0.25819888974716099</v>
      </c>
      <c r="M332" s="12">
        <f>ABS(I332)</f>
        <v>0</v>
      </c>
      <c r="N332" s="30">
        <f>AVERAGE(Table4[[#This Row],[H7N9+]:[H3N2+]])</f>
        <v>6.4549722436790247E-2</v>
      </c>
      <c r="O332" s="30">
        <f>MAX(Table4[[#This Row],[H7N9+]:[H3N2+]])</f>
        <v>0.25819888974716099</v>
      </c>
      <c r="P332" s="30">
        <f>_xlfn.VAR.P(Table4[[#This Row],[H7N9]:[H3N2]])</f>
        <v>1.2499999999999987E-2</v>
      </c>
    </row>
    <row r="333" spans="1:16" x14ac:dyDescent="0.25">
      <c r="A333" s="9">
        <v>332</v>
      </c>
      <c r="B333" s="36" t="s">
        <v>13534</v>
      </c>
      <c r="C333" s="10" t="s">
        <v>658</v>
      </c>
      <c r="D333" s="11" t="s">
        <v>659</v>
      </c>
      <c r="E333" s="11" t="s">
        <v>660</v>
      </c>
      <c r="F333" s="11">
        <v>0</v>
      </c>
      <c r="G333" s="11">
        <v>0</v>
      </c>
      <c r="H333" s="11">
        <v>0</v>
      </c>
      <c r="I333" s="11">
        <v>0</v>
      </c>
      <c r="J333" s="11">
        <f>ABS(F333)</f>
        <v>0</v>
      </c>
      <c r="K333" s="11">
        <f>ABS(G333)</f>
        <v>0</v>
      </c>
      <c r="L333" s="11">
        <f>ABS(H333)</f>
        <v>0</v>
      </c>
      <c r="M333" s="12">
        <f>ABS(I333)</f>
        <v>0</v>
      </c>
      <c r="N333" s="30">
        <f>AVERAGE(Table4[[#This Row],[H7N9+]:[H3N2+]])</f>
        <v>0</v>
      </c>
      <c r="O333" s="30">
        <f>MAX(Table4[[#This Row],[H7N9+]:[H3N2+]])</f>
        <v>0</v>
      </c>
      <c r="P333" s="30">
        <f>_xlfn.VAR.P(Table4[[#This Row],[H7N9]:[H3N2]])</f>
        <v>0</v>
      </c>
    </row>
    <row r="334" spans="1:16" x14ac:dyDescent="0.25">
      <c r="A334" s="9">
        <v>333</v>
      </c>
      <c r="B334" s="36" t="s">
        <v>13535</v>
      </c>
      <c r="C334" s="10" t="s">
        <v>661</v>
      </c>
      <c r="D334" s="11" t="s">
        <v>662</v>
      </c>
      <c r="E334" s="11" t="s">
        <v>660</v>
      </c>
      <c r="F334" s="11">
        <v>0</v>
      </c>
      <c r="G334" s="11">
        <v>0</v>
      </c>
      <c r="H334" s="11">
        <v>0</v>
      </c>
      <c r="I334" s="11">
        <v>0</v>
      </c>
      <c r="J334" s="11">
        <f>ABS(F334)</f>
        <v>0</v>
      </c>
      <c r="K334" s="11">
        <f>ABS(G334)</f>
        <v>0</v>
      </c>
      <c r="L334" s="11">
        <f>ABS(H334)</f>
        <v>0</v>
      </c>
      <c r="M334" s="12">
        <f>ABS(I334)</f>
        <v>0</v>
      </c>
      <c r="N334" s="30">
        <f>AVERAGE(Table4[[#This Row],[H7N9+]:[H3N2+]])</f>
        <v>0</v>
      </c>
      <c r="O334" s="30">
        <f>MAX(Table4[[#This Row],[H7N9+]:[H3N2+]])</f>
        <v>0</v>
      </c>
      <c r="P334" s="30">
        <f>_xlfn.VAR.P(Table4[[#This Row],[H7N9]:[H3N2]])</f>
        <v>0</v>
      </c>
    </row>
    <row r="335" spans="1:16" x14ac:dyDescent="0.25">
      <c r="A335" s="9">
        <v>334</v>
      </c>
      <c r="B335" s="36" t="s">
        <v>13536</v>
      </c>
      <c r="C335" s="10" t="s">
        <v>663</v>
      </c>
      <c r="D335" s="11" t="s">
        <v>664</v>
      </c>
      <c r="E335" s="11" t="s">
        <v>201</v>
      </c>
      <c r="F335" s="11">
        <v>0.77459666924148296</v>
      </c>
      <c r="G335" s="11">
        <v>0.21081851067789201</v>
      </c>
      <c r="H335" s="11">
        <v>0</v>
      </c>
      <c r="I335" s="11">
        <v>0</v>
      </c>
      <c r="J335" s="11">
        <f>ABS(F335)</f>
        <v>0.77459666924148296</v>
      </c>
      <c r="K335" s="11">
        <f>ABS(G335)</f>
        <v>0.21081851067789201</v>
      </c>
      <c r="L335" s="11">
        <f>ABS(H335)</f>
        <v>0</v>
      </c>
      <c r="M335" s="12">
        <f>ABS(I335)</f>
        <v>0</v>
      </c>
      <c r="N335" s="30">
        <f>AVERAGE(Table4[[#This Row],[H7N9+]:[H3N2+]])</f>
        <v>0.24635379497984375</v>
      </c>
      <c r="O335" s="30">
        <f>MAX(Table4[[#This Row],[H7N9+]:[H3N2+]])</f>
        <v>0.77459666924148296</v>
      </c>
      <c r="P335" s="30">
        <f>_xlfn.VAR.P(Table4[[#This Row],[H7N9]:[H3N2]])</f>
        <v>0.10042091881014006</v>
      </c>
    </row>
    <row r="336" spans="1:16" x14ac:dyDescent="0.25">
      <c r="A336" s="9">
        <v>335</v>
      </c>
      <c r="B336" s="36" t="s">
        <v>13537</v>
      </c>
      <c r="C336" s="10" t="s">
        <v>665</v>
      </c>
      <c r="D336" s="11" t="s">
        <v>664</v>
      </c>
      <c r="E336" s="11" t="s">
        <v>201</v>
      </c>
      <c r="F336" s="11">
        <v>-0.8</v>
      </c>
      <c r="G336" s="11">
        <v>-0.63245553203367599</v>
      </c>
      <c r="H336" s="11">
        <v>-0.8</v>
      </c>
      <c r="I336" s="11">
        <v>-1</v>
      </c>
      <c r="J336" s="11">
        <f>ABS(F336)</f>
        <v>0.8</v>
      </c>
      <c r="K336" s="11">
        <f>ABS(G336)</f>
        <v>0.63245553203367599</v>
      </c>
      <c r="L336" s="11">
        <f>ABS(H336)</f>
        <v>0.8</v>
      </c>
      <c r="M336" s="12">
        <f>ABS(I336)</f>
        <v>1</v>
      </c>
      <c r="N336" s="30">
        <f>AVERAGE(Table4[[#This Row],[H7N9+]:[H3N2+]])</f>
        <v>0.80811388300841902</v>
      </c>
      <c r="O336" s="30">
        <f>MAX(Table4[[#This Row],[H7N9+]:[H3N2+]])</f>
        <v>1</v>
      </c>
      <c r="P336" s="30">
        <f>_xlfn.VAR.P(Table4[[#This Row],[H7N9]:[H3N2]])</f>
        <v>1.6951952089055422E-2</v>
      </c>
    </row>
    <row r="337" spans="1:16" x14ac:dyDescent="0.25">
      <c r="A337" s="9">
        <v>336</v>
      </c>
      <c r="B337" s="36" t="s">
        <v>13538</v>
      </c>
      <c r="C337" s="10" t="s">
        <v>666</v>
      </c>
      <c r="D337" s="11" t="s">
        <v>667</v>
      </c>
      <c r="E337" s="11" t="s">
        <v>201</v>
      </c>
      <c r="F337" s="11">
        <v>0</v>
      </c>
      <c r="G337" s="11">
        <v>0</v>
      </c>
      <c r="H337" s="11">
        <v>0</v>
      </c>
      <c r="I337" s="11">
        <v>0</v>
      </c>
      <c r="J337" s="11">
        <f>ABS(F337)</f>
        <v>0</v>
      </c>
      <c r="K337" s="11">
        <f>ABS(G337)</f>
        <v>0</v>
      </c>
      <c r="L337" s="11">
        <f>ABS(H337)</f>
        <v>0</v>
      </c>
      <c r="M337" s="12">
        <f>ABS(I337)</f>
        <v>0</v>
      </c>
      <c r="N337" s="30">
        <f>AVERAGE(Table4[[#This Row],[H7N9+]:[H3N2+]])</f>
        <v>0</v>
      </c>
      <c r="O337" s="30">
        <f>MAX(Table4[[#This Row],[H7N9+]:[H3N2+]])</f>
        <v>0</v>
      </c>
      <c r="P337" s="30">
        <f>_xlfn.VAR.P(Table4[[#This Row],[H7N9]:[H3N2]])</f>
        <v>0</v>
      </c>
    </row>
    <row r="338" spans="1:16" x14ac:dyDescent="0.25">
      <c r="A338" s="9">
        <v>337</v>
      </c>
      <c r="B338" s="36" t="s">
        <v>13539</v>
      </c>
      <c r="C338" s="10" t="s">
        <v>668</v>
      </c>
      <c r="D338" s="11" t="s">
        <v>669</v>
      </c>
      <c r="E338" s="11" t="s">
        <v>201</v>
      </c>
      <c r="F338" s="11">
        <v>-0.8</v>
      </c>
      <c r="G338" s="11">
        <v>-1</v>
      </c>
      <c r="H338" s="11">
        <v>-0.8</v>
      </c>
      <c r="I338" s="11">
        <v>-1</v>
      </c>
      <c r="J338" s="11">
        <f>ABS(F338)</f>
        <v>0.8</v>
      </c>
      <c r="K338" s="11">
        <f>ABS(G338)</f>
        <v>1</v>
      </c>
      <c r="L338" s="11">
        <f>ABS(H338)</f>
        <v>0.8</v>
      </c>
      <c r="M338" s="12">
        <f>ABS(I338)</f>
        <v>1</v>
      </c>
      <c r="N338" s="30">
        <f>AVERAGE(Table4[[#This Row],[H7N9+]:[H3N2+]])</f>
        <v>0.9</v>
      </c>
      <c r="O338" s="30">
        <f>MAX(Table4[[#This Row],[H7N9+]:[H3N2+]])</f>
        <v>1</v>
      </c>
      <c r="P338" s="30">
        <f>_xlfn.VAR.P(Table4[[#This Row],[H7N9]:[H3N2]])</f>
        <v>1.0000000000000009E-2</v>
      </c>
    </row>
    <row r="339" spans="1:16" x14ac:dyDescent="0.25">
      <c r="A339" s="9">
        <v>338</v>
      </c>
      <c r="B339" s="36" t="s">
        <v>13540</v>
      </c>
      <c r="C339" s="10" t="s">
        <v>670</v>
      </c>
      <c r="D339" s="11" t="s">
        <v>671</v>
      </c>
      <c r="E339" s="11" t="s">
        <v>201</v>
      </c>
      <c r="F339" s="11">
        <v>0</v>
      </c>
      <c r="G339" s="11">
        <v>0</v>
      </c>
      <c r="H339" s="11">
        <v>0</v>
      </c>
      <c r="I339" s="11">
        <v>0</v>
      </c>
      <c r="J339" s="11">
        <f>ABS(F339)</f>
        <v>0</v>
      </c>
      <c r="K339" s="11">
        <f>ABS(G339)</f>
        <v>0</v>
      </c>
      <c r="L339" s="11">
        <f>ABS(H339)</f>
        <v>0</v>
      </c>
      <c r="M339" s="12">
        <f>ABS(I339)</f>
        <v>0</v>
      </c>
      <c r="N339" s="30">
        <f>AVERAGE(Table4[[#This Row],[H7N9+]:[H3N2+]])</f>
        <v>0</v>
      </c>
      <c r="O339" s="30">
        <f>MAX(Table4[[#This Row],[H7N9+]:[H3N2+]])</f>
        <v>0</v>
      </c>
      <c r="P339" s="30">
        <f>_xlfn.VAR.P(Table4[[#This Row],[H7N9]:[H3N2]])</f>
        <v>0</v>
      </c>
    </row>
    <row r="340" spans="1:16" x14ac:dyDescent="0.25">
      <c r="A340" s="9">
        <v>339</v>
      </c>
      <c r="B340" s="36" t="s">
        <v>13541</v>
      </c>
      <c r="C340" s="10" t="s">
        <v>672</v>
      </c>
      <c r="D340" s="11" t="s">
        <v>671</v>
      </c>
      <c r="E340" s="11" t="s">
        <v>201</v>
      </c>
      <c r="F340" s="11">
        <v>0</v>
      </c>
      <c r="G340" s="11">
        <v>0</v>
      </c>
      <c r="H340" s="11">
        <v>0</v>
      </c>
      <c r="I340" s="11">
        <v>0</v>
      </c>
      <c r="J340" s="11">
        <f>ABS(F340)</f>
        <v>0</v>
      </c>
      <c r="K340" s="11">
        <f>ABS(G340)</f>
        <v>0</v>
      </c>
      <c r="L340" s="11">
        <f>ABS(H340)</f>
        <v>0</v>
      </c>
      <c r="M340" s="12">
        <f>ABS(I340)</f>
        <v>0</v>
      </c>
      <c r="N340" s="30">
        <f>AVERAGE(Table4[[#This Row],[H7N9+]:[H3N2+]])</f>
        <v>0</v>
      </c>
      <c r="O340" s="30">
        <f>MAX(Table4[[#This Row],[H7N9+]:[H3N2+]])</f>
        <v>0</v>
      </c>
      <c r="P340" s="30">
        <f>_xlfn.VAR.P(Table4[[#This Row],[H7N9]:[H3N2]])</f>
        <v>0</v>
      </c>
    </row>
    <row r="341" spans="1:16" x14ac:dyDescent="0.25">
      <c r="A341" s="9">
        <v>340</v>
      </c>
      <c r="B341" s="36" t="s">
        <v>13542</v>
      </c>
      <c r="C341" s="10" t="s">
        <v>673</v>
      </c>
      <c r="D341" s="11" t="s">
        <v>674</v>
      </c>
      <c r="E341" s="11" t="s">
        <v>285</v>
      </c>
      <c r="F341" s="11">
        <v>-0.25819888974716099</v>
      </c>
      <c r="G341" s="11">
        <v>0.25819888974716099</v>
      </c>
      <c r="H341" s="11">
        <v>0</v>
      </c>
      <c r="I341" s="11">
        <v>-0.25819888974716099</v>
      </c>
      <c r="J341" s="11">
        <f>ABS(F341)</f>
        <v>0.25819888974716099</v>
      </c>
      <c r="K341" s="11">
        <f>ABS(G341)</f>
        <v>0.25819888974716099</v>
      </c>
      <c r="L341" s="11">
        <f>ABS(H341)</f>
        <v>0</v>
      </c>
      <c r="M341" s="12">
        <f>ABS(I341)</f>
        <v>0.25819888974716099</v>
      </c>
      <c r="N341" s="30">
        <f>AVERAGE(Table4[[#This Row],[H7N9+]:[H3N2+]])</f>
        <v>0.19364916731037074</v>
      </c>
      <c r="O341" s="30">
        <f>MAX(Table4[[#This Row],[H7N9+]:[H3N2+]])</f>
        <v>0.25819888974716099</v>
      </c>
      <c r="P341" s="30">
        <f>_xlfn.VAR.P(Table4[[#This Row],[H7N9]:[H3N2]])</f>
        <v>4.5833333333333282E-2</v>
      </c>
    </row>
    <row r="342" spans="1:16" x14ac:dyDescent="0.25">
      <c r="A342" s="9">
        <v>341</v>
      </c>
      <c r="B342" s="36" t="s">
        <v>13543</v>
      </c>
      <c r="C342" s="10" t="s">
        <v>675</v>
      </c>
      <c r="D342" s="11" t="s">
        <v>676</v>
      </c>
      <c r="E342" s="11" t="s">
        <v>677</v>
      </c>
      <c r="F342" s="11">
        <v>0.8</v>
      </c>
      <c r="G342" s="11">
        <v>-0.4</v>
      </c>
      <c r="H342" s="11">
        <v>0</v>
      </c>
      <c r="I342" s="11">
        <v>-0.8</v>
      </c>
      <c r="J342" s="11">
        <f>ABS(F342)</f>
        <v>0.8</v>
      </c>
      <c r="K342" s="11">
        <f>ABS(G342)</f>
        <v>0.4</v>
      </c>
      <c r="L342" s="11">
        <f>ABS(H342)</f>
        <v>0</v>
      </c>
      <c r="M342" s="12">
        <f>ABS(I342)</f>
        <v>0.8</v>
      </c>
      <c r="N342" s="30">
        <f>AVERAGE(Table4[[#This Row],[H7N9+]:[H3N2+]])</f>
        <v>0.5</v>
      </c>
      <c r="O342" s="30">
        <f>MAX(Table4[[#This Row],[H7N9+]:[H3N2+]])</f>
        <v>0.8</v>
      </c>
      <c r="P342" s="30">
        <f>_xlfn.VAR.P(Table4[[#This Row],[H7N9]:[H3N2]])</f>
        <v>0.35000000000000009</v>
      </c>
    </row>
    <row r="343" spans="1:16" x14ac:dyDescent="0.25">
      <c r="A343" s="9">
        <v>342</v>
      </c>
      <c r="B343" s="36" t="s">
        <v>13544</v>
      </c>
      <c r="C343" s="10" t="s">
        <v>678</v>
      </c>
      <c r="D343" s="11" t="s">
        <v>679</v>
      </c>
      <c r="E343" s="11" t="s">
        <v>420</v>
      </c>
      <c r="F343" s="11">
        <v>0.2</v>
      </c>
      <c r="G343" s="11">
        <v>0</v>
      </c>
      <c r="H343" s="11">
        <v>0</v>
      </c>
      <c r="I343" s="11">
        <v>-0.8</v>
      </c>
      <c r="J343" s="11">
        <f>ABS(F343)</f>
        <v>0.2</v>
      </c>
      <c r="K343" s="11">
        <f>ABS(G343)</f>
        <v>0</v>
      </c>
      <c r="L343" s="11">
        <f>ABS(H343)</f>
        <v>0</v>
      </c>
      <c r="M343" s="12">
        <f>ABS(I343)</f>
        <v>0.8</v>
      </c>
      <c r="N343" s="30">
        <f>AVERAGE(Table4[[#This Row],[H7N9+]:[H3N2+]])</f>
        <v>0.25</v>
      </c>
      <c r="O343" s="30">
        <f>MAX(Table4[[#This Row],[H7N9+]:[H3N2+]])</f>
        <v>0.8</v>
      </c>
      <c r="P343" s="30">
        <f>_xlfn.VAR.P(Table4[[#This Row],[H7N9]:[H3N2]])</f>
        <v>0.14750000000000002</v>
      </c>
    </row>
    <row r="344" spans="1:16" x14ac:dyDescent="0.25">
      <c r="A344" s="9">
        <v>343</v>
      </c>
      <c r="B344" s="36" t="s">
        <v>13545</v>
      </c>
      <c r="C344" s="10" t="s">
        <v>680</v>
      </c>
      <c r="D344" s="11" t="s">
        <v>681</v>
      </c>
      <c r="E344" s="11" t="s">
        <v>682</v>
      </c>
      <c r="F344" s="11">
        <v>0</v>
      </c>
      <c r="G344" s="11">
        <v>0</v>
      </c>
      <c r="H344" s="11">
        <v>0</v>
      </c>
      <c r="I344" s="11">
        <v>0</v>
      </c>
      <c r="J344" s="11">
        <f>ABS(F344)</f>
        <v>0</v>
      </c>
      <c r="K344" s="11">
        <f>ABS(G344)</f>
        <v>0</v>
      </c>
      <c r="L344" s="11">
        <f>ABS(H344)</f>
        <v>0</v>
      </c>
      <c r="M344" s="12">
        <f>ABS(I344)</f>
        <v>0</v>
      </c>
      <c r="N344" s="30">
        <f>AVERAGE(Table4[[#This Row],[H7N9+]:[H3N2+]])</f>
        <v>0</v>
      </c>
      <c r="O344" s="30">
        <f>MAX(Table4[[#This Row],[H7N9+]:[H3N2+]])</f>
        <v>0</v>
      </c>
      <c r="P344" s="30">
        <f>_xlfn.VAR.P(Table4[[#This Row],[H7N9]:[H3N2]])</f>
        <v>0</v>
      </c>
    </row>
    <row r="345" spans="1:16" x14ac:dyDescent="0.25">
      <c r="A345" s="9">
        <v>344</v>
      </c>
      <c r="B345" s="36" t="s">
        <v>13546</v>
      </c>
      <c r="C345" s="10" t="s">
        <v>683</v>
      </c>
      <c r="D345" s="11" t="s">
        <v>684</v>
      </c>
      <c r="E345" s="11" t="s">
        <v>682</v>
      </c>
      <c r="F345" s="11">
        <v>0</v>
      </c>
      <c r="G345" s="11">
        <v>0</v>
      </c>
      <c r="H345" s="11">
        <v>0</v>
      </c>
      <c r="I345" s="11">
        <v>0</v>
      </c>
      <c r="J345" s="11">
        <f>ABS(F345)</f>
        <v>0</v>
      </c>
      <c r="K345" s="11">
        <f>ABS(G345)</f>
        <v>0</v>
      </c>
      <c r="L345" s="11">
        <f>ABS(H345)</f>
        <v>0</v>
      </c>
      <c r="M345" s="12">
        <f>ABS(I345)</f>
        <v>0</v>
      </c>
      <c r="N345" s="30">
        <f>AVERAGE(Table4[[#This Row],[H7N9+]:[H3N2+]])</f>
        <v>0</v>
      </c>
      <c r="O345" s="30">
        <f>MAX(Table4[[#This Row],[H7N9+]:[H3N2+]])</f>
        <v>0</v>
      </c>
      <c r="P345" s="30">
        <f>_xlfn.VAR.P(Table4[[#This Row],[H7N9]:[H3N2]])</f>
        <v>0</v>
      </c>
    </row>
    <row r="346" spans="1:16" x14ac:dyDescent="0.25">
      <c r="A346" s="9">
        <v>345</v>
      </c>
      <c r="B346" s="36" t="s">
        <v>13547</v>
      </c>
      <c r="C346" s="10" t="s">
        <v>685</v>
      </c>
      <c r="D346" s="11" t="s">
        <v>686</v>
      </c>
      <c r="E346" s="11" t="s">
        <v>285</v>
      </c>
      <c r="F346" s="11">
        <v>0</v>
      </c>
      <c r="G346" s="11">
        <v>0</v>
      </c>
      <c r="H346" s="11">
        <v>0</v>
      </c>
      <c r="I346" s="11">
        <v>0</v>
      </c>
      <c r="J346" s="11">
        <f>ABS(F346)</f>
        <v>0</v>
      </c>
      <c r="K346" s="11">
        <f>ABS(G346)</f>
        <v>0</v>
      </c>
      <c r="L346" s="11">
        <f>ABS(H346)</f>
        <v>0</v>
      </c>
      <c r="M346" s="12">
        <f>ABS(I346)</f>
        <v>0</v>
      </c>
      <c r="N346" s="30">
        <f>AVERAGE(Table4[[#This Row],[H7N9+]:[H3N2+]])</f>
        <v>0</v>
      </c>
      <c r="O346" s="30">
        <f>MAX(Table4[[#This Row],[H7N9+]:[H3N2+]])</f>
        <v>0</v>
      </c>
      <c r="P346" s="30">
        <f>_xlfn.VAR.P(Table4[[#This Row],[H7N9]:[H3N2]])</f>
        <v>0</v>
      </c>
    </row>
    <row r="347" spans="1:16" x14ac:dyDescent="0.25">
      <c r="A347" s="9">
        <v>346</v>
      </c>
      <c r="B347" s="36" t="s">
        <v>13548</v>
      </c>
      <c r="C347" s="10" t="s">
        <v>687</v>
      </c>
      <c r="D347" s="11" t="s">
        <v>688</v>
      </c>
      <c r="E347" s="11" t="s">
        <v>540</v>
      </c>
      <c r="F347" s="11">
        <v>0</v>
      </c>
      <c r="G347" s="11">
        <v>0</v>
      </c>
      <c r="H347" s="11">
        <v>0</v>
      </c>
      <c r="I347" s="11">
        <v>0</v>
      </c>
      <c r="J347" s="11">
        <f>ABS(F347)</f>
        <v>0</v>
      </c>
      <c r="K347" s="11">
        <f>ABS(G347)</f>
        <v>0</v>
      </c>
      <c r="L347" s="11">
        <f>ABS(H347)</f>
        <v>0</v>
      </c>
      <c r="M347" s="12">
        <f>ABS(I347)</f>
        <v>0</v>
      </c>
      <c r="N347" s="30">
        <f>AVERAGE(Table4[[#This Row],[H7N9+]:[H3N2+]])</f>
        <v>0</v>
      </c>
      <c r="O347" s="30">
        <f>MAX(Table4[[#This Row],[H7N9+]:[H3N2+]])</f>
        <v>0</v>
      </c>
      <c r="P347" s="30">
        <f>_xlfn.VAR.P(Table4[[#This Row],[H7N9]:[H3N2]])</f>
        <v>0</v>
      </c>
    </row>
    <row r="348" spans="1:16" x14ac:dyDescent="0.25">
      <c r="A348" s="9">
        <v>347</v>
      </c>
      <c r="B348" s="36" t="s">
        <v>13549</v>
      </c>
      <c r="C348" s="10" t="s">
        <v>689</v>
      </c>
      <c r="D348" s="11" t="s">
        <v>690</v>
      </c>
      <c r="E348" s="11" t="s">
        <v>189</v>
      </c>
      <c r="F348" s="11">
        <v>0</v>
      </c>
      <c r="G348" s="11">
        <v>0</v>
      </c>
      <c r="H348" s="11">
        <v>0</v>
      </c>
      <c r="I348" s="11">
        <v>0</v>
      </c>
      <c r="J348" s="11">
        <f>ABS(F348)</f>
        <v>0</v>
      </c>
      <c r="K348" s="11">
        <f>ABS(G348)</f>
        <v>0</v>
      </c>
      <c r="L348" s="11">
        <f>ABS(H348)</f>
        <v>0</v>
      </c>
      <c r="M348" s="12">
        <f>ABS(I348)</f>
        <v>0</v>
      </c>
      <c r="N348" s="30">
        <f>AVERAGE(Table4[[#This Row],[H7N9+]:[H3N2+]])</f>
        <v>0</v>
      </c>
      <c r="O348" s="30">
        <f>MAX(Table4[[#This Row],[H7N9+]:[H3N2+]])</f>
        <v>0</v>
      </c>
      <c r="P348" s="30">
        <f>_xlfn.VAR.P(Table4[[#This Row],[H7N9]:[H3N2]])</f>
        <v>0</v>
      </c>
    </row>
    <row r="349" spans="1:16" x14ac:dyDescent="0.25">
      <c r="A349" s="9">
        <v>348</v>
      </c>
      <c r="B349" s="36" t="s">
        <v>13550</v>
      </c>
      <c r="C349" s="10" t="s">
        <v>691</v>
      </c>
      <c r="D349" s="11" t="s">
        <v>692</v>
      </c>
      <c r="E349" s="11" t="s">
        <v>445</v>
      </c>
      <c r="F349" s="11">
        <v>0</v>
      </c>
      <c r="G349" s="11">
        <v>0</v>
      </c>
      <c r="H349" s="11">
        <v>0</v>
      </c>
      <c r="I349" s="11">
        <v>0</v>
      </c>
      <c r="J349" s="11">
        <f>ABS(F349)</f>
        <v>0</v>
      </c>
      <c r="K349" s="11">
        <f>ABS(G349)</f>
        <v>0</v>
      </c>
      <c r="L349" s="11">
        <f>ABS(H349)</f>
        <v>0</v>
      </c>
      <c r="M349" s="12">
        <f>ABS(I349)</f>
        <v>0</v>
      </c>
      <c r="N349" s="30">
        <f>AVERAGE(Table4[[#This Row],[H7N9+]:[H3N2+]])</f>
        <v>0</v>
      </c>
      <c r="O349" s="30">
        <f>MAX(Table4[[#This Row],[H7N9+]:[H3N2+]])</f>
        <v>0</v>
      </c>
      <c r="P349" s="30">
        <f>_xlfn.VAR.P(Table4[[#This Row],[H7N9]:[H3N2]])</f>
        <v>0</v>
      </c>
    </row>
    <row r="350" spans="1:16" x14ac:dyDescent="0.25">
      <c r="A350" s="9">
        <v>349</v>
      </c>
      <c r="B350" s="36" t="s">
        <v>13551</v>
      </c>
      <c r="C350" s="10" t="s">
        <v>693</v>
      </c>
      <c r="D350" s="11" t="s">
        <v>692</v>
      </c>
      <c r="E350" s="11" t="s">
        <v>445</v>
      </c>
      <c r="F350" s="11">
        <v>0</v>
      </c>
      <c r="G350" s="11">
        <v>0</v>
      </c>
      <c r="H350" s="11">
        <v>0</v>
      </c>
      <c r="I350" s="11">
        <v>0</v>
      </c>
      <c r="J350" s="11">
        <f>ABS(F350)</f>
        <v>0</v>
      </c>
      <c r="K350" s="11">
        <f>ABS(G350)</f>
        <v>0</v>
      </c>
      <c r="L350" s="11">
        <f>ABS(H350)</f>
        <v>0</v>
      </c>
      <c r="M350" s="12">
        <f>ABS(I350)</f>
        <v>0</v>
      </c>
      <c r="N350" s="30">
        <f>AVERAGE(Table4[[#This Row],[H7N9+]:[H3N2+]])</f>
        <v>0</v>
      </c>
      <c r="O350" s="30">
        <f>MAX(Table4[[#This Row],[H7N9+]:[H3N2+]])</f>
        <v>0</v>
      </c>
      <c r="P350" s="30">
        <f>_xlfn.VAR.P(Table4[[#This Row],[H7N9]:[H3N2]])</f>
        <v>0</v>
      </c>
    </row>
    <row r="351" spans="1:16" x14ac:dyDescent="0.25">
      <c r="A351" s="9">
        <v>350</v>
      </c>
      <c r="B351" s="36" t="s">
        <v>13552</v>
      </c>
      <c r="C351" s="10" t="s">
        <v>694</v>
      </c>
      <c r="D351" s="11" t="s">
        <v>695</v>
      </c>
      <c r="E351" s="11" t="s">
        <v>244</v>
      </c>
      <c r="F351" s="11">
        <v>0.8</v>
      </c>
      <c r="G351" s="11">
        <v>-0.2</v>
      </c>
      <c r="H351" s="11">
        <v>0.6</v>
      </c>
      <c r="I351" s="11">
        <v>1</v>
      </c>
      <c r="J351" s="11">
        <f>ABS(F351)</f>
        <v>0.8</v>
      </c>
      <c r="K351" s="11">
        <f>ABS(G351)</f>
        <v>0.2</v>
      </c>
      <c r="L351" s="11">
        <f>ABS(H351)</f>
        <v>0.6</v>
      </c>
      <c r="M351" s="12">
        <f>ABS(I351)</f>
        <v>1</v>
      </c>
      <c r="N351" s="30">
        <f>AVERAGE(Table4[[#This Row],[H7N9+]:[H3N2+]])</f>
        <v>0.65</v>
      </c>
      <c r="O351" s="30">
        <f>MAX(Table4[[#This Row],[H7N9+]:[H3N2+]])</f>
        <v>1</v>
      </c>
      <c r="P351" s="30">
        <f>_xlfn.VAR.P(Table4[[#This Row],[H7N9]:[H3N2]])</f>
        <v>0.20749999999999996</v>
      </c>
    </row>
    <row r="352" spans="1:16" x14ac:dyDescent="0.25">
      <c r="A352" s="9">
        <v>351</v>
      </c>
      <c r="B352" s="36" t="s">
        <v>13553</v>
      </c>
      <c r="C352" s="10" t="s">
        <v>696</v>
      </c>
      <c r="D352" s="11" t="s">
        <v>697</v>
      </c>
      <c r="E352" s="11" t="s">
        <v>244</v>
      </c>
      <c r="F352" s="11">
        <v>0</v>
      </c>
      <c r="G352" s="11">
        <v>0</v>
      </c>
      <c r="H352" s="11">
        <v>0</v>
      </c>
      <c r="I352" s="11">
        <v>0</v>
      </c>
      <c r="J352" s="11">
        <f>ABS(F352)</f>
        <v>0</v>
      </c>
      <c r="K352" s="11">
        <f>ABS(G352)</f>
        <v>0</v>
      </c>
      <c r="L352" s="11">
        <f>ABS(H352)</f>
        <v>0</v>
      </c>
      <c r="M352" s="12">
        <f>ABS(I352)</f>
        <v>0</v>
      </c>
      <c r="N352" s="30">
        <f>AVERAGE(Table4[[#This Row],[H7N9+]:[H3N2+]])</f>
        <v>0</v>
      </c>
      <c r="O352" s="30">
        <f>MAX(Table4[[#This Row],[H7N9+]:[H3N2+]])</f>
        <v>0</v>
      </c>
      <c r="P352" s="30">
        <f>_xlfn.VAR.P(Table4[[#This Row],[H7N9]:[H3N2]])</f>
        <v>0</v>
      </c>
    </row>
    <row r="353" spans="1:16" x14ac:dyDescent="0.25">
      <c r="A353" s="9">
        <v>352</v>
      </c>
      <c r="B353" s="36" t="s">
        <v>13554</v>
      </c>
      <c r="C353" s="10" t="s">
        <v>698</v>
      </c>
      <c r="D353" s="11" t="s">
        <v>697</v>
      </c>
      <c r="E353" s="11" t="s">
        <v>244</v>
      </c>
      <c r="F353" s="11">
        <v>-0.25819888974716099</v>
      </c>
      <c r="G353" s="11">
        <v>-0.2</v>
      </c>
      <c r="H353" s="11">
        <v>0.25819888974716099</v>
      </c>
      <c r="I353" s="11">
        <v>-0.77459666924148296</v>
      </c>
      <c r="J353" s="11">
        <f>ABS(F353)</f>
        <v>0.25819888974716099</v>
      </c>
      <c r="K353" s="11">
        <f>ABS(G353)</f>
        <v>0.2</v>
      </c>
      <c r="L353" s="11">
        <f>ABS(H353)</f>
        <v>0.25819888974716099</v>
      </c>
      <c r="M353" s="12">
        <f>ABS(I353)</f>
        <v>0.77459666924148296</v>
      </c>
      <c r="N353" s="30">
        <f>AVERAGE(Table4[[#This Row],[H7N9+]:[H3N2+]])</f>
        <v>0.37274861218395122</v>
      </c>
      <c r="O353" s="30">
        <f>MAX(Table4[[#This Row],[H7N9+]:[H3N2+]])</f>
        <v>0.77459666924148296</v>
      </c>
      <c r="P353" s="30">
        <f>_xlfn.VAR.P(Table4[[#This Row],[H7N9]:[H3N2]])</f>
        <v>0.13396841660229611</v>
      </c>
    </row>
    <row r="354" spans="1:16" x14ac:dyDescent="0.25">
      <c r="A354" s="9">
        <v>353</v>
      </c>
      <c r="B354" s="36" t="s">
        <v>13555</v>
      </c>
      <c r="C354" s="10" t="s">
        <v>699</v>
      </c>
      <c r="D354" s="11" t="s">
        <v>700</v>
      </c>
      <c r="E354" s="11" t="s">
        <v>244</v>
      </c>
      <c r="F354" s="11">
        <v>0</v>
      </c>
      <c r="G354" s="11">
        <v>0</v>
      </c>
      <c r="H354" s="11">
        <v>-0.77459666924148296</v>
      </c>
      <c r="I354" s="11">
        <v>0</v>
      </c>
      <c r="J354" s="11">
        <f>ABS(F354)</f>
        <v>0</v>
      </c>
      <c r="K354" s="11">
        <f>ABS(G354)</f>
        <v>0</v>
      </c>
      <c r="L354" s="11">
        <f>ABS(H354)</f>
        <v>0.77459666924148296</v>
      </c>
      <c r="M354" s="12">
        <f>ABS(I354)</f>
        <v>0</v>
      </c>
      <c r="N354" s="30">
        <f>AVERAGE(Table4[[#This Row],[H7N9+]:[H3N2+]])</f>
        <v>0.19364916731037074</v>
      </c>
      <c r="O354" s="30">
        <f>MAX(Table4[[#This Row],[H7N9+]:[H3N2+]])</f>
        <v>0.77459666924148296</v>
      </c>
      <c r="P354" s="30">
        <f>_xlfn.VAR.P(Table4[[#This Row],[H7N9]:[H3N2]])</f>
        <v>0.11249999999999988</v>
      </c>
    </row>
    <row r="355" spans="1:16" x14ac:dyDescent="0.25">
      <c r="A355" s="9">
        <v>354</v>
      </c>
      <c r="B355" s="36" t="s">
        <v>13556</v>
      </c>
      <c r="C355" s="10" t="s">
        <v>701</v>
      </c>
      <c r="D355" s="11" t="s">
        <v>702</v>
      </c>
      <c r="E355" s="11" t="s">
        <v>244</v>
      </c>
      <c r="F355" s="11">
        <v>0</v>
      </c>
      <c r="G355" s="11">
        <v>0</v>
      </c>
      <c r="H355" s="11">
        <v>0</v>
      </c>
      <c r="I355" s="11">
        <v>0</v>
      </c>
      <c r="J355" s="11">
        <f>ABS(F355)</f>
        <v>0</v>
      </c>
      <c r="K355" s="11">
        <f>ABS(G355)</f>
        <v>0</v>
      </c>
      <c r="L355" s="11">
        <f>ABS(H355)</f>
        <v>0</v>
      </c>
      <c r="M355" s="12">
        <f>ABS(I355)</f>
        <v>0</v>
      </c>
      <c r="N355" s="30">
        <f>AVERAGE(Table4[[#This Row],[H7N9+]:[H3N2+]])</f>
        <v>0</v>
      </c>
      <c r="O355" s="30">
        <f>MAX(Table4[[#This Row],[H7N9+]:[H3N2+]])</f>
        <v>0</v>
      </c>
      <c r="P355" s="30">
        <f>_xlfn.VAR.P(Table4[[#This Row],[H7N9]:[H3N2]])</f>
        <v>0</v>
      </c>
    </row>
    <row r="356" spans="1:16" x14ac:dyDescent="0.25">
      <c r="A356" s="9">
        <v>355</v>
      </c>
      <c r="B356" s="36" t="s">
        <v>13557</v>
      </c>
      <c r="C356" s="10" t="s">
        <v>703</v>
      </c>
      <c r="D356" s="11" t="s">
        <v>704</v>
      </c>
      <c r="E356" s="11" t="s">
        <v>76</v>
      </c>
      <c r="F356" s="11">
        <v>0</v>
      </c>
      <c r="G356" s="11">
        <v>0</v>
      </c>
      <c r="H356" s="11">
        <v>0</v>
      </c>
      <c r="I356" s="11">
        <v>0</v>
      </c>
      <c r="J356" s="11">
        <f>ABS(F356)</f>
        <v>0</v>
      </c>
      <c r="K356" s="11">
        <f>ABS(G356)</f>
        <v>0</v>
      </c>
      <c r="L356" s="11">
        <f>ABS(H356)</f>
        <v>0</v>
      </c>
      <c r="M356" s="12">
        <f>ABS(I356)</f>
        <v>0</v>
      </c>
      <c r="N356" s="30">
        <f>AVERAGE(Table4[[#This Row],[H7N9+]:[H3N2+]])</f>
        <v>0</v>
      </c>
      <c r="O356" s="30">
        <f>MAX(Table4[[#This Row],[H7N9+]:[H3N2+]])</f>
        <v>0</v>
      </c>
      <c r="P356" s="30">
        <f>_xlfn.VAR.P(Table4[[#This Row],[H7N9]:[H3N2]])</f>
        <v>0</v>
      </c>
    </row>
    <row r="357" spans="1:16" x14ac:dyDescent="0.25">
      <c r="A357" s="9">
        <v>356</v>
      </c>
      <c r="B357" s="36" t="s">
        <v>13558</v>
      </c>
      <c r="C357" s="10" t="s">
        <v>705</v>
      </c>
      <c r="D357" s="11" t="s">
        <v>706</v>
      </c>
      <c r="E357" s="11" t="s">
        <v>278</v>
      </c>
      <c r="F357" s="11">
        <v>0</v>
      </c>
      <c r="G357" s="11">
        <v>0</v>
      </c>
      <c r="H357" s="11">
        <v>0</v>
      </c>
      <c r="I357" s="11">
        <v>0</v>
      </c>
      <c r="J357" s="11">
        <f>ABS(F357)</f>
        <v>0</v>
      </c>
      <c r="K357" s="11">
        <f>ABS(G357)</f>
        <v>0</v>
      </c>
      <c r="L357" s="11">
        <f>ABS(H357)</f>
        <v>0</v>
      </c>
      <c r="M357" s="12">
        <f>ABS(I357)</f>
        <v>0</v>
      </c>
      <c r="N357" s="30">
        <f>AVERAGE(Table4[[#This Row],[H7N9+]:[H3N2+]])</f>
        <v>0</v>
      </c>
      <c r="O357" s="30">
        <f>MAX(Table4[[#This Row],[H7N9+]:[H3N2+]])</f>
        <v>0</v>
      </c>
      <c r="P357" s="30">
        <f>_xlfn.VAR.P(Table4[[#This Row],[H7N9]:[H3N2]])</f>
        <v>0</v>
      </c>
    </row>
    <row r="358" spans="1:16" x14ac:dyDescent="0.25">
      <c r="A358" s="9">
        <v>357</v>
      </c>
      <c r="B358" s="36" t="s">
        <v>13559</v>
      </c>
      <c r="C358" s="10" t="s">
        <v>707</v>
      </c>
      <c r="D358" s="11" t="s">
        <v>708</v>
      </c>
      <c r="E358" s="11" t="s">
        <v>244</v>
      </c>
      <c r="F358" s="11">
        <v>1</v>
      </c>
      <c r="G358" s="11">
        <v>0</v>
      </c>
      <c r="H358" s="11">
        <v>0</v>
      </c>
      <c r="I358" s="11">
        <v>-0.77459666924148296</v>
      </c>
      <c r="J358" s="11">
        <f>ABS(F358)</f>
        <v>1</v>
      </c>
      <c r="K358" s="11">
        <f>ABS(G358)</f>
        <v>0</v>
      </c>
      <c r="L358" s="11">
        <f>ABS(H358)</f>
        <v>0</v>
      </c>
      <c r="M358" s="12">
        <f>ABS(I358)</f>
        <v>0.77459666924148296</v>
      </c>
      <c r="N358" s="30">
        <f>AVERAGE(Table4[[#This Row],[H7N9+]:[H3N2+]])</f>
        <v>0.44364916731037074</v>
      </c>
      <c r="O358" s="30">
        <f>MAX(Table4[[#This Row],[H7N9+]:[H3N2+]])</f>
        <v>1</v>
      </c>
      <c r="P358" s="30">
        <f>_xlfn.VAR.P(Table4[[#This Row],[H7N9]:[H3N2]])</f>
        <v>0.39682458365518519</v>
      </c>
    </row>
    <row r="359" spans="1:16" x14ac:dyDescent="0.25">
      <c r="A359" s="9">
        <v>358</v>
      </c>
      <c r="B359" s="36" t="s">
        <v>13560</v>
      </c>
      <c r="C359" s="10" t="s">
        <v>709</v>
      </c>
      <c r="D359" s="11" t="s">
        <v>708</v>
      </c>
      <c r="E359" s="11" t="s">
        <v>244</v>
      </c>
      <c r="F359" s="11">
        <v>-0.77459666924148296</v>
      </c>
      <c r="G359" s="11">
        <v>0</v>
      </c>
      <c r="H359" s="11">
        <v>0</v>
      </c>
      <c r="I359" s="11">
        <v>0.77459666924148296</v>
      </c>
      <c r="J359" s="11">
        <f>ABS(F359)</f>
        <v>0.77459666924148296</v>
      </c>
      <c r="K359" s="11">
        <f>ABS(G359)</f>
        <v>0</v>
      </c>
      <c r="L359" s="11">
        <f>ABS(H359)</f>
        <v>0</v>
      </c>
      <c r="M359" s="12">
        <f>ABS(I359)</f>
        <v>0.77459666924148296</v>
      </c>
      <c r="N359" s="30">
        <f>AVERAGE(Table4[[#This Row],[H7N9+]:[H3N2+]])</f>
        <v>0.38729833462074148</v>
      </c>
      <c r="O359" s="30">
        <f>MAX(Table4[[#This Row],[H7N9+]:[H3N2+]])</f>
        <v>0.77459666924148296</v>
      </c>
      <c r="P359" s="30">
        <f>_xlfn.VAR.P(Table4[[#This Row],[H7N9]:[H3N2]])</f>
        <v>0.29999999999999966</v>
      </c>
    </row>
    <row r="360" spans="1:16" x14ac:dyDescent="0.25">
      <c r="A360" s="9">
        <v>359</v>
      </c>
      <c r="B360" s="36" t="s">
        <v>13561</v>
      </c>
      <c r="C360" s="10" t="s">
        <v>710</v>
      </c>
      <c r="D360" s="11" t="s">
        <v>711</v>
      </c>
      <c r="E360" s="11" t="s">
        <v>244</v>
      </c>
      <c r="F360" s="11">
        <v>0</v>
      </c>
      <c r="G360" s="11">
        <v>0</v>
      </c>
      <c r="H360" s="11">
        <v>0</v>
      </c>
      <c r="I360" s="11">
        <v>0</v>
      </c>
      <c r="J360" s="11">
        <f>ABS(F360)</f>
        <v>0</v>
      </c>
      <c r="K360" s="11">
        <f>ABS(G360)</f>
        <v>0</v>
      </c>
      <c r="L360" s="11">
        <f>ABS(H360)</f>
        <v>0</v>
      </c>
      <c r="M360" s="12">
        <f>ABS(I360)</f>
        <v>0</v>
      </c>
      <c r="N360" s="30">
        <f>AVERAGE(Table4[[#This Row],[H7N9+]:[H3N2+]])</f>
        <v>0</v>
      </c>
      <c r="O360" s="30">
        <f>MAX(Table4[[#This Row],[H7N9+]:[H3N2+]])</f>
        <v>0</v>
      </c>
      <c r="P360" s="30">
        <f>_xlfn.VAR.P(Table4[[#This Row],[H7N9]:[H3N2]])</f>
        <v>0</v>
      </c>
    </row>
    <row r="361" spans="1:16" x14ac:dyDescent="0.25">
      <c r="A361" s="9">
        <v>360</v>
      </c>
      <c r="B361" s="36" t="s">
        <v>13562</v>
      </c>
      <c r="C361" s="10" t="s">
        <v>712</v>
      </c>
      <c r="D361" s="11" t="s">
        <v>713</v>
      </c>
      <c r="E361" s="11" t="s">
        <v>244</v>
      </c>
      <c r="F361" s="11">
        <v>0</v>
      </c>
      <c r="G361" s="11">
        <v>0</v>
      </c>
      <c r="H361" s="11">
        <v>-0.77459666924148296</v>
      </c>
      <c r="I361" s="11">
        <v>0</v>
      </c>
      <c r="J361" s="11">
        <f>ABS(F361)</f>
        <v>0</v>
      </c>
      <c r="K361" s="11">
        <f>ABS(G361)</f>
        <v>0</v>
      </c>
      <c r="L361" s="11">
        <f>ABS(H361)</f>
        <v>0.77459666924148296</v>
      </c>
      <c r="M361" s="12">
        <f>ABS(I361)</f>
        <v>0</v>
      </c>
      <c r="N361" s="30">
        <f>AVERAGE(Table4[[#This Row],[H7N9+]:[H3N2+]])</f>
        <v>0.19364916731037074</v>
      </c>
      <c r="O361" s="30">
        <f>MAX(Table4[[#This Row],[H7N9+]:[H3N2+]])</f>
        <v>0.77459666924148296</v>
      </c>
      <c r="P361" s="30">
        <f>_xlfn.VAR.P(Table4[[#This Row],[H7N9]:[H3N2]])</f>
        <v>0.11249999999999988</v>
      </c>
    </row>
    <row r="362" spans="1:16" x14ac:dyDescent="0.25">
      <c r="A362" s="9">
        <v>361</v>
      </c>
      <c r="B362" s="36" t="s">
        <v>13563</v>
      </c>
      <c r="C362" s="10" t="s">
        <v>714</v>
      </c>
      <c r="D362" s="11" t="s">
        <v>715</v>
      </c>
      <c r="E362" s="11" t="s">
        <v>37</v>
      </c>
      <c r="F362" s="11">
        <v>-0.77459666924148296</v>
      </c>
      <c r="G362" s="11">
        <v>0</v>
      </c>
      <c r="H362" s="11">
        <v>-0.6</v>
      </c>
      <c r="I362" s="11">
        <v>-0.21081851067789201</v>
      </c>
      <c r="J362" s="11">
        <f>ABS(F362)</f>
        <v>0.77459666924148296</v>
      </c>
      <c r="K362" s="11">
        <f>ABS(G362)</f>
        <v>0</v>
      </c>
      <c r="L362" s="11">
        <f>ABS(H362)</f>
        <v>0.6</v>
      </c>
      <c r="M362" s="12">
        <f>ABS(I362)</f>
        <v>0.21081851067789201</v>
      </c>
      <c r="N362" s="30">
        <f>AVERAGE(Table4[[#This Row],[H7N9+]:[H3N2+]])</f>
        <v>0.39635379497984374</v>
      </c>
      <c r="O362" s="30">
        <f>MAX(Table4[[#This Row],[H7N9+]:[H3N2+]])</f>
        <v>0.77459666924148296</v>
      </c>
      <c r="P362" s="30">
        <f>_xlfn.VAR.P(Table4[[#This Row],[H7N9]:[H3N2]])</f>
        <v>9.4014780316186958E-2</v>
      </c>
    </row>
    <row r="363" spans="1:16" x14ac:dyDescent="0.25">
      <c r="A363" s="9">
        <v>362</v>
      </c>
      <c r="B363" s="36" t="s">
        <v>13564</v>
      </c>
      <c r="C363" s="10" t="s">
        <v>716</v>
      </c>
      <c r="D363" s="11" t="s">
        <v>717</v>
      </c>
      <c r="E363" s="11" t="s">
        <v>244</v>
      </c>
      <c r="F363" s="11">
        <v>0</v>
      </c>
      <c r="G363" s="11">
        <v>0</v>
      </c>
      <c r="H363" s="11">
        <v>0</v>
      </c>
      <c r="I363" s="11">
        <v>0</v>
      </c>
      <c r="J363" s="11">
        <f>ABS(F363)</f>
        <v>0</v>
      </c>
      <c r="K363" s="11">
        <f>ABS(G363)</f>
        <v>0</v>
      </c>
      <c r="L363" s="11">
        <f>ABS(H363)</f>
        <v>0</v>
      </c>
      <c r="M363" s="12">
        <f>ABS(I363)</f>
        <v>0</v>
      </c>
      <c r="N363" s="30">
        <f>AVERAGE(Table4[[#This Row],[H7N9+]:[H3N2+]])</f>
        <v>0</v>
      </c>
      <c r="O363" s="30">
        <f>MAX(Table4[[#This Row],[H7N9+]:[H3N2+]])</f>
        <v>0</v>
      </c>
      <c r="P363" s="30">
        <f>_xlfn.VAR.P(Table4[[#This Row],[H7N9]:[H3N2]])</f>
        <v>0</v>
      </c>
    </row>
    <row r="364" spans="1:16" x14ac:dyDescent="0.25">
      <c r="A364" s="9">
        <v>363</v>
      </c>
      <c r="B364" s="36" t="s">
        <v>13565</v>
      </c>
      <c r="C364" s="10" t="s">
        <v>718</v>
      </c>
      <c r="D364" s="11" t="s">
        <v>719</v>
      </c>
      <c r="E364" s="11" t="s">
        <v>141</v>
      </c>
      <c r="F364" s="11">
        <v>0</v>
      </c>
      <c r="G364" s="11">
        <v>0</v>
      </c>
      <c r="H364" s="11">
        <v>0</v>
      </c>
      <c r="I364" s="11">
        <v>0</v>
      </c>
      <c r="J364" s="11">
        <f>ABS(F364)</f>
        <v>0</v>
      </c>
      <c r="K364" s="11">
        <f>ABS(G364)</f>
        <v>0</v>
      </c>
      <c r="L364" s="11">
        <f>ABS(H364)</f>
        <v>0</v>
      </c>
      <c r="M364" s="12">
        <f>ABS(I364)</f>
        <v>0</v>
      </c>
      <c r="N364" s="30">
        <f>AVERAGE(Table4[[#This Row],[H7N9+]:[H3N2+]])</f>
        <v>0</v>
      </c>
      <c r="O364" s="30">
        <f>MAX(Table4[[#This Row],[H7N9+]:[H3N2+]])</f>
        <v>0</v>
      </c>
      <c r="P364" s="30">
        <f>_xlfn.VAR.P(Table4[[#This Row],[H7N9]:[H3N2]])</f>
        <v>0</v>
      </c>
    </row>
    <row r="365" spans="1:16" x14ac:dyDescent="0.25">
      <c r="A365" s="9">
        <v>364</v>
      </c>
      <c r="B365" s="36" t="s">
        <v>13566</v>
      </c>
      <c r="C365" s="10" t="s">
        <v>720</v>
      </c>
      <c r="D365" s="11" t="s">
        <v>721</v>
      </c>
      <c r="E365" s="11" t="s">
        <v>225</v>
      </c>
      <c r="F365" s="11">
        <v>0</v>
      </c>
      <c r="G365" s="11">
        <v>0</v>
      </c>
      <c r="H365" s="11">
        <v>0</v>
      </c>
      <c r="I365" s="11">
        <v>0</v>
      </c>
      <c r="J365" s="11">
        <f>ABS(F365)</f>
        <v>0</v>
      </c>
      <c r="K365" s="11">
        <f>ABS(G365)</f>
        <v>0</v>
      </c>
      <c r="L365" s="11">
        <f>ABS(H365)</f>
        <v>0</v>
      </c>
      <c r="M365" s="12">
        <f>ABS(I365)</f>
        <v>0</v>
      </c>
      <c r="N365" s="30">
        <f>AVERAGE(Table4[[#This Row],[H7N9+]:[H3N2+]])</f>
        <v>0</v>
      </c>
      <c r="O365" s="30">
        <f>MAX(Table4[[#This Row],[H7N9+]:[H3N2+]])</f>
        <v>0</v>
      </c>
      <c r="P365" s="30">
        <f>_xlfn.VAR.P(Table4[[#This Row],[H7N9]:[H3N2]])</f>
        <v>0</v>
      </c>
    </row>
    <row r="366" spans="1:16" x14ac:dyDescent="0.25">
      <c r="A366" s="9">
        <v>365</v>
      </c>
      <c r="B366" s="36" t="s">
        <v>13567</v>
      </c>
      <c r="C366" s="10" t="s">
        <v>722</v>
      </c>
      <c r="D366" s="11" t="s">
        <v>723</v>
      </c>
      <c r="E366" s="11" t="s">
        <v>225</v>
      </c>
      <c r="F366" s="11">
        <v>0</v>
      </c>
      <c r="G366" s="11">
        <v>0</v>
      </c>
      <c r="H366" s="11">
        <v>0</v>
      </c>
      <c r="I366" s="11">
        <v>-0.63245553203367599</v>
      </c>
      <c r="J366" s="11">
        <f>ABS(F366)</f>
        <v>0</v>
      </c>
      <c r="K366" s="11">
        <f>ABS(G366)</f>
        <v>0</v>
      </c>
      <c r="L366" s="11">
        <f>ABS(H366)</f>
        <v>0</v>
      </c>
      <c r="M366" s="12">
        <f>ABS(I366)</f>
        <v>0.63245553203367599</v>
      </c>
      <c r="N366" s="30">
        <f>AVERAGE(Table4[[#This Row],[H7N9+]:[H3N2+]])</f>
        <v>0.158113883008419</v>
      </c>
      <c r="O366" s="30">
        <f>MAX(Table4[[#This Row],[H7N9+]:[H3N2+]])</f>
        <v>0.63245553203367599</v>
      </c>
      <c r="P366" s="30">
        <f>_xlfn.VAR.P(Table4[[#This Row],[H7N9]:[H3N2]])</f>
        <v>7.5000000000000025E-2</v>
      </c>
    </row>
    <row r="367" spans="1:16" x14ac:dyDescent="0.25">
      <c r="A367" s="9">
        <v>366</v>
      </c>
      <c r="B367" s="36" t="s">
        <v>13568</v>
      </c>
      <c r="C367" s="10" t="s">
        <v>724</v>
      </c>
      <c r="D367" s="11" t="s">
        <v>725</v>
      </c>
      <c r="E367" s="11" t="s">
        <v>247</v>
      </c>
      <c r="F367" s="11">
        <v>0.94868329805051399</v>
      </c>
      <c r="G367" s="11">
        <v>0.316227766016838</v>
      </c>
      <c r="H367" s="11">
        <v>0.25819888974716099</v>
      </c>
      <c r="I367" s="11">
        <v>0</v>
      </c>
      <c r="J367" s="11">
        <f>ABS(F367)</f>
        <v>0.94868329805051399</v>
      </c>
      <c r="K367" s="11">
        <f>ABS(G367)</f>
        <v>0.316227766016838</v>
      </c>
      <c r="L367" s="11">
        <f>ABS(H367)</f>
        <v>0.25819888974716099</v>
      </c>
      <c r="M367" s="12">
        <f>ABS(I367)</f>
        <v>0</v>
      </c>
      <c r="N367" s="30">
        <f>AVERAGE(Table4[[#This Row],[H7N9+]:[H3N2+]])</f>
        <v>0.38077748845362824</v>
      </c>
      <c r="O367" s="30">
        <f>MAX(Table4[[#This Row],[H7N9+]:[H3N2+]])</f>
        <v>0.94868329805051399</v>
      </c>
      <c r="P367" s="30">
        <f>_xlfn.VAR.P(Table4[[#This Row],[H7N9]:[H3N2]])</f>
        <v>0.12167517095361377</v>
      </c>
    </row>
    <row r="368" spans="1:16" x14ac:dyDescent="0.25">
      <c r="A368" s="9">
        <v>367</v>
      </c>
      <c r="B368" s="36" t="s">
        <v>13569</v>
      </c>
      <c r="C368" s="10" t="s">
        <v>726</v>
      </c>
      <c r="D368" s="11" t="s">
        <v>727</v>
      </c>
      <c r="E368" s="11" t="s">
        <v>728</v>
      </c>
      <c r="F368" s="11">
        <v>0</v>
      </c>
      <c r="G368" s="11">
        <v>0</v>
      </c>
      <c r="H368" s="11">
        <v>0</v>
      </c>
      <c r="I368" s="11">
        <v>0</v>
      </c>
      <c r="J368" s="11">
        <f>ABS(F368)</f>
        <v>0</v>
      </c>
      <c r="K368" s="11">
        <f>ABS(G368)</f>
        <v>0</v>
      </c>
      <c r="L368" s="11">
        <f>ABS(H368)</f>
        <v>0</v>
      </c>
      <c r="M368" s="12">
        <f>ABS(I368)</f>
        <v>0</v>
      </c>
      <c r="N368" s="30">
        <f>AVERAGE(Table4[[#This Row],[H7N9+]:[H3N2+]])</f>
        <v>0</v>
      </c>
      <c r="O368" s="30">
        <f>MAX(Table4[[#This Row],[H7N9+]:[H3N2+]])</f>
        <v>0</v>
      </c>
      <c r="P368" s="30">
        <f>_xlfn.VAR.P(Table4[[#This Row],[H7N9]:[H3N2]])</f>
        <v>0</v>
      </c>
    </row>
    <row r="369" spans="1:16" x14ac:dyDescent="0.25">
      <c r="A369" s="9">
        <v>368</v>
      </c>
      <c r="B369" s="36" t="s">
        <v>13570</v>
      </c>
      <c r="C369" s="10" t="s">
        <v>729</v>
      </c>
      <c r="D369" s="11" t="s">
        <v>730</v>
      </c>
      <c r="E369" s="11" t="s">
        <v>728</v>
      </c>
      <c r="F369" s="11">
        <v>0</v>
      </c>
      <c r="G369" s="11">
        <v>0</v>
      </c>
      <c r="H369" s="11">
        <v>0</v>
      </c>
      <c r="I369" s="11">
        <v>0</v>
      </c>
      <c r="J369" s="11">
        <f>ABS(F369)</f>
        <v>0</v>
      </c>
      <c r="K369" s="11">
        <f>ABS(G369)</f>
        <v>0</v>
      </c>
      <c r="L369" s="11">
        <f>ABS(H369)</f>
        <v>0</v>
      </c>
      <c r="M369" s="12">
        <f>ABS(I369)</f>
        <v>0</v>
      </c>
      <c r="N369" s="30">
        <f>AVERAGE(Table4[[#This Row],[H7N9+]:[H3N2+]])</f>
        <v>0</v>
      </c>
      <c r="O369" s="30">
        <f>MAX(Table4[[#This Row],[H7N9+]:[H3N2+]])</f>
        <v>0</v>
      </c>
      <c r="P369" s="30">
        <f>_xlfn.VAR.P(Table4[[#This Row],[H7N9]:[H3N2]])</f>
        <v>0</v>
      </c>
    </row>
    <row r="370" spans="1:16" x14ac:dyDescent="0.25">
      <c r="A370" s="9">
        <v>369</v>
      </c>
      <c r="B370" s="36" t="s">
        <v>13571</v>
      </c>
      <c r="C370" s="10" t="s">
        <v>731</v>
      </c>
      <c r="D370" s="11" t="s">
        <v>732</v>
      </c>
      <c r="E370" s="11" t="s">
        <v>241</v>
      </c>
      <c r="F370" s="11">
        <v>0</v>
      </c>
      <c r="G370" s="11">
        <v>0</v>
      </c>
      <c r="H370" s="11">
        <v>0</v>
      </c>
      <c r="I370" s="11">
        <v>0</v>
      </c>
      <c r="J370" s="11">
        <f>ABS(F370)</f>
        <v>0</v>
      </c>
      <c r="K370" s="11">
        <f>ABS(G370)</f>
        <v>0</v>
      </c>
      <c r="L370" s="11">
        <f>ABS(H370)</f>
        <v>0</v>
      </c>
      <c r="M370" s="12">
        <f>ABS(I370)</f>
        <v>0</v>
      </c>
      <c r="N370" s="30">
        <f>AVERAGE(Table4[[#This Row],[H7N9+]:[H3N2+]])</f>
        <v>0</v>
      </c>
      <c r="O370" s="30">
        <f>MAX(Table4[[#This Row],[H7N9+]:[H3N2+]])</f>
        <v>0</v>
      </c>
      <c r="P370" s="30">
        <f>_xlfn.VAR.P(Table4[[#This Row],[H7N9]:[H3N2]])</f>
        <v>0</v>
      </c>
    </row>
    <row r="371" spans="1:16" x14ac:dyDescent="0.25">
      <c r="A371" s="9">
        <v>370</v>
      </c>
      <c r="B371" s="36" t="s">
        <v>13572</v>
      </c>
      <c r="C371" s="10" t="s">
        <v>733</v>
      </c>
      <c r="D371" s="11" t="s">
        <v>734</v>
      </c>
      <c r="E371" s="11" t="s">
        <v>241</v>
      </c>
      <c r="F371" s="11">
        <v>0</v>
      </c>
      <c r="G371" s="11">
        <v>0</v>
      </c>
      <c r="H371" s="11">
        <v>0</v>
      </c>
      <c r="I371" s="11">
        <v>0</v>
      </c>
      <c r="J371" s="11">
        <f>ABS(F371)</f>
        <v>0</v>
      </c>
      <c r="K371" s="11">
        <f>ABS(G371)</f>
        <v>0</v>
      </c>
      <c r="L371" s="11">
        <f>ABS(H371)</f>
        <v>0</v>
      </c>
      <c r="M371" s="12">
        <f>ABS(I371)</f>
        <v>0</v>
      </c>
      <c r="N371" s="30">
        <f>AVERAGE(Table4[[#This Row],[H7N9+]:[H3N2+]])</f>
        <v>0</v>
      </c>
      <c r="O371" s="30">
        <f>MAX(Table4[[#This Row],[H7N9+]:[H3N2+]])</f>
        <v>0</v>
      </c>
      <c r="P371" s="30">
        <f>_xlfn.VAR.P(Table4[[#This Row],[H7N9]:[H3N2]])</f>
        <v>0</v>
      </c>
    </row>
    <row r="372" spans="1:16" x14ac:dyDescent="0.25">
      <c r="A372" s="9">
        <v>371</v>
      </c>
      <c r="B372" s="36" t="s">
        <v>13573</v>
      </c>
      <c r="C372" s="10" t="s">
        <v>735</v>
      </c>
      <c r="D372" s="11" t="s">
        <v>335</v>
      </c>
      <c r="E372" s="11" t="s">
        <v>204</v>
      </c>
      <c r="F372" s="11">
        <v>0</v>
      </c>
      <c r="G372" s="11">
        <v>0</v>
      </c>
      <c r="H372" s="11">
        <v>0</v>
      </c>
      <c r="I372" s="11">
        <v>0</v>
      </c>
      <c r="J372" s="11">
        <f>ABS(F372)</f>
        <v>0</v>
      </c>
      <c r="K372" s="11">
        <f>ABS(G372)</f>
        <v>0</v>
      </c>
      <c r="L372" s="11">
        <f>ABS(H372)</f>
        <v>0</v>
      </c>
      <c r="M372" s="12">
        <f>ABS(I372)</f>
        <v>0</v>
      </c>
      <c r="N372" s="30">
        <f>AVERAGE(Table4[[#This Row],[H7N9+]:[H3N2+]])</f>
        <v>0</v>
      </c>
      <c r="O372" s="30">
        <f>MAX(Table4[[#This Row],[H7N9+]:[H3N2+]])</f>
        <v>0</v>
      </c>
      <c r="P372" s="30">
        <f>_xlfn.VAR.P(Table4[[#This Row],[H7N9]:[H3N2]])</f>
        <v>0</v>
      </c>
    </row>
    <row r="373" spans="1:16" x14ac:dyDescent="0.25">
      <c r="A373" s="9">
        <v>372</v>
      </c>
      <c r="B373" s="36" t="s">
        <v>13574</v>
      </c>
      <c r="C373" s="10" t="s">
        <v>736</v>
      </c>
      <c r="D373" s="11" t="s">
        <v>337</v>
      </c>
      <c r="E373" s="11" t="s">
        <v>204</v>
      </c>
      <c r="F373" s="11">
        <v>0</v>
      </c>
      <c r="G373" s="11">
        <v>0</v>
      </c>
      <c r="H373" s="11">
        <v>0</v>
      </c>
      <c r="I373" s="11">
        <v>0</v>
      </c>
      <c r="J373" s="11">
        <f>ABS(F373)</f>
        <v>0</v>
      </c>
      <c r="K373" s="11">
        <f>ABS(G373)</f>
        <v>0</v>
      </c>
      <c r="L373" s="11">
        <f>ABS(H373)</f>
        <v>0</v>
      </c>
      <c r="M373" s="12">
        <f>ABS(I373)</f>
        <v>0</v>
      </c>
      <c r="N373" s="30">
        <f>AVERAGE(Table4[[#This Row],[H7N9+]:[H3N2+]])</f>
        <v>0</v>
      </c>
      <c r="O373" s="30">
        <f>MAX(Table4[[#This Row],[H7N9+]:[H3N2+]])</f>
        <v>0</v>
      </c>
      <c r="P373" s="30">
        <f>_xlfn.VAR.P(Table4[[#This Row],[H7N9]:[H3N2]])</f>
        <v>0</v>
      </c>
    </row>
    <row r="374" spans="1:16" x14ac:dyDescent="0.25">
      <c r="A374" s="9">
        <v>373</v>
      </c>
      <c r="B374" s="36" t="s">
        <v>13575</v>
      </c>
      <c r="C374" s="10" t="s">
        <v>737</v>
      </c>
      <c r="D374" s="11" t="s">
        <v>738</v>
      </c>
      <c r="E374" s="11" t="s">
        <v>244</v>
      </c>
      <c r="F374" s="11">
        <v>-0.8</v>
      </c>
      <c r="G374" s="11">
        <v>-1</v>
      </c>
      <c r="H374" s="11">
        <v>-0.8</v>
      </c>
      <c r="I374" s="11">
        <v>-1</v>
      </c>
      <c r="J374" s="11">
        <f>ABS(F374)</f>
        <v>0.8</v>
      </c>
      <c r="K374" s="11">
        <f>ABS(G374)</f>
        <v>1</v>
      </c>
      <c r="L374" s="11">
        <f>ABS(H374)</f>
        <v>0.8</v>
      </c>
      <c r="M374" s="12">
        <f>ABS(I374)</f>
        <v>1</v>
      </c>
      <c r="N374" s="30">
        <f>AVERAGE(Table4[[#This Row],[H7N9+]:[H3N2+]])</f>
        <v>0.9</v>
      </c>
      <c r="O374" s="30">
        <f>MAX(Table4[[#This Row],[H7N9+]:[H3N2+]])</f>
        <v>1</v>
      </c>
      <c r="P374" s="30">
        <f>_xlfn.VAR.P(Table4[[#This Row],[H7N9]:[H3N2]])</f>
        <v>1.0000000000000009E-2</v>
      </c>
    </row>
    <row r="375" spans="1:16" x14ac:dyDescent="0.25">
      <c r="A375" s="9">
        <v>374</v>
      </c>
      <c r="B375" s="36" t="s">
        <v>13576</v>
      </c>
      <c r="C375" s="10" t="s">
        <v>739</v>
      </c>
      <c r="D375" s="11" t="s">
        <v>740</v>
      </c>
      <c r="E375" s="11" t="s">
        <v>225</v>
      </c>
      <c r="F375" s="11">
        <v>0</v>
      </c>
      <c r="G375" s="11">
        <v>0</v>
      </c>
      <c r="H375" s="11">
        <v>0</v>
      </c>
      <c r="I375" s="11">
        <v>0</v>
      </c>
      <c r="J375" s="11">
        <f>ABS(F375)</f>
        <v>0</v>
      </c>
      <c r="K375" s="11">
        <f>ABS(G375)</f>
        <v>0</v>
      </c>
      <c r="L375" s="11">
        <f>ABS(H375)</f>
        <v>0</v>
      </c>
      <c r="M375" s="12">
        <f>ABS(I375)</f>
        <v>0</v>
      </c>
      <c r="N375" s="30">
        <f>AVERAGE(Table4[[#This Row],[H7N9+]:[H3N2+]])</f>
        <v>0</v>
      </c>
      <c r="O375" s="30">
        <f>MAX(Table4[[#This Row],[H7N9+]:[H3N2+]])</f>
        <v>0</v>
      </c>
      <c r="P375" s="30">
        <f>_xlfn.VAR.P(Table4[[#This Row],[H7N9]:[H3N2]])</f>
        <v>0</v>
      </c>
    </row>
    <row r="376" spans="1:16" x14ac:dyDescent="0.25">
      <c r="A376" s="9">
        <v>375</v>
      </c>
      <c r="B376" s="36" t="s">
        <v>13577</v>
      </c>
      <c r="C376" s="10" t="s">
        <v>741</v>
      </c>
      <c r="D376" s="11" t="s">
        <v>742</v>
      </c>
      <c r="E376" s="11" t="s">
        <v>225</v>
      </c>
      <c r="F376" s="11">
        <v>0</v>
      </c>
      <c r="G376" s="11">
        <v>-0.25819888974716099</v>
      </c>
      <c r="H376" s="11">
        <v>0</v>
      </c>
      <c r="I376" s="11">
        <v>0</v>
      </c>
      <c r="J376" s="11">
        <f>ABS(F376)</f>
        <v>0</v>
      </c>
      <c r="K376" s="11">
        <f>ABS(G376)</f>
        <v>0.25819888974716099</v>
      </c>
      <c r="L376" s="11">
        <f>ABS(H376)</f>
        <v>0</v>
      </c>
      <c r="M376" s="12">
        <f>ABS(I376)</f>
        <v>0</v>
      </c>
      <c r="N376" s="30">
        <f>AVERAGE(Table4[[#This Row],[H7N9+]:[H3N2+]])</f>
        <v>6.4549722436790247E-2</v>
      </c>
      <c r="O376" s="30">
        <f>MAX(Table4[[#This Row],[H7N9+]:[H3N2+]])</f>
        <v>0.25819888974716099</v>
      </c>
      <c r="P376" s="30">
        <f>_xlfn.VAR.P(Table4[[#This Row],[H7N9]:[H3N2]])</f>
        <v>1.2499999999999987E-2</v>
      </c>
    </row>
    <row r="377" spans="1:16" x14ac:dyDescent="0.25">
      <c r="A377" s="9">
        <v>376</v>
      </c>
      <c r="B377" s="36" t="s">
        <v>13578</v>
      </c>
      <c r="C377" s="10" t="s">
        <v>743</v>
      </c>
      <c r="D377" s="11" t="s">
        <v>744</v>
      </c>
      <c r="E377" s="11" t="s">
        <v>745</v>
      </c>
      <c r="F377" s="11">
        <v>0</v>
      </c>
      <c r="G377" s="11">
        <v>0</v>
      </c>
      <c r="H377" s="11">
        <v>0</v>
      </c>
      <c r="I377" s="11">
        <v>0</v>
      </c>
      <c r="J377" s="11">
        <f>ABS(F377)</f>
        <v>0</v>
      </c>
      <c r="K377" s="11">
        <f>ABS(G377)</f>
        <v>0</v>
      </c>
      <c r="L377" s="11">
        <f>ABS(H377)</f>
        <v>0</v>
      </c>
      <c r="M377" s="12">
        <f>ABS(I377)</f>
        <v>0</v>
      </c>
      <c r="N377" s="30">
        <f>AVERAGE(Table4[[#This Row],[H7N9+]:[H3N2+]])</f>
        <v>0</v>
      </c>
      <c r="O377" s="30">
        <f>MAX(Table4[[#This Row],[H7N9+]:[H3N2+]])</f>
        <v>0</v>
      </c>
      <c r="P377" s="30">
        <f>_xlfn.VAR.P(Table4[[#This Row],[H7N9]:[H3N2]])</f>
        <v>0</v>
      </c>
    </row>
    <row r="378" spans="1:16" x14ac:dyDescent="0.25">
      <c r="A378" s="9">
        <v>377</v>
      </c>
      <c r="B378" s="36" t="s">
        <v>13579</v>
      </c>
      <c r="C378" s="10" t="s">
        <v>746</v>
      </c>
      <c r="D378" s="11" t="s">
        <v>747</v>
      </c>
      <c r="E378" s="11" t="s">
        <v>64</v>
      </c>
      <c r="F378" s="11">
        <v>0</v>
      </c>
      <c r="G378" s="11">
        <v>0</v>
      </c>
      <c r="H378" s="11">
        <v>0</v>
      </c>
      <c r="I378" s="11">
        <v>0</v>
      </c>
      <c r="J378" s="11">
        <f>ABS(F378)</f>
        <v>0</v>
      </c>
      <c r="K378" s="11">
        <f>ABS(G378)</f>
        <v>0</v>
      </c>
      <c r="L378" s="11">
        <f>ABS(H378)</f>
        <v>0</v>
      </c>
      <c r="M378" s="12">
        <f>ABS(I378)</f>
        <v>0</v>
      </c>
      <c r="N378" s="30">
        <f>AVERAGE(Table4[[#This Row],[H7N9+]:[H3N2+]])</f>
        <v>0</v>
      </c>
      <c r="O378" s="30">
        <f>MAX(Table4[[#This Row],[H7N9+]:[H3N2+]])</f>
        <v>0</v>
      </c>
      <c r="P378" s="30">
        <f>_xlfn.VAR.P(Table4[[#This Row],[H7N9]:[H3N2]])</f>
        <v>0</v>
      </c>
    </row>
    <row r="379" spans="1:16" x14ac:dyDescent="0.25">
      <c r="A379" s="9">
        <v>378</v>
      </c>
      <c r="B379" s="36" t="s">
        <v>13580</v>
      </c>
      <c r="C379" s="10" t="s">
        <v>748</v>
      </c>
      <c r="D379" s="11" t="s">
        <v>749</v>
      </c>
      <c r="E379" s="11" t="s">
        <v>64</v>
      </c>
      <c r="F379" s="11">
        <v>0</v>
      </c>
      <c r="G379" s="11">
        <v>0</v>
      </c>
      <c r="H379" s="11">
        <v>0</v>
      </c>
      <c r="I379" s="11">
        <v>0</v>
      </c>
      <c r="J379" s="11">
        <f>ABS(F379)</f>
        <v>0</v>
      </c>
      <c r="K379" s="11">
        <f>ABS(G379)</f>
        <v>0</v>
      </c>
      <c r="L379" s="11">
        <f>ABS(H379)</f>
        <v>0</v>
      </c>
      <c r="M379" s="12">
        <f>ABS(I379)</f>
        <v>0</v>
      </c>
      <c r="N379" s="30">
        <f>AVERAGE(Table4[[#This Row],[H7N9+]:[H3N2+]])</f>
        <v>0</v>
      </c>
      <c r="O379" s="30">
        <f>MAX(Table4[[#This Row],[H7N9+]:[H3N2+]])</f>
        <v>0</v>
      </c>
      <c r="P379" s="30">
        <f>_xlfn.VAR.P(Table4[[#This Row],[H7N9]:[H3N2]])</f>
        <v>0</v>
      </c>
    </row>
    <row r="380" spans="1:16" x14ac:dyDescent="0.25">
      <c r="A380" s="9">
        <v>379</v>
      </c>
      <c r="B380" s="36" t="s">
        <v>13581</v>
      </c>
      <c r="C380" s="10" t="s">
        <v>750</v>
      </c>
      <c r="D380" s="11" t="s">
        <v>751</v>
      </c>
      <c r="E380" s="11" t="s">
        <v>64</v>
      </c>
      <c r="F380" s="11">
        <v>0</v>
      </c>
      <c r="G380" s="11">
        <v>0</v>
      </c>
      <c r="H380" s="11">
        <v>0</v>
      </c>
      <c r="I380" s="11">
        <v>0</v>
      </c>
      <c r="J380" s="11">
        <f>ABS(F380)</f>
        <v>0</v>
      </c>
      <c r="K380" s="11">
        <f>ABS(G380)</f>
        <v>0</v>
      </c>
      <c r="L380" s="11">
        <f>ABS(H380)</f>
        <v>0</v>
      </c>
      <c r="M380" s="12">
        <f>ABS(I380)</f>
        <v>0</v>
      </c>
      <c r="N380" s="30">
        <f>AVERAGE(Table4[[#This Row],[H7N9+]:[H3N2+]])</f>
        <v>0</v>
      </c>
      <c r="O380" s="30">
        <f>MAX(Table4[[#This Row],[H7N9+]:[H3N2+]])</f>
        <v>0</v>
      </c>
      <c r="P380" s="30">
        <f>_xlfn.VAR.P(Table4[[#This Row],[H7N9]:[H3N2]])</f>
        <v>0</v>
      </c>
    </row>
    <row r="381" spans="1:16" x14ac:dyDescent="0.25">
      <c r="A381" s="9">
        <v>380</v>
      </c>
      <c r="B381" s="36" t="s">
        <v>13582</v>
      </c>
      <c r="C381" s="10" t="s">
        <v>752</v>
      </c>
      <c r="D381" s="11" t="s">
        <v>753</v>
      </c>
      <c r="E381" s="11" t="s">
        <v>64</v>
      </c>
      <c r="F381" s="11">
        <v>0</v>
      </c>
      <c r="G381" s="11">
        <v>0</v>
      </c>
      <c r="H381" s="11">
        <v>0</v>
      </c>
      <c r="I381" s="11">
        <v>0</v>
      </c>
      <c r="J381" s="11">
        <f>ABS(F381)</f>
        <v>0</v>
      </c>
      <c r="K381" s="11">
        <f>ABS(G381)</f>
        <v>0</v>
      </c>
      <c r="L381" s="11">
        <f>ABS(H381)</f>
        <v>0</v>
      </c>
      <c r="M381" s="12">
        <f>ABS(I381)</f>
        <v>0</v>
      </c>
      <c r="N381" s="30">
        <f>AVERAGE(Table4[[#This Row],[H7N9+]:[H3N2+]])</f>
        <v>0</v>
      </c>
      <c r="O381" s="30">
        <f>MAX(Table4[[#This Row],[H7N9+]:[H3N2+]])</f>
        <v>0</v>
      </c>
      <c r="P381" s="30">
        <f>_xlfn.VAR.P(Table4[[#This Row],[H7N9]:[H3N2]])</f>
        <v>0</v>
      </c>
    </row>
    <row r="382" spans="1:16" x14ac:dyDescent="0.25">
      <c r="A382" s="9">
        <v>381</v>
      </c>
      <c r="B382" s="36" t="s">
        <v>13583</v>
      </c>
      <c r="C382" s="10" t="s">
        <v>754</v>
      </c>
      <c r="D382" s="11" t="s">
        <v>755</v>
      </c>
      <c r="E382" s="11" t="s">
        <v>166</v>
      </c>
      <c r="F382" s="11">
        <v>0</v>
      </c>
      <c r="G382" s="11">
        <v>0</v>
      </c>
      <c r="H382" s="11">
        <v>0</v>
      </c>
      <c r="I382" s="11">
        <v>0</v>
      </c>
      <c r="J382" s="11">
        <f>ABS(F382)</f>
        <v>0</v>
      </c>
      <c r="K382" s="11">
        <f>ABS(G382)</f>
        <v>0</v>
      </c>
      <c r="L382" s="11">
        <f>ABS(H382)</f>
        <v>0</v>
      </c>
      <c r="M382" s="12">
        <f>ABS(I382)</f>
        <v>0</v>
      </c>
      <c r="N382" s="30">
        <f>AVERAGE(Table4[[#This Row],[H7N9+]:[H3N2+]])</f>
        <v>0</v>
      </c>
      <c r="O382" s="30">
        <f>MAX(Table4[[#This Row],[H7N9+]:[H3N2+]])</f>
        <v>0</v>
      </c>
      <c r="P382" s="30">
        <f>_xlfn.VAR.P(Table4[[#This Row],[H7N9]:[H3N2]])</f>
        <v>0</v>
      </c>
    </row>
    <row r="383" spans="1:16" x14ac:dyDescent="0.25">
      <c r="A383" s="9">
        <v>382</v>
      </c>
      <c r="B383" s="36" t="s">
        <v>13584</v>
      </c>
      <c r="C383" s="10" t="s">
        <v>756</v>
      </c>
      <c r="D383" s="11" t="s">
        <v>757</v>
      </c>
      <c r="E383" s="11" t="s">
        <v>166</v>
      </c>
      <c r="F383" s="11">
        <v>0</v>
      </c>
      <c r="G383" s="11">
        <v>0</v>
      </c>
      <c r="H383" s="11">
        <v>0</v>
      </c>
      <c r="I383" s="11">
        <v>0</v>
      </c>
      <c r="J383" s="11">
        <f>ABS(F383)</f>
        <v>0</v>
      </c>
      <c r="K383" s="11">
        <f>ABS(G383)</f>
        <v>0</v>
      </c>
      <c r="L383" s="11">
        <f>ABS(H383)</f>
        <v>0</v>
      </c>
      <c r="M383" s="12">
        <f>ABS(I383)</f>
        <v>0</v>
      </c>
      <c r="N383" s="30">
        <f>AVERAGE(Table4[[#This Row],[H7N9+]:[H3N2+]])</f>
        <v>0</v>
      </c>
      <c r="O383" s="30">
        <f>MAX(Table4[[#This Row],[H7N9+]:[H3N2+]])</f>
        <v>0</v>
      </c>
      <c r="P383" s="30">
        <f>_xlfn.VAR.P(Table4[[#This Row],[H7N9]:[H3N2]])</f>
        <v>0</v>
      </c>
    </row>
    <row r="384" spans="1:16" x14ac:dyDescent="0.25">
      <c r="A384" s="9">
        <v>383</v>
      </c>
      <c r="B384" s="36" t="s">
        <v>13585</v>
      </c>
      <c r="C384" s="10" t="s">
        <v>758</v>
      </c>
      <c r="D384" s="11" t="s">
        <v>759</v>
      </c>
      <c r="E384" s="11" t="s">
        <v>166</v>
      </c>
      <c r="F384" s="11">
        <v>0</v>
      </c>
      <c r="G384" s="11">
        <v>0</v>
      </c>
      <c r="H384" s="11">
        <v>0</v>
      </c>
      <c r="I384" s="11">
        <v>0</v>
      </c>
      <c r="J384" s="11">
        <f>ABS(F384)</f>
        <v>0</v>
      </c>
      <c r="K384" s="11">
        <f>ABS(G384)</f>
        <v>0</v>
      </c>
      <c r="L384" s="11">
        <f>ABS(H384)</f>
        <v>0</v>
      </c>
      <c r="M384" s="12">
        <f>ABS(I384)</f>
        <v>0</v>
      </c>
      <c r="N384" s="30">
        <f>AVERAGE(Table4[[#This Row],[H7N9+]:[H3N2+]])</f>
        <v>0</v>
      </c>
      <c r="O384" s="30">
        <f>MAX(Table4[[#This Row],[H7N9+]:[H3N2+]])</f>
        <v>0</v>
      </c>
      <c r="P384" s="30">
        <f>_xlfn.VAR.P(Table4[[#This Row],[H7N9]:[H3N2]])</f>
        <v>0</v>
      </c>
    </row>
    <row r="385" spans="1:16" x14ac:dyDescent="0.25">
      <c r="A385" s="9">
        <v>384</v>
      </c>
      <c r="B385" s="36" t="s">
        <v>13586</v>
      </c>
      <c r="C385" s="10" t="s">
        <v>760</v>
      </c>
      <c r="D385" s="11" t="s">
        <v>761</v>
      </c>
      <c r="E385" s="11" t="s">
        <v>166</v>
      </c>
      <c r="F385" s="11">
        <v>0</v>
      </c>
      <c r="G385" s="11">
        <v>0</v>
      </c>
      <c r="H385" s="11">
        <v>0</v>
      </c>
      <c r="I385" s="11">
        <v>0</v>
      </c>
      <c r="J385" s="11">
        <f>ABS(F385)</f>
        <v>0</v>
      </c>
      <c r="K385" s="11">
        <f>ABS(G385)</f>
        <v>0</v>
      </c>
      <c r="L385" s="11">
        <f>ABS(H385)</f>
        <v>0</v>
      </c>
      <c r="M385" s="12">
        <f>ABS(I385)</f>
        <v>0</v>
      </c>
      <c r="N385" s="30">
        <f>AVERAGE(Table4[[#This Row],[H7N9+]:[H3N2+]])</f>
        <v>0</v>
      </c>
      <c r="O385" s="30">
        <f>MAX(Table4[[#This Row],[H7N9+]:[H3N2+]])</f>
        <v>0</v>
      </c>
      <c r="P385" s="30">
        <f>_xlfn.VAR.P(Table4[[#This Row],[H7N9]:[H3N2]])</f>
        <v>0</v>
      </c>
    </row>
    <row r="386" spans="1:16" x14ac:dyDescent="0.25">
      <c r="A386" s="9">
        <v>385</v>
      </c>
      <c r="B386" s="36" t="s">
        <v>13587</v>
      </c>
      <c r="C386" s="10" t="s">
        <v>762</v>
      </c>
      <c r="D386" s="11" t="s">
        <v>763</v>
      </c>
      <c r="E386" s="11" t="s">
        <v>166</v>
      </c>
      <c r="F386" s="11">
        <v>0</v>
      </c>
      <c r="G386" s="11">
        <v>0</v>
      </c>
      <c r="H386" s="11">
        <v>-0.77459666924148296</v>
      </c>
      <c r="I386" s="11">
        <v>0</v>
      </c>
      <c r="J386" s="11">
        <f>ABS(F386)</f>
        <v>0</v>
      </c>
      <c r="K386" s="11">
        <f>ABS(G386)</f>
        <v>0</v>
      </c>
      <c r="L386" s="11">
        <f>ABS(H386)</f>
        <v>0.77459666924148296</v>
      </c>
      <c r="M386" s="12">
        <f>ABS(I386)</f>
        <v>0</v>
      </c>
      <c r="N386" s="30">
        <f>AVERAGE(Table4[[#This Row],[H7N9+]:[H3N2+]])</f>
        <v>0.19364916731037074</v>
      </c>
      <c r="O386" s="30">
        <f>MAX(Table4[[#This Row],[H7N9+]:[H3N2+]])</f>
        <v>0.77459666924148296</v>
      </c>
      <c r="P386" s="30">
        <f>_xlfn.VAR.P(Table4[[#This Row],[H7N9]:[H3N2]])</f>
        <v>0.11249999999999988</v>
      </c>
    </row>
    <row r="387" spans="1:16" x14ac:dyDescent="0.25">
      <c r="A387" s="9">
        <v>386</v>
      </c>
      <c r="B387" s="36" t="s">
        <v>13588</v>
      </c>
      <c r="C387" s="10" t="s">
        <v>764</v>
      </c>
      <c r="D387" s="11" t="s">
        <v>765</v>
      </c>
      <c r="E387" s="11" t="s">
        <v>166</v>
      </c>
      <c r="F387" s="11">
        <v>0</v>
      </c>
      <c r="G387" s="11">
        <v>0</v>
      </c>
      <c r="H387" s="11">
        <v>0</v>
      </c>
      <c r="I387" s="11">
        <v>0</v>
      </c>
      <c r="J387" s="11">
        <f>ABS(F387)</f>
        <v>0</v>
      </c>
      <c r="K387" s="11">
        <f>ABS(G387)</f>
        <v>0</v>
      </c>
      <c r="L387" s="11">
        <f>ABS(H387)</f>
        <v>0</v>
      </c>
      <c r="M387" s="12">
        <f>ABS(I387)</f>
        <v>0</v>
      </c>
      <c r="N387" s="30">
        <f>AVERAGE(Table4[[#This Row],[H7N9+]:[H3N2+]])</f>
        <v>0</v>
      </c>
      <c r="O387" s="30">
        <f>MAX(Table4[[#This Row],[H7N9+]:[H3N2+]])</f>
        <v>0</v>
      </c>
      <c r="P387" s="30">
        <f>_xlfn.VAR.P(Table4[[#This Row],[H7N9]:[H3N2]])</f>
        <v>0</v>
      </c>
    </row>
    <row r="388" spans="1:16" x14ac:dyDescent="0.25">
      <c r="A388" s="9">
        <v>387</v>
      </c>
      <c r="B388" s="36" t="s">
        <v>13589</v>
      </c>
      <c r="C388" s="10" t="s">
        <v>766</v>
      </c>
      <c r="D388" s="11" t="s">
        <v>767</v>
      </c>
      <c r="E388" s="11" t="s">
        <v>166</v>
      </c>
      <c r="F388" s="11">
        <v>0</v>
      </c>
      <c r="G388" s="11">
        <v>0</v>
      </c>
      <c r="H388" s="11">
        <v>0.77459666924148296</v>
      </c>
      <c r="I388" s="11">
        <v>0</v>
      </c>
      <c r="J388" s="11">
        <f>ABS(F388)</f>
        <v>0</v>
      </c>
      <c r="K388" s="11">
        <f>ABS(G388)</f>
        <v>0</v>
      </c>
      <c r="L388" s="11">
        <f>ABS(H388)</f>
        <v>0.77459666924148296</v>
      </c>
      <c r="M388" s="12">
        <f>ABS(I388)</f>
        <v>0</v>
      </c>
      <c r="N388" s="30">
        <f>AVERAGE(Table4[[#This Row],[H7N9+]:[H3N2+]])</f>
        <v>0.19364916731037074</v>
      </c>
      <c r="O388" s="30">
        <f>MAX(Table4[[#This Row],[H7N9+]:[H3N2+]])</f>
        <v>0.77459666924148296</v>
      </c>
      <c r="P388" s="30">
        <f>_xlfn.VAR.P(Table4[[#This Row],[H7N9]:[H3N2]])</f>
        <v>0.11249999999999988</v>
      </c>
    </row>
    <row r="389" spans="1:16" x14ac:dyDescent="0.25">
      <c r="A389" s="9">
        <v>388</v>
      </c>
      <c r="B389" s="36" t="s">
        <v>13590</v>
      </c>
      <c r="C389" s="10" t="s">
        <v>768</v>
      </c>
      <c r="D389" s="11" t="s">
        <v>769</v>
      </c>
      <c r="E389" s="11" t="s">
        <v>64</v>
      </c>
      <c r="F389" s="11">
        <v>0</v>
      </c>
      <c r="G389" s="11">
        <v>0</v>
      </c>
      <c r="H389" s="11">
        <v>0</v>
      </c>
      <c r="I389" s="11">
        <v>0</v>
      </c>
      <c r="J389" s="11">
        <f>ABS(F389)</f>
        <v>0</v>
      </c>
      <c r="K389" s="11">
        <f>ABS(G389)</f>
        <v>0</v>
      </c>
      <c r="L389" s="11">
        <f>ABS(H389)</f>
        <v>0</v>
      </c>
      <c r="M389" s="12">
        <f>ABS(I389)</f>
        <v>0</v>
      </c>
      <c r="N389" s="30">
        <f>AVERAGE(Table4[[#This Row],[H7N9+]:[H3N2+]])</f>
        <v>0</v>
      </c>
      <c r="O389" s="30">
        <f>MAX(Table4[[#This Row],[H7N9+]:[H3N2+]])</f>
        <v>0</v>
      </c>
      <c r="P389" s="30">
        <f>_xlfn.VAR.P(Table4[[#This Row],[H7N9]:[H3N2]])</f>
        <v>0</v>
      </c>
    </row>
    <row r="390" spans="1:16" x14ac:dyDescent="0.25">
      <c r="A390" s="9">
        <v>389</v>
      </c>
      <c r="B390" s="36" t="s">
        <v>13591</v>
      </c>
      <c r="C390" s="10" t="s">
        <v>770</v>
      </c>
      <c r="D390" s="11" t="s">
        <v>771</v>
      </c>
      <c r="E390" s="11" t="s">
        <v>244</v>
      </c>
      <c r="F390" s="11">
        <v>0</v>
      </c>
      <c r="G390" s="11">
        <v>0</v>
      </c>
      <c r="H390" s="11">
        <v>0</v>
      </c>
      <c r="I390" s="11">
        <v>0</v>
      </c>
      <c r="J390" s="11">
        <f>ABS(F390)</f>
        <v>0</v>
      </c>
      <c r="K390" s="11">
        <f>ABS(G390)</f>
        <v>0</v>
      </c>
      <c r="L390" s="11">
        <f>ABS(H390)</f>
        <v>0</v>
      </c>
      <c r="M390" s="12">
        <f>ABS(I390)</f>
        <v>0</v>
      </c>
      <c r="N390" s="30">
        <f>AVERAGE(Table4[[#This Row],[H7N9+]:[H3N2+]])</f>
        <v>0</v>
      </c>
      <c r="O390" s="30">
        <f>MAX(Table4[[#This Row],[H7N9+]:[H3N2+]])</f>
        <v>0</v>
      </c>
      <c r="P390" s="30">
        <f>_xlfn.VAR.P(Table4[[#This Row],[H7N9]:[H3N2]])</f>
        <v>0</v>
      </c>
    </row>
    <row r="391" spans="1:16" x14ac:dyDescent="0.25">
      <c r="A391" s="9">
        <v>390</v>
      </c>
      <c r="B391" s="36" t="s">
        <v>13592</v>
      </c>
      <c r="C391" s="10" t="s">
        <v>772</v>
      </c>
      <c r="D391" s="11" t="s">
        <v>773</v>
      </c>
      <c r="E391" s="11" t="s">
        <v>774</v>
      </c>
      <c r="F391" s="11">
        <v>0</v>
      </c>
      <c r="G391" s="11">
        <v>0</v>
      </c>
      <c r="H391" s="11">
        <v>0</v>
      </c>
      <c r="I391" s="11">
        <v>0</v>
      </c>
      <c r="J391" s="11">
        <f>ABS(F391)</f>
        <v>0</v>
      </c>
      <c r="K391" s="11">
        <f>ABS(G391)</f>
        <v>0</v>
      </c>
      <c r="L391" s="11">
        <f>ABS(H391)</f>
        <v>0</v>
      </c>
      <c r="M391" s="12">
        <f>ABS(I391)</f>
        <v>0</v>
      </c>
      <c r="N391" s="30">
        <f>AVERAGE(Table4[[#This Row],[H7N9+]:[H3N2+]])</f>
        <v>0</v>
      </c>
      <c r="O391" s="30">
        <f>MAX(Table4[[#This Row],[H7N9+]:[H3N2+]])</f>
        <v>0</v>
      </c>
      <c r="P391" s="30">
        <f>_xlfn.VAR.P(Table4[[#This Row],[H7N9]:[H3N2]])</f>
        <v>0</v>
      </c>
    </row>
    <row r="392" spans="1:16" x14ac:dyDescent="0.25">
      <c r="A392" s="9">
        <v>391</v>
      </c>
      <c r="B392" s="36" t="s">
        <v>13593</v>
      </c>
      <c r="C392" s="10" t="s">
        <v>775</v>
      </c>
      <c r="D392" s="11" t="s">
        <v>776</v>
      </c>
      <c r="E392" s="11" t="s">
        <v>241</v>
      </c>
      <c r="F392" s="11">
        <v>0</v>
      </c>
      <c r="G392" s="11">
        <v>0</v>
      </c>
      <c r="H392" s="11">
        <v>0</v>
      </c>
      <c r="I392" s="11">
        <v>0</v>
      </c>
      <c r="J392" s="11">
        <f>ABS(F392)</f>
        <v>0</v>
      </c>
      <c r="K392" s="11">
        <f>ABS(G392)</f>
        <v>0</v>
      </c>
      <c r="L392" s="11">
        <f>ABS(H392)</f>
        <v>0</v>
      </c>
      <c r="M392" s="12">
        <f>ABS(I392)</f>
        <v>0</v>
      </c>
      <c r="N392" s="30">
        <f>AVERAGE(Table4[[#This Row],[H7N9+]:[H3N2+]])</f>
        <v>0</v>
      </c>
      <c r="O392" s="30">
        <f>MAX(Table4[[#This Row],[H7N9+]:[H3N2+]])</f>
        <v>0</v>
      </c>
      <c r="P392" s="30">
        <f>_xlfn.VAR.P(Table4[[#This Row],[H7N9]:[H3N2]])</f>
        <v>0</v>
      </c>
    </row>
    <row r="393" spans="1:16" x14ac:dyDescent="0.25">
      <c r="A393" s="9">
        <v>392</v>
      </c>
      <c r="B393" s="36" t="s">
        <v>13594</v>
      </c>
      <c r="C393" s="10" t="s">
        <v>777</v>
      </c>
      <c r="D393" s="11" t="s">
        <v>778</v>
      </c>
      <c r="E393" s="11" t="s">
        <v>779</v>
      </c>
      <c r="F393" s="11">
        <v>0</v>
      </c>
      <c r="G393" s="11">
        <v>0</v>
      </c>
      <c r="H393" s="11">
        <v>0</v>
      </c>
      <c r="I393" s="11">
        <v>0</v>
      </c>
      <c r="J393" s="11">
        <f>ABS(F393)</f>
        <v>0</v>
      </c>
      <c r="K393" s="11">
        <f>ABS(G393)</f>
        <v>0</v>
      </c>
      <c r="L393" s="11">
        <f>ABS(H393)</f>
        <v>0</v>
      </c>
      <c r="M393" s="12">
        <f>ABS(I393)</f>
        <v>0</v>
      </c>
      <c r="N393" s="30">
        <f>AVERAGE(Table4[[#This Row],[H7N9+]:[H3N2+]])</f>
        <v>0</v>
      </c>
      <c r="O393" s="30">
        <f>MAX(Table4[[#This Row],[H7N9+]:[H3N2+]])</f>
        <v>0</v>
      </c>
      <c r="P393" s="30">
        <f>_xlfn.VAR.P(Table4[[#This Row],[H7N9]:[H3N2]])</f>
        <v>0</v>
      </c>
    </row>
    <row r="394" spans="1:16" x14ac:dyDescent="0.25">
      <c r="A394" s="9">
        <v>393</v>
      </c>
      <c r="B394" s="36" t="s">
        <v>13595</v>
      </c>
      <c r="C394" s="10" t="s">
        <v>780</v>
      </c>
      <c r="D394" s="11" t="s">
        <v>781</v>
      </c>
      <c r="E394" s="11" t="s">
        <v>779</v>
      </c>
      <c r="F394" s="11">
        <v>0</v>
      </c>
      <c r="G394" s="11">
        <v>0</v>
      </c>
      <c r="H394" s="11">
        <v>0</v>
      </c>
      <c r="I394" s="11">
        <v>0</v>
      </c>
      <c r="J394" s="11">
        <f>ABS(F394)</f>
        <v>0</v>
      </c>
      <c r="K394" s="11">
        <f>ABS(G394)</f>
        <v>0</v>
      </c>
      <c r="L394" s="11">
        <f>ABS(H394)</f>
        <v>0</v>
      </c>
      <c r="M394" s="12">
        <f>ABS(I394)</f>
        <v>0</v>
      </c>
      <c r="N394" s="30">
        <f>AVERAGE(Table4[[#This Row],[H7N9+]:[H3N2+]])</f>
        <v>0</v>
      </c>
      <c r="O394" s="30">
        <f>MAX(Table4[[#This Row],[H7N9+]:[H3N2+]])</f>
        <v>0</v>
      </c>
      <c r="P394" s="30">
        <f>_xlfn.VAR.P(Table4[[#This Row],[H7N9]:[H3N2]])</f>
        <v>0</v>
      </c>
    </row>
    <row r="395" spans="1:16" x14ac:dyDescent="0.25">
      <c r="A395" s="9">
        <v>394</v>
      </c>
      <c r="B395" s="36" t="s">
        <v>13596</v>
      </c>
      <c r="C395" s="10" t="s">
        <v>782</v>
      </c>
      <c r="D395" s="11" t="s">
        <v>783</v>
      </c>
      <c r="E395" s="11" t="s">
        <v>779</v>
      </c>
      <c r="F395" s="11">
        <v>0</v>
      </c>
      <c r="G395" s="11">
        <v>0</v>
      </c>
      <c r="H395" s="11">
        <v>0</v>
      </c>
      <c r="I395" s="11">
        <v>0</v>
      </c>
      <c r="J395" s="11">
        <f>ABS(F395)</f>
        <v>0</v>
      </c>
      <c r="K395" s="11">
        <f>ABS(G395)</f>
        <v>0</v>
      </c>
      <c r="L395" s="11">
        <f>ABS(H395)</f>
        <v>0</v>
      </c>
      <c r="M395" s="12">
        <f>ABS(I395)</f>
        <v>0</v>
      </c>
      <c r="N395" s="30">
        <f>AVERAGE(Table4[[#This Row],[H7N9+]:[H3N2+]])</f>
        <v>0</v>
      </c>
      <c r="O395" s="30">
        <f>MAX(Table4[[#This Row],[H7N9+]:[H3N2+]])</f>
        <v>0</v>
      </c>
      <c r="P395" s="30">
        <f>_xlfn.VAR.P(Table4[[#This Row],[H7N9]:[H3N2]])</f>
        <v>0</v>
      </c>
    </row>
    <row r="396" spans="1:16" x14ac:dyDescent="0.25">
      <c r="A396" s="9">
        <v>395</v>
      </c>
      <c r="B396" s="36" t="s">
        <v>13597</v>
      </c>
      <c r="C396" s="10" t="s">
        <v>784</v>
      </c>
      <c r="D396" s="11" t="s">
        <v>785</v>
      </c>
      <c r="E396" s="11" t="s">
        <v>779</v>
      </c>
      <c r="F396" s="11">
        <v>0</v>
      </c>
      <c r="G396" s="11">
        <v>0</v>
      </c>
      <c r="H396" s="11">
        <v>0</v>
      </c>
      <c r="I396" s="11">
        <v>0</v>
      </c>
      <c r="J396" s="11">
        <f>ABS(F396)</f>
        <v>0</v>
      </c>
      <c r="K396" s="11">
        <f>ABS(G396)</f>
        <v>0</v>
      </c>
      <c r="L396" s="11">
        <f>ABS(H396)</f>
        <v>0</v>
      </c>
      <c r="M396" s="12">
        <f>ABS(I396)</f>
        <v>0</v>
      </c>
      <c r="N396" s="30">
        <f>AVERAGE(Table4[[#This Row],[H7N9+]:[H3N2+]])</f>
        <v>0</v>
      </c>
      <c r="O396" s="30">
        <f>MAX(Table4[[#This Row],[H7N9+]:[H3N2+]])</f>
        <v>0</v>
      </c>
      <c r="P396" s="30">
        <f>_xlfn.VAR.P(Table4[[#This Row],[H7N9]:[H3N2]])</f>
        <v>0</v>
      </c>
    </row>
    <row r="397" spans="1:16" x14ac:dyDescent="0.25">
      <c r="A397" s="9">
        <v>396</v>
      </c>
      <c r="B397" s="36" t="s">
        <v>13598</v>
      </c>
      <c r="C397" s="10" t="s">
        <v>786</v>
      </c>
      <c r="D397" s="11" t="s">
        <v>787</v>
      </c>
      <c r="E397" s="11" t="s">
        <v>779</v>
      </c>
      <c r="F397" s="11">
        <v>0</v>
      </c>
      <c r="G397" s="11">
        <v>0</v>
      </c>
      <c r="H397" s="11">
        <v>0</v>
      </c>
      <c r="I397" s="11">
        <v>0</v>
      </c>
      <c r="J397" s="11">
        <f>ABS(F397)</f>
        <v>0</v>
      </c>
      <c r="K397" s="11">
        <f>ABS(G397)</f>
        <v>0</v>
      </c>
      <c r="L397" s="11">
        <f>ABS(H397)</f>
        <v>0</v>
      </c>
      <c r="M397" s="12">
        <f>ABS(I397)</f>
        <v>0</v>
      </c>
      <c r="N397" s="30">
        <f>AVERAGE(Table4[[#This Row],[H7N9+]:[H3N2+]])</f>
        <v>0</v>
      </c>
      <c r="O397" s="30">
        <f>MAX(Table4[[#This Row],[H7N9+]:[H3N2+]])</f>
        <v>0</v>
      </c>
      <c r="P397" s="30">
        <f>_xlfn.VAR.P(Table4[[#This Row],[H7N9]:[H3N2]])</f>
        <v>0</v>
      </c>
    </row>
    <row r="398" spans="1:16" x14ac:dyDescent="0.25">
      <c r="A398" s="9">
        <v>397</v>
      </c>
      <c r="B398" s="36" t="s">
        <v>13599</v>
      </c>
      <c r="C398" s="10" t="s">
        <v>788</v>
      </c>
      <c r="D398" s="11" t="s">
        <v>789</v>
      </c>
      <c r="E398" s="11" t="s">
        <v>247</v>
      </c>
      <c r="F398" s="11">
        <v>0</v>
      </c>
      <c r="G398" s="11">
        <v>0</v>
      </c>
      <c r="H398" s="11">
        <v>0</v>
      </c>
      <c r="I398" s="11">
        <v>0</v>
      </c>
      <c r="J398" s="11">
        <f>ABS(F398)</f>
        <v>0</v>
      </c>
      <c r="K398" s="11">
        <f>ABS(G398)</f>
        <v>0</v>
      </c>
      <c r="L398" s="11">
        <f>ABS(H398)</f>
        <v>0</v>
      </c>
      <c r="M398" s="12">
        <f>ABS(I398)</f>
        <v>0</v>
      </c>
      <c r="N398" s="30">
        <f>AVERAGE(Table4[[#This Row],[H7N9+]:[H3N2+]])</f>
        <v>0</v>
      </c>
      <c r="O398" s="30">
        <f>MAX(Table4[[#This Row],[H7N9+]:[H3N2+]])</f>
        <v>0</v>
      </c>
      <c r="P398" s="30">
        <f>_xlfn.VAR.P(Table4[[#This Row],[H7N9]:[H3N2]])</f>
        <v>0</v>
      </c>
    </row>
    <row r="399" spans="1:16" x14ac:dyDescent="0.25">
      <c r="A399" s="9">
        <v>398</v>
      </c>
      <c r="B399" s="36" t="s">
        <v>13600</v>
      </c>
      <c r="C399" s="10" t="s">
        <v>790</v>
      </c>
      <c r="D399" s="11" t="s">
        <v>791</v>
      </c>
      <c r="E399" s="11" t="s">
        <v>204</v>
      </c>
      <c r="F399" s="11">
        <v>0.25819888974716099</v>
      </c>
      <c r="G399" s="11">
        <v>-0.316227766016838</v>
      </c>
      <c r="H399" s="11">
        <v>-0.21081851067789201</v>
      </c>
      <c r="I399" s="11">
        <v>0</v>
      </c>
      <c r="J399" s="11">
        <f>ABS(F399)</f>
        <v>0.25819888974716099</v>
      </c>
      <c r="K399" s="11">
        <f>ABS(G399)</f>
        <v>0.316227766016838</v>
      </c>
      <c r="L399" s="11">
        <f>ABS(H399)</f>
        <v>0.21081851067789201</v>
      </c>
      <c r="M399" s="12">
        <f>ABS(I399)</f>
        <v>0</v>
      </c>
      <c r="N399" s="30">
        <f>AVERAGE(Table4[[#This Row],[H7N9+]:[H3N2+]])</f>
        <v>0.19631129161047275</v>
      </c>
      <c r="O399" s="30">
        <f>MAX(Table4[[#This Row],[H7N9+]:[H3N2+]])</f>
        <v>0.316227766016838</v>
      </c>
      <c r="P399" s="30">
        <f>_xlfn.VAR.P(Table4[[#This Row],[H7N9]:[H3N2]])</f>
        <v>4.8260345435994279E-2</v>
      </c>
    </row>
    <row r="400" spans="1:16" x14ac:dyDescent="0.25">
      <c r="A400" s="9">
        <v>399</v>
      </c>
      <c r="B400" s="36" t="s">
        <v>13601</v>
      </c>
      <c r="C400" s="10" t="s">
        <v>792</v>
      </c>
      <c r="D400" s="11" t="s">
        <v>793</v>
      </c>
      <c r="E400" s="11" t="s">
        <v>204</v>
      </c>
      <c r="F400" s="11">
        <v>-0.2</v>
      </c>
      <c r="G400" s="11">
        <v>0.4</v>
      </c>
      <c r="H400" s="11">
        <v>0.6</v>
      </c>
      <c r="I400" s="11">
        <v>0.4</v>
      </c>
      <c r="J400" s="11">
        <f>ABS(F400)</f>
        <v>0.2</v>
      </c>
      <c r="K400" s="11">
        <f>ABS(G400)</f>
        <v>0.4</v>
      </c>
      <c r="L400" s="11">
        <f>ABS(H400)</f>
        <v>0.6</v>
      </c>
      <c r="M400" s="12">
        <f>ABS(I400)</f>
        <v>0.4</v>
      </c>
      <c r="N400" s="30">
        <f>AVERAGE(Table4[[#This Row],[H7N9+]:[H3N2+]])</f>
        <v>0.4</v>
      </c>
      <c r="O400" s="30">
        <f>MAX(Table4[[#This Row],[H7N9+]:[H3N2+]])</f>
        <v>0.6</v>
      </c>
      <c r="P400" s="30">
        <f>_xlfn.VAR.P(Table4[[#This Row],[H7N9]:[H3N2]])</f>
        <v>0.09</v>
      </c>
    </row>
    <row r="401" spans="1:16" x14ac:dyDescent="0.25">
      <c r="A401" s="9">
        <v>400</v>
      </c>
      <c r="B401" s="36" t="s">
        <v>13602</v>
      </c>
      <c r="C401" s="10" t="s">
        <v>794</v>
      </c>
      <c r="D401" s="11" t="s">
        <v>795</v>
      </c>
      <c r="E401" s="11" t="s">
        <v>204</v>
      </c>
      <c r="F401" s="11">
        <v>0</v>
      </c>
      <c r="G401" s="11">
        <v>-0.316227766016838</v>
      </c>
      <c r="H401" s="11">
        <v>-0.21081851067789201</v>
      </c>
      <c r="I401" s="11">
        <v>0</v>
      </c>
      <c r="J401" s="11">
        <f>ABS(F401)</f>
        <v>0</v>
      </c>
      <c r="K401" s="11">
        <f>ABS(G401)</f>
        <v>0.316227766016838</v>
      </c>
      <c r="L401" s="11">
        <f>ABS(H401)</f>
        <v>0.21081851067789201</v>
      </c>
      <c r="M401" s="12">
        <f>ABS(I401)</f>
        <v>0</v>
      </c>
      <c r="N401" s="30">
        <f>AVERAGE(Table4[[#This Row],[H7N9+]:[H3N2+]])</f>
        <v>0.13176156917368251</v>
      </c>
      <c r="O401" s="30">
        <f>MAX(Table4[[#This Row],[H7N9+]:[H3N2+]])</f>
        <v>0.316227766016838</v>
      </c>
      <c r="P401" s="30">
        <f>_xlfn.VAR.P(Table4[[#This Row],[H7N9]:[H3N2]])</f>
        <v>1.8750000000000003E-2</v>
      </c>
    </row>
    <row r="402" spans="1:16" x14ac:dyDescent="0.25">
      <c r="A402" s="9">
        <v>401</v>
      </c>
      <c r="B402" s="36" t="s">
        <v>13603</v>
      </c>
      <c r="C402" s="10" t="s">
        <v>796</v>
      </c>
      <c r="D402" s="11" t="s">
        <v>797</v>
      </c>
      <c r="E402" s="11" t="s">
        <v>204</v>
      </c>
      <c r="F402" s="11">
        <v>0.2</v>
      </c>
      <c r="G402" s="11">
        <v>-0.8</v>
      </c>
      <c r="H402" s="11">
        <v>-0.8</v>
      </c>
      <c r="I402" s="11">
        <v>0</v>
      </c>
      <c r="J402" s="11">
        <f>ABS(F402)</f>
        <v>0.2</v>
      </c>
      <c r="K402" s="11">
        <f>ABS(G402)</f>
        <v>0.8</v>
      </c>
      <c r="L402" s="11">
        <f>ABS(H402)</f>
        <v>0.8</v>
      </c>
      <c r="M402" s="12">
        <f>ABS(I402)</f>
        <v>0</v>
      </c>
      <c r="N402" s="30">
        <f>AVERAGE(Table4[[#This Row],[H7N9+]:[H3N2+]])</f>
        <v>0.45</v>
      </c>
      <c r="O402" s="30">
        <f>MAX(Table4[[#This Row],[H7N9+]:[H3N2+]])</f>
        <v>0.8</v>
      </c>
      <c r="P402" s="30">
        <f>_xlfn.VAR.P(Table4[[#This Row],[H7N9]:[H3N2]])</f>
        <v>0.20750000000000005</v>
      </c>
    </row>
    <row r="403" spans="1:16" x14ac:dyDescent="0.25">
      <c r="A403" s="9">
        <v>402</v>
      </c>
      <c r="B403" s="36" t="s">
        <v>13604</v>
      </c>
      <c r="C403" s="10" t="s">
        <v>798</v>
      </c>
      <c r="D403" s="11" t="s">
        <v>791</v>
      </c>
      <c r="E403" s="11" t="s">
        <v>204</v>
      </c>
      <c r="F403" s="11">
        <v>0.105409255338946</v>
      </c>
      <c r="G403" s="11">
        <v>0.316227766016838</v>
      </c>
      <c r="H403" s="11">
        <v>-0.77459666924148296</v>
      </c>
      <c r="I403" s="11">
        <v>0.21081851067789201</v>
      </c>
      <c r="J403" s="11">
        <f>ABS(F403)</f>
        <v>0.105409255338946</v>
      </c>
      <c r="K403" s="11">
        <f>ABS(G403)</f>
        <v>0.316227766016838</v>
      </c>
      <c r="L403" s="11">
        <f>ABS(H403)</f>
        <v>0.77459666924148296</v>
      </c>
      <c r="M403" s="12">
        <f>ABS(I403)</f>
        <v>0.21081851067789201</v>
      </c>
      <c r="N403" s="30">
        <f>AVERAGE(Table4[[#This Row],[H7N9+]:[H3N2+]])</f>
        <v>0.35176305031878974</v>
      </c>
      <c r="O403" s="30">
        <f>MAX(Table4[[#This Row],[H7N9+]:[H3N2+]])</f>
        <v>0.77459666924148296</v>
      </c>
      <c r="P403" s="30">
        <f>_xlfn.VAR.P(Table4[[#This Row],[H7N9]:[H3N2]])</f>
        <v>0.18762613245846821</v>
      </c>
    </row>
    <row r="404" spans="1:16" x14ac:dyDescent="0.25">
      <c r="A404" s="9">
        <v>403</v>
      </c>
      <c r="B404" s="36" t="s">
        <v>13605</v>
      </c>
      <c r="C404" s="10" t="s">
        <v>799</v>
      </c>
      <c r="D404" s="11" t="s">
        <v>800</v>
      </c>
      <c r="E404" s="11" t="s">
        <v>204</v>
      </c>
      <c r="F404" s="11">
        <v>-0.4</v>
      </c>
      <c r="G404" s="11">
        <v>-0.8</v>
      </c>
      <c r="H404" s="11">
        <v>-0.8</v>
      </c>
      <c r="I404" s="11">
        <v>-0.4</v>
      </c>
      <c r="J404" s="11">
        <f>ABS(F404)</f>
        <v>0.4</v>
      </c>
      <c r="K404" s="11">
        <f>ABS(G404)</f>
        <v>0.8</v>
      </c>
      <c r="L404" s="11">
        <f>ABS(H404)</f>
        <v>0.8</v>
      </c>
      <c r="M404" s="12">
        <f>ABS(I404)</f>
        <v>0.4</v>
      </c>
      <c r="N404" s="30">
        <f>AVERAGE(Table4[[#This Row],[H7N9+]:[H3N2+]])</f>
        <v>0.6</v>
      </c>
      <c r="O404" s="30">
        <f>MAX(Table4[[#This Row],[H7N9+]:[H3N2+]])</f>
        <v>0.8</v>
      </c>
      <c r="P404" s="30">
        <f>_xlfn.VAR.P(Table4[[#This Row],[H7N9]:[H3N2]])</f>
        <v>4.0000000000000147E-2</v>
      </c>
    </row>
    <row r="405" spans="1:16" x14ac:dyDescent="0.25">
      <c r="A405" s="9">
        <v>404</v>
      </c>
      <c r="B405" s="36" t="s">
        <v>13606</v>
      </c>
      <c r="C405" s="10" t="s">
        <v>801</v>
      </c>
      <c r="D405" s="11" t="s">
        <v>802</v>
      </c>
      <c r="E405" s="11" t="s">
        <v>204</v>
      </c>
      <c r="F405" s="11">
        <v>0.8</v>
      </c>
      <c r="G405" s="11">
        <v>0.8</v>
      </c>
      <c r="H405" s="11">
        <v>1</v>
      </c>
      <c r="I405" s="11">
        <v>0.4</v>
      </c>
      <c r="J405" s="11">
        <f>ABS(F405)</f>
        <v>0.8</v>
      </c>
      <c r="K405" s="11">
        <f>ABS(G405)</f>
        <v>0.8</v>
      </c>
      <c r="L405" s="11">
        <f>ABS(H405)</f>
        <v>1</v>
      </c>
      <c r="M405" s="12">
        <f>ABS(I405)</f>
        <v>0.4</v>
      </c>
      <c r="N405" s="30">
        <f>AVERAGE(Table4[[#This Row],[H7N9+]:[H3N2+]])</f>
        <v>0.75</v>
      </c>
      <c r="O405" s="30">
        <f>MAX(Table4[[#This Row],[H7N9+]:[H3N2+]])</f>
        <v>1</v>
      </c>
      <c r="P405" s="30">
        <f>_xlfn.VAR.P(Table4[[#This Row],[H7N9]:[H3N2]])</f>
        <v>4.7500000000000098E-2</v>
      </c>
    </row>
    <row r="406" spans="1:16" x14ac:dyDescent="0.25">
      <c r="A406" s="9">
        <v>405</v>
      </c>
      <c r="B406" s="36" t="s">
        <v>13607</v>
      </c>
      <c r="C406" s="10" t="s">
        <v>803</v>
      </c>
      <c r="D406" s="11" t="s">
        <v>804</v>
      </c>
      <c r="E406" s="11" t="s">
        <v>43</v>
      </c>
      <c r="F406" s="11">
        <v>0</v>
      </c>
      <c r="G406" s="11">
        <v>0</v>
      </c>
      <c r="H406" s="11">
        <v>-0.25819888974716099</v>
      </c>
      <c r="I406" s="11">
        <v>0</v>
      </c>
      <c r="J406" s="11">
        <f>ABS(F406)</f>
        <v>0</v>
      </c>
      <c r="K406" s="11">
        <f>ABS(G406)</f>
        <v>0</v>
      </c>
      <c r="L406" s="11">
        <f>ABS(H406)</f>
        <v>0.25819888974716099</v>
      </c>
      <c r="M406" s="12">
        <f>ABS(I406)</f>
        <v>0</v>
      </c>
      <c r="N406" s="30">
        <f>AVERAGE(Table4[[#This Row],[H7N9+]:[H3N2+]])</f>
        <v>6.4549722436790247E-2</v>
      </c>
      <c r="O406" s="30">
        <f>MAX(Table4[[#This Row],[H7N9+]:[H3N2+]])</f>
        <v>0.25819888974716099</v>
      </c>
      <c r="P406" s="30">
        <f>_xlfn.VAR.P(Table4[[#This Row],[H7N9]:[H3N2]])</f>
        <v>1.2499999999999987E-2</v>
      </c>
    </row>
    <row r="407" spans="1:16" x14ac:dyDescent="0.25">
      <c r="A407" s="9">
        <v>406</v>
      </c>
      <c r="B407" s="36" t="s">
        <v>13608</v>
      </c>
      <c r="C407" s="10" t="s">
        <v>805</v>
      </c>
      <c r="D407" s="11" t="s">
        <v>806</v>
      </c>
      <c r="E407" s="11" t="s">
        <v>307</v>
      </c>
      <c r="F407" s="11">
        <v>0</v>
      </c>
      <c r="G407" s="11">
        <v>0</v>
      </c>
      <c r="H407" s="11">
        <v>0</v>
      </c>
      <c r="I407" s="11">
        <v>0</v>
      </c>
      <c r="J407" s="11">
        <f>ABS(F407)</f>
        <v>0</v>
      </c>
      <c r="K407" s="11">
        <f>ABS(G407)</f>
        <v>0</v>
      </c>
      <c r="L407" s="11">
        <f>ABS(H407)</f>
        <v>0</v>
      </c>
      <c r="M407" s="12">
        <f>ABS(I407)</f>
        <v>0</v>
      </c>
      <c r="N407" s="30">
        <f>AVERAGE(Table4[[#This Row],[H7N9+]:[H3N2+]])</f>
        <v>0</v>
      </c>
      <c r="O407" s="30">
        <f>MAX(Table4[[#This Row],[H7N9+]:[H3N2+]])</f>
        <v>0</v>
      </c>
      <c r="P407" s="30">
        <f>_xlfn.VAR.P(Table4[[#This Row],[H7N9]:[H3N2]])</f>
        <v>0</v>
      </c>
    </row>
    <row r="408" spans="1:16" x14ac:dyDescent="0.25">
      <c r="A408" s="9">
        <v>407</v>
      </c>
      <c r="B408" s="36" t="s">
        <v>13609</v>
      </c>
      <c r="C408" s="10" t="s">
        <v>807</v>
      </c>
      <c r="D408" s="11" t="s">
        <v>808</v>
      </c>
      <c r="E408" s="11" t="s">
        <v>540</v>
      </c>
      <c r="F408" s="11">
        <v>0</v>
      </c>
      <c r="G408" s="11">
        <v>0</v>
      </c>
      <c r="H408" s="11">
        <v>0</v>
      </c>
      <c r="I408" s="11">
        <v>0</v>
      </c>
      <c r="J408" s="11">
        <f>ABS(F408)</f>
        <v>0</v>
      </c>
      <c r="K408" s="11">
        <f>ABS(G408)</f>
        <v>0</v>
      </c>
      <c r="L408" s="11">
        <f>ABS(H408)</f>
        <v>0</v>
      </c>
      <c r="M408" s="12">
        <f>ABS(I408)</f>
        <v>0</v>
      </c>
      <c r="N408" s="30">
        <f>AVERAGE(Table4[[#This Row],[H7N9+]:[H3N2+]])</f>
        <v>0</v>
      </c>
      <c r="O408" s="30">
        <f>MAX(Table4[[#This Row],[H7N9+]:[H3N2+]])</f>
        <v>0</v>
      </c>
      <c r="P408" s="30">
        <f>_xlfn.VAR.P(Table4[[#This Row],[H7N9]:[H3N2]])</f>
        <v>0</v>
      </c>
    </row>
    <row r="409" spans="1:16" x14ac:dyDescent="0.25">
      <c r="A409" s="9">
        <v>408</v>
      </c>
      <c r="B409" s="36" t="s">
        <v>13610</v>
      </c>
      <c r="C409" s="10" t="s">
        <v>809</v>
      </c>
      <c r="D409" s="11" t="s">
        <v>810</v>
      </c>
      <c r="E409" s="11" t="s">
        <v>40</v>
      </c>
      <c r="F409" s="11">
        <v>0</v>
      </c>
      <c r="G409" s="11">
        <v>-1</v>
      </c>
      <c r="H409" s="11">
        <v>-0.2</v>
      </c>
      <c r="I409" s="11">
        <v>-0.2</v>
      </c>
      <c r="J409" s="11">
        <f>ABS(F409)</f>
        <v>0</v>
      </c>
      <c r="K409" s="11">
        <f>ABS(G409)</f>
        <v>1</v>
      </c>
      <c r="L409" s="11">
        <f>ABS(H409)</f>
        <v>0.2</v>
      </c>
      <c r="M409" s="12">
        <f>ABS(I409)</f>
        <v>0.2</v>
      </c>
      <c r="N409" s="30">
        <f>AVERAGE(Table4[[#This Row],[H7N9+]:[H3N2+]])</f>
        <v>0.35</v>
      </c>
      <c r="O409" s="30">
        <f>MAX(Table4[[#This Row],[H7N9+]:[H3N2+]])</f>
        <v>1</v>
      </c>
      <c r="P409" s="30">
        <f>_xlfn.VAR.P(Table4[[#This Row],[H7N9]:[H3N2]])</f>
        <v>0.14750000000000002</v>
      </c>
    </row>
    <row r="410" spans="1:16" x14ac:dyDescent="0.25">
      <c r="A410" s="9">
        <v>409</v>
      </c>
      <c r="B410" s="36" t="s">
        <v>13611</v>
      </c>
      <c r="C410" s="10" t="s">
        <v>811</v>
      </c>
      <c r="D410" s="11" t="s">
        <v>812</v>
      </c>
      <c r="E410" s="11" t="s">
        <v>40</v>
      </c>
      <c r="F410" s="11">
        <v>0</v>
      </c>
      <c r="G410" s="11">
        <v>0</v>
      </c>
      <c r="H410" s="11">
        <v>0</v>
      </c>
      <c r="I410" s="11">
        <v>0</v>
      </c>
      <c r="J410" s="11">
        <f>ABS(F410)</f>
        <v>0</v>
      </c>
      <c r="K410" s="11">
        <f>ABS(G410)</f>
        <v>0</v>
      </c>
      <c r="L410" s="11">
        <f>ABS(H410)</f>
        <v>0</v>
      </c>
      <c r="M410" s="12">
        <f>ABS(I410)</f>
        <v>0</v>
      </c>
      <c r="N410" s="30">
        <f>AVERAGE(Table4[[#This Row],[H7N9+]:[H3N2+]])</f>
        <v>0</v>
      </c>
      <c r="O410" s="30">
        <f>MAX(Table4[[#This Row],[H7N9+]:[H3N2+]])</f>
        <v>0</v>
      </c>
      <c r="P410" s="30">
        <f>_xlfn.VAR.P(Table4[[#This Row],[H7N9]:[H3N2]])</f>
        <v>0</v>
      </c>
    </row>
    <row r="411" spans="1:16" x14ac:dyDescent="0.25">
      <c r="A411" s="9">
        <v>410</v>
      </c>
      <c r="B411" s="36" t="s">
        <v>13612</v>
      </c>
      <c r="C411" s="10" t="s">
        <v>813</v>
      </c>
      <c r="D411" s="11" t="s">
        <v>814</v>
      </c>
      <c r="E411" s="11" t="s">
        <v>110</v>
      </c>
      <c r="F411" s="11">
        <v>0</v>
      </c>
      <c r="G411" s="11">
        <v>0</v>
      </c>
      <c r="H411" s="11">
        <v>0</v>
      </c>
      <c r="I411" s="11">
        <v>0</v>
      </c>
      <c r="J411" s="11">
        <f>ABS(F411)</f>
        <v>0</v>
      </c>
      <c r="K411" s="11">
        <f>ABS(G411)</f>
        <v>0</v>
      </c>
      <c r="L411" s="11">
        <f>ABS(H411)</f>
        <v>0</v>
      </c>
      <c r="M411" s="12">
        <f>ABS(I411)</f>
        <v>0</v>
      </c>
      <c r="N411" s="30">
        <f>AVERAGE(Table4[[#This Row],[H7N9+]:[H3N2+]])</f>
        <v>0</v>
      </c>
      <c r="O411" s="30">
        <f>MAX(Table4[[#This Row],[H7N9+]:[H3N2+]])</f>
        <v>0</v>
      </c>
      <c r="P411" s="30">
        <f>_xlfn.VAR.P(Table4[[#This Row],[H7N9]:[H3N2]])</f>
        <v>0</v>
      </c>
    </row>
    <row r="412" spans="1:16" x14ac:dyDescent="0.25">
      <c r="A412" s="9">
        <v>411</v>
      </c>
      <c r="B412" s="36" t="s">
        <v>13613</v>
      </c>
      <c r="C412" s="10" t="s">
        <v>815</v>
      </c>
      <c r="D412" s="11" t="s">
        <v>816</v>
      </c>
      <c r="E412" s="11" t="s">
        <v>40</v>
      </c>
      <c r="F412" s="11">
        <v>-0.8</v>
      </c>
      <c r="G412" s="11">
        <v>0.8</v>
      </c>
      <c r="H412" s="11">
        <v>0</v>
      </c>
      <c r="I412" s="11">
        <v>0.6</v>
      </c>
      <c r="J412" s="11">
        <f>ABS(F412)</f>
        <v>0.8</v>
      </c>
      <c r="K412" s="11">
        <f>ABS(G412)</f>
        <v>0.8</v>
      </c>
      <c r="L412" s="11">
        <f>ABS(H412)</f>
        <v>0</v>
      </c>
      <c r="M412" s="12">
        <f>ABS(I412)</f>
        <v>0.6</v>
      </c>
      <c r="N412" s="30">
        <f>AVERAGE(Table4[[#This Row],[H7N9+]:[H3N2+]])</f>
        <v>0.55000000000000004</v>
      </c>
      <c r="O412" s="30">
        <f>MAX(Table4[[#This Row],[H7N9+]:[H3N2+]])</f>
        <v>0.8</v>
      </c>
      <c r="P412" s="30">
        <f>_xlfn.VAR.P(Table4[[#This Row],[H7N9]:[H3N2]])</f>
        <v>0.38750000000000001</v>
      </c>
    </row>
    <row r="413" spans="1:16" x14ac:dyDescent="0.25">
      <c r="A413" s="9">
        <v>412</v>
      </c>
      <c r="B413" s="36" t="s">
        <v>13614</v>
      </c>
      <c r="C413" s="10" t="s">
        <v>817</v>
      </c>
      <c r="D413" s="11" t="s">
        <v>818</v>
      </c>
      <c r="E413" s="11" t="s">
        <v>40</v>
      </c>
      <c r="F413" s="11">
        <v>0</v>
      </c>
      <c r="G413" s="11">
        <v>0</v>
      </c>
      <c r="H413" s="11">
        <v>0</v>
      </c>
      <c r="I413" s="11">
        <v>0</v>
      </c>
      <c r="J413" s="11">
        <f>ABS(F413)</f>
        <v>0</v>
      </c>
      <c r="K413" s="11">
        <f>ABS(G413)</f>
        <v>0</v>
      </c>
      <c r="L413" s="11">
        <f>ABS(H413)</f>
        <v>0</v>
      </c>
      <c r="M413" s="12">
        <f>ABS(I413)</f>
        <v>0</v>
      </c>
      <c r="N413" s="30">
        <f>AVERAGE(Table4[[#This Row],[H7N9+]:[H3N2+]])</f>
        <v>0</v>
      </c>
      <c r="O413" s="30">
        <f>MAX(Table4[[#This Row],[H7N9+]:[H3N2+]])</f>
        <v>0</v>
      </c>
      <c r="P413" s="30">
        <f>_xlfn.VAR.P(Table4[[#This Row],[H7N9]:[H3N2]])</f>
        <v>0</v>
      </c>
    </row>
    <row r="414" spans="1:16" x14ac:dyDescent="0.25">
      <c r="A414" s="9">
        <v>413</v>
      </c>
      <c r="B414" s="36" t="s">
        <v>13615</v>
      </c>
      <c r="C414" s="10" t="s">
        <v>819</v>
      </c>
      <c r="D414" s="11" t="s">
        <v>820</v>
      </c>
      <c r="E414" s="11" t="s">
        <v>40</v>
      </c>
      <c r="F414" s="11">
        <v>-0.77459666924148296</v>
      </c>
      <c r="G414" s="11">
        <v>0.73786478737262196</v>
      </c>
      <c r="H414" s="11">
        <v>0</v>
      </c>
      <c r="I414" s="11">
        <v>-0.4</v>
      </c>
      <c r="J414" s="11">
        <f>ABS(F414)</f>
        <v>0.77459666924148296</v>
      </c>
      <c r="K414" s="11">
        <f>ABS(G414)</f>
        <v>0.73786478737262196</v>
      </c>
      <c r="L414" s="11">
        <f>ABS(H414)</f>
        <v>0</v>
      </c>
      <c r="M414" s="12">
        <f>ABS(I414)</f>
        <v>0.4</v>
      </c>
      <c r="N414" s="30">
        <f>AVERAGE(Table4[[#This Row],[H7N9+]:[H3N2+]])</f>
        <v>0.47811536415352618</v>
      </c>
      <c r="O414" s="30">
        <f>MAX(Table4[[#This Row],[H7N9+]:[H3N2+]])</f>
        <v>0.77459666924148296</v>
      </c>
      <c r="P414" s="30">
        <f>_xlfn.VAR.P(Table4[[#This Row],[H7N9]:[H3N2]])</f>
        <v>0.31419019007106624</v>
      </c>
    </row>
    <row r="415" spans="1:16" x14ac:dyDescent="0.25">
      <c r="A415" s="9">
        <v>414</v>
      </c>
      <c r="B415" s="36" t="s">
        <v>13616</v>
      </c>
      <c r="C415" s="10" t="s">
        <v>821</v>
      </c>
      <c r="D415" s="11" t="s">
        <v>822</v>
      </c>
      <c r="E415" s="11" t="s">
        <v>40</v>
      </c>
      <c r="F415" s="11">
        <v>-0.77459666924148296</v>
      </c>
      <c r="G415" s="11">
        <v>0.73786478737262196</v>
      </c>
      <c r="H415" s="11">
        <v>0</v>
      </c>
      <c r="I415" s="11">
        <v>-0.4</v>
      </c>
      <c r="J415" s="11">
        <f>ABS(F415)</f>
        <v>0.77459666924148296</v>
      </c>
      <c r="K415" s="11">
        <f>ABS(G415)</f>
        <v>0.73786478737262196</v>
      </c>
      <c r="L415" s="11">
        <f>ABS(H415)</f>
        <v>0</v>
      </c>
      <c r="M415" s="12">
        <f>ABS(I415)</f>
        <v>0.4</v>
      </c>
      <c r="N415" s="30">
        <f>AVERAGE(Table4[[#This Row],[H7N9+]:[H3N2+]])</f>
        <v>0.47811536415352618</v>
      </c>
      <c r="O415" s="30">
        <f>MAX(Table4[[#This Row],[H7N9+]:[H3N2+]])</f>
        <v>0.77459666924148296</v>
      </c>
      <c r="P415" s="30">
        <f>_xlfn.VAR.P(Table4[[#This Row],[H7N9]:[H3N2]])</f>
        <v>0.31419019007106624</v>
      </c>
    </row>
    <row r="416" spans="1:16" x14ac:dyDescent="0.25">
      <c r="A416" s="9">
        <v>415</v>
      </c>
      <c r="B416" s="36" t="s">
        <v>13617</v>
      </c>
      <c r="C416" s="10" t="s">
        <v>823</v>
      </c>
      <c r="D416" s="11" t="s">
        <v>824</v>
      </c>
      <c r="E416" s="11" t="s">
        <v>43</v>
      </c>
      <c r="F416" s="11">
        <v>0</v>
      </c>
      <c r="G416" s="11">
        <v>0</v>
      </c>
      <c r="H416" s="11">
        <v>-0.77459666924148296</v>
      </c>
      <c r="I416" s="11">
        <v>0</v>
      </c>
      <c r="J416" s="11">
        <f>ABS(F416)</f>
        <v>0</v>
      </c>
      <c r="K416" s="11">
        <f>ABS(G416)</f>
        <v>0</v>
      </c>
      <c r="L416" s="11">
        <f>ABS(H416)</f>
        <v>0.77459666924148296</v>
      </c>
      <c r="M416" s="12">
        <f>ABS(I416)</f>
        <v>0</v>
      </c>
      <c r="N416" s="30">
        <f>AVERAGE(Table4[[#This Row],[H7N9+]:[H3N2+]])</f>
        <v>0.19364916731037074</v>
      </c>
      <c r="O416" s="30">
        <f>MAX(Table4[[#This Row],[H7N9+]:[H3N2+]])</f>
        <v>0.77459666924148296</v>
      </c>
      <c r="P416" s="30">
        <f>_xlfn.VAR.P(Table4[[#This Row],[H7N9]:[H3N2]])</f>
        <v>0.11249999999999988</v>
      </c>
    </row>
    <row r="417" spans="1:16" x14ac:dyDescent="0.25">
      <c r="A417" s="9">
        <v>416</v>
      </c>
      <c r="B417" s="36" t="s">
        <v>13618</v>
      </c>
      <c r="C417" s="10" t="s">
        <v>825</v>
      </c>
      <c r="D417" s="11" t="s">
        <v>826</v>
      </c>
      <c r="E417" s="11" t="s">
        <v>307</v>
      </c>
      <c r="F417" s="11">
        <v>-0.4</v>
      </c>
      <c r="G417" s="11">
        <v>0</v>
      </c>
      <c r="H417" s="11">
        <v>-0.73786478737262196</v>
      </c>
      <c r="I417" s="11">
        <v>-0.73786478737262196</v>
      </c>
      <c r="J417" s="11">
        <f>ABS(F417)</f>
        <v>0.4</v>
      </c>
      <c r="K417" s="11">
        <f>ABS(G417)</f>
        <v>0</v>
      </c>
      <c r="L417" s="11">
        <f>ABS(H417)</f>
        <v>0.73786478737262196</v>
      </c>
      <c r="M417" s="12">
        <f>ABS(I417)</f>
        <v>0.73786478737262196</v>
      </c>
      <c r="N417" s="30">
        <f>AVERAGE(Table4[[#This Row],[H7N9+]:[H3N2+]])</f>
        <v>0.46893239368631101</v>
      </c>
      <c r="O417" s="30">
        <f>MAX(Table4[[#This Row],[H7N9+]:[H3N2+]])</f>
        <v>0.73786478737262196</v>
      </c>
      <c r="P417" s="30">
        <f>_xlfn.VAR.P(Table4[[#This Row],[H7N9]:[H3N2]])</f>
        <v>9.2324632373848914E-2</v>
      </c>
    </row>
    <row r="418" spans="1:16" x14ac:dyDescent="0.25">
      <c r="A418" s="9">
        <v>417</v>
      </c>
      <c r="B418" s="36" t="s">
        <v>13619</v>
      </c>
      <c r="C418" s="10" t="s">
        <v>827</v>
      </c>
      <c r="D418" s="11" t="s">
        <v>828</v>
      </c>
      <c r="E418" s="11" t="s">
        <v>307</v>
      </c>
      <c r="F418" s="11">
        <v>0</v>
      </c>
      <c r="G418" s="11">
        <v>-0.316227766016838</v>
      </c>
      <c r="H418" s="11">
        <v>0.25819888974716099</v>
      </c>
      <c r="I418" s="11">
        <v>0</v>
      </c>
      <c r="J418" s="11">
        <f>ABS(F418)</f>
        <v>0</v>
      </c>
      <c r="K418" s="11">
        <f>ABS(G418)</f>
        <v>0.316227766016838</v>
      </c>
      <c r="L418" s="11">
        <f>ABS(H418)</f>
        <v>0.25819888974716099</v>
      </c>
      <c r="M418" s="12">
        <f>ABS(I418)</f>
        <v>0</v>
      </c>
      <c r="N418" s="30">
        <f>AVERAGE(Table4[[#This Row],[H7N9+]:[H3N2+]])</f>
        <v>0.14360666394099975</v>
      </c>
      <c r="O418" s="30">
        <f>MAX(Table4[[#This Row],[H7N9+]:[H3N2+]])</f>
        <v>0.316227766016838</v>
      </c>
      <c r="P418" s="30">
        <f>_xlfn.VAR.P(Table4[[#This Row],[H7N9]:[H3N2]])</f>
        <v>4.1456207261596566E-2</v>
      </c>
    </row>
    <row r="419" spans="1:16" x14ac:dyDescent="0.25">
      <c r="A419" s="9">
        <v>418</v>
      </c>
      <c r="B419" s="36" t="s">
        <v>13620</v>
      </c>
      <c r="C419" s="10" t="s">
        <v>829</v>
      </c>
      <c r="D419" s="11" t="s">
        <v>830</v>
      </c>
      <c r="E419" s="11" t="s">
        <v>307</v>
      </c>
      <c r="F419" s="11">
        <v>0</v>
      </c>
      <c r="G419" s="11">
        <v>0</v>
      </c>
      <c r="H419" s="11">
        <v>0</v>
      </c>
      <c r="I419" s="11">
        <v>0</v>
      </c>
      <c r="J419" s="11">
        <f>ABS(F419)</f>
        <v>0</v>
      </c>
      <c r="K419" s="11">
        <f>ABS(G419)</f>
        <v>0</v>
      </c>
      <c r="L419" s="11">
        <f>ABS(H419)</f>
        <v>0</v>
      </c>
      <c r="M419" s="12">
        <f>ABS(I419)</f>
        <v>0</v>
      </c>
      <c r="N419" s="30">
        <f>AVERAGE(Table4[[#This Row],[H7N9+]:[H3N2+]])</f>
        <v>0</v>
      </c>
      <c r="O419" s="30">
        <f>MAX(Table4[[#This Row],[H7N9+]:[H3N2+]])</f>
        <v>0</v>
      </c>
      <c r="P419" s="30">
        <f>_xlfn.VAR.P(Table4[[#This Row],[H7N9]:[H3N2]])</f>
        <v>0</v>
      </c>
    </row>
    <row r="420" spans="1:16" x14ac:dyDescent="0.25">
      <c r="A420" s="9">
        <v>419</v>
      </c>
      <c r="B420" s="36" t="s">
        <v>13621</v>
      </c>
      <c r="C420" s="10" t="s">
        <v>831</v>
      </c>
      <c r="D420" s="11" t="s">
        <v>832</v>
      </c>
      <c r="E420" s="11" t="s">
        <v>307</v>
      </c>
      <c r="F420" s="11">
        <v>0.4</v>
      </c>
      <c r="G420" s="11">
        <v>0.4</v>
      </c>
      <c r="H420" s="11">
        <v>0.4</v>
      </c>
      <c r="I420" s="11">
        <v>-0.8</v>
      </c>
      <c r="J420" s="11">
        <f>ABS(F420)</f>
        <v>0.4</v>
      </c>
      <c r="K420" s="11">
        <f>ABS(G420)</f>
        <v>0.4</v>
      </c>
      <c r="L420" s="11">
        <f>ABS(H420)</f>
        <v>0.4</v>
      </c>
      <c r="M420" s="12">
        <f>ABS(I420)</f>
        <v>0.8</v>
      </c>
      <c r="N420" s="30">
        <f>AVERAGE(Table4[[#This Row],[H7N9+]:[H3N2+]])</f>
        <v>0.5</v>
      </c>
      <c r="O420" s="30">
        <f>MAX(Table4[[#This Row],[H7N9+]:[H3N2+]])</f>
        <v>0.8</v>
      </c>
      <c r="P420" s="30">
        <f>_xlfn.VAR.P(Table4[[#This Row],[H7N9]:[H3N2]])</f>
        <v>0.27</v>
      </c>
    </row>
    <row r="421" spans="1:16" x14ac:dyDescent="0.25">
      <c r="A421" s="9">
        <v>420</v>
      </c>
      <c r="B421" s="36" t="s">
        <v>13622</v>
      </c>
      <c r="C421" s="10" t="s">
        <v>833</v>
      </c>
      <c r="D421" s="11" t="s">
        <v>834</v>
      </c>
      <c r="E421" s="11" t="s">
        <v>307</v>
      </c>
      <c r="F421" s="11">
        <v>0.4</v>
      </c>
      <c r="G421" s="11">
        <v>0.8</v>
      </c>
      <c r="H421" s="11">
        <v>1</v>
      </c>
      <c r="I421" s="11">
        <v>0.6</v>
      </c>
      <c r="J421" s="11">
        <f>ABS(F421)</f>
        <v>0.4</v>
      </c>
      <c r="K421" s="11">
        <f>ABS(G421)</f>
        <v>0.8</v>
      </c>
      <c r="L421" s="11">
        <f>ABS(H421)</f>
        <v>1</v>
      </c>
      <c r="M421" s="12">
        <f>ABS(I421)</f>
        <v>0.6</v>
      </c>
      <c r="N421" s="30">
        <f>AVERAGE(Table4[[#This Row],[H7N9+]:[H3N2+]])</f>
        <v>0.70000000000000007</v>
      </c>
      <c r="O421" s="30">
        <f>MAX(Table4[[#This Row],[H7N9+]:[H3N2+]])</f>
        <v>1</v>
      </c>
      <c r="P421" s="30">
        <f>_xlfn.VAR.P(Table4[[#This Row],[H7N9]:[H3N2]])</f>
        <v>4.9999999999999933E-2</v>
      </c>
    </row>
    <row r="422" spans="1:16" x14ac:dyDescent="0.25">
      <c r="A422" s="9">
        <v>421</v>
      </c>
      <c r="B422" s="36" t="s">
        <v>13623</v>
      </c>
      <c r="C422" s="10" t="s">
        <v>835</v>
      </c>
      <c r="D422" s="11" t="s">
        <v>836</v>
      </c>
      <c r="E422" s="11" t="s">
        <v>307</v>
      </c>
      <c r="F422" s="11">
        <v>-0.6</v>
      </c>
      <c r="G422" s="11">
        <v>0.4</v>
      </c>
      <c r="H422" s="11">
        <v>-0.8</v>
      </c>
      <c r="I422" s="11">
        <v>0.4</v>
      </c>
      <c r="J422" s="11">
        <f>ABS(F422)</f>
        <v>0.6</v>
      </c>
      <c r="K422" s="11">
        <f>ABS(G422)</f>
        <v>0.4</v>
      </c>
      <c r="L422" s="11">
        <f>ABS(H422)</f>
        <v>0.8</v>
      </c>
      <c r="M422" s="12">
        <f>ABS(I422)</f>
        <v>0.4</v>
      </c>
      <c r="N422" s="30">
        <f>AVERAGE(Table4[[#This Row],[H7N9+]:[H3N2+]])</f>
        <v>0.55000000000000004</v>
      </c>
      <c r="O422" s="30">
        <f>MAX(Table4[[#This Row],[H7N9+]:[H3N2+]])</f>
        <v>0.8</v>
      </c>
      <c r="P422" s="30">
        <f>_xlfn.VAR.P(Table4[[#This Row],[H7N9]:[H3N2]])</f>
        <v>0.30750000000000005</v>
      </c>
    </row>
    <row r="423" spans="1:16" x14ac:dyDescent="0.25">
      <c r="A423" s="9">
        <v>422</v>
      </c>
      <c r="B423" s="36" t="s">
        <v>13624</v>
      </c>
      <c r="C423" s="10" t="s">
        <v>837</v>
      </c>
      <c r="D423" s="11" t="s">
        <v>838</v>
      </c>
      <c r="E423" s="11" t="s">
        <v>307</v>
      </c>
      <c r="F423" s="11">
        <v>-0.2</v>
      </c>
      <c r="G423" s="11">
        <v>-0.2</v>
      </c>
      <c r="H423" s="11">
        <v>0.8</v>
      </c>
      <c r="I423" s="11">
        <v>1</v>
      </c>
      <c r="J423" s="11">
        <f>ABS(F423)</f>
        <v>0.2</v>
      </c>
      <c r="K423" s="11">
        <f>ABS(G423)</f>
        <v>0.2</v>
      </c>
      <c r="L423" s="11">
        <f>ABS(H423)</f>
        <v>0.8</v>
      </c>
      <c r="M423" s="12">
        <f>ABS(I423)</f>
        <v>1</v>
      </c>
      <c r="N423" s="30">
        <f>AVERAGE(Table4[[#This Row],[H7N9+]:[H3N2+]])</f>
        <v>0.55000000000000004</v>
      </c>
      <c r="O423" s="30">
        <f>MAX(Table4[[#This Row],[H7N9+]:[H3N2+]])</f>
        <v>1</v>
      </c>
      <c r="P423" s="30">
        <f>_xlfn.VAR.P(Table4[[#This Row],[H7N9]:[H3N2]])</f>
        <v>0.30750000000000005</v>
      </c>
    </row>
    <row r="424" spans="1:16" x14ac:dyDescent="0.25">
      <c r="A424" s="9">
        <v>423</v>
      </c>
      <c r="B424" s="36" t="s">
        <v>13625</v>
      </c>
      <c r="C424" s="10" t="s">
        <v>839</v>
      </c>
      <c r="D424" s="11" t="s">
        <v>840</v>
      </c>
      <c r="E424" s="11" t="s">
        <v>307</v>
      </c>
      <c r="F424" s="11">
        <v>-0.4</v>
      </c>
      <c r="G424" s="11">
        <v>-1</v>
      </c>
      <c r="H424" s="11">
        <v>0.4</v>
      </c>
      <c r="I424" s="11">
        <v>-0.6</v>
      </c>
      <c r="J424" s="11">
        <f>ABS(F424)</f>
        <v>0.4</v>
      </c>
      <c r="K424" s="11">
        <f>ABS(G424)</f>
        <v>1</v>
      </c>
      <c r="L424" s="11">
        <f>ABS(H424)</f>
        <v>0.4</v>
      </c>
      <c r="M424" s="12">
        <f>ABS(I424)</f>
        <v>0.6</v>
      </c>
      <c r="N424" s="30">
        <f>AVERAGE(Table4[[#This Row],[H7N9+]:[H3N2+]])</f>
        <v>0.6</v>
      </c>
      <c r="O424" s="30">
        <f>MAX(Table4[[#This Row],[H7N9+]:[H3N2+]])</f>
        <v>1</v>
      </c>
      <c r="P424" s="30">
        <f>_xlfn.VAR.P(Table4[[#This Row],[H7N9]:[H3N2]])</f>
        <v>0.26000000000000006</v>
      </c>
    </row>
    <row r="425" spans="1:16" x14ac:dyDescent="0.25">
      <c r="A425" s="9">
        <v>424</v>
      </c>
      <c r="B425" s="36" t="s">
        <v>13626</v>
      </c>
      <c r="C425" s="10" t="s">
        <v>841</v>
      </c>
      <c r="D425" s="11" t="s">
        <v>842</v>
      </c>
      <c r="E425" s="11" t="s">
        <v>307</v>
      </c>
      <c r="F425" s="11">
        <v>0.4</v>
      </c>
      <c r="G425" s="11">
        <v>-0.8</v>
      </c>
      <c r="H425" s="11">
        <v>-0.2</v>
      </c>
      <c r="I425" s="11">
        <v>0.6</v>
      </c>
      <c r="J425" s="11">
        <f>ABS(F425)</f>
        <v>0.4</v>
      </c>
      <c r="K425" s="11">
        <f>ABS(G425)</f>
        <v>0.8</v>
      </c>
      <c r="L425" s="11">
        <f>ABS(H425)</f>
        <v>0.2</v>
      </c>
      <c r="M425" s="12">
        <f>ABS(I425)</f>
        <v>0.6</v>
      </c>
      <c r="N425" s="30">
        <f>AVERAGE(Table4[[#This Row],[H7N9+]:[H3N2+]])</f>
        <v>0.5</v>
      </c>
      <c r="O425" s="30">
        <f>MAX(Table4[[#This Row],[H7N9+]:[H3N2+]])</f>
        <v>0.8</v>
      </c>
      <c r="P425" s="30">
        <f>_xlfn.VAR.P(Table4[[#This Row],[H7N9]:[H3N2]])</f>
        <v>0.30000000000000004</v>
      </c>
    </row>
    <row r="426" spans="1:16" x14ac:dyDescent="0.25">
      <c r="A426" s="9">
        <v>425</v>
      </c>
      <c r="B426" s="36" t="s">
        <v>13627</v>
      </c>
      <c r="C426" s="10" t="s">
        <v>843</v>
      </c>
      <c r="D426" s="11" t="s">
        <v>844</v>
      </c>
      <c r="E426" s="11" t="s">
        <v>307</v>
      </c>
      <c r="F426" s="11">
        <v>0.4</v>
      </c>
      <c r="G426" s="11">
        <v>0.8</v>
      </c>
      <c r="H426" s="11">
        <v>1</v>
      </c>
      <c r="I426" s="11">
        <v>0.6</v>
      </c>
      <c r="J426" s="11">
        <f>ABS(F426)</f>
        <v>0.4</v>
      </c>
      <c r="K426" s="11">
        <f>ABS(G426)</f>
        <v>0.8</v>
      </c>
      <c r="L426" s="11">
        <f>ABS(H426)</f>
        <v>1</v>
      </c>
      <c r="M426" s="12">
        <f>ABS(I426)</f>
        <v>0.6</v>
      </c>
      <c r="N426" s="30">
        <f>AVERAGE(Table4[[#This Row],[H7N9+]:[H3N2+]])</f>
        <v>0.70000000000000007</v>
      </c>
      <c r="O426" s="30">
        <f>MAX(Table4[[#This Row],[H7N9+]:[H3N2+]])</f>
        <v>1</v>
      </c>
      <c r="P426" s="30">
        <f>_xlfn.VAR.P(Table4[[#This Row],[H7N9]:[H3N2]])</f>
        <v>4.9999999999999933E-2</v>
      </c>
    </row>
    <row r="427" spans="1:16" x14ac:dyDescent="0.25">
      <c r="A427" s="9">
        <v>426</v>
      </c>
      <c r="B427" s="36" t="s">
        <v>13628</v>
      </c>
      <c r="C427" s="10" t="s">
        <v>845</v>
      </c>
      <c r="D427" s="11" t="s">
        <v>846</v>
      </c>
      <c r="E427" s="11" t="s">
        <v>307</v>
      </c>
      <c r="F427" s="11">
        <v>-0.4</v>
      </c>
      <c r="G427" s="11">
        <v>-0.8</v>
      </c>
      <c r="H427" s="11">
        <v>-0.8</v>
      </c>
      <c r="I427" s="11">
        <v>-0.8</v>
      </c>
      <c r="J427" s="11">
        <f>ABS(F427)</f>
        <v>0.4</v>
      </c>
      <c r="K427" s="11">
        <f>ABS(G427)</f>
        <v>0.8</v>
      </c>
      <c r="L427" s="11">
        <f>ABS(H427)</f>
        <v>0.8</v>
      </c>
      <c r="M427" s="12">
        <f>ABS(I427)</f>
        <v>0.8</v>
      </c>
      <c r="N427" s="30">
        <f>AVERAGE(Table4[[#This Row],[H7N9+]:[H3N2+]])</f>
        <v>0.7</v>
      </c>
      <c r="O427" s="30">
        <f>MAX(Table4[[#This Row],[H7N9+]:[H3N2+]])</f>
        <v>0.8</v>
      </c>
      <c r="P427" s="30">
        <f>_xlfn.VAR.P(Table4[[#This Row],[H7N9]:[H3N2]])</f>
        <v>3.0000000000000193E-2</v>
      </c>
    </row>
    <row r="428" spans="1:16" x14ac:dyDescent="0.25">
      <c r="A428" s="9">
        <v>427</v>
      </c>
      <c r="B428" s="36" t="s">
        <v>13629</v>
      </c>
      <c r="C428" s="10" t="s">
        <v>847</v>
      </c>
      <c r="D428" s="11" t="s">
        <v>848</v>
      </c>
      <c r="E428" s="11" t="s">
        <v>307</v>
      </c>
      <c r="F428" s="11">
        <v>-0.6</v>
      </c>
      <c r="G428" s="11">
        <v>1</v>
      </c>
      <c r="H428" s="11">
        <v>-0.4</v>
      </c>
      <c r="I428" s="11">
        <v>0.2</v>
      </c>
      <c r="J428" s="11">
        <f>ABS(F428)</f>
        <v>0.6</v>
      </c>
      <c r="K428" s="11">
        <f>ABS(G428)</f>
        <v>1</v>
      </c>
      <c r="L428" s="11">
        <f>ABS(H428)</f>
        <v>0.4</v>
      </c>
      <c r="M428" s="12">
        <f>ABS(I428)</f>
        <v>0.2</v>
      </c>
      <c r="N428" s="30">
        <f>AVERAGE(Table4[[#This Row],[H7N9+]:[H3N2+]])</f>
        <v>0.55000000000000004</v>
      </c>
      <c r="O428" s="30">
        <f>MAX(Table4[[#This Row],[H7N9+]:[H3N2+]])</f>
        <v>1</v>
      </c>
      <c r="P428" s="30">
        <f>_xlfn.VAR.P(Table4[[#This Row],[H7N9]:[H3N2]])</f>
        <v>0.38750000000000001</v>
      </c>
    </row>
    <row r="429" spans="1:16" x14ac:dyDescent="0.25">
      <c r="A429" s="9">
        <v>428</v>
      </c>
      <c r="B429" s="36" t="s">
        <v>13630</v>
      </c>
      <c r="C429" s="10" t="s">
        <v>849</v>
      </c>
      <c r="D429" s="11" t="s">
        <v>850</v>
      </c>
      <c r="E429" s="11" t="s">
        <v>307</v>
      </c>
      <c r="F429" s="11">
        <v>-0.8</v>
      </c>
      <c r="G429" s="11">
        <v>1</v>
      </c>
      <c r="H429" s="11">
        <v>-0.4</v>
      </c>
      <c r="I429" s="11">
        <v>-0.6</v>
      </c>
      <c r="J429" s="11">
        <f>ABS(F429)</f>
        <v>0.8</v>
      </c>
      <c r="K429" s="11">
        <f>ABS(G429)</f>
        <v>1</v>
      </c>
      <c r="L429" s="11">
        <f>ABS(H429)</f>
        <v>0.4</v>
      </c>
      <c r="M429" s="12">
        <f>ABS(I429)</f>
        <v>0.6</v>
      </c>
      <c r="N429" s="30">
        <f>AVERAGE(Table4[[#This Row],[H7N9+]:[H3N2+]])</f>
        <v>0.70000000000000007</v>
      </c>
      <c r="O429" s="30">
        <f>MAX(Table4[[#This Row],[H7N9+]:[H3N2+]])</f>
        <v>1</v>
      </c>
      <c r="P429" s="30">
        <f>_xlfn.VAR.P(Table4[[#This Row],[H7N9]:[H3N2]])</f>
        <v>0.5</v>
      </c>
    </row>
    <row r="430" spans="1:16" x14ac:dyDescent="0.25">
      <c r="A430" s="9">
        <v>429</v>
      </c>
      <c r="B430" s="36" t="s">
        <v>13631</v>
      </c>
      <c r="C430" s="10" t="s">
        <v>851</v>
      </c>
      <c r="D430" s="11" t="s">
        <v>852</v>
      </c>
      <c r="E430" s="11" t="s">
        <v>307</v>
      </c>
      <c r="F430" s="11">
        <v>0.8</v>
      </c>
      <c r="G430" s="11">
        <v>0</v>
      </c>
      <c r="H430" s="11">
        <v>-0.8</v>
      </c>
      <c r="I430" s="11">
        <v>0.2</v>
      </c>
      <c r="J430" s="11">
        <f>ABS(F430)</f>
        <v>0.8</v>
      </c>
      <c r="K430" s="11">
        <f>ABS(G430)</f>
        <v>0</v>
      </c>
      <c r="L430" s="11">
        <f>ABS(H430)</f>
        <v>0.8</v>
      </c>
      <c r="M430" s="12">
        <f>ABS(I430)</f>
        <v>0.2</v>
      </c>
      <c r="N430" s="30">
        <f>AVERAGE(Table4[[#This Row],[H7N9+]:[H3N2+]])</f>
        <v>0.45</v>
      </c>
      <c r="O430" s="30">
        <f>MAX(Table4[[#This Row],[H7N9+]:[H3N2+]])</f>
        <v>0.8</v>
      </c>
      <c r="P430" s="30">
        <f>_xlfn.VAR.P(Table4[[#This Row],[H7N9]:[H3N2]])</f>
        <v>0.32750000000000007</v>
      </c>
    </row>
    <row r="431" spans="1:16" x14ac:dyDescent="0.25">
      <c r="A431" s="9">
        <v>430</v>
      </c>
      <c r="B431" s="36" t="s">
        <v>13632</v>
      </c>
      <c r="C431" s="10" t="s">
        <v>853</v>
      </c>
      <c r="D431" s="11" t="s">
        <v>854</v>
      </c>
      <c r="E431" s="11" t="s">
        <v>307</v>
      </c>
      <c r="F431" s="11">
        <v>-0.25819888974716099</v>
      </c>
      <c r="G431" s="11">
        <v>-0.2</v>
      </c>
      <c r="H431" s="11">
        <v>0.25819888974716099</v>
      </c>
      <c r="I431" s="11">
        <v>-0.77459666924148296</v>
      </c>
      <c r="J431" s="11">
        <f>ABS(F431)</f>
        <v>0.25819888974716099</v>
      </c>
      <c r="K431" s="11">
        <f>ABS(G431)</f>
        <v>0.2</v>
      </c>
      <c r="L431" s="11">
        <f>ABS(H431)</f>
        <v>0.25819888974716099</v>
      </c>
      <c r="M431" s="12">
        <f>ABS(I431)</f>
        <v>0.77459666924148296</v>
      </c>
      <c r="N431" s="30">
        <f>AVERAGE(Table4[[#This Row],[H7N9+]:[H3N2+]])</f>
        <v>0.37274861218395122</v>
      </c>
      <c r="O431" s="30">
        <f>MAX(Table4[[#This Row],[H7N9+]:[H3N2+]])</f>
        <v>0.77459666924148296</v>
      </c>
      <c r="P431" s="30">
        <f>_xlfn.VAR.P(Table4[[#This Row],[H7N9]:[H3N2]])</f>
        <v>0.13396841660229611</v>
      </c>
    </row>
    <row r="432" spans="1:16" x14ac:dyDescent="0.25">
      <c r="A432" s="9">
        <v>431</v>
      </c>
      <c r="B432" s="36" t="s">
        <v>13633</v>
      </c>
      <c r="C432" s="10" t="s">
        <v>855</v>
      </c>
      <c r="D432" s="11" t="s">
        <v>856</v>
      </c>
      <c r="E432" s="11" t="s">
        <v>307</v>
      </c>
      <c r="F432" s="11">
        <v>0.4</v>
      </c>
      <c r="G432" s="11">
        <v>0.8</v>
      </c>
      <c r="H432" s="11">
        <v>-0.2</v>
      </c>
      <c r="I432" s="11">
        <v>0.6</v>
      </c>
      <c r="J432" s="11">
        <f>ABS(F432)</f>
        <v>0.4</v>
      </c>
      <c r="K432" s="11">
        <f>ABS(G432)</f>
        <v>0.8</v>
      </c>
      <c r="L432" s="11">
        <f>ABS(H432)</f>
        <v>0.2</v>
      </c>
      <c r="M432" s="12">
        <f>ABS(I432)</f>
        <v>0.6</v>
      </c>
      <c r="N432" s="30">
        <f>AVERAGE(Table4[[#This Row],[H7N9+]:[H3N2+]])</f>
        <v>0.5</v>
      </c>
      <c r="O432" s="30">
        <f>MAX(Table4[[#This Row],[H7N9+]:[H3N2+]])</f>
        <v>0.8</v>
      </c>
      <c r="P432" s="30">
        <f>_xlfn.VAR.P(Table4[[#This Row],[H7N9]:[H3N2]])</f>
        <v>0.14000000000000001</v>
      </c>
    </row>
    <row r="433" spans="1:16" x14ac:dyDescent="0.25">
      <c r="A433" s="9">
        <v>432</v>
      </c>
      <c r="B433" s="36" t="s">
        <v>13634</v>
      </c>
      <c r="C433" s="10" t="s">
        <v>857</v>
      </c>
      <c r="D433" s="11" t="s">
        <v>858</v>
      </c>
      <c r="E433" s="11" t="s">
        <v>307</v>
      </c>
      <c r="F433" s="11">
        <v>0</v>
      </c>
      <c r="G433" s="11">
        <v>0.8</v>
      </c>
      <c r="H433" s="11">
        <v>0.8</v>
      </c>
      <c r="I433" s="11">
        <v>0.6</v>
      </c>
      <c r="J433" s="11">
        <f>ABS(F433)</f>
        <v>0</v>
      </c>
      <c r="K433" s="11">
        <f>ABS(G433)</f>
        <v>0.8</v>
      </c>
      <c r="L433" s="11">
        <f>ABS(H433)</f>
        <v>0.8</v>
      </c>
      <c r="M433" s="12">
        <f>ABS(I433)</f>
        <v>0.6</v>
      </c>
      <c r="N433" s="30">
        <f>AVERAGE(Table4[[#This Row],[H7N9+]:[H3N2+]])</f>
        <v>0.55000000000000004</v>
      </c>
      <c r="O433" s="30">
        <f>MAX(Table4[[#This Row],[H7N9+]:[H3N2+]])</f>
        <v>0.8</v>
      </c>
      <c r="P433" s="30">
        <f>_xlfn.VAR.P(Table4[[#This Row],[H7N9]:[H3N2]])</f>
        <v>0.10749999999999998</v>
      </c>
    </row>
    <row r="434" spans="1:16" x14ac:dyDescent="0.25">
      <c r="A434" s="9">
        <v>433</v>
      </c>
      <c r="B434" s="36" t="s">
        <v>13635</v>
      </c>
      <c r="C434" s="10" t="s">
        <v>859</v>
      </c>
      <c r="D434" s="11" t="s">
        <v>860</v>
      </c>
      <c r="E434" s="11" t="s">
        <v>307</v>
      </c>
      <c r="F434" s="11">
        <v>0.4</v>
      </c>
      <c r="G434" s="11">
        <v>0.8</v>
      </c>
      <c r="H434" s="11">
        <v>1</v>
      </c>
      <c r="I434" s="11">
        <v>0.6</v>
      </c>
      <c r="J434" s="11">
        <f>ABS(F434)</f>
        <v>0.4</v>
      </c>
      <c r="K434" s="11">
        <f>ABS(G434)</f>
        <v>0.8</v>
      </c>
      <c r="L434" s="11">
        <f>ABS(H434)</f>
        <v>1</v>
      </c>
      <c r="M434" s="12">
        <f>ABS(I434)</f>
        <v>0.6</v>
      </c>
      <c r="N434" s="30">
        <f>AVERAGE(Table4[[#This Row],[H7N9+]:[H3N2+]])</f>
        <v>0.70000000000000007</v>
      </c>
      <c r="O434" s="30">
        <f>MAX(Table4[[#This Row],[H7N9+]:[H3N2+]])</f>
        <v>1</v>
      </c>
      <c r="P434" s="30">
        <f>_xlfn.VAR.P(Table4[[#This Row],[H7N9]:[H3N2]])</f>
        <v>4.9999999999999933E-2</v>
      </c>
    </row>
    <row r="435" spans="1:16" x14ac:dyDescent="0.25">
      <c r="A435" s="9">
        <v>434</v>
      </c>
      <c r="B435" s="36" t="s">
        <v>13636</v>
      </c>
      <c r="C435" s="10" t="s">
        <v>861</v>
      </c>
      <c r="D435" s="11" t="s">
        <v>862</v>
      </c>
      <c r="E435" s="11" t="s">
        <v>307</v>
      </c>
      <c r="F435" s="11">
        <v>-0.8</v>
      </c>
      <c r="G435" s="11">
        <v>-0.8</v>
      </c>
      <c r="H435" s="11">
        <v>-0.2</v>
      </c>
      <c r="I435" s="11">
        <v>-0.8</v>
      </c>
      <c r="J435" s="11">
        <f>ABS(F435)</f>
        <v>0.8</v>
      </c>
      <c r="K435" s="11">
        <f>ABS(G435)</f>
        <v>0.8</v>
      </c>
      <c r="L435" s="11">
        <f>ABS(H435)</f>
        <v>0.2</v>
      </c>
      <c r="M435" s="12">
        <f>ABS(I435)</f>
        <v>0.8</v>
      </c>
      <c r="N435" s="30">
        <f>AVERAGE(Table4[[#This Row],[H7N9+]:[H3N2+]])</f>
        <v>0.65</v>
      </c>
      <c r="O435" s="30">
        <f>MAX(Table4[[#This Row],[H7N9+]:[H3N2+]])</f>
        <v>0.8</v>
      </c>
      <c r="P435" s="30">
        <f>_xlfn.VAR.P(Table4[[#This Row],[H7N9]:[H3N2]])</f>
        <v>6.750000000000006E-2</v>
      </c>
    </row>
    <row r="436" spans="1:16" x14ac:dyDescent="0.25">
      <c r="A436" s="9">
        <v>435</v>
      </c>
      <c r="B436" s="36" t="s">
        <v>13637</v>
      </c>
      <c r="C436" s="10" t="s">
        <v>863</v>
      </c>
      <c r="D436" s="11" t="s">
        <v>852</v>
      </c>
      <c r="E436" s="11" t="s">
        <v>307</v>
      </c>
      <c r="F436" s="11">
        <v>-0.21081851067789201</v>
      </c>
      <c r="G436" s="11">
        <v>-0.8</v>
      </c>
      <c r="H436" s="11">
        <v>-0.8</v>
      </c>
      <c r="I436" s="11">
        <v>-0.2</v>
      </c>
      <c r="J436" s="11">
        <f>ABS(F436)</f>
        <v>0.21081851067789201</v>
      </c>
      <c r="K436" s="11">
        <f>ABS(G436)</f>
        <v>0.8</v>
      </c>
      <c r="L436" s="11">
        <f>ABS(H436)</f>
        <v>0.8</v>
      </c>
      <c r="M436" s="12">
        <f>ABS(I436)</f>
        <v>0.2</v>
      </c>
      <c r="N436" s="30">
        <f>AVERAGE(Table4[[#This Row],[H7N9+]:[H3N2+]])</f>
        <v>0.50270462766947299</v>
      </c>
      <c r="O436" s="30">
        <f>MAX(Table4[[#This Row],[H7N9+]:[H3N2+]])</f>
        <v>0.8</v>
      </c>
      <c r="P436" s="30">
        <f>_xlfn.VAR.P(Table4[[#This Row],[H7N9]:[H3N2]])</f>
        <v>8.8399168430807751E-2</v>
      </c>
    </row>
    <row r="437" spans="1:16" x14ac:dyDescent="0.25">
      <c r="A437" s="9">
        <v>436</v>
      </c>
      <c r="B437" s="36" t="s">
        <v>13638</v>
      </c>
      <c r="C437" s="10" t="s">
        <v>864</v>
      </c>
      <c r="D437" s="11" t="s">
        <v>865</v>
      </c>
      <c r="E437" s="11" t="s">
        <v>307</v>
      </c>
      <c r="F437" s="11">
        <v>0.8</v>
      </c>
      <c r="G437" s="11">
        <v>0.8</v>
      </c>
      <c r="H437" s="11">
        <v>0.4</v>
      </c>
      <c r="I437" s="11">
        <v>0.6</v>
      </c>
      <c r="J437" s="11">
        <f>ABS(F437)</f>
        <v>0.8</v>
      </c>
      <c r="K437" s="11">
        <f>ABS(G437)</f>
        <v>0.8</v>
      </c>
      <c r="L437" s="11">
        <f>ABS(H437)</f>
        <v>0.4</v>
      </c>
      <c r="M437" s="12">
        <f>ABS(I437)</f>
        <v>0.6</v>
      </c>
      <c r="N437" s="30">
        <f>AVERAGE(Table4[[#This Row],[H7N9+]:[H3N2+]])</f>
        <v>0.65</v>
      </c>
      <c r="O437" s="30">
        <f>MAX(Table4[[#This Row],[H7N9+]:[H3N2+]])</f>
        <v>0.8</v>
      </c>
      <c r="P437" s="30">
        <f>_xlfn.VAR.P(Table4[[#This Row],[H7N9]:[H3N2]])</f>
        <v>2.7500000000000024E-2</v>
      </c>
    </row>
    <row r="438" spans="1:16" x14ac:dyDescent="0.25">
      <c r="A438" s="9">
        <v>437</v>
      </c>
      <c r="B438" s="36" t="s">
        <v>13639</v>
      </c>
      <c r="C438" s="10" t="s">
        <v>866</v>
      </c>
      <c r="D438" s="11" t="s">
        <v>867</v>
      </c>
      <c r="E438" s="11" t="s">
        <v>307</v>
      </c>
      <c r="F438" s="11">
        <v>-0.4</v>
      </c>
      <c r="G438" s="11">
        <v>-0.4</v>
      </c>
      <c r="H438" s="11">
        <v>-0.4</v>
      </c>
      <c r="I438" s="11">
        <v>-0.6</v>
      </c>
      <c r="J438" s="11">
        <f>ABS(F438)</f>
        <v>0.4</v>
      </c>
      <c r="K438" s="11">
        <f>ABS(G438)</f>
        <v>0.4</v>
      </c>
      <c r="L438" s="11">
        <f>ABS(H438)</f>
        <v>0.4</v>
      </c>
      <c r="M438" s="12">
        <f>ABS(I438)</f>
        <v>0.6</v>
      </c>
      <c r="N438" s="30">
        <f>AVERAGE(Table4[[#This Row],[H7N9+]:[H3N2+]])</f>
        <v>0.45000000000000007</v>
      </c>
      <c r="O438" s="30">
        <f>MAX(Table4[[#This Row],[H7N9+]:[H3N2+]])</f>
        <v>0.6</v>
      </c>
      <c r="P438" s="30">
        <f>_xlfn.VAR.P(Table4[[#This Row],[H7N9]:[H3N2]])</f>
        <v>7.4999999999999512E-3</v>
      </c>
    </row>
    <row r="439" spans="1:16" x14ac:dyDescent="0.25">
      <c r="A439" s="9">
        <v>438</v>
      </c>
      <c r="B439" s="36" t="s">
        <v>13640</v>
      </c>
      <c r="C439" s="10" t="s">
        <v>868</v>
      </c>
      <c r="D439" s="11" t="s">
        <v>858</v>
      </c>
      <c r="E439" s="11" t="s">
        <v>307</v>
      </c>
      <c r="F439" s="11">
        <v>0.6</v>
      </c>
      <c r="G439" s="11">
        <v>-1</v>
      </c>
      <c r="H439" s="11">
        <v>-1</v>
      </c>
      <c r="I439" s="11">
        <v>-0.6</v>
      </c>
      <c r="J439" s="11">
        <f>ABS(F439)</f>
        <v>0.6</v>
      </c>
      <c r="K439" s="11">
        <f>ABS(G439)</f>
        <v>1</v>
      </c>
      <c r="L439" s="11">
        <f>ABS(H439)</f>
        <v>1</v>
      </c>
      <c r="M439" s="12">
        <f>ABS(I439)</f>
        <v>0.6</v>
      </c>
      <c r="N439" s="30">
        <f>AVERAGE(Table4[[#This Row],[H7N9+]:[H3N2+]])</f>
        <v>0.8</v>
      </c>
      <c r="O439" s="30">
        <f>MAX(Table4[[#This Row],[H7N9+]:[H3N2+]])</f>
        <v>1</v>
      </c>
      <c r="P439" s="30">
        <f>_xlfn.VAR.P(Table4[[#This Row],[H7N9]:[H3N2]])</f>
        <v>0.42999999999999994</v>
      </c>
    </row>
    <row r="440" spans="1:16" x14ac:dyDescent="0.25">
      <c r="A440" s="9">
        <v>439</v>
      </c>
      <c r="B440" s="36" t="s">
        <v>13641</v>
      </c>
      <c r="C440" s="10" t="s">
        <v>869</v>
      </c>
      <c r="D440" s="11" t="s">
        <v>856</v>
      </c>
      <c r="E440" s="11" t="s">
        <v>307</v>
      </c>
      <c r="F440" s="11">
        <v>0.4</v>
      </c>
      <c r="G440" s="11">
        <v>0.4</v>
      </c>
      <c r="H440" s="11">
        <v>0</v>
      </c>
      <c r="I440" s="11">
        <v>0.4</v>
      </c>
      <c r="J440" s="11">
        <f>ABS(F440)</f>
        <v>0.4</v>
      </c>
      <c r="K440" s="11">
        <f>ABS(G440)</f>
        <v>0.4</v>
      </c>
      <c r="L440" s="11">
        <f>ABS(H440)</f>
        <v>0</v>
      </c>
      <c r="M440" s="12">
        <f>ABS(I440)</f>
        <v>0.4</v>
      </c>
      <c r="N440" s="30">
        <f>AVERAGE(Table4[[#This Row],[H7N9+]:[H3N2+]])</f>
        <v>0.30000000000000004</v>
      </c>
      <c r="O440" s="30">
        <f>MAX(Table4[[#This Row],[H7N9+]:[H3N2+]])</f>
        <v>0.4</v>
      </c>
      <c r="P440" s="30">
        <f>_xlfn.VAR.P(Table4[[#This Row],[H7N9]:[H3N2]])</f>
        <v>0.03</v>
      </c>
    </row>
    <row r="441" spans="1:16" x14ac:dyDescent="0.25">
      <c r="A441" s="9">
        <v>440</v>
      </c>
      <c r="B441" s="36" t="s">
        <v>13642</v>
      </c>
      <c r="C441" s="10" t="s">
        <v>870</v>
      </c>
      <c r="D441" s="11" t="s">
        <v>871</v>
      </c>
      <c r="E441" s="11" t="s">
        <v>307</v>
      </c>
      <c r="F441" s="11">
        <v>-0.2</v>
      </c>
      <c r="G441" s="11">
        <v>1</v>
      </c>
      <c r="H441" s="11">
        <v>1</v>
      </c>
      <c r="I441" s="11">
        <v>0.6</v>
      </c>
      <c r="J441" s="11">
        <f>ABS(F441)</f>
        <v>0.2</v>
      </c>
      <c r="K441" s="11">
        <f>ABS(G441)</f>
        <v>1</v>
      </c>
      <c r="L441" s="11">
        <f>ABS(H441)</f>
        <v>1</v>
      </c>
      <c r="M441" s="12">
        <f>ABS(I441)</f>
        <v>0.6</v>
      </c>
      <c r="N441" s="30">
        <f>AVERAGE(Table4[[#This Row],[H7N9+]:[H3N2+]])</f>
        <v>0.70000000000000007</v>
      </c>
      <c r="O441" s="30">
        <f>MAX(Table4[[#This Row],[H7N9+]:[H3N2+]])</f>
        <v>1</v>
      </c>
      <c r="P441" s="30">
        <f>_xlfn.VAR.P(Table4[[#This Row],[H7N9]:[H3N2]])</f>
        <v>0.24</v>
      </c>
    </row>
    <row r="442" spans="1:16" x14ac:dyDescent="0.25">
      <c r="A442" s="9">
        <v>441</v>
      </c>
      <c r="B442" s="36" t="s">
        <v>13643</v>
      </c>
      <c r="C442" s="10" t="s">
        <v>872</v>
      </c>
      <c r="D442" s="11" t="s">
        <v>873</v>
      </c>
      <c r="E442" s="11" t="s">
        <v>307</v>
      </c>
      <c r="F442" s="11">
        <v>0.4</v>
      </c>
      <c r="G442" s="11">
        <v>0.8</v>
      </c>
      <c r="H442" s="11">
        <v>1</v>
      </c>
      <c r="I442" s="11">
        <v>0.6</v>
      </c>
      <c r="J442" s="11">
        <f>ABS(F442)</f>
        <v>0.4</v>
      </c>
      <c r="K442" s="11">
        <f>ABS(G442)</f>
        <v>0.8</v>
      </c>
      <c r="L442" s="11">
        <f>ABS(H442)</f>
        <v>1</v>
      </c>
      <c r="M442" s="12">
        <f>ABS(I442)</f>
        <v>0.6</v>
      </c>
      <c r="N442" s="30">
        <f>AVERAGE(Table4[[#This Row],[H7N9+]:[H3N2+]])</f>
        <v>0.70000000000000007</v>
      </c>
      <c r="O442" s="30">
        <f>MAX(Table4[[#This Row],[H7N9+]:[H3N2+]])</f>
        <v>1</v>
      </c>
      <c r="P442" s="30">
        <f>_xlfn.VAR.P(Table4[[#This Row],[H7N9]:[H3N2]])</f>
        <v>4.9999999999999933E-2</v>
      </c>
    </row>
    <row r="443" spans="1:16" x14ac:dyDescent="0.25">
      <c r="A443" s="9">
        <v>442</v>
      </c>
      <c r="B443" s="36" t="s">
        <v>13644</v>
      </c>
      <c r="C443" s="10" t="s">
        <v>874</v>
      </c>
      <c r="D443" s="11" t="s">
        <v>875</v>
      </c>
      <c r="E443" s="11" t="s">
        <v>307</v>
      </c>
      <c r="F443" s="11">
        <v>-0.4</v>
      </c>
      <c r="G443" s="11">
        <v>-0.8</v>
      </c>
      <c r="H443" s="11">
        <v>-1</v>
      </c>
      <c r="I443" s="11">
        <v>1</v>
      </c>
      <c r="J443" s="11">
        <f>ABS(F443)</f>
        <v>0.4</v>
      </c>
      <c r="K443" s="11">
        <f>ABS(G443)</f>
        <v>0.8</v>
      </c>
      <c r="L443" s="11">
        <f>ABS(H443)</f>
        <v>1</v>
      </c>
      <c r="M443" s="12">
        <f>ABS(I443)</f>
        <v>1</v>
      </c>
      <c r="N443" s="30">
        <f>AVERAGE(Table4[[#This Row],[H7N9+]:[H3N2+]])</f>
        <v>0.8</v>
      </c>
      <c r="O443" s="30">
        <f>MAX(Table4[[#This Row],[H7N9+]:[H3N2+]])</f>
        <v>1</v>
      </c>
      <c r="P443" s="30">
        <f>_xlfn.VAR.P(Table4[[#This Row],[H7N9]:[H3N2]])</f>
        <v>0.6100000000000001</v>
      </c>
    </row>
    <row r="444" spans="1:16" x14ac:dyDescent="0.25">
      <c r="A444" s="9">
        <v>443</v>
      </c>
      <c r="B444" s="36" t="s">
        <v>13645</v>
      </c>
      <c r="C444" s="10" t="s">
        <v>876</v>
      </c>
      <c r="D444" s="11" t="s">
        <v>877</v>
      </c>
      <c r="E444" s="11" t="s">
        <v>307</v>
      </c>
      <c r="F444" s="11">
        <v>-0.6</v>
      </c>
      <c r="G444" s="11">
        <v>-0.4</v>
      </c>
      <c r="H444" s="11">
        <v>0.4</v>
      </c>
      <c r="I444" s="11">
        <v>-0.2</v>
      </c>
      <c r="J444" s="11">
        <f>ABS(F444)</f>
        <v>0.6</v>
      </c>
      <c r="K444" s="11">
        <f>ABS(G444)</f>
        <v>0.4</v>
      </c>
      <c r="L444" s="11">
        <f>ABS(H444)</f>
        <v>0.4</v>
      </c>
      <c r="M444" s="12">
        <f>ABS(I444)</f>
        <v>0.2</v>
      </c>
      <c r="N444" s="30">
        <f>AVERAGE(Table4[[#This Row],[H7N9+]:[H3N2+]])</f>
        <v>0.39999999999999997</v>
      </c>
      <c r="O444" s="30">
        <f>MAX(Table4[[#This Row],[H7N9+]:[H3N2+]])</f>
        <v>0.6</v>
      </c>
      <c r="P444" s="30">
        <f>_xlfn.VAR.P(Table4[[#This Row],[H7N9]:[H3N2]])</f>
        <v>0.14000000000000001</v>
      </c>
    </row>
    <row r="445" spans="1:16" x14ac:dyDescent="0.25">
      <c r="A445" s="9">
        <v>444</v>
      </c>
      <c r="B445" s="36" t="s">
        <v>13646</v>
      </c>
      <c r="C445" s="10" t="s">
        <v>878</v>
      </c>
      <c r="D445" s="11" t="s">
        <v>879</v>
      </c>
      <c r="E445" s="11" t="s">
        <v>307</v>
      </c>
      <c r="F445" s="11">
        <v>0.8</v>
      </c>
      <c r="G445" s="11">
        <v>-0.2</v>
      </c>
      <c r="H445" s="11">
        <v>-0.4</v>
      </c>
      <c r="I445" s="11">
        <v>0.8</v>
      </c>
      <c r="J445" s="11">
        <f>ABS(F445)</f>
        <v>0.8</v>
      </c>
      <c r="K445" s="11">
        <f>ABS(G445)</f>
        <v>0.2</v>
      </c>
      <c r="L445" s="11">
        <f>ABS(H445)</f>
        <v>0.4</v>
      </c>
      <c r="M445" s="12">
        <f>ABS(I445)</f>
        <v>0.8</v>
      </c>
      <c r="N445" s="30">
        <f>AVERAGE(Table4[[#This Row],[H7N9+]:[H3N2+]])</f>
        <v>0.55000000000000004</v>
      </c>
      <c r="O445" s="30">
        <f>MAX(Table4[[#This Row],[H7N9+]:[H3N2+]])</f>
        <v>0.8</v>
      </c>
      <c r="P445" s="30">
        <f>_xlfn.VAR.P(Table4[[#This Row],[H7N9]:[H3N2]])</f>
        <v>0.30750000000000011</v>
      </c>
    </row>
    <row r="446" spans="1:16" x14ac:dyDescent="0.25">
      <c r="A446" s="9">
        <v>445</v>
      </c>
      <c r="B446" s="36" t="s">
        <v>13647</v>
      </c>
      <c r="C446" s="10" t="s">
        <v>880</v>
      </c>
      <c r="D446" s="11" t="s">
        <v>881</v>
      </c>
      <c r="E446" s="11" t="s">
        <v>307</v>
      </c>
      <c r="F446" s="11">
        <v>0</v>
      </c>
      <c r="G446" s="11">
        <v>-0.4</v>
      </c>
      <c r="H446" s="11">
        <v>0.4</v>
      </c>
      <c r="I446" s="11">
        <v>-0.2</v>
      </c>
      <c r="J446" s="11">
        <f>ABS(F446)</f>
        <v>0</v>
      </c>
      <c r="K446" s="11">
        <f>ABS(G446)</f>
        <v>0.4</v>
      </c>
      <c r="L446" s="11">
        <f>ABS(H446)</f>
        <v>0.4</v>
      </c>
      <c r="M446" s="12">
        <f>ABS(I446)</f>
        <v>0.2</v>
      </c>
      <c r="N446" s="30">
        <f>AVERAGE(Table4[[#This Row],[H7N9+]:[H3N2+]])</f>
        <v>0.25</v>
      </c>
      <c r="O446" s="30">
        <f>MAX(Table4[[#This Row],[H7N9+]:[H3N2+]])</f>
        <v>0.4</v>
      </c>
      <c r="P446" s="30">
        <f>_xlfn.VAR.P(Table4[[#This Row],[H7N9]:[H3N2]])</f>
        <v>8.7500000000000022E-2</v>
      </c>
    </row>
    <row r="447" spans="1:16" x14ac:dyDescent="0.25">
      <c r="A447" s="9">
        <v>446</v>
      </c>
      <c r="B447" s="36" t="s">
        <v>13648</v>
      </c>
      <c r="C447" s="10" t="s">
        <v>882</v>
      </c>
      <c r="D447" s="11" t="s">
        <v>883</v>
      </c>
      <c r="E447" s="11" t="s">
        <v>307</v>
      </c>
      <c r="F447" s="11">
        <v>-0.4</v>
      </c>
      <c r="G447" s="11">
        <v>-0.8</v>
      </c>
      <c r="H447" s="11">
        <v>-1</v>
      </c>
      <c r="I447" s="11">
        <v>-0.6</v>
      </c>
      <c r="J447" s="11">
        <f>ABS(F447)</f>
        <v>0.4</v>
      </c>
      <c r="K447" s="11">
        <f>ABS(G447)</f>
        <v>0.8</v>
      </c>
      <c r="L447" s="11">
        <f>ABS(H447)</f>
        <v>1</v>
      </c>
      <c r="M447" s="12">
        <f>ABS(I447)</f>
        <v>0.6</v>
      </c>
      <c r="N447" s="30">
        <f>AVERAGE(Table4[[#This Row],[H7N9+]:[H3N2+]])</f>
        <v>0.70000000000000007</v>
      </c>
      <c r="O447" s="30">
        <f>MAX(Table4[[#This Row],[H7N9+]:[H3N2+]])</f>
        <v>1</v>
      </c>
      <c r="P447" s="30">
        <f>_xlfn.VAR.P(Table4[[#This Row],[H7N9]:[H3N2]])</f>
        <v>4.9999999999999933E-2</v>
      </c>
    </row>
    <row r="448" spans="1:16" x14ac:dyDescent="0.25">
      <c r="A448" s="9">
        <v>447</v>
      </c>
      <c r="B448" s="36" t="s">
        <v>13649</v>
      </c>
      <c r="C448" s="10" t="s">
        <v>884</v>
      </c>
      <c r="D448" s="11" t="s">
        <v>885</v>
      </c>
      <c r="E448" s="11" t="s">
        <v>307</v>
      </c>
      <c r="F448" s="11">
        <v>-0.2</v>
      </c>
      <c r="G448" s="11">
        <v>-0.6</v>
      </c>
      <c r="H448" s="11">
        <v>-0.77459666924148296</v>
      </c>
      <c r="I448" s="11">
        <v>-0.8</v>
      </c>
      <c r="J448" s="11">
        <f>ABS(F448)</f>
        <v>0.2</v>
      </c>
      <c r="K448" s="11">
        <f>ABS(G448)</f>
        <v>0.6</v>
      </c>
      <c r="L448" s="11">
        <f>ABS(H448)</f>
        <v>0.77459666924148296</v>
      </c>
      <c r="M448" s="12">
        <f>ABS(I448)</f>
        <v>0.8</v>
      </c>
      <c r="N448" s="30">
        <f>AVERAGE(Table4[[#This Row],[H7N9+]:[H3N2+]])</f>
        <v>0.59364916731037076</v>
      </c>
      <c r="O448" s="30">
        <f>MAX(Table4[[#This Row],[H7N9+]:[H3N2+]])</f>
        <v>0.8</v>
      </c>
      <c r="P448" s="30">
        <f>_xlfn.VAR.P(Table4[[#This Row],[H7N9]:[H3N2]])</f>
        <v>5.7580666151703264E-2</v>
      </c>
    </row>
    <row r="449" spans="1:16" x14ac:dyDescent="0.25">
      <c r="A449" s="9">
        <v>448</v>
      </c>
      <c r="B449" s="36" t="s">
        <v>13650</v>
      </c>
      <c r="C449" s="10" t="s">
        <v>886</v>
      </c>
      <c r="D449" s="11" t="s">
        <v>887</v>
      </c>
      <c r="E449" s="11" t="s">
        <v>43</v>
      </c>
      <c r="F449" s="11">
        <v>0.25819888974716099</v>
      </c>
      <c r="G449" s="11">
        <v>-0.4</v>
      </c>
      <c r="H449" s="11">
        <v>0.8</v>
      </c>
      <c r="I449" s="11">
        <v>-0.105409255338946</v>
      </c>
      <c r="J449" s="11">
        <f>ABS(F449)</f>
        <v>0.25819888974716099</v>
      </c>
      <c r="K449" s="11">
        <f>ABS(G449)</f>
        <v>0.4</v>
      </c>
      <c r="L449" s="11">
        <f>ABS(H449)</f>
        <v>0.8</v>
      </c>
      <c r="M449" s="12">
        <f>ABS(I449)</f>
        <v>0.105409255338946</v>
      </c>
      <c r="N449" s="30">
        <f>AVERAGE(Table4[[#This Row],[H7N9+]:[H3N2+]])</f>
        <v>0.39090203627152681</v>
      </c>
      <c r="O449" s="30">
        <f>MAX(Table4[[#This Row],[H7N9+]:[H3N2+]])</f>
        <v>0.8</v>
      </c>
      <c r="P449" s="30">
        <f>_xlfn.VAR.P(Table4[[#This Row],[H7N9]:[H3N2]])</f>
        <v>0.20034592070012144</v>
      </c>
    </row>
    <row r="450" spans="1:16" x14ac:dyDescent="0.25">
      <c r="A450" s="9">
        <v>449</v>
      </c>
      <c r="B450" s="36" t="s">
        <v>13651</v>
      </c>
      <c r="C450" s="10" t="s">
        <v>888</v>
      </c>
      <c r="D450" s="11" t="s">
        <v>889</v>
      </c>
      <c r="E450" s="11" t="s">
        <v>307</v>
      </c>
      <c r="F450" s="11">
        <v>0</v>
      </c>
      <c r="G450" s="11">
        <v>0</v>
      </c>
      <c r="H450" s="11">
        <v>0</v>
      </c>
      <c r="I450" s="11">
        <v>0</v>
      </c>
      <c r="J450" s="11">
        <f>ABS(F450)</f>
        <v>0</v>
      </c>
      <c r="K450" s="11">
        <f>ABS(G450)</f>
        <v>0</v>
      </c>
      <c r="L450" s="11">
        <f>ABS(H450)</f>
        <v>0</v>
      </c>
      <c r="M450" s="12">
        <f>ABS(I450)</f>
        <v>0</v>
      </c>
      <c r="N450" s="30">
        <f>AVERAGE(Table4[[#This Row],[H7N9+]:[H3N2+]])</f>
        <v>0</v>
      </c>
      <c r="O450" s="30">
        <f>MAX(Table4[[#This Row],[H7N9+]:[H3N2+]])</f>
        <v>0</v>
      </c>
      <c r="P450" s="30">
        <f>_xlfn.VAR.P(Table4[[#This Row],[H7N9]:[H3N2]])</f>
        <v>0</v>
      </c>
    </row>
    <row r="451" spans="1:16" x14ac:dyDescent="0.25">
      <c r="A451" s="9">
        <v>450</v>
      </c>
      <c r="B451" s="36" t="s">
        <v>13652</v>
      </c>
      <c r="C451" s="10" t="s">
        <v>890</v>
      </c>
      <c r="D451" s="11" t="s">
        <v>891</v>
      </c>
      <c r="E451" s="11" t="s">
        <v>307</v>
      </c>
      <c r="F451" s="11">
        <v>0</v>
      </c>
      <c r="G451" s="11">
        <v>0.77459666924148296</v>
      </c>
      <c r="H451" s="11">
        <v>0.25819888974716099</v>
      </c>
      <c r="I451" s="11">
        <v>-0.77459666924148296</v>
      </c>
      <c r="J451" s="11">
        <f>ABS(F451)</f>
        <v>0</v>
      </c>
      <c r="K451" s="11">
        <f>ABS(G451)</f>
        <v>0.77459666924148296</v>
      </c>
      <c r="L451" s="11">
        <f>ABS(H451)</f>
        <v>0.25819888974716099</v>
      </c>
      <c r="M451" s="12">
        <f>ABS(I451)</f>
        <v>0.77459666924148296</v>
      </c>
      <c r="N451" s="30">
        <f>AVERAGE(Table4[[#This Row],[H7N9+]:[H3N2+]])</f>
        <v>0.45184805705753173</v>
      </c>
      <c r="O451" s="30">
        <f>MAX(Table4[[#This Row],[H7N9+]:[H3N2+]])</f>
        <v>0.77459666924148296</v>
      </c>
      <c r="P451" s="30">
        <f>_xlfn.VAR.P(Table4[[#This Row],[H7N9]:[H3N2]])</f>
        <v>0.31249999999999967</v>
      </c>
    </row>
    <row r="452" spans="1:16" x14ac:dyDescent="0.25">
      <c r="A452" s="9">
        <v>451</v>
      </c>
      <c r="B452" s="36" t="s">
        <v>13653</v>
      </c>
      <c r="C452" s="10" t="s">
        <v>892</v>
      </c>
      <c r="D452" s="11" t="s">
        <v>893</v>
      </c>
      <c r="E452" s="11" t="s">
        <v>307</v>
      </c>
      <c r="F452" s="11">
        <v>0</v>
      </c>
      <c r="G452" s="11">
        <v>0</v>
      </c>
      <c r="H452" s="11">
        <v>0</v>
      </c>
      <c r="I452" s="11">
        <v>0</v>
      </c>
      <c r="J452" s="11">
        <f>ABS(F452)</f>
        <v>0</v>
      </c>
      <c r="K452" s="11">
        <f>ABS(G452)</f>
        <v>0</v>
      </c>
      <c r="L452" s="11">
        <f>ABS(H452)</f>
        <v>0</v>
      </c>
      <c r="M452" s="12">
        <f>ABS(I452)</f>
        <v>0</v>
      </c>
      <c r="N452" s="30">
        <f>AVERAGE(Table4[[#This Row],[H7N9+]:[H3N2+]])</f>
        <v>0</v>
      </c>
      <c r="O452" s="30">
        <f>MAX(Table4[[#This Row],[H7N9+]:[H3N2+]])</f>
        <v>0</v>
      </c>
      <c r="P452" s="30">
        <f>_xlfn.VAR.P(Table4[[#This Row],[H7N9]:[H3N2]])</f>
        <v>0</v>
      </c>
    </row>
    <row r="453" spans="1:16" x14ac:dyDescent="0.25">
      <c r="A453" s="9">
        <v>452</v>
      </c>
      <c r="B453" s="36" t="s">
        <v>13654</v>
      </c>
      <c r="C453" s="10" t="s">
        <v>894</v>
      </c>
      <c r="D453" s="11" t="s">
        <v>895</v>
      </c>
      <c r="E453" s="11" t="s">
        <v>244</v>
      </c>
      <c r="F453" s="11">
        <v>-0.8</v>
      </c>
      <c r="G453" s="11">
        <v>0.8</v>
      </c>
      <c r="H453" s="11">
        <v>0.4</v>
      </c>
      <c r="I453" s="11">
        <v>0.4</v>
      </c>
      <c r="J453" s="11">
        <f>ABS(F453)</f>
        <v>0.8</v>
      </c>
      <c r="K453" s="11">
        <f>ABS(G453)</f>
        <v>0.8</v>
      </c>
      <c r="L453" s="11">
        <f>ABS(H453)</f>
        <v>0.4</v>
      </c>
      <c r="M453" s="12">
        <f>ABS(I453)</f>
        <v>0.4</v>
      </c>
      <c r="N453" s="30">
        <f>AVERAGE(Table4[[#This Row],[H7N9+]:[H3N2+]])</f>
        <v>0.6</v>
      </c>
      <c r="O453" s="30">
        <f>MAX(Table4[[#This Row],[H7N9+]:[H3N2+]])</f>
        <v>0.8</v>
      </c>
      <c r="P453" s="30">
        <f>_xlfn.VAR.P(Table4[[#This Row],[H7N9]:[H3N2]])</f>
        <v>0.3600000000000001</v>
      </c>
    </row>
    <row r="454" spans="1:16" x14ac:dyDescent="0.25">
      <c r="A454" s="9">
        <v>453</v>
      </c>
      <c r="B454" s="36" t="s">
        <v>13655</v>
      </c>
      <c r="C454" s="10" t="s">
        <v>896</v>
      </c>
      <c r="D454" s="11" t="s">
        <v>895</v>
      </c>
      <c r="E454" s="11" t="s">
        <v>244</v>
      </c>
      <c r="F454" s="11">
        <v>0</v>
      </c>
      <c r="G454" s="11">
        <v>0</v>
      </c>
      <c r="H454" s="11">
        <v>-0.77459666924148296</v>
      </c>
      <c r="I454" s="11">
        <v>0</v>
      </c>
      <c r="J454" s="11">
        <f>ABS(F454)</f>
        <v>0</v>
      </c>
      <c r="K454" s="11">
        <f>ABS(G454)</f>
        <v>0</v>
      </c>
      <c r="L454" s="11">
        <f>ABS(H454)</f>
        <v>0.77459666924148296</v>
      </c>
      <c r="M454" s="12">
        <f>ABS(I454)</f>
        <v>0</v>
      </c>
      <c r="N454" s="30">
        <f>AVERAGE(Table4[[#This Row],[H7N9+]:[H3N2+]])</f>
        <v>0.19364916731037074</v>
      </c>
      <c r="O454" s="30">
        <f>MAX(Table4[[#This Row],[H7N9+]:[H3N2+]])</f>
        <v>0.77459666924148296</v>
      </c>
      <c r="P454" s="30">
        <f>_xlfn.VAR.P(Table4[[#This Row],[H7N9]:[H3N2]])</f>
        <v>0.11249999999999988</v>
      </c>
    </row>
    <row r="455" spans="1:16" x14ac:dyDescent="0.25">
      <c r="A455" s="9">
        <v>454</v>
      </c>
      <c r="B455" s="36" t="s">
        <v>13656</v>
      </c>
      <c r="C455" s="10" t="s">
        <v>897</v>
      </c>
      <c r="D455" s="11" t="s">
        <v>898</v>
      </c>
      <c r="E455" s="11" t="s">
        <v>899</v>
      </c>
      <c r="F455" s="11">
        <v>0.77459666924148296</v>
      </c>
      <c r="G455" s="11">
        <v>0</v>
      </c>
      <c r="H455" s="11">
        <v>0</v>
      </c>
      <c r="I455" s="11">
        <v>0.77459666924148296</v>
      </c>
      <c r="J455" s="11">
        <f>ABS(F455)</f>
        <v>0.77459666924148296</v>
      </c>
      <c r="K455" s="11">
        <f>ABS(G455)</f>
        <v>0</v>
      </c>
      <c r="L455" s="11">
        <f>ABS(H455)</f>
        <v>0</v>
      </c>
      <c r="M455" s="12">
        <f>ABS(I455)</f>
        <v>0.77459666924148296</v>
      </c>
      <c r="N455" s="30">
        <f>AVERAGE(Table4[[#This Row],[H7N9+]:[H3N2+]])</f>
        <v>0.38729833462074148</v>
      </c>
      <c r="O455" s="30">
        <f>MAX(Table4[[#This Row],[H7N9+]:[H3N2+]])</f>
        <v>0.77459666924148296</v>
      </c>
      <c r="P455" s="30">
        <f>_xlfn.VAR.P(Table4[[#This Row],[H7N9]:[H3N2]])</f>
        <v>0.14999999999999983</v>
      </c>
    </row>
    <row r="456" spans="1:16" x14ac:dyDescent="0.25">
      <c r="A456" s="9">
        <v>455</v>
      </c>
      <c r="B456" s="36" t="s">
        <v>13657</v>
      </c>
      <c r="C456" s="10" t="s">
        <v>900</v>
      </c>
      <c r="D456" s="11" t="s">
        <v>901</v>
      </c>
      <c r="E456" s="11" t="s">
        <v>133</v>
      </c>
      <c r="F456" s="11">
        <v>0</v>
      </c>
      <c r="G456" s="11">
        <v>0</v>
      </c>
      <c r="H456" s="11">
        <v>0</v>
      </c>
      <c r="I456" s="11">
        <v>0</v>
      </c>
      <c r="J456" s="11">
        <f>ABS(F456)</f>
        <v>0</v>
      </c>
      <c r="K456" s="11">
        <f>ABS(G456)</f>
        <v>0</v>
      </c>
      <c r="L456" s="11">
        <f>ABS(H456)</f>
        <v>0</v>
      </c>
      <c r="M456" s="12">
        <f>ABS(I456)</f>
        <v>0</v>
      </c>
      <c r="N456" s="30">
        <f>AVERAGE(Table4[[#This Row],[H7N9+]:[H3N2+]])</f>
        <v>0</v>
      </c>
      <c r="O456" s="30">
        <f>MAX(Table4[[#This Row],[H7N9+]:[H3N2+]])</f>
        <v>0</v>
      </c>
      <c r="P456" s="30">
        <f>_xlfn.VAR.P(Table4[[#This Row],[H7N9]:[H3N2]])</f>
        <v>0</v>
      </c>
    </row>
    <row r="457" spans="1:16" x14ac:dyDescent="0.25">
      <c r="A457" s="9">
        <v>456</v>
      </c>
      <c r="B457" s="36" t="s">
        <v>13658</v>
      </c>
      <c r="C457" s="10" t="s">
        <v>902</v>
      </c>
      <c r="D457" s="11" t="s">
        <v>903</v>
      </c>
      <c r="E457" s="11" t="s">
        <v>531</v>
      </c>
      <c r="F457" s="11">
        <v>0</v>
      </c>
      <c r="G457" s="11">
        <v>0</v>
      </c>
      <c r="H457" s="11">
        <v>0</v>
      </c>
      <c r="I457" s="11">
        <v>0</v>
      </c>
      <c r="J457" s="11">
        <f>ABS(F457)</f>
        <v>0</v>
      </c>
      <c r="K457" s="11">
        <f>ABS(G457)</f>
        <v>0</v>
      </c>
      <c r="L457" s="11">
        <f>ABS(H457)</f>
        <v>0</v>
      </c>
      <c r="M457" s="12">
        <f>ABS(I457)</f>
        <v>0</v>
      </c>
      <c r="N457" s="30">
        <f>AVERAGE(Table4[[#This Row],[H7N9+]:[H3N2+]])</f>
        <v>0</v>
      </c>
      <c r="O457" s="30">
        <f>MAX(Table4[[#This Row],[H7N9+]:[H3N2+]])</f>
        <v>0</v>
      </c>
      <c r="P457" s="30">
        <f>_xlfn.VAR.P(Table4[[#This Row],[H7N9]:[H3N2]])</f>
        <v>0</v>
      </c>
    </row>
    <row r="458" spans="1:16" x14ac:dyDescent="0.25">
      <c r="A458" s="9">
        <v>457</v>
      </c>
      <c r="B458" s="36" t="s">
        <v>13659</v>
      </c>
      <c r="C458" s="10" t="s">
        <v>904</v>
      </c>
      <c r="D458" s="11" t="s">
        <v>905</v>
      </c>
      <c r="E458" s="11" t="s">
        <v>531</v>
      </c>
      <c r="F458" s="11">
        <v>0</v>
      </c>
      <c r="G458" s="11">
        <v>0</v>
      </c>
      <c r="H458" s="11">
        <v>0</v>
      </c>
      <c r="I458" s="11">
        <v>0</v>
      </c>
      <c r="J458" s="11">
        <f>ABS(F458)</f>
        <v>0</v>
      </c>
      <c r="K458" s="11">
        <f>ABS(G458)</f>
        <v>0</v>
      </c>
      <c r="L458" s="11">
        <f>ABS(H458)</f>
        <v>0</v>
      </c>
      <c r="M458" s="12">
        <f>ABS(I458)</f>
        <v>0</v>
      </c>
      <c r="N458" s="30">
        <f>AVERAGE(Table4[[#This Row],[H7N9+]:[H3N2+]])</f>
        <v>0</v>
      </c>
      <c r="O458" s="30">
        <f>MAX(Table4[[#This Row],[H7N9+]:[H3N2+]])</f>
        <v>0</v>
      </c>
      <c r="P458" s="30">
        <f>_xlfn.VAR.P(Table4[[#This Row],[H7N9]:[H3N2]])</f>
        <v>0</v>
      </c>
    </row>
    <row r="459" spans="1:16" x14ac:dyDescent="0.25">
      <c r="A459" s="9">
        <v>458</v>
      </c>
      <c r="B459" s="36" t="s">
        <v>13660</v>
      </c>
      <c r="C459" s="10" t="s">
        <v>906</v>
      </c>
      <c r="D459" s="11" t="s">
        <v>907</v>
      </c>
      <c r="E459" s="11" t="s">
        <v>392</v>
      </c>
      <c r="F459" s="11">
        <v>-0.25819888974716099</v>
      </c>
      <c r="G459" s="11">
        <v>0.21081851067789201</v>
      </c>
      <c r="H459" s="11">
        <v>-0.25819888974716099</v>
      </c>
      <c r="I459" s="11">
        <v>0.25819888974716099</v>
      </c>
      <c r="J459" s="11">
        <f>ABS(F459)</f>
        <v>0.25819888974716099</v>
      </c>
      <c r="K459" s="11">
        <f>ABS(G459)</f>
        <v>0.21081851067789201</v>
      </c>
      <c r="L459" s="11">
        <f>ABS(H459)</f>
        <v>0.25819888974716099</v>
      </c>
      <c r="M459" s="12">
        <f>ABS(I459)</f>
        <v>0.25819888974716099</v>
      </c>
      <c r="N459" s="30">
        <f>AVERAGE(Table4[[#This Row],[H7N9+]:[H3N2+]])</f>
        <v>0.24635379497984375</v>
      </c>
      <c r="O459" s="30">
        <f>MAX(Table4[[#This Row],[H7N9+]:[H3N2+]])</f>
        <v>0.25819888974716099</v>
      </c>
      <c r="P459" s="30">
        <f>_xlfn.VAR.P(Table4[[#This Row],[H7N9]:[H3N2]])</f>
        <v>6.0970804841064333E-2</v>
      </c>
    </row>
    <row r="460" spans="1:16" x14ac:dyDescent="0.25">
      <c r="A460" s="9">
        <v>459</v>
      </c>
      <c r="B460" s="36" t="s">
        <v>13661</v>
      </c>
      <c r="C460" s="10" t="s">
        <v>908</v>
      </c>
      <c r="D460" s="11" t="s">
        <v>909</v>
      </c>
      <c r="E460" s="11" t="s">
        <v>204</v>
      </c>
      <c r="F460" s="11">
        <v>0</v>
      </c>
      <c r="G460" s="11">
        <v>0</v>
      </c>
      <c r="H460" s="11">
        <v>0</v>
      </c>
      <c r="I460" s="11">
        <v>0</v>
      </c>
      <c r="J460" s="11">
        <f>ABS(F460)</f>
        <v>0</v>
      </c>
      <c r="K460" s="11">
        <f>ABS(G460)</f>
        <v>0</v>
      </c>
      <c r="L460" s="11">
        <f>ABS(H460)</f>
        <v>0</v>
      </c>
      <c r="M460" s="12">
        <f>ABS(I460)</f>
        <v>0</v>
      </c>
      <c r="N460" s="30">
        <f>AVERAGE(Table4[[#This Row],[H7N9+]:[H3N2+]])</f>
        <v>0</v>
      </c>
      <c r="O460" s="30">
        <f>MAX(Table4[[#This Row],[H7N9+]:[H3N2+]])</f>
        <v>0</v>
      </c>
      <c r="P460" s="30">
        <f>_xlfn.VAR.P(Table4[[#This Row],[H7N9]:[H3N2]])</f>
        <v>0</v>
      </c>
    </row>
    <row r="461" spans="1:16" x14ac:dyDescent="0.25">
      <c r="A461" s="9">
        <v>460</v>
      </c>
      <c r="B461" s="36" t="s">
        <v>13662</v>
      </c>
      <c r="C461" s="10" t="s">
        <v>910</v>
      </c>
      <c r="D461" s="11" t="s">
        <v>911</v>
      </c>
      <c r="E461" s="11" t="s">
        <v>307</v>
      </c>
      <c r="F461" s="11">
        <v>0</v>
      </c>
      <c r="G461" s="11">
        <v>0</v>
      </c>
      <c r="H461" s="11">
        <v>0</v>
      </c>
      <c r="I461" s="11">
        <v>0</v>
      </c>
      <c r="J461" s="11">
        <f>ABS(F461)</f>
        <v>0</v>
      </c>
      <c r="K461" s="11">
        <f>ABS(G461)</f>
        <v>0</v>
      </c>
      <c r="L461" s="11">
        <f>ABS(H461)</f>
        <v>0</v>
      </c>
      <c r="M461" s="12">
        <f>ABS(I461)</f>
        <v>0</v>
      </c>
      <c r="N461" s="30">
        <f>AVERAGE(Table4[[#This Row],[H7N9+]:[H3N2+]])</f>
        <v>0</v>
      </c>
      <c r="O461" s="30">
        <f>MAX(Table4[[#This Row],[H7N9+]:[H3N2+]])</f>
        <v>0</v>
      </c>
      <c r="P461" s="30">
        <f>_xlfn.VAR.P(Table4[[#This Row],[H7N9]:[H3N2]])</f>
        <v>0</v>
      </c>
    </row>
    <row r="462" spans="1:16" x14ac:dyDescent="0.25">
      <c r="A462" s="9">
        <v>461</v>
      </c>
      <c r="B462" s="36" t="s">
        <v>13663</v>
      </c>
      <c r="C462" s="10" t="s">
        <v>912</v>
      </c>
      <c r="D462" s="11" t="s">
        <v>913</v>
      </c>
      <c r="E462" s="11" t="s">
        <v>307</v>
      </c>
      <c r="F462" s="11">
        <v>0.2</v>
      </c>
      <c r="G462" s="11">
        <v>-0.4</v>
      </c>
      <c r="H462" s="11">
        <v>-0.8</v>
      </c>
      <c r="I462" s="11">
        <v>-0.4</v>
      </c>
      <c r="J462" s="11">
        <f>ABS(F462)</f>
        <v>0.2</v>
      </c>
      <c r="K462" s="11">
        <f>ABS(G462)</f>
        <v>0.4</v>
      </c>
      <c r="L462" s="11">
        <f>ABS(H462)</f>
        <v>0.8</v>
      </c>
      <c r="M462" s="12">
        <f>ABS(I462)</f>
        <v>0.4</v>
      </c>
      <c r="N462" s="30">
        <f>AVERAGE(Table4[[#This Row],[H7N9+]:[H3N2+]])</f>
        <v>0.45000000000000007</v>
      </c>
      <c r="O462" s="30">
        <f>MAX(Table4[[#This Row],[H7N9+]:[H3N2+]])</f>
        <v>0.8</v>
      </c>
      <c r="P462" s="30">
        <f>_xlfn.VAR.P(Table4[[#This Row],[H7N9]:[H3N2]])</f>
        <v>0.12750000000000006</v>
      </c>
    </row>
    <row r="463" spans="1:16" x14ac:dyDescent="0.25">
      <c r="A463" s="9">
        <v>462</v>
      </c>
      <c r="B463" s="36" t="s">
        <v>13664</v>
      </c>
      <c r="C463" s="10" t="s">
        <v>914</v>
      </c>
      <c r="D463" s="11" t="s">
        <v>915</v>
      </c>
      <c r="E463" s="11" t="s">
        <v>307</v>
      </c>
      <c r="F463" s="11">
        <v>-0.2</v>
      </c>
      <c r="G463" s="11">
        <v>0.4</v>
      </c>
      <c r="H463" s="11">
        <v>0.8</v>
      </c>
      <c r="I463" s="11">
        <v>0.4</v>
      </c>
      <c r="J463" s="11">
        <f>ABS(F463)</f>
        <v>0.2</v>
      </c>
      <c r="K463" s="11">
        <f>ABS(G463)</f>
        <v>0.4</v>
      </c>
      <c r="L463" s="11">
        <f>ABS(H463)</f>
        <v>0.8</v>
      </c>
      <c r="M463" s="12">
        <f>ABS(I463)</f>
        <v>0.4</v>
      </c>
      <c r="N463" s="30">
        <f>AVERAGE(Table4[[#This Row],[H7N9+]:[H3N2+]])</f>
        <v>0.45000000000000007</v>
      </c>
      <c r="O463" s="30">
        <f>MAX(Table4[[#This Row],[H7N9+]:[H3N2+]])</f>
        <v>0.8</v>
      </c>
      <c r="P463" s="30">
        <f>_xlfn.VAR.P(Table4[[#This Row],[H7N9]:[H3N2]])</f>
        <v>0.12750000000000006</v>
      </c>
    </row>
    <row r="464" spans="1:16" x14ac:dyDescent="0.25">
      <c r="A464" s="9">
        <v>463</v>
      </c>
      <c r="B464" s="36" t="s">
        <v>13665</v>
      </c>
      <c r="C464" s="10" t="s">
        <v>916</v>
      </c>
      <c r="D464" s="11" t="s">
        <v>917</v>
      </c>
      <c r="E464" s="11" t="s">
        <v>43</v>
      </c>
      <c r="F464" s="11">
        <v>0</v>
      </c>
      <c r="G464" s="11">
        <v>-0.4</v>
      </c>
      <c r="H464" s="11">
        <v>-0.8</v>
      </c>
      <c r="I464" s="11">
        <v>-0.6</v>
      </c>
      <c r="J464" s="11">
        <f>ABS(F464)</f>
        <v>0</v>
      </c>
      <c r="K464" s="11">
        <f>ABS(G464)</f>
        <v>0.4</v>
      </c>
      <c r="L464" s="11">
        <f>ABS(H464)</f>
        <v>0.8</v>
      </c>
      <c r="M464" s="12">
        <f>ABS(I464)</f>
        <v>0.6</v>
      </c>
      <c r="N464" s="30">
        <f>AVERAGE(Table4[[#This Row],[H7N9+]:[H3N2+]])</f>
        <v>0.45000000000000007</v>
      </c>
      <c r="O464" s="30">
        <f>MAX(Table4[[#This Row],[H7N9+]:[H3N2+]])</f>
        <v>0.8</v>
      </c>
      <c r="P464" s="30">
        <f>_xlfn.VAR.P(Table4[[#This Row],[H7N9]:[H3N2]])</f>
        <v>8.7499999999999967E-2</v>
      </c>
    </row>
    <row r="465" spans="1:16" x14ac:dyDescent="0.25">
      <c r="A465" s="9">
        <v>464</v>
      </c>
      <c r="B465" s="36" t="s">
        <v>13666</v>
      </c>
      <c r="C465" s="10" t="s">
        <v>918</v>
      </c>
      <c r="D465" s="11" t="s">
        <v>335</v>
      </c>
      <c r="E465" s="11" t="s">
        <v>204</v>
      </c>
      <c r="F465" s="11">
        <v>-0.77459666924148296</v>
      </c>
      <c r="G465" s="11">
        <v>0.77459666924148296</v>
      </c>
      <c r="H465" s="11">
        <v>0</v>
      </c>
      <c r="I465" s="11">
        <v>-0.8</v>
      </c>
      <c r="J465" s="11">
        <f>ABS(F465)</f>
        <v>0.77459666924148296</v>
      </c>
      <c r="K465" s="11">
        <f>ABS(G465)</f>
        <v>0.77459666924148296</v>
      </c>
      <c r="L465" s="11">
        <f>ABS(H465)</f>
        <v>0</v>
      </c>
      <c r="M465" s="12">
        <f>ABS(I465)</f>
        <v>0.8</v>
      </c>
      <c r="N465" s="30">
        <f>AVERAGE(Table4[[#This Row],[H7N9+]:[H3N2+]])</f>
        <v>0.58729833462074144</v>
      </c>
      <c r="O465" s="30">
        <f>MAX(Table4[[#This Row],[H7N9+]:[H3N2+]])</f>
        <v>0.8</v>
      </c>
      <c r="P465" s="30">
        <f>_xlfn.VAR.P(Table4[[#This Row],[H7N9]:[H3N2]])</f>
        <v>0.41999999999999971</v>
      </c>
    </row>
    <row r="466" spans="1:16" x14ac:dyDescent="0.25">
      <c r="A466" s="9">
        <v>465</v>
      </c>
      <c r="B466" s="36" t="s">
        <v>13667</v>
      </c>
      <c r="C466" s="10" t="s">
        <v>919</v>
      </c>
      <c r="D466" s="11" t="s">
        <v>337</v>
      </c>
      <c r="E466" s="11" t="s">
        <v>204</v>
      </c>
      <c r="F466" s="11">
        <v>-0.77459666924148296</v>
      </c>
      <c r="G466" s="11">
        <v>0.77459666924148296</v>
      </c>
      <c r="H466" s="11">
        <v>0</v>
      </c>
      <c r="I466" s="11">
        <v>-0.8</v>
      </c>
      <c r="J466" s="11">
        <f>ABS(F466)</f>
        <v>0.77459666924148296</v>
      </c>
      <c r="K466" s="11">
        <f>ABS(G466)</f>
        <v>0.77459666924148296</v>
      </c>
      <c r="L466" s="11">
        <f>ABS(H466)</f>
        <v>0</v>
      </c>
      <c r="M466" s="12">
        <f>ABS(I466)</f>
        <v>0.8</v>
      </c>
      <c r="N466" s="30">
        <f>AVERAGE(Table4[[#This Row],[H7N9+]:[H3N2+]])</f>
        <v>0.58729833462074144</v>
      </c>
      <c r="O466" s="30">
        <f>MAX(Table4[[#This Row],[H7N9+]:[H3N2+]])</f>
        <v>0.8</v>
      </c>
      <c r="P466" s="30">
        <f>_xlfn.VAR.P(Table4[[#This Row],[H7N9]:[H3N2]])</f>
        <v>0.41999999999999971</v>
      </c>
    </row>
    <row r="467" spans="1:16" x14ac:dyDescent="0.25">
      <c r="A467" s="9">
        <v>466</v>
      </c>
      <c r="B467" s="36" t="s">
        <v>13668</v>
      </c>
      <c r="C467" s="10" t="s">
        <v>920</v>
      </c>
      <c r="D467" s="11" t="s">
        <v>921</v>
      </c>
      <c r="E467" s="11" t="s">
        <v>51</v>
      </c>
      <c r="F467" s="11">
        <v>0</v>
      </c>
      <c r="G467" s="11">
        <v>0</v>
      </c>
      <c r="H467" s="11">
        <v>0</v>
      </c>
      <c r="I467" s="11">
        <v>0</v>
      </c>
      <c r="J467" s="11">
        <f>ABS(F467)</f>
        <v>0</v>
      </c>
      <c r="K467" s="11">
        <f>ABS(G467)</f>
        <v>0</v>
      </c>
      <c r="L467" s="11">
        <f>ABS(H467)</f>
        <v>0</v>
      </c>
      <c r="M467" s="12">
        <f>ABS(I467)</f>
        <v>0</v>
      </c>
      <c r="N467" s="30">
        <f>AVERAGE(Table4[[#This Row],[H7N9+]:[H3N2+]])</f>
        <v>0</v>
      </c>
      <c r="O467" s="30">
        <f>MAX(Table4[[#This Row],[H7N9+]:[H3N2+]])</f>
        <v>0</v>
      </c>
      <c r="P467" s="30">
        <f>_xlfn.VAR.P(Table4[[#This Row],[H7N9]:[H3N2]])</f>
        <v>0</v>
      </c>
    </row>
    <row r="468" spans="1:16" x14ac:dyDescent="0.25">
      <c r="A468" s="9">
        <v>467</v>
      </c>
      <c r="B468" s="36" t="s">
        <v>13669</v>
      </c>
      <c r="C468" s="10" t="s">
        <v>922</v>
      </c>
      <c r="D468" s="11" t="s">
        <v>923</v>
      </c>
      <c r="E468" s="11" t="s">
        <v>43</v>
      </c>
      <c r="F468" s="11">
        <v>0</v>
      </c>
      <c r="G468" s="11">
        <v>0</v>
      </c>
      <c r="H468" s="11">
        <v>0</v>
      </c>
      <c r="I468" s="11">
        <v>0</v>
      </c>
      <c r="J468" s="11">
        <f>ABS(F468)</f>
        <v>0</v>
      </c>
      <c r="K468" s="11">
        <f>ABS(G468)</f>
        <v>0</v>
      </c>
      <c r="L468" s="11">
        <f>ABS(H468)</f>
        <v>0</v>
      </c>
      <c r="M468" s="12">
        <f>ABS(I468)</f>
        <v>0</v>
      </c>
      <c r="N468" s="30">
        <f>AVERAGE(Table4[[#This Row],[H7N9+]:[H3N2+]])</f>
        <v>0</v>
      </c>
      <c r="O468" s="30">
        <f>MAX(Table4[[#This Row],[H7N9+]:[H3N2+]])</f>
        <v>0</v>
      </c>
      <c r="P468" s="30">
        <f>_xlfn.VAR.P(Table4[[#This Row],[H7N9]:[H3N2]])</f>
        <v>0</v>
      </c>
    </row>
    <row r="469" spans="1:16" x14ac:dyDescent="0.25">
      <c r="A469" s="9">
        <v>468</v>
      </c>
      <c r="B469" s="36" t="s">
        <v>13670</v>
      </c>
      <c r="C469" s="10" t="s">
        <v>924</v>
      </c>
      <c r="D469" s="11" t="s">
        <v>925</v>
      </c>
      <c r="E469" s="11" t="s">
        <v>307</v>
      </c>
      <c r="F469" s="11">
        <v>0</v>
      </c>
      <c r="G469" s="11">
        <v>0.25819888974716099</v>
      </c>
      <c r="H469" s="11">
        <v>0</v>
      </c>
      <c r="I469" s="11">
        <v>0</v>
      </c>
      <c r="J469" s="11">
        <f>ABS(F469)</f>
        <v>0</v>
      </c>
      <c r="K469" s="11">
        <f>ABS(G469)</f>
        <v>0.25819888974716099</v>
      </c>
      <c r="L469" s="11">
        <f>ABS(H469)</f>
        <v>0</v>
      </c>
      <c r="M469" s="12">
        <f>ABS(I469)</f>
        <v>0</v>
      </c>
      <c r="N469" s="30">
        <f>AVERAGE(Table4[[#This Row],[H7N9+]:[H3N2+]])</f>
        <v>6.4549722436790247E-2</v>
      </c>
      <c r="O469" s="30">
        <f>MAX(Table4[[#This Row],[H7N9+]:[H3N2+]])</f>
        <v>0.25819888974716099</v>
      </c>
      <c r="P469" s="30">
        <f>_xlfn.VAR.P(Table4[[#This Row],[H7N9]:[H3N2]])</f>
        <v>1.2499999999999987E-2</v>
      </c>
    </row>
    <row r="470" spans="1:16" x14ac:dyDescent="0.25">
      <c r="A470" s="9">
        <v>469</v>
      </c>
      <c r="B470" s="36" t="s">
        <v>13671</v>
      </c>
      <c r="C470" s="10" t="s">
        <v>926</v>
      </c>
      <c r="D470" s="11" t="s">
        <v>927</v>
      </c>
      <c r="E470" s="11" t="s">
        <v>133</v>
      </c>
      <c r="F470" s="11">
        <v>0</v>
      </c>
      <c r="G470" s="11">
        <v>-0.77459666924148296</v>
      </c>
      <c r="H470" s="11">
        <v>0.77459666924148296</v>
      </c>
      <c r="I470" s="11">
        <v>-0.63245553203367599</v>
      </c>
      <c r="J470" s="11">
        <f>ABS(F470)</f>
        <v>0</v>
      </c>
      <c r="K470" s="11">
        <f>ABS(G470)</f>
        <v>0.77459666924148296</v>
      </c>
      <c r="L470" s="11">
        <f>ABS(H470)</f>
        <v>0.77459666924148296</v>
      </c>
      <c r="M470" s="12">
        <f>ABS(I470)</f>
        <v>0.63245553203367599</v>
      </c>
      <c r="N470" s="30">
        <f>AVERAGE(Table4[[#This Row],[H7N9+]:[H3N2+]])</f>
        <v>0.54541221762916048</v>
      </c>
      <c r="O470" s="30">
        <f>MAX(Table4[[#This Row],[H7N9+]:[H3N2+]])</f>
        <v>0.77459666924148296</v>
      </c>
      <c r="P470" s="30">
        <f>_xlfn.VAR.P(Table4[[#This Row],[H7N9]:[H3N2]])</f>
        <v>0.37499999999999967</v>
      </c>
    </row>
    <row r="471" spans="1:16" x14ac:dyDescent="0.25">
      <c r="A471" s="9">
        <v>470</v>
      </c>
      <c r="B471" s="36" t="s">
        <v>13672</v>
      </c>
      <c r="C471" s="10" t="s">
        <v>928</v>
      </c>
      <c r="D471" s="11" t="s">
        <v>929</v>
      </c>
      <c r="E471" s="11" t="s">
        <v>606</v>
      </c>
      <c r="F471" s="11">
        <v>0</v>
      </c>
      <c r="G471" s="11">
        <v>0</v>
      </c>
      <c r="H471" s="11">
        <v>-0.77459666924148296</v>
      </c>
      <c r="I471" s="11">
        <v>0</v>
      </c>
      <c r="J471" s="11">
        <f>ABS(F471)</f>
        <v>0</v>
      </c>
      <c r="K471" s="11">
        <f>ABS(G471)</f>
        <v>0</v>
      </c>
      <c r="L471" s="11">
        <f>ABS(H471)</f>
        <v>0.77459666924148296</v>
      </c>
      <c r="M471" s="12">
        <f>ABS(I471)</f>
        <v>0</v>
      </c>
      <c r="N471" s="30">
        <f>AVERAGE(Table4[[#This Row],[H7N9+]:[H3N2+]])</f>
        <v>0.19364916731037074</v>
      </c>
      <c r="O471" s="30">
        <f>MAX(Table4[[#This Row],[H7N9+]:[H3N2+]])</f>
        <v>0.77459666924148296</v>
      </c>
      <c r="P471" s="30">
        <f>_xlfn.VAR.P(Table4[[#This Row],[H7N9]:[H3N2]])</f>
        <v>0.11249999999999988</v>
      </c>
    </row>
    <row r="472" spans="1:16" x14ac:dyDescent="0.25">
      <c r="A472" s="9">
        <v>471</v>
      </c>
      <c r="B472" s="36" t="s">
        <v>13673</v>
      </c>
      <c r="C472" s="10" t="s">
        <v>930</v>
      </c>
      <c r="D472" s="11" t="s">
        <v>931</v>
      </c>
      <c r="E472" s="11" t="s">
        <v>606</v>
      </c>
      <c r="F472" s="11">
        <v>0</v>
      </c>
      <c r="G472" s="11">
        <v>0</v>
      </c>
      <c r="H472" s="11">
        <v>-0.77459666924148296</v>
      </c>
      <c r="I472" s="11">
        <v>0</v>
      </c>
      <c r="J472" s="11">
        <f>ABS(F472)</f>
        <v>0</v>
      </c>
      <c r="K472" s="11">
        <f>ABS(G472)</f>
        <v>0</v>
      </c>
      <c r="L472" s="11">
        <f>ABS(H472)</f>
        <v>0.77459666924148296</v>
      </c>
      <c r="M472" s="12">
        <f>ABS(I472)</f>
        <v>0</v>
      </c>
      <c r="N472" s="30">
        <f>AVERAGE(Table4[[#This Row],[H7N9+]:[H3N2+]])</f>
        <v>0.19364916731037074</v>
      </c>
      <c r="O472" s="30">
        <f>MAX(Table4[[#This Row],[H7N9+]:[H3N2+]])</f>
        <v>0.77459666924148296</v>
      </c>
      <c r="P472" s="30">
        <f>_xlfn.VAR.P(Table4[[#This Row],[H7N9]:[H3N2]])</f>
        <v>0.11249999999999988</v>
      </c>
    </row>
    <row r="473" spans="1:16" x14ac:dyDescent="0.25">
      <c r="A473" s="9">
        <v>472</v>
      </c>
      <c r="B473" s="36" t="s">
        <v>13674</v>
      </c>
      <c r="C473" s="10" t="s">
        <v>932</v>
      </c>
      <c r="D473" s="11" t="s">
        <v>933</v>
      </c>
      <c r="E473" s="11" t="s">
        <v>606</v>
      </c>
      <c r="F473" s="11">
        <v>0</v>
      </c>
      <c r="G473" s="11">
        <v>0</v>
      </c>
      <c r="H473" s="11">
        <v>-0.77459666924148296</v>
      </c>
      <c r="I473" s="11">
        <v>0</v>
      </c>
      <c r="J473" s="11">
        <f>ABS(F473)</f>
        <v>0</v>
      </c>
      <c r="K473" s="11">
        <f>ABS(G473)</f>
        <v>0</v>
      </c>
      <c r="L473" s="11">
        <f>ABS(H473)</f>
        <v>0.77459666924148296</v>
      </c>
      <c r="M473" s="12">
        <f>ABS(I473)</f>
        <v>0</v>
      </c>
      <c r="N473" s="30">
        <f>AVERAGE(Table4[[#This Row],[H7N9+]:[H3N2+]])</f>
        <v>0.19364916731037074</v>
      </c>
      <c r="O473" s="30">
        <f>MAX(Table4[[#This Row],[H7N9+]:[H3N2+]])</f>
        <v>0.77459666924148296</v>
      </c>
      <c r="P473" s="30">
        <f>_xlfn.VAR.P(Table4[[#This Row],[H7N9]:[H3N2]])</f>
        <v>0.11249999999999988</v>
      </c>
    </row>
    <row r="474" spans="1:16" x14ac:dyDescent="0.25">
      <c r="A474" s="9">
        <v>473</v>
      </c>
      <c r="B474" s="36" t="s">
        <v>13086</v>
      </c>
      <c r="C474" s="10" t="s">
        <v>934</v>
      </c>
      <c r="D474" s="11" t="s">
        <v>935</v>
      </c>
      <c r="E474" s="11" t="s">
        <v>936</v>
      </c>
      <c r="F474" s="11">
        <v>0</v>
      </c>
      <c r="G474" s="11">
        <v>0</v>
      </c>
      <c r="H474" s="11">
        <v>0</v>
      </c>
      <c r="I474" s="11">
        <v>0.77459666924148296</v>
      </c>
      <c r="J474" s="11">
        <f>ABS(F474)</f>
        <v>0</v>
      </c>
      <c r="K474" s="11">
        <f>ABS(G474)</f>
        <v>0</v>
      </c>
      <c r="L474" s="11">
        <f>ABS(H474)</f>
        <v>0</v>
      </c>
      <c r="M474" s="12">
        <f>ABS(I474)</f>
        <v>0.77459666924148296</v>
      </c>
      <c r="N474" s="30">
        <f>AVERAGE(Table4[[#This Row],[H7N9+]:[H3N2+]])</f>
        <v>0.19364916731037074</v>
      </c>
      <c r="O474" s="30">
        <f>MAX(Table4[[#This Row],[H7N9+]:[H3N2+]])</f>
        <v>0.77459666924148296</v>
      </c>
      <c r="P474" s="30">
        <f>_xlfn.VAR.P(Table4[[#This Row],[H7N9]:[H3N2]])</f>
        <v>0.11249999999999988</v>
      </c>
    </row>
    <row r="475" spans="1:16" x14ac:dyDescent="0.25">
      <c r="A475" s="9">
        <v>474</v>
      </c>
      <c r="B475" s="36" t="s">
        <v>13087</v>
      </c>
      <c r="C475" s="10" t="s">
        <v>937</v>
      </c>
      <c r="D475" s="11" t="s">
        <v>938</v>
      </c>
      <c r="E475" s="11" t="s">
        <v>936</v>
      </c>
      <c r="F475" s="11">
        <v>0</v>
      </c>
      <c r="G475" s="11">
        <v>0</v>
      </c>
      <c r="H475" s="11">
        <v>0</v>
      </c>
      <c r="I475" s="11">
        <v>0</v>
      </c>
      <c r="J475" s="11">
        <f>ABS(F475)</f>
        <v>0</v>
      </c>
      <c r="K475" s="11">
        <f>ABS(G475)</f>
        <v>0</v>
      </c>
      <c r="L475" s="11">
        <f>ABS(H475)</f>
        <v>0</v>
      </c>
      <c r="M475" s="12">
        <f>ABS(I475)</f>
        <v>0</v>
      </c>
      <c r="N475" s="30">
        <f>AVERAGE(Table4[[#This Row],[H7N9+]:[H3N2+]])</f>
        <v>0</v>
      </c>
      <c r="O475" s="30">
        <f>MAX(Table4[[#This Row],[H7N9+]:[H3N2+]])</f>
        <v>0</v>
      </c>
      <c r="P475" s="30">
        <f>_xlfn.VAR.P(Table4[[#This Row],[H7N9]:[H3N2]])</f>
        <v>0</v>
      </c>
    </row>
    <row r="476" spans="1:16" x14ac:dyDescent="0.25">
      <c r="A476" s="9">
        <v>475</v>
      </c>
      <c r="B476" s="36" t="s">
        <v>13088</v>
      </c>
      <c r="C476" s="10" t="s">
        <v>939</v>
      </c>
      <c r="D476" s="11" t="s">
        <v>940</v>
      </c>
      <c r="E476" s="11" t="s">
        <v>936</v>
      </c>
      <c r="F476" s="11">
        <v>0</v>
      </c>
      <c r="G476" s="11">
        <v>0</v>
      </c>
      <c r="H476" s="11">
        <v>0</v>
      </c>
      <c r="I476" s="11">
        <v>0</v>
      </c>
      <c r="J476" s="11">
        <f>ABS(F476)</f>
        <v>0</v>
      </c>
      <c r="K476" s="11">
        <f>ABS(G476)</f>
        <v>0</v>
      </c>
      <c r="L476" s="11">
        <f>ABS(H476)</f>
        <v>0</v>
      </c>
      <c r="M476" s="12">
        <f>ABS(I476)</f>
        <v>0</v>
      </c>
      <c r="N476" s="30">
        <f>AVERAGE(Table4[[#This Row],[H7N9+]:[H3N2+]])</f>
        <v>0</v>
      </c>
      <c r="O476" s="30">
        <f>MAX(Table4[[#This Row],[H7N9+]:[H3N2+]])</f>
        <v>0</v>
      </c>
      <c r="P476" s="30">
        <f>_xlfn.VAR.P(Table4[[#This Row],[H7N9]:[H3N2]])</f>
        <v>0</v>
      </c>
    </row>
    <row r="477" spans="1:16" x14ac:dyDescent="0.25">
      <c r="A477" s="9">
        <v>476</v>
      </c>
      <c r="B477" s="36" t="s">
        <v>13089</v>
      </c>
      <c r="C477" s="10" t="s">
        <v>941</v>
      </c>
      <c r="D477" s="11" t="s">
        <v>940</v>
      </c>
      <c r="E477" s="11" t="s">
        <v>936</v>
      </c>
      <c r="F477" s="11">
        <v>0.105409255338946</v>
      </c>
      <c r="G477" s="11">
        <v>-0.8</v>
      </c>
      <c r="H477" s="11">
        <v>-0.21081851067789201</v>
      </c>
      <c r="I477" s="11">
        <v>-0.4</v>
      </c>
      <c r="J477" s="11">
        <f>ABS(F477)</f>
        <v>0.105409255338946</v>
      </c>
      <c r="K477" s="11">
        <f>ABS(G477)</f>
        <v>0.8</v>
      </c>
      <c r="L477" s="11">
        <f>ABS(H477)</f>
        <v>0.21081851067789201</v>
      </c>
      <c r="M477" s="12">
        <f>ABS(I477)</f>
        <v>0.4</v>
      </c>
      <c r="N477" s="30">
        <f>AVERAGE(Table4[[#This Row],[H7N9+]:[H3N2+]])</f>
        <v>0.37905694150420954</v>
      </c>
      <c r="O477" s="30">
        <f>MAX(Table4[[#This Row],[H7N9+]:[H3N2+]])</f>
        <v>0.8</v>
      </c>
      <c r="P477" s="30">
        <f>_xlfn.VAR.P(Table4[[#This Row],[H7N9]:[H3N2]])</f>
        <v>0.10738305614360258</v>
      </c>
    </row>
    <row r="478" spans="1:16" x14ac:dyDescent="0.25">
      <c r="A478" s="9">
        <v>477</v>
      </c>
      <c r="B478" s="36" t="s">
        <v>13090</v>
      </c>
      <c r="C478" s="10" t="s">
        <v>942</v>
      </c>
      <c r="D478" s="11" t="s">
        <v>940</v>
      </c>
      <c r="E478" s="11" t="s">
        <v>936</v>
      </c>
      <c r="F478" s="11">
        <v>0.77459666924148296</v>
      </c>
      <c r="G478" s="11">
        <v>0.77459666924148296</v>
      </c>
      <c r="H478" s="11">
        <v>-0.25819888974716099</v>
      </c>
      <c r="I478" s="11">
        <v>0.316227766016838</v>
      </c>
      <c r="J478" s="11">
        <f>ABS(F478)</f>
        <v>0.77459666924148296</v>
      </c>
      <c r="K478" s="11">
        <f>ABS(G478)</f>
        <v>0.77459666924148296</v>
      </c>
      <c r="L478" s="11">
        <f>ABS(H478)</f>
        <v>0.25819888974716099</v>
      </c>
      <c r="M478" s="12">
        <f>ABS(I478)</f>
        <v>0.316227766016838</v>
      </c>
      <c r="N478" s="30">
        <f>AVERAGE(Table4[[#This Row],[H7N9+]:[H3N2+]])</f>
        <v>0.53090499856174123</v>
      </c>
      <c r="O478" s="30">
        <f>MAX(Table4[[#This Row],[H7N9+]:[H3N2+]])</f>
        <v>0.77459666924148296</v>
      </c>
      <c r="P478" s="30">
        <f>_xlfn.VAR.P(Table4[[#This Row],[H7N9]:[H3N2]])</f>
        <v>0.18021896369201693</v>
      </c>
    </row>
    <row r="479" spans="1:16" x14ac:dyDescent="0.25">
      <c r="A479" s="9">
        <v>478</v>
      </c>
      <c r="B479" s="36" t="s">
        <v>13091</v>
      </c>
      <c r="C479" s="10" t="s">
        <v>943</v>
      </c>
      <c r="D479" s="11" t="s">
        <v>944</v>
      </c>
      <c r="E479" s="11" t="s">
        <v>936</v>
      </c>
      <c r="F479" s="11">
        <v>-0.4</v>
      </c>
      <c r="G479" s="11">
        <v>0.316227766016838</v>
      </c>
      <c r="H479" s="11">
        <v>0.4</v>
      </c>
      <c r="I479" s="11">
        <v>-0.77459666924148296</v>
      </c>
      <c r="J479" s="11">
        <f>ABS(F479)</f>
        <v>0.4</v>
      </c>
      <c r="K479" s="11">
        <f>ABS(G479)</f>
        <v>0.316227766016838</v>
      </c>
      <c r="L479" s="11">
        <f>ABS(H479)</f>
        <v>0.4</v>
      </c>
      <c r="M479" s="12">
        <f>ABS(I479)</f>
        <v>0.77459666924148296</v>
      </c>
      <c r="N479" s="30">
        <f>AVERAGE(Table4[[#This Row],[H7N9+]:[H3N2+]])</f>
        <v>0.47270610881458025</v>
      </c>
      <c r="O479" s="30">
        <f>MAX(Table4[[#This Row],[H7N9+]:[H3N2+]])</f>
        <v>0.77459666924148296</v>
      </c>
      <c r="P479" s="30">
        <f>_xlfn.VAR.P(Table4[[#This Row],[H7N9]:[H3N2]])</f>
        <v>0.2418686217847896</v>
      </c>
    </row>
    <row r="480" spans="1:16" x14ac:dyDescent="0.25">
      <c r="A480" s="9">
        <v>479</v>
      </c>
      <c r="B480" s="36" t="s">
        <v>13092</v>
      </c>
      <c r="C480" s="10" t="s">
        <v>945</v>
      </c>
      <c r="D480" s="11" t="s">
        <v>944</v>
      </c>
      <c r="E480" s="11" t="s">
        <v>936</v>
      </c>
      <c r="F480" s="11">
        <v>0</v>
      </c>
      <c r="G480" s="11">
        <v>0</v>
      </c>
      <c r="H480" s="11">
        <v>0</v>
      </c>
      <c r="I480" s="11">
        <v>0</v>
      </c>
      <c r="J480" s="11">
        <f>ABS(F480)</f>
        <v>0</v>
      </c>
      <c r="K480" s="11">
        <f>ABS(G480)</f>
        <v>0</v>
      </c>
      <c r="L480" s="11">
        <f>ABS(H480)</f>
        <v>0</v>
      </c>
      <c r="M480" s="12">
        <f>ABS(I480)</f>
        <v>0</v>
      </c>
      <c r="N480" s="30">
        <f>AVERAGE(Table4[[#This Row],[H7N9+]:[H3N2+]])</f>
        <v>0</v>
      </c>
      <c r="O480" s="30">
        <f>MAX(Table4[[#This Row],[H7N9+]:[H3N2+]])</f>
        <v>0</v>
      </c>
      <c r="P480" s="30">
        <f>_xlfn.VAR.P(Table4[[#This Row],[H7N9]:[H3N2]])</f>
        <v>0</v>
      </c>
    </row>
    <row r="481" spans="1:16" x14ac:dyDescent="0.25">
      <c r="A481" s="9">
        <v>480</v>
      </c>
      <c r="B481" s="36" t="s">
        <v>13093</v>
      </c>
      <c r="C481" s="10" t="s">
        <v>946</v>
      </c>
      <c r="D481" s="11" t="s">
        <v>944</v>
      </c>
      <c r="E481" s="11" t="s">
        <v>936</v>
      </c>
      <c r="F481" s="11">
        <v>0</v>
      </c>
      <c r="G481" s="11">
        <v>0</v>
      </c>
      <c r="H481" s="11">
        <v>0</v>
      </c>
      <c r="I481" s="11">
        <v>0</v>
      </c>
      <c r="J481" s="11">
        <f>ABS(F481)</f>
        <v>0</v>
      </c>
      <c r="K481" s="11">
        <f>ABS(G481)</f>
        <v>0</v>
      </c>
      <c r="L481" s="11">
        <f>ABS(H481)</f>
        <v>0</v>
      </c>
      <c r="M481" s="12">
        <f>ABS(I481)</f>
        <v>0</v>
      </c>
      <c r="N481" s="30">
        <f>AVERAGE(Table4[[#This Row],[H7N9+]:[H3N2+]])</f>
        <v>0</v>
      </c>
      <c r="O481" s="30">
        <f>MAX(Table4[[#This Row],[H7N9+]:[H3N2+]])</f>
        <v>0</v>
      </c>
      <c r="P481" s="30">
        <f>_xlfn.VAR.P(Table4[[#This Row],[H7N9]:[H3N2]])</f>
        <v>0</v>
      </c>
    </row>
    <row r="482" spans="1:16" x14ac:dyDescent="0.25">
      <c r="A482" s="9">
        <v>481</v>
      </c>
      <c r="B482" s="36" t="s">
        <v>13094</v>
      </c>
      <c r="C482" s="10" t="s">
        <v>947</v>
      </c>
      <c r="D482" s="11" t="s">
        <v>938</v>
      </c>
      <c r="E482" s="11" t="s">
        <v>936</v>
      </c>
      <c r="F482" s="11">
        <v>0</v>
      </c>
      <c r="G482" s="11">
        <v>0</v>
      </c>
      <c r="H482" s="11">
        <v>0</v>
      </c>
      <c r="I482" s="11">
        <v>0</v>
      </c>
      <c r="J482" s="11">
        <f>ABS(F482)</f>
        <v>0</v>
      </c>
      <c r="K482" s="11">
        <f>ABS(G482)</f>
        <v>0</v>
      </c>
      <c r="L482" s="11">
        <f>ABS(H482)</f>
        <v>0</v>
      </c>
      <c r="M482" s="12">
        <f>ABS(I482)</f>
        <v>0</v>
      </c>
      <c r="N482" s="30">
        <f>AVERAGE(Table4[[#This Row],[H7N9+]:[H3N2+]])</f>
        <v>0</v>
      </c>
      <c r="O482" s="30">
        <f>MAX(Table4[[#This Row],[H7N9+]:[H3N2+]])</f>
        <v>0</v>
      </c>
      <c r="P482" s="30">
        <f>_xlfn.VAR.P(Table4[[#This Row],[H7N9]:[H3N2]])</f>
        <v>0</v>
      </c>
    </row>
    <row r="483" spans="1:16" x14ac:dyDescent="0.25">
      <c r="A483" s="9">
        <v>482</v>
      </c>
      <c r="B483" s="36" t="s">
        <v>13095</v>
      </c>
      <c r="C483" s="10" t="s">
        <v>948</v>
      </c>
      <c r="D483" s="11" t="s">
        <v>949</v>
      </c>
      <c r="E483" s="11" t="s">
        <v>936</v>
      </c>
      <c r="F483" s="11">
        <v>0</v>
      </c>
      <c r="G483" s="11">
        <v>0</v>
      </c>
      <c r="H483" s="11">
        <v>0</v>
      </c>
      <c r="I483" s="11">
        <v>0</v>
      </c>
      <c r="J483" s="11">
        <f>ABS(F483)</f>
        <v>0</v>
      </c>
      <c r="K483" s="11">
        <f>ABS(G483)</f>
        <v>0</v>
      </c>
      <c r="L483" s="11">
        <f>ABS(H483)</f>
        <v>0</v>
      </c>
      <c r="M483" s="12">
        <f>ABS(I483)</f>
        <v>0</v>
      </c>
      <c r="N483" s="30">
        <f>AVERAGE(Table4[[#This Row],[H7N9+]:[H3N2+]])</f>
        <v>0</v>
      </c>
      <c r="O483" s="30">
        <f>MAX(Table4[[#This Row],[H7N9+]:[H3N2+]])</f>
        <v>0</v>
      </c>
      <c r="P483" s="30">
        <f>_xlfn.VAR.P(Table4[[#This Row],[H7N9]:[H3N2]])</f>
        <v>0</v>
      </c>
    </row>
    <row r="484" spans="1:16" x14ac:dyDescent="0.25">
      <c r="A484" s="9">
        <v>483</v>
      </c>
      <c r="B484" s="36" t="s">
        <v>13096</v>
      </c>
      <c r="C484" s="10" t="s">
        <v>950</v>
      </c>
      <c r="D484" s="11" t="s">
        <v>951</v>
      </c>
      <c r="E484" s="11" t="s">
        <v>936</v>
      </c>
      <c r="F484" s="11">
        <v>0</v>
      </c>
      <c r="G484" s="11">
        <v>0</v>
      </c>
      <c r="H484" s="11">
        <v>0</v>
      </c>
      <c r="I484" s="11">
        <v>0</v>
      </c>
      <c r="J484" s="11">
        <f>ABS(F484)</f>
        <v>0</v>
      </c>
      <c r="K484" s="11">
        <f>ABS(G484)</f>
        <v>0</v>
      </c>
      <c r="L484" s="11">
        <f>ABS(H484)</f>
        <v>0</v>
      </c>
      <c r="M484" s="12">
        <f>ABS(I484)</f>
        <v>0</v>
      </c>
      <c r="N484" s="30">
        <f>AVERAGE(Table4[[#This Row],[H7N9+]:[H3N2+]])</f>
        <v>0</v>
      </c>
      <c r="O484" s="30">
        <f>MAX(Table4[[#This Row],[H7N9+]:[H3N2+]])</f>
        <v>0</v>
      </c>
      <c r="P484" s="30">
        <f>_xlfn.VAR.P(Table4[[#This Row],[H7N9]:[H3N2]])</f>
        <v>0</v>
      </c>
    </row>
    <row r="485" spans="1:16" x14ac:dyDescent="0.25">
      <c r="A485" s="9">
        <v>484</v>
      </c>
      <c r="B485" s="36" t="s">
        <v>13097</v>
      </c>
      <c r="C485" s="10" t="s">
        <v>952</v>
      </c>
      <c r="D485" s="11" t="s">
        <v>953</v>
      </c>
      <c r="E485" s="11" t="s">
        <v>936</v>
      </c>
      <c r="F485" s="11">
        <v>0.77459666924148296</v>
      </c>
      <c r="G485" s="11">
        <v>0.25819888974716099</v>
      </c>
      <c r="H485" s="11">
        <v>0.25819888974716099</v>
      </c>
      <c r="I485" s="11">
        <v>-0.25819888974716099</v>
      </c>
      <c r="J485" s="11">
        <f>ABS(F485)</f>
        <v>0.77459666924148296</v>
      </c>
      <c r="K485" s="11">
        <f>ABS(G485)</f>
        <v>0.25819888974716099</v>
      </c>
      <c r="L485" s="11">
        <f>ABS(H485)</f>
        <v>0.25819888974716099</v>
      </c>
      <c r="M485" s="12">
        <f>ABS(I485)</f>
        <v>0.25819888974716099</v>
      </c>
      <c r="N485" s="30">
        <f>AVERAGE(Table4[[#This Row],[H7N9+]:[H3N2+]])</f>
        <v>0.38729833462074148</v>
      </c>
      <c r="O485" s="30">
        <f>MAX(Table4[[#This Row],[H7N9+]:[H3N2+]])</f>
        <v>0.77459666924148296</v>
      </c>
      <c r="P485" s="30">
        <f>_xlfn.VAR.P(Table4[[#This Row],[H7N9]:[H3N2]])</f>
        <v>0.13333333333333319</v>
      </c>
    </row>
    <row r="486" spans="1:16" x14ac:dyDescent="0.25">
      <c r="A486" s="9">
        <v>485</v>
      </c>
      <c r="B486" s="36" t="s">
        <v>13098</v>
      </c>
      <c r="C486" s="10" t="s">
        <v>954</v>
      </c>
      <c r="D486" s="11" t="s">
        <v>955</v>
      </c>
      <c r="E486" s="11" t="s">
        <v>936</v>
      </c>
      <c r="F486" s="11">
        <v>0</v>
      </c>
      <c r="G486" s="11">
        <v>0</v>
      </c>
      <c r="H486" s="11">
        <v>0</v>
      </c>
      <c r="I486" s="11">
        <v>0.77459666924148296</v>
      </c>
      <c r="J486" s="11">
        <f>ABS(F486)</f>
        <v>0</v>
      </c>
      <c r="K486" s="11">
        <f>ABS(G486)</f>
        <v>0</v>
      </c>
      <c r="L486" s="11">
        <f>ABS(H486)</f>
        <v>0</v>
      </c>
      <c r="M486" s="12">
        <f>ABS(I486)</f>
        <v>0.77459666924148296</v>
      </c>
      <c r="N486" s="30">
        <f>AVERAGE(Table4[[#This Row],[H7N9+]:[H3N2+]])</f>
        <v>0.19364916731037074</v>
      </c>
      <c r="O486" s="30">
        <f>MAX(Table4[[#This Row],[H7N9+]:[H3N2+]])</f>
        <v>0.77459666924148296</v>
      </c>
      <c r="P486" s="30">
        <f>_xlfn.VAR.P(Table4[[#This Row],[H7N9]:[H3N2]])</f>
        <v>0.11249999999999988</v>
      </c>
    </row>
    <row r="487" spans="1:16" x14ac:dyDescent="0.25">
      <c r="A487" s="9">
        <v>486</v>
      </c>
      <c r="B487" s="36" t="s">
        <v>13099</v>
      </c>
      <c r="C487" s="10" t="s">
        <v>956</v>
      </c>
      <c r="D487" s="11" t="s">
        <v>957</v>
      </c>
      <c r="E487" s="11" t="s">
        <v>936</v>
      </c>
      <c r="F487" s="11">
        <v>0</v>
      </c>
      <c r="G487" s="11">
        <v>0</v>
      </c>
      <c r="H487" s="11">
        <v>0</v>
      </c>
      <c r="I487" s="11">
        <v>0</v>
      </c>
      <c r="J487" s="11">
        <f>ABS(F487)</f>
        <v>0</v>
      </c>
      <c r="K487" s="11">
        <f>ABS(G487)</f>
        <v>0</v>
      </c>
      <c r="L487" s="11">
        <f>ABS(H487)</f>
        <v>0</v>
      </c>
      <c r="M487" s="12">
        <f>ABS(I487)</f>
        <v>0</v>
      </c>
      <c r="N487" s="30">
        <f>AVERAGE(Table4[[#This Row],[H7N9+]:[H3N2+]])</f>
        <v>0</v>
      </c>
      <c r="O487" s="30">
        <f>MAX(Table4[[#This Row],[H7N9+]:[H3N2+]])</f>
        <v>0</v>
      </c>
      <c r="P487" s="30">
        <f>_xlfn.VAR.P(Table4[[#This Row],[H7N9]:[H3N2]])</f>
        <v>0</v>
      </c>
    </row>
    <row r="488" spans="1:16" x14ac:dyDescent="0.25">
      <c r="A488" s="9">
        <v>487</v>
      </c>
      <c r="B488" s="36" t="s">
        <v>13675</v>
      </c>
      <c r="C488" s="10" t="s">
        <v>958</v>
      </c>
      <c r="D488" s="11" t="s">
        <v>959</v>
      </c>
      <c r="E488" s="11" t="s">
        <v>387</v>
      </c>
      <c r="F488" s="11">
        <v>0</v>
      </c>
      <c r="G488" s="11">
        <v>0</v>
      </c>
      <c r="H488" s="11">
        <v>0</v>
      </c>
      <c r="I488" s="11">
        <v>0</v>
      </c>
      <c r="J488" s="11">
        <f>ABS(F488)</f>
        <v>0</v>
      </c>
      <c r="K488" s="11">
        <f>ABS(G488)</f>
        <v>0</v>
      </c>
      <c r="L488" s="11">
        <f>ABS(H488)</f>
        <v>0</v>
      </c>
      <c r="M488" s="12">
        <f>ABS(I488)</f>
        <v>0</v>
      </c>
      <c r="N488" s="30">
        <f>AVERAGE(Table4[[#This Row],[H7N9+]:[H3N2+]])</f>
        <v>0</v>
      </c>
      <c r="O488" s="30">
        <f>MAX(Table4[[#This Row],[H7N9+]:[H3N2+]])</f>
        <v>0</v>
      </c>
      <c r="P488" s="30">
        <f>_xlfn.VAR.P(Table4[[#This Row],[H7N9]:[H3N2]])</f>
        <v>0</v>
      </c>
    </row>
    <row r="489" spans="1:16" x14ac:dyDescent="0.25">
      <c r="A489" s="9">
        <v>488</v>
      </c>
      <c r="B489" s="36" t="s">
        <v>13676</v>
      </c>
      <c r="C489" s="10" t="s">
        <v>960</v>
      </c>
      <c r="D489" s="11" t="s">
        <v>961</v>
      </c>
      <c r="E489" s="11" t="s">
        <v>307</v>
      </c>
      <c r="F489" s="11">
        <v>0</v>
      </c>
      <c r="G489" s="11">
        <v>0</v>
      </c>
      <c r="H489" s="11">
        <v>-0.63245553203367599</v>
      </c>
      <c r="I489" s="11">
        <v>0.25819888974716099</v>
      </c>
      <c r="J489" s="11">
        <f>ABS(F489)</f>
        <v>0</v>
      </c>
      <c r="K489" s="11">
        <f>ABS(G489)</f>
        <v>0</v>
      </c>
      <c r="L489" s="11">
        <f>ABS(H489)</f>
        <v>0.63245553203367599</v>
      </c>
      <c r="M489" s="12">
        <f>ABS(I489)</f>
        <v>0.25819888974716099</v>
      </c>
      <c r="N489" s="30">
        <f>AVERAGE(Table4[[#This Row],[H7N9+]:[H3N2+]])</f>
        <v>0.22266360544520925</v>
      </c>
      <c r="O489" s="30">
        <f>MAX(Table4[[#This Row],[H7N9+]:[H3N2+]])</f>
        <v>0.63245553203367599</v>
      </c>
      <c r="P489" s="30">
        <f>_xlfn.VAR.P(Table4[[#This Row],[H7N9]:[H3N2]])</f>
        <v>0.10791241452319315</v>
      </c>
    </row>
    <row r="490" spans="1:16" x14ac:dyDescent="0.25">
      <c r="A490" s="9">
        <v>489</v>
      </c>
      <c r="B490" s="36" t="s">
        <v>13677</v>
      </c>
      <c r="C490" s="10" t="s">
        <v>962</v>
      </c>
      <c r="D490" s="11" t="s">
        <v>963</v>
      </c>
      <c r="E490" s="11" t="s">
        <v>307</v>
      </c>
      <c r="F490" s="11">
        <v>-0.8</v>
      </c>
      <c r="G490" s="11">
        <v>0.2</v>
      </c>
      <c r="H490" s="11">
        <v>-0.8</v>
      </c>
      <c r="I490" s="11">
        <v>-0.73786478737262196</v>
      </c>
      <c r="J490" s="11">
        <f>ABS(F490)</f>
        <v>0.8</v>
      </c>
      <c r="K490" s="11">
        <f>ABS(G490)</f>
        <v>0.2</v>
      </c>
      <c r="L490" s="11">
        <f>ABS(H490)</f>
        <v>0.8</v>
      </c>
      <c r="M490" s="12">
        <f>ABS(I490)</f>
        <v>0.73786478737262196</v>
      </c>
      <c r="N490" s="30">
        <f>AVERAGE(Table4[[#This Row],[H7N9+]:[H3N2+]])</f>
        <v>0.63446619684315553</v>
      </c>
      <c r="O490" s="30">
        <f>MAX(Table4[[#This Row],[H7N9+]:[H3N2+]])</f>
        <v>0.8</v>
      </c>
      <c r="P490" s="30">
        <f>_xlfn.VAR.P(Table4[[#This Row],[H7N9]:[H3N2]])</f>
        <v>0.18045699554312455</v>
      </c>
    </row>
    <row r="491" spans="1:16" x14ac:dyDescent="0.25">
      <c r="A491" s="9">
        <v>490</v>
      </c>
      <c r="B491" s="36" t="s">
        <v>13678</v>
      </c>
      <c r="C491" s="10" t="s">
        <v>964</v>
      </c>
      <c r="D491" s="11" t="s">
        <v>965</v>
      </c>
      <c r="E491" s="11" t="s">
        <v>307</v>
      </c>
      <c r="F491" s="11">
        <v>-0.8</v>
      </c>
      <c r="G491" s="11">
        <v>0.2</v>
      </c>
      <c r="H491" s="11">
        <v>-0.8</v>
      </c>
      <c r="I491" s="11">
        <v>-0.8</v>
      </c>
      <c r="J491" s="11">
        <f>ABS(F491)</f>
        <v>0.8</v>
      </c>
      <c r="K491" s="11">
        <f>ABS(G491)</f>
        <v>0.2</v>
      </c>
      <c r="L491" s="11">
        <f>ABS(H491)</f>
        <v>0.8</v>
      </c>
      <c r="M491" s="12">
        <f>ABS(I491)</f>
        <v>0.8</v>
      </c>
      <c r="N491" s="30">
        <f>AVERAGE(Table4[[#This Row],[H7N9+]:[H3N2+]])</f>
        <v>0.65</v>
      </c>
      <c r="O491" s="30">
        <f>MAX(Table4[[#This Row],[H7N9+]:[H3N2+]])</f>
        <v>0.8</v>
      </c>
      <c r="P491" s="30">
        <f>_xlfn.VAR.P(Table4[[#This Row],[H7N9]:[H3N2]])</f>
        <v>0.18750000000000006</v>
      </c>
    </row>
    <row r="492" spans="1:16" x14ac:dyDescent="0.25">
      <c r="A492" s="9">
        <v>491</v>
      </c>
      <c r="B492" s="36" t="s">
        <v>13679</v>
      </c>
      <c r="C492" s="10" t="s">
        <v>966</v>
      </c>
      <c r="D492" s="11" t="s">
        <v>967</v>
      </c>
      <c r="E492" s="11" t="s">
        <v>192</v>
      </c>
      <c r="F492" s="11">
        <v>0</v>
      </c>
      <c r="G492" s="11">
        <v>-0.77459666924148296</v>
      </c>
      <c r="H492" s="11">
        <v>-0.77459666924148296</v>
      </c>
      <c r="I492" s="11">
        <v>-0.25819888974716099</v>
      </c>
      <c r="J492" s="11">
        <f>ABS(F492)</f>
        <v>0</v>
      </c>
      <c r="K492" s="11">
        <f>ABS(G492)</f>
        <v>0.77459666924148296</v>
      </c>
      <c r="L492" s="11">
        <f>ABS(H492)</f>
        <v>0.77459666924148296</v>
      </c>
      <c r="M492" s="12">
        <f>ABS(I492)</f>
        <v>0.25819888974716099</v>
      </c>
      <c r="N492" s="30">
        <f>AVERAGE(Table4[[#This Row],[H7N9+]:[H3N2+]])</f>
        <v>0.45184805705753173</v>
      </c>
      <c r="O492" s="30">
        <f>MAX(Table4[[#This Row],[H7N9+]:[H3N2+]])</f>
        <v>0.77459666924148296</v>
      </c>
      <c r="P492" s="30">
        <f>_xlfn.VAR.P(Table4[[#This Row],[H7N9]:[H3N2]])</f>
        <v>0.11249999999999988</v>
      </c>
    </row>
    <row r="493" spans="1:16" x14ac:dyDescent="0.25">
      <c r="A493" s="9">
        <v>492</v>
      </c>
      <c r="B493" s="36" t="s">
        <v>13680</v>
      </c>
      <c r="C493" s="10" t="s">
        <v>968</v>
      </c>
      <c r="D493" s="11" t="s">
        <v>969</v>
      </c>
      <c r="E493" s="11" t="s">
        <v>387</v>
      </c>
      <c r="F493" s="11">
        <v>0</v>
      </c>
      <c r="G493" s="11">
        <v>0</v>
      </c>
      <c r="H493" s="11">
        <v>0</v>
      </c>
      <c r="I493" s="11">
        <v>0</v>
      </c>
      <c r="J493" s="11">
        <f>ABS(F493)</f>
        <v>0</v>
      </c>
      <c r="K493" s="11">
        <f>ABS(G493)</f>
        <v>0</v>
      </c>
      <c r="L493" s="11">
        <f>ABS(H493)</f>
        <v>0</v>
      </c>
      <c r="M493" s="12">
        <f>ABS(I493)</f>
        <v>0</v>
      </c>
      <c r="N493" s="30">
        <f>AVERAGE(Table4[[#This Row],[H7N9+]:[H3N2+]])</f>
        <v>0</v>
      </c>
      <c r="O493" s="30">
        <f>MAX(Table4[[#This Row],[H7N9+]:[H3N2+]])</f>
        <v>0</v>
      </c>
      <c r="P493" s="30">
        <f>_xlfn.VAR.P(Table4[[#This Row],[H7N9]:[H3N2]])</f>
        <v>0</v>
      </c>
    </row>
    <row r="494" spans="1:16" x14ac:dyDescent="0.25">
      <c r="A494" s="9">
        <v>493</v>
      </c>
      <c r="B494" s="36" t="s">
        <v>13681</v>
      </c>
      <c r="C494" s="10" t="s">
        <v>970</v>
      </c>
      <c r="D494" s="11" t="s">
        <v>969</v>
      </c>
      <c r="E494" s="11" t="s">
        <v>387</v>
      </c>
      <c r="F494" s="11">
        <v>0</v>
      </c>
      <c r="G494" s="11">
        <v>0</v>
      </c>
      <c r="H494" s="11">
        <v>0</v>
      </c>
      <c r="I494" s="11">
        <v>0</v>
      </c>
      <c r="J494" s="11">
        <f>ABS(F494)</f>
        <v>0</v>
      </c>
      <c r="K494" s="11">
        <f>ABS(G494)</f>
        <v>0</v>
      </c>
      <c r="L494" s="11">
        <f>ABS(H494)</f>
        <v>0</v>
      </c>
      <c r="M494" s="12">
        <f>ABS(I494)</f>
        <v>0</v>
      </c>
      <c r="N494" s="30">
        <f>AVERAGE(Table4[[#This Row],[H7N9+]:[H3N2+]])</f>
        <v>0</v>
      </c>
      <c r="O494" s="30">
        <f>MAX(Table4[[#This Row],[H7N9+]:[H3N2+]])</f>
        <v>0</v>
      </c>
      <c r="P494" s="30">
        <f>_xlfn.VAR.P(Table4[[#This Row],[H7N9]:[H3N2]])</f>
        <v>0</v>
      </c>
    </row>
    <row r="495" spans="1:16" x14ac:dyDescent="0.25">
      <c r="A495" s="9">
        <v>494</v>
      </c>
      <c r="B495" s="36" t="s">
        <v>13682</v>
      </c>
      <c r="C495" s="10" t="s">
        <v>971</v>
      </c>
      <c r="D495" s="11" t="s">
        <v>972</v>
      </c>
      <c r="E495" s="11" t="s">
        <v>201</v>
      </c>
      <c r="F495" s="11">
        <v>-0.21081851067789201</v>
      </c>
      <c r="G495" s="11">
        <v>-0.77459666924148296</v>
      </c>
      <c r="H495" s="11">
        <v>0</v>
      </c>
      <c r="I495" s="11">
        <v>-0.77459666924148296</v>
      </c>
      <c r="J495" s="11">
        <f>ABS(F495)</f>
        <v>0.21081851067789201</v>
      </c>
      <c r="K495" s="11">
        <f>ABS(G495)</f>
        <v>0.77459666924148296</v>
      </c>
      <c r="L495" s="11">
        <f>ABS(H495)</f>
        <v>0</v>
      </c>
      <c r="M495" s="12">
        <f>ABS(I495)</f>
        <v>0.77459666924148296</v>
      </c>
      <c r="N495" s="30">
        <f>AVERAGE(Table4[[#This Row],[H7N9+]:[H3N2+]])</f>
        <v>0.44000296229021452</v>
      </c>
      <c r="O495" s="30">
        <f>MAX(Table4[[#This Row],[H7N9+]:[H3N2+]])</f>
        <v>0.77459666924148296</v>
      </c>
      <c r="P495" s="30">
        <f>_xlfn.VAR.P(Table4[[#This Row],[H7N9]:[H3N2]])</f>
        <v>0.11750850428694684</v>
      </c>
    </row>
    <row r="496" spans="1:16" x14ac:dyDescent="0.25">
      <c r="A496" s="9">
        <v>495</v>
      </c>
      <c r="B496" s="36" t="s">
        <v>13683</v>
      </c>
      <c r="C496" s="10" t="s">
        <v>973</v>
      </c>
      <c r="D496" s="11" t="s">
        <v>972</v>
      </c>
      <c r="E496" s="11" t="s">
        <v>201</v>
      </c>
      <c r="F496" s="11">
        <v>0</v>
      </c>
      <c r="G496" s="11">
        <v>0</v>
      </c>
      <c r="H496" s="11">
        <v>0</v>
      </c>
      <c r="I496" s="11">
        <v>0</v>
      </c>
      <c r="J496" s="11">
        <f>ABS(F496)</f>
        <v>0</v>
      </c>
      <c r="K496" s="11">
        <f>ABS(G496)</f>
        <v>0</v>
      </c>
      <c r="L496" s="11">
        <f>ABS(H496)</f>
        <v>0</v>
      </c>
      <c r="M496" s="12">
        <f>ABS(I496)</f>
        <v>0</v>
      </c>
      <c r="N496" s="30">
        <f>AVERAGE(Table4[[#This Row],[H7N9+]:[H3N2+]])</f>
        <v>0</v>
      </c>
      <c r="O496" s="30">
        <f>MAX(Table4[[#This Row],[H7N9+]:[H3N2+]])</f>
        <v>0</v>
      </c>
      <c r="P496" s="30">
        <f>_xlfn.VAR.P(Table4[[#This Row],[H7N9]:[H3N2]])</f>
        <v>0</v>
      </c>
    </row>
    <row r="497" spans="1:16" x14ac:dyDescent="0.25">
      <c r="A497" s="9">
        <v>496</v>
      </c>
      <c r="B497" s="36" t="s">
        <v>13684</v>
      </c>
      <c r="C497" s="10" t="s">
        <v>974</v>
      </c>
      <c r="D497" s="11" t="s">
        <v>972</v>
      </c>
      <c r="E497" s="11" t="s">
        <v>201</v>
      </c>
      <c r="F497" s="11">
        <v>0.73786478737262196</v>
      </c>
      <c r="G497" s="11">
        <v>0.77459666924148296</v>
      </c>
      <c r="H497" s="11">
        <v>0</v>
      </c>
      <c r="I497" s="11">
        <v>-0.77459666924148296</v>
      </c>
      <c r="J497" s="11">
        <f>ABS(F497)</f>
        <v>0.73786478737262196</v>
      </c>
      <c r="K497" s="11">
        <f>ABS(G497)</f>
        <v>0.77459666924148296</v>
      </c>
      <c r="L497" s="11">
        <f>ABS(H497)</f>
        <v>0</v>
      </c>
      <c r="M497" s="12">
        <f>ABS(I497)</f>
        <v>0.77459666924148296</v>
      </c>
      <c r="N497" s="30">
        <f>AVERAGE(Table4[[#This Row],[H7N9+]:[H3N2+]])</f>
        <v>0.57176453146389694</v>
      </c>
      <c r="O497" s="30">
        <f>MAX(Table4[[#This Row],[H7N9+]:[H3N2+]])</f>
        <v>0.77459666924148296</v>
      </c>
      <c r="P497" s="30">
        <f>_xlfn.VAR.P(Table4[[#This Row],[H7N9]:[H3N2]])</f>
        <v>0.40208333333333302</v>
      </c>
    </row>
    <row r="498" spans="1:16" x14ac:dyDescent="0.25">
      <c r="A498" s="9">
        <v>497</v>
      </c>
      <c r="B498" s="36" t="s">
        <v>13685</v>
      </c>
      <c r="C498" s="10" t="s">
        <v>975</v>
      </c>
      <c r="D498" s="11" t="s">
        <v>976</v>
      </c>
      <c r="E498" s="11" t="s">
        <v>201</v>
      </c>
      <c r="F498" s="11">
        <v>0.73786478737262196</v>
      </c>
      <c r="G498" s="11">
        <v>-0.8</v>
      </c>
      <c r="H498" s="11">
        <v>0.2</v>
      </c>
      <c r="I498" s="11">
        <v>-0.77459666924148296</v>
      </c>
      <c r="J498" s="11">
        <f>ABS(F498)</f>
        <v>0.73786478737262196</v>
      </c>
      <c r="K498" s="11">
        <f>ABS(G498)</f>
        <v>0.8</v>
      </c>
      <c r="L498" s="11">
        <f>ABS(H498)</f>
        <v>0.2</v>
      </c>
      <c r="M498" s="12">
        <f>ABS(I498)</f>
        <v>0.77459666924148296</v>
      </c>
      <c r="N498" s="30">
        <f>AVERAGE(Table4[[#This Row],[H7N9+]:[H3N2+]])</f>
        <v>0.6281153641535262</v>
      </c>
      <c r="O498" s="30">
        <f>MAX(Table4[[#This Row],[H7N9+]:[H3N2+]])</f>
        <v>0.8</v>
      </c>
      <c r="P498" s="30">
        <f>_xlfn.VAR.P(Table4[[#This Row],[H7N9]:[H3N2]])</f>
        <v>0.43077189302434471</v>
      </c>
    </row>
    <row r="499" spans="1:16" x14ac:dyDescent="0.25">
      <c r="A499" s="9">
        <v>498</v>
      </c>
      <c r="B499" s="36" t="s">
        <v>13686</v>
      </c>
      <c r="C499" s="10" t="s">
        <v>977</v>
      </c>
      <c r="D499" s="11" t="s">
        <v>976</v>
      </c>
      <c r="E499" s="11" t="s">
        <v>201</v>
      </c>
      <c r="F499" s="11">
        <v>-0.73786478737262196</v>
      </c>
      <c r="G499" s="11">
        <v>0.25819888974716099</v>
      </c>
      <c r="H499" s="11">
        <v>-0.77459666924148296</v>
      </c>
      <c r="I499" s="11">
        <v>0.2</v>
      </c>
      <c r="J499" s="11">
        <f>ABS(F499)</f>
        <v>0.73786478737262196</v>
      </c>
      <c r="K499" s="11">
        <f>ABS(G499)</f>
        <v>0.25819888974716099</v>
      </c>
      <c r="L499" s="11">
        <f>ABS(H499)</f>
        <v>0.77459666924148296</v>
      </c>
      <c r="M499" s="12">
        <f>ABS(I499)</f>
        <v>0.2</v>
      </c>
      <c r="N499" s="30">
        <f>AVERAGE(Table4[[#This Row],[H7N9+]:[H3N2+]])</f>
        <v>0.49266508659031644</v>
      </c>
      <c r="O499" s="30">
        <f>MAX(Table4[[#This Row],[H7N9+]:[H3N2+]])</f>
        <v>0.77459666924148296</v>
      </c>
      <c r="P499" s="30">
        <f>_xlfn.VAR.P(Table4[[#This Row],[H7N9]:[H3N2]])</f>
        <v>0.24331093028422277</v>
      </c>
    </row>
    <row r="500" spans="1:16" x14ac:dyDescent="0.25">
      <c r="A500" s="9">
        <v>499</v>
      </c>
      <c r="B500" s="36" t="s">
        <v>13687</v>
      </c>
      <c r="C500" s="10" t="s">
        <v>978</v>
      </c>
      <c r="D500" s="11" t="s">
        <v>979</v>
      </c>
      <c r="E500" s="11" t="s">
        <v>76</v>
      </c>
      <c r="F500" s="11">
        <v>0.77459666924148296</v>
      </c>
      <c r="G500" s="11">
        <v>-0.105409255338946</v>
      </c>
      <c r="H500" s="11">
        <v>0</v>
      </c>
      <c r="I500" s="11">
        <v>-0.94868329805051399</v>
      </c>
      <c r="J500" s="11">
        <f>ABS(F500)</f>
        <v>0.77459666924148296</v>
      </c>
      <c r="K500" s="11">
        <f>ABS(G500)</f>
        <v>0.105409255338946</v>
      </c>
      <c r="L500" s="11">
        <f>ABS(H500)</f>
        <v>0</v>
      </c>
      <c r="M500" s="12">
        <f>ABS(I500)</f>
        <v>0.94868329805051399</v>
      </c>
      <c r="N500" s="30">
        <f>AVERAGE(Table4[[#This Row],[H7N9+]:[H3N2+]])</f>
        <v>0.4571723056577357</v>
      </c>
      <c r="O500" s="30">
        <f>MAX(Table4[[#This Row],[H7N9+]:[H3N2+]])</f>
        <v>0.94868329805051399</v>
      </c>
      <c r="P500" s="30">
        <f>_xlfn.VAR.P(Table4[[#This Row],[H7N9]:[H3N2]])</f>
        <v>0.37289540594929893</v>
      </c>
    </row>
    <row r="501" spans="1:16" x14ac:dyDescent="0.25">
      <c r="A501" s="9">
        <v>500</v>
      </c>
      <c r="B501" s="36" t="s">
        <v>13688</v>
      </c>
      <c r="C501" s="10" t="s">
        <v>980</v>
      </c>
      <c r="D501" s="11" t="s">
        <v>979</v>
      </c>
      <c r="E501" s="11" t="s">
        <v>76</v>
      </c>
      <c r="F501" s="11">
        <v>-0.8</v>
      </c>
      <c r="G501" s="11">
        <v>-0.316227766016838</v>
      </c>
      <c r="H501" s="11">
        <v>-0.8</v>
      </c>
      <c r="I501" s="11">
        <v>0.73786478737262196</v>
      </c>
      <c r="J501" s="11">
        <f>ABS(F501)</f>
        <v>0.8</v>
      </c>
      <c r="K501" s="11">
        <f>ABS(G501)</f>
        <v>0.316227766016838</v>
      </c>
      <c r="L501" s="11">
        <f>ABS(H501)</f>
        <v>0.8</v>
      </c>
      <c r="M501" s="12">
        <f>ABS(I501)</f>
        <v>0.73786478737262196</v>
      </c>
      <c r="N501" s="30">
        <f>AVERAGE(Table4[[#This Row],[H7N9+]:[H3N2+]])</f>
        <v>0.66352313834736498</v>
      </c>
      <c r="O501" s="30">
        <f>MAX(Table4[[#This Row],[H7N9+]:[H3N2+]])</f>
        <v>0.8</v>
      </c>
      <c r="P501" s="30">
        <f>_xlfn.VAR.P(Table4[[#This Row],[H7N9]:[H3N2]])</f>
        <v>0.39432740427115692</v>
      </c>
    </row>
    <row r="502" spans="1:16" x14ac:dyDescent="0.25">
      <c r="A502" s="9">
        <v>501</v>
      </c>
      <c r="B502" s="36" t="s">
        <v>13689</v>
      </c>
      <c r="C502" s="10" t="s">
        <v>981</v>
      </c>
      <c r="D502" s="11" t="s">
        <v>982</v>
      </c>
      <c r="E502" s="11" t="s">
        <v>64</v>
      </c>
      <c r="F502" s="11">
        <v>0</v>
      </c>
      <c r="G502" s="11">
        <v>0</v>
      </c>
      <c r="H502" s="11">
        <v>0</v>
      </c>
      <c r="I502" s="11">
        <v>0</v>
      </c>
      <c r="J502" s="11">
        <f>ABS(F502)</f>
        <v>0</v>
      </c>
      <c r="K502" s="11">
        <f>ABS(G502)</f>
        <v>0</v>
      </c>
      <c r="L502" s="11">
        <f>ABS(H502)</f>
        <v>0</v>
      </c>
      <c r="M502" s="12">
        <f>ABS(I502)</f>
        <v>0</v>
      </c>
      <c r="N502" s="30">
        <f>AVERAGE(Table4[[#This Row],[H7N9+]:[H3N2+]])</f>
        <v>0</v>
      </c>
      <c r="O502" s="30">
        <f>MAX(Table4[[#This Row],[H7N9+]:[H3N2+]])</f>
        <v>0</v>
      </c>
      <c r="P502" s="30">
        <f>_xlfn.VAR.P(Table4[[#This Row],[H7N9]:[H3N2]])</f>
        <v>0</v>
      </c>
    </row>
    <row r="503" spans="1:16" x14ac:dyDescent="0.25">
      <c r="A503" s="9">
        <v>502</v>
      </c>
      <c r="B503" s="36" t="s">
        <v>13690</v>
      </c>
      <c r="C503" s="10" t="s">
        <v>983</v>
      </c>
      <c r="D503" s="11" t="s">
        <v>984</v>
      </c>
      <c r="E503" s="11" t="s">
        <v>141</v>
      </c>
      <c r="F503" s="11">
        <v>0</v>
      </c>
      <c r="G503" s="11">
        <v>0</v>
      </c>
      <c r="H503" s="11">
        <v>0</v>
      </c>
      <c r="I503" s="11">
        <v>0</v>
      </c>
      <c r="J503" s="11">
        <f>ABS(F503)</f>
        <v>0</v>
      </c>
      <c r="K503" s="11">
        <f>ABS(G503)</f>
        <v>0</v>
      </c>
      <c r="L503" s="11">
        <f>ABS(H503)</f>
        <v>0</v>
      </c>
      <c r="M503" s="12">
        <f>ABS(I503)</f>
        <v>0</v>
      </c>
      <c r="N503" s="30">
        <f>AVERAGE(Table4[[#This Row],[H7N9+]:[H3N2+]])</f>
        <v>0</v>
      </c>
      <c r="O503" s="30">
        <f>MAX(Table4[[#This Row],[H7N9+]:[H3N2+]])</f>
        <v>0</v>
      </c>
      <c r="P503" s="30">
        <f>_xlfn.VAR.P(Table4[[#This Row],[H7N9]:[H3N2]])</f>
        <v>0</v>
      </c>
    </row>
    <row r="504" spans="1:16" x14ac:dyDescent="0.25">
      <c r="A504" s="9">
        <v>503</v>
      </c>
      <c r="B504" s="36" t="s">
        <v>13691</v>
      </c>
      <c r="C504" s="10" t="s">
        <v>985</v>
      </c>
      <c r="D504" s="11" t="s">
        <v>986</v>
      </c>
      <c r="E504" s="11" t="s">
        <v>987</v>
      </c>
      <c r="F504" s="11">
        <v>0.105409255338946</v>
      </c>
      <c r="G504" s="11">
        <v>-0.2</v>
      </c>
      <c r="H504" s="11">
        <v>-0.2</v>
      </c>
      <c r="I504" s="11">
        <v>0.4</v>
      </c>
      <c r="J504" s="11">
        <f>ABS(F504)</f>
        <v>0.105409255338946</v>
      </c>
      <c r="K504" s="11">
        <f>ABS(G504)</f>
        <v>0.2</v>
      </c>
      <c r="L504" s="11">
        <f>ABS(H504)</f>
        <v>0.2</v>
      </c>
      <c r="M504" s="12">
        <f>ABS(I504)</f>
        <v>0.4</v>
      </c>
      <c r="N504" s="30">
        <f>AVERAGE(Table4[[#This Row],[H7N9+]:[H3N2+]])</f>
        <v>0.2263523138347365</v>
      </c>
      <c r="O504" s="30">
        <f>MAX(Table4[[#This Row],[H7N9+]:[H3N2+]])</f>
        <v>0.4</v>
      </c>
      <c r="P504" s="30">
        <f>_xlfn.VAR.P(Table4[[#This Row],[H7N9]:[H3N2]])</f>
        <v>6.2083333333333351E-2</v>
      </c>
    </row>
    <row r="505" spans="1:16" x14ac:dyDescent="0.25">
      <c r="A505" s="9">
        <v>504</v>
      </c>
      <c r="B505" s="36" t="s">
        <v>13692</v>
      </c>
      <c r="C505" s="10" t="s">
        <v>988</v>
      </c>
      <c r="D505" s="11" t="s">
        <v>989</v>
      </c>
      <c r="E505" s="11" t="s">
        <v>540</v>
      </c>
      <c r="F505" s="11">
        <v>0.4</v>
      </c>
      <c r="G505" s="11">
        <v>0.8</v>
      </c>
      <c r="H505" s="11">
        <v>0.4</v>
      </c>
      <c r="I505" s="11">
        <v>0</v>
      </c>
      <c r="J505" s="11">
        <f>ABS(F505)</f>
        <v>0.4</v>
      </c>
      <c r="K505" s="11">
        <f>ABS(G505)</f>
        <v>0.8</v>
      </c>
      <c r="L505" s="11">
        <f>ABS(H505)</f>
        <v>0.4</v>
      </c>
      <c r="M505" s="12">
        <f>ABS(I505)</f>
        <v>0</v>
      </c>
      <c r="N505" s="30">
        <f>AVERAGE(Table4[[#This Row],[H7N9+]:[H3N2+]])</f>
        <v>0.4</v>
      </c>
      <c r="O505" s="30">
        <f>MAX(Table4[[#This Row],[H7N9+]:[H3N2+]])</f>
        <v>0.8</v>
      </c>
      <c r="P505" s="30">
        <f>_xlfn.VAR.P(Table4[[#This Row],[H7N9]:[H3N2]])</f>
        <v>8.0000000000000016E-2</v>
      </c>
    </row>
    <row r="506" spans="1:16" x14ac:dyDescent="0.25">
      <c r="A506" s="9">
        <v>505</v>
      </c>
      <c r="B506" s="36" t="s">
        <v>13693</v>
      </c>
      <c r="C506" s="10" t="s">
        <v>990</v>
      </c>
      <c r="D506" s="11" t="s">
        <v>991</v>
      </c>
      <c r="E506" s="11" t="s">
        <v>43</v>
      </c>
      <c r="F506" s="11">
        <v>0</v>
      </c>
      <c r="G506" s="11">
        <v>0</v>
      </c>
      <c r="H506" s="11">
        <v>0</v>
      </c>
      <c r="I506" s="11">
        <v>0</v>
      </c>
      <c r="J506" s="11">
        <f>ABS(F506)</f>
        <v>0</v>
      </c>
      <c r="K506" s="11">
        <f>ABS(G506)</f>
        <v>0</v>
      </c>
      <c r="L506" s="11">
        <f>ABS(H506)</f>
        <v>0</v>
      </c>
      <c r="M506" s="12">
        <f>ABS(I506)</f>
        <v>0</v>
      </c>
      <c r="N506" s="30">
        <f>AVERAGE(Table4[[#This Row],[H7N9+]:[H3N2+]])</f>
        <v>0</v>
      </c>
      <c r="O506" s="30">
        <f>MAX(Table4[[#This Row],[H7N9+]:[H3N2+]])</f>
        <v>0</v>
      </c>
      <c r="P506" s="30">
        <f>_xlfn.VAR.P(Table4[[#This Row],[H7N9]:[H3N2]])</f>
        <v>0</v>
      </c>
    </row>
    <row r="507" spans="1:16" x14ac:dyDescent="0.25">
      <c r="A507" s="9">
        <v>506</v>
      </c>
      <c r="B507" s="36" t="s">
        <v>13694</v>
      </c>
      <c r="C507" s="10" t="s">
        <v>992</v>
      </c>
      <c r="D507" s="11" t="s">
        <v>993</v>
      </c>
      <c r="E507" s="11" t="s">
        <v>43</v>
      </c>
      <c r="F507" s="11">
        <v>0.25819888974716099</v>
      </c>
      <c r="G507" s="11">
        <v>-0.4</v>
      </c>
      <c r="H507" s="11">
        <v>0.8</v>
      </c>
      <c r="I507" s="11">
        <v>-0.105409255338946</v>
      </c>
      <c r="J507" s="11">
        <f>ABS(F507)</f>
        <v>0.25819888974716099</v>
      </c>
      <c r="K507" s="11">
        <f>ABS(G507)</f>
        <v>0.4</v>
      </c>
      <c r="L507" s="11">
        <f>ABS(H507)</f>
        <v>0.8</v>
      </c>
      <c r="M507" s="12">
        <f>ABS(I507)</f>
        <v>0.105409255338946</v>
      </c>
      <c r="N507" s="30">
        <f>AVERAGE(Table4[[#This Row],[H7N9+]:[H3N2+]])</f>
        <v>0.39090203627152681</v>
      </c>
      <c r="O507" s="30">
        <f>MAX(Table4[[#This Row],[H7N9+]:[H3N2+]])</f>
        <v>0.8</v>
      </c>
      <c r="P507" s="30">
        <f>_xlfn.VAR.P(Table4[[#This Row],[H7N9]:[H3N2]])</f>
        <v>0.20034592070012144</v>
      </c>
    </row>
    <row r="508" spans="1:16" x14ac:dyDescent="0.25">
      <c r="A508" s="9">
        <v>507</v>
      </c>
      <c r="B508" s="36" t="s">
        <v>13695</v>
      </c>
      <c r="C508" s="10" t="s">
        <v>994</v>
      </c>
      <c r="D508" s="11" t="s">
        <v>995</v>
      </c>
      <c r="E508" s="11" t="s">
        <v>996</v>
      </c>
      <c r="F508" s="11">
        <v>0.25819888974716099</v>
      </c>
      <c r="G508" s="11">
        <v>0</v>
      </c>
      <c r="H508" s="11">
        <v>0</v>
      </c>
      <c r="I508" s="11">
        <v>0</v>
      </c>
      <c r="J508" s="11">
        <f>ABS(F508)</f>
        <v>0.25819888974716099</v>
      </c>
      <c r="K508" s="11">
        <f>ABS(G508)</f>
        <v>0</v>
      </c>
      <c r="L508" s="11">
        <f>ABS(H508)</f>
        <v>0</v>
      </c>
      <c r="M508" s="12">
        <f>ABS(I508)</f>
        <v>0</v>
      </c>
      <c r="N508" s="30">
        <f>AVERAGE(Table4[[#This Row],[H7N9+]:[H3N2+]])</f>
        <v>6.4549722436790247E-2</v>
      </c>
      <c r="O508" s="30">
        <f>MAX(Table4[[#This Row],[H7N9+]:[H3N2+]])</f>
        <v>0.25819888974716099</v>
      </c>
      <c r="P508" s="30">
        <f>_xlfn.VAR.P(Table4[[#This Row],[H7N9]:[H3N2]])</f>
        <v>1.2499999999999987E-2</v>
      </c>
    </row>
    <row r="509" spans="1:16" x14ac:dyDescent="0.25">
      <c r="A509" s="9">
        <v>508</v>
      </c>
      <c r="B509" s="36" t="s">
        <v>13696</v>
      </c>
      <c r="C509" s="10" t="s">
        <v>997</v>
      </c>
      <c r="D509" s="11" t="s">
        <v>998</v>
      </c>
      <c r="E509" s="11" t="s">
        <v>996</v>
      </c>
      <c r="F509" s="11">
        <v>0</v>
      </c>
      <c r="G509" s="11">
        <v>0</v>
      </c>
      <c r="H509" s="11">
        <v>0</v>
      </c>
      <c r="I509" s="11">
        <v>0</v>
      </c>
      <c r="J509" s="11">
        <f>ABS(F509)</f>
        <v>0</v>
      </c>
      <c r="K509" s="11">
        <f>ABS(G509)</f>
        <v>0</v>
      </c>
      <c r="L509" s="11">
        <f>ABS(H509)</f>
        <v>0</v>
      </c>
      <c r="M509" s="12">
        <f>ABS(I509)</f>
        <v>0</v>
      </c>
      <c r="N509" s="30">
        <f>AVERAGE(Table4[[#This Row],[H7N9+]:[H3N2+]])</f>
        <v>0</v>
      </c>
      <c r="O509" s="30">
        <f>MAX(Table4[[#This Row],[H7N9+]:[H3N2+]])</f>
        <v>0</v>
      </c>
      <c r="P509" s="30">
        <f>_xlfn.VAR.P(Table4[[#This Row],[H7N9]:[H3N2]])</f>
        <v>0</v>
      </c>
    </row>
    <row r="510" spans="1:16" x14ac:dyDescent="0.25">
      <c r="A510" s="9">
        <v>509</v>
      </c>
      <c r="B510" s="36" t="s">
        <v>13697</v>
      </c>
      <c r="C510" s="10" t="s">
        <v>999</v>
      </c>
      <c r="D510" s="11" t="s">
        <v>1000</v>
      </c>
      <c r="E510" s="11" t="s">
        <v>133</v>
      </c>
      <c r="F510" s="11">
        <v>0</v>
      </c>
      <c r="G510" s="11">
        <v>0</v>
      </c>
      <c r="H510" s="11">
        <v>0</v>
      </c>
      <c r="I510" s="11">
        <v>0</v>
      </c>
      <c r="J510" s="11">
        <f>ABS(F510)</f>
        <v>0</v>
      </c>
      <c r="K510" s="11">
        <f>ABS(G510)</f>
        <v>0</v>
      </c>
      <c r="L510" s="11">
        <f>ABS(H510)</f>
        <v>0</v>
      </c>
      <c r="M510" s="12">
        <f>ABS(I510)</f>
        <v>0</v>
      </c>
      <c r="N510" s="30">
        <f>AVERAGE(Table4[[#This Row],[H7N9+]:[H3N2+]])</f>
        <v>0</v>
      </c>
      <c r="O510" s="30">
        <f>MAX(Table4[[#This Row],[H7N9+]:[H3N2+]])</f>
        <v>0</v>
      </c>
      <c r="P510" s="30">
        <f>_xlfn.VAR.P(Table4[[#This Row],[H7N9]:[H3N2]])</f>
        <v>0</v>
      </c>
    </row>
    <row r="511" spans="1:16" x14ac:dyDescent="0.25">
      <c r="A511" s="9">
        <v>510</v>
      </c>
      <c r="B511" s="36" t="s">
        <v>13698</v>
      </c>
      <c r="C511" s="10" t="s">
        <v>1001</v>
      </c>
      <c r="D511" s="11" t="s">
        <v>335</v>
      </c>
      <c r="E511" s="11" t="s">
        <v>204</v>
      </c>
      <c r="F511" s="11">
        <v>0</v>
      </c>
      <c r="G511" s="11">
        <v>0</v>
      </c>
      <c r="H511" s="11">
        <v>0</v>
      </c>
      <c r="I511" s="11">
        <v>0</v>
      </c>
      <c r="J511" s="11">
        <f>ABS(F511)</f>
        <v>0</v>
      </c>
      <c r="K511" s="11">
        <f>ABS(G511)</f>
        <v>0</v>
      </c>
      <c r="L511" s="11">
        <f>ABS(H511)</f>
        <v>0</v>
      </c>
      <c r="M511" s="12">
        <f>ABS(I511)</f>
        <v>0</v>
      </c>
      <c r="N511" s="30">
        <f>AVERAGE(Table4[[#This Row],[H7N9+]:[H3N2+]])</f>
        <v>0</v>
      </c>
      <c r="O511" s="30">
        <f>MAX(Table4[[#This Row],[H7N9+]:[H3N2+]])</f>
        <v>0</v>
      </c>
      <c r="P511" s="30">
        <f>_xlfn.VAR.P(Table4[[#This Row],[H7N9]:[H3N2]])</f>
        <v>0</v>
      </c>
    </row>
    <row r="512" spans="1:16" x14ac:dyDescent="0.25">
      <c r="A512" s="9">
        <v>511</v>
      </c>
      <c r="B512" s="36" t="s">
        <v>13699</v>
      </c>
      <c r="C512" s="10" t="s">
        <v>1002</v>
      </c>
      <c r="D512" s="11" t="s">
        <v>337</v>
      </c>
      <c r="E512" s="11" t="s">
        <v>204</v>
      </c>
      <c r="F512" s="11">
        <v>0</v>
      </c>
      <c r="G512" s="11">
        <v>0</v>
      </c>
      <c r="H512" s="11">
        <v>0</v>
      </c>
      <c r="I512" s="11">
        <v>0</v>
      </c>
      <c r="J512" s="11">
        <f>ABS(F512)</f>
        <v>0</v>
      </c>
      <c r="K512" s="11">
        <f>ABS(G512)</f>
        <v>0</v>
      </c>
      <c r="L512" s="11">
        <f>ABS(H512)</f>
        <v>0</v>
      </c>
      <c r="M512" s="12">
        <f>ABS(I512)</f>
        <v>0</v>
      </c>
      <c r="N512" s="30">
        <f>AVERAGE(Table4[[#This Row],[H7N9+]:[H3N2+]])</f>
        <v>0</v>
      </c>
      <c r="O512" s="30">
        <f>MAX(Table4[[#This Row],[H7N9+]:[H3N2+]])</f>
        <v>0</v>
      </c>
      <c r="P512" s="30">
        <f>_xlfn.VAR.P(Table4[[#This Row],[H7N9]:[H3N2]])</f>
        <v>0</v>
      </c>
    </row>
    <row r="513" spans="1:16" x14ac:dyDescent="0.25">
      <c r="A513" s="9">
        <v>512</v>
      </c>
      <c r="B513" s="36" t="s">
        <v>13700</v>
      </c>
      <c r="C513" s="10" t="s">
        <v>1003</v>
      </c>
      <c r="D513" s="11" t="s">
        <v>1004</v>
      </c>
      <c r="E513" s="11" t="s">
        <v>1005</v>
      </c>
      <c r="F513" s="11">
        <v>0</v>
      </c>
      <c r="G513" s="11">
        <v>0</v>
      </c>
      <c r="H513" s="11">
        <v>0</v>
      </c>
      <c r="I513" s="11">
        <v>0</v>
      </c>
      <c r="J513" s="11">
        <f>ABS(F513)</f>
        <v>0</v>
      </c>
      <c r="K513" s="11">
        <f>ABS(G513)</f>
        <v>0</v>
      </c>
      <c r="L513" s="11">
        <f>ABS(H513)</f>
        <v>0</v>
      </c>
      <c r="M513" s="12">
        <f>ABS(I513)</f>
        <v>0</v>
      </c>
      <c r="N513" s="30">
        <f>AVERAGE(Table4[[#This Row],[H7N9+]:[H3N2+]])</f>
        <v>0</v>
      </c>
      <c r="O513" s="30">
        <f>MAX(Table4[[#This Row],[H7N9+]:[H3N2+]])</f>
        <v>0</v>
      </c>
      <c r="P513" s="30">
        <f>_xlfn.VAR.P(Table4[[#This Row],[H7N9]:[H3N2]])</f>
        <v>0</v>
      </c>
    </row>
    <row r="514" spans="1:16" x14ac:dyDescent="0.25">
      <c r="A514" s="9">
        <v>513</v>
      </c>
      <c r="B514" s="36" t="s">
        <v>13701</v>
      </c>
      <c r="C514" s="10" t="s">
        <v>1006</v>
      </c>
      <c r="D514" s="11" t="s">
        <v>1007</v>
      </c>
      <c r="E514" s="11" t="s">
        <v>201</v>
      </c>
      <c r="F514" s="11">
        <v>-0.73786478737262196</v>
      </c>
      <c r="G514" s="11">
        <v>-0.4</v>
      </c>
      <c r="H514" s="11">
        <v>-0.4</v>
      </c>
      <c r="I514" s="11">
        <v>-1</v>
      </c>
      <c r="J514" s="11">
        <f>ABS(F514)</f>
        <v>0.73786478737262196</v>
      </c>
      <c r="K514" s="11">
        <f>ABS(G514)</f>
        <v>0.4</v>
      </c>
      <c r="L514" s="11">
        <f>ABS(H514)</f>
        <v>0.4</v>
      </c>
      <c r="M514" s="12">
        <f>ABS(I514)</f>
        <v>1</v>
      </c>
      <c r="N514" s="30">
        <f>AVERAGE(Table4[[#This Row],[H7N9+]:[H3N2+]])</f>
        <v>0.63446619684315553</v>
      </c>
      <c r="O514" s="30">
        <f>MAX(Table4[[#This Row],[H7N9+]:[H3N2+]])</f>
        <v>1</v>
      </c>
      <c r="P514" s="30">
        <f>_xlfn.VAR.P(Table4[[#This Row],[H7N9]:[H3N2]])</f>
        <v>6.3563756174493391E-2</v>
      </c>
    </row>
    <row r="515" spans="1:16" x14ac:dyDescent="0.25">
      <c r="A515" s="9">
        <v>514</v>
      </c>
      <c r="B515" s="36" t="s">
        <v>13702</v>
      </c>
      <c r="C515" s="10" t="s">
        <v>1008</v>
      </c>
      <c r="D515" s="11" t="s">
        <v>1007</v>
      </c>
      <c r="E515" s="11" t="s">
        <v>201</v>
      </c>
      <c r="F515" s="11">
        <v>0.73786478737262196</v>
      </c>
      <c r="G515" s="11">
        <v>-0.25819888974716099</v>
      </c>
      <c r="H515" s="11">
        <v>-0.25819888974716099</v>
      </c>
      <c r="I515" s="11">
        <v>0</v>
      </c>
      <c r="J515" s="11">
        <f>ABS(F515)</f>
        <v>0.73786478737262196</v>
      </c>
      <c r="K515" s="11">
        <f>ABS(G515)</f>
        <v>0.25819888974716099</v>
      </c>
      <c r="L515" s="11">
        <f>ABS(H515)</f>
        <v>0.25819888974716099</v>
      </c>
      <c r="M515" s="12">
        <f>ABS(I515)</f>
        <v>0</v>
      </c>
      <c r="N515" s="30">
        <f>AVERAGE(Table4[[#This Row],[H7N9+]:[H3N2+]])</f>
        <v>0.31356564171673595</v>
      </c>
      <c r="O515" s="30">
        <f>MAX(Table4[[#This Row],[H7N9+]:[H3N2+]])</f>
        <v>0.73786478737262196</v>
      </c>
      <c r="P515" s="30">
        <f>_xlfn.VAR.P(Table4[[#This Row],[H7N9]:[H3N2]])</f>
        <v>0.16637896722078402</v>
      </c>
    </row>
    <row r="516" spans="1:16" x14ac:dyDescent="0.25">
      <c r="A516" s="9">
        <v>515</v>
      </c>
      <c r="B516" s="36" t="s">
        <v>13703</v>
      </c>
      <c r="C516" s="10" t="s">
        <v>1009</v>
      </c>
      <c r="D516" s="11" t="s">
        <v>1010</v>
      </c>
      <c r="E516" s="11" t="s">
        <v>37</v>
      </c>
      <c r="F516" s="11">
        <v>0</v>
      </c>
      <c r="G516" s="11">
        <v>0</v>
      </c>
      <c r="H516" s="11">
        <v>0</v>
      </c>
      <c r="I516" s="11">
        <v>0</v>
      </c>
      <c r="J516" s="11">
        <f>ABS(F516)</f>
        <v>0</v>
      </c>
      <c r="K516" s="11">
        <f>ABS(G516)</f>
        <v>0</v>
      </c>
      <c r="L516" s="11">
        <f>ABS(H516)</f>
        <v>0</v>
      </c>
      <c r="M516" s="12">
        <f>ABS(I516)</f>
        <v>0</v>
      </c>
      <c r="N516" s="30">
        <f>AVERAGE(Table4[[#This Row],[H7N9+]:[H3N2+]])</f>
        <v>0</v>
      </c>
      <c r="O516" s="30">
        <f>MAX(Table4[[#This Row],[H7N9+]:[H3N2+]])</f>
        <v>0</v>
      </c>
      <c r="P516" s="30">
        <f>_xlfn.VAR.P(Table4[[#This Row],[H7N9]:[H3N2]])</f>
        <v>0</v>
      </c>
    </row>
    <row r="517" spans="1:16" x14ac:dyDescent="0.25">
      <c r="A517" s="9">
        <v>516</v>
      </c>
      <c r="B517" s="36" t="s">
        <v>13704</v>
      </c>
      <c r="C517" s="10" t="s">
        <v>1011</v>
      </c>
      <c r="D517" s="11" t="s">
        <v>1012</v>
      </c>
      <c r="E517" s="11" t="s">
        <v>204</v>
      </c>
      <c r="F517" s="11">
        <v>0</v>
      </c>
      <c r="G517" s="11">
        <v>0</v>
      </c>
      <c r="H517" s="11">
        <v>0</v>
      </c>
      <c r="I517" s="11">
        <v>0</v>
      </c>
      <c r="J517" s="11">
        <f>ABS(F517)</f>
        <v>0</v>
      </c>
      <c r="K517" s="11">
        <f>ABS(G517)</f>
        <v>0</v>
      </c>
      <c r="L517" s="11">
        <f>ABS(H517)</f>
        <v>0</v>
      </c>
      <c r="M517" s="12">
        <f>ABS(I517)</f>
        <v>0</v>
      </c>
      <c r="N517" s="30">
        <f>AVERAGE(Table4[[#This Row],[H7N9+]:[H3N2+]])</f>
        <v>0</v>
      </c>
      <c r="O517" s="30">
        <f>MAX(Table4[[#This Row],[H7N9+]:[H3N2+]])</f>
        <v>0</v>
      </c>
      <c r="P517" s="30">
        <f>_xlfn.VAR.P(Table4[[#This Row],[H7N9]:[H3N2]])</f>
        <v>0</v>
      </c>
    </row>
    <row r="518" spans="1:16" x14ac:dyDescent="0.25">
      <c r="A518" s="9">
        <v>517</v>
      </c>
      <c r="B518" s="36" t="s">
        <v>13705</v>
      </c>
      <c r="C518" s="10" t="s">
        <v>1013</v>
      </c>
      <c r="D518" s="11" t="s">
        <v>1014</v>
      </c>
      <c r="E518" s="11" t="s">
        <v>204</v>
      </c>
      <c r="F518" s="11">
        <v>0</v>
      </c>
      <c r="G518" s="11">
        <v>0</v>
      </c>
      <c r="H518" s="11">
        <v>0</v>
      </c>
      <c r="I518" s="11">
        <v>0</v>
      </c>
      <c r="J518" s="11">
        <f>ABS(F518)</f>
        <v>0</v>
      </c>
      <c r="K518" s="11">
        <f>ABS(G518)</f>
        <v>0</v>
      </c>
      <c r="L518" s="11">
        <f>ABS(H518)</f>
        <v>0</v>
      </c>
      <c r="M518" s="12">
        <f>ABS(I518)</f>
        <v>0</v>
      </c>
      <c r="N518" s="30">
        <f>AVERAGE(Table4[[#This Row],[H7N9+]:[H3N2+]])</f>
        <v>0</v>
      </c>
      <c r="O518" s="30">
        <f>MAX(Table4[[#This Row],[H7N9+]:[H3N2+]])</f>
        <v>0</v>
      </c>
      <c r="P518" s="30">
        <f>_xlfn.VAR.P(Table4[[#This Row],[H7N9]:[H3N2]])</f>
        <v>0</v>
      </c>
    </row>
    <row r="519" spans="1:16" x14ac:dyDescent="0.25">
      <c r="A519" s="9">
        <v>518</v>
      </c>
      <c r="B519" s="36" t="s">
        <v>13706</v>
      </c>
      <c r="C519" s="10" t="s">
        <v>1015</v>
      </c>
      <c r="D519" s="11" t="s">
        <v>1015</v>
      </c>
      <c r="E519" s="11" t="s">
        <v>204</v>
      </c>
      <c r="F519" s="11">
        <v>0.2</v>
      </c>
      <c r="G519" s="11">
        <v>-0.4</v>
      </c>
      <c r="H519" s="11">
        <v>-0.6</v>
      </c>
      <c r="I519" s="11">
        <v>-0.4</v>
      </c>
      <c r="J519" s="11">
        <f>ABS(F519)</f>
        <v>0.2</v>
      </c>
      <c r="K519" s="11">
        <f>ABS(G519)</f>
        <v>0.4</v>
      </c>
      <c r="L519" s="11">
        <f>ABS(H519)</f>
        <v>0.6</v>
      </c>
      <c r="M519" s="12">
        <f>ABS(I519)</f>
        <v>0.4</v>
      </c>
      <c r="N519" s="30">
        <f>AVERAGE(Table4[[#This Row],[H7N9+]:[H3N2+]])</f>
        <v>0.4</v>
      </c>
      <c r="O519" s="30">
        <f>MAX(Table4[[#This Row],[H7N9+]:[H3N2+]])</f>
        <v>0.6</v>
      </c>
      <c r="P519" s="30">
        <f>_xlfn.VAR.P(Table4[[#This Row],[H7N9]:[H3N2]])</f>
        <v>0.09</v>
      </c>
    </row>
    <row r="520" spans="1:16" x14ac:dyDescent="0.25">
      <c r="A520" s="9">
        <v>519</v>
      </c>
      <c r="B520" s="36" t="s">
        <v>13707</v>
      </c>
      <c r="C520" s="10" t="s">
        <v>1016</v>
      </c>
      <c r="D520" s="11" t="s">
        <v>1016</v>
      </c>
      <c r="E520" s="11" t="s">
        <v>204</v>
      </c>
      <c r="F520" s="11">
        <v>0</v>
      </c>
      <c r="G520" s="11">
        <v>0</v>
      </c>
      <c r="H520" s="11">
        <v>0</v>
      </c>
      <c r="I520" s="11">
        <v>0</v>
      </c>
      <c r="J520" s="11">
        <f>ABS(F520)</f>
        <v>0</v>
      </c>
      <c r="K520" s="11">
        <f>ABS(G520)</f>
        <v>0</v>
      </c>
      <c r="L520" s="11">
        <f>ABS(H520)</f>
        <v>0</v>
      </c>
      <c r="M520" s="12">
        <f>ABS(I520)</f>
        <v>0</v>
      </c>
      <c r="N520" s="30">
        <f>AVERAGE(Table4[[#This Row],[H7N9+]:[H3N2+]])</f>
        <v>0</v>
      </c>
      <c r="O520" s="30">
        <f>MAX(Table4[[#This Row],[H7N9+]:[H3N2+]])</f>
        <v>0</v>
      </c>
      <c r="P520" s="30">
        <f>_xlfn.VAR.P(Table4[[#This Row],[H7N9]:[H3N2]])</f>
        <v>0</v>
      </c>
    </row>
    <row r="521" spans="1:16" x14ac:dyDescent="0.25">
      <c r="A521" s="9">
        <v>520</v>
      </c>
      <c r="B521" s="36" t="s">
        <v>13708</v>
      </c>
      <c r="C521" s="10" t="s">
        <v>1017</v>
      </c>
      <c r="D521" s="11" t="s">
        <v>1018</v>
      </c>
      <c r="E521" s="11" t="s">
        <v>40</v>
      </c>
      <c r="F521" s="11">
        <v>0</v>
      </c>
      <c r="G521" s="11">
        <v>0</v>
      </c>
      <c r="H521" s="11">
        <v>0</v>
      </c>
      <c r="I521" s="11">
        <v>0</v>
      </c>
      <c r="J521" s="11">
        <f>ABS(F521)</f>
        <v>0</v>
      </c>
      <c r="K521" s="11">
        <f>ABS(G521)</f>
        <v>0</v>
      </c>
      <c r="L521" s="11">
        <f>ABS(H521)</f>
        <v>0</v>
      </c>
      <c r="M521" s="12">
        <f>ABS(I521)</f>
        <v>0</v>
      </c>
      <c r="N521" s="30">
        <f>AVERAGE(Table4[[#This Row],[H7N9+]:[H3N2+]])</f>
        <v>0</v>
      </c>
      <c r="O521" s="30">
        <f>MAX(Table4[[#This Row],[H7N9+]:[H3N2+]])</f>
        <v>0</v>
      </c>
      <c r="P521" s="30">
        <f>_xlfn.VAR.P(Table4[[#This Row],[H7N9]:[H3N2]])</f>
        <v>0</v>
      </c>
    </row>
    <row r="522" spans="1:16" x14ac:dyDescent="0.25">
      <c r="A522" s="9">
        <v>521</v>
      </c>
      <c r="B522" s="36" t="s">
        <v>13709</v>
      </c>
      <c r="C522" s="10" t="s">
        <v>1019</v>
      </c>
      <c r="D522" s="11" t="s">
        <v>1018</v>
      </c>
      <c r="E522" s="11" t="s">
        <v>340</v>
      </c>
      <c r="F522" s="11">
        <v>0</v>
      </c>
      <c r="G522" s="11">
        <v>0</v>
      </c>
      <c r="H522" s="11">
        <v>0</v>
      </c>
      <c r="I522" s="11">
        <v>0</v>
      </c>
      <c r="J522" s="11">
        <f>ABS(F522)</f>
        <v>0</v>
      </c>
      <c r="K522" s="11">
        <f>ABS(G522)</f>
        <v>0</v>
      </c>
      <c r="L522" s="11">
        <f>ABS(H522)</f>
        <v>0</v>
      </c>
      <c r="M522" s="12">
        <f>ABS(I522)</f>
        <v>0</v>
      </c>
      <c r="N522" s="30">
        <f>AVERAGE(Table4[[#This Row],[H7N9+]:[H3N2+]])</f>
        <v>0</v>
      </c>
      <c r="O522" s="30">
        <f>MAX(Table4[[#This Row],[H7N9+]:[H3N2+]])</f>
        <v>0</v>
      </c>
      <c r="P522" s="30">
        <f>_xlfn.VAR.P(Table4[[#This Row],[H7N9]:[H3N2]])</f>
        <v>0</v>
      </c>
    </row>
    <row r="523" spans="1:16" x14ac:dyDescent="0.25">
      <c r="A523" s="9">
        <v>522</v>
      </c>
      <c r="B523" s="36" t="s">
        <v>13710</v>
      </c>
      <c r="C523" s="10" t="s">
        <v>1020</v>
      </c>
      <c r="D523" s="11" t="s">
        <v>1021</v>
      </c>
      <c r="E523" s="11" t="s">
        <v>531</v>
      </c>
      <c r="F523" s="11">
        <v>0</v>
      </c>
      <c r="G523" s="11">
        <v>0</v>
      </c>
      <c r="H523" s="11">
        <v>0</v>
      </c>
      <c r="I523" s="11">
        <v>0</v>
      </c>
      <c r="J523" s="11">
        <f>ABS(F523)</f>
        <v>0</v>
      </c>
      <c r="K523" s="11">
        <f>ABS(G523)</f>
        <v>0</v>
      </c>
      <c r="L523" s="11">
        <f>ABS(H523)</f>
        <v>0</v>
      </c>
      <c r="M523" s="12">
        <f>ABS(I523)</f>
        <v>0</v>
      </c>
      <c r="N523" s="30">
        <f>AVERAGE(Table4[[#This Row],[H7N9+]:[H3N2+]])</f>
        <v>0</v>
      </c>
      <c r="O523" s="30">
        <f>MAX(Table4[[#This Row],[H7N9+]:[H3N2+]])</f>
        <v>0</v>
      </c>
      <c r="P523" s="30">
        <f>_xlfn.VAR.P(Table4[[#This Row],[H7N9]:[H3N2]])</f>
        <v>0</v>
      </c>
    </row>
    <row r="524" spans="1:16" x14ac:dyDescent="0.25">
      <c r="A524" s="9">
        <v>523</v>
      </c>
      <c r="B524" s="36" t="s">
        <v>13711</v>
      </c>
      <c r="C524" s="10" t="s">
        <v>1022</v>
      </c>
      <c r="D524" s="11" t="s">
        <v>1023</v>
      </c>
      <c r="E524" s="11" t="s">
        <v>531</v>
      </c>
      <c r="F524" s="11">
        <v>0</v>
      </c>
      <c r="G524" s="11">
        <v>0</v>
      </c>
      <c r="H524" s="11">
        <v>0</v>
      </c>
      <c r="I524" s="11">
        <v>0</v>
      </c>
      <c r="J524" s="11">
        <f>ABS(F524)</f>
        <v>0</v>
      </c>
      <c r="K524" s="11">
        <f>ABS(G524)</f>
        <v>0</v>
      </c>
      <c r="L524" s="11">
        <f>ABS(H524)</f>
        <v>0</v>
      </c>
      <c r="M524" s="12">
        <f>ABS(I524)</f>
        <v>0</v>
      </c>
      <c r="N524" s="30">
        <f>AVERAGE(Table4[[#This Row],[H7N9+]:[H3N2+]])</f>
        <v>0</v>
      </c>
      <c r="O524" s="30">
        <f>MAX(Table4[[#This Row],[H7N9+]:[H3N2+]])</f>
        <v>0</v>
      </c>
      <c r="P524" s="30">
        <f>_xlfn.VAR.P(Table4[[#This Row],[H7N9]:[H3N2]])</f>
        <v>0</v>
      </c>
    </row>
    <row r="525" spans="1:16" x14ac:dyDescent="0.25">
      <c r="A525" s="9">
        <v>524</v>
      </c>
      <c r="B525" s="36" t="s">
        <v>13712</v>
      </c>
      <c r="C525" s="10" t="s">
        <v>1024</v>
      </c>
      <c r="D525" s="11" t="s">
        <v>1025</v>
      </c>
      <c r="E525" s="11" t="s">
        <v>531</v>
      </c>
      <c r="F525" s="11">
        <v>0</v>
      </c>
      <c r="G525" s="11">
        <v>0</v>
      </c>
      <c r="H525" s="11">
        <v>0</v>
      </c>
      <c r="I525" s="11">
        <v>0</v>
      </c>
      <c r="J525" s="11">
        <f>ABS(F525)</f>
        <v>0</v>
      </c>
      <c r="K525" s="11">
        <f>ABS(G525)</f>
        <v>0</v>
      </c>
      <c r="L525" s="11">
        <f>ABS(H525)</f>
        <v>0</v>
      </c>
      <c r="M525" s="12">
        <f>ABS(I525)</f>
        <v>0</v>
      </c>
      <c r="N525" s="30">
        <f>AVERAGE(Table4[[#This Row],[H7N9+]:[H3N2+]])</f>
        <v>0</v>
      </c>
      <c r="O525" s="30">
        <f>MAX(Table4[[#This Row],[H7N9+]:[H3N2+]])</f>
        <v>0</v>
      </c>
      <c r="P525" s="30">
        <f>_xlfn.VAR.P(Table4[[#This Row],[H7N9]:[H3N2]])</f>
        <v>0</v>
      </c>
    </row>
    <row r="526" spans="1:16" x14ac:dyDescent="0.25">
      <c r="A526" s="9">
        <v>525</v>
      </c>
      <c r="B526" s="36" t="s">
        <v>13713</v>
      </c>
      <c r="C526" s="10" t="s">
        <v>1026</v>
      </c>
      <c r="D526" s="11" t="s">
        <v>1025</v>
      </c>
      <c r="E526" s="11" t="s">
        <v>531</v>
      </c>
      <c r="F526" s="11">
        <v>0</v>
      </c>
      <c r="G526" s="11">
        <v>0</v>
      </c>
      <c r="H526" s="11">
        <v>0</v>
      </c>
      <c r="I526" s="11">
        <v>0</v>
      </c>
      <c r="J526" s="11">
        <f>ABS(F526)</f>
        <v>0</v>
      </c>
      <c r="K526" s="11">
        <f>ABS(G526)</f>
        <v>0</v>
      </c>
      <c r="L526" s="11">
        <f>ABS(H526)</f>
        <v>0</v>
      </c>
      <c r="M526" s="12">
        <f>ABS(I526)</f>
        <v>0</v>
      </c>
      <c r="N526" s="30">
        <f>AVERAGE(Table4[[#This Row],[H7N9+]:[H3N2+]])</f>
        <v>0</v>
      </c>
      <c r="O526" s="30">
        <f>MAX(Table4[[#This Row],[H7N9+]:[H3N2+]])</f>
        <v>0</v>
      </c>
      <c r="P526" s="30">
        <f>_xlfn.VAR.P(Table4[[#This Row],[H7N9]:[H3N2]])</f>
        <v>0</v>
      </c>
    </row>
    <row r="527" spans="1:16" x14ac:dyDescent="0.25">
      <c r="A527" s="9">
        <v>526</v>
      </c>
      <c r="B527" s="36" t="s">
        <v>13714</v>
      </c>
      <c r="C527" s="10" t="s">
        <v>1027</v>
      </c>
      <c r="D527" s="11" t="s">
        <v>1028</v>
      </c>
      <c r="E527" s="11" t="s">
        <v>606</v>
      </c>
      <c r="F527" s="11">
        <v>-0.77459666924148296</v>
      </c>
      <c r="G527" s="11">
        <v>0</v>
      </c>
      <c r="H527" s="11">
        <v>-0.77459666924148296</v>
      </c>
      <c r="I527" s="11">
        <v>0</v>
      </c>
      <c r="J527" s="11">
        <f>ABS(F527)</f>
        <v>0.77459666924148296</v>
      </c>
      <c r="K527" s="11">
        <f>ABS(G527)</f>
        <v>0</v>
      </c>
      <c r="L527" s="11">
        <f>ABS(H527)</f>
        <v>0.77459666924148296</v>
      </c>
      <c r="M527" s="12">
        <f>ABS(I527)</f>
        <v>0</v>
      </c>
      <c r="N527" s="30">
        <f>AVERAGE(Table4[[#This Row],[H7N9+]:[H3N2+]])</f>
        <v>0.38729833462074148</v>
      </c>
      <c r="O527" s="30">
        <f>MAX(Table4[[#This Row],[H7N9+]:[H3N2+]])</f>
        <v>0.77459666924148296</v>
      </c>
      <c r="P527" s="30">
        <f>_xlfn.VAR.P(Table4[[#This Row],[H7N9]:[H3N2]])</f>
        <v>0.14999999999999983</v>
      </c>
    </row>
    <row r="528" spans="1:16" x14ac:dyDescent="0.25">
      <c r="A528" s="9">
        <v>527</v>
      </c>
      <c r="B528" s="36" t="s">
        <v>13715</v>
      </c>
      <c r="C528" s="10" t="s">
        <v>1029</v>
      </c>
      <c r="D528" s="11" t="s">
        <v>1030</v>
      </c>
      <c r="E528" s="11" t="s">
        <v>606</v>
      </c>
      <c r="F528" s="11">
        <v>-0.77459666924148296</v>
      </c>
      <c r="G528" s="11">
        <v>0</v>
      </c>
      <c r="H528" s="11">
        <v>-0.77459666924148296</v>
      </c>
      <c r="I528" s="11">
        <v>0</v>
      </c>
      <c r="J528" s="11">
        <f>ABS(F528)</f>
        <v>0.77459666924148296</v>
      </c>
      <c r="K528" s="11">
        <f>ABS(G528)</f>
        <v>0</v>
      </c>
      <c r="L528" s="11">
        <f>ABS(H528)</f>
        <v>0.77459666924148296</v>
      </c>
      <c r="M528" s="12">
        <f>ABS(I528)</f>
        <v>0</v>
      </c>
      <c r="N528" s="30">
        <f>AVERAGE(Table4[[#This Row],[H7N9+]:[H3N2+]])</f>
        <v>0.38729833462074148</v>
      </c>
      <c r="O528" s="30">
        <f>MAX(Table4[[#This Row],[H7N9+]:[H3N2+]])</f>
        <v>0.77459666924148296</v>
      </c>
      <c r="P528" s="30">
        <f>_xlfn.VAR.P(Table4[[#This Row],[H7N9]:[H3N2]])</f>
        <v>0.14999999999999983</v>
      </c>
    </row>
    <row r="529" spans="1:16" x14ac:dyDescent="0.25">
      <c r="A529" s="9">
        <v>528</v>
      </c>
      <c r="B529" s="36" t="s">
        <v>13716</v>
      </c>
      <c r="C529" s="10" t="s">
        <v>1031</v>
      </c>
      <c r="D529" s="11" t="s">
        <v>1032</v>
      </c>
      <c r="E529" s="11" t="s">
        <v>606</v>
      </c>
      <c r="F529" s="11">
        <v>0</v>
      </c>
      <c r="G529" s="11">
        <v>0</v>
      </c>
      <c r="H529" s="11">
        <v>0</v>
      </c>
      <c r="I529" s="11">
        <v>0</v>
      </c>
      <c r="J529" s="11">
        <f>ABS(F529)</f>
        <v>0</v>
      </c>
      <c r="K529" s="11">
        <f>ABS(G529)</f>
        <v>0</v>
      </c>
      <c r="L529" s="11">
        <f>ABS(H529)</f>
        <v>0</v>
      </c>
      <c r="M529" s="12">
        <f>ABS(I529)</f>
        <v>0</v>
      </c>
      <c r="N529" s="30">
        <f>AVERAGE(Table4[[#This Row],[H7N9+]:[H3N2+]])</f>
        <v>0</v>
      </c>
      <c r="O529" s="30">
        <f>MAX(Table4[[#This Row],[H7N9+]:[H3N2+]])</f>
        <v>0</v>
      </c>
      <c r="P529" s="30">
        <f>_xlfn.VAR.P(Table4[[#This Row],[H7N9]:[H3N2]])</f>
        <v>0</v>
      </c>
    </row>
    <row r="530" spans="1:16" x14ac:dyDescent="0.25">
      <c r="A530" s="9">
        <v>529</v>
      </c>
      <c r="B530" s="36" t="s">
        <v>13717</v>
      </c>
      <c r="C530" s="10" t="s">
        <v>1033</v>
      </c>
      <c r="D530" s="11" t="s">
        <v>1034</v>
      </c>
      <c r="E530" s="11" t="s">
        <v>606</v>
      </c>
      <c r="F530" s="11">
        <v>0</v>
      </c>
      <c r="G530" s="11">
        <v>0</v>
      </c>
      <c r="H530" s="11">
        <v>0</v>
      </c>
      <c r="I530" s="11">
        <v>0</v>
      </c>
      <c r="J530" s="11">
        <f>ABS(F530)</f>
        <v>0</v>
      </c>
      <c r="K530" s="11">
        <f>ABS(G530)</f>
        <v>0</v>
      </c>
      <c r="L530" s="11">
        <f>ABS(H530)</f>
        <v>0</v>
      </c>
      <c r="M530" s="12">
        <f>ABS(I530)</f>
        <v>0</v>
      </c>
      <c r="N530" s="30">
        <f>AVERAGE(Table4[[#This Row],[H7N9+]:[H3N2+]])</f>
        <v>0</v>
      </c>
      <c r="O530" s="30">
        <f>MAX(Table4[[#This Row],[H7N9+]:[H3N2+]])</f>
        <v>0</v>
      </c>
      <c r="P530" s="30">
        <f>_xlfn.VAR.P(Table4[[#This Row],[H7N9]:[H3N2]])</f>
        <v>0</v>
      </c>
    </row>
    <row r="531" spans="1:16" x14ac:dyDescent="0.25">
      <c r="A531" s="9">
        <v>530</v>
      </c>
      <c r="B531" s="36" t="s">
        <v>13718</v>
      </c>
      <c r="C531" s="10" t="s">
        <v>1035</v>
      </c>
      <c r="D531" s="11" t="s">
        <v>1036</v>
      </c>
      <c r="E531" s="11" t="s">
        <v>606</v>
      </c>
      <c r="F531" s="11">
        <v>0</v>
      </c>
      <c r="G531" s="11">
        <v>0</v>
      </c>
      <c r="H531" s="11">
        <v>0</v>
      </c>
      <c r="I531" s="11">
        <v>0</v>
      </c>
      <c r="J531" s="11">
        <f>ABS(F531)</f>
        <v>0</v>
      </c>
      <c r="K531" s="11">
        <f>ABS(G531)</f>
        <v>0</v>
      </c>
      <c r="L531" s="11">
        <f>ABS(H531)</f>
        <v>0</v>
      </c>
      <c r="M531" s="12">
        <f>ABS(I531)</f>
        <v>0</v>
      </c>
      <c r="N531" s="30">
        <f>AVERAGE(Table4[[#This Row],[H7N9+]:[H3N2+]])</f>
        <v>0</v>
      </c>
      <c r="O531" s="30">
        <f>MAX(Table4[[#This Row],[H7N9+]:[H3N2+]])</f>
        <v>0</v>
      </c>
      <c r="P531" s="30">
        <f>_xlfn.VAR.P(Table4[[#This Row],[H7N9]:[H3N2]])</f>
        <v>0</v>
      </c>
    </row>
    <row r="532" spans="1:16" x14ac:dyDescent="0.25">
      <c r="A532" s="9">
        <v>531</v>
      </c>
      <c r="B532" s="36" t="s">
        <v>13719</v>
      </c>
      <c r="C532" s="10" t="s">
        <v>1037</v>
      </c>
      <c r="D532" s="11" t="s">
        <v>1038</v>
      </c>
      <c r="E532" s="11" t="s">
        <v>606</v>
      </c>
      <c r="F532" s="11">
        <v>-0.77459666924148296</v>
      </c>
      <c r="G532" s="11">
        <v>0</v>
      </c>
      <c r="H532" s="11">
        <v>-0.77459666924148296</v>
      </c>
      <c r="I532" s="11">
        <v>0</v>
      </c>
      <c r="J532" s="11">
        <f>ABS(F532)</f>
        <v>0.77459666924148296</v>
      </c>
      <c r="K532" s="11">
        <f>ABS(G532)</f>
        <v>0</v>
      </c>
      <c r="L532" s="11">
        <f>ABS(H532)</f>
        <v>0.77459666924148296</v>
      </c>
      <c r="M532" s="12">
        <f>ABS(I532)</f>
        <v>0</v>
      </c>
      <c r="N532" s="30">
        <f>AVERAGE(Table4[[#This Row],[H7N9+]:[H3N2+]])</f>
        <v>0.38729833462074148</v>
      </c>
      <c r="O532" s="30">
        <f>MAX(Table4[[#This Row],[H7N9+]:[H3N2+]])</f>
        <v>0.77459666924148296</v>
      </c>
      <c r="P532" s="30">
        <f>_xlfn.VAR.P(Table4[[#This Row],[H7N9]:[H3N2]])</f>
        <v>0.14999999999999983</v>
      </c>
    </row>
    <row r="533" spans="1:16" x14ac:dyDescent="0.25">
      <c r="A533" s="9">
        <v>532</v>
      </c>
      <c r="B533" s="36" t="s">
        <v>13720</v>
      </c>
      <c r="C533" s="10" t="s">
        <v>1039</v>
      </c>
      <c r="D533" s="11" t="s">
        <v>1036</v>
      </c>
      <c r="E533" s="11" t="s">
        <v>606</v>
      </c>
      <c r="F533" s="11">
        <v>0</v>
      </c>
      <c r="G533" s="11">
        <v>0</v>
      </c>
      <c r="H533" s="11">
        <v>0</v>
      </c>
      <c r="I533" s="11">
        <v>0</v>
      </c>
      <c r="J533" s="11">
        <f>ABS(F533)</f>
        <v>0</v>
      </c>
      <c r="K533" s="11">
        <f>ABS(G533)</f>
        <v>0</v>
      </c>
      <c r="L533" s="11">
        <f>ABS(H533)</f>
        <v>0</v>
      </c>
      <c r="M533" s="12">
        <f>ABS(I533)</f>
        <v>0</v>
      </c>
      <c r="N533" s="30">
        <f>AVERAGE(Table4[[#This Row],[H7N9+]:[H3N2+]])</f>
        <v>0</v>
      </c>
      <c r="O533" s="30">
        <f>MAX(Table4[[#This Row],[H7N9+]:[H3N2+]])</f>
        <v>0</v>
      </c>
      <c r="P533" s="30">
        <f>_xlfn.VAR.P(Table4[[#This Row],[H7N9]:[H3N2]])</f>
        <v>0</v>
      </c>
    </row>
    <row r="534" spans="1:16" x14ac:dyDescent="0.25">
      <c r="A534" s="9">
        <v>533</v>
      </c>
      <c r="B534" s="36" t="s">
        <v>13721</v>
      </c>
      <c r="C534" s="10" t="s">
        <v>1040</v>
      </c>
      <c r="D534" s="11" t="s">
        <v>1038</v>
      </c>
      <c r="E534" s="11" t="s">
        <v>606</v>
      </c>
      <c r="F534" s="11">
        <v>-0.77459666924148296</v>
      </c>
      <c r="G534" s="11">
        <v>0</v>
      </c>
      <c r="H534" s="11">
        <v>-0.77459666924148296</v>
      </c>
      <c r="I534" s="11">
        <v>0</v>
      </c>
      <c r="J534" s="11">
        <f>ABS(F534)</f>
        <v>0.77459666924148296</v>
      </c>
      <c r="K534" s="11">
        <f>ABS(G534)</f>
        <v>0</v>
      </c>
      <c r="L534" s="11">
        <f>ABS(H534)</f>
        <v>0.77459666924148296</v>
      </c>
      <c r="M534" s="12">
        <f>ABS(I534)</f>
        <v>0</v>
      </c>
      <c r="N534" s="30">
        <f>AVERAGE(Table4[[#This Row],[H7N9+]:[H3N2+]])</f>
        <v>0.38729833462074148</v>
      </c>
      <c r="O534" s="30">
        <f>MAX(Table4[[#This Row],[H7N9+]:[H3N2+]])</f>
        <v>0.77459666924148296</v>
      </c>
      <c r="P534" s="30">
        <f>_xlfn.VAR.P(Table4[[#This Row],[H7N9]:[H3N2]])</f>
        <v>0.14999999999999983</v>
      </c>
    </row>
    <row r="535" spans="1:16" x14ac:dyDescent="0.25">
      <c r="A535" s="9">
        <v>534</v>
      </c>
      <c r="B535" s="36" t="s">
        <v>13722</v>
      </c>
      <c r="C535" s="10" t="s">
        <v>1041</v>
      </c>
      <c r="D535" s="11" t="s">
        <v>1036</v>
      </c>
      <c r="E535" s="11" t="s">
        <v>606</v>
      </c>
      <c r="F535" s="11">
        <v>0</v>
      </c>
      <c r="G535" s="11">
        <v>0</v>
      </c>
      <c r="H535" s="11">
        <v>0</v>
      </c>
      <c r="I535" s="11">
        <v>0</v>
      </c>
      <c r="J535" s="11">
        <f>ABS(F535)</f>
        <v>0</v>
      </c>
      <c r="K535" s="11">
        <f>ABS(G535)</f>
        <v>0</v>
      </c>
      <c r="L535" s="11">
        <f>ABS(H535)</f>
        <v>0</v>
      </c>
      <c r="M535" s="12">
        <f>ABS(I535)</f>
        <v>0</v>
      </c>
      <c r="N535" s="30">
        <f>AVERAGE(Table4[[#This Row],[H7N9+]:[H3N2+]])</f>
        <v>0</v>
      </c>
      <c r="O535" s="30">
        <f>MAX(Table4[[#This Row],[H7N9+]:[H3N2+]])</f>
        <v>0</v>
      </c>
      <c r="P535" s="30">
        <f>_xlfn.VAR.P(Table4[[#This Row],[H7N9]:[H3N2]])</f>
        <v>0</v>
      </c>
    </row>
    <row r="536" spans="1:16" x14ac:dyDescent="0.25">
      <c r="A536" s="9">
        <v>535</v>
      </c>
      <c r="B536" s="36" t="s">
        <v>13723</v>
      </c>
      <c r="C536" s="10" t="s">
        <v>1042</v>
      </c>
      <c r="D536" s="11" t="s">
        <v>1038</v>
      </c>
      <c r="E536" s="11" t="s">
        <v>606</v>
      </c>
      <c r="F536" s="11">
        <v>-0.77459666924148296</v>
      </c>
      <c r="G536" s="11">
        <v>0</v>
      </c>
      <c r="H536" s="11">
        <v>-0.77459666924148296</v>
      </c>
      <c r="I536" s="11">
        <v>0</v>
      </c>
      <c r="J536" s="11">
        <f>ABS(F536)</f>
        <v>0.77459666924148296</v>
      </c>
      <c r="K536" s="11">
        <f>ABS(G536)</f>
        <v>0</v>
      </c>
      <c r="L536" s="11">
        <f>ABS(H536)</f>
        <v>0.77459666924148296</v>
      </c>
      <c r="M536" s="12">
        <f>ABS(I536)</f>
        <v>0</v>
      </c>
      <c r="N536" s="30">
        <f>AVERAGE(Table4[[#This Row],[H7N9+]:[H3N2+]])</f>
        <v>0.38729833462074148</v>
      </c>
      <c r="O536" s="30">
        <f>MAX(Table4[[#This Row],[H7N9+]:[H3N2+]])</f>
        <v>0.77459666924148296</v>
      </c>
      <c r="P536" s="30">
        <f>_xlfn.VAR.P(Table4[[#This Row],[H7N9]:[H3N2]])</f>
        <v>0.14999999999999983</v>
      </c>
    </row>
    <row r="537" spans="1:16" x14ac:dyDescent="0.25">
      <c r="A537" s="9">
        <v>536</v>
      </c>
      <c r="B537" s="36" t="s">
        <v>13724</v>
      </c>
      <c r="C537" s="10" t="s">
        <v>1043</v>
      </c>
      <c r="D537" s="11" t="s">
        <v>1044</v>
      </c>
      <c r="E537" s="11" t="s">
        <v>606</v>
      </c>
      <c r="F537" s="11">
        <v>0</v>
      </c>
      <c r="G537" s="11">
        <v>0</v>
      </c>
      <c r="H537" s="11">
        <v>0.77459666924148296</v>
      </c>
      <c r="I537" s="11">
        <v>0</v>
      </c>
      <c r="J537" s="11">
        <f>ABS(F537)</f>
        <v>0</v>
      </c>
      <c r="K537" s="11">
        <f>ABS(G537)</f>
        <v>0</v>
      </c>
      <c r="L537" s="11">
        <f>ABS(H537)</f>
        <v>0.77459666924148296</v>
      </c>
      <c r="M537" s="12">
        <f>ABS(I537)</f>
        <v>0</v>
      </c>
      <c r="N537" s="30">
        <f>AVERAGE(Table4[[#This Row],[H7N9+]:[H3N2+]])</f>
        <v>0.19364916731037074</v>
      </c>
      <c r="O537" s="30">
        <f>MAX(Table4[[#This Row],[H7N9+]:[H3N2+]])</f>
        <v>0.77459666924148296</v>
      </c>
      <c r="P537" s="30">
        <f>_xlfn.VAR.P(Table4[[#This Row],[H7N9]:[H3N2]])</f>
        <v>0.11249999999999988</v>
      </c>
    </row>
    <row r="538" spans="1:16" x14ac:dyDescent="0.25">
      <c r="A538" s="9">
        <v>537</v>
      </c>
      <c r="B538" s="36" t="s">
        <v>13725</v>
      </c>
      <c r="C538" s="10" t="s">
        <v>1045</v>
      </c>
      <c r="D538" s="11" t="s">
        <v>1046</v>
      </c>
      <c r="E538" s="11" t="s">
        <v>606</v>
      </c>
      <c r="F538" s="11">
        <v>-0.77459666924148296</v>
      </c>
      <c r="G538" s="11">
        <v>0</v>
      </c>
      <c r="H538" s="11">
        <v>0.77459666924148296</v>
      </c>
      <c r="I538" s="11">
        <v>0</v>
      </c>
      <c r="J538" s="11">
        <f>ABS(F538)</f>
        <v>0.77459666924148296</v>
      </c>
      <c r="K538" s="11">
        <f>ABS(G538)</f>
        <v>0</v>
      </c>
      <c r="L538" s="11">
        <f>ABS(H538)</f>
        <v>0.77459666924148296</v>
      </c>
      <c r="M538" s="12">
        <f>ABS(I538)</f>
        <v>0</v>
      </c>
      <c r="N538" s="30">
        <f>AVERAGE(Table4[[#This Row],[H7N9+]:[H3N2+]])</f>
        <v>0.38729833462074148</v>
      </c>
      <c r="O538" s="30">
        <f>MAX(Table4[[#This Row],[H7N9+]:[H3N2+]])</f>
        <v>0.77459666924148296</v>
      </c>
      <c r="P538" s="30">
        <f>_xlfn.VAR.P(Table4[[#This Row],[H7N9]:[H3N2]])</f>
        <v>0.29999999999999966</v>
      </c>
    </row>
    <row r="539" spans="1:16" x14ac:dyDescent="0.25">
      <c r="A539" s="9">
        <v>538</v>
      </c>
      <c r="B539" s="36" t="s">
        <v>13726</v>
      </c>
      <c r="C539" s="10" t="s">
        <v>1047</v>
      </c>
      <c r="D539" s="11" t="s">
        <v>1048</v>
      </c>
      <c r="E539" s="11" t="s">
        <v>606</v>
      </c>
      <c r="F539" s="11">
        <v>-0.77459666924148296</v>
      </c>
      <c r="G539" s="11">
        <v>0</v>
      </c>
      <c r="H539" s="11">
        <v>-0.77459666924148296</v>
      </c>
      <c r="I539" s="11">
        <v>0</v>
      </c>
      <c r="J539" s="11">
        <f>ABS(F539)</f>
        <v>0.77459666924148296</v>
      </c>
      <c r="K539" s="11">
        <f>ABS(G539)</f>
        <v>0</v>
      </c>
      <c r="L539" s="11">
        <f>ABS(H539)</f>
        <v>0.77459666924148296</v>
      </c>
      <c r="M539" s="12">
        <f>ABS(I539)</f>
        <v>0</v>
      </c>
      <c r="N539" s="30">
        <f>AVERAGE(Table4[[#This Row],[H7N9+]:[H3N2+]])</f>
        <v>0.38729833462074148</v>
      </c>
      <c r="O539" s="30">
        <f>MAX(Table4[[#This Row],[H7N9+]:[H3N2+]])</f>
        <v>0.77459666924148296</v>
      </c>
      <c r="P539" s="30">
        <f>_xlfn.VAR.P(Table4[[#This Row],[H7N9]:[H3N2]])</f>
        <v>0.14999999999999983</v>
      </c>
    </row>
    <row r="540" spans="1:16" x14ac:dyDescent="0.25">
      <c r="A540" s="9">
        <v>539</v>
      </c>
      <c r="B540" s="36" t="s">
        <v>13727</v>
      </c>
      <c r="C540" s="10" t="s">
        <v>1049</v>
      </c>
      <c r="D540" s="11" t="s">
        <v>1048</v>
      </c>
      <c r="E540" s="11" t="s">
        <v>606</v>
      </c>
      <c r="F540" s="11">
        <v>-0.77459666924148296</v>
      </c>
      <c r="G540" s="11">
        <v>0</v>
      </c>
      <c r="H540" s="11">
        <v>-0.77459666924148296</v>
      </c>
      <c r="I540" s="11">
        <v>0</v>
      </c>
      <c r="J540" s="11">
        <f>ABS(F540)</f>
        <v>0.77459666924148296</v>
      </c>
      <c r="K540" s="11">
        <f>ABS(G540)</f>
        <v>0</v>
      </c>
      <c r="L540" s="11">
        <f>ABS(H540)</f>
        <v>0.77459666924148296</v>
      </c>
      <c r="M540" s="12">
        <f>ABS(I540)</f>
        <v>0</v>
      </c>
      <c r="N540" s="30">
        <f>AVERAGE(Table4[[#This Row],[H7N9+]:[H3N2+]])</f>
        <v>0.38729833462074148</v>
      </c>
      <c r="O540" s="30">
        <f>MAX(Table4[[#This Row],[H7N9+]:[H3N2+]])</f>
        <v>0.77459666924148296</v>
      </c>
      <c r="P540" s="30">
        <f>_xlfn.VAR.P(Table4[[#This Row],[H7N9]:[H3N2]])</f>
        <v>0.14999999999999983</v>
      </c>
    </row>
    <row r="541" spans="1:16" x14ac:dyDescent="0.25">
      <c r="A541" s="9">
        <v>540</v>
      </c>
      <c r="B541" s="36" t="s">
        <v>13728</v>
      </c>
      <c r="C541" s="10" t="s">
        <v>1050</v>
      </c>
      <c r="D541" s="11" t="s">
        <v>1048</v>
      </c>
      <c r="E541" s="11" t="s">
        <v>606</v>
      </c>
      <c r="F541" s="11">
        <v>-0.77459666924148296</v>
      </c>
      <c r="G541" s="11">
        <v>0</v>
      </c>
      <c r="H541" s="11">
        <v>-0.77459666924148296</v>
      </c>
      <c r="I541" s="11">
        <v>0</v>
      </c>
      <c r="J541" s="11">
        <f>ABS(F541)</f>
        <v>0.77459666924148296</v>
      </c>
      <c r="K541" s="11">
        <f>ABS(G541)</f>
        <v>0</v>
      </c>
      <c r="L541" s="11">
        <f>ABS(H541)</f>
        <v>0.77459666924148296</v>
      </c>
      <c r="M541" s="12">
        <f>ABS(I541)</f>
        <v>0</v>
      </c>
      <c r="N541" s="30">
        <f>AVERAGE(Table4[[#This Row],[H7N9+]:[H3N2+]])</f>
        <v>0.38729833462074148</v>
      </c>
      <c r="O541" s="30">
        <f>MAX(Table4[[#This Row],[H7N9+]:[H3N2+]])</f>
        <v>0.77459666924148296</v>
      </c>
      <c r="P541" s="30">
        <f>_xlfn.VAR.P(Table4[[#This Row],[H7N9]:[H3N2]])</f>
        <v>0.14999999999999983</v>
      </c>
    </row>
    <row r="542" spans="1:16" x14ac:dyDescent="0.25">
      <c r="A542" s="9">
        <v>541</v>
      </c>
      <c r="B542" s="36" t="s">
        <v>13729</v>
      </c>
      <c r="C542" s="10" t="s">
        <v>1051</v>
      </c>
      <c r="D542" s="11" t="s">
        <v>1048</v>
      </c>
      <c r="E542" s="11" t="s">
        <v>606</v>
      </c>
      <c r="F542" s="11">
        <v>-0.77459666924148296</v>
      </c>
      <c r="G542" s="11">
        <v>0</v>
      </c>
      <c r="H542" s="11">
        <v>-0.77459666924148296</v>
      </c>
      <c r="I542" s="11">
        <v>0</v>
      </c>
      <c r="J542" s="11">
        <f>ABS(F542)</f>
        <v>0.77459666924148296</v>
      </c>
      <c r="K542" s="11">
        <f>ABS(G542)</f>
        <v>0</v>
      </c>
      <c r="L542" s="11">
        <f>ABS(H542)</f>
        <v>0.77459666924148296</v>
      </c>
      <c r="M542" s="12">
        <f>ABS(I542)</f>
        <v>0</v>
      </c>
      <c r="N542" s="30">
        <f>AVERAGE(Table4[[#This Row],[H7N9+]:[H3N2+]])</f>
        <v>0.38729833462074148</v>
      </c>
      <c r="O542" s="30">
        <f>MAX(Table4[[#This Row],[H7N9+]:[H3N2+]])</f>
        <v>0.77459666924148296</v>
      </c>
      <c r="P542" s="30">
        <f>_xlfn.VAR.P(Table4[[#This Row],[H7N9]:[H3N2]])</f>
        <v>0.14999999999999983</v>
      </c>
    </row>
    <row r="543" spans="1:16" x14ac:dyDescent="0.25">
      <c r="A543" s="9">
        <v>542</v>
      </c>
      <c r="B543" s="36" t="s">
        <v>13730</v>
      </c>
      <c r="C543" s="10" t="s">
        <v>1052</v>
      </c>
      <c r="D543" s="11" t="s">
        <v>1053</v>
      </c>
      <c r="E543" s="11" t="s">
        <v>51</v>
      </c>
      <c r="F543" s="11">
        <v>0</v>
      </c>
      <c r="G543" s="11">
        <v>0</v>
      </c>
      <c r="H543" s="11">
        <v>0</v>
      </c>
      <c r="I543" s="11">
        <v>0</v>
      </c>
      <c r="J543" s="11">
        <f>ABS(F543)</f>
        <v>0</v>
      </c>
      <c r="K543" s="11">
        <f>ABS(G543)</f>
        <v>0</v>
      </c>
      <c r="L543" s="11">
        <f>ABS(H543)</f>
        <v>0</v>
      </c>
      <c r="M543" s="12">
        <f>ABS(I543)</f>
        <v>0</v>
      </c>
      <c r="N543" s="30">
        <f>AVERAGE(Table4[[#This Row],[H7N9+]:[H3N2+]])</f>
        <v>0</v>
      </c>
      <c r="O543" s="30">
        <f>MAX(Table4[[#This Row],[H7N9+]:[H3N2+]])</f>
        <v>0</v>
      </c>
      <c r="P543" s="30">
        <f>_xlfn.VAR.P(Table4[[#This Row],[H7N9]:[H3N2]])</f>
        <v>0</v>
      </c>
    </row>
    <row r="544" spans="1:16" x14ac:dyDescent="0.25">
      <c r="A544" s="9">
        <v>543</v>
      </c>
      <c r="B544" s="36" t="s">
        <v>13731</v>
      </c>
      <c r="C544" s="10" t="s">
        <v>1054</v>
      </c>
      <c r="D544" s="11" t="s">
        <v>1055</v>
      </c>
      <c r="E544" s="11" t="s">
        <v>51</v>
      </c>
      <c r="F544" s="11">
        <v>0</v>
      </c>
      <c r="G544" s="11">
        <v>0</v>
      </c>
      <c r="H544" s="11">
        <v>0</v>
      </c>
      <c r="I544" s="11">
        <v>0</v>
      </c>
      <c r="J544" s="11">
        <f>ABS(F544)</f>
        <v>0</v>
      </c>
      <c r="K544" s="11">
        <f>ABS(G544)</f>
        <v>0</v>
      </c>
      <c r="L544" s="11">
        <f>ABS(H544)</f>
        <v>0</v>
      </c>
      <c r="M544" s="12">
        <f>ABS(I544)</f>
        <v>0</v>
      </c>
      <c r="N544" s="30">
        <f>AVERAGE(Table4[[#This Row],[H7N9+]:[H3N2+]])</f>
        <v>0</v>
      </c>
      <c r="O544" s="30">
        <f>MAX(Table4[[#This Row],[H7N9+]:[H3N2+]])</f>
        <v>0</v>
      </c>
      <c r="P544" s="30">
        <f>_xlfn.VAR.P(Table4[[#This Row],[H7N9]:[H3N2]])</f>
        <v>0</v>
      </c>
    </row>
    <row r="545" spans="1:16" x14ac:dyDescent="0.25">
      <c r="A545" s="9">
        <v>544</v>
      </c>
      <c r="B545" s="36" t="s">
        <v>13732</v>
      </c>
      <c r="C545" s="10" t="s">
        <v>1056</v>
      </c>
      <c r="D545" s="11" t="s">
        <v>1057</v>
      </c>
      <c r="E545" s="11" t="s">
        <v>51</v>
      </c>
      <c r="F545" s="11">
        <v>0</v>
      </c>
      <c r="G545" s="11">
        <v>0</v>
      </c>
      <c r="H545" s="11">
        <v>0</v>
      </c>
      <c r="I545" s="11">
        <v>0</v>
      </c>
      <c r="J545" s="11">
        <f>ABS(F545)</f>
        <v>0</v>
      </c>
      <c r="K545" s="11">
        <f>ABS(G545)</f>
        <v>0</v>
      </c>
      <c r="L545" s="11">
        <f>ABS(H545)</f>
        <v>0</v>
      </c>
      <c r="M545" s="12">
        <f>ABS(I545)</f>
        <v>0</v>
      </c>
      <c r="N545" s="30">
        <f>AVERAGE(Table4[[#This Row],[H7N9+]:[H3N2+]])</f>
        <v>0</v>
      </c>
      <c r="O545" s="30">
        <f>MAX(Table4[[#This Row],[H7N9+]:[H3N2+]])</f>
        <v>0</v>
      </c>
      <c r="P545" s="30">
        <f>_xlfn.VAR.P(Table4[[#This Row],[H7N9]:[H3N2]])</f>
        <v>0</v>
      </c>
    </row>
    <row r="546" spans="1:16" x14ac:dyDescent="0.25">
      <c r="A546" s="9">
        <v>545</v>
      </c>
      <c r="B546" s="36" t="s">
        <v>13733</v>
      </c>
      <c r="C546" s="10" t="s">
        <v>1058</v>
      </c>
      <c r="D546" s="11" t="s">
        <v>1059</v>
      </c>
      <c r="E546" s="11" t="s">
        <v>51</v>
      </c>
      <c r="F546" s="11">
        <v>0</v>
      </c>
      <c r="G546" s="11">
        <v>0</v>
      </c>
      <c r="H546" s="11">
        <v>0</v>
      </c>
      <c r="I546" s="11">
        <v>0</v>
      </c>
      <c r="J546" s="11">
        <f>ABS(F546)</f>
        <v>0</v>
      </c>
      <c r="K546" s="11">
        <f>ABS(G546)</f>
        <v>0</v>
      </c>
      <c r="L546" s="11">
        <f>ABS(H546)</f>
        <v>0</v>
      </c>
      <c r="M546" s="12">
        <f>ABS(I546)</f>
        <v>0</v>
      </c>
      <c r="N546" s="30">
        <f>AVERAGE(Table4[[#This Row],[H7N9+]:[H3N2+]])</f>
        <v>0</v>
      </c>
      <c r="O546" s="30">
        <f>MAX(Table4[[#This Row],[H7N9+]:[H3N2+]])</f>
        <v>0</v>
      </c>
      <c r="P546" s="30">
        <f>_xlfn.VAR.P(Table4[[#This Row],[H7N9]:[H3N2]])</f>
        <v>0</v>
      </c>
    </row>
    <row r="547" spans="1:16" x14ac:dyDescent="0.25">
      <c r="A547" s="9">
        <v>546</v>
      </c>
      <c r="B547" s="36" t="s">
        <v>13734</v>
      </c>
      <c r="C547" s="10" t="s">
        <v>1060</v>
      </c>
      <c r="D547" s="11" t="s">
        <v>1061</v>
      </c>
      <c r="E547" s="11" t="s">
        <v>51</v>
      </c>
      <c r="F547" s="11">
        <v>0</v>
      </c>
      <c r="G547" s="11">
        <v>0</v>
      </c>
      <c r="H547" s="11">
        <v>0</v>
      </c>
      <c r="I547" s="11">
        <v>0</v>
      </c>
      <c r="J547" s="11">
        <f>ABS(F547)</f>
        <v>0</v>
      </c>
      <c r="K547" s="11">
        <f>ABS(G547)</f>
        <v>0</v>
      </c>
      <c r="L547" s="11">
        <f>ABS(H547)</f>
        <v>0</v>
      </c>
      <c r="M547" s="12">
        <f>ABS(I547)</f>
        <v>0</v>
      </c>
      <c r="N547" s="30">
        <f>AVERAGE(Table4[[#This Row],[H7N9+]:[H3N2+]])</f>
        <v>0</v>
      </c>
      <c r="O547" s="30">
        <f>MAX(Table4[[#This Row],[H7N9+]:[H3N2+]])</f>
        <v>0</v>
      </c>
      <c r="P547" s="30">
        <f>_xlfn.VAR.P(Table4[[#This Row],[H7N9]:[H3N2]])</f>
        <v>0</v>
      </c>
    </row>
    <row r="548" spans="1:16" x14ac:dyDescent="0.25">
      <c r="A548" s="9">
        <v>547</v>
      </c>
      <c r="B548" s="36" t="s">
        <v>13735</v>
      </c>
      <c r="C548" s="10" t="s">
        <v>1062</v>
      </c>
      <c r="D548" s="11" t="s">
        <v>1063</v>
      </c>
      <c r="E548" s="11" t="s">
        <v>133</v>
      </c>
      <c r="F548" s="11">
        <v>0</v>
      </c>
      <c r="G548" s="11">
        <v>0</v>
      </c>
      <c r="H548" s="11">
        <v>0</v>
      </c>
      <c r="I548" s="11">
        <v>0</v>
      </c>
      <c r="J548" s="11">
        <f>ABS(F548)</f>
        <v>0</v>
      </c>
      <c r="K548" s="11">
        <f>ABS(G548)</f>
        <v>0</v>
      </c>
      <c r="L548" s="11">
        <f>ABS(H548)</f>
        <v>0</v>
      </c>
      <c r="M548" s="12">
        <f>ABS(I548)</f>
        <v>0</v>
      </c>
      <c r="N548" s="30">
        <f>AVERAGE(Table4[[#This Row],[H7N9+]:[H3N2+]])</f>
        <v>0</v>
      </c>
      <c r="O548" s="30">
        <f>MAX(Table4[[#This Row],[H7N9+]:[H3N2+]])</f>
        <v>0</v>
      </c>
      <c r="P548" s="30">
        <f>_xlfn.VAR.P(Table4[[#This Row],[H7N9]:[H3N2]])</f>
        <v>0</v>
      </c>
    </row>
    <row r="549" spans="1:16" x14ac:dyDescent="0.25">
      <c r="A549" s="9">
        <v>548</v>
      </c>
      <c r="B549" s="36" t="s">
        <v>13736</v>
      </c>
      <c r="C549" s="10" t="s">
        <v>1064</v>
      </c>
      <c r="D549" s="11" t="s">
        <v>1065</v>
      </c>
      <c r="E549" s="11" t="s">
        <v>1066</v>
      </c>
      <c r="F549" s="11">
        <v>0</v>
      </c>
      <c r="G549" s="11">
        <v>0</v>
      </c>
      <c r="H549" s="11">
        <v>0</v>
      </c>
      <c r="I549" s="11">
        <v>-0.77459666924148296</v>
      </c>
      <c r="J549" s="11">
        <f>ABS(F549)</f>
        <v>0</v>
      </c>
      <c r="K549" s="11">
        <f>ABS(G549)</f>
        <v>0</v>
      </c>
      <c r="L549" s="11">
        <f>ABS(H549)</f>
        <v>0</v>
      </c>
      <c r="M549" s="12">
        <f>ABS(I549)</f>
        <v>0.77459666924148296</v>
      </c>
      <c r="N549" s="30">
        <f>AVERAGE(Table4[[#This Row],[H7N9+]:[H3N2+]])</f>
        <v>0.19364916731037074</v>
      </c>
      <c r="O549" s="30">
        <f>MAX(Table4[[#This Row],[H7N9+]:[H3N2+]])</f>
        <v>0.77459666924148296</v>
      </c>
      <c r="P549" s="30">
        <f>_xlfn.VAR.P(Table4[[#This Row],[H7N9]:[H3N2]])</f>
        <v>0.11249999999999988</v>
      </c>
    </row>
    <row r="550" spans="1:16" x14ac:dyDescent="0.25">
      <c r="A550" s="9">
        <v>549</v>
      </c>
      <c r="B550" s="36" t="s">
        <v>13737</v>
      </c>
      <c r="C550" s="10" t="s">
        <v>1067</v>
      </c>
      <c r="D550" s="11" t="s">
        <v>1068</v>
      </c>
      <c r="E550" s="11" t="s">
        <v>285</v>
      </c>
      <c r="F550" s="11">
        <v>0</v>
      </c>
      <c r="G550" s="11">
        <v>0</v>
      </c>
      <c r="H550" s="11">
        <v>0</v>
      </c>
      <c r="I550" s="11">
        <v>0</v>
      </c>
      <c r="J550" s="11">
        <f>ABS(F550)</f>
        <v>0</v>
      </c>
      <c r="K550" s="11">
        <f>ABS(G550)</f>
        <v>0</v>
      </c>
      <c r="L550" s="11">
        <f>ABS(H550)</f>
        <v>0</v>
      </c>
      <c r="M550" s="12">
        <f>ABS(I550)</f>
        <v>0</v>
      </c>
      <c r="N550" s="30">
        <f>AVERAGE(Table4[[#This Row],[H7N9+]:[H3N2+]])</f>
        <v>0</v>
      </c>
      <c r="O550" s="30">
        <f>MAX(Table4[[#This Row],[H7N9+]:[H3N2+]])</f>
        <v>0</v>
      </c>
      <c r="P550" s="30">
        <f>_xlfn.VAR.P(Table4[[#This Row],[H7N9]:[H3N2]])</f>
        <v>0</v>
      </c>
    </row>
    <row r="551" spans="1:16" x14ac:dyDescent="0.25">
      <c r="A551" s="9">
        <v>550</v>
      </c>
      <c r="B551" s="36" t="s">
        <v>13738</v>
      </c>
      <c r="C551" s="10" t="s">
        <v>1069</v>
      </c>
      <c r="D551" s="11" t="s">
        <v>1070</v>
      </c>
      <c r="E551" s="11" t="s">
        <v>285</v>
      </c>
      <c r="F551" s="11">
        <v>0</v>
      </c>
      <c r="G551" s="11">
        <v>0</v>
      </c>
      <c r="H551" s="11">
        <v>0</v>
      </c>
      <c r="I551" s="11">
        <v>0</v>
      </c>
      <c r="J551" s="11">
        <f>ABS(F551)</f>
        <v>0</v>
      </c>
      <c r="K551" s="11">
        <f>ABS(G551)</f>
        <v>0</v>
      </c>
      <c r="L551" s="11">
        <f>ABS(H551)</f>
        <v>0</v>
      </c>
      <c r="M551" s="12">
        <f>ABS(I551)</f>
        <v>0</v>
      </c>
      <c r="N551" s="30">
        <f>AVERAGE(Table4[[#This Row],[H7N9+]:[H3N2+]])</f>
        <v>0</v>
      </c>
      <c r="O551" s="30">
        <f>MAX(Table4[[#This Row],[H7N9+]:[H3N2+]])</f>
        <v>0</v>
      </c>
      <c r="P551" s="30">
        <f>_xlfn.VAR.P(Table4[[#This Row],[H7N9]:[H3N2]])</f>
        <v>0</v>
      </c>
    </row>
    <row r="552" spans="1:16" x14ac:dyDescent="0.25">
      <c r="A552" s="9">
        <v>551</v>
      </c>
      <c r="B552" s="36" t="s">
        <v>13739</v>
      </c>
      <c r="C552" s="10" t="s">
        <v>1071</v>
      </c>
      <c r="D552" s="11" t="s">
        <v>1072</v>
      </c>
      <c r="E552" s="11" t="s">
        <v>64</v>
      </c>
      <c r="F552" s="11">
        <v>0</v>
      </c>
      <c r="G552" s="11">
        <v>0</v>
      </c>
      <c r="H552" s="11">
        <v>0</v>
      </c>
      <c r="I552" s="11">
        <v>0</v>
      </c>
      <c r="J552" s="11">
        <f>ABS(F552)</f>
        <v>0</v>
      </c>
      <c r="K552" s="11">
        <f>ABS(G552)</f>
        <v>0</v>
      </c>
      <c r="L552" s="11">
        <f>ABS(H552)</f>
        <v>0</v>
      </c>
      <c r="M552" s="12">
        <f>ABS(I552)</f>
        <v>0</v>
      </c>
      <c r="N552" s="30">
        <f>AVERAGE(Table4[[#This Row],[H7N9+]:[H3N2+]])</f>
        <v>0</v>
      </c>
      <c r="O552" s="30">
        <f>MAX(Table4[[#This Row],[H7N9+]:[H3N2+]])</f>
        <v>0</v>
      </c>
      <c r="P552" s="30">
        <f>_xlfn.VAR.P(Table4[[#This Row],[H7N9]:[H3N2]])</f>
        <v>0</v>
      </c>
    </row>
    <row r="553" spans="1:16" x14ac:dyDescent="0.25">
      <c r="A553" s="9">
        <v>552</v>
      </c>
      <c r="B553" s="36" t="s">
        <v>13740</v>
      </c>
      <c r="C553" s="10" t="s">
        <v>1073</v>
      </c>
      <c r="D553" s="11" t="s">
        <v>1074</v>
      </c>
      <c r="E553" s="11" t="s">
        <v>201</v>
      </c>
      <c r="F553" s="11">
        <v>0</v>
      </c>
      <c r="G553" s="11">
        <v>0.77459666924148296</v>
      </c>
      <c r="H553" s="11">
        <v>0.2</v>
      </c>
      <c r="I553" s="11">
        <v>-0.8</v>
      </c>
      <c r="J553" s="11">
        <f>ABS(F553)</f>
        <v>0</v>
      </c>
      <c r="K553" s="11">
        <f>ABS(G553)</f>
        <v>0.77459666924148296</v>
      </c>
      <c r="L553" s="11">
        <f>ABS(H553)</f>
        <v>0.2</v>
      </c>
      <c r="M553" s="12">
        <f>ABS(I553)</f>
        <v>0.8</v>
      </c>
      <c r="N553" s="30">
        <f>AVERAGE(Table4[[#This Row],[H7N9+]:[H3N2+]])</f>
        <v>0.44364916731037074</v>
      </c>
      <c r="O553" s="30">
        <f>MAX(Table4[[#This Row],[H7N9+]:[H3N2+]])</f>
        <v>0.8</v>
      </c>
      <c r="P553" s="30">
        <f>_xlfn.VAR.P(Table4[[#This Row],[H7N9]:[H3N2]])</f>
        <v>0.31809475019311112</v>
      </c>
    </row>
    <row r="554" spans="1:16" x14ac:dyDescent="0.25">
      <c r="A554" s="9">
        <v>553</v>
      </c>
      <c r="B554" s="36" t="s">
        <v>13741</v>
      </c>
      <c r="C554" s="10" t="s">
        <v>1075</v>
      </c>
      <c r="D554" s="11" t="s">
        <v>1076</v>
      </c>
      <c r="E554" s="11" t="s">
        <v>420</v>
      </c>
      <c r="F554" s="11">
        <v>-0.25819888974716099</v>
      </c>
      <c r="G554" s="11">
        <v>0</v>
      </c>
      <c r="H554" s="11">
        <v>0</v>
      </c>
      <c r="I554" s="11">
        <v>0</v>
      </c>
      <c r="J554" s="11">
        <f>ABS(F554)</f>
        <v>0.25819888974716099</v>
      </c>
      <c r="K554" s="11">
        <f>ABS(G554)</f>
        <v>0</v>
      </c>
      <c r="L554" s="11">
        <f>ABS(H554)</f>
        <v>0</v>
      </c>
      <c r="M554" s="12">
        <f>ABS(I554)</f>
        <v>0</v>
      </c>
      <c r="N554" s="30">
        <f>AVERAGE(Table4[[#This Row],[H7N9+]:[H3N2+]])</f>
        <v>6.4549722436790247E-2</v>
      </c>
      <c r="O554" s="30">
        <f>MAX(Table4[[#This Row],[H7N9+]:[H3N2+]])</f>
        <v>0.25819888974716099</v>
      </c>
      <c r="P554" s="30">
        <f>_xlfn.VAR.P(Table4[[#This Row],[H7N9]:[H3N2]])</f>
        <v>1.2499999999999987E-2</v>
      </c>
    </row>
    <row r="555" spans="1:16" x14ac:dyDescent="0.25">
      <c r="A555" s="9">
        <v>554</v>
      </c>
      <c r="B555" s="36" t="s">
        <v>13742</v>
      </c>
      <c r="C555" s="10" t="s">
        <v>1077</v>
      </c>
      <c r="D555" s="11" t="s">
        <v>1078</v>
      </c>
      <c r="E555" s="11" t="s">
        <v>133</v>
      </c>
      <c r="F555" s="11">
        <v>0</v>
      </c>
      <c r="G555" s="11">
        <v>0</v>
      </c>
      <c r="H555" s="11">
        <v>0</v>
      </c>
      <c r="I555" s="11">
        <v>0</v>
      </c>
      <c r="J555" s="11">
        <f>ABS(F555)</f>
        <v>0</v>
      </c>
      <c r="K555" s="11">
        <f>ABS(G555)</f>
        <v>0</v>
      </c>
      <c r="L555" s="11">
        <f>ABS(H555)</f>
        <v>0</v>
      </c>
      <c r="M555" s="12">
        <f>ABS(I555)</f>
        <v>0</v>
      </c>
      <c r="N555" s="30">
        <f>AVERAGE(Table4[[#This Row],[H7N9+]:[H3N2+]])</f>
        <v>0</v>
      </c>
      <c r="O555" s="30">
        <f>MAX(Table4[[#This Row],[H7N9+]:[H3N2+]])</f>
        <v>0</v>
      </c>
      <c r="P555" s="30">
        <f>_xlfn.VAR.P(Table4[[#This Row],[H7N9]:[H3N2]])</f>
        <v>0</v>
      </c>
    </row>
    <row r="556" spans="1:16" x14ac:dyDescent="0.25">
      <c r="A556" s="9">
        <v>555</v>
      </c>
      <c r="B556" s="36" t="s">
        <v>13743</v>
      </c>
      <c r="C556" s="10" t="s">
        <v>1079</v>
      </c>
      <c r="D556" s="11" t="s">
        <v>1080</v>
      </c>
      <c r="E556" s="11" t="s">
        <v>192</v>
      </c>
      <c r="F556" s="11">
        <v>0</v>
      </c>
      <c r="G556" s="11">
        <v>0</v>
      </c>
      <c r="H556" s="11">
        <v>0</v>
      </c>
      <c r="I556" s="11">
        <v>0</v>
      </c>
      <c r="J556" s="11">
        <f>ABS(F556)</f>
        <v>0</v>
      </c>
      <c r="K556" s="11">
        <f>ABS(G556)</f>
        <v>0</v>
      </c>
      <c r="L556" s="11">
        <f>ABS(H556)</f>
        <v>0</v>
      </c>
      <c r="M556" s="12">
        <f>ABS(I556)</f>
        <v>0</v>
      </c>
      <c r="N556" s="30">
        <f>AVERAGE(Table4[[#This Row],[H7N9+]:[H3N2+]])</f>
        <v>0</v>
      </c>
      <c r="O556" s="30">
        <f>MAX(Table4[[#This Row],[H7N9+]:[H3N2+]])</f>
        <v>0</v>
      </c>
      <c r="P556" s="30">
        <f>_xlfn.VAR.P(Table4[[#This Row],[H7N9]:[H3N2]])</f>
        <v>0</v>
      </c>
    </row>
    <row r="557" spans="1:16" x14ac:dyDescent="0.25">
      <c r="A557" s="9">
        <v>556</v>
      </c>
      <c r="B557" s="36" t="s">
        <v>13744</v>
      </c>
      <c r="C557" s="10" t="s">
        <v>1081</v>
      </c>
      <c r="D557" s="11" t="s">
        <v>1082</v>
      </c>
      <c r="E557" s="11" t="s">
        <v>192</v>
      </c>
      <c r="F557" s="11">
        <v>-0.4</v>
      </c>
      <c r="G557" s="11">
        <v>-0.8</v>
      </c>
      <c r="H557" s="11">
        <v>-0.8</v>
      </c>
      <c r="I557" s="11">
        <v>-1</v>
      </c>
      <c r="J557" s="11">
        <f>ABS(F557)</f>
        <v>0.4</v>
      </c>
      <c r="K557" s="11">
        <f>ABS(G557)</f>
        <v>0.8</v>
      </c>
      <c r="L557" s="11">
        <f>ABS(H557)</f>
        <v>0.8</v>
      </c>
      <c r="M557" s="12">
        <f>ABS(I557)</f>
        <v>1</v>
      </c>
      <c r="N557" s="30">
        <f>AVERAGE(Table4[[#This Row],[H7N9+]:[H3N2+]])</f>
        <v>0.75</v>
      </c>
      <c r="O557" s="30">
        <f>MAX(Table4[[#This Row],[H7N9+]:[H3N2+]])</f>
        <v>1</v>
      </c>
      <c r="P557" s="30">
        <f>_xlfn.VAR.P(Table4[[#This Row],[H7N9]:[H3N2]])</f>
        <v>4.7500000000000098E-2</v>
      </c>
    </row>
    <row r="558" spans="1:16" x14ac:dyDescent="0.25">
      <c r="A558" s="9">
        <v>557</v>
      </c>
      <c r="B558" s="36" t="s">
        <v>13745</v>
      </c>
      <c r="C558" s="10" t="s">
        <v>1083</v>
      </c>
      <c r="D558" s="11" t="s">
        <v>1084</v>
      </c>
      <c r="E558" s="11" t="s">
        <v>76</v>
      </c>
      <c r="F558" s="11">
        <v>-0.8</v>
      </c>
      <c r="G558" s="11">
        <v>-1</v>
      </c>
      <c r="H558" s="11">
        <v>-0.8</v>
      </c>
      <c r="I558" s="11">
        <v>-1</v>
      </c>
      <c r="J558" s="11">
        <f>ABS(F558)</f>
        <v>0.8</v>
      </c>
      <c r="K558" s="11">
        <f>ABS(G558)</f>
        <v>1</v>
      </c>
      <c r="L558" s="11">
        <f>ABS(H558)</f>
        <v>0.8</v>
      </c>
      <c r="M558" s="12">
        <f>ABS(I558)</f>
        <v>1</v>
      </c>
      <c r="N558" s="30">
        <f>AVERAGE(Table4[[#This Row],[H7N9+]:[H3N2+]])</f>
        <v>0.9</v>
      </c>
      <c r="O558" s="30">
        <f>MAX(Table4[[#This Row],[H7N9+]:[H3N2+]])</f>
        <v>1</v>
      </c>
      <c r="P558" s="30">
        <f>_xlfn.VAR.P(Table4[[#This Row],[H7N9]:[H3N2]])</f>
        <v>1.0000000000000009E-2</v>
      </c>
    </row>
    <row r="559" spans="1:16" x14ac:dyDescent="0.25">
      <c r="A559" s="9">
        <v>558</v>
      </c>
      <c r="B559" s="36" t="s">
        <v>13746</v>
      </c>
      <c r="C559" s="10" t="s">
        <v>1085</v>
      </c>
      <c r="D559" s="11" t="s">
        <v>1086</v>
      </c>
      <c r="E559" s="11" t="s">
        <v>307</v>
      </c>
      <c r="F559" s="11">
        <v>0</v>
      </c>
      <c r="G559" s="11">
        <v>0</v>
      </c>
      <c r="H559" s="11">
        <v>-0.77459666924148296</v>
      </c>
      <c r="I559" s="11">
        <v>0</v>
      </c>
      <c r="J559" s="11">
        <f>ABS(F559)</f>
        <v>0</v>
      </c>
      <c r="K559" s="11">
        <f>ABS(G559)</f>
        <v>0</v>
      </c>
      <c r="L559" s="11">
        <f>ABS(H559)</f>
        <v>0.77459666924148296</v>
      </c>
      <c r="M559" s="12">
        <f>ABS(I559)</f>
        <v>0</v>
      </c>
      <c r="N559" s="30">
        <f>AVERAGE(Table4[[#This Row],[H7N9+]:[H3N2+]])</f>
        <v>0.19364916731037074</v>
      </c>
      <c r="O559" s="30">
        <f>MAX(Table4[[#This Row],[H7N9+]:[H3N2+]])</f>
        <v>0.77459666924148296</v>
      </c>
      <c r="P559" s="30">
        <f>_xlfn.VAR.P(Table4[[#This Row],[H7N9]:[H3N2]])</f>
        <v>0.11249999999999988</v>
      </c>
    </row>
    <row r="560" spans="1:16" x14ac:dyDescent="0.25">
      <c r="A560" s="9">
        <v>559</v>
      </c>
      <c r="B560" s="36" t="s">
        <v>13747</v>
      </c>
      <c r="C560" s="10" t="s">
        <v>1087</v>
      </c>
      <c r="D560" s="11" t="s">
        <v>1088</v>
      </c>
      <c r="E560" s="11" t="s">
        <v>43</v>
      </c>
      <c r="F560" s="11">
        <v>0</v>
      </c>
      <c r="G560" s="11">
        <v>0</v>
      </c>
      <c r="H560" s="11">
        <v>0</v>
      </c>
      <c r="I560" s="11">
        <v>0</v>
      </c>
      <c r="J560" s="11">
        <f>ABS(F560)</f>
        <v>0</v>
      </c>
      <c r="K560" s="11">
        <f>ABS(G560)</f>
        <v>0</v>
      </c>
      <c r="L560" s="11">
        <f>ABS(H560)</f>
        <v>0</v>
      </c>
      <c r="M560" s="12">
        <f>ABS(I560)</f>
        <v>0</v>
      </c>
      <c r="N560" s="30">
        <f>AVERAGE(Table4[[#This Row],[H7N9+]:[H3N2+]])</f>
        <v>0</v>
      </c>
      <c r="O560" s="30">
        <f>MAX(Table4[[#This Row],[H7N9+]:[H3N2+]])</f>
        <v>0</v>
      </c>
      <c r="P560" s="30">
        <f>_xlfn.VAR.P(Table4[[#This Row],[H7N9]:[H3N2]])</f>
        <v>0</v>
      </c>
    </row>
    <row r="561" spans="1:16" x14ac:dyDescent="0.25">
      <c r="A561" s="9">
        <v>560</v>
      </c>
      <c r="B561" s="36" t="s">
        <v>13748</v>
      </c>
      <c r="C561" s="10" t="s">
        <v>1089</v>
      </c>
      <c r="D561" s="11" t="s">
        <v>1090</v>
      </c>
      <c r="E561" s="11" t="s">
        <v>43</v>
      </c>
      <c r="F561" s="11">
        <v>-0.63245553203367599</v>
      </c>
      <c r="G561" s="11">
        <v>-0.4</v>
      </c>
      <c r="H561" s="11">
        <v>0.8</v>
      </c>
      <c r="I561" s="11">
        <v>0.105409255338946</v>
      </c>
      <c r="J561" s="11">
        <f>ABS(F561)</f>
        <v>0.63245553203367599</v>
      </c>
      <c r="K561" s="11">
        <f>ABS(G561)</f>
        <v>0.4</v>
      </c>
      <c r="L561" s="11">
        <f>ABS(H561)</f>
        <v>0.8</v>
      </c>
      <c r="M561" s="12">
        <f>ABS(I561)</f>
        <v>0.105409255338946</v>
      </c>
      <c r="N561" s="30">
        <f>AVERAGE(Table4[[#This Row],[H7N9+]:[H3N2+]])</f>
        <v>0.48446619684315551</v>
      </c>
      <c r="O561" s="30">
        <f>MAX(Table4[[#This Row],[H7N9+]:[H3N2+]])</f>
        <v>0.8</v>
      </c>
      <c r="P561" s="30">
        <f>_xlfn.VAR.P(Table4[[#This Row],[H7N9]:[H3N2]])</f>
        <v>0.30176898050140322</v>
      </c>
    </row>
    <row r="562" spans="1:16" x14ac:dyDescent="0.25">
      <c r="A562" s="9">
        <v>561</v>
      </c>
      <c r="B562" s="36" t="s">
        <v>13749</v>
      </c>
      <c r="C562" s="10" t="s">
        <v>1091</v>
      </c>
      <c r="D562" s="11" t="s">
        <v>1092</v>
      </c>
      <c r="E562" s="11" t="s">
        <v>307</v>
      </c>
      <c r="F562" s="11">
        <v>-0.316227766016838</v>
      </c>
      <c r="G562" s="11">
        <v>0.63245553203367599</v>
      </c>
      <c r="H562" s="11">
        <v>0</v>
      </c>
      <c r="I562" s="11">
        <v>-0.21081851067789201</v>
      </c>
      <c r="J562" s="11">
        <f>ABS(F562)</f>
        <v>0.316227766016838</v>
      </c>
      <c r="K562" s="11">
        <f>ABS(G562)</f>
        <v>0.63245553203367599</v>
      </c>
      <c r="L562" s="11">
        <f>ABS(H562)</f>
        <v>0</v>
      </c>
      <c r="M562" s="12">
        <f>ABS(I562)</f>
        <v>0.21081851067789201</v>
      </c>
      <c r="N562" s="30">
        <f>AVERAGE(Table4[[#This Row],[H7N9+]:[H3N2+]])</f>
        <v>0.28987545218210148</v>
      </c>
      <c r="O562" s="30">
        <f>MAX(Table4[[#This Row],[H7N9+]:[H3N2+]])</f>
        <v>0.63245553203367599</v>
      </c>
      <c r="P562" s="30">
        <f>_xlfn.VAR.P(Table4[[#This Row],[H7N9]:[H3N2]])</f>
        <v>0.13541666666666674</v>
      </c>
    </row>
    <row r="563" spans="1:16" x14ac:dyDescent="0.25">
      <c r="A563" s="9">
        <v>562</v>
      </c>
      <c r="B563" s="36" t="s">
        <v>13750</v>
      </c>
      <c r="C563" s="10" t="s">
        <v>1093</v>
      </c>
      <c r="D563" s="11" t="s">
        <v>1094</v>
      </c>
      <c r="E563" s="11" t="s">
        <v>307</v>
      </c>
      <c r="F563" s="11">
        <v>0</v>
      </c>
      <c r="G563" s="11">
        <v>0</v>
      </c>
      <c r="H563" s="11">
        <v>0</v>
      </c>
      <c r="I563" s="11">
        <v>0</v>
      </c>
      <c r="J563" s="11">
        <f>ABS(F563)</f>
        <v>0</v>
      </c>
      <c r="K563" s="11">
        <f>ABS(G563)</f>
        <v>0</v>
      </c>
      <c r="L563" s="11">
        <f>ABS(H563)</f>
        <v>0</v>
      </c>
      <c r="M563" s="12">
        <f>ABS(I563)</f>
        <v>0</v>
      </c>
      <c r="N563" s="30">
        <f>AVERAGE(Table4[[#This Row],[H7N9+]:[H3N2+]])</f>
        <v>0</v>
      </c>
      <c r="O563" s="30">
        <f>MAX(Table4[[#This Row],[H7N9+]:[H3N2+]])</f>
        <v>0</v>
      </c>
      <c r="P563" s="30">
        <f>_xlfn.VAR.P(Table4[[#This Row],[H7N9]:[H3N2]])</f>
        <v>0</v>
      </c>
    </row>
    <row r="564" spans="1:16" x14ac:dyDescent="0.25">
      <c r="A564" s="9">
        <v>563</v>
      </c>
      <c r="B564" s="36" t="s">
        <v>13751</v>
      </c>
      <c r="C564" s="10" t="s">
        <v>1095</v>
      </c>
      <c r="D564" s="11" t="s">
        <v>1096</v>
      </c>
      <c r="E564" s="11" t="s">
        <v>307</v>
      </c>
      <c r="F564" s="11">
        <v>-0.4</v>
      </c>
      <c r="G564" s="11">
        <v>-1</v>
      </c>
      <c r="H564" s="11">
        <v>-0.8</v>
      </c>
      <c r="I564" s="11">
        <v>-0.2</v>
      </c>
      <c r="J564" s="11">
        <f>ABS(F564)</f>
        <v>0.4</v>
      </c>
      <c r="K564" s="11">
        <f>ABS(G564)</f>
        <v>1</v>
      </c>
      <c r="L564" s="11">
        <f>ABS(H564)</f>
        <v>0.8</v>
      </c>
      <c r="M564" s="12">
        <f>ABS(I564)</f>
        <v>0.2</v>
      </c>
      <c r="N564" s="30">
        <f>AVERAGE(Table4[[#This Row],[H7N9+]:[H3N2+]])</f>
        <v>0.60000000000000009</v>
      </c>
      <c r="O564" s="30">
        <f>MAX(Table4[[#This Row],[H7N9+]:[H3N2+]])</f>
        <v>1</v>
      </c>
      <c r="P564" s="30">
        <f>_xlfn.VAR.P(Table4[[#This Row],[H7N9]:[H3N2]])</f>
        <v>9.9999999999999978E-2</v>
      </c>
    </row>
    <row r="565" spans="1:16" x14ac:dyDescent="0.25">
      <c r="A565" s="9">
        <v>564</v>
      </c>
      <c r="B565" s="36" t="s">
        <v>13752</v>
      </c>
      <c r="C565" s="10" t="s">
        <v>1097</v>
      </c>
      <c r="D565" s="11" t="s">
        <v>1098</v>
      </c>
      <c r="E565" s="11" t="s">
        <v>307</v>
      </c>
      <c r="F565" s="11">
        <v>0</v>
      </c>
      <c r="G565" s="11">
        <v>0</v>
      </c>
      <c r="H565" s="11">
        <v>0</v>
      </c>
      <c r="I565" s="11">
        <v>0</v>
      </c>
      <c r="J565" s="11">
        <f>ABS(F565)</f>
        <v>0</v>
      </c>
      <c r="K565" s="11">
        <f>ABS(G565)</f>
        <v>0</v>
      </c>
      <c r="L565" s="11">
        <f>ABS(H565)</f>
        <v>0</v>
      </c>
      <c r="M565" s="12">
        <f>ABS(I565)</f>
        <v>0</v>
      </c>
      <c r="N565" s="30">
        <f>AVERAGE(Table4[[#This Row],[H7N9+]:[H3N2+]])</f>
        <v>0</v>
      </c>
      <c r="O565" s="30">
        <f>MAX(Table4[[#This Row],[H7N9+]:[H3N2+]])</f>
        <v>0</v>
      </c>
      <c r="P565" s="30">
        <f>_xlfn.VAR.P(Table4[[#This Row],[H7N9]:[H3N2]])</f>
        <v>0</v>
      </c>
    </row>
    <row r="566" spans="1:16" x14ac:dyDescent="0.25">
      <c r="A566" s="9">
        <v>565</v>
      </c>
      <c r="B566" s="36" t="s">
        <v>13753</v>
      </c>
      <c r="C566" s="10" t="s">
        <v>1099</v>
      </c>
      <c r="D566" s="11" t="s">
        <v>1100</v>
      </c>
      <c r="E566" s="11" t="s">
        <v>307</v>
      </c>
      <c r="F566" s="11">
        <v>0</v>
      </c>
      <c r="G566" s="11">
        <v>0</v>
      </c>
      <c r="H566" s="11">
        <v>0</v>
      </c>
      <c r="I566" s="11">
        <v>0</v>
      </c>
      <c r="J566" s="11">
        <f>ABS(F566)</f>
        <v>0</v>
      </c>
      <c r="K566" s="11">
        <f>ABS(G566)</f>
        <v>0</v>
      </c>
      <c r="L566" s="11">
        <f>ABS(H566)</f>
        <v>0</v>
      </c>
      <c r="M566" s="12">
        <f>ABS(I566)</f>
        <v>0</v>
      </c>
      <c r="N566" s="30">
        <f>AVERAGE(Table4[[#This Row],[H7N9+]:[H3N2+]])</f>
        <v>0</v>
      </c>
      <c r="O566" s="30">
        <f>MAX(Table4[[#This Row],[H7N9+]:[H3N2+]])</f>
        <v>0</v>
      </c>
      <c r="P566" s="30">
        <f>_xlfn.VAR.P(Table4[[#This Row],[H7N9]:[H3N2]])</f>
        <v>0</v>
      </c>
    </row>
    <row r="567" spans="1:16" x14ac:dyDescent="0.25">
      <c r="A567" s="9">
        <v>566</v>
      </c>
      <c r="B567" s="36" t="s">
        <v>13754</v>
      </c>
      <c r="C567" s="10" t="s">
        <v>1101</v>
      </c>
      <c r="D567" s="11" t="s">
        <v>1102</v>
      </c>
      <c r="E567" s="11" t="s">
        <v>201</v>
      </c>
      <c r="F567" s="11">
        <v>-0.4</v>
      </c>
      <c r="G567" s="11">
        <v>-1</v>
      </c>
      <c r="H567" s="11">
        <v>-0.8</v>
      </c>
      <c r="I567" s="11">
        <v>-1</v>
      </c>
      <c r="J567" s="11">
        <f>ABS(F567)</f>
        <v>0.4</v>
      </c>
      <c r="K567" s="11">
        <f>ABS(G567)</f>
        <v>1</v>
      </c>
      <c r="L567" s="11">
        <f>ABS(H567)</f>
        <v>0.8</v>
      </c>
      <c r="M567" s="12">
        <f>ABS(I567)</f>
        <v>1</v>
      </c>
      <c r="N567" s="30">
        <f>AVERAGE(Table4[[#This Row],[H7N9+]:[H3N2+]])</f>
        <v>0.8</v>
      </c>
      <c r="O567" s="30">
        <f>MAX(Table4[[#This Row],[H7N9+]:[H3N2+]])</f>
        <v>1</v>
      </c>
      <c r="P567" s="30">
        <f>_xlfn.VAR.P(Table4[[#This Row],[H7N9]:[H3N2]])</f>
        <v>5.9999999999999942E-2</v>
      </c>
    </row>
    <row r="568" spans="1:16" x14ac:dyDescent="0.25">
      <c r="A568" s="9">
        <v>567</v>
      </c>
      <c r="B568" s="36" t="s">
        <v>13755</v>
      </c>
      <c r="C568" s="10" t="s">
        <v>1103</v>
      </c>
      <c r="D568" s="11" t="s">
        <v>1102</v>
      </c>
      <c r="E568" s="11" t="s">
        <v>201</v>
      </c>
      <c r="F568" s="11">
        <v>-0.25819888974716099</v>
      </c>
      <c r="G568" s="11">
        <v>0</v>
      </c>
      <c r="H568" s="11">
        <v>0</v>
      </c>
      <c r="I568" s="11">
        <v>0</v>
      </c>
      <c r="J568" s="11">
        <f>ABS(F568)</f>
        <v>0.25819888974716099</v>
      </c>
      <c r="K568" s="11">
        <f>ABS(G568)</f>
        <v>0</v>
      </c>
      <c r="L568" s="11">
        <f>ABS(H568)</f>
        <v>0</v>
      </c>
      <c r="M568" s="12">
        <f>ABS(I568)</f>
        <v>0</v>
      </c>
      <c r="N568" s="30">
        <f>AVERAGE(Table4[[#This Row],[H7N9+]:[H3N2+]])</f>
        <v>6.4549722436790247E-2</v>
      </c>
      <c r="O568" s="30">
        <f>MAX(Table4[[#This Row],[H7N9+]:[H3N2+]])</f>
        <v>0.25819888974716099</v>
      </c>
      <c r="P568" s="30">
        <f>_xlfn.VAR.P(Table4[[#This Row],[H7N9]:[H3N2]])</f>
        <v>1.2499999999999987E-2</v>
      </c>
    </row>
    <row r="569" spans="1:16" x14ac:dyDescent="0.25">
      <c r="A569" s="9">
        <v>568</v>
      </c>
      <c r="B569" s="36" t="s">
        <v>13756</v>
      </c>
      <c r="C569" s="10" t="s">
        <v>1104</v>
      </c>
      <c r="D569" s="11" t="s">
        <v>1105</v>
      </c>
      <c r="E569" s="11" t="s">
        <v>745</v>
      </c>
      <c r="F569" s="11">
        <v>0</v>
      </c>
      <c r="G569" s="11">
        <v>0</v>
      </c>
      <c r="H569" s="11">
        <v>0</v>
      </c>
      <c r="I569" s="11">
        <v>0</v>
      </c>
      <c r="J569" s="11">
        <f>ABS(F569)</f>
        <v>0</v>
      </c>
      <c r="K569" s="11">
        <f>ABS(G569)</f>
        <v>0</v>
      </c>
      <c r="L569" s="11">
        <f>ABS(H569)</f>
        <v>0</v>
      </c>
      <c r="M569" s="12">
        <f>ABS(I569)</f>
        <v>0</v>
      </c>
      <c r="N569" s="30">
        <f>AVERAGE(Table4[[#This Row],[H7N9+]:[H3N2+]])</f>
        <v>0</v>
      </c>
      <c r="O569" s="30">
        <f>MAX(Table4[[#This Row],[H7N9+]:[H3N2+]])</f>
        <v>0</v>
      </c>
      <c r="P569" s="30">
        <f>_xlfn.VAR.P(Table4[[#This Row],[H7N9]:[H3N2]])</f>
        <v>0</v>
      </c>
    </row>
    <row r="570" spans="1:16" x14ac:dyDescent="0.25">
      <c r="A570" s="9">
        <v>569</v>
      </c>
      <c r="B570" s="36" t="s">
        <v>13757</v>
      </c>
      <c r="C570" s="10" t="s">
        <v>1106</v>
      </c>
      <c r="D570" s="11" t="s">
        <v>1107</v>
      </c>
      <c r="E570" s="11" t="s">
        <v>69</v>
      </c>
      <c r="F570" s="11">
        <v>-0.25819888974716099</v>
      </c>
      <c r="G570" s="11">
        <v>0</v>
      </c>
      <c r="H570" s="11">
        <v>-0.25819888974716099</v>
      </c>
      <c r="I570" s="11">
        <v>0</v>
      </c>
      <c r="J570" s="11">
        <f>ABS(F570)</f>
        <v>0.25819888974716099</v>
      </c>
      <c r="K570" s="11">
        <f>ABS(G570)</f>
        <v>0</v>
      </c>
      <c r="L570" s="11">
        <f>ABS(H570)</f>
        <v>0.25819888974716099</v>
      </c>
      <c r="M570" s="12">
        <f>ABS(I570)</f>
        <v>0</v>
      </c>
      <c r="N570" s="30">
        <f>AVERAGE(Table4[[#This Row],[H7N9+]:[H3N2+]])</f>
        <v>0.12909944487358049</v>
      </c>
      <c r="O570" s="30">
        <f>MAX(Table4[[#This Row],[H7N9+]:[H3N2+]])</f>
        <v>0.25819888974716099</v>
      </c>
      <c r="P570" s="30">
        <f>_xlfn.VAR.P(Table4[[#This Row],[H7N9]:[H3N2]])</f>
        <v>1.6666666666666649E-2</v>
      </c>
    </row>
    <row r="571" spans="1:16" x14ac:dyDescent="0.25">
      <c r="A571" s="9">
        <v>570</v>
      </c>
      <c r="B571" s="36" t="s">
        <v>13758</v>
      </c>
      <c r="C571" s="10" t="s">
        <v>1108</v>
      </c>
      <c r="D571" s="11" t="s">
        <v>1109</v>
      </c>
      <c r="E571" s="11" t="s">
        <v>79</v>
      </c>
      <c r="F571" s="11">
        <v>0.21081851067789201</v>
      </c>
      <c r="G571" s="11">
        <v>-0.8</v>
      </c>
      <c r="H571" s="11">
        <v>0.77459666924148296</v>
      </c>
      <c r="I571" s="11">
        <v>-0.316227766016838</v>
      </c>
      <c r="J571" s="11">
        <f>ABS(F571)</f>
        <v>0.21081851067789201</v>
      </c>
      <c r="K571" s="11">
        <f>ABS(G571)</f>
        <v>0.8</v>
      </c>
      <c r="L571" s="11">
        <f>ABS(H571)</f>
        <v>0.77459666924148296</v>
      </c>
      <c r="M571" s="12">
        <f>ABS(I571)</f>
        <v>0.316227766016838</v>
      </c>
      <c r="N571" s="30">
        <f>AVERAGE(Table4[[#This Row],[H7N9+]:[H3N2+]])</f>
        <v>0.52541073648405323</v>
      </c>
      <c r="O571" s="30">
        <f>MAX(Table4[[#This Row],[H7N9+]:[H3N2+]])</f>
        <v>0.8</v>
      </c>
      <c r="P571" s="30">
        <f>_xlfn.VAR.P(Table4[[#This Row],[H7N9]:[H3N2]])</f>
        <v>0.3450416153185169</v>
      </c>
    </row>
    <row r="572" spans="1:16" x14ac:dyDescent="0.25">
      <c r="A572" s="9">
        <v>571</v>
      </c>
      <c r="B572" s="36" t="s">
        <v>13759</v>
      </c>
      <c r="C572" s="10" t="s">
        <v>1110</v>
      </c>
      <c r="D572" s="11" t="s">
        <v>1111</v>
      </c>
      <c r="E572" s="11" t="s">
        <v>79</v>
      </c>
      <c r="F572" s="11">
        <v>0</v>
      </c>
      <c r="G572" s="11">
        <v>0</v>
      </c>
      <c r="H572" s="11">
        <v>0</v>
      </c>
      <c r="I572" s="11">
        <v>0</v>
      </c>
      <c r="J572" s="11">
        <f>ABS(F572)</f>
        <v>0</v>
      </c>
      <c r="K572" s="11">
        <f>ABS(G572)</f>
        <v>0</v>
      </c>
      <c r="L572" s="11">
        <f>ABS(H572)</f>
        <v>0</v>
      </c>
      <c r="M572" s="12">
        <f>ABS(I572)</f>
        <v>0</v>
      </c>
      <c r="N572" s="30">
        <f>AVERAGE(Table4[[#This Row],[H7N9+]:[H3N2+]])</f>
        <v>0</v>
      </c>
      <c r="O572" s="30">
        <f>MAX(Table4[[#This Row],[H7N9+]:[H3N2+]])</f>
        <v>0</v>
      </c>
      <c r="P572" s="30">
        <f>_xlfn.VAR.P(Table4[[#This Row],[H7N9]:[H3N2]])</f>
        <v>0</v>
      </c>
    </row>
    <row r="573" spans="1:16" x14ac:dyDescent="0.25">
      <c r="A573" s="9">
        <v>572</v>
      </c>
      <c r="B573" s="36" t="s">
        <v>13760</v>
      </c>
      <c r="C573" s="10" t="s">
        <v>1112</v>
      </c>
      <c r="D573" s="11" t="s">
        <v>1113</v>
      </c>
      <c r="E573" s="11" t="s">
        <v>69</v>
      </c>
      <c r="F573" s="11">
        <v>0</v>
      </c>
      <c r="G573" s="11">
        <v>0.77459666924148296</v>
      </c>
      <c r="H573" s="11">
        <v>-0.2</v>
      </c>
      <c r="I573" s="11">
        <v>0.2</v>
      </c>
      <c r="J573" s="11">
        <f>ABS(F573)</f>
        <v>0</v>
      </c>
      <c r="K573" s="11">
        <f>ABS(G573)</f>
        <v>0.77459666924148296</v>
      </c>
      <c r="L573" s="11">
        <f>ABS(H573)</f>
        <v>0.2</v>
      </c>
      <c r="M573" s="12">
        <f>ABS(I573)</f>
        <v>0.2</v>
      </c>
      <c r="N573" s="30">
        <f>AVERAGE(Table4[[#This Row],[H7N9+]:[H3N2+]])</f>
        <v>0.29364916731037072</v>
      </c>
      <c r="O573" s="30">
        <f>MAX(Table4[[#This Row],[H7N9+]:[H3N2+]])</f>
        <v>0.77459666924148296</v>
      </c>
      <c r="P573" s="30">
        <f>_xlfn.VAR.P(Table4[[#This Row],[H7N9]:[H3N2]])</f>
        <v>0.1324999999999999</v>
      </c>
    </row>
    <row r="574" spans="1:16" x14ac:dyDescent="0.25">
      <c r="A574" s="9">
        <v>573</v>
      </c>
      <c r="B574" s="36" t="s">
        <v>13761</v>
      </c>
      <c r="C574" s="10" t="s">
        <v>1114</v>
      </c>
      <c r="D574" s="11" t="s">
        <v>1115</v>
      </c>
      <c r="E574" s="11" t="s">
        <v>745</v>
      </c>
      <c r="F574" s="11">
        <v>0</v>
      </c>
      <c r="G574" s="11">
        <v>0</v>
      </c>
      <c r="H574" s="11">
        <v>0</v>
      </c>
      <c r="I574" s="11">
        <v>0</v>
      </c>
      <c r="J574" s="11">
        <f>ABS(F574)</f>
        <v>0</v>
      </c>
      <c r="K574" s="11">
        <f>ABS(G574)</f>
        <v>0</v>
      </c>
      <c r="L574" s="11">
        <f>ABS(H574)</f>
        <v>0</v>
      </c>
      <c r="M574" s="12">
        <f>ABS(I574)</f>
        <v>0</v>
      </c>
      <c r="N574" s="30">
        <f>AVERAGE(Table4[[#This Row],[H7N9+]:[H3N2+]])</f>
        <v>0</v>
      </c>
      <c r="O574" s="30">
        <f>MAX(Table4[[#This Row],[H7N9+]:[H3N2+]])</f>
        <v>0</v>
      </c>
      <c r="P574" s="30">
        <f>_xlfn.VAR.P(Table4[[#This Row],[H7N9]:[H3N2]])</f>
        <v>0</v>
      </c>
    </row>
    <row r="575" spans="1:16" x14ac:dyDescent="0.25">
      <c r="A575" s="9">
        <v>574</v>
      </c>
      <c r="B575" s="36" t="s">
        <v>13762</v>
      </c>
      <c r="C575" s="10" t="s">
        <v>1116</v>
      </c>
      <c r="D575" s="11" t="s">
        <v>1117</v>
      </c>
      <c r="E575" s="11" t="s">
        <v>133</v>
      </c>
      <c r="F575" s="11">
        <v>0</v>
      </c>
      <c r="G575" s="11">
        <v>0</v>
      </c>
      <c r="H575" s="11">
        <v>0</v>
      </c>
      <c r="I575" s="11">
        <v>0</v>
      </c>
      <c r="J575" s="11">
        <f>ABS(F575)</f>
        <v>0</v>
      </c>
      <c r="K575" s="11">
        <f>ABS(G575)</f>
        <v>0</v>
      </c>
      <c r="L575" s="11">
        <f>ABS(H575)</f>
        <v>0</v>
      </c>
      <c r="M575" s="12">
        <f>ABS(I575)</f>
        <v>0</v>
      </c>
      <c r="N575" s="30">
        <f>AVERAGE(Table4[[#This Row],[H7N9+]:[H3N2+]])</f>
        <v>0</v>
      </c>
      <c r="O575" s="30">
        <f>MAX(Table4[[#This Row],[H7N9+]:[H3N2+]])</f>
        <v>0</v>
      </c>
      <c r="P575" s="30">
        <f>_xlfn.VAR.P(Table4[[#This Row],[H7N9]:[H3N2]])</f>
        <v>0</v>
      </c>
    </row>
    <row r="576" spans="1:16" x14ac:dyDescent="0.25">
      <c r="A576" s="9">
        <v>575</v>
      </c>
      <c r="B576" s="36" t="s">
        <v>13763</v>
      </c>
      <c r="C576" s="10" t="s">
        <v>1118</v>
      </c>
      <c r="D576" s="11" t="s">
        <v>1119</v>
      </c>
      <c r="E576" s="11" t="s">
        <v>133</v>
      </c>
      <c r="F576" s="11">
        <v>0</v>
      </c>
      <c r="G576" s="11">
        <v>0</v>
      </c>
      <c r="H576" s="11">
        <v>0</v>
      </c>
      <c r="I576" s="11">
        <v>-0.77459666924148296</v>
      </c>
      <c r="J576" s="11">
        <f>ABS(F576)</f>
        <v>0</v>
      </c>
      <c r="K576" s="11">
        <f>ABS(G576)</f>
        <v>0</v>
      </c>
      <c r="L576" s="11">
        <f>ABS(H576)</f>
        <v>0</v>
      </c>
      <c r="M576" s="12">
        <f>ABS(I576)</f>
        <v>0.77459666924148296</v>
      </c>
      <c r="N576" s="30">
        <f>AVERAGE(Table4[[#This Row],[H7N9+]:[H3N2+]])</f>
        <v>0.19364916731037074</v>
      </c>
      <c r="O576" s="30">
        <f>MAX(Table4[[#This Row],[H7N9+]:[H3N2+]])</f>
        <v>0.77459666924148296</v>
      </c>
      <c r="P576" s="30">
        <f>_xlfn.VAR.P(Table4[[#This Row],[H7N9]:[H3N2]])</f>
        <v>0.11249999999999988</v>
      </c>
    </row>
    <row r="577" spans="1:16" x14ac:dyDescent="0.25">
      <c r="A577" s="9">
        <v>576</v>
      </c>
      <c r="B577" s="36" t="s">
        <v>13764</v>
      </c>
      <c r="C577" s="10" t="s">
        <v>1120</v>
      </c>
      <c r="D577" s="11" t="s">
        <v>1121</v>
      </c>
      <c r="E577" s="11" t="s">
        <v>133</v>
      </c>
      <c r="F577" s="11">
        <v>0</v>
      </c>
      <c r="G577" s="11">
        <v>-0.77459666924148296</v>
      </c>
      <c r="H577" s="11">
        <v>0.77459666924148296</v>
      </c>
      <c r="I577" s="11">
        <v>-0.25819888974716099</v>
      </c>
      <c r="J577" s="11">
        <f>ABS(F577)</f>
        <v>0</v>
      </c>
      <c r="K577" s="11">
        <f>ABS(G577)</f>
        <v>0.77459666924148296</v>
      </c>
      <c r="L577" s="11">
        <f>ABS(H577)</f>
        <v>0.77459666924148296</v>
      </c>
      <c r="M577" s="12">
        <f>ABS(I577)</f>
        <v>0.25819888974716099</v>
      </c>
      <c r="N577" s="30">
        <f>AVERAGE(Table4[[#This Row],[H7N9+]:[H3N2+]])</f>
        <v>0.45184805705753173</v>
      </c>
      <c r="O577" s="30">
        <f>MAX(Table4[[#This Row],[H7N9+]:[H3N2+]])</f>
        <v>0.77459666924148296</v>
      </c>
      <c r="P577" s="30">
        <f>_xlfn.VAR.P(Table4[[#This Row],[H7N9]:[H3N2]])</f>
        <v>0.31249999999999967</v>
      </c>
    </row>
    <row r="578" spans="1:16" x14ac:dyDescent="0.25">
      <c r="A578" s="9">
        <v>577</v>
      </c>
      <c r="B578" s="36" t="s">
        <v>13765</v>
      </c>
      <c r="C578" s="10" t="s">
        <v>1122</v>
      </c>
      <c r="D578" s="11" t="s">
        <v>335</v>
      </c>
      <c r="E578" s="11" t="s">
        <v>204</v>
      </c>
      <c r="F578" s="11">
        <v>0</v>
      </c>
      <c r="G578" s="11">
        <v>0</v>
      </c>
      <c r="H578" s="11">
        <v>-0.77459666924148296</v>
      </c>
      <c r="I578" s="11">
        <v>0</v>
      </c>
      <c r="J578" s="11">
        <f>ABS(F578)</f>
        <v>0</v>
      </c>
      <c r="K578" s="11">
        <f>ABS(G578)</f>
        <v>0</v>
      </c>
      <c r="L578" s="11">
        <f>ABS(H578)</f>
        <v>0.77459666924148296</v>
      </c>
      <c r="M578" s="12">
        <f>ABS(I578)</f>
        <v>0</v>
      </c>
      <c r="N578" s="30">
        <f>AVERAGE(Table4[[#This Row],[H7N9+]:[H3N2+]])</f>
        <v>0.19364916731037074</v>
      </c>
      <c r="O578" s="30">
        <f>MAX(Table4[[#This Row],[H7N9+]:[H3N2+]])</f>
        <v>0.77459666924148296</v>
      </c>
      <c r="P578" s="30">
        <f>_xlfn.VAR.P(Table4[[#This Row],[H7N9]:[H3N2]])</f>
        <v>0.11249999999999988</v>
      </c>
    </row>
    <row r="579" spans="1:16" x14ac:dyDescent="0.25">
      <c r="A579" s="9">
        <v>578</v>
      </c>
      <c r="B579" s="36" t="s">
        <v>13766</v>
      </c>
      <c r="C579" s="10" t="s">
        <v>1123</v>
      </c>
      <c r="D579" s="11" t="s">
        <v>337</v>
      </c>
      <c r="E579" s="11" t="s">
        <v>204</v>
      </c>
      <c r="F579" s="11">
        <v>0</v>
      </c>
      <c r="G579" s="11">
        <v>0</v>
      </c>
      <c r="H579" s="11">
        <v>-0.77459666924148296</v>
      </c>
      <c r="I579" s="11">
        <v>0</v>
      </c>
      <c r="J579" s="11">
        <f>ABS(F579)</f>
        <v>0</v>
      </c>
      <c r="K579" s="11">
        <f>ABS(G579)</f>
        <v>0</v>
      </c>
      <c r="L579" s="11">
        <f>ABS(H579)</f>
        <v>0.77459666924148296</v>
      </c>
      <c r="M579" s="12">
        <f>ABS(I579)</f>
        <v>0</v>
      </c>
      <c r="N579" s="30">
        <f>AVERAGE(Table4[[#This Row],[H7N9+]:[H3N2+]])</f>
        <v>0.19364916731037074</v>
      </c>
      <c r="O579" s="30">
        <f>MAX(Table4[[#This Row],[H7N9+]:[H3N2+]])</f>
        <v>0.77459666924148296</v>
      </c>
      <c r="P579" s="30">
        <f>_xlfn.VAR.P(Table4[[#This Row],[H7N9]:[H3N2]])</f>
        <v>0.11249999999999988</v>
      </c>
    </row>
    <row r="580" spans="1:16" x14ac:dyDescent="0.25">
      <c r="A580" s="9">
        <v>579</v>
      </c>
      <c r="B580" s="36" t="s">
        <v>13767</v>
      </c>
      <c r="C580" s="10" t="s">
        <v>1124</v>
      </c>
      <c r="D580" s="11" t="s">
        <v>335</v>
      </c>
      <c r="E580" s="11" t="s">
        <v>204</v>
      </c>
      <c r="F580" s="11">
        <v>0</v>
      </c>
      <c r="G580" s="11">
        <v>0</v>
      </c>
      <c r="H580" s="11">
        <v>0</v>
      </c>
      <c r="I580" s="11">
        <v>0</v>
      </c>
      <c r="J580" s="11">
        <f>ABS(F580)</f>
        <v>0</v>
      </c>
      <c r="K580" s="11">
        <f>ABS(G580)</f>
        <v>0</v>
      </c>
      <c r="L580" s="11">
        <f>ABS(H580)</f>
        <v>0</v>
      </c>
      <c r="M580" s="12">
        <f>ABS(I580)</f>
        <v>0</v>
      </c>
      <c r="N580" s="30">
        <f>AVERAGE(Table4[[#This Row],[H7N9+]:[H3N2+]])</f>
        <v>0</v>
      </c>
      <c r="O580" s="30">
        <f>MAX(Table4[[#This Row],[H7N9+]:[H3N2+]])</f>
        <v>0</v>
      </c>
      <c r="P580" s="30">
        <f>_xlfn.VAR.P(Table4[[#This Row],[H7N9]:[H3N2]])</f>
        <v>0</v>
      </c>
    </row>
    <row r="581" spans="1:16" x14ac:dyDescent="0.25">
      <c r="A581" s="9">
        <v>580</v>
      </c>
      <c r="B581" s="36" t="s">
        <v>13768</v>
      </c>
      <c r="C581" s="10" t="s">
        <v>1125</v>
      </c>
      <c r="D581" s="11" t="s">
        <v>337</v>
      </c>
      <c r="E581" s="11" t="s">
        <v>204</v>
      </c>
      <c r="F581" s="11">
        <v>0</v>
      </c>
      <c r="G581" s="11">
        <v>0</v>
      </c>
      <c r="H581" s="11">
        <v>0</v>
      </c>
      <c r="I581" s="11">
        <v>0</v>
      </c>
      <c r="J581" s="11">
        <f>ABS(F581)</f>
        <v>0</v>
      </c>
      <c r="K581" s="11">
        <f>ABS(G581)</f>
        <v>0</v>
      </c>
      <c r="L581" s="11">
        <f>ABS(H581)</f>
        <v>0</v>
      </c>
      <c r="M581" s="12">
        <f>ABS(I581)</f>
        <v>0</v>
      </c>
      <c r="N581" s="30">
        <f>AVERAGE(Table4[[#This Row],[H7N9+]:[H3N2+]])</f>
        <v>0</v>
      </c>
      <c r="O581" s="30">
        <f>MAX(Table4[[#This Row],[H7N9+]:[H3N2+]])</f>
        <v>0</v>
      </c>
      <c r="P581" s="30">
        <f>_xlfn.VAR.P(Table4[[#This Row],[H7N9]:[H3N2]])</f>
        <v>0</v>
      </c>
    </row>
    <row r="582" spans="1:16" x14ac:dyDescent="0.25">
      <c r="A582" s="9">
        <v>581</v>
      </c>
      <c r="B582" s="36" t="s">
        <v>13769</v>
      </c>
      <c r="C582" s="10" t="s">
        <v>1126</v>
      </c>
      <c r="D582" s="11" t="s">
        <v>1127</v>
      </c>
      <c r="E582" s="11" t="s">
        <v>158</v>
      </c>
      <c r="F582" s="11">
        <v>0</v>
      </c>
      <c r="G582" s="11">
        <v>0</v>
      </c>
      <c r="H582" s="11">
        <v>0</v>
      </c>
      <c r="I582" s="11">
        <v>0</v>
      </c>
      <c r="J582" s="11">
        <f>ABS(F582)</f>
        <v>0</v>
      </c>
      <c r="K582" s="11">
        <f>ABS(G582)</f>
        <v>0</v>
      </c>
      <c r="L582" s="11">
        <f>ABS(H582)</f>
        <v>0</v>
      </c>
      <c r="M582" s="12">
        <f>ABS(I582)</f>
        <v>0</v>
      </c>
      <c r="N582" s="30">
        <f>AVERAGE(Table4[[#This Row],[H7N9+]:[H3N2+]])</f>
        <v>0</v>
      </c>
      <c r="O582" s="30">
        <f>MAX(Table4[[#This Row],[H7N9+]:[H3N2+]])</f>
        <v>0</v>
      </c>
      <c r="P582" s="30">
        <f>_xlfn.VAR.P(Table4[[#This Row],[H7N9]:[H3N2]])</f>
        <v>0</v>
      </c>
    </row>
    <row r="583" spans="1:16" x14ac:dyDescent="0.25">
      <c r="A583" s="9">
        <v>582</v>
      </c>
      <c r="B583" s="36" t="s">
        <v>13770</v>
      </c>
      <c r="C583" s="10" t="s">
        <v>1128</v>
      </c>
      <c r="D583" s="11" t="s">
        <v>1127</v>
      </c>
      <c r="E583" s="11" t="s">
        <v>158</v>
      </c>
      <c r="F583" s="11">
        <v>0</v>
      </c>
      <c r="G583" s="11">
        <v>0</v>
      </c>
      <c r="H583" s="11">
        <v>0</v>
      </c>
      <c r="I583" s="11">
        <v>0</v>
      </c>
      <c r="J583" s="11">
        <f>ABS(F583)</f>
        <v>0</v>
      </c>
      <c r="K583" s="11">
        <f>ABS(G583)</f>
        <v>0</v>
      </c>
      <c r="L583" s="11">
        <f>ABS(H583)</f>
        <v>0</v>
      </c>
      <c r="M583" s="12">
        <f>ABS(I583)</f>
        <v>0</v>
      </c>
      <c r="N583" s="30">
        <f>AVERAGE(Table4[[#This Row],[H7N9+]:[H3N2+]])</f>
        <v>0</v>
      </c>
      <c r="O583" s="30">
        <f>MAX(Table4[[#This Row],[H7N9+]:[H3N2+]])</f>
        <v>0</v>
      </c>
      <c r="P583" s="30">
        <f>_xlfn.VAR.P(Table4[[#This Row],[H7N9]:[H3N2]])</f>
        <v>0</v>
      </c>
    </row>
    <row r="584" spans="1:16" x14ac:dyDescent="0.25">
      <c r="A584" s="9">
        <v>583</v>
      </c>
      <c r="B584" s="36" t="s">
        <v>13771</v>
      </c>
      <c r="C584" s="10" t="s">
        <v>1129</v>
      </c>
      <c r="D584" s="11" t="s">
        <v>1130</v>
      </c>
      <c r="E584" s="11" t="s">
        <v>158</v>
      </c>
      <c r="F584" s="11">
        <v>0</v>
      </c>
      <c r="G584" s="11">
        <v>0</v>
      </c>
      <c r="H584" s="11">
        <v>0</v>
      </c>
      <c r="I584" s="11">
        <v>0</v>
      </c>
      <c r="J584" s="11">
        <f>ABS(F584)</f>
        <v>0</v>
      </c>
      <c r="K584" s="11">
        <f>ABS(G584)</f>
        <v>0</v>
      </c>
      <c r="L584" s="11">
        <f>ABS(H584)</f>
        <v>0</v>
      </c>
      <c r="M584" s="12">
        <f>ABS(I584)</f>
        <v>0</v>
      </c>
      <c r="N584" s="30">
        <f>AVERAGE(Table4[[#This Row],[H7N9+]:[H3N2+]])</f>
        <v>0</v>
      </c>
      <c r="O584" s="30">
        <f>MAX(Table4[[#This Row],[H7N9+]:[H3N2+]])</f>
        <v>0</v>
      </c>
      <c r="P584" s="30">
        <f>_xlfn.VAR.P(Table4[[#This Row],[H7N9]:[H3N2]])</f>
        <v>0</v>
      </c>
    </row>
    <row r="585" spans="1:16" x14ac:dyDescent="0.25">
      <c r="A585" s="9">
        <v>584</v>
      </c>
      <c r="B585" s="36" t="s">
        <v>13772</v>
      </c>
      <c r="C585" s="10" t="s">
        <v>1131</v>
      </c>
      <c r="D585" s="11" t="s">
        <v>1130</v>
      </c>
      <c r="E585" s="11" t="s">
        <v>1132</v>
      </c>
      <c r="F585" s="11">
        <v>0</v>
      </c>
      <c r="G585" s="11">
        <v>0</v>
      </c>
      <c r="H585" s="11">
        <v>0</v>
      </c>
      <c r="I585" s="11">
        <v>0</v>
      </c>
      <c r="J585" s="11">
        <f>ABS(F585)</f>
        <v>0</v>
      </c>
      <c r="K585" s="11">
        <f>ABS(G585)</f>
        <v>0</v>
      </c>
      <c r="L585" s="11">
        <f>ABS(H585)</f>
        <v>0</v>
      </c>
      <c r="M585" s="12">
        <f>ABS(I585)</f>
        <v>0</v>
      </c>
      <c r="N585" s="30">
        <f>AVERAGE(Table4[[#This Row],[H7N9+]:[H3N2+]])</f>
        <v>0</v>
      </c>
      <c r="O585" s="30">
        <f>MAX(Table4[[#This Row],[H7N9+]:[H3N2+]])</f>
        <v>0</v>
      </c>
      <c r="P585" s="30">
        <f>_xlfn.VAR.P(Table4[[#This Row],[H7N9]:[H3N2]])</f>
        <v>0</v>
      </c>
    </row>
    <row r="586" spans="1:16" x14ac:dyDescent="0.25">
      <c r="A586" s="9">
        <v>585</v>
      </c>
      <c r="B586" s="36" t="s">
        <v>13773</v>
      </c>
      <c r="C586" s="10" t="s">
        <v>1133</v>
      </c>
      <c r="D586" s="11" t="s">
        <v>1130</v>
      </c>
      <c r="E586" s="11" t="s">
        <v>158</v>
      </c>
      <c r="F586" s="11">
        <v>0</v>
      </c>
      <c r="G586" s="11">
        <v>0</v>
      </c>
      <c r="H586" s="11">
        <v>-0.77459666924148296</v>
      </c>
      <c r="I586" s="11">
        <v>-0.77459666924148296</v>
      </c>
      <c r="J586" s="11">
        <f>ABS(F586)</f>
        <v>0</v>
      </c>
      <c r="K586" s="11">
        <f>ABS(G586)</f>
        <v>0</v>
      </c>
      <c r="L586" s="11">
        <f>ABS(H586)</f>
        <v>0.77459666924148296</v>
      </c>
      <c r="M586" s="12">
        <f>ABS(I586)</f>
        <v>0.77459666924148296</v>
      </c>
      <c r="N586" s="30">
        <f>AVERAGE(Table4[[#This Row],[H7N9+]:[H3N2+]])</f>
        <v>0.38729833462074148</v>
      </c>
      <c r="O586" s="30">
        <f>MAX(Table4[[#This Row],[H7N9+]:[H3N2+]])</f>
        <v>0.77459666924148296</v>
      </c>
      <c r="P586" s="30">
        <f>_xlfn.VAR.P(Table4[[#This Row],[H7N9]:[H3N2]])</f>
        <v>0.14999999999999983</v>
      </c>
    </row>
    <row r="587" spans="1:16" x14ac:dyDescent="0.25">
      <c r="A587" s="9">
        <v>586</v>
      </c>
      <c r="B587" s="36" t="s">
        <v>13774</v>
      </c>
      <c r="C587" s="10" t="s">
        <v>1134</v>
      </c>
      <c r="D587" s="11" t="s">
        <v>1135</v>
      </c>
      <c r="E587" s="11" t="s">
        <v>606</v>
      </c>
      <c r="F587" s="11">
        <v>0</v>
      </c>
      <c r="G587" s="11">
        <v>0</v>
      </c>
      <c r="H587" s="11">
        <v>0</v>
      </c>
      <c r="I587" s="11">
        <v>0</v>
      </c>
      <c r="J587" s="11">
        <f>ABS(F587)</f>
        <v>0</v>
      </c>
      <c r="K587" s="11">
        <f>ABS(G587)</f>
        <v>0</v>
      </c>
      <c r="L587" s="11">
        <f>ABS(H587)</f>
        <v>0</v>
      </c>
      <c r="M587" s="12">
        <f>ABS(I587)</f>
        <v>0</v>
      </c>
      <c r="N587" s="30">
        <f>AVERAGE(Table4[[#This Row],[H7N9+]:[H3N2+]])</f>
        <v>0</v>
      </c>
      <c r="O587" s="30">
        <f>MAX(Table4[[#This Row],[H7N9+]:[H3N2+]])</f>
        <v>0</v>
      </c>
      <c r="P587" s="30">
        <f>_xlfn.VAR.P(Table4[[#This Row],[H7N9]:[H3N2]])</f>
        <v>0</v>
      </c>
    </row>
    <row r="588" spans="1:16" x14ac:dyDescent="0.25">
      <c r="A588" s="9">
        <v>587</v>
      </c>
      <c r="B588" s="36" t="s">
        <v>13775</v>
      </c>
      <c r="C588" s="10" t="s">
        <v>1136</v>
      </c>
      <c r="D588" s="11" t="s">
        <v>1137</v>
      </c>
      <c r="E588" s="11" t="s">
        <v>606</v>
      </c>
      <c r="F588" s="11">
        <v>0</v>
      </c>
      <c r="G588" s="11">
        <v>0</v>
      </c>
      <c r="H588" s="11">
        <v>0</v>
      </c>
      <c r="I588" s="11">
        <v>0</v>
      </c>
      <c r="J588" s="11">
        <f>ABS(F588)</f>
        <v>0</v>
      </c>
      <c r="K588" s="11">
        <f>ABS(G588)</f>
        <v>0</v>
      </c>
      <c r="L588" s="11">
        <f>ABS(H588)</f>
        <v>0</v>
      </c>
      <c r="M588" s="12">
        <f>ABS(I588)</f>
        <v>0</v>
      </c>
      <c r="N588" s="30">
        <f>AVERAGE(Table4[[#This Row],[H7N9+]:[H3N2+]])</f>
        <v>0</v>
      </c>
      <c r="O588" s="30">
        <f>MAX(Table4[[#This Row],[H7N9+]:[H3N2+]])</f>
        <v>0</v>
      </c>
      <c r="P588" s="30">
        <f>_xlfn.VAR.P(Table4[[#This Row],[H7N9]:[H3N2]])</f>
        <v>0</v>
      </c>
    </row>
    <row r="589" spans="1:16" x14ac:dyDescent="0.25">
      <c r="A589" s="9">
        <v>588</v>
      </c>
      <c r="B589" s="36" t="s">
        <v>13776</v>
      </c>
      <c r="C589" s="10" t="s">
        <v>1138</v>
      </c>
      <c r="D589" s="11" t="s">
        <v>1139</v>
      </c>
      <c r="E589" s="11" t="s">
        <v>606</v>
      </c>
      <c r="F589" s="11">
        <v>0</v>
      </c>
      <c r="G589" s="11">
        <v>0</v>
      </c>
      <c r="H589" s="11">
        <v>0</v>
      </c>
      <c r="I589" s="11">
        <v>0</v>
      </c>
      <c r="J589" s="11">
        <f>ABS(F589)</f>
        <v>0</v>
      </c>
      <c r="K589" s="11">
        <f>ABS(G589)</f>
        <v>0</v>
      </c>
      <c r="L589" s="11">
        <f>ABS(H589)</f>
        <v>0</v>
      </c>
      <c r="M589" s="12">
        <f>ABS(I589)</f>
        <v>0</v>
      </c>
      <c r="N589" s="30">
        <f>AVERAGE(Table4[[#This Row],[H7N9+]:[H3N2+]])</f>
        <v>0</v>
      </c>
      <c r="O589" s="30">
        <f>MAX(Table4[[#This Row],[H7N9+]:[H3N2+]])</f>
        <v>0</v>
      </c>
      <c r="P589" s="30">
        <f>_xlfn.VAR.P(Table4[[#This Row],[H7N9]:[H3N2]])</f>
        <v>0</v>
      </c>
    </row>
    <row r="590" spans="1:16" x14ac:dyDescent="0.25">
      <c r="A590" s="9">
        <v>589</v>
      </c>
      <c r="B590" s="36" t="s">
        <v>13777</v>
      </c>
      <c r="C590" s="10" t="s">
        <v>1140</v>
      </c>
      <c r="D590" s="11" t="s">
        <v>1141</v>
      </c>
      <c r="E590" s="11" t="s">
        <v>606</v>
      </c>
      <c r="F590" s="11">
        <v>0</v>
      </c>
      <c r="G590" s="11">
        <v>0</v>
      </c>
      <c r="H590" s="11">
        <v>0</v>
      </c>
      <c r="I590" s="11">
        <v>0</v>
      </c>
      <c r="J590" s="11">
        <f>ABS(F590)</f>
        <v>0</v>
      </c>
      <c r="K590" s="11">
        <f>ABS(G590)</f>
        <v>0</v>
      </c>
      <c r="L590" s="11">
        <f>ABS(H590)</f>
        <v>0</v>
      </c>
      <c r="M590" s="12">
        <f>ABS(I590)</f>
        <v>0</v>
      </c>
      <c r="N590" s="30">
        <f>AVERAGE(Table4[[#This Row],[H7N9+]:[H3N2+]])</f>
        <v>0</v>
      </c>
      <c r="O590" s="30">
        <f>MAX(Table4[[#This Row],[H7N9+]:[H3N2+]])</f>
        <v>0</v>
      </c>
      <c r="P590" s="30">
        <f>_xlfn.VAR.P(Table4[[#This Row],[H7N9]:[H3N2]])</f>
        <v>0</v>
      </c>
    </row>
    <row r="591" spans="1:16" x14ac:dyDescent="0.25">
      <c r="A591" s="9">
        <v>590</v>
      </c>
      <c r="B591" s="36" t="s">
        <v>13778</v>
      </c>
      <c r="C591" s="10" t="s">
        <v>1142</v>
      </c>
      <c r="D591" s="11" t="s">
        <v>1143</v>
      </c>
      <c r="E591" s="11" t="s">
        <v>606</v>
      </c>
      <c r="F591" s="11">
        <v>0</v>
      </c>
      <c r="G591" s="11">
        <v>0</v>
      </c>
      <c r="H591" s="11">
        <v>0</v>
      </c>
      <c r="I591" s="11">
        <v>0</v>
      </c>
      <c r="J591" s="11">
        <f>ABS(F591)</f>
        <v>0</v>
      </c>
      <c r="K591" s="11">
        <f>ABS(G591)</f>
        <v>0</v>
      </c>
      <c r="L591" s="11">
        <f>ABS(H591)</f>
        <v>0</v>
      </c>
      <c r="M591" s="12">
        <f>ABS(I591)</f>
        <v>0</v>
      </c>
      <c r="N591" s="30">
        <f>AVERAGE(Table4[[#This Row],[H7N9+]:[H3N2+]])</f>
        <v>0</v>
      </c>
      <c r="O591" s="30">
        <f>MAX(Table4[[#This Row],[H7N9+]:[H3N2+]])</f>
        <v>0</v>
      </c>
      <c r="P591" s="30">
        <f>_xlfn.VAR.P(Table4[[#This Row],[H7N9]:[H3N2]])</f>
        <v>0</v>
      </c>
    </row>
    <row r="592" spans="1:16" x14ac:dyDescent="0.25">
      <c r="A592" s="9">
        <v>591</v>
      </c>
      <c r="B592" s="36" t="s">
        <v>13779</v>
      </c>
      <c r="C592" s="10" t="s">
        <v>1144</v>
      </c>
      <c r="D592" s="11" t="s">
        <v>1145</v>
      </c>
      <c r="E592" s="11" t="s">
        <v>606</v>
      </c>
      <c r="F592" s="11">
        <v>0</v>
      </c>
      <c r="G592" s="11">
        <v>0</v>
      </c>
      <c r="H592" s="11">
        <v>0</v>
      </c>
      <c r="I592" s="11">
        <v>0</v>
      </c>
      <c r="J592" s="11">
        <f>ABS(F592)</f>
        <v>0</v>
      </c>
      <c r="K592" s="11">
        <f>ABS(G592)</f>
        <v>0</v>
      </c>
      <c r="L592" s="11">
        <f>ABS(H592)</f>
        <v>0</v>
      </c>
      <c r="M592" s="12">
        <f>ABS(I592)</f>
        <v>0</v>
      </c>
      <c r="N592" s="30">
        <f>AVERAGE(Table4[[#This Row],[H7N9+]:[H3N2+]])</f>
        <v>0</v>
      </c>
      <c r="O592" s="30">
        <f>MAX(Table4[[#This Row],[H7N9+]:[H3N2+]])</f>
        <v>0</v>
      </c>
      <c r="P592" s="30">
        <f>_xlfn.VAR.P(Table4[[#This Row],[H7N9]:[H3N2]])</f>
        <v>0</v>
      </c>
    </row>
    <row r="593" spans="1:16" x14ac:dyDescent="0.25">
      <c r="A593" s="9">
        <v>592</v>
      </c>
      <c r="B593" s="36" t="s">
        <v>13780</v>
      </c>
      <c r="C593" s="10" t="s">
        <v>1146</v>
      </c>
      <c r="D593" s="11" t="s">
        <v>1147</v>
      </c>
      <c r="E593" s="11" t="s">
        <v>285</v>
      </c>
      <c r="F593" s="11">
        <v>-0.73786478737262196</v>
      </c>
      <c r="G593" s="11">
        <v>-0.8</v>
      </c>
      <c r="H593" s="11">
        <v>-0.73786478737262196</v>
      </c>
      <c r="I593" s="11">
        <v>-0.77459666924148296</v>
      </c>
      <c r="J593" s="11">
        <f>ABS(F593)</f>
        <v>0.73786478737262196</v>
      </c>
      <c r="K593" s="11">
        <f>ABS(G593)</f>
        <v>0.8</v>
      </c>
      <c r="L593" s="11">
        <f>ABS(H593)</f>
        <v>0.73786478737262196</v>
      </c>
      <c r="M593" s="12">
        <f>ABS(I593)</f>
        <v>0.77459666924148296</v>
      </c>
      <c r="N593" s="30">
        <f>AVERAGE(Table4[[#This Row],[H7N9+]:[H3N2+]])</f>
        <v>0.76258156099668173</v>
      </c>
      <c r="O593" s="30">
        <f>MAX(Table4[[#This Row],[H7N9+]:[H3N2+]])</f>
        <v>0.8</v>
      </c>
      <c r="P593" s="30">
        <f>_xlfn.VAR.P(Table4[[#This Row],[H7N9]:[H3N2]])</f>
        <v>6.9158505008634435E-4</v>
      </c>
    </row>
    <row r="594" spans="1:16" x14ac:dyDescent="0.25">
      <c r="A594" s="9">
        <v>593</v>
      </c>
      <c r="B594" s="36" t="s">
        <v>13781</v>
      </c>
      <c r="C594" s="10" t="s">
        <v>1148</v>
      </c>
      <c r="D594" s="11" t="s">
        <v>1149</v>
      </c>
      <c r="E594" s="11" t="s">
        <v>244</v>
      </c>
      <c r="F594" s="11">
        <v>0</v>
      </c>
      <c r="G594" s="11">
        <v>0</v>
      </c>
      <c r="H594" s="11">
        <v>0</v>
      </c>
      <c r="I594" s="11">
        <v>0</v>
      </c>
      <c r="J594" s="11">
        <f>ABS(F594)</f>
        <v>0</v>
      </c>
      <c r="K594" s="11">
        <f>ABS(G594)</f>
        <v>0</v>
      </c>
      <c r="L594" s="11">
        <f>ABS(H594)</f>
        <v>0</v>
      </c>
      <c r="M594" s="12">
        <f>ABS(I594)</f>
        <v>0</v>
      </c>
      <c r="N594" s="30">
        <f>AVERAGE(Table4[[#This Row],[H7N9+]:[H3N2+]])</f>
        <v>0</v>
      </c>
      <c r="O594" s="30">
        <f>MAX(Table4[[#This Row],[H7N9+]:[H3N2+]])</f>
        <v>0</v>
      </c>
      <c r="P594" s="30">
        <f>_xlfn.VAR.P(Table4[[#This Row],[H7N9]:[H3N2]])</f>
        <v>0</v>
      </c>
    </row>
    <row r="595" spans="1:16" x14ac:dyDescent="0.25">
      <c r="A595" s="9">
        <v>594</v>
      </c>
      <c r="B595" s="36" t="s">
        <v>13782</v>
      </c>
      <c r="C595" s="10" t="s">
        <v>1150</v>
      </c>
      <c r="D595" s="11" t="s">
        <v>1151</v>
      </c>
      <c r="E595" s="11" t="s">
        <v>141</v>
      </c>
      <c r="F595" s="11">
        <v>0</v>
      </c>
      <c r="G595" s="11">
        <v>0</v>
      </c>
      <c r="H595" s="11">
        <v>0</v>
      </c>
      <c r="I595" s="11">
        <v>0</v>
      </c>
      <c r="J595" s="11">
        <f>ABS(F595)</f>
        <v>0</v>
      </c>
      <c r="K595" s="11">
        <f>ABS(G595)</f>
        <v>0</v>
      </c>
      <c r="L595" s="11">
        <f>ABS(H595)</f>
        <v>0</v>
      </c>
      <c r="M595" s="12">
        <f>ABS(I595)</f>
        <v>0</v>
      </c>
      <c r="N595" s="30">
        <f>AVERAGE(Table4[[#This Row],[H7N9+]:[H3N2+]])</f>
        <v>0</v>
      </c>
      <c r="O595" s="30">
        <f>MAX(Table4[[#This Row],[H7N9+]:[H3N2+]])</f>
        <v>0</v>
      </c>
      <c r="P595" s="30">
        <f>_xlfn.VAR.P(Table4[[#This Row],[H7N9]:[H3N2]])</f>
        <v>0</v>
      </c>
    </row>
    <row r="596" spans="1:16" x14ac:dyDescent="0.25">
      <c r="A596" s="9">
        <v>595</v>
      </c>
      <c r="B596" s="36" t="s">
        <v>13783</v>
      </c>
      <c r="C596" s="10" t="s">
        <v>1152</v>
      </c>
      <c r="D596" s="11" t="s">
        <v>1153</v>
      </c>
      <c r="E596" s="11" t="s">
        <v>204</v>
      </c>
      <c r="F596" s="11">
        <v>-0.77459666924148296</v>
      </c>
      <c r="G596" s="11">
        <v>0</v>
      </c>
      <c r="H596" s="11">
        <v>-0.25819888974716099</v>
      </c>
      <c r="I596" s="11">
        <v>0.77459666924148296</v>
      </c>
      <c r="J596" s="11">
        <f>ABS(F596)</f>
        <v>0.77459666924148296</v>
      </c>
      <c r="K596" s="11">
        <f>ABS(G596)</f>
        <v>0</v>
      </c>
      <c r="L596" s="11">
        <f>ABS(H596)</f>
        <v>0.25819888974716099</v>
      </c>
      <c r="M596" s="12">
        <f>ABS(I596)</f>
        <v>0.77459666924148296</v>
      </c>
      <c r="N596" s="30">
        <f>AVERAGE(Table4[[#This Row],[H7N9+]:[H3N2+]])</f>
        <v>0.45184805705753173</v>
      </c>
      <c r="O596" s="30">
        <f>MAX(Table4[[#This Row],[H7N9+]:[H3N2+]])</f>
        <v>0.77459666924148296</v>
      </c>
      <c r="P596" s="30">
        <f>_xlfn.VAR.P(Table4[[#This Row],[H7N9]:[H3N2]])</f>
        <v>0.31249999999999967</v>
      </c>
    </row>
    <row r="597" spans="1:16" x14ac:dyDescent="0.25">
      <c r="A597" s="9">
        <v>596</v>
      </c>
      <c r="B597" s="36" t="s">
        <v>13784</v>
      </c>
      <c r="C597" s="10" t="s">
        <v>1154</v>
      </c>
      <c r="D597" s="11" t="s">
        <v>1155</v>
      </c>
      <c r="E597" s="11" t="s">
        <v>204</v>
      </c>
      <c r="F597" s="11">
        <v>-0.77459666924148296</v>
      </c>
      <c r="G597" s="11">
        <v>0</v>
      </c>
      <c r="H597" s="11">
        <v>-0.25819888974716099</v>
      </c>
      <c r="I597" s="11">
        <v>0.77459666924148296</v>
      </c>
      <c r="J597" s="11">
        <f>ABS(F597)</f>
        <v>0.77459666924148296</v>
      </c>
      <c r="K597" s="11">
        <f>ABS(G597)</f>
        <v>0</v>
      </c>
      <c r="L597" s="11">
        <f>ABS(H597)</f>
        <v>0.25819888974716099</v>
      </c>
      <c r="M597" s="12">
        <f>ABS(I597)</f>
        <v>0.77459666924148296</v>
      </c>
      <c r="N597" s="30">
        <f>AVERAGE(Table4[[#This Row],[H7N9+]:[H3N2+]])</f>
        <v>0.45184805705753173</v>
      </c>
      <c r="O597" s="30">
        <f>MAX(Table4[[#This Row],[H7N9+]:[H3N2+]])</f>
        <v>0.77459666924148296</v>
      </c>
      <c r="P597" s="30">
        <f>_xlfn.VAR.P(Table4[[#This Row],[H7N9]:[H3N2]])</f>
        <v>0.31249999999999967</v>
      </c>
    </row>
    <row r="598" spans="1:16" x14ac:dyDescent="0.25">
      <c r="A598" s="9">
        <v>597</v>
      </c>
      <c r="B598" s="36" t="s">
        <v>13785</v>
      </c>
      <c r="C598" s="10" t="s">
        <v>1156</v>
      </c>
      <c r="D598" s="11" t="s">
        <v>1157</v>
      </c>
      <c r="E598" s="11" t="s">
        <v>244</v>
      </c>
      <c r="F598" s="11">
        <v>0</v>
      </c>
      <c r="G598" s="11">
        <v>0</v>
      </c>
      <c r="H598" s="11">
        <v>0</v>
      </c>
      <c r="I598" s="11">
        <v>0</v>
      </c>
      <c r="J598" s="11">
        <f>ABS(F598)</f>
        <v>0</v>
      </c>
      <c r="K598" s="11">
        <f>ABS(G598)</f>
        <v>0</v>
      </c>
      <c r="L598" s="11">
        <f>ABS(H598)</f>
        <v>0</v>
      </c>
      <c r="M598" s="12">
        <f>ABS(I598)</f>
        <v>0</v>
      </c>
      <c r="N598" s="30">
        <f>AVERAGE(Table4[[#This Row],[H7N9+]:[H3N2+]])</f>
        <v>0</v>
      </c>
      <c r="O598" s="30">
        <f>MAX(Table4[[#This Row],[H7N9+]:[H3N2+]])</f>
        <v>0</v>
      </c>
      <c r="P598" s="30">
        <f>_xlfn.VAR.P(Table4[[#This Row],[H7N9]:[H3N2]])</f>
        <v>0</v>
      </c>
    </row>
    <row r="599" spans="1:16" x14ac:dyDescent="0.25">
      <c r="A599" s="9">
        <v>598</v>
      </c>
      <c r="B599" s="36" t="s">
        <v>13786</v>
      </c>
      <c r="C599" s="10" t="s">
        <v>1158</v>
      </c>
      <c r="D599" s="11" t="s">
        <v>1159</v>
      </c>
      <c r="E599" s="11" t="s">
        <v>244</v>
      </c>
      <c r="F599" s="11">
        <v>0</v>
      </c>
      <c r="G599" s="11">
        <v>0</v>
      </c>
      <c r="H599" s="11">
        <v>0</v>
      </c>
      <c r="I599" s="11">
        <v>0</v>
      </c>
      <c r="J599" s="11">
        <f>ABS(F599)</f>
        <v>0</v>
      </c>
      <c r="K599" s="11">
        <f>ABS(G599)</f>
        <v>0</v>
      </c>
      <c r="L599" s="11">
        <f>ABS(H599)</f>
        <v>0</v>
      </c>
      <c r="M599" s="12">
        <f>ABS(I599)</f>
        <v>0</v>
      </c>
      <c r="N599" s="30">
        <f>AVERAGE(Table4[[#This Row],[H7N9+]:[H3N2+]])</f>
        <v>0</v>
      </c>
      <c r="O599" s="30">
        <f>MAX(Table4[[#This Row],[H7N9+]:[H3N2+]])</f>
        <v>0</v>
      </c>
      <c r="P599" s="30">
        <f>_xlfn.VAR.P(Table4[[#This Row],[H7N9]:[H3N2]])</f>
        <v>0</v>
      </c>
    </row>
    <row r="600" spans="1:16" x14ac:dyDescent="0.25">
      <c r="A600" s="9">
        <v>599</v>
      </c>
      <c r="B600" s="36" t="s">
        <v>13787</v>
      </c>
      <c r="C600" s="10" t="s">
        <v>1160</v>
      </c>
      <c r="D600" s="11" t="s">
        <v>1161</v>
      </c>
      <c r="E600" s="11" t="s">
        <v>285</v>
      </c>
      <c r="F600" s="11">
        <v>0</v>
      </c>
      <c r="G600" s="11">
        <v>0</v>
      </c>
      <c r="H600" s="11">
        <v>0</v>
      </c>
      <c r="I600" s="11">
        <v>0</v>
      </c>
      <c r="J600" s="11">
        <f>ABS(F600)</f>
        <v>0</v>
      </c>
      <c r="K600" s="11">
        <f>ABS(G600)</f>
        <v>0</v>
      </c>
      <c r="L600" s="11">
        <f>ABS(H600)</f>
        <v>0</v>
      </c>
      <c r="M600" s="12">
        <f>ABS(I600)</f>
        <v>0</v>
      </c>
      <c r="N600" s="30">
        <f>AVERAGE(Table4[[#This Row],[H7N9+]:[H3N2+]])</f>
        <v>0</v>
      </c>
      <c r="O600" s="30">
        <f>MAX(Table4[[#This Row],[H7N9+]:[H3N2+]])</f>
        <v>0</v>
      </c>
      <c r="P600" s="30">
        <f>_xlfn.VAR.P(Table4[[#This Row],[H7N9]:[H3N2]])</f>
        <v>0</v>
      </c>
    </row>
    <row r="601" spans="1:16" x14ac:dyDescent="0.25">
      <c r="A601" s="9">
        <v>600</v>
      </c>
      <c r="B601" s="36" t="s">
        <v>13788</v>
      </c>
      <c r="C601" s="10" t="s">
        <v>1162</v>
      </c>
      <c r="D601" s="11" t="s">
        <v>1163</v>
      </c>
      <c r="E601" s="11" t="s">
        <v>1164</v>
      </c>
      <c r="F601" s="11">
        <v>0</v>
      </c>
      <c r="G601" s="11">
        <v>0</v>
      </c>
      <c r="H601" s="11">
        <v>-0.77459666924148296</v>
      </c>
      <c r="I601" s="11">
        <v>-0.77459666924148296</v>
      </c>
      <c r="J601" s="11">
        <f>ABS(F601)</f>
        <v>0</v>
      </c>
      <c r="K601" s="11">
        <f>ABS(G601)</f>
        <v>0</v>
      </c>
      <c r="L601" s="11">
        <f>ABS(H601)</f>
        <v>0.77459666924148296</v>
      </c>
      <c r="M601" s="12">
        <f>ABS(I601)</f>
        <v>0.77459666924148296</v>
      </c>
      <c r="N601" s="30">
        <f>AVERAGE(Table4[[#This Row],[H7N9+]:[H3N2+]])</f>
        <v>0.38729833462074148</v>
      </c>
      <c r="O601" s="30">
        <f>MAX(Table4[[#This Row],[H7N9+]:[H3N2+]])</f>
        <v>0.77459666924148296</v>
      </c>
      <c r="P601" s="30">
        <f>_xlfn.VAR.P(Table4[[#This Row],[H7N9]:[H3N2]])</f>
        <v>0.14999999999999983</v>
      </c>
    </row>
    <row r="602" spans="1:16" x14ac:dyDescent="0.25">
      <c r="A602" s="9">
        <v>601</v>
      </c>
      <c r="B602" s="36" t="s">
        <v>13789</v>
      </c>
      <c r="C602" s="10" t="s">
        <v>1165</v>
      </c>
      <c r="D602" s="11" t="s">
        <v>1166</v>
      </c>
      <c r="E602" s="11" t="s">
        <v>606</v>
      </c>
      <c r="F602" s="11">
        <v>0</v>
      </c>
      <c r="G602" s="11">
        <v>0</v>
      </c>
      <c r="H602" s="11">
        <v>-0.77459666924148296</v>
      </c>
      <c r="I602" s="11">
        <v>0</v>
      </c>
      <c r="J602" s="11">
        <f>ABS(F602)</f>
        <v>0</v>
      </c>
      <c r="K602" s="11">
        <f>ABS(G602)</f>
        <v>0</v>
      </c>
      <c r="L602" s="11">
        <f>ABS(H602)</f>
        <v>0.77459666924148296</v>
      </c>
      <c r="M602" s="12">
        <f>ABS(I602)</f>
        <v>0</v>
      </c>
      <c r="N602" s="30">
        <f>AVERAGE(Table4[[#This Row],[H7N9+]:[H3N2+]])</f>
        <v>0.19364916731037074</v>
      </c>
      <c r="O602" s="30">
        <f>MAX(Table4[[#This Row],[H7N9+]:[H3N2+]])</f>
        <v>0.77459666924148296</v>
      </c>
      <c r="P602" s="30">
        <f>_xlfn.VAR.P(Table4[[#This Row],[H7N9]:[H3N2]])</f>
        <v>0.11249999999999988</v>
      </c>
    </row>
    <row r="603" spans="1:16" x14ac:dyDescent="0.25">
      <c r="A603" s="9">
        <v>602</v>
      </c>
      <c r="B603" s="36" t="s">
        <v>13790</v>
      </c>
      <c r="C603" s="10" t="s">
        <v>1167</v>
      </c>
      <c r="D603" s="11" t="s">
        <v>1168</v>
      </c>
      <c r="E603" s="11" t="s">
        <v>204</v>
      </c>
      <c r="F603" s="11">
        <v>-0.6</v>
      </c>
      <c r="G603" s="11">
        <v>0</v>
      </c>
      <c r="H603" s="11">
        <v>-0.4</v>
      </c>
      <c r="I603" s="11">
        <v>0.8</v>
      </c>
      <c r="J603" s="11">
        <f>ABS(F603)</f>
        <v>0.6</v>
      </c>
      <c r="K603" s="11">
        <f>ABS(G603)</f>
        <v>0</v>
      </c>
      <c r="L603" s="11">
        <f>ABS(H603)</f>
        <v>0.4</v>
      </c>
      <c r="M603" s="12">
        <f>ABS(I603)</f>
        <v>0.8</v>
      </c>
      <c r="N603" s="30">
        <f>AVERAGE(Table4[[#This Row],[H7N9+]:[H3N2+]])</f>
        <v>0.45</v>
      </c>
      <c r="O603" s="30">
        <f>MAX(Table4[[#This Row],[H7N9+]:[H3N2+]])</f>
        <v>0.8</v>
      </c>
      <c r="P603" s="30">
        <f>_xlfn.VAR.P(Table4[[#This Row],[H7N9]:[H3N2]])</f>
        <v>0.28750000000000003</v>
      </c>
    </row>
    <row r="604" spans="1:16" x14ac:dyDescent="0.25">
      <c r="A604" s="9">
        <v>603</v>
      </c>
      <c r="B604" s="36" t="s">
        <v>13791</v>
      </c>
      <c r="C604" s="10" t="s">
        <v>1169</v>
      </c>
      <c r="D604" s="11" t="s">
        <v>1168</v>
      </c>
      <c r="E604" s="11" t="s">
        <v>204</v>
      </c>
      <c r="F604" s="11">
        <v>-0.6</v>
      </c>
      <c r="G604" s="11">
        <v>0</v>
      </c>
      <c r="H604" s="11">
        <v>-0.8</v>
      </c>
      <c r="I604" s="11">
        <v>0.8</v>
      </c>
      <c r="J604" s="11">
        <f>ABS(F604)</f>
        <v>0.6</v>
      </c>
      <c r="K604" s="11">
        <f>ABS(G604)</f>
        <v>0</v>
      </c>
      <c r="L604" s="11">
        <f>ABS(H604)</f>
        <v>0.8</v>
      </c>
      <c r="M604" s="12">
        <f>ABS(I604)</f>
        <v>0.8</v>
      </c>
      <c r="N604" s="30">
        <f>AVERAGE(Table4[[#This Row],[H7N9+]:[H3N2+]])</f>
        <v>0.55000000000000004</v>
      </c>
      <c r="O604" s="30">
        <f>MAX(Table4[[#This Row],[H7N9+]:[H3N2+]])</f>
        <v>0.8</v>
      </c>
      <c r="P604" s="30">
        <f>_xlfn.VAR.P(Table4[[#This Row],[H7N9]:[H3N2]])</f>
        <v>0.38750000000000007</v>
      </c>
    </row>
    <row r="605" spans="1:16" x14ac:dyDescent="0.25">
      <c r="A605" s="9">
        <v>604</v>
      </c>
      <c r="B605" s="36" t="s">
        <v>13792</v>
      </c>
      <c r="C605" s="10" t="s">
        <v>1170</v>
      </c>
      <c r="D605" s="11" t="s">
        <v>1168</v>
      </c>
      <c r="E605" s="11" t="s">
        <v>204</v>
      </c>
      <c r="F605" s="11">
        <v>0</v>
      </c>
      <c r="G605" s="11">
        <v>0</v>
      </c>
      <c r="H605" s="11">
        <v>0</v>
      </c>
      <c r="I605" s="11">
        <v>0</v>
      </c>
      <c r="J605" s="11">
        <f>ABS(F605)</f>
        <v>0</v>
      </c>
      <c r="K605" s="11">
        <f>ABS(G605)</f>
        <v>0</v>
      </c>
      <c r="L605" s="11">
        <f>ABS(H605)</f>
        <v>0</v>
      </c>
      <c r="M605" s="12">
        <f>ABS(I605)</f>
        <v>0</v>
      </c>
      <c r="N605" s="30">
        <f>AVERAGE(Table4[[#This Row],[H7N9+]:[H3N2+]])</f>
        <v>0</v>
      </c>
      <c r="O605" s="30">
        <f>MAX(Table4[[#This Row],[H7N9+]:[H3N2+]])</f>
        <v>0</v>
      </c>
      <c r="P605" s="30">
        <f>_xlfn.VAR.P(Table4[[#This Row],[H7N9]:[H3N2]])</f>
        <v>0</v>
      </c>
    </row>
    <row r="606" spans="1:16" x14ac:dyDescent="0.25">
      <c r="A606" s="9">
        <v>605</v>
      </c>
      <c r="B606" s="36" t="s">
        <v>13793</v>
      </c>
      <c r="C606" s="10" t="s">
        <v>1171</v>
      </c>
      <c r="D606" s="11" t="s">
        <v>1168</v>
      </c>
      <c r="E606" s="11" t="s">
        <v>204</v>
      </c>
      <c r="F606" s="11">
        <v>0.8</v>
      </c>
      <c r="G606" s="11">
        <v>0.2</v>
      </c>
      <c r="H606" s="11">
        <v>0.4</v>
      </c>
      <c r="I606" s="11">
        <v>-0.4</v>
      </c>
      <c r="J606" s="11">
        <f>ABS(F606)</f>
        <v>0.8</v>
      </c>
      <c r="K606" s="11">
        <f>ABS(G606)</f>
        <v>0.2</v>
      </c>
      <c r="L606" s="11">
        <f>ABS(H606)</f>
        <v>0.4</v>
      </c>
      <c r="M606" s="12">
        <f>ABS(I606)</f>
        <v>0.4</v>
      </c>
      <c r="N606" s="30">
        <f>AVERAGE(Table4[[#This Row],[H7N9+]:[H3N2+]])</f>
        <v>0.44999999999999996</v>
      </c>
      <c r="O606" s="30">
        <f>MAX(Table4[[#This Row],[H7N9+]:[H3N2+]])</f>
        <v>0.8</v>
      </c>
      <c r="P606" s="30">
        <f>_xlfn.VAR.P(Table4[[#This Row],[H7N9]:[H3N2]])</f>
        <v>0.18750000000000006</v>
      </c>
    </row>
    <row r="607" spans="1:16" x14ac:dyDescent="0.25">
      <c r="A607" s="9">
        <v>606</v>
      </c>
      <c r="B607" s="36" t="s">
        <v>13794</v>
      </c>
      <c r="C607" s="10" t="s">
        <v>1172</v>
      </c>
      <c r="D607" s="11" t="s">
        <v>1168</v>
      </c>
      <c r="E607" s="11" t="s">
        <v>204</v>
      </c>
      <c r="F607" s="11">
        <v>0.4</v>
      </c>
      <c r="G607" s="11">
        <v>0.2</v>
      </c>
      <c r="H607" s="11">
        <v>0.94868329805051399</v>
      </c>
      <c r="I607" s="11">
        <v>0</v>
      </c>
      <c r="J607" s="11">
        <f>ABS(F607)</f>
        <v>0.4</v>
      </c>
      <c r="K607" s="11">
        <f>ABS(G607)</f>
        <v>0.2</v>
      </c>
      <c r="L607" s="11">
        <f>ABS(H607)</f>
        <v>0.94868329805051399</v>
      </c>
      <c r="M607" s="12">
        <f>ABS(I607)</f>
        <v>0</v>
      </c>
      <c r="N607" s="30">
        <f>AVERAGE(Table4[[#This Row],[H7N9+]:[H3N2+]])</f>
        <v>0.38717082451262852</v>
      </c>
      <c r="O607" s="30">
        <f>MAX(Table4[[#This Row],[H7N9+]:[H3N2+]])</f>
        <v>0.94868329805051399</v>
      </c>
      <c r="P607" s="30">
        <f>_xlfn.VAR.P(Table4[[#This Row],[H7N9]:[H3N2]])</f>
        <v>0.12509875264621148</v>
      </c>
    </row>
    <row r="608" spans="1:16" x14ac:dyDescent="0.25">
      <c r="A608" s="9">
        <v>607</v>
      </c>
      <c r="B608" s="36" t="s">
        <v>13795</v>
      </c>
      <c r="C608" s="10" t="s">
        <v>1173</v>
      </c>
      <c r="D608" s="11" t="s">
        <v>1168</v>
      </c>
      <c r="E608" s="11" t="s">
        <v>204</v>
      </c>
      <c r="F608" s="11">
        <v>0</v>
      </c>
      <c r="G608" s="11">
        <v>0</v>
      </c>
      <c r="H608" s="11">
        <v>0</v>
      </c>
      <c r="I608" s="11">
        <v>0</v>
      </c>
      <c r="J608" s="11">
        <f>ABS(F608)</f>
        <v>0</v>
      </c>
      <c r="K608" s="11">
        <f>ABS(G608)</f>
        <v>0</v>
      </c>
      <c r="L608" s="11">
        <f>ABS(H608)</f>
        <v>0</v>
      </c>
      <c r="M608" s="12">
        <f>ABS(I608)</f>
        <v>0</v>
      </c>
      <c r="N608" s="30">
        <f>AVERAGE(Table4[[#This Row],[H7N9+]:[H3N2+]])</f>
        <v>0</v>
      </c>
      <c r="O608" s="30">
        <f>MAX(Table4[[#This Row],[H7N9+]:[H3N2+]])</f>
        <v>0</v>
      </c>
      <c r="P608" s="30">
        <f>_xlfn.VAR.P(Table4[[#This Row],[H7N9]:[H3N2]])</f>
        <v>0</v>
      </c>
    </row>
    <row r="609" spans="1:16" x14ac:dyDescent="0.25">
      <c r="A609" s="9">
        <v>608</v>
      </c>
      <c r="B609" s="36" t="s">
        <v>13796</v>
      </c>
      <c r="C609" s="10" t="s">
        <v>1174</v>
      </c>
      <c r="D609" s="11" t="s">
        <v>1168</v>
      </c>
      <c r="E609" s="11" t="s">
        <v>204</v>
      </c>
      <c r="F609" s="11">
        <v>0</v>
      </c>
      <c r="G609" s="11">
        <v>0</v>
      </c>
      <c r="H609" s="11">
        <v>0</v>
      </c>
      <c r="I609" s="11">
        <v>0</v>
      </c>
      <c r="J609" s="11">
        <f>ABS(F609)</f>
        <v>0</v>
      </c>
      <c r="K609" s="11">
        <f>ABS(G609)</f>
        <v>0</v>
      </c>
      <c r="L609" s="11">
        <f>ABS(H609)</f>
        <v>0</v>
      </c>
      <c r="M609" s="12">
        <f>ABS(I609)</f>
        <v>0</v>
      </c>
      <c r="N609" s="30">
        <f>AVERAGE(Table4[[#This Row],[H7N9+]:[H3N2+]])</f>
        <v>0</v>
      </c>
      <c r="O609" s="30">
        <f>MAX(Table4[[#This Row],[H7N9+]:[H3N2+]])</f>
        <v>0</v>
      </c>
      <c r="P609" s="30">
        <f>_xlfn.VAR.P(Table4[[#This Row],[H7N9]:[H3N2]])</f>
        <v>0</v>
      </c>
    </row>
    <row r="610" spans="1:16" x14ac:dyDescent="0.25">
      <c r="A610" s="9">
        <v>609</v>
      </c>
      <c r="B610" s="36" t="s">
        <v>13797</v>
      </c>
      <c r="C610" s="10" t="s">
        <v>1175</v>
      </c>
      <c r="D610" s="11" t="s">
        <v>1168</v>
      </c>
      <c r="E610" s="11" t="s">
        <v>204</v>
      </c>
      <c r="F610" s="11">
        <v>0</v>
      </c>
      <c r="G610" s="11">
        <v>0</v>
      </c>
      <c r="H610" s="11">
        <v>0</v>
      </c>
      <c r="I610" s="11">
        <v>0</v>
      </c>
      <c r="J610" s="11">
        <f>ABS(F610)</f>
        <v>0</v>
      </c>
      <c r="K610" s="11">
        <f>ABS(G610)</f>
        <v>0</v>
      </c>
      <c r="L610" s="11">
        <f>ABS(H610)</f>
        <v>0</v>
      </c>
      <c r="M610" s="12">
        <f>ABS(I610)</f>
        <v>0</v>
      </c>
      <c r="N610" s="30">
        <f>AVERAGE(Table4[[#This Row],[H7N9+]:[H3N2+]])</f>
        <v>0</v>
      </c>
      <c r="O610" s="30">
        <f>MAX(Table4[[#This Row],[H7N9+]:[H3N2+]])</f>
        <v>0</v>
      </c>
      <c r="P610" s="30">
        <f>_xlfn.VAR.P(Table4[[#This Row],[H7N9]:[H3N2]])</f>
        <v>0</v>
      </c>
    </row>
    <row r="611" spans="1:16" x14ac:dyDescent="0.25">
      <c r="A611" s="9">
        <v>610</v>
      </c>
      <c r="B611" s="36" t="s">
        <v>13798</v>
      </c>
      <c r="C611" s="10" t="s">
        <v>1176</v>
      </c>
      <c r="D611" s="11" t="s">
        <v>1168</v>
      </c>
      <c r="E611" s="11" t="s">
        <v>204</v>
      </c>
      <c r="F611" s="11">
        <v>0</v>
      </c>
      <c r="G611" s="11">
        <v>0</v>
      </c>
      <c r="H611" s="11">
        <v>0</v>
      </c>
      <c r="I611" s="11">
        <v>0</v>
      </c>
      <c r="J611" s="11">
        <f>ABS(F611)</f>
        <v>0</v>
      </c>
      <c r="K611" s="11">
        <f>ABS(G611)</f>
        <v>0</v>
      </c>
      <c r="L611" s="11">
        <f>ABS(H611)</f>
        <v>0</v>
      </c>
      <c r="M611" s="12">
        <f>ABS(I611)</f>
        <v>0</v>
      </c>
      <c r="N611" s="30">
        <f>AVERAGE(Table4[[#This Row],[H7N9+]:[H3N2+]])</f>
        <v>0</v>
      </c>
      <c r="O611" s="30">
        <f>MAX(Table4[[#This Row],[H7N9+]:[H3N2+]])</f>
        <v>0</v>
      </c>
      <c r="P611" s="30">
        <f>_xlfn.VAR.P(Table4[[#This Row],[H7N9]:[H3N2]])</f>
        <v>0</v>
      </c>
    </row>
    <row r="612" spans="1:16" x14ac:dyDescent="0.25">
      <c r="A612" s="9">
        <v>611</v>
      </c>
      <c r="B612" s="36" t="s">
        <v>13799</v>
      </c>
      <c r="C612" s="10" t="s">
        <v>1177</v>
      </c>
      <c r="D612" s="11" t="s">
        <v>1168</v>
      </c>
      <c r="E612" s="11" t="s">
        <v>204</v>
      </c>
      <c r="F612" s="11">
        <v>0</v>
      </c>
      <c r="G612" s="11">
        <v>0</v>
      </c>
      <c r="H612" s="11">
        <v>0</v>
      </c>
      <c r="I612" s="11">
        <v>0</v>
      </c>
      <c r="J612" s="11">
        <f>ABS(F612)</f>
        <v>0</v>
      </c>
      <c r="K612" s="11">
        <f>ABS(G612)</f>
        <v>0</v>
      </c>
      <c r="L612" s="11">
        <f>ABS(H612)</f>
        <v>0</v>
      </c>
      <c r="M612" s="12">
        <f>ABS(I612)</f>
        <v>0</v>
      </c>
      <c r="N612" s="30">
        <f>AVERAGE(Table4[[#This Row],[H7N9+]:[H3N2+]])</f>
        <v>0</v>
      </c>
      <c r="O612" s="30">
        <f>MAX(Table4[[#This Row],[H7N9+]:[H3N2+]])</f>
        <v>0</v>
      </c>
      <c r="P612" s="30">
        <f>_xlfn.VAR.P(Table4[[#This Row],[H7N9]:[H3N2]])</f>
        <v>0</v>
      </c>
    </row>
    <row r="613" spans="1:16" x14ac:dyDescent="0.25">
      <c r="A613" s="9">
        <v>612</v>
      </c>
      <c r="B613" s="36" t="s">
        <v>13800</v>
      </c>
      <c r="C613" s="10" t="s">
        <v>1178</v>
      </c>
      <c r="D613" s="11" t="s">
        <v>1179</v>
      </c>
      <c r="E613" s="11" t="s">
        <v>204</v>
      </c>
      <c r="F613" s="11">
        <v>0</v>
      </c>
      <c r="G613" s="11">
        <v>0</v>
      </c>
      <c r="H613" s="11">
        <v>0</v>
      </c>
      <c r="I613" s="11">
        <v>0</v>
      </c>
      <c r="J613" s="11">
        <f>ABS(F613)</f>
        <v>0</v>
      </c>
      <c r="K613" s="11">
        <f>ABS(G613)</f>
        <v>0</v>
      </c>
      <c r="L613" s="11">
        <f>ABS(H613)</f>
        <v>0</v>
      </c>
      <c r="M613" s="12">
        <f>ABS(I613)</f>
        <v>0</v>
      </c>
      <c r="N613" s="30">
        <f>AVERAGE(Table4[[#This Row],[H7N9+]:[H3N2+]])</f>
        <v>0</v>
      </c>
      <c r="O613" s="30">
        <f>MAX(Table4[[#This Row],[H7N9+]:[H3N2+]])</f>
        <v>0</v>
      </c>
      <c r="P613" s="30">
        <f>_xlfn.VAR.P(Table4[[#This Row],[H7N9]:[H3N2]])</f>
        <v>0</v>
      </c>
    </row>
    <row r="614" spans="1:16" x14ac:dyDescent="0.25">
      <c r="A614" s="9">
        <v>613</v>
      </c>
      <c r="B614" s="36" t="s">
        <v>13801</v>
      </c>
      <c r="C614" s="10" t="s">
        <v>1180</v>
      </c>
      <c r="D614" s="11" t="s">
        <v>1181</v>
      </c>
      <c r="E614" s="11" t="s">
        <v>204</v>
      </c>
      <c r="F614" s="11">
        <v>0</v>
      </c>
      <c r="G614" s="11">
        <v>0</v>
      </c>
      <c r="H614" s="11">
        <v>0</v>
      </c>
      <c r="I614" s="11">
        <v>0</v>
      </c>
      <c r="J614" s="11">
        <f>ABS(F614)</f>
        <v>0</v>
      </c>
      <c r="K614" s="11">
        <f>ABS(G614)</f>
        <v>0</v>
      </c>
      <c r="L614" s="11">
        <f>ABS(H614)</f>
        <v>0</v>
      </c>
      <c r="M614" s="12">
        <f>ABS(I614)</f>
        <v>0</v>
      </c>
      <c r="N614" s="30">
        <f>AVERAGE(Table4[[#This Row],[H7N9+]:[H3N2+]])</f>
        <v>0</v>
      </c>
      <c r="O614" s="30">
        <f>MAX(Table4[[#This Row],[H7N9+]:[H3N2+]])</f>
        <v>0</v>
      </c>
      <c r="P614" s="30">
        <f>_xlfn.VAR.P(Table4[[#This Row],[H7N9]:[H3N2]])</f>
        <v>0</v>
      </c>
    </row>
    <row r="615" spans="1:16" x14ac:dyDescent="0.25">
      <c r="A615" s="9">
        <v>614</v>
      </c>
      <c r="B615" s="36" t="s">
        <v>13802</v>
      </c>
      <c r="C615" s="10" t="s">
        <v>1182</v>
      </c>
      <c r="D615" s="11" t="s">
        <v>1183</v>
      </c>
      <c r="E615" s="11" t="s">
        <v>204</v>
      </c>
      <c r="F615" s="11">
        <v>0</v>
      </c>
      <c r="G615" s="11">
        <v>0</v>
      </c>
      <c r="H615" s="11">
        <v>0</v>
      </c>
      <c r="I615" s="11">
        <v>0</v>
      </c>
      <c r="J615" s="11">
        <f>ABS(F615)</f>
        <v>0</v>
      </c>
      <c r="K615" s="11">
        <f>ABS(G615)</f>
        <v>0</v>
      </c>
      <c r="L615" s="11">
        <f>ABS(H615)</f>
        <v>0</v>
      </c>
      <c r="M615" s="12">
        <f>ABS(I615)</f>
        <v>0</v>
      </c>
      <c r="N615" s="30">
        <f>AVERAGE(Table4[[#This Row],[H7N9+]:[H3N2+]])</f>
        <v>0</v>
      </c>
      <c r="O615" s="30">
        <f>MAX(Table4[[#This Row],[H7N9+]:[H3N2+]])</f>
        <v>0</v>
      </c>
      <c r="P615" s="30">
        <f>_xlfn.VAR.P(Table4[[#This Row],[H7N9]:[H3N2]])</f>
        <v>0</v>
      </c>
    </row>
    <row r="616" spans="1:16" x14ac:dyDescent="0.25">
      <c r="A616" s="9">
        <v>615</v>
      </c>
      <c r="B616" s="36" t="s">
        <v>13803</v>
      </c>
      <c r="C616" s="10" t="s">
        <v>1184</v>
      </c>
      <c r="D616" s="11" t="s">
        <v>1185</v>
      </c>
      <c r="E616" s="11" t="s">
        <v>204</v>
      </c>
      <c r="F616" s="11">
        <v>0.94868329805051399</v>
      </c>
      <c r="G616" s="11">
        <v>0.316227766016838</v>
      </c>
      <c r="H616" s="11">
        <v>0</v>
      </c>
      <c r="I616" s="11">
        <v>0.2</v>
      </c>
      <c r="J616" s="11">
        <f>ABS(F616)</f>
        <v>0.94868329805051399</v>
      </c>
      <c r="K616" s="11">
        <f>ABS(G616)</f>
        <v>0.316227766016838</v>
      </c>
      <c r="L616" s="11">
        <f>ABS(H616)</f>
        <v>0</v>
      </c>
      <c r="M616" s="12">
        <f>ABS(I616)</f>
        <v>0.2</v>
      </c>
      <c r="N616" s="30">
        <f>AVERAGE(Table4[[#This Row],[H7N9+]:[H3N2+]])</f>
        <v>0.36622776601683799</v>
      </c>
      <c r="O616" s="30">
        <f>MAX(Table4[[#This Row],[H7N9+]:[H3N2+]])</f>
        <v>0.94868329805051399</v>
      </c>
      <c r="P616" s="30">
        <f>_xlfn.VAR.P(Table4[[#This Row],[H7N9]:[H3N2]])</f>
        <v>0.12587722339831628</v>
      </c>
    </row>
    <row r="617" spans="1:16" x14ac:dyDescent="0.25">
      <c r="A617" s="9">
        <v>616</v>
      </c>
      <c r="B617" s="36" t="s">
        <v>13804</v>
      </c>
      <c r="C617" s="10" t="s">
        <v>1186</v>
      </c>
      <c r="D617" s="11" t="s">
        <v>1181</v>
      </c>
      <c r="E617" s="11" t="s">
        <v>204</v>
      </c>
      <c r="F617" s="11">
        <v>0</v>
      </c>
      <c r="G617" s="11">
        <v>0</v>
      </c>
      <c r="H617" s="11">
        <v>0</v>
      </c>
      <c r="I617" s="11">
        <v>0</v>
      </c>
      <c r="J617" s="11">
        <f>ABS(F617)</f>
        <v>0</v>
      </c>
      <c r="K617" s="11">
        <f>ABS(G617)</f>
        <v>0</v>
      </c>
      <c r="L617" s="11">
        <f>ABS(H617)</f>
        <v>0</v>
      </c>
      <c r="M617" s="12">
        <f>ABS(I617)</f>
        <v>0</v>
      </c>
      <c r="N617" s="30">
        <f>AVERAGE(Table4[[#This Row],[H7N9+]:[H3N2+]])</f>
        <v>0</v>
      </c>
      <c r="O617" s="30">
        <f>MAX(Table4[[#This Row],[H7N9+]:[H3N2+]])</f>
        <v>0</v>
      </c>
      <c r="P617" s="30">
        <f>_xlfn.VAR.P(Table4[[#This Row],[H7N9]:[H3N2]])</f>
        <v>0</v>
      </c>
    </row>
    <row r="618" spans="1:16" x14ac:dyDescent="0.25">
      <c r="A618" s="9">
        <v>617</v>
      </c>
      <c r="B618" s="36" t="s">
        <v>13805</v>
      </c>
      <c r="C618" s="10" t="s">
        <v>1187</v>
      </c>
      <c r="D618" s="11" t="s">
        <v>1188</v>
      </c>
      <c r="E618" s="11" t="s">
        <v>204</v>
      </c>
      <c r="F618" s="11">
        <v>0</v>
      </c>
      <c r="G618" s="11">
        <v>0</v>
      </c>
      <c r="H618" s="11">
        <v>0</v>
      </c>
      <c r="I618" s="11">
        <v>0</v>
      </c>
      <c r="J618" s="11">
        <f>ABS(F618)</f>
        <v>0</v>
      </c>
      <c r="K618" s="11">
        <f>ABS(G618)</f>
        <v>0</v>
      </c>
      <c r="L618" s="11">
        <f>ABS(H618)</f>
        <v>0</v>
      </c>
      <c r="M618" s="12">
        <f>ABS(I618)</f>
        <v>0</v>
      </c>
      <c r="N618" s="30">
        <f>AVERAGE(Table4[[#This Row],[H7N9+]:[H3N2+]])</f>
        <v>0</v>
      </c>
      <c r="O618" s="30">
        <f>MAX(Table4[[#This Row],[H7N9+]:[H3N2+]])</f>
        <v>0</v>
      </c>
      <c r="P618" s="30">
        <f>_xlfn.VAR.P(Table4[[#This Row],[H7N9]:[H3N2]])</f>
        <v>0</v>
      </c>
    </row>
    <row r="619" spans="1:16" x14ac:dyDescent="0.25">
      <c r="A619" s="9">
        <v>618</v>
      </c>
      <c r="B619" s="36" t="s">
        <v>13806</v>
      </c>
      <c r="C619" s="10" t="s">
        <v>1189</v>
      </c>
      <c r="D619" s="11" t="s">
        <v>1181</v>
      </c>
      <c r="E619" s="11" t="s">
        <v>204</v>
      </c>
      <c r="F619" s="11">
        <v>-0.105409255338946</v>
      </c>
      <c r="G619" s="11">
        <v>0.8</v>
      </c>
      <c r="H619" s="11">
        <v>0</v>
      </c>
      <c r="I619" s="11">
        <v>0.4</v>
      </c>
      <c r="J619" s="11">
        <f>ABS(F619)</f>
        <v>0.105409255338946</v>
      </c>
      <c r="K619" s="11">
        <f>ABS(G619)</f>
        <v>0.8</v>
      </c>
      <c r="L619" s="11">
        <f>ABS(H619)</f>
        <v>0</v>
      </c>
      <c r="M619" s="12">
        <f>ABS(I619)</f>
        <v>0.4</v>
      </c>
      <c r="N619" s="30">
        <f>AVERAGE(Table4[[#This Row],[H7N9+]:[H3N2+]])</f>
        <v>0.32635231383473651</v>
      </c>
      <c r="O619" s="30">
        <f>MAX(Table4[[#This Row],[H7N9+]:[H3N2+]])</f>
        <v>0.8</v>
      </c>
      <c r="P619" s="30">
        <f>_xlfn.VAR.P(Table4[[#This Row],[H7N9]:[H3N2]])</f>
        <v>0.12789472163417526</v>
      </c>
    </row>
    <row r="620" spans="1:16" x14ac:dyDescent="0.25">
      <c r="A620" s="9">
        <v>619</v>
      </c>
      <c r="B620" s="36" t="s">
        <v>13807</v>
      </c>
      <c r="C620" s="10" t="s">
        <v>1190</v>
      </c>
      <c r="D620" s="11" t="s">
        <v>1181</v>
      </c>
      <c r="E620" s="11" t="s">
        <v>204</v>
      </c>
      <c r="F620" s="11">
        <v>-0.77459666924148296</v>
      </c>
      <c r="G620" s="11">
        <v>-0.63245553203367599</v>
      </c>
      <c r="H620" s="11">
        <v>0.25819888974716099</v>
      </c>
      <c r="I620" s="11">
        <v>-0.316227766016838</v>
      </c>
      <c r="J620" s="11">
        <f>ABS(F620)</f>
        <v>0.77459666924148296</v>
      </c>
      <c r="K620" s="11">
        <f>ABS(G620)</f>
        <v>0.63245553203367599</v>
      </c>
      <c r="L620" s="11">
        <f>ABS(H620)</f>
        <v>0.25819888974716099</v>
      </c>
      <c r="M620" s="12">
        <f>ABS(I620)</f>
        <v>0.316227766016838</v>
      </c>
      <c r="N620" s="30">
        <f>AVERAGE(Table4[[#This Row],[H7N9+]:[H3N2+]])</f>
        <v>0.49536971425978948</v>
      </c>
      <c r="O620" s="30">
        <f>MAX(Table4[[#This Row],[H7N9+]:[H3N2+]])</f>
        <v>0.77459666924148296</v>
      </c>
      <c r="P620" s="30">
        <f>_xlfn.VAR.P(Table4[[#This Row],[H7N9]:[H3N2]])</f>
        <v>0.15751275643042043</v>
      </c>
    </row>
    <row r="621" spans="1:16" x14ac:dyDescent="0.25">
      <c r="A621" s="9">
        <v>620</v>
      </c>
      <c r="B621" s="36" t="s">
        <v>13808</v>
      </c>
      <c r="C621" s="10" t="s">
        <v>1191</v>
      </c>
      <c r="D621" s="11" t="s">
        <v>1192</v>
      </c>
      <c r="E621" s="11" t="s">
        <v>204</v>
      </c>
      <c r="F621" s="11">
        <v>0</v>
      </c>
      <c r="G621" s="11">
        <v>0</v>
      </c>
      <c r="H621" s="11">
        <v>0</v>
      </c>
      <c r="I621" s="11">
        <v>0</v>
      </c>
      <c r="J621" s="11">
        <f>ABS(F621)</f>
        <v>0</v>
      </c>
      <c r="K621" s="11">
        <f>ABS(G621)</f>
        <v>0</v>
      </c>
      <c r="L621" s="11">
        <f>ABS(H621)</f>
        <v>0</v>
      </c>
      <c r="M621" s="12">
        <f>ABS(I621)</f>
        <v>0</v>
      </c>
      <c r="N621" s="30">
        <f>AVERAGE(Table4[[#This Row],[H7N9+]:[H3N2+]])</f>
        <v>0</v>
      </c>
      <c r="O621" s="30">
        <f>MAX(Table4[[#This Row],[H7N9+]:[H3N2+]])</f>
        <v>0</v>
      </c>
      <c r="P621" s="30">
        <f>_xlfn.VAR.P(Table4[[#This Row],[H7N9]:[H3N2]])</f>
        <v>0</v>
      </c>
    </row>
    <row r="622" spans="1:16" x14ac:dyDescent="0.25">
      <c r="A622" s="9">
        <v>621</v>
      </c>
      <c r="B622" s="36" t="s">
        <v>13809</v>
      </c>
      <c r="C622" s="10" t="s">
        <v>1193</v>
      </c>
      <c r="D622" s="11" t="s">
        <v>1181</v>
      </c>
      <c r="E622" s="11" t="s">
        <v>204</v>
      </c>
      <c r="F622" s="11">
        <v>0.8</v>
      </c>
      <c r="G622" s="11">
        <v>-0.63245553203367599</v>
      </c>
      <c r="H622" s="11">
        <v>-0.8</v>
      </c>
      <c r="I622" s="11">
        <v>1</v>
      </c>
      <c r="J622" s="11">
        <f>ABS(F622)</f>
        <v>0.8</v>
      </c>
      <c r="K622" s="11">
        <f>ABS(G622)</f>
        <v>0.63245553203367599</v>
      </c>
      <c r="L622" s="11">
        <f>ABS(H622)</f>
        <v>0.8</v>
      </c>
      <c r="M622" s="12">
        <f>ABS(I622)</f>
        <v>1</v>
      </c>
      <c r="N622" s="30">
        <f>AVERAGE(Table4[[#This Row],[H7N9+]:[H3N2+]])</f>
        <v>0.80811388300841902</v>
      </c>
      <c r="O622" s="30">
        <f>MAX(Table4[[#This Row],[H7N9+]:[H3N2+]])</f>
        <v>1</v>
      </c>
      <c r="P622" s="30">
        <f>_xlfn.VAR.P(Table4[[#This Row],[H7N9]:[H3N2]])</f>
        <v>0.66155694150420963</v>
      </c>
    </row>
    <row r="623" spans="1:16" x14ac:dyDescent="0.25">
      <c r="A623" s="9">
        <v>622</v>
      </c>
      <c r="B623" s="36" t="s">
        <v>13810</v>
      </c>
      <c r="C623" s="10" t="s">
        <v>1194</v>
      </c>
      <c r="D623" s="11" t="s">
        <v>1181</v>
      </c>
      <c r="E623" s="11" t="s">
        <v>204</v>
      </c>
      <c r="F623" s="11">
        <v>0</v>
      </c>
      <c r="G623" s="11">
        <v>0</v>
      </c>
      <c r="H623" s="11">
        <v>0</v>
      </c>
      <c r="I623" s="11">
        <v>0</v>
      </c>
      <c r="J623" s="11">
        <f>ABS(F623)</f>
        <v>0</v>
      </c>
      <c r="K623" s="11">
        <f>ABS(G623)</f>
        <v>0</v>
      </c>
      <c r="L623" s="11">
        <f>ABS(H623)</f>
        <v>0</v>
      </c>
      <c r="M623" s="12">
        <f>ABS(I623)</f>
        <v>0</v>
      </c>
      <c r="N623" s="30">
        <f>AVERAGE(Table4[[#This Row],[H7N9+]:[H3N2+]])</f>
        <v>0</v>
      </c>
      <c r="O623" s="30">
        <f>MAX(Table4[[#This Row],[H7N9+]:[H3N2+]])</f>
        <v>0</v>
      </c>
      <c r="P623" s="30">
        <f>_xlfn.VAR.P(Table4[[#This Row],[H7N9]:[H3N2]])</f>
        <v>0</v>
      </c>
    </row>
    <row r="624" spans="1:16" x14ac:dyDescent="0.25">
      <c r="A624" s="9">
        <v>623</v>
      </c>
      <c r="B624" s="36" t="s">
        <v>13811</v>
      </c>
      <c r="C624" s="10" t="s">
        <v>1195</v>
      </c>
      <c r="D624" s="11" t="s">
        <v>1181</v>
      </c>
      <c r="E624" s="11" t="s">
        <v>204</v>
      </c>
      <c r="F624" s="11">
        <v>0.63245553203367599</v>
      </c>
      <c r="G624" s="11">
        <v>0</v>
      </c>
      <c r="H624" s="11">
        <v>0.77459666924148296</v>
      </c>
      <c r="I624" s="11">
        <v>-0.77459666924148296</v>
      </c>
      <c r="J624" s="11">
        <f>ABS(F624)</f>
        <v>0.63245553203367599</v>
      </c>
      <c r="K624" s="11">
        <f>ABS(G624)</f>
        <v>0</v>
      </c>
      <c r="L624" s="11">
        <f>ABS(H624)</f>
        <v>0.77459666924148296</v>
      </c>
      <c r="M624" s="12">
        <f>ABS(I624)</f>
        <v>0.77459666924148296</v>
      </c>
      <c r="N624" s="30">
        <f>AVERAGE(Table4[[#This Row],[H7N9+]:[H3N2+]])</f>
        <v>0.54541221762916048</v>
      </c>
      <c r="O624" s="30">
        <f>MAX(Table4[[#This Row],[H7N9+]:[H3N2+]])</f>
        <v>0.77459666924148296</v>
      </c>
      <c r="P624" s="30">
        <f>_xlfn.VAR.P(Table4[[#This Row],[H7N9]:[H3N2]])</f>
        <v>0.37499999999999967</v>
      </c>
    </row>
    <row r="625" spans="1:16" x14ac:dyDescent="0.25">
      <c r="A625" s="9">
        <v>624</v>
      </c>
      <c r="B625" s="36" t="s">
        <v>13812</v>
      </c>
      <c r="C625" s="10" t="s">
        <v>1196</v>
      </c>
      <c r="D625" s="11" t="s">
        <v>1181</v>
      </c>
      <c r="E625" s="11" t="s">
        <v>204</v>
      </c>
      <c r="F625" s="11">
        <v>0</v>
      </c>
      <c r="G625" s="11">
        <v>0</v>
      </c>
      <c r="H625" s="11">
        <v>-0.25819888974716099</v>
      </c>
      <c r="I625" s="11">
        <v>0</v>
      </c>
      <c r="J625" s="11">
        <f>ABS(F625)</f>
        <v>0</v>
      </c>
      <c r="K625" s="11">
        <f>ABS(G625)</f>
        <v>0</v>
      </c>
      <c r="L625" s="11">
        <f>ABS(H625)</f>
        <v>0.25819888974716099</v>
      </c>
      <c r="M625" s="12">
        <f>ABS(I625)</f>
        <v>0</v>
      </c>
      <c r="N625" s="30">
        <f>AVERAGE(Table4[[#This Row],[H7N9+]:[H3N2+]])</f>
        <v>6.4549722436790247E-2</v>
      </c>
      <c r="O625" s="30">
        <f>MAX(Table4[[#This Row],[H7N9+]:[H3N2+]])</f>
        <v>0.25819888974716099</v>
      </c>
      <c r="P625" s="30">
        <f>_xlfn.VAR.P(Table4[[#This Row],[H7N9]:[H3N2]])</f>
        <v>1.2499999999999987E-2</v>
      </c>
    </row>
    <row r="626" spans="1:16" x14ac:dyDescent="0.25">
      <c r="A626" s="9">
        <v>625</v>
      </c>
      <c r="B626" s="36" t="s">
        <v>13813</v>
      </c>
      <c r="C626" s="10" t="s">
        <v>1197</v>
      </c>
      <c r="D626" s="11" t="s">
        <v>1181</v>
      </c>
      <c r="E626" s="11" t="s">
        <v>204</v>
      </c>
      <c r="F626" s="11">
        <v>0</v>
      </c>
      <c r="G626" s="11">
        <v>0</v>
      </c>
      <c r="H626" s="11">
        <v>0</v>
      </c>
      <c r="I626" s="11">
        <v>0</v>
      </c>
      <c r="J626" s="11">
        <f>ABS(F626)</f>
        <v>0</v>
      </c>
      <c r="K626" s="11">
        <f>ABS(G626)</f>
        <v>0</v>
      </c>
      <c r="L626" s="11">
        <f>ABS(H626)</f>
        <v>0</v>
      </c>
      <c r="M626" s="12">
        <f>ABS(I626)</f>
        <v>0</v>
      </c>
      <c r="N626" s="30">
        <f>AVERAGE(Table4[[#This Row],[H7N9+]:[H3N2+]])</f>
        <v>0</v>
      </c>
      <c r="O626" s="30">
        <f>MAX(Table4[[#This Row],[H7N9+]:[H3N2+]])</f>
        <v>0</v>
      </c>
      <c r="P626" s="30">
        <f>_xlfn.VAR.P(Table4[[#This Row],[H7N9]:[H3N2]])</f>
        <v>0</v>
      </c>
    </row>
    <row r="627" spans="1:16" x14ac:dyDescent="0.25">
      <c r="A627" s="9">
        <v>626</v>
      </c>
      <c r="B627" s="36" t="s">
        <v>13814</v>
      </c>
      <c r="C627" s="10" t="s">
        <v>1198</v>
      </c>
      <c r="D627" s="11" t="s">
        <v>1181</v>
      </c>
      <c r="E627" s="11" t="s">
        <v>204</v>
      </c>
      <c r="F627" s="11">
        <v>0</v>
      </c>
      <c r="G627" s="11">
        <v>0</v>
      </c>
      <c r="H627" s="11">
        <v>0</v>
      </c>
      <c r="I627" s="11">
        <v>0</v>
      </c>
      <c r="J627" s="11">
        <f>ABS(F627)</f>
        <v>0</v>
      </c>
      <c r="K627" s="11">
        <f>ABS(G627)</f>
        <v>0</v>
      </c>
      <c r="L627" s="11">
        <f>ABS(H627)</f>
        <v>0</v>
      </c>
      <c r="M627" s="12">
        <f>ABS(I627)</f>
        <v>0</v>
      </c>
      <c r="N627" s="30">
        <f>AVERAGE(Table4[[#This Row],[H7N9+]:[H3N2+]])</f>
        <v>0</v>
      </c>
      <c r="O627" s="30">
        <f>MAX(Table4[[#This Row],[H7N9+]:[H3N2+]])</f>
        <v>0</v>
      </c>
      <c r="P627" s="30">
        <f>_xlfn.VAR.P(Table4[[#This Row],[H7N9]:[H3N2]])</f>
        <v>0</v>
      </c>
    </row>
    <row r="628" spans="1:16" x14ac:dyDescent="0.25">
      <c r="A628" s="9">
        <v>627</v>
      </c>
      <c r="B628" s="36" t="s">
        <v>13815</v>
      </c>
      <c r="C628" s="10" t="s">
        <v>1199</v>
      </c>
      <c r="D628" s="11" t="s">
        <v>1200</v>
      </c>
      <c r="E628" s="11" t="s">
        <v>204</v>
      </c>
      <c r="F628" s="11">
        <v>0</v>
      </c>
      <c r="G628" s="11">
        <v>-0.25819888974716099</v>
      </c>
      <c r="H628" s="11">
        <v>0</v>
      </c>
      <c r="I628" s="11">
        <v>0</v>
      </c>
      <c r="J628" s="11">
        <f>ABS(F628)</f>
        <v>0</v>
      </c>
      <c r="K628" s="11">
        <f>ABS(G628)</f>
        <v>0.25819888974716099</v>
      </c>
      <c r="L628" s="11">
        <f>ABS(H628)</f>
        <v>0</v>
      </c>
      <c r="M628" s="12">
        <f>ABS(I628)</f>
        <v>0</v>
      </c>
      <c r="N628" s="30">
        <f>AVERAGE(Table4[[#This Row],[H7N9+]:[H3N2+]])</f>
        <v>6.4549722436790247E-2</v>
      </c>
      <c r="O628" s="30">
        <f>MAX(Table4[[#This Row],[H7N9+]:[H3N2+]])</f>
        <v>0.25819888974716099</v>
      </c>
      <c r="P628" s="30">
        <f>_xlfn.VAR.P(Table4[[#This Row],[H7N9]:[H3N2]])</f>
        <v>1.2499999999999987E-2</v>
      </c>
    </row>
    <row r="629" spans="1:16" x14ac:dyDescent="0.25">
      <c r="A629" s="9">
        <v>628</v>
      </c>
      <c r="B629" s="36" t="s">
        <v>13816</v>
      </c>
      <c r="C629" s="10" t="s">
        <v>1201</v>
      </c>
      <c r="D629" s="11" t="s">
        <v>1181</v>
      </c>
      <c r="E629" s="11" t="s">
        <v>204</v>
      </c>
      <c r="F629" s="11">
        <v>0</v>
      </c>
      <c r="G629" s="11">
        <v>0</v>
      </c>
      <c r="H629" s="11">
        <v>0</v>
      </c>
      <c r="I629" s="11">
        <v>0</v>
      </c>
      <c r="J629" s="11">
        <f>ABS(F629)</f>
        <v>0</v>
      </c>
      <c r="K629" s="11">
        <f>ABS(G629)</f>
        <v>0</v>
      </c>
      <c r="L629" s="11">
        <f>ABS(H629)</f>
        <v>0</v>
      </c>
      <c r="M629" s="12">
        <f>ABS(I629)</f>
        <v>0</v>
      </c>
      <c r="N629" s="30">
        <f>AVERAGE(Table4[[#This Row],[H7N9+]:[H3N2+]])</f>
        <v>0</v>
      </c>
      <c r="O629" s="30">
        <f>MAX(Table4[[#This Row],[H7N9+]:[H3N2+]])</f>
        <v>0</v>
      </c>
      <c r="P629" s="30">
        <f>_xlfn.VAR.P(Table4[[#This Row],[H7N9]:[H3N2]])</f>
        <v>0</v>
      </c>
    </row>
    <row r="630" spans="1:16" x14ac:dyDescent="0.25">
      <c r="A630" s="9">
        <v>629</v>
      </c>
      <c r="B630" s="36" t="s">
        <v>13817</v>
      </c>
      <c r="C630" s="10" t="s">
        <v>1202</v>
      </c>
      <c r="D630" s="11" t="s">
        <v>1181</v>
      </c>
      <c r="E630" s="11" t="s">
        <v>204</v>
      </c>
      <c r="F630" s="11">
        <v>0.316227766016838</v>
      </c>
      <c r="G630" s="11">
        <v>0.25819888974716099</v>
      </c>
      <c r="H630" s="11">
        <v>0</v>
      </c>
      <c r="I630" s="11">
        <v>-0.25819888974716099</v>
      </c>
      <c r="J630" s="11">
        <f>ABS(F630)</f>
        <v>0.316227766016838</v>
      </c>
      <c r="K630" s="11">
        <f>ABS(G630)</f>
        <v>0.25819888974716099</v>
      </c>
      <c r="L630" s="11">
        <f>ABS(H630)</f>
        <v>0</v>
      </c>
      <c r="M630" s="12">
        <f>ABS(I630)</f>
        <v>0.25819888974716099</v>
      </c>
      <c r="N630" s="30">
        <f>AVERAGE(Table4[[#This Row],[H7N9+]:[H3N2+]])</f>
        <v>0.20815638637778999</v>
      </c>
      <c r="O630" s="30">
        <f>MAX(Table4[[#This Row],[H7N9+]:[H3N2+]])</f>
        <v>0.316227766016838</v>
      </c>
      <c r="P630" s="30">
        <f>_xlfn.VAR.P(Table4[[#This Row],[H7N9]:[H3N2]])</f>
        <v>5.2083333333333301E-2</v>
      </c>
    </row>
    <row r="631" spans="1:16" x14ac:dyDescent="0.25">
      <c r="A631" s="9">
        <v>630</v>
      </c>
      <c r="B631" s="36" t="s">
        <v>13818</v>
      </c>
      <c r="C631" s="10" t="s">
        <v>1203</v>
      </c>
      <c r="D631" s="11" t="s">
        <v>1181</v>
      </c>
      <c r="E631" s="11" t="s">
        <v>204</v>
      </c>
      <c r="F631" s="11">
        <v>0</v>
      </c>
      <c r="G631" s="11">
        <v>0</v>
      </c>
      <c r="H631" s="11">
        <v>-0.77459666924148296</v>
      </c>
      <c r="I631" s="11">
        <v>0</v>
      </c>
      <c r="J631" s="11">
        <f>ABS(F631)</f>
        <v>0</v>
      </c>
      <c r="K631" s="11">
        <f>ABS(G631)</f>
        <v>0</v>
      </c>
      <c r="L631" s="11">
        <f>ABS(H631)</f>
        <v>0.77459666924148296</v>
      </c>
      <c r="M631" s="12">
        <f>ABS(I631)</f>
        <v>0</v>
      </c>
      <c r="N631" s="30">
        <f>AVERAGE(Table4[[#This Row],[H7N9+]:[H3N2+]])</f>
        <v>0.19364916731037074</v>
      </c>
      <c r="O631" s="30">
        <f>MAX(Table4[[#This Row],[H7N9+]:[H3N2+]])</f>
        <v>0.77459666924148296</v>
      </c>
      <c r="P631" s="30">
        <f>_xlfn.VAR.P(Table4[[#This Row],[H7N9]:[H3N2]])</f>
        <v>0.11249999999999988</v>
      </c>
    </row>
    <row r="632" spans="1:16" x14ac:dyDescent="0.25">
      <c r="A632" s="9">
        <v>631</v>
      </c>
      <c r="B632" s="36" t="s">
        <v>13819</v>
      </c>
      <c r="C632" s="10" t="s">
        <v>1204</v>
      </c>
      <c r="D632" s="11" t="s">
        <v>1181</v>
      </c>
      <c r="E632" s="11" t="s">
        <v>204</v>
      </c>
      <c r="F632" s="11">
        <v>0.73786478737262196</v>
      </c>
      <c r="G632" s="11">
        <v>0.8</v>
      </c>
      <c r="H632" s="11">
        <v>-0.4</v>
      </c>
      <c r="I632" s="11">
        <v>0.8</v>
      </c>
      <c r="J632" s="11">
        <f>ABS(F632)</f>
        <v>0.73786478737262196</v>
      </c>
      <c r="K632" s="11">
        <f>ABS(G632)</f>
        <v>0.8</v>
      </c>
      <c r="L632" s="11">
        <f>ABS(H632)</f>
        <v>0.4</v>
      </c>
      <c r="M632" s="12">
        <f>ABS(I632)</f>
        <v>0.8</v>
      </c>
      <c r="N632" s="30">
        <f>AVERAGE(Table4[[#This Row],[H7N9+]:[H3N2+]])</f>
        <v>0.68446619684315557</v>
      </c>
      <c r="O632" s="30">
        <f>MAX(Table4[[#This Row],[H7N9+]:[H3N2+]])</f>
        <v>0.8</v>
      </c>
      <c r="P632" s="30">
        <f>_xlfn.VAR.P(Table4[[#This Row],[H7N9]:[H3N2]])</f>
        <v>0.26140361522744016</v>
      </c>
    </row>
    <row r="633" spans="1:16" x14ac:dyDescent="0.25">
      <c r="A633" s="9">
        <v>632</v>
      </c>
      <c r="B633" s="36" t="s">
        <v>13820</v>
      </c>
      <c r="C633" s="10" t="s">
        <v>1205</v>
      </c>
      <c r="D633" s="11" t="s">
        <v>1181</v>
      </c>
      <c r="E633" s="11" t="s">
        <v>204</v>
      </c>
      <c r="F633" s="11">
        <v>0</v>
      </c>
      <c r="G633" s="11">
        <v>0</v>
      </c>
      <c r="H633" s="11">
        <v>0</v>
      </c>
      <c r="I633" s="11">
        <v>0</v>
      </c>
      <c r="J633" s="11">
        <f>ABS(F633)</f>
        <v>0</v>
      </c>
      <c r="K633" s="11">
        <f>ABS(G633)</f>
        <v>0</v>
      </c>
      <c r="L633" s="11">
        <f>ABS(H633)</f>
        <v>0</v>
      </c>
      <c r="M633" s="12">
        <f>ABS(I633)</f>
        <v>0</v>
      </c>
      <c r="N633" s="30">
        <f>AVERAGE(Table4[[#This Row],[H7N9+]:[H3N2+]])</f>
        <v>0</v>
      </c>
      <c r="O633" s="30">
        <f>MAX(Table4[[#This Row],[H7N9+]:[H3N2+]])</f>
        <v>0</v>
      </c>
      <c r="P633" s="30">
        <f>_xlfn.VAR.P(Table4[[#This Row],[H7N9]:[H3N2]])</f>
        <v>0</v>
      </c>
    </row>
    <row r="634" spans="1:16" x14ac:dyDescent="0.25">
      <c r="A634" s="9">
        <v>633</v>
      </c>
      <c r="B634" s="36" t="s">
        <v>13821</v>
      </c>
      <c r="C634" s="10" t="s">
        <v>1206</v>
      </c>
      <c r="D634" s="11" t="s">
        <v>1181</v>
      </c>
      <c r="E634" s="11" t="s">
        <v>204</v>
      </c>
      <c r="F634" s="11">
        <v>0.77459666924148296</v>
      </c>
      <c r="G634" s="11">
        <v>-0.21081851067789201</v>
      </c>
      <c r="H634" s="11">
        <v>-0.4</v>
      </c>
      <c r="I634" s="11">
        <v>-0.25819888974716099</v>
      </c>
      <c r="J634" s="11">
        <f>ABS(F634)</f>
        <v>0.77459666924148296</v>
      </c>
      <c r="K634" s="11">
        <f>ABS(G634)</f>
        <v>0.21081851067789201</v>
      </c>
      <c r="L634" s="11">
        <f>ABS(H634)</f>
        <v>0.4</v>
      </c>
      <c r="M634" s="12">
        <f>ABS(I634)</f>
        <v>0.25819888974716099</v>
      </c>
      <c r="N634" s="30">
        <f>AVERAGE(Table4[[#This Row],[H7N9+]:[H3N2+]])</f>
        <v>0.410903517416634</v>
      </c>
      <c r="O634" s="30">
        <f>MAX(Table4[[#This Row],[H7N9+]:[H3N2+]])</f>
        <v>0.77459666924148296</v>
      </c>
      <c r="P634" s="30">
        <f>_xlfn.VAR.P(Table4[[#This Row],[H7N9]:[H3N2]])</f>
        <v>0.21722057312295012</v>
      </c>
    </row>
    <row r="635" spans="1:16" x14ac:dyDescent="0.25">
      <c r="A635" s="9">
        <v>634</v>
      </c>
      <c r="B635" s="36" t="s">
        <v>13822</v>
      </c>
      <c r="C635" s="10" t="s">
        <v>1207</v>
      </c>
      <c r="D635" s="11" t="s">
        <v>1181</v>
      </c>
      <c r="E635" s="11" t="s">
        <v>204</v>
      </c>
      <c r="F635" s="11">
        <v>-0.94868329805051399</v>
      </c>
      <c r="G635" s="11">
        <v>0</v>
      </c>
      <c r="H635" s="11">
        <v>0</v>
      </c>
      <c r="I635" s="11">
        <v>-0.4</v>
      </c>
      <c r="J635" s="11">
        <f>ABS(F635)</f>
        <v>0.94868329805051399</v>
      </c>
      <c r="K635" s="11">
        <f>ABS(G635)</f>
        <v>0</v>
      </c>
      <c r="L635" s="11">
        <f>ABS(H635)</f>
        <v>0</v>
      </c>
      <c r="M635" s="12">
        <f>ABS(I635)</f>
        <v>0.4</v>
      </c>
      <c r="N635" s="30">
        <f>AVERAGE(Table4[[#This Row],[H7N9+]:[H3N2+]])</f>
        <v>0.33717082451262848</v>
      </c>
      <c r="O635" s="30">
        <f>MAX(Table4[[#This Row],[H7N9+]:[H3N2+]])</f>
        <v>0.94868329805051399</v>
      </c>
      <c r="P635" s="30">
        <f>_xlfn.VAR.P(Table4[[#This Row],[H7N9]:[H3N2]])</f>
        <v>0.15131583509747443</v>
      </c>
    </row>
    <row r="636" spans="1:16" x14ac:dyDescent="0.25">
      <c r="A636" s="9">
        <v>635</v>
      </c>
      <c r="B636" s="36" t="s">
        <v>13823</v>
      </c>
      <c r="C636" s="10" t="s">
        <v>1208</v>
      </c>
      <c r="D636" s="11" t="s">
        <v>1181</v>
      </c>
      <c r="E636" s="11" t="s">
        <v>204</v>
      </c>
      <c r="F636" s="11">
        <v>0</v>
      </c>
      <c r="G636" s="11">
        <v>0</v>
      </c>
      <c r="H636" s="11">
        <v>0.77459666924148296</v>
      </c>
      <c r="I636" s="11">
        <v>0.77459666924148296</v>
      </c>
      <c r="J636" s="11">
        <f>ABS(F636)</f>
        <v>0</v>
      </c>
      <c r="K636" s="11">
        <f>ABS(G636)</f>
        <v>0</v>
      </c>
      <c r="L636" s="11">
        <f>ABS(H636)</f>
        <v>0.77459666924148296</v>
      </c>
      <c r="M636" s="12">
        <f>ABS(I636)</f>
        <v>0.77459666924148296</v>
      </c>
      <c r="N636" s="30">
        <f>AVERAGE(Table4[[#This Row],[H7N9+]:[H3N2+]])</f>
        <v>0.38729833462074148</v>
      </c>
      <c r="O636" s="30">
        <f>MAX(Table4[[#This Row],[H7N9+]:[H3N2+]])</f>
        <v>0.77459666924148296</v>
      </c>
      <c r="P636" s="30">
        <f>_xlfn.VAR.P(Table4[[#This Row],[H7N9]:[H3N2]])</f>
        <v>0.14999999999999983</v>
      </c>
    </row>
    <row r="637" spans="1:16" x14ac:dyDescent="0.25">
      <c r="A637" s="9">
        <v>636</v>
      </c>
      <c r="B637" s="36" t="s">
        <v>13824</v>
      </c>
      <c r="C637" s="10" t="s">
        <v>1209</v>
      </c>
      <c r="D637" s="11" t="s">
        <v>1181</v>
      </c>
      <c r="E637" s="11" t="s">
        <v>204</v>
      </c>
      <c r="F637" s="11">
        <v>-0.73786478737262196</v>
      </c>
      <c r="G637" s="11">
        <v>-0.94868329805051399</v>
      </c>
      <c r="H637" s="11">
        <v>0.105409255338946</v>
      </c>
      <c r="I637" s="11">
        <v>-1</v>
      </c>
      <c r="J637" s="11">
        <f>ABS(F637)</f>
        <v>0.73786478737262196</v>
      </c>
      <c r="K637" s="11">
        <f>ABS(G637)</f>
        <v>0.94868329805051399</v>
      </c>
      <c r="L637" s="11">
        <f>ABS(H637)</f>
        <v>0.105409255338946</v>
      </c>
      <c r="M637" s="12">
        <f>ABS(I637)</f>
        <v>1</v>
      </c>
      <c r="N637" s="30">
        <f>AVERAGE(Table4[[#This Row],[H7N9+]:[H3N2+]])</f>
        <v>0.69798933519052042</v>
      </c>
      <c r="O637" s="30">
        <f>MAX(Table4[[#This Row],[H7N9+]:[H3N2+]])</f>
        <v>1</v>
      </c>
      <c r="P637" s="30">
        <f>_xlfn.VAR.P(Table4[[#This Row],[H7N9]:[H3N2]])</f>
        <v>0.19749653512836524</v>
      </c>
    </row>
    <row r="638" spans="1:16" x14ac:dyDescent="0.25">
      <c r="A638" s="9">
        <v>637</v>
      </c>
      <c r="B638" s="36" t="s">
        <v>13825</v>
      </c>
      <c r="C638" s="10" t="s">
        <v>1210</v>
      </c>
      <c r="D638" s="11" t="s">
        <v>1181</v>
      </c>
      <c r="E638" s="11" t="s">
        <v>204</v>
      </c>
      <c r="F638" s="11">
        <v>0</v>
      </c>
      <c r="G638" s="11">
        <v>0</v>
      </c>
      <c r="H638" s="11">
        <v>0</v>
      </c>
      <c r="I638" s="11">
        <v>0</v>
      </c>
      <c r="J638" s="11">
        <f>ABS(F638)</f>
        <v>0</v>
      </c>
      <c r="K638" s="11">
        <f>ABS(G638)</f>
        <v>0</v>
      </c>
      <c r="L638" s="11">
        <f>ABS(H638)</f>
        <v>0</v>
      </c>
      <c r="M638" s="12">
        <f>ABS(I638)</f>
        <v>0</v>
      </c>
      <c r="N638" s="30">
        <f>AVERAGE(Table4[[#This Row],[H7N9+]:[H3N2+]])</f>
        <v>0</v>
      </c>
      <c r="O638" s="30">
        <f>MAX(Table4[[#This Row],[H7N9+]:[H3N2+]])</f>
        <v>0</v>
      </c>
      <c r="P638" s="30">
        <f>_xlfn.VAR.P(Table4[[#This Row],[H7N9]:[H3N2]])</f>
        <v>0</v>
      </c>
    </row>
    <row r="639" spans="1:16" x14ac:dyDescent="0.25">
      <c r="A639" s="9">
        <v>638</v>
      </c>
      <c r="B639" s="36" t="s">
        <v>13826</v>
      </c>
      <c r="C639" s="10" t="s">
        <v>1211</v>
      </c>
      <c r="D639" s="11" t="s">
        <v>1181</v>
      </c>
      <c r="E639" s="11" t="s">
        <v>204</v>
      </c>
      <c r="F639" s="11">
        <v>0</v>
      </c>
      <c r="G639" s="11">
        <v>0</v>
      </c>
      <c r="H639" s="11">
        <v>0</v>
      </c>
      <c r="I639" s="11">
        <v>0</v>
      </c>
      <c r="J639" s="11">
        <f>ABS(F639)</f>
        <v>0</v>
      </c>
      <c r="K639" s="11">
        <f>ABS(G639)</f>
        <v>0</v>
      </c>
      <c r="L639" s="11">
        <f>ABS(H639)</f>
        <v>0</v>
      </c>
      <c r="M639" s="12">
        <f>ABS(I639)</f>
        <v>0</v>
      </c>
      <c r="N639" s="30">
        <f>AVERAGE(Table4[[#This Row],[H7N9+]:[H3N2+]])</f>
        <v>0</v>
      </c>
      <c r="O639" s="30">
        <f>MAX(Table4[[#This Row],[H7N9+]:[H3N2+]])</f>
        <v>0</v>
      </c>
      <c r="P639" s="30">
        <f>_xlfn.VAR.P(Table4[[#This Row],[H7N9]:[H3N2]])</f>
        <v>0</v>
      </c>
    </row>
    <row r="640" spans="1:16" x14ac:dyDescent="0.25">
      <c r="A640" s="9">
        <v>639</v>
      </c>
      <c r="B640" s="36" t="s">
        <v>13827</v>
      </c>
      <c r="C640" s="10" t="s">
        <v>1212</v>
      </c>
      <c r="D640" s="11" t="s">
        <v>1181</v>
      </c>
      <c r="E640" s="11" t="s">
        <v>204</v>
      </c>
      <c r="F640" s="11">
        <v>0</v>
      </c>
      <c r="G640" s="11">
        <v>0</v>
      </c>
      <c r="H640" s="11">
        <v>0</v>
      </c>
      <c r="I640" s="11">
        <v>0</v>
      </c>
      <c r="J640" s="11">
        <f>ABS(F640)</f>
        <v>0</v>
      </c>
      <c r="K640" s="11">
        <f>ABS(G640)</f>
        <v>0</v>
      </c>
      <c r="L640" s="11">
        <f>ABS(H640)</f>
        <v>0</v>
      </c>
      <c r="M640" s="12">
        <f>ABS(I640)</f>
        <v>0</v>
      </c>
      <c r="N640" s="30">
        <f>AVERAGE(Table4[[#This Row],[H7N9+]:[H3N2+]])</f>
        <v>0</v>
      </c>
      <c r="O640" s="30">
        <f>MAX(Table4[[#This Row],[H7N9+]:[H3N2+]])</f>
        <v>0</v>
      </c>
      <c r="P640" s="30">
        <f>_xlfn.VAR.P(Table4[[#This Row],[H7N9]:[H3N2]])</f>
        <v>0</v>
      </c>
    </row>
    <row r="641" spans="1:16" x14ac:dyDescent="0.25">
      <c r="A641" s="9">
        <v>640</v>
      </c>
      <c r="B641" s="36" t="s">
        <v>13828</v>
      </c>
      <c r="C641" s="10" t="s">
        <v>1213</v>
      </c>
      <c r="D641" s="11" t="s">
        <v>1181</v>
      </c>
      <c r="E641" s="11" t="s">
        <v>204</v>
      </c>
      <c r="F641" s="11">
        <v>0</v>
      </c>
      <c r="G641" s="11">
        <v>0</v>
      </c>
      <c r="H641" s="11">
        <v>0</v>
      </c>
      <c r="I641" s="11">
        <v>0</v>
      </c>
      <c r="J641" s="11">
        <f>ABS(F641)</f>
        <v>0</v>
      </c>
      <c r="K641" s="11">
        <f>ABS(G641)</f>
        <v>0</v>
      </c>
      <c r="L641" s="11">
        <f>ABS(H641)</f>
        <v>0</v>
      </c>
      <c r="M641" s="12">
        <f>ABS(I641)</f>
        <v>0</v>
      </c>
      <c r="N641" s="30">
        <f>AVERAGE(Table4[[#This Row],[H7N9+]:[H3N2+]])</f>
        <v>0</v>
      </c>
      <c r="O641" s="30">
        <f>MAX(Table4[[#This Row],[H7N9+]:[H3N2+]])</f>
        <v>0</v>
      </c>
      <c r="P641" s="30">
        <f>_xlfn.VAR.P(Table4[[#This Row],[H7N9]:[H3N2]])</f>
        <v>0</v>
      </c>
    </row>
    <row r="642" spans="1:16" x14ac:dyDescent="0.25">
      <c r="A642" s="9">
        <v>641</v>
      </c>
      <c r="B642" s="36" t="s">
        <v>13829</v>
      </c>
      <c r="C642" s="10" t="s">
        <v>1214</v>
      </c>
      <c r="D642" s="11" t="s">
        <v>1181</v>
      </c>
      <c r="E642" s="11" t="s">
        <v>204</v>
      </c>
      <c r="F642" s="11">
        <v>0</v>
      </c>
      <c r="G642" s="11">
        <v>0</v>
      </c>
      <c r="H642" s="11">
        <v>0</v>
      </c>
      <c r="I642" s="11">
        <v>0</v>
      </c>
      <c r="J642" s="11">
        <f>ABS(F642)</f>
        <v>0</v>
      </c>
      <c r="K642" s="11">
        <f>ABS(G642)</f>
        <v>0</v>
      </c>
      <c r="L642" s="11">
        <f>ABS(H642)</f>
        <v>0</v>
      </c>
      <c r="M642" s="12">
        <f>ABS(I642)</f>
        <v>0</v>
      </c>
      <c r="N642" s="30">
        <f>AVERAGE(Table4[[#This Row],[H7N9+]:[H3N2+]])</f>
        <v>0</v>
      </c>
      <c r="O642" s="30">
        <f>MAX(Table4[[#This Row],[H7N9+]:[H3N2+]])</f>
        <v>0</v>
      </c>
      <c r="P642" s="30">
        <f>_xlfn.VAR.P(Table4[[#This Row],[H7N9]:[H3N2]])</f>
        <v>0</v>
      </c>
    </row>
    <row r="643" spans="1:16" x14ac:dyDescent="0.25">
      <c r="A643" s="9">
        <v>642</v>
      </c>
      <c r="B643" s="36" t="s">
        <v>13830</v>
      </c>
      <c r="C643" s="10" t="s">
        <v>1215</v>
      </c>
      <c r="D643" s="11" t="s">
        <v>1181</v>
      </c>
      <c r="E643" s="11" t="s">
        <v>204</v>
      </c>
      <c r="F643" s="11">
        <v>0</v>
      </c>
      <c r="G643" s="11">
        <v>0</v>
      </c>
      <c r="H643" s="11">
        <v>0</v>
      </c>
      <c r="I643" s="11">
        <v>0</v>
      </c>
      <c r="J643" s="11">
        <f>ABS(F643)</f>
        <v>0</v>
      </c>
      <c r="K643" s="11">
        <f>ABS(G643)</f>
        <v>0</v>
      </c>
      <c r="L643" s="11">
        <f>ABS(H643)</f>
        <v>0</v>
      </c>
      <c r="M643" s="12">
        <f>ABS(I643)</f>
        <v>0</v>
      </c>
      <c r="N643" s="30">
        <f>AVERAGE(Table4[[#This Row],[H7N9+]:[H3N2+]])</f>
        <v>0</v>
      </c>
      <c r="O643" s="30">
        <f>MAX(Table4[[#This Row],[H7N9+]:[H3N2+]])</f>
        <v>0</v>
      </c>
      <c r="P643" s="30">
        <f>_xlfn.VAR.P(Table4[[#This Row],[H7N9]:[H3N2]])</f>
        <v>0</v>
      </c>
    </row>
    <row r="644" spans="1:16" x14ac:dyDescent="0.25">
      <c r="A644" s="9">
        <v>643</v>
      </c>
      <c r="B644" s="36" t="s">
        <v>13831</v>
      </c>
      <c r="C644" s="10" t="s">
        <v>1216</v>
      </c>
      <c r="D644" s="11" t="s">
        <v>1217</v>
      </c>
      <c r="E644" s="11" t="s">
        <v>204</v>
      </c>
      <c r="F644" s="11">
        <v>0</v>
      </c>
      <c r="G644" s="11">
        <v>0</v>
      </c>
      <c r="H644" s="11">
        <v>0</v>
      </c>
      <c r="I644" s="11">
        <v>0</v>
      </c>
      <c r="J644" s="11">
        <f>ABS(F644)</f>
        <v>0</v>
      </c>
      <c r="K644" s="11">
        <f>ABS(G644)</f>
        <v>0</v>
      </c>
      <c r="L644" s="11">
        <f>ABS(H644)</f>
        <v>0</v>
      </c>
      <c r="M644" s="12">
        <f>ABS(I644)</f>
        <v>0</v>
      </c>
      <c r="N644" s="30">
        <f>AVERAGE(Table4[[#This Row],[H7N9+]:[H3N2+]])</f>
        <v>0</v>
      </c>
      <c r="O644" s="30">
        <f>MAX(Table4[[#This Row],[H7N9+]:[H3N2+]])</f>
        <v>0</v>
      </c>
      <c r="P644" s="30">
        <f>_xlfn.VAR.P(Table4[[#This Row],[H7N9]:[H3N2]])</f>
        <v>0</v>
      </c>
    </row>
    <row r="645" spans="1:16" x14ac:dyDescent="0.25">
      <c r="A645" s="9">
        <v>644</v>
      </c>
      <c r="B645" s="36" t="s">
        <v>13832</v>
      </c>
      <c r="C645" s="10" t="s">
        <v>1218</v>
      </c>
      <c r="D645" s="11" t="s">
        <v>1219</v>
      </c>
      <c r="E645" s="11" t="s">
        <v>204</v>
      </c>
      <c r="F645" s="11">
        <v>0</v>
      </c>
      <c r="G645" s="11">
        <v>0</v>
      </c>
      <c r="H645" s="11">
        <v>0</v>
      </c>
      <c r="I645" s="11">
        <v>0</v>
      </c>
      <c r="J645" s="11">
        <f>ABS(F645)</f>
        <v>0</v>
      </c>
      <c r="K645" s="11">
        <f>ABS(G645)</f>
        <v>0</v>
      </c>
      <c r="L645" s="11">
        <f>ABS(H645)</f>
        <v>0</v>
      </c>
      <c r="M645" s="12">
        <f>ABS(I645)</f>
        <v>0</v>
      </c>
      <c r="N645" s="30">
        <f>AVERAGE(Table4[[#This Row],[H7N9+]:[H3N2+]])</f>
        <v>0</v>
      </c>
      <c r="O645" s="30">
        <f>MAX(Table4[[#This Row],[H7N9+]:[H3N2+]])</f>
        <v>0</v>
      </c>
      <c r="P645" s="30">
        <f>_xlfn.VAR.P(Table4[[#This Row],[H7N9]:[H3N2]])</f>
        <v>0</v>
      </c>
    </row>
    <row r="646" spans="1:16" x14ac:dyDescent="0.25">
      <c r="A646" s="9">
        <v>645</v>
      </c>
      <c r="B646" s="36" t="s">
        <v>13833</v>
      </c>
      <c r="C646" s="10" t="s">
        <v>1220</v>
      </c>
      <c r="D646" s="11" t="s">
        <v>1221</v>
      </c>
      <c r="E646" s="11" t="s">
        <v>204</v>
      </c>
      <c r="F646" s="11">
        <v>0</v>
      </c>
      <c r="G646" s="11">
        <v>0</v>
      </c>
      <c r="H646" s="11">
        <v>0</v>
      </c>
      <c r="I646" s="11">
        <v>0</v>
      </c>
      <c r="J646" s="11">
        <f>ABS(F646)</f>
        <v>0</v>
      </c>
      <c r="K646" s="11">
        <f>ABS(G646)</f>
        <v>0</v>
      </c>
      <c r="L646" s="11">
        <f>ABS(H646)</f>
        <v>0</v>
      </c>
      <c r="M646" s="12">
        <f>ABS(I646)</f>
        <v>0</v>
      </c>
      <c r="N646" s="30">
        <f>AVERAGE(Table4[[#This Row],[H7N9+]:[H3N2+]])</f>
        <v>0</v>
      </c>
      <c r="O646" s="30">
        <f>MAX(Table4[[#This Row],[H7N9+]:[H3N2+]])</f>
        <v>0</v>
      </c>
      <c r="P646" s="30">
        <f>_xlfn.VAR.P(Table4[[#This Row],[H7N9]:[H3N2]])</f>
        <v>0</v>
      </c>
    </row>
    <row r="647" spans="1:16" x14ac:dyDescent="0.25">
      <c r="A647" s="9">
        <v>646</v>
      </c>
      <c r="B647" s="36" t="s">
        <v>13834</v>
      </c>
      <c r="C647" s="10" t="s">
        <v>1222</v>
      </c>
      <c r="D647" s="11" t="s">
        <v>1223</v>
      </c>
      <c r="E647" s="11" t="s">
        <v>282</v>
      </c>
      <c r="F647" s="11">
        <v>0</v>
      </c>
      <c r="G647" s="11">
        <v>0</v>
      </c>
      <c r="H647" s="11">
        <v>0</v>
      </c>
      <c r="I647" s="11">
        <v>0</v>
      </c>
      <c r="J647" s="11">
        <f>ABS(F647)</f>
        <v>0</v>
      </c>
      <c r="K647" s="11">
        <f>ABS(G647)</f>
        <v>0</v>
      </c>
      <c r="L647" s="11">
        <f>ABS(H647)</f>
        <v>0</v>
      </c>
      <c r="M647" s="12">
        <f>ABS(I647)</f>
        <v>0</v>
      </c>
      <c r="N647" s="30">
        <f>AVERAGE(Table4[[#This Row],[H7N9+]:[H3N2+]])</f>
        <v>0</v>
      </c>
      <c r="O647" s="30">
        <f>MAX(Table4[[#This Row],[H7N9+]:[H3N2+]])</f>
        <v>0</v>
      </c>
      <c r="P647" s="30">
        <f>_xlfn.VAR.P(Table4[[#This Row],[H7N9]:[H3N2]])</f>
        <v>0</v>
      </c>
    </row>
    <row r="648" spans="1:16" x14ac:dyDescent="0.25">
      <c r="A648" s="9">
        <v>647</v>
      </c>
      <c r="B648" s="36" t="s">
        <v>13100</v>
      </c>
      <c r="C648" s="10" t="s">
        <v>1224</v>
      </c>
      <c r="D648" s="11" t="s">
        <v>1225</v>
      </c>
      <c r="E648" s="11" t="s">
        <v>936</v>
      </c>
      <c r="F648" s="11">
        <v>0</v>
      </c>
      <c r="G648" s="11">
        <v>0</v>
      </c>
      <c r="H648" s="11">
        <v>0</v>
      </c>
      <c r="I648" s="11">
        <v>0</v>
      </c>
      <c r="J648" s="11">
        <f>ABS(F648)</f>
        <v>0</v>
      </c>
      <c r="K648" s="11">
        <f>ABS(G648)</f>
        <v>0</v>
      </c>
      <c r="L648" s="11">
        <f>ABS(H648)</f>
        <v>0</v>
      </c>
      <c r="M648" s="12">
        <f>ABS(I648)</f>
        <v>0</v>
      </c>
      <c r="N648" s="30">
        <f>AVERAGE(Table4[[#This Row],[H7N9+]:[H3N2+]])</f>
        <v>0</v>
      </c>
      <c r="O648" s="30">
        <f>MAX(Table4[[#This Row],[H7N9+]:[H3N2+]])</f>
        <v>0</v>
      </c>
      <c r="P648" s="30">
        <f>_xlfn.VAR.P(Table4[[#This Row],[H7N9]:[H3N2]])</f>
        <v>0</v>
      </c>
    </row>
    <row r="649" spans="1:16" x14ac:dyDescent="0.25">
      <c r="A649" s="9">
        <v>648</v>
      </c>
      <c r="B649" s="36" t="s">
        <v>13101</v>
      </c>
      <c r="C649" s="10" t="s">
        <v>1226</v>
      </c>
      <c r="D649" s="11" t="s">
        <v>1227</v>
      </c>
      <c r="E649" s="11" t="s">
        <v>936</v>
      </c>
      <c r="F649" s="11">
        <v>0</v>
      </c>
      <c r="G649" s="11">
        <v>0</v>
      </c>
      <c r="H649" s="11">
        <v>0</v>
      </c>
      <c r="I649" s="11">
        <v>0</v>
      </c>
      <c r="J649" s="11">
        <f>ABS(F649)</f>
        <v>0</v>
      </c>
      <c r="K649" s="11">
        <f>ABS(G649)</f>
        <v>0</v>
      </c>
      <c r="L649" s="11">
        <f>ABS(H649)</f>
        <v>0</v>
      </c>
      <c r="M649" s="12">
        <f>ABS(I649)</f>
        <v>0</v>
      </c>
      <c r="N649" s="30">
        <f>AVERAGE(Table4[[#This Row],[H7N9+]:[H3N2+]])</f>
        <v>0</v>
      </c>
      <c r="O649" s="30">
        <f>MAX(Table4[[#This Row],[H7N9+]:[H3N2+]])</f>
        <v>0</v>
      </c>
      <c r="P649" s="30">
        <f>_xlfn.VAR.P(Table4[[#This Row],[H7N9]:[H3N2]])</f>
        <v>0</v>
      </c>
    </row>
    <row r="650" spans="1:16" x14ac:dyDescent="0.25">
      <c r="A650" s="9">
        <v>649</v>
      </c>
      <c r="B650" s="36" t="s">
        <v>13102</v>
      </c>
      <c r="C650" s="10" t="s">
        <v>1228</v>
      </c>
      <c r="D650" s="11" t="s">
        <v>1227</v>
      </c>
      <c r="E650" s="11" t="s">
        <v>936</v>
      </c>
      <c r="F650" s="11">
        <v>0</v>
      </c>
      <c r="G650" s="11">
        <v>0.25819888974716099</v>
      </c>
      <c r="H650" s="11">
        <v>0</v>
      </c>
      <c r="I650" s="11">
        <v>0</v>
      </c>
      <c r="J650" s="11">
        <f>ABS(F650)</f>
        <v>0</v>
      </c>
      <c r="K650" s="11">
        <f>ABS(G650)</f>
        <v>0.25819888974716099</v>
      </c>
      <c r="L650" s="11">
        <f>ABS(H650)</f>
        <v>0</v>
      </c>
      <c r="M650" s="12">
        <f>ABS(I650)</f>
        <v>0</v>
      </c>
      <c r="N650" s="30">
        <f>AVERAGE(Table4[[#This Row],[H7N9+]:[H3N2+]])</f>
        <v>6.4549722436790247E-2</v>
      </c>
      <c r="O650" s="30">
        <f>MAX(Table4[[#This Row],[H7N9+]:[H3N2+]])</f>
        <v>0.25819888974716099</v>
      </c>
      <c r="P650" s="30">
        <f>_xlfn.VAR.P(Table4[[#This Row],[H7N9]:[H3N2]])</f>
        <v>1.2499999999999987E-2</v>
      </c>
    </row>
    <row r="651" spans="1:16" x14ac:dyDescent="0.25">
      <c r="A651" s="9">
        <v>650</v>
      </c>
      <c r="B651" s="36" t="s">
        <v>13103</v>
      </c>
      <c r="C651" s="10" t="s">
        <v>1229</v>
      </c>
      <c r="D651" s="11" t="s">
        <v>1230</v>
      </c>
      <c r="E651" s="11" t="s">
        <v>936</v>
      </c>
      <c r="F651" s="11">
        <v>0</v>
      </c>
      <c r="G651" s="11">
        <v>0</v>
      </c>
      <c r="H651" s="11">
        <v>0</v>
      </c>
      <c r="I651" s="11">
        <v>0</v>
      </c>
      <c r="J651" s="11">
        <f>ABS(F651)</f>
        <v>0</v>
      </c>
      <c r="K651" s="11">
        <f>ABS(G651)</f>
        <v>0</v>
      </c>
      <c r="L651" s="11">
        <f>ABS(H651)</f>
        <v>0</v>
      </c>
      <c r="M651" s="12">
        <f>ABS(I651)</f>
        <v>0</v>
      </c>
      <c r="N651" s="30">
        <f>AVERAGE(Table4[[#This Row],[H7N9+]:[H3N2+]])</f>
        <v>0</v>
      </c>
      <c r="O651" s="30">
        <f>MAX(Table4[[#This Row],[H7N9+]:[H3N2+]])</f>
        <v>0</v>
      </c>
      <c r="P651" s="30">
        <f>_xlfn.VAR.P(Table4[[#This Row],[H7N9]:[H3N2]])</f>
        <v>0</v>
      </c>
    </row>
    <row r="652" spans="1:16" x14ac:dyDescent="0.25">
      <c r="A652" s="9">
        <v>651</v>
      </c>
      <c r="B652" s="36" t="s">
        <v>13835</v>
      </c>
      <c r="C652" s="10" t="s">
        <v>1231</v>
      </c>
      <c r="D652" s="11" t="s">
        <v>1232</v>
      </c>
      <c r="E652" s="11" t="s">
        <v>138</v>
      </c>
      <c r="F652" s="11">
        <v>0</v>
      </c>
      <c r="G652" s="11">
        <v>0</v>
      </c>
      <c r="H652" s="11">
        <v>0</v>
      </c>
      <c r="I652" s="11">
        <v>0</v>
      </c>
      <c r="J652" s="11">
        <f>ABS(F652)</f>
        <v>0</v>
      </c>
      <c r="K652" s="11">
        <f>ABS(G652)</f>
        <v>0</v>
      </c>
      <c r="L652" s="11">
        <f>ABS(H652)</f>
        <v>0</v>
      </c>
      <c r="M652" s="12">
        <f>ABS(I652)</f>
        <v>0</v>
      </c>
      <c r="N652" s="30">
        <f>AVERAGE(Table4[[#This Row],[H7N9+]:[H3N2+]])</f>
        <v>0</v>
      </c>
      <c r="O652" s="30">
        <f>MAX(Table4[[#This Row],[H7N9+]:[H3N2+]])</f>
        <v>0</v>
      </c>
      <c r="P652" s="30">
        <f>_xlfn.VAR.P(Table4[[#This Row],[H7N9]:[H3N2]])</f>
        <v>0</v>
      </c>
    </row>
    <row r="653" spans="1:16" x14ac:dyDescent="0.25">
      <c r="A653" s="9">
        <v>652</v>
      </c>
      <c r="B653" s="36" t="s">
        <v>13836</v>
      </c>
      <c r="C653" s="10" t="s">
        <v>1233</v>
      </c>
      <c r="D653" s="11" t="s">
        <v>1232</v>
      </c>
      <c r="E653" s="11" t="s">
        <v>138</v>
      </c>
      <c r="F653" s="11">
        <v>0</v>
      </c>
      <c r="G653" s="11">
        <v>0</v>
      </c>
      <c r="H653" s="11">
        <v>0</v>
      </c>
      <c r="I653" s="11">
        <v>0</v>
      </c>
      <c r="J653" s="11">
        <f>ABS(F653)</f>
        <v>0</v>
      </c>
      <c r="K653" s="11">
        <f>ABS(G653)</f>
        <v>0</v>
      </c>
      <c r="L653" s="11">
        <f>ABS(H653)</f>
        <v>0</v>
      </c>
      <c r="M653" s="12">
        <f>ABS(I653)</f>
        <v>0</v>
      </c>
      <c r="N653" s="30">
        <f>AVERAGE(Table4[[#This Row],[H7N9+]:[H3N2+]])</f>
        <v>0</v>
      </c>
      <c r="O653" s="30">
        <f>MAX(Table4[[#This Row],[H7N9+]:[H3N2+]])</f>
        <v>0</v>
      </c>
      <c r="P653" s="30">
        <f>_xlfn.VAR.P(Table4[[#This Row],[H7N9]:[H3N2]])</f>
        <v>0</v>
      </c>
    </row>
    <row r="654" spans="1:16" x14ac:dyDescent="0.25">
      <c r="A654" s="9">
        <v>653</v>
      </c>
      <c r="B654" s="36" t="s">
        <v>13837</v>
      </c>
      <c r="C654" s="10" t="s">
        <v>1234</v>
      </c>
      <c r="D654" s="11" t="s">
        <v>1232</v>
      </c>
      <c r="E654" s="11" t="s">
        <v>138</v>
      </c>
      <c r="F654" s="11">
        <v>0</v>
      </c>
      <c r="G654" s="11">
        <v>0</v>
      </c>
      <c r="H654" s="11">
        <v>0</v>
      </c>
      <c r="I654" s="11">
        <v>0</v>
      </c>
      <c r="J654" s="11">
        <f>ABS(F654)</f>
        <v>0</v>
      </c>
      <c r="K654" s="11">
        <f>ABS(G654)</f>
        <v>0</v>
      </c>
      <c r="L654" s="11">
        <f>ABS(H654)</f>
        <v>0</v>
      </c>
      <c r="M654" s="12">
        <f>ABS(I654)</f>
        <v>0</v>
      </c>
      <c r="N654" s="30">
        <f>AVERAGE(Table4[[#This Row],[H7N9+]:[H3N2+]])</f>
        <v>0</v>
      </c>
      <c r="O654" s="30">
        <f>MAX(Table4[[#This Row],[H7N9+]:[H3N2+]])</f>
        <v>0</v>
      </c>
      <c r="P654" s="30">
        <f>_xlfn.VAR.P(Table4[[#This Row],[H7N9]:[H3N2]])</f>
        <v>0</v>
      </c>
    </row>
    <row r="655" spans="1:16" x14ac:dyDescent="0.25">
      <c r="A655" s="9">
        <v>654</v>
      </c>
      <c r="B655" s="36" t="s">
        <v>13838</v>
      </c>
      <c r="C655" s="10" t="s">
        <v>1235</v>
      </c>
      <c r="D655" s="11" t="s">
        <v>1236</v>
      </c>
      <c r="E655" s="11" t="s">
        <v>51</v>
      </c>
      <c r="F655" s="11">
        <v>-0.4</v>
      </c>
      <c r="G655" s="11">
        <v>0.4</v>
      </c>
      <c r="H655" s="11">
        <v>1</v>
      </c>
      <c r="I655" s="11">
        <v>0</v>
      </c>
      <c r="J655" s="11">
        <f>ABS(F655)</f>
        <v>0.4</v>
      </c>
      <c r="K655" s="11">
        <f>ABS(G655)</f>
        <v>0.4</v>
      </c>
      <c r="L655" s="11">
        <f>ABS(H655)</f>
        <v>1</v>
      </c>
      <c r="M655" s="12">
        <f>ABS(I655)</f>
        <v>0</v>
      </c>
      <c r="N655" s="30">
        <f>AVERAGE(Table4[[#This Row],[H7N9+]:[H3N2+]])</f>
        <v>0.45</v>
      </c>
      <c r="O655" s="30">
        <f>MAX(Table4[[#This Row],[H7N9+]:[H3N2+]])</f>
        <v>1</v>
      </c>
      <c r="P655" s="30">
        <f>_xlfn.VAR.P(Table4[[#This Row],[H7N9]:[H3N2]])</f>
        <v>0.26750000000000002</v>
      </c>
    </row>
    <row r="656" spans="1:16" x14ac:dyDescent="0.25">
      <c r="A656" s="9">
        <v>655</v>
      </c>
      <c r="B656" s="36" t="s">
        <v>13839</v>
      </c>
      <c r="C656" s="10" t="s">
        <v>1237</v>
      </c>
      <c r="D656" s="11" t="s">
        <v>1238</v>
      </c>
      <c r="E656" s="11" t="s">
        <v>204</v>
      </c>
      <c r="F656" s="11">
        <v>0.25819888974716099</v>
      </c>
      <c r="G656" s="11">
        <v>0.94868329805051399</v>
      </c>
      <c r="H656" s="11">
        <v>0</v>
      </c>
      <c r="I656" s="11">
        <v>0.77459666924148296</v>
      </c>
      <c r="J656" s="11">
        <f>ABS(F656)</f>
        <v>0.25819888974716099</v>
      </c>
      <c r="K656" s="11">
        <f>ABS(G656)</f>
        <v>0.94868329805051399</v>
      </c>
      <c r="L656" s="11">
        <f>ABS(H656)</f>
        <v>0</v>
      </c>
      <c r="M656" s="12">
        <f>ABS(I656)</f>
        <v>0.77459666924148296</v>
      </c>
      <c r="N656" s="30">
        <f>AVERAGE(Table4[[#This Row],[H7N9+]:[H3N2+]])</f>
        <v>0.49536971425978948</v>
      </c>
      <c r="O656" s="30">
        <f>MAX(Table4[[#This Row],[H7N9+]:[H3N2+]])</f>
        <v>0.94868329805051399</v>
      </c>
      <c r="P656" s="30">
        <f>_xlfn.VAR.P(Table4[[#This Row],[H7N9]:[H3N2]])</f>
        <v>0.14627551286084112</v>
      </c>
    </row>
    <row r="657" spans="1:16" x14ac:dyDescent="0.25">
      <c r="A657" s="9">
        <v>656</v>
      </c>
      <c r="B657" s="36" t="s">
        <v>13840</v>
      </c>
      <c r="C657" s="10" t="s">
        <v>1239</v>
      </c>
      <c r="D657" s="11" t="s">
        <v>1240</v>
      </c>
      <c r="E657" s="11" t="s">
        <v>204</v>
      </c>
      <c r="F657" s="11">
        <v>-0.25819888974716099</v>
      </c>
      <c r="G657" s="11">
        <v>-0.77459666924148296</v>
      </c>
      <c r="H657" s="11">
        <v>-0.63245553203367599</v>
      </c>
      <c r="I657" s="11">
        <v>0.105409255338946</v>
      </c>
      <c r="J657" s="11">
        <f>ABS(F657)</f>
        <v>0.25819888974716099</v>
      </c>
      <c r="K657" s="11">
        <f>ABS(G657)</f>
        <v>0.77459666924148296</v>
      </c>
      <c r="L657" s="11">
        <f>ABS(H657)</f>
        <v>0.63245553203367599</v>
      </c>
      <c r="M657" s="12">
        <f>ABS(I657)</f>
        <v>0.105409255338946</v>
      </c>
      <c r="N657" s="30">
        <f>AVERAGE(Table4[[#This Row],[H7N9+]:[H3N2+]])</f>
        <v>0.4426650865903165</v>
      </c>
      <c r="O657" s="30">
        <f>MAX(Table4[[#This Row],[H7N9+]:[H3N2+]])</f>
        <v>0.77459666924148296</v>
      </c>
      <c r="P657" s="30">
        <f>_xlfn.VAR.P(Table4[[#This Row],[H7N9]:[H3N2]])</f>
        <v>0.11737528492268942</v>
      </c>
    </row>
    <row r="658" spans="1:16" x14ac:dyDescent="0.25">
      <c r="A658" s="9">
        <v>657</v>
      </c>
      <c r="B658" s="36" t="s">
        <v>13841</v>
      </c>
      <c r="C658" s="10" t="s">
        <v>1241</v>
      </c>
      <c r="D658" s="11" t="s">
        <v>1242</v>
      </c>
      <c r="E658" s="11" t="s">
        <v>204</v>
      </c>
      <c r="F658" s="11">
        <v>0</v>
      </c>
      <c r="G658" s="11">
        <v>0</v>
      </c>
      <c r="H658" s="11">
        <v>0</v>
      </c>
      <c r="I658" s="11">
        <v>0</v>
      </c>
      <c r="J658" s="11">
        <f>ABS(F658)</f>
        <v>0</v>
      </c>
      <c r="K658" s="11">
        <f>ABS(G658)</f>
        <v>0</v>
      </c>
      <c r="L658" s="11">
        <f>ABS(H658)</f>
        <v>0</v>
      </c>
      <c r="M658" s="12">
        <f>ABS(I658)</f>
        <v>0</v>
      </c>
      <c r="N658" s="30">
        <f>AVERAGE(Table4[[#This Row],[H7N9+]:[H3N2+]])</f>
        <v>0</v>
      </c>
      <c r="O658" s="30">
        <f>MAX(Table4[[#This Row],[H7N9+]:[H3N2+]])</f>
        <v>0</v>
      </c>
      <c r="P658" s="30">
        <f>_xlfn.VAR.P(Table4[[#This Row],[H7N9]:[H3N2]])</f>
        <v>0</v>
      </c>
    </row>
    <row r="659" spans="1:16" x14ac:dyDescent="0.25">
      <c r="A659" s="9">
        <v>658</v>
      </c>
      <c r="B659" s="36" t="s">
        <v>13842</v>
      </c>
      <c r="C659" s="10" t="s">
        <v>1243</v>
      </c>
      <c r="D659" s="11" t="s">
        <v>1244</v>
      </c>
      <c r="E659" s="11" t="s">
        <v>204</v>
      </c>
      <c r="F659" s="11">
        <v>0</v>
      </c>
      <c r="G659" s="11">
        <v>0</v>
      </c>
      <c r="H659" s="11">
        <v>0</v>
      </c>
      <c r="I659" s="11">
        <v>0</v>
      </c>
      <c r="J659" s="11">
        <f>ABS(F659)</f>
        <v>0</v>
      </c>
      <c r="K659" s="11">
        <f>ABS(G659)</f>
        <v>0</v>
      </c>
      <c r="L659" s="11">
        <f>ABS(H659)</f>
        <v>0</v>
      </c>
      <c r="M659" s="12">
        <f>ABS(I659)</f>
        <v>0</v>
      </c>
      <c r="N659" s="30">
        <f>AVERAGE(Table4[[#This Row],[H7N9+]:[H3N2+]])</f>
        <v>0</v>
      </c>
      <c r="O659" s="30">
        <f>MAX(Table4[[#This Row],[H7N9+]:[H3N2+]])</f>
        <v>0</v>
      </c>
      <c r="P659" s="30">
        <f>_xlfn.VAR.P(Table4[[#This Row],[H7N9]:[H3N2]])</f>
        <v>0</v>
      </c>
    </row>
    <row r="660" spans="1:16" x14ac:dyDescent="0.25">
      <c r="A660" s="9">
        <v>659</v>
      </c>
      <c r="B660" s="36" t="s">
        <v>13843</v>
      </c>
      <c r="C660" s="10" t="s">
        <v>1245</v>
      </c>
      <c r="D660" s="11" t="s">
        <v>1244</v>
      </c>
      <c r="E660" s="11" t="s">
        <v>204</v>
      </c>
      <c r="F660" s="11">
        <v>-0.77459666924148296</v>
      </c>
      <c r="G660" s="11">
        <v>0.77459666924148296</v>
      </c>
      <c r="H660" s="11">
        <v>0</v>
      </c>
      <c r="I660" s="11">
        <v>0.25819888974716099</v>
      </c>
      <c r="J660" s="11">
        <f>ABS(F660)</f>
        <v>0.77459666924148296</v>
      </c>
      <c r="K660" s="11">
        <f>ABS(G660)</f>
        <v>0.77459666924148296</v>
      </c>
      <c r="L660" s="11">
        <f>ABS(H660)</f>
        <v>0</v>
      </c>
      <c r="M660" s="12">
        <f>ABS(I660)</f>
        <v>0.25819888974716099</v>
      </c>
      <c r="N660" s="30">
        <f>AVERAGE(Table4[[#This Row],[H7N9+]:[H3N2+]])</f>
        <v>0.45184805705753173</v>
      </c>
      <c r="O660" s="30">
        <f>MAX(Table4[[#This Row],[H7N9+]:[H3N2+]])</f>
        <v>0.77459666924148296</v>
      </c>
      <c r="P660" s="30">
        <f>_xlfn.VAR.P(Table4[[#This Row],[H7N9]:[H3N2]])</f>
        <v>0.31249999999999967</v>
      </c>
    </row>
    <row r="661" spans="1:16" x14ac:dyDescent="0.25">
      <c r="A661" s="9">
        <v>660</v>
      </c>
      <c r="B661" s="36" t="s">
        <v>13844</v>
      </c>
      <c r="C661" s="10" t="s">
        <v>1246</v>
      </c>
      <c r="D661" s="11" t="s">
        <v>1240</v>
      </c>
      <c r="E661" s="11" t="s">
        <v>204</v>
      </c>
      <c r="F661" s="11">
        <v>0</v>
      </c>
      <c r="G661" s="11">
        <v>0</v>
      </c>
      <c r="H661" s="11">
        <v>0</v>
      </c>
      <c r="I661" s="11">
        <v>0</v>
      </c>
      <c r="J661" s="11">
        <f>ABS(F661)</f>
        <v>0</v>
      </c>
      <c r="K661" s="11">
        <f>ABS(G661)</f>
        <v>0</v>
      </c>
      <c r="L661" s="11">
        <f>ABS(H661)</f>
        <v>0</v>
      </c>
      <c r="M661" s="12">
        <f>ABS(I661)</f>
        <v>0</v>
      </c>
      <c r="N661" s="30">
        <f>AVERAGE(Table4[[#This Row],[H7N9+]:[H3N2+]])</f>
        <v>0</v>
      </c>
      <c r="O661" s="30">
        <f>MAX(Table4[[#This Row],[H7N9+]:[H3N2+]])</f>
        <v>0</v>
      </c>
      <c r="P661" s="30">
        <f>_xlfn.VAR.P(Table4[[#This Row],[H7N9]:[H3N2]])</f>
        <v>0</v>
      </c>
    </row>
    <row r="662" spans="1:16" x14ac:dyDescent="0.25">
      <c r="A662" s="9">
        <v>661</v>
      </c>
      <c r="B662" s="36" t="s">
        <v>13845</v>
      </c>
      <c r="C662" s="10" t="s">
        <v>1247</v>
      </c>
      <c r="D662" s="11" t="s">
        <v>1248</v>
      </c>
      <c r="E662" s="11" t="s">
        <v>204</v>
      </c>
      <c r="F662" s="11">
        <v>0</v>
      </c>
      <c r="G662" s="11">
        <v>0.94868329805051399</v>
      </c>
      <c r="H662" s="11">
        <v>0</v>
      </c>
      <c r="I662" s="11">
        <v>0.77459666924148296</v>
      </c>
      <c r="J662" s="11">
        <f>ABS(F662)</f>
        <v>0</v>
      </c>
      <c r="K662" s="11">
        <f>ABS(G662)</f>
        <v>0.94868329805051399</v>
      </c>
      <c r="L662" s="11">
        <f>ABS(H662)</f>
        <v>0</v>
      </c>
      <c r="M662" s="12">
        <f>ABS(I662)</f>
        <v>0.77459666924148296</v>
      </c>
      <c r="N662" s="30">
        <f>AVERAGE(Table4[[#This Row],[H7N9+]:[H3N2+]])</f>
        <v>0.43081999182299924</v>
      </c>
      <c r="O662" s="30">
        <f>MAX(Table4[[#This Row],[H7N9+]:[H3N2+]])</f>
        <v>0.94868329805051399</v>
      </c>
      <c r="P662" s="30">
        <f>_xlfn.VAR.P(Table4[[#This Row],[H7N9]:[H3N2]])</f>
        <v>0.18939413464563076</v>
      </c>
    </row>
    <row r="663" spans="1:16" x14ac:dyDescent="0.25">
      <c r="A663" s="9">
        <v>662</v>
      </c>
      <c r="B663" s="36" t="s">
        <v>13846</v>
      </c>
      <c r="C663" s="10" t="s">
        <v>1249</v>
      </c>
      <c r="D663" s="11" t="s">
        <v>1240</v>
      </c>
      <c r="E663" s="11" t="s">
        <v>204</v>
      </c>
      <c r="F663" s="11">
        <v>-0.25819888974716099</v>
      </c>
      <c r="G663" s="11">
        <v>-0.77459666924148296</v>
      </c>
      <c r="H663" s="11">
        <v>-0.63245553203367599</v>
      </c>
      <c r="I663" s="11">
        <v>0.105409255338946</v>
      </c>
      <c r="J663" s="11">
        <f>ABS(F663)</f>
        <v>0.25819888974716099</v>
      </c>
      <c r="K663" s="11">
        <f>ABS(G663)</f>
        <v>0.77459666924148296</v>
      </c>
      <c r="L663" s="11">
        <f>ABS(H663)</f>
        <v>0.63245553203367599</v>
      </c>
      <c r="M663" s="12">
        <f>ABS(I663)</f>
        <v>0.105409255338946</v>
      </c>
      <c r="N663" s="30">
        <f>AVERAGE(Table4[[#This Row],[H7N9+]:[H3N2+]])</f>
        <v>0.4426650865903165</v>
      </c>
      <c r="O663" s="30">
        <f>MAX(Table4[[#This Row],[H7N9+]:[H3N2+]])</f>
        <v>0.77459666924148296</v>
      </c>
      <c r="P663" s="30">
        <f>_xlfn.VAR.P(Table4[[#This Row],[H7N9]:[H3N2]])</f>
        <v>0.11737528492268942</v>
      </c>
    </row>
    <row r="664" spans="1:16" x14ac:dyDescent="0.25">
      <c r="A664" s="9">
        <v>663</v>
      </c>
      <c r="B664" s="36" t="s">
        <v>13847</v>
      </c>
      <c r="C664" s="10" t="s">
        <v>1250</v>
      </c>
      <c r="D664" s="11" t="s">
        <v>1244</v>
      </c>
      <c r="E664" s="11" t="s">
        <v>204</v>
      </c>
      <c r="F664" s="11">
        <v>0</v>
      </c>
      <c r="G664" s="11">
        <v>0</v>
      </c>
      <c r="H664" s="11">
        <v>0</v>
      </c>
      <c r="I664" s="11">
        <v>0</v>
      </c>
      <c r="J664" s="11">
        <f>ABS(F664)</f>
        <v>0</v>
      </c>
      <c r="K664" s="11">
        <f>ABS(G664)</f>
        <v>0</v>
      </c>
      <c r="L664" s="11">
        <f>ABS(H664)</f>
        <v>0</v>
      </c>
      <c r="M664" s="12">
        <f>ABS(I664)</f>
        <v>0</v>
      </c>
      <c r="N664" s="30">
        <f>AVERAGE(Table4[[#This Row],[H7N9+]:[H3N2+]])</f>
        <v>0</v>
      </c>
      <c r="O664" s="30">
        <f>MAX(Table4[[#This Row],[H7N9+]:[H3N2+]])</f>
        <v>0</v>
      </c>
      <c r="P664" s="30">
        <f>_xlfn.VAR.P(Table4[[#This Row],[H7N9]:[H3N2]])</f>
        <v>0</v>
      </c>
    </row>
    <row r="665" spans="1:16" x14ac:dyDescent="0.25">
      <c r="A665" s="9">
        <v>664</v>
      </c>
      <c r="B665" s="36" t="s">
        <v>13848</v>
      </c>
      <c r="C665" s="10" t="s">
        <v>1251</v>
      </c>
      <c r="D665" s="11" t="s">
        <v>1244</v>
      </c>
      <c r="E665" s="11" t="s">
        <v>204</v>
      </c>
      <c r="F665" s="11">
        <v>0</v>
      </c>
      <c r="G665" s="11">
        <v>0</v>
      </c>
      <c r="H665" s="11">
        <v>0</v>
      </c>
      <c r="I665" s="11">
        <v>0</v>
      </c>
      <c r="J665" s="11">
        <f>ABS(F665)</f>
        <v>0</v>
      </c>
      <c r="K665" s="11">
        <f>ABS(G665)</f>
        <v>0</v>
      </c>
      <c r="L665" s="11">
        <f>ABS(H665)</f>
        <v>0</v>
      </c>
      <c r="M665" s="12">
        <f>ABS(I665)</f>
        <v>0</v>
      </c>
      <c r="N665" s="30">
        <f>AVERAGE(Table4[[#This Row],[H7N9+]:[H3N2+]])</f>
        <v>0</v>
      </c>
      <c r="O665" s="30">
        <f>MAX(Table4[[#This Row],[H7N9+]:[H3N2+]])</f>
        <v>0</v>
      </c>
      <c r="P665" s="30">
        <f>_xlfn.VAR.P(Table4[[#This Row],[H7N9]:[H3N2]])</f>
        <v>0</v>
      </c>
    </row>
    <row r="666" spans="1:16" x14ac:dyDescent="0.25">
      <c r="A666" s="9">
        <v>665</v>
      </c>
      <c r="B666" s="36" t="s">
        <v>13849</v>
      </c>
      <c r="C666" s="10" t="s">
        <v>1252</v>
      </c>
      <c r="D666" s="11" t="s">
        <v>1240</v>
      </c>
      <c r="E666" s="11" t="s">
        <v>204</v>
      </c>
      <c r="F666" s="11">
        <v>0</v>
      </c>
      <c r="G666" s="11">
        <v>0.25819888974716099</v>
      </c>
      <c r="H666" s="11">
        <v>0</v>
      </c>
      <c r="I666" s="11">
        <v>0</v>
      </c>
      <c r="J666" s="11">
        <f>ABS(F666)</f>
        <v>0</v>
      </c>
      <c r="K666" s="11">
        <f>ABS(G666)</f>
        <v>0.25819888974716099</v>
      </c>
      <c r="L666" s="11">
        <f>ABS(H666)</f>
        <v>0</v>
      </c>
      <c r="M666" s="12">
        <f>ABS(I666)</f>
        <v>0</v>
      </c>
      <c r="N666" s="30">
        <f>AVERAGE(Table4[[#This Row],[H7N9+]:[H3N2+]])</f>
        <v>6.4549722436790247E-2</v>
      </c>
      <c r="O666" s="30">
        <f>MAX(Table4[[#This Row],[H7N9+]:[H3N2+]])</f>
        <v>0.25819888974716099</v>
      </c>
      <c r="P666" s="30">
        <f>_xlfn.VAR.P(Table4[[#This Row],[H7N9]:[H3N2]])</f>
        <v>1.2499999999999987E-2</v>
      </c>
    </row>
    <row r="667" spans="1:16" x14ac:dyDescent="0.25">
      <c r="A667" s="9">
        <v>666</v>
      </c>
      <c r="B667" s="36" t="s">
        <v>13850</v>
      </c>
      <c r="C667" s="10" t="s">
        <v>1253</v>
      </c>
      <c r="D667" s="11" t="s">
        <v>1240</v>
      </c>
      <c r="E667" s="11" t="s">
        <v>204</v>
      </c>
      <c r="F667" s="11">
        <v>-0.77459666924148296</v>
      </c>
      <c r="G667" s="11">
        <v>0</v>
      </c>
      <c r="H667" s="11">
        <v>0</v>
      </c>
      <c r="I667" s="11">
        <v>0</v>
      </c>
      <c r="J667" s="11">
        <f>ABS(F667)</f>
        <v>0.77459666924148296</v>
      </c>
      <c r="K667" s="11">
        <f>ABS(G667)</f>
        <v>0</v>
      </c>
      <c r="L667" s="11">
        <f>ABS(H667)</f>
        <v>0</v>
      </c>
      <c r="M667" s="12">
        <f>ABS(I667)</f>
        <v>0</v>
      </c>
      <c r="N667" s="30">
        <f>AVERAGE(Table4[[#This Row],[H7N9+]:[H3N2+]])</f>
        <v>0.19364916731037074</v>
      </c>
      <c r="O667" s="30">
        <f>MAX(Table4[[#This Row],[H7N9+]:[H3N2+]])</f>
        <v>0.77459666924148296</v>
      </c>
      <c r="P667" s="30">
        <f>_xlfn.VAR.P(Table4[[#This Row],[H7N9]:[H3N2]])</f>
        <v>0.11249999999999988</v>
      </c>
    </row>
    <row r="668" spans="1:16" x14ac:dyDescent="0.25">
      <c r="A668" s="9">
        <v>667</v>
      </c>
      <c r="B668" s="36" t="s">
        <v>13851</v>
      </c>
      <c r="C668" s="10" t="s">
        <v>1254</v>
      </c>
      <c r="D668" s="11" t="s">
        <v>1240</v>
      </c>
      <c r="E668" s="11" t="s">
        <v>204</v>
      </c>
      <c r="F668" s="11">
        <v>0</v>
      </c>
      <c r="G668" s="11">
        <v>0</v>
      </c>
      <c r="H668" s="11">
        <v>0</v>
      </c>
      <c r="I668" s="11">
        <v>0</v>
      </c>
      <c r="J668" s="11">
        <f>ABS(F668)</f>
        <v>0</v>
      </c>
      <c r="K668" s="11">
        <f>ABS(G668)</f>
        <v>0</v>
      </c>
      <c r="L668" s="11">
        <f>ABS(H668)</f>
        <v>0</v>
      </c>
      <c r="M668" s="12">
        <f>ABS(I668)</f>
        <v>0</v>
      </c>
      <c r="N668" s="30">
        <f>AVERAGE(Table4[[#This Row],[H7N9+]:[H3N2+]])</f>
        <v>0</v>
      </c>
      <c r="O668" s="30">
        <f>MAX(Table4[[#This Row],[H7N9+]:[H3N2+]])</f>
        <v>0</v>
      </c>
      <c r="P668" s="30">
        <f>_xlfn.VAR.P(Table4[[#This Row],[H7N9]:[H3N2]])</f>
        <v>0</v>
      </c>
    </row>
    <row r="669" spans="1:16" x14ac:dyDescent="0.25">
      <c r="A669" s="9">
        <v>668</v>
      </c>
      <c r="B669" s="36" t="s">
        <v>13852</v>
      </c>
      <c r="C669" s="10" t="s">
        <v>1255</v>
      </c>
      <c r="D669" s="11" t="s">
        <v>1244</v>
      </c>
      <c r="E669" s="11" t="s">
        <v>204</v>
      </c>
      <c r="F669" s="11">
        <v>-0.77459666924148296</v>
      </c>
      <c r="G669" s="11">
        <v>0.94868329805051399</v>
      </c>
      <c r="H669" s="11">
        <v>0</v>
      </c>
      <c r="I669" s="11">
        <v>-0.8</v>
      </c>
      <c r="J669" s="11">
        <f>ABS(F669)</f>
        <v>0.77459666924148296</v>
      </c>
      <c r="K669" s="11">
        <f>ABS(G669)</f>
        <v>0.94868329805051399</v>
      </c>
      <c r="L669" s="11">
        <f>ABS(H669)</f>
        <v>0</v>
      </c>
      <c r="M669" s="12">
        <f>ABS(I669)</f>
        <v>0.8</v>
      </c>
      <c r="N669" s="30">
        <f>AVERAGE(Table4[[#This Row],[H7N9+]:[H3N2+]])</f>
        <v>0.6308199918229993</v>
      </c>
      <c r="O669" s="30">
        <f>MAX(Table4[[#This Row],[H7N9+]:[H3N2+]])</f>
        <v>0.94868329805051399</v>
      </c>
      <c r="P669" s="30">
        <f>_xlfn.VAR.P(Table4[[#This Row],[H7N9]:[H3N2]])</f>
        <v>0.51051452823527221</v>
      </c>
    </row>
    <row r="670" spans="1:16" x14ac:dyDescent="0.25">
      <c r="A670" s="9">
        <v>669</v>
      </c>
      <c r="B670" s="36" t="s">
        <v>13853</v>
      </c>
      <c r="C670" s="10" t="s">
        <v>1256</v>
      </c>
      <c r="D670" s="11" t="s">
        <v>1240</v>
      </c>
      <c r="E670" s="11" t="s">
        <v>204</v>
      </c>
      <c r="F670" s="11">
        <v>0</v>
      </c>
      <c r="G670" s="11">
        <v>0</v>
      </c>
      <c r="H670" s="11">
        <v>-0.25819888974716099</v>
      </c>
      <c r="I670" s="11">
        <v>0</v>
      </c>
      <c r="J670" s="11">
        <f>ABS(F670)</f>
        <v>0</v>
      </c>
      <c r="K670" s="11">
        <f>ABS(G670)</f>
        <v>0</v>
      </c>
      <c r="L670" s="11">
        <f>ABS(H670)</f>
        <v>0.25819888974716099</v>
      </c>
      <c r="M670" s="12">
        <f>ABS(I670)</f>
        <v>0</v>
      </c>
      <c r="N670" s="30">
        <f>AVERAGE(Table4[[#This Row],[H7N9+]:[H3N2+]])</f>
        <v>6.4549722436790247E-2</v>
      </c>
      <c r="O670" s="30">
        <f>MAX(Table4[[#This Row],[H7N9+]:[H3N2+]])</f>
        <v>0.25819888974716099</v>
      </c>
      <c r="P670" s="30">
        <f>_xlfn.VAR.P(Table4[[#This Row],[H7N9]:[H3N2]])</f>
        <v>1.2499999999999987E-2</v>
      </c>
    </row>
    <row r="671" spans="1:16" x14ac:dyDescent="0.25">
      <c r="A671" s="9">
        <v>670</v>
      </c>
      <c r="B671" s="36" t="s">
        <v>13854</v>
      </c>
      <c r="C671" s="10" t="s">
        <v>1257</v>
      </c>
      <c r="D671" s="11" t="s">
        <v>1240</v>
      </c>
      <c r="E671" s="11" t="s">
        <v>204</v>
      </c>
      <c r="F671" s="11">
        <v>0</v>
      </c>
      <c r="G671" s="11">
        <v>0</v>
      </c>
      <c r="H671" s="11">
        <v>0</v>
      </c>
      <c r="I671" s="11">
        <v>0</v>
      </c>
      <c r="J671" s="11">
        <f>ABS(F671)</f>
        <v>0</v>
      </c>
      <c r="K671" s="11">
        <f>ABS(G671)</f>
        <v>0</v>
      </c>
      <c r="L671" s="11">
        <f>ABS(H671)</f>
        <v>0</v>
      </c>
      <c r="M671" s="12">
        <f>ABS(I671)</f>
        <v>0</v>
      </c>
      <c r="N671" s="30">
        <f>AVERAGE(Table4[[#This Row],[H7N9+]:[H3N2+]])</f>
        <v>0</v>
      </c>
      <c r="O671" s="30">
        <f>MAX(Table4[[#This Row],[H7N9+]:[H3N2+]])</f>
        <v>0</v>
      </c>
      <c r="P671" s="30">
        <f>_xlfn.VAR.P(Table4[[#This Row],[H7N9]:[H3N2]])</f>
        <v>0</v>
      </c>
    </row>
    <row r="672" spans="1:16" x14ac:dyDescent="0.25">
      <c r="A672" s="9">
        <v>671</v>
      </c>
      <c r="B672" s="36" t="s">
        <v>13855</v>
      </c>
      <c r="C672" s="10" t="s">
        <v>1258</v>
      </c>
      <c r="D672" s="11" t="s">
        <v>1240</v>
      </c>
      <c r="E672" s="11" t="s">
        <v>204</v>
      </c>
      <c r="F672" s="11">
        <v>0</v>
      </c>
      <c r="G672" s="11">
        <v>0</v>
      </c>
      <c r="H672" s="11">
        <v>0</v>
      </c>
      <c r="I672" s="11">
        <v>0</v>
      </c>
      <c r="J672" s="11">
        <f>ABS(F672)</f>
        <v>0</v>
      </c>
      <c r="K672" s="11">
        <f>ABS(G672)</f>
        <v>0</v>
      </c>
      <c r="L672" s="11">
        <f>ABS(H672)</f>
        <v>0</v>
      </c>
      <c r="M672" s="12">
        <f>ABS(I672)</f>
        <v>0</v>
      </c>
      <c r="N672" s="30">
        <f>AVERAGE(Table4[[#This Row],[H7N9+]:[H3N2+]])</f>
        <v>0</v>
      </c>
      <c r="O672" s="30">
        <f>MAX(Table4[[#This Row],[H7N9+]:[H3N2+]])</f>
        <v>0</v>
      </c>
      <c r="P672" s="30">
        <f>_xlfn.VAR.P(Table4[[#This Row],[H7N9]:[H3N2]])</f>
        <v>0</v>
      </c>
    </row>
    <row r="673" spans="1:16" x14ac:dyDescent="0.25">
      <c r="A673" s="9">
        <v>672</v>
      </c>
      <c r="B673" s="36" t="s">
        <v>13856</v>
      </c>
      <c r="C673" s="10" t="s">
        <v>1259</v>
      </c>
      <c r="D673" s="11" t="s">
        <v>1240</v>
      </c>
      <c r="E673" s="11" t="s">
        <v>204</v>
      </c>
      <c r="F673" s="11">
        <v>0</v>
      </c>
      <c r="G673" s="11">
        <v>0</v>
      </c>
      <c r="H673" s="11">
        <v>0</v>
      </c>
      <c r="I673" s="11">
        <v>0</v>
      </c>
      <c r="J673" s="11">
        <f>ABS(F673)</f>
        <v>0</v>
      </c>
      <c r="K673" s="11">
        <f>ABS(G673)</f>
        <v>0</v>
      </c>
      <c r="L673" s="11">
        <f>ABS(H673)</f>
        <v>0</v>
      </c>
      <c r="M673" s="12">
        <f>ABS(I673)</f>
        <v>0</v>
      </c>
      <c r="N673" s="30">
        <f>AVERAGE(Table4[[#This Row],[H7N9+]:[H3N2+]])</f>
        <v>0</v>
      </c>
      <c r="O673" s="30">
        <f>MAX(Table4[[#This Row],[H7N9+]:[H3N2+]])</f>
        <v>0</v>
      </c>
      <c r="P673" s="30">
        <f>_xlfn.VAR.P(Table4[[#This Row],[H7N9]:[H3N2]])</f>
        <v>0</v>
      </c>
    </row>
    <row r="674" spans="1:16" x14ac:dyDescent="0.25">
      <c r="A674" s="9">
        <v>673</v>
      </c>
      <c r="B674" s="36" t="s">
        <v>13857</v>
      </c>
      <c r="C674" s="10" t="s">
        <v>1260</v>
      </c>
      <c r="D674" s="11" t="s">
        <v>1240</v>
      </c>
      <c r="E674" s="11" t="s">
        <v>204</v>
      </c>
      <c r="F674" s="11">
        <v>-0.73786478737262196</v>
      </c>
      <c r="G674" s="11">
        <v>-0.94868329805051399</v>
      </c>
      <c r="H674" s="11">
        <v>0.105409255338946</v>
      </c>
      <c r="I674" s="11">
        <v>-0.8</v>
      </c>
      <c r="J674" s="11">
        <f>ABS(F674)</f>
        <v>0.73786478737262196</v>
      </c>
      <c r="K674" s="11">
        <f>ABS(G674)</f>
        <v>0.94868329805051399</v>
      </c>
      <c r="L674" s="11">
        <f>ABS(H674)</f>
        <v>0.105409255338946</v>
      </c>
      <c r="M674" s="12">
        <f>ABS(I674)</f>
        <v>0.8</v>
      </c>
      <c r="N674" s="30">
        <f>AVERAGE(Table4[[#This Row],[H7N9+]:[H3N2+]])</f>
        <v>0.64798933519052049</v>
      </c>
      <c r="O674" s="30">
        <f>MAX(Table4[[#This Row],[H7N9+]:[H3N2+]])</f>
        <v>0.94868329805051399</v>
      </c>
      <c r="P674" s="30">
        <f>_xlfn.VAR.P(Table4[[#This Row],[H7N9]:[H3N2]])</f>
        <v>0.16952500588047004</v>
      </c>
    </row>
    <row r="675" spans="1:16" x14ac:dyDescent="0.25">
      <c r="A675" s="9">
        <v>674</v>
      </c>
      <c r="B675" s="36" t="s">
        <v>13858</v>
      </c>
      <c r="C675" s="10" t="s">
        <v>1261</v>
      </c>
      <c r="D675" s="11" t="s">
        <v>1240</v>
      </c>
      <c r="E675" s="11" t="s">
        <v>204</v>
      </c>
      <c r="F675" s="11">
        <v>0</v>
      </c>
      <c r="G675" s="11">
        <v>0</v>
      </c>
      <c r="H675" s="11">
        <v>0</v>
      </c>
      <c r="I675" s="11">
        <v>0</v>
      </c>
      <c r="J675" s="11">
        <f>ABS(F675)</f>
        <v>0</v>
      </c>
      <c r="K675" s="11">
        <f>ABS(G675)</f>
        <v>0</v>
      </c>
      <c r="L675" s="11">
        <f>ABS(H675)</f>
        <v>0</v>
      </c>
      <c r="M675" s="12">
        <f>ABS(I675)</f>
        <v>0</v>
      </c>
      <c r="N675" s="30">
        <f>AVERAGE(Table4[[#This Row],[H7N9+]:[H3N2+]])</f>
        <v>0</v>
      </c>
      <c r="O675" s="30">
        <f>MAX(Table4[[#This Row],[H7N9+]:[H3N2+]])</f>
        <v>0</v>
      </c>
      <c r="P675" s="30">
        <f>_xlfn.VAR.P(Table4[[#This Row],[H7N9]:[H3N2]])</f>
        <v>0</v>
      </c>
    </row>
    <row r="676" spans="1:16" x14ac:dyDescent="0.25">
      <c r="A676" s="9">
        <v>675</v>
      </c>
      <c r="B676" s="36" t="s">
        <v>13859</v>
      </c>
      <c r="C676" s="10" t="s">
        <v>1262</v>
      </c>
      <c r="D676" s="11" t="s">
        <v>1240</v>
      </c>
      <c r="E676" s="11" t="s">
        <v>204</v>
      </c>
      <c r="F676" s="11">
        <v>0</v>
      </c>
      <c r="G676" s="11">
        <v>0</v>
      </c>
      <c r="H676" s="11">
        <v>0</v>
      </c>
      <c r="I676" s="11">
        <v>0</v>
      </c>
      <c r="J676" s="11">
        <f>ABS(F676)</f>
        <v>0</v>
      </c>
      <c r="K676" s="11">
        <f>ABS(G676)</f>
        <v>0</v>
      </c>
      <c r="L676" s="11">
        <f>ABS(H676)</f>
        <v>0</v>
      </c>
      <c r="M676" s="12">
        <f>ABS(I676)</f>
        <v>0</v>
      </c>
      <c r="N676" s="30">
        <f>AVERAGE(Table4[[#This Row],[H7N9+]:[H3N2+]])</f>
        <v>0</v>
      </c>
      <c r="O676" s="30">
        <f>MAX(Table4[[#This Row],[H7N9+]:[H3N2+]])</f>
        <v>0</v>
      </c>
      <c r="P676" s="30">
        <f>_xlfn.VAR.P(Table4[[#This Row],[H7N9]:[H3N2]])</f>
        <v>0</v>
      </c>
    </row>
    <row r="677" spans="1:16" x14ac:dyDescent="0.25">
      <c r="A677" s="9">
        <v>676</v>
      </c>
      <c r="B677" s="36" t="s">
        <v>13860</v>
      </c>
      <c r="C677" s="10" t="s">
        <v>1263</v>
      </c>
      <c r="D677" s="11" t="s">
        <v>1240</v>
      </c>
      <c r="E677" s="11" t="s">
        <v>204</v>
      </c>
      <c r="F677" s="11">
        <v>0</v>
      </c>
      <c r="G677" s="11">
        <v>0</v>
      </c>
      <c r="H677" s="11">
        <v>0</v>
      </c>
      <c r="I677" s="11">
        <v>0</v>
      </c>
      <c r="J677" s="11">
        <f>ABS(F677)</f>
        <v>0</v>
      </c>
      <c r="K677" s="11">
        <f>ABS(G677)</f>
        <v>0</v>
      </c>
      <c r="L677" s="11">
        <f>ABS(H677)</f>
        <v>0</v>
      </c>
      <c r="M677" s="12">
        <f>ABS(I677)</f>
        <v>0</v>
      </c>
      <c r="N677" s="30">
        <f>AVERAGE(Table4[[#This Row],[H7N9+]:[H3N2+]])</f>
        <v>0</v>
      </c>
      <c r="O677" s="30">
        <f>MAX(Table4[[#This Row],[H7N9+]:[H3N2+]])</f>
        <v>0</v>
      </c>
      <c r="P677" s="30">
        <f>_xlfn.VAR.P(Table4[[#This Row],[H7N9]:[H3N2]])</f>
        <v>0</v>
      </c>
    </row>
    <row r="678" spans="1:16" x14ac:dyDescent="0.25">
      <c r="A678" s="9">
        <v>677</v>
      </c>
      <c r="B678" s="36" t="s">
        <v>13861</v>
      </c>
      <c r="C678" s="10" t="s">
        <v>1264</v>
      </c>
      <c r="D678" s="11" t="s">
        <v>1240</v>
      </c>
      <c r="E678" s="11" t="s">
        <v>204</v>
      </c>
      <c r="F678" s="11">
        <v>0</v>
      </c>
      <c r="G678" s="11">
        <v>0</v>
      </c>
      <c r="H678" s="11">
        <v>0</v>
      </c>
      <c r="I678" s="11">
        <v>0</v>
      </c>
      <c r="J678" s="11">
        <f>ABS(F678)</f>
        <v>0</v>
      </c>
      <c r="K678" s="11">
        <f>ABS(G678)</f>
        <v>0</v>
      </c>
      <c r="L678" s="11">
        <f>ABS(H678)</f>
        <v>0</v>
      </c>
      <c r="M678" s="12">
        <f>ABS(I678)</f>
        <v>0</v>
      </c>
      <c r="N678" s="30">
        <f>AVERAGE(Table4[[#This Row],[H7N9+]:[H3N2+]])</f>
        <v>0</v>
      </c>
      <c r="O678" s="30">
        <f>MAX(Table4[[#This Row],[H7N9+]:[H3N2+]])</f>
        <v>0</v>
      </c>
      <c r="P678" s="30">
        <f>_xlfn.VAR.P(Table4[[#This Row],[H7N9]:[H3N2]])</f>
        <v>0</v>
      </c>
    </row>
    <row r="679" spans="1:16" x14ac:dyDescent="0.25">
      <c r="A679" s="9">
        <v>678</v>
      </c>
      <c r="B679" s="36" t="s">
        <v>13862</v>
      </c>
      <c r="C679" s="10" t="s">
        <v>1265</v>
      </c>
      <c r="D679" s="11" t="s">
        <v>1240</v>
      </c>
      <c r="E679" s="11" t="s">
        <v>204</v>
      </c>
      <c r="F679" s="11">
        <v>0</v>
      </c>
      <c r="G679" s="11">
        <v>0</v>
      </c>
      <c r="H679" s="11">
        <v>0</v>
      </c>
      <c r="I679" s="11">
        <v>0</v>
      </c>
      <c r="J679" s="11">
        <f>ABS(F679)</f>
        <v>0</v>
      </c>
      <c r="K679" s="11">
        <f>ABS(G679)</f>
        <v>0</v>
      </c>
      <c r="L679" s="11">
        <f>ABS(H679)</f>
        <v>0</v>
      </c>
      <c r="M679" s="12">
        <f>ABS(I679)</f>
        <v>0</v>
      </c>
      <c r="N679" s="30">
        <f>AVERAGE(Table4[[#This Row],[H7N9+]:[H3N2+]])</f>
        <v>0</v>
      </c>
      <c r="O679" s="30">
        <f>MAX(Table4[[#This Row],[H7N9+]:[H3N2+]])</f>
        <v>0</v>
      </c>
      <c r="P679" s="30">
        <f>_xlfn.VAR.P(Table4[[#This Row],[H7N9]:[H3N2]])</f>
        <v>0</v>
      </c>
    </row>
    <row r="680" spans="1:16" x14ac:dyDescent="0.25">
      <c r="A680" s="9">
        <v>679</v>
      </c>
      <c r="B680" s="36" t="s">
        <v>13104</v>
      </c>
      <c r="C680" s="10" t="s">
        <v>1266</v>
      </c>
      <c r="D680" s="11" t="s">
        <v>1267</v>
      </c>
      <c r="E680" s="11" t="s">
        <v>936</v>
      </c>
      <c r="F680" s="11">
        <v>-0.94868329805051399</v>
      </c>
      <c r="G680" s="11">
        <v>0.4</v>
      </c>
      <c r="H680" s="11">
        <v>-1</v>
      </c>
      <c r="I680" s="11">
        <v>-0.2</v>
      </c>
      <c r="J680" s="11">
        <f>ABS(F680)</f>
        <v>0.94868329805051399</v>
      </c>
      <c r="K680" s="11">
        <f>ABS(G680)</f>
        <v>0.4</v>
      </c>
      <c r="L680" s="11">
        <f>ABS(H680)</f>
        <v>1</v>
      </c>
      <c r="M680" s="12">
        <f>ABS(I680)</f>
        <v>0.2</v>
      </c>
      <c r="N680" s="30">
        <f>AVERAGE(Table4[[#This Row],[H7N9+]:[H3N2+]])</f>
        <v>0.63717082451262852</v>
      </c>
      <c r="O680" s="30">
        <f>MAX(Table4[[#This Row],[H7N9+]:[H3N2+]])</f>
        <v>1</v>
      </c>
      <c r="P680" s="30">
        <f>_xlfn.VAR.P(Table4[[#This Row],[H7N9]:[H3N2]])</f>
        <v>0.33388167019494874</v>
      </c>
    </row>
    <row r="681" spans="1:16" x14ac:dyDescent="0.25">
      <c r="A681" s="9">
        <v>680</v>
      </c>
      <c r="B681" s="36" t="s">
        <v>13105</v>
      </c>
      <c r="C681" s="10" t="s">
        <v>1268</v>
      </c>
      <c r="D681" s="11" t="s">
        <v>1269</v>
      </c>
      <c r="E681" s="11" t="s">
        <v>936</v>
      </c>
      <c r="F681" s="11">
        <v>-0.94868329805051399</v>
      </c>
      <c r="G681" s="11">
        <v>0.4</v>
      </c>
      <c r="H681" s="11">
        <v>-1</v>
      </c>
      <c r="I681" s="11">
        <v>-0.2</v>
      </c>
      <c r="J681" s="11">
        <f>ABS(F681)</f>
        <v>0.94868329805051399</v>
      </c>
      <c r="K681" s="11">
        <f>ABS(G681)</f>
        <v>0.4</v>
      </c>
      <c r="L681" s="11">
        <f>ABS(H681)</f>
        <v>1</v>
      </c>
      <c r="M681" s="12">
        <f>ABS(I681)</f>
        <v>0.2</v>
      </c>
      <c r="N681" s="30">
        <f>AVERAGE(Table4[[#This Row],[H7N9+]:[H3N2+]])</f>
        <v>0.63717082451262852</v>
      </c>
      <c r="O681" s="30">
        <f>MAX(Table4[[#This Row],[H7N9+]:[H3N2+]])</f>
        <v>1</v>
      </c>
      <c r="P681" s="30">
        <f>_xlfn.VAR.P(Table4[[#This Row],[H7N9]:[H3N2]])</f>
        <v>0.33388167019494874</v>
      </c>
    </row>
    <row r="682" spans="1:16" x14ac:dyDescent="0.25">
      <c r="A682" s="9">
        <v>681</v>
      </c>
      <c r="B682" s="36" t="s">
        <v>13106</v>
      </c>
      <c r="C682" s="10" t="s">
        <v>1270</v>
      </c>
      <c r="D682" s="11" t="s">
        <v>1271</v>
      </c>
      <c r="E682" s="11" t="s">
        <v>936</v>
      </c>
      <c r="F682" s="11">
        <v>-0.94868329805051399</v>
      </c>
      <c r="G682" s="11">
        <v>0.4</v>
      </c>
      <c r="H682" s="11">
        <v>-1</v>
      </c>
      <c r="I682" s="11">
        <v>-0.2</v>
      </c>
      <c r="J682" s="11">
        <f>ABS(F682)</f>
        <v>0.94868329805051399</v>
      </c>
      <c r="K682" s="11">
        <f>ABS(G682)</f>
        <v>0.4</v>
      </c>
      <c r="L682" s="11">
        <f>ABS(H682)</f>
        <v>1</v>
      </c>
      <c r="M682" s="12">
        <f>ABS(I682)</f>
        <v>0.2</v>
      </c>
      <c r="N682" s="30">
        <f>AVERAGE(Table4[[#This Row],[H7N9+]:[H3N2+]])</f>
        <v>0.63717082451262852</v>
      </c>
      <c r="O682" s="30">
        <f>MAX(Table4[[#This Row],[H7N9+]:[H3N2+]])</f>
        <v>1</v>
      </c>
      <c r="P682" s="30">
        <f>_xlfn.VAR.P(Table4[[#This Row],[H7N9]:[H3N2]])</f>
        <v>0.33388167019494874</v>
      </c>
    </row>
    <row r="683" spans="1:16" x14ac:dyDescent="0.25">
      <c r="A683" s="9">
        <v>682</v>
      </c>
      <c r="B683" s="36" t="s">
        <v>13107</v>
      </c>
      <c r="C683" s="10" t="s">
        <v>1272</v>
      </c>
      <c r="D683" s="11" t="s">
        <v>1273</v>
      </c>
      <c r="E683" s="11" t="s">
        <v>936</v>
      </c>
      <c r="F683" s="11">
        <v>-0.94868329805051399</v>
      </c>
      <c r="G683" s="11">
        <v>0.4</v>
      </c>
      <c r="H683" s="11">
        <v>-1</v>
      </c>
      <c r="I683" s="11">
        <v>-0.2</v>
      </c>
      <c r="J683" s="11">
        <f>ABS(F683)</f>
        <v>0.94868329805051399</v>
      </c>
      <c r="K683" s="11">
        <f>ABS(G683)</f>
        <v>0.4</v>
      </c>
      <c r="L683" s="11">
        <f>ABS(H683)</f>
        <v>1</v>
      </c>
      <c r="M683" s="12">
        <f>ABS(I683)</f>
        <v>0.2</v>
      </c>
      <c r="N683" s="30">
        <f>AVERAGE(Table4[[#This Row],[H7N9+]:[H3N2+]])</f>
        <v>0.63717082451262852</v>
      </c>
      <c r="O683" s="30">
        <f>MAX(Table4[[#This Row],[H7N9+]:[H3N2+]])</f>
        <v>1</v>
      </c>
      <c r="P683" s="30">
        <f>_xlfn.VAR.P(Table4[[#This Row],[H7N9]:[H3N2]])</f>
        <v>0.33388167019494874</v>
      </c>
    </row>
    <row r="684" spans="1:16" x14ac:dyDescent="0.25">
      <c r="A684" s="9">
        <v>683</v>
      </c>
      <c r="B684" s="36" t="s">
        <v>13108</v>
      </c>
      <c r="C684" s="10" t="s">
        <v>1274</v>
      </c>
      <c r="D684" s="11" t="s">
        <v>1275</v>
      </c>
      <c r="E684" s="11" t="s">
        <v>936</v>
      </c>
      <c r="F684" s="11">
        <v>0</v>
      </c>
      <c r="G684" s="11">
        <v>-0.77459666924148296</v>
      </c>
      <c r="H684" s="11">
        <v>0</v>
      </c>
      <c r="I684" s="11">
        <v>0</v>
      </c>
      <c r="J684" s="11">
        <f>ABS(F684)</f>
        <v>0</v>
      </c>
      <c r="K684" s="11">
        <f>ABS(G684)</f>
        <v>0.77459666924148296</v>
      </c>
      <c r="L684" s="11">
        <f>ABS(H684)</f>
        <v>0</v>
      </c>
      <c r="M684" s="12">
        <f>ABS(I684)</f>
        <v>0</v>
      </c>
      <c r="N684" s="30">
        <f>AVERAGE(Table4[[#This Row],[H7N9+]:[H3N2+]])</f>
        <v>0.19364916731037074</v>
      </c>
      <c r="O684" s="30">
        <f>MAX(Table4[[#This Row],[H7N9+]:[H3N2+]])</f>
        <v>0.77459666924148296</v>
      </c>
      <c r="P684" s="30">
        <f>_xlfn.VAR.P(Table4[[#This Row],[H7N9]:[H3N2]])</f>
        <v>0.11249999999999988</v>
      </c>
    </row>
    <row r="685" spans="1:16" x14ac:dyDescent="0.25">
      <c r="A685" s="9">
        <v>684</v>
      </c>
      <c r="B685" s="36" t="s">
        <v>13109</v>
      </c>
      <c r="C685" s="10" t="s">
        <v>1276</v>
      </c>
      <c r="D685" s="11" t="s">
        <v>1277</v>
      </c>
      <c r="E685" s="11" t="s">
        <v>936</v>
      </c>
      <c r="F685" s="11">
        <v>-1</v>
      </c>
      <c r="G685" s="11">
        <v>0.4</v>
      </c>
      <c r="H685" s="11">
        <v>-1</v>
      </c>
      <c r="I685" s="11">
        <v>-0.2</v>
      </c>
      <c r="J685" s="11">
        <f>ABS(F685)</f>
        <v>1</v>
      </c>
      <c r="K685" s="11">
        <f>ABS(G685)</f>
        <v>0.4</v>
      </c>
      <c r="L685" s="11">
        <f>ABS(H685)</f>
        <v>1</v>
      </c>
      <c r="M685" s="12">
        <f>ABS(I685)</f>
        <v>0.2</v>
      </c>
      <c r="N685" s="30">
        <f>AVERAGE(Table4[[#This Row],[H7N9+]:[H3N2+]])</f>
        <v>0.65</v>
      </c>
      <c r="O685" s="30">
        <f>MAX(Table4[[#This Row],[H7N9+]:[H3N2+]])</f>
        <v>1</v>
      </c>
      <c r="P685" s="30">
        <f>_xlfn.VAR.P(Table4[[#This Row],[H7N9]:[H3N2]])</f>
        <v>0.34750000000000003</v>
      </c>
    </row>
    <row r="686" spans="1:16" x14ac:dyDescent="0.25">
      <c r="A686" s="9">
        <v>685</v>
      </c>
      <c r="B686" s="36" t="s">
        <v>13863</v>
      </c>
      <c r="C686" s="10" t="s">
        <v>1278</v>
      </c>
      <c r="D686" s="11" t="s">
        <v>1279</v>
      </c>
      <c r="E686" s="11" t="s">
        <v>285</v>
      </c>
      <c r="F686" s="11">
        <v>0.2</v>
      </c>
      <c r="G686" s="11">
        <v>0</v>
      </c>
      <c r="H686" s="11">
        <v>0.4</v>
      </c>
      <c r="I686" s="11">
        <v>-0.2</v>
      </c>
      <c r="J686" s="11">
        <f>ABS(F686)</f>
        <v>0.2</v>
      </c>
      <c r="K686" s="11">
        <f>ABS(G686)</f>
        <v>0</v>
      </c>
      <c r="L686" s="11">
        <f>ABS(H686)</f>
        <v>0.4</v>
      </c>
      <c r="M686" s="12">
        <f>ABS(I686)</f>
        <v>0.2</v>
      </c>
      <c r="N686" s="30">
        <f>AVERAGE(Table4[[#This Row],[H7N9+]:[H3N2+]])</f>
        <v>0.2</v>
      </c>
      <c r="O686" s="30">
        <f>MAX(Table4[[#This Row],[H7N9+]:[H3N2+]])</f>
        <v>0.4</v>
      </c>
      <c r="P686" s="30">
        <f>_xlfn.VAR.P(Table4[[#This Row],[H7N9]:[H3N2]])</f>
        <v>5.000000000000001E-2</v>
      </c>
    </row>
    <row r="687" spans="1:16" x14ac:dyDescent="0.25">
      <c r="A687" s="9">
        <v>686</v>
      </c>
      <c r="B687" s="36" t="s">
        <v>13864</v>
      </c>
      <c r="C687" s="10" t="s">
        <v>1280</v>
      </c>
      <c r="D687" s="11" t="s">
        <v>1281</v>
      </c>
      <c r="E687" s="11" t="s">
        <v>1164</v>
      </c>
      <c r="F687" s="11">
        <v>0</v>
      </c>
      <c r="G687" s="11">
        <v>0</v>
      </c>
      <c r="H687" s="11">
        <v>0</v>
      </c>
      <c r="I687" s="11">
        <v>0</v>
      </c>
      <c r="J687" s="11">
        <f>ABS(F687)</f>
        <v>0</v>
      </c>
      <c r="K687" s="11">
        <f>ABS(G687)</f>
        <v>0</v>
      </c>
      <c r="L687" s="11">
        <f>ABS(H687)</f>
        <v>0</v>
      </c>
      <c r="M687" s="12">
        <f>ABS(I687)</f>
        <v>0</v>
      </c>
      <c r="N687" s="30">
        <f>AVERAGE(Table4[[#This Row],[H7N9+]:[H3N2+]])</f>
        <v>0</v>
      </c>
      <c r="O687" s="30">
        <f>MAX(Table4[[#This Row],[H7N9+]:[H3N2+]])</f>
        <v>0</v>
      </c>
      <c r="P687" s="30">
        <f>_xlfn.VAR.P(Table4[[#This Row],[H7N9]:[H3N2]])</f>
        <v>0</v>
      </c>
    </row>
    <row r="688" spans="1:16" x14ac:dyDescent="0.25">
      <c r="A688" s="9">
        <v>687</v>
      </c>
      <c r="B688" s="36" t="s">
        <v>13865</v>
      </c>
      <c r="C688" s="10" t="s">
        <v>1282</v>
      </c>
      <c r="D688" s="11" t="s">
        <v>1281</v>
      </c>
      <c r="E688" s="11" t="s">
        <v>1283</v>
      </c>
      <c r="F688" s="11">
        <v>0</v>
      </c>
      <c r="G688" s="11">
        <v>0</v>
      </c>
      <c r="H688" s="11">
        <v>0</v>
      </c>
      <c r="I688" s="11">
        <v>-0.25819888974716099</v>
      </c>
      <c r="J688" s="11">
        <f>ABS(F688)</f>
        <v>0</v>
      </c>
      <c r="K688" s="11">
        <f>ABS(G688)</f>
        <v>0</v>
      </c>
      <c r="L688" s="11">
        <f>ABS(H688)</f>
        <v>0</v>
      </c>
      <c r="M688" s="12">
        <f>ABS(I688)</f>
        <v>0.25819888974716099</v>
      </c>
      <c r="N688" s="30">
        <f>AVERAGE(Table4[[#This Row],[H7N9+]:[H3N2+]])</f>
        <v>6.4549722436790247E-2</v>
      </c>
      <c r="O688" s="30">
        <f>MAX(Table4[[#This Row],[H7N9+]:[H3N2+]])</f>
        <v>0.25819888974716099</v>
      </c>
      <c r="P688" s="30">
        <f>_xlfn.VAR.P(Table4[[#This Row],[H7N9]:[H3N2]])</f>
        <v>1.2499999999999987E-2</v>
      </c>
    </row>
    <row r="689" spans="1:16" x14ac:dyDescent="0.25">
      <c r="A689" s="9">
        <v>688</v>
      </c>
      <c r="B689" s="36" t="s">
        <v>13866</v>
      </c>
      <c r="C689" s="10" t="s">
        <v>1284</v>
      </c>
      <c r="D689" s="11" t="s">
        <v>1285</v>
      </c>
      <c r="E689" s="11" t="s">
        <v>1286</v>
      </c>
      <c r="F689" s="11">
        <v>0</v>
      </c>
      <c r="G689" s="11">
        <v>0</v>
      </c>
      <c r="H689" s="11">
        <v>0</v>
      </c>
      <c r="I689" s="11">
        <v>0</v>
      </c>
      <c r="J689" s="11">
        <f>ABS(F689)</f>
        <v>0</v>
      </c>
      <c r="K689" s="11">
        <f>ABS(G689)</f>
        <v>0</v>
      </c>
      <c r="L689" s="11">
        <f>ABS(H689)</f>
        <v>0</v>
      </c>
      <c r="M689" s="12">
        <f>ABS(I689)</f>
        <v>0</v>
      </c>
      <c r="N689" s="30">
        <f>AVERAGE(Table4[[#This Row],[H7N9+]:[H3N2+]])</f>
        <v>0</v>
      </c>
      <c r="O689" s="30">
        <f>MAX(Table4[[#This Row],[H7N9+]:[H3N2+]])</f>
        <v>0</v>
      </c>
      <c r="P689" s="30">
        <f>_xlfn.VAR.P(Table4[[#This Row],[H7N9]:[H3N2]])</f>
        <v>0</v>
      </c>
    </row>
    <row r="690" spans="1:16" x14ac:dyDescent="0.25">
      <c r="A690" s="9">
        <v>689</v>
      </c>
      <c r="B690" s="36" t="s">
        <v>13867</v>
      </c>
      <c r="C690" s="10" t="s">
        <v>1287</v>
      </c>
      <c r="D690" s="11" t="s">
        <v>1288</v>
      </c>
      <c r="E690" s="11" t="s">
        <v>285</v>
      </c>
      <c r="F690" s="11">
        <v>0</v>
      </c>
      <c r="G690" s="11">
        <v>0</v>
      </c>
      <c r="H690" s="11">
        <v>0</v>
      </c>
      <c r="I690" s="11">
        <v>0</v>
      </c>
      <c r="J690" s="11">
        <f>ABS(F690)</f>
        <v>0</v>
      </c>
      <c r="K690" s="11">
        <f>ABS(G690)</f>
        <v>0</v>
      </c>
      <c r="L690" s="11">
        <f>ABS(H690)</f>
        <v>0</v>
      </c>
      <c r="M690" s="12">
        <f>ABS(I690)</f>
        <v>0</v>
      </c>
      <c r="N690" s="30">
        <f>AVERAGE(Table4[[#This Row],[H7N9+]:[H3N2+]])</f>
        <v>0</v>
      </c>
      <c r="O690" s="30">
        <f>MAX(Table4[[#This Row],[H7N9+]:[H3N2+]])</f>
        <v>0</v>
      </c>
      <c r="P690" s="30">
        <f>_xlfn.VAR.P(Table4[[#This Row],[H7N9]:[H3N2]])</f>
        <v>0</v>
      </c>
    </row>
    <row r="691" spans="1:16" x14ac:dyDescent="0.25">
      <c r="A691" s="9">
        <v>690</v>
      </c>
      <c r="B691" s="36" t="s">
        <v>13868</v>
      </c>
      <c r="C691" s="10" t="s">
        <v>1289</v>
      </c>
      <c r="D691" s="11" t="s">
        <v>1290</v>
      </c>
      <c r="E691" s="11" t="s">
        <v>1164</v>
      </c>
      <c r="F691" s="11">
        <v>0</v>
      </c>
      <c r="G691" s="11">
        <v>0</v>
      </c>
      <c r="H691" s="11">
        <v>0</v>
      </c>
      <c r="I691" s="11">
        <v>0</v>
      </c>
      <c r="J691" s="11">
        <f>ABS(F691)</f>
        <v>0</v>
      </c>
      <c r="K691" s="11">
        <f>ABS(G691)</f>
        <v>0</v>
      </c>
      <c r="L691" s="11">
        <f>ABS(H691)</f>
        <v>0</v>
      </c>
      <c r="M691" s="12">
        <f>ABS(I691)</f>
        <v>0</v>
      </c>
      <c r="N691" s="30">
        <f>AVERAGE(Table4[[#This Row],[H7N9+]:[H3N2+]])</f>
        <v>0</v>
      </c>
      <c r="O691" s="30">
        <f>MAX(Table4[[#This Row],[H7N9+]:[H3N2+]])</f>
        <v>0</v>
      </c>
      <c r="P691" s="30">
        <f>_xlfn.VAR.P(Table4[[#This Row],[H7N9]:[H3N2]])</f>
        <v>0</v>
      </c>
    </row>
    <row r="692" spans="1:16" x14ac:dyDescent="0.25">
      <c r="A692" s="9">
        <v>691</v>
      </c>
      <c r="B692" s="36" t="s">
        <v>13869</v>
      </c>
      <c r="C692" s="10" t="s">
        <v>1291</v>
      </c>
      <c r="D692" s="11" t="s">
        <v>1292</v>
      </c>
      <c r="E692" s="11" t="s">
        <v>774</v>
      </c>
      <c r="F692" s="11">
        <v>0</v>
      </c>
      <c r="G692" s="11">
        <v>0</v>
      </c>
      <c r="H692" s="11">
        <v>0</v>
      </c>
      <c r="I692" s="11">
        <v>0</v>
      </c>
      <c r="J692" s="11">
        <f>ABS(F692)</f>
        <v>0</v>
      </c>
      <c r="K692" s="11">
        <f>ABS(G692)</f>
        <v>0</v>
      </c>
      <c r="L692" s="11">
        <f>ABS(H692)</f>
        <v>0</v>
      </c>
      <c r="M692" s="12">
        <f>ABS(I692)</f>
        <v>0</v>
      </c>
      <c r="N692" s="30">
        <f>AVERAGE(Table4[[#This Row],[H7N9+]:[H3N2+]])</f>
        <v>0</v>
      </c>
      <c r="O692" s="30">
        <f>MAX(Table4[[#This Row],[H7N9+]:[H3N2+]])</f>
        <v>0</v>
      </c>
      <c r="P692" s="30">
        <f>_xlfn.VAR.P(Table4[[#This Row],[H7N9]:[H3N2]])</f>
        <v>0</v>
      </c>
    </row>
    <row r="693" spans="1:16" x14ac:dyDescent="0.25">
      <c r="A693" s="9">
        <v>692</v>
      </c>
      <c r="B693" s="36" t="s">
        <v>13870</v>
      </c>
      <c r="C693" s="10" t="s">
        <v>1293</v>
      </c>
      <c r="D693" s="11" t="s">
        <v>1294</v>
      </c>
      <c r="E693" s="11" t="s">
        <v>204</v>
      </c>
      <c r="F693" s="11">
        <v>0</v>
      </c>
      <c r="G693" s="11">
        <v>0</v>
      </c>
      <c r="H693" s="11">
        <v>0</v>
      </c>
      <c r="I693" s="11">
        <v>0</v>
      </c>
      <c r="J693" s="11">
        <f>ABS(F693)</f>
        <v>0</v>
      </c>
      <c r="K693" s="11">
        <f>ABS(G693)</f>
        <v>0</v>
      </c>
      <c r="L693" s="11">
        <f>ABS(H693)</f>
        <v>0</v>
      </c>
      <c r="M693" s="12">
        <f>ABS(I693)</f>
        <v>0</v>
      </c>
      <c r="N693" s="30">
        <f>AVERAGE(Table4[[#This Row],[H7N9+]:[H3N2+]])</f>
        <v>0</v>
      </c>
      <c r="O693" s="30">
        <f>MAX(Table4[[#This Row],[H7N9+]:[H3N2+]])</f>
        <v>0</v>
      </c>
      <c r="P693" s="30">
        <f>_xlfn.VAR.P(Table4[[#This Row],[H7N9]:[H3N2]])</f>
        <v>0</v>
      </c>
    </row>
    <row r="694" spans="1:16" x14ac:dyDescent="0.25">
      <c r="A694" s="9">
        <v>693</v>
      </c>
      <c r="B694" s="36" t="s">
        <v>13871</v>
      </c>
      <c r="C694" s="10" t="s">
        <v>1295</v>
      </c>
      <c r="D694" s="11" t="s">
        <v>1296</v>
      </c>
      <c r="E694" s="11" t="s">
        <v>204</v>
      </c>
      <c r="F694" s="11">
        <v>-0.25819888974716099</v>
      </c>
      <c r="G694" s="11">
        <v>0</v>
      </c>
      <c r="H694" s="11">
        <v>0</v>
      </c>
      <c r="I694" s="11">
        <v>0</v>
      </c>
      <c r="J694" s="11">
        <f>ABS(F694)</f>
        <v>0.25819888974716099</v>
      </c>
      <c r="K694" s="11">
        <f>ABS(G694)</f>
        <v>0</v>
      </c>
      <c r="L694" s="11">
        <f>ABS(H694)</f>
        <v>0</v>
      </c>
      <c r="M694" s="12">
        <f>ABS(I694)</f>
        <v>0</v>
      </c>
      <c r="N694" s="30">
        <f>AVERAGE(Table4[[#This Row],[H7N9+]:[H3N2+]])</f>
        <v>6.4549722436790247E-2</v>
      </c>
      <c r="O694" s="30">
        <f>MAX(Table4[[#This Row],[H7N9+]:[H3N2+]])</f>
        <v>0.25819888974716099</v>
      </c>
      <c r="P694" s="30">
        <f>_xlfn.VAR.P(Table4[[#This Row],[H7N9]:[H3N2]])</f>
        <v>1.2499999999999987E-2</v>
      </c>
    </row>
    <row r="695" spans="1:16" x14ac:dyDescent="0.25">
      <c r="A695" s="9">
        <v>694</v>
      </c>
      <c r="B695" s="36" t="s">
        <v>13872</v>
      </c>
      <c r="C695" s="10" t="s">
        <v>1297</v>
      </c>
      <c r="D695" s="11" t="s">
        <v>1298</v>
      </c>
      <c r="E695" s="11" t="s">
        <v>774</v>
      </c>
      <c r="F695" s="11">
        <v>0.63245553203367599</v>
      </c>
      <c r="G695" s="11">
        <v>-0.94868329805051399</v>
      </c>
      <c r="H695" s="11">
        <v>0.25819888974716099</v>
      </c>
      <c r="I695" s="11">
        <v>-0.77459666924148296</v>
      </c>
      <c r="J695" s="11">
        <f>ABS(F695)</f>
        <v>0.63245553203367599</v>
      </c>
      <c r="K695" s="11">
        <f>ABS(G695)</f>
        <v>0.94868329805051399</v>
      </c>
      <c r="L695" s="11">
        <f>ABS(H695)</f>
        <v>0.25819888974716099</v>
      </c>
      <c r="M695" s="12">
        <f>ABS(I695)</f>
        <v>0.77459666924148296</v>
      </c>
      <c r="N695" s="30">
        <f>AVERAGE(Table4[[#This Row],[H7N9+]:[H3N2+]])</f>
        <v>0.65348359726820848</v>
      </c>
      <c r="O695" s="30">
        <f>MAX(Table4[[#This Row],[H7N9+]:[H3N2+]])</f>
        <v>0.94868329805051399</v>
      </c>
      <c r="P695" s="30">
        <f>_xlfn.VAR.P(Table4[[#This Row],[H7N9]:[H3N2]])</f>
        <v>0.4483375854768068</v>
      </c>
    </row>
    <row r="696" spans="1:16" x14ac:dyDescent="0.25">
      <c r="A696" s="9">
        <v>695</v>
      </c>
      <c r="B696" s="36" t="s">
        <v>13873</v>
      </c>
      <c r="C696" s="10" t="s">
        <v>1299</v>
      </c>
      <c r="D696" s="11" t="s">
        <v>1300</v>
      </c>
      <c r="E696" s="11" t="s">
        <v>1164</v>
      </c>
      <c r="F696" s="11">
        <v>0</v>
      </c>
      <c r="G696" s="11">
        <v>0</v>
      </c>
      <c r="H696" s="11">
        <v>-0.77459666924148296</v>
      </c>
      <c r="I696" s="11">
        <v>-0.77459666924148296</v>
      </c>
      <c r="J696" s="11">
        <f>ABS(F696)</f>
        <v>0</v>
      </c>
      <c r="K696" s="11">
        <f>ABS(G696)</f>
        <v>0</v>
      </c>
      <c r="L696" s="11">
        <f>ABS(H696)</f>
        <v>0.77459666924148296</v>
      </c>
      <c r="M696" s="12">
        <f>ABS(I696)</f>
        <v>0.77459666924148296</v>
      </c>
      <c r="N696" s="30">
        <f>AVERAGE(Table4[[#This Row],[H7N9+]:[H3N2+]])</f>
        <v>0.38729833462074148</v>
      </c>
      <c r="O696" s="30">
        <f>MAX(Table4[[#This Row],[H7N9+]:[H3N2+]])</f>
        <v>0.77459666924148296</v>
      </c>
      <c r="P696" s="30">
        <f>_xlfn.VAR.P(Table4[[#This Row],[H7N9]:[H3N2]])</f>
        <v>0.14999999999999983</v>
      </c>
    </row>
    <row r="697" spans="1:16" x14ac:dyDescent="0.25">
      <c r="A697" s="9">
        <v>696</v>
      </c>
      <c r="B697" s="36" t="s">
        <v>13874</v>
      </c>
      <c r="C697" s="10" t="s">
        <v>1301</v>
      </c>
      <c r="D697" s="11" t="s">
        <v>1302</v>
      </c>
      <c r="E697" s="11" t="s">
        <v>79</v>
      </c>
      <c r="F697" s="11">
        <v>0</v>
      </c>
      <c r="G697" s="11">
        <v>0</v>
      </c>
      <c r="H697" s="11">
        <v>0</v>
      </c>
      <c r="I697" s="11">
        <v>0</v>
      </c>
      <c r="J697" s="11">
        <f>ABS(F697)</f>
        <v>0</v>
      </c>
      <c r="K697" s="11">
        <f>ABS(G697)</f>
        <v>0</v>
      </c>
      <c r="L697" s="11">
        <f>ABS(H697)</f>
        <v>0</v>
      </c>
      <c r="M697" s="12">
        <f>ABS(I697)</f>
        <v>0</v>
      </c>
      <c r="N697" s="30">
        <f>AVERAGE(Table4[[#This Row],[H7N9+]:[H3N2+]])</f>
        <v>0</v>
      </c>
      <c r="O697" s="30">
        <f>MAX(Table4[[#This Row],[H7N9+]:[H3N2+]])</f>
        <v>0</v>
      </c>
      <c r="P697" s="30">
        <f>_xlfn.VAR.P(Table4[[#This Row],[H7N9]:[H3N2]])</f>
        <v>0</v>
      </c>
    </row>
    <row r="698" spans="1:16" x14ac:dyDescent="0.25">
      <c r="A698" s="9">
        <v>697</v>
      </c>
      <c r="B698" s="36" t="s">
        <v>13875</v>
      </c>
      <c r="C698" s="10" t="s">
        <v>1303</v>
      </c>
      <c r="D698" s="11" t="s">
        <v>1304</v>
      </c>
      <c r="E698" s="11" t="s">
        <v>282</v>
      </c>
      <c r="F698" s="11">
        <v>0</v>
      </c>
      <c r="G698" s="11">
        <v>0</v>
      </c>
      <c r="H698" s="11">
        <v>0</v>
      </c>
      <c r="I698" s="11">
        <v>0.77459666924148296</v>
      </c>
      <c r="J698" s="11">
        <f>ABS(F698)</f>
        <v>0</v>
      </c>
      <c r="K698" s="11">
        <f>ABS(G698)</f>
        <v>0</v>
      </c>
      <c r="L698" s="11">
        <f>ABS(H698)</f>
        <v>0</v>
      </c>
      <c r="M698" s="12">
        <f>ABS(I698)</f>
        <v>0.77459666924148296</v>
      </c>
      <c r="N698" s="30">
        <f>AVERAGE(Table4[[#This Row],[H7N9+]:[H3N2+]])</f>
        <v>0.19364916731037074</v>
      </c>
      <c r="O698" s="30">
        <f>MAX(Table4[[#This Row],[H7N9+]:[H3N2+]])</f>
        <v>0.77459666924148296</v>
      </c>
      <c r="P698" s="30">
        <f>_xlfn.VAR.P(Table4[[#This Row],[H7N9]:[H3N2]])</f>
        <v>0.11249999999999988</v>
      </c>
    </row>
    <row r="699" spans="1:16" x14ac:dyDescent="0.25">
      <c r="A699" s="9">
        <v>698</v>
      </c>
      <c r="B699" s="36" t="s">
        <v>13876</v>
      </c>
      <c r="C699" s="10" t="s">
        <v>1305</v>
      </c>
      <c r="D699" s="11" t="s">
        <v>1306</v>
      </c>
      <c r="E699" s="11" t="s">
        <v>987</v>
      </c>
      <c r="F699" s="11">
        <v>0.77459666924148296</v>
      </c>
      <c r="G699" s="11">
        <v>0</v>
      </c>
      <c r="H699" s="11">
        <v>0.77459666924148296</v>
      </c>
      <c r="I699" s="11">
        <v>-0.25819888974716099</v>
      </c>
      <c r="J699" s="11">
        <f>ABS(F699)</f>
        <v>0.77459666924148296</v>
      </c>
      <c r="K699" s="11">
        <f>ABS(G699)</f>
        <v>0</v>
      </c>
      <c r="L699" s="11">
        <f>ABS(H699)</f>
        <v>0.77459666924148296</v>
      </c>
      <c r="M699" s="12">
        <f>ABS(I699)</f>
        <v>0.25819888974716099</v>
      </c>
      <c r="N699" s="30">
        <f>AVERAGE(Table4[[#This Row],[H7N9+]:[H3N2+]])</f>
        <v>0.45184805705753173</v>
      </c>
      <c r="O699" s="30">
        <f>MAX(Table4[[#This Row],[H7N9+]:[H3N2+]])</f>
        <v>0.77459666924148296</v>
      </c>
      <c r="P699" s="30">
        <f>_xlfn.VAR.P(Table4[[#This Row],[H7N9]:[H3N2]])</f>
        <v>0.21249999999999974</v>
      </c>
    </row>
    <row r="700" spans="1:16" x14ac:dyDescent="0.25">
      <c r="A700" s="9">
        <v>699</v>
      </c>
      <c r="B700" s="36" t="s">
        <v>13877</v>
      </c>
      <c r="C700" s="10" t="s">
        <v>1307</v>
      </c>
      <c r="D700" s="11" t="s">
        <v>1308</v>
      </c>
      <c r="E700" s="11" t="s">
        <v>987</v>
      </c>
      <c r="F700" s="11">
        <v>0</v>
      </c>
      <c r="G700" s="11">
        <v>0</v>
      </c>
      <c r="H700" s="11">
        <v>0</v>
      </c>
      <c r="I700" s="11">
        <v>0</v>
      </c>
      <c r="J700" s="11">
        <f>ABS(F700)</f>
        <v>0</v>
      </c>
      <c r="K700" s="11">
        <f>ABS(G700)</f>
        <v>0</v>
      </c>
      <c r="L700" s="11">
        <f>ABS(H700)</f>
        <v>0</v>
      </c>
      <c r="M700" s="12">
        <f>ABS(I700)</f>
        <v>0</v>
      </c>
      <c r="N700" s="30">
        <f>AVERAGE(Table4[[#This Row],[H7N9+]:[H3N2+]])</f>
        <v>0</v>
      </c>
      <c r="O700" s="30">
        <f>MAX(Table4[[#This Row],[H7N9+]:[H3N2+]])</f>
        <v>0</v>
      </c>
      <c r="P700" s="30">
        <f>_xlfn.VAR.P(Table4[[#This Row],[H7N9]:[H3N2]])</f>
        <v>0</v>
      </c>
    </row>
    <row r="701" spans="1:16" x14ac:dyDescent="0.25">
      <c r="A701" s="9">
        <v>700</v>
      </c>
      <c r="B701" s="36" t="s">
        <v>13878</v>
      </c>
      <c r="C701" s="10" t="s">
        <v>1309</v>
      </c>
      <c r="D701" s="11" t="s">
        <v>1308</v>
      </c>
      <c r="E701" s="11" t="s">
        <v>987</v>
      </c>
      <c r="F701" s="11">
        <v>0</v>
      </c>
      <c r="G701" s="11">
        <v>0</v>
      </c>
      <c r="H701" s="11">
        <v>0</v>
      </c>
      <c r="I701" s="11">
        <v>0</v>
      </c>
      <c r="J701" s="11">
        <f>ABS(F701)</f>
        <v>0</v>
      </c>
      <c r="K701" s="11">
        <f>ABS(G701)</f>
        <v>0</v>
      </c>
      <c r="L701" s="11">
        <f>ABS(H701)</f>
        <v>0</v>
      </c>
      <c r="M701" s="12">
        <f>ABS(I701)</f>
        <v>0</v>
      </c>
      <c r="N701" s="30">
        <f>AVERAGE(Table4[[#This Row],[H7N9+]:[H3N2+]])</f>
        <v>0</v>
      </c>
      <c r="O701" s="30">
        <f>MAX(Table4[[#This Row],[H7N9+]:[H3N2+]])</f>
        <v>0</v>
      </c>
      <c r="P701" s="30">
        <f>_xlfn.VAR.P(Table4[[#This Row],[H7N9]:[H3N2]])</f>
        <v>0</v>
      </c>
    </row>
    <row r="702" spans="1:16" x14ac:dyDescent="0.25">
      <c r="A702" s="9">
        <v>701</v>
      </c>
      <c r="B702" s="36" t="s">
        <v>13879</v>
      </c>
      <c r="C702" s="10" t="s">
        <v>1310</v>
      </c>
      <c r="D702" s="11" t="s">
        <v>1311</v>
      </c>
      <c r="E702" s="11" t="s">
        <v>987</v>
      </c>
      <c r="F702" s="11">
        <v>0</v>
      </c>
      <c r="G702" s="11">
        <v>0</v>
      </c>
      <c r="H702" s="11">
        <v>0</v>
      </c>
      <c r="I702" s="11">
        <v>0</v>
      </c>
      <c r="J702" s="11">
        <f>ABS(F702)</f>
        <v>0</v>
      </c>
      <c r="K702" s="11">
        <f>ABS(G702)</f>
        <v>0</v>
      </c>
      <c r="L702" s="11">
        <f>ABS(H702)</f>
        <v>0</v>
      </c>
      <c r="M702" s="12">
        <f>ABS(I702)</f>
        <v>0</v>
      </c>
      <c r="N702" s="30">
        <f>AVERAGE(Table4[[#This Row],[H7N9+]:[H3N2+]])</f>
        <v>0</v>
      </c>
      <c r="O702" s="30">
        <f>MAX(Table4[[#This Row],[H7N9+]:[H3N2+]])</f>
        <v>0</v>
      </c>
      <c r="P702" s="30">
        <f>_xlfn.VAR.P(Table4[[#This Row],[H7N9]:[H3N2]])</f>
        <v>0</v>
      </c>
    </row>
    <row r="703" spans="1:16" x14ac:dyDescent="0.25">
      <c r="A703" s="9">
        <v>702</v>
      </c>
      <c r="B703" s="36" t="s">
        <v>13880</v>
      </c>
      <c r="C703" s="10" t="s">
        <v>1312</v>
      </c>
      <c r="D703" s="11" t="s">
        <v>1308</v>
      </c>
      <c r="E703" s="11" t="s">
        <v>987</v>
      </c>
      <c r="F703" s="11">
        <v>0</v>
      </c>
      <c r="G703" s="11">
        <v>0</v>
      </c>
      <c r="H703" s="11">
        <v>0</v>
      </c>
      <c r="I703" s="11">
        <v>0</v>
      </c>
      <c r="J703" s="11">
        <f>ABS(F703)</f>
        <v>0</v>
      </c>
      <c r="K703" s="11">
        <f>ABS(G703)</f>
        <v>0</v>
      </c>
      <c r="L703" s="11">
        <f>ABS(H703)</f>
        <v>0</v>
      </c>
      <c r="M703" s="12">
        <f>ABS(I703)</f>
        <v>0</v>
      </c>
      <c r="N703" s="30">
        <f>AVERAGE(Table4[[#This Row],[H7N9+]:[H3N2+]])</f>
        <v>0</v>
      </c>
      <c r="O703" s="30">
        <f>MAX(Table4[[#This Row],[H7N9+]:[H3N2+]])</f>
        <v>0</v>
      </c>
      <c r="P703" s="30">
        <f>_xlfn.VAR.P(Table4[[#This Row],[H7N9]:[H3N2]])</f>
        <v>0</v>
      </c>
    </row>
    <row r="704" spans="1:16" x14ac:dyDescent="0.25">
      <c r="A704" s="9">
        <v>703</v>
      </c>
      <c r="B704" s="36" t="s">
        <v>13881</v>
      </c>
      <c r="C704" s="10" t="s">
        <v>1313</v>
      </c>
      <c r="D704" s="11" t="s">
        <v>1311</v>
      </c>
      <c r="E704" s="11" t="s">
        <v>987</v>
      </c>
      <c r="F704" s="11">
        <v>0</v>
      </c>
      <c r="G704" s="11">
        <v>0</v>
      </c>
      <c r="H704" s="11">
        <v>0</v>
      </c>
      <c r="I704" s="11">
        <v>0</v>
      </c>
      <c r="J704" s="11">
        <f>ABS(F704)</f>
        <v>0</v>
      </c>
      <c r="K704" s="11">
        <f>ABS(G704)</f>
        <v>0</v>
      </c>
      <c r="L704" s="11">
        <f>ABS(H704)</f>
        <v>0</v>
      </c>
      <c r="M704" s="12">
        <f>ABS(I704)</f>
        <v>0</v>
      </c>
      <c r="N704" s="30">
        <f>AVERAGE(Table4[[#This Row],[H7N9+]:[H3N2+]])</f>
        <v>0</v>
      </c>
      <c r="O704" s="30">
        <f>MAX(Table4[[#This Row],[H7N9+]:[H3N2+]])</f>
        <v>0</v>
      </c>
      <c r="P704" s="30">
        <f>_xlfn.VAR.P(Table4[[#This Row],[H7N9]:[H3N2]])</f>
        <v>0</v>
      </c>
    </row>
    <row r="705" spans="1:16" x14ac:dyDescent="0.25">
      <c r="A705" s="9">
        <v>704</v>
      </c>
      <c r="B705" s="36" t="s">
        <v>13882</v>
      </c>
      <c r="C705" s="10" t="s">
        <v>1314</v>
      </c>
      <c r="D705" s="11" t="s">
        <v>1315</v>
      </c>
      <c r="E705" s="11" t="s">
        <v>987</v>
      </c>
      <c r="F705" s="11">
        <v>0</v>
      </c>
      <c r="G705" s="11">
        <v>0</v>
      </c>
      <c r="H705" s="11">
        <v>0</v>
      </c>
      <c r="I705" s="11">
        <v>0</v>
      </c>
      <c r="J705" s="11">
        <f>ABS(F705)</f>
        <v>0</v>
      </c>
      <c r="K705" s="11">
        <f>ABS(G705)</f>
        <v>0</v>
      </c>
      <c r="L705" s="11">
        <f>ABS(H705)</f>
        <v>0</v>
      </c>
      <c r="M705" s="12">
        <f>ABS(I705)</f>
        <v>0</v>
      </c>
      <c r="N705" s="30">
        <f>AVERAGE(Table4[[#This Row],[H7N9+]:[H3N2+]])</f>
        <v>0</v>
      </c>
      <c r="O705" s="30">
        <f>MAX(Table4[[#This Row],[H7N9+]:[H3N2+]])</f>
        <v>0</v>
      </c>
      <c r="P705" s="30">
        <f>_xlfn.VAR.P(Table4[[#This Row],[H7N9]:[H3N2]])</f>
        <v>0</v>
      </c>
    </row>
    <row r="706" spans="1:16" x14ac:dyDescent="0.25">
      <c r="A706" s="9">
        <v>705</v>
      </c>
      <c r="B706" s="36" t="s">
        <v>13883</v>
      </c>
      <c r="C706" s="10" t="s">
        <v>1316</v>
      </c>
      <c r="D706" s="11" t="s">
        <v>1317</v>
      </c>
      <c r="E706" s="11" t="s">
        <v>987</v>
      </c>
      <c r="F706" s="11">
        <v>0</v>
      </c>
      <c r="G706" s="11">
        <v>0</v>
      </c>
      <c r="H706" s="11">
        <v>0</v>
      </c>
      <c r="I706" s="11">
        <v>0</v>
      </c>
      <c r="J706" s="11">
        <f>ABS(F706)</f>
        <v>0</v>
      </c>
      <c r="K706" s="11">
        <f>ABS(G706)</f>
        <v>0</v>
      </c>
      <c r="L706" s="11">
        <f>ABS(H706)</f>
        <v>0</v>
      </c>
      <c r="M706" s="12">
        <f>ABS(I706)</f>
        <v>0</v>
      </c>
      <c r="N706" s="30">
        <f>AVERAGE(Table4[[#This Row],[H7N9+]:[H3N2+]])</f>
        <v>0</v>
      </c>
      <c r="O706" s="30">
        <f>MAX(Table4[[#This Row],[H7N9+]:[H3N2+]])</f>
        <v>0</v>
      </c>
      <c r="P706" s="30">
        <f>_xlfn.VAR.P(Table4[[#This Row],[H7N9]:[H3N2]])</f>
        <v>0</v>
      </c>
    </row>
    <row r="707" spans="1:16" x14ac:dyDescent="0.25">
      <c r="A707" s="9">
        <v>706</v>
      </c>
      <c r="B707" s="36" t="s">
        <v>13884</v>
      </c>
      <c r="C707" s="10" t="s">
        <v>1318</v>
      </c>
      <c r="D707" s="11" t="s">
        <v>1319</v>
      </c>
      <c r="E707" s="11" t="s">
        <v>987</v>
      </c>
      <c r="F707" s="11">
        <v>0</v>
      </c>
      <c r="G707" s="11">
        <v>0</v>
      </c>
      <c r="H707" s="11">
        <v>0</v>
      </c>
      <c r="I707" s="11">
        <v>0</v>
      </c>
      <c r="J707" s="11">
        <f>ABS(F707)</f>
        <v>0</v>
      </c>
      <c r="K707" s="11">
        <f>ABS(G707)</f>
        <v>0</v>
      </c>
      <c r="L707" s="11">
        <f>ABS(H707)</f>
        <v>0</v>
      </c>
      <c r="M707" s="12">
        <f>ABS(I707)</f>
        <v>0</v>
      </c>
      <c r="N707" s="30">
        <f>AVERAGE(Table4[[#This Row],[H7N9+]:[H3N2+]])</f>
        <v>0</v>
      </c>
      <c r="O707" s="30">
        <f>MAX(Table4[[#This Row],[H7N9+]:[H3N2+]])</f>
        <v>0</v>
      </c>
      <c r="P707" s="30">
        <f>_xlfn.VAR.P(Table4[[#This Row],[H7N9]:[H3N2]])</f>
        <v>0</v>
      </c>
    </row>
    <row r="708" spans="1:16" x14ac:dyDescent="0.25">
      <c r="A708" s="9">
        <v>707</v>
      </c>
      <c r="B708" s="36" t="s">
        <v>13885</v>
      </c>
      <c r="C708" s="10" t="s">
        <v>1320</v>
      </c>
      <c r="D708" s="11" t="s">
        <v>1321</v>
      </c>
      <c r="E708" s="11" t="s">
        <v>987</v>
      </c>
      <c r="F708" s="11">
        <v>0</v>
      </c>
      <c r="G708" s="11">
        <v>0</v>
      </c>
      <c r="H708" s="11">
        <v>0</v>
      </c>
      <c r="I708" s="11">
        <v>0</v>
      </c>
      <c r="J708" s="11">
        <f>ABS(F708)</f>
        <v>0</v>
      </c>
      <c r="K708" s="11">
        <f>ABS(G708)</f>
        <v>0</v>
      </c>
      <c r="L708" s="11">
        <f>ABS(H708)</f>
        <v>0</v>
      </c>
      <c r="M708" s="12">
        <f>ABS(I708)</f>
        <v>0</v>
      </c>
      <c r="N708" s="30">
        <f>AVERAGE(Table4[[#This Row],[H7N9+]:[H3N2+]])</f>
        <v>0</v>
      </c>
      <c r="O708" s="30">
        <f>MAX(Table4[[#This Row],[H7N9+]:[H3N2+]])</f>
        <v>0</v>
      </c>
      <c r="P708" s="30">
        <f>_xlfn.VAR.P(Table4[[#This Row],[H7N9]:[H3N2]])</f>
        <v>0</v>
      </c>
    </row>
    <row r="709" spans="1:16" x14ac:dyDescent="0.25">
      <c r="A709" s="9">
        <v>708</v>
      </c>
      <c r="B709" s="36" t="s">
        <v>13886</v>
      </c>
      <c r="C709" s="10" t="s">
        <v>1322</v>
      </c>
      <c r="D709" s="11" t="s">
        <v>1315</v>
      </c>
      <c r="E709" s="11" t="s">
        <v>987</v>
      </c>
      <c r="F709" s="11">
        <v>0</v>
      </c>
      <c r="G709" s="11">
        <v>0</v>
      </c>
      <c r="H709" s="11">
        <v>0</v>
      </c>
      <c r="I709" s="11">
        <v>0</v>
      </c>
      <c r="J709" s="11">
        <f>ABS(F709)</f>
        <v>0</v>
      </c>
      <c r="K709" s="11">
        <f>ABS(G709)</f>
        <v>0</v>
      </c>
      <c r="L709" s="11">
        <f>ABS(H709)</f>
        <v>0</v>
      </c>
      <c r="M709" s="12">
        <f>ABS(I709)</f>
        <v>0</v>
      </c>
      <c r="N709" s="30">
        <f>AVERAGE(Table4[[#This Row],[H7N9+]:[H3N2+]])</f>
        <v>0</v>
      </c>
      <c r="O709" s="30">
        <f>MAX(Table4[[#This Row],[H7N9+]:[H3N2+]])</f>
        <v>0</v>
      </c>
      <c r="P709" s="30">
        <f>_xlfn.VAR.P(Table4[[#This Row],[H7N9]:[H3N2]])</f>
        <v>0</v>
      </c>
    </row>
    <row r="710" spans="1:16" x14ac:dyDescent="0.25">
      <c r="A710" s="9">
        <v>709</v>
      </c>
      <c r="B710" s="36" t="s">
        <v>13887</v>
      </c>
      <c r="C710" s="10" t="s">
        <v>1323</v>
      </c>
      <c r="D710" s="11" t="s">
        <v>1317</v>
      </c>
      <c r="E710" s="11" t="s">
        <v>987</v>
      </c>
      <c r="F710" s="11">
        <v>0</v>
      </c>
      <c r="G710" s="11">
        <v>0</v>
      </c>
      <c r="H710" s="11">
        <v>0</v>
      </c>
      <c r="I710" s="11">
        <v>0</v>
      </c>
      <c r="J710" s="11">
        <f>ABS(F710)</f>
        <v>0</v>
      </c>
      <c r="K710" s="11">
        <f>ABS(G710)</f>
        <v>0</v>
      </c>
      <c r="L710" s="11">
        <f>ABS(H710)</f>
        <v>0</v>
      </c>
      <c r="M710" s="12">
        <f>ABS(I710)</f>
        <v>0</v>
      </c>
      <c r="N710" s="30">
        <f>AVERAGE(Table4[[#This Row],[H7N9+]:[H3N2+]])</f>
        <v>0</v>
      </c>
      <c r="O710" s="30">
        <f>MAX(Table4[[#This Row],[H7N9+]:[H3N2+]])</f>
        <v>0</v>
      </c>
      <c r="P710" s="30">
        <f>_xlfn.VAR.P(Table4[[#This Row],[H7N9]:[H3N2]])</f>
        <v>0</v>
      </c>
    </row>
    <row r="711" spans="1:16" x14ac:dyDescent="0.25">
      <c r="A711" s="9">
        <v>710</v>
      </c>
      <c r="B711" s="36" t="s">
        <v>13888</v>
      </c>
      <c r="C711" s="10" t="s">
        <v>1324</v>
      </c>
      <c r="D711" s="11" t="s">
        <v>1325</v>
      </c>
      <c r="E711" s="11" t="s">
        <v>987</v>
      </c>
      <c r="F711" s="11">
        <v>0</v>
      </c>
      <c r="G711" s="11">
        <v>0</v>
      </c>
      <c r="H711" s="11">
        <v>0</v>
      </c>
      <c r="I711" s="11">
        <v>0</v>
      </c>
      <c r="J711" s="11">
        <f>ABS(F711)</f>
        <v>0</v>
      </c>
      <c r="K711" s="11">
        <f>ABS(G711)</f>
        <v>0</v>
      </c>
      <c r="L711" s="11">
        <f>ABS(H711)</f>
        <v>0</v>
      </c>
      <c r="M711" s="12">
        <f>ABS(I711)</f>
        <v>0</v>
      </c>
      <c r="N711" s="30">
        <f>AVERAGE(Table4[[#This Row],[H7N9+]:[H3N2+]])</f>
        <v>0</v>
      </c>
      <c r="O711" s="30">
        <f>MAX(Table4[[#This Row],[H7N9+]:[H3N2+]])</f>
        <v>0</v>
      </c>
      <c r="P711" s="30">
        <f>_xlfn.VAR.P(Table4[[#This Row],[H7N9]:[H3N2]])</f>
        <v>0</v>
      </c>
    </row>
    <row r="712" spans="1:16" x14ac:dyDescent="0.25">
      <c r="A712" s="9">
        <v>711</v>
      </c>
      <c r="B712" s="36" t="s">
        <v>13889</v>
      </c>
      <c r="C712" s="10" t="s">
        <v>1326</v>
      </c>
      <c r="D712" s="11" t="s">
        <v>1327</v>
      </c>
      <c r="E712" s="11" t="s">
        <v>987</v>
      </c>
      <c r="F712" s="11">
        <v>0</v>
      </c>
      <c r="G712" s="11">
        <v>0</v>
      </c>
      <c r="H712" s="11">
        <v>0</v>
      </c>
      <c r="I712" s="11">
        <v>0</v>
      </c>
      <c r="J712" s="11">
        <f>ABS(F712)</f>
        <v>0</v>
      </c>
      <c r="K712" s="11">
        <f>ABS(G712)</f>
        <v>0</v>
      </c>
      <c r="L712" s="11">
        <f>ABS(H712)</f>
        <v>0</v>
      </c>
      <c r="M712" s="12">
        <f>ABS(I712)</f>
        <v>0</v>
      </c>
      <c r="N712" s="30">
        <f>AVERAGE(Table4[[#This Row],[H7N9+]:[H3N2+]])</f>
        <v>0</v>
      </c>
      <c r="O712" s="30">
        <f>MAX(Table4[[#This Row],[H7N9+]:[H3N2+]])</f>
        <v>0</v>
      </c>
      <c r="P712" s="30">
        <f>_xlfn.VAR.P(Table4[[#This Row],[H7N9]:[H3N2]])</f>
        <v>0</v>
      </c>
    </row>
    <row r="713" spans="1:16" x14ac:dyDescent="0.25">
      <c r="A713" s="9">
        <v>712</v>
      </c>
      <c r="B713" s="36" t="s">
        <v>13890</v>
      </c>
      <c r="C713" s="10" t="s">
        <v>1328</v>
      </c>
      <c r="D713" s="11" t="s">
        <v>1325</v>
      </c>
      <c r="E713" s="11" t="s">
        <v>987</v>
      </c>
      <c r="F713" s="11">
        <v>0</v>
      </c>
      <c r="G713" s="11">
        <v>0</v>
      </c>
      <c r="H713" s="11">
        <v>0</v>
      </c>
      <c r="I713" s="11">
        <v>0</v>
      </c>
      <c r="J713" s="11">
        <f>ABS(F713)</f>
        <v>0</v>
      </c>
      <c r="K713" s="11">
        <f>ABS(G713)</f>
        <v>0</v>
      </c>
      <c r="L713" s="11">
        <f>ABS(H713)</f>
        <v>0</v>
      </c>
      <c r="M713" s="12">
        <f>ABS(I713)</f>
        <v>0</v>
      </c>
      <c r="N713" s="30">
        <f>AVERAGE(Table4[[#This Row],[H7N9+]:[H3N2+]])</f>
        <v>0</v>
      </c>
      <c r="O713" s="30">
        <f>MAX(Table4[[#This Row],[H7N9+]:[H3N2+]])</f>
        <v>0</v>
      </c>
      <c r="P713" s="30">
        <f>_xlfn.VAR.P(Table4[[#This Row],[H7N9]:[H3N2]])</f>
        <v>0</v>
      </c>
    </row>
    <row r="714" spans="1:16" x14ac:dyDescent="0.25">
      <c r="A714" s="9">
        <v>713</v>
      </c>
      <c r="B714" s="36" t="s">
        <v>13891</v>
      </c>
      <c r="C714" s="10" t="s">
        <v>1329</v>
      </c>
      <c r="D714" s="11" t="s">
        <v>1327</v>
      </c>
      <c r="E714" s="11" t="s">
        <v>987</v>
      </c>
      <c r="F714" s="11">
        <v>0</v>
      </c>
      <c r="G714" s="11">
        <v>0</v>
      </c>
      <c r="H714" s="11">
        <v>0</v>
      </c>
      <c r="I714" s="11">
        <v>0</v>
      </c>
      <c r="J714" s="11">
        <f>ABS(F714)</f>
        <v>0</v>
      </c>
      <c r="K714" s="11">
        <f>ABS(G714)</f>
        <v>0</v>
      </c>
      <c r="L714" s="11">
        <f>ABS(H714)</f>
        <v>0</v>
      </c>
      <c r="M714" s="12">
        <f>ABS(I714)</f>
        <v>0</v>
      </c>
      <c r="N714" s="30">
        <f>AVERAGE(Table4[[#This Row],[H7N9+]:[H3N2+]])</f>
        <v>0</v>
      </c>
      <c r="O714" s="30">
        <f>MAX(Table4[[#This Row],[H7N9+]:[H3N2+]])</f>
        <v>0</v>
      </c>
      <c r="P714" s="30">
        <f>_xlfn.VAR.P(Table4[[#This Row],[H7N9]:[H3N2]])</f>
        <v>0</v>
      </c>
    </row>
    <row r="715" spans="1:16" x14ac:dyDescent="0.25">
      <c r="A715" s="9">
        <v>714</v>
      </c>
      <c r="B715" s="36" t="s">
        <v>13892</v>
      </c>
      <c r="C715" s="10" t="s">
        <v>1330</v>
      </c>
      <c r="D715" s="11" t="s">
        <v>1325</v>
      </c>
      <c r="E715" s="11" t="s">
        <v>987</v>
      </c>
      <c r="F715" s="11">
        <v>0</v>
      </c>
      <c r="G715" s="11">
        <v>0</v>
      </c>
      <c r="H715" s="11">
        <v>0</v>
      </c>
      <c r="I715" s="11">
        <v>0</v>
      </c>
      <c r="J715" s="11">
        <f>ABS(F715)</f>
        <v>0</v>
      </c>
      <c r="K715" s="11">
        <f>ABS(G715)</f>
        <v>0</v>
      </c>
      <c r="L715" s="11">
        <f>ABS(H715)</f>
        <v>0</v>
      </c>
      <c r="M715" s="12">
        <f>ABS(I715)</f>
        <v>0</v>
      </c>
      <c r="N715" s="30">
        <f>AVERAGE(Table4[[#This Row],[H7N9+]:[H3N2+]])</f>
        <v>0</v>
      </c>
      <c r="O715" s="30">
        <f>MAX(Table4[[#This Row],[H7N9+]:[H3N2+]])</f>
        <v>0</v>
      </c>
      <c r="P715" s="30">
        <f>_xlfn.VAR.P(Table4[[#This Row],[H7N9]:[H3N2]])</f>
        <v>0</v>
      </c>
    </row>
    <row r="716" spans="1:16" x14ac:dyDescent="0.25">
      <c r="A716" s="9">
        <v>715</v>
      </c>
      <c r="B716" s="36" t="s">
        <v>13893</v>
      </c>
      <c r="C716" s="10" t="s">
        <v>1331</v>
      </c>
      <c r="D716" s="11" t="s">
        <v>1327</v>
      </c>
      <c r="E716" s="11" t="s">
        <v>987</v>
      </c>
      <c r="F716" s="11">
        <v>0</v>
      </c>
      <c r="G716" s="11">
        <v>0</v>
      </c>
      <c r="H716" s="11">
        <v>0</v>
      </c>
      <c r="I716" s="11">
        <v>0</v>
      </c>
      <c r="J716" s="11">
        <f>ABS(F716)</f>
        <v>0</v>
      </c>
      <c r="K716" s="11">
        <f>ABS(G716)</f>
        <v>0</v>
      </c>
      <c r="L716" s="11">
        <f>ABS(H716)</f>
        <v>0</v>
      </c>
      <c r="M716" s="12">
        <f>ABS(I716)</f>
        <v>0</v>
      </c>
      <c r="N716" s="30">
        <f>AVERAGE(Table4[[#This Row],[H7N9+]:[H3N2+]])</f>
        <v>0</v>
      </c>
      <c r="O716" s="30">
        <f>MAX(Table4[[#This Row],[H7N9+]:[H3N2+]])</f>
        <v>0</v>
      </c>
      <c r="P716" s="30">
        <f>_xlfn.VAR.P(Table4[[#This Row],[H7N9]:[H3N2]])</f>
        <v>0</v>
      </c>
    </row>
    <row r="717" spans="1:16" x14ac:dyDescent="0.25">
      <c r="A717" s="9">
        <v>716</v>
      </c>
      <c r="B717" s="36" t="s">
        <v>13894</v>
      </c>
      <c r="C717" s="10" t="s">
        <v>1332</v>
      </c>
      <c r="D717" s="11" t="s">
        <v>1311</v>
      </c>
      <c r="E717" s="11" t="s">
        <v>987</v>
      </c>
      <c r="F717" s="11">
        <v>0</v>
      </c>
      <c r="G717" s="11">
        <v>0</v>
      </c>
      <c r="H717" s="11">
        <v>0</v>
      </c>
      <c r="I717" s="11">
        <v>0</v>
      </c>
      <c r="J717" s="11">
        <f>ABS(F717)</f>
        <v>0</v>
      </c>
      <c r="K717" s="11">
        <f>ABS(G717)</f>
        <v>0</v>
      </c>
      <c r="L717" s="11">
        <f>ABS(H717)</f>
        <v>0</v>
      </c>
      <c r="M717" s="12">
        <f>ABS(I717)</f>
        <v>0</v>
      </c>
      <c r="N717" s="30">
        <f>AVERAGE(Table4[[#This Row],[H7N9+]:[H3N2+]])</f>
        <v>0</v>
      </c>
      <c r="O717" s="30">
        <f>MAX(Table4[[#This Row],[H7N9+]:[H3N2+]])</f>
        <v>0</v>
      </c>
      <c r="P717" s="30">
        <f>_xlfn.VAR.P(Table4[[#This Row],[H7N9]:[H3N2]])</f>
        <v>0</v>
      </c>
    </row>
    <row r="718" spans="1:16" x14ac:dyDescent="0.25">
      <c r="A718" s="9">
        <v>717</v>
      </c>
      <c r="B718" s="36" t="s">
        <v>13895</v>
      </c>
      <c r="C718" s="10" t="s">
        <v>1333</v>
      </c>
      <c r="D718" s="11" t="s">
        <v>1334</v>
      </c>
      <c r="E718" s="11" t="s">
        <v>201</v>
      </c>
      <c r="F718" s="11">
        <v>0</v>
      </c>
      <c r="G718" s="11">
        <v>0</v>
      </c>
      <c r="H718" s="11">
        <v>0</v>
      </c>
      <c r="I718" s="11">
        <v>0</v>
      </c>
      <c r="J718" s="11">
        <f>ABS(F718)</f>
        <v>0</v>
      </c>
      <c r="K718" s="11">
        <f>ABS(G718)</f>
        <v>0</v>
      </c>
      <c r="L718" s="11">
        <f>ABS(H718)</f>
        <v>0</v>
      </c>
      <c r="M718" s="12">
        <f>ABS(I718)</f>
        <v>0</v>
      </c>
      <c r="N718" s="30">
        <f>AVERAGE(Table4[[#This Row],[H7N9+]:[H3N2+]])</f>
        <v>0</v>
      </c>
      <c r="O718" s="30">
        <f>MAX(Table4[[#This Row],[H7N9+]:[H3N2+]])</f>
        <v>0</v>
      </c>
      <c r="P718" s="30">
        <f>_xlfn.VAR.P(Table4[[#This Row],[H7N9]:[H3N2]])</f>
        <v>0</v>
      </c>
    </row>
    <row r="719" spans="1:16" x14ac:dyDescent="0.25">
      <c r="A719" s="9">
        <v>718</v>
      </c>
      <c r="B719" s="36" t="s">
        <v>13896</v>
      </c>
      <c r="C719" s="10" t="s">
        <v>1335</v>
      </c>
      <c r="D719" s="11" t="s">
        <v>1336</v>
      </c>
      <c r="E719" s="11" t="s">
        <v>606</v>
      </c>
      <c r="F719" s="11">
        <v>0</v>
      </c>
      <c r="G719" s="11">
        <v>0</v>
      </c>
      <c r="H719" s="11">
        <v>-0.77459666924148296</v>
      </c>
      <c r="I719" s="11">
        <v>0</v>
      </c>
      <c r="J719" s="11">
        <f>ABS(F719)</f>
        <v>0</v>
      </c>
      <c r="K719" s="11">
        <f>ABS(G719)</f>
        <v>0</v>
      </c>
      <c r="L719" s="11">
        <f>ABS(H719)</f>
        <v>0.77459666924148296</v>
      </c>
      <c r="M719" s="12">
        <f>ABS(I719)</f>
        <v>0</v>
      </c>
      <c r="N719" s="30">
        <f>AVERAGE(Table4[[#This Row],[H7N9+]:[H3N2+]])</f>
        <v>0.19364916731037074</v>
      </c>
      <c r="O719" s="30">
        <f>MAX(Table4[[#This Row],[H7N9+]:[H3N2+]])</f>
        <v>0.77459666924148296</v>
      </c>
      <c r="P719" s="30">
        <f>_xlfn.VAR.P(Table4[[#This Row],[H7N9]:[H3N2]])</f>
        <v>0.11249999999999988</v>
      </c>
    </row>
    <row r="720" spans="1:16" x14ac:dyDescent="0.25">
      <c r="A720" s="9">
        <v>719</v>
      </c>
      <c r="B720" s="36" t="s">
        <v>13897</v>
      </c>
      <c r="C720" s="10" t="s">
        <v>1337</v>
      </c>
      <c r="D720" s="11" t="s">
        <v>1338</v>
      </c>
      <c r="E720" s="11" t="s">
        <v>987</v>
      </c>
      <c r="F720" s="11">
        <v>-0.25819888974716099</v>
      </c>
      <c r="G720" s="11">
        <v>0</v>
      </c>
      <c r="H720" s="11">
        <v>0.316227766016838</v>
      </c>
      <c r="I720" s="11">
        <v>-0.63245553203367599</v>
      </c>
      <c r="J720" s="11">
        <f>ABS(F720)</f>
        <v>0.25819888974716099</v>
      </c>
      <c r="K720" s="11">
        <f>ABS(G720)</f>
        <v>0</v>
      </c>
      <c r="L720" s="11">
        <f>ABS(H720)</f>
        <v>0.316227766016838</v>
      </c>
      <c r="M720" s="12">
        <f>ABS(I720)</f>
        <v>0.63245553203367599</v>
      </c>
      <c r="N720" s="30">
        <f>AVERAGE(Table4[[#This Row],[H7N9+]:[H3N2+]])</f>
        <v>0.30172054694941874</v>
      </c>
      <c r="O720" s="30">
        <f>MAX(Table4[[#This Row],[H7N9+]:[H3N2+]])</f>
        <v>0.63245553203367599</v>
      </c>
      <c r="P720" s="30">
        <f>_xlfn.VAR.P(Table4[[#This Row],[H7N9]:[H3N2]])</f>
        <v>0.12104379273840346</v>
      </c>
    </row>
    <row r="721" spans="1:16" x14ac:dyDescent="0.25">
      <c r="A721" s="9">
        <v>720</v>
      </c>
      <c r="B721" s="36" t="s">
        <v>13898</v>
      </c>
      <c r="C721" s="10" t="s">
        <v>1339</v>
      </c>
      <c r="D721" s="11" t="s">
        <v>1340</v>
      </c>
      <c r="E721" s="11" t="s">
        <v>987</v>
      </c>
      <c r="F721" s="11">
        <v>0</v>
      </c>
      <c r="G721" s="11">
        <v>0</v>
      </c>
      <c r="H721" s="11">
        <v>0</v>
      </c>
      <c r="I721" s="11">
        <v>0</v>
      </c>
      <c r="J721" s="11">
        <f>ABS(F721)</f>
        <v>0</v>
      </c>
      <c r="K721" s="11">
        <f>ABS(G721)</f>
        <v>0</v>
      </c>
      <c r="L721" s="11">
        <f>ABS(H721)</f>
        <v>0</v>
      </c>
      <c r="M721" s="12">
        <f>ABS(I721)</f>
        <v>0</v>
      </c>
      <c r="N721" s="30">
        <f>AVERAGE(Table4[[#This Row],[H7N9+]:[H3N2+]])</f>
        <v>0</v>
      </c>
      <c r="O721" s="30">
        <f>MAX(Table4[[#This Row],[H7N9+]:[H3N2+]])</f>
        <v>0</v>
      </c>
      <c r="P721" s="30">
        <f>_xlfn.VAR.P(Table4[[#This Row],[H7N9]:[H3N2]])</f>
        <v>0</v>
      </c>
    </row>
    <row r="722" spans="1:16" x14ac:dyDescent="0.25">
      <c r="A722" s="9">
        <v>721</v>
      </c>
      <c r="B722" s="36" t="s">
        <v>13899</v>
      </c>
      <c r="C722" s="10" t="s">
        <v>1341</v>
      </c>
      <c r="D722" s="11" t="s">
        <v>1342</v>
      </c>
      <c r="E722" s="11" t="s">
        <v>987</v>
      </c>
      <c r="F722" s="11">
        <v>0</v>
      </c>
      <c r="G722" s="11">
        <v>0</v>
      </c>
      <c r="H722" s="11">
        <v>0</v>
      </c>
      <c r="I722" s="11">
        <v>0</v>
      </c>
      <c r="J722" s="11">
        <f>ABS(F722)</f>
        <v>0</v>
      </c>
      <c r="K722" s="11">
        <f>ABS(G722)</f>
        <v>0</v>
      </c>
      <c r="L722" s="11">
        <f>ABS(H722)</f>
        <v>0</v>
      </c>
      <c r="M722" s="12">
        <f>ABS(I722)</f>
        <v>0</v>
      </c>
      <c r="N722" s="30">
        <f>AVERAGE(Table4[[#This Row],[H7N9+]:[H3N2+]])</f>
        <v>0</v>
      </c>
      <c r="O722" s="30">
        <f>MAX(Table4[[#This Row],[H7N9+]:[H3N2+]])</f>
        <v>0</v>
      </c>
      <c r="P722" s="30">
        <f>_xlfn.VAR.P(Table4[[#This Row],[H7N9]:[H3N2]])</f>
        <v>0</v>
      </c>
    </row>
    <row r="723" spans="1:16" x14ac:dyDescent="0.25">
      <c r="A723" s="9">
        <v>722</v>
      </c>
      <c r="B723" s="36" t="s">
        <v>13900</v>
      </c>
      <c r="C723" s="10" t="s">
        <v>1343</v>
      </c>
      <c r="D723" s="11" t="s">
        <v>1344</v>
      </c>
      <c r="E723" s="11" t="s">
        <v>987</v>
      </c>
      <c r="F723" s="11">
        <v>0</v>
      </c>
      <c r="G723" s="11">
        <v>0</v>
      </c>
      <c r="H723" s="11">
        <v>0</v>
      </c>
      <c r="I723" s="11">
        <v>0</v>
      </c>
      <c r="J723" s="11">
        <f>ABS(F723)</f>
        <v>0</v>
      </c>
      <c r="K723" s="11">
        <f>ABS(G723)</f>
        <v>0</v>
      </c>
      <c r="L723" s="11">
        <f>ABS(H723)</f>
        <v>0</v>
      </c>
      <c r="M723" s="12">
        <f>ABS(I723)</f>
        <v>0</v>
      </c>
      <c r="N723" s="30">
        <f>AVERAGE(Table4[[#This Row],[H7N9+]:[H3N2+]])</f>
        <v>0</v>
      </c>
      <c r="O723" s="30">
        <f>MAX(Table4[[#This Row],[H7N9+]:[H3N2+]])</f>
        <v>0</v>
      </c>
      <c r="P723" s="30">
        <f>_xlfn.VAR.P(Table4[[#This Row],[H7N9]:[H3N2]])</f>
        <v>0</v>
      </c>
    </row>
    <row r="724" spans="1:16" x14ac:dyDescent="0.25">
      <c r="A724" s="9">
        <v>723</v>
      </c>
      <c r="B724" s="36" t="s">
        <v>13901</v>
      </c>
      <c r="C724" s="10" t="s">
        <v>1345</v>
      </c>
      <c r="D724" s="11" t="s">
        <v>1346</v>
      </c>
      <c r="E724" s="11" t="s">
        <v>987</v>
      </c>
      <c r="F724" s="11">
        <v>0</v>
      </c>
      <c r="G724" s="11">
        <v>0</v>
      </c>
      <c r="H724" s="11">
        <v>0</v>
      </c>
      <c r="I724" s="11">
        <v>0</v>
      </c>
      <c r="J724" s="11">
        <f>ABS(F724)</f>
        <v>0</v>
      </c>
      <c r="K724" s="11">
        <f>ABS(G724)</f>
        <v>0</v>
      </c>
      <c r="L724" s="11">
        <f>ABS(H724)</f>
        <v>0</v>
      </c>
      <c r="M724" s="12">
        <f>ABS(I724)</f>
        <v>0</v>
      </c>
      <c r="N724" s="30">
        <f>AVERAGE(Table4[[#This Row],[H7N9+]:[H3N2+]])</f>
        <v>0</v>
      </c>
      <c r="O724" s="30">
        <f>MAX(Table4[[#This Row],[H7N9+]:[H3N2+]])</f>
        <v>0</v>
      </c>
      <c r="P724" s="30">
        <f>_xlfn.VAR.P(Table4[[#This Row],[H7N9]:[H3N2]])</f>
        <v>0</v>
      </c>
    </row>
    <row r="725" spans="1:16" x14ac:dyDescent="0.25">
      <c r="A725" s="9">
        <v>724</v>
      </c>
      <c r="B725" s="36" t="s">
        <v>13902</v>
      </c>
      <c r="C725" s="10" t="s">
        <v>1347</v>
      </c>
      <c r="D725" s="11" t="s">
        <v>1348</v>
      </c>
      <c r="E725" s="11" t="s">
        <v>1132</v>
      </c>
      <c r="F725" s="11">
        <v>0</v>
      </c>
      <c r="G725" s="11">
        <v>0</v>
      </c>
      <c r="H725" s="11">
        <v>0</v>
      </c>
      <c r="I725" s="11">
        <v>0</v>
      </c>
      <c r="J725" s="11">
        <f>ABS(F725)</f>
        <v>0</v>
      </c>
      <c r="K725" s="11">
        <f>ABS(G725)</f>
        <v>0</v>
      </c>
      <c r="L725" s="11">
        <f>ABS(H725)</f>
        <v>0</v>
      </c>
      <c r="M725" s="12">
        <f>ABS(I725)</f>
        <v>0</v>
      </c>
      <c r="N725" s="30">
        <f>AVERAGE(Table4[[#This Row],[H7N9+]:[H3N2+]])</f>
        <v>0</v>
      </c>
      <c r="O725" s="30">
        <f>MAX(Table4[[#This Row],[H7N9+]:[H3N2+]])</f>
        <v>0</v>
      </c>
      <c r="P725" s="30">
        <f>_xlfn.VAR.P(Table4[[#This Row],[H7N9]:[H3N2]])</f>
        <v>0</v>
      </c>
    </row>
    <row r="726" spans="1:16" x14ac:dyDescent="0.25">
      <c r="A726" s="9">
        <v>725</v>
      </c>
      <c r="B726" s="36" t="s">
        <v>13903</v>
      </c>
      <c r="C726" s="10" t="s">
        <v>1349</v>
      </c>
      <c r="D726" s="11" t="s">
        <v>1350</v>
      </c>
      <c r="E726" s="11" t="s">
        <v>1132</v>
      </c>
      <c r="F726" s="11">
        <v>0</v>
      </c>
      <c r="G726" s="11">
        <v>0</v>
      </c>
      <c r="H726" s="11">
        <v>0</v>
      </c>
      <c r="I726" s="11">
        <v>0</v>
      </c>
      <c r="J726" s="11">
        <f>ABS(F726)</f>
        <v>0</v>
      </c>
      <c r="K726" s="11">
        <f>ABS(G726)</f>
        <v>0</v>
      </c>
      <c r="L726" s="11">
        <f>ABS(H726)</f>
        <v>0</v>
      </c>
      <c r="M726" s="12">
        <f>ABS(I726)</f>
        <v>0</v>
      </c>
      <c r="N726" s="30">
        <f>AVERAGE(Table4[[#This Row],[H7N9+]:[H3N2+]])</f>
        <v>0</v>
      </c>
      <c r="O726" s="30">
        <f>MAX(Table4[[#This Row],[H7N9+]:[H3N2+]])</f>
        <v>0</v>
      </c>
      <c r="P726" s="30">
        <f>_xlfn.VAR.P(Table4[[#This Row],[H7N9]:[H3N2]])</f>
        <v>0</v>
      </c>
    </row>
    <row r="727" spans="1:16" x14ac:dyDescent="0.25">
      <c r="A727" s="9">
        <v>726</v>
      </c>
      <c r="B727" s="36" t="s">
        <v>13904</v>
      </c>
      <c r="C727" s="10" t="s">
        <v>1351</v>
      </c>
      <c r="D727" s="11" t="s">
        <v>1348</v>
      </c>
      <c r="E727" s="11" t="s">
        <v>158</v>
      </c>
      <c r="F727" s="11">
        <v>0</v>
      </c>
      <c r="G727" s="11">
        <v>0</v>
      </c>
      <c r="H727" s="11">
        <v>0</v>
      </c>
      <c r="I727" s="11">
        <v>0</v>
      </c>
      <c r="J727" s="11">
        <f>ABS(F727)</f>
        <v>0</v>
      </c>
      <c r="K727" s="11">
        <f>ABS(G727)</f>
        <v>0</v>
      </c>
      <c r="L727" s="11">
        <f>ABS(H727)</f>
        <v>0</v>
      </c>
      <c r="M727" s="12">
        <f>ABS(I727)</f>
        <v>0</v>
      </c>
      <c r="N727" s="30">
        <f>AVERAGE(Table4[[#This Row],[H7N9+]:[H3N2+]])</f>
        <v>0</v>
      </c>
      <c r="O727" s="30">
        <f>MAX(Table4[[#This Row],[H7N9+]:[H3N2+]])</f>
        <v>0</v>
      </c>
      <c r="P727" s="30">
        <f>_xlfn.VAR.P(Table4[[#This Row],[H7N9]:[H3N2]])</f>
        <v>0</v>
      </c>
    </row>
    <row r="728" spans="1:16" x14ac:dyDescent="0.25">
      <c r="A728" s="9">
        <v>727</v>
      </c>
      <c r="B728" s="36" t="s">
        <v>13905</v>
      </c>
      <c r="C728" s="10" t="s">
        <v>1352</v>
      </c>
      <c r="D728" s="11" t="s">
        <v>1350</v>
      </c>
      <c r="E728" s="11" t="s">
        <v>158</v>
      </c>
      <c r="F728" s="11">
        <v>0</v>
      </c>
      <c r="G728" s="11">
        <v>0</v>
      </c>
      <c r="H728" s="11">
        <v>0.77459666924148296</v>
      </c>
      <c r="I728" s="11">
        <v>-0.77459666924148296</v>
      </c>
      <c r="J728" s="11">
        <f>ABS(F728)</f>
        <v>0</v>
      </c>
      <c r="K728" s="11">
        <f>ABS(G728)</f>
        <v>0</v>
      </c>
      <c r="L728" s="11">
        <f>ABS(H728)</f>
        <v>0.77459666924148296</v>
      </c>
      <c r="M728" s="12">
        <f>ABS(I728)</f>
        <v>0.77459666924148296</v>
      </c>
      <c r="N728" s="30">
        <f>AVERAGE(Table4[[#This Row],[H7N9+]:[H3N2+]])</f>
        <v>0.38729833462074148</v>
      </c>
      <c r="O728" s="30">
        <f>MAX(Table4[[#This Row],[H7N9+]:[H3N2+]])</f>
        <v>0.77459666924148296</v>
      </c>
      <c r="P728" s="30">
        <f>_xlfn.VAR.P(Table4[[#This Row],[H7N9]:[H3N2]])</f>
        <v>0.29999999999999966</v>
      </c>
    </row>
    <row r="729" spans="1:16" x14ac:dyDescent="0.25">
      <c r="A729" s="9">
        <v>728</v>
      </c>
      <c r="B729" s="36" t="s">
        <v>13906</v>
      </c>
      <c r="C729" s="10" t="s">
        <v>1353</v>
      </c>
      <c r="D729" s="11" t="s">
        <v>1354</v>
      </c>
      <c r="E729" s="11" t="s">
        <v>247</v>
      </c>
      <c r="F729" s="11">
        <v>0.4</v>
      </c>
      <c r="G729" s="11">
        <v>0.8</v>
      </c>
      <c r="H729" s="11">
        <v>0.2</v>
      </c>
      <c r="I729" s="11">
        <v>0.8</v>
      </c>
      <c r="J729" s="11">
        <f>ABS(F729)</f>
        <v>0.4</v>
      </c>
      <c r="K729" s="11">
        <f>ABS(G729)</f>
        <v>0.8</v>
      </c>
      <c r="L729" s="11">
        <f>ABS(H729)</f>
        <v>0.2</v>
      </c>
      <c r="M729" s="12">
        <f>ABS(I729)</f>
        <v>0.8</v>
      </c>
      <c r="N729" s="30">
        <f>AVERAGE(Table4[[#This Row],[H7N9+]:[H3N2+]])</f>
        <v>0.55000000000000004</v>
      </c>
      <c r="O729" s="30">
        <f>MAX(Table4[[#This Row],[H7N9+]:[H3N2+]])</f>
        <v>0.8</v>
      </c>
      <c r="P729" s="30">
        <f>_xlfn.VAR.P(Table4[[#This Row],[H7N9]:[H3N2]])</f>
        <v>6.750000000000006E-2</v>
      </c>
    </row>
    <row r="730" spans="1:16" x14ac:dyDescent="0.25">
      <c r="A730" s="9">
        <v>729</v>
      </c>
      <c r="B730" s="36" t="s">
        <v>13907</v>
      </c>
      <c r="C730" s="10" t="s">
        <v>1355</v>
      </c>
      <c r="D730" s="11" t="s">
        <v>1356</v>
      </c>
      <c r="E730" s="11" t="s">
        <v>51</v>
      </c>
      <c r="F730" s="11">
        <v>0</v>
      </c>
      <c r="G730" s="11">
        <v>0</v>
      </c>
      <c r="H730" s="11">
        <v>0</v>
      </c>
      <c r="I730" s="11">
        <v>0</v>
      </c>
      <c r="J730" s="11">
        <f>ABS(F730)</f>
        <v>0</v>
      </c>
      <c r="K730" s="11">
        <f>ABS(G730)</f>
        <v>0</v>
      </c>
      <c r="L730" s="11">
        <f>ABS(H730)</f>
        <v>0</v>
      </c>
      <c r="M730" s="12">
        <f>ABS(I730)</f>
        <v>0</v>
      </c>
      <c r="N730" s="30">
        <f>AVERAGE(Table4[[#This Row],[H7N9+]:[H3N2+]])</f>
        <v>0</v>
      </c>
      <c r="O730" s="30">
        <f>MAX(Table4[[#This Row],[H7N9+]:[H3N2+]])</f>
        <v>0</v>
      </c>
      <c r="P730" s="30">
        <f>_xlfn.VAR.P(Table4[[#This Row],[H7N9]:[H3N2]])</f>
        <v>0</v>
      </c>
    </row>
    <row r="731" spans="1:16" x14ac:dyDescent="0.25">
      <c r="A731" s="9">
        <v>730</v>
      </c>
      <c r="B731" s="36" t="s">
        <v>13908</v>
      </c>
      <c r="C731" s="10" t="s">
        <v>1357</v>
      </c>
      <c r="D731" s="11" t="s">
        <v>1358</v>
      </c>
      <c r="E731" s="11" t="s">
        <v>247</v>
      </c>
      <c r="F731" s="11">
        <v>-0.4</v>
      </c>
      <c r="G731" s="11">
        <v>-1</v>
      </c>
      <c r="H731" s="11">
        <v>0.8</v>
      </c>
      <c r="I731" s="11">
        <v>-0.4</v>
      </c>
      <c r="J731" s="11">
        <f>ABS(F731)</f>
        <v>0.4</v>
      </c>
      <c r="K731" s="11">
        <f>ABS(G731)</f>
        <v>1</v>
      </c>
      <c r="L731" s="11">
        <f>ABS(H731)</f>
        <v>0.8</v>
      </c>
      <c r="M731" s="12">
        <f>ABS(I731)</f>
        <v>0.4</v>
      </c>
      <c r="N731" s="30">
        <f>AVERAGE(Table4[[#This Row],[H7N9+]:[H3N2+]])</f>
        <v>0.65</v>
      </c>
      <c r="O731" s="30">
        <f>MAX(Table4[[#This Row],[H7N9+]:[H3N2+]])</f>
        <v>1</v>
      </c>
      <c r="P731" s="30">
        <f>_xlfn.VAR.P(Table4[[#This Row],[H7N9]:[H3N2]])</f>
        <v>0.4275000000000001</v>
      </c>
    </row>
    <row r="732" spans="1:16" x14ac:dyDescent="0.25">
      <c r="A732" s="9">
        <v>731</v>
      </c>
      <c r="B732" s="36" t="s">
        <v>13909</v>
      </c>
      <c r="C732" s="10" t="s">
        <v>1359</v>
      </c>
      <c r="D732" s="11" t="s">
        <v>1360</v>
      </c>
      <c r="E732" s="11" t="s">
        <v>76</v>
      </c>
      <c r="F732" s="11">
        <v>0</v>
      </c>
      <c r="G732" s="11">
        <v>0</v>
      </c>
      <c r="H732" s="11">
        <v>0</v>
      </c>
      <c r="I732" s="11">
        <v>0</v>
      </c>
      <c r="J732" s="11">
        <f>ABS(F732)</f>
        <v>0</v>
      </c>
      <c r="K732" s="11">
        <f>ABS(G732)</f>
        <v>0</v>
      </c>
      <c r="L732" s="11">
        <f>ABS(H732)</f>
        <v>0</v>
      </c>
      <c r="M732" s="12">
        <f>ABS(I732)</f>
        <v>0</v>
      </c>
      <c r="N732" s="30">
        <f>AVERAGE(Table4[[#This Row],[H7N9+]:[H3N2+]])</f>
        <v>0</v>
      </c>
      <c r="O732" s="30">
        <f>MAX(Table4[[#This Row],[H7N9+]:[H3N2+]])</f>
        <v>0</v>
      </c>
      <c r="P732" s="30">
        <f>_xlfn.VAR.P(Table4[[#This Row],[H7N9]:[H3N2]])</f>
        <v>0</v>
      </c>
    </row>
    <row r="733" spans="1:16" x14ac:dyDescent="0.25">
      <c r="A733" s="9">
        <v>732</v>
      </c>
      <c r="B733" s="36" t="s">
        <v>13910</v>
      </c>
      <c r="C733" s="10" t="s">
        <v>1361</v>
      </c>
      <c r="D733" s="11" t="s">
        <v>1360</v>
      </c>
      <c r="E733" s="11" t="s">
        <v>178</v>
      </c>
      <c r="F733" s="11">
        <v>0</v>
      </c>
      <c r="G733" s="11">
        <v>0</v>
      </c>
      <c r="H733" s="11">
        <v>0</v>
      </c>
      <c r="I733" s="11">
        <v>0</v>
      </c>
      <c r="J733" s="11">
        <f>ABS(F733)</f>
        <v>0</v>
      </c>
      <c r="K733" s="11">
        <f>ABS(G733)</f>
        <v>0</v>
      </c>
      <c r="L733" s="11">
        <f>ABS(H733)</f>
        <v>0</v>
      </c>
      <c r="M733" s="12">
        <f>ABS(I733)</f>
        <v>0</v>
      </c>
      <c r="N733" s="30">
        <f>AVERAGE(Table4[[#This Row],[H7N9+]:[H3N2+]])</f>
        <v>0</v>
      </c>
      <c r="O733" s="30">
        <f>MAX(Table4[[#This Row],[H7N9+]:[H3N2+]])</f>
        <v>0</v>
      </c>
      <c r="P733" s="30">
        <f>_xlfn.VAR.P(Table4[[#This Row],[H7N9]:[H3N2]])</f>
        <v>0</v>
      </c>
    </row>
    <row r="734" spans="1:16" x14ac:dyDescent="0.25">
      <c r="A734" s="9">
        <v>733</v>
      </c>
      <c r="B734" s="36" t="s">
        <v>13911</v>
      </c>
      <c r="C734" s="10" t="s">
        <v>1362</v>
      </c>
      <c r="D734" s="11" t="s">
        <v>1360</v>
      </c>
      <c r="E734" s="11" t="s">
        <v>178</v>
      </c>
      <c r="F734" s="11">
        <v>0</v>
      </c>
      <c r="G734" s="11">
        <v>0</v>
      </c>
      <c r="H734" s="11">
        <v>0.77459666924148296</v>
      </c>
      <c r="I734" s="11">
        <v>0</v>
      </c>
      <c r="J734" s="11">
        <f>ABS(F734)</f>
        <v>0</v>
      </c>
      <c r="K734" s="11">
        <f>ABS(G734)</f>
        <v>0</v>
      </c>
      <c r="L734" s="11">
        <f>ABS(H734)</f>
        <v>0.77459666924148296</v>
      </c>
      <c r="M734" s="12">
        <f>ABS(I734)</f>
        <v>0</v>
      </c>
      <c r="N734" s="30">
        <f>AVERAGE(Table4[[#This Row],[H7N9+]:[H3N2+]])</f>
        <v>0.19364916731037074</v>
      </c>
      <c r="O734" s="30">
        <f>MAX(Table4[[#This Row],[H7N9+]:[H3N2+]])</f>
        <v>0.77459666924148296</v>
      </c>
      <c r="P734" s="30">
        <f>_xlfn.VAR.P(Table4[[#This Row],[H7N9]:[H3N2]])</f>
        <v>0.11249999999999988</v>
      </c>
    </row>
    <row r="735" spans="1:16" x14ac:dyDescent="0.25">
      <c r="A735" s="9">
        <v>734</v>
      </c>
      <c r="B735" s="36" t="s">
        <v>13912</v>
      </c>
      <c r="C735" s="10" t="s">
        <v>1363</v>
      </c>
      <c r="D735" s="11" t="s">
        <v>1360</v>
      </c>
      <c r="E735" s="11" t="s">
        <v>178</v>
      </c>
      <c r="F735" s="11">
        <v>0</v>
      </c>
      <c r="G735" s="11">
        <v>0</v>
      </c>
      <c r="H735" s="11">
        <v>0</v>
      </c>
      <c r="I735" s="11">
        <v>0</v>
      </c>
      <c r="J735" s="11">
        <f>ABS(F735)</f>
        <v>0</v>
      </c>
      <c r="K735" s="11">
        <f>ABS(G735)</f>
        <v>0</v>
      </c>
      <c r="L735" s="11">
        <f>ABS(H735)</f>
        <v>0</v>
      </c>
      <c r="M735" s="12">
        <f>ABS(I735)</f>
        <v>0</v>
      </c>
      <c r="N735" s="30">
        <f>AVERAGE(Table4[[#This Row],[H7N9+]:[H3N2+]])</f>
        <v>0</v>
      </c>
      <c r="O735" s="30">
        <f>MAX(Table4[[#This Row],[H7N9+]:[H3N2+]])</f>
        <v>0</v>
      </c>
      <c r="P735" s="30">
        <f>_xlfn.VAR.P(Table4[[#This Row],[H7N9]:[H3N2]])</f>
        <v>0</v>
      </c>
    </row>
    <row r="736" spans="1:16" x14ac:dyDescent="0.25">
      <c r="A736" s="9">
        <v>735</v>
      </c>
      <c r="B736" s="36" t="s">
        <v>13913</v>
      </c>
      <c r="C736" s="10" t="s">
        <v>1364</v>
      </c>
      <c r="D736" s="11" t="s">
        <v>1360</v>
      </c>
      <c r="E736" s="11" t="s">
        <v>178</v>
      </c>
      <c r="F736" s="11">
        <v>0.77459666924148296</v>
      </c>
      <c r="G736" s="11">
        <v>0</v>
      </c>
      <c r="H736" s="11">
        <v>0</v>
      </c>
      <c r="I736" s="11">
        <v>0</v>
      </c>
      <c r="J736" s="11">
        <f>ABS(F736)</f>
        <v>0.77459666924148296</v>
      </c>
      <c r="K736" s="11">
        <f>ABS(G736)</f>
        <v>0</v>
      </c>
      <c r="L736" s="11">
        <f>ABS(H736)</f>
        <v>0</v>
      </c>
      <c r="M736" s="12">
        <f>ABS(I736)</f>
        <v>0</v>
      </c>
      <c r="N736" s="30">
        <f>AVERAGE(Table4[[#This Row],[H7N9+]:[H3N2+]])</f>
        <v>0.19364916731037074</v>
      </c>
      <c r="O736" s="30">
        <f>MAX(Table4[[#This Row],[H7N9+]:[H3N2+]])</f>
        <v>0.77459666924148296</v>
      </c>
      <c r="P736" s="30">
        <f>_xlfn.VAR.P(Table4[[#This Row],[H7N9]:[H3N2]])</f>
        <v>0.11249999999999988</v>
      </c>
    </row>
    <row r="737" spans="1:16" x14ac:dyDescent="0.25">
      <c r="A737" s="9">
        <v>736</v>
      </c>
      <c r="B737" s="36" t="s">
        <v>13914</v>
      </c>
      <c r="C737" s="10" t="s">
        <v>1365</v>
      </c>
      <c r="D737" s="11" t="s">
        <v>1360</v>
      </c>
      <c r="E737" s="11" t="s">
        <v>178</v>
      </c>
      <c r="F737" s="11">
        <v>0.77459666924148296</v>
      </c>
      <c r="G737" s="11">
        <v>0</v>
      </c>
      <c r="H737" s="11">
        <v>0</v>
      </c>
      <c r="I737" s="11">
        <v>0</v>
      </c>
      <c r="J737" s="11">
        <f>ABS(F737)</f>
        <v>0.77459666924148296</v>
      </c>
      <c r="K737" s="11">
        <f>ABS(G737)</f>
        <v>0</v>
      </c>
      <c r="L737" s="11">
        <f>ABS(H737)</f>
        <v>0</v>
      </c>
      <c r="M737" s="12">
        <f>ABS(I737)</f>
        <v>0</v>
      </c>
      <c r="N737" s="30">
        <f>AVERAGE(Table4[[#This Row],[H7N9+]:[H3N2+]])</f>
        <v>0.19364916731037074</v>
      </c>
      <c r="O737" s="30">
        <f>MAX(Table4[[#This Row],[H7N9+]:[H3N2+]])</f>
        <v>0.77459666924148296</v>
      </c>
      <c r="P737" s="30">
        <f>_xlfn.VAR.P(Table4[[#This Row],[H7N9]:[H3N2]])</f>
        <v>0.11249999999999988</v>
      </c>
    </row>
    <row r="738" spans="1:16" x14ac:dyDescent="0.25">
      <c r="A738" s="9">
        <v>737</v>
      </c>
      <c r="B738" s="36" t="s">
        <v>13915</v>
      </c>
      <c r="C738" s="10" t="s">
        <v>1366</v>
      </c>
      <c r="D738" s="11" t="s">
        <v>1360</v>
      </c>
      <c r="E738" s="11" t="s">
        <v>178</v>
      </c>
      <c r="F738" s="11">
        <v>0</v>
      </c>
      <c r="G738" s="11">
        <v>0</v>
      </c>
      <c r="H738" s="11">
        <v>0</v>
      </c>
      <c r="I738" s="11">
        <v>0</v>
      </c>
      <c r="J738" s="11">
        <f>ABS(F738)</f>
        <v>0</v>
      </c>
      <c r="K738" s="11">
        <f>ABS(G738)</f>
        <v>0</v>
      </c>
      <c r="L738" s="11">
        <f>ABS(H738)</f>
        <v>0</v>
      </c>
      <c r="M738" s="12">
        <f>ABS(I738)</f>
        <v>0</v>
      </c>
      <c r="N738" s="30">
        <f>AVERAGE(Table4[[#This Row],[H7N9+]:[H3N2+]])</f>
        <v>0</v>
      </c>
      <c r="O738" s="30">
        <f>MAX(Table4[[#This Row],[H7N9+]:[H3N2+]])</f>
        <v>0</v>
      </c>
      <c r="P738" s="30">
        <f>_xlfn.VAR.P(Table4[[#This Row],[H7N9]:[H3N2]])</f>
        <v>0</v>
      </c>
    </row>
    <row r="739" spans="1:16" x14ac:dyDescent="0.25">
      <c r="A739" s="9">
        <v>738</v>
      </c>
      <c r="B739" s="36" t="s">
        <v>13916</v>
      </c>
      <c r="C739" s="10" t="s">
        <v>1367</v>
      </c>
      <c r="D739" s="11" t="s">
        <v>1368</v>
      </c>
      <c r="E739" s="11" t="s">
        <v>178</v>
      </c>
      <c r="F739" s="11">
        <v>0</v>
      </c>
      <c r="G739" s="11">
        <v>0</v>
      </c>
      <c r="H739" s="11">
        <v>0</v>
      </c>
      <c r="I739" s="11">
        <v>0</v>
      </c>
      <c r="J739" s="11">
        <f>ABS(F739)</f>
        <v>0</v>
      </c>
      <c r="K739" s="11">
        <f>ABS(G739)</f>
        <v>0</v>
      </c>
      <c r="L739" s="11">
        <f>ABS(H739)</f>
        <v>0</v>
      </c>
      <c r="M739" s="12">
        <f>ABS(I739)</f>
        <v>0</v>
      </c>
      <c r="N739" s="30">
        <f>AVERAGE(Table4[[#This Row],[H7N9+]:[H3N2+]])</f>
        <v>0</v>
      </c>
      <c r="O739" s="30">
        <f>MAX(Table4[[#This Row],[H7N9+]:[H3N2+]])</f>
        <v>0</v>
      </c>
      <c r="P739" s="30">
        <f>_xlfn.VAR.P(Table4[[#This Row],[H7N9]:[H3N2]])</f>
        <v>0</v>
      </c>
    </row>
    <row r="740" spans="1:16" x14ac:dyDescent="0.25">
      <c r="A740" s="9">
        <v>739</v>
      </c>
      <c r="B740" s="36" t="s">
        <v>13917</v>
      </c>
      <c r="C740" s="10" t="s">
        <v>1369</v>
      </c>
      <c r="D740" s="11" t="s">
        <v>1368</v>
      </c>
      <c r="E740" s="11" t="s">
        <v>178</v>
      </c>
      <c r="F740" s="11">
        <v>0</v>
      </c>
      <c r="G740" s="11">
        <v>0</v>
      </c>
      <c r="H740" s="11">
        <v>0</v>
      </c>
      <c r="I740" s="11">
        <v>0</v>
      </c>
      <c r="J740" s="11">
        <f>ABS(F740)</f>
        <v>0</v>
      </c>
      <c r="K740" s="11">
        <f>ABS(G740)</f>
        <v>0</v>
      </c>
      <c r="L740" s="11">
        <f>ABS(H740)</f>
        <v>0</v>
      </c>
      <c r="M740" s="12">
        <f>ABS(I740)</f>
        <v>0</v>
      </c>
      <c r="N740" s="30">
        <f>AVERAGE(Table4[[#This Row],[H7N9+]:[H3N2+]])</f>
        <v>0</v>
      </c>
      <c r="O740" s="30">
        <f>MAX(Table4[[#This Row],[H7N9+]:[H3N2+]])</f>
        <v>0</v>
      </c>
      <c r="P740" s="30">
        <f>_xlfn.VAR.P(Table4[[#This Row],[H7N9]:[H3N2]])</f>
        <v>0</v>
      </c>
    </row>
    <row r="741" spans="1:16" x14ac:dyDescent="0.25">
      <c r="A741" s="9">
        <v>740</v>
      </c>
      <c r="B741" s="36" t="s">
        <v>13918</v>
      </c>
      <c r="C741" s="10" t="s">
        <v>1370</v>
      </c>
      <c r="D741" s="11" t="s">
        <v>1368</v>
      </c>
      <c r="E741" s="11" t="s">
        <v>178</v>
      </c>
      <c r="F741" s="11">
        <v>0</v>
      </c>
      <c r="G741" s="11">
        <v>0</v>
      </c>
      <c r="H741" s="11">
        <v>0</v>
      </c>
      <c r="I741" s="11">
        <v>0</v>
      </c>
      <c r="J741" s="11">
        <f>ABS(F741)</f>
        <v>0</v>
      </c>
      <c r="K741" s="11">
        <f>ABS(G741)</f>
        <v>0</v>
      </c>
      <c r="L741" s="11">
        <f>ABS(H741)</f>
        <v>0</v>
      </c>
      <c r="M741" s="12">
        <f>ABS(I741)</f>
        <v>0</v>
      </c>
      <c r="N741" s="30">
        <f>AVERAGE(Table4[[#This Row],[H7N9+]:[H3N2+]])</f>
        <v>0</v>
      </c>
      <c r="O741" s="30">
        <f>MAX(Table4[[#This Row],[H7N9+]:[H3N2+]])</f>
        <v>0</v>
      </c>
      <c r="P741" s="30">
        <f>_xlfn.VAR.P(Table4[[#This Row],[H7N9]:[H3N2]])</f>
        <v>0</v>
      </c>
    </row>
    <row r="742" spans="1:16" x14ac:dyDescent="0.25">
      <c r="A742" s="9">
        <v>741</v>
      </c>
      <c r="B742" s="36" t="s">
        <v>13919</v>
      </c>
      <c r="C742" s="10" t="s">
        <v>1371</v>
      </c>
      <c r="D742" s="11" t="s">
        <v>1368</v>
      </c>
      <c r="E742" s="11" t="s">
        <v>178</v>
      </c>
      <c r="F742" s="11">
        <v>0</v>
      </c>
      <c r="G742" s="11">
        <v>0</v>
      </c>
      <c r="H742" s="11">
        <v>0</v>
      </c>
      <c r="I742" s="11">
        <v>0</v>
      </c>
      <c r="J742" s="11">
        <f>ABS(F742)</f>
        <v>0</v>
      </c>
      <c r="K742" s="11">
        <f>ABS(G742)</f>
        <v>0</v>
      </c>
      <c r="L742" s="11">
        <f>ABS(H742)</f>
        <v>0</v>
      </c>
      <c r="M742" s="12">
        <f>ABS(I742)</f>
        <v>0</v>
      </c>
      <c r="N742" s="30">
        <f>AVERAGE(Table4[[#This Row],[H7N9+]:[H3N2+]])</f>
        <v>0</v>
      </c>
      <c r="O742" s="30">
        <f>MAX(Table4[[#This Row],[H7N9+]:[H3N2+]])</f>
        <v>0</v>
      </c>
      <c r="P742" s="30">
        <f>_xlfn.VAR.P(Table4[[#This Row],[H7N9]:[H3N2]])</f>
        <v>0</v>
      </c>
    </row>
    <row r="743" spans="1:16" x14ac:dyDescent="0.25">
      <c r="A743" s="9">
        <v>742</v>
      </c>
      <c r="B743" s="36" t="s">
        <v>13920</v>
      </c>
      <c r="C743" s="10" t="s">
        <v>1372</v>
      </c>
      <c r="D743" s="11" t="s">
        <v>1368</v>
      </c>
      <c r="E743" s="11" t="s">
        <v>178</v>
      </c>
      <c r="F743" s="11">
        <v>0</v>
      </c>
      <c r="G743" s="11">
        <v>0</v>
      </c>
      <c r="H743" s="11">
        <v>0</v>
      </c>
      <c r="I743" s="11">
        <v>0</v>
      </c>
      <c r="J743" s="11">
        <f>ABS(F743)</f>
        <v>0</v>
      </c>
      <c r="K743" s="11">
        <f>ABS(G743)</f>
        <v>0</v>
      </c>
      <c r="L743" s="11">
        <f>ABS(H743)</f>
        <v>0</v>
      </c>
      <c r="M743" s="12">
        <f>ABS(I743)</f>
        <v>0</v>
      </c>
      <c r="N743" s="30">
        <f>AVERAGE(Table4[[#This Row],[H7N9+]:[H3N2+]])</f>
        <v>0</v>
      </c>
      <c r="O743" s="30">
        <f>MAX(Table4[[#This Row],[H7N9+]:[H3N2+]])</f>
        <v>0</v>
      </c>
      <c r="P743" s="30">
        <f>_xlfn.VAR.P(Table4[[#This Row],[H7N9]:[H3N2]])</f>
        <v>0</v>
      </c>
    </row>
    <row r="744" spans="1:16" x14ac:dyDescent="0.25">
      <c r="A744" s="9">
        <v>743</v>
      </c>
      <c r="B744" s="36" t="s">
        <v>13921</v>
      </c>
      <c r="C744" s="10" t="s">
        <v>1373</v>
      </c>
      <c r="D744" s="11" t="s">
        <v>1374</v>
      </c>
      <c r="E744" s="11" t="s">
        <v>178</v>
      </c>
      <c r="F744" s="11">
        <v>0</v>
      </c>
      <c r="G744" s="11">
        <v>0</v>
      </c>
      <c r="H744" s="11">
        <v>0</v>
      </c>
      <c r="I744" s="11">
        <v>0</v>
      </c>
      <c r="J744" s="11">
        <f>ABS(F744)</f>
        <v>0</v>
      </c>
      <c r="K744" s="11">
        <f>ABS(G744)</f>
        <v>0</v>
      </c>
      <c r="L744" s="11">
        <f>ABS(H744)</f>
        <v>0</v>
      </c>
      <c r="M744" s="12">
        <f>ABS(I744)</f>
        <v>0</v>
      </c>
      <c r="N744" s="30">
        <f>AVERAGE(Table4[[#This Row],[H7N9+]:[H3N2+]])</f>
        <v>0</v>
      </c>
      <c r="O744" s="30">
        <f>MAX(Table4[[#This Row],[H7N9+]:[H3N2+]])</f>
        <v>0</v>
      </c>
      <c r="P744" s="30">
        <f>_xlfn.VAR.P(Table4[[#This Row],[H7N9]:[H3N2]])</f>
        <v>0</v>
      </c>
    </row>
    <row r="745" spans="1:16" x14ac:dyDescent="0.25">
      <c r="A745" s="9">
        <v>744</v>
      </c>
      <c r="B745" s="36" t="s">
        <v>13922</v>
      </c>
      <c r="C745" s="10" t="s">
        <v>1375</v>
      </c>
      <c r="D745" s="11" t="s">
        <v>1374</v>
      </c>
      <c r="E745" s="11" t="s">
        <v>178</v>
      </c>
      <c r="F745" s="11">
        <v>0</v>
      </c>
      <c r="G745" s="11">
        <v>0</v>
      </c>
      <c r="H745" s="11">
        <v>0</v>
      </c>
      <c r="I745" s="11">
        <v>0</v>
      </c>
      <c r="J745" s="11">
        <f>ABS(F745)</f>
        <v>0</v>
      </c>
      <c r="K745" s="11">
        <f>ABS(G745)</f>
        <v>0</v>
      </c>
      <c r="L745" s="11">
        <f>ABS(H745)</f>
        <v>0</v>
      </c>
      <c r="M745" s="12">
        <f>ABS(I745)</f>
        <v>0</v>
      </c>
      <c r="N745" s="30">
        <f>AVERAGE(Table4[[#This Row],[H7N9+]:[H3N2+]])</f>
        <v>0</v>
      </c>
      <c r="O745" s="30">
        <f>MAX(Table4[[#This Row],[H7N9+]:[H3N2+]])</f>
        <v>0</v>
      </c>
      <c r="P745" s="30">
        <f>_xlfn.VAR.P(Table4[[#This Row],[H7N9]:[H3N2]])</f>
        <v>0</v>
      </c>
    </row>
    <row r="746" spans="1:16" x14ac:dyDescent="0.25">
      <c r="A746" s="9">
        <v>745</v>
      </c>
      <c r="B746" s="36" t="s">
        <v>13923</v>
      </c>
      <c r="C746" s="10" t="s">
        <v>1376</v>
      </c>
      <c r="D746" s="11" t="s">
        <v>1374</v>
      </c>
      <c r="E746" s="11" t="s">
        <v>178</v>
      </c>
      <c r="F746" s="11">
        <v>0</v>
      </c>
      <c r="G746" s="11">
        <v>0</v>
      </c>
      <c r="H746" s="11">
        <v>-0.77459666924148296</v>
      </c>
      <c r="I746" s="11">
        <v>0</v>
      </c>
      <c r="J746" s="11">
        <f>ABS(F746)</f>
        <v>0</v>
      </c>
      <c r="K746" s="11">
        <f>ABS(G746)</f>
        <v>0</v>
      </c>
      <c r="L746" s="11">
        <f>ABS(H746)</f>
        <v>0.77459666924148296</v>
      </c>
      <c r="M746" s="12">
        <f>ABS(I746)</f>
        <v>0</v>
      </c>
      <c r="N746" s="30">
        <f>AVERAGE(Table4[[#This Row],[H7N9+]:[H3N2+]])</f>
        <v>0.19364916731037074</v>
      </c>
      <c r="O746" s="30">
        <f>MAX(Table4[[#This Row],[H7N9+]:[H3N2+]])</f>
        <v>0.77459666924148296</v>
      </c>
      <c r="P746" s="30">
        <f>_xlfn.VAR.P(Table4[[#This Row],[H7N9]:[H3N2]])</f>
        <v>0.11249999999999988</v>
      </c>
    </row>
    <row r="747" spans="1:16" x14ac:dyDescent="0.25">
      <c r="A747" s="9">
        <v>746</v>
      </c>
      <c r="B747" s="36" t="s">
        <v>13924</v>
      </c>
      <c r="C747" s="10" t="s">
        <v>1377</v>
      </c>
      <c r="D747" s="11" t="s">
        <v>1374</v>
      </c>
      <c r="E747" s="11" t="s">
        <v>178</v>
      </c>
      <c r="F747" s="11">
        <v>0</v>
      </c>
      <c r="G747" s="11">
        <v>0</v>
      </c>
      <c r="H747" s="11">
        <v>0</v>
      </c>
      <c r="I747" s="11">
        <v>0</v>
      </c>
      <c r="J747" s="11">
        <f>ABS(F747)</f>
        <v>0</v>
      </c>
      <c r="K747" s="11">
        <f>ABS(G747)</f>
        <v>0</v>
      </c>
      <c r="L747" s="11">
        <f>ABS(H747)</f>
        <v>0</v>
      </c>
      <c r="M747" s="12">
        <f>ABS(I747)</f>
        <v>0</v>
      </c>
      <c r="N747" s="30">
        <f>AVERAGE(Table4[[#This Row],[H7N9+]:[H3N2+]])</f>
        <v>0</v>
      </c>
      <c r="O747" s="30">
        <f>MAX(Table4[[#This Row],[H7N9+]:[H3N2+]])</f>
        <v>0</v>
      </c>
      <c r="P747" s="30">
        <f>_xlfn.VAR.P(Table4[[#This Row],[H7N9]:[H3N2]])</f>
        <v>0</v>
      </c>
    </row>
    <row r="748" spans="1:16" x14ac:dyDescent="0.25">
      <c r="A748" s="9">
        <v>747</v>
      </c>
      <c r="B748" s="36" t="s">
        <v>13925</v>
      </c>
      <c r="C748" s="10" t="s">
        <v>1378</v>
      </c>
      <c r="D748" s="11" t="s">
        <v>1374</v>
      </c>
      <c r="E748" s="11" t="s">
        <v>178</v>
      </c>
      <c r="F748" s="11">
        <v>0</v>
      </c>
      <c r="G748" s="11">
        <v>0</v>
      </c>
      <c r="H748" s="11">
        <v>0.77459666924148296</v>
      </c>
      <c r="I748" s="11">
        <v>0</v>
      </c>
      <c r="J748" s="11">
        <f>ABS(F748)</f>
        <v>0</v>
      </c>
      <c r="K748" s="11">
        <f>ABS(G748)</f>
        <v>0</v>
      </c>
      <c r="L748" s="11">
        <f>ABS(H748)</f>
        <v>0.77459666924148296</v>
      </c>
      <c r="M748" s="12">
        <f>ABS(I748)</f>
        <v>0</v>
      </c>
      <c r="N748" s="30">
        <f>AVERAGE(Table4[[#This Row],[H7N9+]:[H3N2+]])</f>
        <v>0.19364916731037074</v>
      </c>
      <c r="O748" s="30">
        <f>MAX(Table4[[#This Row],[H7N9+]:[H3N2+]])</f>
        <v>0.77459666924148296</v>
      </c>
      <c r="P748" s="30">
        <f>_xlfn.VAR.P(Table4[[#This Row],[H7N9]:[H3N2]])</f>
        <v>0.11249999999999988</v>
      </c>
    </row>
    <row r="749" spans="1:16" x14ac:dyDescent="0.25">
      <c r="A749" s="9">
        <v>748</v>
      </c>
      <c r="B749" s="36" t="s">
        <v>13926</v>
      </c>
      <c r="C749" s="10" t="s">
        <v>1379</v>
      </c>
      <c r="D749" s="11" t="s">
        <v>1374</v>
      </c>
      <c r="E749" s="11" t="s">
        <v>178</v>
      </c>
      <c r="F749" s="11">
        <v>0</v>
      </c>
      <c r="G749" s="11">
        <v>0</v>
      </c>
      <c r="H749" s="11">
        <v>0</v>
      </c>
      <c r="I749" s="11">
        <v>0</v>
      </c>
      <c r="J749" s="11">
        <f>ABS(F749)</f>
        <v>0</v>
      </c>
      <c r="K749" s="11">
        <f>ABS(G749)</f>
        <v>0</v>
      </c>
      <c r="L749" s="11">
        <f>ABS(H749)</f>
        <v>0</v>
      </c>
      <c r="M749" s="12">
        <f>ABS(I749)</f>
        <v>0</v>
      </c>
      <c r="N749" s="30">
        <f>AVERAGE(Table4[[#This Row],[H7N9+]:[H3N2+]])</f>
        <v>0</v>
      </c>
      <c r="O749" s="30">
        <f>MAX(Table4[[#This Row],[H7N9+]:[H3N2+]])</f>
        <v>0</v>
      </c>
      <c r="P749" s="30">
        <f>_xlfn.VAR.P(Table4[[#This Row],[H7N9]:[H3N2]])</f>
        <v>0</v>
      </c>
    </row>
    <row r="750" spans="1:16" x14ac:dyDescent="0.25">
      <c r="A750" s="9">
        <v>749</v>
      </c>
      <c r="B750" s="36" t="s">
        <v>13927</v>
      </c>
      <c r="C750" s="10" t="s">
        <v>1380</v>
      </c>
      <c r="D750" s="11" t="s">
        <v>1374</v>
      </c>
      <c r="E750" s="11" t="s">
        <v>178</v>
      </c>
      <c r="F750" s="11">
        <v>0</v>
      </c>
      <c r="G750" s="11">
        <v>0</v>
      </c>
      <c r="H750" s="11">
        <v>0</v>
      </c>
      <c r="I750" s="11">
        <v>0</v>
      </c>
      <c r="J750" s="11">
        <f>ABS(F750)</f>
        <v>0</v>
      </c>
      <c r="K750" s="11">
        <f>ABS(G750)</f>
        <v>0</v>
      </c>
      <c r="L750" s="11">
        <f>ABS(H750)</f>
        <v>0</v>
      </c>
      <c r="M750" s="12">
        <f>ABS(I750)</f>
        <v>0</v>
      </c>
      <c r="N750" s="30">
        <f>AVERAGE(Table4[[#This Row],[H7N9+]:[H3N2+]])</f>
        <v>0</v>
      </c>
      <c r="O750" s="30">
        <f>MAX(Table4[[#This Row],[H7N9+]:[H3N2+]])</f>
        <v>0</v>
      </c>
      <c r="P750" s="30">
        <f>_xlfn.VAR.P(Table4[[#This Row],[H7N9]:[H3N2]])</f>
        <v>0</v>
      </c>
    </row>
    <row r="751" spans="1:16" x14ac:dyDescent="0.25">
      <c r="A751" s="9">
        <v>750</v>
      </c>
      <c r="B751" s="36" t="s">
        <v>13928</v>
      </c>
      <c r="C751" s="10" t="s">
        <v>1381</v>
      </c>
      <c r="D751" s="11" t="s">
        <v>1374</v>
      </c>
      <c r="E751" s="11" t="s">
        <v>178</v>
      </c>
      <c r="F751" s="11">
        <v>0</v>
      </c>
      <c r="G751" s="11">
        <v>0</v>
      </c>
      <c r="H751" s="11">
        <v>0</v>
      </c>
      <c r="I751" s="11">
        <v>0</v>
      </c>
      <c r="J751" s="11">
        <f>ABS(F751)</f>
        <v>0</v>
      </c>
      <c r="K751" s="11">
        <f>ABS(G751)</f>
        <v>0</v>
      </c>
      <c r="L751" s="11">
        <f>ABS(H751)</f>
        <v>0</v>
      </c>
      <c r="M751" s="12">
        <f>ABS(I751)</f>
        <v>0</v>
      </c>
      <c r="N751" s="30">
        <f>AVERAGE(Table4[[#This Row],[H7N9+]:[H3N2+]])</f>
        <v>0</v>
      </c>
      <c r="O751" s="30">
        <f>MAX(Table4[[#This Row],[H7N9+]:[H3N2+]])</f>
        <v>0</v>
      </c>
      <c r="P751" s="30">
        <f>_xlfn.VAR.P(Table4[[#This Row],[H7N9]:[H3N2]])</f>
        <v>0</v>
      </c>
    </row>
    <row r="752" spans="1:16" x14ac:dyDescent="0.25">
      <c r="A752" s="9">
        <v>751</v>
      </c>
      <c r="B752" s="36" t="s">
        <v>13929</v>
      </c>
      <c r="C752" s="10" t="s">
        <v>1382</v>
      </c>
      <c r="D752" s="11" t="s">
        <v>1374</v>
      </c>
      <c r="E752" s="11" t="s">
        <v>178</v>
      </c>
      <c r="F752" s="11">
        <v>0</v>
      </c>
      <c r="G752" s="11">
        <v>0</v>
      </c>
      <c r="H752" s="11">
        <v>0</v>
      </c>
      <c r="I752" s="11">
        <v>0</v>
      </c>
      <c r="J752" s="11">
        <f>ABS(F752)</f>
        <v>0</v>
      </c>
      <c r="K752" s="11">
        <f>ABS(G752)</f>
        <v>0</v>
      </c>
      <c r="L752" s="11">
        <f>ABS(H752)</f>
        <v>0</v>
      </c>
      <c r="M752" s="12">
        <f>ABS(I752)</f>
        <v>0</v>
      </c>
      <c r="N752" s="30">
        <f>AVERAGE(Table4[[#This Row],[H7N9+]:[H3N2+]])</f>
        <v>0</v>
      </c>
      <c r="O752" s="30">
        <f>MAX(Table4[[#This Row],[H7N9+]:[H3N2+]])</f>
        <v>0</v>
      </c>
      <c r="P752" s="30">
        <f>_xlfn.VAR.P(Table4[[#This Row],[H7N9]:[H3N2]])</f>
        <v>0</v>
      </c>
    </row>
    <row r="753" spans="1:16" x14ac:dyDescent="0.25">
      <c r="A753" s="9">
        <v>752</v>
      </c>
      <c r="B753" s="36" t="s">
        <v>13930</v>
      </c>
      <c r="C753" s="10" t="s">
        <v>1383</v>
      </c>
      <c r="D753" s="11" t="s">
        <v>1374</v>
      </c>
      <c r="E753" s="11" t="s">
        <v>178</v>
      </c>
      <c r="F753" s="11">
        <v>0</v>
      </c>
      <c r="G753" s="11">
        <v>0</v>
      </c>
      <c r="H753" s="11">
        <v>0</v>
      </c>
      <c r="I753" s="11">
        <v>0</v>
      </c>
      <c r="J753" s="11">
        <f>ABS(F753)</f>
        <v>0</v>
      </c>
      <c r="K753" s="11">
        <f>ABS(G753)</f>
        <v>0</v>
      </c>
      <c r="L753" s="11">
        <f>ABS(H753)</f>
        <v>0</v>
      </c>
      <c r="M753" s="12">
        <f>ABS(I753)</f>
        <v>0</v>
      </c>
      <c r="N753" s="30">
        <f>AVERAGE(Table4[[#This Row],[H7N9+]:[H3N2+]])</f>
        <v>0</v>
      </c>
      <c r="O753" s="30">
        <f>MAX(Table4[[#This Row],[H7N9+]:[H3N2+]])</f>
        <v>0</v>
      </c>
      <c r="P753" s="30">
        <f>_xlfn.VAR.P(Table4[[#This Row],[H7N9]:[H3N2]])</f>
        <v>0</v>
      </c>
    </row>
    <row r="754" spans="1:16" x14ac:dyDescent="0.25">
      <c r="A754" s="9">
        <v>753</v>
      </c>
      <c r="B754" s="36" t="s">
        <v>13931</v>
      </c>
      <c r="C754" s="10" t="s">
        <v>1384</v>
      </c>
      <c r="D754" s="11" t="s">
        <v>1374</v>
      </c>
      <c r="E754" s="11" t="s">
        <v>178</v>
      </c>
      <c r="F754" s="11">
        <v>0</v>
      </c>
      <c r="G754" s="11">
        <v>0</v>
      </c>
      <c r="H754" s="11">
        <v>0</v>
      </c>
      <c r="I754" s="11">
        <v>0</v>
      </c>
      <c r="J754" s="11">
        <f>ABS(F754)</f>
        <v>0</v>
      </c>
      <c r="K754" s="11">
        <f>ABS(G754)</f>
        <v>0</v>
      </c>
      <c r="L754" s="11">
        <f>ABS(H754)</f>
        <v>0</v>
      </c>
      <c r="M754" s="12">
        <f>ABS(I754)</f>
        <v>0</v>
      </c>
      <c r="N754" s="30">
        <f>AVERAGE(Table4[[#This Row],[H7N9+]:[H3N2+]])</f>
        <v>0</v>
      </c>
      <c r="O754" s="30">
        <f>MAX(Table4[[#This Row],[H7N9+]:[H3N2+]])</f>
        <v>0</v>
      </c>
      <c r="P754" s="30">
        <f>_xlfn.VAR.P(Table4[[#This Row],[H7N9]:[H3N2]])</f>
        <v>0</v>
      </c>
    </row>
    <row r="755" spans="1:16" x14ac:dyDescent="0.25">
      <c r="A755" s="9">
        <v>754</v>
      </c>
      <c r="B755" s="36" t="s">
        <v>13932</v>
      </c>
      <c r="C755" s="10" t="s">
        <v>1385</v>
      </c>
      <c r="D755" s="11" t="s">
        <v>1386</v>
      </c>
      <c r="E755" s="11" t="s">
        <v>606</v>
      </c>
      <c r="F755" s="11">
        <v>-0.77459666924148296</v>
      </c>
      <c r="G755" s="11">
        <v>0</v>
      </c>
      <c r="H755" s="11">
        <v>-0.77459666924148296</v>
      </c>
      <c r="I755" s="11">
        <v>0</v>
      </c>
      <c r="J755" s="11">
        <f>ABS(F755)</f>
        <v>0.77459666924148296</v>
      </c>
      <c r="K755" s="11">
        <f>ABS(G755)</f>
        <v>0</v>
      </c>
      <c r="L755" s="11">
        <f>ABS(H755)</f>
        <v>0.77459666924148296</v>
      </c>
      <c r="M755" s="12">
        <f>ABS(I755)</f>
        <v>0</v>
      </c>
      <c r="N755" s="30">
        <f>AVERAGE(Table4[[#This Row],[H7N9+]:[H3N2+]])</f>
        <v>0.38729833462074148</v>
      </c>
      <c r="O755" s="30">
        <f>MAX(Table4[[#This Row],[H7N9+]:[H3N2+]])</f>
        <v>0.77459666924148296</v>
      </c>
      <c r="P755" s="30">
        <f>_xlfn.VAR.P(Table4[[#This Row],[H7N9]:[H3N2]])</f>
        <v>0.14999999999999983</v>
      </c>
    </row>
    <row r="756" spans="1:16" x14ac:dyDescent="0.25">
      <c r="A756" s="9">
        <v>755</v>
      </c>
      <c r="B756" s="36" t="s">
        <v>13933</v>
      </c>
      <c r="C756" s="10" t="s">
        <v>1387</v>
      </c>
      <c r="D756" s="11" t="s">
        <v>1386</v>
      </c>
      <c r="E756" s="11" t="s">
        <v>606</v>
      </c>
      <c r="F756" s="11">
        <v>-0.77459666924148296</v>
      </c>
      <c r="G756" s="11">
        <v>0</v>
      </c>
      <c r="H756" s="11">
        <v>-0.77459666924148296</v>
      </c>
      <c r="I756" s="11">
        <v>0</v>
      </c>
      <c r="J756" s="11">
        <f>ABS(F756)</f>
        <v>0.77459666924148296</v>
      </c>
      <c r="K756" s="11">
        <f>ABS(G756)</f>
        <v>0</v>
      </c>
      <c r="L756" s="11">
        <f>ABS(H756)</f>
        <v>0.77459666924148296</v>
      </c>
      <c r="M756" s="12">
        <f>ABS(I756)</f>
        <v>0</v>
      </c>
      <c r="N756" s="30">
        <f>AVERAGE(Table4[[#This Row],[H7N9+]:[H3N2+]])</f>
        <v>0.38729833462074148</v>
      </c>
      <c r="O756" s="30">
        <f>MAX(Table4[[#This Row],[H7N9+]:[H3N2+]])</f>
        <v>0.77459666924148296</v>
      </c>
      <c r="P756" s="30">
        <f>_xlfn.VAR.P(Table4[[#This Row],[H7N9]:[H3N2]])</f>
        <v>0.14999999999999983</v>
      </c>
    </row>
    <row r="757" spans="1:16" x14ac:dyDescent="0.25">
      <c r="A757" s="9">
        <v>756</v>
      </c>
      <c r="B757" s="36" t="s">
        <v>13934</v>
      </c>
      <c r="C757" s="10" t="s">
        <v>1388</v>
      </c>
      <c r="D757" s="11" t="s">
        <v>1389</v>
      </c>
      <c r="E757" s="11" t="s">
        <v>606</v>
      </c>
      <c r="F757" s="11">
        <v>-0.77459666924148296</v>
      </c>
      <c r="G757" s="11">
        <v>0</v>
      </c>
      <c r="H757" s="11">
        <v>-0.77459666924148296</v>
      </c>
      <c r="I757" s="11">
        <v>0</v>
      </c>
      <c r="J757" s="11">
        <f>ABS(F757)</f>
        <v>0.77459666924148296</v>
      </c>
      <c r="K757" s="11">
        <f>ABS(G757)</f>
        <v>0</v>
      </c>
      <c r="L757" s="11">
        <f>ABS(H757)</f>
        <v>0.77459666924148296</v>
      </c>
      <c r="M757" s="12">
        <f>ABS(I757)</f>
        <v>0</v>
      </c>
      <c r="N757" s="30">
        <f>AVERAGE(Table4[[#This Row],[H7N9+]:[H3N2+]])</f>
        <v>0.38729833462074148</v>
      </c>
      <c r="O757" s="30">
        <f>MAX(Table4[[#This Row],[H7N9+]:[H3N2+]])</f>
        <v>0.77459666924148296</v>
      </c>
      <c r="P757" s="30">
        <f>_xlfn.VAR.P(Table4[[#This Row],[H7N9]:[H3N2]])</f>
        <v>0.14999999999999983</v>
      </c>
    </row>
    <row r="758" spans="1:16" x14ac:dyDescent="0.25">
      <c r="A758" s="9">
        <v>757</v>
      </c>
      <c r="B758" s="36" t="s">
        <v>13935</v>
      </c>
      <c r="C758" s="10" t="s">
        <v>1390</v>
      </c>
      <c r="D758" s="11" t="s">
        <v>1391</v>
      </c>
      <c r="E758" s="11" t="s">
        <v>351</v>
      </c>
      <c r="F758" s="11">
        <v>0</v>
      </c>
      <c r="G758" s="11">
        <v>0</v>
      </c>
      <c r="H758" s="11">
        <v>0</v>
      </c>
      <c r="I758" s="11">
        <v>0</v>
      </c>
      <c r="J758" s="11">
        <f>ABS(F758)</f>
        <v>0</v>
      </c>
      <c r="K758" s="11">
        <f>ABS(G758)</f>
        <v>0</v>
      </c>
      <c r="L758" s="11">
        <f>ABS(H758)</f>
        <v>0</v>
      </c>
      <c r="M758" s="12">
        <f>ABS(I758)</f>
        <v>0</v>
      </c>
      <c r="N758" s="30">
        <f>AVERAGE(Table4[[#This Row],[H7N9+]:[H3N2+]])</f>
        <v>0</v>
      </c>
      <c r="O758" s="30">
        <f>MAX(Table4[[#This Row],[H7N9+]:[H3N2+]])</f>
        <v>0</v>
      </c>
      <c r="P758" s="30">
        <f>_xlfn.VAR.P(Table4[[#This Row],[H7N9]:[H3N2]])</f>
        <v>0</v>
      </c>
    </row>
    <row r="759" spans="1:16" x14ac:dyDescent="0.25">
      <c r="A759" s="9">
        <v>758</v>
      </c>
      <c r="B759" s="36" t="s">
        <v>13936</v>
      </c>
      <c r="C759" s="10" t="s">
        <v>1392</v>
      </c>
      <c r="D759" s="11" t="s">
        <v>1391</v>
      </c>
      <c r="E759" s="11" t="s">
        <v>351</v>
      </c>
      <c r="F759" s="11">
        <v>0</v>
      </c>
      <c r="G759" s="11">
        <v>0</v>
      </c>
      <c r="H759" s="11">
        <v>0</v>
      </c>
      <c r="I759" s="11">
        <v>0</v>
      </c>
      <c r="J759" s="11">
        <f>ABS(F759)</f>
        <v>0</v>
      </c>
      <c r="K759" s="11">
        <f>ABS(G759)</f>
        <v>0</v>
      </c>
      <c r="L759" s="11">
        <f>ABS(H759)</f>
        <v>0</v>
      </c>
      <c r="M759" s="12">
        <f>ABS(I759)</f>
        <v>0</v>
      </c>
      <c r="N759" s="30">
        <f>AVERAGE(Table4[[#This Row],[H7N9+]:[H3N2+]])</f>
        <v>0</v>
      </c>
      <c r="O759" s="30">
        <f>MAX(Table4[[#This Row],[H7N9+]:[H3N2+]])</f>
        <v>0</v>
      </c>
      <c r="P759" s="30">
        <f>_xlfn.VAR.P(Table4[[#This Row],[H7N9]:[H3N2]])</f>
        <v>0</v>
      </c>
    </row>
    <row r="760" spans="1:16" x14ac:dyDescent="0.25">
      <c r="A760" s="9">
        <v>759</v>
      </c>
      <c r="B760" s="36" t="s">
        <v>13937</v>
      </c>
      <c r="C760" s="10" t="s">
        <v>1393</v>
      </c>
      <c r="D760" s="11" t="s">
        <v>1391</v>
      </c>
      <c r="E760" s="11" t="s">
        <v>351</v>
      </c>
      <c r="F760" s="11">
        <v>0</v>
      </c>
      <c r="G760" s="11">
        <v>0</v>
      </c>
      <c r="H760" s="11">
        <v>0</v>
      </c>
      <c r="I760" s="11">
        <v>0</v>
      </c>
      <c r="J760" s="11">
        <f>ABS(F760)</f>
        <v>0</v>
      </c>
      <c r="K760" s="11">
        <f>ABS(G760)</f>
        <v>0</v>
      </c>
      <c r="L760" s="11">
        <f>ABS(H760)</f>
        <v>0</v>
      </c>
      <c r="M760" s="12">
        <f>ABS(I760)</f>
        <v>0</v>
      </c>
      <c r="N760" s="30">
        <f>AVERAGE(Table4[[#This Row],[H7N9+]:[H3N2+]])</f>
        <v>0</v>
      </c>
      <c r="O760" s="30">
        <f>MAX(Table4[[#This Row],[H7N9+]:[H3N2+]])</f>
        <v>0</v>
      </c>
      <c r="P760" s="30">
        <f>_xlfn.VAR.P(Table4[[#This Row],[H7N9]:[H3N2]])</f>
        <v>0</v>
      </c>
    </row>
    <row r="761" spans="1:16" x14ac:dyDescent="0.25">
      <c r="A761" s="9">
        <v>760</v>
      </c>
      <c r="B761" s="36" t="s">
        <v>13938</v>
      </c>
      <c r="C761" s="10" t="s">
        <v>1394</v>
      </c>
      <c r="D761" s="11" t="s">
        <v>1391</v>
      </c>
      <c r="E761" s="11" t="s">
        <v>351</v>
      </c>
      <c r="F761" s="11">
        <v>0</v>
      </c>
      <c r="G761" s="11">
        <v>0</v>
      </c>
      <c r="H761" s="11">
        <v>0</v>
      </c>
      <c r="I761" s="11">
        <v>0</v>
      </c>
      <c r="J761" s="11">
        <f>ABS(F761)</f>
        <v>0</v>
      </c>
      <c r="K761" s="11">
        <f>ABS(G761)</f>
        <v>0</v>
      </c>
      <c r="L761" s="11">
        <f>ABS(H761)</f>
        <v>0</v>
      </c>
      <c r="M761" s="12">
        <f>ABS(I761)</f>
        <v>0</v>
      </c>
      <c r="N761" s="30">
        <f>AVERAGE(Table4[[#This Row],[H7N9+]:[H3N2+]])</f>
        <v>0</v>
      </c>
      <c r="O761" s="30">
        <f>MAX(Table4[[#This Row],[H7N9+]:[H3N2+]])</f>
        <v>0</v>
      </c>
      <c r="P761" s="30">
        <f>_xlfn.VAR.P(Table4[[#This Row],[H7N9]:[H3N2]])</f>
        <v>0</v>
      </c>
    </row>
    <row r="762" spans="1:16" x14ac:dyDescent="0.25">
      <c r="A762" s="9">
        <v>761</v>
      </c>
      <c r="B762" s="36" t="s">
        <v>13939</v>
      </c>
      <c r="C762" s="10" t="s">
        <v>1395</v>
      </c>
      <c r="D762" s="11" t="s">
        <v>1391</v>
      </c>
      <c r="E762" s="11" t="s">
        <v>351</v>
      </c>
      <c r="F762" s="11">
        <v>0</v>
      </c>
      <c r="G762" s="11">
        <v>0</v>
      </c>
      <c r="H762" s="11">
        <v>0</v>
      </c>
      <c r="I762" s="11">
        <v>0</v>
      </c>
      <c r="J762" s="11">
        <f>ABS(F762)</f>
        <v>0</v>
      </c>
      <c r="K762" s="11">
        <f>ABS(G762)</f>
        <v>0</v>
      </c>
      <c r="L762" s="11">
        <f>ABS(H762)</f>
        <v>0</v>
      </c>
      <c r="M762" s="12">
        <f>ABS(I762)</f>
        <v>0</v>
      </c>
      <c r="N762" s="30">
        <f>AVERAGE(Table4[[#This Row],[H7N9+]:[H3N2+]])</f>
        <v>0</v>
      </c>
      <c r="O762" s="30">
        <f>MAX(Table4[[#This Row],[H7N9+]:[H3N2+]])</f>
        <v>0</v>
      </c>
      <c r="P762" s="30">
        <f>_xlfn.VAR.P(Table4[[#This Row],[H7N9]:[H3N2]])</f>
        <v>0</v>
      </c>
    </row>
    <row r="763" spans="1:16" x14ac:dyDescent="0.25">
      <c r="A763" s="9">
        <v>762</v>
      </c>
      <c r="B763" s="36" t="s">
        <v>13940</v>
      </c>
      <c r="C763" s="10" t="s">
        <v>1396</v>
      </c>
      <c r="D763" s="11" t="s">
        <v>1391</v>
      </c>
      <c r="E763" s="11" t="s">
        <v>351</v>
      </c>
      <c r="F763" s="11">
        <v>0</v>
      </c>
      <c r="G763" s="11">
        <v>0</v>
      </c>
      <c r="H763" s="11">
        <v>0</v>
      </c>
      <c r="I763" s="11">
        <v>0</v>
      </c>
      <c r="J763" s="11">
        <f>ABS(F763)</f>
        <v>0</v>
      </c>
      <c r="K763" s="11">
        <f>ABS(G763)</f>
        <v>0</v>
      </c>
      <c r="L763" s="11">
        <f>ABS(H763)</f>
        <v>0</v>
      </c>
      <c r="M763" s="12">
        <f>ABS(I763)</f>
        <v>0</v>
      </c>
      <c r="N763" s="30">
        <f>AVERAGE(Table4[[#This Row],[H7N9+]:[H3N2+]])</f>
        <v>0</v>
      </c>
      <c r="O763" s="30">
        <f>MAX(Table4[[#This Row],[H7N9+]:[H3N2+]])</f>
        <v>0</v>
      </c>
      <c r="P763" s="30">
        <f>_xlfn.VAR.P(Table4[[#This Row],[H7N9]:[H3N2]])</f>
        <v>0</v>
      </c>
    </row>
    <row r="764" spans="1:16" x14ac:dyDescent="0.25">
      <c r="A764" s="9">
        <v>763</v>
      </c>
      <c r="B764" s="36" t="s">
        <v>13941</v>
      </c>
      <c r="C764" s="10" t="s">
        <v>1397</v>
      </c>
      <c r="D764" s="11" t="s">
        <v>1391</v>
      </c>
      <c r="E764" s="11" t="s">
        <v>351</v>
      </c>
      <c r="F764" s="11">
        <v>0</v>
      </c>
      <c r="G764" s="11">
        <v>0</v>
      </c>
      <c r="H764" s="11">
        <v>0</v>
      </c>
      <c r="I764" s="11">
        <v>0</v>
      </c>
      <c r="J764" s="11">
        <f>ABS(F764)</f>
        <v>0</v>
      </c>
      <c r="K764" s="11">
        <f>ABS(G764)</f>
        <v>0</v>
      </c>
      <c r="L764" s="11">
        <f>ABS(H764)</f>
        <v>0</v>
      </c>
      <c r="M764" s="12">
        <f>ABS(I764)</f>
        <v>0</v>
      </c>
      <c r="N764" s="30">
        <f>AVERAGE(Table4[[#This Row],[H7N9+]:[H3N2+]])</f>
        <v>0</v>
      </c>
      <c r="O764" s="30">
        <f>MAX(Table4[[#This Row],[H7N9+]:[H3N2+]])</f>
        <v>0</v>
      </c>
      <c r="P764" s="30">
        <f>_xlfn.VAR.P(Table4[[#This Row],[H7N9]:[H3N2]])</f>
        <v>0</v>
      </c>
    </row>
    <row r="765" spans="1:16" x14ac:dyDescent="0.25">
      <c r="A765" s="9">
        <v>764</v>
      </c>
      <c r="B765" s="36" t="s">
        <v>13942</v>
      </c>
      <c r="C765" s="10" t="s">
        <v>1398</v>
      </c>
      <c r="D765" s="11" t="s">
        <v>1391</v>
      </c>
      <c r="E765" s="11" t="s">
        <v>351</v>
      </c>
      <c r="F765" s="11">
        <v>0</v>
      </c>
      <c r="G765" s="11">
        <v>0</v>
      </c>
      <c r="H765" s="11">
        <v>0</v>
      </c>
      <c r="I765" s="11">
        <v>0</v>
      </c>
      <c r="J765" s="11">
        <f>ABS(F765)</f>
        <v>0</v>
      </c>
      <c r="K765" s="11">
        <f>ABS(G765)</f>
        <v>0</v>
      </c>
      <c r="L765" s="11">
        <f>ABS(H765)</f>
        <v>0</v>
      </c>
      <c r="M765" s="12">
        <f>ABS(I765)</f>
        <v>0</v>
      </c>
      <c r="N765" s="30">
        <f>AVERAGE(Table4[[#This Row],[H7N9+]:[H3N2+]])</f>
        <v>0</v>
      </c>
      <c r="O765" s="30">
        <f>MAX(Table4[[#This Row],[H7N9+]:[H3N2+]])</f>
        <v>0</v>
      </c>
      <c r="P765" s="30">
        <f>_xlfn.VAR.P(Table4[[#This Row],[H7N9]:[H3N2]])</f>
        <v>0</v>
      </c>
    </row>
    <row r="766" spans="1:16" x14ac:dyDescent="0.25">
      <c r="A766" s="9">
        <v>765</v>
      </c>
      <c r="B766" s="36" t="s">
        <v>13943</v>
      </c>
      <c r="C766" s="10" t="s">
        <v>1399</v>
      </c>
      <c r="D766" s="11" t="s">
        <v>1391</v>
      </c>
      <c r="E766" s="11" t="s">
        <v>351</v>
      </c>
      <c r="F766" s="11">
        <v>0</v>
      </c>
      <c r="G766" s="11">
        <v>0</v>
      </c>
      <c r="H766" s="11">
        <v>0</v>
      </c>
      <c r="I766" s="11">
        <v>0</v>
      </c>
      <c r="J766" s="11">
        <f>ABS(F766)</f>
        <v>0</v>
      </c>
      <c r="K766" s="11">
        <f>ABS(G766)</f>
        <v>0</v>
      </c>
      <c r="L766" s="11">
        <f>ABS(H766)</f>
        <v>0</v>
      </c>
      <c r="M766" s="12">
        <f>ABS(I766)</f>
        <v>0</v>
      </c>
      <c r="N766" s="30">
        <f>AVERAGE(Table4[[#This Row],[H7N9+]:[H3N2+]])</f>
        <v>0</v>
      </c>
      <c r="O766" s="30">
        <f>MAX(Table4[[#This Row],[H7N9+]:[H3N2+]])</f>
        <v>0</v>
      </c>
      <c r="P766" s="30">
        <f>_xlfn.VAR.P(Table4[[#This Row],[H7N9]:[H3N2]])</f>
        <v>0</v>
      </c>
    </row>
    <row r="767" spans="1:16" x14ac:dyDescent="0.25">
      <c r="A767" s="9">
        <v>766</v>
      </c>
      <c r="B767" s="36" t="s">
        <v>13944</v>
      </c>
      <c r="C767" s="10" t="s">
        <v>1400</v>
      </c>
      <c r="D767" s="11" t="s">
        <v>1391</v>
      </c>
      <c r="E767" s="11" t="s">
        <v>351</v>
      </c>
      <c r="F767" s="11">
        <v>0</v>
      </c>
      <c r="G767" s="11">
        <v>0</v>
      </c>
      <c r="H767" s="11">
        <v>0</v>
      </c>
      <c r="I767" s="11">
        <v>0</v>
      </c>
      <c r="J767" s="11">
        <f>ABS(F767)</f>
        <v>0</v>
      </c>
      <c r="K767" s="11">
        <f>ABS(G767)</f>
        <v>0</v>
      </c>
      <c r="L767" s="11">
        <f>ABS(H767)</f>
        <v>0</v>
      </c>
      <c r="M767" s="12">
        <f>ABS(I767)</f>
        <v>0</v>
      </c>
      <c r="N767" s="30">
        <f>AVERAGE(Table4[[#This Row],[H7N9+]:[H3N2+]])</f>
        <v>0</v>
      </c>
      <c r="O767" s="30">
        <f>MAX(Table4[[#This Row],[H7N9+]:[H3N2+]])</f>
        <v>0</v>
      </c>
      <c r="P767" s="30">
        <f>_xlfn.VAR.P(Table4[[#This Row],[H7N9]:[H3N2]])</f>
        <v>0</v>
      </c>
    </row>
    <row r="768" spans="1:16" x14ac:dyDescent="0.25">
      <c r="A768" s="9">
        <v>767</v>
      </c>
      <c r="B768" s="36" t="s">
        <v>13945</v>
      </c>
      <c r="C768" s="10" t="s">
        <v>1401</v>
      </c>
      <c r="D768" s="11" t="s">
        <v>1391</v>
      </c>
      <c r="E768" s="11" t="s">
        <v>351</v>
      </c>
      <c r="F768" s="11">
        <v>0</v>
      </c>
      <c r="G768" s="11">
        <v>0</v>
      </c>
      <c r="H768" s="11">
        <v>0</v>
      </c>
      <c r="I768" s="11">
        <v>0</v>
      </c>
      <c r="J768" s="11">
        <f>ABS(F768)</f>
        <v>0</v>
      </c>
      <c r="K768" s="11">
        <f>ABS(G768)</f>
        <v>0</v>
      </c>
      <c r="L768" s="11">
        <f>ABS(H768)</f>
        <v>0</v>
      </c>
      <c r="M768" s="12">
        <f>ABS(I768)</f>
        <v>0</v>
      </c>
      <c r="N768" s="30">
        <f>AVERAGE(Table4[[#This Row],[H7N9+]:[H3N2+]])</f>
        <v>0</v>
      </c>
      <c r="O768" s="30">
        <f>MAX(Table4[[#This Row],[H7N9+]:[H3N2+]])</f>
        <v>0</v>
      </c>
      <c r="P768" s="30">
        <f>_xlfn.VAR.P(Table4[[#This Row],[H7N9]:[H3N2]])</f>
        <v>0</v>
      </c>
    </row>
    <row r="769" spans="1:16" x14ac:dyDescent="0.25">
      <c r="A769" s="9">
        <v>768</v>
      </c>
      <c r="B769" s="36" t="s">
        <v>13946</v>
      </c>
      <c r="C769" s="10" t="s">
        <v>1402</v>
      </c>
      <c r="D769" s="11" t="s">
        <v>1391</v>
      </c>
      <c r="E769" s="11" t="s">
        <v>351</v>
      </c>
      <c r="F769" s="11">
        <v>0</v>
      </c>
      <c r="G769" s="11">
        <v>0</v>
      </c>
      <c r="H769" s="11">
        <v>0</v>
      </c>
      <c r="I769" s="11">
        <v>0</v>
      </c>
      <c r="J769" s="11">
        <f>ABS(F769)</f>
        <v>0</v>
      </c>
      <c r="K769" s="11">
        <f>ABS(G769)</f>
        <v>0</v>
      </c>
      <c r="L769" s="11">
        <f>ABS(H769)</f>
        <v>0</v>
      </c>
      <c r="M769" s="12">
        <f>ABS(I769)</f>
        <v>0</v>
      </c>
      <c r="N769" s="30">
        <f>AVERAGE(Table4[[#This Row],[H7N9+]:[H3N2+]])</f>
        <v>0</v>
      </c>
      <c r="O769" s="30">
        <f>MAX(Table4[[#This Row],[H7N9+]:[H3N2+]])</f>
        <v>0</v>
      </c>
      <c r="P769" s="30">
        <f>_xlfn.VAR.P(Table4[[#This Row],[H7N9]:[H3N2]])</f>
        <v>0</v>
      </c>
    </row>
    <row r="770" spans="1:16" x14ac:dyDescent="0.25">
      <c r="A770" s="9">
        <v>769</v>
      </c>
      <c r="B770" s="36" t="s">
        <v>13947</v>
      </c>
      <c r="C770" s="10" t="s">
        <v>1403</v>
      </c>
      <c r="D770" s="11" t="s">
        <v>1391</v>
      </c>
      <c r="E770" s="11" t="s">
        <v>351</v>
      </c>
      <c r="F770" s="11">
        <v>0</v>
      </c>
      <c r="G770" s="11">
        <v>0</v>
      </c>
      <c r="H770" s="11">
        <v>0.77459666924148296</v>
      </c>
      <c r="I770" s="11">
        <v>0</v>
      </c>
      <c r="J770" s="11">
        <f>ABS(F770)</f>
        <v>0</v>
      </c>
      <c r="K770" s="11">
        <f>ABS(G770)</f>
        <v>0</v>
      </c>
      <c r="L770" s="11">
        <f>ABS(H770)</f>
        <v>0.77459666924148296</v>
      </c>
      <c r="M770" s="12">
        <f>ABS(I770)</f>
        <v>0</v>
      </c>
      <c r="N770" s="30">
        <f>AVERAGE(Table4[[#This Row],[H7N9+]:[H3N2+]])</f>
        <v>0.19364916731037074</v>
      </c>
      <c r="O770" s="30">
        <f>MAX(Table4[[#This Row],[H7N9+]:[H3N2+]])</f>
        <v>0.77459666924148296</v>
      </c>
      <c r="P770" s="30">
        <f>_xlfn.VAR.P(Table4[[#This Row],[H7N9]:[H3N2]])</f>
        <v>0.11249999999999988</v>
      </c>
    </row>
    <row r="771" spans="1:16" x14ac:dyDescent="0.25">
      <c r="A771" s="9">
        <v>770</v>
      </c>
      <c r="B771" s="36" t="s">
        <v>13948</v>
      </c>
      <c r="C771" s="10" t="s">
        <v>1404</v>
      </c>
      <c r="D771" s="11" t="s">
        <v>1391</v>
      </c>
      <c r="E771" s="11" t="s">
        <v>351</v>
      </c>
      <c r="F771" s="11">
        <v>0</v>
      </c>
      <c r="G771" s="11">
        <v>0</v>
      </c>
      <c r="H771" s="11">
        <v>0.77459666924148296</v>
      </c>
      <c r="I771" s="11">
        <v>0</v>
      </c>
      <c r="J771" s="11">
        <f>ABS(F771)</f>
        <v>0</v>
      </c>
      <c r="K771" s="11">
        <f>ABS(G771)</f>
        <v>0</v>
      </c>
      <c r="L771" s="11">
        <f>ABS(H771)</f>
        <v>0.77459666924148296</v>
      </c>
      <c r="M771" s="12">
        <f>ABS(I771)</f>
        <v>0</v>
      </c>
      <c r="N771" s="30">
        <f>AVERAGE(Table4[[#This Row],[H7N9+]:[H3N2+]])</f>
        <v>0.19364916731037074</v>
      </c>
      <c r="O771" s="30">
        <f>MAX(Table4[[#This Row],[H7N9+]:[H3N2+]])</f>
        <v>0.77459666924148296</v>
      </c>
      <c r="P771" s="30">
        <f>_xlfn.VAR.P(Table4[[#This Row],[H7N9]:[H3N2]])</f>
        <v>0.11249999999999988</v>
      </c>
    </row>
    <row r="772" spans="1:16" x14ac:dyDescent="0.25">
      <c r="A772" s="9">
        <v>771</v>
      </c>
      <c r="B772" s="36" t="s">
        <v>13949</v>
      </c>
      <c r="C772" s="10" t="s">
        <v>1405</v>
      </c>
      <c r="D772" s="11" t="s">
        <v>1391</v>
      </c>
      <c r="E772" s="11" t="s">
        <v>351</v>
      </c>
      <c r="F772" s="11">
        <v>0</v>
      </c>
      <c r="G772" s="11">
        <v>0</v>
      </c>
      <c r="H772" s="11">
        <v>0.77459666924148296</v>
      </c>
      <c r="I772" s="11">
        <v>0</v>
      </c>
      <c r="J772" s="11">
        <f>ABS(F772)</f>
        <v>0</v>
      </c>
      <c r="K772" s="11">
        <f>ABS(G772)</f>
        <v>0</v>
      </c>
      <c r="L772" s="11">
        <f>ABS(H772)</f>
        <v>0.77459666924148296</v>
      </c>
      <c r="M772" s="12">
        <f>ABS(I772)</f>
        <v>0</v>
      </c>
      <c r="N772" s="30">
        <f>AVERAGE(Table4[[#This Row],[H7N9+]:[H3N2+]])</f>
        <v>0.19364916731037074</v>
      </c>
      <c r="O772" s="30">
        <f>MAX(Table4[[#This Row],[H7N9+]:[H3N2+]])</f>
        <v>0.77459666924148296</v>
      </c>
      <c r="P772" s="30">
        <f>_xlfn.VAR.P(Table4[[#This Row],[H7N9]:[H3N2]])</f>
        <v>0.11249999999999988</v>
      </c>
    </row>
    <row r="773" spans="1:16" x14ac:dyDescent="0.25">
      <c r="A773" s="9">
        <v>772</v>
      </c>
      <c r="B773" s="36" t="s">
        <v>13950</v>
      </c>
      <c r="C773" s="10" t="s">
        <v>1406</v>
      </c>
      <c r="D773" s="11" t="s">
        <v>1391</v>
      </c>
      <c r="E773" s="11" t="s">
        <v>351</v>
      </c>
      <c r="F773" s="11">
        <v>0</v>
      </c>
      <c r="G773" s="11">
        <v>0</v>
      </c>
      <c r="H773" s="11">
        <v>0.77459666924148296</v>
      </c>
      <c r="I773" s="11">
        <v>0</v>
      </c>
      <c r="J773" s="11">
        <f>ABS(F773)</f>
        <v>0</v>
      </c>
      <c r="K773" s="11">
        <f>ABS(G773)</f>
        <v>0</v>
      </c>
      <c r="L773" s="11">
        <f>ABS(H773)</f>
        <v>0.77459666924148296</v>
      </c>
      <c r="M773" s="12">
        <f>ABS(I773)</f>
        <v>0</v>
      </c>
      <c r="N773" s="30">
        <f>AVERAGE(Table4[[#This Row],[H7N9+]:[H3N2+]])</f>
        <v>0.19364916731037074</v>
      </c>
      <c r="O773" s="30">
        <f>MAX(Table4[[#This Row],[H7N9+]:[H3N2+]])</f>
        <v>0.77459666924148296</v>
      </c>
      <c r="P773" s="30">
        <f>_xlfn.VAR.P(Table4[[#This Row],[H7N9]:[H3N2]])</f>
        <v>0.11249999999999988</v>
      </c>
    </row>
    <row r="774" spans="1:16" x14ac:dyDescent="0.25">
      <c r="A774" s="9">
        <v>773</v>
      </c>
      <c r="B774" s="36" t="s">
        <v>13951</v>
      </c>
      <c r="C774" s="10" t="s">
        <v>1407</v>
      </c>
      <c r="D774" s="11" t="s">
        <v>1391</v>
      </c>
      <c r="E774" s="11" t="s">
        <v>351</v>
      </c>
      <c r="F774" s="11">
        <v>0</v>
      </c>
      <c r="G774" s="11">
        <v>0</v>
      </c>
      <c r="H774" s="11">
        <v>0</v>
      </c>
      <c r="I774" s="11">
        <v>0</v>
      </c>
      <c r="J774" s="11">
        <f>ABS(F774)</f>
        <v>0</v>
      </c>
      <c r="K774" s="11">
        <f>ABS(G774)</f>
        <v>0</v>
      </c>
      <c r="L774" s="11">
        <f>ABS(H774)</f>
        <v>0</v>
      </c>
      <c r="M774" s="12">
        <f>ABS(I774)</f>
        <v>0</v>
      </c>
      <c r="N774" s="30">
        <f>AVERAGE(Table4[[#This Row],[H7N9+]:[H3N2+]])</f>
        <v>0</v>
      </c>
      <c r="O774" s="30">
        <f>MAX(Table4[[#This Row],[H7N9+]:[H3N2+]])</f>
        <v>0</v>
      </c>
      <c r="P774" s="30">
        <f>_xlfn.VAR.P(Table4[[#This Row],[H7N9]:[H3N2]])</f>
        <v>0</v>
      </c>
    </row>
    <row r="775" spans="1:16" x14ac:dyDescent="0.25">
      <c r="A775" s="9">
        <v>774</v>
      </c>
      <c r="B775" s="36" t="s">
        <v>13952</v>
      </c>
      <c r="C775" s="10" t="s">
        <v>1408</v>
      </c>
      <c r="D775" s="11" t="s">
        <v>1391</v>
      </c>
      <c r="E775" s="11" t="s">
        <v>351</v>
      </c>
      <c r="F775" s="11">
        <v>0</v>
      </c>
      <c r="G775" s="11">
        <v>0</v>
      </c>
      <c r="H775" s="11">
        <v>0</v>
      </c>
      <c r="I775" s="11">
        <v>0</v>
      </c>
      <c r="J775" s="11">
        <f>ABS(F775)</f>
        <v>0</v>
      </c>
      <c r="K775" s="11">
        <f>ABS(G775)</f>
        <v>0</v>
      </c>
      <c r="L775" s="11">
        <f>ABS(H775)</f>
        <v>0</v>
      </c>
      <c r="M775" s="12">
        <f>ABS(I775)</f>
        <v>0</v>
      </c>
      <c r="N775" s="30">
        <f>AVERAGE(Table4[[#This Row],[H7N9+]:[H3N2+]])</f>
        <v>0</v>
      </c>
      <c r="O775" s="30">
        <f>MAX(Table4[[#This Row],[H7N9+]:[H3N2+]])</f>
        <v>0</v>
      </c>
      <c r="P775" s="30">
        <f>_xlfn.VAR.P(Table4[[#This Row],[H7N9]:[H3N2]])</f>
        <v>0</v>
      </c>
    </row>
    <row r="776" spans="1:16" x14ac:dyDescent="0.25">
      <c r="A776" s="9">
        <v>775</v>
      </c>
      <c r="B776" s="36" t="s">
        <v>13953</v>
      </c>
      <c r="C776" s="10" t="s">
        <v>1409</v>
      </c>
      <c r="D776" s="11" t="s">
        <v>1391</v>
      </c>
      <c r="E776" s="11" t="s">
        <v>351</v>
      </c>
      <c r="F776" s="11">
        <v>0</v>
      </c>
      <c r="G776" s="11">
        <v>0</v>
      </c>
      <c r="H776" s="11">
        <v>0</v>
      </c>
      <c r="I776" s="11">
        <v>0</v>
      </c>
      <c r="J776" s="11">
        <f>ABS(F776)</f>
        <v>0</v>
      </c>
      <c r="K776" s="11">
        <f>ABS(G776)</f>
        <v>0</v>
      </c>
      <c r="L776" s="11">
        <f>ABS(H776)</f>
        <v>0</v>
      </c>
      <c r="M776" s="12">
        <f>ABS(I776)</f>
        <v>0</v>
      </c>
      <c r="N776" s="30">
        <f>AVERAGE(Table4[[#This Row],[H7N9+]:[H3N2+]])</f>
        <v>0</v>
      </c>
      <c r="O776" s="30">
        <f>MAX(Table4[[#This Row],[H7N9+]:[H3N2+]])</f>
        <v>0</v>
      </c>
      <c r="P776" s="30">
        <f>_xlfn.VAR.P(Table4[[#This Row],[H7N9]:[H3N2]])</f>
        <v>0</v>
      </c>
    </row>
    <row r="777" spans="1:16" x14ac:dyDescent="0.25">
      <c r="A777" s="9">
        <v>776</v>
      </c>
      <c r="B777" s="36" t="s">
        <v>13954</v>
      </c>
      <c r="C777" s="10" t="s">
        <v>1410</v>
      </c>
      <c r="D777" s="11" t="s">
        <v>1391</v>
      </c>
      <c r="E777" s="11" t="s">
        <v>351</v>
      </c>
      <c r="F777" s="11">
        <v>0</v>
      </c>
      <c r="G777" s="11">
        <v>0</v>
      </c>
      <c r="H777" s="11">
        <v>0</v>
      </c>
      <c r="I777" s="11">
        <v>0</v>
      </c>
      <c r="J777" s="11">
        <f>ABS(F777)</f>
        <v>0</v>
      </c>
      <c r="K777" s="11">
        <f>ABS(G777)</f>
        <v>0</v>
      </c>
      <c r="L777" s="11">
        <f>ABS(H777)</f>
        <v>0</v>
      </c>
      <c r="M777" s="12">
        <f>ABS(I777)</f>
        <v>0</v>
      </c>
      <c r="N777" s="30">
        <f>AVERAGE(Table4[[#This Row],[H7N9+]:[H3N2+]])</f>
        <v>0</v>
      </c>
      <c r="O777" s="30">
        <f>MAX(Table4[[#This Row],[H7N9+]:[H3N2+]])</f>
        <v>0</v>
      </c>
      <c r="P777" s="30">
        <f>_xlfn.VAR.P(Table4[[#This Row],[H7N9]:[H3N2]])</f>
        <v>0</v>
      </c>
    </row>
    <row r="778" spans="1:16" x14ac:dyDescent="0.25">
      <c r="A778" s="9">
        <v>777</v>
      </c>
      <c r="B778" s="36" t="s">
        <v>13955</v>
      </c>
      <c r="C778" s="10" t="s">
        <v>1411</v>
      </c>
      <c r="D778" s="11" t="s">
        <v>1412</v>
      </c>
      <c r="E778" s="11" t="s">
        <v>606</v>
      </c>
      <c r="F778" s="11">
        <v>0</v>
      </c>
      <c r="G778" s="11">
        <v>0</v>
      </c>
      <c r="H778" s="11">
        <v>-0.77459666924148296</v>
      </c>
      <c r="I778" s="11">
        <v>-0.77459666924148296</v>
      </c>
      <c r="J778" s="11">
        <f>ABS(F778)</f>
        <v>0</v>
      </c>
      <c r="K778" s="11">
        <f>ABS(G778)</f>
        <v>0</v>
      </c>
      <c r="L778" s="11">
        <f>ABS(H778)</f>
        <v>0.77459666924148296</v>
      </c>
      <c r="M778" s="12">
        <f>ABS(I778)</f>
        <v>0.77459666924148296</v>
      </c>
      <c r="N778" s="30">
        <f>AVERAGE(Table4[[#This Row],[H7N9+]:[H3N2+]])</f>
        <v>0.38729833462074148</v>
      </c>
      <c r="O778" s="30">
        <f>MAX(Table4[[#This Row],[H7N9+]:[H3N2+]])</f>
        <v>0.77459666924148296</v>
      </c>
      <c r="P778" s="30">
        <f>_xlfn.VAR.P(Table4[[#This Row],[H7N9]:[H3N2]])</f>
        <v>0.14999999999999983</v>
      </c>
    </row>
    <row r="779" spans="1:16" x14ac:dyDescent="0.25">
      <c r="A779" s="9">
        <v>778</v>
      </c>
      <c r="B779" s="36" t="s">
        <v>13956</v>
      </c>
      <c r="C779" s="10" t="s">
        <v>1413</v>
      </c>
      <c r="D779" s="11" t="s">
        <v>1414</v>
      </c>
      <c r="E779" s="11" t="s">
        <v>606</v>
      </c>
      <c r="F779" s="11">
        <v>-0.77459666924148296</v>
      </c>
      <c r="G779" s="11">
        <v>0</v>
      </c>
      <c r="H779" s="11">
        <v>-0.77459666924148296</v>
      </c>
      <c r="I779" s="11">
        <v>0</v>
      </c>
      <c r="J779" s="11">
        <f>ABS(F779)</f>
        <v>0.77459666924148296</v>
      </c>
      <c r="K779" s="11">
        <f>ABS(G779)</f>
        <v>0</v>
      </c>
      <c r="L779" s="11">
        <f>ABS(H779)</f>
        <v>0.77459666924148296</v>
      </c>
      <c r="M779" s="12">
        <f>ABS(I779)</f>
        <v>0</v>
      </c>
      <c r="N779" s="30">
        <f>AVERAGE(Table4[[#This Row],[H7N9+]:[H3N2+]])</f>
        <v>0.38729833462074148</v>
      </c>
      <c r="O779" s="30">
        <f>MAX(Table4[[#This Row],[H7N9+]:[H3N2+]])</f>
        <v>0.77459666924148296</v>
      </c>
      <c r="P779" s="30">
        <f>_xlfn.VAR.P(Table4[[#This Row],[H7N9]:[H3N2]])</f>
        <v>0.14999999999999983</v>
      </c>
    </row>
    <row r="780" spans="1:16" x14ac:dyDescent="0.25">
      <c r="A780" s="9">
        <v>779</v>
      </c>
      <c r="B780" s="36" t="s">
        <v>13957</v>
      </c>
      <c r="C780" s="10" t="s">
        <v>1415</v>
      </c>
      <c r="D780" s="11" t="s">
        <v>1416</v>
      </c>
      <c r="E780" s="11" t="s">
        <v>1417</v>
      </c>
      <c r="F780" s="11">
        <v>0</v>
      </c>
      <c r="G780" s="11">
        <v>0</v>
      </c>
      <c r="H780" s="11">
        <v>0</v>
      </c>
      <c r="I780" s="11">
        <v>0</v>
      </c>
      <c r="J780" s="11">
        <f>ABS(F780)</f>
        <v>0</v>
      </c>
      <c r="K780" s="11">
        <f>ABS(G780)</f>
        <v>0</v>
      </c>
      <c r="L780" s="11">
        <f>ABS(H780)</f>
        <v>0</v>
      </c>
      <c r="M780" s="12">
        <f>ABS(I780)</f>
        <v>0</v>
      </c>
      <c r="N780" s="30">
        <f>AVERAGE(Table4[[#This Row],[H7N9+]:[H3N2+]])</f>
        <v>0</v>
      </c>
      <c r="O780" s="30">
        <f>MAX(Table4[[#This Row],[H7N9+]:[H3N2+]])</f>
        <v>0</v>
      </c>
      <c r="P780" s="30">
        <f>_xlfn.VAR.P(Table4[[#This Row],[H7N9]:[H3N2]])</f>
        <v>0</v>
      </c>
    </row>
    <row r="781" spans="1:16" x14ac:dyDescent="0.25">
      <c r="A781" s="9">
        <v>780</v>
      </c>
      <c r="B781" s="36" t="s">
        <v>13958</v>
      </c>
      <c r="C781" s="10" t="s">
        <v>1418</v>
      </c>
      <c r="D781" s="11" t="s">
        <v>1419</v>
      </c>
      <c r="E781" s="11" t="s">
        <v>244</v>
      </c>
      <c r="F781" s="11">
        <v>-0.8</v>
      </c>
      <c r="G781" s="11">
        <v>-0.2</v>
      </c>
      <c r="H781" s="11">
        <v>-0.4</v>
      </c>
      <c r="I781" s="11">
        <v>0.4</v>
      </c>
      <c r="J781" s="11">
        <f>ABS(F781)</f>
        <v>0.8</v>
      </c>
      <c r="K781" s="11">
        <f>ABS(G781)</f>
        <v>0.2</v>
      </c>
      <c r="L781" s="11">
        <f>ABS(H781)</f>
        <v>0.4</v>
      </c>
      <c r="M781" s="12">
        <f>ABS(I781)</f>
        <v>0.4</v>
      </c>
      <c r="N781" s="30">
        <f>AVERAGE(Table4[[#This Row],[H7N9+]:[H3N2+]])</f>
        <v>0.44999999999999996</v>
      </c>
      <c r="O781" s="30">
        <f>MAX(Table4[[#This Row],[H7N9+]:[H3N2+]])</f>
        <v>0.8</v>
      </c>
      <c r="P781" s="30">
        <f>_xlfn.VAR.P(Table4[[#This Row],[H7N9]:[H3N2]])</f>
        <v>0.18750000000000006</v>
      </c>
    </row>
    <row r="782" spans="1:16" x14ac:dyDescent="0.25">
      <c r="A782" s="9">
        <v>781</v>
      </c>
      <c r="B782" s="36" t="s">
        <v>13959</v>
      </c>
      <c r="C782" s="10" t="s">
        <v>1420</v>
      </c>
      <c r="D782" s="11" t="s">
        <v>1421</v>
      </c>
      <c r="E782" s="11" t="s">
        <v>133</v>
      </c>
      <c r="F782" s="11">
        <v>0.8</v>
      </c>
      <c r="G782" s="11">
        <v>0.21081851067789201</v>
      </c>
      <c r="H782" s="11">
        <v>-0.8</v>
      </c>
      <c r="I782" s="11">
        <v>0.21081851067789201</v>
      </c>
      <c r="J782" s="11">
        <f>ABS(F782)</f>
        <v>0.8</v>
      </c>
      <c r="K782" s="11">
        <f>ABS(G782)</f>
        <v>0.21081851067789201</v>
      </c>
      <c r="L782" s="11">
        <f>ABS(H782)</f>
        <v>0.8</v>
      </c>
      <c r="M782" s="12">
        <f>ABS(I782)</f>
        <v>0.21081851067789201</v>
      </c>
      <c r="N782" s="30">
        <f>AVERAGE(Table4[[#This Row],[H7N9+]:[H3N2+]])</f>
        <v>0.50540925533894598</v>
      </c>
      <c r="O782" s="30">
        <f>MAX(Table4[[#This Row],[H7N9+]:[H3N2+]])</f>
        <v>0.8</v>
      </c>
      <c r="P782" s="30">
        <f>_xlfn.VAR.P(Table4[[#This Row],[H7N9]:[H3N2]])</f>
        <v>0.33111111111111119</v>
      </c>
    </row>
    <row r="783" spans="1:16" x14ac:dyDescent="0.25">
      <c r="A783" s="9">
        <v>782</v>
      </c>
      <c r="B783" s="36" t="s">
        <v>13960</v>
      </c>
      <c r="C783" s="10" t="s">
        <v>1422</v>
      </c>
      <c r="D783" s="11" t="s">
        <v>1423</v>
      </c>
      <c r="E783" s="11" t="s">
        <v>241</v>
      </c>
      <c r="F783" s="11">
        <v>0</v>
      </c>
      <c r="G783" s="11">
        <v>0</v>
      </c>
      <c r="H783" s="11">
        <v>0</v>
      </c>
      <c r="I783" s="11">
        <v>0</v>
      </c>
      <c r="J783" s="11">
        <f>ABS(F783)</f>
        <v>0</v>
      </c>
      <c r="K783" s="11">
        <f>ABS(G783)</f>
        <v>0</v>
      </c>
      <c r="L783" s="11">
        <f>ABS(H783)</f>
        <v>0</v>
      </c>
      <c r="M783" s="12">
        <f>ABS(I783)</f>
        <v>0</v>
      </c>
      <c r="N783" s="30">
        <f>AVERAGE(Table4[[#This Row],[H7N9+]:[H3N2+]])</f>
        <v>0</v>
      </c>
      <c r="O783" s="30">
        <f>MAX(Table4[[#This Row],[H7N9+]:[H3N2+]])</f>
        <v>0</v>
      </c>
      <c r="P783" s="30">
        <f>_xlfn.VAR.P(Table4[[#This Row],[H7N9]:[H3N2]])</f>
        <v>0</v>
      </c>
    </row>
    <row r="784" spans="1:16" x14ac:dyDescent="0.25">
      <c r="A784" s="9">
        <v>783</v>
      </c>
      <c r="B784" s="36" t="s">
        <v>13961</v>
      </c>
      <c r="C784" s="10" t="s">
        <v>1424</v>
      </c>
      <c r="D784" s="11" t="s">
        <v>1425</v>
      </c>
      <c r="E784" s="11" t="s">
        <v>225</v>
      </c>
      <c r="F784" s="11">
        <v>0</v>
      </c>
      <c r="G784" s="11">
        <v>0</v>
      </c>
      <c r="H784" s="11">
        <v>-0.77459666924148296</v>
      </c>
      <c r="I784" s="11">
        <v>0</v>
      </c>
      <c r="J784" s="11">
        <f>ABS(F784)</f>
        <v>0</v>
      </c>
      <c r="K784" s="11">
        <f>ABS(G784)</f>
        <v>0</v>
      </c>
      <c r="L784" s="11">
        <f>ABS(H784)</f>
        <v>0.77459666924148296</v>
      </c>
      <c r="M784" s="12">
        <f>ABS(I784)</f>
        <v>0</v>
      </c>
      <c r="N784" s="30">
        <f>AVERAGE(Table4[[#This Row],[H7N9+]:[H3N2+]])</f>
        <v>0.19364916731037074</v>
      </c>
      <c r="O784" s="30">
        <f>MAX(Table4[[#This Row],[H7N9+]:[H3N2+]])</f>
        <v>0.77459666924148296</v>
      </c>
      <c r="P784" s="30">
        <f>_xlfn.VAR.P(Table4[[#This Row],[H7N9]:[H3N2]])</f>
        <v>0.11249999999999988</v>
      </c>
    </row>
    <row r="785" spans="1:16" x14ac:dyDescent="0.25">
      <c r="A785" s="9">
        <v>784</v>
      </c>
      <c r="B785" s="36" t="s">
        <v>13962</v>
      </c>
      <c r="C785" s="10" t="s">
        <v>1426</v>
      </c>
      <c r="D785" s="11" t="s">
        <v>1427</v>
      </c>
      <c r="E785" s="11" t="s">
        <v>192</v>
      </c>
      <c r="F785" s="11">
        <v>-0.8</v>
      </c>
      <c r="G785" s="11">
        <v>0.2</v>
      </c>
      <c r="H785" s="11">
        <v>-0.4</v>
      </c>
      <c r="I785" s="11">
        <v>-0.8</v>
      </c>
      <c r="J785" s="11">
        <f>ABS(F785)</f>
        <v>0.8</v>
      </c>
      <c r="K785" s="11">
        <f>ABS(G785)</f>
        <v>0.2</v>
      </c>
      <c r="L785" s="11">
        <f>ABS(H785)</f>
        <v>0.4</v>
      </c>
      <c r="M785" s="12">
        <f>ABS(I785)</f>
        <v>0.8</v>
      </c>
      <c r="N785" s="30">
        <f>AVERAGE(Table4[[#This Row],[H7N9+]:[H3N2+]])</f>
        <v>0.55000000000000004</v>
      </c>
      <c r="O785" s="30">
        <f>MAX(Table4[[#This Row],[H7N9+]:[H3N2+]])</f>
        <v>0.8</v>
      </c>
      <c r="P785" s="30">
        <f>_xlfn.VAR.P(Table4[[#This Row],[H7N9]:[H3N2]])</f>
        <v>0.16750000000000009</v>
      </c>
    </row>
    <row r="786" spans="1:16" x14ac:dyDescent="0.25">
      <c r="A786" s="9">
        <v>785</v>
      </c>
      <c r="B786" s="36" t="s">
        <v>13963</v>
      </c>
      <c r="C786" s="10" t="s">
        <v>1428</v>
      </c>
      <c r="D786" s="11" t="s">
        <v>1429</v>
      </c>
      <c r="E786" s="11" t="s">
        <v>192</v>
      </c>
      <c r="F786" s="11">
        <v>0</v>
      </c>
      <c r="G786" s="11">
        <v>0</v>
      </c>
      <c r="H786" s="11">
        <v>0</v>
      </c>
      <c r="I786" s="11">
        <v>0</v>
      </c>
      <c r="J786" s="11">
        <f>ABS(F786)</f>
        <v>0</v>
      </c>
      <c r="K786" s="11">
        <f>ABS(G786)</f>
        <v>0</v>
      </c>
      <c r="L786" s="11">
        <f>ABS(H786)</f>
        <v>0</v>
      </c>
      <c r="M786" s="12">
        <f>ABS(I786)</f>
        <v>0</v>
      </c>
      <c r="N786" s="30">
        <f>AVERAGE(Table4[[#This Row],[H7N9+]:[H3N2+]])</f>
        <v>0</v>
      </c>
      <c r="O786" s="30">
        <f>MAX(Table4[[#This Row],[H7N9+]:[H3N2+]])</f>
        <v>0</v>
      </c>
      <c r="P786" s="30">
        <f>_xlfn.VAR.P(Table4[[#This Row],[H7N9]:[H3N2]])</f>
        <v>0</v>
      </c>
    </row>
    <row r="787" spans="1:16" x14ac:dyDescent="0.25">
      <c r="A787" s="9">
        <v>786</v>
      </c>
      <c r="B787" s="36" t="s">
        <v>13964</v>
      </c>
      <c r="C787" s="10" t="s">
        <v>1430</v>
      </c>
      <c r="D787" s="11" t="s">
        <v>1431</v>
      </c>
      <c r="E787" s="11" t="s">
        <v>192</v>
      </c>
      <c r="F787" s="11">
        <v>0.8</v>
      </c>
      <c r="G787" s="11">
        <v>-0.2</v>
      </c>
      <c r="H787" s="11">
        <v>0.4</v>
      </c>
      <c r="I787" s="11">
        <v>0.8</v>
      </c>
      <c r="J787" s="11">
        <f>ABS(F787)</f>
        <v>0.8</v>
      </c>
      <c r="K787" s="11">
        <f>ABS(G787)</f>
        <v>0.2</v>
      </c>
      <c r="L787" s="11">
        <f>ABS(H787)</f>
        <v>0.4</v>
      </c>
      <c r="M787" s="12">
        <f>ABS(I787)</f>
        <v>0.8</v>
      </c>
      <c r="N787" s="30">
        <f>AVERAGE(Table4[[#This Row],[H7N9+]:[H3N2+]])</f>
        <v>0.55000000000000004</v>
      </c>
      <c r="O787" s="30">
        <f>MAX(Table4[[#This Row],[H7N9+]:[H3N2+]])</f>
        <v>0.8</v>
      </c>
      <c r="P787" s="30">
        <f>_xlfn.VAR.P(Table4[[#This Row],[H7N9]:[H3N2]])</f>
        <v>0.16750000000000009</v>
      </c>
    </row>
    <row r="788" spans="1:16" x14ac:dyDescent="0.25">
      <c r="A788" s="9">
        <v>787</v>
      </c>
      <c r="B788" s="36" t="s">
        <v>13965</v>
      </c>
      <c r="C788" s="10" t="s">
        <v>1432</v>
      </c>
      <c r="D788" s="11" t="s">
        <v>1433</v>
      </c>
      <c r="E788" s="11" t="s">
        <v>285</v>
      </c>
      <c r="F788" s="11">
        <v>0</v>
      </c>
      <c r="G788" s="11">
        <v>0</v>
      </c>
      <c r="H788" s="11">
        <v>0</v>
      </c>
      <c r="I788" s="11">
        <v>0</v>
      </c>
      <c r="J788" s="11">
        <f>ABS(F788)</f>
        <v>0</v>
      </c>
      <c r="K788" s="11">
        <f>ABS(G788)</f>
        <v>0</v>
      </c>
      <c r="L788" s="11">
        <f>ABS(H788)</f>
        <v>0</v>
      </c>
      <c r="M788" s="12">
        <f>ABS(I788)</f>
        <v>0</v>
      </c>
      <c r="N788" s="30">
        <f>AVERAGE(Table4[[#This Row],[H7N9+]:[H3N2+]])</f>
        <v>0</v>
      </c>
      <c r="O788" s="30">
        <f>MAX(Table4[[#This Row],[H7N9+]:[H3N2+]])</f>
        <v>0</v>
      </c>
      <c r="P788" s="30">
        <f>_xlfn.VAR.P(Table4[[#This Row],[H7N9]:[H3N2]])</f>
        <v>0</v>
      </c>
    </row>
    <row r="789" spans="1:16" x14ac:dyDescent="0.25">
      <c r="A789" s="9">
        <v>788</v>
      </c>
      <c r="B789" s="36" t="s">
        <v>13966</v>
      </c>
      <c r="C789" s="10" t="s">
        <v>1434</v>
      </c>
      <c r="D789" s="11" t="s">
        <v>1435</v>
      </c>
      <c r="E789" s="11" t="s">
        <v>241</v>
      </c>
      <c r="F789" s="11">
        <v>-0.316227766016838</v>
      </c>
      <c r="G789" s="11">
        <v>0.21081851067789201</v>
      </c>
      <c r="H789" s="11">
        <v>0.8</v>
      </c>
      <c r="I789" s="11">
        <v>0.8</v>
      </c>
      <c r="J789" s="11">
        <f>ABS(F789)</f>
        <v>0.316227766016838</v>
      </c>
      <c r="K789" s="11">
        <f>ABS(G789)</f>
        <v>0.21081851067789201</v>
      </c>
      <c r="L789" s="11">
        <f>ABS(H789)</f>
        <v>0.8</v>
      </c>
      <c r="M789" s="12">
        <f>ABS(I789)</f>
        <v>0.8</v>
      </c>
      <c r="N789" s="30">
        <f>AVERAGE(Table4[[#This Row],[H7N9+]:[H3N2+]])</f>
        <v>0.53176156917368256</v>
      </c>
      <c r="O789" s="30">
        <f>MAX(Table4[[#This Row],[H7N9+]:[H3N2+]])</f>
        <v>0.8</v>
      </c>
      <c r="P789" s="30">
        <f>_xlfn.VAR.P(Table4[[#This Row],[H7N9]:[H3N2]])</f>
        <v>0.21649851773445586</v>
      </c>
    </row>
    <row r="790" spans="1:16" x14ac:dyDescent="0.25">
      <c r="A790" s="9">
        <v>789</v>
      </c>
      <c r="B790" s="36" t="s">
        <v>13967</v>
      </c>
      <c r="C790" s="10" t="s">
        <v>1436</v>
      </c>
      <c r="D790" s="11" t="s">
        <v>1437</v>
      </c>
      <c r="E790" s="11" t="s">
        <v>76</v>
      </c>
      <c r="F790" s="11">
        <v>0</v>
      </c>
      <c r="G790" s="11">
        <v>0</v>
      </c>
      <c r="H790" s="11">
        <v>0</v>
      </c>
      <c r="I790" s="11">
        <v>0</v>
      </c>
      <c r="J790" s="11">
        <f>ABS(F790)</f>
        <v>0</v>
      </c>
      <c r="K790" s="11">
        <f>ABS(G790)</f>
        <v>0</v>
      </c>
      <c r="L790" s="11">
        <f>ABS(H790)</f>
        <v>0</v>
      </c>
      <c r="M790" s="12">
        <f>ABS(I790)</f>
        <v>0</v>
      </c>
      <c r="N790" s="30">
        <f>AVERAGE(Table4[[#This Row],[H7N9+]:[H3N2+]])</f>
        <v>0</v>
      </c>
      <c r="O790" s="30">
        <f>MAX(Table4[[#This Row],[H7N9+]:[H3N2+]])</f>
        <v>0</v>
      </c>
      <c r="P790" s="30">
        <f>_xlfn.VAR.P(Table4[[#This Row],[H7N9]:[H3N2]])</f>
        <v>0</v>
      </c>
    </row>
    <row r="791" spans="1:16" x14ac:dyDescent="0.25">
      <c r="A791" s="9">
        <v>790</v>
      </c>
      <c r="B791" s="36" t="s">
        <v>13968</v>
      </c>
      <c r="C791" s="10" t="s">
        <v>1438</v>
      </c>
      <c r="D791" s="11" t="s">
        <v>1437</v>
      </c>
      <c r="E791" s="11" t="s">
        <v>76</v>
      </c>
      <c r="F791" s="11">
        <v>0</v>
      </c>
      <c r="G791" s="11">
        <v>0</v>
      </c>
      <c r="H791" s="11">
        <v>0</v>
      </c>
      <c r="I791" s="11">
        <v>0</v>
      </c>
      <c r="J791" s="11">
        <f>ABS(F791)</f>
        <v>0</v>
      </c>
      <c r="K791" s="11">
        <f>ABS(G791)</f>
        <v>0</v>
      </c>
      <c r="L791" s="11">
        <f>ABS(H791)</f>
        <v>0</v>
      </c>
      <c r="M791" s="12">
        <f>ABS(I791)</f>
        <v>0</v>
      </c>
      <c r="N791" s="30">
        <f>AVERAGE(Table4[[#This Row],[H7N9+]:[H3N2+]])</f>
        <v>0</v>
      </c>
      <c r="O791" s="30">
        <f>MAX(Table4[[#This Row],[H7N9+]:[H3N2+]])</f>
        <v>0</v>
      </c>
      <c r="P791" s="30">
        <f>_xlfn.VAR.P(Table4[[#This Row],[H7N9]:[H3N2]])</f>
        <v>0</v>
      </c>
    </row>
    <row r="792" spans="1:16" x14ac:dyDescent="0.25">
      <c r="A792" s="9">
        <v>791</v>
      </c>
      <c r="B792" s="36" t="s">
        <v>13969</v>
      </c>
      <c r="C792" s="10" t="s">
        <v>1439</v>
      </c>
      <c r="D792" s="11" t="s">
        <v>1440</v>
      </c>
      <c r="E792" s="11" t="s">
        <v>1132</v>
      </c>
      <c r="F792" s="11">
        <v>0</v>
      </c>
      <c r="G792" s="11">
        <v>0</v>
      </c>
      <c r="H792" s="11">
        <v>0</v>
      </c>
      <c r="I792" s="11">
        <v>0</v>
      </c>
      <c r="J792" s="11">
        <f>ABS(F792)</f>
        <v>0</v>
      </c>
      <c r="K792" s="11">
        <f>ABS(G792)</f>
        <v>0</v>
      </c>
      <c r="L792" s="11">
        <f>ABS(H792)</f>
        <v>0</v>
      </c>
      <c r="M792" s="12">
        <f>ABS(I792)</f>
        <v>0</v>
      </c>
      <c r="N792" s="30">
        <f>AVERAGE(Table4[[#This Row],[H7N9+]:[H3N2+]])</f>
        <v>0</v>
      </c>
      <c r="O792" s="30">
        <f>MAX(Table4[[#This Row],[H7N9+]:[H3N2+]])</f>
        <v>0</v>
      </c>
      <c r="P792" s="30">
        <f>_xlfn.VAR.P(Table4[[#This Row],[H7N9]:[H3N2]])</f>
        <v>0</v>
      </c>
    </row>
    <row r="793" spans="1:16" x14ac:dyDescent="0.25">
      <c r="A793" s="9">
        <v>792</v>
      </c>
      <c r="B793" s="36" t="s">
        <v>13970</v>
      </c>
      <c r="C793" s="10" t="s">
        <v>1441</v>
      </c>
      <c r="D793" s="11" t="s">
        <v>1440</v>
      </c>
      <c r="E793" s="11" t="s">
        <v>1132</v>
      </c>
      <c r="F793" s="11">
        <v>0</v>
      </c>
      <c r="G793" s="11">
        <v>0</v>
      </c>
      <c r="H793" s="11">
        <v>0</v>
      </c>
      <c r="I793" s="11">
        <v>0</v>
      </c>
      <c r="J793" s="11">
        <f>ABS(F793)</f>
        <v>0</v>
      </c>
      <c r="K793" s="11">
        <f>ABS(G793)</f>
        <v>0</v>
      </c>
      <c r="L793" s="11">
        <f>ABS(H793)</f>
        <v>0</v>
      </c>
      <c r="M793" s="12">
        <f>ABS(I793)</f>
        <v>0</v>
      </c>
      <c r="N793" s="30">
        <f>AVERAGE(Table4[[#This Row],[H7N9+]:[H3N2+]])</f>
        <v>0</v>
      </c>
      <c r="O793" s="30">
        <f>MAX(Table4[[#This Row],[H7N9+]:[H3N2+]])</f>
        <v>0</v>
      </c>
      <c r="P793" s="30">
        <f>_xlfn.VAR.P(Table4[[#This Row],[H7N9]:[H3N2]])</f>
        <v>0</v>
      </c>
    </row>
    <row r="794" spans="1:16" x14ac:dyDescent="0.25">
      <c r="A794" s="9">
        <v>793</v>
      </c>
      <c r="B794" s="36" t="s">
        <v>13971</v>
      </c>
      <c r="C794" s="10" t="s">
        <v>1442</v>
      </c>
      <c r="D794" s="11" t="s">
        <v>1440</v>
      </c>
      <c r="E794" s="11" t="s">
        <v>1132</v>
      </c>
      <c r="F794" s="11">
        <v>0</v>
      </c>
      <c r="G794" s="11">
        <v>0</v>
      </c>
      <c r="H794" s="11">
        <v>0</v>
      </c>
      <c r="I794" s="11">
        <v>0</v>
      </c>
      <c r="J794" s="11">
        <f>ABS(F794)</f>
        <v>0</v>
      </c>
      <c r="K794" s="11">
        <f>ABS(G794)</f>
        <v>0</v>
      </c>
      <c r="L794" s="11">
        <f>ABS(H794)</f>
        <v>0</v>
      </c>
      <c r="M794" s="12">
        <f>ABS(I794)</f>
        <v>0</v>
      </c>
      <c r="N794" s="30">
        <f>AVERAGE(Table4[[#This Row],[H7N9+]:[H3N2+]])</f>
        <v>0</v>
      </c>
      <c r="O794" s="30">
        <f>MAX(Table4[[#This Row],[H7N9+]:[H3N2+]])</f>
        <v>0</v>
      </c>
      <c r="P794" s="30">
        <f>_xlfn.VAR.P(Table4[[#This Row],[H7N9]:[H3N2]])</f>
        <v>0</v>
      </c>
    </row>
    <row r="795" spans="1:16" x14ac:dyDescent="0.25">
      <c r="A795" s="9">
        <v>794</v>
      </c>
      <c r="B795" s="36" t="s">
        <v>13972</v>
      </c>
      <c r="C795" s="10" t="s">
        <v>1443</v>
      </c>
      <c r="D795" s="11" t="s">
        <v>1440</v>
      </c>
      <c r="E795" s="11" t="s">
        <v>1132</v>
      </c>
      <c r="F795" s="11">
        <v>0</v>
      </c>
      <c r="G795" s="11">
        <v>0</v>
      </c>
      <c r="H795" s="11">
        <v>0</v>
      </c>
      <c r="I795" s="11">
        <v>0</v>
      </c>
      <c r="J795" s="11">
        <f>ABS(F795)</f>
        <v>0</v>
      </c>
      <c r="K795" s="11">
        <f>ABS(G795)</f>
        <v>0</v>
      </c>
      <c r="L795" s="11">
        <f>ABS(H795)</f>
        <v>0</v>
      </c>
      <c r="M795" s="12">
        <f>ABS(I795)</f>
        <v>0</v>
      </c>
      <c r="N795" s="30">
        <f>AVERAGE(Table4[[#This Row],[H7N9+]:[H3N2+]])</f>
        <v>0</v>
      </c>
      <c r="O795" s="30">
        <f>MAX(Table4[[#This Row],[H7N9+]:[H3N2+]])</f>
        <v>0</v>
      </c>
      <c r="P795" s="30">
        <f>_xlfn.VAR.P(Table4[[#This Row],[H7N9]:[H3N2]])</f>
        <v>0</v>
      </c>
    </row>
    <row r="796" spans="1:16" x14ac:dyDescent="0.25">
      <c r="A796" s="9">
        <v>795</v>
      </c>
      <c r="B796" s="36" t="s">
        <v>13973</v>
      </c>
      <c r="C796" s="10" t="s">
        <v>1444</v>
      </c>
      <c r="D796" s="11" t="s">
        <v>1440</v>
      </c>
      <c r="E796" s="11" t="s">
        <v>1132</v>
      </c>
      <c r="F796" s="11">
        <v>0</v>
      </c>
      <c r="G796" s="11">
        <v>0</v>
      </c>
      <c r="H796" s="11">
        <v>0</v>
      </c>
      <c r="I796" s="11">
        <v>0</v>
      </c>
      <c r="J796" s="11">
        <f>ABS(F796)</f>
        <v>0</v>
      </c>
      <c r="K796" s="11">
        <f>ABS(G796)</f>
        <v>0</v>
      </c>
      <c r="L796" s="11">
        <f>ABS(H796)</f>
        <v>0</v>
      </c>
      <c r="M796" s="12">
        <f>ABS(I796)</f>
        <v>0</v>
      </c>
      <c r="N796" s="30">
        <f>AVERAGE(Table4[[#This Row],[H7N9+]:[H3N2+]])</f>
        <v>0</v>
      </c>
      <c r="O796" s="30">
        <f>MAX(Table4[[#This Row],[H7N9+]:[H3N2+]])</f>
        <v>0</v>
      </c>
      <c r="P796" s="30">
        <f>_xlfn.VAR.P(Table4[[#This Row],[H7N9]:[H3N2]])</f>
        <v>0</v>
      </c>
    </row>
    <row r="797" spans="1:16" x14ac:dyDescent="0.25">
      <c r="A797" s="9">
        <v>796</v>
      </c>
      <c r="B797" s="36" t="s">
        <v>13974</v>
      </c>
      <c r="C797" s="10" t="s">
        <v>1445</v>
      </c>
      <c r="D797" s="11" t="s">
        <v>1440</v>
      </c>
      <c r="E797" s="11" t="s">
        <v>1132</v>
      </c>
      <c r="F797" s="11">
        <v>0</v>
      </c>
      <c r="G797" s="11">
        <v>0</v>
      </c>
      <c r="H797" s="11">
        <v>0</v>
      </c>
      <c r="I797" s="11">
        <v>0</v>
      </c>
      <c r="J797" s="11">
        <f>ABS(F797)</f>
        <v>0</v>
      </c>
      <c r="K797" s="11">
        <f>ABS(G797)</f>
        <v>0</v>
      </c>
      <c r="L797" s="11">
        <f>ABS(H797)</f>
        <v>0</v>
      </c>
      <c r="M797" s="12">
        <f>ABS(I797)</f>
        <v>0</v>
      </c>
      <c r="N797" s="30">
        <f>AVERAGE(Table4[[#This Row],[H7N9+]:[H3N2+]])</f>
        <v>0</v>
      </c>
      <c r="O797" s="30">
        <f>MAX(Table4[[#This Row],[H7N9+]:[H3N2+]])</f>
        <v>0</v>
      </c>
      <c r="P797" s="30">
        <f>_xlfn.VAR.P(Table4[[#This Row],[H7N9]:[H3N2]])</f>
        <v>0</v>
      </c>
    </row>
    <row r="798" spans="1:16" x14ac:dyDescent="0.25">
      <c r="A798" s="9">
        <v>797</v>
      </c>
      <c r="B798" s="36" t="s">
        <v>13975</v>
      </c>
      <c r="C798" s="10" t="s">
        <v>1446</v>
      </c>
      <c r="D798" s="11" t="s">
        <v>1440</v>
      </c>
      <c r="E798" s="11" t="s">
        <v>1132</v>
      </c>
      <c r="F798" s="11">
        <v>0</v>
      </c>
      <c r="G798" s="11">
        <v>0</v>
      </c>
      <c r="H798" s="11">
        <v>0.77459666924148296</v>
      </c>
      <c r="I798" s="11">
        <v>0</v>
      </c>
      <c r="J798" s="11">
        <f>ABS(F798)</f>
        <v>0</v>
      </c>
      <c r="K798" s="11">
        <f>ABS(G798)</f>
        <v>0</v>
      </c>
      <c r="L798" s="11">
        <f>ABS(H798)</f>
        <v>0.77459666924148296</v>
      </c>
      <c r="M798" s="12">
        <f>ABS(I798)</f>
        <v>0</v>
      </c>
      <c r="N798" s="30">
        <f>AVERAGE(Table4[[#This Row],[H7N9+]:[H3N2+]])</f>
        <v>0.19364916731037074</v>
      </c>
      <c r="O798" s="30">
        <f>MAX(Table4[[#This Row],[H7N9+]:[H3N2+]])</f>
        <v>0.77459666924148296</v>
      </c>
      <c r="P798" s="30">
        <f>_xlfn.VAR.P(Table4[[#This Row],[H7N9]:[H3N2]])</f>
        <v>0.11249999999999988</v>
      </c>
    </row>
    <row r="799" spans="1:16" x14ac:dyDescent="0.25">
      <c r="A799" s="9">
        <v>798</v>
      </c>
      <c r="B799" s="36" t="s">
        <v>13976</v>
      </c>
      <c r="C799" s="10" t="s">
        <v>1447</v>
      </c>
      <c r="D799" s="11" t="s">
        <v>1440</v>
      </c>
      <c r="E799" s="11" t="s">
        <v>1132</v>
      </c>
      <c r="F799" s="11">
        <v>0</v>
      </c>
      <c r="G799" s="11">
        <v>0</v>
      </c>
      <c r="H799" s="11">
        <v>0.77459666924148296</v>
      </c>
      <c r="I799" s="11">
        <v>0</v>
      </c>
      <c r="J799" s="11">
        <f>ABS(F799)</f>
        <v>0</v>
      </c>
      <c r="K799" s="11">
        <f>ABS(G799)</f>
        <v>0</v>
      </c>
      <c r="L799" s="11">
        <f>ABS(H799)</f>
        <v>0.77459666924148296</v>
      </c>
      <c r="M799" s="12">
        <f>ABS(I799)</f>
        <v>0</v>
      </c>
      <c r="N799" s="30">
        <f>AVERAGE(Table4[[#This Row],[H7N9+]:[H3N2+]])</f>
        <v>0.19364916731037074</v>
      </c>
      <c r="O799" s="30">
        <f>MAX(Table4[[#This Row],[H7N9+]:[H3N2+]])</f>
        <v>0.77459666924148296</v>
      </c>
      <c r="P799" s="30">
        <f>_xlfn.VAR.P(Table4[[#This Row],[H7N9]:[H3N2]])</f>
        <v>0.11249999999999988</v>
      </c>
    </row>
    <row r="800" spans="1:16" x14ac:dyDescent="0.25">
      <c r="A800" s="9">
        <v>799</v>
      </c>
      <c r="B800" s="36" t="s">
        <v>13977</v>
      </c>
      <c r="C800" s="10" t="s">
        <v>1448</v>
      </c>
      <c r="D800" s="11" t="s">
        <v>1440</v>
      </c>
      <c r="E800" s="11" t="s">
        <v>1132</v>
      </c>
      <c r="F800" s="11">
        <v>0</v>
      </c>
      <c r="G800" s="11">
        <v>0</v>
      </c>
      <c r="H800" s="11">
        <v>0.77459666924148296</v>
      </c>
      <c r="I800" s="11">
        <v>0</v>
      </c>
      <c r="J800" s="11">
        <f>ABS(F800)</f>
        <v>0</v>
      </c>
      <c r="K800" s="11">
        <f>ABS(G800)</f>
        <v>0</v>
      </c>
      <c r="L800" s="11">
        <f>ABS(H800)</f>
        <v>0.77459666924148296</v>
      </c>
      <c r="M800" s="12">
        <f>ABS(I800)</f>
        <v>0</v>
      </c>
      <c r="N800" s="30">
        <f>AVERAGE(Table4[[#This Row],[H7N9+]:[H3N2+]])</f>
        <v>0.19364916731037074</v>
      </c>
      <c r="O800" s="30">
        <f>MAX(Table4[[#This Row],[H7N9+]:[H3N2+]])</f>
        <v>0.77459666924148296</v>
      </c>
      <c r="P800" s="30">
        <f>_xlfn.VAR.P(Table4[[#This Row],[H7N9]:[H3N2]])</f>
        <v>0.11249999999999988</v>
      </c>
    </row>
    <row r="801" spans="1:16" x14ac:dyDescent="0.25">
      <c r="A801" s="9">
        <v>800</v>
      </c>
      <c r="B801" s="36" t="s">
        <v>13978</v>
      </c>
      <c r="C801" s="10" t="s">
        <v>1449</v>
      </c>
      <c r="D801" s="11" t="s">
        <v>1440</v>
      </c>
      <c r="E801" s="11" t="s">
        <v>1132</v>
      </c>
      <c r="F801" s="11">
        <v>0</v>
      </c>
      <c r="G801" s="11">
        <v>0</v>
      </c>
      <c r="H801" s="11">
        <v>0.77459666924148296</v>
      </c>
      <c r="I801" s="11">
        <v>0</v>
      </c>
      <c r="J801" s="11">
        <f>ABS(F801)</f>
        <v>0</v>
      </c>
      <c r="K801" s="11">
        <f>ABS(G801)</f>
        <v>0</v>
      </c>
      <c r="L801" s="11">
        <f>ABS(H801)</f>
        <v>0.77459666924148296</v>
      </c>
      <c r="M801" s="12">
        <f>ABS(I801)</f>
        <v>0</v>
      </c>
      <c r="N801" s="30">
        <f>AVERAGE(Table4[[#This Row],[H7N9+]:[H3N2+]])</f>
        <v>0.19364916731037074</v>
      </c>
      <c r="O801" s="30">
        <f>MAX(Table4[[#This Row],[H7N9+]:[H3N2+]])</f>
        <v>0.77459666924148296</v>
      </c>
      <c r="P801" s="30">
        <f>_xlfn.VAR.P(Table4[[#This Row],[H7N9]:[H3N2]])</f>
        <v>0.11249999999999988</v>
      </c>
    </row>
    <row r="802" spans="1:16" x14ac:dyDescent="0.25">
      <c r="A802" s="9">
        <v>801</v>
      </c>
      <c r="B802" s="36" t="s">
        <v>13979</v>
      </c>
      <c r="C802" s="10" t="s">
        <v>1450</v>
      </c>
      <c r="D802" s="11" t="s">
        <v>1440</v>
      </c>
      <c r="E802" s="11" t="s">
        <v>158</v>
      </c>
      <c r="F802" s="11">
        <v>0</v>
      </c>
      <c r="G802" s="11">
        <v>0</v>
      </c>
      <c r="H802" s="11">
        <v>-0.77459666924148296</v>
      </c>
      <c r="I802" s="11">
        <v>-0.77459666924148296</v>
      </c>
      <c r="J802" s="11">
        <f>ABS(F802)</f>
        <v>0</v>
      </c>
      <c r="K802" s="11">
        <f>ABS(G802)</f>
        <v>0</v>
      </c>
      <c r="L802" s="11">
        <f>ABS(H802)</f>
        <v>0.77459666924148296</v>
      </c>
      <c r="M802" s="12">
        <f>ABS(I802)</f>
        <v>0.77459666924148296</v>
      </c>
      <c r="N802" s="30">
        <f>AVERAGE(Table4[[#This Row],[H7N9+]:[H3N2+]])</f>
        <v>0.38729833462074148</v>
      </c>
      <c r="O802" s="30">
        <f>MAX(Table4[[#This Row],[H7N9+]:[H3N2+]])</f>
        <v>0.77459666924148296</v>
      </c>
      <c r="P802" s="30">
        <f>_xlfn.VAR.P(Table4[[#This Row],[H7N9]:[H3N2]])</f>
        <v>0.14999999999999983</v>
      </c>
    </row>
    <row r="803" spans="1:16" x14ac:dyDescent="0.25">
      <c r="A803" s="9">
        <v>802</v>
      </c>
      <c r="B803" s="36" t="s">
        <v>13980</v>
      </c>
      <c r="C803" s="10" t="s">
        <v>1451</v>
      </c>
      <c r="D803" s="11" t="s">
        <v>1440</v>
      </c>
      <c r="E803" s="11" t="s">
        <v>1132</v>
      </c>
      <c r="F803" s="11">
        <v>0</v>
      </c>
      <c r="G803" s="11">
        <v>0</v>
      </c>
      <c r="H803" s="11">
        <v>0</v>
      </c>
      <c r="I803" s="11">
        <v>0</v>
      </c>
      <c r="J803" s="11">
        <f>ABS(F803)</f>
        <v>0</v>
      </c>
      <c r="K803" s="11">
        <f>ABS(G803)</f>
        <v>0</v>
      </c>
      <c r="L803" s="11">
        <f>ABS(H803)</f>
        <v>0</v>
      </c>
      <c r="M803" s="12">
        <f>ABS(I803)</f>
        <v>0</v>
      </c>
      <c r="N803" s="30">
        <f>AVERAGE(Table4[[#This Row],[H7N9+]:[H3N2+]])</f>
        <v>0</v>
      </c>
      <c r="O803" s="30">
        <f>MAX(Table4[[#This Row],[H7N9+]:[H3N2+]])</f>
        <v>0</v>
      </c>
      <c r="P803" s="30">
        <f>_xlfn.VAR.P(Table4[[#This Row],[H7N9]:[H3N2]])</f>
        <v>0</v>
      </c>
    </row>
    <row r="804" spans="1:16" x14ac:dyDescent="0.25">
      <c r="A804" s="9">
        <v>803</v>
      </c>
      <c r="B804" s="36" t="s">
        <v>13981</v>
      </c>
      <c r="C804" s="10" t="s">
        <v>1452</v>
      </c>
      <c r="D804" s="11" t="s">
        <v>1440</v>
      </c>
      <c r="E804" s="11" t="s">
        <v>1132</v>
      </c>
      <c r="F804" s="11">
        <v>0</v>
      </c>
      <c r="G804" s="11">
        <v>0</v>
      </c>
      <c r="H804" s="11">
        <v>0</v>
      </c>
      <c r="I804" s="11">
        <v>0</v>
      </c>
      <c r="J804" s="11">
        <f>ABS(F804)</f>
        <v>0</v>
      </c>
      <c r="K804" s="11">
        <f>ABS(G804)</f>
        <v>0</v>
      </c>
      <c r="L804" s="11">
        <f>ABS(H804)</f>
        <v>0</v>
      </c>
      <c r="M804" s="12">
        <f>ABS(I804)</f>
        <v>0</v>
      </c>
      <c r="N804" s="30">
        <f>AVERAGE(Table4[[#This Row],[H7N9+]:[H3N2+]])</f>
        <v>0</v>
      </c>
      <c r="O804" s="30">
        <f>MAX(Table4[[#This Row],[H7N9+]:[H3N2+]])</f>
        <v>0</v>
      </c>
      <c r="P804" s="30">
        <f>_xlfn.VAR.P(Table4[[#This Row],[H7N9]:[H3N2]])</f>
        <v>0</v>
      </c>
    </row>
    <row r="805" spans="1:16" x14ac:dyDescent="0.25">
      <c r="A805" s="9">
        <v>804</v>
      </c>
      <c r="B805" s="36" t="s">
        <v>13982</v>
      </c>
      <c r="C805" s="10" t="s">
        <v>1453</v>
      </c>
      <c r="D805" s="11" t="s">
        <v>1440</v>
      </c>
      <c r="E805" s="11" t="s">
        <v>1132</v>
      </c>
      <c r="F805" s="11">
        <v>0</v>
      </c>
      <c r="G805" s="11">
        <v>0</v>
      </c>
      <c r="H805" s="11">
        <v>0</v>
      </c>
      <c r="I805" s="11">
        <v>0</v>
      </c>
      <c r="J805" s="11">
        <f>ABS(F805)</f>
        <v>0</v>
      </c>
      <c r="K805" s="11">
        <f>ABS(G805)</f>
        <v>0</v>
      </c>
      <c r="L805" s="11">
        <f>ABS(H805)</f>
        <v>0</v>
      </c>
      <c r="M805" s="12">
        <f>ABS(I805)</f>
        <v>0</v>
      </c>
      <c r="N805" s="30">
        <f>AVERAGE(Table4[[#This Row],[H7N9+]:[H3N2+]])</f>
        <v>0</v>
      </c>
      <c r="O805" s="30">
        <f>MAX(Table4[[#This Row],[H7N9+]:[H3N2+]])</f>
        <v>0</v>
      </c>
      <c r="P805" s="30">
        <f>_xlfn.VAR.P(Table4[[#This Row],[H7N9]:[H3N2]])</f>
        <v>0</v>
      </c>
    </row>
    <row r="806" spans="1:16" x14ac:dyDescent="0.25">
      <c r="A806" s="9">
        <v>805</v>
      </c>
      <c r="B806" s="36" t="s">
        <v>13983</v>
      </c>
      <c r="C806" s="10" t="s">
        <v>1454</v>
      </c>
      <c r="D806" s="11" t="s">
        <v>1440</v>
      </c>
      <c r="E806" s="11" t="s">
        <v>1132</v>
      </c>
      <c r="F806" s="11">
        <v>0</v>
      </c>
      <c r="G806" s="11">
        <v>0</v>
      </c>
      <c r="H806" s="11">
        <v>0</v>
      </c>
      <c r="I806" s="11">
        <v>0</v>
      </c>
      <c r="J806" s="11">
        <f>ABS(F806)</f>
        <v>0</v>
      </c>
      <c r="K806" s="11">
        <f>ABS(G806)</f>
        <v>0</v>
      </c>
      <c r="L806" s="11">
        <f>ABS(H806)</f>
        <v>0</v>
      </c>
      <c r="M806" s="12">
        <f>ABS(I806)</f>
        <v>0</v>
      </c>
      <c r="N806" s="30">
        <f>AVERAGE(Table4[[#This Row],[H7N9+]:[H3N2+]])</f>
        <v>0</v>
      </c>
      <c r="O806" s="30">
        <f>MAX(Table4[[#This Row],[H7N9+]:[H3N2+]])</f>
        <v>0</v>
      </c>
      <c r="P806" s="30">
        <f>_xlfn.VAR.P(Table4[[#This Row],[H7N9]:[H3N2]])</f>
        <v>0</v>
      </c>
    </row>
    <row r="807" spans="1:16" x14ac:dyDescent="0.25">
      <c r="A807" s="9">
        <v>806</v>
      </c>
      <c r="B807" s="36" t="s">
        <v>13984</v>
      </c>
      <c r="C807" s="10" t="s">
        <v>1455</v>
      </c>
      <c r="D807" s="11" t="s">
        <v>1440</v>
      </c>
      <c r="E807" s="11" t="s">
        <v>1132</v>
      </c>
      <c r="F807" s="11">
        <v>0</v>
      </c>
      <c r="G807" s="11">
        <v>0</v>
      </c>
      <c r="H807" s="11">
        <v>0</v>
      </c>
      <c r="I807" s="11">
        <v>0</v>
      </c>
      <c r="J807" s="11">
        <f>ABS(F807)</f>
        <v>0</v>
      </c>
      <c r="K807" s="11">
        <f>ABS(G807)</f>
        <v>0</v>
      </c>
      <c r="L807" s="11">
        <f>ABS(H807)</f>
        <v>0</v>
      </c>
      <c r="M807" s="12">
        <f>ABS(I807)</f>
        <v>0</v>
      </c>
      <c r="N807" s="30">
        <f>AVERAGE(Table4[[#This Row],[H7N9+]:[H3N2+]])</f>
        <v>0</v>
      </c>
      <c r="O807" s="30">
        <f>MAX(Table4[[#This Row],[H7N9+]:[H3N2+]])</f>
        <v>0</v>
      </c>
      <c r="P807" s="30">
        <f>_xlfn.VAR.P(Table4[[#This Row],[H7N9]:[H3N2]])</f>
        <v>0</v>
      </c>
    </row>
    <row r="808" spans="1:16" x14ac:dyDescent="0.25">
      <c r="A808" s="9">
        <v>807</v>
      </c>
      <c r="B808" s="36" t="s">
        <v>13985</v>
      </c>
      <c r="C808" s="10" t="s">
        <v>1456</v>
      </c>
      <c r="D808" s="11" t="s">
        <v>1440</v>
      </c>
      <c r="E808" s="11" t="s">
        <v>1132</v>
      </c>
      <c r="F808" s="11">
        <v>0</v>
      </c>
      <c r="G808" s="11">
        <v>0</v>
      </c>
      <c r="H808" s="11">
        <v>0</v>
      </c>
      <c r="I808" s="11">
        <v>0</v>
      </c>
      <c r="J808" s="11">
        <f>ABS(F808)</f>
        <v>0</v>
      </c>
      <c r="K808" s="11">
        <f>ABS(G808)</f>
        <v>0</v>
      </c>
      <c r="L808" s="11">
        <f>ABS(H808)</f>
        <v>0</v>
      </c>
      <c r="M808" s="12">
        <f>ABS(I808)</f>
        <v>0</v>
      </c>
      <c r="N808" s="30">
        <f>AVERAGE(Table4[[#This Row],[H7N9+]:[H3N2+]])</f>
        <v>0</v>
      </c>
      <c r="O808" s="30">
        <f>MAX(Table4[[#This Row],[H7N9+]:[H3N2+]])</f>
        <v>0</v>
      </c>
      <c r="P808" s="30">
        <f>_xlfn.VAR.P(Table4[[#This Row],[H7N9]:[H3N2]])</f>
        <v>0</v>
      </c>
    </row>
    <row r="809" spans="1:16" x14ac:dyDescent="0.25">
      <c r="A809" s="9">
        <v>808</v>
      </c>
      <c r="B809" s="36" t="s">
        <v>13986</v>
      </c>
      <c r="C809" s="10" t="s">
        <v>1457</v>
      </c>
      <c r="D809" s="11" t="s">
        <v>1440</v>
      </c>
      <c r="E809" s="11" t="s">
        <v>1132</v>
      </c>
      <c r="F809" s="11">
        <v>0</v>
      </c>
      <c r="G809" s="11">
        <v>0</v>
      </c>
      <c r="H809" s="11">
        <v>0</v>
      </c>
      <c r="I809" s="11">
        <v>0</v>
      </c>
      <c r="J809" s="11">
        <f>ABS(F809)</f>
        <v>0</v>
      </c>
      <c r="K809" s="11">
        <f>ABS(G809)</f>
        <v>0</v>
      </c>
      <c r="L809" s="11">
        <f>ABS(H809)</f>
        <v>0</v>
      </c>
      <c r="M809" s="12">
        <f>ABS(I809)</f>
        <v>0</v>
      </c>
      <c r="N809" s="30">
        <f>AVERAGE(Table4[[#This Row],[H7N9+]:[H3N2+]])</f>
        <v>0</v>
      </c>
      <c r="O809" s="30">
        <f>MAX(Table4[[#This Row],[H7N9+]:[H3N2+]])</f>
        <v>0</v>
      </c>
      <c r="P809" s="30">
        <f>_xlfn.VAR.P(Table4[[#This Row],[H7N9]:[H3N2]])</f>
        <v>0</v>
      </c>
    </row>
    <row r="810" spans="1:16" x14ac:dyDescent="0.25">
      <c r="A810" s="9">
        <v>809</v>
      </c>
      <c r="B810" s="36" t="s">
        <v>13987</v>
      </c>
      <c r="C810" s="10" t="s">
        <v>1458</v>
      </c>
      <c r="D810" s="11" t="s">
        <v>1440</v>
      </c>
      <c r="E810" s="11" t="s">
        <v>1132</v>
      </c>
      <c r="F810" s="11">
        <v>0</v>
      </c>
      <c r="G810" s="11">
        <v>0</v>
      </c>
      <c r="H810" s="11">
        <v>0</v>
      </c>
      <c r="I810" s="11">
        <v>0</v>
      </c>
      <c r="J810" s="11">
        <f>ABS(F810)</f>
        <v>0</v>
      </c>
      <c r="K810" s="11">
        <f>ABS(G810)</f>
        <v>0</v>
      </c>
      <c r="L810" s="11">
        <f>ABS(H810)</f>
        <v>0</v>
      </c>
      <c r="M810" s="12">
        <f>ABS(I810)</f>
        <v>0</v>
      </c>
      <c r="N810" s="30">
        <f>AVERAGE(Table4[[#This Row],[H7N9+]:[H3N2+]])</f>
        <v>0</v>
      </c>
      <c r="O810" s="30">
        <f>MAX(Table4[[#This Row],[H7N9+]:[H3N2+]])</f>
        <v>0</v>
      </c>
      <c r="P810" s="30">
        <f>_xlfn.VAR.P(Table4[[#This Row],[H7N9]:[H3N2]])</f>
        <v>0</v>
      </c>
    </row>
    <row r="811" spans="1:16" x14ac:dyDescent="0.25">
      <c r="A811" s="9">
        <v>810</v>
      </c>
      <c r="B811" s="36" t="s">
        <v>13988</v>
      </c>
      <c r="C811" s="10" t="s">
        <v>1459</v>
      </c>
      <c r="D811" s="11" t="s">
        <v>1460</v>
      </c>
      <c r="E811" s="11" t="s">
        <v>76</v>
      </c>
      <c r="F811" s="11">
        <v>0</v>
      </c>
      <c r="G811" s="11">
        <v>0</v>
      </c>
      <c r="H811" s="11">
        <v>0</v>
      </c>
      <c r="I811" s="11">
        <v>0</v>
      </c>
      <c r="J811" s="11">
        <f>ABS(F811)</f>
        <v>0</v>
      </c>
      <c r="K811" s="11">
        <f>ABS(G811)</f>
        <v>0</v>
      </c>
      <c r="L811" s="11">
        <f>ABS(H811)</f>
        <v>0</v>
      </c>
      <c r="M811" s="12">
        <f>ABS(I811)</f>
        <v>0</v>
      </c>
      <c r="N811" s="30">
        <f>AVERAGE(Table4[[#This Row],[H7N9+]:[H3N2+]])</f>
        <v>0</v>
      </c>
      <c r="O811" s="30">
        <f>MAX(Table4[[#This Row],[H7N9+]:[H3N2+]])</f>
        <v>0</v>
      </c>
      <c r="P811" s="30">
        <f>_xlfn.VAR.P(Table4[[#This Row],[H7N9]:[H3N2]])</f>
        <v>0</v>
      </c>
    </row>
    <row r="812" spans="1:16" x14ac:dyDescent="0.25">
      <c r="A812" s="9">
        <v>811</v>
      </c>
      <c r="B812" s="36" t="s">
        <v>13989</v>
      </c>
      <c r="C812" s="10" t="s">
        <v>1461</v>
      </c>
      <c r="D812" s="11" t="s">
        <v>1462</v>
      </c>
      <c r="E812" s="11" t="s">
        <v>76</v>
      </c>
      <c r="F812" s="11">
        <v>0</v>
      </c>
      <c r="G812" s="11">
        <v>0</v>
      </c>
      <c r="H812" s="11">
        <v>0</v>
      </c>
      <c r="I812" s="11">
        <v>0</v>
      </c>
      <c r="J812" s="11">
        <f>ABS(F812)</f>
        <v>0</v>
      </c>
      <c r="K812" s="11">
        <f>ABS(G812)</f>
        <v>0</v>
      </c>
      <c r="L812" s="11">
        <f>ABS(H812)</f>
        <v>0</v>
      </c>
      <c r="M812" s="12">
        <f>ABS(I812)</f>
        <v>0</v>
      </c>
      <c r="N812" s="30">
        <f>AVERAGE(Table4[[#This Row],[H7N9+]:[H3N2+]])</f>
        <v>0</v>
      </c>
      <c r="O812" s="30">
        <f>MAX(Table4[[#This Row],[H7N9+]:[H3N2+]])</f>
        <v>0</v>
      </c>
      <c r="P812" s="30">
        <f>_xlfn.VAR.P(Table4[[#This Row],[H7N9]:[H3N2]])</f>
        <v>0</v>
      </c>
    </row>
    <row r="813" spans="1:16" x14ac:dyDescent="0.25">
      <c r="A813" s="9">
        <v>812</v>
      </c>
      <c r="B813" s="36" t="s">
        <v>13990</v>
      </c>
      <c r="C813" s="10" t="s">
        <v>1463</v>
      </c>
      <c r="D813" s="11" t="s">
        <v>1462</v>
      </c>
      <c r="E813" s="11" t="s">
        <v>76</v>
      </c>
      <c r="F813" s="11">
        <v>0</v>
      </c>
      <c r="G813" s="11">
        <v>0</v>
      </c>
      <c r="H813" s="11">
        <v>0</v>
      </c>
      <c r="I813" s="11">
        <v>0</v>
      </c>
      <c r="J813" s="11">
        <f>ABS(F813)</f>
        <v>0</v>
      </c>
      <c r="K813" s="11">
        <f>ABS(G813)</f>
        <v>0</v>
      </c>
      <c r="L813" s="11">
        <f>ABS(H813)</f>
        <v>0</v>
      </c>
      <c r="M813" s="12">
        <f>ABS(I813)</f>
        <v>0</v>
      </c>
      <c r="N813" s="30">
        <f>AVERAGE(Table4[[#This Row],[H7N9+]:[H3N2+]])</f>
        <v>0</v>
      </c>
      <c r="O813" s="30">
        <f>MAX(Table4[[#This Row],[H7N9+]:[H3N2+]])</f>
        <v>0</v>
      </c>
      <c r="P813" s="30">
        <f>_xlfn.VAR.P(Table4[[#This Row],[H7N9]:[H3N2]])</f>
        <v>0</v>
      </c>
    </row>
    <row r="814" spans="1:16" x14ac:dyDescent="0.25">
      <c r="A814" s="9">
        <v>813</v>
      </c>
      <c r="B814" s="36" t="s">
        <v>13991</v>
      </c>
      <c r="C814" s="10" t="s">
        <v>1464</v>
      </c>
      <c r="D814" s="11" t="s">
        <v>1462</v>
      </c>
      <c r="E814" s="11" t="s">
        <v>76</v>
      </c>
      <c r="F814" s="11">
        <v>0</v>
      </c>
      <c r="G814" s="11">
        <v>0</v>
      </c>
      <c r="H814" s="11">
        <v>0</v>
      </c>
      <c r="I814" s="11">
        <v>0</v>
      </c>
      <c r="J814" s="11">
        <f>ABS(F814)</f>
        <v>0</v>
      </c>
      <c r="K814" s="11">
        <f>ABS(G814)</f>
        <v>0</v>
      </c>
      <c r="L814" s="11">
        <f>ABS(H814)</f>
        <v>0</v>
      </c>
      <c r="M814" s="12">
        <f>ABS(I814)</f>
        <v>0</v>
      </c>
      <c r="N814" s="30">
        <f>AVERAGE(Table4[[#This Row],[H7N9+]:[H3N2+]])</f>
        <v>0</v>
      </c>
      <c r="O814" s="30">
        <f>MAX(Table4[[#This Row],[H7N9+]:[H3N2+]])</f>
        <v>0</v>
      </c>
      <c r="P814" s="30">
        <f>_xlfn.VAR.P(Table4[[#This Row],[H7N9]:[H3N2]])</f>
        <v>0</v>
      </c>
    </row>
    <row r="815" spans="1:16" x14ac:dyDescent="0.25">
      <c r="A815" s="9">
        <v>814</v>
      </c>
      <c r="B815" s="36" t="s">
        <v>13992</v>
      </c>
      <c r="C815" s="10" t="s">
        <v>1465</v>
      </c>
      <c r="D815" s="11" t="s">
        <v>1462</v>
      </c>
      <c r="E815" s="11" t="s">
        <v>76</v>
      </c>
      <c r="F815" s="11">
        <v>0</v>
      </c>
      <c r="G815" s="11">
        <v>0</v>
      </c>
      <c r="H815" s="11">
        <v>0</v>
      </c>
      <c r="I815" s="11">
        <v>0</v>
      </c>
      <c r="J815" s="11">
        <f>ABS(F815)</f>
        <v>0</v>
      </c>
      <c r="K815" s="11">
        <f>ABS(G815)</f>
        <v>0</v>
      </c>
      <c r="L815" s="11">
        <f>ABS(H815)</f>
        <v>0</v>
      </c>
      <c r="M815" s="12">
        <f>ABS(I815)</f>
        <v>0</v>
      </c>
      <c r="N815" s="30">
        <f>AVERAGE(Table4[[#This Row],[H7N9+]:[H3N2+]])</f>
        <v>0</v>
      </c>
      <c r="O815" s="30">
        <f>MAX(Table4[[#This Row],[H7N9+]:[H3N2+]])</f>
        <v>0</v>
      </c>
      <c r="P815" s="30">
        <f>_xlfn.VAR.P(Table4[[#This Row],[H7N9]:[H3N2]])</f>
        <v>0</v>
      </c>
    </row>
    <row r="816" spans="1:16" x14ac:dyDescent="0.25">
      <c r="A816" s="9">
        <v>815</v>
      </c>
      <c r="B816" s="36" t="s">
        <v>13993</v>
      </c>
      <c r="C816" s="10" t="s">
        <v>1466</v>
      </c>
      <c r="D816" s="11" t="s">
        <v>1467</v>
      </c>
      <c r="E816" s="11" t="s">
        <v>1286</v>
      </c>
      <c r="F816" s="11">
        <v>0.4</v>
      </c>
      <c r="G816" s="11">
        <v>0.4</v>
      </c>
      <c r="H816" s="11">
        <v>0.4</v>
      </c>
      <c r="I816" s="11">
        <v>1</v>
      </c>
      <c r="J816" s="11">
        <f>ABS(F816)</f>
        <v>0.4</v>
      </c>
      <c r="K816" s="11">
        <f>ABS(G816)</f>
        <v>0.4</v>
      </c>
      <c r="L816" s="11">
        <f>ABS(H816)</f>
        <v>0.4</v>
      </c>
      <c r="M816" s="12">
        <f>ABS(I816)</f>
        <v>1</v>
      </c>
      <c r="N816" s="30">
        <f>AVERAGE(Table4[[#This Row],[H7N9+]:[H3N2+]])</f>
        <v>0.55000000000000004</v>
      </c>
      <c r="O816" s="30">
        <f>MAX(Table4[[#This Row],[H7N9+]:[H3N2+]])</f>
        <v>1</v>
      </c>
      <c r="P816" s="30">
        <f>_xlfn.VAR.P(Table4[[#This Row],[H7N9]:[H3N2]])</f>
        <v>6.7499999999999949E-2</v>
      </c>
    </row>
    <row r="817" spans="1:16" x14ac:dyDescent="0.25">
      <c r="A817" s="9">
        <v>816</v>
      </c>
      <c r="B817" s="36" t="s">
        <v>13994</v>
      </c>
      <c r="C817" s="10" t="s">
        <v>1468</v>
      </c>
      <c r="D817" s="11" t="s">
        <v>1469</v>
      </c>
      <c r="E817" s="11" t="s">
        <v>1470</v>
      </c>
      <c r="F817" s="11">
        <v>0</v>
      </c>
      <c r="G817" s="11">
        <v>0</v>
      </c>
      <c r="H817" s="11">
        <v>0</v>
      </c>
      <c r="I817" s="11">
        <v>0</v>
      </c>
      <c r="J817" s="11">
        <f>ABS(F817)</f>
        <v>0</v>
      </c>
      <c r="K817" s="11">
        <f>ABS(G817)</f>
        <v>0</v>
      </c>
      <c r="L817" s="11">
        <f>ABS(H817)</f>
        <v>0</v>
      </c>
      <c r="M817" s="12">
        <f>ABS(I817)</f>
        <v>0</v>
      </c>
      <c r="N817" s="30">
        <f>AVERAGE(Table4[[#This Row],[H7N9+]:[H3N2+]])</f>
        <v>0</v>
      </c>
      <c r="O817" s="30">
        <f>MAX(Table4[[#This Row],[H7N9+]:[H3N2+]])</f>
        <v>0</v>
      </c>
      <c r="P817" s="30">
        <f>_xlfn.VAR.P(Table4[[#This Row],[H7N9]:[H3N2]])</f>
        <v>0</v>
      </c>
    </row>
    <row r="818" spans="1:16" x14ac:dyDescent="0.25">
      <c r="A818" s="9">
        <v>817</v>
      </c>
      <c r="B818" s="36" t="s">
        <v>13995</v>
      </c>
      <c r="C818" s="10" t="s">
        <v>1471</v>
      </c>
      <c r="D818" s="11" t="s">
        <v>1472</v>
      </c>
      <c r="E818" s="11" t="s">
        <v>1470</v>
      </c>
      <c r="F818" s="11">
        <v>0</v>
      </c>
      <c r="G818" s="11">
        <v>0</v>
      </c>
      <c r="H818" s="11">
        <v>0</v>
      </c>
      <c r="I818" s="11">
        <v>0</v>
      </c>
      <c r="J818" s="11">
        <f>ABS(F818)</f>
        <v>0</v>
      </c>
      <c r="K818" s="11">
        <f>ABS(G818)</f>
        <v>0</v>
      </c>
      <c r="L818" s="11">
        <f>ABS(H818)</f>
        <v>0</v>
      </c>
      <c r="M818" s="12">
        <f>ABS(I818)</f>
        <v>0</v>
      </c>
      <c r="N818" s="30">
        <f>AVERAGE(Table4[[#This Row],[H7N9+]:[H3N2+]])</f>
        <v>0</v>
      </c>
      <c r="O818" s="30">
        <f>MAX(Table4[[#This Row],[H7N9+]:[H3N2+]])</f>
        <v>0</v>
      </c>
      <c r="P818" s="30">
        <f>_xlfn.VAR.P(Table4[[#This Row],[H7N9]:[H3N2]])</f>
        <v>0</v>
      </c>
    </row>
    <row r="819" spans="1:16" x14ac:dyDescent="0.25">
      <c r="A819" s="9">
        <v>818</v>
      </c>
      <c r="B819" s="36" t="s">
        <v>13996</v>
      </c>
      <c r="C819" s="10" t="s">
        <v>1473</v>
      </c>
      <c r="D819" s="11" t="s">
        <v>1472</v>
      </c>
      <c r="E819" s="11" t="s">
        <v>1470</v>
      </c>
      <c r="F819" s="11">
        <v>0</v>
      </c>
      <c r="G819" s="11">
        <v>0</v>
      </c>
      <c r="H819" s="11">
        <v>0</v>
      </c>
      <c r="I819" s="11">
        <v>0</v>
      </c>
      <c r="J819" s="11">
        <f>ABS(F819)</f>
        <v>0</v>
      </c>
      <c r="K819" s="11">
        <f>ABS(G819)</f>
        <v>0</v>
      </c>
      <c r="L819" s="11">
        <f>ABS(H819)</f>
        <v>0</v>
      </c>
      <c r="M819" s="12">
        <f>ABS(I819)</f>
        <v>0</v>
      </c>
      <c r="N819" s="30">
        <f>AVERAGE(Table4[[#This Row],[H7N9+]:[H3N2+]])</f>
        <v>0</v>
      </c>
      <c r="O819" s="30">
        <f>MAX(Table4[[#This Row],[H7N9+]:[H3N2+]])</f>
        <v>0</v>
      </c>
      <c r="P819" s="30">
        <f>_xlfn.VAR.P(Table4[[#This Row],[H7N9]:[H3N2]])</f>
        <v>0</v>
      </c>
    </row>
    <row r="820" spans="1:16" x14ac:dyDescent="0.25">
      <c r="A820" s="9">
        <v>819</v>
      </c>
      <c r="B820" s="36" t="s">
        <v>13997</v>
      </c>
      <c r="C820" s="10" t="s">
        <v>1474</v>
      </c>
      <c r="D820" s="11" t="s">
        <v>1472</v>
      </c>
      <c r="E820" s="11" t="s">
        <v>1470</v>
      </c>
      <c r="F820" s="11">
        <v>0</v>
      </c>
      <c r="G820" s="11">
        <v>0</v>
      </c>
      <c r="H820" s="11">
        <v>0</v>
      </c>
      <c r="I820" s="11">
        <v>0</v>
      </c>
      <c r="J820" s="11">
        <f>ABS(F820)</f>
        <v>0</v>
      </c>
      <c r="K820" s="11">
        <f>ABS(G820)</f>
        <v>0</v>
      </c>
      <c r="L820" s="11">
        <f>ABS(H820)</f>
        <v>0</v>
      </c>
      <c r="M820" s="12">
        <f>ABS(I820)</f>
        <v>0</v>
      </c>
      <c r="N820" s="30">
        <f>AVERAGE(Table4[[#This Row],[H7N9+]:[H3N2+]])</f>
        <v>0</v>
      </c>
      <c r="O820" s="30">
        <f>MAX(Table4[[#This Row],[H7N9+]:[H3N2+]])</f>
        <v>0</v>
      </c>
      <c r="P820" s="30">
        <f>_xlfn.VAR.P(Table4[[#This Row],[H7N9]:[H3N2]])</f>
        <v>0</v>
      </c>
    </row>
    <row r="821" spans="1:16" x14ac:dyDescent="0.25">
      <c r="A821" s="9">
        <v>820</v>
      </c>
      <c r="B821" s="36" t="s">
        <v>13998</v>
      </c>
      <c r="C821" s="10" t="s">
        <v>1475</v>
      </c>
      <c r="D821" s="11" t="s">
        <v>1472</v>
      </c>
      <c r="E821" s="11" t="s">
        <v>1470</v>
      </c>
      <c r="F821" s="11">
        <v>0</v>
      </c>
      <c r="G821" s="11">
        <v>0</v>
      </c>
      <c r="H821" s="11">
        <v>0</v>
      </c>
      <c r="I821" s="11">
        <v>0</v>
      </c>
      <c r="J821" s="11">
        <f>ABS(F821)</f>
        <v>0</v>
      </c>
      <c r="K821" s="11">
        <f>ABS(G821)</f>
        <v>0</v>
      </c>
      <c r="L821" s="11">
        <f>ABS(H821)</f>
        <v>0</v>
      </c>
      <c r="M821" s="12">
        <f>ABS(I821)</f>
        <v>0</v>
      </c>
      <c r="N821" s="30">
        <f>AVERAGE(Table4[[#This Row],[H7N9+]:[H3N2+]])</f>
        <v>0</v>
      </c>
      <c r="O821" s="30">
        <f>MAX(Table4[[#This Row],[H7N9+]:[H3N2+]])</f>
        <v>0</v>
      </c>
      <c r="P821" s="30">
        <f>_xlfn.VAR.P(Table4[[#This Row],[H7N9]:[H3N2]])</f>
        <v>0</v>
      </c>
    </row>
    <row r="822" spans="1:16" x14ac:dyDescent="0.25">
      <c r="A822" s="9">
        <v>821</v>
      </c>
      <c r="B822" s="36" t="s">
        <v>13999</v>
      </c>
      <c r="C822" s="10" t="s">
        <v>1476</v>
      </c>
      <c r="D822" s="11" t="s">
        <v>1477</v>
      </c>
      <c r="E822" s="11" t="s">
        <v>166</v>
      </c>
      <c r="F822" s="11">
        <v>0</v>
      </c>
      <c r="G822" s="11">
        <v>0</v>
      </c>
      <c r="H822" s="11">
        <v>0</v>
      </c>
      <c r="I822" s="11">
        <v>0</v>
      </c>
      <c r="J822" s="11">
        <f>ABS(F822)</f>
        <v>0</v>
      </c>
      <c r="K822" s="11">
        <f>ABS(G822)</f>
        <v>0</v>
      </c>
      <c r="L822" s="11">
        <f>ABS(H822)</f>
        <v>0</v>
      </c>
      <c r="M822" s="12">
        <f>ABS(I822)</f>
        <v>0</v>
      </c>
      <c r="N822" s="30">
        <f>AVERAGE(Table4[[#This Row],[H7N9+]:[H3N2+]])</f>
        <v>0</v>
      </c>
      <c r="O822" s="30">
        <f>MAX(Table4[[#This Row],[H7N9+]:[H3N2+]])</f>
        <v>0</v>
      </c>
      <c r="P822" s="30">
        <f>_xlfn.VAR.P(Table4[[#This Row],[H7N9]:[H3N2]])</f>
        <v>0</v>
      </c>
    </row>
    <row r="823" spans="1:16" x14ac:dyDescent="0.25">
      <c r="A823" s="9">
        <v>822</v>
      </c>
      <c r="B823" s="36" t="s">
        <v>14000</v>
      </c>
      <c r="C823" s="10" t="s">
        <v>1478</v>
      </c>
      <c r="D823" s="11" t="s">
        <v>1479</v>
      </c>
      <c r="E823" s="11" t="s">
        <v>1286</v>
      </c>
      <c r="F823" s="11">
        <v>0</v>
      </c>
      <c r="G823" s="11">
        <v>0</v>
      </c>
      <c r="H823" s="11">
        <v>0</v>
      </c>
      <c r="I823" s="11">
        <v>0</v>
      </c>
      <c r="J823" s="11">
        <f>ABS(F823)</f>
        <v>0</v>
      </c>
      <c r="K823" s="11">
        <f>ABS(G823)</f>
        <v>0</v>
      </c>
      <c r="L823" s="11">
        <f>ABS(H823)</f>
        <v>0</v>
      </c>
      <c r="M823" s="12">
        <f>ABS(I823)</f>
        <v>0</v>
      </c>
      <c r="N823" s="30">
        <f>AVERAGE(Table4[[#This Row],[H7N9+]:[H3N2+]])</f>
        <v>0</v>
      </c>
      <c r="O823" s="30">
        <f>MAX(Table4[[#This Row],[H7N9+]:[H3N2+]])</f>
        <v>0</v>
      </c>
      <c r="P823" s="30">
        <f>_xlfn.VAR.P(Table4[[#This Row],[H7N9]:[H3N2]])</f>
        <v>0</v>
      </c>
    </row>
    <row r="824" spans="1:16" x14ac:dyDescent="0.25">
      <c r="A824" s="9">
        <v>823</v>
      </c>
      <c r="B824" s="36" t="s">
        <v>14001</v>
      </c>
      <c r="C824" s="10" t="s">
        <v>1480</v>
      </c>
      <c r="D824" s="11" t="s">
        <v>1481</v>
      </c>
      <c r="E824" s="11" t="s">
        <v>1286</v>
      </c>
      <c r="F824" s="11">
        <v>0.4</v>
      </c>
      <c r="G824" s="11">
        <v>0.4</v>
      </c>
      <c r="H824" s="11">
        <v>0.4</v>
      </c>
      <c r="I824" s="11">
        <v>0.4</v>
      </c>
      <c r="J824" s="11">
        <f>ABS(F824)</f>
        <v>0.4</v>
      </c>
      <c r="K824" s="11">
        <f>ABS(G824)</f>
        <v>0.4</v>
      </c>
      <c r="L824" s="11">
        <f>ABS(H824)</f>
        <v>0.4</v>
      </c>
      <c r="M824" s="12">
        <f>ABS(I824)</f>
        <v>0.4</v>
      </c>
      <c r="N824" s="30">
        <f>AVERAGE(Table4[[#This Row],[H7N9+]:[H3N2+]])</f>
        <v>0.4</v>
      </c>
      <c r="O824" s="30">
        <f>MAX(Table4[[#This Row],[H7N9+]:[H3N2+]])</f>
        <v>0.4</v>
      </c>
      <c r="P824" s="30">
        <f>_xlfn.VAR.P(Table4[[#This Row],[H7N9]:[H3N2]])</f>
        <v>0</v>
      </c>
    </row>
    <row r="825" spans="1:16" x14ac:dyDescent="0.25">
      <c r="A825" s="9">
        <v>824</v>
      </c>
      <c r="B825" s="36" t="s">
        <v>14002</v>
      </c>
      <c r="C825" s="10" t="s">
        <v>1482</v>
      </c>
      <c r="D825" s="11" t="s">
        <v>1483</v>
      </c>
      <c r="E825" s="11" t="s">
        <v>1470</v>
      </c>
      <c r="F825" s="11">
        <v>0</v>
      </c>
      <c r="G825" s="11">
        <v>0</v>
      </c>
      <c r="H825" s="11">
        <v>0</v>
      </c>
      <c r="I825" s="11">
        <v>0</v>
      </c>
      <c r="J825" s="11">
        <f>ABS(F825)</f>
        <v>0</v>
      </c>
      <c r="K825" s="11">
        <f>ABS(G825)</f>
        <v>0</v>
      </c>
      <c r="L825" s="11">
        <f>ABS(H825)</f>
        <v>0</v>
      </c>
      <c r="M825" s="12">
        <f>ABS(I825)</f>
        <v>0</v>
      </c>
      <c r="N825" s="30">
        <f>AVERAGE(Table4[[#This Row],[H7N9+]:[H3N2+]])</f>
        <v>0</v>
      </c>
      <c r="O825" s="30">
        <f>MAX(Table4[[#This Row],[H7N9+]:[H3N2+]])</f>
        <v>0</v>
      </c>
      <c r="P825" s="30">
        <f>_xlfn.VAR.P(Table4[[#This Row],[H7N9]:[H3N2]])</f>
        <v>0</v>
      </c>
    </row>
    <row r="826" spans="1:16" x14ac:dyDescent="0.25">
      <c r="A826" s="9">
        <v>825</v>
      </c>
      <c r="B826" s="36" t="s">
        <v>14003</v>
      </c>
      <c r="C826" s="10" t="s">
        <v>1484</v>
      </c>
      <c r="D826" s="11" t="s">
        <v>1485</v>
      </c>
      <c r="E826" s="11" t="s">
        <v>1470</v>
      </c>
      <c r="F826" s="11">
        <v>0</v>
      </c>
      <c r="G826" s="11">
        <v>0</v>
      </c>
      <c r="H826" s="11">
        <v>0</v>
      </c>
      <c r="I826" s="11">
        <v>0</v>
      </c>
      <c r="J826" s="11">
        <f>ABS(F826)</f>
        <v>0</v>
      </c>
      <c r="K826" s="11">
        <f>ABS(G826)</f>
        <v>0</v>
      </c>
      <c r="L826" s="11">
        <f>ABS(H826)</f>
        <v>0</v>
      </c>
      <c r="M826" s="12">
        <f>ABS(I826)</f>
        <v>0</v>
      </c>
      <c r="N826" s="30">
        <f>AVERAGE(Table4[[#This Row],[H7N9+]:[H3N2+]])</f>
        <v>0</v>
      </c>
      <c r="O826" s="30">
        <f>MAX(Table4[[#This Row],[H7N9+]:[H3N2+]])</f>
        <v>0</v>
      </c>
      <c r="P826" s="30">
        <f>_xlfn.VAR.P(Table4[[#This Row],[H7N9]:[H3N2]])</f>
        <v>0</v>
      </c>
    </row>
    <row r="827" spans="1:16" x14ac:dyDescent="0.25">
      <c r="A827" s="9">
        <v>826</v>
      </c>
      <c r="B827" s="36" t="s">
        <v>14004</v>
      </c>
      <c r="C827" s="10" t="s">
        <v>1486</v>
      </c>
      <c r="D827" s="11" t="s">
        <v>1487</v>
      </c>
      <c r="E827" s="11" t="s">
        <v>1286</v>
      </c>
      <c r="F827" s="11">
        <v>-0.4</v>
      </c>
      <c r="G827" s="11">
        <v>-0.4</v>
      </c>
      <c r="H827" s="11">
        <v>-0.8</v>
      </c>
      <c r="I827" s="11">
        <v>-0.4</v>
      </c>
      <c r="J827" s="11">
        <f>ABS(F827)</f>
        <v>0.4</v>
      </c>
      <c r="K827" s="11">
        <f>ABS(G827)</f>
        <v>0.4</v>
      </c>
      <c r="L827" s="11">
        <f>ABS(H827)</f>
        <v>0.8</v>
      </c>
      <c r="M827" s="12">
        <f>ABS(I827)</f>
        <v>0.4</v>
      </c>
      <c r="N827" s="30">
        <f>AVERAGE(Table4[[#This Row],[H7N9+]:[H3N2+]])</f>
        <v>0.5</v>
      </c>
      <c r="O827" s="30">
        <f>MAX(Table4[[#This Row],[H7N9+]:[H3N2+]])</f>
        <v>0.8</v>
      </c>
      <c r="P827" s="30">
        <f>_xlfn.VAR.P(Table4[[#This Row],[H7N9]:[H3N2]])</f>
        <v>3.0000000000000027E-2</v>
      </c>
    </row>
    <row r="828" spans="1:16" x14ac:dyDescent="0.25">
      <c r="A828" s="9">
        <v>827</v>
      </c>
      <c r="B828" s="36" t="s">
        <v>14005</v>
      </c>
      <c r="C828" s="10" t="s">
        <v>1488</v>
      </c>
      <c r="D828" s="11" t="s">
        <v>1489</v>
      </c>
      <c r="E828" s="11" t="s">
        <v>476</v>
      </c>
      <c r="F828" s="11">
        <v>0</v>
      </c>
      <c r="G828" s="11">
        <v>0</v>
      </c>
      <c r="H828" s="11">
        <v>0</v>
      </c>
      <c r="I828" s="11">
        <v>0.25819888974716099</v>
      </c>
      <c r="J828" s="11">
        <f>ABS(F828)</f>
        <v>0</v>
      </c>
      <c r="K828" s="11">
        <f>ABS(G828)</f>
        <v>0</v>
      </c>
      <c r="L828" s="11">
        <f>ABS(H828)</f>
        <v>0</v>
      </c>
      <c r="M828" s="12">
        <f>ABS(I828)</f>
        <v>0.25819888974716099</v>
      </c>
      <c r="N828" s="30">
        <f>AVERAGE(Table4[[#This Row],[H7N9+]:[H3N2+]])</f>
        <v>6.4549722436790247E-2</v>
      </c>
      <c r="O828" s="30">
        <f>MAX(Table4[[#This Row],[H7N9+]:[H3N2+]])</f>
        <v>0.25819888974716099</v>
      </c>
      <c r="P828" s="30">
        <f>_xlfn.VAR.P(Table4[[#This Row],[H7N9]:[H3N2]])</f>
        <v>1.2499999999999987E-2</v>
      </c>
    </row>
    <row r="829" spans="1:16" x14ac:dyDescent="0.25">
      <c r="A829" s="9">
        <v>828</v>
      </c>
      <c r="B829" s="36" t="s">
        <v>14006</v>
      </c>
      <c r="C829" s="10" t="s">
        <v>1490</v>
      </c>
      <c r="D829" s="11" t="s">
        <v>1491</v>
      </c>
      <c r="E829" s="11" t="s">
        <v>76</v>
      </c>
      <c r="F829" s="11">
        <v>0</v>
      </c>
      <c r="G829" s="11">
        <v>0</v>
      </c>
      <c r="H829" s="11">
        <v>0</v>
      </c>
      <c r="I829" s="11">
        <v>0</v>
      </c>
      <c r="J829" s="11">
        <f>ABS(F829)</f>
        <v>0</v>
      </c>
      <c r="K829" s="11">
        <f>ABS(G829)</f>
        <v>0</v>
      </c>
      <c r="L829" s="11">
        <f>ABS(H829)</f>
        <v>0</v>
      </c>
      <c r="M829" s="12">
        <f>ABS(I829)</f>
        <v>0</v>
      </c>
      <c r="N829" s="30">
        <f>AVERAGE(Table4[[#This Row],[H7N9+]:[H3N2+]])</f>
        <v>0</v>
      </c>
      <c r="O829" s="30">
        <f>MAX(Table4[[#This Row],[H7N9+]:[H3N2+]])</f>
        <v>0</v>
      </c>
      <c r="P829" s="30">
        <f>_xlfn.VAR.P(Table4[[#This Row],[H7N9]:[H3N2]])</f>
        <v>0</v>
      </c>
    </row>
    <row r="830" spans="1:16" x14ac:dyDescent="0.25">
      <c r="A830" s="9">
        <v>829</v>
      </c>
      <c r="B830" s="36" t="s">
        <v>14007</v>
      </c>
      <c r="C830" s="10" t="s">
        <v>1492</v>
      </c>
      <c r="D830" s="11" t="s">
        <v>1491</v>
      </c>
      <c r="E830" s="11" t="s">
        <v>76</v>
      </c>
      <c r="F830" s="11">
        <v>0</v>
      </c>
      <c r="G830" s="11">
        <v>0</v>
      </c>
      <c r="H830" s="11">
        <v>0</v>
      </c>
      <c r="I830" s="11">
        <v>0</v>
      </c>
      <c r="J830" s="11">
        <f>ABS(F830)</f>
        <v>0</v>
      </c>
      <c r="K830" s="11">
        <f>ABS(G830)</f>
        <v>0</v>
      </c>
      <c r="L830" s="11">
        <f>ABS(H830)</f>
        <v>0</v>
      </c>
      <c r="M830" s="12">
        <f>ABS(I830)</f>
        <v>0</v>
      </c>
      <c r="N830" s="30">
        <f>AVERAGE(Table4[[#This Row],[H7N9+]:[H3N2+]])</f>
        <v>0</v>
      </c>
      <c r="O830" s="30">
        <f>MAX(Table4[[#This Row],[H7N9+]:[H3N2+]])</f>
        <v>0</v>
      </c>
      <c r="P830" s="30">
        <f>_xlfn.VAR.P(Table4[[#This Row],[H7N9]:[H3N2]])</f>
        <v>0</v>
      </c>
    </row>
    <row r="831" spans="1:16" x14ac:dyDescent="0.25">
      <c r="A831" s="9">
        <v>830</v>
      </c>
      <c r="B831" s="36" t="s">
        <v>14008</v>
      </c>
      <c r="C831" s="10" t="s">
        <v>1493</v>
      </c>
      <c r="D831" s="11" t="s">
        <v>1491</v>
      </c>
      <c r="E831" s="11" t="s">
        <v>76</v>
      </c>
      <c r="F831" s="11">
        <v>0</v>
      </c>
      <c r="G831" s="11">
        <v>0</v>
      </c>
      <c r="H831" s="11">
        <v>0</v>
      </c>
      <c r="I831" s="11">
        <v>0</v>
      </c>
      <c r="J831" s="11">
        <f>ABS(F831)</f>
        <v>0</v>
      </c>
      <c r="K831" s="11">
        <f>ABS(G831)</f>
        <v>0</v>
      </c>
      <c r="L831" s="11">
        <f>ABS(H831)</f>
        <v>0</v>
      </c>
      <c r="M831" s="12">
        <f>ABS(I831)</f>
        <v>0</v>
      </c>
      <c r="N831" s="30">
        <f>AVERAGE(Table4[[#This Row],[H7N9+]:[H3N2+]])</f>
        <v>0</v>
      </c>
      <c r="O831" s="30">
        <f>MAX(Table4[[#This Row],[H7N9+]:[H3N2+]])</f>
        <v>0</v>
      </c>
      <c r="P831" s="30">
        <f>_xlfn.VAR.P(Table4[[#This Row],[H7N9]:[H3N2]])</f>
        <v>0</v>
      </c>
    </row>
    <row r="832" spans="1:16" x14ac:dyDescent="0.25">
      <c r="A832" s="9">
        <v>831</v>
      </c>
      <c r="B832" s="36" t="s">
        <v>14009</v>
      </c>
      <c r="C832" s="10" t="s">
        <v>1494</v>
      </c>
      <c r="D832" s="11" t="s">
        <v>1491</v>
      </c>
      <c r="E832" s="11" t="s">
        <v>76</v>
      </c>
      <c r="F832" s="11">
        <v>0</v>
      </c>
      <c r="G832" s="11">
        <v>0</v>
      </c>
      <c r="H832" s="11">
        <v>0</v>
      </c>
      <c r="I832" s="11">
        <v>0</v>
      </c>
      <c r="J832" s="11">
        <f>ABS(F832)</f>
        <v>0</v>
      </c>
      <c r="K832" s="11">
        <f>ABS(G832)</f>
        <v>0</v>
      </c>
      <c r="L832" s="11">
        <f>ABS(H832)</f>
        <v>0</v>
      </c>
      <c r="M832" s="12">
        <f>ABS(I832)</f>
        <v>0</v>
      </c>
      <c r="N832" s="30">
        <f>AVERAGE(Table4[[#This Row],[H7N9+]:[H3N2+]])</f>
        <v>0</v>
      </c>
      <c r="O832" s="30">
        <f>MAX(Table4[[#This Row],[H7N9+]:[H3N2+]])</f>
        <v>0</v>
      </c>
      <c r="P832" s="30">
        <f>_xlfn.VAR.P(Table4[[#This Row],[H7N9]:[H3N2]])</f>
        <v>0</v>
      </c>
    </row>
    <row r="833" spans="1:16" x14ac:dyDescent="0.25">
      <c r="A833" s="9">
        <v>832</v>
      </c>
      <c r="B833" s="36" t="s">
        <v>14010</v>
      </c>
      <c r="C833" s="10" t="s">
        <v>1495</v>
      </c>
      <c r="D833" s="11" t="s">
        <v>1496</v>
      </c>
      <c r="E833" s="11" t="s">
        <v>285</v>
      </c>
      <c r="F833" s="11">
        <v>0</v>
      </c>
      <c r="G833" s="11">
        <v>-0.77459666924148296</v>
      </c>
      <c r="H833" s="11">
        <v>0</v>
      </c>
      <c r="I833" s="11">
        <v>0</v>
      </c>
      <c r="J833" s="11">
        <f>ABS(F833)</f>
        <v>0</v>
      </c>
      <c r="K833" s="11">
        <f>ABS(G833)</f>
        <v>0.77459666924148296</v>
      </c>
      <c r="L833" s="11">
        <f>ABS(H833)</f>
        <v>0</v>
      </c>
      <c r="M833" s="12">
        <f>ABS(I833)</f>
        <v>0</v>
      </c>
      <c r="N833" s="30">
        <f>AVERAGE(Table4[[#This Row],[H7N9+]:[H3N2+]])</f>
        <v>0.19364916731037074</v>
      </c>
      <c r="O833" s="30">
        <f>MAX(Table4[[#This Row],[H7N9+]:[H3N2+]])</f>
        <v>0.77459666924148296</v>
      </c>
      <c r="P833" s="30">
        <f>_xlfn.VAR.P(Table4[[#This Row],[H7N9]:[H3N2]])</f>
        <v>0.11249999999999988</v>
      </c>
    </row>
    <row r="834" spans="1:16" x14ac:dyDescent="0.25">
      <c r="A834" s="9">
        <v>833</v>
      </c>
      <c r="B834" s="36" t="s">
        <v>14011</v>
      </c>
      <c r="C834" s="10" t="s">
        <v>1497</v>
      </c>
      <c r="D834" s="11" t="s">
        <v>1498</v>
      </c>
      <c r="E834" s="11" t="s">
        <v>346</v>
      </c>
      <c r="F834" s="11">
        <v>0</v>
      </c>
      <c r="G834" s="11">
        <v>0</v>
      </c>
      <c r="H834" s="11">
        <v>0</v>
      </c>
      <c r="I834" s="11">
        <v>0</v>
      </c>
      <c r="J834" s="11">
        <f>ABS(F834)</f>
        <v>0</v>
      </c>
      <c r="K834" s="11">
        <f>ABS(G834)</f>
        <v>0</v>
      </c>
      <c r="L834" s="11">
        <f>ABS(H834)</f>
        <v>0</v>
      </c>
      <c r="M834" s="12">
        <f>ABS(I834)</f>
        <v>0</v>
      </c>
      <c r="N834" s="30">
        <f>AVERAGE(Table4[[#This Row],[H7N9+]:[H3N2+]])</f>
        <v>0</v>
      </c>
      <c r="O834" s="30">
        <f>MAX(Table4[[#This Row],[H7N9+]:[H3N2+]])</f>
        <v>0</v>
      </c>
      <c r="P834" s="30">
        <f>_xlfn.VAR.P(Table4[[#This Row],[H7N9]:[H3N2]])</f>
        <v>0</v>
      </c>
    </row>
    <row r="835" spans="1:16" x14ac:dyDescent="0.25">
      <c r="A835" s="9">
        <v>834</v>
      </c>
      <c r="B835" s="36" t="s">
        <v>14012</v>
      </c>
      <c r="C835" s="10" t="s">
        <v>1499</v>
      </c>
      <c r="D835" s="11" t="s">
        <v>1500</v>
      </c>
      <c r="E835" s="11" t="s">
        <v>158</v>
      </c>
      <c r="F835" s="11">
        <v>0</v>
      </c>
      <c r="G835" s="11">
        <v>0</v>
      </c>
      <c r="H835" s="11">
        <v>0</v>
      </c>
      <c r="I835" s="11">
        <v>0</v>
      </c>
      <c r="J835" s="11">
        <f>ABS(F835)</f>
        <v>0</v>
      </c>
      <c r="K835" s="11">
        <f>ABS(G835)</f>
        <v>0</v>
      </c>
      <c r="L835" s="11">
        <f>ABS(H835)</f>
        <v>0</v>
      </c>
      <c r="M835" s="12">
        <f>ABS(I835)</f>
        <v>0</v>
      </c>
      <c r="N835" s="30">
        <f>AVERAGE(Table4[[#This Row],[H7N9+]:[H3N2+]])</f>
        <v>0</v>
      </c>
      <c r="O835" s="30">
        <f>MAX(Table4[[#This Row],[H7N9+]:[H3N2+]])</f>
        <v>0</v>
      </c>
      <c r="P835" s="30">
        <f>_xlfn.VAR.P(Table4[[#This Row],[H7N9]:[H3N2]])</f>
        <v>0</v>
      </c>
    </row>
    <row r="836" spans="1:16" x14ac:dyDescent="0.25">
      <c r="A836" s="9">
        <v>835</v>
      </c>
      <c r="B836" s="36" t="s">
        <v>14013</v>
      </c>
      <c r="C836" s="10" t="s">
        <v>1501</v>
      </c>
      <c r="D836" s="11" t="s">
        <v>1500</v>
      </c>
      <c r="E836" s="11" t="s">
        <v>1132</v>
      </c>
      <c r="F836" s="11">
        <v>0</v>
      </c>
      <c r="G836" s="11">
        <v>0</v>
      </c>
      <c r="H836" s="11">
        <v>0</v>
      </c>
      <c r="I836" s="11">
        <v>0</v>
      </c>
      <c r="J836" s="11">
        <f>ABS(F836)</f>
        <v>0</v>
      </c>
      <c r="K836" s="11">
        <f>ABS(G836)</f>
        <v>0</v>
      </c>
      <c r="L836" s="11">
        <f>ABS(H836)</f>
        <v>0</v>
      </c>
      <c r="M836" s="12">
        <f>ABS(I836)</f>
        <v>0</v>
      </c>
      <c r="N836" s="30">
        <f>AVERAGE(Table4[[#This Row],[H7N9+]:[H3N2+]])</f>
        <v>0</v>
      </c>
      <c r="O836" s="30">
        <f>MAX(Table4[[#This Row],[H7N9+]:[H3N2+]])</f>
        <v>0</v>
      </c>
      <c r="P836" s="30">
        <f>_xlfn.VAR.P(Table4[[#This Row],[H7N9]:[H3N2]])</f>
        <v>0</v>
      </c>
    </row>
    <row r="837" spans="1:16" x14ac:dyDescent="0.25">
      <c r="A837" s="9">
        <v>836</v>
      </c>
      <c r="B837" s="36" t="s">
        <v>14014</v>
      </c>
      <c r="C837" s="10" t="s">
        <v>1502</v>
      </c>
      <c r="D837" s="11" t="s">
        <v>1500</v>
      </c>
      <c r="E837" s="11" t="s">
        <v>158</v>
      </c>
      <c r="F837" s="11">
        <v>0</v>
      </c>
      <c r="G837" s="11">
        <v>0</v>
      </c>
      <c r="H837" s="11">
        <v>0.77459666924148296</v>
      </c>
      <c r="I837" s="11">
        <v>-0.77459666924148296</v>
      </c>
      <c r="J837" s="11">
        <f>ABS(F837)</f>
        <v>0</v>
      </c>
      <c r="K837" s="11">
        <f>ABS(G837)</f>
        <v>0</v>
      </c>
      <c r="L837" s="11">
        <f>ABS(H837)</f>
        <v>0.77459666924148296</v>
      </c>
      <c r="M837" s="12">
        <f>ABS(I837)</f>
        <v>0.77459666924148296</v>
      </c>
      <c r="N837" s="30">
        <f>AVERAGE(Table4[[#This Row],[H7N9+]:[H3N2+]])</f>
        <v>0.38729833462074148</v>
      </c>
      <c r="O837" s="30">
        <f>MAX(Table4[[#This Row],[H7N9+]:[H3N2+]])</f>
        <v>0.77459666924148296</v>
      </c>
      <c r="P837" s="30">
        <f>_xlfn.VAR.P(Table4[[#This Row],[H7N9]:[H3N2]])</f>
        <v>0.29999999999999966</v>
      </c>
    </row>
    <row r="838" spans="1:16" x14ac:dyDescent="0.25">
      <c r="A838" s="9">
        <v>837</v>
      </c>
      <c r="B838" s="36" t="s">
        <v>14015</v>
      </c>
      <c r="C838" s="10" t="s">
        <v>1503</v>
      </c>
      <c r="D838" s="11" t="s">
        <v>1504</v>
      </c>
      <c r="E838" s="11" t="s">
        <v>76</v>
      </c>
      <c r="F838" s="11">
        <v>0</v>
      </c>
      <c r="G838" s="11">
        <v>0</v>
      </c>
      <c r="H838" s="11">
        <v>-0.77459666924148296</v>
      </c>
      <c r="I838" s="11">
        <v>0</v>
      </c>
      <c r="J838" s="11">
        <f>ABS(F838)</f>
        <v>0</v>
      </c>
      <c r="K838" s="11">
        <f>ABS(G838)</f>
        <v>0</v>
      </c>
      <c r="L838" s="11">
        <f>ABS(H838)</f>
        <v>0.77459666924148296</v>
      </c>
      <c r="M838" s="12">
        <f>ABS(I838)</f>
        <v>0</v>
      </c>
      <c r="N838" s="30">
        <f>AVERAGE(Table4[[#This Row],[H7N9+]:[H3N2+]])</f>
        <v>0.19364916731037074</v>
      </c>
      <c r="O838" s="30">
        <f>MAX(Table4[[#This Row],[H7N9+]:[H3N2+]])</f>
        <v>0.77459666924148296</v>
      </c>
      <c r="P838" s="30">
        <f>_xlfn.VAR.P(Table4[[#This Row],[H7N9]:[H3N2]])</f>
        <v>0.11249999999999988</v>
      </c>
    </row>
    <row r="839" spans="1:16" x14ac:dyDescent="0.25">
      <c r="A839" s="9">
        <v>838</v>
      </c>
      <c r="B839" s="36" t="s">
        <v>14016</v>
      </c>
      <c r="C839" s="10" t="s">
        <v>1505</v>
      </c>
      <c r="D839" s="11" t="s">
        <v>1504</v>
      </c>
      <c r="E839" s="11" t="s">
        <v>76</v>
      </c>
      <c r="F839" s="11">
        <v>0</v>
      </c>
      <c r="G839" s="11">
        <v>0</v>
      </c>
      <c r="H839" s="11">
        <v>0.77459666924148296</v>
      </c>
      <c r="I839" s="11">
        <v>0</v>
      </c>
      <c r="J839" s="11">
        <f>ABS(F839)</f>
        <v>0</v>
      </c>
      <c r="K839" s="11">
        <f>ABS(G839)</f>
        <v>0</v>
      </c>
      <c r="L839" s="11">
        <f>ABS(H839)</f>
        <v>0.77459666924148296</v>
      </c>
      <c r="M839" s="12">
        <f>ABS(I839)</f>
        <v>0</v>
      </c>
      <c r="N839" s="30">
        <f>AVERAGE(Table4[[#This Row],[H7N9+]:[H3N2+]])</f>
        <v>0.19364916731037074</v>
      </c>
      <c r="O839" s="30">
        <f>MAX(Table4[[#This Row],[H7N9+]:[H3N2+]])</f>
        <v>0.77459666924148296</v>
      </c>
      <c r="P839" s="30">
        <f>_xlfn.VAR.P(Table4[[#This Row],[H7N9]:[H3N2]])</f>
        <v>0.11249999999999988</v>
      </c>
    </row>
    <row r="840" spans="1:16" x14ac:dyDescent="0.25">
      <c r="A840" s="9">
        <v>839</v>
      </c>
      <c r="B840" s="36" t="s">
        <v>14017</v>
      </c>
      <c r="C840" s="10" t="s">
        <v>1506</v>
      </c>
      <c r="D840" s="11" t="s">
        <v>1507</v>
      </c>
      <c r="E840" s="11" t="s">
        <v>76</v>
      </c>
      <c r="F840" s="11">
        <v>0</v>
      </c>
      <c r="G840" s="11">
        <v>0</v>
      </c>
      <c r="H840" s="11">
        <v>0</v>
      </c>
      <c r="I840" s="11">
        <v>0</v>
      </c>
      <c r="J840" s="11">
        <f>ABS(F840)</f>
        <v>0</v>
      </c>
      <c r="K840" s="11">
        <f>ABS(G840)</f>
        <v>0</v>
      </c>
      <c r="L840" s="11">
        <f>ABS(H840)</f>
        <v>0</v>
      </c>
      <c r="M840" s="12">
        <f>ABS(I840)</f>
        <v>0</v>
      </c>
      <c r="N840" s="30">
        <f>AVERAGE(Table4[[#This Row],[H7N9+]:[H3N2+]])</f>
        <v>0</v>
      </c>
      <c r="O840" s="30">
        <f>MAX(Table4[[#This Row],[H7N9+]:[H3N2+]])</f>
        <v>0</v>
      </c>
      <c r="P840" s="30">
        <f>_xlfn.VAR.P(Table4[[#This Row],[H7N9]:[H3N2]])</f>
        <v>0</v>
      </c>
    </row>
    <row r="841" spans="1:16" x14ac:dyDescent="0.25">
      <c r="A841" s="9">
        <v>840</v>
      </c>
      <c r="B841" s="36" t="s">
        <v>14018</v>
      </c>
      <c r="C841" s="10" t="s">
        <v>1508</v>
      </c>
      <c r="D841" s="11" t="s">
        <v>1509</v>
      </c>
      <c r="E841" s="11" t="s">
        <v>1283</v>
      </c>
      <c r="F841" s="11">
        <v>0</v>
      </c>
      <c r="G841" s="11">
        <v>0</v>
      </c>
      <c r="H841" s="11">
        <v>0</v>
      </c>
      <c r="I841" s="11">
        <v>-0.25819888974716099</v>
      </c>
      <c r="J841" s="11">
        <f>ABS(F841)</f>
        <v>0</v>
      </c>
      <c r="K841" s="11">
        <f>ABS(G841)</f>
        <v>0</v>
      </c>
      <c r="L841" s="11">
        <f>ABS(H841)</f>
        <v>0</v>
      </c>
      <c r="M841" s="12">
        <f>ABS(I841)</f>
        <v>0.25819888974716099</v>
      </c>
      <c r="N841" s="30">
        <f>AVERAGE(Table4[[#This Row],[H7N9+]:[H3N2+]])</f>
        <v>6.4549722436790247E-2</v>
      </c>
      <c r="O841" s="30">
        <f>MAX(Table4[[#This Row],[H7N9+]:[H3N2+]])</f>
        <v>0.25819888974716099</v>
      </c>
      <c r="P841" s="30">
        <f>_xlfn.VAR.P(Table4[[#This Row],[H7N9]:[H3N2]])</f>
        <v>1.2499999999999987E-2</v>
      </c>
    </row>
    <row r="842" spans="1:16" x14ac:dyDescent="0.25">
      <c r="A842" s="9">
        <v>841</v>
      </c>
      <c r="B842" s="36" t="s">
        <v>14019</v>
      </c>
      <c r="C842" s="10" t="s">
        <v>1510</v>
      </c>
      <c r="D842" s="11" t="s">
        <v>1511</v>
      </c>
      <c r="E842" s="11" t="s">
        <v>1283</v>
      </c>
      <c r="F842" s="11">
        <v>0</v>
      </c>
      <c r="G842" s="11">
        <v>0</v>
      </c>
      <c r="H842" s="11">
        <v>0</v>
      </c>
      <c r="I842" s="11">
        <v>0</v>
      </c>
      <c r="J842" s="11">
        <f>ABS(F842)</f>
        <v>0</v>
      </c>
      <c r="K842" s="11">
        <f>ABS(G842)</f>
        <v>0</v>
      </c>
      <c r="L842" s="11">
        <f>ABS(H842)</f>
        <v>0</v>
      </c>
      <c r="M842" s="12">
        <f>ABS(I842)</f>
        <v>0</v>
      </c>
      <c r="N842" s="30">
        <f>AVERAGE(Table4[[#This Row],[H7N9+]:[H3N2+]])</f>
        <v>0</v>
      </c>
      <c r="O842" s="30">
        <f>MAX(Table4[[#This Row],[H7N9+]:[H3N2+]])</f>
        <v>0</v>
      </c>
      <c r="P842" s="30">
        <f>_xlfn.VAR.P(Table4[[#This Row],[H7N9]:[H3N2]])</f>
        <v>0</v>
      </c>
    </row>
    <row r="843" spans="1:16" x14ac:dyDescent="0.25">
      <c r="A843" s="9">
        <v>842</v>
      </c>
      <c r="B843" s="36" t="s">
        <v>14020</v>
      </c>
      <c r="C843" s="10" t="s">
        <v>1512</v>
      </c>
      <c r="D843" s="11" t="s">
        <v>1513</v>
      </c>
      <c r="E843" s="11" t="s">
        <v>37</v>
      </c>
      <c r="F843" s="11">
        <v>0</v>
      </c>
      <c r="G843" s="11">
        <v>0</v>
      </c>
      <c r="H843" s="11">
        <v>0</v>
      </c>
      <c r="I843" s="11">
        <v>0</v>
      </c>
      <c r="J843" s="11">
        <f>ABS(F843)</f>
        <v>0</v>
      </c>
      <c r="K843" s="11">
        <f>ABS(G843)</f>
        <v>0</v>
      </c>
      <c r="L843" s="11">
        <f>ABS(H843)</f>
        <v>0</v>
      </c>
      <c r="M843" s="12">
        <f>ABS(I843)</f>
        <v>0</v>
      </c>
      <c r="N843" s="30">
        <f>AVERAGE(Table4[[#This Row],[H7N9+]:[H3N2+]])</f>
        <v>0</v>
      </c>
      <c r="O843" s="30">
        <f>MAX(Table4[[#This Row],[H7N9+]:[H3N2+]])</f>
        <v>0</v>
      </c>
      <c r="P843" s="30">
        <f>_xlfn.VAR.P(Table4[[#This Row],[H7N9]:[H3N2]])</f>
        <v>0</v>
      </c>
    </row>
    <row r="844" spans="1:16" x14ac:dyDescent="0.25">
      <c r="A844" s="9">
        <v>843</v>
      </c>
      <c r="B844" s="36" t="s">
        <v>14021</v>
      </c>
      <c r="C844" s="10" t="s">
        <v>1514</v>
      </c>
      <c r="D844" s="11" t="s">
        <v>1515</v>
      </c>
      <c r="E844" s="11" t="s">
        <v>37</v>
      </c>
      <c r="F844" s="11">
        <v>0</v>
      </c>
      <c r="G844" s="11">
        <v>0</v>
      </c>
      <c r="H844" s="11">
        <v>0</v>
      </c>
      <c r="I844" s="11">
        <v>0</v>
      </c>
      <c r="J844" s="11">
        <f>ABS(F844)</f>
        <v>0</v>
      </c>
      <c r="K844" s="11">
        <f>ABS(G844)</f>
        <v>0</v>
      </c>
      <c r="L844" s="11">
        <f>ABS(H844)</f>
        <v>0</v>
      </c>
      <c r="M844" s="12">
        <f>ABS(I844)</f>
        <v>0</v>
      </c>
      <c r="N844" s="30">
        <f>AVERAGE(Table4[[#This Row],[H7N9+]:[H3N2+]])</f>
        <v>0</v>
      </c>
      <c r="O844" s="30">
        <f>MAX(Table4[[#This Row],[H7N9+]:[H3N2+]])</f>
        <v>0</v>
      </c>
      <c r="P844" s="30">
        <f>_xlfn.VAR.P(Table4[[#This Row],[H7N9]:[H3N2]])</f>
        <v>0</v>
      </c>
    </row>
    <row r="845" spans="1:16" x14ac:dyDescent="0.25">
      <c r="A845" s="9">
        <v>844</v>
      </c>
      <c r="B845" s="36" t="s">
        <v>14022</v>
      </c>
      <c r="C845" s="10" t="s">
        <v>1516</v>
      </c>
      <c r="D845" s="11" t="s">
        <v>1513</v>
      </c>
      <c r="E845" s="11" t="s">
        <v>37</v>
      </c>
      <c r="F845" s="11">
        <v>-0.4</v>
      </c>
      <c r="G845" s="11">
        <v>0.2</v>
      </c>
      <c r="H845" s="11">
        <v>-0.4</v>
      </c>
      <c r="I845" s="11">
        <v>0.4</v>
      </c>
      <c r="J845" s="11">
        <f>ABS(F845)</f>
        <v>0.4</v>
      </c>
      <c r="K845" s="11">
        <f>ABS(G845)</f>
        <v>0.2</v>
      </c>
      <c r="L845" s="11">
        <f>ABS(H845)</f>
        <v>0.4</v>
      </c>
      <c r="M845" s="12">
        <f>ABS(I845)</f>
        <v>0.4</v>
      </c>
      <c r="N845" s="30">
        <f>AVERAGE(Table4[[#This Row],[H7N9+]:[H3N2+]])</f>
        <v>0.35</v>
      </c>
      <c r="O845" s="30">
        <f>MAX(Table4[[#This Row],[H7N9+]:[H3N2+]])</f>
        <v>0.4</v>
      </c>
      <c r="P845" s="30">
        <f>_xlfn.VAR.P(Table4[[#This Row],[H7N9]:[H3N2]])</f>
        <v>0.12750000000000003</v>
      </c>
    </row>
    <row r="846" spans="1:16" x14ac:dyDescent="0.25">
      <c r="A846" s="9">
        <v>845</v>
      </c>
      <c r="B846" s="36" t="s">
        <v>14023</v>
      </c>
      <c r="C846" s="10" t="s">
        <v>1517</v>
      </c>
      <c r="D846" s="11" t="s">
        <v>1518</v>
      </c>
      <c r="E846" s="11" t="s">
        <v>37</v>
      </c>
      <c r="F846" s="11">
        <v>0</v>
      </c>
      <c r="G846" s="11">
        <v>-0.63245553203367599</v>
      </c>
      <c r="H846" s="11">
        <v>0</v>
      </c>
      <c r="I846" s="11">
        <v>0.25819888974716099</v>
      </c>
      <c r="J846" s="11">
        <f>ABS(F846)</f>
        <v>0</v>
      </c>
      <c r="K846" s="11">
        <f>ABS(G846)</f>
        <v>0.63245553203367599</v>
      </c>
      <c r="L846" s="11">
        <f>ABS(H846)</f>
        <v>0</v>
      </c>
      <c r="M846" s="12">
        <f>ABS(I846)</f>
        <v>0.25819888974716099</v>
      </c>
      <c r="N846" s="30">
        <f>AVERAGE(Table4[[#This Row],[H7N9+]:[H3N2+]])</f>
        <v>0.22266360544520925</v>
      </c>
      <c r="O846" s="30">
        <f>MAX(Table4[[#This Row],[H7N9+]:[H3N2+]])</f>
        <v>0.63245553203367599</v>
      </c>
      <c r="P846" s="30">
        <f>_xlfn.VAR.P(Table4[[#This Row],[H7N9]:[H3N2]])</f>
        <v>0.10791241452319315</v>
      </c>
    </row>
    <row r="847" spans="1:16" x14ac:dyDescent="0.25">
      <c r="A847" s="9">
        <v>846</v>
      </c>
      <c r="B847" s="36" t="s">
        <v>14024</v>
      </c>
      <c r="C847" s="10" t="s">
        <v>1519</v>
      </c>
      <c r="D847" s="11" t="s">
        <v>1520</v>
      </c>
      <c r="E847" s="11" t="s">
        <v>37</v>
      </c>
      <c r="F847" s="11">
        <v>0</v>
      </c>
      <c r="G847" s="11">
        <v>-0.63245553203367599</v>
      </c>
      <c r="H847" s="11">
        <v>0</v>
      </c>
      <c r="I847" s="11">
        <v>0.25819888974716099</v>
      </c>
      <c r="J847" s="11">
        <f>ABS(F847)</f>
        <v>0</v>
      </c>
      <c r="K847" s="11">
        <f>ABS(G847)</f>
        <v>0.63245553203367599</v>
      </c>
      <c r="L847" s="11">
        <f>ABS(H847)</f>
        <v>0</v>
      </c>
      <c r="M847" s="12">
        <f>ABS(I847)</f>
        <v>0.25819888974716099</v>
      </c>
      <c r="N847" s="30">
        <f>AVERAGE(Table4[[#This Row],[H7N9+]:[H3N2+]])</f>
        <v>0.22266360544520925</v>
      </c>
      <c r="O847" s="30">
        <f>MAX(Table4[[#This Row],[H7N9+]:[H3N2+]])</f>
        <v>0.63245553203367599</v>
      </c>
      <c r="P847" s="30">
        <f>_xlfn.VAR.P(Table4[[#This Row],[H7N9]:[H3N2]])</f>
        <v>0.10791241452319315</v>
      </c>
    </row>
    <row r="848" spans="1:16" x14ac:dyDescent="0.25">
      <c r="A848" s="9">
        <v>847</v>
      </c>
      <c r="B848" s="36" t="s">
        <v>14025</v>
      </c>
      <c r="C848" s="10" t="s">
        <v>1521</v>
      </c>
      <c r="D848" s="11" t="s">
        <v>1518</v>
      </c>
      <c r="E848" s="11" t="s">
        <v>37</v>
      </c>
      <c r="F848" s="11">
        <v>0</v>
      </c>
      <c r="G848" s="11">
        <v>-0.63245553203367599</v>
      </c>
      <c r="H848" s="11">
        <v>0</v>
      </c>
      <c r="I848" s="11">
        <v>0.25819888974716099</v>
      </c>
      <c r="J848" s="11">
        <f>ABS(F848)</f>
        <v>0</v>
      </c>
      <c r="K848" s="11">
        <f>ABS(G848)</f>
        <v>0.63245553203367599</v>
      </c>
      <c r="L848" s="11">
        <f>ABS(H848)</f>
        <v>0</v>
      </c>
      <c r="M848" s="12">
        <f>ABS(I848)</f>
        <v>0.25819888974716099</v>
      </c>
      <c r="N848" s="30">
        <f>AVERAGE(Table4[[#This Row],[H7N9+]:[H3N2+]])</f>
        <v>0.22266360544520925</v>
      </c>
      <c r="O848" s="30">
        <f>MAX(Table4[[#This Row],[H7N9+]:[H3N2+]])</f>
        <v>0.63245553203367599</v>
      </c>
      <c r="P848" s="30">
        <f>_xlfn.VAR.P(Table4[[#This Row],[H7N9]:[H3N2]])</f>
        <v>0.10791241452319315</v>
      </c>
    </row>
    <row r="849" spans="1:16" x14ac:dyDescent="0.25">
      <c r="A849" s="9">
        <v>848</v>
      </c>
      <c r="B849" s="36" t="s">
        <v>14026</v>
      </c>
      <c r="C849" s="10" t="s">
        <v>1522</v>
      </c>
      <c r="D849" s="11" t="s">
        <v>1523</v>
      </c>
      <c r="E849" s="11" t="s">
        <v>178</v>
      </c>
      <c r="F849" s="11">
        <v>0</v>
      </c>
      <c r="G849" s="11">
        <v>0</v>
      </c>
      <c r="H849" s="11">
        <v>0</v>
      </c>
      <c r="I849" s="11">
        <v>0</v>
      </c>
      <c r="J849" s="11">
        <f>ABS(F849)</f>
        <v>0</v>
      </c>
      <c r="K849" s="11">
        <f>ABS(G849)</f>
        <v>0</v>
      </c>
      <c r="L849" s="11">
        <f>ABS(H849)</f>
        <v>0</v>
      </c>
      <c r="M849" s="12">
        <f>ABS(I849)</f>
        <v>0</v>
      </c>
      <c r="N849" s="30">
        <f>AVERAGE(Table4[[#This Row],[H7N9+]:[H3N2+]])</f>
        <v>0</v>
      </c>
      <c r="O849" s="30">
        <f>MAX(Table4[[#This Row],[H7N9+]:[H3N2+]])</f>
        <v>0</v>
      </c>
      <c r="P849" s="30">
        <f>_xlfn.VAR.P(Table4[[#This Row],[H7N9]:[H3N2]])</f>
        <v>0</v>
      </c>
    </row>
    <row r="850" spans="1:16" x14ac:dyDescent="0.25">
      <c r="A850" s="9">
        <v>849</v>
      </c>
      <c r="B850" s="36" t="s">
        <v>14027</v>
      </c>
      <c r="C850" s="10" t="s">
        <v>1524</v>
      </c>
      <c r="D850" s="11" t="s">
        <v>1525</v>
      </c>
      <c r="E850" s="11" t="s">
        <v>225</v>
      </c>
      <c r="F850" s="11">
        <v>0.316227766016838</v>
      </c>
      <c r="G850" s="11">
        <v>-0.25819888974716099</v>
      </c>
      <c r="H850" s="11">
        <v>0</v>
      </c>
      <c r="I850" s="11">
        <v>0</v>
      </c>
      <c r="J850" s="11">
        <f>ABS(F850)</f>
        <v>0.316227766016838</v>
      </c>
      <c r="K850" s="11">
        <f>ABS(G850)</f>
        <v>0.25819888974716099</v>
      </c>
      <c r="L850" s="11">
        <f>ABS(H850)</f>
        <v>0</v>
      </c>
      <c r="M850" s="12">
        <f>ABS(I850)</f>
        <v>0</v>
      </c>
      <c r="N850" s="30">
        <f>AVERAGE(Table4[[#This Row],[H7N9+]:[H3N2+]])</f>
        <v>0.14360666394099975</v>
      </c>
      <c r="O850" s="30">
        <f>MAX(Table4[[#This Row],[H7N9+]:[H3N2+]])</f>
        <v>0.316227766016838</v>
      </c>
      <c r="P850" s="30">
        <f>_xlfn.VAR.P(Table4[[#This Row],[H7N9]:[H3N2]])</f>
        <v>4.1456207261596566E-2</v>
      </c>
    </row>
    <row r="851" spans="1:16" x14ac:dyDescent="0.25">
      <c r="A851" s="9">
        <v>850</v>
      </c>
      <c r="B851" s="36" t="s">
        <v>14028</v>
      </c>
      <c r="C851" s="10" t="s">
        <v>1526</v>
      </c>
      <c r="D851" s="11" t="s">
        <v>1527</v>
      </c>
      <c r="E851" s="11" t="s">
        <v>1164</v>
      </c>
      <c r="F851" s="11">
        <v>0</v>
      </c>
      <c r="G851" s="11">
        <v>0</v>
      </c>
      <c r="H851" s="11">
        <v>0</v>
      </c>
      <c r="I851" s="11">
        <v>0</v>
      </c>
      <c r="J851" s="11">
        <f>ABS(F851)</f>
        <v>0</v>
      </c>
      <c r="K851" s="11">
        <f>ABS(G851)</f>
        <v>0</v>
      </c>
      <c r="L851" s="11">
        <f>ABS(H851)</f>
        <v>0</v>
      </c>
      <c r="M851" s="12">
        <f>ABS(I851)</f>
        <v>0</v>
      </c>
      <c r="N851" s="30">
        <f>AVERAGE(Table4[[#This Row],[H7N9+]:[H3N2+]])</f>
        <v>0</v>
      </c>
      <c r="O851" s="30">
        <f>MAX(Table4[[#This Row],[H7N9+]:[H3N2+]])</f>
        <v>0</v>
      </c>
      <c r="P851" s="30">
        <f>_xlfn.VAR.P(Table4[[#This Row],[H7N9]:[H3N2]])</f>
        <v>0</v>
      </c>
    </row>
    <row r="852" spans="1:16" x14ac:dyDescent="0.25">
      <c r="A852" s="9">
        <v>851</v>
      </c>
      <c r="B852" s="36" t="s">
        <v>14029</v>
      </c>
      <c r="C852" s="10" t="s">
        <v>1528</v>
      </c>
      <c r="D852" s="11" t="s">
        <v>1529</v>
      </c>
      <c r="E852" s="11" t="s">
        <v>987</v>
      </c>
      <c r="F852" s="11">
        <v>0</v>
      </c>
      <c r="G852" s="11">
        <v>0</v>
      </c>
      <c r="H852" s="11">
        <v>0</v>
      </c>
      <c r="I852" s="11">
        <v>0</v>
      </c>
      <c r="J852" s="11">
        <f>ABS(F852)</f>
        <v>0</v>
      </c>
      <c r="K852" s="11">
        <f>ABS(G852)</f>
        <v>0</v>
      </c>
      <c r="L852" s="11">
        <f>ABS(H852)</f>
        <v>0</v>
      </c>
      <c r="M852" s="12">
        <f>ABS(I852)</f>
        <v>0</v>
      </c>
      <c r="N852" s="30">
        <f>AVERAGE(Table4[[#This Row],[H7N9+]:[H3N2+]])</f>
        <v>0</v>
      </c>
      <c r="O852" s="30">
        <f>MAX(Table4[[#This Row],[H7N9+]:[H3N2+]])</f>
        <v>0</v>
      </c>
      <c r="P852" s="30">
        <f>_xlfn.VAR.P(Table4[[#This Row],[H7N9]:[H3N2]])</f>
        <v>0</v>
      </c>
    </row>
    <row r="853" spans="1:16" x14ac:dyDescent="0.25">
      <c r="A853" s="9">
        <v>852</v>
      </c>
      <c r="B853" s="36" t="s">
        <v>14030</v>
      </c>
      <c r="C853" s="10" t="s">
        <v>1530</v>
      </c>
      <c r="D853" s="11" t="s">
        <v>1531</v>
      </c>
      <c r="E853" s="11" t="s">
        <v>987</v>
      </c>
      <c r="F853" s="11">
        <v>0</v>
      </c>
      <c r="G853" s="11">
        <v>0</v>
      </c>
      <c r="H853" s="11">
        <v>0</v>
      </c>
      <c r="I853" s="11">
        <v>0</v>
      </c>
      <c r="J853" s="11">
        <f>ABS(F853)</f>
        <v>0</v>
      </c>
      <c r="K853" s="11">
        <f>ABS(G853)</f>
        <v>0</v>
      </c>
      <c r="L853" s="11">
        <f>ABS(H853)</f>
        <v>0</v>
      </c>
      <c r="M853" s="12">
        <f>ABS(I853)</f>
        <v>0</v>
      </c>
      <c r="N853" s="30">
        <f>AVERAGE(Table4[[#This Row],[H7N9+]:[H3N2+]])</f>
        <v>0</v>
      </c>
      <c r="O853" s="30">
        <f>MAX(Table4[[#This Row],[H7N9+]:[H3N2+]])</f>
        <v>0</v>
      </c>
      <c r="P853" s="30">
        <f>_xlfn.VAR.P(Table4[[#This Row],[H7N9]:[H3N2]])</f>
        <v>0</v>
      </c>
    </row>
    <row r="854" spans="1:16" x14ac:dyDescent="0.25">
      <c r="A854" s="9">
        <v>853</v>
      </c>
      <c r="B854" s="36" t="s">
        <v>14031</v>
      </c>
      <c r="C854" s="10" t="s">
        <v>1532</v>
      </c>
      <c r="D854" s="11" t="s">
        <v>1533</v>
      </c>
      <c r="E854" s="11" t="s">
        <v>987</v>
      </c>
      <c r="F854" s="11">
        <v>0</v>
      </c>
      <c r="G854" s="11">
        <v>0</v>
      </c>
      <c r="H854" s="11">
        <v>0</v>
      </c>
      <c r="I854" s="11">
        <v>0</v>
      </c>
      <c r="J854" s="11">
        <f>ABS(F854)</f>
        <v>0</v>
      </c>
      <c r="K854" s="11">
        <f>ABS(G854)</f>
        <v>0</v>
      </c>
      <c r="L854" s="11">
        <f>ABS(H854)</f>
        <v>0</v>
      </c>
      <c r="M854" s="12">
        <f>ABS(I854)</f>
        <v>0</v>
      </c>
      <c r="N854" s="30">
        <f>AVERAGE(Table4[[#This Row],[H7N9+]:[H3N2+]])</f>
        <v>0</v>
      </c>
      <c r="O854" s="30">
        <f>MAX(Table4[[#This Row],[H7N9+]:[H3N2+]])</f>
        <v>0</v>
      </c>
      <c r="P854" s="30">
        <f>_xlfn.VAR.P(Table4[[#This Row],[H7N9]:[H3N2]])</f>
        <v>0</v>
      </c>
    </row>
    <row r="855" spans="1:16" x14ac:dyDescent="0.25">
      <c r="A855" s="9">
        <v>854</v>
      </c>
      <c r="B855" s="36" t="s">
        <v>14032</v>
      </c>
      <c r="C855" s="10" t="s">
        <v>1534</v>
      </c>
      <c r="D855" s="11" t="s">
        <v>1535</v>
      </c>
      <c r="E855" s="11" t="s">
        <v>987</v>
      </c>
      <c r="F855" s="11">
        <v>0</v>
      </c>
      <c r="G855" s="11">
        <v>0</v>
      </c>
      <c r="H855" s="11">
        <v>0</v>
      </c>
      <c r="I855" s="11">
        <v>0</v>
      </c>
      <c r="J855" s="11">
        <f>ABS(F855)</f>
        <v>0</v>
      </c>
      <c r="K855" s="11">
        <f>ABS(G855)</f>
        <v>0</v>
      </c>
      <c r="L855" s="11">
        <f>ABS(H855)</f>
        <v>0</v>
      </c>
      <c r="M855" s="12">
        <f>ABS(I855)</f>
        <v>0</v>
      </c>
      <c r="N855" s="30">
        <f>AVERAGE(Table4[[#This Row],[H7N9+]:[H3N2+]])</f>
        <v>0</v>
      </c>
      <c r="O855" s="30">
        <f>MAX(Table4[[#This Row],[H7N9+]:[H3N2+]])</f>
        <v>0</v>
      </c>
      <c r="P855" s="30">
        <f>_xlfn.VAR.P(Table4[[#This Row],[H7N9]:[H3N2]])</f>
        <v>0</v>
      </c>
    </row>
    <row r="856" spans="1:16" x14ac:dyDescent="0.25">
      <c r="A856" s="9">
        <v>855</v>
      </c>
      <c r="B856" s="36" t="s">
        <v>14033</v>
      </c>
      <c r="C856" s="10" t="s">
        <v>1536</v>
      </c>
      <c r="D856" s="11" t="s">
        <v>1537</v>
      </c>
      <c r="E856" s="11" t="s">
        <v>987</v>
      </c>
      <c r="F856" s="11">
        <v>0</v>
      </c>
      <c r="G856" s="11">
        <v>0</v>
      </c>
      <c r="H856" s="11">
        <v>0</v>
      </c>
      <c r="I856" s="11">
        <v>0</v>
      </c>
      <c r="J856" s="11">
        <f>ABS(F856)</f>
        <v>0</v>
      </c>
      <c r="K856" s="11">
        <f>ABS(G856)</f>
        <v>0</v>
      </c>
      <c r="L856" s="11">
        <f>ABS(H856)</f>
        <v>0</v>
      </c>
      <c r="M856" s="12">
        <f>ABS(I856)</f>
        <v>0</v>
      </c>
      <c r="N856" s="30">
        <f>AVERAGE(Table4[[#This Row],[H7N9+]:[H3N2+]])</f>
        <v>0</v>
      </c>
      <c r="O856" s="30">
        <f>MAX(Table4[[#This Row],[H7N9+]:[H3N2+]])</f>
        <v>0</v>
      </c>
      <c r="P856" s="30">
        <f>_xlfn.VAR.P(Table4[[#This Row],[H7N9]:[H3N2]])</f>
        <v>0</v>
      </c>
    </row>
    <row r="857" spans="1:16" x14ac:dyDescent="0.25">
      <c r="A857" s="9">
        <v>856</v>
      </c>
      <c r="B857" s="36" t="s">
        <v>14034</v>
      </c>
      <c r="C857" s="10" t="s">
        <v>1538</v>
      </c>
      <c r="D857" s="11" t="s">
        <v>1539</v>
      </c>
      <c r="E857" s="11" t="s">
        <v>987</v>
      </c>
      <c r="F857" s="11">
        <v>0</v>
      </c>
      <c r="G857" s="11">
        <v>0</v>
      </c>
      <c r="H857" s="11">
        <v>0</v>
      </c>
      <c r="I857" s="11">
        <v>0</v>
      </c>
      <c r="J857" s="11">
        <f>ABS(F857)</f>
        <v>0</v>
      </c>
      <c r="K857" s="11">
        <f>ABS(G857)</f>
        <v>0</v>
      </c>
      <c r="L857" s="11">
        <f>ABS(H857)</f>
        <v>0</v>
      </c>
      <c r="M857" s="12">
        <f>ABS(I857)</f>
        <v>0</v>
      </c>
      <c r="N857" s="30">
        <f>AVERAGE(Table4[[#This Row],[H7N9+]:[H3N2+]])</f>
        <v>0</v>
      </c>
      <c r="O857" s="30">
        <f>MAX(Table4[[#This Row],[H7N9+]:[H3N2+]])</f>
        <v>0</v>
      </c>
      <c r="P857" s="30">
        <f>_xlfn.VAR.P(Table4[[#This Row],[H7N9]:[H3N2]])</f>
        <v>0</v>
      </c>
    </row>
    <row r="858" spans="1:16" x14ac:dyDescent="0.25">
      <c r="A858" s="9">
        <v>857</v>
      </c>
      <c r="B858" s="36" t="s">
        <v>14035</v>
      </c>
      <c r="C858" s="10" t="s">
        <v>1540</v>
      </c>
      <c r="D858" s="11" t="s">
        <v>1541</v>
      </c>
      <c r="E858" s="11" t="s">
        <v>987</v>
      </c>
      <c r="F858" s="11">
        <v>0</v>
      </c>
      <c r="G858" s="11">
        <v>0</v>
      </c>
      <c r="H858" s="11">
        <v>0</v>
      </c>
      <c r="I858" s="11">
        <v>0</v>
      </c>
      <c r="J858" s="11">
        <f>ABS(F858)</f>
        <v>0</v>
      </c>
      <c r="K858" s="11">
        <f>ABS(G858)</f>
        <v>0</v>
      </c>
      <c r="L858" s="11">
        <f>ABS(H858)</f>
        <v>0</v>
      </c>
      <c r="M858" s="12">
        <f>ABS(I858)</f>
        <v>0</v>
      </c>
      <c r="N858" s="30">
        <f>AVERAGE(Table4[[#This Row],[H7N9+]:[H3N2+]])</f>
        <v>0</v>
      </c>
      <c r="O858" s="30">
        <f>MAX(Table4[[#This Row],[H7N9+]:[H3N2+]])</f>
        <v>0</v>
      </c>
      <c r="P858" s="30">
        <f>_xlfn.VAR.P(Table4[[#This Row],[H7N9]:[H3N2]])</f>
        <v>0</v>
      </c>
    </row>
    <row r="859" spans="1:16" x14ac:dyDescent="0.25">
      <c r="A859" s="9">
        <v>858</v>
      </c>
      <c r="B859" s="36" t="s">
        <v>14036</v>
      </c>
      <c r="C859" s="10" t="s">
        <v>1542</v>
      </c>
      <c r="D859" s="11" t="s">
        <v>1543</v>
      </c>
      <c r="E859" s="11" t="s">
        <v>987</v>
      </c>
      <c r="F859" s="11">
        <v>0</v>
      </c>
      <c r="G859" s="11">
        <v>0</v>
      </c>
      <c r="H859" s="11">
        <v>0</v>
      </c>
      <c r="I859" s="11">
        <v>0</v>
      </c>
      <c r="J859" s="11">
        <f>ABS(F859)</f>
        <v>0</v>
      </c>
      <c r="K859" s="11">
        <f>ABS(G859)</f>
        <v>0</v>
      </c>
      <c r="L859" s="11">
        <f>ABS(H859)</f>
        <v>0</v>
      </c>
      <c r="M859" s="12">
        <f>ABS(I859)</f>
        <v>0</v>
      </c>
      <c r="N859" s="30">
        <f>AVERAGE(Table4[[#This Row],[H7N9+]:[H3N2+]])</f>
        <v>0</v>
      </c>
      <c r="O859" s="30">
        <f>MAX(Table4[[#This Row],[H7N9+]:[H3N2+]])</f>
        <v>0</v>
      </c>
      <c r="P859" s="30">
        <f>_xlfn.VAR.P(Table4[[#This Row],[H7N9]:[H3N2]])</f>
        <v>0</v>
      </c>
    </row>
    <row r="860" spans="1:16" x14ac:dyDescent="0.25">
      <c r="A860" s="9">
        <v>859</v>
      </c>
      <c r="B860" s="36" t="s">
        <v>14037</v>
      </c>
      <c r="C860" s="10" t="s">
        <v>1544</v>
      </c>
      <c r="D860" s="11" t="s">
        <v>1545</v>
      </c>
      <c r="E860" s="11" t="s">
        <v>987</v>
      </c>
      <c r="F860" s="11">
        <v>0</v>
      </c>
      <c r="G860" s="11">
        <v>0</v>
      </c>
      <c r="H860" s="11">
        <v>0</v>
      </c>
      <c r="I860" s="11">
        <v>0</v>
      </c>
      <c r="J860" s="11">
        <f>ABS(F860)</f>
        <v>0</v>
      </c>
      <c r="K860" s="11">
        <f>ABS(G860)</f>
        <v>0</v>
      </c>
      <c r="L860" s="11">
        <f>ABS(H860)</f>
        <v>0</v>
      </c>
      <c r="M860" s="12">
        <f>ABS(I860)</f>
        <v>0</v>
      </c>
      <c r="N860" s="30">
        <f>AVERAGE(Table4[[#This Row],[H7N9+]:[H3N2+]])</f>
        <v>0</v>
      </c>
      <c r="O860" s="30">
        <f>MAX(Table4[[#This Row],[H7N9+]:[H3N2+]])</f>
        <v>0</v>
      </c>
      <c r="P860" s="30">
        <f>_xlfn.VAR.P(Table4[[#This Row],[H7N9]:[H3N2]])</f>
        <v>0</v>
      </c>
    </row>
    <row r="861" spans="1:16" x14ac:dyDescent="0.25">
      <c r="A861" s="9">
        <v>860</v>
      </c>
      <c r="B861" s="36" t="s">
        <v>14038</v>
      </c>
      <c r="C861" s="10" t="s">
        <v>1546</v>
      </c>
      <c r="D861" s="11" t="s">
        <v>1547</v>
      </c>
      <c r="E861" s="11" t="s">
        <v>987</v>
      </c>
      <c r="F861" s="11">
        <v>0</v>
      </c>
      <c r="G861" s="11">
        <v>0</v>
      </c>
      <c r="H861" s="11">
        <v>0</v>
      </c>
      <c r="I861" s="11">
        <v>0</v>
      </c>
      <c r="J861" s="11">
        <f>ABS(F861)</f>
        <v>0</v>
      </c>
      <c r="K861" s="11">
        <f>ABS(G861)</f>
        <v>0</v>
      </c>
      <c r="L861" s="11">
        <f>ABS(H861)</f>
        <v>0</v>
      </c>
      <c r="M861" s="12">
        <f>ABS(I861)</f>
        <v>0</v>
      </c>
      <c r="N861" s="30">
        <f>AVERAGE(Table4[[#This Row],[H7N9+]:[H3N2+]])</f>
        <v>0</v>
      </c>
      <c r="O861" s="30">
        <f>MAX(Table4[[#This Row],[H7N9+]:[H3N2+]])</f>
        <v>0</v>
      </c>
      <c r="P861" s="30">
        <f>_xlfn.VAR.P(Table4[[#This Row],[H7N9]:[H3N2]])</f>
        <v>0</v>
      </c>
    </row>
    <row r="862" spans="1:16" x14ac:dyDescent="0.25">
      <c r="A862" s="9">
        <v>861</v>
      </c>
      <c r="B862" s="36" t="s">
        <v>14039</v>
      </c>
      <c r="C862" s="10" t="s">
        <v>1548</v>
      </c>
      <c r="D862" s="11" t="s">
        <v>1549</v>
      </c>
      <c r="E862" s="11" t="s">
        <v>987</v>
      </c>
      <c r="F862" s="11">
        <v>0</v>
      </c>
      <c r="G862" s="11">
        <v>0</v>
      </c>
      <c r="H862" s="11">
        <v>0</v>
      </c>
      <c r="I862" s="11">
        <v>0</v>
      </c>
      <c r="J862" s="11">
        <f>ABS(F862)</f>
        <v>0</v>
      </c>
      <c r="K862" s="11">
        <f>ABS(G862)</f>
        <v>0</v>
      </c>
      <c r="L862" s="11">
        <f>ABS(H862)</f>
        <v>0</v>
      </c>
      <c r="M862" s="12">
        <f>ABS(I862)</f>
        <v>0</v>
      </c>
      <c r="N862" s="30">
        <f>AVERAGE(Table4[[#This Row],[H7N9+]:[H3N2+]])</f>
        <v>0</v>
      </c>
      <c r="O862" s="30">
        <f>MAX(Table4[[#This Row],[H7N9+]:[H3N2+]])</f>
        <v>0</v>
      </c>
      <c r="P862" s="30">
        <f>_xlfn.VAR.P(Table4[[#This Row],[H7N9]:[H3N2]])</f>
        <v>0</v>
      </c>
    </row>
    <row r="863" spans="1:16" x14ac:dyDescent="0.25">
      <c r="A863" s="9">
        <v>862</v>
      </c>
      <c r="B863" s="36" t="s">
        <v>14040</v>
      </c>
      <c r="C863" s="10" t="s">
        <v>1550</v>
      </c>
      <c r="D863" s="11" t="s">
        <v>1551</v>
      </c>
      <c r="E863" s="11" t="s">
        <v>987</v>
      </c>
      <c r="F863" s="11">
        <v>0</v>
      </c>
      <c r="G863" s="11">
        <v>0</v>
      </c>
      <c r="H863" s="11">
        <v>0</v>
      </c>
      <c r="I863" s="11">
        <v>0</v>
      </c>
      <c r="J863" s="11">
        <f>ABS(F863)</f>
        <v>0</v>
      </c>
      <c r="K863" s="11">
        <f>ABS(G863)</f>
        <v>0</v>
      </c>
      <c r="L863" s="11">
        <f>ABS(H863)</f>
        <v>0</v>
      </c>
      <c r="M863" s="12">
        <f>ABS(I863)</f>
        <v>0</v>
      </c>
      <c r="N863" s="30">
        <f>AVERAGE(Table4[[#This Row],[H7N9+]:[H3N2+]])</f>
        <v>0</v>
      </c>
      <c r="O863" s="30">
        <f>MAX(Table4[[#This Row],[H7N9+]:[H3N2+]])</f>
        <v>0</v>
      </c>
      <c r="P863" s="30">
        <f>_xlfn.VAR.P(Table4[[#This Row],[H7N9]:[H3N2]])</f>
        <v>0</v>
      </c>
    </row>
    <row r="864" spans="1:16" x14ac:dyDescent="0.25">
      <c r="A864" s="9">
        <v>863</v>
      </c>
      <c r="B864" s="36" t="s">
        <v>14041</v>
      </c>
      <c r="C864" s="10" t="s">
        <v>1552</v>
      </c>
      <c r="D864" s="11" t="s">
        <v>1553</v>
      </c>
      <c r="E864" s="11" t="s">
        <v>987</v>
      </c>
      <c r="F864" s="11">
        <v>0</v>
      </c>
      <c r="G864" s="11">
        <v>0</v>
      </c>
      <c r="H864" s="11">
        <v>0</v>
      </c>
      <c r="I864" s="11">
        <v>0</v>
      </c>
      <c r="J864" s="11">
        <f>ABS(F864)</f>
        <v>0</v>
      </c>
      <c r="K864" s="11">
        <f>ABS(G864)</f>
        <v>0</v>
      </c>
      <c r="L864" s="11">
        <f>ABS(H864)</f>
        <v>0</v>
      </c>
      <c r="M864" s="12">
        <f>ABS(I864)</f>
        <v>0</v>
      </c>
      <c r="N864" s="30">
        <f>AVERAGE(Table4[[#This Row],[H7N9+]:[H3N2+]])</f>
        <v>0</v>
      </c>
      <c r="O864" s="30">
        <f>MAX(Table4[[#This Row],[H7N9+]:[H3N2+]])</f>
        <v>0</v>
      </c>
      <c r="P864" s="30">
        <f>_xlfn.VAR.P(Table4[[#This Row],[H7N9]:[H3N2]])</f>
        <v>0</v>
      </c>
    </row>
    <row r="865" spans="1:16" x14ac:dyDescent="0.25">
      <c r="A865" s="9">
        <v>864</v>
      </c>
      <c r="B865" s="36" t="s">
        <v>14042</v>
      </c>
      <c r="C865" s="10" t="s">
        <v>1554</v>
      </c>
      <c r="D865" s="11" t="s">
        <v>1555</v>
      </c>
      <c r="E865" s="11" t="s">
        <v>987</v>
      </c>
      <c r="F865" s="11">
        <v>0</v>
      </c>
      <c r="G865" s="11">
        <v>0</v>
      </c>
      <c r="H865" s="11">
        <v>0</v>
      </c>
      <c r="I865" s="11">
        <v>0</v>
      </c>
      <c r="J865" s="11">
        <f>ABS(F865)</f>
        <v>0</v>
      </c>
      <c r="K865" s="11">
        <f>ABS(G865)</f>
        <v>0</v>
      </c>
      <c r="L865" s="11">
        <f>ABS(H865)</f>
        <v>0</v>
      </c>
      <c r="M865" s="12">
        <f>ABS(I865)</f>
        <v>0</v>
      </c>
      <c r="N865" s="30">
        <f>AVERAGE(Table4[[#This Row],[H7N9+]:[H3N2+]])</f>
        <v>0</v>
      </c>
      <c r="O865" s="30">
        <f>MAX(Table4[[#This Row],[H7N9+]:[H3N2+]])</f>
        <v>0</v>
      </c>
      <c r="P865" s="30">
        <f>_xlfn.VAR.P(Table4[[#This Row],[H7N9]:[H3N2]])</f>
        <v>0</v>
      </c>
    </row>
    <row r="866" spans="1:16" x14ac:dyDescent="0.25">
      <c r="A866" s="9">
        <v>865</v>
      </c>
      <c r="B866" s="36" t="s">
        <v>14043</v>
      </c>
      <c r="C866" s="10" t="s">
        <v>1556</v>
      </c>
      <c r="D866" s="11" t="s">
        <v>1557</v>
      </c>
      <c r="E866" s="11" t="s">
        <v>987</v>
      </c>
      <c r="F866" s="11">
        <v>0</v>
      </c>
      <c r="G866" s="11">
        <v>0</v>
      </c>
      <c r="H866" s="11">
        <v>0</v>
      </c>
      <c r="I866" s="11">
        <v>0</v>
      </c>
      <c r="J866" s="11">
        <f>ABS(F866)</f>
        <v>0</v>
      </c>
      <c r="K866" s="11">
        <f>ABS(G866)</f>
        <v>0</v>
      </c>
      <c r="L866" s="11">
        <f>ABS(H866)</f>
        <v>0</v>
      </c>
      <c r="M866" s="12">
        <f>ABS(I866)</f>
        <v>0</v>
      </c>
      <c r="N866" s="30">
        <f>AVERAGE(Table4[[#This Row],[H7N9+]:[H3N2+]])</f>
        <v>0</v>
      </c>
      <c r="O866" s="30">
        <f>MAX(Table4[[#This Row],[H7N9+]:[H3N2+]])</f>
        <v>0</v>
      </c>
      <c r="P866" s="30">
        <f>_xlfn.VAR.P(Table4[[#This Row],[H7N9]:[H3N2]])</f>
        <v>0</v>
      </c>
    </row>
    <row r="867" spans="1:16" x14ac:dyDescent="0.25">
      <c r="A867" s="9">
        <v>866</v>
      </c>
      <c r="B867" s="36" t="s">
        <v>14044</v>
      </c>
      <c r="C867" s="10" t="s">
        <v>1558</v>
      </c>
      <c r="D867" s="11" t="s">
        <v>1559</v>
      </c>
      <c r="E867" s="11" t="s">
        <v>987</v>
      </c>
      <c r="F867" s="11">
        <v>0</v>
      </c>
      <c r="G867" s="11">
        <v>0</v>
      </c>
      <c r="H867" s="11">
        <v>0</v>
      </c>
      <c r="I867" s="11">
        <v>0</v>
      </c>
      <c r="J867" s="11">
        <f>ABS(F867)</f>
        <v>0</v>
      </c>
      <c r="K867" s="11">
        <f>ABS(G867)</f>
        <v>0</v>
      </c>
      <c r="L867" s="11">
        <f>ABS(H867)</f>
        <v>0</v>
      </c>
      <c r="M867" s="12">
        <f>ABS(I867)</f>
        <v>0</v>
      </c>
      <c r="N867" s="30">
        <f>AVERAGE(Table4[[#This Row],[H7N9+]:[H3N2+]])</f>
        <v>0</v>
      </c>
      <c r="O867" s="30">
        <f>MAX(Table4[[#This Row],[H7N9+]:[H3N2+]])</f>
        <v>0</v>
      </c>
      <c r="P867" s="30">
        <f>_xlfn.VAR.P(Table4[[#This Row],[H7N9]:[H3N2]])</f>
        <v>0</v>
      </c>
    </row>
    <row r="868" spans="1:16" x14ac:dyDescent="0.25">
      <c r="A868" s="9">
        <v>867</v>
      </c>
      <c r="B868" s="36" t="s">
        <v>14045</v>
      </c>
      <c r="C868" s="10" t="s">
        <v>1560</v>
      </c>
      <c r="D868" s="11" t="s">
        <v>1561</v>
      </c>
      <c r="E868" s="11" t="s">
        <v>987</v>
      </c>
      <c r="F868" s="11">
        <v>0</v>
      </c>
      <c r="G868" s="11">
        <v>0</v>
      </c>
      <c r="H868" s="11">
        <v>0</v>
      </c>
      <c r="I868" s="11">
        <v>0</v>
      </c>
      <c r="J868" s="11">
        <f>ABS(F868)</f>
        <v>0</v>
      </c>
      <c r="K868" s="11">
        <f>ABS(G868)</f>
        <v>0</v>
      </c>
      <c r="L868" s="11">
        <f>ABS(H868)</f>
        <v>0</v>
      </c>
      <c r="M868" s="12">
        <f>ABS(I868)</f>
        <v>0</v>
      </c>
      <c r="N868" s="30">
        <f>AVERAGE(Table4[[#This Row],[H7N9+]:[H3N2+]])</f>
        <v>0</v>
      </c>
      <c r="O868" s="30">
        <f>MAX(Table4[[#This Row],[H7N9+]:[H3N2+]])</f>
        <v>0</v>
      </c>
      <c r="P868" s="30">
        <f>_xlfn.VAR.P(Table4[[#This Row],[H7N9]:[H3N2]])</f>
        <v>0</v>
      </c>
    </row>
    <row r="869" spans="1:16" x14ac:dyDescent="0.25">
      <c r="A869" s="9">
        <v>868</v>
      </c>
      <c r="B869" s="36" t="s">
        <v>14046</v>
      </c>
      <c r="C869" s="10" t="s">
        <v>1562</v>
      </c>
      <c r="D869" s="11" t="s">
        <v>1563</v>
      </c>
      <c r="E869" s="11" t="s">
        <v>987</v>
      </c>
      <c r="F869" s="11">
        <v>0</v>
      </c>
      <c r="G869" s="11">
        <v>0</v>
      </c>
      <c r="H869" s="11">
        <v>0</v>
      </c>
      <c r="I869" s="11">
        <v>0</v>
      </c>
      <c r="J869" s="11">
        <f>ABS(F869)</f>
        <v>0</v>
      </c>
      <c r="K869" s="11">
        <f>ABS(G869)</f>
        <v>0</v>
      </c>
      <c r="L869" s="11">
        <f>ABS(H869)</f>
        <v>0</v>
      </c>
      <c r="M869" s="12">
        <f>ABS(I869)</f>
        <v>0</v>
      </c>
      <c r="N869" s="30">
        <f>AVERAGE(Table4[[#This Row],[H7N9+]:[H3N2+]])</f>
        <v>0</v>
      </c>
      <c r="O869" s="30">
        <f>MAX(Table4[[#This Row],[H7N9+]:[H3N2+]])</f>
        <v>0</v>
      </c>
      <c r="P869" s="30">
        <f>_xlfn.VAR.P(Table4[[#This Row],[H7N9]:[H3N2]])</f>
        <v>0</v>
      </c>
    </row>
    <row r="870" spans="1:16" x14ac:dyDescent="0.25">
      <c r="A870" s="9">
        <v>869</v>
      </c>
      <c r="B870" s="36" t="s">
        <v>14047</v>
      </c>
      <c r="C870" s="10" t="s">
        <v>1564</v>
      </c>
      <c r="D870" s="11" t="s">
        <v>1565</v>
      </c>
      <c r="E870" s="11" t="s">
        <v>476</v>
      </c>
      <c r="F870" s="11">
        <v>-0.6</v>
      </c>
      <c r="G870" s="11">
        <v>0.4</v>
      </c>
      <c r="H870" s="11">
        <v>0.4</v>
      </c>
      <c r="I870" s="11">
        <v>0</v>
      </c>
      <c r="J870" s="11">
        <f>ABS(F870)</f>
        <v>0.6</v>
      </c>
      <c r="K870" s="11">
        <f>ABS(G870)</f>
        <v>0.4</v>
      </c>
      <c r="L870" s="11">
        <f>ABS(H870)</f>
        <v>0.4</v>
      </c>
      <c r="M870" s="12">
        <f>ABS(I870)</f>
        <v>0</v>
      </c>
      <c r="N870" s="30">
        <f>AVERAGE(Table4[[#This Row],[H7N9+]:[H3N2+]])</f>
        <v>0.35</v>
      </c>
      <c r="O870" s="30">
        <f>MAX(Table4[[#This Row],[H7N9+]:[H3N2+]])</f>
        <v>0.6</v>
      </c>
      <c r="P870" s="30">
        <f>_xlfn.VAR.P(Table4[[#This Row],[H7N9]:[H3N2]])</f>
        <v>0.16750000000000001</v>
      </c>
    </row>
    <row r="871" spans="1:16" x14ac:dyDescent="0.25">
      <c r="A871" s="9">
        <v>870</v>
      </c>
      <c r="B871" s="36" t="s">
        <v>14048</v>
      </c>
      <c r="C871" s="10" t="s">
        <v>1566</v>
      </c>
      <c r="D871" s="11" t="s">
        <v>1567</v>
      </c>
      <c r="E871" s="11" t="s">
        <v>606</v>
      </c>
      <c r="F871" s="11">
        <v>0</v>
      </c>
      <c r="G871" s="11">
        <v>0</v>
      </c>
      <c r="H871" s="11">
        <v>-0.77459666924148296</v>
      </c>
      <c r="I871" s="11">
        <v>0</v>
      </c>
      <c r="J871" s="11">
        <f>ABS(F871)</f>
        <v>0</v>
      </c>
      <c r="K871" s="11">
        <f>ABS(G871)</f>
        <v>0</v>
      </c>
      <c r="L871" s="11">
        <f>ABS(H871)</f>
        <v>0.77459666924148296</v>
      </c>
      <c r="M871" s="12">
        <f>ABS(I871)</f>
        <v>0</v>
      </c>
      <c r="N871" s="30">
        <f>AVERAGE(Table4[[#This Row],[H7N9+]:[H3N2+]])</f>
        <v>0.19364916731037074</v>
      </c>
      <c r="O871" s="30">
        <f>MAX(Table4[[#This Row],[H7N9+]:[H3N2+]])</f>
        <v>0.77459666924148296</v>
      </c>
      <c r="P871" s="30">
        <f>_xlfn.VAR.P(Table4[[#This Row],[H7N9]:[H3N2]])</f>
        <v>0.11249999999999988</v>
      </c>
    </row>
    <row r="872" spans="1:16" x14ac:dyDescent="0.25">
      <c r="A872" s="9">
        <v>871</v>
      </c>
      <c r="B872" s="36" t="s">
        <v>14049</v>
      </c>
      <c r="C872" s="10" t="s">
        <v>1568</v>
      </c>
      <c r="D872" s="11" t="s">
        <v>1569</v>
      </c>
      <c r="E872" s="11" t="s">
        <v>445</v>
      </c>
      <c r="F872" s="11">
        <v>0.316227766016838</v>
      </c>
      <c r="G872" s="11">
        <v>0</v>
      </c>
      <c r="H872" s="11">
        <v>0</v>
      </c>
      <c r="I872" s="11">
        <v>-0.25819888974716099</v>
      </c>
      <c r="J872" s="11">
        <f>ABS(F872)</f>
        <v>0.316227766016838</v>
      </c>
      <c r="K872" s="11">
        <f>ABS(G872)</f>
        <v>0</v>
      </c>
      <c r="L872" s="11">
        <f>ABS(H872)</f>
        <v>0</v>
      </c>
      <c r="M872" s="12">
        <f>ABS(I872)</f>
        <v>0.25819888974716099</v>
      </c>
      <c r="N872" s="30">
        <f>AVERAGE(Table4[[#This Row],[H7N9+]:[H3N2+]])</f>
        <v>0.14360666394099975</v>
      </c>
      <c r="O872" s="30">
        <f>MAX(Table4[[#This Row],[H7N9+]:[H3N2+]])</f>
        <v>0.316227766016838</v>
      </c>
      <c r="P872" s="30">
        <f>_xlfn.VAR.P(Table4[[#This Row],[H7N9]:[H3N2]])</f>
        <v>4.1456207261596566E-2</v>
      </c>
    </row>
    <row r="873" spans="1:16" x14ac:dyDescent="0.25">
      <c r="A873" s="9">
        <v>872</v>
      </c>
      <c r="B873" s="36" t="s">
        <v>14050</v>
      </c>
      <c r="C873" s="10" t="s">
        <v>1570</v>
      </c>
      <c r="D873" s="11" t="s">
        <v>1571</v>
      </c>
      <c r="E873" s="11" t="s">
        <v>445</v>
      </c>
      <c r="F873" s="11">
        <v>0.21081851067789201</v>
      </c>
      <c r="G873" s="11">
        <v>-0.4</v>
      </c>
      <c r="H873" s="11">
        <v>-0.63245553203367599</v>
      </c>
      <c r="I873" s="11">
        <v>0.316227766016838</v>
      </c>
      <c r="J873" s="11">
        <f>ABS(F873)</f>
        <v>0.21081851067789201</v>
      </c>
      <c r="K873" s="11">
        <f>ABS(G873)</f>
        <v>0.4</v>
      </c>
      <c r="L873" s="11">
        <f>ABS(H873)</f>
        <v>0.63245553203367599</v>
      </c>
      <c r="M873" s="12">
        <f>ABS(I873)</f>
        <v>0.316227766016838</v>
      </c>
      <c r="N873" s="30">
        <f>AVERAGE(Table4[[#This Row],[H7N9+]:[H3N2+]])</f>
        <v>0.38987545218210151</v>
      </c>
      <c r="O873" s="30">
        <f>MAX(Table4[[#This Row],[H7N9+]:[H3N2+]])</f>
        <v>0.63245553203367599</v>
      </c>
      <c r="P873" s="30">
        <f>_xlfn.VAR.P(Table4[[#This Row],[H7N9]:[H3N2]])</f>
        <v>0.16014620389971942</v>
      </c>
    </row>
    <row r="874" spans="1:16" x14ac:dyDescent="0.25">
      <c r="A874" s="9">
        <v>873</v>
      </c>
      <c r="B874" s="36" t="s">
        <v>14051</v>
      </c>
      <c r="C874" s="10" t="s">
        <v>1572</v>
      </c>
      <c r="D874" s="11" t="s">
        <v>1573</v>
      </c>
      <c r="E874" s="11" t="s">
        <v>37</v>
      </c>
      <c r="F874" s="11">
        <v>-0.4</v>
      </c>
      <c r="G874" s="11">
        <v>0.2</v>
      </c>
      <c r="H874" s="11">
        <v>-0.4</v>
      </c>
      <c r="I874" s="11">
        <v>-0.2</v>
      </c>
      <c r="J874" s="11">
        <f>ABS(F874)</f>
        <v>0.4</v>
      </c>
      <c r="K874" s="11">
        <f>ABS(G874)</f>
        <v>0.2</v>
      </c>
      <c r="L874" s="11">
        <f>ABS(H874)</f>
        <v>0.4</v>
      </c>
      <c r="M874" s="12">
        <f>ABS(I874)</f>
        <v>0.2</v>
      </c>
      <c r="N874" s="30">
        <f>AVERAGE(Table4[[#This Row],[H7N9+]:[H3N2+]])</f>
        <v>0.3</v>
      </c>
      <c r="O874" s="30">
        <f>MAX(Table4[[#This Row],[H7N9+]:[H3N2+]])</f>
        <v>0.4</v>
      </c>
      <c r="P874" s="30">
        <f>_xlfn.VAR.P(Table4[[#This Row],[H7N9]:[H3N2]])</f>
        <v>6.0000000000000026E-2</v>
      </c>
    </row>
    <row r="875" spans="1:16" x14ac:dyDescent="0.25">
      <c r="A875" s="9">
        <v>874</v>
      </c>
      <c r="B875" s="36" t="s">
        <v>14052</v>
      </c>
      <c r="C875" s="10" t="s">
        <v>1574</v>
      </c>
      <c r="D875" s="11" t="s">
        <v>1575</v>
      </c>
      <c r="E875" s="11" t="s">
        <v>37</v>
      </c>
      <c r="F875" s="11">
        <v>0</v>
      </c>
      <c r="G875" s="11">
        <v>0</v>
      </c>
      <c r="H875" s="11">
        <v>0</v>
      </c>
      <c r="I875" s="11">
        <v>0</v>
      </c>
      <c r="J875" s="11">
        <f>ABS(F875)</f>
        <v>0</v>
      </c>
      <c r="K875" s="11">
        <f>ABS(G875)</f>
        <v>0</v>
      </c>
      <c r="L875" s="11">
        <f>ABS(H875)</f>
        <v>0</v>
      </c>
      <c r="M875" s="12">
        <f>ABS(I875)</f>
        <v>0</v>
      </c>
      <c r="N875" s="30">
        <f>AVERAGE(Table4[[#This Row],[H7N9+]:[H3N2+]])</f>
        <v>0</v>
      </c>
      <c r="O875" s="30">
        <f>MAX(Table4[[#This Row],[H7N9+]:[H3N2+]])</f>
        <v>0</v>
      </c>
      <c r="P875" s="30">
        <f>_xlfn.VAR.P(Table4[[#This Row],[H7N9]:[H3N2]])</f>
        <v>0</v>
      </c>
    </row>
    <row r="876" spans="1:16" x14ac:dyDescent="0.25">
      <c r="A876" s="9">
        <v>875</v>
      </c>
      <c r="B876" s="36" t="s">
        <v>14053</v>
      </c>
      <c r="C876" s="10" t="s">
        <v>1576</v>
      </c>
      <c r="D876" s="11" t="s">
        <v>1577</v>
      </c>
      <c r="E876" s="11" t="s">
        <v>26</v>
      </c>
      <c r="F876" s="11">
        <v>0</v>
      </c>
      <c r="G876" s="11">
        <v>0</v>
      </c>
      <c r="H876" s="11">
        <v>0</v>
      </c>
      <c r="I876" s="11">
        <v>0</v>
      </c>
      <c r="J876" s="11">
        <f>ABS(F876)</f>
        <v>0</v>
      </c>
      <c r="K876" s="11">
        <f>ABS(G876)</f>
        <v>0</v>
      </c>
      <c r="L876" s="11">
        <f>ABS(H876)</f>
        <v>0</v>
      </c>
      <c r="M876" s="12">
        <f>ABS(I876)</f>
        <v>0</v>
      </c>
      <c r="N876" s="30">
        <f>AVERAGE(Table4[[#This Row],[H7N9+]:[H3N2+]])</f>
        <v>0</v>
      </c>
      <c r="O876" s="30">
        <f>MAX(Table4[[#This Row],[H7N9+]:[H3N2+]])</f>
        <v>0</v>
      </c>
      <c r="P876" s="30">
        <f>_xlfn.VAR.P(Table4[[#This Row],[H7N9]:[H3N2]])</f>
        <v>0</v>
      </c>
    </row>
    <row r="877" spans="1:16" x14ac:dyDescent="0.25">
      <c r="A877" s="9">
        <v>876</v>
      </c>
      <c r="B877" s="36" t="s">
        <v>14054</v>
      </c>
      <c r="C877" s="10" t="s">
        <v>1578</v>
      </c>
      <c r="D877" s="11" t="s">
        <v>1579</v>
      </c>
      <c r="E877" s="11" t="s">
        <v>26</v>
      </c>
      <c r="F877" s="11">
        <v>0</v>
      </c>
      <c r="G877" s="11">
        <v>0</v>
      </c>
      <c r="H877" s="11">
        <v>0</v>
      </c>
      <c r="I877" s="11">
        <v>0</v>
      </c>
      <c r="J877" s="11">
        <f>ABS(F877)</f>
        <v>0</v>
      </c>
      <c r="K877" s="11">
        <f>ABS(G877)</f>
        <v>0</v>
      </c>
      <c r="L877" s="11">
        <f>ABS(H877)</f>
        <v>0</v>
      </c>
      <c r="M877" s="12">
        <f>ABS(I877)</f>
        <v>0</v>
      </c>
      <c r="N877" s="30">
        <f>AVERAGE(Table4[[#This Row],[H7N9+]:[H3N2+]])</f>
        <v>0</v>
      </c>
      <c r="O877" s="30">
        <f>MAX(Table4[[#This Row],[H7N9+]:[H3N2+]])</f>
        <v>0</v>
      </c>
      <c r="P877" s="30">
        <f>_xlfn.VAR.P(Table4[[#This Row],[H7N9]:[H3N2]])</f>
        <v>0</v>
      </c>
    </row>
    <row r="878" spans="1:16" x14ac:dyDescent="0.25">
      <c r="A878" s="9">
        <v>877</v>
      </c>
      <c r="B878" s="36" t="s">
        <v>14055</v>
      </c>
      <c r="C878" s="10" t="s">
        <v>1580</v>
      </c>
      <c r="D878" s="11" t="s">
        <v>1581</v>
      </c>
      <c r="E878" s="11" t="s">
        <v>307</v>
      </c>
      <c r="F878" s="11">
        <v>0.6</v>
      </c>
      <c r="G878" s="11">
        <v>-0.2</v>
      </c>
      <c r="H878" s="11">
        <v>0.8</v>
      </c>
      <c r="I878" s="11">
        <v>0.4</v>
      </c>
      <c r="J878" s="11">
        <f>ABS(F878)</f>
        <v>0.6</v>
      </c>
      <c r="K878" s="11">
        <f>ABS(G878)</f>
        <v>0.2</v>
      </c>
      <c r="L878" s="11">
        <f>ABS(H878)</f>
        <v>0.8</v>
      </c>
      <c r="M878" s="12">
        <f>ABS(I878)</f>
        <v>0.4</v>
      </c>
      <c r="N878" s="30">
        <f>AVERAGE(Table4[[#This Row],[H7N9+]:[H3N2+]])</f>
        <v>0.5</v>
      </c>
      <c r="O878" s="30">
        <f>MAX(Table4[[#This Row],[H7N9+]:[H3N2+]])</f>
        <v>0.8</v>
      </c>
      <c r="P878" s="30">
        <f>_xlfn.VAR.P(Table4[[#This Row],[H7N9]:[H3N2]])</f>
        <v>0.14000000000000001</v>
      </c>
    </row>
    <row r="879" spans="1:16" x14ac:dyDescent="0.25">
      <c r="A879" s="9">
        <v>878</v>
      </c>
      <c r="B879" s="36" t="s">
        <v>14056</v>
      </c>
      <c r="C879" s="10" t="s">
        <v>1582</v>
      </c>
      <c r="D879" s="11" t="s">
        <v>1583</v>
      </c>
      <c r="E879" s="11" t="s">
        <v>307</v>
      </c>
      <c r="F879" s="11">
        <v>0</v>
      </c>
      <c r="G879" s="11">
        <v>0</v>
      </c>
      <c r="H879" s="11">
        <v>0</v>
      </c>
      <c r="I879" s="11">
        <v>0</v>
      </c>
      <c r="J879" s="11">
        <f>ABS(F879)</f>
        <v>0</v>
      </c>
      <c r="K879" s="11">
        <f>ABS(G879)</f>
        <v>0</v>
      </c>
      <c r="L879" s="11">
        <f>ABS(H879)</f>
        <v>0</v>
      </c>
      <c r="M879" s="12">
        <f>ABS(I879)</f>
        <v>0</v>
      </c>
      <c r="N879" s="30">
        <f>AVERAGE(Table4[[#This Row],[H7N9+]:[H3N2+]])</f>
        <v>0</v>
      </c>
      <c r="O879" s="30">
        <f>MAX(Table4[[#This Row],[H7N9+]:[H3N2+]])</f>
        <v>0</v>
      </c>
      <c r="P879" s="30">
        <f>_xlfn.VAR.P(Table4[[#This Row],[H7N9]:[H3N2]])</f>
        <v>0</v>
      </c>
    </row>
    <row r="880" spans="1:16" x14ac:dyDescent="0.25">
      <c r="A880" s="9">
        <v>879</v>
      </c>
      <c r="B880" s="36" t="s">
        <v>14057</v>
      </c>
      <c r="C880" s="10" t="s">
        <v>1584</v>
      </c>
      <c r="D880" s="11" t="s">
        <v>1585</v>
      </c>
      <c r="E880" s="11" t="s">
        <v>531</v>
      </c>
      <c r="F880" s="11">
        <v>0</v>
      </c>
      <c r="G880" s="11">
        <v>0</v>
      </c>
      <c r="H880" s="11">
        <v>0</v>
      </c>
      <c r="I880" s="11">
        <v>0</v>
      </c>
      <c r="J880" s="11">
        <f>ABS(F880)</f>
        <v>0</v>
      </c>
      <c r="K880" s="11">
        <f>ABS(G880)</f>
        <v>0</v>
      </c>
      <c r="L880" s="11">
        <f>ABS(H880)</f>
        <v>0</v>
      </c>
      <c r="M880" s="12">
        <f>ABS(I880)</f>
        <v>0</v>
      </c>
      <c r="N880" s="30">
        <f>AVERAGE(Table4[[#This Row],[H7N9+]:[H3N2+]])</f>
        <v>0</v>
      </c>
      <c r="O880" s="30">
        <f>MAX(Table4[[#This Row],[H7N9+]:[H3N2+]])</f>
        <v>0</v>
      </c>
      <c r="P880" s="30">
        <f>_xlfn.VAR.P(Table4[[#This Row],[H7N9]:[H3N2]])</f>
        <v>0</v>
      </c>
    </row>
    <row r="881" spans="1:16" x14ac:dyDescent="0.25">
      <c r="A881" s="9">
        <v>880</v>
      </c>
      <c r="B881" s="36" t="s">
        <v>14058</v>
      </c>
      <c r="C881" s="10" t="s">
        <v>1586</v>
      </c>
      <c r="D881" s="11" t="s">
        <v>1587</v>
      </c>
      <c r="E881" s="11" t="s">
        <v>531</v>
      </c>
      <c r="F881" s="11">
        <v>0</v>
      </c>
      <c r="G881" s="11">
        <v>0</v>
      </c>
      <c r="H881" s="11">
        <v>0</v>
      </c>
      <c r="I881" s="11">
        <v>0</v>
      </c>
      <c r="J881" s="11">
        <f>ABS(F881)</f>
        <v>0</v>
      </c>
      <c r="K881" s="11">
        <f>ABS(G881)</f>
        <v>0</v>
      </c>
      <c r="L881" s="11">
        <f>ABS(H881)</f>
        <v>0</v>
      </c>
      <c r="M881" s="12">
        <f>ABS(I881)</f>
        <v>0</v>
      </c>
      <c r="N881" s="30">
        <f>AVERAGE(Table4[[#This Row],[H7N9+]:[H3N2+]])</f>
        <v>0</v>
      </c>
      <c r="O881" s="30">
        <f>MAX(Table4[[#This Row],[H7N9+]:[H3N2+]])</f>
        <v>0</v>
      </c>
      <c r="P881" s="30">
        <f>_xlfn.VAR.P(Table4[[#This Row],[H7N9]:[H3N2]])</f>
        <v>0</v>
      </c>
    </row>
    <row r="882" spans="1:16" x14ac:dyDescent="0.25">
      <c r="A882" s="9">
        <v>881</v>
      </c>
      <c r="B882" s="36" t="s">
        <v>14059</v>
      </c>
      <c r="C882" s="10" t="s">
        <v>1588</v>
      </c>
      <c r="D882" s="11" t="s">
        <v>1589</v>
      </c>
      <c r="E882" s="11" t="s">
        <v>76</v>
      </c>
      <c r="F882" s="11">
        <v>0</v>
      </c>
      <c r="G882" s="11">
        <v>0</v>
      </c>
      <c r="H882" s="11">
        <v>-0.77459666924148296</v>
      </c>
      <c r="I882" s="11">
        <v>0</v>
      </c>
      <c r="J882" s="11">
        <f>ABS(F882)</f>
        <v>0</v>
      </c>
      <c r="K882" s="11">
        <f>ABS(G882)</f>
        <v>0</v>
      </c>
      <c r="L882" s="11">
        <f>ABS(H882)</f>
        <v>0.77459666924148296</v>
      </c>
      <c r="M882" s="12">
        <f>ABS(I882)</f>
        <v>0</v>
      </c>
      <c r="N882" s="30">
        <f>AVERAGE(Table4[[#This Row],[H7N9+]:[H3N2+]])</f>
        <v>0.19364916731037074</v>
      </c>
      <c r="O882" s="30">
        <f>MAX(Table4[[#This Row],[H7N9+]:[H3N2+]])</f>
        <v>0.77459666924148296</v>
      </c>
      <c r="P882" s="30">
        <f>_xlfn.VAR.P(Table4[[#This Row],[H7N9]:[H3N2]])</f>
        <v>0.11249999999999988</v>
      </c>
    </row>
    <row r="883" spans="1:16" x14ac:dyDescent="0.25">
      <c r="A883" s="9">
        <v>882</v>
      </c>
      <c r="B883" s="36" t="s">
        <v>14060</v>
      </c>
      <c r="C883" s="10" t="s">
        <v>1590</v>
      </c>
      <c r="D883" s="11" t="s">
        <v>1591</v>
      </c>
      <c r="E883" s="11" t="s">
        <v>76</v>
      </c>
      <c r="F883" s="11">
        <v>0</v>
      </c>
      <c r="G883" s="11">
        <v>0</v>
      </c>
      <c r="H883" s="11">
        <v>0.77459666924148296</v>
      </c>
      <c r="I883" s="11">
        <v>0</v>
      </c>
      <c r="J883" s="11">
        <f>ABS(F883)</f>
        <v>0</v>
      </c>
      <c r="K883" s="11">
        <f>ABS(G883)</f>
        <v>0</v>
      </c>
      <c r="L883" s="11">
        <f>ABS(H883)</f>
        <v>0.77459666924148296</v>
      </c>
      <c r="M883" s="12">
        <f>ABS(I883)</f>
        <v>0</v>
      </c>
      <c r="N883" s="30">
        <f>AVERAGE(Table4[[#This Row],[H7N9+]:[H3N2+]])</f>
        <v>0.19364916731037074</v>
      </c>
      <c r="O883" s="30">
        <f>MAX(Table4[[#This Row],[H7N9+]:[H3N2+]])</f>
        <v>0.77459666924148296</v>
      </c>
      <c r="P883" s="30">
        <f>_xlfn.VAR.P(Table4[[#This Row],[H7N9]:[H3N2]])</f>
        <v>0.11249999999999988</v>
      </c>
    </row>
    <row r="884" spans="1:16" x14ac:dyDescent="0.25">
      <c r="A884" s="9">
        <v>883</v>
      </c>
      <c r="B884" s="36" t="s">
        <v>14061</v>
      </c>
      <c r="C884" s="10" t="s">
        <v>1592</v>
      </c>
      <c r="D884" s="11" t="s">
        <v>1593</v>
      </c>
      <c r="E884" s="11" t="s">
        <v>476</v>
      </c>
      <c r="F884" s="11">
        <v>-0.6</v>
      </c>
      <c r="G884" s="11">
        <v>0.4</v>
      </c>
      <c r="H884" s="11">
        <v>0.4</v>
      </c>
      <c r="I884" s="11">
        <v>0</v>
      </c>
      <c r="J884" s="11">
        <f>ABS(F884)</f>
        <v>0.6</v>
      </c>
      <c r="K884" s="11">
        <f>ABS(G884)</f>
        <v>0.4</v>
      </c>
      <c r="L884" s="11">
        <f>ABS(H884)</f>
        <v>0.4</v>
      </c>
      <c r="M884" s="12">
        <f>ABS(I884)</f>
        <v>0</v>
      </c>
      <c r="N884" s="30">
        <f>AVERAGE(Table4[[#This Row],[H7N9+]:[H3N2+]])</f>
        <v>0.35</v>
      </c>
      <c r="O884" s="30">
        <f>MAX(Table4[[#This Row],[H7N9+]:[H3N2+]])</f>
        <v>0.6</v>
      </c>
      <c r="P884" s="30">
        <f>_xlfn.VAR.P(Table4[[#This Row],[H7N9]:[H3N2]])</f>
        <v>0.16750000000000001</v>
      </c>
    </row>
    <row r="885" spans="1:16" x14ac:dyDescent="0.25">
      <c r="A885" s="9">
        <v>884</v>
      </c>
      <c r="B885" s="36" t="s">
        <v>14062</v>
      </c>
      <c r="C885" s="10" t="s">
        <v>1594</v>
      </c>
      <c r="D885" s="11" t="s">
        <v>1595</v>
      </c>
      <c r="E885" s="11" t="s">
        <v>1596</v>
      </c>
      <c r="F885" s="11">
        <v>0</v>
      </c>
      <c r="G885" s="11">
        <v>0</v>
      </c>
      <c r="H885" s="11">
        <v>0</v>
      </c>
      <c r="I885" s="11">
        <v>0</v>
      </c>
      <c r="J885" s="11">
        <f>ABS(F885)</f>
        <v>0</v>
      </c>
      <c r="K885" s="11">
        <f>ABS(G885)</f>
        <v>0</v>
      </c>
      <c r="L885" s="11">
        <f>ABS(H885)</f>
        <v>0</v>
      </c>
      <c r="M885" s="12">
        <f>ABS(I885)</f>
        <v>0</v>
      </c>
      <c r="N885" s="30">
        <f>AVERAGE(Table4[[#This Row],[H7N9+]:[H3N2+]])</f>
        <v>0</v>
      </c>
      <c r="O885" s="30">
        <f>MAX(Table4[[#This Row],[H7N9+]:[H3N2+]])</f>
        <v>0</v>
      </c>
      <c r="P885" s="30">
        <f>_xlfn.VAR.P(Table4[[#This Row],[H7N9]:[H3N2]])</f>
        <v>0</v>
      </c>
    </row>
    <row r="886" spans="1:16" x14ac:dyDescent="0.25">
      <c r="A886" s="9">
        <v>885</v>
      </c>
      <c r="B886" s="36" t="s">
        <v>14063</v>
      </c>
      <c r="C886" s="10" t="s">
        <v>1597</v>
      </c>
      <c r="D886" s="11" t="s">
        <v>1595</v>
      </c>
      <c r="E886" s="11" t="s">
        <v>779</v>
      </c>
      <c r="F886" s="11">
        <v>0</v>
      </c>
      <c r="G886" s="11">
        <v>0</v>
      </c>
      <c r="H886" s="11">
        <v>0</v>
      </c>
      <c r="I886" s="11">
        <v>0</v>
      </c>
      <c r="J886" s="11">
        <f>ABS(F886)</f>
        <v>0</v>
      </c>
      <c r="K886" s="11">
        <f>ABS(G886)</f>
        <v>0</v>
      </c>
      <c r="L886" s="11">
        <f>ABS(H886)</f>
        <v>0</v>
      </c>
      <c r="M886" s="12">
        <f>ABS(I886)</f>
        <v>0</v>
      </c>
      <c r="N886" s="30">
        <f>AVERAGE(Table4[[#This Row],[H7N9+]:[H3N2+]])</f>
        <v>0</v>
      </c>
      <c r="O886" s="30">
        <f>MAX(Table4[[#This Row],[H7N9+]:[H3N2+]])</f>
        <v>0</v>
      </c>
      <c r="P886" s="30">
        <f>_xlfn.VAR.P(Table4[[#This Row],[H7N9]:[H3N2]])</f>
        <v>0</v>
      </c>
    </row>
    <row r="887" spans="1:16" x14ac:dyDescent="0.25">
      <c r="A887" s="9">
        <v>886</v>
      </c>
      <c r="B887" s="36" t="s">
        <v>14064</v>
      </c>
      <c r="C887" s="10" t="s">
        <v>1598</v>
      </c>
      <c r="D887" s="11" t="s">
        <v>1595</v>
      </c>
      <c r="E887" s="11" t="s">
        <v>779</v>
      </c>
      <c r="F887" s="11">
        <v>0</v>
      </c>
      <c r="G887" s="11">
        <v>0</v>
      </c>
      <c r="H887" s="11">
        <v>0</v>
      </c>
      <c r="I887" s="11">
        <v>0</v>
      </c>
      <c r="J887" s="11">
        <f>ABS(F887)</f>
        <v>0</v>
      </c>
      <c r="K887" s="11">
        <f>ABS(G887)</f>
        <v>0</v>
      </c>
      <c r="L887" s="11">
        <f>ABS(H887)</f>
        <v>0</v>
      </c>
      <c r="M887" s="12">
        <f>ABS(I887)</f>
        <v>0</v>
      </c>
      <c r="N887" s="30">
        <f>AVERAGE(Table4[[#This Row],[H7N9+]:[H3N2+]])</f>
        <v>0</v>
      </c>
      <c r="O887" s="30">
        <f>MAX(Table4[[#This Row],[H7N9+]:[H3N2+]])</f>
        <v>0</v>
      </c>
      <c r="P887" s="30">
        <f>_xlfn.VAR.P(Table4[[#This Row],[H7N9]:[H3N2]])</f>
        <v>0</v>
      </c>
    </row>
    <row r="888" spans="1:16" x14ac:dyDescent="0.25">
      <c r="A888" s="9">
        <v>887</v>
      </c>
      <c r="B888" s="36" t="s">
        <v>14065</v>
      </c>
      <c r="C888" s="10" t="s">
        <v>1599</v>
      </c>
      <c r="D888" s="11" t="s">
        <v>1595</v>
      </c>
      <c r="E888" s="11" t="s">
        <v>779</v>
      </c>
      <c r="F888" s="11">
        <v>0</v>
      </c>
      <c r="G888" s="11">
        <v>0</v>
      </c>
      <c r="H888" s="11">
        <v>0</v>
      </c>
      <c r="I888" s="11">
        <v>0</v>
      </c>
      <c r="J888" s="11">
        <f>ABS(F888)</f>
        <v>0</v>
      </c>
      <c r="K888" s="11">
        <f>ABS(G888)</f>
        <v>0</v>
      </c>
      <c r="L888" s="11">
        <f>ABS(H888)</f>
        <v>0</v>
      </c>
      <c r="M888" s="12">
        <f>ABS(I888)</f>
        <v>0</v>
      </c>
      <c r="N888" s="30">
        <f>AVERAGE(Table4[[#This Row],[H7N9+]:[H3N2+]])</f>
        <v>0</v>
      </c>
      <c r="O888" s="30">
        <f>MAX(Table4[[#This Row],[H7N9+]:[H3N2+]])</f>
        <v>0</v>
      </c>
      <c r="P888" s="30">
        <f>_xlfn.VAR.P(Table4[[#This Row],[H7N9]:[H3N2]])</f>
        <v>0</v>
      </c>
    </row>
    <row r="889" spans="1:16" x14ac:dyDescent="0.25">
      <c r="A889" s="9">
        <v>888</v>
      </c>
      <c r="B889" s="36" t="s">
        <v>14066</v>
      </c>
      <c r="C889" s="10" t="s">
        <v>1600</v>
      </c>
      <c r="D889" s="11" t="s">
        <v>1595</v>
      </c>
      <c r="E889" s="11" t="s">
        <v>779</v>
      </c>
      <c r="F889" s="11">
        <v>0</v>
      </c>
      <c r="G889" s="11">
        <v>0</v>
      </c>
      <c r="H889" s="11">
        <v>0</v>
      </c>
      <c r="I889" s="11">
        <v>0</v>
      </c>
      <c r="J889" s="11">
        <f>ABS(F889)</f>
        <v>0</v>
      </c>
      <c r="K889" s="11">
        <f>ABS(G889)</f>
        <v>0</v>
      </c>
      <c r="L889" s="11">
        <f>ABS(H889)</f>
        <v>0</v>
      </c>
      <c r="M889" s="12">
        <f>ABS(I889)</f>
        <v>0</v>
      </c>
      <c r="N889" s="30">
        <f>AVERAGE(Table4[[#This Row],[H7N9+]:[H3N2+]])</f>
        <v>0</v>
      </c>
      <c r="O889" s="30">
        <f>MAX(Table4[[#This Row],[H7N9+]:[H3N2+]])</f>
        <v>0</v>
      </c>
      <c r="P889" s="30">
        <f>_xlfn.VAR.P(Table4[[#This Row],[H7N9]:[H3N2]])</f>
        <v>0</v>
      </c>
    </row>
    <row r="890" spans="1:16" x14ac:dyDescent="0.25">
      <c r="A890" s="9">
        <v>889</v>
      </c>
      <c r="B890" s="36" t="s">
        <v>14067</v>
      </c>
      <c r="C890" s="10" t="s">
        <v>1601</v>
      </c>
      <c r="D890" s="11" t="s">
        <v>1595</v>
      </c>
      <c r="E890" s="11" t="s">
        <v>1602</v>
      </c>
      <c r="F890" s="11">
        <v>0</v>
      </c>
      <c r="G890" s="11">
        <v>0</v>
      </c>
      <c r="H890" s="11">
        <v>-0.77459666924148296</v>
      </c>
      <c r="I890" s="11">
        <v>0</v>
      </c>
      <c r="J890" s="11">
        <f>ABS(F890)</f>
        <v>0</v>
      </c>
      <c r="K890" s="11">
        <f>ABS(G890)</f>
        <v>0</v>
      </c>
      <c r="L890" s="11">
        <f>ABS(H890)</f>
        <v>0.77459666924148296</v>
      </c>
      <c r="M890" s="12">
        <f>ABS(I890)</f>
        <v>0</v>
      </c>
      <c r="N890" s="30">
        <f>AVERAGE(Table4[[#This Row],[H7N9+]:[H3N2+]])</f>
        <v>0.19364916731037074</v>
      </c>
      <c r="O890" s="30">
        <f>MAX(Table4[[#This Row],[H7N9+]:[H3N2+]])</f>
        <v>0.77459666924148296</v>
      </c>
      <c r="P890" s="30">
        <f>_xlfn.VAR.P(Table4[[#This Row],[H7N9]:[H3N2]])</f>
        <v>0.11249999999999988</v>
      </c>
    </row>
    <row r="891" spans="1:16" x14ac:dyDescent="0.25">
      <c r="A891" s="9">
        <v>890</v>
      </c>
      <c r="B891" s="36" t="s">
        <v>14068</v>
      </c>
      <c r="C891" s="10" t="s">
        <v>1603</v>
      </c>
      <c r="D891" s="11" t="s">
        <v>1595</v>
      </c>
      <c r="E891" s="11" t="s">
        <v>1602</v>
      </c>
      <c r="F891" s="11">
        <v>0</v>
      </c>
      <c r="G891" s="11">
        <v>0</v>
      </c>
      <c r="H891" s="11">
        <v>-0.77459666924148296</v>
      </c>
      <c r="I891" s="11">
        <v>0</v>
      </c>
      <c r="J891" s="11">
        <f>ABS(F891)</f>
        <v>0</v>
      </c>
      <c r="K891" s="11">
        <f>ABS(G891)</f>
        <v>0</v>
      </c>
      <c r="L891" s="11">
        <f>ABS(H891)</f>
        <v>0.77459666924148296</v>
      </c>
      <c r="M891" s="12">
        <f>ABS(I891)</f>
        <v>0</v>
      </c>
      <c r="N891" s="30">
        <f>AVERAGE(Table4[[#This Row],[H7N9+]:[H3N2+]])</f>
        <v>0.19364916731037074</v>
      </c>
      <c r="O891" s="30">
        <f>MAX(Table4[[#This Row],[H7N9+]:[H3N2+]])</f>
        <v>0.77459666924148296</v>
      </c>
      <c r="P891" s="30">
        <f>_xlfn.VAR.P(Table4[[#This Row],[H7N9]:[H3N2]])</f>
        <v>0.11249999999999988</v>
      </c>
    </row>
    <row r="892" spans="1:16" x14ac:dyDescent="0.25">
      <c r="A892" s="9">
        <v>891</v>
      </c>
      <c r="B892" s="36" t="s">
        <v>14069</v>
      </c>
      <c r="C892" s="10" t="s">
        <v>1604</v>
      </c>
      <c r="D892" s="11" t="s">
        <v>1605</v>
      </c>
      <c r="E892" s="11" t="s">
        <v>1470</v>
      </c>
      <c r="F892" s="11">
        <v>0</v>
      </c>
      <c r="G892" s="11">
        <v>0</v>
      </c>
      <c r="H892" s="11">
        <v>0</v>
      </c>
      <c r="I892" s="11">
        <v>0</v>
      </c>
      <c r="J892" s="11">
        <f>ABS(F892)</f>
        <v>0</v>
      </c>
      <c r="K892" s="11">
        <f>ABS(G892)</f>
        <v>0</v>
      </c>
      <c r="L892" s="11">
        <f>ABS(H892)</f>
        <v>0</v>
      </c>
      <c r="M892" s="12">
        <f>ABS(I892)</f>
        <v>0</v>
      </c>
      <c r="N892" s="30">
        <f>AVERAGE(Table4[[#This Row],[H7N9+]:[H3N2+]])</f>
        <v>0</v>
      </c>
      <c r="O892" s="30">
        <f>MAX(Table4[[#This Row],[H7N9+]:[H3N2+]])</f>
        <v>0</v>
      </c>
      <c r="P892" s="30">
        <f>_xlfn.VAR.P(Table4[[#This Row],[H7N9]:[H3N2]])</f>
        <v>0</v>
      </c>
    </row>
    <row r="893" spans="1:16" x14ac:dyDescent="0.25">
      <c r="A893" s="9">
        <v>892</v>
      </c>
      <c r="B893" s="36" t="s">
        <v>14070</v>
      </c>
      <c r="C893" s="10" t="s">
        <v>1606</v>
      </c>
      <c r="D893" s="11" t="s">
        <v>1607</v>
      </c>
      <c r="E893" s="11" t="s">
        <v>1470</v>
      </c>
      <c r="F893" s="11">
        <v>0</v>
      </c>
      <c r="G893" s="11">
        <v>0</v>
      </c>
      <c r="H893" s="11">
        <v>0</v>
      </c>
      <c r="I893" s="11">
        <v>0</v>
      </c>
      <c r="J893" s="11">
        <f>ABS(F893)</f>
        <v>0</v>
      </c>
      <c r="K893" s="11">
        <f>ABS(G893)</f>
        <v>0</v>
      </c>
      <c r="L893" s="11">
        <f>ABS(H893)</f>
        <v>0</v>
      </c>
      <c r="M893" s="12">
        <f>ABS(I893)</f>
        <v>0</v>
      </c>
      <c r="N893" s="30">
        <f>AVERAGE(Table4[[#This Row],[H7N9+]:[H3N2+]])</f>
        <v>0</v>
      </c>
      <c r="O893" s="30">
        <f>MAX(Table4[[#This Row],[H7N9+]:[H3N2+]])</f>
        <v>0</v>
      </c>
      <c r="P893" s="30">
        <f>_xlfn.VAR.P(Table4[[#This Row],[H7N9]:[H3N2]])</f>
        <v>0</v>
      </c>
    </row>
    <row r="894" spans="1:16" x14ac:dyDescent="0.25">
      <c r="A894" s="9">
        <v>893</v>
      </c>
      <c r="B894" s="36" t="s">
        <v>14071</v>
      </c>
      <c r="C894" s="10" t="s">
        <v>1608</v>
      </c>
      <c r="D894" s="11" t="s">
        <v>1609</v>
      </c>
      <c r="E894" s="11" t="s">
        <v>1470</v>
      </c>
      <c r="F894" s="11">
        <v>0</v>
      </c>
      <c r="G894" s="11">
        <v>0</v>
      </c>
      <c r="H894" s="11">
        <v>0</v>
      </c>
      <c r="I894" s="11">
        <v>0</v>
      </c>
      <c r="J894" s="11">
        <f>ABS(F894)</f>
        <v>0</v>
      </c>
      <c r="K894" s="11">
        <f>ABS(G894)</f>
        <v>0</v>
      </c>
      <c r="L894" s="11">
        <f>ABS(H894)</f>
        <v>0</v>
      </c>
      <c r="M894" s="12">
        <f>ABS(I894)</f>
        <v>0</v>
      </c>
      <c r="N894" s="30">
        <f>AVERAGE(Table4[[#This Row],[H7N9+]:[H3N2+]])</f>
        <v>0</v>
      </c>
      <c r="O894" s="30">
        <f>MAX(Table4[[#This Row],[H7N9+]:[H3N2+]])</f>
        <v>0</v>
      </c>
      <c r="P894" s="30">
        <f>_xlfn.VAR.P(Table4[[#This Row],[H7N9]:[H3N2]])</f>
        <v>0</v>
      </c>
    </row>
    <row r="895" spans="1:16" x14ac:dyDescent="0.25">
      <c r="A895" s="9">
        <v>894</v>
      </c>
      <c r="B895" s="36" t="s">
        <v>14072</v>
      </c>
      <c r="C895" s="10" t="s">
        <v>1610</v>
      </c>
      <c r="D895" s="11" t="s">
        <v>1609</v>
      </c>
      <c r="E895" s="11" t="s">
        <v>1470</v>
      </c>
      <c r="F895" s="11">
        <v>0</v>
      </c>
      <c r="G895" s="11">
        <v>0</v>
      </c>
      <c r="H895" s="11">
        <v>0</v>
      </c>
      <c r="I895" s="11">
        <v>0</v>
      </c>
      <c r="J895" s="11">
        <f>ABS(F895)</f>
        <v>0</v>
      </c>
      <c r="K895" s="11">
        <f>ABS(G895)</f>
        <v>0</v>
      </c>
      <c r="L895" s="11">
        <f>ABS(H895)</f>
        <v>0</v>
      </c>
      <c r="M895" s="12">
        <f>ABS(I895)</f>
        <v>0</v>
      </c>
      <c r="N895" s="30">
        <f>AVERAGE(Table4[[#This Row],[H7N9+]:[H3N2+]])</f>
        <v>0</v>
      </c>
      <c r="O895" s="30">
        <f>MAX(Table4[[#This Row],[H7N9+]:[H3N2+]])</f>
        <v>0</v>
      </c>
      <c r="P895" s="30">
        <f>_xlfn.VAR.P(Table4[[#This Row],[H7N9]:[H3N2]])</f>
        <v>0</v>
      </c>
    </row>
    <row r="896" spans="1:16" x14ac:dyDescent="0.25">
      <c r="A896" s="9">
        <v>895</v>
      </c>
      <c r="B896" s="36" t="s">
        <v>14073</v>
      </c>
      <c r="C896" s="10" t="s">
        <v>1611</v>
      </c>
      <c r="D896" s="11" t="s">
        <v>1609</v>
      </c>
      <c r="E896" s="11" t="s">
        <v>1470</v>
      </c>
      <c r="F896" s="11">
        <v>0</v>
      </c>
      <c r="G896" s="11">
        <v>0</v>
      </c>
      <c r="H896" s="11">
        <v>0</v>
      </c>
      <c r="I896" s="11">
        <v>0</v>
      </c>
      <c r="J896" s="11">
        <f>ABS(F896)</f>
        <v>0</v>
      </c>
      <c r="K896" s="11">
        <f>ABS(G896)</f>
        <v>0</v>
      </c>
      <c r="L896" s="11">
        <f>ABS(H896)</f>
        <v>0</v>
      </c>
      <c r="M896" s="12">
        <f>ABS(I896)</f>
        <v>0</v>
      </c>
      <c r="N896" s="30">
        <f>AVERAGE(Table4[[#This Row],[H7N9+]:[H3N2+]])</f>
        <v>0</v>
      </c>
      <c r="O896" s="30">
        <f>MAX(Table4[[#This Row],[H7N9+]:[H3N2+]])</f>
        <v>0</v>
      </c>
      <c r="P896" s="30">
        <f>_xlfn.VAR.P(Table4[[#This Row],[H7N9]:[H3N2]])</f>
        <v>0</v>
      </c>
    </row>
    <row r="897" spans="1:16" x14ac:dyDescent="0.25">
      <c r="A897" s="9">
        <v>896</v>
      </c>
      <c r="B897" s="36" t="s">
        <v>14074</v>
      </c>
      <c r="C897" s="10" t="s">
        <v>1612</v>
      </c>
      <c r="D897" s="11" t="s">
        <v>1609</v>
      </c>
      <c r="E897" s="11" t="s">
        <v>1470</v>
      </c>
      <c r="F897" s="11">
        <v>0</v>
      </c>
      <c r="G897" s="11">
        <v>0</v>
      </c>
      <c r="H897" s="11">
        <v>0</v>
      </c>
      <c r="I897" s="11">
        <v>0</v>
      </c>
      <c r="J897" s="11">
        <f>ABS(F897)</f>
        <v>0</v>
      </c>
      <c r="K897" s="11">
        <f>ABS(G897)</f>
        <v>0</v>
      </c>
      <c r="L897" s="11">
        <f>ABS(H897)</f>
        <v>0</v>
      </c>
      <c r="M897" s="12">
        <f>ABS(I897)</f>
        <v>0</v>
      </c>
      <c r="N897" s="30">
        <f>AVERAGE(Table4[[#This Row],[H7N9+]:[H3N2+]])</f>
        <v>0</v>
      </c>
      <c r="O897" s="30">
        <f>MAX(Table4[[#This Row],[H7N9+]:[H3N2+]])</f>
        <v>0</v>
      </c>
      <c r="P897" s="30">
        <f>_xlfn.VAR.P(Table4[[#This Row],[H7N9]:[H3N2]])</f>
        <v>0</v>
      </c>
    </row>
    <row r="898" spans="1:16" x14ac:dyDescent="0.25">
      <c r="A898" s="9">
        <v>897</v>
      </c>
      <c r="B898" s="36" t="s">
        <v>14075</v>
      </c>
      <c r="C898" s="10" t="s">
        <v>1613</v>
      </c>
      <c r="D898" s="11" t="s">
        <v>1614</v>
      </c>
      <c r="E898" s="11" t="s">
        <v>1470</v>
      </c>
      <c r="F898" s="11">
        <v>0</v>
      </c>
      <c r="G898" s="11">
        <v>0</v>
      </c>
      <c r="H898" s="11">
        <v>0</v>
      </c>
      <c r="I898" s="11">
        <v>0</v>
      </c>
      <c r="J898" s="11">
        <f>ABS(F898)</f>
        <v>0</v>
      </c>
      <c r="K898" s="11">
        <f>ABS(G898)</f>
        <v>0</v>
      </c>
      <c r="L898" s="11">
        <f>ABS(H898)</f>
        <v>0</v>
      </c>
      <c r="M898" s="12">
        <f>ABS(I898)</f>
        <v>0</v>
      </c>
      <c r="N898" s="30">
        <f>AVERAGE(Table4[[#This Row],[H7N9+]:[H3N2+]])</f>
        <v>0</v>
      </c>
      <c r="O898" s="30">
        <f>MAX(Table4[[#This Row],[H7N9+]:[H3N2+]])</f>
        <v>0</v>
      </c>
      <c r="P898" s="30">
        <f>_xlfn.VAR.P(Table4[[#This Row],[H7N9]:[H3N2]])</f>
        <v>0</v>
      </c>
    </row>
    <row r="899" spans="1:16" x14ac:dyDescent="0.25">
      <c r="A899" s="9">
        <v>898</v>
      </c>
      <c r="B899" s="36" t="s">
        <v>14076</v>
      </c>
      <c r="C899" s="10" t="s">
        <v>1615</v>
      </c>
      <c r="D899" s="11" t="s">
        <v>1614</v>
      </c>
      <c r="E899" s="11" t="s">
        <v>1470</v>
      </c>
      <c r="F899" s="11">
        <v>0</v>
      </c>
      <c r="G899" s="11">
        <v>0</v>
      </c>
      <c r="H899" s="11">
        <v>0</v>
      </c>
      <c r="I899" s="11">
        <v>0</v>
      </c>
      <c r="J899" s="11">
        <f>ABS(F899)</f>
        <v>0</v>
      </c>
      <c r="K899" s="11">
        <f>ABS(G899)</f>
        <v>0</v>
      </c>
      <c r="L899" s="11">
        <f>ABS(H899)</f>
        <v>0</v>
      </c>
      <c r="M899" s="12">
        <f>ABS(I899)</f>
        <v>0</v>
      </c>
      <c r="N899" s="30">
        <f>AVERAGE(Table4[[#This Row],[H7N9+]:[H3N2+]])</f>
        <v>0</v>
      </c>
      <c r="O899" s="30">
        <f>MAX(Table4[[#This Row],[H7N9+]:[H3N2+]])</f>
        <v>0</v>
      </c>
      <c r="P899" s="30">
        <f>_xlfn.VAR.P(Table4[[#This Row],[H7N9]:[H3N2]])</f>
        <v>0</v>
      </c>
    </row>
    <row r="900" spans="1:16" x14ac:dyDescent="0.25">
      <c r="A900" s="9">
        <v>899</v>
      </c>
      <c r="B900" s="36" t="s">
        <v>14077</v>
      </c>
      <c r="C900" s="10" t="s">
        <v>1616</v>
      </c>
      <c r="D900" s="11" t="s">
        <v>1614</v>
      </c>
      <c r="E900" s="11" t="s">
        <v>1470</v>
      </c>
      <c r="F900" s="11">
        <v>0</v>
      </c>
      <c r="G900" s="11">
        <v>0</v>
      </c>
      <c r="H900" s="11">
        <v>0</v>
      </c>
      <c r="I900" s="11">
        <v>0</v>
      </c>
      <c r="J900" s="11">
        <f>ABS(F900)</f>
        <v>0</v>
      </c>
      <c r="K900" s="11">
        <f>ABS(G900)</f>
        <v>0</v>
      </c>
      <c r="L900" s="11">
        <f>ABS(H900)</f>
        <v>0</v>
      </c>
      <c r="M900" s="12">
        <f>ABS(I900)</f>
        <v>0</v>
      </c>
      <c r="N900" s="30">
        <f>AVERAGE(Table4[[#This Row],[H7N9+]:[H3N2+]])</f>
        <v>0</v>
      </c>
      <c r="O900" s="30">
        <f>MAX(Table4[[#This Row],[H7N9+]:[H3N2+]])</f>
        <v>0</v>
      </c>
      <c r="P900" s="30">
        <f>_xlfn.VAR.P(Table4[[#This Row],[H7N9]:[H3N2]])</f>
        <v>0</v>
      </c>
    </row>
    <row r="901" spans="1:16" x14ac:dyDescent="0.25">
      <c r="A901" s="9">
        <v>900</v>
      </c>
      <c r="B901" s="36" t="s">
        <v>14078</v>
      </c>
      <c r="C901" s="10" t="s">
        <v>1617</v>
      </c>
      <c r="D901" s="11" t="s">
        <v>1614</v>
      </c>
      <c r="E901" s="11" t="s">
        <v>1470</v>
      </c>
      <c r="F901" s="11">
        <v>0</v>
      </c>
      <c r="G901" s="11">
        <v>0</v>
      </c>
      <c r="H901" s="11">
        <v>0</v>
      </c>
      <c r="I901" s="11">
        <v>0</v>
      </c>
      <c r="J901" s="11">
        <f>ABS(F901)</f>
        <v>0</v>
      </c>
      <c r="K901" s="11">
        <f>ABS(G901)</f>
        <v>0</v>
      </c>
      <c r="L901" s="11">
        <f>ABS(H901)</f>
        <v>0</v>
      </c>
      <c r="M901" s="12">
        <f>ABS(I901)</f>
        <v>0</v>
      </c>
      <c r="N901" s="30">
        <f>AVERAGE(Table4[[#This Row],[H7N9+]:[H3N2+]])</f>
        <v>0</v>
      </c>
      <c r="O901" s="30">
        <f>MAX(Table4[[#This Row],[H7N9+]:[H3N2+]])</f>
        <v>0</v>
      </c>
      <c r="P901" s="30">
        <f>_xlfn.VAR.P(Table4[[#This Row],[H7N9]:[H3N2]])</f>
        <v>0</v>
      </c>
    </row>
    <row r="902" spans="1:16" x14ac:dyDescent="0.25">
      <c r="A902" s="9">
        <v>901</v>
      </c>
      <c r="B902" s="36" t="s">
        <v>14079</v>
      </c>
      <c r="C902" s="10" t="s">
        <v>1618</v>
      </c>
      <c r="D902" s="11" t="s">
        <v>1619</v>
      </c>
      <c r="E902" s="11" t="s">
        <v>1470</v>
      </c>
      <c r="F902" s="11">
        <v>0</v>
      </c>
      <c r="G902" s="11">
        <v>0</v>
      </c>
      <c r="H902" s="11">
        <v>0</v>
      </c>
      <c r="I902" s="11">
        <v>0</v>
      </c>
      <c r="J902" s="11">
        <f>ABS(F902)</f>
        <v>0</v>
      </c>
      <c r="K902" s="11">
        <f>ABS(G902)</f>
        <v>0</v>
      </c>
      <c r="L902" s="11">
        <f>ABS(H902)</f>
        <v>0</v>
      </c>
      <c r="M902" s="12">
        <f>ABS(I902)</f>
        <v>0</v>
      </c>
      <c r="N902" s="30">
        <f>AVERAGE(Table4[[#This Row],[H7N9+]:[H3N2+]])</f>
        <v>0</v>
      </c>
      <c r="O902" s="30">
        <f>MAX(Table4[[#This Row],[H7N9+]:[H3N2+]])</f>
        <v>0</v>
      </c>
      <c r="P902" s="30">
        <f>_xlfn.VAR.P(Table4[[#This Row],[H7N9]:[H3N2]])</f>
        <v>0</v>
      </c>
    </row>
    <row r="903" spans="1:16" x14ac:dyDescent="0.25">
      <c r="A903" s="9">
        <v>902</v>
      </c>
      <c r="B903" s="36" t="s">
        <v>14080</v>
      </c>
      <c r="C903" s="10" t="s">
        <v>1620</v>
      </c>
      <c r="D903" s="11" t="s">
        <v>1621</v>
      </c>
      <c r="E903" s="11" t="s">
        <v>1596</v>
      </c>
      <c r="F903" s="11">
        <v>0</v>
      </c>
      <c r="G903" s="11">
        <v>0</v>
      </c>
      <c r="H903" s="11">
        <v>0</v>
      </c>
      <c r="I903" s="11">
        <v>0</v>
      </c>
      <c r="J903" s="11">
        <f>ABS(F903)</f>
        <v>0</v>
      </c>
      <c r="K903" s="11">
        <f>ABS(G903)</f>
        <v>0</v>
      </c>
      <c r="L903" s="11">
        <f>ABS(H903)</f>
        <v>0</v>
      </c>
      <c r="M903" s="12">
        <f>ABS(I903)</f>
        <v>0</v>
      </c>
      <c r="N903" s="30">
        <f>AVERAGE(Table4[[#This Row],[H7N9+]:[H3N2+]])</f>
        <v>0</v>
      </c>
      <c r="O903" s="30">
        <f>MAX(Table4[[#This Row],[H7N9+]:[H3N2+]])</f>
        <v>0</v>
      </c>
      <c r="P903" s="30">
        <f>_xlfn.VAR.P(Table4[[#This Row],[H7N9]:[H3N2]])</f>
        <v>0</v>
      </c>
    </row>
    <row r="904" spans="1:16" x14ac:dyDescent="0.25">
      <c r="A904" s="9">
        <v>903</v>
      </c>
      <c r="B904" s="36" t="s">
        <v>14081</v>
      </c>
      <c r="C904" s="10" t="s">
        <v>1622</v>
      </c>
      <c r="D904" s="11" t="s">
        <v>1621</v>
      </c>
      <c r="E904" s="11" t="s">
        <v>1596</v>
      </c>
      <c r="F904" s="11">
        <v>0</v>
      </c>
      <c r="G904" s="11">
        <v>0</v>
      </c>
      <c r="H904" s="11">
        <v>0</v>
      </c>
      <c r="I904" s="11">
        <v>0</v>
      </c>
      <c r="J904" s="11">
        <f>ABS(F904)</f>
        <v>0</v>
      </c>
      <c r="K904" s="11">
        <f>ABS(G904)</f>
        <v>0</v>
      </c>
      <c r="L904" s="11">
        <f>ABS(H904)</f>
        <v>0</v>
      </c>
      <c r="M904" s="12">
        <f>ABS(I904)</f>
        <v>0</v>
      </c>
      <c r="N904" s="30">
        <f>AVERAGE(Table4[[#This Row],[H7N9+]:[H3N2+]])</f>
        <v>0</v>
      </c>
      <c r="O904" s="30">
        <f>MAX(Table4[[#This Row],[H7N9+]:[H3N2+]])</f>
        <v>0</v>
      </c>
      <c r="P904" s="30">
        <f>_xlfn.VAR.P(Table4[[#This Row],[H7N9]:[H3N2]])</f>
        <v>0</v>
      </c>
    </row>
    <row r="905" spans="1:16" x14ac:dyDescent="0.25">
      <c r="A905" s="9">
        <v>904</v>
      </c>
      <c r="B905" s="36" t="s">
        <v>14082</v>
      </c>
      <c r="C905" s="10" t="s">
        <v>1623</v>
      </c>
      <c r="D905" s="11" t="s">
        <v>1621</v>
      </c>
      <c r="E905" s="11" t="s">
        <v>1596</v>
      </c>
      <c r="F905" s="11">
        <v>0</v>
      </c>
      <c r="G905" s="11">
        <v>0</v>
      </c>
      <c r="H905" s="11">
        <v>0</v>
      </c>
      <c r="I905" s="11">
        <v>0</v>
      </c>
      <c r="J905" s="11">
        <f>ABS(F905)</f>
        <v>0</v>
      </c>
      <c r="K905" s="11">
        <f>ABS(G905)</f>
        <v>0</v>
      </c>
      <c r="L905" s="11">
        <f>ABS(H905)</f>
        <v>0</v>
      </c>
      <c r="M905" s="12">
        <f>ABS(I905)</f>
        <v>0</v>
      </c>
      <c r="N905" s="30">
        <f>AVERAGE(Table4[[#This Row],[H7N9+]:[H3N2+]])</f>
        <v>0</v>
      </c>
      <c r="O905" s="30">
        <f>MAX(Table4[[#This Row],[H7N9+]:[H3N2+]])</f>
        <v>0</v>
      </c>
      <c r="P905" s="30">
        <f>_xlfn.VAR.P(Table4[[#This Row],[H7N9]:[H3N2]])</f>
        <v>0</v>
      </c>
    </row>
    <row r="906" spans="1:16" x14ac:dyDescent="0.25">
      <c r="A906" s="9">
        <v>905</v>
      </c>
      <c r="B906" s="36" t="s">
        <v>14083</v>
      </c>
      <c r="C906" s="10" t="s">
        <v>1624</v>
      </c>
      <c r="D906" s="11" t="s">
        <v>1621</v>
      </c>
      <c r="E906" s="11" t="s">
        <v>1596</v>
      </c>
      <c r="F906" s="11">
        <v>0</v>
      </c>
      <c r="G906" s="11">
        <v>0</v>
      </c>
      <c r="H906" s="11">
        <v>0</v>
      </c>
      <c r="I906" s="11">
        <v>0</v>
      </c>
      <c r="J906" s="11">
        <f>ABS(F906)</f>
        <v>0</v>
      </c>
      <c r="K906" s="11">
        <f>ABS(G906)</f>
        <v>0</v>
      </c>
      <c r="L906" s="11">
        <f>ABS(H906)</f>
        <v>0</v>
      </c>
      <c r="M906" s="12">
        <f>ABS(I906)</f>
        <v>0</v>
      </c>
      <c r="N906" s="30">
        <f>AVERAGE(Table4[[#This Row],[H7N9+]:[H3N2+]])</f>
        <v>0</v>
      </c>
      <c r="O906" s="30">
        <f>MAX(Table4[[#This Row],[H7N9+]:[H3N2+]])</f>
        <v>0</v>
      </c>
      <c r="P906" s="30">
        <f>_xlfn.VAR.P(Table4[[#This Row],[H7N9]:[H3N2]])</f>
        <v>0</v>
      </c>
    </row>
    <row r="907" spans="1:16" x14ac:dyDescent="0.25">
      <c r="A907" s="9">
        <v>906</v>
      </c>
      <c r="B907" s="36" t="s">
        <v>14084</v>
      </c>
      <c r="C907" s="10" t="s">
        <v>1625</v>
      </c>
      <c r="D907" s="11" t="s">
        <v>1621</v>
      </c>
      <c r="E907" s="11" t="s">
        <v>1596</v>
      </c>
      <c r="F907" s="11">
        <v>0</v>
      </c>
      <c r="G907" s="11">
        <v>0</v>
      </c>
      <c r="H907" s="11">
        <v>0</v>
      </c>
      <c r="I907" s="11">
        <v>0</v>
      </c>
      <c r="J907" s="11">
        <f>ABS(F907)</f>
        <v>0</v>
      </c>
      <c r="K907" s="11">
        <f>ABS(G907)</f>
        <v>0</v>
      </c>
      <c r="L907" s="11">
        <f>ABS(H907)</f>
        <v>0</v>
      </c>
      <c r="M907" s="12">
        <f>ABS(I907)</f>
        <v>0</v>
      </c>
      <c r="N907" s="30">
        <f>AVERAGE(Table4[[#This Row],[H7N9+]:[H3N2+]])</f>
        <v>0</v>
      </c>
      <c r="O907" s="30">
        <f>MAX(Table4[[#This Row],[H7N9+]:[H3N2+]])</f>
        <v>0</v>
      </c>
      <c r="P907" s="30">
        <f>_xlfn.VAR.P(Table4[[#This Row],[H7N9]:[H3N2]])</f>
        <v>0</v>
      </c>
    </row>
    <row r="908" spans="1:16" x14ac:dyDescent="0.25">
      <c r="A908" s="9">
        <v>907</v>
      </c>
      <c r="B908" s="36" t="s">
        <v>14085</v>
      </c>
      <c r="C908" s="10" t="s">
        <v>1626</v>
      </c>
      <c r="D908" s="11" t="s">
        <v>1627</v>
      </c>
      <c r="E908" s="11" t="s">
        <v>1470</v>
      </c>
      <c r="F908" s="11">
        <v>0</v>
      </c>
      <c r="G908" s="11">
        <v>0</v>
      </c>
      <c r="H908" s="11">
        <v>0</v>
      </c>
      <c r="I908" s="11">
        <v>0</v>
      </c>
      <c r="J908" s="11">
        <f>ABS(F908)</f>
        <v>0</v>
      </c>
      <c r="K908" s="11">
        <f>ABS(G908)</f>
        <v>0</v>
      </c>
      <c r="L908" s="11">
        <f>ABS(H908)</f>
        <v>0</v>
      </c>
      <c r="M908" s="12">
        <f>ABS(I908)</f>
        <v>0</v>
      </c>
      <c r="N908" s="30">
        <f>AVERAGE(Table4[[#This Row],[H7N9+]:[H3N2+]])</f>
        <v>0</v>
      </c>
      <c r="O908" s="30">
        <f>MAX(Table4[[#This Row],[H7N9+]:[H3N2+]])</f>
        <v>0</v>
      </c>
      <c r="P908" s="30">
        <f>_xlfn.VAR.P(Table4[[#This Row],[H7N9]:[H3N2]])</f>
        <v>0</v>
      </c>
    </row>
    <row r="909" spans="1:16" x14ac:dyDescent="0.25">
      <c r="A909" s="9">
        <v>908</v>
      </c>
      <c r="B909" s="36" t="s">
        <v>14086</v>
      </c>
      <c r="C909" s="10" t="s">
        <v>1628</v>
      </c>
      <c r="D909" s="11" t="s">
        <v>1629</v>
      </c>
      <c r="E909" s="11" t="s">
        <v>606</v>
      </c>
      <c r="F909" s="11">
        <v>-0.77459666924148296</v>
      </c>
      <c r="G909" s="11">
        <v>0</v>
      </c>
      <c r="H909" s="11">
        <v>-0.77459666924148296</v>
      </c>
      <c r="I909" s="11">
        <v>0</v>
      </c>
      <c r="J909" s="11">
        <f>ABS(F909)</f>
        <v>0.77459666924148296</v>
      </c>
      <c r="K909" s="11">
        <f>ABS(G909)</f>
        <v>0</v>
      </c>
      <c r="L909" s="11">
        <f>ABS(H909)</f>
        <v>0.77459666924148296</v>
      </c>
      <c r="M909" s="12">
        <f>ABS(I909)</f>
        <v>0</v>
      </c>
      <c r="N909" s="30">
        <f>AVERAGE(Table4[[#This Row],[H7N9+]:[H3N2+]])</f>
        <v>0.38729833462074148</v>
      </c>
      <c r="O909" s="30">
        <f>MAX(Table4[[#This Row],[H7N9+]:[H3N2+]])</f>
        <v>0.77459666924148296</v>
      </c>
      <c r="P909" s="30">
        <f>_xlfn.VAR.P(Table4[[#This Row],[H7N9]:[H3N2]])</f>
        <v>0.14999999999999983</v>
      </c>
    </row>
    <row r="910" spans="1:16" x14ac:dyDescent="0.25">
      <c r="A910" s="9">
        <v>909</v>
      </c>
      <c r="B910" s="36" t="s">
        <v>14087</v>
      </c>
      <c r="C910" s="10" t="s">
        <v>1630</v>
      </c>
      <c r="D910" s="11" t="s">
        <v>1631</v>
      </c>
      <c r="E910" s="11" t="s">
        <v>606</v>
      </c>
      <c r="F910" s="11">
        <v>-0.77459666924148296</v>
      </c>
      <c r="G910" s="11">
        <v>0</v>
      </c>
      <c r="H910" s="11">
        <v>-0.77459666924148296</v>
      </c>
      <c r="I910" s="11">
        <v>0</v>
      </c>
      <c r="J910" s="11">
        <f>ABS(F910)</f>
        <v>0.77459666924148296</v>
      </c>
      <c r="K910" s="11">
        <f>ABS(G910)</f>
        <v>0</v>
      </c>
      <c r="L910" s="11">
        <f>ABS(H910)</f>
        <v>0.77459666924148296</v>
      </c>
      <c r="M910" s="12">
        <f>ABS(I910)</f>
        <v>0</v>
      </c>
      <c r="N910" s="30">
        <f>AVERAGE(Table4[[#This Row],[H7N9+]:[H3N2+]])</f>
        <v>0.38729833462074148</v>
      </c>
      <c r="O910" s="30">
        <f>MAX(Table4[[#This Row],[H7N9+]:[H3N2+]])</f>
        <v>0.77459666924148296</v>
      </c>
      <c r="P910" s="30">
        <f>_xlfn.VAR.P(Table4[[#This Row],[H7N9]:[H3N2]])</f>
        <v>0.14999999999999983</v>
      </c>
    </row>
    <row r="911" spans="1:16" x14ac:dyDescent="0.25">
      <c r="A911" s="9">
        <v>910</v>
      </c>
      <c r="B911" s="36" t="s">
        <v>14088</v>
      </c>
      <c r="C911" s="10" t="s">
        <v>1632</v>
      </c>
      <c r="D911" s="11" t="s">
        <v>1633</v>
      </c>
      <c r="E911" s="11" t="s">
        <v>1470</v>
      </c>
      <c r="F911" s="11">
        <v>0</v>
      </c>
      <c r="G911" s="11">
        <v>0</v>
      </c>
      <c r="H911" s="11">
        <v>0</v>
      </c>
      <c r="I911" s="11">
        <v>0</v>
      </c>
      <c r="J911" s="11">
        <f>ABS(F911)</f>
        <v>0</v>
      </c>
      <c r="K911" s="11">
        <f>ABS(G911)</f>
        <v>0</v>
      </c>
      <c r="L911" s="11">
        <f>ABS(H911)</f>
        <v>0</v>
      </c>
      <c r="M911" s="12">
        <f>ABS(I911)</f>
        <v>0</v>
      </c>
      <c r="N911" s="30">
        <f>AVERAGE(Table4[[#This Row],[H7N9+]:[H3N2+]])</f>
        <v>0</v>
      </c>
      <c r="O911" s="30">
        <f>MAX(Table4[[#This Row],[H7N9+]:[H3N2+]])</f>
        <v>0</v>
      </c>
      <c r="P911" s="30">
        <f>_xlfn.VAR.P(Table4[[#This Row],[H7N9]:[H3N2]])</f>
        <v>0</v>
      </c>
    </row>
    <row r="912" spans="1:16" x14ac:dyDescent="0.25">
      <c r="A912" s="9">
        <v>911</v>
      </c>
      <c r="B912" s="36" t="s">
        <v>14089</v>
      </c>
      <c r="C912" s="10" t="s">
        <v>1634</v>
      </c>
      <c r="D912" s="11" t="s">
        <v>1635</v>
      </c>
      <c r="E912" s="11" t="s">
        <v>1470</v>
      </c>
      <c r="F912" s="11">
        <v>0</v>
      </c>
      <c r="G912" s="11">
        <v>0</v>
      </c>
      <c r="H912" s="11">
        <v>0</v>
      </c>
      <c r="I912" s="11">
        <v>0</v>
      </c>
      <c r="J912" s="11">
        <f>ABS(F912)</f>
        <v>0</v>
      </c>
      <c r="K912" s="11">
        <f>ABS(G912)</f>
        <v>0</v>
      </c>
      <c r="L912" s="11">
        <f>ABS(H912)</f>
        <v>0</v>
      </c>
      <c r="M912" s="12">
        <f>ABS(I912)</f>
        <v>0</v>
      </c>
      <c r="N912" s="30">
        <f>AVERAGE(Table4[[#This Row],[H7N9+]:[H3N2+]])</f>
        <v>0</v>
      </c>
      <c r="O912" s="30">
        <f>MAX(Table4[[#This Row],[H7N9+]:[H3N2+]])</f>
        <v>0</v>
      </c>
      <c r="P912" s="30">
        <f>_xlfn.VAR.P(Table4[[#This Row],[H7N9]:[H3N2]])</f>
        <v>0</v>
      </c>
    </row>
    <row r="913" spans="1:16" x14ac:dyDescent="0.25">
      <c r="A913" s="9">
        <v>912</v>
      </c>
      <c r="B913" s="36" t="s">
        <v>14090</v>
      </c>
      <c r="C913" s="10" t="s">
        <v>1636</v>
      </c>
      <c r="D913" s="11" t="s">
        <v>1635</v>
      </c>
      <c r="E913" s="11" t="s">
        <v>1470</v>
      </c>
      <c r="F913" s="11">
        <v>0</v>
      </c>
      <c r="G913" s="11">
        <v>0</v>
      </c>
      <c r="H913" s="11">
        <v>0</v>
      </c>
      <c r="I913" s="11">
        <v>0</v>
      </c>
      <c r="J913" s="11">
        <f>ABS(F913)</f>
        <v>0</v>
      </c>
      <c r="K913" s="11">
        <f>ABS(G913)</f>
        <v>0</v>
      </c>
      <c r="L913" s="11">
        <f>ABS(H913)</f>
        <v>0</v>
      </c>
      <c r="M913" s="12">
        <f>ABS(I913)</f>
        <v>0</v>
      </c>
      <c r="N913" s="30">
        <f>AVERAGE(Table4[[#This Row],[H7N9+]:[H3N2+]])</f>
        <v>0</v>
      </c>
      <c r="O913" s="30">
        <f>MAX(Table4[[#This Row],[H7N9+]:[H3N2+]])</f>
        <v>0</v>
      </c>
      <c r="P913" s="30">
        <f>_xlfn.VAR.P(Table4[[#This Row],[H7N9]:[H3N2]])</f>
        <v>0</v>
      </c>
    </row>
    <row r="914" spans="1:16" x14ac:dyDescent="0.25">
      <c r="A914" s="9">
        <v>913</v>
      </c>
      <c r="B914" s="36" t="s">
        <v>14091</v>
      </c>
      <c r="C914" s="10" t="s">
        <v>1637</v>
      </c>
      <c r="D914" s="11" t="s">
        <v>1635</v>
      </c>
      <c r="E914" s="11" t="s">
        <v>1470</v>
      </c>
      <c r="F914" s="11">
        <v>0</v>
      </c>
      <c r="G914" s="11">
        <v>0</v>
      </c>
      <c r="H914" s="11">
        <v>0</v>
      </c>
      <c r="I914" s="11">
        <v>0</v>
      </c>
      <c r="J914" s="11">
        <f>ABS(F914)</f>
        <v>0</v>
      </c>
      <c r="K914" s="11">
        <f>ABS(G914)</f>
        <v>0</v>
      </c>
      <c r="L914" s="11">
        <f>ABS(H914)</f>
        <v>0</v>
      </c>
      <c r="M914" s="12">
        <f>ABS(I914)</f>
        <v>0</v>
      </c>
      <c r="N914" s="30">
        <f>AVERAGE(Table4[[#This Row],[H7N9+]:[H3N2+]])</f>
        <v>0</v>
      </c>
      <c r="O914" s="30">
        <f>MAX(Table4[[#This Row],[H7N9+]:[H3N2+]])</f>
        <v>0</v>
      </c>
      <c r="P914" s="30">
        <f>_xlfn.VAR.P(Table4[[#This Row],[H7N9]:[H3N2]])</f>
        <v>0</v>
      </c>
    </row>
    <row r="915" spans="1:16" x14ac:dyDescent="0.25">
      <c r="A915" s="9">
        <v>914</v>
      </c>
      <c r="B915" s="36" t="s">
        <v>14092</v>
      </c>
      <c r="C915" s="10" t="s">
        <v>1638</v>
      </c>
      <c r="D915" s="11" t="s">
        <v>1635</v>
      </c>
      <c r="E915" s="11" t="s">
        <v>1470</v>
      </c>
      <c r="F915" s="11">
        <v>0</v>
      </c>
      <c r="G915" s="11">
        <v>0</v>
      </c>
      <c r="H915" s="11">
        <v>0</v>
      </c>
      <c r="I915" s="11">
        <v>0</v>
      </c>
      <c r="J915" s="11">
        <f>ABS(F915)</f>
        <v>0</v>
      </c>
      <c r="K915" s="11">
        <f>ABS(G915)</f>
        <v>0</v>
      </c>
      <c r="L915" s="11">
        <f>ABS(H915)</f>
        <v>0</v>
      </c>
      <c r="M915" s="12">
        <f>ABS(I915)</f>
        <v>0</v>
      </c>
      <c r="N915" s="30">
        <f>AVERAGE(Table4[[#This Row],[H7N9+]:[H3N2+]])</f>
        <v>0</v>
      </c>
      <c r="O915" s="30">
        <f>MAX(Table4[[#This Row],[H7N9+]:[H3N2+]])</f>
        <v>0</v>
      </c>
      <c r="P915" s="30">
        <f>_xlfn.VAR.P(Table4[[#This Row],[H7N9]:[H3N2]])</f>
        <v>0</v>
      </c>
    </row>
    <row r="916" spans="1:16" x14ac:dyDescent="0.25">
      <c r="A916" s="9">
        <v>915</v>
      </c>
      <c r="B916" s="36" t="s">
        <v>14093</v>
      </c>
      <c r="C916" s="10" t="s">
        <v>1639</v>
      </c>
      <c r="D916" s="11" t="s">
        <v>1640</v>
      </c>
      <c r="E916" s="11" t="s">
        <v>476</v>
      </c>
      <c r="F916" s="11">
        <v>0</v>
      </c>
      <c r="G916" s="11">
        <v>0</v>
      </c>
      <c r="H916" s="11">
        <v>0</v>
      </c>
      <c r="I916" s="11">
        <v>0</v>
      </c>
      <c r="J916" s="11">
        <f>ABS(F916)</f>
        <v>0</v>
      </c>
      <c r="K916" s="11">
        <f>ABS(G916)</f>
        <v>0</v>
      </c>
      <c r="L916" s="11">
        <f>ABS(H916)</f>
        <v>0</v>
      </c>
      <c r="M916" s="12">
        <f>ABS(I916)</f>
        <v>0</v>
      </c>
      <c r="N916" s="30">
        <f>AVERAGE(Table4[[#This Row],[H7N9+]:[H3N2+]])</f>
        <v>0</v>
      </c>
      <c r="O916" s="30">
        <f>MAX(Table4[[#This Row],[H7N9+]:[H3N2+]])</f>
        <v>0</v>
      </c>
      <c r="P916" s="30">
        <f>_xlfn.VAR.P(Table4[[#This Row],[H7N9]:[H3N2]])</f>
        <v>0</v>
      </c>
    </row>
    <row r="917" spans="1:16" x14ac:dyDescent="0.25">
      <c r="A917" s="9">
        <v>916</v>
      </c>
      <c r="B917" s="36" t="s">
        <v>14094</v>
      </c>
      <c r="C917" s="10" t="s">
        <v>1641</v>
      </c>
      <c r="D917" s="11" t="s">
        <v>1642</v>
      </c>
      <c r="E917" s="11" t="s">
        <v>476</v>
      </c>
      <c r="F917" s="11">
        <v>-0.6</v>
      </c>
      <c r="G917" s="11">
        <v>0.4</v>
      </c>
      <c r="H917" s="11">
        <v>0.4</v>
      </c>
      <c r="I917" s="11">
        <v>0</v>
      </c>
      <c r="J917" s="11">
        <f>ABS(F917)</f>
        <v>0.6</v>
      </c>
      <c r="K917" s="11">
        <f>ABS(G917)</f>
        <v>0.4</v>
      </c>
      <c r="L917" s="11">
        <f>ABS(H917)</f>
        <v>0.4</v>
      </c>
      <c r="M917" s="12">
        <f>ABS(I917)</f>
        <v>0</v>
      </c>
      <c r="N917" s="30">
        <f>AVERAGE(Table4[[#This Row],[H7N9+]:[H3N2+]])</f>
        <v>0.35</v>
      </c>
      <c r="O917" s="30">
        <f>MAX(Table4[[#This Row],[H7N9+]:[H3N2+]])</f>
        <v>0.6</v>
      </c>
      <c r="P917" s="30">
        <f>_xlfn.VAR.P(Table4[[#This Row],[H7N9]:[H3N2]])</f>
        <v>0.16750000000000001</v>
      </c>
    </row>
    <row r="918" spans="1:16" x14ac:dyDescent="0.25">
      <c r="A918" s="9">
        <v>917</v>
      </c>
      <c r="B918" s="36" t="s">
        <v>14095</v>
      </c>
      <c r="C918" s="10" t="s">
        <v>1643</v>
      </c>
      <c r="D918" s="11" t="s">
        <v>1644</v>
      </c>
      <c r="E918" s="11" t="s">
        <v>531</v>
      </c>
      <c r="F918" s="11">
        <v>0</v>
      </c>
      <c r="G918" s="11">
        <v>-0.316227766016838</v>
      </c>
      <c r="H918" s="11">
        <v>0</v>
      </c>
      <c r="I918" s="11">
        <v>-0.94868329805051399</v>
      </c>
      <c r="J918" s="11">
        <f>ABS(F918)</f>
        <v>0</v>
      </c>
      <c r="K918" s="11">
        <f>ABS(G918)</f>
        <v>0.316227766016838</v>
      </c>
      <c r="L918" s="11">
        <f>ABS(H918)</f>
        <v>0</v>
      </c>
      <c r="M918" s="12">
        <f>ABS(I918)</f>
        <v>0.94868329805051399</v>
      </c>
      <c r="N918" s="30">
        <f>AVERAGE(Table4[[#This Row],[H7N9+]:[H3N2+]])</f>
        <v>0.316227766016838</v>
      </c>
      <c r="O918" s="30">
        <f>MAX(Table4[[#This Row],[H7N9+]:[H3N2+]])</f>
        <v>0.94868329805051399</v>
      </c>
      <c r="P918" s="30">
        <f>_xlfn.VAR.P(Table4[[#This Row],[H7N9]:[H3N2]])</f>
        <v>0.15000000000000008</v>
      </c>
    </row>
    <row r="919" spans="1:16" x14ac:dyDescent="0.25">
      <c r="A919" s="9">
        <v>918</v>
      </c>
      <c r="B919" s="36" t="s">
        <v>14096</v>
      </c>
      <c r="C919" s="10" t="s">
        <v>1645</v>
      </c>
      <c r="D919" s="11" t="s">
        <v>1646</v>
      </c>
      <c r="E919" s="11" t="s">
        <v>189</v>
      </c>
      <c r="F919" s="11">
        <v>0</v>
      </c>
      <c r="G919" s="11">
        <v>0</v>
      </c>
      <c r="H919" s="11">
        <v>0</v>
      </c>
      <c r="I919" s="11">
        <v>0</v>
      </c>
      <c r="J919" s="11">
        <f>ABS(F919)</f>
        <v>0</v>
      </c>
      <c r="K919" s="11">
        <f>ABS(G919)</f>
        <v>0</v>
      </c>
      <c r="L919" s="11">
        <f>ABS(H919)</f>
        <v>0</v>
      </c>
      <c r="M919" s="12">
        <f>ABS(I919)</f>
        <v>0</v>
      </c>
      <c r="N919" s="30">
        <f>AVERAGE(Table4[[#This Row],[H7N9+]:[H3N2+]])</f>
        <v>0</v>
      </c>
      <c r="O919" s="30">
        <f>MAX(Table4[[#This Row],[H7N9+]:[H3N2+]])</f>
        <v>0</v>
      </c>
      <c r="P919" s="30">
        <f>_xlfn.VAR.P(Table4[[#This Row],[H7N9]:[H3N2]])</f>
        <v>0</v>
      </c>
    </row>
    <row r="920" spans="1:16" x14ac:dyDescent="0.25">
      <c r="A920" s="9">
        <v>919</v>
      </c>
      <c r="B920" s="36" t="s">
        <v>14097</v>
      </c>
      <c r="C920" s="10" t="s">
        <v>1647</v>
      </c>
      <c r="D920" s="11" t="s">
        <v>1648</v>
      </c>
      <c r="E920" s="11" t="s">
        <v>476</v>
      </c>
      <c r="F920" s="11">
        <v>-0.6</v>
      </c>
      <c r="G920" s="11">
        <v>0.4</v>
      </c>
      <c r="H920" s="11">
        <v>0.4</v>
      </c>
      <c r="I920" s="11">
        <v>0</v>
      </c>
      <c r="J920" s="11">
        <f>ABS(F920)</f>
        <v>0.6</v>
      </c>
      <c r="K920" s="11">
        <f>ABS(G920)</f>
        <v>0.4</v>
      </c>
      <c r="L920" s="11">
        <f>ABS(H920)</f>
        <v>0.4</v>
      </c>
      <c r="M920" s="12">
        <f>ABS(I920)</f>
        <v>0</v>
      </c>
      <c r="N920" s="30">
        <f>AVERAGE(Table4[[#This Row],[H7N9+]:[H3N2+]])</f>
        <v>0.35</v>
      </c>
      <c r="O920" s="30">
        <f>MAX(Table4[[#This Row],[H7N9+]:[H3N2+]])</f>
        <v>0.6</v>
      </c>
      <c r="P920" s="30">
        <f>_xlfn.VAR.P(Table4[[#This Row],[H7N9]:[H3N2]])</f>
        <v>0.16750000000000001</v>
      </c>
    </row>
    <row r="921" spans="1:16" x14ac:dyDescent="0.25">
      <c r="A921" s="9">
        <v>920</v>
      </c>
      <c r="B921" s="36" t="s">
        <v>14098</v>
      </c>
      <c r="C921" s="10" t="s">
        <v>1649</v>
      </c>
      <c r="D921" s="11" t="s">
        <v>1650</v>
      </c>
      <c r="E921" s="11" t="s">
        <v>476</v>
      </c>
      <c r="F921" s="11">
        <v>-0.6</v>
      </c>
      <c r="G921" s="11">
        <v>0.4</v>
      </c>
      <c r="H921" s="11">
        <v>0.4</v>
      </c>
      <c r="I921" s="11">
        <v>0</v>
      </c>
      <c r="J921" s="11">
        <f>ABS(F921)</f>
        <v>0.6</v>
      </c>
      <c r="K921" s="11">
        <f>ABS(G921)</f>
        <v>0.4</v>
      </c>
      <c r="L921" s="11">
        <f>ABS(H921)</f>
        <v>0.4</v>
      </c>
      <c r="M921" s="12">
        <f>ABS(I921)</f>
        <v>0</v>
      </c>
      <c r="N921" s="30">
        <f>AVERAGE(Table4[[#This Row],[H7N9+]:[H3N2+]])</f>
        <v>0.35</v>
      </c>
      <c r="O921" s="30">
        <f>MAX(Table4[[#This Row],[H7N9+]:[H3N2+]])</f>
        <v>0.6</v>
      </c>
      <c r="P921" s="30">
        <f>_xlfn.VAR.P(Table4[[#This Row],[H7N9]:[H3N2]])</f>
        <v>0.16750000000000001</v>
      </c>
    </row>
    <row r="922" spans="1:16" x14ac:dyDescent="0.25">
      <c r="A922" s="9">
        <v>921</v>
      </c>
      <c r="B922" s="36" t="s">
        <v>14099</v>
      </c>
      <c r="C922" s="10" t="s">
        <v>1651</v>
      </c>
      <c r="D922" s="11" t="s">
        <v>1652</v>
      </c>
      <c r="E922" s="11" t="s">
        <v>531</v>
      </c>
      <c r="F922" s="11">
        <v>0</v>
      </c>
      <c r="G922" s="11">
        <v>-0.316227766016838</v>
      </c>
      <c r="H922" s="11">
        <v>0</v>
      </c>
      <c r="I922" s="11">
        <v>-0.94868329805051399</v>
      </c>
      <c r="J922" s="11">
        <f>ABS(F922)</f>
        <v>0</v>
      </c>
      <c r="K922" s="11">
        <f>ABS(G922)</f>
        <v>0.316227766016838</v>
      </c>
      <c r="L922" s="11">
        <f>ABS(H922)</f>
        <v>0</v>
      </c>
      <c r="M922" s="12">
        <f>ABS(I922)</f>
        <v>0.94868329805051399</v>
      </c>
      <c r="N922" s="30">
        <f>AVERAGE(Table4[[#This Row],[H7N9+]:[H3N2+]])</f>
        <v>0.316227766016838</v>
      </c>
      <c r="O922" s="30">
        <f>MAX(Table4[[#This Row],[H7N9+]:[H3N2+]])</f>
        <v>0.94868329805051399</v>
      </c>
      <c r="P922" s="30">
        <f>_xlfn.VAR.P(Table4[[#This Row],[H7N9]:[H3N2]])</f>
        <v>0.15000000000000008</v>
      </c>
    </row>
    <row r="923" spans="1:16" x14ac:dyDescent="0.25">
      <c r="A923" s="9">
        <v>922</v>
      </c>
      <c r="B923" s="36" t="s">
        <v>14100</v>
      </c>
      <c r="C923" s="10" t="s">
        <v>1653</v>
      </c>
      <c r="D923" s="11" t="s">
        <v>1654</v>
      </c>
      <c r="E923" s="11" t="s">
        <v>241</v>
      </c>
      <c r="F923" s="11">
        <v>0</v>
      </c>
      <c r="G923" s="11">
        <v>0</v>
      </c>
      <c r="H923" s="11">
        <v>0</v>
      </c>
      <c r="I923" s="11">
        <v>0</v>
      </c>
      <c r="J923" s="11">
        <f>ABS(F923)</f>
        <v>0</v>
      </c>
      <c r="K923" s="11">
        <f>ABS(G923)</f>
        <v>0</v>
      </c>
      <c r="L923" s="11">
        <f>ABS(H923)</f>
        <v>0</v>
      </c>
      <c r="M923" s="12">
        <f>ABS(I923)</f>
        <v>0</v>
      </c>
      <c r="N923" s="30">
        <f>AVERAGE(Table4[[#This Row],[H7N9+]:[H3N2+]])</f>
        <v>0</v>
      </c>
      <c r="O923" s="30">
        <f>MAX(Table4[[#This Row],[H7N9+]:[H3N2+]])</f>
        <v>0</v>
      </c>
      <c r="P923" s="30">
        <f>_xlfn.VAR.P(Table4[[#This Row],[H7N9]:[H3N2]])</f>
        <v>0</v>
      </c>
    </row>
    <row r="924" spans="1:16" x14ac:dyDescent="0.25">
      <c r="A924" s="9">
        <v>923</v>
      </c>
      <c r="B924" s="36" t="s">
        <v>14101</v>
      </c>
      <c r="C924" s="10" t="s">
        <v>1655</v>
      </c>
      <c r="D924" s="11" t="s">
        <v>1656</v>
      </c>
      <c r="E924" s="11" t="s">
        <v>471</v>
      </c>
      <c r="F924" s="11">
        <v>0</v>
      </c>
      <c r="G924" s="11">
        <v>0</v>
      </c>
      <c r="H924" s="11">
        <v>0</v>
      </c>
      <c r="I924" s="11">
        <v>0</v>
      </c>
      <c r="J924" s="11">
        <f>ABS(F924)</f>
        <v>0</v>
      </c>
      <c r="K924" s="11">
        <f>ABS(G924)</f>
        <v>0</v>
      </c>
      <c r="L924" s="11">
        <f>ABS(H924)</f>
        <v>0</v>
      </c>
      <c r="M924" s="12">
        <f>ABS(I924)</f>
        <v>0</v>
      </c>
      <c r="N924" s="30">
        <f>AVERAGE(Table4[[#This Row],[H7N9+]:[H3N2+]])</f>
        <v>0</v>
      </c>
      <c r="O924" s="30">
        <f>MAX(Table4[[#This Row],[H7N9+]:[H3N2+]])</f>
        <v>0</v>
      </c>
      <c r="P924" s="30">
        <f>_xlfn.VAR.P(Table4[[#This Row],[H7N9]:[H3N2]])</f>
        <v>0</v>
      </c>
    </row>
    <row r="925" spans="1:16" x14ac:dyDescent="0.25">
      <c r="A925" s="9">
        <v>924</v>
      </c>
      <c r="B925" s="36" t="s">
        <v>14102</v>
      </c>
      <c r="C925" s="10" t="s">
        <v>1657</v>
      </c>
      <c r="D925" s="11" t="s">
        <v>1658</v>
      </c>
      <c r="E925" s="11" t="s">
        <v>189</v>
      </c>
      <c r="F925" s="11">
        <v>0</v>
      </c>
      <c r="G925" s="11">
        <v>0</v>
      </c>
      <c r="H925" s="11">
        <v>0</v>
      </c>
      <c r="I925" s="11">
        <v>0</v>
      </c>
      <c r="J925" s="11">
        <f>ABS(F925)</f>
        <v>0</v>
      </c>
      <c r="K925" s="11">
        <f>ABS(G925)</f>
        <v>0</v>
      </c>
      <c r="L925" s="11">
        <f>ABS(H925)</f>
        <v>0</v>
      </c>
      <c r="M925" s="12">
        <f>ABS(I925)</f>
        <v>0</v>
      </c>
      <c r="N925" s="30">
        <f>AVERAGE(Table4[[#This Row],[H7N9+]:[H3N2+]])</f>
        <v>0</v>
      </c>
      <c r="O925" s="30">
        <f>MAX(Table4[[#This Row],[H7N9+]:[H3N2+]])</f>
        <v>0</v>
      </c>
      <c r="P925" s="30">
        <f>_xlfn.VAR.P(Table4[[#This Row],[H7N9]:[H3N2]])</f>
        <v>0</v>
      </c>
    </row>
    <row r="926" spans="1:16" x14ac:dyDescent="0.25">
      <c r="A926" s="9">
        <v>925</v>
      </c>
      <c r="B926" s="36" t="s">
        <v>14103</v>
      </c>
      <c r="C926" s="10" t="s">
        <v>1659</v>
      </c>
      <c r="D926" s="11" t="s">
        <v>1660</v>
      </c>
      <c r="E926" s="11" t="s">
        <v>189</v>
      </c>
      <c r="F926" s="11">
        <v>-0.8</v>
      </c>
      <c r="G926" s="11">
        <v>-0.6</v>
      </c>
      <c r="H926" s="11">
        <v>-0.4</v>
      </c>
      <c r="I926" s="11">
        <v>-0.2</v>
      </c>
      <c r="J926" s="11">
        <f>ABS(F926)</f>
        <v>0.8</v>
      </c>
      <c r="K926" s="11">
        <f>ABS(G926)</f>
        <v>0.6</v>
      </c>
      <c r="L926" s="11">
        <f>ABS(H926)</f>
        <v>0.4</v>
      </c>
      <c r="M926" s="12">
        <f>ABS(I926)</f>
        <v>0.2</v>
      </c>
      <c r="N926" s="30">
        <f>AVERAGE(Table4[[#This Row],[H7N9+]:[H3N2+]])</f>
        <v>0.49999999999999994</v>
      </c>
      <c r="O926" s="30">
        <f>MAX(Table4[[#This Row],[H7N9+]:[H3N2+]])</f>
        <v>0.8</v>
      </c>
      <c r="P926" s="30">
        <f>_xlfn.VAR.P(Table4[[#This Row],[H7N9]:[H3N2]])</f>
        <v>5.00000000000001E-2</v>
      </c>
    </row>
    <row r="927" spans="1:16" x14ac:dyDescent="0.25">
      <c r="A927" s="9">
        <v>926</v>
      </c>
      <c r="B927" s="36" t="s">
        <v>14104</v>
      </c>
      <c r="C927" s="10" t="s">
        <v>1661</v>
      </c>
      <c r="D927" s="11" t="s">
        <v>1662</v>
      </c>
      <c r="E927" s="11" t="s">
        <v>189</v>
      </c>
      <c r="F927" s="11">
        <v>-0.2</v>
      </c>
      <c r="G927" s="11">
        <v>0.6</v>
      </c>
      <c r="H927" s="11">
        <v>-0.4</v>
      </c>
      <c r="I927" s="11">
        <v>0.4</v>
      </c>
      <c r="J927" s="11">
        <f>ABS(F927)</f>
        <v>0.2</v>
      </c>
      <c r="K927" s="11">
        <f>ABS(G927)</f>
        <v>0.6</v>
      </c>
      <c r="L927" s="11">
        <f>ABS(H927)</f>
        <v>0.4</v>
      </c>
      <c r="M927" s="12">
        <f>ABS(I927)</f>
        <v>0.4</v>
      </c>
      <c r="N927" s="30">
        <f>AVERAGE(Table4[[#This Row],[H7N9+]:[H3N2+]])</f>
        <v>0.4</v>
      </c>
      <c r="O927" s="30">
        <f>MAX(Table4[[#This Row],[H7N9+]:[H3N2+]])</f>
        <v>0.6</v>
      </c>
      <c r="P927" s="30">
        <f>_xlfn.VAR.P(Table4[[#This Row],[H7N9]:[H3N2]])</f>
        <v>0.17</v>
      </c>
    </row>
    <row r="928" spans="1:16" x14ac:dyDescent="0.25">
      <c r="A928" s="9">
        <v>927</v>
      </c>
      <c r="B928" s="36" t="s">
        <v>14105</v>
      </c>
      <c r="C928" s="10" t="s">
        <v>1663</v>
      </c>
      <c r="D928" s="11" t="s">
        <v>1664</v>
      </c>
      <c r="E928" s="11" t="s">
        <v>1665</v>
      </c>
      <c r="F928" s="11">
        <v>-0.25819888974716099</v>
      </c>
      <c r="G928" s="11">
        <v>0</v>
      </c>
      <c r="H928" s="11">
        <v>0.316227766016838</v>
      </c>
      <c r="I928" s="11">
        <v>-0.63245553203367599</v>
      </c>
      <c r="J928" s="11">
        <f>ABS(F928)</f>
        <v>0.25819888974716099</v>
      </c>
      <c r="K928" s="11">
        <f>ABS(G928)</f>
        <v>0</v>
      </c>
      <c r="L928" s="11">
        <f>ABS(H928)</f>
        <v>0.316227766016838</v>
      </c>
      <c r="M928" s="12">
        <f>ABS(I928)</f>
        <v>0.63245553203367599</v>
      </c>
      <c r="N928" s="30">
        <f>AVERAGE(Table4[[#This Row],[H7N9+]:[H3N2+]])</f>
        <v>0.30172054694941874</v>
      </c>
      <c r="O928" s="30">
        <f>MAX(Table4[[#This Row],[H7N9+]:[H3N2+]])</f>
        <v>0.63245553203367599</v>
      </c>
      <c r="P928" s="30">
        <f>_xlfn.VAR.P(Table4[[#This Row],[H7N9]:[H3N2]])</f>
        <v>0.12104379273840346</v>
      </c>
    </row>
    <row r="929" spans="1:16" x14ac:dyDescent="0.25">
      <c r="A929" s="9">
        <v>928</v>
      </c>
      <c r="B929" s="36" t="s">
        <v>14106</v>
      </c>
      <c r="C929" s="10" t="s">
        <v>1666</v>
      </c>
      <c r="D929" s="11" t="s">
        <v>1667</v>
      </c>
      <c r="E929" s="11" t="s">
        <v>189</v>
      </c>
      <c r="F929" s="11">
        <v>0</v>
      </c>
      <c r="G929" s="11">
        <v>0.4</v>
      </c>
      <c r="H929" s="11">
        <v>0.25819888974716099</v>
      </c>
      <c r="I929" s="11">
        <v>1</v>
      </c>
      <c r="J929" s="11">
        <f>ABS(F929)</f>
        <v>0</v>
      </c>
      <c r="K929" s="11">
        <f>ABS(G929)</f>
        <v>0.4</v>
      </c>
      <c r="L929" s="11">
        <f>ABS(H929)</f>
        <v>0.25819888974716099</v>
      </c>
      <c r="M929" s="12">
        <f>ABS(I929)</f>
        <v>1</v>
      </c>
      <c r="N929" s="30">
        <f>AVERAGE(Table4[[#This Row],[H7N9+]:[H3N2+]])</f>
        <v>0.41454972243679022</v>
      </c>
      <c r="O929" s="30">
        <f>MAX(Table4[[#This Row],[H7N9+]:[H3N2+]])</f>
        <v>1</v>
      </c>
      <c r="P929" s="30">
        <f>_xlfn.VAR.P(Table4[[#This Row],[H7N9]:[H3N2]])</f>
        <v>0.13481519429424682</v>
      </c>
    </row>
    <row r="930" spans="1:16" x14ac:dyDescent="0.25">
      <c r="A930" s="9">
        <v>929</v>
      </c>
      <c r="B930" s="36" t="s">
        <v>14107</v>
      </c>
      <c r="C930" s="10" t="s">
        <v>1668</v>
      </c>
      <c r="D930" s="11" t="s">
        <v>1669</v>
      </c>
      <c r="E930" s="11" t="s">
        <v>346</v>
      </c>
      <c r="F930" s="11">
        <v>0</v>
      </c>
      <c r="G930" s="11">
        <v>0</v>
      </c>
      <c r="H930" s="11">
        <v>0</v>
      </c>
      <c r="I930" s="11">
        <v>0</v>
      </c>
      <c r="J930" s="11">
        <f>ABS(F930)</f>
        <v>0</v>
      </c>
      <c r="K930" s="11">
        <f>ABS(G930)</f>
        <v>0</v>
      </c>
      <c r="L930" s="11">
        <f>ABS(H930)</f>
        <v>0</v>
      </c>
      <c r="M930" s="12">
        <f>ABS(I930)</f>
        <v>0</v>
      </c>
      <c r="N930" s="30">
        <f>AVERAGE(Table4[[#This Row],[H7N9+]:[H3N2+]])</f>
        <v>0</v>
      </c>
      <c r="O930" s="30">
        <f>MAX(Table4[[#This Row],[H7N9+]:[H3N2+]])</f>
        <v>0</v>
      </c>
      <c r="P930" s="30">
        <f>_xlfn.VAR.P(Table4[[#This Row],[H7N9]:[H3N2]])</f>
        <v>0</v>
      </c>
    </row>
    <row r="931" spans="1:16" x14ac:dyDescent="0.25">
      <c r="A931" s="9">
        <v>930</v>
      </c>
      <c r="B931" s="36" t="s">
        <v>14108</v>
      </c>
      <c r="C931" s="10" t="s">
        <v>1670</v>
      </c>
      <c r="D931" s="11" t="s">
        <v>1671</v>
      </c>
      <c r="E931" s="11" t="s">
        <v>79</v>
      </c>
      <c r="F931" s="11">
        <v>0</v>
      </c>
      <c r="G931" s="11">
        <v>0</v>
      </c>
      <c r="H931" s="11">
        <v>0</v>
      </c>
      <c r="I931" s="11">
        <v>0.77459666924148296</v>
      </c>
      <c r="J931" s="11">
        <f>ABS(F931)</f>
        <v>0</v>
      </c>
      <c r="K931" s="11">
        <f>ABS(G931)</f>
        <v>0</v>
      </c>
      <c r="L931" s="11">
        <f>ABS(H931)</f>
        <v>0</v>
      </c>
      <c r="M931" s="12">
        <f>ABS(I931)</f>
        <v>0.77459666924148296</v>
      </c>
      <c r="N931" s="30">
        <f>AVERAGE(Table4[[#This Row],[H7N9+]:[H3N2+]])</f>
        <v>0.19364916731037074</v>
      </c>
      <c r="O931" s="30">
        <f>MAX(Table4[[#This Row],[H7N9+]:[H3N2+]])</f>
        <v>0.77459666924148296</v>
      </c>
      <c r="P931" s="30">
        <f>_xlfn.VAR.P(Table4[[#This Row],[H7N9]:[H3N2]])</f>
        <v>0.11249999999999988</v>
      </c>
    </row>
    <row r="932" spans="1:16" x14ac:dyDescent="0.25">
      <c r="A932" s="9">
        <v>931</v>
      </c>
      <c r="B932" s="36" t="s">
        <v>14109</v>
      </c>
      <c r="C932" s="10" t="s">
        <v>1672</v>
      </c>
      <c r="D932" s="11" t="s">
        <v>1673</v>
      </c>
      <c r="E932" s="11" t="s">
        <v>1283</v>
      </c>
      <c r="F932" s="11">
        <v>0</v>
      </c>
      <c r="G932" s="11">
        <v>0</v>
      </c>
      <c r="H932" s="11">
        <v>0</v>
      </c>
      <c r="I932" s="11">
        <v>0</v>
      </c>
      <c r="J932" s="11">
        <f>ABS(F932)</f>
        <v>0</v>
      </c>
      <c r="K932" s="11">
        <f>ABS(G932)</f>
        <v>0</v>
      </c>
      <c r="L932" s="11">
        <f>ABS(H932)</f>
        <v>0</v>
      </c>
      <c r="M932" s="12">
        <f>ABS(I932)</f>
        <v>0</v>
      </c>
      <c r="N932" s="30">
        <f>AVERAGE(Table4[[#This Row],[H7N9+]:[H3N2+]])</f>
        <v>0</v>
      </c>
      <c r="O932" s="30">
        <f>MAX(Table4[[#This Row],[H7N9+]:[H3N2+]])</f>
        <v>0</v>
      </c>
      <c r="P932" s="30">
        <f>_xlfn.VAR.P(Table4[[#This Row],[H7N9]:[H3N2]])</f>
        <v>0</v>
      </c>
    </row>
    <row r="933" spans="1:16" x14ac:dyDescent="0.25">
      <c r="A933" s="9">
        <v>932</v>
      </c>
      <c r="B933" s="36" t="s">
        <v>14110</v>
      </c>
      <c r="C933" s="10" t="s">
        <v>1674</v>
      </c>
      <c r="D933" s="11" t="s">
        <v>1675</v>
      </c>
      <c r="E933" s="11" t="s">
        <v>1283</v>
      </c>
      <c r="F933" s="11">
        <v>0</v>
      </c>
      <c r="G933" s="11">
        <v>0</v>
      </c>
      <c r="H933" s="11">
        <v>0</v>
      </c>
      <c r="I933" s="11">
        <v>0</v>
      </c>
      <c r="J933" s="11">
        <f>ABS(F933)</f>
        <v>0</v>
      </c>
      <c r="K933" s="11">
        <f>ABS(G933)</f>
        <v>0</v>
      </c>
      <c r="L933" s="11">
        <f>ABS(H933)</f>
        <v>0</v>
      </c>
      <c r="M933" s="12">
        <f>ABS(I933)</f>
        <v>0</v>
      </c>
      <c r="N933" s="30">
        <f>AVERAGE(Table4[[#This Row],[H7N9+]:[H3N2+]])</f>
        <v>0</v>
      </c>
      <c r="O933" s="30">
        <f>MAX(Table4[[#This Row],[H7N9+]:[H3N2+]])</f>
        <v>0</v>
      </c>
      <c r="P933" s="30">
        <f>_xlfn.VAR.P(Table4[[#This Row],[H7N9]:[H3N2]])</f>
        <v>0</v>
      </c>
    </row>
    <row r="934" spans="1:16" x14ac:dyDescent="0.25">
      <c r="A934" s="9">
        <v>933</v>
      </c>
      <c r="B934" s="36" t="s">
        <v>14111</v>
      </c>
      <c r="C934" s="10" t="s">
        <v>1676</v>
      </c>
      <c r="D934" s="11" t="s">
        <v>1677</v>
      </c>
      <c r="E934" s="11" t="s">
        <v>241</v>
      </c>
      <c r="F934" s="11">
        <v>-0.316227766016838</v>
      </c>
      <c r="G934" s="11">
        <v>0.21081851067789201</v>
      </c>
      <c r="H934" s="11">
        <v>0.8</v>
      </c>
      <c r="I934" s="11">
        <v>0.8</v>
      </c>
      <c r="J934" s="11">
        <f>ABS(F934)</f>
        <v>0.316227766016838</v>
      </c>
      <c r="K934" s="11">
        <f>ABS(G934)</f>
        <v>0.21081851067789201</v>
      </c>
      <c r="L934" s="11">
        <f>ABS(H934)</f>
        <v>0.8</v>
      </c>
      <c r="M934" s="12">
        <f>ABS(I934)</f>
        <v>0.8</v>
      </c>
      <c r="N934" s="30">
        <f>AVERAGE(Table4[[#This Row],[H7N9+]:[H3N2+]])</f>
        <v>0.53176156917368256</v>
      </c>
      <c r="O934" s="30">
        <f>MAX(Table4[[#This Row],[H7N9+]:[H3N2+]])</f>
        <v>0.8</v>
      </c>
      <c r="P934" s="30">
        <f>_xlfn.VAR.P(Table4[[#This Row],[H7N9]:[H3N2]])</f>
        <v>0.21649851773445586</v>
      </c>
    </row>
    <row r="935" spans="1:16" x14ac:dyDescent="0.25">
      <c r="A935" s="9">
        <v>934</v>
      </c>
      <c r="B935" s="36" t="s">
        <v>14112</v>
      </c>
      <c r="C935" s="10" t="s">
        <v>1678</v>
      </c>
      <c r="D935" s="11" t="s">
        <v>1679</v>
      </c>
      <c r="E935" s="11" t="s">
        <v>37</v>
      </c>
      <c r="F935" s="11">
        <v>0</v>
      </c>
      <c r="G935" s="11">
        <v>0</v>
      </c>
      <c r="H935" s="11">
        <v>0</v>
      </c>
      <c r="I935" s="11">
        <v>0</v>
      </c>
      <c r="J935" s="11">
        <f>ABS(F935)</f>
        <v>0</v>
      </c>
      <c r="K935" s="11">
        <f>ABS(G935)</f>
        <v>0</v>
      </c>
      <c r="L935" s="11">
        <f>ABS(H935)</f>
        <v>0</v>
      </c>
      <c r="M935" s="12">
        <f>ABS(I935)</f>
        <v>0</v>
      </c>
      <c r="N935" s="30">
        <f>AVERAGE(Table4[[#This Row],[H7N9+]:[H3N2+]])</f>
        <v>0</v>
      </c>
      <c r="O935" s="30">
        <f>MAX(Table4[[#This Row],[H7N9+]:[H3N2+]])</f>
        <v>0</v>
      </c>
      <c r="P935" s="30">
        <f>_xlfn.VAR.P(Table4[[#This Row],[H7N9]:[H3N2]])</f>
        <v>0</v>
      </c>
    </row>
    <row r="936" spans="1:16" x14ac:dyDescent="0.25">
      <c r="A936" s="9">
        <v>935</v>
      </c>
      <c r="B936" s="36" t="s">
        <v>14113</v>
      </c>
      <c r="C936" s="10" t="s">
        <v>1680</v>
      </c>
      <c r="D936" s="11" t="s">
        <v>1681</v>
      </c>
      <c r="E936" s="11" t="s">
        <v>1283</v>
      </c>
      <c r="F936" s="11">
        <v>-0.25819888974716099</v>
      </c>
      <c r="G936" s="11">
        <v>-0.25819888974716099</v>
      </c>
      <c r="H936" s="11">
        <v>-0.73786478737262196</v>
      </c>
      <c r="I936" s="11">
        <v>-0.77459666924148296</v>
      </c>
      <c r="J936" s="11">
        <f>ABS(F936)</f>
        <v>0.25819888974716099</v>
      </c>
      <c r="K936" s="11">
        <f>ABS(G936)</f>
        <v>0.25819888974716099</v>
      </c>
      <c r="L936" s="11">
        <f>ABS(H936)</f>
        <v>0.73786478737262196</v>
      </c>
      <c r="M936" s="12">
        <f>ABS(I936)</f>
        <v>0.77459666924148296</v>
      </c>
      <c r="N936" s="30">
        <f>AVERAGE(Table4[[#This Row],[H7N9+]:[H3N2+]])</f>
        <v>0.50721480902710669</v>
      </c>
      <c r="O936" s="30">
        <f>MAX(Table4[[#This Row],[H7N9+]:[H3N2+]])</f>
        <v>0.77459666924148296</v>
      </c>
      <c r="P936" s="30">
        <f>_xlfn.VAR.P(Table4[[#This Row],[H7N9]:[H3N2]])</f>
        <v>6.2177581948040017E-2</v>
      </c>
    </row>
    <row r="937" spans="1:16" x14ac:dyDescent="0.25">
      <c r="A937" s="9">
        <v>936</v>
      </c>
      <c r="B937" s="36" t="s">
        <v>14114</v>
      </c>
      <c r="C937" s="10" t="s">
        <v>1682</v>
      </c>
      <c r="D937" s="11" t="s">
        <v>1683</v>
      </c>
      <c r="E937" s="11" t="s">
        <v>1283</v>
      </c>
      <c r="F937" s="11">
        <v>0</v>
      </c>
      <c r="G937" s="11">
        <v>0</v>
      </c>
      <c r="H937" s="11">
        <v>0</v>
      </c>
      <c r="I937" s="11">
        <v>0</v>
      </c>
      <c r="J937" s="11">
        <f>ABS(F937)</f>
        <v>0</v>
      </c>
      <c r="K937" s="11">
        <f>ABS(G937)</f>
        <v>0</v>
      </c>
      <c r="L937" s="11">
        <f>ABS(H937)</f>
        <v>0</v>
      </c>
      <c r="M937" s="12">
        <f>ABS(I937)</f>
        <v>0</v>
      </c>
      <c r="N937" s="30">
        <f>AVERAGE(Table4[[#This Row],[H7N9+]:[H3N2+]])</f>
        <v>0</v>
      </c>
      <c r="O937" s="30">
        <f>MAX(Table4[[#This Row],[H7N9+]:[H3N2+]])</f>
        <v>0</v>
      </c>
      <c r="P937" s="30">
        <f>_xlfn.VAR.P(Table4[[#This Row],[H7N9]:[H3N2]])</f>
        <v>0</v>
      </c>
    </row>
    <row r="938" spans="1:16" x14ac:dyDescent="0.25">
      <c r="A938" s="9">
        <v>937</v>
      </c>
      <c r="B938" s="36" t="s">
        <v>14115</v>
      </c>
      <c r="C938" s="10" t="s">
        <v>1684</v>
      </c>
      <c r="D938" s="11" t="s">
        <v>1685</v>
      </c>
      <c r="E938" s="11" t="s">
        <v>1283</v>
      </c>
      <c r="F938" s="11">
        <v>0</v>
      </c>
      <c r="G938" s="11">
        <v>0</v>
      </c>
      <c r="H938" s="11">
        <v>0</v>
      </c>
      <c r="I938" s="11">
        <v>0</v>
      </c>
      <c r="J938" s="11">
        <f>ABS(F938)</f>
        <v>0</v>
      </c>
      <c r="K938" s="11">
        <f>ABS(G938)</f>
        <v>0</v>
      </c>
      <c r="L938" s="11">
        <f>ABS(H938)</f>
        <v>0</v>
      </c>
      <c r="M938" s="12">
        <f>ABS(I938)</f>
        <v>0</v>
      </c>
      <c r="N938" s="30">
        <f>AVERAGE(Table4[[#This Row],[H7N9+]:[H3N2+]])</f>
        <v>0</v>
      </c>
      <c r="O938" s="30">
        <f>MAX(Table4[[#This Row],[H7N9+]:[H3N2+]])</f>
        <v>0</v>
      </c>
      <c r="P938" s="30">
        <f>_xlfn.VAR.P(Table4[[#This Row],[H7N9]:[H3N2]])</f>
        <v>0</v>
      </c>
    </row>
    <row r="939" spans="1:16" x14ac:dyDescent="0.25">
      <c r="A939" s="9">
        <v>938</v>
      </c>
      <c r="B939" s="36" t="s">
        <v>14116</v>
      </c>
      <c r="C939" s="10" t="s">
        <v>1686</v>
      </c>
      <c r="D939" s="11" t="s">
        <v>1687</v>
      </c>
      <c r="E939" s="11" t="s">
        <v>1283</v>
      </c>
      <c r="F939" s="11">
        <v>0</v>
      </c>
      <c r="G939" s="11">
        <v>0</v>
      </c>
      <c r="H939" s="11">
        <v>0</v>
      </c>
      <c r="I939" s="11">
        <v>-0.25819888974716099</v>
      </c>
      <c r="J939" s="11">
        <f>ABS(F939)</f>
        <v>0</v>
      </c>
      <c r="K939" s="11">
        <f>ABS(G939)</f>
        <v>0</v>
      </c>
      <c r="L939" s="11">
        <f>ABS(H939)</f>
        <v>0</v>
      </c>
      <c r="M939" s="12">
        <f>ABS(I939)</f>
        <v>0.25819888974716099</v>
      </c>
      <c r="N939" s="30">
        <f>AVERAGE(Table4[[#This Row],[H7N9+]:[H3N2+]])</f>
        <v>6.4549722436790247E-2</v>
      </c>
      <c r="O939" s="30">
        <f>MAX(Table4[[#This Row],[H7N9+]:[H3N2+]])</f>
        <v>0.25819888974716099</v>
      </c>
      <c r="P939" s="30">
        <f>_xlfn.VAR.P(Table4[[#This Row],[H7N9]:[H3N2]])</f>
        <v>1.2499999999999987E-2</v>
      </c>
    </row>
    <row r="940" spans="1:16" x14ac:dyDescent="0.25">
      <c r="A940" s="9">
        <v>939</v>
      </c>
      <c r="B940" s="36" t="s">
        <v>14117</v>
      </c>
      <c r="C940" s="10" t="s">
        <v>1688</v>
      </c>
      <c r="D940" s="11" t="s">
        <v>1689</v>
      </c>
      <c r="E940" s="11" t="s">
        <v>244</v>
      </c>
      <c r="F940" s="11">
        <v>0</v>
      </c>
      <c r="G940" s="11">
        <v>0</v>
      </c>
      <c r="H940" s="11">
        <v>0</v>
      </c>
      <c r="I940" s="11">
        <v>0</v>
      </c>
      <c r="J940" s="11">
        <f>ABS(F940)</f>
        <v>0</v>
      </c>
      <c r="K940" s="11">
        <f>ABS(G940)</f>
        <v>0</v>
      </c>
      <c r="L940" s="11">
        <f>ABS(H940)</f>
        <v>0</v>
      </c>
      <c r="M940" s="12">
        <f>ABS(I940)</f>
        <v>0</v>
      </c>
      <c r="N940" s="30">
        <f>AVERAGE(Table4[[#This Row],[H7N9+]:[H3N2+]])</f>
        <v>0</v>
      </c>
      <c r="O940" s="30">
        <f>MAX(Table4[[#This Row],[H7N9+]:[H3N2+]])</f>
        <v>0</v>
      </c>
      <c r="P940" s="30">
        <f>_xlfn.VAR.P(Table4[[#This Row],[H7N9]:[H3N2]])</f>
        <v>0</v>
      </c>
    </row>
    <row r="941" spans="1:16" x14ac:dyDescent="0.25">
      <c r="A941" s="9">
        <v>940</v>
      </c>
      <c r="B941" s="36" t="s">
        <v>14118</v>
      </c>
      <c r="C941" s="10" t="s">
        <v>1690</v>
      </c>
      <c r="D941" s="11" t="s">
        <v>1689</v>
      </c>
      <c r="E941" s="11" t="s">
        <v>244</v>
      </c>
      <c r="F941" s="11">
        <v>-0.77459666924148296</v>
      </c>
      <c r="G941" s="11">
        <v>0</v>
      </c>
      <c r="H941" s="11">
        <v>-0.21081851067789201</v>
      </c>
      <c r="I941" s="11">
        <v>-0.77459666924148296</v>
      </c>
      <c r="J941" s="11">
        <f>ABS(F941)</f>
        <v>0.77459666924148296</v>
      </c>
      <c r="K941" s="11">
        <f>ABS(G941)</f>
        <v>0</v>
      </c>
      <c r="L941" s="11">
        <f>ABS(H941)</f>
        <v>0.21081851067789201</v>
      </c>
      <c r="M941" s="12">
        <f>ABS(I941)</f>
        <v>0.77459666924148296</v>
      </c>
      <c r="N941" s="30">
        <f>AVERAGE(Table4[[#This Row],[H7N9+]:[H3N2+]])</f>
        <v>0.44000296229021452</v>
      </c>
      <c r="O941" s="30">
        <f>MAX(Table4[[#This Row],[H7N9+]:[H3N2+]])</f>
        <v>0.77459666924148296</v>
      </c>
      <c r="P941" s="30">
        <f>_xlfn.VAR.P(Table4[[#This Row],[H7N9]:[H3N2]])</f>
        <v>0.11750850428694684</v>
      </c>
    </row>
    <row r="942" spans="1:16" x14ac:dyDescent="0.25">
      <c r="A942" s="9">
        <v>941</v>
      </c>
      <c r="B942" s="36" t="s">
        <v>14119</v>
      </c>
      <c r="C942" s="10" t="s">
        <v>1691</v>
      </c>
      <c r="D942" s="11" t="s">
        <v>1692</v>
      </c>
      <c r="E942" s="11" t="s">
        <v>37</v>
      </c>
      <c r="F942" s="11">
        <v>0</v>
      </c>
      <c r="G942" s="11">
        <v>0.105409255338946</v>
      </c>
      <c r="H942" s="11">
        <v>0.25819888974716099</v>
      </c>
      <c r="I942" s="11">
        <v>0</v>
      </c>
      <c r="J942" s="11">
        <f>ABS(F942)</f>
        <v>0</v>
      </c>
      <c r="K942" s="11">
        <f>ABS(G942)</f>
        <v>0.105409255338946</v>
      </c>
      <c r="L942" s="11">
        <f>ABS(H942)</f>
        <v>0.25819888974716099</v>
      </c>
      <c r="M942" s="12">
        <f>ABS(I942)</f>
        <v>0</v>
      </c>
      <c r="N942" s="30">
        <f>AVERAGE(Table4[[#This Row],[H7N9+]:[H3N2+]])</f>
        <v>9.0902036271526751E-2</v>
      </c>
      <c r="O942" s="30">
        <f>MAX(Table4[[#This Row],[H7N9+]:[H3N2+]])</f>
        <v>0.25819888974716099</v>
      </c>
      <c r="P942" s="30">
        <f>_xlfn.VAR.P(Table4[[#This Row],[H7N9]:[H3N2]])</f>
        <v>1.1181264246134462E-2</v>
      </c>
    </row>
    <row r="943" spans="1:16" x14ac:dyDescent="0.25">
      <c r="A943" s="9">
        <v>942</v>
      </c>
      <c r="B943" s="36" t="s">
        <v>14120</v>
      </c>
      <c r="C943" s="10" t="s">
        <v>1693</v>
      </c>
      <c r="D943" s="11" t="s">
        <v>1694</v>
      </c>
      <c r="E943" s="11" t="s">
        <v>265</v>
      </c>
      <c r="F943" s="11">
        <v>0</v>
      </c>
      <c r="G943" s="11">
        <v>0</v>
      </c>
      <c r="H943" s="11">
        <v>0</v>
      </c>
      <c r="I943" s="11">
        <v>0</v>
      </c>
      <c r="J943" s="11">
        <f>ABS(F943)</f>
        <v>0</v>
      </c>
      <c r="K943" s="11">
        <f>ABS(G943)</f>
        <v>0</v>
      </c>
      <c r="L943" s="11">
        <f>ABS(H943)</f>
        <v>0</v>
      </c>
      <c r="M943" s="12">
        <f>ABS(I943)</f>
        <v>0</v>
      </c>
      <c r="N943" s="30">
        <f>AVERAGE(Table4[[#This Row],[H7N9+]:[H3N2+]])</f>
        <v>0</v>
      </c>
      <c r="O943" s="30">
        <f>MAX(Table4[[#This Row],[H7N9+]:[H3N2+]])</f>
        <v>0</v>
      </c>
      <c r="P943" s="30">
        <f>_xlfn.VAR.P(Table4[[#This Row],[H7N9]:[H3N2]])</f>
        <v>0</v>
      </c>
    </row>
    <row r="944" spans="1:16" x14ac:dyDescent="0.25">
      <c r="A944" s="9">
        <v>943</v>
      </c>
      <c r="B944" s="36" t="s">
        <v>14121</v>
      </c>
      <c r="C944" s="10" t="s">
        <v>1695</v>
      </c>
      <c r="D944" s="11" t="s">
        <v>1696</v>
      </c>
      <c r="E944" s="11" t="s">
        <v>265</v>
      </c>
      <c r="F944" s="11">
        <v>0</v>
      </c>
      <c r="G944" s="11">
        <v>0</v>
      </c>
      <c r="H944" s="11">
        <v>0</v>
      </c>
      <c r="I944" s="11">
        <v>0</v>
      </c>
      <c r="J944" s="11">
        <f>ABS(F944)</f>
        <v>0</v>
      </c>
      <c r="K944" s="11">
        <f>ABS(G944)</f>
        <v>0</v>
      </c>
      <c r="L944" s="11">
        <f>ABS(H944)</f>
        <v>0</v>
      </c>
      <c r="M944" s="12">
        <f>ABS(I944)</f>
        <v>0</v>
      </c>
      <c r="N944" s="30">
        <f>AVERAGE(Table4[[#This Row],[H7N9+]:[H3N2+]])</f>
        <v>0</v>
      </c>
      <c r="O944" s="30">
        <f>MAX(Table4[[#This Row],[H7N9+]:[H3N2+]])</f>
        <v>0</v>
      </c>
      <c r="P944" s="30">
        <f>_xlfn.VAR.P(Table4[[#This Row],[H7N9]:[H3N2]])</f>
        <v>0</v>
      </c>
    </row>
    <row r="945" spans="1:16" x14ac:dyDescent="0.25">
      <c r="A945" s="9">
        <v>944</v>
      </c>
      <c r="B945" s="36" t="s">
        <v>14122</v>
      </c>
      <c r="C945" s="10" t="s">
        <v>1697</v>
      </c>
      <c r="D945" s="11" t="s">
        <v>1698</v>
      </c>
      <c r="E945" s="11" t="s">
        <v>1164</v>
      </c>
      <c r="F945" s="11">
        <v>0.77459666924148296</v>
      </c>
      <c r="G945" s="11">
        <v>0</v>
      </c>
      <c r="H945" s="11">
        <v>0.77459666924148296</v>
      </c>
      <c r="I945" s="11">
        <v>0</v>
      </c>
      <c r="J945" s="11">
        <f>ABS(F945)</f>
        <v>0.77459666924148296</v>
      </c>
      <c r="K945" s="11">
        <f>ABS(G945)</f>
        <v>0</v>
      </c>
      <c r="L945" s="11">
        <f>ABS(H945)</f>
        <v>0.77459666924148296</v>
      </c>
      <c r="M945" s="12">
        <f>ABS(I945)</f>
        <v>0</v>
      </c>
      <c r="N945" s="30">
        <f>AVERAGE(Table4[[#This Row],[H7N9+]:[H3N2+]])</f>
        <v>0.38729833462074148</v>
      </c>
      <c r="O945" s="30">
        <f>MAX(Table4[[#This Row],[H7N9+]:[H3N2+]])</f>
        <v>0.77459666924148296</v>
      </c>
      <c r="P945" s="30">
        <f>_xlfn.VAR.P(Table4[[#This Row],[H7N9]:[H3N2]])</f>
        <v>0.14999999999999983</v>
      </c>
    </row>
    <row r="946" spans="1:16" x14ac:dyDescent="0.25">
      <c r="A946" s="9">
        <v>945</v>
      </c>
      <c r="B946" s="36" t="s">
        <v>14123</v>
      </c>
      <c r="C946" s="10" t="s">
        <v>1699</v>
      </c>
      <c r="D946" s="11" t="s">
        <v>1700</v>
      </c>
      <c r="E946" s="11" t="s">
        <v>307</v>
      </c>
      <c r="F946" s="11">
        <v>-0.73786478737262196</v>
      </c>
      <c r="G946" s="11">
        <v>0.2</v>
      </c>
      <c r="H946" s="11">
        <v>-0.8</v>
      </c>
      <c r="I946" s="11">
        <v>-0.25819888974716099</v>
      </c>
      <c r="J946" s="11">
        <f>ABS(F946)</f>
        <v>0.73786478737262196</v>
      </c>
      <c r="K946" s="11">
        <f>ABS(G946)</f>
        <v>0.2</v>
      </c>
      <c r="L946" s="11">
        <f>ABS(H946)</f>
        <v>0.8</v>
      </c>
      <c r="M946" s="12">
        <f>ABS(I946)</f>
        <v>0.25819888974716099</v>
      </c>
      <c r="N946" s="30">
        <f>AVERAGE(Table4[[#This Row],[H7N9+]:[H3N2+]])</f>
        <v>0.49901591927994576</v>
      </c>
      <c r="O946" s="30">
        <f>MAX(Table4[[#This Row],[H7N9+]:[H3N2+]])</f>
        <v>0.8</v>
      </c>
      <c r="P946" s="30">
        <f>_xlfn.VAR.P(Table4[[#This Row],[H7N9]:[H3N2]])</f>
        <v>0.16356407393895772</v>
      </c>
    </row>
    <row r="947" spans="1:16" x14ac:dyDescent="0.25">
      <c r="A947" s="9">
        <v>946</v>
      </c>
      <c r="B947" s="36" t="s">
        <v>14124</v>
      </c>
      <c r="C947" s="10" t="s">
        <v>1701</v>
      </c>
      <c r="D947" s="11" t="s">
        <v>1702</v>
      </c>
      <c r="E947" s="11" t="s">
        <v>307</v>
      </c>
      <c r="F947" s="11">
        <v>0</v>
      </c>
      <c r="G947" s="11">
        <v>0</v>
      </c>
      <c r="H947" s="11">
        <v>0</v>
      </c>
      <c r="I947" s="11">
        <v>0</v>
      </c>
      <c r="J947" s="11">
        <f>ABS(F947)</f>
        <v>0</v>
      </c>
      <c r="K947" s="11">
        <f>ABS(G947)</f>
        <v>0</v>
      </c>
      <c r="L947" s="11">
        <f>ABS(H947)</f>
        <v>0</v>
      </c>
      <c r="M947" s="12">
        <f>ABS(I947)</f>
        <v>0</v>
      </c>
      <c r="N947" s="30">
        <f>AVERAGE(Table4[[#This Row],[H7N9+]:[H3N2+]])</f>
        <v>0</v>
      </c>
      <c r="O947" s="30">
        <f>MAX(Table4[[#This Row],[H7N9+]:[H3N2+]])</f>
        <v>0</v>
      </c>
      <c r="P947" s="30">
        <f>_xlfn.VAR.P(Table4[[#This Row],[H7N9]:[H3N2]])</f>
        <v>0</v>
      </c>
    </row>
    <row r="948" spans="1:16" x14ac:dyDescent="0.25">
      <c r="A948" s="9">
        <v>947</v>
      </c>
      <c r="B948" s="36" t="s">
        <v>14125</v>
      </c>
      <c r="C948" s="10" t="s">
        <v>1703</v>
      </c>
      <c r="D948" s="11" t="s">
        <v>1704</v>
      </c>
      <c r="E948" s="11" t="s">
        <v>192</v>
      </c>
      <c r="F948" s="11">
        <v>0</v>
      </c>
      <c r="G948" s="11">
        <v>0</v>
      </c>
      <c r="H948" s="11">
        <v>0</v>
      </c>
      <c r="I948" s="11">
        <v>0</v>
      </c>
      <c r="J948" s="11">
        <f>ABS(F948)</f>
        <v>0</v>
      </c>
      <c r="K948" s="11">
        <f>ABS(G948)</f>
        <v>0</v>
      </c>
      <c r="L948" s="11">
        <f>ABS(H948)</f>
        <v>0</v>
      </c>
      <c r="M948" s="12">
        <f>ABS(I948)</f>
        <v>0</v>
      </c>
      <c r="N948" s="30">
        <f>AVERAGE(Table4[[#This Row],[H7N9+]:[H3N2+]])</f>
        <v>0</v>
      </c>
      <c r="O948" s="30">
        <f>MAX(Table4[[#This Row],[H7N9+]:[H3N2+]])</f>
        <v>0</v>
      </c>
      <c r="P948" s="30">
        <f>_xlfn.VAR.P(Table4[[#This Row],[H7N9]:[H3N2]])</f>
        <v>0</v>
      </c>
    </row>
    <row r="949" spans="1:16" x14ac:dyDescent="0.25">
      <c r="A949" s="9">
        <v>948</v>
      </c>
      <c r="B949" s="36" t="s">
        <v>14126</v>
      </c>
      <c r="C949" s="10" t="s">
        <v>1705</v>
      </c>
      <c r="D949" s="11" t="s">
        <v>1706</v>
      </c>
      <c r="E949" s="11" t="s">
        <v>37</v>
      </c>
      <c r="F949" s="11">
        <v>0</v>
      </c>
      <c r="G949" s="11">
        <v>-0.63245553203367599</v>
      </c>
      <c r="H949" s="11">
        <v>0.63245553203367599</v>
      </c>
      <c r="I949" s="11">
        <v>0</v>
      </c>
      <c r="J949" s="11">
        <f>ABS(F949)</f>
        <v>0</v>
      </c>
      <c r="K949" s="11">
        <f>ABS(G949)</f>
        <v>0.63245553203367599</v>
      </c>
      <c r="L949" s="11">
        <f>ABS(H949)</f>
        <v>0.63245553203367599</v>
      </c>
      <c r="M949" s="12">
        <f>ABS(I949)</f>
        <v>0</v>
      </c>
      <c r="N949" s="30">
        <f>AVERAGE(Table4[[#This Row],[H7N9+]:[H3N2+]])</f>
        <v>0.316227766016838</v>
      </c>
      <c r="O949" s="30">
        <f>MAX(Table4[[#This Row],[H7N9+]:[H3N2+]])</f>
        <v>0.63245553203367599</v>
      </c>
      <c r="P949" s="30">
        <f>_xlfn.VAR.P(Table4[[#This Row],[H7N9]:[H3N2]])</f>
        <v>0.20000000000000007</v>
      </c>
    </row>
    <row r="950" spans="1:16" x14ac:dyDescent="0.25">
      <c r="A950" s="9">
        <v>949</v>
      </c>
      <c r="B950" s="36" t="s">
        <v>14127</v>
      </c>
      <c r="C950" s="10" t="s">
        <v>1707</v>
      </c>
      <c r="D950" s="11" t="s">
        <v>1708</v>
      </c>
      <c r="E950" s="11" t="s">
        <v>387</v>
      </c>
      <c r="F950" s="11">
        <v>0</v>
      </c>
      <c r="G950" s="11">
        <v>0</v>
      </c>
      <c r="H950" s="11">
        <v>0</v>
      </c>
      <c r="I950" s="11">
        <v>0</v>
      </c>
      <c r="J950" s="11">
        <f>ABS(F950)</f>
        <v>0</v>
      </c>
      <c r="K950" s="11">
        <f>ABS(G950)</f>
        <v>0</v>
      </c>
      <c r="L950" s="11">
        <f>ABS(H950)</f>
        <v>0</v>
      </c>
      <c r="M950" s="12">
        <f>ABS(I950)</f>
        <v>0</v>
      </c>
      <c r="N950" s="30">
        <f>AVERAGE(Table4[[#This Row],[H7N9+]:[H3N2+]])</f>
        <v>0</v>
      </c>
      <c r="O950" s="30">
        <f>MAX(Table4[[#This Row],[H7N9+]:[H3N2+]])</f>
        <v>0</v>
      </c>
      <c r="P950" s="30">
        <f>_xlfn.VAR.P(Table4[[#This Row],[H7N9]:[H3N2]])</f>
        <v>0</v>
      </c>
    </row>
    <row r="951" spans="1:16" x14ac:dyDescent="0.25">
      <c r="A951" s="9">
        <v>950</v>
      </c>
      <c r="B951" s="36" t="s">
        <v>14128</v>
      </c>
      <c r="C951" s="10" t="s">
        <v>1709</v>
      </c>
      <c r="D951" s="11" t="s">
        <v>1708</v>
      </c>
      <c r="E951" s="11" t="s">
        <v>387</v>
      </c>
      <c r="F951" s="11">
        <v>0</v>
      </c>
      <c r="G951" s="11">
        <v>0</v>
      </c>
      <c r="H951" s="11">
        <v>0</v>
      </c>
      <c r="I951" s="11">
        <v>0</v>
      </c>
      <c r="J951" s="11">
        <f>ABS(F951)</f>
        <v>0</v>
      </c>
      <c r="K951" s="11">
        <f>ABS(G951)</f>
        <v>0</v>
      </c>
      <c r="L951" s="11">
        <f>ABS(H951)</f>
        <v>0</v>
      </c>
      <c r="M951" s="12">
        <f>ABS(I951)</f>
        <v>0</v>
      </c>
      <c r="N951" s="30">
        <f>AVERAGE(Table4[[#This Row],[H7N9+]:[H3N2+]])</f>
        <v>0</v>
      </c>
      <c r="O951" s="30">
        <f>MAX(Table4[[#This Row],[H7N9+]:[H3N2+]])</f>
        <v>0</v>
      </c>
      <c r="P951" s="30">
        <f>_xlfn.VAR.P(Table4[[#This Row],[H7N9]:[H3N2]])</f>
        <v>0</v>
      </c>
    </row>
    <row r="952" spans="1:16" x14ac:dyDescent="0.25">
      <c r="A952" s="9">
        <v>951</v>
      </c>
      <c r="B952" s="36" t="s">
        <v>14129</v>
      </c>
      <c r="C952" s="10" t="s">
        <v>1710</v>
      </c>
      <c r="D952" s="11" t="s">
        <v>1711</v>
      </c>
      <c r="E952" s="11" t="s">
        <v>244</v>
      </c>
      <c r="F952" s="11">
        <v>0</v>
      </c>
      <c r="G952" s="11">
        <v>0.25819888974716099</v>
      </c>
      <c r="H952" s="11">
        <v>0</v>
      </c>
      <c r="I952" s="11">
        <v>0</v>
      </c>
      <c r="J952" s="11">
        <f>ABS(F952)</f>
        <v>0</v>
      </c>
      <c r="K952" s="11">
        <f>ABS(G952)</f>
        <v>0.25819888974716099</v>
      </c>
      <c r="L952" s="11">
        <f>ABS(H952)</f>
        <v>0</v>
      </c>
      <c r="M952" s="12">
        <f>ABS(I952)</f>
        <v>0</v>
      </c>
      <c r="N952" s="30">
        <f>AVERAGE(Table4[[#This Row],[H7N9+]:[H3N2+]])</f>
        <v>6.4549722436790247E-2</v>
      </c>
      <c r="O952" s="30">
        <f>MAX(Table4[[#This Row],[H7N9+]:[H3N2+]])</f>
        <v>0.25819888974716099</v>
      </c>
      <c r="P952" s="30">
        <f>_xlfn.VAR.P(Table4[[#This Row],[H7N9]:[H3N2]])</f>
        <v>1.2499999999999987E-2</v>
      </c>
    </row>
    <row r="953" spans="1:16" x14ac:dyDescent="0.25">
      <c r="A953" s="9">
        <v>952</v>
      </c>
      <c r="B953" s="36" t="s">
        <v>14130</v>
      </c>
      <c r="C953" s="10" t="s">
        <v>1712</v>
      </c>
      <c r="D953" s="11" t="s">
        <v>1713</v>
      </c>
      <c r="E953" s="11" t="s">
        <v>238</v>
      </c>
      <c r="F953" s="11">
        <v>0</v>
      </c>
      <c r="G953" s="11">
        <v>0</v>
      </c>
      <c r="H953" s="11">
        <v>0.94868329805051399</v>
      </c>
      <c r="I953" s="11">
        <v>0</v>
      </c>
      <c r="J953" s="11">
        <f>ABS(F953)</f>
        <v>0</v>
      </c>
      <c r="K953" s="11">
        <f>ABS(G953)</f>
        <v>0</v>
      </c>
      <c r="L953" s="11">
        <f>ABS(H953)</f>
        <v>0.94868329805051399</v>
      </c>
      <c r="M953" s="12">
        <f>ABS(I953)</f>
        <v>0</v>
      </c>
      <c r="N953" s="30">
        <f>AVERAGE(Table4[[#This Row],[H7N9+]:[H3N2+]])</f>
        <v>0.2371708245126285</v>
      </c>
      <c r="O953" s="30">
        <f>MAX(Table4[[#This Row],[H7N9+]:[H3N2+]])</f>
        <v>0.94868329805051399</v>
      </c>
      <c r="P953" s="30">
        <f>_xlfn.VAR.P(Table4[[#This Row],[H7N9]:[H3N2]])</f>
        <v>0.16875000000000007</v>
      </c>
    </row>
    <row r="954" spans="1:16" x14ac:dyDescent="0.25">
      <c r="A954" s="9">
        <v>953</v>
      </c>
      <c r="B954" s="36" t="s">
        <v>14131</v>
      </c>
      <c r="C954" s="10" t="s">
        <v>1714</v>
      </c>
      <c r="D954" s="11" t="s">
        <v>1715</v>
      </c>
      <c r="E954" s="11" t="s">
        <v>238</v>
      </c>
      <c r="F954" s="11">
        <v>0</v>
      </c>
      <c r="G954" s="11">
        <v>0</v>
      </c>
      <c r="H954" s="11">
        <v>0</v>
      </c>
      <c r="I954" s="11">
        <v>0</v>
      </c>
      <c r="J954" s="11">
        <f>ABS(F954)</f>
        <v>0</v>
      </c>
      <c r="K954" s="11">
        <f>ABS(G954)</f>
        <v>0</v>
      </c>
      <c r="L954" s="11">
        <f>ABS(H954)</f>
        <v>0</v>
      </c>
      <c r="M954" s="12">
        <f>ABS(I954)</f>
        <v>0</v>
      </c>
      <c r="N954" s="30">
        <f>AVERAGE(Table4[[#This Row],[H7N9+]:[H3N2+]])</f>
        <v>0</v>
      </c>
      <c r="O954" s="30">
        <f>MAX(Table4[[#This Row],[H7N9+]:[H3N2+]])</f>
        <v>0</v>
      </c>
      <c r="P954" s="30">
        <f>_xlfn.VAR.P(Table4[[#This Row],[H7N9]:[H3N2]])</f>
        <v>0</v>
      </c>
    </row>
    <row r="955" spans="1:16" x14ac:dyDescent="0.25">
      <c r="A955" s="9">
        <v>954</v>
      </c>
      <c r="B955" s="36" t="s">
        <v>14132</v>
      </c>
      <c r="C955" s="10" t="s">
        <v>1716</v>
      </c>
      <c r="D955" s="11" t="s">
        <v>1715</v>
      </c>
      <c r="E955" s="11" t="s">
        <v>238</v>
      </c>
      <c r="F955" s="11">
        <v>0</v>
      </c>
      <c r="G955" s="11">
        <v>0</v>
      </c>
      <c r="H955" s="11">
        <v>0.77459666924148296</v>
      </c>
      <c r="I955" s="11">
        <v>0</v>
      </c>
      <c r="J955" s="11">
        <f>ABS(F955)</f>
        <v>0</v>
      </c>
      <c r="K955" s="11">
        <f>ABS(G955)</f>
        <v>0</v>
      </c>
      <c r="L955" s="11">
        <f>ABS(H955)</f>
        <v>0.77459666924148296</v>
      </c>
      <c r="M955" s="12">
        <f>ABS(I955)</f>
        <v>0</v>
      </c>
      <c r="N955" s="30">
        <f>AVERAGE(Table4[[#This Row],[H7N9+]:[H3N2+]])</f>
        <v>0.19364916731037074</v>
      </c>
      <c r="O955" s="30">
        <f>MAX(Table4[[#This Row],[H7N9+]:[H3N2+]])</f>
        <v>0.77459666924148296</v>
      </c>
      <c r="P955" s="30">
        <f>_xlfn.VAR.P(Table4[[#This Row],[H7N9]:[H3N2]])</f>
        <v>0.11249999999999988</v>
      </c>
    </row>
    <row r="956" spans="1:16" x14ac:dyDescent="0.25">
      <c r="A956" s="9">
        <v>955</v>
      </c>
      <c r="B956" s="36" t="s">
        <v>14133</v>
      </c>
      <c r="C956" s="10" t="s">
        <v>1717</v>
      </c>
      <c r="D956" s="11" t="s">
        <v>1718</v>
      </c>
      <c r="E956" s="11" t="s">
        <v>238</v>
      </c>
      <c r="F956" s="11">
        <v>0</v>
      </c>
      <c r="G956" s="11">
        <v>0</v>
      </c>
      <c r="H956" s="11">
        <v>0.94868329805051399</v>
      </c>
      <c r="I956" s="11">
        <v>0</v>
      </c>
      <c r="J956" s="11">
        <f>ABS(F956)</f>
        <v>0</v>
      </c>
      <c r="K956" s="11">
        <f>ABS(G956)</f>
        <v>0</v>
      </c>
      <c r="L956" s="11">
        <f>ABS(H956)</f>
        <v>0.94868329805051399</v>
      </c>
      <c r="M956" s="12">
        <f>ABS(I956)</f>
        <v>0</v>
      </c>
      <c r="N956" s="30">
        <f>AVERAGE(Table4[[#This Row],[H7N9+]:[H3N2+]])</f>
        <v>0.2371708245126285</v>
      </c>
      <c r="O956" s="30">
        <f>MAX(Table4[[#This Row],[H7N9+]:[H3N2+]])</f>
        <v>0.94868329805051399</v>
      </c>
      <c r="P956" s="30">
        <f>_xlfn.VAR.P(Table4[[#This Row],[H7N9]:[H3N2]])</f>
        <v>0.16875000000000007</v>
      </c>
    </row>
    <row r="957" spans="1:16" x14ac:dyDescent="0.25">
      <c r="A957" s="9">
        <v>956</v>
      </c>
      <c r="B957" s="36" t="s">
        <v>14134</v>
      </c>
      <c r="C957" s="10" t="s">
        <v>1719</v>
      </c>
      <c r="D957" s="11" t="s">
        <v>1720</v>
      </c>
      <c r="E957" s="11" t="s">
        <v>201</v>
      </c>
      <c r="F957" s="11">
        <v>-0.73786478737262196</v>
      </c>
      <c r="G957" s="11">
        <v>-0.4</v>
      </c>
      <c r="H957" s="11">
        <v>-0.4</v>
      </c>
      <c r="I957" s="11">
        <v>-1</v>
      </c>
      <c r="J957" s="11">
        <f>ABS(F957)</f>
        <v>0.73786478737262196</v>
      </c>
      <c r="K957" s="11">
        <f>ABS(G957)</f>
        <v>0.4</v>
      </c>
      <c r="L957" s="11">
        <f>ABS(H957)</f>
        <v>0.4</v>
      </c>
      <c r="M957" s="12">
        <f>ABS(I957)</f>
        <v>1</v>
      </c>
      <c r="N957" s="30">
        <f>AVERAGE(Table4[[#This Row],[H7N9+]:[H3N2+]])</f>
        <v>0.63446619684315553</v>
      </c>
      <c r="O957" s="30">
        <f>MAX(Table4[[#This Row],[H7N9+]:[H3N2+]])</f>
        <v>1</v>
      </c>
      <c r="P957" s="30">
        <f>_xlfn.VAR.P(Table4[[#This Row],[H7N9]:[H3N2]])</f>
        <v>6.3563756174493391E-2</v>
      </c>
    </row>
    <row r="958" spans="1:16" x14ac:dyDescent="0.25">
      <c r="A958" s="9">
        <v>957</v>
      </c>
      <c r="B958" s="36" t="s">
        <v>14135</v>
      </c>
      <c r="C958" s="10" t="s">
        <v>1721</v>
      </c>
      <c r="D958" s="11" t="s">
        <v>1720</v>
      </c>
      <c r="E958" s="11" t="s">
        <v>201</v>
      </c>
      <c r="F958" s="11">
        <v>0.73786478737262196</v>
      </c>
      <c r="G958" s="11">
        <v>-0.25819888974716099</v>
      </c>
      <c r="H958" s="11">
        <v>-0.25819888974716099</v>
      </c>
      <c r="I958" s="11">
        <v>0</v>
      </c>
      <c r="J958" s="11">
        <f>ABS(F958)</f>
        <v>0.73786478737262196</v>
      </c>
      <c r="K958" s="11">
        <f>ABS(G958)</f>
        <v>0.25819888974716099</v>
      </c>
      <c r="L958" s="11">
        <f>ABS(H958)</f>
        <v>0.25819888974716099</v>
      </c>
      <c r="M958" s="12">
        <f>ABS(I958)</f>
        <v>0</v>
      </c>
      <c r="N958" s="30">
        <f>AVERAGE(Table4[[#This Row],[H7N9+]:[H3N2+]])</f>
        <v>0.31356564171673595</v>
      </c>
      <c r="O958" s="30">
        <f>MAX(Table4[[#This Row],[H7N9+]:[H3N2+]])</f>
        <v>0.73786478737262196</v>
      </c>
      <c r="P958" s="30">
        <f>_xlfn.VAR.P(Table4[[#This Row],[H7N9]:[H3N2]])</f>
        <v>0.16637896722078402</v>
      </c>
    </row>
    <row r="959" spans="1:16" x14ac:dyDescent="0.25">
      <c r="A959" s="9">
        <v>958</v>
      </c>
      <c r="B959" s="36" t="s">
        <v>14136</v>
      </c>
      <c r="C959" s="10" t="s">
        <v>1722</v>
      </c>
      <c r="D959" s="11" t="s">
        <v>1723</v>
      </c>
      <c r="E959" s="11" t="s">
        <v>307</v>
      </c>
      <c r="F959" s="11">
        <v>0</v>
      </c>
      <c r="G959" s="11">
        <v>0</v>
      </c>
      <c r="H959" s="11">
        <v>0</v>
      </c>
      <c r="I959" s="11">
        <v>0</v>
      </c>
      <c r="J959" s="11">
        <f>ABS(F959)</f>
        <v>0</v>
      </c>
      <c r="K959" s="11">
        <f>ABS(G959)</f>
        <v>0</v>
      </c>
      <c r="L959" s="11">
        <f>ABS(H959)</f>
        <v>0</v>
      </c>
      <c r="M959" s="12">
        <f>ABS(I959)</f>
        <v>0</v>
      </c>
      <c r="N959" s="30">
        <f>AVERAGE(Table4[[#This Row],[H7N9+]:[H3N2+]])</f>
        <v>0</v>
      </c>
      <c r="O959" s="30">
        <f>MAX(Table4[[#This Row],[H7N9+]:[H3N2+]])</f>
        <v>0</v>
      </c>
      <c r="P959" s="30">
        <f>_xlfn.VAR.P(Table4[[#This Row],[H7N9]:[H3N2]])</f>
        <v>0</v>
      </c>
    </row>
    <row r="960" spans="1:16" x14ac:dyDescent="0.25">
      <c r="A960" s="9">
        <v>959</v>
      </c>
      <c r="B960" s="36" t="s">
        <v>14137</v>
      </c>
      <c r="C960" s="10" t="s">
        <v>1724</v>
      </c>
      <c r="D960" s="11" t="s">
        <v>1725</v>
      </c>
      <c r="E960" s="11" t="s">
        <v>531</v>
      </c>
      <c r="F960" s="11">
        <v>-0.316227766016838</v>
      </c>
      <c r="G960" s="11">
        <v>0</v>
      </c>
      <c r="H960" s="11">
        <v>0.316227766016838</v>
      </c>
      <c r="I960" s="11">
        <v>0.21081851067789201</v>
      </c>
      <c r="J960" s="11">
        <f>ABS(F960)</f>
        <v>0.316227766016838</v>
      </c>
      <c r="K960" s="11">
        <f>ABS(G960)</f>
        <v>0</v>
      </c>
      <c r="L960" s="11">
        <f>ABS(H960)</f>
        <v>0.316227766016838</v>
      </c>
      <c r="M960" s="12">
        <f>ABS(I960)</f>
        <v>0.21081851067789201</v>
      </c>
      <c r="N960" s="30">
        <f>AVERAGE(Table4[[#This Row],[H7N9+]:[H3N2+]])</f>
        <v>0.21081851067789201</v>
      </c>
      <c r="O960" s="30">
        <f>MAX(Table4[[#This Row],[H7N9+]:[H3N2+]])</f>
        <v>0.316227766016838</v>
      </c>
      <c r="P960" s="30">
        <f>_xlfn.VAR.P(Table4[[#This Row],[H7N9]:[H3N2]])</f>
        <v>5.8333333333333348E-2</v>
      </c>
    </row>
    <row r="961" spans="1:16" x14ac:dyDescent="0.25">
      <c r="A961" s="9">
        <v>960</v>
      </c>
      <c r="B961" s="36" t="s">
        <v>14138</v>
      </c>
      <c r="C961" s="10" t="s">
        <v>1726</v>
      </c>
      <c r="D961" s="11" t="s">
        <v>1727</v>
      </c>
      <c r="E961" s="11" t="s">
        <v>189</v>
      </c>
      <c r="F961" s="11">
        <v>0</v>
      </c>
      <c r="G961" s="11">
        <v>0</v>
      </c>
      <c r="H961" s="11">
        <v>0</v>
      </c>
      <c r="I961" s="11">
        <v>-0.77459666924148296</v>
      </c>
      <c r="J961" s="11">
        <f>ABS(F961)</f>
        <v>0</v>
      </c>
      <c r="K961" s="11">
        <f>ABS(G961)</f>
        <v>0</v>
      </c>
      <c r="L961" s="11">
        <f>ABS(H961)</f>
        <v>0</v>
      </c>
      <c r="M961" s="12">
        <f>ABS(I961)</f>
        <v>0.77459666924148296</v>
      </c>
      <c r="N961" s="30">
        <f>AVERAGE(Table4[[#This Row],[H7N9+]:[H3N2+]])</f>
        <v>0.19364916731037074</v>
      </c>
      <c r="O961" s="30">
        <f>MAX(Table4[[#This Row],[H7N9+]:[H3N2+]])</f>
        <v>0.77459666924148296</v>
      </c>
      <c r="P961" s="30">
        <f>_xlfn.VAR.P(Table4[[#This Row],[H7N9]:[H3N2]])</f>
        <v>0.11249999999999988</v>
      </c>
    </row>
    <row r="962" spans="1:16" x14ac:dyDescent="0.25">
      <c r="A962" s="9">
        <v>961</v>
      </c>
      <c r="B962" s="36" t="s">
        <v>14139</v>
      </c>
      <c r="C962" s="10" t="s">
        <v>1728</v>
      </c>
      <c r="D962" s="11" t="s">
        <v>1727</v>
      </c>
      <c r="E962" s="11" t="s">
        <v>189</v>
      </c>
      <c r="F962" s="11">
        <v>-0.77459666924148296</v>
      </c>
      <c r="G962" s="11">
        <v>0.73786478737262196</v>
      </c>
      <c r="H962" s="11">
        <v>0</v>
      </c>
      <c r="I962" s="11">
        <v>0.77459666924148296</v>
      </c>
      <c r="J962" s="11">
        <f>ABS(F962)</f>
        <v>0.77459666924148296</v>
      </c>
      <c r="K962" s="11">
        <f>ABS(G962)</f>
        <v>0.73786478737262196</v>
      </c>
      <c r="L962" s="11">
        <f>ABS(H962)</f>
        <v>0</v>
      </c>
      <c r="M962" s="12">
        <f>ABS(I962)</f>
        <v>0.77459666924148296</v>
      </c>
      <c r="N962" s="30">
        <f>AVERAGE(Table4[[#This Row],[H7N9+]:[H3N2+]])</f>
        <v>0.57176453146389694</v>
      </c>
      <c r="O962" s="30">
        <f>MAX(Table4[[#This Row],[H7N9+]:[H3N2+]])</f>
        <v>0.77459666924148296</v>
      </c>
      <c r="P962" s="30">
        <f>_xlfn.VAR.P(Table4[[#This Row],[H7N9]:[H3N2]])</f>
        <v>0.40208333333333302</v>
      </c>
    </row>
    <row r="963" spans="1:16" x14ac:dyDescent="0.25">
      <c r="A963" s="9">
        <v>962</v>
      </c>
      <c r="B963" s="36" t="s">
        <v>14140</v>
      </c>
      <c r="C963" s="10" t="s">
        <v>1729</v>
      </c>
      <c r="D963" s="11" t="s">
        <v>1730</v>
      </c>
      <c r="E963" s="11" t="s">
        <v>471</v>
      </c>
      <c r="F963" s="11">
        <v>0.77459666924148296</v>
      </c>
      <c r="G963" s="11">
        <v>0.4</v>
      </c>
      <c r="H963" s="11">
        <v>0.25819888974716099</v>
      </c>
      <c r="I963" s="11">
        <v>0.94868329805051399</v>
      </c>
      <c r="J963" s="11">
        <f>ABS(F963)</f>
        <v>0.77459666924148296</v>
      </c>
      <c r="K963" s="11">
        <f>ABS(G963)</f>
        <v>0.4</v>
      </c>
      <c r="L963" s="11">
        <f>ABS(H963)</f>
        <v>0.25819888974716099</v>
      </c>
      <c r="M963" s="12">
        <f>ABS(I963)</f>
        <v>0.94868329805051399</v>
      </c>
      <c r="N963" s="30">
        <f>AVERAGE(Table4[[#This Row],[H7N9+]:[H3N2+]])</f>
        <v>0.59536971425978946</v>
      </c>
      <c r="O963" s="30">
        <f>MAX(Table4[[#This Row],[H7N9+]:[H3N2+]])</f>
        <v>0.94868329805051399</v>
      </c>
      <c r="P963" s="30">
        <f>_xlfn.VAR.P(Table4[[#This Row],[H7N9]:[H3N2]])</f>
        <v>7.7201570008883225E-2</v>
      </c>
    </row>
    <row r="964" spans="1:16" x14ac:dyDescent="0.25">
      <c r="A964" s="9">
        <v>963</v>
      </c>
      <c r="B964" s="36" t="s">
        <v>14141</v>
      </c>
      <c r="C964" s="10" t="s">
        <v>1731</v>
      </c>
      <c r="D964" s="11" t="s">
        <v>1732</v>
      </c>
      <c r="E964" s="11" t="s">
        <v>471</v>
      </c>
      <c r="F964" s="11">
        <v>0.25819888974716099</v>
      </c>
      <c r="G964" s="11">
        <v>0.25819888974716099</v>
      </c>
      <c r="H964" s="11">
        <v>0.2</v>
      </c>
      <c r="I964" s="11">
        <v>-0.4</v>
      </c>
      <c r="J964" s="11">
        <f>ABS(F964)</f>
        <v>0.25819888974716099</v>
      </c>
      <c r="K964" s="11">
        <f>ABS(G964)</f>
        <v>0.25819888974716099</v>
      </c>
      <c r="L964" s="11">
        <f>ABS(H964)</f>
        <v>0.2</v>
      </c>
      <c r="M964" s="12">
        <f>ABS(I964)</f>
        <v>0.4</v>
      </c>
      <c r="N964" s="30">
        <f>AVERAGE(Table4[[#This Row],[H7N9+]:[H3N2+]])</f>
        <v>0.27909944487358052</v>
      </c>
      <c r="O964" s="30">
        <f>MAX(Table4[[#This Row],[H7N9+]:[H3N2+]])</f>
        <v>0.4</v>
      </c>
      <c r="P964" s="30">
        <f>_xlfn.VAR.P(Table4[[#This Row],[H7N9]:[H3N2]])</f>
        <v>7.7076611154024713E-2</v>
      </c>
    </row>
    <row r="965" spans="1:16" x14ac:dyDescent="0.25">
      <c r="A965" s="9">
        <v>964</v>
      </c>
      <c r="B965" s="36" t="s">
        <v>14142</v>
      </c>
      <c r="C965" s="10" t="s">
        <v>1733</v>
      </c>
      <c r="D965" s="11" t="s">
        <v>1734</v>
      </c>
      <c r="E965" s="11" t="s">
        <v>471</v>
      </c>
      <c r="F965" s="11">
        <v>-0.77459666924148296</v>
      </c>
      <c r="G965" s="11">
        <v>0</v>
      </c>
      <c r="H965" s="11">
        <v>-0.94868329805051399</v>
      </c>
      <c r="I965" s="11">
        <v>0</v>
      </c>
      <c r="J965" s="11">
        <f>ABS(F965)</f>
        <v>0.77459666924148296</v>
      </c>
      <c r="K965" s="11">
        <f>ABS(G965)</f>
        <v>0</v>
      </c>
      <c r="L965" s="11">
        <f>ABS(H965)</f>
        <v>0.94868329805051399</v>
      </c>
      <c r="M965" s="12">
        <f>ABS(I965)</f>
        <v>0</v>
      </c>
      <c r="N965" s="30">
        <f>AVERAGE(Table4[[#This Row],[H7N9+]:[H3N2+]])</f>
        <v>0.43081999182299924</v>
      </c>
      <c r="O965" s="30">
        <f>MAX(Table4[[#This Row],[H7N9+]:[H3N2+]])</f>
        <v>0.94868329805051399</v>
      </c>
      <c r="P965" s="30">
        <f>_xlfn.VAR.P(Table4[[#This Row],[H7N9]:[H3N2]])</f>
        <v>0.18939413464563076</v>
      </c>
    </row>
    <row r="966" spans="1:16" x14ac:dyDescent="0.25">
      <c r="A966" s="9">
        <v>965</v>
      </c>
      <c r="B966" s="36" t="s">
        <v>14143</v>
      </c>
      <c r="C966" s="10" t="s">
        <v>1735</v>
      </c>
      <c r="D966" s="11" t="s">
        <v>1736</v>
      </c>
      <c r="E966" s="11" t="s">
        <v>471</v>
      </c>
      <c r="F966" s="11">
        <v>0</v>
      </c>
      <c r="G966" s="11">
        <v>0</v>
      </c>
      <c r="H966" s="11">
        <v>0</v>
      </c>
      <c r="I966" s="11">
        <v>0</v>
      </c>
      <c r="J966" s="11">
        <f>ABS(F966)</f>
        <v>0</v>
      </c>
      <c r="K966" s="11">
        <f>ABS(G966)</f>
        <v>0</v>
      </c>
      <c r="L966" s="11">
        <f>ABS(H966)</f>
        <v>0</v>
      </c>
      <c r="M966" s="12">
        <f>ABS(I966)</f>
        <v>0</v>
      </c>
      <c r="N966" s="30">
        <f>AVERAGE(Table4[[#This Row],[H7N9+]:[H3N2+]])</f>
        <v>0</v>
      </c>
      <c r="O966" s="30">
        <f>MAX(Table4[[#This Row],[H7N9+]:[H3N2+]])</f>
        <v>0</v>
      </c>
      <c r="P966" s="30">
        <f>_xlfn.VAR.P(Table4[[#This Row],[H7N9]:[H3N2]])</f>
        <v>0</v>
      </c>
    </row>
    <row r="967" spans="1:16" x14ac:dyDescent="0.25">
      <c r="A967" s="9">
        <v>966</v>
      </c>
      <c r="B967" s="36" t="s">
        <v>14144</v>
      </c>
      <c r="C967" s="10" t="s">
        <v>1737</v>
      </c>
      <c r="D967" s="11" t="s">
        <v>1738</v>
      </c>
      <c r="E967" s="11" t="s">
        <v>996</v>
      </c>
      <c r="F967" s="11">
        <v>0</v>
      </c>
      <c r="G967" s="11">
        <v>0</v>
      </c>
      <c r="H967" s="11">
        <v>0</v>
      </c>
      <c r="I967" s="11">
        <v>0</v>
      </c>
      <c r="J967" s="11">
        <f>ABS(F967)</f>
        <v>0</v>
      </c>
      <c r="K967" s="11">
        <f>ABS(G967)</f>
        <v>0</v>
      </c>
      <c r="L967" s="11">
        <f>ABS(H967)</f>
        <v>0</v>
      </c>
      <c r="M967" s="12">
        <f>ABS(I967)</f>
        <v>0</v>
      </c>
      <c r="N967" s="30">
        <f>AVERAGE(Table4[[#This Row],[H7N9+]:[H3N2+]])</f>
        <v>0</v>
      </c>
      <c r="O967" s="30">
        <f>MAX(Table4[[#This Row],[H7N9+]:[H3N2+]])</f>
        <v>0</v>
      </c>
      <c r="P967" s="30">
        <f>_xlfn.VAR.P(Table4[[#This Row],[H7N9]:[H3N2]])</f>
        <v>0</v>
      </c>
    </row>
    <row r="968" spans="1:16" x14ac:dyDescent="0.25">
      <c r="A968" s="9">
        <v>967</v>
      </c>
      <c r="B968" s="36" t="s">
        <v>14145</v>
      </c>
      <c r="C968" s="10" t="s">
        <v>1739</v>
      </c>
      <c r="D968" s="11" t="s">
        <v>1740</v>
      </c>
      <c r="E968" s="11" t="s">
        <v>996</v>
      </c>
      <c r="F968" s="11">
        <v>0</v>
      </c>
      <c r="G968" s="11">
        <v>0</v>
      </c>
      <c r="H968" s="11">
        <v>0</v>
      </c>
      <c r="I968" s="11">
        <v>0</v>
      </c>
      <c r="J968" s="11">
        <f>ABS(F968)</f>
        <v>0</v>
      </c>
      <c r="K968" s="11">
        <f>ABS(G968)</f>
        <v>0</v>
      </c>
      <c r="L968" s="11">
        <f>ABS(H968)</f>
        <v>0</v>
      </c>
      <c r="M968" s="12">
        <f>ABS(I968)</f>
        <v>0</v>
      </c>
      <c r="N968" s="30">
        <f>AVERAGE(Table4[[#This Row],[H7N9+]:[H3N2+]])</f>
        <v>0</v>
      </c>
      <c r="O968" s="30">
        <f>MAX(Table4[[#This Row],[H7N9+]:[H3N2+]])</f>
        <v>0</v>
      </c>
      <c r="P968" s="30">
        <f>_xlfn.VAR.P(Table4[[#This Row],[H7N9]:[H3N2]])</f>
        <v>0</v>
      </c>
    </row>
    <row r="969" spans="1:16" x14ac:dyDescent="0.25">
      <c r="A969" s="9">
        <v>968</v>
      </c>
      <c r="B969" s="36" t="s">
        <v>14146</v>
      </c>
      <c r="C969" s="10" t="s">
        <v>1741</v>
      </c>
      <c r="D969" s="11" t="s">
        <v>1742</v>
      </c>
      <c r="E969" s="11" t="s">
        <v>307</v>
      </c>
      <c r="F969" s="11">
        <v>0</v>
      </c>
      <c r="G969" s="11">
        <v>0</v>
      </c>
      <c r="H969" s="11">
        <v>0</v>
      </c>
      <c r="I969" s="11">
        <v>0</v>
      </c>
      <c r="J969" s="11">
        <f>ABS(F969)</f>
        <v>0</v>
      </c>
      <c r="K969" s="11">
        <f>ABS(G969)</f>
        <v>0</v>
      </c>
      <c r="L969" s="11">
        <f>ABS(H969)</f>
        <v>0</v>
      </c>
      <c r="M969" s="12">
        <f>ABS(I969)</f>
        <v>0</v>
      </c>
      <c r="N969" s="30">
        <f>AVERAGE(Table4[[#This Row],[H7N9+]:[H3N2+]])</f>
        <v>0</v>
      </c>
      <c r="O969" s="30">
        <f>MAX(Table4[[#This Row],[H7N9+]:[H3N2+]])</f>
        <v>0</v>
      </c>
      <c r="P969" s="30">
        <f>_xlfn.VAR.P(Table4[[#This Row],[H7N9]:[H3N2]])</f>
        <v>0</v>
      </c>
    </row>
    <row r="970" spans="1:16" x14ac:dyDescent="0.25">
      <c r="A970" s="9">
        <v>969</v>
      </c>
      <c r="B970" s="36" t="s">
        <v>14147</v>
      </c>
      <c r="C970" s="10" t="s">
        <v>1743</v>
      </c>
      <c r="D970" s="11" t="s">
        <v>1744</v>
      </c>
      <c r="E970" s="11" t="s">
        <v>107</v>
      </c>
      <c r="F970" s="11">
        <v>0.77459666924148296</v>
      </c>
      <c r="G970" s="11">
        <v>-0.25819888974716099</v>
      </c>
      <c r="H970" s="11">
        <v>0.77459666924148296</v>
      </c>
      <c r="I970" s="11">
        <v>0</v>
      </c>
      <c r="J970" s="11">
        <f>ABS(F970)</f>
        <v>0.77459666924148296</v>
      </c>
      <c r="K970" s="11">
        <f>ABS(G970)</f>
        <v>0.25819888974716099</v>
      </c>
      <c r="L970" s="11">
        <f>ABS(H970)</f>
        <v>0.77459666924148296</v>
      </c>
      <c r="M970" s="12">
        <f>ABS(I970)</f>
        <v>0</v>
      </c>
      <c r="N970" s="30">
        <f>AVERAGE(Table4[[#This Row],[H7N9+]:[H3N2+]])</f>
        <v>0.45184805705753173</v>
      </c>
      <c r="O970" s="30">
        <f>MAX(Table4[[#This Row],[H7N9+]:[H3N2+]])</f>
        <v>0.77459666924148296</v>
      </c>
      <c r="P970" s="30">
        <f>_xlfn.VAR.P(Table4[[#This Row],[H7N9]:[H3N2]])</f>
        <v>0.21249999999999974</v>
      </c>
    </row>
    <row r="971" spans="1:16" x14ac:dyDescent="0.25">
      <c r="A971" s="9">
        <v>970</v>
      </c>
      <c r="B971" s="36" t="s">
        <v>14148</v>
      </c>
      <c r="C971" s="10" t="s">
        <v>1745</v>
      </c>
      <c r="D971" s="11" t="s">
        <v>1746</v>
      </c>
      <c r="E971" s="11" t="s">
        <v>333</v>
      </c>
      <c r="F971" s="11">
        <v>-0.94868329805051399</v>
      </c>
      <c r="G971" s="11">
        <v>-0.25819888974716099</v>
      </c>
      <c r="H971" s="11">
        <v>-0.77459666924148296</v>
      </c>
      <c r="I971" s="11">
        <v>0.316227766016838</v>
      </c>
      <c r="J971" s="11">
        <f>ABS(F971)</f>
        <v>0.94868329805051399</v>
      </c>
      <c r="K971" s="11">
        <f>ABS(G971)</f>
        <v>0.25819888974716099</v>
      </c>
      <c r="L971" s="11">
        <f>ABS(H971)</f>
        <v>0.77459666924148296</v>
      </c>
      <c r="M971" s="12">
        <f>ABS(I971)</f>
        <v>0.316227766016838</v>
      </c>
      <c r="N971" s="30">
        <f>AVERAGE(Table4[[#This Row],[H7N9+]:[H3N2+]])</f>
        <v>0.57442665576399898</v>
      </c>
      <c r="O971" s="30">
        <f>MAX(Table4[[#This Row],[H7N9+]:[H3N2+]])</f>
        <v>0.94868329805051399</v>
      </c>
      <c r="P971" s="30">
        <f>_xlfn.VAR.P(Table4[[#This Row],[H7N9]:[H3N2]])</f>
        <v>0.24335034190722746</v>
      </c>
    </row>
    <row r="972" spans="1:16" x14ac:dyDescent="0.25">
      <c r="A972" s="9">
        <v>971</v>
      </c>
      <c r="B972" s="36" t="s">
        <v>14149</v>
      </c>
      <c r="C972" s="10" t="s">
        <v>1747</v>
      </c>
      <c r="D972" s="11" t="s">
        <v>1748</v>
      </c>
      <c r="E972" s="11" t="s">
        <v>192</v>
      </c>
      <c r="F972" s="11">
        <v>0</v>
      </c>
      <c r="G972" s="11">
        <v>-0.77459666924148296</v>
      </c>
      <c r="H972" s="11">
        <v>-0.77459666924148296</v>
      </c>
      <c r="I972" s="11">
        <v>-0.25819888974716099</v>
      </c>
      <c r="J972" s="11">
        <f>ABS(F972)</f>
        <v>0</v>
      </c>
      <c r="K972" s="11">
        <f>ABS(G972)</f>
        <v>0.77459666924148296</v>
      </c>
      <c r="L972" s="11">
        <f>ABS(H972)</f>
        <v>0.77459666924148296</v>
      </c>
      <c r="M972" s="12">
        <f>ABS(I972)</f>
        <v>0.25819888974716099</v>
      </c>
      <c r="N972" s="30">
        <f>AVERAGE(Table4[[#This Row],[H7N9+]:[H3N2+]])</f>
        <v>0.45184805705753173</v>
      </c>
      <c r="O972" s="30">
        <f>MAX(Table4[[#This Row],[H7N9+]:[H3N2+]])</f>
        <v>0.77459666924148296</v>
      </c>
      <c r="P972" s="30">
        <f>_xlfn.VAR.P(Table4[[#This Row],[H7N9]:[H3N2]])</f>
        <v>0.11249999999999988</v>
      </c>
    </row>
    <row r="973" spans="1:16" x14ac:dyDescent="0.25">
      <c r="A973" s="9">
        <v>972</v>
      </c>
      <c r="B973" s="36" t="s">
        <v>14150</v>
      </c>
      <c r="C973" s="10" t="s">
        <v>1749</v>
      </c>
      <c r="D973" s="11" t="s">
        <v>1750</v>
      </c>
      <c r="E973" s="11" t="s">
        <v>192</v>
      </c>
      <c r="F973" s="11">
        <v>-0.8</v>
      </c>
      <c r="G973" s="11">
        <v>-0.8</v>
      </c>
      <c r="H973" s="11">
        <v>0.105409255338946</v>
      </c>
      <c r="I973" s="11">
        <v>-0.8</v>
      </c>
      <c r="J973" s="11">
        <f>ABS(F973)</f>
        <v>0.8</v>
      </c>
      <c r="K973" s="11">
        <f>ABS(G973)</f>
        <v>0.8</v>
      </c>
      <c r="L973" s="11">
        <f>ABS(H973)</f>
        <v>0.105409255338946</v>
      </c>
      <c r="M973" s="12">
        <f>ABS(I973)</f>
        <v>0.8</v>
      </c>
      <c r="N973" s="30">
        <f>AVERAGE(Table4[[#This Row],[H7N9+]:[H3N2+]])</f>
        <v>0.62635231383473655</v>
      </c>
      <c r="O973" s="30">
        <f>MAX(Table4[[#This Row],[H7N9+]:[H3N2+]])</f>
        <v>0.8</v>
      </c>
      <c r="P973" s="30">
        <f>_xlfn.VAR.P(Table4[[#This Row],[H7N9]:[H3N2]])</f>
        <v>0.15370610993501721</v>
      </c>
    </row>
    <row r="974" spans="1:16" x14ac:dyDescent="0.25">
      <c r="A974" s="9">
        <v>973</v>
      </c>
      <c r="B974" s="36" t="s">
        <v>14151</v>
      </c>
      <c r="C974" s="10" t="s">
        <v>1751</v>
      </c>
      <c r="D974" s="11" t="s">
        <v>1752</v>
      </c>
      <c r="E974" s="11" t="s">
        <v>192</v>
      </c>
      <c r="F974" s="11">
        <v>0</v>
      </c>
      <c r="G974" s="11">
        <v>0</v>
      </c>
      <c r="H974" s="11">
        <v>0</v>
      </c>
      <c r="I974" s="11">
        <v>0</v>
      </c>
      <c r="J974" s="11">
        <f>ABS(F974)</f>
        <v>0</v>
      </c>
      <c r="K974" s="11">
        <f>ABS(G974)</f>
        <v>0</v>
      </c>
      <c r="L974" s="11">
        <f>ABS(H974)</f>
        <v>0</v>
      </c>
      <c r="M974" s="12">
        <f>ABS(I974)</f>
        <v>0</v>
      </c>
      <c r="N974" s="30">
        <f>AVERAGE(Table4[[#This Row],[H7N9+]:[H3N2+]])</f>
        <v>0</v>
      </c>
      <c r="O974" s="30">
        <f>MAX(Table4[[#This Row],[H7N9+]:[H3N2+]])</f>
        <v>0</v>
      </c>
      <c r="P974" s="30">
        <f>_xlfn.VAR.P(Table4[[#This Row],[H7N9]:[H3N2]])</f>
        <v>0</v>
      </c>
    </row>
    <row r="975" spans="1:16" x14ac:dyDescent="0.25">
      <c r="A975" s="9">
        <v>974</v>
      </c>
      <c r="B975" s="36" t="s">
        <v>14152</v>
      </c>
      <c r="C975" s="10" t="s">
        <v>1753</v>
      </c>
      <c r="D975" s="11" t="s">
        <v>1754</v>
      </c>
      <c r="E975" s="11" t="s">
        <v>420</v>
      </c>
      <c r="F975" s="11">
        <v>-0.8</v>
      </c>
      <c r="G975" s="11">
        <v>-0.4</v>
      </c>
      <c r="H975" s="11">
        <v>0</v>
      </c>
      <c r="I975" s="11">
        <v>-0.4</v>
      </c>
      <c r="J975" s="11">
        <f>ABS(F975)</f>
        <v>0.8</v>
      </c>
      <c r="K975" s="11">
        <f>ABS(G975)</f>
        <v>0.4</v>
      </c>
      <c r="L975" s="11">
        <f>ABS(H975)</f>
        <v>0</v>
      </c>
      <c r="M975" s="12">
        <f>ABS(I975)</f>
        <v>0.4</v>
      </c>
      <c r="N975" s="30">
        <f>AVERAGE(Table4[[#This Row],[H7N9+]:[H3N2+]])</f>
        <v>0.4</v>
      </c>
      <c r="O975" s="30">
        <f>MAX(Table4[[#This Row],[H7N9+]:[H3N2+]])</f>
        <v>0.8</v>
      </c>
      <c r="P975" s="30">
        <f>_xlfn.VAR.P(Table4[[#This Row],[H7N9]:[H3N2]])</f>
        <v>8.0000000000000016E-2</v>
      </c>
    </row>
    <row r="976" spans="1:16" x14ac:dyDescent="0.25">
      <c r="A976" s="9">
        <v>975</v>
      </c>
      <c r="B976" s="36" t="s">
        <v>14153</v>
      </c>
      <c r="C976" s="10" t="s">
        <v>1755</v>
      </c>
      <c r="D976" s="11" t="s">
        <v>1754</v>
      </c>
      <c r="E976" s="11" t="s">
        <v>420</v>
      </c>
      <c r="F976" s="11">
        <v>0.2</v>
      </c>
      <c r="G976" s="11">
        <v>1</v>
      </c>
      <c r="H976" s="11">
        <v>0.21081851067789201</v>
      </c>
      <c r="I976" s="11">
        <v>0</v>
      </c>
      <c r="J976" s="11">
        <f>ABS(F976)</f>
        <v>0.2</v>
      </c>
      <c r="K976" s="11">
        <f>ABS(G976)</f>
        <v>1</v>
      </c>
      <c r="L976" s="11">
        <f>ABS(H976)</f>
        <v>0.21081851067789201</v>
      </c>
      <c r="M976" s="12">
        <f>ABS(I976)</f>
        <v>0</v>
      </c>
      <c r="N976" s="30">
        <f>AVERAGE(Table4[[#This Row],[H7N9+]:[H3N2+]])</f>
        <v>0.35270462766947297</v>
      </c>
      <c r="O976" s="30">
        <f>MAX(Table4[[#This Row],[H7N9+]:[H3N2+]])</f>
        <v>1</v>
      </c>
      <c r="P976" s="30">
        <f>_xlfn.VAR.P(Table4[[#This Row],[H7N9]:[H3N2]])</f>
        <v>0.14671055673164957</v>
      </c>
    </row>
    <row r="977" spans="1:16" x14ac:dyDescent="0.25">
      <c r="A977" s="9">
        <v>976</v>
      </c>
      <c r="B977" s="36" t="s">
        <v>14154</v>
      </c>
      <c r="C977" s="10" t="s">
        <v>1756</v>
      </c>
      <c r="D977" s="11" t="s">
        <v>1757</v>
      </c>
      <c r="E977" s="11" t="s">
        <v>238</v>
      </c>
      <c r="F977" s="11">
        <v>0</v>
      </c>
      <c r="G977" s="11">
        <v>0</v>
      </c>
      <c r="H977" s="11">
        <v>0.94868329805051399</v>
      </c>
      <c r="I977" s="11">
        <v>0</v>
      </c>
      <c r="J977" s="11">
        <f>ABS(F977)</f>
        <v>0</v>
      </c>
      <c r="K977" s="11">
        <f>ABS(G977)</f>
        <v>0</v>
      </c>
      <c r="L977" s="11">
        <f>ABS(H977)</f>
        <v>0.94868329805051399</v>
      </c>
      <c r="M977" s="12">
        <f>ABS(I977)</f>
        <v>0</v>
      </c>
      <c r="N977" s="30">
        <f>AVERAGE(Table4[[#This Row],[H7N9+]:[H3N2+]])</f>
        <v>0.2371708245126285</v>
      </c>
      <c r="O977" s="30">
        <f>MAX(Table4[[#This Row],[H7N9+]:[H3N2+]])</f>
        <v>0.94868329805051399</v>
      </c>
      <c r="P977" s="30">
        <f>_xlfn.VAR.P(Table4[[#This Row],[H7N9]:[H3N2]])</f>
        <v>0.16875000000000007</v>
      </c>
    </row>
    <row r="978" spans="1:16" x14ac:dyDescent="0.25">
      <c r="A978" s="9">
        <v>977</v>
      </c>
      <c r="B978" s="36" t="s">
        <v>14155</v>
      </c>
      <c r="C978" s="10" t="s">
        <v>1758</v>
      </c>
      <c r="D978" s="11" t="s">
        <v>1759</v>
      </c>
      <c r="E978" s="11" t="s">
        <v>238</v>
      </c>
      <c r="F978" s="11">
        <v>0</v>
      </c>
      <c r="G978" s="11">
        <v>0</v>
      </c>
      <c r="H978" s="11">
        <v>0</v>
      </c>
      <c r="I978" s="11">
        <v>0</v>
      </c>
      <c r="J978" s="11">
        <f>ABS(F978)</f>
        <v>0</v>
      </c>
      <c r="K978" s="11">
        <f>ABS(G978)</f>
        <v>0</v>
      </c>
      <c r="L978" s="11">
        <f>ABS(H978)</f>
        <v>0</v>
      </c>
      <c r="M978" s="12">
        <f>ABS(I978)</f>
        <v>0</v>
      </c>
      <c r="N978" s="30">
        <f>AVERAGE(Table4[[#This Row],[H7N9+]:[H3N2+]])</f>
        <v>0</v>
      </c>
      <c r="O978" s="30">
        <f>MAX(Table4[[#This Row],[H7N9+]:[H3N2+]])</f>
        <v>0</v>
      </c>
      <c r="P978" s="30">
        <f>_xlfn.VAR.P(Table4[[#This Row],[H7N9]:[H3N2]])</f>
        <v>0</v>
      </c>
    </row>
    <row r="979" spans="1:16" x14ac:dyDescent="0.25">
      <c r="A979" s="9">
        <v>978</v>
      </c>
      <c r="B979" s="36" t="s">
        <v>14156</v>
      </c>
      <c r="C979" s="10" t="s">
        <v>1760</v>
      </c>
      <c r="D979" s="11" t="s">
        <v>1761</v>
      </c>
      <c r="E979" s="11" t="s">
        <v>51</v>
      </c>
      <c r="F979" s="11">
        <v>0.25819888974716099</v>
      </c>
      <c r="G979" s="11">
        <v>0</v>
      </c>
      <c r="H979" s="11">
        <v>0</v>
      </c>
      <c r="I979" s="11">
        <v>0</v>
      </c>
      <c r="J979" s="11">
        <f>ABS(F979)</f>
        <v>0.25819888974716099</v>
      </c>
      <c r="K979" s="11">
        <f>ABS(G979)</f>
        <v>0</v>
      </c>
      <c r="L979" s="11">
        <f>ABS(H979)</f>
        <v>0</v>
      </c>
      <c r="M979" s="12">
        <f>ABS(I979)</f>
        <v>0</v>
      </c>
      <c r="N979" s="30">
        <f>AVERAGE(Table4[[#This Row],[H7N9+]:[H3N2+]])</f>
        <v>6.4549722436790247E-2</v>
      </c>
      <c r="O979" s="30">
        <f>MAX(Table4[[#This Row],[H7N9+]:[H3N2+]])</f>
        <v>0.25819888974716099</v>
      </c>
      <c r="P979" s="30">
        <f>_xlfn.VAR.P(Table4[[#This Row],[H7N9]:[H3N2]])</f>
        <v>1.2499999999999987E-2</v>
      </c>
    </row>
    <row r="980" spans="1:16" x14ac:dyDescent="0.25">
      <c r="A980" s="9">
        <v>979</v>
      </c>
      <c r="B980" s="36" t="s">
        <v>14157</v>
      </c>
      <c r="C980" s="10" t="s">
        <v>1762</v>
      </c>
      <c r="D980" s="11" t="s">
        <v>1763</v>
      </c>
      <c r="E980" s="11" t="s">
        <v>238</v>
      </c>
      <c r="F980" s="11">
        <v>0</v>
      </c>
      <c r="G980" s="11">
        <v>0</v>
      </c>
      <c r="H980" s="11">
        <v>-0.94868329805051399</v>
      </c>
      <c r="I980" s="11">
        <v>0</v>
      </c>
      <c r="J980" s="11">
        <f>ABS(F980)</f>
        <v>0</v>
      </c>
      <c r="K980" s="11">
        <f>ABS(G980)</f>
        <v>0</v>
      </c>
      <c r="L980" s="11">
        <f>ABS(H980)</f>
        <v>0.94868329805051399</v>
      </c>
      <c r="M980" s="12">
        <f>ABS(I980)</f>
        <v>0</v>
      </c>
      <c r="N980" s="30">
        <f>AVERAGE(Table4[[#This Row],[H7N9+]:[H3N2+]])</f>
        <v>0.2371708245126285</v>
      </c>
      <c r="O980" s="30">
        <f>MAX(Table4[[#This Row],[H7N9+]:[H3N2+]])</f>
        <v>0.94868329805051399</v>
      </c>
      <c r="P980" s="30">
        <f>_xlfn.VAR.P(Table4[[#This Row],[H7N9]:[H3N2]])</f>
        <v>0.16875000000000007</v>
      </c>
    </row>
    <row r="981" spans="1:16" x14ac:dyDescent="0.25">
      <c r="A981" s="9">
        <v>980</v>
      </c>
      <c r="B981" s="36" t="s">
        <v>14158</v>
      </c>
      <c r="C981" s="10" t="s">
        <v>1764</v>
      </c>
      <c r="D981" s="11" t="s">
        <v>1765</v>
      </c>
      <c r="E981" s="11" t="s">
        <v>238</v>
      </c>
      <c r="F981" s="11">
        <v>0</v>
      </c>
      <c r="G981" s="11">
        <v>0</v>
      </c>
      <c r="H981" s="11">
        <v>0.94868329805051399</v>
      </c>
      <c r="I981" s="11">
        <v>0</v>
      </c>
      <c r="J981" s="11">
        <f>ABS(F981)</f>
        <v>0</v>
      </c>
      <c r="K981" s="11">
        <f>ABS(G981)</f>
        <v>0</v>
      </c>
      <c r="L981" s="11">
        <f>ABS(H981)</f>
        <v>0.94868329805051399</v>
      </c>
      <c r="M981" s="12">
        <f>ABS(I981)</f>
        <v>0</v>
      </c>
      <c r="N981" s="30">
        <f>AVERAGE(Table4[[#This Row],[H7N9+]:[H3N2+]])</f>
        <v>0.2371708245126285</v>
      </c>
      <c r="O981" s="30">
        <f>MAX(Table4[[#This Row],[H7N9+]:[H3N2+]])</f>
        <v>0.94868329805051399</v>
      </c>
      <c r="P981" s="30">
        <f>_xlfn.VAR.P(Table4[[#This Row],[H7N9]:[H3N2]])</f>
        <v>0.16875000000000007</v>
      </c>
    </row>
    <row r="982" spans="1:16" x14ac:dyDescent="0.25">
      <c r="A982" s="9">
        <v>981</v>
      </c>
      <c r="B982" s="36" t="s">
        <v>14159</v>
      </c>
      <c r="C982" s="10" t="s">
        <v>1766</v>
      </c>
      <c r="D982" s="11" t="s">
        <v>1767</v>
      </c>
      <c r="E982" s="11" t="s">
        <v>238</v>
      </c>
      <c r="F982" s="11">
        <v>0</v>
      </c>
      <c r="G982" s="11">
        <v>0</v>
      </c>
      <c r="H982" s="11">
        <v>0</v>
      </c>
      <c r="I982" s="11">
        <v>0</v>
      </c>
      <c r="J982" s="11">
        <f>ABS(F982)</f>
        <v>0</v>
      </c>
      <c r="K982" s="11">
        <f>ABS(G982)</f>
        <v>0</v>
      </c>
      <c r="L982" s="11">
        <f>ABS(H982)</f>
        <v>0</v>
      </c>
      <c r="M982" s="12">
        <f>ABS(I982)</f>
        <v>0</v>
      </c>
      <c r="N982" s="30">
        <f>AVERAGE(Table4[[#This Row],[H7N9+]:[H3N2+]])</f>
        <v>0</v>
      </c>
      <c r="O982" s="30">
        <f>MAX(Table4[[#This Row],[H7N9+]:[H3N2+]])</f>
        <v>0</v>
      </c>
      <c r="P982" s="30">
        <f>_xlfn.VAR.P(Table4[[#This Row],[H7N9]:[H3N2]])</f>
        <v>0</v>
      </c>
    </row>
    <row r="983" spans="1:16" x14ac:dyDescent="0.25">
      <c r="A983" s="9">
        <v>982</v>
      </c>
      <c r="B983" s="36" t="s">
        <v>14160</v>
      </c>
      <c r="C983" s="10" t="s">
        <v>1768</v>
      </c>
      <c r="D983" s="11" t="s">
        <v>1767</v>
      </c>
      <c r="E983" s="11" t="s">
        <v>238</v>
      </c>
      <c r="F983" s="11">
        <v>0</v>
      </c>
      <c r="G983" s="11">
        <v>0</v>
      </c>
      <c r="H983" s="11">
        <v>0.316227766016838</v>
      </c>
      <c r="I983" s="11">
        <v>0</v>
      </c>
      <c r="J983" s="11">
        <f>ABS(F983)</f>
        <v>0</v>
      </c>
      <c r="K983" s="11">
        <f>ABS(G983)</f>
        <v>0</v>
      </c>
      <c r="L983" s="11">
        <f>ABS(H983)</f>
        <v>0.316227766016838</v>
      </c>
      <c r="M983" s="12">
        <f>ABS(I983)</f>
        <v>0</v>
      </c>
      <c r="N983" s="30">
        <f>AVERAGE(Table4[[#This Row],[H7N9+]:[H3N2+]])</f>
        <v>7.9056941504209499E-2</v>
      </c>
      <c r="O983" s="30">
        <f>MAX(Table4[[#This Row],[H7N9+]:[H3N2+]])</f>
        <v>0.316227766016838</v>
      </c>
      <c r="P983" s="30">
        <f>_xlfn.VAR.P(Table4[[#This Row],[H7N9]:[H3N2]])</f>
        <v>1.8750000000000006E-2</v>
      </c>
    </row>
    <row r="984" spans="1:16" x14ac:dyDescent="0.25">
      <c r="A984" s="9">
        <v>983</v>
      </c>
      <c r="B984" s="36" t="s">
        <v>14161</v>
      </c>
      <c r="C984" s="10" t="s">
        <v>1769</v>
      </c>
      <c r="D984" s="11" t="s">
        <v>1770</v>
      </c>
      <c r="E984" s="11" t="s">
        <v>238</v>
      </c>
      <c r="F984" s="11">
        <v>0</v>
      </c>
      <c r="G984" s="11">
        <v>0</v>
      </c>
      <c r="H984" s="11">
        <v>0.94868329805051399</v>
      </c>
      <c r="I984" s="11">
        <v>0</v>
      </c>
      <c r="J984" s="11">
        <f>ABS(F984)</f>
        <v>0</v>
      </c>
      <c r="K984" s="11">
        <f>ABS(G984)</f>
        <v>0</v>
      </c>
      <c r="L984" s="11">
        <f>ABS(H984)</f>
        <v>0.94868329805051399</v>
      </c>
      <c r="M984" s="12">
        <f>ABS(I984)</f>
        <v>0</v>
      </c>
      <c r="N984" s="30">
        <f>AVERAGE(Table4[[#This Row],[H7N9+]:[H3N2+]])</f>
        <v>0.2371708245126285</v>
      </c>
      <c r="O984" s="30">
        <f>MAX(Table4[[#This Row],[H7N9+]:[H3N2+]])</f>
        <v>0.94868329805051399</v>
      </c>
      <c r="P984" s="30">
        <f>_xlfn.VAR.P(Table4[[#This Row],[H7N9]:[H3N2]])</f>
        <v>0.16875000000000007</v>
      </c>
    </row>
    <row r="985" spans="1:16" x14ac:dyDescent="0.25">
      <c r="A985" s="9">
        <v>984</v>
      </c>
      <c r="B985" s="36" t="s">
        <v>14162</v>
      </c>
      <c r="C985" s="10" t="s">
        <v>1771</v>
      </c>
      <c r="D985" s="11" t="s">
        <v>1772</v>
      </c>
      <c r="E985" s="11" t="s">
        <v>238</v>
      </c>
      <c r="F985" s="11">
        <v>0</v>
      </c>
      <c r="G985" s="11">
        <v>0</v>
      </c>
      <c r="H985" s="11">
        <v>0.77459666924148296</v>
      </c>
      <c r="I985" s="11">
        <v>0</v>
      </c>
      <c r="J985" s="11">
        <f>ABS(F985)</f>
        <v>0</v>
      </c>
      <c r="K985" s="11">
        <f>ABS(G985)</f>
        <v>0</v>
      </c>
      <c r="L985" s="11">
        <f>ABS(H985)</f>
        <v>0.77459666924148296</v>
      </c>
      <c r="M985" s="12">
        <f>ABS(I985)</f>
        <v>0</v>
      </c>
      <c r="N985" s="30">
        <f>AVERAGE(Table4[[#This Row],[H7N9+]:[H3N2+]])</f>
        <v>0.19364916731037074</v>
      </c>
      <c r="O985" s="30">
        <f>MAX(Table4[[#This Row],[H7N9+]:[H3N2+]])</f>
        <v>0.77459666924148296</v>
      </c>
      <c r="P985" s="30">
        <f>_xlfn.VAR.P(Table4[[#This Row],[H7N9]:[H3N2]])</f>
        <v>0.11249999999999988</v>
      </c>
    </row>
    <row r="986" spans="1:16" x14ac:dyDescent="0.25">
      <c r="A986" s="9">
        <v>985</v>
      </c>
      <c r="B986" s="36" t="s">
        <v>14163</v>
      </c>
      <c r="C986" s="10" t="s">
        <v>1773</v>
      </c>
      <c r="D986" s="11" t="s">
        <v>1772</v>
      </c>
      <c r="E986" s="11" t="s">
        <v>238</v>
      </c>
      <c r="F986" s="11">
        <v>0</v>
      </c>
      <c r="G986" s="11">
        <v>0</v>
      </c>
      <c r="H986" s="11">
        <v>0.316227766016838</v>
      </c>
      <c r="I986" s="11">
        <v>0</v>
      </c>
      <c r="J986" s="11">
        <f>ABS(F986)</f>
        <v>0</v>
      </c>
      <c r="K986" s="11">
        <f>ABS(G986)</f>
        <v>0</v>
      </c>
      <c r="L986" s="11">
        <f>ABS(H986)</f>
        <v>0.316227766016838</v>
      </c>
      <c r="M986" s="12">
        <f>ABS(I986)</f>
        <v>0</v>
      </c>
      <c r="N986" s="30">
        <f>AVERAGE(Table4[[#This Row],[H7N9+]:[H3N2+]])</f>
        <v>7.9056941504209499E-2</v>
      </c>
      <c r="O986" s="30">
        <f>MAX(Table4[[#This Row],[H7N9+]:[H3N2+]])</f>
        <v>0.316227766016838</v>
      </c>
      <c r="P986" s="30">
        <f>_xlfn.VAR.P(Table4[[#This Row],[H7N9]:[H3N2]])</f>
        <v>1.8750000000000006E-2</v>
      </c>
    </row>
    <row r="987" spans="1:16" x14ac:dyDescent="0.25">
      <c r="A987" s="9">
        <v>986</v>
      </c>
      <c r="B987" s="36" t="s">
        <v>14164</v>
      </c>
      <c r="C987" s="10" t="s">
        <v>1774</v>
      </c>
      <c r="D987" s="11" t="s">
        <v>1772</v>
      </c>
      <c r="E987" s="11" t="s">
        <v>238</v>
      </c>
      <c r="F987" s="11">
        <v>0</v>
      </c>
      <c r="G987" s="11">
        <v>0</v>
      </c>
      <c r="H987" s="11">
        <v>-0.77459666924148296</v>
      </c>
      <c r="I987" s="11">
        <v>0</v>
      </c>
      <c r="J987" s="11">
        <f>ABS(F987)</f>
        <v>0</v>
      </c>
      <c r="K987" s="11">
        <f>ABS(G987)</f>
        <v>0</v>
      </c>
      <c r="L987" s="11">
        <f>ABS(H987)</f>
        <v>0.77459666924148296</v>
      </c>
      <c r="M987" s="12">
        <f>ABS(I987)</f>
        <v>0</v>
      </c>
      <c r="N987" s="30">
        <f>AVERAGE(Table4[[#This Row],[H7N9+]:[H3N2+]])</f>
        <v>0.19364916731037074</v>
      </c>
      <c r="O987" s="30">
        <f>MAX(Table4[[#This Row],[H7N9+]:[H3N2+]])</f>
        <v>0.77459666924148296</v>
      </c>
      <c r="P987" s="30">
        <f>_xlfn.VAR.P(Table4[[#This Row],[H7N9]:[H3N2]])</f>
        <v>0.11249999999999988</v>
      </c>
    </row>
    <row r="988" spans="1:16" x14ac:dyDescent="0.25">
      <c r="A988" s="9">
        <v>987</v>
      </c>
      <c r="B988" s="36" t="s">
        <v>14165</v>
      </c>
      <c r="C988" s="10" t="s">
        <v>1775</v>
      </c>
      <c r="D988" s="11" t="s">
        <v>1776</v>
      </c>
      <c r="E988" s="11" t="s">
        <v>238</v>
      </c>
      <c r="F988" s="11">
        <v>0</v>
      </c>
      <c r="G988" s="11">
        <v>0</v>
      </c>
      <c r="H988" s="11">
        <v>0</v>
      </c>
      <c r="I988" s="11">
        <v>0</v>
      </c>
      <c r="J988" s="11">
        <f>ABS(F988)</f>
        <v>0</v>
      </c>
      <c r="K988" s="11">
        <f>ABS(G988)</f>
        <v>0</v>
      </c>
      <c r="L988" s="11">
        <f>ABS(H988)</f>
        <v>0</v>
      </c>
      <c r="M988" s="12">
        <f>ABS(I988)</f>
        <v>0</v>
      </c>
      <c r="N988" s="30">
        <f>AVERAGE(Table4[[#This Row],[H7N9+]:[H3N2+]])</f>
        <v>0</v>
      </c>
      <c r="O988" s="30">
        <f>MAX(Table4[[#This Row],[H7N9+]:[H3N2+]])</f>
        <v>0</v>
      </c>
      <c r="P988" s="30">
        <f>_xlfn.VAR.P(Table4[[#This Row],[H7N9]:[H3N2]])</f>
        <v>0</v>
      </c>
    </row>
    <row r="989" spans="1:16" x14ac:dyDescent="0.25">
      <c r="A989" s="9">
        <v>988</v>
      </c>
      <c r="B989" s="36" t="s">
        <v>14166</v>
      </c>
      <c r="C989" s="10" t="s">
        <v>1777</v>
      </c>
      <c r="D989" s="11" t="s">
        <v>1778</v>
      </c>
      <c r="E989" s="11" t="s">
        <v>238</v>
      </c>
      <c r="F989" s="11">
        <v>0</v>
      </c>
      <c r="G989" s="11">
        <v>0</v>
      </c>
      <c r="H989" s="11">
        <v>0</v>
      </c>
      <c r="I989" s="11">
        <v>0</v>
      </c>
      <c r="J989" s="11">
        <f>ABS(F989)</f>
        <v>0</v>
      </c>
      <c r="K989" s="11">
        <f>ABS(G989)</f>
        <v>0</v>
      </c>
      <c r="L989" s="11">
        <f>ABS(H989)</f>
        <v>0</v>
      </c>
      <c r="M989" s="12">
        <f>ABS(I989)</f>
        <v>0</v>
      </c>
      <c r="N989" s="30">
        <f>AVERAGE(Table4[[#This Row],[H7N9+]:[H3N2+]])</f>
        <v>0</v>
      </c>
      <c r="O989" s="30">
        <f>MAX(Table4[[#This Row],[H7N9+]:[H3N2+]])</f>
        <v>0</v>
      </c>
      <c r="P989" s="30">
        <f>_xlfn.VAR.P(Table4[[#This Row],[H7N9]:[H3N2]])</f>
        <v>0</v>
      </c>
    </row>
    <row r="990" spans="1:16" x14ac:dyDescent="0.25">
      <c r="A990" s="9">
        <v>989</v>
      </c>
      <c r="B990" s="36" t="s">
        <v>14167</v>
      </c>
      <c r="C990" s="10" t="s">
        <v>1779</v>
      </c>
      <c r="D990" s="11" t="s">
        <v>1778</v>
      </c>
      <c r="E990" s="11" t="s">
        <v>238</v>
      </c>
      <c r="F990" s="11">
        <v>0</v>
      </c>
      <c r="G990" s="11">
        <v>0</v>
      </c>
      <c r="H990" s="11">
        <v>0.77459666924148296</v>
      </c>
      <c r="I990" s="11">
        <v>0</v>
      </c>
      <c r="J990" s="11">
        <f>ABS(F990)</f>
        <v>0</v>
      </c>
      <c r="K990" s="11">
        <f>ABS(G990)</f>
        <v>0</v>
      </c>
      <c r="L990" s="11">
        <f>ABS(H990)</f>
        <v>0.77459666924148296</v>
      </c>
      <c r="M990" s="12">
        <f>ABS(I990)</f>
        <v>0</v>
      </c>
      <c r="N990" s="30">
        <f>AVERAGE(Table4[[#This Row],[H7N9+]:[H3N2+]])</f>
        <v>0.19364916731037074</v>
      </c>
      <c r="O990" s="30">
        <f>MAX(Table4[[#This Row],[H7N9+]:[H3N2+]])</f>
        <v>0.77459666924148296</v>
      </c>
      <c r="P990" s="30">
        <f>_xlfn.VAR.P(Table4[[#This Row],[H7N9]:[H3N2]])</f>
        <v>0.11249999999999988</v>
      </c>
    </row>
    <row r="991" spans="1:16" x14ac:dyDescent="0.25">
      <c r="A991" s="9">
        <v>990</v>
      </c>
      <c r="B991" s="36" t="s">
        <v>14168</v>
      </c>
      <c r="C991" s="10" t="s">
        <v>1780</v>
      </c>
      <c r="D991" s="11" t="s">
        <v>1781</v>
      </c>
      <c r="E991" s="11" t="s">
        <v>238</v>
      </c>
      <c r="F991" s="11">
        <v>0</v>
      </c>
      <c r="G991" s="11">
        <v>0</v>
      </c>
      <c r="H991" s="11">
        <v>0.316227766016838</v>
      </c>
      <c r="I991" s="11">
        <v>0</v>
      </c>
      <c r="J991" s="11">
        <f>ABS(F991)</f>
        <v>0</v>
      </c>
      <c r="K991" s="11">
        <f>ABS(G991)</f>
        <v>0</v>
      </c>
      <c r="L991" s="11">
        <f>ABS(H991)</f>
        <v>0.316227766016838</v>
      </c>
      <c r="M991" s="12">
        <f>ABS(I991)</f>
        <v>0</v>
      </c>
      <c r="N991" s="30">
        <f>AVERAGE(Table4[[#This Row],[H7N9+]:[H3N2+]])</f>
        <v>7.9056941504209499E-2</v>
      </c>
      <c r="O991" s="30">
        <f>MAX(Table4[[#This Row],[H7N9+]:[H3N2+]])</f>
        <v>0.316227766016838</v>
      </c>
      <c r="P991" s="30">
        <f>_xlfn.VAR.P(Table4[[#This Row],[H7N9]:[H3N2]])</f>
        <v>1.8750000000000006E-2</v>
      </c>
    </row>
    <row r="992" spans="1:16" x14ac:dyDescent="0.25">
      <c r="A992" s="9">
        <v>991</v>
      </c>
      <c r="B992" s="36" t="s">
        <v>14169</v>
      </c>
      <c r="C992" s="10" t="s">
        <v>1782</v>
      </c>
      <c r="D992" s="11" t="s">
        <v>1783</v>
      </c>
      <c r="E992" s="11" t="s">
        <v>238</v>
      </c>
      <c r="F992" s="11">
        <v>0</v>
      </c>
      <c r="G992" s="11">
        <v>0</v>
      </c>
      <c r="H992" s="11">
        <v>0</v>
      </c>
      <c r="I992" s="11">
        <v>0</v>
      </c>
      <c r="J992" s="11">
        <f>ABS(F992)</f>
        <v>0</v>
      </c>
      <c r="K992" s="11">
        <f>ABS(G992)</f>
        <v>0</v>
      </c>
      <c r="L992" s="11">
        <f>ABS(H992)</f>
        <v>0</v>
      </c>
      <c r="M992" s="12">
        <f>ABS(I992)</f>
        <v>0</v>
      </c>
      <c r="N992" s="30">
        <f>AVERAGE(Table4[[#This Row],[H7N9+]:[H3N2+]])</f>
        <v>0</v>
      </c>
      <c r="O992" s="30">
        <f>MAX(Table4[[#This Row],[H7N9+]:[H3N2+]])</f>
        <v>0</v>
      </c>
      <c r="P992" s="30">
        <f>_xlfn.VAR.P(Table4[[#This Row],[H7N9]:[H3N2]])</f>
        <v>0</v>
      </c>
    </row>
    <row r="993" spans="1:16" x14ac:dyDescent="0.25">
      <c r="A993" s="9">
        <v>992</v>
      </c>
      <c r="B993" s="36" t="s">
        <v>14170</v>
      </c>
      <c r="C993" s="10" t="s">
        <v>1784</v>
      </c>
      <c r="D993" s="11" t="s">
        <v>1785</v>
      </c>
      <c r="E993" s="11" t="s">
        <v>238</v>
      </c>
      <c r="F993" s="11">
        <v>0</v>
      </c>
      <c r="G993" s="11">
        <v>0</v>
      </c>
      <c r="H993" s="11">
        <v>0</v>
      </c>
      <c r="I993" s="11">
        <v>0</v>
      </c>
      <c r="J993" s="11">
        <f>ABS(F993)</f>
        <v>0</v>
      </c>
      <c r="K993" s="11">
        <f>ABS(G993)</f>
        <v>0</v>
      </c>
      <c r="L993" s="11">
        <f>ABS(H993)</f>
        <v>0</v>
      </c>
      <c r="M993" s="12">
        <f>ABS(I993)</f>
        <v>0</v>
      </c>
      <c r="N993" s="30">
        <f>AVERAGE(Table4[[#This Row],[H7N9+]:[H3N2+]])</f>
        <v>0</v>
      </c>
      <c r="O993" s="30">
        <f>MAX(Table4[[#This Row],[H7N9+]:[H3N2+]])</f>
        <v>0</v>
      </c>
      <c r="P993" s="30">
        <f>_xlfn.VAR.P(Table4[[#This Row],[H7N9]:[H3N2]])</f>
        <v>0</v>
      </c>
    </row>
    <row r="994" spans="1:16" x14ac:dyDescent="0.25">
      <c r="A994" s="9">
        <v>993</v>
      </c>
      <c r="B994" s="36" t="s">
        <v>14171</v>
      </c>
      <c r="C994" s="10" t="s">
        <v>1786</v>
      </c>
      <c r="D994" s="11" t="s">
        <v>1785</v>
      </c>
      <c r="E994" s="11" t="s">
        <v>238</v>
      </c>
      <c r="F994" s="11">
        <v>0</v>
      </c>
      <c r="G994" s="11">
        <v>0</v>
      </c>
      <c r="H994" s="11">
        <v>0</v>
      </c>
      <c r="I994" s="11">
        <v>0</v>
      </c>
      <c r="J994" s="11">
        <f>ABS(F994)</f>
        <v>0</v>
      </c>
      <c r="K994" s="11">
        <f>ABS(G994)</f>
        <v>0</v>
      </c>
      <c r="L994" s="11">
        <f>ABS(H994)</f>
        <v>0</v>
      </c>
      <c r="M994" s="12">
        <f>ABS(I994)</f>
        <v>0</v>
      </c>
      <c r="N994" s="30">
        <f>AVERAGE(Table4[[#This Row],[H7N9+]:[H3N2+]])</f>
        <v>0</v>
      </c>
      <c r="O994" s="30">
        <f>MAX(Table4[[#This Row],[H7N9+]:[H3N2+]])</f>
        <v>0</v>
      </c>
      <c r="P994" s="30">
        <f>_xlfn.VAR.P(Table4[[#This Row],[H7N9]:[H3N2]])</f>
        <v>0</v>
      </c>
    </row>
    <row r="995" spans="1:16" x14ac:dyDescent="0.25">
      <c r="A995" s="9">
        <v>994</v>
      </c>
      <c r="B995" s="36" t="s">
        <v>14172</v>
      </c>
      <c r="C995" s="10" t="s">
        <v>1787</v>
      </c>
      <c r="D995" s="11" t="s">
        <v>1788</v>
      </c>
      <c r="E995" s="11" t="s">
        <v>238</v>
      </c>
      <c r="F995" s="11">
        <v>0</v>
      </c>
      <c r="G995" s="11">
        <v>0</v>
      </c>
      <c r="H995" s="11">
        <v>0.77459666924148296</v>
      </c>
      <c r="I995" s="11">
        <v>0</v>
      </c>
      <c r="J995" s="11">
        <f>ABS(F995)</f>
        <v>0</v>
      </c>
      <c r="K995" s="11">
        <f>ABS(G995)</f>
        <v>0</v>
      </c>
      <c r="L995" s="11">
        <f>ABS(H995)</f>
        <v>0.77459666924148296</v>
      </c>
      <c r="M995" s="12">
        <f>ABS(I995)</f>
        <v>0</v>
      </c>
      <c r="N995" s="30">
        <f>AVERAGE(Table4[[#This Row],[H7N9+]:[H3N2+]])</f>
        <v>0.19364916731037074</v>
      </c>
      <c r="O995" s="30">
        <f>MAX(Table4[[#This Row],[H7N9+]:[H3N2+]])</f>
        <v>0.77459666924148296</v>
      </c>
      <c r="P995" s="30">
        <f>_xlfn.VAR.P(Table4[[#This Row],[H7N9]:[H3N2]])</f>
        <v>0.11249999999999988</v>
      </c>
    </row>
    <row r="996" spans="1:16" x14ac:dyDescent="0.25">
      <c r="A996" s="9">
        <v>995</v>
      </c>
      <c r="B996" s="36" t="s">
        <v>14173</v>
      </c>
      <c r="C996" s="10" t="s">
        <v>1789</v>
      </c>
      <c r="D996" s="11" t="s">
        <v>1790</v>
      </c>
      <c r="E996" s="11" t="s">
        <v>79</v>
      </c>
      <c r="F996" s="11">
        <v>0.21081851067789201</v>
      </c>
      <c r="G996" s="11">
        <v>-0.8</v>
      </c>
      <c r="H996" s="11">
        <v>0.77459666924148296</v>
      </c>
      <c r="I996" s="11">
        <v>-0.316227766016838</v>
      </c>
      <c r="J996" s="11">
        <f>ABS(F996)</f>
        <v>0.21081851067789201</v>
      </c>
      <c r="K996" s="11">
        <f>ABS(G996)</f>
        <v>0.8</v>
      </c>
      <c r="L996" s="11">
        <f>ABS(H996)</f>
        <v>0.77459666924148296</v>
      </c>
      <c r="M996" s="12">
        <f>ABS(I996)</f>
        <v>0.316227766016838</v>
      </c>
      <c r="N996" s="30">
        <f>AVERAGE(Table4[[#This Row],[H7N9+]:[H3N2+]])</f>
        <v>0.52541073648405323</v>
      </c>
      <c r="O996" s="30">
        <f>MAX(Table4[[#This Row],[H7N9+]:[H3N2+]])</f>
        <v>0.8</v>
      </c>
      <c r="P996" s="30">
        <f>_xlfn.VAR.P(Table4[[#This Row],[H7N9]:[H3N2]])</f>
        <v>0.3450416153185169</v>
      </c>
    </row>
    <row r="997" spans="1:16" x14ac:dyDescent="0.25">
      <c r="A997" s="9">
        <v>996</v>
      </c>
      <c r="B997" s="36" t="s">
        <v>14174</v>
      </c>
      <c r="C997" s="10" t="s">
        <v>1791</v>
      </c>
      <c r="D997" s="11" t="s">
        <v>1792</v>
      </c>
      <c r="E997" s="11" t="s">
        <v>79</v>
      </c>
      <c r="F997" s="11">
        <v>0</v>
      </c>
      <c r="G997" s="11">
        <v>0</v>
      </c>
      <c r="H997" s="11">
        <v>0</v>
      </c>
      <c r="I997" s="11">
        <v>0</v>
      </c>
      <c r="J997" s="11">
        <f>ABS(F997)</f>
        <v>0</v>
      </c>
      <c r="K997" s="11">
        <f>ABS(G997)</f>
        <v>0</v>
      </c>
      <c r="L997" s="11">
        <f>ABS(H997)</f>
        <v>0</v>
      </c>
      <c r="M997" s="12">
        <f>ABS(I997)</f>
        <v>0</v>
      </c>
      <c r="N997" s="30">
        <f>AVERAGE(Table4[[#This Row],[H7N9+]:[H3N2+]])</f>
        <v>0</v>
      </c>
      <c r="O997" s="30">
        <f>MAX(Table4[[#This Row],[H7N9+]:[H3N2+]])</f>
        <v>0</v>
      </c>
      <c r="P997" s="30">
        <f>_xlfn.VAR.P(Table4[[#This Row],[H7N9]:[H3N2]])</f>
        <v>0</v>
      </c>
    </row>
    <row r="998" spans="1:16" x14ac:dyDescent="0.25">
      <c r="A998" s="9">
        <v>997</v>
      </c>
      <c r="B998" s="36" t="s">
        <v>14175</v>
      </c>
      <c r="C998" s="10" t="s">
        <v>1793</v>
      </c>
      <c r="D998" s="11" t="s">
        <v>1794</v>
      </c>
      <c r="E998" s="11" t="s">
        <v>69</v>
      </c>
      <c r="F998" s="11">
        <v>0</v>
      </c>
      <c r="G998" s="11">
        <v>0.77459666924148296</v>
      </c>
      <c r="H998" s="11">
        <v>-0.2</v>
      </c>
      <c r="I998" s="11">
        <v>0.2</v>
      </c>
      <c r="J998" s="11">
        <f>ABS(F998)</f>
        <v>0</v>
      </c>
      <c r="K998" s="11">
        <f>ABS(G998)</f>
        <v>0.77459666924148296</v>
      </c>
      <c r="L998" s="11">
        <f>ABS(H998)</f>
        <v>0.2</v>
      </c>
      <c r="M998" s="12">
        <f>ABS(I998)</f>
        <v>0.2</v>
      </c>
      <c r="N998" s="30">
        <f>AVERAGE(Table4[[#This Row],[H7N9+]:[H3N2+]])</f>
        <v>0.29364916731037072</v>
      </c>
      <c r="O998" s="30">
        <f>MAX(Table4[[#This Row],[H7N9+]:[H3N2+]])</f>
        <v>0.77459666924148296</v>
      </c>
      <c r="P998" s="30">
        <f>_xlfn.VAR.P(Table4[[#This Row],[H7N9]:[H3N2]])</f>
        <v>0.1324999999999999</v>
      </c>
    </row>
    <row r="999" spans="1:16" x14ac:dyDescent="0.25">
      <c r="A999" s="9">
        <v>998</v>
      </c>
      <c r="B999" s="36" t="s">
        <v>14176</v>
      </c>
      <c r="C999" s="10" t="s">
        <v>1795</v>
      </c>
      <c r="D999" s="11" t="s">
        <v>1796</v>
      </c>
      <c r="E999" s="11" t="s">
        <v>64</v>
      </c>
      <c r="F999" s="11">
        <v>-0.25819888974716099</v>
      </c>
      <c r="G999" s="11">
        <v>0</v>
      </c>
      <c r="H999" s="11">
        <v>0</v>
      </c>
      <c r="I999" s="11">
        <v>0</v>
      </c>
      <c r="J999" s="11">
        <f>ABS(F999)</f>
        <v>0.25819888974716099</v>
      </c>
      <c r="K999" s="11">
        <f>ABS(G999)</f>
        <v>0</v>
      </c>
      <c r="L999" s="11">
        <f>ABS(H999)</f>
        <v>0</v>
      </c>
      <c r="M999" s="12">
        <f>ABS(I999)</f>
        <v>0</v>
      </c>
      <c r="N999" s="30">
        <f>AVERAGE(Table4[[#This Row],[H7N9+]:[H3N2+]])</f>
        <v>6.4549722436790247E-2</v>
      </c>
      <c r="O999" s="30">
        <f>MAX(Table4[[#This Row],[H7N9+]:[H3N2+]])</f>
        <v>0.25819888974716099</v>
      </c>
      <c r="P999" s="30">
        <f>_xlfn.VAR.P(Table4[[#This Row],[H7N9]:[H3N2]])</f>
        <v>1.2499999999999987E-2</v>
      </c>
    </row>
    <row r="1000" spans="1:16" x14ac:dyDescent="0.25">
      <c r="A1000" s="9">
        <v>999</v>
      </c>
      <c r="B1000" s="36" t="s">
        <v>14177</v>
      </c>
      <c r="C1000" s="10" t="s">
        <v>1797</v>
      </c>
      <c r="D1000" s="11" t="s">
        <v>1798</v>
      </c>
      <c r="E1000" s="11" t="s">
        <v>285</v>
      </c>
      <c r="F1000" s="11">
        <v>0.77459666924148296</v>
      </c>
      <c r="G1000" s="11">
        <v>0.25819888974716099</v>
      </c>
      <c r="H1000" s="11">
        <v>-0.4</v>
      </c>
      <c r="I1000" s="11">
        <v>0.73786478737262196</v>
      </c>
      <c r="J1000" s="11">
        <f>ABS(F1000)</f>
        <v>0.77459666924148296</v>
      </c>
      <c r="K1000" s="11">
        <f>ABS(G1000)</f>
        <v>0.25819888974716099</v>
      </c>
      <c r="L1000" s="11">
        <f>ABS(H1000)</f>
        <v>0.4</v>
      </c>
      <c r="M1000" s="12">
        <f>ABS(I1000)</f>
        <v>0.73786478737262196</v>
      </c>
      <c r="N1000" s="30">
        <f>AVERAGE(Table4[[#This Row],[H7N9+]:[H3N2+]])</f>
        <v>0.54266508659031643</v>
      </c>
      <c r="O1000" s="30">
        <f>MAX(Table4[[#This Row],[H7N9+]:[H3N2+]])</f>
        <v>0.77459666924148296</v>
      </c>
      <c r="P1000" s="30">
        <f>_xlfn.VAR.P(Table4[[#This Row],[H7N9]:[H3N2]])</f>
        <v>0.22535841620982855</v>
      </c>
    </row>
    <row r="1001" spans="1:16" x14ac:dyDescent="0.25">
      <c r="A1001" s="9">
        <v>1000</v>
      </c>
      <c r="B1001" s="36" t="s">
        <v>14178</v>
      </c>
      <c r="C1001" s="10" t="s">
        <v>1799</v>
      </c>
      <c r="D1001" s="11" t="s">
        <v>1800</v>
      </c>
      <c r="E1001" s="11" t="s">
        <v>225</v>
      </c>
      <c r="F1001" s="11">
        <v>0</v>
      </c>
      <c r="G1001" s="11">
        <v>0</v>
      </c>
      <c r="H1001" s="11">
        <v>0</v>
      </c>
      <c r="I1001" s="11">
        <v>0</v>
      </c>
      <c r="J1001" s="11">
        <f>ABS(F1001)</f>
        <v>0</v>
      </c>
      <c r="K1001" s="11">
        <f>ABS(G1001)</f>
        <v>0</v>
      </c>
      <c r="L1001" s="11">
        <f>ABS(H1001)</f>
        <v>0</v>
      </c>
      <c r="M1001" s="12">
        <f>ABS(I1001)</f>
        <v>0</v>
      </c>
      <c r="N1001" s="30">
        <f>AVERAGE(Table4[[#This Row],[H7N9+]:[H3N2+]])</f>
        <v>0</v>
      </c>
      <c r="O1001" s="30">
        <f>MAX(Table4[[#This Row],[H7N9+]:[H3N2+]])</f>
        <v>0</v>
      </c>
      <c r="P1001" s="30">
        <f>_xlfn.VAR.P(Table4[[#This Row],[H7N9]:[H3N2]])</f>
        <v>0</v>
      </c>
    </row>
    <row r="1002" spans="1:16" x14ac:dyDescent="0.25">
      <c r="A1002" s="9">
        <v>1001</v>
      </c>
      <c r="B1002" s="36" t="s">
        <v>14179</v>
      </c>
      <c r="C1002" s="10" t="s">
        <v>1801</v>
      </c>
      <c r="D1002" s="11" t="s">
        <v>1802</v>
      </c>
      <c r="E1002" s="11" t="s">
        <v>1164</v>
      </c>
      <c r="F1002" s="11">
        <v>0</v>
      </c>
      <c r="G1002" s="11">
        <v>0</v>
      </c>
      <c r="H1002" s="11">
        <v>0</v>
      </c>
      <c r="I1002" s="11">
        <v>0</v>
      </c>
      <c r="J1002" s="11">
        <f>ABS(F1002)</f>
        <v>0</v>
      </c>
      <c r="K1002" s="11">
        <f>ABS(G1002)</f>
        <v>0</v>
      </c>
      <c r="L1002" s="11">
        <f>ABS(H1002)</f>
        <v>0</v>
      </c>
      <c r="M1002" s="12">
        <f>ABS(I1002)</f>
        <v>0</v>
      </c>
      <c r="N1002" s="30">
        <f>AVERAGE(Table4[[#This Row],[H7N9+]:[H3N2+]])</f>
        <v>0</v>
      </c>
      <c r="O1002" s="30">
        <f>MAX(Table4[[#This Row],[H7N9+]:[H3N2+]])</f>
        <v>0</v>
      </c>
      <c r="P1002" s="30">
        <f>_xlfn.VAR.P(Table4[[#This Row],[H7N9]:[H3N2]])</f>
        <v>0</v>
      </c>
    </row>
    <row r="1003" spans="1:16" x14ac:dyDescent="0.25">
      <c r="A1003" s="9">
        <v>1002</v>
      </c>
      <c r="B1003" s="36" t="s">
        <v>14180</v>
      </c>
      <c r="C1003" s="10" t="s">
        <v>1803</v>
      </c>
      <c r="D1003" s="11" t="s">
        <v>1804</v>
      </c>
      <c r="E1003" s="11" t="s">
        <v>1164</v>
      </c>
      <c r="F1003" s="11">
        <v>0</v>
      </c>
      <c r="G1003" s="11">
        <v>0</v>
      </c>
      <c r="H1003" s="11">
        <v>0</v>
      </c>
      <c r="I1003" s="11">
        <v>0</v>
      </c>
      <c r="J1003" s="11">
        <f>ABS(F1003)</f>
        <v>0</v>
      </c>
      <c r="K1003" s="11">
        <f>ABS(G1003)</f>
        <v>0</v>
      </c>
      <c r="L1003" s="11">
        <f>ABS(H1003)</f>
        <v>0</v>
      </c>
      <c r="M1003" s="12">
        <f>ABS(I1003)</f>
        <v>0</v>
      </c>
      <c r="N1003" s="30">
        <f>AVERAGE(Table4[[#This Row],[H7N9+]:[H3N2+]])</f>
        <v>0</v>
      </c>
      <c r="O1003" s="30">
        <f>MAX(Table4[[#This Row],[H7N9+]:[H3N2+]])</f>
        <v>0</v>
      </c>
      <c r="P1003" s="30">
        <f>_xlfn.VAR.P(Table4[[#This Row],[H7N9]:[H3N2]])</f>
        <v>0</v>
      </c>
    </row>
    <row r="1004" spans="1:16" x14ac:dyDescent="0.25">
      <c r="A1004" s="9">
        <v>1003</v>
      </c>
      <c r="B1004" s="36" t="s">
        <v>14181</v>
      </c>
      <c r="C1004" s="10" t="s">
        <v>1805</v>
      </c>
      <c r="D1004" s="11" t="s">
        <v>335</v>
      </c>
      <c r="E1004" s="11" t="s">
        <v>204</v>
      </c>
      <c r="F1004" s="11">
        <v>0</v>
      </c>
      <c r="G1004" s="11">
        <v>0</v>
      </c>
      <c r="H1004" s="11">
        <v>0</v>
      </c>
      <c r="I1004" s="11">
        <v>0</v>
      </c>
      <c r="J1004" s="11">
        <f>ABS(F1004)</f>
        <v>0</v>
      </c>
      <c r="K1004" s="11">
        <f>ABS(G1004)</f>
        <v>0</v>
      </c>
      <c r="L1004" s="11">
        <f>ABS(H1004)</f>
        <v>0</v>
      </c>
      <c r="M1004" s="12">
        <f>ABS(I1004)</f>
        <v>0</v>
      </c>
      <c r="N1004" s="30">
        <f>AVERAGE(Table4[[#This Row],[H7N9+]:[H3N2+]])</f>
        <v>0</v>
      </c>
      <c r="O1004" s="30">
        <f>MAX(Table4[[#This Row],[H7N9+]:[H3N2+]])</f>
        <v>0</v>
      </c>
      <c r="P1004" s="30">
        <f>_xlfn.VAR.P(Table4[[#This Row],[H7N9]:[H3N2]])</f>
        <v>0</v>
      </c>
    </row>
    <row r="1005" spans="1:16" x14ac:dyDescent="0.25">
      <c r="A1005" s="9">
        <v>1004</v>
      </c>
      <c r="B1005" s="36" t="s">
        <v>14182</v>
      </c>
      <c r="C1005" s="10" t="s">
        <v>1806</v>
      </c>
      <c r="D1005" s="11" t="s">
        <v>337</v>
      </c>
      <c r="E1005" s="11" t="s">
        <v>204</v>
      </c>
      <c r="F1005" s="11">
        <v>0</v>
      </c>
      <c r="G1005" s="11">
        <v>0</v>
      </c>
      <c r="H1005" s="11">
        <v>0</v>
      </c>
      <c r="I1005" s="11">
        <v>0</v>
      </c>
      <c r="J1005" s="11">
        <f>ABS(F1005)</f>
        <v>0</v>
      </c>
      <c r="K1005" s="11">
        <f>ABS(G1005)</f>
        <v>0</v>
      </c>
      <c r="L1005" s="11">
        <f>ABS(H1005)</f>
        <v>0</v>
      </c>
      <c r="M1005" s="12">
        <f>ABS(I1005)</f>
        <v>0</v>
      </c>
      <c r="N1005" s="30">
        <f>AVERAGE(Table4[[#This Row],[H7N9+]:[H3N2+]])</f>
        <v>0</v>
      </c>
      <c r="O1005" s="30">
        <f>MAX(Table4[[#This Row],[H7N9+]:[H3N2+]])</f>
        <v>0</v>
      </c>
      <c r="P1005" s="30">
        <f>_xlfn.VAR.P(Table4[[#This Row],[H7N9]:[H3N2]])</f>
        <v>0</v>
      </c>
    </row>
    <row r="1006" spans="1:16" x14ac:dyDescent="0.25">
      <c r="A1006" s="9">
        <v>1005</v>
      </c>
      <c r="B1006" s="36" t="s">
        <v>14183</v>
      </c>
      <c r="C1006" s="10" t="s">
        <v>1807</v>
      </c>
      <c r="D1006" s="11" t="s">
        <v>1808</v>
      </c>
      <c r="E1006" s="11" t="s">
        <v>51</v>
      </c>
      <c r="F1006" s="11">
        <v>0</v>
      </c>
      <c r="G1006" s="11">
        <v>0</v>
      </c>
      <c r="H1006" s="11">
        <v>0</v>
      </c>
      <c r="I1006" s="11">
        <v>0</v>
      </c>
      <c r="J1006" s="11">
        <f>ABS(F1006)</f>
        <v>0</v>
      </c>
      <c r="K1006" s="11">
        <f>ABS(G1006)</f>
        <v>0</v>
      </c>
      <c r="L1006" s="11">
        <f>ABS(H1006)</f>
        <v>0</v>
      </c>
      <c r="M1006" s="12">
        <f>ABS(I1006)</f>
        <v>0</v>
      </c>
      <c r="N1006" s="30">
        <f>AVERAGE(Table4[[#This Row],[H7N9+]:[H3N2+]])</f>
        <v>0</v>
      </c>
      <c r="O1006" s="30">
        <f>MAX(Table4[[#This Row],[H7N9+]:[H3N2+]])</f>
        <v>0</v>
      </c>
      <c r="P1006" s="30">
        <f>_xlfn.VAR.P(Table4[[#This Row],[H7N9]:[H3N2]])</f>
        <v>0</v>
      </c>
    </row>
    <row r="1007" spans="1:16" x14ac:dyDescent="0.25">
      <c r="A1007" s="9">
        <v>1006</v>
      </c>
      <c r="B1007" s="36" t="s">
        <v>14184</v>
      </c>
      <c r="C1007" s="10" t="s">
        <v>1809</v>
      </c>
      <c r="D1007" s="11" t="s">
        <v>1810</v>
      </c>
      <c r="E1007" s="11" t="s">
        <v>69</v>
      </c>
      <c r="F1007" s="11">
        <v>-0.8</v>
      </c>
      <c r="G1007" s="11">
        <v>0.2</v>
      </c>
      <c r="H1007" s="11">
        <v>-0.8</v>
      </c>
      <c r="I1007" s="11">
        <v>-0.2</v>
      </c>
      <c r="J1007" s="11">
        <f>ABS(F1007)</f>
        <v>0.8</v>
      </c>
      <c r="K1007" s="11">
        <f>ABS(G1007)</f>
        <v>0.2</v>
      </c>
      <c r="L1007" s="11">
        <f>ABS(H1007)</f>
        <v>0.8</v>
      </c>
      <c r="M1007" s="12">
        <f>ABS(I1007)</f>
        <v>0.2</v>
      </c>
      <c r="N1007" s="30">
        <f>AVERAGE(Table4[[#This Row],[H7N9+]:[H3N2+]])</f>
        <v>0.5</v>
      </c>
      <c r="O1007" s="30">
        <f>MAX(Table4[[#This Row],[H7N9+]:[H3N2+]])</f>
        <v>0.8</v>
      </c>
      <c r="P1007" s="30">
        <f>_xlfn.VAR.P(Table4[[#This Row],[H7N9]:[H3N2]])</f>
        <v>0.18000000000000005</v>
      </c>
    </row>
    <row r="1008" spans="1:16" x14ac:dyDescent="0.25">
      <c r="A1008" s="9">
        <v>1007</v>
      </c>
      <c r="B1008" s="36" t="s">
        <v>14185</v>
      </c>
      <c r="C1008" s="10" t="s">
        <v>1811</v>
      </c>
      <c r="D1008" s="11" t="s">
        <v>1812</v>
      </c>
      <c r="E1008" s="11" t="s">
        <v>1665</v>
      </c>
      <c r="F1008" s="11">
        <v>-0.25819888974716099</v>
      </c>
      <c r="G1008" s="11">
        <v>0</v>
      </c>
      <c r="H1008" s="11">
        <v>0.316227766016838</v>
      </c>
      <c r="I1008" s="11">
        <v>-0.63245553203367599</v>
      </c>
      <c r="J1008" s="11">
        <f>ABS(F1008)</f>
        <v>0.25819888974716099</v>
      </c>
      <c r="K1008" s="11">
        <f>ABS(G1008)</f>
        <v>0</v>
      </c>
      <c r="L1008" s="11">
        <f>ABS(H1008)</f>
        <v>0.316227766016838</v>
      </c>
      <c r="M1008" s="12">
        <f>ABS(I1008)</f>
        <v>0.63245553203367599</v>
      </c>
      <c r="N1008" s="30">
        <f>AVERAGE(Table4[[#This Row],[H7N9+]:[H3N2+]])</f>
        <v>0.30172054694941874</v>
      </c>
      <c r="O1008" s="30">
        <f>MAX(Table4[[#This Row],[H7N9+]:[H3N2+]])</f>
        <v>0.63245553203367599</v>
      </c>
      <c r="P1008" s="30">
        <f>_xlfn.VAR.P(Table4[[#This Row],[H7N9]:[H3N2]])</f>
        <v>0.12104379273840346</v>
      </c>
    </row>
    <row r="1009" spans="1:16" x14ac:dyDescent="0.25">
      <c r="A1009" s="9">
        <v>1008</v>
      </c>
      <c r="B1009" s="36" t="s">
        <v>14186</v>
      </c>
      <c r="C1009" s="10" t="s">
        <v>1813</v>
      </c>
      <c r="D1009" s="11" t="s">
        <v>1814</v>
      </c>
      <c r="E1009" s="11" t="s">
        <v>1665</v>
      </c>
      <c r="F1009" s="11">
        <v>0</v>
      </c>
      <c r="G1009" s="11">
        <v>0</v>
      </c>
      <c r="H1009" s="11">
        <v>0</v>
      </c>
      <c r="I1009" s="11">
        <v>0</v>
      </c>
      <c r="J1009" s="11">
        <f>ABS(F1009)</f>
        <v>0</v>
      </c>
      <c r="K1009" s="11">
        <f>ABS(G1009)</f>
        <v>0</v>
      </c>
      <c r="L1009" s="11">
        <f>ABS(H1009)</f>
        <v>0</v>
      </c>
      <c r="M1009" s="12">
        <f>ABS(I1009)</f>
        <v>0</v>
      </c>
      <c r="N1009" s="30">
        <f>AVERAGE(Table4[[#This Row],[H7N9+]:[H3N2+]])</f>
        <v>0</v>
      </c>
      <c r="O1009" s="30">
        <f>MAX(Table4[[#This Row],[H7N9+]:[H3N2+]])</f>
        <v>0</v>
      </c>
      <c r="P1009" s="30">
        <f>_xlfn.VAR.P(Table4[[#This Row],[H7N9]:[H3N2]])</f>
        <v>0</v>
      </c>
    </row>
    <row r="1010" spans="1:16" x14ac:dyDescent="0.25">
      <c r="A1010" s="9">
        <v>1009</v>
      </c>
      <c r="B1010" s="36" t="s">
        <v>14187</v>
      </c>
      <c r="C1010" s="10" t="s">
        <v>1815</v>
      </c>
      <c r="D1010" s="11" t="s">
        <v>1816</v>
      </c>
      <c r="E1010" s="11" t="s">
        <v>1665</v>
      </c>
      <c r="F1010" s="11">
        <v>0</v>
      </c>
      <c r="G1010" s="11">
        <v>0</v>
      </c>
      <c r="H1010" s="11">
        <v>0</v>
      </c>
      <c r="I1010" s="11">
        <v>0</v>
      </c>
      <c r="J1010" s="11">
        <f>ABS(F1010)</f>
        <v>0</v>
      </c>
      <c r="K1010" s="11">
        <f>ABS(G1010)</f>
        <v>0</v>
      </c>
      <c r="L1010" s="11">
        <f>ABS(H1010)</f>
        <v>0</v>
      </c>
      <c r="M1010" s="12">
        <f>ABS(I1010)</f>
        <v>0</v>
      </c>
      <c r="N1010" s="30">
        <f>AVERAGE(Table4[[#This Row],[H7N9+]:[H3N2+]])</f>
        <v>0</v>
      </c>
      <c r="O1010" s="30">
        <f>MAX(Table4[[#This Row],[H7N9+]:[H3N2+]])</f>
        <v>0</v>
      </c>
      <c r="P1010" s="30">
        <f>_xlfn.VAR.P(Table4[[#This Row],[H7N9]:[H3N2]])</f>
        <v>0</v>
      </c>
    </row>
    <row r="1011" spans="1:16" x14ac:dyDescent="0.25">
      <c r="A1011" s="9">
        <v>1010</v>
      </c>
      <c r="B1011" s="36" t="s">
        <v>14188</v>
      </c>
      <c r="C1011" s="10" t="s">
        <v>1817</v>
      </c>
      <c r="D1011" s="11" t="s">
        <v>1818</v>
      </c>
      <c r="E1011" s="11" t="s">
        <v>79</v>
      </c>
      <c r="F1011" s="11">
        <v>0</v>
      </c>
      <c r="G1011" s="11">
        <v>0</v>
      </c>
      <c r="H1011" s="11">
        <v>0</v>
      </c>
      <c r="I1011" s="11">
        <v>0</v>
      </c>
      <c r="J1011" s="11">
        <f>ABS(F1011)</f>
        <v>0</v>
      </c>
      <c r="K1011" s="11">
        <f>ABS(G1011)</f>
        <v>0</v>
      </c>
      <c r="L1011" s="11">
        <f>ABS(H1011)</f>
        <v>0</v>
      </c>
      <c r="M1011" s="12">
        <f>ABS(I1011)</f>
        <v>0</v>
      </c>
      <c r="N1011" s="30">
        <f>AVERAGE(Table4[[#This Row],[H7N9+]:[H3N2+]])</f>
        <v>0</v>
      </c>
      <c r="O1011" s="30">
        <f>MAX(Table4[[#This Row],[H7N9+]:[H3N2+]])</f>
        <v>0</v>
      </c>
      <c r="P1011" s="30">
        <f>_xlfn.VAR.P(Table4[[#This Row],[H7N9]:[H3N2]])</f>
        <v>0</v>
      </c>
    </row>
    <row r="1012" spans="1:16" x14ac:dyDescent="0.25">
      <c r="A1012" s="9">
        <v>1011</v>
      </c>
      <c r="B1012" s="36" t="s">
        <v>14189</v>
      </c>
      <c r="C1012" s="10" t="s">
        <v>1819</v>
      </c>
      <c r="D1012" s="11" t="s">
        <v>1820</v>
      </c>
      <c r="E1012" s="11" t="s">
        <v>774</v>
      </c>
      <c r="F1012" s="11">
        <v>0</v>
      </c>
      <c r="G1012" s="11">
        <v>0</v>
      </c>
      <c r="H1012" s="11">
        <v>0</v>
      </c>
      <c r="I1012" s="11">
        <v>0</v>
      </c>
      <c r="J1012" s="11">
        <f>ABS(F1012)</f>
        <v>0</v>
      </c>
      <c r="K1012" s="11">
        <f>ABS(G1012)</f>
        <v>0</v>
      </c>
      <c r="L1012" s="11">
        <f>ABS(H1012)</f>
        <v>0</v>
      </c>
      <c r="M1012" s="12">
        <f>ABS(I1012)</f>
        <v>0</v>
      </c>
      <c r="N1012" s="30">
        <f>AVERAGE(Table4[[#This Row],[H7N9+]:[H3N2+]])</f>
        <v>0</v>
      </c>
      <c r="O1012" s="30">
        <f>MAX(Table4[[#This Row],[H7N9+]:[H3N2+]])</f>
        <v>0</v>
      </c>
      <c r="P1012" s="30">
        <f>_xlfn.VAR.P(Table4[[#This Row],[H7N9]:[H3N2]])</f>
        <v>0</v>
      </c>
    </row>
    <row r="1013" spans="1:16" x14ac:dyDescent="0.25">
      <c r="A1013" s="9">
        <v>1012</v>
      </c>
      <c r="B1013" s="36" t="s">
        <v>14190</v>
      </c>
      <c r="C1013" s="10" t="s">
        <v>1821</v>
      </c>
      <c r="D1013" s="11" t="s">
        <v>1822</v>
      </c>
      <c r="E1013" s="11" t="s">
        <v>201</v>
      </c>
      <c r="F1013" s="11">
        <v>0</v>
      </c>
      <c r="G1013" s="11">
        <v>0</v>
      </c>
      <c r="H1013" s="11">
        <v>0</v>
      </c>
      <c r="I1013" s="11">
        <v>0</v>
      </c>
      <c r="J1013" s="11">
        <f>ABS(F1013)</f>
        <v>0</v>
      </c>
      <c r="K1013" s="11">
        <f>ABS(G1013)</f>
        <v>0</v>
      </c>
      <c r="L1013" s="11">
        <f>ABS(H1013)</f>
        <v>0</v>
      </c>
      <c r="M1013" s="12">
        <f>ABS(I1013)</f>
        <v>0</v>
      </c>
      <c r="N1013" s="30">
        <f>AVERAGE(Table4[[#This Row],[H7N9+]:[H3N2+]])</f>
        <v>0</v>
      </c>
      <c r="O1013" s="30">
        <f>MAX(Table4[[#This Row],[H7N9+]:[H3N2+]])</f>
        <v>0</v>
      </c>
      <c r="P1013" s="30">
        <f>_xlfn.VAR.P(Table4[[#This Row],[H7N9]:[H3N2]])</f>
        <v>0</v>
      </c>
    </row>
    <row r="1014" spans="1:16" x14ac:dyDescent="0.25">
      <c r="A1014" s="9">
        <v>1013</v>
      </c>
      <c r="B1014" s="36" t="s">
        <v>14191</v>
      </c>
      <c r="C1014" s="10" t="s">
        <v>1823</v>
      </c>
      <c r="D1014" s="11" t="s">
        <v>1824</v>
      </c>
      <c r="E1014" s="11" t="s">
        <v>201</v>
      </c>
      <c r="F1014" s="11">
        <v>-0.4</v>
      </c>
      <c r="G1014" s="11">
        <v>-0.63245553203367599</v>
      </c>
      <c r="H1014" s="11">
        <v>0.4</v>
      </c>
      <c r="I1014" s="11">
        <v>-0.4</v>
      </c>
      <c r="J1014" s="11">
        <f>ABS(F1014)</f>
        <v>0.4</v>
      </c>
      <c r="K1014" s="11">
        <f>ABS(G1014)</f>
        <v>0.63245553203367599</v>
      </c>
      <c r="L1014" s="11">
        <f>ABS(H1014)</f>
        <v>0.4</v>
      </c>
      <c r="M1014" s="12">
        <f>ABS(I1014)</f>
        <v>0.4</v>
      </c>
      <c r="N1014" s="30">
        <f>AVERAGE(Table4[[#This Row],[H7N9+]:[H3N2+]])</f>
        <v>0.45811388300841893</v>
      </c>
      <c r="O1014" s="30">
        <f>MAX(Table4[[#This Row],[H7N9+]:[H3N2+]])</f>
        <v>0.63245553203367599</v>
      </c>
      <c r="P1014" s="30">
        <f>_xlfn.VAR.P(Table4[[#This Row],[H7N9]:[H3N2]])</f>
        <v>0.15337722339831628</v>
      </c>
    </row>
    <row r="1015" spans="1:16" x14ac:dyDescent="0.25">
      <c r="A1015" s="9">
        <v>1014</v>
      </c>
      <c r="B1015" s="36" t="s">
        <v>14192</v>
      </c>
      <c r="C1015" s="10" t="s">
        <v>1825</v>
      </c>
      <c r="D1015" s="11" t="s">
        <v>1824</v>
      </c>
      <c r="E1015" s="11" t="s">
        <v>201</v>
      </c>
      <c r="F1015" s="11">
        <v>-0.2</v>
      </c>
      <c r="G1015" s="11">
        <v>0.2</v>
      </c>
      <c r="H1015" s="11">
        <v>-0.8</v>
      </c>
      <c r="I1015" s="11">
        <v>0.8</v>
      </c>
      <c r="J1015" s="11">
        <f>ABS(F1015)</f>
        <v>0.2</v>
      </c>
      <c r="K1015" s="11">
        <f>ABS(G1015)</f>
        <v>0.2</v>
      </c>
      <c r="L1015" s="11">
        <f>ABS(H1015)</f>
        <v>0.8</v>
      </c>
      <c r="M1015" s="12">
        <f>ABS(I1015)</f>
        <v>0.8</v>
      </c>
      <c r="N1015" s="30">
        <f>AVERAGE(Table4[[#This Row],[H7N9+]:[H3N2+]])</f>
        <v>0.5</v>
      </c>
      <c r="O1015" s="30">
        <f>MAX(Table4[[#This Row],[H7N9+]:[H3N2+]])</f>
        <v>0.8</v>
      </c>
      <c r="P1015" s="30">
        <f>_xlfn.VAR.P(Table4[[#This Row],[H7N9]:[H3N2]])</f>
        <v>0.34000000000000008</v>
      </c>
    </row>
    <row r="1016" spans="1:16" x14ac:dyDescent="0.25">
      <c r="A1016" s="9">
        <v>1015</v>
      </c>
      <c r="B1016" s="36" t="s">
        <v>14193</v>
      </c>
      <c r="C1016" s="10" t="s">
        <v>1826</v>
      </c>
      <c r="D1016" s="11" t="s">
        <v>1827</v>
      </c>
      <c r="E1016" s="11" t="s">
        <v>201</v>
      </c>
      <c r="F1016" s="11">
        <v>0</v>
      </c>
      <c r="G1016" s="11">
        <v>0</v>
      </c>
      <c r="H1016" s="11">
        <v>0</v>
      </c>
      <c r="I1016" s="11">
        <v>0.77459666924148296</v>
      </c>
      <c r="J1016" s="11">
        <f>ABS(F1016)</f>
        <v>0</v>
      </c>
      <c r="K1016" s="11">
        <f>ABS(G1016)</f>
        <v>0</v>
      </c>
      <c r="L1016" s="11">
        <f>ABS(H1016)</f>
        <v>0</v>
      </c>
      <c r="M1016" s="12">
        <f>ABS(I1016)</f>
        <v>0.77459666924148296</v>
      </c>
      <c r="N1016" s="30">
        <f>AVERAGE(Table4[[#This Row],[H7N9+]:[H3N2+]])</f>
        <v>0.19364916731037074</v>
      </c>
      <c r="O1016" s="30">
        <f>MAX(Table4[[#This Row],[H7N9+]:[H3N2+]])</f>
        <v>0.77459666924148296</v>
      </c>
      <c r="P1016" s="30">
        <f>_xlfn.VAR.P(Table4[[#This Row],[H7N9]:[H3N2]])</f>
        <v>0.11249999999999988</v>
      </c>
    </row>
    <row r="1017" spans="1:16" x14ac:dyDescent="0.25">
      <c r="A1017" s="9">
        <v>1016</v>
      </c>
      <c r="B1017" s="36" t="s">
        <v>14194</v>
      </c>
      <c r="C1017" s="10" t="s">
        <v>1828</v>
      </c>
      <c r="D1017" s="11" t="s">
        <v>1827</v>
      </c>
      <c r="E1017" s="11" t="s">
        <v>201</v>
      </c>
      <c r="F1017" s="11">
        <v>0.25819888974716099</v>
      </c>
      <c r="G1017" s="11">
        <v>-0.77459666924148296</v>
      </c>
      <c r="H1017" s="11">
        <v>0</v>
      </c>
      <c r="I1017" s="11">
        <v>-0.25819888974716099</v>
      </c>
      <c r="J1017" s="11">
        <f>ABS(F1017)</f>
        <v>0.25819888974716099</v>
      </c>
      <c r="K1017" s="11">
        <f>ABS(G1017)</f>
        <v>0.77459666924148296</v>
      </c>
      <c r="L1017" s="11">
        <f>ABS(H1017)</f>
        <v>0</v>
      </c>
      <c r="M1017" s="12">
        <f>ABS(I1017)</f>
        <v>0.25819888974716099</v>
      </c>
      <c r="N1017" s="30">
        <f>AVERAGE(Table4[[#This Row],[H7N9+]:[H3N2+]])</f>
        <v>0.32274861218395123</v>
      </c>
      <c r="O1017" s="30">
        <f>MAX(Table4[[#This Row],[H7N9+]:[H3N2+]])</f>
        <v>0.77459666924148296</v>
      </c>
      <c r="P1017" s="30">
        <f>_xlfn.VAR.P(Table4[[#This Row],[H7N9]:[H3N2]])</f>
        <v>0.14583333333333318</v>
      </c>
    </row>
    <row r="1018" spans="1:16" x14ac:dyDescent="0.25">
      <c r="A1018" s="9">
        <v>1017</v>
      </c>
      <c r="B1018" s="36" t="s">
        <v>14195</v>
      </c>
      <c r="C1018" s="10" t="s">
        <v>1829</v>
      </c>
      <c r="D1018" s="11" t="s">
        <v>1830</v>
      </c>
      <c r="E1018" s="11" t="s">
        <v>613</v>
      </c>
      <c r="F1018" s="11">
        <v>0</v>
      </c>
      <c r="G1018" s="11">
        <v>0</v>
      </c>
      <c r="H1018" s="11">
        <v>0</v>
      </c>
      <c r="I1018" s="11">
        <v>0</v>
      </c>
      <c r="J1018" s="11">
        <f>ABS(F1018)</f>
        <v>0</v>
      </c>
      <c r="K1018" s="11">
        <f>ABS(G1018)</f>
        <v>0</v>
      </c>
      <c r="L1018" s="11">
        <f>ABS(H1018)</f>
        <v>0</v>
      </c>
      <c r="M1018" s="12">
        <f>ABS(I1018)</f>
        <v>0</v>
      </c>
      <c r="N1018" s="30">
        <f>AVERAGE(Table4[[#This Row],[H7N9+]:[H3N2+]])</f>
        <v>0</v>
      </c>
      <c r="O1018" s="30">
        <f>MAX(Table4[[#This Row],[H7N9+]:[H3N2+]])</f>
        <v>0</v>
      </c>
      <c r="P1018" s="30">
        <f>_xlfn.VAR.P(Table4[[#This Row],[H7N9]:[H3N2]])</f>
        <v>0</v>
      </c>
    </row>
    <row r="1019" spans="1:16" x14ac:dyDescent="0.25">
      <c r="A1019" s="9">
        <v>1018</v>
      </c>
      <c r="B1019" s="36" t="s">
        <v>14196</v>
      </c>
      <c r="C1019" s="10" t="s">
        <v>1831</v>
      </c>
      <c r="D1019" s="11" t="s">
        <v>1832</v>
      </c>
      <c r="E1019" s="11" t="s">
        <v>204</v>
      </c>
      <c r="F1019" s="11">
        <v>0</v>
      </c>
      <c r="G1019" s="11">
        <v>0</v>
      </c>
      <c r="H1019" s="11">
        <v>0</v>
      </c>
      <c r="I1019" s="11">
        <v>0</v>
      </c>
      <c r="J1019" s="11">
        <f>ABS(F1019)</f>
        <v>0</v>
      </c>
      <c r="K1019" s="11">
        <f>ABS(G1019)</f>
        <v>0</v>
      </c>
      <c r="L1019" s="11">
        <f>ABS(H1019)</f>
        <v>0</v>
      </c>
      <c r="M1019" s="12">
        <f>ABS(I1019)</f>
        <v>0</v>
      </c>
      <c r="N1019" s="30">
        <f>AVERAGE(Table4[[#This Row],[H7N9+]:[H3N2+]])</f>
        <v>0</v>
      </c>
      <c r="O1019" s="30">
        <f>MAX(Table4[[#This Row],[H7N9+]:[H3N2+]])</f>
        <v>0</v>
      </c>
      <c r="P1019" s="30">
        <f>_xlfn.VAR.P(Table4[[#This Row],[H7N9]:[H3N2]])</f>
        <v>0</v>
      </c>
    </row>
    <row r="1020" spans="1:16" x14ac:dyDescent="0.25">
      <c r="A1020" s="9">
        <v>1019</v>
      </c>
      <c r="B1020" s="36" t="s">
        <v>14197</v>
      </c>
      <c r="C1020" s="10" t="s">
        <v>1833</v>
      </c>
      <c r="D1020" s="11" t="s">
        <v>1012</v>
      </c>
      <c r="E1020" s="11" t="s">
        <v>204</v>
      </c>
      <c r="F1020" s="11">
        <v>0</v>
      </c>
      <c r="G1020" s="11">
        <v>0</v>
      </c>
      <c r="H1020" s="11">
        <v>0</v>
      </c>
      <c r="I1020" s="11">
        <v>0</v>
      </c>
      <c r="J1020" s="11">
        <f>ABS(F1020)</f>
        <v>0</v>
      </c>
      <c r="K1020" s="11">
        <f>ABS(G1020)</f>
        <v>0</v>
      </c>
      <c r="L1020" s="11">
        <f>ABS(H1020)</f>
        <v>0</v>
      </c>
      <c r="M1020" s="12">
        <f>ABS(I1020)</f>
        <v>0</v>
      </c>
      <c r="N1020" s="30">
        <f>AVERAGE(Table4[[#This Row],[H7N9+]:[H3N2+]])</f>
        <v>0</v>
      </c>
      <c r="O1020" s="30">
        <f>MAX(Table4[[#This Row],[H7N9+]:[H3N2+]])</f>
        <v>0</v>
      </c>
      <c r="P1020" s="30">
        <f>_xlfn.VAR.P(Table4[[#This Row],[H7N9]:[H3N2]])</f>
        <v>0</v>
      </c>
    </row>
    <row r="1021" spans="1:16" x14ac:dyDescent="0.25">
      <c r="A1021" s="9">
        <v>1020</v>
      </c>
      <c r="B1021" s="36" t="s">
        <v>14198</v>
      </c>
      <c r="C1021" s="10" t="s">
        <v>1834</v>
      </c>
      <c r="D1021" s="11" t="s">
        <v>1835</v>
      </c>
      <c r="E1021" s="11" t="s">
        <v>204</v>
      </c>
      <c r="F1021" s="11">
        <v>0</v>
      </c>
      <c r="G1021" s="11">
        <v>0</v>
      </c>
      <c r="H1021" s="11">
        <v>0</v>
      </c>
      <c r="I1021" s="11">
        <v>0</v>
      </c>
      <c r="J1021" s="11">
        <f>ABS(F1021)</f>
        <v>0</v>
      </c>
      <c r="K1021" s="11">
        <f>ABS(G1021)</f>
        <v>0</v>
      </c>
      <c r="L1021" s="11">
        <f>ABS(H1021)</f>
        <v>0</v>
      </c>
      <c r="M1021" s="12">
        <f>ABS(I1021)</f>
        <v>0</v>
      </c>
      <c r="N1021" s="30">
        <f>AVERAGE(Table4[[#This Row],[H7N9+]:[H3N2+]])</f>
        <v>0</v>
      </c>
      <c r="O1021" s="30">
        <f>MAX(Table4[[#This Row],[H7N9+]:[H3N2+]])</f>
        <v>0</v>
      </c>
      <c r="P1021" s="30">
        <f>_xlfn.VAR.P(Table4[[#This Row],[H7N9]:[H3N2]])</f>
        <v>0</v>
      </c>
    </row>
    <row r="1022" spans="1:16" x14ac:dyDescent="0.25">
      <c r="A1022" s="9">
        <v>1021</v>
      </c>
      <c r="B1022" s="36" t="s">
        <v>14199</v>
      </c>
      <c r="C1022" s="10" t="s">
        <v>1836</v>
      </c>
      <c r="D1022" s="11" t="s">
        <v>1837</v>
      </c>
      <c r="E1022" s="11" t="s">
        <v>1283</v>
      </c>
      <c r="F1022" s="11">
        <v>0</v>
      </c>
      <c r="G1022" s="11">
        <v>0</v>
      </c>
      <c r="H1022" s="11">
        <v>0</v>
      </c>
      <c r="I1022" s="11">
        <v>0</v>
      </c>
      <c r="J1022" s="11">
        <f>ABS(F1022)</f>
        <v>0</v>
      </c>
      <c r="K1022" s="11">
        <f>ABS(G1022)</f>
        <v>0</v>
      </c>
      <c r="L1022" s="11">
        <f>ABS(H1022)</f>
        <v>0</v>
      </c>
      <c r="M1022" s="12">
        <f>ABS(I1022)</f>
        <v>0</v>
      </c>
      <c r="N1022" s="30">
        <f>AVERAGE(Table4[[#This Row],[H7N9+]:[H3N2+]])</f>
        <v>0</v>
      </c>
      <c r="O1022" s="30">
        <f>MAX(Table4[[#This Row],[H7N9+]:[H3N2+]])</f>
        <v>0</v>
      </c>
      <c r="P1022" s="30">
        <f>_xlfn.VAR.P(Table4[[#This Row],[H7N9]:[H3N2]])</f>
        <v>0</v>
      </c>
    </row>
    <row r="1023" spans="1:16" x14ac:dyDescent="0.25">
      <c r="A1023" s="9">
        <v>1022</v>
      </c>
      <c r="B1023" s="36" t="s">
        <v>14200</v>
      </c>
      <c r="C1023" s="10" t="s">
        <v>1838</v>
      </c>
      <c r="D1023" s="11" t="s">
        <v>1839</v>
      </c>
      <c r="E1023" s="11" t="s">
        <v>1283</v>
      </c>
      <c r="F1023" s="11">
        <v>0</v>
      </c>
      <c r="G1023" s="11">
        <v>0</v>
      </c>
      <c r="H1023" s="11">
        <v>0</v>
      </c>
      <c r="I1023" s="11">
        <v>0</v>
      </c>
      <c r="J1023" s="11">
        <f>ABS(F1023)</f>
        <v>0</v>
      </c>
      <c r="K1023" s="11">
        <f>ABS(G1023)</f>
        <v>0</v>
      </c>
      <c r="L1023" s="11">
        <f>ABS(H1023)</f>
        <v>0</v>
      </c>
      <c r="M1023" s="12">
        <f>ABS(I1023)</f>
        <v>0</v>
      </c>
      <c r="N1023" s="30">
        <f>AVERAGE(Table4[[#This Row],[H7N9+]:[H3N2+]])</f>
        <v>0</v>
      </c>
      <c r="O1023" s="30">
        <f>MAX(Table4[[#This Row],[H7N9+]:[H3N2+]])</f>
        <v>0</v>
      </c>
      <c r="P1023" s="30">
        <f>_xlfn.VAR.P(Table4[[#This Row],[H7N9]:[H3N2]])</f>
        <v>0</v>
      </c>
    </row>
    <row r="1024" spans="1:16" x14ac:dyDescent="0.25">
      <c r="A1024" s="9">
        <v>1023</v>
      </c>
      <c r="B1024" s="36" t="s">
        <v>14201</v>
      </c>
      <c r="C1024" s="10" t="s">
        <v>1840</v>
      </c>
      <c r="D1024" s="11" t="s">
        <v>1841</v>
      </c>
      <c r="E1024" s="11" t="s">
        <v>1283</v>
      </c>
      <c r="F1024" s="11">
        <v>0</v>
      </c>
      <c r="G1024" s="11">
        <v>0</v>
      </c>
      <c r="H1024" s="11">
        <v>-0.77459666924148296</v>
      </c>
      <c r="I1024" s="11">
        <v>0</v>
      </c>
      <c r="J1024" s="11">
        <f>ABS(F1024)</f>
        <v>0</v>
      </c>
      <c r="K1024" s="11">
        <f>ABS(G1024)</f>
        <v>0</v>
      </c>
      <c r="L1024" s="11">
        <f>ABS(H1024)</f>
        <v>0.77459666924148296</v>
      </c>
      <c r="M1024" s="12">
        <f>ABS(I1024)</f>
        <v>0</v>
      </c>
      <c r="N1024" s="30">
        <f>AVERAGE(Table4[[#This Row],[H7N9+]:[H3N2+]])</f>
        <v>0.19364916731037074</v>
      </c>
      <c r="O1024" s="30">
        <f>MAX(Table4[[#This Row],[H7N9+]:[H3N2+]])</f>
        <v>0.77459666924148296</v>
      </c>
      <c r="P1024" s="30">
        <f>_xlfn.VAR.P(Table4[[#This Row],[H7N9]:[H3N2]])</f>
        <v>0.11249999999999988</v>
      </c>
    </row>
    <row r="1025" spans="1:16" x14ac:dyDescent="0.25">
      <c r="A1025" s="9">
        <v>1024</v>
      </c>
      <c r="B1025" s="36" t="s">
        <v>14202</v>
      </c>
      <c r="C1025" s="10" t="s">
        <v>1842</v>
      </c>
      <c r="D1025" s="11" t="s">
        <v>1843</v>
      </c>
      <c r="E1025" s="11" t="s">
        <v>1283</v>
      </c>
      <c r="F1025" s="11">
        <v>-0.25819888974716099</v>
      </c>
      <c r="G1025" s="11">
        <v>-0.25819888974716099</v>
      </c>
      <c r="H1025" s="11">
        <v>0.105409255338946</v>
      </c>
      <c r="I1025" s="11">
        <v>0</v>
      </c>
      <c r="J1025" s="11">
        <f>ABS(F1025)</f>
        <v>0.25819888974716099</v>
      </c>
      <c r="K1025" s="11">
        <f>ABS(G1025)</f>
        <v>0.25819888974716099</v>
      </c>
      <c r="L1025" s="11">
        <f>ABS(H1025)</f>
        <v>0.105409255338946</v>
      </c>
      <c r="M1025" s="12">
        <f>ABS(I1025)</f>
        <v>0</v>
      </c>
      <c r="N1025" s="30">
        <f>AVERAGE(Table4[[#This Row],[H7N9+]:[H3N2+]])</f>
        <v>0.15545175870831698</v>
      </c>
      <c r="O1025" s="30">
        <f>MAX(Table4[[#This Row],[H7N9+]:[H3N2+]])</f>
        <v>0.25819888974716099</v>
      </c>
      <c r="P1025" s="30">
        <f>_xlfn.VAR.P(Table4[[#This Row],[H7N9]:[H3N2]])</f>
        <v>2.5554138174397702E-2</v>
      </c>
    </row>
    <row r="1026" spans="1:16" x14ac:dyDescent="0.25">
      <c r="A1026" s="9">
        <v>1025</v>
      </c>
      <c r="B1026" s="36" t="s">
        <v>14203</v>
      </c>
      <c r="C1026" s="10" t="s">
        <v>1844</v>
      </c>
      <c r="D1026" s="11" t="s">
        <v>1845</v>
      </c>
      <c r="E1026" s="11" t="s">
        <v>1596</v>
      </c>
      <c r="F1026" s="11">
        <v>0</v>
      </c>
      <c r="G1026" s="11">
        <v>0</v>
      </c>
      <c r="H1026" s="11">
        <v>0</v>
      </c>
      <c r="I1026" s="11">
        <v>0</v>
      </c>
      <c r="J1026" s="11">
        <f>ABS(F1026)</f>
        <v>0</v>
      </c>
      <c r="K1026" s="11">
        <f>ABS(G1026)</f>
        <v>0</v>
      </c>
      <c r="L1026" s="11">
        <f>ABS(H1026)</f>
        <v>0</v>
      </c>
      <c r="M1026" s="12">
        <f>ABS(I1026)</f>
        <v>0</v>
      </c>
      <c r="N1026" s="30">
        <f>AVERAGE(Table4[[#This Row],[H7N9+]:[H3N2+]])</f>
        <v>0</v>
      </c>
      <c r="O1026" s="30">
        <f>MAX(Table4[[#This Row],[H7N9+]:[H3N2+]])</f>
        <v>0</v>
      </c>
      <c r="P1026" s="30">
        <f>_xlfn.VAR.P(Table4[[#This Row],[H7N9]:[H3N2]])</f>
        <v>0</v>
      </c>
    </row>
    <row r="1027" spans="1:16" x14ac:dyDescent="0.25">
      <c r="A1027" s="9">
        <v>1026</v>
      </c>
      <c r="B1027" s="36" t="s">
        <v>14204</v>
      </c>
      <c r="C1027" s="10" t="s">
        <v>1846</v>
      </c>
      <c r="D1027" s="11" t="s">
        <v>1845</v>
      </c>
      <c r="E1027" s="11" t="s">
        <v>1596</v>
      </c>
      <c r="F1027" s="11">
        <v>0</v>
      </c>
      <c r="G1027" s="11">
        <v>0</v>
      </c>
      <c r="H1027" s="11">
        <v>0</v>
      </c>
      <c r="I1027" s="11">
        <v>0</v>
      </c>
      <c r="J1027" s="11">
        <f>ABS(F1027)</f>
        <v>0</v>
      </c>
      <c r="K1027" s="11">
        <f>ABS(G1027)</f>
        <v>0</v>
      </c>
      <c r="L1027" s="11">
        <f>ABS(H1027)</f>
        <v>0</v>
      </c>
      <c r="M1027" s="12">
        <f>ABS(I1027)</f>
        <v>0</v>
      </c>
      <c r="N1027" s="30">
        <f>AVERAGE(Table4[[#This Row],[H7N9+]:[H3N2+]])</f>
        <v>0</v>
      </c>
      <c r="O1027" s="30">
        <f>MAX(Table4[[#This Row],[H7N9+]:[H3N2+]])</f>
        <v>0</v>
      </c>
      <c r="P1027" s="30">
        <f>_xlfn.VAR.P(Table4[[#This Row],[H7N9]:[H3N2]])</f>
        <v>0</v>
      </c>
    </row>
    <row r="1028" spans="1:16" x14ac:dyDescent="0.25">
      <c r="A1028" s="9">
        <v>1027</v>
      </c>
      <c r="B1028" s="36" t="s">
        <v>14205</v>
      </c>
      <c r="C1028" s="10" t="s">
        <v>1847</v>
      </c>
      <c r="D1028" s="11" t="s">
        <v>1845</v>
      </c>
      <c r="E1028" s="11" t="s">
        <v>1596</v>
      </c>
      <c r="F1028" s="11">
        <v>0</v>
      </c>
      <c r="G1028" s="11">
        <v>0</v>
      </c>
      <c r="H1028" s="11">
        <v>0</v>
      </c>
      <c r="I1028" s="11">
        <v>0</v>
      </c>
      <c r="J1028" s="11">
        <f>ABS(F1028)</f>
        <v>0</v>
      </c>
      <c r="K1028" s="11">
        <f>ABS(G1028)</f>
        <v>0</v>
      </c>
      <c r="L1028" s="11">
        <f>ABS(H1028)</f>
        <v>0</v>
      </c>
      <c r="M1028" s="12">
        <f>ABS(I1028)</f>
        <v>0</v>
      </c>
      <c r="N1028" s="30">
        <f>AVERAGE(Table4[[#This Row],[H7N9+]:[H3N2+]])</f>
        <v>0</v>
      </c>
      <c r="O1028" s="30">
        <f>MAX(Table4[[#This Row],[H7N9+]:[H3N2+]])</f>
        <v>0</v>
      </c>
      <c r="P1028" s="30">
        <f>_xlfn.VAR.P(Table4[[#This Row],[H7N9]:[H3N2]])</f>
        <v>0</v>
      </c>
    </row>
    <row r="1029" spans="1:16" x14ac:dyDescent="0.25">
      <c r="A1029" s="9">
        <v>1028</v>
      </c>
      <c r="B1029" s="36" t="s">
        <v>14206</v>
      </c>
      <c r="C1029" s="10" t="s">
        <v>1848</v>
      </c>
      <c r="D1029" s="11" t="s">
        <v>1845</v>
      </c>
      <c r="E1029" s="11" t="s">
        <v>1596</v>
      </c>
      <c r="F1029" s="11">
        <v>0</v>
      </c>
      <c r="G1029" s="11">
        <v>0</v>
      </c>
      <c r="H1029" s="11">
        <v>0</v>
      </c>
      <c r="I1029" s="11">
        <v>0</v>
      </c>
      <c r="J1029" s="11">
        <f>ABS(F1029)</f>
        <v>0</v>
      </c>
      <c r="K1029" s="11">
        <f>ABS(G1029)</f>
        <v>0</v>
      </c>
      <c r="L1029" s="11">
        <f>ABS(H1029)</f>
        <v>0</v>
      </c>
      <c r="M1029" s="12">
        <f>ABS(I1029)</f>
        <v>0</v>
      </c>
      <c r="N1029" s="30">
        <f>AVERAGE(Table4[[#This Row],[H7N9+]:[H3N2+]])</f>
        <v>0</v>
      </c>
      <c r="O1029" s="30">
        <f>MAX(Table4[[#This Row],[H7N9+]:[H3N2+]])</f>
        <v>0</v>
      </c>
      <c r="P1029" s="30">
        <f>_xlfn.VAR.P(Table4[[#This Row],[H7N9]:[H3N2]])</f>
        <v>0</v>
      </c>
    </row>
    <row r="1030" spans="1:16" x14ac:dyDescent="0.25">
      <c r="A1030" s="9">
        <v>1029</v>
      </c>
      <c r="B1030" s="36" t="s">
        <v>14207</v>
      </c>
      <c r="C1030" s="10" t="s">
        <v>1849</v>
      </c>
      <c r="D1030" s="11" t="s">
        <v>1850</v>
      </c>
      <c r="E1030" s="11" t="s">
        <v>141</v>
      </c>
      <c r="F1030" s="11">
        <v>0.94868329805051399</v>
      </c>
      <c r="G1030" s="11">
        <v>0.73786478737262196</v>
      </c>
      <c r="H1030" s="11">
        <v>0.94868329805051399</v>
      </c>
      <c r="I1030" s="11">
        <v>0.73786478737262196</v>
      </c>
      <c r="J1030" s="11">
        <f>ABS(F1030)</f>
        <v>0.94868329805051399</v>
      </c>
      <c r="K1030" s="11">
        <f>ABS(G1030)</f>
        <v>0.73786478737262196</v>
      </c>
      <c r="L1030" s="11">
        <f>ABS(H1030)</f>
        <v>0.94868329805051399</v>
      </c>
      <c r="M1030" s="12">
        <f>ABS(I1030)</f>
        <v>0.73786478737262196</v>
      </c>
      <c r="N1030" s="30">
        <f>AVERAGE(Table4[[#This Row],[H7N9+]:[H3N2+]])</f>
        <v>0.84327404271156792</v>
      </c>
      <c r="O1030" s="30">
        <f>MAX(Table4[[#This Row],[H7N9+]:[H3N2+]])</f>
        <v>0.94868329805051399</v>
      </c>
      <c r="P1030" s="30">
        <f>_xlfn.VAR.P(Table4[[#This Row],[H7N9]:[H3N2]])</f>
        <v>1.1111111111111294E-2</v>
      </c>
    </row>
    <row r="1031" spans="1:16" x14ac:dyDescent="0.25">
      <c r="A1031" s="9">
        <v>1030</v>
      </c>
      <c r="B1031" s="36" t="s">
        <v>14208</v>
      </c>
      <c r="C1031" s="10" t="s">
        <v>1851</v>
      </c>
      <c r="D1031" s="11" t="s">
        <v>1852</v>
      </c>
      <c r="E1031" s="11" t="s">
        <v>141</v>
      </c>
      <c r="F1031" s="11">
        <v>-0.94868329805051399</v>
      </c>
      <c r="G1031" s="11">
        <v>-0.73786478737262196</v>
      </c>
      <c r="H1031" s="11">
        <v>-0.94868329805051399</v>
      </c>
      <c r="I1031" s="11">
        <v>-0.73786478737262196</v>
      </c>
      <c r="J1031" s="11">
        <f>ABS(F1031)</f>
        <v>0.94868329805051399</v>
      </c>
      <c r="K1031" s="11">
        <f>ABS(G1031)</f>
        <v>0.73786478737262196</v>
      </c>
      <c r="L1031" s="11">
        <f>ABS(H1031)</f>
        <v>0.94868329805051399</v>
      </c>
      <c r="M1031" s="12">
        <f>ABS(I1031)</f>
        <v>0.73786478737262196</v>
      </c>
      <c r="N1031" s="30">
        <f>AVERAGE(Table4[[#This Row],[H7N9+]:[H3N2+]])</f>
        <v>0.84327404271156792</v>
      </c>
      <c r="O1031" s="30">
        <f>MAX(Table4[[#This Row],[H7N9+]:[H3N2+]])</f>
        <v>0.94868329805051399</v>
      </c>
      <c r="P1031" s="30">
        <f>_xlfn.VAR.P(Table4[[#This Row],[H7N9]:[H3N2]])</f>
        <v>1.1111111111111294E-2</v>
      </c>
    </row>
    <row r="1032" spans="1:16" x14ac:dyDescent="0.25">
      <c r="A1032" s="9">
        <v>1031</v>
      </c>
      <c r="B1032" s="36" t="s">
        <v>14209</v>
      </c>
      <c r="C1032" s="10" t="s">
        <v>1853</v>
      </c>
      <c r="D1032" s="11" t="s">
        <v>1854</v>
      </c>
      <c r="E1032" s="11" t="s">
        <v>141</v>
      </c>
      <c r="F1032" s="11">
        <v>0.4</v>
      </c>
      <c r="G1032" s="11">
        <v>0.25819888974716099</v>
      </c>
      <c r="H1032" s="11">
        <v>0.77459666924148296</v>
      </c>
      <c r="I1032" s="11">
        <v>0.63245553203367599</v>
      </c>
      <c r="J1032" s="11">
        <f>ABS(F1032)</f>
        <v>0.4</v>
      </c>
      <c r="K1032" s="11">
        <f>ABS(G1032)</f>
        <v>0.25819888974716099</v>
      </c>
      <c r="L1032" s="11">
        <f>ABS(H1032)</f>
        <v>0.77459666924148296</v>
      </c>
      <c r="M1032" s="12">
        <f>ABS(I1032)</f>
        <v>0.63245553203367599</v>
      </c>
      <c r="N1032" s="30">
        <f>AVERAGE(Table4[[#This Row],[H7N9+]:[H3N2+]])</f>
        <v>0.51631277275557996</v>
      </c>
      <c r="O1032" s="30">
        <f>MAX(Table4[[#This Row],[H7N9+]:[H3N2+]])</f>
        <v>0.77459666924148296</v>
      </c>
      <c r="P1032" s="30">
        <f>_xlfn.VAR.P(Table4[[#This Row],[H7N9]:[H3N2]])</f>
        <v>4.0087787356111404E-2</v>
      </c>
    </row>
    <row r="1033" spans="1:16" x14ac:dyDescent="0.25">
      <c r="A1033" s="9">
        <v>1032</v>
      </c>
      <c r="B1033" s="36" t="s">
        <v>14210</v>
      </c>
      <c r="C1033" s="10" t="s">
        <v>1855</v>
      </c>
      <c r="D1033" s="11" t="s">
        <v>1856</v>
      </c>
      <c r="E1033" s="11" t="s">
        <v>141</v>
      </c>
      <c r="F1033" s="11">
        <v>0</v>
      </c>
      <c r="G1033" s="11">
        <v>0</v>
      </c>
      <c r="H1033" s="11">
        <v>0</v>
      </c>
      <c r="I1033" s="11">
        <v>0</v>
      </c>
      <c r="J1033" s="11">
        <f>ABS(F1033)</f>
        <v>0</v>
      </c>
      <c r="K1033" s="11">
        <f>ABS(G1033)</f>
        <v>0</v>
      </c>
      <c r="L1033" s="11">
        <f>ABS(H1033)</f>
        <v>0</v>
      </c>
      <c r="M1033" s="12">
        <f>ABS(I1033)</f>
        <v>0</v>
      </c>
      <c r="N1033" s="30">
        <f>AVERAGE(Table4[[#This Row],[H7N9+]:[H3N2+]])</f>
        <v>0</v>
      </c>
      <c r="O1033" s="30">
        <f>MAX(Table4[[#This Row],[H7N9+]:[H3N2+]])</f>
        <v>0</v>
      </c>
      <c r="P1033" s="30">
        <f>_xlfn.VAR.P(Table4[[#This Row],[H7N9]:[H3N2]])</f>
        <v>0</v>
      </c>
    </row>
    <row r="1034" spans="1:16" x14ac:dyDescent="0.25">
      <c r="A1034" s="9">
        <v>1033</v>
      </c>
      <c r="B1034" s="36" t="s">
        <v>14211</v>
      </c>
      <c r="C1034" s="10" t="s">
        <v>1857</v>
      </c>
      <c r="D1034" s="11" t="s">
        <v>1858</v>
      </c>
      <c r="E1034" s="11" t="s">
        <v>278</v>
      </c>
      <c r="F1034" s="11">
        <v>-0.8</v>
      </c>
      <c r="G1034" s="11">
        <v>-0.4</v>
      </c>
      <c r="H1034" s="11">
        <v>0.4</v>
      </c>
      <c r="I1034" s="11">
        <v>-0.6</v>
      </c>
      <c r="J1034" s="11">
        <f>ABS(F1034)</f>
        <v>0.8</v>
      </c>
      <c r="K1034" s="11">
        <f>ABS(G1034)</f>
        <v>0.4</v>
      </c>
      <c r="L1034" s="11">
        <f>ABS(H1034)</f>
        <v>0.4</v>
      </c>
      <c r="M1034" s="12">
        <f>ABS(I1034)</f>
        <v>0.6</v>
      </c>
      <c r="N1034" s="30">
        <f>AVERAGE(Table4[[#This Row],[H7N9+]:[H3N2+]])</f>
        <v>0.55000000000000004</v>
      </c>
      <c r="O1034" s="30">
        <f>MAX(Table4[[#This Row],[H7N9+]:[H3N2+]])</f>
        <v>0.8</v>
      </c>
      <c r="P1034" s="30">
        <f>_xlfn.VAR.P(Table4[[#This Row],[H7N9]:[H3N2]])</f>
        <v>0.20750000000000005</v>
      </c>
    </row>
    <row r="1035" spans="1:16" x14ac:dyDescent="0.25">
      <c r="A1035" s="9">
        <v>1034</v>
      </c>
      <c r="B1035" s="36" t="s">
        <v>14212</v>
      </c>
      <c r="C1035" s="10" t="s">
        <v>1859</v>
      </c>
      <c r="D1035" s="11" t="s">
        <v>1858</v>
      </c>
      <c r="E1035" s="11" t="s">
        <v>278</v>
      </c>
      <c r="F1035" s="11">
        <v>-0.8</v>
      </c>
      <c r="G1035" s="11">
        <v>0</v>
      </c>
      <c r="H1035" s="11">
        <v>0.2</v>
      </c>
      <c r="I1035" s="11">
        <v>-0.73786478737262196</v>
      </c>
      <c r="J1035" s="11">
        <f>ABS(F1035)</f>
        <v>0.8</v>
      </c>
      <c r="K1035" s="11">
        <f>ABS(G1035)</f>
        <v>0</v>
      </c>
      <c r="L1035" s="11">
        <f>ABS(H1035)</f>
        <v>0.2</v>
      </c>
      <c r="M1035" s="12">
        <f>ABS(I1035)</f>
        <v>0.73786478737262196</v>
      </c>
      <c r="N1035" s="30">
        <f>AVERAGE(Table4[[#This Row],[H7N9+]:[H3N2+]])</f>
        <v>0.43446619684315546</v>
      </c>
      <c r="O1035" s="30">
        <f>MAX(Table4[[#This Row],[H7N9+]:[H3N2+]])</f>
        <v>0.8</v>
      </c>
      <c r="P1035" s="30">
        <f>_xlfn.VAR.P(Table4[[#This Row],[H7N9]:[H3N2]])</f>
        <v>0.1942434742803868</v>
      </c>
    </row>
    <row r="1036" spans="1:16" x14ac:dyDescent="0.25">
      <c r="A1036" s="9">
        <v>1035</v>
      </c>
      <c r="B1036" s="36" t="s">
        <v>14213</v>
      </c>
      <c r="C1036" s="10" t="s">
        <v>1860</v>
      </c>
      <c r="D1036" s="11" t="s">
        <v>1854</v>
      </c>
      <c r="E1036" s="11" t="s">
        <v>141</v>
      </c>
      <c r="F1036" s="11">
        <v>0.316227766016838</v>
      </c>
      <c r="G1036" s="11">
        <v>-0.105409255338946</v>
      </c>
      <c r="H1036" s="11">
        <v>0.77459666924148296</v>
      </c>
      <c r="I1036" s="11">
        <v>-0.21081851067789201</v>
      </c>
      <c r="J1036" s="11">
        <f>ABS(F1036)</f>
        <v>0.316227766016838</v>
      </c>
      <c r="K1036" s="11">
        <f>ABS(G1036)</f>
        <v>0.105409255338946</v>
      </c>
      <c r="L1036" s="11">
        <f>ABS(H1036)</f>
        <v>0.77459666924148296</v>
      </c>
      <c r="M1036" s="12">
        <f>ABS(I1036)</f>
        <v>0.21081851067789201</v>
      </c>
      <c r="N1036" s="30">
        <f>AVERAGE(Table4[[#This Row],[H7N9+]:[H3N2+]])</f>
        <v>0.35176305031878974</v>
      </c>
      <c r="O1036" s="30">
        <f>MAX(Table4[[#This Row],[H7N9+]:[H3N2+]])</f>
        <v>0.77459666924148296</v>
      </c>
      <c r="P1036" s="30">
        <f>_xlfn.VAR.P(Table4[[#This Row],[H7N9]:[H3N2]])</f>
        <v>0.1513888888888888</v>
      </c>
    </row>
    <row r="1037" spans="1:16" x14ac:dyDescent="0.25">
      <c r="A1037" s="9">
        <v>1036</v>
      </c>
      <c r="B1037" s="36" t="s">
        <v>14214</v>
      </c>
      <c r="C1037" s="10" t="s">
        <v>1861</v>
      </c>
      <c r="D1037" s="11" t="s">
        <v>1856</v>
      </c>
      <c r="E1037" s="11" t="s">
        <v>141</v>
      </c>
      <c r="F1037" s="11">
        <v>-0.4</v>
      </c>
      <c r="G1037" s="11">
        <v>-0.105409255338946</v>
      </c>
      <c r="H1037" s="11">
        <v>-0.77459666924148296</v>
      </c>
      <c r="I1037" s="11">
        <v>-0.77459666924148296</v>
      </c>
      <c r="J1037" s="11">
        <f>ABS(F1037)</f>
        <v>0.4</v>
      </c>
      <c r="K1037" s="11">
        <f>ABS(G1037)</f>
        <v>0.105409255338946</v>
      </c>
      <c r="L1037" s="11">
        <f>ABS(H1037)</f>
        <v>0.77459666924148296</v>
      </c>
      <c r="M1037" s="12">
        <f>ABS(I1037)</f>
        <v>0.77459666924148296</v>
      </c>
      <c r="N1037" s="30">
        <f>AVERAGE(Table4[[#This Row],[H7N9+]:[H3N2+]])</f>
        <v>0.51365064845547792</v>
      </c>
      <c r="O1037" s="30">
        <f>MAX(Table4[[#This Row],[H7N9+]:[H3N2+]])</f>
        <v>0.77459666924148296</v>
      </c>
      <c r="P1037" s="30">
        <f>_xlfn.VAR.P(Table4[[#This Row],[H7N9]:[H3N2]])</f>
        <v>7.8940789119044452E-2</v>
      </c>
    </row>
    <row r="1038" spans="1:16" x14ac:dyDescent="0.25">
      <c r="A1038" s="9">
        <v>1037</v>
      </c>
      <c r="B1038" s="36" t="s">
        <v>14215</v>
      </c>
      <c r="C1038" s="10" t="s">
        <v>1862</v>
      </c>
      <c r="D1038" s="11" t="s">
        <v>1863</v>
      </c>
      <c r="E1038" s="11" t="s">
        <v>141</v>
      </c>
      <c r="F1038" s="11">
        <v>0</v>
      </c>
      <c r="G1038" s="11">
        <v>-0.77459666924148296</v>
      </c>
      <c r="H1038" s="11">
        <v>-0.77459666924148296</v>
      </c>
      <c r="I1038" s="11">
        <v>0</v>
      </c>
      <c r="J1038" s="11">
        <f>ABS(F1038)</f>
        <v>0</v>
      </c>
      <c r="K1038" s="11">
        <f>ABS(G1038)</f>
        <v>0.77459666924148296</v>
      </c>
      <c r="L1038" s="11">
        <f>ABS(H1038)</f>
        <v>0.77459666924148296</v>
      </c>
      <c r="M1038" s="12">
        <f>ABS(I1038)</f>
        <v>0</v>
      </c>
      <c r="N1038" s="30">
        <f>AVERAGE(Table4[[#This Row],[H7N9+]:[H3N2+]])</f>
        <v>0.38729833462074148</v>
      </c>
      <c r="O1038" s="30">
        <f>MAX(Table4[[#This Row],[H7N9+]:[H3N2+]])</f>
        <v>0.77459666924148296</v>
      </c>
      <c r="P1038" s="30">
        <f>_xlfn.VAR.P(Table4[[#This Row],[H7N9]:[H3N2]])</f>
        <v>0.14999999999999983</v>
      </c>
    </row>
    <row r="1039" spans="1:16" x14ac:dyDescent="0.25">
      <c r="A1039" s="9">
        <v>1038</v>
      </c>
      <c r="B1039" s="36" t="s">
        <v>14216</v>
      </c>
      <c r="C1039" s="10" t="s">
        <v>1864</v>
      </c>
      <c r="D1039" s="11" t="s">
        <v>1865</v>
      </c>
      <c r="E1039" s="11" t="s">
        <v>141</v>
      </c>
      <c r="F1039" s="11">
        <v>-0.4</v>
      </c>
      <c r="G1039" s="11">
        <v>0.6</v>
      </c>
      <c r="H1039" s="11">
        <v>0</v>
      </c>
      <c r="I1039" s="11">
        <v>0.4</v>
      </c>
      <c r="J1039" s="11">
        <f>ABS(F1039)</f>
        <v>0.4</v>
      </c>
      <c r="K1039" s="11">
        <f>ABS(G1039)</f>
        <v>0.6</v>
      </c>
      <c r="L1039" s="11">
        <f>ABS(H1039)</f>
        <v>0</v>
      </c>
      <c r="M1039" s="12">
        <f>ABS(I1039)</f>
        <v>0.4</v>
      </c>
      <c r="N1039" s="30">
        <f>AVERAGE(Table4[[#This Row],[H7N9+]:[H3N2+]])</f>
        <v>0.35</v>
      </c>
      <c r="O1039" s="30">
        <f>MAX(Table4[[#This Row],[H7N9+]:[H3N2+]])</f>
        <v>0.6</v>
      </c>
      <c r="P1039" s="30">
        <f>_xlfn.VAR.P(Table4[[#This Row],[H7N9]:[H3N2]])</f>
        <v>0.14750000000000002</v>
      </c>
    </row>
    <row r="1040" spans="1:16" x14ac:dyDescent="0.25">
      <c r="A1040" s="9">
        <v>1039</v>
      </c>
      <c r="B1040" s="36" t="s">
        <v>14217</v>
      </c>
      <c r="C1040" s="10" t="s">
        <v>1866</v>
      </c>
      <c r="D1040" s="11" t="s">
        <v>1865</v>
      </c>
      <c r="E1040" s="11" t="s">
        <v>141</v>
      </c>
      <c r="F1040" s="11">
        <v>0.4</v>
      </c>
      <c r="G1040" s="11">
        <v>-0.8</v>
      </c>
      <c r="H1040" s="11">
        <v>0.8</v>
      </c>
      <c r="I1040" s="11">
        <v>-0.4</v>
      </c>
      <c r="J1040" s="11">
        <f>ABS(F1040)</f>
        <v>0.4</v>
      </c>
      <c r="K1040" s="11">
        <f>ABS(G1040)</f>
        <v>0.8</v>
      </c>
      <c r="L1040" s="11">
        <f>ABS(H1040)</f>
        <v>0.8</v>
      </c>
      <c r="M1040" s="12">
        <f>ABS(I1040)</f>
        <v>0.4</v>
      </c>
      <c r="N1040" s="30">
        <f>AVERAGE(Table4[[#This Row],[H7N9+]:[H3N2+]])</f>
        <v>0.6</v>
      </c>
      <c r="O1040" s="30">
        <f>MAX(Table4[[#This Row],[H7N9+]:[H3N2+]])</f>
        <v>0.8</v>
      </c>
      <c r="P1040" s="30">
        <f>_xlfn.VAR.P(Table4[[#This Row],[H7N9]:[H3N2]])</f>
        <v>0.40000000000000013</v>
      </c>
    </row>
    <row r="1041" spans="1:16" x14ac:dyDescent="0.25">
      <c r="A1041" s="9">
        <v>1040</v>
      </c>
      <c r="B1041" s="36" t="s">
        <v>14218</v>
      </c>
      <c r="C1041" s="10" t="s">
        <v>1867</v>
      </c>
      <c r="D1041" s="11" t="s">
        <v>1868</v>
      </c>
      <c r="E1041" s="11" t="s">
        <v>141</v>
      </c>
      <c r="F1041" s="11">
        <v>0</v>
      </c>
      <c r="G1041" s="11">
        <v>0</v>
      </c>
      <c r="H1041" s="11">
        <v>0</v>
      </c>
      <c r="I1041" s="11">
        <v>0</v>
      </c>
      <c r="J1041" s="11">
        <f>ABS(F1041)</f>
        <v>0</v>
      </c>
      <c r="K1041" s="11">
        <f>ABS(G1041)</f>
        <v>0</v>
      </c>
      <c r="L1041" s="11">
        <f>ABS(H1041)</f>
        <v>0</v>
      </c>
      <c r="M1041" s="12">
        <f>ABS(I1041)</f>
        <v>0</v>
      </c>
      <c r="N1041" s="30">
        <f>AVERAGE(Table4[[#This Row],[H7N9+]:[H3N2+]])</f>
        <v>0</v>
      </c>
      <c r="O1041" s="30">
        <f>MAX(Table4[[#This Row],[H7N9+]:[H3N2+]])</f>
        <v>0</v>
      </c>
      <c r="P1041" s="30">
        <f>_xlfn.VAR.P(Table4[[#This Row],[H7N9]:[H3N2]])</f>
        <v>0</v>
      </c>
    </row>
    <row r="1042" spans="1:16" x14ac:dyDescent="0.25">
      <c r="A1042" s="9">
        <v>1041</v>
      </c>
      <c r="B1042" s="36" t="s">
        <v>14219</v>
      </c>
      <c r="C1042" s="10" t="s">
        <v>1869</v>
      </c>
      <c r="D1042" s="11" t="s">
        <v>1868</v>
      </c>
      <c r="E1042" s="11" t="s">
        <v>141</v>
      </c>
      <c r="F1042" s="11">
        <v>0</v>
      </c>
      <c r="G1042" s="11">
        <v>0</v>
      </c>
      <c r="H1042" s="11">
        <v>0</v>
      </c>
      <c r="I1042" s="11">
        <v>0</v>
      </c>
      <c r="J1042" s="11">
        <f>ABS(F1042)</f>
        <v>0</v>
      </c>
      <c r="K1042" s="11">
        <f>ABS(G1042)</f>
        <v>0</v>
      </c>
      <c r="L1042" s="11">
        <f>ABS(H1042)</f>
        <v>0</v>
      </c>
      <c r="M1042" s="12">
        <f>ABS(I1042)</f>
        <v>0</v>
      </c>
      <c r="N1042" s="30">
        <f>AVERAGE(Table4[[#This Row],[H7N9+]:[H3N2+]])</f>
        <v>0</v>
      </c>
      <c r="O1042" s="30">
        <f>MAX(Table4[[#This Row],[H7N9+]:[H3N2+]])</f>
        <v>0</v>
      </c>
      <c r="P1042" s="30">
        <f>_xlfn.VAR.P(Table4[[#This Row],[H7N9]:[H3N2]])</f>
        <v>0</v>
      </c>
    </row>
    <row r="1043" spans="1:16" x14ac:dyDescent="0.25">
      <c r="A1043" s="9">
        <v>1042</v>
      </c>
      <c r="B1043" s="36" t="s">
        <v>14220</v>
      </c>
      <c r="C1043" s="10" t="s">
        <v>1870</v>
      </c>
      <c r="D1043" s="11" t="s">
        <v>1868</v>
      </c>
      <c r="E1043" s="11" t="s">
        <v>141</v>
      </c>
      <c r="F1043" s="11">
        <v>0.77459666924148296</v>
      </c>
      <c r="G1043" s="11">
        <v>-0.73786478737262196</v>
      </c>
      <c r="H1043" s="11">
        <v>0.77459666924148296</v>
      </c>
      <c r="I1043" s="11">
        <v>0</v>
      </c>
      <c r="J1043" s="11">
        <f>ABS(F1043)</f>
        <v>0.77459666924148296</v>
      </c>
      <c r="K1043" s="11">
        <f>ABS(G1043)</f>
        <v>0.73786478737262196</v>
      </c>
      <c r="L1043" s="11">
        <f>ABS(H1043)</f>
        <v>0.77459666924148296</v>
      </c>
      <c r="M1043" s="12">
        <f>ABS(I1043)</f>
        <v>0</v>
      </c>
      <c r="N1043" s="30">
        <f>AVERAGE(Table4[[#This Row],[H7N9+]:[H3N2+]])</f>
        <v>0.57176453146389694</v>
      </c>
      <c r="O1043" s="30">
        <f>MAX(Table4[[#This Row],[H7N9+]:[H3N2+]])</f>
        <v>0.77459666924148296</v>
      </c>
      <c r="P1043" s="30">
        <f>_xlfn.VAR.P(Table4[[#This Row],[H7N9]:[H3N2]])</f>
        <v>0.39497023499568518</v>
      </c>
    </row>
    <row r="1044" spans="1:16" x14ac:dyDescent="0.25">
      <c r="A1044" s="9">
        <v>1043</v>
      </c>
      <c r="B1044" s="36" t="s">
        <v>14221</v>
      </c>
      <c r="C1044" s="10" t="s">
        <v>1871</v>
      </c>
      <c r="D1044" s="11" t="s">
        <v>1868</v>
      </c>
      <c r="E1044" s="11" t="s">
        <v>141</v>
      </c>
      <c r="F1044" s="11">
        <v>0</v>
      </c>
      <c r="G1044" s="11">
        <v>0</v>
      </c>
      <c r="H1044" s="11">
        <v>0</v>
      </c>
      <c r="I1044" s="11">
        <v>0</v>
      </c>
      <c r="J1044" s="11">
        <f>ABS(F1044)</f>
        <v>0</v>
      </c>
      <c r="K1044" s="11">
        <f>ABS(G1044)</f>
        <v>0</v>
      </c>
      <c r="L1044" s="11">
        <f>ABS(H1044)</f>
        <v>0</v>
      </c>
      <c r="M1044" s="12">
        <f>ABS(I1044)</f>
        <v>0</v>
      </c>
      <c r="N1044" s="30">
        <f>AVERAGE(Table4[[#This Row],[H7N9+]:[H3N2+]])</f>
        <v>0</v>
      </c>
      <c r="O1044" s="30">
        <f>MAX(Table4[[#This Row],[H7N9+]:[H3N2+]])</f>
        <v>0</v>
      </c>
      <c r="P1044" s="30">
        <f>_xlfn.VAR.P(Table4[[#This Row],[H7N9]:[H3N2]])</f>
        <v>0</v>
      </c>
    </row>
    <row r="1045" spans="1:16" x14ac:dyDescent="0.25">
      <c r="A1045" s="9">
        <v>1044</v>
      </c>
      <c r="B1045" s="36" t="s">
        <v>14222</v>
      </c>
      <c r="C1045" s="10" t="s">
        <v>1872</v>
      </c>
      <c r="D1045" s="11" t="s">
        <v>1868</v>
      </c>
      <c r="E1045" s="11" t="s">
        <v>141</v>
      </c>
      <c r="F1045" s="11">
        <v>0</v>
      </c>
      <c r="G1045" s="11">
        <v>0</v>
      </c>
      <c r="H1045" s="11">
        <v>0</v>
      </c>
      <c r="I1045" s="11">
        <v>0</v>
      </c>
      <c r="J1045" s="11">
        <f>ABS(F1045)</f>
        <v>0</v>
      </c>
      <c r="K1045" s="11">
        <f>ABS(G1045)</f>
        <v>0</v>
      </c>
      <c r="L1045" s="11">
        <f>ABS(H1045)</f>
        <v>0</v>
      </c>
      <c r="M1045" s="12">
        <f>ABS(I1045)</f>
        <v>0</v>
      </c>
      <c r="N1045" s="30">
        <f>AVERAGE(Table4[[#This Row],[H7N9+]:[H3N2+]])</f>
        <v>0</v>
      </c>
      <c r="O1045" s="30">
        <f>MAX(Table4[[#This Row],[H7N9+]:[H3N2+]])</f>
        <v>0</v>
      </c>
      <c r="P1045" s="30">
        <f>_xlfn.VAR.P(Table4[[#This Row],[H7N9]:[H3N2]])</f>
        <v>0</v>
      </c>
    </row>
    <row r="1046" spans="1:16" x14ac:dyDescent="0.25">
      <c r="A1046" s="9">
        <v>1045</v>
      </c>
      <c r="B1046" s="36" t="s">
        <v>14223</v>
      </c>
      <c r="C1046" s="10" t="s">
        <v>1873</v>
      </c>
      <c r="D1046" s="11" t="s">
        <v>1874</v>
      </c>
      <c r="E1046" s="11" t="s">
        <v>141</v>
      </c>
      <c r="F1046" s="11">
        <v>0</v>
      </c>
      <c r="G1046" s="11">
        <v>0</v>
      </c>
      <c r="H1046" s="11">
        <v>0</v>
      </c>
      <c r="I1046" s="11">
        <v>0</v>
      </c>
      <c r="J1046" s="11">
        <f>ABS(F1046)</f>
        <v>0</v>
      </c>
      <c r="K1046" s="11">
        <f>ABS(G1046)</f>
        <v>0</v>
      </c>
      <c r="L1046" s="11">
        <f>ABS(H1046)</f>
        <v>0</v>
      </c>
      <c r="M1046" s="12">
        <f>ABS(I1046)</f>
        <v>0</v>
      </c>
      <c r="N1046" s="30">
        <f>AVERAGE(Table4[[#This Row],[H7N9+]:[H3N2+]])</f>
        <v>0</v>
      </c>
      <c r="O1046" s="30">
        <f>MAX(Table4[[#This Row],[H7N9+]:[H3N2+]])</f>
        <v>0</v>
      </c>
      <c r="P1046" s="30">
        <f>_xlfn.VAR.P(Table4[[#This Row],[H7N9]:[H3N2]])</f>
        <v>0</v>
      </c>
    </row>
    <row r="1047" spans="1:16" x14ac:dyDescent="0.25">
      <c r="A1047" s="9">
        <v>1046</v>
      </c>
      <c r="B1047" s="36" t="s">
        <v>14224</v>
      </c>
      <c r="C1047" s="10" t="s">
        <v>1875</v>
      </c>
      <c r="D1047" s="11" t="s">
        <v>1874</v>
      </c>
      <c r="E1047" s="11" t="s">
        <v>141</v>
      </c>
      <c r="F1047" s="11">
        <v>0</v>
      </c>
      <c r="G1047" s="11">
        <v>-0.77459666924148296</v>
      </c>
      <c r="H1047" s="11">
        <v>-0.77459666924148296</v>
      </c>
      <c r="I1047" s="11">
        <v>0</v>
      </c>
      <c r="J1047" s="11">
        <f>ABS(F1047)</f>
        <v>0</v>
      </c>
      <c r="K1047" s="11">
        <f>ABS(G1047)</f>
        <v>0.77459666924148296</v>
      </c>
      <c r="L1047" s="11">
        <f>ABS(H1047)</f>
        <v>0.77459666924148296</v>
      </c>
      <c r="M1047" s="12">
        <f>ABS(I1047)</f>
        <v>0</v>
      </c>
      <c r="N1047" s="30">
        <f>AVERAGE(Table4[[#This Row],[H7N9+]:[H3N2+]])</f>
        <v>0.38729833462074148</v>
      </c>
      <c r="O1047" s="30">
        <f>MAX(Table4[[#This Row],[H7N9+]:[H3N2+]])</f>
        <v>0.77459666924148296</v>
      </c>
      <c r="P1047" s="30">
        <f>_xlfn.VAR.P(Table4[[#This Row],[H7N9]:[H3N2]])</f>
        <v>0.14999999999999983</v>
      </c>
    </row>
    <row r="1048" spans="1:16" x14ac:dyDescent="0.25">
      <c r="A1048" s="9">
        <v>1047</v>
      </c>
      <c r="B1048" s="36" t="s">
        <v>14225</v>
      </c>
      <c r="C1048" s="10" t="s">
        <v>1876</v>
      </c>
      <c r="D1048" s="11" t="s">
        <v>1877</v>
      </c>
      <c r="E1048" s="11" t="s">
        <v>278</v>
      </c>
      <c r="F1048" s="11">
        <v>0</v>
      </c>
      <c r="G1048" s="11">
        <v>-0.25819888974716099</v>
      </c>
      <c r="H1048" s="11">
        <v>0</v>
      </c>
      <c r="I1048" s="11">
        <v>0</v>
      </c>
      <c r="J1048" s="11">
        <f>ABS(F1048)</f>
        <v>0</v>
      </c>
      <c r="K1048" s="11">
        <f>ABS(G1048)</f>
        <v>0.25819888974716099</v>
      </c>
      <c r="L1048" s="11">
        <f>ABS(H1048)</f>
        <v>0</v>
      </c>
      <c r="M1048" s="12">
        <f>ABS(I1048)</f>
        <v>0</v>
      </c>
      <c r="N1048" s="30">
        <f>AVERAGE(Table4[[#This Row],[H7N9+]:[H3N2+]])</f>
        <v>6.4549722436790247E-2</v>
      </c>
      <c r="O1048" s="30">
        <f>MAX(Table4[[#This Row],[H7N9+]:[H3N2+]])</f>
        <v>0.25819888974716099</v>
      </c>
      <c r="P1048" s="30">
        <f>_xlfn.VAR.P(Table4[[#This Row],[H7N9]:[H3N2]])</f>
        <v>1.2499999999999987E-2</v>
      </c>
    </row>
    <row r="1049" spans="1:16" x14ac:dyDescent="0.25">
      <c r="A1049" s="9">
        <v>1048</v>
      </c>
      <c r="B1049" s="36" t="s">
        <v>14226</v>
      </c>
      <c r="C1049" s="10" t="s">
        <v>1878</v>
      </c>
      <c r="D1049" s="11" t="s">
        <v>1879</v>
      </c>
      <c r="E1049" s="11" t="s">
        <v>1596</v>
      </c>
      <c r="F1049" s="11">
        <v>0</v>
      </c>
      <c r="G1049" s="11">
        <v>0</v>
      </c>
      <c r="H1049" s="11">
        <v>0</v>
      </c>
      <c r="I1049" s="11">
        <v>0</v>
      </c>
      <c r="J1049" s="11">
        <f>ABS(F1049)</f>
        <v>0</v>
      </c>
      <c r="K1049" s="11">
        <f>ABS(G1049)</f>
        <v>0</v>
      </c>
      <c r="L1049" s="11">
        <f>ABS(H1049)</f>
        <v>0</v>
      </c>
      <c r="M1049" s="12">
        <f>ABS(I1049)</f>
        <v>0</v>
      </c>
      <c r="N1049" s="30">
        <f>AVERAGE(Table4[[#This Row],[H7N9+]:[H3N2+]])</f>
        <v>0</v>
      </c>
      <c r="O1049" s="30">
        <f>MAX(Table4[[#This Row],[H7N9+]:[H3N2+]])</f>
        <v>0</v>
      </c>
      <c r="P1049" s="30">
        <f>_xlfn.VAR.P(Table4[[#This Row],[H7N9]:[H3N2]])</f>
        <v>0</v>
      </c>
    </row>
    <row r="1050" spans="1:16" x14ac:dyDescent="0.25">
      <c r="A1050" s="9">
        <v>1049</v>
      </c>
      <c r="B1050" s="36" t="s">
        <v>14227</v>
      </c>
      <c r="C1050" s="10" t="s">
        <v>1880</v>
      </c>
      <c r="D1050" s="11" t="s">
        <v>1881</v>
      </c>
      <c r="E1050" s="11" t="s">
        <v>333</v>
      </c>
      <c r="F1050" s="11">
        <v>-0.25819888974716099</v>
      </c>
      <c r="G1050" s="11">
        <v>0</v>
      </c>
      <c r="H1050" s="11">
        <v>0.77459666924148296</v>
      </c>
      <c r="I1050" s="11">
        <v>0</v>
      </c>
      <c r="J1050" s="11">
        <f>ABS(F1050)</f>
        <v>0.25819888974716099</v>
      </c>
      <c r="K1050" s="11">
        <f>ABS(G1050)</f>
        <v>0</v>
      </c>
      <c r="L1050" s="11">
        <f>ABS(H1050)</f>
        <v>0.77459666924148296</v>
      </c>
      <c r="M1050" s="12">
        <f>ABS(I1050)</f>
        <v>0</v>
      </c>
      <c r="N1050" s="30">
        <f>AVERAGE(Table4[[#This Row],[H7N9+]:[H3N2+]])</f>
        <v>0.25819888974716099</v>
      </c>
      <c r="O1050" s="30">
        <f>MAX(Table4[[#This Row],[H7N9+]:[H3N2+]])</f>
        <v>0.77459666924148296</v>
      </c>
      <c r="P1050" s="30">
        <f>_xlfn.VAR.P(Table4[[#This Row],[H7N9]:[H3N2]])</f>
        <v>0.1499999999999998</v>
      </c>
    </row>
    <row r="1051" spans="1:16" x14ac:dyDescent="0.25">
      <c r="A1051" s="9">
        <v>1050</v>
      </c>
      <c r="B1051" s="36" t="s">
        <v>14228</v>
      </c>
      <c r="C1051" s="10" t="s">
        <v>1882</v>
      </c>
      <c r="D1051" s="11" t="s">
        <v>1883</v>
      </c>
      <c r="E1051" s="11" t="s">
        <v>1884</v>
      </c>
      <c r="F1051" s="11">
        <v>0</v>
      </c>
      <c r="G1051" s="11">
        <v>0</v>
      </c>
      <c r="H1051" s="11">
        <v>0</v>
      </c>
      <c r="I1051" s="11">
        <v>0</v>
      </c>
      <c r="J1051" s="11">
        <f>ABS(F1051)</f>
        <v>0</v>
      </c>
      <c r="K1051" s="11">
        <f>ABS(G1051)</f>
        <v>0</v>
      </c>
      <c r="L1051" s="11">
        <f>ABS(H1051)</f>
        <v>0</v>
      </c>
      <c r="M1051" s="12">
        <f>ABS(I1051)</f>
        <v>0</v>
      </c>
      <c r="N1051" s="30">
        <f>AVERAGE(Table4[[#This Row],[H7N9+]:[H3N2+]])</f>
        <v>0</v>
      </c>
      <c r="O1051" s="30">
        <f>MAX(Table4[[#This Row],[H7N9+]:[H3N2+]])</f>
        <v>0</v>
      </c>
      <c r="P1051" s="30">
        <f>_xlfn.VAR.P(Table4[[#This Row],[H7N9]:[H3N2]])</f>
        <v>0</v>
      </c>
    </row>
    <row r="1052" spans="1:16" x14ac:dyDescent="0.25">
      <c r="A1052" s="9">
        <v>1051</v>
      </c>
      <c r="B1052" s="36" t="s">
        <v>14229</v>
      </c>
      <c r="C1052" s="10" t="s">
        <v>1885</v>
      </c>
      <c r="D1052" s="11" t="s">
        <v>1886</v>
      </c>
      <c r="E1052" s="11" t="s">
        <v>110</v>
      </c>
      <c r="F1052" s="11">
        <v>0.25819888974716099</v>
      </c>
      <c r="G1052" s="11">
        <v>0</v>
      </c>
      <c r="H1052" s="11">
        <v>0</v>
      </c>
      <c r="I1052" s="11">
        <v>0.73786478737262196</v>
      </c>
      <c r="J1052" s="11">
        <f>ABS(F1052)</f>
        <v>0.25819888974716099</v>
      </c>
      <c r="K1052" s="11">
        <f>ABS(G1052)</f>
        <v>0</v>
      </c>
      <c r="L1052" s="11">
        <f>ABS(H1052)</f>
        <v>0</v>
      </c>
      <c r="M1052" s="12">
        <f>ABS(I1052)</f>
        <v>0.73786478737262196</v>
      </c>
      <c r="N1052" s="30">
        <f>AVERAGE(Table4[[#This Row],[H7N9+]:[H3N2+]])</f>
        <v>0.24901591927994574</v>
      </c>
      <c r="O1052" s="30">
        <f>MAX(Table4[[#This Row],[H7N9+]:[H3N2+]])</f>
        <v>0.73786478737262196</v>
      </c>
      <c r="P1052" s="30">
        <f>_xlfn.VAR.P(Table4[[#This Row],[H7N9]:[H3N2]])</f>
        <v>9.076884972294133E-2</v>
      </c>
    </row>
    <row r="1053" spans="1:16" x14ac:dyDescent="0.25">
      <c r="A1053" s="9">
        <v>1052</v>
      </c>
      <c r="B1053" s="36" t="s">
        <v>14230</v>
      </c>
      <c r="C1053" s="10" t="s">
        <v>1887</v>
      </c>
      <c r="D1053" s="11" t="s">
        <v>1888</v>
      </c>
      <c r="E1053" s="11" t="s">
        <v>247</v>
      </c>
      <c r="F1053" s="11">
        <v>0</v>
      </c>
      <c r="G1053" s="11">
        <v>0</v>
      </c>
      <c r="H1053" s="11">
        <v>0</v>
      </c>
      <c r="I1053" s="11">
        <v>0</v>
      </c>
      <c r="J1053" s="11">
        <f>ABS(F1053)</f>
        <v>0</v>
      </c>
      <c r="K1053" s="11">
        <f>ABS(G1053)</f>
        <v>0</v>
      </c>
      <c r="L1053" s="11">
        <f>ABS(H1053)</f>
        <v>0</v>
      </c>
      <c r="M1053" s="12">
        <f>ABS(I1053)</f>
        <v>0</v>
      </c>
      <c r="N1053" s="30">
        <f>AVERAGE(Table4[[#This Row],[H7N9+]:[H3N2+]])</f>
        <v>0</v>
      </c>
      <c r="O1053" s="30">
        <f>MAX(Table4[[#This Row],[H7N9+]:[H3N2+]])</f>
        <v>0</v>
      </c>
      <c r="P1053" s="30">
        <f>_xlfn.VAR.P(Table4[[#This Row],[H7N9]:[H3N2]])</f>
        <v>0</v>
      </c>
    </row>
    <row r="1054" spans="1:16" x14ac:dyDescent="0.25">
      <c r="A1054" s="9">
        <v>1053</v>
      </c>
      <c r="B1054" s="36" t="s">
        <v>14231</v>
      </c>
      <c r="C1054" s="10" t="s">
        <v>1889</v>
      </c>
      <c r="D1054" s="11" t="s">
        <v>1890</v>
      </c>
      <c r="E1054" s="11" t="s">
        <v>247</v>
      </c>
      <c r="F1054" s="11">
        <v>0</v>
      </c>
      <c r="G1054" s="11">
        <v>0</v>
      </c>
      <c r="H1054" s="11">
        <v>0</v>
      </c>
      <c r="I1054" s="11">
        <v>0.25819888974716099</v>
      </c>
      <c r="J1054" s="11">
        <f>ABS(F1054)</f>
        <v>0</v>
      </c>
      <c r="K1054" s="11">
        <f>ABS(G1054)</f>
        <v>0</v>
      </c>
      <c r="L1054" s="11">
        <f>ABS(H1054)</f>
        <v>0</v>
      </c>
      <c r="M1054" s="12">
        <f>ABS(I1054)</f>
        <v>0.25819888974716099</v>
      </c>
      <c r="N1054" s="30">
        <f>AVERAGE(Table4[[#This Row],[H7N9+]:[H3N2+]])</f>
        <v>6.4549722436790247E-2</v>
      </c>
      <c r="O1054" s="30">
        <f>MAX(Table4[[#This Row],[H7N9+]:[H3N2+]])</f>
        <v>0.25819888974716099</v>
      </c>
      <c r="P1054" s="30">
        <f>_xlfn.VAR.P(Table4[[#This Row],[H7N9]:[H3N2]])</f>
        <v>1.2499999999999987E-2</v>
      </c>
    </row>
    <row r="1055" spans="1:16" x14ac:dyDescent="0.25">
      <c r="A1055" s="9">
        <v>1054</v>
      </c>
      <c r="B1055" s="36" t="s">
        <v>14232</v>
      </c>
      <c r="C1055" s="10" t="s">
        <v>1891</v>
      </c>
      <c r="D1055" s="11" t="s">
        <v>1892</v>
      </c>
      <c r="E1055" s="11" t="s">
        <v>247</v>
      </c>
      <c r="F1055" s="11">
        <v>0</v>
      </c>
      <c r="G1055" s="11">
        <v>0.25819888974716099</v>
      </c>
      <c r="H1055" s="11">
        <v>0.25819888974716099</v>
      </c>
      <c r="I1055" s="11">
        <v>0</v>
      </c>
      <c r="J1055" s="11">
        <f>ABS(F1055)</f>
        <v>0</v>
      </c>
      <c r="K1055" s="11">
        <f>ABS(G1055)</f>
        <v>0.25819888974716099</v>
      </c>
      <c r="L1055" s="11">
        <f>ABS(H1055)</f>
        <v>0.25819888974716099</v>
      </c>
      <c r="M1055" s="12">
        <f>ABS(I1055)</f>
        <v>0</v>
      </c>
      <c r="N1055" s="30">
        <f>AVERAGE(Table4[[#This Row],[H7N9+]:[H3N2+]])</f>
        <v>0.12909944487358049</v>
      </c>
      <c r="O1055" s="30">
        <f>MAX(Table4[[#This Row],[H7N9+]:[H3N2+]])</f>
        <v>0.25819888974716099</v>
      </c>
      <c r="P1055" s="30">
        <f>_xlfn.VAR.P(Table4[[#This Row],[H7N9]:[H3N2]])</f>
        <v>1.6666666666666649E-2</v>
      </c>
    </row>
    <row r="1056" spans="1:16" x14ac:dyDescent="0.25">
      <c r="A1056" s="9">
        <v>1055</v>
      </c>
      <c r="B1056" s="36" t="s">
        <v>14233</v>
      </c>
      <c r="C1056" s="10" t="s">
        <v>1893</v>
      </c>
      <c r="D1056" s="11" t="s">
        <v>1892</v>
      </c>
      <c r="E1056" s="11" t="s">
        <v>247</v>
      </c>
      <c r="F1056" s="11">
        <v>0</v>
      </c>
      <c r="G1056" s="11">
        <v>0</v>
      </c>
      <c r="H1056" s="11">
        <v>0</v>
      </c>
      <c r="I1056" s="11">
        <v>0</v>
      </c>
      <c r="J1056" s="11">
        <f>ABS(F1056)</f>
        <v>0</v>
      </c>
      <c r="K1056" s="11">
        <f>ABS(G1056)</f>
        <v>0</v>
      </c>
      <c r="L1056" s="11">
        <f>ABS(H1056)</f>
        <v>0</v>
      </c>
      <c r="M1056" s="12">
        <f>ABS(I1056)</f>
        <v>0</v>
      </c>
      <c r="N1056" s="30">
        <f>AVERAGE(Table4[[#This Row],[H7N9+]:[H3N2+]])</f>
        <v>0</v>
      </c>
      <c r="O1056" s="30">
        <f>MAX(Table4[[#This Row],[H7N9+]:[H3N2+]])</f>
        <v>0</v>
      </c>
      <c r="P1056" s="30">
        <f>_xlfn.VAR.P(Table4[[#This Row],[H7N9]:[H3N2]])</f>
        <v>0</v>
      </c>
    </row>
    <row r="1057" spans="1:16" x14ac:dyDescent="0.25">
      <c r="A1057" s="9">
        <v>1056</v>
      </c>
      <c r="B1057" s="36" t="s">
        <v>14234</v>
      </c>
      <c r="C1057" s="10" t="s">
        <v>1894</v>
      </c>
      <c r="D1057" s="11" t="s">
        <v>1895</v>
      </c>
      <c r="E1057" s="11" t="s">
        <v>51</v>
      </c>
      <c r="F1057" s="11">
        <v>-0.77459666924148296</v>
      </c>
      <c r="G1057" s="11">
        <v>0.105409255338946</v>
      </c>
      <c r="H1057" s="11">
        <v>0</v>
      </c>
      <c r="I1057" s="11">
        <v>0</v>
      </c>
      <c r="J1057" s="11">
        <f>ABS(F1057)</f>
        <v>0.77459666924148296</v>
      </c>
      <c r="K1057" s="11">
        <f>ABS(G1057)</f>
        <v>0.105409255338946</v>
      </c>
      <c r="L1057" s="11">
        <f>ABS(H1057)</f>
        <v>0</v>
      </c>
      <c r="M1057" s="12">
        <f>ABS(I1057)</f>
        <v>0</v>
      </c>
      <c r="N1057" s="30">
        <f>AVERAGE(Table4[[#This Row],[H7N9+]:[H3N2+]])</f>
        <v>0.22000148114510723</v>
      </c>
      <c r="O1057" s="30">
        <f>MAX(Table4[[#This Row],[H7N9+]:[H3N2+]])</f>
        <v>0.77459666924148296</v>
      </c>
      <c r="P1057" s="30">
        <f>_xlfn.VAR.P(Table4[[#This Row],[H7N9]:[H3N2]])</f>
        <v>0.12478954059492976</v>
      </c>
    </row>
    <row r="1058" spans="1:16" x14ac:dyDescent="0.25">
      <c r="A1058" s="9">
        <v>1057</v>
      </c>
      <c r="B1058" s="36" t="s">
        <v>14235</v>
      </c>
      <c r="C1058" s="10" t="s">
        <v>1896</v>
      </c>
      <c r="D1058" s="11" t="s">
        <v>1897</v>
      </c>
      <c r="E1058" s="11" t="s">
        <v>51</v>
      </c>
      <c r="F1058" s="11">
        <v>0</v>
      </c>
      <c r="G1058" s="11">
        <v>0.105409255338946</v>
      </c>
      <c r="H1058" s="11">
        <v>0</v>
      </c>
      <c r="I1058" s="11">
        <v>0</v>
      </c>
      <c r="J1058" s="11">
        <f>ABS(F1058)</f>
        <v>0</v>
      </c>
      <c r="K1058" s="11">
        <f>ABS(G1058)</f>
        <v>0.105409255338946</v>
      </c>
      <c r="L1058" s="11">
        <f>ABS(H1058)</f>
        <v>0</v>
      </c>
      <c r="M1058" s="12">
        <f>ABS(I1058)</f>
        <v>0</v>
      </c>
      <c r="N1058" s="30">
        <f>AVERAGE(Table4[[#This Row],[H7N9+]:[H3N2+]])</f>
        <v>2.6352313834736501E-2</v>
      </c>
      <c r="O1058" s="30">
        <f>MAX(Table4[[#This Row],[H7N9+]:[H3N2+]])</f>
        <v>0.105409255338946</v>
      </c>
      <c r="P1058" s="30">
        <f>_xlfn.VAR.P(Table4[[#This Row],[H7N9]:[H3N2]])</f>
        <v>2.0833333333333346E-3</v>
      </c>
    </row>
    <row r="1059" spans="1:16" x14ac:dyDescent="0.25">
      <c r="A1059" s="9">
        <v>1058</v>
      </c>
      <c r="B1059" s="36" t="s">
        <v>14236</v>
      </c>
      <c r="C1059" s="10" t="s">
        <v>1898</v>
      </c>
      <c r="D1059" s="11" t="s">
        <v>1899</v>
      </c>
      <c r="E1059" s="11" t="s">
        <v>51</v>
      </c>
      <c r="F1059" s="11">
        <v>-0.77459666924148296</v>
      </c>
      <c r="G1059" s="11">
        <v>0</v>
      </c>
      <c r="H1059" s="11">
        <v>0</v>
      </c>
      <c r="I1059" s="11">
        <v>0</v>
      </c>
      <c r="J1059" s="11">
        <f>ABS(F1059)</f>
        <v>0.77459666924148296</v>
      </c>
      <c r="K1059" s="11">
        <f>ABS(G1059)</f>
        <v>0</v>
      </c>
      <c r="L1059" s="11">
        <f>ABS(H1059)</f>
        <v>0</v>
      </c>
      <c r="M1059" s="12">
        <f>ABS(I1059)</f>
        <v>0</v>
      </c>
      <c r="N1059" s="30">
        <f>AVERAGE(Table4[[#This Row],[H7N9+]:[H3N2+]])</f>
        <v>0.19364916731037074</v>
      </c>
      <c r="O1059" s="30">
        <f>MAX(Table4[[#This Row],[H7N9+]:[H3N2+]])</f>
        <v>0.77459666924148296</v>
      </c>
      <c r="P1059" s="30">
        <f>_xlfn.VAR.P(Table4[[#This Row],[H7N9]:[H3N2]])</f>
        <v>0.11249999999999988</v>
      </c>
    </row>
    <row r="1060" spans="1:16" x14ac:dyDescent="0.25">
      <c r="A1060" s="9">
        <v>1059</v>
      </c>
      <c r="B1060" s="36" t="s">
        <v>14237</v>
      </c>
      <c r="C1060" s="10" t="s">
        <v>1900</v>
      </c>
      <c r="D1060" s="11" t="s">
        <v>1901</v>
      </c>
      <c r="E1060" s="11" t="s">
        <v>51</v>
      </c>
      <c r="F1060" s="11">
        <v>-0.77459666924148296</v>
      </c>
      <c r="G1060" s="11">
        <v>0.105409255338946</v>
      </c>
      <c r="H1060" s="11">
        <v>0</v>
      </c>
      <c r="I1060" s="11">
        <v>0</v>
      </c>
      <c r="J1060" s="11">
        <f>ABS(F1060)</f>
        <v>0.77459666924148296</v>
      </c>
      <c r="K1060" s="11">
        <f>ABS(G1060)</f>
        <v>0.105409255338946</v>
      </c>
      <c r="L1060" s="11">
        <f>ABS(H1060)</f>
        <v>0</v>
      </c>
      <c r="M1060" s="12">
        <f>ABS(I1060)</f>
        <v>0</v>
      </c>
      <c r="N1060" s="30">
        <f>AVERAGE(Table4[[#This Row],[H7N9+]:[H3N2+]])</f>
        <v>0.22000148114510723</v>
      </c>
      <c r="O1060" s="30">
        <f>MAX(Table4[[#This Row],[H7N9+]:[H3N2+]])</f>
        <v>0.77459666924148296</v>
      </c>
      <c r="P1060" s="30">
        <f>_xlfn.VAR.P(Table4[[#This Row],[H7N9]:[H3N2]])</f>
        <v>0.12478954059492976</v>
      </c>
    </row>
    <row r="1061" spans="1:16" x14ac:dyDescent="0.25">
      <c r="A1061" s="9">
        <v>1060</v>
      </c>
      <c r="B1061" s="36" t="s">
        <v>14238</v>
      </c>
      <c r="C1061" s="10" t="s">
        <v>1902</v>
      </c>
      <c r="D1061" s="11" t="s">
        <v>1903</v>
      </c>
      <c r="E1061" s="11" t="s">
        <v>1596</v>
      </c>
      <c r="F1061" s="11">
        <v>0</v>
      </c>
      <c r="G1061" s="11">
        <v>0</v>
      </c>
      <c r="H1061" s="11">
        <v>0</v>
      </c>
      <c r="I1061" s="11">
        <v>0</v>
      </c>
      <c r="J1061" s="11">
        <f>ABS(F1061)</f>
        <v>0</v>
      </c>
      <c r="K1061" s="11">
        <f>ABS(G1061)</f>
        <v>0</v>
      </c>
      <c r="L1061" s="11">
        <f>ABS(H1061)</f>
        <v>0</v>
      </c>
      <c r="M1061" s="12">
        <f>ABS(I1061)</f>
        <v>0</v>
      </c>
      <c r="N1061" s="30">
        <f>AVERAGE(Table4[[#This Row],[H7N9+]:[H3N2+]])</f>
        <v>0</v>
      </c>
      <c r="O1061" s="30">
        <f>MAX(Table4[[#This Row],[H7N9+]:[H3N2+]])</f>
        <v>0</v>
      </c>
      <c r="P1061" s="30">
        <f>_xlfn.VAR.P(Table4[[#This Row],[H7N9]:[H3N2]])</f>
        <v>0</v>
      </c>
    </row>
    <row r="1062" spans="1:16" x14ac:dyDescent="0.25">
      <c r="A1062" s="9">
        <v>1061</v>
      </c>
      <c r="B1062" s="36" t="s">
        <v>14239</v>
      </c>
      <c r="C1062" s="10" t="s">
        <v>1904</v>
      </c>
      <c r="D1062" s="11" t="s">
        <v>1903</v>
      </c>
      <c r="E1062" s="11" t="s">
        <v>1596</v>
      </c>
      <c r="F1062" s="11">
        <v>0</v>
      </c>
      <c r="G1062" s="11">
        <v>0</v>
      </c>
      <c r="H1062" s="11">
        <v>0</v>
      </c>
      <c r="I1062" s="11">
        <v>0</v>
      </c>
      <c r="J1062" s="11">
        <f>ABS(F1062)</f>
        <v>0</v>
      </c>
      <c r="K1062" s="11">
        <f>ABS(G1062)</f>
        <v>0</v>
      </c>
      <c r="L1062" s="11">
        <f>ABS(H1062)</f>
        <v>0</v>
      </c>
      <c r="M1062" s="12">
        <f>ABS(I1062)</f>
        <v>0</v>
      </c>
      <c r="N1062" s="30">
        <f>AVERAGE(Table4[[#This Row],[H7N9+]:[H3N2+]])</f>
        <v>0</v>
      </c>
      <c r="O1062" s="30">
        <f>MAX(Table4[[#This Row],[H7N9+]:[H3N2+]])</f>
        <v>0</v>
      </c>
      <c r="P1062" s="30">
        <f>_xlfn.VAR.P(Table4[[#This Row],[H7N9]:[H3N2]])</f>
        <v>0</v>
      </c>
    </row>
    <row r="1063" spans="1:16" x14ac:dyDescent="0.25">
      <c r="A1063" s="9">
        <v>1062</v>
      </c>
      <c r="B1063" s="36" t="s">
        <v>14240</v>
      </c>
      <c r="C1063" s="10" t="s">
        <v>1905</v>
      </c>
      <c r="D1063" s="11" t="s">
        <v>1903</v>
      </c>
      <c r="E1063" s="11" t="s">
        <v>1596</v>
      </c>
      <c r="F1063" s="11">
        <v>0</v>
      </c>
      <c r="G1063" s="11">
        <v>0</v>
      </c>
      <c r="H1063" s="11">
        <v>0</v>
      </c>
      <c r="I1063" s="11">
        <v>0</v>
      </c>
      <c r="J1063" s="11">
        <f>ABS(F1063)</f>
        <v>0</v>
      </c>
      <c r="K1063" s="11">
        <f>ABS(G1063)</f>
        <v>0</v>
      </c>
      <c r="L1063" s="11">
        <f>ABS(H1063)</f>
        <v>0</v>
      </c>
      <c r="M1063" s="12">
        <f>ABS(I1063)</f>
        <v>0</v>
      </c>
      <c r="N1063" s="30">
        <f>AVERAGE(Table4[[#This Row],[H7N9+]:[H3N2+]])</f>
        <v>0</v>
      </c>
      <c r="O1063" s="30">
        <f>MAX(Table4[[#This Row],[H7N9+]:[H3N2+]])</f>
        <v>0</v>
      </c>
      <c r="P1063" s="30">
        <f>_xlfn.VAR.P(Table4[[#This Row],[H7N9]:[H3N2]])</f>
        <v>0</v>
      </c>
    </row>
    <row r="1064" spans="1:16" x14ac:dyDescent="0.25">
      <c r="A1064" s="9">
        <v>1063</v>
      </c>
      <c r="B1064" s="36" t="s">
        <v>14241</v>
      </c>
      <c r="C1064" s="10" t="s">
        <v>1906</v>
      </c>
      <c r="D1064" s="11" t="s">
        <v>1903</v>
      </c>
      <c r="E1064" s="11" t="s">
        <v>779</v>
      </c>
      <c r="F1064" s="11">
        <v>0</v>
      </c>
      <c r="G1064" s="11">
        <v>0</v>
      </c>
      <c r="H1064" s="11">
        <v>0</v>
      </c>
      <c r="I1064" s="11">
        <v>0</v>
      </c>
      <c r="J1064" s="11">
        <f>ABS(F1064)</f>
        <v>0</v>
      </c>
      <c r="K1064" s="11">
        <f>ABS(G1064)</f>
        <v>0</v>
      </c>
      <c r="L1064" s="11">
        <f>ABS(H1064)</f>
        <v>0</v>
      </c>
      <c r="M1064" s="12">
        <f>ABS(I1064)</f>
        <v>0</v>
      </c>
      <c r="N1064" s="30">
        <f>AVERAGE(Table4[[#This Row],[H7N9+]:[H3N2+]])</f>
        <v>0</v>
      </c>
      <c r="O1064" s="30">
        <f>MAX(Table4[[#This Row],[H7N9+]:[H3N2+]])</f>
        <v>0</v>
      </c>
      <c r="P1064" s="30">
        <f>_xlfn.VAR.P(Table4[[#This Row],[H7N9]:[H3N2]])</f>
        <v>0</v>
      </c>
    </row>
    <row r="1065" spans="1:16" x14ac:dyDescent="0.25">
      <c r="A1065" s="9">
        <v>1064</v>
      </c>
      <c r="B1065" s="36" t="s">
        <v>14242</v>
      </c>
      <c r="C1065" s="10" t="s">
        <v>1907</v>
      </c>
      <c r="D1065" s="11" t="s">
        <v>1908</v>
      </c>
      <c r="E1065" s="11" t="s">
        <v>69</v>
      </c>
      <c r="F1065" s="11">
        <v>0.77459666924148296</v>
      </c>
      <c r="G1065" s="11">
        <v>-0.63245553203367599</v>
      </c>
      <c r="H1065" s="11">
        <v>-0.73786478737262196</v>
      </c>
      <c r="I1065" s="11">
        <v>0</v>
      </c>
      <c r="J1065" s="11">
        <f>ABS(F1065)</f>
        <v>0.77459666924148296</v>
      </c>
      <c r="K1065" s="11">
        <f>ABS(G1065)</f>
        <v>0.63245553203367599</v>
      </c>
      <c r="L1065" s="11">
        <f>ABS(H1065)</f>
        <v>0.73786478737262196</v>
      </c>
      <c r="M1065" s="12">
        <f>ABS(I1065)</f>
        <v>0</v>
      </c>
      <c r="N1065" s="30">
        <f>AVERAGE(Table4[[#This Row],[H7N9+]:[H3N2+]])</f>
        <v>0.5362292471619452</v>
      </c>
      <c r="O1065" s="30">
        <f>MAX(Table4[[#This Row],[H7N9+]:[H3N2+]])</f>
        <v>0.77459666924148296</v>
      </c>
      <c r="P1065" s="30">
        <f>_xlfn.VAR.P(Table4[[#This Row],[H7N9]:[H3N2]])</f>
        <v>0.36393069440075532</v>
      </c>
    </row>
    <row r="1066" spans="1:16" x14ac:dyDescent="0.25">
      <c r="A1066" s="9">
        <v>1065</v>
      </c>
      <c r="B1066" s="36" t="s">
        <v>14243</v>
      </c>
      <c r="C1066" s="10" t="s">
        <v>1909</v>
      </c>
      <c r="D1066" s="11" t="s">
        <v>1910</v>
      </c>
      <c r="E1066" s="11" t="s">
        <v>69</v>
      </c>
      <c r="F1066" s="11">
        <v>0.94868329805051399</v>
      </c>
      <c r="G1066" s="11">
        <v>0.94868329805051399</v>
      </c>
      <c r="H1066" s="11">
        <v>0.77459666924148296</v>
      </c>
      <c r="I1066" s="11">
        <v>0.94868329805051399</v>
      </c>
      <c r="J1066" s="11">
        <f>ABS(F1066)</f>
        <v>0.94868329805051399</v>
      </c>
      <c r="K1066" s="11">
        <f>ABS(G1066)</f>
        <v>0.94868329805051399</v>
      </c>
      <c r="L1066" s="11">
        <f>ABS(H1066)</f>
        <v>0.77459666924148296</v>
      </c>
      <c r="M1066" s="12">
        <f>ABS(I1066)</f>
        <v>0.94868329805051399</v>
      </c>
      <c r="N1066" s="30">
        <f>AVERAGE(Table4[[#This Row],[H7N9+]:[H3N2+]])</f>
        <v>0.90516164084825623</v>
      </c>
      <c r="O1066" s="30">
        <f>MAX(Table4[[#This Row],[H7N9+]:[H3N2+]])</f>
        <v>0.94868329805051399</v>
      </c>
      <c r="P1066" s="30">
        <f>_xlfn.VAR.P(Table4[[#This Row],[H7N9]:[H3N2]])</f>
        <v>5.6824039368925036E-3</v>
      </c>
    </row>
    <row r="1067" spans="1:16" x14ac:dyDescent="0.25">
      <c r="A1067" s="9">
        <v>1066</v>
      </c>
      <c r="B1067" s="36" t="s">
        <v>14244</v>
      </c>
      <c r="C1067" s="10" t="s">
        <v>1911</v>
      </c>
      <c r="D1067" s="11" t="s">
        <v>1912</v>
      </c>
      <c r="E1067" s="11" t="s">
        <v>1665</v>
      </c>
      <c r="F1067" s="11">
        <v>0</v>
      </c>
      <c r="G1067" s="11">
        <v>0</v>
      </c>
      <c r="H1067" s="11">
        <v>0</v>
      </c>
      <c r="I1067" s="11">
        <v>0</v>
      </c>
      <c r="J1067" s="11">
        <f>ABS(F1067)</f>
        <v>0</v>
      </c>
      <c r="K1067" s="11">
        <f>ABS(G1067)</f>
        <v>0</v>
      </c>
      <c r="L1067" s="11">
        <f>ABS(H1067)</f>
        <v>0</v>
      </c>
      <c r="M1067" s="12">
        <f>ABS(I1067)</f>
        <v>0</v>
      </c>
      <c r="N1067" s="30">
        <f>AVERAGE(Table4[[#This Row],[H7N9+]:[H3N2+]])</f>
        <v>0</v>
      </c>
      <c r="O1067" s="30">
        <f>MAX(Table4[[#This Row],[H7N9+]:[H3N2+]])</f>
        <v>0</v>
      </c>
      <c r="P1067" s="30">
        <f>_xlfn.VAR.P(Table4[[#This Row],[H7N9]:[H3N2]])</f>
        <v>0</v>
      </c>
    </row>
    <row r="1068" spans="1:16" x14ac:dyDescent="0.25">
      <c r="A1068" s="9">
        <v>1067</v>
      </c>
      <c r="B1068" s="36" t="s">
        <v>14245</v>
      </c>
      <c r="C1068" s="10" t="s">
        <v>1913</v>
      </c>
      <c r="D1068" s="11" t="s">
        <v>1914</v>
      </c>
      <c r="E1068" s="11" t="s">
        <v>1665</v>
      </c>
      <c r="F1068" s="11">
        <v>0</v>
      </c>
      <c r="G1068" s="11">
        <v>0</v>
      </c>
      <c r="H1068" s="11">
        <v>0</v>
      </c>
      <c r="I1068" s="11">
        <v>0</v>
      </c>
      <c r="J1068" s="11">
        <f>ABS(F1068)</f>
        <v>0</v>
      </c>
      <c r="K1068" s="11">
        <f>ABS(G1068)</f>
        <v>0</v>
      </c>
      <c r="L1068" s="11">
        <f>ABS(H1068)</f>
        <v>0</v>
      </c>
      <c r="M1068" s="12">
        <f>ABS(I1068)</f>
        <v>0</v>
      </c>
      <c r="N1068" s="30">
        <f>AVERAGE(Table4[[#This Row],[H7N9+]:[H3N2+]])</f>
        <v>0</v>
      </c>
      <c r="O1068" s="30">
        <f>MAX(Table4[[#This Row],[H7N9+]:[H3N2+]])</f>
        <v>0</v>
      </c>
      <c r="P1068" s="30">
        <f>_xlfn.VAR.P(Table4[[#This Row],[H7N9]:[H3N2]])</f>
        <v>0</v>
      </c>
    </row>
    <row r="1069" spans="1:16" x14ac:dyDescent="0.25">
      <c r="A1069" s="9">
        <v>1068</v>
      </c>
      <c r="B1069" s="36" t="s">
        <v>14246</v>
      </c>
      <c r="C1069" s="10" t="s">
        <v>1915</v>
      </c>
      <c r="D1069" s="11" t="s">
        <v>1916</v>
      </c>
      <c r="E1069" s="11" t="s">
        <v>346</v>
      </c>
      <c r="F1069" s="11">
        <v>0</v>
      </c>
      <c r="G1069" s="11">
        <v>0.8</v>
      </c>
      <c r="H1069" s="11">
        <v>-0.8</v>
      </c>
      <c r="I1069" s="11">
        <v>0.2</v>
      </c>
      <c r="J1069" s="11">
        <f>ABS(F1069)</f>
        <v>0</v>
      </c>
      <c r="K1069" s="11">
        <f>ABS(G1069)</f>
        <v>0.8</v>
      </c>
      <c r="L1069" s="11">
        <f>ABS(H1069)</f>
        <v>0.8</v>
      </c>
      <c r="M1069" s="12">
        <f>ABS(I1069)</f>
        <v>0.2</v>
      </c>
      <c r="N1069" s="30">
        <f>AVERAGE(Table4[[#This Row],[H7N9+]:[H3N2+]])</f>
        <v>0.45</v>
      </c>
      <c r="O1069" s="30">
        <f>MAX(Table4[[#This Row],[H7N9+]:[H3N2+]])</f>
        <v>0.8</v>
      </c>
      <c r="P1069" s="30">
        <f>_xlfn.VAR.P(Table4[[#This Row],[H7N9]:[H3N2]])</f>
        <v>0.32750000000000007</v>
      </c>
    </row>
    <row r="1070" spans="1:16" x14ac:dyDescent="0.25">
      <c r="A1070" s="9">
        <v>1069</v>
      </c>
      <c r="B1070" s="36" t="s">
        <v>14247</v>
      </c>
      <c r="C1070" s="10" t="s">
        <v>1917</v>
      </c>
      <c r="D1070" s="11" t="s">
        <v>1918</v>
      </c>
      <c r="E1070" s="11" t="s">
        <v>307</v>
      </c>
      <c r="F1070" s="11">
        <v>0</v>
      </c>
      <c r="G1070" s="11">
        <v>0</v>
      </c>
      <c r="H1070" s="11">
        <v>0</v>
      </c>
      <c r="I1070" s="11">
        <v>0</v>
      </c>
      <c r="J1070" s="11">
        <f>ABS(F1070)</f>
        <v>0</v>
      </c>
      <c r="K1070" s="11">
        <f>ABS(G1070)</f>
        <v>0</v>
      </c>
      <c r="L1070" s="11">
        <f>ABS(H1070)</f>
        <v>0</v>
      </c>
      <c r="M1070" s="12">
        <f>ABS(I1070)</f>
        <v>0</v>
      </c>
      <c r="N1070" s="30">
        <f>AVERAGE(Table4[[#This Row],[H7N9+]:[H3N2+]])</f>
        <v>0</v>
      </c>
      <c r="O1070" s="30">
        <f>MAX(Table4[[#This Row],[H7N9+]:[H3N2+]])</f>
        <v>0</v>
      </c>
      <c r="P1070" s="30">
        <f>_xlfn.VAR.P(Table4[[#This Row],[H7N9]:[H3N2]])</f>
        <v>0</v>
      </c>
    </row>
    <row r="1071" spans="1:16" x14ac:dyDescent="0.25">
      <c r="A1071" s="9">
        <v>1070</v>
      </c>
      <c r="B1071" s="36" t="s">
        <v>14248</v>
      </c>
      <c r="C1071" s="10" t="s">
        <v>1919</v>
      </c>
      <c r="D1071" s="11" t="s">
        <v>1920</v>
      </c>
      <c r="E1071" s="11" t="s">
        <v>1921</v>
      </c>
      <c r="F1071" s="11">
        <v>0</v>
      </c>
      <c r="G1071" s="11">
        <v>0</v>
      </c>
      <c r="H1071" s="11">
        <v>0</v>
      </c>
      <c r="I1071" s="11">
        <v>0</v>
      </c>
      <c r="J1071" s="11">
        <f>ABS(F1071)</f>
        <v>0</v>
      </c>
      <c r="K1071" s="11">
        <f>ABS(G1071)</f>
        <v>0</v>
      </c>
      <c r="L1071" s="11">
        <f>ABS(H1071)</f>
        <v>0</v>
      </c>
      <c r="M1071" s="12">
        <f>ABS(I1071)</f>
        <v>0</v>
      </c>
      <c r="N1071" s="30">
        <f>AVERAGE(Table4[[#This Row],[H7N9+]:[H3N2+]])</f>
        <v>0</v>
      </c>
      <c r="O1071" s="30">
        <f>MAX(Table4[[#This Row],[H7N9+]:[H3N2+]])</f>
        <v>0</v>
      </c>
      <c r="P1071" s="30">
        <f>_xlfn.VAR.P(Table4[[#This Row],[H7N9]:[H3N2]])</f>
        <v>0</v>
      </c>
    </row>
    <row r="1072" spans="1:16" x14ac:dyDescent="0.25">
      <c r="A1072" s="9">
        <v>1071</v>
      </c>
      <c r="B1072" s="36" t="s">
        <v>14249</v>
      </c>
      <c r="C1072" s="10" t="s">
        <v>1922</v>
      </c>
      <c r="D1072" s="11" t="s">
        <v>1923</v>
      </c>
      <c r="E1072" s="11" t="s">
        <v>307</v>
      </c>
      <c r="F1072" s="11">
        <v>0</v>
      </c>
      <c r="G1072" s="11">
        <v>0</v>
      </c>
      <c r="H1072" s="11">
        <v>0</v>
      </c>
      <c r="I1072" s="11">
        <v>0</v>
      </c>
      <c r="J1072" s="11">
        <f>ABS(F1072)</f>
        <v>0</v>
      </c>
      <c r="K1072" s="11">
        <f>ABS(G1072)</f>
        <v>0</v>
      </c>
      <c r="L1072" s="11">
        <f>ABS(H1072)</f>
        <v>0</v>
      </c>
      <c r="M1072" s="12">
        <f>ABS(I1072)</f>
        <v>0</v>
      </c>
      <c r="N1072" s="30">
        <f>AVERAGE(Table4[[#This Row],[H7N9+]:[H3N2+]])</f>
        <v>0</v>
      </c>
      <c r="O1072" s="30">
        <f>MAX(Table4[[#This Row],[H7N9+]:[H3N2+]])</f>
        <v>0</v>
      </c>
      <c r="P1072" s="30">
        <f>_xlfn.VAR.P(Table4[[#This Row],[H7N9]:[H3N2]])</f>
        <v>0</v>
      </c>
    </row>
    <row r="1073" spans="1:16" x14ac:dyDescent="0.25">
      <c r="A1073" s="9">
        <v>1072</v>
      </c>
      <c r="B1073" s="36" t="s">
        <v>14250</v>
      </c>
      <c r="C1073" s="10" t="s">
        <v>1924</v>
      </c>
      <c r="D1073" s="11" t="s">
        <v>1925</v>
      </c>
      <c r="E1073" s="11" t="s">
        <v>201</v>
      </c>
      <c r="F1073" s="11">
        <v>0.73786478737262196</v>
      </c>
      <c r="G1073" s="11">
        <v>-0.25819888974716099</v>
      </c>
      <c r="H1073" s="11">
        <v>-0.25819888974716099</v>
      </c>
      <c r="I1073" s="11">
        <v>0</v>
      </c>
      <c r="J1073" s="11">
        <f>ABS(F1073)</f>
        <v>0.73786478737262196</v>
      </c>
      <c r="K1073" s="11">
        <f>ABS(G1073)</f>
        <v>0.25819888974716099</v>
      </c>
      <c r="L1073" s="11">
        <f>ABS(H1073)</f>
        <v>0.25819888974716099</v>
      </c>
      <c r="M1073" s="12">
        <f>ABS(I1073)</f>
        <v>0</v>
      </c>
      <c r="N1073" s="30">
        <f>AVERAGE(Table4[[#This Row],[H7N9+]:[H3N2+]])</f>
        <v>0.31356564171673595</v>
      </c>
      <c r="O1073" s="30">
        <f>MAX(Table4[[#This Row],[H7N9+]:[H3N2+]])</f>
        <v>0.73786478737262196</v>
      </c>
      <c r="P1073" s="30">
        <f>_xlfn.VAR.P(Table4[[#This Row],[H7N9]:[H3N2]])</f>
        <v>0.16637896722078402</v>
      </c>
    </row>
    <row r="1074" spans="1:16" x14ac:dyDescent="0.25">
      <c r="A1074" s="9">
        <v>1073</v>
      </c>
      <c r="B1074" s="36" t="s">
        <v>14251</v>
      </c>
      <c r="C1074" s="10" t="s">
        <v>1926</v>
      </c>
      <c r="D1074" s="11" t="s">
        <v>1927</v>
      </c>
      <c r="E1074" s="11" t="s">
        <v>728</v>
      </c>
      <c r="F1074" s="11">
        <v>1</v>
      </c>
      <c r="G1074" s="11">
        <v>0.8</v>
      </c>
      <c r="H1074" s="11">
        <v>-0.2</v>
      </c>
      <c r="I1074" s="11">
        <v>1</v>
      </c>
      <c r="J1074" s="11">
        <f>ABS(F1074)</f>
        <v>1</v>
      </c>
      <c r="K1074" s="11">
        <f>ABS(G1074)</f>
        <v>0.8</v>
      </c>
      <c r="L1074" s="11">
        <f>ABS(H1074)</f>
        <v>0.2</v>
      </c>
      <c r="M1074" s="12">
        <f>ABS(I1074)</f>
        <v>1</v>
      </c>
      <c r="N1074" s="30">
        <f>AVERAGE(Table4[[#This Row],[H7N9+]:[H3N2+]])</f>
        <v>0.75</v>
      </c>
      <c r="O1074" s="30">
        <f>MAX(Table4[[#This Row],[H7N9+]:[H3N2+]])</f>
        <v>1</v>
      </c>
      <c r="P1074" s="30">
        <f>_xlfn.VAR.P(Table4[[#This Row],[H7N9]:[H3N2]])</f>
        <v>0.2475</v>
      </c>
    </row>
    <row r="1075" spans="1:16" x14ac:dyDescent="0.25">
      <c r="A1075" s="9">
        <v>1074</v>
      </c>
      <c r="B1075" s="36" t="s">
        <v>14252</v>
      </c>
      <c r="C1075" s="10" t="s">
        <v>1928</v>
      </c>
      <c r="D1075" s="11" t="s">
        <v>1929</v>
      </c>
      <c r="E1075" s="11" t="s">
        <v>728</v>
      </c>
      <c r="F1075" s="11">
        <v>-1</v>
      </c>
      <c r="G1075" s="11">
        <v>-0.8</v>
      </c>
      <c r="H1075" s="11">
        <v>0.2</v>
      </c>
      <c r="I1075" s="11">
        <v>-1</v>
      </c>
      <c r="J1075" s="11">
        <f>ABS(F1075)</f>
        <v>1</v>
      </c>
      <c r="K1075" s="11">
        <f>ABS(G1075)</f>
        <v>0.8</v>
      </c>
      <c r="L1075" s="11">
        <f>ABS(H1075)</f>
        <v>0.2</v>
      </c>
      <c r="M1075" s="12">
        <f>ABS(I1075)</f>
        <v>1</v>
      </c>
      <c r="N1075" s="30">
        <f>AVERAGE(Table4[[#This Row],[H7N9+]:[H3N2+]])</f>
        <v>0.75</v>
      </c>
      <c r="O1075" s="30">
        <f>MAX(Table4[[#This Row],[H7N9+]:[H3N2+]])</f>
        <v>1</v>
      </c>
      <c r="P1075" s="30">
        <f>_xlfn.VAR.P(Table4[[#This Row],[H7N9]:[H3N2]])</f>
        <v>0.2475</v>
      </c>
    </row>
    <row r="1076" spans="1:16" x14ac:dyDescent="0.25">
      <c r="A1076" s="9">
        <v>1075</v>
      </c>
      <c r="B1076" s="36" t="s">
        <v>14253</v>
      </c>
      <c r="C1076" s="10" t="s">
        <v>1930</v>
      </c>
      <c r="D1076" s="11" t="s">
        <v>1931</v>
      </c>
      <c r="E1076" s="11" t="s">
        <v>1665</v>
      </c>
      <c r="F1076" s="11">
        <v>-0.25819888974716099</v>
      </c>
      <c r="G1076" s="11">
        <v>0</v>
      </c>
      <c r="H1076" s="11">
        <v>0.316227766016838</v>
      </c>
      <c r="I1076" s="11">
        <v>-0.63245553203367599</v>
      </c>
      <c r="J1076" s="11">
        <f>ABS(F1076)</f>
        <v>0.25819888974716099</v>
      </c>
      <c r="K1076" s="11">
        <f>ABS(G1076)</f>
        <v>0</v>
      </c>
      <c r="L1076" s="11">
        <f>ABS(H1076)</f>
        <v>0.316227766016838</v>
      </c>
      <c r="M1076" s="12">
        <f>ABS(I1076)</f>
        <v>0.63245553203367599</v>
      </c>
      <c r="N1076" s="30">
        <f>AVERAGE(Table4[[#This Row],[H7N9+]:[H3N2+]])</f>
        <v>0.30172054694941874</v>
      </c>
      <c r="O1076" s="30">
        <f>MAX(Table4[[#This Row],[H7N9+]:[H3N2+]])</f>
        <v>0.63245553203367599</v>
      </c>
      <c r="P1076" s="30">
        <f>_xlfn.VAR.P(Table4[[#This Row],[H7N9]:[H3N2]])</f>
        <v>0.12104379273840346</v>
      </c>
    </row>
    <row r="1077" spans="1:16" x14ac:dyDescent="0.25">
      <c r="A1077" s="9">
        <v>1076</v>
      </c>
      <c r="B1077" s="36" t="s">
        <v>14254</v>
      </c>
      <c r="C1077" s="10" t="s">
        <v>1932</v>
      </c>
      <c r="D1077" s="11" t="s">
        <v>1933</v>
      </c>
      <c r="E1077" s="11" t="s">
        <v>225</v>
      </c>
      <c r="F1077" s="11">
        <v>0</v>
      </c>
      <c r="G1077" s="11">
        <v>0</v>
      </c>
      <c r="H1077" s="11">
        <v>0</v>
      </c>
      <c r="I1077" s="11">
        <v>0</v>
      </c>
      <c r="J1077" s="11">
        <f>ABS(F1077)</f>
        <v>0</v>
      </c>
      <c r="K1077" s="11">
        <f>ABS(G1077)</f>
        <v>0</v>
      </c>
      <c r="L1077" s="11">
        <f>ABS(H1077)</f>
        <v>0</v>
      </c>
      <c r="M1077" s="12">
        <f>ABS(I1077)</f>
        <v>0</v>
      </c>
      <c r="N1077" s="30">
        <f>AVERAGE(Table4[[#This Row],[H7N9+]:[H3N2+]])</f>
        <v>0</v>
      </c>
      <c r="O1077" s="30">
        <f>MAX(Table4[[#This Row],[H7N9+]:[H3N2+]])</f>
        <v>0</v>
      </c>
      <c r="P1077" s="30">
        <f>_xlfn.VAR.P(Table4[[#This Row],[H7N9]:[H3N2]])</f>
        <v>0</v>
      </c>
    </row>
    <row r="1078" spans="1:16" x14ac:dyDescent="0.25">
      <c r="A1078" s="9">
        <v>1077</v>
      </c>
      <c r="B1078" s="36" t="s">
        <v>14255</v>
      </c>
      <c r="C1078" s="10" t="s">
        <v>1934</v>
      </c>
      <c r="D1078" s="11" t="s">
        <v>1935</v>
      </c>
      <c r="E1078" s="11" t="s">
        <v>1164</v>
      </c>
      <c r="F1078" s="11">
        <v>0</v>
      </c>
      <c r="G1078" s="11">
        <v>0</v>
      </c>
      <c r="H1078" s="11">
        <v>0</v>
      </c>
      <c r="I1078" s="11">
        <v>0</v>
      </c>
      <c r="J1078" s="11">
        <f>ABS(F1078)</f>
        <v>0</v>
      </c>
      <c r="K1078" s="11">
        <f>ABS(G1078)</f>
        <v>0</v>
      </c>
      <c r="L1078" s="11">
        <f>ABS(H1078)</f>
        <v>0</v>
      </c>
      <c r="M1078" s="12">
        <f>ABS(I1078)</f>
        <v>0</v>
      </c>
      <c r="N1078" s="30">
        <f>AVERAGE(Table4[[#This Row],[H7N9+]:[H3N2+]])</f>
        <v>0</v>
      </c>
      <c r="O1078" s="30">
        <f>MAX(Table4[[#This Row],[H7N9+]:[H3N2+]])</f>
        <v>0</v>
      </c>
      <c r="P1078" s="30">
        <f>_xlfn.VAR.P(Table4[[#This Row],[H7N9]:[H3N2]])</f>
        <v>0</v>
      </c>
    </row>
    <row r="1079" spans="1:16" x14ac:dyDescent="0.25">
      <c r="A1079" s="9">
        <v>1078</v>
      </c>
      <c r="B1079" s="36" t="s">
        <v>14256</v>
      </c>
      <c r="C1079" s="10" t="s">
        <v>1936</v>
      </c>
      <c r="D1079" s="11" t="s">
        <v>1937</v>
      </c>
      <c r="E1079" s="11" t="s">
        <v>1283</v>
      </c>
      <c r="F1079" s="11">
        <v>0</v>
      </c>
      <c r="G1079" s="11">
        <v>0</v>
      </c>
      <c r="H1079" s="11">
        <v>0</v>
      </c>
      <c r="I1079" s="11">
        <v>-0.25819888974716099</v>
      </c>
      <c r="J1079" s="11">
        <f>ABS(F1079)</f>
        <v>0</v>
      </c>
      <c r="K1079" s="11">
        <f>ABS(G1079)</f>
        <v>0</v>
      </c>
      <c r="L1079" s="11">
        <f>ABS(H1079)</f>
        <v>0</v>
      </c>
      <c r="M1079" s="12">
        <f>ABS(I1079)</f>
        <v>0.25819888974716099</v>
      </c>
      <c r="N1079" s="30">
        <f>AVERAGE(Table4[[#This Row],[H7N9+]:[H3N2+]])</f>
        <v>6.4549722436790247E-2</v>
      </c>
      <c r="O1079" s="30">
        <f>MAX(Table4[[#This Row],[H7N9+]:[H3N2+]])</f>
        <v>0.25819888974716099</v>
      </c>
      <c r="P1079" s="30">
        <f>_xlfn.VAR.P(Table4[[#This Row],[H7N9]:[H3N2]])</f>
        <v>1.2499999999999987E-2</v>
      </c>
    </row>
    <row r="1080" spans="1:16" x14ac:dyDescent="0.25">
      <c r="A1080" s="9">
        <v>1079</v>
      </c>
      <c r="B1080" s="36" t="s">
        <v>14257</v>
      </c>
      <c r="C1080" s="10" t="s">
        <v>1938</v>
      </c>
      <c r="D1080" s="11" t="s">
        <v>1939</v>
      </c>
      <c r="E1080" s="11" t="s">
        <v>1286</v>
      </c>
      <c r="F1080" s="11">
        <v>0</v>
      </c>
      <c r="G1080" s="11">
        <v>0</v>
      </c>
      <c r="H1080" s="11">
        <v>0</v>
      </c>
      <c r="I1080" s="11">
        <v>0</v>
      </c>
      <c r="J1080" s="11">
        <f>ABS(F1080)</f>
        <v>0</v>
      </c>
      <c r="K1080" s="11">
        <f>ABS(G1080)</f>
        <v>0</v>
      </c>
      <c r="L1080" s="11">
        <f>ABS(H1080)</f>
        <v>0</v>
      </c>
      <c r="M1080" s="12">
        <f>ABS(I1080)</f>
        <v>0</v>
      </c>
      <c r="N1080" s="30">
        <f>AVERAGE(Table4[[#This Row],[H7N9+]:[H3N2+]])</f>
        <v>0</v>
      </c>
      <c r="O1080" s="30">
        <f>MAX(Table4[[#This Row],[H7N9+]:[H3N2+]])</f>
        <v>0</v>
      </c>
      <c r="P1080" s="30">
        <f>_xlfn.VAR.P(Table4[[#This Row],[H7N9]:[H3N2]])</f>
        <v>0</v>
      </c>
    </row>
    <row r="1081" spans="1:16" x14ac:dyDescent="0.25">
      <c r="A1081" s="9">
        <v>1080</v>
      </c>
      <c r="B1081" s="36" t="s">
        <v>14258</v>
      </c>
      <c r="C1081" s="10" t="s">
        <v>1940</v>
      </c>
      <c r="D1081" s="11" t="s">
        <v>1941</v>
      </c>
      <c r="E1081" s="11" t="s">
        <v>79</v>
      </c>
      <c r="F1081" s="11">
        <v>0</v>
      </c>
      <c r="G1081" s="11">
        <v>0</v>
      </c>
      <c r="H1081" s="11">
        <v>0</v>
      </c>
      <c r="I1081" s="11">
        <v>0</v>
      </c>
      <c r="J1081" s="11">
        <f>ABS(F1081)</f>
        <v>0</v>
      </c>
      <c r="K1081" s="11">
        <f>ABS(G1081)</f>
        <v>0</v>
      </c>
      <c r="L1081" s="11">
        <f>ABS(H1081)</f>
        <v>0</v>
      </c>
      <c r="M1081" s="12">
        <f>ABS(I1081)</f>
        <v>0</v>
      </c>
      <c r="N1081" s="30">
        <f>AVERAGE(Table4[[#This Row],[H7N9+]:[H3N2+]])</f>
        <v>0</v>
      </c>
      <c r="O1081" s="30">
        <f>MAX(Table4[[#This Row],[H7N9+]:[H3N2+]])</f>
        <v>0</v>
      </c>
      <c r="P1081" s="30">
        <f>_xlfn.VAR.P(Table4[[#This Row],[H7N9]:[H3N2]])</f>
        <v>0</v>
      </c>
    </row>
    <row r="1082" spans="1:16" x14ac:dyDescent="0.25">
      <c r="A1082" s="9">
        <v>1081</v>
      </c>
      <c r="B1082" s="36" t="s">
        <v>14259</v>
      </c>
      <c r="C1082" s="10" t="s">
        <v>1942</v>
      </c>
      <c r="D1082" s="11" t="s">
        <v>1943</v>
      </c>
      <c r="E1082" s="11" t="s">
        <v>79</v>
      </c>
      <c r="F1082" s="11">
        <v>0</v>
      </c>
      <c r="G1082" s="11">
        <v>0</v>
      </c>
      <c r="H1082" s="11">
        <v>0</v>
      </c>
      <c r="I1082" s="11">
        <v>0</v>
      </c>
      <c r="J1082" s="11">
        <f>ABS(F1082)</f>
        <v>0</v>
      </c>
      <c r="K1082" s="11">
        <f>ABS(G1082)</f>
        <v>0</v>
      </c>
      <c r="L1082" s="11">
        <f>ABS(H1082)</f>
        <v>0</v>
      </c>
      <c r="M1082" s="12">
        <f>ABS(I1082)</f>
        <v>0</v>
      </c>
      <c r="N1082" s="30">
        <f>AVERAGE(Table4[[#This Row],[H7N9+]:[H3N2+]])</f>
        <v>0</v>
      </c>
      <c r="O1082" s="30">
        <f>MAX(Table4[[#This Row],[H7N9+]:[H3N2+]])</f>
        <v>0</v>
      </c>
      <c r="P1082" s="30">
        <f>_xlfn.VAR.P(Table4[[#This Row],[H7N9]:[H3N2]])</f>
        <v>0</v>
      </c>
    </row>
    <row r="1083" spans="1:16" x14ac:dyDescent="0.25">
      <c r="A1083" s="9">
        <v>1082</v>
      </c>
      <c r="B1083" s="36" t="s">
        <v>14260</v>
      </c>
      <c r="C1083" s="10" t="s">
        <v>1944</v>
      </c>
      <c r="D1083" s="11" t="s">
        <v>1945</v>
      </c>
      <c r="E1083" s="11" t="s">
        <v>79</v>
      </c>
      <c r="F1083" s="11">
        <v>-0.94868329805051399</v>
      </c>
      <c r="G1083" s="11">
        <v>-0.94868329805051399</v>
      </c>
      <c r="H1083" s="11">
        <v>-0.94868329805051399</v>
      </c>
      <c r="I1083" s="11">
        <v>-0.94868329805051399</v>
      </c>
      <c r="J1083" s="11">
        <f>ABS(F1083)</f>
        <v>0.94868329805051399</v>
      </c>
      <c r="K1083" s="11">
        <f>ABS(G1083)</f>
        <v>0.94868329805051399</v>
      </c>
      <c r="L1083" s="11">
        <f>ABS(H1083)</f>
        <v>0.94868329805051399</v>
      </c>
      <c r="M1083" s="12">
        <f>ABS(I1083)</f>
        <v>0.94868329805051399</v>
      </c>
      <c r="N1083" s="30">
        <f>AVERAGE(Table4[[#This Row],[H7N9+]:[H3N2+]])</f>
        <v>0.94868329805051399</v>
      </c>
      <c r="O1083" s="30">
        <f>MAX(Table4[[#This Row],[H7N9+]:[H3N2+]])</f>
        <v>0.94868329805051399</v>
      </c>
      <c r="P1083" s="30">
        <f>_xlfn.VAR.P(Table4[[#This Row],[H7N9]:[H3N2]])</f>
        <v>0</v>
      </c>
    </row>
    <row r="1084" spans="1:16" x14ac:dyDescent="0.25">
      <c r="A1084" s="9">
        <v>1083</v>
      </c>
      <c r="B1084" s="36" t="s">
        <v>14261</v>
      </c>
      <c r="C1084" s="10" t="s">
        <v>1946</v>
      </c>
      <c r="D1084" s="11" t="s">
        <v>1947</v>
      </c>
      <c r="E1084" s="11" t="s">
        <v>79</v>
      </c>
      <c r="F1084" s="11">
        <v>-0.94868329805051399</v>
      </c>
      <c r="G1084" s="11">
        <v>-0.94868329805051399</v>
      </c>
      <c r="H1084" s="11">
        <v>-0.94868329805051399</v>
      </c>
      <c r="I1084" s="11">
        <v>-0.94868329805051399</v>
      </c>
      <c r="J1084" s="11">
        <f>ABS(F1084)</f>
        <v>0.94868329805051399</v>
      </c>
      <c r="K1084" s="11">
        <f>ABS(G1084)</f>
        <v>0.94868329805051399</v>
      </c>
      <c r="L1084" s="11">
        <f>ABS(H1084)</f>
        <v>0.94868329805051399</v>
      </c>
      <c r="M1084" s="12">
        <f>ABS(I1084)</f>
        <v>0.94868329805051399</v>
      </c>
      <c r="N1084" s="30">
        <f>AVERAGE(Table4[[#This Row],[H7N9+]:[H3N2+]])</f>
        <v>0.94868329805051399</v>
      </c>
      <c r="O1084" s="30">
        <f>MAX(Table4[[#This Row],[H7N9+]:[H3N2+]])</f>
        <v>0.94868329805051399</v>
      </c>
      <c r="P1084" s="30">
        <f>_xlfn.VAR.P(Table4[[#This Row],[H7N9]:[H3N2]])</f>
        <v>0</v>
      </c>
    </row>
    <row r="1085" spans="1:16" x14ac:dyDescent="0.25">
      <c r="A1085" s="9">
        <v>1084</v>
      </c>
      <c r="B1085" s="36" t="s">
        <v>14262</v>
      </c>
      <c r="C1085" s="10" t="s">
        <v>1948</v>
      </c>
      <c r="D1085" s="11" t="s">
        <v>1949</v>
      </c>
      <c r="E1085" s="11" t="s">
        <v>1286</v>
      </c>
      <c r="F1085" s="11">
        <v>0</v>
      </c>
      <c r="G1085" s="11">
        <v>0</v>
      </c>
      <c r="H1085" s="11">
        <v>-0.77459666924148296</v>
      </c>
      <c r="I1085" s="11">
        <v>0.25819888974716099</v>
      </c>
      <c r="J1085" s="11">
        <f>ABS(F1085)</f>
        <v>0</v>
      </c>
      <c r="K1085" s="11">
        <f>ABS(G1085)</f>
        <v>0</v>
      </c>
      <c r="L1085" s="11">
        <f>ABS(H1085)</f>
        <v>0.77459666924148296</v>
      </c>
      <c r="M1085" s="12">
        <f>ABS(I1085)</f>
        <v>0.25819888974716099</v>
      </c>
      <c r="N1085" s="30">
        <f>AVERAGE(Table4[[#This Row],[H7N9+]:[H3N2+]])</f>
        <v>0.25819888974716099</v>
      </c>
      <c r="O1085" s="30">
        <f>MAX(Table4[[#This Row],[H7N9+]:[H3N2+]])</f>
        <v>0.77459666924148296</v>
      </c>
      <c r="P1085" s="30">
        <f>_xlfn.VAR.P(Table4[[#This Row],[H7N9]:[H3N2]])</f>
        <v>0.1499999999999998</v>
      </c>
    </row>
    <row r="1086" spans="1:16" x14ac:dyDescent="0.25">
      <c r="A1086" s="9">
        <v>1085</v>
      </c>
      <c r="B1086" s="36" t="s">
        <v>14263</v>
      </c>
      <c r="C1086" s="10" t="s">
        <v>1950</v>
      </c>
      <c r="D1086" s="11" t="s">
        <v>1951</v>
      </c>
      <c r="E1086" s="11" t="s">
        <v>1286</v>
      </c>
      <c r="F1086" s="11">
        <v>0</v>
      </c>
      <c r="G1086" s="11">
        <v>0</v>
      </c>
      <c r="H1086" s="11">
        <v>0</v>
      </c>
      <c r="I1086" s="11">
        <v>0</v>
      </c>
      <c r="J1086" s="11">
        <f>ABS(F1086)</f>
        <v>0</v>
      </c>
      <c r="K1086" s="11">
        <f>ABS(G1086)</f>
        <v>0</v>
      </c>
      <c r="L1086" s="11">
        <f>ABS(H1086)</f>
        <v>0</v>
      </c>
      <c r="M1086" s="12">
        <f>ABS(I1086)</f>
        <v>0</v>
      </c>
      <c r="N1086" s="30">
        <f>AVERAGE(Table4[[#This Row],[H7N9+]:[H3N2+]])</f>
        <v>0</v>
      </c>
      <c r="O1086" s="30">
        <f>MAX(Table4[[#This Row],[H7N9+]:[H3N2+]])</f>
        <v>0</v>
      </c>
      <c r="P1086" s="30">
        <f>_xlfn.VAR.P(Table4[[#This Row],[H7N9]:[H3N2]])</f>
        <v>0</v>
      </c>
    </row>
    <row r="1087" spans="1:16" x14ac:dyDescent="0.25">
      <c r="A1087" s="9">
        <v>1086</v>
      </c>
      <c r="B1087" s="36" t="s">
        <v>14264</v>
      </c>
      <c r="C1087" s="10" t="s">
        <v>1952</v>
      </c>
      <c r="D1087" s="11" t="s">
        <v>1953</v>
      </c>
      <c r="E1087" s="11" t="s">
        <v>265</v>
      </c>
      <c r="F1087" s="11">
        <v>0</v>
      </c>
      <c r="G1087" s="11">
        <v>0.25819888974716099</v>
      </c>
      <c r="H1087" s="11">
        <v>0</v>
      </c>
      <c r="I1087" s="11">
        <v>-0.21081851067789201</v>
      </c>
      <c r="J1087" s="11">
        <f>ABS(F1087)</f>
        <v>0</v>
      </c>
      <c r="K1087" s="11">
        <f>ABS(G1087)</f>
        <v>0.25819888974716099</v>
      </c>
      <c r="L1087" s="11">
        <f>ABS(H1087)</f>
        <v>0</v>
      </c>
      <c r="M1087" s="12">
        <f>ABS(I1087)</f>
        <v>0.21081851067789201</v>
      </c>
      <c r="N1087" s="30">
        <f>AVERAGE(Table4[[#This Row],[H7N9+]:[H3N2+]])</f>
        <v>0.11725435010626326</v>
      </c>
      <c r="O1087" s="30">
        <f>MAX(Table4[[#This Row],[H7N9+]:[H3N2+]])</f>
        <v>0.25819888974716099</v>
      </c>
      <c r="P1087" s="30">
        <f>_xlfn.VAR.P(Table4[[#This Row],[H7N9]:[H3N2]])</f>
        <v>2.7637471507731038E-2</v>
      </c>
    </row>
    <row r="1088" spans="1:16" x14ac:dyDescent="0.25">
      <c r="A1088" s="9">
        <v>1087</v>
      </c>
      <c r="B1088" s="36" t="s">
        <v>14265</v>
      </c>
      <c r="C1088" s="10" t="s">
        <v>1954</v>
      </c>
      <c r="D1088" s="11" t="s">
        <v>1955</v>
      </c>
      <c r="E1088" s="11" t="s">
        <v>265</v>
      </c>
      <c r="F1088" s="11">
        <v>0</v>
      </c>
      <c r="G1088" s="11">
        <v>0</v>
      </c>
      <c r="H1088" s="11">
        <v>0</v>
      </c>
      <c r="I1088" s="11">
        <v>0</v>
      </c>
      <c r="J1088" s="11">
        <f>ABS(F1088)</f>
        <v>0</v>
      </c>
      <c r="K1088" s="11">
        <f>ABS(G1088)</f>
        <v>0</v>
      </c>
      <c r="L1088" s="11">
        <f>ABS(H1088)</f>
        <v>0</v>
      </c>
      <c r="M1088" s="12">
        <f>ABS(I1088)</f>
        <v>0</v>
      </c>
      <c r="N1088" s="30">
        <f>AVERAGE(Table4[[#This Row],[H7N9+]:[H3N2+]])</f>
        <v>0</v>
      </c>
      <c r="O1088" s="30">
        <f>MAX(Table4[[#This Row],[H7N9+]:[H3N2+]])</f>
        <v>0</v>
      </c>
      <c r="P1088" s="30">
        <f>_xlfn.VAR.P(Table4[[#This Row],[H7N9]:[H3N2]])</f>
        <v>0</v>
      </c>
    </row>
    <row r="1089" spans="1:16" x14ac:dyDescent="0.25">
      <c r="A1089" s="9">
        <v>1088</v>
      </c>
      <c r="B1089" s="36" t="s">
        <v>14266</v>
      </c>
      <c r="C1089" s="10" t="s">
        <v>1956</v>
      </c>
      <c r="D1089" s="11" t="s">
        <v>1957</v>
      </c>
      <c r="E1089" s="11" t="s">
        <v>1958</v>
      </c>
      <c r="F1089" s="11">
        <v>0</v>
      </c>
      <c r="G1089" s="11">
        <v>0</v>
      </c>
      <c r="H1089" s="11">
        <v>0</v>
      </c>
      <c r="I1089" s="11">
        <v>0</v>
      </c>
      <c r="J1089" s="11">
        <f>ABS(F1089)</f>
        <v>0</v>
      </c>
      <c r="K1089" s="11">
        <f>ABS(G1089)</f>
        <v>0</v>
      </c>
      <c r="L1089" s="11">
        <f>ABS(H1089)</f>
        <v>0</v>
      </c>
      <c r="M1089" s="12">
        <f>ABS(I1089)</f>
        <v>0</v>
      </c>
      <c r="N1089" s="30">
        <f>AVERAGE(Table4[[#This Row],[H7N9+]:[H3N2+]])</f>
        <v>0</v>
      </c>
      <c r="O1089" s="30">
        <f>MAX(Table4[[#This Row],[H7N9+]:[H3N2+]])</f>
        <v>0</v>
      </c>
      <c r="P1089" s="30">
        <f>_xlfn.VAR.P(Table4[[#This Row],[H7N9]:[H3N2]])</f>
        <v>0</v>
      </c>
    </row>
    <row r="1090" spans="1:16" x14ac:dyDescent="0.25">
      <c r="A1090" s="9">
        <v>1089</v>
      </c>
      <c r="B1090" s="36" t="s">
        <v>14267</v>
      </c>
      <c r="C1090" s="10" t="s">
        <v>1959</v>
      </c>
      <c r="D1090" s="11" t="s">
        <v>1960</v>
      </c>
      <c r="E1090" s="11" t="s">
        <v>265</v>
      </c>
      <c r="F1090" s="11">
        <v>0</v>
      </c>
      <c r="G1090" s="11">
        <v>0</v>
      </c>
      <c r="H1090" s="11">
        <v>0</v>
      </c>
      <c r="I1090" s="11">
        <v>-0.25819888974716099</v>
      </c>
      <c r="J1090" s="11">
        <f>ABS(F1090)</f>
        <v>0</v>
      </c>
      <c r="K1090" s="11">
        <f>ABS(G1090)</f>
        <v>0</v>
      </c>
      <c r="L1090" s="11">
        <f>ABS(H1090)</f>
        <v>0</v>
      </c>
      <c r="M1090" s="12">
        <f>ABS(I1090)</f>
        <v>0.25819888974716099</v>
      </c>
      <c r="N1090" s="30">
        <f>AVERAGE(Table4[[#This Row],[H7N9+]:[H3N2+]])</f>
        <v>6.4549722436790247E-2</v>
      </c>
      <c r="O1090" s="30">
        <f>MAX(Table4[[#This Row],[H7N9+]:[H3N2+]])</f>
        <v>0.25819888974716099</v>
      </c>
      <c r="P1090" s="30">
        <f>_xlfn.VAR.P(Table4[[#This Row],[H7N9]:[H3N2]])</f>
        <v>1.2499999999999987E-2</v>
      </c>
    </row>
    <row r="1091" spans="1:16" x14ac:dyDescent="0.25">
      <c r="A1091" s="9">
        <v>1090</v>
      </c>
      <c r="B1091" s="36" t="s">
        <v>14268</v>
      </c>
      <c r="C1091" s="10" t="s">
        <v>1961</v>
      </c>
      <c r="D1091" s="11" t="s">
        <v>1960</v>
      </c>
      <c r="E1091" s="11" t="s">
        <v>265</v>
      </c>
      <c r="F1091" s="11">
        <v>0</v>
      </c>
      <c r="G1091" s="11">
        <v>-0.25819888974716099</v>
      </c>
      <c r="H1091" s="11">
        <v>0</v>
      </c>
      <c r="I1091" s="11">
        <v>0.21081851067789201</v>
      </c>
      <c r="J1091" s="11">
        <f>ABS(F1091)</f>
        <v>0</v>
      </c>
      <c r="K1091" s="11">
        <f>ABS(G1091)</f>
        <v>0.25819888974716099</v>
      </c>
      <c r="L1091" s="11">
        <f>ABS(H1091)</f>
        <v>0</v>
      </c>
      <c r="M1091" s="12">
        <f>ABS(I1091)</f>
        <v>0.21081851067789201</v>
      </c>
      <c r="N1091" s="30">
        <f>AVERAGE(Table4[[#This Row],[H7N9+]:[H3N2+]])</f>
        <v>0.11725435010626326</v>
      </c>
      <c r="O1091" s="30">
        <f>MAX(Table4[[#This Row],[H7N9+]:[H3N2+]])</f>
        <v>0.25819888974716099</v>
      </c>
      <c r="P1091" s="30">
        <f>_xlfn.VAR.P(Table4[[#This Row],[H7N9]:[H3N2]])</f>
        <v>2.7637471507731038E-2</v>
      </c>
    </row>
    <row r="1092" spans="1:16" x14ac:dyDescent="0.25">
      <c r="A1092" s="9">
        <v>1091</v>
      </c>
      <c r="B1092" s="36" t="s">
        <v>14269</v>
      </c>
      <c r="C1092" s="10" t="s">
        <v>1962</v>
      </c>
      <c r="D1092" s="11" t="s">
        <v>1963</v>
      </c>
      <c r="E1092" s="11" t="s">
        <v>265</v>
      </c>
      <c r="F1092" s="11">
        <v>0</v>
      </c>
      <c r="G1092" s="11">
        <v>0</v>
      </c>
      <c r="H1092" s="11">
        <v>0</v>
      </c>
      <c r="I1092" s="11">
        <v>0</v>
      </c>
      <c r="J1092" s="11">
        <f>ABS(F1092)</f>
        <v>0</v>
      </c>
      <c r="K1092" s="11">
        <f>ABS(G1092)</f>
        <v>0</v>
      </c>
      <c r="L1092" s="11">
        <f>ABS(H1092)</f>
        <v>0</v>
      </c>
      <c r="M1092" s="12">
        <f>ABS(I1092)</f>
        <v>0</v>
      </c>
      <c r="N1092" s="30">
        <f>AVERAGE(Table4[[#This Row],[H7N9+]:[H3N2+]])</f>
        <v>0</v>
      </c>
      <c r="O1092" s="30">
        <f>MAX(Table4[[#This Row],[H7N9+]:[H3N2+]])</f>
        <v>0</v>
      </c>
      <c r="P1092" s="30">
        <f>_xlfn.VAR.P(Table4[[#This Row],[H7N9]:[H3N2]])</f>
        <v>0</v>
      </c>
    </row>
    <row r="1093" spans="1:16" x14ac:dyDescent="0.25">
      <c r="A1093" s="9">
        <v>1092</v>
      </c>
      <c r="B1093" s="36" t="s">
        <v>14270</v>
      </c>
      <c r="C1093" s="10" t="s">
        <v>1964</v>
      </c>
      <c r="D1093" s="11" t="s">
        <v>1963</v>
      </c>
      <c r="E1093" s="11" t="s">
        <v>265</v>
      </c>
      <c r="F1093" s="11">
        <v>0</v>
      </c>
      <c r="G1093" s="11">
        <v>0</v>
      </c>
      <c r="H1093" s="11">
        <v>0</v>
      </c>
      <c r="I1093" s="11">
        <v>0</v>
      </c>
      <c r="J1093" s="11">
        <f>ABS(F1093)</f>
        <v>0</v>
      </c>
      <c r="K1093" s="11">
        <f>ABS(G1093)</f>
        <v>0</v>
      </c>
      <c r="L1093" s="11">
        <f>ABS(H1093)</f>
        <v>0</v>
      </c>
      <c r="M1093" s="12">
        <f>ABS(I1093)</f>
        <v>0</v>
      </c>
      <c r="N1093" s="30">
        <f>AVERAGE(Table4[[#This Row],[H7N9+]:[H3N2+]])</f>
        <v>0</v>
      </c>
      <c r="O1093" s="30">
        <f>MAX(Table4[[#This Row],[H7N9+]:[H3N2+]])</f>
        <v>0</v>
      </c>
      <c r="P1093" s="30">
        <f>_xlfn.VAR.P(Table4[[#This Row],[H7N9]:[H3N2]])</f>
        <v>0</v>
      </c>
    </row>
    <row r="1094" spans="1:16" x14ac:dyDescent="0.25">
      <c r="A1094" s="9">
        <v>1093</v>
      </c>
      <c r="B1094" s="36" t="s">
        <v>14271</v>
      </c>
      <c r="C1094" s="10" t="s">
        <v>1965</v>
      </c>
      <c r="D1094" s="11" t="s">
        <v>1966</v>
      </c>
      <c r="E1094" s="11" t="s">
        <v>204</v>
      </c>
      <c r="F1094" s="11">
        <v>0</v>
      </c>
      <c r="G1094" s="11">
        <v>0</v>
      </c>
      <c r="H1094" s="11">
        <v>0</v>
      </c>
      <c r="I1094" s="11">
        <v>0</v>
      </c>
      <c r="J1094" s="11">
        <f>ABS(F1094)</f>
        <v>0</v>
      </c>
      <c r="K1094" s="11">
        <f>ABS(G1094)</f>
        <v>0</v>
      </c>
      <c r="L1094" s="11">
        <f>ABS(H1094)</f>
        <v>0</v>
      </c>
      <c r="M1094" s="12">
        <f>ABS(I1094)</f>
        <v>0</v>
      </c>
      <c r="N1094" s="30">
        <f>AVERAGE(Table4[[#This Row],[H7N9+]:[H3N2+]])</f>
        <v>0</v>
      </c>
      <c r="O1094" s="30">
        <f>MAX(Table4[[#This Row],[H7N9+]:[H3N2+]])</f>
        <v>0</v>
      </c>
      <c r="P1094" s="30">
        <f>_xlfn.VAR.P(Table4[[#This Row],[H7N9]:[H3N2]])</f>
        <v>0</v>
      </c>
    </row>
    <row r="1095" spans="1:16" x14ac:dyDescent="0.25">
      <c r="A1095" s="9">
        <v>1094</v>
      </c>
      <c r="B1095" s="36" t="s">
        <v>14272</v>
      </c>
      <c r="C1095" s="10" t="s">
        <v>1967</v>
      </c>
      <c r="D1095" s="11" t="s">
        <v>1968</v>
      </c>
      <c r="E1095" s="11" t="s">
        <v>40</v>
      </c>
      <c r="F1095" s="11">
        <v>0</v>
      </c>
      <c r="G1095" s="11">
        <v>0</v>
      </c>
      <c r="H1095" s="11">
        <v>0</v>
      </c>
      <c r="I1095" s="11">
        <v>0</v>
      </c>
      <c r="J1095" s="11">
        <f>ABS(F1095)</f>
        <v>0</v>
      </c>
      <c r="K1095" s="11">
        <f>ABS(G1095)</f>
        <v>0</v>
      </c>
      <c r="L1095" s="11">
        <f>ABS(H1095)</f>
        <v>0</v>
      </c>
      <c r="M1095" s="12">
        <f>ABS(I1095)</f>
        <v>0</v>
      </c>
      <c r="N1095" s="30">
        <f>AVERAGE(Table4[[#This Row],[H7N9+]:[H3N2+]])</f>
        <v>0</v>
      </c>
      <c r="O1095" s="30">
        <f>MAX(Table4[[#This Row],[H7N9+]:[H3N2+]])</f>
        <v>0</v>
      </c>
      <c r="P1095" s="30">
        <f>_xlfn.VAR.P(Table4[[#This Row],[H7N9]:[H3N2]])</f>
        <v>0</v>
      </c>
    </row>
    <row r="1096" spans="1:16" x14ac:dyDescent="0.25">
      <c r="A1096" s="9">
        <v>1095</v>
      </c>
      <c r="B1096" s="36" t="s">
        <v>14273</v>
      </c>
      <c r="C1096" s="10" t="s">
        <v>1969</v>
      </c>
      <c r="D1096" s="11" t="s">
        <v>1970</v>
      </c>
      <c r="E1096" s="11" t="s">
        <v>40</v>
      </c>
      <c r="F1096" s="11">
        <v>0</v>
      </c>
      <c r="G1096" s="11">
        <v>0</v>
      </c>
      <c r="H1096" s="11">
        <v>0</v>
      </c>
      <c r="I1096" s="11">
        <v>0</v>
      </c>
      <c r="J1096" s="11">
        <f>ABS(F1096)</f>
        <v>0</v>
      </c>
      <c r="K1096" s="11">
        <f>ABS(G1096)</f>
        <v>0</v>
      </c>
      <c r="L1096" s="11">
        <f>ABS(H1096)</f>
        <v>0</v>
      </c>
      <c r="M1096" s="12">
        <f>ABS(I1096)</f>
        <v>0</v>
      </c>
      <c r="N1096" s="30">
        <f>AVERAGE(Table4[[#This Row],[H7N9+]:[H3N2+]])</f>
        <v>0</v>
      </c>
      <c r="O1096" s="30">
        <f>MAX(Table4[[#This Row],[H7N9+]:[H3N2+]])</f>
        <v>0</v>
      </c>
      <c r="P1096" s="30">
        <f>_xlfn.VAR.P(Table4[[#This Row],[H7N9]:[H3N2]])</f>
        <v>0</v>
      </c>
    </row>
    <row r="1097" spans="1:16" x14ac:dyDescent="0.25">
      <c r="A1097" s="9">
        <v>1096</v>
      </c>
      <c r="B1097" s="36" t="s">
        <v>14274</v>
      </c>
      <c r="C1097" s="10" t="s">
        <v>1971</v>
      </c>
      <c r="D1097" s="11" t="s">
        <v>1972</v>
      </c>
      <c r="E1097" s="11" t="s">
        <v>110</v>
      </c>
      <c r="F1097" s="11">
        <v>0</v>
      </c>
      <c r="G1097" s="11">
        <v>0</v>
      </c>
      <c r="H1097" s="11">
        <v>0</v>
      </c>
      <c r="I1097" s="11">
        <v>0</v>
      </c>
      <c r="J1097" s="11">
        <f>ABS(F1097)</f>
        <v>0</v>
      </c>
      <c r="K1097" s="11">
        <f>ABS(G1097)</f>
        <v>0</v>
      </c>
      <c r="L1097" s="11">
        <f>ABS(H1097)</f>
        <v>0</v>
      </c>
      <c r="M1097" s="12">
        <f>ABS(I1097)</f>
        <v>0</v>
      </c>
      <c r="N1097" s="30">
        <f>AVERAGE(Table4[[#This Row],[H7N9+]:[H3N2+]])</f>
        <v>0</v>
      </c>
      <c r="O1097" s="30">
        <f>MAX(Table4[[#This Row],[H7N9+]:[H3N2+]])</f>
        <v>0</v>
      </c>
      <c r="P1097" s="30">
        <f>_xlfn.VAR.P(Table4[[#This Row],[H7N9]:[H3N2]])</f>
        <v>0</v>
      </c>
    </row>
    <row r="1098" spans="1:16" x14ac:dyDescent="0.25">
      <c r="A1098" s="9">
        <v>1097</v>
      </c>
      <c r="B1098" s="36" t="s">
        <v>14275</v>
      </c>
      <c r="C1098" s="10" t="s">
        <v>1973</v>
      </c>
      <c r="D1098" s="11" t="s">
        <v>1974</v>
      </c>
      <c r="E1098" s="11" t="s">
        <v>265</v>
      </c>
      <c r="F1098" s="11">
        <v>-1</v>
      </c>
      <c r="G1098" s="11">
        <v>-0.4</v>
      </c>
      <c r="H1098" s="11">
        <v>-0.4</v>
      </c>
      <c r="I1098" s="11">
        <v>-1</v>
      </c>
      <c r="J1098" s="11">
        <f>ABS(F1098)</f>
        <v>1</v>
      </c>
      <c r="K1098" s="11">
        <f>ABS(G1098)</f>
        <v>0.4</v>
      </c>
      <c r="L1098" s="11">
        <f>ABS(H1098)</f>
        <v>0.4</v>
      </c>
      <c r="M1098" s="12">
        <f>ABS(I1098)</f>
        <v>1</v>
      </c>
      <c r="N1098" s="30">
        <f>AVERAGE(Table4[[#This Row],[H7N9+]:[H3N2+]])</f>
        <v>0.7</v>
      </c>
      <c r="O1098" s="30">
        <f>MAX(Table4[[#This Row],[H7N9+]:[H3N2+]])</f>
        <v>1</v>
      </c>
      <c r="P1098" s="30">
        <f>_xlfn.VAR.P(Table4[[#This Row],[H7N9]:[H3N2]])</f>
        <v>9.0000000000000135E-2</v>
      </c>
    </row>
    <row r="1099" spans="1:16" x14ac:dyDescent="0.25">
      <c r="A1099" s="9">
        <v>1098</v>
      </c>
      <c r="B1099" s="36" t="s">
        <v>14276</v>
      </c>
      <c r="C1099" s="10" t="s">
        <v>1975</v>
      </c>
      <c r="D1099" s="11" t="s">
        <v>1976</v>
      </c>
      <c r="E1099" s="11" t="s">
        <v>285</v>
      </c>
      <c r="F1099" s="11">
        <v>0.4</v>
      </c>
      <c r="G1099" s="11">
        <v>0.4</v>
      </c>
      <c r="H1099" s="11">
        <v>-0.8</v>
      </c>
      <c r="I1099" s="11">
        <v>0.4</v>
      </c>
      <c r="J1099" s="11">
        <f>ABS(F1099)</f>
        <v>0.4</v>
      </c>
      <c r="K1099" s="11">
        <f>ABS(G1099)</f>
        <v>0.4</v>
      </c>
      <c r="L1099" s="11">
        <f>ABS(H1099)</f>
        <v>0.8</v>
      </c>
      <c r="M1099" s="12">
        <f>ABS(I1099)</f>
        <v>0.4</v>
      </c>
      <c r="N1099" s="30">
        <f>AVERAGE(Table4[[#This Row],[H7N9+]:[H3N2+]])</f>
        <v>0.5</v>
      </c>
      <c r="O1099" s="30">
        <f>MAX(Table4[[#This Row],[H7N9+]:[H3N2+]])</f>
        <v>0.8</v>
      </c>
      <c r="P1099" s="30">
        <f>_xlfn.VAR.P(Table4[[#This Row],[H7N9]:[H3N2]])</f>
        <v>0.27</v>
      </c>
    </row>
    <row r="1100" spans="1:16" x14ac:dyDescent="0.25">
      <c r="A1100" s="9">
        <v>1099</v>
      </c>
      <c r="B1100" s="36" t="s">
        <v>14277</v>
      </c>
      <c r="C1100" s="10" t="s">
        <v>1977</v>
      </c>
      <c r="D1100" s="11" t="s">
        <v>1976</v>
      </c>
      <c r="E1100" s="11" t="s">
        <v>265</v>
      </c>
      <c r="F1100" s="11">
        <v>0</v>
      </c>
      <c r="G1100" s="11">
        <v>-1</v>
      </c>
      <c r="H1100" s="11">
        <v>-0.2</v>
      </c>
      <c r="I1100" s="11">
        <v>-1</v>
      </c>
      <c r="J1100" s="11">
        <f>ABS(F1100)</f>
        <v>0</v>
      </c>
      <c r="K1100" s="11">
        <f>ABS(G1100)</f>
        <v>1</v>
      </c>
      <c r="L1100" s="11">
        <f>ABS(H1100)</f>
        <v>0.2</v>
      </c>
      <c r="M1100" s="12">
        <f>ABS(I1100)</f>
        <v>1</v>
      </c>
      <c r="N1100" s="30">
        <f>AVERAGE(Table4[[#This Row],[H7N9+]:[H3N2+]])</f>
        <v>0.55000000000000004</v>
      </c>
      <c r="O1100" s="30">
        <f>MAX(Table4[[#This Row],[H7N9+]:[H3N2+]])</f>
        <v>1</v>
      </c>
      <c r="P1100" s="30">
        <f>_xlfn.VAR.P(Table4[[#This Row],[H7N9]:[H3N2]])</f>
        <v>0.20749999999999996</v>
      </c>
    </row>
    <row r="1101" spans="1:16" x14ac:dyDescent="0.25">
      <c r="A1101" s="9">
        <v>1100</v>
      </c>
      <c r="B1101" s="36" t="s">
        <v>14278</v>
      </c>
      <c r="C1101" s="10" t="s">
        <v>1978</v>
      </c>
      <c r="D1101" s="11" t="s">
        <v>1979</v>
      </c>
      <c r="E1101" s="11" t="s">
        <v>69</v>
      </c>
      <c r="F1101" s="11">
        <v>-0.8</v>
      </c>
      <c r="G1101" s="11">
        <v>-0.4</v>
      </c>
      <c r="H1101" s="11">
        <v>0.63245553203367599</v>
      </c>
      <c r="I1101" s="11">
        <v>-0.8</v>
      </c>
      <c r="J1101" s="11">
        <f>ABS(F1101)</f>
        <v>0.8</v>
      </c>
      <c r="K1101" s="11">
        <f>ABS(G1101)</f>
        <v>0.4</v>
      </c>
      <c r="L1101" s="11">
        <f>ABS(H1101)</f>
        <v>0.63245553203367599</v>
      </c>
      <c r="M1101" s="12">
        <f>ABS(I1101)</f>
        <v>0.8</v>
      </c>
      <c r="N1101" s="30">
        <f>AVERAGE(Table4[[#This Row],[H7N9+]:[H3N2+]])</f>
        <v>0.658113883008419</v>
      </c>
      <c r="O1101" s="30">
        <f>MAX(Table4[[#This Row],[H7N9+]:[H3N2+]])</f>
        <v>0.8</v>
      </c>
      <c r="P1101" s="30">
        <f>_xlfn.VAR.P(Table4[[#This Row],[H7N9]:[H3N2]])</f>
        <v>0.34311388300841905</v>
      </c>
    </row>
    <row r="1102" spans="1:16" x14ac:dyDescent="0.25">
      <c r="A1102" s="9">
        <v>1101</v>
      </c>
      <c r="B1102" s="36" t="s">
        <v>14279</v>
      </c>
      <c r="C1102" s="10" t="s">
        <v>1980</v>
      </c>
      <c r="D1102" s="11" t="s">
        <v>1981</v>
      </c>
      <c r="E1102" s="11" t="s">
        <v>69</v>
      </c>
      <c r="F1102" s="11">
        <v>0.73786478737262196</v>
      </c>
      <c r="G1102" s="11">
        <v>0.94868329805051399</v>
      </c>
      <c r="H1102" s="11">
        <v>0</v>
      </c>
      <c r="I1102" s="11">
        <v>0.94868329805051399</v>
      </c>
      <c r="J1102" s="11">
        <f>ABS(F1102)</f>
        <v>0.73786478737262196</v>
      </c>
      <c r="K1102" s="11">
        <f>ABS(G1102)</f>
        <v>0.94868329805051399</v>
      </c>
      <c r="L1102" s="11">
        <f>ABS(H1102)</f>
        <v>0</v>
      </c>
      <c r="M1102" s="12">
        <f>ABS(I1102)</f>
        <v>0.94868329805051399</v>
      </c>
      <c r="N1102" s="30">
        <f>AVERAGE(Table4[[#This Row],[H7N9+]:[H3N2+]])</f>
        <v>0.65880784586841246</v>
      </c>
      <c r="O1102" s="30">
        <f>MAX(Table4[[#This Row],[H7N9+]:[H3N2+]])</f>
        <v>0.94868329805051399</v>
      </c>
      <c r="P1102" s="30">
        <f>_xlfn.VAR.P(Table4[[#This Row],[H7N9]:[H3N2]])</f>
        <v>0.15208333333333346</v>
      </c>
    </row>
    <row r="1103" spans="1:16" x14ac:dyDescent="0.25">
      <c r="A1103" s="9">
        <v>1102</v>
      </c>
      <c r="B1103" s="36" t="s">
        <v>14280</v>
      </c>
      <c r="C1103" s="10" t="s">
        <v>1982</v>
      </c>
      <c r="D1103" s="11" t="s">
        <v>1983</v>
      </c>
      <c r="E1103" s="11" t="s">
        <v>79</v>
      </c>
      <c r="F1103" s="11">
        <v>0</v>
      </c>
      <c r="G1103" s="11">
        <v>0</v>
      </c>
      <c r="H1103" s="11">
        <v>0</v>
      </c>
      <c r="I1103" s="11">
        <v>0</v>
      </c>
      <c r="J1103" s="11">
        <f>ABS(F1103)</f>
        <v>0</v>
      </c>
      <c r="K1103" s="11">
        <f>ABS(G1103)</f>
        <v>0</v>
      </c>
      <c r="L1103" s="11">
        <f>ABS(H1103)</f>
        <v>0</v>
      </c>
      <c r="M1103" s="12">
        <f>ABS(I1103)</f>
        <v>0</v>
      </c>
      <c r="N1103" s="30">
        <f>AVERAGE(Table4[[#This Row],[H7N9+]:[H3N2+]])</f>
        <v>0</v>
      </c>
      <c r="O1103" s="30">
        <f>MAX(Table4[[#This Row],[H7N9+]:[H3N2+]])</f>
        <v>0</v>
      </c>
      <c r="P1103" s="30">
        <f>_xlfn.VAR.P(Table4[[#This Row],[H7N9]:[H3N2]])</f>
        <v>0</v>
      </c>
    </row>
    <row r="1104" spans="1:16" x14ac:dyDescent="0.25">
      <c r="A1104" s="9">
        <v>1103</v>
      </c>
      <c r="B1104" s="36" t="s">
        <v>14281</v>
      </c>
      <c r="C1104" s="10" t="s">
        <v>1984</v>
      </c>
      <c r="D1104" s="11" t="s">
        <v>335</v>
      </c>
      <c r="E1104" s="11" t="s">
        <v>204</v>
      </c>
      <c r="F1104" s="11">
        <v>0</v>
      </c>
      <c r="G1104" s="11">
        <v>0</v>
      </c>
      <c r="H1104" s="11">
        <v>0</v>
      </c>
      <c r="I1104" s="11">
        <v>0</v>
      </c>
      <c r="J1104" s="11">
        <f>ABS(F1104)</f>
        <v>0</v>
      </c>
      <c r="K1104" s="11">
        <f>ABS(G1104)</f>
        <v>0</v>
      </c>
      <c r="L1104" s="11">
        <f>ABS(H1104)</f>
        <v>0</v>
      </c>
      <c r="M1104" s="12">
        <f>ABS(I1104)</f>
        <v>0</v>
      </c>
      <c r="N1104" s="30">
        <f>AVERAGE(Table4[[#This Row],[H7N9+]:[H3N2+]])</f>
        <v>0</v>
      </c>
      <c r="O1104" s="30">
        <f>MAX(Table4[[#This Row],[H7N9+]:[H3N2+]])</f>
        <v>0</v>
      </c>
      <c r="P1104" s="30">
        <f>_xlfn.VAR.P(Table4[[#This Row],[H7N9]:[H3N2]])</f>
        <v>0</v>
      </c>
    </row>
    <row r="1105" spans="1:16" x14ac:dyDescent="0.25">
      <c r="A1105" s="9">
        <v>1104</v>
      </c>
      <c r="B1105" s="36" t="s">
        <v>14282</v>
      </c>
      <c r="C1105" s="10" t="s">
        <v>1985</v>
      </c>
      <c r="D1105" s="11" t="s">
        <v>1986</v>
      </c>
      <c r="E1105" s="11" t="s">
        <v>204</v>
      </c>
      <c r="F1105" s="11">
        <v>0</v>
      </c>
      <c r="G1105" s="11">
        <v>0</v>
      </c>
      <c r="H1105" s="11">
        <v>0</v>
      </c>
      <c r="I1105" s="11">
        <v>0</v>
      </c>
      <c r="J1105" s="11">
        <f>ABS(F1105)</f>
        <v>0</v>
      </c>
      <c r="K1105" s="11">
        <f>ABS(G1105)</f>
        <v>0</v>
      </c>
      <c r="L1105" s="11">
        <f>ABS(H1105)</f>
        <v>0</v>
      </c>
      <c r="M1105" s="12">
        <f>ABS(I1105)</f>
        <v>0</v>
      </c>
      <c r="N1105" s="30">
        <f>AVERAGE(Table4[[#This Row],[H7N9+]:[H3N2+]])</f>
        <v>0</v>
      </c>
      <c r="O1105" s="30">
        <f>MAX(Table4[[#This Row],[H7N9+]:[H3N2+]])</f>
        <v>0</v>
      </c>
      <c r="P1105" s="30">
        <f>_xlfn.VAR.P(Table4[[#This Row],[H7N9]:[H3N2]])</f>
        <v>0</v>
      </c>
    </row>
    <row r="1106" spans="1:16" x14ac:dyDescent="0.25">
      <c r="A1106" s="9">
        <v>1105</v>
      </c>
      <c r="B1106" s="36" t="s">
        <v>14283</v>
      </c>
      <c r="C1106" s="10" t="s">
        <v>1987</v>
      </c>
      <c r="D1106" s="11" t="s">
        <v>1988</v>
      </c>
      <c r="E1106" s="11" t="s">
        <v>265</v>
      </c>
      <c r="F1106" s="11">
        <v>0</v>
      </c>
      <c r="G1106" s="11">
        <v>-0.25819888974716099</v>
      </c>
      <c r="H1106" s="11">
        <v>0</v>
      </c>
      <c r="I1106" s="11">
        <v>0.21081851067789201</v>
      </c>
      <c r="J1106" s="11">
        <f>ABS(F1106)</f>
        <v>0</v>
      </c>
      <c r="K1106" s="11">
        <f>ABS(G1106)</f>
        <v>0.25819888974716099</v>
      </c>
      <c r="L1106" s="11">
        <f>ABS(H1106)</f>
        <v>0</v>
      </c>
      <c r="M1106" s="12">
        <f>ABS(I1106)</f>
        <v>0.21081851067789201</v>
      </c>
      <c r="N1106" s="30">
        <f>AVERAGE(Table4[[#This Row],[H7N9+]:[H3N2+]])</f>
        <v>0.11725435010626326</v>
      </c>
      <c r="O1106" s="30">
        <f>MAX(Table4[[#This Row],[H7N9+]:[H3N2+]])</f>
        <v>0.25819888974716099</v>
      </c>
      <c r="P1106" s="30">
        <f>_xlfn.VAR.P(Table4[[#This Row],[H7N9]:[H3N2]])</f>
        <v>2.7637471507731038E-2</v>
      </c>
    </row>
    <row r="1107" spans="1:16" x14ac:dyDescent="0.25">
      <c r="A1107" s="9">
        <v>1106</v>
      </c>
      <c r="B1107" s="36" t="s">
        <v>14284</v>
      </c>
      <c r="C1107" s="10" t="s">
        <v>1989</v>
      </c>
      <c r="D1107" s="11" t="s">
        <v>1990</v>
      </c>
      <c r="E1107" s="11" t="s">
        <v>1596</v>
      </c>
      <c r="F1107" s="11">
        <v>0</v>
      </c>
      <c r="G1107" s="11">
        <v>0</v>
      </c>
      <c r="H1107" s="11">
        <v>0</v>
      </c>
      <c r="I1107" s="11">
        <v>0</v>
      </c>
      <c r="J1107" s="11">
        <f>ABS(F1107)</f>
        <v>0</v>
      </c>
      <c r="K1107" s="11">
        <f>ABS(G1107)</f>
        <v>0</v>
      </c>
      <c r="L1107" s="11">
        <f>ABS(H1107)</f>
        <v>0</v>
      </c>
      <c r="M1107" s="12">
        <f>ABS(I1107)</f>
        <v>0</v>
      </c>
      <c r="N1107" s="30">
        <f>AVERAGE(Table4[[#This Row],[H7N9+]:[H3N2+]])</f>
        <v>0</v>
      </c>
      <c r="O1107" s="30">
        <f>MAX(Table4[[#This Row],[H7N9+]:[H3N2+]])</f>
        <v>0</v>
      </c>
      <c r="P1107" s="30">
        <f>_xlfn.VAR.P(Table4[[#This Row],[H7N9]:[H3N2]])</f>
        <v>0</v>
      </c>
    </row>
    <row r="1108" spans="1:16" x14ac:dyDescent="0.25">
      <c r="A1108" s="9">
        <v>1107</v>
      </c>
      <c r="B1108" s="36" t="s">
        <v>14285</v>
      </c>
      <c r="C1108" s="10" t="s">
        <v>1991</v>
      </c>
      <c r="D1108" s="11" t="s">
        <v>1990</v>
      </c>
      <c r="E1108" s="11" t="s">
        <v>779</v>
      </c>
      <c r="F1108" s="11">
        <v>0</v>
      </c>
      <c r="G1108" s="11">
        <v>0</v>
      </c>
      <c r="H1108" s="11">
        <v>0</v>
      </c>
      <c r="I1108" s="11">
        <v>0</v>
      </c>
      <c r="J1108" s="11">
        <f>ABS(F1108)</f>
        <v>0</v>
      </c>
      <c r="K1108" s="11">
        <f>ABS(G1108)</f>
        <v>0</v>
      </c>
      <c r="L1108" s="11">
        <f>ABS(H1108)</f>
        <v>0</v>
      </c>
      <c r="M1108" s="12">
        <f>ABS(I1108)</f>
        <v>0</v>
      </c>
      <c r="N1108" s="30">
        <f>AVERAGE(Table4[[#This Row],[H7N9+]:[H3N2+]])</f>
        <v>0</v>
      </c>
      <c r="O1108" s="30">
        <f>MAX(Table4[[#This Row],[H7N9+]:[H3N2+]])</f>
        <v>0</v>
      </c>
      <c r="P1108" s="30">
        <f>_xlfn.VAR.P(Table4[[#This Row],[H7N9]:[H3N2]])</f>
        <v>0</v>
      </c>
    </row>
    <row r="1109" spans="1:16" x14ac:dyDescent="0.25">
      <c r="A1109" s="9">
        <v>1108</v>
      </c>
      <c r="B1109" s="36" t="s">
        <v>14286</v>
      </c>
      <c r="C1109" s="10" t="s">
        <v>1992</v>
      </c>
      <c r="D1109" s="11" t="s">
        <v>1990</v>
      </c>
      <c r="E1109" s="11" t="s">
        <v>779</v>
      </c>
      <c r="F1109" s="11">
        <v>0</v>
      </c>
      <c r="G1109" s="11">
        <v>0</v>
      </c>
      <c r="H1109" s="11">
        <v>0</v>
      </c>
      <c r="I1109" s="11">
        <v>0</v>
      </c>
      <c r="J1109" s="11">
        <f>ABS(F1109)</f>
        <v>0</v>
      </c>
      <c r="K1109" s="11">
        <f>ABS(G1109)</f>
        <v>0</v>
      </c>
      <c r="L1109" s="11">
        <f>ABS(H1109)</f>
        <v>0</v>
      </c>
      <c r="M1109" s="12">
        <f>ABS(I1109)</f>
        <v>0</v>
      </c>
      <c r="N1109" s="30">
        <f>AVERAGE(Table4[[#This Row],[H7N9+]:[H3N2+]])</f>
        <v>0</v>
      </c>
      <c r="O1109" s="30">
        <f>MAX(Table4[[#This Row],[H7N9+]:[H3N2+]])</f>
        <v>0</v>
      </c>
      <c r="P1109" s="30">
        <f>_xlfn.VAR.P(Table4[[#This Row],[H7N9]:[H3N2]])</f>
        <v>0</v>
      </c>
    </row>
    <row r="1110" spans="1:16" x14ac:dyDescent="0.25">
      <c r="A1110" s="9">
        <v>1109</v>
      </c>
      <c r="B1110" s="36" t="s">
        <v>14287</v>
      </c>
      <c r="C1110" s="10" t="s">
        <v>1993</v>
      </c>
      <c r="D1110" s="11" t="s">
        <v>1990</v>
      </c>
      <c r="E1110" s="11" t="s">
        <v>779</v>
      </c>
      <c r="F1110" s="11">
        <v>0</v>
      </c>
      <c r="G1110" s="11">
        <v>0</v>
      </c>
      <c r="H1110" s="11">
        <v>0</v>
      </c>
      <c r="I1110" s="11">
        <v>0</v>
      </c>
      <c r="J1110" s="11">
        <f>ABS(F1110)</f>
        <v>0</v>
      </c>
      <c r="K1110" s="11">
        <f>ABS(G1110)</f>
        <v>0</v>
      </c>
      <c r="L1110" s="11">
        <f>ABS(H1110)</f>
        <v>0</v>
      </c>
      <c r="M1110" s="12">
        <f>ABS(I1110)</f>
        <v>0</v>
      </c>
      <c r="N1110" s="30">
        <f>AVERAGE(Table4[[#This Row],[H7N9+]:[H3N2+]])</f>
        <v>0</v>
      </c>
      <c r="O1110" s="30">
        <f>MAX(Table4[[#This Row],[H7N9+]:[H3N2+]])</f>
        <v>0</v>
      </c>
      <c r="P1110" s="30">
        <f>_xlfn.VAR.P(Table4[[#This Row],[H7N9]:[H3N2]])</f>
        <v>0</v>
      </c>
    </row>
    <row r="1111" spans="1:16" x14ac:dyDescent="0.25">
      <c r="A1111" s="9">
        <v>1110</v>
      </c>
      <c r="B1111" s="36" t="s">
        <v>14288</v>
      </c>
      <c r="C1111" s="10" t="s">
        <v>1994</v>
      </c>
      <c r="D1111" s="11" t="s">
        <v>335</v>
      </c>
      <c r="E1111" s="11" t="s">
        <v>204</v>
      </c>
      <c r="F1111" s="11">
        <v>-0.4</v>
      </c>
      <c r="G1111" s="11">
        <v>0.316227766016838</v>
      </c>
      <c r="H1111" s="11">
        <v>0.4</v>
      </c>
      <c r="I1111" s="11">
        <v>-0.77459666924148296</v>
      </c>
      <c r="J1111" s="11">
        <f>ABS(F1111)</f>
        <v>0.4</v>
      </c>
      <c r="K1111" s="11">
        <f>ABS(G1111)</f>
        <v>0.316227766016838</v>
      </c>
      <c r="L1111" s="11">
        <f>ABS(H1111)</f>
        <v>0.4</v>
      </c>
      <c r="M1111" s="12">
        <f>ABS(I1111)</f>
        <v>0.77459666924148296</v>
      </c>
      <c r="N1111" s="30">
        <f>AVERAGE(Table4[[#This Row],[H7N9+]:[H3N2+]])</f>
        <v>0.47270610881458025</v>
      </c>
      <c r="O1111" s="30">
        <f>MAX(Table4[[#This Row],[H7N9+]:[H3N2+]])</f>
        <v>0.77459666924148296</v>
      </c>
      <c r="P1111" s="30">
        <f>_xlfn.VAR.P(Table4[[#This Row],[H7N9]:[H3N2]])</f>
        <v>0.2418686217847896</v>
      </c>
    </row>
    <row r="1112" spans="1:16" x14ac:dyDescent="0.25">
      <c r="A1112" s="9">
        <v>1111</v>
      </c>
      <c r="B1112" s="36" t="s">
        <v>14289</v>
      </c>
      <c r="C1112" s="10" t="s">
        <v>1995</v>
      </c>
      <c r="D1112" s="11" t="s">
        <v>337</v>
      </c>
      <c r="E1112" s="11" t="s">
        <v>204</v>
      </c>
      <c r="F1112" s="11">
        <v>0</v>
      </c>
      <c r="G1112" s="11">
        <v>0</v>
      </c>
      <c r="H1112" s="11">
        <v>0</v>
      </c>
      <c r="I1112" s="11">
        <v>0</v>
      </c>
      <c r="J1112" s="11">
        <f>ABS(F1112)</f>
        <v>0</v>
      </c>
      <c r="K1112" s="11">
        <f>ABS(G1112)</f>
        <v>0</v>
      </c>
      <c r="L1112" s="11">
        <f>ABS(H1112)</f>
        <v>0</v>
      </c>
      <c r="M1112" s="12">
        <f>ABS(I1112)</f>
        <v>0</v>
      </c>
      <c r="N1112" s="30">
        <f>AVERAGE(Table4[[#This Row],[H7N9+]:[H3N2+]])</f>
        <v>0</v>
      </c>
      <c r="O1112" s="30">
        <f>MAX(Table4[[#This Row],[H7N9+]:[H3N2+]])</f>
        <v>0</v>
      </c>
      <c r="P1112" s="30">
        <f>_xlfn.VAR.P(Table4[[#This Row],[H7N9]:[H3N2]])</f>
        <v>0</v>
      </c>
    </row>
    <row r="1113" spans="1:16" x14ac:dyDescent="0.25">
      <c r="A1113" s="9">
        <v>1112</v>
      </c>
      <c r="B1113" s="36" t="s">
        <v>14290</v>
      </c>
      <c r="C1113" s="10" t="s">
        <v>1996</v>
      </c>
      <c r="D1113" s="11" t="s">
        <v>335</v>
      </c>
      <c r="E1113" s="11" t="s">
        <v>204</v>
      </c>
      <c r="F1113" s="11">
        <v>0</v>
      </c>
      <c r="G1113" s="11">
        <v>0.77459666924148296</v>
      </c>
      <c r="H1113" s="11">
        <v>0</v>
      </c>
      <c r="I1113" s="11">
        <v>0</v>
      </c>
      <c r="J1113" s="11">
        <f>ABS(F1113)</f>
        <v>0</v>
      </c>
      <c r="K1113" s="11">
        <f>ABS(G1113)</f>
        <v>0.77459666924148296</v>
      </c>
      <c r="L1113" s="11">
        <f>ABS(H1113)</f>
        <v>0</v>
      </c>
      <c r="M1113" s="12">
        <f>ABS(I1113)</f>
        <v>0</v>
      </c>
      <c r="N1113" s="30">
        <f>AVERAGE(Table4[[#This Row],[H7N9+]:[H3N2+]])</f>
        <v>0.19364916731037074</v>
      </c>
      <c r="O1113" s="30">
        <f>MAX(Table4[[#This Row],[H7N9+]:[H3N2+]])</f>
        <v>0.77459666924148296</v>
      </c>
      <c r="P1113" s="30">
        <f>_xlfn.VAR.P(Table4[[#This Row],[H7N9]:[H3N2]])</f>
        <v>0.11249999999999988</v>
      </c>
    </row>
    <row r="1114" spans="1:16" x14ac:dyDescent="0.25">
      <c r="A1114" s="9">
        <v>1113</v>
      </c>
      <c r="B1114" s="36" t="s">
        <v>14291</v>
      </c>
      <c r="C1114" s="10" t="s">
        <v>1997</v>
      </c>
      <c r="D1114" s="11" t="s">
        <v>337</v>
      </c>
      <c r="E1114" s="11" t="s">
        <v>204</v>
      </c>
      <c r="F1114" s="11">
        <v>0</v>
      </c>
      <c r="G1114" s="11">
        <v>0.77459666924148296</v>
      </c>
      <c r="H1114" s="11">
        <v>0</v>
      </c>
      <c r="I1114" s="11">
        <v>0</v>
      </c>
      <c r="J1114" s="11">
        <f>ABS(F1114)</f>
        <v>0</v>
      </c>
      <c r="K1114" s="11">
        <f>ABS(G1114)</f>
        <v>0.77459666924148296</v>
      </c>
      <c r="L1114" s="11">
        <f>ABS(H1114)</f>
        <v>0</v>
      </c>
      <c r="M1114" s="12">
        <f>ABS(I1114)</f>
        <v>0</v>
      </c>
      <c r="N1114" s="30">
        <f>AVERAGE(Table4[[#This Row],[H7N9+]:[H3N2+]])</f>
        <v>0.19364916731037074</v>
      </c>
      <c r="O1114" s="30">
        <f>MAX(Table4[[#This Row],[H7N9+]:[H3N2+]])</f>
        <v>0.77459666924148296</v>
      </c>
      <c r="P1114" s="30">
        <f>_xlfn.VAR.P(Table4[[#This Row],[H7N9]:[H3N2]])</f>
        <v>0.11249999999999988</v>
      </c>
    </row>
    <row r="1115" spans="1:16" x14ac:dyDescent="0.25">
      <c r="A1115" s="9">
        <v>1114</v>
      </c>
      <c r="B1115" s="36" t="s">
        <v>14292</v>
      </c>
      <c r="C1115" s="10" t="s">
        <v>1998</v>
      </c>
      <c r="D1115" s="11" t="s">
        <v>335</v>
      </c>
      <c r="E1115" s="11" t="s">
        <v>204</v>
      </c>
      <c r="F1115" s="11">
        <v>0</v>
      </c>
      <c r="G1115" s="11">
        <v>0</v>
      </c>
      <c r="H1115" s="11">
        <v>-0.25819888974716099</v>
      </c>
      <c r="I1115" s="11">
        <v>0</v>
      </c>
      <c r="J1115" s="11">
        <f>ABS(F1115)</f>
        <v>0</v>
      </c>
      <c r="K1115" s="11">
        <f>ABS(G1115)</f>
        <v>0</v>
      </c>
      <c r="L1115" s="11">
        <f>ABS(H1115)</f>
        <v>0.25819888974716099</v>
      </c>
      <c r="M1115" s="12">
        <f>ABS(I1115)</f>
        <v>0</v>
      </c>
      <c r="N1115" s="30">
        <f>AVERAGE(Table4[[#This Row],[H7N9+]:[H3N2+]])</f>
        <v>6.4549722436790247E-2</v>
      </c>
      <c r="O1115" s="30">
        <f>MAX(Table4[[#This Row],[H7N9+]:[H3N2+]])</f>
        <v>0.25819888974716099</v>
      </c>
      <c r="P1115" s="30">
        <f>_xlfn.VAR.P(Table4[[#This Row],[H7N9]:[H3N2]])</f>
        <v>1.2499999999999987E-2</v>
      </c>
    </row>
    <row r="1116" spans="1:16" x14ac:dyDescent="0.25">
      <c r="A1116" s="9">
        <v>1115</v>
      </c>
      <c r="B1116" s="36" t="s">
        <v>14293</v>
      </c>
      <c r="C1116" s="10" t="s">
        <v>1999</v>
      </c>
      <c r="D1116" s="11" t="s">
        <v>337</v>
      </c>
      <c r="E1116" s="11" t="s">
        <v>204</v>
      </c>
      <c r="F1116" s="11">
        <v>0</v>
      </c>
      <c r="G1116" s="11">
        <v>0</v>
      </c>
      <c r="H1116" s="11">
        <v>-0.25819888974716099</v>
      </c>
      <c r="I1116" s="11">
        <v>0</v>
      </c>
      <c r="J1116" s="11">
        <f>ABS(F1116)</f>
        <v>0</v>
      </c>
      <c r="K1116" s="11">
        <f>ABS(G1116)</f>
        <v>0</v>
      </c>
      <c r="L1116" s="11">
        <f>ABS(H1116)</f>
        <v>0.25819888974716099</v>
      </c>
      <c r="M1116" s="12">
        <f>ABS(I1116)</f>
        <v>0</v>
      </c>
      <c r="N1116" s="30">
        <f>AVERAGE(Table4[[#This Row],[H7N9+]:[H3N2+]])</f>
        <v>6.4549722436790247E-2</v>
      </c>
      <c r="O1116" s="30">
        <f>MAX(Table4[[#This Row],[H7N9+]:[H3N2+]])</f>
        <v>0.25819888974716099</v>
      </c>
      <c r="P1116" s="30">
        <f>_xlfn.VAR.P(Table4[[#This Row],[H7N9]:[H3N2]])</f>
        <v>1.2499999999999987E-2</v>
      </c>
    </row>
    <row r="1117" spans="1:16" x14ac:dyDescent="0.25">
      <c r="A1117" s="9">
        <v>1116</v>
      </c>
      <c r="B1117" s="36" t="s">
        <v>14294</v>
      </c>
      <c r="C1117" s="10" t="s">
        <v>2000</v>
      </c>
      <c r="D1117" s="11" t="s">
        <v>335</v>
      </c>
      <c r="E1117" s="11" t="s">
        <v>204</v>
      </c>
      <c r="F1117" s="11">
        <v>0</v>
      </c>
      <c r="G1117" s="11">
        <v>0</v>
      </c>
      <c r="H1117" s="11">
        <v>0</v>
      </c>
      <c r="I1117" s="11">
        <v>0</v>
      </c>
      <c r="J1117" s="11">
        <f>ABS(F1117)</f>
        <v>0</v>
      </c>
      <c r="K1117" s="11">
        <f>ABS(G1117)</f>
        <v>0</v>
      </c>
      <c r="L1117" s="11">
        <f>ABS(H1117)</f>
        <v>0</v>
      </c>
      <c r="M1117" s="12">
        <f>ABS(I1117)</f>
        <v>0</v>
      </c>
      <c r="N1117" s="30">
        <f>AVERAGE(Table4[[#This Row],[H7N9+]:[H3N2+]])</f>
        <v>0</v>
      </c>
      <c r="O1117" s="30">
        <f>MAX(Table4[[#This Row],[H7N9+]:[H3N2+]])</f>
        <v>0</v>
      </c>
      <c r="P1117" s="30">
        <f>_xlfn.VAR.P(Table4[[#This Row],[H7N9]:[H3N2]])</f>
        <v>0</v>
      </c>
    </row>
    <row r="1118" spans="1:16" x14ac:dyDescent="0.25">
      <c r="A1118" s="9">
        <v>1117</v>
      </c>
      <c r="B1118" s="36" t="s">
        <v>14295</v>
      </c>
      <c r="C1118" s="10" t="s">
        <v>2001</v>
      </c>
      <c r="D1118" s="11" t="s">
        <v>337</v>
      </c>
      <c r="E1118" s="11" t="s">
        <v>204</v>
      </c>
      <c r="F1118" s="11">
        <v>0</v>
      </c>
      <c r="G1118" s="11">
        <v>0</v>
      </c>
      <c r="H1118" s="11">
        <v>0</v>
      </c>
      <c r="I1118" s="11">
        <v>0</v>
      </c>
      <c r="J1118" s="11">
        <f>ABS(F1118)</f>
        <v>0</v>
      </c>
      <c r="K1118" s="11">
        <f>ABS(G1118)</f>
        <v>0</v>
      </c>
      <c r="L1118" s="11">
        <f>ABS(H1118)</f>
        <v>0</v>
      </c>
      <c r="M1118" s="12">
        <f>ABS(I1118)</f>
        <v>0</v>
      </c>
      <c r="N1118" s="30">
        <f>AVERAGE(Table4[[#This Row],[H7N9+]:[H3N2+]])</f>
        <v>0</v>
      </c>
      <c r="O1118" s="30">
        <f>MAX(Table4[[#This Row],[H7N9+]:[H3N2+]])</f>
        <v>0</v>
      </c>
      <c r="P1118" s="30">
        <f>_xlfn.VAR.P(Table4[[#This Row],[H7N9]:[H3N2]])</f>
        <v>0</v>
      </c>
    </row>
    <row r="1119" spans="1:16" x14ac:dyDescent="0.25">
      <c r="A1119" s="9">
        <v>1118</v>
      </c>
      <c r="B1119" s="36" t="s">
        <v>14296</v>
      </c>
      <c r="C1119" s="10" t="s">
        <v>2002</v>
      </c>
      <c r="D1119" s="11" t="s">
        <v>2003</v>
      </c>
      <c r="E1119" s="11" t="s">
        <v>201</v>
      </c>
      <c r="F1119" s="11">
        <v>0</v>
      </c>
      <c r="G1119" s="11">
        <v>0</v>
      </c>
      <c r="H1119" s="11">
        <v>0</v>
      </c>
      <c r="I1119" s="11">
        <v>0</v>
      </c>
      <c r="J1119" s="11">
        <f>ABS(F1119)</f>
        <v>0</v>
      </c>
      <c r="K1119" s="11">
        <f>ABS(G1119)</f>
        <v>0</v>
      </c>
      <c r="L1119" s="11">
        <f>ABS(H1119)</f>
        <v>0</v>
      </c>
      <c r="M1119" s="12">
        <f>ABS(I1119)</f>
        <v>0</v>
      </c>
      <c r="N1119" s="30">
        <f>AVERAGE(Table4[[#This Row],[H7N9+]:[H3N2+]])</f>
        <v>0</v>
      </c>
      <c r="O1119" s="30">
        <f>MAX(Table4[[#This Row],[H7N9+]:[H3N2+]])</f>
        <v>0</v>
      </c>
      <c r="P1119" s="30">
        <f>_xlfn.VAR.P(Table4[[#This Row],[H7N9]:[H3N2]])</f>
        <v>0</v>
      </c>
    </row>
    <row r="1120" spans="1:16" x14ac:dyDescent="0.25">
      <c r="A1120" s="9">
        <v>1119</v>
      </c>
      <c r="B1120" s="36" t="s">
        <v>14297</v>
      </c>
      <c r="C1120" s="10" t="s">
        <v>2004</v>
      </c>
      <c r="D1120" s="11" t="s">
        <v>2005</v>
      </c>
      <c r="E1120" s="11" t="s">
        <v>201</v>
      </c>
      <c r="F1120" s="11">
        <v>-0.8</v>
      </c>
      <c r="G1120" s="11">
        <v>-1</v>
      </c>
      <c r="H1120" s="11">
        <v>-0.8</v>
      </c>
      <c r="I1120" s="11">
        <v>-1</v>
      </c>
      <c r="J1120" s="11">
        <f>ABS(F1120)</f>
        <v>0.8</v>
      </c>
      <c r="K1120" s="11">
        <f>ABS(G1120)</f>
        <v>1</v>
      </c>
      <c r="L1120" s="11">
        <f>ABS(H1120)</f>
        <v>0.8</v>
      </c>
      <c r="M1120" s="12">
        <f>ABS(I1120)</f>
        <v>1</v>
      </c>
      <c r="N1120" s="30">
        <f>AVERAGE(Table4[[#This Row],[H7N9+]:[H3N2+]])</f>
        <v>0.9</v>
      </c>
      <c r="O1120" s="30">
        <f>MAX(Table4[[#This Row],[H7N9+]:[H3N2+]])</f>
        <v>1</v>
      </c>
      <c r="P1120" s="30">
        <f>_xlfn.VAR.P(Table4[[#This Row],[H7N9]:[H3N2]])</f>
        <v>1.0000000000000009E-2</v>
      </c>
    </row>
    <row r="1121" spans="1:16" x14ac:dyDescent="0.25">
      <c r="A1121" s="9">
        <v>1120</v>
      </c>
      <c r="B1121" s="36" t="s">
        <v>14298</v>
      </c>
      <c r="C1121" s="10" t="s">
        <v>2006</v>
      </c>
      <c r="D1121" s="11" t="s">
        <v>2007</v>
      </c>
      <c r="E1121" s="11" t="s">
        <v>244</v>
      </c>
      <c r="F1121" s="11">
        <v>0</v>
      </c>
      <c r="G1121" s="11">
        <v>0</v>
      </c>
      <c r="H1121" s="11">
        <v>0</v>
      </c>
      <c r="I1121" s="11">
        <v>0</v>
      </c>
      <c r="J1121" s="11">
        <f>ABS(F1121)</f>
        <v>0</v>
      </c>
      <c r="K1121" s="11">
        <f>ABS(G1121)</f>
        <v>0</v>
      </c>
      <c r="L1121" s="11">
        <f>ABS(H1121)</f>
        <v>0</v>
      </c>
      <c r="M1121" s="12">
        <f>ABS(I1121)</f>
        <v>0</v>
      </c>
      <c r="N1121" s="30">
        <f>AVERAGE(Table4[[#This Row],[H7N9+]:[H3N2+]])</f>
        <v>0</v>
      </c>
      <c r="O1121" s="30">
        <f>MAX(Table4[[#This Row],[H7N9+]:[H3N2+]])</f>
        <v>0</v>
      </c>
      <c r="P1121" s="30">
        <f>_xlfn.VAR.P(Table4[[#This Row],[H7N9]:[H3N2]])</f>
        <v>0</v>
      </c>
    </row>
    <row r="1122" spans="1:16" x14ac:dyDescent="0.25">
      <c r="A1122" s="9">
        <v>1121</v>
      </c>
      <c r="B1122" s="36" t="s">
        <v>14299</v>
      </c>
      <c r="C1122" s="10" t="s">
        <v>2008</v>
      </c>
      <c r="D1122" s="11" t="s">
        <v>2009</v>
      </c>
      <c r="E1122" s="11" t="s">
        <v>26</v>
      </c>
      <c r="F1122" s="11">
        <v>0</v>
      </c>
      <c r="G1122" s="11">
        <v>0</v>
      </c>
      <c r="H1122" s="11">
        <v>0</v>
      </c>
      <c r="I1122" s="11">
        <v>0</v>
      </c>
      <c r="J1122" s="11">
        <f>ABS(F1122)</f>
        <v>0</v>
      </c>
      <c r="K1122" s="11">
        <f>ABS(G1122)</f>
        <v>0</v>
      </c>
      <c r="L1122" s="11">
        <f>ABS(H1122)</f>
        <v>0</v>
      </c>
      <c r="M1122" s="12">
        <f>ABS(I1122)</f>
        <v>0</v>
      </c>
      <c r="N1122" s="30">
        <f>AVERAGE(Table4[[#This Row],[H7N9+]:[H3N2+]])</f>
        <v>0</v>
      </c>
      <c r="O1122" s="30">
        <f>MAX(Table4[[#This Row],[H7N9+]:[H3N2+]])</f>
        <v>0</v>
      </c>
      <c r="P1122" s="30">
        <f>_xlfn.VAR.P(Table4[[#This Row],[H7N9]:[H3N2]])</f>
        <v>0</v>
      </c>
    </row>
    <row r="1123" spans="1:16" x14ac:dyDescent="0.25">
      <c r="A1123" s="9">
        <v>1122</v>
      </c>
      <c r="B1123" s="36" t="s">
        <v>14300</v>
      </c>
      <c r="C1123" s="10" t="s">
        <v>2010</v>
      </c>
      <c r="D1123" s="11" t="s">
        <v>2011</v>
      </c>
      <c r="E1123" s="11" t="s">
        <v>387</v>
      </c>
      <c r="F1123" s="11">
        <v>0</v>
      </c>
      <c r="G1123" s="11">
        <v>0</v>
      </c>
      <c r="H1123" s="11">
        <v>0</v>
      </c>
      <c r="I1123" s="11">
        <v>0</v>
      </c>
      <c r="J1123" s="11">
        <f>ABS(F1123)</f>
        <v>0</v>
      </c>
      <c r="K1123" s="11">
        <f>ABS(G1123)</f>
        <v>0</v>
      </c>
      <c r="L1123" s="11">
        <f>ABS(H1123)</f>
        <v>0</v>
      </c>
      <c r="M1123" s="12">
        <f>ABS(I1123)</f>
        <v>0</v>
      </c>
      <c r="N1123" s="30">
        <f>AVERAGE(Table4[[#This Row],[H7N9+]:[H3N2+]])</f>
        <v>0</v>
      </c>
      <c r="O1123" s="30">
        <f>MAX(Table4[[#This Row],[H7N9+]:[H3N2+]])</f>
        <v>0</v>
      </c>
      <c r="P1123" s="30">
        <f>_xlfn.VAR.P(Table4[[#This Row],[H7N9]:[H3N2]])</f>
        <v>0</v>
      </c>
    </row>
    <row r="1124" spans="1:16" x14ac:dyDescent="0.25">
      <c r="A1124" s="9">
        <v>1123</v>
      </c>
      <c r="B1124" s="36" t="s">
        <v>14301</v>
      </c>
      <c r="C1124" s="10" t="s">
        <v>2012</v>
      </c>
      <c r="D1124" s="11" t="s">
        <v>2011</v>
      </c>
      <c r="E1124" s="11" t="s">
        <v>387</v>
      </c>
      <c r="F1124" s="11">
        <v>0.94868329805051399</v>
      </c>
      <c r="G1124" s="11">
        <v>0</v>
      </c>
      <c r="H1124" s="11">
        <v>-0.316227766016838</v>
      </c>
      <c r="I1124" s="11">
        <v>0</v>
      </c>
      <c r="J1124" s="11">
        <f>ABS(F1124)</f>
        <v>0.94868329805051399</v>
      </c>
      <c r="K1124" s="11">
        <f>ABS(G1124)</f>
        <v>0</v>
      </c>
      <c r="L1124" s="11">
        <f>ABS(H1124)</f>
        <v>0.316227766016838</v>
      </c>
      <c r="M1124" s="12">
        <f>ABS(I1124)</f>
        <v>0</v>
      </c>
      <c r="N1124" s="30">
        <f>AVERAGE(Table4[[#This Row],[H7N9+]:[H3N2+]])</f>
        <v>0.316227766016838</v>
      </c>
      <c r="O1124" s="30">
        <f>MAX(Table4[[#This Row],[H7N9+]:[H3N2+]])</f>
        <v>0.94868329805051399</v>
      </c>
      <c r="P1124" s="30">
        <f>_xlfn.VAR.P(Table4[[#This Row],[H7N9]:[H3N2]])</f>
        <v>0.22500000000000009</v>
      </c>
    </row>
    <row r="1125" spans="1:16" x14ac:dyDescent="0.25">
      <c r="A1125" s="9">
        <v>1124</v>
      </c>
      <c r="B1125" s="36" t="s">
        <v>14302</v>
      </c>
      <c r="C1125" s="10" t="s">
        <v>2013</v>
      </c>
      <c r="D1125" s="11" t="s">
        <v>2014</v>
      </c>
      <c r="E1125" s="11" t="s">
        <v>204</v>
      </c>
      <c r="F1125" s="11">
        <v>0</v>
      </c>
      <c r="G1125" s="11">
        <v>0.94868329805051399</v>
      </c>
      <c r="H1125" s="11">
        <v>0.77459666924148296</v>
      </c>
      <c r="I1125" s="11">
        <v>0.316227766016838</v>
      </c>
      <c r="J1125" s="11">
        <f>ABS(F1125)</f>
        <v>0</v>
      </c>
      <c r="K1125" s="11">
        <f>ABS(G1125)</f>
        <v>0.94868329805051399</v>
      </c>
      <c r="L1125" s="11">
        <f>ABS(H1125)</f>
        <v>0.77459666924148296</v>
      </c>
      <c r="M1125" s="12">
        <f>ABS(I1125)</f>
        <v>0.316227766016838</v>
      </c>
      <c r="N1125" s="30">
        <f>AVERAGE(Table4[[#This Row],[H7N9+]:[H3N2+]])</f>
        <v>0.50987693332720874</v>
      </c>
      <c r="O1125" s="30">
        <f>MAX(Table4[[#This Row],[H7N9+]:[H3N2+]])</f>
        <v>0.94868329805051399</v>
      </c>
      <c r="P1125" s="30">
        <f>_xlfn.VAR.P(Table4[[#This Row],[H7N9]:[H3N2]])</f>
        <v>0.14002551286084103</v>
      </c>
    </row>
    <row r="1126" spans="1:16" x14ac:dyDescent="0.25">
      <c r="A1126" s="9">
        <v>1125</v>
      </c>
      <c r="B1126" s="36" t="s">
        <v>14303</v>
      </c>
      <c r="C1126" s="10" t="s">
        <v>2015</v>
      </c>
      <c r="D1126" s="11" t="s">
        <v>2011</v>
      </c>
      <c r="E1126" s="11" t="s">
        <v>387</v>
      </c>
      <c r="F1126" s="11">
        <v>0</v>
      </c>
      <c r="G1126" s="11">
        <v>0</v>
      </c>
      <c r="H1126" s="11">
        <v>0</v>
      </c>
      <c r="I1126" s="11">
        <v>0</v>
      </c>
      <c r="J1126" s="11">
        <f>ABS(F1126)</f>
        <v>0</v>
      </c>
      <c r="K1126" s="11">
        <f>ABS(G1126)</f>
        <v>0</v>
      </c>
      <c r="L1126" s="11">
        <f>ABS(H1126)</f>
        <v>0</v>
      </c>
      <c r="M1126" s="12">
        <f>ABS(I1126)</f>
        <v>0</v>
      </c>
      <c r="N1126" s="30">
        <f>AVERAGE(Table4[[#This Row],[H7N9+]:[H3N2+]])</f>
        <v>0</v>
      </c>
      <c r="O1126" s="30">
        <f>MAX(Table4[[#This Row],[H7N9+]:[H3N2+]])</f>
        <v>0</v>
      </c>
      <c r="P1126" s="30">
        <f>_xlfn.VAR.P(Table4[[#This Row],[H7N9]:[H3N2]])</f>
        <v>0</v>
      </c>
    </row>
    <row r="1127" spans="1:16" x14ac:dyDescent="0.25">
      <c r="A1127" s="9">
        <v>1126</v>
      </c>
      <c r="B1127" s="36" t="s">
        <v>14304</v>
      </c>
      <c r="C1127" s="10" t="s">
        <v>2016</v>
      </c>
      <c r="D1127" s="11" t="s">
        <v>2014</v>
      </c>
      <c r="E1127" s="11" t="s">
        <v>204</v>
      </c>
      <c r="F1127" s="11">
        <v>-0.77459666924148296</v>
      </c>
      <c r="G1127" s="11">
        <v>0</v>
      </c>
      <c r="H1127" s="11">
        <v>0</v>
      </c>
      <c r="I1127" s="11">
        <v>0</v>
      </c>
      <c r="J1127" s="11">
        <f>ABS(F1127)</f>
        <v>0.77459666924148296</v>
      </c>
      <c r="K1127" s="11">
        <f>ABS(G1127)</f>
        <v>0</v>
      </c>
      <c r="L1127" s="11">
        <f>ABS(H1127)</f>
        <v>0</v>
      </c>
      <c r="M1127" s="12">
        <f>ABS(I1127)</f>
        <v>0</v>
      </c>
      <c r="N1127" s="30">
        <f>AVERAGE(Table4[[#This Row],[H7N9+]:[H3N2+]])</f>
        <v>0.19364916731037074</v>
      </c>
      <c r="O1127" s="30">
        <f>MAX(Table4[[#This Row],[H7N9+]:[H3N2+]])</f>
        <v>0.77459666924148296</v>
      </c>
      <c r="P1127" s="30">
        <f>_xlfn.VAR.P(Table4[[#This Row],[H7N9]:[H3N2]])</f>
        <v>0.11249999999999988</v>
      </c>
    </row>
    <row r="1128" spans="1:16" x14ac:dyDescent="0.25">
      <c r="A1128" s="9">
        <v>1127</v>
      </c>
      <c r="B1128" s="36" t="s">
        <v>14305</v>
      </c>
      <c r="C1128" s="10" t="s">
        <v>2017</v>
      </c>
      <c r="D1128" s="11" t="s">
        <v>2018</v>
      </c>
      <c r="E1128" s="11" t="s">
        <v>387</v>
      </c>
      <c r="F1128" s="11">
        <v>0</v>
      </c>
      <c r="G1128" s="11">
        <v>0</v>
      </c>
      <c r="H1128" s="11">
        <v>0</v>
      </c>
      <c r="I1128" s="11">
        <v>0.77459666924148296</v>
      </c>
      <c r="J1128" s="11">
        <f>ABS(F1128)</f>
        <v>0</v>
      </c>
      <c r="K1128" s="11">
        <f>ABS(G1128)</f>
        <v>0</v>
      </c>
      <c r="L1128" s="11">
        <f>ABS(H1128)</f>
        <v>0</v>
      </c>
      <c r="M1128" s="12">
        <f>ABS(I1128)</f>
        <v>0.77459666924148296</v>
      </c>
      <c r="N1128" s="30">
        <f>AVERAGE(Table4[[#This Row],[H7N9+]:[H3N2+]])</f>
        <v>0.19364916731037074</v>
      </c>
      <c r="O1128" s="30">
        <f>MAX(Table4[[#This Row],[H7N9+]:[H3N2+]])</f>
        <v>0.77459666924148296</v>
      </c>
      <c r="P1128" s="30">
        <f>_xlfn.VAR.P(Table4[[#This Row],[H7N9]:[H3N2]])</f>
        <v>0.11249999999999988</v>
      </c>
    </row>
    <row r="1129" spans="1:16" x14ac:dyDescent="0.25">
      <c r="A1129" s="9">
        <v>1128</v>
      </c>
      <c r="B1129" s="36" t="s">
        <v>14306</v>
      </c>
      <c r="C1129" s="10" t="s">
        <v>2019</v>
      </c>
      <c r="D1129" s="11" t="s">
        <v>2011</v>
      </c>
      <c r="E1129" s="11" t="s">
        <v>387</v>
      </c>
      <c r="F1129" s="11">
        <v>0</v>
      </c>
      <c r="G1129" s="11">
        <v>-0.25819888974716099</v>
      </c>
      <c r="H1129" s="11">
        <v>0</v>
      </c>
      <c r="I1129" s="11">
        <v>0</v>
      </c>
      <c r="J1129" s="11">
        <f>ABS(F1129)</f>
        <v>0</v>
      </c>
      <c r="K1129" s="11">
        <f>ABS(G1129)</f>
        <v>0.25819888974716099</v>
      </c>
      <c r="L1129" s="11">
        <f>ABS(H1129)</f>
        <v>0</v>
      </c>
      <c r="M1129" s="12">
        <f>ABS(I1129)</f>
        <v>0</v>
      </c>
      <c r="N1129" s="30">
        <f>AVERAGE(Table4[[#This Row],[H7N9+]:[H3N2+]])</f>
        <v>6.4549722436790247E-2</v>
      </c>
      <c r="O1129" s="30">
        <f>MAX(Table4[[#This Row],[H7N9+]:[H3N2+]])</f>
        <v>0.25819888974716099</v>
      </c>
      <c r="P1129" s="30">
        <f>_xlfn.VAR.P(Table4[[#This Row],[H7N9]:[H3N2]])</f>
        <v>1.2499999999999987E-2</v>
      </c>
    </row>
    <row r="1130" spans="1:16" x14ac:dyDescent="0.25">
      <c r="A1130" s="9">
        <v>1129</v>
      </c>
      <c r="B1130" s="36" t="s">
        <v>14307</v>
      </c>
      <c r="C1130" s="10" t="s">
        <v>2020</v>
      </c>
      <c r="D1130" s="11" t="s">
        <v>2021</v>
      </c>
      <c r="E1130" s="11" t="s">
        <v>598</v>
      </c>
      <c r="F1130" s="11">
        <v>0</v>
      </c>
      <c r="G1130" s="11">
        <v>0</v>
      </c>
      <c r="H1130" s="11">
        <v>0</v>
      </c>
      <c r="I1130" s="11">
        <v>0</v>
      </c>
      <c r="J1130" s="11">
        <f>ABS(F1130)</f>
        <v>0</v>
      </c>
      <c r="K1130" s="11">
        <f>ABS(G1130)</f>
        <v>0</v>
      </c>
      <c r="L1130" s="11">
        <f>ABS(H1130)</f>
        <v>0</v>
      </c>
      <c r="M1130" s="12">
        <f>ABS(I1130)</f>
        <v>0</v>
      </c>
      <c r="N1130" s="30">
        <f>AVERAGE(Table4[[#This Row],[H7N9+]:[H3N2+]])</f>
        <v>0</v>
      </c>
      <c r="O1130" s="30">
        <f>MAX(Table4[[#This Row],[H7N9+]:[H3N2+]])</f>
        <v>0</v>
      </c>
      <c r="P1130" s="30">
        <f>_xlfn.VAR.P(Table4[[#This Row],[H7N9]:[H3N2]])</f>
        <v>0</v>
      </c>
    </row>
    <row r="1131" spans="1:16" x14ac:dyDescent="0.25">
      <c r="A1131" s="9">
        <v>1130</v>
      </c>
      <c r="B1131" s="36" t="s">
        <v>14308</v>
      </c>
      <c r="C1131" s="10" t="s">
        <v>2022</v>
      </c>
      <c r="D1131" s="11" t="s">
        <v>2023</v>
      </c>
      <c r="E1131" s="11" t="s">
        <v>598</v>
      </c>
      <c r="F1131" s="11">
        <v>0</v>
      </c>
      <c r="G1131" s="11">
        <v>0</v>
      </c>
      <c r="H1131" s="11">
        <v>-0.25819888974716099</v>
      </c>
      <c r="I1131" s="11">
        <v>0</v>
      </c>
      <c r="J1131" s="11">
        <f>ABS(F1131)</f>
        <v>0</v>
      </c>
      <c r="K1131" s="11">
        <f>ABS(G1131)</f>
        <v>0</v>
      </c>
      <c r="L1131" s="11">
        <f>ABS(H1131)</f>
        <v>0.25819888974716099</v>
      </c>
      <c r="M1131" s="12">
        <f>ABS(I1131)</f>
        <v>0</v>
      </c>
      <c r="N1131" s="30">
        <f>AVERAGE(Table4[[#This Row],[H7N9+]:[H3N2+]])</f>
        <v>6.4549722436790247E-2</v>
      </c>
      <c r="O1131" s="30">
        <f>MAX(Table4[[#This Row],[H7N9+]:[H3N2+]])</f>
        <v>0.25819888974716099</v>
      </c>
      <c r="P1131" s="30">
        <f>_xlfn.VAR.P(Table4[[#This Row],[H7N9]:[H3N2]])</f>
        <v>1.2499999999999987E-2</v>
      </c>
    </row>
    <row r="1132" spans="1:16" x14ac:dyDescent="0.25">
      <c r="A1132" s="9">
        <v>1131</v>
      </c>
      <c r="B1132" s="36" t="s">
        <v>14309</v>
      </c>
      <c r="C1132" s="10" t="s">
        <v>2024</v>
      </c>
      <c r="D1132" s="11" t="s">
        <v>2025</v>
      </c>
      <c r="E1132" s="11" t="s">
        <v>598</v>
      </c>
      <c r="F1132" s="11">
        <v>0</v>
      </c>
      <c r="G1132" s="11">
        <v>0</v>
      </c>
      <c r="H1132" s="11">
        <v>0</v>
      </c>
      <c r="I1132" s="11">
        <v>0</v>
      </c>
      <c r="J1132" s="11">
        <f>ABS(F1132)</f>
        <v>0</v>
      </c>
      <c r="K1132" s="11">
        <f>ABS(G1132)</f>
        <v>0</v>
      </c>
      <c r="L1132" s="11">
        <f>ABS(H1132)</f>
        <v>0</v>
      </c>
      <c r="M1132" s="12">
        <f>ABS(I1132)</f>
        <v>0</v>
      </c>
      <c r="N1132" s="30">
        <f>AVERAGE(Table4[[#This Row],[H7N9+]:[H3N2+]])</f>
        <v>0</v>
      </c>
      <c r="O1132" s="30">
        <f>MAX(Table4[[#This Row],[H7N9+]:[H3N2+]])</f>
        <v>0</v>
      </c>
      <c r="P1132" s="30">
        <f>_xlfn.VAR.P(Table4[[#This Row],[H7N9]:[H3N2]])</f>
        <v>0</v>
      </c>
    </row>
    <row r="1133" spans="1:16" x14ac:dyDescent="0.25">
      <c r="A1133" s="9">
        <v>1132</v>
      </c>
      <c r="B1133" s="36" t="s">
        <v>14310</v>
      </c>
      <c r="C1133" s="10" t="s">
        <v>2026</v>
      </c>
      <c r="D1133" s="11" t="s">
        <v>2027</v>
      </c>
      <c r="E1133" s="11" t="s">
        <v>17</v>
      </c>
      <c r="F1133" s="11">
        <v>0</v>
      </c>
      <c r="G1133" s="11">
        <v>0</v>
      </c>
      <c r="H1133" s="11">
        <v>0</v>
      </c>
      <c r="I1133" s="11">
        <v>0</v>
      </c>
      <c r="J1133" s="11">
        <f>ABS(F1133)</f>
        <v>0</v>
      </c>
      <c r="K1133" s="11">
        <f>ABS(G1133)</f>
        <v>0</v>
      </c>
      <c r="L1133" s="11">
        <f>ABS(H1133)</f>
        <v>0</v>
      </c>
      <c r="M1133" s="12">
        <f>ABS(I1133)</f>
        <v>0</v>
      </c>
      <c r="N1133" s="30">
        <f>AVERAGE(Table4[[#This Row],[H7N9+]:[H3N2+]])</f>
        <v>0</v>
      </c>
      <c r="O1133" s="30">
        <f>MAX(Table4[[#This Row],[H7N9+]:[H3N2+]])</f>
        <v>0</v>
      </c>
      <c r="P1133" s="30">
        <f>_xlfn.VAR.P(Table4[[#This Row],[H7N9]:[H3N2]])</f>
        <v>0</v>
      </c>
    </row>
    <row r="1134" spans="1:16" x14ac:dyDescent="0.25">
      <c r="A1134" s="9">
        <v>1133</v>
      </c>
      <c r="B1134" s="36" t="s">
        <v>14311</v>
      </c>
      <c r="C1134" s="10" t="s">
        <v>2028</v>
      </c>
      <c r="D1134" s="11" t="s">
        <v>2029</v>
      </c>
      <c r="E1134" s="11" t="s">
        <v>201</v>
      </c>
      <c r="F1134" s="11">
        <v>0.73786478737262196</v>
      </c>
      <c r="G1134" s="11">
        <v>-0.8</v>
      </c>
      <c r="H1134" s="11">
        <v>0.2</v>
      </c>
      <c r="I1134" s="11">
        <v>-0.77459666924148296</v>
      </c>
      <c r="J1134" s="11">
        <f>ABS(F1134)</f>
        <v>0.73786478737262196</v>
      </c>
      <c r="K1134" s="11">
        <f>ABS(G1134)</f>
        <v>0.8</v>
      </c>
      <c r="L1134" s="11">
        <f>ABS(H1134)</f>
        <v>0.2</v>
      </c>
      <c r="M1134" s="12">
        <f>ABS(I1134)</f>
        <v>0.77459666924148296</v>
      </c>
      <c r="N1134" s="30">
        <f>AVERAGE(Table4[[#This Row],[H7N9+]:[H3N2+]])</f>
        <v>0.6281153641535262</v>
      </c>
      <c r="O1134" s="30">
        <f>MAX(Table4[[#This Row],[H7N9+]:[H3N2+]])</f>
        <v>0.8</v>
      </c>
      <c r="P1134" s="30">
        <f>_xlfn.VAR.P(Table4[[#This Row],[H7N9]:[H3N2]])</f>
        <v>0.43077189302434471</v>
      </c>
    </row>
    <row r="1135" spans="1:16" x14ac:dyDescent="0.25">
      <c r="A1135" s="9">
        <v>1134</v>
      </c>
      <c r="B1135" s="36" t="s">
        <v>14312</v>
      </c>
      <c r="C1135" s="10" t="s">
        <v>2030</v>
      </c>
      <c r="D1135" s="11" t="s">
        <v>2029</v>
      </c>
      <c r="E1135" s="11" t="s">
        <v>201</v>
      </c>
      <c r="F1135" s="11">
        <v>-0.73786478737262196</v>
      </c>
      <c r="G1135" s="11">
        <v>0.25819888974716099</v>
      </c>
      <c r="H1135" s="11">
        <v>-0.77459666924148296</v>
      </c>
      <c r="I1135" s="11">
        <v>0.2</v>
      </c>
      <c r="J1135" s="11">
        <f>ABS(F1135)</f>
        <v>0.73786478737262196</v>
      </c>
      <c r="K1135" s="11">
        <f>ABS(G1135)</f>
        <v>0.25819888974716099</v>
      </c>
      <c r="L1135" s="11">
        <f>ABS(H1135)</f>
        <v>0.77459666924148296</v>
      </c>
      <c r="M1135" s="12">
        <f>ABS(I1135)</f>
        <v>0.2</v>
      </c>
      <c r="N1135" s="30">
        <f>AVERAGE(Table4[[#This Row],[H7N9+]:[H3N2+]])</f>
        <v>0.49266508659031644</v>
      </c>
      <c r="O1135" s="30">
        <f>MAX(Table4[[#This Row],[H7N9+]:[H3N2+]])</f>
        <v>0.77459666924148296</v>
      </c>
      <c r="P1135" s="30">
        <f>_xlfn.VAR.P(Table4[[#This Row],[H7N9]:[H3N2]])</f>
        <v>0.24331093028422277</v>
      </c>
    </row>
    <row r="1136" spans="1:16" x14ac:dyDescent="0.25">
      <c r="A1136" s="9">
        <v>1135</v>
      </c>
      <c r="B1136" s="36" t="s">
        <v>14313</v>
      </c>
      <c r="C1136" s="10" t="s">
        <v>2031</v>
      </c>
      <c r="D1136" s="11" t="s">
        <v>2032</v>
      </c>
      <c r="E1136" s="11" t="s">
        <v>445</v>
      </c>
      <c r="F1136" s="11">
        <v>0</v>
      </c>
      <c r="G1136" s="11">
        <v>0</v>
      </c>
      <c r="H1136" s="11">
        <v>0</v>
      </c>
      <c r="I1136" s="11">
        <v>0</v>
      </c>
      <c r="J1136" s="11">
        <f>ABS(F1136)</f>
        <v>0</v>
      </c>
      <c r="K1136" s="11">
        <f>ABS(G1136)</f>
        <v>0</v>
      </c>
      <c r="L1136" s="11">
        <f>ABS(H1136)</f>
        <v>0</v>
      </c>
      <c r="M1136" s="12">
        <f>ABS(I1136)</f>
        <v>0</v>
      </c>
      <c r="N1136" s="30">
        <f>AVERAGE(Table4[[#This Row],[H7N9+]:[H3N2+]])</f>
        <v>0</v>
      </c>
      <c r="O1136" s="30">
        <f>MAX(Table4[[#This Row],[H7N9+]:[H3N2+]])</f>
        <v>0</v>
      </c>
      <c r="P1136" s="30">
        <f>_xlfn.VAR.P(Table4[[#This Row],[H7N9]:[H3N2]])</f>
        <v>0</v>
      </c>
    </row>
    <row r="1137" spans="1:16" x14ac:dyDescent="0.25">
      <c r="A1137" s="9">
        <v>1136</v>
      </c>
      <c r="B1137" s="36" t="s">
        <v>14314</v>
      </c>
      <c r="C1137" s="10" t="s">
        <v>2033</v>
      </c>
      <c r="D1137" s="11" t="s">
        <v>2034</v>
      </c>
      <c r="E1137" s="11" t="s">
        <v>445</v>
      </c>
      <c r="F1137" s="11">
        <v>0.6</v>
      </c>
      <c r="G1137" s="11">
        <v>0.4</v>
      </c>
      <c r="H1137" s="11">
        <v>0.63245553203367599</v>
      </c>
      <c r="I1137" s="11">
        <v>0.2</v>
      </c>
      <c r="J1137" s="11">
        <f>ABS(F1137)</f>
        <v>0.6</v>
      </c>
      <c r="K1137" s="11">
        <f>ABS(G1137)</f>
        <v>0.4</v>
      </c>
      <c r="L1137" s="11">
        <f>ABS(H1137)</f>
        <v>0.63245553203367599</v>
      </c>
      <c r="M1137" s="12">
        <f>ABS(I1137)</f>
        <v>0.2</v>
      </c>
      <c r="N1137" s="30">
        <f>AVERAGE(Table4[[#This Row],[H7N9+]:[H3N2+]])</f>
        <v>0.45811388300841899</v>
      </c>
      <c r="O1137" s="30">
        <f>MAX(Table4[[#This Row],[H7N9+]:[H3N2+]])</f>
        <v>0.63245553203367599</v>
      </c>
      <c r="P1137" s="30">
        <f>_xlfn.VAR.P(Table4[[#This Row],[H7N9]:[H3N2]])</f>
        <v>3.013167019494864E-2</v>
      </c>
    </row>
    <row r="1138" spans="1:16" x14ac:dyDescent="0.25">
      <c r="A1138" s="9">
        <v>1137</v>
      </c>
      <c r="B1138" s="36" t="s">
        <v>14315</v>
      </c>
      <c r="C1138" s="10" t="s">
        <v>2035</v>
      </c>
      <c r="D1138" s="11" t="s">
        <v>2036</v>
      </c>
      <c r="E1138" s="11" t="s">
        <v>445</v>
      </c>
      <c r="F1138" s="11">
        <v>0.316227766016838</v>
      </c>
      <c r="G1138" s="11">
        <v>0</v>
      </c>
      <c r="H1138" s="11">
        <v>0</v>
      </c>
      <c r="I1138" s="11">
        <v>-0.25819888974716099</v>
      </c>
      <c r="J1138" s="11">
        <f>ABS(F1138)</f>
        <v>0.316227766016838</v>
      </c>
      <c r="K1138" s="11">
        <f>ABS(G1138)</f>
        <v>0</v>
      </c>
      <c r="L1138" s="11">
        <f>ABS(H1138)</f>
        <v>0</v>
      </c>
      <c r="M1138" s="12">
        <f>ABS(I1138)</f>
        <v>0.25819888974716099</v>
      </c>
      <c r="N1138" s="30">
        <f>AVERAGE(Table4[[#This Row],[H7N9+]:[H3N2+]])</f>
        <v>0.14360666394099975</v>
      </c>
      <c r="O1138" s="30">
        <f>MAX(Table4[[#This Row],[H7N9+]:[H3N2+]])</f>
        <v>0.316227766016838</v>
      </c>
      <c r="P1138" s="30">
        <f>_xlfn.VAR.P(Table4[[#This Row],[H7N9]:[H3N2]])</f>
        <v>4.1456207261596566E-2</v>
      </c>
    </row>
    <row r="1139" spans="1:16" x14ac:dyDescent="0.25">
      <c r="A1139" s="9">
        <v>1138</v>
      </c>
      <c r="B1139" s="36" t="s">
        <v>14316</v>
      </c>
      <c r="C1139" s="10" t="s">
        <v>2037</v>
      </c>
      <c r="D1139" s="11" t="s">
        <v>2038</v>
      </c>
      <c r="E1139" s="11" t="s">
        <v>445</v>
      </c>
      <c r="F1139" s="11">
        <v>0</v>
      </c>
      <c r="G1139" s="11">
        <v>0</v>
      </c>
      <c r="H1139" s="11">
        <v>0</v>
      </c>
      <c r="I1139" s="11">
        <v>0</v>
      </c>
      <c r="J1139" s="11">
        <f>ABS(F1139)</f>
        <v>0</v>
      </c>
      <c r="K1139" s="11">
        <f>ABS(G1139)</f>
        <v>0</v>
      </c>
      <c r="L1139" s="11">
        <f>ABS(H1139)</f>
        <v>0</v>
      </c>
      <c r="M1139" s="12">
        <f>ABS(I1139)</f>
        <v>0</v>
      </c>
      <c r="N1139" s="30">
        <f>AVERAGE(Table4[[#This Row],[H7N9+]:[H3N2+]])</f>
        <v>0</v>
      </c>
      <c r="O1139" s="30">
        <f>MAX(Table4[[#This Row],[H7N9+]:[H3N2+]])</f>
        <v>0</v>
      </c>
      <c r="P1139" s="30">
        <f>_xlfn.VAR.P(Table4[[#This Row],[H7N9]:[H3N2]])</f>
        <v>0</v>
      </c>
    </row>
    <row r="1140" spans="1:16" x14ac:dyDescent="0.25">
      <c r="A1140" s="9">
        <v>1139</v>
      </c>
      <c r="B1140" s="36" t="s">
        <v>14317</v>
      </c>
      <c r="C1140" s="10" t="s">
        <v>2039</v>
      </c>
      <c r="D1140" s="11" t="s">
        <v>2040</v>
      </c>
      <c r="E1140" s="11" t="s">
        <v>79</v>
      </c>
      <c r="F1140" s="11">
        <v>0</v>
      </c>
      <c r="G1140" s="11">
        <v>0</v>
      </c>
      <c r="H1140" s="11">
        <v>0</v>
      </c>
      <c r="I1140" s="11">
        <v>0</v>
      </c>
      <c r="J1140" s="11">
        <f>ABS(F1140)</f>
        <v>0</v>
      </c>
      <c r="K1140" s="11">
        <f>ABS(G1140)</f>
        <v>0</v>
      </c>
      <c r="L1140" s="11">
        <f>ABS(H1140)</f>
        <v>0</v>
      </c>
      <c r="M1140" s="12">
        <f>ABS(I1140)</f>
        <v>0</v>
      </c>
      <c r="N1140" s="30">
        <f>AVERAGE(Table4[[#This Row],[H7N9+]:[H3N2+]])</f>
        <v>0</v>
      </c>
      <c r="O1140" s="30">
        <f>MAX(Table4[[#This Row],[H7N9+]:[H3N2+]])</f>
        <v>0</v>
      </c>
      <c r="P1140" s="30">
        <f>_xlfn.VAR.P(Table4[[#This Row],[H7N9]:[H3N2]])</f>
        <v>0</v>
      </c>
    </row>
    <row r="1141" spans="1:16" x14ac:dyDescent="0.25">
      <c r="A1141" s="9">
        <v>1140</v>
      </c>
      <c r="B1141" s="36" t="s">
        <v>14318</v>
      </c>
      <c r="C1141" s="10" t="s">
        <v>2041</v>
      </c>
      <c r="D1141" s="11" t="s">
        <v>2042</v>
      </c>
      <c r="E1141" s="11" t="s">
        <v>26</v>
      </c>
      <c r="F1141" s="11">
        <v>0</v>
      </c>
      <c r="G1141" s="11">
        <v>0</v>
      </c>
      <c r="H1141" s="11">
        <v>0</v>
      </c>
      <c r="I1141" s="11">
        <v>0</v>
      </c>
      <c r="J1141" s="11">
        <f>ABS(F1141)</f>
        <v>0</v>
      </c>
      <c r="K1141" s="11">
        <f>ABS(G1141)</f>
        <v>0</v>
      </c>
      <c r="L1141" s="11">
        <f>ABS(H1141)</f>
        <v>0</v>
      </c>
      <c r="M1141" s="12">
        <f>ABS(I1141)</f>
        <v>0</v>
      </c>
      <c r="N1141" s="30">
        <f>AVERAGE(Table4[[#This Row],[H7N9+]:[H3N2+]])</f>
        <v>0</v>
      </c>
      <c r="O1141" s="30">
        <f>MAX(Table4[[#This Row],[H7N9+]:[H3N2+]])</f>
        <v>0</v>
      </c>
      <c r="P1141" s="30">
        <f>_xlfn.VAR.P(Table4[[#This Row],[H7N9]:[H3N2]])</f>
        <v>0</v>
      </c>
    </row>
    <row r="1142" spans="1:16" x14ac:dyDescent="0.25">
      <c r="A1142" s="9">
        <v>1141</v>
      </c>
      <c r="B1142" s="36" t="s">
        <v>14319</v>
      </c>
      <c r="C1142" s="10" t="s">
        <v>2043</v>
      </c>
      <c r="D1142" s="11" t="s">
        <v>2042</v>
      </c>
      <c r="E1142" s="11" t="s">
        <v>26</v>
      </c>
      <c r="F1142" s="11">
        <v>0</v>
      </c>
      <c r="G1142" s="11">
        <v>0</v>
      </c>
      <c r="H1142" s="11">
        <v>0</v>
      </c>
      <c r="I1142" s="11">
        <v>0</v>
      </c>
      <c r="J1142" s="11">
        <f>ABS(F1142)</f>
        <v>0</v>
      </c>
      <c r="K1142" s="11">
        <f>ABS(G1142)</f>
        <v>0</v>
      </c>
      <c r="L1142" s="11">
        <f>ABS(H1142)</f>
        <v>0</v>
      </c>
      <c r="M1142" s="12">
        <f>ABS(I1142)</f>
        <v>0</v>
      </c>
      <c r="N1142" s="30">
        <f>AVERAGE(Table4[[#This Row],[H7N9+]:[H3N2+]])</f>
        <v>0</v>
      </c>
      <c r="O1142" s="30">
        <f>MAX(Table4[[#This Row],[H7N9+]:[H3N2+]])</f>
        <v>0</v>
      </c>
      <c r="P1142" s="30">
        <f>_xlfn.VAR.P(Table4[[#This Row],[H7N9]:[H3N2]])</f>
        <v>0</v>
      </c>
    </row>
    <row r="1143" spans="1:16" x14ac:dyDescent="0.25">
      <c r="A1143" s="9">
        <v>1142</v>
      </c>
      <c r="B1143" s="36" t="s">
        <v>14320</v>
      </c>
      <c r="C1143" s="10" t="s">
        <v>2044</v>
      </c>
      <c r="D1143" s="11" t="s">
        <v>2042</v>
      </c>
      <c r="E1143" s="11" t="s">
        <v>26</v>
      </c>
      <c r="F1143" s="11">
        <v>0</v>
      </c>
      <c r="G1143" s="11">
        <v>0</v>
      </c>
      <c r="H1143" s="11">
        <v>0</v>
      </c>
      <c r="I1143" s="11">
        <v>0</v>
      </c>
      <c r="J1143" s="11">
        <f>ABS(F1143)</f>
        <v>0</v>
      </c>
      <c r="K1143" s="11">
        <f>ABS(G1143)</f>
        <v>0</v>
      </c>
      <c r="L1143" s="11">
        <f>ABS(H1143)</f>
        <v>0</v>
      </c>
      <c r="M1143" s="12">
        <f>ABS(I1143)</f>
        <v>0</v>
      </c>
      <c r="N1143" s="30">
        <f>AVERAGE(Table4[[#This Row],[H7N9+]:[H3N2+]])</f>
        <v>0</v>
      </c>
      <c r="O1143" s="30">
        <f>MAX(Table4[[#This Row],[H7N9+]:[H3N2+]])</f>
        <v>0</v>
      </c>
      <c r="P1143" s="30">
        <f>_xlfn.VAR.P(Table4[[#This Row],[H7N9]:[H3N2]])</f>
        <v>0</v>
      </c>
    </row>
    <row r="1144" spans="1:16" x14ac:dyDescent="0.25">
      <c r="A1144" s="9">
        <v>1143</v>
      </c>
      <c r="B1144" s="36" t="s">
        <v>14321</v>
      </c>
      <c r="C1144" s="10" t="s">
        <v>2045</v>
      </c>
      <c r="D1144" s="11" t="s">
        <v>2046</v>
      </c>
      <c r="E1144" s="11" t="s">
        <v>26</v>
      </c>
      <c r="F1144" s="11">
        <v>0</v>
      </c>
      <c r="G1144" s="11">
        <v>0</v>
      </c>
      <c r="H1144" s="11">
        <v>0</v>
      </c>
      <c r="I1144" s="11">
        <v>0</v>
      </c>
      <c r="J1144" s="11">
        <f>ABS(F1144)</f>
        <v>0</v>
      </c>
      <c r="K1144" s="11">
        <f>ABS(G1144)</f>
        <v>0</v>
      </c>
      <c r="L1144" s="11">
        <f>ABS(H1144)</f>
        <v>0</v>
      </c>
      <c r="M1144" s="12">
        <f>ABS(I1144)</f>
        <v>0</v>
      </c>
      <c r="N1144" s="30">
        <f>AVERAGE(Table4[[#This Row],[H7N9+]:[H3N2+]])</f>
        <v>0</v>
      </c>
      <c r="O1144" s="30">
        <f>MAX(Table4[[#This Row],[H7N9+]:[H3N2+]])</f>
        <v>0</v>
      </c>
      <c r="P1144" s="30">
        <f>_xlfn.VAR.P(Table4[[#This Row],[H7N9]:[H3N2]])</f>
        <v>0</v>
      </c>
    </row>
    <row r="1145" spans="1:16" x14ac:dyDescent="0.25">
      <c r="A1145" s="9">
        <v>1144</v>
      </c>
      <c r="B1145" s="36" t="s">
        <v>14322</v>
      </c>
      <c r="C1145" s="10" t="s">
        <v>2047</v>
      </c>
      <c r="D1145" s="11" t="s">
        <v>2048</v>
      </c>
      <c r="E1145" s="11" t="s">
        <v>606</v>
      </c>
      <c r="F1145" s="11">
        <v>-0.77459666924148296</v>
      </c>
      <c r="G1145" s="11">
        <v>0</v>
      </c>
      <c r="H1145" s="11">
        <v>-0.77459666924148296</v>
      </c>
      <c r="I1145" s="11">
        <v>0</v>
      </c>
      <c r="J1145" s="11">
        <f>ABS(F1145)</f>
        <v>0.77459666924148296</v>
      </c>
      <c r="K1145" s="11">
        <f>ABS(G1145)</f>
        <v>0</v>
      </c>
      <c r="L1145" s="11">
        <f>ABS(H1145)</f>
        <v>0.77459666924148296</v>
      </c>
      <c r="M1145" s="12">
        <f>ABS(I1145)</f>
        <v>0</v>
      </c>
      <c r="N1145" s="30">
        <f>AVERAGE(Table4[[#This Row],[H7N9+]:[H3N2+]])</f>
        <v>0.38729833462074148</v>
      </c>
      <c r="O1145" s="30">
        <f>MAX(Table4[[#This Row],[H7N9+]:[H3N2+]])</f>
        <v>0.77459666924148296</v>
      </c>
      <c r="P1145" s="30">
        <f>_xlfn.VAR.P(Table4[[#This Row],[H7N9]:[H3N2]])</f>
        <v>0.14999999999999983</v>
      </c>
    </row>
    <row r="1146" spans="1:16" x14ac:dyDescent="0.25">
      <c r="A1146" s="9">
        <v>1145</v>
      </c>
      <c r="B1146" s="36" t="s">
        <v>14323</v>
      </c>
      <c r="C1146" s="10" t="s">
        <v>2049</v>
      </c>
      <c r="D1146" s="11" t="s">
        <v>2050</v>
      </c>
      <c r="E1146" s="11" t="s">
        <v>606</v>
      </c>
      <c r="F1146" s="11">
        <v>-0.77459666924148296</v>
      </c>
      <c r="G1146" s="11">
        <v>0</v>
      </c>
      <c r="H1146" s="11">
        <v>-0.77459666924148296</v>
      </c>
      <c r="I1146" s="11">
        <v>0</v>
      </c>
      <c r="J1146" s="11">
        <f>ABS(F1146)</f>
        <v>0.77459666924148296</v>
      </c>
      <c r="K1146" s="11">
        <f>ABS(G1146)</f>
        <v>0</v>
      </c>
      <c r="L1146" s="11">
        <f>ABS(H1146)</f>
        <v>0.77459666924148296</v>
      </c>
      <c r="M1146" s="12">
        <f>ABS(I1146)</f>
        <v>0</v>
      </c>
      <c r="N1146" s="30">
        <f>AVERAGE(Table4[[#This Row],[H7N9+]:[H3N2+]])</f>
        <v>0.38729833462074148</v>
      </c>
      <c r="O1146" s="30">
        <f>MAX(Table4[[#This Row],[H7N9+]:[H3N2+]])</f>
        <v>0.77459666924148296</v>
      </c>
      <c r="P1146" s="30">
        <f>_xlfn.VAR.P(Table4[[#This Row],[H7N9]:[H3N2]])</f>
        <v>0.14999999999999983</v>
      </c>
    </row>
    <row r="1147" spans="1:16" x14ac:dyDescent="0.25">
      <c r="A1147" s="9">
        <v>1146</v>
      </c>
      <c r="B1147" s="36" t="s">
        <v>14324</v>
      </c>
      <c r="C1147" s="10" t="s">
        <v>2051</v>
      </c>
      <c r="D1147" s="11" t="s">
        <v>2052</v>
      </c>
      <c r="E1147" s="11" t="s">
        <v>606</v>
      </c>
      <c r="F1147" s="11">
        <v>0</v>
      </c>
      <c r="G1147" s="11">
        <v>0</v>
      </c>
      <c r="H1147" s="11">
        <v>0</v>
      </c>
      <c r="I1147" s="11">
        <v>0</v>
      </c>
      <c r="J1147" s="11">
        <f>ABS(F1147)</f>
        <v>0</v>
      </c>
      <c r="K1147" s="11">
        <f>ABS(G1147)</f>
        <v>0</v>
      </c>
      <c r="L1147" s="11">
        <f>ABS(H1147)</f>
        <v>0</v>
      </c>
      <c r="M1147" s="12">
        <f>ABS(I1147)</f>
        <v>0</v>
      </c>
      <c r="N1147" s="30">
        <f>AVERAGE(Table4[[#This Row],[H7N9+]:[H3N2+]])</f>
        <v>0</v>
      </c>
      <c r="O1147" s="30">
        <f>MAX(Table4[[#This Row],[H7N9+]:[H3N2+]])</f>
        <v>0</v>
      </c>
      <c r="P1147" s="30">
        <f>_xlfn.VAR.P(Table4[[#This Row],[H7N9]:[H3N2]])</f>
        <v>0</v>
      </c>
    </row>
    <row r="1148" spans="1:16" x14ac:dyDescent="0.25">
      <c r="A1148" s="9">
        <v>1147</v>
      </c>
      <c r="B1148" s="36" t="s">
        <v>14325</v>
      </c>
      <c r="C1148" s="10" t="s">
        <v>2053</v>
      </c>
      <c r="D1148" s="11" t="s">
        <v>2054</v>
      </c>
      <c r="E1148" s="11" t="s">
        <v>606</v>
      </c>
      <c r="F1148" s="11">
        <v>0</v>
      </c>
      <c r="G1148" s="11">
        <v>0</v>
      </c>
      <c r="H1148" s="11">
        <v>0</v>
      </c>
      <c r="I1148" s="11">
        <v>0</v>
      </c>
      <c r="J1148" s="11">
        <f>ABS(F1148)</f>
        <v>0</v>
      </c>
      <c r="K1148" s="11">
        <f>ABS(G1148)</f>
        <v>0</v>
      </c>
      <c r="L1148" s="11">
        <f>ABS(H1148)</f>
        <v>0</v>
      </c>
      <c r="M1148" s="12">
        <f>ABS(I1148)</f>
        <v>0</v>
      </c>
      <c r="N1148" s="30">
        <f>AVERAGE(Table4[[#This Row],[H7N9+]:[H3N2+]])</f>
        <v>0</v>
      </c>
      <c r="O1148" s="30">
        <f>MAX(Table4[[#This Row],[H7N9+]:[H3N2+]])</f>
        <v>0</v>
      </c>
      <c r="P1148" s="30">
        <f>_xlfn.VAR.P(Table4[[#This Row],[H7N9]:[H3N2]])</f>
        <v>0</v>
      </c>
    </row>
    <row r="1149" spans="1:16" x14ac:dyDescent="0.25">
      <c r="A1149" s="9">
        <v>1148</v>
      </c>
      <c r="B1149" s="36" t="s">
        <v>14326</v>
      </c>
      <c r="C1149" s="10" t="s">
        <v>2055</v>
      </c>
      <c r="D1149" s="11" t="s">
        <v>2056</v>
      </c>
      <c r="E1149" s="11" t="s">
        <v>606</v>
      </c>
      <c r="F1149" s="11">
        <v>0</v>
      </c>
      <c r="G1149" s="11">
        <v>0</v>
      </c>
      <c r="H1149" s="11">
        <v>0</v>
      </c>
      <c r="I1149" s="11">
        <v>0</v>
      </c>
      <c r="J1149" s="11">
        <f>ABS(F1149)</f>
        <v>0</v>
      </c>
      <c r="K1149" s="11">
        <f>ABS(G1149)</f>
        <v>0</v>
      </c>
      <c r="L1149" s="11">
        <f>ABS(H1149)</f>
        <v>0</v>
      </c>
      <c r="M1149" s="12">
        <f>ABS(I1149)</f>
        <v>0</v>
      </c>
      <c r="N1149" s="30">
        <f>AVERAGE(Table4[[#This Row],[H7N9+]:[H3N2+]])</f>
        <v>0</v>
      </c>
      <c r="O1149" s="30">
        <f>MAX(Table4[[#This Row],[H7N9+]:[H3N2+]])</f>
        <v>0</v>
      </c>
      <c r="P1149" s="30">
        <f>_xlfn.VAR.P(Table4[[#This Row],[H7N9]:[H3N2]])</f>
        <v>0</v>
      </c>
    </row>
    <row r="1150" spans="1:16" x14ac:dyDescent="0.25">
      <c r="A1150" s="9">
        <v>1149</v>
      </c>
      <c r="B1150" s="36" t="s">
        <v>14327</v>
      </c>
      <c r="C1150" s="10" t="s">
        <v>2057</v>
      </c>
      <c r="D1150" s="11" t="s">
        <v>2058</v>
      </c>
      <c r="E1150" s="11" t="s">
        <v>606</v>
      </c>
      <c r="F1150" s="11">
        <v>0</v>
      </c>
      <c r="G1150" s="11">
        <v>0</v>
      </c>
      <c r="H1150" s="11">
        <v>0</v>
      </c>
      <c r="I1150" s="11">
        <v>0</v>
      </c>
      <c r="J1150" s="11">
        <f>ABS(F1150)</f>
        <v>0</v>
      </c>
      <c r="K1150" s="11">
        <f>ABS(G1150)</f>
        <v>0</v>
      </c>
      <c r="L1150" s="11">
        <f>ABS(H1150)</f>
        <v>0</v>
      </c>
      <c r="M1150" s="12">
        <f>ABS(I1150)</f>
        <v>0</v>
      </c>
      <c r="N1150" s="30">
        <f>AVERAGE(Table4[[#This Row],[H7N9+]:[H3N2+]])</f>
        <v>0</v>
      </c>
      <c r="O1150" s="30">
        <f>MAX(Table4[[#This Row],[H7N9+]:[H3N2+]])</f>
        <v>0</v>
      </c>
      <c r="P1150" s="30">
        <f>_xlfn.VAR.P(Table4[[#This Row],[H7N9]:[H3N2]])</f>
        <v>0</v>
      </c>
    </row>
    <row r="1151" spans="1:16" x14ac:dyDescent="0.25">
      <c r="A1151" s="9">
        <v>1150</v>
      </c>
      <c r="B1151" s="36" t="s">
        <v>14328</v>
      </c>
      <c r="C1151" s="10" t="s">
        <v>2059</v>
      </c>
      <c r="D1151" s="11" t="s">
        <v>2060</v>
      </c>
      <c r="E1151" s="11" t="s">
        <v>606</v>
      </c>
      <c r="F1151" s="11">
        <v>-0.77459666924148296</v>
      </c>
      <c r="G1151" s="11">
        <v>0</v>
      </c>
      <c r="H1151" s="11">
        <v>-0.77459666924148296</v>
      </c>
      <c r="I1151" s="11">
        <v>0</v>
      </c>
      <c r="J1151" s="11">
        <f>ABS(F1151)</f>
        <v>0.77459666924148296</v>
      </c>
      <c r="K1151" s="11">
        <f>ABS(G1151)</f>
        <v>0</v>
      </c>
      <c r="L1151" s="11">
        <f>ABS(H1151)</f>
        <v>0.77459666924148296</v>
      </c>
      <c r="M1151" s="12">
        <f>ABS(I1151)</f>
        <v>0</v>
      </c>
      <c r="N1151" s="30">
        <f>AVERAGE(Table4[[#This Row],[H7N9+]:[H3N2+]])</f>
        <v>0.38729833462074148</v>
      </c>
      <c r="O1151" s="30">
        <f>MAX(Table4[[#This Row],[H7N9+]:[H3N2+]])</f>
        <v>0.77459666924148296</v>
      </c>
      <c r="P1151" s="30">
        <f>_xlfn.VAR.P(Table4[[#This Row],[H7N9]:[H3N2]])</f>
        <v>0.14999999999999983</v>
      </c>
    </row>
    <row r="1152" spans="1:16" x14ac:dyDescent="0.25">
      <c r="A1152" s="9">
        <v>1151</v>
      </c>
      <c r="B1152" s="36" t="s">
        <v>14329</v>
      </c>
      <c r="C1152" s="10" t="s">
        <v>2061</v>
      </c>
      <c r="D1152" s="11" t="s">
        <v>2062</v>
      </c>
      <c r="E1152" s="11" t="s">
        <v>238</v>
      </c>
      <c r="F1152" s="11">
        <v>0</v>
      </c>
      <c r="G1152" s="11">
        <v>0</v>
      </c>
      <c r="H1152" s="11">
        <v>0</v>
      </c>
      <c r="I1152" s="11">
        <v>0</v>
      </c>
      <c r="J1152" s="11">
        <f>ABS(F1152)</f>
        <v>0</v>
      </c>
      <c r="K1152" s="11">
        <f>ABS(G1152)</f>
        <v>0</v>
      </c>
      <c r="L1152" s="11">
        <f>ABS(H1152)</f>
        <v>0</v>
      </c>
      <c r="M1152" s="12">
        <f>ABS(I1152)</f>
        <v>0</v>
      </c>
      <c r="N1152" s="30">
        <f>AVERAGE(Table4[[#This Row],[H7N9+]:[H3N2+]])</f>
        <v>0</v>
      </c>
      <c r="O1152" s="30">
        <f>MAX(Table4[[#This Row],[H7N9+]:[H3N2+]])</f>
        <v>0</v>
      </c>
      <c r="P1152" s="30">
        <f>_xlfn.VAR.P(Table4[[#This Row],[H7N9]:[H3N2]])</f>
        <v>0</v>
      </c>
    </row>
    <row r="1153" spans="1:16" x14ac:dyDescent="0.25">
      <c r="A1153" s="9">
        <v>1152</v>
      </c>
      <c r="B1153" s="36" t="s">
        <v>14330</v>
      </c>
      <c r="C1153" s="10" t="s">
        <v>2063</v>
      </c>
      <c r="D1153" s="11" t="s">
        <v>2064</v>
      </c>
      <c r="E1153" s="11" t="s">
        <v>238</v>
      </c>
      <c r="F1153" s="11">
        <v>0</v>
      </c>
      <c r="G1153" s="11">
        <v>0</v>
      </c>
      <c r="H1153" s="11">
        <v>0</v>
      </c>
      <c r="I1153" s="11">
        <v>0</v>
      </c>
      <c r="J1153" s="11">
        <f>ABS(F1153)</f>
        <v>0</v>
      </c>
      <c r="K1153" s="11">
        <f>ABS(G1153)</f>
        <v>0</v>
      </c>
      <c r="L1153" s="11">
        <f>ABS(H1153)</f>
        <v>0</v>
      </c>
      <c r="M1153" s="12">
        <f>ABS(I1153)</f>
        <v>0</v>
      </c>
      <c r="N1153" s="30">
        <f>AVERAGE(Table4[[#This Row],[H7N9+]:[H3N2+]])</f>
        <v>0</v>
      </c>
      <c r="O1153" s="30">
        <f>MAX(Table4[[#This Row],[H7N9+]:[H3N2+]])</f>
        <v>0</v>
      </c>
      <c r="P1153" s="30">
        <f>_xlfn.VAR.P(Table4[[#This Row],[H7N9]:[H3N2]])</f>
        <v>0</v>
      </c>
    </row>
    <row r="1154" spans="1:16" x14ac:dyDescent="0.25">
      <c r="A1154" s="9">
        <v>1153</v>
      </c>
      <c r="B1154" s="36" t="s">
        <v>14331</v>
      </c>
      <c r="C1154" s="10" t="s">
        <v>2065</v>
      </c>
      <c r="D1154" s="11" t="s">
        <v>2066</v>
      </c>
      <c r="E1154" s="11" t="s">
        <v>238</v>
      </c>
      <c r="F1154" s="11">
        <v>0</v>
      </c>
      <c r="G1154" s="11">
        <v>0</v>
      </c>
      <c r="H1154" s="11">
        <v>-0.77459666924148296</v>
      </c>
      <c r="I1154" s="11">
        <v>0</v>
      </c>
      <c r="J1154" s="11">
        <f>ABS(F1154)</f>
        <v>0</v>
      </c>
      <c r="K1154" s="11">
        <f>ABS(G1154)</f>
        <v>0</v>
      </c>
      <c r="L1154" s="11">
        <f>ABS(H1154)</f>
        <v>0.77459666924148296</v>
      </c>
      <c r="M1154" s="12">
        <f>ABS(I1154)</f>
        <v>0</v>
      </c>
      <c r="N1154" s="30">
        <f>AVERAGE(Table4[[#This Row],[H7N9+]:[H3N2+]])</f>
        <v>0.19364916731037074</v>
      </c>
      <c r="O1154" s="30">
        <f>MAX(Table4[[#This Row],[H7N9+]:[H3N2+]])</f>
        <v>0.77459666924148296</v>
      </c>
      <c r="P1154" s="30">
        <f>_xlfn.VAR.P(Table4[[#This Row],[H7N9]:[H3N2]])</f>
        <v>0.11249999999999988</v>
      </c>
    </row>
    <row r="1155" spans="1:16" x14ac:dyDescent="0.25">
      <c r="A1155" s="9">
        <v>1154</v>
      </c>
      <c r="B1155" s="36" t="s">
        <v>14332</v>
      </c>
      <c r="C1155" s="10" t="s">
        <v>2067</v>
      </c>
      <c r="D1155" s="11" t="s">
        <v>2068</v>
      </c>
      <c r="E1155" s="11" t="s">
        <v>238</v>
      </c>
      <c r="F1155" s="11">
        <v>0</v>
      </c>
      <c r="G1155" s="11">
        <v>0</v>
      </c>
      <c r="H1155" s="11">
        <v>0</v>
      </c>
      <c r="I1155" s="11">
        <v>0</v>
      </c>
      <c r="J1155" s="11">
        <f>ABS(F1155)</f>
        <v>0</v>
      </c>
      <c r="K1155" s="11">
        <f>ABS(G1155)</f>
        <v>0</v>
      </c>
      <c r="L1155" s="11">
        <f>ABS(H1155)</f>
        <v>0</v>
      </c>
      <c r="M1155" s="12">
        <f>ABS(I1155)</f>
        <v>0</v>
      </c>
      <c r="N1155" s="30">
        <f>AVERAGE(Table4[[#This Row],[H7N9+]:[H3N2+]])</f>
        <v>0</v>
      </c>
      <c r="O1155" s="30">
        <f>MAX(Table4[[#This Row],[H7N9+]:[H3N2+]])</f>
        <v>0</v>
      </c>
      <c r="P1155" s="30">
        <f>_xlfn.VAR.P(Table4[[#This Row],[H7N9]:[H3N2]])</f>
        <v>0</v>
      </c>
    </row>
    <row r="1156" spans="1:16" x14ac:dyDescent="0.25">
      <c r="A1156" s="9">
        <v>1155</v>
      </c>
      <c r="B1156" s="36" t="s">
        <v>14333</v>
      </c>
      <c r="C1156" s="10" t="s">
        <v>2069</v>
      </c>
      <c r="D1156" s="11" t="s">
        <v>2070</v>
      </c>
      <c r="E1156" s="11" t="s">
        <v>51</v>
      </c>
      <c r="F1156" s="11">
        <v>0</v>
      </c>
      <c r="G1156" s="11">
        <v>0</v>
      </c>
      <c r="H1156" s="11">
        <v>0</v>
      </c>
      <c r="I1156" s="11">
        <v>0</v>
      </c>
      <c r="J1156" s="11">
        <f>ABS(F1156)</f>
        <v>0</v>
      </c>
      <c r="K1156" s="11">
        <f>ABS(G1156)</f>
        <v>0</v>
      </c>
      <c r="L1156" s="11">
        <f>ABS(H1156)</f>
        <v>0</v>
      </c>
      <c r="M1156" s="12">
        <f>ABS(I1156)</f>
        <v>0</v>
      </c>
      <c r="N1156" s="30">
        <f>AVERAGE(Table4[[#This Row],[H7N9+]:[H3N2+]])</f>
        <v>0</v>
      </c>
      <c r="O1156" s="30">
        <f>MAX(Table4[[#This Row],[H7N9+]:[H3N2+]])</f>
        <v>0</v>
      </c>
      <c r="P1156" s="30">
        <f>_xlfn.VAR.P(Table4[[#This Row],[H7N9]:[H3N2]])</f>
        <v>0</v>
      </c>
    </row>
    <row r="1157" spans="1:16" x14ac:dyDescent="0.25">
      <c r="A1157" s="9">
        <v>1156</v>
      </c>
      <c r="B1157" s="36" t="s">
        <v>14334</v>
      </c>
      <c r="C1157" s="10" t="s">
        <v>2071</v>
      </c>
      <c r="D1157" s="11" t="s">
        <v>2072</v>
      </c>
      <c r="E1157" s="11" t="s">
        <v>1665</v>
      </c>
      <c r="F1157" s="11">
        <v>0.25819888974716099</v>
      </c>
      <c r="G1157" s="11">
        <v>0</v>
      </c>
      <c r="H1157" s="11">
        <v>0</v>
      </c>
      <c r="I1157" s="11">
        <v>0</v>
      </c>
      <c r="J1157" s="11">
        <f>ABS(F1157)</f>
        <v>0.25819888974716099</v>
      </c>
      <c r="K1157" s="11">
        <f>ABS(G1157)</f>
        <v>0</v>
      </c>
      <c r="L1157" s="11">
        <f>ABS(H1157)</f>
        <v>0</v>
      </c>
      <c r="M1157" s="12">
        <f>ABS(I1157)</f>
        <v>0</v>
      </c>
      <c r="N1157" s="30">
        <f>AVERAGE(Table4[[#This Row],[H7N9+]:[H3N2+]])</f>
        <v>6.4549722436790247E-2</v>
      </c>
      <c r="O1157" s="30">
        <f>MAX(Table4[[#This Row],[H7N9+]:[H3N2+]])</f>
        <v>0.25819888974716099</v>
      </c>
      <c r="P1157" s="30">
        <f>_xlfn.VAR.P(Table4[[#This Row],[H7N9]:[H3N2]])</f>
        <v>1.2499999999999987E-2</v>
      </c>
    </row>
    <row r="1158" spans="1:16" x14ac:dyDescent="0.25">
      <c r="A1158" s="9">
        <v>1157</v>
      </c>
      <c r="B1158" s="36" t="s">
        <v>14335</v>
      </c>
      <c r="C1158" s="10" t="s">
        <v>2073</v>
      </c>
      <c r="D1158" s="11" t="s">
        <v>2074</v>
      </c>
      <c r="E1158" s="11" t="s">
        <v>476</v>
      </c>
      <c r="F1158" s="11">
        <v>0</v>
      </c>
      <c r="G1158" s="11">
        <v>0</v>
      </c>
      <c r="H1158" s="11">
        <v>0.25819888974716099</v>
      </c>
      <c r="I1158" s="11">
        <v>0</v>
      </c>
      <c r="J1158" s="11">
        <f>ABS(F1158)</f>
        <v>0</v>
      </c>
      <c r="K1158" s="11">
        <f>ABS(G1158)</f>
        <v>0</v>
      </c>
      <c r="L1158" s="11">
        <f>ABS(H1158)</f>
        <v>0.25819888974716099</v>
      </c>
      <c r="M1158" s="12">
        <f>ABS(I1158)</f>
        <v>0</v>
      </c>
      <c r="N1158" s="30">
        <f>AVERAGE(Table4[[#This Row],[H7N9+]:[H3N2+]])</f>
        <v>6.4549722436790247E-2</v>
      </c>
      <c r="O1158" s="30">
        <f>MAX(Table4[[#This Row],[H7N9+]:[H3N2+]])</f>
        <v>0.25819888974716099</v>
      </c>
      <c r="P1158" s="30">
        <f>_xlfn.VAR.P(Table4[[#This Row],[H7N9]:[H3N2]])</f>
        <v>1.2499999999999987E-2</v>
      </c>
    </row>
    <row r="1159" spans="1:16" x14ac:dyDescent="0.25">
      <c r="A1159" s="9">
        <v>1158</v>
      </c>
      <c r="B1159" s="36" t="s">
        <v>14336</v>
      </c>
      <c r="C1159" s="10" t="s">
        <v>2075</v>
      </c>
      <c r="D1159" s="11" t="s">
        <v>2076</v>
      </c>
      <c r="E1159" s="11" t="s">
        <v>476</v>
      </c>
      <c r="F1159" s="11">
        <v>-0.25819888974716099</v>
      </c>
      <c r="G1159" s="11">
        <v>-0.316227766016838</v>
      </c>
      <c r="H1159" s="11">
        <v>0.77459666924148296</v>
      </c>
      <c r="I1159" s="11">
        <v>0</v>
      </c>
      <c r="J1159" s="11">
        <f>ABS(F1159)</f>
        <v>0.25819888974716099</v>
      </c>
      <c r="K1159" s="11">
        <f>ABS(G1159)</f>
        <v>0.316227766016838</v>
      </c>
      <c r="L1159" s="11">
        <f>ABS(H1159)</f>
        <v>0.77459666924148296</v>
      </c>
      <c r="M1159" s="12">
        <f>ABS(I1159)</f>
        <v>0</v>
      </c>
      <c r="N1159" s="30">
        <f>AVERAGE(Table4[[#This Row],[H7N9+]:[H3N2+]])</f>
        <v>0.33725583125137049</v>
      </c>
      <c r="O1159" s="30">
        <f>MAX(Table4[[#This Row],[H7N9+]:[H3N2+]])</f>
        <v>0.77459666924148296</v>
      </c>
      <c r="P1159" s="30">
        <f>_xlfn.VAR.P(Table4[[#This Row],[H7N9]:[H3N2]])</f>
        <v>0.18916241452319299</v>
      </c>
    </row>
    <row r="1160" spans="1:16" x14ac:dyDescent="0.25">
      <c r="A1160" s="9">
        <v>1159</v>
      </c>
      <c r="B1160" s="36" t="s">
        <v>14337</v>
      </c>
      <c r="C1160" s="10" t="s">
        <v>2077</v>
      </c>
      <c r="D1160" s="11" t="s">
        <v>2078</v>
      </c>
      <c r="E1160" s="11" t="s">
        <v>476</v>
      </c>
      <c r="F1160" s="11">
        <v>0</v>
      </c>
      <c r="G1160" s="11">
        <v>0</v>
      </c>
      <c r="H1160" s="11">
        <v>0</v>
      </c>
      <c r="I1160" s="11">
        <v>0</v>
      </c>
      <c r="J1160" s="11">
        <f>ABS(F1160)</f>
        <v>0</v>
      </c>
      <c r="K1160" s="11">
        <f>ABS(G1160)</f>
        <v>0</v>
      </c>
      <c r="L1160" s="11">
        <f>ABS(H1160)</f>
        <v>0</v>
      </c>
      <c r="M1160" s="12">
        <f>ABS(I1160)</f>
        <v>0</v>
      </c>
      <c r="N1160" s="30">
        <f>AVERAGE(Table4[[#This Row],[H7N9+]:[H3N2+]])</f>
        <v>0</v>
      </c>
      <c r="O1160" s="30">
        <f>MAX(Table4[[#This Row],[H7N9+]:[H3N2+]])</f>
        <v>0</v>
      </c>
      <c r="P1160" s="30">
        <f>_xlfn.VAR.P(Table4[[#This Row],[H7N9]:[H3N2]])</f>
        <v>0</v>
      </c>
    </row>
    <row r="1161" spans="1:16" x14ac:dyDescent="0.25">
      <c r="A1161" s="9">
        <v>1160</v>
      </c>
      <c r="B1161" s="36" t="s">
        <v>14338</v>
      </c>
      <c r="C1161" s="10" t="s">
        <v>2079</v>
      </c>
      <c r="D1161" s="11" t="s">
        <v>2080</v>
      </c>
      <c r="E1161" s="11" t="s">
        <v>606</v>
      </c>
      <c r="F1161" s="11">
        <v>0</v>
      </c>
      <c r="G1161" s="11">
        <v>0</v>
      </c>
      <c r="H1161" s="11">
        <v>0</v>
      </c>
      <c r="I1161" s="11">
        <v>0</v>
      </c>
      <c r="J1161" s="11">
        <f>ABS(F1161)</f>
        <v>0</v>
      </c>
      <c r="K1161" s="11">
        <f>ABS(G1161)</f>
        <v>0</v>
      </c>
      <c r="L1161" s="11">
        <f>ABS(H1161)</f>
        <v>0</v>
      </c>
      <c r="M1161" s="12">
        <f>ABS(I1161)</f>
        <v>0</v>
      </c>
      <c r="N1161" s="30">
        <f>AVERAGE(Table4[[#This Row],[H7N9+]:[H3N2+]])</f>
        <v>0</v>
      </c>
      <c r="O1161" s="30">
        <f>MAX(Table4[[#This Row],[H7N9+]:[H3N2+]])</f>
        <v>0</v>
      </c>
      <c r="P1161" s="30">
        <f>_xlfn.VAR.P(Table4[[#This Row],[H7N9]:[H3N2]])</f>
        <v>0</v>
      </c>
    </row>
    <row r="1162" spans="1:16" x14ac:dyDescent="0.25">
      <c r="A1162" s="9">
        <v>1161</v>
      </c>
      <c r="B1162" s="36" t="s">
        <v>14339</v>
      </c>
      <c r="C1162" s="10" t="s">
        <v>2081</v>
      </c>
      <c r="D1162" s="11" t="s">
        <v>2082</v>
      </c>
      <c r="E1162" s="11" t="s">
        <v>606</v>
      </c>
      <c r="F1162" s="11">
        <v>0</v>
      </c>
      <c r="G1162" s="11">
        <v>0</v>
      </c>
      <c r="H1162" s="11">
        <v>0</v>
      </c>
      <c r="I1162" s="11">
        <v>0</v>
      </c>
      <c r="J1162" s="11">
        <f>ABS(F1162)</f>
        <v>0</v>
      </c>
      <c r="K1162" s="11">
        <f>ABS(G1162)</f>
        <v>0</v>
      </c>
      <c r="L1162" s="11">
        <f>ABS(H1162)</f>
        <v>0</v>
      </c>
      <c r="M1162" s="12">
        <f>ABS(I1162)</f>
        <v>0</v>
      </c>
      <c r="N1162" s="30">
        <f>AVERAGE(Table4[[#This Row],[H7N9+]:[H3N2+]])</f>
        <v>0</v>
      </c>
      <c r="O1162" s="30">
        <f>MAX(Table4[[#This Row],[H7N9+]:[H3N2+]])</f>
        <v>0</v>
      </c>
      <c r="P1162" s="30">
        <f>_xlfn.VAR.P(Table4[[#This Row],[H7N9]:[H3N2]])</f>
        <v>0</v>
      </c>
    </row>
    <row r="1163" spans="1:16" x14ac:dyDescent="0.25">
      <c r="A1163" s="9">
        <v>1162</v>
      </c>
      <c r="B1163" s="36" t="s">
        <v>14340</v>
      </c>
      <c r="C1163" s="10" t="s">
        <v>2083</v>
      </c>
      <c r="D1163" s="11" t="s">
        <v>2084</v>
      </c>
      <c r="E1163" s="11" t="s">
        <v>1164</v>
      </c>
      <c r="F1163" s="11">
        <v>0</v>
      </c>
      <c r="G1163" s="11">
        <v>0</v>
      </c>
      <c r="H1163" s="11">
        <v>0</v>
      </c>
      <c r="I1163" s="11">
        <v>0</v>
      </c>
      <c r="J1163" s="11">
        <f>ABS(F1163)</f>
        <v>0</v>
      </c>
      <c r="K1163" s="11">
        <f>ABS(G1163)</f>
        <v>0</v>
      </c>
      <c r="L1163" s="11">
        <f>ABS(H1163)</f>
        <v>0</v>
      </c>
      <c r="M1163" s="12">
        <f>ABS(I1163)</f>
        <v>0</v>
      </c>
      <c r="N1163" s="30">
        <f>AVERAGE(Table4[[#This Row],[H7N9+]:[H3N2+]])</f>
        <v>0</v>
      </c>
      <c r="O1163" s="30">
        <f>MAX(Table4[[#This Row],[H7N9+]:[H3N2+]])</f>
        <v>0</v>
      </c>
      <c r="P1163" s="30">
        <f>_xlfn.VAR.P(Table4[[#This Row],[H7N9]:[H3N2]])</f>
        <v>0</v>
      </c>
    </row>
    <row r="1164" spans="1:16" x14ac:dyDescent="0.25">
      <c r="A1164" s="9">
        <v>1163</v>
      </c>
      <c r="B1164" s="36" t="s">
        <v>14341</v>
      </c>
      <c r="C1164" s="10" t="s">
        <v>2085</v>
      </c>
      <c r="D1164" s="11" t="s">
        <v>2086</v>
      </c>
      <c r="E1164" s="11" t="s">
        <v>606</v>
      </c>
      <c r="F1164" s="11">
        <v>0</v>
      </c>
      <c r="G1164" s="11">
        <v>0</v>
      </c>
      <c r="H1164" s="11">
        <v>0</v>
      </c>
      <c r="I1164" s="11">
        <v>0</v>
      </c>
      <c r="J1164" s="11">
        <f>ABS(F1164)</f>
        <v>0</v>
      </c>
      <c r="K1164" s="11">
        <f>ABS(G1164)</f>
        <v>0</v>
      </c>
      <c r="L1164" s="11">
        <f>ABS(H1164)</f>
        <v>0</v>
      </c>
      <c r="M1164" s="12">
        <f>ABS(I1164)</f>
        <v>0</v>
      </c>
      <c r="N1164" s="30">
        <f>AVERAGE(Table4[[#This Row],[H7N9+]:[H3N2+]])</f>
        <v>0</v>
      </c>
      <c r="O1164" s="30">
        <f>MAX(Table4[[#This Row],[H7N9+]:[H3N2+]])</f>
        <v>0</v>
      </c>
      <c r="P1164" s="30">
        <f>_xlfn.VAR.P(Table4[[#This Row],[H7N9]:[H3N2]])</f>
        <v>0</v>
      </c>
    </row>
    <row r="1165" spans="1:16" x14ac:dyDescent="0.25">
      <c r="A1165" s="9">
        <v>1164</v>
      </c>
      <c r="B1165" s="36" t="s">
        <v>14342</v>
      </c>
      <c r="C1165" s="10" t="s">
        <v>2087</v>
      </c>
      <c r="D1165" s="11" t="s">
        <v>2088</v>
      </c>
      <c r="E1165" s="11" t="s">
        <v>606</v>
      </c>
      <c r="F1165" s="11">
        <v>0</v>
      </c>
      <c r="G1165" s="11">
        <v>0</v>
      </c>
      <c r="H1165" s="11">
        <v>0</v>
      </c>
      <c r="I1165" s="11">
        <v>0</v>
      </c>
      <c r="J1165" s="11">
        <f>ABS(F1165)</f>
        <v>0</v>
      </c>
      <c r="K1165" s="11">
        <f>ABS(G1165)</f>
        <v>0</v>
      </c>
      <c r="L1165" s="11">
        <f>ABS(H1165)</f>
        <v>0</v>
      </c>
      <c r="M1165" s="12">
        <f>ABS(I1165)</f>
        <v>0</v>
      </c>
      <c r="N1165" s="30">
        <f>AVERAGE(Table4[[#This Row],[H7N9+]:[H3N2+]])</f>
        <v>0</v>
      </c>
      <c r="O1165" s="30">
        <f>MAX(Table4[[#This Row],[H7N9+]:[H3N2+]])</f>
        <v>0</v>
      </c>
      <c r="P1165" s="30">
        <f>_xlfn.VAR.P(Table4[[#This Row],[H7N9]:[H3N2]])</f>
        <v>0</v>
      </c>
    </row>
    <row r="1166" spans="1:16" x14ac:dyDescent="0.25">
      <c r="A1166" s="9">
        <v>1165</v>
      </c>
      <c r="B1166" s="36" t="s">
        <v>14343</v>
      </c>
      <c r="C1166" s="10" t="s">
        <v>2089</v>
      </c>
      <c r="D1166" s="11" t="s">
        <v>2090</v>
      </c>
      <c r="E1166" s="11" t="s">
        <v>1164</v>
      </c>
      <c r="F1166" s="11">
        <v>0.77459666924148296</v>
      </c>
      <c r="G1166" s="11">
        <v>0</v>
      </c>
      <c r="H1166" s="11">
        <v>0</v>
      </c>
      <c r="I1166" s="11">
        <v>0</v>
      </c>
      <c r="J1166" s="11">
        <f>ABS(F1166)</f>
        <v>0.77459666924148296</v>
      </c>
      <c r="K1166" s="11">
        <f>ABS(G1166)</f>
        <v>0</v>
      </c>
      <c r="L1166" s="11">
        <f>ABS(H1166)</f>
        <v>0</v>
      </c>
      <c r="M1166" s="12">
        <f>ABS(I1166)</f>
        <v>0</v>
      </c>
      <c r="N1166" s="30">
        <f>AVERAGE(Table4[[#This Row],[H7N9+]:[H3N2+]])</f>
        <v>0.19364916731037074</v>
      </c>
      <c r="O1166" s="30">
        <f>MAX(Table4[[#This Row],[H7N9+]:[H3N2+]])</f>
        <v>0.77459666924148296</v>
      </c>
      <c r="P1166" s="30">
        <f>_xlfn.VAR.P(Table4[[#This Row],[H7N9]:[H3N2]])</f>
        <v>0.11249999999999988</v>
      </c>
    </row>
    <row r="1167" spans="1:16" x14ac:dyDescent="0.25">
      <c r="A1167" s="9">
        <v>1166</v>
      </c>
      <c r="B1167" s="36" t="s">
        <v>14344</v>
      </c>
      <c r="C1167" s="10" t="s">
        <v>2091</v>
      </c>
      <c r="D1167" s="11" t="s">
        <v>2092</v>
      </c>
      <c r="E1167" s="11" t="s">
        <v>51</v>
      </c>
      <c r="F1167" s="11">
        <v>0</v>
      </c>
      <c r="G1167" s="11">
        <v>0</v>
      </c>
      <c r="H1167" s="11">
        <v>0</v>
      </c>
      <c r="I1167" s="11">
        <v>0</v>
      </c>
      <c r="J1167" s="11">
        <f>ABS(F1167)</f>
        <v>0</v>
      </c>
      <c r="K1167" s="11">
        <f>ABS(G1167)</f>
        <v>0</v>
      </c>
      <c r="L1167" s="11">
        <f>ABS(H1167)</f>
        <v>0</v>
      </c>
      <c r="M1167" s="12">
        <f>ABS(I1167)</f>
        <v>0</v>
      </c>
      <c r="N1167" s="30">
        <f>AVERAGE(Table4[[#This Row],[H7N9+]:[H3N2+]])</f>
        <v>0</v>
      </c>
      <c r="O1167" s="30">
        <f>MAX(Table4[[#This Row],[H7N9+]:[H3N2+]])</f>
        <v>0</v>
      </c>
      <c r="P1167" s="30">
        <f>_xlfn.VAR.P(Table4[[#This Row],[H7N9]:[H3N2]])</f>
        <v>0</v>
      </c>
    </row>
    <row r="1168" spans="1:16" x14ac:dyDescent="0.25">
      <c r="A1168" s="9">
        <v>1167</v>
      </c>
      <c r="B1168" s="36" t="s">
        <v>14345</v>
      </c>
      <c r="C1168" s="10" t="s">
        <v>2093</v>
      </c>
      <c r="D1168" s="11" t="s">
        <v>2094</v>
      </c>
      <c r="E1168" s="11" t="s">
        <v>51</v>
      </c>
      <c r="F1168" s="11">
        <v>0</v>
      </c>
      <c r="G1168" s="11">
        <v>0</v>
      </c>
      <c r="H1168" s="11">
        <v>0</v>
      </c>
      <c r="I1168" s="11">
        <v>0</v>
      </c>
      <c r="J1168" s="11">
        <f>ABS(F1168)</f>
        <v>0</v>
      </c>
      <c r="K1168" s="11">
        <f>ABS(G1168)</f>
        <v>0</v>
      </c>
      <c r="L1168" s="11">
        <f>ABS(H1168)</f>
        <v>0</v>
      </c>
      <c r="M1168" s="12">
        <f>ABS(I1168)</f>
        <v>0</v>
      </c>
      <c r="N1168" s="30">
        <f>AVERAGE(Table4[[#This Row],[H7N9+]:[H3N2+]])</f>
        <v>0</v>
      </c>
      <c r="O1168" s="30">
        <f>MAX(Table4[[#This Row],[H7N9+]:[H3N2+]])</f>
        <v>0</v>
      </c>
      <c r="P1168" s="30">
        <f>_xlfn.VAR.P(Table4[[#This Row],[H7N9]:[H3N2]])</f>
        <v>0</v>
      </c>
    </row>
    <row r="1169" spans="1:16" x14ac:dyDescent="0.25">
      <c r="A1169" s="9">
        <v>1168</v>
      </c>
      <c r="B1169" s="36" t="s">
        <v>14346</v>
      </c>
      <c r="C1169" s="10" t="s">
        <v>2095</v>
      </c>
      <c r="D1169" s="11" t="s">
        <v>2096</v>
      </c>
      <c r="E1169" s="11" t="s">
        <v>69</v>
      </c>
      <c r="F1169" s="11">
        <v>0.8</v>
      </c>
      <c r="G1169" s="11">
        <v>1</v>
      </c>
      <c r="H1169" s="11">
        <v>0.8</v>
      </c>
      <c r="I1169" s="11">
        <v>1</v>
      </c>
      <c r="J1169" s="11">
        <f>ABS(F1169)</f>
        <v>0.8</v>
      </c>
      <c r="K1169" s="11">
        <f>ABS(G1169)</f>
        <v>1</v>
      </c>
      <c r="L1169" s="11">
        <f>ABS(H1169)</f>
        <v>0.8</v>
      </c>
      <c r="M1169" s="12">
        <f>ABS(I1169)</f>
        <v>1</v>
      </c>
      <c r="N1169" s="30">
        <f>AVERAGE(Table4[[#This Row],[H7N9+]:[H3N2+]])</f>
        <v>0.9</v>
      </c>
      <c r="O1169" s="30">
        <f>MAX(Table4[[#This Row],[H7N9+]:[H3N2+]])</f>
        <v>1</v>
      </c>
      <c r="P1169" s="30">
        <f>_xlfn.VAR.P(Table4[[#This Row],[H7N9]:[H3N2]])</f>
        <v>1.0000000000000009E-2</v>
      </c>
    </row>
    <row r="1170" spans="1:16" x14ac:dyDescent="0.25">
      <c r="A1170" s="9">
        <v>1169</v>
      </c>
      <c r="B1170" s="36" t="s">
        <v>14347</v>
      </c>
      <c r="C1170" s="10" t="s">
        <v>2097</v>
      </c>
      <c r="D1170" s="11" t="s">
        <v>2098</v>
      </c>
      <c r="E1170" s="11" t="s">
        <v>204</v>
      </c>
      <c r="F1170" s="11">
        <v>0</v>
      </c>
      <c r="G1170" s="11">
        <v>0.25819888974716099</v>
      </c>
      <c r="H1170" s="11">
        <v>0</v>
      </c>
      <c r="I1170" s="11">
        <v>-0.94868329805051399</v>
      </c>
      <c r="J1170" s="11">
        <f>ABS(F1170)</f>
        <v>0</v>
      </c>
      <c r="K1170" s="11">
        <f>ABS(G1170)</f>
        <v>0.25819888974716099</v>
      </c>
      <c r="L1170" s="11">
        <f>ABS(H1170)</f>
        <v>0</v>
      </c>
      <c r="M1170" s="12">
        <f>ABS(I1170)</f>
        <v>0.94868329805051399</v>
      </c>
      <c r="N1170" s="30">
        <f>AVERAGE(Table4[[#This Row],[H7N9+]:[H3N2+]])</f>
        <v>0.30172054694941874</v>
      </c>
      <c r="O1170" s="30">
        <f>MAX(Table4[[#This Row],[H7N9+]:[H3N2+]])</f>
        <v>0.94868329805051399</v>
      </c>
      <c r="P1170" s="30">
        <f>_xlfn.VAR.P(Table4[[#This Row],[H7N9]:[H3N2]])</f>
        <v>0.21186862178478977</v>
      </c>
    </row>
    <row r="1171" spans="1:16" x14ac:dyDescent="0.25">
      <c r="A1171" s="9">
        <v>1170</v>
      </c>
      <c r="B1171" s="36" t="s">
        <v>14348</v>
      </c>
      <c r="C1171" s="10" t="s">
        <v>2099</v>
      </c>
      <c r="D1171" s="11" t="s">
        <v>2100</v>
      </c>
      <c r="E1171" s="11" t="s">
        <v>204</v>
      </c>
      <c r="F1171" s="11">
        <v>0.8</v>
      </c>
      <c r="G1171" s="11">
        <v>-0.25819888974716099</v>
      </c>
      <c r="H1171" s="11">
        <v>0.4</v>
      </c>
      <c r="I1171" s="11">
        <v>0.2</v>
      </c>
      <c r="J1171" s="11">
        <f>ABS(F1171)</f>
        <v>0.8</v>
      </c>
      <c r="K1171" s="11">
        <f>ABS(G1171)</f>
        <v>0.25819888974716099</v>
      </c>
      <c r="L1171" s="11">
        <f>ABS(H1171)</f>
        <v>0.4</v>
      </c>
      <c r="M1171" s="12">
        <f>ABS(I1171)</f>
        <v>0.2</v>
      </c>
      <c r="N1171" s="30">
        <f>AVERAGE(Table4[[#This Row],[H7N9+]:[H3N2+]])</f>
        <v>0.41454972243679028</v>
      </c>
      <c r="O1171" s="30">
        <f>MAX(Table4[[#This Row],[H7N9+]:[H3N2+]])</f>
        <v>0.8</v>
      </c>
      <c r="P1171" s="30">
        <f>_xlfn.VAR.P(Table4[[#This Row],[H7N9]:[H3N2]])</f>
        <v>0.14518480570575321</v>
      </c>
    </row>
    <row r="1172" spans="1:16" x14ac:dyDescent="0.25">
      <c r="A1172" s="9">
        <v>1171</v>
      </c>
      <c r="B1172" s="36" t="s">
        <v>14349</v>
      </c>
      <c r="C1172" s="10" t="s">
        <v>2101</v>
      </c>
      <c r="D1172" s="11" t="s">
        <v>2102</v>
      </c>
      <c r="E1172" s="11" t="s">
        <v>204</v>
      </c>
      <c r="F1172" s="11">
        <v>0.77459666924148296</v>
      </c>
      <c r="G1172" s="11">
        <v>0</v>
      </c>
      <c r="H1172" s="11">
        <v>0.25819888974716099</v>
      </c>
      <c r="I1172" s="11">
        <v>0</v>
      </c>
      <c r="J1172" s="11">
        <f>ABS(F1172)</f>
        <v>0.77459666924148296</v>
      </c>
      <c r="K1172" s="11">
        <f>ABS(G1172)</f>
        <v>0</v>
      </c>
      <c r="L1172" s="11">
        <f>ABS(H1172)</f>
        <v>0.25819888974716099</v>
      </c>
      <c r="M1172" s="12">
        <f>ABS(I1172)</f>
        <v>0</v>
      </c>
      <c r="N1172" s="30">
        <f>AVERAGE(Table4[[#This Row],[H7N9+]:[H3N2+]])</f>
        <v>0.25819888974716099</v>
      </c>
      <c r="O1172" s="30">
        <f>MAX(Table4[[#This Row],[H7N9+]:[H3N2+]])</f>
        <v>0.77459666924148296</v>
      </c>
      <c r="P1172" s="30">
        <f>_xlfn.VAR.P(Table4[[#This Row],[H7N9]:[H3N2]])</f>
        <v>9.9999999999999867E-2</v>
      </c>
    </row>
    <row r="1173" spans="1:16" x14ac:dyDescent="0.25">
      <c r="A1173" s="9">
        <v>1172</v>
      </c>
      <c r="B1173" s="36" t="s">
        <v>14350</v>
      </c>
      <c r="C1173" s="10" t="s">
        <v>2103</v>
      </c>
      <c r="D1173" s="11" t="s">
        <v>2104</v>
      </c>
      <c r="E1173" s="11" t="s">
        <v>46</v>
      </c>
      <c r="F1173" s="11">
        <v>-0.25819888974716099</v>
      </c>
      <c r="G1173" s="11">
        <v>0</v>
      </c>
      <c r="H1173" s="11">
        <v>-0.77459666924148296</v>
      </c>
      <c r="I1173" s="11">
        <v>0.73786478737262196</v>
      </c>
      <c r="J1173" s="11">
        <f>ABS(F1173)</f>
        <v>0.25819888974716099</v>
      </c>
      <c r="K1173" s="11">
        <f>ABS(G1173)</f>
        <v>0</v>
      </c>
      <c r="L1173" s="11">
        <f>ABS(H1173)</f>
        <v>0.77459666924148296</v>
      </c>
      <c r="M1173" s="12">
        <f>ABS(I1173)</f>
        <v>0.73786478737262196</v>
      </c>
      <c r="N1173" s="30">
        <f>AVERAGE(Table4[[#This Row],[H7N9+]:[H3N2+]])</f>
        <v>0.44266508659031645</v>
      </c>
      <c r="O1173" s="30">
        <f>MAX(Table4[[#This Row],[H7N9+]:[H3N2+]])</f>
        <v>0.77459666924148296</v>
      </c>
      <c r="P1173" s="30">
        <f>_xlfn.VAR.P(Table4[[#This Row],[H7N9]:[H3N2]])</f>
        <v>0.29734126777490122</v>
      </c>
    </row>
    <row r="1174" spans="1:16" x14ac:dyDescent="0.25">
      <c r="A1174" s="9">
        <v>1173</v>
      </c>
      <c r="B1174" s="36" t="s">
        <v>14351</v>
      </c>
      <c r="C1174" s="10" t="s">
        <v>2105</v>
      </c>
      <c r="D1174" s="11" t="s">
        <v>2106</v>
      </c>
      <c r="E1174" s="11" t="s">
        <v>40</v>
      </c>
      <c r="F1174" s="11">
        <v>0</v>
      </c>
      <c r="G1174" s="11">
        <v>0</v>
      </c>
      <c r="H1174" s="11">
        <v>0</v>
      </c>
      <c r="I1174" s="11">
        <v>0</v>
      </c>
      <c r="J1174" s="11">
        <f>ABS(F1174)</f>
        <v>0</v>
      </c>
      <c r="K1174" s="11">
        <f>ABS(G1174)</f>
        <v>0</v>
      </c>
      <c r="L1174" s="11">
        <f>ABS(H1174)</f>
        <v>0</v>
      </c>
      <c r="M1174" s="12">
        <f>ABS(I1174)</f>
        <v>0</v>
      </c>
      <c r="N1174" s="30">
        <f>AVERAGE(Table4[[#This Row],[H7N9+]:[H3N2+]])</f>
        <v>0</v>
      </c>
      <c r="O1174" s="30">
        <f>MAX(Table4[[#This Row],[H7N9+]:[H3N2+]])</f>
        <v>0</v>
      </c>
      <c r="P1174" s="30">
        <f>_xlfn.VAR.P(Table4[[#This Row],[H7N9]:[H3N2]])</f>
        <v>0</v>
      </c>
    </row>
    <row r="1175" spans="1:16" x14ac:dyDescent="0.25">
      <c r="A1175" s="9">
        <v>1174</v>
      </c>
      <c r="B1175" s="36" t="s">
        <v>14352</v>
      </c>
      <c r="C1175" s="10" t="s">
        <v>2107</v>
      </c>
      <c r="D1175" s="11" t="s">
        <v>2108</v>
      </c>
      <c r="E1175" s="11" t="s">
        <v>40</v>
      </c>
      <c r="F1175" s="11">
        <v>0</v>
      </c>
      <c r="G1175" s="11">
        <v>0</v>
      </c>
      <c r="H1175" s="11">
        <v>0</v>
      </c>
      <c r="I1175" s="11">
        <v>0</v>
      </c>
      <c r="J1175" s="11">
        <f>ABS(F1175)</f>
        <v>0</v>
      </c>
      <c r="K1175" s="11">
        <f>ABS(G1175)</f>
        <v>0</v>
      </c>
      <c r="L1175" s="11">
        <f>ABS(H1175)</f>
        <v>0</v>
      </c>
      <c r="M1175" s="12">
        <f>ABS(I1175)</f>
        <v>0</v>
      </c>
      <c r="N1175" s="30">
        <f>AVERAGE(Table4[[#This Row],[H7N9+]:[H3N2+]])</f>
        <v>0</v>
      </c>
      <c r="O1175" s="30">
        <f>MAX(Table4[[#This Row],[H7N9+]:[H3N2+]])</f>
        <v>0</v>
      </c>
      <c r="P1175" s="30">
        <f>_xlfn.VAR.P(Table4[[#This Row],[H7N9]:[H3N2]])</f>
        <v>0</v>
      </c>
    </row>
    <row r="1176" spans="1:16" x14ac:dyDescent="0.25">
      <c r="A1176" s="9">
        <v>1175</v>
      </c>
      <c r="B1176" s="36" t="s">
        <v>14353</v>
      </c>
      <c r="C1176" s="10" t="s">
        <v>2109</v>
      </c>
      <c r="D1176" s="11" t="s">
        <v>2110</v>
      </c>
      <c r="E1176" s="11" t="s">
        <v>204</v>
      </c>
      <c r="F1176" s="11">
        <v>1</v>
      </c>
      <c r="G1176" s="11">
        <v>0.8</v>
      </c>
      <c r="H1176" s="11">
        <v>0.8</v>
      </c>
      <c r="I1176" s="11">
        <v>0.6</v>
      </c>
      <c r="J1176" s="11">
        <f>ABS(F1176)</f>
        <v>1</v>
      </c>
      <c r="K1176" s="11">
        <f>ABS(G1176)</f>
        <v>0.8</v>
      </c>
      <c r="L1176" s="11">
        <f>ABS(H1176)</f>
        <v>0.8</v>
      </c>
      <c r="M1176" s="12">
        <f>ABS(I1176)</f>
        <v>0.6</v>
      </c>
      <c r="N1176" s="30">
        <f>AVERAGE(Table4[[#This Row],[H7N9+]:[H3N2+]])</f>
        <v>0.8</v>
      </c>
      <c r="O1176" s="30">
        <f>MAX(Table4[[#This Row],[H7N9+]:[H3N2+]])</f>
        <v>1</v>
      </c>
      <c r="P1176" s="30">
        <f>_xlfn.VAR.P(Table4[[#This Row],[H7N9]:[H3N2]])</f>
        <v>1.9999999999999907E-2</v>
      </c>
    </row>
    <row r="1177" spans="1:16" x14ac:dyDescent="0.25">
      <c r="A1177" s="9">
        <v>1176</v>
      </c>
      <c r="B1177" s="36" t="s">
        <v>14354</v>
      </c>
      <c r="C1177" s="10" t="s">
        <v>2111</v>
      </c>
      <c r="D1177" s="11" t="s">
        <v>2112</v>
      </c>
      <c r="E1177" s="11" t="s">
        <v>204</v>
      </c>
      <c r="F1177" s="11">
        <v>0</v>
      </c>
      <c r="G1177" s="11">
        <v>0</v>
      </c>
      <c r="H1177" s="11">
        <v>0</v>
      </c>
      <c r="I1177" s="11">
        <v>0</v>
      </c>
      <c r="J1177" s="11">
        <f>ABS(F1177)</f>
        <v>0</v>
      </c>
      <c r="K1177" s="11">
        <f>ABS(G1177)</f>
        <v>0</v>
      </c>
      <c r="L1177" s="11">
        <f>ABS(H1177)</f>
        <v>0</v>
      </c>
      <c r="M1177" s="12">
        <f>ABS(I1177)</f>
        <v>0</v>
      </c>
      <c r="N1177" s="30">
        <f>AVERAGE(Table4[[#This Row],[H7N9+]:[H3N2+]])</f>
        <v>0</v>
      </c>
      <c r="O1177" s="30">
        <f>MAX(Table4[[#This Row],[H7N9+]:[H3N2+]])</f>
        <v>0</v>
      </c>
      <c r="P1177" s="30">
        <f>_xlfn.VAR.P(Table4[[#This Row],[H7N9]:[H3N2]])</f>
        <v>0</v>
      </c>
    </row>
    <row r="1178" spans="1:16" x14ac:dyDescent="0.25">
      <c r="A1178" s="9">
        <v>1177</v>
      </c>
      <c r="B1178" s="36" t="s">
        <v>14355</v>
      </c>
      <c r="C1178" s="10" t="s">
        <v>2113</v>
      </c>
      <c r="D1178" s="11" t="s">
        <v>2114</v>
      </c>
      <c r="E1178" s="11" t="s">
        <v>40</v>
      </c>
      <c r="F1178" s="11">
        <v>-0.8</v>
      </c>
      <c r="G1178" s="11">
        <v>0</v>
      </c>
      <c r="H1178" s="11">
        <v>-0.21081851067789201</v>
      </c>
      <c r="I1178" s="11">
        <v>0.8</v>
      </c>
      <c r="J1178" s="11">
        <f>ABS(F1178)</f>
        <v>0.8</v>
      </c>
      <c r="K1178" s="11">
        <f>ABS(G1178)</f>
        <v>0</v>
      </c>
      <c r="L1178" s="11">
        <f>ABS(H1178)</f>
        <v>0.21081851067789201</v>
      </c>
      <c r="M1178" s="12">
        <f>ABS(I1178)</f>
        <v>0.8</v>
      </c>
      <c r="N1178" s="30">
        <f>AVERAGE(Table4[[#This Row],[H7N9+]:[H3N2+]])</f>
        <v>0.452704627669473</v>
      </c>
      <c r="O1178" s="30">
        <f>MAX(Table4[[#This Row],[H7N9+]:[H3N2+]])</f>
        <v>0.8</v>
      </c>
      <c r="P1178" s="30">
        <f>_xlfn.VAR.P(Table4[[#This Row],[H7N9]:[H3N2]])</f>
        <v>0.32833333333333342</v>
      </c>
    </row>
    <row r="1179" spans="1:16" x14ac:dyDescent="0.25">
      <c r="A1179" s="9">
        <v>1178</v>
      </c>
      <c r="B1179" s="36" t="s">
        <v>14356</v>
      </c>
      <c r="C1179" s="10" t="s">
        <v>2115</v>
      </c>
      <c r="D1179" s="11" t="s">
        <v>2116</v>
      </c>
      <c r="E1179" s="11" t="s">
        <v>247</v>
      </c>
      <c r="F1179" s="11">
        <v>0.2</v>
      </c>
      <c r="G1179" s="11">
        <v>0.2</v>
      </c>
      <c r="H1179" s="11">
        <v>-0.2</v>
      </c>
      <c r="I1179" s="11">
        <v>-0.8</v>
      </c>
      <c r="J1179" s="11">
        <f>ABS(F1179)</f>
        <v>0.2</v>
      </c>
      <c r="K1179" s="11">
        <f>ABS(G1179)</f>
        <v>0.2</v>
      </c>
      <c r="L1179" s="11">
        <f>ABS(H1179)</f>
        <v>0.2</v>
      </c>
      <c r="M1179" s="12">
        <f>ABS(I1179)</f>
        <v>0.8</v>
      </c>
      <c r="N1179" s="30">
        <f>AVERAGE(Table4[[#This Row],[H7N9+]:[H3N2+]])</f>
        <v>0.35000000000000003</v>
      </c>
      <c r="O1179" s="30">
        <f>MAX(Table4[[#This Row],[H7N9+]:[H3N2+]])</f>
        <v>0.8</v>
      </c>
      <c r="P1179" s="30">
        <f>_xlfn.VAR.P(Table4[[#This Row],[H7N9]:[H3N2]])</f>
        <v>0.16750000000000004</v>
      </c>
    </row>
    <row r="1180" spans="1:16" x14ac:dyDescent="0.25">
      <c r="A1180" s="9">
        <v>1179</v>
      </c>
      <c r="B1180" s="36" t="s">
        <v>14357</v>
      </c>
      <c r="C1180" s="10" t="s">
        <v>2117</v>
      </c>
      <c r="D1180" s="11" t="s">
        <v>2118</v>
      </c>
      <c r="E1180" s="11" t="s">
        <v>247</v>
      </c>
      <c r="F1180" s="11">
        <v>0.2</v>
      </c>
      <c r="G1180" s="11">
        <v>1</v>
      </c>
      <c r="H1180" s="11">
        <v>0.4</v>
      </c>
      <c r="I1180" s="11">
        <v>0.2</v>
      </c>
      <c r="J1180" s="11">
        <f>ABS(F1180)</f>
        <v>0.2</v>
      </c>
      <c r="K1180" s="11">
        <f>ABS(G1180)</f>
        <v>1</v>
      </c>
      <c r="L1180" s="11">
        <f>ABS(H1180)</f>
        <v>0.4</v>
      </c>
      <c r="M1180" s="12">
        <f>ABS(I1180)</f>
        <v>0.2</v>
      </c>
      <c r="N1180" s="30">
        <f>AVERAGE(Table4[[#This Row],[H7N9+]:[H3N2+]])</f>
        <v>0.45</v>
      </c>
      <c r="O1180" s="30">
        <f>MAX(Table4[[#This Row],[H7N9+]:[H3N2+]])</f>
        <v>1</v>
      </c>
      <c r="P1180" s="30">
        <f>_xlfn.VAR.P(Table4[[#This Row],[H7N9]:[H3N2]])</f>
        <v>0.10750000000000004</v>
      </c>
    </row>
    <row r="1181" spans="1:16" x14ac:dyDescent="0.25">
      <c r="A1181" s="9">
        <v>1180</v>
      </c>
      <c r="B1181" s="36" t="s">
        <v>14358</v>
      </c>
      <c r="C1181" s="10" t="s">
        <v>2119</v>
      </c>
      <c r="D1181" s="11" t="s">
        <v>2120</v>
      </c>
      <c r="E1181" s="11" t="s">
        <v>133</v>
      </c>
      <c r="F1181" s="11">
        <v>0</v>
      </c>
      <c r="G1181" s="11">
        <v>0</v>
      </c>
      <c r="H1181" s="11">
        <v>0.25819888974716099</v>
      </c>
      <c r="I1181" s="11">
        <v>0</v>
      </c>
      <c r="J1181" s="11">
        <f>ABS(F1181)</f>
        <v>0</v>
      </c>
      <c r="K1181" s="11">
        <f>ABS(G1181)</f>
        <v>0</v>
      </c>
      <c r="L1181" s="11">
        <f>ABS(H1181)</f>
        <v>0.25819888974716099</v>
      </c>
      <c r="M1181" s="12">
        <f>ABS(I1181)</f>
        <v>0</v>
      </c>
      <c r="N1181" s="30">
        <f>AVERAGE(Table4[[#This Row],[H7N9+]:[H3N2+]])</f>
        <v>6.4549722436790247E-2</v>
      </c>
      <c r="O1181" s="30">
        <f>MAX(Table4[[#This Row],[H7N9+]:[H3N2+]])</f>
        <v>0.25819888974716099</v>
      </c>
      <c r="P1181" s="30">
        <f>_xlfn.VAR.P(Table4[[#This Row],[H7N9]:[H3N2]])</f>
        <v>1.2499999999999987E-2</v>
      </c>
    </row>
    <row r="1182" spans="1:16" x14ac:dyDescent="0.25">
      <c r="A1182" s="9">
        <v>1181</v>
      </c>
      <c r="B1182" s="36" t="s">
        <v>14359</v>
      </c>
      <c r="C1182" s="10" t="s">
        <v>2121</v>
      </c>
      <c r="D1182" s="11" t="s">
        <v>2122</v>
      </c>
      <c r="E1182" s="11" t="s">
        <v>265</v>
      </c>
      <c r="F1182" s="11">
        <v>0</v>
      </c>
      <c r="G1182" s="11">
        <v>0</v>
      </c>
      <c r="H1182" s="11">
        <v>0</v>
      </c>
      <c r="I1182" s="11">
        <v>0</v>
      </c>
      <c r="J1182" s="11">
        <f>ABS(F1182)</f>
        <v>0</v>
      </c>
      <c r="K1182" s="11">
        <f>ABS(G1182)</f>
        <v>0</v>
      </c>
      <c r="L1182" s="11">
        <f>ABS(H1182)</f>
        <v>0</v>
      </c>
      <c r="M1182" s="12">
        <f>ABS(I1182)</f>
        <v>0</v>
      </c>
      <c r="N1182" s="30">
        <f>AVERAGE(Table4[[#This Row],[H7N9+]:[H3N2+]])</f>
        <v>0</v>
      </c>
      <c r="O1182" s="30">
        <f>MAX(Table4[[#This Row],[H7N9+]:[H3N2+]])</f>
        <v>0</v>
      </c>
      <c r="P1182" s="30">
        <f>_xlfn.VAR.P(Table4[[#This Row],[H7N9]:[H3N2]])</f>
        <v>0</v>
      </c>
    </row>
    <row r="1183" spans="1:16" x14ac:dyDescent="0.25">
      <c r="A1183" s="9">
        <v>1182</v>
      </c>
      <c r="B1183" s="36" t="s">
        <v>14360</v>
      </c>
      <c r="C1183" s="10" t="s">
        <v>2123</v>
      </c>
      <c r="D1183" s="11" t="s">
        <v>2124</v>
      </c>
      <c r="E1183" s="11" t="s">
        <v>265</v>
      </c>
      <c r="F1183" s="11">
        <v>0</v>
      </c>
      <c r="G1183" s="11">
        <v>0</v>
      </c>
      <c r="H1183" s="11">
        <v>0</v>
      </c>
      <c r="I1183" s="11">
        <v>0.25819888974716099</v>
      </c>
      <c r="J1183" s="11">
        <f>ABS(F1183)</f>
        <v>0</v>
      </c>
      <c r="K1183" s="11">
        <f>ABS(G1183)</f>
        <v>0</v>
      </c>
      <c r="L1183" s="11">
        <f>ABS(H1183)</f>
        <v>0</v>
      </c>
      <c r="M1183" s="12">
        <f>ABS(I1183)</f>
        <v>0.25819888974716099</v>
      </c>
      <c r="N1183" s="30">
        <f>AVERAGE(Table4[[#This Row],[H7N9+]:[H3N2+]])</f>
        <v>6.4549722436790247E-2</v>
      </c>
      <c r="O1183" s="30">
        <f>MAX(Table4[[#This Row],[H7N9+]:[H3N2+]])</f>
        <v>0.25819888974716099</v>
      </c>
      <c r="P1183" s="30">
        <f>_xlfn.VAR.P(Table4[[#This Row],[H7N9]:[H3N2]])</f>
        <v>1.2499999999999987E-2</v>
      </c>
    </row>
    <row r="1184" spans="1:16" x14ac:dyDescent="0.25">
      <c r="A1184" s="9">
        <v>1183</v>
      </c>
      <c r="B1184" s="36" t="s">
        <v>14361</v>
      </c>
      <c r="C1184" s="10" t="s">
        <v>2125</v>
      </c>
      <c r="D1184" s="11" t="s">
        <v>2126</v>
      </c>
      <c r="E1184" s="11" t="s">
        <v>265</v>
      </c>
      <c r="F1184" s="11">
        <v>0</v>
      </c>
      <c r="G1184" s="11">
        <v>-0.25819888974716099</v>
      </c>
      <c r="H1184" s="11">
        <v>0</v>
      </c>
      <c r="I1184" s="11">
        <v>0</v>
      </c>
      <c r="J1184" s="11">
        <f>ABS(F1184)</f>
        <v>0</v>
      </c>
      <c r="K1184" s="11">
        <f>ABS(G1184)</f>
        <v>0.25819888974716099</v>
      </c>
      <c r="L1184" s="11">
        <f>ABS(H1184)</f>
        <v>0</v>
      </c>
      <c r="M1184" s="12">
        <f>ABS(I1184)</f>
        <v>0</v>
      </c>
      <c r="N1184" s="30">
        <f>AVERAGE(Table4[[#This Row],[H7N9+]:[H3N2+]])</f>
        <v>6.4549722436790247E-2</v>
      </c>
      <c r="O1184" s="30">
        <f>MAX(Table4[[#This Row],[H7N9+]:[H3N2+]])</f>
        <v>0.25819888974716099</v>
      </c>
      <c r="P1184" s="30">
        <f>_xlfn.VAR.P(Table4[[#This Row],[H7N9]:[H3N2]])</f>
        <v>1.2499999999999987E-2</v>
      </c>
    </row>
    <row r="1185" spans="1:16" x14ac:dyDescent="0.25">
      <c r="A1185" s="9">
        <v>1184</v>
      </c>
      <c r="B1185" s="36" t="s">
        <v>14362</v>
      </c>
      <c r="C1185" s="10" t="s">
        <v>2127</v>
      </c>
      <c r="D1185" s="11" t="s">
        <v>2128</v>
      </c>
      <c r="E1185" s="11" t="s">
        <v>728</v>
      </c>
      <c r="F1185" s="11">
        <v>0.105409255338946</v>
      </c>
      <c r="G1185" s="11">
        <v>0</v>
      </c>
      <c r="H1185" s="11">
        <v>-0.25819888974716099</v>
      </c>
      <c r="I1185" s="11">
        <v>0.6</v>
      </c>
      <c r="J1185" s="11">
        <f>ABS(F1185)</f>
        <v>0.105409255338946</v>
      </c>
      <c r="K1185" s="11">
        <f>ABS(G1185)</f>
        <v>0</v>
      </c>
      <c r="L1185" s="11">
        <f>ABS(H1185)</f>
        <v>0.25819888974716099</v>
      </c>
      <c r="M1185" s="12">
        <f>ABS(I1185)</f>
        <v>0.6</v>
      </c>
      <c r="N1185" s="30">
        <f>AVERAGE(Table4[[#This Row],[H7N9+]:[H3N2+]])</f>
        <v>0.24090203627152673</v>
      </c>
      <c r="O1185" s="30">
        <f>MAX(Table4[[#This Row],[H7N9+]:[H3N2+]])</f>
        <v>0.6</v>
      </c>
      <c r="P1185" s="30">
        <f>_xlfn.VAR.P(Table4[[#This Row],[H7N9]:[H3N2]])</f>
        <v>9.6944625001148296E-2</v>
      </c>
    </row>
    <row r="1186" spans="1:16" x14ac:dyDescent="0.25">
      <c r="A1186" s="9">
        <v>1185</v>
      </c>
      <c r="B1186" s="36" t="s">
        <v>14363</v>
      </c>
      <c r="C1186" s="10" t="s">
        <v>2129</v>
      </c>
      <c r="D1186" s="11" t="s">
        <v>2130</v>
      </c>
      <c r="E1186" s="11" t="s">
        <v>728</v>
      </c>
      <c r="F1186" s="11">
        <v>-0.105409255338946</v>
      </c>
      <c r="G1186" s="11">
        <v>0</v>
      </c>
      <c r="H1186" s="11">
        <v>0.25819888974716099</v>
      </c>
      <c r="I1186" s="11">
        <v>-0.6</v>
      </c>
      <c r="J1186" s="11">
        <f>ABS(F1186)</f>
        <v>0.105409255338946</v>
      </c>
      <c r="K1186" s="11">
        <f>ABS(G1186)</f>
        <v>0</v>
      </c>
      <c r="L1186" s="11">
        <f>ABS(H1186)</f>
        <v>0.25819888974716099</v>
      </c>
      <c r="M1186" s="12">
        <f>ABS(I1186)</f>
        <v>0.6</v>
      </c>
      <c r="N1186" s="30">
        <f>AVERAGE(Table4[[#This Row],[H7N9+]:[H3N2+]])</f>
        <v>0.24090203627152673</v>
      </c>
      <c r="O1186" s="30">
        <f>MAX(Table4[[#This Row],[H7N9+]:[H3N2+]])</f>
        <v>0.6</v>
      </c>
      <c r="P1186" s="30">
        <f>_xlfn.VAR.P(Table4[[#This Row],[H7N9]:[H3N2]])</f>
        <v>9.6944625001148296E-2</v>
      </c>
    </row>
    <row r="1187" spans="1:16" x14ac:dyDescent="0.25">
      <c r="A1187" s="9">
        <v>1186</v>
      </c>
      <c r="B1187" s="36" t="s">
        <v>14364</v>
      </c>
      <c r="C1187" s="10" t="s">
        <v>2131</v>
      </c>
      <c r="D1187" s="11" t="s">
        <v>2132</v>
      </c>
      <c r="E1187" s="11" t="s">
        <v>79</v>
      </c>
      <c r="F1187" s="11">
        <v>0</v>
      </c>
      <c r="G1187" s="11">
        <v>0</v>
      </c>
      <c r="H1187" s="11">
        <v>0</v>
      </c>
      <c r="I1187" s="11">
        <v>0</v>
      </c>
      <c r="J1187" s="11">
        <f>ABS(F1187)</f>
        <v>0</v>
      </c>
      <c r="K1187" s="11">
        <f>ABS(G1187)</f>
        <v>0</v>
      </c>
      <c r="L1187" s="11">
        <f>ABS(H1187)</f>
        <v>0</v>
      </c>
      <c r="M1187" s="12">
        <f>ABS(I1187)</f>
        <v>0</v>
      </c>
      <c r="N1187" s="30">
        <f>AVERAGE(Table4[[#This Row],[H7N9+]:[H3N2+]])</f>
        <v>0</v>
      </c>
      <c r="O1187" s="30">
        <f>MAX(Table4[[#This Row],[H7N9+]:[H3N2+]])</f>
        <v>0</v>
      </c>
      <c r="P1187" s="30">
        <f>_xlfn.VAR.P(Table4[[#This Row],[H7N9]:[H3N2]])</f>
        <v>0</v>
      </c>
    </row>
    <row r="1188" spans="1:16" x14ac:dyDescent="0.25">
      <c r="A1188" s="9">
        <v>1187</v>
      </c>
      <c r="B1188" s="36" t="s">
        <v>14365</v>
      </c>
      <c r="C1188" s="10" t="s">
        <v>2133</v>
      </c>
      <c r="D1188" s="11" t="s">
        <v>2134</v>
      </c>
      <c r="E1188" s="11" t="s">
        <v>79</v>
      </c>
      <c r="F1188" s="11">
        <v>0</v>
      </c>
      <c r="G1188" s="11">
        <v>0</v>
      </c>
      <c r="H1188" s="11">
        <v>0</v>
      </c>
      <c r="I1188" s="11">
        <v>0</v>
      </c>
      <c r="J1188" s="11">
        <f>ABS(F1188)</f>
        <v>0</v>
      </c>
      <c r="K1188" s="11">
        <f>ABS(G1188)</f>
        <v>0</v>
      </c>
      <c r="L1188" s="11">
        <f>ABS(H1188)</f>
        <v>0</v>
      </c>
      <c r="M1188" s="12">
        <f>ABS(I1188)</f>
        <v>0</v>
      </c>
      <c r="N1188" s="30">
        <f>AVERAGE(Table4[[#This Row],[H7N9+]:[H3N2+]])</f>
        <v>0</v>
      </c>
      <c r="O1188" s="30">
        <f>MAX(Table4[[#This Row],[H7N9+]:[H3N2+]])</f>
        <v>0</v>
      </c>
      <c r="P1188" s="30">
        <f>_xlfn.VAR.P(Table4[[#This Row],[H7N9]:[H3N2]])</f>
        <v>0</v>
      </c>
    </row>
    <row r="1189" spans="1:16" x14ac:dyDescent="0.25">
      <c r="A1189" s="9">
        <v>1188</v>
      </c>
      <c r="B1189" s="36" t="s">
        <v>14366</v>
      </c>
      <c r="C1189" s="10" t="s">
        <v>2135</v>
      </c>
      <c r="D1189" s="11" t="s">
        <v>2136</v>
      </c>
      <c r="E1189" s="11" t="s">
        <v>728</v>
      </c>
      <c r="F1189" s="11">
        <v>0</v>
      </c>
      <c r="G1189" s="11">
        <v>0</v>
      </c>
      <c r="H1189" s="11">
        <v>0</v>
      </c>
      <c r="I1189" s="11">
        <v>0</v>
      </c>
      <c r="J1189" s="11">
        <f>ABS(F1189)</f>
        <v>0</v>
      </c>
      <c r="K1189" s="11">
        <f>ABS(G1189)</f>
        <v>0</v>
      </c>
      <c r="L1189" s="11">
        <f>ABS(H1189)</f>
        <v>0</v>
      </c>
      <c r="M1189" s="12">
        <f>ABS(I1189)</f>
        <v>0</v>
      </c>
      <c r="N1189" s="30">
        <f>AVERAGE(Table4[[#This Row],[H7N9+]:[H3N2+]])</f>
        <v>0</v>
      </c>
      <c r="O1189" s="30">
        <f>MAX(Table4[[#This Row],[H7N9+]:[H3N2+]])</f>
        <v>0</v>
      </c>
      <c r="P1189" s="30">
        <f>_xlfn.VAR.P(Table4[[#This Row],[H7N9]:[H3N2]])</f>
        <v>0</v>
      </c>
    </row>
    <row r="1190" spans="1:16" x14ac:dyDescent="0.25">
      <c r="A1190" s="9">
        <v>1189</v>
      </c>
      <c r="B1190" s="36" t="s">
        <v>14367</v>
      </c>
      <c r="C1190" s="10" t="s">
        <v>2137</v>
      </c>
      <c r="D1190" s="11" t="s">
        <v>2138</v>
      </c>
      <c r="E1190" s="11" t="s">
        <v>40</v>
      </c>
      <c r="F1190" s="11">
        <v>0</v>
      </c>
      <c r="G1190" s="11">
        <v>0</v>
      </c>
      <c r="H1190" s="11">
        <v>0</v>
      </c>
      <c r="I1190" s="11">
        <v>0</v>
      </c>
      <c r="J1190" s="11">
        <f>ABS(F1190)</f>
        <v>0</v>
      </c>
      <c r="K1190" s="11">
        <f>ABS(G1190)</f>
        <v>0</v>
      </c>
      <c r="L1190" s="11">
        <f>ABS(H1190)</f>
        <v>0</v>
      </c>
      <c r="M1190" s="12">
        <f>ABS(I1190)</f>
        <v>0</v>
      </c>
      <c r="N1190" s="30">
        <f>AVERAGE(Table4[[#This Row],[H7N9+]:[H3N2+]])</f>
        <v>0</v>
      </c>
      <c r="O1190" s="30">
        <f>MAX(Table4[[#This Row],[H7N9+]:[H3N2+]])</f>
        <v>0</v>
      </c>
      <c r="P1190" s="30">
        <f>_xlfn.VAR.P(Table4[[#This Row],[H7N9]:[H3N2]])</f>
        <v>0</v>
      </c>
    </row>
    <row r="1191" spans="1:16" x14ac:dyDescent="0.25">
      <c r="A1191" s="9">
        <v>1190</v>
      </c>
      <c r="B1191" s="36" t="s">
        <v>14368</v>
      </c>
      <c r="C1191" s="10" t="s">
        <v>2139</v>
      </c>
      <c r="D1191" s="11" t="s">
        <v>2140</v>
      </c>
      <c r="E1191" s="11" t="s">
        <v>40</v>
      </c>
      <c r="F1191" s="11">
        <v>-0.6</v>
      </c>
      <c r="G1191" s="11">
        <v>-0.94868329805051399</v>
      </c>
      <c r="H1191" s="11">
        <v>-0.63245553203367599</v>
      </c>
      <c r="I1191" s="11">
        <v>-0.77459666924148296</v>
      </c>
      <c r="J1191" s="11">
        <f>ABS(F1191)</f>
        <v>0.6</v>
      </c>
      <c r="K1191" s="11">
        <f>ABS(G1191)</f>
        <v>0.94868329805051399</v>
      </c>
      <c r="L1191" s="11">
        <f>ABS(H1191)</f>
        <v>0.63245553203367599</v>
      </c>
      <c r="M1191" s="12">
        <f>ABS(I1191)</f>
        <v>0.77459666924148296</v>
      </c>
      <c r="N1191" s="30">
        <f>AVERAGE(Table4[[#This Row],[H7N9+]:[H3N2+]])</f>
        <v>0.73893387483141826</v>
      </c>
      <c r="O1191" s="30">
        <f>MAX(Table4[[#This Row],[H7N9+]:[H3N2+]])</f>
        <v>0.94868329805051399</v>
      </c>
      <c r="P1191" s="30">
        <f>_xlfn.VAR.P(Table4[[#This Row],[H7N9]:[H3N2]])</f>
        <v>1.8976728626625805E-2</v>
      </c>
    </row>
    <row r="1192" spans="1:16" x14ac:dyDescent="0.25">
      <c r="A1192" s="9">
        <v>1191</v>
      </c>
      <c r="B1192" s="36" t="s">
        <v>14369</v>
      </c>
      <c r="C1192" s="10" t="s">
        <v>2141</v>
      </c>
      <c r="D1192" s="11" t="s">
        <v>2142</v>
      </c>
      <c r="E1192" s="11" t="s">
        <v>201</v>
      </c>
      <c r="F1192" s="11">
        <v>0</v>
      </c>
      <c r="G1192" s="11">
        <v>0.77459666924148296</v>
      </c>
      <c r="H1192" s="11">
        <v>0.2</v>
      </c>
      <c r="I1192" s="11">
        <v>-0.8</v>
      </c>
      <c r="J1192" s="11">
        <f>ABS(F1192)</f>
        <v>0</v>
      </c>
      <c r="K1192" s="11">
        <f>ABS(G1192)</f>
        <v>0.77459666924148296</v>
      </c>
      <c r="L1192" s="11">
        <f>ABS(H1192)</f>
        <v>0.2</v>
      </c>
      <c r="M1192" s="12">
        <f>ABS(I1192)</f>
        <v>0.8</v>
      </c>
      <c r="N1192" s="30">
        <f>AVERAGE(Table4[[#This Row],[H7N9+]:[H3N2+]])</f>
        <v>0.44364916731037074</v>
      </c>
      <c r="O1192" s="30">
        <f>MAX(Table4[[#This Row],[H7N9+]:[H3N2+]])</f>
        <v>0.8</v>
      </c>
      <c r="P1192" s="30">
        <f>_xlfn.VAR.P(Table4[[#This Row],[H7N9]:[H3N2]])</f>
        <v>0.31809475019311112</v>
      </c>
    </row>
    <row r="1193" spans="1:16" x14ac:dyDescent="0.25">
      <c r="A1193" s="9">
        <v>1192</v>
      </c>
      <c r="B1193" s="36" t="s">
        <v>14370</v>
      </c>
      <c r="C1193" s="10" t="s">
        <v>2143</v>
      </c>
      <c r="D1193" s="11" t="s">
        <v>2144</v>
      </c>
      <c r="E1193" s="11" t="s">
        <v>606</v>
      </c>
      <c r="F1193" s="11">
        <v>-0.77459666924148296</v>
      </c>
      <c r="G1193" s="11">
        <v>0</v>
      </c>
      <c r="H1193" s="11">
        <v>-0.77459666924148296</v>
      </c>
      <c r="I1193" s="11">
        <v>0</v>
      </c>
      <c r="J1193" s="11">
        <f>ABS(F1193)</f>
        <v>0.77459666924148296</v>
      </c>
      <c r="K1193" s="11">
        <f>ABS(G1193)</f>
        <v>0</v>
      </c>
      <c r="L1193" s="11">
        <f>ABS(H1193)</f>
        <v>0.77459666924148296</v>
      </c>
      <c r="M1193" s="12">
        <f>ABS(I1193)</f>
        <v>0</v>
      </c>
      <c r="N1193" s="30">
        <f>AVERAGE(Table4[[#This Row],[H7N9+]:[H3N2+]])</f>
        <v>0.38729833462074148</v>
      </c>
      <c r="O1193" s="30">
        <f>MAX(Table4[[#This Row],[H7N9+]:[H3N2+]])</f>
        <v>0.77459666924148296</v>
      </c>
      <c r="P1193" s="30">
        <f>_xlfn.VAR.P(Table4[[#This Row],[H7N9]:[H3N2]])</f>
        <v>0.14999999999999983</v>
      </c>
    </row>
    <row r="1194" spans="1:16" x14ac:dyDescent="0.25">
      <c r="A1194" s="9">
        <v>1193</v>
      </c>
      <c r="B1194" s="36" t="s">
        <v>14371</v>
      </c>
      <c r="C1194" s="10" t="s">
        <v>2145</v>
      </c>
      <c r="D1194" s="11" t="s">
        <v>2144</v>
      </c>
      <c r="E1194" s="11" t="s">
        <v>606</v>
      </c>
      <c r="F1194" s="11">
        <v>-0.77459666924148296</v>
      </c>
      <c r="G1194" s="11">
        <v>0</v>
      </c>
      <c r="H1194" s="11">
        <v>-0.77459666924148296</v>
      </c>
      <c r="I1194" s="11">
        <v>0</v>
      </c>
      <c r="J1194" s="11">
        <f>ABS(F1194)</f>
        <v>0.77459666924148296</v>
      </c>
      <c r="K1194" s="11">
        <f>ABS(G1194)</f>
        <v>0</v>
      </c>
      <c r="L1194" s="11">
        <f>ABS(H1194)</f>
        <v>0.77459666924148296</v>
      </c>
      <c r="M1194" s="12">
        <f>ABS(I1194)</f>
        <v>0</v>
      </c>
      <c r="N1194" s="30">
        <f>AVERAGE(Table4[[#This Row],[H7N9+]:[H3N2+]])</f>
        <v>0.38729833462074148</v>
      </c>
      <c r="O1194" s="30">
        <f>MAX(Table4[[#This Row],[H7N9+]:[H3N2+]])</f>
        <v>0.77459666924148296</v>
      </c>
      <c r="P1194" s="30">
        <f>_xlfn.VAR.P(Table4[[#This Row],[H7N9]:[H3N2]])</f>
        <v>0.14999999999999983</v>
      </c>
    </row>
    <row r="1195" spans="1:16" x14ac:dyDescent="0.25">
      <c r="A1195" s="9">
        <v>1194</v>
      </c>
      <c r="B1195" s="36" t="s">
        <v>14372</v>
      </c>
      <c r="C1195" s="10" t="s">
        <v>2146</v>
      </c>
      <c r="D1195" s="11" t="s">
        <v>2144</v>
      </c>
      <c r="E1195" s="11" t="s">
        <v>606</v>
      </c>
      <c r="F1195" s="11">
        <v>-0.77459666924148296</v>
      </c>
      <c r="G1195" s="11">
        <v>0</v>
      </c>
      <c r="H1195" s="11">
        <v>-0.77459666924148296</v>
      </c>
      <c r="I1195" s="11">
        <v>0</v>
      </c>
      <c r="J1195" s="11">
        <f>ABS(F1195)</f>
        <v>0.77459666924148296</v>
      </c>
      <c r="K1195" s="11">
        <f>ABS(G1195)</f>
        <v>0</v>
      </c>
      <c r="L1195" s="11">
        <f>ABS(H1195)</f>
        <v>0.77459666924148296</v>
      </c>
      <c r="M1195" s="12">
        <f>ABS(I1195)</f>
        <v>0</v>
      </c>
      <c r="N1195" s="30">
        <f>AVERAGE(Table4[[#This Row],[H7N9+]:[H3N2+]])</f>
        <v>0.38729833462074148</v>
      </c>
      <c r="O1195" s="30">
        <f>MAX(Table4[[#This Row],[H7N9+]:[H3N2+]])</f>
        <v>0.77459666924148296</v>
      </c>
      <c r="P1195" s="30">
        <f>_xlfn.VAR.P(Table4[[#This Row],[H7N9]:[H3N2]])</f>
        <v>0.14999999999999983</v>
      </c>
    </row>
    <row r="1196" spans="1:16" x14ac:dyDescent="0.25">
      <c r="A1196" s="9">
        <v>1195</v>
      </c>
      <c r="B1196" s="36" t="s">
        <v>14373</v>
      </c>
      <c r="C1196" s="10" t="s">
        <v>2147</v>
      </c>
      <c r="D1196" s="11" t="s">
        <v>2148</v>
      </c>
      <c r="E1196" s="11" t="s">
        <v>728</v>
      </c>
      <c r="F1196" s="11">
        <v>0</v>
      </c>
      <c r="G1196" s="11">
        <v>0</v>
      </c>
      <c r="H1196" s="11">
        <v>0</v>
      </c>
      <c r="I1196" s="11">
        <v>0</v>
      </c>
      <c r="J1196" s="11">
        <f>ABS(F1196)</f>
        <v>0</v>
      </c>
      <c r="K1196" s="11">
        <f>ABS(G1196)</f>
        <v>0</v>
      </c>
      <c r="L1196" s="11">
        <f>ABS(H1196)</f>
        <v>0</v>
      </c>
      <c r="M1196" s="12">
        <f>ABS(I1196)</f>
        <v>0</v>
      </c>
      <c r="N1196" s="30">
        <f>AVERAGE(Table4[[#This Row],[H7N9+]:[H3N2+]])</f>
        <v>0</v>
      </c>
      <c r="O1196" s="30">
        <f>MAX(Table4[[#This Row],[H7N9+]:[H3N2+]])</f>
        <v>0</v>
      </c>
      <c r="P1196" s="30">
        <f>_xlfn.VAR.P(Table4[[#This Row],[H7N9]:[H3N2]])</f>
        <v>0</v>
      </c>
    </row>
    <row r="1197" spans="1:16" x14ac:dyDescent="0.25">
      <c r="A1197" s="9">
        <v>1196</v>
      </c>
      <c r="B1197" s="36" t="s">
        <v>14374</v>
      </c>
      <c r="C1197" s="10" t="s">
        <v>2149</v>
      </c>
      <c r="D1197" s="11" t="s">
        <v>2150</v>
      </c>
      <c r="E1197" s="11" t="s">
        <v>69</v>
      </c>
      <c r="F1197" s="11">
        <v>0.8</v>
      </c>
      <c r="G1197" s="11">
        <v>1</v>
      </c>
      <c r="H1197" s="11">
        <v>0.8</v>
      </c>
      <c r="I1197" s="11">
        <v>1</v>
      </c>
      <c r="J1197" s="11">
        <f>ABS(F1197)</f>
        <v>0.8</v>
      </c>
      <c r="K1197" s="11">
        <f>ABS(G1197)</f>
        <v>1</v>
      </c>
      <c r="L1197" s="11">
        <f>ABS(H1197)</f>
        <v>0.8</v>
      </c>
      <c r="M1197" s="12">
        <f>ABS(I1197)</f>
        <v>1</v>
      </c>
      <c r="N1197" s="30">
        <f>AVERAGE(Table4[[#This Row],[H7N9+]:[H3N2+]])</f>
        <v>0.9</v>
      </c>
      <c r="O1197" s="30">
        <f>MAX(Table4[[#This Row],[H7N9+]:[H3N2+]])</f>
        <v>1</v>
      </c>
      <c r="P1197" s="30">
        <f>_xlfn.VAR.P(Table4[[#This Row],[H7N9]:[H3N2]])</f>
        <v>1.0000000000000009E-2</v>
      </c>
    </row>
    <row r="1198" spans="1:16" x14ac:dyDescent="0.25">
      <c r="A1198" s="9">
        <v>1197</v>
      </c>
      <c r="B1198" s="36" t="s">
        <v>14375</v>
      </c>
      <c r="C1198" s="10" t="s">
        <v>2151</v>
      </c>
      <c r="D1198" s="11" t="s">
        <v>2152</v>
      </c>
      <c r="E1198" s="11" t="s">
        <v>265</v>
      </c>
      <c r="F1198" s="11">
        <v>0</v>
      </c>
      <c r="G1198" s="11">
        <v>0</v>
      </c>
      <c r="H1198" s="11">
        <v>0</v>
      </c>
      <c r="I1198" s="11">
        <v>0</v>
      </c>
      <c r="J1198" s="11">
        <f>ABS(F1198)</f>
        <v>0</v>
      </c>
      <c r="K1198" s="11">
        <f>ABS(G1198)</f>
        <v>0</v>
      </c>
      <c r="L1198" s="11">
        <f>ABS(H1198)</f>
        <v>0</v>
      </c>
      <c r="M1198" s="12">
        <f>ABS(I1198)</f>
        <v>0</v>
      </c>
      <c r="N1198" s="30">
        <f>AVERAGE(Table4[[#This Row],[H7N9+]:[H3N2+]])</f>
        <v>0</v>
      </c>
      <c r="O1198" s="30">
        <f>MAX(Table4[[#This Row],[H7N9+]:[H3N2+]])</f>
        <v>0</v>
      </c>
      <c r="P1198" s="30">
        <f>_xlfn.VAR.P(Table4[[#This Row],[H7N9]:[H3N2]])</f>
        <v>0</v>
      </c>
    </row>
    <row r="1199" spans="1:16" x14ac:dyDescent="0.25">
      <c r="A1199" s="9">
        <v>1198</v>
      </c>
      <c r="B1199" s="36" t="s">
        <v>14376</v>
      </c>
      <c r="C1199" s="10" t="s">
        <v>2153</v>
      </c>
      <c r="D1199" s="11" t="s">
        <v>2154</v>
      </c>
      <c r="E1199" s="11" t="s">
        <v>265</v>
      </c>
      <c r="F1199" s="11">
        <v>0</v>
      </c>
      <c r="G1199" s="11">
        <v>0</v>
      </c>
      <c r="H1199" s="11">
        <v>0</v>
      </c>
      <c r="I1199" s="11">
        <v>0</v>
      </c>
      <c r="J1199" s="11">
        <f>ABS(F1199)</f>
        <v>0</v>
      </c>
      <c r="K1199" s="11">
        <f>ABS(G1199)</f>
        <v>0</v>
      </c>
      <c r="L1199" s="11">
        <f>ABS(H1199)</f>
        <v>0</v>
      </c>
      <c r="M1199" s="12">
        <f>ABS(I1199)</f>
        <v>0</v>
      </c>
      <c r="N1199" s="30">
        <f>AVERAGE(Table4[[#This Row],[H7N9+]:[H3N2+]])</f>
        <v>0</v>
      </c>
      <c r="O1199" s="30">
        <f>MAX(Table4[[#This Row],[H7N9+]:[H3N2+]])</f>
        <v>0</v>
      </c>
      <c r="P1199" s="30">
        <f>_xlfn.VAR.P(Table4[[#This Row],[H7N9]:[H3N2]])</f>
        <v>0</v>
      </c>
    </row>
    <row r="1200" spans="1:16" x14ac:dyDescent="0.25">
      <c r="A1200" s="9">
        <v>1199</v>
      </c>
      <c r="B1200" s="36" t="s">
        <v>14377</v>
      </c>
      <c r="C1200" s="10" t="s">
        <v>2155</v>
      </c>
      <c r="D1200" s="11" t="s">
        <v>2156</v>
      </c>
      <c r="E1200" s="11" t="s">
        <v>1665</v>
      </c>
      <c r="F1200" s="11">
        <v>0.25819888974716099</v>
      </c>
      <c r="G1200" s="11">
        <v>0</v>
      </c>
      <c r="H1200" s="11">
        <v>0</v>
      </c>
      <c r="I1200" s="11">
        <v>0</v>
      </c>
      <c r="J1200" s="11">
        <f>ABS(F1200)</f>
        <v>0.25819888974716099</v>
      </c>
      <c r="K1200" s="11">
        <f>ABS(G1200)</f>
        <v>0</v>
      </c>
      <c r="L1200" s="11">
        <f>ABS(H1200)</f>
        <v>0</v>
      </c>
      <c r="M1200" s="12">
        <f>ABS(I1200)</f>
        <v>0</v>
      </c>
      <c r="N1200" s="30">
        <f>AVERAGE(Table4[[#This Row],[H7N9+]:[H3N2+]])</f>
        <v>6.4549722436790247E-2</v>
      </c>
      <c r="O1200" s="30">
        <f>MAX(Table4[[#This Row],[H7N9+]:[H3N2+]])</f>
        <v>0.25819888974716099</v>
      </c>
      <c r="P1200" s="30">
        <f>_xlfn.VAR.P(Table4[[#This Row],[H7N9]:[H3N2]])</f>
        <v>1.2499999999999987E-2</v>
      </c>
    </row>
    <row r="1201" spans="1:16" x14ac:dyDescent="0.25">
      <c r="A1201" s="9">
        <v>1200</v>
      </c>
      <c r="B1201" s="36" t="s">
        <v>14378</v>
      </c>
      <c r="C1201" s="10" t="s">
        <v>2157</v>
      </c>
      <c r="D1201" s="11" t="s">
        <v>2158</v>
      </c>
      <c r="E1201" s="11" t="s">
        <v>1921</v>
      </c>
      <c r="F1201" s="11">
        <v>0</v>
      </c>
      <c r="G1201" s="11">
        <v>0</v>
      </c>
      <c r="H1201" s="11">
        <v>0</v>
      </c>
      <c r="I1201" s="11">
        <v>0</v>
      </c>
      <c r="J1201" s="11">
        <f>ABS(F1201)</f>
        <v>0</v>
      </c>
      <c r="K1201" s="11">
        <f>ABS(G1201)</f>
        <v>0</v>
      </c>
      <c r="L1201" s="11">
        <f>ABS(H1201)</f>
        <v>0</v>
      </c>
      <c r="M1201" s="12">
        <f>ABS(I1201)</f>
        <v>0</v>
      </c>
      <c r="N1201" s="30">
        <f>AVERAGE(Table4[[#This Row],[H7N9+]:[H3N2+]])</f>
        <v>0</v>
      </c>
      <c r="O1201" s="30">
        <f>MAX(Table4[[#This Row],[H7N9+]:[H3N2+]])</f>
        <v>0</v>
      </c>
      <c r="P1201" s="30">
        <f>_xlfn.VAR.P(Table4[[#This Row],[H7N9]:[H3N2]])</f>
        <v>0</v>
      </c>
    </row>
    <row r="1202" spans="1:16" x14ac:dyDescent="0.25">
      <c r="A1202" s="9">
        <v>1201</v>
      </c>
      <c r="B1202" s="36" t="s">
        <v>14379</v>
      </c>
      <c r="C1202" s="10" t="s">
        <v>2159</v>
      </c>
      <c r="D1202" s="11" t="s">
        <v>2160</v>
      </c>
      <c r="E1202" s="11" t="s">
        <v>1921</v>
      </c>
      <c r="F1202" s="11">
        <v>0</v>
      </c>
      <c r="G1202" s="11">
        <v>0</v>
      </c>
      <c r="H1202" s="11">
        <v>0</v>
      </c>
      <c r="I1202" s="11">
        <v>0</v>
      </c>
      <c r="J1202" s="11">
        <f>ABS(F1202)</f>
        <v>0</v>
      </c>
      <c r="K1202" s="11">
        <f>ABS(G1202)</f>
        <v>0</v>
      </c>
      <c r="L1202" s="11">
        <f>ABS(H1202)</f>
        <v>0</v>
      </c>
      <c r="M1202" s="12">
        <f>ABS(I1202)</f>
        <v>0</v>
      </c>
      <c r="N1202" s="30">
        <f>AVERAGE(Table4[[#This Row],[H7N9+]:[H3N2+]])</f>
        <v>0</v>
      </c>
      <c r="O1202" s="30">
        <f>MAX(Table4[[#This Row],[H7N9+]:[H3N2+]])</f>
        <v>0</v>
      </c>
      <c r="P1202" s="30">
        <f>_xlfn.VAR.P(Table4[[#This Row],[H7N9]:[H3N2]])</f>
        <v>0</v>
      </c>
    </row>
    <row r="1203" spans="1:16" x14ac:dyDescent="0.25">
      <c r="A1203" s="9">
        <v>1202</v>
      </c>
      <c r="B1203" s="36" t="s">
        <v>14380</v>
      </c>
      <c r="C1203" s="10" t="s">
        <v>2161</v>
      </c>
      <c r="D1203" s="11" t="s">
        <v>2162</v>
      </c>
      <c r="E1203" s="11" t="s">
        <v>1921</v>
      </c>
      <c r="F1203" s="11">
        <v>0</v>
      </c>
      <c r="G1203" s="11">
        <v>0</v>
      </c>
      <c r="H1203" s="11">
        <v>0</v>
      </c>
      <c r="I1203" s="11">
        <v>0</v>
      </c>
      <c r="J1203" s="11">
        <f>ABS(F1203)</f>
        <v>0</v>
      </c>
      <c r="K1203" s="11">
        <f>ABS(G1203)</f>
        <v>0</v>
      </c>
      <c r="L1203" s="11">
        <f>ABS(H1203)</f>
        <v>0</v>
      </c>
      <c r="M1203" s="12">
        <f>ABS(I1203)</f>
        <v>0</v>
      </c>
      <c r="N1203" s="30">
        <f>AVERAGE(Table4[[#This Row],[H7N9+]:[H3N2+]])</f>
        <v>0</v>
      </c>
      <c r="O1203" s="30">
        <f>MAX(Table4[[#This Row],[H7N9+]:[H3N2+]])</f>
        <v>0</v>
      </c>
      <c r="P1203" s="30">
        <f>_xlfn.VAR.P(Table4[[#This Row],[H7N9]:[H3N2]])</f>
        <v>0</v>
      </c>
    </row>
    <row r="1204" spans="1:16" x14ac:dyDescent="0.25">
      <c r="A1204" s="9">
        <v>1203</v>
      </c>
      <c r="B1204" s="36" t="s">
        <v>14381</v>
      </c>
      <c r="C1204" s="10" t="s">
        <v>2163</v>
      </c>
      <c r="D1204" s="11" t="s">
        <v>2164</v>
      </c>
      <c r="E1204" s="11" t="s">
        <v>1921</v>
      </c>
      <c r="F1204" s="11">
        <v>0</v>
      </c>
      <c r="G1204" s="11">
        <v>0</v>
      </c>
      <c r="H1204" s="11">
        <v>0</v>
      </c>
      <c r="I1204" s="11">
        <v>0</v>
      </c>
      <c r="J1204" s="11">
        <f>ABS(F1204)</f>
        <v>0</v>
      </c>
      <c r="K1204" s="11">
        <f>ABS(G1204)</f>
        <v>0</v>
      </c>
      <c r="L1204" s="11">
        <f>ABS(H1204)</f>
        <v>0</v>
      </c>
      <c r="M1204" s="12">
        <f>ABS(I1204)</f>
        <v>0</v>
      </c>
      <c r="N1204" s="30">
        <f>AVERAGE(Table4[[#This Row],[H7N9+]:[H3N2+]])</f>
        <v>0</v>
      </c>
      <c r="O1204" s="30">
        <f>MAX(Table4[[#This Row],[H7N9+]:[H3N2+]])</f>
        <v>0</v>
      </c>
      <c r="P1204" s="30">
        <f>_xlfn.VAR.P(Table4[[#This Row],[H7N9]:[H3N2]])</f>
        <v>0</v>
      </c>
    </row>
    <row r="1205" spans="1:16" x14ac:dyDescent="0.25">
      <c r="A1205" s="9">
        <v>1204</v>
      </c>
      <c r="B1205" s="36" t="s">
        <v>14382</v>
      </c>
      <c r="C1205" s="10" t="s">
        <v>2165</v>
      </c>
      <c r="D1205" s="11" t="s">
        <v>2166</v>
      </c>
      <c r="E1205" s="11" t="s">
        <v>1921</v>
      </c>
      <c r="F1205" s="11">
        <v>0</v>
      </c>
      <c r="G1205" s="11">
        <v>0</v>
      </c>
      <c r="H1205" s="11">
        <v>0</v>
      </c>
      <c r="I1205" s="11">
        <v>0</v>
      </c>
      <c r="J1205" s="11">
        <f>ABS(F1205)</f>
        <v>0</v>
      </c>
      <c r="K1205" s="11">
        <f>ABS(G1205)</f>
        <v>0</v>
      </c>
      <c r="L1205" s="11">
        <f>ABS(H1205)</f>
        <v>0</v>
      </c>
      <c r="M1205" s="12">
        <f>ABS(I1205)</f>
        <v>0</v>
      </c>
      <c r="N1205" s="30">
        <f>AVERAGE(Table4[[#This Row],[H7N9+]:[H3N2+]])</f>
        <v>0</v>
      </c>
      <c r="O1205" s="30">
        <f>MAX(Table4[[#This Row],[H7N9+]:[H3N2+]])</f>
        <v>0</v>
      </c>
      <c r="P1205" s="30">
        <f>_xlfn.VAR.P(Table4[[#This Row],[H7N9]:[H3N2]])</f>
        <v>0</v>
      </c>
    </row>
    <row r="1206" spans="1:16" x14ac:dyDescent="0.25">
      <c r="A1206" s="9">
        <v>1205</v>
      </c>
      <c r="B1206" s="36" t="s">
        <v>14383</v>
      </c>
      <c r="C1206" s="10" t="s">
        <v>2167</v>
      </c>
      <c r="D1206" s="11" t="s">
        <v>2168</v>
      </c>
      <c r="E1206" s="11" t="s">
        <v>1921</v>
      </c>
      <c r="F1206" s="11">
        <v>0</v>
      </c>
      <c r="G1206" s="11">
        <v>0</v>
      </c>
      <c r="H1206" s="11">
        <v>0</v>
      </c>
      <c r="I1206" s="11">
        <v>0</v>
      </c>
      <c r="J1206" s="11">
        <f>ABS(F1206)</f>
        <v>0</v>
      </c>
      <c r="K1206" s="11">
        <f>ABS(G1206)</f>
        <v>0</v>
      </c>
      <c r="L1206" s="11">
        <f>ABS(H1206)</f>
        <v>0</v>
      </c>
      <c r="M1206" s="12">
        <f>ABS(I1206)</f>
        <v>0</v>
      </c>
      <c r="N1206" s="30">
        <f>AVERAGE(Table4[[#This Row],[H7N9+]:[H3N2+]])</f>
        <v>0</v>
      </c>
      <c r="O1206" s="30">
        <f>MAX(Table4[[#This Row],[H7N9+]:[H3N2+]])</f>
        <v>0</v>
      </c>
      <c r="P1206" s="30">
        <f>_xlfn.VAR.P(Table4[[#This Row],[H7N9]:[H3N2]])</f>
        <v>0</v>
      </c>
    </row>
    <row r="1207" spans="1:16" x14ac:dyDescent="0.25">
      <c r="A1207" s="9">
        <v>1206</v>
      </c>
      <c r="B1207" s="36" t="s">
        <v>14384</v>
      </c>
      <c r="C1207" s="10" t="s">
        <v>2169</v>
      </c>
      <c r="D1207" s="11" t="s">
        <v>2170</v>
      </c>
      <c r="E1207" s="11" t="s">
        <v>1921</v>
      </c>
      <c r="F1207" s="11">
        <v>0</v>
      </c>
      <c r="G1207" s="11">
        <v>0</v>
      </c>
      <c r="H1207" s="11">
        <v>0</v>
      </c>
      <c r="I1207" s="11">
        <v>0</v>
      </c>
      <c r="J1207" s="11">
        <f>ABS(F1207)</f>
        <v>0</v>
      </c>
      <c r="K1207" s="11">
        <f>ABS(G1207)</f>
        <v>0</v>
      </c>
      <c r="L1207" s="11">
        <f>ABS(H1207)</f>
        <v>0</v>
      </c>
      <c r="M1207" s="12">
        <f>ABS(I1207)</f>
        <v>0</v>
      </c>
      <c r="N1207" s="30">
        <f>AVERAGE(Table4[[#This Row],[H7N9+]:[H3N2+]])</f>
        <v>0</v>
      </c>
      <c r="O1207" s="30">
        <f>MAX(Table4[[#This Row],[H7N9+]:[H3N2+]])</f>
        <v>0</v>
      </c>
      <c r="P1207" s="30">
        <f>_xlfn.VAR.P(Table4[[#This Row],[H7N9]:[H3N2]])</f>
        <v>0</v>
      </c>
    </row>
    <row r="1208" spans="1:16" x14ac:dyDescent="0.25">
      <c r="A1208" s="9">
        <v>1207</v>
      </c>
      <c r="B1208" s="36" t="s">
        <v>14385</v>
      </c>
      <c r="C1208" s="10" t="s">
        <v>2171</v>
      </c>
      <c r="D1208" s="11" t="s">
        <v>2172</v>
      </c>
      <c r="E1208" s="11" t="s">
        <v>1921</v>
      </c>
      <c r="F1208" s="11">
        <v>0</v>
      </c>
      <c r="G1208" s="11">
        <v>0</v>
      </c>
      <c r="H1208" s="11">
        <v>0</v>
      </c>
      <c r="I1208" s="11">
        <v>0</v>
      </c>
      <c r="J1208" s="11">
        <f>ABS(F1208)</f>
        <v>0</v>
      </c>
      <c r="K1208" s="11">
        <f>ABS(G1208)</f>
        <v>0</v>
      </c>
      <c r="L1208" s="11">
        <f>ABS(H1208)</f>
        <v>0</v>
      </c>
      <c r="M1208" s="12">
        <f>ABS(I1208)</f>
        <v>0</v>
      </c>
      <c r="N1208" s="30">
        <f>AVERAGE(Table4[[#This Row],[H7N9+]:[H3N2+]])</f>
        <v>0</v>
      </c>
      <c r="O1208" s="30">
        <f>MAX(Table4[[#This Row],[H7N9+]:[H3N2+]])</f>
        <v>0</v>
      </c>
      <c r="P1208" s="30">
        <f>_xlfn.VAR.P(Table4[[#This Row],[H7N9]:[H3N2]])</f>
        <v>0</v>
      </c>
    </row>
    <row r="1209" spans="1:16" x14ac:dyDescent="0.25">
      <c r="A1209" s="9">
        <v>1208</v>
      </c>
      <c r="B1209" s="36" t="s">
        <v>14386</v>
      </c>
      <c r="C1209" s="10" t="s">
        <v>2173</v>
      </c>
      <c r="D1209" s="11" t="s">
        <v>2174</v>
      </c>
      <c r="E1209" s="11" t="s">
        <v>1921</v>
      </c>
      <c r="F1209" s="11">
        <v>0</v>
      </c>
      <c r="G1209" s="11">
        <v>0</v>
      </c>
      <c r="H1209" s="11">
        <v>0</v>
      </c>
      <c r="I1209" s="11">
        <v>0</v>
      </c>
      <c r="J1209" s="11">
        <f>ABS(F1209)</f>
        <v>0</v>
      </c>
      <c r="K1209" s="11">
        <f>ABS(G1209)</f>
        <v>0</v>
      </c>
      <c r="L1209" s="11">
        <f>ABS(H1209)</f>
        <v>0</v>
      </c>
      <c r="M1209" s="12">
        <f>ABS(I1209)</f>
        <v>0</v>
      </c>
      <c r="N1209" s="30">
        <f>AVERAGE(Table4[[#This Row],[H7N9+]:[H3N2+]])</f>
        <v>0</v>
      </c>
      <c r="O1209" s="30">
        <f>MAX(Table4[[#This Row],[H7N9+]:[H3N2+]])</f>
        <v>0</v>
      </c>
      <c r="P1209" s="30">
        <f>_xlfn.VAR.P(Table4[[#This Row],[H7N9]:[H3N2]])</f>
        <v>0</v>
      </c>
    </row>
    <row r="1210" spans="1:16" x14ac:dyDescent="0.25">
      <c r="A1210" s="9">
        <v>1209</v>
      </c>
      <c r="B1210" s="36" t="s">
        <v>14387</v>
      </c>
      <c r="C1210" s="10" t="s">
        <v>2175</v>
      </c>
      <c r="D1210" s="11" t="s">
        <v>2176</v>
      </c>
      <c r="E1210" s="11" t="s">
        <v>1921</v>
      </c>
      <c r="F1210" s="11">
        <v>0</v>
      </c>
      <c r="G1210" s="11">
        <v>0</v>
      </c>
      <c r="H1210" s="11">
        <v>0</v>
      </c>
      <c r="I1210" s="11">
        <v>0</v>
      </c>
      <c r="J1210" s="11">
        <f>ABS(F1210)</f>
        <v>0</v>
      </c>
      <c r="K1210" s="11">
        <f>ABS(G1210)</f>
        <v>0</v>
      </c>
      <c r="L1210" s="11">
        <f>ABS(H1210)</f>
        <v>0</v>
      </c>
      <c r="M1210" s="12">
        <f>ABS(I1210)</f>
        <v>0</v>
      </c>
      <c r="N1210" s="30">
        <f>AVERAGE(Table4[[#This Row],[H7N9+]:[H3N2+]])</f>
        <v>0</v>
      </c>
      <c r="O1210" s="30">
        <f>MAX(Table4[[#This Row],[H7N9+]:[H3N2+]])</f>
        <v>0</v>
      </c>
      <c r="P1210" s="30">
        <f>_xlfn.VAR.P(Table4[[#This Row],[H7N9]:[H3N2]])</f>
        <v>0</v>
      </c>
    </row>
    <row r="1211" spans="1:16" x14ac:dyDescent="0.25">
      <c r="A1211" s="9">
        <v>1210</v>
      </c>
      <c r="B1211" s="36" t="s">
        <v>14388</v>
      </c>
      <c r="C1211" s="10" t="s">
        <v>2177</v>
      </c>
      <c r="D1211" s="11" t="s">
        <v>2178</v>
      </c>
      <c r="E1211" s="11" t="s">
        <v>1921</v>
      </c>
      <c r="F1211" s="11">
        <v>0</v>
      </c>
      <c r="G1211" s="11">
        <v>0</v>
      </c>
      <c r="H1211" s="11">
        <v>0</v>
      </c>
      <c r="I1211" s="11">
        <v>0</v>
      </c>
      <c r="J1211" s="11">
        <f>ABS(F1211)</f>
        <v>0</v>
      </c>
      <c r="K1211" s="11">
        <f>ABS(G1211)</f>
        <v>0</v>
      </c>
      <c r="L1211" s="11">
        <f>ABS(H1211)</f>
        <v>0</v>
      </c>
      <c r="M1211" s="12">
        <f>ABS(I1211)</f>
        <v>0</v>
      </c>
      <c r="N1211" s="30">
        <f>AVERAGE(Table4[[#This Row],[H7N9+]:[H3N2+]])</f>
        <v>0</v>
      </c>
      <c r="O1211" s="30">
        <f>MAX(Table4[[#This Row],[H7N9+]:[H3N2+]])</f>
        <v>0</v>
      </c>
      <c r="P1211" s="30">
        <f>_xlfn.VAR.P(Table4[[#This Row],[H7N9]:[H3N2]])</f>
        <v>0</v>
      </c>
    </row>
    <row r="1212" spans="1:16" x14ac:dyDescent="0.25">
      <c r="A1212" s="9">
        <v>1211</v>
      </c>
      <c r="B1212" s="36" t="s">
        <v>14389</v>
      </c>
      <c r="C1212" s="10" t="s">
        <v>2179</v>
      </c>
      <c r="D1212" s="11" t="s">
        <v>2180</v>
      </c>
      <c r="E1212" s="11" t="s">
        <v>1921</v>
      </c>
      <c r="F1212" s="11">
        <v>0</v>
      </c>
      <c r="G1212" s="11">
        <v>0</v>
      </c>
      <c r="H1212" s="11">
        <v>0</v>
      </c>
      <c r="I1212" s="11">
        <v>0</v>
      </c>
      <c r="J1212" s="11">
        <f>ABS(F1212)</f>
        <v>0</v>
      </c>
      <c r="K1212" s="11">
        <f>ABS(G1212)</f>
        <v>0</v>
      </c>
      <c r="L1212" s="11">
        <f>ABS(H1212)</f>
        <v>0</v>
      </c>
      <c r="M1212" s="12">
        <f>ABS(I1212)</f>
        <v>0</v>
      </c>
      <c r="N1212" s="30">
        <f>AVERAGE(Table4[[#This Row],[H7N9+]:[H3N2+]])</f>
        <v>0</v>
      </c>
      <c r="O1212" s="30">
        <f>MAX(Table4[[#This Row],[H7N9+]:[H3N2+]])</f>
        <v>0</v>
      </c>
      <c r="P1212" s="30">
        <f>_xlfn.VAR.P(Table4[[#This Row],[H7N9]:[H3N2]])</f>
        <v>0</v>
      </c>
    </row>
    <row r="1213" spans="1:16" x14ac:dyDescent="0.25">
      <c r="A1213" s="9">
        <v>1212</v>
      </c>
      <c r="B1213" s="36" t="s">
        <v>14390</v>
      </c>
      <c r="C1213" s="10" t="s">
        <v>2181</v>
      </c>
      <c r="D1213" s="11" t="s">
        <v>2182</v>
      </c>
      <c r="E1213" s="11" t="s">
        <v>1921</v>
      </c>
      <c r="F1213" s="11">
        <v>0</v>
      </c>
      <c r="G1213" s="11">
        <v>0</v>
      </c>
      <c r="H1213" s="11">
        <v>0.77459666924148296</v>
      </c>
      <c r="I1213" s="11">
        <v>0</v>
      </c>
      <c r="J1213" s="11">
        <f>ABS(F1213)</f>
        <v>0</v>
      </c>
      <c r="K1213" s="11">
        <f>ABS(G1213)</f>
        <v>0</v>
      </c>
      <c r="L1213" s="11">
        <f>ABS(H1213)</f>
        <v>0.77459666924148296</v>
      </c>
      <c r="M1213" s="12">
        <f>ABS(I1213)</f>
        <v>0</v>
      </c>
      <c r="N1213" s="30">
        <f>AVERAGE(Table4[[#This Row],[H7N9+]:[H3N2+]])</f>
        <v>0.19364916731037074</v>
      </c>
      <c r="O1213" s="30">
        <f>MAX(Table4[[#This Row],[H7N9+]:[H3N2+]])</f>
        <v>0.77459666924148296</v>
      </c>
      <c r="P1213" s="30">
        <f>_xlfn.VAR.P(Table4[[#This Row],[H7N9]:[H3N2]])</f>
        <v>0.11249999999999988</v>
      </c>
    </row>
    <row r="1214" spans="1:16" x14ac:dyDescent="0.25">
      <c r="A1214" s="9">
        <v>1213</v>
      </c>
      <c r="B1214" s="36" t="s">
        <v>14391</v>
      </c>
      <c r="C1214" s="10" t="s">
        <v>2183</v>
      </c>
      <c r="D1214" s="11" t="s">
        <v>2184</v>
      </c>
      <c r="E1214" s="11" t="s">
        <v>1921</v>
      </c>
      <c r="F1214" s="11">
        <v>0</v>
      </c>
      <c r="G1214" s="11">
        <v>0</v>
      </c>
      <c r="H1214" s="11">
        <v>0</v>
      </c>
      <c r="I1214" s="11">
        <v>0</v>
      </c>
      <c r="J1214" s="11">
        <f>ABS(F1214)</f>
        <v>0</v>
      </c>
      <c r="K1214" s="11">
        <f>ABS(G1214)</f>
        <v>0</v>
      </c>
      <c r="L1214" s="11">
        <f>ABS(H1214)</f>
        <v>0</v>
      </c>
      <c r="M1214" s="12">
        <f>ABS(I1214)</f>
        <v>0</v>
      </c>
      <c r="N1214" s="30">
        <f>AVERAGE(Table4[[#This Row],[H7N9+]:[H3N2+]])</f>
        <v>0</v>
      </c>
      <c r="O1214" s="30">
        <f>MAX(Table4[[#This Row],[H7N9+]:[H3N2+]])</f>
        <v>0</v>
      </c>
      <c r="P1214" s="30">
        <f>_xlfn.VAR.P(Table4[[#This Row],[H7N9]:[H3N2]])</f>
        <v>0</v>
      </c>
    </row>
    <row r="1215" spans="1:16" x14ac:dyDescent="0.25">
      <c r="A1215" s="9">
        <v>1214</v>
      </c>
      <c r="B1215" s="36" t="s">
        <v>14392</v>
      </c>
      <c r="C1215" s="10" t="s">
        <v>2185</v>
      </c>
      <c r="D1215" s="11" t="s">
        <v>2186</v>
      </c>
      <c r="E1215" s="11" t="s">
        <v>1921</v>
      </c>
      <c r="F1215" s="11">
        <v>0</v>
      </c>
      <c r="G1215" s="11">
        <v>0</v>
      </c>
      <c r="H1215" s="11">
        <v>0</v>
      </c>
      <c r="I1215" s="11">
        <v>0</v>
      </c>
      <c r="J1215" s="11">
        <f>ABS(F1215)</f>
        <v>0</v>
      </c>
      <c r="K1215" s="11">
        <f>ABS(G1215)</f>
        <v>0</v>
      </c>
      <c r="L1215" s="11">
        <f>ABS(H1215)</f>
        <v>0</v>
      </c>
      <c r="M1215" s="12">
        <f>ABS(I1215)</f>
        <v>0</v>
      </c>
      <c r="N1215" s="30">
        <f>AVERAGE(Table4[[#This Row],[H7N9+]:[H3N2+]])</f>
        <v>0</v>
      </c>
      <c r="O1215" s="30">
        <f>MAX(Table4[[#This Row],[H7N9+]:[H3N2+]])</f>
        <v>0</v>
      </c>
      <c r="P1215" s="30">
        <f>_xlfn.VAR.P(Table4[[#This Row],[H7N9]:[H3N2]])</f>
        <v>0</v>
      </c>
    </row>
    <row r="1216" spans="1:16" x14ac:dyDescent="0.25">
      <c r="A1216" s="9">
        <v>1215</v>
      </c>
      <c r="B1216" s="36" t="s">
        <v>14393</v>
      </c>
      <c r="C1216" s="10" t="s">
        <v>2187</v>
      </c>
      <c r="D1216" s="11" t="s">
        <v>2188</v>
      </c>
      <c r="E1216" s="11" t="s">
        <v>1921</v>
      </c>
      <c r="F1216" s="11">
        <v>0</v>
      </c>
      <c r="G1216" s="11">
        <v>0</v>
      </c>
      <c r="H1216" s="11">
        <v>0</v>
      </c>
      <c r="I1216" s="11">
        <v>0</v>
      </c>
      <c r="J1216" s="11">
        <f>ABS(F1216)</f>
        <v>0</v>
      </c>
      <c r="K1216" s="11">
        <f>ABS(G1216)</f>
        <v>0</v>
      </c>
      <c r="L1216" s="11">
        <f>ABS(H1216)</f>
        <v>0</v>
      </c>
      <c r="M1216" s="12">
        <f>ABS(I1216)</f>
        <v>0</v>
      </c>
      <c r="N1216" s="30">
        <f>AVERAGE(Table4[[#This Row],[H7N9+]:[H3N2+]])</f>
        <v>0</v>
      </c>
      <c r="O1216" s="30">
        <f>MAX(Table4[[#This Row],[H7N9+]:[H3N2+]])</f>
        <v>0</v>
      </c>
      <c r="P1216" s="30">
        <f>_xlfn.VAR.P(Table4[[#This Row],[H7N9]:[H3N2]])</f>
        <v>0</v>
      </c>
    </row>
    <row r="1217" spans="1:16" x14ac:dyDescent="0.25">
      <c r="A1217" s="9">
        <v>1216</v>
      </c>
      <c r="B1217" s="36" t="s">
        <v>14394</v>
      </c>
      <c r="C1217" s="10" t="s">
        <v>2189</v>
      </c>
      <c r="D1217" s="11" t="s">
        <v>2190</v>
      </c>
      <c r="E1217" s="11" t="s">
        <v>1921</v>
      </c>
      <c r="F1217" s="11">
        <v>0</v>
      </c>
      <c r="G1217" s="11">
        <v>0</v>
      </c>
      <c r="H1217" s="11">
        <v>0</v>
      </c>
      <c r="I1217" s="11">
        <v>0</v>
      </c>
      <c r="J1217" s="11">
        <f>ABS(F1217)</f>
        <v>0</v>
      </c>
      <c r="K1217" s="11">
        <f>ABS(G1217)</f>
        <v>0</v>
      </c>
      <c r="L1217" s="11">
        <f>ABS(H1217)</f>
        <v>0</v>
      </c>
      <c r="M1217" s="12">
        <f>ABS(I1217)</f>
        <v>0</v>
      </c>
      <c r="N1217" s="30">
        <f>AVERAGE(Table4[[#This Row],[H7N9+]:[H3N2+]])</f>
        <v>0</v>
      </c>
      <c r="O1217" s="30">
        <f>MAX(Table4[[#This Row],[H7N9+]:[H3N2+]])</f>
        <v>0</v>
      </c>
      <c r="P1217" s="30">
        <f>_xlfn.VAR.P(Table4[[#This Row],[H7N9]:[H3N2]])</f>
        <v>0</v>
      </c>
    </row>
    <row r="1218" spans="1:16" x14ac:dyDescent="0.25">
      <c r="A1218" s="9">
        <v>1217</v>
      </c>
      <c r="B1218" s="36" t="s">
        <v>14395</v>
      </c>
      <c r="C1218" s="10" t="s">
        <v>2191</v>
      </c>
      <c r="D1218" s="11" t="s">
        <v>2192</v>
      </c>
      <c r="E1218" s="11" t="s">
        <v>1921</v>
      </c>
      <c r="F1218" s="11">
        <v>0</v>
      </c>
      <c r="G1218" s="11">
        <v>0</v>
      </c>
      <c r="H1218" s="11">
        <v>0</v>
      </c>
      <c r="I1218" s="11">
        <v>0</v>
      </c>
      <c r="J1218" s="11">
        <f>ABS(F1218)</f>
        <v>0</v>
      </c>
      <c r="K1218" s="11">
        <f>ABS(G1218)</f>
        <v>0</v>
      </c>
      <c r="L1218" s="11">
        <f>ABS(H1218)</f>
        <v>0</v>
      </c>
      <c r="M1218" s="12">
        <f>ABS(I1218)</f>
        <v>0</v>
      </c>
      <c r="N1218" s="30">
        <f>AVERAGE(Table4[[#This Row],[H7N9+]:[H3N2+]])</f>
        <v>0</v>
      </c>
      <c r="O1218" s="30">
        <f>MAX(Table4[[#This Row],[H7N9+]:[H3N2+]])</f>
        <v>0</v>
      </c>
      <c r="P1218" s="30">
        <f>_xlfn.VAR.P(Table4[[#This Row],[H7N9]:[H3N2]])</f>
        <v>0</v>
      </c>
    </row>
    <row r="1219" spans="1:16" x14ac:dyDescent="0.25">
      <c r="A1219" s="9">
        <v>1218</v>
      </c>
      <c r="B1219" s="36" t="s">
        <v>14396</v>
      </c>
      <c r="C1219" s="10" t="s">
        <v>2193</v>
      </c>
      <c r="D1219" s="11" t="s">
        <v>2194</v>
      </c>
      <c r="E1219" s="11" t="s">
        <v>1921</v>
      </c>
      <c r="F1219" s="11">
        <v>0</v>
      </c>
      <c r="G1219" s="11">
        <v>0</v>
      </c>
      <c r="H1219" s="11">
        <v>0</v>
      </c>
      <c r="I1219" s="11">
        <v>0</v>
      </c>
      <c r="J1219" s="11">
        <f>ABS(F1219)</f>
        <v>0</v>
      </c>
      <c r="K1219" s="11">
        <f>ABS(G1219)</f>
        <v>0</v>
      </c>
      <c r="L1219" s="11">
        <f>ABS(H1219)</f>
        <v>0</v>
      </c>
      <c r="M1219" s="12">
        <f>ABS(I1219)</f>
        <v>0</v>
      </c>
      <c r="N1219" s="30">
        <f>AVERAGE(Table4[[#This Row],[H7N9+]:[H3N2+]])</f>
        <v>0</v>
      </c>
      <c r="O1219" s="30">
        <f>MAX(Table4[[#This Row],[H7N9+]:[H3N2+]])</f>
        <v>0</v>
      </c>
      <c r="P1219" s="30">
        <f>_xlfn.VAR.P(Table4[[#This Row],[H7N9]:[H3N2]])</f>
        <v>0</v>
      </c>
    </row>
    <row r="1220" spans="1:16" x14ac:dyDescent="0.25">
      <c r="A1220" s="9">
        <v>1219</v>
      </c>
      <c r="B1220" s="36" t="s">
        <v>14397</v>
      </c>
      <c r="C1220" s="10" t="s">
        <v>2195</v>
      </c>
      <c r="D1220" s="11" t="s">
        <v>2196</v>
      </c>
      <c r="E1220" s="11" t="s">
        <v>1921</v>
      </c>
      <c r="F1220" s="11">
        <v>0</v>
      </c>
      <c r="G1220" s="11">
        <v>0</v>
      </c>
      <c r="H1220" s="11">
        <v>0</v>
      </c>
      <c r="I1220" s="11">
        <v>0</v>
      </c>
      <c r="J1220" s="11">
        <f>ABS(F1220)</f>
        <v>0</v>
      </c>
      <c r="K1220" s="11">
        <f>ABS(G1220)</f>
        <v>0</v>
      </c>
      <c r="L1220" s="11">
        <f>ABS(H1220)</f>
        <v>0</v>
      </c>
      <c r="M1220" s="12">
        <f>ABS(I1220)</f>
        <v>0</v>
      </c>
      <c r="N1220" s="30">
        <f>AVERAGE(Table4[[#This Row],[H7N9+]:[H3N2+]])</f>
        <v>0</v>
      </c>
      <c r="O1220" s="30">
        <f>MAX(Table4[[#This Row],[H7N9+]:[H3N2+]])</f>
        <v>0</v>
      </c>
      <c r="P1220" s="30">
        <f>_xlfn.VAR.P(Table4[[#This Row],[H7N9]:[H3N2]])</f>
        <v>0</v>
      </c>
    </row>
    <row r="1221" spans="1:16" x14ac:dyDescent="0.25">
      <c r="A1221" s="9">
        <v>1220</v>
      </c>
      <c r="B1221" s="36" t="s">
        <v>14398</v>
      </c>
      <c r="C1221" s="10" t="s">
        <v>2197</v>
      </c>
      <c r="D1221" s="11" t="s">
        <v>2198</v>
      </c>
      <c r="E1221" s="11" t="s">
        <v>1921</v>
      </c>
      <c r="F1221" s="11">
        <v>0</v>
      </c>
      <c r="G1221" s="11">
        <v>0</v>
      </c>
      <c r="H1221" s="11">
        <v>0</v>
      </c>
      <c r="I1221" s="11">
        <v>0</v>
      </c>
      <c r="J1221" s="11">
        <f>ABS(F1221)</f>
        <v>0</v>
      </c>
      <c r="K1221" s="11">
        <f>ABS(G1221)</f>
        <v>0</v>
      </c>
      <c r="L1221" s="11">
        <f>ABS(H1221)</f>
        <v>0</v>
      </c>
      <c r="M1221" s="12">
        <f>ABS(I1221)</f>
        <v>0</v>
      </c>
      <c r="N1221" s="30">
        <f>AVERAGE(Table4[[#This Row],[H7N9+]:[H3N2+]])</f>
        <v>0</v>
      </c>
      <c r="O1221" s="30">
        <f>MAX(Table4[[#This Row],[H7N9+]:[H3N2+]])</f>
        <v>0</v>
      </c>
      <c r="P1221" s="30">
        <f>_xlfn.VAR.P(Table4[[#This Row],[H7N9]:[H3N2]])</f>
        <v>0</v>
      </c>
    </row>
    <row r="1222" spans="1:16" x14ac:dyDescent="0.25">
      <c r="A1222" s="9">
        <v>1221</v>
      </c>
      <c r="B1222" s="36" t="s">
        <v>14399</v>
      </c>
      <c r="C1222" s="10" t="s">
        <v>2199</v>
      </c>
      <c r="D1222" s="11" t="s">
        <v>2200</v>
      </c>
      <c r="E1222" s="11" t="s">
        <v>46</v>
      </c>
      <c r="F1222" s="11">
        <v>0</v>
      </c>
      <c r="G1222" s="11">
        <v>0</v>
      </c>
      <c r="H1222" s="11">
        <v>0</v>
      </c>
      <c r="I1222" s="11">
        <v>0</v>
      </c>
      <c r="J1222" s="11">
        <f>ABS(F1222)</f>
        <v>0</v>
      </c>
      <c r="K1222" s="11">
        <f>ABS(G1222)</f>
        <v>0</v>
      </c>
      <c r="L1222" s="11">
        <f>ABS(H1222)</f>
        <v>0</v>
      </c>
      <c r="M1222" s="12">
        <f>ABS(I1222)</f>
        <v>0</v>
      </c>
      <c r="N1222" s="30">
        <f>AVERAGE(Table4[[#This Row],[H7N9+]:[H3N2+]])</f>
        <v>0</v>
      </c>
      <c r="O1222" s="30">
        <f>MAX(Table4[[#This Row],[H7N9+]:[H3N2+]])</f>
        <v>0</v>
      </c>
      <c r="P1222" s="30">
        <f>_xlfn.VAR.P(Table4[[#This Row],[H7N9]:[H3N2]])</f>
        <v>0</v>
      </c>
    </row>
    <row r="1223" spans="1:16" x14ac:dyDescent="0.25">
      <c r="A1223" s="9">
        <v>1222</v>
      </c>
      <c r="B1223" s="36" t="s">
        <v>14400</v>
      </c>
      <c r="C1223" s="10" t="s">
        <v>2201</v>
      </c>
      <c r="D1223" s="11" t="s">
        <v>2202</v>
      </c>
      <c r="E1223" s="11" t="s">
        <v>476</v>
      </c>
      <c r="F1223" s="11">
        <v>0</v>
      </c>
      <c r="G1223" s="11">
        <v>0</v>
      </c>
      <c r="H1223" s="11">
        <v>0</v>
      </c>
      <c r="I1223" s="11">
        <v>0</v>
      </c>
      <c r="J1223" s="11">
        <f>ABS(F1223)</f>
        <v>0</v>
      </c>
      <c r="K1223" s="11">
        <f>ABS(G1223)</f>
        <v>0</v>
      </c>
      <c r="L1223" s="11">
        <f>ABS(H1223)</f>
        <v>0</v>
      </c>
      <c r="M1223" s="12">
        <f>ABS(I1223)</f>
        <v>0</v>
      </c>
      <c r="N1223" s="30">
        <f>AVERAGE(Table4[[#This Row],[H7N9+]:[H3N2+]])</f>
        <v>0</v>
      </c>
      <c r="O1223" s="30">
        <f>MAX(Table4[[#This Row],[H7N9+]:[H3N2+]])</f>
        <v>0</v>
      </c>
      <c r="P1223" s="30">
        <f>_xlfn.VAR.P(Table4[[#This Row],[H7N9]:[H3N2]])</f>
        <v>0</v>
      </c>
    </row>
    <row r="1224" spans="1:16" x14ac:dyDescent="0.25">
      <c r="A1224" s="9">
        <v>1223</v>
      </c>
      <c r="B1224" s="36" t="s">
        <v>14401</v>
      </c>
      <c r="C1224" s="10" t="s">
        <v>2203</v>
      </c>
      <c r="D1224" s="11" t="s">
        <v>2204</v>
      </c>
      <c r="E1224" s="11" t="s">
        <v>476</v>
      </c>
      <c r="F1224" s="11">
        <v>0</v>
      </c>
      <c r="G1224" s="11">
        <v>0</v>
      </c>
      <c r="H1224" s="11">
        <v>0</v>
      </c>
      <c r="I1224" s="11">
        <v>0</v>
      </c>
      <c r="J1224" s="11">
        <f>ABS(F1224)</f>
        <v>0</v>
      </c>
      <c r="K1224" s="11">
        <f>ABS(G1224)</f>
        <v>0</v>
      </c>
      <c r="L1224" s="11">
        <f>ABS(H1224)</f>
        <v>0</v>
      </c>
      <c r="M1224" s="12">
        <f>ABS(I1224)</f>
        <v>0</v>
      </c>
      <c r="N1224" s="30">
        <f>AVERAGE(Table4[[#This Row],[H7N9+]:[H3N2+]])</f>
        <v>0</v>
      </c>
      <c r="O1224" s="30">
        <f>MAX(Table4[[#This Row],[H7N9+]:[H3N2+]])</f>
        <v>0</v>
      </c>
      <c r="P1224" s="30">
        <f>_xlfn.VAR.P(Table4[[#This Row],[H7N9]:[H3N2]])</f>
        <v>0</v>
      </c>
    </row>
    <row r="1225" spans="1:16" x14ac:dyDescent="0.25">
      <c r="A1225" s="9">
        <v>1224</v>
      </c>
      <c r="B1225" s="36" t="s">
        <v>14402</v>
      </c>
      <c r="C1225" s="10" t="s">
        <v>2205</v>
      </c>
      <c r="D1225" s="11" t="s">
        <v>2206</v>
      </c>
      <c r="E1225" s="11" t="s">
        <v>476</v>
      </c>
      <c r="F1225" s="11">
        <v>0</v>
      </c>
      <c r="G1225" s="11">
        <v>0</v>
      </c>
      <c r="H1225" s="11">
        <v>0</v>
      </c>
      <c r="I1225" s="11">
        <v>0</v>
      </c>
      <c r="J1225" s="11">
        <f>ABS(F1225)</f>
        <v>0</v>
      </c>
      <c r="K1225" s="11">
        <f>ABS(G1225)</f>
        <v>0</v>
      </c>
      <c r="L1225" s="11">
        <f>ABS(H1225)</f>
        <v>0</v>
      </c>
      <c r="M1225" s="12">
        <f>ABS(I1225)</f>
        <v>0</v>
      </c>
      <c r="N1225" s="30">
        <f>AVERAGE(Table4[[#This Row],[H7N9+]:[H3N2+]])</f>
        <v>0</v>
      </c>
      <c r="O1225" s="30">
        <f>MAX(Table4[[#This Row],[H7N9+]:[H3N2+]])</f>
        <v>0</v>
      </c>
      <c r="P1225" s="30">
        <f>_xlfn.VAR.P(Table4[[#This Row],[H7N9]:[H3N2]])</f>
        <v>0</v>
      </c>
    </row>
    <row r="1226" spans="1:16" x14ac:dyDescent="0.25">
      <c r="A1226" s="9">
        <v>1225</v>
      </c>
      <c r="B1226" s="36" t="s">
        <v>14403</v>
      </c>
      <c r="C1226" s="10" t="s">
        <v>2207</v>
      </c>
      <c r="D1226" s="11" t="s">
        <v>2208</v>
      </c>
      <c r="E1226" s="11" t="s">
        <v>606</v>
      </c>
      <c r="F1226" s="11">
        <v>-0.77459666924148296</v>
      </c>
      <c r="G1226" s="11">
        <v>0</v>
      </c>
      <c r="H1226" s="11">
        <v>-0.77459666924148296</v>
      </c>
      <c r="I1226" s="11">
        <v>0</v>
      </c>
      <c r="J1226" s="11">
        <f>ABS(F1226)</f>
        <v>0.77459666924148296</v>
      </c>
      <c r="K1226" s="11">
        <f>ABS(G1226)</f>
        <v>0</v>
      </c>
      <c r="L1226" s="11">
        <f>ABS(H1226)</f>
        <v>0.77459666924148296</v>
      </c>
      <c r="M1226" s="12">
        <f>ABS(I1226)</f>
        <v>0</v>
      </c>
      <c r="N1226" s="30">
        <f>AVERAGE(Table4[[#This Row],[H7N9+]:[H3N2+]])</f>
        <v>0.38729833462074148</v>
      </c>
      <c r="O1226" s="30">
        <f>MAX(Table4[[#This Row],[H7N9+]:[H3N2+]])</f>
        <v>0.77459666924148296</v>
      </c>
      <c r="P1226" s="30">
        <f>_xlfn.VAR.P(Table4[[#This Row],[H7N9]:[H3N2]])</f>
        <v>0.14999999999999983</v>
      </c>
    </row>
    <row r="1227" spans="1:16" x14ac:dyDescent="0.25">
      <c r="A1227" s="9">
        <v>1226</v>
      </c>
      <c r="B1227" s="36" t="s">
        <v>14404</v>
      </c>
      <c r="C1227" s="10" t="s">
        <v>2209</v>
      </c>
      <c r="D1227" s="11" t="s">
        <v>2208</v>
      </c>
      <c r="E1227" s="11" t="s">
        <v>606</v>
      </c>
      <c r="F1227" s="11">
        <v>0</v>
      </c>
      <c r="G1227" s="11">
        <v>0</v>
      </c>
      <c r="H1227" s="11">
        <v>0</v>
      </c>
      <c r="I1227" s="11">
        <v>0</v>
      </c>
      <c r="J1227" s="11">
        <f>ABS(F1227)</f>
        <v>0</v>
      </c>
      <c r="K1227" s="11">
        <f>ABS(G1227)</f>
        <v>0</v>
      </c>
      <c r="L1227" s="11">
        <f>ABS(H1227)</f>
        <v>0</v>
      </c>
      <c r="M1227" s="12">
        <f>ABS(I1227)</f>
        <v>0</v>
      </c>
      <c r="N1227" s="30">
        <f>AVERAGE(Table4[[#This Row],[H7N9+]:[H3N2+]])</f>
        <v>0</v>
      </c>
      <c r="O1227" s="30">
        <f>MAX(Table4[[#This Row],[H7N9+]:[H3N2+]])</f>
        <v>0</v>
      </c>
      <c r="P1227" s="30">
        <f>_xlfn.VAR.P(Table4[[#This Row],[H7N9]:[H3N2]])</f>
        <v>0</v>
      </c>
    </row>
    <row r="1228" spans="1:16" x14ac:dyDescent="0.25">
      <c r="A1228" s="9">
        <v>1227</v>
      </c>
      <c r="B1228" s="36" t="s">
        <v>14405</v>
      </c>
      <c r="C1228" s="10" t="s">
        <v>2210</v>
      </c>
      <c r="D1228" s="11" t="s">
        <v>2208</v>
      </c>
      <c r="E1228" s="11" t="s">
        <v>606</v>
      </c>
      <c r="F1228" s="11">
        <v>0</v>
      </c>
      <c r="G1228" s="11">
        <v>0</v>
      </c>
      <c r="H1228" s="11">
        <v>0</v>
      </c>
      <c r="I1228" s="11">
        <v>0</v>
      </c>
      <c r="J1228" s="11">
        <f>ABS(F1228)</f>
        <v>0</v>
      </c>
      <c r="K1228" s="11">
        <f>ABS(G1228)</f>
        <v>0</v>
      </c>
      <c r="L1228" s="11">
        <f>ABS(H1228)</f>
        <v>0</v>
      </c>
      <c r="M1228" s="12">
        <f>ABS(I1228)</f>
        <v>0</v>
      </c>
      <c r="N1228" s="30">
        <f>AVERAGE(Table4[[#This Row],[H7N9+]:[H3N2+]])</f>
        <v>0</v>
      </c>
      <c r="O1228" s="30">
        <f>MAX(Table4[[#This Row],[H7N9+]:[H3N2+]])</f>
        <v>0</v>
      </c>
      <c r="P1228" s="30">
        <f>_xlfn.VAR.P(Table4[[#This Row],[H7N9]:[H3N2]])</f>
        <v>0</v>
      </c>
    </row>
    <row r="1229" spans="1:16" x14ac:dyDescent="0.25">
      <c r="A1229" s="9">
        <v>1228</v>
      </c>
      <c r="B1229" s="36" t="s">
        <v>14406</v>
      </c>
      <c r="C1229" s="10" t="s">
        <v>2211</v>
      </c>
      <c r="D1229" s="11" t="s">
        <v>2208</v>
      </c>
      <c r="E1229" s="11" t="s">
        <v>606</v>
      </c>
      <c r="F1229" s="11">
        <v>0</v>
      </c>
      <c r="G1229" s="11">
        <v>0</v>
      </c>
      <c r="H1229" s="11">
        <v>0</v>
      </c>
      <c r="I1229" s="11">
        <v>0</v>
      </c>
      <c r="J1229" s="11">
        <f>ABS(F1229)</f>
        <v>0</v>
      </c>
      <c r="K1229" s="11">
        <f>ABS(G1229)</f>
        <v>0</v>
      </c>
      <c r="L1229" s="11">
        <f>ABS(H1229)</f>
        <v>0</v>
      </c>
      <c r="M1229" s="12">
        <f>ABS(I1229)</f>
        <v>0</v>
      </c>
      <c r="N1229" s="30">
        <f>AVERAGE(Table4[[#This Row],[H7N9+]:[H3N2+]])</f>
        <v>0</v>
      </c>
      <c r="O1229" s="30">
        <f>MAX(Table4[[#This Row],[H7N9+]:[H3N2+]])</f>
        <v>0</v>
      </c>
      <c r="P1229" s="30">
        <f>_xlfn.VAR.P(Table4[[#This Row],[H7N9]:[H3N2]])</f>
        <v>0</v>
      </c>
    </row>
    <row r="1230" spans="1:16" x14ac:dyDescent="0.25">
      <c r="A1230" s="9">
        <v>1229</v>
      </c>
      <c r="B1230" s="36" t="s">
        <v>14407</v>
      </c>
      <c r="C1230" s="10" t="s">
        <v>2212</v>
      </c>
      <c r="D1230" s="11" t="s">
        <v>2208</v>
      </c>
      <c r="E1230" s="11" t="s">
        <v>606</v>
      </c>
      <c r="F1230" s="11">
        <v>0</v>
      </c>
      <c r="G1230" s="11">
        <v>0</v>
      </c>
      <c r="H1230" s="11">
        <v>0</v>
      </c>
      <c r="I1230" s="11">
        <v>0</v>
      </c>
      <c r="J1230" s="11">
        <f>ABS(F1230)</f>
        <v>0</v>
      </c>
      <c r="K1230" s="11">
        <f>ABS(G1230)</f>
        <v>0</v>
      </c>
      <c r="L1230" s="11">
        <f>ABS(H1230)</f>
        <v>0</v>
      </c>
      <c r="M1230" s="12">
        <f>ABS(I1230)</f>
        <v>0</v>
      </c>
      <c r="N1230" s="30">
        <f>AVERAGE(Table4[[#This Row],[H7N9+]:[H3N2+]])</f>
        <v>0</v>
      </c>
      <c r="O1230" s="30">
        <f>MAX(Table4[[#This Row],[H7N9+]:[H3N2+]])</f>
        <v>0</v>
      </c>
      <c r="P1230" s="30">
        <f>_xlfn.VAR.P(Table4[[#This Row],[H7N9]:[H3N2]])</f>
        <v>0</v>
      </c>
    </row>
    <row r="1231" spans="1:16" x14ac:dyDescent="0.25">
      <c r="A1231" s="9">
        <v>1230</v>
      </c>
      <c r="B1231" s="36" t="s">
        <v>14408</v>
      </c>
      <c r="C1231" s="10" t="s">
        <v>2213</v>
      </c>
      <c r="D1231" s="11" t="s">
        <v>2208</v>
      </c>
      <c r="E1231" s="11" t="s">
        <v>606</v>
      </c>
      <c r="F1231" s="11">
        <v>0</v>
      </c>
      <c r="G1231" s="11">
        <v>0</v>
      </c>
      <c r="H1231" s="11">
        <v>0</v>
      </c>
      <c r="I1231" s="11">
        <v>0</v>
      </c>
      <c r="J1231" s="11">
        <f>ABS(F1231)</f>
        <v>0</v>
      </c>
      <c r="K1231" s="11">
        <f>ABS(G1231)</f>
        <v>0</v>
      </c>
      <c r="L1231" s="11">
        <f>ABS(H1231)</f>
        <v>0</v>
      </c>
      <c r="M1231" s="12">
        <f>ABS(I1231)</f>
        <v>0</v>
      </c>
      <c r="N1231" s="30">
        <f>AVERAGE(Table4[[#This Row],[H7N9+]:[H3N2+]])</f>
        <v>0</v>
      </c>
      <c r="O1231" s="30">
        <f>MAX(Table4[[#This Row],[H7N9+]:[H3N2+]])</f>
        <v>0</v>
      </c>
      <c r="P1231" s="30">
        <f>_xlfn.VAR.P(Table4[[#This Row],[H7N9]:[H3N2]])</f>
        <v>0</v>
      </c>
    </row>
    <row r="1232" spans="1:16" x14ac:dyDescent="0.25">
      <c r="A1232" s="9">
        <v>1231</v>
      </c>
      <c r="B1232" s="36" t="s">
        <v>14409</v>
      </c>
      <c r="C1232" s="10" t="s">
        <v>2214</v>
      </c>
      <c r="D1232" s="11" t="s">
        <v>2208</v>
      </c>
      <c r="E1232" s="11" t="s">
        <v>606</v>
      </c>
      <c r="F1232" s="11">
        <v>0</v>
      </c>
      <c r="G1232" s="11">
        <v>0</v>
      </c>
      <c r="H1232" s="11">
        <v>0</v>
      </c>
      <c r="I1232" s="11">
        <v>0</v>
      </c>
      <c r="J1232" s="11">
        <f>ABS(F1232)</f>
        <v>0</v>
      </c>
      <c r="K1232" s="11">
        <f>ABS(G1232)</f>
        <v>0</v>
      </c>
      <c r="L1232" s="11">
        <f>ABS(H1232)</f>
        <v>0</v>
      </c>
      <c r="M1232" s="12">
        <f>ABS(I1232)</f>
        <v>0</v>
      </c>
      <c r="N1232" s="30">
        <f>AVERAGE(Table4[[#This Row],[H7N9+]:[H3N2+]])</f>
        <v>0</v>
      </c>
      <c r="O1232" s="30">
        <f>MAX(Table4[[#This Row],[H7N9+]:[H3N2+]])</f>
        <v>0</v>
      </c>
      <c r="P1232" s="30">
        <f>_xlfn.VAR.P(Table4[[#This Row],[H7N9]:[H3N2]])</f>
        <v>0</v>
      </c>
    </row>
    <row r="1233" spans="1:16" x14ac:dyDescent="0.25">
      <c r="A1233" s="9">
        <v>1232</v>
      </c>
      <c r="B1233" s="36" t="s">
        <v>14410</v>
      </c>
      <c r="C1233" s="10" t="s">
        <v>2215</v>
      </c>
      <c r="D1233" s="11" t="s">
        <v>2208</v>
      </c>
      <c r="E1233" s="11" t="s">
        <v>606</v>
      </c>
      <c r="F1233" s="11">
        <v>-0.77459666924148296</v>
      </c>
      <c r="G1233" s="11">
        <v>0</v>
      </c>
      <c r="H1233" s="11">
        <v>-0.77459666924148296</v>
      </c>
      <c r="I1233" s="11">
        <v>0</v>
      </c>
      <c r="J1233" s="11">
        <f>ABS(F1233)</f>
        <v>0.77459666924148296</v>
      </c>
      <c r="K1233" s="11">
        <f>ABS(G1233)</f>
        <v>0</v>
      </c>
      <c r="L1233" s="11">
        <f>ABS(H1233)</f>
        <v>0.77459666924148296</v>
      </c>
      <c r="M1233" s="12">
        <f>ABS(I1233)</f>
        <v>0</v>
      </c>
      <c r="N1233" s="30">
        <f>AVERAGE(Table4[[#This Row],[H7N9+]:[H3N2+]])</f>
        <v>0.38729833462074148</v>
      </c>
      <c r="O1233" s="30">
        <f>MAX(Table4[[#This Row],[H7N9+]:[H3N2+]])</f>
        <v>0.77459666924148296</v>
      </c>
      <c r="P1233" s="30">
        <f>_xlfn.VAR.P(Table4[[#This Row],[H7N9]:[H3N2]])</f>
        <v>0.14999999999999983</v>
      </c>
    </row>
    <row r="1234" spans="1:16" x14ac:dyDescent="0.25">
      <c r="A1234" s="9">
        <v>1233</v>
      </c>
      <c r="B1234" s="36" t="s">
        <v>14411</v>
      </c>
      <c r="C1234" s="10" t="s">
        <v>2216</v>
      </c>
      <c r="D1234" s="11" t="s">
        <v>2208</v>
      </c>
      <c r="E1234" s="11" t="s">
        <v>606</v>
      </c>
      <c r="F1234" s="11">
        <v>0</v>
      </c>
      <c r="G1234" s="11">
        <v>0</v>
      </c>
      <c r="H1234" s="11">
        <v>0</v>
      </c>
      <c r="I1234" s="11">
        <v>0</v>
      </c>
      <c r="J1234" s="11">
        <f>ABS(F1234)</f>
        <v>0</v>
      </c>
      <c r="K1234" s="11">
        <f>ABS(G1234)</f>
        <v>0</v>
      </c>
      <c r="L1234" s="11">
        <f>ABS(H1234)</f>
        <v>0</v>
      </c>
      <c r="M1234" s="12">
        <f>ABS(I1234)</f>
        <v>0</v>
      </c>
      <c r="N1234" s="30">
        <f>AVERAGE(Table4[[#This Row],[H7N9+]:[H3N2+]])</f>
        <v>0</v>
      </c>
      <c r="O1234" s="30">
        <f>MAX(Table4[[#This Row],[H7N9+]:[H3N2+]])</f>
        <v>0</v>
      </c>
      <c r="P1234" s="30">
        <f>_xlfn.VAR.P(Table4[[#This Row],[H7N9]:[H3N2]])</f>
        <v>0</v>
      </c>
    </row>
    <row r="1235" spans="1:16" x14ac:dyDescent="0.25">
      <c r="A1235" s="9">
        <v>1234</v>
      </c>
      <c r="B1235" s="36" t="s">
        <v>14412</v>
      </c>
      <c r="C1235" s="10" t="s">
        <v>2217</v>
      </c>
      <c r="D1235" s="11" t="s">
        <v>2208</v>
      </c>
      <c r="E1235" s="11" t="s">
        <v>606</v>
      </c>
      <c r="F1235" s="11">
        <v>0</v>
      </c>
      <c r="G1235" s="11">
        <v>0</v>
      </c>
      <c r="H1235" s="11">
        <v>0</v>
      </c>
      <c r="I1235" s="11">
        <v>0</v>
      </c>
      <c r="J1235" s="11">
        <f>ABS(F1235)</f>
        <v>0</v>
      </c>
      <c r="K1235" s="11">
        <f>ABS(G1235)</f>
        <v>0</v>
      </c>
      <c r="L1235" s="11">
        <f>ABS(H1235)</f>
        <v>0</v>
      </c>
      <c r="M1235" s="12">
        <f>ABS(I1235)</f>
        <v>0</v>
      </c>
      <c r="N1235" s="30">
        <f>AVERAGE(Table4[[#This Row],[H7N9+]:[H3N2+]])</f>
        <v>0</v>
      </c>
      <c r="O1235" s="30">
        <f>MAX(Table4[[#This Row],[H7N9+]:[H3N2+]])</f>
        <v>0</v>
      </c>
      <c r="P1235" s="30">
        <f>_xlfn.VAR.P(Table4[[#This Row],[H7N9]:[H3N2]])</f>
        <v>0</v>
      </c>
    </row>
    <row r="1236" spans="1:16" x14ac:dyDescent="0.25">
      <c r="A1236" s="9">
        <v>1235</v>
      </c>
      <c r="B1236" s="36" t="s">
        <v>14413</v>
      </c>
      <c r="C1236" s="10" t="s">
        <v>2218</v>
      </c>
      <c r="D1236" s="11" t="s">
        <v>2208</v>
      </c>
      <c r="E1236" s="11" t="s">
        <v>606</v>
      </c>
      <c r="F1236" s="11">
        <v>0</v>
      </c>
      <c r="G1236" s="11">
        <v>0</v>
      </c>
      <c r="H1236" s="11">
        <v>0</v>
      </c>
      <c r="I1236" s="11">
        <v>0</v>
      </c>
      <c r="J1236" s="11">
        <f>ABS(F1236)</f>
        <v>0</v>
      </c>
      <c r="K1236" s="11">
        <f>ABS(G1236)</f>
        <v>0</v>
      </c>
      <c r="L1236" s="11">
        <f>ABS(H1236)</f>
        <v>0</v>
      </c>
      <c r="M1236" s="12">
        <f>ABS(I1236)</f>
        <v>0</v>
      </c>
      <c r="N1236" s="30">
        <f>AVERAGE(Table4[[#This Row],[H7N9+]:[H3N2+]])</f>
        <v>0</v>
      </c>
      <c r="O1236" s="30">
        <f>MAX(Table4[[#This Row],[H7N9+]:[H3N2+]])</f>
        <v>0</v>
      </c>
      <c r="P1236" s="30">
        <f>_xlfn.VAR.P(Table4[[#This Row],[H7N9]:[H3N2]])</f>
        <v>0</v>
      </c>
    </row>
    <row r="1237" spans="1:16" x14ac:dyDescent="0.25">
      <c r="A1237" s="9">
        <v>1236</v>
      </c>
      <c r="B1237" s="36" t="s">
        <v>14414</v>
      </c>
      <c r="C1237" s="10" t="s">
        <v>2219</v>
      </c>
      <c r="D1237" s="11" t="s">
        <v>2208</v>
      </c>
      <c r="E1237" s="11" t="s">
        <v>606</v>
      </c>
      <c r="F1237" s="11">
        <v>0</v>
      </c>
      <c r="G1237" s="11">
        <v>0</v>
      </c>
      <c r="H1237" s="11">
        <v>0</v>
      </c>
      <c r="I1237" s="11">
        <v>0</v>
      </c>
      <c r="J1237" s="11">
        <f>ABS(F1237)</f>
        <v>0</v>
      </c>
      <c r="K1237" s="11">
        <f>ABS(G1237)</f>
        <v>0</v>
      </c>
      <c r="L1237" s="11">
        <f>ABS(H1237)</f>
        <v>0</v>
      </c>
      <c r="M1237" s="12">
        <f>ABS(I1237)</f>
        <v>0</v>
      </c>
      <c r="N1237" s="30">
        <f>AVERAGE(Table4[[#This Row],[H7N9+]:[H3N2+]])</f>
        <v>0</v>
      </c>
      <c r="O1237" s="30">
        <f>MAX(Table4[[#This Row],[H7N9+]:[H3N2+]])</f>
        <v>0</v>
      </c>
      <c r="P1237" s="30">
        <f>_xlfn.VAR.P(Table4[[#This Row],[H7N9]:[H3N2]])</f>
        <v>0</v>
      </c>
    </row>
    <row r="1238" spans="1:16" x14ac:dyDescent="0.25">
      <c r="A1238" s="9">
        <v>1237</v>
      </c>
      <c r="B1238" s="36" t="s">
        <v>14415</v>
      </c>
      <c r="C1238" s="10" t="s">
        <v>2220</v>
      </c>
      <c r="D1238" s="11" t="s">
        <v>2208</v>
      </c>
      <c r="E1238" s="11" t="s">
        <v>606</v>
      </c>
      <c r="F1238" s="11">
        <v>-0.77459666924148296</v>
      </c>
      <c r="G1238" s="11">
        <v>0</v>
      </c>
      <c r="H1238" s="11">
        <v>-0.77459666924148296</v>
      </c>
      <c r="I1238" s="11">
        <v>0</v>
      </c>
      <c r="J1238" s="11">
        <f>ABS(F1238)</f>
        <v>0.77459666924148296</v>
      </c>
      <c r="K1238" s="11">
        <f>ABS(G1238)</f>
        <v>0</v>
      </c>
      <c r="L1238" s="11">
        <f>ABS(H1238)</f>
        <v>0.77459666924148296</v>
      </c>
      <c r="M1238" s="12">
        <f>ABS(I1238)</f>
        <v>0</v>
      </c>
      <c r="N1238" s="30">
        <f>AVERAGE(Table4[[#This Row],[H7N9+]:[H3N2+]])</f>
        <v>0.38729833462074148</v>
      </c>
      <c r="O1238" s="30">
        <f>MAX(Table4[[#This Row],[H7N9+]:[H3N2+]])</f>
        <v>0.77459666924148296</v>
      </c>
      <c r="P1238" s="30">
        <f>_xlfn.VAR.P(Table4[[#This Row],[H7N9]:[H3N2]])</f>
        <v>0.14999999999999983</v>
      </c>
    </row>
    <row r="1239" spans="1:16" x14ac:dyDescent="0.25">
      <c r="A1239" s="9">
        <v>1238</v>
      </c>
      <c r="B1239" s="36" t="s">
        <v>14416</v>
      </c>
      <c r="C1239" s="10" t="s">
        <v>2221</v>
      </c>
      <c r="D1239" s="11" t="s">
        <v>2208</v>
      </c>
      <c r="E1239" s="11" t="s">
        <v>606</v>
      </c>
      <c r="F1239" s="11">
        <v>0</v>
      </c>
      <c r="G1239" s="11">
        <v>0</v>
      </c>
      <c r="H1239" s="11">
        <v>0</v>
      </c>
      <c r="I1239" s="11">
        <v>0</v>
      </c>
      <c r="J1239" s="11">
        <f>ABS(F1239)</f>
        <v>0</v>
      </c>
      <c r="K1239" s="11">
        <f>ABS(G1239)</f>
        <v>0</v>
      </c>
      <c r="L1239" s="11">
        <f>ABS(H1239)</f>
        <v>0</v>
      </c>
      <c r="M1239" s="12">
        <f>ABS(I1239)</f>
        <v>0</v>
      </c>
      <c r="N1239" s="30">
        <f>AVERAGE(Table4[[#This Row],[H7N9+]:[H3N2+]])</f>
        <v>0</v>
      </c>
      <c r="O1239" s="30">
        <f>MAX(Table4[[#This Row],[H7N9+]:[H3N2+]])</f>
        <v>0</v>
      </c>
      <c r="P1239" s="30">
        <f>_xlfn.VAR.P(Table4[[#This Row],[H7N9]:[H3N2]])</f>
        <v>0</v>
      </c>
    </row>
    <row r="1240" spans="1:16" x14ac:dyDescent="0.25">
      <c r="A1240" s="9">
        <v>1239</v>
      </c>
      <c r="B1240" s="36" t="s">
        <v>14417</v>
      </c>
      <c r="C1240" s="10" t="s">
        <v>2222</v>
      </c>
      <c r="D1240" s="11" t="s">
        <v>2223</v>
      </c>
      <c r="E1240" s="11" t="s">
        <v>606</v>
      </c>
      <c r="F1240" s="11">
        <v>0</v>
      </c>
      <c r="G1240" s="11">
        <v>0</v>
      </c>
      <c r="H1240" s="11">
        <v>0</v>
      </c>
      <c r="I1240" s="11">
        <v>0</v>
      </c>
      <c r="J1240" s="11">
        <f>ABS(F1240)</f>
        <v>0</v>
      </c>
      <c r="K1240" s="11">
        <f>ABS(G1240)</f>
        <v>0</v>
      </c>
      <c r="L1240" s="11">
        <f>ABS(H1240)</f>
        <v>0</v>
      </c>
      <c r="M1240" s="12">
        <f>ABS(I1240)</f>
        <v>0</v>
      </c>
      <c r="N1240" s="30">
        <f>AVERAGE(Table4[[#This Row],[H7N9+]:[H3N2+]])</f>
        <v>0</v>
      </c>
      <c r="O1240" s="30">
        <f>MAX(Table4[[#This Row],[H7N9+]:[H3N2+]])</f>
        <v>0</v>
      </c>
      <c r="P1240" s="30">
        <f>_xlfn.VAR.P(Table4[[#This Row],[H7N9]:[H3N2]])</f>
        <v>0</v>
      </c>
    </row>
    <row r="1241" spans="1:16" x14ac:dyDescent="0.25">
      <c r="A1241" s="9">
        <v>1240</v>
      </c>
      <c r="B1241" s="36" t="s">
        <v>14418</v>
      </c>
      <c r="C1241" s="10" t="s">
        <v>2224</v>
      </c>
      <c r="D1241" s="11" t="s">
        <v>2208</v>
      </c>
      <c r="E1241" s="11" t="s">
        <v>606</v>
      </c>
      <c r="F1241" s="11">
        <v>-0.77459666924148296</v>
      </c>
      <c r="G1241" s="11">
        <v>0</v>
      </c>
      <c r="H1241" s="11">
        <v>-0.77459666924148296</v>
      </c>
      <c r="I1241" s="11">
        <v>0</v>
      </c>
      <c r="J1241" s="11">
        <f>ABS(F1241)</f>
        <v>0.77459666924148296</v>
      </c>
      <c r="K1241" s="11">
        <f>ABS(G1241)</f>
        <v>0</v>
      </c>
      <c r="L1241" s="11">
        <f>ABS(H1241)</f>
        <v>0.77459666924148296</v>
      </c>
      <c r="M1241" s="12">
        <f>ABS(I1241)</f>
        <v>0</v>
      </c>
      <c r="N1241" s="30">
        <f>AVERAGE(Table4[[#This Row],[H7N9+]:[H3N2+]])</f>
        <v>0.38729833462074148</v>
      </c>
      <c r="O1241" s="30">
        <f>MAX(Table4[[#This Row],[H7N9+]:[H3N2+]])</f>
        <v>0.77459666924148296</v>
      </c>
      <c r="P1241" s="30">
        <f>_xlfn.VAR.P(Table4[[#This Row],[H7N9]:[H3N2]])</f>
        <v>0.14999999999999983</v>
      </c>
    </row>
    <row r="1242" spans="1:16" x14ac:dyDescent="0.25">
      <c r="A1242" s="9">
        <v>1241</v>
      </c>
      <c r="B1242" s="36" t="s">
        <v>14419</v>
      </c>
      <c r="C1242" s="10" t="s">
        <v>2225</v>
      </c>
      <c r="D1242" s="11" t="s">
        <v>2226</v>
      </c>
      <c r="E1242" s="11" t="s">
        <v>69</v>
      </c>
      <c r="F1242" s="11">
        <v>0</v>
      </c>
      <c r="G1242" s="11">
        <v>0</v>
      </c>
      <c r="H1242" s="11">
        <v>0</v>
      </c>
      <c r="I1242" s="11">
        <v>0</v>
      </c>
      <c r="J1242" s="11">
        <f>ABS(F1242)</f>
        <v>0</v>
      </c>
      <c r="K1242" s="11">
        <f>ABS(G1242)</f>
        <v>0</v>
      </c>
      <c r="L1242" s="11">
        <f>ABS(H1242)</f>
        <v>0</v>
      </c>
      <c r="M1242" s="12">
        <f>ABS(I1242)</f>
        <v>0</v>
      </c>
      <c r="N1242" s="30">
        <f>AVERAGE(Table4[[#This Row],[H7N9+]:[H3N2+]])</f>
        <v>0</v>
      </c>
      <c r="O1242" s="30">
        <f>MAX(Table4[[#This Row],[H7N9+]:[H3N2+]])</f>
        <v>0</v>
      </c>
      <c r="P1242" s="30">
        <f>_xlfn.VAR.P(Table4[[#This Row],[H7N9]:[H3N2]])</f>
        <v>0</v>
      </c>
    </row>
    <row r="1243" spans="1:16" x14ac:dyDescent="0.25">
      <c r="A1243" s="9">
        <v>1242</v>
      </c>
      <c r="B1243" s="36" t="s">
        <v>14420</v>
      </c>
      <c r="C1243" s="10" t="s">
        <v>2227</v>
      </c>
      <c r="D1243" s="11" t="s">
        <v>2228</v>
      </c>
      <c r="E1243" s="11" t="s">
        <v>69</v>
      </c>
      <c r="F1243" s="11">
        <v>0</v>
      </c>
      <c r="G1243" s="11">
        <v>0</v>
      </c>
      <c r="H1243" s="11">
        <v>0</v>
      </c>
      <c r="I1243" s="11">
        <v>0</v>
      </c>
      <c r="J1243" s="11">
        <f>ABS(F1243)</f>
        <v>0</v>
      </c>
      <c r="K1243" s="11">
        <f>ABS(G1243)</f>
        <v>0</v>
      </c>
      <c r="L1243" s="11">
        <f>ABS(H1243)</f>
        <v>0</v>
      </c>
      <c r="M1243" s="12">
        <f>ABS(I1243)</f>
        <v>0</v>
      </c>
      <c r="N1243" s="30">
        <f>AVERAGE(Table4[[#This Row],[H7N9+]:[H3N2+]])</f>
        <v>0</v>
      </c>
      <c r="O1243" s="30">
        <f>MAX(Table4[[#This Row],[H7N9+]:[H3N2+]])</f>
        <v>0</v>
      </c>
      <c r="P1243" s="30">
        <f>_xlfn.VAR.P(Table4[[#This Row],[H7N9]:[H3N2]])</f>
        <v>0</v>
      </c>
    </row>
    <row r="1244" spans="1:16" x14ac:dyDescent="0.25">
      <c r="A1244" s="9">
        <v>1243</v>
      </c>
      <c r="B1244" s="36" t="s">
        <v>14421</v>
      </c>
      <c r="C1244" s="10" t="s">
        <v>2229</v>
      </c>
      <c r="D1244" s="11" t="s">
        <v>2230</v>
      </c>
      <c r="E1244" s="11" t="s">
        <v>69</v>
      </c>
      <c r="F1244" s="11">
        <v>0</v>
      </c>
      <c r="G1244" s="11">
        <v>0</v>
      </c>
      <c r="H1244" s="11">
        <v>0</v>
      </c>
      <c r="I1244" s="11">
        <v>0</v>
      </c>
      <c r="J1244" s="11">
        <f>ABS(F1244)</f>
        <v>0</v>
      </c>
      <c r="K1244" s="11">
        <f>ABS(G1244)</f>
        <v>0</v>
      </c>
      <c r="L1244" s="11">
        <f>ABS(H1244)</f>
        <v>0</v>
      </c>
      <c r="M1244" s="12">
        <f>ABS(I1244)</f>
        <v>0</v>
      </c>
      <c r="N1244" s="30">
        <f>AVERAGE(Table4[[#This Row],[H7N9+]:[H3N2+]])</f>
        <v>0</v>
      </c>
      <c r="O1244" s="30">
        <f>MAX(Table4[[#This Row],[H7N9+]:[H3N2+]])</f>
        <v>0</v>
      </c>
      <c r="P1244" s="30">
        <f>_xlfn.VAR.P(Table4[[#This Row],[H7N9]:[H3N2]])</f>
        <v>0</v>
      </c>
    </row>
    <row r="1245" spans="1:16" x14ac:dyDescent="0.25">
      <c r="A1245" s="9">
        <v>1244</v>
      </c>
      <c r="B1245" s="36" t="s">
        <v>14422</v>
      </c>
      <c r="C1245" s="10" t="s">
        <v>2231</v>
      </c>
      <c r="D1245" s="11" t="s">
        <v>2232</v>
      </c>
      <c r="E1245" s="11" t="s">
        <v>69</v>
      </c>
      <c r="F1245" s="11">
        <v>0.8</v>
      </c>
      <c r="G1245" s="11">
        <v>0.8</v>
      </c>
      <c r="H1245" s="11">
        <v>-0.2</v>
      </c>
      <c r="I1245" s="11">
        <v>1</v>
      </c>
      <c r="J1245" s="11">
        <f>ABS(F1245)</f>
        <v>0.8</v>
      </c>
      <c r="K1245" s="11">
        <f>ABS(G1245)</f>
        <v>0.8</v>
      </c>
      <c r="L1245" s="11">
        <f>ABS(H1245)</f>
        <v>0.2</v>
      </c>
      <c r="M1245" s="12">
        <f>ABS(I1245)</f>
        <v>1</v>
      </c>
      <c r="N1245" s="30">
        <f>AVERAGE(Table4[[#This Row],[H7N9+]:[H3N2+]])</f>
        <v>0.7</v>
      </c>
      <c r="O1245" s="30">
        <f>MAX(Table4[[#This Row],[H7N9+]:[H3N2+]])</f>
        <v>1</v>
      </c>
      <c r="P1245" s="30">
        <f>_xlfn.VAR.P(Table4[[#This Row],[H7N9]:[H3N2]])</f>
        <v>0.21999999999999997</v>
      </c>
    </row>
    <row r="1246" spans="1:16" x14ac:dyDescent="0.25">
      <c r="A1246" s="9">
        <v>1245</v>
      </c>
      <c r="B1246" s="36" t="s">
        <v>14423</v>
      </c>
      <c r="C1246" s="10" t="s">
        <v>2233</v>
      </c>
      <c r="D1246" s="11" t="s">
        <v>2234</v>
      </c>
      <c r="E1246" s="11" t="s">
        <v>69</v>
      </c>
      <c r="F1246" s="11">
        <v>-0.8</v>
      </c>
      <c r="G1246" s="11">
        <v>-0.8</v>
      </c>
      <c r="H1246" s="11">
        <v>0</v>
      </c>
      <c r="I1246" s="11">
        <v>-1</v>
      </c>
      <c r="J1246" s="11">
        <f>ABS(F1246)</f>
        <v>0.8</v>
      </c>
      <c r="K1246" s="11">
        <f>ABS(G1246)</f>
        <v>0.8</v>
      </c>
      <c r="L1246" s="11">
        <f>ABS(H1246)</f>
        <v>0</v>
      </c>
      <c r="M1246" s="12">
        <f>ABS(I1246)</f>
        <v>1</v>
      </c>
      <c r="N1246" s="30">
        <f>AVERAGE(Table4[[#This Row],[H7N9+]:[H3N2+]])</f>
        <v>0.65</v>
      </c>
      <c r="O1246" s="30">
        <f>MAX(Table4[[#This Row],[H7N9+]:[H3N2+]])</f>
        <v>1</v>
      </c>
      <c r="P1246" s="30">
        <f>_xlfn.VAR.P(Table4[[#This Row],[H7N9]:[H3N2]])</f>
        <v>0.14750000000000002</v>
      </c>
    </row>
    <row r="1247" spans="1:16" x14ac:dyDescent="0.25">
      <c r="A1247" s="9">
        <v>1246</v>
      </c>
      <c r="B1247" s="36" t="s">
        <v>14424</v>
      </c>
      <c r="C1247" s="10" t="s">
        <v>2235</v>
      </c>
      <c r="D1247" s="11" t="s">
        <v>2236</v>
      </c>
      <c r="E1247" s="11" t="s">
        <v>69</v>
      </c>
      <c r="F1247" s="11">
        <v>0</v>
      </c>
      <c r="G1247" s="11">
        <v>0</v>
      </c>
      <c r="H1247" s="11">
        <v>0</v>
      </c>
      <c r="I1247" s="11">
        <v>0</v>
      </c>
      <c r="J1247" s="11">
        <f>ABS(F1247)</f>
        <v>0</v>
      </c>
      <c r="K1247" s="11">
        <f>ABS(G1247)</f>
        <v>0</v>
      </c>
      <c r="L1247" s="11">
        <f>ABS(H1247)</f>
        <v>0</v>
      </c>
      <c r="M1247" s="12">
        <f>ABS(I1247)</f>
        <v>0</v>
      </c>
      <c r="N1247" s="30">
        <f>AVERAGE(Table4[[#This Row],[H7N9+]:[H3N2+]])</f>
        <v>0</v>
      </c>
      <c r="O1247" s="30">
        <f>MAX(Table4[[#This Row],[H7N9+]:[H3N2+]])</f>
        <v>0</v>
      </c>
      <c r="P1247" s="30">
        <f>_xlfn.VAR.P(Table4[[#This Row],[H7N9]:[H3N2]])</f>
        <v>0</v>
      </c>
    </row>
    <row r="1248" spans="1:16" x14ac:dyDescent="0.25">
      <c r="A1248" s="9">
        <v>1247</v>
      </c>
      <c r="B1248" s="36" t="s">
        <v>14425</v>
      </c>
      <c r="C1248" s="10" t="s">
        <v>2237</v>
      </c>
      <c r="D1248" s="11" t="s">
        <v>2238</v>
      </c>
      <c r="E1248" s="11" t="s">
        <v>46</v>
      </c>
      <c r="F1248" s="11">
        <v>0</v>
      </c>
      <c r="G1248" s="11">
        <v>0</v>
      </c>
      <c r="H1248" s="11">
        <v>0</v>
      </c>
      <c r="I1248" s="11">
        <v>0</v>
      </c>
      <c r="J1248" s="11">
        <f>ABS(F1248)</f>
        <v>0</v>
      </c>
      <c r="K1248" s="11">
        <f>ABS(G1248)</f>
        <v>0</v>
      </c>
      <c r="L1248" s="11">
        <f>ABS(H1248)</f>
        <v>0</v>
      </c>
      <c r="M1248" s="12">
        <f>ABS(I1248)</f>
        <v>0</v>
      </c>
      <c r="N1248" s="30">
        <f>AVERAGE(Table4[[#This Row],[H7N9+]:[H3N2+]])</f>
        <v>0</v>
      </c>
      <c r="O1248" s="30">
        <f>MAX(Table4[[#This Row],[H7N9+]:[H3N2+]])</f>
        <v>0</v>
      </c>
      <c r="P1248" s="30">
        <f>_xlfn.VAR.P(Table4[[#This Row],[H7N9]:[H3N2]])</f>
        <v>0</v>
      </c>
    </row>
    <row r="1249" spans="1:16" x14ac:dyDescent="0.25">
      <c r="A1249" s="9">
        <v>1248</v>
      </c>
      <c r="B1249" s="36" t="s">
        <v>14426</v>
      </c>
      <c r="C1249" s="10" t="s">
        <v>2239</v>
      </c>
      <c r="D1249" s="11" t="s">
        <v>2240</v>
      </c>
      <c r="E1249" s="11" t="s">
        <v>69</v>
      </c>
      <c r="F1249" s="11">
        <v>0.89442719099991597</v>
      </c>
      <c r="G1249" s="11">
        <v>0.77459666924148296</v>
      </c>
      <c r="H1249" s="11">
        <v>0</v>
      </c>
      <c r="I1249" s="11">
        <v>0.77459666924148296</v>
      </c>
      <c r="J1249" s="11">
        <f>ABS(F1249)</f>
        <v>0.89442719099991597</v>
      </c>
      <c r="K1249" s="11">
        <f>ABS(G1249)</f>
        <v>0.77459666924148296</v>
      </c>
      <c r="L1249" s="11">
        <f>ABS(H1249)</f>
        <v>0</v>
      </c>
      <c r="M1249" s="12">
        <f>ABS(I1249)</f>
        <v>0.77459666924148296</v>
      </c>
      <c r="N1249" s="30">
        <f>AVERAGE(Table4[[#This Row],[H7N9+]:[H3N2+]])</f>
        <v>0.61090513237072042</v>
      </c>
      <c r="O1249" s="30">
        <f>MAX(Table4[[#This Row],[H7N9+]:[H3N2+]])</f>
        <v>0.89442719099991597</v>
      </c>
      <c r="P1249" s="30">
        <f>_xlfn.VAR.P(Table4[[#This Row],[H7N9]:[H3N2]])</f>
        <v>0.12679491924311226</v>
      </c>
    </row>
    <row r="1250" spans="1:16" x14ac:dyDescent="0.25">
      <c r="A1250" s="9">
        <v>1249</v>
      </c>
      <c r="B1250" s="36" t="s">
        <v>14427</v>
      </c>
      <c r="C1250" s="10" t="s">
        <v>2241</v>
      </c>
      <c r="D1250" s="11" t="s">
        <v>2242</v>
      </c>
      <c r="E1250" s="11" t="s">
        <v>387</v>
      </c>
      <c r="F1250" s="11">
        <v>0</v>
      </c>
      <c r="G1250" s="11">
        <v>0</v>
      </c>
      <c r="H1250" s="11">
        <v>0</v>
      </c>
      <c r="I1250" s="11">
        <v>0</v>
      </c>
      <c r="J1250" s="11">
        <f>ABS(F1250)</f>
        <v>0</v>
      </c>
      <c r="K1250" s="11">
        <f>ABS(G1250)</f>
        <v>0</v>
      </c>
      <c r="L1250" s="11">
        <f>ABS(H1250)</f>
        <v>0</v>
      </c>
      <c r="M1250" s="12">
        <f>ABS(I1250)</f>
        <v>0</v>
      </c>
      <c r="N1250" s="30">
        <f>AVERAGE(Table4[[#This Row],[H7N9+]:[H3N2+]])</f>
        <v>0</v>
      </c>
      <c r="O1250" s="30">
        <f>MAX(Table4[[#This Row],[H7N9+]:[H3N2+]])</f>
        <v>0</v>
      </c>
      <c r="P1250" s="30">
        <f>_xlfn.VAR.P(Table4[[#This Row],[H7N9]:[H3N2]])</f>
        <v>0</v>
      </c>
    </row>
    <row r="1251" spans="1:16" x14ac:dyDescent="0.25">
      <c r="A1251" s="9">
        <v>1250</v>
      </c>
      <c r="B1251" s="36" t="s">
        <v>14428</v>
      </c>
      <c r="C1251" s="10" t="s">
        <v>2243</v>
      </c>
      <c r="D1251" s="11" t="s">
        <v>2244</v>
      </c>
      <c r="E1251" s="11" t="s">
        <v>133</v>
      </c>
      <c r="F1251" s="11">
        <v>0</v>
      </c>
      <c r="G1251" s="11">
        <v>0</v>
      </c>
      <c r="H1251" s="11">
        <v>0.25819888974716099</v>
      </c>
      <c r="I1251" s="11">
        <v>0</v>
      </c>
      <c r="J1251" s="11">
        <f>ABS(F1251)</f>
        <v>0</v>
      </c>
      <c r="K1251" s="11">
        <f>ABS(G1251)</f>
        <v>0</v>
      </c>
      <c r="L1251" s="11">
        <f>ABS(H1251)</f>
        <v>0.25819888974716099</v>
      </c>
      <c r="M1251" s="12">
        <f>ABS(I1251)</f>
        <v>0</v>
      </c>
      <c r="N1251" s="30">
        <f>AVERAGE(Table4[[#This Row],[H7N9+]:[H3N2+]])</f>
        <v>6.4549722436790247E-2</v>
      </c>
      <c r="O1251" s="30">
        <f>MAX(Table4[[#This Row],[H7N9+]:[H3N2+]])</f>
        <v>0.25819888974716099</v>
      </c>
      <c r="P1251" s="30">
        <f>_xlfn.VAR.P(Table4[[#This Row],[H7N9]:[H3N2]])</f>
        <v>1.2499999999999987E-2</v>
      </c>
    </row>
    <row r="1252" spans="1:16" x14ac:dyDescent="0.25">
      <c r="A1252" s="9">
        <v>1251</v>
      </c>
      <c r="B1252" s="36" t="s">
        <v>14429</v>
      </c>
      <c r="C1252" s="10" t="s">
        <v>2245</v>
      </c>
      <c r="D1252" s="11" t="s">
        <v>2246</v>
      </c>
      <c r="E1252" s="11" t="s">
        <v>987</v>
      </c>
      <c r="F1252" s="11">
        <v>0</v>
      </c>
      <c r="G1252" s="11">
        <v>0.2</v>
      </c>
      <c r="H1252" s="11">
        <v>-0.2</v>
      </c>
      <c r="I1252" s="11">
        <v>-0.2</v>
      </c>
      <c r="J1252" s="11">
        <f>ABS(F1252)</f>
        <v>0</v>
      </c>
      <c r="K1252" s="11">
        <f>ABS(G1252)</f>
        <v>0.2</v>
      </c>
      <c r="L1252" s="11">
        <f>ABS(H1252)</f>
        <v>0.2</v>
      </c>
      <c r="M1252" s="12">
        <f>ABS(I1252)</f>
        <v>0.2</v>
      </c>
      <c r="N1252" s="30">
        <f>AVERAGE(Table4[[#This Row],[H7N9+]:[H3N2+]])</f>
        <v>0.15000000000000002</v>
      </c>
      <c r="O1252" s="30">
        <f>MAX(Table4[[#This Row],[H7N9+]:[H3N2+]])</f>
        <v>0.2</v>
      </c>
      <c r="P1252" s="30">
        <f>_xlfn.VAR.P(Table4[[#This Row],[H7N9]:[H3N2]])</f>
        <v>2.7500000000000004E-2</v>
      </c>
    </row>
    <row r="1253" spans="1:16" x14ac:dyDescent="0.25">
      <c r="A1253" s="9">
        <v>1252</v>
      </c>
      <c r="B1253" s="36" t="s">
        <v>14430</v>
      </c>
      <c r="C1253" s="10" t="s">
        <v>2247</v>
      </c>
      <c r="D1253" s="11" t="s">
        <v>2248</v>
      </c>
      <c r="E1253" s="11" t="s">
        <v>987</v>
      </c>
      <c r="F1253" s="11">
        <v>0.4</v>
      </c>
      <c r="G1253" s="11">
        <v>-0.2</v>
      </c>
      <c r="H1253" s="11">
        <v>1</v>
      </c>
      <c r="I1253" s="11">
        <v>0.2</v>
      </c>
      <c r="J1253" s="11">
        <f>ABS(F1253)</f>
        <v>0.4</v>
      </c>
      <c r="K1253" s="11">
        <f>ABS(G1253)</f>
        <v>0.2</v>
      </c>
      <c r="L1253" s="11">
        <f>ABS(H1253)</f>
        <v>1</v>
      </c>
      <c r="M1253" s="12">
        <f>ABS(I1253)</f>
        <v>0.2</v>
      </c>
      <c r="N1253" s="30">
        <f>AVERAGE(Table4[[#This Row],[H7N9+]:[H3N2+]])</f>
        <v>0.45</v>
      </c>
      <c r="O1253" s="30">
        <f>MAX(Table4[[#This Row],[H7N9+]:[H3N2+]])</f>
        <v>1</v>
      </c>
      <c r="P1253" s="30">
        <f>_xlfn.VAR.P(Table4[[#This Row],[H7N9]:[H3N2]])</f>
        <v>0.1875</v>
      </c>
    </row>
    <row r="1254" spans="1:16" x14ac:dyDescent="0.25">
      <c r="A1254" s="9">
        <v>1253</v>
      </c>
      <c r="B1254" s="36" t="s">
        <v>14431</v>
      </c>
      <c r="C1254" s="10" t="s">
        <v>2249</v>
      </c>
      <c r="D1254" s="11" t="s">
        <v>2250</v>
      </c>
      <c r="E1254" s="11" t="s">
        <v>987</v>
      </c>
      <c r="F1254" s="11">
        <v>0</v>
      </c>
      <c r="G1254" s="11">
        <v>0.2</v>
      </c>
      <c r="H1254" s="11">
        <v>0.4</v>
      </c>
      <c r="I1254" s="11">
        <v>-0.2</v>
      </c>
      <c r="J1254" s="11">
        <f>ABS(F1254)</f>
        <v>0</v>
      </c>
      <c r="K1254" s="11">
        <f>ABS(G1254)</f>
        <v>0.2</v>
      </c>
      <c r="L1254" s="11">
        <f>ABS(H1254)</f>
        <v>0.4</v>
      </c>
      <c r="M1254" s="12">
        <f>ABS(I1254)</f>
        <v>0.2</v>
      </c>
      <c r="N1254" s="30">
        <f>AVERAGE(Table4[[#This Row],[H7N9+]:[H3N2+]])</f>
        <v>0.2</v>
      </c>
      <c r="O1254" s="30">
        <f>MAX(Table4[[#This Row],[H7N9+]:[H3N2+]])</f>
        <v>0.4</v>
      </c>
      <c r="P1254" s="30">
        <f>_xlfn.VAR.P(Table4[[#This Row],[H7N9]:[H3N2]])</f>
        <v>5.000000000000001E-2</v>
      </c>
    </row>
    <row r="1255" spans="1:16" x14ac:dyDescent="0.25">
      <c r="A1255" s="9">
        <v>1254</v>
      </c>
      <c r="B1255" s="36" t="s">
        <v>14432</v>
      </c>
      <c r="C1255" s="10" t="s">
        <v>2251</v>
      </c>
      <c r="D1255" s="11" t="s">
        <v>2252</v>
      </c>
      <c r="E1255" s="11" t="s">
        <v>987</v>
      </c>
      <c r="F1255" s="11">
        <v>-0.4</v>
      </c>
      <c r="G1255" s="11">
        <v>0.4</v>
      </c>
      <c r="H1255" s="11">
        <v>-0.8</v>
      </c>
      <c r="I1255" s="11">
        <v>0.63245553203367599</v>
      </c>
      <c r="J1255" s="11">
        <f>ABS(F1255)</f>
        <v>0.4</v>
      </c>
      <c r="K1255" s="11">
        <f>ABS(G1255)</f>
        <v>0.4</v>
      </c>
      <c r="L1255" s="11">
        <f>ABS(H1255)</f>
        <v>0.8</v>
      </c>
      <c r="M1255" s="12">
        <f>ABS(I1255)</f>
        <v>0.63245553203367599</v>
      </c>
      <c r="N1255" s="30">
        <f>AVERAGE(Table4[[#This Row],[H7N9+]:[H3N2+]])</f>
        <v>0.55811388300841902</v>
      </c>
      <c r="O1255" s="30">
        <f>MAX(Table4[[#This Row],[H7N9+]:[H3N2+]])</f>
        <v>0.8</v>
      </c>
      <c r="P1255" s="30">
        <f>_xlfn.VAR.P(Table4[[#This Row],[H7N9]:[H3N2]])</f>
        <v>0.33824555320336769</v>
      </c>
    </row>
    <row r="1256" spans="1:16" x14ac:dyDescent="0.25">
      <c r="A1256" s="9">
        <v>1255</v>
      </c>
      <c r="B1256" s="36" t="s">
        <v>14433</v>
      </c>
      <c r="C1256" s="10" t="s">
        <v>2253</v>
      </c>
      <c r="D1256" s="11" t="s">
        <v>2254</v>
      </c>
      <c r="E1256" s="11" t="s">
        <v>987</v>
      </c>
      <c r="F1256" s="11">
        <v>0.4</v>
      </c>
      <c r="G1256" s="11">
        <v>-0.8</v>
      </c>
      <c r="H1256" s="11">
        <v>0.2</v>
      </c>
      <c r="I1256" s="11">
        <v>-0.8</v>
      </c>
      <c r="J1256" s="11">
        <f>ABS(F1256)</f>
        <v>0.4</v>
      </c>
      <c r="K1256" s="11">
        <f>ABS(G1256)</f>
        <v>0.8</v>
      </c>
      <c r="L1256" s="11">
        <f>ABS(H1256)</f>
        <v>0.2</v>
      </c>
      <c r="M1256" s="12">
        <f>ABS(I1256)</f>
        <v>0.8</v>
      </c>
      <c r="N1256" s="30">
        <f>AVERAGE(Table4[[#This Row],[H7N9+]:[H3N2+]])</f>
        <v>0.55000000000000004</v>
      </c>
      <c r="O1256" s="30">
        <f>MAX(Table4[[#This Row],[H7N9+]:[H3N2+]])</f>
        <v>0.8</v>
      </c>
      <c r="P1256" s="30">
        <f>_xlfn.VAR.P(Table4[[#This Row],[H7N9]:[H3N2]])</f>
        <v>0.30750000000000011</v>
      </c>
    </row>
    <row r="1257" spans="1:16" x14ac:dyDescent="0.25">
      <c r="A1257" s="9">
        <v>1256</v>
      </c>
      <c r="B1257" s="36" t="s">
        <v>14434</v>
      </c>
      <c r="C1257" s="10" t="s">
        <v>2255</v>
      </c>
      <c r="D1257" s="11" t="s">
        <v>2256</v>
      </c>
      <c r="E1257" s="11" t="s">
        <v>987</v>
      </c>
      <c r="F1257" s="11">
        <v>0.2</v>
      </c>
      <c r="G1257" s="11">
        <v>0.4</v>
      </c>
      <c r="H1257" s="11">
        <v>0.4</v>
      </c>
      <c r="I1257" s="11">
        <v>0.4</v>
      </c>
      <c r="J1257" s="11">
        <f>ABS(F1257)</f>
        <v>0.2</v>
      </c>
      <c r="K1257" s="11">
        <f>ABS(G1257)</f>
        <v>0.4</v>
      </c>
      <c r="L1257" s="11">
        <f>ABS(H1257)</f>
        <v>0.4</v>
      </c>
      <c r="M1257" s="12">
        <f>ABS(I1257)</f>
        <v>0.4</v>
      </c>
      <c r="N1257" s="30">
        <f>AVERAGE(Table4[[#This Row],[H7N9+]:[H3N2+]])</f>
        <v>0.35</v>
      </c>
      <c r="O1257" s="30">
        <f>MAX(Table4[[#This Row],[H7N9+]:[H3N2+]])</f>
        <v>0.4</v>
      </c>
      <c r="P1257" s="30">
        <f>_xlfn.VAR.P(Table4[[#This Row],[H7N9]:[H3N2]])</f>
        <v>7.5000000000000483E-3</v>
      </c>
    </row>
    <row r="1258" spans="1:16" x14ac:dyDescent="0.25">
      <c r="A1258" s="9">
        <v>1257</v>
      </c>
      <c r="B1258" s="36" t="s">
        <v>14435</v>
      </c>
      <c r="C1258" s="10" t="s">
        <v>2257</v>
      </c>
      <c r="D1258" s="11" t="s">
        <v>2258</v>
      </c>
      <c r="E1258" s="11" t="s">
        <v>133</v>
      </c>
      <c r="F1258" s="11">
        <v>0</v>
      </c>
      <c r="G1258" s="11">
        <v>0</v>
      </c>
      <c r="H1258" s="11">
        <v>0.25819888974716099</v>
      </c>
      <c r="I1258" s="11">
        <v>0</v>
      </c>
      <c r="J1258" s="11">
        <f>ABS(F1258)</f>
        <v>0</v>
      </c>
      <c r="K1258" s="11">
        <f>ABS(G1258)</f>
        <v>0</v>
      </c>
      <c r="L1258" s="11">
        <f>ABS(H1258)</f>
        <v>0.25819888974716099</v>
      </c>
      <c r="M1258" s="12">
        <f>ABS(I1258)</f>
        <v>0</v>
      </c>
      <c r="N1258" s="30">
        <f>AVERAGE(Table4[[#This Row],[H7N9+]:[H3N2+]])</f>
        <v>6.4549722436790247E-2</v>
      </c>
      <c r="O1258" s="30">
        <f>MAX(Table4[[#This Row],[H7N9+]:[H3N2+]])</f>
        <v>0.25819888974716099</v>
      </c>
      <c r="P1258" s="30">
        <f>_xlfn.VAR.P(Table4[[#This Row],[H7N9]:[H3N2]])</f>
        <v>1.2499999999999987E-2</v>
      </c>
    </row>
    <row r="1259" spans="1:16" x14ac:dyDescent="0.25">
      <c r="A1259" s="9">
        <v>1258</v>
      </c>
      <c r="B1259" s="36" t="s">
        <v>14436</v>
      </c>
      <c r="C1259" s="10" t="s">
        <v>2259</v>
      </c>
      <c r="D1259" s="11" t="s">
        <v>2260</v>
      </c>
      <c r="E1259" s="11" t="s">
        <v>166</v>
      </c>
      <c r="F1259" s="11">
        <v>0</v>
      </c>
      <c r="G1259" s="11">
        <v>0</v>
      </c>
      <c r="H1259" s="11">
        <v>0</v>
      </c>
      <c r="I1259" s="11">
        <v>0</v>
      </c>
      <c r="J1259" s="11">
        <f>ABS(F1259)</f>
        <v>0</v>
      </c>
      <c r="K1259" s="11">
        <f>ABS(G1259)</f>
        <v>0</v>
      </c>
      <c r="L1259" s="11">
        <f>ABS(H1259)</f>
        <v>0</v>
      </c>
      <c r="M1259" s="12">
        <f>ABS(I1259)</f>
        <v>0</v>
      </c>
      <c r="N1259" s="30">
        <f>AVERAGE(Table4[[#This Row],[H7N9+]:[H3N2+]])</f>
        <v>0</v>
      </c>
      <c r="O1259" s="30">
        <f>MAX(Table4[[#This Row],[H7N9+]:[H3N2+]])</f>
        <v>0</v>
      </c>
      <c r="P1259" s="30">
        <f>_xlfn.VAR.P(Table4[[#This Row],[H7N9]:[H3N2]])</f>
        <v>0</v>
      </c>
    </row>
    <row r="1260" spans="1:16" x14ac:dyDescent="0.25">
      <c r="A1260" s="9">
        <v>1259</v>
      </c>
      <c r="B1260" s="36" t="s">
        <v>14437</v>
      </c>
      <c r="C1260" s="10" t="s">
        <v>2261</v>
      </c>
      <c r="D1260" s="11" t="s">
        <v>2262</v>
      </c>
      <c r="E1260" s="11" t="s">
        <v>166</v>
      </c>
      <c r="F1260" s="11">
        <v>0</v>
      </c>
      <c r="G1260" s="11">
        <v>0</v>
      </c>
      <c r="H1260" s="11">
        <v>-0.77459666924148296</v>
      </c>
      <c r="I1260" s="11">
        <v>0</v>
      </c>
      <c r="J1260" s="11">
        <f>ABS(F1260)</f>
        <v>0</v>
      </c>
      <c r="K1260" s="11">
        <f>ABS(G1260)</f>
        <v>0</v>
      </c>
      <c r="L1260" s="11">
        <f>ABS(H1260)</f>
        <v>0.77459666924148296</v>
      </c>
      <c r="M1260" s="12">
        <f>ABS(I1260)</f>
        <v>0</v>
      </c>
      <c r="N1260" s="30">
        <f>AVERAGE(Table4[[#This Row],[H7N9+]:[H3N2+]])</f>
        <v>0.19364916731037074</v>
      </c>
      <c r="O1260" s="30">
        <f>MAX(Table4[[#This Row],[H7N9+]:[H3N2+]])</f>
        <v>0.77459666924148296</v>
      </c>
      <c r="P1260" s="30">
        <f>_xlfn.VAR.P(Table4[[#This Row],[H7N9]:[H3N2]])</f>
        <v>0.11249999999999988</v>
      </c>
    </row>
    <row r="1261" spans="1:16" x14ac:dyDescent="0.25">
      <c r="A1261" s="9">
        <v>1260</v>
      </c>
      <c r="B1261" s="36" t="s">
        <v>14438</v>
      </c>
      <c r="C1261" s="10" t="s">
        <v>2263</v>
      </c>
      <c r="D1261" s="11" t="s">
        <v>2264</v>
      </c>
      <c r="E1261" s="11" t="s">
        <v>133</v>
      </c>
      <c r="F1261" s="11">
        <v>0</v>
      </c>
      <c r="G1261" s="11">
        <v>0</v>
      </c>
      <c r="H1261" s="11">
        <v>0</v>
      </c>
      <c r="I1261" s="11">
        <v>0</v>
      </c>
      <c r="J1261" s="11">
        <f>ABS(F1261)</f>
        <v>0</v>
      </c>
      <c r="K1261" s="11">
        <f>ABS(G1261)</f>
        <v>0</v>
      </c>
      <c r="L1261" s="11">
        <f>ABS(H1261)</f>
        <v>0</v>
      </c>
      <c r="M1261" s="12">
        <f>ABS(I1261)</f>
        <v>0</v>
      </c>
      <c r="N1261" s="30">
        <f>AVERAGE(Table4[[#This Row],[H7N9+]:[H3N2+]])</f>
        <v>0</v>
      </c>
      <c r="O1261" s="30">
        <f>MAX(Table4[[#This Row],[H7N9+]:[H3N2+]])</f>
        <v>0</v>
      </c>
      <c r="P1261" s="30">
        <f>_xlfn.VAR.P(Table4[[#This Row],[H7N9]:[H3N2]])</f>
        <v>0</v>
      </c>
    </row>
    <row r="1262" spans="1:16" x14ac:dyDescent="0.25">
      <c r="A1262" s="9">
        <v>1261</v>
      </c>
      <c r="B1262" s="36" t="s">
        <v>14439</v>
      </c>
      <c r="C1262" s="10" t="s">
        <v>2265</v>
      </c>
      <c r="D1262" s="11" t="s">
        <v>2266</v>
      </c>
      <c r="E1262" s="11" t="s">
        <v>133</v>
      </c>
      <c r="F1262" s="11">
        <v>0</v>
      </c>
      <c r="G1262" s="11">
        <v>0</v>
      </c>
      <c r="H1262" s="11">
        <v>0</v>
      </c>
      <c r="I1262" s="11">
        <v>0</v>
      </c>
      <c r="J1262" s="11">
        <f>ABS(F1262)</f>
        <v>0</v>
      </c>
      <c r="K1262" s="11">
        <f>ABS(G1262)</f>
        <v>0</v>
      </c>
      <c r="L1262" s="11">
        <f>ABS(H1262)</f>
        <v>0</v>
      </c>
      <c r="M1262" s="12">
        <f>ABS(I1262)</f>
        <v>0</v>
      </c>
      <c r="N1262" s="30">
        <f>AVERAGE(Table4[[#This Row],[H7N9+]:[H3N2+]])</f>
        <v>0</v>
      </c>
      <c r="O1262" s="30">
        <f>MAX(Table4[[#This Row],[H7N9+]:[H3N2+]])</f>
        <v>0</v>
      </c>
      <c r="P1262" s="30">
        <f>_xlfn.VAR.P(Table4[[#This Row],[H7N9]:[H3N2]])</f>
        <v>0</v>
      </c>
    </row>
    <row r="1263" spans="1:16" x14ac:dyDescent="0.25">
      <c r="A1263" s="9">
        <v>1262</v>
      </c>
      <c r="B1263" s="36" t="s">
        <v>14440</v>
      </c>
      <c r="C1263" s="10" t="s">
        <v>2267</v>
      </c>
      <c r="D1263" s="11" t="s">
        <v>2268</v>
      </c>
      <c r="E1263" s="11" t="s">
        <v>392</v>
      </c>
      <c r="F1263" s="11">
        <v>0</v>
      </c>
      <c r="G1263" s="11">
        <v>0.77459666924148296</v>
      </c>
      <c r="H1263" s="11">
        <v>0</v>
      </c>
      <c r="I1263" s="11">
        <v>0</v>
      </c>
      <c r="J1263" s="11">
        <f>ABS(F1263)</f>
        <v>0</v>
      </c>
      <c r="K1263" s="11">
        <f>ABS(G1263)</f>
        <v>0.77459666924148296</v>
      </c>
      <c r="L1263" s="11">
        <f>ABS(H1263)</f>
        <v>0</v>
      </c>
      <c r="M1263" s="12">
        <f>ABS(I1263)</f>
        <v>0</v>
      </c>
      <c r="N1263" s="30">
        <f>AVERAGE(Table4[[#This Row],[H7N9+]:[H3N2+]])</f>
        <v>0.19364916731037074</v>
      </c>
      <c r="O1263" s="30">
        <f>MAX(Table4[[#This Row],[H7N9+]:[H3N2+]])</f>
        <v>0.77459666924148296</v>
      </c>
      <c r="P1263" s="30">
        <f>_xlfn.VAR.P(Table4[[#This Row],[H7N9]:[H3N2]])</f>
        <v>0.11249999999999988</v>
      </c>
    </row>
    <row r="1264" spans="1:16" x14ac:dyDescent="0.25">
      <c r="A1264" s="9">
        <v>1263</v>
      </c>
      <c r="B1264" s="36" t="s">
        <v>14441</v>
      </c>
      <c r="C1264" s="10" t="s">
        <v>2269</v>
      </c>
      <c r="D1264" s="11" t="s">
        <v>398</v>
      </c>
      <c r="E1264" s="11" t="s">
        <v>1132</v>
      </c>
      <c r="F1264" s="11">
        <v>0</v>
      </c>
      <c r="G1264" s="11">
        <v>0</v>
      </c>
      <c r="H1264" s="11">
        <v>0</v>
      </c>
      <c r="I1264" s="11">
        <v>0</v>
      </c>
      <c r="J1264" s="11">
        <f>ABS(F1264)</f>
        <v>0</v>
      </c>
      <c r="K1264" s="11">
        <f>ABS(G1264)</f>
        <v>0</v>
      </c>
      <c r="L1264" s="11">
        <f>ABS(H1264)</f>
        <v>0</v>
      </c>
      <c r="M1264" s="12">
        <f>ABS(I1264)</f>
        <v>0</v>
      </c>
      <c r="N1264" s="30">
        <f>AVERAGE(Table4[[#This Row],[H7N9+]:[H3N2+]])</f>
        <v>0</v>
      </c>
      <c r="O1264" s="30">
        <f>MAX(Table4[[#This Row],[H7N9+]:[H3N2+]])</f>
        <v>0</v>
      </c>
      <c r="P1264" s="30">
        <f>_xlfn.VAR.P(Table4[[#This Row],[H7N9]:[H3N2]])</f>
        <v>0</v>
      </c>
    </row>
    <row r="1265" spans="1:16" x14ac:dyDescent="0.25">
      <c r="A1265" s="9">
        <v>1264</v>
      </c>
      <c r="B1265" s="36" t="s">
        <v>14442</v>
      </c>
      <c r="C1265" s="10" t="s">
        <v>2270</v>
      </c>
      <c r="D1265" s="11" t="s">
        <v>398</v>
      </c>
      <c r="E1265" s="11" t="s">
        <v>1132</v>
      </c>
      <c r="F1265" s="11">
        <v>0</v>
      </c>
      <c r="G1265" s="11">
        <v>0</v>
      </c>
      <c r="H1265" s="11">
        <v>0</v>
      </c>
      <c r="I1265" s="11">
        <v>0</v>
      </c>
      <c r="J1265" s="11">
        <f>ABS(F1265)</f>
        <v>0</v>
      </c>
      <c r="K1265" s="11">
        <f>ABS(G1265)</f>
        <v>0</v>
      </c>
      <c r="L1265" s="11">
        <f>ABS(H1265)</f>
        <v>0</v>
      </c>
      <c r="M1265" s="12">
        <f>ABS(I1265)</f>
        <v>0</v>
      </c>
      <c r="N1265" s="30">
        <f>AVERAGE(Table4[[#This Row],[H7N9+]:[H3N2+]])</f>
        <v>0</v>
      </c>
      <c r="O1265" s="30">
        <f>MAX(Table4[[#This Row],[H7N9+]:[H3N2+]])</f>
        <v>0</v>
      </c>
      <c r="P1265" s="30">
        <f>_xlfn.VAR.P(Table4[[#This Row],[H7N9]:[H3N2]])</f>
        <v>0</v>
      </c>
    </row>
    <row r="1266" spans="1:16" x14ac:dyDescent="0.25">
      <c r="A1266" s="9">
        <v>1265</v>
      </c>
      <c r="B1266" s="36" t="s">
        <v>14443</v>
      </c>
      <c r="C1266" s="10" t="s">
        <v>2271</v>
      </c>
      <c r="D1266" s="11" t="s">
        <v>398</v>
      </c>
      <c r="E1266" s="11" t="s">
        <v>1132</v>
      </c>
      <c r="F1266" s="11">
        <v>0</v>
      </c>
      <c r="G1266" s="11">
        <v>0</v>
      </c>
      <c r="H1266" s="11">
        <v>0</v>
      </c>
      <c r="I1266" s="11">
        <v>0</v>
      </c>
      <c r="J1266" s="11">
        <f>ABS(F1266)</f>
        <v>0</v>
      </c>
      <c r="K1266" s="11">
        <f>ABS(G1266)</f>
        <v>0</v>
      </c>
      <c r="L1266" s="11">
        <f>ABS(H1266)</f>
        <v>0</v>
      </c>
      <c r="M1266" s="12">
        <f>ABS(I1266)</f>
        <v>0</v>
      </c>
      <c r="N1266" s="30">
        <f>AVERAGE(Table4[[#This Row],[H7N9+]:[H3N2+]])</f>
        <v>0</v>
      </c>
      <c r="O1266" s="30">
        <f>MAX(Table4[[#This Row],[H7N9+]:[H3N2+]])</f>
        <v>0</v>
      </c>
      <c r="P1266" s="30">
        <f>_xlfn.VAR.P(Table4[[#This Row],[H7N9]:[H3N2]])</f>
        <v>0</v>
      </c>
    </row>
    <row r="1267" spans="1:16" x14ac:dyDescent="0.25">
      <c r="A1267" s="9">
        <v>1266</v>
      </c>
      <c r="B1267" s="36" t="s">
        <v>14444</v>
      </c>
      <c r="C1267" s="10" t="s">
        <v>2272</v>
      </c>
      <c r="D1267" s="11" t="s">
        <v>398</v>
      </c>
      <c r="E1267" s="11" t="s">
        <v>1132</v>
      </c>
      <c r="F1267" s="11">
        <v>0</v>
      </c>
      <c r="G1267" s="11">
        <v>0</v>
      </c>
      <c r="H1267" s="11">
        <v>0</v>
      </c>
      <c r="I1267" s="11">
        <v>0</v>
      </c>
      <c r="J1267" s="11">
        <f>ABS(F1267)</f>
        <v>0</v>
      </c>
      <c r="K1267" s="11">
        <f>ABS(G1267)</f>
        <v>0</v>
      </c>
      <c r="L1267" s="11">
        <f>ABS(H1267)</f>
        <v>0</v>
      </c>
      <c r="M1267" s="12">
        <f>ABS(I1267)</f>
        <v>0</v>
      </c>
      <c r="N1267" s="30">
        <f>AVERAGE(Table4[[#This Row],[H7N9+]:[H3N2+]])</f>
        <v>0</v>
      </c>
      <c r="O1267" s="30">
        <f>MAX(Table4[[#This Row],[H7N9+]:[H3N2+]])</f>
        <v>0</v>
      </c>
      <c r="P1267" s="30">
        <f>_xlfn.VAR.P(Table4[[#This Row],[H7N9]:[H3N2]])</f>
        <v>0</v>
      </c>
    </row>
    <row r="1268" spans="1:16" x14ac:dyDescent="0.25">
      <c r="A1268" s="9">
        <v>1267</v>
      </c>
      <c r="B1268" s="36" t="s">
        <v>14445</v>
      </c>
      <c r="C1268" s="10" t="s">
        <v>2273</v>
      </c>
      <c r="D1268" s="11" t="s">
        <v>398</v>
      </c>
      <c r="E1268" s="11" t="s">
        <v>1132</v>
      </c>
      <c r="F1268" s="11">
        <v>0</v>
      </c>
      <c r="G1268" s="11">
        <v>0</v>
      </c>
      <c r="H1268" s="11">
        <v>0</v>
      </c>
      <c r="I1268" s="11">
        <v>0</v>
      </c>
      <c r="J1268" s="11">
        <f>ABS(F1268)</f>
        <v>0</v>
      </c>
      <c r="K1268" s="11">
        <f>ABS(G1268)</f>
        <v>0</v>
      </c>
      <c r="L1268" s="11">
        <f>ABS(H1268)</f>
        <v>0</v>
      </c>
      <c r="M1268" s="12">
        <f>ABS(I1268)</f>
        <v>0</v>
      </c>
      <c r="N1268" s="30">
        <f>AVERAGE(Table4[[#This Row],[H7N9+]:[H3N2+]])</f>
        <v>0</v>
      </c>
      <c r="O1268" s="30">
        <f>MAX(Table4[[#This Row],[H7N9+]:[H3N2+]])</f>
        <v>0</v>
      </c>
      <c r="P1268" s="30">
        <f>_xlfn.VAR.P(Table4[[#This Row],[H7N9]:[H3N2]])</f>
        <v>0</v>
      </c>
    </row>
    <row r="1269" spans="1:16" x14ac:dyDescent="0.25">
      <c r="A1269" s="9">
        <v>1268</v>
      </c>
      <c r="B1269" s="36" t="s">
        <v>14446</v>
      </c>
      <c r="C1269" s="10" t="s">
        <v>2274</v>
      </c>
      <c r="D1269" s="11" t="s">
        <v>398</v>
      </c>
      <c r="E1269" s="11" t="s">
        <v>1132</v>
      </c>
      <c r="F1269" s="11">
        <v>0</v>
      </c>
      <c r="G1269" s="11">
        <v>0</v>
      </c>
      <c r="H1269" s="11">
        <v>0</v>
      </c>
      <c r="I1269" s="11">
        <v>0</v>
      </c>
      <c r="J1269" s="11">
        <f>ABS(F1269)</f>
        <v>0</v>
      </c>
      <c r="K1269" s="11">
        <f>ABS(G1269)</f>
        <v>0</v>
      </c>
      <c r="L1269" s="11">
        <f>ABS(H1269)</f>
        <v>0</v>
      </c>
      <c r="M1269" s="12">
        <f>ABS(I1269)</f>
        <v>0</v>
      </c>
      <c r="N1269" s="30">
        <f>AVERAGE(Table4[[#This Row],[H7N9+]:[H3N2+]])</f>
        <v>0</v>
      </c>
      <c r="O1269" s="30">
        <f>MAX(Table4[[#This Row],[H7N9+]:[H3N2+]])</f>
        <v>0</v>
      </c>
      <c r="P1269" s="30">
        <f>_xlfn.VAR.P(Table4[[#This Row],[H7N9]:[H3N2]])</f>
        <v>0</v>
      </c>
    </row>
    <row r="1270" spans="1:16" x14ac:dyDescent="0.25">
      <c r="A1270" s="9">
        <v>1269</v>
      </c>
      <c r="B1270" s="36" t="s">
        <v>14447</v>
      </c>
      <c r="C1270" s="10" t="s">
        <v>2275</v>
      </c>
      <c r="D1270" s="11" t="s">
        <v>398</v>
      </c>
      <c r="E1270" s="11" t="s">
        <v>1132</v>
      </c>
      <c r="F1270" s="11">
        <v>0</v>
      </c>
      <c r="G1270" s="11">
        <v>0</v>
      </c>
      <c r="H1270" s="11">
        <v>0</v>
      </c>
      <c r="I1270" s="11">
        <v>0</v>
      </c>
      <c r="J1270" s="11">
        <f>ABS(F1270)</f>
        <v>0</v>
      </c>
      <c r="K1270" s="11">
        <f>ABS(G1270)</f>
        <v>0</v>
      </c>
      <c r="L1270" s="11">
        <f>ABS(H1270)</f>
        <v>0</v>
      </c>
      <c r="M1270" s="12">
        <f>ABS(I1270)</f>
        <v>0</v>
      </c>
      <c r="N1270" s="30">
        <f>AVERAGE(Table4[[#This Row],[H7N9+]:[H3N2+]])</f>
        <v>0</v>
      </c>
      <c r="O1270" s="30">
        <f>MAX(Table4[[#This Row],[H7N9+]:[H3N2+]])</f>
        <v>0</v>
      </c>
      <c r="P1270" s="30">
        <f>_xlfn.VAR.P(Table4[[#This Row],[H7N9]:[H3N2]])</f>
        <v>0</v>
      </c>
    </row>
    <row r="1271" spans="1:16" x14ac:dyDescent="0.25">
      <c r="A1271" s="9">
        <v>1270</v>
      </c>
      <c r="B1271" s="36" t="s">
        <v>14448</v>
      </c>
      <c r="C1271" s="10" t="s">
        <v>2276</v>
      </c>
      <c r="D1271" s="11" t="s">
        <v>398</v>
      </c>
      <c r="E1271" s="11" t="s">
        <v>1132</v>
      </c>
      <c r="F1271" s="11">
        <v>0</v>
      </c>
      <c r="G1271" s="11">
        <v>0</v>
      </c>
      <c r="H1271" s="11">
        <v>0</v>
      </c>
      <c r="I1271" s="11">
        <v>0</v>
      </c>
      <c r="J1271" s="11">
        <f>ABS(F1271)</f>
        <v>0</v>
      </c>
      <c r="K1271" s="11">
        <f>ABS(G1271)</f>
        <v>0</v>
      </c>
      <c r="L1271" s="11">
        <f>ABS(H1271)</f>
        <v>0</v>
      </c>
      <c r="M1271" s="12">
        <f>ABS(I1271)</f>
        <v>0</v>
      </c>
      <c r="N1271" s="30">
        <f>AVERAGE(Table4[[#This Row],[H7N9+]:[H3N2+]])</f>
        <v>0</v>
      </c>
      <c r="O1271" s="30">
        <f>MAX(Table4[[#This Row],[H7N9+]:[H3N2+]])</f>
        <v>0</v>
      </c>
      <c r="P1271" s="30">
        <f>_xlfn.VAR.P(Table4[[#This Row],[H7N9]:[H3N2]])</f>
        <v>0</v>
      </c>
    </row>
    <row r="1272" spans="1:16" x14ac:dyDescent="0.25">
      <c r="A1272" s="9">
        <v>1271</v>
      </c>
      <c r="B1272" s="36" t="s">
        <v>14449</v>
      </c>
      <c r="C1272" s="10" t="s">
        <v>2277</v>
      </c>
      <c r="D1272" s="11" t="s">
        <v>398</v>
      </c>
      <c r="E1272" s="11" t="s">
        <v>1132</v>
      </c>
      <c r="F1272" s="11">
        <v>0</v>
      </c>
      <c r="G1272" s="11">
        <v>0</v>
      </c>
      <c r="H1272" s="11">
        <v>0</v>
      </c>
      <c r="I1272" s="11">
        <v>0</v>
      </c>
      <c r="J1272" s="11">
        <f>ABS(F1272)</f>
        <v>0</v>
      </c>
      <c r="K1272" s="11">
        <f>ABS(G1272)</f>
        <v>0</v>
      </c>
      <c r="L1272" s="11">
        <f>ABS(H1272)</f>
        <v>0</v>
      </c>
      <c r="M1272" s="12">
        <f>ABS(I1272)</f>
        <v>0</v>
      </c>
      <c r="N1272" s="30">
        <f>AVERAGE(Table4[[#This Row],[H7N9+]:[H3N2+]])</f>
        <v>0</v>
      </c>
      <c r="O1272" s="30">
        <f>MAX(Table4[[#This Row],[H7N9+]:[H3N2+]])</f>
        <v>0</v>
      </c>
      <c r="P1272" s="30">
        <f>_xlfn.VAR.P(Table4[[#This Row],[H7N9]:[H3N2]])</f>
        <v>0</v>
      </c>
    </row>
    <row r="1273" spans="1:16" x14ac:dyDescent="0.25">
      <c r="A1273" s="9">
        <v>1272</v>
      </c>
      <c r="B1273" s="36" t="s">
        <v>14450</v>
      </c>
      <c r="C1273" s="10" t="s">
        <v>2278</v>
      </c>
      <c r="D1273" s="11" t="s">
        <v>398</v>
      </c>
      <c r="E1273" s="11" t="s">
        <v>1132</v>
      </c>
      <c r="F1273" s="11">
        <v>0</v>
      </c>
      <c r="G1273" s="11">
        <v>0</v>
      </c>
      <c r="H1273" s="11">
        <v>0</v>
      </c>
      <c r="I1273" s="11">
        <v>0</v>
      </c>
      <c r="J1273" s="11">
        <f>ABS(F1273)</f>
        <v>0</v>
      </c>
      <c r="K1273" s="11">
        <f>ABS(G1273)</f>
        <v>0</v>
      </c>
      <c r="L1273" s="11">
        <f>ABS(H1273)</f>
        <v>0</v>
      </c>
      <c r="M1273" s="12">
        <f>ABS(I1273)</f>
        <v>0</v>
      </c>
      <c r="N1273" s="30">
        <f>AVERAGE(Table4[[#This Row],[H7N9+]:[H3N2+]])</f>
        <v>0</v>
      </c>
      <c r="O1273" s="30">
        <f>MAX(Table4[[#This Row],[H7N9+]:[H3N2+]])</f>
        <v>0</v>
      </c>
      <c r="P1273" s="30">
        <f>_xlfn.VAR.P(Table4[[#This Row],[H7N9]:[H3N2]])</f>
        <v>0</v>
      </c>
    </row>
    <row r="1274" spans="1:16" x14ac:dyDescent="0.25">
      <c r="A1274" s="9">
        <v>1273</v>
      </c>
      <c r="B1274" s="36" t="s">
        <v>14451</v>
      </c>
      <c r="C1274" s="10" t="s">
        <v>2279</v>
      </c>
      <c r="D1274" s="11" t="s">
        <v>398</v>
      </c>
      <c r="E1274" s="11" t="s">
        <v>779</v>
      </c>
      <c r="F1274" s="11">
        <v>0</v>
      </c>
      <c r="G1274" s="11">
        <v>0</v>
      </c>
      <c r="H1274" s="11">
        <v>0</v>
      </c>
      <c r="I1274" s="11">
        <v>0</v>
      </c>
      <c r="J1274" s="11">
        <f>ABS(F1274)</f>
        <v>0</v>
      </c>
      <c r="K1274" s="11">
        <f>ABS(G1274)</f>
        <v>0</v>
      </c>
      <c r="L1274" s="11">
        <f>ABS(H1274)</f>
        <v>0</v>
      </c>
      <c r="M1274" s="12">
        <f>ABS(I1274)</f>
        <v>0</v>
      </c>
      <c r="N1274" s="30">
        <f>AVERAGE(Table4[[#This Row],[H7N9+]:[H3N2+]])</f>
        <v>0</v>
      </c>
      <c r="O1274" s="30">
        <f>MAX(Table4[[#This Row],[H7N9+]:[H3N2+]])</f>
        <v>0</v>
      </c>
      <c r="P1274" s="30">
        <f>_xlfn.VAR.P(Table4[[#This Row],[H7N9]:[H3N2]])</f>
        <v>0</v>
      </c>
    </row>
    <row r="1275" spans="1:16" x14ac:dyDescent="0.25">
      <c r="A1275" s="9">
        <v>1274</v>
      </c>
      <c r="B1275" s="36" t="s">
        <v>14452</v>
      </c>
      <c r="C1275" s="10" t="s">
        <v>2280</v>
      </c>
      <c r="D1275" s="11" t="s">
        <v>398</v>
      </c>
      <c r="E1275" s="11" t="s">
        <v>1132</v>
      </c>
      <c r="F1275" s="11">
        <v>0</v>
      </c>
      <c r="G1275" s="11">
        <v>0</v>
      </c>
      <c r="H1275" s="11">
        <v>0</v>
      </c>
      <c r="I1275" s="11">
        <v>0</v>
      </c>
      <c r="J1275" s="11">
        <f>ABS(F1275)</f>
        <v>0</v>
      </c>
      <c r="K1275" s="11">
        <f>ABS(G1275)</f>
        <v>0</v>
      </c>
      <c r="L1275" s="11">
        <f>ABS(H1275)</f>
        <v>0</v>
      </c>
      <c r="M1275" s="12">
        <f>ABS(I1275)</f>
        <v>0</v>
      </c>
      <c r="N1275" s="30">
        <f>AVERAGE(Table4[[#This Row],[H7N9+]:[H3N2+]])</f>
        <v>0</v>
      </c>
      <c r="O1275" s="30">
        <f>MAX(Table4[[#This Row],[H7N9+]:[H3N2+]])</f>
        <v>0</v>
      </c>
      <c r="P1275" s="30">
        <f>_xlfn.VAR.P(Table4[[#This Row],[H7N9]:[H3N2]])</f>
        <v>0</v>
      </c>
    </row>
    <row r="1276" spans="1:16" x14ac:dyDescent="0.25">
      <c r="A1276" s="9">
        <v>1275</v>
      </c>
      <c r="B1276" s="36" t="s">
        <v>14453</v>
      </c>
      <c r="C1276" s="10" t="s">
        <v>2281</v>
      </c>
      <c r="D1276" s="11" t="s">
        <v>398</v>
      </c>
      <c r="E1276" s="11" t="s">
        <v>1132</v>
      </c>
      <c r="F1276" s="11">
        <v>0</v>
      </c>
      <c r="G1276" s="11">
        <v>0</v>
      </c>
      <c r="H1276" s="11">
        <v>0</v>
      </c>
      <c r="I1276" s="11">
        <v>0</v>
      </c>
      <c r="J1276" s="11">
        <f>ABS(F1276)</f>
        <v>0</v>
      </c>
      <c r="K1276" s="11">
        <f>ABS(G1276)</f>
        <v>0</v>
      </c>
      <c r="L1276" s="11">
        <f>ABS(H1276)</f>
        <v>0</v>
      </c>
      <c r="M1276" s="12">
        <f>ABS(I1276)</f>
        <v>0</v>
      </c>
      <c r="N1276" s="30">
        <f>AVERAGE(Table4[[#This Row],[H7N9+]:[H3N2+]])</f>
        <v>0</v>
      </c>
      <c r="O1276" s="30">
        <f>MAX(Table4[[#This Row],[H7N9+]:[H3N2+]])</f>
        <v>0</v>
      </c>
      <c r="P1276" s="30">
        <f>_xlfn.VAR.P(Table4[[#This Row],[H7N9]:[H3N2]])</f>
        <v>0</v>
      </c>
    </row>
    <row r="1277" spans="1:16" x14ac:dyDescent="0.25">
      <c r="A1277" s="9">
        <v>1276</v>
      </c>
      <c r="B1277" s="36" t="s">
        <v>14454</v>
      </c>
      <c r="C1277" s="10" t="s">
        <v>2282</v>
      </c>
      <c r="D1277" s="11" t="s">
        <v>398</v>
      </c>
      <c r="E1277" s="11" t="s">
        <v>1132</v>
      </c>
      <c r="F1277" s="11">
        <v>0</v>
      </c>
      <c r="G1277" s="11">
        <v>0</v>
      </c>
      <c r="H1277" s="11">
        <v>0</v>
      </c>
      <c r="I1277" s="11">
        <v>0</v>
      </c>
      <c r="J1277" s="11">
        <f>ABS(F1277)</f>
        <v>0</v>
      </c>
      <c r="K1277" s="11">
        <f>ABS(G1277)</f>
        <v>0</v>
      </c>
      <c r="L1277" s="11">
        <f>ABS(H1277)</f>
        <v>0</v>
      </c>
      <c r="M1277" s="12">
        <f>ABS(I1277)</f>
        <v>0</v>
      </c>
      <c r="N1277" s="30">
        <f>AVERAGE(Table4[[#This Row],[H7N9+]:[H3N2+]])</f>
        <v>0</v>
      </c>
      <c r="O1277" s="30">
        <f>MAX(Table4[[#This Row],[H7N9+]:[H3N2+]])</f>
        <v>0</v>
      </c>
      <c r="P1277" s="30">
        <f>_xlfn.VAR.P(Table4[[#This Row],[H7N9]:[H3N2]])</f>
        <v>0</v>
      </c>
    </row>
    <row r="1278" spans="1:16" x14ac:dyDescent="0.25">
      <c r="A1278" s="9">
        <v>1277</v>
      </c>
      <c r="B1278" s="36" t="s">
        <v>14455</v>
      </c>
      <c r="C1278" s="10" t="s">
        <v>2283</v>
      </c>
      <c r="D1278" s="11" t="s">
        <v>398</v>
      </c>
      <c r="E1278" s="11" t="s">
        <v>1132</v>
      </c>
      <c r="F1278" s="11">
        <v>0</v>
      </c>
      <c r="G1278" s="11">
        <v>0</v>
      </c>
      <c r="H1278" s="11">
        <v>0.77459666924148296</v>
      </c>
      <c r="I1278" s="11">
        <v>0</v>
      </c>
      <c r="J1278" s="11">
        <f>ABS(F1278)</f>
        <v>0</v>
      </c>
      <c r="K1278" s="11">
        <f>ABS(G1278)</f>
        <v>0</v>
      </c>
      <c r="L1278" s="11">
        <f>ABS(H1278)</f>
        <v>0.77459666924148296</v>
      </c>
      <c r="M1278" s="12">
        <f>ABS(I1278)</f>
        <v>0</v>
      </c>
      <c r="N1278" s="30">
        <f>AVERAGE(Table4[[#This Row],[H7N9+]:[H3N2+]])</f>
        <v>0.19364916731037074</v>
      </c>
      <c r="O1278" s="30">
        <f>MAX(Table4[[#This Row],[H7N9+]:[H3N2+]])</f>
        <v>0.77459666924148296</v>
      </c>
      <c r="P1278" s="30">
        <f>_xlfn.VAR.P(Table4[[#This Row],[H7N9]:[H3N2]])</f>
        <v>0.11249999999999988</v>
      </c>
    </row>
    <row r="1279" spans="1:16" x14ac:dyDescent="0.25">
      <c r="A1279" s="9">
        <v>1278</v>
      </c>
      <c r="B1279" s="36" t="s">
        <v>14456</v>
      </c>
      <c r="C1279" s="10" t="s">
        <v>2284</v>
      </c>
      <c r="D1279" s="11" t="s">
        <v>398</v>
      </c>
      <c r="E1279" s="11" t="s">
        <v>1132</v>
      </c>
      <c r="F1279" s="11">
        <v>0</v>
      </c>
      <c r="G1279" s="11">
        <v>0</v>
      </c>
      <c r="H1279" s="11">
        <v>0.77459666924148296</v>
      </c>
      <c r="I1279" s="11">
        <v>0</v>
      </c>
      <c r="J1279" s="11">
        <f>ABS(F1279)</f>
        <v>0</v>
      </c>
      <c r="K1279" s="11">
        <f>ABS(G1279)</f>
        <v>0</v>
      </c>
      <c r="L1279" s="11">
        <f>ABS(H1279)</f>
        <v>0.77459666924148296</v>
      </c>
      <c r="M1279" s="12">
        <f>ABS(I1279)</f>
        <v>0</v>
      </c>
      <c r="N1279" s="30">
        <f>AVERAGE(Table4[[#This Row],[H7N9+]:[H3N2+]])</f>
        <v>0.19364916731037074</v>
      </c>
      <c r="O1279" s="30">
        <f>MAX(Table4[[#This Row],[H7N9+]:[H3N2+]])</f>
        <v>0.77459666924148296</v>
      </c>
      <c r="P1279" s="30">
        <f>_xlfn.VAR.P(Table4[[#This Row],[H7N9]:[H3N2]])</f>
        <v>0.11249999999999988</v>
      </c>
    </row>
    <row r="1280" spans="1:16" x14ac:dyDescent="0.25">
      <c r="A1280" s="9">
        <v>1279</v>
      </c>
      <c r="B1280" s="36" t="s">
        <v>14457</v>
      </c>
      <c r="C1280" s="10" t="s">
        <v>2285</v>
      </c>
      <c r="D1280" s="11" t="s">
        <v>398</v>
      </c>
      <c r="E1280" s="11" t="s">
        <v>1132</v>
      </c>
      <c r="F1280" s="11">
        <v>0</v>
      </c>
      <c r="G1280" s="11">
        <v>0</v>
      </c>
      <c r="H1280" s="11">
        <v>0.77459666924148296</v>
      </c>
      <c r="I1280" s="11">
        <v>0</v>
      </c>
      <c r="J1280" s="11">
        <f>ABS(F1280)</f>
        <v>0</v>
      </c>
      <c r="K1280" s="11">
        <f>ABS(G1280)</f>
        <v>0</v>
      </c>
      <c r="L1280" s="11">
        <f>ABS(H1280)</f>
        <v>0.77459666924148296</v>
      </c>
      <c r="M1280" s="12">
        <f>ABS(I1280)</f>
        <v>0</v>
      </c>
      <c r="N1280" s="30">
        <f>AVERAGE(Table4[[#This Row],[H7N9+]:[H3N2+]])</f>
        <v>0.19364916731037074</v>
      </c>
      <c r="O1280" s="30">
        <f>MAX(Table4[[#This Row],[H7N9+]:[H3N2+]])</f>
        <v>0.77459666924148296</v>
      </c>
      <c r="P1280" s="30">
        <f>_xlfn.VAR.P(Table4[[#This Row],[H7N9]:[H3N2]])</f>
        <v>0.11249999999999988</v>
      </c>
    </row>
    <row r="1281" spans="1:16" x14ac:dyDescent="0.25">
      <c r="A1281" s="9">
        <v>1280</v>
      </c>
      <c r="B1281" s="36" t="s">
        <v>14458</v>
      </c>
      <c r="C1281" s="10" t="s">
        <v>2286</v>
      </c>
      <c r="D1281" s="11" t="s">
        <v>398</v>
      </c>
      <c r="E1281" s="11" t="s">
        <v>1132</v>
      </c>
      <c r="F1281" s="11">
        <v>0</v>
      </c>
      <c r="G1281" s="11">
        <v>0</v>
      </c>
      <c r="H1281" s="11">
        <v>0</v>
      </c>
      <c r="I1281" s="11">
        <v>0</v>
      </c>
      <c r="J1281" s="11">
        <f>ABS(F1281)</f>
        <v>0</v>
      </c>
      <c r="K1281" s="11">
        <f>ABS(G1281)</f>
        <v>0</v>
      </c>
      <c r="L1281" s="11">
        <f>ABS(H1281)</f>
        <v>0</v>
      </c>
      <c r="M1281" s="12">
        <f>ABS(I1281)</f>
        <v>0</v>
      </c>
      <c r="N1281" s="30">
        <f>AVERAGE(Table4[[#This Row],[H7N9+]:[H3N2+]])</f>
        <v>0</v>
      </c>
      <c r="O1281" s="30">
        <f>MAX(Table4[[#This Row],[H7N9+]:[H3N2+]])</f>
        <v>0</v>
      </c>
      <c r="P1281" s="30">
        <f>_xlfn.VAR.P(Table4[[#This Row],[H7N9]:[H3N2]])</f>
        <v>0</v>
      </c>
    </row>
    <row r="1282" spans="1:16" x14ac:dyDescent="0.25">
      <c r="A1282" s="9">
        <v>1281</v>
      </c>
      <c r="B1282" s="36" t="s">
        <v>14459</v>
      </c>
      <c r="C1282" s="10" t="s">
        <v>2287</v>
      </c>
      <c r="D1282" s="11" t="s">
        <v>398</v>
      </c>
      <c r="E1282" s="11" t="s">
        <v>1602</v>
      </c>
      <c r="F1282" s="11">
        <v>0</v>
      </c>
      <c r="G1282" s="11">
        <v>0</v>
      </c>
      <c r="H1282" s="11">
        <v>-0.77459666924148296</v>
      </c>
      <c r="I1282" s="11">
        <v>0</v>
      </c>
      <c r="J1282" s="11">
        <f>ABS(F1282)</f>
        <v>0</v>
      </c>
      <c r="K1282" s="11">
        <f>ABS(G1282)</f>
        <v>0</v>
      </c>
      <c r="L1282" s="11">
        <f>ABS(H1282)</f>
        <v>0.77459666924148296</v>
      </c>
      <c r="M1282" s="12">
        <f>ABS(I1282)</f>
        <v>0</v>
      </c>
      <c r="N1282" s="30">
        <f>AVERAGE(Table4[[#This Row],[H7N9+]:[H3N2+]])</f>
        <v>0.19364916731037074</v>
      </c>
      <c r="O1282" s="30">
        <f>MAX(Table4[[#This Row],[H7N9+]:[H3N2+]])</f>
        <v>0.77459666924148296</v>
      </c>
      <c r="P1282" s="30">
        <f>_xlfn.VAR.P(Table4[[#This Row],[H7N9]:[H3N2]])</f>
        <v>0.11249999999999988</v>
      </c>
    </row>
    <row r="1283" spans="1:16" x14ac:dyDescent="0.25">
      <c r="A1283" s="9">
        <v>1282</v>
      </c>
      <c r="B1283" s="36" t="s">
        <v>14460</v>
      </c>
      <c r="C1283" s="10" t="s">
        <v>2288</v>
      </c>
      <c r="D1283" s="11" t="s">
        <v>398</v>
      </c>
      <c r="E1283" s="11" t="s">
        <v>779</v>
      </c>
      <c r="F1283" s="11">
        <v>0</v>
      </c>
      <c r="G1283" s="11">
        <v>0</v>
      </c>
      <c r="H1283" s="11">
        <v>0</v>
      </c>
      <c r="I1283" s="11">
        <v>0</v>
      </c>
      <c r="J1283" s="11">
        <f>ABS(F1283)</f>
        <v>0</v>
      </c>
      <c r="K1283" s="11">
        <f>ABS(G1283)</f>
        <v>0</v>
      </c>
      <c r="L1283" s="11">
        <f>ABS(H1283)</f>
        <v>0</v>
      </c>
      <c r="M1283" s="12">
        <f>ABS(I1283)</f>
        <v>0</v>
      </c>
      <c r="N1283" s="30">
        <f>AVERAGE(Table4[[#This Row],[H7N9+]:[H3N2+]])</f>
        <v>0</v>
      </c>
      <c r="O1283" s="30">
        <f>MAX(Table4[[#This Row],[H7N9+]:[H3N2+]])</f>
        <v>0</v>
      </c>
      <c r="P1283" s="30">
        <f>_xlfn.VAR.P(Table4[[#This Row],[H7N9]:[H3N2]])</f>
        <v>0</v>
      </c>
    </row>
    <row r="1284" spans="1:16" x14ac:dyDescent="0.25">
      <c r="A1284" s="9">
        <v>1283</v>
      </c>
      <c r="B1284" s="36" t="s">
        <v>14461</v>
      </c>
      <c r="C1284" s="10" t="s">
        <v>2289</v>
      </c>
      <c r="D1284" s="11" t="s">
        <v>398</v>
      </c>
      <c r="E1284" s="11" t="s">
        <v>779</v>
      </c>
      <c r="F1284" s="11">
        <v>0</v>
      </c>
      <c r="G1284" s="11">
        <v>0</v>
      </c>
      <c r="H1284" s="11">
        <v>0</v>
      </c>
      <c r="I1284" s="11">
        <v>0</v>
      </c>
      <c r="J1284" s="11">
        <f>ABS(F1284)</f>
        <v>0</v>
      </c>
      <c r="K1284" s="11">
        <f>ABS(G1284)</f>
        <v>0</v>
      </c>
      <c r="L1284" s="11">
        <f>ABS(H1284)</f>
        <v>0</v>
      </c>
      <c r="M1284" s="12">
        <f>ABS(I1284)</f>
        <v>0</v>
      </c>
      <c r="N1284" s="30">
        <f>AVERAGE(Table4[[#This Row],[H7N9+]:[H3N2+]])</f>
        <v>0</v>
      </c>
      <c r="O1284" s="30">
        <f>MAX(Table4[[#This Row],[H7N9+]:[H3N2+]])</f>
        <v>0</v>
      </c>
      <c r="P1284" s="30">
        <f>_xlfn.VAR.P(Table4[[#This Row],[H7N9]:[H3N2]])</f>
        <v>0</v>
      </c>
    </row>
    <row r="1285" spans="1:16" x14ac:dyDescent="0.25">
      <c r="A1285" s="9">
        <v>1284</v>
      </c>
      <c r="B1285" s="36" t="s">
        <v>14462</v>
      </c>
      <c r="C1285" s="10" t="s">
        <v>2290</v>
      </c>
      <c r="D1285" s="11" t="s">
        <v>398</v>
      </c>
      <c r="E1285" s="11" t="s">
        <v>779</v>
      </c>
      <c r="F1285" s="11">
        <v>0</v>
      </c>
      <c r="G1285" s="11">
        <v>0</v>
      </c>
      <c r="H1285" s="11">
        <v>0</v>
      </c>
      <c r="I1285" s="11">
        <v>0</v>
      </c>
      <c r="J1285" s="11">
        <f>ABS(F1285)</f>
        <v>0</v>
      </c>
      <c r="K1285" s="11">
        <f>ABS(G1285)</f>
        <v>0</v>
      </c>
      <c r="L1285" s="11">
        <f>ABS(H1285)</f>
        <v>0</v>
      </c>
      <c r="M1285" s="12">
        <f>ABS(I1285)</f>
        <v>0</v>
      </c>
      <c r="N1285" s="30">
        <f>AVERAGE(Table4[[#This Row],[H7N9+]:[H3N2+]])</f>
        <v>0</v>
      </c>
      <c r="O1285" s="30">
        <f>MAX(Table4[[#This Row],[H7N9+]:[H3N2+]])</f>
        <v>0</v>
      </c>
      <c r="P1285" s="30">
        <f>_xlfn.VAR.P(Table4[[#This Row],[H7N9]:[H3N2]])</f>
        <v>0</v>
      </c>
    </row>
    <row r="1286" spans="1:16" x14ac:dyDescent="0.25">
      <c r="A1286" s="9">
        <v>1285</v>
      </c>
      <c r="B1286" s="36" t="s">
        <v>14463</v>
      </c>
      <c r="C1286" s="10" t="s">
        <v>2291</v>
      </c>
      <c r="D1286" s="11" t="s">
        <v>398</v>
      </c>
      <c r="E1286" s="11" t="s">
        <v>779</v>
      </c>
      <c r="F1286" s="11">
        <v>0</v>
      </c>
      <c r="G1286" s="11">
        <v>0</v>
      </c>
      <c r="H1286" s="11">
        <v>0</v>
      </c>
      <c r="I1286" s="11">
        <v>0</v>
      </c>
      <c r="J1286" s="11">
        <f>ABS(F1286)</f>
        <v>0</v>
      </c>
      <c r="K1286" s="11">
        <f>ABS(G1286)</f>
        <v>0</v>
      </c>
      <c r="L1286" s="11">
        <f>ABS(H1286)</f>
        <v>0</v>
      </c>
      <c r="M1286" s="12">
        <f>ABS(I1286)</f>
        <v>0</v>
      </c>
      <c r="N1286" s="30">
        <f>AVERAGE(Table4[[#This Row],[H7N9+]:[H3N2+]])</f>
        <v>0</v>
      </c>
      <c r="O1286" s="30">
        <f>MAX(Table4[[#This Row],[H7N9+]:[H3N2+]])</f>
        <v>0</v>
      </c>
      <c r="P1286" s="30">
        <f>_xlfn.VAR.P(Table4[[#This Row],[H7N9]:[H3N2]])</f>
        <v>0</v>
      </c>
    </row>
    <row r="1287" spans="1:16" x14ac:dyDescent="0.25">
      <c r="A1287" s="9">
        <v>1286</v>
      </c>
      <c r="B1287" s="36" t="s">
        <v>14464</v>
      </c>
      <c r="C1287" s="10" t="s">
        <v>2292</v>
      </c>
      <c r="D1287" s="11" t="s">
        <v>398</v>
      </c>
      <c r="E1287" s="11" t="s">
        <v>779</v>
      </c>
      <c r="F1287" s="11">
        <v>0</v>
      </c>
      <c r="G1287" s="11">
        <v>0</v>
      </c>
      <c r="H1287" s="11">
        <v>0</v>
      </c>
      <c r="I1287" s="11">
        <v>0</v>
      </c>
      <c r="J1287" s="11">
        <f>ABS(F1287)</f>
        <v>0</v>
      </c>
      <c r="K1287" s="11">
        <f>ABS(G1287)</f>
        <v>0</v>
      </c>
      <c r="L1287" s="11">
        <f>ABS(H1287)</f>
        <v>0</v>
      </c>
      <c r="M1287" s="12">
        <f>ABS(I1287)</f>
        <v>0</v>
      </c>
      <c r="N1287" s="30">
        <f>AVERAGE(Table4[[#This Row],[H7N9+]:[H3N2+]])</f>
        <v>0</v>
      </c>
      <c r="O1287" s="30">
        <f>MAX(Table4[[#This Row],[H7N9+]:[H3N2+]])</f>
        <v>0</v>
      </c>
      <c r="P1287" s="30">
        <f>_xlfn.VAR.P(Table4[[#This Row],[H7N9]:[H3N2]])</f>
        <v>0</v>
      </c>
    </row>
    <row r="1288" spans="1:16" x14ac:dyDescent="0.25">
      <c r="A1288" s="9">
        <v>1287</v>
      </c>
      <c r="B1288" s="36" t="s">
        <v>14465</v>
      </c>
      <c r="C1288" s="10" t="s">
        <v>2293</v>
      </c>
      <c r="D1288" s="11" t="s">
        <v>398</v>
      </c>
      <c r="E1288" s="11" t="s">
        <v>779</v>
      </c>
      <c r="F1288" s="11">
        <v>0</v>
      </c>
      <c r="G1288" s="11">
        <v>0</v>
      </c>
      <c r="H1288" s="11">
        <v>0</v>
      </c>
      <c r="I1288" s="11">
        <v>0</v>
      </c>
      <c r="J1288" s="11">
        <f>ABS(F1288)</f>
        <v>0</v>
      </c>
      <c r="K1288" s="11">
        <f>ABS(G1288)</f>
        <v>0</v>
      </c>
      <c r="L1288" s="11">
        <f>ABS(H1288)</f>
        <v>0</v>
      </c>
      <c r="M1288" s="12">
        <f>ABS(I1288)</f>
        <v>0</v>
      </c>
      <c r="N1288" s="30">
        <f>AVERAGE(Table4[[#This Row],[H7N9+]:[H3N2+]])</f>
        <v>0</v>
      </c>
      <c r="O1288" s="30">
        <f>MAX(Table4[[#This Row],[H7N9+]:[H3N2+]])</f>
        <v>0</v>
      </c>
      <c r="P1288" s="30">
        <f>_xlfn.VAR.P(Table4[[#This Row],[H7N9]:[H3N2]])</f>
        <v>0</v>
      </c>
    </row>
    <row r="1289" spans="1:16" x14ac:dyDescent="0.25">
      <c r="A1289" s="9">
        <v>1288</v>
      </c>
      <c r="B1289" s="36" t="s">
        <v>14466</v>
      </c>
      <c r="C1289" s="10" t="s">
        <v>2294</v>
      </c>
      <c r="D1289" s="11" t="s">
        <v>398</v>
      </c>
      <c r="E1289" s="11" t="s">
        <v>779</v>
      </c>
      <c r="F1289" s="11">
        <v>0</v>
      </c>
      <c r="G1289" s="11">
        <v>0</v>
      </c>
      <c r="H1289" s="11">
        <v>0</v>
      </c>
      <c r="I1289" s="11">
        <v>0</v>
      </c>
      <c r="J1289" s="11">
        <f>ABS(F1289)</f>
        <v>0</v>
      </c>
      <c r="K1289" s="11">
        <f>ABS(G1289)</f>
        <v>0</v>
      </c>
      <c r="L1289" s="11">
        <f>ABS(H1289)</f>
        <v>0</v>
      </c>
      <c r="M1289" s="12">
        <f>ABS(I1289)</f>
        <v>0</v>
      </c>
      <c r="N1289" s="30">
        <f>AVERAGE(Table4[[#This Row],[H7N9+]:[H3N2+]])</f>
        <v>0</v>
      </c>
      <c r="O1289" s="30">
        <f>MAX(Table4[[#This Row],[H7N9+]:[H3N2+]])</f>
        <v>0</v>
      </c>
      <c r="P1289" s="30">
        <f>_xlfn.VAR.P(Table4[[#This Row],[H7N9]:[H3N2]])</f>
        <v>0</v>
      </c>
    </row>
    <row r="1290" spans="1:16" x14ac:dyDescent="0.25">
      <c r="A1290" s="9">
        <v>1289</v>
      </c>
      <c r="B1290" s="36" t="s">
        <v>14467</v>
      </c>
      <c r="C1290" s="10" t="s">
        <v>2295</v>
      </c>
      <c r="D1290" s="11" t="s">
        <v>398</v>
      </c>
      <c r="E1290" s="11" t="s">
        <v>779</v>
      </c>
      <c r="F1290" s="11">
        <v>0</v>
      </c>
      <c r="G1290" s="11">
        <v>0</v>
      </c>
      <c r="H1290" s="11">
        <v>0</v>
      </c>
      <c r="I1290" s="11">
        <v>0</v>
      </c>
      <c r="J1290" s="11">
        <f>ABS(F1290)</f>
        <v>0</v>
      </c>
      <c r="K1290" s="11">
        <f>ABS(G1290)</f>
        <v>0</v>
      </c>
      <c r="L1290" s="11">
        <f>ABS(H1290)</f>
        <v>0</v>
      </c>
      <c r="M1290" s="12">
        <f>ABS(I1290)</f>
        <v>0</v>
      </c>
      <c r="N1290" s="30">
        <f>AVERAGE(Table4[[#This Row],[H7N9+]:[H3N2+]])</f>
        <v>0</v>
      </c>
      <c r="O1290" s="30">
        <f>MAX(Table4[[#This Row],[H7N9+]:[H3N2+]])</f>
        <v>0</v>
      </c>
      <c r="P1290" s="30">
        <f>_xlfn.VAR.P(Table4[[#This Row],[H7N9]:[H3N2]])</f>
        <v>0</v>
      </c>
    </row>
    <row r="1291" spans="1:16" x14ac:dyDescent="0.25">
      <c r="A1291" s="9">
        <v>1290</v>
      </c>
      <c r="B1291" s="36" t="s">
        <v>14468</v>
      </c>
      <c r="C1291" s="10" t="s">
        <v>2296</v>
      </c>
      <c r="D1291" s="11" t="s">
        <v>2297</v>
      </c>
      <c r="E1291" s="11" t="s">
        <v>1132</v>
      </c>
      <c r="F1291" s="11">
        <v>0</v>
      </c>
      <c r="G1291" s="11">
        <v>0</v>
      </c>
      <c r="H1291" s="11">
        <v>0</v>
      </c>
      <c r="I1291" s="11">
        <v>0</v>
      </c>
      <c r="J1291" s="11">
        <f>ABS(F1291)</f>
        <v>0</v>
      </c>
      <c r="K1291" s="11">
        <f>ABS(G1291)</f>
        <v>0</v>
      </c>
      <c r="L1291" s="11">
        <f>ABS(H1291)</f>
        <v>0</v>
      </c>
      <c r="M1291" s="12">
        <f>ABS(I1291)</f>
        <v>0</v>
      </c>
      <c r="N1291" s="30">
        <f>AVERAGE(Table4[[#This Row],[H7N9+]:[H3N2+]])</f>
        <v>0</v>
      </c>
      <c r="O1291" s="30">
        <f>MAX(Table4[[#This Row],[H7N9+]:[H3N2+]])</f>
        <v>0</v>
      </c>
      <c r="P1291" s="30">
        <f>_xlfn.VAR.P(Table4[[#This Row],[H7N9]:[H3N2]])</f>
        <v>0</v>
      </c>
    </row>
    <row r="1292" spans="1:16" x14ac:dyDescent="0.25">
      <c r="A1292" s="9">
        <v>1291</v>
      </c>
      <c r="B1292" s="36" t="s">
        <v>14469</v>
      </c>
      <c r="C1292" s="10" t="s">
        <v>2298</v>
      </c>
      <c r="D1292" s="11" t="s">
        <v>2297</v>
      </c>
      <c r="E1292" s="11" t="s">
        <v>1132</v>
      </c>
      <c r="F1292" s="11">
        <v>0</v>
      </c>
      <c r="G1292" s="11">
        <v>0</v>
      </c>
      <c r="H1292" s="11">
        <v>0</v>
      </c>
      <c r="I1292" s="11">
        <v>0</v>
      </c>
      <c r="J1292" s="11">
        <f>ABS(F1292)</f>
        <v>0</v>
      </c>
      <c r="K1292" s="11">
        <f>ABS(G1292)</f>
        <v>0</v>
      </c>
      <c r="L1292" s="11">
        <f>ABS(H1292)</f>
        <v>0</v>
      </c>
      <c r="M1292" s="12">
        <f>ABS(I1292)</f>
        <v>0</v>
      </c>
      <c r="N1292" s="30">
        <f>AVERAGE(Table4[[#This Row],[H7N9+]:[H3N2+]])</f>
        <v>0</v>
      </c>
      <c r="O1292" s="30">
        <f>MAX(Table4[[#This Row],[H7N9+]:[H3N2+]])</f>
        <v>0</v>
      </c>
      <c r="P1292" s="30">
        <f>_xlfn.VAR.P(Table4[[#This Row],[H7N9]:[H3N2]])</f>
        <v>0</v>
      </c>
    </row>
    <row r="1293" spans="1:16" x14ac:dyDescent="0.25">
      <c r="A1293" s="9">
        <v>1292</v>
      </c>
      <c r="B1293" s="36" t="s">
        <v>14470</v>
      </c>
      <c r="C1293" s="10" t="s">
        <v>2299</v>
      </c>
      <c r="D1293" s="11" t="s">
        <v>2297</v>
      </c>
      <c r="E1293" s="11" t="s">
        <v>1132</v>
      </c>
      <c r="F1293" s="11">
        <v>0</v>
      </c>
      <c r="G1293" s="11">
        <v>0</v>
      </c>
      <c r="H1293" s="11">
        <v>0</v>
      </c>
      <c r="I1293" s="11">
        <v>0</v>
      </c>
      <c r="J1293" s="11">
        <f>ABS(F1293)</f>
        <v>0</v>
      </c>
      <c r="K1293" s="11">
        <f>ABS(G1293)</f>
        <v>0</v>
      </c>
      <c r="L1293" s="11">
        <f>ABS(H1293)</f>
        <v>0</v>
      </c>
      <c r="M1293" s="12">
        <f>ABS(I1293)</f>
        <v>0</v>
      </c>
      <c r="N1293" s="30">
        <f>AVERAGE(Table4[[#This Row],[H7N9+]:[H3N2+]])</f>
        <v>0</v>
      </c>
      <c r="O1293" s="30">
        <f>MAX(Table4[[#This Row],[H7N9+]:[H3N2+]])</f>
        <v>0</v>
      </c>
      <c r="P1293" s="30">
        <f>_xlfn.VAR.P(Table4[[#This Row],[H7N9]:[H3N2]])</f>
        <v>0</v>
      </c>
    </row>
    <row r="1294" spans="1:16" x14ac:dyDescent="0.25">
      <c r="A1294" s="9">
        <v>1293</v>
      </c>
      <c r="B1294" s="36" t="s">
        <v>14471</v>
      </c>
      <c r="C1294" s="10" t="s">
        <v>2300</v>
      </c>
      <c r="D1294" s="11" t="s">
        <v>2297</v>
      </c>
      <c r="E1294" s="11" t="s">
        <v>1132</v>
      </c>
      <c r="F1294" s="11">
        <v>0</v>
      </c>
      <c r="G1294" s="11">
        <v>0</v>
      </c>
      <c r="H1294" s="11">
        <v>0</v>
      </c>
      <c r="I1294" s="11">
        <v>0</v>
      </c>
      <c r="J1294" s="11">
        <f>ABS(F1294)</f>
        <v>0</v>
      </c>
      <c r="K1294" s="11">
        <f>ABS(G1294)</f>
        <v>0</v>
      </c>
      <c r="L1294" s="11">
        <f>ABS(H1294)</f>
        <v>0</v>
      </c>
      <c r="M1294" s="12">
        <f>ABS(I1294)</f>
        <v>0</v>
      </c>
      <c r="N1294" s="30">
        <f>AVERAGE(Table4[[#This Row],[H7N9+]:[H3N2+]])</f>
        <v>0</v>
      </c>
      <c r="O1294" s="30">
        <f>MAX(Table4[[#This Row],[H7N9+]:[H3N2+]])</f>
        <v>0</v>
      </c>
      <c r="P1294" s="30">
        <f>_xlfn.VAR.P(Table4[[#This Row],[H7N9]:[H3N2]])</f>
        <v>0</v>
      </c>
    </row>
    <row r="1295" spans="1:16" x14ac:dyDescent="0.25">
      <c r="A1295" s="9">
        <v>1294</v>
      </c>
      <c r="B1295" s="36" t="s">
        <v>14472</v>
      </c>
      <c r="C1295" s="10" t="s">
        <v>2301</v>
      </c>
      <c r="D1295" s="11" t="s">
        <v>2297</v>
      </c>
      <c r="E1295" s="11" t="s">
        <v>1132</v>
      </c>
      <c r="F1295" s="11">
        <v>0</v>
      </c>
      <c r="G1295" s="11">
        <v>0</v>
      </c>
      <c r="H1295" s="11">
        <v>0</v>
      </c>
      <c r="I1295" s="11">
        <v>0</v>
      </c>
      <c r="J1295" s="11">
        <f>ABS(F1295)</f>
        <v>0</v>
      </c>
      <c r="K1295" s="11">
        <f>ABS(G1295)</f>
        <v>0</v>
      </c>
      <c r="L1295" s="11">
        <f>ABS(H1295)</f>
        <v>0</v>
      </c>
      <c r="M1295" s="12">
        <f>ABS(I1295)</f>
        <v>0</v>
      </c>
      <c r="N1295" s="30">
        <f>AVERAGE(Table4[[#This Row],[H7N9+]:[H3N2+]])</f>
        <v>0</v>
      </c>
      <c r="O1295" s="30">
        <f>MAX(Table4[[#This Row],[H7N9+]:[H3N2+]])</f>
        <v>0</v>
      </c>
      <c r="P1295" s="30">
        <f>_xlfn.VAR.P(Table4[[#This Row],[H7N9]:[H3N2]])</f>
        <v>0</v>
      </c>
    </row>
    <row r="1296" spans="1:16" x14ac:dyDescent="0.25">
      <c r="A1296" s="9">
        <v>1295</v>
      </c>
      <c r="B1296" s="36" t="s">
        <v>14473</v>
      </c>
      <c r="C1296" s="10" t="s">
        <v>2302</v>
      </c>
      <c r="D1296" s="11" t="s">
        <v>2297</v>
      </c>
      <c r="E1296" s="11" t="s">
        <v>1132</v>
      </c>
      <c r="F1296" s="11">
        <v>0</v>
      </c>
      <c r="G1296" s="11">
        <v>0</v>
      </c>
      <c r="H1296" s="11">
        <v>0</v>
      </c>
      <c r="I1296" s="11">
        <v>0</v>
      </c>
      <c r="J1296" s="11">
        <f>ABS(F1296)</f>
        <v>0</v>
      </c>
      <c r="K1296" s="11">
        <f>ABS(G1296)</f>
        <v>0</v>
      </c>
      <c r="L1296" s="11">
        <f>ABS(H1296)</f>
        <v>0</v>
      </c>
      <c r="M1296" s="12">
        <f>ABS(I1296)</f>
        <v>0</v>
      </c>
      <c r="N1296" s="30">
        <f>AVERAGE(Table4[[#This Row],[H7N9+]:[H3N2+]])</f>
        <v>0</v>
      </c>
      <c r="O1296" s="30">
        <f>MAX(Table4[[#This Row],[H7N9+]:[H3N2+]])</f>
        <v>0</v>
      </c>
      <c r="P1296" s="30">
        <f>_xlfn.VAR.P(Table4[[#This Row],[H7N9]:[H3N2]])</f>
        <v>0</v>
      </c>
    </row>
    <row r="1297" spans="1:16" x14ac:dyDescent="0.25">
      <c r="A1297" s="9">
        <v>1296</v>
      </c>
      <c r="B1297" s="36" t="s">
        <v>14474</v>
      </c>
      <c r="C1297" s="10" t="s">
        <v>2303</v>
      </c>
      <c r="D1297" s="11" t="s">
        <v>2297</v>
      </c>
      <c r="E1297" s="11" t="s">
        <v>1132</v>
      </c>
      <c r="F1297" s="11">
        <v>0</v>
      </c>
      <c r="G1297" s="11">
        <v>0</v>
      </c>
      <c r="H1297" s="11">
        <v>0</v>
      </c>
      <c r="I1297" s="11">
        <v>0</v>
      </c>
      <c r="J1297" s="11">
        <f>ABS(F1297)</f>
        <v>0</v>
      </c>
      <c r="K1297" s="11">
        <f>ABS(G1297)</f>
        <v>0</v>
      </c>
      <c r="L1297" s="11">
        <f>ABS(H1297)</f>
        <v>0</v>
      </c>
      <c r="M1297" s="12">
        <f>ABS(I1297)</f>
        <v>0</v>
      </c>
      <c r="N1297" s="30">
        <f>AVERAGE(Table4[[#This Row],[H7N9+]:[H3N2+]])</f>
        <v>0</v>
      </c>
      <c r="O1297" s="30">
        <f>MAX(Table4[[#This Row],[H7N9+]:[H3N2+]])</f>
        <v>0</v>
      </c>
      <c r="P1297" s="30">
        <f>_xlfn.VAR.P(Table4[[#This Row],[H7N9]:[H3N2]])</f>
        <v>0</v>
      </c>
    </row>
    <row r="1298" spans="1:16" x14ac:dyDescent="0.25">
      <c r="A1298" s="9">
        <v>1297</v>
      </c>
      <c r="B1298" s="36" t="s">
        <v>14475</v>
      </c>
      <c r="C1298" s="10" t="s">
        <v>2304</v>
      </c>
      <c r="D1298" s="11" t="s">
        <v>2297</v>
      </c>
      <c r="E1298" s="11" t="s">
        <v>1132</v>
      </c>
      <c r="F1298" s="11">
        <v>0</v>
      </c>
      <c r="G1298" s="11">
        <v>0</v>
      </c>
      <c r="H1298" s="11">
        <v>0</v>
      </c>
      <c r="I1298" s="11">
        <v>0</v>
      </c>
      <c r="J1298" s="11">
        <f>ABS(F1298)</f>
        <v>0</v>
      </c>
      <c r="K1298" s="11">
        <f>ABS(G1298)</f>
        <v>0</v>
      </c>
      <c r="L1298" s="11">
        <f>ABS(H1298)</f>
        <v>0</v>
      </c>
      <c r="M1298" s="12">
        <f>ABS(I1298)</f>
        <v>0</v>
      </c>
      <c r="N1298" s="30">
        <f>AVERAGE(Table4[[#This Row],[H7N9+]:[H3N2+]])</f>
        <v>0</v>
      </c>
      <c r="O1298" s="30">
        <f>MAX(Table4[[#This Row],[H7N9+]:[H3N2+]])</f>
        <v>0</v>
      </c>
      <c r="P1298" s="30">
        <f>_xlfn.VAR.P(Table4[[#This Row],[H7N9]:[H3N2]])</f>
        <v>0</v>
      </c>
    </row>
    <row r="1299" spans="1:16" x14ac:dyDescent="0.25">
      <c r="A1299" s="9">
        <v>1298</v>
      </c>
      <c r="B1299" s="36" t="s">
        <v>14476</v>
      </c>
      <c r="C1299" s="10" t="s">
        <v>2305</v>
      </c>
      <c r="D1299" s="11" t="s">
        <v>2297</v>
      </c>
      <c r="E1299" s="11" t="s">
        <v>1132</v>
      </c>
      <c r="F1299" s="11">
        <v>0</v>
      </c>
      <c r="G1299" s="11">
        <v>0</v>
      </c>
      <c r="H1299" s="11">
        <v>0</v>
      </c>
      <c r="I1299" s="11">
        <v>0</v>
      </c>
      <c r="J1299" s="11">
        <f>ABS(F1299)</f>
        <v>0</v>
      </c>
      <c r="K1299" s="11">
        <f>ABS(G1299)</f>
        <v>0</v>
      </c>
      <c r="L1299" s="11">
        <f>ABS(H1299)</f>
        <v>0</v>
      </c>
      <c r="M1299" s="12">
        <f>ABS(I1299)</f>
        <v>0</v>
      </c>
      <c r="N1299" s="30">
        <f>AVERAGE(Table4[[#This Row],[H7N9+]:[H3N2+]])</f>
        <v>0</v>
      </c>
      <c r="O1299" s="30">
        <f>MAX(Table4[[#This Row],[H7N9+]:[H3N2+]])</f>
        <v>0</v>
      </c>
      <c r="P1299" s="30">
        <f>_xlfn.VAR.P(Table4[[#This Row],[H7N9]:[H3N2]])</f>
        <v>0</v>
      </c>
    </row>
    <row r="1300" spans="1:16" x14ac:dyDescent="0.25">
      <c r="A1300" s="9">
        <v>1299</v>
      </c>
      <c r="B1300" s="36" t="s">
        <v>14477</v>
      </c>
      <c r="C1300" s="10" t="s">
        <v>2306</v>
      </c>
      <c r="D1300" s="11" t="s">
        <v>2297</v>
      </c>
      <c r="E1300" s="11" t="s">
        <v>1132</v>
      </c>
      <c r="F1300" s="11">
        <v>0</v>
      </c>
      <c r="G1300" s="11">
        <v>0</v>
      </c>
      <c r="H1300" s="11">
        <v>0</v>
      </c>
      <c r="I1300" s="11">
        <v>0</v>
      </c>
      <c r="J1300" s="11">
        <f>ABS(F1300)</f>
        <v>0</v>
      </c>
      <c r="K1300" s="11">
        <f>ABS(G1300)</f>
        <v>0</v>
      </c>
      <c r="L1300" s="11">
        <f>ABS(H1300)</f>
        <v>0</v>
      </c>
      <c r="M1300" s="12">
        <f>ABS(I1300)</f>
        <v>0</v>
      </c>
      <c r="N1300" s="30">
        <f>AVERAGE(Table4[[#This Row],[H7N9+]:[H3N2+]])</f>
        <v>0</v>
      </c>
      <c r="O1300" s="30">
        <f>MAX(Table4[[#This Row],[H7N9+]:[H3N2+]])</f>
        <v>0</v>
      </c>
      <c r="P1300" s="30">
        <f>_xlfn.VAR.P(Table4[[#This Row],[H7N9]:[H3N2]])</f>
        <v>0</v>
      </c>
    </row>
    <row r="1301" spans="1:16" x14ac:dyDescent="0.25">
      <c r="A1301" s="9">
        <v>1300</v>
      </c>
      <c r="B1301" s="36" t="s">
        <v>14478</v>
      </c>
      <c r="C1301" s="10" t="s">
        <v>2307</v>
      </c>
      <c r="D1301" s="11" t="s">
        <v>2297</v>
      </c>
      <c r="E1301" s="11" t="s">
        <v>779</v>
      </c>
      <c r="F1301" s="11">
        <v>0</v>
      </c>
      <c r="G1301" s="11">
        <v>0</v>
      </c>
      <c r="H1301" s="11">
        <v>0</v>
      </c>
      <c r="I1301" s="11">
        <v>0</v>
      </c>
      <c r="J1301" s="11">
        <f>ABS(F1301)</f>
        <v>0</v>
      </c>
      <c r="K1301" s="11">
        <f>ABS(G1301)</f>
        <v>0</v>
      </c>
      <c r="L1301" s="11">
        <f>ABS(H1301)</f>
        <v>0</v>
      </c>
      <c r="M1301" s="12">
        <f>ABS(I1301)</f>
        <v>0</v>
      </c>
      <c r="N1301" s="30">
        <f>AVERAGE(Table4[[#This Row],[H7N9+]:[H3N2+]])</f>
        <v>0</v>
      </c>
      <c r="O1301" s="30">
        <f>MAX(Table4[[#This Row],[H7N9+]:[H3N2+]])</f>
        <v>0</v>
      </c>
      <c r="P1301" s="30">
        <f>_xlfn.VAR.P(Table4[[#This Row],[H7N9]:[H3N2]])</f>
        <v>0</v>
      </c>
    </row>
    <row r="1302" spans="1:16" x14ac:dyDescent="0.25">
      <c r="A1302" s="9">
        <v>1301</v>
      </c>
      <c r="B1302" s="36" t="s">
        <v>14479</v>
      </c>
      <c r="C1302" s="10" t="s">
        <v>2308</v>
      </c>
      <c r="D1302" s="11" t="s">
        <v>2297</v>
      </c>
      <c r="E1302" s="11" t="s">
        <v>1132</v>
      </c>
      <c r="F1302" s="11">
        <v>0</v>
      </c>
      <c r="G1302" s="11">
        <v>0</v>
      </c>
      <c r="H1302" s="11">
        <v>0</v>
      </c>
      <c r="I1302" s="11">
        <v>0</v>
      </c>
      <c r="J1302" s="11">
        <f>ABS(F1302)</f>
        <v>0</v>
      </c>
      <c r="K1302" s="11">
        <f>ABS(G1302)</f>
        <v>0</v>
      </c>
      <c r="L1302" s="11">
        <f>ABS(H1302)</f>
        <v>0</v>
      </c>
      <c r="M1302" s="12">
        <f>ABS(I1302)</f>
        <v>0</v>
      </c>
      <c r="N1302" s="30">
        <f>AVERAGE(Table4[[#This Row],[H7N9+]:[H3N2+]])</f>
        <v>0</v>
      </c>
      <c r="O1302" s="30">
        <f>MAX(Table4[[#This Row],[H7N9+]:[H3N2+]])</f>
        <v>0</v>
      </c>
      <c r="P1302" s="30">
        <f>_xlfn.VAR.P(Table4[[#This Row],[H7N9]:[H3N2]])</f>
        <v>0</v>
      </c>
    </row>
    <row r="1303" spans="1:16" x14ac:dyDescent="0.25">
      <c r="A1303" s="9">
        <v>1302</v>
      </c>
      <c r="B1303" s="36" t="s">
        <v>14480</v>
      </c>
      <c r="C1303" s="10" t="s">
        <v>2309</v>
      </c>
      <c r="D1303" s="11" t="s">
        <v>2297</v>
      </c>
      <c r="E1303" s="11" t="s">
        <v>1132</v>
      </c>
      <c r="F1303" s="11">
        <v>0</v>
      </c>
      <c r="G1303" s="11">
        <v>0</v>
      </c>
      <c r="H1303" s="11">
        <v>0</v>
      </c>
      <c r="I1303" s="11">
        <v>0</v>
      </c>
      <c r="J1303" s="11">
        <f>ABS(F1303)</f>
        <v>0</v>
      </c>
      <c r="K1303" s="11">
        <f>ABS(G1303)</f>
        <v>0</v>
      </c>
      <c r="L1303" s="11">
        <f>ABS(H1303)</f>
        <v>0</v>
      </c>
      <c r="M1303" s="12">
        <f>ABS(I1303)</f>
        <v>0</v>
      </c>
      <c r="N1303" s="30">
        <f>AVERAGE(Table4[[#This Row],[H7N9+]:[H3N2+]])</f>
        <v>0</v>
      </c>
      <c r="O1303" s="30">
        <f>MAX(Table4[[#This Row],[H7N9+]:[H3N2+]])</f>
        <v>0</v>
      </c>
      <c r="P1303" s="30">
        <f>_xlfn.VAR.P(Table4[[#This Row],[H7N9]:[H3N2]])</f>
        <v>0</v>
      </c>
    </row>
    <row r="1304" spans="1:16" x14ac:dyDescent="0.25">
      <c r="A1304" s="9">
        <v>1303</v>
      </c>
      <c r="B1304" s="36" t="s">
        <v>14481</v>
      </c>
      <c r="C1304" s="10" t="s">
        <v>2310</v>
      </c>
      <c r="D1304" s="11" t="s">
        <v>2297</v>
      </c>
      <c r="E1304" s="11" t="s">
        <v>1132</v>
      </c>
      <c r="F1304" s="11">
        <v>0</v>
      </c>
      <c r="G1304" s="11">
        <v>0</v>
      </c>
      <c r="H1304" s="11">
        <v>0</v>
      </c>
      <c r="I1304" s="11">
        <v>0</v>
      </c>
      <c r="J1304" s="11">
        <f>ABS(F1304)</f>
        <v>0</v>
      </c>
      <c r="K1304" s="11">
        <f>ABS(G1304)</f>
        <v>0</v>
      </c>
      <c r="L1304" s="11">
        <f>ABS(H1304)</f>
        <v>0</v>
      </c>
      <c r="M1304" s="12">
        <f>ABS(I1304)</f>
        <v>0</v>
      </c>
      <c r="N1304" s="30">
        <f>AVERAGE(Table4[[#This Row],[H7N9+]:[H3N2+]])</f>
        <v>0</v>
      </c>
      <c r="O1304" s="30">
        <f>MAX(Table4[[#This Row],[H7N9+]:[H3N2+]])</f>
        <v>0</v>
      </c>
      <c r="P1304" s="30">
        <f>_xlfn.VAR.P(Table4[[#This Row],[H7N9]:[H3N2]])</f>
        <v>0</v>
      </c>
    </row>
    <row r="1305" spans="1:16" x14ac:dyDescent="0.25">
      <c r="A1305" s="9">
        <v>1304</v>
      </c>
      <c r="B1305" s="36" t="s">
        <v>14482</v>
      </c>
      <c r="C1305" s="10" t="s">
        <v>2311</v>
      </c>
      <c r="D1305" s="11" t="s">
        <v>2297</v>
      </c>
      <c r="E1305" s="11" t="s">
        <v>779</v>
      </c>
      <c r="F1305" s="11">
        <v>0</v>
      </c>
      <c r="G1305" s="11">
        <v>0</v>
      </c>
      <c r="H1305" s="11">
        <v>0</v>
      </c>
      <c r="I1305" s="11">
        <v>0</v>
      </c>
      <c r="J1305" s="11">
        <f>ABS(F1305)</f>
        <v>0</v>
      </c>
      <c r="K1305" s="11">
        <f>ABS(G1305)</f>
        <v>0</v>
      </c>
      <c r="L1305" s="11">
        <f>ABS(H1305)</f>
        <v>0</v>
      </c>
      <c r="M1305" s="12">
        <f>ABS(I1305)</f>
        <v>0</v>
      </c>
      <c r="N1305" s="30">
        <f>AVERAGE(Table4[[#This Row],[H7N9+]:[H3N2+]])</f>
        <v>0</v>
      </c>
      <c r="O1305" s="30">
        <f>MAX(Table4[[#This Row],[H7N9+]:[H3N2+]])</f>
        <v>0</v>
      </c>
      <c r="P1305" s="30">
        <f>_xlfn.VAR.P(Table4[[#This Row],[H7N9]:[H3N2]])</f>
        <v>0</v>
      </c>
    </row>
    <row r="1306" spans="1:16" x14ac:dyDescent="0.25">
      <c r="A1306" s="9">
        <v>1305</v>
      </c>
      <c r="B1306" s="36" t="s">
        <v>14483</v>
      </c>
      <c r="C1306" s="10" t="s">
        <v>2312</v>
      </c>
      <c r="D1306" s="11" t="s">
        <v>2297</v>
      </c>
      <c r="E1306" s="11" t="s">
        <v>779</v>
      </c>
      <c r="F1306" s="11">
        <v>0</v>
      </c>
      <c r="G1306" s="11">
        <v>0</v>
      </c>
      <c r="H1306" s="11">
        <v>0</v>
      </c>
      <c r="I1306" s="11">
        <v>0</v>
      </c>
      <c r="J1306" s="11">
        <f>ABS(F1306)</f>
        <v>0</v>
      </c>
      <c r="K1306" s="11">
        <f>ABS(G1306)</f>
        <v>0</v>
      </c>
      <c r="L1306" s="11">
        <f>ABS(H1306)</f>
        <v>0</v>
      </c>
      <c r="M1306" s="12">
        <f>ABS(I1306)</f>
        <v>0</v>
      </c>
      <c r="N1306" s="30">
        <f>AVERAGE(Table4[[#This Row],[H7N9+]:[H3N2+]])</f>
        <v>0</v>
      </c>
      <c r="O1306" s="30">
        <f>MAX(Table4[[#This Row],[H7N9+]:[H3N2+]])</f>
        <v>0</v>
      </c>
      <c r="P1306" s="30">
        <f>_xlfn.VAR.P(Table4[[#This Row],[H7N9]:[H3N2]])</f>
        <v>0</v>
      </c>
    </row>
    <row r="1307" spans="1:16" x14ac:dyDescent="0.25">
      <c r="A1307" s="9">
        <v>1306</v>
      </c>
      <c r="B1307" s="36" t="s">
        <v>14484</v>
      </c>
      <c r="C1307" s="10" t="s">
        <v>2313</v>
      </c>
      <c r="D1307" s="11" t="s">
        <v>2297</v>
      </c>
      <c r="E1307" s="11" t="s">
        <v>779</v>
      </c>
      <c r="F1307" s="11">
        <v>0</v>
      </c>
      <c r="G1307" s="11">
        <v>0</v>
      </c>
      <c r="H1307" s="11">
        <v>0</v>
      </c>
      <c r="I1307" s="11">
        <v>0</v>
      </c>
      <c r="J1307" s="11">
        <f>ABS(F1307)</f>
        <v>0</v>
      </c>
      <c r="K1307" s="11">
        <f>ABS(G1307)</f>
        <v>0</v>
      </c>
      <c r="L1307" s="11">
        <f>ABS(H1307)</f>
        <v>0</v>
      </c>
      <c r="M1307" s="12">
        <f>ABS(I1307)</f>
        <v>0</v>
      </c>
      <c r="N1307" s="30">
        <f>AVERAGE(Table4[[#This Row],[H7N9+]:[H3N2+]])</f>
        <v>0</v>
      </c>
      <c r="O1307" s="30">
        <f>MAX(Table4[[#This Row],[H7N9+]:[H3N2+]])</f>
        <v>0</v>
      </c>
      <c r="P1307" s="30">
        <f>_xlfn.VAR.P(Table4[[#This Row],[H7N9]:[H3N2]])</f>
        <v>0</v>
      </c>
    </row>
    <row r="1308" spans="1:16" x14ac:dyDescent="0.25">
      <c r="A1308" s="9">
        <v>1307</v>
      </c>
      <c r="B1308" s="36" t="s">
        <v>14485</v>
      </c>
      <c r="C1308" s="10" t="s">
        <v>2314</v>
      </c>
      <c r="D1308" s="11" t="s">
        <v>2297</v>
      </c>
      <c r="E1308" s="11" t="s">
        <v>779</v>
      </c>
      <c r="F1308" s="11">
        <v>0</v>
      </c>
      <c r="G1308" s="11">
        <v>0</v>
      </c>
      <c r="H1308" s="11">
        <v>0</v>
      </c>
      <c r="I1308" s="11">
        <v>0</v>
      </c>
      <c r="J1308" s="11">
        <f>ABS(F1308)</f>
        <v>0</v>
      </c>
      <c r="K1308" s="11">
        <f>ABS(G1308)</f>
        <v>0</v>
      </c>
      <c r="L1308" s="11">
        <f>ABS(H1308)</f>
        <v>0</v>
      </c>
      <c r="M1308" s="12">
        <f>ABS(I1308)</f>
        <v>0</v>
      </c>
      <c r="N1308" s="30">
        <f>AVERAGE(Table4[[#This Row],[H7N9+]:[H3N2+]])</f>
        <v>0</v>
      </c>
      <c r="O1308" s="30">
        <f>MAX(Table4[[#This Row],[H7N9+]:[H3N2+]])</f>
        <v>0</v>
      </c>
      <c r="P1308" s="30">
        <f>_xlfn.VAR.P(Table4[[#This Row],[H7N9]:[H3N2]])</f>
        <v>0</v>
      </c>
    </row>
    <row r="1309" spans="1:16" x14ac:dyDescent="0.25">
      <c r="A1309" s="9">
        <v>1308</v>
      </c>
      <c r="B1309" s="36" t="s">
        <v>14486</v>
      </c>
      <c r="C1309" s="10" t="s">
        <v>2315</v>
      </c>
      <c r="D1309" s="11" t="s">
        <v>2297</v>
      </c>
      <c r="E1309" s="11" t="s">
        <v>779</v>
      </c>
      <c r="F1309" s="11">
        <v>0</v>
      </c>
      <c r="G1309" s="11">
        <v>0</v>
      </c>
      <c r="H1309" s="11">
        <v>0</v>
      </c>
      <c r="I1309" s="11">
        <v>0</v>
      </c>
      <c r="J1309" s="11">
        <f>ABS(F1309)</f>
        <v>0</v>
      </c>
      <c r="K1309" s="11">
        <f>ABS(G1309)</f>
        <v>0</v>
      </c>
      <c r="L1309" s="11">
        <f>ABS(H1309)</f>
        <v>0</v>
      </c>
      <c r="M1309" s="12">
        <f>ABS(I1309)</f>
        <v>0</v>
      </c>
      <c r="N1309" s="30">
        <f>AVERAGE(Table4[[#This Row],[H7N9+]:[H3N2+]])</f>
        <v>0</v>
      </c>
      <c r="O1309" s="30">
        <f>MAX(Table4[[#This Row],[H7N9+]:[H3N2+]])</f>
        <v>0</v>
      </c>
      <c r="P1309" s="30">
        <f>_xlfn.VAR.P(Table4[[#This Row],[H7N9]:[H3N2]])</f>
        <v>0</v>
      </c>
    </row>
    <row r="1310" spans="1:16" x14ac:dyDescent="0.25">
      <c r="A1310" s="9">
        <v>1309</v>
      </c>
      <c r="B1310" s="36" t="s">
        <v>14487</v>
      </c>
      <c r="C1310" s="10" t="s">
        <v>2316</v>
      </c>
      <c r="D1310" s="11" t="s">
        <v>2297</v>
      </c>
      <c r="E1310" s="11" t="s">
        <v>779</v>
      </c>
      <c r="F1310" s="11">
        <v>0</v>
      </c>
      <c r="G1310" s="11">
        <v>0</v>
      </c>
      <c r="H1310" s="11">
        <v>0</v>
      </c>
      <c r="I1310" s="11">
        <v>0</v>
      </c>
      <c r="J1310" s="11">
        <f>ABS(F1310)</f>
        <v>0</v>
      </c>
      <c r="K1310" s="11">
        <f>ABS(G1310)</f>
        <v>0</v>
      </c>
      <c r="L1310" s="11">
        <f>ABS(H1310)</f>
        <v>0</v>
      </c>
      <c r="M1310" s="12">
        <f>ABS(I1310)</f>
        <v>0</v>
      </c>
      <c r="N1310" s="30">
        <f>AVERAGE(Table4[[#This Row],[H7N9+]:[H3N2+]])</f>
        <v>0</v>
      </c>
      <c r="O1310" s="30">
        <f>MAX(Table4[[#This Row],[H7N9+]:[H3N2+]])</f>
        <v>0</v>
      </c>
      <c r="P1310" s="30">
        <f>_xlfn.VAR.P(Table4[[#This Row],[H7N9]:[H3N2]])</f>
        <v>0</v>
      </c>
    </row>
    <row r="1311" spans="1:16" x14ac:dyDescent="0.25">
      <c r="A1311" s="9">
        <v>1310</v>
      </c>
      <c r="B1311" s="36" t="s">
        <v>14488</v>
      </c>
      <c r="C1311" s="10" t="s">
        <v>2317</v>
      </c>
      <c r="D1311" s="11" t="s">
        <v>2297</v>
      </c>
      <c r="E1311" s="11" t="s">
        <v>779</v>
      </c>
      <c r="F1311" s="11">
        <v>0</v>
      </c>
      <c r="G1311" s="11">
        <v>0</v>
      </c>
      <c r="H1311" s="11">
        <v>0</v>
      </c>
      <c r="I1311" s="11">
        <v>0</v>
      </c>
      <c r="J1311" s="11">
        <f>ABS(F1311)</f>
        <v>0</v>
      </c>
      <c r="K1311" s="11">
        <f>ABS(G1311)</f>
        <v>0</v>
      </c>
      <c r="L1311" s="11">
        <f>ABS(H1311)</f>
        <v>0</v>
      </c>
      <c r="M1311" s="12">
        <f>ABS(I1311)</f>
        <v>0</v>
      </c>
      <c r="N1311" s="30">
        <f>AVERAGE(Table4[[#This Row],[H7N9+]:[H3N2+]])</f>
        <v>0</v>
      </c>
      <c r="O1311" s="30">
        <f>MAX(Table4[[#This Row],[H7N9+]:[H3N2+]])</f>
        <v>0</v>
      </c>
      <c r="P1311" s="30">
        <f>_xlfn.VAR.P(Table4[[#This Row],[H7N9]:[H3N2]])</f>
        <v>0</v>
      </c>
    </row>
    <row r="1312" spans="1:16" x14ac:dyDescent="0.25">
      <c r="A1312" s="9">
        <v>1311</v>
      </c>
      <c r="B1312" s="36" t="s">
        <v>14489</v>
      </c>
      <c r="C1312" s="10" t="s">
        <v>2318</v>
      </c>
      <c r="D1312" s="11" t="s">
        <v>2297</v>
      </c>
      <c r="E1312" s="11" t="s">
        <v>1132</v>
      </c>
      <c r="F1312" s="11">
        <v>0</v>
      </c>
      <c r="G1312" s="11">
        <v>0</v>
      </c>
      <c r="H1312" s="11">
        <v>0</v>
      </c>
      <c r="I1312" s="11">
        <v>0</v>
      </c>
      <c r="J1312" s="11">
        <f>ABS(F1312)</f>
        <v>0</v>
      </c>
      <c r="K1312" s="11">
        <f>ABS(G1312)</f>
        <v>0</v>
      </c>
      <c r="L1312" s="11">
        <f>ABS(H1312)</f>
        <v>0</v>
      </c>
      <c r="M1312" s="12">
        <f>ABS(I1312)</f>
        <v>0</v>
      </c>
      <c r="N1312" s="30">
        <f>AVERAGE(Table4[[#This Row],[H7N9+]:[H3N2+]])</f>
        <v>0</v>
      </c>
      <c r="O1312" s="30">
        <f>MAX(Table4[[#This Row],[H7N9+]:[H3N2+]])</f>
        <v>0</v>
      </c>
      <c r="P1312" s="30">
        <f>_xlfn.VAR.P(Table4[[#This Row],[H7N9]:[H3N2]])</f>
        <v>0</v>
      </c>
    </row>
    <row r="1313" spans="1:16" x14ac:dyDescent="0.25">
      <c r="A1313" s="9">
        <v>1312</v>
      </c>
      <c r="B1313" s="36" t="s">
        <v>14490</v>
      </c>
      <c r="C1313" s="10" t="s">
        <v>2319</v>
      </c>
      <c r="D1313" s="11" t="s">
        <v>2320</v>
      </c>
      <c r="E1313" s="11" t="s">
        <v>2321</v>
      </c>
      <c r="F1313" s="11">
        <v>0.4</v>
      </c>
      <c r="G1313" s="11">
        <v>0.77459666924148296</v>
      </c>
      <c r="H1313" s="11">
        <v>-0.105409255338946</v>
      </c>
      <c r="I1313" s="11">
        <v>0.2</v>
      </c>
      <c r="J1313" s="11">
        <f>ABS(F1313)</f>
        <v>0.4</v>
      </c>
      <c r="K1313" s="11">
        <f>ABS(G1313)</f>
        <v>0.77459666924148296</v>
      </c>
      <c r="L1313" s="11">
        <f>ABS(H1313)</f>
        <v>0.105409255338946</v>
      </c>
      <c r="M1313" s="12">
        <f>ABS(I1313)</f>
        <v>0.2</v>
      </c>
      <c r="N1313" s="30">
        <f>AVERAGE(Table4[[#This Row],[H7N9+]:[H3N2+]])</f>
        <v>0.37000148114510722</v>
      </c>
      <c r="O1313" s="30">
        <f>MAX(Table4[[#This Row],[H7N9+]:[H3N2+]])</f>
        <v>0.77459666924148296</v>
      </c>
      <c r="P1313" s="30">
        <f>_xlfn.VAR.P(Table4[[#This Row],[H7N9]:[H3N2]])</f>
        <v>0.10210048455223954</v>
      </c>
    </row>
    <row r="1314" spans="1:16" x14ac:dyDescent="0.25">
      <c r="A1314" s="9">
        <v>1313</v>
      </c>
      <c r="B1314" s="36" t="s">
        <v>14491</v>
      </c>
      <c r="C1314" s="10" t="s">
        <v>2322</v>
      </c>
      <c r="D1314" s="11" t="s">
        <v>2323</v>
      </c>
      <c r="E1314" s="11" t="s">
        <v>2321</v>
      </c>
      <c r="F1314" s="11">
        <v>0</v>
      </c>
      <c r="G1314" s="11">
        <v>0</v>
      </c>
      <c r="H1314" s="11">
        <v>0</v>
      </c>
      <c r="I1314" s="11">
        <v>0</v>
      </c>
      <c r="J1314" s="11">
        <f>ABS(F1314)</f>
        <v>0</v>
      </c>
      <c r="K1314" s="11">
        <f>ABS(G1314)</f>
        <v>0</v>
      </c>
      <c r="L1314" s="11">
        <f>ABS(H1314)</f>
        <v>0</v>
      </c>
      <c r="M1314" s="12">
        <f>ABS(I1314)</f>
        <v>0</v>
      </c>
      <c r="N1314" s="30">
        <f>AVERAGE(Table4[[#This Row],[H7N9+]:[H3N2+]])</f>
        <v>0</v>
      </c>
      <c r="O1314" s="30">
        <f>MAX(Table4[[#This Row],[H7N9+]:[H3N2+]])</f>
        <v>0</v>
      </c>
      <c r="P1314" s="30">
        <f>_xlfn.VAR.P(Table4[[#This Row],[H7N9]:[H3N2]])</f>
        <v>0</v>
      </c>
    </row>
    <row r="1315" spans="1:16" x14ac:dyDescent="0.25">
      <c r="A1315" s="9">
        <v>1314</v>
      </c>
      <c r="B1315" s="36" t="s">
        <v>14492</v>
      </c>
      <c r="C1315" s="10" t="s">
        <v>2324</v>
      </c>
      <c r="D1315" s="11" t="s">
        <v>2325</v>
      </c>
      <c r="E1315" s="11" t="s">
        <v>2321</v>
      </c>
      <c r="F1315" s="11">
        <v>0</v>
      </c>
      <c r="G1315" s="11">
        <v>0</v>
      </c>
      <c r="H1315" s="11">
        <v>0</v>
      </c>
      <c r="I1315" s="11">
        <v>0</v>
      </c>
      <c r="J1315" s="11">
        <f>ABS(F1315)</f>
        <v>0</v>
      </c>
      <c r="K1315" s="11">
        <f>ABS(G1315)</f>
        <v>0</v>
      </c>
      <c r="L1315" s="11">
        <f>ABS(H1315)</f>
        <v>0</v>
      </c>
      <c r="M1315" s="12">
        <f>ABS(I1315)</f>
        <v>0</v>
      </c>
      <c r="N1315" s="30">
        <f>AVERAGE(Table4[[#This Row],[H7N9+]:[H3N2+]])</f>
        <v>0</v>
      </c>
      <c r="O1315" s="30">
        <f>MAX(Table4[[#This Row],[H7N9+]:[H3N2+]])</f>
        <v>0</v>
      </c>
      <c r="P1315" s="30">
        <f>_xlfn.VAR.P(Table4[[#This Row],[H7N9]:[H3N2]])</f>
        <v>0</v>
      </c>
    </row>
    <row r="1316" spans="1:16" x14ac:dyDescent="0.25">
      <c r="A1316" s="9">
        <v>1315</v>
      </c>
      <c r="B1316" s="36" t="s">
        <v>14493</v>
      </c>
      <c r="C1316" s="10" t="s">
        <v>2326</v>
      </c>
      <c r="D1316" s="11" t="s">
        <v>2327</v>
      </c>
      <c r="E1316" s="11" t="s">
        <v>2321</v>
      </c>
      <c r="F1316" s="11">
        <v>0</v>
      </c>
      <c r="G1316" s="11">
        <v>0</v>
      </c>
      <c r="H1316" s="11">
        <v>0</v>
      </c>
      <c r="I1316" s="11">
        <v>0</v>
      </c>
      <c r="J1316" s="11">
        <f>ABS(F1316)</f>
        <v>0</v>
      </c>
      <c r="K1316" s="11">
        <f>ABS(G1316)</f>
        <v>0</v>
      </c>
      <c r="L1316" s="11">
        <f>ABS(H1316)</f>
        <v>0</v>
      </c>
      <c r="M1316" s="12">
        <f>ABS(I1316)</f>
        <v>0</v>
      </c>
      <c r="N1316" s="30">
        <f>AVERAGE(Table4[[#This Row],[H7N9+]:[H3N2+]])</f>
        <v>0</v>
      </c>
      <c r="O1316" s="30">
        <f>MAX(Table4[[#This Row],[H7N9+]:[H3N2+]])</f>
        <v>0</v>
      </c>
      <c r="P1316" s="30">
        <f>_xlfn.VAR.P(Table4[[#This Row],[H7N9]:[H3N2]])</f>
        <v>0</v>
      </c>
    </row>
    <row r="1317" spans="1:16" x14ac:dyDescent="0.25">
      <c r="A1317" s="9">
        <v>1316</v>
      </c>
      <c r="B1317" s="36" t="s">
        <v>14494</v>
      </c>
      <c r="C1317" s="10" t="s">
        <v>2328</v>
      </c>
      <c r="D1317" s="11" t="s">
        <v>2329</v>
      </c>
      <c r="E1317" s="11" t="s">
        <v>2321</v>
      </c>
      <c r="F1317" s="11">
        <v>0</v>
      </c>
      <c r="G1317" s="11">
        <v>0</v>
      </c>
      <c r="H1317" s="11">
        <v>0</v>
      </c>
      <c r="I1317" s="11">
        <v>0</v>
      </c>
      <c r="J1317" s="11">
        <f>ABS(F1317)</f>
        <v>0</v>
      </c>
      <c r="K1317" s="11">
        <f>ABS(G1317)</f>
        <v>0</v>
      </c>
      <c r="L1317" s="11">
        <f>ABS(H1317)</f>
        <v>0</v>
      </c>
      <c r="M1317" s="12">
        <f>ABS(I1317)</f>
        <v>0</v>
      </c>
      <c r="N1317" s="30">
        <f>AVERAGE(Table4[[#This Row],[H7N9+]:[H3N2+]])</f>
        <v>0</v>
      </c>
      <c r="O1317" s="30">
        <f>MAX(Table4[[#This Row],[H7N9+]:[H3N2+]])</f>
        <v>0</v>
      </c>
      <c r="P1317" s="30">
        <f>_xlfn.VAR.P(Table4[[#This Row],[H7N9]:[H3N2]])</f>
        <v>0</v>
      </c>
    </row>
    <row r="1318" spans="1:16" x14ac:dyDescent="0.25">
      <c r="A1318" s="9">
        <v>1317</v>
      </c>
      <c r="B1318" s="36" t="s">
        <v>14495</v>
      </c>
      <c r="C1318" s="10" t="s">
        <v>2330</v>
      </c>
      <c r="D1318" s="11" t="s">
        <v>2331</v>
      </c>
      <c r="E1318" s="11" t="s">
        <v>2321</v>
      </c>
      <c r="F1318" s="11">
        <v>0</v>
      </c>
      <c r="G1318" s="11">
        <v>0.25819888974716099</v>
      </c>
      <c r="H1318" s="11">
        <v>0</v>
      </c>
      <c r="I1318" s="11">
        <v>-0.77459666924148296</v>
      </c>
      <c r="J1318" s="11">
        <f>ABS(F1318)</f>
        <v>0</v>
      </c>
      <c r="K1318" s="11">
        <f>ABS(G1318)</f>
        <v>0.25819888974716099</v>
      </c>
      <c r="L1318" s="11">
        <f>ABS(H1318)</f>
        <v>0</v>
      </c>
      <c r="M1318" s="12">
        <f>ABS(I1318)</f>
        <v>0.77459666924148296</v>
      </c>
      <c r="N1318" s="30">
        <f>AVERAGE(Table4[[#This Row],[H7N9+]:[H3N2+]])</f>
        <v>0.25819888974716099</v>
      </c>
      <c r="O1318" s="30">
        <f>MAX(Table4[[#This Row],[H7N9+]:[H3N2+]])</f>
        <v>0.77459666924148296</v>
      </c>
      <c r="P1318" s="30">
        <f>_xlfn.VAR.P(Table4[[#This Row],[H7N9]:[H3N2]])</f>
        <v>0.1499999999999998</v>
      </c>
    </row>
    <row r="1319" spans="1:16" x14ac:dyDescent="0.25">
      <c r="A1319" s="9">
        <v>1318</v>
      </c>
      <c r="B1319" s="36" t="s">
        <v>14496</v>
      </c>
      <c r="C1319" s="10" t="s">
        <v>2332</v>
      </c>
      <c r="D1319" s="11" t="s">
        <v>2333</v>
      </c>
      <c r="E1319" s="11" t="s">
        <v>1132</v>
      </c>
      <c r="F1319" s="11">
        <v>0</v>
      </c>
      <c r="G1319" s="11">
        <v>0</v>
      </c>
      <c r="H1319" s="11">
        <v>0.77459666924148296</v>
      </c>
      <c r="I1319" s="11">
        <v>0</v>
      </c>
      <c r="J1319" s="11">
        <f>ABS(F1319)</f>
        <v>0</v>
      </c>
      <c r="K1319" s="11">
        <f>ABS(G1319)</f>
        <v>0</v>
      </c>
      <c r="L1319" s="11">
        <f>ABS(H1319)</f>
        <v>0.77459666924148296</v>
      </c>
      <c r="M1319" s="12">
        <f>ABS(I1319)</f>
        <v>0</v>
      </c>
      <c r="N1319" s="30">
        <f>AVERAGE(Table4[[#This Row],[H7N9+]:[H3N2+]])</f>
        <v>0.19364916731037074</v>
      </c>
      <c r="O1319" s="30">
        <f>MAX(Table4[[#This Row],[H7N9+]:[H3N2+]])</f>
        <v>0.77459666924148296</v>
      </c>
      <c r="P1319" s="30">
        <f>_xlfn.VAR.P(Table4[[#This Row],[H7N9]:[H3N2]])</f>
        <v>0.11249999999999988</v>
      </c>
    </row>
    <row r="1320" spans="1:16" x14ac:dyDescent="0.25">
      <c r="A1320" s="9">
        <v>1319</v>
      </c>
      <c r="B1320" s="36" t="s">
        <v>14497</v>
      </c>
      <c r="C1320" s="10" t="s">
        <v>2334</v>
      </c>
      <c r="D1320" s="11" t="s">
        <v>2335</v>
      </c>
      <c r="E1320" s="11" t="s">
        <v>76</v>
      </c>
      <c r="F1320" s="11">
        <v>0</v>
      </c>
      <c r="G1320" s="11">
        <v>0</v>
      </c>
      <c r="H1320" s="11">
        <v>0</v>
      </c>
      <c r="I1320" s="11">
        <v>0</v>
      </c>
      <c r="J1320" s="11">
        <f>ABS(F1320)</f>
        <v>0</v>
      </c>
      <c r="K1320" s="11">
        <f>ABS(G1320)</f>
        <v>0</v>
      </c>
      <c r="L1320" s="11">
        <f>ABS(H1320)</f>
        <v>0</v>
      </c>
      <c r="M1320" s="12">
        <f>ABS(I1320)</f>
        <v>0</v>
      </c>
      <c r="N1320" s="30">
        <f>AVERAGE(Table4[[#This Row],[H7N9+]:[H3N2+]])</f>
        <v>0</v>
      </c>
      <c r="O1320" s="30">
        <f>MAX(Table4[[#This Row],[H7N9+]:[H3N2+]])</f>
        <v>0</v>
      </c>
      <c r="P1320" s="30">
        <f>_xlfn.VAR.P(Table4[[#This Row],[H7N9]:[H3N2]])</f>
        <v>0</v>
      </c>
    </row>
    <row r="1321" spans="1:16" x14ac:dyDescent="0.25">
      <c r="A1321" s="9">
        <v>1320</v>
      </c>
      <c r="B1321" s="36" t="s">
        <v>14498</v>
      </c>
      <c r="C1321" s="10" t="s">
        <v>2336</v>
      </c>
      <c r="D1321" s="11" t="s">
        <v>2333</v>
      </c>
      <c r="E1321" s="11" t="s">
        <v>76</v>
      </c>
      <c r="F1321" s="11">
        <v>0</v>
      </c>
      <c r="G1321" s="11">
        <v>0</v>
      </c>
      <c r="H1321" s="11">
        <v>0</v>
      </c>
      <c r="I1321" s="11">
        <v>0</v>
      </c>
      <c r="J1321" s="11">
        <f>ABS(F1321)</f>
        <v>0</v>
      </c>
      <c r="K1321" s="11">
        <f>ABS(G1321)</f>
        <v>0</v>
      </c>
      <c r="L1321" s="11">
        <f>ABS(H1321)</f>
        <v>0</v>
      </c>
      <c r="M1321" s="12">
        <f>ABS(I1321)</f>
        <v>0</v>
      </c>
      <c r="N1321" s="30">
        <f>AVERAGE(Table4[[#This Row],[H7N9+]:[H3N2+]])</f>
        <v>0</v>
      </c>
      <c r="O1321" s="30">
        <f>MAX(Table4[[#This Row],[H7N9+]:[H3N2+]])</f>
        <v>0</v>
      </c>
      <c r="P1321" s="30">
        <f>_xlfn.VAR.P(Table4[[#This Row],[H7N9]:[H3N2]])</f>
        <v>0</v>
      </c>
    </row>
    <row r="1322" spans="1:16" x14ac:dyDescent="0.25">
      <c r="A1322" s="9">
        <v>1321</v>
      </c>
      <c r="B1322" s="36" t="s">
        <v>14499</v>
      </c>
      <c r="C1322" s="10" t="s">
        <v>2337</v>
      </c>
      <c r="D1322" s="11" t="s">
        <v>2338</v>
      </c>
      <c r="E1322" s="11" t="s">
        <v>1132</v>
      </c>
      <c r="F1322" s="11">
        <v>0</v>
      </c>
      <c r="G1322" s="11">
        <v>0</v>
      </c>
      <c r="H1322" s="11">
        <v>0.77459666924148296</v>
      </c>
      <c r="I1322" s="11">
        <v>0</v>
      </c>
      <c r="J1322" s="11">
        <f>ABS(F1322)</f>
        <v>0</v>
      </c>
      <c r="K1322" s="11">
        <f>ABS(G1322)</f>
        <v>0</v>
      </c>
      <c r="L1322" s="11">
        <f>ABS(H1322)</f>
        <v>0.77459666924148296</v>
      </c>
      <c r="M1322" s="12">
        <f>ABS(I1322)</f>
        <v>0</v>
      </c>
      <c r="N1322" s="30">
        <f>AVERAGE(Table4[[#This Row],[H7N9+]:[H3N2+]])</f>
        <v>0.19364916731037074</v>
      </c>
      <c r="O1322" s="30">
        <f>MAX(Table4[[#This Row],[H7N9+]:[H3N2+]])</f>
        <v>0.77459666924148296</v>
      </c>
      <c r="P1322" s="30">
        <f>_xlfn.VAR.P(Table4[[#This Row],[H7N9]:[H3N2]])</f>
        <v>0.11249999999999988</v>
      </c>
    </row>
    <row r="1323" spans="1:16" x14ac:dyDescent="0.25">
      <c r="A1323" s="9">
        <v>1322</v>
      </c>
      <c r="B1323" s="36" t="s">
        <v>14500</v>
      </c>
      <c r="C1323" s="10" t="s">
        <v>2339</v>
      </c>
      <c r="D1323" s="11" t="s">
        <v>2340</v>
      </c>
      <c r="E1323" s="11" t="s">
        <v>14</v>
      </c>
      <c r="F1323" s="11">
        <v>0</v>
      </c>
      <c r="G1323" s="11">
        <v>0</v>
      </c>
      <c r="H1323" s="11">
        <v>0</v>
      </c>
      <c r="I1323" s="11">
        <v>0</v>
      </c>
      <c r="J1323" s="11">
        <f>ABS(F1323)</f>
        <v>0</v>
      </c>
      <c r="K1323" s="11">
        <f>ABS(G1323)</f>
        <v>0</v>
      </c>
      <c r="L1323" s="11">
        <f>ABS(H1323)</f>
        <v>0</v>
      </c>
      <c r="M1323" s="12">
        <f>ABS(I1323)</f>
        <v>0</v>
      </c>
      <c r="N1323" s="30">
        <f>AVERAGE(Table4[[#This Row],[H7N9+]:[H3N2+]])</f>
        <v>0</v>
      </c>
      <c r="O1323" s="30">
        <f>MAX(Table4[[#This Row],[H7N9+]:[H3N2+]])</f>
        <v>0</v>
      </c>
      <c r="P1323" s="30">
        <f>_xlfn.VAR.P(Table4[[#This Row],[H7N9]:[H3N2]])</f>
        <v>0</v>
      </c>
    </row>
    <row r="1324" spans="1:16" x14ac:dyDescent="0.25">
      <c r="A1324" s="9">
        <v>1323</v>
      </c>
      <c r="B1324" s="36" t="s">
        <v>14501</v>
      </c>
      <c r="C1324" s="10" t="s">
        <v>2341</v>
      </c>
      <c r="D1324" s="11" t="s">
        <v>2342</v>
      </c>
      <c r="E1324" s="11" t="s">
        <v>307</v>
      </c>
      <c r="F1324" s="11">
        <v>0</v>
      </c>
      <c r="G1324" s="11">
        <v>0</v>
      </c>
      <c r="H1324" s="11">
        <v>0</v>
      </c>
      <c r="I1324" s="11">
        <v>0</v>
      </c>
      <c r="J1324" s="11">
        <f>ABS(F1324)</f>
        <v>0</v>
      </c>
      <c r="K1324" s="11">
        <f>ABS(G1324)</f>
        <v>0</v>
      </c>
      <c r="L1324" s="11">
        <f>ABS(H1324)</f>
        <v>0</v>
      </c>
      <c r="M1324" s="12">
        <f>ABS(I1324)</f>
        <v>0</v>
      </c>
      <c r="N1324" s="30">
        <f>AVERAGE(Table4[[#This Row],[H7N9+]:[H3N2+]])</f>
        <v>0</v>
      </c>
      <c r="O1324" s="30">
        <f>MAX(Table4[[#This Row],[H7N9+]:[H3N2+]])</f>
        <v>0</v>
      </c>
      <c r="P1324" s="30">
        <f>_xlfn.VAR.P(Table4[[#This Row],[H7N9]:[H3N2]])</f>
        <v>0</v>
      </c>
    </row>
    <row r="1325" spans="1:16" x14ac:dyDescent="0.25">
      <c r="A1325" s="9">
        <v>1324</v>
      </c>
      <c r="B1325" s="36" t="s">
        <v>14502</v>
      </c>
      <c r="C1325" s="10" t="s">
        <v>2343</v>
      </c>
      <c r="D1325" s="11" t="s">
        <v>2344</v>
      </c>
      <c r="E1325" s="11" t="s">
        <v>307</v>
      </c>
      <c r="F1325" s="11">
        <v>0</v>
      </c>
      <c r="G1325" s="11">
        <v>0</v>
      </c>
      <c r="H1325" s="11">
        <v>0</v>
      </c>
      <c r="I1325" s="11">
        <v>-0.77459666924148296</v>
      </c>
      <c r="J1325" s="11">
        <f>ABS(F1325)</f>
        <v>0</v>
      </c>
      <c r="K1325" s="11">
        <f>ABS(G1325)</f>
        <v>0</v>
      </c>
      <c r="L1325" s="11">
        <f>ABS(H1325)</f>
        <v>0</v>
      </c>
      <c r="M1325" s="12">
        <f>ABS(I1325)</f>
        <v>0.77459666924148296</v>
      </c>
      <c r="N1325" s="30">
        <f>AVERAGE(Table4[[#This Row],[H7N9+]:[H3N2+]])</f>
        <v>0.19364916731037074</v>
      </c>
      <c r="O1325" s="30">
        <f>MAX(Table4[[#This Row],[H7N9+]:[H3N2+]])</f>
        <v>0.77459666924148296</v>
      </c>
      <c r="P1325" s="30">
        <f>_xlfn.VAR.P(Table4[[#This Row],[H7N9]:[H3N2]])</f>
        <v>0.11249999999999988</v>
      </c>
    </row>
    <row r="1326" spans="1:16" x14ac:dyDescent="0.25">
      <c r="A1326" s="9">
        <v>1325</v>
      </c>
      <c r="B1326" s="36" t="s">
        <v>14503</v>
      </c>
      <c r="C1326" s="10" t="s">
        <v>2345</v>
      </c>
      <c r="D1326" s="11" t="s">
        <v>2346</v>
      </c>
      <c r="E1326" s="11" t="s">
        <v>307</v>
      </c>
      <c r="F1326" s="11">
        <v>0</v>
      </c>
      <c r="G1326" s="11">
        <v>0</v>
      </c>
      <c r="H1326" s="11">
        <v>0</v>
      </c>
      <c r="I1326" s="11">
        <v>0</v>
      </c>
      <c r="J1326" s="11">
        <f>ABS(F1326)</f>
        <v>0</v>
      </c>
      <c r="K1326" s="11">
        <f>ABS(G1326)</f>
        <v>0</v>
      </c>
      <c r="L1326" s="11">
        <f>ABS(H1326)</f>
        <v>0</v>
      </c>
      <c r="M1326" s="12">
        <f>ABS(I1326)</f>
        <v>0</v>
      </c>
      <c r="N1326" s="30">
        <f>AVERAGE(Table4[[#This Row],[H7N9+]:[H3N2+]])</f>
        <v>0</v>
      </c>
      <c r="O1326" s="30">
        <f>MAX(Table4[[#This Row],[H7N9+]:[H3N2+]])</f>
        <v>0</v>
      </c>
      <c r="P1326" s="30">
        <f>_xlfn.VAR.P(Table4[[#This Row],[H7N9]:[H3N2]])</f>
        <v>0</v>
      </c>
    </row>
    <row r="1327" spans="1:16" x14ac:dyDescent="0.25">
      <c r="A1327" s="9">
        <v>1326</v>
      </c>
      <c r="B1327" s="36" t="s">
        <v>14504</v>
      </c>
      <c r="C1327" s="10" t="s">
        <v>2347</v>
      </c>
      <c r="D1327" s="11" t="s">
        <v>2348</v>
      </c>
      <c r="E1327" s="11" t="s">
        <v>307</v>
      </c>
      <c r="F1327" s="11">
        <v>0</v>
      </c>
      <c r="G1327" s="11">
        <v>0</v>
      </c>
      <c r="H1327" s="11">
        <v>0</v>
      </c>
      <c r="I1327" s="11">
        <v>0</v>
      </c>
      <c r="J1327" s="11">
        <f>ABS(F1327)</f>
        <v>0</v>
      </c>
      <c r="K1327" s="11">
        <f>ABS(G1327)</f>
        <v>0</v>
      </c>
      <c r="L1327" s="11">
        <f>ABS(H1327)</f>
        <v>0</v>
      </c>
      <c r="M1327" s="12">
        <f>ABS(I1327)</f>
        <v>0</v>
      </c>
      <c r="N1327" s="30">
        <f>AVERAGE(Table4[[#This Row],[H7N9+]:[H3N2+]])</f>
        <v>0</v>
      </c>
      <c r="O1327" s="30">
        <f>MAX(Table4[[#This Row],[H7N9+]:[H3N2+]])</f>
        <v>0</v>
      </c>
      <c r="P1327" s="30">
        <f>_xlfn.VAR.P(Table4[[#This Row],[H7N9]:[H3N2]])</f>
        <v>0</v>
      </c>
    </row>
    <row r="1328" spans="1:16" x14ac:dyDescent="0.25">
      <c r="A1328" s="9">
        <v>1327</v>
      </c>
      <c r="B1328" s="36" t="s">
        <v>14505</v>
      </c>
      <c r="C1328" s="10" t="s">
        <v>2349</v>
      </c>
      <c r="D1328" s="11" t="s">
        <v>2350</v>
      </c>
      <c r="E1328" s="11" t="s">
        <v>307</v>
      </c>
      <c r="F1328" s="11">
        <v>0</v>
      </c>
      <c r="G1328" s="11">
        <v>0.77459666924148296</v>
      </c>
      <c r="H1328" s="11">
        <v>0</v>
      </c>
      <c r="I1328" s="11">
        <v>0</v>
      </c>
      <c r="J1328" s="11">
        <f>ABS(F1328)</f>
        <v>0</v>
      </c>
      <c r="K1328" s="11">
        <f>ABS(G1328)</f>
        <v>0.77459666924148296</v>
      </c>
      <c r="L1328" s="11">
        <f>ABS(H1328)</f>
        <v>0</v>
      </c>
      <c r="M1328" s="12">
        <f>ABS(I1328)</f>
        <v>0</v>
      </c>
      <c r="N1328" s="30">
        <f>AVERAGE(Table4[[#This Row],[H7N9+]:[H3N2+]])</f>
        <v>0.19364916731037074</v>
      </c>
      <c r="O1328" s="30">
        <f>MAX(Table4[[#This Row],[H7N9+]:[H3N2+]])</f>
        <v>0.77459666924148296</v>
      </c>
      <c r="P1328" s="30">
        <f>_xlfn.VAR.P(Table4[[#This Row],[H7N9]:[H3N2]])</f>
        <v>0.11249999999999988</v>
      </c>
    </row>
    <row r="1329" spans="1:16" x14ac:dyDescent="0.25">
      <c r="A1329" s="9">
        <v>1328</v>
      </c>
      <c r="B1329" s="36" t="s">
        <v>14506</v>
      </c>
      <c r="C1329" s="10" t="s">
        <v>2351</v>
      </c>
      <c r="D1329" s="11" t="s">
        <v>2352</v>
      </c>
      <c r="E1329" s="11" t="s">
        <v>307</v>
      </c>
      <c r="F1329" s="11">
        <v>0</v>
      </c>
      <c r="G1329" s="11">
        <v>0</v>
      </c>
      <c r="H1329" s="11">
        <v>0</v>
      </c>
      <c r="I1329" s="11">
        <v>0</v>
      </c>
      <c r="J1329" s="11">
        <f>ABS(F1329)</f>
        <v>0</v>
      </c>
      <c r="K1329" s="11">
        <f>ABS(G1329)</f>
        <v>0</v>
      </c>
      <c r="L1329" s="11">
        <f>ABS(H1329)</f>
        <v>0</v>
      </c>
      <c r="M1329" s="12">
        <f>ABS(I1329)</f>
        <v>0</v>
      </c>
      <c r="N1329" s="30">
        <f>AVERAGE(Table4[[#This Row],[H7N9+]:[H3N2+]])</f>
        <v>0</v>
      </c>
      <c r="O1329" s="30">
        <f>MAX(Table4[[#This Row],[H7N9+]:[H3N2+]])</f>
        <v>0</v>
      </c>
      <c r="P1329" s="30">
        <f>_xlfn.VAR.P(Table4[[#This Row],[H7N9]:[H3N2]])</f>
        <v>0</v>
      </c>
    </row>
    <row r="1330" spans="1:16" x14ac:dyDescent="0.25">
      <c r="A1330" s="9">
        <v>1329</v>
      </c>
      <c r="B1330" s="36" t="s">
        <v>14507</v>
      </c>
      <c r="C1330" s="10" t="s">
        <v>2353</v>
      </c>
      <c r="D1330" s="11" t="s">
        <v>2354</v>
      </c>
      <c r="E1330" s="11" t="s">
        <v>307</v>
      </c>
      <c r="F1330" s="11">
        <v>0</v>
      </c>
      <c r="G1330" s="11">
        <v>0</v>
      </c>
      <c r="H1330" s="11">
        <v>0</v>
      </c>
      <c r="I1330" s="11">
        <v>0</v>
      </c>
      <c r="J1330" s="11">
        <f>ABS(F1330)</f>
        <v>0</v>
      </c>
      <c r="K1330" s="11">
        <f>ABS(G1330)</f>
        <v>0</v>
      </c>
      <c r="L1330" s="11">
        <f>ABS(H1330)</f>
        <v>0</v>
      </c>
      <c r="M1330" s="12">
        <f>ABS(I1330)</f>
        <v>0</v>
      </c>
      <c r="N1330" s="30">
        <f>AVERAGE(Table4[[#This Row],[H7N9+]:[H3N2+]])</f>
        <v>0</v>
      </c>
      <c r="O1330" s="30">
        <f>MAX(Table4[[#This Row],[H7N9+]:[H3N2+]])</f>
        <v>0</v>
      </c>
      <c r="P1330" s="30">
        <f>_xlfn.VAR.P(Table4[[#This Row],[H7N9]:[H3N2]])</f>
        <v>0</v>
      </c>
    </row>
    <row r="1331" spans="1:16" x14ac:dyDescent="0.25">
      <c r="A1331" s="9">
        <v>1330</v>
      </c>
      <c r="B1331" s="36" t="s">
        <v>14508</v>
      </c>
      <c r="C1331" s="10" t="s">
        <v>2355</v>
      </c>
      <c r="D1331" s="11" t="s">
        <v>2356</v>
      </c>
      <c r="E1331" s="11" t="s">
        <v>307</v>
      </c>
      <c r="F1331" s="11">
        <v>0</v>
      </c>
      <c r="G1331" s="11">
        <v>0</v>
      </c>
      <c r="H1331" s="11">
        <v>0</v>
      </c>
      <c r="I1331" s="11">
        <v>0</v>
      </c>
      <c r="J1331" s="11">
        <f>ABS(F1331)</f>
        <v>0</v>
      </c>
      <c r="K1331" s="11">
        <f>ABS(G1331)</f>
        <v>0</v>
      </c>
      <c r="L1331" s="11">
        <f>ABS(H1331)</f>
        <v>0</v>
      </c>
      <c r="M1331" s="12">
        <f>ABS(I1331)</f>
        <v>0</v>
      </c>
      <c r="N1331" s="30">
        <f>AVERAGE(Table4[[#This Row],[H7N9+]:[H3N2+]])</f>
        <v>0</v>
      </c>
      <c r="O1331" s="30">
        <f>MAX(Table4[[#This Row],[H7N9+]:[H3N2+]])</f>
        <v>0</v>
      </c>
      <c r="P1331" s="30">
        <f>_xlfn.VAR.P(Table4[[#This Row],[H7N9]:[H3N2]])</f>
        <v>0</v>
      </c>
    </row>
    <row r="1332" spans="1:16" x14ac:dyDescent="0.25">
      <c r="A1332" s="9">
        <v>1331</v>
      </c>
      <c r="B1332" s="36" t="s">
        <v>14509</v>
      </c>
      <c r="C1332" s="10" t="s">
        <v>2357</v>
      </c>
      <c r="D1332" s="11" t="s">
        <v>2358</v>
      </c>
      <c r="E1332" s="11" t="s">
        <v>307</v>
      </c>
      <c r="F1332" s="11">
        <v>0.4</v>
      </c>
      <c r="G1332" s="11">
        <v>0.8</v>
      </c>
      <c r="H1332" s="11">
        <v>1</v>
      </c>
      <c r="I1332" s="11">
        <v>0.6</v>
      </c>
      <c r="J1332" s="11">
        <f>ABS(F1332)</f>
        <v>0.4</v>
      </c>
      <c r="K1332" s="11">
        <f>ABS(G1332)</f>
        <v>0.8</v>
      </c>
      <c r="L1332" s="11">
        <f>ABS(H1332)</f>
        <v>1</v>
      </c>
      <c r="M1332" s="12">
        <f>ABS(I1332)</f>
        <v>0.6</v>
      </c>
      <c r="N1332" s="30">
        <f>AVERAGE(Table4[[#This Row],[H7N9+]:[H3N2+]])</f>
        <v>0.70000000000000007</v>
      </c>
      <c r="O1332" s="30">
        <f>MAX(Table4[[#This Row],[H7N9+]:[H3N2+]])</f>
        <v>1</v>
      </c>
      <c r="P1332" s="30">
        <f>_xlfn.VAR.P(Table4[[#This Row],[H7N9]:[H3N2]])</f>
        <v>4.9999999999999933E-2</v>
      </c>
    </row>
    <row r="1333" spans="1:16" x14ac:dyDescent="0.25">
      <c r="A1333" s="9">
        <v>1332</v>
      </c>
      <c r="B1333" s="36" t="s">
        <v>14510</v>
      </c>
      <c r="C1333" s="10" t="s">
        <v>2359</v>
      </c>
      <c r="D1333" s="11" t="s">
        <v>2360</v>
      </c>
      <c r="E1333" s="11" t="s">
        <v>307</v>
      </c>
      <c r="F1333" s="11">
        <v>-0.2</v>
      </c>
      <c r="G1333" s="11">
        <v>-0.94868329805051399</v>
      </c>
      <c r="H1333" s="11">
        <v>-0.316227766016838</v>
      </c>
      <c r="I1333" s="11">
        <v>-0.73786478737262196</v>
      </c>
      <c r="J1333" s="11">
        <f>ABS(F1333)</f>
        <v>0.2</v>
      </c>
      <c r="K1333" s="11">
        <f>ABS(G1333)</f>
        <v>0.94868329805051399</v>
      </c>
      <c r="L1333" s="11">
        <f>ABS(H1333)</f>
        <v>0.316227766016838</v>
      </c>
      <c r="M1333" s="12">
        <f>ABS(I1333)</f>
        <v>0.73786478737262196</v>
      </c>
      <c r="N1333" s="30">
        <f>AVERAGE(Table4[[#This Row],[H7N9+]:[H3N2+]])</f>
        <v>0.5506939628599935</v>
      </c>
      <c r="O1333" s="30">
        <f>MAX(Table4[[#This Row],[H7N9+]:[H3N2+]])</f>
        <v>0.94868329805051399</v>
      </c>
      <c r="P1333" s="30">
        <f>_xlfn.VAR.P(Table4[[#This Row],[H7N9]:[H3N2]])</f>
        <v>9.2847270380667424E-2</v>
      </c>
    </row>
    <row r="1334" spans="1:16" x14ac:dyDescent="0.25">
      <c r="A1334" s="9">
        <v>1333</v>
      </c>
      <c r="B1334" s="36" t="s">
        <v>14511</v>
      </c>
      <c r="C1334" s="10" t="s">
        <v>2361</v>
      </c>
      <c r="D1334" s="11" t="s">
        <v>2362</v>
      </c>
      <c r="E1334" s="11" t="s">
        <v>307</v>
      </c>
      <c r="F1334" s="11">
        <v>0</v>
      </c>
      <c r="G1334" s="11">
        <v>0</v>
      </c>
      <c r="H1334" s="11">
        <v>0</v>
      </c>
      <c r="I1334" s="11">
        <v>0</v>
      </c>
      <c r="J1334" s="11">
        <f>ABS(F1334)</f>
        <v>0</v>
      </c>
      <c r="K1334" s="11">
        <f>ABS(G1334)</f>
        <v>0</v>
      </c>
      <c r="L1334" s="11">
        <f>ABS(H1334)</f>
        <v>0</v>
      </c>
      <c r="M1334" s="12">
        <f>ABS(I1334)</f>
        <v>0</v>
      </c>
      <c r="N1334" s="30">
        <f>AVERAGE(Table4[[#This Row],[H7N9+]:[H3N2+]])</f>
        <v>0</v>
      </c>
      <c r="O1334" s="30">
        <f>MAX(Table4[[#This Row],[H7N9+]:[H3N2+]])</f>
        <v>0</v>
      </c>
      <c r="P1334" s="30">
        <f>_xlfn.VAR.P(Table4[[#This Row],[H7N9]:[H3N2]])</f>
        <v>0</v>
      </c>
    </row>
    <row r="1335" spans="1:16" x14ac:dyDescent="0.25">
      <c r="A1335" s="9">
        <v>1334</v>
      </c>
      <c r="B1335" s="36" t="s">
        <v>14512</v>
      </c>
      <c r="C1335" s="10" t="s">
        <v>2363</v>
      </c>
      <c r="D1335" s="11" t="s">
        <v>2364</v>
      </c>
      <c r="E1335" s="11" t="s">
        <v>307</v>
      </c>
      <c r="F1335" s="11">
        <v>0.2</v>
      </c>
      <c r="G1335" s="11">
        <v>0.94868329805051399</v>
      </c>
      <c r="H1335" s="11">
        <v>0.316227766016838</v>
      </c>
      <c r="I1335" s="11">
        <v>0.73786478737262196</v>
      </c>
      <c r="J1335" s="11">
        <f>ABS(F1335)</f>
        <v>0.2</v>
      </c>
      <c r="K1335" s="11">
        <f>ABS(G1335)</f>
        <v>0.94868329805051399</v>
      </c>
      <c r="L1335" s="11">
        <f>ABS(H1335)</f>
        <v>0.316227766016838</v>
      </c>
      <c r="M1335" s="12">
        <f>ABS(I1335)</f>
        <v>0.73786478737262196</v>
      </c>
      <c r="N1335" s="30">
        <f>AVERAGE(Table4[[#This Row],[H7N9+]:[H3N2+]])</f>
        <v>0.5506939628599935</v>
      </c>
      <c r="O1335" s="30">
        <f>MAX(Table4[[#This Row],[H7N9+]:[H3N2+]])</f>
        <v>0.94868329805051399</v>
      </c>
      <c r="P1335" s="30">
        <f>_xlfn.VAR.P(Table4[[#This Row],[H7N9]:[H3N2]])</f>
        <v>9.2847270380667424E-2</v>
      </c>
    </row>
    <row r="1336" spans="1:16" x14ac:dyDescent="0.25">
      <c r="A1336" s="9">
        <v>1335</v>
      </c>
      <c r="B1336" s="36" t="s">
        <v>14513</v>
      </c>
      <c r="C1336" s="10" t="s">
        <v>2365</v>
      </c>
      <c r="D1336" s="11" t="s">
        <v>2366</v>
      </c>
      <c r="E1336" s="11" t="s">
        <v>307</v>
      </c>
      <c r="F1336" s="11">
        <v>1</v>
      </c>
      <c r="G1336" s="11">
        <v>0.8</v>
      </c>
      <c r="H1336" s="11">
        <v>0.8</v>
      </c>
      <c r="I1336" s="11">
        <v>0.2</v>
      </c>
      <c r="J1336" s="11">
        <f>ABS(F1336)</f>
        <v>1</v>
      </c>
      <c r="K1336" s="11">
        <f>ABS(G1336)</f>
        <v>0.8</v>
      </c>
      <c r="L1336" s="11">
        <f>ABS(H1336)</f>
        <v>0.8</v>
      </c>
      <c r="M1336" s="12">
        <f>ABS(I1336)</f>
        <v>0.2</v>
      </c>
      <c r="N1336" s="30">
        <f>AVERAGE(Table4[[#This Row],[H7N9+]:[H3N2+]])</f>
        <v>0.70000000000000007</v>
      </c>
      <c r="O1336" s="30">
        <f>MAX(Table4[[#This Row],[H7N9+]:[H3N2+]])</f>
        <v>1</v>
      </c>
      <c r="P1336" s="30">
        <f>_xlfn.VAR.P(Table4[[#This Row],[H7N9]:[H3N2]])</f>
        <v>8.9999999999999969E-2</v>
      </c>
    </row>
    <row r="1337" spans="1:16" x14ac:dyDescent="0.25">
      <c r="A1337" s="9">
        <v>1336</v>
      </c>
      <c r="B1337" s="36" t="s">
        <v>14514</v>
      </c>
      <c r="C1337" s="10" t="s">
        <v>2367</v>
      </c>
      <c r="D1337" s="11" t="s">
        <v>2368</v>
      </c>
      <c r="E1337" s="11" t="s">
        <v>307</v>
      </c>
      <c r="F1337" s="11">
        <v>0.316227766016838</v>
      </c>
      <c r="G1337" s="11">
        <v>-0.2</v>
      </c>
      <c r="H1337" s="11">
        <v>-0.63245553203367599</v>
      </c>
      <c r="I1337" s="11">
        <v>0.77459666924148296</v>
      </c>
      <c r="J1337" s="11">
        <f>ABS(F1337)</f>
        <v>0.316227766016838</v>
      </c>
      <c r="K1337" s="11">
        <f>ABS(G1337)</f>
        <v>0.2</v>
      </c>
      <c r="L1337" s="11">
        <f>ABS(H1337)</f>
        <v>0.63245553203367599</v>
      </c>
      <c r="M1337" s="12">
        <f>ABS(I1337)</f>
        <v>0.77459666924148296</v>
      </c>
      <c r="N1337" s="30">
        <f>AVERAGE(Table4[[#This Row],[H7N9+]:[H3N2+]])</f>
        <v>0.48081999182299923</v>
      </c>
      <c r="O1337" s="30">
        <f>MAX(Table4[[#This Row],[H7N9+]:[H3N2+]])</f>
        <v>0.77459666924148296</v>
      </c>
      <c r="P1337" s="30">
        <f>_xlfn.VAR.P(Table4[[#This Row],[H7N9]:[H3N2]])</f>
        <v>0.28082784436540575</v>
      </c>
    </row>
    <row r="1338" spans="1:16" x14ac:dyDescent="0.25">
      <c r="A1338" s="9">
        <v>1337</v>
      </c>
      <c r="B1338" s="36" t="s">
        <v>14515</v>
      </c>
      <c r="C1338" s="10" t="s">
        <v>2369</v>
      </c>
      <c r="D1338" s="11" t="s">
        <v>2370</v>
      </c>
      <c r="E1338" s="11" t="s">
        <v>307</v>
      </c>
      <c r="F1338" s="11">
        <v>-0.8</v>
      </c>
      <c r="G1338" s="11">
        <v>0.6</v>
      </c>
      <c r="H1338" s="11">
        <v>0.8</v>
      </c>
      <c r="I1338" s="11">
        <v>0.2</v>
      </c>
      <c r="J1338" s="11">
        <f>ABS(F1338)</f>
        <v>0.8</v>
      </c>
      <c r="K1338" s="11">
        <f>ABS(G1338)</f>
        <v>0.6</v>
      </c>
      <c r="L1338" s="11">
        <f>ABS(H1338)</f>
        <v>0.8</v>
      </c>
      <c r="M1338" s="12">
        <f>ABS(I1338)</f>
        <v>0.2</v>
      </c>
      <c r="N1338" s="30">
        <f>AVERAGE(Table4[[#This Row],[H7N9+]:[H3N2+]])</f>
        <v>0.60000000000000009</v>
      </c>
      <c r="O1338" s="30">
        <f>MAX(Table4[[#This Row],[H7N9+]:[H3N2+]])</f>
        <v>0.8</v>
      </c>
      <c r="P1338" s="30">
        <f>_xlfn.VAR.P(Table4[[#This Row],[H7N9]:[H3N2]])</f>
        <v>0.38</v>
      </c>
    </row>
    <row r="1339" spans="1:16" x14ac:dyDescent="0.25">
      <c r="A1339" s="9">
        <v>1338</v>
      </c>
      <c r="B1339" s="36" t="s">
        <v>14516</v>
      </c>
      <c r="C1339" s="10" t="s">
        <v>2371</v>
      </c>
      <c r="D1339" s="11" t="s">
        <v>2372</v>
      </c>
      <c r="E1339" s="11" t="s">
        <v>307</v>
      </c>
      <c r="F1339" s="11">
        <v>0</v>
      </c>
      <c r="G1339" s="11">
        <v>0</v>
      </c>
      <c r="H1339" s="11">
        <v>0</v>
      </c>
      <c r="I1339" s="11">
        <v>0</v>
      </c>
      <c r="J1339" s="11">
        <f>ABS(F1339)</f>
        <v>0</v>
      </c>
      <c r="K1339" s="11">
        <f>ABS(G1339)</f>
        <v>0</v>
      </c>
      <c r="L1339" s="11">
        <f>ABS(H1339)</f>
        <v>0</v>
      </c>
      <c r="M1339" s="12">
        <f>ABS(I1339)</f>
        <v>0</v>
      </c>
      <c r="N1339" s="30">
        <f>AVERAGE(Table4[[#This Row],[H7N9+]:[H3N2+]])</f>
        <v>0</v>
      </c>
      <c r="O1339" s="30">
        <f>MAX(Table4[[#This Row],[H7N9+]:[H3N2+]])</f>
        <v>0</v>
      </c>
      <c r="P1339" s="30">
        <f>_xlfn.VAR.P(Table4[[#This Row],[H7N9]:[H3N2]])</f>
        <v>0</v>
      </c>
    </row>
    <row r="1340" spans="1:16" x14ac:dyDescent="0.25">
      <c r="A1340" s="9">
        <v>1339</v>
      </c>
      <c r="B1340" s="36" t="s">
        <v>14517</v>
      </c>
      <c r="C1340" s="10" t="s">
        <v>2373</v>
      </c>
      <c r="D1340" s="11" t="s">
        <v>2374</v>
      </c>
      <c r="E1340" s="11" t="s">
        <v>307</v>
      </c>
      <c r="F1340" s="11">
        <v>0.21081851067789201</v>
      </c>
      <c r="G1340" s="11">
        <v>0.21081851067789201</v>
      </c>
      <c r="H1340" s="11">
        <v>0.77459666924148296</v>
      </c>
      <c r="I1340" s="11">
        <v>0.21081851067789201</v>
      </c>
      <c r="J1340" s="11">
        <f>ABS(F1340)</f>
        <v>0.21081851067789201</v>
      </c>
      <c r="K1340" s="11">
        <f>ABS(G1340)</f>
        <v>0.21081851067789201</v>
      </c>
      <c r="L1340" s="11">
        <f>ABS(H1340)</f>
        <v>0.77459666924148296</v>
      </c>
      <c r="M1340" s="12">
        <f>ABS(I1340)</f>
        <v>0.21081851067789201</v>
      </c>
      <c r="N1340" s="30">
        <f>AVERAGE(Table4[[#This Row],[H7N9+]:[H3N2+]])</f>
        <v>0.35176305031878974</v>
      </c>
      <c r="O1340" s="30">
        <f>MAX(Table4[[#This Row],[H7N9+]:[H3N2+]])</f>
        <v>0.77459666924148296</v>
      </c>
      <c r="P1340" s="30">
        <f>_xlfn.VAR.P(Table4[[#This Row],[H7N9]:[H3N2]])</f>
        <v>5.9596089763753773E-2</v>
      </c>
    </row>
    <row r="1341" spans="1:16" x14ac:dyDescent="0.25">
      <c r="A1341" s="9">
        <v>1340</v>
      </c>
      <c r="B1341" s="36" t="s">
        <v>14518</v>
      </c>
      <c r="C1341" s="10" t="s">
        <v>2375</v>
      </c>
      <c r="D1341" s="11" t="s">
        <v>2376</v>
      </c>
      <c r="E1341" s="11" t="s">
        <v>307</v>
      </c>
      <c r="F1341" s="11">
        <v>0.4</v>
      </c>
      <c r="G1341" s="11">
        <v>0.8</v>
      </c>
      <c r="H1341" s="11">
        <v>0.4</v>
      </c>
      <c r="I1341" s="11">
        <v>-1</v>
      </c>
      <c r="J1341" s="11">
        <f>ABS(F1341)</f>
        <v>0.4</v>
      </c>
      <c r="K1341" s="11">
        <f>ABS(G1341)</f>
        <v>0.8</v>
      </c>
      <c r="L1341" s="11">
        <f>ABS(H1341)</f>
        <v>0.4</v>
      </c>
      <c r="M1341" s="12">
        <f>ABS(I1341)</f>
        <v>1</v>
      </c>
      <c r="N1341" s="30">
        <f>AVERAGE(Table4[[#This Row],[H7N9+]:[H3N2+]])</f>
        <v>0.65</v>
      </c>
      <c r="O1341" s="30">
        <f>MAX(Table4[[#This Row],[H7N9+]:[H3N2+]])</f>
        <v>1</v>
      </c>
      <c r="P1341" s="30">
        <f>_xlfn.VAR.P(Table4[[#This Row],[H7N9]:[H3N2]])</f>
        <v>0.46750000000000003</v>
      </c>
    </row>
    <row r="1342" spans="1:16" x14ac:dyDescent="0.25">
      <c r="A1342" s="9">
        <v>1341</v>
      </c>
      <c r="B1342" s="36" t="s">
        <v>14519</v>
      </c>
      <c r="C1342" s="10" t="s">
        <v>2377</v>
      </c>
      <c r="D1342" s="11" t="s">
        <v>2378</v>
      </c>
      <c r="E1342" s="11" t="s">
        <v>307</v>
      </c>
      <c r="F1342" s="11">
        <v>-0.25819888974716099</v>
      </c>
      <c r="G1342" s="11">
        <v>-0.2</v>
      </c>
      <c r="H1342" s="11">
        <v>0.25819888974716099</v>
      </c>
      <c r="I1342" s="11">
        <v>-0.77459666924148296</v>
      </c>
      <c r="J1342" s="11">
        <f>ABS(F1342)</f>
        <v>0.25819888974716099</v>
      </c>
      <c r="K1342" s="11">
        <f>ABS(G1342)</f>
        <v>0.2</v>
      </c>
      <c r="L1342" s="11">
        <f>ABS(H1342)</f>
        <v>0.25819888974716099</v>
      </c>
      <c r="M1342" s="12">
        <f>ABS(I1342)</f>
        <v>0.77459666924148296</v>
      </c>
      <c r="N1342" s="30">
        <f>AVERAGE(Table4[[#This Row],[H7N9+]:[H3N2+]])</f>
        <v>0.37274861218395122</v>
      </c>
      <c r="O1342" s="30">
        <f>MAX(Table4[[#This Row],[H7N9+]:[H3N2+]])</f>
        <v>0.77459666924148296</v>
      </c>
      <c r="P1342" s="30">
        <f>_xlfn.VAR.P(Table4[[#This Row],[H7N9]:[H3N2]])</f>
        <v>0.13396841660229611</v>
      </c>
    </row>
    <row r="1343" spans="1:16" x14ac:dyDescent="0.25">
      <c r="A1343" s="9">
        <v>1342</v>
      </c>
      <c r="B1343" s="36" t="s">
        <v>14520</v>
      </c>
      <c r="C1343" s="10" t="s">
        <v>2379</v>
      </c>
      <c r="D1343" s="11" t="s">
        <v>2380</v>
      </c>
      <c r="E1343" s="11" t="s">
        <v>307</v>
      </c>
      <c r="F1343" s="11">
        <v>0.73786478737262196</v>
      </c>
      <c r="G1343" s="11">
        <v>0</v>
      </c>
      <c r="H1343" s="11">
        <v>0</v>
      </c>
      <c r="I1343" s="11">
        <v>0.4</v>
      </c>
      <c r="J1343" s="11">
        <f>ABS(F1343)</f>
        <v>0.73786478737262196</v>
      </c>
      <c r="K1343" s="11">
        <f>ABS(G1343)</f>
        <v>0</v>
      </c>
      <c r="L1343" s="11">
        <f>ABS(H1343)</f>
        <v>0</v>
      </c>
      <c r="M1343" s="12">
        <f>ABS(I1343)</f>
        <v>0.4</v>
      </c>
      <c r="N1343" s="30">
        <f>AVERAGE(Table4[[#This Row],[H7N9+]:[H3N2+]])</f>
        <v>0.28446619684315549</v>
      </c>
      <c r="O1343" s="30">
        <f>MAX(Table4[[#This Row],[H7N9+]:[H3N2+]])</f>
        <v>0.73786478737262196</v>
      </c>
      <c r="P1343" s="30">
        <f>_xlfn.VAR.P(Table4[[#This Row],[H7N9]:[H3N2]])</f>
        <v>9.519009396470228E-2</v>
      </c>
    </row>
    <row r="1344" spans="1:16" x14ac:dyDescent="0.25">
      <c r="A1344" s="9">
        <v>1343</v>
      </c>
      <c r="B1344" s="36" t="s">
        <v>14521</v>
      </c>
      <c r="C1344" s="10" t="s">
        <v>2381</v>
      </c>
      <c r="D1344" s="11" t="s">
        <v>2382</v>
      </c>
      <c r="E1344" s="11" t="s">
        <v>307</v>
      </c>
      <c r="F1344" s="11">
        <v>-0.4</v>
      </c>
      <c r="G1344" s="11">
        <v>-0.4</v>
      </c>
      <c r="H1344" s="11">
        <v>-0.2</v>
      </c>
      <c r="I1344" s="11">
        <v>0.6</v>
      </c>
      <c r="J1344" s="11">
        <f>ABS(F1344)</f>
        <v>0.4</v>
      </c>
      <c r="K1344" s="11">
        <f>ABS(G1344)</f>
        <v>0.4</v>
      </c>
      <c r="L1344" s="11">
        <f>ABS(H1344)</f>
        <v>0.2</v>
      </c>
      <c r="M1344" s="12">
        <f>ABS(I1344)</f>
        <v>0.6</v>
      </c>
      <c r="N1344" s="30">
        <f>AVERAGE(Table4[[#This Row],[H7N9+]:[H3N2+]])</f>
        <v>0.4</v>
      </c>
      <c r="O1344" s="30">
        <f>MAX(Table4[[#This Row],[H7N9+]:[H3N2+]])</f>
        <v>0.6</v>
      </c>
      <c r="P1344" s="30">
        <f>_xlfn.VAR.P(Table4[[#This Row],[H7N9]:[H3N2]])</f>
        <v>0.17</v>
      </c>
    </row>
    <row r="1345" spans="1:16" x14ac:dyDescent="0.25">
      <c r="A1345" s="9">
        <v>1344</v>
      </c>
      <c r="B1345" s="36" t="s">
        <v>14522</v>
      </c>
      <c r="C1345" s="10" t="s">
        <v>2383</v>
      </c>
      <c r="D1345" s="11" t="s">
        <v>2384</v>
      </c>
      <c r="E1345" s="11" t="s">
        <v>307</v>
      </c>
      <c r="F1345" s="11">
        <v>0</v>
      </c>
      <c r="G1345" s="11">
        <v>0.73786478737262196</v>
      </c>
      <c r="H1345" s="11">
        <v>0.316227766016838</v>
      </c>
      <c r="I1345" s="11">
        <v>0</v>
      </c>
      <c r="J1345" s="11">
        <f>ABS(F1345)</f>
        <v>0</v>
      </c>
      <c r="K1345" s="11">
        <f>ABS(G1345)</f>
        <v>0.73786478737262196</v>
      </c>
      <c r="L1345" s="11">
        <f>ABS(H1345)</f>
        <v>0.316227766016838</v>
      </c>
      <c r="M1345" s="12">
        <f>ABS(I1345)</f>
        <v>0</v>
      </c>
      <c r="N1345" s="30">
        <f>AVERAGE(Table4[[#This Row],[H7N9+]:[H3N2+]])</f>
        <v>0.26352313834736496</v>
      </c>
      <c r="O1345" s="30">
        <f>MAX(Table4[[#This Row],[H7N9+]:[H3N2+]])</f>
        <v>0.73786478737262196</v>
      </c>
      <c r="P1345" s="30">
        <f>_xlfn.VAR.P(Table4[[#This Row],[H7N9]:[H3N2]])</f>
        <v>9.1666666666666702E-2</v>
      </c>
    </row>
    <row r="1346" spans="1:16" x14ac:dyDescent="0.25">
      <c r="A1346" s="9">
        <v>1345</v>
      </c>
      <c r="B1346" s="36" t="s">
        <v>14523</v>
      </c>
      <c r="C1346" s="10" t="s">
        <v>2385</v>
      </c>
      <c r="D1346" s="11" t="s">
        <v>2386</v>
      </c>
      <c r="E1346" s="11" t="s">
        <v>307</v>
      </c>
      <c r="F1346" s="11">
        <v>-0.316227766016838</v>
      </c>
      <c r="G1346" s="11">
        <v>-0.316227766016838</v>
      </c>
      <c r="H1346" s="11">
        <v>-0.4</v>
      </c>
      <c r="I1346" s="11">
        <v>-0.73786478737262196</v>
      </c>
      <c r="J1346" s="11">
        <f>ABS(F1346)</f>
        <v>0.316227766016838</v>
      </c>
      <c r="K1346" s="11">
        <f>ABS(G1346)</f>
        <v>0.316227766016838</v>
      </c>
      <c r="L1346" s="11">
        <f>ABS(H1346)</f>
        <v>0.4</v>
      </c>
      <c r="M1346" s="12">
        <f>ABS(I1346)</f>
        <v>0.73786478737262196</v>
      </c>
      <c r="N1346" s="30">
        <f>AVERAGE(Table4[[#This Row],[H7N9+]:[H3N2+]])</f>
        <v>0.44258007985157444</v>
      </c>
      <c r="O1346" s="30">
        <f>MAX(Table4[[#This Row],[H7N9+]:[H3N2+]])</f>
        <v>0.73786478737262196</v>
      </c>
      <c r="P1346" s="30">
        <f>_xlfn.VAR.P(Table4[[#This Row],[H7N9]:[H3N2]])</f>
        <v>3.0233984029685163E-2</v>
      </c>
    </row>
    <row r="1347" spans="1:16" x14ac:dyDescent="0.25">
      <c r="A1347" s="9">
        <v>1346</v>
      </c>
      <c r="B1347" s="36" t="s">
        <v>14524</v>
      </c>
      <c r="C1347" s="10" t="s">
        <v>2387</v>
      </c>
      <c r="D1347" s="11" t="s">
        <v>2388</v>
      </c>
      <c r="E1347" s="11" t="s">
        <v>307</v>
      </c>
      <c r="F1347" s="11">
        <v>0.2</v>
      </c>
      <c r="G1347" s="11">
        <v>-0.2</v>
      </c>
      <c r="H1347" s="11">
        <v>0.8</v>
      </c>
      <c r="I1347" s="11">
        <v>0.6</v>
      </c>
      <c r="J1347" s="11">
        <f>ABS(F1347)</f>
        <v>0.2</v>
      </c>
      <c r="K1347" s="11">
        <f>ABS(G1347)</f>
        <v>0.2</v>
      </c>
      <c r="L1347" s="11">
        <f>ABS(H1347)</f>
        <v>0.8</v>
      </c>
      <c r="M1347" s="12">
        <f>ABS(I1347)</f>
        <v>0.6</v>
      </c>
      <c r="N1347" s="30">
        <f>AVERAGE(Table4[[#This Row],[H7N9+]:[H3N2+]])</f>
        <v>0.45000000000000007</v>
      </c>
      <c r="O1347" s="30">
        <f>MAX(Table4[[#This Row],[H7N9+]:[H3N2+]])</f>
        <v>0.8</v>
      </c>
      <c r="P1347" s="30">
        <f>_xlfn.VAR.P(Table4[[#This Row],[H7N9]:[H3N2]])</f>
        <v>0.14750000000000002</v>
      </c>
    </row>
    <row r="1348" spans="1:16" x14ac:dyDescent="0.25">
      <c r="A1348" s="9">
        <v>1347</v>
      </c>
      <c r="B1348" s="36" t="s">
        <v>14525</v>
      </c>
      <c r="C1348" s="10" t="s">
        <v>2389</v>
      </c>
      <c r="D1348" s="11" t="s">
        <v>2390</v>
      </c>
      <c r="E1348" s="11" t="s">
        <v>307</v>
      </c>
      <c r="F1348" s="11">
        <v>0</v>
      </c>
      <c r="G1348" s="11">
        <v>0</v>
      </c>
      <c r="H1348" s="11">
        <v>0</v>
      </c>
      <c r="I1348" s="11">
        <v>0</v>
      </c>
      <c r="J1348" s="11">
        <f>ABS(F1348)</f>
        <v>0</v>
      </c>
      <c r="K1348" s="11">
        <f>ABS(G1348)</f>
        <v>0</v>
      </c>
      <c r="L1348" s="11">
        <f>ABS(H1348)</f>
        <v>0</v>
      </c>
      <c r="M1348" s="12">
        <f>ABS(I1348)</f>
        <v>0</v>
      </c>
      <c r="N1348" s="30">
        <f>AVERAGE(Table4[[#This Row],[H7N9+]:[H3N2+]])</f>
        <v>0</v>
      </c>
      <c r="O1348" s="30">
        <f>MAX(Table4[[#This Row],[H7N9+]:[H3N2+]])</f>
        <v>0</v>
      </c>
      <c r="P1348" s="30">
        <f>_xlfn.VAR.P(Table4[[#This Row],[H7N9]:[H3N2]])</f>
        <v>0</v>
      </c>
    </row>
    <row r="1349" spans="1:16" x14ac:dyDescent="0.25">
      <c r="A1349" s="9">
        <v>1348</v>
      </c>
      <c r="B1349" s="36" t="s">
        <v>14526</v>
      </c>
      <c r="C1349" s="10" t="s">
        <v>2391</v>
      </c>
      <c r="D1349" s="11" t="s">
        <v>2392</v>
      </c>
      <c r="E1349" s="11" t="s">
        <v>307</v>
      </c>
      <c r="F1349" s="11">
        <v>0.77459666924148296</v>
      </c>
      <c r="G1349" s="11">
        <v>0</v>
      </c>
      <c r="H1349" s="11">
        <v>0.44721359549995798</v>
      </c>
      <c r="I1349" s="11">
        <v>0.63245553203367599</v>
      </c>
      <c r="J1349" s="11">
        <f>ABS(F1349)</f>
        <v>0.77459666924148296</v>
      </c>
      <c r="K1349" s="11">
        <f>ABS(G1349)</f>
        <v>0</v>
      </c>
      <c r="L1349" s="11">
        <f>ABS(H1349)</f>
        <v>0.44721359549995798</v>
      </c>
      <c r="M1349" s="12">
        <f>ABS(I1349)</f>
        <v>0.63245553203367599</v>
      </c>
      <c r="N1349" s="30">
        <f>AVERAGE(Table4[[#This Row],[H7N9+]:[H3N2+]])</f>
        <v>0.46356644919377921</v>
      </c>
      <c r="O1349" s="30">
        <f>MAX(Table4[[#This Row],[H7N9+]:[H3N2+]])</f>
        <v>0.77459666924148296</v>
      </c>
      <c r="P1349" s="30">
        <f>_xlfn.VAR.P(Table4[[#This Row],[H7N9]:[H3N2]])</f>
        <v>8.5106147181871206E-2</v>
      </c>
    </row>
    <row r="1350" spans="1:16" x14ac:dyDescent="0.25">
      <c r="A1350" s="9">
        <v>1349</v>
      </c>
      <c r="B1350" s="36" t="s">
        <v>14527</v>
      </c>
      <c r="C1350" s="10" t="s">
        <v>2393</v>
      </c>
      <c r="D1350" s="11" t="s">
        <v>2394</v>
      </c>
      <c r="E1350" s="11" t="s">
        <v>307</v>
      </c>
      <c r="F1350" s="11">
        <v>-0.8</v>
      </c>
      <c r="G1350" s="11">
        <v>0.4</v>
      </c>
      <c r="H1350" s="11">
        <v>0.8</v>
      </c>
      <c r="I1350" s="11">
        <v>0.6</v>
      </c>
      <c r="J1350" s="11">
        <f>ABS(F1350)</f>
        <v>0.8</v>
      </c>
      <c r="K1350" s="11">
        <f>ABS(G1350)</f>
        <v>0.4</v>
      </c>
      <c r="L1350" s="11">
        <f>ABS(H1350)</f>
        <v>0.8</v>
      </c>
      <c r="M1350" s="12">
        <f>ABS(I1350)</f>
        <v>0.6</v>
      </c>
      <c r="N1350" s="30">
        <f>AVERAGE(Table4[[#This Row],[H7N9+]:[H3N2+]])</f>
        <v>0.65</v>
      </c>
      <c r="O1350" s="30">
        <f>MAX(Table4[[#This Row],[H7N9+]:[H3N2+]])</f>
        <v>0.8</v>
      </c>
      <c r="P1350" s="30">
        <f>_xlfn.VAR.P(Table4[[#This Row],[H7N9]:[H3N2]])</f>
        <v>0.38750000000000007</v>
      </c>
    </row>
    <row r="1351" spans="1:16" x14ac:dyDescent="0.25">
      <c r="A1351" s="9">
        <v>1350</v>
      </c>
      <c r="B1351" s="36" t="s">
        <v>14528</v>
      </c>
      <c r="C1351" s="10" t="s">
        <v>2395</v>
      </c>
      <c r="D1351" s="11" t="s">
        <v>2396</v>
      </c>
      <c r="E1351" s="11" t="s">
        <v>307</v>
      </c>
      <c r="F1351" s="11">
        <v>0</v>
      </c>
      <c r="G1351" s="11">
        <v>0.94868329805051399</v>
      </c>
      <c r="H1351" s="11">
        <v>0.316227766016838</v>
      </c>
      <c r="I1351" s="11">
        <v>0.94868329805051399</v>
      </c>
      <c r="J1351" s="11">
        <f>ABS(F1351)</f>
        <v>0</v>
      </c>
      <c r="K1351" s="11">
        <f>ABS(G1351)</f>
        <v>0.94868329805051399</v>
      </c>
      <c r="L1351" s="11">
        <f>ABS(H1351)</f>
        <v>0.316227766016838</v>
      </c>
      <c r="M1351" s="12">
        <f>ABS(I1351)</f>
        <v>0.94868329805051399</v>
      </c>
      <c r="N1351" s="30">
        <f>AVERAGE(Table4[[#This Row],[H7N9+]:[H3N2+]])</f>
        <v>0.55339859052946649</v>
      </c>
      <c r="O1351" s="30">
        <f>MAX(Table4[[#This Row],[H7N9+]:[H3N2+]])</f>
        <v>0.94868329805051399</v>
      </c>
      <c r="P1351" s="30">
        <f>_xlfn.VAR.P(Table4[[#This Row],[H7N9]:[H3N2]])</f>
        <v>0.16875000000000007</v>
      </c>
    </row>
    <row r="1352" spans="1:16" x14ac:dyDescent="0.25">
      <c r="A1352" s="9">
        <v>1351</v>
      </c>
      <c r="B1352" s="36" t="s">
        <v>14529</v>
      </c>
      <c r="C1352" s="10" t="s">
        <v>2397</v>
      </c>
      <c r="D1352" s="11" t="s">
        <v>2398</v>
      </c>
      <c r="E1352" s="11" t="s">
        <v>307</v>
      </c>
      <c r="F1352" s="11">
        <v>0</v>
      </c>
      <c r="G1352" s="11">
        <v>0.25819888974716099</v>
      </c>
      <c r="H1352" s="11">
        <v>-0.77459666924148296</v>
      </c>
      <c r="I1352" s="11">
        <v>0</v>
      </c>
      <c r="J1352" s="11">
        <f>ABS(F1352)</f>
        <v>0</v>
      </c>
      <c r="K1352" s="11">
        <f>ABS(G1352)</f>
        <v>0.25819888974716099</v>
      </c>
      <c r="L1352" s="11">
        <f>ABS(H1352)</f>
        <v>0.77459666924148296</v>
      </c>
      <c r="M1352" s="12">
        <f>ABS(I1352)</f>
        <v>0</v>
      </c>
      <c r="N1352" s="30">
        <f>AVERAGE(Table4[[#This Row],[H7N9+]:[H3N2+]])</f>
        <v>0.25819888974716099</v>
      </c>
      <c r="O1352" s="30">
        <f>MAX(Table4[[#This Row],[H7N9+]:[H3N2+]])</f>
        <v>0.77459666924148296</v>
      </c>
      <c r="P1352" s="30">
        <f>_xlfn.VAR.P(Table4[[#This Row],[H7N9]:[H3N2]])</f>
        <v>0.1499999999999998</v>
      </c>
    </row>
    <row r="1353" spans="1:16" x14ac:dyDescent="0.25">
      <c r="A1353" s="9">
        <v>1352</v>
      </c>
      <c r="B1353" s="36" t="s">
        <v>14530</v>
      </c>
      <c r="C1353" s="10" t="s">
        <v>2399</v>
      </c>
      <c r="D1353" s="11" t="s">
        <v>2400</v>
      </c>
      <c r="E1353" s="11" t="s">
        <v>307</v>
      </c>
      <c r="F1353" s="11">
        <v>0.8</v>
      </c>
      <c r="G1353" s="11">
        <v>-0.8</v>
      </c>
      <c r="H1353" s="11">
        <v>-0.4</v>
      </c>
      <c r="I1353" s="11">
        <v>0.8</v>
      </c>
      <c r="J1353" s="11">
        <f>ABS(F1353)</f>
        <v>0.8</v>
      </c>
      <c r="K1353" s="11">
        <f>ABS(G1353)</f>
        <v>0.8</v>
      </c>
      <c r="L1353" s="11">
        <f>ABS(H1353)</f>
        <v>0.4</v>
      </c>
      <c r="M1353" s="12">
        <f>ABS(I1353)</f>
        <v>0.8</v>
      </c>
      <c r="N1353" s="30">
        <f>AVERAGE(Table4[[#This Row],[H7N9+]:[H3N2+]])</f>
        <v>0.7</v>
      </c>
      <c r="O1353" s="30">
        <f>MAX(Table4[[#This Row],[H7N9+]:[H3N2+]])</f>
        <v>0.8</v>
      </c>
      <c r="P1353" s="30">
        <f>_xlfn.VAR.P(Table4[[#This Row],[H7N9]:[H3N2]])</f>
        <v>0.51000000000000012</v>
      </c>
    </row>
    <row r="1354" spans="1:16" x14ac:dyDescent="0.25">
      <c r="A1354" s="9">
        <v>1353</v>
      </c>
      <c r="B1354" s="36" t="s">
        <v>14531</v>
      </c>
      <c r="C1354" s="10" t="s">
        <v>2401</v>
      </c>
      <c r="D1354" s="11" t="s">
        <v>2402</v>
      </c>
      <c r="E1354" s="11" t="s">
        <v>307</v>
      </c>
      <c r="F1354" s="11">
        <v>0</v>
      </c>
      <c r="G1354" s="11">
        <v>0</v>
      </c>
      <c r="H1354" s="11">
        <v>0</v>
      </c>
      <c r="I1354" s="11">
        <v>0</v>
      </c>
      <c r="J1354" s="11">
        <f>ABS(F1354)</f>
        <v>0</v>
      </c>
      <c r="K1354" s="11">
        <f>ABS(G1354)</f>
        <v>0</v>
      </c>
      <c r="L1354" s="11">
        <f>ABS(H1354)</f>
        <v>0</v>
      </c>
      <c r="M1354" s="12">
        <f>ABS(I1354)</f>
        <v>0</v>
      </c>
      <c r="N1354" s="30">
        <f>AVERAGE(Table4[[#This Row],[H7N9+]:[H3N2+]])</f>
        <v>0</v>
      </c>
      <c r="O1354" s="30">
        <f>MAX(Table4[[#This Row],[H7N9+]:[H3N2+]])</f>
        <v>0</v>
      </c>
      <c r="P1354" s="30">
        <f>_xlfn.VAR.P(Table4[[#This Row],[H7N9]:[H3N2]])</f>
        <v>0</v>
      </c>
    </row>
    <row r="1355" spans="1:16" x14ac:dyDescent="0.25">
      <c r="A1355" s="9">
        <v>1354</v>
      </c>
      <c r="B1355" s="36" t="s">
        <v>14532</v>
      </c>
      <c r="C1355" s="10" t="s">
        <v>2403</v>
      </c>
      <c r="D1355" s="11" t="s">
        <v>2404</v>
      </c>
      <c r="E1355" s="11" t="s">
        <v>307</v>
      </c>
      <c r="F1355" s="11">
        <v>-0.2</v>
      </c>
      <c r="G1355" s="11">
        <v>-0.73786478737262196</v>
      </c>
      <c r="H1355" s="11">
        <v>-0.77459666924148296</v>
      </c>
      <c r="I1355" s="11">
        <v>-0.8</v>
      </c>
      <c r="J1355" s="11">
        <f>ABS(F1355)</f>
        <v>0.2</v>
      </c>
      <c r="K1355" s="11">
        <f>ABS(G1355)</f>
        <v>0.73786478737262196</v>
      </c>
      <c r="L1355" s="11">
        <f>ABS(H1355)</f>
        <v>0.77459666924148296</v>
      </c>
      <c r="M1355" s="12">
        <f>ABS(I1355)</f>
        <v>0.8</v>
      </c>
      <c r="N1355" s="30">
        <f>AVERAGE(Table4[[#This Row],[H7N9+]:[H3N2+]])</f>
        <v>0.6281153641535262</v>
      </c>
      <c r="O1355" s="30">
        <f>MAX(Table4[[#This Row],[H7N9+]:[H3N2+]])</f>
        <v>0.8</v>
      </c>
      <c r="P1355" s="30">
        <f>_xlfn.VAR.P(Table4[[#This Row],[H7N9]:[H3N2]])</f>
        <v>6.1582200425394196E-2</v>
      </c>
    </row>
    <row r="1356" spans="1:16" x14ac:dyDescent="0.25">
      <c r="A1356" s="9">
        <v>1355</v>
      </c>
      <c r="B1356" s="36" t="s">
        <v>14533</v>
      </c>
      <c r="C1356" s="10" t="s">
        <v>2405</v>
      </c>
      <c r="D1356" s="11" t="s">
        <v>2406</v>
      </c>
      <c r="E1356" s="11" t="s">
        <v>307</v>
      </c>
      <c r="F1356" s="11">
        <v>0.2</v>
      </c>
      <c r="G1356" s="11">
        <v>0.8</v>
      </c>
      <c r="H1356" s="11">
        <v>-0.2</v>
      </c>
      <c r="I1356" s="11">
        <v>-0.4</v>
      </c>
      <c r="J1356" s="11">
        <f>ABS(F1356)</f>
        <v>0.2</v>
      </c>
      <c r="K1356" s="11">
        <f>ABS(G1356)</f>
        <v>0.8</v>
      </c>
      <c r="L1356" s="11">
        <f>ABS(H1356)</f>
        <v>0.2</v>
      </c>
      <c r="M1356" s="12">
        <f>ABS(I1356)</f>
        <v>0.4</v>
      </c>
      <c r="N1356" s="30">
        <f>AVERAGE(Table4[[#This Row],[H7N9+]:[H3N2+]])</f>
        <v>0.4</v>
      </c>
      <c r="O1356" s="30">
        <f>MAX(Table4[[#This Row],[H7N9+]:[H3N2+]])</f>
        <v>0.8</v>
      </c>
      <c r="P1356" s="30">
        <f>_xlfn.VAR.P(Table4[[#This Row],[H7N9]:[H3N2]])</f>
        <v>0.21000000000000005</v>
      </c>
    </row>
    <row r="1357" spans="1:16" x14ac:dyDescent="0.25">
      <c r="A1357" s="9">
        <v>1356</v>
      </c>
      <c r="B1357" s="36" t="s">
        <v>14534</v>
      </c>
      <c r="C1357" s="10" t="s">
        <v>2407</v>
      </c>
      <c r="D1357" s="11" t="s">
        <v>2408</v>
      </c>
      <c r="E1357" s="11" t="s">
        <v>307</v>
      </c>
      <c r="F1357" s="11">
        <v>0.77459666924148296</v>
      </c>
      <c r="G1357" s="11">
        <v>-0.25819888974716099</v>
      </c>
      <c r="H1357" s="11">
        <v>0.25819888974716099</v>
      </c>
      <c r="I1357" s="11">
        <v>0.25819888974716099</v>
      </c>
      <c r="J1357" s="11">
        <f>ABS(F1357)</f>
        <v>0.77459666924148296</v>
      </c>
      <c r="K1357" s="11">
        <f>ABS(G1357)</f>
        <v>0.25819888974716099</v>
      </c>
      <c r="L1357" s="11">
        <f>ABS(H1357)</f>
        <v>0.25819888974716099</v>
      </c>
      <c r="M1357" s="12">
        <f>ABS(I1357)</f>
        <v>0.25819888974716099</v>
      </c>
      <c r="N1357" s="30">
        <f>AVERAGE(Table4[[#This Row],[H7N9+]:[H3N2+]])</f>
        <v>0.38729833462074148</v>
      </c>
      <c r="O1357" s="30">
        <f>MAX(Table4[[#This Row],[H7N9+]:[H3N2+]])</f>
        <v>0.77459666924148296</v>
      </c>
      <c r="P1357" s="30">
        <f>_xlfn.VAR.P(Table4[[#This Row],[H7N9]:[H3N2]])</f>
        <v>0.13333333333333319</v>
      </c>
    </row>
    <row r="1358" spans="1:16" x14ac:dyDescent="0.25">
      <c r="A1358" s="9">
        <v>1357</v>
      </c>
      <c r="B1358" s="36" t="s">
        <v>14535</v>
      </c>
      <c r="C1358" s="10" t="s">
        <v>2409</v>
      </c>
      <c r="D1358" s="11" t="s">
        <v>2410</v>
      </c>
      <c r="E1358" s="11" t="s">
        <v>307</v>
      </c>
      <c r="F1358" s="11">
        <v>-0.316227766016838</v>
      </c>
      <c r="G1358" s="11">
        <v>0</v>
      </c>
      <c r="H1358" s="11">
        <v>0.77459666924148296</v>
      </c>
      <c r="I1358" s="11">
        <v>0.21081851067789201</v>
      </c>
      <c r="J1358" s="11">
        <f>ABS(F1358)</f>
        <v>0.316227766016838</v>
      </c>
      <c r="K1358" s="11">
        <f>ABS(G1358)</f>
        <v>0</v>
      </c>
      <c r="L1358" s="11">
        <f>ABS(H1358)</f>
        <v>0.77459666924148296</v>
      </c>
      <c r="M1358" s="12">
        <f>ABS(I1358)</f>
        <v>0.21081851067789201</v>
      </c>
      <c r="N1358" s="30">
        <f>AVERAGE(Table4[[#This Row],[H7N9+]:[H3N2+]])</f>
        <v>0.32541073648405322</v>
      </c>
      <c r="O1358" s="30">
        <f>MAX(Table4[[#This Row],[H7N9+]:[H3N2+]])</f>
        <v>0.77459666924148296</v>
      </c>
      <c r="P1358" s="30">
        <f>_xlfn.VAR.P(Table4[[#This Row],[H7N9]:[H3N2]])</f>
        <v>0.1581228739282631</v>
      </c>
    </row>
    <row r="1359" spans="1:16" x14ac:dyDescent="0.25">
      <c r="A1359" s="9">
        <v>1358</v>
      </c>
      <c r="B1359" s="36" t="s">
        <v>14536</v>
      </c>
      <c r="C1359" s="10" t="s">
        <v>2411</v>
      </c>
      <c r="D1359" s="11" t="s">
        <v>2412</v>
      </c>
      <c r="E1359" s="11" t="s">
        <v>307</v>
      </c>
      <c r="F1359" s="11">
        <v>0</v>
      </c>
      <c r="G1359" s="11">
        <v>0.4</v>
      </c>
      <c r="H1359" s="11">
        <v>-0.4</v>
      </c>
      <c r="I1359" s="11">
        <v>-0.8</v>
      </c>
      <c r="J1359" s="11">
        <f>ABS(F1359)</f>
        <v>0</v>
      </c>
      <c r="K1359" s="11">
        <f>ABS(G1359)</f>
        <v>0.4</v>
      </c>
      <c r="L1359" s="11">
        <f>ABS(H1359)</f>
        <v>0.4</v>
      </c>
      <c r="M1359" s="12">
        <f>ABS(I1359)</f>
        <v>0.8</v>
      </c>
      <c r="N1359" s="30">
        <f>AVERAGE(Table4[[#This Row],[H7N9+]:[H3N2+]])</f>
        <v>0.4</v>
      </c>
      <c r="O1359" s="30">
        <f>MAX(Table4[[#This Row],[H7N9+]:[H3N2+]])</f>
        <v>0.8</v>
      </c>
      <c r="P1359" s="30">
        <f>_xlfn.VAR.P(Table4[[#This Row],[H7N9]:[H3N2]])</f>
        <v>0.20000000000000004</v>
      </c>
    </row>
    <row r="1360" spans="1:16" x14ac:dyDescent="0.25">
      <c r="A1360" s="9">
        <v>1359</v>
      </c>
      <c r="B1360" s="36" t="s">
        <v>14537</v>
      </c>
      <c r="C1360" s="10" t="s">
        <v>2413</v>
      </c>
      <c r="D1360" s="11" t="s">
        <v>2414</v>
      </c>
      <c r="E1360" s="11" t="s">
        <v>307</v>
      </c>
      <c r="F1360" s="11">
        <v>0</v>
      </c>
      <c r="G1360" s="11">
        <v>0</v>
      </c>
      <c r="H1360" s="11">
        <v>0</v>
      </c>
      <c r="I1360" s="11">
        <v>0</v>
      </c>
      <c r="J1360" s="11">
        <f>ABS(F1360)</f>
        <v>0</v>
      </c>
      <c r="K1360" s="11">
        <f>ABS(G1360)</f>
        <v>0</v>
      </c>
      <c r="L1360" s="11">
        <f>ABS(H1360)</f>
        <v>0</v>
      </c>
      <c r="M1360" s="12">
        <f>ABS(I1360)</f>
        <v>0</v>
      </c>
      <c r="N1360" s="30">
        <f>AVERAGE(Table4[[#This Row],[H7N9+]:[H3N2+]])</f>
        <v>0</v>
      </c>
      <c r="O1360" s="30">
        <f>MAX(Table4[[#This Row],[H7N9+]:[H3N2+]])</f>
        <v>0</v>
      </c>
      <c r="P1360" s="30">
        <f>_xlfn.VAR.P(Table4[[#This Row],[H7N9]:[H3N2]])</f>
        <v>0</v>
      </c>
    </row>
    <row r="1361" spans="1:16" x14ac:dyDescent="0.25">
      <c r="A1361" s="9">
        <v>1360</v>
      </c>
      <c r="B1361" s="36" t="s">
        <v>14538</v>
      </c>
      <c r="C1361" s="10" t="s">
        <v>2415</v>
      </c>
      <c r="D1361" s="11" t="s">
        <v>2416</v>
      </c>
      <c r="E1361" s="11" t="s">
        <v>307</v>
      </c>
      <c r="F1361" s="11">
        <v>0.8</v>
      </c>
      <c r="G1361" s="11">
        <v>0.4</v>
      </c>
      <c r="H1361" s="11">
        <v>-0.4</v>
      </c>
      <c r="I1361" s="11">
        <v>0.6</v>
      </c>
      <c r="J1361" s="11">
        <f>ABS(F1361)</f>
        <v>0.8</v>
      </c>
      <c r="K1361" s="11">
        <f>ABS(G1361)</f>
        <v>0.4</v>
      </c>
      <c r="L1361" s="11">
        <f>ABS(H1361)</f>
        <v>0.4</v>
      </c>
      <c r="M1361" s="12">
        <f>ABS(I1361)</f>
        <v>0.6</v>
      </c>
      <c r="N1361" s="30">
        <f>AVERAGE(Table4[[#This Row],[H7N9+]:[H3N2+]])</f>
        <v>0.55000000000000004</v>
      </c>
      <c r="O1361" s="30">
        <f>MAX(Table4[[#This Row],[H7N9+]:[H3N2+]])</f>
        <v>0.8</v>
      </c>
      <c r="P1361" s="30">
        <f>_xlfn.VAR.P(Table4[[#This Row],[H7N9]:[H3N2]])</f>
        <v>0.20750000000000005</v>
      </c>
    </row>
    <row r="1362" spans="1:16" x14ac:dyDescent="0.25">
      <c r="A1362" s="9">
        <v>1361</v>
      </c>
      <c r="B1362" s="36" t="s">
        <v>14539</v>
      </c>
      <c r="C1362" s="10" t="s">
        <v>2417</v>
      </c>
      <c r="D1362" s="11" t="s">
        <v>2417</v>
      </c>
      <c r="E1362" s="11" t="s">
        <v>2321</v>
      </c>
      <c r="F1362" s="11">
        <v>0.25819888974716099</v>
      </c>
      <c r="G1362" s="11">
        <v>0.4</v>
      </c>
      <c r="H1362" s="11">
        <v>0</v>
      </c>
      <c r="I1362" s="11">
        <v>0.63245553203367599</v>
      </c>
      <c r="J1362" s="11">
        <f>ABS(F1362)</f>
        <v>0.25819888974716099</v>
      </c>
      <c r="K1362" s="11">
        <f>ABS(G1362)</f>
        <v>0.4</v>
      </c>
      <c r="L1362" s="11">
        <f>ABS(H1362)</f>
        <v>0</v>
      </c>
      <c r="M1362" s="12">
        <f>ABS(I1362)</f>
        <v>0.63245553203367599</v>
      </c>
      <c r="N1362" s="30">
        <f>AVERAGE(Table4[[#This Row],[H7N9+]:[H3N2+]])</f>
        <v>0.32266360544520922</v>
      </c>
      <c r="O1362" s="30">
        <f>MAX(Table4[[#This Row],[H7N9+]:[H3N2+]])</f>
        <v>0.63245553203367599</v>
      </c>
      <c r="P1362" s="30">
        <f>_xlfn.VAR.P(Table4[[#This Row],[H7N9]:[H3N2]])</f>
        <v>5.2554864387765021E-2</v>
      </c>
    </row>
    <row r="1363" spans="1:16" x14ac:dyDescent="0.25">
      <c r="A1363" s="9">
        <v>1362</v>
      </c>
      <c r="B1363" s="36" t="s">
        <v>14540</v>
      </c>
      <c r="C1363" s="10" t="s">
        <v>2418</v>
      </c>
      <c r="D1363" s="11" t="s">
        <v>2419</v>
      </c>
      <c r="E1363" s="11" t="s">
        <v>2321</v>
      </c>
      <c r="F1363" s="11">
        <v>0</v>
      </c>
      <c r="G1363" s="11">
        <v>0</v>
      </c>
      <c r="H1363" s="11">
        <v>0</v>
      </c>
      <c r="I1363" s="11">
        <v>0</v>
      </c>
      <c r="J1363" s="11">
        <f>ABS(F1363)</f>
        <v>0</v>
      </c>
      <c r="K1363" s="11">
        <f>ABS(G1363)</f>
        <v>0</v>
      </c>
      <c r="L1363" s="11">
        <f>ABS(H1363)</f>
        <v>0</v>
      </c>
      <c r="M1363" s="12">
        <f>ABS(I1363)</f>
        <v>0</v>
      </c>
      <c r="N1363" s="30">
        <f>AVERAGE(Table4[[#This Row],[H7N9+]:[H3N2+]])</f>
        <v>0</v>
      </c>
      <c r="O1363" s="30">
        <f>MAX(Table4[[#This Row],[H7N9+]:[H3N2+]])</f>
        <v>0</v>
      </c>
      <c r="P1363" s="30">
        <f>_xlfn.VAR.P(Table4[[#This Row],[H7N9]:[H3N2]])</f>
        <v>0</v>
      </c>
    </row>
    <row r="1364" spans="1:16" x14ac:dyDescent="0.25">
      <c r="A1364" s="9">
        <v>1363</v>
      </c>
      <c r="B1364" s="36" t="s">
        <v>14541</v>
      </c>
      <c r="C1364" s="10" t="s">
        <v>2420</v>
      </c>
      <c r="D1364" s="11" t="s">
        <v>2421</v>
      </c>
      <c r="E1364" s="11" t="s">
        <v>2321</v>
      </c>
      <c r="F1364" s="11">
        <v>0</v>
      </c>
      <c r="G1364" s="11">
        <v>0</v>
      </c>
      <c r="H1364" s="11">
        <v>0</v>
      </c>
      <c r="I1364" s="11">
        <v>0</v>
      </c>
      <c r="J1364" s="11">
        <f>ABS(F1364)</f>
        <v>0</v>
      </c>
      <c r="K1364" s="11">
        <f>ABS(G1364)</f>
        <v>0</v>
      </c>
      <c r="L1364" s="11">
        <f>ABS(H1364)</f>
        <v>0</v>
      </c>
      <c r="M1364" s="12">
        <f>ABS(I1364)</f>
        <v>0</v>
      </c>
      <c r="N1364" s="30">
        <f>AVERAGE(Table4[[#This Row],[H7N9+]:[H3N2+]])</f>
        <v>0</v>
      </c>
      <c r="O1364" s="30">
        <f>MAX(Table4[[#This Row],[H7N9+]:[H3N2+]])</f>
        <v>0</v>
      </c>
      <c r="P1364" s="30">
        <f>_xlfn.VAR.P(Table4[[#This Row],[H7N9]:[H3N2]])</f>
        <v>0</v>
      </c>
    </row>
    <row r="1365" spans="1:16" x14ac:dyDescent="0.25">
      <c r="A1365" s="9">
        <v>1364</v>
      </c>
      <c r="B1365" s="36" t="s">
        <v>14542</v>
      </c>
      <c r="C1365" s="10" t="s">
        <v>2422</v>
      </c>
      <c r="D1365" s="11" t="s">
        <v>2421</v>
      </c>
      <c r="E1365" s="11" t="s">
        <v>2321</v>
      </c>
      <c r="F1365" s="11">
        <v>0.2</v>
      </c>
      <c r="G1365" s="11">
        <v>0</v>
      </c>
      <c r="H1365" s="11">
        <v>-0.6</v>
      </c>
      <c r="I1365" s="11">
        <v>0.4</v>
      </c>
      <c r="J1365" s="11">
        <f>ABS(F1365)</f>
        <v>0.2</v>
      </c>
      <c r="K1365" s="11">
        <f>ABS(G1365)</f>
        <v>0</v>
      </c>
      <c r="L1365" s="11">
        <f>ABS(H1365)</f>
        <v>0.6</v>
      </c>
      <c r="M1365" s="12">
        <f>ABS(I1365)</f>
        <v>0.4</v>
      </c>
      <c r="N1365" s="30">
        <f>AVERAGE(Table4[[#This Row],[H7N9+]:[H3N2+]])</f>
        <v>0.30000000000000004</v>
      </c>
      <c r="O1365" s="30">
        <f>MAX(Table4[[#This Row],[H7N9+]:[H3N2+]])</f>
        <v>0.6</v>
      </c>
      <c r="P1365" s="30">
        <f>_xlfn.VAR.P(Table4[[#This Row],[H7N9]:[H3N2]])</f>
        <v>0.14000000000000001</v>
      </c>
    </row>
    <row r="1366" spans="1:16" x14ac:dyDescent="0.25">
      <c r="A1366" s="9">
        <v>1365</v>
      </c>
      <c r="B1366" s="36" t="s">
        <v>14543</v>
      </c>
      <c r="C1366" s="10" t="s">
        <v>2423</v>
      </c>
      <c r="D1366" s="11" t="s">
        <v>2424</v>
      </c>
      <c r="E1366" s="11" t="s">
        <v>2321</v>
      </c>
      <c r="F1366" s="11">
        <v>0</v>
      </c>
      <c r="G1366" s="11">
        <v>0</v>
      </c>
      <c r="H1366" s="11">
        <v>0</v>
      </c>
      <c r="I1366" s="11">
        <v>0</v>
      </c>
      <c r="J1366" s="11">
        <f>ABS(F1366)</f>
        <v>0</v>
      </c>
      <c r="K1366" s="11">
        <f>ABS(G1366)</f>
        <v>0</v>
      </c>
      <c r="L1366" s="11">
        <f>ABS(H1366)</f>
        <v>0</v>
      </c>
      <c r="M1366" s="12">
        <f>ABS(I1366)</f>
        <v>0</v>
      </c>
      <c r="N1366" s="30">
        <f>AVERAGE(Table4[[#This Row],[H7N9+]:[H3N2+]])</f>
        <v>0</v>
      </c>
      <c r="O1366" s="30">
        <f>MAX(Table4[[#This Row],[H7N9+]:[H3N2+]])</f>
        <v>0</v>
      </c>
      <c r="P1366" s="30">
        <f>_xlfn.VAR.P(Table4[[#This Row],[H7N9]:[H3N2]])</f>
        <v>0</v>
      </c>
    </row>
    <row r="1367" spans="1:16" x14ac:dyDescent="0.25">
      <c r="A1367" s="9">
        <v>1366</v>
      </c>
      <c r="B1367" s="36" t="s">
        <v>14544</v>
      </c>
      <c r="C1367" s="10" t="s">
        <v>2425</v>
      </c>
      <c r="D1367" s="11" t="s">
        <v>2426</v>
      </c>
      <c r="E1367" s="11" t="s">
        <v>745</v>
      </c>
      <c r="F1367" s="11">
        <v>0</v>
      </c>
      <c r="G1367" s="11">
        <v>0</v>
      </c>
      <c r="H1367" s="11">
        <v>0</v>
      </c>
      <c r="I1367" s="11">
        <v>0</v>
      </c>
      <c r="J1367" s="11">
        <f>ABS(F1367)</f>
        <v>0</v>
      </c>
      <c r="K1367" s="11">
        <f>ABS(G1367)</f>
        <v>0</v>
      </c>
      <c r="L1367" s="11">
        <f>ABS(H1367)</f>
        <v>0</v>
      </c>
      <c r="M1367" s="12">
        <f>ABS(I1367)</f>
        <v>0</v>
      </c>
      <c r="N1367" s="30">
        <f>AVERAGE(Table4[[#This Row],[H7N9+]:[H3N2+]])</f>
        <v>0</v>
      </c>
      <c r="O1367" s="30">
        <f>MAX(Table4[[#This Row],[H7N9+]:[H3N2+]])</f>
        <v>0</v>
      </c>
      <c r="P1367" s="30">
        <f>_xlfn.VAR.P(Table4[[#This Row],[H7N9]:[H3N2]])</f>
        <v>0</v>
      </c>
    </row>
    <row r="1368" spans="1:16" x14ac:dyDescent="0.25">
      <c r="A1368" s="9">
        <v>1367</v>
      </c>
      <c r="B1368" s="36" t="s">
        <v>14545</v>
      </c>
      <c r="C1368" s="10" t="s">
        <v>2427</v>
      </c>
      <c r="D1368" s="11" t="s">
        <v>2428</v>
      </c>
      <c r="E1368" s="11" t="s">
        <v>2321</v>
      </c>
      <c r="F1368" s="11">
        <v>0</v>
      </c>
      <c r="G1368" s="11">
        <v>0</v>
      </c>
      <c r="H1368" s="11">
        <v>0</v>
      </c>
      <c r="I1368" s="11">
        <v>0</v>
      </c>
      <c r="J1368" s="11">
        <f>ABS(F1368)</f>
        <v>0</v>
      </c>
      <c r="K1368" s="11">
        <f>ABS(G1368)</f>
        <v>0</v>
      </c>
      <c r="L1368" s="11">
        <f>ABS(H1368)</f>
        <v>0</v>
      </c>
      <c r="M1368" s="12">
        <f>ABS(I1368)</f>
        <v>0</v>
      </c>
      <c r="N1368" s="30">
        <f>AVERAGE(Table4[[#This Row],[H7N9+]:[H3N2+]])</f>
        <v>0</v>
      </c>
      <c r="O1368" s="30">
        <f>MAX(Table4[[#This Row],[H7N9+]:[H3N2+]])</f>
        <v>0</v>
      </c>
      <c r="P1368" s="30">
        <f>_xlfn.VAR.P(Table4[[#This Row],[H7N9]:[H3N2]])</f>
        <v>0</v>
      </c>
    </row>
    <row r="1369" spans="1:16" x14ac:dyDescent="0.25">
      <c r="A1369" s="9">
        <v>1368</v>
      </c>
      <c r="B1369" s="36" t="s">
        <v>14546</v>
      </c>
      <c r="C1369" s="10" t="s">
        <v>2429</v>
      </c>
      <c r="D1369" s="11" t="s">
        <v>2430</v>
      </c>
      <c r="E1369" s="11" t="s">
        <v>2321</v>
      </c>
      <c r="F1369" s="11">
        <v>0</v>
      </c>
      <c r="G1369" s="11">
        <v>0</v>
      </c>
      <c r="H1369" s="11">
        <v>0</v>
      </c>
      <c r="I1369" s="11">
        <v>0</v>
      </c>
      <c r="J1369" s="11">
        <f>ABS(F1369)</f>
        <v>0</v>
      </c>
      <c r="K1369" s="11">
        <f>ABS(G1369)</f>
        <v>0</v>
      </c>
      <c r="L1369" s="11">
        <f>ABS(H1369)</f>
        <v>0</v>
      </c>
      <c r="M1369" s="12">
        <f>ABS(I1369)</f>
        <v>0</v>
      </c>
      <c r="N1369" s="30">
        <f>AVERAGE(Table4[[#This Row],[H7N9+]:[H3N2+]])</f>
        <v>0</v>
      </c>
      <c r="O1369" s="30">
        <f>MAX(Table4[[#This Row],[H7N9+]:[H3N2+]])</f>
        <v>0</v>
      </c>
      <c r="P1369" s="30">
        <f>_xlfn.VAR.P(Table4[[#This Row],[H7N9]:[H3N2]])</f>
        <v>0</v>
      </c>
    </row>
    <row r="1370" spans="1:16" x14ac:dyDescent="0.25">
      <c r="A1370" s="9">
        <v>1369</v>
      </c>
      <c r="B1370" s="36" t="s">
        <v>14547</v>
      </c>
      <c r="C1370" s="10" t="s">
        <v>2431</v>
      </c>
      <c r="D1370" s="11" t="s">
        <v>2430</v>
      </c>
      <c r="E1370" s="11" t="s">
        <v>2321</v>
      </c>
      <c r="F1370" s="11">
        <v>0</v>
      </c>
      <c r="G1370" s="11">
        <v>0</v>
      </c>
      <c r="H1370" s="11">
        <v>0</v>
      </c>
      <c r="I1370" s="11">
        <v>0</v>
      </c>
      <c r="J1370" s="11">
        <f>ABS(F1370)</f>
        <v>0</v>
      </c>
      <c r="K1370" s="11">
        <f>ABS(G1370)</f>
        <v>0</v>
      </c>
      <c r="L1370" s="11">
        <f>ABS(H1370)</f>
        <v>0</v>
      </c>
      <c r="M1370" s="12">
        <f>ABS(I1370)</f>
        <v>0</v>
      </c>
      <c r="N1370" s="30">
        <f>AVERAGE(Table4[[#This Row],[H7N9+]:[H3N2+]])</f>
        <v>0</v>
      </c>
      <c r="O1370" s="30">
        <f>MAX(Table4[[#This Row],[H7N9+]:[H3N2+]])</f>
        <v>0</v>
      </c>
      <c r="P1370" s="30">
        <f>_xlfn.VAR.P(Table4[[#This Row],[H7N9]:[H3N2]])</f>
        <v>0</v>
      </c>
    </row>
    <row r="1371" spans="1:16" x14ac:dyDescent="0.25">
      <c r="A1371" s="9">
        <v>1370</v>
      </c>
      <c r="B1371" s="36" t="s">
        <v>14548</v>
      </c>
      <c r="C1371" s="10" t="s">
        <v>2432</v>
      </c>
      <c r="D1371" s="11" t="s">
        <v>2433</v>
      </c>
      <c r="E1371" s="11" t="s">
        <v>2321</v>
      </c>
      <c r="F1371" s="11">
        <v>0</v>
      </c>
      <c r="G1371" s="11">
        <v>0</v>
      </c>
      <c r="H1371" s="11">
        <v>0</v>
      </c>
      <c r="I1371" s="11">
        <v>0</v>
      </c>
      <c r="J1371" s="11">
        <f>ABS(F1371)</f>
        <v>0</v>
      </c>
      <c r="K1371" s="11">
        <f>ABS(G1371)</f>
        <v>0</v>
      </c>
      <c r="L1371" s="11">
        <f>ABS(H1371)</f>
        <v>0</v>
      </c>
      <c r="M1371" s="12">
        <f>ABS(I1371)</f>
        <v>0</v>
      </c>
      <c r="N1371" s="30">
        <f>AVERAGE(Table4[[#This Row],[H7N9+]:[H3N2+]])</f>
        <v>0</v>
      </c>
      <c r="O1371" s="30">
        <f>MAX(Table4[[#This Row],[H7N9+]:[H3N2+]])</f>
        <v>0</v>
      </c>
      <c r="P1371" s="30">
        <f>_xlfn.VAR.P(Table4[[#This Row],[H7N9]:[H3N2]])</f>
        <v>0</v>
      </c>
    </row>
    <row r="1372" spans="1:16" x14ac:dyDescent="0.25">
      <c r="A1372" s="9">
        <v>1371</v>
      </c>
      <c r="B1372" s="36" t="s">
        <v>14549</v>
      </c>
      <c r="C1372" s="10" t="s">
        <v>2434</v>
      </c>
      <c r="D1372" s="11" t="s">
        <v>2435</v>
      </c>
      <c r="E1372" s="11" t="s">
        <v>51</v>
      </c>
      <c r="F1372" s="11">
        <v>0</v>
      </c>
      <c r="G1372" s="11">
        <v>0</v>
      </c>
      <c r="H1372" s="11">
        <v>0</v>
      </c>
      <c r="I1372" s="11">
        <v>0</v>
      </c>
      <c r="J1372" s="11">
        <f>ABS(F1372)</f>
        <v>0</v>
      </c>
      <c r="K1372" s="11">
        <f>ABS(G1372)</f>
        <v>0</v>
      </c>
      <c r="L1372" s="11">
        <f>ABS(H1372)</f>
        <v>0</v>
      </c>
      <c r="M1372" s="12">
        <f>ABS(I1372)</f>
        <v>0</v>
      </c>
      <c r="N1372" s="30">
        <f>AVERAGE(Table4[[#This Row],[H7N9+]:[H3N2+]])</f>
        <v>0</v>
      </c>
      <c r="O1372" s="30">
        <f>MAX(Table4[[#This Row],[H7N9+]:[H3N2+]])</f>
        <v>0</v>
      </c>
      <c r="P1372" s="30">
        <f>_xlfn.VAR.P(Table4[[#This Row],[H7N9]:[H3N2]])</f>
        <v>0</v>
      </c>
    </row>
    <row r="1373" spans="1:16" x14ac:dyDescent="0.25">
      <c r="A1373" s="9">
        <v>1372</v>
      </c>
      <c r="B1373" s="36" t="s">
        <v>14550</v>
      </c>
      <c r="C1373" s="10" t="s">
        <v>2436</v>
      </c>
      <c r="D1373" s="11" t="s">
        <v>2437</v>
      </c>
      <c r="E1373" s="11" t="s">
        <v>133</v>
      </c>
      <c r="F1373" s="11">
        <v>0</v>
      </c>
      <c r="G1373" s="11">
        <v>0</v>
      </c>
      <c r="H1373" s="11">
        <v>0</v>
      </c>
      <c r="I1373" s="11">
        <v>0</v>
      </c>
      <c r="J1373" s="11">
        <f>ABS(F1373)</f>
        <v>0</v>
      </c>
      <c r="K1373" s="11">
        <f>ABS(G1373)</f>
        <v>0</v>
      </c>
      <c r="L1373" s="11">
        <f>ABS(H1373)</f>
        <v>0</v>
      </c>
      <c r="M1373" s="12">
        <f>ABS(I1373)</f>
        <v>0</v>
      </c>
      <c r="N1373" s="30">
        <f>AVERAGE(Table4[[#This Row],[H7N9+]:[H3N2+]])</f>
        <v>0</v>
      </c>
      <c r="O1373" s="30">
        <f>MAX(Table4[[#This Row],[H7N9+]:[H3N2+]])</f>
        <v>0</v>
      </c>
      <c r="P1373" s="30">
        <f>_xlfn.VAR.P(Table4[[#This Row],[H7N9]:[H3N2]])</f>
        <v>0</v>
      </c>
    </row>
    <row r="1374" spans="1:16" x14ac:dyDescent="0.25">
      <c r="A1374" s="9">
        <v>1373</v>
      </c>
      <c r="B1374" s="36" t="s">
        <v>14551</v>
      </c>
      <c r="C1374" s="10" t="s">
        <v>2438</v>
      </c>
      <c r="D1374" s="11" t="s">
        <v>2439</v>
      </c>
      <c r="E1374" s="11" t="s">
        <v>133</v>
      </c>
      <c r="F1374" s="11">
        <v>0</v>
      </c>
      <c r="G1374" s="11">
        <v>0</v>
      </c>
      <c r="H1374" s="11">
        <v>0</v>
      </c>
      <c r="I1374" s="11">
        <v>0</v>
      </c>
      <c r="J1374" s="11">
        <f>ABS(F1374)</f>
        <v>0</v>
      </c>
      <c r="K1374" s="11">
        <f>ABS(G1374)</f>
        <v>0</v>
      </c>
      <c r="L1374" s="11">
        <f>ABS(H1374)</f>
        <v>0</v>
      </c>
      <c r="M1374" s="12">
        <f>ABS(I1374)</f>
        <v>0</v>
      </c>
      <c r="N1374" s="30">
        <f>AVERAGE(Table4[[#This Row],[H7N9+]:[H3N2+]])</f>
        <v>0</v>
      </c>
      <c r="O1374" s="30">
        <f>MAX(Table4[[#This Row],[H7N9+]:[H3N2+]])</f>
        <v>0</v>
      </c>
      <c r="P1374" s="30">
        <f>_xlfn.VAR.P(Table4[[#This Row],[H7N9]:[H3N2]])</f>
        <v>0</v>
      </c>
    </row>
    <row r="1375" spans="1:16" x14ac:dyDescent="0.25">
      <c r="A1375" s="9">
        <v>1374</v>
      </c>
      <c r="B1375" s="36" t="s">
        <v>14552</v>
      </c>
      <c r="C1375" s="10" t="s">
        <v>2440</v>
      </c>
      <c r="D1375" s="11" t="s">
        <v>2441</v>
      </c>
      <c r="E1375" s="11" t="s">
        <v>2321</v>
      </c>
      <c r="F1375" s="11">
        <v>0.25819888974716099</v>
      </c>
      <c r="G1375" s="11">
        <v>0.316227766016838</v>
      </c>
      <c r="H1375" s="11">
        <v>0</v>
      </c>
      <c r="I1375" s="11">
        <v>0.63245553203367599</v>
      </c>
      <c r="J1375" s="11">
        <f>ABS(F1375)</f>
        <v>0.25819888974716099</v>
      </c>
      <c r="K1375" s="11">
        <f>ABS(G1375)</f>
        <v>0.316227766016838</v>
      </c>
      <c r="L1375" s="11">
        <f>ABS(H1375)</f>
        <v>0</v>
      </c>
      <c r="M1375" s="12">
        <f>ABS(I1375)</f>
        <v>0.63245553203367599</v>
      </c>
      <c r="N1375" s="30">
        <f>AVERAGE(Table4[[#This Row],[H7N9+]:[H3N2+]])</f>
        <v>0.30172054694941874</v>
      </c>
      <c r="O1375" s="30">
        <f>MAX(Table4[[#This Row],[H7N9+]:[H3N2+]])</f>
        <v>0.63245553203367599</v>
      </c>
      <c r="P1375" s="30">
        <f>_xlfn.VAR.P(Table4[[#This Row],[H7N9]:[H3N2]])</f>
        <v>5.0631378215210285E-2</v>
      </c>
    </row>
    <row r="1376" spans="1:16" x14ac:dyDescent="0.25">
      <c r="A1376" s="9">
        <v>1375</v>
      </c>
      <c r="B1376" s="36" t="s">
        <v>14553</v>
      </c>
      <c r="C1376" s="10" t="s">
        <v>2442</v>
      </c>
      <c r="D1376" s="11" t="s">
        <v>2443</v>
      </c>
      <c r="E1376" s="11" t="s">
        <v>51</v>
      </c>
      <c r="F1376" s="11">
        <v>0</v>
      </c>
      <c r="G1376" s="11">
        <v>0</v>
      </c>
      <c r="H1376" s="11">
        <v>0</v>
      </c>
      <c r="I1376" s="11">
        <v>0</v>
      </c>
      <c r="J1376" s="11">
        <f>ABS(F1376)</f>
        <v>0</v>
      </c>
      <c r="K1376" s="11">
        <f>ABS(G1376)</f>
        <v>0</v>
      </c>
      <c r="L1376" s="11">
        <f>ABS(H1376)</f>
        <v>0</v>
      </c>
      <c r="M1376" s="12">
        <f>ABS(I1376)</f>
        <v>0</v>
      </c>
      <c r="N1376" s="30">
        <f>AVERAGE(Table4[[#This Row],[H7N9+]:[H3N2+]])</f>
        <v>0</v>
      </c>
      <c r="O1376" s="30">
        <f>MAX(Table4[[#This Row],[H7N9+]:[H3N2+]])</f>
        <v>0</v>
      </c>
      <c r="P1376" s="30">
        <f>_xlfn.VAR.P(Table4[[#This Row],[H7N9]:[H3N2]])</f>
        <v>0</v>
      </c>
    </row>
    <row r="1377" spans="1:16" x14ac:dyDescent="0.25">
      <c r="A1377" s="9">
        <v>1376</v>
      </c>
      <c r="B1377" s="36" t="s">
        <v>14554</v>
      </c>
      <c r="C1377" s="10" t="s">
        <v>2444</v>
      </c>
      <c r="D1377" s="11" t="s">
        <v>335</v>
      </c>
      <c r="E1377" s="11" t="s">
        <v>204</v>
      </c>
      <c r="F1377" s="11">
        <v>0</v>
      </c>
      <c r="G1377" s="11">
        <v>0</v>
      </c>
      <c r="H1377" s="11">
        <v>0</v>
      </c>
      <c r="I1377" s="11">
        <v>0</v>
      </c>
      <c r="J1377" s="11">
        <f>ABS(F1377)</f>
        <v>0</v>
      </c>
      <c r="K1377" s="11">
        <f>ABS(G1377)</f>
        <v>0</v>
      </c>
      <c r="L1377" s="11">
        <f>ABS(H1377)</f>
        <v>0</v>
      </c>
      <c r="M1377" s="12">
        <f>ABS(I1377)</f>
        <v>0</v>
      </c>
      <c r="N1377" s="30">
        <f>AVERAGE(Table4[[#This Row],[H7N9+]:[H3N2+]])</f>
        <v>0</v>
      </c>
      <c r="O1377" s="30">
        <f>MAX(Table4[[#This Row],[H7N9+]:[H3N2+]])</f>
        <v>0</v>
      </c>
      <c r="P1377" s="30">
        <f>_xlfn.VAR.P(Table4[[#This Row],[H7N9]:[H3N2]])</f>
        <v>0</v>
      </c>
    </row>
    <row r="1378" spans="1:16" x14ac:dyDescent="0.25">
      <c r="A1378" s="9">
        <v>1377</v>
      </c>
      <c r="B1378" s="36" t="s">
        <v>14555</v>
      </c>
      <c r="C1378" s="10" t="s">
        <v>2445</v>
      </c>
      <c r="D1378" s="11" t="s">
        <v>337</v>
      </c>
      <c r="E1378" s="11" t="s">
        <v>204</v>
      </c>
      <c r="F1378" s="11">
        <v>0</v>
      </c>
      <c r="G1378" s="11">
        <v>0</v>
      </c>
      <c r="H1378" s="11">
        <v>0</v>
      </c>
      <c r="I1378" s="11">
        <v>0</v>
      </c>
      <c r="J1378" s="11">
        <f>ABS(F1378)</f>
        <v>0</v>
      </c>
      <c r="K1378" s="11">
        <f>ABS(G1378)</f>
        <v>0</v>
      </c>
      <c r="L1378" s="11">
        <f>ABS(H1378)</f>
        <v>0</v>
      </c>
      <c r="M1378" s="12">
        <f>ABS(I1378)</f>
        <v>0</v>
      </c>
      <c r="N1378" s="30">
        <f>AVERAGE(Table4[[#This Row],[H7N9+]:[H3N2+]])</f>
        <v>0</v>
      </c>
      <c r="O1378" s="30">
        <f>MAX(Table4[[#This Row],[H7N9+]:[H3N2+]])</f>
        <v>0</v>
      </c>
      <c r="P1378" s="30">
        <f>_xlfn.VAR.P(Table4[[#This Row],[H7N9]:[H3N2]])</f>
        <v>0</v>
      </c>
    </row>
    <row r="1379" spans="1:16" x14ac:dyDescent="0.25">
      <c r="A1379" s="9">
        <v>1378</v>
      </c>
      <c r="B1379" s="36" t="s">
        <v>14556</v>
      </c>
      <c r="C1379" s="10" t="s">
        <v>2446</v>
      </c>
      <c r="D1379" s="11" t="s">
        <v>2447</v>
      </c>
      <c r="E1379" s="11" t="s">
        <v>166</v>
      </c>
      <c r="F1379" s="11">
        <v>0</v>
      </c>
      <c r="G1379" s="11">
        <v>0</v>
      </c>
      <c r="H1379" s="11">
        <v>0</v>
      </c>
      <c r="I1379" s="11">
        <v>0</v>
      </c>
      <c r="J1379" s="11">
        <f>ABS(F1379)</f>
        <v>0</v>
      </c>
      <c r="K1379" s="11">
        <f>ABS(G1379)</f>
        <v>0</v>
      </c>
      <c r="L1379" s="11">
        <f>ABS(H1379)</f>
        <v>0</v>
      </c>
      <c r="M1379" s="12">
        <f>ABS(I1379)</f>
        <v>0</v>
      </c>
      <c r="N1379" s="30">
        <f>AVERAGE(Table4[[#This Row],[H7N9+]:[H3N2+]])</f>
        <v>0</v>
      </c>
      <c r="O1379" s="30">
        <f>MAX(Table4[[#This Row],[H7N9+]:[H3N2+]])</f>
        <v>0</v>
      </c>
      <c r="P1379" s="30">
        <f>_xlfn.VAR.P(Table4[[#This Row],[H7N9]:[H3N2]])</f>
        <v>0</v>
      </c>
    </row>
    <row r="1380" spans="1:16" x14ac:dyDescent="0.25">
      <c r="A1380" s="9">
        <v>1379</v>
      </c>
      <c r="B1380" s="36" t="s">
        <v>14557</v>
      </c>
      <c r="C1380" s="10" t="s">
        <v>2448</v>
      </c>
      <c r="D1380" s="11" t="s">
        <v>2447</v>
      </c>
      <c r="E1380" s="11" t="s">
        <v>166</v>
      </c>
      <c r="F1380" s="11">
        <v>0</v>
      </c>
      <c r="G1380" s="11">
        <v>0</v>
      </c>
      <c r="H1380" s="11">
        <v>0</v>
      </c>
      <c r="I1380" s="11">
        <v>0</v>
      </c>
      <c r="J1380" s="11">
        <f>ABS(F1380)</f>
        <v>0</v>
      </c>
      <c r="K1380" s="11">
        <f>ABS(G1380)</f>
        <v>0</v>
      </c>
      <c r="L1380" s="11">
        <f>ABS(H1380)</f>
        <v>0</v>
      </c>
      <c r="M1380" s="12">
        <f>ABS(I1380)</f>
        <v>0</v>
      </c>
      <c r="N1380" s="30">
        <f>AVERAGE(Table4[[#This Row],[H7N9+]:[H3N2+]])</f>
        <v>0</v>
      </c>
      <c r="O1380" s="30">
        <f>MAX(Table4[[#This Row],[H7N9+]:[H3N2+]])</f>
        <v>0</v>
      </c>
      <c r="P1380" s="30">
        <f>_xlfn.VAR.P(Table4[[#This Row],[H7N9]:[H3N2]])</f>
        <v>0</v>
      </c>
    </row>
    <row r="1381" spans="1:16" x14ac:dyDescent="0.25">
      <c r="A1381" s="9">
        <v>1380</v>
      </c>
      <c r="B1381" s="36" t="s">
        <v>14558</v>
      </c>
      <c r="C1381" s="10" t="s">
        <v>2449</v>
      </c>
      <c r="D1381" s="11" t="s">
        <v>2450</v>
      </c>
      <c r="E1381" s="11" t="s">
        <v>2321</v>
      </c>
      <c r="F1381" s="11">
        <v>0</v>
      </c>
      <c r="G1381" s="11">
        <v>0</v>
      </c>
      <c r="H1381" s="11">
        <v>0</v>
      </c>
      <c r="I1381" s="11">
        <v>0</v>
      </c>
      <c r="J1381" s="11">
        <f>ABS(F1381)</f>
        <v>0</v>
      </c>
      <c r="K1381" s="11">
        <f>ABS(G1381)</f>
        <v>0</v>
      </c>
      <c r="L1381" s="11">
        <f>ABS(H1381)</f>
        <v>0</v>
      </c>
      <c r="M1381" s="12">
        <f>ABS(I1381)</f>
        <v>0</v>
      </c>
      <c r="N1381" s="30">
        <f>AVERAGE(Table4[[#This Row],[H7N9+]:[H3N2+]])</f>
        <v>0</v>
      </c>
      <c r="O1381" s="30">
        <f>MAX(Table4[[#This Row],[H7N9+]:[H3N2+]])</f>
        <v>0</v>
      </c>
      <c r="P1381" s="30">
        <f>_xlfn.VAR.P(Table4[[#This Row],[H7N9]:[H3N2]])</f>
        <v>0</v>
      </c>
    </row>
    <row r="1382" spans="1:16" x14ac:dyDescent="0.25">
      <c r="A1382" s="9">
        <v>1381</v>
      </c>
      <c r="B1382" s="36" t="s">
        <v>14559</v>
      </c>
      <c r="C1382" s="10" t="s">
        <v>2451</v>
      </c>
      <c r="D1382" s="11" t="s">
        <v>2452</v>
      </c>
      <c r="E1382" s="11" t="s">
        <v>43</v>
      </c>
      <c r="F1382" s="11">
        <v>0</v>
      </c>
      <c r="G1382" s="11">
        <v>0</v>
      </c>
      <c r="H1382" s="11">
        <v>0</v>
      </c>
      <c r="I1382" s="11">
        <v>0</v>
      </c>
      <c r="J1382" s="11">
        <f>ABS(F1382)</f>
        <v>0</v>
      </c>
      <c r="K1382" s="11">
        <f>ABS(G1382)</f>
        <v>0</v>
      </c>
      <c r="L1382" s="11">
        <f>ABS(H1382)</f>
        <v>0</v>
      </c>
      <c r="M1382" s="12">
        <f>ABS(I1382)</f>
        <v>0</v>
      </c>
      <c r="N1382" s="30">
        <f>AVERAGE(Table4[[#This Row],[H7N9+]:[H3N2+]])</f>
        <v>0</v>
      </c>
      <c r="O1382" s="30">
        <f>MAX(Table4[[#This Row],[H7N9+]:[H3N2+]])</f>
        <v>0</v>
      </c>
      <c r="P1382" s="30">
        <f>_xlfn.VAR.P(Table4[[#This Row],[H7N9]:[H3N2]])</f>
        <v>0</v>
      </c>
    </row>
    <row r="1383" spans="1:16" x14ac:dyDescent="0.25">
      <c r="A1383" s="9">
        <v>1382</v>
      </c>
      <c r="B1383" s="36" t="s">
        <v>14560</v>
      </c>
      <c r="C1383" s="10" t="s">
        <v>2453</v>
      </c>
      <c r="D1383" s="11" t="s">
        <v>2454</v>
      </c>
      <c r="E1383" s="11" t="s">
        <v>307</v>
      </c>
      <c r="F1383" s="11">
        <v>0</v>
      </c>
      <c r="G1383" s="11">
        <v>0</v>
      </c>
      <c r="H1383" s="11">
        <v>0</v>
      </c>
      <c r="I1383" s="11">
        <v>0</v>
      </c>
      <c r="J1383" s="11">
        <f>ABS(F1383)</f>
        <v>0</v>
      </c>
      <c r="K1383" s="11">
        <f>ABS(G1383)</f>
        <v>0</v>
      </c>
      <c r="L1383" s="11">
        <f>ABS(H1383)</f>
        <v>0</v>
      </c>
      <c r="M1383" s="12">
        <f>ABS(I1383)</f>
        <v>0</v>
      </c>
      <c r="N1383" s="30">
        <f>AVERAGE(Table4[[#This Row],[H7N9+]:[H3N2+]])</f>
        <v>0</v>
      </c>
      <c r="O1383" s="30">
        <f>MAX(Table4[[#This Row],[H7N9+]:[H3N2+]])</f>
        <v>0</v>
      </c>
      <c r="P1383" s="30">
        <f>_xlfn.VAR.P(Table4[[#This Row],[H7N9]:[H3N2]])</f>
        <v>0</v>
      </c>
    </row>
    <row r="1384" spans="1:16" x14ac:dyDescent="0.25">
      <c r="A1384" s="9">
        <v>1383</v>
      </c>
      <c r="B1384" s="36" t="s">
        <v>14561</v>
      </c>
      <c r="C1384" s="10" t="s">
        <v>2455</v>
      </c>
      <c r="D1384" s="11" t="s">
        <v>2456</v>
      </c>
      <c r="E1384" s="11" t="s">
        <v>107</v>
      </c>
      <c r="F1384" s="11">
        <v>0</v>
      </c>
      <c r="G1384" s="11">
        <v>0</v>
      </c>
      <c r="H1384" s="11">
        <v>0</v>
      </c>
      <c r="I1384" s="11">
        <v>0</v>
      </c>
      <c r="J1384" s="11">
        <f>ABS(F1384)</f>
        <v>0</v>
      </c>
      <c r="K1384" s="11">
        <f>ABS(G1384)</f>
        <v>0</v>
      </c>
      <c r="L1384" s="11">
        <f>ABS(H1384)</f>
        <v>0</v>
      </c>
      <c r="M1384" s="12">
        <f>ABS(I1384)</f>
        <v>0</v>
      </c>
      <c r="N1384" s="30">
        <f>AVERAGE(Table4[[#This Row],[H7N9+]:[H3N2+]])</f>
        <v>0</v>
      </c>
      <c r="O1384" s="30">
        <f>MAX(Table4[[#This Row],[H7N9+]:[H3N2+]])</f>
        <v>0</v>
      </c>
      <c r="P1384" s="30">
        <f>_xlfn.VAR.P(Table4[[#This Row],[H7N9]:[H3N2]])</f>
        <v>0</v>
      </c>
    </row>
    <row r="1385" spans="1:16" x14ac:dyDescent="0.25">
      <c r="A1385" s="9">
        <v>1384</v>
      </c>
      <c r="B1385" s="36" t="s">
        <v>14562</v>
      </c>
      <c r="C1385" s="10" t="s">
        <v>2457</v>
      </c>
      <c r="D1385" s="11" t="s">
        <v>2458</v>
      </c>
      <c r="E1385" s="11" t="s">
        <v>307</v>
      </c>
      <c r="F1385" s="11">
        <v>0</v>
      </c>
      <c r="G1385" s="11">
        <v>0</v>
      </c>
      <c r="H1385" s="11">
        <v>0</v>
      </c>
      <c r="I1385" s="11">
        <v>0</v>
      </c>
      <c r="J1385" s="11">
        <f>ABS(F1385)</f>
        <v>0</v>
      </c>
      <c r="K1385" s="11">
        <f>ABS(G1385)</f>
        <v>0</v>
      </c>
      <c r="L1385" s="11">
        <f>ABS(H1385)</f>
        <v>0</v>
      </c>
      <c r="M1385" s="12">
        <f>ABS(I1385)</f>
        <v>0</v>
      </c>
      <c r="N1385" s="30">
        <f>AVERAGE(Table4[[#This Row],[H7N9+]:[H3N2+]])</f>
        <v>0</v>
      </c>
      <c r="O1385" s="30">
        <f>MAX(Table4[[#This Row],[H7N9+]:[H3N2+]])</f>
        <v>0</v>
      </c>
      <c r="P1385" s="30">
        <f>_xlfn.VAR.P(Table4[[#This Row],[H7N9]:[H3N2]])</f>
        <v>0</v>
      </c>
    </row>
    <row r="1386" spans="1:16" x14ac:dyDescent="0.25">
      <c r="A1386" s="9">
        <v>1385</v>
      </c>
      <c r="B1386" s="36" t="s">
        <v>14563</v>
      </c>
      <c r="C1386" s="10" t="s">
        <v>2459</v>
      </c>
      <c r="D1386" s="11" t="s">
        <v>2460</v>
      </c>
      <c r="E1386" s="11" t="s">
        <v>307</v>
      </c>
      <c r="F1386" s="11">
        <v>0</v>
      </c>
      <c r="G1386" s="11">
        <v>0</v>
      </c>
      <c r="H1386" s="11">
        <v>0</v>
      </c>
      <c r="I1386" s="11">
        <v>0</v>
      </c>
      <c r="J1386" s="11">
        <f>ABS(F1386)</f>
        <v>0</v>
      </c>
      <c r="K1386" s="11">
        <f>ABS(G1386)</f>
        <v>0</v>
      </c>
      <c r="L1386" s="11">
        <f>ABS(H1386)</f>
        <v>0</v>
      </c>
      <c r="M1386" s="12">
        <f>ABS(I1386)</f>
        <v>0</v>
      </c>
      <c r="N1386" s="30">
        <f>AVERAGE(Table4[[#This Row],[H7N9+]:[H3N2+]])</f>
        <v>0</v>
      </c>
      <c r="O1386" s="30">
        <f>MAX(Table4[[#This Row],[H7N9+]:[H3N2+]])</f>
        <v>0</v>
      </c>
      <c r="P1386" s="30">
        <f>_xlfn.VAR.P(Table4[[#This Row],[H7N9]:[H3N2]])</f>
        <v>0</v>
      </c>
    </row>
    <row r="1387" spans="1:16" x14ac:dyDescent="0.25">
      <c r="A1387" s="9">
        <v>1386</v>
      </c>
      <c r="B1387" s="36" t="s">
        <v>14564</v>
      </c>
      <c r="C1387" s="10" t="s">
        <v>2461</v>
      </c>
      <c r="D1387" s="11" t="s">
        <v>2462</v>
      </c>
      <c r="E1387" s="11" t="s">
        <v>43</v>
      </c>
      <c r="F1387" s="11">
        <v>0</v>
      </c>
      <c r="G1387" s="11">
        <v>0</v>
      </c>
      <c r="H1387" s="11">
        <v>0</v>
      </c>
      <c r="I1387" s="11">
        <v>0</v>
      </c>
      <c r="J1387" s="11">
        <f>ABS(F1387)</f>
        <v>0</v>
      </c>
      <c r="K1387" s="11">
        <f>ABS(G1387)</f>
        <v>0</v>
      </c>
      <c r="L1387" s="11">
        <f>ABS(H1387)</f>
        <v>0</v>
      </c>
      <c r="M1387" s="12">
        <f>ABS(I1387)</f>
        <v>0</v>
      </c>
      <c r="N1387" s="30">
        <f>AVERAGE(Table4[[#This Row],[H7N9+]:[H3N2+]])</f>
        <v>0</v>
      </c>
      <c r="O1387" s="30">
        <f>MAX(Table4[[#This Row],[H7N9+]:[H3N2+]])</f>
        <v>0</v>
      </c>
      <c r="P1387" s="30">
        <f>_xlfn.VAR.P(Table4[[#This Row],[H7N9]:[H3N2]])</f>
        <v>0</v>
      </c>
    </row>
    <row r="1388" spans="1:16" x14ac:dyDescent="0.25">
      <c r="A1388" s="9">
        <v>1387</v>
      </c>
      <c r="B1388" s="36" t="s">
        <v>14565</v>
      </c>
      <c r="C1388" s="10" t="s">
        <v>2463</v>
      </c>
      <c r="D1388" s="11" t="s">
        <v>2464</v>
      </c>
      <c r="E1388" s="11" t="s">
        <v>307</v>
      </c>
      <c r="F1388" s="11">
        <v>-0.25819888974716099</v>
      </c>
      <c r="G1388" s="11">
        <v>0.77459666924148296</v>
      </c>
      <c r="H1388" s="11">
        <v>0</v>
      </c>
      <c r="I1388" s="11">
        <v>0</v>
      </c>
      <c r="J1388" s="11">
        <f>ABS(F1388)</f>
        <v>0.25819888974716099</v>
      </c>
      <c r="K1388" s="11">
        <f>ABS(G1388)</f>
        <v>0.77459666924148296</v>
      </c>
      <c r="L1388" s="11">
        <f>ABS(H1388)</f>
        <v>0</v>
      </c>
      <c r="M1388" s="12">
        <f>ABS(I1388)</f>
        <v>0</v>
      </c>
      <c r="N1388" s="30">
        <f>AVERAGE(Table4[[#This Row],[H7N9+]:[H3N2+]])</f>
        <v>0.25819888974716099</v>
      </c>
      <c r="O1388" s="30">
        <f>MAX(Table4[[#This Row],[H7N9+]:[H3N2+]])</f>
        <v>0.77459666924148296</v>
      </c>
      <c r="P1388" s="30">
        <f>_xlfn.VAR.P(Table4[[#This Row],[H7N9]:[H3N2]])</f>
        <v>0.1499999999999998</v>
      </c>
    </row>
    <row r="1389" spans="1:16" x14ac:dyDescent="0.25">
      <c r="A1389" s="9">
        <v>1388</v>
      </c>
      <c r="B1389" s="36" t="s">
        <v>14566</v>
      </c>
      <c r="C1389" s="10" t="s">
        <v>2465</v>
      </c>
      <c r="D1389" s="11" t="s">
        <v>2466</v>
      </c>
      <c r="E1389" s="11" t="s">
        <v>43</v>
      </c>
      <c r="F1389" s="11">
        <v>0</v>
      </c>
      <c r="G1389" s="11">
        <v>0</v>
      </c>
      <c r="H1389" s="11">
        <v>0</v>
      </c>
      <c r="I1389" s="11">
        <v>0</v>
      </c>
      <c r="J1389" s="11">
        <f>ABS(F1389)</f>
        <v>0</v>
      </c>
      <c r="K1389" s="11">
        <f>ABS(G1389)</f>
        <v>0</v>
      </c>
      <c r="L1389" s="11">
        <f>ABS(H1389)</f>
        <v>0</v>
      </c>
      <c r="M1389" s="12">
        <f>ABS(I1389)</f>
        <v>0</v>
      </c>
      <c r="N1389" s="30">
        <f>AVERAGE(Table4[[#This Row],[H7N9+]:[H3N2+]])</f>
        <v>0</v>
      </c>
      <c r="O1389" s="30">
        <f>MAX(Table4[[#This Row],[H7N9+]:[H3N2+]])</f>
        <v>0</v>
      </c>
      <c r="P1389" s="30">
        <f>_xlfn.VAR.P(Table4[[#This Row],[H7N9]:[H3N2]])</f>
        <v>0</v>
      </c>
    </row>
    <row r="1390" spans="1:16" x14ac:dyDescent="0.25">
      <c r="A1390" s="9">
        <v>1389</v>
      </c>
      <c r="B1390" s="36" t="s">
        <v>14567</v>
      </c>
      <c r="C1390" s="10" t="s">
        <v>2467</v>
      </c>
      <c r="D1390" s="11" t="s">
        <v>2468</v>
      </c>
      <c r="E1390" s="11" t="s">
        <v>307</v>
      </c>
      <c r="F1390" s="11">
        <v>0</v>
      </c>
      <c r="G1390" s="11">
        <v>0</v>
      </c>
      <c r="H1390" s="11">
        <v>0</v>
      </c>
      <c r="I1390" s="11">
        <v>0</v>
      </c>
      <c r="J1390" s="11">
        <f>ABS(F1390)</f>
        <v>0</v>
      </c>
      <c r="K1390" s="11">
        <f>ABS(G1390)</f>
        <v>0</v>
      </c>
      <c r="L1390" s="11">
        <f>ABS(H1390)</f>
        <v>0</v>
      </c>
      <c r="M1390" s="12">
        <f>ABS(I1390)</f>
        <v>0</v>
      </c>
      <c r="N1390" s="30">
        <f>AVERAGE(Table4[[#This Row],[H7N9+]:[H3N2+]])</f>
        <v>0</v>
      </c>
      <c r="O1390" s="30">
        <f>MAX(Table4[[#This Row],[H7N9+]:[H3N2+]])</f>
        <v>0</v>
      </c>
      <c r="P1390" s="30">
        <f>_xlfn.VAR.P(Table4[[#This Row],[H7N9]:[H3N2]])</f>
        <v>0</v>
      </c>
    </row>
    <row r="1391" spans="1:16" x14ac:dyDescent="0.25">
      <c r="A1391" s="9">
        <v>1390</v>
      </c>
      <c r="B1391" s="36" t="s">
        <v>14568</v>
      </c>
      <c r="C1391" s="10" t="s">
        <v>2469</v>
      </c>
      <c r="D1391" s="11" t="s">
        <v>2470</v>
      </c>
      <c r="E1391" s="11" t="s">
        <v>43</v>
      </c>
      <c r="F1391" s="11">
        <v>0</v>
      </c>
      <c r="G1391" s="11">
        <v>0</v>
      </c>
      <c r="H1391" s="11">
        <v>0</v>
      </c>
      <c r="I1391" s="11">
        <v>0</v>
      </c>
      <c r="J1391" s="11">
        <f>ABS(F1391)</f>
        <v>0</v>
      </c>
      <c r="K1391" s="11">
        <f>ABS(G1391)</f>
        <v>0</v>
      </c>
      <c r="L1391" s="11">
        <f>ABS(H1391)</f>
        <v>0</v>
      </c>
      <c r="M1391" s="12">
        <f>ABS(I1391)</f>
        <v>0</v>
      </c>
      <c r="N1391" s="30">
        <f>AVERAGE(Table4[[#This Row],[H7N9+]:[H3N2+]])</f>
        <v>0</v>
      </c>
      <c r="O1391" s="30">
        <f>MAX(Table4[[#This Row],[H7N9+]:[H3N2+]])</f>
        <v>0</v>
      </c>
      <c r="P1391" s="30">
        <f>_xlfn.VAR.P(Table4[[#This Row],[H7N9]:[H3N2]])</f>
        <v>0</v>
      </c>
    </row>
    <row r="1392" spans="1:16" x14ac:dyDescent="0.25">
      <c r="A1392" s="9">
        <v>1391</v>
      </c>
      <c r="B1392" s="36" t="s">
        <v>14569</v>
      </c>
      <c r="C1392" s="10" t="s">
        <v>2471</v>
      </c>
      <c r="D1392" s="11" t="s">
        <v>2472</v>
      </c>
      <c r="E1392" s="11" t="s">
        <v>43</v>
      </c>
      <c r="F1392" s="11">
        <v>0</v>
      </c>
      <c r="G1392" s="11">
        <v>0</v>
      </c>
      <c r="H1392" s="11">
        <v>0</v>
      </c>
      <c r="I1392" s="11">
        <v>0</v>
      </c>
      <c r="J1392" s="11">
        <f>ABS(F1392)</f>
        <v>0</v>
      </c>
      <c r="K1392" s="11">
        <f>ABS(G1392)</f>
        <v>0</v>
      </c>
      <c r="L1392" s="11">
        <f>ABS(H1392)</f>
        <v>0</v>
      </c>
      <c r="M1392" s="12">
        <f>ABS(I1392)</f>
        <v>0</v>
      </c>
      <c r="N1392" s="30">
        <f>AVERAGE(Table4[[#This Row],[H7N9+]:[H3N2+]])</f>
        <v>0</v>
      </c>
      <c r="O1392" s="30">
        <f>MAX(Table4[[#This Row],[H7N9+]:[H3N2+]])</f>
        <v>0</v>
      </c>
      <c r="P1392" s="30">
        <f>_xlfn.VAR.P(Table4[[#This Row],[H7N9]:[H3N2]])</f>
        <v>0</v>
      </c>
    </row>
    <row r="1393" spans="1:16" x14ac:dyDescent="0.25">
      <c r="A1393" s="9">
        <v>1392</v>
      </c>
      <c r="B1393" s="36" t="s">
        <v>14570</v>
      </c>
      <c r="C1393" s="10" t="s">
        <v>2473</v>
      </c>
      <c r="D1393" s="11" t="s">
        <v>2474</v>
      </c>
      <c r="E1393" s="11" t="s">
        <v>43</v>
      </c>
      <c r="F1393" s="11">
        <v>0</v>
      </c>
      <c r="G1393" s="11">
        <v>0</v>
      </c>
      <c r="H1393" s="11">
        <v>0</v>
      </c>
      <c r="I1393" s="11">
        <v>0</v>
      </c>
      <c r="J1393" s="11">
        <f>ABS(F1393)</f>
        <v>0</v>
      </c>
      <c r="K1393" s="11">
        <f>ABS(G1393)</f>
        <v>0</v>
      </c>
      <c r="L1393" s="11">
        <f>ABS(H1393)</f>
        <v>0</v>
      </c>
      <c r="M1393" s="12">
        <f>ABS(I1393)</f>
        <v>0</v>
      </c>
      <c r="N1393" s="30">
        <f>AVERAGE(Table4[[#This Row],[H7N9+]:[H3N2+]])</f>
        <v>0</v>
      </c>
      <c r="O1393" s="30">
        <f>MAX(Table4[[#This Row],[H7N9+]:[H3N2+]])</f>
        <v>0</v>
      </c>
      <c r="P1393" s="30">
        <f>_xlfn.VAR.P(Table4[[#This Row],[H7N9]:[H3N2]])</f>
        <v>0</v>
      </c>
    </row>
    <row r="1394" spans="1:16" x14ac:dyDescent="0.25">
      <c r="A1394" s="9">
        <v>1393</v>
      </c>
      <c r="B1394" s="36" t="s">
        <v>14571</v>
      </c>
      <c r="C1394" s="10" t="s">
        <v>2475</v>
      </c>
      <c r="D1394" s="11" t="s">
        <v>2476</v>
      </c>
      <c r="E1394" s="11" t="s">
        <v>307</v>
      </c>
      <c r="F1394" s="11">
        <v>0</v>
      </c>
      <c r="G1394" s="11">
        <v>-0.25819888974716099</v>
      </c>
      <c r="H1394" s="11">
        <v>-0.25819888974716099</v>
      </c>
      <c r="I1394" s="11">
        <v>-0.105409255338946</v>
      </c>
      <c r="J1394" s="11">
        <f>ABS(F1394)</f>
        <v>0</v>
      </c>
      <c r="K1394" s="11">
        <f>ABS(G1394)</f>
        <v>0.25819888974716099</v>
      </c>
      <c r="L1394" s="11">
        <f>ABS(H1394)</f>
        <v>0.25819888974716099</v>
      </c>
      <c r="M1394" s="12">
        <f>ABS(I1394)</f>
        <v>0.105409255338946</v>
      </c>
      <c r="N1394" s="30">
        <f>AVERAGE(Table4[[#This Row],[H7N9+]:[H3N2+]])</f>
        <v>0.15545175870831698</v>
      </c>
      <c r="O1394" s="30">
        <f>MAX(Table4[[#This Row],[H7N9+]:[H3N2+]])</f>
        <v>0.25819888974716099</v>
      </c>
      <c r="P1394" s="30">
        <f>_xlfn.VAR.P(Table4[[#This Row],[H7N9]:[H3N2]])</f>
        <v>1.1945861825602276E-2</v>
      </c>
    </row>
    <row r="1395" spans="1:16" x14ac:dyDescent="0.25">
      <c r="A1395" s="9">
        <v>1394</v>
      </c>
      <c r="B1395" s="36" t="s">
        <v>14572</v>
      </c>
      <c r="C1395" s="10" t="s">
        <v>2477</v>
      </c>
      <c r="D1395" s="11" t="s">
        <v>2478</v>
      </c>
      <c r="E1395" s="11" t="s">
        <v>43</v>
      </c>
      <c r="F1395" s="11">
        <v>0</v>
      </c>
      <c r="G1395" s="11">
        <v>0</v>
      </c>
      <c r="H1395" s="11">
        <v>0</v>
      </c>
      <c r="I1395" s="11">
        <v>0</v>
      </c>
      <c r="J1395" s="11">
        <f>ABS(F1395)</f>
        <v>0</v>
      </c>
      <c r="K1395" s="11">
        <f>ABS(G1395)</f>
        <v>0</v>
      </c>
      <c r="L1395" s="11">
        <f>ABS(H1395)</f>
        <v>0</v>
      </c>
      <c r="M1395" s="12">
        <f>ABS(I1395)</f>
        <v>0</v>
      </c>
      <c r="N1395" s="30">
        <f>AVERAGE(Table4[[#This Row],[H7N9+]:[H3N2+]])</f>
        <v>0</v>
      </c>
      <c r="O1395" s="30">
        <f>MAX(Table4[[#This Row],[H7N9+]:[H3N2+]])</f>
        <v>0</v>
      </c>
      <c r="P1395" s="30">
        <f>_xlfn.VAR.P(Table4[[#This Row],[H7N9]:[H3N2]])</f>
        <v>0</v>
      </c>
    </row>
    <row r="1396" spans="1:16" x14ac:dyDescent="0.25">
      <c r="A1396" s="9">
        <v>1395</v>
      </c>
      <c r="B1396" s="36" t="s">
        <v>14573</v>
      </c>
      <c r="C1396" s="10" t="s">
        <v>2479</v>
      </c>
      <c r="D1396" s="11" t="s">
        <v>2480</v>
      </c>
      <c r="E1396" s="11" t="s">
        <v>43</v>
      </c>
      <c r="F1396" s="11">
        <v>0</v>
      </c>
      <c r="G1396" s="11">
        <v>0</v>
      </c>
      <c r="H1396" s="11">
        <v>0</v>
      </c>
      <c r="I1396" s="11">
        <v>0</v>
      </c>
      <c r="J1396" s="11">
        <f>ABS(F1396)</f>
        <v>0</v>
      </c>
      <c r="K1396" s="11">
        <f>ABS(G1396)</f>
        <v>0</v>
      </c>
      <c r="L1396" s="11">
        <f>ABS(H1396)</f>
        <v>0</v>
      </c>
      <c r="M1396" s="12">
        <f>ABS(I1396)</f>
        <v>0</v>
      </c>
      <c r="N1396" s="30">
        <f>AVERAGE(Table4[[#This Row],[H7N9+]:[H3N2+]])</f>
        <v>0</v>
      </c>
      <c r="O1396" s="30">
        <f>MAX(Table4[[#This Row],[H7N9+]:[H3N2+]])</f>
        <v>0</v>
      </c>
      <c r="P1396" s="30">
        <f>_xlfn.VAR.P(Table4[[#This Row],[H7N9]:[H3N2]])</f>
        <v>0</v>
      </c>
    </row>
    <row r="1397" spans="1:16" x14ac:dyDescent="0.25">
      <c r="A1397" s="9">
        <v>1396</v>
      </c>
      <c r="B1397" s="36" t="s">
        <v>14574</v>
      </c>
      <c r="C1397" s="10" t="s">
        <v>2481</v>
      </c>
      <c r="D1397" s="11" t="s">
        <v>2482</v>
      </c>
      <c r="E1397" s="11" t="s">
        <v>43</v>
      </c>
      <c r="F1397" s="11">
        <v>0</v>
      </c>
      <c r="G1397" s="11">
        <v>0</v>
      </c>
      <c r="H1397" s="11">
        <v>0</v>
      </c>
      <c r="I1397" s="11">
        <v>0</v>
      </c>
      <c r="J1397" s="11">
        <f>ABS(F1397)</f>
        <v>0</v>
      </c>
      <c r="K1397" s="11">
        <f>ABS(G1397)</f>
        <v>0</v>
      </c>
      <c r="L1397" s="11">
        <f>ABS(H1397)</f>
        <v>0</v>
      </c>
      <c r="M1397" s="12">
        <f>ABS(I1397)</f>
        <v>0</v>
      </c>
      <c r="N1397" s="30">
        <f>AVERAGE(Table4[[#This Row],[H7N9+]:[H3N2+]])</f>
        <v>0</v>
      </c>
      <c r="O1397" s="30">
        <f>MAX(Table4[[#This Row],[H7N9+]:[H3N2+]])</f>
        <v>0</v>
      </c>
      <c r="P1397" s="30">
        <f>_xlfn.VAR.P(Table4[[#This Row],[H7N9]:[H3N2]])</f>
        <v>0</v>
      </c>
    </row>
    <row r="1398" spans="1:16" x14ac:dyDescent="0.25">
      <c r="A1398" s="9">
        <v>1397</v>
      </c>
      <c r="B1398" s="36" t="s">
        <v>14575</v>
      </c>
      <c r="C1398" s="10" t="s">
        <v>2483</v>
      </c>
      <c r="D1398" s="11" t="s">
        <v>2484</v>
      </c>
      <c r="E1398" s="11" t="s">
        <v>307</v>
      </c>
      <c r="F1398" s="11">
        <v>0</v>
      </c>
      <c r="G1398" s="11">
        <v>0</v>
      </c>
      <c r="H1398" s="11">
        <v>0</v>
      </c>
      <c r="I1398" s="11">
        <v>0</v>
      </c>
      <c r="J1398" s="11">
        <f>ABS(F1398)</f>
        <v>0</v>
      </c>
      <c r="K1398" s="11">
        <f>ABS(G1398)</f>
        <v>0</v>
      </c>
      <c r="L1398" s="11">
        <f>ABS(H1398)</f>
        <v>0</v>
      </c>
      <c r="M1398" s="12">
        <f>ABS(I1398)</f>
        <v>0</v>
      </c>
      <c r="N1398" s="30">
        <f>AVERAGE(Table4[[#This Row],[H7N9+]:[H3N2+]])</f>
        <v>0</v>
      </c>
      <c r="O1398" s="30">
        <f>MAX(Table4[[#This Row],[H7N9+]:[H3N2+]])</f>
        <v>0</v>
      </c>
      <c r="P1398" s="30">
        <f>_xlfn.VAR.P(Table4[[#This Row],[H7N9]:[H3N2]])</f>
        <v>0</v>
      </c>
    </row>
    <row r="1399" spans="1:16" x14ac:dyDescent="0.25">
      <c r="A1399" s="9">
        <v>1398</v>
      </c>
      <c r="B1399" s="36" t="s">
        <v>14576</v>
      </c>
      <c r="C1399" s="10" t="s">
        <v>2485</v>
      </c>
      <c r="D1399" s="11" t="s">
        <v>2486</v>
      </c>
      <c r="E1399" s="11" t="s">
        <v>307</v>
      </c>
      <c r="F1399" s="11">
        <v>0</v>
      </c>
      <c r="G1399" s="11">
        <v>0</v>
      </c>
      <c r="H1399" s="11">
        <v>0</v>
      </c>
      <c r="I1399" s="11">
        <v>0</v>
      </c>
      <c r="J1399" s="11">
        <f>ABS(F1399)</f>
        <v>0</v>
      </c>
      <c r="K1399" s="11">
        <f>ABS(G1399)</f>
        <v>0</v>
      </c>
      <c r="L1399" s="11">
        <f>ABS(H1399)</f>
        <v>0</v>
      </c>
      <c r="M1399" s="12">
        <f>ABS(I1399)</f>
        <v>0</v>
      </c>
      <c r="N1399" s="30">
        <f>AVERAGE(Table4[[#This Row],[H7N9+]:[H3N2+]])</f>
        <v>0</v>
      </c>
      <c r="O1399" s="30">
        <f>MAX(Table4[[#This Row],[H7N9+]:[H3N2+]])</f>
        <v>0</v>
      </c>
      <c r="P1399" s="30">
        <f>_xlfn.VAR.P(Table4[[#This Row],[H7N9]:[H3N2]])</f>
        <v>0</v>
      </c>
    </row>
    <row r="1400" spans="1:16" x14ac:dyDescent="0.25">
      <c r="A1400" s="9">
        <v>1399</v>
      </c>
      <c r="B1400" s="36" t="s">
        <v>14577</v>
      </c>
      <c r="C1400" s="10" t="s">
        <v>2487</v>
      </c>
      <c r="D1400" s="11" t="s">
        <v>2488</v>
      </c>
      <c r="E1400" s="11" t="s">
        <v>107</v>
      </c>
      <c r="F1400" s="11">
        <v>0</v>
      </c>
      <c r="G1400" s="11">
        <v>0</v>
      </c>
      <c r="H1400" s="11">
        <v>0</v>
      </c>
      <c r="I1400" s="11">
        <v>0</v>
      </c>
      <c r="J1400" s="11">
        <f>ABS(F1400)</f>
        <v>0</v>
      </c>
      <c r="K1400" s="11">
        <f>ABS(G1400)</f>
        <v>0</v>
      </c>
      <c r="L1400" s="11">
        <f>ABS(H1400)</f>
        <v>0</v>
      </c>
      <c r="M1400" s="12">
        <f>ABS(I1400)</f>
        <v>0</v>
      </c>
      <c r="N1400" s="30">
        <f>AVERAGE(Table4[[#This Row],[H7N9+]:[H3N2+]])</f>
        <v>0</v>
      </c>
      <c r="O1400" s="30">
        <f>MAX(Table4[[#This Row],[H7N9+]:[H3N2+]])</f>
        <v>0</v>
      </c>
      <c r="P1400" s="30">
        <f>_xlfn.VAR.P(Table4[[#This Row],[H7N9]:[H3N2]])</f>
        <v>0</v>
      </c>
    </row>
    <row r="1401" spans="1:16" x14ac:dyDescent="0.25">
      <c r="A1401" s="9">
        <v>1400</v>
      </c>
      <c r="B1401" s="36" t="s">
        <v>14578</v>
      </c>
      <c r="C1401" s="10" t="s">
        <v>2489</v>
      </c>
      <c r="D1401" s="11" t="s">
        <v>2490</v>
      </c>
      <c r="E1401" s="11" t="s">
        <v>307</v>
      </c>
      <c r="F1401" s="11">
        <v>0</v>
      </c>
      <c r="G1401" s="11">
        <v>0</v>
      </c>
      <c r="H1401" s="11">
        <v>0</v>
      </c>
      <c r="I1401" s="11">
        <v>0</v>
      </c>
      <c r="J1401" s="11">
        <f>ABS(F1401)</f>
        <v>0</v>
      </c>
      <c r="K1401" s="11">
        <f>ABS(G1401)</f>
        <v>0</v>
      </c>
      <c r="L1401" s="11">
        <f>ABS(H1401)</f>
        <v>0</v>
      </c>
      <c r="M1401" s="12">
        <f>ABS(I1401)</f>
        <v>0</v>
      </c>
      <c r="N1401" s="30">
        <f>AVERAGE(Table4[[#This Row],[H7N9+]:[H3N2+]])</f>
        <v>0</v>
      </c>
      <c r="O1401" s="30">
        <f>MAX(Table4[[#This Row],[H7N9+]:[H3N2+]])</f>
        <v>0</v>
      </c>
      <c r="P1401" s="30">
        <f>_xlfn.VAR.P(Table4[[#This Row],[H7N9]:[H3N2]])</f>
        <v>0</v>
      </c>
    </row>
    <row r="1402" spans="1:16" x14ac:dyDescent="0.25">
      <c r="A1402" s="9">
        <v>1401</v>
      </c>
      <c r="B1402" s="36" t="s">
        <v>14579</v>
      </c>
      <c r="C1402" s="10" t="s">
        <v>2491</v>
      </c>
      <c r="D1402" s="11" t="s">
        <v>2492</v>
      </c>
      <c r="E1402" s="11" t="s">
        <v>307</v>
      </c>
      <c r="F1402" s="11">
        <v>-0.94868329805051399</v>
      </c>
      <c r="G1402" s="11">
        <v>-0.77459666924148296</v>
      </c>
      <c r="H1402" s="11">
        <v>-0.316227766016838</v>
      </c>
      <c r="I1402" s="11">
        <v>-0.77459666924148296</v>
      </c>
      <c r="J1402" s="11">
        <f>ABS(F1402)</f>
        <v>0.94868329805051399</v>
      </c>
      <c r="K1402" s="11">
        <f>ABS(G1402)</f>
        <v>0.77459666924148296</v>
      </c>
      <c r="L1402" s="11">
        <f>ABS(H1402)</f>
        <v>0.316227766016838</v>
      </c>
      <c r="M1402" s="12">
        <f>ABS(I1402)</f>
        <v>0.77459666924148296</v>
      </c>
      <c r="N1402" s="30">
        <f>AVERAGE(Table4[[#This Row],[H7N9+]:[H3N2+]])</f>
        <v>0.70352610063757948</v>
      </c>
      <c r="O1402" s="30">
        <f>MAX(Table4[[#This Row],[H7N9+]:[H3N2+]])</f>
        <v>0.94868329805051399</v>
      </c>
      <c r="P1402" s="30">
        <f>_xlfn.VAR.P(Table4[[#This Row],[H7N9]:[H3N2]])</f>
        <v>5.5051025721682079E-2</v>
      </c>
    </row>
    <row r="1403" spans="1:16" x14ac:dyDescent="0.25">
      <c r="A1403" s="9">
        <v>1402</v>
      </c>
      <c r="B1403" s="36" t="s">
        <v>14580</v>
      </c>
      <c r="C1403" s="10" t="s">
        <v>2493</v>
      </c>
      <c r="D1403" s="11" t="s">
        <v>2494</v>
      </c>
      <c r="E1403" s="11" t="s">
        <v>107</v>
      </c>
      <c r="F1403" s="11">
        <v>0</v>
      </c>
      <c r="G1403" s="11">
        <v>0</v>
      </c>
      <c r="H1403" s="11">
        <v>0</v>
      </c>
      <c r="I1403" s="11">
        <v>0</v>
      </c>
      <c r="J1403" s="11">
        <f>ABS(F1403)</f>
        <v>0</v>
      </c>
      <c r="K1403" s="11">
        <f>ABS(G1403)</f>
        <v>0</v>
      </c>
      <c r="L1403" s="11">
        <f>ABS(H1403)</f>
        <v>0</v>
      </c>
      <c r="M1403" s="12">
        <f>ABS(I1403)</f>
        <v>0</v>
      </c>
      <c r="N1403" s="30">
        <f>AVERAGE(Table4[[#This Row],[H7N9+]:[H3N2+]])</f>
        <v>0</v>
      </c>
      <c r="O1403" s="30">
        <f>MAX(Table4[[#This Row],[H7N9+]:[H3N2+]])</f>
        <v>0</v>
      </c>
      <c r="P1403" s="30">
        <f>_xlfn.VAR.P(Table4[[#This Row],[H7N9]:[H3N2]])</f>
        <v>0</v>
      </c>
    </row>
    <row r="1404" spans="1:16" x14ac:dyDescent="0.25">
      <c r="A1404" s="9">
        <v>1403</v>
      </c>
      <c r="B1404" s="36" t="s">
        <v>14581</v>
      </c>
      <c r="C1404" s="10" t="s">
        <v>2495</v>
      </c>
      <c r="D1404" s="11" t="s">
        <v>2496</v>
      </c>
      <c r="E1404" s="11" t="s">
        <v>307</v>
      </c>
      <c r="F1404" s="11">
        <v>0</v>
      </c>
      <c r="G1404" s="11">
        <v>0</v>
      </c>
      <c r="H1404" s="11">
        <v>0</v>
      </c>
      <c r="I1404" s="11">
        <v>0</v>
      </c>
      <c r="J1404" s="11">
        <f>ABS(F1404)</f>
        <v>0</v>
      </c>
      <c r="K1404" s="11">
        <f>ABS(G1404)</f>
        <v>0</v>
      </c>
      <c r="L1404" s="11">
        <f>ABS(H1404)</f>
        <v>0</v>
      </c>
      <c r="M1404" s="12">
        <f>ABS(I1404)</f>
        <v>0</v>
      </c>
      <c r="N1404" s="30">
        <f>AVERAGE(Table4[[#This Row],[H7N9+]:[H3N2+]])</f>
        <v>0</v>
      </c>
      <c r="O1404" s="30">
        <f>MAX(Table4[[#This Row],[H7N9+]:[H3N2+]])</f>
        <v>0</v>
      </c>
      <c r="P1404" s="30">
        <f>_xlfn.VAR.P(Table4[[#This Row],[H7N9]:[H3N2]])</f>
        <v>0</v>
      </c>
    </row>
    <row r="1405" spans="1:16" x14ac:dyDescent="0.25">
      <c r="A1405" s="9">
        <v>1404</v>
      </c>
      <c r="B1405" s="36" t="s">
        <v>14582</v>
      </c>
      <c r="C1405" s="10" t="s">
        <v>2497</v>
      </c>
      <c r="D1405" s="11" t="s">
        <v>2498</v>
      </c>
      <c r="E1405" s="11" t="s">
        <v>107</v>
      </c>
      <c r="F1405" s="11">
        <v>0</v>
      </c>
      <c r="G1405" s="11">
        <v>0</v>
      </c>
      <c r="H1405" s="11">
        <v>0</v>
      </c>
      <c r="I1405" s="11">
        <v>0</v>
      </c>
      <c r="J1405" s="11">
        <f>ABS(F1405)</f>
        <v>0</v>
      </c>
      <c r="K1405" s="11">
        <f>ABS(G1405)</f>
        <v>0</v>
      </c>
      <c r="L1405" s="11">
        <f>ABS(H1405)</f>
        <v>0</v>
      </c>
      <c r="M1405" s="12">
        <f>ABS(I1405)</f>
        <v>0</v>
      </c>
      <c r="N1405" s="30">
        <f>AVERAGE(Table4[[#This Row],[H7N9+]:[H3N2+]])</f>
        <v>0</v>
      </c>
      <c r="O1405" s="30">
        <f>MAX(Table4[[#This Row],[H7N9+]:[H3N2+]])</f>
        <v>0</v>
      </c>
      <c r="P1405" s="30">
        <f>_xlfn.VAR.P(Table4[[#This Row],[H7N9]:[H3N2]])</f>
        <v>0</v>
      </c>
    </row>
    <row r="1406" spans="1:16" x14ac:dyDescent="0.25">
      <c r="A1406" s="9">
        <v>1405</v>
      </c>
      <c r="B1406" s="36" t="s">
        <v>14583</v>
      </c>
      <c r="C1406" s="10" t="s">
        <v>2499</v>
      </c>
      <c r="D1406" s="11" t="s">
        <v>2500</v>
      </c>
      <c r="E1406" s="11" t="s">
        <v>307</v>
      </c>
      <c r="F1406" s="11">
        <v>0</v>
      </c>
      <c r="G1406" s="11">
        <v>0</v>
      </c>
      <c r="H1406" s="11">
        <v>0</v>
      </c>
      <c r="I1406" s="11">
        <v>0</v>
      </c>
      <c r="J1406" s="11">
        <f>ABS(F1406)</f>
        <v>0</v>
      </c>
      <c r="K1406" s="11">
        <f>ABS(G1406)</f>
        <v>0</v>
      </c>
      <c r="L1406" s="11">
        <f>ABS(H1406)</f>
        <v>0</v>
      </c>
      <c r="M1406" s="12">
        <f>ABS(I1406)</f>
        <v>0</v>
      </c>
      <c r="N1406" s="30">
        <f>AVERAGE(Table4[[#This Row],[H7N9+]:[H3N2+]])</f>
        <v>0</v>
      </c>
      <c r="O1406" s="30">
        <f>MAX(Table4[[#This Row],[H7N9+]:[H3N2+]])</f>
        <v>0</v>
      </c>
      <c r="P1406" s="30">
        <f>_xlfn.VAR.P(Table4[[#This Row],[H7N9]:[H3N2]])</f>
        <v>0</v>
      </c>
    </row>
    <row r="1407" spans="1:16" x14ac:dyDescent="0.25">
      <c r="A1407" s="9">
        <v>1406</v>
      </c>
      <c r="B1407" s="36" t="s">
        <v>14584</v>
      </c>
      <c r="C1407" s="10" t="s">
        <v>2501</v>
      </c>
      <c r="D1407" s="11" t="s">
        <v>2502</v>
      </c>
      <c r="E1407" s="11" t="s">
        <v>307</v>
      </c>
      <c r="F1407" s="11">
        <v>-0.94868329805051399</v>
      </c>
      <c r="G1407" s="11">
        <v>-0.21081851067789201</v>
      </c>
      <c r="H1407" s="11">
        <v>0.4</v>
      </c>
      <c r="I1407" s="11">
        <v>0.25819888974716099</v>
      </c>
      <c r="J1407" s="11">
        <f>ABS(F1407)</f>
        <v>0.94868329805051399</v>
      </c>
      <c r="K1407" s="11">
        <f>ABS(G1407)</f>
        <v>0.21081851067789201</v>
      </c>
      <c r="L1407" s="11">
        <f>ABS(H1407)</f>
        <v>0.4</v>
      </c>
      <c r="M1407" s="12">
        <f>ABS(I1407)</f>
        <v>0.25819888974716099</v>
      </c>
      <c r="N1407" s="30">
        <f>AVERAGE(Table4[[#This Row],[H7N9+]:[H3N2+]])</f>
        <v>0.45442517461889176</v>
      </c>
      <c r="O1407" s="30">
        <f>MAX(Table4[[#This Row],[H7N9+]:[H3N2+]])</f>
        <v>0.94868329805051399</v>
      </c>
      <c r="P1407" s="30">
        <f>_xlfn.VAR.P(Table4[[#This Row],[H7N9]:[H3N2]])</f>
        <v>0.27707123924158306</v>
      </c>
    </row>
    <row r="1408" spans="1:16" x14ac:dyDescent="0.25">
      <c r="A1408" s="9">
        <v>1407</v>
      </c>
      <c r="B1408" s="36" t="s">
        <v>14585</v>
      </c>
      <c r="C1408" s="10" t="s">
        <v>2503</v>
      </c>
      <c r="D1408" s="11" t="s">
        <v>2504</v>
      </c>
      <c r="E1408" s="11" t="s">
        <v>107</v>
      </c>
      <c r="F1408" s="11">
        <v>0</v>
      </c>
      <c r="G1408" s="11">
        <v>0</v>
      </c>
      <c r="H1408" s="11">
        <v>0</v>
      </c>
      <c r="I1408" s="11">
        <v>0</v>
      </c>
      <c r="J1408" s="11">
        <f>ABS(F1408)</f>
        <v>0</v>
      </c>
      <c r="K1408" s="11">
        <f>ABS(G1408)</f>
        <v>0</v>
      </c>
      <c r="L1408" s="11">
        <f>ABS(H1408)</f>
        <v>0</v>
      </c>
      <c r="M1408" s="12">
        <f>ABS(I1408)</f>
        <v>0</v>
      </c>
      <c r="N1408" s="30">
        <f>AVERAGE(Table4[[#This Row],[H7N9+]:[H3N2+]])</f>
        <v>0</v>
      </c>
      <c r="O1408" s="30">
        <f>MAX(Table4[[#This Row],[H7N9+]:[H3N2+]])</f>
        <v>0</v>
      </c>
      <c r="P1408" s="30">
        <f>_xlfn.VAR.P(Table4[[#This Row],[H7N9]:[H3N2]])</f>
        <v>0</v>
      </c>
    </row>
    <row r="1409" spans="1:16" x14ac:dyDescent="0.25">
      <c r="A1409" s="9">
        <v>1408</v>
      </c>
      <c r="B1409" s="36" t="s">
        <v>14586</v>
      </c>
      <c r="C1409" s="10" t="s">
        <v>2505</v>
      </c>
      <c r="D1409" s="11" t="s">
        <v>2506</v>
      </c>
      <c r="E1409" s="11" t="s">
        <v>307</v>
      </c>
      <c r="F1409" s="11">
        <v>0</v>
      </c>
      <c r="G1409" s="11">
        <v>0</v>
      </c>
      <c r="H1409" s="11">
        <v>0</v>
      </c>
      <c r="I1409" s="11">
        <v>0</v>
      </c>
      <c r="J1409" s="11">
        <f>ABS(F1409)</f>
        <v>0</v>
      </c>
      <c r="K1409" s="11">
        <f>ABS(G1409)</f>
        <v>0</v>
      </c>
      <c r="L1409" s="11">
        <f>ABS(H1409)</f>
        <v>0</v>
      </c>
      <c r="M1409" s="12">
        <f>ABS(I1409)</f>
        <v>0</v>
      </c>
      <c r="N1409" s="30">
        <f>AVERAGE(Table4[[#This Row],[H7N9+]:[H3N2+]])</f>
        <v>0</v>
      </c>
      <c r="O1409" s="30">
        <f>MAX(Table4[[#This Row],[H7N9+]:[H3N2+]])</f>
        <v>0</v>
      </c>
      <c r="P1409" s="30">
        <f>_xlfn.VAR.P(Table4[[#This Row],[H7N9]:[H3N2]])</f>
        <v>0</v>
      </c>
    </row>
    <row r="1410" spans="1:16" x14ac:dyDescent="0.25">
      <c r="A1410" s="9">
        <v>1409</v>
      </c>
      <c r="B1410" s="36" t="s">
        <v>14587</v>
      </c>
      <c r="C1410" s="10" t="s">
        <v>2507</v>
      </c>
      <c r="D1410" s="11" t="s">
        <v>2508</v>
      </c>
      <c r="E1410" s="11" t="s">
        <v>307</v>
      </c>
      <c r="F1410" s="11">
        <v>0</v>
      </c>
      <c r="G1410" s="11">
        <v>0</v>
      </c>
      <c r="H1410" s="11">
        <v>0</v>
      </c>
      <c r="I1410" s="11">
        <v>0</v>
      </c>
      <c r="J1410" s="11">
        <f>ABS(F1410)</f>
        <v>0</v>
      </c>
      <c r="K1410" s="11">
        <f>ABS(G1410)</f>
        <v>0</v>
      </c>
      <c r="L1410" s="11">
        <f>ABS(H1410)</f>
        <v>0</v>
      </c>
      <c r="M1410" s="12">
        <f>ABS(I1410)</f>
        <v>0</v>
      </c>
      <c r="N1410" s="30">
        <f>AVERAGE(Table4[[#This Row],[H7N9+]:[H3N2+]])</f>
        <v>0</v>
      </c>
      <c r="O1410" s="30">
        <f>MAX(Table4[[#This Row],[H7N9+]:[H3N2+]])</f>
        <v>0</v>
      </c>
      <c r="P1410" s="30">
        <f>_xlfn.VAR.P(Table4[[#This Row],[H7N9]:[H3N2]])</f>
        <v>0</v>
      </c>
    </row>
    <row r="1411" spans="1:16" x14ac:dyDescent="0.25">
      <c r="A1411" s="9">
        <v>1410</v>
      </c>
      <c r="B1411" s="36" t="s">
        <v>14588</v>
      </c>
      <c r="C1411" s="10" t="s">
        <v>2509</v>
      </c>
      <c r="D1411" s="11" t="s">
        <v>2510</v>
      </c>
      <c r="E1411" s="11" t="s">
        <v>307</v>
      </c>
      <c r="F1411" s="11">
        <v>0</v>
      </c>
      <c r="G1411" s="11">
        <v>0</v>
      </c>
      <c r="H1411" s="11">
        <v>0</v>
      </c>
      <c r="I1411" s="11">
        <v>0</v>
      </c>
      <c r="J1411" s="11">
        <f>ABS(F1411)</f>
        <v>0</v>
      </c>
      <c r="K1411" s="11">
        <f>ABS(G1411)</f>
        <v>0</v>
      </c>
      <c r="L1411" s="11">
        <f>ABS(H1411)</f>
        <v>0</v>
      </c>
      <c r="M1411" s="12">
        <f>ABS(I1411)</f>
        <v>0</v>
      </c>
      <c r="N1411" s="30">
        <f>AVERAGE(Table4[[#This Row],[H7N9+]:[H3N2+]])</f>
        <v>0</v>
      </c>
      <c r="O1411" s="30">
        <f>MAX(Table4[[#This Row],[H7N9+]:[H3N2+]])</f>
        <v>0</v>
      </c>
      <c r="P1411" s="30">
        <f>_xlfn.VAR.P(Table4[[#This Row],[H7N9]:[H3N2]])</f>
        <v>0</v>
      </c>
    </row>
    <row r="1412" spans="1:16" x14ac:dyDescent="0.25">
      <c r="A1412" s="9">
        <v>1411</v>
      </c>
      <c r="B1412" s="36" t="s">
        <v>14589</v>
      </c>
      <c r="C1412" s="10" t="s">
        <v>2511</v>
      </c>
      <c r="D1412" s="11" t="s">
        <v>2512</v>
      </c>
      <c r="E1412" s="11" t="s">
        <v>307</v>
      </c>
      <c r="F1412" s="11">
        <v>0</v>
      </c>
      <c r="G1412" s="11">
        <v>0</v>
      </c>
      <c r="H1412" s="11">
        <v>0</v>
      </c>
      <c r="I1412" s="11">
        <v>0.25819888974716099</v>
      </c>
      <c r="J1412" s="11">
        <f>ABS(F1412)</f>
        <v>0</v>
      </c>
      <c r="K1412" s="11">
        <f>ABS(G1412)</f>
        <v>0</v>
      </c>
      <c r="L1412" s="11">
        <f>ABS(H1412)</f>
        <v>0</v>
      </c>
      <c r="M1412" s="12">
        <f>ABS(I1412)</f>
        <v>0.25819888974716099</v>
      </c>
      <c r="N1412" s="30">
        <f>AVERAGE(Table4[[#This Row],[H7N9+]:[H3N2+]])</f>
        <v>6.4549722436790247E-2</v>
      </c>
      <c r="O1412" s="30">
        <f>MAX(Table4[[#This Row],[H7N9+]:[H3N2+]])</f>
        <v>0.25819888974716099</v>
      </c>
      <c r="P1412" s="30">
        <f>_xlfn.VAR.P(Table4[[#This Row],[H7N9]:[H3N2]])</f>
        <v>1.2499999999999987E-2</v>
      </c>
    </row>
    <row r="1413" spans="1:16" x14ac:dyDescent="0.25">
      <c r="A1413" s="9">
        <v>1412</v>
      </c>
      <c r="B1413" s="36" t="s">
        <v>14590</v>
      </c>
      <c r="C1413" s="10" t="s">
        <v>2513</v>
      </c>
      <c r="D1413" s="11" t="s">
        <v>2514</v>
      </c>
      <c r="E1413" s="11" t="s">
        <v>476</v>
      </c>
      <c r="F1413" s="11">
        <v>0</v>
      </c>
      <c r="G1413" s="11">
        <v>0</v>
      </c>
      <c r="H1413" s="11">
        <v>0</v>
      </c>
      <c r="I1413" s="11">
        <v>0</v>
      </c>
      <c r="J1413" s="11">
        <f>ABS(F1413)</f>
        <v>0</v>
      </c>
      <c r="K1413" s="11">
        <f>ABS(G1413)</f>
        <v>0</v>
      </c>
      <c r="L1413" s="11">
        <f>ABS(H1413)</f>
        <v>0</v>
      </c>
      <c r="M1413" s="12">
        <f>ABS(I1413)</f>
        <v>0</v>
      </c>
      <c r="N1413" s="30">
        <f>AVERAGE(Table4[[#This Row],[H7N9+]:[H3N2+]])</f>
        <v>0</v>
      </c>
      <c r="O1413" s="30">
        <f>MAX(Table4[[#This Row],[H7N9+]:[H3N2+]])</f>
        <v>0</v>
      </c>
      <c r="P1413" s="30">
        <f>_xlfn.VAR.P(Table4[[#This Row],[H7N9]:[H3N2]])</f>
        <v>0</v>
      </c>
    </row>
    <row r="1414" spans="1:16" x14ac:dyDescent="0.25">
      <c r="A1414" s="9">
        <v>1413</v>
      </c>
      <c r="B1414" s="36" t="s">
        <v>14591</v>
      </c>
      <c r="C1414" s="10" t="s">
        <v>2515</v>
      </c>
      <c r="D1414" s="11" t="s">
        <v>2516</v>
      </c>
      <c r="E1414" s="11" t="s">
        <v>476</v>
      </c>
      <c r="F1414" s="11">
        <v>0</v>
      </c>
      <c r="G1414" s="11">
        <v>0</v>
      </c>
      <c r="H1414" s="11">
        <v>0</v>
      </c>
      <c r="I1414" s="11">
        <v>0</v>
      </c>
      <c r="J1414" s="11">
        <f>ABS(F1414)</f>
        <v>0</v>
      </c>
      <c r="K1414" s="11">
        <f>ABS(G1414)</f>
        <v>0</v>
      </c>
      <c r="L1414" s="11">
        <f>ABS(H1414)</f>
        <v>0</v>
      </c>
      <c r="M1414" s="12">
        <f>ABS(I1414)</f>
        <v>0</v>
      </c>
      <c r="N1414" s="30">
        <f>AVERAGE(Table4[[#This Row],[H7N9+]:[H3N2+]])</f>
        <v>0</v>
      </c>
      <c r="O1414" s="30">
        <f>MAX(Table4[[#This Row],[H7N9+]:[H3N2+]])</f>
        <v>0</v>
      </c>
      <c r="P1414" s="30">
        <f>_xlfn.VAR.P(Table4[[#This Row],[H7N9]:[H3N2]])</f>
        <v>0</v>
      </c>
    </row>
    <row r="1415" spans="1:16" x14ac:dyDescent="0.25">
      <c r="A1415" s="9">
        <v>1414</v>
      </c>
      <c r="B1415" s="36" t="s">
        <v>14592</v>
      </c>
      <c r="C1415" s="10" t="s">
        <v>2517</v>
      </c>
      <c r="D1415" s="11" t="s">
        <v>2518</v>
      </c>
      <c r="E1415" s="11" t="s">
        <v>37</v>
      </c>
      <c r="F1415" s="11">
        <v>0</v>
      </c>
      <c r="G1415" s="11">
        <v>0</v>
      </c>
      <c r="H1415" s="11">
        <v>0</v>
      </c>
      <c r="I1415" s="11">
        <v>0</v>
      </c>
      <c r="J1415" s="11">
        <f>ABS(F1415)</f>
        <v>0</v>
      </c>
      <c r="K1415" s="11">
        <f>ABS(G1415)</f>
        <v>0</v>
      </c>
      <c r="L1415" s="11">
        <f>ABS(H1415)</f>
        <v>0</v>
      </c>
      <c r="M1415" s="12">
        <f>ABS(I1415)</f>
        <v>0</v>
      </c>
      <c r="N1415" s="30">
        <f>AVERAGE(Table4[[#This Row],[H7N9+]:[H3N2+]])</f>
        <v>0</v>
      </c>
      <c r="O1415" s="30">
        <f>MAX(Table4[[#This Row],[H7N9+]:[H3N2+]])</f>
        <v>0</v>
      </c>
      <c r="P1415" s="30">
        <f>_xlfn.VAR.P(Table4[[#This Row],[H7N9]:[H3N2]])</f>
        <v>0</v>
      </c>
    </row>
    <row r="1416" spans="1:16" x14ac:dyDescent="0.25">
      <c r="A1416" s="9">
        <v>1415</v>
      </c>
      <c r="B1416" s="36" t="s">
        <v>14593</v>
      </c>
      <c r="C1416" s="10" t="s">
        <v>2519</v>
      </c>
      <c r="D1416" s="11" t="s">
        <v>2520</v>
      </c>
      <c r="E1416" s="11" t="s">
        <v>241</v>
      </c>
      <c r="F1416" s="11">
        <v>0</v>
      </c>
      <c r="G1416" s="11">
        <v>0</v>
      </c>
      <c r="H1416" s="11">
        <v>0</v>
      </c>
      <c r="I1416" s="11">
        <v>0</v>
      </c>
      <c r="J1416" s="11">
        <f>ABS(F1416)</f>
        <v>0</v>
      </c>
      <c r="K1416" s="11">
        <f>ABS(G1416)</f>
        <v>0</v>
      </c>
      <c r="L1416" s="11">
        <f>ABS(H1416)</f>
        <v>0</v>
      </c>
      <c r="M1416" s="12">
        <f>ABS(I1416)</f>
        <v>0</v>
      </c>
      <c r="N1416" s="30">
        <f>AVERAGE(Table4[[#This Row],[H7N9+]:[H3N2+]])</f>
        <v>0</v>
      </c>
      <c r="O1416" s="30">
        <f>MAX(Table4[[#This Row],[H7N9+]:[H3N2+]])</f>
        <v>0</v>
      </c>
      <c r="P1416" s="30">
        <f>_xlfn.VAR.P(Table4[[#This Row],[H7N9]:[H3N2]])</f>
        <v>0</v>
      </c>
    </row>
    <row r="1417" spans="1:16" x14ac:dyDescent="0.25">
      <c r="A1417" s="9">
        <v>1416</v>
      </c>
      <c r="B1417" s="36" t="s">
        <v>14594</v>
      </c>
      <c r="C1417" s="10" t="s">
        <v>2521</v>
      </c>
      <c r="D1417" s="11" t="s">
        <v>2522</v>
      </c>
      <c r="E1417" s="11" t="s">
        <v>69</v>
      </c>
      <c r="F1417" s="11">
        <v>-0.77459666924148296</v>
      </c>
      <c r="G1417" s="11">
        <v>0</v>
      </c>
      <c r="H1417" s="11">
        <v>-0.25819888974716099</v>
      </c>
      <c r="I1417" s="11">
        <v>-0.77459666924148296</v>
      </c>
      <c r="J1417" s="11">
        <f>ABS(F1417)</f>
        <v>0.77459666924148296</v>
      </c>
      <c r="K1417" s="11">
        <f>ABS(G1417)</f>
        <v>0</v>
      </c>
      <c r="L1417" s="11">
        <f>ABS(H1417)</f>
        <v>0.25819888974716099</v>
      </c>
      <c r="M1417" s="12">
        <f>ABS(I1417)</f>
        <v>0.77459666924148296</v>
      </c>
      <c r="N1417" s="30">
        <f>AVERAGE(Table4[[#This Row],[H7N9+]:[H3N2+]])</f>
        <v>0.45184805705753173</v>
      </c>
      <c r="O1417" s="30">
        <f>MAX(Table4[[#This Row],[H7N9+]:[H3N2+]])</f>
        <v>0.77459666924148296</v>
      </c>
      <c r="P1417" s="30">
        <f>_xlfn.VAR.P(Table4[[#This Row],[H7N9]:[H3N2]])</f>
        <v>0.11249999999999988</v>
      </c>
    </row>
    <row r="1418" spans="1:16" x14ac:dyDescent="0.25">
      <c r="A1418" s="9">
        <v>1417</v>
      </c>
      <c r="B1418" s="36" t="s">
        <v>14595</v>
      </c>
      <c r="C1418" s="10" t="s">
        <v>2523</v>
      </c>
      <c r="D1418" s="11" t="s">
        <v>2524</v>
      </c>
      <c r="E1418" s="11" t="s">
        <v>69</v>
      </c>
      <c r="F1418" s="11">
        <v>0.25819888974716099</v>
      </c>
      <c r="G1418" s="11">
        <v>0</v>
      </c>
      <c r="H1418" s="11">
        <v>0</v>
      </c>
      <c r="I1418" s="11">
        <v>0</v>
      </c>
      <c r="J1418" s="11">
        <f>ABS(F1418)</f>
        <v>0.25819888974716099</v>
      </c>
      <c r="K1418" s="11">
        <f>ABS(G1418)</f>
        <v>0</v>
      </c>
      <c r="L1418" s="11">
        <f>ABS(H1418)</f>
        <v>0</v>
      </c>
      <c r="M1418" s="12">
        <f>ABS(I1418)</f>
        <v>0</v>
      </c>
      <c r="N1418" s="30">
        <f>AVERAGE(Table4[[#This Row],[H7N9+]:[H3N2+]])</f>
        <v>6.4549722436790247E-2</v>
      </c>
      <c r="O1418" s="30">
        <f>MAX(Table4[[#This Row],[H7N9+]:[H3N2+]])</f>
        <v>0.25819888974716099</v>
      </c>
      <c r="P1418" s="30">
        <f>_xlfn.VAR.P(Table4[[#This Row],[H7N9]:[H3N2]])</f>
        <v>1.2499999999999987E-2</v>
      </c>
    </row>
    <row r="1419" spans="1:16" x14ac:dyDescent="0.25">
      <c r="A1419" s="9">
        <v>1418</v>
      </c>
      <c r="B1419" s="36" t="s">
        <v>14596</v>
      </c>
      <c r="C1419" s="10" t="s">
        <v>2525</v>
      </c>
      <c r="D1419" s="11" t="s">
        <v>2526</v>
      </c>
      <c r="E1419" s="11" t="s">
        <v>69</v>
      </c>
      <c r="F1419" s="11">
        <v>-0.25819888974716099</v>
      </c>
      <c r="G1419" s="11">
        <v>0.73786478737262196</v>
      </c>
      <c r="H1419" s="11">
        <v>-0.316227766016838</v>
      </c>
      <c r="I1419" s="11">
        <v>-0.2</v>
      </c>
      <c r="J1419" s="11">
        <f>ABS(F1419)</f>
        <v>0.25819888974716099</v>
      </c>
      <c r="K1419" s="11">
        <f>ABS(G1419)</f>
        <v>0.73786478737262196</v>
      </c>
      <c r="L1419" s="11">
        <f>ABS(H1419)</f>
        <v>0.316227766016838</v>
      </c>
      <c r="M1419" s="12">
        <f>ABS(I1419)</f>
        <v>0.2</v>
      </c>
      <c r="N1419" s="30">
        <f>AVERAGE(Table4[[#This Row],[H7N9+]:[H3N2+]])</f>
        <v>0.3780728607841552</v>
      </c>
      <c r="O1419" s="30">
        <f>MAX(Table4[[#This Row],[H7N9+]:[H3N2+]])</f>
        <v>0.73786478737262196</v>
      </c>
      <c r="P1419" s="30">
        <f>_xlfn.VAR.P(Table4[[#This Row],[H7N9]:[H3N2]])</f>
        <v>0.18769422963901106</v>
      </c>
    </row>
    <row r="1420" spans="1:16" x14ac:dyDescent="0.25">
      <c r="A1420" s="9">
        <v>1419</v>
      </c>
      <c r="B1420" s="36" t="s">
        <v>14597</v>
      </c>
      <c r="C1420" s="10" t="s">
        <v>2527</v>
      </c>
      <c r="D1420" s="11" t="s">
        <v>2528</v>
      </c>
      <c r="E1420" s="11" t="s">
        <v>69</v>
      </c>
      <c r="F1420" s="11">
        <v>0</v>
      </c>
      <c r="G1420" s="11">
        <v>0</v>
      </c>
      <c r="H1420" s="11">
        <v>0.77459666924148296</v>
      </c>
      <c r="I1420" s="11">
        <v>0</v>
      </c>
      <c r="J1420" s="11">
        <f>ABS(F1420)</f>
        <v>0</v>
      </c>
      <c r="K1420" s="11">
        <f>ABS(G1420)</f>
        <v>0</v>
      </c>
      <c r="L1420" s="11">
        <f>ABS(H1420)</f>
        <v>0.77459666924148296</v>
      </c>
      <c r="M1420" s="12">
        <f>ABS(I1420)</f>
        <v>0</v>
      </c>
      <c r="N1420" s="30">
        <f>AVERAGE(Table4[[#This Row],[H7N9+]:[H3N2+]])</f>
        <v>0.19364916731037074</v>
      </c>
      <c r="O1420" s="30">
        <f>MAX(Table4[[#This Row],[H7N9+]:[H3N2+]])</f>
        <v>0.77459666924148296</v>
      </c>
      <c r="P1420" s="30">
        <f>_xlfn.VAR.P(Table4[[#This Row],[H7N9]:[H3N2]])</f>
        <v>0.11249999999999988</v>
      </c>
    </row>
    <row r="1421" spans="1:16" x14ac:dyDescent="0.25">
      <c r="A1421" s="9">
        <v>1420</v>
      </c>
      <c r="B1421" s="36" t="s">
        <v>14598</v>
      </c>
      <c r="C1421" s="10" t="s">
        <v>2529</v>
      </c>
      <c r="D1421" s="11" t="s">
        <v>2530</v>
      </c>
      <c r="E1421" s="11" t="s">
        <v>540</v>
      </c>
      <c r="F1421" s="11">
        <v>0</v>
      </c>
      <c r="G1421" s="11">
        <v>0.25819888974716099</v>
      </c>
      <c r="H1421" s="11">
        <v>-0.25819888974716099</v>
      </c>
      <c r="I1421" s="11">
        <v>-0.94868329805051399</v>
      </c>
      <c r="J1421" s="11">
        <f>ABS(F1421)</f>
        <v>0</v>
      </c>
      <c r="K1421" s="11">
        <f>ABS(G1421)</f>
        <v>0.25819888974716099</v>
      </c>
      <c r="L1421" s="11">
        <f>ABS(H1421)</f>
        <v>0.25819888974716099</v>
      </c>
      <c r="M1421" s="12">
        <f>ABS(I1421)</f>
        <v>0.94868329805051399</v>
      </c>
      <c r="N1421" s="30">
        <f>AVERAGE(Table4[[#This Row],[H7N9+]:[H3N2+]])</f>
        <v>0.36627026938620899</v>
      </c>
      <c r="O1421" s="30">
        <f>MAX(Table4[[#This Row],[H7N9+]:[H3N2+]])</f>
        <v>0.94868329805051399</v>
      </c>
      <c r="P1421" s="30">
        <f>_xlfn.VAR.P(Table4[[#This Row],[H7N9]:[H3N2]])</f>
        <v>0.20208333333333339</v>
      </c>
    </row>
    <row r="1422" spans="1:16" x14ac:dyDescent="0.25">
      <c r="A1422" s="9">
        <v>1421</v>
      </c>
      <c r="B1422" s="36" t="s">
        <v>14599</v>
      </c>
      <c r="C1422" s="10" t="s">
        <v>2531</v>
      </c>
      <c r="D1422" s="11" t="s">
        <v>2532</v>
      </c>
      <c r="E1422" s="11" t="s">
        <v>471</v>
      </c>
      <c r="F1422" s="11">
        <v>0</v>
      </c>
      <c r="G1422" s="11">
        <v>0</v>
      </c>
      <c r="H1422" s="11">
        <v>0</v>
      </c>
      <c r="I1422" s="11">
        <v>0</v>
      </c>
      <c r="J1422" s="11">
        <f>ABS(F1422)</f>
        <v>0</v>
      </c>
      <c r="K1422" s="11">
        <f>ABS(G1422)</f>
        <v>0</v>
      </c>
      <c r="L1422" s="11">
        <f>ABS(H1422)</f>
        <v>0</v>
      </c>
      <c r="M1422" s="12">
        <f>ABS(I1422)</f>
        <v>0</v>
      </c>
      <c r="N1422" s="30">
        <f>AVERAGE(Table4[[#This Row],[H7N9+]:[H3N2+]])</f>
        <v>0</v>
      </c>
      <c r="O1422" s="30">
        <f>MAX(Table4[[#This Row],[H7N9+]:[H3N2+]])</f>
        <v>0</v>
      </c>
      <c r="P1422" s="30">
        <f>_xlfn.VAR.P(Table4[[#This Row],[H7N9]:[H3N2]])</f>
        <v>0</v>
      </c>
    </row>
    <row r="1423" spans="1:16" x14ac:dyDescent="0.25">
      <c r="A1423" s="9">
        <v>1422</v>
      </c>
      <c r="B1423" s="36" t="s">
        <v>14600</v>
      </c>
      <c r="C1423" s="10" t="s">
        <v>2533</v>
      </c>
      <c r="D1423" s="11" t="s">
        <v>2534</v>
      </c>
      <c r="E1423" s="11" t="s">
        <v>598</v>
      </c>
      <c r="F1423" s="11">
        <v>0</v>
      </c>
      <c r="G1423" s="11">
        <v>0</v>
      </c>
      <c r="H1423" s="11">
        <v>0</v>
      </c>
      <c r="I1423" s="11">
        <v>0</v>
      </c>
      <c r="J1423" s="11">
        <f>ABS(F1423)</f>
        <v>0</v>
      </c>
      <c r="K1423" s="11">
        <f>ABS(G1423)</f>
        <v>0</v>
      </c>
      <c r="L1423" s="11">
        <f>ABS(H1423)</f>
        <v>0</v>
      </c>
      <c r="M1423" s="12">
        <f>ABS(I1423)</f>
        <v>0</v>
      </c>
      <c r="N1423" s="30">
        <f>AVERAGE(Table4[[#This Row],[H7N9+]:[H3N2+]])</f>
        <v>0</v>
      </c>
      <c r="O1423" s="30">
        <f>MAX(Table4[[#This Row],[H7N9+]:[H3N2+]])</f>
        <v>0</v>
      </c>
      <c r="P1423" s="30">
        <f>_xlfn.VAR.P(Table4[[#This Row],[H7N9]:[H3N2]])</f>
        <v>0</v>
      </c>
    </row>
    <row r="1424" spans="1:16" x14ac:dyDescent="0.25">
      <c r="A1424" s="9">
        <v>1423</v>
      </c>
      <c r="B1424" s="36" t="s">
        <v>14601</v>
      </c>
      <c r="C1424" s="10" t="s">
        <v>2535</v>
      </c>
      <c r="D1424" s="11" t="s">
        <v>2536</v>
      </c>
      <c r="E1424" s="11" t="s">
        <v>598</v>
      </c>
      <c r="F1424" s="11">
        <v>0</v>
      </c>
      <c r="G1424" s="11">
        <v>0</v>
      </c>
      <c r="H1424" s="11">
        <v>0</v>
      </c>
      <c r="I1424" s="11">
        <v>0</v>
      </c>
      <c r="J1424" s="11">
        <f>ABS(F1424)</f>
        <v>0</v>
      </c>
      <c r="K1424" s="11">
        <f>ABS(G1424)</f>
        <v>0</v>
      </c>
      <c r="L1424" s="11">
        <f>ABS(H1424)</f>
        <v>0</v>
      </c>
      <c r="M1424" s="12">
        <f>ABS(I1424)</f>
        <v>0</v>
      </c>
      <c r="N1424" s="30">
        <f>AVERAGE(Table4[[#This Row],[H7N9+]:[H3N2+]])</f>
        <v>0</v>
      </c>
      <c r="O1424" s="30">
        <f>MAX(Table4[[#This Row],[H7N9+]:[H3N2+]])</f>
        <v>0</v>
      </c>
      <c r="P1424" s="30">
        <f>_xlfn.VAR.P(Table4[[#This Row],[H7N9]:[H3N2]])</f>
        <v>0</v>
      </c>
    </row>
    <row r="1425" spans="1:16" x14ac:dyDescent="0.25">
      <c r="A1425" s="9">
        <v>1424</v>
      </c>
      <c r="B1425" s="36" t="s">
        <v>14602</v>
      </c>
      <c r="C1425" s="10" t="s">
        <v>2537</v>
      </c>
      <c r="D1425" s="11" t="s">
        <v>2538</v>
      </c>
      <c r="E1425" s="11" t="s">
        <v>241</v>
      </c>
      <c r="F1425" s="11">
        <v>0</v>
      </c>
      <c r="G1425" s="11">
        <v>0</v>
      </c>
      <c r="H1425" s="11">
        <v>0</v>
      </c>
      <c r="I1425" s="11">
        <v>0</v>
      </c>
      <c r="J1425" s="11">
        <f>ABS(F1425)</f>
        <v>0</v>
      </c>
      <c r="K1425" s="11">
        <f>ABS(G1425)</f>
        <v>0</v>
      </c>
      <c r="L1425" s="11">
        <f>ABS(H1425)</f>
        <v>0</v>
      </c>
      <c r="M1425" s="12">
        <f>ABS(I1425)</f>
        <v>0</v>
      </c>
      <c r="N1425" s="30">
        <f>AVERAGE(Table4[[#This Row],[H7N9+]:[H3N2+]])</f>
        <v>0</v>
      </c>
      <c r="O1425" s="30">
        <f>MAX(Table4[[#This Row],[H7N9+]:[H3N2+]])</f>
        <v>0</v>
      </c>
      <c r="P1425" s="30">
        <f>_xlfn.VAR.P(Table4[[#This Row],[H7N9]:[H3N2]])</f>
        <v>0</v>
      </c>
    </row>
    <row r="1426" spans="1:16" x14ac:dyDescent="0.25">
      <c r="A1426" s="9">
        <v>1425</v>
      </c>
      <c r="B1426" s="36" t="s">
        <v>14603</v>
      </c>
      <c r="C1426" s="10" t="s">
        <v>2539</v>
      </c>
      <c r="D1426" s="11" t="s">
        <v>2540</v>
      </c>
      <c r="E1426" s="11" t="s">
        <v>241</v>
      </c>
      <c r="F1426" s="11">
        <v>0.4</v>
      </c>
      <c r="G1426" s="11">
        <v>0.4</v>
      </c>
      <c r="H1426" s="11">
        <v>0.8</v>
      </c>
      <c r="I1426" s="11">
        <v>0.4</v>
      </c>
      <c r="J1426" s="11">
        <f>ABS(F1426)</f>
        <v>0.4</v>
      </c>
      <c r="K1426" s="11">
        <f>ABS(G1426)</f>
        <v>0.4</v>
      </c>
      <c r="L1426" s="11">
        <f>ABS(H1426)</f>
        <v>0.8</v>
      </c>
      <c r="M1426" s="12">
        <f>ABS(I1426)</f>
        <v>0.4</v>
      </c>
      <c r="N1426" s="30">
        <f>AVERAGE(Table4[[#This Row],[H7N9+]:[H3N2+]])</f>
        <v>0.5</v>
      </c>
      <c r="O1426" s="30">
        <f>MAX(Table4[[#This Row],[H7N9+]:[H3N2+]])</f>
        <v>0.8</v>
      </c>
      <c r="P1426" s="30">
        <f>_xlfn.VAR.P(Table4[[#This Row],[H7N9]:[H3N2]])</f>
        <v>3.0000000000000027E-2</v>
      </c>
    </row>
    <row r="1427" spans="1:16" x14ac:dyDescent="0.25">
      <c r="A1427" s="9">
        <v>1426</v>
      </c>
      <c r="B1427" s="36" t="s">
        <v>14604</v>
      </c>
      <c r="C1427" s="10" t="s">
        <v>2541</v>
      </c>
      <c r="D1427" s="11" t="s">
        <v>2542</v>
      </c>
      <c r="E1427" s="11" t="s">
        <v>540</v>
      </c>
      <c r="F1427" s="11">
        <v>0.77459666924148296</v>
      </c>
      <c r="G1427" s="11">
        <v>-0.25819888974716099</v>
      </c>
      <c r="H1427" s="11">
        <v>0.25819888974716099</v>
      </c>
      <c r="I1427" s="11">
        <v>0.94868329805051399</v>
      </c>
      <c r="J1427" s="11">
        <f>ABS(F1427)</f>
        <v>0.77459666924148296</v>
      </c>
      <c r="K1427" s="11">
        <f>ABS(G1427)</f>
        <v>0.25819888974716099</v>
      </c>
      <c r="L1427" s="11">
        <f>ABS(H1427)</f>
        <v>0.25819888974716099</v>
      </c>
      <c r="M1427" s="12">
        <f>ABS(I1427)</f>
        <v>0.94868329805051399</v>
      </c>
      <c r="N1427" s="30">
        <f>AVERAGE(Table4[[#This Row],[H7N9+]:[H3N2+]])</f>
        <v>0.55991943669657973</v>
      </c>
      <c r="O1427" s="30">
        <f>MAX(Table4[[#This Row],[H7N9+]:[H3N2+]])</f>
        <v>0.94868329805051399</v>
      </c>
      <c r="P1427" s="30">
        <f>_xlfn.VAR.P(Table4[[#This Row],[H7N9]:[H3N2]])</f>
        <v>0.22272746797896409</v>
      </c>
    </row>
    <row r="1428" spans="1:16" x14ac:dyDescent="0.25">
      <c r="A1428" s="9">
        <v>1427</v>
      </c>
      <c r="B1428" s="36" t="s">
        <v>14605</v>
      </c>
      <c r="C1428" s="10" t="s">
        <v>2543</v>
      </c>
      <c r="D1428" s="11" t="s">
        <v>2544</v>
      </c>
      <c r="E1428" s="11" t="s">
        <v>141</v>
      </c>
      <c r="F1428" s="11">
        <v>0</v>
      </c>
      <c r="G1428" s="11">
        <v>0</v>
      </c>
      <c r="H1428" s="11">
        <v>0</v>
      </c>
      <c r="I1428" s="11">
        <v>0</v>
      </c>
      <c r="J1428" s="11">
        <f>ABS(F1428)</f>
        <v>0</v>
      </c>
      <c r="K1428" s="11">
        <f>ABS(G1428)</f>
        <v>0</v>
      </c>
      <c r="L1428" s="11">
        <f>ABS(H1428)</f>
        <v>0</v>
      </c>
      <c r="M1428" s="12">
        <f>ABS(I1428)</f>
        <v>0</v>
      </c>
      <c r="N1428" s="30">
        <f>AVERAGE(Table4[[#This Row],[H7N9+]:[H3N2+]])</f>
        <v>0</v>
      </c>
      <c r="O1428" s="30">
        <f>MAX(Table4[[#This Row],[H7N9+]:[H3N2+]])</f>
        <v>0</v>
      </c>
      <c r="P1428" s="30">
        <f>_xlfn.VAR.P(Table4[[#This Row],[H7N9]:[H3N2]])</f>
        <v>0</v>
      </c>
    </row>
    <row r="1429" spans="1:16" x14ac:dyDescent="0.25">
      <c r="A1429" s="9">
        <v>1428</v>
      </c>
      <c r="B1429" s="36" t="s">
        <v>14606</v>
      </c>
      <c r="C1429" s="10" t="s">
        <v>2545</v>
      </c>
      <c r="D1429" s="11" t="s">
        <v>2546</v>
      </c>
      <c r="E1429" s="11" t="s">
        <v>141</v>
      </c>
      <c r="F1429" s="11">
        <v>0</v>
      </c>
      <c r="G1429" s="11">
        <v>0</v>
      </c>
      <c r="H1429" s="11">
        <v>0</v>
      </c>
      <c r="I1429" s="11">
        <v>0</v>
      </c>
      <c r="J1429" s="11">
        <f>ABS(F1429)</f>
        <v>0</v>
      </c>
      <c r="K1429" s="11">
        <f>ABS(G1429)</f>
        <v>0</v>
      </c>
      <c r="L1429" s="11">
        <f>ABS(H1429)</f>
        <v>0</v>
      </c>
      <c r="M1429" s="12">
        <f>ABS(I1429)</f>
        <v>0</v>
      </c>
      <c r="N1429" s="30">
        <f>AVERAGE(Table4[[#This Row],[H7N9+]:[H3N2+]])</f>
        <v>0</v>
      </c>
      <c r="O1429" s="30">
        <f>MAX(Table4[[#This Row],[H7N9+]:[H3N2+]])</f>
        <v>0</v>
      </c>
      <c r="P1429" s="30">
        <f>_xlfn.VAR.P(Table4[[#This Row],[H7N9]:[H3N2]])</f>
        <v>0</v>
      </c>
    </row>
    <row r="1430" spans="1:16" x14ac:dyDescent="0.25">
      <c r="A1430" s="9">
        <v>1429</v>
      </c>
      <c r="B1430" s="36" t="s">
        <v>14607</v>
      </c>
      <c r="C1430" s="10" t="s">
        <v>2547</v>
      </c>
      <c r="D1430" s="11" t="s">
        <v>2546</v>
      </c>
      <c r="E1430" s="11" t="s">
        <v>141</v>
      </c>
      <c r="F1430" s="11">
        <v>0</v>
      </c>
      <c r="G1430" s="11">
        <v>0</v>
      </c>
      <c r="H1430" s="11">
        <v>0</v>
      </c>
      <c r="I1430" s="11">
        <v>0</v>
      </c>
      <c r="J1430" s="11">
        <f>ABS(F1430)</f>
        <v>0</v>
      </c>
      <c r="K1430" s="11">
        <f>ABS(G1430)</f>
        <v>0</v>
      </c>
      <c r="L1430" s="11">
        <f>ABS(H1430)</f>
        <v>0</v>
      </c>
      <c r="M1430" s="12">
        <f>ABS(I1430)</f>
        <v>0</v>
      </c>
      <c r="N1430" s="30">
        <f>AVERAGE(Table4[[#This Row],[H7N9+]:[H3N2+]])</f>
        <v>0</v>
      </c>
      <c r="O1430" s="30">
        <f>MAX(Table4[[#This Row],[H7N9+]:[H3N2+]])</f>
        <v>0</v>
      </c>
      <c r="P1430" s="30">
        <f>_xlfn.VAR.P(Table4[[#This Row],[H7N9]:[H3N2]])</f>
        <v>0</v>
      </c>
    </row>
    <row r="1431" spans="1:16" x14ac:dyDescent="0.25">
      <c r="A1431" s="9">
        <v>1430</v>
      </c>
      <c r="B1431" s="36" t="s">
        <v>14608</v>
      </c>
      <c r="C1431" s="10" t="s">
        <v>2548</v>
      </c>
      <c r="D1431" s="11" t="s">
        <v>2546</v>
      </c>
      <c r="E1431" s="11" t="s">
        <v>141</v>
      </c>
      <c r="F1431" s="11">
        <v>0</v>
      </c>
      <c r="G1431" s="11">
        <v>0</v>
      </c>
      <c r="H1431" s="11">
        <v>0</v>
      </c>
      <c r="I1431" s="11">
        <v>0</v>
      </c>
      <c r="J1431" s="11">
        <f>ABS(F1431)</f>
        <v>0</v>
      </c>
      <c r="K1431" s="11">
        <f>ABS(G1431)</f>
        <v>0</v>
      </c>
      <c r="L1431" s="11">
        <f>ABS(H1431)</f>
        <v>0</v>
      </c>
      <c r="M1431" s="12">
        <f>ABS(I1431)</f>
        <v>0</v>
      </c>
      <c r="N1431" s="30">
        <f>AVERAGE(Table4[[#This Row],[H7N9+]:[H3N2+]])</f>
        <v>0</v>
      </c>
      <c r="O1431" s="30">
        <f>MAX(Table4[[#This Row],[H7N9+]:[H3N2+]])</f>
        <v>0</v>
      </c>
      <c r="P1431" s="30">
        <f>_xlfn.VAR.P(Table4[[#This Row],[H7N9]:[H3N2]])</f>
        <v>0</v>
      </c>
    </row>
    <row r="1432" spans="1:16" x14ac:dyDescent="0.25">
      <c r="A1432" s="9">
        <v>1431</v>
      </c>
      <c r="B1432" s="36" t="s">
        <v>14609</v>
      </c>
      <c r="C1432" s="10" t="s">
        <v>2549</v>
      </c>
      <c r="D1432" s="11" t="s">
        <v>2550</v>
      </c>
      <c r="E1432" s="11" t="s">
        <v>141</v>
      </c>
      <c r="F1432" s="11">
        <v>0</v>
      </c>
      <c r="G1432" s="11">
        <v>0</v>
      </c>
      <c r="H1432" s="11">
        <v>0</v>
      </c>
      <c r="I1432" s="11">
        <v>0</v>
      </c>
      <c r="J1432" s="11">
        <f>ABS(F1432)</f>
        <v>0</v>
      </c>
      <c r="K1432" s="11">
        <f>ABS(G1432)</f>
        <v>0</v>
      </c>
      <c r="L1432" s="11">
        <f>ABS(H1432)</f>
        <v>0</v>
      </c>
      <c r="M1432" s="12">
        <f>ABS(I1432)</f>
        <v>0</v>
      </c>
      <c r="N1432" s="30">
        <f>AVERAGE(Table4[[#This Row],[H7N9+]:[H3N2+]])</f>
        <v>0</v>
      </c>
      <c r="O1432" s="30">
        <f>MAX(Table4[[#This Row],[H7N9+]:[H3N2+]])</f>
        <v>0</v>
      </c>
      <c r="P1432" s="30">
        <f>_xlfn.VAR.P(Table4[[#This Row],[H7N9]:[H3N2]])</f>
        <v>0</v>
      </c>
    </row>
    <row r="1433" spans="1:16" x14ac:dyDescent="0.25">
      <c r="A1433" s="9">
        <v>1432</v>
      </c>
      <c r="B1433" s="36" t="s">
        <v>14610</v>
      </c>
      <c r="C1433" s="10" t="s">
        <v>2551</v>
      </c>
      <c r="D1433" s="11" t="s">
        <v>2550</v>
      </c>
      <c r="E1433" s="11" t="s">
        <v>141</v>
      </c>
      <c r="F1433" s="11">
        <v>0</v>
      </c>
      <c r="G1433" s="11">
        <v>0</v>
      </c>
      <c r="H1433" s="11">
        <v>0</v>
      </c>
      <c r="I1433" s="11">
        <v>0</v>
      </c>
      <c r="J1433" s="11">
        <f>ABS(F1433)</f>
        <v>0</v>
      </c>
      <c r="K1433" s="11">
        <f>ABS(G1433)</f>
        <v>0</v>
      </c>
      <c r="L1433" s="11">
        <f>ABS(H1433)</f>
        <v>0</v>
      </c>
      <c r="M1433" s="12">
        <f>ABS(I1433)</f>
        <v>0</v>
      </c>
      <c r="N1433" s="30">
        <f>AVERAGE(Table4[[#This Row],[H7N9+]:[H3N2+]])</f>
        <v>0</v>
      </c>
      <c r="O1433" s="30">
        <f>MAX(Table4[[#This Row],[H7N9+]:[H3N2+]])</f>
        <v>0</v>
      </c>
      <c r="P1433" s="30">
        <f>_xlfn.VAR.P(Table4[[#This Row],[H7N9]:[H3N2]])</f>
        <v>0</v>
      </c>
    </row>
    <row r="1434" spans="1:16" x14ac:dyDescent="0.25">
      <c r="A1434" s="9">
        <v>1433</v>
      </c>
      <c r="B1434" s="36" t="s">
        <v>14611</v>
      </c>
      <c r="C1434" s="10" t="s">
        <v>2552</v>
      </c>
      <c r="D1434" s="11" t="s">
        <v>2550</v>
      </c>
      <c r="E1434" s="11" t="s">
        <v>141</v>
      </c>
      <c r="F1434" s="11">
        <v>0</v>
      </c>
      <c r="G1434" s="11">
        <v>0</v>
      </c>
      <c r="H1434" s="11">
        <v>0</v>
      </c>
      <c r="I1434" s="11">
        <v>0</v>
      </c>
      <c r="J1434" s="11">
        <f>ABS(F1434)</f>
        <v>0</v>
      </c>
      <c r="K1434" s="11">
        <f>ABS(G1434)</f>
        <v>0</v>
      </c>
      <c r="L1434" s="11">
        <f>ABS(H1434)</f>
        <v>0</v>
      </c>
      <c r="M1434" s="12">
        <f>ABS(I1434)</f>
        <v>0</v>
      </c>
      <c r="N1434" s="30">
        <f>AVERAGE(Table4[[#This Row],[H7N9+]:[H3N2+]])</f>
        <v>0</v>
      </c>
      <c r="O1434" s="30">
        <f>MAX(Table4[[#This Row],[H7N9+]:[H3N2+]])</f>
        <v>0</v>
      </c>
      <c r="P1434" s="30">
        <f>_xlfn.VAR.P(Table4[[#This Row],[H7N9]:[H3N2]])</f>
        <v>0</v>
      </c>
    </row>
    <row r="1435" spans="1:16" x14ac:dyDescent="0.25">
      <c r="A1435" s="9">
        <v>1434</v>
      </c>
      <c r="B1435" s="36" t="s">
        <v>14612</v>
      </c>
      <c r="C1435" s="10" t="s">
        <v>2553</v>
      </c>
      <c r="D1435" s="11" t="s">
        <v>2550</v>
      </c>
      <c r="E1435" s="11" t="s">
        <v>141</v>
      </c>
      <c r="F1435" s="11">
        <v>0</v>
      </c>
      <c r="G1435" s="11">
        <v>0</v>
      </c>
      <c r="H1435" s="11">
        <v>0</v>
      </c>
      <c r="I1435" s="11">
        <v>0</v>
      </c>
      <c r="J1435" s="11">
        <f>ABS(F1435)</f>
        <v>0</v>
      </c>
      <c r="K1435" s="11">
        <f>ABS(G1435)</f>
        <v>0</v>
      </c>
      <c r="L1435" s="11">
        <f>ABS(H1435)</f>
        <v>0</v>
      </c>
      <c r="M1435" s="12">
        <f>ABS(I1435)</f>
        <v>0</v>
      </c>
      <c r="N1435" s="30">
        <f>AVERAGE(Table4[[#This Row],[H7N9+]:[H3N2+]])</f>
        <v>0</v>
      </c>
      <c r="O1435" s="30">
        <f>MAX(Table4[[#This Row],[H7N9+]:[H3N2+]])</f>
        <v>0</v>
      </c>
      <c r="P1435" s="30">
        <f>_xlfn.VAR.P(Table4[[#This Row],[H7N9]:[H3N2]])</f>
        <v>0</v>
      </c>
    </row>
    <row r="1436" spans="1:16" x14ac:dyDescent="0.25">
      <c r="A1436" s="9">
        <v>1435</v>
      </c>
      <c r="B1436" s="36" t="s">
        <v>14613</v>
      </c>
      <c r="C1436" s="10" t="s">
        <v>2554</v>
      </c>
      <c r="D1436" s="11" t="s">
        <v>2555</v>
      </c>
      <c r="E1436" s="11" t="s">
        <v>141</v>
      </c>
      <c r="F1436" s="11">
        <v>0</v>
      </c>
      <c r="G1436" s="11">
        <v>0</v>
      </c>
      <c r="H1436" s="11">
        <v>0</v>
      </c>
      <c r="I1436" s="11">
        <v>0</v>
      </c>
      <c r="J1436" s="11">
        <f>ABS(F1436)</f>
        <v>0</v>
      </c>
      <c r="K1436" s="11">
        <f>ABS(G1436)</f>
        <v>0</v>
      </c>
      <c r="L1436" s="11">
        <f>ABS(H1436)</f>
        <v>0</v>
      </c>
      <c r="M1436" s="12">
        <f>ABS(I1436)</f>
        <v>0</v>
      </c>
      <c r="N1436" s="30">
        <f>AVERAGE(Table4[[#This Row],[H7N9+]:[H3N2+]])</f>
        <v>0</v>
      </c>
      <c r="O1436" s="30">
        <f>MAX(Table4[[#This Row],[H7N9+]:[H3N2+]])</f>
        <v>0</v>
      </c>
      <c r="P1436" s="30">
        <f>_xlfn.VAR.P(Table4[[#This Row],[H7N9]:[H3N2]])</f>
        <v>0</v>
      </c>
    </row>
    <row r="1437" spans="1:16" x14ac:dyDescent="0.25">
      <c r="A1437" s="9">
        <v>1436</v>
      </c>
      <c r="B1437" s="36" t="s">
        <v>14614</v>
      </c>
      <c r="C1437" s="10" t="s">
        <v>2556</v>
      </c>
      <c r="D1437" s="11" t="s">
        <v>2555</v>
      </c>
      <c r="E1437" s="11" t="s">
        <v>141</v>
      </c>
      <c r="F1437" s="11">
        <v>0</v>
      </c>
      <c r="G1437" s="11">
        <v>0</v>
      </c>
      <c r="H1437" s="11">
        <v>0</v>
      </c>
      <c r="I1437" s="11">
        <v>0</v>
      </c>
      <c r="J1437" s="11">
        <f>ABS(F1437)</f>
        <v>0</v>
      </c>
      <c r="K1437" s="11">
        <f>ABS(G1437)</f>
        <v>0</v>
      </c>
      <c r="L1437" s="11">
        <f>ABS(H1437)</f>
        <v>0</v>
      </c>
      <c r="M1437" s="12">
        <f>ABS(I1437)</f>
        <v>0</v>
      </c>
      <c r="N1437" s="30">
        <f>AVERAGE(Table4[[#This Row],[H7N9+]:[H3N2+]])</f>
        <v>0</v>
      </c>
      <c r="O1437" s="30">
        <f>MAX(Table4[[#This Row],[H7N9+]:[H3N2+]])</f>
        <v>0</v>
      </c>
      <c r="P1437" s="30">
        <f>_xlfn.VAR.P(Table4[[#This Row],[H7N9]:[H3N2]])</f>
        <v>0</v>
      </c>
    </row>
    <row r="1438" spans="1:16" x14ac:dyDescent="0.25">
      <c r="A1438" s="9">
        <v>1437</v>
      </c>
      <c r="B1438" s="36" t="s">
        <v>14615</v>
      </c>
      <c r="C1438" s="10" t="s">
        <v>2557</v>
      </c>
      <c r="D1438" s="11" t="s">
        <v>2558</v>
      </c>
      <c r="E1438" s="11" t="s">
        <v>141</v>
      </c>
      <c r="F1438" s="11">
        <v>0</v>
      </c>
      <c r="G1438" s="11">
        <v>0</v>
      </c>
      <c r="H1438" s="11">
        <v>0</v>
      </c>
      <c r="I1438" s="11">
        <v>0</v>
      </c>
      <c r="J1438" s="11">
        <f>ABS(F1438)</f>
        <v>0</v>
      </c>
      <c r="K1438" s="11">
        <f>ABS(G1438)</f>
        <v>0</v>
      </c>
      <c r="L1438" s="11">
        <f>ABS(H1438)</f>
        <v>0</v>
      </c>
      <c r="M1438" s="12">
        <f>ABS(I1438)</f>
        <v>0</v>
      </c>
      <c r="N1438" s="30">
        <f>AVERAGE(Table4[[#This Row],[H7N9+]:[H3N2+]])</f>
        <v>0</v>
      </c>
      <c r="O1438" s="30">
        <f>MAX(Table4[[#This Row],[H7N9+]:[H3N2+]])</f>
        <v>0</v>
      </c>
      <c r="P1438" s="30">
        <f>_xlfn.VAR.P(Table4[[#This Row],[H7N9]:[H3N2]])</f>
        <v>0</v>
      </c>
    </row>
    <row r="1439" spans="1:16" x14ac:dyDescent="0.25">
      <c r="A1439" s="9">
        <v>1438</v>
      </c>
      <c r="B1439" s="36" t="s">
        <v>14616</v>
      </c>
      <c r="C1439" s="10" t="s">
        <v>2559</v>
      </c>
      <c r="D1439" s="11" t="s">
        <v>2560</v>
      </c>
      <c r="E1439" s="11" t="s">
        <v>141</v>
      </c>
      <c r="F1439" s="11">
        <v>0</v>
      </c>
      <c r="G1439" s="11">
        <v>0</v>
      </c>
      <c r="H1439" s="11">
        <v>0</v>
      </c>
      <c r="I1439" s="11">
        <v>0</v>
      </c>
      <c r="J1439" s="11">
        <f>ABS(F1439)</f>
        <v>0</v>
      </c>
      <c r="K1439" s="11">
        <f>ABS(G1439)</f>
        <v>0</v>
      </c>
      <c r="L1439" s="11">
        <f>ABS(H1439)</f>
        <v>0</v>
      </c>
      <c r="M1439" s="12">
        <f>ABS(I1439)</f>
        <v>0</v>
      </c>
      <c r="N1439" s="30">
        <f>AVERAGE(Table4[[#This Row],[H7N9+]:[H3N2+]])</f>
        <v>0</v>
      </c>
      <c r="O1439" s="30">
        <f>MAX(Table4[[#This Row],[H7N9+]:[H3N2+]])</f>
        <v>0</v>
      </c>
      <c r="P1439" s="30">
        <f>_xlfn.VAR.P(Table4[[#This Row],[H7N9]:[H3N2]])</f>
        <v>0</v>
      </c>
    </row>
    <row r="1440" spans="1:16" x14ac:dyDescent="0.25">
      <c r="A1440" s="9">
        <v>1439</v>
      </c>
      <c r="B1440" s="36" t="s">
        <v>14617</v>
      </c>
      <c r="C1440" s="10" t="s">
        <v>2561</v>
      </c>
      <c r="D1440" s="11" t="s">
        <v>2560</v>
      </c>
      <c r="E1440" s="11" t="s">
        <v>141</v>
      </c>
      <c r="F1440" s="11">
        <v>0</v>
      </c>
      <c r="G1440" s="11">
        <v>0</v>
      </c>
      <c r="H1440" s="11">
        <v>0</v>
      </c>
      <c r="I1440" s="11">
        <v>0</v>
      </c>
      <c r="J1440" s="11">
        <f>ABS(F1440)</f>
        <v>0</v>
      </c>
      <c r="K1440" s="11">
        <f>ABS(G1440)</f>
        <v>0</v>
      </c>
      <c r="L1440" s="11">
        <f>ABS(H1440)</f>
        <v>0</v>
      </c>
      <c r="M1440" s="12">
        <f>ABS(I1440)</f>
        <v>0</v>
      </c>
      <c r="N1440" s="30">
        <f>AVERAGE(Table4[[#This Row],[H7N9+]:[H3N2+]])</f>
        <v>0</v>
      </c>
      <c r="O1440" s="30">
        <f>MAX(Table4[[#This Row],[H7N9+]:[H3N2+]])</f>
        <v>0</v>
      </c>
      <c r="P1440" s="30">
        <f>_xlfn.VAR.P(Table4[[#This Row],[H7N9]:[H3N2]])</f>
        <v>0</v>
      </c>
    </row>
    <row r="1441" spans="1:16" x14ac:dyDescent="0.25">
      <c r="A1441" s="9">
        <v>1440</v>
      </c>
      <c r="B1441" s="36" t="s">
        <v>14618</v>
      </c>
      <c r="C1441" s="10" t="s">
        <v>2562</v>
      </c>
      <c r="D1441" s="11" t="s">
        <v>2563</v>
      </c>
      <c r="E1441" s="11" t="s">
        <v>278</v>
      </c>
      <c r="F1441" s="11">
        <v>0</v>
      </c>
      <c r="G1441" s="11">
        <v>0</v>
      </c>
      <c r="H1441" s="11">
        <v>0</v>
      </c>
      <c r="I1441" s="11">
        <v>0</v>
      </c>
      <c r="J1441" s="11">
        <f>ABS(F1441)</f>
        <v>0</v>
      </c>
      <c r="K1441" s="11">
        <f>ABS(G1441)</f>
        <v>0</v>
      </c>
      <c r="L1441" s="11">
        <f>ABS(H1441)</f>
        <v>0</v>
      </c>
      <c r="M1441" s="12">
        <f>ABS(I1441)</f>
        <v>0</v>
      </c>
      <c r="N1441" s="30">
        <f>AVERAGE(Table4[[#This Row],[H7N9+]:[H3N2+]])</f>
        <v>0</v>
      </c>
      <c r="O1441" s="30">
        <f>MAX(Table4[[#This Row],[H7N9+]:[H3N2+]])</f>
        <v>0</v>
      </c>
      <c r="P1441" s="30">
        <f>_xlfn.VAR.P(Table4[[#This Row],[H7N9]:[H3N2]])</f>
        <v>0</v>
      </c>
    </row>
    <row r="1442" spans="1:16" x14ac:dyDescent="0.25">
      <c r="A1442" s="9">
        <v>1441</v>
      </c>
      <c r="B1442" s="36" t="s">
        <v>14619</v>
      </c>
      <c r="C1442" s="10" t="s">
        <v>2564</v>
      </c>
      <c r="D1442" s="11" t="s">
        <v>2563</v>
      </c>
      <c r="E1442" s="11" t="s">
        <v>278</v>
      </c>
      <c r="F1442" s="11">
        <v>0</v>
      </c>
      <c r="G1442" s="11">
        <v>0</v>
      </c>
      <c r="H1442" s="11">
        <v>0</v>
      </c>
      <c r="I1442" s="11">
        <v>0</v>
      </c>
      <c r="J1442" s="11">
        <f>ABS(F1442)</f>
        <v>0</v>
      </c>
      <c r="K1442" s="11">
        <f>ABS(G1442)</f>
        <v>0</v>
      </c>
      <c r="L1442" s="11">
        <f>ABS(H1442)</f>
        <v>0</v>
      </c>
      <c r="M1442" s="12">
        <f>ABS(I1442)</f>
        <v>0</v>
      </c>
      <c r="N1442" s="30">
        <f>AVERAGE(Table4[[#This Row],[H7N9+]:[H3N2+]])</f>
        <v>0</v>
      </c>
      <c r="O1442" s="30">
        <f>MAX(Table4[[#This Row],[H7N9+]:[H3N2+]])</f>
        <v>0</v>
      </c>
      <c r="P1442" s="30">
        <f>_xlfn.VAR.P(Table4[[#This Row],[H7N9]:[H3N2]])</f>
        <v>0</v>
      </c>
    </row>
    <row r="1443" spans="1:16" x14ac:dyDescent="0.25">
      <c r="A1443" s="9">
        <v>1442</v>
      </c>
      <c r="B1443" s="36" t="s">
        <v>14620</v>
      </c>
      <c r="C1443" s="10" t="s">
        <v>2565</v>
      </c>
      <c r="D1443" s="11" t="s">
        <v>2563</v>
      </c>
      <c r="E1443" s="11" t="s">
        <v>278</v>
      </c>
      <c r="F1443" s="11">
        <v>0</v>
      </c>
      <c r="G1443" s="11">
        <v>0</v>
      </c>
      <c r="H1443" s="11">
        <v>-0.77459666924148296</v>
      </c>
      <c r="I1443" s="11">
        <v>0</v>
      </c>
      <c r="J1443" s="11">
        <f>ABS(F1443)</f>
        <v>0</v>
      </c>
      <c r="K1443" s="11">
        <f>ABS(G1443)</f>
        <v>0</v>
      </c>
      <c r="L1443" s="11">
        <f>ABS(H1443)</f>
        <v>0.77459666924148296</v>
      </c>
      <c r="M1443" s="12">
        <f>ABS(I1443)</f>
        <v>0</v>
      </c>
      <c r="N1443" s="30">
        <f>AVERAGE(Table4[[#This Row],[H7N9+]:[H3N2+]])</f>
        <v>0.19364916731037074</v>
      </c>
      <c r="O1443" s="30">
        <f>MAX(Table4[[#This Row],[H7N9+]:[H3N2+]])</f>
        <v>0.77459666924148296</v>
      </c>
      <c r="P1443" s="30">
        <f>_xlfn.VAR.P(Table4[[#This Row],[H7N9]:[H3N2]])</f>
        <v>0.11249999999999988</v>
      </c>
    </row>
    <row r="1444" spans="1:16" x14ac:dyDescent="0.25">
      <c r="A1444" s="9">
        <v>1443</v>
      </c>
      <c r="B1444" s="36" t="s">
        <v>14621</v>
      </c>
      <c r="C1444" s="10" t="s">
        <v>2566</v>
      </c>
      <c r="D1444" s="11" t="s">
        <v>2567</v>
      </c>
      <c r="E1444" s="11" t="s">
        <v>278</v>
      </c>
      <c r="F1444" s="11">
        <v>0</v>
      </c>
      <c r="G1444" s="11">
        <v>0</v>
      </c>
      <c r="H1444" s="11">
        <v>0</v>
      </c>
      <c r="I1444" s="11">
        <v>0</v>
      </c>
      <c r="J1444" s="11">
        <f>ABS(F1444)</f>
        <v>0</v>
      </c>
      <c r="K1444" s="11">
        <f>ABS(G1444)</f>
        <v>0</v>
      </c>
      <c r="L1444" s="11">
        <f>ABS(H1444)</f>
        <v>0</v>
      </c>
      <c r="M1444" s="12">
        <f>ABS(I1444)</f>
        <v>0</v>
      </c>
      <c r="N1444" s="30">
        <f>AVERAGE(Table4[[#This Row],[H7N9+]:[H3N2+]])</f>
        <v>0</v>
      </c>
      <c r="O1444" s="30">
        <f>MAX(Table4[[#This Row],[H7N9+]:[H3N2+]])</f>
        <v>0</v>
      </c>
      <c r="P1444" s="30">
        <f>_xlfn.VAR.P(Table4[[#This Row],[H7N9]:[H3N2]])</f>
        <v>0</v>
      </c>
    </row>
    <row r="1445" spans="1:16" x14ac:dyDescent="0.25">
      <c r="A1445" s="9">
        <v>1444</v>
      </c>
      <c r="B1445" s="36" t="s">
        <v>14622</v>
      </c>
      <c r="C1445" s="10" t="s">
        <v>2568</v>
      </c>
      <c r="D1445" s="11" t="s">
        <v>2567</v>
      </c>
      <c r="E1445" s="11" t="s">
        <v>278</v>
      </c>
      <c r="F1445" s="11">
        <v>0</v>
      </c>
      <c r="G1445" s="11">
        <v>0</v>
      </c>
      <c r="H1445" s="11">
        <v>0.77459666924148296</v>
      </c>
      <c r="I1445" s="11">
        <v>0</v>
      </c>
      <c r="J1445" s="11">
        <f>ABS(F1445)</f>
        <v>0</v>
      </c>
      <c r="K1445" s="11">
        <f>ABS(G1445)</f>
        <v>0</v>
      </c>
      <c r="L1445" s="11">
        <f>ABS(H1445)</f>
        <v>0.77459666924148296</v>
      </c>
      <c r="M1445" s="12">
        <f>ABS(I1445)</f>
        <v>0</v>
      </c>
      <c r="N1445" s="30">
        <f>AVERAGE(Table4[[#This Row],[H7N9+]:[H3N2+]])</f>
        <v>0.19364916731037074</v>
      </c>
      <c r="O1445" s="30">
        <f>MAX(Table4[[#This Row],[H7N9+]:[H3N2+]])</f>
        <v>0.77459666924148296</v>
      </c>
      <c r="P1445" s="30">
        <f>_xlfn.VAR.P(Table4[[#This Row],[H7N9]:[H3N2]])</f>
        <v>0.11249999999999988</v>
      </c>
    </row>
    <row r="1446" spans="1:16" x14ac:dyDescent="0.25">
      <c r="A1446" s="9">
        <v>1445</v>
      </c>
      <c r="B1446" s="36" t="s">
        <v>14623</v>
      </c>
      <c r="C1446" s="10" t="s">
        <v>2569</v>
      </c>
      <c r="D1446" s="11" t="s">
        <v>2570</v>
      </c>
      <c r="E1446" s="11" t="s">
        <v>278</v>
      </c>
      <c r="F1446" s="11">
        <v>0</v>
      </c>
      <c r="G1446" s="11">
        <v>0</v>
      </c>
      <c r="H1446" s="11">
        <v>0</v>
      </c>
      <c r="I1446" s="11">
        <v>0</v>
      </c>
      <c r="J1446" s="11">
        <f>ABS(F1446)</f>
        <v>0</v>
      </c>
      <c r="K1446" s="11">
        <f>ABS(G1446)</f>
        <v>0</v>
      </c>
      <c r="L1446" s="11">
        <f>ABS(H1446)</f>
        <v>0</v>
      </c>
      <c r="M1446" s="12">
        <f>ABS(I1446)</f>
        <v>0</v>
      </c>
      <c r="N1446" s="30">
        <f>AVERAGE(Table4[[#This Row],[H7N9+]:[H3N2+]])</f>
        <v>0</v>
      </c>
      <c r="O1446" s="30">
        <f>MAX(Table4[[#This Row],[H7N9+]:[H3N2+]])</f>
        <v>0</v>
      </c>
      <c r="P1446" s="30">
        <f>_xlfn.VAR.P(Table4[[#This Row],[H7N9]:[H3N2]])</f>
        <v>0</v>
      </c>
    </row>
    <row r="1447" spans="1:16" x14ac:dyDescent="0.25">
      <c r="A1447" s="9">
        <v>1446</v>
      </c>
      <c r="B1447" s="36" t="s">
        <v>14624</v>
      </c>
      <c r="C1447" s="10" t="s">
        <v>2571</v>
      </c>
      <c r="D1447" s="11" t="s">
        <v>2570</v>
      </c>
      <c r="E1447" s="11" t="s">
        <v>278</v>
      </c>
      <c r="F1447" s="11">
        <v>0</v>
      </c>
      <c r="G1447" s="11">
        <v>0</v>
      </c>
      <c r="H1447" s="11">
        <v>0</v>
      </c>
      <c r="I1447" s="11">
        <v>0</v>
      </c>
      <c r="J1447" s="11">
        <f>ABS(F1447)</f>
        <v>0</v>
      </c>
      <c r="K1447" s="11">
        <f>ABS(G1447)</f>
        <v>0</v>
      </c>
      <c r="L1447" s="11">
        <f>ABS(H1447)</f>
        <v>0</v>
      </c>
      <c r="M1447" s="12">
        <f>ABS(I1447)</f>
        <v>0</v>
      </c>
      <c r="N1447" s="30">
        <f>AVERAGE(Table4[[#This Row],[H7N9+]:[H3N2+]])</f>
        <v>0</v>
      </c>
      <c r="O1447" s="30">
        <f>MAX(Table4[[#This Row],[H7N9+]:[H3N2+]])</f>
        <v>0</v>
      </c>
      <c r="P1447" s="30">
        <f>_xlfn.VAR.P(Table4[[#This Row],[H7N9]:[H3N2]])</f>
        <v>0</v>
      </c>
    </row>
    <row r="1448" spans="1:16" x14ac:dyDescent="0.25">
      <c r="A1448" s="9">
        <v>1447</v>
      </c>
      <c r="B1448" s="36" t="s">
        <v>14625</v>
      </c>
      <c r="C1448" s="10" t="s">
        <v>2572</v>
      </c>
      <c r="D1448" s="11" t="s">
        <v>2573</v>
      </c>
      <c r="E1448" s="11" t="s">
        <v>138</v>
      </c>
      <c r="F1448" s="11">
        <v>0</v>
      </c>
      <c r="G1448" s="11">
        <v>0</v>
      </c>
      <c r="H1448" s="11">
        <v>0</v>
      </c>
      <c r="I1448" s="11">
        <v>0</v>
      </c>
      <c r="J1448" s="11">
        <f>ABS(F1448)</f>
        <v>0</v>
      </c>
      <c r="K1448" s="11">
        <f>ABS(G1448)</f>
        <v>0</v>
      </c>
      <c r="L1448" s="11">
        <f>ABS(H1448)</f>
        <v>0</v>
      </c>
      <c r="M1448" s="12">
        <f>ABS(I1448)</f>
        <v>0</v>
      </c>
      <c r="N1448" s="30">
        <f>AVERAGE(Table4[[#This Row],[H7N9+]:[H3N2+]])</f>
        <v>0</v>
      </c>
      <c r="O1448" s="30">
        <f>MAX(Table4[[#This Row],[H7N9+]:[H3N2+]])</f>
        <v>0</v>
      </c>
      <c r="P1448" s="30">
        <f>_xlfn.VAR.P(Table4[[#This Row],[H7N9]:[H3N2]])</f>
        <v>0</v>
      </c>
    </row>
    <row r="1449" spans="1:16" x14ac:dyDescent="0.25">
      <c r="A1449" s="9">
        <v>1448</v>
      </c>
      <c r="B1449" s="36" t="s">
        <v>14626</v>
      </c>
      <c r="C1449" s="10" t="s">
        <v>2574</v>
      </c>
      <c r="D1449" s="11" t="s">
        <v>2575</v>
      </c>
      <c r="E1449" s="11" t="s">
        <v>138</v>
      </c>
      <c r="F1449" s="11">
        <v>0</v>
      </c>
      <c r="G1449" s="11">
        <v>0</v>
      </c>
      <c r="H1449" s="11">
        <v>0</v>
      </c>
      <c r="I1449" s="11">
        <v>0</v>
      </c>
      <c r="J1449" s="11">
        <f>ABS(F1449)</f>
        <v>0</v>
      </c>
      <c r="K1449" s="11">
        <f>ABS(G1449)</f>
        <v>0</v>
      </c>
      <c r="L1449" s="11">
        <f>ABS(H1449)</f>
        <v>0</v>
      </c>
      <c r="M1449" s="12">
        <f>ABS(I1449)</f>
        <v>0</v>
      </c>
      <c r="N1449" s="30">
        <f>AVERAGE(Table4[[#This Row],[H7N9+]:[H3N2+]])</f>
        <v>0</v>
      </c>
      <c r="O1449" s="30">
        <f>MAX(Table4[[#This Row],[H7N9+]:[H3N2+]])</f>
        <v>0</v>
      </c>
      <c r="P1449" s="30">
        <f>_xlfn.VAR.P(Table4[[#This Row],[H7N9]:[H3N2]])</f>
        <v>0</v>
      </c>
    </row>
    <row r="1450" spans="1:16" x14ac:dyDescent="0.25">
      <c r="A1450" s="9">
        <v>1449</v>
      </c>
      <c r="B1450" s="36" t="s">
        <v>14627</v>
      </c>
      <c r="C1450" s="10" t="s">
        <v>2576</v>
      </c>
      <c r="D1450" s="11" t="s">
        <v>2577</v>
      </c>
      <c r="E1450" s="11" t="s">
        <v>138</v>
      </c>
      <c r="F1450" s="11">
        <v>0</v>
      </c>
      <c r="G1450" s="11">
        <v>0</v>
      </c>
      <c r="H1450" s="11">
        <v>0</v>
      </c>
      <c r="I1450" s="11">
        <v>0</v>
      </c>
      <c r="J1450" s="11">
        <f>ABS(F1450)</f>
        <v>0</v>
      </c>
      <c r="K1450" s="11">
        <f>ABS(G1450)</f>
        <v>0</v>
      </c>
      <c r="L1450" s="11">
        <f>ABS(H1450)</f>
        <v>0</v>
      </c>
      <c r="M1450" s="12">
        <f>ABS(I1450)</f>
        <v>0</v>
      </c>
      <c r="N1450" s="30">
        <f>AVERAGE(Table4[[#This Row],[H7N9+]:[H3N2+]])</f>
        <v>0</v>
      </c>
      <c r="O1450" s="30">
        <f>MAX(Table4[[#This Row],[H7N9+]:[H3N2+]])</f>
        <v>0</v>
      </c>
      <c r="P1450" s="30">
        <f>_xlfn.VAR.P(Table4[[#This Row],[H7N9]:[H3N2]])</f>
        <v>0</v>
      </c>
    </row>
    <row r="1451" spans="1:16" x14ac:dyDescent="0.25">
      <c r="A1451" s="9">
        <v>1450</v>
      </c>
      <c r="B1451" s="36" t="s">
        <v>14628</v>
      </c>
      <c r="C1451" s="10" t="s">
        <v>2578</v>
      </c>
      <c r="D1451" s="11" t="s">
        <v>2579</v>
      </c>
      <c r="E1451" s="11" t="s">
        <v>138</v>
      </c>
      <c r="F1451" s="11">
        <v>0</v>
      </c>
      <c r="G1451" s="11">
        <v>0</v>
      </c>
      <c r="H1451" s="11">
        <v>0</v>
      </c>
      <c r="I1451" s="11">
        <v>0</v>
      </c>
      <c r="J1451" s="11">
        <f>ABS(F1451)</f>
        <v>0</v>
      </c>
      <c r="K1451" s="11">
        <f>ABS(G1451)</f>
        <v>0</v>
      </c>
      <c r="L1451" s="11">
        <f>ABS(H1451)</f>
        <v>0</v>
      </c>
      <c r="M1451" s="12">
        <f>ABS(I1451)</f>
        <v>0</v>
      </c>
      <c r="N1451" s="30">
        <f>AVERAGE(Table4[[#This Row],[H7N9+]:[H3N2+]])</f>
        <v>0</v>
      </c>
      <c r="O1451" s="30">
        <f>MAX(Table4[[#This Row],[H7N9+]:[H3N2+]])</f>
        <v>0</v>
      </c>
      <c r="P1451" s="30">
        <f>_xlfn.VAR.P(Table4[[#This Row],[H7N9]:[H3N2]])</f>
        <v>0</v>
      </c>
    </row>
    <row r="1452" spans="1:16" x14ac:dyDescent="0.25">
      <c r="A1452" s="9">
        <v>1451</v>
      </c>
      <c r="B1452" s="36" t="s">
        <v>14629</v>
      </c>
      <c r="C1452" s="10" t="s">
        <v>2580</v>
      </c>
      <c r="D1452" s="11" t="s">
        <v>2581</v>
      </c>
      <c r="E1452" s="11" t="s">
        <v>138</v>
      </c>
      <c r="F1452" s="11">
        <v>0</v>
      </c>
      <c r="G1452" s="11">
        <v>0</v>
      </c>
      <c r="H1452" s="11">
        <v>0</v>
      </c>
      <c r="I1452" s="11">
        <v>0</v>
      </c>
      <c r="J1452" s="11">
        <f>ABS(F1452)</f>
        <v>0</v>
      </c>
      <c r="K1452" s="11">
        <f>ABS(G1452)</f>
        <v>0</v>
      </c>
      <c r="L1452" s="11">
        <f>ABS(H1452)</f>
        <v>0</v>
      </c>
      <c r="M1452" s="12">
        <f>ABS(I1452)</f>
        <v>0</v>
      </c>
      <c r="N1452" s="30">
        <f>AVERAGE(Table4[[#This Row],[H7N9+]:[H3N2+]])</f>
        <v>0</v>
      </c>
      <c r="O1452" s="30">
        <f>MAX(Table4[[#This Row],[H7N9+]:[H3N2+]])</f>
        <v>0</v>
      </c>
      <c r="P1452" s="30">
        <f>_xlfn.VAR.P(Table4[[#This Row],[H7N9]:[H3N2]])</f>
        <v>0</v>
      </c>
    </row>
    <row r="1453" spans="1:16" x14ac:dyDescent="0.25">
      <c r="A1453" s="9">
        <v>1452</v>
      </c>
      <c r="B1453" s="36" t="s">
        <v>14630</v>
      </c>
      <c r="C1453" s="10" t="s">
        <v>2582</v>
      </c>
      <c r="D1453" s="11" t="s">
        <v>2581</v>
      </c>
      <c r="E1453" s="11" t="s">
        <v>660</v>
      </c>
      <c r="F1453" s="11">
        <v>0</v>
      </c>
      <c r="G1453" s="11">
        <v>0</v>
      </c>
      <c r="H1453" s="11">
        <v>0</v>
      </c>
      <c r="I1453" s="11">
        <v>0</v>
      </c>
      <c r="J1453" s="11">
        <f>ABS(F1453)</f>
        <v>0</v>
      </c>
      <c r="K1453" s="11">
        <f>ABS(G1453)</f>
        <v>0</v>
      </c>
      <c r="L1453" s="11">
        <f>ABS(H1453)</f>
        <v>0</v>
      </c>
      <c r="M1453" s="12">
        <f>ABS(I1453)</f>
        <v>0</v>
      </c>
      <c r="N1453" s="30">
        <f>AVERAGE(Table4[[#This Row],[H7N9+]:[H3N2+]])</f>
        <v>0</v>
      </c>
      <c r="O1453" s="30">
        <f>MAX(Table4[[#This Row],[H7N9+]:[H3N2+]])</f>
        <v>0</v>
      </c>
      <c r="P1453" s="30">
        <f>_xlfn.VAR.P(Table4[[#This Row],[H7N9]:[H3N2]])</f>
        <v>0</v>
      </c>
    </row>
    <row r="1454" spans="1:16" x14ac:dyDescent="0.25">
      <c r="A1454" s="9">
        <v>1453</v>
      </c>
      <c r="B1454" s="36" t="s">
        <v>14631</v>
      </c>
      <c r="C1454" s="10" t="s">
        <v>2583</v>
      </c>
      <c r="D1454" s="11" t="s">
        <v>2581</v>
      </c>
      <c r="E1454" s="11" t="s">
        <v>660</v>
      </c>
      <c r="F1454" s="11">
        <v>0</v>
      </c>
      <c r="G1454" s="11">
        <v>0</v>
      </c>
      <c r="H1454" s="11">
        <v>0</v>
      </c>
      <c r="I1454" s="11">
        <v>0</v>
      </c>
      <c r="J1454" s="11">
        <f>ABS(F1454)</f>
        <v>0</v>
      </c>
      <c r="K1454" s="11">
        <f>ABS(G1454)</f>
        <v>0</v>
      </c>
      <c r="L1454" s="11">
        <f>ABS(H1454)</f>
        <v>0</v>
      </c>
      <c r="M1454" s="12">
        <f>ABS(I1454)</f>
        <v>0</v>
      </c>
      <c r="N1454" s="30">
        <f>AVERAGE(Table4[[#This Row],[H7N9+]:[H3N2+]])</f>
        <v>0</v>
      </c>
      <c r="O1454" s="30">
        <f>MAX(Table4[[#This Row],[H7N9+]:[H3N2+]])</f>
        <v>0</v>
      </c>
      <c r="P1454" s="30">
        <f>_xlfn.VAR.P(Table4[[#This Row],[H7N9]:[H3N2]])</f>
        <v>0</v>
      </c>
    </row>
    <row r="1455" spans="1:16" x14ac:dyDescent="0.25">
      <c r="A1455" s="9">
        <v>1454</v>
      </c>
      <c r="B1455" s="36" t="s">
        <v>14632</v>
      </c>
      <c r="C1455" s="10" t="s">
        <v>2584</v>
      </c>
      <c r="D1455" s="11" t="s">
        <v>2581</v>
      </c>
      <c r="E1455" s="11" t="s">
        <v>660</v>
      </c>
      <c r="F1455" s="11">
        <v>0</v>
      </c>
      <c r="G1455" s="11">
        <v>0</v>
      </c>
      <c r="H1455" s="11">
        <v>0</v>
      </c>
      <c r="I1455" s="11">
        <v>0</v>
      </c>
      <c r="J1455" s="11">
        <f>ABS(F1455)</f>
        <v>0</v>
      </c>
      <c r="K1455" s="11">
        <f>ABS(G1455)</f>
        <v>0</v>
      </c>
      <c r="L1455" s="11">
        <f>ABS(H1455)</f>
        <v>0</v>
      </c>
      <c r="M1455" s="12">
        <f>ABS(I1455)</f>
        <v>0</v>
      </c>
      <c r="N1455" s="30">
        <f>AVERAGE(Table4[[#This Row],[H7N9+]:[H3N2+]])</f>
        <v>0</v>
      </c>
      <c r="O1455" s="30">
        <f>MAX(Table4[[#This Row],[H7N9+]:[H3N2+]])</f>
        <v>0</v>
      </c>
      <c r="P1455" s="30">
        <f>_xlfn.VAR.P(Table4[[#This Row],[H7N9]:[H3N2]])</f>
        <v>0</v>
      </c>
    </row>
    <row r="1456" spans="1:16" x14ac:dyDescent="0.25">
      <c r="A1456" s="9">
        <v>1455</v>
      </c>
      <c r="B1456" s="36" t="s">
        <v>14633</v>
      </c>
      <c r="C1456" s="10" t="s">
        <v>2585</v>
      </c>
      <c r="D1456" s="11" t="s">
        <v>2586</v>
      </c>
      <c r="E1456" s="11" t="s">
        <v>138</v>
      </c>
      <c r="F1456" s="11">
        <v>0</v>
      </c>
      <c r="G1456" s="11">
        <v>0</v>
      </c>
      <c r="H1456" s="11">
        <v>0</v>
      </c>
      <c r="I1456" s="11">
        <v>0</v>
      </c>
      <c r="J1456" s="11">
        <f>ABS(F1456)</f>
        <v>0</v>
      </c>
      <c r="K1456" s="11">
        <f>ABS(G1456)</f>
        <v>0</v>
      </c>
      <c r="L1456" s="11">
        <f>ABS(H1456)</f>
        <v>0</v>
      </c>
      <c r="M1456" s="12">
        <f>ABS(I1456)</f>
        <v>0</v>
      </c>
      <c r="N1456" s="30">
        <f>AVERAGE(Table4[[#This Row],[H7N9+]:[H3N2+]])</f>
        <v>0</v>
      </c>
      <c r="O1456" s="30">
        <f>MAX(Table4[[#This Row],[H7N9+]:[H3N2+]])</f>
        <v>0</v>
      </c>
      <c r="P1456" s="30">
        <f>_xlfn.VAR.P(Table4[[#This Row],[H7N9]:[H3N2]])</f>
        <v>0</v>
      </c>
    </row>
    <row r="1457" spans="1:16" x14ac:dyDescent="0.25">
      <c r="A1457" s="9">
        <v>1456</v>
      </c>
      <c r="B1457" s="36" t="s">
        <v>14634</v>
      </c>
      <c r="C1457" s="10" t="s">
        <v>2587</v>
      </c>
      <c r="D1457" s="11" t="s">
        <v>2588</v>
      </c>
      <c r="E1457" s="11" t="s">
        <v>138</v>
      </c>
      <c r="F1457" s="11">
        <v>0</v>
      </c>
      <c r="G1457" s="11">
        <v>0</v>
      </c>
      <c r="H1457" s="11">
        <v>0</v>
      </c>
      <c r="I1457" s="11">
        <v>0</v>
      </c>
      <c r="J1457" s="11">
        <f>ABS(F1457)</f>
        <v>0</v>
      </c>
      <c r="K1457" s="11">
        <f>ABS(G1457)</f>
        <v>0</v>
      </c>
      <c r="L1457" s="11">
        <f>ABS(H1457)</f>
        <v>0</v>
      </c>
      <c r="M1457" s="12">
        <f>ABS(I1457)</f>
        <v>0</v>
      </c>
      <c r="N1457" s="30">
        <f>AVERAGE(Table4[[#This Row],[H7N9+]:[H3N2+]])</f>
        <v>0</v>
      </c>
      <c r="O1457" s="30">
        <f>MAX(Table4[[#This Row],[H7N9+]:[H3N2+]])</f>
        <v>0</v>
      </c>
      <c r="P1457" s="30">
        <f>_xlfn.VAR.P(Table4[[#This Row],[H7N9]:[H3N2]])</f>
        <v>0</v>
      </c>
    </row>
    <row r="1458" spans="1:16" x14ac:dyDescent="0.25">
      <c r="A1458" s="9">
        <v>1457</v>
      </c>
      <c r="B1458" s="36" t="s">
        <v>14635</v>
      </c>
      <c r="C1458" s="10" t="s">
        <v>2589</v>
      </c>
      <c r="D1458" s="11" t="s">
        <v>2590</v>
      </c>
      <c r="E1458" s="11" t="s">
        <v>138</v>
      </c>
      <c r="F1458" s="11">
        <v>0</v>
      </c>
      <c r="G1458" s="11">
        <v>0</v>
      </c>
      <c r="H1458" s="11">
        <v>0</v>
      </c>
      <c r="I1458" s="11">
        <v>0</v>
      </c>
      <c r="J1458" s="11">
        <f>ABS(F1458)</f>
        <v>0</v>
      </c>
      <c r="K1458" s="11">
        <f>ABS(G1458)</f>
        <v>0</v>
      </c>
      <c r="L1458" s="11">
        <f>ABS(H1458)</f>
        <v>0</v>
      </c>
      <c r="M1458" s="12">
        <f>ABS(I1458)</f>
        <v>0</v>
      </c>
      <c r="N1458" s="30">
        <f>AVERAGE(Table4[[#This Row],[H7N9+]:[H3N2+]])</f>
        <v>0</v>
      </c>
      <c r="O1458" s="30">
        <f>MAX(Table4[[#This Row],[H7N9+]:[H3N2+]])</f>
        <v>0</v>
      </c>
      <c r="P1458" s="30">
        <f>_xlfn.VAR.P(Table4[[#This Row],[H7N9]:[H3N2]])</f>
        <v>0</v>
      </c>
    </row>
    <row r="1459" spans="1:16" x14ac:dyDescent="0.25">
      <c r="A1459" s="9">
        <v>1458</v>
      </c>
      <c r="B1459" s="36" t="s">
        <v>14636</v>
      </c>
      <c r="C1459" s="10" t="s">
        <v>2591</v>
      </c>
      <c r="D1459" s="11" t="s">
        <v>2592</v>
      </c>
      <c r="E1459" s="11" t="s">
        <v>278</v>
      </c>
      <c r="F1459" s="11">
        <v>0</v>
      </c>
      <c r="G1459" s="11">
        <v>0</v>
      </c>
      <c r="H1459" s="11">
        <v>0</v>
      </c>
      <c r="I1459" s="11">
        <v>0</v>
      </c>
      <c r="J1459" s="11">
        <f>ABS(F1459)</f>
        <v>0</v>
      </c>
      <c r="K1459" s="11">
        <f>ABS(G1459)</f>
        <v>0</v>
      </c>
      <c r="L1459" s="11">
        <f>ABS(H1459)</f>
        <v>0</v>
      </c>
      <c r="M1459" s="12">
        <f>ABS(I1459)</f>
        <v>0</v>
      </c>
      <c r="N1459" s="30">
        <f>AVERAGE(Table4[[#This Row],[H7N9+]:[H3N2+]])</f>
        <v>0</v>
      </c>
      <c r="O1459" s="30">
        <f>MAX(Table4[[#This Row],[H7N9+]:[H3N2+]])</f>
        <v>0</v>
      </c>
      <c r="P1459" s="30">
        <f>_xlfn.VAR.P(Table4[[#This Row],[H7N9]:[H3N2]])</f>
        <v>0</v>
      </c>
    </row>
    <row r="1460" spans="1:16" x14ac:dyDescent="0.25">
      <c r="A1460" s="9">
        <v>1459</v>
      </c>
      <c r="B1460" s="36" t="s">
        <v>14637</v>
      </c>
      <c r="C1460" s="10" t="s">
        <v>2593</v>
      </c>
      <c r="D1460" s="11" t="s">
        <v>2594</v>
      </c>
      <c r="E1460" s="11" t="s">
        <v>141</v>
      </c>
      <c r="F1460" s="11">
        <v>0</v>
      </c>
      <c r="G1460" s="11">
        <v>0</v>
      </c>
      <c r="H1460" s="11">
        <v>0</v>
      </c>
      <c r="I1460" s="11">
        <v>0</v>
      </c>
      <c r="J1460" s="11">
        <f>ABS(F1460)</f>
        <v>0</v>
      </c>
      <c r="K1460" s="11">
        <f>ABS(G1460)</f>
        <v>0</v>
      </c>
      <c r="L1460" s="11">
        <f>ABS(H1460)</f>
        <v>0</v>
      </c>
      <c r="M1460" s="12">
        <f>ABS(I1460)</f>
        <v>0</v>
      </c>
      <c r="N1460" s="30">
        <f>AVERAGE(Table4[[#This Row],[H7N9+]:[H3N2+]])</f>
        <v>0</v>
      </c>
      <c r="O1460" s="30">
        <f>MAX(Table4[[#This Row],[H7N9+]:[H3N2+]])</f>
        <v>0</v>
      </c>
      <c r="P1460" s="30">
        <f>_xlfn.VAR.P(Table4[[#This Row],[H7N9]:[H3N2]])</f>
        <v>0</v>
      </c>
    </row>
    <row r="1461" spans="1:16" x14ac:dyDescent="0.25">
      <c r="A1461" s="9">
        <v>1460</v>
      </c>
      <c r="B1461" s="36" t="s">
        <v>14638</v>
      </c>
      <c r="C1461" s="10" t="s">
        <v>2595</v>
      </c>
      <c r="D1461" s="11" t="s">
        <v>2596</v>
      </c>
      <c r="E1461" s="11" t="s">
        <v>138</v>
      </c>
      <c r="F1461" s="11">
        <v>0</v>
      </c>
      <c r="G1461" s="11">
        <v>0</v>
      </c>
      <c r="H1461" s="11">
        <v>0</v>
      </c>
      <c r="I1461" s="11">
        <v>0</v>
      </c>
      <c r="J1461" s="11">
        <f>ABS(F1461)</f>
        <v>0</v>
      </c>
      <c r="K1461" s="11">
        <f>ABS(G1461)</f>
        <v>0</v>
      </c>
      <c r="L1461" s="11">
        <f>ABS(H1461)</f>
        <v>0</v>
      </c>
      <c r="M1461" s="12">
        <f>ABS(I1461)</f>
        <v>0</v>
      </c>
      <c r="N1461" s="30">
        <f>AVERAGE(Table4[[#This Row],[H7N9+]:[H3N2+]])</f>
        <v>0</v>
      </c>
      <c r="O1461" s="30">
        <f>MAX(Table4[[#This Row],[H7N9+]:[H3N2+]])</f>
        <v>0</v>
      </c>
      <c r="P1461" s="30">
        <f>_xlfn.VAR.P(Table4[[#This Row],[H7N9]:[H3N2]])</f>
        <v>0</v>
      </c>
    </row>
    <row r="1462" spans="1:16" x14ac:dyDescent="0.25">
      <c r="A1462" s="9">
        <v>1461</v>
      </c>
      <c r="B1462" s="36" t="s">
        <v>14639</v>
      </c>
      <c r="C1462" s="10" t="s">
        <v>2597</v>
      </c>
      <c r="D1462" s="11" t="s">
        <v>2598</v>
      </c>
      <c r="E1462" s="11" t="s">
        <v>141</v>
      </c>
      <c r="F1462" s="11">
        <v>0</v>
      </c>
      <c r="G1462" s="11">
        <v>0</v>
      </c>
      <c r="H1462" s="11">
        <v>0</v>
      </c>
      <c r="I1462" s="11">
        <v>0</v>
      </c>
      <c r="J1462" s="11">
        <f>ABS(F1462)</f>
        <v>0</v>
      </c>
      <c r="K1462" s="11">
        <f>ABS(G1462)</f>
        <v>0</v>
      </c>
      <c r="L1462" s="11">
        <f>ABS(H1462)</f>
        <v>0</v>
      </c>
      <c r="M1462" s="12">
        <f>ABS(I1462)</f>
        <v>0</v>
      </c>
      <c r="N1462" s="30">
        <f>AVERAGE(Table4[[#This Row],[H7N9+]:[H3N2+]])</f>
        <v>0</v>
      </c>
      <c r="O1462" s="30">
        <f>MAX(Table4[[#This Row],[H7N9+]:[H3N2+]])</f>
        <v>0</v>
      </c>
      <c r="P1462" s="30">
        <f>_xlfn.VAR.P(Table4[[#This Row],[H7N9]:[H3N2]])</f>
        <v>0</v>
      </c>
    </row>
    <row r="1463" spans="1:16" x14ac:dyDescent="0.25">
      <c r="A1463" s="9">
        <v>1462</v>
      </c>
      <c r="B1463" s="36" t="s">
        <v>14640</v>
      </c>
      <c r="C1463" s="10" t="s">
        <v>2599</v>
      </c>
      <c r="D1463" s="11" t="s">
        <v>2600</v>
      </c>
      <c r="E1463" s="11" t="s">
        <v>278</v>
      </c>
      <c r="F1463" s="11">
        <v>0</v>
      </c>
      <c r="G1463" s="11">
        <v>0</v>
      </c>
      <c r="H1463" s="11">
        <v>0</v>
      </c>
      <c r="I1463" s="11">
        <v>0</v>
      </c>
      <c r="J1463" s="11">
        <f>ABS(F1463)</f>
        <v>0</v>
      </c>
      <c r="K1463" s="11">
        <f>ABS(G1463)</f>
        <v>0</v>
      </c>
      <c r="L1463" s="11">
        <f>ABS(H1463)</f>
        <v>0</v>
      </c>
      <c r="M1463" s="12">
        <f>ABS(I1463)</f>
        <v>0</v>
      </c>
      <c r="N1463" s="30">
        <f>AVERAGE(Table4[[#This Row],[H7N9+]:[H3N2+]])</f>
        <v>0</v>
      </c>
      <c r="O1463" s="30">
        <f>MAX(Table4[[#This Row],[H7N9+]:[H3N2+]])</f>
        <v>0</v>
      </c>
      <c r="P1463" s="30">
        <f>_xlfn.VAR.P(Table4[[#This Row],[H7N9]:[H3N2]])</f>
        <v>0</v>
      </c>
    </row>
    <row r="1464" spans="1:16" x14ac:dyDescent="0.25">
      <c r="A1464" s="9">
        <v>1463</v>
      </c>
      <c r="B1464" s="36" t="s">
        <v>14641</v>
      </c>
      <c r="C1464" s="10" t="s">
        <v>2601</v>
      </c>
      <c r="D1464" s="11" t="s">
        <v>2602</v>
      </c>
      <c r="E1464" s="11" t="s">
        <v>445</v>
      </c>
      <c r="F1464" s="11">
        <v>0</v>
      </c>
      <c r="G1464" s="11">
        <v>0</v>
      </c>
      <c r="H1464" s="11">
        <v>0</v>
      </c>
      <c r="I1464" s="11">
        <v>0</v>
      </c>
      <c r="J1464" s="11">
        <f>ABS(F1464)</f>
        <v>0</v>
      </c>
      <c r="K1464" s="11">
        <f>ABS(G1464)</f>
        <v>0</v>
      </c>
      <c r="L1464" s="11">
        <f>ABS(H1464)</f>
        <v>0</v>
      </c>
      <c r="M1464" s="12">
        <f>ABS(I1464)</f>
        <v>0</v>
      </c>
      <c r="N1464" s="30">
        <f>AVERAGE(Table4[[#This Row],[H7N9+]:[H3N2+]])</f>
        <v>0</v>
      </c>
      <c r="O1464" s="30">
        <f>MAX(Table4[[#This Row],[H7N9+]:[H3N2+]])</f>
        <v>0</v>
      </c>
      <c r="P1464" s="30">
        <f>_xlfn.VAR.P(Table4[[#This Row],[H7N9]:[H3N2]])</f>
        <v>0</v>
      </c>
    </row>
    <row r="1465" spans="1:16" x14ac:dyDescent="0.25">
      <c r="A1465" s="9">
        <v>1464</v>
      </c>
      <c r="B1465" s="36" t="s">
        <v>14642</v>
      </c>
      <c r="C1465" s="10" t="s">
        <v>2603</v>
      </c>
      <c r="D1465" s="11" t="s">
        <v>2604</v>
      </c>
      <c r="E1465" s="11" t="s">
        <v>445</v>
      </c>
      <c r="F1465" s="11">
        <v>0</v>
      </c>
      <c r="G1465" s="11">
        <v>0</v>
      </c>
      <c r="H1465" s="11">
        <v>0</v>
      </c>
      <c r="I1465" s="11">
        <v>0</v>
      </c>
      <c r="J1465" s="11">
        <f>ABS(F1465)</f>
        <v>0</v>
      </c>
      <c r="K1465" s="11">
        <f>ABS(G1465)</f>
        <v>0</v>
      </c>
      <c r="L1465" s="11">
        <f>ABS(H1465)</f>
        <v>0</v>
      </c>
      <c r="M1465" s="12">
        <f>ABS(I1465)</f>
        <v>0</v>
      </c>
      <c r="N1465" s="30">
        <f>AVERAGE(Table4[[#This Row],[H7N9+]:[H3N2+]])</f>
        <v>0</v>
      </c>
      <c r="O1465" s="30">
        <f>MAX(Table4[[#This Row],[H7N9+]:[H3N2+]])</f>
        <v>0</v>
      </c>
      <c r="P1465" s="30">
        <f>_xlfn.VAR.P(Table4[[#This Row],[H7N9]:[H3N2]])</f>
        <v>0</v>
      </c>
    </row>
    <row r="1466" spans="1:16" x14ac:dyDescent="0.25">
      <c r="A1466" s="9">
        <v>1465</v>
      </c>
      <c r="B1466" s="36" t="s">
        <v>14643</v>
      </c>
      <c r="C1466" s="10" t="s">
        <v>2605</v>
      </c>
      <c r="D1466" s="11" t="s">
        <v>2604</v>
      </c>
      <c r="E1466" s="11" t="s">
        <v>445</v>
      </c>
      <c r="F1466" s="11">
        <v>0</v>
      </c>
      <c r="G1466" s="11">
        <v>0</v>
      </c>
      <c r="H1466" s="11">
        <v>0</v>
      </c>
      <c r="I1466" s="11">
        <v>0</v>
      </c>
      <c r="J1466" s="11">
        <f>ABS(F1466)</f>
        <v>0</v>
      </c>
      <c r="K1466" s="11">
        <f>ABS(G1466)</f>
        <v>0</v>
      </c>
      <c r="L1466" s="11">
        <f>ABS(H1466)</f>
        <v>0</v>
      </c>
      <c r="M1466" s="12">
        <f>ABS(I1466)</f>
        <v>0</v>
      </c>
      <c r="N1466" s="30">
        <f>AVERAGE(Table4[[#This Row],[H7N9+]:[H3N2+]])</f>
        <v>0</v>
      </c>
      <c r="O1466" s="30">
        <f>MAX(Table4[[#This Row],[H7N9+]:[H3N2+]])</f>
        <v>0</v>
      </c>
      <c r="P1466" s="30">
        <f>_xlfn.VAR.P(Table4[[#This Row],[H7N9]:[H3N2]])</f>
        <v>0</v>
      </c>
    </row>
    <row r="1467" spans="1:16" x14ac:dyDescent="0.25">
      <c r="A1467" s="9">
        <v>1466</v>
      </c>
      <c r="B1467" s="36" t="s">
        <v>14644</v>
      </c>
      <c r="C1467" s="10" t="s">
        <v>2606</v>
      </c>
      <c r="D1467" s="11" t="s">
        <v>2604</v>
      </c>
      <c r="E1467" s="11" t="s">
        <v>138</v>
      </c>
      <c r="F1467" s="11">
        <v>0</v>
      </c>
      <c r="G1467" s="11">
        <v>0</v>
      </c>
      <c r="H1467" s="11">
        <v>0</v>
      </c>
      <c r="I1467" s="11">
        <v>0</v>
      </c>
      <c r="J1467" s="11">
        <f>ABS(F1467)</f>
        <v>0</v>
      </c>
      <c r="K1467" s="11">
        <f>ABS(G1467)</f>
        <v>0</v>
      </c>
      <c r="L1467" s="11">
        <f>ABS(H1467)</f>
        <v>0</v>
      </c>
      <c r="M1467" s="12">
        <f>ABS(I1467)</f>
        <v>0</v>
      </c>
      <c r="N1467" s="30">
        <f>AVERAGE(Table4[[#This Row],[H7N9+]:[H3N2+]])</f>
        <v>0</v>
      </c>
      <c r="O1467" s="30">
        <f>MAX(Table4[[#This Row],[H7N9+]:[H3N2+]])</f>
        <v>0</v>
      </c>
      <c r="P1467" s="30">
        <f>_xlfn.VAR.P(Table4[[#This Row],[H7N9]:[H3N2]])</f>
        <v>0</v>
      </c>
    </row>
    <row r="1468" spans="1:16" x14ac:dyDescent="0.25">
      <c r="A1468" s="9">
        <v>1467</v>
      </c>
      <c r="B1468" s="36" t="s">
        <v>14645</v>
      </c>
      <c r="C1468" s="10" t="s">
        <v>2607</v>
      </c>
      <c r="D1468" s="11" t="s">
        <v>2608</v>
      </c>
      <c r="E1468" s="11" t="s">
        <v>445</v>
      </c>
      <c r="F1468" s="11">
        <v>0</v>
      </c>
      <c r="G1468" s="11">
        <v>0</v>
      </c>
      <c r="H1468" s="11">
        <v>0</v>
      </c>
      <c r="I1468" s="11">
        <v>0</v>
      </c>
      <c r="J1468" s="11">
        <f>ABS(F1468)</f>
        <v>0</v>
      </c>
      <c r="K1468" s="11">
        <f>ABS(G1468)</f>
        <v>0</v>
      </c>
      <c r="L1468" s="11">
        <f>ABS(H1468)</f>
        <v>0</v>
      </c>
      <c r="M1468" s="12">
        <f>ABS(I1468)</f>
        <v>0</v>
      </c>
      <c r="N1468" s="30">
        <f>AVERAGE(Table4[[#This Row],[H7N9+]:[H3N2+]])</f>
        <v>0</v>
      </c>
      <c r="O1468" s="30">
        <f>MAX(Table4[[#This Row],[H7N9+]:[H3N2+]])</f>
        <v>0</v>
      </c>
      <c r="P1468" s="30">
        <f>_xlfn.VAR.P(Table4[[#This Row],[H7N9]:[H3N2]])</f>
        <v>0</v>
      </c>
    </row>
    <row r="1469" spans="1:16" x14ac:dyDescent="0.25">
      <c r="A1469" s="9">
        <v>1468</v>
      </c>
      <c r="B1469" s="36" t="s">
        <v>14646</v>
      </c>
      <c r="C1469" s="10" t="s">
        <v>2609</v>
      </c>
      <c r="D1469" s="11" t="s">
        <v>2610</v>
      </c>
      <c r="E1469" s="11" t="s">
        <v>278</v>
      </c>
      <c r="F1469" s="11">
        <v>0</v>
      </c>
      <c r="G1469" s="11">
        <v>0</v>
      </c>
      <c r="H1469" s="11">
        <v>0</v>
      </c>
      <c r="I1469" s="11">
        <v>0</v>
      </c>
      <c r="J1469" s="11">
        <f>ABS(F1469)</f>
        <v>0</v>
      </c>
      <c r="K1469" s="11">
        <f>ABS(G1469)</f>
        <v>0</v>
      </c>
      <c r="L1469" s="11">
        <f>ABS(H1469)</f>
        <v>0</v>
      </c>
      <c r="M1469" s="12">
        <f>ABS(I1469)</f>
        <v>0</v>
      </c>
      <c r="N1469" s="30">
        <f>AVERAGE(Table4[[#This Row],[H7N9+]:[H3N2+]])</f>
        <v>0</v>
      </c>
      <c r="O1469" s="30">
        <f>MAX(Table4[[#This Row],[H7N9+]:[H3N2+]])</f>
        <v>0</v>
      </c>
      <c r="P1469" s="30">
        <f>_xlfn.VAR.P(Table4[[#This Row],[H7N9]:[H3N2]])</f>
        <v>0</v>
      </c>
    </row>
    <row r="1470" spans="1:16" x14ac:dyDescent="0.25">
      <c r="A1470" s="9">
        <v>1469</v>
      </c>
      <c r="B1470" s="36" t="s">
        <v>14647</v>
      </c>
      <c r="C1470" s="10" t="s">
        <v>2611</v>
      </c>
      <c r="D1470" s="11" t="s">
        <v>2612</v>
      </c>
      <c r="E1470" s="11" t="s">
        <v>278</v>
      </c>
      <c r="F1470" s="11">
        <v>0</v>
      </c>
      <c r="G1470" s="11">
        <v>0</v>
      </c>
      <c r="H1470" s="11">
        <v>0</v>
      </c>
      <c r="I1470" s="11">
        <v>0</v>
      </c>
      <c r="J1470" s="11">
        <f>ABS(F1470)</f>
        <v>0</v>
      </c>
      <c r="K1470" s="11">
        <f>ABS(G1470)</f>
        <v>0</v>
      </c>
      <c r="L1470" s="11">
        <f>ABS(H1470)</f>
        <v>0</v>
      </c>
      <c r="M1470" s="12">
        <f>ABS(I1470)</f>
        <v>0</v>
      </c>
      <c r="N1470" s="30">
        <f>AVERAGE(Table4[[#This Row],[H7N9+]:[H3N2+]])</f>
        <v>0</v>
      </c>
      <c r="O1470" s="30">
        <f>MAX(Table4[[#This Row],[H7N9+]:[H3N2+]])</f>
        <v>0</v>
      </c>
      <c r="P1470" s="30">
        <f>_xlfn.VAR.P(Table4[[#This Row],[H7N9]:[H3N2]])</f>
        <v>0</v>
      </c>
    </row>
    <row r="1471" spans="1:16" x14ac:dyDescent="0.25">
      <c r="A1471" s="9">
        <v>1470</v>
      </c>
      <c r="B1471" s="36" t="s">
        <v>14648</v>
      </c>
      <c r="C1471" s="10" t="s">
        <v>2613</v>
      </c>
      <c r="D1471" s="11" t="s">
        <v>2612</v>
      </c>
      <c r="E1471" s="11" t="s">
        <v>278</v>
      </c>
      <c r="F1471" s="11">
        <v>0</v>
      </c>
      <c r="G1471" s="11">
        <v>0</v>
      </c>
      <c r="H1471" s="11">
        <v>0</v>
      </c>
      <c r="I1471" s="11">
        <v>0</v>
      </c>
      <c r="J1471" s="11">
        <f>ABS(F1471)</f>
        <v>0</v>
      </c>
      <c r="K1471" s="11">
        <f>ABS(G1471)</f>
        <v>0</v>
      </c>
      <c r="L1471" s="11">
        <f>ABS(H1471)</f>
        <v>0</v>
      </c>
      <c r="M1471" s="12">
        <f>ABS(I1471)</f>
        <v>0</v>
      </c>
      <c r="N1471" s="30">
        <f>AVERAGE(Table4[[#This Row],[H7N9+]:[H3N2+]])</f>
        <v>0</v>
      </c>
      <c r="O1471" s="30">
        <f>MAX(Table4[[#This Row],[H7N9+]:[H3N2+]])</f>
        <v>0</v>
      </c>
      <c r="P1471" s="30">
        <f>_xlfn.VAR.P(Table4[[#This Row],[H7N9]:[H3N2]])</f>
        <v>0</v>
      </c>
    </row>
    <row r="1472" spans="1:16" x14ac:dyDescent="0.25">
      <c r="A1472" s="9">
        <v>1471</v>
      </c>
      <c r="B1472" s="36" t="s">
        <v>14649</v>
      </c>
      <c r="C1472" s="10" t="s">
        <v>2614</v>
      </c>
      <c r="D1472" s="11" t="s">
        <v>2615</v>
      </c>
      <c r="E1472" s="11" t="s">
        <v>278</v>
      </c>
      <c r="F1472" s="11">
        <v>0</v>
      </c>
      <c r="G1472" s="11">
        <v>0</v>
      </c>
      <c r="H1472" s="11">
        <v>0</v>
      </c>
      <c r="I1472" s="11">
        <v>0</v>
      </c>
      <c r="J1472" s="11">
        <f>ABS(F1472)</f>
        <v>0</v>
      </c>
      <c r="K1472" s="11">
        <f>ABS(G1472)</f>
        <v>0</v>
      </c>
      <c r="L1472" s="11">
        <f>ABS(H1472)</f>
        <v>0</v>
      </c>
      <c r="M1472" s="12">
        <f>ABS(I1472)</f>
        <v>0</v>
      </c>
      <c r="N1472" s="30">
        <f>AVERAGE(Table4[[#This Row],[H7N9+]:[H3N2+]])</f>
        <v>0</v>
      </c>
      <c r="O1472" s="30">
        <f>MAX(Table4[[#This Row],[H7N9+]:[H3N2+]])</f>
        <v>0</v>
      </c>
      <c r="P1472" s="30">
        <f>_xlfn.VAR.P(Table4[[#This Row],[H7N9]:[H3N2]])</f>
        <v>0</v>
      </c>
    </row>
    <row r="1473" spans="1:16" x14ac:dyDescent="0.25">
      <c r="A1473" s="9">
        <v>1472</v>
      </c>
      <c r="B1473" s="36" t="s">
        <v>14650</v>
      </c>
      <c r="C1473" s="10" t="s">
        <v>2616</v>
      </c>
      <c r="D1473" s="11" t="s">
        <v>2617</v>
      </c>
      <c r="E1473" s="11" t="s">
        <v>278</v>
      </c>
      <c r="F1473" s="11">
        <v>0</v>
      </c>
      <c r="G1473" s="11">
        <v>0</v>
      </c>
      <c r="H1473" s="11">
        <v>0</v>
      </c>
      <c r="I1473" s="11">
        <v>0</v>
      </c>
      <c r="J1473" s="11">
        <f>ABS(F1473)</f>
        <v>0</v>
      </c>
      <c r="K1473" s="11">
        <f>ABS(G1473)</f>
        <v>0</v>
      </c>
      <c r="L1473" s="11">
        <f>ABS(H1473)</f>
        <v>0</v>
      </c>
      <c r="M1473" s="12">
        <f>ABS(I1473)</f>
        <v>0</v>
      </c>
      <c r="N1473" s="30">
        <f>AVERAGE(Table4[[#This Row],[H7N9+]:[H3N2+]])</f>
        <v>0</v>
      </c>
      <c r="O1473" s="30">
        <f>MAX(Table4[[#This Row],[H7N9+]:[H3N2+]])</f>
        <v>0</v>
      </c>
      <c r="P1473" s="30">
        <f>_xlfn.VAR.P(Table4[[#This Row],[H7N9]:[H3N2]])</f>
        <v>0</v>
      </c>
    </row>
    <row r="1474" spans="1:16" x14ac:dyDescent="0.25">
      <c r="A1474" s="9">
        <v>1473</v>
      </c>
      <c r="B1474" s="36" t="s">
        <v>14651</v>
      </c>
      <c r="C1474" s="10" t="s">
        <v>2618</v>
      </c>
      <c r="D1474" s="11" t="s">
        <v>2619</v>
      </c>
      <c r="E1474" s="11" t="s">
        <v>445</v>
      </c>
      <c r="F1474" s="11">
        <v>-0.25819888974716099</v>
      </c>
      <c r="G1474" s="11">
        <v>0.77459666924148296</v>
      </c>
      <c r="H1474" s="11">
        <v>0</v>
      </c>
      <c r="I1474" s="11">
        <v>0</v>
      </c>
      <c r="J1474" s="11">
        <f>ABS(F1474)</f>
        <v>0.25819888974716099</v>
      </c>
      <c r="K1474" s="11">
        <f>ABS(G1474)</f>
        <v>0.77459666924148296</v>
      </c>
      <c r="L1474" s="11">
        <f>ABS(H1474)</f>
        <v>0</v>
      </c>
      <c r="M1474" s="12">
        <f>ABS(I1474)</f>
        <v>0</v>
      </c>
      <c r="N1474" s="30">
        <f>AVERAGE(Table4[[#This Row],[H7N9+]:[H3N2+]])</f>
        <v>0.25819888974716099</v>
      </c>
      <c r="O1474" s="30">
        <f>MAX(Table4[[#This Row],[H7N9+]:[H3N2+]])</f>
        <v>0.77459666924148296</v>
      </c>
      <c r="P1474" s="30">
        <f>_xlfn.VAR.P(Table4[[#This Row],[H7N9]:[H3N2]])</f>
        <v>0.1499999999999998</v>
      </c>
    </row>
    <row r="1475" spans="1:16" x14ac:dyDescent="0.25">
      <c r="A1475" s="9">
        <v>1474</v>
      </c>
      <c r="B1475" s="36" t="s">
        <v>14652</v>
      </c>
      <c r="C1475" s="10" t="s">
        <v>2620</v>
      </c>
      <c r="D1475" s="11" t="s">
        <v>2621</v>
      </c>
      <c r="E1475" s="11" t="s">
        <v>201</v>
      </c>
      <c r="F1475" s="11">
        <v>0</v>
      </c>
      <c r="G1475" s="11">
        <v>0</v>
      </c>
      <c r="H1475" s="11">
        <v>0</v>
      </c>
      <c r="I1475" s="11">
        <v>0</v>
      </c>
      <c r="J1475" s="11">
        <f>ABS(F1475)</f>
        <v>0</v>
      </c>
      <c r="K1475" s="11">
        <f>ABS(G1475)</f>
        <v>0</v>
      </c>
      <c r="L1475" s="11">
        <f>ABS(H1475)</f>
        <v>0</v>
      </c>
      <c r="M1475" s="12">
        <f>ABS(I1475)</f>
        <v>0</v>
      </c>
      <c r="N1475" s="30">
        <f>AVERAGE(Table4[[#This Row],[H7N9+]:[H3N2+]])</f>
        <v>0</v>
      </c>
      <c r="O1475" s="30">
        <f>MAX(Table4[[#This Row],[H7N9+]:[H3N2+]])</f>
        <v>0</v>
      </c>
      <c r="P1475" s="30">
        <f>_xlfn.VAR.P(Table4[[#This Row],[H7N9]:[H3N2]])</f>
        <v>0</v>
      </c>
    </row>
    <row r="1476" spans="1:16" x14ac:dyDescent="0.25">
      <c r="A1476" s="9">
        <v>1475</v>
      </c>
      <c r="B1476" s="36" t="s">
        <v>14653</v>
      </c>
      <c r="C1476" s="10" t="s">
        <v>2622</v>
      </c>
      <c r="D1476" s="11" t="s">
        <v>2623</v>
      </c>
      <c r="E1476" s="11" t="s">
        <v>189</v>
      </c>
      <c r="F1476" s="11">
        <v>0.2</v>
      </c>
      <c r="G1476" s="11">
        <v>0.4</v>
      </c>
      <c r="H1476" s="11">
        <v>-0.8</v>
      </c>
      <c r="I1476" s="11">
        <v>-0.25819888974716099</v>
      </c>
      <c r="J1476" s="11">
        <f>ABS(F1476)</f>
        <v>0.2</v>
      </c>
      <c r="K1476" s="11">
        <f>ABS(G1476)</f>
        <v>0.4</v>
      </c>
      <c r="L1476" s="11">
        <f>ABS(H1476)</f>
        <v>0.8</v>
      </c>
      <c r="M1476" s="12">
        <f>ABS(I1476)</f>
        <v>0.25819888974716099</v>
      </c>
      <c r="N1476" s="30">
        <f>AVERAGE(Table4[[#This Row],[H7N9+]:[H3N2+]])</f>
        <v>0.41454972243679028</v>
      </c>
      <c r="O1476" s="30">
        <f>MAX(Table4[[#This Row],[H7N9+]:[H3N2+]])</f>
        <v>0.8</v>
      </c>
      <c r="P1476" s="30">
        <f>_xlfn.VAR.P(Table4[[#This Row],[H7N9]:[H3N2]])</f>
        <v>0.213545027756321</v>
      </c>
    </row>
    <row r="1477" spans="1:16" x14ac:dyDescent="0.25">
      <c r="A1477" s="9">
        <v>1476</v>
      </c>
      <c r="B1477" s="36" t="s">
        <v>14654</v>
      </c>
      <c r="C1477" s="10" t="s">
        <v>2624</v>
      </c>
      <c r="D1477" s="11" t="s">
        <v>2625</v>
      </c>
      <c r="E1477" s="11" t="s">
        <v>133</v>
      </c>
      <c r="F1477" s="11">
        <v>0.77459666924148296</v>
      </c>
      <c r="G1477" s="11">
        <v>0</v>
      </c>
      <c r="H1477" s="11">
        <v>-0.25819888974716099</v>
      </c>
      <c r="I1477" s="11">
        <v>0.77459666924148296</v>
      </c>
      <c r="J1477" s="11">
        <f>ABS(F1477)</f>
        <v>0.77459666924148296</v>
      </c>
      <c r="K1477" s="11">
        <f>ABS(G1477)</f>
        <v>0</v>
      </c>
      <c r="L1477" s="11">
        <f>ABS(H1477)</f>
        <v>0.25819888974716099</v>
      </c>
      <c r="M1477" s="12">
        <f>ABS(I1477)</f>
        <v>0.77459666924148296</v>
      </c>
      <c r="N1477" s="30">
        <f>AVERAGE(Table4[[#This Row],[H7N9+]:[H3N2+]])</f>
        <v>0.45184805705753173</v>
      </c>
      <c r="O1477" s="30">
        <f>MAX(Table4[[#This Row],[H7N9+]:[H3N2+]])</f>
        <v>0.77459666924148296</v>
      </c>
      <c r="P1477" s="30">
        <f>_xlfn.VAR.P(Table4[[#This Row],[H7N9]:[H3N2]])</f>
        <v>0.21249999999999974</v>
      </c>
    </row>
    <row r="1478" spans="1:16" x14ac:dyDescent="0.25">
      <c r="A1478" s="9">
        <v>1477</v>
      </c>
      <c r="B1478" s="36" t="s">
        <v>14655</v>
      </c>
      <c r="C1478" s="10" t="s">
        <v>2626</v>
      </c>
      <c r="D1478" s="11" t="s">
        <v>2627</v>
      </c>
      <c r="E1478" s="11" t="s">
        <v>2628</v>
      </c>
      <c r="F1478" s="11">
        <v>0</v>
      </c>
      <c r="G1478" s="11">
        <v>0</v>
      </c>
      <c r="H1478" s="11">
        <v>0</v>
      </c>
      <c r="I1478" s="11">
        <v>0</v>
      </c>
      <c r="J1478" s="11">
        <f>ABS(F1478)</f>
        <v>0</v>
      </c>
      <c r="K1478" s="11">
        <f>ABS(G1478)</f>
        <v>0</v>
      </c>
      <c r="L1478" s="11">
        <f>ABS(H1478)</f>
        <v>0</v>
      </c>
      <c r="M1478" s="12">
        <f>ABS(I1478)</f>
        <v>0</v>
      </c>
      <c r="N1478" s="30">
        <f>AVERAGE(Table4[[#This Row],[H7N9+]:[H3N2+]])</f>
        <v>0</v>
      </c>
      <c r="O1478" s="30">
        <f>MAX(Table4[[#This Row],[H7N9+]:[H3N2+]])</f>
        <v>0</v>
      </c>
      <c r="P1478" s="30">
        <f>_xlfn.VAR.P(Table4[[#This Row],[H7N9]:[H3N2]])</f>
        <v>0</v>
      </c>
    </row>
    <row r="1479" spans="1:16" x14ac:dyDescent="0.25">
      <c r="A1479" s="9">
        <v>1478</v>
      </c>
      <c r="B1479" s="36" t="s">
        <v>14656</v>
      </c>
      <c r="C1479" s="10" t="s">
        <v>2629</v>
      </c>
      <c r="D1479" s="11" t="s">
        <v>2630</v>
      </c>
      <c r="E1479" s="11" t="s">
        <v>244</v>
      </c>
      <c r="F1479" s="11">
        <v>0</v>
      </c>
      <c r="G1479" s="11">
        <v>-0.77459666924148296</v>
      </c>
      <c r="H1479" s="11">
        <v>0</v>
      </c>
      <c r="I1479" s="11">
        <v>0</v>
      </c>
      <c r="J1479" s="11">
        <f>ABS(F1479)</f>
        <v>0</v>
      </c>
      <c r="K1479" s="11">
        <f>ABS(G1479)</f>
        <v>0.77459666924148296</v>
      </c>
      <c r="L1479" s="11">
        <f>ABS(H1479)</f>
        <v>0</v>
      </c>
      <c r="M1479" s="12">
        <f>ABS(I1479)</f>
        <v>0</v>
      </c>
      <c r="N1479" s="30">
        <f>AVERAGE(Table4[[#This Row],[H7N9+]:[H3N2+]])</f>
        <v>0.19364916731037074</v>
      </c>
      <c r="O1479" s="30">
        <f>MAX(Table4[[#This Row],[H7N9+]:[H3N2+]])</f>
        <v>0.77459666924148296</v>
      </c>
      <c r="P1479" s="30">
        <f>_xlfn.VAR.P(Table4[[#This Row],[H7N9]:[H3N2]])</f>
        <v>0.11249999999999988</v>
      </c>
    </row>
    <row r="1480" spans="1:16" x14ac:dyDescent="0.25">
      <c r="A1480" s="9">
        <v>1479</v>
      </c>
      <c r="B1480" s="36" t="s">
        <v>14657</v>
      </c>
      <c r="C1480" s="10" t="s">
        <v>2631</v>
      </c>
      <c r="D1480" s="11" t="s">
        <v>2630</v>
      </c>
      <c r="E1480" s="11" t="s">
        <v>244</v>
      </c>
      <c r="F1480" s="11">
        <v>-0.25819888974716099</v>
      </c>
      <c r="G1480" s="11">
        <v>0</v>
      </c>
      <c r="H1480" s="11">
        <v>-0.77459666924148296</v>
      </c>
      <c r="I1480" s="11">
        <v>0</v>
      </c>
      <c r="J1480" s="11">
        <f>ABS(F1480)</f>
        <v>0.25819888974716099</v>
      </c>
      <c r="K1480" s="11">
        <f>ABS(G1480)</f>
        <v>0</v>
      </c>
      <c r="L1480" s="11">
        <f>ABS(H1480)</f>
        <v>0.77459666924148296</v>
      </c>
      <c r="M1480" s="12">
        <f>ABS(I1480)</f>
        <v>0</v>
      </c>
      <c r="N1480" s="30">
        <f>AVERAGE(Table4[[#This Row],[H7N9+]:[H3N2+]])</f>
        <v>0.25819888974716099</v>
      </c>
      <c r="O1480" s="30">
        <f>MAX(Table4[[#This Row],[H7N9+]:[H3N2+]])</f>
        <v>0.77459666924148296</v>
      </c>
      <c r="P1480" s="30">
        <f>_xlfn.VAR.P(Table4[[#This Row],[H7N9]:[H3N2]])</f>
        <v>9.9999999999999867E-2</v>
      </c>
    </row>
    <row r="1481" spans="1:16" x14ac:dyDescent="0.25">
      <c r="A1481" s="9">
        <v>1480</v>
      </c>
      <c r="B1481" s="36" t="s">
        <v>14658</v>
      </c>
      <c r="C1481" s="10" t="s">
        <v>2632</v>
      </c>
      <c r="D1481" s="11" t="s">
        <v>2633</v>
      </c>
      <c r="E1481" s="11" t="s">
        <v>244</v>
      </c>
      <c r="F1481" s="11">
        <v>0.105409255338946</v>
      </c>
      <c r="G1481" s="11">
        <v>-0.25819888974716099</v>
      </c>
      <c r="H1481" s="11">
        <v>0</v>
      </c>
      <c r="I1481" s="11">
        <v>0</v>
      </c>
      <c r="J1481" s="11">
        <f>ABS(F1481)</f>
        <v>0.105409255338946</v>
      </c>
      <c r="K1481" s="11">
        <f>ABS(G1481)</f>
        <v>0.25819888974716099</v>
      </c>
      <c r="L1481" s="11">
        <f>ABS(H1481)</f>
        <v>0</v>
      </c>
      <c r="M1481" s="12">
        <f>ABS(I1481)</f>
        <v>0</v>
      </c>
      <c r="N1481" s="30">
        <f>AVERAGE(Table4[[#This Row],[H7N9+]:[H3N2+]])</f>
        <v>9.0902036271526751E-2</v>
      </c>
      <c r="O1481" s="30">
        <f>MAX(Table4[[#This Row],[H7N9+]:[H3N2+]])</f>
        <v>0.25819888974716099</v>
      </c>
      <c r="P1481" s="30">
        <f>_xlfn.VAR.P(Table4[[#This Row],[H7N9]:[H3N2]])</f>
        <v>1.798540242053218E-2</v>
      </c>
    </row>
    <row r="1482" spans="1:16" x14ac:dyDescent="0.25">
      <c r="A1482" s="9">
        <v>1481</v>
      </c>
      <c r="B1482" s="36" t="s">
        <v>14659</v>
      </c>
      <c r="C1482" s="10" t="s">
        <v>2634</v>
      </c>
      <c r="D1482" s="11" t="s">
        <v>2635</v>
      </c>
      <c r="E1482" s="11" t="s">
        <v>1958</v>
      </c>
      <c r="F1482" s="11">
        <v>0</v>
      </c>
      <c r="G1482" s="11">
        <v>0.77459666924148296</v>
      </c>
      <c r="H1482" s="11">
        <v>0.94868329805051399</v>
      </c>
      <c r="I1482" s="11">
        <v>-0.77459666924148296</v>
      </c>
      <c r="J1482" s="11">
        <f>ABS(F1482)</f>
        <v>0</v>
      </c>
      <c r="K1482" s="11">
        <f>ABS(G1482)</f>
        <v>0.77459666924148296</v>
      </c>
      <c r="L1482" s="11">
        <f>ABS(H1482)</f>
        <v>0.94868329805051399</v>
      </c>
      <c r="M1482" s="12">
        <f>ABS(I1482)</f>
        <v>0.77459666924148296</v>
      </c>
      <c r="N1482" s="30">
        <f>AVERAGE(Table4[[#This Row],[H7N9+]:[H3N2+]])</f>
        <v>0.62446915913336998</v>
      </c>
      <c r="O1482" s="30">
        <f>MAX(Table4[[#This Row],[H7N9+]:[H3N2+]])</f>
        <v>0.94868329805051399</v>
      </c>
      <c r="P1482" s="30">
        <f>_xlfn.VAR.P(Table4[[#This Row],[H7N9]:[H3N2]])</f>
        <v>0.46874999999999967</v>
      </c>
    </row>
    <row r="1483" spans="1:16" x14ac:dyDescent="0.25">
      <c r="A1483" s="9">
        <v>1482</v>
      </c>
      <c r="B1483" s="36" t="s">
        <v>14660</v>
      </c>
      <c r="C1483" s="10" t="s">
        <v>2636</v>
      </c>
      <c r="D1483" s="11" t="s">
        <v>2637</v>
      </c>
      <c r="E1483" s="11" t="s">
        <v>244</v>
      </c>
      <c r="F1483" s="11">
        <v>0.8</v>
      </c>
      <c r="G1483" s="11">
        <v>0.25819888974716099</v>
      </c>
      <c r="H1483" s="11">
        <v>0.316227766016838</v>
      </c>
      <c r="I1483" s="11">
        <v>0.105409255338946</v>
      </c>
      <c r="J1483" s="11">
        <f>ABS(F1483)</f>
        <v>0.8</v>
      </c>
      <c r="K1483" s="11">
        <f>ABS(G1483)</f>
        <v>0.25819888974716099</v>
      </c>
      <c r="L1483" s="11">
        <f>ABS(H1483)</f>
        <v>0.316227766016838</v>
      </c>
      <c r="M1483" s="12">
        <f>ABS(I1483)</f>
        <v>0.105409255338946</v>
      </c>
      <c r="N1483" s="30">
        <f>AVERAGE(Table4[[#This Row],[H7N9+]:[H3N2+]])</f>
        <v>0.36995897777573628</v>
      </c>
      <c r="O1483" s="30">
        <f>MAX(Table4[[#This Row],[H7N9+]:[H3N2+]])</f>
        <v>0.8</v>
      </c>
      <c r="P1483" s="30">
        <f>_xlfn.VAR.P(Table4[[#This Row],[H7N9]:[H3N2]])</f>
        <v>6.7574799207576752E-2</v>
      </c>
    </row>
    <row r="1484" spans="1:16" x14ac:dyDescent="0.25">
      <c r="A1484" s="9">
        <v>1483</v>
      </c>
      <c r="B1484" s="36" t="s">
        <v>14661</v>
      </c>
      <c r="C1484" s="10" t="s">
        <v>2638</v>
      </c>
      <c r="D1484" s="11" t="s">
        <v>2637</v>
      </c>
      <c r="E1484" s="11" t="s">
        <v>244</v>
      </c>
      <c r="F1484" s="11">
        <v>0.2</v>
      </c>
      <c r="G1484" s="11">
        <v>-0.77459666924148296</v>
      </c>
      <c r="H1484" s="11">
        <v>-0.105409255338946</v>
      </c>
      <c r="I1484" s="11">
        <v>0.25819888974716099</v>
      </c>
      <c r="J1484" s="11">
        <f>ABS(F1484)</f>
        <v>0.2</v>
      </c>
      <c r="K1484" s="11">
        <f>ABS(G1484)</f>
        <v>0.77459666924148296</v>
      </c>
      <c r="L1484" s="11">
        <f>ABS(H1484)</f>
        <v>0.105409255338946</v>
      </c>
      <c r="M1484" s="12">
        <f>ABS(I1484)</f>
        <v>0.25819888974716099</v>
      </c>
      <c r="N1484" s="30">
        <f>AVERAGE(Table4[[#This Row],[H7N9+]:[H3N2+]])</f>
        <v>0.33455120358189749</v>
      </c>
      <c r="O1484" s="30">
        <f>MAX(Table4[[#This Row],[H7N9+]:[H3N2+]])</f>
        <v>0.77459666924148296</v>
      </c>
      <c r="P1484" s="30">
        <f>_xlfn.VAR.P(Table4[[#This Row],[H7N9]:[H3N2]])</f>
        <v>0.16832437102976713</v>
      </c>
    </row>
    <row r="1485" spans="1:16" x14ac:dyDescent="0.25">
      <c r="A1485" s="9">
        <v>1484</v>
      </c>
      <c r="B1485" s="36" t="s">
        <v>14662</v>
      </c>
      <c r="C1485" s="10" t="s">
        <v>2639</v>
      </c>
      <c r="D1485" s="11" t="s">
        <v>2637</v>
      </c>
      <c r="E1485" s="11" t="s">
        <v>244</v>
      </c>
      <c r="F1485" s="11">
        <v>-0.25819888974716099</v>
      </c>
      <c r="G1485" s="11">
        <v>-0.2</v>
      </c>
      <c r="H1485" s="11">
        <v>0.25819888974716099</v>
      </c>
      <c r="I1485" s="11">
        <v>-0.77459666924148296</v>
      </c>
      <c r="J1485" s="11">
        <f>ABS(F1485)</f>
        <v>0.25819888974716099</v>
      </c>
      <c r="K1485" s="11">
        <f>ABS(G1485)</f>
        <v>0.2</v>
      </c>
      <c r="L1485" s="11">
        <f>ABS(H1485)</f>
        <v>0.25819888974716099</v>
      </c>
      <c r="M1485" s="12">
        <f>ABS(I1485)</f>
        <v>0.77459666924148296</v>
      </c>
      <c r="N1485" s="30">
        <f>AVERAGE(Table4[[#This Row],[H7N9+]:[H3N2+]])</f>
        <v>0.37274861218395122</v>
      </c>
      <c r="O1485" s="30">
        <f>MAX(Table4[[#This Row],[H7N9+]:[H3N2+]])</f>
        <v>0.77459666924148296</v>
      </c>
      <c r="P1485" s="30">
        <f>_xlfn.VAR.P(Table4[[#This Row],[H7N9]:[H3N2]])</f>
        <v>0.13396841660229611</v>
      </c>
    </row>
    <row r="1486" spans="1:16" x14ac:dyDescent="0.25">
      <c r="A1486" s="9">
        <v>1485</v>
      </c>
      <c r="B1486" s="36" t="s">
        <v>14663</v>
      </c>
      <c r="C1486" s="10" t="s">
        <v>2640</v>
      </c>
      <c r="D1486" s="11" t="s">
        <v>2637</v>
      </c>
      <c r="E1486" s="11" t="s">
        <v>244</v>
      </c>
      <c r="F1486" s="11">
        <v>0.77459666924148296</v>
      </c>
      <c r="G1486" s="11">
        <v>0.8</v>
      </c>
      <c r="H1486" s="11">
        <v>0.77459666924148296</v>
      </c>
      <c r="I1486" s="11">
        <v>0</v>
      </c>
      <c r="J1486" s="11">
        <f>ABS(F1486)</f>
        <v>0.77459666924148296</v>
      </c>
      <c r="K1486" s="11">
        <f>ABS(G1486)</f>
        <v>0.8</v>
      </c>
      <c r="L1486" s="11">
        <f>ABS(H1486)</f>
        <v>0.77459666924148296</v>
      </c>
      <c r="M1486" s="12">
        <f>ABS(I1486)</f>
        <v>0</v>
      </c>
      <c r="N1486" s="30">
        <f>AVERAGE(Table4[[#This Row],[H7N9+]:[H3N2+]])</f>
        <v>0.58729833462074144</v>
      </c>
      <c r="O1486" s="30">
        <f>MAX(Table4[[#This Row],[H7N9+]:[H3N2+]])</f>
        <v>0.8</v>
      </c>
      <c r="P1486" s="30">
        <f>_xlfn.VAR.P(Table4[[#This Row],[H7N9]:[H3N2]])</f>
        <v>0.11508066615170326</v>
      </c>
    </row>
    <row r="1487" spans="1:16" x14ac:dyDescent="0.25">
      <c r="A1487" s="9">
        <v>1486</v>
      </c>
      <c r="B1487" s="36" t="s">
        <v>14664</v>
      </c>
      <c r="C1487" s="10" t="s">
        <v>2641</v>
      </c>
      <c r="D1487" s="11" t="s">
        <v>2642</v>
      </c>
      <c r="E1487" s="11" t="s">
        <v>79</v>
      </c>
      <c r="F1487" s="11">
        <v>0</v>
      </c>
      <c r="G1487" s="11">
        <v>0</v>
      </c>
      <c r="H1487" s="11">
        <v>0</v>
      </c>
      <c r="I1487" s="11">
        <v>0</v>
      </c>
      <c r="J1487" s="11">
        <f>ABS(F1487)</f>
        <v>0</v>
      </c>
      <c r="K1487" s="11">
        <f>ABS(G1487)</f>
        <v>0</v>
      </c>
      <c r="L1487" s="11">
        <f>ABS(H1487)</f>
        <v>0</v>
      </c>
      <c r="M1487" s="12">
        <f>ABS(I1487)</f>
        <v>0</v>
      </c>
      <c r="N1487" s="30">
        <f>AVERAGE(Table4[[#This Row],[H7N9+]:[H3N2+]])</f>
        <v>0</v>
      </c>
      <c r="O1487" s="30">
        <f>MAX(Table4[[#This Row],[H7N9+]:[H3N2+]])</f>
        <v>0</v>
      </c>
      <c r="P1487" s="30">
        <f>_xlfn.VAR.P(Table4[[#This Row],[H7N9]:[H3N2]])</f>
        <v>0</v>
      </c>
    </row>
    <row r="1488" spans="1:16" x14ac:dyDescent="0.25">
      <c r="A1488" s="9">
        <v>1487</v>
      </c>
      <c r="B1488" s="36" t="s">
        <v>14665</v>
      </c>
      <c r="C1488" s="10" t="s">
        <v>2643</v>
      </c>
      <c r="D1488" s="11" t="s">
        <v>2644</v>
      </c>
      <c r="E1488" s="11" t="s">
        <v>26</v>
      </c>
      <c r="F1488" s="11">
        <v>0</v>
      </c>
      <c r="G1488" s="11">
        <v>0</v>
      </c>
      <c r="H1488" s="11">
        <v>0</v>
      </c>
      <c r="I1488" s="11">
        <v>0</v>
      </c>
      <c r="J1488" s="11">
        <f>ABS(F1488)</f>
        <v>0</v>
      </c>
      <c r="K1488" s="11">
        <f>ABS(G1488)</f>
        <v>0</v>
      </c>
      <c r="L1488" s="11">
        <f>ABS(H1488)</f>
        <v>0</v>
      </c>
      <c r="M1488" s="12">
        <f>ABS(I1488)</f>
        <v>0</v>
      </c>
      <c r="N1488" s="30">
        <f>AVERAGE(Table4[[#This Row],[H7N9+]:[H3N2+]])</f>
        <v>0</v>
      </c>
      <c r="O1488" s="30">
        <f>MAX(Table4[[#This Row],[H7N9+]:[H3N2+]])</f>
        <v>0</v>
      </c>
      <c r="P1488" s="30">
        <f>_xlfn.VAR.P(Table4[[#This Row],[H7N9]:[H3N2]])</f>
        <v>0</v>
      </c>
    </row>
    <row r="1489" spans="1:16" x14ac:dyDescent="0.25">
      <c r="A1489" s="9">
        <v>1488</v>
      </c>
      <c r="B1489" s="36" t="s">
        <v>14666</v>
      </c>
      <c r="C1489" s="10" t="s">
        <v>2645</v>
      </c>
      <c r="D1489" s="11" t="s">
        <v>2646</v>
      </c>
      <c r="E1489" s="11" t="s">
        <v>265</v>
      </c>
      <c r="F1489" s="11">
        <v>0</v>
      </c>
      <c r="G1489" s="11">
        <v>0</v>
      </c>
      <c r="H1489" s="11">
        <v>0</v>
      </c>
      <c r="I1489" s="11">
        <v>0</v>
      </c>
      <c r="J1489" s="11">
        <f>ABS(F1489)</f>
        <v>0</v>
      </c>
      <c r="K1489" s="11">
        <f>ABS(G1489)</f>
        <v>0</v>
      </c>
      <c r="L1489" s="11">
        <f>ABS(H1489)</f>
        <v>0</v>
      </c>
      <c r="M1489" s="12">
        <f>ABS(I1489)</f>
        <v>0</v>
      </c>
      <c r="N1489" s="30">
        <f>AVERAGE(Table4[[#This Row],[H7N9+]:[H3N2+]])</f>
        <v>0</v>
      </c>
      <c r="O1489" s="30">
        <f>MAX(Table4[[#This Row],[H7N9+]:[H3N2+]])</f>
        <v>0</v>
      </c>
      <c r="P1489" s="30">
        <f>_xlfn.VAR.P(Table4[[#This Row],[H7N9]:[H3N2]])</f>
        <v>0</v>
      </c>
    </row>
    <row r="1490" spans="1:16" x14ac:dyDescent="0.25">
      <c r="A1490" s="9">
        <v>1489</v>
      </c>
      <c r="B1490" s="36" t="s">
        <v>14667</v>
      </c>
      <c r="C1490" s="10" t="s">
        <v>2647</v>
      </c>
      <c r="D1490" s="11" t="s">
        <v>2648</v>
      </c>
      <c r="E1490" s="11" t="s">
        <v>307</v>
      </c>
      <c r="F1490" s="11">
        <v>0</v>
      </c>
      <c r="G1490" s="11">
        <v>0</v>
      </c>
      <c r="H1490" s="11">
        <v>0</v>
      </c>
      <c r="I1490" s="11">
        <v>0</v>
      </c>
      <c r="J1490" s="11">
        <f>ABS(F1490)</f>
        <v>0</v>
      </c>
      <c r="K1490" s="11">
        <f>ABS(G1490)</f>
        <v>0</v>
      </c>
      <c r="L1490" s="11">
        <f>ABS(H1490)</f>
        <v>0</v>
      </c>
      <c r="M1490" s="12">
        <f>ABS(I1490)</f>
        <v>0</v>
      </c>
      <c r="N1490" s="30">
        <f>AVERAGE(Table4[[#This Row],[H7N9+]:[H3N2+]])</f>
        <v>0</v>
      </c>
      <c r="O1490" s="30">
        <f>MAX(Table4[[#This Row],[H7N9+]:[H3N2+]])</f>
        <v>0</v>
      </c>
      <c r="P1490" s="30">
        <f>_xlfn.VAR.P(Table4[[#This Row],[H7N9]:[H3N2]])</f>
        <v>0</v>
      </c>
    </row>
    <row r="1491" spans="1:16" x14ac:dyDescent="0.25">
      <c r="A1491" s="9">
        <v>1490</v>
      </c>
      <c r="B1491" s="36" t="s">
        <v>14668</v>
      </c>
      <c r="C1491" s="10" t="s">
        <v>2649</v>
      </c>
      <c r="D1491" s="11" t="s">
        <v>2650</v>
      </c>
      <c r="E1491" s="11" t="s">
        <v>307</v>
      </c>
      <c r="F1491" s="11">
        <v>0</v>
      </c>
      <c r="G1491" s="11">
        <v>0</v>
      </c>
      <c r="H1491" s="11">
        <v>0</v>
      </c>
      <c r="I1491" s="11">
        <v>0</v>
      </c>
      <c r="J1491" s="11">
        <f>ABS(F1491)</f>
        <v>0</v>
      </c>
      <c r="K1491" s="11">
        <f>ABS(G1491)</f>
        <v>0</v>
      </c>
      <c r="L1491" s="11">
        <f>ABS(H1491)</f>
        <v>0</v>
      </c>
      <c r="M1491" s="12">
        <f>ABS(I1491)</f>
        <v>0</v>
      </c>
      <c r="N1491" s="30">
        <f>AVERAGE(Table4[[#This Row],[H7N9+]:[H3N2+]])</f>
        <v>0</v>
      </c>
      <c r="O1491" s="30">
        <f>MAX(Table4[[#This Row],[H7N9+]:[H3N2+]])</f>
        <v>0</v>
      </c>
      <c r="P1491" s="30">
        <f>_xlfn.VAR.P(Table4[[#This Row],[H7N9]:[H3N2]])</f>
        <v>0</v>
      </c>
    </row>
    <row r="1492" spans="1:16" x14ac:dyDescent="0.25">
      <c r="A1492" s="9">
        <v>1491</v>
      </c>
      <c r="B1492" s="36" t="s">
        <v>14669</v>
      </c>
      <c r="C1492" s="10" t="s">
        <v>2651</v>
      </c>
      <c r="D1492" s="11" t="s">
        <v>2648</v>
      </c>
      <c r="E1492" s="11" t="s">
        <v>307</v>
      </c>
      <c r="F1492" s="11">
        <v>0</v>
      </c>
      <c r="G1492" s="11">
        <v>0</v>
      </c>
      <c r="H1492" s="11">
        <v>0</v>
      </c>
      <c r="I1492" s="11">
        <v>0</v>
      </c>
      <c r="J1492" s="11">
        <f>ABS(F1492)</f>
        <v>0</v>
      </c>
      <c r="K1492" s="11">
        <f>ABS(G1492)</f>
        <v>0</v>
      </c>
      <c r="L1492" s="11">
        <f>ABS(H1492)</f>
        <v>0</v>
      </c>
      <c r="M1492" s="12">
        <f>ABS(I1492)</f>
        <v>0</v>
      </c>
      <c r="N1492" s="30">
        <f>AVERAGE(Table4[[#This Row],[H7N9+]:[H3N2+]])</f>
        <v>0</v>
      </c>
      <c r="O1492" s="30">
        <f>MAX(Table4[[#This Row],[H7N9+]:[H3N2+]])</f>
        <v>0</v>
      </c>
      <c r="P1492" s="30">
        <f>_xlfn.VAR.P(Table4[[#This Row],[H7N9]:[H3N2]])</f>
        <v>0</v>
      </c>
    </row>
    <row r="1493" spans="1:16" x14ac:dyDescent="0.25">
      <c r="A1493" s="9">
        <v>1492</v>
      </c>
      <c r="B1493" s="36" t="s">
        <v>14670</v>
      </c>
      <c r="C1493" s="10" t="s">
        <v>2652</v>
      </c>
      <c r="D1493" s="11" t="s">
        <v>2653</v>
      </c>
      <c r="E1493" s="11" t="s">
        <v>307</v>
      </c>
      <c r="F1493" s="11">
        <v>0</v>
      </c>
      <c r="G1493" s="11">
        <v>0</v>
      </c>
      <c r="H1493" s="11">
        <v>0</v>
      </c>
      <c r="I1493" s="11">
        <v>0</v>
      </c>
      <c r="J1493" s="11">
        <f>ABS(F1493)</f>
        <v>0</v>
      </c>
      <c r="K1493" s="11">
        <f>ABS(G1493)</f>
        <v>0</v>
      </c>
      <c r="L1493" s="11">
        <f>ABS(H1493)</f>
        <v>0</v>
      </c>
      <c r="M1493" s="12">
        <f>ABS(I1493)</f>
        <v>0</v>
      </c>
      <c r="N1493" s="30">
        <f>AVERAGE(Table4[[#This Row],[H7N9+]:[H3N2+]])</f>
        <v>0</v>
      </c>
      <c r="O1493" s="30">
        <f>MAX(Table4[[#This Row],[H7N9+]:[H3N2+]])</f>
        <v>0</v>
      </c>
      <c r="P1493" s="30">
        <f>_xlfn.VAR.P(Table4[[#This Row],[H7N9]:[H3N2]])</f>
        <v>0</v>
      </c>
    </row>
    <row r="1494" spans="1:16" x14ac:dyDescent="0.25">
      <c r="A1494" s="9">
        <v>1493</v>
      </c>
      <c r="B1494" s="36" t="s">
        <v>14671</v>
      </c>
      <c r="C1494" s="10" t="s">
        <v>2654</v>
      </c>
      <c r="D1494" s="11" t="s">
        <v>2655</v>
      </c>
      <c r="E1494" s="11" t="s">
        <v>307</v>
      </c>
      <c r="F1494" s="11">
        <v>0</v>
      </c>
      <c r="G1494" s="11">
        <v>0</v>
      </c>
      <c r="H1494" s="11">
        <v>0</v>
      </c>
      <c r="I1494" s="11">
        <v>0</v>
      </c>
      <c r="J1494" s="11">
        <f>ABS(F1494)</f>
        <v>0</v>
      </c>
      <c r="K1494" s="11">
        <f>ABS(G1494)</f>
        <v>0</v>
      </c>
      <c r="L1494" s="11">
        <f>ABS(H1494)</f>
        <v>0</v>
      </c>
      <c r="M1494" s="12">
        <f>ABS(I1494)</f>
        <v>0</v>
      </c>
      <c r="N1494" s="30">
        <f>AVERAGE(Table4[[#This Row],[H7N9+]:[H3N2+]])</f>
        <v>0</v>
      </c>
      <c r="O1494" s="30">
        <f>MAX(Table4[[#This Row],[H7N9+]:[H3N2+]])</f>
        <v>0</v>
      </c>
      <c r="P1494" s="30">
        <f>_xlfn.VAR.P(Table4[[#This Row],[H7N9]:[H3N2]])</f>
        <v>0</v>
      </c>
    </row>
    <row r="1495" spans="1:16" x14ac:dyDescent="0.25">
      <c r="A1495" s="9">
        <v>1494</v>
      </c>
      <c r="B1495" s="36" t="s">
        <v>14672</v>
      </c>
      <c r="C1495" s="10" t="s">
        <v>2656</v>
      </c>
      <c r="D1495" s="11" t="s">
        <v>2657</v>
      </c>
      <c r="E1495" s="11" t="s">
        <v>285</v>
      </c>
      <c r="F1495" s="11">
        <v>0.25819888974716099</v>
      </c>
      <c r="G1495" s="11">
        <v>-0.77459666924148296</v>
      </c>
      <c r="H1495" s="11">
        <v>0</v>
      </c>
      <c r="I1495" s="11">
        <v>-0.25819888974716099</v>
      </c>
      <c r="J1495" s="11">
        <f>ABS(F1495)</f>
        <v>0.25819888974716099</v>
      </c>
      <c r="K1495" s="11">
        <f>ABS(G1495)</f>
        <v>0.77459666924148296</v>
      </c>
      <c r="L1495" s="11">
        <f>ABS(H1495)</f>
        <v>0</v>
      </c>
      <c r="M1495" s="12">
        <f>ABS(I1495)</f>
        <v>0.25819888974716099</v>
      </c>
      <c r="N1495" s="30">
        <f>AVERAGE(Table4[[#This Row],[H7N9+]:[H3N2+]])</f>
        <v>0.32274861218395123</v>
      </c>
      <c r="O1495" s="30">
        <f>MAX(Table4[[#This Row],[H7N9+]:[H3N2+]])</f>
        <v>0.77459666924148296</v>
      </c>
      <c r="P1495" s="30">
        <f>_xlfn.VAR.P(Table4[[#This Row],[H7N9]:[H3N2]])</f>
        <v>0.14583333333333318</v>
      </c>
    </row>
    <row r="1496" spans="1:16" x14ac:dyDescent="0.25">
      <c r="A1496" s="9">
        <v>1495</v>
      </c>
      <c r="B1496" s="36" t="s">
        <v>14673</v>
      </c>
      <c r="C1496" s="10" t="s">
        <v>2658</v>
      </c>
      <c r="D1496" s="11" t="s">
        <v>2659</v>
      </c>
      <c r="E1496" s="11" t="s">
        <v>1884</v>
      </c>
      <c r="F1496" s="11">
        <v>0</v>
      </c>
      <c r="G1496" s="11">
        <v>0</v>
      </c>
      <c r="H1496" s="11">
        <v>0</v>
      </c>
      <c r="I1496" s="11">
        <v>0</v>
      </c>
      <c r="J1496" s="11">
        <f>ABS(F1496)</f>
        <v>0</v>
      </c>
      <c r="K1496" s="11">
        <f>ABS(G1496)</f>
        <v>0</v>
      </c>
      <c r="L1496" s="11">
        <f>ABS(H1496)</f>
        <v>0</v>
      </c>
      <c r="M1496" s="12">
        <f>ABS(I1496)</f>
        <v>0</v>
      </c>
      <c r="N1496" s="30">
        <f>AVERAGE(Table4[[#This Row],[H7N9+]:[H3N2+]])</f>
        <v>0</v>
      </c>
      <c r="O1496" s="30">
        <f>MAX(Table4[[#This Row],[H7N9+]:[H3N2+]])</f>
        <v>0</v>
      </c>
      <c r="P1496" s="30">
        <f>_xlfn.VAR.P(Table4[[#This Row],[H7N9]:[H3N2]])</f>
        <v>0</v>
      </c>
    </row>
    <row r="1497" spans="1:16" x14ac:dyDescent="0.25">
      <c r="A1497" s="9">
        <v>1496</v>
      </c>
      <c r="B1497" s="36" t="s">
        <v>14674</v>
      </c>
      <c r="C1497" s="10" t="s">
        <v>2660</v>
      </c>
      <c r="D1497" s="11" t="s">
        <v>2661</v>
      </c>
      <c r="E1497" s="11" t="s">
        <v>1884</v>
      </c>
      <c r="F1497" s="11">
        <v>0</v>
      </c>
      <c r="G1497" s="11">
        <v>0</v>
      </c>
      <c r="H1497" s="11">
        <v>0</v>
      </c>
      <c r="I1497" s="11">
        <v>0</v>
      </c>
      <c r="J1497" s="11">
        <f>ABS(F1497)</f>
        <v>0</v>
      </c>
      <c r="K1497" s="11">
        <f>ABS(G1497)</f>
        <v>0</v>
      </c>
      <c r="L1497" s="11">
        <f>ABS(H1497)</f>
        <v>0</v>
      </c>
      <c r="M1497" s="12">
        <f>ABS(I1497)</f>
        <v>0</v>
      </c>
      <c r="N1497" s="30">
        <f>AVERAGE(Table4[[#This Row],[H7N9+]:[H3N2+]])</f>
        <v>0</v>
      </c>
      <c r="O1497" s="30">
        <f>MAX(Table4[[#This Row],[H7N9+]:[H3N2+]])</f>
        <v>0</v>
      </c>
      <c r="P1497" s="30">
        <f>_xlfn.VAR.P(Table4[[#This Row],[H7N9]:[H3N2]])</f>
        <v>0</v>
      </c>
    </row>
    <row r="1498" spans="1:16" x14ac:dyDescent="0.25">
      <c r="A1498" s="9">
        <v>1497</v>
      </c>
      <c r="B1498" s="36" t="s">
        <v>14675</v>
      </c>
      <c r="C1498" s="10" t="s">
        <v>2662</v>
      </c>
      <c r="D1498" s="11" t="s">
        <v>2663</v>
      </c>
      <c r="E1498" s="11" t="s">
        <v>2628</v>
      </c>
      <c r="F1498" s="11">
        <v>0</v>
      </c>
      <c r="G1498" s="11">
        <v>0</v>
      </c>
      <c r="H1498" s="11">
        <v>0</v>
      </c>
      <c r="I1498" s="11">
        <v>0</v>
      </c>
      <c r="J1498" s="11">
        <f>ABS(F1498)</f>
        <v>0</v>
      </c>
      <c r="K1498" s="11">
        <f>ABS(G1498)</f>
        <v>0</v>
      </c>
      <c r="L1498" s="11">
        <f>ABS(H1498)</f>
        <v>0</v>
      </c>
      <c r="M1498" s="12">
        <f>ABS(I1498)</f>
        <v>0</v>
      </c>
      <c r="N1498" s="30">
        <f>AVERAGE(Table4[[#This Row],[H7N9+]:[H3N2+]])</f>
        <v>0</v>
      </c>
      <c r="O1498" s="30">
        <f>MAX(Table4[[#This Row],[H7N9+]:[H3N2+]])</f>
        <v>0</v>
      </c>
      <c r="P1498" s="30">
        <f>_xlfn.VAR.P(Table4[[#This Row],[H7N9]:[H3N2]])</f>
        <v>0</v>
      </c>
    </row>
    <row r="1499" spans="1:16" x14ac:dyDescent="0.25">
      <c r="A1499" s="9">
        <v>1498</v>
      </c>
      <c r="B1499" s="36" t="s">
        <v>14676</v>
      </c>
      <c r="C1499" s="10" t="s">
        <v>2664</v>
      </c>
      <c r="D1499" s="11" t="s">
        <v>2665</v>
      </c>
      <c r="E1499" s="11" t="s">
        <v>745</v>
      </c>
      <c r="F1499" s="11">
        <v>0</v>
      </c>
      <c r="G1499" s="11">
        <v>0</v>
      </c>
      <c r="H1499" s="11">
        <v>0</v>
      </c>
      <c r="I1499" s="11">
        <v>0</v>
      </c>
      <c r="J1499" s="11">
        <f>ABS(F1499)</f>
        <v>0</v>
      </c>
      <c r="K1499" s="11">
        <f>ABS(G1499)</f>
        <v>0</v>
      </c>
      <c r="L1499" s="11">
        <f>ABS(H1499)</f>
        <v>0</v>
      </c>
      <c r="M1499" s="12">
        <f>ABS(I1499)</f>
        <v>0</v>
      </c>
      <c r="N1499" s="30">
        <f>AVERAGE(Table4[[#This Row],[H7N9+]:[H3N2+]])</f>
        <v>0</v>
      </c>
      <c r="O1499" s="30">
        <f>MAX(Table4[[#This Row],[H7N9+]:[H3N2+]])</f>
        <v>0</v>
      </c>
      <c r="P1499" s="30">
        <f>_xlfn.VAR.P(Table4[[#This Row],[H7N9]:[H3N2]])</f>
        <v>0</v>
      </c>
    </row>
    <row r="1500" spans="1:16" x14ac:dyDescent="0.25">
      <c r="A1500" s="9">
        <v>1499</v>
      </c>
      <c r="B1500" s="36" t="s">
        <v>14677</v>
      </c>
      <c r="C1500" s="10" t="s">
        <v>2666</v>
      </c>
      <c r="D1500" s="11" t="s">
        <v>2667</v>
      </c>
      <c r="E1500" s="11" t="s">
        <v>285</v>
      </c>
      <c r="F1500" s="11">
        <v>-0.25819888974716099</v>
      </c>
      <c r="G1500" s="11">
        <v>0.105409255338946</v>
      </c>
      <c r="H1500" s="11">
        <v>-0.77459666924148296</v>
      </c>
      <c r="I1500" s="11">
        <v>0</v>
      </c>
      <c r="J1500" s="11">
        <f>ABS(F1500)</f>
        <v>0.25819888974716099</v>
      </c>
      <c r="K1500" s="11">
        <f>ABS(G1500)</f>
        <v>0.105409255338946</v>
      </c>
      <c r="L1500" s="11">
        <f>ABS(H1500)</f>
        <v>0.77459666924148296</v>
      </c>
      <c r="M1500" s="12">
        <f>ABS(I1500)</f>
        <v>0</v>
      </c>
      <c r="N1500" s="30">
        <f>AVERAGE(Table4[[#This Row],[H7N9+]:[H3N2+]])</f>
        <v>0.2845512035818975</v>
      </c>
      <c r="O1500" s="30">
        <f>MAX(Table4[[#This Row],[H7N9+]:[H3N2+]])</f>
        <v>0.77459666924148296</v>
      </c>
      <c r="P1500" s="30">
        <f>_xlfn.VAR.P(Table4[[#This Row],[H7N9]:[H3N2]])</f>
        <v>0.11569160968212866</v>
      </c>
    </row>
    <row r="1501" spans="1:16" x14ac:dyDescent="0.25">
      <c r="A1501" s="9">
        <v>1500</v>
      </c>
      <c r="B1501" s="36" t="s">
        <v>14678</v>
      </c>
      <c r="C1501" s="10" t="s">
        <v>2668</v>
      </c>
      <c r="D1501" s="11" t="s">
        <v>2667</v>
      </c>
      <c r="E1501" s="11" t="s">
        <v>285</v>
      </c>
      <c r="F1501" s="11">
        <v>0.25819888974716099</v>
      </c>
      <c r="G1501" s="11">
        <v>0.25819888974716099</v>
      </c>
      <c r="H1501" s="11">
        <v>0.73786478737262196</v>
      </c>
      <c r="I1501" s="11">
        <v>-0.2</v>
      </c>
      <c r="J1501" s="11">
        <f>ABS(F1501)</f>
        <v>0.25819888974716099</v>
      </c>
      <c r="K1501" s="11">
        <f>ABS(G1501)</f>
        <v>0.25819888974716099</v>
      </c>
      <c r="L1501" s="11">
        <f>ABS(H1501)</f>
        <v>0.73786478737262196</v>
      </c>
      <c r="M1501" s="12">
        <f>ABS(I1501)</f>
        <v>0.2</v>
      </c>
      <c r="N1501" s="30">
        <f>AVERAGE(Table4[[#This Row],[H7N9+]:[H3N2+]])</f>
        <v>0.36356564171673594</v>
      </c>
      <c r="O1501" s="30">
        <f>MAX(Table4[[#This Row],[H7N9+]:[H3N2+]])</f>
        <v>0.73786478737262196</v>
      </c>
      <c r="P1501" s="30">
        <f>_xlfn.VAR.P(Table4[[#This Row],[H7N9]:[H3N2]])</f>
        <v>0.10997759695088963</v>
      </c>
    </row>
    <row r="1502" spans="1:16" x14ac:dyDescent="0.25">
      <c r="A1502" s="9">
        <v>1501</v>
      </c>
      <c r="B1502" s="36" t="s">
        <v>14679</v>
      </c>
      <c r="C1502" s="10" t="s">
        <v>2669</v>
      </c>
      <c r="D1502" s="11" t="s">
        <v>2670</v>
      </c>
      <c r="E1502" s="11" t="s">
        <v>244</v>
      </c>
      <c r="F1502" s="11">
        <v>0</v>
      </c>
      <c r="G1502" s="11">
        <v>0</v>
      </c>
      <c r="H1502" s="11">
        <v>0</v>
      </c>
      <c r="I1502" s="11">
        <v>0</v>
      </c>
      <c r="J1502" s="11">
        <f>ABS(F1502)</f>
        <v>0</v>
      </c>
      <c r="K1502" s="11">
        <f>ABS(G1502)</f>
        <v>0</v>
      </c>
      <c r="L1502" s="11">
        <f>ABS(H1502)</f>
        <v>0</v>
      </c>
      <c r="M1502" s="12">
        <f>ABS(I1502)</f>
        <v>0</v>
      </c>
      <c r="N1502" s="30">
        <f>AVERAGE(Table4[[#This Row],[H7N9+]:[H3N2+]])</f>
        <v>0</v>
      </c>
      <c r="O1502" s="30">
        <f>MAX(Table4[[#This Row],[H7N9+]:[H3N2+]])</f>
        <v>0</v>
      </c>
      <c r="P1502" s="30">
        <f>_xlfn.VAR.P(Table4[[#This Row],[H7N9]:[H3N2]])</f>
        <v>0</v>
      </c>
    </row>
    <row r="1503" spans="1:16" x14ac:dyDescent="0.25">
      <c r="A1503" s="9">
        <v>1502</v>
      </c>
      <c r="B1503" s="36" t="s">
        <v>14680</v>
      </c>
      <c r="C1503" s="10" t="s">
        <v>2671</v>
      </c>
      <c r="D1503" s="11" t="s">
        <v>2672</v>
      </c>
      <c r="E1503" s="11" t="s">
        <v>244</v>
      </c>
      <c r="F1503" s="11">
        <v>-0.25819888974716099</v>
      </c>
      <c r="G1503" s="11">
        <v>-0.2</v>
      </c>
      <c r="H1503" s="11">
        <v>0.25819888974716099</v>
      </c>
      <c r="I1503" s="11">
        <v>-0.77459666924148296</v>
      </c>
      <c r="J1503" s="11">
        <f>ABS(F1503)</f>
        <v>0.25819888974716099</v>
      </c>
      <c r="K1503" s="11">
        <f>ABS(G1503)</f>
        <v>0.2</v>
      </c>
      <c r="L1503" s="11">
        <f>ABS(H1503)</f>
        <v>0.25819888974716099</v>
      </c>
      <c r="M1503" s="12">
        <f>ABS(I1503)</f>
        <v>0.77459666924148296</v>
      </c>
      <c r="N1503" s="30">
        <f>AVERAGE(Table4[[#This Row],[H7N9+]:[H3N2+]])</f>
        <v>0.37274861218395122</v>
      </c>
      <c r="O1503" s="30">
        <f>MAX(Table4[[#This Row],[H7N9+]:[H3N2+]])</f>
        <v>0.77459666924148296</v>
      </c>
      <c r="P1503" s="30">
        <f>_xlfn.VAR.P(Table4[[#This Row],[H7N9]:[H3N2]])</f>
        <v>0.13396841660229611</v>
      </c>
    </row>
    <row r="1504" spans="1:16" x14ac:dyDescent="0.25">
      <c r="A1504" s="9">
        <v>1503</v>
      </c>
      <c r="B1504" s="36" t="s">
        <v>14681</v>
      </c>
      <c r="C1504" s="10" t="s">
        <v>2673</v>
      </c>
      <c r="D1504" s="11" t="s">
        <v>2672</v>
      </c>
      <c r="E1504" s="11" t="s">
        <v>244</v>
      </c>
      <c r="F1504" s="11">
        <v>-0.2</v>
      </c>
      <c r="G1504" s="11">
        <v>0.8</v>
      </c>
      <c r="H1504" s="11">
        <v>-0.6</v>
      </c>
      <c r="I1504" s="11">
        <v>-0.8</v>
      </c>
      <c r="J1504" s="11">
        <f>ABS(F1504)</f>
        <v>0.2</v>
      </c>
      <c r="K1504" s="11">
        <f>ABS(G1504)</f>
        <v>0.8</v>
      </c>
      <c r="L1504" s="11">
        <f>ABS(H1504)</f>
        <v>0.6</v>
      </c>
      <c r="M1504" s="12">
        <f>ABS(I1504)</f>
        <v>0.8</v>
      </c>
      <c r="N1504" s="30">
        <f>AVERAGE(Table4[[#This Row],[H7N9+]:[H3N2+]])</f>
        <v>0.60000000000000009</v>
      </c>
      <c r="O1504" s="30">
        <f>MAX(Table4[[#This Row],[H7N9+]:[H3N2+]])</f>
        <v>0.8</v>
      </c>
      <c r="P1504" s="30">
        <f>_xlfn.VAR.P(Table4[[#This Row],[H7N9]:[H3N2]])</f>
        <v>0.38000000000000006</v>
      </c>
    </row>
    <row r="1505" spans="1:16" x14ac:dyDescent="0.25">
      <c r="A1505" s="9">
        <v>1504</v>
      </c>
      <c r="B1505" s="36" t="s">
        <v>14682</v>
      </c>
      <c r="C1505" s="10" t="s">
        <v>2674</v>
      </c>
      <c r="D1505" s="11" t="s">
        <v>2675</v>
      </c>
      <c r="E1505" s="11" t="s">
        <v>285</v>
      </c>
      <c r="F1505" s="11">
        <v>0.21081851067789201</v>
      </c>
      <c r="G1505" s="11">
        <v>0</v>
      </c>
      <c r="H1505" s="11">
        <v>0.105409255338946</v>
      </c>
      <c r="I1505" s="11">
        <v>0.77459666924148296</v>
      </c>
      <c r="J1505" s="11">
        <f>ABS(F1505)</f>
        <v>0.21081851067789201</v>
      </c>
      <c r="K1505" s="11">
        <f>ABS(G1505)</f>
        <v>0</v>
      </c>
      <c r="L1505" s="11">
        <f>ABS(H1505)</f>
        <v>0.105409255338946</v>
      </c>
      <c r="M1505" s="12">
        <f>ABS(I1505)</f>
        <v>0.77459666924148296</v>
      </c>
      <c r="N1505" s="30">
        <f>AVERAGE(Table4[[#This Row],[H7N9+]:[H3N2+]])</f>
        <v>0.27270610881458024</v>
      </c>
      <c r="O1505" s="30">
        <f>MAX(Table4[[#This Row],[H7N9+]:[H3N2+]])</f>
        <v>0.77459666924148296</v>
      </c>
      <c r="P1505" s="30">
        <f>_xlfn.VAR.P(Table4[[#This Row],[H7N9]:[H3N2]])</f>
        <v>8.9520267104099049E-2</v>
      </c>
    </row>
    <row r="1506" spans="1:16" x14ac:dyDescent="0.25">
      <c r="A1506" s="9">
        <v>1505</v>
      </c>
      <c r="B1506" s="36" t="s">
        <v>14683</v>
      </c>
      <c r="C1506" s="10" t="s">
        <v>2676</v>
      </c>
      <c r="D1506" s="11" t="s">
        <v>2677</v>
      </c>
      <c r="E1506" s="11" t="s">
        <v>1164</v>
      </c>
      <c r="F1506" s="11">
        <v>0</v>
      </c>
      <c r="G1506" s="11">
        <v>0</v>
      </c>
      <c r="H1506" s="11">
        <v>0</v>
      </c>
      <c r="I1506" s="11">
        <v>0</v>
      </c>
      <c r="J1506" s="11">
        <f>ABS(F1506)</f>
        <v>0</v>
      </c>
      <c r="K1506" s="11">
        <f>ABS(G1506)</f>
        <v>0</v>
      </c>
      <c r="L1506" s="11">
        <f>ABS(H1506)</f>
        <v>0</v>
      </c>
      <c r="M1506" s="12">
        <f>ABS(I1506)</f>
        <v>0</v>
      </c>
      <c r="N1506" s="30">
        <f>AVERAGE(Table4[[#This Row],[H7N9+]:[H3N2+]])</f>
        <v>0</v>
      </c>
      <c r="O1506" s="30">
        <f>MAX(Table4[[#This Row],[H7N9+]:[H3N2+]])</f>
        <v>0</v>
      </c>
      <c r="P1506" s="30">
        <f>_xlfn.VAR.P(Table4[[#This Row],[H7N9]:[H3N2]])</f>
        <v>0</v>
      </c>
    </row>
    <row r="1507" spans="1:16" x14ac:dyDescent="0.25">
      <c r="A1507" s="9">
        <v>1506</v>
      </c>
      <c r="B1507" s="36" t="s">
        <v>14684</v>
      </c>
      <c r="C1507" s="10" t="s">
        <v>2678</v>
      </c>
      <c r="D1507" s="11" t="s">
        <v>2679</v>
      </c>
      <c r="E1507" s="11" t="s">
        <v>37</v>
      </c>
      <c r="F1507" s="11">
        <v>0</v>
      </c>
      <c r="G1507" s="11">
        <v>0</v>
      </c>
      <c r="H1507" s="11">
        <v>0</v>
      </c>
      <c r="I1507" s="11">
        <v>0</v>
      </c>
      <c r="J1507" s="11">
        <f>ABS(F1507)</f>
        <v>0</v>
      </c>
      <c r="K1507" s="11">
        <f>ABS(G1507)</f>
        <v>0</v>
      </c>
      <c r="L1507" s="11">
        <f>ABS(H1507)</f>
        <v>0</v>
      </c>
      <c r="M1507" s="12">
        <f>ABS(I1507)</f>
        <v>0</v>
      </c>
      <c r="N1507" s="30">
        <f>AVERAGE(Table4[[#This Row],[H7N9+]:[H3N2+]])</f>
        <v>0</v>
      </c>
      <c r="O1507" s="30">
        <f>MAX(Table4[[#This Row],[H7N9+]:[H3N2+]])</f>
        <v>0</v>
      </c>
      <c r="P1507" s="30">
        <f>_xlfn.VAR.P(Table4[[#This Row],[H7N9]:[H3N2]])</f>
        <v>0</v>
      </c>
    </row>
    <row r="1508" spans="1:16" x14ac:dyDescent="0.25">
      <c r="A1508" s="9">
        <v>1507</v>
      </c>
      <c r="B1508" s="36" t="s">
        <v>14685</v>
      </c>
      <c r="C1508" s="10" t="s">
        <v>2680</v>
      </c>
      <c r="D1508" s="11" t="s">
        <v>2681</v>
      </c>
      <c r="E1508" s="11" t="s">
        <v>445</v>
      </c>
      <c r="F1508" s="11">
        <v>-0.25819888974716099</v>
      </c>
      <c r="G1508" s="11">
        <v>-0.25819888974716099</v>
      </c>
      <c r="H1508" s="11">
        <v>0</v>
      </c>
      <c r="I1508" s="11">
        <v>0.77459666924148296</v>
      </c>
      <c r="J1508" s="11">
        <f>ABS(F1508)</f>
        <v>0.25819888974716099</v>
      </c>
      <c r="K1508" s="11">
        <f>ABS(G1508)</f>
        <v>0.25819888974716099</v>
      </c>
      <c r="L1508" s="11">
        <f>ABS(H1508)</f>
        <v>0</v>
      </c>
      <c r="M1508" s="12">
        <f>ABS(I1508)</f>
        <v>0.77459666924148296</v>
      </c>
      <c r="N1508" s="30">
        <f>AVERAGE(Table4[[#This Row],[H7N9+]:[H3N2+]])</f>
        <v>0.32274861218395123</v>
      </c>
      <c r="O1508" s="30">
        <f>MAX(Table4[[#This Row],[H7N9+]:[H3N2+]])</f>
        <v>0.77459666924148296</v>
      </c>
      <c r="P1508" s="30">
        <f>_xlfn.VAR.P(Table4[[#This Row],[H7N9]:[H3N2]])</f>
        <v>0.17916666666666647</v>
      </c>
    </row>
    <row r="1509" spans="1:16" x14ac:dyDescent="0.25">
      <c r="A1509" s="9">
        <v>1508</v>
      </c>
      <c r="B1509" s="36" t="s">
        <v>14686</v>
      </c>
      <c r="C1509" s="10" t="s">
        <v>2682</v>
      </c>
      <c r="D1509" s="11" t="s">
        <v>2681</v>
      </c>
      <c r="E1509" s="11" t="s">
        <v>445</v>
      </c>
      <c r="F1509" s="11">
        <v>0</v>
      </c>
      <c r="G1509" s="11">
        <v>0</v>
      </c>
      <c r="H1509" s="11">
        <v>0</v>
      </c>
      <c r="I1509" s="11">
        <v>0</v>
      </c>
      <c r="J1509" s="11">
        <f>ABS(F1509)</f>
        <v>0</v>
      </c>
      <c r="K1509" s="11">
        <f>ABS(G1509)</f>
        <v>0</v>
      </c>
      <c r="L1509" s="11">
        <f>ABS(H1509)</f>
        <v>0</v>
      </c>
      <c r="M1509" s="12">
        <f>ABS(I1509)</f>
        <v>0</v>
      </c>
      <c r="N1509" s="30">
        <f>AVERAGE(Table4[[#This Row],[H7N9+]:[H3N2+]])</f>
        <v>0</v>
      </c>
      <c r="O1509" s="30">
        <f>MAX(Table4[[#This Row],[H7N9+]:[H3N2+]])</f>
        <v>0</v>
      </c>
      <c r="P1509" s="30">
        <f>_xlfn.VAR.P(Table4[[#This Row],[H7N9]:[H3N2]])</f>
        <v>0</v>
      </c>
    </row>
    <row r="1510" spans="1:16" x14ac:dyDescent="0.25">
      <c r="A1510" s="9">
        <v>1509</v>
      </c>
      <c r="B1510" s="36" t="s">
        <v>14687</v>
      </c>
      <c r="C1510" s="10" t="s">
        <v>2683</v>
      </c>
      <c r="D1510" s="11" t="s">
        <v>2684</v>
      </c>
      <c r="E1510" s="11" t="s">
        <v>445</v>
      </c>
      <c r="F1510" s="11">
        <v>0</v>
      </c>
      <c r="G1510" s="11">
        <v>0</v>
      </c>
      <c r="H1510" s="11">
        <v>0</v>
      </c>
      <c r="I1510" s="11">
        <v>0</v>
      </c>
      <c r="J1510" s="11">
        <f>ABS(F1510)</f>
        <v>0</v>
      </c>
      <c r="K1510" s="11">
        <f>ABS(G1510)</f>
        <v>0</v>
      </c>
      <c r="L1510" s="11">
        <f>ABS(H1510)</f>
        <v>0</v>
      </c>
      <c r="M1510" s="12">
        <f>ABS(I1510)</f>
        <v>0</v>
      </c>
      <c r="N1510" s="30">
        <f>AVERAGE(Table4[[#This Row],[H7N9+]:[H3N2+]])</f>
        <v>0</v>
      </c>
      <c r="O1510" s="30">
        <f>MAX(Table4[[#This Row],[H7N9+]:[H3N2+]])</f>
        <v>0</v>
      </c>
      <c r="P1510" s="30">
        <f>_xlfn.VAR.P(Table4[[#This Row],[H7N9]:[H3N2]])</f>
        <v>0</v>
      </c>
    </row>
    <row r="1511" spans="1:16" x14ac:dyDescent="0.25">
      <c r="A1511" s="9">
        <v>1510</v>
      </c>
      <c r="B1511" s="36" t="s">
        <v>14688</v>
      </c>
      <c r="C1511" s="10" t="s">
        <v>2685</v>
      </c>
      <c r="D1511" s="11" t="s">
        <v>2686</v>
      </c>
      <c r="E1511" s="11" t="s">
        <v>285</v>
      </c>
      <c r="F1511" s="11">
        <v>1</v>
      </c>
      <c r="G1511" s="11">
        <v>1</v>
      </c>
      <c r="H1511" s="11">
        <v>0.8</v>
      </c>
      <c r="I1511" s="11">
        <v>0.8</v>
      </c>
      <c r="J1511" s="11">
        <f>ABS(F1511)</f>
        <v>1</v>
      </c>
      <c r="K1511" s="11">
        <f>ABS(G1511)</f>
        <v>1</v>
      </c>
      <c r="L1511" s="11">
        <f>ABS(H1511)</f>
        <v>0.8</v>
      </c>
      <c r="M1511" s="12">
        <f>ABS(I1511)</f>
        <v>0.8</v>
      </c>
      <c r="N1511" s="30">
        <f>AVERAGE(Table4[[#This Row],[H7N9+]:[H3N2+]])</f>
        <v>0.89999999999999991</v>
      </c>
      <c r="O1511" s="30">
        <f>MAX(Table4[[#This Row],[H7N9+]:[H3N2+]])</f>
        <v>1</v>
      </c>
      <c r="P1511" s="30">
        <f>_xlfn.VAR.P(Table4[[#This Row],[H7N9]:[H3N2]])</f>
        <v>1.0000000000000231E-2</v>
      </c>
    </row>
    <row r="1512" spans="1:16" x14ac:dyDescent="0.25">
      <c r="A1512" s="9">
        <v>1511</v>
      </c>
      <c r="B1512" s="36" t="s">
        <v>14689</v>
      </c>
      <c r="C1512" s="10" t="s">
        <v>2687</v>
      </c>
      <c r="D1512" s="11" t="s">
        <v>2688</v>
      </c>
      <c r="E1512" s="11" t="s">
        <v>445</v>
      </c>
      <c r="F1512" s="11">
        <v>0</v>
      </c>
      <c r="G1512" s="11">
        <v>0</v>
      </c>
      <c r="H1512" s="11">
        <v>0</v>
      </c>
      <c r="I1512" s="11">
        <v>0</v>
      </c>
      <c r="J1512" s="11">
        <f>ABS(F1512)</f>
        <v>0</v>
      </c>
      <c r="K1512" s="11">
        <f>ABS(G1512)</f>
        <v>0</v>
      </c>
      <c r="L1512" s="11">
        <f>ABS(H1512)</f>
        <v>0</v>
      </c>
      <c r="M1512" s="12">
        <f>ABS(I1512)</f>
        <v>0</v>
      </c>
      <c r="N1512" s="30">
        <f>AVERAGE(Table4[[#This Row],[H7N9+]:[H3N2+]])</f>
        <v>0</v>
      </c>
      <c r="O1512" s="30">
        <f>MAX(Table4[[#This Row],[H7N9+]:[H3N2+]])</f>
        <v>0</v>
      </c>
      <c r="P1512" s="30">
        <f>_xlfn.VAR.P(Table4[[#This Row],[H7N9]:[H3N2]])</f>
        <v>0</v>
      </c>
    </row>
    <row r="1513" spans="1:16" x14ac:dyDescent="0.25">
      <c r="A1513" s="9">
        <v>1512</v>
      </c>
      <c r="B1513" s="36" t="s">
        <v>14690</v>
      </c>
      <c r="C1513" s="10" t="s">
        <v>2689</v>
      </c>
      <c r="D1513" s="11" t="s">
        <v>2690</v>
      </c>
      <c r="E1513" s="11" t="s">
        <v>285</v>
      </c>
      <c r="F1513" s="11">
        <v>0</v>
      </c>
      <c r="G1513" s="11">
        <v>0.77459666924148296</v>
      </c>
      <c r="H1513" s="11">
        <v>0</v>
      </c>
      <c r="I1513" s="11">
        <v>0</v>
      </c>
      <c r="J1513" s="11">
        <f>ABS(F1513)</f>
        <v>0</v>
      </c>
      <c r="K1513" s="11">
        <f>ABS(G1513)</f>
        <v>0.77459666924148296</v>
      </c>
      <c r="L1513" s="11">
        <f>ABS(H1513)</f>
        <v>0</v>
      </c>
      <c r="M1513" s="12">
        <f>ABS(I1513)</f>
        <v>0</v>
      </c>
      <c r="N1513" s="30">
        <f>AVERAGE(Table4[[#This Row],[H7N9+]:[H3N2+]])</f>
        <v>0.19364916731037074</v>
      </c>
      <c r="O1513" s="30">
        <f>MAX(Table4[[#This Row],[H7N9+]:[H3N2+]])</f>
        <v>0.77459666924148296</v>
      </c>
      <c r="P1513" s="30">
        <f>_xlfn.VAR.P(Table4[[#This Row],[H7N9]:[H3N2]])</f>
        <v>0.11249999999999988</v>
      </c>
    </row>
    <row r="1514" spans="1:16" x14ac:dyDescent="0.25">
      <c r="A1514" s="9">
        <v>1513</v>
      </c>
      <c r="B1514" s="36" t="s">
        <v>14691</v>
      </c>
      <c r="C1514" s="10" t="s">
        <v>2691</v>
      </c>
      <c r="D1514" s="11" t="s">
        <v>2692</v>
      </c>
      <c r="E1514" s="11" t="s">
        <v>192</v>
      </c>
      <c r="F1514" s="11">
        <v>0</v>
      </c>
      <c r="G1514" s="11">
        <v>0</v>
      </c>
      <c r="H1514" s="11">
        <v>0</v>
      </c>
      <c r="I1514" s="11">
        <v>0</v>
      </c>
      <c r="J1514" s="11">
        <f>ABS(F1514)</f>
        <v>0</v>
      </c>
      <c r="K1514" s="11">
        <f>ABS(G1514)</f>
        <v>0</v>
      </c>
      <c r="L1514" s="11">
        <f>ABS(H1514)</f>
        <v>0</v>
      </c>
      <c r="M1514" s="12">
        <f>ABS(I1514)</f>
        <v>0</v>
      </c>
      <c r="N1514" s="30">
        <f>AVERAGE(Table4[[#This Row],[H7N9+]:[H3N2+]])</f>
        <v>0</v>
      </c>
      <c r="O1514" s="30">
        <f>MAX(Table4[[#This Row],[H7N9+]:[H3N2+]])</f>
        <v>0</v>
      </c>
      <c r="P1514" s="30">
        <f>_xlfn.VAR.P(Table4[[#This Row],[H7N9]:[H3N2]])</f>
        <v>0</v>
      </c>
    </row>
    <row r="1515" spans="1:16" x14ac:dyDescent="0.25">
      <c r="A1515" s="9">
        <v>1514</v>
      </c>
      <c r="B1515" s="36" t="s">
        <v>14692</v>
      </c>
      <c r="C1515" s="10" t="s">
        <v>2693</v>
      </c>
      <c r="D1515" s="11" t="s">
        <v>2694</v>
      </c>
      <c r="E1515" s="11" t="s">
        <v>192</v>
      </c>
      <c r="F1515" s="11">
        <v>0</v>
      </c>
      <c r="G1515" s="11">
        <v>0</v>
      </c>
      <c r="H1515" s="11">
        <v>0</v>
      </c>
      <c r="I1515" s="11">
        <v>0</v>
      </c>
      <c r="J1515" s="11">
        <f>ABS(F1515)</f>
        <v>0</v>
      </c>
      <c r="K1515" s="11">
        <f>ABS(G1515)</f>
        <v>0</v>
      </c>
      <c r="L1515" s="11">
        <f>ABS(H1515)</f>
        <v>0</v>
      </c>
      <c r="M1515" s="12">
        <f>ABS(I1515)</f>
        <v>0</v>
      </c>
      <c r="N1515" s="30">
        <f>AVERAGE(Table4[[#This Row],[H7N9+]:[H3N2+]])</f>
        <v>0</v>
      </c>
      <c r="O1515" s="30">
        <f>MAX(Table4[[#This Row],[H7N9+]:[H3N2+]])</f>
        <v>0</v>
      </c>
      <c r="P1515" s="30">
        <f>_xlfn.VAR.P(Table4[[#This Row],[H7N9]:[H3N2]])</f>
        <v>0</v>
      </c>
    </row>
    <row r="1516" spans="1:16" x14ac:dyDescent="0.25">
      <c r="A1516" s="9">
        <v>1515</v>
      </c>
      <c r="B1516" s="36" t="s">
        <v>14693</v>
      </c>
      <c r="C1516" s="10" t="s">
        <v>2695</v>
      </c>
      <c r="D1516" s="11" t="s">
        <v>2696</v>
      </c>
      <c r="E1516" s="11" t="s">
        <v>1283</v>
      </c>
      <c r="F1516" s="11">
        <v>0</v>
      </c>
      <c r="G1516" s="11">
        <v>0</v>
      </c>
      <c r="H1516" s="11">
        <v>0</v>
      </c>
      <c r="I1516" s="11">
        <v>0</v>
      </c>
      <c r="J1516" s="11">
        <f>ABS(F1516)</f>
        <v>0</v>
      </c>
      <c r="K1516" s="11">
        <f>ABS(G1516)</f>
        <v>0</v>
      </c>
      <c r="L1516" s="11">
        <f>ABS(H1516)</f>
        <v>0</v>
      </c>
      <c r="M1516" s="12">
        <f>ABS(I1516)</f>
        <v>0</v>
      </c>
      <c r="N1516" s="30">
        <f>AVERAGE(Table4[[#This Row],[H7N9+]:[H3N2+]])</f>
        <v>0</v>
      </c>
      <c r="O1516" s="30">
        <f>MAX(Table4[[#This Row],[H7N9+]:[H3N2+]])</f>
        <v>0</v>
      </c>
      <c r="P1516" s="30">
        <f>_xlfn.VAR.P(Table4[[#This Row],[H7N9]:[H3N2]])</f>
        <v>0</v>
      </c>
    </row>
    <row r="1517" spans="1:16" x14ac:dyDescent="0.25">
      <c r="A1517" s="9">
        <v>1516</v>
      </c>
      <c r="B1517" s="36" t="s">
        <v>14694</v>
      </c>
      <c r="C1517" s="10" t="s">
        <v>2697</v>
      </c>
      <c r="D1517" s="11" t="s">
        <v>2698</v>
      </c>
      <c r="E1517" s="11" t="s">
        <v>285</v>
      </c>
      <c r="F1517" s="11">
        <v>0.73786478737262196</v>
      </c>
      <c r="G1517" s="11">
        <v>0.8</v>
      </c>
      <c r="H1517" s="11">
        <v>0.94868329805051399</v>
      </c>
      <c r="I1517" s="11">
        <v>0.77459666924148296</v>
      </c>
      <c r="J1517" s="11">
        <f>ABS(F1517)</f>
        <v>0.73786478737262196</v>
      </c>
      <c r="K1517" s="11">
        <f>ABS(G1517)</f>
        <v>0.8</v>
      </c>
      <c r="L1517" s="11">
        <f>ABS(H1517)</f>
        <v>0.94868329805051399</v>
      </c>
      <c r="M1517" s="12">
        <f>ABS(I1517)</f>
        <v>0.77459666924148296</v>
      </c>
      <c r="N1517" s="30">
        <f>AVERAGE(Table4[[#This Row],[H7N9+]:[H3N2+]])</f>
        <v>0.81528618866615477</v>
      </c>
      <c r="O1517" s="30">
        <f>MAX(Table4[[#This Row],[H7N9+]:[H3N2+]])</f>
        <v>0.94868329805051399</v>
      </c>
      <c r="P1517" s="30">
        <f>_xlfn.VAR.P(Table4[[#This Row],[H7N9]:[H3N2]])</f>
        <v>6.419541681326241E-3</v>
      </c>
    </row>
    <row r="1518" spans="1:16" x14ac:dyDescent="0.25">
      <c r="A1518" s="9">
        <v>1517</v>
      </c>
      <c r="B1518" s="36" t="s">
        <v>14695</v>
      </c>
      <c r="C1518" s="10" t="s">
        <v>2699</v>
      </c>
      <c r="D1518" s="11" t="s">
        <v>2700</v>
      </c>
      <c r="E1518" s="11" t="s">
        <v>285</v>
      </c>
      <c r="F1518" s="11">
        <v>0.4</v>
      </c>
      <c r="G1518" s="11">
        <v>0.8</v>
      </c>
      <c r="H1518" s="11">
        <v>0.8</v>
      </c>
      <c r="I1518" s="11">
        <v>0.8</v>
      </c>
      <c r="J1518" s="11">
        <f>ABS(F1518)</f>
        <v>0.4</v>
      </c>
      <c r="K1518" s="11">
        <f>ABS(G1518)</f>
        <v>0.8</v>
      </c>
      <c r="L1518" s="11">
        <f>ABS(H1518)</f>
        <v>0.8</v>
      </c>
      <c r="M1518" s="12">
        <f>ABS(I1518)</f>
        <v>0.8</v>
      </c>
      <c r="N1518" s="30">
        <f>AVERAGE(Table4[[#This Row],[H7N9+]:[H3N2+]])</f>
        <v>0.7</v>
      </c>
      <c r="O1518" s="30">
        <f>MAX(Table4[[#This Row],[H7N9+]:[H3N2+]])</f>
        <v>0.8</v>
      </c>
      <c r="P1518" s="30">
        <f>_xlfn.VAR.P(Table4[[#This Row],[H7N9]:[H3N2]])</f>
        <v>3.0000000000000193E-2</v>
      </c>
    </row>
    <row r="1519" spans="1:16" x14ac:dyDescent="0.25">
      <c r="A1519" s="9">
        <v>1518</v>
      </c>
      <c r="B1519" s="36" t="s">
        <v>14696</v>
      </c>
      <c r="C1519" s="10" t="s">
        <v>2701</v>
      </c>
      <c r="D1519" s="11" t="s">
        <v>2702</v>
      </c>
      <c r="E1519" s="11" t="s">
        <v>244</v>
      </c>
      <c r="F1519" s="11">
        <v>0</v>
      </c>
      <c r="G1519" s="11">
        <v>0</v>
      </c>
      <c r="H1519" s="11">
        <v>0</v>
      </c>
      <c r="I1519" s="11">
        <v>0</v>
      </c>
      <c r="J1519" s="11">
        <f>ABS(F1519)</f>
        <v>0</v>
      </c>
      <c r="K1519" s="11">
        <f>ABS(G1519)</f>
        <v>0</v>
      </c>
      <c r="L1519" s="11">
        <f>ABS(H1519)</f>
        <v>0</v>
      </c>
      <c r="M1519" s="12">
        <f>ABS(I1519)</f>
        <v>0</v>
      </c>
      <c r="N1519" s="30">
        <f>AVERAGE(Table4[[#This Row],[H7N9+]:[H3N2+]])</f>
        <v>0</v>
      </c>
      <c r="O1519" s="30">
        <f>MAX(Table4[[#This Row],[H7N9+]:[H3N2+]])</f>
        <v>0</v>
      </c>
      <c r="P1519" s="30">
        <f>_xlfn.VAR.P(Table4[[#This Row],[H7N9]:[H3N2]])</f>
        <v>0</v>
      </c>
    </row>
    <row r="1520" spans="1:16" x14ac:dyDescent="0.25">
      <c r="A1520" s="9">
        <v>1519</v>
      </c>
      <c r="B1520" s="36" t="s">
        <v>14697</v>
      </c>
      <c r="C1520" s="10" t="s">
        <v>2703</v>
      </c>
      <c r="D1520" s="11" t="s">
        <v>2704</v>
      </c>
      <c r="E1520" s="11" t="s">
        <v>244</v>
      </c>
      <c r="F1520" s="11">
        <v>0</v>
      </c>
      <c r="G1520" s="11">
        <v>0</v>
      </c>
      <c r="H1520" s="11">
        <v>0</v>
      </c>
      <c r="I1520" s="11">
        <v>0</v>
      </c>
      <c r="J1520" s="11">
        <f>ABS(F1520)</f>
        <v>0</v>
      </c>
      <c r="K1520" s="11">
        <f>ABS(G1520)</f>
        <v>0</v>
      </c>
      <c r="L1520" s="11">
        <f>ABS(H1520)</f>
        <v>0</v>
      </c>
      <c r="M1520" s="12">
        <f>ABS(I1520)</f>
        <v>0</v>
      </c>
      <c r="N1520" s="30">
        <f>AVERAGE(Table4[[#This Row],[H7N9+]:[H3N2+]])</f>
        <v>0</v>
      </c>
      <c r="O1520" s="30">
        <f>MAX(Table4[[#This Row],[H7N9+]:[H3N2+]])</f>
        <v>0</v>
      </c>
      <c r="P1520" s="30">
        <f>_xlfn.VAR.P(Table4[[#This Row],[H7N9]:[H3N2]])</f>
        <v>0</v>
      </c>
    </row>
    <row r="1521" spans="1:16" x14ac:dyDescent="0.25">
      <c r="A1521" s="9">
        <v>1520</v>
      </c>
      <c r="B1521" s="36" t="s">
        <v>14698</v>
      </c>
      <c r="C1521" s="10" t="s">
        <v>2705</v>
      </c>
      <c r="D1521" s="11" t="s">
        <v>2706</v>
      </c>
      <c r="E1521" s="11" t="s">
        <v>445</v>
      </c>
      <c r="F1521" s="11">
        <v>0</v>
      </c>
      <c r="G1521" s="11">
        <v>0</v>
      </c>
      <c r="H1521" s="11">
        <v>0</v>
      </c>
      <c r="I1521" s="11">
        <v>0</v>
      </c>
      <c r="J1521" s="11">
        <f>ABS(F1521)</f>
        <v>0</v>
      </c>
      <c r="K1521" s="11">
        <f>ABS(G1521)</f>
        <v>0</v>
      </c>
      <c r="L1521" s="11">
        <f>ABS(H1521)</f>
        <v>0</v>
      </c>
      <c r="M1521" s="12">
        <f>ABS(I1521)</f>
        <v>0</v>
      </c>
      <c r="N1521" s="30">
        <f>AVERAGE(Table4[[#This Row],[H7N9+]:[H3N2+]])</f>
        <v>0</v>
      </c>
      <c r="O1521" s="30">
        <f>MAX(Table4[[#This Row],[H7N9+]:[H3N2+]])</f>
        <v>0</v>
      </c>
      <c r="P1521" s="30">
        <f>_xlfn.VAR.P(Table4[[#This Row],[H7N9]:[H3N2]])</f>
        <v>0</v>
      </c>
    </row>
    <row r="1522" spans="1:16" x14ac:dyDescent="0.25">
      <c r="A1522" s="9">
        <v>1521</v>
      </c>
      <c r="B1522" s="36" t="s">
        <v>14699</v>
      </c>
      <c r="C1522" s="10" t="s">
        <v>2707</v>
      </c>
      <c r="D1522" s="11" t="s">
        <v>2706</v>
      </c>
      <c r="E1522" s="11" t="s">
        <v>445</v>
      </c>
      <c r="F1522" s="11">
        <v>0</v>
      </c>
      <c r="G1522" s="11">
        <v>0</v>
      </c>
      <c r="H1522" s="11">
        <v>0</v>
      </c>
      <c r="I1522" s="11">
        <v>0</v>
      </c>
      <c r="J1522" s="11">
        <f>ABS(F1522)</f>
        <v>0</v>
      </c>
      <c r="K1522" s="11">
        <f>ABS(G1522)</f>
        <v>0</v>
      </c>
      <c r="L1522" s="11">
        <f>ABS(H1522)</f>
        <v>0</v>
      </c>
      <c r="M1522" s="12">
        <f>ABS(I1522)</f>
        <v>0</v>
      </c>
      <c r="N1522" s="30">
        <f>AVERAGE(Table4[[#This Row],[H7N9+]:[H3N2+]])</f>
        <v>0</v>
      </c>
      <c r="O1522" s="30">
        <f>MAX(Table4[[#This Row],[H7N9+]:[H3N2+]])</f>
        <v>0</v>
      </c>
      <c r="P1522" s="30">
        <f>_xlfn.VAR.P(Table4[[#This Row],[H7N9]:[H3N2]])</f>
        <v>0</v>
      </c>
    </row>
    <row r="1523" spans="1:16" x14ac:dyDescent="0.25">
      <c r="A1523" s="9">
        <v>1522</v>
      </c>
      <c r="B1523" s="36" t="s">
        <v>14700</v>
      </c>
      <c r="C1523" s="10" t="s">
        <v>2708</v>
      </c>
      <c r="D1523" s="11" t="s">
        <v>2709</v>
      </c>
      <c r="E1523" s="11" t="s">
        <v>2628</v>
      </c>
      <c r="F1523" s="11">
        <v>0</v>
      </c>
      <c r="G1523" s="11">
        <v>0</v>
      </c>
      <c r="H1523" s="11">
        <v>0</v>
      </c>
      <c r="I1523" s="11">
        <v>0</v>
      </c>
      <c r="J1523" s="11">
        <f>ABS(F1523)</f>
        <v>0</v>
      </c>
      <c r="K1523" s="11">
        <f>ABS(G1523)</f>
        <v>0</v>
      </c>
      <c r="L1523" s="11">
        <f>ABS(H1523)</f>
        <v>0</v>
      </c>
      <c r="M1523" s="12">
        <f>ABS(I1523)</f>
        <v>0</v>
      </c>
      <c r="N1523" s="30">
        <f>AVERAGE(Table4[[#This Row],[H7N9+]:[H3N2+]])</f>
        <v>0</v>
      </c>
      <c r="O1523" s="30">
        <f>MAX(Table4[[#This Row],[H7N9+]:[H3N2+]])</f>
        <v>0</v>
      </c>
      <c r="P1523" s="30">
        <f>_xlfn.VAR.P(Table4[[#This Row],[H7N9]:[H3N2]])</f>
        <v>0</v>
      </c>
    </row>
    <row r="1524" spans="1:16" x14ac:dyDescent="0.25">
      <c r="A1524" s="9">
        <v>1523</v>
      </c>
      <c r="B1524" s="36" t="s">
        <v>14701</v>
      </c>
      <c r="C1524" s="10" t="s">
        <v>2710</v>
      </c>
      <c r="D1524" s="11" t="s">
        <v>2711</v>
      </c>
      <c r="E1524" s="11" t="s">
        <v>133</v>
      </c>
      <c r="F1524" s="11">
        <v>0</v>
      </c>
      <c r="G1524" s="11">
        <v>-0.77459666924148296</v>
      </c>
      <c r="H1524" s="11">
        <v>0.77459666924148296</v>
      </c>
      <c r="I1524" s="11">
        <v>-0.25819888974716099</v>
      </c>
      <c r="J1524" s="11">
        <f>ABS(F1524)</f>
        <v>0</v>
      </c>
      <c r="K1524" s="11">
        <f>ABS(G1524)</f>
        <v>0.77459666924148296</v>
      </c>
      <c r="L1524" s="11">
        <f>ABS(H1524)</f>
        <v>0.77459666924148296</v>
      </c>
      <c r="M1524" s="12">
        <f>ABS(I1524)</f>
        <v>0.25819888974716099</v>
      </c>
      <c r="N1524" s="30">
        <f>AVERAGE(Table4[[#This Row],[H7N9+]:[H3N2+]])</f>
        <v>0.45184805705753173</v>
      </c>
      <c r="O1524" s="30">
        <f>MAX(Table4[[#This Row],[H7N9+]:[H3N2+]])</f>
        <v>0.77459666924148296</v>
      </c>
      <c r="P1524" s="30">
        <f>_xlfn.VAR.P(Table4[[#This Row],[H7N9]:[H3N2]])</f>
        <v>0.31249999999999967</v>
      </c>
    </row>
    <row r="1525" spans="1:16" x14ac:dyDescent="0.25">
      <c r="A1525" s="9">
        <v>1524</v>
      </c>
      <c r="B1525" s="36" t="s">
        <v>14702</v>
      </c>
      <c r="C1525" s="10" t="s">
        <v>2712</v>
      </c>
      <c r="D1525" s="11" t="s">
        <v>2713</v>
      </c>
      <c r="E1525" s="11" t="s">
        <v>133</v>
      </c>
      <c r="F1525" s="11">
        <v>0</v>
      </c>
      <c r="G1525" s="11">
        <v>0</v>
      </c>
      <c r="H1525" s="11">
        <v>0</v>
      </c>
      <c r="I1525" s="11">
        <v>0</v>
      </c>
      <c r="J1525" s="11">
        <f>ABS(F1525)</f>
        <v>0</v>
      </c>
      <c r="K1525" s="11">
        <f>ABS(G1525)</f>
        <v>0</v>
      </c>
      <c r="L1525" s="11">
        <f>ABS(H1525)</f>
        <v>0</v>
      </c>
      <c r="M1525" s="12">
        <f>ABS(I1525)</f>
        <v>0</v>
      </c>
      <c r="N1525" s="30">
        <f>AVERAGE(Table4[[#This Row],[H7N9+]:[H3N2+]])</f>
        <v>0</v>
      </c>
      <c r="O1525" s="30">
        <f>MAX(Table4[[#This Row],[H7N9+]:[H3N2+]])</f>
        <v>0</v>
      </c>
      <c r="P1525" s="30">
        <f>_xlfn.VAR.P(Table4[[#This Row],[H7N9]:[H3N2]])</f>
        <v>0</v>
      </c>
    </row>
    <row r="1526" spans="1:16" x14ac:dyDescent="0.25">
      <c r="A1526" s="9">
        <v>1525</v>
      </c>
      <c r="B1526" s="36" t="s">
        <v>14703</v>
      </c>
      <c r="C1526" s="10" t="s">
        <v>2714</v>
      </c>
      <c r="D1526" s="11" t="s">
        <v>2715</v>
      </c>
      <c r="E1526" s="11" t="s">
        <v>2628</v>
      </c>
      <c r="F1526" s="11">
        <v>0</v>
      </c>
      <c r="G1526" s="11">
        <v>0</v>
      </c>
      <c r="H1526" s="11">
        <v>0</v>
      </c>
      <c r="I1526" s="11">
        <v>0</v>
      </c>
      <c r="J1526" s="11">
        <f>ABS(F1526)</f>
        <v>0</v>
      </c>
      <c r="K1526" s="11">
        <f>ABS(G1526)</f>
        <v>0</v>
      </c>
      <c r="L1526" s="11">
        <f>ABS(H1526)</f>
        <v>0</v>
      </c>
      <c r="M1526" s="12">
        <f>ABS(I1526)</f>
        <v>0</v>
      </c>
      <c r="N1526" s="30">
        <f>AVERAGE(Table4[[#This Row],[H7N9+]:[H3N2+]])</f>
        <v>0</v>
      </c>
      <c r="O1526" s="30">
        <f>MAX(Table4[[#This Row],[H7N9+]:[H3N2+]])</f>
        <v>0</v>
      </c>
      <c r="P1526" s="30">
        <f>_xlfn.VAR.P(Table4[[#This Row],[H7N9]:[H3N2]])</f>
        <v>0</v>
      </c>
    </row>
    <row r="1527" spans="1:16" x14ac:dyDescent="0.25">
      <c r="A1527" s="9">
        <v>1526</v>
      </c>
      <c r="B1527" s="36" t="s">
        <v>14704</v>
      </c>
      <c r="C1527" s="10" t="s">
        <v>2716</v>
      </c>
      <c r="D1527" s="11" t="s">
        <v>2717</v>
      </c>
      <c r="E1527" s="11" t="s">
        <v>2628</v>
      </c>
      <c r="F1527" s="11">
        <v>0</v>
      </c>
      <c r="G1527" s="11">
        <v>0</v>
      </c>
      <c r="H1527" s="11">
        <v>0</v>
      </c>
      <c r="I1527" s="11">
        <v>0</v>
      </c>
      <c r="J1527" s="11">
        <f>ABS(F1527)</f>
        <v>0</v>
      </c>
      <c r="K1527" s="11">
        <f>ABS(G1527)</f>
        <v>0</v>
      </c>
      <c r="L1527" s="11">
        <f>ABS(H1527)</f>
        <v>0</v>
      </c>
      <c r="M1527" s="12">
        <f>ABS(I1527)</f>
        <v>0</v>
      </c>
      <c r="N1527" s="30">
        <f>AVERAGE(Table4[[#This Row],[H7N9+]:[H3N2+]])</f>
        <v>0</v>
      </c>
      <c r="O1527" s="30">
        <f>MAX(Table4[[#This Row],[H7N9+]:[H3N2+]])</f>
        <v>0</v>
      </c>
      <c r="P1527" s="30">
        <f>_xlfn.VAR.P(Table4[[#This Row],[H7N9]:[H3N2]])</f>
        <v>0</v>
      </c>
    </row>
    <row r="1528" spans="1:16" x14ac:dyDescent="0.25">
      <c r="A1528" s="9">
        <v>1527</v>
      </c>
      <c r="B1528" s="36" t="s">
        <v>14705</v>
      </c>
      <c r="C1528" s="10" t="s">
        <v>2718</v>
      </c>
      <c r="D1528" s="11" t="s">
        <v>2719</v>
      </c>
      <c r="E1528" s="11" t="s">
        <v>2628</v>
      </c>
      <c r="F1528" s="11">
        <v>-0.73786478737262196</v>
      </c>
      <c r="G1528" s="11">
        <v>0.77459666924148296</v>
      </c>
      <c r="H1528" s="11">
        <v>0.316227766016838</v>
      </c>
      <c r="I1528" s="11">
        <v>0.105409255338946</v>
      </c>
      <c r="J1528" s="11">
        <f>ABS(F1528)</f>
        <v>0.73786478737262196</v>
      </c>
      <c r="K1528" s="11">
        <f>ABS(G1528)</f>
        <v>0.77459666924148296</v>
      </c>
      <c r="L1528" s="11">
        <f>ABS(H1528)</f>
        <v>0.316227766016838</v>
      </c>
      <c r="M1528" s="12">
        <f>ABS(I1528)</f>
        <v>0.105409255338946</v>
      </c>
      <c r="N1528" s="30">
        <f>AVERAGE(Table4[[#This Row],[H7N9+]:[H3N2+]])</f>
        <v>0.48352461949247222</v>
      </c>
      <c r="O1528" s="30">
        <f>MAX(Table4[[#This Row],[H7N9+]:[H3N2+]])</f>
        <v>0.77459666924148296</v>
      </c>
      <c r="P1528" s="30">
        <f>_xlfn.VAR.P(Table4[[#This Row],[H7N9]:[H3N2]])</f>
        <v>0.30075751067367851</v>
      </c>
    </row>
    <row r="1529" spans="1:16" x14ac:dyDescent="0.25">
      <c r="A1529" s="9">
        <v>1528</v>
      </c>
      <c r="B1529" s="36" t="s">
        <v>14706</v>
      </c>
      <c r="C1529" s="10" t="s">
        <v>2720</v>
      </c>
      <c r="D1529" s="11" t="s">
        <v>2721</v>
      </c>
      <c r="E1529" s="11" t="s">
        <v>2628</v>
      </c>
      <c r="F1529" s="11">
        <v>0</v>
      </c>
      <c r="G1529" s="11">
        <v>0</v>
      </c>
      <c r="H1529" s="11">
        <v>0</v>
      </c>
      <c r="I1529" s="11">
        <v>0</v>
      </c>
      <c r="J1529" s="11">
        <f>ABS(F1529)</f>
        <v>0</v>
      </c>
      <c r="K1529" s="11">
        <f>ABS(G1529)</f>
        <v>0</v>
      </c>
      <c r="L1529" s="11">
        <f>ABS(H1529)</f>
        <v>0</v>
      </c>
      <c r="M1529" s="12">
        <f>ABS(I1529)</f>
        <v>0</v>
      </c>
      <c r="N1529" s="30">
        <f>AVERAGE(Table4[[#This Row],[H7N9+]:[H3N2+]])</f>
        <v>0</v>
      </c>
      <c r="O1529" s="30">
        <f>MAX(Table4[[#This Row],[H7N9+]:[H3N2+]])</f>
        <v>0</v>
      </c>
      <c r="P1529" s="30">
        <f>_xlfn.VAR.P(Table4[[#This Row],[H7N9]:[H3N2]])</f>
        <v>0</v>
      </c>
    </row>
    <row r="1530" spans="1:16" x14ac:dyDescent="0.25">
      <c r="A1530" s="9">
        <v>1529</v>
      </c>
      <c r="B1530" s="36" t="s">
        <v>14707</v>
      </c>
      <c r="C1530" s="10" t="s">
        <v>2722</v>
      </c>
      <c r="D1530" s="11" t="s">
        <v>2723</v>
      </c>
      <c r="E1530" s="11" t="s">
        <v>204</v>
      </c>
      <c r="F1530" s="11">
        <v>0</v>
      </c>
      <c r="G1530" s="11">
        <v>0</v>
      </c>
      <c r="H1530" s="11">
        <v>0</v>
      </c>
      <c r="I1530" s="11">
        <v>0</v>
      </c>
      <c r="J1530" s="11">
        <f>ABS(F1530)</f>
        <v>0</v>
      </c>
      <c r="K1530" s="11">
        <f>ABS(G1530)</f>
        <v>0</v>
      </c>
      <c r="L1530" s="11">
        <f>ABS(H1530)</f>
        <v>0</v>
      </c>
      <c r="M1530" s="12">
        <f>ABS(I1530)</f>
        <v>0</v>
      </c>
      <c r="N1530" s="30">
        <f>AVERAGE(Table4[[#This Row],[H7N9+]:[H3N2+]])</f>
        <v>0</v>
      </c>
      <c r="O1530" s="30">
        <f>MAX(Table4[[#This Row],[H7N9+]:[H3N2+]])</f>
        <v>0</v>
      </c>
      <c r="P1530" s="30">
        <f>_xlfn.VAR.P(Table4[[#This Row],[H7N9]:[H3N2]])</f>
        <v>0</v>
      </c>
    </row>
    <row r="1531" spans="1:16" x14ac:dyDescent="0.25">
      <c r="A1531" s="9">
        <v>1530</v>
      </c>
      <c r="B1531" s="36" t="s">
        <v>14708</v>
      </c>
      <c r="C1531" s="10" t="s">
        <v>2724</v>
      </c>
      <c r="D1531" s="11" t="s">
        <v>2725</v>
      </c>
      <c r="E1531" s="11" t="s">
        <v>1921</v>
      </c>
      <c r="F1531" s="11">
        <v>0</v>
      </c>
      <c r="G1531" s="11">
        <v>0</v>
      </c>
      <c r="H1531" s="11">
        <v>0</v>
      </c>
      <c r="I1531" s="11">
        <v>0</v>
      </c>
      <c r="J1531" s="11">
        <f>ABS(F1531)</f>
        <v>0</v>
      </c>
      <c r="K1531" s="11">
        <f>ABS(G1531)</f>
        <v>0</v>
      </c>
      <c r="L1531" s="11">
        <f>ABS(H1531)</f>
        <v>0</v>
      </c>
      <c r="M1531" s="12">
        <f>ABS(I1531)</f>
        <v>0</v>
      </c>
      <c r="N1531" s="30">
        <f>AVERAGE(Table4[[#This Row],[H7N9+]:[H3N2+]])</f>
        <v>0</v>
      </c>
      <c r="O1531" s="30">
        <f>MAX(Table4[[#This Row],[H7N9+]:[H3N2+]])</f>
        <v>0</v>
      </c>
      <c r="P1531" s="30">
        <f>_xlfn.VAR.P(Table4[[#This Row],[H7N9]:[H3N2]])</f>
        <v>0</v>
      </c>
    </row>
    <row r="1532" spans="1:16" x14ac:dyDescent="0.25">
      <c r="A1532" s="9">
        <v>1531</v>
      </c>
      <c r="B1532" s="36" t="s">
        <v>14709</v>
      </c>
      <c r="C1532" s="10" t="s">
        <v>2726</v>
      </c>
      <c r="D1532" s="11" t="s">
        <v>2727</v>
      </c>
      <c r="E1532" s="11" t="s">
        <v>1921</v>
      </c>
      <c r="F1532" s="11">
        <v>0</v>
      </c>
      <c r="G1532" s="11">
        <v>0</v>
      </c>
      <c r="H1532" s="11">
        <v>0</v>
      </c>
      <c r="I1532" s="11">
        <v>0</v>
      </c>
      <c r="J1532" s="11">
        <f>ABS(F1532)</f>
        <v>0</v>
      </c>
      <c r="K1532" s="11">
        <f>ABS(G1532)</f>
        <v>0</v>
      </c>
      <c r="L1532" s="11">
        <f>ABS(H1532)</f>
        <v>0</v>
      </c>
      <c r="M1532" s="12">
        <f>ABS(I1532)</f>
        <v>0</v>
      </c>
      <c r="N1532" s="30">
        <f>AVERAGE(Table4[[#This Row],[H7N9+]:[H3N2+]])</f>
        <v>0</v>
      </c>
      <c r="O1532" s="30">
        <f>MAX(Table4[[#This Row],[H7N9+]:[H3N2+]])</f>
        <v>0</v>
      </c>
      <c r="P1532" s="30">
        <f>_xlfn.VAR.P(Table4[[#This Row],[H7N9]:[H3N2]])</f>
        <v>0</v>
      </c>
    </row>
    <row r="1533" spans="1:16" x14ac:dyDescent="0.25">
      <c r="A1533" s="9">
        <v>1532</v>
      </c>
      <c r="B1533" s="36" t="s">
        <v>14710</v>
      </c>
      <c r="C1533" s="10" t="s">
        <v>2728</v>
      </c>
      <c r="D1533" s="11" t="s">
        <v>2729</v>
      </c>
      <c r="E1533" s="11" t="s">
        <v>1921</v>
      </c>
      <c r="F1533" s="11">
        <v>0</v>
      </c>
      <c r="G1533" s="11">
        <v>0</v>
      </c>
      <c r="H1533" s="11">
        <v>0</v>
      </c>
      <c r="I1533" s="11">
        <v>0</v>
      </c>
      <c r="J1533" s="11">
        <f>ABS(F1533)</f>
        <v>0</v>
      </c>
      <c r="K1533" s="11">
        <f>ABS(G1533)</f>
        <v>0</v>
      </c>
      <c r="L1533" s="11">
        <f>ABS(H1533)</f>
        <v>0</v>
      </c>
      <c r="M1533" s="12">
        <f>ABS(I1533)</f>
        <v>0</v>
      </c>
      <c r="N1533" s="30">
        <f>AVERAGE(Table4[[#This Row],[H7N9+]:[H3N2+]])</f>
        <v>0</v>
      </c>
      <c r="O1533" s="30">
        <f>MAX(Table4[[#This Row],[H7N9+]:[H3N2+]])</f>
        <v>0</v>
      </c>
      <c r="P1533" s="30">
        <f>_xlfn.VAR.P(Table4[[#This Row],[H7N9]:[H3N2]])</f>
        <v>0</v>
      </c>
    </row>
    <row r="1534" spans="1:16" x14ac:dyDescent="0.25">
      <c r="A1534" s="9">
        <v>1533</v>
      </c>
      <c r="B1534" s="36" t="s">
        <v>14711</v>
      </c>
      <c r="C1534" s="10" t="s">
        <v>2730</v>
      </c>
      <c r="D1534" s="11" t="s">
        <v>2731</v>
      </c>
      <c r="E1534" s="11" t="s">
        <v>1921</v>
      </c>
      <c r="F1534" s="11">
        <v>0</v>
      </c>
      <c r="G1534" s="11">
        <v>0</v>
      </c>
      <c r="H1534" s="11">
        <v>0</v>
      </c>
      <c r="I1534" s="11">
        <v>0</v>
      </c>
      <c r="J1534" s="11">
        <f>ABS(F1534)</f>
        <v>0</v>
      </c>
      <c r="K1534" s="11">
        <f>ABS(G1534)</f>
        <v>0</v>
      </c>
      <c r="L1534" s="11">
        <f>ABS(H1534)</f>
        <v>0</v>
      </c>
      <c r="M1534" s="12">
        <f>ABS(I1534)</f>
        <v>0</v>
      </c>
      <c r="N1534" s="30">
        <f>AVERAGE(Table4[[#This Row],[H7N9+]:[H3N2+]])</f>
        <v>0</v>
      </c>
      <c r="O1534" s="30">
        <f>MAX(Table4[[#This Row],[H7N9+]:[H3N2+]])</f>
        <v>0</v>
      </c>
      <c r="P1534" s="30">
        <f>_xlfn.VAR.P(Table4[[#This Row],[H7N9]:[H3N2]])</f>
        <v>0</v>
      </c>
    </row>
    <row r="1535" spans="1:16" x14ac:dyDescent="0.25">
      <c r="A1535" s="9">
        <v>1534</v>
      </c>
      <c r="B1535" s="36" t="s">
        <v>14712</v>
      </c>
      <c r="C1535" s="10" t="s">
        <v>2732</v>
      </c>
      <c r="D1535" s="11" t="s">
        <v>2733</v>
      </c>
      <c r="E1535" s="11" t="s">
        <v>1921</v>
      </c>
      <c r="F1535" s="11">
        <v>0</v>
      </c>
      <c r="G1535" s="11">
        <v>0</v>
      </c>
      <c r="H1535" s="11">
        <v>0</v>
      </c>
      <c r="I1535" s="11">
        <v>0</v>
      </c>
      <c r="J1535" s="11">
        <f>ABS(F1535)</f>
        <v>0</v>
      </c>
      <c r="K1535" s="11">
        <f>ABS(G1535)</f>
        <v>0</v>
      </c>
      <c r="L1535" s="11">
        <f>ABS(H1535)</f>
        <v>0</v>
      </c>
      <c r="M1535" s="12">
        <f>ABS(I1535)</f>
        <v>0</v>
      </c>
      <c r="N1535" s="30">
        <f>AVERAGE(Table4[[#This Row],[H7N9+]:[H3N2+]])</f>
        <v>0</v>
      </c>
      <c r="O1535" s="30">
        <f>MAX(Table4[[#This Row],[H7N9+]:[H3N2+]])</f>
        <v>0</v>
      </c>
      <c r="P1535" s="30">
        <f>_xlfn.VAR.P(Table4[[#This Row],[H7N9]:[H3N2]])</f>
        <v>0</v>
      </c>
    </row>
    <row r="1536" spans="1:16" x14ac:dyDescent="0.25">
      <c r="A1536" s="9">
        <v>1535</v>
      </c>
      <c r="B1536" s="36" t="s">
        <v>14713</v>
      </c>
      <c r="C1536" s="10" t="s">
        <v>2734</v>
      </c>
      <c r="D1536" s="11" t="s">
        <v>2735</v>
      </c>
      <c r="E1536" s="11" t="s">
        <v>1921</v>
      </c>
      <c r="F1536" s="11">
        <v>0</v>
      </c>
      <c r="G1536" s="11">
        <v>0</v>
      </c>
      <c r="H1536" s="11">
        <v>0</v>
      </c>
      <c r="I1536" s="11">
        <v>0</v>
      </c>
      <c r="J1536" s="11">
        <f>ABS(F1536)</f>
        <v>0</v>
      </c>
      <c r="K1536" s="11">
        <f>ABS(G1536)</f>
        <v>0</v>
      </c>
      <c r="L1536" s="11">
        <f>ABS(H1536)</f>
        <v>0</v>
      </c>
      <c r="M1536" s="12">
        <f>ABS(I1536)</f>
        <v>0</v>
      </c>
      <c r="N1536" s="30">
        <f>AVERAGE(Table4[[#This Row],[H7N9+]:[H3N2+]])</f>
        <v>0</v>
      </c>
      <c r="O1536" s="30">
        <f>MAX(Table4[[#This Row],[H7N9+]:[H3N2+]])</f>
        <v>0</v>
      </c>
      <c r="P1536" s="30">
        <f>_xlfn.VAR.P(Table4[[#This Row],[H7N9]:[H3N2]])</f>
        <v>0</v>
      </c>
    </row>
    <row r="1537" spans="1:16" x14ac:dyDescent="0.25">
      <c r="A1537" s="9">
        <v>1536</v>
      </c>
      <c r="B1537" s="36" t="s">
        <v>14714</v>
      </c>
      <c r="C1537" s="10" t="s">
        <v>2736</v>
      </c>
      <c r="D1537" s="11" t="s">
        <v>2737</v>
      </c>
      <c r="E1537" s="11" t="s">
        <v>1921</v>
      </c>
      <c r="F1537" s="11">
        <v>0</v>
      </c>
      <c r="G1537" s="11">
        <v>0</v>
      </c>
      <c r="H1537" s="11">
        <v>0</v>
      </c>
      <c r="I1537" s="11">
        <v>0</v>
      </c>
      <c r="J1537" s="11">
        <f>ABS(F1537)</f>
        <v>0</v>
      </c>
      <c r="K1537" s="11">
        <f>ABS(G1537)</f>
        <v>0</v>
      </c>
      <c r="L1537" s="11">
        <f>ABS(H1537)</f>
        <v>0</v>
      </c>
      <c r="M1537" s="12">
        <f>ABS(I1537)</f>
        <v>0</v>
      </c>
      <c r="N1537" s="30">
        <f>AVERAGE(Table4[[#This Row],[H7N9+]:[H3N2+]])</f>
        <v>0</v>
      </c>
      <c r="O1537" s="30">
        <f>MAX(Table4[[#This Row],[H7N9+]:[H3N2+]])</f>
        <v>0</v>
      </c>
      <c r="P1537" s="30">
        <f>_xlfn.VAR.P(Table4[[#This Row],[H7N9]:[H3N2]])</f>
        <v>0</v>
      </c>
    </row>
    <row r="1538" spans="1:16" x14ac:dyDescent="0.25">
      <c r="A1538" s="9">
        <v>1537</v>
      </c>
      <c r="B1538" s="36" t="s">
        <v>14715</v>
      </c>
      <c r="C1538" s="10" t="s">
        <v>2738</v>
      </c>
      <c r="D1538" s="11" t="s">
        <v>2739</v>
      </c>
      <c r="E1538" s="11" t="s">
        <v>1921</v>
      </c>
      <c r="F1538" s="11">
        <v>0</v>
      </c>
      <c r="G1538" s="11">
        <v>0</v>
      </c>
      <c r="H1538" s="11">
        <v>0</v>
      </c>
      <c r="I1538" s="11">
        <v>0</v>
      </c>
      <c r="J1538" s="11">
        <f>ABS(F1538)</f>
        <v>0</v>
      </c>
      <c r="K1538" s="11">
        <f>ABS(G1538)</f>
        <v>0</v>
      </c>
      <c r="L1538" s="11">
        <f>ABS(H1538)</f>
        <v>0</v>
      </c>
      <c r="M1538" s="12">
        <f>ABS(I1538)</f>
        <v>0</v>
      </c>
      <c r="N1538" s="30">
        <f>AVERAGE(Table4[[#This Row],[H7N9+]:[H3N2+]])</f>
        <v>0</v>
      </c>
      <c r="O1538" s="30">
        <f>MAX(Table4[[#This Row],[H7N9+]:[H3N2+]])</f>
        <v>0</v>
      </c>
      <c r="P1538" s="30">
        <f>_xlfn.VAR.P(Table4[[#This Row],[H7N9]:[H3N2]])</f>
        <v>0</v>
      </c>
    </row>
    <row r="1539" spans="1:16" x14ac:dyDescent="0.25">
      <c r="A1539" s="9">
        <v>1538</v>
      </c>
      <c r="B1539" s="36" t="s">
        <v>14716</v>
      </c>
      <c r="C1539" s="10" t="s">
        <v>2740</v>
      </c>
      <c r="D1539" s="11" t="s">
        <v>2741</v>
      </c>
      <c r="E1539" s="11" t="s">
        <v>1921</v>
      </c>
      <c r="F1539" s="11">
        <v>0</v>
      </c>
      <c r="G1539" s="11">
        <v>0</v>
      </c>
      <c r="H1539" s="11">
        <v>0</v>
      </c>
      <c r="I1539" s="11">
        <v>0</v>
      </c>
      <c r="J1539" s="11">
        <f>ABS(F1539)</f>
        <v>0</v>
      </c>
      <c r="K1539" s="11">
        <f>ABS(G1539)</f>
        <v>0</v>
      </c>
      <c r="L1539" s="11">
        <f>ABS(H1539)</f>
        <v>0</v>
      </c>
      <c r="M1539" s="12">
        <f>ABS(I1539)</f>
        <v>0</v>
      </c>
      <c r="N1539" s="30">
        <f>AVERAGE(Table4[[#This Row],[H7N9+]:[H3N2+]])</f>
        <v>0</v>
      </c>
      <c r="O1539" s="30">
        <f>MAX(Table4[[#This Row],[H7N9+]:[H3N2+]])</f>
        <v>0</v>
      </c>
      <c r="P1539" s="30">
        <f>_xlfn.VAR.P(Table4[[#This Row],[H7N9]:[H3N2]])</f>
        <v>0</v>
      </c>
    </row>
    <row r="1540" spans="1:16" x14ac:dyDescent="0.25">
      <c r="A1540" s="9">
        <v>1539</v>
      </c>
      <c r="B1540" s="36" t="s">
        <v>14717</v>
      </c>
      <c r="C1540" s="10" t="s">
        <v>2742</v>
      </c>
      <c r="D1540" s="11" t="s">
        <v>2743</v>
      </c>
      <c r="E1540" s="11" t="s">
        <v>1921</v>
      </c>
      <c r="F1540" s="11">
        <v>0</v>
      </c>
      <c r="G1540" s="11">
        <v>0</v>
      </c>
      <c r="H1540" s="11">
        <v>0</v>
      </c>
      <c r="I1540" s="11">
        <v>0</v>
      </c>
      <c r="J1540" s="11">
        <f>ABS(F1540)</f>
        <v>0</v>
      </c>
      <c r="K1540" s="11">
        <f>ABS(G1540)</f>
        <v>0</v>
      </c>
      <c r="L1540" s="11">
        <f>ABS(H1540)</f>
        <v>0</v>
      </c>
      <c r="M1540" s="12">
        <f>ABS(I1540)</f>
        <v>0</v>
      </c>
      <c r="N1540" s="30">
        <f>AVERAGE(Table4[[#This Row],[H7N9+]:[H3N2+]])</f>
        <v>0</v>
      </c>
      <c r="O1540" s="30">
        <f>MAX(Table4[[#This Row],[H7N9+]:[H3N2+]])</f>
        <v>0</v>
      </c>
      <c r="P1540" s="30">
        <f>_xlfn.VAR.P(Table4[[#This Row],[H7N9]:[H3N2]])</f>
        <v>0</v>
      </c>
    </row>
    <row r="1541" spans="1:16" x14ac:dyDescent="0.25">
      <c r="A1541" s="9">
        <v>1540</v>
      </c>
      <c r="B1541" s="36" t="s">
        <v>14718</v>
      </c>
      <c r="C1541" s="10" t="s">
        <v>2744</v>
      </c>
      <c r="D1541" s="11" t="s">
        <v>2745</v>
      </c>
      <c r="E1541" s="11" t="s">
        <v>1921</v>
      </c>
      <c r="F1541" s="11">
        <v>0</v>
      </c>
      <c r="G1541" s="11">
        <v>0</v>
      </c>
      <c r="H1541" s="11">
        <v>0</v>
      </c>
      <c r="I1541" s="11">
        <v>0</v>
      </c>
      <c r="J1541" s="11">
        <f>ABS(F1541)</f>
        <v>0</v>
      </c>
      <c r="K1541" s="11">
        <f>ABS(G1541)</f>
        <v>0</v>
      </c>
      <c r="L1541" s="11">
        <f>ABS(H1541)</f>
        <v>0</v>
      </c>
      <c r="M1541" s="12">
        <f>ABS(I1541)</f>
        <v>0</v>
      </c>
      <c r="N1541" s="30">
        <f>AVERAGE(Table4[[#This Row],[H7N9+]:[H3N2+]])</f>
        <v>0</v>
      </c>
      <c r="O1541" s="30">
        <f>MAX(Table4[[#This Row],[H7N9+]:[H3N2+]])</f>
        <v>0</v>
      </c>
      <c r="P1541" s="30">
        <f>_xlfn.VAR.P(Table4[[#This Row],[H7N9]:[H3N2]])</f>
        <v>0</v>
      </c>
    </row>
    <row r="1542" spans="1:16" x14ac:dyDescent="0.25">
      <c r="A1542" s="9">
        <v>1541</v>
      </c>
      <c r="B1542" s="36" t="s">
        <v>14719</v>
      </c>
      <c r="C1542" s="10" t="s">
        <v>2746</v>
      </c>
      <c r="D1542" s="11" t="s">
        <v>2747</v>
      </c>
      <c r="E1542" s="11" t="s">
        <v>1921</v>
      </c>
      <c r="F1542" s="11">
        <v>0</v>
      </c>
      <c r="G1542" s="11">
        <v>0</v>
      </c>
      <c r="H1542" s="11">
        <v>0</v>
      </c>
      <c r="I1542" s="11">
        <v>0</v>
      </c>
      <c r="J1542" s="11">
        <f>ABS(F1542)</f>
        <v>0</v>
      </c>
      <c r="K1542" s="11">
        <f>ABS(G1542)</f>
        <v>0</v>
      </c>
      <c r="L1542" s="11">
        <f>ABS(H1542)</f>
        <v>0</v>
      </c>
      <c r="M1542" s="12">
        <f>ABS(I1542)</f>
        <v>0</v>
      </c>
      <c r="N1542" s="30">
        <f>AVERAGE(Table4[[#This Row],[H7N9+]:[H3N2+]])</f>
        <v>0</v>
      </c>
      <c r="O1542" s="30">
        <f>MAX(Table4[[#This Row],[H7N9+]:[H3N2+]])</f>
        <v>0</v>
      </c>
      <c r="P1542" s="30">
        <f>_xlfn.VAR.P(Table4[[#This Row],[H7N9]:[H3N2]])</f>
        <v>0</v>
      </c>
    </row>
    <row r="1543" spans="1:16" x14ac:dyDescent="0.25">
      <c r="A1543" s="9">
        <v>1542</v>
      </c>
      <c r="B1543" s="36" t="s">
        <v>14720</v>
      </c>
      <c r="C1543" s="10" t="s">
        <v>2748</v>
      </c>
      <c r="D1543" s="11" t="s">
        <v>2749</v>
      </c>
      <c r="E1543" s="11" t="s">
        <v>1921</v>
      </c>
      <c r="F1543" s="11">
        <v>0</v>
      </c>
      <c r="G1543" s="11">
        <v>0</v>
      </c>
      <c r="H1543" s="11">
        <v>0</v>
      </c>
      <c r="I1543" s="11">
        <v>0</v>
      </c>
      <c r="J1543" s="11">
        <f>ABS(F1543)</f>
        <v>0</v>
      </c>
      <c r="K1543" s="11">
        <f>ABS(G1543)</f>
        <v>0</v>
      </c>
      <c r="L1543" s="11">
        <f>ABS(H1543)</f>
        <v>0</v>
      </c>
      <c r="M1543" s="12">
        <f>ABS(I1543)</f>
        <v>0</v>
      </c>
      <c r="N1543" s="30">
        <f>AVERAGE(Table4[[#This Row],[H7N9+]:[H3N2+]])</f>
        <v>0</v>
      </c>
      <c r="O1543" s="30">
        <f>MAX(Table4[[#This Row],[H7N9+]:[H3N2+]])</f>
        <v>0</v>
      </c>
      <c r="P1543" s="30">
        <f>_xlfn.VAR.P(Table4[[#This Row],[H7N9]:[H3N2]])</f>
        <v>0</v>
      </c>
    </row>
    <row r="1544" spans="1:16" x14ac:dyDescent="0.25">
      <c r="A1544" s="9">
        <v>1543</v>
      </c>
      <c r="B1544" s="36" t="s">
        <v>14721</v>
      </c>
      <c r="C1544" s="10" t="s">
        <v>2750</v>
      </c>
      <c r="D1544" s="11" t="s">
        <v>2751</v>
      </c>
      <c r="E1544" s="11" t="s">
        <v>1921</v>
      </c>
      <c r="F1544" s="11">
        <v>0</v>
      </c>
      <c r="G1544" s="11">
        <v>0</v>
      </c>
      <c r="H1544" s="11">
        <v>0</v>
      </c>
      <c r="I1544" s="11">
        <v>0</v>
      </c>
      <c r="J1544" s="11">
        <f>ABS(F1544)</f>
        <v>0</v>
      </c>
      <c r="K1544" s="11">
        <f>ABS(G1544)</f>
        <v>0</v>
      </c>
      <c r="L1544" s="11">
        <f>ABS(H1544)</f>
        <v>0</v>
      </c>
      <c r="M1544" s="12">
        <f>ABS(I1544)</f>
        <v>0</v>
      </c>
      <c r="N1544" s="30">
        <f>AVERAGE(Table4[[#This Row],[H7N9+]:[H3N2+]])</f>
        <v>0</v>
      </c>
      <c r="O1544" s="30">
        <f>MAX(Table4[[#This Row],[H7N9+]:[H3N2+]])</f>
        <v>0</v>
      </c>
      <c r="P1544" s="30">
        <f>_xlfn.VAR.P(Table4[[#This Row],[H7N9]:[H3N2]])</f>
        <v>0</v>
      </c>
    </row>
    <row r="1545" spans="1:16" x14ac:dyDescent="0.25">
      <c r="A1545" s="9">
        <v>1544</v>
      </c>
      <c r="B1545" s="36" t="s">
        <v>14722</v>
      </c>
      <c r="C1545" s="10" t="s">
        <v>2752</v>
      </c>
      <c r="D1545" s="11" t="s">
        <v>2753</v>
      </c>
      <c r="E1545" s="11" t="s">
        <v>1921</v>
      </c>
      <c r="F1545" s="11">
        <v>0</v>
      </c>
      <c r="G1545" s="11">
        <v>0</v>
      </c>
      <c r="H1545" s="11">
        <v>0</v>
      </c>
      <c r="I1545" s="11">
        <v>0</v>
      </c>
      <c r="J1545" s="11">
        <f>ABS(F1545)</f>
        <v>0</v>
      </c>
      <c r="K1545" s="11">
        <f>ABS(G1545)</f>
        <v>0</v>
      </c>
      <c r="L1545" s="11">
        <f>ABS(H1545)</f>
        <v>0</v>
      </c>
      <c r="M1545" s="12">
        <f>ABS(I1545)</f>
        <v>0</v>
      </c>
      <c r="N1545" s="30">
        <f>AVERAGE(Table4[[#This Row],[H7N9+]:[H3N2+]])</f>
        <v>0</v>
      </c>
      <c r="O1545" s="30">
        <f>MAX(Table4[[#This Row],[H7N9+]:[H3N2+]])</f>
        <v>0</v>
      </c>
      <c r="P1545" s="30">
        <f>_xlfn.VAR.P(Table4[[#This Row],[H7N9]:[H3N2]])</f>
        <v>0</v>
      </c>
    </row>
    <row r="1546" spans="1:16" x14ac:dyDescent="0.25">
      <c r="A1546" s="9">
        <v>1545</v>
      </c>
      <c r="B1546" s="36" t="s">
        <v>14723</v>
      </c>
      <c r="C1546" s="10" t="s">
        <v>2754</v>
      </c>
      <c r="D1546" s="11" t="s">
        <v>2755</v>
      </c>
      <c r="E1546" s="11" t="s">
        <v>1921</v>
      </c>
      <c r="F1546" s="11">
        <v>0</v>
      </c>
      <c r="G1546" s="11">
        <v>0</v>
      </c>
      <c r="H1546" s="11">
        <v>0</v>
      </c>
      <c r="I1546" s="11">
        <v>0</v>
      </c>
      <c r="J1546" s="11">
        <f>ABS(F1546)</f>
        <v>0</v>
      </c>
      <c r="K1546" s="11">
        <f>ABS(G1546)</f>
        <v>0</v>
      </c>
      <c r="L1546" s="11">
        <f>ABS(H1546)</f>
        <v>0</v>
      </c>
      <c r="M1546" s="12">
        <f>ABS(I1546)</f>
        <v>0</v>
      </c>
      <c r="N1546" s="30">
        <f>AVERAGE(Table4[[#This Row],[H7N9+]:[H3N2+]])</f>
        <v>0</v>
      </c>
      <c r="O1546" s="30">
        <f>MAX(Table4[[#This Row],[H7N9+]:[H3N2+]])</f>
        <v>0</v>
      </c>
      <c r="P1546" s="30">
        <f>_xlfn.VAR.P(Table4[[#This Row],[H7N9]:[H3N2]])</f>
        <v>0</v>
      </c>
    </row>
    <row r="1547" spans="1:16" x14ac:dyDescent="0.25">
      <c r="A1547" s="9">
        <v>1546</v>
      </c>
      <c r="B1547" s="36" t="s">
        <v>14724</v>
      </c>
      <c r="C1547" s="10" t="s">
        <v>2756</v>
      </c>
      <c r="D1547" s="11" t="s">
        <v>2757</v>
      </c>
      <c r="E1547" s="11" t="s">
        <v>1921</v>
      </c>
      <c r="F1547" s="11">
        <v>0</v>
      </c>
      <c r="G1547" s="11">
        <v>0</v>
      </c>
      <c r="H1547" s="11">
        <v>0</v>
      </c>
      <c r="I1547" s="11">
        <v>0</v>
      </c>
      <c r="J1547" s="11">
        <f>ABS(F1547)</f>
        <v>0</v>
      </c>
      <c r="K1547" s="11">
        <f>ABS(G1547)</f>
        <v>0</v>
      </c>
      <c r="L1547" s="11">
        <f>ABS(H1547)</f>
        <v>0</v>
      </c>
      <c r="M1547" s="12">
        <f>ABS(I1547)</f>
        <v>0</v>
      </c>
      <c r="N1547" s="30">
        <f>AVERAGE(Table4[[#This Row],[H7N9+]:[H3N2+]])</f>
        <v>0</v>
      </c>
      <c r="O1547" s="30">
        <f>MAX(Table4[[#This Row],[H7N9+]:[H3N2+]])</f>
        <v>0</v>
      </c>
      <c r="P1547" s="30">
        <f>_xlfn.VAR.P(Table4[[#This Row],[H7N9]:[H3N2]])</f>
        <v>0</v>
      </c>
    </row>
    <row r="1548" spans="1:16" x14ac:dyDescent="0.25">
      <c r="A1548" s="9">
        <v>1547</v>
      </c>
      <c r="B1548" s="36" t="s">
        <v>14725</v>
      </c>
      <c r="C1548" s="10" t="s">
        <v>2758</v>
      </c>
      <c r="D1548" s="11" t="s">
        <v>2759</v>
      </c>
      <c r="E1548" s="11" t="s">
        <v>1921</v>
      </c>
      <c r="F1548" s="11">
        <v>0</v>
      </c>
      <c r="G1548" s="11">
        <v>0</v>
      </c>
      <c r="H1548" s="11">
        <v>0.77459666924148296</v>
      </c>
      <c r="I1548" s="11">
        <v>0</v>
      </c>
      <c r="J1548" s="11">
        <f>ABS(F1548)</f>
        <v>0</v>
      </c>
      <c r="K1548" s="11">
        <f>ABS(G1548)</f>
        <v>0</v>
      </c>
      <c r="L1548" s="11">
        <f>ABS(H1548)</f>
        <v>0.77459666924148296</v>
      </c>
      <c r="M1548" s="12">
        <f>ABS(I1548)</f>
        <v>0</v>
      </c>
      <c r="N1548" s="30">
        <f>AVERAGE(Table4[[#This Row],[H7N9+]:[H3N2+]])</f>
        <v>0.19364916731037074</v>
      </c>
      <c r="O1548" s="30">
        <f>MAX(Table4[[#This Row],[H7N9+]:[H3N2+]])</f>
        <v>0.77459666924148296</v>
      </c>
      <c r="P1548" s="30">
        <f>_xlfn.VAR.P(Table4[[#This Row],[H7N9]:[H3N2]])</f>
        <v>0.11249999999999988</v>
      </c>
    </row>
    <row r="1549" spans="1:16" x14ac:dyDescent="0.25">
      <c r="A1549" s="9">
        <v>1548</v>
      </c>
      <c r="B1549" s="36" t="s">
        <v>14726</v>
      </c>
      <c r="C1549" s="10" t="s">
        <v>2760</v>
      </c>
      <c r="D1549" s="11" t="s">
        <v>2761</v>
      </c>
      <c r="E1549" s="11" t="s">
        <v>1921</v>
      </c>
      <c r="F1549" s="11">
        <v>0</v>
      </c>
      <c r="G1549" s="11">
        <v>0</v>
      </c>
      <c r="H1549" s="11">
        <v>0</v>
      </c>
      <c r="I1549" s="11">
        <v>0</v>
      </c>
      <c r="J1549" s="11">
        <f>ABS(F1549)</f>
        <v>0</v>
      </c>
      <c r="K1549" s="11">
        <f>ABS(G1549)</f>
        <v>0</v>
      </c>
      <c r="L1549" s="11">
        <f>ABS(H1549)</f>
        <v>0</v>
      </c>
      <c r="M1549" s="12">
        <f>ABS(I1549)</f>
        <v>0</v>
      </c>
      <c r="N1549" s="30">
        <f>AVERAGE(Table4[[#This Row],[H7N9+]:[H3N2+]])</f>
        <v>0</v>
      </c>
      <c r="O1549" s="30">
        <f>MAX(Table4[[#This Row],[H7N9+]:[H3N2+]])</f>
        <v>0</v>
      </c>
      <c r="P1549" s="30">
        <f>_xlfn.VAR.P(Table4[[#This Row],[H7N9]:[H3N2]])</f>
        <v>0</v>
      </c>
    </row>
    <row r="1550" spans="1:16" x14ac:dyDescent="0.25">
      <c r="A1550" s="9">
        <v>1549</v>
      </c>
      <c r="B1550" s="36" t="s">
        <v>14727</v>
      </c>
      <c r="C1550" s="10" t="s">
        <v>2762</v>
      </c>
      <c r="D1550" s="11" t="s">
        <v>2763</v>
      </c>
      <c r="E1550" s="11" t="s">
        <v>1921</v>
      </c>
      <c r="F1550" s="11">
        <v>0</v>
      </c>
      <c r="G1550" s="11">
        <v>0</v>
      </c>
      <c r="H1550" s="11">
        <v>0</v>
      </c>
      <c r="I1550" s="11">
        <v>0</v>
      </c>
      <c r="J1550" s="11">
        <f>ABS(F1550)</f>
        <v>0</v>
      </c>
      <c r="K1550" s="11">
        <f>ABS(G1550)</f>
        <v>0</v>
      </c>
      <c r="L1550" s="11">
        <f>ABS(H1550)</f>
        <v>0</v>
      </c>
      <c r="M1550" s="12">
        <f>ABS(I1550)</f>
        <v>0</v>
      </c>
      <c r="N1550" s="30">
        <f>AVERAGE(Table4[[#This Row],[H7N9+]:[H3N2+]])</f>
        <v>0</v>
      </c>
      <c r="O1550" s="30">
        <f>MAX(Table4[[#This Row],[H7N9+]:[H3N2+]])</f>
        <v>0</v>
      </c>
      <c r="P1550" s="30">
        <f>_xlfn.VAR.P(Table4[[#This Row],[H7N9]:[H3N2]])</f>
        <v>0</v>
      </c>
    </row>
    <row r="1551" spans="1:16" x14ac:dyDescent="0.25">
      <c r="A1551" s="9">
        <v>1550</v>
      </c>
      <c r="B1551" s="36" t="s">
        <v>14728</v>
      </c>
      <c r="C1551" s="10" t="s">
        <v>2764</v>
      </c>
      <c r="D1551" s="11" t="s">
        <v>2765</v>
      </c>
      <c r="E1551" s="11" t="s">
        <v>1921</v>
      </c>
      <c r="F1551" s="11">
        <v>0</v>
      </c>
      <c r="G1551" s="11">
        <v>0</v>
      </c>
      <c r="H1551" s="11">
        <v>0</v>
      </c>
      <c r="I1551" s="11">
        <v>0</v>
      </c>
      <c r="J1551" s="11">
        <f>ABS(F1551)</f>
        <v>0</v>
      </c>
      <c r="K1551" s="11">
        <f>ABS(G1551)</f>
        <v>0</v>
      </c>
      <c r="L1551" s="11">
        <f>ABS(H1551)</f>
        <v>0</v>
      </c>
      <c r="M1551" s="12">
        <f>ABS(I1551)</f>
        <v>0</v>
      </c>
      <c r="N1551" s="30">
        <f>AVERAGE(Table4[[#This Row],[H7N9+]:[H3N2+]])</f>
        <v>0</v>
      </c>
      <c r="O1551" s="30">
        <f>MAX(Table4[[#This Row],[H7N9+]:[H3N2+]])</f>
        <v>0</v>
      </c>
      <c r="P1551" s="30">
        <f>_xlfn.VAR.P(Table4[[#This Row],[H7N9]:[H3N2]])</f>
        <v>0</v>
      </c>
    </row>
    <row r="1552" spans="1:16" x14ac:dyDescent="0.25">
      <c r="A1552" s="9">
        <v>1551</v>
      </c>
      <c r="B1552" s="36" t="s">
        <v>14729</v>
      </c>
      <c r="C1552" s="10" t="s">
        <v>2766</v>
      </c>
      <c r="D1552" s="11" t="s">
        <v>2767</v>
      </c>
      <c r="E1552" s="11" t="s">
        <v>1921</v>
      </c>
      <c r="F1552" s="11">
        <v>0</v>
      </c>
      <c r="G1552" s="11">
        <v>0</v>
      </c>
      <c r="H1552" s="11">
        <v>0</v>
      </c>
      <c r="I1552" s="11">
        <v>0</v>
      </c>
      <c r="J1552" s="11">
        <f>ABS(F1552)</f>
        <v>0</v>
      </c>
      <c r="K1552" s="11">
        <f>ABS(G1552)</f>
        <v>0</v>
      </c>
      <c r="L1552" s="11">
        <f>ABS(H1552)</f>
        <v>0</v>
      </c>
      <c r="M1552" s="12">
        <f>ABS(I1552)</f>
        <v>0</v>
      </c>
      <c r="N1552" s="30">
        <f>AVERAGE(Table4[[#This Row],[H7N9+]:[H3N2+]])</f>
        <v>0</v>
      </c>
      <c r="O1552" s="30">
        <f>MAX(Table4[[#This Row],[H7N9+]:[H3N2+]])</f>
        <v>0</v>
      </c>
      <c r="P1552" s="30">
        <f>_xlfn.VAR.P(Table4[[#This Row],[H7N9]:[H3N2]])</f>
        <v>0</v>
      </c>
    </row>
    <row r="1553" spans="1:16" x14ac:dyDescent="0.25">
      <c r="A1553" s="9">
        <v>1552</v>
      </c>
      <c r="B1553" s="36" t="s">
        <v>14730</v>
      </c>
      <c r="C1553" s="10" t="s">
        <v>2768</v>
      </c>
      <c r="D1553" s="11" t="s">
        <v>2769</v>
      </c>
      <c r="E1553" s="11" t="s">
        <v>244</v>
      </c>
      <c r="F1553" s="11">
        <v>0</v>
      </c>
      <c r="G1553" s="11">
        <v>0</v>
      </c>
      <c r="H1553" s="11">
        <v>0</v>
      </c>
      <c r="I1553" s="11">
        <v>0</v>
      </c>
      <c r="J1553" s="11">
        <f>ABS(F1553)</f>
        <v>0</v>
      </c>
      <c r="K1553" s="11">
        <f>ABS(G1553)</f>
        <v>0</v>
      </c>
      <c r="L1553" s="11">
        <f>ABS(H1553)</f>
        <v>0</v>
      </c>
      <c r="M1553" s="12">
        <f>ABS(I1553)</f>
        <v>0</v>
      </c>
      <c r="N1553" s="30">
        <f>AVERAGE(Table4[[#This Row],[H7N9+]:[H3N2+]])</f>
        <v>0</v>
      </c>
      <c r="O1553" s="30">
        <f>MAX(Table4[[#This Row],[H7N9+]:[H3N2+]])</f>
        <v>0</v>
      </c>
      <c r="P1553" s="30">
        <f>_xlfn.VAR.P(Table4[[#This Row],[H7N9]:[H3N2]])</f>
        <v>0</v>
      </c>
    </row>
    <row r="1554" spans="1:16" x14ac:dyDescent="0.25">
      <c r="A1554" s="9">
        <v>1553</v>
      </c>
      <c r="B1554" s="36" t="s">
        <v>14731</v>
      </c>
      <c r="C1554" s="10" t="s">
        <v>2770</v>
      </c>
      <c r="D1554" s="11" t="s">
        <v>2771</v>
      </c>
      <c r="E1554" s="11" t="s">
        <v>1921</v>
      </c>
      <c r="F1554" s="11">
        <v>0</v>
      </c>
      <c r="G1554" s="11">
        <v>0</v>
      </c>
      <c r="H1554" s="11">
        <v>0</v>
      </c>
      <c r="I1554" s="11">
        <v>0</v>
      </c>
      <c r="J1554" s="11">
        <f>ABS(F1554)</f>
        <v>0</v>
      </c>
      <c r="K1554" s="11">
        <f>ABS(G1554)</f>
        <v>0</v>
      </c>
      <c r="L1554" s="11">
        <f>ABS(H1554)</f>
        <v>0</v>
      </c>
      <c r="M1554" s="12">
        <f>ABS(I1554)</f>
        <v>0</v>
      </c>
      <c r="N1554" s="30">
        <f>AVERAGE(Table4[[#This Row],[H7N9+]:[H3N2+]])</f>
        <v>0</v>
      </c>
      <c r="O1554" s="30">
        <f>MAX(Table4[[#This Row],[H7N9+]:[H3N2+]])</f>
        <v>0</v>
      </c>
      <c r="P1554" s="30">
        <f>_xlfn.VAR.P(Table4[[#This Row],[H7N9]:[H3N2]])</f>
        <v>0</v>
      </c>
    </row>
    <row r="1555" spans="1:16" x14ac:dyDescent="0.25">
      <c r="A1555" s="9">
        <v>1554</v>
      </c>
      <c r="B1555" s="36" t="s">
        <v>14732</v>
      </c>
      <c r="C1555" s="10" t="s">
        <v>2772</v>
      </c>
      <c r="D1555" s="11" t="s">
        <v>2773</v>
      </c>
      <c r="E1555" s="11" t="s">
        <v>1921</v>
      </c>
      <c r="F1555" s="11">
        <v>0</v>
      </c>
      <c r="G1555" s="11">
        <v>0</v>
      </c>
      <c r="H1555" s="11">
        <v>0</v>
      </c>
      <c r="I1555" s="11">
        <v>0</v>
      </c>
      <c r="J1555" s="11">
        <f>ABS(F1555)</f>
        <v>0</v>
      </c>
      <c r="K1555" s="11">
        <f>ABS(G1555)</f>
        <v>0</v>
      </c>
      <c r="L1555" s="11">
        <f>ABS(H1555)</f>
        <v>0</v>
      </c>
      <c r="M1555" s="12">
        <f>ABS(I1555)</f>
        <v>0</v>
      </c>
      <c r="N1555" s="30">
        <f>AVERAGE(Table4[[#This Row],[H7N9+]:[H3N2+]])</f>
        <v>0</v>
      </c>
      <c r="O1555" s="30">
        <f>MAX(Table4[[#This Row],[H7N9+]:[H3N2+]])</f>
        <v>0</v>
      </c>
      <c r="P1555" s="30">
        <f>_xlfn.VAR.P(Table4[[#This Row],[H7N9]:[H3N2]])</f>
        <v>0</v>
      </c>
    </row>
    <row r="1556" spans="1:16" x14ac:dyDescent="0.25">
      <c r="A1556" s="9">
        <v>1555</v>
      </c>
      <c r="B1556" s="36" t="s">
        <v>14733</v>
      </c>
      <c r="C1556" s="10" t="s">
        <v>2774</v>
      </c>
      <c r="D1556" s="11" t="s">
        <v>2775</v>
      </c>
      <c r="E1556" s="11" t="s">
        <v>1921</v>
      </c>
      <c r="F1556" s="11">
        <v>0</v>
      </c>
      <c r="G1556" s="11">
        <v>0</v>
      </c>
      <c r="H1556" s="11">
        <v>-0.77459666924148296</v>
      </c>
      <c r="I1556" s="11">
        <v>0</v>
      </c>
      <c r="J1556" s="11">
        <f>ABS(F1556)</f>
        <v>0</v>
      </c>
      <c r="K1556" s="11">
        <f>ABS(G1556)</f>
        <v>0</v>
      </c>
      <c r="L1556" s="11">
        <f>ABS(H1556)</f>
        <v>0.77459666924148296</v>
      </c>
      <c r="M1556" s="12">
        <f>ABS(I1556)</f>
        <v>0</v>
      </c>
      <c r="N1556" s="30">
        <f>AVERAGE(Table4[[#This Row],[H7N9+]:[H3N2+]])</f>
        <v>0.19364916731037074</v>
      </c>
      <c r="O1556" s="30">
        <f>MAX(Table4[[#This Row],[H7N9+]:[H3N2+]])</f>
        <v>0.77459666924148296</v>
      </c>
      <c r="P1556" s="30">
        <f>_xlfn.VAR.P(Table4[[#This Row],[H7N9]:[H3N2]])</f>
        <v>0.11249999999999988</v>
      </c>
    </row>
    <row r="1557" spans="1:16" x14ac:dyDescent="0.25">
      <c r="A1557" s="9">
        <v>1556</v>
      </c>
      <c r="B1557" s="36" t="s">
        <v>14734</v>
      </c>
      <c r="C1557" s="10" t="s">
        <v>2776</v>
      </c>
      <c r="D1557" s="11" t="s">
        <v>2777</v>
      </c>
      <c r="E1557" s="11" t="s">
        <v>1921</v>
      </c>
      <c r="F1557" s="11">
        <v>0.25819888974716099</v>
      </c>
      <c r="G1557" s="11">
        <v>0.63245553203367599</v>
      </c>
      <c r="H1557" s="11">
        <v>-0.44721359549995798</v>
      </c>
      <c r="I1557" s="11">
        <v>-0.25819888974716099</v>
      </c>
      <c r="J1557" s="11">
        <f>ABS(F1557)</f>
        <v>0.25819888974716099</v>
      </c>
      <c r="K1557" s="11">
        <f>ABS(G1557)</f>
        <v>0.63245553203367599</v>
      </c>
      <c r="L1557" s="11">
        <f>ABS(H1557)</f>
        <v>0.44721359549995798</v>
      </c>
      <c r="M1557" s="12">
        <f>ABS(I1557)</f>
        <v>0.25819888974716099</v>
      </c>
      <c r="N1557" s="30">
        <f>AVERAGE(Table4[[#This Row],[H7N9+]:[H3N2+]])</f>
        <v>0.39901672675698896</v>
      </c>
      <c r="O1557" s="30">
        <f>MAX(Table4[[#This Row],[H7N9+]:[H3N2+]])</f>
        <v>0.63245553203367599</v>
      </c>
      <c r="P1557" s="30">
        <f>_xlfn.VAR.P(Table4[[#This Row],[H7N9]:[H3N2]])</f>
        <v>0.18118867239266073</v>
      </c>
    </row>
    <row r="1558" spans="1:16" x14ac:dyDescent="0.25">
      <c r="A1558" s="9">
        <v>1557</v>
      </c>
      <c r="B1558" s="36" t="s">
        <v>14735</v>
      </c>
      <c r="C1558" s="10" t="s">
        <v>2778</v>
      </c>
      <c r="D1558" s="11" t="s">
        <v>2779</v>
      </c>
      <c r="E1558" s="11" t="s">
        <v>1921</v>
      </c>
      <c r="F1558" s="11">
        <v>0</v>
      </c>
      <c r="G1558" s="11">
        <v>0</v>
      </c>
      <c r="H1558" s="11">
        <v>0</v>
      </c>
      <c r="I1558" s="11">
        <v>0</v>
      </c>
      <c r="J1558" s="11">
        <f>ABS(F1558)</f>
        <v>0</v>
      </c>
      <c r="K1558" s="11">
        <f>ABS(G1558)</f>
        <v>0</v>
      </c>
      <c r="L1558" s="11">
        <f>ABS(H1558)</f>
        <v>0</v>
      </c>
      <c r="M1558" s="12">
        <f>ABS(I1558)</f>
        <v>0</v>
      </c>
      <c r="N1558" s="30">
        <f>AVERAGE(Table4[[#This Row],[H7N9+]:[H3N2+]])</f>
        <v>0</v>
      </c>
      <c r="O1558" s="30">
        <f>MAX(Table4[[#This Row],[H7N9+]:[H3N2+]])</f>
        <v>0</v>
      </c>
      <c r="P1558" s="30">
        <f>_xlfn.VAR.P(Table4[[#This Row],[H7N9]:[H3N2]])</f>
        <v>0</v>
      </c>
    </row>
    <row r="1559" spans="1:16" x14ac:dyDescent="0.25">
      <c r="A1559" s="9">
        <v>1558</v>
      </c>
      <c r="B1559" s="36" t="s">
        <v>14736</v>
      </c>
      <c r="C1559" s="10" t="s">
        <v>2780</v>
      </c>
      <c r="D1559" s="11" t="s">
        <v>2781</v>
      </c>
      <c r="E1559" s="11" t="s">
        <v>1921</v>
      </c>
      <c r="F1559" s="11">
        <v>0</v>
      </c>
      <c r="G1559" s="11">
        <v>0</v>
      </c>
      <c r="H1559" s="11">
        <v>0</v>
      </c>
      <c r="I1559" s="11">
        <v>0</v>
      </c>
      <c r="J1559" s="11">
        <f>ABS(F1559)</f>
        <v>0</v>
      </c>
      <c r="K1559" s="11">
        <f>ABS(G1559)</f>
        <v>0</v>
      </c>
      <c r="L1559" s="11">
        <f>ABS(H1559)</f>
        <v>0</v>
      </c>
      <c r="M1559" s="12">
        <f>ABS(I1559)</f>
        <v>0</v>
      </c>
      <c r="N1559" s="30">
        <f>AVERAGE(Table4[[#This Row],[H7N9+]:[H3N2+]])</f>
        <v>0</v>
      </c>
      <c r="O1559" s="30">
        <f>MAX(Table4[[#This Row],[H7N9+]:[H3N2+]])</f>
        <v>0</v>
      </c>
      <c r="P1559" s="30">
        <f>_xlfn.VAR.P(Table4[[#This Row],[H7N9]:[H3N2]])</f>
        <v>0</v>
      </c>
    </row>
    <row r="1560" spans="1:16" x14ac:dyDescent="0.25">
      <c r="A1560" s="9">
        <v>1559</v>
      </c>
      <c r="B1560" s="36" t="s">
        <v>14737</v>
      </c>
      <c r="C1560" s="10" t="s">
        <v>2782</v>
      </c>
      <c r="D1560" s="11" t="s">
        <v>2783</v>
      </c>
      <c r="E1560" s="11" t="s">
        <v>1921</v>
      </c>
      <c r="F1560" s="11">
        <v>0</v>
      </c>
      <c r="G1560" s="11">
        <v>0</v>
      </c>
      <c r="H1560" s="11">
        <v>0</v>
      </c>
      <c r="I1560" s="11">
        <v>0</v>
      </c>
      <c r="J1560" s="11">
        <f>ABS(F1560)</f>
        <v>0</v>
      </c>
      <c r="K1560" s="11">
        <f>ABS(G1560)</f>
        <v>0</v>
      </c>
      <c r="L1560" s="11">
        <f>ABS(H1560)</f>
        <v>0</v>
      </c>
      <c r="M1560" s="12">
        <f>ABS(I1560)</f>
        <v>0</v>
      </c>
      <c r="N1560" s="30">
        <f>AVERAGE(Table4[[#This Row],[H7N9+]:[H3N2+]])</f>
        <v>0</v>
      </c>
      <c r="O1560" s="30">
        <f>MAX(Table4[[#This Row],[H7N9+]:[H3N2+]])</f>
        <v>0</v>
      </c>
      <c r="P1560" s="30">
        <f>_xlfn.VAR.P(Table4[[#This Row],[H7N9]:[H3N2]])</f>
        <v>0</v>
      </c>
    </row>
    <row r="1561" spans="1:16" x14ac:dyDescent="0.25">
      <c r="A1561" s="9">
        <v>1560</v>
      </c>
      <c r="B1561" s="36" t="s">
        <v>14738</v>
      </c>
      <c r="C1561" s="10" t="s">
        <v>2784</v>
      </c>
      <c r="D1561" s="11" t="s">
        <v>2785</v>
      </c>
      <c r="E1561" s="11" t="s">
        <v>1921</v>
      </c>
      <c r="F1561" s="11">
        <v>0</v>
      </c>
      <c r="G1561" s="11">
        <v>0</v>
      </c>
      <c r="H1561" s="11">
        <v>0</v>
      </c>
      <c r="I1561" s="11">
        <v>0</v>
      </c>
      <c r="J1561" s="11">
        <f>ABS(F1561)</f>
        <v>0</v>
      </c>
      <c r="K1561" s="11">
        <f>ABS(G1561)</f>
        <v>0</v>
      </c>
      <c r="L1561" s="11">
        <f>ABS(H1561)</f>
        <v>0</v>
      </c>
      <c r="M1561" s="12">
        <f>ABS(I1561)</f>
        <v>0</v>
      </c>
      <c r="N1561" s="30">
        <f>AVERAGE(Table4[[#This Row],[H7N9+]:[H3N2+]])</f>
        <v>0</v>
      </c>
      <c r="O1561" s="30">
        <f>MAX(Table4[[#This Row],[H7N9+]:[H3N2+]])</f>
        <v>0</v>
      </c>
      <c r="P1561" s="30">
        <f>_xlfn.VAR.P(Table4[[#This Row],[H7N9]:[H3N2]])</f>
        <v>0</v>
      </c>
    </row>
    <row r="1562" spans="1:16" x14ac:dyDescent="0.25">
      <c r="A1562" s="9">
        <v>1561</v>
      </c>
      <c r="B1562" s="36" t="s">
        <v>14739</v>
      </c>
      <c r="C1562" s="10" t="s">
        <v>2786</v>
      </c>
      <c r="D1562" s="11" t="s">
        <v>2787</v>
      </c>
      <c r="E1562" s="11" t="s">
        <v>238</v>
      </c>
      <c r="F1562" s="11">
        <v>0</v>
      </c>
      <c r="G1562" s="11">
        <v>0</v>
      </c>
      <c r="H1562" s="11">
        <v>0.94868329805051399</v>
      </c>
      <c r="I1562" s="11">
        <v>0</v>
      </c>
      <c r="J1562" s="11">
        <f>ABS(F1562)</f>
        <v>0</v>
      </c>
      <c r="K1562" s="11">
        <f>ABS(G1562)</f>
        <v>0</v>
      </c>
      <c r="L1562" s="11">
        <f>ABS(H1562)</f>
        <v>0.94868329805051399</v>
      </c>
      <c r="M1562" s="12">
        <f>ABS(I1562)</f>
        <v>0</v>
      </c>
      <c r="N1562" s="30">
        <f>AVERAGE(Table4[[#This Row],[H7N9+]:[H3N2+]])</f>
        <v>0.2371708245126285</v>
      </c>
      <c r="O1562" s="30">
        <f>MAX(Table4[[#This Row],[H7N9+]:[H3N2+]])</f>
        <v>0.94868329805051399</v>
      </c>
      <c r="P1562" s="30">
        <f>_xlfn.VAR.P(Table4[[#This Row],[H7N9]:[H3N2]])</f>
        <v>0.16875000000000007</v>
      </c>
    </row>
    <row r="1563" spans="1:16" x14ac:dyDescent="0.25">
      <c r="A1563" s="9">
        <v>1562</v>
      </c>
      <c r="B1563" s="36" t="s">
        <v>14740</v>
      </c>
      <c r="C1563" s="10" t="s">
        <v>2788</v>
      </c>
      <c r="D1563" s="11" t="s">
        <v>2789</v>
      </c>
      <c r="E1563" s="11" t="s">
        <v>1921</v>
      </c>
      <c r="F1563" s="11">
        <v>0</v>
      </c>
      <c r="G1563" s="11">
        <v>0</v>
      </c>
      <c r="H1563" s="11">
        <v>0</v>
      </c>
      <c r="I1563" s="11">
        <v>0</v>
      </c>
      <c r="J1563" s="11">
        <f>ABS(F1563)</f>
        <v>0</v>
      </c>
      <c r="K1563" s="11">
        <f>ABS(G1563)</f>
        <v>0</v>
      </c>
      <c r="L1563" s="11">
        <f>ABS(H1563)</f>
        <v>0</v>
      </c>
      <c r="M1563" s="12">
        <f>ABS(I1563)</f>
        <v>0</v>
      </c>
      <c r="N1563" s="30">
        <f>AVERAGE(Table4[[#This Row],[H7N9+]:[H3N2+]])</f>
        <v>0</v>
      </c>
      <c r="O1563" s="30">
        <f>MAX(Table4[[#This Row],[H7N9+]:[H3N2+]])</f>
        <v>0</v>
      </c>
      <c r="P1563" s="30">
        <f>_xlfn.VAR.P(Table4[[#This Row],[H7N9]:[H3N2]])</f>
        <v>0</v>
      </c>
    </row>
    <row r="1564" spans="1:16" x14ac:dyDescent="0.25">
      <c r="A1564" s="9">
        <v>1563</v>
      </c>
      <c r="B1564" s="36" t="s">
        <v>14741</v>
      </c>
      <c r="C1564" s="10" t="s">
        <v>2790</v>
      </c>
      <c r="D1564" s="11" t="s">
        <v>2791</v>
      </c>
      <c r="E1564" s="11" t="s">
        <v>1921</v>
      </c>
      <c r="F1564" s="11">
        <v>0</v>
      </c>
      <c r="G1564" s="11">
        <v>0</v>
      </c>
      <c r="H1564" s="11">
        <v>0</v>
      </c>
      <c r="I1564" s="11">
        <v>0</v>
      </c>
      <c r="J1564" s="11">
        <f>ABS(F1564)</f>
        <v>0</v>
      </c>
      <c r="K1564" s="11">
        <f>ABS(G1564)</f>
        <v>0</v>
      </c>
      <c r="L1564" s="11">
        <f>ABS(H1564)</f>
        <v>0</v>
      </c>
      <c r="M1564" s="12">
        <f>ABS(I1564)</f>
        <v>0</v>
      </c>
      <c r="N1564" s="30">
        <f>AVERAGE(Table4[[#This Row],[H7N9+]:[H3N2+]])</f>
        <v>0</v>
      </c>
      <c r="O1564" s="30">
        <f>MAX(Table4[[#This Row],[H7N9+]:[H3N2+]])</f>
        <v>0</v>
      </c>
      <c r="P1564" s="30">
        <f>_xlfn.VAR.P(Table4[[#This Row],[H7N9]:[H3N2]])</f>
        <v>0</v>
      </c>
    </row>
    <row r="1565" spans="1:16" x14ac:dyDescent="0.25">
      <c r="A1565" s="9">
        <v>1564</v>
      </c>
      <c r="B1565" s="36" t="s">
        <v>14742</v>
      </c>
      <c r="C1565" s="10" t="s">
        <v>2792</v>
      </c>
      <c r="D1565" s="11" t="s">
        <v>2793</v>
      </c>
      <c r="E1565" s="11" t="s">
        <v>1921</v>
      </c>
      <c r="F1565" s="11">
        <v>0</v>
      </c>
      <c r="G1565" s="11">
        <v>0</v>
      </c>
      <c r="H1565" s="11">
        <v>0</v>
      </c>
      <c r="I1565" s="11">
        <v>0</v>
      </c>
      <c r="J1565" s="11">
        <f>ABS(F1565)</f>
        <v>0</v>
      </c>
      <c r="K1565" s="11">
        <f>ABS(G1565)</f>
        <v>0</v>
      </c>
      <c r="L1565" s="11">
        <f>ABS(H1565)</f>
        <v>0</v>
      </c>
      <c r="M1565" s="12">
        <f>ABS(I1565)</f>
        <v>0</v>
      </c>
      <c r="N1565" s="30">
        <f>AVERAGE(Table4[[#This Row],[H7N9+]:[H3N2+]])</f>
        <v>0</v>
      </c>
      <c r="O1565" s="30">
        <f>MAX(Table4[[#This Row],[H7N9+]:[H3N2+]])</f>
        <v>0</v>
      </c>
      <c r="P1565" s="30">
        <f>_xlfn.VAR.P(Table4[[#This Row],[H7N9]:[H3N2]])</f>
        <v>0</v>
      </c>
    </row>
    <row r="1566" spans="1:16" x14ac:dyDescent="0.25">
      <c r="A1566" s="9">
        <v>1565</v>
      </c>
      <c r="B1566" s="36" t="s">
        <v>14743</v>
      </c>
      <c r="C1566" s="10" t="s">
        <v>2794</v>
      </c>
      <c r="D1566" s="11" t="s">
        <v>2795</v>
      </c>
      <c r="E1566" s="11" t="s">
        <v>244</v>
      </c>
      <c r="F1566" s="11">
        <v>0</v>
      </c>
      <c r="G1566" s="11">
        <v>0</v>
      </c>
      <c r="H1566" s="11">
        <v>0</v>
      </c>
      <c r="I1566" s="11">
        <v>0</v>
      </c>
      <c r="J1566" s="11">
        <f>ABS(F1566)</f>
        <v>0</v>
      </c>
      <c r="K1566" s="11">
        <f>ABS(G1566)</f>
        <v>0</v>
      </c>
      <c r="L1566" s="11">
        <f>ABS(H1566)</f>
        <v>0</v>
      </c>
      <c r="M1566" s="12">
        <f>ABS(I1566)</f>
        <v>0</v>
      </c>
      <c r="N1566" s="30">
        <f>AVERAGE(Table4[[#This Row],[H7N9+]:[H3N2+]])</f>
        <v>0</v>
      </c>
      <c r="O1566" s="30">
        <f>MAX(Table4[[#This Row],[H7N9+]:[H3N2+]])</f>
        <v>0</v>
      </c>
      <c r="P1566" s="30">
        <f>_xlfn.VAR.P(Table4[[#This Row],[H7N9]:[H3N2]])</f>
        <v>0</v>
      </c>
    </row>
    <row r="1567" spans="1:16" x14ac:dyDescent="0.25">
      <c r="A1567" s="9">
        <v>1566</v>
      </c>
      <c r="B1567" s="36" t="s">
        <v>14744</v>
      </c>
      <c r="C1567" s="10" t="s">
        <v>2796</v>
      </c>
      <c r="D1567" s="11" t="s">
        <v>2797</v>
      </c>
      <c r="E1567" s="11" t="s">
        <v>1921</v>
      </c>
      <c r="F1567" s="11">
        <v>0</v>
      </c>
      <c r="G1567" s="11">
        <v>0</v>
      </c>
      <c r="H1567" s="11">
        <v>0</v>
      </c>
      <c r="I1567" s="11">
        <v>0</v>
      </c>
      <c r="J1567" s="11">
        <f>ABS(F1567)</f>
        <v>0</v>
      </c>
      <c r="K1567" s="11">
        <f>ABS(G1567)</f>
        <v>0</v>
      </c>
      <c r="L1567" s="11">
        <f>ABS(H1567)</f>
        <v>0</v>
      </c>
      <c r="M1567" s="12">
        <f>ABS(I1567)</f>
        <v>0</v>
      </c>
      <c r="N1567" s="30">
        <f>AVERAGE(Table4[[#This Row],[H7N9+]:[H3N2+]])</f>
        <v>0</v>
      </c>
      <c r="O1567" s="30">
        <f>MAX(Table4[[#This Row],[H7N9+]:[H3N2+]])</f>
        <v>0</v>
      </c>
      <c r="P1567" s="30">
        <f>_xlfn.VAR.P(Table4[[#This Row],[H7N9]:[H3N2]])</f>
        <v>0</v>
      </c>
    </row>
    <row r="1568" spans="1:16" x14ac:dyDescent="0.25">
      <c r="A1568" s="9">
        <v>1567</v>
      </c>
      <c r="B1568" s="36" t="s">
        <v>14745</v>
      </c>
      <c r="C1568" s="10" t="s">
        <v>2798</v>
      </c>
      <c r="D1568" s="11" t="s">
        <v>2799</v>
      </c>
      <c r="E1568" s="11" t="s">
        <v>1921</v>
      </c>
      <c r="F1568" s="11">
        <v>0</v>
      </c>
      <c r="G1568" s="11">
        <v>0</v>
      </c>
      <c r="H1568" s="11">
        <v>0</v>
      </c>
      <c r="I1568" s="11">
        <v>0</v>
      </c>
      <c r="J1568" s="11">
        <f>ABS(F1568)</f>
        <v>0</v>
      </c>
      <c r="K1568" s="11">
        <f>ABS(G1568)</f>
        <v>0</v>
      </c>
      <c r="L1568" s="11">
        <f>ABS(H1568)</f>
        <v>0</v>
      </c>
      <c r="M1568" s="12">
        <f>ABS(I1568)</f>
        <v>0</v>
      </c>
      <c r="N1568" s="30">
        <f>AVERAGE(Table4[[#This Row],[H7N9+]:[H3N2+]])</f>
        <v>0</v>
      </c>
      <c r="O1568" s="30">
        <f>MAX(Table4[[#This Row],[H7N9+]:[H3N2+]])</f>
        <v>0</v>
      </c>
      <c r="P1568" s="30">
        <f>_xlfn.VAR.P(Table4[[#This Row],[H7N9]:[H3N2]])</f>
        <v>0</v>
      </c>
    </row>
    <row r="1569" spans="1:16" x14ac:dyDescent="0.25">
      <c r="A1569" s="9">
        <v>1568</v>
      </c>
      <c r="B1569" s="36" t="s">
        <v>14746</v>
      </c>
      <c r="C1569" s="10" t="s">
        <v>2800</v>
      </c>
      <c r="D1569" s="11" t="s">
        <v>2801</v>
      </c>
      <c r="E1569" s="11" t="s">
        <v>1921</v>
      </c>
      <c r="F1569" s="11">
        <v>0</v>
      </c>
      <c r="G1569" s="11">
        <v>0</v>
      </c>
      <c r="H1569" s="11">
        <v>0</v>
      </c>
      <c r="I1569" s="11">
        <v>0</v>
      </c>
      <c r="J1569" s="11">
        <f>ABS(F1569)</f>
        <v>0</v>
      </c>
      <c r="K1569" s="11">
        <f>ABS(G1569)</f>
        <v>0</v>
      </c>
      <c r="L1569" s="11">
        <f>ABS(H1569)</f>
        <v>0</v>
      </c>
      <c r="M1569" s="12">
        <f>ABS(I1569)</f>
        <v>0</v>
      </c>
      <c r="N1569" s="30">
        <f>AVERAGE(Table4[[#This Row],[H7N9+]:[H3N2+]])</f>
        <v>0</v>
      </c>
      <c r="O1569" s="30">
        <f>MAX(Table4[[#This Row],[H7N9+]:[H3N2+]])</f>
        <v>0</v>
      </c>
      <c r="P1569" s="30">
        <f>_xlfn.VAR.P(Table4[[#This Row],[H7N9]:[H3N2]])</f>
        <v>0</v>
      </c>
    </row>
    <row r="1570" spans="1:16" x14ac:dyDescent="0.25">
      <c r="A1570" s="9">
        <v>1569</v>
      </c>
      <c r="B1570" s="36" t="s">
        <v>14747</v>
      </c>
      <c r="C1570" s="10" t="s">
        <v>2802</v>
      </c>
      <c r="D1570" s="11" t="s">
        <v>2803</v>
      </c>
      <c r="E1570" s="11" t="s">
        <v>1921</v>
      </c>
      <c r="F1570" s="11">
        <v>0</v>
      </c>
      <c r="G1570" s="11">
        <v>0</v>
      </c>
      <c r="H1570" s="11">
        <v>0</v>
      </c>
      <c r="I1570" s="11">
        <v>0</v>
      </c>
      <c r="J1570" s="11">
        <f>ABS(F1570)</f>
        <v>0</v>
      </c>
      <c r="K1570" s="11">
        <f>ABS(G1570)</f>
        <v>0</v>
      </c>
      <c r="L1570" s="11">
        <f>ABS(H1570)</f>
        <v>0</v>
      </c>
      <c r="M1570" s="12">
        <f>ABS(I1570)</f>
        <v>0</v>
      </c>
      <c r="N1570" s="30">
        <f>AVERAGE(Table4[[#This Row],[H7N9+]:[H3N2+]])</f>
        <v>0</v>
      </c>
      <c r="O1570" s="30">
        <f>MAX(Table4[[#This Row],[H7N9+]:[H3N2+]])</f>
        <v>0</v>
      </c>
      <c r="P1570" s="30">
        <f>_xlfn.VAR.P(Table4[[#This Row],[H7N9]:[H3N2]])</f>
        <v>0</v>
      </c>
    </row>
    <row r="1571" spans="1:16" x14ac:dyDescent="0.25">
      <c r="A1571" s="9">
        <v>1570</v>
      </c>
      <c r="B1571" s="36" t="s">
        <v>14748</v>
      </c>
      <c r="C1571" s="10" t="s">
        <v>2804</v>
      </c>
      <c r="D1571" s="11" t="s">
        <v>2805</v>
      </c>
      <c r="E1571" s="11" t="s">
        <v>1921</v>
      </c>
      <c r="F1571" s="11">
        <v>0</v>
      </c>
      <c r="G1571" s="11">
        <v>0</v>
      </c>
      <c r="H1571" s="11">
        <v>0</v>
      </c>
      <c r="I1571" s="11">
        <v>0</v>
      </c>
      <c r="J1571" s="11">
        <f>ABS(F1571)</f>
        <v>0</v>
      </c>
      <c r="K1571" s="11">
        <f>ABS(G1571)</f>
        <v>0</v>
      </c>
      <c r="L1571" s="11">
        <f>ABS(H1571)</f>
        <v>0</v>
      </c>
      <c r="M1571" s="12">
        <f>ABS(I1571)</f>
        <v>0</v>
      </c>
      <c r="N1571" s="30">
        <f>AVERAGE(Table4[[#This Row],[H7N9+]:[H3N2+]])</f>
        <v>0</v>
      </c>
      <c r="O1571" s="30">
        <f>MAX(Table4[[#This Row],[H7N9+]:[H3N2+]])</f>
        <v>0</v>
      </c>
      <c r="P1571" s="30">
        <f>_xlfn.VAR.P(Table4[[#This Row],[H7N9]:[H3N2]])</f>
        <v>0</v>
      </c>
    </row>
    <row r="1572" spans="1:16" x14ac:dyDescent="0.25">
      <c r="A1572" s="9">
        <v>1571</v>
      </c>
      <c r="B1572" s="36" t="s">
        <v>14749</v>
      </c>
      <c r="C1572" s="10" t="s">
        <v>2806</v>
      </c>
      <c r="D1572" s="11" t="s">
        <v>2807</v>
      </c>
      <c r="E1572" s="11" t="s">
        <v>244</v>
      </c>
      <c r="F1572" s="11">
        <v>0</v>
      </c>
      <c r="G1572" s="11">
        <v>0</v>
      </c>
      <c r="H1572" s="11">
        <v>0</v>
      </c>
      <c r="I1572" s="11">
        <v>0</v>
      </c>
      <c r="J1572" s="11">
        <f>ABS(F1572)</f>
        <v>0</v>
      </c>
      <c r="K1572" s="11">
        <f>ABS(G1572)</f>
        <v>0</v>
      </c>
      <c r="L1572" s="11">
        <f>ABS(H1572)</f>
        <v>0</v>
      </c>
      <c r="M1572" s="12">
        <f>ABS(I1572)</f>
        <v>0</v>
      </c>
      <c r="N1572" s="30">
        <f>AVERAGE(Table4[[#This Row],[H7N9+]:[H3N2+]])</f>
        <v>0</v>
      </c>
      <c r="O1572" s="30">
        <f>MAX(Table4[[#This Row],[H7N9+]:[H3N2+]])</f>
        <v>0</v>
      </c>
      <c r="P1572" s="30">
        <f>_xlfn.VAR.P(Table4[[#This Row],[H7N9]:[H3N2]])</f>
        <v>0</v>
      </c>
    </row>
    <row r="1573" spans="1:16" x14ac:dyDescent="0.25">
      <c r="A1573" s="9">
        <v>1572</v>
      </c>
      <c r="B1573" s="36" t="s">
        <v>14750</v>
      </c>
      <c r="C1573" s="10" t="s">
        <v>2808</v>
      </c>
      <c r="D1573" s="11" t="s">
        <v>2807</v>
      </c>
      <c r="E1573" s="11" t="s">
        <v>244</v>
      </c>
      <c r="F1573" s="11">
        <v>0</v>
      </c>
      <c r="G1573" s="11">
        <v>0</v>
      </c>
      <c r="H1573" s="11">
        <v>0</v>
      </c>
      <c r="I1573" s="11">
        <v>0</v>
      </c>
      <c r="J1573" s="11">
        <f>ABS(F1573)</f>
        <v>0</v>
      </c>
      <c r="K1573" s="11">
        <f>ABS(G1573)</f>
        <v>0</v>
      </c>
      <c r="L1573" s="11">
        <f>ABS(H1573)</f>
        <v>0</v>
      </c>
      <c r="M1573" s="12">
        <f>ABS(I1573)</f>
        <v>0</v>
      </c>
      <c r="N1573" s="30">
        <f>AVERAGE(Table4[[#This Row],[H7N9+]:[H3N2+]])</f>
        <v>0</v>
      </c>
      <c r="O1573" s="30">
        <f>MAX(Table4[[#This Row],[H7N9+]:[H3N2+]])</f>
        <v>0</v>
      </c>
      <c r="P1573" s="30">
        <f>_xlfn.VAR.P(Table4[[#This Row],[H7N9]:[H3N2]])</f>
        <v>0</v>
      </c>
    </row>
    <row r="1574" spans="1:16" x14ac:dyDescent="0.25">
      <c r="A1574" s="9">
        <v>1573</v>
      </c>
      <c r="B1574" s="36" t="s">
        <v>14751</v>
      </c>
      <c r="C1574" s="10" t="s">
        <v>2809</v>
      </c>
      <c r="D1574" s="11" t="s">
        <v>2807</v>
      </c>
      <c r="E1574" s="11" t="s">
        <v>244</v>
      </c>
      <c r="F1574" s="11">
        <v>0</v>
      </c>
      <c r="G1574" s="11">
        <v>0</v>
      </c>
      <c r="H1574" s="11">
        <v>0</v>
      </c>
      <c r="I1574" s="11">
        <v>0</v>
      </c>
      <c r="J1574" s="11">
        <f>ABS(F1574)</f>
        <v>0</v>
      </c>
      <c r="K1574" s="11">
        <f>ABS(G1574)</f>
        <v>0</v>
      </c>
      <c r="L1574" s="11">
        <f>ABS(H1574)</f>
        <v>0</v>
      </c>
      <c r="M1574" s="12">
        <f>ABS(I1574)</f>
        <v>0</v>
      </c>
      <c r="N1574" s="30">
        <f>AVERAGE(Table4[[#This Row],[H7N9+]:[H3N2+]])</f>
        <v>0</v>
      </c>
      <c r="O1574" s="30">
        <f>MAX(Table4[[#This Row],[H7N9+]:[H3N2+]])</f>
        <v>0</v>
      </c>
      <c r="P1574" s="30">
        <f>_xlfn.VAR.P(Table4[[#This Row],[H7N9]:[H3N2]])</f>
        <v>0</v>
      </c>
    </row>
    <row r="1575" spans="1:16" x14ac:dyDescent="0.25">
      <c r="A1575" s="9">
        <v>1574</v>
      </c>
      <c r="B1575" s="36" t="s">
        <v>14752</v>
      </c>
      <c r="C1575" s="10" t="s">
        <v>2810</v>
      </c>
      <c r="D1575" s="11" t="s">
        <v>2811</v>
      </c>
      <c r="E1575" s="11" t="s">
        <v>1164</v>
      </c>
      <c r="F1575" s="11">
        <v>0.77459666924148296</v>
      </c>
      <c r="G1575" s="11">
        <v>0</v>
      </c>
      <c r="H1575" s="11">
        <v>0</v>
      </c>
      <c r="I1575" s="11">
        <v>0</v>
      </c>
      <c r="J1575" s="11">
        <f>ABS(F1575)</f>
        <v>0.77459666924148296</v>
      </c>
      <c r="K1575" s="11">
        <f>ABS(G1575)</f>
        <v>0</v>
      </c>
      <c r="L1575" s="11">
        <f>ABS(H1575)</f>
        <v>0</v>
      </c>
      <c r="M1575" s="12">
        <f>ABS(I1575)</f>
        <v>0</v>
      </c>
      <c r="N1575" s="30">
        <f>AVERAGE(Table4[[#This Row],[H7N9+]:[H3N2+]])</f>
        <v>0.19364916731037074</v>
      </c>
      <c r="O1575" s="30">
        <f>MAX(Table4[[#This Row],[H7N9+]:[H3N2+]])</f>
        <v>0.77459666924148296</v>
      </c>
      <c r="P1575" s="30">
        <f>_xlfn.VAR.P(Table4[[#This Row],[H7N9]:[H3N2]])</f>
        <v>0.11249999999999988</v>
      </c>
    </row>
    <row r="1576" spans="1:16" x14ac:dyDescent="0.25">
      <c r="A1576" s="9">
        <v>1575</v>
      </c>
      <c r="B1576" s="36" t="s">
        <v>14753</v>
      </c>
      <c r="C1576" s="10" t="s">
        <v>2812</v>
      </c>
      <c r="D1576" s="11" t="s">
        <v>2813</v>
      </c>
      <c r="E1576" s="11" t="s">
        <v>201</v>
      </c>
      <c r="F1576" s="11">
        <v>0</v>
      </c>
      <c r="G1576" s="11">
        <v>0.77459666924148296</v>
      </c>
      <c r="H1576" s="11">
        <v>0.2</v>
      </c>
      <c r="I1576" s="11">
        <v>-0.8</v>
      </c>
      <c r="J1576" s="11">
        <f>ABS(F1576)</f>
        <v>0</v>
      </c>
      <c r="K1576" s="11">
        <f>ABS(G1576)</f>
        <v>0.77459666924148296</v>
      </c>
      <c r="L1576" s="11">
        <f>ABS(H1576)</f>
        <v>0.2</v>
      </c>
      <c r="M1576" s="12">
        <f>ABS(I1576)</f>
        <v>0.8</v>
      </c>
      <c r="N1576" s="30">
        <f>AVERAGE(Table4[[#This Row],[H7N9+]:[H3N2+]])</f>
        <v>0.44364916731037074</v>
      </c>
      <c r="O1576" s="30">
        <f>MAX(Table4[[#This Row],[H7N9+]:[H3N2+]])</f>
        <v>0.8</v>
      </c>
      <c r="P1576" s="30">
        <f>_xlfn.VAR.P(Table4[[#This Row],[H7N9]:[H3N2]])</f>
        <v>0.31809475019311112</v>
      </c>
    </row>
    <row r="1577" spans="1:16" x14ac:dyDescent="0.25">
      <c r="A1577" s="9">
        <v>1576</v>
      </c>
      <c r="B1577" s="36" t="s">
        <v>14754</v>
      </c>
      <c r="C1577" s="10" t="s">
        <v>2814</v>
      </c>
      <c r="D1577" s="11" t="s">
        <v>2815</v>
      </c>
      <c r="E1577" s="11" t="s">
        <v>1921</v>
      </c>
      <c r="F1577" s="11">
        <v>0</v>
      </c>
      <c r="G1577" s="11">
        <v>0</v>
      </c>
      <c r="H1577" s="11">
        <v>0</v>
      </c>
      <c r="I1577" s="11">
        <v>0</v>
      </c>
      <c r="J1577" s="11">
        <f>ABS(F1577)</f>
        <v>0</v>
      </c>
      <c r="K1577" s="11">
        <f>ABS(G1577)</f>
        <v>0</v>
      </c>
      <c r="L1577" s="11">
        <f>ABS(H1577)</f>
        <v>0</v>
      </c>
      <c r="M1577" s="12">
        <f>ABS(I1577)</f>
        <v>0</v>
      </c>
      <c r="N1577" s="30">
        <f>AVERAGE(Table4[[#This Row],[H7N9+]:[H3N2+]])</f>
        <v>0</v>
      </c>
      <c r="O1577" s="30">
        <f>MAX(Table4[[#This Row],[H7N9+]:[H3N2+]])</f>
        <v>0</v>
      </c>
      <c r="P1577" s="30">
        <f>_xlfn.VAR.P(Table4[[#This Row],[H7N9]:[H3N2]])</f>
        <v>0</v>
      </c>
    </row>
    <row r="1578" spans="1:16" x14ac:dyDescent="0.25">
      <c r="A1578" s="9">
        <v>1577</v>
      </c>
      <c r="B1578" s="36" t="s">
        <v>14755</v>
      </c>
      <c r="C1578" s="10" t="s">
        <v>2816</v>
      </c>
      <c r="D1578" s="11" t="s">
        <v>2817</v>
      </c>
      <c r="E1578" s="11" t="s">
        <v>1921</v>
      </c>
      <c r="F1578" s="11">
        <v>0</v>
      </c>
      <c r="G1578" s="11">
        <v>0</v>
      </c>
      <c r="H1578" s="11">
        <v>0</v>
      </c>
      <c r="I1578" s="11">
        <v>0</v>
      </c>
      <c r="J1578" s="11">
        <f>ABS(F1578)</f>
        <v>0</v>
      </c>
      <c r="K1578" s="11">
        <f>ABS(G1578)</f>
        <v>0</v>
      </c>
      <c r="L1578" s="11">
        <f>ABS(H1578)</f>
        <v>0</v>
      </c>
      <c r="M1578" s="12">
        <f>ABS(I1578)</f>
        <v>0</v>
      </c>
      <c r="N1578" s="30">
        <f>AVERAGE(Table4[[#This Row],[H7N9+]:[H3N2+]])</f>
        <v>0</v>
      </c>
      <c r="O1578" s="30">
        <f>MAX(Table4[[#This Row],[H7N9+]:[H3N2+]])</f>
        <v>0</v>
      </c>
      <c r="P1578" s="30">
        <f>_xlfn.VAR.P(Table4[[#This Row],[H7N9]:[H3N2]])</f>
        <v>0</v>
      </c>
    </row>
    <row r="1579" spans="1:16" x14ac:dyDescent="0.25">
      <c r="A1579" s="9">
        <v>1578</v>
      </c>
      <c r="B1579" s="36" t="s">
        <v>14756</v>
      </c>
      <c r="C1579" s="10" t="s">
        <v>2818</v>
      </c>
      <c r="D1579" s="11" t="s">
        <v>2819</v>
      </c>
      <c r="E1579" s="11" t="s">
        <v>1921</v>
      </c>
      <c r="F1579" s="11">
        <v>0</v>
      </c>
      <c r="G1579" s="11">
        <v>0</v>
      </c>
      <c r="H1579" s="11">
        <v>0</v>
      </c>
      <c r="I1579" s="11">
        <v>0</v>
      </c>
      <c r="J1579" s="11">
        <f>ABS(F1579)</f>
        <v>0</v>
      </c>
      <c r="K1579" s="11">
        <f>ABS(G1579)</f>
        <v>0</v>
      </c>
      <c r="L1579" s="11">
        <f>ABS(H1579)</f>
        <v>0</v>
      </c>
      <c r="M1579" s="12">
        <f>ABS(I1579)</f>
        <v>0</v>
      </c>
      <c r="N1579" s="30">
        <f>AVERAGE(Table4[[#This Row],[H7N9+]:[H3N2+]])</f>
        <v>0</v>
      </c>
      <c r="O1579" s="30">
        <f>MAX(Table4[[#This Row],[H7N9+]:[H3N2+]])</f>
        <v>0</v>
      </c>
      <c r="P1579" s="30">
        <f>_xlfn.VAR.P(Table4[[#This Row],[H7N9]:[H3N2]])</f>
        <v>0</v>
      </c>
    </row>
    <row r="1580" spans="1:16" x14ac:dyDescent="0.25">
      <c r="A1580" s="9">
        <v>1579</v>
      </c>
      <c r="B1580" s="36" t="s">
        <v>14757</v>
      </c>
      <c r="C1580" s="10" t="s">
        <v>2820</v>
      </c>
      <c r="D1580" s="11" t="s">
        <v>2821</v>
      </c>
      <c r="E1580" s="11" t="s">
        <v>1921</v>
      </c>
      <c r="F1580" s="11">
        <v>0</v>
      </c>
      <c r="G1580" s="11">
        <v>0</v>
      </c>
      <c r="H1580" s="11">
        <v>0</v>
      </c>
      <c r="I1580" s="11">
        <v>0</v>
      </c>
      <c r="J1580" s="11">
        <f>ABS(F1580)</f>
        <v>0</v>
      </c>
      <c r="K1580" s="11">
        <f>ABS(G1580)</f>
        <v>0</v>
      </c>
      <c r="L1580" s="11">
        <f>ABS(H1580)</f>
        <v>0</v>
      </c>
      <c r="M1580" s="12">
        <f>ABS(I1580)</f>
        <v>0</v>
      </c>
      <c r="N1580" s="30">
        <f>AVERAGE(Table4[[#This Row],[H7N9+]:[H3N2+]])</f>
        <v>0</v>
      </c>
      <c r="O1580" s="30">
        <f>MAX(Table4[[#This Row],[H7N9+]:[H3N2+]])</f>
        <v>0</v>
      </c>
      <c r="P1580" s="30">
        <f>_xlfn.VAR.P(Table4[[#This Row],[H7N9]:[H3N2]])</f>
        <v>0</v>
      </c>
    </row>
    <row r="1581" spans="1:16" x14ac:dyDescent="0.25">
      <c r="A1581" s="9">
        <v>1580</v>
      </c>
      <c r="B1581" s="36" t="s">
        <v>14758</v>
      </c>
      <c r="C1581" s="10" t="s">
        <v>2822</v>
      </c>
      <c r="D1581" s="11" t="s">
        <v>2823</v>
      </c>
      <c r="E1581" s="11" t="s">
        <v>2321</v>
      </c>
      <c r="F1581" s="11">
        <v>0</v>
      </c>
      <c r="G1581" s="11">
        <v>0</v>
      </c>
      <c r="H1581" s="11">
        <v>0</v>
      </c>
      <c r="I1581" s="11">
        <v>0</v>
      </c>
      <c r="J1581" s="11">
        <f>ABS(F1581)</f>
        <v>0</v>
      </c>
      <c r="K1581" s="11">
        <f>ABS(G1581)</f>
        <v>0</v>
      </c>
      <c r="L1581" s="11">
        <f>ABS(H1581)</f>
        <v>0</v>
      </c>
      <c r="M1581" s="12">
        <f>ABS(I1581)</f>
        <v>0</v>
      </c>
      <c r="N1581" s="30">
        <f>AVERAGE(Table4[[#This Row],[H7N9+]:[H3N2+]])</f>
        <v>0</v>
      </c>
      <c r="O1581" s="30">
        <f>MAX(Table4[[#This Row],[H7N9+]:[H3N2+]])</f>
        <v>0</v>
      </c>
      <c r="P1581" s="30">
        <f>_xlfn.VAR.P(Table4[[#This Row],[H7N9]:[H3N2]])</f>
        <v>0</v>
      </c>
    </row>
    <row r="1582" spans="1:16" x14ac:dyDescent="0.25">
      <c r="A1582" s="9">
        <v>1581</v>
      </c>
      <c r="B1582" s="36" t="s">
        <v>14759</v>
      </c>
      <c r="C1582" s="10" t="s">
        <v>2824</v>
      </c>
      <c r="D1582" s="11" t="s">
        <v>2825</v>
      </c>
      <c r="E1582" s="11" t="s">
        <v>1958</v>
      </c>
      <c r="F1582" s="11">
        <v>0</v>
      </c>
      <c r="G1582" s="11">
        <v>0</v>
      </c>
      <c r="H1582" s="11">
        <v>0</v>
      </c>
      <c r="I1582" s="11">
        <v>0</v>
      </c>
      <c r="J1582" s="11">
        <f>ABS(F1582)</f>
        <v>0</v>
      </c>
      <c r="K1582" s="11">
        <f>ABS(G1582)</f>
        <v>0</v>
      </c>
      <c r="L1582" s="11">
        <f>ABS(H1582)</f>
        <v>0</v>
      </c>
      <c r="M1582" s="12">
        <f>ABS(I1582)</f>
        <v>0</v>
      </c>
      <c r="N1582" s="30">
        <f>AVERAGE(Table4[[#This Row],[H7N9+]:[H3N2+]])</f>
        <v>0</v>
      </c>
      <c r="O1582" s="30">
        <f>MAX(Table4[[#This Row],[H7N9+]:[H3N2+]])</f>
        <v>0</v>
      </c>
      <c r="P1582" s="30">
        <f>_xlfn.VAR.P(Table4[[#This Row],[H7N9]:[H3N2]])</f>
        <v>0</v>
      </c>
    </row>
    <row r="1583" spans="1:16" x14ac:dyDescent="0.25">
      <c r="A1583" s="9">
        <v>1582</v>
      </c>
      <c r="B1583" s="36" t="s">
        <v>14760</v>
      </c>
      <c r="C1583" s="10" t="s">
        <v>2826</v>
      </c>
      <c r="D1583" s="11" t="s">
        <v>2827</v>
      </c>
      <c r="E1583" s="11" t="s">
        <v>1066</v>
      </c>
      <c r="F1583" s="11">
        <v>0</v>
      </c>
      <c r="G1583" s="11">
        <v>0</v>
      </c>
      <c r="H1583" s="11">
        <v>0</v>
      </c>
      <c r="I1583" s="11">
        <v>0</v>
      </c>
      <c r="J1583" s="11">
        <f>ABS(F1583)</f>
        <v>0</v>
      </c>
      <c r="K1583" s="11">
        <f>ABS(G1583)</f>
        <v>0</v>
      </c>
      <c r="L1583" s="11">
        <f>ABS(H1583)</f>
        <v>0</v>
      </c>
      <c r="M1583" s="12">
        <f>ABS(I1583)</f>
        <v>0</v>
      </c>
      <c r="N1583" s="30">
        <f>AVERAGE(Table4[[#This Row],[H7N9+]:[H3N2+]])</f>
        <v>0</v>
      </c>
      <c r="O1583" s="30">
        <f>MAX(Table4[[#This Row],[H7N9+]:[H3N2+]])</f>
        <v>0</v>
      </c>
      <c r="P1583" s="30">
        <f>_xlfn.VAR.P(Table4[[#This Row],[H7N9]:[H3N2]])</f>
        <v>0</v>
      </c>
    </row>
    <row r="1584" spans="1:16" x14ac:dyDescent="0.25">
      <c r="A1584" s="9">
        <v>1583</v>
      </c>
      <c r="B1584" s="36" t="s">
        <v>14761</v>
      </c>
      <c r="C1584" s="10" t="s">
        <v>2828</v>
      </c>
      <c r="D1584" s="11" t="s">
        <v>2829</v>
      </c>
      <c r="E1584" s="11" t="s">
        <v>1066</v>
      </c>
      <c r="F1584" s="11">
        <v>0</v>
      </c>
      <c r="G1584" s="11">
        <v>0</v>
      </c>
      <c r="H1584" s="11">
        <v>0</v>
      </c>
      <c r="I1584" s="11">
        <v>0</v>
      </c>
      <c r="J1584" s="11">
        <f>ABS(F1584)</f>
        <v>0</v>
      </c>
      <c r="K1584" s="11">
        <f>ABS(G1584)</f>
        <v>0</v>
      </c>
      <c r="L1584" s="11">
        <f>ABS(H1584)</f>
        <v>0</v>
      </c>
      <c r="M1584" s="12">
        <f>ABS(I1584)</f>
        <v>0</v>
      </c>
      <c r="N1584" s="30">
        <f>AVERAGE(Table4[[#This Row],[H7N9+]:[H3N2+]])</f>
        <v>0</v>
      </c>
      <c r="O1584" s="30">
        <f>MAX(Table4[[#This Row],[H7N9+]:[H3N2+]])</f>
        <v>0</v>
      </c>
      <c r="P1584" s="30">
        <f>_xlfn.VAR.P(Table4[[#This Row],[H7N9]:[H3N2]])</f>
        <v>0</v>
      </c>
    </row>
    <row r="1585" spans="1:16" x14ac:dyDescent="0.25">
      <c r="A1585" s="9">
        <v>1584</v>
      </c>
      <c r="B1585" s="36" t="s">
        <v>14762</v>
      </c>
      <c r="C1585" s="10" t="s">
        <v>2830</v>
      </c>
      <c r="D1585" s="11" t="s">
        <v>2831</v>
      </c>
      <c r="E1585" s="11" t="s">
        <v>2832</v>
      </c>
      <c r="F1585" s="11">
        <v>0</v>
      </c>
      <c r="G1585" s="11">
        <v>0</v>
      </c>
      <c r="H1585" s="11">
        <v>0</v>
      </c>
      <c r="I1585" s="11">
        <v>0</v>
      </c>
      <c r="J1585" s="11">
        <f>ABS(F1585)</f>
        <v>0</v>
      </c>
      <c r="K1585" s="11">
        <f>ABS(G1585)</f>
        <v>0</v>
      </c>
      <c r="L1585" s="11">
        <f>ABS(H1585)</f>
        <v>0</v>
      </c>
      <c r="M1585" s="12">
        <f>ABS(I1585)</f>
        <v>0</v>
      </c>
      <c r="N1585" s="30">
        <f>AVERAGE(Table4[[#This Row],[H7N9+]:[H3N2+]])</f>
        <v>0</v>
      </c>
      <c r="O1585" s="30">
        <f>MAX(Table4[[#This Row],[H7N9+]:[H3N2+]])</f>
        <v>0</v>
      </c>
      <c r="P1585" s="30">
        <f>_xlfn.VAR.P(Table4[[#This Row],[H7N9]:[H3N2]])</f>
        <v>0</v>
      </c>
    </row>
    <row r="1586" spans="1:16" x14ac:dyDescent="0.25">
      <c r="A1586" s="9">
        <v>1585</v>
      </c>
      <c r="B1586" s="36" t="s">
        <v>14763</v>
      </c>
      <c r="C1586" s="10" t="s">
        <v>2833</v>
      </c>
      <c r="D1586" s="11" t="s">
        <v>2834</v>
      </c>
      <c r="E1586" s="11" t="s">
        <v>420</v>
      </c>
      <c r="F1586" s="11">
        <v>0</v>
      </c>
      <c r="G1586" s="11">
        <v>0</v>
      </c>
      <c r="H1586" s="11">
        <v>0</v>
      </c>
      <c r="I1586" s="11">
        <v>0</v>
      </c>
      <c r="J1586" s="11">
        <f>ABS(F1586)</f>
        <v>0</v>
      </c>
      <c r="K1586" s="11">
        <f>ABS(G1586)</f>
        <v>0</v>
      </c>
      <c r="L1586" s="11">
        <f>ABS(H1586)</f>
        <v>0</v>
      </c>
      <c r="M1586" s="12">
        <f>ABS(I1586)</f>
        <v>0</v>
      </c>
      <c r="N1586" s="30">
        <f>AVERAGE(Table4[[#This Row],[H7N9+]:[H3N2+]])</f>
        <v>0</v>
      </c>
      <c r="O1586" s="30">
        <f>MAX(Table4[[#This Row],[H7N9+]:[H3N2+]])</f>
        <v>0</v>
      </c>
      <c r="P1586" s="30">
        <f>_xlfn.VAR.P(Table4[[#This Row],[H7N9]:[H3N2]])</f>
        <v>0</v>
      </c>
    </row>
    <row r="1587" spans="1:16" x14ac:dyDescent="0.25">
      <c r="A1587" s="9">
        <v>1586</v>
      </c>
      <c r="B1587" s="36" t="s">
        <v>14764</v>
      </c>
      <c r="C1587" s="10" t="s">
        <v>2835</v>
      </c>
      <c r="D1587" s="11" t="s">
        <v>2836</v>
      </c>
      <c r="E1587" s="11" t="s">
        <v>420</v>
      </c>
      <c r="F1587" s="11">
        <v>0</v>
      </c>
      <c r="G1587" s="11">
        <v>0</v>
      </c>
      <c r="H1587" s="11">
        <v>0</v>
      </c>
      <c r="I1587" s="11">
        <v>0</v>
      </c>
      <c r="J1587" s="11">
        <f>ABS(F1587)</f>
        <v>0</v>
      </c>
      <c r="K1587" s="11">
        <f>ABS(G1587)</f>
        <v>0</v>
      </c>
      <c r="L1587" s="11">
        <f>ABS(H1587)</f>
        <v>0</v>
      </c>
      <c r="M1587" s="12">
        <f>ABS(I1587)</f>
        <v>0</v>
      </c>
      <c r="N1587" s="30">
        <f>AVERAGE(Table4[[#This Row],[H7N9+]:[H3N2+]])</f>
        <v>0</v>
      </c>
      <c r="O1587" s="30">
        <f>MAX(Table4[[#This Row],[H7N9+]:[H3N2+]])</f>
        <v>0</v>
      </c>
      <c r="P1587" s="30">
        <f>_xlfn.VAR.P(Table4[[#This Row],[H7N9]:[H3N2]])</f>
        <v>0</v>
      </c>
    </row>
    <row r="1588" spans="1:16" x14ac:dyDescent="0.25">
      <c r="A1588" s="9">
        <v>1587</v>
      </c>
      <c r="B1588" s="36" t="s">
        <v>14765</v>
      </c>
      <c r="C1588" s="10" t="s">
        <v>2837</v>
      </c>
      <c r="D1588" s="11" t="s">
        <v>2838</v>
      </c>
      <c r="E1588" s="11" t="s">
        <v>420</v>
      </c>
      <c r="F1588" s="11">
        <v>0</v>
      </c>
      <c r="G1588" s="11">
        <v>0</v>
      </c>
      <c r="H1588" s="11">
        <v>0</v>
      </c>
      <c r="I1588" s="11">
        <v>0</v>
      </c>
      <c r="J1588" s="11">
        <f>ABS(F1588)</f>
        <v>0</v>
      </c>
      <c r="K1588" s="11">
        <f>ABS(G1588)</f>
        <v>0</v>
      </c>
      <c r="L1588" s="11">
        <f>ABS(H1588)</f>
        <v>0</v>
      </c>
      <c r="M1588" s="12">
        <f>ABS(I1588)</f>
        <v>0</v>
      </c>
      <c r="N1588" s="30">
        <f>AVERAGE(Table4[[#This Row],[H7N9+]:[H3N2+]])</f>
        <v>0</v>
      </c>
      <c r="O1588" s="30">
        <f>MAX(Table4[[#This Row],[H7N9+]:[H3N2+]])</f>
        <v>0</v>
      </c>
      <c r="P1588" s="30">
        <f>_xlfn.VAR.P(Table4[[#This Row],[H7N9]:[H3N2]])</f>
        <v>0</v>
      </c>
    </row>
    <row r="1589" spans="1:16" x14ac:dyDescent="0.25">
      <c r="A1589" s="9">
        <v>1588</v>
      </c>
      <c r="B1589" s="36" t="s">
        <v>14766</v>
      </c>
      <c r="C1589" s="10" t="s">
        <v>2839</v>
      </c>
      <c r="D1589" s="11" t="s">
        <v>2831</v>
      </c>
      <c r="E1589" s="11" t="s">
        <v>2832</v>
      </c>
      <c r="F1589" s="11">
        <v>0</v>
      </c>
      <c r="G1589" s="11">
        <v>0</v>
      </c>
      <c r="H1589" s="11">
        <v>0</v>
      </c>
      <c r="I1589" s="11">
        <v>0</v>
      </c>
      <c r="J1589" s="11">
        <f>ABS(F1589)</f>
        <v>0</v>
      </c>
      <c r="K1589" s="11">
        <f>ABS(G1589)</f>
        <v>0</v>
      </c>
      <c r="L1589" s="11">
        <f>ABS(H1589)</f>
        <v>0</v>
      </c>
      <c r="M1589" s="12">
        <f>ABS(I1589)</f>
        <v>0</v>
      </c>
      <c r="N1589" s="30">
        <f>AVERAGE(Table4[[#This Row],[H7N9+]:[H3N2+]])</f>
        <v>0</v>
      </c>
      <c r="O1589" s="30">
        <f>MAX(Table4[[#This Row],[H7N9+]:[H3N2+]])</f>
        <v>0</v>
      </c>
      <c r="P1589" s="30">
        <f>_xlfn.VAR.P(Table4[[#This Row],[H7N9]:[H3N2]])</f>
        <v>0</v>
      </c>
    </row>
    <row r="1590" spans="1:16" x14ac:dyDescent="0.25">
      <c r="A1590" s="9">
        <v>1589</v>
      </c>
      <c r="B1590" s="36" t="s">
        <v>14767</v>
      </c>
      <c r="C1590" s="10" t="s">
        <v>2840</v>
      </c>
      <c r="D1590" s="11" t="s">
        <v>2841</v>
      </c>
      <c r="E1590" s="11" t="s">
        <v>420</v>
      </c>
      <c r="F1590" s="11">
        <v>0</v>
      </c>
      <c r="G1590" s="11">
        <v>0</v>
      </c>
      <c r="H1590" s="11">
        <v>0</v>
      </c>
      <c r="I1590" s="11">
        <v>0</v>
      </c>
      <c r="J1590" s="11">
        <f>ABS(F1590)</f>
        <v>0</v>
      </c>
      <c r="K1590" s="11">
        <f>ABS(G1590)</f>
        <v>0</v>
      </c>
      <c r="L1590" s="11">
        <f>ABS(H1590)</f>
        <v>0</v>
      </c>
      <c r="M1590" s="12">
        <f>ABS(I1590)</f>
        <v>0</v>
      </c>
      <c r="N1590" s="30">
        <f>AVERAGE(Table4[[#This Row],[H7N9+]:[H3N2+]])</f>
        <v>0</v>
      </c>
      <c r="O1590" s="30">
        <f>MAX(Table4[[#This Row],[H7N9+]:[H3N2+]])</f>
        <v>0</v>
      </c>
      <c r="P1590" s="30">
        <f>_xlfn.VAR.P(Table4[[#This Row],[H7N9]:[H3N2]])</f>
        <v>0</v>
      </c>
    </row>
    <row r="1591" spans="1:16" x14ac:dyDescent="0.25">
      <c r="A1591" s="9">
        <v>1590</v>
      </c>
      <c r="B1591" s="36" t="s">
        <v>14768</v>
      </c>
      <c r="C1591" s="10" t="s">
        <v>2842</v>
      </c>
      <c r="D1591" s="11" t="s">
        <v>2843</v>
      </c>
      <c r="E1591" s="11" t="s">
        <v>387</v>
      </c>
      <c r="F1591" s="11">
        <v>0</v>
      </c>
      <c r="G1591" s="11">
        <v>0.316227766016838</v>
      </c>
      <c r="H1591" s="11">
        <v>0</v>
      </c>
      <c r="I1591" s="11">
        <v>-0.94868329805051399</v>
      </c>
      <c r="J1591" s="11">
        <f>ABS(F1591)</f>
        <v>0</v>
      </c>
      <c r="K1591" s="11">
        <f>ABS(G1591)</f>
        <v>0.316227766016838</v>
      </c>
      <c r="L1591" s="11">
        <f>ABS(H1591)</f>
        <v>0</v>
      </c>
      <c r="M1591" s="12">
        <f>ABS(I1591)</f>
        <v>0.94868329805051399</v>
      </c>
      <c r="N1591" s="30">
        <f>AVERAGE(Table4[[#This Row],[H7N9+]:[H3N2+]])</f>
        <v>0.316227766016838</v>
      </c>
      <c r="O1591" s="30">
        <f>MAX(Table4[[#This Row],[H7N9+]:[H3N2+]])</f>
        <v>0.94868329805051399</v>
      </c>
      <c r="P1591" s="30">
        <f>_xlfn.VAR.P(Table4[[#This Row],[H7N9]:[H3N2]])</f>
        <v>0.22500000000000009</v>
      </c>
    </row>
    <row r="1592" spans="1:16" x14ac:dyDescent="0.25">
      <c r="A1592" s="9">
        <v>1591</v>
      </c>
      <c r="B1592" s="36" t="s">
        <v>14769</v>
      </c>
      <c r="C1592" s="10" t="s">
        <v>2844</v>
      </c>
      <c r="D1592" s="11" t="s">
        <v>2845</v>
      </c>
      <c r="E1592" s="11" t="s">
        <v>774</v>
      </c>
      <c r="F1592" s="11">
        <v>0</v>
      </c>
      <c r="G1592" s="11">
        <v>0</v>
      </c>
      <c r="H1592" s="11">
        <v>0</v>
      </c>
      <c r="I1592" s="11">
        <v>0</v>
      </c>
      <c r="J1592" s="11">
        <f>ABS(F1592)</f>
        <v>0</v>
      </c>
      <c r="K1592" s="11">
        <f>ABS(G1592)</f>
        <v>0</v>
      </c>
      <c r="L1592" s="11">
        <f>ABS(H1592)</f>
        <v>0</v>
      </c>
      <c r="M1592" s="12">
        <f>ABS(I1592)</f>
        <v>0</v>
      </c>
      <c r="N1592" s="30">
        <f>AVERAGE(Table4[[#This Row],[H7N9+]:[H3N2+]])</f>
        <v>0</v>
      </c>
      <c r="O1592" s="30">
        <f>MAX(Table4[[#This Row],[H7N9+]:[H3N2+]])</f>
        <v>0</v>
      </c>
      <c r="P1592" s="30">
        <f>_xlfn.VAR.P(Table4[[#This Row],[H7N9]:[H3N2]])</f>
        <v>0</v>
      </c>
    </row>
    <row r="1593" spans="1:16" x14ac:dyDescent="0.25">
      <c r="A1593" s="9">
        <v>1592</v>
      </c>
      <c r="B1593" s="36" t="s">
        <v>14770</v>
      </c>
      <c r="C1593" s="10" t="s">
        <v>2846</v>
      </c>
      <c r="D1593" s="11" t="s">
        <v>2847</v>
      </c>
      <c r="E1593" s="11" t="s">
        <v>1066</v>
      </c>
      <c r="F1593" s="11">
        <v>0</v>
      </c>
      <c r="G1593" s="11">
        <v>-0.94868329805051399</v>
      </c>
      <c r="H1593" s="11">
        <v>0</v>
      </c>
      <c r="I1593" s="11">
        <v>0.25819888974716099</v>
      </c>
      <c r="J1593" s="11">
        <f>ABS(F1593)</f>
        <v>0</v>
      </c>
      <c r="K1593" s="11">
        <f>ABS(G1593)</f>
        <v>0.94868329805051399</v>
      </c>
      <c r="L1593" s="11">
        <f>ABS(H1593)</f>
        <v>0</v>
      </c>
      <c r="M1593" s="12">
        <f>ABS(I1593)</f>
        <v>0.25819888974716099</v>
      </c>
      <c r="N1593" s="30">
        <f>AVERAGE(Table4[[#This Row],[H7N9+]:[H3N2+]])</f>
        <v>0.30172054694941874</v>
      </c>
      <c r="O1593" s="30">
        <f>MAX(Table4[[#This Row],[H7N9+]:[H3N2+]])</f>
        <v>0.94868329805051399</v>
      </c>
      <c r="P1593" s="30">
        <f>_xlfn.VAR.P(Table4[[#This Row],[H7N9]:[H3N2]])</f>
        <v>0.21186862178478977</v>
      </c>
    </row>
    <row r="1594" spans="1:16" x14ac:dyDescent="0.25">
      <c r="A1594" s="9">
        <v>1593</v>
      </c>
      <c r="B1594" s="36" t="s">
        <v>14771</v>
      </c>
      <c r="C1594" s="10" t="s">
        <v>2848</v>
      </c>
      <c r="D1594" s="11" t="s">
        <v>2849</v>
      </c>
      <c r="E1594" s="11" t="s">
        <v>69</v>
      </c>
      <c r="F1594" s="11">
        <v>0</v>
      </c>
      <c r="G1594" s="11">
        <v>0</v>
      </c>
      <c r="H1594" s="11">
        <v>0</v>
      </c>
      <c r="I1594" s="11">
        <v>0</v>
      </c>
      <c r="J1594" s="11">
        <f>ABS(F1594)</f>
        <v>0</v>
      </c>
      <c r="K1594" s="11">
        <f>ABS(G1594)</f>
        <v>0</v>
      </c>
      <c r="L1594" s="11">
        <f>ABS(H1594)</f>
        <v>0</v>
      </c>
      <c r="M1594" s="12">
        <f>ABS(I1594)</f>
        <v>0</v>
      </c>
      <c r="N1594" s="30">
        <f>AVERAGE(Table4[[#This Row],[H7N9+]:[H3N2+]])</f>
        <v>0</v>
      </c>
      <c r="O1594" s="30">
        <f>MAX(Table4[[#This Row],[H7N9+]:[H3N2+]])</f>
        <v>0</v>
      </c>
      <c r="P1594" s="30">
        <f>_xlfn.VAR.P(Table4[[#This Row],[H7N9]:[H3N2]])</f>
        <v>0</v>
      </c>
    </row>
    <row r="1595" spans="1:16" x14ac:dyDescent="0.25">
      <c r="A1595" s="9">
        <v>1594</v>
      </c>
      <c r="B1595" s="36" t="s">
        <v>14772</v>
      </c>
      <c r="C1595" s="10" t="s">
        <v>2850</v>
      </c>
      <c r="D1595" s="11" t="s">
        <v>2851</v>
      </c>
      <c r="E1595" s="11" t="s">
        <v>46</v>
      </c>
      <c r="F1595" s="11">
        <v>0.77459666924148296</v>
      </c>
      <c r="G1595" s="11">
        <v>0</v>
      </c>
      <c r="H1595" s="11">
        <v>0.25819888974716099</v>
      </c>
      <c r="I1595" s="11">
        <v>-0.25819888974716099</v>
      </c>
      <c r="J1595" s="11">
        <f>ABS(F1595)</f>
        <v>0.77459666924148296</v>
      </c>
      <c r="K1595" s="11">
        <f>ABS(G1595)</f>
        <v>0</v>
      </c>
      <c r="L1595" s="11">
        <f>ABS(H1595)</f>
        <v>0.25819888974716099</v>
      </c>
      <c r="M1595" s="12">
        <f>ABS(I1595)</f>
        <v>0.25819888974716099</v>
      </c>
      <c r="N1595" s="30">
        <f>AVERAGE(Table4[[#This Row],[H7N9+]:[H3N2+]])</f>
        <v>0.32274861218395123</v>
      </c>
      <c r="O1595" s="30">
        <f>MAX(Table4[[#This Row],[H7N9+]:[H3N2+]])</f>
        <v>0.77459666924148296</v>
      </c>
      <c r="P1595" s="30">
        <f>_xlfn.VAR.P(Table4[[#This Row],[H7N9]:[H3N2]])</f>
        <v>0.14583333333333318</v>
      </c>
    </row>
    <row r="1596" spans="1:16" x14ac:dyDescent="0.25">
      <c r="A1596" s="9">
        <v>1595</v>
      </c>
      <c r="B1596" s="36" t="s">
        <v>14773</v>
      </c>
      <c r="C1596" s="10" t="s">
        <v>2852</v>
      </c>
      <c r="D1596" s="11" t="s">
        <v>2852</v>
      </c>
      <c r="E1596" s="11" t="s">
        <v>26</v>
      </c>
      <c r="F1596" s="11">
        <v>0</v>
      </c>
      <c r="G1596" s="11">
        <v>0</v>
      </c>
      <c r="H1596" s="11">
        <v>0</v>
      </c>
      <c r="I1596" s="11">
        <v>0</v>
      </c>
      <c r="J1596" s="11">
        <f>ABS(F1596)</f>
        <v>0</v>
      </c>
      <c r="K1596" s="11">
        <f>ABS(G1596)</f>
        <v>0</v>
      </c>
      <c r="L1596" s="11">
        <f>ABS(H1596)</f>
        <v>0</v>
      </c>
      <c r="M1596" s="12">
        <f>ABS(I1596)</f>
        <v>0</v>
      </c>
      <c r="N1596" s="30">
        <f>AVERAGE(Table4[[#This Row],[H7N9+]:[H3N2+]])</f>
        <v>0</v>
      </c>
      <c r="O1596" s="30">
        <f>MAX(Table4[[#This Row],[H7N9+]:[H3N2+]])</f>
        <v>0</v>
      </c>
      <c r="P1596" s="30">
        <f>_xlfn.VAR.P(Table4[[#This Row],[H7N9]:[H3N2]])</f>
        <v>0</v>
      </c>
    </row>
    <row r="1597" spans="1:16" x14ac:dyDescent="0.25">
      <c r="A1597" s="9">
        <v>1596</v>
      </c>
      <c r="B1597" s="36" t="s">
        <v>14774</v>
      </c>
      <c r="C1597" s="10" t="s">
        <v>2853</v>
      </c>
      <c r="D1597" s="11" t="s">
        <v>2854</v>
      </c>
      <c r="E1597" s="11" t="s">
        <v>265</v>
      </c>
      <c r="F1597" s="11">
        <v>0</v>
      </c>
      <c r="G1597" s="11">
        <v>0</v>
      </c>
      <c r="H1597" s="11">
        <v>0</v>
      </c>
      <c r="I1597" s="11">
        <v>0</v>
      </c>
      <c r="J1597" s="11">
        <f>ABS(F1597)</f>
        <v>0</v>
      </c>
      <c r="K1597" s="11">
        <f>ABS(G1597)</f>
        <v>0</v>
      </c>
      <c r="L1597" s="11">
        <f>ABS(H1597)</f>
        <v>0</v>
      </c>
      <c r="M1597" s="12">
        <f>ABS(I1597)</f>
        <v>0</v>
      </c>
      <c r="N1597" s="30">
        <f>AVERAGE(Table4[[#This Row],[H7N9+]:[H3N2+]])</f>
        <v>0</v>
      </c>
      <c r="O1597" s="30">
        <f>MAX(Table4[[#This Row],[H7N9+]:[H3N2+]])</f>
        <v>0</v>
      </c>
      <c r="P1597" s="30">
        <f>_xlfn.VAR.P(Table4[[#This Row],[H7N9]:[H3N2]])</f>
        <v>0</v>
      </c>
    </row>
    <row r="1598" spans="1:16" x14ac:dyDescent="0.25">
      <c r="A1598" s="9">
        <v>1597</v>
      </c>
      <c r="B1598" s="36" t="s">
        <v>14775</v>
      </c>
      <c r="C1598" s="10" t="s">
        <v>2855</v>
      </c>
      <c r="D1598" s="11" t="s">
        <v>2856</v>
      </c>
      <c r="E1598" s="11" t="s">
        <v>265</v>
      </c>
      <c r="F1598" s="11">
        <v>0</v>
      </c>
      <c r="G1598" s="11">
        <v>0</v>
      </c>
      <c r="H1598" s="11">
        <v>0</v>
      </c>
      <c r="I1598" s="11">
        <v>0</v>
      </c>
      <c r="J1598" s="11">
        <f>ABS(F1598)</f>
        <v>0</v>
      </c>
      <c r="K1598" s="11">
        <f>ABS(G1598)</f>
        <v>0</v>
      </c>
      <c r="L1598" s="11">
        <f>ABS(H1598)</f>
        <v>0</v>
      </c>
      <c r="M1598" s="12">
        <f>ABS(I1598)</f>
        <v>0</v>
      </c>
      <c r="N1598" s="30">
        <f>AVERAGE(Table4[[#This Row],[H7N9+]:[H3N2+]])</f>
        <v>0</v>
      </c>
      <c r="O1598" s="30">
        <f>MAX(Table4[[#This Row],[H7N9+]:[H3N2+]])</f>
        <v>0</v>
      </c>
      <c r="P1598" s="30">
        <f>_xlfn.VAR.P(Table4[[#This Row],[H7N9]:[H3N2]])</f>
        <v>0</v>
      </c>
    </row>
    <row r="1599" spans="1:16" x14ac:dyDescent="0.25">
      <c r="A1599" s="9">
        <v>1598</v>
      </c>
      <c r="B1599" s="36" t="s">
        <v>14776</v>
      </c>
      <c r="C1599" s="10" t="s">
        <v>2857</v>
      </c>
      <c r="D1599" s="11" t="s">
        <v>2858</v>
      </c>
      <c r="E1599" s="11" t="s">
        <v>192</v>
      </c>
      <c r="F1599" s="11">
        <v>0.8</v>
      </c>
      <c r="G1599" s="11">
        <v>-0.8</v>
      </c>
      <c r="H1599" s="11">
        <v>-0.8</v>
      </c>
      <c r="I1599" s="11">
        <v>-1</v>
      </c>
      <c r="J1599" s="11">
        <f>ABS(F1599)</f>
        <v>0.8</v>
      </c>
      <c r="K1599" s="11">
        <f>ABS(G1599)</f>
        <v>0.8</v>
      </c>
      <c r="L1599" s="11">
        <f>ABS(H1599)</f>
        <v>0.8</v>
      </c>
      <c r="M1599" s="12">
        <f>ABS(I1599)</f>
        <v>1</v>
      </c>
      <c r="N1599" s="30">
        <f>AVERAGE(Table4[[#This Row],[H7N9+]:[H3N2+]])</f>
        <v>0.85000000000000009</v>
      </c>
      <c r="O1599" s="30">
        <f>MAX(Table4[[#This Row],[H7N9+]:[H3N2+]])</f>
        <v>1</v>
      </c>
      <c r="P1599" s="30">
        <f>_xlfn.VAR.P(Table4[[#This Row],[H7N9]:[H3N2]])</f>
        <v>0.52750000000000008</v>
      </c>
    </row>
    <row r="1600" spans="1:16" x14ac:dyDescent="0.25">
      <c r="A1600" s="9">
        <v>1599</v>
      </c>
      <c r="B1600" s="36" t="s">
        <v>14777</v>
      </c>
      <c r="C1600" s="10" t="s">
        <v>2859</v>
      </c>
      <c r="D1600" s="11" t="s">
        <v>2860</v>
      </c>
      <c r="E1600" s="11" t="s">
        <v>1066</v>
      </c>
      <c r="F1600" s="11">
        <v>0</v>
      </c>
      <c r="G1600" s="11">
        <v>0</v>
      </c>
      <c r="H1600" s="11">
        <v>0</v>
      </c>
      <c r="I1600" s="11">
        <v>0</v>
      </c>
      <c r="J1600" s="11">
        <f>ABS(F1600)</f>
        <v>0</v>
      </c>
      <c r="K1600" s="11">
        <f>ABS(G1600)</f>
        <v>0</v>
      </c>
      <c r="L1600" s="11">
        <f>ABS(H1600)</f>
        <v>0</v>
      </c>
      <c r="M1600" s="12">
        <f>ABS(I1600)</f>
        <v>0</v>
      </c>
      <c r="N1600" s="30">
        <f>AVERAGE(Table4[[#This Row],[H7N9+]:[H3N2+]])</f>
        <v>0</v>
      </c>
      <c r="O1600" s="30">
        <f>MAX(Table4[[#This Row],[H7N9+]:[H3N2+]])</f>
        <v>0</v>
      </c>
      <c r="P1600" s="30">
        <f>_xlfn.VAR.P(Table4[[#This Row],[H7N9]:[H3N2]])</f>
        <v>0</v>
      </c>
    </row>
    <row r="1601" spans="1:16" x14ac:dyDescent="0.25">
      <c r="A1601" s="9">
        <v>1600</v>
      </c>
      <c r="B1601" s="36" t="s">
        <v>14778</v>
      </c>
      <c r="C1601" s="10" t="s">
        <v>2861</v>
      </c>
      <c r="D1601" s="11" t="s">
        <v>2862</v>
      </c>
      <c r="E1601" s="11" t="s">
        <v>2628</v>
      </c>
      <c r="F1601" s="11">
        <v>0</v>
      </c>
      <c r="G1601" s="11">
        <v>0</v>
      </c>
      <c r="H1601" s="11">
        <v>0</v>
      </c>
      <c r="I1601" s="11">
        <v>0</v>
      </c>
      <c r="J1601" s="11">
        <f>ABS(F1601)</f>
        <v>0</v>
      </c>
      <c r="K1601" s="11">
        <f>ABS(G1601)</f>
        <v>0</v>
      </c>
      <c r="L1601" s="11">
        <f>ABS(H1601)</f>
        <v>0</v>
      </c>
      <c r="M1601" s="12">
        <f>ABS(I1601)</f>
        <v>0</v>
      </c>
      <c r="N1601" s="30">
        <f>AVERAGE(Table4[[#This Row],[H7N9+]:[H3N2+]])</f>
        <v>0</v>
      </c>
      <c r="O1601" s="30">
        <f>MAX(Table4[[#This Row],[H7N9+]:[H3N2+]])</f>
        <v>0</v>
      </c>
      <c r="P1601" s="30">
        <f>_xlfn.VAR.P(Table4[[#This Row],[H7N9]:[H3N2]])</f>
        <v>0</v>
      </c>
    </row>
    <row r="1602" spans="1:16" x14ac:dyDescent="0.25">
      <c r="A1602" s="9">
        <v>1601</v>
      </c>
      <c r="B1602" s="36" t="s">
        <v>14779</v>
      </c>
      <c r="C1602" s="10" t="s">
        <v>2863</v>
      </c>
      <c r="D1602" s="11" t="s">
        <v>2864</v>
      </c>
      <c r="E1602" s="11" t="s">
        <v>774</v>
      </c>
      <c r="F1602" s="11">
        <v>0</v>
      </c>
      <c r="G1602" s="11">
        <v>0</v>
      </c>
      <c r="H1602" s="11">
        <v>0</v>
      </c>
      <c r="I1602" s="11">
        <v>0</v>
      </c>
      <c r="J1602" s="11">
        <f>ABS(F1602)</f>
        <v>0</v>
      </c>
      <c r="K1602" s="11">
        <f>ABS(G1602)</f>
        <v>0</v>
      </c>
      <c r="L1602" s="11">
        <f>ABS(H1602)</f>
        <v>0</v>
      </c>
      <c r="M1602" s="12">
        <f>ABS(I1602)</f>
        <v>0</v>
      </c>
      <c r="N1602" s="30">
        <f>AVERAGE(Table4[[#This Row],[H7N9+]:[H3N2+]])</f>
        <v>0</v>
      </c>
      <c r="O1602" s="30">
        <f>MAX(Table4[[#This Row],[H7N9+]:[H3N2+]])</f>
        <v>0</v>
      </c>
      <c r="P1602" s="30">
        <f>_xlfn.VAR.P(Table4[[#This Row],[H7N9]:[H3N2]])</f>
        <v>0</v>
      </c>
    </row>
    <row r="1603" spans="1:16" x14ac:dyDescent="0.25">
      <c r="A1603" s="9">
        <v>1602</v>
      </c>
      <c r="B1603" s="36" t="s">
        <v>14780</v>
      </c>
      <c r="C1603" s="10" t="s">
        <v>2865</v>
      </c>
      <c r="D1603" s="11" t="s">
        <v>2866</v>
      </c>
      <c r="E1603" s="11" t="s">
        <v>346</v>
      </c>
      <c r="F1603" s="11">
        <v>0</v>
      </c>
      <c r="G1603" s="11">
        <v>0</v>
      </c>
      <c r="H1603" s="11">
        <v>0</v>
      </c>
      <c r="I1603" s="11">
        <v>0</v>
      </c>
      <c r="J1603" s="11">
        <f>ABS(F1603)</f>
        <v>0</v>
      </c>
      <c r="K1603" s="11">
        <f>ABS(G1603)</f>
        <v>0</v>
      </c>
      <c r="L1603" s="11">
        <f>ABS(H1603)</f>
        <v>0</v>
      </c>
      <c r="M1603" s="12">
        <f>ABS(I1603)</f>
        <v>0</v>
      </c>
      <c r="N1603" s="30">
        <f>AVERAGE(Table4[[#This Row],[H7N9+]:[H3N2+]])</f>
        <v>0</v>
      </c>
      <c r="O1603" s="30">
        <f>MAX(Table4[[#This Row],[H7N9+]:[H3N2+]])</f>
        <v>0</v>
      </c>
      <c r="P1603" s="30">
        <f>_xlfn.VAR.P(Table4[[#This Row],[H7N9]:[H3N2]])</f>
        <v>0</v>
      </c>
    </row>
    <row r="1604" spans="1:16" x14ac:dyDescent="0.25">
      <c r="A1604" s="9">
        <v>1603</v>
      </c>
      <c r="B1604" s="36" t="s">
        <v>14781</v>
      </c>
      <c r="C1604" s="10" t="s">
        <v>2867</v>
      </c>
      <c r="D1604" s="11" t="s">
        <v>2868</v>
      </c>
      <c r="E1604" s="11" t="s">
        <v>420</v>
      </c>
      <c r="F1604" s="11">
        <v>0</v>
      </c>
      <c r="G1604" s="11">
        <v>0</v>
      </c>
      <c r="H1604" s="11">
        <v>0</v>
      </c>
      <c r="I1604" s="11">
        <v>0.25819888974716099</v>
      </c>
      <c r="J1604" s="11">
        <f>ABS(F1604)</f>
        <v>0</v>
      </c>
      <c r="K1604" s="11">
        <f>ABS(G1604)</f>
        <v>0</v>
      </c>
      <c r="L1604" s="11">
        <f>ABS(H1604)</f>
        <v>0</v>
      </c>
      <c r="M1604" s="12">
        <f>ABS(I1604)</f>
        <v>0.25819888974716099</v>
      </c>
      <c r="N1604" s="30">
        <f>AVERAGE(Table4[[#This Row],[H7N9+]:[H3N2+]])</f>
        <v>6.4549722436790247E-2</v>
      </c>
      <c r="O1604" s="30">
        <f>MAX(Table4[[#This Row],[H7N9+]:[H3N2+]])</f>
        <v>0.25819888974716099</v>
      </c>
      <c r="P1604" s="30">
        <f>_xlfn.VAR.P(Table4[[#This Row],[H7N9]:[H3N2]])</f>
        <v>1.2499999999999987E-2</v>
      </c>
    </row>
    <row r="1605" spans="1:16" x14ac:dyDescent="0.25">
      <c r="A1605" s="9">
        <v>1604</v>
      </c>
      <c r="B1605" s="36" t="s">
        <v>14782</v>
      </c>
      <c r="C1605" s="10" t="s">
        <v>2869</v>
      </c>
      <c r="D1605" s="11" t="s">
        <v>2868</v>
      </c>
      <c r="E1605" s="11" t="s">
        <v>420</v>
      </c>
      <c r="F1605" s="11">
        <v>0</v>
      </c>
      <c r="G1605" s="11">
        <v>0.44721359549995798</v>
      </c>
      <c r="H1605" s="11">
        <v>0.25819888974716099</v>
      </c>
      <c r="I1605" s="11">
        <v>0</v>
      </c>
      <c r="J1605" s="11">
        <f>ABS(F1605)</f>
        <v>0</v>
      </c>
      <c r="K1605" s="11">
        <f>ABS(G1605)</f>
        <v>0.44721359549995798</v>
      </c>
      <c r="L1605" s="11">
        <f>ABS(H1605)</f>
        <v>0.25819888974716099</v>
      </c>
      <c r="M1605" s="12">
        <f>ABS(I1605)</f>
        <v>0</v>
      </c>
      <c r="N1605" s="30">
        <f>AVERAGE(Table4[[#This Row],[H7N9+]:[H3N2+]])</f>
        <v>0.17635312131177974</v>
      </c>
      <c r="O1605" s="30">
        <f>MAX(Table4[[#This Row],[H7N9+]:[H3N2+]])</f>
        <v>0.44721359549995798</v>
      </c>
      <c r="P1605" s="30">
        <f>_xlfn.VAR.P(Table4[[#This Row],[H7N9]:[H3N2]])</f>
        <v>3.5566243270259354E-2</v>
      </c>
    </row>
    <row r="1606" spans="1:16" x14ac:dyDescent="0.25">
      <c r="A1606" s="9">
        <v>1605</v>
      </c>
      <c r="B1606" s="36" t="s">
        <v>14783</v>
      </c>
      <c r="C1606" s="10" t="s">
        <v>2870</v>
      </c>
      <c r="D1606" s="11" t="s">
        <v>2871</v>
      </c>
      <c r="E1606" s="11" t="s">
        <v>346</v>
      </c>
      <c r="F1606" s="11">
        <v>0</v>
      </c>
      <c r="G1606" s="11">
        <v>0</v>
      </c>
      <c r="H1606" s="11">
        <v>0</v>
      </c>
      <c r="I1606" s="11">
        <v>0</v>
      </c>
      <c r="J1606" s="11">
        <f>ABS(F1606)</f>
        <v>0</v>
      </c>
      <c r="K1606" s="11">
        <f>ABS(G1606)</f>
        <v>0</v>
      </c>
      <c r="L1606" s="11">
        <f>ABS(H1606)</f>
        <v>0</v>
      </c>
      <c r="M1606" s="12">
        <f>ABS(I1606)</f>
        <v>0</v>
      </c>
      <c r="N1606" s="30">
        <f>AVERAGE(Table4[[#This Row],[H7N9+]:[H3N2+]])</f>
        <v>0</v>
      </c>
      <c r="O1606" s="30">
        <f>MAX(Table4[[#This Row],[H7N9+]:[H3N2+]])</f>
        <v>0</v>
      </c>
      <c r="P1606" s="30">
        <f>_xlfn.VAR.P(Table4[[#This Row],[H7N9]:[H3N2]])</f>
        <v>0</v>
      </c>
    </row>
    <row r="1607" spans="1:16" x14ac:dyDescent="0.25">
      <c r="A1607" s="9">
        <v>1606</v>
      </c>
      <c r="B1607" s="36" t="s">
        <v>14784</v>
      </c>
      <c r="C1607" s="10" t="s">
        <v>2872</v>
      </c>
      <c r="D1607" s="11" t="s">
        <v>719</v>
      </c>
      <c r="E1607" s="11" t="s">
        <v>141</v>
      </c>
      <c r="F1607" s="11">
        <v>0</v>
      </c>
      <c r="G1607" s="11">
        <v>0</v>
      </c>
      <c r="H1607" s="11">
        <v>0</v>
      </c>
      <c r="I1607" s="11">
        <v>0</v>
      </c>
      <c r="J1607" s="11">
        <f>ABS(F1607)</f>
        <v>0</v>
      </c>
      <c r="K1607" s="11">
        <f>ABS(G1607)</f>
        <v>0</v>
      </c>
      <c r="L1607" s="11">
        <f>ABS(H1607)</f>
        <v>0</v>
      </c>
      <c r="M1607" s="12">
        <f>ABS(I1607)</f>
        <v>0</v>
      </c>
      <c r="N1607" s="30">
        <f>AVERAGE(Table4[[#This Row],[H7N9+]:[H3N2+]])</f>
        <v>0</v>
      </c>
      <c r="O1607" s="30">
        <f>MAX(Table4[[#This Row],[H7N9+]:[H3N2+]])</f>
        <v>0</v>
      </c>
      <c r="P1607" s="30">
        <f>_xlfn.VAR.P(Table4[[#This Row],[H7N9]:[H3N2]])</f>
        <v>0</v>
      </c>
    </row>
    <row r="1608" spans="1:16" x14ac:dyDescent="0.25">
      <c r="A1608" s="9">
        <v>1607</v>
      </c>
      <c r="B1608" s="36" t="s">
        <v>14785</v>
      </c>
      <c r="C1608" s="10" t="s">
        <v>2873</v>
      </c>
      <c r="D1608" s="11" t="s">
        <v>2874</v>
      </c>
      <c r="E1608" s="11" t="s">
        <v>133</v>
      </c>
      <c r="F1608" s="11">
        <v>0.25819888974716099</v>
      </c>
      <c r="G1608" s="11">
        <v>0.94868329805051399</v>
      </c>
      <c r="H1608" s="11">
        <v>-0.4</v>
      </c>
      <c r="I1608" s="11">
        <v>0.77459666924148296</v>
      </c>
      <c r="J1608" s="11">
        <f>ABS(F1608)</f>
        <v>0.25819888974716099</v>
      </c>
      <c r="K1608" s="11">
        <f>ABS(G1608)</f>
        <v>0.94868329805051399</v>
      </c>
      <c r="L1608" s="11">
        <f>ABS(H1608)</f>
        <v>0.4</v>
      </c>
      <c r="M1608" s="12">
        <f>ABS(I1608)</f>
        <v>0.77459666924148296</v>
      </c>
      <c r="N1608" s="30">
        <f>AVERAGE(Table4[[#This Row],[H7N9+]:[H3N2+]])</f>
        <v>0.59536971425978946</v>
      </c>
      <c r="O1608" s="30">
        <f>MAX(Table4[[#This Row],[H7N9+]:[H3N2+]])</f>
        <v>0.94868329805051399</v>
      </c>
      <c r="P1608" s="30">
        <f>_xlfn.VAR.P(Table4[[#This Row],[H7N9]:[H3N2]])</f>
        <v>0.2753494557127989</v>
      </c>
    </row>
    <row r="1609" spans="1:16" x14ac:dyDescent="0.25">
      <c r="A1609" s="9">
        <v>1608</v>
      </c>
      <c r="B1609" s="36" t="s">
        <v>14786</v>
      </c>
      <c r="C1609" s="10" t="s">
        <v>2875</v>
      </c>
      <c r="D1609" s="11" t="s">
        <v>2876</v>
      </c>
      <c r="E1609" s="11" t="s">
        <v>133</v>
      </c>
      <c r="F1609" s="11">
        <v>0</v>
      </c>
      <c r="G1609" s="11">
        <v>0</v>
      </c>
      <c r="H1609" s="11">
        <v>0</v>
      </c>
      <c r="I1609" s="11">
        <v>0</v>
      </c>
      <c r="J1609" s="11">
        <f>ABS(F1609)</f>
        <v>0</v>
      </c>
      <c r="K1609" s="11">
        <f>ABS(G1609)</f>
        <v>0</v>
      </c>
      <c r="L1609" s="11">
        <f>ABS(H1609)</f>
        <v>0</v>
      </c>
      <c r="M1609" s="12">
        <f>ABS(I1609)</f>
        <v>0</v>
      </c>
      <c r="N1609" s="30">
        <f>AVERAGE(Table4[[#This Row],[H7N9+]:[H3N2+]])</f>
        <v>0</v>
      </c>
      <c r="O1609" s="30">
        <f>MAX(Table4[[#This Row],[H7N9+]:[H3N2+]])</f>
        <v>0</v>
      </c>
      <c r="P1609" s="30">
        <f>_xlfn.VAR.P(Table4[[#This Row],[H7N9]:[H3N2]])</f>
        <v>0</v>
      </c>
    </row>
    <row r="1610" spans="1:16" x14ac:dyDescent="0.25">
      <c r="A1610" s="9">
        <v>1609</v>
      </c>
      <c r="B1610" s="36" t="s">
        <v>14787</v>
      </c>
      <c r="C1610" s="10" t="s">
        <v>2877</v>
      </c>
      <c r="D1610" s="11" t="s">
        <v>2878</v>
      </c>
      <c r="E1610" s="11" t="s">
        <v>133</v>
      </c>
      <c r="F1610" s="11">
        <v>0</v>
      </c>
      <c r="G1610" s="11">
        <v>0</v>
      </c>
      <c r="H1610" s="11">
        <v>-0.25819888974716099</v>
      </c>
      <c r="I1610" s="11">
        <v>0</v>
      </c>
      <c r="J1610" s="11">
        <f>ABS(F1610)</f>
        <v>0</v>
      </c>
      <c r="K1610" s="11">
        <f>ABS(G1610)</f>
        <v>0</v>
      </c>
      <c r="L1610" s="11">
        <f>ABS(H1610)</f>
        <v>0.25819888974716099</v>
      </c>
      <c r="M1610" s="12">
        <f>ABS(I1610)</f>
        <v>0</v>
      </c>
      <c r="N1610" s="30">
        <f>AVERAGE(Table4[[#This Row],[H7N9+]:[H3N2+]])</f>
        <v>6.4549722436790247E-2</v>
      </c>
      <c r="O1610" s="30">
        <f>MAX(Table4[[#This Row],[H7N9+]:[H3N2+]])</f>
        <v>0.25819888974716099</v>
      </c>
      <c r="P1610" s="30">
        <f>_xlfn.VAR.P(Table4[[#This Row],[H7N9]:[H3N2]])</f>
        <v>1.2499999999999987E-2</v>
      </c>
    </row>
    <row r="1611" spans="1:16" x14ac:dyDescent="0.25">
      <c r="A1611" s="9">
        <v>1610</v>
      </c>
      <c r="B1611" s="36" t="s">
        <v>14788</v>
      </c>
      <c r="C1611" s="10" t="s">
        <v>2879</v>
      </c>
      <c r="D1611" s="11" t="s">
        <v>2880</v>
      </c>
      <c r="E1611" s="11" t="s">
        <v>133</v>
      </c>
      <c r="F1611" s="11">
        <v>0</v>
      </c>
      <c r="G1611" s="11">
        <v>0</v>
      </c>
      <c r="H1611" s="11">
        <v>0</v>
      </c>
      <c r="I1611" s="11">
        <v>0</v>
      </c>
      <c r="J1611" s="11">
        <f>ABS(F1611)</f>
        <v>0</v>
      </c>
      <c r="K1611" s="11">
        <f>ABS(G1611)</f>
        <v>0</v>
      </c>
      <c r="L1611" s="11">
        <f>ABS(H1611)</f>
        <v>0</v>
      </c>
      <c r="M1611" s="12">
        <f>ABS(I1611)</f>
        <v>0</v>
      </c>
      <c r="N1611" s="30">
        <f>AVERAGE(Table4[[#This Row],[H7N9+]:[H3N2+]])</f>
        <v>0</v>
      </c>
      <c r="O1611" s="30">
        <f>MAX(Table4[[#This Row],[H7N9+]:[H3N2+]])</f>
        <v>0</v>
      </c>
      <c r="P1611" s="30">
        <f>_xlfn.VAR.P(Table4[[#This Row],[H7N9]:[H3N2]])</f>
        <v>0</v>
      </c>
    </row>
    <row r="1612" spans="1:16" x14ac:dyDescent="0.25">
      <c r="A1612" s="9">
        <v>1611</v>
      </c>
      <c r="B1612" s="36" t="s">
        <v>14789</v>
      </c>
      <c r="C1612" s="10" t="s">
        <v>2881</v>
      </c>
      <c r="D1612" s="11" t="s">
        <v>2882</v>
      </c>
      <c r="E1612" s="11" t="s">
        <v>14</v>
      </c>
      <c r="F1612" s="11">
        <v>0.4</v>
      </c>
      <c r="G1612" s="11">
        <v>-0.4</v>
      </c>
      <c r="H1612" s="11">
        <v>0.94868329805051399</v>
      </c>
      <c r="I1612" s="11">
        <v>-0.105409255338946</v>
      </c>
      <c r="J1612" s="11">
        <f>ABS(F1612)</f>
        <v>0.4</v>
      </c>
      <c r="K1612" s="11">
        <f>ABS(G1612)</f>
        <v>0.4</v>
      </c>
      <c r="L1612" s="11">
        <f>ABS(H1612)</f>
        <v>0.94868329805051399</v>
      </c>
      <c r="M1612" s="12">
        <f>ABS(I1612)</f>
        <v>0.105409255338946</v>
      </c>
      <c r="N1612" s="30">
        <f>AVERAGE(Table4[[#This Row],[H7N9+]:[H3N2+]])</f>
        <v>0.46352313834736503</v>
      </c>
      <c r="O1612" s="30">
        <f>MAX(Table4[[#This Row],[H7N9+]:[H3N2+]])</f>
        <v>0.94868329805051399</v>
      </c>
      <c r="P1612" s="30">
        <f>_xlfn.VAR.P(Table4[[#This Row],[H7N9]:[H3N2]])</f>
        <v>0.26333333333333342</v>
      </c>
    </row>
    <row r="1613" spans="1:16" x14ac:dyDescent="0.25">
      <c r="A1613" s="9">
        <v>1612</v>
      </c>
      <c r="B1613" s="36" t="s">
        <v>14790</v>
      </c>
      <c r="C1613" s="10" t="s">
        <v>2883</v>
      </c>
      <c r="D1613" s="11" t="s">
        <v>2884</v>
      </c>
      <c r="E1613" s="11" t="s">
        <v>14</v>
      </c>
      <c r="F1613" s="11">
        <v>0</v>
      </c>
      <c r="G1613" s="11">
        <v>0</v>
      </c>
      <c r="H1613" s="11">
        <v>0</v>
      </c>
      <c r="I1613" s="11">
        <v>0</v>
      </c>
      <c r="J1613" s="11">
        <f>ABS(F1613)</f>
        <v>0</v>
      </c>
      <c r="K1613" s="11">
        <f>ABS(G1613)</f>
        <v>0</v>
      </c>
      <c r="L1613" s="11">
        <f>ABS(H1613)</f>
        <v>0</v>
      </c>
      <c r="M1613" s="12">
        <f>ABS(I1613)</f>
        <v>0</v>
      </c>
      <c r="N1613" s="30">
        <f>AVERAGE(Table4[[#This Row],[H7N9+]:[H3N2+]])</f>
        <v>0</v>
      </c>
      <c r="O1613" s="30">
        <f>MAX(Table4[[#This Row],[H7N9+]:[H3N2+]])</f>
        <v>0</v>
      </c>
      <c r="P1613" s="30">
        <f>_xlfn.VAR.P(Table4[[#This Row],[H7N9]:[H3N2]])</f>
        <v>0</v>
      </c>
    </row>
    <row r="1614" spans="1:16" x14ac:dyDescent="0.25">
      <c r="A1614" s="9">
        <v>1613</v>
      </c>
      <c r="B1614" s="36" t="s">
        <v>14791</v>
      </c>
      <c r="C1614" s="10" t="s">
        <v>2885</v>
      </c>
      <c r="D1614" s="11" t="s">
        <v>2886</v>
      </c>
      <c r="E1614" s="11" t="s">
        <v>192</v>
      </c>
      <c r="F1614" s="11">
        <v>-0.25819888974716099</v>
      </c>
      <c r="G1614" s="11">
        <v>0.25819888974716099</v>
      </c>
      <c r="H1614" s="11">
        <v>0.316227766016838</v>
      </c>
      <c r="I1614" s="11">
        <v>0</v>
      </c>
      <c r="J1614" s="11">
        <f>ABS(F1614)</f>
        <v>0.25819888974716099</v>
      </c>
      <c r="K1614" s="11">
        <f>ABS(G1614)</f>
        <v>0.25819888974716099</v>
      </c>
      <c r="L1614" s="11">
        <f>ABS(H1614)</f>
        <v>0.316227766016838</v>
      </c>
      <c r="M1614" s="12">
        <f>ABS(I1614)</f>
        <v>0</v>
      </c>
      <c r="N1614" s="30">
        <f>AVERAGE(Table4[[#This Row],[H7N9+]:[H3N2+]])</f>
        <v>0.20815638637778999</v>
      </c>
      <c r="O1614" s="30">
        <f>MAX(Table4[[#This Row],[H7N9+]:[H3N2+]])</f>
        <v>0.316227766016838</v>
      </c>
      <c r="P1614" s="30">
        <f>_xlfn.VAR.P(Table4[[#This Row],[H7N9]:[H3N2]])</f>
        <v>5.2083333333333301E-2</v>
      </c>
    </row>
    <row r="1615" spans="1:16" x14ac:dyDescent="0.25">
      <c r="A1615" s="9">
        <v>1614</v>
      </c>
      <c r="B1615" s="36" t="s">
        <v>14792</v>
      </c>
      <c r="C1615" s="10" t="s">
        <v>2887</v>
      </c>
      <c r="D1615" s="11" t="s">
        <v>2888</v>
      </c>
      <c r="E1615" s="11" t="s">
        <v>244</v>
      </c>
      <c r="F1615" s="11">
        <v>0</v>
      </c>
      <c r="G1615" s="11">
        <v>0</v>
      </c>
      <c r="H1615" s="11">
        <v>0</v>
      </c>
      <c r="I1615" s="11">
        <v>0</v>
      </c>
      <c r="J1615" s="11">
        <f>ABS(F1615)</f>
        <v>0</v>
      </c>
      <c r="K1615" s="11">
        <f>ABS(G1615)</f>
        <v>0</v>
      </c>
      <c r="L1615" s="11">
        <f>ABS(H1615)</f>
        <v>0</v>
      </c>
      <c r="M1615" s="12">
        <f>ABS(I1615)</f>
        <v>0</v>
      </c>
      <c r="N1615" s="30">
        <f>AVERAGE(Table4[[#This Row],[H7N9+]:[H3N2+]])</f>
        <v>0</v>
      </c>
      <c r="O1615" s="30">
        <f>MAX(Table4[[#This Row],[H7N9+]:[H3N2+]])</f>
        <v>0</v>
      </c>
      <c r="P1615" s="30">
        <f>_xlfn.VAR.P(Table4[[#This Row],[H7N9]:[H3N2]])</f>
        <v>0</v>
      </c>
    </row>
    <row r="1616" spans="1:16" x14ac:dyDescent="0.25">
      <c r="A1616" s="9">
        <v>1615</v>
      </c>
      <c r="B1616" s="36" t="s">
        <v>14793</v>
      </c>
      <c r="C1616" s="10" t="s">
        <v>2889</v>
      </c>
      <c r="D1616" s="11" t="s">
        <v>2890</v>
      </c>
      <c r="E1616" s="11" t="s">
        <v>37</v>
      </c>
      <c r="F1616" s="11">
        <v>0</v>
      </c>
      <c r="G1616" s="11">
        <v>0</v>
      </c>
      <c r="H1616" s="11">
        <v>0</v>
      </c>
      <c r="I1616" s="11">
        <v>0</v>
      </c>
      <c r="J1616" s="11">
        <f>ABS(F1616)</f>
        <v>0</v>
      </c>
      <c r="K1616" s="11">
        <f>ABS(G1616)</f>
        <v>0</v>
      </c>
      <c r="L1616" s="11">
        <f>ABS(H1616)</f>
        <v>0</v>
      </c>
      <c r="M1616" s="12">
        <f>ABS(I1616)</f>
        <v>0</v>
      </c>
      <c r="N1616" s="30">
        <f>AVERAGE(Table4[[#This Row],[H7N9+]:[H3N2+]])</f>
        <v>0</v>
      </c>
      <c r="O1616" s="30">
        <f>MAX(Table4[[#This Row],[H7N9+]:[H3N2+]])</f>
        <v>0</v>
      </c>
      <c r="P1616" s="30">
        <f>_xlfn.VAR.P(Table4[[#This Row],[H7N9]:[H3N2]])</f>
        <v>0</v>
      </c>
    </row>
    <row r="1617" spans="1:16" x14ac:dyDescent="0.25">
      <c r="A1617" s="9">
        <v>1616</v>
      </c>
      <c r="B1617" s="36" t="s">
        <v>14794</v>
      </c>
      <c r="C1617" s="10" t="s">
        <v>2891</v>
      </c>
      <c r="D1617" s="11" t="s">
        <v>2892</v>
      </c>
      <c r="E1617" s="11" t="s">
        <v>37</v>
      </c>
      <c r="F1617" s="11">
        <v>0</v>
      </c>
      <c r="G1617" s="11">
        <v>0</v>
      </c>
      <c r="H1617" s="11">
        <v>0</v>
      </c>
      <c r="I1617" s="11">
        <v>0</v>
      </c>
      <c r="J1617" s="11">
        <f>ABS(F1617)</f>
        <v>0</v>
      </c>
      <c r="K1617" s="11">
        <f>ABS(G1617)</f>
        <v>0</v>
      </c>
      <c r="L1617" s="11">
        <f>ABS(H1617)</f>
        <v>0</v>
      </c>
      <c r="M1617" s="12">
        <f>ABS(I1617)</f>
        <v>0</v>
      </c>
      <c r="N1617" s="30">
        <f>AVERAGE(Table4[[#This Row],[H7N9+]:[H3N2+]])</f>
        <v>0</v>
      </c>
      <c r="O1617" s="30">
        <f>MAX(Table4[[#This Row],[H7N9+]:[H3N2+]])</f>
        <v>0</v>
      </c>
      <c r="P1617" s="30">
        <f>_xlfn.VAR.P(Table4[[#This Row],[H7N9]:[H3N2]])</f>
        <v>0</v>
      </c>
    </row>
    <row r="1618" spans="1:16" x14ac:dyDescent="0.25">
      <c r="A1618" s="9">
        <v>1617</v>
      </c>
      <c r="B1618" s="36" t="s">
        <v>14795</v>
      </c>
      <c r="C1618" s="10" t="s">
        <v>2893</v>
      </c>
      <c r="D1618" s="11" t="s">
        <v>2894</v>
      </c>
      <c r="E1618" s="11" t="s">
        <v>244</v>
      </c>
      <c r="F1618" s="11">
        <v>-0.94868329805051399</v>
      </c>
      <c r="G1618" s="11">
        <v>-0.25819888974716099</v>
      </c>
      <c r="H1618" s="11">
        <v>-0.94868329805051399</v>
      </c>
      <c r="I1618" s="11">
        <v>-0.316227766016838</v>
      </c>
      <c r="J1618" s="11">
        <f>ABS(F1618)</f>
        <v>0.94868329805051399</v>
      </c>
      <c r="K1618" s="11">
        <f>ABS(G1618)</f>
        <v>0.25819888974716099</v>
      </c>
      <c r="L1618" s="11">
        <f>ABS(H1618)</f>
        <v>0.94868329805051399</v>
      </c>
      <c r="M1618" s="12">
        <f>ABS(I1618)</f>
        <v>0.316227766016838</v>
      </c>
      <c r="N1618" s="30">
        <f>AVERAGE(Table4[[#This Row],[H7N9+]:[H3N2+]])</f>
        <v>0.61794831296625674</v>
      </c>
      <c r="O1618" s="30">
        <f>MAX(Table4[[#This Row],[H7N9+]:[H3N2+]])</f>
        <v>0.94868329805051399</v>
      </c>
      <c r="P1618" s="30">
        <f>_xlfn.VAR.P(Table4[[#This Row],[H7N9]:[H3N2]])</f>
        <v>0.1098065491688241</v>
      </c>
    </row>
    <row r="1619" spans="1:16" x14ac:dyDescent="0.25">
      <c r="A1619" s="9">
        <v>1618</v>
      </c>
      <c r="B1619" s="36" t="s">
        <v>14796</v>
      </c>
      <c r="C1619" s="10" t="s">
        <v>2895</v>
      </c>
      <c r="D1619" s="11" t="s">
        <v>2894</v>
      </c>
      <c r="E1619" s="11" t="s">
        <v>244</v>
      </c>
      <c r="F1619" s="11">
        <v>0</v>
      </c>
      <c r="G1619" s="11">
        <v>0</v>
      </c>
      <c r="H1619" s="11">
        <v>0</v>
      </c>
      <c r="I1619" s="11">
        <v>0</v>
      </c>
      <c r="J1619" s="11">
        <f>ABS(F1619)</f>
        <v>0</v>
      </c>
      <c r="K1619" s="11">
        <f>ABS(G1619)</f>
        <v>0</v>
      </c>
      <c r="L1619" s="11">
        <f>ABS(H1619)</f>
        <v>0</v>
      </c>
      <c r="M1619" s="12">
        <f>ABS(I1619)</f>
        <v>0</v>
      </c>
      <c r="N1619" s="30">
        <f>AVERAGE(Table4[[#This Row],[H7N9+]:[H3N2+]])</f>
        <v>0</v>
      </c>
      <c r="O1619" s="30">
        <f>MAX(Table4[[#This Row],[H7N9+]:[H3N2+]])</f>
        <v>0</v>
      </c>
      <c r="P1619" s="30">
        <f>_xlfn.VAR.P(Table4[[#This Row],[H7N9]:[H3N2]])</f>
        <v>0</v>
      </c>
    </row>
    <row r="1620" spans="1:16" x14ac:dyDescent="0.25">
      <c r="A1620" s="9">
        <v>1619</v>
      </c>
      <c r="B1620" s="36" t="s">
        <v>14797</v>
      </c>
      <c r="C1620" s="10" t="s">
        <v>2896</v>
      </c>
      <c r="D1620" s="11" t="s">
        <v>1012</v>
      </c>
      <c r="E1620" s="11" t="s">
        <v>204</v>
      </c>
      <c r="F1620" s="11">
        <v>0</v>
      </c>
      <c r="G1620" s="11">
        <v>0</v>
      </c>
      <c r="H1620" s="11">
        <v>0</v>
      </c>
      <c r="I1620" s="11">
        <v>0</v>
      </c>
      <c r="J1620" s="11">
        <f>ABS(F1620)</f>
        <v>0</v>
      </c>
      <c r="K1620" s="11">
        <f>ABS(G1620)</f>
        <v>0</v>
      </c>
      <c r="L1620" s="11">
        <f>ABS(H1620)</f>
        <v>0</v>
      </c>
      <c r="M1620" s="12">
        <f>ABS(I1620)</f>
        <v>0</v>
      </c>
      <c r="N1620" s="30">
        <f>AVERAGE(Table4[[#This Row],[H7N9+]:[H3N2+]])</f>
        <v>0</v>
      </c>
      <c r="O1620" s="30">
        <f>MAX(Table4[[#This Row],[H7N9+]:[H3N2+]])</f>
        <v>0</v>
      </c>
      <c r="P1620" s="30">
        <f>_xlfn.VAR.P(Table4[[#This Row],[H7N9]:[H3N2]])</f>
        <v>0</v>
      </c>
    </row>
    <row r="1621" spans="1:16" x14ac:dyDescent="0.25">
      <c r="A1621" s="9">
        <v>1620</v>
      </c>
      <c r="B1621" s="36" t="s">
        <v>14798</v>
      </c>
      <c r="C1621" s="10" t="s">
        <v>2897</v>
      </c>
      <c r="D1621" s="11" t="s">
        <v>2898</v>
      </c>
      <c r="E1621" s="11" t="s">
        <v>204</v>
      </c>
      <c r="F1621" s="11">
        <v>0</v>
      </c>
      <c r="G1621" s="11">
        <v>0</v>
      </c>
      <c r="H1621" s="11">
        <v>0</v>
      </c>
      <c r="I1621" s="11">
        <v>0</v>
      </c>
      <c r="J1621" s="11">
        <f>ABS(F1621)</f>
        <v>0</v>
      </c>
      <c r="K1621" s="11">
        <f>ABS(G1621)</f>
        <v>0</v>
      </c>
      <c r="L1621" s="11">
        <f>ABS(H1621)</f>
        <v>0</v>
      </c>
      <c r="M1621" s="12">
        <f>ABS(I1621)</f>
        <v>0</v>
      </c>
      <c r="N1621" s="30">
        <f>AVERAGE(Table4[[#This Row],[H7N9+]:[H3N2+]])</f>
        <v>0</v>
      </c>
      <c r="O1621" s="30">
        <f>MAX(Table4[[#This Row],[H7N9+]:[H3N2+]])</f>
        <v>0</v>
      </c>
      <c r="P1621" s="30">
        <f>_xlfn.VAR.P(Table4[[#This Row],[H7N9]:[H3N2]])</f>
        <v>0</v>
      </c>
    </row>
    <row r="1622" spans="1:16" x14ac:dyDescent="0.25">
      <c r="A1622" s="9">
        <v>1621</v>
      </c>
      <c r="B1622" s="36" t="s">
        <v>14799</v>
      </c>
      <c r="C1622" s="10" t="s">
        <v>2899</v>
      </c>
      <c r="D1622" s="11" t="s">
        <v>2900</v>
      </c>
      <c r="E1622" s="11" t="s">
        <v>204</v>
      </c>
      <c r="F1622" s="11">
        <v>0</v>
      </c>
      <c r="G1622" s="11">
        <v>0</v>
      </c>
      <c r="H1622" s="11">
        <v>0</v>
      </c>
      <c r="I1622" s="11">
        <v>0</v>
      </c>
      <c r="J1622" s="11">
        <f>ABS(F1622)</f>
        <v>0</v>
      </c>
      <c r="K1622" s="11">
        <f>ABS(G1622)</f>
        <v>0</v>
      </c>
      <c r="L1622" s="11">
        <f>ABS(H1622)</f>
        <v>0</v>
      </c>
      <c r="M1622" s="12">
        <f>ABS(I1622)</f>
        <v>0</v>
      </c>
      <c r="N1622" s="30">
        <f>AVERAGE(Table4[[#This Row],[H7N9+]:[H3N2+]])</f>
        <v>0</v>
      </c>
      <c r="O1622" s="30">
        <f>MAX(Table4[[#This Row],[H7N9+]:[H3N2+]])</f>
        <v>0</v>
      </c>
      <c r="P1622" s="30">
        <f>_xlfn.VAR.P(Table4[[#This Row],[H7N9]:[H3N2]])</f>
        <v>0</v>
      </c>
    </row>
    <row r="1623" spans="1:16" x14ac:dyDescent="0.25">
      <c r="A1623" s="9">
        <v>1622</v>
      </c>
      <c r="B1623" s="36" t="s">
        <v>14800</v>
      </c>
      <c r="C1623" s="10" t="s">
        <v>2901</v>
      </c>
      <c r="D1623" s="11" t="s">
        <v>2900</v>
      </c>
      <c r="E1623" s="11" t="s">
        <v>204</v>
      </c>
      <c r="F1623" s="11">
        <v>0</v>
      </c>
      <c r="G1623" s="11">
        <v>0</v>
      </c>
      <c r="H1623" s="11">
        <v>0</v>
      </c>
      <c r="I1623" s="11">
        <v>0</v>
      </c>
      <c r="J1623" s="11">
        <f>ABS(F1623)</f>
        <v>0</v>
      </c>
      <c r="K1623" s="11">
        <f>ABS(G1623)</f>
        <v>0</v>
      </c>
      <c r="L1623" s="11">
        <f>ABS(H1623)</f>
        <v>0</v>
      </c>
      <c r="M1623" s="12">
        <f>ABS(I1623)</f>
        <v>0</v>
      </c>
      <c r="N1623" s="30">
        <f>AVERAGE(Table4[[#This Row],[H7N9+]:[H3N2+]])</f>
        <v>0</v>
      </c>
      <c r="O1623" s="30">
        <f>MAX(Table4[[#This Row],[H7N9+]:[H3N2+]])</f>
        <v>0</v>
      </c>
      <c r="P1623" s="30">
        <f>_xlfn.VAR.P(Table4[[#This Row],[H7N9]:[H3N2]])</f>
        <v>0</v>
      </c>
    </row>
    <row r="1624" spans="1:16" x14ac:dyDescent="0.25">
      <c r="A1624" s="9">
        <v>1623</v>
      </c>
      <c r="B1624" s="36" t="s">
        <v>14801</v>
      </c>
      <c r="C1624" s="10" t="s">
        <v>2902</v>
      </c>
      <c r="D1624" s="11" t="s">
        <v>2900</v>
      </c>
      <c r="E1624" s="11" t="s">
        <v>204</v>
      </c>
      <c r="F1624" s="11">
        <v>0</v>
      </c>
      <c r="G1624" s="11">
        <v>0</v>
      </c>
      <c r="H1624" s="11">
        <v>0</v>
      </c>
      <c r="I1624" s="11">
        <v>0</v>
      </c>
      <c r="J1624" s="11">
        <f>ABS(F1624)</f>
        <v>0</v>
      </c>
      <c r="K1624" s="11">
        <f>ABS(G1624)</f>
        <v>0</v>
      </c>
      <c r="L1624" s="11">
        <f>ABS(H1624)</f>
        <v>0</v>
      </c>
      <c r="M1624" s="12">
        <f>ABS(I1624)</f>
        <v>0</v>
      </c>
      <c r="N1624" s="30">
        <f>AVERAGE(Table4[[#This Row],[H7N9+]:[H3N2+]])</f>
        <v>0</v>
      </c>
      <c r="O1624" s="30">
        <f>MAX(Table4[[#This Row],[H7N9+]:[H3N2+]])</f>
        <v>0</v>
      </c>
      <c r="P1624" s="30">
        <f>_xlfn.VAR.P(Table4[[#This Row],[H7N9]:[H3N2]])</f>
        <v>0</v>
      </c>
    </row>
    <row r="1625" spans="1:16" x14ac:dyDescent="0.25">
      <c r="A1625" s="9">
        <v>1624</v>
      </c>
      <c r="B1625" s="36" t="s">
        <v>14802</v>
      </c>
      <c r="C1625" s="10" t="s">
        <v>2903</v>
      </c>
      <c r="D1625" s="11" t="s">
        <v>2900</v>
      </c>
      <c r="E1625" s="11" t="s">
        <v>204</v>
      </c>
      <c r="F1625" s="11">
        <v>0</v>
      </c>
      <c r="G1625" s="11">
        <v>0</v>
      </c>
      <c r="H1625" s="11">
        <v>0</v>
      </c>
      <c r="I1625" s="11">
        <v>0</v>
      </c>
      <c r="J1625" s="11">
        <f>ABS(F1625)</f>
        <v>0</v>
      </c>
      <c r="K1625" s="11">
        <f>ABS(G1625)</f>
        <v>0</v>
      </c>
      <c r="L1625" s="11">
        <f>ABS(H1625)</f>
        <v>0</v>
      </c>
      <c r="M1625" s="12">
        <f>ABS(I1625)</f>
        <v>0</v>
      </c>
      <c r="N1625" s="30">
        <f>AVERAGE(Table4[[#This Row],[H7N9+]:[H3N2+]])</f>
        <v>0</v>
      </c>
      <c r="O1625" s="30">
        <f>MAX(Table4[[#This Row],[H7N9+]:[H3N2+]])</f>
        <v>0</v>
      </c>
      <c r="P1625" s="30">
        <f>_xlfn.VAR.P(Table4[[#This Row],[H7N9]:[H3N2]])</f>
        <v>0</v>
      </c>
    </row>
    <row r="1626" spans="1:16" x14ac:dyDescent="0.25">
      <c r="A1626" s="9">
        <v>1625</v>
      </c>
      <c r="B1626" s="36" t="s">
        <v>14803</v>
      </c>
      <c r="C1626" s="10" t="s">
        <v>2904</v>
      </c>
      <c r="D1626" s="11" t="s">
        <v>2905</v>
      </c>
      <c r="E1626" s="11" t="s">
        <v>996</v>
      </c>
      <c r="F1626" s="11">
        <v>0</v>
      </c>
      <c r="G1626" s="11">
        <v>0</v>
      </c>
      <c r="H1626" s="11">
        <v>0</v>
      </c>
      <c r="I1626" s="11">
        <v>0</v>
      </c>
      <c r="J1626" s="11">
        <f>ABS(F1626)</f>
        <v>0</v>
      </c>
      <c r="K1626" s="11">
        <f>ABS(G1626)</f>
        <v>0</v>
      </c>
      <c r="L1626" s="11">
        <f>ABS(H1626)</f>
        <v>0</v>
      </c>
      <c r="M1626" s="12">
        <f>ABS(I1626)</f>
        <v>0</v>
      </c>
      <c r="N1626" s="30">
        <f>AVERAGE(Table4[[#This Row],[H7N9+]:[H3N2+]])</f>
        <v>0</v>
      </c>
      <c r="O1626" s="30">
        <f>MAX(Table4[[#This Row],[H7N9+]:[H3N2+]])</f>
        <v>0</v>
      </c>
      <c r="P1626" s="30">
        <f>_xlfn.VAR.P(Table4[[#This Row],[H7N9]:[H3N2]])</f>
        <v>0</v>
      </c>
    </row>
    <row r="1627" spans="1:16" x14ac:dyDescent="0.25">
      <c r="A1627" s="9">
        <v>1626</v>
      </c>
      <c r="B1627" s="36" t="s">
        <v>14804</v>
      </c>
      <c r="C1627" s="10" t="s">
        <v>2906</v>
      </c>
      <c r="D1627" s="11" t="s">
        <v>2907</v>
      </c>
      <c r="E1627" s="11" t="s">
        <v>996</v>
      </c>
      <c r="F1627" s="11">
        <v>0</v>
      </c>
      <c r="G1627" s="11">
        <v>0</v>
      </c>
      <c r="H1627" s="11">
        <v>0</v>
      </c>
      <c r="I1627" s="11">
        <v>0</v>
      </c>
      <c r="J1627" s="11">
        <f>ABS(F1627)</f>
        <v>0</v>
      </c>
      <c r="K1627" s="11">
        <f>ABS(G1627)</f>
        <v>0</v>
      </c>
      <c r="L1627" s="11">
        <f>ABS(H1627)</f>
        <v>0</v>
      </c>
      <c r="M1627" s="12">
        <f>ABS(I1627)</f>
        <v>0</v>
      </c>
      <c r="N1627" s="30">
        <f>AVERAGE(Table4[[#This Row],[H7N9+]:[H3N2+]])</f>
        <v>0</v>
      </c>
      <c r="O1627" s="30">
        <f>MAX(Table4[[#This Row],[H7N9+]:[H3N2+]])</f>
        <v>0</v>
      </c>
      <c r="P1627" s="30">
        <f>_xlfn.VAR.P(Table4[[#This Row],[H7N9]:[H3N2]])</f>
        <v>0</v>
      </c>
    </row>
    <row r="1628" spans="1:16" x14ac:dyDescent="0.25">
      <c r="A1628" s="9">
        <v>1627</v>
      </c>
      <c r="B1628" s="36" t="s">
        <v>14805</v>
      </c>
      <c r="C1628" s="10" t="s">
        <v>2908</v>
      </c>
      <c r="D1628" s="11" t="s">
        <v>2909</v>
      </c>
      <c r="E1628" s="11" t="s">
        <v>1066</v>
      </c>
      <c r="F1628" s="11">
        <v>0</v>
      </c>
      <c r="G1628" s="11">
        <v>0</v>
      </c>
      <c r="H1628" s="11">
        <v>0</v>
      </c>
      <c r="I1628" s="11">
        <v>0</v>
      </c>
      <c r="J1628" s="11">
        <f>ABS(F1628)</f>
        <v>0</v>
      </c>
      <c r="K1628" s="11">
        <f>ABS(G1628)</f>
        <v>0</v>
      </c>
      <c r="L1628" s="11">
        <f>ABS(H1628)</f>
        <v>0</v>
      </c>
      <c r="M1628" s="12">
        <f>ABS(I1628)</f>
        <v>0</v>
      </c>
      <c r="N1628" s="30">
        <f>AVERAGE(Table4[[#This Row],[H7N9+]:[H3N2+]])</f>
        <v>0</v>
      </c>
      <c r="O1628" s="30">
        <f>MAX(Table4[[#This Row],[H7N9+]:[H3N2+]])</f>
        <v>0</v>
      </c>
      <c r="P1628" s="30">
        <f>_xlfn.VAR.P(Table4[[#This Row],[H7N9]:[H3N2]])</f>
        <v>0</v>
      </c>
    </row>
    <row r="1629" spans="1:16" x14ac:dyDescent="0.25">
      <c r="A1629" s="9">
        <v>1628</v>
      </c>
      <c r="B1629" s="36" t="s">
        <v>14806</v>
      </c>
      <c r="C1629" s="10" t="s">
        <v>2910</v>
      </c>
      <c r="D1629" s="11" t="s">
        <v>2911</v>
      </c>
      <c r="E1629" s="11" t="s">
        <v>133</v>
      </c>
      <c r="F1629" s="11">
        <v>0</v>
      </c>
      <c r="G1629" s="11">
        <v>0</v>
      </c>
      <c r="H1629" s="11">
        <v>0</v>
      </c>
      <c r="I1629" s="11">
        <v>0</v>
      </c>
      <c r="J1629" s="11">
        <f>ABS(F1629)</f>
        <v>0</v>
      </c>
      <c r="K1629" s="11">
        <f>ABS(G1629)</f>
        <v>0</v>
      </c>
      <c r="L1629" s="11">
        <f>ABS(H1629)</f>
        <v>0</v>
      </c>
      <c r="M1629" s="12">
        <f>ABS(I1629)</f>
        <v>0</v>
      </c>
      <c r="N1629" s="30">
        <f>AVERAGE(Table4[[#This Row],[H7N9+]:[H3N2+]])</f>
        <v>0</v>
      </c>
      <c r="O1629" s="30">
        <f>MAX(Table4[[#This Row],[H7N9+]:[H3N2+]])</f>
        <v>0</v>
      </c>
      <c r="P1629" s="30">
        <f>_xlfn.VAR.P(Table4[[#This Row],[H7N9]:[H3N2]])</f>
        <v>0</v>
      </c>
    </row>
    <row r="1630" spans="1:16" x14ac:dyDescent="0.25">
      <c r="A1630" s="9">
        <v>1629</v>
      </c>
      <c r="B1630" s="36" t="s">
        <v>14807</v>
      </c>
      <c r="C1630" s="10" t="s">
        <v>2912</v>
      </c>
      <c r="D1630" s="11" t="s">
        <v>2913</v>
      </c>
      <c r="E1630" s="11" t="s">
        <v>133</v>
      </c>
      <c r="F1630" s="11">
        <v>0</v>
      </c>
      <c r="G1630" s="11">
        <v>0</v>
      </c>
      <c r="H1630" s="11">
        <v>0</v>
      </c>
      <c r="I1630" s="11">
        <v>0</v>
      </c>
      <c r="J1630" s="11">
        <f>ABS(F1630)</f>
        <v>0</v>
      </c>
      <c r="K1630" s="11">
        <f>ABS(G1630)</f>
        <v>0</v>
      </c>
      <c r="L1630" s="11">
        <f>ABS(H1630)</f>
        <v>0</v>
      </c>
      <c r="M1630" s="12">
        <f>ABS(I1630)</f>
        <v>0</v>
      </c>
      <c r="N1630" s="30">
        <f>AVERAGE(Table4[[#This Row],[H7N9+]:[H3N2+]])</f>
        <v>0</v>
      </c>
      <c r="O1630" s="30">
        <f>MAX(Table4[[#This Row],[H7N9+]:[H3N2+]])</f>
        <v>0</v>
      </c>
      <c r="P1630" s="30">
        <f>_xlfn.VAR.P(Table4[[#This Row],[H7N9]:[H3N2]])</f>
        <v>0</v>
      </c>
    </row>
    <row r="1631" spans="1:16" x14ac:dyDescent="0.25">
      <c r="A1631" s="9">
        <v>1630</v>
      </c>
      <c r="B1631" s="36" t="s">
        <v>14808</v>
      </c>
      <c r="C1631" s="10" t="s">
        <v>2914</v>
      </c>
      <c r="D1631" s="11" t="s">
        <v>2915</v>
      </c>
      <c r="E1631" s="11" t="s">
        <v>307</v>
      </c>
      <c r="F1631" s="11">
        <v>-0.8</v>
      </c>
      <c r="G1631" s="11">
        <v>-0.4</v>
      </c>
      <c r="H1631" s="11">
        <v>-0.8</v>
      </c>
      <c r="I1631" s="11">
        <v>0.6</v>
      </c>
      <c r="J1631" s="11">
        <f>ABS(F1631)</f>
        <v>0.8</v>
      </c>
      <c r="K1631" s="11">
        <f>ABS(G1631)</f>
        <v>0.4</v>
      </c>
      <c r="L1631" s="11">
        <f>ABS(H1631)</f>
        <v>0.8</v>
      </c>
      <c r="M1631" s="12">
        <f>ABS(I1631)</f>
        <v>0.6</v>
      </c>
      <c r="N1631" s="30">
        <f>AVERAGE(Table4[[#This Row],[H7N9+]:[H3N2+]])</f>
        <v>0.65</v>
      </c>
      <c r="O1631" s="30">
        <f>MAX(Table4[[#This Row],[H7N9+]:[H3N2+]])</f>
        <v>0.8</v>
      </c>
      <c r="P1631" s="30">
        <f>_xlfn.VAR.P(Table4[[#This Row],[H7N9]:[H3N2]])</f>
        <v>0.32750000000000007</v>
      </c>
    </row>
    <row r="1632" spans="1:16" x14ac:dyDescent="0.25">
      <c r="A1632" s="9">
        <v>1631</v>
      </c>
      <c r="B1632" s="36" t="s">
        <v>14809</v>
      </c>
      <c r="C1632" s="10" t="s">
        <v>2916</v>
      </c>
      <c r="D1632" s="11" t="s">
        <v>2917</v>
      </c>
      <c r="E1632" s="11" t="s">
        <v>107</v>
      </c>
      <c r="F1632" s="11">
        <v>1</v>
      </c>
      <c r="G1632" s="11">
        <v>0.2</v>
      </c>
      <c r="H1632" s="11">
        <v>0.8</v>
      </c>
      <c r="I1632" s="11">
        <v>-0.6</v>
      </c>
      <c r="J1632" s="11">
        <f>ABS(F1632)</f>
        <v>1</v>
      </c>
      <c r="K1632" s="11">
        <f>ABS(G1632)</f>
        <v>0.2</v>
      </c>
      <c r="L1632" s="11">
        <f>ABS(H1632)</f>
        <v>0.8</v>
      </c>
      <c r="M1632" s="12">
        <f>ABS(I1632)</f>
        <v>0.6</v>
      </c>
      <c r="N1632" s="30">
        <f>AVERAGE(Table4[[#This Row],[H7N9+]:[H3N2+]])</f>
        <v>0.65</v>
      </c>
      <c r="O1632" s="30">
        <f>MAX(Table4[[#This Row],[H7N9+]:[H3N2+]])</f>
        <v>1</v>
      </c>
      <c r="P1632" s="30">
        <f>_xlfn.VAR.P(Table4[[#This Row],[H7N9]:[H3N2]])</f>
        <v>0.38750000000000001</v>
      </c>
    </row>
    <row r="1633" spans="1:16" x14ac:dyDescent="0.25">
      <c r="A1633" s="9">
        <v>1632</v>
      </c>
      <c r="B1633" s="36" t="s">
        <v>14810</v>
      </c>
      <c r="C1633" s="10" t="s">
        <v>2918</v>
      </c>
      <c r="D1633" s="11" t="s">
        <v>2919</v>
      </c>
      <c r="E1633" s="11" t="s">
        <v>107</v>
      </c>
      <c r="F1633" s="11">
        <v>1</v>
      </c>
      <c r="G1633" s="11">
        <v>-0.2</v>
      </c>
      <c r="H1633" s="11">
        <v>0.4</v>
      </c>
      <c r="I1633" s="11">
        <v>-0.8</v>
      </c>
      <c r="J1633" s="11">
        <f>ABS(F1633)</f>
        <v>1</v>
      </c>
      <c r="K1633" s="11">
        <f>ABS(G1633)</f>
        <v>0.2</v>
      </c>
      <c r="L1633" s="11">
        <f>ABS(H1633)</f>
        <v>0.4</v>
      </c>
      <c r="M1633" s="12">
        <f>ABS(I1633)</f>
        <v>0.8</v>
      </c>
      <c r="N1633" s="30">
        <f>AVERAGE(Table4[[#This Row],[H7N9+]:[H3N2+]])</f>
        <v>0.60000000000000009</v>
      </c>
      <c r="O1633" s="30">
        <f>MAX(Table4[[#This Row],[H7N9+]:[H3N2+]])</f>
        <v>1</v>
      </c>
      <c r="P1633" s="30">
        <f>_xlfn.VAR.P(Table4[[#This Row],[H7N9]:[H3N2]])</f>
        <v>0.45000000000000007</v>
      </c>
    </row>
    <row r="1634" spans="1:16" x14ac:dyDescent="0.25">
      <c r="A1634" s="9">
        <v>1633</v>
      </c>
      <c r="B1634" s="36" t="s">
        <v>14811</v>
      </c>
      <c r="C1634" s="10" t="s">
        <v>2920</v>
      </c>
      <c r="D1634" s="11" t="s">
        <v>2921</v>
      </c>
      <c r="E1634" s="11" t="s">
        <v>107</v>
      </c>
      <c r="F1634" s="11">
        <v>-0.4</v>
      </c>
      <c r="G1634" s="11">
        <v>-0.8</v>
      </c>
      <c r="H1634" s="11">
        <v>-0.8</v>
      </c>
      <c r="I1634" s="11">
        <v>0.8</v>
      </c>
      <c r="J1634" s="11">
        <f>ABS(F1634)</f>
        <v>0.4</v>
      </c>
      <c r="K1634" s="11">
        <f>ABS(G1634)</f>
        <v>0.8</v>
      </c>
      <c r="L1634" s="11">
        <f>ABS(H1634)</f>
        <v>0.8</v>
      </c>
      <c r="M1634" s="12">
        <f>ABS(I1634)</f>
        <v>0.8</v>
      </c>
      <c r="N1634" s="30">
        <f>AVERAGE(Table4[[#This Row],[H7N9+]:[H3N2+]])</f>
        <v>0.7</v>
      </c>
      <c r="O1634" s="30">
        <f>MAX(Table4[[#This Row],[H7N9+]:[H3N2+]])</f>
        <v>0.8</v>
      </c>
      <c r="P1634" s="30">
        <f>_xlfn.VAR.P(Table4[[#This Row],[H7N9]:[H3N2]])</f>
        <v>0.43000000000000016</v>
      </c>
    </row>
    <row r="1635" spans="1:16" x14ac:dyDescent="0.25">
      <c r="A1635" s="9">
        <v>1634</v>
      </c>
      <c r="B1635" s="36" t="s">
        <v>14812</v>
      </c>
      <c r="C1635" s="10" t="s">
        <v>2922</v>
      </c>
      <c r="D1635" s="11" t="s">
        <v>2923</v>
      </c>
      <c r="E1635" s="11" t="s">
        <v>107</v>
      </c>
      <c r="F1635" s="11">
        <v>0.8</v>
      </c>
      <c r="G1635" s="11">
        <v>-0.8</v>
      </c>
      <c r="H1635" s="11">
        <v>-0.6</v>
      </c>
      <c r="I1635" s="11">
        <v>0.4</v>
      </c>
      <c r="J1635" s="11">
        <f>ABS(F1635)</f>
        <v>0.8</v>
      </c>
      <c r="K1635" s="11">
        <f>ABS(G1635)</f>
        <v>0.8</v>
      </c>
      <c r="L1635" s="11">
        <f>ABS(H1635)</f>
        <v>0.6</v>
      </c>
      <c r="M1635" s="12">
        <f>ABS(I1635)</f>
        <v>0.4</v>
      </c>
      <c r="N1635" s="30">
        <f>AVERAGE(Table4[[#This Row],[H7N9+]:[H3N2+]])</f>
        <v>0.65</v>
      </c>
      <c r="O1635" s="30">
        <f>MAX(Table4[[#This Row],[H7N9+]:[H3N2+]])</f>
        <v>0.8</v>
      </c>
      <c r="P1635" s="30">
        <f>_xlfn.VAR.P(Table4[[#This Row],[H7N9]:[H3N2]])</f>
        <v>0.44750000000000006</v>
      </c>
    </row>
    <row r="1636" spans="1:16" x14ac:dyDescent="0.25">
      <c r="A1636" s="9">
        <v>1635</v>
      </c>
      <c r="B1636" s="36" t="s">
        <v>14813</v>
      </c>
      <c r="C1636" s="10" t="s">
        <v>2924</v>
      </c>
      <c r="D1636" s="11" t="s">
        <v>2925</v>
      </c>
      <c r="E1636" s="11" t="s">
        <v>107</v>
      </c>
      <c r="F1636" s="11">
        <v>0.77459666924148296</v>
      </c>
      <c r="G1636" s="11">
        <v>0.8</v>
      </c>
      <c r="H1636" s="11">
        <v>0.4</v>
      </c>
      <c r="I1636" s="11">
        <v>-0.4</v>
      </c>
      <c r="J1636" s="11">
        <f>ABS(F1636)</f>
        <v>0.77459666924148296</v>
      </c>
      <c r="K1636" s="11">
        <f>ABS(G1636)</f>
        <v>0.8</v>
      </c>
      <c r="L1636" s="11">
        <f>ABS(H1636)</f>
        <v>0.4</v>
      </c>
      <c r="M1636" s="12">
        <f>ABS(I1636)</f>
        <v>0.4</v>
      </c>
      <c r="N1636" s="30">
        <f>AVERAGE(Table4[[#This Row],[H7N9+]:[H3N2+]])</f>
        <v>0.59364916731037076</v>
      </c>
      <c r="O1636" s="30">
        <f>MAX(Table4[[#This Row],[H7N9+]:[H3N2+]])</f>
        <v>0.8</v>
      </c>
      <c r="P1636" s="30">
        <f>_xlfn.VAR.P(Table4[[#This Row],[H7N9]:[H3N2]])</f>
        <v>0.23504033307585159</v>
      </c>
    </row>
    <row r="1637" spans="1:16" x14ac:dyDescent="0.25">
      <c r="A1637" s="9">
        <v>1636</v>
      </c>
      <c r="B1637" s="36" t="s">
        <v>14814</v>
      </c>
      <c r="C1637" s="10" t="s">
        <v>2926</v>
      </c>
      <c r="D1637" s="11" t="s">
        <v>2927</v>
      </c>
      <c r="E1637" s="11" t="s">
        <v>307</v>
      </c>
      <c r="F1637" s="11">
        <v>-0.8</v>
      </c>
      <c r="G1637" s="11">
        <v>0.77459666924148296</v>
      </c>
      <c r="H1637" s="11">
        <v>-0.316227766016838</v>
      </c>
      <c r="I1637" s="11">
        <v>0</v>
      </c>
      <c r="J1637" s="11">
        <f>ABS(F1637)</f>
        <v>0.8</v>
      </c>
      <c r="K1637" s="11">
        <f>ABS(G1637)</f>
        <v>0.77459666924148296</v>
      </c>
      <c r="L1637" s="11">
        <f>ABS(H1637)</f>
        <v>0.316227766016838</v>
      </c>
      <c r="M1637" s="12">
        <f>ABS(I1637)</f>
        <v>0</v>
      </c>
      <c r="N1637" s="30">
        <f>AVERAGE(Table4[[#This Row],[H7N9+]:[H3N2+]])</f>
        <v>0.47270610881458025</v>
      </c>
      <c r="O1637" s="30">
        <f>MAX(Table4[[#This Row],[H7N9+]:[H3N2+]])</f>
        <v>0.8</v>
      </c>
      <c r="P1637" s="30">
        <f>_xlfn.VAR.P(Table4[[#This Row],[H7N9]:[H3N2]])</f>
        <v>0.32770551210725413</v>
      </c>
    </row>
    <row r="1638" spans="1:16" x14ac:dyDescent="0.25">
      <c r="A1638" s="9">
        <v>1637</v>
      </c>
      <c r="B1638" s="36" t="s">
        <v>14815</v>
      </c>
      <c r="C1638" s="10" t="s">
        <v>2928</v>
      </c>
      <c r="D1638" s="11" t="s">
        <v>2929</v>
      </c>
      <c r="E1638" s="11" t="s">
        <v>17</v>
      </c>
      <c r="F1638" s="11">
        <v>0</v>
      </c>
      <c r="G1638" s="11">
        <v>0</v>
      </c>
      <c r="H1638" s="11">
        <v>0</v>
      </c>
      <c r="I1638" s="11">
        <v>0</v>
      </c>
      <c r="J1638" s="11">
        <f>ABS(F1638)</f>
        <v>0</v>
      </c>
      <c r="K1638" s="11">
        <f>ABS(G1638)</f>
        <v>0</v>
      </c>
      <c r="L1638" s="11">
        <f>ABS(H1638)</f>
        <v>0</v>
      </c>
      <c r="M1638" s="12">
        <f>ABS(I1638)</f>
        <v>0</v>
      </c>
      <c r="N1638" s="30">
        <f>AVERAGE(Table4[[#This Row],[H7N9+]:[H3N2+]])</f>
        <v>0</v>
      </c>
      <c r="O1638" s="30">
        <f>MAX(Table4[[#This Row],[H7N9+]:[H3N2+]])</f>
        <v>0</v>
      </c>
      <c r="P1638" s="30">
        <f>_xlfn.VAR.P(Table4[[#This Row],[H7N9]:[H3N2]])</f>
        <v>0</v>
      </c>
    </row>
    <row r="1639" spans="1:16" x14ac:dyDescent="0.25">
      <c r="A1639" s="9">
        <v>1638</v>
      </c>
      <c r="B1639" s="36" t="s">
        <v>14816</v>
      </c>
      <c r="C1639" s="10" t="s">
        <v>2930</v>
      </c>
      <c r="D1639" s="11" t="s">
        <v>2931</v>
      </c>
      <c r="E1639" s="11" t="s">
        <v>1884</v>
      </c>
      <c r="F1639" s="11">
        <v>0</v>
      </c>
      <c r="G1639" s="11">
        <v>0</v>
      </c>
      <c r="H1639" s="11">
        <v>0</v>
      </c>
      <c r="I1639" s="11">
        <v>0</v>
      </c>
      <c r="J1639" s="11">
        <f>ABS(F1639)</f>
        <v>0</v>
      </c>
      <c r="K1639" s="11">
        <f>ABS(G1639)</f>
        <v>0</v>
      </c>
      <c r="L1639" s="11">
        <f>ABS(H1639)</f>
        <v>0</v>
      </c>
      <c r="M1639" s="12">
        <f>ABS(I1639)</f>
        <v>0</v>
      </c>
      <c r="N1639" s="30">
        <f>AVERAGE(Table4[[#This Row],[H7N9+]:[H3N2+]])</f>
        <v>0</v>
      </c>
      <c r="O1639" s="30">
        <f>MAX(Table4[[#This Row],[H7N9+]:[H3N2+]])</f>
        <v>0</v>
      </c>
      <c r="P1639" s="30">
        <f>_xlfn.VAR.P(Table4[[#This Row],[H7N9]:[H3N2]])</f>
        <v>0</v>
      </c>
    </row>
    <row r="1640" spans="1:16" x14ac:dyDescent="0.25">
      <c r="A1640" s="9">
        <v>1639</v>
      </c>
      <c r="B1640" s="36" t="s">
        <v>14817</v>
      </c>
      <c r="C1640" s="10" t="s">
        <v>2932</v>
      </c>
      <c r="D1640" s="11" t="s">
        <v>2933</v>
      </c>
      <c r="E1640" s="11" t="s">
        <v>1884</v>
      </c>
      <c r="F1640" s="11">
        <v>0</v>
      </c>
      <c r="G1640" s="11">
        <v>0</v>
      </c>
      <c r="H1640" s="11">
        <v>0</v>
      </c>
      <c r="I1640" s="11">
        <v>0</v>
      </c>
      <c r="J1640" s="11">
        <f>ABS(F1640)</f>
        <v>0</v>
      </c>
      <c r="K1640" s="11">
        <f>ABS(G1640)</f>
        <v>0</v>
      </c>
      <c r="L1640" s="11">
        <f>ABS(H1640)</f>
        <v>0</v>
      </c>
      <c r="M1640" s="12">
        <f>ABS(I1640)</f>
        <v>0</v>
      </c>
      <c r="N1640" s="30">
        <f>AVERAGE(Table4[[#This Row],[H7N9+]:[H3N2+]])</f>
        <v>0</v>
      </c>
      <c r="O1640" s="30">
        <f>MAX(Table4[[#This Row],[H7N9+]:[H3N2+]])</f>
        <v>0</v>
      </c>
      <c r="P1640" s="30">
        <f>_xlfn.VAR.P(Table4[[#This Row],[H7N9]:[H3N2]])</f>
        <v>0</v>
      </c>
    </row>
    <row r="1641" spans="1:16" x14ac:dyDescent="0.25">
      <c r="A1641" s="9">
        <v>1640</v>
      </c>
      <c r="B1641" s="36" t="s">
        <v>14818</v>
      </c>
      <c r="C1641" s="10" t="s">
        <v>2934</v>
      </c>
      <c r="D1641" s="11" t="s">
        <v>2935</v>
      </c>
      <c r="E1641" s="11" t="s">
        <v>1884</v>
      </c>
      <c r="F1641" s="11">
        <v>0</v>
      </c>
      <c r="G1641" s="11">
        <v>0</v>
      </c>
      <c r="H1641" s="11">
        <v>0</v>
      </c>
      <c r="I1641" s="11">
        <v>0</v>
      </c>
      <c r="J1641" s="11">
        <f>ABS(F1641)</f>
        <v>0</v>
      </c>
      <c r="K1641" s="11">
        <f>ABS(G1641)</f>
        <v>0</v>
      </c>
      <c r="L1641" s="11">
        <f>ABS(H1641)</f>
        <v>0</v>
      </c>
      <c r="M1641" s="12">
        <f>ABS(I1641)</f>
        <v>0</v>
      </c>
      <c r="N1641" s="30">
        <f>AVERAGE(Table4[[#This Row],[H7N9+]:[H3N2+]])</f>
        <v>0</v>
      </c>
      <c r="O1641" s="30">
        <f>MAX(Table4[[#This Row],[H7N9+]:[H3N2+]])</f>
        <v>0</v>
      </c>
      <c r="P1641" s="30">
        <f>_xlfn.VAR.P(Table4[[#This Row],[H7N9]:[H3N2]])</f>
        <v>0</v>
      </c>
    </row>
    <row r="1642" spans="1:16" x14ac:dyDescent="0.25">
      <c r="A1642" s="9">
        <v>1641</v>
      </c>
      <c r="B1642" s="36" t="s">
        <v>14819</v>
      </c>
      <c r="C1642" s="10" t="s">
        <v>2936</v>
      </c>
      <c r="D1642" s="11" t="s">
        <v>2937</v>
      </c>
      <c r="E1642" s="11" t="s">
        <v>1884</v>
      </c>
      <c r="F1642" s="11">
        <v>0</v>
      </c>
      <c r="G1642" s="11">
        <v>0</v>
      </c>
      <c r="H1642" s="11">
        <v>0</v>
      </c>
      <c r="I1642" s="11">
        <v>0</v>
      </c>
      <c r="J1642" s="11">
        <f>ABS(F1642)</f>
        <v>0</v>
      </c>
      <c r="K1642" s="11">
        <f>ABS(G1642)</f>
        <v>0</v>
      </c>
      <c r="L1642" s="11">
        <f>ABS(H1642)</f>
        <v>0</v>
      </c>
      <c r="M1642" s="12">
        <f>ABS(I1642)</f>
        <v>0</v>
      </c>
      <c r="N1642" s="30">
        <f>AVERAGE(Table4[[#This Row],[H7N9+]:[H3N2+]])</f>
        <v>0</v>
      </c>
      <c r="O1642" s="30">
        <f>MAX(Table4[[#This Row],[H7N9+]:[H3N2+]])</f>
        <v>0</v>
      </c>
      <c r="P1642" s="30">
        <f>_xlfn.VAR.P(Table4[[#This Row],[H7N9]:[H3N2]])</f>
        <v>0</v>
      </c>
    </row>
    <row r="1643" spans="1:16" x14ac:dyDescent="0.25">
      <c r="A1643" s="9">
        <v>1642</v>
      </c>
      <c r="B1643" s="36" t="s">
        <v>14820</v>
      </c>
      <c r="C1643" s="10" t="s">
        <v>2938</v>
      </c>
      <c r="D1643" s="11" t="s">
        <v>2939</v>
      </c>
      <c r="E1643" s="11" t="s">
        <v>1884</v>
      </c>
      <c r="F1643" s="11">
        <v>0</v>
      </c>
      <c r="G1643" s="11">
        <v>0</v>
      </c>
      <c r="H1643" s="11">
        <v>0</v>
      </c>
      <c r="I1643" s="11">
        <v>0</v>
      </c>
      <c r="J1643" s="11">
        <f>ABS(F1643)</f>
        <v>0</v>
      </c>
      <c r="K1643" s="11">
        <f>ABS(G1643)</f>
        <v>0</v>
      </c>
      <c r="L1643" s="11">
        <f>ABS(H1643)</f>
        <v>0</v>
      </c>
      <c r="M1643" s="12">
        <f>ABS(I1643)</f>
        <v>0</v>
      </c>
      <c r="N1643" s="30">
        <f>AVERAGE(Table4[[#This Row],[H7N9+]:[H3N2+]])</f>
        <v>0</v>
      </c>
      <c r="O1643" s="30">
        <f>MAX(Table4[[#This Row],[H7N9+]:[H3N2+]])</f>
        <v>0</v>
      </c>
      <c r="P1643" s="30">
        <f>_xlfn.VAR.P(Table4[[#This Row],[H7N9]:[H3N2]])</f>
        <v>0</v>
      </c>
    </row>
    <row r="1644" spans="1:16" x14ac:dyDescent="0.25">
      <c r="A1644" s="9">
        <v>1643</v>
      </c>
      <c r="B1644" s="36" t="s">
        <v>14821</v>
      </c>
      <c r="C1644" s="10" t="s">
        <v>2940</v>
      </c>
      <c r="D1644" s="11" t="s">
        <v>2941</v>
      </c>
      <c r="E1644" s="11" t="s">
        <v>1884</v>
      </c>
      <c r="F1644" s="11">
        <v>0</v>
      </c>
      <c r="G1644" s="11">
        <v>0</v>
      </c>
      <c r="H1644" s="11">
        <v>0</v>
      </c>
      <c r="I1644" s="11">
        <v>0</v>
      </c>
      <c r="J1644" s="11">
        <f>ABS(F1644)</f>
        <v>0</v>
      </c>
      <c r="K1644" s="11">
        <f>ABS(G1644)</f>
        <v>0</v>
      </c>
      <c r="L1644" s="11">
        <f>ABS(H1644)</f>
        <v>0</v>
      </c>
      <c r="M1644" s="12">
        <f>ABS(I1644)</f>
        <v>0</v>
      </c>
      <c r="N1644" s="30">
        <f>AVERAGE(Table4[[#This Row],[H7N9+]:[H3N2+]])</f>
        <v>0</v>
      </c>
      <c r="O1644" s="30">
        <f>MAX(Table4[[#This Row],[H7N9+]:[H3N2+]])</f>
        <v>0</v>
      </c>
      <c r="P1644" s="30">
        <f>_xlfn.VAR.P(Table4[[#This Row],[H7N9]:[H3N2]])</f>
        <v>0</v>
      </c>
    </row>
    <row r="1645" spans="1:16" x14ac:dyDescent="0.25">
      <c r="A1645" s="9">
        <v>1644</v>
      </c>
      <c r="B1645" s="36" t="s">
        <v>14822</v>
      </c>
      <c r="C1645" s="10" t="s">
        <v>2942</v>
      </c>
      <c r="D1645" s="11" t="s">
        <v>2943</v>
      </c>
      <c r="E1645" s="11" t="s">
        <v>285</v>
      </c>
      <c r="F1645" s="11">
        <v>0.77459666924148296</v>
      </c>
      <c r="G1645" s="11">
        <v>0</v>
      </c>
      <c r="H1645" s="11">
        <v>0</v>
      </c>
      <c r="I1645" s="11">
        <v>0</v>
      </c>
      <c r="J1645" s="11">
        <f>ABS(F1645)</f>
        <v>0.77459666924148296</v>
      </c>
      <c r="K1645" s="11">
        <f>ABS(G1645)</f>
        <v>0</v>
      </c>
      <c r="L1645" s="11">
        <f>ABS(H1645)</f>
        <v>0</v>
      </c>
      <c r="M1645" s="12">
        <f>ABS(I1645)</f>
        <v>0</v>
      </c>
      <c r="N1645" s="30">
        <f>AVERAGE(Table4[[#This Row],[H7N9+]:[H3N2+]])</f>
        <v>0.19364916731037074</v>
      </c>
      <c r="O1645" s="30">
        <f>MAX(Table4[[#This Row],[H7N9+]:[H3N2+]])</f>
        <v>0.77459666924148296</v>
      </c>
      <c r="P1645" s="30">
        <f>_xlfn.VAR.P(Table4[[#This Row],[H7N9]:[H3N2]])</f>
        <v>0.11249999999999988</v>
      </c>
    </row>
    <row r="1646" spans="1:16" x14ac:dyDescent="0.25">
      <c r="A1646" s="9">
        <v>1645</v>
      </c>
      <c r="B1646" s="36" t="s">
        <v>14823</v>
      </c>
      <c r="C1646" s="10" t="s">
        <v>2944</v>
      </c>
      <c r="D1646" s="11" t="s">
        <v>2945</v>
      </c>
      <c r="E1646" s="11" t="s">
        <v>660</v>
      </c>
      <c r="F1646" s="11">
        <v>0</v>
      </c>
      <c r="G1646" s="11">
        <v>0</v>
      </c>
      <c r="H1646" s="11">
        <v>0</v>
      </c>
      <c r="I1646" s="11">
        <v>0</v>
      </c>
      <c r="J1646" s="11">
        <f>ABS(F1646)</f>
        <v>0</v>
      </c>
      <c r="K1646" s="11">
        <f>ABS(G1646)</f>
        <v>0</v>
      </c>
      <c r="L1646" s="11">
        <f>ABS(H1646)</f>
        <v>0</v>
      </c>
      <c r="M1646" s="12">
        <f>ABS(I1646)</f>
        <v>0</v>
      </c>
      <c r="N1646" s="30">
        <f>AVERAGE(Table4[[#This Row],[H7N9+]:[H3N2+]])</f>
        <v>0</v>
      </c>
      <c r="O1646" s="30">
        <f>MAX(Table4[[#This Row],[H7N9+]:[H3N2+]])</f>
        <v>0</v>
      </c>
      <c r="P1646" s="30">
        <f>_xlfn.VAR.P(Table4[[#This Row],[H7N9]:[H3N2]])</f>
        <v>0</v>
      </c>
    </row>
    <row r="1647" spans="1:16" x14ac:dyDescent="0.25">
      <c r="A1647" s="9">
        <v>1646</v>
      </c>
      <c r="B1647" s="36" t="s">
        <v>14824</v>
      </c>
      <c r="C1647" s="10" t="s">
        <v>2946</v>
      </c>
      <c r="D1647" s="11" t="s">
        <v>2947</v>
      </c>
      <c r="E1647" s="11" t="s">
        <v>660</v>
      </c>
      <c r="F1647" s="11">
        <v>0</v>
      </c>
      <c r="G1647" s="11">
        <v>0</v>
      </c>
      <c r="H1647" s="11">
        <v>0</v>
      </c>
      <c r="I1647" s="11">
        <v>0</v>
      </c>
      <c r="J1647" s="11">
        <f>ABS(F1647)</f>
        <v>0</v>
      </c>
      <c r="K1647" s="11">
        <f>ABS(G1647)</f>
        <v>0</v>
      </c>
      <c r="L1647" s="11">
        <f>ABS(H1647)</f>
        <v>0</v>
      </c>
      <c r="M1647" s="12">
        <f>ABS(I1647)</f>
        <v>0</v>
      </c>
      <c r="N1647" s="30">
        <f>AVERAGE(Table4[[#This Row],[H7N9+]:[H3N2+]])</f>
        <v>0</v>
      </c>
      <c r="O1647" s="30">
        <f>MAX(Table4[[#This Row],[H7N9+]:[H3N2+]])</f>
        <v>0</v>
      </c>
      <c r="P1647" s="30">
        <f>_xlfn.VAR.P(Table4[[#This Row],[H7N9]:[H3N2]])</f>
        <v>0</v>
      </c>
    </row>
    <row r="1648" spans="1:16" x14ac:dyDescent="0.25">
      <c r="A1648" s="9">
        <v>1647</v>
      </c>
      <c r="B1648" s="36" t="s">
        <v>14825</v>
      </c>
      <c r="C1648" s="10" t="s">
        <v>2948</v>
      </c>
      <c r="D1648" s="11" t="s">
        <v>2949</v>
      </c>
      <c r="E1648" s="11" t="s">
        <v>43</v>
      </c>
      <c r="F1648" s="11">
        <v>0</v>
      </c>
      <c r="G1648" s="11">
        <v>-0.77459666924148296</v>
      </c>
      <c r="H1648" s="11">
        <v>0.73786478737262196</v>
      </c>
      <c r="I1648" s="11">
        <v>-0.25819888974716099</v>
      </c>
      <c r="J1648" s="11">
        <f>ABS(F1648)</f>
        <v>0</v>
      </c>
      <c r="K1648" s="11">
        <f>ABS(G1648)</f>
        <v>0.77459666924148296</v>
      </c>
      <c r="L1648" s="11">
        <f>ABS(H1648)</f>
        <v>0.73786478737262196</v>
      </c>
      <c r="M1648" s="12">
        <f>ABS(I1648)</f>
        <v>0.25819888974716099</v>
      </c>
      <c r="N1648" s="30">
        <f>AVERAGE(Table4[[#This Row],[H7N9+]:[H3N2+]])</f>
        <v>0.44266508659031645</v>
      </c>
      <c r="O1648" s="30">
        <f>MAX(Table4[[#This Row],[H7N9+]:[H3N2+]])</f>
        <v>0.77459666924148296</v>
      </c>
      <c r="P1648" s="30">
        <f>_xlfn.VAR.P(Table4[[#This Row],[H7N9]:[H3N2]])</f>
        <v>0.29734126777490127</v>
      </c>
    </row>
    <row r="1649" spans="1:16" x14ac:dyDescent="0.25">
      <c r="A1649" s="9">
        <v>1648</v>
      </c>
      <c r="B1649" s="36" t="s">
        <v>14826</v>
      </c>
      <c r="C1649" s="10" t="s">
        <v>2950</v>
      </c>
      <c r="D1649" s="11" t="s">
        <v>2951</v>
      </c>
      <c r="E1649" s="11" t="s">
        <v>79</v>
      </c>
      <c r="F1649" s="11">
        <v>0</v>
      </c>
      <c r="G1649" s="11">
        <v>0</v>
      </c>
      <c r="H1649" s="11">
        <v>0</v>
      </c>
      <c r="I1649" s="11">
        <v>0</v>
      </c>
      <c r="J1649" s="11">
        <f>ABS(F1649)</f>
        <v>0</v>
      </c>
      <c r="K1649" s="11">
        <f>ABS(G1649)</f>
        <v>0</v>
      </c>
      <c r="L1649" s="11">
        <f>ABS(H1649)</f>
        <v>0</v>
      </c>
      <c r="M1649" s="12">
        <f>ABS(I1649)</f>
        <v>0</v>
      </c>
      <c r="N1649" s="30">
        <f>AVERAGE(Table4[[#This Row],[H7N9+]:[H3N2+]])</f>
        <v>0</v>
      </c>
      <c r="O1649" s="30">
        <f>MAX(Table4[[#This Row],[H7N9+]:[H3N2+]])</f>
        <v>0</v>
      </c>
      <c r="P1649" s="30">
        <f>_xlfn.VAR.P(Table4[[#This Row],[H7N9]:[H3N2]])</f>
        <v>0</v>
      </c>
    </row>
    <row r="1650" spans="1:16" x14ac:dyDescent="0.25">
      <c r="A1650" s="9">
        <v>1649</v>
      </c>
      <c r="B1650" s="36" t="s">
        <v>14827</v>
      </c>
      <c r="C1650" s="10" t="s">
        <v>2952</v>
      </c>
      <c r="D1650" s="11" t="s">
        <v>2953</v>
      </c>
      <c r="E1650" s="11" t="s">
        <v>598</v>
      </c>
      <c r="F1650" s="11">
        <v>0</v>
      </c>
      <c r="G1650" s="11">
        <v>0</v>
      </c>
      <c r="H1650" s="11">
        <v>0</v>
      </c>
      <c r="I1650" s="11">
        <v>0</v>
      </c>
      <c r="J1650" s="11">
        <f>ABS(F1650)</f>
        <v>0</v>
      </c>
      <c r="K1650" s="11">
        <f>ABS(G1650)</f>
        <v>0</v>
      </c>
      <c r="L1650" s="11">
        <f>ABS(H1650)</f>
        <v>0</v>
      </c>
      <c r="M1650" s="12">
        <f>ABS(I1650)</f>
        <v>0</v>
      </c>
      <c r="N1650" s="30">
        <f>AVERAGE(Table4[[#This Row],[H7N9+]:[H3N2+]])</f>
        <v>0</v>
      </c>
      <c r="O1650" s="30">
        <f>MAX(Table4[[#This Row],[H7N9+]:[H3N2+]])</f>
        <v>0</v>
      </c>
      <c r="P1650" s="30">
        <f>_xlfn.VAR.P(Table4[[#This Row],[H7N9]:[H3N2]])</f>
        <v>0</v>
      </c>
    </row>
    <row r="1651" spans="1:16" x14ac:dyDescent="0.25">
      <c r="A1651" s="9">
        <v>1650</v>
      </c>
      <c r="B1651" s="36" t="s">
        <v>14828</v>
      </c>
      <c r="C1651" s="10" t="s">
        <v>2954</v>
      </c>
      <c r="D1651" s="11" t="s">
        <v>2955</v>
      </c>
      <c r="E1651" s="11" t="s">
        <v>598</v>
      </c>
      <c r="F1651" s="11">
        <v>0</v>
      </c>
      <c r="G1651" s="11">
        <v>0</v>
      </c>
      <c r="H1651" s="11">
        <v>0</v>
      </c>
      <c r="I1651" s="11">
        <v>0</v>
      </c>
      <c r="J1651" s="11">
        <f>ABS(F1651)</f>
        <v>0</v>
      </c>
      <c r="K1651" s="11">
        <f>ABS(G1651)</f>
        <v>0</v>
      </c>
      <c r="L1651" s="11">
        <f>ABS(H1651)</f>
        <v>0</v>
      </c>
      <c r="M1651" s="12">
        <f>ABS(I1651)</f>
        <v>0</v>
      </c>
      <c r="N1651" s="30">
        <f>AVERAGE(Table4[[#This Row],[H7N9+]:[H3N2+]])</f>
        <v>0</v>
      </c>
      <c r="O1651" s="30">
        <f>MAX(Table4[[#This Row],[H7N9+]:[H3N2+]])</f>
        <v>0</v>
      </c>
      <c r="P1651" s="30">
        <f>_xlfn.VAR.P(Table4[[#This Row],[H7N9]:[H3N2]])</f>
        <v>0</v>
      </c>
    </row>
    <row r="1652" spans="1:16" x14ac:dyDescent="0.25">
      <c r="A1652" s="9">
        <v>1651</v>
      </c>
      <c r="B1652" s="36" t="s">
        <v>14829</v>
      </c>
      <c r="C1652" s="10" t="s">
        <v>2956</v>
      </c>
      <c r="D1652" s="11" t="s">
        <v>2953</v>
      </c>
      <c r="E1652" s="11" t="s">
        <v>598</v>
      </c>
      <c r="F1652" s="11">
        <v>0</v>
      </c>
      <c r="G1652" s="11">
        <v>-0.21081851067789201</v>
      </c>
      <c r="H1652" s="11">
        <v>0.73786478737262196</v>
      </c>
      <c r="I1652" s="11">
        <v>-0.105409255338946</v>
      </c>
      <c r="J1652" s="11">
        <f>ABS(F1652)</f>
        <v>0</v>
      </c>
      <c r="K1652" s="11">
        <f>ABS(G1652)</f>
        <v>0.21081851067789201</v>
      </c>
      <c r="L1652" s="11">
        <f>ABS(H1652)</f>
        <v>0.73786478737262196</v>
      </c>
      <c r="M1652" s="12">
        <f>ABS(I1652)</f>
        <v>0.105409255338946</v>
      </c>
      <c r="N1652" s="30">
        <f>AVERAGE(Table4[[#This Row],[H7N9+]:[H3N2+]])</f>
        <v>0.26352313834736502</v>
      </c>
      <c r="O1652" s="30">
        <f>MAX(Table4[[#This Row],[H7N9+]:[H3N2+]])</f>
        <v>0.73786478737262196</v>
      </c>
      <c r="P1652" s="30">
        <f>_xlfn.VAR.P(Table4[[#This Row],[H7N9]:[H3N2]])</f>
        <v>0.13888888888888895</v>
      </c>
    </row>
    <row r="1653" spans="1:16" x14ac:dyDescent="0.25">
      <c r="A1653" s="9">
        <v>1652</v>
      </c>
      <c r="B1653" s="36" t="s">
        <v>14830</v>
      </c>
      <c r="C1653" s="10" t="s">
        <v>2957</v>
      </c>
      <c r="D1653" s="11" t="s">
        <v>2955</v>
      </c>
      <c r="E1653" s="11" t="s">
        <v>598</v>
      </c>
      <c r="F1653" s="11">
        <v>0</v>
      </c>
      <c r="G1653" s="11">
        <v>-0.25819888974716099</v>
      </c>
      <c r="H1653" s="11">
        <v>-0.25819888974716099</v>
      </c>
      <c r="I1653" s="11">
        <v>0</v>
      </c>
      <c r="J1653" s="11">
        <f>ABS(F1653)</f>
        <v>0</v>
      </c>
      <c r="K1653" s="11">
        <f>ABS(G1653)</f>
        <v>0.25819888974716099</v>
      </c>
      <c r="L1653" s="11">
        <f>ABS(H1653)</f>
        <v>0.25819888974716099</v>
      </c>
      <c r="M1653" s="12">
        <f>ABS(I1653)</f>
        <v>0</v>
      </c>
      <c r="N1653" s="30">
        <f>AVERAGE(Table4[[#This Row],[H7N9+]:[H3N2+]])</f>
        <v>0.12909944487358049</v>
      </c>
      <c r="O1653" s="30">
        <f>MAX(Table4[[#This Row],[H7N9+]:[H3N2+]])</f>
        <v>0.25819888974716099</v>
      </c>
      <c r="P1653" s="30">
        <f>_xlfn.VAR.P(Table4[[#This Row],[H7N9]:[H3N2]])</f>
        <v>1.6666666666666649E-2</v>
      </c>
    </row>
    <row r="1654" spans="1:16" x14ac:dyDescent="0.25">
      <c r="A1654" s="9">
        <v>1653</v>
      </c>
      <c r="B1654" s="36" t="s">
        <v>14831</v>
      </c>
      <c r="C1654" s="10" t="s">
        <v>2958</v>
      </c>
      <c r="D1654" s="11" t="s">
        <v>2959</v>
      </c>
      <c r="E1654" s="11" t="s">
        <v>598</v>
      </c>
      <c r="F1654" s="11">
        <v>0</v>
      </c>
      <c r="G1654" s="11">
        <v>0</v>
      </c>
      <c r="H1654" s="11">
        <v>0</v>
      </c>
      <c r="I1654" s="11">
        <v>0</v>
      </c>
      <c r="J1654" s="11">
        <f>ABS(F1654)</f>
        <v>0</v>
      </c>
      <c r="K1654" s="11">
        <f>ABS(G1654)</f>
        <v>0</v>
      </c>
      <c r="L1654" s="11">
        <f>ABS(H1654)</f>
        <v>0</v>
      </c>
      <c r="M1654" s="12">
        <f>ABS(I1654)</f>
        <v>0</v>
      </c>
      <c r="N1654" s="30">
        <f>AVERAGE(Table4[[#This Row],[H7N9+]:[H3N2+]])</f>
        <v>0</v>
      </c>
      <c r="O1654" s="30">
        <f>MAX(Table4[[#This Row],[H7N9+]:[H3N2+]])</f>
        <v>0</v>
      </c>
      <c r="P1654" s="30">
        <f>_xlfn.VAR.P(Table4[[#This Row],[H7N9]:[H3N2]])</f>
        <v>0</v>
      </c>
    </row>
    <row r="1655" spans="1:16" x14ac:dyDescent="0.25">
      <c r="A1655" s="9">
        <v>1654</v>
      </c>
      <c r="B1655" s="36" t="s">
        <v>14832</v>
      </c>
      <c r="C1655" s="10" t="s">
        <v>2960</v>
      </c>
      <c r="D1655" s="11" t="s">
        <v>2961</v>
      </c>
      <c r="E1655" s="11" t="s">
        <v>598</v>
      </c>
      <c r="F1655" s="11">
        <v>0</v>
      </c>
      <c r="G1655" s="11">
        <v>0</v>
      </c>
      <c r="H1655" s="11">
        <v>0</v>
      </c>
      <c r="I1655" s="11">
        <v>0.25819888974716099</v>
      </c>
      <c r="J1655" s="11">
        <f>ABS(F1655)</f>
        <v>0</v>
      </c>
      <c r="K1655" s="11">
        <f>ABS(G1655)</f>
        <v>0</v>
      </c>
      <c r="L1655" s="11">
        <f>ABS(H1655)</f>
        <v>0</v>
      </c>
      <c r="M1655" s="12">
        <f>ABS(I1655)</f>
        <v>0.25819888974716099</v>
      </c>
      <c r="N1655" s="30">
        <f>AVERAGE(Table4[[#This Row],[H7N9+]:[H3N2+]])</f>
        <v>6.4549722436790247E-2</v>
      </c>
      <c r="O1655" s="30">
        <f>MAX(Table4[[#This Row],[H7N9+]:[H3N2+]])</f>
        <v>0.25819888974716099</v>
      </c>
      <c r="P1655" s="30">
        <f>_xlfn.VAR.P(Table4[[#This Row],[H7N9]:[H3N2]])</f>
        <v>1.2499999999999987E-2</v>
      </c>
    </row>
    <row r="1656" spans="1:16" x14ac:dyDescent="0.25">
      <c r="A1656" s="9">
        <v>1655</v>
      </c>
      <c r="B1656" s="36" t="s">
        <v>14833</v>
      </c>
      <c r="C1656" s="10" t="s">
        <v>2962</v>
      </c>
      <c r="D1656" s="11" t="s">
        <v>2963</v>
      </c>
      <c r="E1656" s="11" t="s">
        <v>598</v>
      </c>
      <c r="F1656" s="11">
        <v>0.8</v>
      </c>
      <c r="G1656" s="11">
        <v>0.6</v>
      </c>
      <c r="H1656" s="11">
        <v>-0.73786478737262196</v>
      </c>
      <c r="I1656" s="11">
        <v>-0.4</v>
      </c>
      <c r="J1656" s="11">
        <f>ABS(F1656)</f>
        <v>0.8</v>
      </c>
      <c r="K1656" s="11">
        <f>ABS(G1656)</f>
        <v>0.6</v>
      </c>
      <c r="L1656" s="11">
        <f>ABS(H1656)</f>
        <v>0.73786478737262196</v>
      </c>
      <c r="M1656" s="12">
        <f>ABS(I1656)</f>
        <v>0.4</v>
      </c>
      <c r="N1656" s="30">
        <f>AVERAGE(Table4[[#This Row],[H7N9+]:[H3N2+]])</f>
        <v>0.63446619684315542</v>
      </c>
      <c r="O1656" s="30">
        <f>MAX(Table4[[#This Row],[H7N9+]:[H3N2+]])</f>
        <v>0.8</v>
      </c>
      <c r="P1656" s="30">
        <f>_xlfn.VAR.P(Table4[[#This Row],[H7N9]:[H3N2]])</f>
        <v>0.42181643175491118</v>
      </c>
    </row>
    <row r="1657" spans="1:16" x14ac:dyDescent="0.25">
      <c r="A1657" s="9">
        <v>1656</v>
      </c>
      <c r="B1657" s="36" t="s">
        <v>14834</v>
      </c>
      <c r="C1657" s="10" t="s">
        <v>2964</v>
      </c>
      <c r="D1657" s="11" t="s">
        <v>2965</v>
      </c>
      <c r="E1657" s="11" t="s">
        <v>598</v>
      </c>
      <c r="F1657" s="11">
        <v>0.77459666924148296</v>
      </c>
      <c r="G1657" s="11">
        <v>0.4</v>
      </c>
      <c r="H1657" s="11">
        <v>-0.6</v>
      </c>
      <c r="I1657" s="11">
        <v>0.105409255338946</v>
      </c>
      <c r="J1657" s="11">
        <f>ABS(F1657)</f>
        <v>0.77459666924148296</v>
      </c>
      <c r="K1657" s="11">
        <f>ABS(G1657)</f>
        <v>0.4</v>
      </c>
      <c r="L1657" s="11">
        <f>ABS(H1657)</f>
        <v>0.6</v>
      </c>
      <c r="M1657" s="12">
        <f>ABS(I1657)</f>
        <v>0.105409255338946</v>
      </c>
      <c r="N1657" s="30">
        <f>AVERAGE(Table4[[#This Row],[H7N9+]:[H3N2+]])</f>
        <v>0.47000148114510726</v>
      </c>
      <c r="O1657" s="30">
        <f>MAX(Table4[[#This Row],[H7N9+]:[H3N2+]])</f>
        <v>0.77459666924148296</v>
      </c>
      <c r="P1657" s="30">
        <f>_xlfn.VAR.P(Table4[[#This Row],[H7N9]:[H3N2]])</f>
        <v>0.25387727418624734</v>
      </c>
    </row>
    <row r="1658" spans="1:16" x14ac:dyDescent="0.25">
      <c r="A1658" s="9">
        <v>1657</v>
      </c>
      <c r="B1658" s="36" t="s">
        <v>14835</v>
      </c>
      <c r="C1658" s="10" t="s">
        <v>2966</v>
      </c>
      <c r="D1658" s="11" t="s">
        <v>2967</v>
      </c>
      <c r="E1658" s="11" t="s">
        <v>598</v>
      </c>
      <c r="F1658" s="11">
        <v>0</v>
      </c>
      <c r="G1658" s="11">
        <v>0</v>
      </c>
      <c r="H1658" s="11">
        <v>0</v>
      </c>
      <c r="I1658" s="11">
        <v>0</v>
      </c>
      <c r="J1658" s="11">
        <f>ABS(F1658)</f>
        <v>0</v>
      </c>
      <c r="K1658" s="11">
        <f>ABS(G1658)</f>
        <v>0</v>
      </c>
      <c r="L1658" s="11">
        <f>ABS(H1658)</f>
        <v>0</v>
      </c>
      <c r="M1658" s="12">
        <f>ABS(I1658)</f>
        <v>0</v>
      </c>
      <c r="N1658" s="30">
        <f>AVERAGE(Table4[[#This Row],[H7N9+]:[H3N2+]])</f>
        <v>0</v>
      </c>
      <c r="O1658" s="30">
        <f>MAX(Table4[[#This Row],[H7N9+]:[H3N2+]])</f>
        <v>0</v>
      </c>
      <c r="P1658" s="30">
        <f>_xlfn.VAR.P(Table4[[#This Row],[H7N9]:[H3N2]])</f>
        <v>0</v>
      </c>
    </row>
    <row r="1659" spans="1:16" x14ac:dyDescent="0.25">
      <c r="A1659" s="9">
        <v>1658</v>
      </c>
      <c r="B1659" s="36" t="s">
        <v>14836</v>
      </c>
      <c r="C1659" s="10" t="s">
        <v>2968</v>
      </c>
      <c r="D1659" s="11" t="s">
        <v>2969</v>
      </c>
      <c r="E1659" s="11" t="s">
        <v>282</v>
      </c>
      <c r="F1659" s="11">
        <v>0</v>
      </c>
      <c r="G1659" s="11">
        <v>0.25819888974716099</v>
      </c>
      <c r="H1659" s="11">
        <v>0</v>
      </c>
      <c r="I1659" s="11">
        <v>0</v>
      </c>
      <c r="J1659" s="11">
        <f>ABS(F1659)</f>
        <v>0</v>
      </c>
      <c r="K1659" s="11">
        <f>ABS(G1659)</f>
        <v>0.25819888974716099</v>
      </c>
      <c r="L1659" s="11">
        <f>ABS(H1659)</f>
        <v>0</v>
      </c>
      <c r="M1659" s="12">
        <f>ABS(I1659)</f>
        <v>0</v>
      </c>
      <c r="N1659" s="30">
        <f>AVERAGE(Table4[[#This Row],[H7N9+]:[H3N2+]])</f>
        <v>6.4549722436790247E-2</v>
      </c>
      <c r="O1659" s="30">
        <f>MAX(Table4[[#This Row],[H7N9+]:[H3N2+]])</f>
        <v>0.25819888974716099</v>
      </c>
      <c r="P1659" s="30">
        <f>_xlfn.VAR.P(Table4[[#This Row],[H7N9]:[H3N2]])</f>
        <v>1.2499999999999987E-2</v>
      </c>
    </row>
    <row r="1660" spans="1:16" x14ac:dyDescent="0.25">
      <c r="A1660" s="9">
        <v>1659</v>
      </c>
      <c r="B1660" s="36" t="s">
        <v>14837</v>
      </c>
      <c r="C1660" s="10" t="s">
        <v>2970</v>
      </c>
      <c r="D1660" s="11" t="s">
        <v>2971</v>
      </c>
      <c r="E1660" s="11" t="s">
        <v>192</v>
      </c>
      <c r="F1660" s="11">
        <v>0</v>
      </c>
      <c r="G1660" s="11">
        <v>0</v>
      </c>
      <c r="H1660" s="11">
        <v>0</v>
      </c>
      <c r="I1660" s="11">
        <v>0</v>
      </c>
      <c r="J1660" s="11">
        <f>ABS(F1660)</f>
        <v>0</v>
      </c>
      <c r="K1660" s="11">
        <f>ABS(G1660)</f>
        <v>0</v>
      </c>
      <c r="L1660" s="11">
        <f>ABS(H1660)</f>
        <v>0</v>
      </c>
      <c r="M1660" s="12">
        <f>ABS(I1660)</f>
        <v>0</v>
      </c>
      <c r="N1660" s="30">
        <f>AVERAGE(Table4[[#This Row],[H7N9+]:[H3N2+]])</f>
        <v>0</v>
      </c>
      <c r="O1660" s="30">
        <f>MAX(Table4[[#This Row],[H7N9+]:[H3N2+]])</f>
        <v>0</v>
      </c>
      <c r="P1660" s="30">
        <f>_xlfn.VAR.P(Table4[[#This Row],[H7N9]:[H3N2]])</f>
        <v>0</v>
      </c>
    </row>
    <row r="1661" spans="1:16" x14ac:dyDescent="0.25">
      <c r="A1661" s="9">
        <v>1660</v>
      </c>
      <c r="B1661" s="36" t="s">
        <v>14838</v>
      </c>
      <c r="C1661" s="10" t="s">
        <v>2972</v>
      </c>
      <c r="D1661" s="11" t="s">
        <v>2973</v>
      </c>
      <c r="E1661" s="11" t="s">
        <v>192</v>
      </c>
      <c r="F1661" s="11">
        <v>0</v>
      </c>
      <c r="G1661" s="11">
        <v>0</v>
      </c>
      <c r="H1661" s="11">
        <v>0</v>
      </c>
      <c r="I1661" s="11">
        <v>0</v>
      </c>
      <c r="J1661" s="11">
        <f>ABS(F1661)</f>
        <v>0</v>
      </c>
      <c r="K1661" s="11">
        <f>ABS(G1661)</f>
        <v>0</v>
      </c>
      <c r="L1661" s="11">
        <f>ABS(H1661)</f>
        <v>0</v>
      </c>
      <c r="M1661" s="12">
        <f>ABS(I1661)</f>
        <v>0</v>
      </c>
      <c r="N1661" s="30">
        <f>AVERAGE(Table4[[#This Row],[H7N9+]:[H3N2+]])</f>
        <v>0</v>
      </c>
      <c r="O1661" s="30">
        <f>MAX(Table4[[#This Row],[H7N9+]:[H3N2+]])</f>
        <v>0</v>
      </c>
      <c r="P1661" s="30">
        <f>_xlfn.VAR.P(Table4[[#This Row],[H7N9]:[H3N2]])</f>
        <v>0</v>
      </c>
    </row>
    <row r="1662" spans="1:16" x14ac:dyDescent="0.25">
      <c r="A1662" s="9">
        <v>1661</v>
      </c>
      <c r="B1662" s="36" t="s">
        <v>14839</v>
      </c>
      <c r="C1662" s="10" t="s">
        <v>2974</v>
      </c>
      <c r="D1662" s="11" t="s">
        <v>2975</v>
      </c>
      <c r="E1662" s="11" t="s">
        <v>598</v>
      </c>
      <c r="F1662" s="11">
        <v>0.8</v>
      </c>
      <c r="G1662" s="11">
        <v>0.2</v>
      </c>
      <c r="H1662" s="11">
        <v>1</v>
      </c>
      <c r="I1662" s="11">
        <v>-0.4</v>
      </c>
      <c r="J1662" s="11">
        <f>ABS(F1662)</f>
        <v>0.8</v>
      </c>
      <c r="K1662" s="11">
        <f>ABS(G1662)</f>
        <v>0.2</v>
      </c>
      <c r="L1662" s="11">
        <f>ABS(H1662)</f>
        <v>1</v>
      </c>
      <c r="M1662" s="12">
        <f>ABS(I1662)</f>
        <v>0.4</v>
      </c>
      <c r="N1662" s="30">
        <f>AVERAGE(Table4[[#This Row],[H7N9+]:[H3N2+]])</f>
        <v>0.6</v>
      </c>
      <c r="O1662" s="30">
        <f>MAX(Table4[[#This Row],[H7N9+]:[H3N2+]])</f>
        <v>1</v>
      </c>
      <c r="P1662" s="30">
        <f>_xlfn.VAR.P(Table4[[#This Row],[H7N9]:[H3N2]])</f>
        <v>0.30000000000000004</v>
      </c>
    </row>
    <row r="1663" spans="1:16" x14ac:dyDescent="0.25">
      <c r="A1663" s="9">
        <v>1662</v>
      </c>
      <c r="B1663" s="36" t="s">
        <v>14840</v>
      </c>
      <c r="C1663" s="10" t="s">
        <v>2976</v>
      </c>
      <c r="D1663" s="11" t="s">
        <v>2977</v>
      </c>
      <c r="E1663" s="11" t="s">
        <v>598</v>
      </c>
      <c r="F1663" s="11">
        <v>-0.25819888974716099</v>
      </c>
      <c r="G1663" s="11">
        <v>0.25819888974716099</v>
      </c>
      <c r="H1663" s="11">
        <v>-0.94868329805051399</v>
      </c>
      <c r="I1663" s="11">
        <v>0.21081851067789201</v>
      </c>
      <c r="J1663" s="11">
        <f>ABS(F1663)</f>
        <v>0.25819888974716099</v>
      </c>
      <c r="K1663" s="11">
        <f>ABS(G1663)</f>
        <v>0.25819888974716099</v>
      </c>
      <c r="L1663" s="11">
        <f>ABS(H1663)</f>
        <v>0.94868329805051399</v>
      </c>
      <c r="M1663" s="12">
        <f>ABS(I1663)</f>
        <v>0.21081851067789201</v>
      </c>
      <c r="N1663" s="30">
        <f>AVERAGE(Table4[[#This Row],[H7N9+]:[H3N2+]])</f>
        <v>0.41897489705568197</v>
      </c>
      <c r="O1663" s="30">
        <f>MAX(Table4[[#This Row],[H7N9+]:[H3N2+]])</f>
        <v>0.94868329805051399</v>
      </c>
      <c r="P1663" s="30">
        <f>_xlfn.VAR.P(Table4[[#This Row],[H7N9]:[H3N2]])</f>
        <v>0.23541666666666675</v>
      </c>
    </row>
    <row r="1664" spans="1:16" x14ac:dyDescent="0.25">
      <c r="A1664" s="9">
        <v>1663</v>
      </c>
      <c r="B1664" s="36" t="s">
        <v>14841</v>
      </c>
      <c r="C1664" s="10" t="s">
        <v>2978</v>
      </c>
      <c r="D1664" s="11" t="s">
        <v>2979</v>
      </c>
      <c r="E1664" s="11" t="s">
        <v>598</v>
      </c>
      <c r="F1664" s="11">
        <v>-0.4</v>
      </c>
      <c r="G1664" s="11">
        <v>-0.6</v>
      </c>
      <c r="H1664" s="11">
        <v>0.73786478737262196</v>
      </c>
      <c r="I1664" s="11">
        <v>-0.21081851067789201</v>
      </c>
      <c r="J1664" s="11">
        <f>ABS(F1664)</f>
        <v>0.4</v>
      </c>
      <c r="K1664" s="11">
        <f>ABS(G1664)</f>
        <v>0.6</v>
      </c>
      <c r="L1664" s="11">
        <f>ABS(H1664)</f>
        <v>0.73786478737262196</v>
      </c>
      <c r="M1664" s="12">
        <f>ABS(I1664)</f>
        <v>0.21081851067789201</v>
      </c>
      <c r="N1664" s="30">
        <f>AVERAGE(Table4[[#This Row],[H7N9+]:[H3N2+]])</f>
        <v>0.48717082451262844</v>
      </c>
      <c r="O1664" s="30">
        <f>MAX(Table4[[#This Row],[H7N9+]:[H3N2+]])</f>
        <v>0.73786478737262196</v>
      </c>
      <c r="P1664" s="30">
        <f>_xlfn.VAR.P(Table4[[#This Row],[H7N9]:[H3N2]])</f>
        <v>0.26324189569795242</v>
      </c>
    </row>
    <row r="1665" spans="1:16" x14ac:dyDescent="0.25">
      <c r="A1665" s="9">
        <v>1664</v>
      </c>
      <c r="B1665" s="36" t="s">
        <v>14842</v>
      </c>
      <c r="C1665" s="10" t="s">
        <v>2980</v>
      </c>
      <c r="D1665" s="11" t="s">
        <v>2981</v>
      </c>
      <c r="E1665" s="11" t="s">
        <v>598</v>
      </c>
      <c r="F1665" s="11">
        <v>-0.25819888974716099</v>
      </c>
      <c r="G1665" s="11">
        <v>0</v>
      </c>
      <c r="H1665" s="11">
        <v>0</v>
      </c>
      <c r="I1665" s="11">
        <v>0.21081851067789201</v>
      </c>
      <c r="J1665" s="11">
        <f>ABS(F1665)</f>
        <v>0.25819888974716099</v>
      </c>
      <c r="K1665" s="11">
        <f>ABS(G1665)</f>
        <v>0</v>
      </c>
      <c r="L1665" s="11">
        <f>ABS(H1665)</f>
        <v>0</v>
      </c>
      <c r="M1665" s="12">
        <f>ABS(I1665)</f>
        <v>0.21081851067789201</v>
      </c>
      <c r="N1665" s="30">
        <f>AVERAGE(Table4[[#This Row],[H7N9+]:[H3N2+]])</f>
        <v>0.11725435010626326</v>
      </c>
      <c r="O1665" s="30">
        <f>MAX(Table4[[#This Row],[H7N9+]:[H3N2+]])</f>
        <v>0.25819888974716099</v>
      </c>
      <c r="P1665" s="30">
        <f>_xlfn.VAR.P(Table4[[#This Row],[H7N9]:[H3N2]])</f>
        <v>2.7637471507731038E-2</v>
      </c>
    </row>
    <row r="1666" spans="1:16" x14ac:dyDescent="0.25">
      <c r="A1666" s="9">
        <v>1665</v>
      </c>
      <c r="B1666" s="36" t="s">
        <v>14843</v>
      </c>
      <c r="C1666" s="10" t="s">
        <v>2982</v>
      </c>
      <c r="D1666" s="11" t="s">
        <v>2983</v>
      </c>
      <c r="E1666" s="11" t="s">
        <v>598</v>
      </c>
      <c r="F1666" s="11">
        <v>0</v>
      </c>
      <c r="G1666" s="11">
        <v>0</v>
      </c>
      <c r="H1666" s="11">
        <v>0</v>
      </c>
      <c r="I1666" s="11">
        <v>0</v>
      </c>
      <c r="J1666" s="11">
        <f>ABS(F1666)</f>
        <v>0</v>
      </c>
      <c r="K1666" s="11">
        <f>ABS(G1666)</f>
        <v>0</v>
      </c>
      <c r="L1666" s="11">
        <f>ABS(H1666)</f>
        <v>0</v>
      </c>
      <c r="M1666" s="12">
        <f>ABS(I1666)</f>
        <v>0</v>
      </c>
      <c r="N1666" s="30">
        <f>AVERAGE(Table4[[#This Row],[H7N9+]:[H3N2+]])</f>
        <v>0</v>
      </c>
      <c r="O1666" s="30">
        <f>MAX(Table4[[#This Row],[H7N9+]:[H3N2+]])</f>
        <v>0</v>
      </c>
      <c r="P1666" s="30">
        <f>_xlfn.VAR.P(Table4[[#This Row],[H7N9]:[H3N2]])</f>
        <v>0</v>
      </c>
    </row>
    <row r="1667" spans="1:16" x14ac:dyDescent="0.25">
      <c r="A1667" s="9">
        <v>1666</v>
      </c>
      <c r="B1667" s="36" t="s">
        <v>14844</v>
      </c>
      <c r="C1667" s="10" t="s">
        <v>2984</v>
      </c>
      <c r="D1667" s="11" t="s">
        <v>2985</v>
      </c>
      <c r="E1667" s="11" t="s">
        <v>598</v>
      </c>
      <c r="F1667" s="11">
        <v>0</v>
      </c>
      <c r="G1667" s="11">
        <v>0</v>
      </c>
      <c r="H1667" s="11">
        <v>0</v>
      </c>
      <c r="I1667" s="11">
        <v>-0.25819888974716099</v>
      </c>
      <c r="J1667" s="11">
        <f>ABS(F1667)</f>
        <v>0</v>
      </c>
      <c r="K1667" s="11">
        <f>ABS(G1667)</f>
        <v>0</v>
      </c>
      <c r="L1667" s="11">
        <f>ABS(H1667)</f>
        <v>0</v>
      </c>
      <c r="M1667" s="12">
        <f>ABS(I1667)</f>
        <v>0.25819888974716099</v>
      </c>
      <c r="N1667" s="30">
        <f>AVERAGE(Table4[[#This Row],[H7N9+]:[H3N2+]])</f>
        <v>6.4549722436790247E-2</v>
      </c>
      <c r="O1667" s="30">
        <f>MAX(Table4[[#This Row],[H7N9+]:[H3N2+]])</f>
        <v>0.25819888974716099</v>
      </c>
      <c r="P1667" s="30">
        <f>_xlfn.VAR.P(Table4[[#This Row],[H7N9]:[H3N2]])</f>
        <v>1.2499999999999987E-2</v>
      </c>
    </row>
    <row r="1668" spans="1:16" x14ac:dyDescent="0.25">
      <c r="A1668" s="9">
        <v>1667</v>
      </c>
      <c r="B1668" s="36" t="s">
        <v>14845</v>
      </c>
      <c r="C1668" s="10" t="s">
        <v>2986</v>
      </c>
      <c r="D1668" s="11" t="s">
        <v>2987</v>
      </c>
      <c r="E1668" s="11" t="s">
        <v>598</v>
      </c>
      <c r="F1668" s="11">
        <v>0</v>
      </c>
      <c r="G1668" s="11">
        <v>-0.4</v>
      </c>
      <c r="H1668" s="11">
        <v>0.4</v>
      </c>
      <c r="I1668" s="11">
        <v>-0.105409255338946</v>
      </c>
      <c r="J1668" s="11">
        <f>ABS(F1668)</f>
        <v>0</v>
      </c>
      <c r="K1668" s="11">
        <f>ABS(G1668)</f>
        <v>0.4</v>
      </c>
      <c r="L1668" s="11">
        <f>ABS(H1668)</f>
        <v>0.4</v>
      </c>
      <c r="M1668" s="12">
        <f>ABS(I1668)</f>
        <v>0.105409255338946</v>
      </c>
      <c r="N1668" s="30">
        <f>AVERAGE(Table4[[#This Row],[H7N9+]:[H3N2+]])</f>
        <v>0.2263523138347365</v>
      </c>
      <c r="O1668" s="30">
        <f>MAX(Table4[[#This Row],[H7N9+]:[H3N2+]])</f>
        <v>0.4</v>
      </c>
      <c r="P1668" s="30">
        <f>_xlfn.VAR.P(Table4[[#This Row],[H7N9]:[H3N2]])</f>
        <v>8.2083333333333355E-2</v>
      </c>
    </row>
    <row r="1669" spans="1:16" x14ac:dyDescent="0.25">
      <c r="A1669" s="9">
        <v>1668</v>
      </c>
      <c r="B1669" s="36" t="s">
        <v>14846</v>
      </c>
      <c r="C1669" s="10" t="s">
        <v>2988</v>
      </c>
      <c r="D1669" s="11" t="s">
        <v>2989</v>
      </c>
      <c r="E1669" s="11" t="s">
        <v>598</v>
      </c>
      <c r="F1669" s="11">
        <v>0</v>
      </c>
      <c r="G1669" s="11">
        <v>0</v>
      </c>
      <c r="H1669" s="11">
        <v>0</v>
      </c>
      <c r="I1669" s="11">
        <v>0</v>
      </c>
      <c r="J1669" s="11">
        <f>ABS(F1669)</f>
        <v>0</v>
      </c>
      <c r="K1669" s="11">
        <f>ABS(G1669)</f>
        <v>0</v>
      </c>
      <c r="L1669" s="11">
        <f>ABS(H1669)</f>
        <v>0</v>
      </c>
      <c r="M1669" s="12">
        <f>ABS(I1669)</f>
        <v>0</v>
      </c>
      <c r="N1669" s="30">
        <f>AVERAGE(Table4[[#This Row],[H7N9+]:[H3N2+]])</f>
        <v>0</v>
      </c>
      <c r="O1669" s="30">
        <f>MAX(Table4[[#This Row],[H7N9+]:[H3N2+]])</f>
        <v>0</v>
      </c>
      <c r="P1669" s="30">
        <f>_xlfn.VAR.P(Table4[[#This Row],[H7N9]:[H3N2]])</f>
        <v>0</v>
      </c>
    </row>
    <row r="1670" spans="1:16" x14ac:dyDescent="0.25">
      <c r="A1670" s="9">
        <v>1669</v>
      </c>
      <c r="B1670" s="36" t="s">
        <v>14847</v>
      </c>
      <c r="C1670" s="10" t="s">
        <v>2990</v>
      </c>
      <c r="D1670" s="11" t="s">
        <v>2991</v>
      </c>
      <c r="E1670" s="11" t="s">
        <v>598</v>
      </c>
      <c r="F1670" s="11">
        <v>0</v>
      </c>
      <c r="G1670" s="11">
        <v>0</v>
      </c>
      <c r="H1670" s="11">
        <v>0</v>
      </c>
      <c r="I1670" s="11">
        <v>0</v>
      </c>
      <c r="J1670" s="11">
        <f>ABS(F1670)</f>
        <v>0</v>
      </c>
      <c r="K1670" s="11">
        <f>ABS(G1670)</f>
        <v>0</v>
      </c>
      <c r="L1670" s="11">
        <f>ABS(H1670)</f>
        <v>0</v>
      </c>
      <c r="M1670" s="12">
        <f>ABS(I1670)</f>
        <v>0</v>
      </c>
      <c r="N1670" s="30">
        <f>AVERAGE(Table4[[#This Row],[H7N9+]:[H3N2+]])</f>
        <v>0</v>
      </c>
      <c r="O1670" s="30">
        <f>MAX(Table4[[#This Row],[H7N9+]:[H3N2+]])</f>
        <v>0</v>
      </c>
      <c r="P1670" s="30">
        <f>_xlfn.VAR.P(Table4[[#This Row],[H7N9]:[H3N2]])</f>
        <v>0</v>
      </c>
    </row>
    <row r="1671" spans="1:16" x14ac:dyDescent="0.25">
      <c r="A1671" s="9">
        <v>1670</v>
      </c>
      <c r="B1671" s="36" t="s">
        <v>14848</v>
      </c>
      <c r="C1671" s="10" t="s">
        <v>2992</v>
      </c>
      <c r="D1671" s="11" t="s">
        <v>2993</v>
      </c>
      <c r="E1671" s="11" t="s">
        <v>598</v>
      </c>
      <c r="F1671" s="11">
        <v>0</v>
      </c>
      <c r="G1671" s="11">
        <v>0</v>
      </c>
      <c r="H1671" s="11">
        <v>0</v>
      </c>
      <c r="I1671" s="11">
        <v>0</v>
      </c>
      <c r="J1671" s="11">
        <f>ABS(F1671)</f>
        <v>0</v>
      </c>
      <c r="K1671" s="11">
        <f>ABS(G1671)</f>
        <v>0</v>
      </c>
      <c r="L1671" s="11">
        <f>ABS(H1671)</f>
        <v>0</v>
      </c>
      <c r="M1671" s="12">
        <f>ABS(I1671)</f>
        <v>0</v>
      </c>
      <c r="N1671" s="30">
        <f>AVERAGE(Table4[[#This Row],[H7N9+]:[H3N2+]])</f>
        <v>0</v>
      </c>
      <c r="O1671" s="30">
        <f>MAX(Table4[[#This Row],[H7N9+]:[H3N2+]])</f>
        <v>0</v>
      </c>
      <c r="P1671" s="30">
        <f>_xlfn.VAR.P(Table4[[#This Row],[H7N9]:[H3N2]])</f>
        <v>0</v>
      </c>
    </row>
    <row r="1672" spans="1:16" x14ac:dyDescent="0.25">
      <c r="A1672" s="9">
        <v>1671</v>
      </c>
      <c r="B1672" s="36" t="s">
        <v>14849</v>
      </c>
      <c r="C1672" s="10" t="s">
        <v>2994</v>
      </c>
      <c r="D1672" s="11" t="s">
        <v>2995</v>
      </c>
      <c r="E1672" s="11" t="s">
        <v>598</v>
      </c>
      <c r="F1672" s="11">
        <v>0</v>
      </c>
      <c r="G1672" s="11">
        <v>0</v>
      </c>
      <c r="H1672" s="11">
        <v>0</v>
      </c>
      <c r="I1672" s="11">
        <v>0</v>
      </c>
      <c r="J1672" s="11">
        <f>ABS(F1672)</f>
        <v>0</v>
      </c>
      <c r="K1672" s="11">
        <f>ABS(G1672)</f>
        <v>0</v>
      </c>
      <c r="L1672" s="11">
        <f>ABS(H1672)</f>
        <v>0</v>
      </c>
      <c r="M1672" s="12">
        <f>ABS(I1672)</f>
        <v>0</v>
      </c>
      <c r="N1672" s="30">
        <f>AVERAGE(Table4[[#This Row],[H7N9+]:[H3N2+]])</f>
        <v>0</v>
      </c>
      <c r="O1672" s="30">
        <f>MAX(Table4[[#This Row],[H7N9+]:[H3N2+]])</f>
        <v>0</v>
      </c>
      <c r="P1672" s="30">
        <f>_xlfn.VAR.P(Table4[[#This Row],[H7N9]:[H3N2]])</f>
        <v>0</v>
      </c>
    </row>
    <row r="1673" spans="1:16" x14ac:dyDescent="0.25">
      <c r="A1673" s="9">
        <v>1672</v>
      </c>
      <c r="B1673" s="36" t="s">
        <v>14850</v>
      </c>
      <c r="C1673" s="10" t="s">
        <v>2996</v>
      </c>
      <c r="D1673" s="11" t="s">
        <v>2997</v>
      </c>
      <c r="E1673" s="11" t="s">
        <v>598</v>
      </c>
      <c r="F1673" s="11">
        <v>0</v>
      </c>
      <c r="G1673" s="11">
        <v>0</v>
      </c>
      <c r="H1673" s="11">
        <v>0</v>
      </c>
      <c r="I1673" s="11">
        <v>0</v>
      </c>
      <c r="J1673" s="11">
        <f>ABS(F1673)</f>
        <v>0</v>
      </c>
      <c r="K1673" s="11">
        <f>ABS(G1673)</f>
        <v>0</v>
      </c>
      <c r="L1673" s="11">
        <f>ABS(H1673)</f>
        <v>0</v>
      </c>
      <c r="M1673" s="12">
        <f>ABS(I1673)</f>
        <v>0</v>
      </c>
      <c r="N1673" s="30">
        <f>AVERAGE(Table4[[#This Row],[H7N9+]:[H3N2+]])</f>
        <v>0</v>
      </c>
      <c r="O1673" s="30">
        <f>MAX(Table4[[#This Row],[H7N9+]:[H3N2+]])</f>
        <v>0</v>
      </c>
      <c r="P1673" s="30">
        <f>_xlfn.VAR.P(Table4[[#This Row],[H7N9]:[H3N2]])</f>
        <v>0</v>
      </c>
    </row>
    <row r="1674" spans="1:16" x14ac:dyDescent="0.25">
      <c r="A1674" s="9">
        <v>1673</v>
      </c>
      <c r="B1674" s="36" t="s">
        <v>14851</v>
      </c>
      <c r="C1674" s="10" t="s">
        <v>2998</v>
      </c>
      <c r="D1674" s="11" t="s">
        <v>2999</v>
      </c>
      <c r="E1674" s="11" t="s">
        <v>598</v>
      </c>
      <c r="F1674" s="11">
        <v>0</v>
      </c>
      <c r="G1674" s="11">
        <v>0</v>
      </c>
      <c r="H1674" s="11">
        <v>0</v>
      </c>
      <c r="I1674" s="11">
        <v>0</v>
      </c>
      <c r="J1674" s="11">
        <f>ABS(F1674)</f>
        <v>0</v>
      </c>
      <c r="K1674" s="11">
        <f>ABS(G1674)</f>
        <v>0</v>
      </c>
      <c r="L1674" s="11">
        <f>ABS(H1674)</f>
        <v>0</v>
      </c>
      <c r="M1674" s="12">
        <f>ABS(I1674)</f>
        <v>0</v>
      </c>
      <c r="N1674" s="30">
        <f>AVERAGE(Table4[[#This Row],[H7N9+]:[H3N2+]])</f>
        <v>0</v>
      </c>
      <c r="O1674" s="30">
        <f>MAX(Table4[[#This Row],[H7N9+]:[H3N2+]])</f>
        <v>0</v>
      </c>
      <c r="P1674" s="30">
        <f>_xlfn.VAR.P(Table4[[#This Row],[H7N9]:[H3N2]])</f>
        <v>0</v>
      </c>
    </row>
    <row r="1675" spans="1:16" x14ac:dyDescent="0.25">
      <c r="A1675" s="9">
        <v>1674</v>
      </c>
      <c r="B1675" s="36" t="s">
        <v>14852</v>
      </c>
      <c r="C1675" s="10" t="s">
        <v>3000</v>
      </c>
      <c r="D1675" s="11" t="s">
        <v>3001</v>
      </c>
      <c r="E1675" s="11" t="s">
        <v>598</v>
      </c>
      <c r="F1675" s="11">
        <v>0</v>
      </c>
      <c r="G1675" s="11">
        <v>0</v>
      </c>
      <c r="H1675" s="11">
        <v>0</v>
      </c>
      <c r="I1675" s="11">
        <v>0</v>
      </c>
      <c r="J1675" s="11">
        <f>ABS(F1675)</f>
        <v>0</v>
      </c>
      <c r="K1675" s="11">
        <f>ABS(G1675)</f>
        <v>0</v>
      </c>
      <c r="L1675" s="11">
        <f>ABS(H1675)</f>
        <v>0</v>
      </c>
      <c r="M1675" s="12">
        <f>ABS(I1675)</f>
        <v>0</v>
      </c>
      <c r="N1675" s="30">
        <f>AVERAGE(Table4[[#This Row],[H7N9+]:[H3N2+]])</f>
        <v>0</v>
      </c>
      <c r="O1675" s="30">
        <f>MAX(Table4[[#This Row],[H7N9+]:[H3N2+]])</f>
        <v>0</v>
      </c>
      <c r="P1675" s="30">
        <f>_xlfn.VAR.P(Table4[[#This Row],[H7N9]:[H3N2]])</f>
        <v>0</v>
      </c>
    </row>
    <row r="1676" spans="1:16" x14ac:dyDescent="0.25">
      <c r="A1676" s="9">
        <v>1675</v>
      </c>
      <c r="B1676" s="36" t="s">
        <v>14853</v>
      </c>
      <c r="C1676" s="10" t="s">
        <v>3002</v>
      </c>
      <c r="D1676" s="11" t="s">
        <v>3003</v>
      </c>
      <c r="E1676" s="11" t="s">
        <v>598</v>
      </c>
      <c r="F1676" s="11">
        <v>0</v>
      </c>
      <c r="G1676" s="11">
        <v>0</v>
      </c>
      <c r="H1676" s="11">
        <v>0</v>
      </c>
      <c r="I1676" s="11">
        <v>-0.25819888974716099</v>
      </c>
      <c r="J1676" s="11">
        <f>ABS(F1676)</f>
        <v>0</v>
      </c>
      <c r="K1676" s="11">
        <f>ABS(G1676)</f>
        <v>0</v>
      </c>
      <c r="L1676" s="11">
        <f>ABS(H1676)</f>
        <v>0</v>
      </c>
      <c r="M1676" s="12">
        <f>ABS(I1676)</f>
        <v>0.25819888974716099</v>
      </c>
      <c r="N1676" s="30">
        <f>AVERAGE(Table4[[#This Row],[H7N9+]:[H3N2+]])</f>
        <v>6.4549722436790247E-2</v>
      </c>
      <c r="O1676" s="30">
        <f>MAX(Table4[[#This Row],[H7N9+]:[H3N2+]])</f>
        <v>0.25819888974716099</v>
      </c>
      <c r="P1676" s="30">
        <f>_xlfn.VAR.P(Table4[[#This Row],[H7N9]:[H3N2]])</f>
        <v>1.2499999999999987E-2</v>
      </c>
    </row>
    <row r="1677" spans="1:16" x14ac:dyDescent="0.25">
      <c r="A1677" s="9">
        <v>1676</v>
      </c>
      <c r="B1677" s="36" t="s">
        <v>14854</v>
      </c>
      <c r="C1677" s="10" t="s">
        <v>3004</v>
      </c>
      <c r="D1677" s="11" t="s">
        <v>3005</v>
      </c>
      <c r="E1677" s="11" t="s">
        <v>598</v>
      </c>
      <c r="F1677" s="11">
        <v>-0.8</v>
      </c>
      <c r="G1677" s="11">
        <v>-0.6</v>
      </c>
      <c r="H1677" s="11">
        <v>0.73786478737262196</v>
      </c>
      <c r="I1677" s="11">
        <v>0.4</v>
      </c>
      <c r="J1677" s="11">
        <f>ABS(F1677)</f>
        <v>0.8</v>
      </c>
      <c r="K1677" s="11">
        <f>ABS(G1677)</f>
        <v>0.6</v>
      </c>
      <c r="L1677" s="11">
        <f>ABS(H1677)</f>
        <v>0.73786478737262196</v>
      </c>
      <c r="M1677" s="12">
        <f>ABS(I1677)</f>
        <v>0.4</v>
      </c>
      <c r="N1677" s="30">
        <f>AVERAGE(Table4[[#This Row],[H7N9+]:[H3N2+]])</f>
        <v>0.63446619684315542</v>
      </c>
      <c r="O1677" s="30">
        <f>MAX(Table4[[#This Row],[H7N9+]:[H3N2+]])</f>
        <v>0.8</v>
      </c>
      <c r="P1677" s="30">
        <f>_xlfn.VAR.P(Table4[[#This Row],[H7N9]:[H3N2]])</f>
        <v>0.42181643175491118</v>
      </c>
    </row>
    <row r="1678" spans="1:16" x14ac:dyDescent="0.25">
      <c r="A1678" s="9">
        <v>1677</v>
      </c>
      <c r="B1678" s="36" t="s">
        <v>14855</v>
      </c>
      <c r="C1678" s="10" t="s">
        <v>3006</v>
      </c>
      <c r="D1678" s="11" t="s">
        <v>3007</v>
      </c>
      <c r="E1678" s="11" t="s">
        <v>598</v>
      </c>
      <c r="F1678" s="11">
        <v>0</v>
      </c>
      <c r="G1678" s="11">
        <v>-0.4</v>
      </c>
      <c r="H1678" s="11">
        <v>0.4</v>
      </c>
      <c r="I1678" s="11">
        <v>-0.105409255338946</v>
      </c>
      <c r="J1678" s="11">
        <f>ABS(F1678)</f>
        <v>0</v>
      </c>
      <c r="K1678" s="11">
        <f>ABS(G1678)</f>
        <v>0.4</v>
      </c>
      <c r="L1678" s="11">
        <f>ABS(H1678)</f>
        <v>0.4</v>
      </c>
      <c r="M1678" s="12">
        <f>ABS(I1678)</f>
        <v>0.105409255338946</v>
      </c>
      <c r="N1678" s="30">
        <f>AVERAGE(Table4[[#This Row],[H7N9+]:[H3N2+]])</f>
        <v>0.2263523138347365</v>
      </c>
      <c r="O1678" s="30">
        <f>MAX(Table4[[#This Row],[H7N9+]:[H3N2+]])</f>
        <v>0.4</v>
      </c>
      <c r="P1678" s="30">
        <f>_xlfn.VAR.P(Table4[[#This Row],[H7N9]:[H3N2]])</f>
        <v>8.2083333333333355E-2</v>
      </c>
    </row>
    <row r="1679" spans="1:16" x14ac:dyDescent="0.25">
      <c r="A1679" s="9">
        <v>1678</v>
      </c>
      <c r="B1679" s="36" t="s">
        <v>14856</v>
      </c>
      <c r="C1679" s="10" t="s">
        <v>3008</v>
      </c>
      <c r="D1679" s="11" t="s">
        <v>3009</v>
      </c>
      <c r="E1679" s="11" t="s">
        <v>598</v>
      </c>
      <c r="F1679" s="11">
        <v>0</v>
      </c>
      <c r="G1679" s="11">
        <v>0</v>
      </c>
      <c r="H1679" s="11">
        <v>0</v>
      </c>
      <c r="I1679" s="11">
        <v>0</v>
      </c>
      <c r="J1679" s="11">
        <f>ABS(F1679)</f>
        <v>0</v>
      </c>
      <c r="K1679" s="11">
        <f>ABS(G1679)</f>
        <v>0</v>
      </c>
      <c r="L1679" s="11">
        <f>ABS(H1679)</f>
        <v>0</v>
      </c>
      <c r="M1679" s="12">
        <f>ABS(I1679)</f>
        <v>0</v>
      </c>
      <c r="N1679" s="30">
        <f>AVERAGE(Table4[[#This Row],[H7N9+]:[H3N2+]])</f>
        <v>0</v>
      </c>
      <c r="O1679" s="30">
        <f>MAX(Table4[[#This Row],[H7N9+]:[H3N2+]])</f>
        <v>0</v>
      </c>
      <c r="P1679" s="30">
        <f>_xlfn.VAR.P(Table4[[#This Row],[H7N9]:[H3N2]])</f>
        <v>0</v>
      </c>
    </row>
    <row r="1680" spans="1:16" x14ac:dyDescent="0.25">
      <c r="A1680" s="9">
        <v>1679</v>
      </c>
      <c r="B1680" s="36" t="s">
        <v>14857</v>
      </c>
      <c r="C1680" s="10" t="s">
        <v>3010</v>
      </c>
      <c r="D1680" s="11" t="s">
        <v>3011</v>
      </c>
      <c r="E1680" s="11" t="s">
        <v>307</v>
      </c>
      <c r="F1680" s="11">
        <v>0</v>
      </c>
      <c r="G1680" s="11">
        <v>-0.4</v>
      </c>
      <c r="H1680" s="11">
        <v>-0.2</v>
      </c>
      <c r="I1680" s="11">
        <v>-0.4</v>
      </c>
      <c r="J1680" s="11">
        <f>ABS(F1680)</f>
        <v>0</v>
      </c>
      <c r="K1680" s="11">
        <f>ABS(G1680)</f>
        <v>0.4</v>
      </c>
      <c r="L1680" s="11">
        <f>ABS(H1680)</f>
        <v>0.2</v>
      </c>
      <c r="M1680" s="12">
        <f>ABS(I1680)</f>
        <v>0.4</v>
      </c>
      <c r="N1680" s="30">
        <f>AVERAGE(Table4[[#This Row],[H7N9+]:[H3N2+]])</f>
        <v>0.25</v>
      </c>
      <c r="O1680" s="30">
        <f>MAX(Table4[[#This Row],[H7N9+]:[H3N2+]])</f>
        <v>0.4</v>
      </c>
      <c r="P1680" s="30">
        <f>_xlfn.VAR.P(Table4[[#This Row],[H7N9]:[H3N2]])</f>
        <v>2.7500000000000024E-2</v>
      </c>
    </row>
    <row r="1681" spans="1:16" x14ac:dyDescent="0.25">
      <c r="A1681" s="9">
        <v>1680</v>
      </c>
      <c r="B1681" s="36" t="s">
        <v>14858</v>
      </c>
      <c r="C1681" s="10" t="s">
        <v>3012</v>
      </c>
      <c r="D1681" s="11" t="s">
        <v>3013</v>
      </c>
      <c r="E1681" s="11" t="s">
        <v>307</v>
      </c>
      <c r="F1681" s="11">
        <v>0.77459666924148296</v>
      </c>
      <c r="G1681" s="11">
        <v>0</v>
      </c>
      <c r="H1681" s="11">
        <v>0.25819888974716099</v>
      </c>
      <c r="I1681" s="11">
        <v>0</v>
      </c>
      <c r="J1681" s="11">
        <f>ABS(F1681)</f>
        <v>0.77459666924148296</v>
      </c>
      <c r="K1681" s="11">
        <f>ABS(G1681)</f>
        <v>0</v>
      </c>
      <c r="L1681" s="11">
        <f>ABS(H1681)</f>
        <v>0.25819888974716099</v>
      </c>
      <c r="M1681" s="12">
        <f>ABS(I1681)</f>
        <v>0</v>
      </c>
      <c r="N1681" s="30">
        <f>AVERAGE(Table4[[#This Row],[H7N9+]:[H3N2+]])</f>
        <v>0.25819888974716099</v>
      </c>
      <c r="O1681" s="30">
        <f>MAX(Table4[[#This Row],[H7N9+]:[H3N2+]])</f>
        <v>0.77459666924148296</v>
      </c>
      <c r="P1681" s="30">
        <f>_xlfn.VAR.P(Table4[[#This Row],[H7N9]:[H3N2]])</f>
        <v>9.9999999999999867E-2</v>
      </c>
    </row>
    <row r="1682" spans="1:16" x14ac:dyDescent="0.25">
      <c r="A1682" s="9">
        <v>1681</v>
      </c>
      <c r="B1682" s="36" t="s">
        <v>14859</v>
      </c>
      <c r="C1682" s="10" t="s">
        <v>3014</v>
      </c>
      <c r="D1682" s="11" t="s">
        <v>3015</v>
      </c>
      <c r="E1682" s="11" t="s">
        <v>307</v>
      </c>
      <c r="F1682" s="11">
        <v>-0.63245553203367599</v>
      </c>
      <c r="G1682" s="11">
        <v>0</v>
      </c>
      <c r="H1682" s="11">
        <v>0.25819888974716099</v>
      </c>
      <c r="I1682" s="11">
        <v>-0.77459666924148296</v>
      </c>
      <c r="J1682" s="11">
        <f>ABS(F1682)</f>
        <v>0.63245553203367599</v>
      </c>
      <c r="K1682" s="11">
        <f>ABS(G1682)</f>
        <v>0</v>
      </c>
      <c r="L1682" s="11">
        <f>ABS(H1682)</f>
        <v>0.25819888974716099</v>
      </c>
      <c r="M1682" s="12">
        <f>ABS(I1682)</f>
        <v>0.77459666924148296</v>
      </c>
      <c r="N1682" s="30">
        <f>AVERAGE(Table4[[#This Row],[H7N9+]:[H3N2+]])</f>
        <v>0.41631277275557999</v>
      </c>
      <c r="O1682" s="30">
        <f>MAX(Table4[[#This Row],[H7N9+]:[H3N2+]])</f>
        <v>0.77459666924148296</v>
      </c>
      <c r="P1682" s="30">
        <f>_xlfn.VAR.P(Table4[[#This Row],[H7N9]:[H3N2]])</f>
        <v>0.18417517095361355</v>
      </c>
    </row>
    <row r="1683" spans="1:16" x14ac:dyDescent="0.25">
      <c r="A1683" s="9">
        <v>1682</v>
      </c>
      <c r="B1683" s="36" t="s">
        <v>14860</v>
      </c>
      <c r="C1683" s="10" t="s">
        <v>3016</v>
      </c>
      <c r="D1683" s="11" t="s">
        <v>3017</v>
      </c>
      <c r="E1683" s="11" t="s">
        <v>307</v>
      </c>
      <c r="F1683" s="11">
        <v>-0.4</v>
      </c>
      <c r="G1683" s="11">
        <v>0.94868329805051399</v>
      </c>
      <c r="H1683" s="11">
        <v>0.2</v>
      </c>
      <c r="I1683" s="11">
        <v>-0.2</v>
      </c>
      <c r="J1683" s="11">
        <f>ABS(F1683)</f>
        <v>0.4</v>
      </c>
      <c r="K1683" s="11">
        <f>ABS(G1683)</f>
        <v>0.94868329805051399</v>
      </c>
      <c r="L1683" s="11">
        <f>ABS(H1683)</f>
        <v>0.2</v>
      </c>
      <c r="M1683" s="12">
        <f>ABS(I1683)</f>
        <v>0.2</v>
      </c>
      <c r="N1683" s="30">
        <f>AVERAGE(Table4[[#This Row],[H7N9+]:[H3N2+]])</f>
        <v>0.43717082451262845</v>
      </c>
      <c r="O1683" s="30">
        <f>MAX(Table4[[#This Row],[H7N9+]:[H3N2+]])</f>
        <v>0.94868329805051399</v>
      </c>
      <c r="P1683" s="30">
        <f>_xlfn.VAR.P(Table4[[#This Row],[H7N9]:[H3N2]])</f>
        <v>0.26618416490252583</v>
      </c>
    </row>
    <row r="1684" spans="1:16" x14ac:dyDescent="0.25">
      <c r="A1684" s="9">
        <v>1683</v>
      </c>
      <c r="B1684" s="36" t="s">
        <v>14861</v>
      </c>
      <c r="C1684" s="10" t="s">
        <v>3018</v>
      </c>
      <c r="D1684" s="11" t="s">
        <v>3019</v>
      </c>
      <c r="E1684" s="11" t="s">
        <v>2321</v>
      </c>
      <c r="F1684" s="11">
        <v>0</v>
      </c>
      <c r="G1684" s="11">
        <v>0</v>
      </c>
      <c r="H1684" s="11">
        <v>0</v>
      </c>
      <c r="I1684" s="11">
        <v>0</v>
      </c>
      <c r="J1684" s="11">
        <f>ABS(F1684)</f>
        <v>0</v>
      </c>
      <c r="K1684" s="11">
        <f>ABS(G1684)</f>
        <v>0</v>
      </c>
      <c r="L1684" s="11">
        <f>ABS(H1684)</f>
        <v>0</v>
      </c>
      <c r="M1684" s="12">
        <f>ABS(I1684)</f>
        <v>0</v>
      </c>
      <c r="N1684" s="30">
        <f>AVERAGE(Table4[[#This Row],[H7N9+]:[H3N2+]])</f>
        <v>0</v>
      </c>
      <c r="O1684" s="30">
        <f>MAX(Table4[[#This Row],[H7N9+]:[H3N2+]])</f>
        <v>0</v>
      </c>
      <c r="P1684" s="30">
        <f>_xlfn.VAR.P(Table4[[#This Row],[H7N9]:[H3N2]])</f>
        <v>0</v>
      </c>
    </row>
    <row r="1685" spans="1:16" x14ac:dyDescent="0.25">
      <c r="A1685" s="9">
        <v>1684</v>
      </c>
      <c r="B1685" s="36" t="s">
        <v>14862</v>
      </c>
      <c r="C1685" s="10" t="s">
        <v>3020</v>
      </c>
      <c r="D1685" s="11" t="s">
        <v>3021</v>
      </c>
      <c r="E1685" s="11" t="s">
        <v>192</v>
      </c>
      <c r="F1685" s="11">
        <v>0.8</v>
      </c>
      <c r="G1685" s="11">
        <v>0.2</v>
      </c>
      <c r="H1685" s="11">
        <v>-1</v>
      </c>
      <c r="I1685" s="11">
        <v>-1</v>
      </c>
      <c r="J1685" s="11">
        <f>ABS(F1685)</f>
        <v>0.8</v>
      </c>
      <c r="K1685" s="11">
        <f>ABS(G1685)</f>
        <v>0.2</v>
      </c>
      <c r="L1685" s="11">
        <f>ABS(H1685)</f>
        <v>1</v>
      </c>
      <c r="M1685" s="12">
        <f>ABS(I1685)</f>
        <v>1</v>
      </c>
      <c r="N1685" s="30">
        <f>AVERAGE(Table4[[#This Row],[H7N9+]:[H3N2+]])</f>
        <v>0.75</v>
      </c>
      <c r="O1685" s="30">
        <f>MAX(Table4[[#This Row],[H7N9+]:[H3N2+]])</f>
        <v>1</v>
      </c>
      <c r="P1685" s="30">
        <f>_xlfn.VAR.P(Table4[[#This Row],[H7N9]:[H3N2]])</f>
        <v>0.60750000000000004</v>
      </c>
    </row>
    <row r="1686" spans="1:16" x14ac:dyDescent="0.25">
      <c r="A1686" s="9">
        <v>1685</v>
      </c>
      <c r="B1686" s="36" t="s">
        <v>14863</v>
      </c>
      <c r="C1686" s="10" t="s">
        <v>3022</v>
      </c>
      <c r="D1686" s="11" t="s">
        <v>3023</v>
      </c>
      <c r="E1686" s="11" t="s">
        <v>192</v>
      </c>
      <c r="F1686" s="11">
        <v>0.8</v>
      </c>
      <c r="G1686" s="11">
        <v>0.2</v>
      </c>
      <c r="H1686" s="11">
        <v>-1</v>
      </c>
      <c r="I1686" s="11">
        <v>-1</v>
      </c>
      <c r="J1686" s="11">
        <f>ABS(F1686)</f>
        <v>0.8</v>
      </c>
      <c r="K1686" s="11">
        <f>ABS(G1686)</f>
        <v>0.2</v>
      </c>
      <c r="L1686" s="11">
        <f>ABS(H1686)</f>
        <v>1</v>
      </c>
      <c r="M1686" s="12">
        <f>ABS(I1686)</f>
        <v>1</v>
      </c>
      <c r="N1686" s="30">
        <f>AVERAGE(Table4[[#This Row],[H7N9+]:[H3N2+]])</f>
        <v>0.75</v>
      </c>
      <c r="O1686" s="30">
        <f>MAX(Table4[[#This Row],[H7N9+]:[H3N2+]])</f>
        <v>1</v>
      </c>
      <c r="P1686" s="30">
        <f>_xlfn.VAR.P(Table4[[#This Row],[H7N9]:[H3N2]])</f>
        <v>0.60750000000000004</v>
      </c>
    </row>
    <row r="1687" spans="1:16" x14ac:dyDescent="0.25">
      <c r="A1687" s="9">
        <v>1686</v>
      </c>
      <c r="B1687" s="36" t="s">
        <v>14864</v>
      </c>
      <c r="C1687" s="10" t="s">
        <v>3024</v>
      </c>
      <c r="D1687" s="11" t="s">
        <v>3025</v>
      </c>
      <c r="E1687" s="11" t="s">
        <v>516</v>
      </c>
      <c r="F1687" s="11">
        <v>0</v>
      </c>
      <c r="G1687" s="11">
        <v>0</v>
      </c>
      <c r="H1687" s="11">
        <v>0</v>
      </c>
      <c r="I1687" s="11">
        <v>0</v>
      </c>
      <c r="J1687" s="11">
        <f>ABS(F1687)</f>
        <v>0</v>
      </c>
      <c r="K1687" s="11">
        <f>ABS(G1687)</f>
        <v>0</v>
      </c>
      <c r="L1687" s="11">
        <f>ABS(H1687)</f>
        <v>0</v>
      </c>
      <c r="M1687" s="12">
        <f>ABS(I1687)</f>
        <v>0</v>
      </c>
      <c r="N1687" s="30">
        <f>AVERAGE(Table4[[#This Row],[H7N9+]:[H3N2+]])</f>
        <v>0</v>
      </c>
      <c r="O1687" s="30">
        <f>MAX(Table4[[#This Row],[H7N9+]:[H3N2+]])</f>
        <v>0</v>
      </c>
      <c r="P1687" s="30">
        <f>_xlfn.VAR.P(Table4[[#This Row],[H7N9]:[H3N2]])</f>
        <v>0</v>
      </c>
    </row>
    <row r="1688" spans="1:16" x14ac:dyDescent="0.25">
      <c r="A1688" s="9">
        <v>1687</v>
      </c>
      <c r="B1688" s="36" t="s">
        <v>14865</v>
      </c>
      <c r="C1688" s="10" t="s">
        <v>3026</v>
      </c>
      <c r="D1688" s="11" t="s">
        <v>1012</v>
      </c>
      <c r="E1688" s="11" t="s">
        <v>204</v>
      </c>
      <c r="F1688" s="11">
        <v>0</v>
      </c>
      <c r="G1688" s="11">
        <v>0</v>
      </c>
      <c r="H1688" s="11">
        <v>0</v>
      </c>
      <c r="I1688" s="11">
        <v>0</v>
      </c>
      <c r="J1688" s="11">
        <f>ABS(F1688)</f>
        <v>0</v>
      </c>
      <c r="K1688" s="11">
        <f>ABS(G1688)</f>
        <v>0</v>
      </c>
      <c r="L1688" s="11">
        <f>ABS(H1688)</f>
        <v>0</v>
      </c>
      <c r="M1688" s="12">
        <f>ABS(I1688)</f>
        <v>0</v>
      </c>
      <c r="N1688" s="30">
        <f>AVERAGE(Table4[[#This Row],[H7N9+]:[H3N2+]])</f>
        <v>0</v>
      </c>
      <c r="O1688" s="30">
        <f>MAX(Table4[[#This Row],[H7N9+]:[H3N2+]])</f>
        <v>0</v>
      </c>
      <c r="P1688" s="30">
        <f>_xlfn.VAR.P(Table4[[#This Row],[H7N9]:[H3N2]])</f>
        <v>0</v>
      </c>
    </row>
    <row r="1689" spans="1:16" x14ac:dyDescent="0.25">
      <c r="A1689" s="9">
        <v>1688</v>
      </c>
      <c r="B1689" s="36" t="s">
        <v>14866</v>
      </c>
      <c r="C1689" s="10" t="s">
        <v>3027</v>
      </c>
      <c r="D1689" s="11" t="s">
        <v>3028</v>
      </c>
      <c r="E1689" s="11" t="s">
        <v>204</v>
      </c>
      <c r="F1689" s="11">
        <v>0</v>
      </c>
      <c r="G1689" s="11">
        <v>-0.77459666924148296</v>
      </c>
      <c r="H1689" s="11">
        <v>0</v>
      </c>
      <c r="I1689" s="11">
        <v>0</v>
      </c>
      <c r="J1689" s="11">
        <f>ABS(F1689)</f>
        <v>0</v>
      </c>
      <c r="K1689" s="11">
        <f>ABS(G1689)</f>
        <v>0.77459666924148296</v>
      </c>
      <c r="L1689" s="11">
        <f>ABS(H1689)</f>
        <v>0</v>
      </c>
      <c r="M1689" s="12">
        <f>ABS(I1689)</f>
        <v>0</v>
      </c>
      <c r="N1689" s="30">
        <f>AVERAGE(Table4[[#This Row],[H7N9+]:[H3N2+]])</f>
        <v>0.19364916731037074</v>
      </c>
      <c r="O1689" s="30">
        <f>MAX(Table4[[#This Row],[H7N9+]:[H3N2+]])</f>
        <v>0.77459666924148296</v>
      </c>
      <c r="P1689" s="30">
        <f>_xlfn.VAR.P(Table4[[#This Row],[H7N9]:[H3N2]])</f>
        <v>0.11249999999999988</v>
      </c>
    </row>
    <row r="1690" spans="1:16" x14ac:dyDescent="0.25">
      <c r="A1690" s="9">
        <v>1689</v>
      </c>
      <c r="B1690" s="36" t="s">
        <v>14867</v>
      </c>
      <c r="C1690" s="10" t="s">
        <v>3029</v>
      </c>
      <c r="D1690" s="11" t="s">
        <v>3030</v>
      </c>
      <c r="E1690" s="11" t="s">
        <v>351</v>
      </c>
      <c r="F1690" s="11">
        <v>0</v>
      </c>
      <c r="G1690" s="11">
        <v>0</v>
      </c>
      <c r="H1690" s="11">
        <v>0.77459666924148296</v>
      </c>
      <c r="I1690" s="11">
        <v>0</v>
      </c>
      <c r="J1690" s="11">
        <f>ABS(F1690)</f>
        <v>0</v>
      </c>
      <c r="K1690" s="11">
        <f>ABS(G1690)</f>
        <v>0</v>
      </c>
      <c r="L1690" s="11">
        <f>ABS(H1690)</f>
        <v>0.77459666924148296</v>
      </c>
      <c r="M1690" s="12">
        <f>ABS(I1690)</f>
        <v>0</v>
      </c>
      <c r="N1690" s="30">
        <f>AVERAGE(Table4[[#This Row],[H7N9+]:[H3N2+]])</f>
        <v>0.19364916731037074</v>
      </c>
      <c r="O1690" s="30">
        <f>MAX(Table4[[#This Row],[H7N9+]:[H3N2+]])</f>
        <v>0.77459666924148296</v>
      </c>
      <c r="P1690" s="30">
        <f>_xlfn.VAR.P(Table4[[#This Row],[H7N9]:[H3N2]])</f>
        <v>0.11249999999999988</v>
      </c>
    </row>
    <row r="1691" spans="1:16" x14ac:dyDescent="0.25">
      <c r="A1691" s="9">
        <v>1690</v>
      </c>
      <c r="B1691" s="36" t="s">
        <v>14868</v>
      </c>
      <c r="C1691" s="10" t="s">
        <v>3031</v>
      </c>
      <c r="D1691" s="11" t="s">
        <v>3032</v>
      </c>
      <c r="E1691" s="11" t="s">
        <v>351</v>
      </c>
      <c r="F1691" s="11">
        <v>0</v>
      </c>
      <c r="G1691" s="11">
        <v>0</v>
      </c>
      <c r="H1691" s="11">
        <v>0</v>
      </c>
      <c r="I1691" s="11">
        <v>0</v>
      </c>
      <c r="J1691" s="11">
        <f>ABS(F1691)</f>
        <v>0</v>
      </c>
      <c r="K1691" s="11">
        <f>ABS(G1691)</f>
        <v>0</v>
      </c>
      <c r="L1691" s="11">
        <f>ABS(H1691)</f>
        <v>0</v>
      </c>
      <c r="M1691" s="12">
        <f>ABS(I1691)</f>
        <v>0</v>
      </c>
      <c r="N1691" s="30">
        <f>AVERAGE(Table4[[#This Row],[H7N9+]:[H3N2+]])</f>
        <v>0</v>
      </c>
      <c r="O1691" s="30">
        <f>MAX(Table4[[#This Row],[H7N9+]:[H3N2+]])</f>
        <v>0</v>
      </c>
      <c r="P1691" s="30">
        <f>_xlfn.VAR.P(Table4[[#This Row],[H7N9]:[H3N2]])</f>
        <v>0</v>
      </c>
    </row>
    <row r="1692" spans="1:16" x14ac:dyDescent="0.25">
      <c r="A1692" s="9">
        <v>1691</v>
      </c>
      <c r="B1692" s="36" t="s">
        <v>14869</v>
      </c>
      <c r="C1692" s="10" t="s">
        <v>3033</v>
      </c>
      <c r="D1692" s="11" t="s">
        <v>3034</v>
      </c>
      <c r="E1692" s="11" t="s">
        <v>351</v>
      </c>
      <c r="F1692" s="11">
        <v>0</v>
      </c>
      <c r="G1692" s="11">
        <v>0</v>
      </c>
      <c r="H1692" s="11">
        <v>0</v>
      </c>
      <c r="I1692" s="11">
        <v>0</v>
      </c>
      <c r="J1692" s="11">
        <f>ABS(F1692)</f>
        <v>0</v>
      </c>
      <c r="K1692" s="11">
        <f>ABS(G1692)</f>
        <v>0</v>
      </c>
      <c r="L1692" s="11">
        <f>ABS(H1692)</f>
        <v>0</v>
      </c>
      <c r="M1692" s="12">
        <f>ABS(I1692)</f>
        <v>0</v>
      </c>
      <c r="N1692" s="30">
        <f>AVERAGE(Table4[[#This Row],[H7N9+]:[H3N2+]])</f>
        <v>0</v>
      </c>
      <c r="O1692" s="30">
        <f>MAX(Table4[[#This Row],[H7N9+]:[H3N2+]])</f>
        <v>0</v>
      </c>
      <c r="P1692" s="30">
        <f>_xlfn.VAR.P(Table4[[#This Row],[H7N9]:[H3N2]])</f>
        <v>0</v>
      </c>
    </row>
    <row r="1693" spans="1:16" x14ac:dyDescent="0.25">
      <c r="A1693" s="9">
        <v>1692</v>
      </c>
      <c r="B1693" s="36" t="s">
        <v>14870</v>
      </c>
      <c r="C1693" s="10" t="s">
        <v>3035</v>
      </c>
      <c r="D1693" s="11" t="s">
        <v>3036</v>
      </c>
      <c r="E1693" s="11" t="s">
        <v>166</v>
      </c>
      <c r="F1693" s="11">
        <v>0</v>
      </c>
      <c r="G1693" s="11">
        <v>0</v>
      </c>
      <c r="H1693" s="11">
        <v>0</v>
      </c>
      <c r="I1693" s="11">
        <v>0</v>
      </c>
      <c r="J1693" s="11">
        <f>ABS(F1693)</f>
        <v>0</v>
      </c>
      <c r="K1693" s="11">
        <f>ABS(G1693)</f>
        <v>0</v>
      </c>
      <c r="L1693" s="11">
        <f>ABS(H1693)</f>
        <v>0</v>
      </c>
      <c r="M1693" s="12">
        <f>ABS(I1693)</f>
        <v>0</v>
      </c>
      <c r="N1693" s="30">
        <f>AVERAGE(Table4[[#This Row],[H7N9+]:[H3N2+]])</f>
        <v>0</v>
      </c>
      <c r="O1693" s="30">
        <f>MAX(Table4[[#This Row],[H7N9+]:[H3N2+]])</f>
        <v>0</v>
      </c>
      <c r="P1693" s="30">
        <f>_xlfn.VAR.P(Table4[[#This Row],[H7N9]:[H3N2]])</f>
        <v>0</v>
      </c>
    </row>
    <row r="1694" spans="1:16" x14ac:dyDescent="0.25">
      <c r="A1694" s="9">
        <v>1693</v>
      </c>
      <c r="B1694" s="36" t="s">
        <v>14871</v>
      </c>
      <c r="C1694" s="10" t="s">
        <v>3037</v>
      </c>
      <c r="D1694" s="11" t="s">
        <v>3038</v>
      </c>
      <c r="E1694" s="11" t="s">
        <v>606</v>
      </c>
      <c r="F1694" s="11">
        <v>0</v>
      </c>
      <c r="G1694" s="11">
        <v>0</v>
      </c>
      <c r="H1694" s="11">
        <v>-0.77459666924148296</v>
      </c>
      <c r="I1694" s="11">
        <v>-0.77459666924148296</v>
      </c>
      <c r="J1694" s="11">
        <f>ABS(F1694)</f>
        <v>0</v>
      </c>
      <c r="K1694" s="11">
        <f>ABS(G1694)</f>
        <v>0</v>
      </c>
      <c r="L1694" s="11">
        <f>ABS(H1694)</f>
        <v>0.77459666924148296</v>
      </c>
      <c r="M1694" s="12">
        <f>ABS(I1694)</f>
        <v>0.77459666924148296</v>
      </c>
      <c r="N1694" s="30">
        <f>AVERAGE(Table4[[#This Row],[H7N9+]:[H3N2+]])</f>
        <v>0.38729833462074148</v>
      </c>
      <c r="O1694" s="30">
        <f>MAX(Table4[[#This Row],[H7N9+]:[H3N2+]])</f>
        <v>0.77459666924148296</v>
      </c>
      <c r="P1694" s="30">
        <f>_xlfn.VAR.P(Table4[[#This Row],[H7N9]:[H3N2]])</f>
        <v>0.14999999999999983</v>
      </c>
    </row>
    <row r="1695" spans="1:16" x14ac:dyDescent="0.25">
      <c r="A1695" s="9">
        <v>1694</v>
      </c>
      <c r="B1695" s="36" t="s">
        <v>14872</v>
      </c>
      <c r="C1695" s="10" t="s">
        <v>3039</v>
      </c>
      <c r="D1695" s="11" t="s">
        <v>3040</v>
      </c>
      <c r="E1695" s="11" t="s">
        <v>1470</v>
      </c>
      <c r="F1695" s="11">
        <v>0</v>
      </c>
      <c r="G1695" s="11">
        <v>0</v>
      </c>
      <c r="H1695" s="11">
        <v>0</v>
      </c>
      <c r="I1695" s="11">
        <v>0</v>
      </c>
      <c r="J1695" s="11">
        <f>ABS(F1695)</f>
        <v>0</v>
      </c>
      <c r="K1695" s="11">
        <f>ABS(G1695)</f>
        <v>0</v>
      </c>
      <c r="L1695" s="11">
        <f>ABS(H1695)</f>
        <v>0</v>
      </c>
      <c r="M1695" s="12">
        <f>ABS(I1695)</f>
        <v>0</v>
      </c>
      <c r="N1695" s="30">
        <f>AVERAGE(Table4[[#This Row],[H7N9+]:[H3N2+]])</f>
        <v>0</v>
      </c>
      <c r="O1695" s="30">
        <f>MAX(Table4[[#This Row],[H7N9+]:[H3N2+]])</f>
        <v>0</v>
      </c>
      <c r="P1695" s="30">
        <f>_xlfn.VAR.P(Table4[[#This Row],[H7N9]:[H3N2]])</f>
        <v>0</v>
      </c>
    </row>
    <row r="1696" spans="1:16" x14ac:dyDescent="0.25">
      <c r="A1696" s="9">
        <v>1695</v>
      </c>
      <c r="B1696" s="36" t="s">
        <v>14873</v>
      </c>
      <c r="C1696" s="10" t="s">
        <v>3041</v>
      </c>
      <c r="D1696" s="11" t="s">
        <v>3040</v>
      </c>
      <c r="E1696" s="11" t="s">
        <v>1470</v>
      </c>
      <c r="F1696" s="11">
        <v>0</v>
      </c>
      <c r="G1696" s="11">
        <v>0</v>
      </c>
      <c r="H1696" s="11">
        <v>0</v>
      </c>
      <c r="I1696" s="11">
        <v>0</v>
      </c>
      <c r="J1696" s="11">
        <f>ABS(F1696)</f>
        <v>0</v>
      </c>
      <c r="K1696" s="11">
        <f>ABS(G1696)</f>
        <v>0</v>
      </c>
      <c r="L1696" s="11">
        <f>ABS(H1696)</f>
        <v>0</v>
      </c>
      <c r="M1696" s="12">
        <f>ABS(I1696)</f>
        <v>0</v>
      </c>
      <c r="N1696" s="30">
        <f>AVERAGE(Table4[[#This Row],[H7N9+]:[H3N2+]])</f>
        <v>0</v>
      </c>
      <c r="O1696" s="30">
        <f>MAX(Table4[[#This Row],[H7N9+]:[H3N2+]])</f>
        <v>0</v>
      </c>
      <c r="P1696" s="30">
        <f>_xlfn.VAR.P(Table4[[#This Row],[H7N9]:[H3N2]])</f>
        <v>0</v>
      </c>
    </row>
    <row r="1697" spans="1:16" x14ac:dyDescent="0.25">
      <c r="A1697" s="9">
        <v>1696</v>
      </c>
      <c r="B1697" s="36" t="s">
        <v>14874</v>
      </c>
      <c r="C1697" s="10" t="s">
        <v>3042</v>
      </c>
      <c r="D1697" s="11" t="s">
        <v>3043</v>
      </c>
      <c r="E1697" s="11" t="s">
        <v>1470</v>
      </c>
      <c r="F1697" s="11">
        <v>0</v>
      </c>
      <c r="G1697" s="11">
        <v>0</v>
      </c>
      <c r="H1697" s="11">
        <v>0</v>
      </c>
      <c r="I1697" s="11">
        <v>0</v>
      </c>
      <c r="J1697" s="11">
        <f>ABS(F1697)</f>
        <v>0</v>
      </c>
      <c r="K1697" s="11">
        <f>ABS(G1697)</f>
        <v>0</v>
      </c>
      <c r="L1697" s="11">
        <f>ABS(H1697)</f>
        <v>0</v>
      </c>
      <c r="M1697" s="12">
        <f>ABS(I1697)</f>
        <v>0</v>
      </c>
      <c r="N1697" s="30">
        <f>AVERAGE(Table4[[#This Row],[H7N9+]:[H3N2+]])</f>
        <v>0</v>
      </c>
      <c r="O1697" s="30">
        <f>MAX(Table4[[#This Row],[H7N9+]:[H3N2+]])</f>
        <v>0</v>
      </c>
      <c r="P1697" s="30">
        <f>_xlfn.VAR.P(Table4[[#This Row],[H7N9]:[H3N2]])</f>
        <v>0</v>
      </c>
    </row>
    <row r="1698" spans="1:16" x14ac:dyDescent="0.25">
      <c r="A1698" s="9">
        <v>1697</v>
      </c>
      <c r="B1698" s="36" t="s">
        <v>14875</v>
      </c>
      <c r="C1698" s="10" t="s">
        <v>3044</v>
      </c>
      <c r="D1698" s="11" t="s">
        <v>3043</v>
      </c>
      <c r="E1698" s="11" t="s">
        <v>1470</v>
      </c>
      <c r="F1698" s="11">
        <v>0</v>
      </c>
      <c r="G1698" s="11">
        <v>0</v>
      </c>
      <c r="H1698" s="11">
        <v>0</v>
      </c>
      <c r="I1698" s="11">
        <v>0</v>
      </c>
      <c r="J1698" s="11">
        <f>ABS(F1698)</f>
        <v>0</v>
      </c>
      <c r="K1698" s="11">
        <f>ABS(G1698)</f>
        <v>0</v>
      </c>
      <c r="L1698" s="11">
        <f>ABS(H1698)</f>
        <v>0</v>
      </c>
      <c r="M1698" s="12">
        <f>ABS(I1698)</f>
        <v>0</v>
      </c>
      <c r="N1698" s="30">
        <f>AVERAGE(Table4[[#This Row],[H7N9+]:[H3N2+]])</f>
        <v>0</v>
      </c>
      <c r="O1698" s="30">
        <f>MAX(Table4[[#This Row],[H7N9+]:[H3N2+]])</f>
        <v>0</v>
      </c>
      <c r="P1698" s="30">
        <f>_xlfn.VAR.P(Table4[[#This Row],[H7N9]:[H3N2]])</f>
        <v>0</v>
      </c>
    </row>
    <row r="1699" spans="1:16" x14ac:dyDescent="0.25">
      <c r="A1699" s="9">
        <v>1698</v>
      </c>
      <c r="B1699" s="36" t="s">
        <v>14876</v>
      </c>
      <c r="C1699" s="10" t="s">
        <v>3045</v>
      </c>
      <c r="D1699" s="11" t="s">
        <v>3046</v>
      </c>
      <c r="E1699" s="11" t="s">
        <v>1596</v>
      </c>
      <c r="F1699" s="11">
        <v>0</v>
      </c>
      <c r="G1699" s="11">
        <v>0</v>
      </c>
      <c r="H1699" s="11">
        <v>0</v>
      </c>
      <c r="I1699" s="11">
        <v>0</v>
      </c>
      <c r="J1699" s="11">
        <f>ABS(F1699)</f>
        <v>0</v>
      </c>
      <c r="K1699" s="11">
        <f>ABS(G1699)</f>
        <v>0</v>
      </c>
      <c r="L1699" s="11">
        <f>ABS(H1699)</f>
        <v>0</v>
      </c>
      <c r="M1699" s="12">
        <f>ABS(I1699)</f>
        <v>0</v>
      </c>
      <c r="N1699" s="30">
        <f>AVERAGE(Table4[[#This Row],[H7N9+]:[H3N2+]])</f>
        <v>0</v>
      </c>
      <c r="O1699" s="30">
        <f>MAX(Table4[[#This Row],[H7N9+]:[H3N2+]])</f>
        <v>0</v>
      </c>
      <c r="P1699" s="30">
        <f>_xlfn.VAR.P(Table4[[#This Row],[H7N9]:[H3N2]])</f>
        <v>0</v>
      </c>
    </row>
    <row r="1700" spans="1:16" x14ac:dyDescent="0.25">
      <c r="A1700" s="9">
        <v>1699</v>
      </c>
      <c r="B1700" s="36" t="s">
        <v>14877</v>
      </c>
      <c r="C1700" s="10" t="s">
        <v>3047</v>
      </c>
      <c r="D1700" s="11" t="s">
        <v>3046</v>
      </c>
      <c r="E1700" s="11" t="s">
        <v>1596</v>
      </c>
      <c r="F1700" s="11">
        <v>0</v>
      </c>
      <c r="G1700" s="11">
        <v>0</v>
      </c>
      <c r="H1700" s="11">
        <v>0</v>
      </c>
      <c r="I1700" s="11">
        <v>0</v>
      </c>
      <c r="J1700" s="11">
        <f>ABS(F1700)</f>
        <v>0</v>
      </c>
      <c r="K1700" s="11">
        <f>ABS(G1700)</f>
        <v>0</v>
      </c>
      <c r="L1700" s="11">
        <f>ABS(H1700)</f>
        <v>0</v>
      </c>
      <c r="M1700" s="12">
        <f>ABS(I1700)</f>
        <v>0</v>
      </c>
      <c r="N1700" s="30">
        <f>AVERAGE(Table4[[#This Row],[H7N9+]:[H3N2+]])</f>
        <v>0</v>
      </c>
      <c r="O1700" s="30">
        <f>MAX(Table4[[#This Row],[H7N9+]:[H3N2+]])</f>
        <v>0</v>
      </c>
      <c r="P1700" s="30">
        <f>_xlfn.VAR.P(Table4[[#This Row],[H7N9]:[H3N2]])</f>
        <v>0</v>
      </c>
    </row>
    <row r="1701" spans="1:16" x14ac:dyDescent="0.25">
      <c r="A1701" s="9">
        <v>1700</v>
      </c>
      <c r="B1701" s="36" t="s">
        <v>14878</v>
      </c>
      <c r="C1701" s="10" t="s">
        <v>3048</v>
      </c>
      <c r="D1701" s="11" t="s">
        <v>3046</v>
      </c>
      <c r="E1701" s="11" t="s">
        <v>779</v>
      </c>
      <c r="F1701" s="11">
        <v>0</v>
      </c>
      <c r="G1701" s="11">
        <v>0</v>
      </c>
      <c r="H1701" s="11">
        <v>0</v>
      </c>
      <c r="I1701" s="11">
        <v>0</v>
      </c>
      <c r="J1701" s="11">
        <f>ABS(F1701)</f>
        <v>0</v>
      </c>
      <c r="K1701" s="11">
        <f>ABS(G1701)</f>
        <v>0</v>
      </c>
      <c r="L1701" s="11">
        <f>ABS(H1701)</f>
        <v>0</v>
      </c>
      <c r="M1701" s="12">
        <f>ABS(I1701)</f>
        <v>0</v>
      </c>
      <c r="N1701" s="30">
        <f>AVERAGE(Table4[[#This Row],[H7N9+]:[H3N2+]])</f>
        <v>0</v>
      </c>
      <c r="O1701" s="30">
        <f>MAX(Table4[[#This Row],[H7N9+]:[H3N2+]])</f>
        <v>0</v>
      </c>
      <c r="P1701" s="30">
        <f>_xlfn.VAR.P(Table4[[#This Row],[H7N9]:[H3N2]])</f>
        <v>0</v>
      </c>
    </row>
    <row r="1702" spans="1:16" x14ac:dyDescent="0.25">
      <c r="A1702" s="9">
        <v>1701</v>
      </c>
      <c r="B1702" s="36" t="s">
        <v>14879</v>
      </c>
      <c r="C1702" s="10" t="s">
        <v>3049</v>
      </c>
      <c r="D1702" s="11" t="s">
        <v>3050</v>
      </c>
      <c r="E1702" s="11" t="s">
        <v>779</v>
      </c>
      <c r="F1702" s="11">
        <v>0</v>
      </c>
      <c r="G1702" s="11">
        <v>0</v>
      </c>
      <c r="H1702" s="11">
        <v>0</v>
      </c>
      <c r="I1702" s="11">
        <v>0</v>
      </c>
      <c r="J1702" s="11">
        <f>ABS(F1702)</f>
        <v>0</v>
      </c>
      <c r="K1702" s="11">
        <f>ABS(G1702)</f>
        <v>0</v>
      </c>
      <c r="L1702" s="11">
        <f>ABS(H1702)</f>
        <v>0</v>
      </c>
      <c r="M1702" s="12">
        <f>ABS(I1702)</f>
        <v>0</v>
      </c>
      <c r="N1702" s="30">
        <f>AVERAGE(Table4[[#This Row],[H7N9+]:[H3N2+]])</f>
        <v>0</v>
      </c>
      <c r="O1702" s="30">
        <f>MAX(Table4[[#This Row],[H7N9+]:[H3N2+]])</f>
        <v>0</v>
      </c>
      <c r="P1702" s="30">
        <f>_xlfn.VAR.P(Table4[[#This Row],[H7N9]:[H3N2]])</f>
        <v>0</v>
      </c>
    </row>
    <row r="1703" spans="1:16" x14ac:dyDescent="0.25">
      <c r="A1703" s="9">
        <v>1702</v>
      </c>
      <c r="B1703" s="36" t="s">
        <v>14880</v>
      </c>
      <c r="C1703" s="10" t="s">
        <v>3051</v>
      </c>
      <c r="D1703" s="11" t="s">
        <v>3050</v>
      </c>
      <c r="E1703" s="11" t="s">
        <v>779</v>
      </c>
      <c r="F1703" s="11">
        <v>0</v>
      </c>
      <c r="G1703" s="11">
        <v>0</v>
      </c>
      <c r="H1703" s="11">
        <v>0</v>
      </c>
      <c r="I1703" s="11">
        <v>0</v>
      </c>
      <c r="J1703" s="11">
        <f>ABS(F1703)</f>
        <v>0</v>
      </c>
      <c r="K1703" s="11">
        <f>ABS(G1703)</f>
        <v>0</v>
      </c>
      <c r="L1703" s="11">
        <f>ABS(H1703)</f>
        <v>0</v>
      </c>
      <c r="M1703" s="12">
        <f>ABS(I1703)</f>
        <v>0</v>
      </c>
      <c r="N1703" s="30">
        <f>AVERAGE(Table4[[#This Row],[H7N9+]:[H3N2+]])</f>
        <v>0</v>
      </c>
      <c r="O1703" s="30">
        <f>MAX(Table4[[#This Row],[H7N9+]:[H3N2+]])</f>
        <v>0</v>
      </c>
      <c r="P1703" s="30">
        <f>_xlfn.VAR.P(Table4[[#This Row],[H7N9]:[H3N2]])</f>
        <v>0</v>
      </c>
    </row>
    <row r="1704" spans="1:16" x14ac:dyDescent="0.25">
      <c r="A1704" s="9">
        <v>1703</v>
      </c>
      <c r="B1704" s="36" t="s">
        <v>14881</v>
      </c>
      <c r="C1704" s="10" t="s">
        <v>3052</v>
      </c>
      <c r="D1704" s="11" t="s">
        <v>3053</v>
      </c>
      <c r="E1704" s="11" t="s">
        <v>1470</v>
      </c>
      <c r="F1704" s="11">
        <v>0</v>
      </c>
      <c r="G1704" s="11">
        <v>0</v>
      </c>
      <c r="H1704" s="11">
        <v>0</v>
      </c>
      <c r="I1704" s="11">
        <v>0</v>
      </c>
      <c r="J1704" s="11">
        <f>ABS(F1704)</f>
        <v>0</v>
      </c>
      <c r="K1704" s="11">
        <f>ABS(G1704)</f>
        <v>0</v>
      </c>
      <c r="L1704" s="11">
        <f>ABS(H1704)</f>
        <v>0</v>
      </c>
      <c r="M1704" s="12">
        <f>ABS(I1704)</f>
        <v>0</v>
      </c>
      <c r="N1704" s="30">
        <f>AVERAGE(Table4[[#This Row],[H7N9+]:[H3N2+]])</f>
        <v>0</v>
      </c>
      <c r="O1704" s="30">
        <f>MAX(Table4[[#This Row],[H7N9+]:[H3N2+]])</f>
        <v>0</v>
      </c>
      <c r="P1704" s="30">
        <f>_xlfn.VAR.P(Table4[[#This Row],[H7N9]:[H3N2]])</f>
        <v>0</v>
      </c>
    </row>
    <row r="1705" spans="1:16" x14ac:dyDescent="0.25">
      <c r="A1705" s="9">
        <v>1704</v>
      </c>
      <c r="B1705" s="36" t="s">
        <v>14882</v>
      </c>
      <c r="C1705" s="10" t="s">
        <v>3054</v>
      </c>
      <c r="D1705" s="11" t="s">
        <v>3053</v>
      </c>
      <c r="E1705" s="11" t="s">
        <v>1470</v>
      </c>
      <c r="F1705" s="11">
        <v>0</v>
      </c>
      <c r="G1705" s="11">
        <v>0</v>
      </c>
      <c r="H1705" s="11">
        <v>0</v>
      </c>
      <c r="I1705" s="11">
        <v>0</v>
      </c>
      <c r="J1705" s="11">
        <f>ABS(F1705)</f>
        <v>0</v>
      </c>
      <c r="K1705" s="11">
        <f>ABS(G1705)</f>
        <v>0</v>
      </c>
      <c r="L1705" s="11">
        <f>ABS(H1705)</f>
        <v>0</v>
      </c>
      <c r="M1705" s="12">
        <f>ABS(I1705)</f>
        <v>0</v>
      </c>
      <c r="N1705" s="30">
        <f>AVERAGE(Table4[[#This Row],[H7N9+]:[H3N2+]])</f>
        <v>0</v>
      </c>
      <c r="O1705" s="30">
        <f>MAX(Table4[[#This Row],[H7N9+]:[H3N2+]])</f>
        <v>0</v>
      </c>
      <c r="P1705" s="30">
        <f>_xlfn.VAR.P(Table4[[#This Row],[H7N9]:[H3N2]])</f>
        <v>0</v>
      </c>
    </row>
    <row r="1706" spans="1:16" x14ac:dyDescent="0.25">
      <c r="A1706" s="9">
        <v>1705</v>
      </c>
      <c r="B1706" s="36" t="s">
        <v>14883</v>
      </c>
      <c r="C1706" s="10" t="s">
        <v>3055</v>
      </c>
      <c r="D1706" s="11" t="s">
        <v>3053</v>
      </c>
      <c r="E1706" s="11" t="s">
        <v>1470</v>
      </c>
      <c r="F1706" s="11">
        <v>0</v>
      </c>
      <c r="G1706" s="11">
        <v>0</v>
      </c>
      <c r="H1706" s="11">
        <v>0</v>
      </c>
      <c r="I1706" s="11">
        <v>0</v>
      </c>
      <c r="J1706" s="11">
        <f>ABS(F1706)</f>
        <v>0</v>
      </c>
      <c r="K1706" s="11">
        <f>ABS(G1706)</f>
        <v>0</v>
      </c>
      <c r="L1706" s="11">
        <f>ABS(H1706)</f>
        <v>0</v>
      </c>
      <c r="M1706" s="12">
        <f>ABS(I1706)</f>
        <v>0</v>
      </c>
      <c r="N1706" s="30">
        <f>AVERAGE(Table4[[#This Row],[H7N9+]:[H3N2+]])</f>
        <v>0</v>
      </c>
      <c r="O1706" s="30">
        <f>MAX(Table4[[#This Row],[H7N9+]:[H3N2+]])</f>
        <v>0</v>
      </c>
      <c r="P1706" s="30">
        <f>_xlfn.VAR.P(Table4[[#This Row],[H7N9]:[H3N2]])</f>
        <v>0</v>
      </c>
    </row>
    <row r="1707" spans="1:16" x14ac:dyDescent="0.25">
      <c r="A1707" s="9">
        <v>1706</v>
      </c>
      <c r="B1707" s="36" t="s">
        <v>14884</v>
      </c>
      <c r="C1707" s="10" t="s">
        <v>3056</v>
      </c>
      <c r="D1707" s="11" t="s">
        <v>3057</v>
      </c>
      <c r="E1707" s="11" t="s">
        <v>1596</v>
      </c>
      <c r="F1707" s="11">
        <v>0</v>
      </c>
      <c r="G1707" s="11">
        <v>0</v>
      </c>
      <c r="H1707" s="11">
        <v>0</v>
      </c>
      <c r="I1707" s="11">
        <v>0</v>
      </c>
      <c r="J1707" s="11">
        <f>ABS(F1707)</f>
        <v>0</v>
      </c>
      <c r="K1707" s="11">
        <f>ABS(G1707)</f>
        <v>0</v>
      </c>
      <c r="L1707" s="11">
        <f>ABS(H1707)</f>
        <v>0</v>
      </c>
      <c r="M1707" s="12">
        <f>ABS(I1707)</f>
        <v>0</v>
      </c>
      <c r="N1707" s="30">
        <f>AVERAGE(Table4[[#This Row],[H7N9+]:[H3N2+]])</f>
        <v>0</v>
      </c>
      <c r="O1707" s="30">
        <f>MAX(Table4[[#This Row],[H7N9+]:[H3N2+]])</f>
        <v>0</v>
      </c>
      <c r="P1707" s="30">
        <f>_xlfn.VAR.P(Table4[[#This Row],[H7N9]:[H3N2]])</f>
        <v>0</v>
      </c>
    </row>
    <row r="1708" spans="1:16" x14ac:dyDescent="0.25">
      <c r="A1708" s="9">
        <v>1707</v>
      </c>
      <c r="B1708" s="36" t="s">
        <v>14885</v>
      </c>
      <c r="C1708" s="10" t="s">
        <v>3058</v>
      </c>
      <c r="D1708" s="11" t="s">
        <v>3057</v>
      </c>
      <c r="E1708" s="11" t="s">
        <v>1596</v>
      </c>
      <c r="F1708" s="11">
        <v>0</v>
      </c>
      <c r="G1708" s="11">
        <v>0</v>
      </c>
      <c r="H1708" s="11">
        <v>0</v>
      </c>
      <c r="I1708" s="11">
        <v>0</v>
      </c>
      <c r="J1708" s="11">
        <f>ABS(F1708)</f>
        <v>0</v>
      </c>
      <c r="K1708" s="11">
        <f>ABS(G1708)</f>
        <v>0</v>
      </c>
      <c r="L1708" s="11">
        <f>ABS(H1708)</f>
        <v>0</v>
      </c>
      <c r="M1708" s="12">
        <f>ABS(I1708)</f>
        <v>0</v>
      </c>
      <c r="N1708" s="30">
        <f>AVERAGE(Table4[[#This Row],[H7N9+]:[H3N2+]])</f>
        <v>0</v>
      </c>
      <c r="O1708" s="30">
        <f>MAX(Table4[[#This Row],[H7N9+]:[H3N2+]])</f>
        <v>0</v>
      </c>
      <c r="P1708" s="30">
        <f>_xlfn.VAR.P(Table4[[#This Row],[H7N9]:[H3N2]])</f>
        <v>0</v>
      </c>
    </row>
    <row r="1709" spans="1:16" x14ac:dyDescent="0.25">
      <c r="A1709" s="9">
        <v>1708</v>
      </c>
      <c r="B1709" s="36" t="s">
        <v>14886</v>
      </c>
      <c r="C1709" s="10" t="s">
        <v>3059</v>
      </c>
      <c r="D1709" s="11" t="s">
        <v>3057</v>
      </c>
      <c r="E1709" s="11" t="s">
        <v>1596</v>
      </c>
      <c r="F1709" s="11">
        <v>0</v>
      </c>
      <c r="G1709" s="11">
        <v>0</v>
      </c>
      <c r="H1709" s="11">
        <v>0</v>
      </c>
      <c r="I1709" s="11">
        <v>0</v>
      </c>
      <c r="J1709" s="11">
        <f>ABS(F1709)</f>
        <v>0</v>
      </c>
      <c r="K1709" s="11">
        <f>ABS(G1709)</f>
        <v>0</v>
      </c>
      <c r="L1709" s="11">
        <f>ABS(H1709)</f>
        <v>0</v>
      </c>
      <c r="M1709" s="12">
        <f>ABS(I1709)</f>
        <v>0</v>
      </c>
      <c r="N1709" s="30">
        <f>AVERAGE(Table4[[#This Row],[H7N9+]:[H3N2+]])</f>
        <v>0</v>
      </c>
      <c r="O1709" s="30">
        <f>MAX(Table4[[#This Row],[H7N9+]:[H3N2+]])</f>
        <v>0</v>
      </c>
      <c r="P1709" s="30">
        <f>_xlfn.VAR.P(Table4[[#This Row],[H7N9]:[H3N2]])</f>
        <v>0</v>
      </c>
    </row>
    <row r="1710" spans="1:16" x14ac:dyDescent="0.25">
      <c r="A1710" s="9">
        <v>1709</v>
      </c>
      <c r="B1710" s="36" t="s">
        <v>14887</v>
      </c>
      <c r="C1710" s="10" t="s">
        <v>3060</v>
      </c>
      <c r="D1710" s="11" t="s">
        <v>3061</v>
      </c>
      <c r="E1710" s="11" t="s">
        <v>1470</v>
      </c>
      <c r="F1710" s="11">
        <v>0</v>
      </c>
      <c r="G1710" s="11">
        <v>0</v>
      </c>
      <c r="H1710" s="11">
        <v>0</v>
      </c>
      <c r="I1710" s="11">
        <v>0</v>
      </c>
      <c r="J1710" s="11">
        <f>ABS(F1710)</f>
        <v>0</v>
      </c>
      <c r="K1710" s="11">
        <f>ABS(G1710)</f>
        <v>0</v>
      </c>
      <c r="L1710" s="11">
        <f>ABS(H1710)</f>
        <v>0</v>
      </c>
      <c r="M1710" s="12">
        <f>ABS(I1710)</f>
        <v>0</v>
      </c>
      <c r="N1710" s="30">
        <f>AVERAGE(Table4[[#This Row],[H7N9+]:[H3N2+]])</f>
        <v>0</v>
      </c>
      <c r="O1710" s="30">
        <f>MAX(Table4[[#This Row],[H7N9+]:[H3N2+]])</f>
        <v>0</v>
      </c>
      <c r="P1710" s="30">
        <f>_xlfn.VAR.P(Table4[[#This Row],[H7N9]:[H3N2]])</f>
        <v>0</v>
      </c>
    </row>
    <row r="1711" spans="1:16" x14ac:dyDescent="0.25">
      <c r="A1711" s="9">
        <v>1710</v>
      </c>
      <c r="B1711" s="36" t="s">
        <v>14888</v>
      </c>
      <c r="C1711" s="10" t="s">
        <v>3062</v>
      </c>
      <c r="D1711" s="11" t="s">
        <v>3061</v>
      </c>
      <c r="E1711" s="11" t="s">
        <v>1470</v>
      </c>
      <c r="F1711" s="11">
        <v>0</v>
      </c>
      <c r="G1711" s="11">
        <v>0</v>
      </c>
      <c r="H1711" s="11">
        <v>0</v>
      </c>
      <c r="I1711" s="11">
        <v>0</v>
      </c>
      <c r="J1711" s="11">
        <f>ABS(F1711)</f>
        <v>0</v>
      </c>
      <c r="K1711" s="11">
        <f>ABS(G1711)</f>
        <v>0</v>
      </c>
      <c r="L1711" s="11">
        <f>ABS(H1711)</f>
        <v>0</v>
      </c>
      <c r="M1711" s="12">
        <f>ABS(I1711)</f>
        <v>0</v>
      </c>
      <c r="N1711" s="30">
        <f>AVERAGE(Table4[[#This Row],[H7N9+]:[H3N2+]])</f>
        <v>0</v>
      </c>
      <c r="O1711" s="30">
        <f>MAX(Table4[[#This Row],[H7N9+]:[H3N2+]])</f>
        <v>0</v>
      </c>
      <c r="P1711" s="30">
        <f>_xlfn.VAR.P(Table4[[#This Row],[H7N9]:[H3N2]])</f>
        <v>0</v>
      </c>
    </row>
    <row r="1712" spans="1:16" x14ac:dyDescent="0.25">
      <c r="A1712" s="9">
        <v>1711</v>
      </c>
      <c r="B1712" s="36" t="s">
        <v>14889</v>
      </c>
      <c r="C1712" s="10" t="s">
        <v>3063</v>
      </c>
      <c r="D1712" s="11" t="s">
        <v>3061</v>
      </c>
      <c r="E1712" s="11" t="s">
        <v>1470</v>
      </c>
      <c r="F1712" s="11">
        <v>0</v>
      </c>
      <c r="G1712" s="11">
        <v>0</v>
      </c>
      <c r="H1712" s="11">
        <v>0</v>
      </c>
      <c r="I1712" s="11">
        <v>0</v>
      </c>
      <c r="J1712" s="11">
        <f>ABS(F1712)</f>
        <v>0</v>
      </c>
      <c r="K1712" s="11">
        <f>ABS(G1712)</f>
        <v>0</v>
      </c>
      <c r="L1712" s="11">
        <f>ABS(H1712)</f>
        <v>0</v>
      </c>
      <c r="M1712" s="12">
        <f>ABS(I1712)</f>
        <v>0</v>
      </c>
      <c r="N1712" s="30">
        <f>AVERAGE(Table4[[#This Row],[H7N9+]:[H3N2+]])</f>
        <v>0</v>
      </c>
      <c r="O1712" s="30">
        <f>MAX(Table4[[#This Row],[H7N9+]:[H3N2+]])</f>
        <v>0</v>
      </c>
      <c r="P1712" s="30">
        <f>_xlfn.VAR.P(Table4[[#This Row],[H7N9]:[H3N2]])</f>
        <v>0</v>
      </c>
    </row>
    <row r="1713" spans="1:16" x14ac:dyDescent="0.25">
      <c r="A1713" s="9">
        <v>1712</v>
      </c>
      <c r="B1713" s="36" t="s">
        <v>14890</v>
      </c>
      <c r="C1713" s="10" t="s">
        <v>3064</v>
      </c>
      <c r="D1713" s="11" t="s">
        <v>3061</v>
      </c>
      <c r="E1713" s="11" t="s">
        <v>1470</v>
      </c>
      <c r="F1713" s="11">
        <v>0</v>
      </c>
      <c r="G1713" s="11">
        <v>0</v>
      </c>
      <c r="H1713" s="11">
        <v>0</v>
      </c>
      <c r="I1713" s="11">
        <v>0</v>
      </c>
      <c r="J1713" s="11">
        <f>ABS(F1713)</f>
        <v>0</v>
      </c>
      <c r="K1713" s="11">
        <f>ABS(G1713)</f>
        <v>0</v>
      </c>
      <c r="L1713" s="11">
        <f>ABS(H1713)</f>
        <v>0</v>
      </c>
      <c r="M1713" s="12">
        <f>ABS(I1713)</f>
        <v>0</v>
      </c>
      <c r="N1713" s="30">
        <f>AVERAGE(Table4[[#This Row],[H7N9+]:[H3N2+]])</f>
        <v>0</v>
      </c>
      <c r="O1713" s="30">
        <f>MAX(Table4[[#This Row],[H7N9+]:[H3N2+]])</f>
        <v>0</v>
      </c>
      <c r="P1713" s="30">
        <f>_xlfn.VAR.P(Table4[[#This Row],[H7N9]:[H3N2]])</f>
        <v>0</v>
      </c>
    </row>
    <row r="1714" spans="1:16" x14ac:dyDescent="0.25">
      <c r="A1714" s="9">
        <v>1713</v>
      </c>
      <c r="B1714" s="36" t="s">
        <v>14891</v>
      </c>
      <c r="C1714" s="10" t="s">
        <v>3065</v>
      </c>
      <c r="D1714" s="11" t="s">
        <v>3061</v>
      </c>
      <c r="E1714" s="11" t="s">
        <v>1470</v>
      </c>
      <c r="F1714" s="11">
        <v>0</v>
      </c>
      <c r="G1714" s="11">
        <v>0</v>
      </c>
      <c r="H1714" s="11">
        <v>0</v>
      </c>
      <c r="I1714" s="11">
        <v>0</v>
      </c>
      <c r="J1714" s="11">
        <f>ABS(F1714)</f>
        <v>0</v>
      </c>
      <c r="K1714" s="11">
        <f>ABS(G1714)</f>
        <v>0</v>
      </c>
      <c r="L1714" s="11">
        <f>ABS(H1714)</f>
        <v>0</v>
      </c>
      <c r="M1714" s="12">
        <f>ABS(I1714)</f>
        <v>0</v>
      </c>
      <c r="N1714" s="30">
        <f>AVERAGE(Table4[[#This Row],[H7N9+]:[H3N2+]])</f>
        <v>0</v>
      </c>
      <c r="O1714" s="30">
        <f>MAX(Table4[[#This Row],[H7N9+]:[H3N2+]])</f>
        <v>0</v>
      </c>
      <c r="P1714" s="30">
        <f>_xlfn.VAR.P(Table4[[#This Row],[H7N9]:[H3N2]])</f>
        <v>0</v>
      </c>
    </row>
    <row r="1715" spans="1:16" x14ac:dyDescent="0.25">
      <c r="A1715" s="9">
        <v>1714</v>
      </c>
      <c r="B1715" s="36" t="s">
        <v>14892</v>
      </c>
      <c r="C1715" s="10" t="s">
        <v>3066</v>
      </c>
      <c r="D1715" s="11" t="s">
        <v>3061</v>
      </c>
      <c r="E1715" s="11" t="s">
        <v>1470</v>
      </c>
      <c r="F1715" s="11">
        <v>0</v>
      </c>
      <c r="G1715" s="11">
        <v>0</v>
      </c>
      <c r="H1715" s="11">
        <v>0</v>
      </c>
      <c r="I1715" s="11">
        <v>0</v>
      </c>
      <c r="J1715" s="11">
        <f>ABS(F1715)</f>
        <v>0</v>
      </c>
      <c r="K1715" s="11">
        <f>ABS(G1715)</f>
        <v>0</v>
      </c>
      <c r="L1715" s="11">
        <f>ABS(H1715)</f>
        <v>0</v>
      </c>
      <c r="M1715" s="12">
        <f>ABS(I1715)</f>
        <v>0</v>
      </c>
      <c r="N1715" s="30">
        <f>AVERAGE(Table4[[#This Row],[H7N9+]:[H3N2+]])</f>
        <v>0</v>
      </c>
      <c r="O1715" s="30">
        <f>MAX(Table4[[#This Row],[H7N9+]:[H3N2+]])</f>
        <v>0</v>
      </c>
      <c r="P1715" s="30">
        <f>_xlfn.VAR.P(Table4[[#This Row],[H7N9]:[H3N2]])</f>
        <v>0</v>
      </c>
    </row>
    <row r="1716" spans="1:16" x14ac:dyDescent="0.25">
      <c r="A1716" s="9">
        <v>1715</v>
      </c>
      <c r="B1716" s="36" t="s">
        <v>14893</v>
      </c>
      <c r="C1716" s="10" t="s">
        <v>3067</v>
      </c>
      <c r="D1716" s="11" t="s">
        <v>3068</v>
      </c>
      <c r="E1716" s="11" t="s">
        <v>779</v>
      </c>
      <c r="F1716" s="11">
        <v>0</v>
      </c>
      <c r="G1716" s="11">
        <v>0</v>
      </c>
      <c r="H1716" s="11">
        <v>0</v>
      </c>
      <c r="I1716" s="11">
        <v>0</v>
      </c>
      <c r="J1716" s="11">
        <f>ABS(F1716)</f>
        <v>0</v>
      </c>
      <c r="K1716" s="11">
        <f>ABS(G1716)</f>
        <v>0</v>
      </c>
      <c r="L1716" s="11">
        <f>ABS(H1716)</f>
        <v>0</v>
      </c>
      <c r="M1716" s="12">
        <f>ABS(I1716)</f>
        <v>0</v>
      </c>
      <c r="N1716" s="30">
        <f>AVERAGE(Table4[[#This Row],[H7N9+]:[H3N2+]])</f>
        <v>0</v>
      </c>
      <c r="O1716" s="30">
        <f>MAX(Table4[[#This Row],[H7N9+]:[H3N2+]])</f>
        <v>0</v>
      </c>
      <c r="P1716" s="30">
        <f>_xlfn.VAR.P(Table4[[#This Row],[H7N9]:[H3N2]])</f>
        <v>0</v>
      </c>
    </row>
    <row r="1717" spans="1:16" x14ac:dyDescent="0.25">
      <c r="A1717" s="9">
        <v>1716</v>
      </c>
      <c r="B1717" s="36" t="s">
        <v>14894</v>
      </c>
      <c r="C1717" s="10" t="s">
        <v>3069</v>
      </c>
      <c r="D1717" s="11" t="s">
        <v>3068</v>
      </c>
      <c r="E1717" s="11" t="s">
        <v>779</v>
      </c>
      <c r="F1717" s="11">
        <v>0</v>
      </c>
      <c r="G1717" s="11">
        <v>0</v>
      </c>
      <c r="H1717" s="11">
        <v>0</v>
      </c>
      <c r="I1717" s="11">
        <v>0</v>
      </c>
      <c r="J1717" s="11">
        <f>ABS(F1717)</f>
        <v>0</v>
      </c>
      <c r="K1717" s="11">
        <f>ABS(G1717)</f>
        <v>0</v>
      </c>
      <c r="L1717" s="11">
        <f>ABS(H1717)</f>
        <v>0</v>
      </c>
      <c r="M1717" s="12">
        <f>ABS(I1717)</f>
        <v>0</v>
      </c>
      <c r="N1717" s="30">
        <f>AVERAGE(Table4[[#This Row],[H7N9+]:[H3N2+]])</f>
        <v>0</v>
      </c>
      <c r="O1717" s="30">
        <f>MAX(Table4[[#This Row],[H7N9+]:[H3N2+]])</f>
        <v>0</v>
      </c>
      <c r="P1717" s="30">
        <f>_xlfn.VAR.P(Table4[[#This Row],[H7N9]:[H3N2]])</f>
        <v>0</v>
      </c>
    </row>
    <row r="1718" spans="1:16" x14ac:dyDescent="0.25">
      <c r="A1718" s="9">
        <v>1717</v>
      </c>
      <c r="B1718" s="36" t="s">
        <v>14895</v>
      </c>
      <c r="C1718" s="10" t="s">
        <v>3070</v>
      </c>
      <c r="D1718" s="11" t="s">
        <v>3068</v>
      </c>
      <c r="E1718" s="11" t="s">
        <v>779</v>
      </c>
      <c r="F1718" s="11">
        <v>0</v>
      </c>
      <c r="G1718" s="11">
        <v>0</v>
      </c>
      <c r="H1718" s="11">
        <v>0</v>
      </c>
      <c r="I1718" s="11">
        <v>0</v>
      </c>
      <c r="J1718" s="11">
        <f>ABS(F1718)</f>
        <v>0</v>
      </c>
      <c r="K1718" s="11">
        <f>ABS(G1718)</f>
        <v>0</v>
      </c>
      <c r="L1718" s="11">
        <f>ABS(H1718)</f>
        <v>0</v>
      </c>
      <c r="M1718" s="12">
        <f>ABS(I1718)</f>
        <v>0</v>
      </c>
      <c r="N1718" s="30">
        <f>AVERAGE(Table4[[#This Row],[H7N9+]:[H3N2+]])</f>
        <v>0</v>
      </c>
      <c r="O1718" s="30">
        <f>MAX(Table4[[#This Row],[H7N9+]:[H3N2+]])</f>
        <v>0</v>
      </c>
      <c r="P1718" s="30">
        <f>_xlfn.VAR.P(Table4[[#This Row],[H7N9]:[H3N2]])</f>
        <v>0</v>
      </c>
    </row>
    <row r="1719" spans="1:16" x14ac:dyDescent="0.25">
      <c r="A1719" s="9">
        <v>1718</v>
      </c>
      <c r="B1719" s="36" t="s">
        <v>14896</v>
      </c>
      <c r="C1719" s="10" t="s">
        <v>3071</v>
      </c>
      <c r="D1719" s="11" t="s">
        <v>3068</v>
      </c>
      <c r="E1719" s="11" t="s">
        <v>779</v>
      </c>
      <c r="F1719" s="11">
        <v>0</v>
      </c>
      <c r="G1719" s="11">
        <v>0</v>
      </c>
      <c r="H1719" s="11">
        <v>0</v>
      </c>
      <c r="I1719" s="11">
        <v>0</v>
      </c>
      <c r="J1719" s="11">
        <f>ABS(F1719)</f>
        <v>0</v>
      </c>
      <c r="K1719" s="11">
        <f>ABS(G1719)</f>
        <v>0</v>
      </c>
      <c r="L1719" s="11">
        <f>ABS(H1719)</f>
        <v>0</v>
      </c>
      <c r="M1719" s="12">
        <f>ABS(I1719)</f>
        <v>0</v>
      </c>
      <c r="N1719" s="30">
        <f>AVERAGE(Table4[[#This Row],[H7N9+]:[H3N2+]])</f>
        <v>0</v>
      </c>
      <c r="O1719" s="30">
        <f>MAX(Table4[[#This Row],[H7N9+]:[H3N2+]])</f>
        <v>0</v>
      </c>
      <c r="P1719" s="30">
        <f>_xlfn.VAR.P(Table4[[#This Row],[H7N9]:[H3N2]])</f>
        <v>0</v>
      </c>
    </row>
    <row r="1720" spans="1:16" x14ac:dyDescent="0.25">
      <c r="A1720" s="9">
        <v>1719</v>
      </c>
      <c r="B1720" s="36" t="s">
        <v>14897</v>
      </c>
      <c r="C1720" s="10" t="s">
        <v>3072</v>
      </c>
      <c r="D1720" s="11" t="s">
        <v>3068</v>
      </c>
      <c r="E1720" s="11" t="s">
        <v>779</v>
      </c>
      <c r="F1720" s="11">
        <v>0</v>
      </c>
      <c r="G1720" s="11">
        <v>0</v>
      </c>
      <c r="H1720" s="11">
        <v>0</v>
      </c>
      <c r="I1720" s="11">
        <v>0</v>
      </c>
      <c r="J1720" s="11">
        <f>ABS(F1720)</f>
        <v>0</v>
      </c>
      <c r="K1720" s="11">
        <f>ABS(G1720)</f>
        <v>0</v>
      </c>
      <c r="L1720" s="11">
        <f>ABS(H1720)</f>
        <v>0</v>
      </c>
      <c r="M1720" s="12">
        <f>ABS(I1720)</f>
        <v>0</v>
      </c>
      <c r="N1720" s="30">
        <f>AVERAGE(Table4[[#This Row],[H7N9+]:[H3N2+]])</f>
        <v>0</v>
      </c>
      <c r="O1720" s="30">
        <f>MAX(Table4[[#This Row],[H7N9+]:[H3N2+]])</f>
        <v>0</v>
      </c>
      <c r="P1720" s="30">
        <f>_xlfn.VAR.P(Table4[[#This Row],[H7N9]:[H3N2]])</f>
        <v>0</v>
      </c>
    </row>
    <row r="1721" spans="1:16" x14ac:dyDescent="0.25">
      <c r="A1721" s="9">
        <v>1720</v>
      </c>
      <c r="B1721" s="36" t="s">
        <v>14898</v>
      </c>
      <c r="C1721" s="10" t="s">
        <v>3073</v>
      </c>
      <c r="D1721" s="11" t="s">
        <v>3074</v>
      </c>
      <c r="E1721" s="11" t="s">
        <v>351</v>
      </c>
      <c r="F1721" s="11">
        <v>0</v>
      </c>
      <c r="G1721" s="11">
        <v>0</v>
      </c>
      <c r="H1721" s="11">
        <v>0</v>
      </c>
      <c r="I1721" s="11">
        <v>0</v>
      </c>
      <c r="J1721" s="11">
        <f>ABS(F1721)</f>
        <v>0</v>
      </c>
      <c r="K1721" s="11">
        <f>ABS(G1721)</f>
        <v>0</v>
      </c>
      <c r="L1721" s="11">
        <f>ABS(H1721)</f>
        <v>0</v>
      </c>
      <c r="M1721" s="12">
        <f>ABS(I1721)</f>
        <v>0</v>
      </c>
      <c r="N1721" s="30">
        <f>AVERAGE(Table4[[#This Row],[H7N9+]:[H3N2+]])</f>
        <v>0</v>
      </c>
      <c r="O1721" s="30">
        <f>MAX(Table4[[#This Row],[H7N9+]:[H3N2+]])</f>
        <v>0</v>
      </c>
      <c r="P1721" s="30">
        <f>_xlfn.VAR.P(Table4[[#This Row],[H7N9]:[H3N2]])</f>
        <v>0</v>
      </c>
    </row>
    <row r="1722" spans="1:16" x14ac:dyDescent="0.25">
      <c r="A1722" s="9">
        <v>1721</v>
      </c>
      <c r="B1722" s="36" t="s">
        <v>14899</v>
      </c>
      <c r="C1722" s="10" t="s">
        <v>3075</v>
      </c>
      <c r="D1722" s="11" t="s">
        <v>3074</v>
      </c>
      <c r="E1722" s="11" t="s">
        <v>351</v>
      </c>
      <c r="F1722" s="11">
        <v>0</v>
      </c>
      <c r="G1722" s="11">
        <v>0</v>
      </c>
      <c r="H1722" s="11">
        <v>0</v>
      </c>
      <c r="I1722" s="11">
        <v>0</v>
      </c>
      <c r="J1722" s="11">
        <f>ABS(F1722)</f>
        <v>0</v>
      </c>
      <c r="K1722" s="11">
        <f>ABS(G1722)</f>
        <v>0</v>
      </c>
      <c r="L1722" s="11">
        <f>ABS(H1722)</f>
        <v>0</v>
      </c>
      <c r="M1722" s="12">
        <f>ABS(I1722)</f>
        <v>0</v>
      </c>
      <c r="N1722" s="30">
        <f>AVERAGE(Table4[[#This Row],[H7N9+]:[H3N2+]])</f>
        <v>0</v>
      </c>
      <c r="O1722" s="30">
        <f>MAX(Table4[[#This Row],[H7N9+]:[H3N2+]])</f>
        <v>0</v>
      </c>
      <c r="P1722" s="30">
        <f>_xlfn.VAR.P(Table4[[#This Row],[H7N9]:[H3N2]])</f>
        <v>0</v>
      </c>
    </row>
    <row r="1723" spans="1:16" x14ac:dyDescent="0.25">
      <c r="A1723" s="9">
        <v>1722</v>
      </c>
      <c r="B1723" s="36" t="s">
        <v>14900</v>
      </c>
      <c r="C1723" s="10" t="s">
        <v>3076</v>
      </c>
      <c r="D1723" s="11" t="s">
        <v>3074</v>
      </c>
      <c r="E1723" s="11" t="s">
        <v>351</v>
      </c>
      <c r="F1723" s="11">
        <v>0</v>
      </c>
      <c r="G1723" s="11">
        <v>0</v>
      </c>
      <c r="H1723" s="11">
        <v>0</v>
      </c>
      <c r="I1723" s="11">
        <v>0</v>
      </c>
      <c r="J1723" s="11">
        <f>ABS(F1723)</f>
        <v>0</v>
      </c>
      <c r="K1723" s="11">
        <f>ABS(G1723)</f>
        <v>0</v>
      </c>
      <c r="L1723" s="11">
        <f>ABS(H1723)</f>
        <v>0</v>
      </c>
      <c r="M1723" s="12">
        <f>ABS(I1723)</f>
        <v>0</v>
      </c>
      <c r="N1723" s="30">
        <f>AVERAGE(Table4[[#This Row],[H7N9+]:[H3N2+]])</f>
        <v>0</v>
      </c>
      <c r="O1723" s="30">
        <f>MAX(Table4[[#This Row],[H7N9+]:[H3N2+]])</f>
        <v>0</v>
      </c>
      <c r="P1723" s="30">
        <f>_xlfn.VAR.P(Table4[[#This Row],[H7N9]:[H3N2]])</f>
        <v>0</v>
      </c>
    </row>
    <row r="1724" spans="1:16" x14ac:dyDescent="0.25">
      <c r="A1724" s="9">
        <v>1723</v>
      </c>
      <c r="B1724" s="36" t="s">
        <v>14901</v>
      </c>
      <c r="C1724" s="10" t="s">
        <v>3077</v>
      </c>
      <c r="D1724" s="11" t="s">
        <v>3074</v>
      </c>
      <c r="E1724" s="11" t="s">
        <v>351</v>
      </c>
      <c r="F1724" s="11">
        <v>0</v>
      </c>
      <c r="G1724" s="11">
        <v>0</v>
      </c>
      <c r="H1724" s="11">
        <v>0</v>
      </c>
      <c r="I1724" s="11">
        <v>0</v>
      </c>
      <c r="J1724" s="11">
        <f>ABS(F1724)</f>
        <v>0</v>
      </c>
      <c r="K1724" s="11">
        <f>ABS(G1724)</f>
        <v>0</v>
      </c>
      <c r="L1724" s="11">
        <f>ABS(H1724)</f>
        <v>0</v>
      </c>
      <c r="M1724" s="12">
        <f>ABS(I1724)</f>
        <v>0</v>
      </c>
      <c r="N1724" s="30">
        <f>AVERAGE(Table4[[#This Row],[H7N9+]:[H3N2+]])</f>
        <v>0</v>
      </c>
      <c r="O1724" s="30">
        <f>MAX(Table4[[#This Row],[H7N9+]:[H3N2+]])</f>
        <v>0</v>
      </c>
      <c r="P1724" s="30">
        <f>_xlfn.VAR.P(Table4[[#This Row],[H7N9]:[H3N2]])</f>
        <v>0</v>
      </c>
    </row>
    <row r="1725" spans="1:16" x14ac:dyDescent="0.25">
      <c r="A1725" s="9">
        <v>1724</v>
      </c>
      <c r="B1725" s="36" t="s">
        <v>14902</v>
      </c>
      <c r="C1725" s="10" t="s">
        <v>3078</v>
      </c>
      <c r="D1725" s="11" t="s">
        <v>3074</v>
      </c>
      <c r="E1725" s="11" t="s">
        <v>351</v>
      </c>
      <c r="F1725" s="11">
        <v>0</v>
      </c>
      <c r="G1725" s="11">
        <v>0</v>
      </c>
      <c r="H1725" s="11">
        <v>0</v>
      </c>
      <c r="I1725" s="11">
        <v>0</v>
      </c>
      <c r="J1725" s="11">
        <f>ABS(F1725)</f>
        <v>0</v>
      </c>
      <c r="K1725" s="11">
        <f>ABS(G1725)</f>
        <v>0</v>
      </c>
      <c r="L1725" s="11">
        <f>ABS(H1725)</f>
        <v>0</v>
      </c>
      <c r="M1725" s="12">
        <f>ABS(I1725)</f>
        <v>0</v>
      </c>
      <c r="N1725" s="30">
        <f>AVERAGE(Table4[[#This Row],[H7N9+]:[H3N2+]])</f>
        <v>0</v>
      </c>
      <c r="O1725" s="30">
        <f>MAX(Table4[[#This Row],[H7N9+]:[H3N2+]])</f>
        <v>0</v>
      </c>
      <c r="P1725" s="30">
        <f>_xlfn.VAR.P(Table4[[#This Row],[H7N9]:[H3N2]])</f>
        <v>0</v>
      </c>
    </row>
    <row r="1726" spans="1:16" x14ac:dyDescent="0.25">
      <c r="A1726" s="9">
        <v>1725</v>
      </c>
      <c r="B1726" s="36" t="s">
        <v>14903</v>
      </c>
      <c r="C1726" s="10" t="s">
        <v>3079</v>
      </c>
      <c r="D1726" s="11" t="s">
        <v>3074</v>
      </c>
      <c r="E1726" s="11" t="s">
        <v>351</v>
      </c>
      <c r="F1726" s="11">
        <v>0</v>
      </c>
      <c r="G1726" s="11">
        <v>0</v>
      </c>
      <c r="H1726" s="11">
        <v>0</v>
      </c>
      <c r="I1726" s="11">
        <v>0</v>
      </c>
      <c r="J1726" s="11">
        <f>ABS(F1726)</f>
        <v>0</v>
      </c>
      <c r="K1726" s="11">
        <f>ABS(G1726)</f>
        <v>0</v>
      </c>
      <c r="L1726" s="11">
        <f>ABS(H1726)</f>
        <v>0</v>
      </c>
      <c r="M1726" s="12">
        <f>ABS(I1726)</f>
        <v>0</v>
      </c>
      <c r="N1726" s="30">
        <f>AVERAGE(Table4[[#This Row],[H7N9+]:[H3N2+]])</f>
        <v>0</v>
      </c>
      <c r="O1726" s="30">
        <f>MAX(Table4[[#This Row],[H7N9+]:[H3N2+]])</f>
        <v>0</v>
      </c>
      <c r="P1726" s="30">
        <f>_xlfn.VAR.P(Table4[[#This Row],[H7N9]:[H3N2]])</f>
        <v>0</v>
      </c>
    </row>
    <row r="1727" spans="1:16" x14ac:dyDescent="0.25">
      <c r="A1727" s="9">
        <v>1726</v>
      </c>
      <c r="B1727" s="36" t="s">
        <v>14904</v>
      </c>
      <c r="C1727" s="10" t="s">
        <v>3080</v>
      </c>
      <c r="D1727" s="11" t="s">
        <v>3074</v>
      </c>
      <c r="E1727" s="11" t="s">
        <v>351</v>
      </c>
      <c r="F1727" s="11">
        <v>0</v>
      </c>
      <c r="G1727" s="11">
        <v>0</v>
      </c>
      <c r="H1727" s="11">
        <v>0</v>
      </c>
      <c r="I1727" s="11">
        <v>0</v>
      </c>
      <c r="J1727" s="11">
        <f>ABS(F1727)</f>
        <v>0</v>
      </c>
      <c r="K1727" s="11">
        <f>ABS(G1727)</f>
        <v>0</v>
      </c>
      <c r="L1727" s="11">
        <f>ABS(H1727)</f>
        <v>0</v>
      </c>
      <c r="M1727" s="12">
        <f>ABS(I1727)</f>
        <v>0</v>
      </c>
      <c r="N1727" s="30">
        <f>AVERAGE(Table4[[#This Row],[H7N9+]:[H3N2+]])</f>
        <v>0</v>
      </c>
      <c r="O1727" s="30">
        <f>MAX(Table4[[#This Row],[H7N9+]:[H3N2+]])</f>
        <v>0</v>
      </c>
      <c r="P1727" s="30">
        <f>_xlfn.VAR.P(Table4[[#This Row],[H7N9]:[H3N2]])</f>
        <v>0</v>
      </c>
    </row>
    <row r="1728" spans="1:16" x14ac:dyDescent="0.25">
      <c r="A1728" s="9">
        <v>1727</v>
      </c>
      <c r="B1728" s="36" t="s">
        <v>14905</v>
      </c>
      <c r="C1728" s="10" t="s">
        <v>3081</v>
      </c>
      <c r="D1728" s="11" t="s">
        <v>3074</v>
      </c>
      <c r="E1728" s="11" t="s">
        <v>351</v>
      </c>
      <c r="F1728" s="11">
        <v>0</v>
      </c>
      <c r="G1728" s="11">
        <v>0</v>
      </c>
      <c r="H1728" s="11">
        <v>0</v>
      </c>
      <c r="I1728" s="11">
        <v>0</v>
      </c>
      <c r="J1728" s="11">
        <f>ABS(F1728)</f>
        <v>0</v>
      </c>
      <c r="K1728" s="11">
        <f>ABS(G1728)</f>
        <v>0</v>
      </c>
      <c r="L1728" s="11">
        <f>ABS(H1728)</f>
        <v>0</v>
      </c>
      <c r="M1728" s="12">
        <f>ABS(I1728)</f>
        <v>0</v>
      </c>
      <c r="N1728" s="30">
        <f>AVERAGE(Table4[[#This Row],[H7N9+]:[H3N2+]])</f>
        <v>0</v>
      </c>
      <c r="O1728" s="30">
        <f>MAX(Table4[[#This Row],[H7N9+]:[H3N2+]])</f>
        <v>0</v>
      </c>
      <c r="P1728" s="30">
        <f>_xlfn.VAR.P(Table4[[#This Row],[H7N9]:[H3N2]])</f>
        <v>0</v>
      </c>
    </row>
    <row r="1729" spans="1:16" x14ac:dyDescent="0.25">
      <c r="A1729" s="9">
        <v>1728</v>
      </c>
      <c r="B1729" s="36" t="s">
        <v>14906</v>
      </c>
      <c r="C1729" s="10" t="s">
        <v>3082</v>
      </c>
      <c r="D1729" s="11" t="s">
        <v>3074</v>
      </c>
      <c r="E1729" s="11" t="s">
        <v>351</v>
      </c>
      <c r="F1729" s="11">
        <v>0</v>
      </c>
      <c r="G1729" s="11">
        <v>0</v>
      </c>
      <c r="H1729" s="11">
        <v>0</v>
      </c>
      <c r="I1729" s="11">
        <v>0</v>
      </c>
      <c r="J1729" s="11">
        <f>ABS(F1729)</f>
        <v>0</v>
      </c>
      <c r="K1729" s="11">
        <f>ABS(G1729)</f>
        <v>0</v>
      </c>
      <c r="L1729" s="11">
        <f>ABS(H1729)</f>
        <v>0</v>
      </c>
      <c r="M1729" s="12">
        <f>ABS(I1729)</f>
        <v>0</v>
      </c>
      <c r="N1729" s="30">
        <f>AVERAGE(Table4[[#This Row],[H7N9+]:[H3N2+]])</f>
        <v>0</v>
      </c>
      <c r="O1729" s="30">
        <f>MAX(Table4[[#This Row],[H7N9+]:[H3N2+]])</f>
        <v>0</v>
      </c>
      <c r="P1729" s="30">
        <f>_xlfn.VAR.P(Table4[[#This Row],[H7N9]:[H3N2]])</f>
        <v>0</v>
      </c>
    </row>
    <row r="1730" spans="1:16" x14ac:dyDescent="0.25">
      <c r="A1730" s="9">
        <v>1729</v>
      </c>
      <c r="B1730" s="36" t="s">
        <v>14907</v>
      </c>
      <c r="C1730" s="10" t="s">
        <v>3083</v>
      </c>
      <c r="D1730" s="11" t="s">
        <v>3084</v>
      </c>
      <c r="E1730" s="11" t="s">
        <v>1470</v>
      </c>
      <c r="F1730" s="11">
        <v>0</v>
      </c>
      <c r="G1730" s="11">
        <v>0</v>
      </c>
      <c r="H1730" s="11">
        <v>0</v>
      </c>
      <c r="I1730" s="11">
        <v>0</v>
      </c>
      <c r="J1730" s="11">
        <f>ABS(F1730)</f>
        <v>0</v>
      </c>
      <c r="K1730" s="11">
        <f>ABS(G1730)</f>
        <v>0</v>
      </c>
      <c r="L1730" s="11">
        <f>ABS(H1730)</f>
        <v>0</v>
      </c>
      <c r="M1730" s="12">
        <f>ABS(I1730)</f>
        <v>0</v>
      </c>
      <c r="N1730" s="30">
        <f>AVERAGE(Table4[[#This Row],[H7N9+]:[H3N2+]])</f>
        <v>0</v>
      </c>
      <c r="O1730" s="30">
        <f>MAX(Table4[[#This Row],[H7N9+]:[H3N2+]])</f>
        <v>0</v>
      </c>
      <c r="P1730" s="30">
        <f>_xlfn.VAR.P(Table4[[#This Row],[H7N9]:[H3N2]])</f>
        <v>0</v>
      </c>
    </row>
    <row r="1731" spans="1:16" x14ac:dyDescent="0.25">
      <c r="A1731" s="9">
        <v>1730</v>
      </c>
      <c r="B1731" s="36" t="s">
        <v>14908</v>
      </c>
      <c r="C1731" s="10" t="s">
        <v>3085</v>
      </c>
      <c r="D1731" s="11" t="s">
        <v>3074</v>
      </c>
      <c r="E1731" s="11" t="s">
        <v>351</v>
      </c>
      <c r="F1731" s="11">
        <v>0</v>
      </c>
      <c r="G1731" s="11">
        <v>0</v>
      </c>
      <c r="H1731" s="11">
        <v>0.77459666924148296</v>
      </c>
      <c r="I1731" s="11">
        <v>0</v>
      </c>
      <c r="J1731" s="11">
        <f>ABS(F1731)</f>
        <v>0</v>
      </c>
      <c r="K1731" s="11">
        <f>ABS(G1731)</f>
        <v>0</v>
      </c>
      <c r="L1731" s="11">
        <f>ABS(H1731)</f>
        <v>0.77459666924148296</v>
      </c>
      <c r="M1731" s="12">
        <f>ABS(I1731)</f>
        <v>0</v>
      </c>
      <c r="N1731" s="30">
        <f>AVERAGE(Table4[[#This Row],[H7N9+]:[H3N2+]])</f>
        <v>0.19364916731037074</v>
      </c>
      <c r="O1731" s="30">
        <f>MAX(Table4[[#This Row],[H7N9+]:[H3N2+]])</f>
        <v>0.77459666924148296</v>
      </c>
      <c r="P1731" s="30">
        <f>_xlfn.VAR.P(Table4[[#This Row],[H7N9]:[H3N2]])</f>
        <v>0.11249999999999988</v>
      </c>
    </row>
    <row r="1732" spans="1:16" x14ac:dyDescent="0.25">
      <c r="A1732" s="9">
        <v>1731</v>
      </c>
      <c r="B1732" s="36" t="s">
        <v>14909</v>
      </c>
      <c r="C1732" s="10" t="s">
        <v>3086</v>
      </c>
      <c r="D1732" s="11" t="s">
        <v>3084</v>
      </c>
      <c r="E1732" s="11" t="s">
        <v>1470</v>
      </c>
      <c r="F1732" s="11">
        <v>0</v>
      </c>
      <c r="G1732" s="11">
        <v>0</v>
      </c>
      <c r="H1732" s="11">
        <v>0</v>
      </c>
      <c r="I1732" s="11">
        <v>0</v>
      </c>
      <c r="J1732" s="11">
        <f>ABS(F1732)</f>
        <v>0</v>
      </c>
      <c r="K1732" s="11">
        <f>ABS(G1732)</f>
        <v>0</v>
      </c>
      <c r="L1732" s="11">
        <f>ABS(H1732)</f>
        <v>0</v>
      </c>
      <c r="M1732" s="12">
        <f>ABS(I1732)</f>
        <v>0</v>
      </c>
      <c r="N1732" s="30">
        <f>AVERAGE(Table4[[#This Row],[H7N9+]:[H3N2+]])</f>
        <v>0</v>
      </c>
      <c r="O1732" s="30">
        <f>MAX(Table4[[#This Row],[H7N9+]:[H3N2+]])</f>
        <v>0</v>
      </c>
      <c r="P1732" s="30">
        <f>_xlfn.VAR.P(Table4[[#This Row],[H7N9]:[H3N2]])</f>
        <v>0</v>
      </c>
    </row>
    <row r="1733" spans="1:16" x14ac:dyDescent="0.25">
      <c r="A1733" s="9">
        <v>1732</v>
      </c>
      <c r="B1733" s="36" t="s">
        <v>14910</v>
      </c>
      <c r="C1733" s="10" t="s">
        <v>3087</v>
      </c>
      <c r="D1733" s="11" t="s">
        <v>3084</v>
      </c>
      <c r="E1733" s="11" t="s">
        <v>1470</v>
      </c>
      <c r="F1733" s="11">
        <v>0</v>
      </c>
      <c r="G1733" s="11">
        <v>0</v>
      </c>
      <c r="H1733" s="11">
        <v>0</v>
      </c>
      <c r="I1733" s="11">
        <v>0</v>
      </c>
      <c r="J1733" s="11">
        <f>ABS(F1733)</f>
        <v>0</v>
      </c>
      <c r="K1733" s="11">
        <f>ABS(G1733)</f>
        <v>0</v>
      </c>
      <c r="L1733" s="11">
        <f>ABS(H1733)</f>
        <v>0</v>
      </c>
      <c r="M1733" s="12">
        <f>ABS(I1733)</f>
        <v>0</v>
      </c>
      <c r="N1733" s="30">
        <f>AVERAGE(Table4[[#This Row],[H7N9+]:[H3N2+]])</f>
        <v>0</v>
      </c>
      <c r="O1733" s="30">
        <f>MAX(Table4[[#This Row],[H7N9+]:[H3N2+]])</f>
        <v>0</v>
      </c>
      <c r="P1733" s="30">
        <f>_xlfn.VAR.P(Table4[[#This Row],[H7N9]:[H3N2]])</f>
        <v>0</v>
      </c>
    </row>
    <row r="1734" spans="1:16" x14ac:dyDescent="0.25">
      <c r="A1734" s="9">
        <v>1733</v>
      </c>
      <c r="B1734" s="36" t="s">
        <v>14911</v>
      </c>
      <c r="C1734" s="10" t="s">
        <v>3088</v>
      </c>
      <c r="D1734" s="11" t="s">
        <v>3084</v>
      </c>
      <c r="E1734" s="11" t="s">
        <v>1470</v>
      </c>
      <c r="F1734" s="11">
        <v>0</v>
      </c>
      <c r="G1734" s="11">
        <v>0</v>
      </c>
      <c r="H1734" s="11">
        <v>0</v>
      </c>
      <c r="I1734" s="11">
        <v>0</v>
      </c>
      <c r="J1734" s="11">
        <f>ABS(F1734)</f>
        <v>0</v>
      </c>
      <c r="K1734" s="11">
        <f>ABS(G1734)</f>
        <v>0</v>
      </c>
      <c r="L1734" s="11">
        <f>ABS(H1734)</f>
        <v>0</v>
      </c>
      <c r="M1734" s="12">
        <f>ABS(I1734)</f>
        <v>0</v>
      </c>
      <c r="N1734" s="30">
        <f>AVERAGE(Table4[[#This Row],[H7N9+]:[H3N2+]])</f>
        <v>0</v>
      </c>
      <c r="O1734" s="30">
        <f>MAX(Table4[[#This Row],[H7N9+]:[H3N2+]])</f>
        <v>0</v>
      </c>
      <c r="P1734" s="30">
        <f>_xlfn.VAR.P(Table4[[#This Row],[H7N9]:[H3N2]])</f>
        <v>0</v>
      </c>
    </row>
    <row r="1735" spans="1:16" x14ac:dyDescent="0.25">
      <c r="A1735" s="9">
        <v>1734</v>
      </c>
      <c r="B1735" s="36" t="s">
        <v>14912</v>
      </c>
      <c r="C1735" s="10" t="s">
        <v>3089</v>
      </c>
      <c r="D1735" s="11" t="s">
        <v>3084</v>
      </c>
      <c r="E1735" s="11" t="s">
        <v>1470</v>
      </c>
      <c r="F1735" s="11">
        <v>0</v>
      </c>
      <c r="G1735" s="11">
        <v>0</v>
      </c>
      <c r="H1735" s="11">
        <v>0</v>
      </c>
      <c r="I1735" s="11">
        <v>0</v>
      </c>
      <c r="J1735" s="11">
        <f>ABS(F1735)</f>
        <v>0</v>
      </c>
      <c r="K1735" s="11">
        <f>ABS(G1735)</f>
        <v>0</v>
      </c>
      <c r="L1735" s="11">
        <f>ABS(H1735)</f>
        <v>0</v>
      </c>
      <c r="M1735" s="12">
        <f>ABS(I1735)</f>
        <v>0</v>
      </c>
      <c r="N1735" s="30">
        <f>AVERAGE(Table4[[#This Row],[H7N9+]:[H3N2+]])</f>
        <v>0</v>
      </c>
      <c r="O1735" s="30">
        <f>MAX(Table4[[#This Row],[H7N9+]:[H3N2+]])</f>
        <v>0</v>
      </c>
      <c r="P1735" s="30">
        <f>_xlfn.VAR.P(Table4[[#This Row],[H7N9]:[H3N2]])</f>
        <v>0</v>
      </c>
    </row>
    <row r="1736" spans="1:16" x14ac:dyDescent="0.25">
      <c r="A1736" s="9">
        <v>1735</v>
      </c>
      <c r="B1736" s="36" t="s">
        <v>14913</v>
      </c>
      <c r="C1736" s="10" t="s">
        <v>3090</v>
      </c>
      <c r="D1736" s="11" t="s">
        <v>3084</v>
      </c>
      <c r="E1736" s="11" t="s">
        <v>1470</v>
      </c>
      <c r="F1736" s="11">
        <v>0</v>
      </c>
      <c r="G1736" s="11">
        <v>0</v>
      </c>
      <c r="H1736" s="11">
        <v>0</v>
      </c>
      <c r="I1736" s="11">
        <v>0</v>
      </c>
      <c r="J1736" s="11">
        <f>ABS(F1736)</f>
        <v>0</v>
      </c>
      <c r="K1736" s="11">
        <f>ABS(G1736)</f>
        <v>0</v>
      </c>
      <c r="L1736" s="11">
        <f>ABS(H1736)</f>
        <v>0</v>
      </c>
      <c r="M1736" s="12">
        <f>ABS(I1736)</f>
        <v>0</v>
      </c>
      <c r="N1736" s="30">
        <f>AVERAGE(Table4[[#This Row],[H7N9+]:[H3N2+]])</f>
        <v>0</v>
      </c>
      <c r="O1736" s="30">
        <f>MAX(Table4[[#This Row],[H7N9+]:[H3N2+]])</f>
        <v>0</v>
      </c>
      <c r="P1736" s="30">
        <f>_xlfn.VAR.P(Table4[[#This Row],[H7N9]:[H3N2]])</f>
        <v>0</v>
      </c>
    </row>
    <row r="1737" spans="1:16" x14ac:dyDescent="0.25">
      <c r="A1737" s="9">
        <v>1736</v>
      </c>
      <c r="B1737" s="36" t="s">
        <v>14914</v>
      </c>
      <c r="C1737" s="10" t="s">
        <v>3091</v>
      </c>
      <c r="D1737" s="11" t="s">
        <v>3092</v>
      </c>
      <c r="E1737" s="11" t="s">
        <v>1470</v>
      </c>
      <c r="F1737" s="11">
        <v>0</v>
      </c>
      <c r="G1737" s="11">
        <v>0</v>
      </c>
      <c r="H1737" s="11">
        <v>0</v>
      </c>
      <c r="I1737" s="11">
        <v>0</v>
      </c>
      <c r="J1737" s="11">
        <f>ABS(F1737)</f>
        <v>0</v>
      </c>
      <c r="K1737" s="11">
        <f>ABS(G1737)</f>
        <v>0</v>
      </c>
      <c r="L1737" s="11">
        <f>ABS(H1737)</f>
        <v>0</v>
      </c>
      <c r="M1737" s="12">
        <f>ABS(I1737)</f>
        <v>0</v>
      </c>
      <c r="N1737" s="30">
        <f>AVERAGE(Table4[[#This Row],[H7N9+]:[H3N2+]])</f>
        <v>0</v>
      </c>
      <c r="O1737" s="30">
        <f>MAX(Table4[[#This Row],[H7N9+]:[H3N2+]])</f>
        <v>0</v>
      </c>
      <c r="P1737" s="30">
        <f>_xlfn.VAR.P(Table4[[#This Row],[H7N9]:[H3N2]])</f>
        <v>0</v>
      </c>
    </row>
    <row r="1738" spans="1:16" x14ac:dyDescent="0.25">
      <c r="A1738" s="9">
        <v>1737</v>
      </c>
      <c r="B1738" s="36" t="s">
        <v>14915</v>
      </c>
      <c r="C1738" s="10" t="s">
        <v>3093</v>
      </c>
      <c r="D1738" s="11" t="s">
        <v>3074</v>
      </c>
      <c r="E1738" s="11" t="s">
        <v>351</v>
      </c>
      <c r="F1738" s="11">
        <v>0</v>
      </c>
      <c r="G1738" s="11">
        <v>0</v>
      </c>
      <c r="H1738" s="11">
        <v>0.77459666924148296</v>
      </c>
      <c r="I1738" s="11">
        <v>0</v>
      </c>
      <c r="J1738" s="11">
        <f>ABS(F1738)</f>
        <v>0</v>
      </c>
      <c r="K1738" s="11">
        <f>ABS(G1738)</f>
        <v>0</v>
      </c>
      <c r="L1738" s="11">
        <f>ABS(H1738)</f>
        <v>0.77459666924148296</v>
      </c>
      <c r="M1738" s="12">
        <f>ABS(I1738)</f>
        <v>0</v>
      </c>
      <c r="N1738" s="30">
        <f>AVERAGE(Table4[[#This Row],[H7N9+]:[H3N2+]])</f>
        <v>0.19364916731037074</v>
      </c>
      <c r="O1738" s="30">
        <f>MAX(Table4[[#This Row],[H7N9+]:[H3N2+]])</f>
        <v>0.77459666924148296</v>
      </c>
      <c r="P1738" s="30">
        <f>_xlfn.VAR.P(Table4[[#This Row],[H7N9]:[H3N2]])</f>
        <v>0.11249999999999988</v>
      </c>
    </row>
    <row r="1739" spans="1:16" x14ac:dyDescent="0.25">
      <c r="A1739" s="9">
        <v>1738</v>
      </c>
      <c r="B1739" s="36" t="s">
        <v>14916</v>
      </c>
      <c r="C1739" s="10" t="s">
        <v>3094</v>
      </c>
      <c r="D1739" s="11" t="s">
        <v>3074</v>
      </c>
      <c r="E1739" s="11" t="s">
        <v>351</v>
      </c>
      <c r="F1739" s="11">
        <v>0</v>
      </c>
      <c r="G1739" s="11">
        <v>0</v>
      </c>
      <c r="H1739" s="11">
        <v>0.77459666924148296</v>
      </c>
      <c r="I1739" s="11">
        <v>0</v>
      </c>
      <c r="J1739" s="11">
        <f>ABS(F1739)</f>
        <v>0</v>
      </c>
      <c r="K1739" s="11">
        <f>ABS(G1739)</f>
        <v>0</v>
      </c>
      <c r="L1739" s="11">
        <f>ABS(H1739)</f>
        <v>0.77459666924148296</v>
      </c>
      <c r="M1739" s="12">
        <f>ABS(I1739)</f>
        <v>0</v>
      </c>
      <c r="N1739" s="30">
        <f>AVERAGE(Table4[[#This Row],[H7N9+]:[H3N2+]])</f>
        <v>0.19364916731037074</v>
      </c>
      <c r="O1739" s="30">
        <f>MAX(Table4[[#This Row],[H7N9+]:[H3N2+]])</f>
        <v>0.77459666924148296</v>
      </c>
      <c r="P1739" s="30">
        <f>_xlfn.VAR.P(Table4[[#This Row],[H7N9]:[H3N2]])</f>
        <v>0.11249999999999988</v>
      </c>
    </row>
    <row r="1740" spans="1:16" x14ac:dyDescent="0.25">
      <c r="A1740" s="9">
        <v>1739</v>
      </c>
      <c r="B1740" s="36" t="s">
        <v>14917</v>
      </c>
      <c r="C1740" s="10" t="s">
        <v>3095</v>
      </c>
      <c r="D1740" s="11" t="s">
        <v>3074</v>
      </c>
      <c r="E1740" s="11" t="s">
        <v>351</v>
      </c>
      <c r="F1740" s="11">
        <v>0</v>
      </c>
      <c r="G1740" s="11">
        <v>0</v>
      </c>
      <c r="H1740" s="11">
        <v>0</v>
      </c>
      <c r="I1740" s="11">
        <v>0</v>
      </c>
      <c r="J1740" s="11">
        <f>ABS(F1740)</f>
        <v>0</v>
      </c>
      <c r="K1740" s="11">
        <f>ABS(G1740)</f>
        <v>0</v>
      </c>
      <c r="L1740" s="11">
        <f>ABS(H1740)</f>
        <v>0</v>
      </c>
      <c r="M1740" s="12">
        <f>ABS(I1740)</f>
        <v>0</v>
      </c>
      <c r="N1740" s="30">
        <f>AVERAGE(Table4[[#This Row],[H7N9+]:[H3N2+]])</f>
        <v>0</v>
      </c>
      <c r="O1740" s="30">
        <f>MAX(Table4[[#This Row],[H7N9+]:[H3N2+]])</f>
        <v>0</v>
      </c>
      <c r="P1740" s="30">
        <f>_xlfn.VAR.P(Table4[[#This Row],[H7N9]:[H3N2]])</f>
        <v>0</v>
      </c>
    </row>
    <row r="1741" spans="1:16" x14ac:dyDescent="0.25">
      <c r="A1741" s="9">
        <v>1740</v>
      </c>
      <c r="B1741" s="36" t="s">
        <v>14918</v>
      </c>
      <c r="C1741" s="10" t="s">
        <v>3096</v>
      </c>
      <c r="D1741" s="11" t="s">
        <v>3074</v>
      </c>
      <c r="E1741" s="11" t="s">
        <v>351</v>
      </c>
      <c r="F1741" s="11">
        <v>0</v>
      </c>
      <c r="G1741" s="11">
        <v>0</v>
      </c>
      <c r="H1741" s="11">
        <v>0</v>
      </c>
      <c r="I1741" s="11">
        <v>0</v>
      </c>
      <c r="J1741" s="11">
        <f>ABS(F1741)</f>
        <v>0</v>
      </c>
      <c r="K1741" s="11">
        <f>ABS(G1741)</f>
        <v>0</v>
      </c>
      <c r="L1741" s="11">
        <f>ABS(H1741)</f>
        <v>0</v>
      </c>
      <c r="M1741" s="12">
        <f>ABS(I1741)</f>
        <v>0</v>
      </c>
      <c r="N1741" s="30">
        <f>AVERAGE(Table4[[#This Row],[H7N9+]:[H3N2+]])</f>
        <v>0</v>
      </c>
      <c r="O1741" s="30">
        <f>MAX(Table4[[#This Row],[H7N9+]:[H3N2+]])</f>
        <v>0</v>
      </c>
      <c r="P1741" s="30">
        <f>_xlfn.VAR.P(Table4[[#This Row],[H7N9]:[H3N2]])</f>
        <v>0</v>
      </c>
    </row>
    <row r="1742" spans="1:16" x14ac:dyDescent="0.25">
      <c r="A1742" s="9">
        <v>1741</v>
      </c>
      <c r="B1742" s="36" t="s">
        <v>14919</v>
      </c>
      <c r="C1742" s="10" t="s">
        <v>3097</v>
      </c>
      <c r="D1742" s="11" t="s">
        <v>3074</v>
      </c>
      <c r="E1742" s="11" t="s">
        <v>351</v>
      </c>
      <c r="F1742" s="11">
        <v>0</v>
      </c>
      <c r="G1742" s="11">
        <v>0</v>
      </c>
      <c r="H1742" s="11">
        <v>0</v>
      </c>
      <c r="I1742" s="11">
        <v>0</v>
      </c>
      <c r="J1742" s="11">
        <f>ABS(F1742)</f>
        <v>0</v>
      </c>
      <c r="K1742" s="11">
        <f>ABS(G1742)</f>
        <v>0</v>
      </c>
      <c r="L1742" s="11">
        <f>ABS(H1742)</f>
        <v>0</v>
      </c>
      <c r="M1742" s="12">
        <f>ABS(I1742)</f>
        <v>0</v>
      </c>
      <c r="N1742" s="30">
        <f>AVERAGE(Table4[[#This Row],[H7N9+]:[H3N2+]])</f>
        <v>0</v>
      </c>
      <c r="O1742" s="30">
        <f>MAX(Table4[[#This Row],[H7N9+]:[H3N2+]])</f>
        <v>0</v>
      </c>
      <c r="P1742" s="30">
        <f>_xlfn.VAR.P(Table4[[#This Row],[H7N9]:[H3N2]])</f>
        <v>0</v>
      </c>
    </row>
    <row r="1743" spans="1:16" x14ac:dyDescent="0.25">
      <c r="A1743" s="9">
        <v>1742</v>
      </c>
      <c r="B1743" s="36" t="s">
        <v>14920</v>
      </c>
      <c r="C1743" s="10" t="s">
        <v>3098</v>
      </c>
      <c r="D1743" s="11" t="s">
        <v>3074</v>
      </c>
      <c r="E1743" s="11" t="s">
        <v>351</v>
      </c>
      <c r="F1743" s="11">
        <v>0</v>
      </c>
      <c r="G1743" s="11">
        <v>0</v>
      </c>
      <c r="H1743" s="11">
        <v>0</v>
      </c>
      <c r="I1743" s="11">
        <v>0</v>
      </c>
      <c r="J1743" s="11">
        <f>ABS(F1743)</f>
        <v>0</v>
      </c>
      <c r="K1743" s="11">
        <f>ABS(G1743)</f>
        <v>0</v>
      </c>
      <c r="L1743" s="11">
        <f>ABS(H1743)</f>
        <v>0</v>
      </c>
      <c r="M1743" s="12">
        <f>ABS(I1743)</f>
        <v>0</v>
      </c>
      <c r="N1743" s="30">
        <f>AVERAGE(Table4[[#This Row],[H7N9+]:[H3N2+]])</f>
        <v>0</v>
      </c>
      <c r="O1743" s="30">
        <f>MAX(Table4[[#This Row],[H7N9+]:[H3N2+]])</f>
        <v>0</v>
      </c>
      <c r="P1743" s="30">
        <f>_xlfn.VAR.P(Table4[[#This Row],[H7N9]:[H3N2]])</f>
        <v>0</v>
      </c>
    </row>
    <row r="1744" spans="1:16" x14ac:dyDescent="0.25">
      <c r="A1744" s="9">
        <v>1743</v>
      </c>
      <c r="B1744" s="36" t="s">
        <v>14921</v>
      </c>
      <c r="C1744" s="10" t="s">
        <v>3099</v>
      </c>
      <c r="D1744" s="11" t="s">
        <v>3074</v>
      </c>
      <c r="E1744" s="11" t="s">
        <v>351</v>
      </c>
      <c r="F1744" s="11">
        <v>0</v>
      </c>
      <c r="G1744" s="11">
        <v>0</v>
      </c>
      <c r="H1744" s="11">
        <v>0</v>
      </c>
      <c r="I1744" s="11">
        <v>0</v>
      </c>
      <c r="J1744" s="11">
        <f>ABS(F1744)</f>
        <v>0</v>
      </c>
      <c r="K1744" s="11">
        <f>ABS(G1744)</f>
        <v>0</v>
      </c>
      <c r="L1744" s="11">
        <f>ABS(H1744)</f>
        <v>0</v>
      </c>
      <c r="M1744" s="12">
        <f>ABS(I1744)</f>
        <v>0</v>
      </c>
      <c r="N1744" s="30">
        <f>AVERAGE(Table4[[#This Row],[H7N9+]:[H3N2+]])</f>
        <v>0</v>
      </c>
      <c r="O1744" s="30">
        <f>MAX(Table4[[#This Row],[H7N9+]:[H3N2+]])</f>
        <v>0</v>
      </c>
      <c r="P1744" s="30">
        <f>_xlfn.VAR.P(Table4[[#This Row],[H7N9]:[H3N2]])</f>
        <v>0</v>
      </c>
    </row>
    <row r="1745" spans="1:16" x14ac:dyDescent="0.25">
      <c r="A1745" s="9">
        <v>1744</v>
      </c>
      <c r="B1745" s="36" t="s">
        <v>14922</v>
      </c>
      <c r="C1745" s="10" t="s">
        <v>3100</v>
      </c>
      <c r="D1745" s="11" t="s">
        <v>3074</v>
      </c>
      <c r="E1745" s="11" t="s">
        <v>351</v>
      </c>
      <c r="F1745" s="11">
        <v>0</v>
      </c>
      <c r="G1745" s="11">
        <v>0</v>
      </c>
      <c r="H1745" s="11">
        <v>0</v>
      </c>
      <c r="I1745" s="11">
        <v>0</v>
      </c>
      <c r="J1745" s="11">
        <f>ABS(F1745)</f>
        <v>0</v>
      </c>
      <c r="K1745" s="11">
        <f>ABS(G1745)</f>
        <v>0</v>
      </c>
      <c r="L1745" s="11">
        <f>ABS(H1745)</f>
        <v>0</v>
      </c>
      <c r="M1745" s="12">
        <f>ABS(I1745)</f>
        <v>0</v>
      </c>
      <c r="N1745" s="30">
        <f>AVERAGE(Table4[[#This Row],[H7N9+]:[H3N2+]])</f>
        <v>0</v>
      </c>
      <c r="O1745" s="30">
        <f>MAX(Table4[[#This Row],[H7N9+]:[H3N2+]])</f>
        <v>0</v>
      </c>
      <c r="P1745" s="30">
        <f>_xlfn.VAR.P(Table4[[#This Row],[H7N9]:[H3N2]])</f>
        <v>0</v>
      </c>
    </row>
    <row r="1746" spans="1:16" x14ac:dyDescent="0.25">
      <c r="A1746" s="9">
        <v>1745</v>
      </c>
      <c r="B1746" s="36" t="s">
        <v>14923</v>
      </c>
      <c r="C1746" s="10" t="s">
        <v>3101</v>
      </c>
      <c r="D1746" s="11" t="s">
        <v>3102</v>
      </c>
      <c r="E1746" s="11" t="s">
        <v>1132</v>
      </c>
      <c r="F1746" s="11">
        <v>0</v>
      </c>
      <c r="G1746" s="11">
        <v>0</v>
      </c>
      <c r="H1746" s="11">
        <v>0</v>
      </c>
      <c r="I1746" s="11">
        <v>0</v>
      </c>
      <c r="J1746" s="11">
        <f>ABS(F1746)</f>
        <v>0</v>
      </c>
      <c r="K1746" s="11">
        <f>ABS(G1746)</f>
        <v>0</v>
      </c>
      <c r="L1746" s="11">
        <f>ABS(H1746)</f>
        <v>0</v>
      </c>
      <c r="M1746" s="12">
        <f>ABS(I1746)</f>
        <v>0</v>
      </c>
      <c r="N1746" s="30">
        <f>AVERAGE(Table4[[#This Row],[H7N9+]:[H3N2+]])</f>
        <v>0</v>
      </c>
      <c r="O1746" s="30">
        <f>MAX(Table4[[#This Row],[H7N9+]:[H3N2+]])</f>
        <v>0</v>
      </c>
      <c r="P1746" s="30">
        <f>_xlfn.VAR.P(Table4[[#This Row],[H7N9]:[H3N2]])</f>
        <v>0</v>
      </c>
    </row>
    <row r="1747" spans="1:16" x14ac:dyDescent="0.25">
      <c r="A1747" s="9">
        <v>1746</v>
      </c>
      <c r="B1747" s="36" t="s">
        <v>14924</v>
      </c>
      <c r="C1747" s="10" t="s">
        <v>3103</v>
      </c>
      <c r="D1747" s="11" t="s">
        <v>3104</v>
      </c>
      <c r="E1747" s="11" t="s">
        <v>1132</v>
      </c>
      <c r="F1747" s="11">
        <v>0</v>
      </c>
      <c r="G1747" s="11">
        <v>0</v>
      </c>
      <c r="H1747" s="11">
        <v>0</v>
      </c>
      <c r="I1747" s="11">
        <v>0</v>
      </c>
      <c r="J1747" s="11">
        <f>ABS(F1747)</f>
        <v>0</v>
      </c>
      <c r="K1747" s="11">
        <f>ABS(G1747)</f>
        <v>0</v>
      </c>
      <c r="L1747" s="11">
        <f>ABS(H1747)</f>
        <v>0</v>
      </c>
      <c r="M1747" s="12">
        <f>ABS(I1747)</f>
        <v>0</v>
      </c>
      <c r="N1747" s="30">
        <f>AVERAGE(Table4[[#This Row],[H7N9+]:[H3N2+]])</f>
        <v>0</v>
      </c>
      <c r="O1747" s="30">
        <f>MAX(Table4[[#This Row],[H7N9+]:[H3N2+]])</f>
        <v>0</v>
      </c>
      <c r="P1747" s="30">
        <f>_xlfn.VAR.P(Table4[[#This Row],[H7N9]:[H3N2]])</f>
        <v>0</v>
      </c>
    </row>
    <row r="1748" spans="1:16" x14ac:dyDescent="0.25">
      <c r="A1748" s="9">
        <v>1747</v>
      </c>
      <c r="B1748" s="36" t="s">
        <v>14925</v>
      </c>
      <c r="C1748" s="10" t="s">
        <v>3105</v>
      </c>
      <c r="D1748" s="11" t="s">
        <v>3104</v>
      </c>
      <c r="E1748" s="11" t="s">
        <v>1132</v>
      </c>
      <c r="F1748" s="11">
        <v>0</v>
      </c>
      <c r="G1748" s="11">
        <v>0</v>
      </c>
      <c r="H1748" s="11">
        <v>0</v>
      </c>
      <c r="I1748" s="11">
        <v>0</v>
      </c>
      <c r="J1748" s="11">
        <f>ABS(F1748)</f>
        <v>0</v>
      </c>
      <c r="K1748" s="11">
        <f>ABS(G1748)</f>
        <v>0</v>
      </c>
      <c r="L1748" s="11">
        <f>ABS(H1748)</f>
        <v>0</v>
      </c>
      <c r="M1748" s="12">
        <f>ABS(I1748)</f>
        <v>0</v>
      </c>
      <c r="N1748" s="30">
        <f>AVERAGE(Table4[[#This Row],[H7N9+]:[H3N2+]])</f>
        <v>0</v>
      </c>
      <c r="O1748" s="30">
        <f>MAX(Table4[[#This Row],[H7N9+]:[H3N2+]])</f>
        <v>0</v>
      </c>
      <c r="P1748" s="30">
        <f>_xlfn.VAR.P(Table4[[#This Row],[H7N9]:[H3N2]])</f>
        <v>0</v>
      </c>
    </row>
    <row r="1749" spans="1:16" x14ac:dyDescent="0.25">
      <c r="A1749" s="9">
        <v>1748</v>
      </c>
      <c r="B1749" s="36" t="s">
        <v>14926</v>
      </c>
      <c r="C1749" s="10" t="s">
        <v>3106</v>
      </c>
      <c r="D1749" s="11" t="s">
        <v>3104</v>
      </c>
      <c r="E1749" s="11" t="s">
        <v>1132</v>
      </c>
      <c r="F1749" s="11">
        <v>0</v>
      </c>
      <c r="G1749" s="11">
        <v>0</v>
      </c>
      <c r="H1749" s="11">
        <v>0</v>
      </c>
      <c r="I1749" s="11">
        <v>0</v>
      </c>
      <c r="J1749" s="11">
        <f>ABS(F1749)</f>
        <v>0</v>
      </c>
      <c r="K1749" s="11">
        <f>ABS(G1749)</f>
        <v>0</v>
      </c>
      <c r="L1749" s="11">
        <f>ABS(H1749)</f>
        <v>0</v>
      </c>
      <c r="M1749" s="12">
        <f>ABS(I1749)</f>
        <v>0</v>
      </c>
      <c r="N1749" s="30">
        <f>AVERAGE(Table4[[#This Row],[H7N9+]:[H3N2+]])</f>
        <v>0</v>
      </c>
      <c r="O1749" s="30">
        <f>MAX(Table4[[#This Row],[H7N9+]:[H3N2+]])</f>
        <v>0</v>
      </c>
      <c r="P1749" s="30">
        <f>_xlfn.VAR.P(Table4[[#This Row],[H7N9]:[H3N2]])</f>
        <v>0</v>
      </c>
    </row>
    <row r="1750" spans="1:16" x14ac:dyDescent="0.25">
      <c r="A1750" s="9">
        <v>1749</v>
      </c>
      <c r="B1750" s="36" t="s">
        <v>14927</v>
      </c>
      <c r="C1750" s="10" t="s">
        <v>3107</v>
      </c>
      <c r="D1750" s="11" t="s">
        <v>3104</v>
      </c>
      <c r="E1750" s="11" t="s">
        <v>1132</v>
      </c>
      <c r="F1750" s="11">
        <v>0</v>
      </c>
      <c r="G1750" s="11">
        <v>0</v>
      </c>
      <c r="H1750" s="11">
        <v>0</v>
      </c>
      <c r="I1750" s="11">
        <v>0</v>
      </c>
      <c r="J1750" s="11">
        <f>ABS(F1750)</f>
        <v>0</v>
      </c>
      <c r="K1750" s="11">
        <f>ABS(G1750)</f>
        <v>0</v>
      </c>
      <c r="L1750" s="11">
        <f>ABS(H1750)</f>
        <v>0</v>
      </c>
      <c r="M1750" s="12">
        <f>ABS(I1750)</f>
        <v>0</v>
      </c>
      <c r="N1750" s="30">
        <f>AVERAGE(Table4[[#This Row],[H7N9+]:[H3N2+]])</f>
        <v>0</v>
      </c>
      <c r="O1750" s="30">
        <f>MAX(Table4[[#This Row],[H7N9+]:[H3N2+]])</f>
        <v>0</v>
      </c>
      <c r="P1750" s="30">
        <f>_xlfn.VAR.P(Table4[[#This Row],[H7N9]:[H3N2]])</f>
        <v>0</v>
      </c>
    </row>
    <row r="1751" spans="1:16" x14ac:dyDescent="0.25">
      <c r="A1751" s="9">
        <v>1750</v>
      </c>
      <c r="B1751" s="36" t="s">
        <v>14928</v>
      </c>
      <c r="C1751" s="10" t="s">
        <v>3108</v>
      </c>
      <c r="D1751" s="11" t="s">
        <v>3104</v>
      </c>
      <c r="E1751" s="11" t="s">
        <v>1132</v>
      </c>
      <c r="F1751" s="11">
        <v>0</v>
      </c>
      <c r="G1751" s="11">
        <v>0</v>
      </c>
      <c r="H1751" s="11">
        <v>0</v>
      </c>
      <c r="I1751" s="11">
        <v>0</v>
      </c>
      <c r="J1751" s="11">
        <f>ABS(F1751)</f>
        <v>0</v>
      </c>
      <c r="K1751" s="11">
        <f>ABS(G1751)</f>
        <v>0</v>
      </c>
      <c r="L1751" s="11">
        <f>ABS(H1751)</f>
        <v>0</v>
      </c>
      <c r="M1751" s="12">
        <f>ABS(I1751)</f>
        <v>0</v>
      </c>
      <c r="N1751" s="30">
        <f>AVERAGE(Table4[[#This Row],[H7N9+]:[H3N2+]])</f>
        <v>0</v>
      </c>
      <c r="O1751" s="30">
        <f>MAX(Table4[[#This Row],[H7N9+]:[H3N2+]])</f>
        <v>0</v>
      </c>
      <c r="P1751" s="30">
        <f>_xlfn.VAR.P(Table4[[#This Row],[H7N9]:[H3N2]])</f>
        <v>0</v>
      </c>
    </row>
    <row r="1752" spans="1:16" x14ac:dyDescent="0.25">
      <c r="A1752" s="9">
        <v>1751</v>
      </c>
      <c r="B1752" s="36" t="s">
        <v>14929</v>
      </c>
      <c r="C1752" s="10" t="s">
        <v>3109</v>
      </c>
      <c r="D1752" s="11" t="s">
        <v>3104</v>
      </c>
      <c r="E1752" s="11" t="s">
        <v>1132</v>
      </c>
      <c r="F1752" s="11">
        <v>0</v>
      </c>
      <c r="G1752" s="11">
        <v>0</v>
      </c>
      <c r="H1752" s="11">
        <v>0</v>
      </c>
      <c r="I1752" s="11">
        <v>0</v>
      </c>
      <c r="J1752" s="11">
        <f>ABS(F1752)</f>
        <v>0</v>
      </c>
      <c r="K1752" s="11">
        <f>ABS(G1752)</f>
        <v>0</v>
      </c>
      <c r="L1752" s="11">
        <f>ABS(H1752)</f>
        <v>0</v>
      </c>
      <c r="M1752" s="12">
        <f>ABS(I1752)</f>
        <v>0</v>
      </c>
      <c r="N1752" s="30">
        <f>AVERAGE(Table4[[#This Row],[H7N9+]:[H3N2+]])</f>
        <v>0</v>
      </c>
      <c r="O1752" s="30">
        <f>MAX(Table4[[#This Row],[H7N9+]:[H3N2+]])</f>
        <v>0</v>
      </c>
      <c r="P1752" s="30">
        <f>_xlfn.VAR.P(Table4[[#This Row],[H7N9]:[H3N2]])</f>
        <v>0</v>
      </c>
    </row>
    <row r="1753" spans="1:16" x14ac:dyDescent="0.25">
      <c r="A1753" s="9">
        <v>1752</v>
      </c>
      <c r="B1753" s="36" t="s">
        <v>14930</v>
      </c>
      <c r="C1753" s="10" t="s">
        <v>3110</v>
      </c>
      <c r="D1753" s="11" t="s">
        <v>3104</v>
      </c>
      <c r="E1753" s="11" t="s">
        <v>1132</v>
      </c>
      <c r="F1753" s="11">
        <v>0</v>
      </c>
      <c r="G1753" s="11">
        <v>0</v>
      </c>
      <c r="H1753" s="11">
        <v>0</v>
      </c>
      <c r="I1753" s="11">
        <v>0</v>
      </c>
      <c r="J1753" s="11">
        <f>ABS(F1753)</f>
        <v>0</v>
      </c>
      <c r="K1753" s="11">
        <f>ABS(G1753)</f>
        <v>0</v>
      </c>
      <c r="L1753" s="11">
        <f>ABS(H1753)</f>
        <v>0</v>
      </c>
      <c r="M1753" s="12">
        <f>ABS(I1753)</f>
        <v>0</v>
      </c>
      <c r="N1753" s="30">
        <f>AVERAGE(Table4[[#This Row],[H7N9+]:[H3N2+]])</f>
        <v>0</v>
      </c>
      <c r="O1753" s="30">
        <f>MAX(Table4[[#This Row],[H7N9+]:[H3N2+]])</f>
        <v>0</v>
      </c>
      <c r="P1753" s="30">
        <f>_xlfn.VAR.P(Table4[[#This Row],[H7N9]:[H3N2]])</f>
        <v>0</v>
      </c>
    </row>
    <row r="1754" spans="1:16" x14ac:dyDescent="0.25">
      <c r="A1754" s="9">
        <v>1753</v>
      </c>
      <c r="B1754" s="36" t="s">
        <v>14931</v>
      </c>
      <c r="C1754" s="10" t="s">
        <v>3111</v>
      </c>
      <c r="D1754" s="11" t="s">
        <v>3104</v>
      </c>
      <c r="E1754" s="11" t="s">
        <v>1132</v>
      </c>
      <c r="F1754" s="11">
        <v>0</v>
      </c>
      <c r="G1754" s="11">
        <v>0</v>
      </c>
      <c r="H1754" s="11">
        <v>0</v>
      </c>
      <c r="I1754" s="11">
        <v>0</v>
      </c>
      <c r="J1754" s="11">
        <f>ABS(F1754)</f>
        <v>0</v>
      </c>
      <c r="K1754" s="11">
        <f>ABS(G1754)</f>
        <v>0</v>
      </c>
      <c r="L1754" s="11">
        <f>ABS(H1754)</f>
        <v>0</v>
      </c>
      <c r="M1754" s="12">
        <f>ABS(I1754)</f>
        <v>0</v>
      </c>
      <c r="N1754" s="30">
        <f>AVERAGE(Table4[[#This Row],[H7N9+]:[H3N2+]])</f>
        <v>0</v>
      </c>
      <c r="O1754" s="30">
        <f>MAX(Table4[[#This Row],[H7N9+]:[H3N2+]])</f>
        <v>0</v>
      </c>
      <c r="P1754" s="30">
        <f>_xlfn.VAR.P(Table4[[#This Row],[H7N9]:[H3N2]])</f>
        <v>0</v>
      </c>
    </row>
    <row r="1755" spans="1:16" x14ac:dyDescent="0.25">
      <c r="A1755" s="9">
        <v>1754</v>
      </c>
      <c r="B1755" s="36" t="s">
        <v>14932</v>
      </c>
      <c r="C1755" s="10" t="s">
        <v>3112</v>
      </c>
      <c r="D1755" s="11" t="s">
        <v>3104</v>
      </c>
      <c r="E1755" s="11" t="s">
        <v>1132</v>
      </c>
      <c r="F1755" s="11">
        <v>0</v>
      </c>
      <c r="G1755" s="11">
        <v>0</v>
      </c>
      <c r="H1755" s="11">
        <v>0</v>
      </c>
      <c r="I1755" s="11">
        <v>0</v>
      </c>
      <c r="J1755" s="11">
        <f>ABS(F1755)</f>
        <v>0</v>
      </c>
      <c r="K1755" s="11">
        <f>ABS(G1755)</f>
        <v>0</v>
      </c>
      <c r="L1755" s="11">
        <f>ABS(H1755)</f>
        <v>0</v>
      </c>
      <c r="M1755" s="12">
        <f>ABS(I1755)</f>
        <v>0</v>
      </c>
      <c r="N1755" s="30">
        <f>AVERAGE(Table4[[#This Row],[H7N9+]:[H3N2+]])</f>
        <v>0</v>
      </c>
      <c r="O1755" s="30">
        <f>MAX(Table4[[#This Row],[H7N9+]:[H3N2+]])</f>
        <v>0</v>
      </c>
      <c r="P1755" s="30">
        <f>_xlfn.VAR.P(Table4[[#This Row],[H7N9]:[H3N2]])</f>
        <v>0</v>
      </c>
    </row>
    <row r="1756" spans="1:16" x14ac:dyDescent="0.25">
      <c r="A1756" s="9">
        <v>1755</v>
      </c>
      <c r="B1756" s="36" t="s">
        <v>14933</v>
      </c>
      <c r="C1756" s="10" t="s">
        <v>3113</v>
      </c>
      <c r="D1756" s="11" t="s">
        <v>3104</v>
      </c>
      <c r="E1756" s="11" t="s">
        <v>1596</v>
      </c>
      <c r="F1756" s="11">
        <v>0</v>
      </c>
      <c r="G1756" s="11">
        <v>0</v>
      </c>
      <c r="H1756" s="11">
        <v>0</v>
      </c>
      <c r="I1756" s="11">
        <v>0</v>
      </c>
      <c r="J1756" s="11">
        <f>ABS(F1756)</f>
        <v>0</v>
      </c>
      <c r="K1756" s="11">
        <f>ABS(G1756)</f>
        <v>0</v>
      </c>
      <c r="L1756" s="11">
        <f>ABS(H1756)</f>
        <v>0</v>
      </c>
      <c r="M1756" s="12">
        <f>ABS(I1756)</f>
        <v>0</v>
      </c>
      <c r="N1756" s="30">
        <f>AVERAGE(Table4[[#This Row],[H7N9+]:[H3N2+]])</f>
        <v>0</v>
      </c>
      <c r="O1756" s="30">
        <f>MAX(Table4[[#This Row],[H7N9+]:[H3N2+]])</f>
        <v>0</v>
      </c>
      <c r="P1756" s="30">
        <f>_xlfn.VAR.P(Table4[[#This Row],[H7N9]:[H3N2]])</f>
        <v>0</v>
      </c>
    </row>
    <row r="1757" spans="1:16" x14ac:dyDescent="0.25">
      <c r="A1757" s="9">
        <v>1756</v>
      </c>
      <c r="B1757" s="36" t="s">
        <v>14934</v>
      </c>
      <c r="C1757" s="10" t="s">
        <v>3114</v>
      </c>
      <c r="D1757" s="11" t="s">
        <v>3104</v>
      </c>
      <c r="E1757" s="11" t="s">
        <v>1132</v>
      </c>
      <c r="F1757" s="11">
        <v>0</v>
      </c>
      <c r="G1757" s="11">
        <v>0</v>
      </c>
      <c r="H1757" s="11">
        <v>0</v>
      </c>
      <c r="I1757" s="11">
        <v>0</v>
      </c>
      <c r="J1757" s="11">
        <f>ABS(F1757)</f>
        <v>0</v>
      </c>
      <c r="K1757" s="11">
        <f>ABS(G1757)</f>
        <v>0</v>
      </c>
      <c r="L1757" s="11">
        <f>ABS(H1757)</f>
        <v>0</v>
      </c>
      <c r="M1757" s="12">
        <f>ABS(I1757)</f>
        <v>0</v>
      </c>
      <c r="N1757" s="30">
        <f>AVERAGE(Table4[[#This Row],[H7N9+]:[H3N2+]])</f>
        <v>0</v>
      </c>
      <c r="O1757" s="30">
        <f>MAX(Table4[[#This Row],[H7N9+]:[H3N2+]])</f>
        <v>0</v>
      </c>
      <c r="P1757" s="30">
        <f>_xlfn.VAR.P(Table4[[#This Row],[H7N9]:[H3N2]])</f>
        <v>0</v>
      </c>
    </row>
    <row r="1758" spans="1:16" x14ac:dyDescent="0.25">
      <c r="A1758" s="9">
        <v>1757</v>
      </c>
      <c r="B1758" s="36" t="s">
        <v>14935</v>
      </c>
      <c r="C1758" s="10" t="s">
        <v>3115</v>
      </c>
      <c r="D1758" s="11" t="s">
        <v>3104</v>
      </c>
      <c r="E1758" s="11" t="s">
        <v>1132</v>
      </c>
      <c r="F1758" s="11">
        <v>0</v>
      </c>
      <c r="G1758" s="11">
        <v>0</v>
      </c>
      <c r="H1758" s="11">
        <v>0</v>
      </c>
      <c r="I1758" s="11">
        <v>0</v>
      </c>
      <c r="J1758" s="11">
        <f>ABS(F1758)</f>
        <v>0</v>
      </c>
      <c r="K1758" s="11">
        <f>ABS(G1758)</f>
        <v>0</v>
      </c>
      <c r="L1758" s="11">
        <f>ABS(H1758)</f>
        <v>0</v>
      </c>
      <c r="M1758" s="12">
        <f>ABS(I1758)</f>
        <v>0</v>
      </c>
      <c r="N1758" s="30">
        <f>AVERAGE(Table4[[#This Row],[H7N9+]:[H3N2+]])</f>
        <v>0</v>
      </c>
      <c r="O1758" s="30">
        <f>MAX(Table4[[#This Row],[H7N9+]:[H3N2+]])</f>
        <v>0</v>
      </c>
      <c r="P1758" s="30">
        <f>_xlfn.VAR.P(Table4[[#This Row],[H7N9]:[H3N2]])</f>
        <v>0</v>
      </c>
    </row>
    <row r="1759" spans="1:16" x14ac:dyDescent="0.25">
      <c r="A1759" s="9">
        <v>1758</v>
      </c>
      <c r="B1759" s="36" t="s">
        <v>14936</v>
      </c>
      <c r="C1759" s="10" t="s">
        <v>3116</v>
      </c>
      <c r="D1759" s="11" t="s">
        <v>3102</v>
      </c>
      <c r="E1759" s="11" t="s">
        <v>1132</v>
      </c>
      <c r="F1759" s="11">
        <v>0</v>
      </c>
      <c r="G1759" s="11">
        <v>0</v>
      </c>
      <c r="H1759" s="11">
        <v>0.77459666924148296</v>
      </c>
      <c r="I1759" s="11">
        <v>0</v>
      </c>
      <c r="J1759" s="11">
        <f>ABS(F1759)</f>
        <v>0</v>
      </c>
      <c r="K1759" s="11">
        <f>ABS(G1759)</f>
        <v>0</v>
      </c>
      <c r="L1759" s="11">
        <f>ABS(H1759)</f>
        <v>0.77459666924148296</v>
      </c>
      <c r="M1759" s="12">
        <f>ABS(I1759)</f>
        <v>0</v>
      </c>
      <c r="N1759" s="30">
        <f>AVERAGE(Table4[[#This Row],[H7N9+]:[H3N2+]])</f>
        <v>0.19364916731037074</v>
      </c>
      <c r="O1759" s="30">
        <f>MAX(Table4[[#This Row],[H7N9+]:[H3N2+]])</f>
        <v>0.77459666924148296</v>
      </c>
      <c r="P1759" s="30">
        <f>_xlfn.VAR.P(Table4[[#This Row],[H7N9]:[H3N2]])</f>
        <v>0.11249999999999988</v>
      </c>
    </row>
    <row r="1760" spans="1:16" x14ac:dyDescent="0.25">
      <c r="A1760" s="9">
        <v>1759</v>
      </c>
      <c r="B1760" s="36" t="s">
        <v>14937</v>
      </c>
      <c r="C1760" s="10" t="s">
        <v>3117</v>
      </c>
      <c r="D1760" s="11" t="s">
        <v>3104</v>
      </c>
      <c r="E1760" s="11" t="s">
        <v>1132</v>
      </c>
      <c r="F1760" s="11">
        <v>0</v>
      </c>
      <c r="G1760" s="11">
        <v>0</v>
      </c>
      <c r="H1760" s="11">
        <v>0.77459666924148296</v>
      </c>
      <c r="I1760" s="11">
        <v>0</v>
      </c>
      <c r="J1760" s="11">
        <f>ABS(F1760)</f>
        <v>0</v>
      </c>
      <c r="K1760" s="11">
        <f>ABS(G1760)</f>
        <v>0</v>
      </c>
      <c r="L1760" s="11">
        <f>ABS(H1760)</f>
        <v>0.77459666924148296</v>
      </c>
      <c r="M1760" s="12">
        <f>ABS(I1760)</f>
        <v>0</v>
      </c>
      <c r="N1760" s="30">
        <f>AVERAGE(Table4[[#This Row],[H7N9+]:[H3N2+]])</f>
        <v>0.19364916731037074</v>
      </c>
      <c r="O1760" s="30">
        <f>MAX(Table4[[#This Row],[H7N9+]:[H3N2+]])</f>
        <v>0.77459666924148296</v>
      </c>
      <c r="P1760" s="30">
        <f>_xlfn.VAR.P(Table4[[#This Row],[H7N9]:[H3N2]])</f>
        <v>0.11249999999999988</v>
      </c>
    </row>
    <row r="1761" spans="1:16" x14ac:dyDescent="0.25">
      <c r="A1761" s="9">
        <v>1760</v>
      </c>
      <c r="B1761" s="36" t="s">
        <v>14938</v>
      </c>
      <c r="C1761" s="10" t="s">
        <v>3118</v>
      </c>
      <c r="D1761" s="11" t="s">
        <v>3104</v>
      </c>
      <c r="E1761" s="11" t="s">
        <v>1132</v>
      </c>
      <c r="F1761" s="11">
        <v>0</v>
      </c>
      <c r="G1761" s="11">
        <v>0</v>
      </c>
      <c r="H1761" s="11">
        <v>0.77459666924148296</v>
      </c>
      <c r="I1761" s="11">
        <v>0</v>
      </c>
      <c r="J1761" s="11">
        <f>ABS(F1761)</f>
        <v>0</v>
      </c>
      <c r="K1761" s="11">
        <f>ABS(G1761)</f>
        <v>0</v>
      </c>
      <c r="L1761" s="11">
        <f>ABS(H1761)</f>
        <v>0.77459666924148296</v>
      </c>
      <c r="M1761" s="12">
        <f>ABS(I1761)</f>
        <v>0</v>
      </c>
      <c r="N1761" s="30">
        <f>AVERAGE(Table4[[#This Row],[H7N9+]:[H3N2+]])</f>
        <v>0.19364916731037074</v>
      </c>
      <c r="O1761" s="30">
        <f>MAX(Table4[[#This Row],[H7N9+]:[H3N2+]])</f>
        <v>0.77459666924148296</v>
      </c>
      <c r="P1761" s="30">
        <f>_xlfn.VAR.P(Table4[[#This Row],[H7N9]:[H3N2]])</f>
        <v>0.11249999999999988</v>
      </c>
    </row>
    <row r="1762" spans="1:16" x14ac:dyDescent="0.25">
      <c r="A1762" s="9">
        <v>1761</v>
      </c>
      <c r="B1762" s="36" t="s">
        <v>14939</v>
      </c>
      <c r="C1762" s="10" t="s">
        <v>3119</v>
      </c>
      <c r="D1762" s="11" t="s">
        <v>3102</v>
      </c>
      <c r="E1762" s="11" t="s">
        <v>1132</v>
      </c>
      <c r="F1762" s="11">
        <v>0</v>
      </c>
      <c r="G1762" s="11">
        <v>0</v>
      </c>
      <c r="H1762" s="11">
        <v>0</v>
      </c>
      <c r="I1762" s="11">
        <v>0</v>
      </c>
      <c r="J1762" s="11">
        <f>ABS(F1762)</f>
        <v>0</v>
      </c>
      <c r="K1762" s="11">
        <f>ABS(G1762)</f>
        <v>0</v>
      </c>
      <c r="L1762" s="11">
        <f>ABS(H1762)</f>
        <v>0</v>
      </c>
      <c r="M1762" s="12">
        <f>ABS(I1762)</f>
        <v>0</v>
      </c>
      <c r="N1762" s="30">
        <f>AVERAGE(Table4[[#This Row],[H7N9+]:[H3N2+]])</f>
        <v>0</v>
      </c>
      <c r="O1762" s="30">
        <f>MAX(Table4[[#This Row],[H7N9+]:[H3N2+]])</f>
        <v>0</v>
      </c>
      <c r="P1762" s="30">
        <f>_xlfn.VAR.P(Table4[[#This Row],[H7N9]:[H3N2]])</f>
        <v>0</v>
      </c>
    </row>
    <row r="1763" spans="1:16" x14ac:dyDescent="0.25">
      <c r="A1763" s="9">
        <v>1762</v>
      </c>
      <c r="B1763" s="36" t="s">
        <v>14940</v>
      </c>
      <c r="C1763" s="10" t="s">
        <v>3120</v>
      </c>
      <c r="D1763" s="11" t="s">
        <v>3104</v>
      </c>
      <c r="E1763" s="11" t="s">
        <v>1132</v>
      </c>
      <c r="F1763" s="11">
        <v>0</v>
      </c>
      <c r="G1763" s="11">
        <v>0</v>
      </c>
      <c r="H1763" s="11">
        <v>0</v>
      </c>
      <c r="I1763" s="11">
        <v>0</v>
      </c>
      <c r="J1763" s="11">
        <f>ABS(F1763)</f>
        <v>0</v>
      </c>
      <c r="K1763" s="11">
        <f>ABS(G1763)</f>
        <v>0</v>
      </c>
      <c r="L1763" s="11">
        <f>ABS(H1763)</f>
        <v>0</v>
      </c>
      <c r="M1763" s="12">
        <f>ABS(I1763)</f>
        <v>0</v>
      </c>
      <c r="N1763" s="30">
        <f>AVERAGE(Table4[[#This Row],[H7N9+]:[H3N2+]])</f>
        <v>0</v>
      </c>
      <c r="O1763" s="30">
        <f>MAX(Table4[[#This Row],[H7N9+]:[H3N2+]])</f>
        <v>0</v>
      </c>
      <c r="P1763" s="30">
        <f>_xlfn.VAR.P(Table4[[#This Row],[H7N9]:[H3N2]])</f>
        <v>0</v>
      </c>
    </row>
    <row r="1764" spans="1:16" x14ac:dyDescent="0.25">
      <c r="A1764" s="9">
        <v>1763</v>
      </c>
      <c r="B1764" s="36" t="s">
        <v>14941</v>
      </c>
      <c r="C1764" s="10" t="s">
        <v>3121</v>
      </c>
      <c r="D1764" s="11" t="s">
        <v>3104</v>
      </c>
      <c r="E1764" s="11" t="s">
        <v>1596</v>
      </c>
      <c r="F1764" s="11">
        <v>0</v>
      </c>
      <c r="G1764" s="11">
        <v>0</v>
      </c>
      <c r="H1764" s="11">
        <v>0</v>
      </c>
      <c r="I1764" s="11">
        <v>0</v>
      </c>
      <c r="J1764" s="11">
        <f>ABS(F1764)</f>
        <v>0</v>
      </c>
      <c r="K1764" s="11">
        <f>ABS(G1764)</f>
        <v>0</v>
      </c>
      <c r="L1764" s="11">
        <f>ABS(H1764)</f>
        <v>0</v>
      </c>
      <c r="M1764" s="12">
        <f>ABS(I1764)</f>
        <v>0</v>
      </c>
      <c r="N1764" s="30">
        <f>AVERAGE(Table4[[#This Row],[H7N9+]:[H3N2+]])</f>
        <v>0</v>
      </c>
      <c r="O1764" s="30">
        <f>MAX(Table4[[#This Row],[H7N9+]:[H3N2+]])</f>
        <v>0</v>
      </c>
      <c r="P1764" s="30">
        <f>_xlfn.VAR.P(Table4[[#This Row],[H7N9]:[H3N2]])</f>
        <v>0</v>
      </c>
    </row>
    <row r="1765" spans="1:16" x14ac:dyDescent="0.25">
      <c r="A1765" s="9">
        <v>1764</v>
      </c>
      <c r="B1765" s="36" t="s">
        <v>14942</v>
      </c>
      <c r="C1765" s="10" t="s">
        <v>3122</v>
      </c>
      <c r="D1765" s="11" t="s">
        <v>3104</v>
      </c>
      <c r="E1765" s="11" t="s">
        <v>1596</v>
      </c>
      <c r="F1765" s="11">
        <v>0</v>
      </c>
      <c r="G1765" s="11">
        <v>0</v>
      </c>
      <c r="H1765" s="11">
        <v>0</v>
      </c>
      <c r="I1765" s="11">
        <v>0</v>
      </c>
      <c r="J1765" s="11">
        <f>ABS(F1765)</f>
        <v>0</v>
      </c>
      <c r="K1765" s="11">
        <f>ABS(G1765)</f>
        <v>0</v>
      </c>
      <c r="L1765" s="11">
        <f>ABS(H1765)</f>
        <v>0</v>
      </c>
      <c r="M1765" s="12">
        <f>ABS(I1765)</f>
        <v>0</v>
      </c>
      <c r="N1765" s="30">
        <f>AVERAGE(Table4[[#This Row],[H7N9+]:[H3N2+]])</f>
        <v>0</v>
      </c>
      <c r="O1765" s="30">
        <f>MAX(Table4[[#This Row],[H7N9+]:[H3N2+]])</f>
        <v>0</v>
      </c>
      <c r="P1765" s="30">
        <f>_xlfn.VAR.P(Table4[[#This Row],[H7N9]:[H3N2]])</f>
        <v>0</v>
      </c>
    </row>
    <row r="1766" spans="1:16" x14ac:dyDescent="0.25">
      <c r="A1766" s="9">
        <v>1765</v>
      </c>
      <c r="B1766" s="36" t="s">
        <v>14943</v>
      </c>
      <c r="C1766" s="10" t="s">
        <v>3123</v>
      </c>
      <c r="D1766" s="11" t="s">
        <v>3124</v>
      </c>
      <c r="E1766" s="11" t="s">
        <v>779</v>
      </c>
      <c r="F1766" s="11">
        <v>0</v>
      </c>
      <c r="G1766" s="11">
        <v>0</v>
      </c>
      <c r="H1766" s="11">
        <v>0</v>
      </c>
      <c r="I1766" s="11">
        <v>0</v>
      </c>
      <c r="J1766" s="11">
        <f>ABS(F1766)</f>
        <v>0</v>
      </c>
      <c r="K1766" s="11">
        <f>ABS(G1766)</f>
        <v>0</v>
      </c>
      <c r="L1766" s="11">
        <f>ABS(H1766)</f>
        <v>0</v>
      </c>
      <c r="M1766" s="12">
        <f>ABS(I1766)</f>
        <v>0</v>
      </c>
      <c r="N1766" s="30">
        <f>AVERAGE(Table4[[#This Row],[H7N9+]:[H3N2+]])</f>
        <v>0</v>
      </c>
      <c r="O1766" s="30">
        <f>MAX(Table4[[#This Row],[H7N9+]:[H3N2+]])</f>
        <v>0</v>
      </c>
      <c r="P1766" s="30">
        <f>_xlfn.VAR.P(Table4[[#This Row],[H7N9]:[H3N2]])</f>
        <v>0</v>
      </c>
    </row>
    <row r="1767" spans="1:16" x14ac:dyDescent="0.25">
      <c r="A1767" s="9">
        <v>1766</v>
      </c>
      <c r="B1767" s="36" t="s">
        <v>14944</v>
      </c>
      <c r="C1767" s="10" t="s">
        <v>3125</v>
      </c>
      <c r="D1767" s="11" t="s">
        <v>3124</v>
      </c>
      <c r="E1767" s="11" t="s">
        <v>779</v>
      </c>
      <c r="F1767" s="11">
        <v>0</v>
      </c>
      <c r="G1767" s="11">
        <v>0</v>
      </c>
      <c r="H1767" s="11">
        <v>0</v>
      </c>
      <c r="I1767" s="11">
        <v>0</v>
      </c>
      <c r="J1767" s="11">
        <f>ABS(F1767)</f>
        <v>0</v>
      </c>
      <c r="K1767" s="11">
        <f>ABS(G1767)</f>
        <v>0</v>
      </c>
      <c r="L1767" s="11">
        <f>ABS(H1767)</f>
        <v>0</v>
      </c>
      <c r="M1767" s="12">
        <f>ABS(I1767)</f>
        <v>0</v>
      </c>
      <c r="N1767" s="30">
        <f>AVERAGE(Table4[[#This Row],[H7N9+]:[H3N2+]])</f>
        <v>0</v>
      </c>
      <c r="O1767" s="30">
        <f>MAX(Table4[[#This Row],[H7N9+]:[H3N2+]])</f>
        <v>0</v>
      </c>
      <c r="P1767" s="30">
        <f>_xlfn.VAR.P(Table4[[#This Row],[H7N9]:[H3N2]])</f>
        <v>0</v>
      </c>
    </row>
    <row r="1768" spans="1:16" x14ac:dyDescent="0.25">
      <c r="A1768" s="9">
        <v>1767</v>
      </c>
      <c r="B1768" s="36" t="s">
        <v>14945</v>
      </c>
      <c r="C1768" s="10" t="s">
        <v>3126</v>
      </c>
      <c r="D1768" s="11" t="s">
        <v>3124</v>
      </c>
      <c r="E1768" s="11" t="s">
        <v>779</v>
      </c>
      <c r="F1768" s="11">
        <v>0</v>
      </c>
      <c r="G1768" s="11">
        <v>0</v>
      </c>
      <c r="H1768" s="11">
        <v>0</v>
      </c>
      <c r="I1768" s="11">
        <v>0</v>
      </c>
      <c r="J1768" s="11">
        <f>ABS(F1768)</f>
        <v>0</v>
      </c>
      <c r="K1768" s="11">
        <f>ABS(G1768)</f>
        <v>0</v>
      </c>
      <c r="L1768" s="11">
        <f>ABS(H1768)</f>
        <v>0</v>
      </c>
      <c r="M1768" s="12">
        <f>ABS(I1768)</f>
        <v>0</v>
      </c>
      <c r="N1768" s="30">
        <f>AVERAGE(Table4[[#This Row],[H7N9+]:[H3N2+]])</f>
        <v>0</v>
      </c>
      <c r="O1768" s="30">
        <f>MAX(Table4[[#This Row],[H7N9+]:[H3N2+]])</f>
        <v>0</v>
      </c>
      <c r="P1768" s="30">
        <f>_xlfn.VAR.P(Table4[[#This Row],[H7N9]:[H3N2]])</f>
        <v>0</v>
      </c>
    </row>
    <row r="1769" spans="1:16" x14ac:dyDescent="0.25">
      <c r="A1769" s="9">
        <v>1768</v>
      </c>
      <c r="B1769" s="36" t="s">
        <v>14946</v>
      </c>
      <c r="C1769" s="10" t="s">
        <v>3127</v>
      </c>
      <c r="D1769" s="11" t="s">
        <v>3124</v>
      </c>
      <c r="E1769" s="11" t="s">
        <v>779</v>
      </c>
      <c r="F1769" s="11">
        <v>0</v>
      </c>
      <c r="G1769" s="11">
        <v>0</v>
      </c>
      <c r="H1769" s="11">
        <v>0</v>
      </c>
      <c r="I1769" s="11">
        <v>0</v>
      </c>
      <c r="J1769" s="11">
        <f>ABS(F1769)</f>
        <v>0</v>
      </c>
      <c r="K1769" s="11">
        <f>ABS(G1769)</f>
        <v>0</v>
      </c>
      <c r="L1769" s="11">
        <f>ABS(H1769)</f>
        <v>0</v>
      </c>
      <c r="M1769" s="12">
        <f>ABS(I1769)</f>
        <v>0</v>
      </c>
      <c r="N1769" s="30">
        <f>AVERAGE(Table4[[#This Row],[H7N9+]:[H3N2+]])</f>
        <v>0</v>
      </c>
      <c r="O1769" s="30">
        <f>MAX(Table4[[#This Row],[H7N9+]:[H3N2+]])</f>
        <v>0</v>
      </c>
      <c r="P1769" s="30">
        <f>_xlfn.VAR.P(Table4[[#This Row],[H7N9]:[H3N2]])</f>
        <v>0</v>
      </c>
    </row>
    <row r="1770" spans="1:16" x14ac:dyDescent="0.25">
      <c r="A1770" s="9">
        <v>1769</v>
      </c>
      <c r="B1770" s="36" t="s">
        <v>14947</v>
      </c>
      <c r="C1770" s="10" t="s">
        <v>3128</v>
      </c>
      <c r="D1770" s="11" t="s">
        <v>3124</v>
      </c>
      <c r="E1770" s="11" t="s">
        <v>779</v>
      </c>
      <c r="F1770" s="11">
        <v>0</v>
      </c>
      <c r="G1770" s="11">
        <v>0</v>
      </c>
      <c r="H1770" s="11">
        <v>0</v>
      </c>
      <c r="I1770" s="11">
        <v>0</v>
      </c>
      <c r="J1770" s="11">
        <f>ABS(F1770)</f>
        <v>0</v>
      </c>
      <c r="K1770" s="11">
        <f>ABS(G1770)</f>
        <v>0</v>
      </c>
      <c r="L1770" s="11">
        <f>ABS(H1770)</f>
        <v>0</v>
      </c>
      <c r="M1770" s="12">
        <f>ABS(I1770)</f>
        <v>0</v>
      </c>
      <c r="N1770" s="30">
        <f>AVERAGE(Table4[[#This Row],[H7N9+]:[H3N2+]])</f>
        <v>0</v>
      </c>
      <c r="O1770" s="30">
        <f>MAX(Table4[[#This Row],[H7N9+]:[H3N2+]])</f>
        <v>0</v>
      </c>
      <c r="P1770" s="30">
        <f>_xlfn.VAR.P(Table4[[#This Row],[H7N9]:[H3N2]])</f>
        <v>0</v>
      </c>
    </row>
    <row r="1771" spans="1:16" x14ac:dyDescent="0.25">
      <c r="A1771" s="9">
        <v>1770</v>
      </c>
      <c r="B1771" s="36" t="s">
        <v>14948</v>
      </c>
      <c r="C1771" s="10" t="s">
        <v>3129</v>
      </c>
      <c r="D1771" s="11" t="s">
        <v>3124</v>
      </c>
      <c r="E1771" s="11" t="s">
        <v>779</v>
      </c>
      <c r="F1771" s="11">
        <v>0</v>
      </c>
      <c r="G1771" s="11">
        <v>0</v>
      </c>
      <c r="H1771" s="11">
        <v>0</v>
      </c>
      <c r="I1771" s="11">
        <v>0</v>
      </c>
      <c r="J1771" s="11">
        <f>ABS(F1771)</f>
        <v>0</v>
      </c>
      <c r="K1771" s="11">
        <f>ABS(G1771)</f>
        <v>0</v>
      </c>
      <c r="L1771" s="11">
        <f>ABS(H1771)</f>
        <v>0</v>
      </c>
      <c r="M1771" s="12">
        <f>ABS(I1771)</f>
        <v>0</v>
      </c>
      <c r="N1771" s="30">
        <f>AVERAGE(Table4[[#This Row],[H7N9+]:[H3N2+]])</f>
        <v>0</v>
      </c>
      <c r="O1771" s="30">
        <f>MAX(Table4[[#This Row],[H7N9+]:[H3N2+]])</f>
        <v>0</v>
      </c>
      <c r="P1771" s="30">
        <f>_xlfn.VAR.P(Table4[[#This Row],[H7N9]:[H3N2]])</f>
        <v>0</v>
      </c>
    </row>
    <row r="1772" spans="1:16" x14ac:dyDescent="0.25">
      <c r="A1772" s="9">
        <v>1771</v>
      </c>
      <c r="B1772" s="36" t="s">
        <v>14949</v>
      </c>
      <c r="C1772" s="10" t="s">
        <v>3130</v>
      </c>
      <c r="D1772" s="11" t="s">
        <v>3131</v>
      </c>
      <c r="E1772" s="11" t="s">
        <v>26</v>
      </c>
      <c r="F1772" s="11">
        <v>0</v>
      </c>
      <c r="G1772" s="11">
        <v>0.94868329805051399</v>
      </c>
      <c r="H1772" s="11">
        <v>0</v>
      </c>
      <c r="I1772" s="11">
        <v>0.77459666924148296</v>
      </c>
      <c r="J1772" s="11">
        <f>ABS(F1772)</f>
        <v>0</v>
      </c>
      <c r="K1772" s="11">
        <f>ABS(G1772)</f>
        <v>0.94868329805051399</v>
      </c>
      <c r="L1772" s="11">
        <f>ABS(H1772)</f>
        <v>0</v>
      </c>
      <c r="M1772" s="12">
        <f>ABS(I1772)</f>
        <v>0.77459666924148296</v>
      </c>
      <c r="N1772" s="30">
        <f>AVERAGE(Table4[[#This Row],[H7N9+]:[H3N2+]])</f>
        <v>0.43081999182299924</v>
      </c>
      <c r="O1772" s="30">
        <f>MAX(Table4[[#This Row],[H7N9+]:[H3N2+]])</f>
        <v>0.94868329805051399</v>
      </c>
      <c r="P1772" s="30">
        <f>_xlfn.VAR.P(Table4[[#This Row],[H7N9]:[H3N2]])</f>
        <v>0.18939413464563076</v>
      </c>
    </row>
    <row r="1773" spans="1:16" x14ac:dyDescent="0.25">
      <c r="A1773" s="9">
        <v>1772</v>
      </c>
      <c r="B1773" s="36" t="s">
        <v>14950</v>
      </c>
      <c r="C1773" s="10" t="s">
        <v>3132</v>
      </c>
      <c r="D1773" s="11" t="s">
        <v>3133</v>
      </c>
      <c r="E1773" s="11" t="s">
        <v>26</v>
      </c>
      <c r="F1773" s="11">
        <v>0</v>
      </c>
      <c r="G1773" s="11">
        <v>0</v>
      </c>
      <c r="H1773" s="11">
        <v>0</v>
      </c>
      <c r="I1773" s="11">
        <v>0</v>
      </c>
      <c r="J1773" s="11">
        <f>ABS(F1773)</f>
        <v>0</v>
      </c>
      <c r="K1773" s="11">
        <f>ABS(G1773)</f>
        <v>0</v>
      </c>
      <c r="L1773" s="11">
        <f>ABS(H1773)</f>
        <v>0</v>
      </c>
      <c r="M1773" s="12">
        <f>ABS(I1773)</f>
        <v>0</v>
      </c>
      <c r="N1773" s="30">
        <f>AVERAGE(Table4[[#This Row],[H7N9+]:[H3N2+]])</f>
        <v>0</v>
      </c>
      <c r="O1773" s="30">
        <f>MAX(Table4[[#This Row],[H7N9+]:[H3N2+]])</f>
        <v>0</v>
      </c>
      <c r="P1773" s="30">
        <f>_xlfn.VAR.P(Table4[[#This Row],[H7N9]:[H3N2]])</f>
        <v>0</v>
      </c>
    </row>
    <row r="1774" spans="1:16" x14ac:dyDescent="0.25">
      <c r="A1774" s="9">
        <v>1773</v>
      </c>
      <c r="B1774" s="36" t="s">
        <v>14951</v>
      </c>
      <c r="C1774" s="10" t="s">
        <v>3134</v>
      </c>
      <c r="D1774" s="11" t="s">
        <v>3135</v>
      </c>
      <c r="E1774" s="11" t="s">
        <v>307</v>
      </c>
      <c r="F1774" s="11">
        <v>0</v>
      </c>
      <c r="G1774" s="11">
        <v>0</v>
      </c>
      <c r="H1774" s="11">
        <v>0.77459666924148296</v>
      </c>
      <c r="I1774" s="11">
        <v>0</v>
      </c>
      <c r="J1774" s="11">
        <f>ABS(F1774)</f>
        <v>0</v>
      </c>
      <c r="K1774" s="11">
        <f>ABS(G1774)</f>
        <v>0</v>
      </c>
      <c r="L1774" s="11">
        <f>ABS(H1774)</f>
        <v>0.77459666924148296</v>
      </c>
      <c r="M1774" s="12">
        <f>ABS(I1774)</f>
        <v>0</v>
      </c>
      <c r="N1774" s="30">
        <f>AVERAGE(Table4[[#This Row],[H7N9+]:[H3N2+]])</f>
        <v>0.19364916731037074</v>
      </c>
      <c r="O1774" s="30">
        <f>MAX(Table4[[#This Row],[H7N9+]:[H3N2+]])</f>
        <v>0.77459666924148296</v>
      </c>
      <c r="P1774" s="30">
        <f>_xlfn.VAR.P(Table4[[#This Row],[H7N9]:[H3N2]])</f>
        <v>0.11249999999999988</v>
      </c>
    </row>
    <row r="1775" spans="1:16" x14ac:dyDescent="0.25">
      <c r="A1775" s="9">
        <v>1774</v>
      </c>
      <c r="B1775" s="36" t="s">
        <v>14952</v>
      </c>
      <c r="C1775" s="10" t="s">
        <v>3136</v>
      </c>
      <c r="D1775" s="11" t="s">
        <v>3137</v>
      </c>
      <c r="E1775" s="11" t="s">
        <v>51</v>
      </c>
      <c r="F1775" s="11">
        <v>0</v>
      </c>
      <c r="G1775" s="11">
        <v>0</v>
      </c>
      <c r="H1775" s="11">
        <v>0</v>
      </c>
      <c r="I1775" s="11">
        <v>0</v>
      </c>
      <c r="J1775" s="11">
        <f>ABS(F1775)</f>
        <v>0</v>
      </c>
      <c r="K1775" s="11">
        <f>ABS(G1775)</f>
        <v>0</v>
      </c>
      <c r="L1775" s="11">
        <f>ABS(H1775)</f>
        <v>0</v>
      </c>
      <c r="M1775" s="12">
        <f>ABS(I1775)</f>
        <v>0</v>
      </c>
      <c r="N1775" s="30">
        <f>AVERAGE(Table4[[#This Row],[H7N9+]:[H3N2+]])</f>
        <v>0</v>
      </c>
      <c r="O1775" s="30">
        <f>MAX(Table4[[#This Row],[H7N9+]:[H3N2+]])</f>
        <v>0</v>
      </c>
      <c r="P1775" s="30">
        <f>_xlfn.VAR.P(Table4[[#This Row],[H7N9]:[H3N2]])</f>
        <v>0</v>
      </c>
    </row>
    <row r="1776" spans="1:16" x14ac:dyDescent="0.25">
      <c r="A1776" s="9">
        <v>1775</v>
      </c>
      <c r="B1776" s="36" t="s">
        <v>14953</v>
      </c>
      <c r="C1776" s="10" t="s">
        <v>3138</v>
      </c>
      <c r="D1776" s="11" t="s">
        <v>3137</v>
      </c>
      <c r="E1776" s="11" t="s">
        <v>51</v>
      </c>
      <c r="F1776" s="11">
        <v>0</v>
      </c>
      <c r="G1776" s="11">
        <v>0</v>
      </c>
      <c r="H1776" s="11">
        <v>0</v>
      </c>
      <c r="I1776" s="11">
        <v>0</v>
      </c>
      <c r="J1776" s="11">
        <f>ABS(F1776)</f>
        <v>0</v>
      </c>
      <c r="K1776" s="11">
        <f>ABS(G1776)</f>
        <v>0</v>
      </c>
      <c r="L1776" s="11">
        <f>ABS(H1776)</f>
        <v>0</v>
      </c>
      <c r="M1776" s="12">
        <f>ABS(I1776)</f>
        <v>0</v>
      </c>
      <c r="N1776" s="30">
        <f>AVERAGE(Table4[[#This Row],[H7N9+]:[H3N2+]])</f>
        <v>0</v>
      </c>
      <c r="O1776" s="30">
        <f>MAX(Table4[[#This Row],[H7N9+]:[H3N2+]])</f>
        <v>0</v>
      </c>
      <c r="P1776" s="30">
        <f>_xlfn.VAR.P(Table4[[#This Row],[H7N9]:[H3N2]])</f>
        <v>0</v>
      </c>
    </row>
    <row r="1777" spans="1:16" x14ac:dyDescent="0.25">
      <c r="A1777" s="9">
        <v>1776</v>
      </c>
      <c r="B1777" s="36" t="s">
        <v>14954</v>
      </c>
      <c r="C1777" s="10" t="s">
        <v>3139</v>
      </c>
      <c r="D1777" s="11" t="s">
        <v>3140</v>
      </c>
      <c r="E1777" s="11" t="s">
        <v>1665</v>
      </c>
      <c r="F1777" s="11">
        <v>0.25819888974716099</v>
      </c>
      <c r="G1777" s="11">
        <v>0</v>
      </c>
      <c r="H1777" s="11">
        <v>0</v>
      </c>
      <c r="I1777" s="11">
        <v>0</v>
      </c>
      <c r="J1777" s="11">
        <f>ABS(F1777)</f>
        <v>0.25819888974716099</v>
      </c>
      <c r="K1777" s="11">
        <f>ABS(G1777)</f>
        <v>0</v>
      </c>
      <c r="L1777" s="11">
        <f>ABS(H1777)</f>
        <v>0</v>
      </c>
      <c r="M1777" s="12">
        <f>ABS(I1777)</f>
        <v>0</v>
      </c>
      <c r="N1777" s="30">
        <f>AVERAGE(Table4[[#This Row],[H7N9+]:[H3N2+]])</f>
        <v>6.4549722436790247E-2</v>
      </c>
      <c r="O1777" s="30">
        <f>MAX(Table4[[#This Row],[H7N9+]:[H3N2+]])</f>
        <v>0.25819888974716099</v>
      </c>
      <c r="P1777" s="30">
        <f>_xlfn.VAR.P(Table4[[#This Row],[H7N9]:[H3N2]])</f>
        <v>1.2499999999999987E-2</v>
      </c>
    </row>
    <row r="1778" spans="1:16" x14ac:dyDescent="0.25">
      <c r="A1778" s="9">
        <v>1777</v>
      </c>
      <c r="B1778" s="36" t="s">
        <v>14955</v>
      </c>
      <c r="C1778" s="10" t="s">
        <v>3141</v>
      </c>
      <c r="D1778" s="11" t="s">
        <v>3142</v>
      </c>
      <c r="E1778" s="11" t="s">
        <v>37</v>
      </c>
      <c r="F1778" s="11">
        <v>0</v>
      </c>
      <c r="G1778" s="11">
        <v>0</v>
      </c>
      <c r="H1778" s="11">
        <v>0</v>
      </c>
      <c r="I1778" s="11">
        <v>0</v>
      </c>
      <c r="J1778" s="11">
        <f>ABS(F1778)</f>
        <v>0</v>
      </c>
      <c r="K1778" s="11">
        <f>ABS(G1778)</f>
        <v>0</v>
      </c>
      <c r="L1778" s="11">
        <f>ABS(H1778)</f>
        <v>0</v>
      </c>
      <c r="M1778" s="12">
        <f>ABS(I1778)</f>
        <v>0</v>
      </c>
      <c r="N1778" s="30">
        <f>AVERAGE(Table4[[#This Row],[H7N9+]:[H3N2+]])</f>
        <v>0</v>
      </c>
      <c r="O1778" s="30">
        <f>MAX(Table4[[#This Row],[H7N9+]:[H3N2+]])</f>
        <v>0</v>
      </c>
      <c r="P1778" s="30">
        <f>_xlfn.VAR.P(Table4[[#This Row],[H7N9]:[H3N2]])</f>
        <v>0</v>
      </c>
    </row>
    <row r="1779" spans="1:16" x14ac:dyDescent="0.25">
      <c r="A1779" s="9">
        <v>1778</v>
      </c>
      <c r="B1779" s="36" t="s">
        <v>14956</v>
      </c>
      <c r="C1779" s="10" t="s">
        <v>3143</v>
      </c>
      <c r="D1779" s="11" t="s">
        <v>3144</v>
      </c>
      <c r="E1779" s="11" t="s">
        <v>241</v>
      </c>
      <c r="F1779" s="11">
        <v>0.4</v>
      </c>
      <c r="G1779" s="11">
        <v>-0.63245553203367599</v>
      </c>
      <c r="H1779" s="11">
        <v>0.63245553203367599</v>
      </c>
      <c r="I1779" s="11">
        <v>0.73786478737262196</v>
      </c>
      <c r="J1779" s="11">
        <f>ABS(F1779)</f>
        <v>0.4</v>
      </c>
      <c r="K1779" s="11">
        <f>ABS(G1779)</f>
        <v>0.63245553203367599</v>
      </c>
      <c r="L1779" s="11">
        <f>ABS(H1779)</f>
        <v>0.63245553203367599</v>
      </c>
      <c r="M1779" s="12">
        <f>ABS(I1779)</f>
        <v>0.73786478737262196</v>
      </c>
      <c r="N1779" s="30">
        <f>AVERAGE(Table4[[#This Row],[H7N9+]:[H3N2+]])</f>
        <v>0.60069396285999344</v>
      </c>
      <c r="O1779" s="30">
        <f>MAX(Table4[[#This Row],[H7N9+]:[H3N2+]])</f>
        <v>0.73786478737262196</v>
      </c>
      <c r="P1779" s="30">
        <f>_xlfn.VAR.P(Table4[[#This Row],[H7N9]:[H3N2]])</f>
        <v>0.29519009396470236</v>
      </c>
    </row>
    <row r="1780" spans="1:16" x14ac:dyDescent="0.25">
      <c r="A1780" s="9">
        <v>1779</v>
      </c>
      <c r="B1780" s="36" t="s">
        <v>14957</v>
      </c>
      <c r="C1780" s="10" t="s">
        <v>3145</v>
      </c>
      <c r="D1780" s="11" t="s">
        <v>3146</v>
      </c>
      <c r="E1780" s="11" t="s">
        <v>76</v>
      </c>
      <c r="F1780" s="11">
        <v>0</v>
      </c>
      <c r="G1780" s="11">
        <v>0</v>
      </c>
      <c r="H1780" s="11">
        <v>0</v>
      </c>
      <c r="I1780" s="11">
        <v>0</v>
      </c>
      <c r="J1780" s="11">
        <f>ABS(F1780)</f>
        <v>0</v>
      </c>
      <c r="K1780" s="11">
        <f>ABS(G1780)</f>
        <v>0</v>
      </c>
      <c r="L1780" s="11">
        <f>ABS(H1780)</f>
        <v>0</v>
      </c>
      <c r="M1780" s="12">
        <f>ABS(I1780)</f>
        <v>0</v>
      </c>
      <c r="N1780" s="30">
        <f>AVERAGE(Table4[[#This Row],[H7N9+]:[H3N2+]])</f>
        <v>0</v>
      </c>
      <c r="O1780" s="30">
        <f>MAX(Table4[[#This Row],[H7N9+]:[H3N2+]])</f>
        <v>0</v>
      </c>
      <c r="P1780" s="30">
        <f>_xlfn.VAR.P(Table4[[#This Row],[H7N9]:[H3N2]])</f>
        <v>0</v>
      </c>
    </row>
    <row r="1781" spans="1:16" x14ac:dyDescent="0.25">
      <c r="A1781" s="9">
        <v>1780</v>
      </c>
      <c r="B1781" s="36" t="s">
        <v>14958</v>
      </c>
      <c r="C1781" s="10" t="s">
        <v>3147</v>
      </c>
      <c r="D1781" s="11" t="s">
        <v>3146</v>
      </c>
      <c r="E1781" s="11" t="s">
        <v>76</v>
      </c>
      <c r="F1781" s="11">
        <v>0</v>
      </c>
      <c r="G1781" s="11">
        <v>0</v>
      </c>
      <c r="H1781" s="11">
        <v>0</v>
      </c>
      <c r="I1781" s="11">
        <v>0</v>
      </c>
      <c r="J1781" s="11">
        <f>ABS(F1781)</f>
        <v>0</v>
      </c>
      <c r="K1781" s="11">
        <f>ABS(G1781)</f>
        <v>0</v>
      </c>
      <c r="L1781" s="11">
        <f>ABS(H1781)</f>
        <v>0</v>
      </c>
      <c r="M1781" s="12">
        <f>ABS(I1781)</f>
        <v>0</v>
      </c>
      <c r="N1781" s="30">
        <f>AVERAGE(Table4[[#This Row],[H7N9+]:[H3N2+]])</f>
        <v>0</v>
      </c>
      <c r="O1781" s="30">
        <f>MAX(Table4[[#This Row],[H7N9+]:[H3N2+]])</f>
        <v>0</v>
      </c>
      <c r="P1781" s="30">
        <f>_xlfn.VAR.P(Table4[[#This Row],[H7N9]:[H3N2]])</f>
        <v>0</v>
      </c>
    </row>
    <row r="1782" spans="1:16" x14ac:dyDescent="0.25">
      <c r="A1782" s="9">
        <v>1781</v>
      </c>
      <c r="B1782" s="36" t="s">
        <v>14959</v>
      </c>
      <c r="C1782" s="10" t="s">
        <v>3148</v>
      </c>
      <c r="D1782" s="11" t="s">
        <v>3149</v>
      </c>
      <c r="E1782" s="11" t="s">
        <v>1164</v>
      </c>
      <c r="F1782" s="11">
        <v>0.73786478737262196</v>
      </c>
      <c r="G1782" s="11">
        <v>-0.77459666924148296</v>
      </c>
      <c r="H1782" s="11">
        <v>0.105409255338946</v>
      </c>
      <c r="I1782" s="11">
        <v>0</v>
      </c>
      <c r="J1782" s="11">
        <f>ABS(F1782)</f>
        <v>0.73786478737262196</v>
      </c>
      <c r="K1782" s="11">
        <f>ABS(G1782)</f>
        <v>0.77459666924148296</v>
      </c>
      <c r="L1782" s="11">
        <f>ABS(H1782)</f>
        <v>0.105409255338946</v>
      </c>
      <c r="M1782" s="12">
        <f>ABS(I1782)</f>
        <v>0</v>
      </c>
      <c r="N1782" s="30">
        <f>AVERAGE(Table4[[#This Row],[H7N9+]:[H3N2+]])</f>
        <v>0.40446767798826272</v>
      </c>
      <c r="O1782" s="30">
        <f>MAX(Table4[[#This Row],[H7N9+]:[H3N2+]])</f>
        <v>0.77459666924148296</v>
      </c>
      <c r="P1782" s="30">
        <f>_xlfn.VAR.P(Table4[[#This Row],[H7N9]:[H3N2]])</f>
        <v>0.2885941025372169</v>
      </c>
    </row>
    <row r="1783" spans="1:16" x14ac:dyDescent="0.25">
      <c r="A1783" s="9">
        <v>1782</v>
      </c>
      <c r="B1783" s="36" t="s">
        <v>14960</v>
      </c>
      <c r="C1783" s="10" t="s">
        <v>3150</v>
      </c>
      <c r="D1783" s="11" t="s">
        <v>3151</v>
      </c>
      <c r="E1783" s="11" t="s">
        <v>1164</v>
      </c>
      <c r="F1783" s="11">
        <v>0.25819888974716099</v>
      </c>
      <c r="G1783" s="11">
        <v>-0.77459666924148296</v>
      </c>
      <c r="H1783" s="11">
        <v>0</v>
      </c>
      <c r="I1783" s="11">
        <v>0</v>
      </c>
      <c r="J1783" s="11">
        <f>ABS(F1783)</f>
        <v>0.25819888974716099</v>
      </c>
      <c r="K1783" s="11">
        <f>ABS(G1783)</f>
        <v>0.77459666924148296</v>
      </c>
      <c r="L1783" s="11">
        <f>ABS(H1783)</f>
        <v>0</v>
      </c>
      <c r="M1783" s="12">
        <f>ABS(I1783)</f>
        <v>0</v>
      </c>
      <c r="N1783" s="30">
        <f>AVERAGE(Table4[[#This Row],[H7N9+]:[H3N2+]])</f>
        <v>0.25819888974716099</v>
      </c>
      <c r="O1783" s="30">
        <f>MAX(Table4[[#This Row],[H7N9+]:[H3N2+]])</f>
        <v>0.77459666924148296</v>
      </c>
      <c r="P1783" s="30">
        <f>_xlfn.VAR.P(Table4[[#This Row],[H7N9]:[H3N2]])</f>
        <v>0.1499999999999998</v>
      </c>
    </row>
    <row r="1784" spans="1:16" x14ac:dyDescent="0.25">
      <c r="A1784" s="9">
        <v>1783</v>
      </c>
      <c r="B1784" s="36" t="s">
        <v>14961</v>
      </c>
      <c r="C1784" s="10" t="s">
        <v>3152</v>
      </c>
      <c r="D1784" s="11" t="s">
        <v>3153</v>
      </c>
      <c r="E1784" s="11" t="s">
        <v>278</v>
      </c>
      <c r="F1784" s="11">
        <v>-0.8</v>
      </c>
      <c r="G1784" s="11">
        <v>-0.4</v>
      </c>
      <c r="H1784" s="11">
        <v>0.4</v>
      </c>
      <c r="I1784" s="11">
        <v>-0.6</v>
      </c>
      <c r="J1784" s="11">
        <f>ABS(F1784)</f>
        <v>0.8</v>
      </c>
      <c r="K1784" s="11">
        <f>ABS(G1784)</f>
        <v>0.4</v>
      </c>
      <c r="L1784" s="11">
        <f>ABS(H1784)</f>
        <v>0.4</v>
      </c>
      <c r="M1784" s="12">
        <f>ABS(I1784)</f>
        <v>0.6</v>
      </c>
      <c r="N1784" s="30">
        <f>AVERAGE(Table4[[#This Row],[H7N9+]:[H3N2+]])</f>
        <v>0.55000000000000004</v>
      </c>
      <c r="O1784" s="30">
        <f>MAX(Table4[[#This Row],[H7N9+]:[H3N2+]])</f>
        <v>0.8</v>
      </c>
      <c r="P1784" s="30">
        <f>_xlfn.VAR.P(Table4[[#This Row],[H7N9]:[H3N2]])</f>
        <v>0.20750000000000005</v>
      </c>
    </row>
    <row r="1785" spans="1:16" x14ac:dyDescent="0.25">
      <c r="A1785" s="9">
        <v>1784</v>
      </c>
      <c r="B1785" s="36" t="s">
        <v>14962</v>
      </c>
      <c r="C1785" s="10" t="s">
        <v>3154</v>
      </c>
      <c r="D1785" s="11" t="s">
        <v>3153</v>
      </c>
      <c r="E1785" s="11" t="s">
        <v>278</v>
      </c>
      <c r="F1785" s="11">
        <v>0</v>
      </c>
      <c r="G1785" s="11">
        <v>0</v>
      </c>
      <c r="H1785" s="11">
        <v>0</v>
      </c>
      <c r="I1785" s="11">
        <v>0</v>
      </c>
      <c r="J1785" s="11">
        <f>ABS(F1785)</f>
        <v>0</v>
      </c>
      <c r="K1785" s="11">
        <f>ABS(G1785)</f>
        <v>0</v>
      </c>
      <c r="L1785" s="11">
        <f>ABS(H1785)</f>
        <v>0</v>
      </c>
      <c r="M1785" s="12">
        <f>ABS(I1785)</f>
        <v>0</v>
      </c>
      <c r="N1785" s="30">
        <f>AVERAGE(Table4[[#This Row],[H7N9+]:[H3N2+]])</f>
        <v>0</v>
      </c>
      <c r="O1785" s="30">
        <f>MAX(Table4[[#This Row],[H7N9+]:[H3N2+]])</f>
        <v>0</v>
      </c>
      <c r="P1785" s="30">
        <f>_xlfn.VAR.P(Table4[[#This Row],[H7N9]:[H3N2]])</f>
        <v>0</v>
      </c>
    </row>
    <row r="1786" spans="1:16" x14ac:dyDescent="0.25">
      <c r="A1786" s="9">
        <v>1785</v>
      </c>
      <c r="B1786" s="36" t="s">
        <v>14963</v>
      </c>
      <c r="C1786" s="10" t="s">
        <v>3155</v>
      </c>
      <c r="D1786" s="11" t="s">
        <v>3156</v>
      </c>
      <c r="E1786" s="11" t="s">
        <v>340</v>
      </c>
      <c r="F1786" s="11">
        <v>0</v>
      </c>
      <c r="G1786" s="11">
        <v>0</v>
      </c>
      <c r="H1786" s="11">
        <v>0</v>
      </c>
      <c r="I1786" s="11">
        <v>0</v>
      </c>
      <c r="J1786" s="11">
        <f>ABS(F1786)</f>
        <v>0</v>
      </c>
      <c r="K1786" s="11">
        <f>ABS(G1786)</f>
        <v>0</v>
      </c>
      <c r="L1786" s="11">
        <f>ABS(H1786)</f>
        <v>0</v>
      </c>
      <c r="M1786" s="12">
        <f>ABS(I1786)</f>
        <v>0</v>
      </c>
      <c r="N1786" s="30">
        <f>AVERAGE(Table4[[#This Row],[H7N9+]:[H3N2+]])</f>
        <v>0</v>
      </c>
      <c r="O1786" s="30">
        <f>MAX(Table4[[#This Row],[H7N9+]:[H3N2+]])</f>
        <v>0</v>
      </c>
      <c r="P1786" s="30">
        <f>_xlfn.VAR.P(Table4[[#This Row],[H7N9]:[H3N2]])</f>
        <v>0</v>
      </c>
    </row>
    <row r="1787" spans="1:16" x14ac:dyDescent="0.25">
      <c r="A1787" s="9">
        <v>1786</v>
      </c>
      <c r="B1787" s="36" t="s">
        <v>14964</v>
      </c>
      <c r="C1787" s="10" t="s">
        <v>3157</v>
      </c>
      <c r="D1787" s="11" t="s">
        <v>3158</v>
      </c>
      <c r="E1787" s="11" t="s">
        <v>340</v>
      </c>
      <c r="F1787" s="11">
        <v>0</v>
      </c>
      <c r="G1787" s="11">
        <v>0</v>
      </c>
      <c r="H1787" s="11">
        <v>0</v>
      </c>
      <c r="I1787" s="11">
        <v>0</v>
      </c>
      <c r="J1787" s="11">
        <f>ABS(F1787)</f>
        <v>0</v>
      </c>
      <c r="K1787" s="11">
        <f>ABS(G1787)</f>
        <v>0</v>
      </c>
      <c r="L1787" s="11">
        <f>ABS(H1787)</f>
        <v>0</v>
      </c>
      <c r="M1787" s="12">
        <f>ABS(I1787)</f>
        <v>0</v>
      </c>
      <c r="N1787" s="30">
        <f>AVERAGE(Table4[[#This Row],[H7N9+]:[H3N2+]])</f>
        <v>0</v>
      </c>
      <c r="O1787" s="30">
        <f>MAX(Table4[[#This Row],[H7N9+]:[H3N2+]])</f>
        <v>0</v>
      </c>
      <c r="P1787" s="30">
        <f>_xlfn.VAR.P(Table4[[#This Row],[H7N9]:[H3N2]])</f>
        <v>0</v>
      </c>
    </row>
    <row r="1788" spans="1:16" x14ac:dyDescent="0.25">
      <c r="A1788" s="9">
        <v>1787</v>
      </c>
      <c r="B1788" s="36" t="s">
        <v>14965</v>
      </c>
      <c r="C1788" s="10" t="s">
        <v>3159</v>
      </c>
      <c r="D1788" s="11" t="s">
        <v>3160</v>
      </c>
      <c r="E1788" s="11" t="s">
        <v>340</v>
      </c>
      <c r="F1788" s="11">
        <v>0</v>
      </c>
      <c r="G1788" s="11">
        <v>0</v>
      </c>
      <c r="H1788" s="11">
        <v>0</v>
      </c>
      <c r="I1788" s="11">
        <v>0</v>
      </c>
      <c r="J1788" s="11">
        <f>ABS(F1788)</f>
        <v>0</v>
      </c>
      <c r="K1788" s="11">
        <f>ABS(G1788)</f>
        <v>0</v>
      </c>
      <c r="L1788" s="11">
        <f>ABS(H1788)</f>
        <v>0</v>
      </c>
      <c r="M1788" s="12">
        <f>ABS(I1788)</f>
        <v>0</v>
      </c>
      <c r="N1788" s="30">
        <f>AVERAGE(Table4[[#This Row],[H7N9+]:[H3N2+]])</f>
        <v>0</v>
      </c>
      <c r="O1788" s="30">
        <f>MAX(Table4[[#This Row],[H7N9+]:[H3N2+]])</f>
        <v>0</v>
      </c>
      <c r="P1788" s="30">
        <f>_xlfn.VAR.P(Table4[[#This Row],[H7N9]:[H3N2]])</f>
        <v>0</v>
      </c>
    </row>
    <row r="1789" spans="1:16" x14ac:dyDescent="0.25">
      <c r="A1789" s="9">
        <v>1788</v>
      </c>
      <c r="B1789" s="36" t="s">
        <v>14966</v>
      </c>
      <c r="C1789" s="10" t="s">
        <v>3161</v>
      </c>
      <c r="D1789" s="11" t="s">
        <v>3160</v>
      </c>
      <c r="E1789" s="11" t="s">
        <v>340</v>
      </c>
      <c r="F1789" s="11">
        <v>0</v>
      </c>
      <c r="G1789" s="11">
        <v>0</v>
      </c>
      <c r="H1789" s="11">
        <v>0</v>
      </c>
      <c r="I1789" s="11">
        <v>0</v>
      </c>
      <c r="J1789" s="11">
        <f>ABS(F1789)</f>
        <v>0</v>
      </c>
      <c r="K1789" s="11">
        <f>ABS(G1789)</f>
        <v>0</v>
      </c>
      <c r="L1789" s="11">
        <f>ABS(H1789)</f>
        <v>0</v>
      </c>
      <c r="M1789" s="12">
        <f>ABS(I1789)</f>
        <v>0</v>
      </c>
      <c r="N1789" s="30">
        <f>AVERAGE(Table4[[#This Row],[H7N9+]:[H3N2+]])</f>
        <v>0</v>
      </c>
      <c r="O1789" s="30">
        <f>MAX(Table4[[#This Row],[H7N9+]:[H3N2+]])</f>
        <v>0</v>
      </c>
      <c r="P1789" s="30">
        <f>_xlfn.VAR.P(Table4[[#This Row],[H7N9]:[H3N2]])</f>
        <v>0</v>
      </c>
    </row>
    <row r="1790" spans="1:16" x14ac:dyDescent="0.25">
      <c r="A1790" s="9">
        <v>1789</v>
      </c>
      <c r="B1790" s="36" t="s">
        <v>14967</v>
      </c>
      <c r="C1790" s="10" t="s">
        <v>3162</v>
      </c>
      <c r="D1790" s="11" t="s">
        <v>3163</v>
      </c>
      <c r="E1790" s="11" t="s">
        <v>340</v>
      </c>
      <c r="F1790" s="11">
        <v>0</v>
      </c>
      <c r="G1790" s="11">
        <v>0</v>
      </c>
      <c r="H1790" s="11">
        <v>0</v>
      </c>
      <c r="I1790" s="11">
        <v>0</v>
      </c>
      <c r="J1790" s="11">
        <f>ABS(F1790)</f>
        <v>0</v>
      </c>
      <c r="K1790" s="11">
        <f>ABS(G1790)</f>
        <v>0</v>
      </c>
      <c r="L1790" s="11">
        <f>ABS(H1790)</f>
        <v>0</v>
      </c>
      <c r="M1790" s="12">
        <f>ABS(I1790)</f>
        <v>0</v>
      </c>
      <c r="N1790" s="30">
        <f>AVERAGE(Table4[[#This Row],[H7N9+]:[H3N2+]])</f>
        <v>0</v>
      </c>
      <c r="O1790" s="30">
        <f>MAX(Table4[[#This Row],[H7N9+]:[H3N2+]])</f>
        <v>0</v>
      </c>
      <c r="P1790" s="30">
        <f>_xlfn.VAR.P(Table4[[#This Row],[H7N9]:[H3N2]])</f>
        <v>0</v>
      </c>
    </row>
    <row r="1791" spans="1:16" x14ac:dyDescent="0.25">
      <c r="A1791" s="9">
        <v>1790</v>
      </c>
      <c r="B1791" s="36" t="s">
        <v>14968</v>
      </c>
      <c r="C1791" s="10" t="s">
        <v>3164</v>
      </c>
      <c r="D1791" s="11" t="s">
        <v>3165</v>
      </c>
      <c r="E1791" s="11" t="s">
        <v>340</v>
      </c>
      <c r="F1791" s="11">
        <v>0</v>
      </c>
      <c r="G1791" s="11">
        <v>0</v>
      </c>
      <c r="H1791" s="11">
        <v>0</v>
      </c>
      <c r="I1791" s="11">
        <v>0</v>
      </c>
      <c r="J1791" s="11">
        <f>ABS(F1791)</f>
        <v>0</v>
      </c>
      <c r="K1791" s="11">
        <f>ABS(G1791)</f>
        <v>0</v>
      </c>
      <c r="L1791" s="11">
        <f>ABS(H1791)</f>
        <v>0</v>
      </c>
      <c r="M1791" s="12">
        <f>ABS(I1791)</f>
        <v>0</v>
      </c>
      <c r="N1791" s="30">
        <f>AVERAGE(Table4[[#This Row],[H7N9+]:[H3N2+]])</f>
        <v>0</v>
      </c>
      <c r="O1791" s="30">
        <f>MAX(Table4[[#This Row],[H7N9+]:[H3N2+]])</f>
        <v>0</v>
      </c>
      <c r="P1791" s="30">
        <f>_xlfn.VAR.P(Table4[[#This Row],[H7N9]:[H3N2]])</f>
        <v>0</v>
      </c>
    </row>
    <row r="1792" spans="1:16" x14ac:dyDescent="0.25">
      <c r="A1792" s="9">
        <v>1791</v>
      </c>
      <c r="B1792" s="36" t="s">
        <v>14969</v>
      </c>
      <c r="C1792" s="10" t="s">
        <v>3166</v>
      </c>
      <c r="D1792" s="11" t="s">
        <v>3167</v>
      </c>
      <c r="E1792" s="11" t="s">
        <v>340</v>
      </c>
      <c r="F1792" s="11">
        <v>0</v>
      </c>
      <c r="G1792" s="11">
        <v>0</v>
      </c>
      <c r="H1792" s="11">
        <v>0</v>
      </c>
      <c r="I1792" s="11">
        <v>0</v>
      </c>
      <c r="J1792" s="11">
        <f>ABS(F1792)</f>
        <v>0</v>
      </c>
      <c r="K1792" s="11">
        <f>ABS(G1792)</f>
        <v>0</v>
      </c>
      <c r="L1792" s="11">
        <f>ABS(H1792)</f>
        <v>0</v>
      </c>
      <c r="M1792" s="12">
        <f>ABS(I1792)</f>
        <v>0</v>
      </c>
      <c r="N1792" s="30">
        <f>AVERAGE(Table4[[#This Row],[H7N9+]:[H3N2+]])</f>
        <v>0</v>
      </c>
      <c r="O1792" s="30">
        <f>MAX(Table4[[#This Row],[H7N9+]:[H3N2+]])</f>
        <v>0</v>
      </c>
      <c r="P1792" s="30">
        <f>_xlfn.VAR.P(Table4[[#This Row],[H7N9]:[H3N2]])</f>
        <v>0</v>
      </c>
    </row>
    <row r="1793" spans="1:16" x14ac:dyDescent="0.25">
      <c r="A1793" s="9">
        <v>1792</v>
      </c>
      <c r="B1793" s="36" t="s">
        <v>14970</v>
      </c>
      <c r="C1793" s="10" t="s">
        <v>3168</v>
      </c>
      <c r="D1793" s="11" t="s">
        <v>3169</v>
      </c>
      <c r="E1793" s="11" t="s">
        <v>340</v>
      </c>
      <c r="F1793" s="11">
        <v>0</v>
      </c>
      <c r="G1793" s="11">
        <v>0</v>
      </c>
      <c r="H1793" s="11">
        <v>0</v>
      </c>
      <c r="I1793" s="11">
        <v>0</v>
      </c>
      <c r="J1793" s="11">
        <f>ABS(F1793)</f>
        <v>0</v>
      </c>
      <c r="K1793" s="11">
        <f>ABS(G1793)</f>
        <v>0</v>
      </c>
      <c r="L1793" s="11">
        <f>ABS(H1793)</f>
        <v>0</v>
      </c>
      <c r="M1793" s="12">
        <f>ABS(I1793)</f>
        <v>0</v>
      </c>
      <c r="N1793" s="30">
        <f>AVERAGE(Table4[[#This Row],[H7N9+]:[H3N2+]])</f>
        <v>0</v>
      </c>
      <c r="O1793" s="30">
        <f>MAX(Table4[[#This Row],[H7N9+]:[H3N2+]])</f>
        <v>0</v>
      </c>
      <c r="P1793" s="30">
        <f>_xlfn.VAR.P(Table4[[#This Row],[H7N9]:[H3N2]])</f>
        <v>0</v>
      </c>
    </row>
    <row r="1794" spans="1:16" x14ac:dyDescent="0.25">
      <c r="A1794" s="9">
        <v>1793</v>
      </c>
      <c r="B1794" s="36" t="s">
        <v>14971</v>
      </c>
      <c r="C1794" s="10" t="s">
        <v>3170</v>
      </c>
      <c r="D1794" s="11" t="s">
        <v>3171</v>
      </c>
      <c r="E1794" s="11" t="s">
        <v>37</v>
      </c>
      <c r="F1794" s="11">
        <v>0.77459666924148296</v>
      </c>
      <c r="G1794" s="11">
        <v>0</v>
      </c>
      <c r="H1794" s="11">
        <v>0.4</v>
      </c>
      <c r="I1794" s="11">
        <v>0</v>
      </c>
      <c r="J1794" s="11">
        <f>ABS(F1794)</f>
        <v>0.77459666924148296</v>
      </c>
      <c r="K1794" s="11">
        <f>ABS(G1794)</f>
        <v>0</v>
      </c>
      <c r="L1794" s="11">
        <f>ABS(H1794)</f>
        <v>0.4</v>
      </c>
      <c r="M1794" s="12">
        <f>ABS(I1794)</f>
        <v>0</v>
      </c>
      <c r="N1794" s="30">
        <f>AVERAGE(Table4[[#This Row],[H7N9+]:[H3N2+]])</f>
        <v>0.29364916731037072</v>
      </c>
      <c r="O1794" s="30">
        <f>MAX(Table4[[#This Row],[H7N9+]:[H3N2+]])</f>
        <v>0.77459666924148296</v>
      </c>
      <c r="P1794" s="30">
        <f>_xlfn.VAR.P(Table4[[#This Row],[H7N9]:[H3N2]])</f>
        <v>0.10377016653792574</v>
      </c>
    </row>
    <row r="1795" spans="1:16" x14ac:dyDescent="0.25">
      <c r="A1795" s="9">
        <v>1794</v>
      </c>
      <c r="B1795" s="36" t="s">
        <v>14972</v>
      </c>
      <c r="C1795" s="10" t="s">
        <v>3172</v>
      </c>
      <c r="D1795" s="11" t="s">
        <v>3173</v>
      </c>
      <c r="E1795" s="11" t="s">
        <v>76</v>
      </c>
      <c r="F1795" s="11">
        <v>-0.8</v>
      </c>
      <c r="G1795" s="11">
        <v>-1</v>
      </c>
      <c r="H1795" s="11">
        <v>-0.8</v>
      </c>
      <c r="I1795" s="11">
        <v>-1</v>
      </c>
      <c r="J1795" s="11">
        <f>ABS(F1795)</f>
        <v>0.8</v>
      </c>
      <c r="K1795" s="11">
        <f>ABS(G1795)</f>
        <v>1</v>
      </c>
      <c r="L1795" s="11">
        <f>ABS(H1795)</f>
        <v>0.8</v>
      </c>
      <c r="M1795" s="12">
        <f>ABS(I1795)</f>
        <v>1</v>
      </c>
      <c r="N1795" s="30">
        <f>AVERAGE(Table4[[#This Row],[H7N9+]:[H3N2+]])</f>
        <v>0.9</v>
      </c>
      <c r="O1795" s="30">
        <f>MAX(Table4[[#This Row],[H7N9+]:[H3N2+]])</f>
        <v>1</v>
      </c>
      <c r="P1795" s="30">
        <f>_xlfn.VAR.P(Table4[[#This Row],[H7N9]:[H3N2]])</f>
        <v>1.0000000000000009E-2</v>
      </c>
    </row>
    <row r="1796" spans="1:16" x14ac:dyDescent="0.25">
      <c r="A1796" s="9">
        <v>1795</v>
      </c>
      <c r="B1796" s="36" t="s">
        <v>14973</v>
      </c>
      <c r="C1796" s="10" t="s">
        <v>3174</v>
      </c>
      <c r="D1796" s="11" t="s">
        <v>3175</v>
      </c>
      <c r="E1796" s="11" t="s">
        <v>51</v>
      </c>
      <c r="F1796" s="11">
        <v>-0.94868329805051399</v>
      </c>
      <c r="G1796" s="11">
        <v>0</v>
      </c>
      <c r="H1796" s="11">
        <v>0.25819888974716099</v>
      </c>
      <c r="I1796" s="11">
        <v>-0.25819888974716099</v>
      </c>
      <c r="J1796" s="11">
        <f>ABS(F1796)</f>
        <v>0.94868329805051399</v>
      </c>
      <c r="K1796" s="11">
        <f>ABS(G1796)</f>
        <v>0</v>
      </c>
      <c r="L1796" s="11">
        <f>ABS(H1796)</f>
        <v>0.25819888974716099</v>
      </c>
      <c r="M1796" s="12">
        <f>ABS(I1796)</f>
        <v>0.25819888974716099</v>
      </c>
      <c r="N1796" s="30">
        <f>AVERAGE(Table4[[#This Row],[H7N9+]:[H3N2+]])</f>
        <v>0.36627026938620899</v>
      </c>
      <c r="O1796" s="30">
        <f>MAX(Table4[[#This Row],[H7N9+]:[H3N2+]])</f>
        <v>0.94868329805051399</v>
      </c>
      <c r="P1796" s="30">
        <f>_xlfn.VAR.P(Table4[[#This Row],[H7N9]:[H3N2]])</f>
        <v>0.20208333333333339</v>
      </c>
    </row>
    <row r="1797" spans="1:16" x14ac:dyDescent="0.25">
      <c r="A1797" s="9">
        <v>1796</v>
      </c>
      <c r="B1797" s="36" t="s">
        <v>14974</v>
      </c>
      <c r="C1797" s="10" t="s">
        <v>3176</v>
      </c>
      <c r="D1797" s="11" t="s">
        <v>3177</v>
      </c>
      <c r="E1797" s="11" t="s">
        <v>76</v>
      </c>
      <c r="F1797" s="11">
        <v>0</v>
      </c>
      <c r="G1797" s="11">
        <v>0</v>
      </c>
      <c r="H1797" s="11">
        <v>0</v>
      </c>
      <c r="I1797" s="11">
        <v>0</v>
      </c>
      <c r="J1797" s="11">
        <f>ABS(F1797)</f>
        <v>0</v>
      </c>
      <c r="K1797" s="11">
        <f>ABS(G1797)</f>
        <v>0</v>
      </c>
      <c r="L1797" s="11">
        <f>ABS(H1797)</f>
        <v>0</v>
      </c>
      <c r="M1797" s="12">
        <f>ABS(I1797)</f>
        <v>0</v>
      </c>
      <c r="N1797" s="30">
        <f>AVERAGE(Table4[[#This Row],[H7N9+]:[H3N2+]])</f>
        <v>0</v>
      </c>
      <c r="O1797" s="30">
        <f>MAX(Table4[[#This Row],[H7N9+]:[H3N2+]])</f>
        <v>0</v>
      </c>
      <c r="P1797" s="30">
        <f>_xlfn.VAR.P(Table4[[#This Row],[H7N9]:[H3N2]])</f>
        <v>0</v>
      </c>
    </row>
    <row r="1798" spans="1:16" x14ac:dyDescent="0.25">
      <c r="A1798" s="9">
        <v>1797</v>
      </c>
      <c r="B1798" s="36" t="s">
        <v>14975</v>
      </c>
      <c r="C1798" s="10" t="s">
        <v>3178</v>
      </c>
      <c r="D1798" s="11" t="s">
        <v>3179</v>
      </c>
      <c r="E1798" s="11" t="s">
        <v>76</v>
      </c>
      <c r="F1798" s="11">
        <v>0.77459666924148296</v>
      </c>
      <c r="G1798" s="11">
        <v>0</v>
      </c>
      <c r="H1798" s="11">
        <v>0</v>
      </c>
      <c r="I1798" s="11">
        <v>0.25819888974716099</v>
      </c>
      <c r="J1798" s="11">
        <f>ABS(F1798)</f>
        <v>0.77459666924148296</v>
      </c>
      <c r="K1798" s="11">
        <f>ABS(G1798)</f>
        <v>0</v>
      </c>
      <c r="L1798" s="11">
        <f>ABS(H1798)</f>
        <v>0</v>
      </c>
      <c r="M1798" s="12">
        <f>ABS(I1798)</f>
        <v>0.25819888974716099</v>
      </c>
      <c r="N1798" s="30">
        <f>AVERAGE(Table4[[#This Row],[H7N9+]:[H3N2+]])</f>
        <v>0.25819888974716099</v>
      </c>
      <c r="O1798" s="30">
        <f>MAX(Table4[[#This Row],[H7N9+]:[H3N2+]])</f>
        <v>0.77459666924148296</v>
      </c>
      <c r="P1798" s="30">
        <f>_xlfn.VAR.P(Table4[[#This Row],[H7N9]:[H3N2]])</f>
        <v>9.9999999999999867E-2</v>
      </c>
    </row>
    <row r="1799" spans="1:16" x14ac:dyDescent="0.25">
      <c r="A1799" s="9">
        <v>1798</v>
      </c>
      <c r="B1799" s="36" t="s">
        <v>14976</v>
      </c>
      <c r="C1799" s="10" t="s">
        <v>3180</v>
      </c>
      <c r="D1799" s="11" t="s">
        <v>3181</v>
      </c>
      <c r="E1799" s="11" t="s">
        <v>158</v>
      </c>
      <c r="F1799" s="11">
        <v>0</v>
      </c>
      <c r="G1799" s="11">
        <v>0</v>
      </c>
      <c r="H1799" s="11">
        <v>0</v>
      </c>
      <c r="I1799" s="11">
        <v>0</v>
      </c>
      <c r="J1799" s="11">
        <f>ABS(F1799)</f>
        <v>0</v>
      </c>
      <c r="K1799" s="11">
        <f>ABS(G1799)</f>
        <v>0</v>
      </c>
      <c r="L1799" s="11">
        <f>ABS(H1799)</f>
        <v>0</v>
      </c>
      <c r="M1799" s="12">
        <f>ABS(I1799)</f>
        <v>0</v>
      </c>
      <c r="N1799" s="30">
        <f>AVERAGE(Table4[[#This Row],[H7N9+]:[H3N2+]])</f>
        <v>0</v>
      </c>
      <c r="O1799" s="30">
        <f>MAX(Table4[[#This Row],[H7N9+]:[H3N2+]])</f>
        <v>0</v>
      </c>
      <c r="P1799" s="30">
        <f>_xlfn.VAR.P(Table4[[#This Row],[H7N9]:[H3N2]])</f>
        <v>0</v>
      </c>
    </row>
    <row r="1800" spans="1:16" x14ac:dyDescent="0.25">
      <c r="A1800" s="9">
        <v>1799</v>
      </c>
      <c r="B1800" s="36" t="s">
        <v>14977</v>
      </c>
      <c r="C1800" s="10" t="s">
        <v>3182</v>
      </c>
      <c r="D1800" s="11" t="s">
        <v>3183</v>
      </c>
      <c r="E1800" s="11" t="s">
        <v>1132</v>
      </c>
      <c r="F1800" s="11">
        <v>0</v>
      </c>
      <c r="G1800" s="11">
        <v>0</v>
      </c>
      <c r="H1800" s="11">
        <v>0</v>
      </c>
      <c r="I1800" s="11">
        <v>0</v>
      </c>
      <c r="J1800" s="11">
        <f>ABS(F1800)</f>
        <v>0</v>
      </c>
      <c r="K1800" s="11">
        <f>ABS(G1800)</f>
        <v>0</v>
      </c>
      <c r="L1800" s="11">
        <f>ABS(H1800)</f>
        <v>0</v>
      </c>
      <c r="M1800" s="12">
        <f>ABS(I1800)</f>
        <v>0</v>
      </c>
      <c r="N1800" s="30">
        <f>AVERAGE(Table4[[#This Row],[H7N9+]:[H3N2+]])</f>
        <v>0</v>
      </c>
      <c r="O1800" s="30">
        <f>MAX(Table4[[#This Row],[H7N9+]:[H3N2+]])</f>
        <v>0</v>
      </c>
      <c r="P1800" s="30">
        <f>_xlfn.VAR.P(Table4[[#This Row],[H7N9]:[H3N2]])</f>
        <v>0</v>
      </c>
    </row>
    <row r="1801" spans="1:16" x14ac:dyDescent="0.25">
      <c r="A1801" s="9">
        <v>1800</v>
      </c>
      <c r="B1801" s="36" t="s">
        <v>14978</v>
      </c>
      <c r="C1801" s="10" t="s">
        <v>3184</v>
      </c>
      <c r="D1801" s="11" t="s">
        <v>3183</v>
      </c>
      <c r="E1801" s="11" t="s">
        <v>1132</v>
      </c>
      <c r="F1801" s="11">
        <v>0</v>
      </c>
      <c r="G1801" s="11">
        <v>0</v>
      </c>
      <c r="H1801" s="11">
        <v>0.77459666924148296</v>
      </c>
      <c r="I1801" s="11">
        <v>0</v>
      </c>
      <c r="J1801" s="11">
        <f>ABS(F1801)</f>
        <v>0</v>
      </c>
      <c r="K1801" s="11">
        <f>ABS(G1801)</f>
        <v>0</v>
      </c>
      <c r="L1801" s="11">
        <f>ABS(H1801)</f>
        <v>0.77459666924148296</v>
      </c>
      <c r="M1801" s="12">
        <f>ABS(I1801)</f>
        <v>0</v>
      </c>
      <c r="N1801" s="30">
        <f>AVERAGE(Table4[[#This Row],[H7N9+]:[H3N2+]])</f>
        <v>0.19364916731037074</v>
      </c>
      <c r="O1801" s="30">
        <f>MAX(Table4[[#This Row],[H7N9+]:[H3N2+]])</f>
        <v>0.77459666924148296</v>
      </c>
      <c r="P1801" s="30">
        <f>_xlfn.VAR.P(Table4[[#This Row],[H7N9]:[H3N2]])</f>
        <v>0.11249999999999988</v>
      </c>
    </row>
    <row r="1802" spans="1:16" x14ac:dyDescent="0.25">
      <c r="A1802" s="9">
        <v>1801</v>
      </c>
      <c r="B1802" s="36" t="s">
        <v>14979</v>
      </c>
      <c r="C1802" s="10" t="s">
        <v>3185</v>
      </c>
      <c r="D1802" s="11" t="s">
        <v>3183</v>
      </c>
      <c r="E1802" s="11" t="s">
        <v>1132</v>
      </c>
      <c r="F1802" s="11">
        <v>0</v>
      </c>
      <c r="G1802" s="11">
        <v>0</v>
      </c>
      <c r="H1802" s="11">
        <v>0</v>
      </c>
      <c r="I1802" s="11">
        <v>0</v>
      </c>
      <c r="J1802" s="11">
        <f>ABS(F1802)</f>
        <v>0</v>
      </c>
      <c r="K1802" s="11">
        <f>ABS(G1802)</f>
        <v>0</v>
      </c>
      <c r="L1802" s="11">
        <f>ABS(H1802)</f>
        <v>0</v>
      </c>
      <c r="M1802" s="12">
        <f>ABS(I1802)</f>
        <v>0</v>
      </c>
      <c r="N1802" s="30">
        <f>AVERAGE(Table4[[#This Row],[H7N9+]:[H3N2+]])</f>
        <v>0</v>
      </c>
      <c r="O1802" s="30">
        <f>MAX(Table4[[#This Row],[H7N9+]:[H3N2+]])</f>
        <v>0</v>
      </c>
      <c r="P1802" s="30">
        <f>_xlfn.VAR.P(Table4[[#This Row],[H7N9]:[H3N2]])</f>
        <v>0</v>
      </c>
    </row>
    <row r="1803" spans="1:16" x14ac:dyDescent="0.25">
      <c r="A1803" s="9">
        <v>1802</v>
      </c>
      <c r="B1803" s="36" t="s">
        <v>14980</v>
      </c>
      <c r="C1803" s="10" t="s">
        <v>3186</v>
      </c>
      <c r="D1803" s="11" t="s">
        <v>3183</v>
      </c>
      <c r="E1803" s="11" t="s">
        <v>158</v>
      </c>
      <c r="F1803" s="11">
        <v>0</v>
      </c>
      <c r="G1803" s="11">
        <v>0</v>
      </c>
      <c r="H1803" s="11">
        <v>-0.77459666924148296</v>
      </c>
      <c r="I1803" s="11">
        <v>-0.77459666924148296</v>
      </c>
      <c r="J1803" s="11">
        <f>ABS(F1803)</f>
        <v>0</v>
      </c>
      <c r="K1803" s="11">
        <f>ABS(G1803)</f>
        <v>0</v>
      </c>
      <c r="L1803" s="11">
        <f>ABS(H1803)</f>
        <v>0.77459666924148296</v>
      </c>
      <c r="M1803" s="12">
        <f>ABS(I1803)</f>
        <v>0.77459666924148296</v>
      </c>
      <c r="N1803" s="30">
        <f>AVERAGE(Table4[[#This Row],[H7N9+]:[H3N2+]])</f>
        <v>0.38729833462074148</v>
      </c>
      <c r="O1803" s="30">
        <f>MAX(Table4[[#This Row],[H7N9+]:[H3N2+]])</f>
        <v>0.77459666924148296</v>
      </c>
      <c r="P1803" s="30">
        <f>_xlfn.VAR.P(Table4[[#This Row],[H7N9]:[H3N2]])</f>
        <v>0.14999999999999983</v>
      </c>
    </row>
    <row r="1804" spans="1:16" x14ac:dyDescent="0.25">
      <c r="A1804" s="9">
        <v>1803</v>
      </c>
      <c r="B1804" s="36" t="s">
        <v>14981</v>
      </c>
      <c r="C1804" s="10" t="s">
        <v>3187</v>
      </c>
      <c r="D1804" s="11" t="s">
        <v>3188</v>
      </c>
      <c r="E1804" s="11" t="s">
        <v>76</v>
      </c>
      <c r="F1804" s="11">
        <v>0</v>
      </c>
      <c r="G1804" s="11">
        <v>0</v>
      </c>
      <c r="H1804" s="11">
        <v>0</v>
      </c>
      <c r="I1804" s="11">
        <v>0</v>
      </c>
      <c r="J1804" s="11">
        <f>ABS(F1804)</f>
        <v>0</v>
      </c>
      <c r="K1804" s="11">
        <f>ABS(G1804)</f>
        <v>0</v>
      </c>
      <c r="L1804" s="11">
        <f>ABS(H1804)</f>
        <v>0</v>
      </c>
      <c r="M1804" s="12">
        <f>ABS(I1804)</f>
        <v>0</v>
      </c>
      <c r="N1804" s="30">
        <f>AVERAGE(Table4[[#This Row],[H7N9+]:[H3N2+]])</f>
        <v>0</v>
      </c>
      <c r="O1804" s="30">
        <f>MAX(Table4[[#This Row],[H7N9+]:[H3N2+]])</f>
        <v>0</v>
      </c>
      <c r="P1804" s="30">
        <f>_xlfn.VAR.P(Table4[[#This Row],[H7N9]:[H3N2]])</f>
        <v>0</v>
      </c>
    </row>
    <row r="1805" spans="1:16" x14ac:dyDescent="0.25">
      <c r="A1805" s="9">
        <v>1804</v>
      </c>
      <c r="B1805" s="36" t="s">
        <v>14982</v>
      </c>
      <c r="C1805" s="10" t="s">
        <v>3189</v>
      </c>
      <c r="D1805" s="11" t="s">
        <v>3190</v>
      </c>
      <c r="E1805" s="11" t="s">
        <v>76</v>
      </c>
      <c r="F1805" s="11">
        <v>0</v>
      </c>
      <c r="G1805" s="11">
        <v>0</v>
      </c>
      <c r="H1805" s="11">
        <v>0</v>
      </c>
      <c r="I1805" s="11">
        <v>0</v>
      </c>
      <c r="J1805" s="11">
        <f>ABS(F1805)</f>
        <v>0</v>
      </c>
      <c r="K1805" s="11">
        <f>ABS(G1805)</f>
        <v>0</v>
      </c>
      <c r="L1805" s="11">
        <f>ABS(H1805)</f>
        <v>0</v>
      </c>
      <c r="M1805" s="12">
        <f>ABS(I1805)</f>
        <v>0</v>
      </c>
      <c r="N1805" s="30">
        <f>AVERAGE(Table4[[#This Row],[H7N9+]:[H3N2+]])</f>
        <v>0</v>
      </c>
      <c r="O1805" s="30">
        <f>MAX(Table4[[#This Row],[H7N9+]:[H3N2+]])</f>
        <v>0</v>
      </c>
      <c r="P1805" s="30">
        <f>_xlfn.VAR.P(Table4[[#This Row],[H7N9]:[H3N2]])</f>
        <v>0</v>
      </c>
    </row>
    <row r="1806" spans="1:16" x14ac:dyDescent="0.25">
      <c r="A1806" s="9">
        <v>1805</v>
      </c>
      <c r="B1806" s="36" t="s">
        <v>14983</v>
      </c>
      <c r="C1806" s="10" t="s">
        <v>3191</v>
      </c>
      <c r="D1806" s="11" t="s">
        <v>3192</v>
      </c>
      <c r="E1806" s="11" t="s">
        <v>76</v>
      </c>
      <c r="F1806" s="11">
        <v>0</v>
      </c>
      <c r="G1806" s="11">
        <v>0</v>
      </c>
      <c r="H1806" s="11">
        <v>0</v>
      </c>
      <c r="I1806" s="11">
        <v>0</v>
      </c>
      <c r="J1806" s="11">
        <f>ABS(F1806)</f>
        <v>0</v>
      </c>
      <c r="K1806" s="11">
        <f>ABS(G1806)</f>
        <v>0</v>
      </c>
      <c r="L1806" s="11">
        <f>ABS(H1806)</f>
        <v>0</v>
      </c>
      <c r="M1806" s="12">
        <f>ABS(I1806)</f>
        <v>0</v>
      </c>
      <c r="N1806" s="30">
        <f>AVERAGE(Table4[[#This Row],[H7N9+]:[H3N2+]])</f>
        <v>0</v>
      </c>
      <c r="O1806" s="30">
        <f>MAX(Table4[[#This Row],[H7N9+]:[H3N2+]])</f>
        <v>0</v>
      </c>
      <c r="P1806" s="30">
        <f>_xlfn.VAR.P(Table4[[#This Row],[H7N9]:[H3N2]])</f>
        <v>0</v>
      </c>
    </row>
    <row r="1807" spans="1:16" x14ac:dyDescent="0.25">
      <c r="A1807" s="9">
        <v>1806</v>
      </c>
      <c r="B1807" s="36" t="s">
        <v>14984</v>
      </c>
      <c r="C1807" s="10" t="s">
        <v>3193</v>
      </c>
      <c r="D1807" s="11" t="s">
        <v>3194</v>
      </c>
      <c r="E1807" s="11" t="s">
        <v>40</v>
      </c>
      <c r="F1807" s="11">
        <v>0</v>
      </c>
      <c r="G1807" s="11">
        <v>0</v>
      </c>
      <c r="H1807" s="11">
        <v>0</v>
      </c>
      <c r="I1807" s="11">
        <v>0</v>
      </c>
      <c r="J1807" s="11">
        <f>ABS(F1807)</f>
        <v>0</v>
      </c>
      <c r="K1807" s="11">
        <f>ABS(G1807)</f>
        <v>0</v>
      </c>
      <c r="L1807" s="11">
        <f>ABS(H1807)</f>
        <v>0</v>
      </c>
      <c r="M1807" s="12">
        <f>ABS(I1807)</f>
        <v>0</v>
      </c>
      <c r="N1807" s="30">
        <f>AVERAGE(Table4[[#This Row],[H7N9+]:[H3N2+]])</f>
        <v>0</v>
      </c>
      <c r="O1807" s="30">
        <f>MAX(Table4[[#This Row],[H7N9+]:[H3N2+]])</f>
        <v>0</v>
      </c>
      <c r="P1807" s="30">
        <f>_xlfn.VAR.P(Table4[[#This Row],[H7N9]:[H3N2]])</f>
        <v>0</v>
      </c>
    </row>
    <row r="1808" spans="1:16" x14ac:dyDescent="0.25">
      <c r="A1808" s="9">
        <v>1807</v>
      </c>
      <c r="B1808" s="36" t="s">
        <v>14985</v>
      </c>
      <c r="C1808" s="10" t="s">
        <v>3195</v>
      </c>
      <c r="D1808" s="11" t="s">
        <v>3196</v>
      </c>
      <c r="E1808" s="11" t="s">
        <v>40</v>
      </c>
      <c r="F1808" s="11">
        <v>0</v>
      </c>
      <c r="G1808" s="11">
        <v>0</v>
      </c>
      <c r="H1808" s="11">
        <v>0</v>
      </c>
      <c r="I1808" s="11">
        <v>0</v>
      </c>
      <c r="J1808" s="11">
        <f>ABS(F1808)</f>
        <v>0</v>
      </c>
      <c r="K1808" s="11">
        <f>ABS(G1808)</f>
        <v>0</v>
      </c>
      <c r="L1808" s="11">
        <f>ABS(H1808)</f>
        <v>0</v>
      </c>
      <c r="M1808" s="12">
        <f>ABS(I1808)</f>
        <v>0</v>
      </c>
      <c r="N1808" s="30">
        <f>AVERAGE(Table4[[#This Row],[H7N9+]:[H3N2+]])</f>
        <v>0</v>
      </c>
      <c r="O1808" s="30">
        <f>MAX(Table4[[#This Row],[H7N9+]:[H3N2+]])</f>
        <v>0</v>
      </c>
      <c r="P1808" s="30">
        <f>_xlfn.VAR.P(Table4[[#This Row],[H7N9]:[H3N2]])</f>
        <v>0</v>
      </c>
    </row>
    <row r="1809" spans="1:16" x14ac:dyDescent="0.25">
      <c r="A1809" s="9">
        <v>1808</v>
      </c>
      <c r="B1809" s="36" t="s">
        <v>14986</v>
      </c>
      <c r="C1809" s="10" t="s">
        <v>3197</v>
      </c>
      <c r="D1809" s="11" t="s">
        <v>3198</v>
      </c>
      <c r="E1809" s="11" t="s">
        <v>76</v>
      </c>
      <c r="F1809" s="11">
        <v>0</v>
      </c>
      <c r="G1809" s="11">
        <v>0</v>
      </c>
      <c r="H1809" s="11">
        <v>0</v>
      </c>
      <c r="I1809" s="11">
        <v>0</v>
      </c>
      <c r="J1809" s="11">
        <f>ABS(F1809)</f>
        <v>0</v>
      </c>
      <c r="K1809" s="11">
        <f>ABS(G1809)</f>
        <v>0</v>
      </c>
      <c r="L1809" s="11">
        <f>ABS(H1809)</f>
        <v>0</v>
      </c>
      <c r="M1809" s="12">
        <f>ABS(I1809)</f>
        <v>0</v>
      </c>
      <c r="N1809" s="30">
        <f>AVERAGE(Table4[[#This Row],[H7N9+]:[H3N2+]])</f>
        <v>0</v>
      </c>
      <c r="O1809" s="30">
        <f>MAX(Table4[[#This Row],[H7N9+]:[H3N2+]])</f>
        <v>0</v>
      </c>
      <c r="P1809" s="30">
        <f>_xlfn.VAR.P(Table4[[#This Row],[H7N9]:[H3N2]])</f>
        <v>0</v>
      </c>
    </row>
    <row r="1810" spans="1:16" x14ac:dyDescent="0.25">
      <c r="A1810" s="9">
        <v>1809</v>
      </c>
      <c r="B1810" s="36" t="s">
        <v>14987</v>
      </c>
      <c r="C1810" s="10" t="s">
        <v>3199</v>
      </c>
      <c r="D1810" s="11" t="s">
        <v>3198</v>
      </c>
      <c r="E1810" s="11" t="s">
        <v>76</v>
      </c>
      <c r="F1810" s="11">
        <v>0</v>
      </c>
      <c r="G1810" s="11">
        <v>0</v>
      </c>
      <c r="H1810" s="11">
        <v>-0.77459666924148296</v>
      </c>
      <c r="I1810" s="11">
        <v>0</v>
      </c>
      <c r="J1810" s="11">
        <f>ABS(F1810)</f>
        <v>0</v>
      </c>
      <c r="K1810" s="11">
        <f>ABS(G1810)</f>
        <v>0</v>
      </c>
      <c r="L1810" s="11">
        <f>ABS(H1810)</f>
        <v>0.77459666924148296</v>
      </c>
      <c r="M1810" s="12">
        <f>ABS(I1810)</f>
        <v>0</v>
      </c>
      <c r="N1810" s="30">
        <f>AVERAGE(Table4[[#This Row],[H7N9+]:[H3N2+]])</f>
        <v>0.19364916731037074</v>
      </c>
      <c r="O1810" s="30">
        <f>MAX(Table4[[#This Row],[H7N9+]:[H3N2+]])</f>
        <v>0.77459666924148296</v>
      </c>
      <c r="P1810" s="30">
        <f>_xlfn.VAR.P(Table4[[#This Row],[H7N9]:[H3N2]])</f>
        <v>0.11249999999999988</v>
      </c>
    </row>
    <row r="1811" spans="1:16" x14ac:dyDescent="0.25">
      <c r="A1811" s="9">
        <v>1810</v>
      </c>
      <c r="B1811" s="36" t="s">
        <v>14988</v>
      </c>
      <c r="C1811" s="10" t="s">
        <v>3200</v>
      </c>
      <c r="D1811" s="11" t="s">
        <v>3201</v>
      </c>
      <c r="E1811" s="11" t="s">
        <v>76</v>
      </c>
      <c r="F1811" s="11">
        <v>0</v>
      </c>
      <c r="G1811" s="11">
        <v>0</v>
      </c>
      <c r="H1811" s="11">
        <v>0</v>
      </c>
      <c r="I1811" s="11">
        <v>0</v>
      </c>
      <c r="J1811" s="11">
        <f>ABS(F1811)</f>
        <v>0</v>
      </c>
      <c r="K1811" s="11">
        <f>ABS(G1811)</f>
        <v>0</v>
      </c>
      <c r="L1811" s="11">
        <f>ABS(H1811)</f>
        <v>0</v>
      </c>
      <c r="M1811" s="12">
        <f>ABS(I1811)</f>
        <v>0</v>
      </c>
      <c r="N1811" s="30">
        <f>AVERAGE(Table4[[#This Row],[H7N9+]:[H3N2+]])</f>
        <v>0</v>
      </c>
      <c r="O1811" s="30">
        <f>MAX(Table4[[#This Row],[H7N9+]:[H3N2+]])</f>
        <v>0</v>
      </c>
      <c r="P1811" s="30">
        <f>_xlfn.VAR.P(Table4[[#This Row],[H7N9]:[H3N2]])</f>
        <v>0</v>
      </c>
    </row>
    <row r="1812" spans="1:16" x14ac:dyDescent="0.25">
      <c r="A1812" s="9">
        <v>1811</v>
      </c>
      <c r="B1812" s="36" t="s">
        <v>14989</v>
      </c>
      <c r="C1812" s="10" t="s">
        <v>3202</v>
      </c>
      <c r="D1812" s="11" t="s">
        <v>3203</v>
      </c>
      <c r="E1812" s="11" t="s">
        <v>76</v>
      </c>
      <c r="F1812" s="11">
        <v>-0.8</v>
      </c>
      <c r="G1812" s="11">
        <v>-1</v>
      </c>
      <c r="H1812" s="11">
        <v>-0.8</v>
      </c>
      <c r="I1812" s="11">
        <v>-1</v>
      </c>
      <c r="J1812" s="11">
        <f>ABS(F1812)</f>
        <v>0.8</v>
      </c>
      <c r="K1812" s="11">
        <f>ABS(G1812)</f>
        <v>1</v>
      </c>
      <c r="L1812" s="11">
        <f>ABS(H1812)</f>
        <v>0.8</v>
      </c>
      <c r="M1812" s="12">
        <f>ABS(I1812)</f>
        <v>1</v>
      </c>
      <c r="N1812" s="30">
        <f>AVERAGE(Table4[[#This Row],[H7N9+]:[H3N2+]])</f>
        <v>0.9</v>
      </c>
      <c r="O1812" s="30">
        <f>MAX(Table4[[#This Row],[H7N9+]:[H3N2+]])</f>
        <v>1</v>
      </c>
      <c r="P1812" s="30">
        <f>_xlfn.VAR.P(Table4[[#This Row],[H7N9]:[H3N2]])</f>
        <v>1.0000000000000009E-2</v>
      </c>
    </row>
    <row r="1813" spans="1:16" x14ac:dyDescent="0.25">
      <c r="A1813" s="9">
        <v>1812</v>
      </c>
      <c r="B1813" s="36" t="s">
        <v>14990</v>
      </c>
      <c r="C1813" s="10" t="s">
        <v>3204</v>
      </c>
      <c r="D1813" s="11" t="s">
        <v>3205</v>
      </c>
      <c r="E1813" s="11" t="s">
        <v>201</v>
      </c>
      <c r="F1813" s="11">
        <v>0</v>
      </c>
      <c r="G1813" s="11">
        <v>0</v>
      </c>
      <c r="H1813" s="11">
        <v>0</v>
      </c>
      <c r="I1813" s="11">
        <v>0</v>
      </c>
      <c r="J1813" s="11">
        <f>ABS(F1813)</f>
        <v>0</v>
      </c>
      <c r="K1813" s="11">
        <f>ABS(G1813)</f>
        <v>0</v>
      </c>
      <c r="L1813" s="11">
        <f>ABS(H1813)</f>
        <v>0</v>
      </c>
      <c r="M1813" s="12">
        <f>ABS(I1813)</f>
        <v>0</v>
      </c>
      <c r="N1813" s="30">
        <f>AVERAGE(Table4[[#This Row],[H7N9+]:[H3N2+]])</f>
        <v>0</v>
      </c>
      <c r="O1813" s="30">
        <f>MAX(Table4[[#This Row],[H7N9+]:[H3N2+]])</f>
        <v>0</v>
      </c>
      <c r="P1813" s="30">
        <f>_xlfn.VAR.P(Table4[[#This Row],[H7N9]:[H3N2]])</f>
        <v>0</v>
      </c>
    </row>
    <row r="1814" spans="1:16" x14ac:dyDescent="0.25">
      <c r="A1814" s="9">
        <v>1813</v>
      </c>
      <c r="B1814" s="36" t="s">
        <v>14991</v>
      </c>
      <c r="C1814" s="10" t="s">
        <v>3206</v>
      </c>
      <c r="D1814" s="11" t="s">
        <v>3205</v>
      </c>
      <c r="E1814" s="11" t="s">
        <v>201</v>
      </c>
      <c r="F1814" s="11">
        <v>0</v>
      </c>
      <c r="G1814" s="11">
        <v>0</v>
      </c>
      <c r="H1814" s="11">
        <v>0</v>
      </c>
      <c r="I1814" s="11">
        <v>0</v>
      </c>
      <c r="J1814" s="11">
        <f>ABS(F1814)</f>
        <v>0</v>
      </c>
      <c r="K1814" s="11">
        <f>ABS(G1814)</f>
        <v>0</v>
      </c>
      <c r="L1814" s="11">
        <f>ABS(H1814)</f>
        <v>0</v>
      </c>
      <c r="M1814" s="12">
        <f>ABS(I1814)</f>
        <v>0</v>
      </c>
      <c r="N1814" s="30">
        <f>AVERAGE(Table4[[#This Row],[H7N9+]:[H3N2+]])</f>
        <v>0</v>
      </c>
      <c r="O1814" s="30">
        <f>MAX(Table4[[#This Row],[H7N9+]:[H3N2+]])</f>
        <v>0</v>
      </c>
      <c r="P1814" s="30">
        <f>_xlfn.VAR.P(Table4[[#This Row],[H7N9]:[H3N2]])</f>
        <v>0</v>
      </c>
    </row>
    <row r="1815" spans="1:16" x14ac:dyDescent="0.25">
      <c r="A1815" s="9">
        <v>1814</v>
      </c>
      <c r="B1815" s="36" t="s">
        <v>14992</v>
      </c>
      <c r="C1815" s="10" t="s">
        <v>3207</v>
      </c>
      <c r="D1815" s="11" t="s">
        <v>3208</v>
      </c>
      <c r="E1815" s="11" t="s">
        <v>76</v>
      </c>
      <c r="F1815" s="11">
        <v>0</v>
      </c>
      <c r="G1815" s="11">
        <v>0</v>
      </c>
      <c r="H1815" s="11">
        <v>-0.77459666924148296</v>
      </c>
      <c r="I1815" s="11">
        <v>0</v>
      </c>
      <c r="J1815" s="11">
        <f>ABS(F1815)</f>
        <v>0</v>
      </c>
      <c r="K1815" s="11">
        <f>ABS(G1815)</f>
        <v>0</v>
      </c>
      <c r="L1815" s="11">
        <f>ABS(H1815)</f>
        <v>0.77459666924148296</v>
      </c>
      <c r="M1815" s="12">
        <f>ABS(I1815)</f>
        <v>0</v>
      </c>
      <c r="N1815" s="30">
        <f>AVERAGE(Table4[[#This Row],[H7N9+]:[H3N2+]])</f>
        <v>0.19364916731037074</v>
      </c>
      <c r="O1815" s="30">
        <f>MAX(Table4[[#This Row],[H7N9+]:[H3N2+]])</f>
        <v>0.77459666924148296</v>
      </c>
      <c r="P1815" s="30">
        <f>_xlfn.VAR.P(Table4[[#This Row],[H7N9]:[H3N2]])</f>
        <v>0.11249999999999988</v>
      </c>
    </row>
    <row r="1816" spans="1:16" x14ac:dyDescent="0.25">
      <c r="A1816" s="9">
        <v>1815</v>
      </c>
      <c r="B1816" s="36" t="s">
        <v>14993</v>
      </c>
      <c r="C1816" s="10" t="s">
        <v>3209</v>
      </c>
      <c r="D1816" s="11" t="s">
        <v>3210</v>
      </c>
      <c r="E1816" s="11" t="s">
        <v>76</v>
      </c>
      <c r="F1816" s="11">
        <v>0</v>
      </c>
      <c r="G1816" s="11">
        <v>0</v>
      </c>
      <c r="H1816" s="11">
        <v>0</v>
      </c>
      <c r="I1816" s="11">
        <v>0</v>
      </c>
      <c r="J1816" s="11">
        <f>ABS(F1816)</f>
        <v>0</v>
      </c>
      <c r="K1816" s="11">
        <f>ABS(G1816)</f>
        <v>0</v>
      </c>
      <c r="L1816" s="11">
        <f>ABS(H1816)</f>
        <v>0</v>
      </c>
      <c r="M1816" s="12">
        <f>ABS(I1816)</f>
        <v>0</v>
      </c>
      <c r="N1816" s="30">
        <f>AVERAGE(Table4[[#This Row],[H7N9+]:[H3N2+]])</f>
        <v>0</v>
      </c>
      <c r="O1816" s="30">
        <f>MAX(Table4[[#This Row],[H7N9+]:[H3N2+]])</f>
        <v>0</v>
      </c>
      <c r="P1816" s="30">
        <f>_xlfn.VAR.P(Table4[[#This Row],[H7N9]:[H3N2]])</f>
        <v>0</v>
      </c>
    </row>
    <row r="1817" spans="1:16" x14ac:dyDescent="0.25">
      <c r="A1817" s="9">
        <v>1816</v>
      </c>
      <c r="B1817" s="36" t="s">
        <v>14994</v>
      </c>
      <c r="C1817" s="10" t="s">
        <v>3211</v>
      </c>
      <c r="D1817" s="11" t="s">
        <v>3212</v>
      </c>
      <c r="E1817" s="11" t="s">
        <v>14</v>
      </c>
      <c r="F1817" s="11">
        <v>0</v>
      </c>
      <c r="G1817" s="11">
        <v>0</v>
      </c>
      <c r="H1817" s="11">
        <v>0</v>
      </c>
      <c r="I1817" s="11">
        <v>0</v>
      </c>
      <c r="J1817" s="11">
        <f>ABS(F1817)</f>
        <v>0</v>
      </c>
      <c r="K1817" s="11">
        <f>ABS(G1817)</f>
        <v>0</v>
      </c>
      <c r="L1817" s="11">
        <f>ABS(H1817)</f>
        <v>0</v>
      </c>
      <c r="M1817" s="12">
        <f>ABS(I1817)</f>
        <v>0</v>
      </c>
      <c r="N1817" s="30">
        <f>AVERAGE(Table4[[#This Row],[H7N9+]:[H3N2+]])</f>
        <v>0</v>
      </c>
      <c r="O1817" s="30">
        <f>MAX(Table4[[#This Row],[H7N9+]:[H3N2+]])</f>
        <v>0</v>
      </c>
      <c r="P1817" s="30">
        <f>_xlfn.VAR.P(Table4[[#This Row],[H7N9]:[H3N2]])</f>
        <v>0</v>
      </c>
    </row>
    <row r="1818" spans="1:16" x14ac:dyDescent="0.25">
      <c r="A1818" s="9">
        <v>1817</v>
      </c>
      <c r="B1818" s="36" t="s">
        <v>14995</v>
      </c>
      <c r="C1818" s="10" t="s">
        <v>3213</v>
      </c>
      <c r="D1818" s="11" t="s">
        <v>3214</v>
      </c>
      <c r="E1818" s="11" t="s">
        <v>241</v>
      </c>
      <c r="F1818" s="11">
        <v>0</v>
      </c>
      <c r="G1818" s="11">
        <v>0.25819888974716099</v>
      </c>
      <c r="H1818" s="11">
        <v>0</v>
      </c>
      <c r="I1818" s="11">
        <v>0</v>
      </c>
      <c r="J1818" s="11">
        <f>ABS(F1818)</f>
        <v>0</v>
      </c>
      <c r="K1818" s="11">
        <f>ABS(G1818)</f>
        <v>0.25819888974716099</v>
      </c>
      <c r="L1818" s="11">
        <f>ABS(H1818)</f>
        <v>0</v>
      </c>
      <c r="M1818" s="12">
        <f>ABS(I1818)</f>
        <v>0</v>
      </c>
      <c r="N1818" s="30">
        <f>AVERAGE(Table4[[#This Row],[H7N9+]:[H3N2+]])</f>
        <v>6.4549722436790247E-2</v>
      </c>
      <c r="O1818" s="30">
        <f>MAX(Table4[[#This Row],[H7N9+]:[H3N2+]])</f>
        <v>0.25819888974716099</v>
      </c>
      <c r="P1818" s="30">
        <f>_xlfn.VAR.P(Table4[[#This Row],[H7N9]:[H3N2]])</f>
        <v>1.2499999999999987E-2</v>
      </c>
    </row>
    <row r="1819" spans="1:16" x14ac:dyDescent="0.25">
      <c r="A1819" s="9">
        <v>1818</v>
      </c>
      <c r="B1819" s="36" t="s">
        <v>14996</v>
      </c>
      <c r="C1819" s="10" t="s">
        <v>3215</v>
      </c>
      <c r="D1819" s="11" t="s">
        <v>3216</v>
      </c>
      <c r="E1819" s="11" t="s">
        <v>677</v>
      </c>
      <c r="F1819" s="11">
        <v>-0.21081851067789201</v>
      </c>
      <c r="G1819" s="11">
        <v>0.105409255338946</v>
      </c>
      <c r="H1819" s="11">
        <v>-0.2</v>
      </c>
      <c r="I1819" s="11">
        <v>0.8</v>
      </c>
      <c r="J1819" s="11">
        <f>ABS(F1819)</f>
        <v>0.21081851067789201</v>
      </c>
      <c r="K1819" s="11">
        <f>ABS(G1819)</f>
        <v>0.105409255338946</v>
      </c>
      <c r="L1819" s="11">
        <f>ABS(H1819)</f>
        <v>0.2</v>
      </c>
      <c r="M1819" s="12">
        <f>ABS(I1819)</f>
        <v>0.8</v>
      </c>
      <c r="N1819" s="30">
        <f>AVERAGE(Table4[[#This Row],[H7N9+]:[H3N2+]])</f>
        <v>0.3290569415042095</v>
      </c>
      <c r="O1819" s="30">
        <f>MAX(Table4[[#This Row],[H7N9+]:[H3N2+]])</f>
        <v>0.8</v>
      </c>
      <c r="P1819" s="30">
        <f>_xlfn.VAR.P(Table4[[#This Row],[H7N9]:[H3N2]])</f>
        <v>0.16860013859486545</v>
      </c>
    </row>
    <row r="1820" spans="1:16" x14ac:dyDescent="0.25">
      <c r="A1820" s="9">
        <v>1819</v>
      </c>
      <c r="B1820" s="36" t="s">
        <v>14997</v>
      </c>
      <c r="C1820" s="10" t="s">
        <v>3217</v>
      </c>
      <c r="D1820" s="11" t="s">
        <v>3218</v>
      </c>
      <c r="E1820" s="11" t="s">
        <v>677</v>
      </c>
      <c r="F1820" s="11">
        <v>0</v>
      </c>
      <c r="G1820" s="11">
        <v>0</v>
      </c>
      <c r="H1820" s="11">
        <v>0</v>
      </c>
      <c r="I1820" s="11">
        <v>0</v>
      </c>
      <c r="J1820" s="11">
        <f>ABS(F1820)</f>
        <v>0</v>
      </c>
      <c r="K1820" s="11">
        <f>ABS(G1820)</f>
        <v>0</v>
      </c>
      <c r="L1820" s="11">
        <f>ABS(H1820)</f>
        <v>0</v>
      </c>
      <c r="M1820" s="12">
        <f>ABS(I1820)</f>
        <v>0</v>
      </c>
      <c r="N1820" s="30">
        <f>AVERAGE(Table4[[#This Row],[H7N9+]:[H3N2+]])</f>
        <v>0</v>
      </c>
      <c r="O1820" s="30">
        <f>MAX(Table4[[#This Row],[H7N9+]:[H3N2+]])</f>
        <v>0</v>
      </c>
      <c r="P1820" s="30">
        <f>_xlfn.VAR.P(Table4[[#This Row],[H7N9]:[H3N2]])</f>
        <v>0</v>
      </c>
    </row>
    <row r="1821" spans="1:16" x14ac:dyDescent="0.25">
      <c r="A1821" s="9">
        <v>1820</v>
      </c>
      <c r="B1821" s="36" t="s">
        <v>14998</v>
      </c>
      <c r="C1821" s="10" t="s">
        <v>3219</v>
      </c>
      <c r="D1821" s="11" t="s">
        <v>3216</v>
      </c>
      <c r="E1821" s="11" t="s">
        <v>677</v>
      </c>
      <c r="F1821" s="11">
        <v>0</v>
      </c>
      <c r="G1821" s="11">
        <v>0.105409255338946</v>
      </c>
      <c r="H1821" s="11">
        <v>-0.25819888974716099</v>
      </c>
      <c r="I1821" s="11">
        <v>-0.63245553203367599</v>
      </c>
      <c r="J1821" s="11">
        <f>ABS(F1821)</f>
        <v>0</v>
      </c>
      <c r="K1821" s="11">
        <f>ABS(G1821)</f>
        <v>0.105409255338946</v>
      </c>
      <c r="L1821" s="11">
        <f>ABS(H1821)</f>
        <v>0.25819888974716099</v>
      </c>
      <c r="M1821" s="12">
        <f>ABS(I1821)</f>
        <v>0.63245553203367599</v>
      </c>
      <c r="N1821" s="30">
        <f>AVERAGE(Table4[[#This Row],[H7N9+]:[H3N2+]])</f>
        <v>0.24901591927994576</v>
      </c>
      <c r="O1821" s="30">
        <f>MAX(Table4[[#This Row],[H7N9+]:[H3N2+]])</f>
        <v>0.63245553203367599</v>
      </c>
      <c r="P1821" s="30">
        <f>_xlfn.VAR.P(Table4[[#This Row],[H7N9]:[H3N2]])</f>
        <v>8.0906321230672401E-2</v>
      </c>
    </row>
    <row r="1822" spans="1:16" x14ac:dyDescent="0.25">
      <c r="A1822" s="9">
        <v>1821</v>
      </c>
      <c r="B1822" s="36" t="s">
        <v>14999</v>
      </c>
      <c r="C1822" s="10" t="s">
        <v>3220</v>
      </c>
      <c r="D1822" s="11" t="s">
        <v>3221</v>
      </c>
      <c r="E1822" s="11" t="s">
        <v>677</v>
      </c>
      <c r="F1822" s="11">
        <v>0</v>
      </c>
      <c r="G1822" s="11">
        <v>0</v>
      </c>
      <c r="H1822" s="11">
        <v>0</v>
      </c>
      <c r="I1822" s="11">
        <v>0</v>
      </c>
      <c r="J1822" s="11">
        <f>ABS(F1822)</f>
        <v>0</v>
      </c>
      <c r="K1822" s="11">
        <f>ABS(G1822)</f>
        <v>0</v>
      </c>
      <c r="L1822" s="11">
        <f>ABS(H1822)</f>
        <v>0</v>
      </c>
      <c r="M1822" s="12">
        <f>ABS(I1822)</f>
        <v>0</v>
      </c>
      <c r="N1822" s="30">
        <f>AVERAGE(Table4[[#This Row],[H7N9+]:[H3N2+]])</f>
        <v>0</v>
      </c>
      <c r="O1822" s="30">
        <f>MAX(Table4[[#This Row],[H7N9+]:[H3N2+]])</f>
        <v>0</v>
      </c>
      <c r="P1822" s="30">
        <f>_xlfn.VAR.P(Table4[[#This Row],[H7N9]:[H3N2]])</f>
        <v>0</v>
      </c>
    </row>
    <row r="1823" spans="1:16" x14ac:dyDescent="0.25">
      <c r="A1823" s="9">
        <v>1822</v>
      </c>
      <c r="B1823" s="36" t="s">
        <v>15000</v>
      </c>
      <c r="C1823" s="10" t="s">
        <v>3222</v>
      </c>
      <c r="D1823" s="11" t="s">
        <v>3223</v>
      </c>
      <c r="E1823" s="11" t="s">
        <v>677</v>
      </c>
      <c r="F1823" s="11">
        <v>0.21081851067789201</v>
      </c>
      <c r="G1823" s="11">
        <v>-0.25819888974716099</v>
      </c>
      <c r="H1823" s="11">
        <v>0.4</v>
      </c>
      <c r="I1823" s="11">
        <v>-0.25819888974716099</v>
      </c>
      <c r="J1823" s="11">
        <f>ABS(F1823)</f>
        <v>0.21081851067789201</v>
      </c>
      <c r="K1823" s="11">
        <f>ABS(G1823)</f>
        <v>0.25819888974716099</v>
      </c>
      <c r="L1823" s="11">
        <f>ABS(H1823)</f>
        <v>0.4</v>
      </c>
      <c r="M1823" s="12">
        <f>ABS(I1823)</f>
        <v>0.25819888974716099</v>
      </c>
      <c r="N1823" s="30">
        <f>AVERAGE(Table4[[#This Row],[H7N9+]:[H3N2+]])</f>
        <v>0.28180407254305351</v>
      </c>
      <c r="O1823" s="30">
        <f>MAX(Table4[[#This Row],[H7N9+]:[H3N2+]])</f>
        <v>0.4</v>
      </c>
      <c r="P1823" s="30">
        <f>_xlfn.VAR.P(Table4[[#This Row],[H7N9]:[H3N2]])</f>
        <v>8.3887239789616916E-2</v>
      </c>
    </row>
    <row r="1824" spans="1:16" x14ac:dyDescent="0.25">
      <c r="A1824" s="9">
        <v>1823</v>
      </c>
      <c r="B1824" s="36" t="s">
        <v>15001</v>
      </c>
      <c r="C1824" s="10" t="s">
        <v>3224</v>
      </c>
      <c r="D1824" s="11" t="s">
        <v>3225</v>
      </c>
      <c r="E1824" s="11" t="s">
        <v>996</v>
      </c>
      <c r="F1824" s="11">
        <v>0</v>
      </c>
      <c r="G1824" s="11">
        <v>0</v>
      </c>
      <c r="H1824" s="11">
        <v>0</v>
      </c>
      <c r="I1824" s="11">
        <v>0</v>
      </c>
      <c r="J1824" s="11">
        <f>ABS(F1824)</f>
        <v>0</v>
      </c>
      <c r="K1824" s="11">
        <f>ABS(G1824)</f>
        <v>0</v>
      </c>
      <c r="L1824" s="11">
        <f>ABS(H1824)</f>
        <v>0</v>
      </c>
      <c r="M1824" s="12">
        <f>ABS(I1824)</f>
        <v>0</v>
      </c>
      <c r="N1824" s="30">
        <f>AVERAGE(Table4[[#This Row],[H7N9+]:[H3N2+]])</f>
        <v>0</v>
      </c>
      <c r="O1824" s="30">
        <f>MAX(Table4[[#This Row],[H7N9+]:[H3N2+]])</f>
        <v>0</v>
      </c>
      <c r="P1824" s="30">
        <f>_xlfn.VAR.P(Table4[[#This Row],[H7N9]:[H3N2]])</f>
        <v>0</v>
      </c>
    </row>
    <row r="1825" spans="1:16" x14ac:dyDescent="0.25">
      <c r="A1825" s="9">
        <v>1824</v>
      </c>
      <c r="B1825" s="36" t="s">
        <v>15002</v>
      </c>
      <c r="C1825" s="10" t="s">
        <v>3226</v>
      </c>
      <c r="D1825" s="11" t="s">
        <v>3227</v>
      </c>
      <c r="E1825" s="11" t="s">
        <v>241</v>
      </c>
      <c r="F1825" s="11">
        <v>0</v>
      </c>
      <c r="G1825" s="11">
        <v>0</v>
      </c>
      <c r="H1825" s="11">
        <v>0</v>
      </c>
      <c r="I1825" s="11">
        <v>0</v>
      </c>
      <c r="J1825" s="11">
        <f>ABS(F1825)</f>
        <v>0</v>
      </c>
      <c r="K1825" s="11">
        <f>ABS(G1825)</f>
        <v>0</v>
      </c>
      <c r="L1825" s="11">
        <f>ABS(H1825)</f>
        <v>0</v>
      </c>
      <c r="M1825" s="12">
        <f>ABS(I1825)</f>
        <v>0</v>
      </c>
      <c r="N1825" s="30">
        <f>AVERAGE(Table4[[#This Row],[H7N9+]:[H3N2+]])</f>
        <v>0</v>
      </c>
      <c r="O1825" s="30">
        <f>MAX(Table4[[#This Row],[H7N9+]:[H3N2+]])</f>
        <v>0</v>
      </c>
      <c r="P1825" s="30">
        <f>_xlfn.VAR.P(Table4[[#This Row],[H7N9]:[H3N2]])</f>
        <v>0</v>
      </c>
    </row>
    <row r="1826" spans="1:16" x14ac:dyDescent="0.25">
      <c r="A1826" s="9">
        <v>1825</v>
      </c>
      <c r="B1826" s="36" t="s">
        <v>15003</v>
      </c>
      <c r="C1826" s="10" t="s">
        <v>3228</v>
      </c>
      <c r="D1826" s="11" t="s">
        <v>3229</v>
      </c>
      <c r="E1826" s="11" t="s">
        <v>996</v>
      </c>
      <c r="F1826" s="11">
        <v>0</v>
      </c>
      <c r="G1826" s="11">
        <v>0</v>
      </c>
      <c r="H1826" s="11">
        <v>0</v>
      </c>
      <c r="I1826" s="11">
        <v>0</v>
      </c>
      <c r="J1826" s="11">
        <f>ABS(F1826)</f>
        <v>0</v>
      </c>
      <c r="K1826" s="11">
        <f>ABS(G1826)</f>
        <v>0</v>
      </c>
      <c r="L1826" s="11">
        <f>ABS(H1826)</f>
        <v>0</v>
      </c>
      <c r="M1826" s="12">
        <f>ABS(I1826)</f>
        <v>0</v>
      </c>
      <c r="N1826" s="30">
        <f>AVERAGE(Table4[[#This Row],[H7N9+]:[H3N2+]])</f>
        <v>0</v>
      </c>
      <c r="O1826" s="30">
        <f>MAX(Table4[[#This Row],[H7N9+]:[H3N2+]])</f>
        <v>0</v>
      </c>
      <c r="P1826" s="30">
        <f>_xlfn.VAR.P(Table4[[#This Row],[H7N9]:[H3N2]])</f>
        <v>0</v>
      </c>
    </row>
    <row r="1827" spans="1:16" x14ac:dyDescent="0.25">
      <c r="A1827" s="9">
        <v>1826</v>
      </c>
      <c r="B1827" s="36" t="s">
        <v>15004</v>
      </c>
      <c r="C1827" s="10" t="s">
        <v>3230</v>
      </c>
      <c r="D1827" s="11" t="s">
        <v>3231</v>
      </c>
      <c r="E1827" s="11" t="s">
        <v>37</v>
      </c>
      <c r="F1827" s="11">
        <v>0</v>
      </c>
      <c r="G1827" s="11">
        <v>0</v>
      </c>
      <c r="H1827" s="11">
        <v>0.25819888974716099</v>
      </c>
      <c r="I1827" s="11">
        <v>0</v>
      </c>
      <c r="J1827" s="11">
        <f>ABS(F1827)</f>
        <v>0</v>
      </c>
      <c r="K1827" s="11">
        <f>ABS(G1827)</f>
        <v>0</v>
      </c>
      <c r="L1827" s="11">
        <f>ABS(H1827)</f>
        <v>0.25819888974716099</v>
      </c>
      <c r="M1827" s="12">
        <f>ABS(I1827)</f>
        <v>0</v>
      </c>
      <c r="N1827" s="30">
        <f>AVERAGE(Table4[[#This Row],[H7N9+]:[H3N2+]])</f>
        <v>6.4549722436790247E-2</v>
      </c>
      <c r="O1827" s="30">
        <f>MAX(Table4[[#This Row],[H7N9+]:[H3N2+]])</f>
        <v>0.25819888974716099</v>
      </c>
      <c r="P1827" s="30">
        <f>_xlfn.VAR.P(Table4[[#This Row],[H7N9]:[H3N2]])</f>
        <v>1.2499999999999987E-2</v>
      </c>
    </row>
    <row r="1828" spans="1:16" x14ac:dyDescent="0.25">
      <c r="A1828" s="9">
        <v>1827</v>
      </c>
      <c r="B1828" s="36" t="s">
        <v>15005</v>
      </c>
      <c r="C1828" s="10" t="s">
        <v>3232</v>
      </c>
      <c r="D1828" s="11" t="s">
        <v>3233</v>
      </c>
      <c r="E1828" s="11" t="s">
        <v>201</v>
      </c>
      <c r="F1828" s="11">
        <v>-0.8</v>
      </c>
      <c r="G1828" s="11">
        <v>-1</v>
      </c>
      <c r="H1828" s="11">
        <v>-0.8</v>
      </c>
      <c r="I1828" s="11">
        <v>-1</v>
      </c>
      <c r="J1828" s="11">
        <f>ABS(F1828)</f>
        <v>0.8</v>
      </c>
      <c r="K1828" s="11">
        <f>ABS(G1828)</f>
        <v>1</v>
      </c>
      <c r="L1828" s="11">
        <f>ABS(H1828)</f>
        <v>0.8</v>
      </c>
      <c r="M1828" s="12">
        <f>ABS(I1828)</f>
        <v>1</v>
      </c>
      <c r="N1828" s="30">
        <f>AVERAGE(Table4[[#This Row],[H7N9+]:[H3N2+]])</f>
        <v>0.9</v>
      </c>
      <c r="O1828" s="30">
        <f>MAX(Table4[[#This Row],[H7N9+]:[H3N2+]])</f>
        <v>1</v>
      </c>
      <c r="P1828" s="30">
        <f>_xlfn.VAR.P(Table4[[#This Row],[H7N9]:[H3N2]])</f>
        <v>1.0000000000000009E-2</v>
      </c>
    </row>
    <row r="1829" spans="1:16" x14ac:dyDescent="0.25">
      <c r="A1829" s="9">
        <v>1828</v>
      </c>
      <c r="B1829" s="36" t="s">
        <v>15006</v>
      </c>
      <c r="C1829" s="10" t="s">
        <v>3234</v>
      </c>
      <c r="D1829" s="11" t="s">
        <v>3235</v>
      </c>
      <c r="E1829" s="11" t="s">
        <v>201</v>
      </c>
      <c r="F1829" s="11">
        <v>0</v>
      </c>
      <c r="G1829" s="11">
        <v>0</v>
      </c>
      <c r="H1829" s="11">
        <v>0</v>
      </c>
      <c r="I1829" s="11">
        <v>0</v>
      </c>
      <c r="J1829" s="11">
        <f>ABS(F1829)</f>
        <v>0</v>
      </c>
      <c r="K1829" s="11">
        <f>ABS(G1829)</f>
        <v>0</v>
      </c>
      <c r="L1829" s="11">
        <f>ABS(H1829)</f>
        <v>0</v>
      </c>
      <c r="M1829" s="12">
        <f>ABS(I1829)</f>
        <v>0</v>
      </c>
      <c r="N1829" s="30">
        <f>AVERAGE(Table4[[#This Row],[H7N9+]:[H3N2+]])</f>
        <v>0</v>
      </c>
      <c r="O1829" s="30">
        <f>MAX(Table4[[#This Row],[H7N9+]:[H3N2+]])</f>
        <v>0</v>
      </c>
      <c r="P1829" s="30">
        <f>_xlfn.VAR.P(Table4[[#This Row],[H7N9]:[H3N2]])</f>
        <v>0</v>
      </c>
    </row>
    <row r="1830" spans="1:16" x14ac:dyDescent="0.25">
      <c r="A1830" s="9">
        <v>1829</v>
      </c>
      <c r="B1830" s="36" t="s">
        <v>15007</v>
      </c>
      <c r="C1830" s="10" t="s">
        <v>3236</v>
      </c>
      <c r="D1830" s="11" t="s">
        <v>3237</v>
      </c>
      <c r="E1830" s="11" t="s">
        <v>141</v>
      </c>
      <c r="F1830" s="11">
        <v>0</v>
      </c>
      <c r="G1830" s="11">
        <v>-0.77459666924148296</v>
      </c>
      <c r="H1830" s="11">
        <v>0.77459666924148296</v>
      </c>
      <c r="I1830" s="11">
        <v>0</v>
      </c>
      <c r="J1830" s="11">
        <f>ABS(F1830)</f>
        <v>0</v>
      </c>
      <c r="K1830" s="11">
        <f>ABS(G1830)</f>
        <v>0.77459666924148296</v>
      </c>
      <c r="L1830" s="11">
        <f>ABS(H1830)</f>
        <v>0.77459666924148296</v>
      </c>
      <c r="M1830" s="12">
        <f>ABS(I1830)</f>
        <v>0</v>
      </c>
      <c r="N1830" s="30">
        <f>AVERAGE(Table4[[#This Row],[H7N9+]:[H3N2+]])</f>
        <v>0.38729833462074148</v>
      </c>
      <c r="O1830" s="30">
        <f>MAX(Table4[[#This Row],[H7N9+]:[H3N2+]])</f>
        <v>0.77459666924148296</v>
      </c>
      <c r="P1830" s="30">
        <f>_xlfn.VAR.P(Table4[[#This Row],[H7N9]:[H3N2]])</f>
        <v>0.29999999999999966</v>
      </c>
    </row>
    <row r="1831" spans="1:16" x14ac:dyDescent="0.25">
      <c r="A1831" s="9">
        <v>1830</v>
      </c>
      <c r="B1831" s="36" t="s">
        <v>15008</v>
      </c>
      <c r="C1831" s="10" t="s">
        <v>3238</v>
      </c>
      <c r="D1831" s="11" t="s">
        <v>3237</v>
      </c>
      <c r="E1831" s="11" t="s">
        <v>141</v>
      </c>
      <c r="F1831" s="11">
        <v>0</v>
      </c>
      <c r="G1831" s="11">
        <v>-0.77459666924148296</v>
      </c>
      <c r="H1831" s="11">
        <v>-0.77459666924148296</v>
      </c>
      <c r="I1831" s="11">
        <v>0.21081851067789201</v>
      </c>
      <c r="J1831" s="11">
        <f>ABS(F1831)</f>
        <v>0</v>
      </c>
      <c r="K1831" s="11">
        <f>ABS(G1831)</f>
        <v>0.77459666924148296</v>
      </c>
      <c r="L1831" s="11">
        <f>ABS(H1831)</f>
        <v>0.77459666924148296</v>
      </c>
      <c r="M1831" s="12">
        <f>ABS(I1831)</f>
        <v>0.21081851067789201</v>
      </c>
      <c r="N1831" s="30">
        <f>AVERAGE(Table4[[#This Row],[H7N9+]:[H3N2+]])</f>
        <v>0.44000296229021446</v>
      </c>
      <c r="O1831" s="30">
        <f>MAX(Table4[[#This Row],[H7N9+]:[H3N2+]])</f>
        <v>0.77459666924148296</v>
      </c>
      <c r="P1831" s="30">
        <f>_xlfn.VAR.P(Table4[[#This Row],[H7N9]:[H3N2]])</f>
        <v>0.19915816237971945</v>
      </c>
    </row>
    <row r="1832" spans="1:16" x14ac:dyDescent="0.25">
      <c r="A1832" s="9">
        <v>1831</v>
      </c>
      <c r="B1832" s="36" t="s">
        <v>15009</v>
      </c>
      <c r="C1832" s="10" t="s">
        <v>3239</v>
      </c>
      <c r="D1832" s="11" t="s">
        <v>3240</v>
      </c>
      <c r="E1832" s="11" t="s">
        <v>79</v>
      </c>
      <c r="F1832" s="11">
        <v>0</v>
      </c>
      <c r="G1832" s="11">
        <v>0</v>
      </c>
      <c r="H1832" s="11">
        <v>0</v>
      </c>
      <c r="I1832" s="11">
        <v>0</v>
      </c>
      <c r="J1832" s="11">
        <f>ABS(F1832)</f>
        <v>0</v>
      </c>
      <c r="K1832" s="11">
        <f>ABS(G1832)</f>
        <v>0</v>
      </c>
      <c r="L1832" s="11">
        <f>ABS(H1832)</f>
        <v>0</v>
      </c>
      <c r="M1832" s="12">
        <f>ABS(I1832)</f>
        <v>0</v>
      </c>
      <c r="N1832" s="30">
        <f>AVERAGE(Table4[[#This Row],[H7N9+]:[H3N2+]])</f>
        <v>0</v>
      </c>
      <c r="O1832" s="30">
        <f>MAX(Table4[[#This Row],[H7N9+]:[H3N2+]])</f>
        <v>0</v>
      </c>
      <c r="P1832" s="30">
        <f>_xlfn.VAR.P(Table4[[#This Row],[H7N9]:[H3N2]])</f>
        <v>0</v>
      </c>
    </row>
    <row r="1833" spans="1:16" x14ac:dyDescent="0.25">
      <c r="A1833" s="9">
        <v>1832</v>
      </c>
      <c r="B1833" s="36" t="s">
        <v>15010</v>
      </c>
      <c r="C1833" s="10" t="s">
        <v>3241</v>
      </c>
      <c r="D1833" s="11" t="s">
        <v>3242</v>
      </c>
      <c r="E1833" s="11" t="s">
        <v>79</v>
      </c>
      <c r="F1833" s="11">
        <v>0</v>
      </c>
      <c r="G1833" s="11">
        <v>0</v>
      </c>
      <c r="H1833" s="11">
        <v>0</v>
      </c>
      <c r="I1833" s="11">
        <v>0</v>
      </c>
      <c r="J1833" s="11">
        <f>ABS(F1833)</f>
        <v>0</v>
      </c>
      <c r="K1833" s="11">
        <f>ABS(G1833)</f>
        <v>0</v>
      </c>
      <c r="L1833" s="11">
        <f>ABS(H1833)</f>
        <v>0</v>
      </c>
      <c r="M1833" s="12">
        <f>ABS(I1833)</f>
        <v>0</v>
      </c>
      <c r="N1833" s="30">
        <f>AVERAGE(Table4[[#This Row],[H7N9+]:[H3N2+]])</f>
        <v>0</v>
      </c>
      <c r="O1833" s="30">
        <f>MAX(Table4[[#This Row],[H7N9+]:[H3N2+]])</f>
        <v>0</v>
      </c>
      <c r="P1833" s="30">
        <f>_xlfn.VAR.P(Table4[[#This Row],[H7N9]:[H3N2]])</f>
        <v>0</v>
      </c>
    </row>
    <row r="1834" spans="1:16" x14ac:dyDescent="0.25">
      <c r="A1834" s="9">
        <v>1833</v>
      </c>
      <c r="B1834" s="36" t="s">
        <v>15011</v>
      </c>
      <c r="C1834" s="10" t="s">
        <v>3243</v>
      </c>
      <c r="D1834" s="11" t="s">
        <v>3244</v>
      </c>
      <c r="E1834" s="11" t="s">
        <v>79</v>
      </c>
      <c r="F1834" s="11">
        <v>0</v>
      </c>
      <c r="G1834" s="11">
        <v>0</v>
      </c>
      <c r="H1834" s="11">
        <v>0</v>
      </c>
      <c r="I1834" s="11">
        <v>0</v>
      </c>
      <c r="J1834" s="11">
        <f>ABS(F1834)</f>
        <v>0</v>
      </c>
      <c r="K1834" s="11">
        <f>ABS(G1834)</f>
        <v>0</v>
      </c>
      <c r="L1834" s="11">
        <f>ABS(H1834)</f>
        <v>0</v>
      </c>
      <c r="M1834" s="12">
        <f>ABS(I1834)</f>
        <v>0</v>
      </c>
      <c r="N1834" s="30">
        <f>AVERAGE(Table4[[#This Row],[H7N9+]:[H3N2+]])</f>
        <v>0</v>
      </c>
      <c r="O1834" s="30">
        <f>MAX(Table4[[#This Row],[H7N9+]:[H3N2+]])</f>
        <v>0</v>
      </c>
      <c r="P1834" s="30">
        <f>_xlfn.VAR.P(Table4[[#This Row],[H7N9]:[H3N2]])</f>
        <v>0</v>
      </c>
    </row>
    <row r="1835" spans="1:16" x14ac:dyDescent="0.25">
      <c r="A1835" s="9">
        <v>1834</v>
      </c>
      <c r="B1835" s="36" t="s">
        <v>15012</v>
      </c>
      <c r="C1835" s="10" t="s">
        <v>3245</v>
      </c>
      <c r="D1835" s="11" t="s">
        <v>3246</v>
      </c>
      <c r="E1835" s="11" t="s">
        <v>76</v>
      </c>
      <c r="F1835" s="11">
        <v>0</v>
      </c>
      <c r="G1835" s="11">
        <v>0</v>
      </c>
      <c r="H1835" s="11">
        <v>0</v>
      </c>
      <c r="I1835" s="11">
        <v>0</v>
      </c>
      <c r="J1835" s="11">
        <f>ABS(F1835)</f>
        <v>0</v>
      </c>
      <c r="K1835" s="11">
        <f>ABS(G1835)</f>
        <v>0</v>
      </c>
      <c r="L1835" s="11">
        <f>ABS(H1835)</f>
        <v>0</v>
      </c>
      <c r="M1835" s="12">
        <f>ABS(I1835)</f>
        <v>0</v>
      </c>
      <c r="N1835" s="30">
        <f>AVERAGE(Table4[[#This Row],[H7N9+]:[H3N2+]])</f>
        <v>0</v>
      </c>
      <c r="O1835" s="30">
        <f>MAX(Table4[[#This Row],[H7N9+]:[H3N2+]])</f>
        <v>0</v>
      </c>
      <c r="P1835" s="30">
        <f>_xlfn.VAR.P(Table4[[#This Row],[H7N9]:[H3N2]])</f>
        <v>0</v>
      </c>
    </row>
    <row r="1836" spans="1:16" x14ac:dyDescent="0.25">
      <c r="A1836" s="9">
        <v>1835</v>
      </c>
      <c r="B1836" s="36" t="s">
        <v>15013</v>
      </c>
      <c r="C1836" s="10" t="s">
        <v>3247</v>
      </c>
      <c r="D1836" s="11" t="s">
        <v>3246</v>
      </c>
      <c r="E1836" s="11" t="s">
        <v>76</v>
      </c>
      <c r="F1836" s="11">
        <v>0</v>
      </c>
      <c r="G1836" s="11">
        <v>0</v>
      </c>
      <c r="H1836" s="11">
        <v>0</v>
      </c>
      <c r="I1836" s="11">
        <v>0</v>
      </c>
      <c r="J1836" s="11">
        <f>ABS(F1836)</f>
        <v>0</v>
      </c>
      <c r="K1836" s="11">
        <f>ABS(G1836)</f>
        <v>0</v>
      </c>
      <c r="L1836" s="11">
        <f>ABS(H1836)</f>
        <v>0</v>
      </c>
      <c r="M1836" s="12">
        <f>ABS(I1836)</f>
        <v>0</v>
      </c>
      <c r="N1836" s="30">
        <f>AVERAGE(Table4[[#This Row],[H7N9+]:[H3N2+]])</f>
        <v>0</v>
      </c>
      <c r="O1836" s="30">
        <f>MAX(Table4[[#This Row],[H7N9+]:[H3N2+]])</f>
        <v>0</v>
      </c>
      <c r="P1836" s="30">
        <f>_xlfn.VAR.P(Table4[[#This Row],[H7N9]:[H3N2]])</f>
        <v>0</v>
      </c>
    </row>
    <row r="1837" spans="1:16" x14ac:dyDescent="0.25">
      <c r="A1837" s="9">
        <v>1836</v>
      </c>
      <c r="B1837" s="36" t="s">
        <v>15014</v>
      </c>
      <c r="C1837" s="10" t="s">
        <v>3248</v>
      </c>
      <c r="D1837" s="11" t="s">
        <v>3246</v>
      </c>
      <c r="E1837" s="11" t="s">
        <v>76</v>
      </c>
      <c r="F1837" s="11">
        <v>0</v>
      </c>
      <c r="G1837" s="11">
        <v>0</v>
      </c>
      <c r="H1837" s="11">
        <v>0</v>
      </c>
      <c r="I1837" s="11">
        <v>0</v>
      </c>
      <c r="J1837" s="11">
        <f>ABS(F1837)</f>
        <v>0</v>
      </c>
      <c r="K1837" s="11">
        <f>ABS(G1837)</f>
        <v>0</v>
      </c>
      <c r="L1837" s="11">
        <f>ABS(H1837)</f>
        <v>0</v>
      </c>
      <c r="M1837" s="12">
        <f>ABS(I1837)</f>
        <v>0</v>
      </c>
      <c r="N1837" s="30">
        <f>AVERAGE(Table4[[#This Row],[H7N9+]:[H3N2+]])</f>
        <v>0</v>
      </c>
      <c r="O1837" s="30">
        <f>MAX(Table4[[#This Row],[H7N9+]:[H3N2+]])</f>
        <v>0</v>
      </c>
      <c r="P1837" s="30">
        <f>_xlfn.VAR.P(Table4[[#This Row],[H7N9]:[H3N2]])</f>
        <v>0</v>
      </c>
    </row>
    <row r="1838" spans="1:16" x14ac:dyDescent="0.25">
      <c r="A1838" s="9">
        <v>1837</v>
      </c>
      <c r="B1838" s="36" t="s">
        <v>15015</v>
      </c>
      <c r="C1838" s="10" t="s">
        <v>3249</v>
      </c>
      <c r="D1838" s="11" t="s">
        <v>3250</v>
      </c>
      <c r="E1838" s="11" t="s">
        <v>178</v>
      </c>
      <c r="F1838" s="11">
        <v>0</v>
      </c>
      <c r="G1838" s="11">
        <v>0</v>
      </c>
      <c r="H1838" s="11">
        <v>0</v>
      </c>
      <c r="I1838" s="11">
        <v>0</v>
      </c>
      <c r="J1838" s="11">
        <f>ABS(F1838)</f>
        <v>0</v>
      </c>
      <c r="K1838" s="11">
        <f>ABS(G1838)</f>
        <v>0</v>
      </c>
      <c r="L1838" s="11">
        <f>ABS(H1838)</f>
        <v>0</v>
      </c>
      <c r="M1838" s="12">
        <f>ABS(I1838)</f>
        <v>0</v>
      </c>
      <c r="N1838" s="30">
        <f>AVERAGE(Table4[[#This Row],[H7N9+]:[H3N2+]])</f>
        <v>0</v>
      </c>
      <c r="O1838" s="30">
        <f>MAX(Table4[[#This Row],[H7N9+]:[H3N2+]])</f>
        <v>0</v>
      </c>
      <c r="P1838" s="30">
        <f>_xlfn.VAR.P(Table4[[#This Row],[H7N9]:[H3N2]])</f>
        <v>0</v>
      </c>
    </row>
    <row r="1839" spans="1:16" x14ac:dyDescent="0.25">
      <c r="A1839" s="9">
        <v>1838</v>
      </c>
      <c r="B1839" s="36" t="s">
        <v>15016</v>
      </c>
      <c r="C1839" s="10" t="s">
        <v>3251</v>
      </c>
      <c r="D1839" s="11" t="s">
        <v>3252</v>
      </c>
      <c r="E1839" s="11" t="s">
        <v>178</v>
      </c>
      <c r="F1839" s="11">
        <v>0</v>
      </c>
      <c r="G1839" s="11">
        <v>0</v>
      </c>
      <c r="H1839" s="11">
        <v>0</v>
      </c>
      <c r="I1839" s="11">
        <v>0</v>
      </c>
      <c r="J1839" s="11">
        <f>ABS(F1839)</f>
        <v>0</v>
      </c>
      <c r="K1839" s="11">
        <f>ABS(G1839)</f>
        <v>0</v>
      </c>
      <c r="L1839" s="11">
        <f>ABS(H1839)</f>
        <v>0</v>
      </c>
      <c r="M1839" s="12">
        <f>ABS(I1839)</f>
        <v>0</v>
      </c>
      <c r="N1839" s="30">
        <f>AVERAGE(Table4[[#This Row],[H7N9+]:[H3N2+]])</f>
        <v>0</v>
      </c>
      <c r="O1839" s="30">
        <f>MAX(Table4[[#This Row],[H7N9+]:[H3N2+]])</f>
        <v>0</v>
      </c>
      <c r="P1839" s="30">
        <f>_xlfn.VAR.P(Table4[[#This Row],[H7N9]:[H3N2]])</f>
        <v>0</v>
      </c>
    </row>
    <row r="1840" spans="1:16" x14ac:dyDescent="0.25">
      <c r="A1840" s="9">
        <v>1839</v>
      </c>
      <c r="B1840" s="36" t="s">
        <v>15017</v>
      </c>
      <c r="C1840" s="10" t="s">
        <v>3253</v>
      </c>
      <c r="D1840" s="11" t="s">
        <v>3252</v>
      </c>
      <c r="E1840" s="11" t="s">
        <v>178</v>
      </c>
      <c r="F1840" s="11">
        <v>0</v>
      </c>
      <c r="G1840" s="11">
        <v>0</v>
      </c>
      <c r="H1840" s="11">
        <v>0</v>
      </c>
      <c r="I1840" s="11">
        <v>0</v>
      </c>
      <c r="J1840" s="11">
        <f>ABS(F1840)</f>
        <v>0</v>
      </c>
      <c r="K1840" s="11">
        <f>ABS(G1840)</f>
        <v>0</v>
      </c>
      <c r="L1840" s="11">
        <f>ABS(H1840)</f>
        <v>0</v>
      </c>
      <c r="M1840" s="12">
        <f>ABS(I1840)</f>
        <v>0</v>
      </c>
      <c r="N1840" s="30">
        <f>AVERAGE(Table4[[#This Row],[H7N9+]:[H3N2+]])</f>
        <v>0</v>
      </c>
      <c r="O1840" s="30">
        <f>MAX(Table4[[#This Row],[H7N9+]:[H3N2+]])</f>
        <v>0</v>
      </c>
      <c r="P1840" s="30">
        <f>_xlfn.VAR.P(Table4[[#This Row],[H7N9]:[H3N2]])</f>
        <v>0</v>
      </c>
    </row>
    <row r="1841" spans="1:16" x14ac:dyDescent="0.25">
      <c r="A1841" s="9">
        <v>1840</v>
      </c>
      <c r="B1841" s="36" t="s">
        <v>15018</v>
      </c>
      <c r="C1841" s="10" t="s">
        <v>3254</v>
      </c>
      <c r="D1841" s="11" t="s">
        <v>3255</v>
      </c>
      <c r="E1841" s="11" t="s">
        <v>76</v>
      </c>
      <c r="F1841" s="11">
        <v>0</v>
      </c>
      <c r="G1841" s="11">
        <v>0</v>
      </c>
      <c r="H1841" s="11">
        <v>0</v>
      </c>
      <c r="I1841" s="11">
        <v>0</v>
      </c>
      <c r="J1841" s="11">
        <f>ABS(F1841)</f>
        <v>0</v>
      </c>
      <c r="K1841" s="11">
        <f>ABS(G1841)</f>
        <v>0</v>
      </c>
      <c r="L1841" s="11">
        <f>ABS(H1841)</f>
        <v>0</v>
      </c>
      <c r="M1841" s="12">
        <f>ABS(I1841)</f>
        <v>0</v>
      </c>
      <c r="N1841" s="30">
        <f>AVERAGE(Table4[[#This Row],[H7N9+]:[H3N2+]])</f>
        <v>0</v>
      </c>
      <c r="O1841" s="30">
        <f>MAX(Table4[[#This Row],[H7N9+]:[H3N2+]])</f>
        <v>0</v>
      </c>
      <c r="P1841" s="30">
        <f>_xlfn.VAR.P(Table4[[#This Row],[H7N9]:[H3N2]])</f>
        <v>0</v>
      </c>
    </row>
    <row r="1842" spans="1:16" x14ac:dyDescent="0.25">
      <c r="A1842" s="9">
        <v>1841</v>
      </c>
      <c r="B1842" s="36" t="s">
        <v>15019</v>
      </c>
      <c r="C1842" s="10" t="s">
        <v>3256</v>
      </c>
      <c r="D1842" s="11" t="s">
        <v>3255</v>
      </c>
      <c r="E1842" s="11" t="s">
        <v>76</v>
      </c>
      <c r="F1842" s="11">
        <v>0</v>
      </c>
      <c r="G1842" s="11">
        <v>0</v>
      </c>
      <c r="H1842" s="11">
        <v>0</v>
      </c>
      <c r="I1842" s="11">
        <v>0</v>
      </c>
      <c r="J1842" s="11">
        <f>ABS(F1842)</f>
        <v>0</v>
      </c>
      <c r="K1842" s="11">
        <f>ABS(G1842)</f>
        <v>0</v>
      </c>
      <c r="L1842" s="11">
        <f>ABS(H1842)</f>
        <v>0</v>
      </c>
      <c r="M1842" s="12">
        <f>ABS(I1842)</f>
        <v>0</v>
      </c>
      <c r="N1842" s="30">
        <f>AVERAGE(Table4[[#This Row],[H7N9+]:[H3N2+]])</f>
        <v>0</v>
      </c>
      <c r="O1842" s="30">
        <f>MAX(Table4[[#This Row],[H7N9+]:[H3N2+]])</f>
        <v>0</v>
      </c>
      <c r="P1842" s="30">
        <f>_xlfn.VAR.P(Table4[[#This Row],[H7N9]:[H3N2]])</f>
        <v>0</v>
      </c>
    </row>
    <row r="1843" spans="1:16" x14ac:dyDescent="0.25">
      <c r="A1843" s="9">
        <v>1842</v>
      </c>
      <c r="B1843" s="36" t="s">
        <v>15020</v>
      </c>
      <c r="C1843" s="10" t="s">
        <v>3257</v>
      </c>
      <c r="D1843" s="11" t="s">
        <v>3255</v>
      </c>
      <c r="E1843" s="11" t="s">
        <v>76</v>
      </c>
      <c r="F1843" s="11">
        <v>0</v>
      </c>
      <c r="G1843" s="11">
        <v>0</v>
      </c>
      <c r="H1843" s="11">
        <v>0</v>
      </c>
      <c r="I1843" s="11">
        <v>0</v>
      </c>
      <c r="J1843" s="11">
        <f>ABS(F1843)</f>
        <v>0</v>
      </c>
      <c r="K1843" s="11">
        <f>ABS(G1843)</f>
        <v>0</v>
      </c>
      <c r="L1843" s="11">
        <f>ABS(H1843)</f>
        <v>0</v>
      </c>
      <c r="M1843" s="12">
        <f>ABS(I1843)</f>
        <v>0</v>
      </c>
      <c r="N1843" s="30">
        <f>AVERAGE(Table4[[#This Row],[H7N9+]:[H3N2+]])</f>
        <v>0</v>
      </c>
      <c r="O1843" s="30">
        <f>MAX(Table4[[#This Row],[H7N9+]:[H3N2+]])</f>
        <v>0</v>
      </c>
      <c r="P1843" s="30">
        <f>_xlfn.VAR.P(Table4[[#This Row],[H7N9]:[H3N2]])</f>
        <v>0</v>
      </c>
    </row>
    <row r="1844" spans="1:16" x14ac:dyDescent="0.25">
      <c r="A1844" s="9">
        <v>1843</v>
      </c>
      <c r="B1844" s="36" t="s">
        <v>15021</v>
      </c>
      <c r="C1844" s="10" t="s">
        <v>3258</v>
      </c>
      <c r="D1844" s="11" t="s">
        <v>3255</v>
      </c>
      <c r="E1844" s="11" t="s">
        <v>76</v>
      </c>
      <c r="F1844" s="11">
        <v>0</v>
      </c>
      <c r="G1844" s="11">
        <v>0</v>
      </c>
      <c r="H1844" s="11">
        <v>0</v>
      </c>
      <c r="I1844" s="11">
        <v>0</v>
      </c>
      <c r="J1844" s="11">
        <f>ABS(F1844)</f>
        <v>0</v>
      </c>
      <c r="K1844" s="11">
        <f>ABS(G1844)</f>
        <v>0</v>
      </c>
      <c r="L1844" s="11">
        <f>ABS(H1844)</f>
        <v>0</v>
      </c>
      <c r="M1844" s="12">
        <f>ABS(I1844)</f>
        <v>0</v>
      </c>
      <c r="N1844" s="30">
        <f>AVERAGE(Table4[[#This Row],[H7N9+]:[H3N2+]])</f>
        <v>0</v>
      </c>
      <c r="O1844" s="30">
        <f>MAX(Table4[[#This Row],[H7N9+]:[H3N2+]])</f>
        <v>0</v>
      </c>
      <c r="P1844" s="30">
        <f>_xlfn.VAR.P(Table4[[#This Row],[H7N9]:[H3N2]])</f>
        <v>0</v>
      </c>
    </row>
    <row r="1845" spans="1:16" x14ac:dyDescent="0.25">
      <c r="A1845" s="9">
        <v>1844</v>
      </c>
      <c r="B1845" s="36" t="s">
        <v>15022</v>
      </c>
      <c r="C1845" s="10" t="s">
        <v>3259</v>
      </c>
      <c r="D1845" s="11" t="s">
        <v>3255</v>
      </c>
      <c r="E1845" s="11" t="s">
        <v>76</v>
      </c>
      <c r="F1845" s="11">
        <v>0</v>
      </c>
      <c r="G1845" s="11">
        <v>0</v>
      </c>
      <c r="H1845" s="11">
        <v>0</v>
      </c>
      <c r="I1845" s="11">
        <v>0</v>
      </c>
      <c r="J1845" s="11">
        <f>ABS(F1845)</f>
        <v>0</v>
      </c>
      <c r="K1845" s="11">
        <f>ABS(G1845)</f>
        <v>0</v>
      </c>
      <c r="L1845" s="11">
        <f>ABS(H1845)</f>
        <v>0</v>
      </c>
      <c r="M1845" s="12">
        <f>ABS(I1845)</f>
        <v>0</v>
      </c>
      <c r="N1845" s="30">
        <f>AVERAGE(Table4[[#This Row],[H7N9+]:[H3N2+]])</f>
        <v>0</v>
      </c>
      <c r="O1845" s="30">
        <f>MAX(Table4[[#This Row],[H7N9+]:[H3N2+]])</f>
        <v>0</v>
      </c>
      <c r="P1845" s="30">
        <f>_xlfn.VAR.P(Table4[[#This Row],[H7N9]:[H3N2]])</f>
        <v>0</v>
      </c>
    </row>
    <row r="1846" spans="1:16" x14ac:dyDescent="0.25">
      <c r="A1846" s="9">
        <v>1845</v>
      </c>
      <c r="B1846" s="36" t="s">
        <v>15023</v>
      </c>
      <c r="C1846" s="10" t="s">
        <v>3260</v>
      </c>
      <c r="D1846" s="11" t="s">
        <v>3255</v>
      </c>
      <c r="E1846" s="11" t="s">
        <v>76</v>
      </c>
      <c r="F1846" s="11">
        <v>0</v>
      </c>
      <c r="G1846" s="11">
        <v>0</v>
      </c>
      <c r="H1846" s="11">
        <v>0</v>
      </c>
      <c r="I1846" s="11">
        <v>0</v>
      </c>
      <c r="J1846" s="11">
        <f>ABS(F1846)</f>
        <v>0</v>
      </c>
      <c r="K1846" s="11">
        <f>ABS(G1846)</f>
        <v>0</v>
      </c>
      <c r="L1846" s="11">
        <f>ABS(H1846)</f>
        <v>0</v>
      </c>
      <c r="M1846" s="12">
        <f>ABS(I1846)</f>
        <v>0</v>
      </c>
      <c r="N1846" s="30">
        <f>AVERAGE(Table4[[#This Row],[H7N9+]:[H3N2+]])</f>
        <v>0</v>
      </c>
      <c r="O1846" s="30">
        <f>MAX(Table4[[#This Row],[H7N9+]:[H3N2+]])</f>
        <v>0</v>
      </c>
      <c r="P1846" s="30">
        <f>_xlfn.VAR.P(Table4[[#This Row],[H7N9]:[H3N2]])</f>
        <v>0</v>
      </c>
    </row>
    <row r="1847" spans="1:16" x14ac:dyDescent="0.25">
      <c r="A1847" s="9">
        <v>1846</v>
      </c>
      <c r="B1847" s="36" t="s">
        <v>15024</v>
      </c>
      <c r="C1847" s="10" t="s">
        <v>3261</v>
      </c>
      <c r="D1847" s="11" t="s">
        <v>3255</v>
      </c>
      <c r="E1847" s="11" t="s">
        <v>76</v>
      </c>
      <c r="F1847" s="11">
        <v>0</v>
      </c>
      <c r="G1847" s="11">
        <v>0</v>
      </c>
      <c r="H1847" s="11">
        <v>0</v>
      </c>
      <c r="I1847" s="11">
        <v>0</v>
      </c>
      <c r="J1847" s="11">
        <f>ABS(F1847)</f>
        <v>0</v>
      </c>
      <c r="K1847" s="11">
        <f>ABS(G1847)</f>
        <v>0</v>
      </c>
      <c r="L1847" s="11">
        <f>ABS(H1847)</f>
        <v>0</v>
      </c>
      <c r="M1847" s="12">
        <f>ABS(I1847)</f>
        <v>0</v>
      </c>
      <c r="N1847" s="30">
        <f>AVERAGE(Table4[[#This Row],[H7N9+]:[H3N2+]])</f>
        <v>0</v>
      </c>
      <c r="O1847" s="30">
        <f>MAX(Table4[[#This Row],[H7N9+]:[H3N2+]])</f>
        <v>0</v>
      </c>
      <c r="P1847" s="30">
        <f>_xlfn.VAR.P(Table4[[#This Row],[H7N9]:[H3N2]])</f>
        <v>0</v>
      </c>
    </row>
    <row r="1848" spans="1:16" x14ac:dyDescent="0.25">
      <c r="A1848" s="9">
        <v>1847</v>
      </c>
      <c r="B1848" s="36" t="s">
        <v>15025</v>
      </c>
      <c r="C1848" s="10" t="s">
        <v>3262</v>
      </c>
      <c r="D1848" s="11" t="s">
        <v>3255</v>
      </c>
      <c r="E1848" s="11" t="s">
        <v>76</v>
      </c>
      <c r="F1848" s="11">
        <v>0</v>
      </c>
      <c r="G1848" s="11">
        <v>0</v>
      </c>
      <c r="H1848" s="11">
        <v>0</v>
      </c>
      <c r="I1848" s="11">
        <v>0</v>
      </c>
      <c r="J1848" s="11">
        <f>ABS(F1848)</f>
        <v>0</v>
      </c>
      <c r="K1848" s="11">
        <f>ABS(G1848)</f>
        <v>0</v>
      </c>
      <c r="L1848" s="11">
        <f>ABS(H1848)</f>
        <v>0</v>
      </c>
      <c r="M1848" s="12">
        <f>ABS(I1848)</f>
        <v>0</v>
      </c>
      <c r="N1848" s="30">
        <f>AVERAGE(Table4[[#This Row],[H7N9+]:[H3N2+]])</f>
        <v>0</v>
      </c>
      <c r="O1848" s="30">
        <f>MAX(Table4[[#This Row],[H7N9+]:[H3N2+]])</f>
        <v>0</v>
      </c>
      <c r="P1848" s="30">
        <f>_xlfn.VAR.P(Table4[[#This Row],[H7N9]:[H3N2]])</f>
        <v>0</v>
      </c>
    </row>
    <row r="1849" spans="1:16" x14ac:dyDescent="0.25">
      <c r="A1849" s="9">
        <v>1848</v>
      </c>
      <c r="B1849" s="36" t="s">
        <v>15026</v>
      </c>
      <c r="C1849" s="10" t="s">
        <v>3263</v>
      </c>
      <c r="D1849" s="11" t="s">
        <v>3264</v>
      </c>
      <c r="E1849" s="11" t="s">
        <v>76</v>
      </c>
      <c r="F1849" s="11">
        <v>0</v>
      </c>
      <c r="G1849" s="11">
        <v>0</v>
      </c>
      <c r="H1849" s="11">
        <v>0</v>
      </c>
      <c r="I1849" s="11">
        <v>0</v>
      </c>
      <c r="J1849" s="11">
        <f>ABS(F1849)</f>
        <v>0</v>
      </c>
      <c r="K1849" s="11">
        <f>ABS(G1849)</f>
        <v>0</v>
      </c>
      <c r="L1849" s="11">
        <f>ABS(H1849)</f>
        <v>0</v>
      </c>
      <c r="M1849" s="12">
        <f>ABS(I1849)</f>
        <v>0</v>
      </c>
      <c r="N1849" s="30">
        <f>AVERAGE(Table4[[#This Row],[H7N9+]:[H3N2+]])</f>
        <v>0</v>
      </c>
      <c r="O1849" s="30">
        <f>MAX(Table4[[#This Row],[H7N9+]:[H3N2+]])</f>
        <v>0</v>
      </c>
      <c r="P1849" s="30">
        <f>_xlfn.VAR.P(Table4[[#This Row],[H7N9]:[H3N2]])</f>
        <v>0</v>
      </c>
    </row>
    <row r="1850" spans="1:16" x14ac:dyDescent="0.25">
      <c r="A1850" s="9">
        <v>1849</v>
      </c>
      <c r="B1850" s="36" t="s">
        <v>15027</v>
      </c>
      <c r="C1850" s="10" t="s">
        <v>3265</v>
      </c>
      <c r="D1850" s="11" t="s">
        <v>3266</v>
      </c>
      <c r="E1850" s="11" t="s">
        <v>76</v>
      </c>
      <c r="F1850" s="11">
        <v>0</v>
      </c>
      <c r="G1850" s="11">
        <v>0</v>
      </c>
      <c r="H1850" s="11">
        <v>0</v>
      </c>
      <c r="I1850" s="11">
        <v>0</v>
      </c>
      <c r="J1850" s="11">
        <f>ABS(F1850)</f>
        <v>0</v>
      </c>
      <c r="K1850" s="11">
        <f>ABS(G1850)</f>
        <v>0</v>
      </c>
      <c r="L1850" s="11">
        <f>ABS(H1850)</f>
        <v>0</v>
      </c>
      <c r="M1850" s="12">
        <f>ABS(I1850)</f>
        <v>0</v>
      </c>
      <c r="N1850" s="30">
        <f>AVERAGE(Table4[[#This Row],[H7N9+]:[H3N2+]])</f>
        <v>0</v>
      </c>
      <c r="O1850" s="30">
        <f>MAX(Table4[[#This Row],[H7N9+]:[H3N2+]])</f>
        <v>0</v>
      </c>
      <c r="P1850" s="30">
        <f>_xlfn.VAR.P(Table4[[#This Row],[H7N9]:[H3N2]])</f>
        <v>0</v>
      </c>
    </row>
    <row r="1851" spans="1:16" x14ac:dyDescent="0.25">
      <c r="A1851" s="9">
        <v>1850</v>
      </c>
      <c r="B1851" s="36" t="s">
        <v>15028</v>
      </c>
      <c r="C1851" s="10" t="s">
        <v>3267</v>
      </c>
      <c r="D1851" s="11" t="s">
        <v>3268</v>
      </c>
      <c r="E1851" s="11" t="s">
        <v>76</v>
      </c>
      <c r="F1851" s="11">
        <v>0</v>
      </c>
      <c r="G1851" s="11">
        <v>0</v>
      </c>
      <c r="H1851" s="11">
        <v>0</v>
      </c>
      <c r="I1851" s="11">
        <v>0</v>
      </c>
      <c r="J1851" s="11">
        <f>ABS(F1851)</f>
        <v>0</v>
      </c>
      <c r="K1851" s="11">
        <f>ABS(G1851)</f>
        <v>0</v>
      </c>
      <c r="L1851" s="11">
        <f>ABS(H1851)</f>
        <v>0</v>
      </c>
      <c r="M1851" s="12">
        <f>ABS(I1851)</f>
        <v>0</v>
      </c>
      <c r="N1851" s="30">
        <f>AVERAGE(Table4[[#This Row],[H7N9+]:[H3N2+]])</f>
        <v>0</v>
      </c>
      <c r="O1851" s="30">
        <f>MAX(Table4[[#This Row],[H7N9+]:[H3N2+]])</f>
        <v>0</v>
      </c>
      <c r="P1851" s="30">
        <f>_xlfn.VAR.P(Table4[[#This Row],[H7N9]:[H3N2]])</f>
        <v>0</v>
      </c>
    </row>
    <row r="1852" spans="1:16" x14ac:dyDescent="0.25">
      <c r="A1852" s="9">
        <v>1851</v>
      </c>
      <c r="B1852" s="36" t="s">
        <v>15029</v>
      </c>
      <c r="C1852" s="10" t="s">
        <v>3269</v>
      </c>
      <c r="D1852" s="11" t="s">
        <v>3268</v>
      </c>
      <c r="E1852" s="11" t="s">
        <v>76</v>
      </c>
      <c r="F1852" s="11">
        <v>0</v>
      </c>
      <c r="G1852" s="11">
        <v>0</v>
      </c>
      <c r="H1852" s="11">
        <v>0</v>
      </c>
      <c r="I1852" s="11">
        <v>0</v>
      </c>
      <c r="J1852" s="11">
        <f>ABS(F1852)</f>
        <v>0</v>
      </c>
      <c r="K1852" s="11">
        <f>ABS(G1852)</f>
        <v>0</v>
      </c>
      <c r="L1852" s="11">
        <f>ABS(H1852)</f>
        <v>0</v>
      </c>
      <c r="M1852" s="12">
        <f>ABS(I1852)</f>
        <v>0</v>
      </c>
      <c r="N1852" s="30">
        <f>AVERAGE(Table4[[#This Row],[H7N9+]:[H3N2+]])</f>
        <v>0</v>
      </c>
      <c r="O1852" s="30">
        <f>MAX(Table4[[#This Row],[H7N9+]:[H3N2+]])</f>
        <v>0</v>
      </c>
      <c r="P1852" s="30">
        <f>_xlfn.VAR.P(Table4[[#This Row],[H7N9]:[H3N2]])</f>
        <v>0</v>
      </c>
    </row>
    <row r="1853" spans="1:16" x14ac:dyDescent="0.25">
      <c r="A1853" s="9">
        <v>1852</v>
      </c>
      <c r="B1853" s="36" t="s">
        <v>15030</v>
      </c>
      <c r="C1853" s="10" t="s">
        <v>3270</v>
      </c>
      <c r="D1853" s="11" t="s">
        <v>3268</v>
      </c>
      <c r="E1853" s="11" t="s">
        <v>76</v>
      </c>
      <c r="F1853" s="11">
        <v>0</v>
      </c>
      <c r="G1853" s="11">
        <v>0</v>
      </c>
      <c r="H1853" s="11">
        <v>0</v>
      </c>
      <c r="I1853" s="11">
        <v>0</v>
      </c>
      <c r="J1853" s="11">
        <f>ABS(F1853)</f>
        <v>0</v>
      </c>
      <c r="K1853" s="11">
        <f>ABS(G1853)</f>
        <v>0</v>
      </c>
      <c r="L1853" s="11">
        <f>ABS(H1853)</f>
        <v>0</v>
      </c>
      <c r="M1853" s="12">
        <f>ABS(I1853)</f>
        <v>0</v>
      </c>
      <c r="N1853" s="30">
        <f>AVERAGE(Table4[[#This Row],[H7N9+]:[H3N2+]])</f>
        <v>0</v>
      </c>
      <c r="O1853" s="30">
        <f>MAX(Table4[[#This Row],[H7N9+]:[H3N2+]])</f>
        <v>0</v>
      </c>
      <c r="P1853" s="30">
        <f>_xlfn.VAR.P(Table4[[#This Row],[H7N9]:[H3N2]])</f>
        <v>0</v>
      </c>
    </row>
    <row r="1854" spans="1:16" x14ac:dyDescent="0.25">
      <c r="A1854" s="9">
        <v>1853</v>
      </c>
      <c r="B1854" s="36" t="s">
        <v>15031</v>
      </c>
      <c r="C1854" s="10" t="s">
        <v>3271</v>
      </c>
      <c r="D1854" s="11" t="s">
        <v>3268</v>
      </c>
      <c r="E1854" s="11" t="s">
        <v>76</v>
      </c>
      <c r="F1854" s="11">
        <v>0</v>
      </c>
      <c r="G1854" s="11">
        <v>0</v>
      </c>
      <c r="H1854" s="11">
        <v>0</v>
      </c>
      <c r="I1854" s="11">
        <v>0</v>
      </c>
      <c r="J1854" s="11">
        <f>ABS(F1854)</f>
        <v>0</v>
      </c>
      <c r="K1854" s="11">
        <f>ABS(G1854)</f>
        <v>0</v>
      </c>
      <c r="L1854" s="11">
        <f>ABS(H1854)</f>
        <v>0</v>
      </c>
      <c r="M1854" s="12">
        <f>ABS(I1854)</f>
        <v>0</v>
      </c>
      <c r="N1854" s="30">
        <f>AVERAGE(Table4[[#This Row],[H7N9+]:[H3N2+]])</f>
        <v>0</v>
      </c>
      <c r="O1854" s="30">
        <f>MAX(Table4[[#This Row],[H7N9+]:[H3N2+]])</f>
        <v>0</v>
      </c>
      <c r="P1854" s="30">
        <f>_xlfn.VAR.P(Table4[[#This Row],[H7N9]:[H3N2]])</f>
        <v>0</v>
      </c>
    </row>
    <row r="1855" spans="1:16" x14ac:dyDescent="0.25">
      <c r="A1855" s="9">
        <v>1854</v>
      </c>
      <c r="B1855" s="36" t="s">
        <v>15032</v>
      </c>
      <c r="C1855" s="10" t="s">
        <v>3272</v>
      </c>
      <c r="D1855" s="11" t="s">
        <v>3268</v>
      </c>
      <c r="E1855" s="11" t="s">
        <v>76</v>
      </c>
      <c r="F1855" s="11">
        <v>0</v>
      </c>
      <c r="G1855" s="11">
        <v>0</v>
      </c>
      <c r="H1855" s="11">
        <v>0</v>
      </c>
      <c r="I1855" s="11">
        <v>0</v>
      </c>
      <c r="J1855" s="11">
        <f>ABS(F1855)</f>
        <v>0</v>
      </c>
      <c r="K1855" s="11">
        <f>ABS(G1855)</f>
        <v>0</v>
      </c>
      <c r="L1855" s="11">
        <f>ABS(H1855)</f>
        <v>0</v>
      </c>
      <c r="M1855" s="12">
        <f>ABS(I1855)</f>
        <v>0</v>
      </c>
      <c r="N1855" s="30">
        <f>AVERAGE(Table4[[#This Row],[H7N9+]:[H3N2+]])</f>
        <v>0</v>
      </c>
      <c r="O1855" s="30">
        <f>MAX(Table4[[#This Row],[H7N9+]:[H3N2+]])</f>
        <v>0</v>
      </c>
      <c r="P1855" s="30">
        <f>_xlfn.VAR.P(Table4[[#This Row],[H7N9]:[H3N2]])</f>
        <v>0</v>
      </c>
    </row>
    <row r="1856" spans="1:16" x14ac:dyDescent="0.25">
      <c r="A1856" s="9">
        <v>1855</v>
      </c>
      <c r="B1856" s="36" t="s">
        <v>15033</v>
      </c>
      <c r="C1856" s="10" t="s">
        <v>3273</v>
      </c>
      <c r="D1856" s="11" t="s">
        <v>3268</v>
      </c>
      <c r="E1856" s="11" t="s">
        <v>76</v>
      </c>
      <c r="F1856" s="11">
        <v>0</v>
      </c>
      <c r="G1856" s="11">
        <v>0</v>
      </c>
      <c r="H1856" s="11">
        <v>0</v>
      </c>
      <c r="I1856" s="11">
        <v>0</v>
      </c>
      <c r="J1856" s="11">
        <f>ABS(F1856)</f>
        <v>0</v>
      </c>
      <c r="K1856" s="11">
        <f>ABS(G1856)</f>
        <v>0</v>
      </c>
      <c r="L1856" s="11">
        <f>ABS(H1856)</f>
        <v>0</v>
      </c>
      <c r="M1856" s="12">
        <f>ABS(I1856)</f>
        <v>0</v>
      </c>
      <c r="N1856" s="30">
        <f>AVERAGE(Table4[[#This Row],[H7N9+]:[H3N2+]])</f>
        <v>0</v>
      </c>
      <c r="O1856" s="30">
        <f>MAX(Table4[[#This Row],[H7N9+]:[H3N2+]])</f>
        <v>0</v>
      </c>
      <c r="P1856" s="30">
        <f>_xlfn.VAR.P(Table4[[#This Row],[H7N9]:[H3N2]])</f>
        <v>0</v>
      </c>
    </row>
    <row r="1857" spans="1:16" x14ac:dyDescent="0.25">
      <c r="A1857" s="9">
        <v>1856</v>
      </c>
      <c r="B1857" s="36" t="s">
        <v>15034</v>
      </c>
      <c r="C1857" s="10" t="s">
        <v>3274</v>
      </c>
      <c r="D1857" s="11" t="s">
        <v>3268</v>
      </c>
      <c r="E1857" s="11" t="s">
        <v>76</v>
      </c>
      <c r="F1857" s="11">
        <v>0</v>
      </c>
      <c r="G1857" s="11">
        <v>0</v>
      </c>
      <c r="H1857" s="11">
        <v>0</v>
      </c>
      <c r="I1857" s="11">
        <v>0</v>
      </c>
      <c r="J1857" s="11">
        <f>ABS(F1857)</f>
        <v>0</v>
      </c>
      <c r="K1857" s="11">
        <f>ABS(G1857)</f>
        <v>0</v>
      </c>
      <c r="L1857" s="11">
        <f>ABS(H1857)</f>
        <v>0</v>
      </c>
      <c r="M1857" s="12">
        <f>ABS(I1857)</f>
        <v>0</v>
      </c>
      <c r="N1857" s="30">
        <f>AVERAGE(Table4[[#This Row],[H7N9+]:[H3N2+]])</f>
        <v>0</v>
      </c>
      <c r="O1857" s="30">
        <f>MAX(Table4[[#This Row],[H7N9+]:[H3N2+]])</f>
        <v>0</v>
      </c>
      <c r="P1857" s="30">
        <f>_xlfn.VAR.P(Table4[[#This Row],[H7N9]:[H3N2]])</f>
        <v>0</v>
      </c>
    </row>
    <row r="1858" spans="1:16" x14ac:dyDescent="0.25">
      <c r="A1858" s="9">
        <v>1857</v>
      </c>
      <c r="B1858" s="36" t="s">
        <v>15035</v>
      </c>
      <c r="C1858" s="10" t="s">
        <v>3275</v>
      </c>
      <c r="D1858" s="11" t="s">
        <v>3276</v>
      </c>
      <c r="E1858" s="11" t="s">
        <v>178</v>
      </c>
      <c r="F1858" s="11">
        <v>0</v>
      </c>
      <c r="G1858" s="11">
        <v>0</v>
      </c>
      <c r="H1858" s="11">
        <v>0</v>
      </c>
      <c r="I1858" s="11">
        <v>0</v>
      </c>
      <c r="J1858" s="11">
        <f>ABS(F1858)</f>
        <v>0</v>
      </c>
      <c r="K1858" s="11">
        <f>ABS(G1858)</f>
        <v>0</v>
      </c>
      <c r="L1858" s="11">
        <f>ABS(H1858)</f>
        <v>0</v>
      </c>
      <c r="M1858" s="12">
        <f>ABS(I1858)</f>
        <v>0</v>
      </c>
      <c r="N1858" s="30">
        <f>AVERAGE(Table4[[#This Row],[H7N9+]:[H3N2+]])</f>
        <v>0</v>
      </c>
      <c r="O1858" s="30">
        <f>MAX(Table4[[#This Row],[H7N9+]:[H3N2+]])</f>
        <v>0</v>
      </c>
      <c r="P1858" s="30">
        <f>_xlfn.VAR.P(Table4[[#This Row],[H7N9]:[H3N2]])</f>
        <v>0</v>
      </c>
    </row>
    <row r="1859" spans="1:16" x14ac:dyDescent="0.25">
      <c r="A1859" s="9">
        <v>1858</v>
      </c>
      <c r="B1859" s="36" t="s">
        <v>15036</v>
      </c>
      <c r="C1859" s="10" t="s">
        <v>3277</v>
      </c>
      <c r="D1859" s="11" t="s">
        <v>335</v>
      </c>
      <c r="E1859" s="11" t="s">
        <v>204</v>
      </c>
      <c r="F1859" s="11">
        <v>0</v>
      </c>
      <c r="G1859" s="11">
        <v>0</v>
      </c>
      <c r="H1859" s="11">
        <v>0</v>
      </c>
      <c r="I1859" s="11">
        <v>0</v>
      </c>
      <c r="J1859" s="11">
        <f>ABS(F1859)</f>
        <v>0</v>
      </c>
      <c r="K1859" s="11">
        <f>ABS(G1859)</f>
        <v>0</v>
      </c>
      <c r="L1859" s="11">
        <f>ABS(H1859)</f>
        <v>0</v>
      </c>
      <c r="M1859" s="12">
        <f>ABS(I1859)</f>
        <v>0</v>
      </c>
      <c r="N1859" s="30">
        <f>AVERAGE(Table4[[#This Row],[H7N9+]:[H3N2+]])</f>
        <v>0</v>
      </c>
      <c r="O1859" s="30">
        <f>MAX(Table4[[#This Row],[H7N9+]:[H3N2+]])</f>
        <v>0</v>
      </c>
      <c r="P1859" s="30">
        <f>_xlfn.VAR.P(Table4[[#This Row],[H7N9]:[H3N2]])</f>
        <v>0</v>
      </c>
    </row>
    <row r="1860" spans="1:16" x14ac:dyDescent="0.25">
      <c r="A1860" s="9">
        <v>1859</v>
      </c>
      <c r="B1860" s="36" t="s">
        <v>15037</v>
      </c>
      <c r="C1860" s="10" t="s">
        <v>3278</v>
      </c>
      <c r="D1860" s="11" t="s">
        <v>337</v>
      </c>
      <c r="E1860" s="11" t="s">
        <v>204</v>
      </c>
      <c r="F1860" s="11">
        <v>0</v>
      </c>
      <c r="G1860" s="11">
        <v>0</v>
      </c>
      <c r="H1860" s="11">
        <v>0</v>
      </c>
      <c r="I1860" s="11">
        <v>0</v>
      </c>
      <c r="J1860" s="11">
        <f>ABS(F1860)</f>
        <v>0</v>
      </c>
      <c r="K1860" s="11">
        <f>ABS(G1860)</f>
        <v>0</v>
      </c>
      <c r="L1860" s="11">
        <f>ABS(H1860)</f>
        <v>0</v>
      </c>
      <c r="M1860" s="12">
        <f>ABS(I1860)</f>
        <v>0</v>
      </c>
      <c r="N1860" s="30">
        <f>AVERAGE(Table4[[#This Row],[H7N9+]:[H3N2+]])</f>
        <v>0</v>
      </c>
      <c r="O1860" s="30">
        <f>MAX(Table4[[#This Row],[H7N9+]:[H3N2+]])</f>
        <v>0</v>
      </c>
      <c r="P1860" s="30">
        <f>_xlfn.VAR.P(Table4[[#This Row],[H7N9]:[H3N2]])</f>
        <v>0</v>
      </c>
    </row>
    <row r="1861" spans="1:16" x14ac:dyDescent="0.25">
      <c r="A1861" s="9">
        <v>1860</v>
      </c>
      <c r="B1861" s="36" t="s">
        <v>15038</v>
      </c>
      <c r="C1861" s="10" t="s">
        <v>3279</v>
      </c>
      <c r="D1861" s="11" t="s">
        <v>3280</v>
      </c>
      <c r="E1861" s="11" t="s">
        <v>141</v>
      </c>
      <c r="F1861" s="11">
        <v>0.77459666924148296</v>
      </c>
      <c r="G1861" s="11">
        <v>-0.73786478737262196</v>
      </c>
      <c r="H1861" s="11">
        <v>0.77459666924148296</v>
      </c>
      <c r="I1861" s="11">
        <v>0</v>
      </c>
      <c r="J1861" s="11">
        <f>ABS(F1861)</f>
        <v>0.77459666924148296</v>
      </c>
      <c r="K1861" s="11">
        <f>ABS(G1861)</f>
        <v>0.73786478737262196</v>
      </c>
      <c r="L1861" s="11">
        <f>ABS(H1861)</f>
        <v>0.77459666924148296</v>
      </c>
      <c r="M1861" s="12">
        <f>ABS(I1861)</f>
        <v>0</v>
      </c>
      <c r="N1861" s="30">
        <f>AVERAGE(Table4[[#This Row],[H7N9+]:[H3N2+]])</f>
        <v>0.57176453146389694</v>
      </c>
      <c r="O1861" s="30">
        <f>MAX(Table4[[#This Row],[H7N9+]:[H3N2+]])</f>
        <v>0.77459666924148296</v>
      </c>
      <c r="P1861" s="30">
        <f>_xlfn.VAR.P(Table4[[#This Row],[H7N9]:[H3N2]])</f>
        <v>0.39497023499568518</v>
      </c>
    </row>
    <row r="1862" spans="1:16" x14ac:dyDescent="0.25">
      <c r="A1862" s="9">
        <v>1861</v>
      </c>
      <c r="B1862" s="36" t="s">
        <v>15039</v>
      </c>
      <c r="C1862" s="10" t="s">
        <v>3281</v>
      </c>
      <c r="D1862" s="11" t="s">
        <v>3280</v>
      </c>
      <c r="E1862" s="11" t="s">
        <v>141</v>
      </c>
      <c r="F1862" s="11">
        <v>0</v>
      </c>
      <c r="G1862" s="11">
        <v>0</v>
      </c>
      <c r="H1862" s="11">
        <v>0</v>
      </c>
      <c r="I1862" s="11">
        <v>0</v>
      </c>
      <c r="J1862" s="11">
        <f>ABS(F1862)</f>
        <v>0</v>
      </c>
      <c r="K1862" s="11">
        <f>ABS(G1862)</f>
        <v>0</v>
      </c>
      <c r="L1862" s="11">
        <f>ABS(H1862)</f>
        <v>0</v>
      </c>
      <c r="M1862" s="12">
        <f>ABS(I1862)</f>
        <v>0</v>
      </c>
      <c r="N1862" s="30">
        <f>AVERAGE(Table4[[#This Row],[H7N9+]:[H3N2+]])</f>
        <v>0</v>
      </c>
      <c r="O1862" s="30">
        <f>MAX(Table4[[#This Row],[H7N9+]:[H3N2+]])</f>
        <v>0</v>
      </c>
      <c r="P1862" s="30">
        <f>_xlfn.VAR.P(Table4[[#This Row],[H7N9]:[H3N2]])</f>
        <v>0</v>
      </c>
    </row>
    <row r="1863" spans="1:16" x14ac:dyDescent="0.25">
      <c r="A1863" s="9">
        <v>1862</v>
      </c>
      <c r="B1863" s="36" t="s">
        <v>15040</v>
      </c>
      <c r="C1863" s="10" t="s">
        <v>3282</v>
      </c>
      <c r="D1863" s="11" t="s">
        <v>3280</v>
      </c>
      <c r="E1863" s="11" t="s">
        <v>141</v>
      </c>
      <c r="F1863" s="11">
        <v>0.77459666924148296</v>
      </c>
      <c r="G1863" s="11">
        <v>0</v>
      </c>
      <c r="H1863" s="11">
        <v>0.77459666924148296</v>
      </c>
      <c r="I1863" s="11">
        <v>0.77459666924148296</v>
      </c>
      <c r="J1863" s="11">
        <f>ABS(F1863)</f>
        <v>0.77459666924148296</v>
      </c>
      <c r="K1863" s="11">
        <f>ABS(G1863)</f>
        <v>0</v>
      </c>
      <c r="L1863" s="11">
        <f>ABS(H1863)</f>
        <v>0.77459666924148296</v>
      </c>
      <c r="M1863" s="12">
        <f>ABS(I1863)</f>
        <v>0.77459666924148296</v>
      </c>
      <c r="N1863" s="30">
        <f>AVERAGE(Table4[[#This Row],[H7N9+]:[H3N2+]])</f>
        <v>0.58094750193111222</v>
      </c>
      <c r="O1863" s="30">
        <f>MAX(Table4[[#This Row],[H7N9+]:[H3N2+]])</f>
        <v>0.77459666924148296</v>
      </c>
      <c r="P1863" s="30">
        <f>_xlfn.VAR.P(Table4[[#This Row],[H7N9]:[H3N2]])</f>
        <v>0.11249999999999988</v>
      </c>
    </row>
    <row r="1864" spans="1:16" x14ac:dyDescent="0.25">
      <c r="A1864" s="9">
        <v>1863</v>
      </c>
      <c r="B1864" s="36" t="s">
        <v>15041</v>
      </c>
      <c r="C1864" s="10" t="s">
        <v>3283</v>
      </c>
      <c r="D1864" s="11" t="s">
        <v>3280</v>
      </c>
      <c r="E1864" s="11" t="s">
        <v>141</v>
      </c>
      <c r="F1864" s="11">
        <v>0</v>
      </c>
      <c r="G1864" s="11">
        <v>0</v>
      </c>
      <c r="H1864" s="11">
        <v>0</v>
      </c>
      <c r="I1864" s="11">
        <v>0</v>
      </c>
      <c r="J1864" s="11">
        <f>ABS(F1864)</f>
        <v>0</v>
      </c>
      <c r="K1864" s="11">
        <f>ABS(G1864)</f>
        <v>0</v>
      </c>
      <c r="L1864" s="11">
        <f>ABS(H1864)</f>
        <v>0</v>
      </c>
      <c r="M1864" s="12">
        <f>ABS(I1864)</f>
        <v>0</v>
      </c>
      <c r="N1864" s="30">
        <f>AVERAGE(Table4[[#This Row],[H7N9+]:[H3N2+]])</f>
        <v>0</v>
      </c>
      <c r="O1864" s="30">
        <f>MAX(Table4[[#This Row],[H7N9+]:[H3N2+]])</f>
        <v>0</v>
      </c>
      <c r="P1864" s="30">
        <f>_xlfn.VAR.P(Table4[[#This Row],[H7N9]:[H3N2]])</f>
        <v>0</v>
      </c>
    </row>
    <row r="1865" spans="1:16" x14ac:dyDescent="0.25">
      <c r="A1865" s="9">
        <v>1864</v>
      </c>
      <c r="B1865" s="36" t="s">
        <v>15042</v>
      </c>
      <c r="C1865" s="10" t="s">
        <v>3284</v>
      </c>
      <c r="D1865" s="11" t="s">
        <v>3285</v>
      </c>
      <c r="E1865" s="11" t="s">
        <v>247</v>
      </c>
      <c r="F1865" s="11">
        <v>0</v>
      </c>
      <c r="G1865" s="11">
        <v>0.2</v>
      </c>
      <c r="H1865" s="11">
        <v>0.8</v>
      </c>
      <c r="I1865" s="11">
        <v>-0.4</v>
      </c>
      <c r="J1865" s="11">
        <f>ABS(F1865)</f>
        <v>0</v>
      </c>
      <c r="K1865" s="11">
        <f>ABS(G1865)</f>
        <v>0.2</v>
      </c>
      <c r="L1865" s="11">
        <f>ABS(H1865)</f>
        <v>0.8</v>
      </c>
      <c r="M1865" s="12">
        <f>ABS(I1865)</f>
        <v>0.4</v>
      </c>
      <c r="N1865" s="30">
        <f>AVERAGE(Table4[[#This Row],[H7N9+]:[H3N2+]])</f>
        <v>0.35</v>
      </c>
      <c r="O1865" s="30">
        <f>MAX(Table4[[#This Row],[H7N9+]:[H3N2+]])</f>
        <v>0.8</v>
      </c>
      <c r="P1865" s="30">
        <f>_xlfn.VAR.P(Table4[[#This Row],[H7N9]:[H3N2]])</f>
        <v>0.18750000000000006</v>
      </c>
    </row>
    <row r="1866" spans="1:16" x14ac:dyDescent="0.25">
      <c r="A1866" s="9">
        <v>1865</v>
      </c>
      <c r="B1866" s="36" t="s">
        <v>15043</v>
      </c>
      <c r="C1866" s="10" t="s">
        <v>3286</v>
      </c>
      <c r="D1866" s="11" t="s">
        <v>3287</v>
      </c>
      <c r="E1866" s="11" t="s">
        <v>247</v>
      </c>
      <c r="F1866" s="11">
        <v>0.4</v>
      </c>
      <c r="G1866" s="11">
        <v>-0.8</v>
      </c>
      <c r="H1866" s="11">
        <v>0.4</v>
      </c>
      <c r="I1866" s="11">
        <v>0.4</v>
      </c>
      <c r="J1866" s="11">
        <f>ABS(F1866)</f>
        <v>0.4</v>
      </c>
      <c r="K1866" s="11">
        <f>ABS(G1866)</f>
        <v>0.8</v>
      </c>
      <c r="L1866" s="11">
        <f>ABS(H1866)</f>
        <v>0.4</v>
      </c>
      <c r="M1866" s="12">
        <f>ABS(I1866)</f>
        <v>0.4</v>
      </c>
      <c r="N1866" s="30">
        <f>AVERAGE(Table4[[#This Row],[H7N9+]:[H3N2+]])</f>
        <v>0.5</v>
      </c>
      <c r="O1866" s="30">
        <f>MAX(Table4[[#This Row],[H7N9+]:[H3N2+]])</f>
        <v>0.8</v>
      </c>
      <c r="P1866" s="30">
        <f>_xlfn.VAR.P(Table4[[#This Row],[H7N9]:[H3N2]])</f>
        <v>0.27</v>
      </c>
    </row>
    <row r="1867" spans="1:16" x14ac:dyDescent="0.25">
      <c r="A1867" s="9">
        <v>1866</v>
      </c>
      <c r="B1867" s="36" t="s">
        <v>15044</v>
      </c>
      <c r="C1867" s="10" t="s">
        <v>3288</v>
      </c>
      <c r="D1867" s="11" t="s">
        <v>3289</v>
      </c>
      <c r="E1867" s="11" t="s">
        <v>247</v>
      </c>
      <c r="F1867" s="11">
        <v>1</v>
      </c>
      <c r="G1867" s="11">
        <v>0.8</v>
      </c>
      <c r="H1867" s="11">
        <v>1</v>
      </c>
      <c r="I1867" s="11">
        <v>0.8</v>
      </c>
      <c r="J1867" s="11">
        <f>ABS(F1867)</f>
        <v>1</v>
      </c>
      <c r="K1867" s="11">
        <f>ABS(G1867)</f>
        <v>0.8</v>
      </c>
      <c r="L1867" s="11">
        <f>ABS(H1867)</f>
        <v>1</v>
      </c>
      <c r="M1867" s="12">
        <f>ABS(I1867)</f>
        <v>0.8</v>
      </c>
      <c r="N1867" s="30">
        <f>AVERAGE(Table4[[#This Row],[H7N9+]:[H3N2+]])</f>
        <v>0.89999999999999991</v>
      </c>
      <c r="O1867" s="30">
        <f>MAX(Table4[[#This Row],[H7N9+]:[H3N2+]])</f>
        <v>1</v>
      </c>
      <c r="P1867" s="30">
        <f>_xlfn.VAR.P(Table4[[#This Row],[H7N9]:[H3N2]])</f>
        <v>1.0000000000000231E-2</v>
      </c>
    </row>
    <row r="1868" spans="1:16" x14ac:dyDescent="0.25">
      <c r="A1868" s="9">
        <v>1867</v>
      </c>
      <c r="B1868" s="36" t="s">
        <v>15045</v>
      </c>
      <c r="C1868" s="10" t="s">
        <v>3290</v>
      </c>
      <c r="D1868" s="11" t="s">
        <v>3291</v>
      </c>
      <c r="E1868" s="11" t="s">
        <v>1286</v>
      </c>
      <c r="F1868" s="11">
        <v>0</v>
      </c>
      <c r="G1868" s="11">
        <v>0</v>
      </c>
      <c r="H1868" s="11">
        <v>0</v>
      </c>
      <c r="I1868" s="11">
        <v>0</v>
      </c>
      <c r="J1868" s="11">
        <f>ABS(F1868)</f>
        <v>0</v>
      </c>
      <c r="K1868" s="11">
        <f>ABS(G1868)</f>
        <v>0</v>
      </c>
      <c r="L1868" s="11">
        <f>ABS(H1868)</f>
        <v>0</v>
      </c>
      <c r="M1868" s="12">
        <f>ABS(I1868)</f>
        <v>0</v>
      </c>
      <c r="N1868" s="30">
        <f>AVERAGE(Table4[[#This Row],[H7N9+]:[H3N2+]])</f>
        <v>0</v>
      </c>
      <c r="O1868" s="30">
        <f>MAX(Table4[[#This Row],[H7N9+]:[H3N2+]])</f>
        <v>0</v>
      </c>
      <c r="P1868" s="30">
        <f>_xlfn.VAR.P(Table4[[#This Row],[H7N9]:[H3N2]])</f>
        <v>0</v>
      </c>
    </row>
    <row r="1869" spans="1:16" x14ac:dyDescent="0.25">
      <c r="A1869" s="9">
        <v>1868</v>
      </c>
      <c r="B1869" s="36" t="s">
        <v>15046</v>
      </c>
      <c r="C1869" s="10" t="s">
        <v>3292</v>
      </c>
      <c r="D1869" s="11" t="s">
        <v>3293</v>
      </c>
      <c r="E1869" s="11" t="s">
        <v>660</v>
      </c>
      <c r="F1869" s="11">
        <v>0</v>
      </c>
      <c r="G1869" s="11">
        <v>0</v>
      </c>
      <c r="H1869" s="11">
        <v>0</v>
      </c>
      <c r="I1869" s="11">
        <v>0</v>
      </c>
      <c r="J1869" s="11">
        <f>ABS(F1869)</f>
        <v>0</v>
      </c>
      <c r="K1869" s="11">
        <f>ABS(G1869)</f>
        <v>0</v>
      </c>
      <c r="L1869" s="11">
        <f>ABS(H1869)</f>
        <v>0</v>
      </c>
      <c r="M1869" s="12">
        <f>ABS(I1869)</f>
        <v>0</v>
      </c>
      <c r="N1869" s="30">
        <f>AVERAGE(Table4[[#This Row],[H7N9+]:[H3N2+]])</f>
        <v>0</v>
      </c>
      <c r="O1869" s="30">
        <f>MAX(Table4[[#This Row],[H7N9+]:[H3N2+]])</f>
        <v>0</v>
      </c>
      <c r="P1869" s="30">
        <f>_xlfn.VAR.P(Table4[[#This Row],[H7N9]:[H3N2]])</f>
        <v>0</v>
      </c>
    </row>
    <row r="1870" spans="1:16" x14ac:dyDescent="0.25">
      <c r="A1870" s="9">
        <v>1869</v>
      </c>
      <c r="B1870" s="36" t="s">
        <v>15047</v>
      </c>
      <c r="C1870" s="10" t="s">
        <v>3294</v>
      </c>
      <c r="D1870" s="11" t="s">
        <v>3295</v>
      </c>
      <c r="E1870" s="11" t="s">
        <v>660</v>
      </c>
      <c r="F1870" s="11">
        <v>0</v>
      </c>
      <c r="G1870" s="11">
        <v>0</v>
      </c>
      <c r="H1870" s="11">
        <v>0</v>
      </c>
      <c r="I1870" s="11">
        <v>0</v>
      </c>
      <c r="J1870" s="11">
        <f>ABS(F1870)</f>
        <v>0</v>
      </c>
      <c r="K1870" s="11">
        <f>ABS(G1870)</f>
        <v>0</v>
      </c>
      <c r="L1870" s="11">
        <f>ABS(H1870)</f>
        <v>0</v>
      </c>
      <c r="M1870" s="12">
        <f>ABS(I1870)</f>
        <v>0</v>
      </c>
      <c r="N1870" s="30">
        <f>AVERAGE(Table4[[#This Row],[H7N9+]:[H3N2+]])</f>
        <v>0</v>
      </c>
      <c r="O1870" s="30">
        <f>MAX(Table4[[#This Row],[H7N9+]:[H3N2+]])</f>
        <v>0</v>
      </c>
      <c r="P1870" s="30">
        <f>_xlfn.VAR.P(Table4[[#This Row],[H7N9]:[H3N2]])</f>
        <v>0</v>
      </c>
    </row>
    <row r="1871" spans="1:16" x14ac:dyDescent="0.25">
      <c r="A1871" s="9">
        <v>1870</v>
      </c>
      <c r="B1871" s="36" t="s">
        <v>15048</v>
      </c>
      <c r="C1871" s="10" t="s">
        <v>3296</v>
      </c>
      <c r="D1871" s="11" t="s">
        <v>3297</v>
      </c>
      <c r="E1871" s="11" t="s">
        <v>64</v>
      </c>
      <c r="F1871" s="11">
        <v>0</v>
      </c>
      <c r="G1871" s="11">
        <v>0</v>
      </c>
      <c r="H1871" s="11">
        <v>0</v>
      </c>
      <c r="I1871" s="11">
        <v>0</v>
      </c>
      <c r="J1871" s="11">
        <f>ABS(F1871)</f>
        <v>0</v>
      </c>
      <c r="K1871" s="11">
        <f>ABS(G1871)</f>
        <v>0</v>
      </c>
      <c r="L1871" s="11">
        <f>ABS(H1871)</f>
        <v>0</v>
      </c>
      <c r="M1871" s="12">
        <f>ABS(I1871)</f>
        <v>0</v>
      </c>
      <c r="N1871" s="30">
        <f>AVERAGE(Table4[[#This Row],[H7N9+]:[H3N2+]])</f>
        <v>0</v>
      </c>
      <c r="O1871" s="30">
        <f>MAX(Table4[[#This Row],[H7N9+]:[H3N2+]])</f>
        <v>0</v>
      </c>
      <c r="P1871" s="30">
        <f>_xlfn.VAR.P(Table4[[#This Row],[H7N9]:[H3N2]])</f>
        <v>0</v>
      </c>
    </row>
    <row r="1872" spans="1:16" x14ac:dyDescent="0.25">
      <c r="A1872" s="9">
        <v>1871</v>
      </c>
      <c r="B1872" s="36" t="s">
        <v>15049</v>
      </c>
      <c r="C1872" s="10" t="s">
        <v>3298</v>
      </c>
      <c r="D1872" s="11" t="s">
        <v>3299</v>
      </c>
      <c r="E1872" s="11" t="s">
        <v>601</v>
      </c>
      <c r="F1872" s="11">
        <v>0</v>
      </c>
      <c r="G1872" s="11">
        <v>0</v>
      </c>
      <c r="H1872" s="11">
        <v>0</v>
      </c>
      <c r="I1872" s="11">
        <v>0</v>
      </c>
      <c r="J1872" s="11">
        <f>ABS(F1872)</f>
        <v>0</v>
      </c>
      <c r="K1872" s="11">
        <f>ABS(G1872)</f>
        <v>0</v>
      </c>
      <c r="L1872" s="11">
        <f>ABS(H1872)</f>
        <v>0</v>
      </c>
      <c r="M1872" s="12">
        <f>ABS(I1872)</f>
        <v>0</v>
      </c>
      <c r="N1872" s="30">
        <f>AVERAGE(Table4[[#This Row],[H7N9+]:[H3N2+]])</f>
        <v>0</v>
      </c>
      <c r="O1872" s="30">
        <f>MAX(Table4[[#This Row],[H7N9+]:[H3N2+]])</f>
        <v>0</v>
      </c>
      <c r="P1872" s="30">
        <f>_xlfn.VAR.P(Table4[[#This Row],[H7N9]:[H3N2]])</f>
        <v>0</v>
      </c>
    </row>
    <row r="1873" spans="1:16" x14ac:dyDescent="0.25">
      <c r="A1873" s="9">
        <v>1872</v>
      </c>
      <c r="B1873" s="36" t="s">
        <v>15050</v>
      </c>
      <c r="C1873" s="10" t="s">
        <v>3300</v>
      </c>
      <c r="D1873" s="11" t="s">
        <v>3301</v>
      </c>
      <c r="E1873" s="11" t="s">
        <v>192</v>
      </c>
      <c r="F1873" s="11">
        <v>-0.4</v>
      </c>
      <c r="G1873" s="11">
        <v>-0.4</v>
      </c>
      <c r="H1873" s="11">
        <v>0.2</v>
      </c>
      <c r="I1873" s="11">
        <v>-0.4</v>
      </c>
      <c r="J1873" s="11">
        <f>ABS(F1873)</f>
        <v>0.4</v>
      </c>
      <c r="K1873" s="11">
        <f>ABS(G1873)</f>
        <v>0.4</v>
      </c>
      <c r="L1873" s="11">
        <f>ABS(H1873)</f>
        <v>0.2</v>
      </c>
      <c r="M1873" s="12">
        <f>ABS(I1873)</f>
        <v>0.4</v>
      </c>
      <c r="N1873" s="30">
        <f>AVERAGE(Table4[[#This Row],[H7N9+]:[H3N2+]])</f>
        <v>0.35</v>
      </c>
      <c r="O1873" s="30">
        <f>MAX(Table4[[#This Row],[H7N9+]:[H3N2+]])</f>
        <v>0.4</v>
      </c>
      <c r="P1873" s="30">
        <f>_xlfn.VAR.P(Table4[[#This Row],[H7N9]:[H3N2]])</f>
        <v>6.7500000000000032E-2</v>
      </c>
    </row>
    <row r="1874" spans="1:16" x14ac:dyDescent="0.25">
      <c r="A1874" s="9">
        <v>1873</v>
      </c>
      <c r="B1874" s="36" t="s">
        <v>15051</v>
      </c>
      <c r="C1874" s="10" t="s">
        <v>3302</v>
      </c>
      <c r="D1874" s="11" t="s">
        <v>3303</v>
      </c>
      <c r="E1874" s="11" t="s">
        <v>3304</v>
      </c>
      <c r="F1874" s="11">
        <v>0</v>
      </c>
      <c r="G1874" s="11">
        <v>0</v>
      </c>
      <c r="H1874" s="11">
        <v>0</v>
      </c>
      <c r="I1874" s="11">
        <v>0</v>
      </c>
      <c r="J1874" s="11">
        <f>ABS(F1874)</f>
        <v>0</v>
      </c>
      <c r="K1874" s="11">
        <f>ABS(G1874)</f>
        <v>0</v>
      </c>
      <c r="L1874" s="11">
        <f>ABS(H1874)</f>
        <v>0</v>
      </c>
      <c r="M1874" s="12">
        <f>ABS(I1874)</f>
        <v>0</v>
      </c>
      <c r="N1874" s="30">
        <f>AVERAGE(Table4[[#This Row],[H7N9+]:[H3N2+]])</f>
        <v>0</v>
      </c>
      <c r="O1874" s="30">
        <f>MAX(Table4[[#This Row],[H7N9+]:[H3N2+]])</f>
        <v>0</v>
      </c>
      <c r="P1874" s="30">
        <f>_xlfn.VAR.P(Table4[[#This Row],[H7N9]:[H3N2]])</f>
        <v>0</v>
      </c>
    </row>
    <row r="1875" spans="1:16" x14ac:dyDescent="0.25">
      <c r="A1875" s="9">
        <v>1874</v>
      </c>
      <c r="B1875" s="36" t="s">
        <v>15052</v>
      </c>
      <c r="C1875" s="10" t="s">
        <v>3305</v>
      </c>
      <c r="D1875" s="11" t="s">
        <v>3306</v>
      </c>
      <c r="E1875" s="11" t="s">
        <v>1417</v>
      </c>
      <c r="F1875" s="11">
        <v>0</v>
      </c>
      <c r="G1875" s="11">
        <v>0</v>
      </c>
      <c r="H1875" s="11">
        <v>0</v>
      </c>
      <c r="I1875" s="11">
        <v>0</v>
      </c>
      <c r="J1875" s="11">
        <f>ABS(F1875)</f>
        <v>0</v>
      </c>
      <c r="K1875" s="11">
        <f>ABS(G1875)</f>
        <v>0</v>
      </c>
      <c r="L1875" s="11">
        <f>ABS(H1875)</f>
        <v>0</v>
      </c>
      <c r="M1875" s="12">
        <f>ABS(I1875)</f>
        <v>0</v>
      </c>
      <c r="N1875" s="30">
        <f>AVERAGE(Table4[[#This Row],[H7N9+]:[H3N2+]])</f>
        <v>0</v>
      </c>
      <c r="O1875" s="30">
        <f>MAX(Table4[[#This Row],[H7N9+]:[H3N2+]])</f>
        <v>0</v>
      </c>
      <c r="P1875" s="30">
        <f>_xlfn.VAR.P(Table4[[#This Row],[H7N9]:[H3N2]])</f>
        <v>0</v>
      </c>
    </row>
    <row r="1876" spans="1:16" x14ac:dyDescent="0.25">
      <c r="A1876" s="9">
        <v>1875</v>
      </c>
      <c r="B1876" s="36" t="s">
        <v>15053</v>
      </c>
      <c r="C1876" s="10" t="s">
        <v>3307</v>
      </c>
      <c r="D1876" s="11" t="s">
        <v>3308</v>
      </c>
      <c r="E1876" s="11" t="s">
        <v>1417</v>
      </c>
      <c r="F1876" s="11">
        <v>0</v>
      </c>
      <c r="G1876" s="11">
        <v>0</v>
      </c>
      <c r="H1876" s="11">
        <v>0</v>
      </c>
      <c r="I1876" s="11">
        <v>0</v>
      </c>
      <c r="J1876" s="11">
        <f>ABS(F1876)</f>
        <v>0</v>
      </c>
      <c r="K1876" s="11">
        <f>ABS(G1876)</f>
        <v>0</v>
      </c>
      <c r="L1876" s="11">
        <f>ABS(H1876)</f>
        <v>0</v>
      </c>
      <c r="M1876" s="12">
        <f>ABS(I1876)</f>
        <v>0</v>
      </c>
      <c r="N1876" s="30">
        <f>AVERAGE(Table4[[#This Row],[H7N9+]:[H3N2+]])</f>
        <v>0</v>
      </c>
      <c r="O1876" s="30">
        <f>MAX(Table4[[#This Row],[H7N9+]:[H3N2+]])</f>
        <v>0</v>
      </c>
      <c r="P1876" s="30">
        <f>_xlfn.VAR.P(Table4[[#This Row],[H7N9]:[H3N2]])</f>
        <v>0</v>
      </c>
    </row>
    <row r="1877" spans="1:16" x14ac:dyDescent="0.25">
      <c r="A1877" s="9">
        <v>1876</v>
      </c>
      <c r="B1877" s="36" t="s">
        <v>15054</v>
      </c>
      <c r="C1877" s="10" t="s">
        <v>3309</v>
      </c>
      <c r="D1877" s="11" t="s">
        <v>3310</v>
      </c>
      <c r="E1877" s="11" t="s">
        <v>1417</v>
      </c>
      <c r="F1877" s="11">
        <v>0</v>
      </c>
      <c r="G1877" s="11">
        <v>0</v>
      </c>
      <c r="H1877" s="11">
        <v>0</v>
      </c>
      <c r="I1877" s="11">
        <v>0</v>
      </c>
      <c r="J1877" s="11">
        <f>ABS(F1877)</f>
        <v>0</v>
      </c>
      <c r="K1877" s="11">
        <f>ABS(G1877)</f>
        <v>0</v>
      </c>
      <c r="L1877" s="11">
        <f>ABS(H1877)</f>
        <v>0</v>
      </c>
      <c r="M1877" s="12">
        <f>ABS(I1877)</f>
        <v>0</v>
      </c>
      <c r="N1877" s="30">
        <f>AVERAGE(Table4[[#This Row],[H7N9+]:[H3N2+]])</f>
        <v>0</v>
      </c>
      <c r="O1877" s="30">
        <f>MAX(Table4[[#This Row],[H7N9+]:[H3N2+]])</f>
        <v>0</v>
      </c>
      <c r="P1877" s="30">
        <f>_xlfn.VAR.P(Table4[[#This Row],[H7N9]:[H3N2]])</f>
        <v>0</v>
      </c>
    </row>
    <row r="1878" spans="1:16" x14ac:dyDescent="0.25">
      <c r="A1878" s="9">
        <v>1877</v>
      </c>
      <c r="B1878" s="36" t="s">
        <v>15055</v>
      </c>
      <c r="C1878" s="10" t="s">
        <v>3311</v>
      </c>
      <c r="D1878" s="11" t="s">
        <v>3312</v>
      </c>
      <c r="E1878" s="11" t="s">
        <v>3304</v>
      </c>
      <c r="F1878" s="11">
        <v>0</v>
      </c>
      <c r="G1878" s="11">
        <v>0</v>
      </c>
      <c r="H1878" s="11">
        <v>0</v>
      </c>
      <c r="I1878" s="11">
        <v>0</v>
      </c>
      <c r="J1878" s="11">
        <f>ABS(F1878)</f>
        <v>0</v>
      </c>
      <c r="K1878" s="11">
        <f>ABS(G1878)</f>
        <v>0</v>
      </c>
      <c r="L1878" s="11">
        <f>ABS(H1878)</f>
        <v>0</v>
      </c>
      <c r="M1878" s="12">
        <f>ABS(I1878)</f>
        <v>0</v>
      </c>
      <c r="N1878" s="30">
        <f>AVERAGE(Table4[[#This Row],[H7N9+]:[H3N2+]])</f>
        <v>0</v>
      </c>
      <c r="O1878" s="30">
        <f>MAX(Table4[[#This Row],[H7N9+]:[H3N2+]])</f>
        <v>0</v>
      </c>
      <c r="P1878" s="30">
        <f>_xlfn.VAR.P(Table4[[#This Row],[H7N9]:[H3N2]])</f>
        <v>0</v>
      </c>
    </row>
    <row r="1879" spans="1:16" x14ac:dyDescent="0.25">
      <c r="A1879" s="9">
        <v>1878</v>
      </c>
      <c r="B1879" s="36" t="s">
        <v>15056</v>
      </c>
      <c r="C1879" s="10" t="s">
        <v>3313</v>
      </c>
      <c r="D1879" s="11" t="s">
        <v>335</v>
      </c>
      <c r="E1879" s="11" t="s">
        <v>204</v>
      </c>
      <c r="F1879" s="11">
        <v>0</v>
      </c>
      <c r="G1879" s="11">
        <v>0</v>
      </c>
      <c r="H1879" s="11">
        <v>0</v>
      </c>
      <c r="I1879" s="11">
        <v>0</v>
      </c>
      <c r="J1879" s="11">
        <f>ABS(F1879)</f>
        <v>0</v>
      </c>
      <c r="K1879" s="11">
        <f>ABS(G1879)</f>
        <v>0</v>
      </c>
      <c r="L1879" s="11">
        <f>ABS(H1879)</f>
        <v>0</v>
      </c>
      <c r="M1879" s="12">
        <f>ABS(I1879)</f>
        <v>0</v>
      </c>
      <c r="N1879" s="30">
        <f>AVERAGE(Table4[[#This Row],[H7N9+]:[H3N2+]])</f>
        <v>0</v>
      </c>
      <c r="O1879" s="30">
        <f>MAX(Table4[[#This Row],[H7N9+]:[H3N2+]])</f>
        <v>0</v>
      </c>
      <c r="P1879" s="30">
        <f>_xlfn.VAR.P(Table4[[#This Row],[H7N9]:[H3N2]])</f>
        <v>0</v>
      </c>
    </row>
    <row r="1880" spans="1:16" x14ac:dyDescent="0.25">
      <c r="A1880" s="9">
        <v>1879</v>
      </c>
      <c r="B1880" s="36" t="s">
        <v>15057</v>
      </c>
      <c r="C1880" s="10" t="s">
        <v>3314</v>
      </c>
      <c r="D1880" s="11" t="s">
        <v>337</v>
      </c>
      <c r="E1880" s="11" t="s">
        <v>204</v>
      </c>
      <c r="F1880" s="11">
        <v>0</v>
      </c>
      <c r="G1880" s="11">
        <v>0</v>
      </c>
      <c r="H1880" s="11">
        <v>0</v>
      </c>
      <c r="I1880" s="11">
        <v>0</v>
      </c>
      <c r="J1880" s="11">
        <f>ABS(F1880)</f>
        <v>0</v>
      </c>
      <c r="K1880" s="11">
        <f>ABS(G1880)</f>
        <v>0</v>
      </c>
      <c r="L1880" s="11">
        <f>ABS(H1880)</f>
        <v>0</v>
      </c>
      <c r="M1880" s="12">
        <f>ABS(I1880)</f>
        <v>0</v>
      </c>
      <c r="N1880" s="30">
        <f>AVERAGE(Table4[[#This Row],[H7N9+]:[H3N2+]])</f>
        <v>0</v>
      </c>
      <c r="O1880" s="30">
        <f>MAX(Table4[[#This Row],[H7N9+]:[H3N2+]])</f>
        <v>0</v>
      </c>
      <c r="P1880" s="30">
        <f>_xlfn.VAR.P(Table4[[#This Row],[H7N9]:[H3N2]])</f>
        <v>0</v>
      </c>
    </row>
    <row r="1881" spans="1:16" x14ac:dyDescent="0.25">
      <c r="A1881" s="9">
        <v>1880</v>
      </c>
      <c r="B1881" s="36" t="s">
        <v>15058</v>
      </c>
      <c r="C1881" s="10" t="s">
        <v>3315</v>
      </c>
      <c r="D1881" s="11" t="s">
        <v>335</v>
      </c>
      <c r="E1881" s="11" t="s">
        <v>204</v>
      </c>
      <c r="F1881" s="11">
        <v>0</v>
      </c>
      <c r="G1881" s="11">
        <v>0</v>
      </c>
      <c r="H1881" s="11">
        <v>0</v>
      </c>
      <c r="I1881" s="11">
        <v>0</v>
      </c>
      <c r="J1881" s="11">
        <f>ABS(F1881)</f>
        <v>0</v>
      </c>
      <c r="K1881" s="11">
        <f>ABS(G1881)</f>
        <v>0</v>
      </c>
      <c r="L1881" s="11">
        <f>ABS(H1881)</f>
        <v>0</v>
      </c>
      <c r="M1881" s="12">
        <f>ABS(I1881)</f>
        <v>0</v>
      </c>
      <c r="N1881" s="30">
        <f>AVERAGE(Table4[[#This Row],[H7N9+]:[H3N2+]])</f>
        <v>0</v>
      </c>
      <c r="O1881" s="30">
        <f>MAX(Table4[[#This Row],[H7N9+]:[H3N2+]])</f>
        <v>0</v>
      </c>
      <c r="P1881" s="30">
        <f>_xlfn.VAR.P(Table4[[#This Row],[H7N9]:[H3N2]])</f>
        <v>0</v>
      </c>
    </row>
    <row r="1882" spans="1:16" x14ac:dyDescent="0.25">
      <c r="A1882" s="9">
        <v>1881</v>
      </c>
      <c r="B1882" s="36" t="s">
        <v>15059</v>
      </c>
      <c r="C1882" s="10" t="s">
        <v>3316</v>
      </c>
      <c r="D1882" s="11" t="s">
        <v>337</v>
      </c>
      <c r="E1882" s="11" t="s">
        <v>204</v>
      </c>
      <c r="F1882" s="11">
        <v>0</v>
      </c>
      <c r="G1882" s="11">
        <v>0</v>
      </c>
      <c r="H1882" s="11">
        <v>0</v>
      </c>
      <c r="I1882" s="11">
        <v>0</v>
      </c>
      <c r="J1882" s="11">
        <f>ABS(F1882)</f>
        <v>0</v>
      </c>
      <c r="K1882" s="11">
        <f>ABS(G1882)</f>
        <v>0</v>
      </c>
      <c r="L1882" s="11">
        <f>ABS(H1882)</f>
        <v>0</v>
      </c>
      <c r="M1882" s="12">
        <f>ABS(I1882)</f>
        <v>0</v>
      </c>
      <c r="N1882" s="30">
        <f>AVERAGE(Table4[[#This Row],[H7N9+]:[H3N2+]])</f>
        <v>0</v>
      </c>
      <c r="O1882" s="30">
        <f>MAX(Table4[[#This Row],[H7N9+]:[H3N2+]])</f>
        <v>0</v>
      </c>
      <c r="P1882" s="30">
        <f>_xlfn.VAR.P(Table4[[#This Row],[H7N9]:[H3N2]])</f>
        <v>0</v>
      </c>
    </row>
    <row r="1883" spans="1:16" x14ac:dyDescent="0.25">
      <c r="A1883" s="9">
        <v>1882</v>
      </c>
      <c r="B1883" s="36" t="s">
        <v>15060</v>
      </c>
      <c r="C1883" s="10" t="s">
        <v>3317</v>
      </c>
      <c r="D1883" s="11" t="s">
        <v>335</v>
      </c>
      <c r="E1883" s="11" t="s">
        <v>204</v>
      </c>
      <c r="F1883" s="11">
        <v>0</v>
      </c>
      <c r="G1883" s="11">
        <v>0</v>
      </c>
      <c r="H1883" s="11">
        <v>0</v>
      </c>
      <c r="I1883" s="11">
        <v>0</v>
      </c>
      <c r="J1883" s="11">
        <f>ABS(F1883)</f>
        <v>0</v>
      </c>
      <c r="K1883" s="11">
        <f>ABS(G1883)</f>
        <v>0</v>
      </c>
      <c r="L1883" s="11">
        <f>ABS(H1883)</f>
        <v>0</v>
      </c>
      <c r="M1883" s="12">
        <f>ABS(I1883)</f>
        <v>0</v>
      </c>
      <c r="N1883" s="30">
        <f>AVERAGE(Table4[[#This Row],[H7N9+]:[H3N2+]])</f>
        <v>0</v>
      </c>
      <c r="O1883" s="30">
        <f>MAX(Table4[[#This Row],[H7N9+]:[H3N2+]])</f>
        <v>0</v>
      </c>
      <c r="P1883" s="30">
        <f>_xlfn.VAR.P(Table4[[#This Row],[H7N9]:[H3N2]])</f>
        <v>0</v>
      </c>
    </row>
    <row r="1884" spans="1:16" x14ac:dyDescent="0.25">
      <c r="A1884" s="9">
        <v>1883</v>
      </c>
      <c r="B1884" s="36" t="s">
        <v>15061</v>
      </c>
      <c r="C1884" s="10" t="s">
        <v>3318</v>
      </c>
      <c r="D1884" s="11" t="s">
        <v>337</v>
      </c>
      <c r="E1884" s="11" t="s">
        <v>204</v>
      </c>
      <c r="F1884" s="11">
        <v>0</v>
      </c>
      <c r="G1884" s="11">
        <v>0</v>
      </c>
      <c r="H1884" s="11">
        <v>0</v>
      </c>
      <c r="I1884" s="11">
        <v>0</v>
      </c>
      <c r="J1884" s="11">
        <f>ABS(F1884)</f>
        <v>0</v>
      </c>
      <c r="K1884" s="11">
        <f>ABS(G1884)</f>
        <v>0</v>
      </c>
      <c r="L1884" s="11">
        <f>ABS(H1884)</f>
        <v>0</v>
      </c>
      <c r="M1884" s="12">
        <f>ABS(I1884)</f>
        <v>0</v>
      </c>
      <c r="N1884" s="30">
        <f>AVERAGE(Table4[[#This Row],[H7N9+]:[H3N2+]])</f>
        <v>0</v>
      </c>
      <c r="O1884" s="30">
        <f>MAX(Table4[[#This Row],[H7N9+]:[H3N2+]])</f>
        <v>0</v>
      </c>
      <c r="P1884" s="30">
        <f>_xlfn.VAR.P(Table4[[#This Row],[H7N9]:[H3N2]])</f>
        <v>0</v>
      </c>
    </row>
    <row r="1885" spans="1:16" x14ac:dyDescent="0.25">
      <c r="A1885" s="9">
        <v>1884</v>
      </c>
      <c r="B1885" s="36" t="s">
        <v>15062</v>
      </c>
      <c r="C1885" s="10" t="s">
        <v>3319</v>
      </c>
      <c r="D1885" s="11" t="s">
        <v>3320</v>
      </c>
      <c r="E1885" s="11" t="s">
        <v>996</v>
      </c>
      <c r="F1885" s="11">
        <v>-0.8</v>
      </c>
      <c r="G1885" s="11">
        <v>-0.105409255338946</v>
      </c>
      <c r="H1885" s="11">
        <v>0.316227766016838</v>
      </c>
      <c r="I1885" s="11">
        <v>0.2</v>
      </c>
      <c r="J1885" s="11">
        <f>ABS(F1885)</f>
        <v>0.8</v>
      </c>
      <c r="K1885" s="11">
        <f>ABS(G1885)</f>
        <v>0.105409255338946</v>
      </c>
      <c r="L1885" s="11">
        <f>ABS(H1885)</f>
        <v>0.316227766016838</v>
      </c>
      <c r="M1885" s="12">
        <f>ABS(I1885)</f>
        <v>0.2</v>
      </c>
      <c r="N1885" s="30">
        <f>AVERAGE(Table4[[#This Row],[H7N9+]:[H3N2+]])</f>
        <v>0.35540925533894602</v>
      </c>
      <c r="O1885" s="30">
        <f>MAX(Table4[[#This Row],[H7N9+]:[H3N2+]])</f>
        <v>0.8</v>
      </c>
      <c r="P1885" s="30">
        <f>_xlfn.VAR.P(Table4[[#This Row],[H7N9]:[H3N2]])</f>
        <v>0.18831138830084196</v>
      </c>
    </row>
    <row r="1886" spans="1:16" x14ac:dyDescent="0.25">
      <c r="A1886" s="9">
        <v>1885</v>
      </c>
      <c r="B1886" s="36" t="s">
        <v>15063</v>
      </c>
      <c r="C1886" s="10" t="s">
        <v>3321</v>
      </c>
      <c r="D1886" s="11" t="s">
        <v>3322</v>
      </c>
      <c r="E1886" s="11" t="s">
        <v>3304</v>
      </c>
      <c r="F1886" s="11">
        <v>0</v>
      </c>
      <c r="G1886" s="11">
        <v>0</v>
      </c>
      <c r="H1886" s="11">
        <v>0</v>
      </c>
      <c r="I1886" s="11">
        <v>0</v>
      </c>
      <c r="J1886" s="11">
        <f>ABS(F1886)</f>
        <v>0</v>
      </c>
      <c r="K1886" s="11">
        <f>ABS(G1886)</f>
        <v>0</v>
      </c>
      <c r="L1886" s="11">
        <f>ABS(H1886)</f>
        <v>0</v>
      </c>
      <c r="M1886" s="12">
        <f>ABS(I1886)</f>
        <v>0</v>
      </c>
      <c r="N1886" s="30">
        <f>AVERAGE(Table4[[#This Row],[H7N9+]:[H3N2+]])</f>
        <v>0</v>
      </c>
      <c r="O1886" s="30">
        <f>MAX(Table4[[#This Row],[H7N9+]:[H3N2+]])</f>
        <v>0</v>
      </c>
      <c r="P1886" s="30">
        <f>_xlfn.VAR.P(Table4[[#This Row],[H7N9]:[H3N2]])</f>
        <v>0</v>
      </c>
    </row>
    <row r="1887" spans="1:16" x14ac:dyDescent="0.25">
      <c r="A1887" s="9">
        <v>1886</v>
      </c>
      <c r="B1887" s="36" t="s">
        <v>15064</v>
      </c>
      <c r="C1887" s="10" t="s">
        <v>3323</v>
      </c>
      <c r="D1887" s="11" t="s">
        <v>3324</v>
      </c>
      <c r="E1887" s="11" t="s">
        <v>3304</v>
      </c>
      <c r="F1887" s="11">
        <v>0</v>
      </c>
      <c r="G1887" s="11">
        <v>0</v>
      </c>
      <c r="H1887" s="11">
        <v>0</v>
      </c>
      <c r="I1887" s="11">
        <v>0</v>
      </c>
      <c r="J1887" s="11">
        <f>ABS(F1887)</f>
        <v>0</v>
      </c>
      <c r="K1887" s="11">
        <f>ABS(G1887)</f>
        <v>0</v>
      </c>
      <c r="L1887" s="11">
        <f>ABS(H1887)</f>
        <v>0</v>
      </c>
      <c r="M1887" s="12">
        <f>ABS(I1887)</f>
        <v>0</v>
      </c>
      <c r="N1887" s="30">
        <f>AVERAGE(Table4[[#This Row],[H7N9+]:[H3N2+]])</f>
        <v>0</v>
      </c>
      <c r="O1887" s="30">
        <f>MAX(Table4[[#This Row],[H7N9+]:[H3N2+]])</f>
        <v>0</v>
      </c>
      <c r="P1887" s="30">
        <f>_xlfn.VAR.P(Table4[[#This Row],[H7N9]:[H3N2]])</f>
        <v>0</v>
      </c>
    </row>
    <row r="1888" spans="1:16" x14ac:dyDescent="0.25">
      <c r="A1888" s="9">
        <v>1887</v>
      </c>
      <c r="B1888" s="36" t="s">
        <v>15065</v>
      </c>
      <c r="C1888" s="10" t="s">
        <v>3325</v>
      </c>
      <c r="D1888" s="11" t="s">
        <v>3326</v>
      </c>
      <c r="E1888" s="11" t="s">
        <v>37</v>
      </c>
      <c r="F1888" s="11">
        <v>0.63245553203367599</v>
      </c>
      <c r="G1888" s="11">
        <v>-0.63245553203367599</v>
      </c>
      <c r="H1888" s="11">
        <v>0.25819888974716099</v>
      </c>
      <c r="I1888" s="11">
        <v>0.73786478737262196</v>
      </c>
      <c r="J1888" s="11">
        <f>ABS(F1888)</f>
        <v>0.63245553203367599</v>
      </c>
      <c r="K1888" s="11">
        <f>ABS(G1888)</f>
        <v>0.63245553203367599</v>
      </c>
      <c r="L1888" s="11">
        <f>ABS(H1888)</f>
        <v>0.25819888974716099</v>
      </c>
      <c r="M1888" s="12">
        <f>ABS(I1888)</f>
        <v>0.73786478737262196</v>
      </c>
      <c r="N1888" s="30">
        <f>AVERAGE(Table4[[#This Row],[H7N9+]:[H3N2+]])</f>
        <v>0.5652436852967837</v>
      </c>
      <c r="O1888" s="30">
        <f>MAX(Table4[[#This Row],[H7N9+]:[H3N2+]])</f>
        <v>0.73786478737262196</v>
      </c>
      <c r="P1888" s="30">
        <f>_xlfn.VAR.P(Table4[[#This Row],[H7N9]:[H3N2]])</f>
        <v>0.29076884972294142</v>
      </c>
    </row>
    <row r="1889" spans="1:16" x14ac:dyDescent="0.25">
      <c r="A1889" s="9">
        <v>1888</v>
      </c>
      <c r="B1889" s="36" t="s">
        <v>15066</v>
      </c>
      <c r="C1889" s="10" t="s">
        <v>3327</v>
      </c>
      <c r="D1889" s="11" t="s">
        <v>3328</v>
      </c>
      <c r="E1889" s="11" t="s">
        <v>37</v>
      </c>
      <c r="F1889" s="11">
        <v>0</v>
      </c>
      <c r="G1889" s="11">
        <v>0</v>
      </c>
      <c r="H1889" s="11">
        <v>0</v>
      </c>
      <c r="I1889" s="11">
        <v>0</v>
      </c>
      <c r="J1889" s="11">
        <f>ABS(F1889)</f>
        <v>0</v>
      </c>
      <c r="K1889" s="11">
        <f>ABS(G1889)</f>
        <v>0</v>
      </c>
      <c r="L1889" s="11">
        <f>ABS(H1889)</f>
        <v>0</v>
      </c>
      <c r="M1889" s="12">
        <f>ABS(I1889)</f>
        <v>0</v>
      </c>
      <c r="N1889" s="30">
        <f>AVERAGE(Table4[[#This Row],[H7N9+]:[H3N2+]])</f>
        <v>0</v>
      </c>
      <c r="O1889" s="30">
        <f>MAX(Table4[[#This Row],[H7N9+]:[H3N2+]])</f>
        <v>0</v>
      </c>
      <c r="P1889" s="30">
        <f>_xlfn.VAR.P(Table4[[#This Row],[H7N9]:[H3N2]])</f>
        <v>0</v>
      </c>
    </row>
    <row r="1890" spans="1:16" x14ac:dyDescent="0.25">
      <c r="A1890" s="9">
        <v>1889</v>
      </c>
      <c r="B1890" s="36" t="s">
        <v>15067</v>
      </c>
      <c r="C1890" s="10" t="s">
        <v>3329</v>
      </c>
      <c r="D1890" s="11" t="s">
        <v>3330</v>
      </c>
      <c r="E1890" s="11" t="s">
        <v>51</v>
      </c>
      <c r="F1890" s="11">
        <v>-0.77459666924148296</v>
      </c>
      <c r="G1890" s="11">
        <v>0.25819888974716099</v>
      </c>
      <c r="H1890" s="11">
        <v>0</v>
      </c>
      <c r="I1890" s="11">
        <v>0</v>
      </c>
      <c r="J1890" s="11">
        <f>ABS(F1890)</f>
        <v>0.77459666924148296</v>
      </c>
      <c r="K1890" s="11">
        <f>ABS(G1890)</f>
        <v>0.25819888974716099</v>
      </c>
      <c r="L1890" s="11">
        <f>ABS(H1890)</f>
        <v>0</v>
      </c>
      <c r="M1890" s="12">
        <f>ABS(I1890)</f>
        <v>0</v>
      </c>
      <c r="N1890" s="30">
        <f>AVERAGE(Table4[[#This Row],[H7N9+]:[H3N2+]])</f>
        <v>0.25819888974716099</v>
      </c>
      <c r="O1890" s="30">
        <f>MAX(Table4[[#This Row],[H7N9+]:[H3N2+]])</f>
        <v>0.77459666924148296</v>
      </c>
      <c r="P1890" s="30">
        <f>_xlfn.VAR.P(Table4[[#This Row],[H7N9]:[H3N2]])</f>
        <v>0.1499999999999998</v>
      </c>
    </row>
    <row r="1891" spans="1:16" x14ac:dyDescent="0.25">
      <c r="A1891" s="9">
        <v>1890</v>
      </c>
      <c r="B1891" s="36" t="s">
        <v>15068</v>
      </c>
      <c r="C1891" s="10" t="s">
        <v>3331</v>
      </c>
      <c r="D1891" s="11" t="s">
        <v>3332</v>
      </c>
      <c r="E1891" s="11" t="s">
        <v>192</v>
      </c>
      <c r="F1891" s="11">
        <v>0.8</v>
      </c>
      <c r="G1891" s="11">
        <v>0.2</v>
      </c>
      <c r="H1891" s="11">
        <v>-1</v>
      </c>
      <c r="I1891" s="11">
        <v>-1</v>
      </c>
      <c r="J1891" s="11">
        <f>ABS(F1891)</f>
        <v>0.8</v>
      </c>
      <c r="K1891" s="11">
        <f>ABS(G1891)</f>
        <v>0.2</v>
      </c>
      <c r="L1891" s="11">
        <f>ABS(H1891)</f>
        <v>1</v>
      </c>
      <c r="M1891" s="12">
        <f>ABS(I1891)</f>
        <v>1</v>
      </c>
      <c r="N1891" s="30">
        <f>AVERAGE(Table4[[#This Row],[H7N9+]:[H3N2+]])</f>
        <v>0.75</v>
      </c>
      <c r="O1891" s="30">
        <f>MAX(Table4[[#This Row],[H7N9+]:[H3N2+]])</f>
        <v>1</v>
      </c>
      <c r="P1891" s="30">
        <f>_xlfn.VAR.P(Table4[[#This Row],[H7N9]:[H3N2]])</f>
        <v>0.60750000000000004</v>
      </c>
    </row>
    <row r="1892" spans="1:16" x14ac:dyDescent="0.25">
      <c r="A1892" s="9">
        <v>1891</v>
      </c>
      <c r="B1892" s="36" t="s">
        <v>15069</v>
      </c>
      <c r="C1892" s="10" t="s">
        <v>3333</v>
      </c>
      <c r="D1892" s="11" t="s">
        <v>3332</v>
      </c>
      <c r="E1892" s="11" t="s">
        <v>192</v>
      </c>
      <c r="F1892" s="11">
        <v>0.8</v>
      </c>
      <c r="G1892" s="11">
        <v>0.2</v>
      </c>
      <c r="H1892" s="11">
        <v>-1</v>
      </c>
      <c r="I1892" s="11">
        <v>-1</v>
      </c>
      <c r="J1892" s="11">
        <f>ABS(F1892)</f>
        <v>0.8</v>
      </c>
      <c r="K1892" s="11">
        <f>ABS(G1892)</f>
        <v>0.2</v>
      </c>
      <c r="L1892" s="11">
        <f>ABS(H1892)</f>
        <v>1</v>
      </c>
      <c r="M1892" s="12">
        <f>ABS(I1892)</f>
        <v>1</v>
      </c>
      <c r="N1892" s="30">
        <f>AVERAGE(Table4[[#This Row],[H7N9+]:[H3N2+]])</f>
        <v>0.75</v>
      </c>
      <c r="O1892" s="30">
        <f>MAX(Table4[[#This Row],[H7N9+]:[H3N2+]])</f>
        <v>1</v>
      </c>
      <c r="P1892" s="30">
        <f>_xlfn.VAR.P(Table4[[#This Row],[H7N9]:[H3N2]])</f>
        <v>0.60750000000000004</v>
      </c>
    </row>
    <row r="1893" spans="1:16" x14ac:dyDescent="0.25">
      <c r="A1893" s="9">
        <v>1892</v>
      </c>
      <c r="B1893" s="36" t="s">
        <v>15070</v>
      </c>
      <c r="C1893" s="10" t="s">
        <v>3334</v>
      </c>
      <c r="D1893" s="11" t="s">
        <v>3335</v>
      </c>
      <c r="E1893" s="11" t="s">
        <v>26</v>
      </c>
      <c r="F1893" s="11">
        <v>0</v>
      </c>
      <c r="G1893" s="11">
        <v>0</v>
      </c>
      <c r="H1893" s="11">
        <v>0</v>
      </c>
      <c r="I1893" s="11">
        <v>0</v>
      </c>
      <c r="J1893" s="11">
        <f>ABS(F1893)</f>
        <v>0</v>
      </c>
      <c r="K1893" s="11">
        <f>ABS(G1893)</f>
        <v>0</v>
      </c>
      <c r="L1893" s="11">
        <f>ABS(H1893)</f>
        <v>0</v>
      </c>
      <c r="M1893" s="12">
        <f>ABS(I1893)</f>
        <v>0</v>
      </c>
      <c r="N1893" s="30">
        <f>AVERAGE(Table4[[#This Row],[H7N9+]:[H3N2+]])</f>
        <v>0</v>
      </c>
      <c r="O1893" s="30">
        <f>MAX(Table4[[#This Row],[H7N9+]:[H3N2+]])</f>
        <v>0</v>
      </c>
      <c r="P1893" s="30">
        <f>_xlfn.VAR.P(Table4[[#This Row],[H7N9]:[H3N2]])</f>
        <v>0</v>
      </c>
    </row>
    <row r="1894" spans="1:16" x14ac:dyDescent="0.25">
      <c r="A1894" s="9">
        <v>1893</v>
      </c>
      <c r="B1894" s="36" t="s">
        <v>15071</v>
      </c>
      <c r="C1894" s="10" t="s">
        <v>3336</v>
      </c>
      <c r="D1894" s="11" t="s">
        <v>3337</v>
      </c>
      <c r="E1894" s="11" t="s">
        <v>307</v>
      </c>
      <c r="F1894" s="11">
        <v>0</v>
      </c>
      <c r="G1894" s="11">
        <v>0</v>
      </c>
      <c r="H1894" s="11">
        <v>0</v>
      </c>
      <c r="I1894" s="11">
        <v>0</v>
      </c>
      <c r="J1894" s="11">
        <f>ABS(F1894)</f>
        <v>0</v>
      </c>
      <c r="K1894" s="11">
        <f>ABS(G1894)</f>
        <v>0</v>
      </c>
      <c r="L1894" s="11">
        <f>ABS(H1894)</f>
        <v>0</v>
      </c>
      <c r="M1894" s="12">
        <f>ABS(I1894)</f>
        <v>0</v>
      </c>
      <c r="N1894" s="30">
        <f>AVERAGE(Table4[[#This Row],[H7N9+]:[H3N2+]])</f>
        <v>0</v>
      </c>
      <c r="O1894" s="30">
        <f>MAX(Table4[[#This Row],[H7N9+]:[H3N2+]])</f>
        <v>0</v>
      </c>
      <c r="P1894" s="30">
        <f>_xlfn.VAR.P(Table4[[#This Row],[H7N9]:[H3N2]])</f>
        <v>0</v>
      </c>
    </row>
    <row r="1895" spans="1:16" x14ac:dyDescent="0.25">
      <c r="A1895" s="9">
        <v>1894</v>
      </c>
      <c r="B1895" s="36" t="s">
        <v>15072</v>
      </c>
      <c r="C1895" s="10" t="s">
        <v>3338</v>
      </c>
      <c r="D1895" s="11" t="s">
        <v>3337</v>
      </c>
      <c r="E1895" s="11" t="s">
        <v>307</v>
      </c>
      <c r="F1895" s="11">
        <v>-0.8</v>
      </c>
      <c r="G1895" s="11">
        <v>-1</v>
      </c>
      <c r="H1895" s="11">
        <v>-0.8</v>
      </c>
      <c r="I1895" s="11">
        <v>-1</v>
      </c>
      <c r="J1895" s="11">
        <f>ABS(F1895)</f>
        <v>0.8</v>
      </c>
      <c r="K1895" s="11">
        <f>ABS(G1895)</f>
        <v>1</v>
      </c>
      <c r="L1895" s="11">
        <f>ABS(H1895)</f>
        <v>0.8</v>
      </c>
      <c r="M1895" s="12">
        <f>ABS(I1895)</f>
        <v>1</v>
      </c>
      <c r="N1895" s="30">
        <f>AVERAGE(Table4[[#This Row],[H7N9+]:[H3N2+]])</f>
        <v>0.9</v>
      </c>
      <c r="O1895" s="30">
        <f>MAX(Table4[[#This Row],[H7N9+]:[H3N2+]])</f>
        <v>1</v>
      </c>
      <c r="P1895" s="30">
        <f>_xlfn.VAR.P(Table4[[#This Row],[H7N9]:[H3N2]])</f>
        <v>1.0000000000000009E-2</v>
      </c>
    </row>
    <row r="1896" spans="1:16" x14ac:dyDescent="0.25">
      <c r="A1896" s="9">
        <v>1895</v>
      </c>
      <c r="B1896" s="36" t="s">
        <v>15073</v>
      </c>
      <c r="C1896" s="10" t="s">
        <v>3339</v>
      </c>
      <c r="D1896" s="11" t="s">
        <v>3340</v>
      </c>
      <c r="E1896" s="11" t="s">
        <v>3304</v>
      </c>
      <c r="F1896" s="11">
        <v>0</v>
      </c>
      <c r="G1896" s="11">
        <v>-0.21081851067789201</v>
      </c>
      <c r="H1896" s="11">
        <v>0.2</v>
      </c>
      <c r="I1896" s="11">
        <v>0</v>
      </c>
      <c r="J1896" s="11">
        <f>ABS(F1896)</f>
        <v>0</v>
      </c>
      <c r="K1896" s="11">
        <f>ABS(G1896)</f>
        <v>0.21081851067789201</v>
      </c>
      <c r="L1896" s="11">
        <f>ABS(H1896)</f>
        <v>0.2</v>
      </c>
      <c r="M1896" s="12">
        <f>ABS(I1896)</f>
        <v>0</v>
      </c>
      <c r="N1896" s="30">
        <f>AVERAGE(Table4[[#This Row],[H7N9+]:[H3N2+]])</f>
        <v>0.102704627669473</v>
      </c>
      <c r="O1896" s="30">
        <f>MAX(Table4[[#This Row],[H7N9+]:[H3N2+]])</f>
        <v>0.21081851067789201</v>
      </c>
      <c r="P1896" s="30">
        <f>_xlfn.VAR.P(Table4[[#This Row],[H7N9]:[H3N2]])</f>
        <v>2.1103796100280639E-2</v>
      </c>
    </row>
    <row r="1897" spans="1:16" x14ac:dyDescent="0.25">
      <c r="A1897" s="9">
        <v>1896</v>
      </c>
      <c r="B1897" s="36" t="s">
        <v>15074</v>
      </c>
      <c r="C1897" s="10" t="s">
        <v>3341</v>
      </c>
      <c r="D1897" s="11" t="s">
        <v>3342</v>
      </c>
      <c r="E1897" s="11" t="s">
        <v>43</v>
      </c>
      <c r="F1897" s="11">
        <v>-0.8</v>
      </c>
      <c r="G1897" s="11">
        <v>-0.4</v>
      </c>
      <c r="H1897" s="11">
        <v>0</v>
      </c>
      <c r="I1897" s="11">
        <v>0.4</v>
      </c>
      <c r="J1897" s="11">
        <f>ABS(F1897)</f>
        <v>0.8</v>
      </c>
      <c r="K1897" s="11">
        <f>ABS(G1897)</f>
        <v>0.4</v>
      </c>
      <c r="L1897" s="11">
        <f>ABS(H1897)</f>
        <v>0</v>
      </c>
      <c r="M1897" s="12">
        <f>ABS(I1897)</f>
        <v>0.4</v>
      </c>
      <c r="N1897" s="30">
        <f>AVERAGE(Table4[[#This Row],[H7N9+]:[H3N2+]])</f>
        <v>0.4</v>
      </c>
      <c r="O1897" s="30">
        <f>MAX(Table4[[#This Row],[H7N9+]:[H3N2+]])</f>
        <v>0.8</v>
      </c>
      <c r="P1897" s="30">
        <f>_xlfn.VAR.P(Table4[[#This Row],[H7N9]:[H3N2]])</f>
        <v>0.20000000000000004</v>
      </c>
    </row>
    <row r="1898" spans="1:16" x14ac:dyDescent="0.25">
      <c r="A1898" s="9">
        <v>1897</v>
      </c>
      <c r="B1898" s="36" t="s">
        <v>15075</v>
      </c>
      <c r="C1898" s="10" t="s">
        <v>3343</v>
      </c>
      <c r="D1898" s="11" t="s">
        <v>3344</v>
      </c>
      <c r="E1898" s="11" t="s">
        <v>3304</v>
      </c>
      <c r="F1898" s="11">
        <v>0</v>
      </c>
      <c r="G1898" s="11">
        <v>-0.21081851067789201</v>
      </c>
      <c r="H1898" s="11">
        <v>0.2</v>
      </c>
      <c r="I1898" s="11">
        <v>0</v>
      </c>
      <c r="J1898" s="11">
        <f>ABS(F1898)</f>
        <v>0</v>
      </c>
      <c r="K1898" s="11">
        <f>ABS(G1898)</f>
        <v>0.21081851067789201</v>
      </c>
      <c r="L1898" s="11">
        <f>ABS(H1898)</f>
        <v>0.2</v>
      </c>
      <c r="M1898" s="12">
        <f>ABS(I1898)</f>
        <v>0</v>
      </c>
      <c r="N1898" s="30">
        <f>AVERAGE(Table4[[#This Row],[H7N9+]:[H3N2+]])</f>
        <v>0.102704627669473</v>
      </c>
      <c r="O1898" s="30">
        <f>MAX(Table4[[#This Row],[H7N9+]:[H3N2+]])</f>
        <v>0.21081851067789201</v>
      </c>
      <c r="P1898" s="30">
        <f>_xlfn.VAR.P(Table4[[#This Row],[H7N9]:[H3N2]])</f>
        <v>2.1103796100280639E-2</v>
      </c>
    </row>
    <row r="1899" spans="1:16" x14ac:dyDescent="0.25">
      <c r="A1899" s="9">
        <v>1898</v>
      </c>
      <c r="B1899" s="36" t="s">
        <v>15076</v>
      </c>
      <c r="C1899" s="10" t="s">
        <v>3345</v>
      </c>
      <c r="D1899" s="11" t="s">
        <v>3346</v>
      </c>
      <c r="E1899" s="11" t="s">
        <v>307</v>
      </c>
      <c r="F1899" s="11">
        <v>0</v>
      </c>
      <c r="G1899" s="11">
        <v>0</v>
      </c>
      <c r="H1899" s="11">
        <v>0</v>
      </c>
      <c r="I1899" s="11">
        <v>0</v>
      </c>
      <c r="J1899" s="11">
        <f>ABS(F1899)</f>
        <v>0</v>
      </c>
      <c r="K1899" s="11">
        <f>ABS(G1899)</f>
        <v>0</v>
      </c>
      <c r="L1899" s="11">
        <f>ABS(H1899)</f>
        <v>0</v>
      </c>
      <c r="M1899" s="12">
        <f>ABS(I1899)</f>
        <v>0</v>
      </c>
      <c r="N1899" s="30">
        <f>AVERAGE(Table4[[#This Row],[H7N9+]:[H3N2+]])</f>
        <v>0</v>
      </c>
      <c r="O1899" s="30">
        <f>MAX(Table4[[#This Row],[H7N9+]:[H3N2+]])</f>
        <v>0</v>
      </c>
      <c r="P1899" s="30">
        <f>_xlfn.VAR.P(Table4[[#This Row],[H7N9]:[H3N2]])</f>
        <v>0</v>
      </c>
    </row>
    <row r="1900" spans="1:16" x14ac:dyDescent="0.25">
      <c r="A1900" s="9">
        <v>1899</v>
      </c>
      <c r="B1900" s="36" t="s">
        <v>15077</v>
      </c>
      <c r="C1900" s="10" t="s">
        <v>3347</v>
      </c>
      <c r="D1900" s="11" t="s">
        <v>3348</v>
      </c>
      <c r="E1900" s="11" t="s">
        <v>26</v>
      </c>
      <c r="F1900" s="11">
        <v>0</v>
      </c>
      <c r="G1900" s="11">
        <v>0</v>
      </c>
      <c r="H1900" s="11">
        <v>0</v>
      </c>
      <c r="I1900" s="11">
        <v>0</v>
      </c>
      <c r="J1900" s="11">
        <f>ABS(F1900)</f>
        <v>0</v>
      </c>
      <c r="K1900" s="11">
        <f>ABS(G1900)</f>
        <v>0</v>
      </c>
      <c r="L1900" s="11">
        <f>ABS(H1900)</f>
        <v>0</v>
      </c>
      <c r="M1900" s="12">
        <f>ABS(I1900)</f>
        <v>0</v>
      </c>
      <c r="N1900" s="30">
        <f>AVERAGE(Table4[[#This Row],[H7N9+]:[H3N2+]])</f>
        <v>0</v>
      </c>
      <c r="O1900" s="30">
        <f>MAX(Table4[[#This Row],[H7N9+]:[H3N2+]])</f>
        <v>0</v>
      </c>
      <c r="P1900" s="30">
        <f>_xlfn.VAR.P(Table4[[#This Row],[H7N9]:[H3N2]])</f>
        <v>0</v>
      </c>
    </row>
    <row r="1901" spans="1:16" x14ac:dyDescent="0.25">
      <c r="A1901" s="9">
        <v>1900</v>
      </c>
      <c r="B1901" s="36" t="s">
        <v>15078</v>
      </c>
      <c r="C1901" s="10" t="s">
        <v>3349</v>
      </c>
      <c r="D1901" s="11" t="s">
        <v>335</v>
      </c>
      <c r="E1901" s="11" t="s">
        <v>204</v>
      </c>
      <c r="F1901" s="11">
        <v>0</v>
      </c>
      <c r="G1901" s="11">
        <v>0</v>
      </c>
      <c r="H1901" s="11">
        <v>0</v>
      </c>
      <c r="I1901" s="11">
        <v>0</v>
      </c>
      <c r="J1901" s="11">
        <f>ABS(F1901)</f>
        <v>0</v>
      </c>
      <c r="K1901" s="11">
        <f>ABS(G1901)</f>
        <v>0</v>
      </c>
      <c r="L1901" s="11">
        <f>ABS(H1901)</f>
        <v>0</v>
      </c>
      <c r="M1901" s="12">
        <f>ABS(I1901)</f>
        <v>0</v>
      </c>
      <c r="N1901" s="30">
        <f>AVERAGE(Table4[[#This Row],[H7N9+]:[H3N2+]])</f>
        <v>0</v>
      </c>
      <c r="O1901" s="30">
        <f>MAX(Table4[[#This Row],[H7N9+]:[H3N2+]])</f>
        <v>0</v>
      </c>
      <c r="P1901" s="30">
        <f>_xlfn.VAR.P(Table4[[#This Row],[H7N9]:[H3N2]])</f>
        <v>0</v>
      </c>
    </row>
    <row r="1902" spans="1:16" x14ac:dyDescent="0.25">
      <c r="A1902" s="9">
        <v>1901</v>
      </c>
      <c r="B1902" s="36" t="s">
        <v>15079</v>
      </c>
      <c r="C1902" s="10" t="s">
        <v>3350</v>
      </c>
      <c r="D1902" s="11" t="s">
        <v>337</v>
      </c>
      <c r="E1902" s="11" t="s">
        <v>204</v>
      </c>
      <c r="F1902" s="11">
        <v>0</v>
      </c>
      <c r="G1902" s="11">
        <v>0</v>
      </c>
      <c r="H1902" s="11">
        <v>0</v>
      </c>
      <c r="I1902" s="11">
        <v>0</v>
      </c>
      <c r="J1902" s="11">
        <f>ABS(F1902)</f>
        <v>0</v>
      </c>
      <c r="K1902" s="11">
        <f>ABS(G1902)</f>
        <v>0</v>
      </c>
      <c r="L1902" s="11">
        <f>ABS(H1902)</f>
        <v>0</v>
      </c>
      <c r="M1902" s="12">
        <f>ABS(I1902)</f>
        <v>0</v>
      </c>
      <c r="N1902" s="30">
        <f>AVERAGE(Table4[[#This Row],[H7N9+]:[H3N2+]])</f>
        <v>0</v>
      </c>
      <c r="O1902" s="30">
        <f>MAX(Table4[[#This Row],[H7N9+]:[H3N2+]])</f>
        <v>0</v>
      </c>
      <c r="P1902" s="30">
        <f>_xlfn.VAR.P(Table4[[#This Row],[H7N9]:[H3N2]])</f>
        <v>0</v>
      </c>
    </row>
    <row r="1903" spans="1:16" x14ac:dyDescent="0.25">
      <c r="A1903" s="9">
        <v>1902</v>
      </c>
      <c r="B1903" s="36" t="s">
        <v>15080</v>
      </c>
      <c r="C1903" s="10" t="s">
        <v>3351</v>
      </c>
      <c r="D1903" s="11" t="s">
        <v>3352</v>
      </c>
      <c r="E1903" s="11" t="s">
        <v>285</v>
      </c>
      <c r="F1903" s="11">
        <v>-0.8</v>
      </c>
      <c r="G1903" s="11">
        <v>-0.2</v>
      </c>
      <c r="H1903" s="11">
        <v>0.8</v>
      </c>
      <c r="I1903" s="11">
        <v>0.4</v>
      </c>
      <c r="J1903" s="11">
        <f>ABS(F1903)</f>
        <v>0.8</v>
      </c>
      <c r="K1903" s="11">
        <f>ABS(G1903)</f>
        <v>0.2</v>
      </c>
      <c r="L1903" s="11">
        <f>ABS(H1903)</f>
        <v>0.8</v>
      </c>
      <c r="M1903" s="12">
        <f>ABS(I1903)</f>
        <v>0.4</v>
      </c>
      <c r="N1903" s="30">
        <f>AVERAGE(Table4[[#This Row],[H7N9+]:[H3N2+]])</f>
        <v>0.55000000000000004</v>
      </c>
      <c r="O1903" s="30">
        <f>MAX(Table4[[#This Row],[H7N9+]:[H3N2+]])</f>
        <v>0.8</v>
      </c>
      <c r="P1903" s="30">
        <f>_xlfn.VAR.P(Table4[[#This Row],[H7N9]:[H3N2]])</f>
        <v>0.3675000000000001</v>
      </c>
    </row>
    <row r="1904" spans="1:16" x14ac:dyDescent="0.25">
      <c r="A1904" s="9">
        <v>1903</v>
      </c>
      <c r="B1904" s="36" t="s">
        <v>15081</v>
      </c>
      <c r="C1904" s="10" t="s">
        <v>3353</v>
      </c>
      <c r="D1904" s="11" t="s">
        <v>3354</v>
      </c>
      <c r="E1904" s="11" t="s">
        <v>307</v>
      </c>
      <c r="F1904" s="11">
        <v>-0.25819888974716099</v>
      </c>
      <c r="G1904" s="11">
        <v>-1</v>
      </c>
      <c r="H1904" s="11">
        <v>0.4</v>
      </c>
      <c r="I1904" s="11">
        <v>-0.73786478737262196</v>
      </c>
      <c r="J1904" s="11">
        <f>ABS(F1904)</f>
        <v>0.25819888974716099</v>
      </c>
      <c r="K1904" s="11">
        <f>ABS(G1904)</f>
        <v>1</v>
      </c>
      <c r="L1904" s="11">
        <f>ABS(H1904)</f>
        <v>0.4</v>
      </c>
      <c r="M1904" s="12">
        <f>ABS(I1904)</f>
        <v>0.73786478737262196</v>
      </c>
      <c r="N1904" s="30">
        <f>AVERAGE(Table4[[#This Row],[H7N9+]:[H3N2+]])</f>
        <v>0.59901591927994569</v>
      </c>
      <c r="O1904" s="30">
        <f>MAX(Table4[[#This Row],[H7N9+]:[H3N2+]])</f>
        <v>1</v>
      </c>
      <c r="P1904" s="30">
        <f>_xlfn.VAR.P(Table4[[#This Row],[H7N9]:[H3N2]])</f>
        <v>0.28356407393895766</v>
      </c>
    </row>
    <row r="1905" spans="1:16" x14ac:dyDescent="0.25">
      <c r="A1905" s="9">
        <v>1904</v>
      </c>
      <c r="B1905" s="36" t="s">
        <v>15082</v>
      </c>
      <c r="C1905" s="10" t="s">
        <v>3355</v>
      </c>
      <c r="D1905" s="11" t="s">
        <v>3356</v>
      </c>
      <c r="E1905" s="11" t="s">
        <v>420</v>
      </c>
      <c r="F1905" s="11">
        <v>0</v>
      </c>
      <c r="G1905" s="11">
        <v>0.25819888974716099</v>
      </c>
      <c r="H1905" s="11">
        <v>-0.77459666924148296</v>
      </c>
      <c r="I1905" s="11">
        <v>0</v>
      </c>
      <c r="J1905" s="11">
        <f>ABS(F1905)</f>
        <v>0</v>
      </c>
      <c r="K1905" s="11">
        <f>ABS(G1905)</f>
        <v>0.25819888974716099</v>
      </c>
      <c r="L1905" s="11">
        <f>ABS(H1905)</f>
        <v>0.77459666924148296</v>
      </c>
      <c r="M1905" s="12">
        <f>ABS(I1905)</f>
        <v>0</v>
      </c>
      <c r="N1905" s="30">
        <f>AVERAGE(Table4[[#This Row],[H7N9+]:[H3N2+]])</f>
        <v>0.25819888974716099</v>
      </c>
      <c r="O1905" s="30">
        <f>MAX(Table4[[#This Row],[H7N9+]:[H3N2+]])</f>
        <v>0.77459666924148296</v>
      </c>
      <c r="P1905" s="30">
        <f>_xlfn.VAR.P(Table4[[#This Row],[H7N9]:[H3N2]])</f>
        <v>0.1499999999999998</v>
      </c>
    </row>
    <row r="1906" spans="1:16" x14ac:dyDescent="0.25">
      <c r="A1906" s="9">
        <v>1905</v>
      </c>
      <c r="B1906" s="36" t="s">
        <v>15083</v>
      </c>
      <c r="C1906" s="10" t="s">
        <v>3357</v>
      </c>
      <c r="D1906" s="11" t="s">
        <v>3358</v>
      </c>
      <c r="E1906" s="11" t="s">
        <v>420</v>
      </c>
      <c r="F1906" s="11">
        <v>0</v>
      </c>
      <c r="G1906" s="11">
        <v>0</v>
      </c>
      <c r="H1906" s="11">
        <v>0</v>
      </c>
      <c r="I1906" s="11">
        <v>0.25819888974716099</v>
      </c>
      <c r="J1906" s="11">
        <f>ABS(F1906)</f>
        <v>0</v>
      </c>
      <c r="K1906" s="11">
        <f>ABS(G1906)</f>
        <v>0</v>
      </c>
      <c r="L1906" s="11">
        <f>ABS(H1906)</f>
        <v>0</v>
      </c>
      <c r="M1906" s="12">
        <f>ABS(I1906)</f>
        <v>0.25819888974716099</v>
      </c>
      <c r="N1906" s="30">
        <f>AVERAGE(Table4[[#This Row],[H7N9+]:[H3N2+]])</f>
        <v>6.4549722436790247E-2</v>
      </c>
      <c r="O1906" s="30">
        <f>MAX(Table4[[#This Row],[H7N9+]:[H3N2+]])</f>
        <v>0.25819888974716099</v>
      </c>
      <c r="P1906" s="30">
        <f>_xlfn.VAR.P(Table4[[#This Row],[H7N9]:[H3N2]])</f>
        <v>1.2499999999999987E-2</v>
      </c>
    </row>
    <row r="1907" spans="1:16" x14ac:dyDescent="0.25">
      <c r="A1907" s="9">
        <v>1906</v>
      </c>
      <c r="B1907" s="36" t="s">
        <v>15084</v>
      </c>
      <c r="C1907" s="10" t="s">
        <v>3359</v>
      </c>
      <c r="D1907" s="11" t="s">
        <v>3354</v>
      </c>
      <c r="E1907" s="11" t="s">
        <v>307</v>
      </c>
      <c r="F1907" s="11">
        <v>0</v>
      </c>
      <c r="G1907" s="11">
        <v>0</v>
      </c>
      <c r="H1907" s="11">
        <v>0.77459666924148296</v>
      </c>
      <c r="I1907" s="11">
        <v>0</v>
      </c>
      <c r="J1907" s="11">
        <f>ABS(F1907)</f>
        <v>0</v>
      </c>
      <c r="K1907" s="11">
        <f>ABS(G1907)</f>
        <v>0</v>
      </c>
      <c r="L1907" s="11">
        <f>ABS(H1907)</f>
        <v>0.77459666924148296</v>
      </c>
      <c r="M1907" s="12">
        <f>ABS(I1907)</f>
        <v>0</v>
      </c>
      <c r="N1907" s="30">
        <f>AVERAGE(Table4[[#This Row],[H7N9+]:[H3N2+]])</f>
        <v>0.19364916731037074</v>
      </c>
      <c r="O1907" s="30">
        <f>MAX(Table4[[#This Row],[H7N9+]:[H3N2+]])</f>
        <v>0.77459666924148296</v>
      </c>
      <c r="P1907" s="30">
        <f>_xlfn.VAR.P(Table4[[#This Row],[H7N9]:[H3N2]])</f>
        <v>0.11249999999999988</v>
      </c>
    </row>
    <row r="1908" spans="1:16" x14ac:dyDescent="0.25">
      <c r="A1908" s="9">
        <v>1907</v>
      </c>
      <c r="B1908" s="36" t="s">
        <v>15085</v>
      </c>
      <c r="C1908" s="10" t="s">
        <v>3360</v>
      </c>
      <c r="D1908" s="11" t="s">
        <v>3361</v>
      </c>
      <c r="E1908" s="11" t="s">
        <v>476</v>
      </c>
      <c r="F1908" s="11">
        <v>0</v>
      </c>
      <c r="G1908" s="11">
        <v>0</v>
      </c>
      <c r="H1908" s="11">
        <v>0</v>
      </c>
      <c r="I1908" s="11">
        <v>0</v>
      </c>
      <c r="J1908" s="11">
        <f>ABS(F1908)</f>
        <v>0</v>
      </c>
      <c r="K1908" s="11">
        <f>ABS(G1908)</f>
        <v>0</v>
      </c>
      <c r="L1908" s="11">
        <f>ABS(H1908)</f>
        <v>0</v>
      </c>
      <c r="M1908" s="12">
        <f>ABS(I1908)</f>
        <v>0</v>
      </c>
      <c r="N1908" s="30">
        <f>AVERAGE(Table4[[#This Row],[H7N9+]:[H3N2+]])</f>
        <v>0</v>
      </c>
      <c r="O1908" s="30">
        <f>MAX(Table4[[#This Row],[H7N9+]:[H3N2+]])</f>
        <v>0</v>
      </c>
      <c r="P1908" s="30">
        <f>_xlfn.VAR.P(Table4[[#This Row],[H7N9]:[H3N2]])</f>
        <v>0</v>
      </c>
    </row>
    <row r="1909" spans="1:16" x14ac:dyDescent="0.25">
      <c r="A1909" s="9">
        <v>1908</v>
      </c>
      <c r="B1909" s="36" t="s">
        <v>15086</v>
      </c>
      <c r="C1909" s="10" t="s">
        <v>3362</v>
      </c>
      <c r="D1909" s="11" t="s">
        <v>3361</v>
      </c>
      <c r="E1909" s="11" t="s">
        <v>476</v>
      </c>
      <c r="F1909" s="11">
        <v>0</v>
      </c>
      <c r="G1909" s="11">
        <v>0</v>
      </c>
      <c r="H1909" s="11">
        <v>0</v>
      </c>
      <c r="I1909" s="11">
        <v>0</v>
      </c>
      <c r="J1909" s="11">
        <f>ABS(F1909)</f>
        <v>0</v>
      </c>
      <c r="K1909" s="11">
        <f>ABS(G1909)</f>
        <v>0</v>
      </c>
      <c r="L1909" s="11">
        <f>ABS(H1909)</f>
        <v>0</v>
      </c>
      <c r="M1909" s="12">
        <f>ABS(I1909)</f>
        <v>0</v>
      </c>
      <c r="N1909" s="30">
        <f>AVERAGE(Table4[[#This Row],[H7N9+]:[H3N2+]])</f>
        <v>0</v>
      </c>
      <c r="O1909" s="30">
        <f>MAX(Table4[[#This Row],[H7N9+]:[H3N2+]])</f>
        <v>0</v>
      </c>
      <c r="P1909" s="30">
        <f>_xlfn.VAR.P(Table4[[#This Row],[H7N9]:[H3N2]])</f>
        <v>0</v>
      </c>
    </row>
    <row r="1910" spans="1:16" x14ac:dyDescent="0.25">
      <c r="A1910" s="9">
        <v>1909</v>
      </c>
      <c r="B1910" s="36" t="s">
        <v>15087</v>
      </c>
      <c r="C1910" s="10" t="s">
        <v>3363</v>
      </c>
      <c r="D1910" s="11" t="s">
        <v>3364</v>
      </c>
      <c r="E1910" s="11" t="s">
        <v>51</v>
      </c>
      <c r="F1910" s="11">
        <v>0</v>
      </c>
      <c r="G1910" s="11">
        <v>0</v>
      </c>
      <c r="H1910" s="11">
        <v>0</v>
      </c>
      <c r="I1910" s="11">
        <v>0</v>
      </c>
      <c r="J1910" s="11">
        <f>ABS(F1910)</f>
        <v>0</v>
      </c>
      <c r="K1910" s="11">
        <f>ABS(G1910)</f>
        <v>0</v>
      </c>
      <c r="L1910" s="11">
        <f>ABS(H1910)</f>
        <v>0</v>
      </c>
      <c r="M1910" s="12">
        <f>ABS(I1910)</f>
        <v>0</v>
      </c>
      <c r="N1910" s="30">
        <f>AVERAGE(Table4[[#This Row],[H7N9+]:[H3N2+]])</f>
        <v>0</v>
      </c>
      <c r="O1910" s="30">
        <f>MAX(Table4[[#This Row],[H7N9+]:[H3N2+]])</f>
        <v>0</v>
      </c>
      <c r="P1910" s="30">
        <f>_xlfn.VAR.P(Table4[[#This Row],[H7N9]:[H3N2]])</f>
        <v>0</v>
      </c>
    </row>
    <row r="1911" spans="1:16" x14ac:dyDescent="0.25">
      <c r="A1911" s="9">
        <v>1910</v>
      </c>
      <c r="B1911" s="36" t="s">
        <v>15088</v>
      </c>
      <c r="C1911" s="10" t="s">
        <v>3365</v>
      </c>
      <c r="D1911" s="11" t="s">
        <v>3366</v>
      </c>
      <c r="E1911" s="11" t="s">
        <v>1164</v>
      </c>
      <c r="F1911" s="11">
        <v>0.77459666924148296</v>
      </c>
      <c r="G1911" s="11">
        <v>0</v>
      </c>
      <c r="H1911" s="11">
        <v>0</v>
      </c>
      <c r="I1911" s="11">
        <v>0</v>
      </c>
      <c r="J1911" s="11">
        <f>ABS(F1911)</f>
        <v>0.77459666924148296</v>
      </c>
      <c r="K1911" s="11">
        <f>ABS(G1911)</f>
        <v>0</v>
      </c>
      <c r="L1911" s="11">
        <f>ABS(H1911)</f>
        <v>0</v>
      </c>
      <c r="M1911" s="12">
        <f>ABS(I1911)</f>
        <v>0</v>
      </c>
      <c r="N1911" s="30">
        <f>AVERAGE(Table4[[#This Row],[H7N9+]:[H3N2+]])</f>
        <v>0.19364916731037074</v>
      </c>
      <c r="O1911" s="30">
        <f>MAX(Table4[[#This Row],[H7N9+]:[H3N2+]])</f>
        <v>0.77459666924148296</v>
      </c>
      <c r="P1911" s="30">
        <f>_xlfn.VAR.P(Table4[[#This Row],[H7N9]:[H3N2]])</f>
        <v>0.11249999999999988</v>
      </c>
    </row>
    <row r="1912" spans="1:16" x14ac:dyDescent="0.25">
      <c r="A1912" s="9">
        <v>1911</v>
      </c>
      <c r="B1912" s="36" t="s">
        <v>15089</v>
      </c>
      <c r="C1912" s="10" t="s">
        <v>3367</v>
      </c>
      <c r="D1912" s="11" t="s">
        <v>3368</v>
      </c>
      <c r="E1912" s="11" t="s">
        <v>79</v>
      </c>
      <c r="F1912" s="11">
        <v>-0.21081851067789201</v>
      </c>
      <c r="G1912" s="11">
        <v>-0.77459666924148296</v>
      </c>
      <c r="H1912" s="11">
        <v>-0.77459666924148296</v>
      </c>
      <c r="I1912" s="11">
        <v>0.21081851067789201</v>
      </c>
      <c r="J1912" s="11">
        <f>ABS(F1912)</f>
        <v>0.21081851067789201</v>
      </c>
      <c r="K1912" s="11">
        <f>ABS(G1912)</f>
        <v>0.77459666924148296</v>
      </c>
      <c r="L1912" s="11">
        <f>ABS(H1912)</f>
        <v>0.77459666924148296</v>
      </c>
      <c r="M1912" s="12">
        <f>ABS(I1912)</f>
        <v>0.21081851067789201</v>
      </c>
      <c r="N1912" s="30">
        <f>AVERAGE(Table4[[#This Row],[H7N9+]:[H3N2+]])</f>
        <v>0.4927075899596875</v>
      </c>
      <c r="O1912" s="30">
        <f>MAX(Table4[[#This Row],[H7N9+]:[H3N2+]])</f>
        <v>0.77459666924148296</v>
      </c>
      <c r="P1912" s="30">
        <f>_xlfn.VAR.P(Table4[[#This Row],[H7N9]:[H3N2]])</f>
        <v>0.17222222222222203</v>
      </c>
    </row>
    <row r="1913" spans="1:16" x14ac:dyDescent="0.25">
      <c r="A1913" s="9">
        <v>1912</v>
      </c>
      <c r="B1913" s="36" t="s">
        <v>15090</v>
      </c>
      <c r="C1913" s="10" t="s">
        <v>3369</v>
      </c>
      <c r="D1913" s="11" t="s">
        <v>3370</v>
      </c>
      <c r="E1913" s="11" t="s">
        <v>79</v>
      </c>
      <c r="F1913" s="11">
        <v>0</v>
      </c>
      <c r="G1913" s="11">
        <v>0</v>
      </c>
      <c r="H1913" s="11">
        <v>0</v>
      </c>
      <c r="I1913" s="11">
        <v>0</v>
      </c>
      <c r="J1913" s="11">
        <f>ABS(F1913)</f>
        <v>0</v>
      </c>
      <c r="K1913" s="11">
        <f>ABS(G1913)</f>
        <v>0</v>
      </c>
      <c r="L1913" s="11">
        <f>ABS(H1913)</f>
        <v>0</v>
      </c>
      <c r="M1913" s="12">
        <f>ABS(I1913)</f>
        <v>0</v>
      </c>
      <c r="N1913" s="30">
        <f>AVERAGE(Table4[[#This Row],[H7N9+]:[H3N2+]])</f>
        <v>0</v>
      </c>
      <c r="O1913" s="30">
        <f>MAX(Table4[[#This Row],[H7N9+]:[H3N2+]])</f>
        <v>0</v>
      </c>
      <c r="P1913" s="30">
        <f>_xlfn.VAR.P(Table4[[#This Row],[H7N9]:[H3N2]])</f>
        <v>0</v>
      </c>
    </row>
    <row r="1914" spans="1:16" x14ac:dyDescent="0.25">
      <c r="A1914" s="9">
        <v>1913</v>
      </c>
      <c r="B1914" s="36" t="s">
        <v>15091</v>
      </c>
      <c r="C1914" s="10" t="s">
        <v>3371</v>
      </c>
      <c r="D1914" s="11" t="s">
        <v>3372</v>
      </c>
      <c r="E1914" s="11" t="s">
        <v>79</v>
      </c>
      <c r="F1914" s="11">
        <v>0</v>
      </c>
      <c r="G1914" s="11">
        <v>0</v>
      </c>
      <c r="H1914" s="11">
        <v>0</v>
      </c>
      <c r="I1914" s="11">
        <v>0</v>
      </c>
      <c r="J1914" s="11">
        <f>ABS(F1914)</f>
        <v>0</v>
      </c>
      <c r="K1914" s="11">
        <f>ABS(G1914)</f>
        <v>0</v>
      </c>
      <c r="L1914" s="11">
        <f>ABS(H1914)</f>
        <v>0</v>
      </c>
      <c r="M1914" s="12">
        <f>ABS(I1914)</f>
        <v>0</v>
      </c>
      <c r="N1914" s="30">
        <f>AVERAGE(Table4[[#This Row],[H7N9+]:[H3N2+]])</f>
        <v>0</v>
      </c>
      <c r="O1914" s="30">
        <f>MAX(Table4[[#This Row],[H7N9+]:[H3N2+]])</f>
        <v>0</v>
      </c>
      <c r="P1914" s="30">
        <f>_xlfn.VAR.P(Table4[[#This Row],[H7N9]:[H3N2]])</f>
        <v>0</v>
      </c>
    </row>
    <row r="1915" spans="1:16" x14ac:dyDescent="0.25">
      <c r="A1915" s="9">
        <v>1914</v>
      </c>
      <c r="B1915" s="36" t="s">
        <v>15092</v>
      </c>
      <c r="C1915" s="10" t="s">
        <v>3373</v>
      </c>
      <c r="D1915" s="11" t="s">
        <v>3374</v>
      </c>
      <c r="E1915" s="11" t="s">
        <v>17</v>
      </c>
      <c r="F1915" s="11">
        <v>0</v>
      </c>
      <c r="G1915" s="11">
        <v>0</v>
      </c>
      <c r="H1915" s="11">
        <v>0</v>
      </c>
      <c r="I1915" s="11">
        <v>0</v>
      </c>
      <c r="J1915" s="11">
        <f>ABS(F1915)</f>
        <v>0</v>
      </c>
      <c r="K1915" s="11">
        <f>ABS(G1915)</f>
        <v>0</v>
      </c>
      <c r="L1915" s="11">
        <f>ABS(H1915)</f>
        <v>0</v>
      </c>
      <c r="M1915" s="12">
        <f>ABS(I1915)</f>
        <v>0</v>
      </c>
      <c r="N1915" s="30">
        <f>AVERAGE(Table4[[#This Row],[H7N9+]:[H3N2+]])</f>
        <v>0</v>
      </c>
      <c r="O1915" s="30">
        <f>MAX(Table4[[#This Row],[H7N9+]:[H3N2+]])</f>
        <v>0</v>
      </c>
      <c r="P1915" s="30">
        <f>_xlfn.VAR.P(Table4[[#This Row],[H7N9]:[H3N2]])</f>
        <v>0</v>
      </c>
    </row>
    <row r="1916" spans="1:16" x14ac:dyDescent="0.25">
      <c r="A1916" s="9">
        <v>1915</v>
      </c>
      <c r="B1916" s="36" t="s">
        <v>15093</v>
      </c>
      <c r="C1916" s="10" t="s">
        <v>3375</v>
      </c>
      <c r="D1916" s="11" t="s">
        <v>3376</v>
      </c>
      <c r="E1916" s="11" t="s">
        <v>141</v>
      </c>
      <c r="F1916" s="11">
        <v>0</v>
      </c>
      <c r="G1916" s="11">
        <v>0</v>
      </c>
      <c r="H1916" s="11">
        <v>0</v>
      </c>
      <c r="I1916" s="11">
        <v>0</v>
      </c>
      <c r="J1916" s="11">
        <f>ABS(F1916)</f>
        <v>0</v>
      </c>
      <c r="K1916" s="11">
        <f>ABS(G1916)</f>
        <v>0</v>
      </c>
      <c r="L1916" s="11">
        <f>ABS(H1916)</f>
        <v>0</v>
      </c>
      <c r="M1916" s="12">
        <f>ABS(I1916)</f>
        <v>0</v>
      </c>
      <c r="N1916" s="30">
        <f>AVERAGE(Table4[[#This Row],[H7N9+]:[H3N2+]])</f>
        <v>0</v>
      </c>
      <c r="O1916" s="30">
        <f>MAX(Table4[[#This Row],[H7N9+]:[H3N2+]])</f>
        <v>0</v>
      </c>
      <c r="P1916" s="30">
        <f>_xlfn.VAR.P(Table4[[#This Row],[H7N9]:[H3N2]])</f>
        <v>0</v>
      </c>
    </row>
    <row r="1917" spans="1:16" x14ac:dyDescent="0.25">
      <c r="A1917" s="9">
        <v>1916</v>
      </c>
      <c r="B1917" s="36" t="s">
        <v>15094</v>
      </c>
      <c r="C1917" s="10" t="s">
        <v>3377</v>
      </c>
      <c r="D1917" s="11" t="s">
        <v>499</v>
      </c>
      <c r="E1917" s="11" t="s">
        <v>204</v>
      </c>
      <c r="F1917" s="11">
        <v>0</v>
      </c>
      <c r="G1917" s="11">
        <v>0</v>
      </c>
      <c r="H1917" s="11">
        <v>0</v>
      </c>
      <c r="I1917" s="11">
        <v>0</v>
      </c>
      <c r="J1917" s="11">
        <f>ABS(F1917)</f>
        <v>0</v>
      </c>
      <c r="K1917" s="11">
        <f>ABS(G1917)</f>
        <v>0</v>
      </c>
      <c r="L1917" s="11">
        <f>ABS(H1917)</f>
        <v>0</v>
      </c>
      <c r="M1917" s="12">
        <f>ABS(I1917)</f>
        <v>0</v>
      </c>
      <c r="N1917" s="30">
        <f>AVERAGE(Table4[[#This Row],[H7N9+]:[H3N2+]])</f>
        <v>0</v>
      </c>
      <c r="O1917" s="30">
        <f>MAX(Table4[[#This Row],[H7N9+]:[H3N2+]])</f>
        <v>0</v>
      </c>
      <c r="P1917" s="30">
        <f>_xlfn.VAR.P(Table4[[#This Row],[H7N9]:[H3N2]])</f>
        <v>0</v>
      </c>
    </row>
    <row r="1918" spans="1:16" x14ac:dyDescent="0.25">
      <c r="A1918" s="9">
        <v>1917</v>
      </c>
      <c r="B1918" s="36" t="s">
        <v>15095</v>
      </c>
      <c r="C1918" s="10" t="s">
        <v>3378</v>
      </c>
      <c r="D1918" s="11" t="s">
        <v>501</v>
      </c>
      <c r="E1918" s="11" t="s">
        <v>204</v>
      </c>
      <c r="F1918" s="11">
        <v>0</v>
      </c>
      <c r="G1918" s="11">
        <v>0</v>
      </c>
      <c r="H1918" s="11">
        <v>0</v>
      </c>
      <c r="I1918" s="11">
        <v>0</v>
      </c>
      <c r="J1918" s="11">
        <f>ABS(F1918)</f>
        <v>0</v>
      </c>
      <c r="K1918" s="11">
        <f>ABS(G1918)</f>
        <v>0</v>
      </c>
      <c r="L1918" s="11">
        <f>ABS(H1918)</f>
        <v>0</v>
      </c>
      <c r="M1918" s="12">
        <f>ABS(I1918)</f>
        <v>0</v>
      </c>
      <c r="N1918" s="30">
        <f>AVERAGE(Table4[[#This Row],[H7N9+]:[H3N2+]])</f>
        <v>0</v>
      </c>
      <c r="O1918" s="30">
        <f>MAX(Table4[[#This Row],[H7N9+]:[H3N2+]])</f>
        <v>0</v>
      </c>
      <c r="P1918" s="30">
        <f>_xlfn.VAR.P(Table4[[#This Row],[H7N9]:[H3N2]])</f>
        <v>0</v>
      </c>
    </row>
    <row r="1919" spans="1:16" x14ac:dyDescent="0.25">
      <c r="A1919" s="9">
        <v>1918</v>
      </c>
      <c r="B1919" s="36" t="s">
        <v>15096</v>
      </c>
      <c r="C1919" s="10" t="s">
        <v>3379</v>
      </c>
      <c r="D1919" s="11" t="s">
        <v>3380</v>
      </c>
      <c r="E1919" s="11" t="s">
        <v>445</v>
      </c>
      <c r="F1919" s="11">
        <v>0</v>
      </c>
      <c r="G1919" s="11">
        <v>0</v>
      </c>
      <c r="H1919" s="11">
        <v>0</v>
      </c>
      <c r="I1919" s="11">
        <v>0</v>
      </c>
      <c r="J1919" s="11">
        <f>ABS(F1919)</f>
        <v>0</v>
      </c>
      <c r="K1919" s="11">
        <f>ABS(G1919)</f>
        <v>0</v>
      </c>
      <c r="L1919" s="11">
        <f>ABS(H1919)</f>
        <v>0</v>
      </c>
      <c r="M1919" s="12">
        <f>ABS(I1919)</f>
        <v>0</v>
      </c>
      <c r="N1919" s="30">
        <f>AVERAGE(Table4[[#This Row],[H7N9+]:[H3N2+]])</f>
        <v>0</v>
      </c>
      <c r="O1919" s="30">
        <f>MAX(Table4[[#This Row],[H7N9+]:[H3N2+]])</f>
        <v>0</v>
      </c>
      <c r="P1919" s="30">
        <f>_xlfn.VAR.P(Table4[[#This Row],[H7N9]:[H3N2]])</f>
        <v>0</v>
      </c>
    </row>
    <row r="1920" spans="1:16" x14ac:dyDescent="0.25">
      <c r="A1920" s="9">
        <v>1919</v>
      </c>
      <c r="B1920" s="36" t="s">
        <v>15097</v>
      </c>
      <c r="C1920" s="10" t="s">
        <v>3381</v>
      </c>
      <c r="D1920" s="11" t="s">
        <v>3382</v>
      </c>
      <c r="E1920" s="11" t="s">
        <v>51</v>
      </c>
      <c r="F1920" s="11">
        <v>0</v>
      </c>
      <c r="G1920" s="11">
        <v>0</v>
      </c>
      <c r="H1920" s="11">
        <v>0</v>
      </c>
      <c r="I1920" s="11">
        <v>0</v>
      </c>
      <c r="J1920" s="11">
        <f>ABS(F1920)</f>
        <v>0</v>
      </c>
      <c r="K1920" s="11">
        <f>ABS(G1920)</f>
        <v>0</v>
      </c>
      <c r="L1920" s="11">
        <f>ABS(H1920)</f>
        <v>0</v>
      </c>
      <c r="M1920" s="12">
        <f>ABS(I1920)</f>
        <v>0</v>
      </c>
      <c r="N1920" s="30">
        <f>AVERAGE(Table4[[#This Row],[H7N9+]:[H3N2+]])</f>
        <v>0</v>
      </c>
      <c r="O1920" s="30">
        <f>MAX(Table4[[#This Row],[H7N9+]:[H3N2+]])</f>
        <v>0</v>
      </c>
      <c r="P1920" s="30">
        <f>_xlfn.VAR.P(Table4[[#This Row],[H7N9]:[H3N2]])</f>
        <v>0</v>
      </c>
    </row>
    <row r="1921" spans="1:16" x14ac:dyDescent="0.25">
      <c r="A1921" s="9">
        <v>1920</v>
      </c>
      <c r="B1921" s="36" t="s">
        <v>15098</v>
      </c>
      <c r="C1921" s="10" t="s">
        <v>3383</v>
      </c>
      <c r="D1921" s="11" t="s">
        <v>3384</v>
      </c>
      <c r="E1921" s="11" t="s">
        <v>51</v>
      </c>
      <c r="F1921" s="11">
        <v>0</v>
      </c>
      <c r="G1921" s="11">
        <v>-0.25819888974716099</v>
      </c>
      <c r="H1921" s="11">
        <v>0</v>
      </c>
      <c r="I1921" s="11">
        <v>-0.63245553203367599</v>
      </c>
      <c r="J1921" s="11">
        <f>ABS(F1921)</f>
        <v>0</v>
      </c>
      <c r="K1921" s="11">
        <f>ABS(G1921)</f>
        <v>0.25819888974716099</v>
      </c>
      <c r="L1921" s="11">
        <f>ABS(H1921)</f>
        <v>0</v>
      </c>
      <c r="M1921" s="12">
        <f>ABS(I1921)</f>
        <v>0.63245553203367599</v>
      </c>
      <c r="N1921" s="30">
        <f>AVERAGE(Table4[[#This Row],[H7N9+]:[H3N2+]])</f>
        <v>0.22266360544520925</v>
      </c>
      <c r="O1921" s="30">
        <f>MAX(Table4[[#This Row],[H7N9+]:[H3N2+]])</f>
        <v>0.63245553203367599</v>
      </c>
      <c r="P1921" s="30">
        <f>_xlfn.VAR.P(Table4[[#This Row],[H7N9]:[H3N2]])</f>
        <v>6.7087585476806863E-2</v>
      </c>
    </row>
    <row r="1922" spans="1:16" x14ac:dyDescent="0.25">
      <c r="A1922" s="9">
        <v>1921</v>
      </c>
      <c r="B1922" s="36" t="s">
        <v>15099</v>
      </c>
      <c r="C1922" s="10" t="s">
        <v>3385</v>
      </c>
      <c r="D1922" s="11" t="s">
        <v>3386</v>
      </c>
      <c r="E1922" s="11" t="s">
        <v>51</v>
      </c>
      <c r="F1922" s="11">
        <v>0</v>
      </c>
      <c r="G1922" s="11">
        <v>0</v>
      </c>
      <c r="H1922" s="11">
        <v>0</v>
      </c>
      <c r="I1922" s="11">
        <v>0</v>
      </c>
      <c r="J1922" s="11">
        <f>ABS(F1922)</f>
        <v>0</v>
      </c>
      <c r="K1922" s="11">
        <f>ABS(G1922)</f>
        <v>0</v>
      </c>
      <c r="L1922" s="11">
        <f>ABS(H1922)</f>
        <v>0</v>
      </c>
      <c r="M1922" s="12">
        <f>ABS(I1922)</f>
        <v>0</v>
      </c>
      <c r="N1922" s="30">
        <f>AVERAGE(Table4[[#This Row],[H7N9+]:[H3N2+]])</f>
        <v>0</v>
      </c>
      <c r="O1922" s="30">
        <f>MAX(Table4[[#This Row],[H7N9+]:[H3N2+]])</f>
        <v>0</v>
      </c>
      <c r="P1922" s="30">
        <f>_xlfn.VAR.P(Table4[[#This Row],[H7N9]:[H3N2]])</f>
        <v>0</v>
      </c>
    </row>
    <row r="1923" spans="1:16" x14ac:dyDescent="0.25">
      <c r="A1923" s="9">
        <v>1922</v>
      </c>
      <c r="B1923" s="36" t="s">
        <v>15100</v>
      </c>
      <c r="C1923" s="10" t="s">
        <v>3387</v>
      </c>
      <c r="D1923" s="11" t="s">
        <v>3388</v>
      </c>
      <c r="E1923" s="11" t="s">
        <v>51</v>
      </c>
      <c r="F1923" s="11">
        <v>0</v>
      </c>
      <c r="G1923" s="11">
        <v>0</v>
      </c>
      <c r="H1923" s="11">
        <v>0</v>
      </c>
      <c r="I1923" s="11">
        <v>0</v>
      </c>
      <c r="J1923" s="11">
        <f>ABS(F1923)</f>
        <v>0</v>
      </c>
      <c r="K1923" s="11">
        <f>ABS(G1923)</f>
        <v>0</v>
      </c>
      <c r="L1923" s="11">
        <f>ABS(H1923)</f>
        <v>0</v>
      </c>
      <c r="M1923" s="12">
        <f>ABS(I1923)</f>
        <v>0</v>
      </c>
      <c r="N1923" s="30">
        <f>AVERAGE(Table4[[#This Row],[H7N9+]:[H3N2+]])</f>
        <v>0</v>
      </c>
      <c r="O1923" s="30">
        <f>MAX(Table4[[#This Row],[H7N9+]:[H3N2+]])</f>
        <v>0</v>
      </c>
      <c r="P1923" s="30">
        <f>_xlfn.VAR.P(Table4[[#This Row],[H7N9]:[H3N2]])</f>
        <v>0</v>
      </c>
    </row>
    <row r="1924" spans="1:16" x14ac:dyDescent="0.25">
      <c r="A1924" s="9">
        <v>1923</v>
      </c>
      <c r="B1924" s="36" t="s">
        <v>15101</v>
      </c>
      <c r="C1924" s="10" t="s">
        <v>3389</v>
      </c>
      <c r="D1924" s="11" t="s">
        <v>3390</v>
      </c>
      <c r="E1924" s="11" t="s">
        <v>51</v>
      </c>
      <c r="F1924" s="11">
        <v>0</v>
      </c>
      <c r="G1924" s="11">
        <v>0</v>
      </c>
      <c r="H1924" s="11">
        <v>0</v>
      </c>
      <c r="I1924" s="11">
        <v>0</v>
      </c>
      <c r="J1924" s="11">
        <f>ABS(F1924)</f>
        <v>0</v>
      </c>
      <c r="K1924" s="11">
        <f>ABS(G1924)</f>
        <v>0</v>
      </c>
      <c r="L1924" s="11">
        <f>ABS(H1924)</f>
        <v>0</v>
      </c>
      <c r="M1924" s="12">
        <f>ABS(I1924)</f>
        <v>0</v>
      </c>
      <c r="N1924" s="30">
        <f>AVERAGE(Table4[[#This Row],[H7N9+]:[H3N2+]])</f>
        <v>0</v>
      </c>
      <c r="O1924" s="30">
        <f>MAX(Table4[[#This Row],[H7N9+]:[H3N2+]])</f>
        <v>0</v>
      </c>
      <c r="P1924" s="30">
        <f>_xlfn.VAR.P(Table4[[#This Row],[H7N9]:[H3N2]])</f>
        <v>0</v>
      </c>
    </row>
    <row r="1925" spans="1:16" x14ac:dyDescent="0.25">
      <c r="A1925" s="9">
        <v>1924</v>
      </c>
      <c r="B1925" s="36" t="s">
        <v>15102</v>
      </c>
      <c r="C1925" s="10" t="s">
        <v>3391</v>
      </c>
      <c r="D1925" s="11" t="s">
        <v>3392</v>
      </c>
      <c r="E1925" s="11" t="s">
        <v>51</v>
      </c>
      <c r="F1925" s="11">
        <v>0</v>
      </c>
      <c r="G1925" s="11">
        <v>0</v>
      </c>
      <c r="H1925" s="11">
        <v>0</v>
      </c>
      <c r="I1925" s="11">
        <v>0</v>
      </c>
      <c r="J1925" s="11">
        <f>ABS(F1925)</f>
        <v>0</v>
      </c>
      <c r="K1925" s="11">
        <f>ABS(G1925)</f>
        <v>0</v>
      </c>
      <c r="L1925" s="11">
        <f>ABS(H1925)</f>
        <v>0</v>
      </c>
      <c r="M1925" s="12">
        <f>ABS(I1925)</f>
        <v>0</v>
      </c>
      <c r="N1925" s="30">
        <f>AVERAGE(Table4[[#This Row],[H7N9+]:[H3N2+]])</f>
        <v>0</v>
      </c>
      <c r="O1925" s="30">
        <f>MAX(Table4[[#This Row],[H7N9+]:[H3N2+]])</f>
        <v>0</v>
      </c>
      <c r="P1925" s="30">
        <f>_xlfn.VAR.P(Table4[[#This Row],[H7N9]:[H3N2]])</f>
        <v>0</v>
      </c>
    </row>
    <row r="1926" spans="1:16" x14ac:dyDescent="0.25">
      <c r="A1926" s="9">
        <v>1925</v>
      </c>
      <c r="B1926" s="36" t="s">
        <v>15103</v>
      </c>
      <c r="C1926" s="10" t="s">
        <v>3393</v>
      </c>
      <c r="D1926" s="11" t="s">
        <v>3394</v>
      </c>
      <c r="E1926" s="11" t="s">
        <v>51</v>
      </c>
      <c r="F1926" s="11">
        <v>0</v>
      </c>
      <c r="G1926" s="11">
        <v>0</v>
      </c>
      <c r="H1926" s="11">
        <v>0</v>
      </c>
      <c r="I1926" s="11">
        <v>0</v>
      </c>
      <c r="J1926" s="11">
        <f>ABS(F1926)</f>
        <v>0</v>
      </c>
      <c r="K1926" s="11">
        <f>ABS(G1926)</f>
        <v>0</v>
      </c>
      <c r="L1926" s="11">
        <f>ABS(H1926)</f>
        <v>0</v>
      </c>
      <c r="M1926" s="12">
        <f>ABS(I1926)</f>
        <v>0</v>
      </c>
      <c r="N1926" s="30">
        <f>AVERAGE(Table4[[#This Row],[H7N9+]:[H3N2+]])</f>
        <v>0</v>
      </c>
      <c r="O1926" s="30">
        <f>MAX(Table4[[#This Row],[H7N9+]:[H3N2+]])</f>
        <v>0</v>
      </c>
      <c r="P1926" s="30">
        <f>_xlfn.VAR.P(Table4[[#This Row],[H7N9]:[H3N2]])</f>
        <v>0</v>
      </c>
    </row>
    <row r="1927" spans="1:16" x14ac:dyDescent="0.25">
      <c r="A1927" s="9">
        <v>1926</v>
      </c>
      <c r="B1927" s="36" t="s">
        <v>15104</v>
      </c>
      <c r="C1927" s="10" t="s">
        <v>3395</v>
      </c>
      <c r="D1927" s="11" t="s">
        <v>3396</v>
      </c>
      <c r="E1927" s="11" t="s">
        <v>51</v>
      </c>
      <c r="F1927" s="11">
        <v>0.25819888974716099</v>
      </c>
      <c r="G1927" s="11">
        <v>0</v>
      </c>
      <c r="H1927" s="11">
        <v>0.77459666924148296</v>
      </c>
      <c r="I1927" s="11">
        <v>0</v>
      </c>
      <c r="J1927" s="11">
        <f>ABS(F1927)</f>
        <v>0.25819888974716099</v>
      </c>
      <c r="K1927" s="11">
        <f>ABS(G1927)</f>
        <v>0</v>
      </c>
      <c r="L1927" s="11">
        <f>ABS(H1927)</f>
        <v>0.77459666924148296</v>
      </c>
      <c r="M1927" s="12">
        <f>ABS(I1927)</f>
        <v>0</v>
      </c>
      <c r="N1927" s="30">
        <f>AVERAGE(Table4[[#This Row],[H7N9+]:[H3N2+]])</f>
        <v>0.25819888974716099</v>
      </c>
      <c r="O1927" s="30">
        <f>MAX(Table4[[#This Row],[H7N9+]:[H3N2+]])</f>
        <v>0.77459666924148296</v>
      </c>
      <c r="P1927" s="30">
        <f>_xlfn.VAR.P(Table4[[#This Row],[H7N9]:[H3N2]])</f>
        <v>9.9999999999999867E-2</v>
      </c>
    </row>
    <row r="1928" spans="1:16" x14ac:dyDescent="0.25">
      <c r="A1928" s="9">
        <v>1927</v>
      </c>
      <c r="B1928" s="36" t="s">
        <v>15105</v>
      </c>
      <c r="C1928" s="10" t="s">
        <v>3397</v>
      </c>
      <c r="D1928" s="11" t="s">
        <v>3398</v>
      </c>
      <c r="E1928" s="11" t="s">
        <v>51</v>
      </c>
      <c r="F1928" s="11">
        <v>0</v>
      </c>
      <c r="G1928" s="11">
        <v>0</v>
      </c>
      <c r="H1928" s="11">
        <v>0</v>
      </c>
      <c r="I1928" s="11">
        <v>0</v>
      </c>
      <c r="J1928" s="11">
        <f>ABS(F1928)</f>
        <v>0</v>
      </c>
      <c r="K1928" s="11">
        <f>ABS(G1928)</f>
        <v>0</v>
      </c>
      <c r="L1928" s="11">
        <f>ABS(H1928)</f>
        <v>0</v>
      </c>
      <c r="M1928" s="12">
        <f>ABS(I1928)</f>
        <v>0</v>
      </c>
      <c r="N1928" s="30">
        <f>AVERAGE(Table4[[#This Row],[H7N9+]:[H3N2+]])</f>
        <v>0</v>
      </c>
      <c r="O1928" s="30">
        <f>MAX(Table4[[#This Row],[H7N9+]:[H3N2+]])</f>
        <v>0</v>
      </c>
      <c r="P1928" s="30">
        <f>_xlfn.VAR.P(Table4[[#This Row],[H7N9]:[H3N2]])</f>
        <v>0</v>
      </c>
    </row>
    <row r="1929" spans="1:16" x14ac:dyDescent="0.25">
      <c r="A1929" s="9">
        <v>1928</v>
      </c>
      <c r="B1929" s="36" t="s">
        <v>15106</v>
      </c>
      <c r="C1929" s="10" t="s">
        <v>3399</v>
      </c>
      <c r="D1929" s="11" t="s">
        <v>3400</v>
      </c>
      <c r="E1929" s="11" t="s">
        <v>225</v>
      </c>
      <c r="F1929" s="11">
        <v>0</v>
      </c>
      <c r="G1929" s="11">
        <v>0</v>
      </c>
      <c r="H1929" s="11">
        <v>0</v>
      </c>
      <c r="I1929" s="11">
        <v>0</v>
      </c>
      <c r="J1929" s="11">
        <f>ABS(F1929)</f>
        <v>0</v>
      </c>
      <c r="K1929" s="11">
        <f>ABS(G1929)</f>
        <v>0</v>
      </c>
      <c r="L1929" s="11">
        <f>ABS(H1929)</f>
        <v>0</v>
      </c>
      <c r="M1929" s="12">
        <f>ABS(I1929)</f>
        <v>0</v>
      </c>
      <c r="N1929" s="30">
        <f>AVERAGE(Table4[[#This Row],[H7N9+]:[H3N2+]])</f>
        <v>0</v>
      </c>
      <c r="O1929" s="30">
        <f>MAX(Table4[[#This Row],[H7N9+]:[H3N2+]])</f>
        <v>0</v>
      </c>
      <c r="P1929" s="30">
        <f>_xlfn.VAR.P(Table4[[#This Row],[H7N9]:[H3N2]])</f>
        <v>0</v>
      </c>
    </row>
    <row r="1930" spans="1:16" x14ac:dyDescent="0.25">
      <c r="A1930" s="9">
        <v>1929</v>
      </c>
      <c r="B1930" s="36" t="s">
        <v>15107</v>
      </c>
      <c r="C1930" s="10" t="s">
        <v>3401</v>
      </c>
      <c r="D1930" s="11" t="s">
        <v>3402</v>
      </c>
      <c r="E1930" s="11" t="s">
        <v>225</v>
      </c>
      <c r="F1930" s="11">
        <v>0.77459666924148296</v>
      </c>
      <c r="G1930" s="11">
        <v>0</v>
      </c>
      <c r="H1930" s="11">
        <v>-0.77459666924148296</v>
      </c>
      <c r="I1930" s="11">
        <v>0</v>
      </c>
      <c r="J1930" s="11">
        <f>ABS(F1930)</f>
        <v>0.77459666924148296</v>
      </c>
      <c r="K1930" s="11">
        <f>ABS(G1930)</f>
        <v>0</v>
      </c>
      <c r="L1930" s="11">
        <f>ABS(H1930)</f>
        <v>0.77459666924148296</v>
      </c>
      <c r="M1930" s="12">
        <f>ABS(I1930)</f>
        <v>0</v>
      </c>
      <c r="N1930" s="30">
        <f>AVERAGE(Table4[[#This Row],[H7N9+]:[H3N2+]])</f>
        <v>0.38729833462074148</v>
      </c>
      <c r="O1930" s="30">
        <f>MAX(Table4[[#This Row],[H7N9+]:[H3N2+]])</f>
        <v>0.77459666924148296</v>
      </c>
      <c r="P1930" s="30">
        <f>_xlfn.VAR.P(Table4[[#This Row],[H7N9]:[H3N2]])</f>
        <v>0.29999999999999966</v>
      </c>
    </row>
    <row r="1931" spans="1:16" x14ac:dyDescent="0.25">
      <c r="A1931" s="9">
        <v>1930</v>
      </c>
      <c r="B1931" s="36" t="s">
        <v>15108</v>
      </c>
      <c r="C1931" s="10" t="s">
        <v>3403</v>
      </c>
      <c r="D1931" s="11" t="s">
        <v>3404</v>
      </c>
      <c r="E1931" s="11" t="s">
        <v>225</v>
      </c>
      <c r="F1931" s="11">
        <v>0</v>
      </c>
      <c r="G1931" s="11">
        <v>0</v>
      </c>
      <c r="H1931" s="11">
        <v>0</v>
      </c>
      <c r="I1931" s="11">
        <v>0</v>
      </c>
      <c r="J1931" s="11">
        <f>ABS(F1931)</f>
        <v>0</v>
      </c>
      <c r="K1931" s="11">
        <f>ABS(G1931)</f>
        <v>0</v>
      </c>
      <c r="L1931" s="11">
        <f>ABS(H1931)</f>
        <v>0</v>
      </c>
      <c r="M1931" s="12">
        <f>ABS(I1931)</f>
        <v>0</v>
      </c>
      <c r="N1931" s="30">
        <f>AVERAGE(Table4[[#This Row],[H7N9+]:[H3N2+]])</f>
        <v>0</v>
      </c>
      <c r="O1931" s="30">
        <f>MAX(Table4[[#This Row],[H7N9+]:[H3N2+]])</f>
        <v>0</v>
      </c>
      <c r="P1931" s="30">
        <f>_xlfn.VAR.P(Table4[[#This Row],[H7N9]:[H3N2]])</f>
        <v>0</v>
      </c>
    </row>
    <row r="1932" spans="1:16" x14ac:dyDescent="0.25">
      <c r="A1932" s="9">
        <v>1931</v>
      </c>
      <c r="B1932" s="36" t="s">
        <v>15109</v>
      </c>
      <c r="C1932" s="10" t="s">
        <v>3405</v>
      </c>
      <c r="D1932" s="11" t="s">
        <v>3406</v>
      </c>
      <c r="E1932" s="11" t="s">
        <v>225</v>
      </c>
      <c r="F1932" s="11">
        <v>0</v>
      </c>
      <c r="G1932" s="11">
        <v>-0.25819888974716099</v>
      </c>
      <c r="H1932" s="11">
        <v>0</v>
      </c>
      <c r="I1932" s="11">
        <v>0</v>
      </c>
      <c r="J1932" s="11">
        <f>ABS(F1932)</f>
        <v>0</v>
      </c>
      <c r="K1932" s="11">
        <f>ABS(G1932)</f>
        <v>0.25819888974716099</v>
      </c>
      <c r="L1932" s="11">
        <f>ABS(H1932)</f>
        <v>0</v>
      </c>
      <c r="M1932" s="12">
        <f>ABS(I1932)</f>
        <v>0</v>
      </c>
      <c r="N1932" s="30">
        <f>AVERAGE(Table4[[#This Row],[H7N9+]:[H3N2+]])</f>
        <v>6.4549722436790247E-2</v>
      </c>
      <c r="O1932" s="30">
        <f>MAX(Table4[[#This Row],[H7N9+]:[H3N2+]])</f>
        <v>0.25819888974716099</v>
      </c>
      <c r="P1932" s="30">
        <f>_xlfn.VAR.P(Table4[[#This Row],[H7N9]:[H3N2]])</f>
        <v>1.2499999999999987E-2</v>
      </c>
    </row>
    <row r="1933" spans="1:16" x14ac:dyDescent="0.25">
      <c r="A1933" s="9">
        <v>1932</v>
      </c>
      <c r="B1933" s="36" t="s">
        <v>15110</v>
      </c>
      <c r="C1933" s="10" t="s">
        <v>3407</v>
      </c>
      <c r="D1933" s="11" t="s">
        <v>3408</v>
      </c>
      <c r="E1933" s="11" t="s">
        <v>606</v>
      </c>
      <c r="F1933" s="11">
        <v>-0.77459666924148296</v>
      </c>
      <c r="G1933" s="11">
        <v>0</v>
      </c>
      <c r="H1933" s="11">
        <v>-0.77459666924148296</v>
      </c>
      <c r="I1933" s="11">
        <v>0</v>
      </c>
      <c r="J1933" s="11">
        <f>ABS(F1933)</f>
        <v>0.77459666924148296</v>
      </c>
      <c r="K1933" s="11">
        <f>ABS(G1933)</f>
        <v>0</v>
      </c>
      <c r="L1933" s="11">
        <f>ABS(H1933)</f>
        <v>0.77459666924148296</v>
      </c>
      <c r="M1933" s="12">
        <f>ABS(I1933)</f>
        <v>0</v>
      </c>
      <c r="N1933" s="30">
        <f>AVERAGE(Table4[[#This Row],[H7N9+]:[H3N2+]])</f>
        <v>0.38729833462074148</v>
      </c>
      <c r="O1933" s="30">
        <f>MAX(Table4[[#This Row],[H7N9+]:[H3N2+]])</f>
        <v>0.77459666924148296</v>
      </c>
      <c r="P1933" s="30">
        <f>_xlfn.VAR.P(Table4[[#This Row],[H7N9]:[H3N2]])</f>
        <v>0.14999999999999983</v>
      </c>
    </row>
    <row r="1934" spans="1:16" x14ac:dyDescent="0.25">
      <c r="A1934" s="9">
        <v>1933</v>
      </c>
      <c r="B1934" s="36" t="s">
        <v>15111</v>
      </c>
      <c r="C1934" s="10" t="s">
        <v>3409</v>
      </c>
      <c r="D1934" s="11" t="s">
        <v>3410</v>
      </c>
      <c r="E1934" s="11" t="s">
        <v>192</v>
      </c>
      <c r="F1934" s="11">
        <v>0</v>
      </c>
      <c r="G1934" s="11">
        <v>0</v>
      </c>
      <c r="H1934" s="11">
        <v>0</v>
      </c>
      <c r="I1934" s="11">
        <v>0</v>
      </c>
      <c r="J1934" s="11">
        <f>ABS(F1934)</f>
        <v>0</v>
      </c>
      <c r="K1934" s="11">
        <f>ABS(G1934)</f>
        <v>0</v>
      </c>
      <c r="L1934" s="11">
        <f>ABS(H1934)</f>
        <v>0</v>
      </c>
      <c r="M1934" s="12">
        <f>ABS(I1934)</f>
        <v>0</v>
      </c>
      <c r="N1934" s="30">
        <f>AVERAGE(Table4[[#This Row],[H7N9+]:[H3N2+]])</f>
        <v>0</v>
      </c>
      <c r="O1934" s="30">
        <f>MAX(Table4[[#This Row],[H7N9+]:[H3N2+]])</f>
        <v>0</v>
      </c>
      <c r="P1934" s="30">
        <f>_xlfn.VAR.P(Table4[[#This Row],[H7N9]:[H3N2]])</f>
        <v>0</v>
      </c>
    </row>
    <row r="1935" spans="1:16" x14ac:dyDescent="0.25">
      <c r="A1935" s="9">
        <v>1934</v>
      </c>
      <c r="B1935" s="36" t="s">
        <v>15112</v>
      </c>
      <c r="C1935" s="10" t="s">
        <v>3411</v>
      </c>
      <c r="D1935" s="11" t="s">
        <v>3412</v>
      </c>
      <c r="E1935" s="11" t="s">
        <v>1286</v>
      </c>
      <c r="F1935" s="11">
        <v>-0.4</v>
      </c>
      <c r="G1935" s="11">
        <v>-0.4</v>
      </c>
      <c r="H1935" s="11">
        <v>-0.4</v>
      </c>
      <c r="I1935" s="11">
        <v>-1</v>
      </c>
      <c r="J1935" s="11">
        <f>ABS(F1935)</f>
        <v>0.4</v>
      </c>
      <c r="K1935" s="11">
        <f>ABS(G1935)</f>
        <v>0.4</v>
      </c>
      <c r="L1935" s="11">
        <f>ABS(H1935)</f>
        <v>0.4</v>
      </c>
      <c r="M1935" s="12">
        <f>ABS(I1935)</f>
        <v>1</v>
      </c>
      <c r="N1935" s="30">
        <f>AVERAGE(Table4[[#This Row],[H7N9+]:[H3N2+]])</f>
        <v>0.55000000000000004</v>
      </c>
      <c r="O1935" s="30">
        <f>MAX(Table4[[#This Row],[H7N9+]:[H3N2+]])</f>
        <v>1</v>
      </c>
      <c r="P1935" s="30">
        <f>_xlfn.VAR.P(Table4[[#This Row],[H7N9]:[H3N2]])</f>
        <v>6.7499999999999949E-2</v>
      </c>
    </row>
    <row r="1936" spans="1:16" x14ac:dyDescent="0.25">
      <c r="A1936" s="9">
        <v>1935</v>
      </c>
      <c r="B1936" s="36" t="s">
        <v>15113</v>
      </c>
      <c r="C1936" s="10" t="s">
        <v>3413</v>
      </c>
      <c r="D1936" s="11" t="s">
        <v>3414</v>
      </c>
      <c r="E1936" s="11" t="s">
        <v>476</v>
      </c>
      <c r="F1936" s="11">
        <v>0</v>
      </c>
      <c r="G1936" s="11">
        <v>0</v>
      </c>
      <c r="H1936" s="11">
        <v>0</v>
      </c>
      <c r="I1936" s="11">
        <v>0</v>
      </c>
      <c r="J1936" s="11">
        <f>ABS(F1936)</f>
        <v>0</v>
      </c>
      <c r="K1936" s="11">
        <f>ABS(G1936)</f>
        <v>0</v>
      </c>
      <c r="L1936" s="11">
        <f>ABS(H1936)</f>
        <v>0</v>
      </c>
      <c r="M1936" s="12">
        <f>ABS(I1936)</f>
        <v>0</v>
      </c>
      <c r="N1936" s="30">
        <f>AVERAGE(Table4[[#This Row],[H7N9+]:[H3N2+]])</f>
        <v>0</v>
      </c>
      <c r="O1936" s="30">
        <f>MAX(Table4[[#This Row],[H7N9+]:[H3N2+]])</f>
        <v>0</v>
      </c>
      <c r="P1936" s="30">
        <f>_xlfn.VAR.P(Table4[[#This Row],[H7N9]:[H3N2]])</f>
        <v>0</v>
      </c>
    </row>
    <row r="1937" spans="1:16" x14ac:dyDescent="0.25">
      <c r="A1937" s="9">
        <v>1936</v>
      </c>
      <c r="B1937" s="36" t="s">
        <v>15114</v>
      </c>
      <c r="C1937" s="10" t="s">
        <v>3415</v>
      </c>
      <c r="D1937" s="11" t="s">
        <v>3416</v>
      </c>
      <c r="E1937" s="11" t="s">
        <v>1417</v>
      </c>
      <c r="F1937" s="11">
        <v>0</v>
      </c>
      <c r="G1937" s="11">
        <v>0</v>
      </c>
      <c r="H1937" s="11">
        <v>0</v>
      </c>
      <c r="I1937" s="11">
        <v>0</v>
      </c>
      <c r="J1937" s="11">
        <f>ABS(F1937)</f>
        <v>0</v>
      </c>
      <c r="K1937" s="11">
        <f>ABS(G1937)</f>
        <v>0</v>
      </c>
      <c r="L1937" s="11">
        <f>ABS(H1937)</f>
        <v>0</v>
      </c>
      <c r="M1937" s="12">
        <f>ABS(I1937)</f>
        <v>0</v>
      </c>
      <c r="N1937" s="30">
        <f>AVERAGE(Table4[[#This Row],[H7N9+]:[H3N2+]])</f>
        <v>0</v>
      </c>
      <c r="O1937" s="30">
        <f>MAX(Table4[[#This Row],[H7N9+]:[H3N2+]])</f>
        <v>0</v>
      </c>
      <c r="P1937" s="30">
        <f>_xlfn.VAR.P(Table4[[#This Row],[H7N9]:[H3N2]])</f>
        <v>0</v>
      </c>
    </row>
    <row r="1938" spans="1:16" x14ac:dyDescent="0.25">
      <c r="A1938" s="9">
        <v>1937</v>
      </c>
      <c r="B1938" s="36" t="s">
        <v>15115</v>
      </c>
      <c r="C1938" s="10" t="s">
        <v>3417</v>
      </c>
      <c r="D1938" s="11" t="s">
        <v>3418</v>
      </c>
      <c r="E1938" s="11" t="s">
        <v>192</v>
      </c>
      <c r="F1938" s="11">
        <v>0</v>
      </c>
      <c r="G1938" s="11">
        <v>0</v>
      </c>
      <c r="H1938" s="11">
        <v>0</v>
      </c>
      <c r="I1938" s="11">
        <v>0</v>
      </c>
      <c r="J1938" s="11">
        <f>ABS(F1938)</f>
        <v>0</v>
      </c>
      <c r="K1938" s="11">
        <f>ABS(G1938)</f>
        <v>0</v>
      </c>
      <c r="L1938" s="11">
        <f>ABS(H1938)</f>
        <v>0</v>
      </c>
      <c r="M1938" s="12">
        <f>ABS(I1938)</f>
        <v>0</v>
      </c>
      <c r="N1938" s="30">
        <f>AVERAGE(Table4[[#This Row],[H7N9+]:[H3N2+]])</f>
        <v>0</v>
      </c>
      <c r="O1938" s="30">
        <f>MAX(Table4[[#This Row],[H7N9+]:[H3N2+]])</f>
        <v>0</v>
      </c>
      <c r="P1938" s="30">
        <f>_xlfn.VAR.P(Table4[[#This Row],[H7N9]:[H3N2]])</f>
        <v>0</v>
      </c>
    </row>
    <row r="1939" spans="1:16" x14ac:dyDescent="0.25">
      <c r="A1939" s="9">
        <v>1938</v>
      </c>
      <c r="B1939" s="36" t="s">
        <v>15116</v>
      </c>
      <c r="C1939" s="10" t="s">
        <v>3419</v>
      </c>
      <c r="D1939" s="11" t="s">
        <v>3420</v>
      </c>
      <c r="E1939" s="11" t="s">
        <v>476</v>
      </c>
      <c r="F1939" s="11">
        <v>0</v>
      </c>
      <c r="G1939" s="11">
        <v>0</v>
      </c>
      <c r="H1939" s="11">
        <v>0</v>
      </c>
      <c r="I1939" s="11">
        <v>0</v>
      </c>
      <c r="J1939" s="11">
        <f>ABS(F1939)</f>
        <v>0</v>
      </c>
      <c r="K1939" s="11">
        <f>ABS(G1939)</f>
        <v>0</v>
      </c>
      <c r="L1939" s="11">
        <f>ABS(H1939)</f>
        <v>0</v>
      </c>
      <c r="M1939" s="12">
        <f>ABS(I1939)</f>
        <v>0</v>
      </c>
      <c r="N1939" s="30">
        <f>AVERAGE(Table4[[#This Row],[H7N9+]:[H3N2+]])</f>
        <v>0</v>
      </c>
      <c r="O1939" s="30">
        <f>MAX(Table4[[#This Row],[H7N9+]:[H3N2+]])</f>
        <v>0</v>
      </c>
      <c r="P1939" s="30">
        <f>_xlfn.VAR.P(Table4[[#This Row],[H7N9]:[H3N2]])</f>
        <v>0</v>
      </c>
    </row>
    <row r="1940" spans="1:16" x14ac:dyDescent="0.25">
      <c r="A1940" s="9">
        <v>1939</v>
      </c>
      <c r="B1940" s="36" t="s">
        <v>15117</v>
      </c>
      <c r="C1940" s="10" t="s">
        <v>3421</v>
      </c>
      <c r="D1940" s="11" t="s">
        <v>3422</v>
      </c>
      <c r="E1940" s="11" t="s">
        <v>1286</v>
      </c>
      <c r="F1940" s="11">
        <v>0</v>
      </c>
      <c r="G1940" s="11">
        <v>0</v>
      </c>
      <c r="H1940" s="11">
        <v>0</v>
      </c>
      <c r="I1940" s="11">
        <v>0</v>
      </c>
      <c r="J1940" s="11">
        <f>ABS(F1940)</f>
        <v>0</v>
      </c>
      <c r="K1940" s="11">
        <f>ABS(G1940)</f>
        <v>0</v>
      </c>
      <c r="L1940" s="11">
        <f>ABS(H1940)</f>
        <v>0</v>
      </c>
      <c r="M1940" s="12">
        <f>ABS(I1940)</f>
        <v>0</v>
      </c>
      <c r="N1940" s="30">
        <f>AVERAGE(Table4[[#This Row],[H7N9+]:[H3N2+]])</f>
        <v>0</v>
      </c>
      <c r="O1940" s="30">
        <f>MAX(Table4[[#This Row],[H7N9+]:[H3N2+]])</f>
        <v>0</v>
      </c>
      <c r="P1940" s="30">
        <f>_xlfn.VAR.P(Table4[[#This Row],[H7N9]:[H3N2]])</f>
        <v>0</v>
      </c>
    </row>
    <row r="1941" spans="1:16" x14ac:dyDescent="0.25">
      <c r="A1941" s="9">
        <v>1940</v>
      </c>
      <c r="B1941" s="36" t="s">
        <v>15118</v>
      </c>
      <c r="C1941" s="10" t="s">
        <v>3423</v>
      </c>
      <c r="D1941" s="11" t="s">
        <v>3424</v>
      </c>
      <c r="E1941" s="11" t="s">
        <v>76</v>
      </c>
      <c r="F1941" s="11">
        <v>0.77459666924148296</v>
      </c>
      <c r="G1941" s="11">
        <v>0</v>
      </c>
      <c r="H1941" s="11">
        <v>0</v>
      </c>
      <c r="I1941" s="11">
        <v>0</v>
      </c>
      <c r="J1941" s="11">
        <f>ABS(F1941)</f>
        <v>0.77459666924148296</v>
      </c>
      <c r="K1941" s="11">
        <f>ABS(G1941)</f>
        <v>0</v>
      </c>
      <c r="L1941" s="11">
        <f>ABS(H1941)</f>
        <v>0</v>
      </c>
      <c r="M1941" s="12">
        <f>ABS(I1941)</f>
        <v>0</v>
      </c>
      <c r="N1941" s="30">
        <f>AVERAGE(Table4[[#This Row],[H7N9+]:[H3N2+]])</f>
        <v>0.19364916731037074</v>
      </c>
      <c r="O1941" s="30">
        <f>MAX(Table4[[#This Row],[H7N9+]:[H3N2+]])</f>
        <v>0.77459666924148296</v>
      </c>
      <c r="P1941" s="30">
        <f>_xlfn.VAR.P(Table4[[#This Row],[H7N9]:[H3N2]])</f>
        <v>0.11249999999999988</v>
      </c>
    </row>
    <row r="1942" spans="1:16" x14ac:dyDescent="0.25">
      <c r="A1942" s="9">
        <v>1941</v>
      </c>
      <c r="B1942" s="36" t="s">
        <v>15119</v>
      </c>
      <c r="C1942" s="10" t="s">
        <v>3425</v>
      </c>
      <c r="D1942" s="11" t="s">
        <v>3426</v>
      </c>
      <c r="E1942" s="11" t="s">
        <v>1286</v>
      </c>
      <c r="F1942" s="11">
        <v>0.8</v>
      </c>
      <c r="G1942" s="11">
        <v>-0.2</v>
      </c>
      <c r="H1942" s="11">
        <v>-0.8</v>
      </c>
      <c r="I1942" s="11">
        <v>-0.4</v>
      </c>
      <c r="J1942" s="11">
        <f>ABS(F1942)</f>
        <v>0.8</v>
      </c>
      <c r="K1942" s="11">
        <f>ABS(G1942)</f>
        <v>0.2</v>
      </c>
      <c r="L1942" s="11">
        <f>ABS(H1942)</f>
        <v>0.8</v>
      </c>
      <c r="M1942" s="12">
        <f>ABS(I1942)</f>
        <v>0.4</v>
      </c>
      <c r="N1942" s="30">
        <f>AVERAGE(Table4[[#This Row],[H7N9+]:[H3N2+]])</f>
        <v>0.55000000000000004</v>
      </c>
      <c r="O1942" s="30">
        <f>MAX(Table4[[#This Row],[H7N9+]:[H3N2+]])</f>
        <v>0.8</v>
      </c>
      <c r="P1942" s="30">
        <f>_xlfn.VAR.P(Table4[[#This Row],[H7N9]:[H3N2]])</f>
        <v>0.34750000000000009</v>
      </c>
    </row>
    <row r="1943" spans="1:16" x14ac:dyDescent="0.25">
      <c r="A1943" s="9">
        <v>1942</v>
      </c>
      <c r="B1943" s="36" t="s">
        <v>15120</v>
      </c>
      <c r="C1943" s="10" t="s">
        <v>3427</v>
      </c>
      <c r="D1943" s="11" t="s">
        <v>3428</v>
      </c>
      <c r="E1943" s="11" t="s">
        <v>141</v>
      </c>
      <c r="F1943" s="11">
        <v>-0.2</v>
      </c>
      <c r="G1943" s="11">
        <v>0.8</v>
      </c>
      <c r="H1943" s="11">
        <v>0.6</v>
      </c>
      <c r="I1943" s="11">
        <v>0.6</v>
      </c>
      <c r="J1943" s="11">
        <f>ABS(F1943)</f>
        <v>0.2</v>
      </c>
      <c r="K1943" s="11">
        <f>ABS(G1943)</f>
        <v>0.8</v>
      </c>
      <c r="L1943" s="11">
        <f>ABS(H1943)</f>
        <v>0.6</v>
      </c>
      <c r="M1943" s="12">
        <f>ABS(I1943)</f>
        <v>0.6</v>
      </c>
      <c r="N1943" s="30">
        <f>AVERAGE(Table4[[#This Row],[H7N9+]:[H3N2+]])</f>
        <v>0.55000000000000004</v>
      </c>
      <c r="O1943" s="30">
        <f>MAX(Table4[[#This Row],[H7N9+]:[H3N2+]])</f>
        <v>0.8</v>
      </c>
      <c r="P1943" s="30">
        <f>_xlfn.VAR.P(Table4[[#This Row],[H7N9]:[H3N2]])</f>
        <v>0.14749999999999991</v>
      </c>
    </row>
    <row r="1944" spans="1:16" x14ac:dyDescent="0.25">
      <c r="A1944" s="9">
        <v>1943</v>
      </c>
      <c r="B1944" s="36" t="s">
        <v>15121</v>
      </c>
      <c r="C1944" s="10" t="s">
        <v>3429</v>
      </c>
      <c r="D1944" s="11" t="s">
        <v>3428</v>
      </c>
      <c r="E1944" s="11" t="s">
        <v>141</v>
      </c>
      <c r="F1944" s="11">
        <v>0</v>
      </c>
      <c r="G1944" s="11">
        <v>0</v>
      </c>
      <c r="H1944" s="11">
        <v>0</v>
      </c>
      <c r="I1944" s="11">
        <v>0</v>
      </c>
      <c r="J1944" s="11">
        <f>ABS(F1944)</f>
        <v>0</v>
      </c>
      <c r="K1944" s="11">
        <f>ABS(G1944)</f>
        <v>0</v>
      </c>
      <c r="L1944" s="11">
        <f>ABS(H1944)</f>
        <v>0</v>
      </c>
      <c r="M1944" s="12">
        <f>ABS(I1944)</f>
        <v>0</v>
      </c>
      <c r="N1944" s="30">
        <f>AVERAGE(Table4[[#This Row],[H7N9+]:[H3N2+]])</f>
        <v>0</v>
      </c>
      <c r="O1944" s="30">
        <f>MAX(Table4[[#This Row],[H7N9+]:[H3N2+]])</f>
        <v>0</v>
      </c>
      <c r="P1944" s="30">
        <f>_xlfn.VAR.P(Table4[[#This Row],[H7N9]:[H3N2]])</f>
        <v>0</v>
      </c>
    </row>
    <row r="1945" spans="1:16" x14ac:dyDescent="0.25">
      <c r="A1945" s="9">
        <v>1944</v>
      </c>
      <c r="B1945" s="36" t="s">
        <v>15122</v>
      </c>
      <c r="C1945" s="10" t="s">
        <v>3430</v>
      </c>
      <c r="D1945" s="11" t="s">
        <v>3428</v>
      </c>
      <c r="E1945" s="11" t="s">
        <v>141</v>
      </c>
      <c r="F1945" s="11">
        <v>0</v>
      </c>
      <c r="G1945" s="11">
        <v>0</v>
      </c>
      <c r="H1945" s="11">
        <v>0</v>
      </c>
      <c r="I1945" s="11">
        <v>0</v>
      </c>
      <c r="J1945" s="11">
        <f>ABS(F1945)</f>
        <v>0</v>
      </c>
      <c r="K1945" s="11">
        <f>ABS(G1945)</f>
        <v>0</v>
      </c>
      <c r="L1945" s="11">
        <f>ABS(H1945)</f>
        <v>0</v>
      </c>
      <c r="M1945" s="12">
        <f>ABS(I1945)</f>
        <v>0</v>
      </c>
      <c r="N1945" s="30">
        <f>AVERAGE(Table4[[#This Row],[H7N9+]:[H3N2+]])</f>
        <v>0</v>
      </c>
      <c r="O1945" s="30">
        <f>MAX(Table4[[#This Row],[H7N9+]:[H3N2+]])</f>
        <v>0</v>
      </c>
      <c r="P1945" s="30">
        <f>_xlfn.VAR.P(Table4[[#This Row],[H7N9]:[H3N2]])</f>
        <v>0</v>
      </c>
    </row>
    <row r="1946" spans="1:16" x14ac:dyDescent="0.25">
      <c r="A1946" s="9">
        <v>1945</v>
      </c>
      <c r="B1946" s="36" t="s">
        <v>15123</v>
      </c>
      <c r="C1946" s="10" t="s">
        <v>3431</v>
      </c>
      <c r="D1946" s="11" t="s">
        <v>3428</v>
      </c>
      <c r="E1946" s="11" t="s">
        <v>141</v>
      </c>
      <c r="F1946" s="11">
        <v>0</v>
      </c>
      <c r="G1946" s="11">
        <v>0</v>
      </c>
      <c r="H1946" s="11">
        <v>0</v>
      </c>
      <c r="I1946" s="11">
        <v>0</v>
      </c>
      <c r="J1946" s="11">
        <f>ABS(F1946)</f>
        <v>0</v>
      </c>
      <c r="K1946" s="11">
        <f>ABS(G1946)</f>
        <v>0</v>
      </c>
      <c r="L1946" s="11">
        <f>ABS(H1946)</f>
        <v>0</v>
      </c>
      <c r="M1946" s="12">
        <f>ABS(I1946)</f>
        <v>0</v>
      </c>
      <c r="N1946" s="30">
        <f>AVERAGE(Table4[[#This Row],[H7N9+]:[H3N2+]])</f>
        <v>0</v>
      </c>
      <c r="O1946" s="30">
        <f>MAX(Table4[[#This Row],[H7N9+]:[H3N2+]])</f>
        <v>0</v>
      </c>
      <c r="P1946" s="30">
        <f>_xlfn.VAR.P(Table4[[#This Row],[H7N9]:[H3N2]])</f>
        <v>0</v>
      </c>
    </row>
    <row r="1947" spans="1:16" x14ac:dyDescent="0.25">
      <c r="A1947" s="9">
        <v>1946</v>
      </c>
      <c r="B1947" s="36" t="s">
        <v>15124</v>
      </c>
      <c r="C1947" s="10" t="s">
        <v>3432</v>
      </c>
      <c r="D1947" s="11" t="s">
        <v>3428</v>
      </c>
      <c r="E1947" s="11" t="s">
        <v>141</v>
      </c>
      <c r="F1947" s="11">
        <v>0</v>
      </c>
      <c r="G1947" s="11">
        <v>0</v>
      </c>
      <c r="H1947" s="11">
        <v>0</v>
      </c>
      <c r="I1947" s="11">
        <v>0</v>
      </c>
      <c r="J1947" s="11">
        <f>ABS(F1947)</f>
        <v>0</v>
      </c>
      <c r="K1947" s="11">
        <f>ABS(G1947)</f>
        <v>0</v>
      </c>
      <c r="L1947" s="11">
        <f>ABS(H1947)</f>
        <v>0</v>
      </c>
      <c r="M1947" s="12">
        <f>ABS(I1947)</f>
        <v>0</v>
      </c>
      <c r="N1947" s="30">
        <f>AVERAGE(Table4[[#This Row],[H7N9+]:[H3N2+]])</f>
        <v>0</v>
      </c>
      <c r="O1947" s="30">
        <f>MAX(Table4[[#This Row],[H7N9+]:[H3N2+]])</f>
        <v>0</v>
      </c>
      <c r="P1947" s="30">
        <f>_xlfn.VAR.P(Table4[[#This Row],[H7N9]:[H3N2]])</f>
        <v>0</v>
      </c>
    </row>
    <row r="1948" spans="1:16" x14ac:dyDescent="0.25">
      <c r="A1948" s="9">
        <v>1947</v>
      </c>
      <c r="B1948" s="36" t="s">
        <v>15125</v>
      </c>
      <c r="C1948" s="10" t="s">
        <v>3433</v>
      </c>
      <c r="D1948" s="11" t="s">
        <v>3428</v>
      </c>
      <c r="E1948" s="11" t="s">
        <v>598</v>
      </c>
      <c r="F1948" s="11">
        <v>0</v>
      </c>
      <c r="G1948" s="11">
        <v>0</v>
      </c>
      <c r="H1948" s="11">
        <v>0</v>
      </c>
      <c r="I1948" s="11">
        <v>0</v>
      </c>
      <c r="J1948" s="11">
        <f>ABS(F1948)</f>
        <v>0</v>
      </c>
      <c r="K1948" s="11">
        <f>ABS(G1948)</f>
        <v>0</v>
      </c>
      <c r="L1948" s="11">
        <f>ABS(H1948)</f>
        <v>0</v>
      </c>
      <c r="M1948" s="12">
        <f>ABS(I1948)</f>
        <v>0</v>
      </c>
      <c r="N1948" s="30">
        <f>AVERAGE(Table4[[#This Row],[H7N9+]:[H3N2+]])</f>
        <v>0</v>
      </c>
      <c r="O1948" s="30">
        <f>MAX(Table4[[#This Row],[H7N9+]:[H3N2+]])</f>
        <v>0</v>
      </c>
      <c r="P1948" s="30">
        <f>_xlfn.VAR.P(Table4[[#This Row],[H7N9]:[H3N2]])</f>
        <v>0</v>
      </c>
    </row>
    <row r="1949" spans="1:16" x14ac:dyDescent="0.25">
      <c r="A1949" s="9">
        <v>1948</v>
      </c>
      <c r="B1949" s="36" t="s">
        <v>15126</v>
      </c>
      <c r="C1949" s="10" t="s">
        <v>3434</v>
      </c>
      <c r="D1949" s="11" t="s">
        <v>3435</v>
      </c>
      <c r="E1949" s="11" t="s">
        <v>598</v>
      </c>
      <c r="F1949" s="11">
        <v>0.77459666924148296</v>
      </c>
      <c r="G1949" s="11">
        <v>0</v>
      </c>
      <c r="H1949" s="11">
        <v>-0.25819888974716099</v>
      </c>
      <c r="I1949" s="11">
        <v>0</v>
      </c>
      <c r="J1949" s="11">
        <f>ABS(F1949)</f>
        <v>0.77459666924148296</v>
      </c>
      <c r="K1949" s="11">
        <f>ABS(G1949)</f>
        <v>0</v>
      </c>
      <c r="L1949" s="11">
        <f>ABS(H1949)</f>
        <v>0.25819888974716099</v>
      </c>
      <c r="M1949" s="12">
        <f>ABS(I1949)</f>
        <v>0</v>
      </c>
      <c r="N1949" s="30">
        <f>AVERAGE(Table4[[#This Row],[H7N9+]:[H3N2+]])</f>
        <v>0.25819888974716099</v>
      </c>
      <c r="O1949" s="30">
        <f>MAX(Table4[[#This Row],[H7N9+]:[H3N2+]])</f>
        <v>0.77459666924148296</v>
      </c>
      <c r="P1949" s="30">
        <f>_xlfn.VAR.P(Table4[[#This Row],[H7N9]:[H3N2]])</f>
        <v>0.1499999999999998</v>
      </c>
    </row>
    <row r="1950" spans="1:16" x14ac:dyDescent="0.25">
      <c r="A1950" s="9">
        <v>1949</v>
      </c>
      <c r="B1950" s="36" t="s">
        <v>15127</v>
      </c>
      <c r="C1950" s="10" t="s">
        <v>3436</v>
      </c>
      <c r="D1950" s="11" t="s">
        <v>3428</v>
      </c>
      <c r="E1950" s="11" t="s">
        <v>141</v>
      </c>
      <c r="F1950" s="11">
        <v>0</v>
      </c>
      <c r="G1950" s="11">
        <v>0</v>
      </c>
      <c r="H1950" s="11">
        <v>0</v>
      </c>
      <c r="I1950" s="11">
        <v>0.25819888974716099</v>
      </c>
      <c r="J1950" s="11">
        <f>ABS(F1950)</f>
        <v>0</v>
      </c>
      <c r="K1950" s="11">
        <f>ABS(G1950)</f>
        <v>0</v>
      </c>
      <c r="L1950" s="11">
        <f>ABS(H1950)</f>
        <v>0</v>
      </c>
      <c r="M1950" s="12">
        <f>ABS(I1950)</f>
        <v>0.25819888974716099</v>
      </c>
      <c r="N1950" s="30">
        <f>AVERAGE(Table4[[#This Row],[H7N9+]:[H3N2+]])</f>
        <v>6.4549722436790247E-2</v>
      </c>
      <c r="O1950" s="30">
        <f>MAX(Table4[[#This Row],[H7N9+]:[H3N2+]])</f>
        <v>0.25819888974716099</v>
      </c>
      <c r="P1950" s="30">
        <f>_xlfn.VAR.P(Table4[[#This Row],[H7N9]:[H3N2]])</f>
        <v>1.2499999999999987E-2</v>
      </c>
    </row>
    <row r="1951" spans="1:16" x14ac:dyDescent="0.25">
      <c r="A1951" s="9">
        <v>1950</v>
      </c>
      <c r="B1951" s="36" t="s">
        <v>15128</v>
      </c>
      <c r="C1951" s="10" t="s">
        <v>3437</v>
      </c>
      <c r="D1951" s="11" t="s">
        <v>3428</v>
      </c>
      <c r="E1951" s="11" t="s">
        <v>141</v>
      </c>
      <c r="F1951" s="11">
        <v>0</v>
      </c>
      <c r="G1951" s="11">
        <v>0</v>
      </c>
      <c r="H1951" s="11">
        <v>0</v>
      </c>
      <c r="I1951" s="11">
        <v>0</v>
      </c>
      <c r="J1951" s="11">
        <f>ABS(F1951)</f>
        <v>0</v>
      </c>
      <c r="K1951" s="11">
        <f>ABS(G1951)</f>
        <v>0</v>
      </c>
      <c r="L1951" s="11">
        <f>ABS(H1951)</f>
        <v>0</v>
      </c>
      <c r="M1951" s="12">
        <f>ABS(I1951)</f>
        <v>0</v>
      </c>
      <c r="N1951" s="30">
        <f>AVERAGE(Table4[[#This Row],[H7N9+]:[H3N2+]])</f>
        <v>0</v>
      </c>
      <c r="O1951" s="30">
        <f>MAX(Table4[[#This Row],[H7N9+]:[H3N2+]])</f>
        <v>0</v>
      </c>
      <c r="P1951" s="30">
        <f>_xlfn.VAR.P(Table4[[#This Row],[H7N9]:[H3N2]])</f>
        <v>0</v>
      </c>
    </row>
    <row r="1952" spans="1:16" x14ac:dyDescent="0.25">
      <c r="A1952" s="9">
        <v>1951</v>
      </c>
      <c r="B1952" s="36" t="s">
        <v>15129</v>
      </c>
      <c r="C1952" s="10" t="s">
        <v>3438</v>
      </c>
      <c r="D1952" s="11" t="s">
        <v>3428</v>
      </c>
      <c r="E1952" s="11" t="s">
        <v>141</v>
      </c>
      <c r="F1952" s="11">
        <v>0</v>
      </c>
      <c r="G1952" s="11">
        <v>0</v>
      </c>
      <c r="H1952" s="11">
        <v>0</v>
      </c>
      <c r="I1952" s="11">
        <v>0</v>
      </c>
      <c r="J1952" s="11">
        <f>ABS(F1952)</f>
        <v>0</v>
      </c>
      <c r="K1952" s="11">
        <f>ABS(G1952)</f>
        <v>0</v>
      </c>
      <c r="L1952" s="11">
        <f>ABS(H1952)</f>
        <v>0</v>
      </c>
      <c r="M1952" s="12">
        <f>ABS(I1952)</f>
        <v>0</v>
      </c>
      <c r="N1952" s="30">
        <f>AVERAGE(Table4[[#This Row],[H7N9+]:[H3N2+]])</f>
        <v>0</v>
      </c>
      <c r="O1952" s="30">
        <f>MAX(Table4[[#This Row],[H7N9+]:[H3N2+]])</f>
        <v>0</v>
      </c>
      <c r="P1952" s="30">
        <f>_xlfn.VAR.P(Table4[[#This Row],[H7N9]:[H3N2]])</f>
        <v>0</v>
      </c>
    </row>
    <row r="1953" spans="1:16" x14ac:dyDescent="0.25">
      <c r="A1953" s="9">
        <v>1952</v>
      </c>
      <c r="B1953" s="36" t="s">
        <v>15130</v>
      </c>
      <c r="C1953" s="10" t="s">
        <v>3439</v>
      </c>
      <c r="D1953" s="11" t="s">
        <v>3428</v>
      </c>
      <c r="E1953" s="11" t="s">
        <v>141</v>
      </c>
      <c r="F1953" s="11">
        <v>0</v>
      </c>
      <c r="G1953" s="11">
        <v>0</v>
      </c>
      <c r="H1953" s="11">
        <v>0</v>
      </c>
      <c r="I1953" s="11">
        <v>0</v>
      </c>
      <c r="J1953" s="11">
        <f>ABS(F1953)</f>
        <v>0</v>
      </c>
      <c r="K1953" s="11">
        <f>ABS(G1953)</f>
        <v>0</v>
      </c>
      <c r="L1953" s="11">
        <f>ABS(H1953)</f>
        <v>0</v>
      </c>
      <c r="M1953" s="12">
        <f>ABS(I1953)</f>
        <v>0</v>
      </c>
      <c r="N1953" s="30">
        <f>AVERAGE(Table4[[#This Row],[H7N9+]:[H3N2+]])</f>
        <v>0</v>
      </c>
      <c r="O1953" s="30">
        <f>MAX(Table4[[#This Row],[H7N9+]:[H3N2+]])</f>
        <v>0</v>
      </c>
      <c r="P1953" s="30">
        <f>_xlfn.VAR.P(Table4[[#This Row],[H7N9]:[H3N2]])</f>
        <v>0</v>
      </c>
    </row>
    <row r="1954" spans="1:16" x14ac:dyDescent="0.25">
      <c r="A1954" s="9">
        <v>1953</v>
      </c>
      <c r="B1954" s="36" t="s">
        <v>15131</v>
      </c>
      <c r="C1954" s="10" t="s">
        <v>3440</v>
      </c>
      <c r="D1954" s="11" t="s">
        <v>3441</v>
      </c>
      <c r="E1954" s="11" t="s">
        <v>307</v>
      </c>
      <c r="F1954" s="11">
        <v>0</v>
      </c>
      <c r="G1954" s="11">
        <v>-1</v>
      </c>
      <c r="H1954" s="11">
        <v>-1</v>
      </c>
      <c r="I1954" s="11">
        <v>0.4</v>
      </c>
      <c r="J1954" s="11">
        <f>ABS(F1954)</f>
        <v>0</v>
      </c>
      <c r="K1954" s="11">
        <f>ABS(G1954)</f>
        <v>1</v>
      </c>
      <c r="L1954" s="11">
        <f>ABS(H1954)</f>
        <v>1</v>
      </c>
      <c r="M1954" s="12">
        <f>ABS(I1954)</f>
        <v>0.4</v>
      </c>
      <c r="N1954" s="30">
        <f>AVERAGE(Table4[[#This Row],[H7N9+]:[H3N2+]])</f>
        <v>0.6</v>
      </c>
      <c r="O1954" s="30">
        <f>MAX(Table4[[#This Row],[H7N9+]:[H3N2+]])</f>
        <v>1</v>
      </c>
      <c r="P1954" s="30">
        <f>_xlfn.VAR.P(Table4[[#This Row],[H7N9]:[H3N2]])</f>
        <v>0.38</v>
      </c>
    </row>
    <row r="1955" spans="1:16" x14ac:dyDescent="0.25">
      <c r="A1955" s="9">
        <v>1954</v>
      </c>
      <c r="B1955" s="36" t="s">
        <v>15132</v>
      </c>
      <c r="C1955" s="10" t="s">
        <v>3442</v>
      </c>
      <c r="D1955" s="11" t="s">
        <v>3443</v>
      </c>
      <c r="E1955" s="11" t="s">
        <v>307</v>
      </c>
      <c r="F1955" s="11">
        <v>0.4</v>
      </c>
      <c r="G1955" s="11">
        <v>0.4</v>
      </c>
      <c r="H1955" s="11">
        <v>1</v>
      </c>
      <c r="I1955" s="11">
        <v>-0.6</v>
      </c>
      <c r="J1955" s="11">
        <f>ABS(F1955)</f>
        <v>0.4</v>
      </c>
      <c r="K1955" s="11">
        <f>ABS(G1955)</f>
        <v>0.4</v>
      </c>
      <c r="L1955" s="11">
        <f>ABS(H1955)</f>
        <v>1</v>
      </c>
      <c r="M1955" s="12">
        <f>ABS(I1955)</f>
        <v>0.6</v>
      </c>
      <c r="N1955" s="30">
        <f>AVERAGE(Table4[[#This Row],[H7N9+]:[H3N2+]])</f>
        <v>0.6</v>
      </c>
      <c r="O1955" s="30">
        <f>MAX(Table4[[#This Row],[H7N9+]:[H3N2+]])</f>
        <v>1</v>
      </c>
      <c r="P1955" s="30">
        <f>_xlfn.VAR.P(Table4[[#This Row],[H7N9]:[H3N2]])</f>
        <v>0.33</v>
      </c>
    </row>
    <row r="1956" spans="1:16" x14ac:dyDescent="0.25">
      <c r="A1956" s="9">
        <v>1955</v>
      </c>
      <c r="B1956" s="36" t="s">
        <v>15133</v>
      </c>
      <c r="C1956" s="10" t="s">
        <v>3444</v>
      </c>
      <c r="D1956" s="11" t="s">
        <v>3445</v>
      </c>
      <c r="E1956" s="11" t="s">
        <v>307</v>
      </c>
      <c r="F1956" s="11">
        <v>-0.4</v>
      </c>
      <c r="G1956" s="11">
        <v>-0.25819888974716099</v>
      </c>
      <c r="H1956" s="11">
        <v>-0.8</v>
      </c>
      <c r="I1956" s="11">
        <v>0</v>
      </c>
      <c r="J1956" s="11">
        <f>ABS(F1956)</f>
        <v>0.4</v>
      </c>
      <c r="K1956" s="11">
        <f>ABS(G1956)</f>
        <v>0.25819888974716099</v>
      </c>
      <c r="L1956" s="11">
        <f>ABS(H1956)</f>
        <v>0.8</v>
      </c>
      <c r="M1956" s="12">
        <f>ABS(I1956)</f>
        <v>0</v>
      </c>
      <c r="N1956" s="30">
        <f>AVERAGE(Table4[[#This Row],[H7N9+]:[H3N2+]])</f>
        <v>0.36454972243679029</v>
      </c>
      <c r="O1956" s="30">
        <f>MAX(Table4[[#This Row],[H7N9+]:[H3N2+]])</f>
        <v>0.8</v>
      </c>
      <c r="P1956" s="30">
        <f>_xlfn.VAR.P(Table4[[#This Row],[H7N9]:[H3N2]])</f>
        <v>8.3770166537925822E-2</v>
      </c>
    </row>
    <row r="1957" spans="1:16" x14ac:dyDescent="0.25">
      <c r="A1957" s="9">
        <v>1956</v>
      </c>
      <c r="B1957" s="36" t="s">
        <v>15134</v>
      </c>
      <c r="C1957" s="10" t="s">
        <v>3446</v>
      </c>
      <c r="D1957" s="11" t="s">
        <v>3447</v>
      </c>
      <c r="E1957" s="11" t="s">
        <v>307</v>
      </c>
      <c r="F1957" s="11">
        <v>0</v>
      </c>
      <c r="G1957" s="11">
        <v>0.8</v>
      </c>
      <c r="H1957" s="11">
        <v>1</v>
      </c>
      <c r="I1957" s="11">
        <v>-0.4</v>
      </c>
      <c r="J1957" s="11">
        <f>ABS(F1957)</f>
        <v>0</v>
      </c>
      <c r="K1957" s="11">
        <f>ABS(G1957)</f>
        <v>0.8</v>
      </c>
      <c r="L1957" s="11">
        <f>ABS(H1957)</f>
        <v>1</v>
      </c>
      <c r="M1957" s="12">
        <f>ABS(I1957)</f>
        <v>0.4</v>
      </c>
      <c r="N1957" s="30">
        <f>AVERAGE(Table4[[#This Row],[H7N9+]:[H3N2+]])</f>
        <v>0.55000000000000004</v>
      </c>
      <c r="O1957" s="30">
        <f>MAX(Table4[[#This Row],[H7N9+]:[H3N2+]])</f>
        <v>1</v>
      </c>
      <c r="P1957" s="30">
        <f>_xlfn.VAR.P(Table4[[#This Row],[H7N9]:[H3N2]])</f>
        <v>0.32750000000000007</v>
      </c>
    </row>
    <row r="1958" spans="1:16" x14ac:dyDescent="0.25">
      <c r="A1958" s="9">
        <v>1957</v>
      </c>
      <c r="B1958" s="36" t="s">
        <v>15135</v>
      </c>
      <c r="C1958" s="10" t="s">
        <v>3448</v>
      </c>
      <c r="D1958" s="11" t="s">
        <v>3449</v>
      </c>
      <c r="E1958" s="11" t="s">
        <v>307</v>
      </c>
      <c r="F1958" s="11">
        <v>0</v>
      </c>
      <c r="G1958" s="11">
        <v>0.8</v>
      </c>
      <c r="H1958" s="11">
        <v>0.8</v>
      </c>
      <c r="I1958" s="11">
        <v>0.2</v>
      </c>
      <c r="J1958" s="11">
        <f>ABS(F1958)</f>
        <v>0</v>
      </c>
      <c r="K1958" s="11">
        <f>ABS(G1958)</f>
        <v>0.8</v>
      </c>
      <c r="L1958" s="11">
        <f>ABS(H1958)</f>
        <v>0.8</v>
      </c>
      <c r="M1958" s="12">
        <f>ABS(I1958)</f>
        <v>0.2</v>
      </c>
      <c r="N1958" s="30">
        <f>AVERAGE(Table4[[#This Row],[H7N9+]:[H3N2+]])</f>
        <v>0.45</v>
      </c>
      <c r="O1958" s="30">
        <f>MAX(Table4[[#This Row],[H7N9+]:[H3N2+]])</f>
        <v>0.8</v>
      </c>
      <c r="P1958" s="30">
        <f>_xlfn.VAR.P(Table4[[#This Row],[H7N9]:[H3N2]])</f>
        <v>0.12750000000000006</v>
      </c>
    </row>
    <row r="1959" spans="1:16" x14ac:dyDescent="0.25">
      <c r="A1959" s="9">
        <v>1958</v>
      </c>
      <c r="B1959" s="36" t="s">
        <v>15136</v>
      </c>
      <c r="C1959" s="10" t="s">
        <v>3450</v>
      </c>
      <c r="D1959" s="11" t="s">
        <v>3451</v>
      </c>
      <c r="E1959" s="11" t="s">
        <v>307</v>
      </c>
      <c r="F1959" s="11">
        <v>0.4</v>
      </c>
      <c r="G1959" s="11">
        <v>1</v>
      </c>
      <c r="H1959" s="11">
        <v>1</v>
      </c>
      <c r="I1959" s="11">
        <v>-0.8</v>
      </c>
      <c r="J1959" s="11">
        <f>ABS(F1959)</f>
        <v>0.4</v>
      </c>
      <c r="K1959" s="11">
        <f>ABS(G1959)</f>
        <v>1</v>
      </c>
      <c r="L1959" s="11">
        <f>ABS(H1959)</f>
        <v>1</v>
      </c>
      <c r="M1959" s="12">
        <f>ABS(I1959)</f>
        <v>0.8</v>
      </c>
      <c r="N1959" s="30">
        <f>AVERAGE(Table4[[#This Row],[H7N9+]:[H3N2+]])</f>
        <v>0.8</v>
      </c>
      <c r="O1959" s="30">
        <f>MAX(Table4[[#This Row],[H7N9+]:[H3N2+]])</f>
        <v>1</v>
      </c>
      <c r="P1959" s="30">
        <f>_xlfn.VAR.P(Table4[[#This Row],[H7N9]:[H3N2]])</f>
        <v>0.54</v>
      </c>
    </row>
    <row r="1960" spans="1:16" x14ac:dyDescent="0.25">
      <c r="A1960" s="9">
        <v>1959</v>
      </c>
      <c r="B1960" s="36" t="s">
        <v>15137</v>
      </c>
      <c r="C1960" s="10" t="s">
        <v>3452</v>
      </c>
      <c r="D1960" s="11" t="s">
        <v>3453</v>
      </c>
      <c r="E1960" s="11" t="s">
        <v>307</v>
      </c>
      <c r="F1960" s="11">
        <v>0.4</v>
      </c>
      <c r="G1960" s="11">
        <v>0.2</v>
      </c>
      <c r="H1960" s="11">
        <v>-0.8</v>
      </c>
      <c r="I1960" s="11">
        <v>0.6</v>
      </c>
      <c r="J1960" s="11">
        <f>ABS(F1960)</f>
        <v>0.4</v>
      </c>
      <c r="K1960" s="11">
        <f>ABS(G1960)</f>
        <v>0.2</v>
      </c>
      <c r="L1960" s="11">
        <f>ABS(H1960)</f>
        <v>0.8</v>
      </c>
      <c r="M1960" s="12">
        <f>ABS(I1960)</f>
        <v>0.6</v>
      </c>
      <c r="N1960" s="30">
        <f>AVERAGE(Table4[[#This Row],[H7N9+]:[H3N2+]])</f>
        <v>0.5</v>
      </c>
      <c r="O1960" s="30">
        <f>MAX(Table4[[#This Row],[H7N9+]:[H3N2+]])</f>
        <v>0.8</v>
      </c>
      <c r="P1960" s="30">
        <f>_xlfn.VAR.P(Table4[[#This Row],[H7N9]:[H3N2]])</f>
        <v>0.29000000000000004</v>
      </c>
    </row>
    <row r="1961" spans="1:16" x14ac:dyDescent="0.25">
      <c r="A1961" s="9">
        <v>1960</v>
      </c>
      <c r="B1961" s="36" t="s">
        <v>15138</v>
      </c>
      <c r="C1961" s="10" t="s">
        <v>3454</v>
      </c>
      <c r="D1961" s="11" t="s">
        <v>3455</v>
      </c>
      <c r="E1961" s="11" t="s">
        <v>307</v>
      </c>
      <c r="F1961" s="11">
        <v>-0.4</v>
      </c>
      <c r="G1961" s="11">
        <v>-0.8</v>
      </c>
      <c r="H1961" s="11">
        <v>-1</v>
      </c>
      <c r="I1961" s="11">
        <v>-0.6</v>
      </c>
      <c r="J1961" s="11">
        <f>ABS(F1961)</f>
        <v>0.4</v>
      </c>
      <c r="K1961" s="11">
        <f>ABS(G1961)</f>
        <v>0.8</v>
      </c>
      <c r="L1961" s="11">
        <f>ABS(H1961)</f>
        <v>1</v>
      </c>
      <c r="M1961" s="12">
        <f>ABS(I1961)</f>
        <v>0.6</v>
      </c>
      <c r="N1961" s="30">
        <f>AVERAGE(Table4[[#This Row],[H7N9+]:[H3N2+]])</f>
        <v>0.70000000000000007</v>
      </c>
      <c r="O1961" s="30">
        <f>MAX(Table4[[#This Row],[H7N9+]:[H3N2+]])</f>
        <v>1</v>
      </c>
      <c r="P1961" s="30">
        <f>_xlfn.VAR.P(Table4[[#This Row],[H7N9]:[H3N2]])</f>
        <v>4.9999999999999933E-2</v>
      </c>
    </row>
    <row r="1962" spans="1:16" x14ac:dyDescent="0.25">
      <c r="A1962" s="9">
        <v>1961</v>
      </c>
      <c r="B1962" s="36" t="s">
        <v>15139</v>
      </c>
      <c r="C1962" s="10" t="s">
        <v>3456</v>
      </c>
      <c r="D1962" s="11" t="s">
        <v>3457</v>
      </c>
      <c r="E1962" s="11" t="s">
        <v>307</v>
      </c>
      <c r="F1962" s="11">
        <v>-0.4</v>
      </c>
      <c r="G1962" s="11">
        <v>-0.8</v>
      </c>
      <c r="H1962" s="11">
        <v>-1</v>
      </c>
      <c r="I1962" s="11">
        <v>-0.8</v>
      </c>
      <c r="J1962" s="11">
        <f>ABS(F1962)</f>
        <v>0.4</v>
      </c>
      <c r="K1962" s="11">
        <f>ABS(G1962)</f>
        <v>0.8</v>
      </c>
      <c r="L1962" s="11">
        <f>ABS(H1962)</f>
        <v>1</v>
      </c>
      <c r="M1962" s="12">
        <f>ABS(I1962)</f>
        <v>0.8</v>
      </c>
      <c r="N1962" s="30">
        <f>AVERAGE(Table4[[#This Row],[H7N9+]:[H3N2+]])</f>
        <v>0.75</v>
      </c>
      <c r="O1962" s="30">
        <f>MAX(Table4[[#This Row],[H7N9+]:[H3N2+]])</f>
        <v>1</v>
      </c>
      <c r="P1962" s="30">
        <f>_xlfn.VAR.P(Table4[[#This Row],[H7N9]:[H3N2]])</f>
        <v>4.7500000000000098E-2</v>
      </c>
    </row>
    <row r="1963" spans="1:16" x14ac:dyDescent="0.25">
      <c r="A1963" s="9">
        <v>1962</v>
      </c>
      <c r="B1963" s="36" t="s">
        <v>15140</v>
      </c>
      <c r="C1963" s="10" t="s">
        <v>3458</v>
      </c>
      <c r="D1963" s="11" t="s">
        <v>3459</v>
      </c>
      <c r="E1963" s="11" t="s">
        <v>307</v>
      </c>
      <c r="F1963" s="11">
        <v>-0.4</v>
      </c>
      <c r="G1963" s="11">
        <v>-0.2</v>
      </c>
      <c r="H1963" s="11">
        <v>-0.4</v>
      </c>
      <c r="I1963" s="11">
        <v>1</v>
      </c>
      <c r="J1963" s="11">
        <f>ABS(F1963)</f>
        <v>0.4</v>
      </c>
      <c r="K1963" s="11">
        <f>ABS(G1963)</f>
        <v>0.2</v>
      </c>
      <c r="L1963" s="11">
        <f>ABS(H1963)</f>
        <v>0.4</v>
      </c>
      <c r="M1963" s="12">
        <f>ABS(I1963)</f>
        <v>1</v>
      </c>
      <c r="N1963" s="30">
        <f>AVERAGE(Table4[[#This Row],[H7N9+]:[H3N2+]])</f>
        <v>0.5</v>
      </c>
      <c r="O1963" s="30">
        <f>MAX(Table4[[#This Row],[H7N9+]:[H3N2+]])</f>
        <v>1</v>
      </c>
      <c r="P1963" s="30">
        <f>_xlfn.VAR.P(Table4[[#This Row],[H7N9]:[H3N2]])</f>
        <v>0.34</v>
      </c>
    </row>
    <row r="1964" spans="1:16" x14ac:dyDescent="0.25">
      <c r="A1964" s="9">
        <v>1963</v>
      </c>
      <c r="B1964" s="36" t="s">
        <v>15141</v>
      </c>
      <c r="C1964" s="10" t="s">
        <v>3460</v>
      </c>
      <c r="D1964" s="11" t="s">
        <v>3461</v>
      </c>
      <c r="E1964" s="11" t="s">
        <v>307</v>
      </c>
      <c r="F1964" s="11">
        <v>-0.4</v>
      </c>
      <c r="G1964" s="11">
        <v>-0.8</v>
      </c>
      <c r="H1964" s="11">
        <v>-1</v>
      </c>
      <c r="I1964" s="11">
        <v>-0.8</v>
      </c>
      <c r="J1964" s="11">
        <f>ABS(F1964)</f>
        <v>0.4</v>
      </c>
      <c r="K1964" s="11">
        <f>ABS(G1964)</f>
        <v>0.8</v>
      </c>
      <c r="L1964" s="11">
        <f>ABS(H1964)</f>
        <v>1</v>
      </c>
      <c r="M1964" s="12">
        <f>ABS(I1964)</f>
        <v>0.8</v>
      </c>
      <c r="N1964" s="30">
        <f>AVERAGE(Table4[[#This Row],[H7N9+]:[H3N2+]])</f>
        <v>0.75</v>
      </c>
      <c r="O1964" s="30">
        <f>MAX(Table4[[#This Row],[H7N9+]:[H3N2+]])</f>
        <v>1</v>
      </c>
      <c r="P1964" s="30">
        <f>_xlfn.VAR.P(Table4[[#This Row],[H7N9]:[H3N2]])</f>
        <v>4.7500000000000098E-2</v>
      </c>
    </row>
    <row r="1965" spans="1:16" x14ac:dyDescent="0.25">
      <c r="A1965" s="9">
        <v>1964</v>
      </c>
      <c r="B1965" s="36" t="s">
        <v>15142</v>
      </c>
      <c r="C1965" s="10" t="s">
        <v>3462</v>
      </c>
      <c r="D1965" s="11" t="s">
        <v>3463</v>
      </c>
      <c r="E1965" s="11" t="s">
        <v>307</v>
      </c>
      <c r="F1965" s="11">
        <v>0</v>
      </c>
      <c r="G1965" s="11">
        <v>-0.8</v>
      </c>
      <c r="H1965" s="11">
        <v>-1</v>
      </c>
      <c r="I1965" s="11">
        <v>-0.4</v>
      </c>
      <c r="J1965" s="11">
        <f>ABS(F1965)</f>
        <v>0</v>
      </c>
      <c r="K1965" s="11">
        <f>ABS(G1965)</f>
        <v>0.8</v>
      </c>
      <c r="L1965" s="11">
        <f>ABS(H1965)</f>
        <v>1</v>
      </c>
      <c r="M1965" s="12">
        <f>ABS(I1965)</f>
        <v>0.4</v>
      </c>
      <c r="N1965" s="30">
        <f>AVERAGE(Table4[[#This Row],[H7N9+]:[H3N2+]])</f>
        <v>0.55000000000000004</v>
      </c>
      <c r="O1965" s="30">
        <f>MAX(Table4[[#This Row],[H7N9+]:[H3N2+]])</f>
        <v>1</v>
      </c>
      <c r="P1965" s="30">
        <f>_xlfn.VAR.P(Table4[[#This Row],[H7N9]:[H3N2]])</f>
        <v>0.14750000000000002</v>
      </c>
    </row>
    <row r="1966" spans="1:16" x14ac:dyDescent="0.25">
      <c r="A1966" s="9">
        <v>1965</v>
      </c>
      <c r="B1966" s="36" t="s">
        <v>15143</v>
      </c>
      <c r="C1966" s="10" t="s">
        <v>3464</v>
      </c>
      <c r="D1966" s="11" t="s">
        <v>3465</v>
      </c>
      <c r="E1966" s="11" t="s">
        <v>307</v>
      </c>
      <c r="F1966" s="11">
        <v>0.6</v>
      </c>
      <c r="G1966" s="11">
        <v>-0.2</v>
      </c>
      <c r="H1966" s="11">
        <v>1</v>
      </c>
      <c r="I1966" s="11">
        <v>-0.4</v>
      </c>
      <c r="J1966" s="11">
        <f>ABS(F1966)</f>
        <v>0.6</v>
      </c>
      <c r="K1966" s="11">
        <f>ABS(G1966)</f>
        <v>0.2</v>
      </c>
      <c r="L1966" s="11">
        <f>ABS(H1966)</f>
        <v>1</v>
      </c>
      <c r="M1966" s="12">
        <f>ABS(I1966)</f>
        <v>0.4</v>
      </c>
      <c r="N1966" s="30">
        <f>AVERAGE(Table4[[#This Row],[H7N9+]:[H3N2+]])</f>
        <v>0.55000000000000004</v>
      </c>
      <c r="O1966" s="30">
        <f>MAX(Table4[[#This Row],[H7N9+]:[H3N2+]])</f>
        <v>1</v>
      </c>
      <c r="P1966" s="30">
        <f>_xlfn.VAR.P(Table4[[#This Row],[H7N9]:[H3N2]])</f>
        <v>0.32750000000000001</v>
      </c>
    </row>
    <row r="1967" spans="1:16" x14ac:dyDescent="0.25">
      <c r="A1967" s="9">
        <v>1966</v>
      </c>
      <c r="B1967" s="36" t="s">
        <v>15144</v>
      </c>
      <c r="C1967" s="10" t="s">
        <v>3466</v>
      </c>
      <c r="D1967" s="11" t="s">
        <v>3467</v>
      </c>
      <c r="E1967" s="11" t="s">
        <v>307</v>
      </c>
      <c r="F1967" s="11">
        <v>0</v>
      </c>
      <c r="G1967" s="11">
        <v>0</v>
      </c>
      <c r="H1967" s="11">
        <v>0</v>
      </c>
      <c r="I1967" s="11">
        <v>0</v>
      </c>
      <c r="J1967" s="11">
        <f>ABS(F1967)</f>
        <v>0</v>
      </c>
      <c r="K1967" s="11">
        <f>ABS(G1967)</f>
        <v>0</v>
      </c>
      <c r="L1967" s="11">
        <f>ABS(H1967)</f>
        <v>0</v>
      </c>
      <c r="M1967" s="12">
        <f>ABS(I1967)</f>
        <v>0</v>
      </c>
      <c r="N1967" s="30">
        <f>AVERAGE(Table4[[#This Row],[H7N9+]:[H3N2+]])</f>
        <v>0</v>
      </c>
      <c r="O1967" s="30">
        <f>MAX(Table4[[#This Row],[H7N9+]:[H3N2+]])</f>
        <v>0</v>
      </c>
      <c r="P1967" s="30">
        <f>_xlfn.VAR.P(Table4[[#This Row],[H7N9]:[H3N2]])</f>
        <v>0</v>
      </c>
    </row>
    <row r="1968" spans="1:16" x14ac:dyDescent="0.25">
      <c r="A1968" s="9">
        <v>1967</v>
      </c>
      <c r="B1968" s="36" t="s">
        <v>15145</v>
      </c>
      <c r="C1968" s="10" t="s">
        <v>3468</v>
      </c>
      <c r="D1968" s="11" t="s">
        <v>3469</v>
      </c>
      <c r="E1968" s="11" t="s">
        <v>307</v>
      </c>
      <c r="F1968" s="11">
        <v>-0.2</v>
      </c>
      <c r="G1968" s="11">
        <v>0.8</v>
      </c>
      <c r="H1968" s="11">
        <v>1</v>
      </c>
      <c r="I1968" s="11">
        <v>0.2</v>
      </c>
      <c r="J1968" s="11">
        <f>ABS(F1968)</f>
        <v>0.2</v>
      </c>
      <c r="K1968" s="11">
        <f>ABS(G1968)</f>
        <v>0.8</v>
      </c>
      <c r="L1968" s="11">
        <f>ABS(H1968)</f>
        <v>1</v>
      </c>
      <c r="M1968" s="12">
        <f>ABS(I1968)</f>
        <v>0.2</v>
      </c>
      <c r="N1968" s="30">
        <f>AVERAGE(Table4[[#This Row],[H7N9+]:[H3N2+]])</f>
        <v>0.55000000000000004</v>
      </c>
      <c r="O1968" s="30">
        <f>MAX(Table4[[#This Row],[H7N9+]:[H3N2+]])</f>
        <v>1</v>
      </c>
      <c r="P1968" s="30">
        <f>_xlfn.VAR.P(Table4[[#This Row],[H7N9]:[H3N2]])</f>
        <v>0.22750000000000004</v>
      </c>
    </row>
    <row r="1969" spans="1:16" x14ac:dyDescent="0.25">
      <c r="A1969" s="9">
        <v>1968</v>
      </c>
      <c r="B1969" s="36" t="s">
        <v>15146</v>
      </c>
      <c r="C1969" s="10" t="s">
        <v>3470</v>
      </c>
      <c r="D1969" s="11" t="s">
        <v>3471</v>
      </c>
      <c r="E1969" s="11" t="s">
        <v>133</v>
      </c>
      <c r="F1969" s="11">
        <v>0</v>
      </c>
      <c r="G1969" s="11">
        <v>0</v>
      </c>
      <c r="H1969" s="11">
        <v>0</v>
      </c>
      <c r="I1969" s="11">
        <v>0</v>
      </c>
      <c r="J1969" s="11">
        <f>ABS(F1969)</f>
        <v>0</v>
      </c>
      <c r="K1969" s="11">
        <f>ABS(G1969)</f>
        <v>0</v>
      </c>
      <c r="L1969" s="11">
        <f>ABS(H1969)</f>
        <v>0</v>
      </c>
      <c r="M1969" s="12">
        <f>ABS(I1969)</f>
        <v>0</v>
      </c>
      <c r="N1969" s="30">
        <f>AVERAGE(Table4[[#This Row],[H7N9+]:[H3N2+]])</f>
        <v>0</v>
      </c>
      <c r="O1969" s="30">
        <f>MAX(Table4[[#This Row],[H7N9+]:[H3N2+]])</f>
        <v>0</v>
      </c>
      <c r="P1969" s="30">
        <f>_xlfn.VAR.P(Table4[[#This Row],[H7N9]:[H3N2]])</f>
        <v>0</v>
      </c>
    </row>
    <row r="1970" spans="1:16" x14ac:dyDescent="0.25">
      <c r="A1970" s="9">
        <v>1969</v>
      </c>
      <c r="B1970" s="36" t="s">
        <v>15147</v>
      </c>
      <c r="C1970" s="10" t="s">
        <v>3472</v>
      </c>
      <c r="D1970" s="11" t="s">
        <v>3471</v>
      </c>
      <c r="E1970" s="11" t="s">
        <v>133</v>
      </c>
      <c r="F1970" s="11">
        <v>0</v>
      </c>
      <c r="G1970" s="11">
        <v>0</v>
      </c>
      <c r="H1970" s="11">
        <v>0.25819888974716099</v>
      </c>
      <c r="I1970" s="11">
        <v>0</v>
      </c>
      <c r="J1970" s="11">
        <f>ABS(F1970)</f>
        <v>0</v>
      </c>
      <c r="K1970" s="11">
        <f>ABS(G1970)</f>
        <v>0</v>
      </c>
      <c r="L1970" s="11">
        <f>ABS(H1970)</f>
        <v>0.25819888974716099</v>
      </c>
      <c r="M1970" s="12">
        <f>ABS(I1970)</f>
        <v>0</v>
      </c>
      <c r="N1970" s="30">
        <f>AVERAGE(Table4[[#This Row],[H7N9+]:[H3N2+]])</f>
        <v>6.4549722436790247E-2</v>
      </c>
      <c r="O1970" s="30">
        <f>MAX(Table4[[#This Row],[H7N9+]:[H3N2+]])</f>
        <v>0.25819888974716099</v>
      </c>
      <c r="P1970" s="30">
        <f>_xlfn.VAR.P(Table4[[#This Row],[H7N9]:[H3N2]])</f>
        <v>1.2499999999999987E-2</v>
      </c>
    </row>
    <row r="1971" spans="1:16" x14ac:dyDescent="0.25">
      <c r="A1971" s="9">
        <v>1970</v>
      </c>
      <c r="B1971" s="36" t="s">
        <v>15148</v>
      </c>
      <c r="C1971" s="10" t="s">
        <v>3473</v>
      </c>
      <c r="D1971" s="11" t="s">
        <v>3474</v>
      </c>
      <c r="E1971" s="11" t="s">
        <v>774</v>
      </c>
      <c r="F1971" s="11">
        <v>0</v>
      </c>
      <c r="G1971" s="11">
        <v>0</v>
      </c>
      <c r="H1971" s="11">
        <v>0</v>
      </c>
      <c r="I1971" s="11">
        <v>0</v>
      </c>
      <c r="J1971" s="11">
        <f>ABS(F1971)</f>
        <v>0</v>
      </c>
      <c r="K1971" s="11">
        <f>ABS(G1971)</f>
        <v>0</v>
      </c>
      <c r="L1971" s="11">
        <f>ABS(H1971)</f>
        <v>0</v>
      </c>
      <c r="M1971" s="12">
        <f>ABS(I1971)</f>
        <v>0</v>
      </c>
      <c r="N1971" s="30">
        <f>AVERAGE(Table4[[#This Row],[H7N9+]:[H3N2+]])</f>
        <v>0</v>
      </c>
      <c r="O1971" s="30">
        <f>MAX(Table4[[#This Row],[H7N9+]:[H3N2+]])</f>
        <v>0</v>
      </c>
      <c r="P1971" s="30">
        <f>_xlfn.VAR.P(Table4[[#This Row],[H7N9]:[H3N2]])</f>
        <v>0</v>
      </c>
    </row>
    <row r="1972" spans="1:16" x14ac:dyDescent="0.25">
      <c r="A1972" s="9">
        <v>1971</v>
      </c>
      <c r="B1972" s="36" t="s">
        <v>15149</v>
      </c>
      <c r="C1972" s="10" t="s">
        <v>3475</v>
      </c>
      <c r="D1972" s="11" t="s">
        <v>3476</v>
      </c>
      <c r="E1972" s="11" t="s">
        <v>774</v>
      </c>
      <c r="F1972" s="11">
        <v>0</v>
      </c>
      <c r="G1972" s="11">
        <v>0</v>
      </c>
      <c r="H1972" s="11">
        <v>0</v>
      </c>
      <c r="I1972" s="11">
        <v>0</v>
      </c>
      <c r="J1972" s="11">
        <f>ABS(F1972)</f>
        <v>0</v>
      </c>
      <c r="K1972" s="11">
        <f>ABS(G1972)</f>
        <v>0</v>
      </c>
      <c r="L1972" s="11">
        <f>ABS(H1972)</f>
        <v>0</v>
      </c>
      <c r="M1972" s="12">
        <f>ABS(I1972)</f>
        <v>0</v>
      </c>
      <c r="N1972" s="30">
        <f>AVERAGE(Table4[[#This Row],[H7N9+]:[H3N2+]])</f>
        <v>0</v>
      </c>
      <c r="O1972" s="30">
        <f>MAX(Table4[[#This Row],[H7N9+]:[H3N2+]])</f>
        <v>0</v>
      </c>
      <c r="P1972" s="30">
        <f>_xlfn.VAR.P(Table4[[#This Row],[H7N9]:[H3N2]])</f>
        <v>0</v>
      </c>
    </row>
    <row r="1973" spans="1:16" x14ac:dyDescent="0.25">
      <c r="A1973" s="9">
        <v>1972</v>
      </c>
      <c r="B1973" s="36" t="s">
        <v>15150</v>
      </c>
      <c r="C1973" s="10" t="s">
        <v>3477</v>
      </c>
      <c r="D1973" s="11" t="s">
        <v>3478</v>
      </c>
      <c r="E1973" s="11" t="s">
        <v>43</v>
      </c>
      <c r="F1973" s="11">
        <v>0</v>
      </c>
      <c r="G1973" s="11">
        <v>0</v>
      </c>
      <c r="H1973" s="11">
        <v>0</v>
      </c>
      <c r="I1973" s="11">
        <v>0</v>
      </c>
      <c r="J1973" s="11">
        <f>ABS(F1973)</f>
        <v>0</v>
      </c>
      <c r="K1973" s="11">
        <f>ABS(G1973)</f>
        <v>0</v>
      </c>
      <c r="L1973" s="11">
        <f>ABS(H1973)</f>
        <v>0</v>
      </c>
      <c r="M1973" s="12">
        <f>ABS(I1973)</f>
        <v>0</v>
      </c>
      <c r="N1973" s="30">
        <f>AVERAGE(Table4[[#This Row],[H7N9+]:[H3N2+]])</f>
        <v>0</v>
      </c>
      <c r="O1973" s="30">
        <f>MAX(Table4[[#This Row],[H7N9+]:[H3N2+]])</f>
        <v>0</v>
      </c>
      <c r="P1973" s="30">
        <f>_xlfn.VAR.P(Table4[[#This Row],[H7N9]:[H3N2]])</f>
        <v>0</v>
      </c>
    </row>
    <row r="1974" spans="1:16" x14ac:dyDescent="0.25">
      <c r="A1974" s="9">
        <v>1973</v>
      </c>
      <c r="B1974" s="36" t="s">
        <v>15151</v>
      </c>
      <c r="C1974" s="10" t="s">
        <v>3479</v>
      </c>
      <c r="D1974" s="11" t="s">
        <v>3479</v>
      </c>
      <c r="E1974" s="11" t="s">
        <v>1665</v>
      </c>
      <c r="F1974" s="11">
        <v>-0.25819888974716099</v>
      </c>
      <c r="G1974" s="11">
        <v>0</v>
      </c>
      <c r="H1974" s="11">
        <v>0.316227766016838</v>
      </c>
      <c r="I1974" s="11">
        <v>-0.63245553203367599</v>
      </c>
      <c r="J1974" s="11">
        <f>ABS(F1974)</f>
        <v>0.25819888974716099</v>
      </c>
      <c r="K1974" s="11">
        <f>ABS(G1974)</f>
        <v>0</v>
      </c>
      <c r="L1974" s="11">
        <f>ABS(H1974)</f>
        <v>0.316227766016838</v>
      </c>
      <c r="M1974" s="12">
        <f>ABS(I1974)</f>
        <v>0.63245553203367599</v>
      </c>
      <c r="N1974" s="30">
        <f>AVERAGE(Table4[[#This Row],[H7N9+]:[H3N2+]])</f>
        <v>0.30172054694941874</v>
      </c>
      <c r="O1974" s="30">
        <f>MAX(Table4[[#This Row],[H7N9+]:[H3N2+]])</f>
        <v>0.63245553203367599</v>
      </c>
      <c r="P1974" s="30">
        <f>_xlfn.VAR.P(Table4[[#This Row],[H7N9]:[H3N2]])</f>
        <v>0.12104379273840346</v>
      </c>
    </row>
    <row r="1975" spans="1:16" x14ac:dyDescent="0.25">
      <c r="A1975" s="9">
        <v>1974</v>
      </c>
      <c r="B1975" s="36" t="s">
        <v>15152</v>
      </c>
      <c r="C1975" s="10" t="s">
        <v>3480</v>
      </c>
      <c r="D1975" s="11" t="s">
        <v>3481</v>
      </c>
      <c r="E1975" s="11" t="s">
        <v>307</v>
      </c>
      <c r="F1975" s="11">
        <v>-0.25819888974716099</v>
      </c>
      <c r="G1975" s="11">
        <v>0.63245553203367599</v>
      </c>
      <c r="H1975" s="11">
        <v>-0.77459666924148296</v>
      </c>
      <c r="I1975" s="11">
        <v>-0.25819888974716099</v>
      </c>
      <c r="J1975" s="11">
        <f>ABS(F1975)</f>
        <v>0.25819888974716099</v>
      </c>
      <c r="K1975" s="11">
        <f>ABS(G1975)</f>
        <v>0.63245553203367599</v>
      </c>
      <c r="L1975" s="11">
        <f>ABS(H1975)</f>
        <v>0.77459666924148296</v>
      </c>
      <c r="M1975" s="12">
        <f>ABS(I1975)</f>
        <v>0.25819888974716099</v>
      </c>
      <c r="N1975" s="30">
        <f>AVERAGE(Table4[[#This Row],[H7N9+]:[H3N2+]])</f>
        <v>0.48086249519237023</v>
      </c>
      <c r="O1975" s="30">
        <f>MAX(Table4[[#This Row],[H7N9+]:[H3N2+]])</f>
        <v>0.77459666924148296</v>
      </c>
      <c r="P1975" s="30">
        <f>_xlfn.VAR.P(Table4[[#This Row],[H7N9]:[H3N2]])</f>
        <v>0.25622873928263229</v>
      </c>
    </row>
    <row r="1976" spans="1:16" x14ac:dyDescent="0.25">
      <c r="A1976" s="9">
        <v>1975</v>
      </c>
      <c r="B1976" s="36" t="s">
        <v>15153</v>
      </c>
      <c r="C1976" s="10" t="s">
        <v>3482</v>
      </c>
      <c r="D1976" s="11" t="s">
        <v>3483</v>
      </c>
      <c r="E1976" s="11" t="s">
        <v>540</v>
      </c>
      <c r="F1976" s="11">
        <v>0.63245553203367599</v>
      </c>
      <c r="G1976" s="11">
        <v>0.77459666924148296</v>
      </c>
      <c r="H1976" s="11">
        <v>-0.8</v>
      </c>
      <c r="I1976" s="11">
        <v>0.4</v>
      </c>
      <c r="J1976" s="11">
        <f>ABS(F1976)</f>
        <v>0.63245553203367599</v>
      </c>
      <c r="K1976" s="11">
        <f>ABS(G1976)</f>
        <v>0.77459666924148296</v>
      </c>
      <c r="L1976" s="11">
        <f>ABS(H1976)</f>
        <v>0.8</v>
      </c>
      <c r="M1976" s="12">
        <f>ABS(I1976)</f>
        <v>0.4</v>
      </c>
      <c r="N1976" s="30">
        <f>AVERAGE(Table4[[#This Row],[H7N9+]:[H3N2+]])</f>
        <v>0.65176305031878978</v>
      </c>
      <c r="O1976" s="30">
        <f>MAX(Table4[[#This Row],[H7N9+]:[H3N2+]])</f>
        <v>0.8</v>
      </c>
      <c r="P1976" s="30">
        <f>_xlfn.VAR.P(Table4[[#This Row],[H7N9]:[H3N2]])</f>
        <v>0.38661536649417849</v>
      </c>
    </row>
    <row r="1977" spans="1:16" x14ac:dyDescent="0.25">
      <c r="A1977" s="9">
        <v>1976</v>
      </c>
      <c r="B1977" s="36" t="s">
        <v>15154</v>
      </c>
      <c r="C1977" s="10" t="s">
        <v>3484</v>
      </c>
      <c r="D1977" s="11" t="s">
        <v>3485</v>
      </c>
      <c r="E1977" s="11" t="s">
        <v>531</v>
      </c>
      <c r="F1977" s="11">
        <v>0</v>
      </c>
      <c r="G1977" s="11">
        <v>0.316227766016838</v>
      </c>
      <c r="H1977" s="11">
        <v>0</v>
      </c>
      <c r="I1977" s="11">
        <v>0.94868329805051399</v>
      </c>
      <c r="J1977" s="11">
        <f>ABS(F1977)</f>
        <v>0</v>
      </c>
      <c r="K1977" s="11">
        <f>ABS(G1977)</f>
        <v>0.316227766016838</v>
      </c>
      <c r="L1977" s="11">
        <f>ABS(H1977)</f>
        <v>0</v>
      </c>
      <c r="M1977" s="12">
        <f>ABS(I1977)</f>
        <v>0.94868329805051399</v>
      </c>
      <c r="N1977" s="30">
        <f>AVERAGE(Table4[[#This Row],[H7N9+]:[H3N2+]])</f>
        <v>0.316227766016838</v>
      </c>
      <c r="O1977" s="30">
        <f>MAX(Table4[[#This Row],[H7N9+]:[H3N2+]])</f>
        <v>0.94868329805051399</v>
      </c>
      <c r="P1977" s="30">
        <f>_xlfn.VAR.P(Table4[[#This Row],[H7N9]:[H3N2]])</f>
        <v>0.15000000000000008</v>
      </c>
    </row>
    <row r="1978" spans="1:16" x14ac:dyDescent="0.25">
      <c r="A1978" s="9">
        <v>1977</v>
      </c>
      <c r="B1978" s="36" t="s">
        <v>15155</v>
      </c>
      <c r="C1978" s="10" t="s">
        <v>3486</v>
      </c>
      <c r="D1978" s="11" t="s">
        <v>335</v>
      </c>
      <c r="E1978" s="11" t="s">
        <v>204</v>
      </c>
      <c r="F1978" s="11">
        <v>-0.21081851067789201</v>
      </c>
      <c r="G1978" s="11">
        <v>-0.316227766016838</v>
      </c>
      <c r="H1978" s="11">
        <v>-0.77459666924148296</v>
      </c>
      <c r="I1978" s="11">
        <v>0.77459666924148296</v>
      </c>
      <c r="J1978" s="11">
        <f>ABS(F1978)</f>
        <v>0.21081851067789201</v>
      </c>
      <c r="K1978" s="11">
        <f>ABS(G1978)</f>
        <v>0.316227766016838</v>
      </c>
      <c r="L1978" s="11">
        <f>ABS(H1978)</f>
        <v>0.77459666924148296</v>
      </c>
      <c r="M1978" s="12">
        <f>ABS(I1978)</f>
        <v>0.77459666924148296</v>
      </c>
      <c r="N1978" s="30">
        <f>AVERAGE(Table4[[#This Row],[H7N9+]:[H3N2+]])</f>
        <v>0.51905990379442402</v>
      </c>
      <c r="O1978" s="30">
        <f>MAX(Table4[[#This Row],[H7N9+]:[H3N2+]])</f>
        <v>0.77459666924148296</v>
      </c>
      <c r="P1978" s="30">
        <f>_xlfn.VAR.P(Table4[[#This Row],[H7N9]:[H3N2]])</f>
        <v>0.3187499999999997</v>
      </c>
    </row>
    <row r="1979" spans="1:16" x14ac:dyDescent="0.25">
      <c r="A1979" s="9">
        <v>1978</v>
      </c>
      <c r="B1979" s="36" t="s">
        <v>15156</v>
      </c>
      <c r="C1979" s="10" t="s">
        <v>3487</v>
      </c>
      <c r="D1979" s="11" t="s">
        <v>337</v>
      </c>
      <c r="E1979" s="11" t="s">
        <v>204</v>
      </c>
      <c r="F1979" s="11">
        <v>-0.21081851067789201</v>
      </c>
      <c r="G1979" s="11">
        <v>-0.316227766016838</v>
      </c>
      <c r="H1979" s="11">
        <v>-0.77459666924148296</v>
      </c>
      <c r="I1979" s="11">
        <v>0.77459666924148296</v>
      </c>
      <c r="J1979" s="11">
        <f>ABS(F1979)</f>
        <v>0.21081851067789201</v>
      </c>
      <c r="K1979" s="11">
        <f>ABS(G1979)</f>
        <v>0.316227766016838</v>
      </c>
      <c r="L1979" s="11">
        <f>ABS(H1979)</f>
        <v>0.77459666924148296</v>
      </c>
      <c r="M1979" s="12">
        <f>ABS(I1979)</f>
        <v>0.77459666924148296</v>
      </c>
      <c r="N1979" s="30">
        <f>AVERAGE(Table4[[#This Row],[H7N9+]:[H3N2+]])</f>
        <v>0.51905990379442402</v>
      </c>
      <c r="O1979" s="30">
        <f>MAX(Table4[[#This Row],[H7N9+]:[H3N2+]])</f>
        <v>0.77459666924148296</v>
      </c>
      <c r="P1979" s="30">
        <f>_xlfn.VAR.P(Table4[[#This Row],[H7N9]:[H3N2]])</f>
        <v>0.3187499999999997</v>
      </c>
    </row>
    <row r="1980" spans="1:16" x14ac:dyDescent="0.25">
      <c r="A1980" s="9">
        <v>1979</v>
      </c>
      <c r="B1980" s="36" t="s">
        <v>15157</v>
      </c>
      <c r="C1980" s="10" t="s">
        <v>3488</v>
      </c>
      <c r="D1980" s="11" t="s">
        <v>3489</v>
      </c>
      <c r="E1980" s="11" t="s">
        <v>69</v>
      </c>
      <c r="F1980" s="11">
        <v>-0.25819888974716099</v>
      </c>
      <c r="G1980" s="11">
        <v>0.89442719099991597</v>
      </c>
      <c r="H1980" s="11">
        <v>-0.25819888974716099</v>
      </c>
      <c r="I1980" s="11">
        <v>0.73786478737262196</v>
      </c>
      <c r="J1980" s="11">
        <f>ABS(F1980)</f>
        <v>0.25819888974716099</v>
      </c>
      <c r="K1980" s="11">
        <f>ABS(G1980)</f>
        <v>0.89442719099991597</v>
      </c>
      <c r="L1980" s="11">
        <f>ABS(H1980)</f>
        <v>0.25819888974716099</v>
      </c>
      <c r="M1980" s="12">
        <f>ABS(I1980)</f>
        <v>0.73786478737262196</v>
      </c>
      <c r="N1980" s="30">
        <f>AVERAGE(Table4[[#This Row],[H7N9+]:[H3N2+]])</f>
        <v>0.537172439466715</v>
      </c>
      <c r="O1980" s="30">
        <f>MAX(Table4[[#This Row],[H7N9+]:[H3N2+]])</f>
        <v>0.89442719099991597</v>
      </c>
      <c r="P1980" s="30">
        <f>_xlfn.VAR.P(Table4[[#This Row],[H7N9]:[H3N2]])</f>
        <v>0.29161820300131597</v>
      </c>
    </row>
    <row r="1981" spans="1:16" x14ac:dyDescent="0.25">
      <c r="A1981" s="9">
        <v>1980</v>
      </c>
      <c r="B1981" s="36" t="s">
        <v>15158</v>
      </c>
      <c r="C1981" s="10" t="s">
        <v>3490</v>
      </c>
      <c r="D1981" s="11" t="s">
        <v>3491</v>
      </c>
      <c r="E1981" s="11" t="s">
        <v>69</v>
      </c>
      <c r="F1981" s="11">
        <v>-0.8</v>
      </c>
      <c r="G1981" s="11">
        <v>0.2</v>
      </c>
      <c r="H1981" s="11">
        <v>-0.8</v>
      </c>
      <c r="I1981" s="11">
        <v>-0.2</v>
      </c>
      <c r="J1981" s="11">
        <f>ABS(F1981)</f>
        <v>0.8</v>
      </c>
      <c r="K1981" s="11">
        <f>ABS(G1981)</f>
        <v>0.2</v>
      </c>
      <c r="L1981" s="11">
        <f>ABS(H1981)</f>
        <v>0.8</v>
      </c>
      <c r="M1981" s="12">
        <f>ABS(I1981)</f>
        <v>0.2</v>
      </c>
      <c r="N1981" s="30">
        <f>AVERAGE(Table4[[#This Row],[H7N9+]:[H3N2+]])</f>
        <v>0.5</v>
      </c>
      <c r="O1981" s="30">
        <f>MAX(Table4[[#This Row],[H7N9+]:[H3N2+]])</f>
        <v>0.8</v>
      </c>
      <c r="P1981" s="30">
        <f>_xlfn.VAR.P(Table4[[#This Row],[H7N9]:[H3N2]])</f>
        <v>0.18000000000000005</v>
      </c>
    </row>
    <row r="1982" spans="1:16" x14ac:dyDescent="0.25">
      <c r="A1982" s="9">
        <v>1981</v>
      </c>
      <c r="B1982" s="36" t="s">
        <v>15159</v>
      </c>
      <c r="C1982" s="10" t="s">
        <v>3492</v>
      </c>
      <c r="D1982" s="11" t="s">
        <v>3493</v>
      </c>
      <c r="E1982" s="11" t="s">
        <v>17</v>
      </c>
      <c r="F1982" s="11">
        <v>0</v>
      </c>
      <c r="G1982" s="11">
        <v>0</v>
      </c>
      <c r="H1982" s="11">
        <v>0</v>
      </c>
      <c r="I1982" s="11">
        <v>0</v>
      </c>
      <c r="J1982" s="11">
        <f>ABS(F1982)</f>
        <v>0</v>
      </c>
      <c r="K1982" s="11">
        <f>ABS(G1982)</f>
        <v>0</v>
      </c>
      <c r="L1982" s="11">
        <f>ABS(H1982)</f>
        <v>0</v>
      </c>
      <c r="M1982" s="12">
        <f>ABS(I1982)</f>
        <v>0</v>
      </c>
      <c r="N1982" s="30">
        <f>AVERAGE(Table4[[#This Row],[H7N9+]:[H3N2+]])</f>
        <v>0</v>
      </c>
      <c r="O1982" s="30">
        <f>MAX(Table4[[#This Row],[H7N9+]:[H3N2+]])</f>
        <v>0</v>
      </c>
      <c r="P1982" s="30">
        <f>_xlfn.VAR.P(Table4[[#This Row],[H7N9]:[H3N2]])</f>
        <v>0</v>
      </c>
    </row>
    <row r="1983" spans="1:16" x14ac:dyDescent="0.25">
      <c r="A1983" s="9">
        <v>1982</v>
      </c>
      <c r="B1983" s="36" t="s">
        <v>15160</v>
      </c>
      <c r="C1983" s="10" t="s">
        <v>3494</v>
      </c>
      <c r="D1983" s="11" t="s">
        <v>3495</v>
      </c>
      <c r="E1983" s="11" t="s">
        <v>17</v>
      </c>
      <c r="F1983" s="11">
        <v>0</v>
      </c>
      <c r="G1983" s="11">
        <v>0</v>
      </c>
      <c r="H1983" s="11">
        <v>0</v>
      </c>
      <c r="I1983" s="11">
        <v>0</v>
      </c>
      <c r="J1983" s="11">
        <f>ABS(F1983)</f>
        <v>0</v>
      </c>
      <c r="K1983" s="11">
        <f>ABS(G1983)</f>
        <v>0</v>
      </c>
      <c r="L1983" s="11">
        <f>ABS(H1983)</f>
        <v>0</v>
      </c>
      <c r="M1983" s="12">
        <f>ABS(I1983)</f>
        <v>0</v>
      </c>
      <c r="N1983" s="30">
        <f>AVERAGE(Table4[[#This Row],[H7N9+]:[H3N2+]])</f>
        <v>0</v>
      </c>
      <c r="O1983" s="30">
        <f>MAX(Table4[[#This Row],[H7N9+]:[H3N2+]])</f>
        <v>0</v>
      </c>
      <c r="P1983" s="30">
        <f>_xlfn.VAR.P(Table4[[#This Row],[H7N9]:[H3N2]])</f>
        <v>0</v>
      </c>
    </row>
    <row r="1984" spans="1:16" x14ac:dyDescent="0.25">
      <c r="A1984" s="9">
        <v>1983</v>
      </c>
      <c r="B1984" s="36" t="s">
        <v>15161</v>
      </c>
      <c r="C1984" s="10" t="s">
        <v>3496</v>
      </c>
      <c r="D1984" s="11" t="s">
        <v>3497</v>
      </c>
      <c r="E1984" s="11" t="s">
        <v>17</v>
      </c>
      <c r="F1984" s="11">
        <v>0</v>
      </c>
      <c r="G1984" s="11">
        <v>0</v>
      </c>
      <c r="H1984" s="11">
        <v>0</v>
      </c>
      <c r="I1984" s="11">
        <v>0</v>
      </c>
      <c r="J1984" s="11">
        <f>ABS(F1984)</f>
        <v>0</v>
      </c>
      <c r="K1984" s="11">
        <f>ABS(G1984)</f>
        <v>0</v>
      </c>
      <c r="L1984" s="11">
        <f>ABS(H1984)</f>
        <v>0</v>
      </c>
      <c r="M1984" s="12">
        <f>ABS(I1984)</f>
        <v>0</v>
      </c>
      <c r="N1984" s="30">
        <f>AVERAGE(Table4[[#This Row],[H7N9+]:[H3N2+]])</f>
        <v>0</v>
      </c>
      <c r="O1984" s="30">
        <f>MAX(Table4[[#This Row],[H7N9+]:[H3N2+]])</f>
        <v>0</v>
      </c>
      <c r="P1984" s="30">
        <f>_xlfn.VAR.P(Table4[[#This Row],[H7N9]:[H3N2]])</f>
        <v>0</v>
      </c>
    </row>
    <row r="1985" spans="1:16" x14ac:dyDescent="0.25">
      <c r="A1985" s="9">
        <v>1984</v>
      </c>
      <c r="B1985" s="36" t="s">
        <v>15162</v>
      </c>
      <c r="C1985" s="10" t="s">
        <v>3498</v>
      </c>
      <c r="D1985" s="11" t="s">
        <v>3499</v>
      </c>
      <c r="E1985" s="11" t="s">
        <v>278</v>
      </c>
      <c r="F1985" s="11">
        <v>0</v>
      </c>
      <c r="G1985" s="11">
        <v>0</v>
      </c>
      <c r="H1985" s="11">
        <v>0</v>
      </c>
      <c r="I1985" s="11">
        <v>0</v>
      </c>
      <c r="J1985" s="11">
        <f>ABS(F1985)</f>
        <v>0</v>
      </c>
      <c r="K1985" s="11">
        <f>ABS(G1985)</f>
        <v>0</v>
      </c>
      <c r="L1985" s="11">
        <f>ABS(H1985)</f>
        <v>0</v>
      </c>
      <c r="M1985" s="12">
        <f>ABS(I1985)</f>
        <v>0</v>
      </c>
      <c r="N1985" s="30">
        <f>AVERAGE(Table4[[#This Row],[H7N9+]:[H3N2+]])</f>
        <v>0</v>
      </c>
      <c r="O1985" s="30">
        <f>MAX(Table4[[#This Row],[H7N9+]:[H3N2+]])</f>
        <v>0</v>
      </c>
      <c r="P1985" s="30">
        <f>_xlfn.VAR.P(Table4[[#This Row],[H7N9]:[H3N2]])</f>
        <v>0</v>
      </c>
    </row>
    <row r="1986" spans="1:16" x14ac:dyDescent="0.25">
      <c r="A1986" s="9">
        <v>1985</v>
      </c>
      <c r="B1986" s="36" t="s">
        <v>15163</v>
      </c>
      <c r="C1986" s="10" t="s">
        <v>3500</v>
      </c>
      <c r="D1986" s="11" t="s">
        <v>3499</v>
      </c>
      <c r="E1986" s="11" t="s">
        <v>278</v>
      </c>
      <c r="F1986" s="11">
        <v>0</v>
      </c>
      <c r="G1986" s="11">
        <v>0</v>
      </c>
      <c r="H1986" s="11">
        <v>0</v>
      </c>
      <c r="I1986" s="11">
        <v>0</v>
      </c>
      <c r="J1986" s="11">
        <f>ABS(F1986)</f>
        <v>0</v>
      </c>
      <c r="K1986" s="11">
        <f>ABS(G1986)</f>
        <v>0</v>
      </c>
      <c r="L1986" s="11">
        <f>ABS(H1986)</f>
        <v>0</v>
      </c>
      <c r="M1986" s="12">
        <f>ABS(I1986)</f>
        <v>0</v>
      </c>
      <c r="N1986" s="30">
        <f>AVERAGE(Table4[[#This Row],[H7N9+]:[H3N2+]])</f>
        <v>0</v>
      </c>
      <c r="O1986" s="30">
        <f>MAX(Table4[[#This Row],[H7N9+]:[H3N2+]])</f>
        <v>0</v>
      </c>
      <c r="P1986" s="30">
        <f>_xlfn.VAR.P(Table4[[#This Row],[H7N9]:[H3N2]])</f>
        <v>0</v>
      </c>
    </row>
    <row r="1987" spans="1:16" x14ac:dyDescent="0.25">
      <c r="A1987" s="9">
        <v>1986</v>
      </c>
      <c r="B1987" s="36" t="s">
        <v>15164</v>
      </c>
      <c r="C1987" s="10" t="s">
        <v>3501</v>
      </c>
      <c r="D1987" s="11" t="s">
        <v>3499</v>
      </c>
      <c r="E1987" s="11" t="s">
        <v>278</v>
      </c>
      <c r="F1987" s="11">
        <v>0</v>
      </c>
      <c r="G1987" s="11">
        <v>0</v>
      </c>
      <c r="H1987" s="11">
        <v>0</v>
      </c>
      <c r="I1987" s="11">
        <v>0</v>
      </c>
      <c r="J1987" s="11">
        <f>ABS(F1987)</f>
        <v>0</v>
      </c>
      <c r="K1987" s="11">
        <f>ABS(G1987)</f>
        <v>0</v>
      </c>
      <c r="L1987" s="11">
        <f>ABS(H1987)</f>
        <v>0</v>
      </c>
      <c r="M1987" s="12">
        <f>ABS(I1987)</f>
        <v>0</v>
      </c>
      <c r="N1987" s="30">
        <f>AVERAGE(Table4[[#This Row],[H7N9+]:[H3N2+]])</f>
        <v>0</v>
      </c>
      <c r="O1987" s="30">
        <f>MAX(Table4[[#This Row],[H7N9+]:[H3N2+]])</f>
        <v>0</v>
      </c>
      <c r="P1987" s="30">
        <f>_xlfn.VAR.P(Table4[[#This Row],[H7N9]:[H3N2]])</f>
        <v>0</v>
      </c>
    </row>
    <row r="1988" spans="1:16" x14ac:dyDescent="0.25">
      <c r="A1988" s="9">
        <v>1987</v>
      </c>
      <c r="B1988" s="36" t="s">
        <v>15165</v>
      </c>
      <c r="C1988" s="10" t="s">
        <v>3502</v>
      </c>
      <c r="D1988" s="11" t="s">
        <v>3499</v>
      </c>
      <c r="E1988" s="11" t="s">
        <v>278</v>
      </c>
      <c r="F1988" s="11">
        <v>0</v>
      </c>
      <c r="G1988" s="11">
        <v>0</v>
      </c>
      <c r="H1988" s="11">
        <v>0</v>
      </c>
      <c r="I1988" s="11">
        <v>0</v>
      </c>
      <c r="J1988" s="11">
        <f>ABS(F1988)</f>
        <v>0</v>
      </c>
      <c r="K1988" s="11">
        <f>ABS(G1988)</f>
        <v>0</v>
      </c>
      <c r="L1988" s="11">
        <f>ABS(H1988)</f>
        <v>0</v>
      </c>
      <c r="M1988" s="12">
        <f>ABS(I1988)</f>
        <v>0</v>
      </c>
      <c r="N1988" s="30">
        <f>AVERAGE(Table4[[#This Row],[H7N9+]:[H3N2+]])</f>
        <v>0</v>
      </c>
      <c r="O1988" s="30">
        <f>MAX(Table4[[#This Row],[H7N9+]:[H3N2+]])</f>
        <v>0</v>
      </c>
      <c r="P1988" s="30">
        <f>_xlfn.VAR.P(Table4[[#This Row],[H7N9]:[H3N2]])</f>
        <v>0</v>
      </c>
    </row>
    <row r="1989" spans="1:16" x14ac:dyDescent="0.25">
      <c r="A1989" s="9">
        <v>1988</v>
      </c>
      <c r="B1989" s="36" t="s">
        <v>15166</v>
      </c>
      <c r="C1989" s="10" t="s">
        <v>3503</v>
      </c>
      <c r="D1989" s="11" t="s">
        <v>3504</v>
      </c>
      <c r="E1989" s="11" t="s">
        <v>107</v>
      </c>
      <c r="F1989" s="11">
        <v>0</v>
      </c>
      <c r="G1989" s="11">
        <v>0</v>
      </c>
      <c r="H1989" s="11">
        <v>0</v>
      </c>
      <c r="I1989" s="11">
        <v>0</v>
      </c>
      <c r="J1989" s="11">
        <f>ABS(F1989)</f>
        <v>0</v>
      </c>
      <c r="K1989" s="11">
        <f>ABS(G1989)</f>
        <v>0</v>
      </c>
      <c r="L1989" s="11">
        <f>ABS(H1989)</f>
        <v>0</v>
      </c>
      <c r="M1989" s="12">
        <f>ABS(I1989)</f>
        <v>0</v>
      </c>
      <c r="N1989" s="30">
        <f>AVERAGE(Table4[[#This Row],[H7N9+]:[H3N2+]])</f>
        <v>0</v>
      </c>
      <c r="O1989" s="30">
        <f>MAX(Table4[[#This Row],[H7N9+]:[H3N2+]])</f>
        <v>0</v>
      </c>
      <c r="P1989" s="30">
        <f>_xlfn.VAR.P(Table4[[#This Row],[H7N9]:[H3N2]])</f>
        <v>0</v>
      </c>
    </row>
    <row r="1990" spans="1:16" x14ac:dyDescent="0.25">
      <c r="A1990" s="9">
        <v>1989</v>
      </c>
      <c r="B1990" s="36" t="s">
        <v>15167</v>
      </c>
      <c r="C1990" s="10" t="s">
        <v>3505</v>
      </c>
      <c r="D1990" s="11" t="s">
        <v>3506</v>
      </c>
      <c r="E1990" s="11" t="s">
        <v>107</v>
      </c>
      <c r="F1990" s="11">
        <v>0</v>
      </c>
      <c r="G1990" s="11">
        <v>0</v>
      </c>
      <c r="H1990" s="11">
        <v>0</v>
      </c>
      <c r="I1990" s="11">
        <v>0</v>
      </c>
      <c r="J1990" s="11">
        <f>ABS(F1990)</f>
        <v>0</v>
      </c>
      <c r="K1990" s="11">
        <f>ABS(G1990)</f>
        <v>0</v>
      </c>
      <c r="L1990" s="11">
        <f>ABS(H1990)</f>
        <v>0</v>
      </c>
      <c r="M1990" s="12">
        <f>ABS(I1990)</f>
        <v>0</v>
      </c>
      <c r="N1990" s="30">
        <f>AVERAGE(Table4[[#This Row],[H7N9+]:[H3N2+]])</f>
        <v>0</v>
      </c>
      <c r="O1990" s="30">
        <f>MAX(Table4[[#This Row],[H7N9+]:[H3N2+]])</f>
        <v>0</v>
      </c>
      <c r="P1990" s="30">
        <f>_xlfn.VAR.P(Table4[[#This Row],[H7N9]:[H3N2]])</f>
        <v>0</v>
      </c>
    </row>
    <row r="1991" spans="1:16" x14ac:dyDescent="0.25">
      <c r="A1991" s="9">
        <v>1990</v>
      </c>
      <c r="B1991" s="36" t="s">
        <v>15168</v>
      </c>
      <c r="C1991" s="10" t="s">
        <v>3507</v>
      </c>
      <c r="D1991" s="11" t="s">
        <v>3508</v>
      </c>
      <c r="E1991" s="11" t="s">
        <v>107</v>
      </c>
      <c r="F1991" s="11">
        <v>0</v>
      </c>
      <c r="G1991" s="11">
        <v>0</v>
      </c>
      <c r="H1991" s="11">
        <v>0</v>
      </c>
      <c r="I1991" s="11">
        <v>0</v>
      </c>
      <c r="J1991" s="11">
        <f>ABS(F1991)</f>
        <v>0</v>
      </c>
      <c r="K1991" s="11">
        <f>ABS(G1991)</f>
        <v>0</v>
      </c>
      <c r="L1991" s="11">
        <f>ABS(H1991)</f>
        <v>0</v>
      </c>
      <c r="M1991" s="12">
        <f>ABS(I1991)</f>
        <v>0</v>
      </c>
      <c r="N1991" s="30">
        <f>AVERAGE(Table4[[#This Row],[H7N9+]:[H3N2+]])</f>
        <v>0</v>
      </c>
      <c r="O1991" s="30">
        <f>MAX(Table4[[#This Row],[H7N9+]:[H3N2+]])</f>
        <v>0</v>
      </c>
      <c r="P1991" s="30">
        <f>_xlfn.VAR.P(Table4[[#This Row],[H7N9]:[H3N2]])</f>
        <v>0</v>
      </c>
    </row>
    <row r="1992" spans="1:16" x14ac:dyDescent="0.25">
      <c r="A1992" s="9">
        <v>1991</v>
      </c>
      <c r="B1992" s="36" t="s">
        <v>15169</v>
      </c>
      <c r="C1992" s="10" t="s">
        <v>3509</v>
      </c>
      <c r="D1992" s="11" t="s">
        <v>3510</v>
      </c>
      <c r="E1992" s="11" t="s">
        <v>192</v>
      </c>
      <c r="F1992" s="11">
        <v>0</v>
      </c>
      <c r="G1992" s="11">
        <v>0</v>
      </c>
      <c r="H1992" s="11">
        <v>0</v>
      </c>
      <c r="I1992" s="11">
        <v>0</v>
      </c>
      <c r="J1992" s="11">
        <f>ABS(F1992)</f>
        <v>0</v>
      </c>
      <c r="K1992" s="11">
        <f>ABS(G1992)</f>
        <v>0</v>
      </c>
      <c r="L1992" s="11">
        <f>ABS(H1992)</f>
        <v>0</v>
      </c>
      <c r="M1992" s="12">
        <f>ABS(I1992)</f>
        <v>0</v>
      </c>
      <c r="N1992" s="30">
        <f>AVERAGE(Table4[[#This Row],[H7N9+]:[H3N2+]])</f>
        <v>0</v>
      </c>
      <c r="O1992" s="30">
        <f>MAX(Table4[[#This Row],[H7N9+]:[H3N2+]])</f>
        <v>0</v>
      </c>
      <c r="P1992" s="30">
        <f>_xlfn.VAR.P(Table4[[#This Row],[H7N9]:[H3N2]])</f>
        <v>0</v>
      </c>
    </row>
    <row r="1993" spans="1:16" x14ac:dyDescent="0.25">
      <c r="A1993" s="9">
        <v>1992</v>
      </c>
      <c r="B1993" s="36" t="s">
        <v>15170</v>
      </c>
      <c r="C1993" s="10" t="s">
        <v>3511</v>
      </c>
      <c r="D1993" s="11" t="s">
        <v>3512</v>
      </c>
      <c r="E1993" s="11" t="s">
        <v>192</v>
      </c>
      <c r="F1993" s="11">
        <v>0</v>
      </c>
      <c r="G1993" s="11">
        <v>0</v>
      </c>
      <c r="H1993" s="11">
        <v>0</v>
      </c>
      <c r="I1993" s="11">
        <v>-0.25819888974716099</v>
      </c>
      <c r="J1993" s="11">
        <f>ABS(F1993)</f>
        <v>0</v>
      </c>
      <c r="K1993" s="11">
        <f>ABS(G1993)</f>
        <v>0</v>
      </c>
      <c r="L1993" s="11">
        <f>ABS(H1993)</f>
        <v>0</v>
      </c>
      <c r="M1993" s="12">
        <f>ABS(I1993)</f>
        <v>0.25819888974716099</v>
      </c>
      <c r="N1993" s="30">
        <f>AVERAGE(Table4[[#This Row],[H7N9+]:[H3N2+]])</f>
        <v>6.4549722436790247E-2</v>
      </c>
      <c r="O1993" s="30">
        <f>MAX(Table4[[#This Row],[H7N9+]:[H3N2+]])</f>
        <v>0.25819888974716099</v>
      </c>
      <c r="P1993" s="30">
        <f>_xlfn.VAR.P(Table4[[#This Row],[H7N9]:[H3N2]])</f>
        <v>1.2499999999999987E-2</v>
      </c>
    </row>
    <row r="1994" spans="1:16" x14ac:dyDescent="0.25">
      <c r="A1994" s="9">
        <v>1993</v>
      </c>
      <c r="B1994" s="36" t="s">
        <v>15171</v>
      </c>
      <c r="C1994" s="10" t="s">
        <v>3513</v>
      </c>
      <c r="D1994" s="11" t="s">
        <v>3514</v>
      </c>
      <c r="E1994" s="11" t="s">
        <v>1470</v>
      </c>
      <c r="F1994" s="11">
        <v>0</v>
      </c>
      <c r="G1994" s="11">
        <v>0</v>
      </c>
      <c r="H1994" s="11">
        <v>0</v>
      </c>
      <c r="I1994" s="11">
        <v>0</v>
      </c>
      <c r="J1994" s="11">
        <f>ABS(F1994)</f>
        <v>0</v>
      </c>
      <c r="K1994" s="11">
        <f>ABS(G1994)</f>
        <v>0</v>
      </c>
      <c r="L1994" s="11">
        <f>ABS(H1994)</f>
        <v>0</v>
      </c>
      <c r="M1994" s="12">
        <f>ABS(I1994)</f>
        <v>0</v>
      </c>
      <c r="N1994" s="30">
        <f>AVERAGE(Table4[[#This Row],[H7N9+]:[H3N2+]])</f>
        <v>0</v>
      </c>
      <c r="O1994" s="30">
        <f>MAX(Table4[[#This Row],[H7N9+]:[H3N2+]])</f>
        <v>0</v>
      </c>
      <c r="P1994" s="30">
        <f>_xlfn.VAR.P(Table4[[#This Row],[H7N9]:[H3N2]])</f>
        <v>0</v>
      </c>
    </row>
    <row r="1995" spans="1:16" x14ac:dyDescent="0.25">
      <c r="A1995" s="9">
        <v>1994</v>
      </c>
      <c r="B1995" s="36" t="s">
        <v>15172</v>
      </c>
      <c r="C1995" s="10" t="s">
        <v>3515</v>
      </c>
      <c r="D1995" s="11" t="s">
        <v>3516</v>
      </c>
      <c r="E1995" s="11" t="s">
        <v>192</v>
      </c>
      <c r="F1995" s="11">
        <v>0</v>
      </c>
      <c r="G1995" s="11">
        <v>0</v>
      </c>
      <c r="H1995" s="11">
        <v>0</v>
      </c>
      <c r="I1995" s="11">
        <v>0</v>
      </c>
      <c r="J1995" s="11">
        <f>ABS(F1995)</f>
        <v>0</v>
      </c>
      <c r="K1995" s="11">
        <f>ABS(G1995)</f>
        <v>0</v>
      </c>
      <c r="L1995" s="11">
        <f>ABS(H1995)</f>
        <v>0</v>
      </c>
      <c r="M1995" s="12">
        <f>ABS(I1995)</f>
        <v>0</v>
      </c>
      <c r="N1995" s="30">
        <f>AVERAGE(Table4[[#This Row],[H7N9+]:[H3N2+]])</f>
        <v>0</v>
      </c>
      <c r="O1995" s="30">
        <f>MAX(Table4[[#This Row],[H7N9+]:[H3N2+]])</f>
        <v>0</v>
      </c>
      <c r="P1995" s="30">
        <f>_xlfn.VAR.P(Table4[[#This Row],[H7N9]:[H3N2]])</f>
        <v>0</v>
      </c>
    </row>
    <row r="1996" spans="1:16" x14ac:dyDescent="0.25">
      <c r="A1996" s="9">
        <v>1995</v>
      </c>
      <c r="B1996" s="36" t="s">
        <v>15173</v>
      </c>
      <c r="C1996" s="10" t="s">
        <v>3517</v>
      </c>
      <c r="D1996" s="11" t="s">
        <v>3518</v>
      </c>
      <c r="E1996" s="11" t="s">
        <v>107</v>
      </c>
      <c r="F1996" s="11">
        <v>0</v>
      </c>
      <c r="G1996" s="11">
        <v>0</v>
      </c>
      <c r="H1996" s="11">
        <v>0</v>
      </c>
      <c r="I1996" s="11">
        <v>0</v>
      </c>
      <c r="J1996" s="11">
        <f>ABS(F1996)</f>
        <v>0</v>
      </c>
      <c r="K1996" s="11">
        <f>ABS(G1996)</f>
        <v>0</v>
      </c>
      <c r="L1996" s="11">
        <f>ABS(H1996)</f>
        <v>0</v>
      </c>
      <c r="M1996" s="12">
        <f>ABS(I1996)</f>
        <v>0</v>
      </c>
      <c r="N1996" s="30">
        <f>AVERAGE(Table4[[#This Row],[H7N9+]:[H3N2+]])</f>
        <v>0</v>
      </c>
      <c r="O1996" s="30">
        <f>MAX(Table4[[#This Row],[H7N9+]:[H3N2+]])</f>
        <v>0</v>
      </c>
      <c r="P1996" s="30">
        <f>_xlfn.VAR.P(Table4[[#This Row],[H7N9]:[H3N2]])</f>
        <v>0</v>
      </c>
    </row>
    <row r="1997" spans="1:16" x14ac:dyDescent="0.25">
      <c r="A1997" s="9">
        <v>1996</v>
      </c>
      <c r="B1997" s="36" t="s">
        <v>15174</v>
      </c>
      <c r="C1997" s="10" t="s">
        <v>3519</v>
      </c>
      <c r="D1997" s="11" t="s">
        <v>3520</v>
      </c>
      <c r="E1997" s="11" t="s">
        <v>677</v>
      </c>
      <c r="F1997" s="11">
        <v>-1</v>
      </c>
      <c r="G1997" s="11">
        <v>-0.8</v>
      </c>
      <c r="H1997" s="11">
        <v>-0.4</v>
      </c>
      <c r="I1997" s="11">
        <v>-0.4</v>
      </c>
      <c r="J1997" s="11">
        <f>ABS(F1997)</f>
        <v>1</v>
      </c>
      <c r="K1997" s="11">
        <f>ABS(G1997)</f>
        <v>0.8</v>
      </c>
      <c r="L1997" s="11">
        <f>ABS(H1997)</f>
        <v>0.4</v>
      </c>
      <c r="M1997" s="12">
        <f>ABS(I1997)</f>
        <v>0.4</v>
      </c>
      <c r="N1997" s="30">
        <f>AVERAGE(Table4[[#This Row],[H7N9+]:[H3N2+]])</f>
        <v>0.65</v>
      </c>
      <c r="O1997" s="30">
        <f>MAX(Table4[[#This Row],[H7N9+]:[H3N2+]])</f>
        <v>1</v>
      </c>
      <c r="P1997" s="30">
        <f>_xlfn.VAR.P(Table4[[#This Row],[H7N9]:[H3N2]])</f>
        <v>6.750000000000006E-2</v>
      </c>
    </row>
    <row r="1998" spans="1:16" x14ac:dyDescent="0.25">
      <c r="A1998" s="9">
        <v>1997</v>
      </c>
      <c r="B1998" s="36" t="s">
        <v>15175</v>
      </c>
      <c r="C1998" s="10" t="s">
        <v>3521</v>
      </c>
      <c r="D1998" s="11" t="s">
        <v>3522</v>
      </c>
      <c r="E1998" s="11" t="s">
        <v>225</v>
      </c>
      <c r="F1998" s="11">
        <v>0</v>
      </c>
      <c r="G1998" s="11">
        <v>0</v>
      </c>
      <c r="H1998" s="11">
        <v>0</v>
      </c>
      <c r="I1998" s="11">
        <v>0.77459666924148296</v>
      </c>
      <c r="J1998" s="11">
        <f>ABS(F1998)</f>
        <v>0</v>
      </c>
      <c r="K1998" s="11">
        <f>ABS(G1998)</f>
        <v>0</v>
      </c>
      <c r="L1998" s="11">
        <f>ABS(H1998)</f>
        <v>0</v>
      </c>
      <c r="M1998" s="12">
        <f>ABS(I1998)</f>
        <v>0.77459666924148296</v>
      </c>
      <c r="N1998" s="30">
        <f>AVERAGE(Table4[[#This Row],[H7N9+]:[H3N2+]])</f>
        <v>0.19364916731037074</v>
      </c>
      <c r="O1998" s="30">
        <f>MAX(Table4[[#This Row],[H7N9+]:[H3N2+]])</f>
        <v>0.77459666924148296</v>
      </c>
      <c r="P1998" s="30">
        <f>_xlfn.VAR.P(Table4[[#This Row],[H7N9]:[H3N2]])</f>
        <v>0.11249999999999988</v>
      </c>
    </row>
    <row r="1999" spans="1:16" x14ac:dyDescent="0.25">
      <c r="A1999" s="9">
        <v>1998</v>
      </c>
      <c r="B1999" s="36" t="s">
        <v>15176</v>
      </c>
      <c r="C1999" s="10" t="s">
        <v>3523</v>
      </c>
      <c r="D1999" s="11" t="s">
        <v>3524</v>
      </c>
      <c r="E1999" s="11" t="s">
        <v>420</v>
      </c>
      <c r="F1999" s="11">
        <v>0</v>
      </c>
      <c r="G1999" s="11">
        <v>0</v>
      </c>
      <c r="H1999" s="11">
        <v>0</v>
      </c>
      <c r="I1999" s="11">
        <v>0</v>
      </c>
      <c r="J1999" s="11">
        <f>ABS(F1999)</f>
        <v>0</v>
      </c>
      <c r="K1999" s="11">
        <f>ABS(G1999)</f>
        <v>0</v>
      </c>
      <c r="L1999" s="11">
        <f>ABS(H1999)</f>
        <v>0</v>
      </c>
      <c r="M1999" s="12">
        <f>ABS(I1999)</f>
        <v>0</v>
      </c>
      <c r="N1999" s="30">
        <f>AVERAGE(Table4[[#This Row],[H7N9+]:[H3N2+]])</f>
        <v>0</v>
      </c>
      <c r="O1999" s="30">
        <f>MAX(Table4[[#This Row],[H7N9+]:[H3N2+]])</f>
        <v>0</v>
      </c>
      <c r="P1999" s="30">
        <f>_xlfn.VAR.P(Table4[[#This Row],[H7N9]:[H3N2]])</f>
        <v>0</v>
      </c>
    </row>
    <row r="2000" spans="1:16" x14ac:dyDescent="0.25">
      <c r="A2000" s="9">
        <v>1999</v>
      </c>
      <c r="B2000" s="36" t="s">
        <v>15177</v>
      </c>
      <c r="C2000" s="10" t="s">
        <v>3525</v>
      </c>
      <c r="D2000" s="11" t="s">
        <v>3526</v>
      </c>
      <c r="E2000" s="11" t="s">
        <v>471</v>
      </c>
      <c r="F2000" s="11">
        <v>0.2</v>
      </c>
      <c r="G2000" s="11">
        <v>1</v>
      </c>
      <c r="H2000" s="11">
        <v>-1</v>
      </c>
      <c r="I2000" s="11">
        <v>-0.8</v>
      </c>
      <c r="J2000" s="11">
        <f>ABS(F2000)</f>
        <v>0.2</v>
      </c>
      <c r="K2000" s="11">
        <f>ABS(G2000)</f>
        <v>1</v>
      </c>
      <c r="L2000" s="11">
        <f>ABS(H2000)</f>
        <v>1</v>
      </c>
      <c r="M2000" s="12">
        <f>ABS(I2000)</f>
        <v>0.8</v>
      </c>
      <c r="N2000" s="30">
        <f>AVERAGE(Table4[[#This Row],[H7N9+]:[H3N2+]])</f>
        <v>0.75</v>
      </c>
      <c r="O2000" s="30">
        <f>MAX(Table4[[#This Row],[H7N9+]:[H3N2+]])</f>
        <v>1</v>
      </c>
      <c r="P2000" s="30">
        <f>_xlfn.VAR.P(Table4[[#This Row],[H7N9]:[H3N2]])</f>
        <v>0.64750000000000008</v>
      </c>
    </row>
    <row r="2001" spans="1:16" x14ac:dyDescent="0.25">
      <c r="A2001" s="9">
        <v>2000</v>
      </c>
      <c r="B2001" s="36" t="s">
        <v>15178</v>
      </c>
      <c r="C2001" s="10" t="s">
        <v>3527</v>
      </c>
      <c r="D2001" s="11" t="s">
        <v>3526</v>
      </c>
      <c r="E2001" s="11" t="s">
        <v>471</v>
      </c>
      <c r="F2001" s="11">
        <v>0.77459666924148296</v>
      </c>
      <c r="G2001" s="11">
        <v>0.73786478737262196</v>
      </c>
      <c r="H2001" s="11">
        <v>0.94868329805051399</v>
      </c>
      <c r="I2001" s="11">
        <v>0.77459666924148296</v>
      </c>
      <c r="J2001" s="11">
        <f>ABS(F2001)</f>
        <v>0.77459666924148296</v>
      </c>
      <c r="K2001" s="11">
        <f>ABS(G2001)</f>
        <v>0.73786478737262196</v>
      </c>
      <c r="L2001" s="11">
        <f>ABS(H2001)</f>
        <v>0.94868329805051399</v>
      </c>
      <c r="M2001" s="12">
        <f>ABS(I2001)</f>
        <v>0.77459666924148296</v>
      </c>
      <c r="N2001" s="30">
        <f>AVERAGE(Table4[[#This Row],[H7N9+]:[H3N2+]])</f>
        <v>0.80893535597652544</v>
      </c>
      <c r="O2001" s="30">
        <f>MAX(Table4[[#This Row],[H7N9+]:[H3N2+]])</f>
        <v>0.94868329805051399</v>
      </c>
      <c r="P2001" s="30">
        <f>_xlfn.VAR.P(Table4[[#This Row],[H7N9]:[H3N2]])</f>
        <v>6.7347009622429344E-3</v>
      </c>
    </row>
    <row r="2002" spans="1:16" x14ac:dyDescent="0.25">
      <c r="A2002" s="9">
        <v>2001</v>
      </c>
      <c r="B2002" s="36" t="s">
        <v>15179</v>
      </c>
      <c r="C2002" s="10" t="s">
        <v>3528</v>
      </c>
      <c r="D2002" s="11" t="s">
        <v>3529</v>
      </c>
      <c r="E2002" s="11" t="s">
        <v>133</v>
      </c>
      <c r="F2002" s="11">
        <v>0</v>
      </c>
      <c r="G2002" s="11">
        <v>0</v>
      </c>
      <c r="H2002" s="11">
        <v>0</v>
      </c>
      <c r="I2002" s="11">
        <v>0</v>
      </c>
      <c r="J2002" s="11">
        <f>ABS(F2002)</f>
        <v>0</v>
      </c>
      <c r="K2002" s="11">
        <f>ABS(G2002)</f>
        <v>0</v>
      </c>
      <c r="L2002" s="11">
        <f>ABS(H2002)</f>
        <v>0</v>
      </c>
      <c r="M2002" s="12">
        <f>ABS(I2002)</f>
        <v>0</v>
      </c>
      <c r="N2002" s="30">
        <f>AVERAGE(Table4[[#This Row],[H7N9+]:[H3N2+]])</f>
        <v>0</v>
      </c>
      <c r="O2002" s="30">
        <f>MAX(Table4[[#This Row],[H7N9+]:[H3N2+]])</f>
        <v>0</v>
      </c>
      <c r="P2002" s="30">
        <f>_xlfn.VAR.P(Table4[[#This Row],[H7N9]:[H3N2]])</f>
        <v>0</v>
      </c>
    </row>
    <row r="2003" spans="1:16" x14ac:dyDescent="0.25">
      <c r="A2003" s="9">
        <v>2002</v>
      </c>
      <c r="B2003" s="36" t="s">
        <v>15180</v>
      </c>
      <c r="C2003" s="10" t="s">
        <v>3530</v>
      </c>
      <c r="D2003" s="11" t="s">
        <v>3531</v>
      </c>
      <c r="E2003" s="11" t="s">
        <v>40</v>
      </c>
      <c r="F2003" s="11">
        <v>1</v>
      </c>
      <c r="G2003" s="11">
        <v>-1</v>
      </c>
      <c r="H2003" s="11">
        <v>0.8</v>
      </c>
      <c r="I2003" s="11">
        <v>0.8</v>
      </c>
      <c r="J2003" s="11">
        <f>ABS(F2003)</f>
        <v>1</v>
      </c>
      <c r="K2003" s="11">
        <f>ABS(G2003)</f>
        <v>1</v>
      </c>
      <c r="L2003" s="11">
        <f>ABS(H2003)</f>
        <v>0.8</v>
      </c>
      <c r="M2003" s="12">
        <f>ABS(I2003)</f>
        <v>0.8</v>
      </c>
      <c r="N2003" s="30">
        <f>AVERAGE(Table4[[#This Row],[H7N9+]:[H3N2+]])</f>
        <v>0.89999999999999991</v>
      </c>
      <c r="O2003" s="30">
        <f>MAX(Table4[[#This Row],[H7N9+]:[H3N2+]])</f>
        <v>1</v>
      </c>
      <c r="P2003" s="30">
        <f>_xlfn.VAR.P(Table4[[#This Row],[H7N9]:[H3N2]])</f>
        <v>0.66</v>
      </c>
    </row>
    <row r="2004" spans="1:16" x14ac:dyDescent="0.25">
      <c r="A2004" s="9">
        <v>2003</v>
      </c>
      <c r="B2004" s="36" t="s">
        <v>15181</v>
      </c>
      <c r="C2004" s="10" t="s">
        <v>3532</v>
      </c>
      <c r="D2004" s="11" t="s">
        <v>3533</v>
      </c>
      <c r="E2004" s="11" t="s">
        <v>107</v>
      </c>
      <c r="F2004" s="11">
        <v>0</v>
      </c>
      <c r="G2004" s="11">
        <v>0</v>
      </c>
      <c r="H2004" s="11">
        <v>0</v>
      </c>
      <c r="I2004" s="11">
        <v>0</v>
      </c>
      <c r="J2004" s="11">
        <f>ABS(F2004)</f>
        <v>0</v>
      </c>
      <c r="K2004" s="11">
        <f>ABS(G2004)</f>
        <v>0</v>
      </c>
      <c r="L2004" s="11">
        <f>ABS(H2004)</f>
        <v>0</v>
      </c>
      <c r="M2004" s="12">
        <f>ABS(I2004)</f>
        <v>0</v>
      </c>
      <c r="N2004" s="30">
        <f>AVERAGE(Table4[[#This Row],[H7N9+]:[H3N2+]])</f>
        <v>0</v>
      </c>
      <c r="O2004" s="30">
        <f>MAX(Table4[[#This Row],[H7N9+]:[H3N2+]])</f>
        <v>0</v>
      </c>
      <c r="P2004" s="30">
        <f>_xlfn.VAR.P(Table4[[#This Row],[H7N9]:[H3N2]])</f>
        <v>0</v>
      </c>
    </row>
    <row r="2005" spans="1:16" x14ac:dyDescent="0.25">
      <c r="A2005" s="9">
        <v>2004</v>
      </c>
      <c r="B2005" s="36" t="s">
        <v>15182</v>
      </c>
      <c r="C2005" s="10" t="s">
        <v>3534</v>
      </c>
      <c r="D2005" s="11" t="s">
        <v>3535</v>
      </c>
      <c r="E2005" s="11" t="s">
        <v>1066</v>
      </c>
      <c r="F2005" s="11">
        <v>0</v>
      </c>
      <c r="G2005" s="11">
        <v>0</v>
      </c>
      <c r="H2005" s="11">
        <v>0</v>
      </c>
      <c r="I2005" s="11">
        <v>0</v>
      </c>
      <c r="J2005" s="11">
        <f>ABS(F2005)</f>
        <v>0</v>
      </c>
      <c r="K2005" s="11">
        <f>ABS(G2005)</f>
        <v>0</v>
      </c>
      <c r="L2005" s="11">
        <f>ABS(H2005)</f>
        <v>0</v>
      </c>
      <c r="M2005" s="12">
        <f>ABS(I2005)</f>
        <v>0</v>
      </c>
      <c r="N2005" s="30">
        <f>AVERAGE(Table4[[#This Row],[H7N9+]:[H3N2+]])</f>
        <v>0</v>
      </c>
      <c r="O2005" s="30">
        <f>MAX(Table4[[#This Row],[H7N9+]:[H3N2+]])</f>
        <v>0</v>
      </c>
      <c r="P2005" s="30">
        <f>_xlfn.VAR.P(Table4[[#This Row],[H7N9]:[H3N2]])</f>
        <v>0</v>
      </c>
    </row>
    <row r="2006" spans="1:16" x14ac:dyDescent="0.25">
      <c r="A2006" s="9">
        <v>2005</v>
      </c>
      <c r="B2006" s="36" t="s">
        <v>15183</v>
      </c>
      <c r="C2006" s="10" t="s">
        <v>3536</v>
      </c>
      <c r="D2006" s="11" t="s">
        <v>3537</v>
      </c>
      <c r="E2006" s="11" t="s">
        <v>241</v>
      </c>
      <c r="F2006" s="11">
        <v>0</v>
      </c>
      <c r="G2006" s="11">
        <v>0</v>
      </c>
      <c r="H2006" s="11">
        <v>0</v>
      </c>
      <c r="I2006" s="11">
        <v>0</v>
      </c>
      <c r="J2006" s="11">
        <f>ABS(F2006)</f>
        <v>0</v>
      </c>
      <c r="K2006" s="11">
        <f>ABS(G2006)</f>
        <v>0</v>
      </c>
      <c r="L2006" s="11">
        <f>ABS(H2006)</f>
        <v>0</v>
      </c>
      <c r="M2006" s="12">
        <f>ABS(I2006)</f>
        <v>0</v>
      </c>
      <c r="N2006" s="30">
        <f>AVERAGE(Table4[[#This Row],[H7N9+]:[H3N2+]])</f>
        <v>0</v>
      </c>
      <c r="O2006" s="30">
        <f>MAX(Table4[[#This Row],[H7N9+]:[H3N2+]])</f>
        <v>0</v>
      </c>
      <c r="P2006" s="30">
        <f>_xlfn.VAR.P(Table4[[#This Row],[H7N9]:[H3N2]])</f>
        <v>0</v>
      </c>
    </row>
    <row r="2007" spans="1:16" x14ac:dyDescent="0.25">
      <c r="A2007" s="9">
        <v>2006</v>
      </c>
      <c r="B2007" s="36" t="s">
        <v>15184</v>
      </c>
      <c r="C2007" s="10" t="s">
        <v>3538</v>
      </c>
      <c r="D2007" s="11" t="s">
        <v>3539</v>
      </c>
      <c r="E2007" s="11" t="s">
        <v>107</v>
      </c>
      <c r="F2007" s="11">
        <v>0</v>
      </c>
      <c r="G2007" s="11">
        <v>0</v>
      </c>
      <c r="H2007" s="11">
        <v>0</v>
      </c>
      <c r="I2007" s="11">
        <v>0</v>
      </c>
      <c r="J2007" s="11">
        <f>ABS(F2007)</f>
        <v>0</v>
      </c>
      <c r="K2007" s="11">
        <f>ABS(G2007)</f>
        <v>0</v>
      </c>
      <c r="L2007" s="11">
        <f>ABS(H2007)</f>
        <v>0</v>
      </c>
      <c r="M2007" s="12">
        <f>ABS(I2007)</f>
        <v>0</v>
      </c>
      <c r="N2007" s="30">
        <f>AVERAGE(Table4[[#This Row],[H7N9+]:[H3N2+]])</f>
        <v>0</v>
      </c>
      <c r="O2007" s="30">
        <f>MAX(Table4[[#This Row],[H7N9+]:[H3N2+]])</f>
        <v>0</v>
      </c>
      <c r="P2007" s="30">
        <f>_xlfn.VAR.P(Table4[[#This Row],[H7N9]:[H3N2]])</f>
        <v>0</v>
      </c>
    </row>
    <row r="2008" spans="1:16" x14ac:dyDescent="0.25">
      <c r="A2008" s="9">
        <v>2007</v>
      </c>
      <c r="B2008" s="36" t="s">
        <v>15185</v>
      </c>
      <c r="C2008" s="10" t="s">
        <v>3540</v>
      </c>
      <c r="D2008" s="11" t="s">
        <v>3541</v>
      </c>
      <c r="E2008" s="11" t="s">
        <v>107</v>
      </c>
      <c r="F2008" s="11">
        <v>0.4</v>
      </c>
      <c r="G2008" s="11">
        <v>0.77459666924148296</v>
      </c>
      <c r="H2008" s="11">
        <v>0.25819888974716099</v>
      </c>
      <c r="I2008" s="11">
        <v>0.8</v>
      </c>
      <c r="J2008" s="11">
        <f>ABS(F2008)</f>
        <v>0.4</v>
      </c>
      <c r="K2008" s="11">
        <f>ABS(G2008)</f>
        <v>0.77459666924148296</v>
      </c>
      <c r="L2008" s="11">
        <f>ABS(H2008)</f>
        <v>0.25819888974716099</v>
      </c>
      <c r="M2008" s="12">
        <f>ABS(I2008)</f>
        <v>0.8</v>
      </c>
      <c r="N2008" s="30">
        <f>AVERAGE(Table4[[#This Row],[H7N9+]:[H3N2+]])</f>
        <v>0.55819888974716103</v>
      </c>
      <c r="O2008" s="30">
        <f>MAX(Table4[[#This Row],[H7N9+]:[H3N2+]])</f>
        <v>0.8</v>
      </c>
      <c r="P2008" s="30">
        <f>_xlfn.VAR.P(Table4[[#This Row],[H7N9]:[H3N2]])</f>
        <v>5.5080666151703317E-2</v>
      </c>
    </row>
    <row r="2009" spans="1:16" x14ac:dyDescent="0.25">
      <c r="A2009" s="9">
        <v>2008</v>
      </c>
      <c r="B2009" s="36" t="s">
        <v>15186</v>
      </c>
      <c r="C2009" s="10" t="s">
        <v>3542</v>
      </c>
      <c r="D2009" s="11" t="s">
        <v>3543</v>
      </c>
      <c r="E2009" s="11" t="s">
        <v>265</v>
      </c>
      <c r="F2009" s="11">
        <v>0.73786478737262196</v>
      </c>
      <c r="G2009" s="11">
        <v>-0.21081851067789201</v>
      </c>
      <c r="H2009" s="11">
        <v>-0.63245553203367599</v>
      </c>
      <c r="I2009" s="11">
        <v>-0.77459666924148296</v>
      </c>
      <c r="J2009" s="11">
        <f>ABS(F2009)</f>
        <v>0.73786478737262196</v>
      </c>
      <c r="K2009" s="11">
        <f>ABS(G2009)</f>
        <v>0.21081851067789201</v>
      </c>
      <c r="L2009" s="11">
        <f>ABS(H2009)</f>
        <v>0.63245553203367599</v>
      </c>
      <c r="M2009" s="12">
        <f>ABS(I2009)</f>
        <v>0.77459666924148296</v>
      </c>
      <c r="N2009" s="30">
        <f>AVERAGE(Table4[[#This Row],[H7N9+]:[H3N2+]])</f>
        <v>0.58893387483141824</v>
      </c>
      <c r="O2009" s="30">
        <f>MAX(Table4[[#This Row],[H7N9+]:[H3N2+]])</f>
        <v>0.77459666924148296</v>
      </c>
      <c r="P2009" s="30">
        <f>_xlfn.VAR.P(Table4[[#This Row],[H7N9]:[H3N2]])</f>
        <v>0.34882157051618118</v>
      </c>
    </row>
    <row r="2010" spans="1:16" x14ac:dyDescent="0.25">
      <c r="A2010" s="9">
        <v>2009</v>
      </c>
      <c r="B2010" s="36" t="s">
        <v>15187</v>
      </c>
      <c r="C2010" s="10" t="s">
        <v>3544</v>
      </c>
      <c r="D2010" s="11" t="s">
        <v>3545</v>
      </c>
      <c r="E2010" s="11" t="s">
        <v>265</v>
      </c>
      <c r="F2010" s="11">
        <v>0</v>
      </c>
      <c r="G2010" s="11">
        <v>0</v>
      </c>
      <c r="H2010" s="11">
        <v>0</v>
      </c>
      <c r="I2010" s="11">
        <v>0</v>
      </c>
      <c r="J2010" s="11">
        <f>ABS(F2010)</f>
        <v>0</v>
      </c>
      <c r="K2010" s="11">
        <f>ABS(G2010)</f>
        <v>0</v>
      </c>
      <c r="L2010" s="11">
        <f>ABS(H2010)</f>
        <v>0</v>
      </c>
      <c r="M2010" s="12">
        <f>ABS(I2010)</f>
        <v>0</v>
      </c>
      <c r="N2010" s="30">
        <f>AVERAGE(Table4[[#This Row],[H7N9+]:[H3N2+]])</f>
        <v>0</v>
      </c>
      <c r="O2010" s="30">
        <f>MAX(Table4[[#This Row],[H7N9+]:[H3N2+]])</f>
        <v>0</v>
      </c>
      <c r="P2010" s="30">
        <f>_xlfn.VAR.P(Table4[[#This Row],[H7N9]:[H3N2]])</f>
        <v>0</v>
      </c>
    </row>
    <row r="2011" spans="1:16" x14ac:dyDescent="0.25">
      <c r="A2011" s="9">
        <v>2010</v>
      </c>
      <c r="B2011" s="36" t="s">
        <v>15188</v>
      </c>
      <c r="C2011" s="10" t="s">
        <v>3546</v>
      </c>
      <c r="D2011" s="11" t="s">
        <v>3547</v>
      </c>
      <c r="E2011" s="11" t="s">
        <v>519</v>
      </c>
      <c r="F2011" s="11">
        <v>0</v>
      </c>
      <c r="G2011" s="11">
        <v>0</v>
      </c>
      <c r="H2011" s="11">
        <v>0</v>
      </c>
      <c r="I2011" s="11">
        <v>0</v>
      </c>
      <c r="J2011" s="11">
        <f>ABS(F2011)</f>
        <v>0</v>
      </c>
      <c r="K2011" s="11">
        <f>ABS(G2011)</f>
        <v>0</v>
      </c>
      <c r="L2011" s="11">
        <f>ABS(H2011)</f>
        <v>0</v>
      </c>
      <c r="M2011" s="12">
        <f>ABS(I2011)</f>
        <v>0</v>
      </c>
      <c r="N2011" s="30">
        <f>AVERAGE(Table4[[#This Row],[H7N9+]:[H3N2+]])</f>
        <v>0</v>
      </c>
      <c r="O2011" s="30">
        <f>MAX(Table4[[#This Row],[H7N9+]:[H3N2+]])</f>
        <v>0</v>
      </c>
      <c r="P2011" s="30">
        <f>_xlfn.VAR.P(Table4[[#This Row],[H7N9]:[H3N2]])</f>
        <v>0</v>
      </c>
    </row>
    <row r="2012" spans="1:16" x14ac:dyDescent="0.25">
      <c r="A2012" s="9">
        <v>2011</v>
      </c>
      <c r="B2012" s="36" t="s">
        <v>15189</v>
      </c>
      <c r="C2012" s="10" t="s">
        <v>3548</v>
      </c>
      <c r="D2012" s="11" t="s">
        <v>3549</v>
      </c>
      <c r="E2012" s="11" t="s">
        <v>241</v>
      </c>
      <c r="F2012" s="11">
        <v>-0.4</v>
      </c>
      <c r="G2012" s="11">
        <v>0.6</v>
      </c>
      <c r="H2012" s="11">
        <v>0.8</v>
      </c>
      <c r="I2012" s="11">
        <v>-0.2</v>
      </c>
      <c r="J2012" s="11">
        <f>ABS(F2012)</f>
        <v>0.4</v>
      </c>
      <c r="K2012" s="11">
        <f>ABS(G2012)</f>
        <v>0.6</v>
      </c>
      <c r="L2012" s="11">
        <f>ABS(H2012)</f>
        <v>0.8</v>
      </c>
      <c r="M2012" s="12">
        <f>ABS(I2012)</f>
        <v>0.2</v>
      </c>
      <c r="N2012" s="30">
        <f>AVERAGE(Table4[[#This Row],[H7N9+]:[H3N2+]])</f>
        <v>0.5</v>
      </c>
      <c r="O2012" s="30">
        <f>MAX(Table4[[#This Row],[H7N9+]:[H3N2+]])</f>
        <v>0.8</v>
      </c>
      <c r="P2012" s="30">
        <f>_xlfn.VAR.P(Table4[[#This Row],[H7N9]:[H3N2]])</f>
        <v>0.26</v>
      </c>
    </row>
    <row r="2013" spans="1:16" x14ac:dyDescent="0.25">
      <c r="A2013" s="9">
        <v>2012</v>
      </c>
      <c r="B2013" s="36" t="s">
        <v>15190</v>
      </c>
      <c r="C2013" s="10" t="s">
        <v>3550</v>
      </c>
      <c r="D2013" s="11" t="s">
        <v>3551</v>
      </c>
      <c r="E2013" s="11" t="s">
        <v>247</v>
      </c>
      <c r="F2013" s="11">
        <v>0.94868329805051399</v>
      </c>
      <c r="G2013" s="11">
        <v>-0.4</v>
      </c>
      <c r="H2013" s="11">
        <v>0.8</v>
      </c>
      <c r="I2013" s="11">
        <v>0.105409255338946</v>
      </c>
      <c r="J2013" s="11">
        <f>ABS(F2013)</f>
        <v>0.94868329805051399</v>
      </c>
      <c r="K2013" s="11">
        <f>ABS(G2013)</f>
        <v>0.4</v>
      </c>
      <c r="L2013" s="11">
        <f>ABS(H2013)</f>
        <v>0.8</v>
      </c>
      <c r="M2013" s="12">
        <f>ABS(I2013)</f>
        <v>0.105409255338946</v>
      </c>
      <c r="N2013" s="30">
        <f>AVERAGE(Table4[[#This Row],[H7N9+]:[H3N2+]])</f>
        <v>0.563523138347365</v>
      </c>
      <c r="O2013" s="30">
        <f>MAX(Table4[[#This Row],[H7N9+]:[H3N2+]])</f>
        <v>0.94868329805051399</v>
      </c>
      <c r="P2013" s="30">
        <f>_xlfn.VAR.P(Table4[[#This Row],[H7N9]:[H3N2]])</f>
        <v>0.29562870566386046</v>
      </c>
    </row>
    <row r="2014" spans="1:16" x14ac:dyDescent="0.25">
      <c r="A2014" s="9">
        <v>2013</v>
      </c>
      <c r="B2014" s="36" t="s">
        <v>15191</v>
      </c>
      <c r="C2014" s="10" t="s">
        <v>3552</v>
      </c>
      <c r="D2014" s="11" t="s">
        <v>3553</v>
      </c>
      <c r="E2014" s="11" t="s">
        <v>519</v>
      </c>
      <c r="F2014" s="11">
        <v>0</v>
      </c>
      <c r="G2014" s="11">
        <v>0</v>
      </c>
      <c r="H2014" s="11">
        <v>0</v>
      </c>
      <c r="I2014" s="11">
        <v>0</v>
      </c>
      <c r="J2014" s="11">
        <f>ABS(F2014)</f>
        <v>0</v>
      </c>
      <c r="K2014" s="11">
        <f>ABS(G2014)</f>
        <v>0</v>
      </c>
      <c r="L2014" s="11">
        <f>ABS(H2014)</f>
        <v>0</v>
      </c>
      <c r="M2014" s="12">
        <f>ABS(I2014)</f>
        <v>0</v>
      </c>
      <c r="N2014" s="30">
        <f>AVERAGE(Table4[[#This Row],[H7N9+]:[H3N2+]])</f>
        <v>0</v>
      </c>
      <c r="O2014" s="30">
        <f>MAX(Table4[[#This Row],[H7N9+]:[H3N2+]])</f>
        <v>0</v>
      </c>
      <c r="P2014" s="30">
        <f>_xlfn.VAR.P(Table4[[#This Row],[H7N9]:[H3N2]])</f>
        <v>0</v>
      </c>
    </row>
    <row r="2015" spans="1:16" x14ac:dyDescent="0.25">
      <c r="A2015" s="9">
        <v>2014</v>
      </c>
      <c r="B2015" s="36" t="s">
        <v>15192</v>
      </c>
      <c r="C2015" s="10" t="s">
        <v>3554</v>
      </c>
      <c r="D2015" s="11" t="s">
        <v>3553</v>
      </c>
      <c r="E2015" s="11" t="s">
        <v>519</v>
      </c>
      <c r="F2015" s="11">
        <v>0</v>
      </c>
      <c r="G2015" s="11">
        <v>0</v>
      </c>
      <c r="H2015" s="11">
        <v>0</v>
      </c>
      <c r="I2015" s="11">
        <v>0</v>
      </c>
      <c r="J2015" s="11">
        <f>ABS(F2015)</f>
        <v>0</v>
      </c>
      <c r="K2015" s="11">
        <f>ABS(G2015)</f>
        <v>0</v>
      </c>
      <c r="L2015" s="11">
        <f>ABS(H2015)</f>
        <v>0</v>
      </c>
      <c r="M2015" s="12">
        <f>ABS(I2015)</f>
        <v>0</v>
      </c>
      <c r="N2015" s="30">
        <f>AVERAGE(Table4[[#This Row],[H7N9+]:[H3N2+]])</f>
        <v>0</v>
      </c>
      <c r="O2015" s="30">
        <f>MAX(Table4[[#This Row],[H7N9+]:[H3N2+]])</f>
        <v>0</v>
      </c>
      <c r="P2015" s="30">
        <f>_xlfn.VAR.P(Table4[[#This Row],[H7N9]:[H3N2]])</f>
        <v>0</v>
      </c>
    </row>
    <row r="2016" spans="1:16" x14ac:dyDescent="0.25">
      <c r="A2016" s="9">
        <v>2015</v>
      </c>
      <c r="B2016" s="36" t="s">
        <v>15193</v>
      </c>
      <c r="C2016" s="10" t="s">
        <v>3555</v>
      </c>
      <c r="D2016" s="11" t="s">
        <v>3553</v>
      </c>
      <c r="E2016" s="11" t="s">
        <v>519</v>
      </c>
      <c r="F2016" s="11">
        <v>0</v>
      </c>
      <c r="G2016" s="11">
        <v>0</v>
      </c>
      <c r="H2016" s="11">
        <v>0</v>
      </c>
      <c r="I2016" s="11">
        <v>0</v>
      </c>
      <c r="J2016" s="11">
        <f>ABS(F2016)</f>
        <v>0</v>
      </c>
      <c r="K2016" s="11">
        <f>ABS(G2016)</f>
        <v>0</v>
      </c>
      <c r="L2016" s="11">
        <f>ABS(H2016)</f>
        <v>0</v>
      </c>
      <c r="M2016" s="12">
        <f>ABS(I2016)</f>
        <v>0</v>
      </c>
      <c r="N2016" s="30">
        <f>AVERAGE(Table4[[#This Row],[H7N9+]:[H3N2+]])</f>
        <v>0</v>
      </c>
      <c r="O2016" s="30">
        <f>MAX(Table4[[#This Row],[H7N9+]:[H3N2+]])</f>
        <v>0</v>
      </c>
      <c r="P2016" s="30">
        <f>_xlfn.VAR.P(Table4[[#This Row],[H7N9]:[H3N2]])</f>
        <v>0</v>
      </c>
    </row>
    <row r="2017" spans="1:16" x14ac:dyDescent="0.25">
      <c r="A2017" s="9">
        <v>2016</v>
      </c>
      <c r="B2017" s="36" t="s">
        <v>15194</v>
      </c>
      <c r="C2017" s="10" t="s">
        <v>3556</v>
      </c>
      <c r="D2017" s="11" t="s">
        <v>3557</v>
      </c>
      <c r="E2017" s="11" t="s">
        <v>241</v>
      </c>
      <c r="F2017" s="11">
        <v>0</v>
      </c>
      <c r="G2017" s="11">
        <v>0</v>
      </c>
      <c r="H2017" s="11">
        <v>0</v>
      </c>
      <c r="I2017" s="11">
        <v>0</v>
      </c>
      <c r="J2017" s="11">
        <f>ABS(F2017)</f>
        <v>0</v>
      </c>
      <c r="K2017" s="11">
        <f>ABS(G2017)</f>
        <v>0</v>
      </c>
      <c r="L2017" s="11">
        <f>ABS(H2017)</f>
        <v>0</v>
      </c>
      <c r="M2017" s="12">
        <f>ABS(I2017)</f>
        <v>0</v>
      </c>
      <c r="N2017" s="30">
        <f>AVERAGE(Table4[[#This Row],[H7N9+]:[H3N2+]])</f>
        <v>0</v>
      </c>
      <c r="O2017" s="30">
        <f>MAX(Table4[[#This Row],[H7N9+]:[H3N2+]])</f>
        <v>0</v>
      </c>
      <c r="P2017" s="30">
        <f>_xlfn.VAR.P(Table4[[#This Row],[H7N9]:[H3N2]])</f>
        <v>0</v>
      </c>
    </row>
    <row r="2018" spans="1:16" x14ac:dyDescent="0.25">
      <c r="A2018" s="9">
        <v>2017</v>
      </c>
      <c r="B2018" s="36" t="s">
        <v>15195</v>
      </c>
      <c r="C2018" s="10" t="s">
        <v>3558</v>
      </c>
      <c r="D2018" s="11" t="s">
        <v>3557</v>
      </c>
      <c r="E2018" s="11" t="s">
        <v>241</v>
      </c>
      <c r="F2018" s="11">
        <v>0</v>
      </c>
      <c r="G2018" s="11">
        <v>0</v>
      </c>
      <c r="H2018" s="11">
        <v>0.63245553203367599</v>
      </c>
      <c r="I2018" s="11">
        <v>0</v>
      </c>
      <c r="J2018" s="11">
        <f>ABS(F2018)</f>
        <v>0</v>
      </c>
      <c r="K2018" s="11">
        <f>ABS(G2018)</f>
        <v>0</v>
      </c>
      <c r="L2018" s="11">
        <f>ABS(H2018)</f>
        <v>0.63245553203367599</v>
      </c>
      <c r="M2018" s="12">
        <f>ABS(I2018)</f>
        <v>0</v>
      </c>
      <c r="N2018" s="30">
        <f>AVERAGE(Table4[[#This Row],[H7N9+]:[H3N2+]])</f>
        <v>0.158113883008419</v>
      </c>
      <c r="O2018" s="30">
        <f>MAX(Table4[[#This Row],[H7N9+]:[H3N2+]])</f>
        <v>0.63245553203367599</v>
      </c>
      <c r="P2018" s="30">
        <f>_xlfn.VAR.P(Table4[[#This Row],[H7N9]:[H3N2]])</f>
        <v>7.5000000000000025E-2</v>
      </c>
    </row>
    <row r="2019" spans="1:16" x14ac:dyDescent="0.25">
      <c r="A2019" s="9">
        <v>2018</v>
      </c>
      <c r="B2019" s="36" t="s">
        <v>15196</v>
      </c>
      <c r="C2019" s="10" t="s">
        <v>3559</v>
      </c>
      <c r="D2019" s="11" t="s">
        <v>3560</v>
      </c>
      <c r="E2019" s="11" t="s">
        <v>476</v>
      </c>
      <c r="F2019" s="11">
        <v>0</v>
      </c>
      <c r="G2019" s="11">
        <v>0.94868329805051399</v>
      </c>
      <c r="H2019" s="11">
        <v>-0.25819888974716099</v>
      </c>
      <c r="I2019" s="11">
        <v>0.25819888974716099</v>
      </c>
      <c r="J2019" s="11">
        <f>ABS(F2019)</f>
        <v>0</v>
      </c>
      <c r="K2019" s="11">
        <f>ABS(G2019)</f>
        <v>0.94868329805051399</v>
      </c>
      <c r="L2019" s="11">
        <f>ABS(H2019)</f>
        <v>0.25819888974716099</v>
      </c>
      <c r="M2019" s="12">
        <f>ABS(I2019)</f>
        <v>0.25819888974716099</v>
      </c>
      <c r="N2019" s="30">
        <f>AVERAGE(Table4[[#This Row],[H7N9+]:[H3N2+]])</f>
        <v>0.36627026938620899</v>
      </c>
      <c r="O2019" s="30">
        <f>MAX(Table4[[#This Row],[H7N9+]:[H3N2+]])</f>
        <v>0.94868329805051399</v>
      </c>
      <c r="P2019" s="30">
        <f>_xlfn.VAR.P(Table4[[#This Row],[H7N9]:[H3N2]])</f>
        <v>0.20208333333333339</v>
      </c>
    </row>
    <row r="2020" spans="1:16" x14ac:dyDescent="0.25">
      <c r="A2020" s="9">
        <v>2019</v>
      </c>
      <c r="B2020" s="36" t="s">
        <v>15197</v>
      </c>
      <c r="C2020" s="10" t="s">
        <v>3561</v>
      </c>
      <c r="D2020" s="11" t="s">
        <v>3562</v>
      </c>
      <c r="E2020" s="11" t="s">
        <v>519</v>
      </c>
      <c r="F2020" s="11">
        <v>0</v>
      </c>
      <c r="G2020" s="11">
        <v>0</v>
      </c>
      <c r="H2020" s="11">
        <v>0</v>
      </c>
      <c r="I2020" s="11">
        <v>0</v>
      </c>
      <c r="J2020" s="11">
        <f>ABS(F2020)</f>
        <v>0</v>
      </c>
      <c r="K2020" s="11">
        <f>ABS(G2020)</f>
        <v>0</v>
      </c>
      <c r="L2020" s="11">
        <f>ABS(H2020)</f>
        <v>0</v>
      </c>
      <c r="M2020" s="12">
        <f>ABS(I2020)</f>
        <v>0</v>
      </c>
      <c r="N2020" s="30">
        <f>AVERAGE(Table4[[#This Row],[H7N9+]:[H3N2+]])</f>
        <v>0</v>
      </c>
      <c r="O2020" s="30">
        <f>MAX(Table4[[#This Row],[H7N9+]:[H3N2+]])</f>
        <v>0</v>
      </c>
      <c r="P2020" s="30">
        <f>_xlfn.VAR.P(Table4[[#This Row],[H7N9]:[H3N2]])</f>
        <v>0</v>
      </c>
    </row>
    <row r="2021" spans="1:16" x14ac:dyDescent="0.25">
      <c r="A2021" s="9">
        <v>2020</v>
      </c>
      <c r="B2021" s="36" t="s">
        <v>15198</v>
      </c>
      <c r="C2021" s="10" t="s">
        <v>3563</v>
      </c>
      <c r="D2021" s="11" t="s">
        <v>3564</v>
      </c>
      <c r="E2021" s="11" t="s">
        <v>225</v>
      </c>
      <c r="F2021" s="11">
        <v>-0.4</v>
      </c>
      <c r="G2021" s="11">
        <v>0.25819888974716099</v>
      </c>
      <c r="H2021" s="11">
        <v>0.77459666924148296</v>
      </c>
      <c r="I2021" s="11">
        <v>0.25819888974716099</v>
      </c>
      <c r="J2021" s="11">
        <f>ABS(F2021)</f>
        <v>0.4</v>
      </c>
      <c r="K2021" s="11">
        <f>ABS(G2021)</f>
        <v>0.25819888974716099</v>
      </c>
      <c r="L2021" s="11">
        <f>ABS(H2021)</f>
        <v>0.77459666924148296</v>
      </c>
      <c r="M2021" s="12">
        <f>ABS(I2021)</f>
        <v>0.25819888974716099</v>
      </c>
      <c r="N2021" s="30">
        <f>AVERAGE(Table4[[#This Row],[H7N9+]:[H3N2+]])</f>
        <v>0.42274861218395121</v>
      </c>
      <c r="O2021" s="30">
        <f>MAX(Table4[[#This Row],[H7N9+]:[H3N2+]])</f>
        <v>0.77459666924148296</v>
      </c>
      <c r="P2021" s="30">
        <f>_xlfn.VAR.P(Table4[[#This Row],[H7N9]:[H3N2]])</f>
        <v>0.17371638910345685</v>
      </c>
    </row>
    <row r="2022" spans="1:16" x14ac:dyDescent="0.25">
      <c r="A2022" s="9">
        <v>2021</v>
      </c>
      <c r="B2022" s="36" t="s">
        <v>15199</v>
      </c>
      <c r="C2022" s="10" t="s">
        <v>3565</v>
      </c>
      <c r="D2022" s="11" t="s">
        <v>3566</v>
      </c>
      <c r="E2022" s="11" t="s">
        <v>107</v>
      </c>
      <c r="F2022" s="11">
        <v>0</v>
      </c>
      <c r="G2022" s="11">
        <v>0</v>
      </c>
      <c r="H2022" s="11">
        <v>0</v>
      </c>
      <c r="I2022" s="11">
        <v>0</v>
      </c>
      <c r="J2022" s="11">
        <f>ABS(F2022)</f>
        <v>0</v>
      </c>
      <c r="K2022" s="11">
        <f>ABS(G2022)</f>
        <v>0</v>
      </c>
      <c r="L2022" s="11">
        <f>ABS(H2022)</f>
        <v>0</v>
      </c>
      <c r="M2022" s="12">
        <f>ABS(I2022)</f>
        <v>0</v>
      </c>
      <c r="N2022" s="30">
        <f>AVERAGE(Table4[[#This Row],[H7N9+]:[H3N2+]])</f>
        <v>0</v>
      </c>
      <c r="O2022" s="30">
        <f>MAX(Table4[[#This Row],[H7N9+]:[H3N2+]])</f>
        <v>0</v>
      </c>
      <c r="P2022" s="30">
        <f>_xlfn.VAR.P(Table4[[#This Row],[H7N9]:[H3N2]])</f>
        <v>0</v>
      </c>
    </row>
    <row r="2023" spans="1:16" x14ac:dyDescent="0.25">
      <c r="A2023" s="9">
        <v>2022</v>
      </c>
      <c r="B2023" s="36" t="s">
        <v>15200</v>
      </c>
      <c r="C2023" s="10" t="s">
        <v>3567</v>
      </c>
      <c r="D2023" s="11" t="s">
        <v>3568</v>
      </c>
      <c r="E2023" s="11" t="s">
        <v>996</v>
      </c>
      <c r="F2023" s="11">
        <v>0</v>
      </c>
      <c r="G2023" s="11">
        <v>0</v>
      </c>
      <c r="H2023" s="11">
        <v>0</v>
      </c>
      <c r="I2023" s="11">
        <v>0</v>
      </c>
      <c r="J2023" s="11">
        <f>ABS(F2023)</f>
        <v>0</v>
      </c>
      <c r="K2023" s="11">
        <f>ABS(G2023)</f>
        <v>0</v>
      </c>
      <c r="L2023" s="11">
        <f>ABS(H2023)</f>
        <v>0</v>
      </c>
      <c r="M2023" s="12">
        <f>ABS(I2023)</f>
        <v>0</v>
      </c>
      <c r="N2023" s="30">
        <f>AVERAGE(Table4[[#This Row],[H7N9+]:[H3N2+]])</f>
        <v>0</v>
      </c>
      <c r="O2023" s="30">
        <f>MAX(Table4[[#This Row],[H7N9+]:[H3N2+]])</f>
        <v>0</v>
      </c>
      <c r="P2023" s="30">
        <f>_xlfn.VAR.P(Table4[[#This Row],[H7N9]:[H3N2]])</f>
        <v>0</v>
      </c>
    </row>
    <row r="2024" spans="1:16" x14ac:dyDescent="0.25">
      <c r="A2024" s="9">
        <v>2023</v>
      </c>
      <c r="B2024" s="36" t="s">
        <v>15201</v>
      </c>
      <c r="C2024" s="10" t="s">
        <v>3569</v>
      </c>
      <c r="D2024" s="11" t="s">
        <v>3569</v>
      </c>
      <c r="E2024" s="11" t="s">
        <v>996</v>
      </c>
      <c r="F2024" s="11">
        <v>0</v>
      </c>
      <c r="G2024" s="11">
        <v>0</v>
      </c>
      <c r="H2024" s="11">
        <v>0</v>
      </c>
      <c r="I2024" s="11">
        <v>0</v>
      </c>
      <c r="J2024" s="11">
        <f>ABS(F2024)</f>
        <v>0</v>
      </c>
      <c r="K2024" s="11">
        <f>ABS(G2024)</f>
        <v>0</v>
      </c>
      <c r="L2024" s="11">
        <f>ABS(H2024)</f>
        <v>0</v>
      </c>
      <c r="M2024" s="12">
        <f>ABS(I2024)</f>
        <v>0</v>
      </c>
      <c r="N2024" s="30">
        <f>AVERAGE(Table4[[#This Row],[H7N9+]:[H3N2+]])</f>
        <v>0</v>
      </c>
      <c r="O2024" s="30">
        <f>MAX(Table4[[#This Row],[H7N9+]:[H3N2+]])</f>
        <v>0</v>
      </c>
      <c r="P2024" s="30">
        <f>_xlfn.VAR.P(Table4[[#This Row],[H7N9]:[H3N2]])</f>
        <v>0</v>
      </c>
    </row>
    <row r="2025" spans="1:16" x14ac:dyDescent="0.25">
      <c r="A2025" s="9">
        <v>2024</v>
      </c>
      <c r="B2025" s="36" t="s">
        <v>15202</v>
      </c>
      <c r="C2025" s="10" t="s">
        <v>3570</v>
      </c>
      <c r="D2025" s="11" t="s">
        <v>3571</v>
      </c>
      <c r="E2025" s="11" t="s">
        <v>285</v>
      </c>
      <c r="F2025" s="11">
        <v>0.25819888974716099</v>
      </c>
      <c r="G2025" s="11">
        <v>0</v>
      </c>
      <c r="H2025" s="11">
        <v>0</v>
      </c>
      <c r="I2025" s="11">
        <v>0</v>
      </c>
      <c r="J2025" s="11">
        <f>ABS(F2025)</f>
        <v>0.25819888974716099</v>
      </c>
      <c r="K2025" s="11">
        <f>ABS(G2025)</f>
        <v>0</v>
      </c>
      <c r="L2025" s="11">
        <f>ABS(H2025)</f>
        <v>0</v>
      </c>
      <c r="M2025" s="12">
        <f>ABS(I2025)</f>
        <v>0</v>
      </c>
      <c r="N2025" s="30">
        <f>AVERAGE(Table4[[#This Row],[H7N9+]:[H3N2+]])</f>
        <v>6.4549722436790247E-2</v>
      </c>
      <c r="O2025" s="30">
        <f>MAX(Table4[[#This Row],[H7N9+]:[H3N2+]])</f>
        <v>0.25819888974716099</v>
      </c>
      <c r="P2025" s="30">
        <f>_xlfn.VAR.P(Table4[[#This Row],[H7N9]:[H3N2]])</f>
        <v>1.2499999999999987E-2</v>
      </c>
    </row>
    <row r="2026" spans="1:16" x14ac:dyDescent="0.25">
      <c r="A2026" s="9">
        <v>2025</v>
      </c>
      <c r="B2026" s="36" t="s">
        <v>15203</v>
      </c>
      <c r="C2026" s="10" t="s">
        <v>3572</v>
      </c>
      <c r="D2026" s="11" t="s">
        <v>3573</v>
      </c>
      <c r="E2026" s="11" t="s">
        <v>392</v>
      </c>
      <c r="F2026" s="11">
        <v>0</v>
      </c>
      <c r="G2026" s="11">
        <v>0</v>
      </c>
      <c r="H2026" s="11">
        <v>0</v>
      </c>
      <c r="I2026" s="11">
        <v>0</v>
      </c>
      <c r="J2026" s="11">
        <f>ABS(F2026)</f>
        <v>0</v>
      </c>
      <c r="K2026" s="11">
        <f>ABS(G2026)</f>
        <v>0</v>
      </c>
      <c r="L2026" s="11">
        <f>ABS(H2026)</f>
        <v>0</v>
      </c>
      <c r="M2026" s="12">
        <f>ABS(I2026)</f>
        <v>0</v>
      </c>
      <c r="N2026" s="30">
        <f>AVERAGE(Table4[[#This Row],[H7N9+]:[H3N2+]])</f>
        <v>0</v>
      </c>
      <c r="O2026" s="30">
        <f>MAX(Table4[[#This Row],[H7N9+]:[H3N2+]])</f>
        <v>0</v>
      </c>
      <c r="P2026" s="30">
        <f>_xlfn.VAR.P(Table4[[#This Row],[H7N9]:[H3N2]])</f>
        <v>0</v>
      </c>
    </row>
    <row r="2027" spans="1:16" x14ac:dyDescent="0.25">
      <c r="A2027" s="9">
        <v>2026</v>
      </c>
      <c r="B2027" s="36" t="s">
        <v>15204</v>
      </c>
      <c r="C2027" s="10" t="s">
        <v>3574</v>
      </c>
      <c r="D2027" s="11" t="s">
        <v>3575</v>
      </c>
      <c r="E2027" s="11" t="s">
        <v>471</v>
      </c>
      <c r="F2027" s="11">
        <v>-0.63245553203367599</v>
      </c>
      <c r="G2027" s="11">
        <v>-0.105409255338946</v>
      </c>
      <c r="H2027" s="11">
        <v>0.105409255338946</v>
      </c>
      <c r="I2027" s="11">
        <v>-0.8</v>
      </c>
      <c r="J2027" s="11">
        <f>ABS(F2027)</f>
        <v>0.63245553203367599</v>
      </c>
      <c r="K2027" s="11">
        <f>ABS(G2027)</f>
        <v>0.105409255338946</v>
      </c>
      <c r="L2027" s="11">
        <f>ABS(H2027)</f>
        <v>0.105409255338946</v>
      </c>
      <c r="M2027" s="12">
        <f>ABS(I2027)</f>
        <v>0.8</v>
      </c>
      <c r="N2027" s="30">
        <f>AVERAGE(Table4[[#This Row],[H7N9+]:[H3N2+]])</f>
        <v>0.41081851067789199</v>
      </c>
      <c r="O2027" s="30">
        <f>MAX(Table4[[#This Row],[H7N9+]:[H3N2+]])</f>
        <v>0.8</v>
      </c>
      <c r="P2027" s="30">
        <f>_xlfn.VAR.P(Table4[[#This Row],[H7N9]:[H3N2]])</f>
        <v>0.13731000235218804</v>
      </c>
    </row>
    <row r="2028" spans="1:16" x14ac:dyDescent="0.25">
      <c r="A2028" s="9">
        <v>2027</v>
      </c>
      <c r="B2028" s="36" t="s">
        <v>15205</v>
      </c>
      <c r="C2028" s="10" t="s">
        <v>3576</v>
      </c>
      <c r="D2028" s="11" t="s">
        <v>3575</v>
      </c>
      <c r="E2028" s="11" t="s">
        <v>471</v>
      </c>
      <c r="F2028" s="11">
        <v>0.4</v>
      </c>
      <c r="G2028" s="11">
        <v>-0.4</v>
      </c>
      <c r="H2028" s="11">
        <v>0.2</v>
      </c>
      <c r="I2028" s="11">
        <v>0.8</v>
      </c>
      <c r="J2028" s="11">
        <f>ABS(F2028)</f>
        <v>0.4</v>
      </c>
      <c r="K2028" s="11">
        <f>ABS(G2028)</f>
        <v>0.4</v>
      </c>
      <c r="L2028" s="11">
        <f>ABS(H2028)</f>
        <v>0.2</v>
      </c>
      <c r="M2028" s="12">
        <f>ABS(I2028)</f>
        <v>0.8</v>
      </c>
      <c r="N2028" s="30">
        <f>AVERAGE(Table4[[#This Row],[H7N9+]:[H3N2+]])</f>
        <v>0.45</v>
      </c>
      <c r="O2028" s="30">
        <f>MAX(Table4[[#This Row],[H7N9+]:[H3N2+]])</f>
        <v>0.8</v>
      </c>
      <c r="P2028" s="30">
        <f>_xlfn.VAR.P(Table4[[#This Row],[H7N9]:[H3N2]])</f>
        <v>0.18750000000000006</v>
      </c>
    </row>
    <row r="2029" spans="1:16" x14ac:dyDescent="0.25">
      <c r="A2029" s="9">
        <v>2028</v>
      </c>
      <c r="B2029" s="36" t="s">
        <v>15206</v>
      </c>
      <c r="C2029" s="10" t="s">
        <v>3577</v>
      </c>
      <c r="D2029" s="11" t="s">
        <v>3578</v>
      </c>
      <c r="E2029" s="11" t="s">
        <v>43</v>
      </c>
      <c r="F2029" s="11">
        <v>0</v>
      </c>
      <c r="G2029" s="11">
        <v>-0.25819888974716099</v>
      </c>
      <c r="H2029" s="11">
        <v>-0.25819888974716099</v>
      </c>
      <c r="I2029" s="11">
        <v>-0.105409255338946</v>
      </c>
      <c r="J2029" s="11">
        <f>ABS(F2029)</f>
        <v>0</v>
      </c>
      <c r="K2029" s="11">
        <f>ABS(G2029)</f>
        <v>0.25819888974716099</v>
      </c>
      <c r="L2029" s="11">
        <f>ABS(H2029)</f>
        <v>0.25819888974716099</v>
      </c>
      <c r="M2029" s="12">
        <f>ABS(I2029)</f>
        <v>0.105409255338946</v>
      </c>
      <c r="N2029" s="30">
        <f>AVERAGE(Table4[[#This Row],[H7N9+]:[H3N2+]])</f>
        <v>0.15545175870831698</v>
      </c>
      <c r="O2029" s="30">
        <f>MAX(Table4[[#This Row],[H7N9+]:[H3N2+]])</f>
        <v>0.25819888974716099</v>
      </c>
      <c r="P2029" s="30">
        <f>_xlfn.VAR.P(Table4[[#This Row],[H7N9]:[H3N2]])</f>
        <v>1.1945861825602276E-2</v>
      </c>
    </row>
    <row r="2030" spans="1:16" x14ac:dyDescent="0.25">
      <c r="A2030" s="9">
        <v>2029</v>
      </c>
      <c r="B2030" s="36" t="s">
        <v>15207</v>
      </c>
      <c r="C2030" s="10" t="s">
        <v>3579</v>
      </c>
      <c r="D2030" s="11" t="s">
        <v>3580</v>
      </c>
      <c r="E2030" s="11" t="s">
        <v>40</v>
      </c>
      <c r="F2030" s="11">
        <v>0</v>
      </c>
      <c r="G2030" s="11">
        <v>0</v>
      </c>
      <c r="H2030" s="11">
        <v>0</v>
      </c>
      <c r="I2030" s="11">
        <v>0</v>
      </c>
      <c r="J2030" s="11">
        <f>ABS(F2030)</f>
        <v>0</v>
      </c>
      <c r="K2030" s="11">
        <f>ABS(G2030)</f>
        <v>0</v>
      </c>
      <c r="L2030" s="11">
        <f>ABS(H2030)</f>
        <v>0</v>
      </c>
      <c r="M2030" s="12">
        <f>ABS(I2030)</f>
        <v>0</v>
      </c>
      <c r="N2030" s="30">
        <f>AVERAGE(Table4[[#This Row],[H7N9+]:[H3N2+]])</f>
        <v>0</v>
      </c>
      <c r="O2030" s="30">
        <f>MAX(Table4[[#This Row],[H7N9+]:[H3N2+]])</f>
        <v>0</v>
      </c>
      <c r="P2030" s="30">
        <f>_xlfn.VAR.P(Table4[[#This Row],[H7N9]:[H3N2]])</f>
        <v>0</v>
      </c>
    </row>
    <row r="2031" spans="1:16" x14ac:dyDescent="0.25">
      <c r="A2031" s="9">
        <v>2030</v>
      </c>
      <c r="B2031" s="36" t="s">
        <v>15208</v>
      </c>
      <c r="C2031" s="10" t="s">
        <v>3581</v>
      </c>
      <c r="D2031" s="11" t="s">
        <v>3582</v>
      </c>
      <c r="E2031" s="11" t="s">
        <v>43</v>
      </c>
      <c r="F2031" s="11">
        <v>0</v>
      </c>
      <c r="G2031" s="11">
        <v>0</v>
      </c>
      <c r="H2031" s="11">
        <v>0</v>
      </c>
      <c r="I2031" s="11">
        <v>0</v>
      </c>
      <c r="J2031" s="11">
        <f>ABS(F2031)</f>
        <v>0</v>
      </c>
      <c r="K2031" s="11">
        <f>ABS(G2031)</f>
        <v>0</v>
      </c>
      <c r="L2031" s="11">
        <f>ABS(H2031)</f>
        <v>0</v>
      </c>
      <c r="M2031" s="12">
        <f>ABS(I2031)</f>
        <v>0</v>
      </c>
      <c r="N2031" s="30">
        <f>AVERAGE(Table4[[#This Row],[H7N9+]:[H3N2+]])</f>
        <v>0</v>
      </c>
      <c r="O2031" s="30">
        <f>MAX(Table4[[#This Row],[H7N9+]:[H3N2+]])</f>
        <v>0</v>
      </c>
      <c r="P2031" s="30">
        <f>_xlfn.VAR.P(Table4[[#This Row],[H7N9]:[H3N2]])</f>
        <v>0</v>
      </c>
    </row>
    <row r="2032" spans="1:16" x14ac:dyDescent="0.25">
      <c r="A2032" s="9">
        <v>2031</v>
      </c>
      <c r="B2032" s="36" t="s">
        <v>15209</v>
      </c>
      <c r="C2032" s="10" t="s">
        <v>3583</v>
      </c>
      <c r="D2032" s="11" t="s">
        <v>3584</v>
      </c>
      <c r="E2032" s="11" t="s">
        <v>285</v>
      </c>
      <c r="F2032" s="11">
        <v>-0.21081851067789201</v>
      </c>
      <c r="G2032" s="11">
        <v>-0.4</v>
      </c>
      <c r="H2032" s="11">
        <v>0.4</v>
      </c>
      <c r="I2032" s="11">
        <v>0</v>
      </c>
      <c r="J2032" s="11">
        <f>ABS(F2032)</f>
        <v>0.21081851067789201</v>
      </c>
      <c r="K2032" s="11">
        <f>ABS(G2032)</f>
        <v>0.4</v>
      </c>
      <c r="L2032" s="11">
        <f>ABS(H2032)</f>
        <v>0.4</v>
      </c>
      <c r="M2032" s="12">
        <f>ABS(I2032)</f>
        <v>0</v>
      </c>
      <c r="N2032" s="30">
        <f>AVERAGE(Table4[[#This Row],[H7N9+]:[H3N2+]])</f>
        <v>0.25270462766947299</v>
      </c>
      <c r="O2032" s="30">
        <f>MAX(Table4[[#This Row],[H7N9+]:[H3N2+]])</f>
        <v>0.4</v>
      </c>
      <c r="P2032" s="30">
        <f>_xlfn.VAR.P(Table4[[#This Row],[H7N9]:[H3N2]])</f>
        <v>8.8333333333333347E-2</v>
      </c>
    </row>
    <row r="2033" spans="1:16" x14ac:dyDescent="0.25">
      <c r="A2033" s="9">
        <v>2032</v>
      </c>
      <c r="B2033" s="36" t="s">
        <v>15210</v>
      </c>
      <c r="C2033" s="10" t="s">
        <v>3585</v>
      </c>
      <c r="D2033" s="11" t="s">
        <v>3586</v>
      </c>
      <c r="E2033" s="11" t="s">
        <v>241</v>
      </c>
      <c r="F2033" s="11">
        <v>0</v>
      </c>
      <c r="G2033" s="11">
        <v>0</v>
      </c>
      <c r="H2033" s="11">
        <v>0</v>
      </c>
      <c r="I2033" s="11">
        <v>0</v>
      </c>
      <c r="J2033" s="11">
        <f>ABS(F2033)</f>
        <v>0</v>
      </c>
      <c r="K2033" s="11">
        <f>ABS(G2033)</f>
        <v>0</v>
      </c>
      <c r="L2033" s="11">
        <f>ABS(H2033)</f>
        <v>0</v>
      </c>
      <c r="M2033" s="12">
        <f>ABS(I2033)</f>
        <v>0</v>
      </c>
      <c r="N2033" s="30">
        <f>AVERAGE(Table4[[#This Row],[H7N9+]:[H3N2+]])</f>
        <v>0</v>
      </c>
      <c r="O2033" s="30">
        <f>MAX(Table4[[#This Row],[H7N9+]:[H3N2+]])</f>
        <v>0</v>
      </c>
      <c r="P2033" s="30">
        <f>_xlfn.VAR.P(Table4[[#This Row],[H7N9]:[H3N2]])</f>
        <v>0</v>
      </c>
    </row>
    <row r="2034" spans="1:16" x14ac:dyDescent="0.25">
      <c r="A2034" s="9">
        <v>2033</v>
      </c>
      <c r="B2034" s="36" t="s">
        <v>15211</v>
      </c>
      <c r="C2034" s="10" t="s">
        <v>3587</v>
      </c>
      <c r="D2034" s="11" t="s">
        <v>3586</v>
      </c>
      <c r="E2034" s="11" t="s">
        <v>241</v>
      </c>
      <c r="F2034" s="11">
        <v>0</v>
      </c>
      <c r="G2034" s="11">
        <v>0</v>
      </c>
      <c r="H2034" s="11">
        <v>0.63245553203367599</v>
      </c>
      <c r="I2034" s="11">
        <v>-0.77459666924148296</v>
      </c>
      <c r="J2034" s="11">
        <f>ABS(F2034)</f>
        <v>0</v>
      </c>
      <c r="K2034" s="11">
        <f>ABS(G2034)</f>
        <v>0</v>
      </c>
      <c r="L2034" s="11">
        <f>ABS(H2034)</f>
        <v>0.63245553203367599</v>
      </c>
      <c r="M2034" s="12">
        <f>ABS(I2034)</f>
        <v>0.77459666924148296</v>
      </c>
      <c r="N2034" s="30">
        <f>AVERAGE(Table4[[#This Row],[H7N9+]:[H3N2+]])</f>
        <v>0.35176305031878974</v>
      </c>
      <c r="O2034" s="30">
        <f>MAX(Table4[[#This Row],[H7N9+]:[H3N2+]])</f>
        <v>0.77459666924148296</v>
      </c>
      <c r="P2034" s="30">
        <f>_xlfn.VAR.P(Table4[[#This Row],[H7N9]:[H3N2]])</f>
        <v>0.24873724356957932</v>
      </c>
    </row>
    <row r="2035" spans="1:16" x14ac:dyDescent="0.25">
      <c r="A2035" s="9">
        <v>2034</v>
      </c>
      <c r="B2035" s="36" t="s">
        <v>15212</v>
      </c>
      <c r="C2035" s="10" t="s">
        <v>3588</v>
      </c>
      <c r="D2035" s="11" t="s">
        <v>3589</v>
      </c>
      <c r="E2035" s="11" t="s">
        <v>37</v>
      </c>
      <c r="F2035" s="11">
        <v>-0.25819888974716099</v>
      </c>
      <c r="G2035" s="11">
        <v>-0.25819888974716099</v>
      </c>
      <c r="H2035" s="11">
        <v>-0.25819888974716099</v>
      </c>
      <c r="I2035" s="11">
        <v>0.77459666924148296</v>
      </c>
      <c r="J2035" s="11">
        <f>ABS(F2035)</f>
        <v>0.25819888974716099</v>
      </c>
      <c r="K2035" s="11">
        <f>ABS(G2035)</f>
        <v>0.25819888974716099</v>
      </c>
      <c r="L2035" s="11">
        <f>ABS(H2035)</f>
        <v>0.25819888974716099</v>
      </c>
      <c r="M2035" s="12">
        <f>ABS(I2035)</f>
        <v>0.77459666924148296</v>
      </c>
      <c r="N2035" s="30">
        <f>AVERAGE(Table4[[#This Row],[H7N9+]:[H3N2+]])</f>
        <v>0.38729833462074148</v>
      </c>
      <c r="O2035" s="30">
        <f>MAX(Table4[[#This Row],[H7N9+]:[H3N2+]])</f>
        <v>0.77459666924148296</v>
      </c>
      <c r="P2035" s="30">
        <f>_xlfn.VAR.P(Table4[[#This Row],[H7N9]:[H3N2]])</f>
        <v>0.19999999999999979</v>
      </c>
    </row>
    <row r="2036" spans="1:16" x14ac:dyDescent="0.25">
      <c r="A2036" s="9">
        <v>2035</v>
      </c>
      <c r="B2036" s="36" t="s">
        <v>15213</v>
      </c>
      <c r="C2036" s="10" t="s">
        <v>3590</v>
      </c>
      <c r="D2036" s="11" t="s">
        <v>3591</v>
      </c>
      <c r="E2036" s="11" t="s">
        <v>519</v>
      </c>
      <c r="F2036" s="11">
        <v>-0.2</v>
      </c>
      <c r="G2036" s="11">
        <v>0.77459666924148296</v>
      </c>
      <c r="H2036" s="11">
        <v>-0.21081851067789201</v>
      </c>
      <c r="I2036" s="11">
        <v>1</v>
      </c>
      <c r="J2036" s="11">
        <f>ABS(F2036)</f>
        <v>0.2</v>
      </c>
      <c r="K2036" s="11">
        <f>ABS(G2036)</f>
        <v>0.77459666924148296</v>
      </c>
      <c r="L2036" s="11">
        <f>ABS(H2036)</f>
        <v>0.21081851067789201</v>
      </c>
      <c r="M2036" s="12">
        <f>ABS(I2036)</f>
        <v>1</v>
      </c>
      <c r="N2036" s="30">
        <f>AVERAGE(Table4[[#This Row],[H7N9+]:[H3N2+]])</f>
        <v>0.54635379497984371</v>
      </c>
      <c r="O2036" s="30">
        <f>MAX(Table4[[#This Row],[H7N9+]:[H3N2+]])</f>
        <v>1</v>
      </c>
      <c r="P2036" s="30">
        <f>_xlfn.VAR.P(Table4[[#This Row],[H7N9]:[H3N2]])</f>
        <v>0.30486793200016726</v>
      </c>
    </row>
    <row r="2037" spans="1:16" x14ac:dyDescent="0.25">
      <c r="A2037" s="9">
        <v>2036</v>
      </c>
      <c r="B2037" s="36" t="s">
        <v>15214</v>
      </c>
      <c r="C2037" s="10" t="s">
        <v>3592</v>
      </c>
      <c r="D2037" s="11" t="s">
        <v>3593</v>
      </c>
      <c r="E2037" s="11" t="s">
        <v>285</v>
      </c>
      <c r="F2037" s="11">
        <v>-0.63245553203367599</v>
      </c>
      <c r="G2037" s="11">
        <v>0.77459666924148296</v>
      </c>
      <c r="H2037" s="11">
        <v>0.77459666924148296</v>
      </c>
      <c r="I2037" s="11">
        <v>0</v>
      </c>
      <c r="J2037" s="11">
        <f>ABS(F2037)</f>
        <v>0.63245553203367599</v>
      </c>
      <c r="K2037" s="11">
        <f>ABS(G2037)</f>
        <v>0.77459666924148296</v>
      </c>
      <c r="L2037" s="11">
        <f>ABS(H2037)</f>
        <v>0.77459666924148296</v>
      </c>
      <c r="M2037" s="12">
        <f>ABS(I2037)</f>
        <v>0</v>
      </c>
      <c r="N2037" s="30">
        <f>AVERAGE(Table4[[#This Row],[H7N9+]:[H3N2+]])</f>
        <v>0.54541221762916048</v>
      </c>
      <c r="O2037" s="30">
        <f>MAX(Table4[[#This Row],[H7N9+]:[H3N2+]])</f>
        <v>0.77459666924148296</v>
      </c>
      <c r="P2037" s="30">
        <f>_xlfn.VAR.P(Table4[[#This Row],[H7N9]:[H3N2]])</f>
        <v>0.34747448713915868</v>
      </c>
    </row>
    <row r="2038" spans="1:16" x14ac:dyDescent="0.25">
      <c r="A2038" s="9">
        <v>2037</v>
      </c>
      <c r="B2038" s="36" t="s">
        <v>15215</v>
      </c>
      <c r="C2038" s="10" t="s">
        <v>3594</v>
      </c>
      <c r="D2038" s="11" t="s">
        <v>3595</v>
      </c>
      <c r="E2038" s="11" t="s">
        <v>43</v>
      </c>
      <c r="F2038" s="11">
        <v>0</v>
      </c>
      <c r="G2038" s="11">
        <v>0</v>
      </c>
      <c r="H2038" s="11">
        <v>0</v>
      </c>
      <c r="I2038" s="11">
        <v>0</v>
      </c>
      <c r="J2038" s="11">
        <f>ABS(F2038)</f>
        <v>0</v>
      </c>
      <c r="K2038" s="11">
        <f>ABS(G2038)</f>
        <v>0</v>
      </c>
      <c r="L2038" s="11">
        <f>ABS(H2038)</f>
        <v>0</v>
      </c>
      <c r="M2038" s="12">
        <f>ABS(I2038)</f>
        <v>0</v>
      </c>
      <c r="N2038" s="30">
        <f>AVERAGE(Table4[[#This Row],[H7N9+]:[H3N2+]])</f>
        <v>0</v>
      </c>
      <c r="O2038" s="30">
        <f>MAX(Table4[[#This Row],[H7N9+]:[H3N2+]])</f>
        <v>0</v>
      </c>
      <c r="P2038" s="30">
        <f>_xlfn.VAR.P(Table4[[#This Row],[H7N9]:[H3N2]])</f>
        <v>0</v>
      </c>
    </row>
    <row r="2039" spans="1:16" x14ac:dyDescent="0.25">
      <c r="A2039" s="9">
        <v>2038</v>
      </c>
      <c r="B2039" s="36" t="s">
        <v>15216</v>
      </c>
      <c r="C2039" s="10" t="s">
        <v>3596</v>
      </c>
      <c r="D2039" s="11" t="s">
        <v>3597</v>
      </c>
      <c r="E2039" s="11" t="s">
        <v>201</v>
      </c>
      <c r="F2039" s="11">
        <v>-0.8</v>
      </c>
      <c r="G2039" s="11">
        <v>-1</v>
      </c>
      <c r="H2039" s="11">
        <v>-0.8</v>
      </c>
      <c r="I2039" s="11">
        <v>-1</v>
      </c>
      <c r="J2039" s="11">
        <f>ABS(F2039)</f>
        <v>0.8</v>
      </c>
      <c r="K2039" s="11">
        <f>ABS(G2039)</f>
        <v>1</v>
      </c>
      <c r="L2039" s="11">
        <f>ABS(H2039)</f>
        <v>0.8</v>
      </c>
      <c r="M2039" s="12">
        <f>ABS(I2039)</f>
        <v>1</v>
      </c>
      <c r="N2039" s="30">
        <f>AVERAGE(Table4[[#This Row],[H7N9+]:[H3N2+]])</f>
        <v>0.9</v>
      </c>
      <c r="O2039" s="30">
        <f>MAX(Table4[[#This Row],[H7N9+]:[H3N2+]])</f>
        <v>1</v>
      </c>
      <c r="P2039" s="30">
        <f>_xlfn.VAR.P(Table4[[#This Row],[H7N9]:[H3N2]])</f>
        <v>1.0000000000000009E-2</v>
      </c>
    </row>
    <row r="2040" spans="1:16" x14ac:dyDescent="0.25">
      <c r="A2040" s="9">
        <v>2039</v>
      </c>
      <c r="B2040" s="36" t="s">
        <v>15217</v>
      </c>
      <c r="C2040" s="10" t="s">
        <v>3598</v>
      </c>
      <c r="D2040" s="11" t="s">
        <v>3599</v>
      </c>
      <c r="E2040" s="11" t="s">
        <v>285</v>
      </c>
      <c r="F2040" s="11">
        <v>-0.8</v>
      </c>
      <c r="G2040" s="11">
        <v>0.6</v>
      </c>
      <c r="H2040" s="11">
        <v>0.8</v>
      </c>
      <c r="I2040" s="11">
        <v>0.4</v>
      </c>
      <c r="J2040" s="11">
        <f>ABS(F2040)</f>
        <v>0.8</v>
      </c>
      <c r="K2040" s="11">
        <f>ABS(G2040)</f>
        <v>0.6</v>
      </c>
      <c r="L2040" s="11">
        <f>ABS(H2040)</f>
        <v>0.8</v>
      </c>
      <c r="M2040" s="12">
        <f>ABS(I2040)</f>
        <v>0.4</v>
      </c>
      <c r="N2040" s="30">
        <f>AVERAGE(Table4[[#This Row],[H7N9+]:[H3N2+]])</f>
        <v>0.65</v>
      </c>
      <c r="O2040" s="30">
        <f>MAX(Table4[[#This Row],[H7N9+]:[H3N2+]])</f>
        <v>0.8</v>
      </c>
      <c r="P2040" s="30">
        <f>_xlfn.VAR.P(Table4[[#This Row],[H7N9]:[H3N2]])</f>
        <v>0.38750000000000007</v>
      </c>
    </row>
    <row r="2041" spans="1:16" x14ac:dyDescent="0.25">
      <c r="A2041" s="9">
        <v>2040</v>
      </c>
      <c r="B2041" s="36" t="s">
        <v>15218</v>
      </c>
      <c r="C2041" s="10" t="s">
        <v>3600</v>
      </c>
      <c r="D2041" s="11" t="s">
        <v>3601</v>
      </c>
      <c r="E2041" s="11" t="s">
        <v>189</v>
      </c>
      <c r="F2041" s="11">
        <v>0.8</v>
      </c>
      <c r="G2041" s="11">
        <v>-0.2</v>
      </c>
      <c r="H2041" s="11">
        <v>1</v>
      </c>
      <c r="I2041" s="11">
        <v>-0.2</v>
      </c>
      <c r="J2041" s="11">
        <f>ABS(F2041)</f>
        <v>0.8</v>
      </c>
      <c r="K2041" s="11">
        <f>ABS(G2041)</f>
        <v>0.2</v>
      </c>
      <c r="L2041" s="11">
        <f>ABS(H2041)</f>
        <v>1</v>
      </c>
      <c r="M2041" s="12">
        <f>ABS(I2041)</f>
        <v>0.2</v>
      </c>
      <c r="N2041" s="30">
        <f>AVERAGE(Table4[[#This Row],[H7N9+]:[H3N2+]])</f>
        <v>0.55000000000000004</v>
      </c>
      <c r="O2041" s="30">
        <f>MAX(Table4[[#This Row],[H7N9+]:[H3N2+]])</f>
        <v>1</v>
      </c>
      <c r="P2041" s="30">
        <f>_xlfn.VAR.P(Table4[[#This Row],[H7N9]:[H3N2]])</f>
        <v>0.3075</v>
      </c>
    </row>
    <row r="2042" spans="1:16" x14ac:dyDescent="0.25">
      <c r="A2042" s="9">
        <v>2041</v>
      </c>
      <c r="B2042" s="36" t="s">
        <v>15219</v>
      </c>
      <c r="C2042" s="10" t="s">
        <v>3602</v>
      </c>
      <c r="D2042" s="11" t="s">
        <v>3603</v>
      </c>
      <c r="E2042" s="11" t="s">
        <v>189</v>
      </c>
      <c r="F2042" s="11">
        <v>0</v>
      </c>
      <c r="G2042" s="11">
        <v>0.77459666924148296</v>
      </c>
      <c r="H2042" s="11">
        <v>0</v>
      </c>
      <c r="I2042" s="11">
        <v>0</v>
      </c>
      <c r="J2042" s="11">
        <f>ABS(F2042)</f>
        <v>0</v>
      </c>
      <c r="K2042" s="11">
        <f>ABS(G2042)</f>
        <v>0.77459666924148296</v>
      </c>
      <c r="L2042" s="11">
        <f>ABS(H2042)</f>
        <v>0</v>
      </c>
      <c r="M2042" s="12">
        <f>ABS(I2042)</f>
        <v>0</v>
      </c>
      <c r="N2042" s="30">
        <f>AVERAGE(Table4[[#This Row],[H7N9+]:[H3N2+]])</f>
        <v>0.19364916731037074</v>
      </c>
      <c r="O2042" s="30">
        <f>MAX(Table4[[#This Row],[H7N9+]:[H3N2+]])</f>
        <v>0.77459666924148296</v>
      </c>
      <c r="P2042" s="30">
        <f>_xlfn.VAR.P(Table4[[#This Row],[H7N9]:[H3N2]])</f>
        <v>0.11249999999999988</v>
      </c>
    </row>
    <row r="2043" spans="1:16" x14ac:dyDescent="0.25">
      <c r="A2043" s="9">
        <v>2042</v>
      </c>
      <c r="B2043" s="36" t="s">
        <v>15220</v>
      </c>
      <c r="C2043" s="10" t="s">
        <v>3604</v>
      </c>
      <c r="D2043" s="11" t="s">
        <v>3605</v>
      </c>
      <c r="E2043" s="11" t="s">
        <v>107</v>
      </c>
      <c r="F2043" s="11">
        <v>0</v>
      </c>
      <c r="G2043" s="11">
        <v>0</v>
      </c>
      <c r="H2043" s="11">
        <v>0</v>
      </c>
      <c r="I2043" s="11">
        <v>0</v>
      </c>
      <c r="J2043" s="11">
        <f>ABS(F2043)</f>
        <v>0</v>
      </c>
      <c r="K2043" s="11">
        <f>ABS(G2043)</f>
        <v>0</v>
      </c>
      <c r="L2043" s="11">
        <f>ABS(H2043)</f>
        <v>0</v>
      </c>
      <c r="M2043" s="12">
        <f>ABS(I2043)</f>
        <v>0</v>
      </c>
      <c r="N2043" s="30">
        <f>AVERAGE(Table4[[#This Row],[H7N9+]:[H3N2+]])</f>
        <v>0</v>
      </c>
      <c r="O2043" s="30">
        <f>MAX(Table4[[#This Row],[H7N9+]:[H3N2+]])</f>
        <v>0</v>
      </c>
      <c r="P2043" s="30">
        <f>_xlfn.VAR.P(Table4[[#This Row],[H7N9]:[H3N2]])</f>
        <v>0</v>
      </c>
    </row>
    <row r="2044" spans="1:16" x14ac:dyDescent="0.25">
      <c r="A2044" s="9">
        <v>2043</v>
      </c>
      <c r="B2044" s="36" t="s">
        <v>15221</v>
      </c>
      <c r="C2044" s="10" t="s">
        <v>3606</v>
      </c>
      <c r="D2044" s="11" t="s">
        <v>3607</v>
      </c>
      <c r="E2044" s="11" t="s">
        <v>244</v>
      </c>
      <c r="F2044" s="11">
        <v>0</v>
      </c>
      <c r="G2044" s="11">
        <v>0</v>
      </c>
      <c r="H2044" s="11">
        <v>0</v>
      </c>
      <c r="I2044" s="11">
        <v>0</v>
      </c>
      <c r="J2044" s="11">
        <f>ABS(F2044)</f>
        <v>0</v>
      </c>
      <c r="K2044" s="11">
        <f>ABS(G2044)</f>
        <v>0</v>
      </c>
      <c r="L2044" s="11">
        <f>ABS(H2044)</f>
        <v>0</v>
      </c>
      <c r="M2044" s="12">
        <f>ABS(I2044)</f>
        <v>0</v>
      </c>
      <c r="N2044" s="30">
        <f>AVERAGE(Table4[[#This Row],[H7N9+]:[H3N2+]])</f>
        <v>0</v>
      </c>
      <c r="O2044" s="30">
        <f>MAX(Table4[[#This Row],[H7N9+]:[H3N2+]])</f>
        <v>0</v>
      </c>
      <c r="P2044" s="30">
        <f>_xlfn.VAR.P(Table4[[#This Row],[H7N9]:[H3N2]])</f>
        <v>0</v>
      </c>
    </row>
    <row r="2045" spans="1:16" x14ac:dyDescent="0.25">
      <c r="A2045" s="9">
        <v>2044</v>
      </c>
      <c r="B2045" s="36" t="s">
        <v>15222</v>
      </c>
      <c r="C2045" s="10" t="s">
        <v>3608</v>
      </c>
      <c r="D2045" s="11" t="s">
        <v>3609</v>
      </c>
      <c r="E2045" s="11" t="s">
        <v>1164</v>
      </c>
      <c r="F2045" s="11">
        <v>0.25819888974716099</v>
      </c>
      <c r="G2045" s="11">
        <v>0</v>
      </c>
      <c r="H2045" s="11">
        <v>0.77459666924148296</v>
      </c>
      <c r="I2045" s="11">
        <v>-0.63245553203367599</v>
      </c>
      <c r="J2045" s="11">
        <f>ABS(F2045)</f>
        <v>0.25819888974716099</v>
      </c>
      <c r="K2045" s="11">
        <f>ABS(G2045)</f>
        <v>0</v>
      </c>
      <c r="L2045" s="11">
        <f>ABS(H2045)</f>
        <v>0.77459666924148296</v>
      </c>
      <c r="M2045" s="12">
        <f>ABS(I2045)</f>
        <v>0.63245553203367599</v>
      </c>
      <c r="N2045" s="30">
        <f>AVERAGE(Table4[[#This Row],[H7N9+]:[H3N2+]])</f>
        <v>0.41631277275557999</v>
      </c>
      <c r="O2045" s="30">
        <f>MAX(Table4[[#This Row],[H7N9+]:[H3N2+]])</f>
        <v>0.77459666924148296</v>
      </c>
      <c r="P2045" s="30">
        <f>_xlfn.VAR.P(Table4[[#This Row],[H7N9]:[H3N2]])</f>
        <v>0.25664965809277246</v>
      </c>
    </row>
    <row r="2046" spans="1:16" x14ac:dyDescent="0.25">
      <c r="A2046" s="9">
        <v>2045</v>
      </c>
      <c r="B2046" s="36" t="s">
        <v>15223</v>
      </c>
      <c r="C2046" s="10" t="s">
        <v>3610</v>
      </c>
      <c r="D2046" s="11" t="s">
        <v>3611</v>
      </c>
      <c r="E2046" s="11" t="s">
        <v>3612</v>
      </c>
      <c r="F2046" s="11">
        <v>0.316227766016838</v>
      </c>
      <c r="G2046" s="11">
        <v>-0.4</v>
      </c>
      <c r="H2046" s="11">
        <v>0.4</v>
      </c>
      <c r="I2046" s="11">
        <v>-0.316227766016838</v>
      </c>
      <c r="J2046" s="11">
        <f>ABS(F2046)</f>
        <v>0.316227766016838</v>
      </c>
      <c r="K2046" s="11">
        <f>ABS(G2046)</f>
        <v>0.4</v>
      </c>
      <c r="L2046" s="11">
        <f>ABS(H2046)</f>
        <v>0.4</v>
      </c>
      <c r="M2046" s="12">
        <f>ABS(I2046)</f>
        <v>0.316227766016838</v>
      </c>
      <c r="N2046" s="30">
        <f>AVERAGE(Table4[[#This Row],[H7N9+]:[H3N2+]])</f>
        <v>0.35811388300841901</v>
      </c>
      <c r="O2046" s="30">
        <f>MAX(Table4[[#This Row],[H7N9+]:[H3N2+]])</f>
        <v>0.4</v>
      </c>
      <c r="P2046" s="30">
        <f>_xlfn.VAR.P(Table4[[#This Row],[H7N9]:[H3N2]])</f>
        <v>0.13000000000000003</v>
      </c>
    </row>
    <row r="2047" spans="1:16" x14ac:dyDescent="0.25">
      <c r="A2047" s="9">
        <v>2046</v>
      </c>
      <c r="B2047" s="36" t="s">
        <v>15224</v>
      </c>
      <c r="C2047" s="10" t="s">
        <v>3613</v>
      </c>
      <c r="D2047" s="11" t="s">
        <v>3614</v>
      </c>
      <c r="E2047" s="11" t="s">
        <v>519</v>
      </c>
      <c r="F2047" s="11">
        <v>0</v>
      </c>
      <c r="G2047" s="11">
        <v>0</v>
      </c>
      <c r="H2047" s="11">
        <v>0</v>
      </c>
      <c r="I2047" s="11">
        <v>0</v>
      </c>
      <c r="J2047" s="11">
        <f>ABS(F2047)</f>
        <v>0</v>
      </c>
      <c r="K2047" s="11">
        <f>ABS(G2047)</f>
        <v>0</v>
      </c>
      <c r="L2047" s="11">
        <f>ABS(H2047)</f>
        <v>0</v>
      </c>
      <c r="M2047" s="12">
        <f>ABS(I2047)</f>
        <v>0</v>
      </c>
      <c r="N2047" s="30">
        <f>AVERAGE(Table4[[#This Row],[H7N9+]:[H3N2+]])</f>
        <v>0</v>
      </c>
      <c r="O2047" s="30">
        <f>MAX(Table4[[#This Row],[H7N9+]:[H3N2+]])</f>
        <v>0</v>
      </c>
      <c r="P2047" s="30">
        <f>_xlfn.VAR.P(Table4[[#This Row],[H7N9]:[H3N2]])</f>
        <v>0</v>
      </c>
    </row>
    <row r="2048" spans="1:16" x14ac:dyDescent="0.25">
      <c r="A2048" s="9">
        <v>2047</v>
      </c>
      <c r="B2048" s="36" t="s">
        <v>15225</v>
      </c>
      <c r="C2048" s="10" t="s">
        <v>3615</v>
      </c>
      <c r="D2048" s="11" t="s">
        <v>3616</v>
      </c>
      <c r="E2048" s="11" t="s">
        <v>285</v>
      </c>
      <c r="F2048" s="11">
        <v>0</v>
      </c>
      <c r="G2048" s="11">
        <v>0</v>
      </c>
      <c r="H2048" s="11">
        <v>0</v>
      </c>
      <c r="I2048" s="11">
        <v>0</v>
      </c>
      <c r="J2048" s="11">
        <f>ABS(F2048)</f>
        <v>0</v>
      </c>
      <c r="K2048" s="11">
        <f>ABS(G2048)</f>
        <v>0</v>
      </c>
      <c r="L2048" s="11">
        <f>ABS(H2048)</f>
        <v>0</v>
      </c>
      <c r="M2048" s="12">
        <f>ABS(I2048)</f>
        <v>0</v>
      </c>
      <c r="N2048" s="30">
        <f>AVERAGE(Table4[[#This Row],[H7N9+]:[H3N2+]])</f>
        <v>0</v>
      </c>
      <c r="O2048" s="30">
        <f>MAX(Table4[[#This Row],[H7N9+]:[H3N2+]])</f>
        <v>0</v>
      </c>
      <c r="P2048" s="30">
        <f>_xlfn.VAR.P(Table4[[#This Row],[H7N9]:[H3N2]])</f>
        <v>0</v>
      </c>
    </row>
    <row r="2049" spans="1:16" x14ac:dyDescent="0.25">
      <c r="A2049" s="9">
        <v>2048</v>
      </c>
      <c r="B2049" s="36" t="s">
        <v>15226</v>
      </c>
      <c r="C2049" s="10" t="s">
        <v>3617</v>
      </c>
      <c r="D2049" s="11" t="s">
        <v>3618</v>
      </c>
      <c r="E2049" s="11" t="s">
        <v>1164</v>
      </c>
      <c r="F2049" s="11">
        <v>-0.77459666924148296</v>
      </c>
      <c r="G2049" s="11">
        <v>0</v>
      </c>
      <c r="H2049" s="11">
        <v>0</v>
      </c>
      <c r="I2049" s="11">
        <v>0</v>
      </c>
      <c r="J2049" s="11">
        <f>ABS(F2049)</f>
        <v>0.77459666924148296</v>
      </c>
      <c r="K2049" s="11">
        <f>ABS(G2049)</f>
        <v>0</v>
      </c>
      <c r="L2049" s="11">
        <f>ABS(H2049)</f>
        <v>0</v>
      </c>
      <c r="M2049" s="12">
        <f>ABS(I2049)</f>
        <v>0</v>
      </c>
      <c r="N2049" s="30">
        <f>AVERAGE(Table4[[#This Row],[H7N9+]:[H3N2+]])</f>
        <v>0.19364916731037074</v>
      </c>
      <c r="O2049" s="30">
        <f>MAX(Table4[[#This Row],[H7N9+]:[H3N2+]])</f>
        <v>0.77459666924148296</v>
      </c>
      <c r="P2049" s="30">
        <f>_xlfn.VAR.P(Table4[[#This Row],[H7N9]:[H3N2]])</f>
        <v>0.11249999999999988</v>
      </c>
    </row>
    <row r="2050" spans="1:16" x14ac:dyDescent="0.25">
      <c r="A2050" s="9">
        <v>2049</v>
      </c>
      <c r="B2050" s="36" t="s">
        <v>15227</v>
      </c>
      <c r="C2050" s="10" t="s">
        <v>3619</v>
      </c>
      <c r="D2050" s="11" t="s">
        <v>3620</v>
      </c>
      <c r="E2050" s="11" t="s">
        <v>40</v>
      </c>
      <c r="F2050" s="11">
        <v>0</v>
      </c>
      <c r="G2050" s="11">
        <v>0.25819888974716099</v>
      </c>
      <c r="H2050" s="11">
        <v>-0.25819888974716099</v>
      </c>
      <c r="I2050" s="11">
        <v>-0.77459666924148296</v>
      </c>
      <c r="J2050" s="11">
        <f>ABS(F2050)</f>
        <v>0</v>
      </c>
      <c r="K2050" s="11">
        <f>ABS(G2050)</f>
        <v>0.25819888974716099</v>
      </c>
      <c r="L2050" s="11">
        <f>ABS(H2050)</f>
        <v>0.25819888974716099</v>
      </c>
      <c r="M2050" s="12">
        <f>ABS(I2050)</f>
        <v>0.77459666924148296</v>
      </c>
      <c r="N2050" s="30">
        <f>AVERAGE(Table4[[#This Row],[H7N9+]:[H3N2+]])</f>
        <v>0.32274861218395123</v>
      </c>
      <c r="O2050" s="30">
        <f>MAX(Table4[[#This Row],[H7N9+]:[H3N2+]])</f>
        <v>0.77459666924148296</v>
      </c>
      <c r="P2050" s="30">
        <f>_xlfn.VAR.P(Table4[[#This Row],[H7N9]:[H3N2]])</f>
        <v>0.14583333333333318</v>
      </c>
    </row>
    <row r="2051" spans="1:16" x14ac:dyDescent="0.25">
      <c r="A2051" s="9">
        <v>2050</v>
      </c>
      <c r="B2051" s="36" t="s">
        <v>15228</v>
      </c>
      <c r="C2051" s="10" t="s">
        <v>3621</v>
      </c>
      <c r="D2051" s="11" t="s">
        <v>3622</v>
      </c>
      <c r="E2051" s="11" t="s">
        <v>519</v>
      </c>
      <c r="F2051" s="11">
        <v>0</v>
      </c>
      <c r="G2051" s="11">
        <v>0</v>
      </c>
      <c r="H2051" s="11">
        <v>0</v>
      </c>
      <c r="I2051" s="11">
        <v>0</v>
      </c>
      <c r="J2051" s="11">
        <f>ABS(F2051)</f>
        <v>0</v>
      </c>
      <c r="K2051" s="11">
        <f>ABS(G2051)</f>
        <v>0</v>
      </c>
      <c r="L2051" s="11">
        <f>ABS(H2051)</f>
        <v>0</v>
      </c>
      <c r="M2051" s="12">
        <f>ABS(I2051)</f>
        <v>0</v>
      </c>
      <c r="N2051" s="30">
        <f>AVERAGE(Table4[[#This Row],[H7N9+]:[H3N2+]])</f>
        <v>0</v>
      </c>
      <c r="O2051" s="30">
        <f>MAX(Table4[[#This Row],[H7N9+]:[H3N2+]])</f>
        <v>0</v>
      </c>
      <c r="P2051" s="30">
        <f>_xlfn.VAR.P(Table4[[#This Row],[H7N9]:[H3N2]])</f>
        <v>0</v>
      </c>
    </row>
    <row r="2052" spans="1:16" x14ac:dyDescent="0.25">
      <c r="A2052" s="9">
        <v>2051</v>
      </c>
      <c r="B2052" s="36" t="s">
        <v>15229</v>
      </c>
      <c r="C2052" s="10" t="s">
        <v>3623</v>
      </c>
      <c r="D2052" s="11" t="s">
        <v>3624</v>
      </c>
      <c r="E2052" s="11" t="s">
        <v>519</v>
      </c>
      <c r="F2052" s="11">
        <v>0</v>
      </c>
      <c r="G2052" s="11">
        <v>0</v>
      </c>
      <c r="H2052" s="11">
        <v>0</v>
      </c>
      <c r="I2052" s="11">
        <v>0</v>
      </c>
      <c r="J2052" s="11">
        <f>ABS(F2052)</f>
        <v>0</v>
      </c>
      <c r="K2052" s="11">
        <f>ABS(G2052)</f>
        <v>0</v>
      </c>
      <c r="L2052" s="11">
        <f>ABS(H2052)</f>
        <v>0</v>
      </c>
      <c r="M2052" s="12">
        <f>ABS(I2052)</f>
        <v>0</v>
      </c>
      <c r="N2052" s="30">
        <f>AVERAGE(Table4[[#This Row],[H7N9+]:[H3N2+]])</f>
        <v>0</v>
      </c>
      <c r="O2052" s="30">
        <f>MAX(Table4[[#This Row],[H7N9+]:[H3N2+]])</f>
        <v>0</v>
      </c>
      <c r="P2052" s="30">
        <f>_xlfn.VAR.P(Table4[[#This Row],[H7N9]:[H3N2]])</f>
        <v>0</v>
      </c>
    </row>
    <row r="2053" spans="1:16" x14ac:dyDescent="0.25">
      <c r="A2053" s="9">
        <v>2052</v>
      </c>
      <c r="B2053" s="36" t="s">
        <v>15230</v>
      </c>
      <c r="C2053" s="10" t="s">
        <v>3625</v>
      </c>
      <c r="D2053" s="11" t="s">
        <v>3626</v>
      </c>
      <c r="E2053" s="11" t="s">
        <v>987</v>
      </c>
      <c r="F2053" s="11">
        <v>0.105409255338946</v>
      </c>
      <c r="G2053" s="11">
        <v>0.77459666924148296</v>
      </c>
      <c r="H2053" s="11">
        <v>0.21081851067789201</v>
      </c>
      <c r="I2053" s="11">
        <v>-0.63245553203367599</v>
      </c>
      <c r="J2053" s="11">
        <f>ABS(F2053)</f>
        <v>0.105409255338946</v>
      </c>
      <c r="K2053" s="11">
        <f>ABS(G2053)</f>
        <v>0.77459666924148296</v>
      </c>
      <c r="L2053" s="11">
        <f>ABS(H2053)</f>
        <v>0.21081851067789201</v>
      </c>
      <c r="M2053" s="12">
        <f>ABS(I2053)</f>
        <v>0.63245553203367599</v>
      </c>
      <c r="N2053" s="30">
        <f>AVERAGE(Table4[[#This Row],[H7N9+]:[H3N2+]])</f>
        <v>0.43081999182299924</v>
      </c>
      <c r="O2053" s="30">
        <f>MAX(Table4[[#This Row],[H7N9+]:[H3N2+]])</f>
        <v>0.77459666924148296</v>
      </c>
      <c r="P2053" s="30">
        <f>_xlfn.VAR.P(Table4[[#This Row],[H7N9]:[H3N2]])</f>
        <v>0.25075751067367846</v>
      </c>
    </row>
    <row r="2054" spans="1:16" x14ac:dyDescent="0.25">
      <c r="A2054" s="9">
        <v>2053</v>
      </c>
      <c r="B2054" s="36" t="s">
        <v>15231</v>
      </c>
      <c r="C2054" s="10" t="s">
        <v>3627</v>
      </c>
      <c r="D2054" s="11" t="s">
        <v>3628</v>
      </c>
      <c r="E2054" s="11" t="s">
        <v>987</v>
      </c>
      <c r="F2054" s="11">
        <v>-0.25819888974716099</v>
      </c>
      <c r="G2054" s="11">
        <v>0.25819888974716099</v>
      </c>
      <c r="H2054" s="11">
        <v>0.25819888974716099</v>
      </c>
      <c r="I2054" s="11">
        <v>0.105409255338946</v>
      </c>
      <c r="J2054" s="11">
        <f>ABS(F2054)</f>
        <v>0.25819888974716099</v>
      </c>
      <c r="K2054" s="11">
        <f>ABS(G2054)</f>
        <v>0.25819888974716099</v>
      </c>
      <c r="L2054" s="11">
        <f>ABS(H2054)</f>
        <v>0.25819888974716099</v>
      </c>
      <c r="M2054" s="12">
        <f>ABS(I2054)</f>
        <v>0.105409255338946</v>
      </c>
      <c r="N2054" s="30">
        <f>AVERAGE(Table4[[#This Row],[H7N9+]:[H3N2+]])</f>
        <v>0.22000148114510723</v>
      </c>
      <c r="O2054" s="30">
        <f>MAX(Table4[[#This Row],[H7N9+]:[H3N2+]])</f>
        <v>0.25819888974716099</v>
      </c>
      <c r="P2054" s="30">
        <f>_xlfn.VAR.P(Table4[[#This Row],[H7N9]:[H3N2]])</f>
        <v>4.4514597579467761E-2</v>
      </c>
    </row>
    <row r="2055" spans="1:16" x14ac:dyDescent="0.25">
      <c r="A2055" s="9">
        <v>2054</v>
      </c>
      <c r="B2055" s="36" t="s">
        <v>15232</v>
      </c>
      <c r="C2055" s="10" t="s">
        <v>3629</v>
      </c>
      <c r="D2055" s="11" t="s">
        <v>3630</v>
      </c>
      <c r="E2055" s="11" t="s">
        <v>43</v>
      </c>
      <c r="F2055" s="11">
        <v>0</v>
      </c>
      <c r="G2055" s="11">
        <v>0</v>
      </c>
      <c r="H2055" s="11">
        <v>0</v>
      </c>
      <c r="I2055" s="11">
        <v>0</v>
      </c>
      <c r="J2055" s="11">
        <f>ABS(F2055)</f>
        <v>0</v>
      </c>
      <c r="K2055" s="11">
        <f>ABS(G2055)</f>
        <v>0</v>
      </c>
      <c r="L2055" s="11">
        <f>ABS(H2055)</f>
        <v>0</v>
      </c>
      <c r="M2055" s="12">
        <f>ABS(I2055)</f>
        <v>0</v>
      </c>
      <c r="N2055" s="30">
        <f>AVERAGE(Table4[[#This Row],[H7N9+]:[H3N2+]])</f>
        <v>0</v>
      </c>
      <c r="O2055" s="30">
        <f>MAX(Table4[[#This Row],[H7N9+]:[H3N2+]])</f>
        <v>0</v>
      </c>
      <c r="P2055" s="30">
        <f>_xlfn.VAR.P(Table4[[#This Row],[H7N9]:[H3N2]])</f>
        <v>0</v>
      </c>
    </row>
    <row r="2056" spans="1:16" x14ac:dyDescent="0.25">
      <c r="A2056" s="9">
        <v>2055</v>
      </c>
      <c r="B2056" s="36" t="s">
        <v>15233</v>
      </c>
      <c r="C2056" s="10" t="s">
        <v>3631</v>
      </c>
      <c r="D2056" s="11" t="s">
        <v>3632</v>
      </c>
      <c r="E2056" s="11" t="s">
        <v>79</v>
      </c>
      <c r="F2056" s="11">
        <v>0</v>
      </c>
      <c r="G2056" s="11">
        <v>0</v>
      </c>
      <c r="H2056" s="11">
        <v>0</v>
      </c>
      <c r="I2056" s="11">
        <v>0</v>
      </c>
      <c r="J2056" s="11">
        <f>ABS(F2056)</f>
        <v>0</v>
      </c>
      <c r="K2056" s="11">
        <f>ABS(G2056)</f>
        <v>0</v>
      </c>
      <c r="L2056" s="11">
        <f>ABS(H2056)</f>
        <v>0</v>
      </c>
      <c r="M2056" s="12">
        <f>ABS(I2056)</f>
        <v>0</v>
      </c>
      <c r="N2056" s="30">
        <f>AVERAGE(Table4[[#This Row],[H7N9+]:[H3N2+]])</f>
        <v>0</v>
      </c>
      <c r="O2056" s="30">
        <f>MAX(Table4[[#This Row],[H7N9+]:[H3N2+]])</f>
        <v>0</v>
      </c>
      <c r="P2056" s="30">
        <f>_xlfn.VAR.P(Table4[[#This Row],[H7N9]:[H3N2]])</f>
        <v>0</v>
      </c>
    </row>
    <row r="2057" spans="1:16" x14ac:dyDescent="0.25">
      <c r="A2057" s="9">
        <v>2056</v>
      </c>
      <c r="B2057" s="36" t="s">
        <v>15234</v>
      </c>
      <c r="C2057" s="10" t="s">
        <v>3633</v>
      </c>
      <c r="D2057" s="11" t="s">
        <v>3634</v>
      </c>
      <c r="E2057" s="11" t="s">
        <v>519</v>
      </c>
      <c r="F2057" s="11">
        <v>0</v>
      </c>
      <c r="G2057" s="11">
        <v>0.25819888974716099</v>
      </c>
      <c r="H2057" s="11">
        <v>0</v>
      </c>
      <c r="I2057" s="11">
        <v>0</v>
      </c>
      <c r="J2057" s="11">
        <f>ABS(F2057)</f>
        <v>0</v>
      </c>
      <c r="K2057" s="11">
        <f>ABS(G2057)</f>
        <v>0.25819888974716099</v>
      </c>
      <c r="L2057" s="11">
        <f>ABS(H2057)</f>
        <v>0</v>
      </c>
      <c r="M2057" s="12">
        <f>ABS(I2057)</f>
        <v>0</v>
      </c>
      <c r="N2057" s="30">
        <f>AVERAGE(Table4[[#This Row],[H7N9+]:[H3N2+]])</f>
        <v>6.4549722436790247E-2</v>
      </c>
      <c r="O2057" s="30">
        <f>MAX(Table4[[#This Row],[H7N9+]:[H3N2+]])</f>
        <v>0.25819888974716099</v>
      </c>
      <c r="P2057" s="30">
        <f>_xlfn.VAR.P(Table4[[#This Row],[H7N9]:[H3N2]])</f>
        <v>1.2499999999999987E-2</v>
      </c>
    </row>
    <row r="2058" spans="1:16" x14ac:dyDescent="0.25">
      <c r="A2058" s="9">
        <v>2057</v>
      </c>
      <c r="B2058" s="36" t="s">
        <v>15235</v>
      </c>
      <c r="C2058" s="10" t="s">
        <v>3635</v>
      </c>
      <c r="D2058" s="11" t="s">
        <v>3636</v>
      </c>
      <c r="E2058" s="11" t="s">
        <v>244</v>
      </c>
      <c r="F2058" s="11">
        <v>0.8</v>
      </c>
      <c r="G2058" s="11">
        <v>0.25819888974716099</v>
      </c>
      <c r="H2058" s="11">
        <v>-0.4</v>
      </c>
      <c r="I2058" s="11">
        <v>-0.94868329805051399</v>
      </c>
      <c r="J2058" s="11">
        <f>ABS(F2058)</f>
        <v>0.8</v>
      </c>
      <c r="K2058" s="11">
        <f>ABS(G2058)</f>
        <v>0.25819888974716099</v>
      </c>
      <c r="L2058" s="11">
        <f>ABS(H2058)</f>
        <v>0.4</v>
      </c>
      <c r="M2058" s="12">
        <f>ABS(I2058)</f>
        <v>0.94868329805051399</v>
      </c>
      <c r="N2058" s="30">
        <f>AVERAGE(Table4[[#This Row],[H7N9+]:[H3N2+]])</f>
        <v>0.60172054694941879</v>
      </c>
      <c r="O2058" s="30">
        <f>MAX(Table4[[#This Row],[H7N9+]:[H3N2+]])</f>
        <v>0.94868329805051399</v>
      </c>
      <c r="P2058" s="30">
        <f>_xlfn.VAR.P(Table4[[#This Row],[H7N9]:[H3N2]])</f>
        <v>0.43639284219995744</v>
      </c>
    </row>
    <row r="2059" spans="1:16" x14ac:dyDescent="0.25">
      <c r="A2059" s="9">
        <v>2058</v>
      </c>
      <c r="B2059" s="36" t="s">
        <v>15236</v>
      </c>
      <c r="C2059" s="10" t="s">
        <v>3637</v>
      </c>
      <c r="D2059" s="11" t="s">
        <v>3638</v>
      </c>
      <c r="E2059" s="11" t="s">
        <v>519</v>
      </c>
      <c r="F2059" s="11">
        <v>-0.77459666924148296</v>
      </c>
      <c r="G2059" s="11">
        <v>-0.73786478737262196</v>
      </c>
      <c r="H2059" s="11">
        <v>-0.94868329805051399</v>
      </c>
      <c r="I2059" s="11">
        <v>0</v>
      </c>
      <c r="J2059" s="11">
        <f>ABS(F2059)</f>
        <v>0.77459666924148296</v>
      </c>
      <c r="K2059" s="11">
        <f>ABS(G2059)</f>
        <v>0.73786478737262196</v>
      </c>
      <c r="L2059" s="11">
        <f>ABS(H2059)</f>
        <v>0.94868329805051399</v>
      </c>
      <c r="M2059" s="12">
        <f>ABS(I2059)</f>
        <v>0</v>
      </c>
      <c r="N2059" s="30">
        <f>AVERAGE(Table4[[#This Row],[H7N9+]:[H3N2+]])</f>
        <v>0.6152861886661547</v>
      </c>
      <c r="O2059" s="30">
        <f>MAX(Table4[[#This Row],[H7N9+]:[H3N2+]])</f>
        <v>0.94868329805051399</v>
      </c>
      <c r="P2059" s="30">
        <f>_xlfn.VAR.P(Table4[[#This Row],[H7N9]:[H3N2]])</f>
        <v>0.13253401714778817</v>
      </c>
    </row>
    <row r="2060" spans="1:16" x14ac:dyDescent="0.25">
      <c r="A2060" s="9">
        <v>2059</v>
      </c>
      <c r="B2060" s="36" t="s">
        <v>15237</v>
      </c>
      <c r="C2060" s="10" t="s">
        <v>3639</v>
      </c>
      <c r="D2060" s="11" t="s">
        <v>3640</v>
      </c>
      <c r="E2060" s="11" t="s">
        <v>192</v>
      </c>
      <c r="F2060" s="11">
        <v>0</v>
      </c>
      <c r="G2060" s="11">
        <v>0</v>
      </c>
      <c r="H2060" s="11">
        <v>0</v>
      </c>
      <c r="I2060" s="11">
        <v>0</v>
      </c>
      <c r="J2060" s="11">
        <f>ABS(F2060)</f>
        <v>0</v>
      </c>
      <c r="K2060" s="11">
        <f>ABS(G2060)</f>
        <v>0</v>
      </c>
      <c r="L2060" s="11">
        <f>ABS(H2060)</f>
        <v>0</v>
      </c>
      <c r="M2060" s="12">
        <f>ABS(I2060)</f>
        <v>0</v>
      </c>
      <c r="N2060" s="30">
        <f>AVERAGE(Table4[[#This Row],[H7N9+]:[H3N2+]])</f>
        <v>0</v>
      </c>
      <c r="O2060" s="30">
        <f>MAX(Table4[[#This Row],[H7N9+]:[H3N2+]])</f>
        <v>0</v>
      </c>
      <c r="P2060" s="30">
        <f>_xlfn.VAR.P(Table4[[#This Row],[H7N9]:[H3N2]])</f>
        <v>0</v>
      </c>
    </row>
    <row r="2061" spans="1:16" x14ac:dyDescent="0.25">
      <c r="A2061" s="9">
        <v>2060</v>
      </c>
      <c r="B2061" s="36" t="s">
        <v>15238</v>
      </c>
      <c r="C2061" s="10" t="s">
        <v>3641</v>
      </c>
      <c r="D2061" s="11" t="s">
        <v>3642</v>
      </c>
      <c r="E2061" s="11" t="s">
        <v>519</v>
      </c>
      <c r="F2061" s="11">
        <v>0</v>
      </c>
      <c r="G2061" s="11">
        <v>0.77459666924148296</v>
      </c>
      <c r="H2061" s="11">
        <v>-0.25819888974716099</v>
      </c>
      <c r="I2061" s="11">
        <v>0.25819888974716099</v>
      </c>
      <c r="J2061" s="11">
        <f>ABS(F2061)</f>
        <v>0</v>
      </c>
      <c r="K2061" s="11">
        <f>ABS(G2061)</f>
        <v>0.77459666924148296</v>
      </c>
      <c r="L2061" s="11">
        <f>ABS(H2061)</f>
        <v>0.25819888974716099</v>
      </c>
      <c r="M2061" s="12">
        <f>ABS(I2061)</f>
        <v>0.25819888974716099</v>
      </c>
      <c r="N2061" s="30">
        <f>AVERAGE(Table4[[#This Row],[H7N9+]:[H3N2+]])</f>
        <v>0.32274861218395123</v>
      </c>
      <c r="O2061" s="30">
        <f>MAX(Table4[[#This Row],[H7N9+]:[H3N2+]])</f>
        <v>0.77459666924148296</v>
      </c>
      <c r="P2061" s="30">
        <f>_xlfn.VAR.P(Table4[[#This Row],[H7N9]:[H3N2]])</f>
        <v>0.14583333333333318</v>
      </c>
    </row>
    <row r="2062" spans="1:16" x14ac:dyDescent="0.25">
      <c r="A2062" s="9">
        <v>2061</v>
      </c>
      <c r="B2062" s="36" t="s">
        <v>15239</v>
      </c>
      <c r="C2062" s="10" t="s">
        <v>3643</v>
      </c>
      <c r="D2062" s="11" t="s">
        <v>3644</v>
      </c>
      <c r="E2062" s="11" t="s">
        <v>519</v>
      </c>
      <c r="F2062" s="11">
        <v>0</v>
      </c>
      <c r="G2062" s="11">
        <v>-0.94868329805051399</v>
      </c>
      <c r="H2062" s="11">
        <v>0.25819888974716099</v>
      </c>
      <c r="I2062" s="11">
        <v>-0.25819888974716099</v>
      </c>
      <c r="J2062" s="11">
        <f>ABS(F2062)</f>
        <v>0</v>
      </c>
      <c r="K2062" s="11">
        <f>ABS(G2062)</f>
        <v>0.94868329805051399</v>
      </c>
      <c r="L2062" s="11">
        <f>ABS(H2062)</f>
        <v>0.25819888974716099</v>
      </c>
      <c r="M2062" s="12">
        <f>ABS(I2062)</f>
        <v>0.25819888974716099</v>
      </c>
      <c r="N2062" s="30">
        <f>AVERAGE(Table4[[#This Row],[H7N9+]:[H3N2+]])</f>
        <v>0.36627026938620899</v>
      </c>
      <c r="O2062" s="30">
        <f>MAX(Table4[[#This Row],[H7N9+]:[H3N2+]])</f>
        <v>0.94868329805051399</v>
      </c>
      <c r="P2062" s="30">
        <f>_xlfn.VAR.P(Table4[[#This Row],[H7N9]:[H3N2]])</f>
        <v>0.20208333333333339</v>
      </c>
    </row>
    <row r="2063" spans="1:16" x14ac:dyDescent="0.25">
      <c r="A2063" s="9">
        <v>2062</v>
      </c>
      <c r="B2063" s="36" t="s">
        <v>15240</v>
      </c>
      <c r="C2063" s="10" t="s">
        <v>3645</v>
      </c>
      <c r="D2063" s="11" t="s">
        <v>3646</v>
      </c>
      <c r="E2063" s="11" t="s">
        <v>285</v>
      </c>
      <c r="F2063" s="11">
        <v>-0.77459666924148296</v>
      </c>
      <c r="G2063" s="11">
        <v>0.2</v>
      </c>
      <c r="H2063" s="11">
        <v>-0.77459666924148296</v>
      </c>
      <c r="I2063" s="11">
        <v>0.77459666924148296</v>
      </c>
      <c r="J2063" s="11">
        <f>ABS(F2063)</f>
        <v>0.77459666924148296</v>
      </c>
      <c r="K2063" s="11">
        <f>ABS(G2063)</f>
        <v>0.2</v>
      </c>
      <c r="L2063" s="11">
        <f>ABS(H2063)</f>
        <v>0.77459666924148296</v>
      </c>
      <c r="M2063" s="12">
        <f>ABS(I2063)</f>
        <v>0.77459666924148296</v>
      </c>
      <c r="N2063" s="30">
        <f>AVERAGE(Table4[[#This Row],[H7N9+]:[H3N2+]])</f>
        <v>0.63094750193111215</v>
      </c>
      <c r="O2063" s="30">
        <f>MAX(Table4[[#This Row],[H7N9+]:[H3N2+]])</f>
        <v>0.77459666924148296</v>
      </c>
      <c r="P2063" s="30">
        <f>_xlfn.VAR.P(Table4[[#This Row],[H7N9]:[H3N2]])</f>
        <v>0.43936491673103661</v>
      </c>
    </row>
    <row r="2064" spans="1:16" x14ac:dyDescent="0.25">
      <c r="A2064" s="9">
        <v>2063</v>
      </c>
      <c r="B2064" s="36" t="s">
        <v>15241</v>
      </c>
      <c r="C2064" s="10" t="s">
        <v>3647</v>
      </c>
      <c r="D2064" s="11" t="s">
        <v>3648</v>
      </c>
      <c r="E2064" s="11" t="s">
        <v>40</v>
      </c>
      <c r="F2064" s="11">
        <v>0</v>
      </c>
      <c r="G2064" s="11">
        <v>0</v>
      </c>
      <c r="H2064" s="11">
        <v>0</v>
      </c>
      <c r="I2064" s="11">
        <v>0</v>
      </c>
      <c r="J2064" s="11">
        <f>ABS(F2064)</f>
        <v>0</v>
      </c>
      <c r="K2064" s="11">
        <f>ABS(G2064)</f>
        <v>0</v>
      </c>
      <c r="L2064" s="11">
        <f>ABS(H2064)</f>
        <v>0</v>
      </c>
      <c r="M2064" s="12">
        <f>ABS(I2064)</f>
        <v>0</v>
      </c>
      <c r="N2064" s="30">
        <f>AVERAGE(Table4[[#This Row],[H7N9+]:[H3N2+]])</f>
        <v>0</v>
      </c>
      <c r="O2064" s="30">
        <f>MAX(Table4[[#This Row],[H7N9+]:[H3N2+]])</f>
        <v>0</v>
      </c>
      <c r="P2064" s="30">
        <f>_xlfn.VAR.P(Table4[[#This Row],[H7N9]:[H3N2]])</f>
        <v>0</v>
      </c>
    </row>
    <row r="2065" spans="1:16" x14ac:dyDescent="0.25">
      <c r="A2065" s="9">
        <v>2064</v>
      </c>
      <c r="B2065" s="36" t="s">
        <v>15242</v>
      </c>
      <c r="C2065" s="10" t="s">
        <v>3649</v>
      </c>
      <c r="D2065" s="11" t="s">
        <v>3650</v>
      </c>
      <c r="E2065" s="11" t="s">
        <v>14</v>
      </c>
      <c r="F2065" s="11">
        <v>0</v>
      </c>
      <c r="G2065" s="11">
        <v>0</v>
      </c>
      <c r="H2065" s="11">
        <v>0</v>
      </c>
      <c r="I2065" s="11">
        <v>0</v>
      </c>
      <c r="J2065" s="11">
        <f>ABS(F2065)</f>
        <v>0</v>
      </c>
      <c r="K2065" s="11">
        <f>ABS(G2065)</f>
        <v>0</v>
      </c>
      <c r="L2065" s="11">
        <f>ABS(H2065)</f>
        <v>0</v>
      </c>
      <c r="M2065" s="12">
        <f>ABS(I2065)</f>
        <v>0</v>
      </c>
      <c r="N2065" s="30">
        <f>AVERAGE(Table4[[#This Row],[H7N9+]:[H3N2+]])</f>
        <v>0</v>
      </c>
      <c r="O2065" s="30">
        <f>MAX(Table4[[#This Row],[H7N9+]:[H3N2+]])</f>
        <v>0</v>
      </c>
      <c r="P2065" s="30">
        <f>_xlfn.VAR.P(Table4[[#This Row],[H7N9]:[H3N2]])</f>
        <v>0</v>
      </c>
    </row>
    <row r="2066" spans="1:16" x14ac:dyDescent="0.25">
      <c r="A2066" s="9">
        <v>2065</v>
      </c>
      <c r="B2066" s="36" t="s">
        <v>15243</v>
      </c>
      <c r="C2066" s="10" t="s">
        <v>3651</v>
      </c>
      <c r="D2066" s="11" t="s">
        <v>3652</v>
      </c>
      <c r="E2066" s="11" t="s">
        <v>204</v>
      </c>
      <c r="F2066" s="11">
        <v>0</v>
      </c>
      <c r="G2066" s="11">
        <v>0.316227766016838</v>
      </c>
      <c r="H2066" s="11">
        <v>0</v>
      </c>
      <c r="I2066" s="11">
        <v>-0.77459666924148296</v>
      </c>
      <c r="J2066" s="11">
        <f>ABS(F2066)</f>
        <v>0</v>
      </c>
      <c r="K2066" s="11">
        <f>ABS(G2066)</f>
        <v>0.316227766016838</v>
      </c>
      <c r="L2066" s="11">
        <f>ABS(H2066)</f>
        <v>0</v>
      </c>
      <c r="M2066" s="12">
        <f>ABS(I2066)</f>
        <v>0.77459666924148296</v>
      </c>
      <c r="N2066" s="30">
        <f>AVERAGE(Table4[[#This Row],[H7N9+]:[H3N2+]])</f>
        <v>0.27270610881458024</v>
      </c>
      <c r="O2066" s="30">
        <f>MAX(Table4[[#This Row],[H7N9+]:[H3N2+]])</f>
        <v>0.77459666924148296</v>
      </c>
      <c r="P2066" s="30">
        <f>_xlfn.VAR.P(Table4[[#This Row],[H7N9]:[H3N2]])</f>
        <v>0.16186862178478958</v>
      </c>
    </row>
    <row r="2067" spans="1:16" x14ac:dyDescent="0.25">
      <c r="A2067" s="9">
        <v>2066</v>
      </c>
      <c r="B2067" s="36" t="s">
        <v>15244</v>
      </c>
      <c r="C2067" s="10" t="s">
        <v>3653</v>
      </c>
      <c r="D2067" s="11" t="s">
        <v>3654</v>
      </c>
      <c r="E2067" s="11" t="s">
        <v>37</v>
      </c>
      <c r="F2067" s="11">
        <v>-0.4</v>
      </c>
      <c r="G2067" s="11">
        <v>-0.8</v>
      </c>
      <c r="H2067" s="11">
        <v>-1</v>
      </c>
      <c r="I2067" s="11">
        <v>-0.4</v>
      </c>
      <c r="J2067" s="11">
        <f>ABS(F2067)</f>
        <v>0.4</v>
      </c>
      <c r="K2067" s="11">
        <f>ABS(G2067)</f>
        <v>0.8</v>
      </c>
      <c r="L2067" s="11">
        <f>ABS(H2067)</f>
        <v>1</v>
      </c>
      <c r="M2067" s="12">
        <f>ABS(I2067)</f>
        <v>0.4</v>
      </c>
      <c r="N2067" s="30">
        <f>AVERAGE(Table4[[#This Row],[H7N9+]:[H3N2+]])</f>
        <v>0.65</v>
      </c>
      <c r="O2067" s="30">
        <f>MAX(Table4[[#This Row],[H7N9+]:[H3N2+]])</f>
        <v>1</v>
      </c>
      <c r="P2067" s="30">
        <f>_xlfn.VAR.P(Table4[[#This Row],[H7N9]:[H3N2]])</f>
        <v>6.750000000000006E-2</v>
      </c>
    </row>
    <row r="2068" spans="1:16" x14ac:dyDescent="0.25">
      <c r="A2068" s="9">
        <v>2067</v>
      </c>
      <c r="B2068" s="36" t="s">
        <v>15245</v>
      </c>
      <c r="C2068" s="10" t="s">
        <v>3655</v>
      </c>
      <c r="D2068" s="11" t="s">
        <v>3656</v>
      </c>
      <c r="E2068" s="11" t="s">
        <v>278</v>
      </c>
      <c r="F2068" s="11">
        <v>0</v>
      </c>
      <c r="G2068" s="11">
        <v>0</v>
      </c>
      <c r="H2068" s="11">
        <v>0</v>
      </c>
      <c r="I2068" s="11">
        <v>0</v>
      </c>
      <c r="J2068" s="11">
        <f>ABS(F2068)</f>
        <v>0</v>
      </c>
      <c r="K2068" s="11">
        <f>ABS(G2068)</f>
        <v>0</v>
      </c>
      <c r="L2068" s="11">
        <f>ABS(H2068)</f>
        <v>0</v>
      </c>
      <c r="M2068" s="12">
        <f>ABS(I2068)</f>
        <v>0</v>
      </c>
      <c r="N2068" s="30">
        <f>AVERAGE(Table4[[#This Row],[H7N9+]:[H3N2+]])</f>
        <v>0</v>
      </c>
      <c r="O2068" s="30">
        <f>MAX(Table4[[#This Row],[H7N9+]:[H3N2+]])</f>
        <v>0</v>
      </c>
      <c r="P2068" s="30">
        <f>_xlfn.VAR.P(Table4[[#This Row],[H7N9]:[H3N2]])</f>
        <v>0</v>
      </c>
    </row>
    <row r="2069" spans="1:16" x14ac:dyDescent="0.25">
      <c r="A2069" s="9">
        <v>2068</v>
      </c>
      <c r="B2069" s="36" t="s">
        <v>15246</v>
      </c>
      <c r="C2069" s="10" t="s">
        <v>3657</v>
      </c>
      <c r="D2069" s="11" t="s">
        <v>3658</v>
      </c>
      <c r="E2069" s="11" t="s">
        <v>204</v>
      </c>
      <c r="F2069" s="11">
        <v>0</v>
      </c>
      <c r="G2069" s="11">
        <v>0</v>
      </c>
      <c r="H2069" s="11">
        <v>0</v>
      </c>
      <c r="I2069" s="11">
        <v>0</v>
      </c>
      <c r="J2069" s="11">
        <f>ABS(F2069)</f>
        <v>0</v>
      </c>
      <c r="K2069" s="11">
        <f>ABS(G2069)</f>
        <v>0</v>
      </c>
      <c r="L2069" s="11">
        <f>ABS(H2069)</f>
        <v>0</v>
      </c>
      <c r="M2069" s="12">
        <f>ABS(I2069)</f>
        <v>0</v>
      </c>
      <c r="N2069" s="30">
        <f>AVERAGE(Table4[[#This Row],[H7N9+]:[H3N2+]])</f>
        <v>0</v>
      </c>
      <c r="O2069" s="30">
        <f>MAX(Table4[[#This Row],[H7N9+]:[H3N2+]])</f>
        <v>0</v>
      </c>
      <c r="P2069" s="30">
        <f>_xlfn.VAR.P(Table4[[#This Row],[H7N9]:[H3N2]])</f>
        <v>0</v>
      </c>
    </row>
    <row r="2070" spans="1:16" x14ac:dyDescent="0.25">
      <c r="A2070" s="9">
        <v>2069</v>
      </c>
      <c r="B2070" s="36" t="s">
        <v>15247</v>
      </c>
      <c r="C2070" s="10" t="s">
        <v>3659</v>
      </c>
      <c r="D2070" s="11" t="s">
        <v>3660</v>
      </c>
      <c r="E2070" s="11" t="s">
        <v>204</v>
      </c>
      <c r="F2070" s="11">
        <v>0</v>
      </c>
      <c r="G2070" s="11">
        <v>0</v>
      </c>
      <c r="H2070" s="11">
        <v>0</v>
      </c>
      <c r="I2070" s="11">
        <v>0</v>
      </c>
      <c r="J2070" s="11">
        <f>ABS(F2070)</f>
        <v>0</v>
      </c>
      <c r="K2070" s="11">
        <f>ABS(G2070)</f>
        <v>0</v>
      </c>
      <c r="L2070" s="11">
        <f>ABS(H2070)</f>
        <v>0</v>
      </c>
      <c r="M2070" s="12">
        <f>ABS(I2070)</f>
        <v>0</v>
      </c>
      <c r="N2070" s="30">
        <f>AVERAGE(Table4[[#This Row],[H7N9+]:[H3N2+]])</f>
        <v>0</v>
      </c>
      <c r="O2070" s="30">
        <f>MAX(Table4[[#This Row],[H7N9+]:[H3N2+]])</f>
        <v>0</v>
      </c>
      <c r="P2070" s="30">
        <f>_xlfn.VAR.P(Table4[[#This Row],[H7N9]:[H3N2]])</f>
        <v>0</v>
      </c>
    </row>
    <row r="2071" spans="1:16" x14ac:dyDescent="0.25">
      <c r="A2071" s="9">
        <v>2070</v>
      </c>
      <c r="B2071" s="36" t="s">
        <v>15248</v>
      </c>
      <c r="C2071" s="10" t="s">
        <v>3661</v>
      </c>
      <c r="D2071" s="11" t="s">
        <v>3662</v>
      </c>
      <c r="E2071" s="11" t="s">
        <v>204</v>
      </c>
      <c r="F2071" s="11">
        <v>0.25819888974716099</v>
      </c>
      <c r="G2071" s="11">
        <v>-0.77459666924148296</v>
      </c>
      <c r="H2071" s="11">
        <v>0</v>
      </c>
      <c r="I2071" s="11">
        <v>0.77459666924148296</v>
      </c>
      <c r="J2071" s="11">
        <f>ABS(F2071)</f>
        <v>0.25819888974716099</v>
      </c>
      <c r="K2071" s="11">
        <f>ABS(G2071)</f>
        <v>0.77459666924148296</v>
      </c>
      <c r="L2071" s="11">
        <f>ABS(H2071)</f>
        <v>0</v>
      </c>
      <c r="M2071" s="12">
        <f>ABS(I2071)</f>
        <v>0.77459666924148296</v>
      </c>
      <c r="N2071" s="30">
        <f>AVERAGE(Table4[[#This Row],[H7N9+]:[H3N2+]])</f>
        <v>0.45184805705753173</v>
      </c>
      <c r="O2071" s="30">
        <f>MAX(Table4[[#This Row],[H7N9+]:[H3N2+]])</f>
        <v>0.77459666924148296</v>
      </c>
      <c r="P2071" s="30">
        <f>_xlfn.VAR.P(Table4[[#This Row],[H7N9]:[H3N2]])</f>
        <v>0.31249999999999967</v>
      </c>
    </row>
    <row r="2072" spans="1:16" x14ac:dyDescent="0.25">
      <c r="A2072" s="9">
        <v>2071</v>
      </c>
      <c r="B2072" s="36" t="s">
        <v>15249</v>
      </c>
      <c r="C2072" s="10" t="s">
        <v>3663</v>
      </c>
      <c r="D2072" s="11" t="s">
        <v>3664</v>
      </c>
      <c r="E2072" s="11" t="s">
        <v>204</v>
      </c>
      <c r="F2072" s="11">
        <v>0</v>
      </c>
      <c r="G2072" s="11">
        <v>-0.25819888974716099</v>
      </c>
      <c r="H2072" s="11">
        <v>0</v>
      </c>
      <c r="I2072" s="11">
        <v>0</v>
      </c>
      <c r="J2072" s="11">
        <f>ABS(F2072)</f>
        <v>0</v>
      </c>
      <c r="K2072" s="11">
        <f>ABS(G2072)</f>
        <v>0.25819888974716099</v>
      </c>
      <c r="L2072" s="11">
        <f>ABS(H2072)</f>
        <v>0</v>
      </c>
      <c r="M2072" s="12">
        <f>ABS(I2072)</f>
        <v>0</v>
      </c>
      <c r="N2072" s="30">
        <f>AVERAGE(Table4[[#This Row],[H7N9+]:[H3N2+]])</f>
        <v>6.4549722436790247E-2</v>
      </c>
      <c r="O2072" s="30">
        <f>MAX(Table4[[#This Row],[H7N9+]:[H3N2+]])</f>
        <v>0.25819888974716099</v>
      </c>
      <c r="P2072" s="30">
        <f>_xlfn.VAR.P(Table4[[#This Row],[H7N9]:[H3N2]])</f>
        <v>1.2499999999999987E-2</v>
      </c>
    </row>
    <row r="2073" spans="1:16" x14ac:dyDescent="0.25">
      <c r="A2073" s="9">
        <v>2072</v>
      </c>
      <c r="B2073" s="36" t="s">
        <v>15250</v>
      </c>
      <c r="C2073" s="10" t="s">
        <v>3665</v>
      </c>
      <c r="D2073" s="11" t="s">
        <v>3666</v>
      </c>
      <c r="E2073" s="11" t="s">
        <v>519</v>
      </c>
      <c r="F2073" s="11">
        <v>0.8</v>
      </c>
      <c r="G2073" s="11">
        <v>-0.2</v>
      </c>
      <c r="H2073" s="11">
        <v>0.8</v>
      </c>
      <c r="I2073" s="11">
        <v>0.8</v>
      </c>
      <c r="J2073" s="11">
        <f>ABS(F2073)</f>
        <v>0.8</v>
      </c>
      <c r="K2073" s="11">
        <f>ABS(G2073)</f>
        <v>0.2</v>
      </c>
      <c r="L2073" s="11">
        <f>ABS(H2073)</f>
        <v>0.8</v>
      </c>
      <c r="M2073" s="12">
        <f>ABS(I2073)</f>
        <v>0.8</v>
      </c>
      <c r="N2073" s="30">
        <f>AVERAGE(Table4[[#This Row],[H7N9+]:[H3N2+]])</f>
        <v>0.65</v>
      </c>
      <c r="O2073" s="30">
        <f>MAX(Table4[[#This Row],[H7N9+]:[H3N2+]])</f>
        <v>0.8</v>
      </c>
      <c r="P2073" s="30">
        <f>_xlfn.VAR.P(Table4[[#This Row],[H7N9]:[H3N2]])</f>
        <v>0.18750000000000006</v>
      </c>
    </row>
    <row r="2074" spans="1:16" x14ac:dyDescent="0.25">
      <c r="A2074" s="9">
        <v>2073</v>
      </c>
      <c r="B2074" s="36" t="s">
        <v>15251</v>
      </c>
      <c r="C2074" s="10" t="s">
        <v>3667</v>
      </c>
      <c r="D2074" s="11" t="s">
        <v>3668</v>
      </c>
      <c r="E2074" s="11" t="s">
        <v>519</v>
      </c>
      <c r="F2074" s="11">
        <v>0</v>
      </c>
      <c r="G2074" s="11">
        <v>0</v>
      </c>
      <c r="H2074" s="11">
        <v>0</v>
      </c>
      <c r="I2074" s="11">
        <v>0</v>
      </c>
      <c r="J2074" s="11">
        <f>ABS(F2074)</f>
        <v>0</v>
      </c>
      <c r="K2074" s="11">
        <f>ABS(G2074)</f>
        <v>0</v>
      </c>
      <c r="L2074" s="11">
        <f>ABS(H2074)</f>
        <v>0</v>
      </c>
      <c r="M2074" s="12">
        <f>ABS(I2074)</f>
        <v>0</v>
      </c>
      <c r="N2074" s="30">
        <f>AVERAGE(Table4[[#This Row],[H7N9+]:[H3N2+]])</f>
        <v>0</v>
      </c>
      <c r="O2074" s="30">
        <f>MAX(Table4[[#This Row],[H7N9+]:[H3N2+]])</f>
        <v>0</v>
      </c>
      <c r="P2074" s="30">
        <f>_xlfn.VAR.P(Table4[[#This Row],[H7N9]:[H3N2]])</f>
        <v>0</v>
      </c>
    </row>
    <row r="2075" spans="1:16" x14ac:dyDescent="0.25">
      <c r="A2075" s="9">
        <v>2074</v>
      </c>
      <c r="B2075" s="36" t="s">
        <v>15252</v>
      </c>
      <c r="C2075" s="10" t="s">
        <v>3669</v>
      </c>
      <c r="D2075" s="11" t="s">
        <v>3668</v>
      </c>
      <c r="E2075" s="11" t="s">
        <v>519</v>
      </c>
      <c r="F2075" s="11">
        <v>0</v>
      </c>
      <c r="G2075" s="11">
        <v>0</v>
      </c>
      <c r="H2075" s="11">
        <v>0</v>
      </c>
      <c r="I2075" s="11">
        <v>0</v>
      </c>
      <c r="J2075" s="11">
        <f>ABS(F2075)</f>
        <v>0</v>
      </c>
      <c r="K2075" s="11">
        <f>ABS(G2075)</f>
        <v>0</v>
      </c>
      <c r="L2075" s="11">
        <f>ABS(H2075)</f>
        <v>0</v>
      </c>
      <c r="M2075" s="12">
        <f>ABS(I2075)</f>
        <v>0</v>
      </c>
      <c r="N2075" s="30">
        <f>AVERAGE(Table4[[#This Row],[H7N9+]:[H3N2+]])</f>
        <v>0</v>
      </c>
      <c r="O2075" s="30">
        <f>MAX(Table4[[#This Row],[H7N9+]:[H3N2+]])</f>
        <v>0</v>
      </c>
      <c r="P2075" s="30">
        <f>_xlfn.VAR.P(Table4[[#This Row],[H7N9]:[H3N2]])</f>
        <v>0</v>
      </c>
    </row>
    <row r="2076" spans="1:16" x14ac:dyDescent="0.25">
      <c r="A2076" s="9">
        <v>2075</v>
      </c>
      <c r="B2076" s="36" t="s">
        <v>15253</v>
      </c>
      <c r="C2076" s="10" t="s">
        <v>3670</v>
      </c>
      <c r="D2076" s="11" t="s">
        <v>3671</v>
      </c>
      <c r="E2076" s="11" t="s">
        <v>201</v>
      </c>
      <c r="F2076" s="11">
        <v>0</v>
      </c>
      <c r="G2076" s="11">
        <v>-0.25819888974716099</v>
      </c>
      <c r="H2076" s="11">
        <v>0</v>
      </c>
      <c r="I2076" s="11">
        <v>0</v>
      </c>
      <c r="J2076" s="11">
        <f>ABS(F2076)</f>
        <v>0</v>
      </c>
      <c r="K2076" s="11">
        <f>ABS(G2076)</f>
        <v>0.25819888974716099</v>
      </c>
      <c r="L2076" s="11">
        <f>ABS(H2076)</f>
        <v>0</v>
      </c>
      <c r="M2076" s="12">
        <f>ABS(I2076)</f>
        <v>0</v>
      </c>
      <c r="N2076" s="30">
        <f>AVERAGE(Table4[[#This Row],[H7N9+]:[H3N2+]])</f>
        <v>6.4549722436790247E-2</v>
      </c>
      <c r="O2076" s="30">
        <f>MAX(Table4[[#This Row],[H7N9+]:[H3N2+]])</f>
        <v>0.25819888974716099</v>
      </c>
      <c r="P2076" s="30">
        <f>_xlfn.VAR.P(Table4[[#This Row],[H7N9]:[H3N2]])</f>
        <v>1.2499999999999987E-2</v>
      </c>
    </row>
    <row r="2077" spans="1:16" x14ac:dyDescent="0.25">
      <c r="A2077" s="9">
        <v>2076</v>
      </c>
      <c r="B2077" s="36" t="s">
        <v>15254</v>
      </c>
      <c r="C2077" s="10" t="s">
        <v>3672</v>
      </c>
      <c r="D2077" s="11" t="s">
        <v>3673</v>
      </c>
      <c r="E2077" s="11" t="s">
        <v>43</v>
      </c>
      <c r="F2077" s="11">
        <v>0.25819888974716099</v>
      </c>
      <c r="G2077" s="11">
        <v>0</v>
      </c>
      <c r="H2077" s="11">
        <v>0</v>
      </c>
      <c r="I2077" s="11">
        <v>0</v>
      </c>
      <c r="J2077" s="11">
        <f>ABS(F2077)</f>
        <v>0.25819888974716099</v>
      </c>
      <c r="K2077" s="11">
        <f>ABS(G2077)</f>
        <v>0</v>
      </c>
      <c r="L2077" s="11">
        <f>ABS(H2077)</f>
        <v>0</v>
      </c>
      <c r="M2077" s="12">
        <f>ABS(I2077)</f>
        <v>0</v>
      </c>
      <c r="N2077" s="30">
        <f>AVERAGE(Table4[[#This Row],[H7N9+]:[H3N2+]])</f>
        <v>6.4549722436790247E-2</v>
      </c>
      <c r="O2077" s="30">
        <f>MAX(Table4[[#This Row],[H7N9+]:[H3N2+]])</f>
        <v>0.25819888974716099</v>
      </c>
      <c r="P2077" s="30">
        <f>_xlfn.VAR.P(Table4[[#This Row],[H7N9]:[H3N2]])</f>
        <v>1.2499999999999987E-2</v>
      </c>
    </row>
    <row r="2078" spans="1:16" x14ac:dyDescent="0.25">
      <c r="A2078" s="9">
        <v>2077</v>
      </c>
      <c r="B2078" s="36" t="s">
        <v>15255</v>
      </c>
      <c r="C2078" s="10" t="s">
        <v>3674</v>
      </c>
      <c r="D2078" s="11" t="s">
        <v>3673</v>
      </c>
      <c r="E2078" s="11" t="s">
        <v>43</v>
      </c>
      <c r="F2078" s="11">
        <v>-0.63245553203367599</v>
      </c>
      <c r="G2078" s="11">
        <v>-0.63245553203367599</v>
      </c>
      <c r="H2078" s="11">
        <v>0.89442719099991597</v>
      </c>
      <c r="I2078" s="11">
        <v>0</v>
      </c>
      <c r="J2078" s="11">
        <f>ABS(F2078)</f>
        <v>0.63245553203367599</v>
      </c>
      <c r="K2078" s="11">
        <f>ABS(G2078)</f>
        <v>0.63245553203367599</v>
      </c>
      <c r="L2078" s="11">
        <f>ABS(H2078)</f>
        <v>0.89442719099991597</v>
      </c>
      <c r="M2078" s="12">
        <f>ABS(I2078)</f>
        <v>0</v>
      </c>
      <c r="N2078" s="30">
        <f>AVERAGE(Table4[[#This Row],[H7N9+]:[H3N2+]])</f>
        <v>0.53983456376681693</v>
      </c>
      <c r="O2078" s="30">
        <f>MAX(Table4[[#This Row],[H7N9+]:[H3N2+]])</f>
        <v>0.89442719099991597</v>
      </c>
      <c r="P2078" s="30">
        <f>_xlfn.VAR.P(Table4[[#This Row],[H7N9]:[H3N2]])</f>
        <v>0.39142135623730961</v>
      </c>
    </row>
    <row r="2079" spans="1:16" x14ac:dyDescent="0.25">
      <c r="A2079" s="9">
        <v>2078</v>
      </c>
      <c r="B2079" s="36" t="s">
        <v>15256</v>
      </c>
      <c r="C2079" s="10" t="s">
        <v>3675</v>
      </c>
      <c r="D2079" s="11" t="s">
        <v>3676</v>
      </c>
      <c r="E2079" s="11" t="s">
        <v>519</v>
      </c>
      <c r="F2079" s="11">
        <v>-0.25819888974716099</v>
      </c>
      <c r="G2079" s="11">
        <v>0</v>
      </c>
      <c r="H2079" s="11">
        <v>0</v>
      </c>
      <c r="I2079" s="11">
        <v>-0.77459666924148296</v>
      </c>
      <c r="J2079" s="11">
        <f>ABS(F2079)</f>
        <v>0.25819888974716099</v>
      </c>
      <c r="K2079" s="11">
        <f>ABS(G2079)</f>
        <v>0</v>
      </c>
      <c r="L2079" s="11">
        <f>ABS(H2079)</f>
        <v>0</v>
      </c>
      <c r="M2079" s="12">
        <f>ABS(I2079)</f>
        <v>0.77459666924148296</v>
      </c>
      <c r="N2079" s="30">
        <f>AVERAGE(Table4[[#This Row],[H7N9+]:[H3N2+]])</f>
        <v>0.25819888974716099</v>
      </c>
      <c r="O2079" s="30">
        <f>MAX(Table4[[#This Row],[H7N9+]:[H3N2+]])</f>
        <v>0.77459666924148296</v>
      </c>
      <c r="P2079" s="30">
        <f>_xlfn.VAR.P(Table4[[#This Row],[H7N9]:[H3N2]])</f>
        <v>9.9999999999999867E-2</v>
      </c>
    </row>
    <row r="2080" spans="1:16" x14ac:dyDescent="0.25">
      <c r="A2080" s="9">
        <v>2079</v>
      </c>
      <c r="B2080" s="36" t="s">
        <v>15257</v>
      </c>
      <c r="C2080" s="10" t="s">
        <v>3677</v>
      </c>
      <c r="D2080" s="11" t="s">
        <v>3676</v>
      </c>
      <c r="E2080" s="11" t="s">
        <v>519</v>
      </c>
      <c r="F2080" s="11">
        <v>-0.77459666924148296</v>
      </c>
      <c r="G2080" s="11">
        <v>-0.73786478737262196</v>
      </c>
      <c r="H2080" s="11">
        <v>-0.94868329805051399</v>
      </c>
      <c r="I2080" s="11">
        <v>0</v>
      </c>
      <c r="J2080" s="11">
        <f>ABS(F2080)</f>
        <v>0.77459666924148296</v>
      </c>
      <c r="K2080" s="11">
        <f>ABS(G2080)</f>
        <v>0.73786478737262196</v>
      </c>
      <c r="L2080" s="11">
        <f>ABS(H2080)</f>
        <v>0.94868329805051399</v>
      </c>
      <c r="M2080" s="12">
        <f>ABS(I2080)</f>
        <v>0</v>
      </c>
      <c r="N2080" s="30">
        <f>AVERAGE(Table4[[#This Row],[H7N9+]:[H3N2+]])</f>
        <v>0.6152861886661547</v>
      </c>
      <c r="O2080" s="30">
        <f>MAX(Table4[[#This Row],[H7N9+]:[H3N2+]])</f>
        <v>0.94868329805051399</v>
      </c>
      <c r="P2080" s="30">
        <f>_xlfn.VAR.P(Table4[[#This Row],[H7N9]:[H3N2]])</f>
        <v>0.13253401714778817</v>
      </c>
    </row>
    <row r="2081" spans="1:16" x14ac:dyDescent="0.25">
      <c r="A2081" s="9">
        <v>2080</v>
      </c>
      <c r="B2081" s="36" t="s">
        <v>15258</v>
      </c>
      <c r="C2081" s="10" t="s">
        <v>3678</v>
      </c>
      <c r="D2081" s="11" t="s">
        <v>3679</v>
      </c>
      <c r="E2081" s="11" t="s">
        <v>307</v>
      </c>
      <c r="F2081" s="11">
        <v>0.21081851067789201</v>
      </c>
      <c r="G2081" s="11">
        <v>0</v>
      </c>
      <c r="H2081" s="11">
        <v>-0.105409255338946</v>
      </c>
      <c r="I2081" s="11">
        <v>0.25819888974716099</v>
      </c>
      <c r="J2081" s="11">
        <f>ABS(F2081)</f>
        <v>0.21081851067789201</v>
      </c>
      <c r="K2081" s="11">
        <f>ABS(G2081)</f>
        <v>0</v>
      </c>
      <c r="L2081" s="11">
        <f>ABS(H2081)</f>
        <v>0.105409255338946</v>
      </c>
      <c r="M2081" s="12">
        <f>ABS(I2081)</f>
        <v>0.25819888974716099</v>
      </c>
      <c r="N2081" s="30">
        <f>AVERAGE(Table4[[#This Row],[H7N9+]:[H3N2+]])</f>
        <v>0.14360666394099975</v>
      </c>
      <c r="O2081" s="30">
        <f>MAX(Table4[[#This Row],[H7N9+]:[H3N2+]])</f>
        <v>0.25819888974716099</v>
      </c>
      <c r="P2081" s="30">
        <f>_xlfn.VAR.P(Table4[[#This Row],[H7N9]:[H3N2]])</f>
        <v>2.2292375357245577E-2</v>
      </c>
    </row>
    <row r="2082" spans="1:16" x14ac:dyDescent="0.25">
      <c r="A2082" s="9">
        <v>2081</v>
      </c>
      <c r="B2082" s="36" t="s">
        <v>15259</v>
      </c>
      <c r="C2082" s="10" t="s">
        <v>3680</v>
      </c>
      <c r="D2082" s="11" t="s">
        <v>3681</v>
      </c>
      <c r="E2082" s="11" t="s">
        <v>285</v>
      </c>
      <c r="F2082" s="11">
        <v>0</v>
      </c>
      <c r="G2082" s="11">
        <v>-0.25819888974716099</v>
      </c>
      <c r="H2082" s="11">
        <v>0</v>
      </c>
      <c r="I2082" s="11">
        <v>-0.94868329805051399</v>
      </c>
      <c r="J2082" s="11">
        <f>ABS(F2082)</f>
        <v>0</v>
      </c>
      <c r="K2082" s="11">
        <f>ABS(G2082)</f>
        <v>0.25819888974716099</v>
      </c>
      <c r="L2082" s="11">
        <f>ABS(H2082)</f>
        <v>0</v>
      </c>
      <c r="M2082" s="12">
        <f>ABS(I2082)</f>
        <v>0.94868329805051399</v>
      </c>
      <c r="N2082" s="30">
        <f>AVERAGE(Table4[[#This Row],[H7N9+]:[H3N2+]])</f>
        <v>0.30172054694941874</v>
      </c>
      <c r="O2082" s="30">
        <f>MAX(Table4[[#This Row],[H7N9+]:[H3N2+]])</f>
        <v>0.94868329805051399</v>
      </c>
      <c r="P2082" s="30">
        <f>_xlfn.VAR.P(Table4[[#This Row],[H7N9]:[H3N2]])</f>
        <v>0.15063137821521033</v>
      </c>
    </row>
    <row r="2083" spans="1:16" x14ac:dyDescent="0.25">
      <c r="A2083" s="9">
        <v>2082</v>
      </c>
      <c r="B2083" s="36" t="s">
        <v>15260</v>
      </c>
      <c r="C2083" s="10" t="s">
        <v>3682</v>
      </c>
      <c r="D2083" s="11" t="s">
        <v>3681</v>
      </c>
      <c r="E2083" s="11" t="s">
        <v>285</v>
      </c>
      <c r="F2083" s="11">
        <v>-0.4</v>
      </c>
      <c r="G2083" s="11">
        <v>0.2</v>
      </c>
      <c r="H2083" s="11">
        <v>0</v>
      </c>
      <c r="I2083" s="11">
        <v>0</v>
      </c>
      <c r="J2083" s="11">
        <f>ABS(F2083)</f>
        <v>0.4</v>
      </c>
      <c r="K2083" s="11">
        <f>ABS(G2083)</f>
        <v>0.2</v>
      </c>
      <c r="L2083" s="11">
        <f>ABS(H2083)</f>
        <v>0</v>
      </c>
      <c r="M2083" s="12">
        <f>ABS(I2083)</f>
        <v>0</v>
      </c>
      <c r="N2083" s="30">
        <f>AVERAGE(Table4[[#This Row],[H7N9+]:[H3N2+]])</f>
        <v>0.15000000000000002</v>
      </c>
      <c r="O2083" s="30">
        <f>MAX(Table4[[#This Row],[H7N9+]:[H3N2+]])</f>
        <v>0.4</v>
      </c>
      <c r="P2083" s="30">
        <f>_xlfn.VAR.P(Table4[[#This Row],[H7N9]:[H3N2]])</f>
        <v>4.7500000000000007E-2</v>
      </c>
    </row>
    <row r="2084" spans="1:16" x14ac:dyDescent="0.25">
      <c r="A2084" s="9">
        <v>2083</v>
      </c>
      <c r="B2084" s="36" t="s">
        <v>15261</v>
      </c>
      <c r="C2084" s="10" t="s">
        <v>3683</v>
      </c>
      <c r="D2084" s="11" t="s">
        <v>3681</v>
      </c>
      <c r="E2084" s="11" t="s">
        <v>1164</v>
      </c>
      <c r="F2084" s="11">
        <v>0</v>
      </c>
      <c r="G2084" s="11">
        <v>0</v>
      </c>
      <c r="H2084" s="11">
        <v>0</v>
      </c>
      <c r="I2084" s="11">
        <v>0</v>
      </c>
      <c r="J2084" s="11">
        <f>ABS(F2084)</f>
        <v>0</v>
      </c>
      <c r="K2084" s="11">
        <f>ABS(G2084)</f>
        <v>0</v>
      </c>
      <c r="L2084" s="11">
        <f>ABS(H2084)</f>
        <v>0</v>
      </c>
      <c r="M2084" s="12">
        <f>ABS(I2084)</f>
        <v>0</v>
      </c>
      <c r="N2084" s="30">
        <f>AVERAGE(Table4[[#This Row],[H7N9+]:[H3N2+]])</f>
        <v>0</v>
      </c>
      <c r="O2084" s="30">
        <f>MAX(Table4[[#This Row],[H7N9+]:[H3N2+]])</f>
        <v>0</v>
      </c>
      <c r="P2084" s="30">
        <f>_xlfn.VAR.P(Table4[[#This Row],[H7N9]:[H3N2]])</f>
        <v>0</v>
      </c>
    </row>
    <row r="2085" spans="1:16" x14ac:dyDescent="0.25">
      <c r="A2085" s="9">
        <v>2084</v>
      </c>
      <c r="B2085" s="36" t="s">
        <v>15262</v>
      </c>
      <c r="C2085" s="10" t="s">
        <v>3684</v>
      </c>
      <c r="D2085" s="11" t="s">
        <v>3681</v>
      </c>
      <c r="E2085" s="11" t="s">
        <v>1164</v>
      </c>
      <c r="F2085" s="11">
        <v>0</v>
      </c>
      <c r="G2085" s="11">
        <v>0</v>
      </c>
      <c r="H2085" s="11">
        <v>0</v>
      </c>
      <c r="I2085" s="11">
        <v>0</v>
      </c>
      <c r="J2085" s="11">
        <f>ABS(F2085)</f>
        <v>0</v>
      </c>
      <c r="K2085" s="11">
        <f>ABS(G2085)</f>
        <v>0</v>
      </c>
      <c r="L2085" s="11">
        <f>ABS(H2085)</f>
        <v>0</v>
      </c>
      <c r="M2085" s="12">
        <f>ABS(I2085)</f>
        <v>0</v>
      </c>
      <c r="N2085" s="30">
        <f>AVERAGE(Table4[[#This Row],[H7N9+]:[H3N2+]])</f>
        <v>0</v>
      </c>
      <c r="O2085" s="30">
        <f>MAX(Table4[[#This Row],[H7N9+]:[H3N2+]])</f>
        <v>0</v>
      </c>
      <c r="P2085" s="30">
        <f>_xlfn.VAR.P(Table4[[#This Row],[H7N9]:[H3N2]])</f>
        <v>0</v>
      </c>
    </row>
    <row r="2086" spans="1:16" x14ac:dyDescent="0.25">
      <c r="A2086" s="9">
        <v>2085</v>
      </c>
      <c r="B2086" s="36" t="s">
        <v>15263</v>
      </c>
      <c r="C2086" s="10" t="s">
        <v>3685</v>
      </c>
      <c r="D2086" s="11" t="s">
        <v>3681</v>
      </c>
      <c r="E2086" s="11" t="s">
        <v>1164</v>
      </c>
      <c r="F2086" s="11">
        <v>0</v>
      </c>
      <c r="G2086" s="11">
        <v>0</v>
      </c>
      <c r="H2086" s="11">
        <v>0</v>
      </c>
      <c r="I2086" s="11">
        <v>0</v>
      </c>
      <c r="J2086" s="11">
        <f>ABS(F2086)</f>
        <v>0</v>
      </c>
      <c r="K2086" s="11">
        <f>ABS(G2086)</f>
        <v>0</v>
      </c>
      <c r="L2086" s="11">
        <f>ABS(H2086)</f>
        <v>0</v>
      </c>
      <c r="M2086" s="12">
        <f>ABS(I2086)</f>
        <v>0</v>
      </c>
      <c r="N2086" s="30">
        <f>AVERAGE(Table4[[#This Row],[H7N9+]:[H3N2+]])</f>
        <v>0</v>
      </c>
      <c r="O2086" s="30">
        <f>MAX(Table4[[#This Row],[H7N9+]:[H3N2+]])</f>
        <v>0</v>
      </c>
      <c r="P2086" s="30">
        <f>_xlfn.VAR.P(Table4[[#This Row],[H7N9]:[H3N2]])</f>
        <v>0</v>
      </c>
    </row>
    <row r="2087" spans="1:16" x14ac:dyDescent="0.25">
      <c r="A2087" s="9">
        <v>2086</v>
      </c>
      <c r="B2087" s="36" t="s">
        <v>15264</v>
      </c>
      <c r="C2087" s="10" t="s">
        <v>3686</v>
      </c>
      <c r="D2087" s="11" t="s">
        <v>3681</v>
      </c>
      <c r="E2087" s="11" t="s">
        <v>1164</v>
      </c>
      <c r="F2087" s="11">
        <v>0</v>
      </c>
      <c r="G2087" s="11">
        <v>0</v>
      </c>
      <c r="H2087" s="11">
        <v>0</v>
      </c>
      <c r="I2087" s="11">
        <v>0</v>
      </c>
      <c r="J2087" s="11">
        <f>ABS(F2087)</f>
        <v>0</v>
      </c>
      <c r="K2087" s="11">
        <f>ABS(G2087)</f>
        <v>0</v>
      </c>
      <c r="L2087" s="11">
        <f>ABS(H2087)</f>
        <v>0</v>
      </c>
      <c r="M2087" s="12">
        <f>ABS(I2087)</f>
        <v>0</v>
      </c>
      <c r="N2087" s="30">
        <f>AVERAGE(Table4[[#This Row],[H7N9+]:[H3N2+]])</f>
        <v>0</v>
      </c>
      <c r="O2087" s="30">
        <f>MAX(Table4[[#This Row],[H7N9+]:[H3N2+]])</f>
        <v>0</v>
      </c>
      <c r="P2087" s="30">
        <f>_xlfn.VAR.P(Table4[[#This Row],[H7N9]:[H3N2]])</f>
        <v>0</v>
      </c>
    </row>
    <row r="2088" spans="1:16" x14ac:dyDescent="0.25">
      <c r="A2088" s="9">
        <v>2087</v>
      </c>
      <c r="B2088" s="36" t="s">
        <v>15265</v>
      </c>
      <c r="C2088" s="10" t="s">
        <v>3687</v>
      </c>
      <c r="D2088" s="11" t="s">
        <v>3681</v>
      </c>
      <c r="E2088" s="11" t="s">
        <v>225</v>
      </c>
      <c r="F2088" s="11">
        <v>0</v>
      </c>
      <c r="G2088" s="11">
        <v>0</v>
      </c>
      <c r="H2088" s="11">
        <v>0</v>
      </c>
      <c r="I2088" s="11">
        <v>0</v>
      </c>
      <c r="J2088" s="11">
        <f>ABS(F2088)</f>
        <v>0</v>
      </c>
      <c r="K2088" s="11">
        <f>ABS(G2088)</f>
        <v>0</v>
      </c>
      <c r="L2088" s="11">
        <f>ABS(H2088)</f>
        <v>0</v>
      </c>
      <c r="M2088" s="12">
        <f>ABS(I2088)</f>
        <v>0</v>
      </c>
      <c r="N2088" s="30">
        <f>AVERAGE(Table4[[#This Row],[H7N9+]:[H3N2+]])</f>
        <v>0</v>
      </c>
      <c r="O2088" s="30">
        <f>MAX(Table4[[#This Row],[H7N9+]:[H3N2+]])</f>
        <v>0</v>
      </c>
      <c r="P2088" s="30">
        <f>_xlfn.VAR.P(Table4[[#This Row],[H7N9]:[H3N2]])</f>
        <v>0</v>
      </c>
    </row>
    <row r="2089" spans="1:16" x14ac:dyDescent="0.25">
      <c r="A2089" s="9">
        <v>2088</v>
      </c>
      <c r="B2089" s="36" t="s">
        <v>15266</v>
      </c>
      <c r="C2089" s="10" t="s">
        <v>3688</v>
      </c>
      <c r="D2089" s="11" t="s">
        <v>3681</v>
      </c>
      <c r="E2089" s="11" t="s">
        <v>225</v>
      </c>
      <c r="F2089" s="11">
        <v>0</v>
      </c>
      <c r="G2089" s="11">
        <v>0</v>
      </c>
      <c r="H2089" s="11">
        <v>0</v>
      </c>
      <c r="I2089" s="11">
        <v>0</v>
      </c>
      <c r="J2089" s="11">
        <f>ABS(F2089)</f>
        <v>0</v>
      </c>
      <c r="K2089" s="11">
        <f>ABS(G2089)</f>
        <v>0</v>
      </c>
      <c r="L2089" s="11">
        <f>ABS(H2089)</f>
        <v>0</v>
      </c>
      <c r="M2089" s="12">
        <f>ABS(I2089)</f>
        <v>0</v>
      </c>
      <c r="N2089" s="30">
        <f>AVERAGE(Table4[[#This Row],[H7N9+]:[H3N2+]])</f>
        <v>0</v>
      </c>
      <c r="O2089" s="30">
        <f>MAX(Table4[[#This Row],[H7N9+]:[H3N2+]])</f>
        <v>0</v>
      </c>
      <c r="P2089" s="30">
        <f>_xlfn.VAR.P(Table4[[#This Row],[H7N9]:[H3N2]])</f>
        <v>0</v>
      </c>
    </row>
    <row r="2090" spans="1:16" x14ac:dyDescent="0.25">
      <c r="A2090" s="9">
        <v>2089</v>
      </c>
      <c r="B2090" s="36" t="s">
        <v>15267</v>
      </c>
      <c r="C2090" s="10" t="s">
        <v>3689</v>
      </c>
      <c r="D2090" s="11" t="s">
        <v>3690</v>
      </c>
      <c r="E2090" s="11" t="s">
        <v>46</v>
      </c>
      <c r="F2090" s="11">
        <v>0.4</v>
      </c>
      <c r="G2090" s="11">
        <v>-0.316227766016838</v>
      </c>
      <c r="H2090" s="11">
        <v>0.94868329805051399</v>
      </c>
      <c r="I2090" s="11">
        <v>-0.105409255338946</v>
      </c>
      <c r="J2090" s="11">
        <f>ABS(F2090)</f>
        <v>0.4</v>
      </c>
      <c r="K2090" s="11">
        <f>ABS(G2090)</f>
        <v>0.316227766016838</v>
      </c>
      <c r="L2090" s="11">
        <f>ABS(H2090)</f>
        <v>0.94868329805051399</v>
      </c>
      <c r="M2090" s="12">
        <f>ABS(I2090)</f>
        <v>0.105409255338946</v>
      </c>
      <c r="N2090" s="30">
        <f>AVERAGE(Table4[[#This Row],[H7N9+]:[H3N2+]])</f>
        <v>0.44258007985157449</v>
      </c>
      <c r="O2090" s="30">
        <f>MAX(Table4[[#This Row],[H7N9+]:[H3N2+]])</f>
        <v>0.94868329805051399</v>
      </c>
      <c r="P2090" s="30">
        <f>_xlfn.VAR.P(Table4[[#This Row],[H7N9]:[H3N2]])</f>
        <v>0.23906435283193025</v>
      </c>
    </row>
    <row r="2091" spans="1:16" x14ac:dyDescent="0.25">
      <c r="A2091" s="9">
        <v>2090</v>
      </c>
      <c r="B2091" s="36" t="s">
        <v>15268</v>
      </c>
      <c r="C2091" s="10" t="s">
        <v>3691</v>
      </c>
      <c r="D2091" s="11" t="s">
        <v>3692</v>
      </c>
      <c r="E2091" s="11" t="s">
        <v>43</v>
      </c>
      <c r="F2091" s="11">
        <v>0</v>
      </c>
      <c r="G2091" s="11">
        <v>0</v>
      </c>
      <c r="H2091" s="11">
        <v>-0.25819888974716099</v>
      </c>
      <c r="I2091" s="11">
        <v>0</v>
      </c>
      <c r="J2091" s="11">
        <f>ABS(F2091)</f>
        <v>0</v>
      </c>
      <c r="K2091" s="11">
        <f>ABS(G2091)</f>
        <v>0</v>
      </c>
      <c r="L2091" s="11">
        <f>ABS(H2091)</f>
        <v>0.25819888974716099</v>
      </c>
      <c r="M2091" s="12">
        <f>ABS(I2091)</f>
        <v>0</v>
      </c>
      <c r="N2091" s="30">
        <f>AVERAGE(Table4[[#This Row],[H7N9+]:[H3N2+]])</f>
        <v>6.4549722436790247E-2</v>
      </c>
      <c r="O2091" s="30">
        <f>MAX(Table4[[#This Row],[H7N9+]:[H3N2+]])</f>
        <v>0.25819888974716099</v>
      </c>
      <c r="P2091" s="30">
        <f>_xlfn.VAR.P(Table4[[#This Row],[H7N9]:[H3N2]])</f>
        <v>1.2499999999999987E-2</v>
      </c>
    </row>
    <row r="2092" spans="1:16" x14ac:dyDescent="0.25">
      <c r="A2092" s="9">
        <v>2091</v>
      </c>
      <c r="B2092" s="36" t="s">
        <v>15269</v>
      </c>
      <c r="C2092" s="10" t="s">
        <v>3693</v>
      </c>
      <c r="D2092" s="11" t="s">
        <v>3694</v>
      </c>
      <c r="E2092" s="11" t="s">
        <v>519</v>
      </c>
      <c r="F2092" s="11">
        <v>0</v>
      </c>
      <c r="G2092" s="11">
        <v>0</v>
      </c>
      <c r="H2092" s="11">
        <v>-0.77459666924148296</v>
      </c>
      <c r="I2092" s="11">
        <v>0.25819888974716099</v>
      </c>
      <c r="J2092" s="11">
        <f>ABS(F2092)</f>
        <v>0</v>
      </c>
      <c r="K2092" s="11">
        <f>ABS(G2092)</f>
        <v>0</v>
      </c>
      <c r="L2092" s="11">
        <f>ABS(H2092)</f>
        <v>0.77459666924148296</v>
      </c>
      <c r="M2092" s="12">
        <f>ABS(I2092)</f>
        <v>0.25819888974716099</v>
      </c>
      <c r="N2092" s="30">
        <f>AVERAGE(Table4[[#This Row],[H7N9+]:[H3N2+]])</f>
        <v>0.25819888974716099</v>
      </c>
      <c r="O2092" s="30">
        <f>MAX(Table4[[#This Row],[H7N9+]:[H3N2+]])</f>
        <v>0.77459666924148296</v>
      </c>
      <c r="P2092" s="30">
        <f>_xlfn.VAR.P(Table4[[#This Row],[H7N9]:[H3N2]])</f>
        <v>0.1499999999999998</v>
      </c>
    </row>
    <row r="2093" spans="1:16" x14ac:dyDescent="0.25">
      <c r="A2093" s="9">
        <v>2092</v>
      </c>
      <c r="B2093" s="36" t="s">
        <v>15270</v>
      </c>
      <c r="C2093" s="10" t="s">
        <v>3695</v>
      </c>
      <c r="D2093" s="11" t="s">
        <v>3696</v>
      </c>
      <c r="E2093" s="11" t="s">
        <v>110</v>
      </c>
      <c r="F2093" s="11">
        <v>-0.25819888974716099</v>
      </c>
      <c r="G2093" s="11">
        <v>0</v>
      </c>
      <c r="H2093" s="11">
        <v>0</v>
      </c>
      <c r="I2093" s="11">
        <v>-0.73786478737262196</v>
      </c>
      <c r="J2093" s="11">
        <f>ABS(F2093)</f>
        <v>0.25819888974716099</v>
      </c>
      <c r="K2093" s="11">
        <f>ABS(G2093)</f>
        <v>0</v>
      </c>
      <c r="L2093" s="11">
        <f>ABS(H2093)</f>
        <v>0</v>
      </c>
      <c r="M2093" s="12">
        <f>ABS(I2093)</f>
        <v>0.73786478737262196</v>
      </c>
      <c r="N2093" s="30">
        <f>AVERAGE(Table4[[#This Row],[H7N9+]:[H3N2+]])</f>
        <v>0.24901591927994574</v>
      </c>
      <c r="O2093" s="30">
        <f>MAX(Table4[[#This Row],[H7N9+]:[H3N2+]])</f>
        <v>0.73786478737262196</v>
      </c>
      <c r="P2093" s="30">
        <f>_xlfn.VAR.P(Table4[[#This Row],[H7N9]:[H3N2]])</f>
        <v>9.076884972294133E-2</v>
      </c>
    </row>
    <row r="2094" spans="1:16" x14ac:dyDescent="0.25">
      <c r="A2094" s="9">
        <v>2093</v>
      </c>
      <c r="B2094" s="36" t="s">
        <v>15271</v>
      </c>
      <c r="C2094" s="10" t="s">
        <v>3697</v>
      </c>
      <c r="D2094" s="11" t="s">
        <v>3698</v>
      </c>
      <c r="E2094" s="11" t="s">
        <v>519</v>
      </c>
      <c r="F2094" s="11">
        <v>0</v>
      </c>
      <c r="G2094" s="11">
        <v>0</v>
      </c>
      <c r="H2094" s="11">
        <v>0</v>
      </c>
      <c r="I2094" s="11">
        <v>0</v>
      </c>
      <c r="J2094" s="11">
        <f>ABS(F2094)</f>
        <v>0</v>
      </c>
      <c r="K2094" s="11">
        <f>ABS(G2094)</f>
        <v>0</v>
      </c>
      <c r="L2094" s="11">
        <f>ABS(H2094)</f>
        <v>0</v>
      </c>
      <c r="M2094" s="12">
        <f>ABS(I2094)</f>
        <v>0</v>
      </c>
      <c r="N2094" s="30">
        <f>AVERAGE(Table4[[#This Row],[H7N9+]:[H3N2+]])</f>
        <v>0</v>
      </c>
      <c r="O2094" s="30">
        <f>MAX(Table4[[#This Row],[H7N9+]:[H3N2+]])</f>
        <v>0</v>
      </c>
      <c r="P2094" s="30">
        <f>_xlfn.VAR.P(Table4[[#This Row],[H7N9]:[H3N2]])</f>
        <v>0</v>
      </c>
    </row>
    <row r="2095" spans="1:16" x14ac:dyDescent="0.25">
      <c r="A2095" s="9">
        <v>2094</v>
      </c>
      <c r="B2095" s="36" t="s">
        <v>15272</v>
      </c>
      <c r="C2095" s="10" t="s">
        <v>3699</v>
      </c>
      <c r="D2095" s="11" t="s">
        <v>3700</v>
      </c>
      <c r="E2095" s="11" t="s">
        <v>519</v>
      </c>
      <c r="F2095" s="11">
        <v>0</v>
      </c>
      <c r="G2095" s="11">
        <v>-0.2</v>
      </c>
      <c r="H2095" s="11">
        <v>-0.25819888974716099</v>
      </c>
      <c r="I2095" s="11">
        <v>-0.77459666924148296</v>
      </c>
      <c r="J2095" s="11">
        <f>ABS(F2095)</f>
        <v>0</v>
      </c>
      <c r="K2095" s="11">
        <f>ABS(G2095)</f>
        <v>0.2</v>
      </c>
      <c r="L2095" s="11">
        <f>ABS(H2095)</f>
        <v>0.25819888974716099</v>
      </c>
      <c r="M2095" s="12">
        <f>ABS(I2095)</f>
        <v>0.77459666924148296</v>
      </c>
      <c r="N2095" s="30">
        <f>AVERAGE(Table4[[#This Row],[H7N9+]:[H3N2+]])</f>
        <v>0.30819888974716098</v>
      </c>
      <c r="O2095" s="30">
        <f>MAX(Table4[[#This Row],[H7N9+]:[H3N2+]])</f>
        <v>0.77459666924148296</v>
      </c>
      <c r="P2095" s="30">
        <f>_xlfn.VAR.P(Table4[[#This Row],[H7N9]:[H3N2]])</f>
        <v>8.1680111025283789E-2</v>
      </c>
    </row>
    <row r="2096" spans="1:16" x14ac:dyDescent="0.25">
      <c r="A2096" s="9">
        <v>2095</v>
      </c>
      <c r="B2096" s="36" t="s">
        <v>15273</v>
      </c>
      <c r="C2096" s="10" t="s">
        <v>3701</v>
      </c>
      <c r="D2096" s="11" t="s">
        <v>3702</v>
      </c>
      <c r="E2096" s="11" t="s">
        <v>519</v>
      </c>
      <c r="F2096" s="11">
        <v>-0.316227766016838</v>
      </c>
      <c r="G2096" s="11">
        <v>-0.25819888974716099</v>
      </c>
      <c r="H2096" s="11">
        <v>-0.25819888974716099</v>
      </c>
      <c r="I2096" s="11">
        <v>0</v>
      </c>
      <c r="J2096" s="11">
        <f>ABS(F2096)</f>
        <v>0.316227766016838</v>
      </c>
      <c r="K2096" s="11">
        <f>ABS(G2096)</f>
        <v>0.25819888974716099</v>
      </c>
      <c r="L2096" s="11">
        <f>ABS(H2096)</f>
        <v>0.25819888974716099</v>
      </c>
      <c r="M2096" s="12">
        <f>ABS(I2096)</f>
        <v>0</v>
      </c>
      <c r="N2096" s="30">
        <f>AVERAGE(Table4[[#This Row],[H7N9+]:[H3N2+]])</f>
        <v>0.20815638637778999</v>
      </c>
      <c r="O2096" s="30">
        <f>MAX(Table4[[#This Row],[H7N9+]:[H3N2+]])</f>
        <v>0.316227766016838</v>
      </c>
      <c r="P2096" s="30">
        <f>_xlfn.VAR.P(Table4[[#This Row],[H7N9]:[H3N2]])</f>
        <v>1.5004252143473513E-2</v>
      </c>
    </row>
    <row r="2097" spans="1:16" x14ac:dyDescent="0.25">
      <c r="A2097" s="9">
        <v>2096</v>
      </c>
      <c r="B2097" s="36" t="s">
        <v>15274</v>
      </c>
      <c r="C2097" s="10" t="s">
        <v>3703</v>
      </c>
      <c r="D2097" s="11" t="s">
        <v>3704</v>
      </c>
      <c r="E2097" s="11" t="s">
        <v>519</v>
      </c>
      <c r="F2097" s="11">
        <v>0</v>
      </c>
      <c r="G2097" s="11">
        <v>0</v>
      </c>
      <c r="H2097" s="11">
        <v>0</v>
      </c>
      <c r="I2097" s="11">
        <v>0</v>
      </c>
      <c r="J2097" s="11">
        <f>ABS(F2097)</f>
        <v>0</v>
      </c>
      <c r="K2097" s="11">
        <f>ABS(G2097)</f>
        <v>0</v>
      </c>
      <c r="L2097" s="11">
        <f>ABS(H2097)</f>
        <v>0</v>
      </c>
      <c r="M2097" s="12">
        <f>ABS(I2097)</f>
        <v>0</v>
      </c>
      <c r="N2097" s="30">
        <f>AVERAGE(Table4[[#This Row],[H7N9+]:[H3N2+]])</f>
        <v>0</v>
      </c>
      <c r="O2097" s="30">
        <f>MAX(Table4[[#This Row],[H7N9+]:[H3N2+]])</f>
        <v>0</v>
      </c>
      <c r="P2097" s="30">
        <f>_xlfn.VAR.P(Table4[[#This Row],[H7N9]:[H3N2]])</f>
        <v>0</v>
      </c>
    </row>
    <row r="2098" spans="1:16" x14ac:dyDescent="0.25">
      <c r="A2098" s="9">
        <v>2097</v>
      </c>
      <c r="B2098" s="36" t="s">
        <v>15275</v>
      </c>
      <c r="C2098" s="10" t="s">
        <v>3705</v>
      </c>
      <c r="D2098" s="11" t="s">
        <v>3706</v>
      </c>
      <c r="E2098" s="11" t="s">
        <v>1884</v>
      </c>
      <c r="F2098" s="11">
        <v>0</v>
      </c>
      <c r="G2098" s="11">
        <v>0</v>
      </c>
      <c r="H2098" s="11">
        <v>0</v>
      </c>
      <c r="I2098" s="11">
        <v>0</v>
      </c>
      <c r="J2098" s="11">
        <f>ABS(F2098)</f>
        <v>0</v>
      </c>
      <c r="K2098" s="11">
        <f>ABS(G2098)</f>
        <v>0</v>
      </c>
      <c r="L2098" s="11">
        <f>ABS(H2098)</f>
        <v>0</v>
      </c>
      <c r="M2098" s="12">
        <f>ABS(I2098)</f>
        <v>0</v>
      </c>
      <c r="N2098" s="30">
        <f>AVERAGE(Table4[[#This Row],[H7N9+]:[H3N2+]])</f>
        <v>0</v>
      </c>
      <c r="O2098" s="30">
        <f>MAX(Table4[[#This Row],[H7N9+]:[H3N2+]])</f>
        <v>0</v>
      </c>
      <c r="P2098" s="30">
        <f>_xlfn.VAR.P(Table4[[#This Row],[H7N9]:[H3N2]])</f>
        <v>0</v>
      </c>
    </row>
    <row r="2099" spans="1:16" x14ac:dyDescent="0.25">
      <c r="A2099" s="9">
        <v>2098</v>
      </c>
      <c r="B2099" s="36" t="s">
        <v>15276</v>
      </c>
      <c r="C2099" s="10" t="s">
        <v>3707</v>
      </c>
      <c r="D2099" s="11" t="s">
        <v>3708</v>
      </c>
      <c r="E2099" s="11" t="s">
        <v>1884</v>
      </c>
      <c r="F2099" s="11">
        <v>0</v>
      </c>
      <c r="G2099" s="11">
        <v>0</v>
      </c>
      <c r="H2099" s="11">
        <v>0</v>
      </c>
      <c r="I2099" s="11">
        <v>0</v>
      </c>
      <c r="J2099" s="11">
        <f>ABS(F2099)</f>
        <v>0</v>
      </c>
      <c r="K2099" s="11">
        <f>ABS(G2099)</f>
        <v>0</v>
      </c>
      <c r="L2099" s="11">
        <f>ABS(H2099)</f>
        <v>0</v>
      </c>
      <c r="M2099" s="12">
        <f>ABS(I2099)</f>
        <v>0</v>
      </c>
      <c r="N2099" s="30">
        <f>AVERAGE(Table4[[#This Row],[H7N9+]:[H3N2+]])</f>
        <v>0</v>
      </c>
      <c r="O2099" s="30">
        <f>MAX(Table4[[#This Row],[H7N9+]:[H3N2+]])</f>
        <v>0</v>
      </c>
      <c r="P2099" s="30">
        <f>_xlfn.VAR.P(Table4[[#This Row],[H7N9]:[H3N2]])</f>
        <v>0</v>
      </c>
    </row>
    <row r="2100" spans="1:16" x14ac:dyDescent="0.25">
      <c r="A2100" s="9">
        <v>2099</v>
      </c>
      <c r="B2100" s="36" t="s">
        <v>15277</v>
      </c>
      <c r="C2100" s="10" t="s">
        <v>3709</v>
      </c>
      <c r="D2100" s="11" t="s">
        <v>3710</v>
      </c>
      <c r="E2100" s="11" t="s">
        <v>519</v>
      </c>
      <c r="F2100" s="11">
        <v>0</v>
      </c>
      <c r="G2100" s="11">
        <v>0</v>
      </c>
      <c r="H2100" s="11">
        <v>0</v>
      </c>
      <c r="I2100" s="11">
        <v>0</v>
      </c>
      <c r="J2100" s="11">
        <f>ABS(F2100)</f>
        <v>0</v>
      </c>
      <c r="K2100" s="11">
        <f>ABS(G2100)</f>
        <v>0</v>
      </c>
      <c r="L2100" s="11">
        <f>ABS(H2100)</f>
        <v>0</v>
      </c>
      <c r="M2100" s="12">
        <f>ABS(I2100)</f>
        <v>0</v>
      </c>
      <c r="N2100" s="30">
        <f>AVERAGE(Table4[[#This Row],[H7N9+]:[H3N2+]])</f>
        <v>0</v>
      </c>
      <c r="O2100" s="30">
        <f>MAX(Table4[[#This Row],[H7N9+]:[H3N2+]])</f>
        <v>0</v>
      </c>
      <c r="P2100" s="30">
        <f>_xlfn.VAR.P(Table4[[#This Row],[H7N9]:[H3N2]])</f>
        <v>0</v>
      </c>
    </row>
    <row r="2101" spans="1:16" x14ac:dyDescent="0.25">
      <c r="A2101" s="9">
        <v>2100</v>
      </c>
      <c r="B2101" s="36" t="s">
        <v>15278</v>
      </c>
      <c r="C2101" s="10" t="s">
        <v>3711</v>
      </c>
      <c r="D2101" s="11" t="s">
        <v>3712</v>
      </c>
      <c r="E2101" s="11" t="s">
        <v>2321</v>
      </c>
      <c r="F2101" s="11">
        <v>-0.4</v>
      </c>
      <c r="G2101" s="11">
        <v>-0.316227766016838</v>
      </c>
      <c r="H2101" s="11">
        <v>0.6</v>
      </c>
      <c r="I2101" s="11">
        <v>0.2</v>
      </c>
      <c r="J2101" s="11">
        <f>ABS(F2101)</f>
        <v>0.4</v>
      </c>
      <c r="K2101" s="11">
        <f>ABS(G2101)</f>
        <v>0.316227766016838</v>
      </c>
      <c r="L2101" s="11">
        <f>ABS(H2101)</f>
        <v>0.6</v>
      </c>
      <c r="M2101" s="12">
        <f>ABS(I2101)</f>
        <v>0.2</v>
      </c>
      <c r="N2101" s="30">
        <f>AVERAGE(Table4[[#This Row],[H7N9+]:[H3N2+]])</f>
        <v>0.37905694150420949</v>
      </c>
      <c r="O2101" s="30">
        <f>MAX(Table4[[#This Row],[H7N9+]:[H3N2+]])</f>
        <v>0.6</v>
      </c>
      <c r="P2101" s="30">
        <f>_xlfn.VAR.P(Table4[[#This Row],[H7N9]:[H3N2]])</f>
        <v>0.16456138830084194</v>
      </c>
    </row>
    <row r="2102" spans="1:16" x14ac:dyDescent="0.25">
      <c r="A2102" s="9">
        <v>2101</v>
      </c>
      <c r="B2102" s="36" t="s">
        <v>15279</v>
      </c>
      <c r="C2102" s="10" t="s">
        <v>3713</v>
      </c>
      <c r="D2102" s="11" t="s">
        <v>3714</v>
      </c>
      <c r="E2102" s="11" t="s">
        <v>519</v>
      </c>
      <c r="F2102" s="11">
        <v>-0.105409255338946</v>
      </c>
      <c r="G2102" s="11">
        <v>0.25819888974716099</v>
      </c>
      <c r="H2102" s="11">
        <v>-0.4</v>
      </c>
      <c r="I2102" s="11">
        <v>-0.94868329805051399</v>
      </c>
      <c r="J2102" s="11">
        <f>ABS(F2102)</f>
        <v>0.105409255338946</v>
      </c>
      <c r="K2102" s="11">
        <f>ABS(G2102)</f>
        <v>0.25819888974716099</v>
      </c>
      <c r="L2102" s="11">
        <f>ABS(H2102)</f>
        <v>0.4</v>
      </c>
      <c r="M2102" s="12">
        <f>ABS(I2102)</f>
        <v>0.94868329805051399</v>
      </c>
      <c r="N2102" s="30">
        <f>AVERAGE(Table4[[#This Row],[H7N9+]:[H3N2+]])</f>
        <v>0.42807286078415524</v>
      </c>
      <c r="O2102" s="30">
        <f>MAX(Table4[[#This Row],[H7N9+]:[H3N2+]])</f>
        <v>0.94868329805051399</v>
      </c>
      <c r="P2102" s="30">
        <f>_xlfn.VAR.P(Table4[[#This Row],[H7N9]:[H3N2]])</f>
        <v>0.19505934102320699</v>
      </c>
    </row>
    <row r="2103" spans="1:16" x14ac:dyDescent="0.25">
      <c r="A2103" s="9">
        <v>2102</v>
      </c>
      <c r="B2103" s="36" t="s">
        <v>15280</v>
      </c>
      <c r="C2103" s="10" t="s">
        <v>3715</v>
      </c>
      <c r="D2103" s="11" t="s">
        <v>3714</v>
      </c>
      <c r="E2103" s="11" t="s">
        <v>519</v>
      </c>
      <c r="F2103" s="11">
        <v>-0.77459666924148296</v>
      </c>
      <c r="G2103" s="11">
        <v>-0.73786478737262196</v>
      </c>
      <c r="H2103" s="11">
        <v>-0.94868329805051399</v>
      </c>
      <c r="I2103" s="11">
        <v>0</v>
      </c>
      <c r="J2103" s="11">
        <f>ABS(F2103)</f>
        <v>0.77459666924148296</v>
      </c>
      <c r="K2103" s="11">
        <f>ABS(G2103)</f>
        <v>0.73786478737262196</v>
      </c>
      <c r="L2103" s="11">
        <f>ABS(H2103)</f>
        <v>0.94868329805051399</v>
      </c>
      <c r="M2103" s="12">
        <f>ABS(I2103)</f>
        <v>0</v>
      </c>
      <c r="N2103" s="30">
        <f>AVERAGE(Table4[[#This Row],[H7N9+]:[H3N2+]])</f>
        <v>0.6152861886661547</v>
      </c>
      <c r="O2103" s="30">
        <f>MAX(Table4[[#This Row],[H7N9+]:[H3N2+]])</f>
        <v>0.94868329805051399</v>
      </c>
      <c r="P2103" s="30">
        <f>_xlfn.VAR.P(Table4[[#This Row],[H7N9]:[H3N2]])</f>
        <v>0.13253401714778817</v>
      </c>
    </row>
    <row r="2104" spans="1:16" x14ac:dyDescent="0.25">
      <c r="A2104" s="9">
        <v>2103</v>
      </c>
      <c r="B2104" s="36" t="s">
        <v>15281</v>
      </c>
      <c r="C2104" s="10" t="s">
        <v>3716</v>
      </c>
      <c r="D2104" s="11" t="s">
        <v>3717</v>
      </c>
      <c r="E2104" s="11" t="s">
        <v>307</v>
      </c>
      <c r="F2104" s="11">
        <v>0.94868329805051399</v>
      </c>
      <c r="G2104" s="11">
        <v>-0.8</v>
      </c>
      <c r="H2104" s="11">
        <v>-0.105409255338946</v>
      </c>
      <c r="I2104" s="11">
        <v>-0.73786478737262196</v>
      </c>
      <c r="J2104" s="11">
        <f>ABS(F2104)</f>
        <v>0.94868329805051399</v>
      </c>
      <c r="K2104" s="11">
        <f>ABS(G2104)</f>
        <v>0.8</v>
      </c>
      <c r="L2104" s="11">
        <f>ABS(H2104)</f>
        <v>0.105409255338946</v>
      </c>
      <c r="M2104" s="12">
        <f>ABS(I2104)</f>
        <v>0.73786478737262196</v>
      </c>
      <c r="N2104" s="30">
        <f>AVERAGE(Table4[[#This Row],[H7N9+]:[H3N2+]])</f>
        <v>0.64798933519052049</v>
      </c>
      <c r="O2104" s="30">
        <f>MAX(Table4[[#This Row],[H7N9+]:[H3N2+]])</f>
        <v>0.94868329805051399</v>
      </c>
      <c r="P2104" s="30">
        <f>_xlfn.VAR.P(Table4[[#This Row],[H7N9]:[H3N2]])</f>
        <v>0.49373536997833922</v>
      </c>
    </row>
    <row r="2105" spans="1:16" x14ac:dyDescent="0.25">
      <c r="A2105" s="9">
        <v>2104</v>
      </c>
      <c r="B2105" s="36" t="s">
        <v>15282</v>
      </c>
      <c r="C2105" s="10" t="s">
        <v>3718</v>
      </c>
      <c r="D2105" s="11" t="s">
        <v>3719</v>
      </c>
      <c r="E2105" s="11" t="s">
        <v>307</v>
      </c>
      <c r="F2105" s="11">
        <v>-0.25819888974716099</v>
      </c>
      <c r="G2105" s="11">
        <v>0.25819888974716099</v>
      </c>
      <c r="H2105" s="11">
        <v>0</v>
      </c>
      <c r="I2105" s="11">
        <v>0.77459666924148296</v>
      </c>
      <c r="J2105" s="11">
        <f>ABS(F2105)</f>
        <v>0.25819888974716099</v>
      </c>
      <c r="K2105" s="11">
        <f>ABS(G2105)</f>
        <v>0.25819888974716099</v>
      </c>
      <c r="L2105" s="11">
        <f>ABS(H2105)</f>
        <v>0</v>
      </c>
      <c r="M2105" s="12">
        <f>ABS(I2105)</f>
        <v>0.77459666924148296</v>
      </c>
      <c r="N2105" s="30">
        <f>AVERAGE(Table4[[#This Row],[H7N9+]:[H3N2+]])</f>
        <v>0.32274861218395123</v>
      </c>
      <c r="O2105" s="30">
        <f>MAX(Table4[[#This Row],[H7N9+]:[H3N2+]])</f>
        <v>0.77459666924148296</v>
      </c>
      <c r="P2105" s="30">
        <f>_xlfn.VAR.P(Table4[[#This Row],[H7N9]:[H3N2]])</f>
        <v>0.14583333333333318</v>
      </c>
    </row>
    <row r="2106" spans="1:16" x14ac:dyDescent="0.25">
      <c r="A2106" s="9">
        <v>2105</v>
      </c>
      <c r="B2106" s="36" t="s">
        <v>15283</v>
      </c>
      <c r="C2106" s="10" t="s">
        <v>3720</v>
      </c>
      <c r="D2106" s="11" t="s">
        <v>3721</v>
      </c>
      <c r="E2106" s="11" t="s">
        <v>996</v>
      </c>
      <c r="F2106" s="11">
        <v>0</v>
      </c>
      <c r="G2106" s="11">
        <v>0</v>
      </c>
      <c r="H2106" s="11">
        <v>0</v>
      </c>
      <c r="I2106" s="11">
        <v>0</v>
      </c>
      <c r="J2106" s="11">
        <f>ABS(F2106)</f>
        <v>0</v>
      </c>
      <c r="K2106" s="11">
        <f>ABS(G2106)</f>
        <v>0</v>
      </c>
      <c r="L2106" s="11">
        <f>ABS(H2106)</f>
        <v>0</v>
      </c>
      <c r="M2106" s="12">
        <f>ABS(I2106)</f>
        <v>0</v>
      </c>
      <c r="N2106" s="30">
        <f>AVERAGE(Table4[[#This Row],[H7N9+]:[H3N2+]])</f>
        <v>0</v>
      </c>
      <c r="O2106" s="30">
        <f>MAX(Table4[[#This Row],[H7N9+]:[H3N2+]])</f>
        <v>0</v>
      </c>
      <c r="P2106" s="30">
        <f>_xlfn.VAR.P(Table4[[#This Row],[H7N9]:[H3N2]])</f>
        <v>0</v>
      </c>
    </row>
    <row r="2107" spans="1:16" x14ac:dyDescent="0.25">
      <c r="A2107" s="9">
        <v>2106</v>
      </c>
      <c r="B2107" s="36" t="s">
        <v>15284</v>
      </c>
      <c r="C2107" s="10" t="s">
        <v>3722</v>
      </c>
      <c r="D2107" s="11" t="s">
        <v>3723</v>
      </c>
      <c r="E2107" s="11" t="s">
        <v>996</v>
      </c>
      <c r="F2107" s="11">
        <v>0.73786478737262196</v>
      </c>
      <c r="G2107" s="11">
        <v>-0.63245553203367599</v>
      </c>
      <c r="H2107" s="11">
        <v>-0.316227766016838</v>
      </c>
      <c r="I2107" s="11">
        <v>0.4</v>
      </c>
      <c r="J2107" s="11">
        <f>ABS(F2107)</f>
        <v>0.73786478737262196</v>
      </c>
      <c r="K2107" s="11">
        <f>ABS(G2107)</f>
        <v>0.63245553203367599</v>
      </c>
      <c r="L2107" s="11">
        <f>ABS(H2107)</f>
        <v>0.316227766016838</v>
      </c>
      <c r="M2107" s="12">
        <f>ABS(I2107)</f>
        <v>0.4</v>
      </c>
      <c r="N2107" s="30">
        <f>AVERAGE(Table4[[#This Row],[H7N9+]:[H3N2+]])</f>
        <v>0.52163702135578394</v>
      </c>
      <c r="O2107" s="30">
        <f>MAX(Table4[[#This Row],[H7N9+]:[H3N2+]])</f>
        <v>0.73786478737262196</v>
      </c>
      <c r="P2107" s="30">
        <f>_xlfn.VAR.P(Table4[[#This Row],[H7N9]:[H3N2]])</f>
        <v>0.29887425886722802</v>
      </c>
    </row>
    <row r="2108" spans="1:16" x14ac:dyDescent="0.25">
      <c r="A2108" s="9">
        <v>2107</v>
      </c>
      <c r="B2108" s="36" t="s">
        <v>15285</v>
      </c>
      <c r="C2108" s="10" t="s">
        <v>3724</v>
      </c>
      <c r="D2108" s="11" t="s">
        <v>3725</v>
      </c>
      <c r="E2108" s="11" t="s">
        <v>519</v>
      </c>
      <c r="F2108" s="11">
        <v>0.77459666924148296</v>
      </c>
      <c r="G2108" s="11">
        <v>0.25819888974716099</v>
      </c>
      <c r="H2108" s="11">
        <v>-0.77459666924148296</v>
      </c>
      <c r="I2108" s="11">
        <v>0</v>
      </c>
      <c r="J2108" s="11">
        <f>ABS(F2108)</f>
        <v>0.77459666924148296</v>
      </c>
      <c r="K2108" s="11">
        <f>ABS(G2108)</f>
        <v>0.25819888974716099</v>
      </c>
      <c r="L2108" s="11">
        <f>ABS(H2108)</f>
        <v>0.77459666924148296</v>
      </c>
      <c r="M2108" s="12">
        <f>ABS(I2108)</f>
        <v>0</v>
      </c>
      <c r="N2108" s="30">
        <f>AVERAGE(Table4[[#This Row],[H7N9+]:[H3N2+]])</f>
        <v>0.45184805705753173</v>
      </c>
      <c r="O2108" s="30">
        <f>MAX(Table4[[#This Row],[H7N9+]:[H3N2+]])</f>
        <v>0.77459666924148296</v>
      </c>
      <c r="P2108" s="30">
        <f>_xlfn.VAR.P(Table4[[#This Row],[H7N9]:[H3N2]])</f>
        <v>0.31249999999999967</v>
      </c>
    </row>
    <row r="2109" spans="1:16" x14ac:dyDescent="0.25">
      <c r="A2109" s="9">
        <v>2108</v>
      </c>
      <c r="B2109" s="36" t="s">
        <v>15286</v>
      </c>
      <c r="C2109" s="10" t="s">
        <v>3726</v>
      </c>
      <c r="D2109" s="11" t="s">
        <v>3727</v>
      </c>
      <c r="E2109" s="11" t="s">
        <v>996</v>
      </c>
      <c r="F2109" s="11">
        <v>0</v>
      </c>
      <c r="G2109" s="11">
        <v>0</v>
      </c>
      <c r="H2109" s="11">
        <v>0</v>
      </c>
      <c r="I2109" s="11">
        <v>0</v>
      </c>
      <c r="J2109" s="11">
        <f>ABS(F2109)</f>
        <v>0</v>
      </c>
      <c r="K2109" s="11">
        <f>ABS(G2109)</f>
        <v>0</v>
      </c>
      <c r="L2109" s="11">
        <f>ABS(H2109)</f>
        <v>0</v>
      </c>
      <c r="M2109" s="12">
        <f>ABS(I2109)</f>
        <v>0</v>
      </c>
      <c r="N2109" s="30">
        <f>AVERAGE(Table4[[#This Row],[H7N9+]:[H3N2+]])</f>
        <v>0</v>
      </c>
      <c r="O2109" s="30">
        <f>MAX(Table4[[#This Row],[H7N9+]:[H3N2+]])</f>
        <v>0</v>
      </c>
      <c r="P2109" s="30">
        <f>_xlfn.VAR.P(Table4[[#This Row],[H7N9]:[H3N2]])</f>
        <v>0</v>
      </c>
    </row>
    <row r="2110" spans="1:16" x14ac:dyDescent="0.25">
      <c r="A2110" s="9">
        <v>2109</v>
      </c>
      <c r="B2110" s="36" t="s">
        <v>15287</v>
      </c>
      <c r="C2110" s="10" t="s">
        <v>3728</v>
      </c>
      <c r="D2110" s="11" t="s">
        <v>3729</v>
      </c>
      <c r="E2110" s="11" t="s">
        <v>996</v>
      </c>
      <c r="F2110" s="11">
        <v>0.21081851067789201</v>
      </c>
      <c r="G2110" s="11">
        <v>0.77459666924148296</v>
      </c>
      <c r="H2110" s="11">
        <v>0.77459666924148296</v>
      </c>
      <c r="I2110" s="11">
        <v>-0.21081851067789201</v>
      </c>
      <c r="J2110" s="11">
        <f>ABS(F2110)</f>
        <v>0.21081851067789201</v>
      </c>
      <c r="K2110" s="11">
        <f>ABS(G2110)</f>
        <v>0.77459666924148296</v>
      </c>
      <c r="L2110" s="11">
        <f>ABS(H2110)</f>
        <v>0.77459666924148296</v>
      </c>
      <c r="M2110" s="12">
        <f>ABS(I2110)</f>
        <v>0.21081851067789201</v>
      </c>
      <c r="N2110" s="30">
        <f>AVERAGE(Table4[[#This Row],[H7N9+]:[H3N2+]])</f>
        <v>0.4927075899596875</v>
      </c>
      <c r="O2110" s="30">
        <f>MAX(Table4[[#This Row],[H7N9+]:[H3N2+]])</f>
        <v>0.77459666924148296</v>
      </c>
      <c r="P2110" s="30">
        <f>_xlfn.VAR.P(Table4[[#This Row],[H7N9]:[H3N2]])</f>
        <v>0.17222222222222203</v>
      </c>
    </row>
    <row r="2111" spans="1:16" x14ac:dyDescent="0.25">
      <c r="A2111" s="9">
        <v>2110</v>
      </c>
      <c r="B2111" s="36" t="s">
        <v>15288</v>
      </c>
      <c r="C2111" s="10" t="s">
        <v>3730</v>
      </c>
      <c r="D2111" s="11" t="s">
        <v>3731</v>
      </c>
      <c r="E2111" s="11" t="s">
        <v>519</v>
      </c>
      <c r="F2111" s="11">
        <v>0.4</v>
      </c>
      <c r="G2111" s="11">
        <v>0.2</v>
      </c>
      <c r="H2111" s="11">
        <v>-0.2</v>
      </c>
      <c r="I2111" s="11">
        <v>0.4</v>
      </c>
      <c r="J2111" s="11">
        <f>ABS(F2111)</f>
        <v>0.4</v>
      </c>
      <c r="K2111" s="11">
        <f>ABS(G2111)</f>
        <v>0.2</v>
      </c>
      <c r="L2111" s="11">
        <f>ABS(H2111)</f>
        <v>0.2</v>
      </c>
      <c r="M2111" s="12">
        <f>ABS(I2111)</f>
        <v>0.4</v>
      </c>
      <c r="N2111" s="30">
        <f>AVERAGE(Table4[[#This Row],[H7N9+]:[H3N2+]])</f>
        <v>0.30000000000000004</v>
      </c>
      <c r="O2111" s="30">
        <f>MAX(Table4[[#This Row],[H7N9+]:[H3N2+]])</f>
        <v>0.4</v>
      </c>
      <c r="P2111" s="30">
        <f>_xlfn.VAR.P(Table4[[#This Row],[H7N9]:[H3N2]])</f>
        <v>6.0000000000000012E-2</v>
      </c>
    </row>
    <row r="2112" spans="1:16" x14ac:dyDescent="0.25">
      <c r="A2112" s="9">
        <v>2111</v>
      </c>
      <c r="B2112" s="36" t="s">
        <v>15289</v>
      </c>
      <c r="C2112" s="10" t="s">
        <v>3732</v>
      </c>
      <c r="D2112" s="11" t="s">
        <v>3733</v>
      </c>
      <c r="E2112" s="11" t="s">
        <v>519</v>
      </c>
      <c r="F2112" s="11">
        <v>0.2</v>
      </c>
      <c r="G2112" s="11">
        <v>0.8</v>
      </c>
      <c r="H2112" s="11">
        <v>-0.8</v>
      </c>
      <c r="I2112" s="11">
        <v>0.4</v>
      </c>
      <c r="J2112" s="11">
        <f>ABS(F2112)</f>
        <v>0.2</v>
      </c>
      <c r="K2112" s="11">
        <f>ABS(G2112)</f>
        <v>0.8</v>
      </c>
      <c r="L2112" s="11">
        <f>ABS(H2112)</f>
        <v>0.8</v>
      </c>
      <c r="M2112" s="12">
        <f>ABS(I2112)</f>
        <v>0.4</v>
      </c>
      <c r="N2112" s="30">
        <f>AVERAGE(Table4[[#This Row],[H7N9+]:[H3N2+]])</f>
        <v>0.55000000000000004</v>
      </c>
      <c r="O2112" s="30">
        <f>MAX(Table4[[#This Row],[H7N9+]:[H3N2+]])</f>
        <v>0.8</v>
      </c>
      <c r="P2112" s="30">
        <f>_xlfn.VAR.P(Table4[[#This Row],[H7N9]:[H3N2]])</f>
        <v>0.34750000000000009</v>
      </c>
    </row>
    <row r="2113" spans="1:16" x14ac:dyDescent="0.25">
      <c r="A2113" s="9">
        <v>2112</v>
      </c>
      <c r="B2113" s="36" t="s">
        <v>15290</v>
      </c>
      <c r="C2113" s="10" t="s">
        <v>3734</v>
      </c>
      <c r="D2113" s="11" t="s">
        <v>3735</v>
      </c>
      <c r="E2113" s="11" t="s">
        <v>519</v>
      </c>
      <c r="F2113" s="11">
        <v>0.25819888974716099</v>
      </c>
      <c r="G2113" s="11">
        <v>-0.77459666924148296</v>
      </c>
      <c r="H2113" s="11">
        <v>0.77459666924148296</v>
      </c>
      <c r="I2113" s="11">
        <v>0</v>
      </c>
      <c r="J2113" s="11">
        <f>ABS(F2113)</f>
        <v>0.25819888974716099</v>
      </c>
      <c r="K2113" s="11">
        <f>ABS(G2113)</f>
        <v>0.77459666924148296</v>
      </c>
      <c r="L2113" s="11">
        <f>ABS(H2113)</f>
        <v>0.77459666924148296</v>
      </c>
      <c r="M2113" s="12">
        <f>ABS(I2113)</f>
        <v>0</v>
      </c>
      <c r="N2113" s="30">
        <f>AVERAGE(Table4[[#This Row],[H7N9+]:[H3N2+]])</f>
        <v>0.45184805705753173</v>
      </c>
      <c r="O2113" s="30">
        <f>MAX(Table4[[#This Row],[H7N9+]:[H3N2+]])</f>
        <v>0.77459666924148296</v>
      </c>
      <c r="P2113" s="30">
        <f>_xlfn.VAR.P(Table4[[#This Row],[H7N9]:[H3N2]])</f>
        <v>0.31249999999999967</v>
      </c>
    </row>
    <row r="2114" spans="1:16" x14ac:dyDescent="0.25">
      <c r="A2114" s="9">
        <v>2113</v>
      </c>
      <c r="B2114" s="36" t="s">
        <v>15291</v>
      </c>
      <c r="C2114" s="10" t="s">
        <v>3736</v>
      </c>
      <c r="D2114" s="11" t="s">
        <v>3737</v>
      </c>
      <c r="E2114" s="11" t="s">
        <v>43</v>
      </c>
      <c r="F2114" s="11">
        <v>0.77459666924148296</v>
      </c>
      <c r="G2114" s="11">
        <v>0.77459666924148296</v>
      </c>
      <c r="H2114" s="11">
        <v>-0.21081851067789201</v>
      </c>
      <c r="I2114" s="11">
        <v>0.77459666924148296</v>
      </c>
      <c r="J2114" s="11">
        <f>ABS(F2114)</f>
        <v>0.77459666924148296</v>
      </c>
      <c r="K2114" s="11">
        <f>ABS(G2114)</f>
        <v>0.77459666924148296</v>
      </c>
      <c r="L2114" s="11">
        <f>ABS(H2114)</f>
        <v>0.21081851067789201</v>
      </c>
      <c r="M2114" s="12">
        <f>ABS(I2114)</f>
        <v>0.77459666924148296</v>
      </c>
      <c r="N2114" s="30">
        <f>AVERAGE(Table4[[#This Row],[H7N9+]:[H3N2+]])</f>
        <v>0.63365212960058526</v>
      </c>
      <c r="O2114" s="30">
        <f>MAX(Table4[[#This Row],[H7N9+]:[H3N2+]])</f>
        <v>0.77459666924148296</v>
      </c>
      <c r="P2114" s="30">
        <f>_xlfn.VAR.P(Table4[[#This Row],[H7N9]:[H3N2]])</f>
        <v>0.18207057690291262</v>
      </c>
    </row>
    <row r="2115" spans="1:16" x14ac:dyDescent="0.25">
      <c r="A2115" s="9">
        <v>2114</v>
      </c>
      <c r="B2115" s="36" t="s">
        <v>15292</v>
      </c>
      <c r="C2115" s="10" t="s">
        <v>3738</v>
      </c>
      <c r="D2115" s="11" t="s">
        <v>3646</v>
      </c>
      <c r="E2115" s="11" t="s">
        <v>285</v>
      </c>
      <c r="F2115" s="11">
        <v>-0.25819888974716099</v>
      </c>
      <c r="G2115" s="11">
        <v>-0.25819888974716099</v>
      </c>
      <c r="H2115" s="11">
        <v>0</v>
      </c>
      <c r="I2115" s="11">
        <v>0.25819888974716099</v>
      </c>
      <c r="J2115" s="11">
        <f>ABS(F2115)</f>
        <v>0.25819888974716099</v>
      </c>
      <c r="K2115" s="11">
        <f>ABS(G2115)</f>
        <v>0.25819888974716099</v>
      </c>
      <c r="L2115" s="11">
        <f>ABS(H2115)</f>
        <v>0</v>
      </c>
      <c r="M2115" s="12">
        <f>ABS(I2115)</f>
        <v>0.25819888974716099</v>
      </c>
      <c r="N2115" s="30">
        <f>AVERAGE(Table4[[#This Row],[H7N9+]:[H3N2+]])</f>
        <v>0.19364916731037074</v>
      </c>
      <c r="O2115" s="30">
        <f>MAX(Table4[[#This Row],[H7N9+]:[H3N2+]])</f>
        <v>0.25819888974716099</v>
      </c>
      <c r="P2115" s="30">
        <f>_xlfn.VAR.P(Table4[[#This Row],[H7N9]:[H3N2]])</f>
        <v>4.5833333333333282E-2</v>
      </c>
    </row>
    <row r="2116" spans="1:16" x14ac:dyDescent="0.25">
      <c r="A2116" s="9">
        <v>2115</v>
      </c>
      <c r="B2116" s="36" t="s">
        <v>15293</v>
      </c>
      <c r="C2116" s="10" t="s">
        <v>3739</v>
      </c>
      <c r="D2116" s="11" t="s">
        <v>3740</v>
      </c>
      <c r="E2116" s="11" t="s">
        <v>519</v>
      </c>
      <c r="F2116" s="11">
        <v>0</v>
      </c>
      <c r="G2116" s="11">
        <v>0</v>
      </c>
      <c r="H2116" s="11">
        <v>0</v>
      </c>
      <c r="I2116" s="11">
        <v>0</v>
      </c>
      <c r="J2116" s="11">
        <f>ABS(F2116)</f>
        <v>0</v>
      </c>
      <c r="K2116" s="11">
        <f>ABS(G2116)</f>
        <v>0</v>
      </c>
      <c r="L2116" s="11">
        <f>ABS(H2116)</f>
        <v>0</v>
      </c>
      <c r="M2116" s="12">
        <f>ABS(I2116)</f>
        <v>0</v>
      </c>
      <c r="N2116" s="30">
        <f>AVERAGE(Table4[[#This Row],[H7N9+]:[H3N2+]])</f>
        <v>0</v>
      </c>
      <c r="O2116" s="30">
        <f>MAX(Table4[[#This Row],[H7N9+]:[H3N2+]])</f>
        <v>0</v>
      </c>
      <c r="P2116" s="30">
        <f>_xlfn.VAR.P(Table4[[#This Row],[H7N9]:[H3N2]])</f>
        <v>0</v>
      </c>
    </row>
    <row r="2117" spans="1:16" x14ac:dyDescent="0.25">
      <c r="A2117" s="9">
        <v>2116</v>
      </c>
      <c r="B2117" s="36" t="s">
        <v>15294</v>
      </c>
      <c r="C2117" s="10" t="s">
        <v>3741</v>
      </c>
      <c r="D2117" s="11" t="s">
        <v>3740</v>
      </c>
      <c r="E2117" s="11" t="s">
        <v>519</v>
      </c>
      <c r="F2117" s="11">
        <v>0</v>
      </c>
      <c r="G2117" s="11">
        <v>0</v>
      </c>
      <c r="H2117" s="11">
        <v>0</v>
      </c>
      <c r="I2117" s="11">
        <v>0</v>
      </c>
      <c r="J2117" s="11">
        <f>ABS(F2117)</f>
        <v>0</v>
      </c>
      <c r="K2117" s="11">
        <f>ABS(G2117)</f>
        <v>0</v>
      </c>
      <c r="L2117" s="11">
        <f>ABS(H2117)</f>
        <v>0</v>
      </c>
      <c r="M2117" s="12">
        <f>ABS(I2117)</f>
        <v>0</v>
      </c>
      <c r="N2117" s="30">
        <f>AVERAGE(Table4[[#This Row],[H7N9+]:[H3N2+]])</f>
        <v>0</v>
      </c>
      <c r="O2117" s="30">
        <f>MAX(Table4[[#This Row],[H7N9+]:[H3N2+]])</f>
        <v>0</v>
      </c>
      <c r="P2117" s="30">
        <f>_xlfn.VAR.P(Table4[[#This Row],[H7N9]:[H3N2]])</f>
        <v>0</v>
      </c>
    </row>
    <row r="2118" spans="1:16" x14ac:dyDescent="0.25">
      <c r="A2118" s="9">
        <v>2117</v>
      </c>
      <c r="B2118" s="36" t="s">
        <v>15295</v>
      </c>
      <c r="C2118" s="10" t="s">
        <v>3742</v>
      </c>
      <c r="D2118" s="11" t="s">
        <v>3740</v>
      </c>
      <c r="E2118" s="11" t="s">
        <v>519</v>
      </c>
      <c r="F2118" s="11">
        <v>0</v>
      </c>
      <c r="G2118" s="11">
        <v>0</v>
      </c>
      <c r="H2118" s="11">
        <v>0</v>
      </c>
      <c r="I2118" s="11">
        <v>0</v>
      </c>
      <c r="J2118" s="11">
        <f>ABS(F2118)</f>
        <v>0</v>
      </c>
      <c r="K2118" s="11">
        <f>ABS(G2118)</f>
        <v>0</v>
      </c>
      <c r="L2118" s="11">
        <f>ABS(H2118)</f>
        <v>0</v>
      </c>
      <c r="M2118" s="12">
        <f>ABS(I2118)</f>
        <v>0</v>
      </c>
      <c r="N2118" s="30">
        <f>AVERAGE(Table4[[#This Row],[H7N9+]:[H3N2+]])</f>
        <v>0</v>
      </c>
      <c r="O2118" s="30">
        <f>MAX(Table4[[#This Row],[H7N9+]:[H3N2+]])</f>
        <v>0</v>
      </c>
      <c r="P2118" s="30">
        <f>_xlfn.VAR.P(Table4[[#This Row],[H7N9]:[H3N2]])</f>
        <v>0</v>
      </c>
    </row>
    <row r="2119" spans="1:16" x14ac:dyDescent="0.25">
      <c r="A2119" s="9">
        <v>2118</v>
      </c>
      <c r="B2119" s="36" t="s">
        <v>15296</v>
      </c>
      <c r="C2119" s="10" t="s">
        <v>3743</v>
      </c>
      <c r="D2119" s="11" t="s">
        <v>3744</v>
      </c>
      <c r="E2119" s="11" t="s">
        <v>519</v>
      </c>
      <c r="F2119" s="11">
        <v>0</v>
      </c>
      <c r="G2119" s="11">
        <v>0</v>
      </c>
      <c r="H2119" s="11">
        <v>0</v>
      </c>
      <c r="I2119" s="11">
        <v>0</v>
      </c>
      <c r="J2119" s="11">
        <f>ABS(F2119)</f>
        <v>0</v>
      </c>
      <c r="K2119" s="11">
        <f>ABS(G2119)</f>
        <v>0</v>
      </c>
      <c r="L2119" s="11">
        <f>ABS(H2119)</f>
        <v>0</v>
      </c>
      <c r="M2119" s="12">
        <f>ABS(I2119)</f>
        <v>0</v>
      </c>
      <c r="N2119" s="30">
        <f>AVERAGE(Table4[[#This Row],[H7N9+]:[H3N2+]])</f>
        <v>0</v>
      </c>
      <c r="O2119" s="30">
        <f>MAX(Table4[[#This Row],[H7N9+]:[H3N2+]])</f>
        <v>0</v>
      </c>
      <c r="P2119" s="30">
        <f>_xlfn.VAR.P(Table4[[#This Row],[H7N9]:[H3N2]])</f>
        <v>0</v>
      </c>
    </row>
    <row r="2120" spans="1:16" x14ac:dyDescent="0.25">
      <c r="A2120" s="9">
        <v>2119</v>
      </c>
      <c r="B2120" s="36" t="s">
        <v>15297</v>
      </c>
      <c r="C2120" s="10" t="s">
        <v>3745</v>
      </c>
      <c r="D2120" s="11" t="s">
        <v>3746</v>
      </c>
      <c r="E2120" s="11" t="s">
        <v>519</v>
      </c>
      <c r="F2120" s="11">
        <v>-1</v>
      </c>
      <c r="G2120" s="11">
        <v>-1</v>
      </c>
      <c r="H2120" s="11">
        <v>0.2</v>
      </c>
      <c r="I2120" s="11">
        <v>-0.8</v>
      </c>
      <c r="J2120" s="11">
        <f>ABS(F2120)</f>
        <v>1</v>
      </c>
      <c r="K2120" s="11">
        <f>ABS(G2120)</f>
        <v>1</v>
      </c>
      <c r="L2120" s="11">
        <f>ABS(H2120)</f>
        <v>0.2</v>
      </c>
      <c r="M2120" s="12">
        <f>ABS(I2120)</f>
        <v>0.8</v>
      </c>
      <c r="N2120" s="30">
        <f>AVERAGE(Table4[[#This Row],[H7N9+]:[H3N2+]])</f>
        <v>0.75</v>
      </c>
      <c r="O2120" s="30">
        <f>MAX(Table4[[#This Row],[H7N9+]:[H3N2+]])</f>
        <v>1</v>
      </c>
      <c r="P2120" s="30">
        <f>_xlfn.VAR.P(Table4[[#This Row],[H7N9]:[H3N2]])</f>
        <v>0.2475</v>
      </c>
    </row>
    <row r="2121" spans="1:16" x14ac:dyDescent="0.25">
      <c r="A2121" s="9">
        <v>2120</v>
      </c>
      <c r="B2121" s="36" t="s">
        <v>15298</v>
      </c>
      <c r="C2121" s="10" t="s">
        <v>3747</v>
      </c>
      <c r="D2121" s="11" t="s">
        <v>3748</v>
      </c>
      <c r="E2121" s="11" t="s">
        <v>204</v>
      </c>
      <c r="F2121" s="11">
        <v>0</v>
      </c>
      <c r="G2121" s="11">
        <v>0</v>
      </c>
      <c r="H2121" s="11">
        <v>0</v>
      </c>
      <c r="I2121" s="11">
        <v>0.25819888974716099</v>
      </c>
      <c r="J2121" s="11">
        <f>ABS(F2121)</f>
        <v>0</v>
      </c>
      <c r="K2121" s="11">
        <f>ABS(G2121)</f>
        <v>0</v>
      </c>
      <c r="L2121" s="11">
        <f>ABS(H2121)</f>
        <v>0</v>
      </c>
      <c r="M2121" s="12">
        <f>ABS(I2121)</f>
        <v>0.25819888974716099</v>
      </c>
      <c r="N2121" s="30">
        <f>AVERAGE(Table4[[#This Row],[H7N9+]:[H3N2+]])</f>
        <v>6.4549722436790247E-2</v>
      </c>
      <c r="O2121" s="30">
        <f>MAX(Table4[[#This Row],[H7N9+]:[H3N2+]])</f>
        <v>0.25819888974716099</v>
      </c>
      <c r="P2121" s="30">
        <f>_xlfn.VAR.P(Table4[[#This Row],[H7N9]:[H3N2]])</f>
        <v>1.2499999999999987E-2</v>
      </c>
    </row>
    <row r="2122" spans="1:16" x14ac:dyDescent="0.25">
      <c r="A2122" s="9">
        <v>2121</v>
      </c>
      <c r="B2122" s="36" t="s">
        <v>15299</v>
      </c>
      <c r="C2122" s="10" t="s">
        <v>3749</v>
      </c>
      <c r="D2122" s="11" t="s">
        <v>3748</v>
      </c>
      <c r="E2122" s="11" t="s">
        <v>204</v>
      </c>
      <c r="F2122" s="11">
        <v>0.8</v>
      </c>
      <c r="G2122" s="11">
        <v>-0.25819888974716099</v>
      </c>
      <c r="H2122" s="11">
        <v>0.8</v>
      </c>
      <c r="I2122" s="11">
        <v>0.2</v>
      </c>
      <c r="J2122" s="11">
        <f>ABS(F2122)</f>
        <v>0.8</v>
      </c>
      <c r="K2122" s="11">
        <f>ABS(G2122)</f>
        <v>0.25819888974716099</v>
      </c>
      <c r="L2122" s="11">
        <f>ABS(H2122)</f>
        <v>0.8</v>
      </c>
      <c r="M2122" s="12">
        <f>ABS(I2122)</f>
        <v>0.2</v>
      </c>
      <c r="N2122" s="30">
        <f>AVERAGE(Table4[[#This Row],[H7N9+]:[H3N2+]])</f>
        <v>0.51454972243679031</v>
      </c>
      <c r="O2122" s="30">
        <f>MAX(Table4[[#This Row],[H7N9+]:[H3N2+]])</f>
        <v>0.8</v>
      </c>
      <c r="P2122" s="30">
        <f>_xlfn.VAR.P(Table4[[#This Row],[H7N9]:[H3N2]])</f>
        <v>0.19809475019311129</v>
      </c>
    </row>
    <row r="2123" spans="1:16" x14ac:dyDescent="0.25">
      <c r="A2123" s="9">
        <v>2122</v>
      </c>
      <c r="B2123" s="36" t="s">
        <v>15300</v>
      </c>
      <c r="C2123" s="10" t="s">
        <v>3750</v>
      </c>
      <c r="D2123" s="11" t="s">
        <v>3748</v>
      </c>
      <c r="E2123" s="11" t="s">
        <v>204</v>
      </c>
      <c r="F2123" s="11">
        <v>-0.8</v>
      </c>
      <c r="G2123" s="11">
        <v>0.25819888974716099</v>
      </c>
      <c r="H2123" s="11">
        <v>-0.4</v>
      </c>
      <c r="I2123" s="11">
        <v>-0.2</v>
      </c>
      <c r="J2123" s="11">
        <f>ABS(F2123)</f>
        <v>0.8</v>
      </c>
      <c r="K2123" s="11">
        <f>ABS(G2123)</f>
        <v>0.25819888974716099</v>
      </c>
      <c r="L2123" s="11">
        <f>ABS(H2123)</f>
        <v>0.4</v>
      </c>
      <c r="M2123" s="12">
        <f>ABS(I2123)</f>
        <v>0.2</v>
      </c>
      <c r="N2123" s="30">
        <f>AVERAGE(Table4[[#This Row],[H7N9+]:[H3N2+]])</f>
        <v>0.41454972243679028</v>
      </c>
      <c r="O2123" s="30">
        <f>MAX(Table4[[#This Row],[H7N9+]:[H3N2+]])</f>
        <v>0.8</v>
      </c>
      <c r="P2123" s="30">
        <f>_xlfn.VAR.P(Table4[[#This Row],[H7N9]:[H3N2]])</f>
        <v>0.14518480570575321</v>
      </c>
    </row>
    <row r="2124" spans="1:16" x14ac:dyDescent="0.25">
      <c r="A2124" s="9">
        <v>2123</v>
      </c>
      <c r="B2124" s="36" t="s">
        <v>15301</v>
      </c>
      <c r="C2124" s="10" t="s">
        <v>3751</v>
      </c>
      <c r="D2124" s="11" t="s">
        <v>3748</v>
      </c>
      <c r="E2124" s="11" t="s">
        <v>204</v>
      </c>
      <c r="F2124" s="11">
        <v>0.77459666924148296</v>
      </c>
      <c r="G2124" s="11">
        <v>0</v>
      </c>
      <c r="H2124" s="11">
        <v>0.25819888974716099</v>
      </c>
      <c r="I2124" s="11">
        <v>0</v>
      </c>
      <c r="J2124" s="11">
        <f>ABS(F2124)</f>
        <v>0.77459666924148296</v>
      </c>
      <c r="K2124" s="11">
        <f>ABS(G2124)</f>
        <v>0</v>
      </c>
      <c r="L2124" s="11">
        <f>ABS(H2124)</f>
        <v>0.25819888974716099</v>
      </c>
      <c r="M2124" s="12">
        <f>ABS(I2124)</f>
        <v>0</v>
      </c>
      <c r="N2124" s="30">
        <f>AVERAGE(Table4[[#This Row],[H7N9+]:[H3N2+]])</f>
        <v>0.25819888974716099</v>
      </c>
      <c r="O2124" s="30">
        <f>MAX(Table4[[#This Row],[H7N9+]:[H3N2+]])</f>
        <v>0.77459666924148296</v>
      </c>
      <c r="P2124" s="30">
        <f>_xlfn.VAR.P(Table4[[#This Row],[H7N9]:[H3N2]])</f>
        <v>9.9999999999999867E-2</v>
      </c>
    </row>
    <row r="2125" spans="1:16" x14ac:dyDescent="0.25">
      <c r="A2125" s="9">
        <v>2124</v>
      </c>
      <c r="B2125" s="36" t="s">
        <v>15302</v>
      </c>
      <c r="C2125" s="10" t="s">
        <v>3752</v>
      </c>
      <c r="D2125" s="11" t="s">
        <v>3748</v>
      </c>
      <c r="E2125" s="11" t="s">
        <v>204</v>
      </c>
      <c r="F2125" s="11">
        <v>0</v>
      </c>
      <c r="G2125" s="11">
        <v>0</v>
      </c>
      <c r="H2125" s="11">
        <v>0</v>
      </c>
      <c r="I2125" s="11">
        <v>0</v>
      </c>
      <c r="J2125" s="11">
        <f>ABS(F2125)</f>
        <v>0</v>
      </c>
      <c r="K2125" s="11">
        <f>ABS(G2125)</f>
        <v>0</v>
      </c>
      <c r="L2125" s="11">
        <f>ABS(H2125)</f>
        <v>0</v>
      </c>
      <c r="M2125" s="12">
        <f>ABS(I2125)</f>
        <v>0</v>
      </c>
      <c r="N2125" s="30">
        <f>AVERAGE(Table4[[#This Row],[H7N9+]:[H3N2+]])</f>
        <v>0</v>
      </c>
      <c r="O2125" s="30">
        <f>MAX(Table4[[#This Row],[H7N9+]:[H3N2+]])</f>
        <v>0</v>
      </c>
      <c r="P2125" s="30">
        <f>_xlfn.VAR.P(Table4[[#This Row],[H7N9]:[H3N2]])</f>
        <v>0</v>
      </c>
    </row>
    <row r="2126" spans="1:16" x14ac:dyDescent="0.25">
      <c r="A2126" s="9">
        <v>2125</v>
      </c>
      <c r="B2126" s="36" t="s">
        <v>15303</v>
      </c>
      <c r="C2126" s="10" t="s">
        <v>3753</v>
      </c>
      <c r="D2126" s="11" t="s">
        <v>3748</v>
      </c>
      <c r="E2126" s="11" t="s">
        <v>204</v>
      </c>
      <c r="F2126" s="11">
        <v>0</v>
      </c>
      <c r="G2126" s="11">
        <v>0</v>
      </c>
      <c r="H2126" s="11">
        <v>0</v>
      </c>
      <c r="I2126" s="11">
        <v>0</v>
      </c>
      <c r="J2126" s="11">
        <f>ABS(F2126)</f>
        <v>0</v>
      </c>
      <c r="K2126" s="11">
        <f>ABS(G2126)</f>
        <v>0</v>
      </c>
      <c r="L2126" s="11">
        <f>ABS(H2126)</f>
        <v>0</v>
      </c>
      <c r="M2126" s="12">
        <f>ABS(I2126)</f>
        <v>0</v>
      </c>
      <c r="N2126" s="30">
        <f>AVERAGE(Table4[[#This Row],[H7N9+]:[H3N2+]])</f>
        <v>0</v>
      </c>
      <c r="O2126" s="30">
        <f>MAX(Table4[[#This Row],[H7N9+]:[H3N2+]])</f>
        <v>0</v>
      </c>
      <c r="P2126" s="30">
        <f>_xlfn.VAR.P(Table4[[#This Row],[H7N9]:[H3N2]])</f>
        <v>0</v>
      </c>
    </row>
    <row r="2127" spans="1:16" x14ac:dyDescent="0.25">
      <c r="A2127" s="9">
        <v>2126</v>
      </c>
      <c r="B2127" s="36" t="s">
        <v>15304</v>
      </c>
      <c r="C2127" s="10" t="s">
        <v>3754</v>
      </c>
      <c r="D2127" s="11" t="s">
        <v>3748</v>
      </c>
      <c r="E2127" s="11" t="s">
        <v>204</v>
      </c>
      <c r="F2127" s="11">
        <v>0.4</v>
      </c>
      <c r="G2127" s="11">
        <v>-0.4</v>
      </c>
      <c r="H2127" s="11">
        <v>-0.4</v>
      </c>
      <c r="I2127" s="11">
        <v>0.94868329805051399</v>
      </c>
      <c r="J2127" s="11">
        <f>ABS(F2127)</f>
        <v>0.4</v>
      </c>
      <c r="K2127" s="11">
        <f>ABS(G2127)</f>
        <v>0.4</v>
      </c>
      <c r="L2127" s="11">
        <f>ABS(H2127)</f>
        <v>0.4</v>
      </c>
      <c r="M2127" s="12">
        <f>ABS(I2127)</f>
        <v>0.94868329805051399</v>
      </c>
      <c r="N2127" s="30">
        <f>AVERAGE(Table4[[#This Row],[H7N9+]:[H3N2+]])</f>
        <v>0.53717082451262854</v>
      </c>
      <c r="O2127" s="30">
        <f>MAX(Table4[[#This Row],[H7N9+]:[H3N2+]])</f>
        <v>0.94868329805051399</v>
      </c>
      <c r="P2127" s="30">
        <f>_xlfn.VAR.P(Table4[[#This Row],[H7N9]:[H3N2]])</f>
        <v>0.32618416490252577</v>
      </c>
    </row>
    <row r="2128" spans="1:16" x14ac:dyDescent="0.25">
      <c r="A2128" s="9">
        <v>2127</v>
      </c>
      <c r="B2128" s="36" t="s">
        <v>15305</v>
      </c>
      <c r="C2128" s="10" t="s">
        <v>3755</v>
      </c>
      <c r="D2128" s="11" t="s">
        <v>3748</v>
      </c>
      <c r="E2128" s="11" t="s">
        <v>204</v>
      </c>
      <c r="F2128" s="11">
        <v>0.94868329805051399</v>
      </c>
      <c r="G2128" s="11">
        <v>-0.25819888974716099</v>
      </c>
      <c r="H2128" s="11">
        <v>-0.25819888974716099</v>
      </c>
      <c r="I2128" s="11">
        <v>-0.25819888974716099</v>
      </c>
      <c r="J2128" s="11">
        <f>ABS(F2128)</f>
        <v>0.94868329805051399</v>
      </c>
      <c r="K2128" s="11">
        <f>ABS(G2128)</f>
        <v>0.25819888974716099</v>
      </c>
      <c r="L2128" s="11">
        <f>ABS(H2128)</f>
        <v>0.25819888974716099</v>
      </c>
      <c r="M2128" s="12">
        <f>ABS(I2128)</f>
        <v>0.25819888974716099</v>
      </c>
      <c r="N2128" s="30">
        <f>AVERAGE(Table4[[#This Row],[H7N9+]:[H3N2+]])</f>
        <v>0.43081999182299924</v>
      </c>
      <c r="O2128" s="30">
        <f>MAX(Table4[[#This Row],[H7N9+]:[H3N2+]])</f>
        <v>0.94868329805051399</v>
      </c>
      <c r="P2128" s="30">
        <f>_xlfn.VAR.P(Table4[[#This Row],[H7N9]:[H3N2]])</f>
        <v>0.27310586535436926</v>
      </c>
    </row>
    <row r="2129" spans="1:16" x14ac:dyDescent="0.25">
      <c r="A2129" s="9">
        <v>2128</v>
      </c>
      <c r="B2129" s="36" t="s">
        <v>15306</v>
      </c>
      <c r="C2129" s="10" t="s">
        <v>3756</v>
      </c>
      <c r="D2129" s="11" t="s">
        <v>3748</v>
      </c>
      <c r="E2129" s="11" t="s">
        <v>204</v>
      </c>
      <c r="F2129" s="11">
        <v>0.77459666924148296</v>
      </c>
      <c r="G2129" s="11">
        <v>0</v>
      </c>
      <c r="H2129" s="11">
        <v>0</v>
      </c>
      <c r="I2129" s="11">
        <v>0</v>
      </c>
      <c r="J2129" s="11">
        <f>ABS(F2129)</f>
        <v>0.77459666924148296</v>
      </c>
      <c r="K2129" s="11">
        <f>ABS(G2129)</f>
        <v>0</v>
      </c>
      <c r="L2129" s="11">
        <f>ABS(H2129)</f>
        <v>0</v>
      </c>
      <c r="M2129" s="12">
        <f>ABS(I2129)</f>
        <v>0</v>
      </c>
      <c r="N2129" s="30">
        <f>AVERAGE(Table4[[#This Row],[H7N9+]:[H3N2+]])</f>
        <v>0.19364916731037074</v>
      </c>
      <c r="O2129" s="30">
        <f>MAX(Table4[[#This Row],[H7N9+]:[H3N2+]])</f>
        <v>0.77459666924148296</v>
      </c>
      <c r="P2129" s="30">
        <f>_xlfn.VAR.P(Table4[[#This Row],[H7N9]:[H3N2]])</f>
        <v>0.11249999999999988</v>
      </c>
    </row>
    <row r="2130" spans="1:16" x14ac:dyDescent="0.25">
      <c r="A2130" s="9">
        <v>2129</v>
      </c>
      <c r="B2130" s="36" t="s">
        <v>15307</v>
      </c>
      <c r="C2130" s="10" t="s">
        <v>3757</v>
      </c>
      <c r="D2130" s="11" t="s">
        <v>3748</v>
      </c>
      <c r="E2130" s="11" t="s">
        <v>204</v>
      </c>
      <c r="F2130" s="11">
        <v>0</v>
      </c>
      <c r="G2130" s="11">
        <v>0</v>
      </c>
      <c r="H2130" s="11">
        <v>0</v>
      </c>
      <c r="I2130" s="11">
        <v>0</v>
      </c>
      <c r="J2130" s="11">
        <f>ABS(F2130)</f>
        <v>0</v>
      </c>
      <c r="K2130" s="11">
        <f>ABS(G2130)</f>
        <v>0</v>
      </c>
      <c r="L2130" s="11">
        <f>ABS(H2130)</f>
        <v>0</v>
      </c>
      <c r="M2130" s="12">
        <f>ABS(I2130)</f>
        <v>0</v>
      </c>
      <c r="N2130" s="30">
        <f>AVERAGE(Table4[[#This Row],[H7N9+]:[H3N2+]])</f>
        <v>0</v>
      </c>
      <c r="O2130" s="30">
        <f>MAX(Table4[[#This Row],[H7N9+]:[H3N2+]])</f>
        <v>0</v>
      </c>
      <c r="P2130" s="30">
        <f>_xlfn.VAR.P(Table4[[#This Row],[H7N9]:[H3N2]])</f>
        <v>0</v>
      </c>
    </row>
    <row r="2131" spans="1:16" x14ac:dyDescent="0.25">
      <c r="A2131" s="9">
        <v>2130</v>
      </c>
      <c r="B2131" s="36" t="s">
        <v>15308</v>
      </c>
      <c r="C2131" s="10" t="s">
        <v>3758</v>
      </c>
      <c r="D2131" s="11" t="s">
        <v>3748</v>
      </c>
      <c r="E2131" s="11" t="s">
        <v>204</v>
      </c>
      <c r="F2131" s="11">
        <v>0.94868329805051399</v>
      </c>
      <c r="G2131" s="11">
        <v>0.105409255338946</v>
      </c>
      <c r="H2131" s="11">
        <v>0.6</v>
      </c>
      <c r="I2131" s="11">
        <v>0</v>
      </c>
      <c r="J2131" s="11">
        <f>ABS(F2131)</f>
        <v>0.94868329805051399</v>
      </c>
      <c r="K2131" s="11">
        <f>ABS(G2131)</f>
        <v>0.105409255338946</v>
      </c>
      <c r="L2131" s="11">
        <f>ABS(H2131)</f>
        <v>0.6</v>
      </c>
      <c r="M2131" s="12">
        <f>ABS(I2131)</f>
        <v>0</v>
      </c>
      <c r="N2131" s="30">
        <f>AVERAGE(Table4[[#This Row],[H7N9+]:[H3N2+]])</f>
        <v>0.41352313834736498</v>
      </c>
      <c r="O2131" s="30">
        <f>MAX(Table4[[#This Row],[H7N9+]:[H3N2+]])</f>
        <v>0.94868329805051399</v>
      </c>
      <c r="P2131" s="30">
        <f>_xlfn.VAR.P(Table4[[#This Row],[H7N9]:[H3N2]])</f>
        <v>0.14677639182912386</v>
      </c>
    </row>
    <row r="2132" spans="1:16" x14ac:dyDescent="0.25">
      <c r="A2132" s="9">
        <v>2131</v>
      </c>
      <c r="B2132" s="36" t="s">
        <v>15309</v>
      </c>
      <c r="C2132" s="10" t="s">
        <v>3759</v>
      </c>
      <c r="D2132" s="11" t="s">
        <v>3748</v>
      </c>
      <c r="E2132" s="11" t="s">
        <v>204</v>
      </c>
      <c r="F2132" s="11">
        <v>-0.8</v>
      </c>
      <c r="G2132" s="11">
        <v>0</v>
      </c>
      <c r="H2132" s="11">
        <v>-0.63245553203367599</v>
      </c>
      <c r="I2132" s="11">
        <v>-0.4</v>
      </c>
      <c r="J2132" s="11">
        <f>ABS(F2132)</f>
        <v>0.8</v>
      </c>
      <c r="K2132" s="11">
        <f>ABS(G2132)</f>
        <v>0</v>
      </c>
      <c r="L2132" s="11">
        <f>ABS(H2132)</f>
        <v>0.63245553203367599</v>
      </c>
      <c r="M2132" s="12">
        <f>ABS(I2132)</f>
        <v>0.4</v>
      </c>
      <c r="N2132" s="30">
        <f>AVERAGE(Table4[[#This Row],[H7N9+]:[H3N2+]])</f>
        <v>0.45811388300841904</v>
      </c>
      <c r="O2132" s="30">
        <f>MAX(Table4[[#This Row],[H7N9+]:[H3N2+]])</f>
        <v>0.8</v>
      </c>
      <c r="P2132" s="30">
        <f>_xlfn.VAR.P(Table4[[#This Row],[H7N9]:[H3N2]])</f>
        <v>9.0131670194948582E-2</v>
      </c>
    </row>
    <row r="2133" spans="1:16" x14ac:dyDescent="0.25">
      <c r="A2133" s="9">
        <v>2132</v>
      </c>
      <c r="B2133" s="36" t="s">
        <v>15310</v>
      </c>
      <c r="C2133" s="10" t="s">
        <v>3760</v>
      </c>
      <c r="D2133" s="11" t="s">
        <v>3748</v>
      </c>
      <c r="E2133" s="11" t="s">
        <v>204</v>
      </c>
      <c r="F2133" s="11">
        <v>-0.2</v>
      </c>
      <c r="G2133" s="11">
        <v>-0.4</v>
      </c>
      <c r="H2133" s="11">
        <v>-0.6</v>
      </c>
      <c r="I2133" s="11">
        <v>1</v>
      </c>
      <c r="J2133" s="11">
        <f>ABS(F2133)</f>
        <v>0.2</v>
      </c>
      <c r="K2133" s="11">
        <f>ABS(G2133)</f>
        <v>0.4</v>
      </c>
      <c r="L2133" s="11">
        <f>ABS(H2133)</f>
        <v>0.6</v>
      </c>
      <c r="M2133" s="12">
        <f>ABS(I2133)</f>
        <v>1</v>
      </c>
      <c r="N2133" s="30">
        <f>AVERAGE(Table4[[#This Row],[H7N9+]:[H3N2+]])</f>
        <v>0.55000000000000004</v>
      </c>
      <c r="O2133" s="30">
        <f>MAX(Table4[[#This Row],[H7N9+]:[H3N2+]])</f>
        <v>1</v>
      </c>
      <c r="P2133" s="30">
        <f>_xlfn.VAR.P(Table4[[#This Row],[H7N9]:[H3N2]])</f>
        <v>0.38750000000000001</v>
      </c>
    </row>
    <row r="2134" spans="1:16" x14ac:dyDescent="0.25">
      <c r="A2134" s="9">
        <v>2133</v>
      </c>
      <c r="B2134" s="36" t="s">
        <v>15311</v>
      </c>
      <c r="C2134" s="10" t="s">
        <v>3761</v>
      </c>
      <c r="D2134" s="11" t="s">
        <v>3762</v>
      </c>
      <c r="E2134" s="11" t="s">
        <v>26</v>
      </c>
      <c r="F2134" s="11">
        <v>-0.316227766016838</v>
      </c>
      <c r="G2134" s="11">
        <v>-0.4</v>
      </c>
      <c r="H2134" s="11">
        <v>0</v>
      </c>
      <c r="I2134" s="11">
        <v>0.77459666924148296</v>
      </c>
      <c r="J2134" s="11">
        <f>ABS(F2134)</f>
        <v>0.316227766016838</v>
      </c>
      <c r="K2134" s="11">
        <f>ABS(G2134)</f>
        <v>0.4</v>
      </c>
      <c r="L2134" s="11">
        <f>ABS(H2134)</f>
        <v>0</v>
      </c>
      <c r="M2134" s="12">
        <f>ABS(I2134)</f>
        <v>0.77459666924148296</v>
      </c>
      <c r="N2134" s="30">
        <f>AVERAGE(Table4[[#This Row],[H7N9+]:[H3N2+]])</f>
        <v>0.37270610881458022</v>
      </c>
      <c r="O2134" s="30">
        <f>MAX(Table4[[#This Row],[H7N9+]:[H3N2+]])</f>
        <v>0.77459666924148296</v>
      </c>
      <c r="P2134" s="30">
        <f>_xlfn.VAR.P(Table4[[#This Row],[H7N9]:[H3N2]])</f>
        <v>0.21478706694602187</v>
      </c>
    </row>
    <row r="2135" spans="1:16" x14ac:dyDescent="0.25">
      <c r="A2135" s="9">
        <v>2134</v>
      </c>
      <c r="B2135" s="36" t="s">
        <v>15312</v>
      </c>
      <c r="C2135" s="10" t="s">
        <v>3763</v>
      </c>
      <c r="D2135" s="11" t="s">
        <v>3764</v>
      </c>
      <c r="E2135" s="11" t="s">
        <v>519</v>
      </c>
      <c r="F2135" s="11">
        <v>0</v>
      </c>
      <c r="G2135" s="11">
        <v>0.77459666924148296</v>
      </c>
      <c r="H2135" s="11">
        <v>0</v>
      </c>
      <c r="I2135" s="11">
        <v>0</v>
      </c>
      <c r="J2135" s="11">
        <f>ABS(F2135)</f>
        <v>0</v>
      </c>
      <c r="K2135" s="11">
        <f>ABS(G2135)</f>
        <v>0.77459666924148296</v>
      </c>
      <c r="L2135" s="11">
        <f>ABS(H2135)</f>
        <v>0</v>
      </c>
      <c r="M2135" s="12">
        <f>ABS(I2135)</f>
        <v>0</v>
      </c>
      <c r="N2135" s="30">
        <f>AVERAGE(Table4[[#This Row],[H7N9+]:[H3N2+]])</f>
        <v>0.19364916731037074</v>
      </c>
      <c r="O2135" s="30">
        <f>MAX(Table4[[#This Row],[H7N9+]:[H3N2+]])</f>
        <v>0.77459666924148296</v>
      </c>
      <c r="P2135" s="30">
        <f>_xlfn.VAR.P(Table4[[#This Row],[H7N9]:[H3N2]])</f>
        <v>0.11249999999999988</v>
      </c>
    </row>
    <row r="2136" spans="1:16" x14ac:dyDescent="0.25">
      <c r="A2136" s="9">
        <v>2135</v>
      </c>
      <c r="B2136" s="36" t="s">
        <v>15313</v>
      </c>
      <c r="C2136" s="10" t="s">
        <v>3765</v>
      </c>
      <c r="D2136" s="11" t="s">
        <v>3766</v>
      </c>
      <c r="E2136" s="11" t="s">
        <v>307</v>
      </c>
      <c r="F2136" s="11">
        <v>0</v>
      </c>
      <c r="G2136" s="11">
        <v>0</v>
      </c>
      <c r="H2136" s="11">
        <v>0</v>
      </c>
      <c r="I2136" s="11">
        <v>0</v>
      </c>
      <c r="J2136" s="11">
        <f>ABS(F2136)</f>
        <v>0</v>
      </c>
      <c r="K2136" s="11">
        <f>ABS(G2136)</f>
        <v>0</v>
      </c>
      <c r="L2136" s="11">
        <f>ABS(H2136)</f>
        <v>0</v>
      </c>
      <c r="M2136" s="12">
        <f>ABS(I2136)</f>
        <v>0</v>
      </c>
      <c r="N2136" s="30">
        <f>AVERAGE(Table4[[#This Row],[H7N9+]:[H3N2+]])</f>
        <v>0</v>
      </c>
      <c r="O2136" s="30">
        <f>MAX(Table4[[#This Row],[H7N9+]:[H3N2+]])</f>
        <v>0</v>
      </c>
      <c r="P2136" s="30">
        <f>_xlfn.VAR.P(Table4[[#This Row],[H7N9]:[H3N2]])</f>
        <v>0</v>
      </c>
    </row>
    <row r="2137" spans="1:16" x14ac:dyDescent="0.25">
      <c r="A2137" s="9">
        <v>2136</v>
      </c>
      <c r="B2137" s="36" t="s">
        <v>15314</v>
      </c>
      <c r="C2137" s="10" t="s">
        <v>3767</v>
      </c>
      <c r="D2137" s="11" t="s">
        <v>3768</v>
      </c>
      <c r="E2137" s="11" t="s">
        <v>201</v>
      </c>
      <c r="F2137" s="11">
        <v>0.4</v>
      </c>
      <c r="G2137" s="11">
        <v>0.8</v>
      </c>
      <c r="H2137" s="11">
        <v>-0.8</v>
      </c>
      <c r="I2137" s="11">
        <v>0.8</v>
      </c>
      <c r="J2137" s="11">
        <f>ABS(F2137)</f>
        <v>0.4</v>
      </c>
      <c r="K2137" s="11">
        <f>ABS(G2137)</f>
        <v>0.8</v>
      </c>
      <c r="L2137" s="11">
        <f>ABS(H2137)</f>
        <v>0.8</v>
      </c>
      <c r="M2137" s="12">
        <f>ABS(I2137)</f>
        <v>0.8</v>
      </c>
      <c r="N2137" s="30">
        <f>AVERAGE(Table4[[#This Row],[H7N9+]:[H3N2+]])</f>
        <v>0.7</v>
      </c>
      <c r="O2137" s="30">
        <f>MAX(Table4[[#This Row],[H7N9+]:[H3N2+]])</f>
        <v>0.8</v>
      </c>
      <c r="P2137" s="30">
        <f>_xlfn.VAR.P(Table4[[#This Row],[H7N9]:[H3N2]])</f>
        <v>0.4300000000000001</v>
      </c>
    </row>
    <row r="2138" spans="1:16" x14ac:dyDescent="0.25">
      <c r="A2138" s="9">
        <v>2137</v>
      </c>
      <c r="B2138" s="36" t="s">
        <v>15315</v>
      </c>
      <c r="C2138" s="10" t="s">
        <v>3769</v>
      </c>
      <c r="D2138" s="11" t="s">
        <v>3770</v>
      </c>
      <c r="E2138" s="11" t="s">
        <v>189</v>
      </c>
      <c r="F2138" s="11">
        <v>1</v>
      </c>
      <c r="G2138" s="11">
        <v>0.4</v>
      </c>
      <c r="H2138" s="11">
        <v>0.4</v>
      </c>
      <c r="I2138" s="11">
        <v>0.8</v>
      </c>
      <c r="J2138" s="11">
        <f>ABS(F2138)</f>
        <v>1</v>
      </c>
      <c r="K2138" s="11">
        <f>ABS(G2138)</f>
        <v>0.4</v>
      </c>
      <c r="L2138" s="11">
        <f>ABS(H2138)</f>
        <v>0.4</v>
      </c>
      <c r="M2138" s="12">
        <f>ABS(I2138)</f>
        <v>0.8</v>
      </c>
      <c r="N2138" s="30">
        <f>AVERAGE(Table4[[#This Row],[H7N9+]:[H3N2+]])</f>
        <v>0.64999999999999991</v>
      </c>
      <c r="O2138" s="30">
        <f>MAX(Table4[[#This Row],[H7N9+]:[H3N2+]])</f>
        <v>1</v>
      </c>
      <c r="P2138" s="30">
        <f>_xlfn.VAR.P(Table4[[#This Row],[H7N9]:[H3N2]])</f>
        <v>6.7500000000000226E-2</v>
      </c>
    </row>
    <row r="2139" spans="1:16" x14ac:dyDescent="0.25">
      <c r="A2139" s="9">
        <v>2138</v>
      </c>
      <c r="B2139" s="36" t="s">
        <v>15316</v>
      </c>
      <c r="C2139" s="10" t="s">
        <v>3771</v>
      </c>
      <c r="D2139" s="11" t="s">
        <v>3772</v>
      </c>
      <c r="E2139" s="11" t="s">
        <v>519</v>
      </c>
      <c r="F2139" s="11">
        <v>0</v>
      </c>
      <c r="G2139" s="11">
        <v>0</v>
      </c>
      <c r="H2139" s="11">
        <v>0</v>
      </c>
      <c r="I2139" s="11">
        <v>0</v>
      </c>
      <c r="J2139" s="11">
        <f>ABS(F2139)</f>
        <v>0</v>
      </c>
      <c r="K2139" s="11">
        <f>ABS(G2139)</f>
        <v>0</v>
      </c>
      <c r="L2139" s="11">
        <f>ABS(H2139)</f>
        <v>0</v>
      </c>
      <c r="M2139" s="12">
        <f>ABS(I2139)</f>
        <v>0</v>
      </c>
      <c r="N2139" s="30">
        <f>AVERAGE(Table4[[#This Row],[H7N9+]:[H3N2+]])</f>
        <v>0</v>
      </c>
      <c r="O2139" s="30">
        <f>MAX(Table4[[#This Row],[H7N9+]:[H3N2+]])</f>
        <v>0</v>
      </c>
      <c r="P2139" s="30">
        <f>_xlfn.VAR.P(Table4[[#This Row],[H7N9]:[H3N2]])</f>
        <v>0</v>
      </c>
    </row>
    <row r="2140" spans="1:16" x14ac:dyDescent="0.25">
      <c r="A2140" s="9">
        <v>2139</v>
      </c>
      <c r="B2140" s="36" t="s">
        <v>15317</v>
      </c>
      <c r="C2140" s="10" t="s">
        <v>3773</v>
      </c>
      <c r="D2140" s="11" t="s">
        <v>3774</v>
      </c>
      <c r="E2140" s="11" t="s">
        <v>519</v>
      </c>
      <c r="F2140" s="11">
        <v>0</v>
      </c>
      <c r="G2140" s="11">
        <v>0</v>
      </c>
      <c r="H2140" s="11">
        <v>0</v>
      </c>
      <c r="I2140" s="11">
        <v>0</v>
      </c>
      <c r="J2140" s="11">
        <f>ABS(F2140)</f>
        <v>0</v>
      </c>
      <c r="K2140" s="11">
        <f>ABS(G2140)</f>
        <v>0</v>
      </c>
      <c r="L2140" s="11">
        <f>ABS(H2140)</f>
        <v>0</v>
      </c>
      <c r="M2140" s="12">
        <f>ABS(I2140)</f>
        <v>0</v>
      </c>
      <c r="N2140" s="30">
        <f>AVERAGE(Table4[[#This Row],[H7N9+]:[H3N2+]])</f>
        <v>0</v>
      </c>
      <c r="O2140" s="30">
        <f>MAX(Table4[[#This Row],[H7N9+]:[H3N2+]])</f>
        <v>0</v>
      </c>
      <c r="P2140" s="30">
        <f>_xlfn.VAR.P(Table4[[#This Row],[H7N9]:[H3N2]])</f>
        <v>0</v>
      </c>
    </row>
    <row r="2141" spans="1:16" x14ac:dyDescent="0.25">
      <c r="A2141" s="9">
        <v>2140</v>
      </c>
      <c r="B2141" s="36" t="s">
        <v>15318</v>
      </c>
      <c r="C2141" s="10" t="s">
        <v>3775</v>
      </c>
      <c r="D2141" s="11" t="s">
        <v>3776</v>
      </c>
      <c r="E2141" s="11" t="s">
        <v>307</v>
      </c>
      <c r="F2141" s="11">
        <v>0</v>
      </c>
      <c r="G2141" s="11">
        <v>0</v>
      </c>
      <c r="H2141" s="11">
        <v>0</v>
      </c>
      <c r="I2141" s="11">
        <v>0</v>
      </c>
      <c r="J2141" s="11">
        <f>ABS(F2141)</f>
        <v>0</v>
      </c>
      <c r="K2141" s="11">
        <f>ABS(G2141)</f>
        <v>0</v>
      </c>
      <c r="L2141" s="11">
        <f>ABS(H2141)</f>
        <v>0</v>
      </c>
      <c r="M2141" s="12">
        <f>ABS(I2141)</f>
        <v>0</v>
      </c>
      <c r="N2141" s="30">
        <f>AVERAGE(Table4[[#This Row],[H7N9+]:[H3N2+]])</f>
        <v>0</v>
      </c>
      <c r="O2141" s="30">
        <f>MAX(Table4[[#This Row],[H7N9+]:[H3N2+]])</f>
        <v>0</v>
      </c>
      <c r="P2141" s="30">
        <f>_xlfn.VAR.P(Table4[[#This Row],[H7N9]:[H3N2]])</f>
        <v>0</v>
      </c>
    </row>
    <row r="2142" spans="1:16" x14ac:dyDescent="0.25">
      <c r="A2142" s="9">
        <v>2141</v>
      </c>
      <c r="B2142" s="36" t="s">
        <v>15319</v>
      </c>
      <c r="C2142" s="10" t="s">
        <v>3777</v>
      </c>
      <c r="D2142" s="11" t="s">
        <v>3776</v>
      </c>
      <c r="E2142" s="11" t="s">
        <v>307</v>
      </c>
      <c r="F2142" s="11">
        <v>0.4</v>
      </c>
      <c r="G2142" s="11">
        <v>0.2</v>
      </c>
      <c r="H2142" s="11">
        <v>-0.8</v>
      </c>
      <c r="I2142" s="11">
        <v>-0.8</v>
      </c>
      <c r="J2142" s="11">
        <f>ABS(F2142)</f>
        <v>0.4</v>
      </c>
      <c r="K2142" s="11">
        <f>ABS(G2142)</f>
        <v>0.2</v>
      </c>
      <c r="L2142" s="11">
        <f>ABS(H2142)</f>
        <v>0.8</v>
      </c>
      <c r="M2142" s="12">
        <f>ABS(I2142)</f>
        <v>0.8</v>
      </c>
      <c r="N2142" s="30">
        <f>AVERAGE(Table4[[#This Row],[H7N9+]:[H3N2+]])</f>
        <v>0.55000000000000004</v>
      </c>
      <c r="O2142" s="30">
        <f>MAX(Table4[[#This Row],[H7N9+]:[H3N2+]])</f>
        <v>0.8</v>
      </c>
      <c r="P2142" s="30">
        <f>_xlfn.VAR.P(Table4[[#This Row],[H7N9]:[H3N2]])</f>
        <v>0.30750000000000011</v>
      </c>
    </row>
    <row r="2143" spans="1:16" x14ac:dyDescent="0.25">
      <c r="A2143" s="9">
        <v>2142</v>
      </c>
      <c r="B2143" s="36" t="s">
        <v>15320</v>
      </c>
      <c r="C2143" s="10" t="s">
        <v>3778</v>
      </c>
      <c r="D2143" s="11" t="s">
        <v>3776</v>
      </c>
      <c r="E2143" s="11" t="s">
        <v>307</v>
      </c>
      <c r="F2143" s="11">
        <v>0</v>
      </c>
      <c r="G2143" s="11">
        <v>0.4</v>
      </c>
      <c r="H2143" s="11">
        <v>0.6</v>
      </c>
      <c r="I2143" s="11">
        <v>-0.4</v>
      </c>
      <c r="J2143" s="11">
        <f>ABS(F2143)</f>
        <v>0</v>
      </c>
      <c r="K2143" s="11">
        <f>ABS(G2143)</f>
        <v>0.4</v>
      </c>
      <c r="L2143" s="11">
        <f>ABS(H2143)</f>
        <v>0.6</v>
      </c>
      <c r="M2143" s="12">
        <f>ABS(I2143)</f>
        <v>0.4</v>
      </c>
      <c r="N2143" s="30">
        <f>AVERAGE(Table4[[#This Row],[H7N9+]:[H3N2+]])</f>
        <v>0.35</v>
      </c>
      <c r="O2143" s="30">
        <f>MAX(Table4[[#This Row],[H7N9+]:[H3N2+]])</f>
        <v>0.6</v>
      </c>
      <c r="P2143" s="30">
        <f>_xlfn.VAR.P(Table4[[#This Row],[H7N9]:[H3N2]])</f>
        <v>0.14750000000000002</v>
      </c>
    </row>
    <row r="2144" spans="1:16" x14ac:dyDescent="0.25">
      <c r="A2144" s="9">
        <v>2143</v>
      </c>
      <c r="B2144" s="36" t="s">
        <v>15321</v>
      </c>
      <c r="C2144" s="10" t="s">
        <v>3779</v>
      </c>
      <c r="D2144" s="11" t="s">
        <v>3776</v>
      </c>
      <c r="E2144" s="11" t="s">
        <v>307</v>
      </c>
      <c r="F2144" s="11">
        <v>-0.4</v>
      </c>
      <c r="G2144" s="11">
        <v>1</v>
      </c>
      <c r="H2144" s="11">
        <v>0.2</v>
      </c>
      <c r="I2144" s="11">
        <v>-0.4</v>
      </c>
      <c r="J2144" s="11">
        <f>ABS(F2144)</f>
        <v>0.4</v>
      </c>
      <c r="K2144" s="11">
        <f>ABS(G2144)</f>
        <v>1</v>
      </c>
      <c r="L2144" s="11">
        <f>ABS(H2144)</f>
        <v>0.2</v>
      </c>
      <c r="M2144" s="12">
        <f>ABS(I2144)</f>
        <v>0.4</v>
      </c>
      <c r="N2144" s="30">
        <f>AVERAGE(Table4[[#This Row],[H7N9+]:[H3N2+]])</f>
        <v>0.5</v>
      </c>
      <c r="O2144" s="30">
        <f>MAX(Table4[[#This Row],[H7N9+]:[H3N2+]])</f>
        <v>1</v>
      </c>
      <c r="P2144" s="30">
        <f>_xlfn.VAR.P(Table4[[#This Row],[H7N9]:[H3N2]])</f>
        <v>0.33000000000000007</v>
      </c>
    </row>
    <row r="2145" spans="1:16" x14ac:dyDescent="0.25">
      <c r="A2145" s="9">
        <v>2144</v>
      </c>
      <c r="B2145" s="36" t="s">
        <v>15322</v>
      </c>
      <c r="C2145" s="10" t="s">
        <v>3780</v>
      </c>
      <c r="D2145" s="11" t="s">
        <v>3781</v>
      </c>
      <c r="E2145" s="11" t="s">
        <v>244</v>
      </c>
      <c r="F2145" s="11">
        <v>0</v>
      </c>
      <c r="G2145" s="11">
        <v>0</v>
      </c>
      <c r="H2145" s="11">
        <v>0</v>
      </c>
      <c r="I2145" s="11">
        <v>0</v>
      </c>
      <c r="J2145" s="11">
        <f>ABS(F2145)</f>
        <v>0</v>
      </c>
      <c r="K2145" s="11">
        <f>ABS(G2145)</f>
        <v>0</v>
      </c>
      <c r="L2145" s="11">
        <f>ABS(H2145)</f>
        <v>0</v>
      </c>
      <c r="M2145" s="12">
        <f>ABS(I2145)</f>
        <v>0</v>
      </c>
      <c r="N2145" s="30">
        <f>AVERAGE(Table4[[#This Row],[H7N9+]:[H3N2+]])</f>
        <v>0</v>
      </c>
      <c r="O2145" s="30">
        <f>MAX(Table4[[#This Row],[H7N9+]:[H3N2+]])</f>
        <v>0</v>
      </c>
      <c r="P2145" s="30">
        <f>_xlfn.VAR.P(Table4[[#This Row],[H7N9]:[H3N2]])</f>
        <v>0</v>
      </c>
    </row>
    <row r="2146" spans="1:16" x14ac:dyDescent="0.25">
      <c r="A2146" s="9">
        <v>2145</v>
      </c>
      <c r="B2146" s="36" t="s">
        <v>15323</v>
      </c>
      <c r="C2146" s="10" t="s">
        <v>3782</v>
      </c>
      <c r="D2146" s="11" t="s">
        <v>3783</v>
      </c>
      <c r="E2146" s="11" t="s">
        <v>43</v>
      </c>
      <c r="F2146" s="11">
        <v>0</v>
      </c>
      <c r="G2146" s="11">
        <v>0</v>
      </c>
      <c r="H2146" s="11">
        <v>0</v>
      </c>
      <c r="I2146" s="11">
        <v>0</v>
      </c>
      <c r="J2146" s="11">
        <f>ABS(F2146)</f>
        <v>0</v>
      </c>
      <c r="K2146" s="11">
        <f>ABS(G2146)</f>
        <v>0</v>
      </c>
      <c r="L2146" s="11">
        <f>ABS(H2146)</f>
        <v>0</v>
      </c>
      <c r="M2146" s="12">
        <f>ABS(I2146)</f>
        <v>0</v>
      </c>
      <c r="N2146" s="30">
        <f>AVERAGE(Table4[[#This Row],[H7N9+]:[H3N2+]])</f>
        <v>0</v>
      </c>
      <c r="O2146" s="30">
        <f>MAX(Table4[[#This Row],[H7N9+]:[H3N2+]])</f>
        <v>0</v>
      </c>
      <c r="P2146" s="30">
        <f>_xlfn.VAR.P(Table4[[#This Row],[H7N9]:[H3N2]])</f>
        <v>0</v>
      </c>
    </row>
    <row r="2147" spans="1:16" x14ac:dyDescent="0.25">
      <c r="A2147" s="9">
        <v>2146</v>
      </c>
      <c r="B2147" s="36" t="s">
        <v>15324</v>
      </c>
      <c r="C2147" s="10" t="s">
        <v>3784</v>
      </c>
      <c r="D2147" s="11" t="s">
        <v>3785</v>
      </c>
      <c r="E2147" s="11" t="s">
        <v>43</v>
      </c>
      <c r="F2147" s="11">
        <v>0</v>
      </c>
      <c r="G2147" s="11">
        <v>0</v>
      </c>
      <c r="H2147" s="11">
        <v>0</v>
      </c>
      <c r="I2147" s="11">
        <v>0</v>
      </c>
      <c r="J2147" s="11">
        <f>ABS(F2147)</f>
        <v>0</v>
      </c>
      <c r="K2147" s="11">
        <f>ABS(G2147)</f>
        <v>0</v>
      </c>
      <c r="L2147" s="11">
        <f>ABS(H2147)</f>
        <v>0</v>
      </c>
      <c r="M2147" s="12">
        <f>ABS(I2147)</f>
        <v>0</v>
      </c>
      <c r="N2147" s="30">
        <f>AVERAGE(Table4[[#This Row],[H7N9+]:[H3N2+]])</f>
        <v>0</v>
      </c>
      <c r="O2147" s="30">
        <f>MAX(Table4[[#This Row],[H7N9+]:[H3N2+]])</f>
        <v>0</v>
      </c>
      <c r="P2147" s="30">
        <f>_xlfn.VAR.P(Table4[[#This Row],[H7N9]:[H3N2]])</f>
        <v>0</v>
      </c>
    </row>
    <row r="2148" spans="1:16" x14ac:dyDescent="0.25">
      <c r="A2148" s="9">
        <v>2147</v>
      </c>
      <c r="B2148" s="36" t="s">
        <v>15325</v>
      </c>
      <c r="C2148" s="10" t="s">
        <v>3786</v>
      </c>
      <c r="D2148" s="11" t="s">
        <v>3787</v>
      </c>
      <c r="E2148" s="11" t="s">
        <v>43</v>
      </c>
      <c r="F2148" s="11">
        <v>0</v>
      </c>
      <c r="G2148" s="11">
        <v>0</v>
      </c>
      <c r="H2148" s="11">
        <v>0</v>
      </c>
      <c r="I2148" s="11">
        <v>0</v>
      </c>
      <c r="J2148" s="11">
        <f>ABS(F2148)</f>
        <v>0</v>
      </c>
      <c r="K2148" s="11">
        <f>ABS(G2148)</f>
        <v>0</v>
      </c>
      <c r="L2148" s="11">
        <f>ABS(H2148)</f>
        <v>0</v>
      </c>
      <c r="M2148" s="12">
        <f>ABS(I2148)</f>
        <v>0</v>
      </c>
      <c r="N2148" s="30">
        <f>AVERAGE(Table4[[#This Row],[H7N9+]:[H3N2+]])</f>
        <v>0</v>
      </c>
      <c r="O2148" s="30">
        <f>MAX(Table4[[#This Row],[H7N9+]:[H3N2+]])</f>
        <v>0</v>
      </c>
      <c r="P2148" s="30">
        <f>_xlfn.VAR.P(Table4[[#This Row],[H7N9]:[H3N2]])</f>
        <v>0</v>
      </c>
    </row>
    <row r="2149" spans="1:16" x14ac:dyDescent="0.25">
      <c r="A2149" s="9">
        <v>2148</v>
      </c>
      <c r="B2149" s="36" t="s">
        <v>15326</v>
      </c>
      <c r="C2149" s="10" t="s">
        <v>3788</v>
      </c>
      <c r="D2149" s="11" t="s">
        <v>3789</v>
      </c>
      <c r="E2149" s="11" t="s">
        <v>107</v>
      </c>
      <c r="F2149" s="11">
        <v>0</v>
      </c>
      <c r="G2149" s="11">
        <v>0</v>
      </c>
      <c r="H2149" s="11">
        <v>-0.25819888974716099</v>
      </c>
      <c r="I2149" s="11">
        <v>0</v>
      </c>
      <c r="J2149" s="11">
        <f>ABS(F2149)</f>
        <v>0</v>
      </c>
      <c r="K2149" s="11">
        <f>ABS(G2149)</f>
        <v>0</v>
      </c>
      <c r="L2149" s="11">
        <f>ABS(H2149)</f>
        <v>0.25819888974716099</v>
      </c>
      <c r="M2149" s="12">
        <f>ABS(I2149)</f>
        <v>0</v>
      </c>
      <c r="N2149" s="30">
        <f>AVERAGE(Table4[[#This Row],[H7N9+]:[H3N2+]])</f>
        <v>6.4549722436790247E-2</v>
      </c>
      <c r="O2149" s="30">
        <f>MAX(Table4[[#This Row],[H7N9+]:[H3N2+]])</f>
        <v>0.25819888974716099</v>
      </c>
      <c r="P2149" s="30">
        <f>_xlfn.VAR.P(Table4[[#This Row],[H7N9]:[H3N2]])</f>
        <v>1.2499999999999987E-2</v>
      </c>
    </row>
    <row r="2150" spans="1:16" x14ac:dyDescent="0.25">
      <c r="A2150" s="9">
        <v>2149</v>
      </c>
      <c r="B2150" s="36" t="s">
        <v>15327</v>
      </c>
      <c r="C2150" s="10" t="s">
        <v>3790</v>
      </c>
      <c r="D2150" s="11" t="s">
        <v>3791</v>
      </c>
      <c r="E2150" s="11" t="s">
        <v>107</v>
      </c>
      <c r="F2150" s="11">
        <v>0.25819888974716099</v>
      </c>
      <c r="G2150" s="11">
        <v>0</v>
      </c>
      <c r="H2150" s="11">
        <v>0</v>
      </c>
      <c r="I2150" s="11">
        <v>0</v>
      </c>
      <c r="J2150" s="11">
        <f>ABS(F2150)</f>
        <v>0.25819888974716099</v>
      </c>
      <c r="K2150" s="11">
        <f>ABS(G2150)</f>
        <v>0</v>
      </c>
      <c r="L2150" s="11">
        <f>ABS(H2150)</f>
        <v>0</v>
      </c>
      <c r="M2150" s="12">
        <f>ABS(I2150)</f>
        <v>0</v>
      </c>
      <c r="N2150" s="30">
        <f>AVERAGE(Table4[[#This Row],[H7N9+]:[H3N2+]])</f>
        <v>6.4549722436790247E-2</v>
      </c>
      <c r="O2150" s="30">
        <f>MAX(Table4[[#This Row],[H7N9+]:[H3N2+]])</f>
        <v>0.25819888974716099</v>
      </c>
      <c r="P2150" s="30">
        <f>_xlfn.VAR.P(Table4[[#This Row],[H7N9]:[H3N2]])</f>
        <v>1.2499999999999987E-2</v>
      </c>
    </row>
    <row r="2151" spans="1:16" x14ac:dyDescent="0.25">
      <c r="A2151" s="9">
        <v>2150</v>
      </c>
      <c r="B2151" s="36" t="s">
        <v>15328</v>
      </c>
      <c r="C2151" s="10" t="s">
        <v>3792</v>
      </c>
      <c r="D2151" s="11" t="s">
        <v>3793</v>
      </c>
      <c r="E2151" s="11" t="s">
        <v>519</v>
      </c>
      <c r="F2151" s="11">
        <v>1</v>
      </c>
      <c r="G2151" s="11">
        <v>0.2</v>
      </c>
      <c r="H2151" s="11">
        <v>-0.25819888974716099</v>
      </c>
      <c r="I2151" s="11">
        <v>-1</v>
      </c>
      <c r="J2151" s="11">
        <f>ABS(F2151)</f>
        <v>1</v>
      </c>
      <c r="K2151" s="11">
        <f>ABS(G2151)</f>
        <v>0.2</v>
      </c>
      <c r="L2151" s="11">
        <f>ABS(H2151)</f>
        <v>0.25819888974716099</v>
      </c>
      <c r="M2151" s="12">
        <f>ABS(I2151)</f>
        <v>1</v>
      </c>
      <c r="N2151" s="30">
        <f>AVERAGE(Table4[[#This Row],[H7N9+]:[H3N2+]])</f>
        <v>0.61454972243679018</v>
      </c>
      <c r="O2151" s="30">
        <f>MAX(Table4[[#This Row],[H7N9+]:[H3N2+]])</f>
        <v>1</v>
      </c>
      <c r="P2151" s="30">
        <f>_xlfn.VAR.P(Table4[[#This Row],[H7N9]:[H3N2]])</f>
        <v>0.52645497224367899</v>
      </c>
    </row>
    <row r="2152" spans="1:16" x14ac:dyDescent="0.25">
      <c r="A2152" s="9">
        <v>2151</v>
      </c>
      <c r="B2152" s="36" t="s">
        <v>15329</v>
      </c>
      <c r="C2152" s="10" t="s">
        <v>3794</v>
      </c>
      <c r="D2152" s="11" t="s">
        <v>3793</v>
      </c>
      <c r="E2152" s="11" t="s">
        <v>519</v>
      </c>
      <c r="F2152" s="11">
        <v>-1</v>
      </c>
      <c r="G2152" s="11">
        <v>-0.2</v>
      </c>
      <c r="H2152" s="11">
        <v>0.25819888974716099</v>
      </c>
      <c r="I2152" s="11">
        <v>1</v>
      </c>
      <c r="J2152" s="11">
        <f>ABS(F2152)</f>
        <v>1</v>
      </c>
      <c r="K2152" s="11">
        <f>ABS(G2152)</f>
        <v>0.2</v>
      </c>
      <c r="L2152" s="11">
        <f>ABS(H2152)</f>
        <v>0.25819888974716099</v>
      </c>
      <c r="M2152" s="12">
        <f>ABS(I2152)</f>
        <v>1</v>
      </c>
      <c r="N2152" s="30">
        <f>AVERAGE(Table4[[#This Row],[H7N9+]:[H3N2+]])</f>
        <v>0.61454972243679018</v>
      </c>
      <c r="O2152" s="30">
        <f>MAX(Table4[[#This Row],[H7N9+]:[H3N2+]])</f>
        <v>1</v>
      </c>
      <c r="P2152" s="30">
        <f>_xlfn.VAR.P(Table4[[#This Row],[H7N9]:[H3N2]])</f>
        <v>0.52645497224367899</v>
      </c>
    </row>
    <row r="2153" spans="1:16" x14ac:dyDescent="0.25">
      <c r="A2153" s="9">
        <v>2152</v>
      </c>
      <c r="B2153" s="36" t="s">
        <v>15330</v>
      </c>
      <c r="C2153" s="10" t="s">
        <v>3795</v>
      </c>
      <c r="D2153" s="11" t="s">
        <v>3796</v>
      </c>
      <c r="E2153" s="11" t="s">
        <v>987</v>
      </c>
      <c r="F2153" s="11">
        <v>0.2</v>
      </c>
      <c r="G2153" s="11">
        <v>0.2</v>
      </c>
      <c r="H2153" s="11">
        <v>-0.4</v>
      </c>
      <c r="I2153" s="11">
        <v>0</v>
      </c>
      <c r="J2153" s="11">
        <f>ABS(F2153)</f>
        <v>0.2</v>
      </c>
      <c r="K2153" s="11">
        <f>ABS(G2153)</f>
        <v>0.2</v>
      </c>
      <c r="L2153" s="11">
        <f>ABS(H2153)</f>
        <v>0.4</v>
      </c>
      <c r="M2153" s="12">
        <f>ABS(I2153)</f>
        <v>0</v>
      </c>
      <c r="N2153" s="30">
        <f>AVERAGE(Table4[[#This Row],[H7N9+]:[H3N2+]])</f>
        <v>0.2</v>
      </c>
      <c r="O2153" s="30">
        <f>MAX(Table4[[#This Row],[H7N9+]:[H3N2+]])</f>
        <v>0.4</v>
      </c>
      <c r="P2153" s="30">
        <f>_xlfn.VAR.P(Table4[[#This Row],[H7N9]:[H3N2]])</f>
        <v>6.0000000000000012E-2</v>
      </c>
    </row>
    <row r="2154" spans="1:16" x14ac:dyDescent="0.25">
      <c r="A2154" s="9">
        <v>2153</v>
      </c>
      <c r="B2154" s="36" t="s">
        <v>15331</v>
      </c>
      <c r="C2154" s="10" t="s">
        <v>3797</v>
      </c>
      <c r="D2154" s="11" t="s">
        <v>3798</v>
      </c>
      <c r="E2154" s="11" t="s">
        <v>987</v>
      </c>
      <c r="F2154" s="11">
        <v>-0.77459666924148296</v>
      </c>
      <c r="G2154" s="11">
        <v>1</v>
      </c>
      <c r="H2154" s="11">
        <v>-0.4</v>
      </c>
      <c r="I2154" s="11">
        <v>-0.25819888974716099</v>
      </c>
      <c r="J2154" s="11">
        <f>ABS(F2154)</f>
        <v>0.77459666924148296</v>
      </c>
      <c r="K2154" s="11">
        <f>ABS(G2154)</f>
        <v>1</v>
      </c>
      <c r="L2154" s="11">
        <f>ABS(H2154)</f>
        <v>0.4</v>
      </c>
      <c r="M2154" s="12">
        <f>ABS(I2154)</f>
        <v>0.25819888974716099</v>
      </c>
      <c r="N2154" s="30">
        <f>AVERAGE(Table4[[#This Row],[H7N9+]:[H3N2+]])</f>
        <v>0.60819888974716096</v>
      </c>
      <c r="O2154" s="30">
        <f>MAX(Table4[[#This Row],[H7N9+]:[H3N2+]])</f>
        <v>1</v>
      </c>
      <c r="P2154" s="30">
        <f>_xlfn.VAR.P(Table4[[#This Row],[H7N9]:[H3N2]])</f>
        <v>0.44495966692414818</v>
      </c>
    </row>
    <row r="2155" spans="1:16" x14ac:dyDescent="0.25">
      <c r="A2155" s="9">
        <v>2154</v>
      </c>
      <c r="B2155" s="36" t="s">
        <v>15332</v>
      </c>
      <c r="C2155" s="10" t="s">
        <v>3799</v>
      </c>
      <c r="D2155" s="11" t="s">
        <v>3614</v>
      </c>
      <c r="E2155" s="11" t="s">
        <v>519</v>
      </c>
      <c r="F2155" s="11">
        <v>0</v>
      </c>
      <c r="G2155" s="11">
        <v>0</v>
      </c>
      <c r="H2155" s="11">
        <v>0</v>
      </c>
      <c r="I2155" s="11">
        <v>0</v>
      </c>
      <c r="J2155" s="11">
        <f>ABS(F2155)</f>
        <v>0</v>
      </c>
      <c r="K2155" s="11">
        <f>ABS(G2155)</f>
        <v>0</v>
      </c>
      <c r="L2155" s="11">
        <f>ABS(H2155)</f>
        <v>0</v>
      </c>
      <c r="M2155" s="12">
        <f>ABS(I2155)</f>
        <v>0</v>
      </c>
      <c r="N2155" s="30">
        <f>AVERAGE(Table4[[#This Row],[H7N9+]:[H3N2+]])</f>
        <v>0</v>
      </c>
      <c r="O2155" s="30">
        <f>MAX(Table4[[#This Row],[H7N9+]:[H3N2+]])</f>
        <v>0</v>
      </c>
      <c r="P2155" s="30">
        <f>_xlfn.VAR.P(Table4[[#This Row],[H7N9]:[H3N2]])</f>
        <v>0</v>
      </c>
    </row>
    <row r="2156" spans="1:16" x14ac:dyDescent="0.25">
      <c r="A2156" s="9">
        <v>2155</v>
      </c>
      <c r="B2156" s="36" t="s">
        <v>15333</v>
      </c>
      <c r="C2156" s="10" t="s">
        <v>3800</v>
      </c>
      <c r="D2156" s="11" t="s">
        <v>3801</v>
      </c>
      <c r="E2156" s="11" t="s">
        <v>987</v>
      </c>
      <c r="F2156" s="11">
        <v>0</v>
      </c>
      <c r="G2156" s="11">
        <v>0</v>
      </c>
      <c r="H2156" s="11">
        <v>0</v>
      </c>
      <c r="I2156" s="11">
        <v>0</v>
      </c>
      <c r="J2156" s="11">
        <f>ABS(F2156)</f>
        <v>0</v>
      </c>
      <c r="K2156" s="11">
        <f>ABS(G2156)</f>
        <v>0</v>
      </c>
      <c r="L2156" s="11">
        <f>ABS(H2156)</f>
        <v>0</v>
      </c>
      <c r="M2156" s="12">
        <f>ABS(I2156)</f>
        <v>0</v>
      </c>
      <c r="N2156" s="30">
        <f>AVERAGE(Table4[[#This Row],[H7N9+]:[H3N2+]])</f>
        <v>0</v>
      </c>
      <c r="O2156" s="30">
        <f>MAX(Table4[[#This Row],[H7N9+]:[H3N2+]])</f>
        <v>0</v>
      </c>
      <c r="P2156" s="30">
        <f>_xlfn.VAR.P(Table4[[#This Row],[H7N9]:[H3N2]])</f>
        <v>0</v>
      </c>
    </row>
    <row r="2157" spans="1:16" x14ac:dyDescent="0.25">
      <c r="A2157" s="9">
        <v>2156</v>
      </c>
      <c r="B2157" s="36" t="s">
        <v>15334</v>
      </c>
      <c r="C2157" s="10" t="s">
        <v>3802</v>
      </c>
      <c r="D2157" s="11" t="s">
        <v>3803</v>
      </c>
      <c r="E2157" s="11" t="s">
        <v>987</v>
      </c>
      <c r="F2157" s="11">
        <v>0</v>
      </c>
      <c r="G2157" s="11">
        <v>0</v>
      </c>
      <c r="H2157" s="11">
        <v>0</v>
      </c>
      <c r="I2157" s="11">
        <v>0</v>
      </c>
      <c r="J2157" s="11">
        <f>ABS(F2157)</f>
        <v>0</v>
      </c>
      <c r="K2157" s="11">
        <f>ABS(G2157)</f>
        <v>0</v>
      </c>
      <c r="L2157" s="11">
        <f>ABS(H2157)</f>
        <v>0</v>
      </c>
      <c r="M2157" s="12">
        <f>ABS(I2157)</f>
        <v>0</v>
      </c>
      <c r="N2157" s="30">
        <f>AVERAGE(Table4[[#This Row],[H7N9+]:[H3N2+]])</f>
        <v>0</v>
      </c>
      <c r="O2157" s="30">
        <f>MAX(Table4[[#This Row],[H7N9+]:[H3N2+]])</f>
        <v>0</v>
      </c>
      <c r="P2157" s="30">
        <f>_xlfn.VAR.P(Table4[[#This Row],[H7N9]:[H3N2]])</f>
        <v>0</v>
      </c>
    </row>
    <row r="2158" spans="1:16" x14ac:dyDescent="0.25">
      <c r="A2158" s="9">
        <v>2157</v>
      </c>
      <c r="B2158" s="36" t="s">
        <v>15335</v>
      </c>
      <c r="C2158" s="10" t="s">
        <v>3804</v>
      </c>
      <c r="D2158" s="11" t="s">
        <v>3805</v>
      </c>
      <c r="E2158" s="11" t="s">
        <v>26</v>
      </c>
      <c r="F2158" s="11">
        <v>0</v>
      </c>
      <c r="G2158" s="11">
        <v>0.94868329805051399</v>
      </c>
      <c r="H2158" s="11">
        <v>0</v>
      </c>
      <c r="I2158" s="11">
        <v>0.77459666924148296</v>
      </c>
      <c r="J2158" s="11">
        <f>ABS(F2158)</f>
        <v>0</v>
      </c>
      <c r="K2158" s="11">
        <f>ABS(G2158)</f>
        <v>0.94868329805051399</v>
      </c>
      <c r="L2158" s="11">
        <f>ABS(H2158)</f>
        <v>0</v>
      </c>
      <c r="M2158" s="12">
        <f>ABS(I2158)</f>
        <v>0.77459666924148296</v>
      </c>
      <c r="N2158" s="30">
        <f>AVERAGE(Table4[[#This Row],[H7N9+]:[H3N2+]])</f>
        <v>0.43081999182299924</v>
      </c>
      <c r="O2158" s="30">
        <f>MAX(Table4[[#This Row],[H7N9+]:[H3N2+]])</f>
        <v>0.94868329805051399</v>
      </c>
      <c r="P2158" s="30">
        <f>_xlfn.VAR.P(Table4[[#This Row],[H7N9]:[H3N2]])</f>
        <v>0.18939413464563076</v>
      </c>
    </row>
    <row r="2159" spans="1:16" x14ac:dyDescent="0.25">
      <c r="A2159" s="9">
        <v>2158</v>
      </c>
      <c r="B2159" s="36" t="s">
        <v>15336</v>
      </c>
      <c r="C2159" s="10" t="s">
        <v>3806</v>
      </c>
      <c r="D2159" s="11" t="s">
        <v>3807</v>
      </c>
      <c r="E2159" s="11" t="s">
        <v>2321</v>
      </c>
      <c r="F2159" s="11">
        <v>-0.2</v>
      </c>
      <c r="G2159" s="11">
        <v>0</v>
      </c>
      <c r="H2159" s="11">
        <v>0.6</v>
      </c>
      <c r="I2159" s="11">
        <v>-0.4</v>
      </c>
      <c r="J2159" s="11">
        <f>ABS(F2159)</f>
        <v>0.2</v>
      </c>
      <c r="K2159" s="11">
        <f>ABS(G2159)</f>
        <v>0</v>
      </c>
      <c r="L2159" s="11">
        <f>ABS(H2159)</f>
        <v>0.6</v>
      </c>
      <c r="M2159" s="12">
        <f>ABS(I2159)</f>
        <v>0.4</v>
      </c>
      <c r="N2159" s="30">
        <f>AVERAGE(Table4[[#This Row],[H7N9+]:[H3N2+]])</f>
        <v>0.30000000000000004</v>
      </c>
      <c r="O2159" s="30">
        <f>MAX(Table4[[#This Row],[H7N9+]:[H3N2+]])</f>
        <v>0.6</v>
      </c>
      <c r="P2159" s="30">
        <f>_xlfn.VAR.P(Table4[[#This Row],[H7N9]:[H3N2]])</f>
        <v>0.14000000000000001</v>
      </c>
    </row>
    <row r="2160" spans="1:16" x14ac:dyDescent="0.25">
      <c r="A2160" s="9">
        <v>2159</v>
      </c>
      <c r="B2160" s="36" t="s">
        <v>15337</v>
      </c>
      <c r="C2160" s="10" t="s">
        <v>3808</v>
      </c>
      <c r="D2160" s="11" t="s">
        <v>3809</v>
      </c>
      <c r="E2160" s="11" t="s">
        <v>307</v>
      </c>
      <c r="F2160" s="11">
        <v>0.21081851067789201</v>
      </c>
      <c r="G2160" s="11">
        <v>-0.4</v>
      </c>
      <c r="H2160" s="11">
        <v>0.8</v>
      </c>
      <c r="I2160" s="11">
        <v>0.94868329805051399</v>
      </c>
      <c r="J2160" s="11">
        <f>ABS(F2160)</f>
        <v>0.21081851067789201</v>
      </c>
      <c r="K2160" s="11">
        <f>ABS(G2160)</f>
        <v>0.4</v>
      </c>
      <c r="L2160" s="11">
        <f>ABS(H2160)</f>
        <v>0.8</v>
      </c>
      <c r="M2160" s="12">
        <f>ABS(I2160)</f>
        <v>0.94868329805051399</v>
      </c>
      <c r="N2160" s="30">
        <f>AVERAGE(Table4[[#This Row],[H7N9+]:[H3N2+]])</f>
        <v>0.58987545218210147</v>
      </c>
      <c r="O2160" s="30">
        <f>MAX(Table4[[#This Row],[H7N9+]:[H3N2+]])</f>
        <v>0.94868329805051399</v>
      </c>
      <c r="P2160" s="30">
        <f>_xlfn.VAR.P(Table4[[#This Row],[H7N9]:[H3N2]])</f>
        <v>0.28410824289691311</v>
      </c>
    </row>
    <row r="2161" spans="1:16" x14ac:dyDescent="0.25">
      <c r="A2161" s="9">
        <v>2160</v>
      </c>
      <c r="B2161" s="36" t="s">
        <v>15338</v>
      </c>
      <c r="C2161" s="10" t="s">
        <v>3810</v>
      </c>
      <c r="D2161" s="11" t="s">
        <v>3811</v>
      </c>
      <c r="E2161" s="11" t="s">
        <v>244</v>
      </c>
      <c r="F2161" s="11">
        <v>0</v>
      </c>
      <c r="G2161" s="11">
        <v>-0.25819888974716099</v>
      </c>
      <c r="H2161" s="11">
        <v>0</v>
      </c>
      <c r="I2161" s="11">
        <v>0</v>
      </c>
      <c r="J2161" s="11">
        <f>ABS(F2161)</f>
        <v>0</v>
      </c>
      <c r="K2161" s="11">
        <f>ABS(G2161)</f>
        <v>0.25819888974716099</v>
      </c>
      <c r="L2161" s="11">
        <f>ABS(H2161)</f>
        <v>0</v>
      </c>
      <c r="M2161" s="12">
        <f>ABS(I2161)</f>
        <v>0</v>
      </c>
      <c r="N2161" s="30">
        <f>AVERAGE(Table4[[#This Row],[H7N9+]:[H3N2+]])</f>
        <v>6.4549722436790247E-2</v>
      </c>
      <c r="O2161" s="30">
        <f>MAX(Table4[[#This Row],[H7N9+]:[H3N2+]])</f>
        <v>0.25819888974716099</v>
      </c>
      <c r="P2161" s="30">
        <f>_xlfn.VAR.P(Table4[[#This Row],[H7N9]:[H3N2]])</f>
        <v>1.2499999999999987E-2</v>
      </c>
    </row>
    <row r="2162" spans="1:16" x14ac:dyDescent="0.25">
      <c r="A2162" s="9">
        <v>2161</v>
      </c>
      <c r="B2162" s="36" t="s">
        <v>15339</v>
      </c>
      <c r="C2162" s="10" t="s">
        <v>3812</v>
      </c>
      <c r="D2162" s="11" t="s">
        <v>3813</v>
      </c>
      <c r="E2162" s="11" t="s">
        <v>110</v>
      </c>
      <c r="F2162" s="11">
        <v>0</v>
      </c>
      <c r="G2162" s="11">
        <v>0</v>
      </c>
      <c r="H2162" s="11">
        <v>0</v>
      </c>
      <c r="I2162" s="11">
        <v>0</v>
      </c>
      <c r="J2162" s="11">
        <f>ABS(F2162)</f>
        <v>0</v>
      </c>
      <c r="K2162" s="11">
        <f>ABS(G2162)</f>
        <v>0</v>
      </c>
      <c r="L2162" s="11">
        <f>ABS(H2162)</f>
        <v>0</v>
      </c>
      <c r="M2162" s="12">
        <f>ABS(I2162)</f>
        <v>0</v>
      </c>
      <c r="N2162" s="30">
        <f>AVERAGE(Table4[[#This Row],[H7N9+]:[H3N2+]])</f>
        <v>0</v>
      </c>
      <c r="O2162" s="30">
        <f>MAX(Table4[[#This Row],[H7N9+]:[H3N2+]])</f>
        <v>0</v>
      </c>
      <c r="P2162" s="30">
        <f>_xlfn.VAR.P(Table4[[#This Row],[H7N9]:[H3N2]])</f>
        <v>0</v>
      </c>
    </row>
    <row r="2163" spans="1:16" x14ac:dyDescent="0.25">
      <c r="A2163" s="9">
        <v>2162</v>
      </c>
      <c r="B2163" s="36" t="s">
        <v>15340</v>
      </c>
      <c r="C2163" s="10" t="s">
        <v>3814</v>
      </c>
      <c r="D2163" s="11" t="s">
        <v>3815</v>
      </c>
      <c r="E2163" s="11" t="s">
        <v>79</v>
      </c>
      <c r="F2163" s="11">
        <v>0</v>
      </c>
      <c r="G2163" s="11">
        <v>0</v>
      </c>
      <c r="H2163" s="11">
        <v>0</v>
      </c>
      <c r="I2163" s="11">
        <v>0</v>
      </c>
      <c r="J2163" s="11">
        <f>ABS(F2163)</f>
        <v>0</v>
      </c>
      <c r="K2163" s="11">
        <f>ABS(G2163)</f>
        <v>0</v>
      </c>
      <c r="L2163" s="11">
        <f>ABS(H2163)</f>
        <v>0</v>
      </c>
      <c r="M2163" s="12">
        <f>ABS(I2163)</f>
        <v>0</v>
      </c>
      <c r="N2163" s="30">
        <f>AVERAGE(Table4[[#This Row],[H7N9+]:[H3N2+]])</f>
        <v>0</v>
      </c>
      <c r="O2163" s="30">
        <f>MAX(Table4[[#This Row],[H7N9+]:[H3N2+]])</f>
        <v>0</v>
      </c>
      <c r="P2163" s="30">
        <f>_xlfn.VAR.P(Table4[[#This Row],[H7N9]:[H3N2]])</f>
        <v>0</v>
      </c>
    </row>
    <row r="2164" spans="1:16" x14ac:dyDescent="0.25">
      <c r="A2164" s="9">
        <v>2163</v>
      </c>
      <c r="B2164" s="36" t="s">
        <v>15341</v>
      </c>
      <c r="C2164" s="10" t="s">
        <v>3816</v>
      </c>
      <c r="D2164" s="11" t="s">
        <v>3817</v>
      </c>
      <c r="E2164" s="11" t="s">
        <v>2628</v>
      </c>
      <c r="F2164" s="11">
        <v>0</v>
      </c>
      <c r="G2164" s="11">
        <v>0</v>
      </c>
      <c r="H2164" s="11">
        <v>0</v>
      </c>
      <c r="I2164" s="11">
        <v>0</v>
      </c>
      <c r="J2164" s="11">
        <f>ABS(F2164)</f>
        <v>0</v>
      </c>
      <c r="K2164" s="11">
        <f>ABS(G2164)</f>
        <v>0</v>
      </c>
      <c r="L2164" s="11">
        <f>ABS(H2164)</f>
        <v>0</v>
      </c>
      <c r="M2164" s="12">
        <f>ABS(I2164)</f>
        <v>0</v>
      </c>
      <c r="N2164" s="30">
        <f>AVERAGE(Table4[[#This Row],[H7N9+]:[H3N2+]])</f>
        <v>0</v>
      </c>
      <c r="O2164" s="30">
        <f>MAX(Table4[[#This Row],[H7N9+]:[H3N2+]])</f>
        <v>0</v>
      </c>
      <c r="P2164" s="30">
        <f>_xlfn.VAR.P(Table4[[#This Row],[H7N9]:[H3N2]])</f>
        <v>0</v>
      </c>
    </row>
    <row r="2165" spans="1:16" x14ac:dyDescent="0.25">
      <c r="A2165" s="9">
        <v>2164</v>
      </c>
      <c r="B2165" s="36" t="s">
        <v>15342</v>
      </c>
      <c r="C2165" s="10" t="s">
        <v>3818</v>
      </c>
      <c r="D2165" s="11" t="s">
        <v>3817</v>
      </c>
      <c r="E2165" s="11" t="s">
        <v>519</v>
      </c>
      <c r="F2165" s="11">
        <v>0</v>
      </c>
      <c r="G2165" s="11">
        <v>0</v>
      </c>
      <c r="H2165" s="11">
        <v>0</v>
      </c>
      <c r="I2165" s="11">
        <v>0</v>
      </c>
      <c r="J2165" s="11">
        <f>ABS(F2165)</f>
        <v>0</v>
      </c>
      <c r="K2165" s="11">
        <f>ABS(G2165)</f>
        <v>0</v>
      </c>
      <c r="L2165" s="11">
        <f>ABS(H2165)</f>
        <v>0</v>
      </c>
      <c r="M2165" s="12">
        <f>ABS(I2165)</f>
        <v>0</v>
      </c>
      <c r="N2165" s="30">
        <f>AVERAGE(Table4[[#This Row],[H7N9+]:[H3N2+]])</f>
        <v>0</v>
      </c>
      <c r="O2165" s="30">
        <f>MAX(Table4[[#This Row],[H7N9+]:[H3N2+]])</f>
        <v>0</v>
      </c>
      <c r="P2165" s="30">
        <f>_xlfn.VAR.P(Table4[[#This Row],[H7N9]:[H3N2]])</f>
        <v>0</v>
      </c>
    </row>
    <row r="2166" spans="1:16" x14ac:dyDescent="0.25">
      <c r="A2166" s="9">
        <v>2165</v>
      </c>
      <c r="B2166" s="36" t="s">
        <v>15343</v>
      </c>
      <c r="C2166" s="10" t="s">
        <v>3819</v>
      </c>
      <c r="D2166" s="11" t="s">
        <v>3820</v>
      </c>
      <c r="E2166" s="11" t="s">
        <v>2628</v>
      </c>
      <c r="F2166" s="11">
        <v>0</v>
      </c>
      <c r="G2166" s="11">
        <v>0</v>
      </c>
      <c r="H2166" s="11">
        <v>0</v>
      </c>
      <c r="I2166" s="11">
        <v>0</v>
      </c>
      <c r="J2166" s="11">
        <f>ABS(F2166)</f>
        <v>0</v>
      </c>
      <c r="K2166" s="11">
        <f>ABS(G2166)</f>
        <v>0</v>
      </c>
      <c r="L2166" s="11">
        <f>ABS(H2166)</f>
        <v>0</v>
      </c>
      <c r="M2166" s="12">
        <f>ABS(I2166)</f>
        <v>0</v>
      </c>
      <c r="N2166" s="30">
        <f>AVERAGE(Table4[[#This Row],[H7N9+]:[H3N2+]])</f>
        <v>0</v>
      </c>
      <c r="O2166" s="30">
        <f>MAX(Table4[[#This Row],[H7N9+]:[H3N2+]])</f>
        <v>0</v>
      </c>
      <c r="P2166" s="30">
        <f>_xlfn.VAR.P(Table4[[#This Row],[H7N9]:[H3N2]])</f>
        <v>0</v>
      </c>
    </row>
    <row r="2167" spans="1:16" x14ac:dyDescent="0.25">
      <c r="A2167" s="9">
        <v>2166</v>
      </c>
      <c r="B2167" s="36" t="s">
        <v>15344</v>
      </c>
      <c r="C2167" s="10" t="s">
        <v>3821</v>
      </c>
      <c r="D2167" s="11" t="s">
        <v>3820</v>
      </c>
      <c r="E2167" s="11" t="s">
        <v>519</v>
      </c>
      <c r="F2167" s="11">
        <v>0</v>
      </c>
      <c r="G2167" s="11">
        <v>0</v>
      </c>
      <c r="H2167" s="11">
        <v>0</v>
      </c>
      <c r="I2167" s="11">
        <v>0</v>
      </c>
      <c r="J2167" s="11">
        <f>ABS(F2167)</f>
        <v>0</v>
      </c>
      <c r="K2167" s="11">
        <f>ABS(G2167)</f>
        <v>0</v>
      </c>
      <c r="L2167" s="11">
        <f>ABS(H2167)</f>
        <v>0</v>
      </c>
      <c r="M2167" s="12">
        <f>ABS(I2167)</f>
        <v>0</v>
      </c>
      <c r="N2167" s="30">
        <f>AVERAGE(Table4[[#This Row],[H7N9+]:[H3N2+]])</f>
        <v>0</v>
      </c>
      <c r="O2167" s="30">
        <f>MAX(Table4[[#This Row],[H7N9+]:[H3N2+]])</f>
        <v>0</v>
      </c>
      <c r="P2167" s="30">
        <f>_xlfn.VAR.P(Table4[[#This Row],[H7N9]:[H3N2]])</f>
        <v>0</v>
      </c>
    </row>
    <row r="2168" spans="1:16" x14ac:dyDescent="0.25">
      <c r="A2168" s="9">
        <v>2167</v>
      </c>
      <c r="B2168" s="36" t="s">
        <v>15345</v>
      </c>
      <c r="C2168" s="10" t="s">
        <v>3822</v>
      </c>
      <c r="D2168" s="11" t="s">
        <v>3823</v>
      </c>
      <c r="E2168" s="11" t="s">
        <v>189</v>
      </c>
      <c r="F2168" s="11">
        <v>-1</v>
      </c>
      <c r="G2168" s="11">
        <v>-0.4</v>
      </c>
      <c r="H2168" s="11">
        <v>-0.4</v>
      </c>
      <c r="I2168" s="11">
        <v>-0.8</v>
      </c>
      <c r="J2168" s="11">
        <f>ABS(F2168)</f>
        <v>1</v>
      </c>
      <c r="K2168" s="11">
        <f>ABS(G2168)</f>
        <v>0.4</v>
      </c>
      <c r="L2168" s="11">
        <f>ABS(H2168)</f>
        <v>0.4</v>
      </c>
      <c r="M2168" s="12">
        <f>ABS(I2168)</f>
        <v>0.8</v>
      </c>
      <c r="N2168" s="30">
        <f>AVERAGE(Table4[[#This Row],[H7N9+]:[H3N2+]])</f>
        <v>0.64999999999999991</v>
      </c>
      <c r="O2168" s="30">
        <f>MAX(Table4[[#This Row],[H7N9+]:[H3N2+]])</f>
        <v>1</v>
      </c>
      <c r="P2168" s="30">
        <f>_xlfn.VAR.P(Table4[[#This Row],[H7N9]:[H3N2]])</f>
        <v>6.7500000000000226E-2</v>
      </c>
    </row>
    <row r="2169" spans="1:16" x14ac:dyDescent="0.25">
      <c r="A2169" s="9">
        <v>2168</v>
      </c>
      <c r="B2169" s="36" t="s">
        <v>15346</v>
      </c>
      <c r="C2169" s="10" t="s">
        <v>3824</v>
      </c>
      <c r="D2169" s="11" t="s">
        <v>3825</v>
      </c>
      <c r="E2169" s="11" t="s">
        <v>37</v>
      </c>
      <c r="F2169" s="11">
        <v>0.8</v>
      </c>
      <c r="G2169" s="11">
        <v>0.8</v>
      </c>
      <c r="H2169" s="11">
        <v>0.2</v>
      </c>
      <c r="I2169" s="11">
        <v>1</v>
      </c>
      <c r="J2169" s="11">
        <f>ABS(F2169)</f>
        <v>0.8</v>
      </c>
      <c r="K2169" s="11">
        <f>ABS(G2169)</f>
        <v>0.8</v>
      </c>
      <c r="L2169" s="11">
        <f>ABS(H2169)</f>
        <v>0.2</v>
      </c>
      <c r="M2169" s="12">
        <f>ABS(I2169)</f>
        <v>1</v>
      </c>
      <c r="N2169" s="30">
        <f>AVERAGE(Table4[[#This Row],[H7N9+]:[H3N2+]])</f>
        <v>0.7</v>
      </c>
      <c r="O2169" s="30">
        <f>MAX(Table4[[#This Row],[H7N9+]:[H3N2+]])</f>
        <v>1</v>
      </c>
      <c r="P2169" s="30">
        <f>_xlfn.VAR.P(Table4[[#This Row],[H7N9]:[H3N2]])</f>
        <v>9.0000000000000135E-2</v>
      </c>
    </row>
    <row r="2170" spans="1:16" x14ac:dyDescent="0.25">
      <c r="A2170" s="9">
        <v>2169</v>
      </c>
      <c r="B2170" s="36" t="s">
        <v>15347</v>
      </c>
      <c r="C2170" s="10" t="s">
        <v>3826</v>
      </c>
      <c r="D2170" s="11" t="s">
        <v>3827</v>
      </c>
      <c r="E2170" s="11" t="s">
        <v>37</v>
      </c>
      <c r="F2170" s="11">
        <v>-0.8</v>
      </c>
      <c r="G2170" s="11">
        <v>-0.8</v>
      </c>
      <c r="H2170" s="11">
        <v>-0.2</v>
      </c>
      <c r="I2170" s="11">
        <v>-1</v>
      </c>
      <c r="J2170" s="11">
        <f>ABS(F2170)</f>
        <v>0.8</v>
      </c>
      <c r="K2170" s="11">
        <f>ABS(G2170)</f>
        <v>0.8</v>
      </c>
      <c r="L2170" s="11">
        <f>ABS(H2170)</f>
        <v>0.2</v>
      </c>
      <c r="M2170" s="12">
        <f>ABS(I2170)</f>
        <v>1</v>
      </c>
      <c r="N2170" s="30">
        <f>AVERAGE(Table4[[#This Row],[H7N9+]:[H3N2+]])</f>
        <v>0.7</v>
      </c>
      <c r="O2170" s="30">
        <f>MAX(Table4[[#This Row],[H7N9+]:[H3N2+]])</f>
        <v>1</v>
      </c>
      <c r="P2170" s="30">
        <f>_xlfn.VAR.P(Table4[[#This Row],[H7N9]:[H3N2]])</f>
        <v>9.0000000000000135E-2</v>
      </c>
    </row>
    <row r="2171" spans="1:16" x14ac:dyDescent="0.25">
      <c r="A2171" s="9">
        <v>2170</v>
      </c>
      <c r="B2171" s="36" t="s">
        <v>15348</v>
      </c>
      <c r="C2171" s="10" t="s">
        <v>3828</v>
      </c>
      <c r="D2171" s="11" t="s">
        <v>3829</v>
      </c>
      <c r="E2171" s="11" t="s">
        <v>519</v>
      </c>
      <c r="F2171" s="11">
        <v>0</v>
      </c>
      <c r="G2171" s="11">
        <v>0</v>
      </c>
      <c r="H2171" s="11">
        <v>0</v>
      </c>
      <c r="I2171" s="11">
        <v>0</v>
      </c>
      <c r="J2171" s="11">
        <f>ABS(F2171)</f>
        <v>0</v>
      </c>
      <c r="K2171" s="11">
        <f>ABS(G2171)</f>
        <v>0</v>
      </c>
      <c r="L2171" s="11">
        <f>ABS(H2171)</f>
        <v>0</v>
      </c>
      <c r="M2171" s="12">
        <f>ABS(I2171)</f>
        <v>0</v>
      </c>
      <c r="N2171" s="30">
        <f>AVERAGE(Table4[[#This Row],[H7N9+]:[H3N2+]])</f>
        <v>0</v>
      </c>
      <c r="O2171" s="30">
        <f>MAX(Table4[[#This Row],[H7N9+]:[H3N2+]])</f>
        <v>0</v>
      </c>
      <c r="P2171" s="30">
        <f>_xlfn.VAR.P(Table4[[#This Row],[H7N9]:[H3N2]])</f>
        <v>0</v>
      </c>
    </row>
    <row r="2172" spans="1:16" x14ac:dyDescent="0.25">
      <c r="A2172" s="9">
        <v>2171</v>
      </c>
      <c r="B2172" s="36" t="s">
        <v>15349</v>
      </c>
      <c r="C2172" s="10" t="s">
        <v>3830</v>
      </c>
      <c r="D2172" s="11" t="s">
        <v>3831</v>
      </c>
      <c r="E2172" s="11" t="s">
        <v>519</v>
      </c>
      <c r="F2172" s="11">
        <v>0.2</v>
      </c>
      <c r="G2172" s="11">
        <v>-0.4</v>
      </c>
      <c r="H2172" s="11">
        <v>0.4</v>
      </c>
      <c r="I2172" s="11">
        <v>-0.4</v>
      </c>
      <c r="J2172" s="11">
        <f>ABS(F2172)</f>
        <v>0.2</v>
      </c>
      <c r="K2172" s="11">
        <f>ABS(G2172)</f>
        <v>0.4</v>
      </c>
      <c r="L2172" s="11">
        <f>ABS(H2172)</f>
        <v>0.4</v>
      </c>
      <c r="M2172" s="12">
        <f>ABS(I2172)</f>
        <v>0.4</v>
      </c>
      <c r="N2172" s="30">
        <f>AVERAGE(Table4[[#This Row],[H7N9+]:[H3N2+]])</f>
        <v>0.35</v>
      </c>
      <c r="O2172" s="30">
        <f>MAX(Table4[[#This Row],[H7N9+]:[H3N2+]])</f>
        <v>0.4</v>
      </c>
      <c r="P2172" s="30">
        <f>_xlfn.VAR.P(Table4[[#This Row],[H7N9]:[H3N2]])</f>
        <v>0.12750000000000003</v>
      </c>
    </row>
    <row r="2173" spans="1:16" x14ac:dyDescent="0.25">
      <c r="A2173" s="9">
        <v>2172</v>
      </c>
      <c r="B2173" s="36" t="s">
        <v>15350</v>
      </c>
      <c r="C2173" s="10" t="s">
        <v>3832</v>
      </c>
      <c r="D2173" s="11" t="s">
        <v>3833</v>
      </c>
      <c r="E2173" s="11" t="s">
        <v>519</v>
      </c>
      <c r="F2173" s="11">
        <v>0</v>
      </c>
      <c r="G2173" s="11">
        <v>0.77459666924148296</v>
      </c>
      <c r="H2173" s="11">
        <v>0</v>
      </c>
      <c r="I2173" s="11">
        <v>0</v>
      </c>
      <c r="J2173" s="11">
        <f>ABS(F2173)</f>
        <v>0</v>
      </c>
      <c r="K2173" s="11">
        <f>ABS(G2173)</f>
        <v>0.77459666924148296</v>
      </c>
      <c r="L2173" s="11">
        <f>ABS(H2173)</f>
        <v>0</v>
      </c>
      <c r="M2173" s="12">
        <f>ABS(I2173)</f>
        <v>0</v>
      </c>
      <c r="N2173" s="30">
        <f>AVERAGE(Table4[[#This Row],[H7N9+]:[H3N2+]])</f>
        <v>0.19364916731037074</v>
      </c>
      <c r="O2173" s="30">
        <f>MAX(Table4[[#This Row],[H7N9+]:[H3N2+]])</f>
        <v>0.77459666924148296</v>
      </c>
      <c r="P2173" s="30">
        <f>_xlfn.VAR.P(Table4[[#This Row],[H7N9]:[H3N2]])</f>
        <v>0.11249999999999988</v>
      </c>
    </row>
    <row r="2174" spans="1:16" x14ac:dyDescent="0.25">
      <c r="A2174" s="9">
        <v>2173</v>
      </c>
      <c r="B2174" s="36" t="s">
        <v>15351</v>
      </c>
      <c r="C2174" s="10" t="s">
        <v>3834</v>
      </c>
      <c r="D2174" s="11" t="s">
        <v>3835</v>
      </c>
      <c r="E2174" s="11" t="s">
        <v>519</v>
      </c>
      <c r="F2174" s="11">
        <v>0</v>
      </c>
      <c r="G2174" s="11">
        <v>0</v>
      </c>
      <c r="H2174" s="11">
        <v>0</v>
      </c>
      <c r="I2174" s="11">
        <v>0.77459666924148296</v>
      </c>
      <c r="J2174" s="11">
        <f>ABS(F2174)</f>
        <v>0</v>
      </c>
      <c r="K2174" s="11">
        <f>ABS(G2174)</f>
        <v>0</v>
      </c>
      <c r="L2174" s="11">
        <f>ABS(H2174)</f>
        <v>0</v>
      </c>
      <c r="M2174" s="12">
        <f>ABS(I2174)</f>
        <v>0.77459666924148296</v>
      </c>
      <c r="N2174" s="30">
        <f>AVERAGE(Table4[[#This Row],[H7N9+]:[H3N2+]])</f>
        <v>0.19364916731037074</v>
      </c>
      <c r="O2174" s="30">
        <f>MAX(Table4[[#This Row],[H7N9+]:[H3N2+]])</f>
        <v>0.77459666924148296</v>
      </c>
      <c r="P2174" s="30">
        <f>_xlfn.VAR.P(Table4[[#This Row],[H7N9]:[H3N2]])</f>
        <v>0.11249999999999988</v>
      </c>
    </row>
    <row r="2175" spans="1:16" x14ac:dyDescent="0.25">
      <c r="A2175" s="9">
        <v>2174</v>
      </c>
      <c r="B2175" s="36" t="s">
        <v>15352</v>
      </c>
      <c r="C2175" s="10" t="s">
        <v>3836</v>
      </c>
      <c r="D2175" s="11" t="s">
        <v>3837</v>
      </c>
      <c r="E2175" s="11" t="s">
        <v>519</v>
      </c>
      <c r="F2175" s="11">
        <v>0</v>
      </c>
      <c r="G2175" s="11">
        <v>0</v>
      </c>
      <c r="H2175" s="11">
        <v>0</v>
      </c>
      <c r="I2175" s="11">
        <v>-0.77459666924148296</v>
      </c>
      <c r="J2175" s="11">
        <f>ABS(F2175)</f>
        <v>0</v>
      </c>
      <c r="K2175" s="11">
        <f>ABS(G2175)</f>
        <v>0</v>
      </c>
      <c r="L2175" s="11">
        <f>ABS(H2175)</f>
        <v>0</v>
      </c>
      <c r="M2175" s="12">
        <f>ABS(I2175)</f>
        <v>0.77459666924148296</v>
      </c>
      <c r="N2175" s="30">
        <f>AVERAGE(Table4[[#This Row],[H7N9+]:[H3N2+]])</f>
        <v>0.19364916731037074</v>
      </c>
      <c r="O2175" s="30">
        <f>MAX(Table4[[#This Row],[H7N9+]:[H3N2+]])</f>
        <v>0.77459666924148296</v>
      </c>
      <c r="P2175" s="30">
        <f>_xlfn.VAR.P(Table4[[#This Row],[H7N9]:[H3N2]])</f>
        <v>0.11249999999999988</v>
      </c>
    </row>
    <row r="2176" spans="1:16" x14ac:dyDescent="0.25">
      <c r="A2176" s="9">
        <v>2175</v>
      </c>
      <c r="B2176" s="36" t="s">
        <v>15353</v>
      </c>
      <c r="C2176" s="10" t="s">
        <v>3838</v>
      </c>
      <c r="D2176" s="11" t="s">
        <v>3839</v>
      </c>
      <c r="E2176" s="11" t="s">
        <v>69</v>
      </c>
      <c r="F2176" s="11">
        <v>-0.25819888974716099</v>
      </c>
      <c r="G2176" s="11">
        <v>0.21081851067789201</v>
      </c>
      <c r="H2176" s="11">
        <v>0.21081851067789201</v>
      </c>
      <c r="I2176" s="11">
        <v>-0.2</v>
      </c>
      <c r="J2176" s="11">
        <f>ABS(F2176)</f>
        <v>0.25819888974716099</v>
      </c>
      <c r="K2176" s="11">
        <f>ABS(G2176)</f>
        <v>0.21081851067789201</v>
      </c>
      <c r="L2176" s="11">
        <f>ABS(H2176)</f>
        <v>0.21081851067789201</v>
      </c>
      <c r="M2176" s="12">
        <f>ABS(I2176)</f>
        <v>0.2</v>
      </c>
      <c r="N2176" s="30">
        <f>AVERAGE(Table4[[#This Row],[H7N9+]:[H3N2+]])</f>
        <v>0.21995897777573625</v>
      </c>
      <c r="O2176" s="30">
        <f>MAX(Table4[[#This Row],[H7N9+]:[H3N2+]])</f>
        <v>0.25819888974716099</v>
      </c>
      <c r="P2176" s="30">
        <f>_xlfn.VAR.P(Table4[[#This Row],[H7N9]:[H3N2]])</f>
        <v>4.8805340750122113E-2</v>
      </c>
    </row>
    <row r="2177" spans="1:16" x14ac:dyDescent="0.25">
      <c r="A2177" s="9">
        <v>2176</v>
      </c>
      <c r="B2177" s="36" t="s">
        <v>15354</v>
      </c>
      <c r="C2177" s="10" t="s">
        <v>3840</v>
      </c>
      <c r="D2177" s="11" t="s">
        <v>3841</v>
      </c>
      <c r="E2177" s="11" t="s">
        <v>471</v>
      </c>
      <c r="F2177" s="11">
        <v>0</v>
      </c>
      <c r="G2177" s="11">
        <v>0</v>
      </c>
      <c r="H2177" s="11">
        <v>0</v>
      </c>
      <c r="I2177" s="11">
        <v>0</v>
      </c>
      <c r="J2177" s="11">
        <f>ABS(F2177)</f>
        <v>0</v>
      </c>
      <c r="K2177" s="11">
        <f>ABS(G2177)</f>
        <v>0</v>
      </c>
      <c r="L2177" s="11">
        <f>ABS(H2177)</f>
        <v>0</v>
      </c>
      <c r="M2177" s="12">
        <f>ABS(I2177)</f>
        <v>0</v>
      </c>
      <c r="N2177" s="30">
        <f>AVERAGE(Table4[[#This Row],[H7N9+]:[H3N2+]])</f>
        <v>0</v>
      </c>
      <c r="O2177" s="30">
        <f>MAX(Table4[[#This Row],[H7N9+]:[H3N2+]])</f>
        <v>0</v>
      </c>
      <c r="P2177" s="30">
        <f>_xlfn.VAR.P(Table4[[#This Row],[H7N9]:[H3N2]])</f>
        <v>0</v>
      </c>
    </row>
    <row r="2178" spans="1:16" x14ac:dyDescent="0.25">
      <c r="A2178" s="9">
        <v>2177</v>
      </c>
      <c r="B2178" s="36" t="s">
        <v>15355</v>
      </c>
      <c r="C2178" s="10" t="s">
        <v>3842</v>
      </c>
      <c r="D2178" s="11" t="s">
        <v>3843</v>
      </c>
      <c r="E2178" s="11" t="s">
        <v>192</v>
      </c>
      <c r="F2178" s="11">
        <v>-0.4</v>
      </c>
      <c r="G2178" s="11">
        <v>-0.8</v>
      </c>
      <c r="H2178" s="11">
        <v>-0.8</v>
      </c>
      <c r="I2178" s="11">
        <v>-1</v>
      </c>
      <c r="J2178" s="11">
        <f>ABS(F2178)</f>
        <v>0.4</v>
      </c>
      <c r="K2178" s="11">
        <f>ABS(G2178)</f>
        <v>0.8</v>
      </c>
      <c r="L2178" s="11">
        <f>ABS(H2178)</f>
        <v>0.8</v>
      </c>
      <c r="M2178" s="12">
        <f>ABS(I2178)</f>
        <v>1</v>
      </c>
      <c r="N2178" s="30">
        <f>AVERAGE(Table4[[#This Row],[H7N9+]:[H3N2+]])</f>
        <v>0.75</v>
      </c>
      <c r="O2178" s="30">
        <f>MAX(Table4[[#This Row],[H7N9+]:[H3N2+]])</f>
        <v>1</v>
      </c>
      <c r="P2178" s="30">
        <f>_xlfn.VAR.P(Table4[[#This Row],[H7N9]:[H3N2]])</f>
        <v>4.7500000000000098E-2</v>
      </c>
    </row>
    <row r="2179" spans="1:16" x14ac:dyDescent="0.25">
      <c r="A2179" s="9">
        <v>2178</v>
      </c>
      <c r="B2179" s="36" t="s">
        <v>15356</v>
      </c>
      <c r="C2179" s="10" t="s">
        <v>3844</v>
      </c>
      <c r="D2179" s="11" t="s">
        <v>3845</v>
      </c>
      <c r="E2179" s="11" t="s">
        <v>69</v>
      </c>
      <c r="F2179" s="11">
        <v>0.8</v>
      </c>
      <c r="G2179" s="11">
        <v>0.8</v>
      </c>
      <c r="H2179" s="11">
        <v>-0.2</v>
      </c>
      <c r="I2179" s="11">
        <v>1</v>
      </c>
      <c r="J2179" s="11">
        <f>ABS(F2179)</f>
        <v>0.8</v>
      </c>
      <c r="K2179" s="11">
        <f>ABS(G2179)</f>
        <v>0.8</v>
      </c>
      <c r="L2179" s="11">
        <f>ABS(H2179)</f>
        <v>0.2</v>
      </c>
      <c r="M2179" s="12">
        <f>ABS(I2179)</f>
        <v>1</v>
      </c>
      <c r="N2179" s="30">
        <f>AVERAGE(Table4[[#This Row],[H7N9+]:[H3N2+]])</f>
        <v>0.7</v>
      </c>
      <c r="O2179" s="30">
        <f>MAX(Table4[[#This Row],[H7N9+]:[H3N2+]])</f>
        <v>1</v>
      </c>
      <c r="P2179" s="30">
        <f>_xlfn.VAR.P(Table4[[#This Row],[H7N9]:[H3N2]])</f>
        <v>0.21999999999999997</v>
      </c>
    </row>
    <row r="2180" spans="1:16" x14ac:dyDescent="0.25">
      <c r="A2180" s="9">
        <v>2179</v>
      </c>
      <c r="B2180" s="36" t="s">
        <v>15357</v>
      </c>
      <c r="C2180" s="10" t="s">
        <v>3846</v>
      </c>
      <c r="D2180" s="11" t="s">
        <v>3847</v>
      </c>
      <c r="E2180" s="11" t="s">
        <v>278</v>
      </c>
      <c r="F2180" s="11">
        <v>0</v>
      </c>
      <c r="G2180" s="11">
        <v>0</v>
      </c>
      <c r="H2180" s="11">
        <v>0</v>
      </c>
      <c r="I2180" s="11">
        <v>0</v>
      </c>
      <c r="J2180" s="11">
        <f>ABS(F2180)</f>
        <v>0</v>
      </c>
      <c r="K2180" s="11">
        <f>ABS(G2180)</f>
        <v>0</v>
      </c>
      <c r="L2180" s="11">
        <f>ABS(H2180)</f>
        <v>0</v>
      </c>
      <c r="M2180" s="12">
        <f>ABS(I2180)</f>
        <v>0</v>
      </c>
      <c r="N2180" s="30">
        <f>AVERAGE(Table4[[#This Row],[H7N9+]:[H3N2+]])</f>
        <v>0</v>
      </c>
      <c r="O2180" s="30">
        <f>MAX(Table4[[#This Row],[H7N9+]:[H3N2+]])</f>
        <v>0</v>
      </c>
      <c r="P2180" s="30">
        <f>_xlfn.VAR.P(Table4[[#This Row],[H7N9]:[H3N2]])</f>
        <v>0</v>
      </c>
    </row>
    <row r="2181" spans="1:16" x14ac:dyDescent="0.25">
      <c r="A2181" s="9">
        <v>2180</v>
      </c>
      <c r="B2181" s="36" t="s">
        <v>15358</v>
      </c>
      <c r="C2181" s="10" t="s">
        <v>3848</v>
      </c>
      <c r="D2181" s="11" t="s">
        <v>3849</v>
      </c>
      <c r="E2181" s="11" t="s">
        <v>201</v>
      </c>
      <c r="F2181" s="11">
        <v>-0.8</v>
      </c>
      <c r="G2181" s="11">
        <v>-1</v>
      </c>
      <c r="H2181" s="11">
        <v>-0.8</v>
      </c>
      <c r="I2181" s="11">
        <v>-1</v>
      </c>
      <c r="J2181" s="11">
        <f>ABS(F2181)</f>
        <v>0.8</v>
      </c>
      <c r="K2181" s="11">
        <f>ABS(G2181)</f>
        <v>1</v>
      </c>
      <c r="L2181" s="11">
        <f>ABS(H2181)</f>
        <v>0.8</v>
      </c>
      <c r="M2181" s="12">
        <f>ABS(I2181)</f>
        <v>1</v>
      </c>
      <c r="N2181" s="30">
        <f>AVERAGE(Table4[[#This Row],[H7N9+]:[H3N2+]])</f>
        <v>0.9</v>
      </c>
      <c r="O2181" s="30">
        <f>MAX(Table4[[#This Row],[H7N9+]:[H3N2+]])</f>
        <v>1</v>
      </c>
      <c r="P2181" s="30">
        <f>_xlfn.VAR.P(Table4[[#This Row],[H7N9]:[H3N2]])</f>
        <v>1.0000000000000009E-2</v>
      </c>
    </row>
    <row r="2182" spans="1:16" x14ac:dyDescent="0.25">
      <c r="A2182" s="9">
        <v>2181</v>
      </c>
      <c r="B2182" s="36" t="s">
        <v>15359</v>
      </c>
      <c r="C2182" s="10" t="s">
        <v>3850</v>
      </c>
      <c r="D2182" s="11" t="s">
        <v>3851</v>
      </c>
      <c r="E2182" s="11" t="s">
        <v>1066</v>
      </c>
      <c r="F2182" s="11">
        <v>0.8</v>
      </c>
      <c r="G2182" s="11">
        <v>0.94868329805051399</v>
      </c>
      <c r="H2182" s="11">
        <v>0.8</v>
      </c>
      <c r="I2182" s="11">
        <v>-0.73786478737262196</v>
      </c>
      <c r="J2182" s="11">
        <f>ABS(F2182)</f>
        <v>0.8</v>
      </c>
      <c r="K2182" s="11">
        <f>ABS(G2182)</f>
        <v>0.94868329805051399</v>
      </c>
      <c r="L2182" s="11">
        <f>ABS(H2182)</f>
        <v>0.8</v>
      </c>
      <c r="M2182" s="12">
        <f>ABS(I2182)</f>
        <v>0.73786478737262196</v>
      </c>
      <c r="N2182" s="30">
        <f>AVERAGE(Table4[[#This Row],[H7N9+]:[H3N2+]])</f>
        <v>0.82163702135578398</v>
      </c>
      <c r="O2182" s="30">
        <f>MAX(Table4[[#This Row],[H7N9+]:[H3N2+]])</f>
        <v>0.94868329805051399</v>
      </c>
      <c r="P2182" s="30">
        <f>_xlfn.VAR.P(Table4[[#This Row],[H7N9]:[H3N2]])</f>
        <v>0.47616963119775513</v>
      </c>
    </row>
    <row r="2183" spans="1:16" x14ac:dyDescent="0.25">
      <c r="A2183" s="9">
        <v>2182</v>
      </c>
      <c r="B2183" s="36" t="s">
        <v>15360</v>
      </c>
      <c r="C2183" s="10" t="s">
        <v>3852</v>
      </c>
      <c r="D2183" s="11" t="s">
        <v>3851</v>
      </c>
      <c r="E2183" s="11" t="s">
        <v>1066</v>
      </c>
      <c r="F2183" s="11">
        <v>-0.77459666924148296</v>
      </c>
      <c r="G2183" s="11">
        <v>-0.94868329805051399</v>
      </c>
      <c r="H2183" s="11">
        <v>-0.77459666924148296</v>
      </c>
      <c r="I2183" s="11">
        <v>0.63245553203367599</v>
      </c>
      <c r="J2183" s="11">
        <f>ABS(F2183)</f>
        <v>0.77459666924148296</v>
      </c>
      <c r="K2183" s="11">
        <f>ABS(G2183)</f>
        <v>0.94868329805051399</v>
      </c>
      <c r="L2183" s="11">
        <f>ABS(H2183)</f>
        <v>0.77459666924148296</v>
      </c>
      <c r="M2183" s="12">
        <f>ABS(I2183)</f>
        <v>0.63245553203367599</v>
      </c>
      <c r="N2183" s="30">
        <f>AVERAGE(Table4[[#This Row],[H7N9+]:[H3N2+]])</f>
        <v>0.78258304214178898</v>
      </c>
      <c r="O2183" s="30">
        <f>MAX(Table4[[#This Row],[H7N9+]:[H3N2+]])</f>
        <v>0.94868329805051399</v>
      </c>
      <c r="P2183" s="30">
        <f>_xlfn.VAR.P(Table4[[#This Row],[H7N9]:[H3N2]])</f>
        <v>0.40751275643042051</v>
      </c>
    </row>
    <row r="2184" spans="1:16" x14ac:dyDescent="0.25">
      <c r="A2184" s="9">
        <v>2183</v>
      </c>
      <c r="B2184" s="36" t="s">
        <v>15361</v>
      </c>
      <c r="C2184" s="10" t="s">
        <v>3853</v>
      </c>
      <c r="D2184" s="11" t="s">
        <v>3854</v>
      </c>
      <c r="E2184" s="11" t="s">
        <v>1066</v>
      </c>
      <c r="F2184" s="11">
        <v>-0.77459666924148296</v>
      </c>
      <c r="G2184" s="11">
        <v>0</v>
      </c>
      <c r="H2184" s="11">
        <v>-0.77459666924148296</v>
      </c>
      <c r="I2184" s="11">
        <v>0.44721359549995798</v>
      </c>
      <c r="J2184" s="11">
        <f>ABS(F2184)</f>
        <v>0.77459666924148296</v>
      </c>
      <c r="K2184" s="11">
        <f>ABS(G2184)</f>
        <v>0</v>
      </c>
      <c r="L2184" s="11">
        <f>ABS(H2184)</f>
        <v>0.77459666924148296</v>
      </c>
      <c r="M2184" s="12">
        <f>ABS(I2184)</f>
        <v>0.44721359549995798</v>
      </c>
      <c r="N2184" s="30">
        <f>AVERAGE(Table4[[#This Row],[H7N9+]:[H3N2+]])</f>
        <v>0.49910173349573095</v>
      </c>
      <c r="O2184" s="30">
        <f>MAX(Table4[[#This Row],[H7N9+]:[H3N2+]])</f>
        <v>0.77459666924148296</v>
      </c>
      <c r="P2184" s="30">
        <f>_xlfn.VAR.P(Table4[[#This Row],[H7N9]:[H3N2]])</f>
        <v>0.27410254037844362</v>
      </c>
    </row>
    <row r="2185" spans="1:16" x14ac:dyDescent="0.25">
      <c r="A2185" s="9">
        <v>2184</v>
      </c>
      <c r="B2185" s="36" t="s">
        <v>15362</v>
      </c>
      <c r="C2185" s="10" t="s">
        <v>3855</v>
      </c>
      <c r="D2185" s="11" t="s">
        <v>3856</v>
      </c>
      <c r="E2185" s="11" t="s">
        <v>2321</v>
      </c>
      <c r="F2185" s="11">
        <v>0</v>
      </c>
      <c r="G2185" s="11">
        <v>-0.25819888974716099</v>
      </c>
      <c r="H2185" s="11">
        <v>0</v>
      </c>
      <c r="I2185" s="11">
        <v>0.77459666924148296</v>
      </c>
      <c r="J2185" s="11">
        <f>ABS(F2185)</f>
        <v>0</v>
      </c>
      <c r="K2185" s="11">
        <f>ABS(G2185)</f>
        <v>0.25819888974716099</v>
      </c>
      <c r="L2185" s="11">
        <f>ABS(H2185)</f>
        <v>0</v>
      </c>
      <c r="M2185" s="12">
        <f>ABS(I2185)</f>
        <v>0.77459666924148296</v>
      </c>
      <c r="N2185" s="30">
        <f>AVERAGE(Table4[[#This Row],[H7N9+]:[H3N2+]])</f>
        <v>0.25819888974716099</v>
      </c>
      <c r="O2185" s="30">
        <f>MAX(Table4[[#This Row],[H7N9+]:[H3N2+]])</f>
        <v>0.77459666924148296</v>
      </c>
      <c r="P2185" s="30">
        <f>_xlfn.VAR.P(Table4[[#This Row],[H7N9]:[H3N2]])</f>
        <v>0.1499999999999998</v>
      </c>
    </row>
    <row r="2186" spans="1:16" x14ac:dyDescent="0.25">
      <c r="A2186" s="9">
        <v>2185</v>
      </c>
      <c r="B2186" s="36" t="s">
        <v>15363</v>
      </c>
      <c r="C2186" s="10" t="s">
        <v>3857</v>
      </c>
      <c r="D2186" s="11" t="s">
        <v>3858</v>
      </c>
      <c r="E2186" s="11" t="s">
        <v>519</v>
      </c>
      <c r="F2186" s="11">
        <v>0</v>
      </c>
      <c r="G2186" s="11">
        <v>0</v>
      </c>
      <c r="H2186" s="11">
        <v>0</v>
      </c>
      <c r="I2186" s="11">
        <v>0</v>
      </c>
      <c r="J2186" s="11">
        <f>ABS(F2186)</f>
        <v>0</v>
      </c>
      <c r="K2186" s="11">
        <f>ABS(G2186)</f>
        <v>0</v>
      </c>
      <c r="L2186" s="11">
        <f>ABS(H2186)</f>
        <v>0</v>
      </c>
      <c r="M2186" s="12">
        <f>ABS(I2186)</f>
        <v>0</v>
      </c>
      <c r="N2186" s="30">
        <f>AVERAGE(Table4[[#This Row],[H7N9+]:[H3N2+]])</f>
        <v>0</v>
      </c>
      <c r="O2186" s="30">
        <f>MAX(Table4[[#This Row],[H7N9+]:[H3N2+]])</f>
        <v>0</v>
      </c>
      <c r="P2186" s="30">
        <f>_xlfn.VAR.P(Table4[[#This Row],[H7N9]:[H3N2]])</f>
        <v>0</v>
      </c>
    </row>
    <row r="2187" spans="1:16" x14ac:dyDescent="0.25">
      <c r="A2187" s="9">
        <v>2186</v>
      </c>
      <c r="B2187" s="36" t="s">
        <v>15364</v>
      </c>
      <c r="C2187" s="10" t="s">
        <v>3859</v>
      </c>
      <c r="D2187" s="11" t="s">
        <v>3860</v>
      </c>
      <c r="E2187" s="11" t="s">
        <v>1066</v>
      </c>
      <c r="F2187" s="11">
        <v>0</v>
      </c>
      <c r="G2187" s="11">
        <v>0</v>
      </c>
      <c r="H2187" s="11">
        <v>0</v>
      </c>
      <c r="I2187" s="11">
        <v>0</v>
      </c>
      <c r="J2187" s="11">
        <f>ABS(F2187)</f>
        <v>0</v>
      </c>
      <c r="K2187" s="11">
        <f>ABS(G2187)</f>
        <v>0</v>
      </c>
      <c r="L2187" s="11">
        <f>ABS(H2187)</f>
        <v>0</v>
      </c>
      <c r="M2187" s="12">
        <f>ABS(I2187)</f>
        <v>0</v>
      </c>
      <c r="N2187" s="30">
        <f>AVERAGE(Table4[[#This Row],[H7N9+]:[H3N2+]])</f>
        <v>0</v>
      </c>
      <c r="O2187" s="30">
        <f>MAX(Table4[[#This Row],[H7N9+]:[H3N2+]])</f>
        <v>0</v>
      </c>
      <c r="P2187" s="30">
        <f>_xlfn.VAR.P(Table4[[#This Row],[H7N9]:[H3N2]])</f>
        <v>0</v>
      </c>
    </row>
    <row r="2188" spans="1:16" x14ac:dyDescent="0.25">
      <c r="A2188" s="9">
        <v>2187</v>
      </c>
      <c r="B2188" s="36" t="s">
        <v>15365</v>
      </c>
      <c r="C2188" s="10" t="s">
        <v>3861</v>
      </c>
      <c r="D2188" s="11" t="s">
        <v>3862</v>
      </c>
      <c r="E2188" s="11" t="s">
        <v>1066</v>
      </c>
      <c r="F2188" s="11">
        <v>0</v>
      </c>
      <c r="G2188" s="11">
        <v>0</v>
      </c>
      <c r="H2188" s="11">
        <v>0</v>
      </c>
      <c r="I2188" s="11">
        <v>0.77459666924148296</v>
      </c>
      <c r="J2188" s="11">
        <f>ABS(F2188)</f>
        <v>0</v>
      </c>
      <c r="K2188" s="11">
        <f>ABS(G2188)</f>
        <v>0</v>
      </c>
      <c r="L2188" s="11">
        <f>ABS(H2188)</f>
        <v>0</v>
      </c>
      <c r="M2188" s="12">
        <f>ABS(I2188)</f>
        <v>0.77459666924148296</v>
      </c>
      <c r="N2188" s="30">
        <f>AVERAGE(Table4[[#This Row],[H7N9+]:[H3N2+]])</f>
        <v>0.19364916731037074</v>
      </c>
      <c r="O2188" s="30">
        <f>MAX(Table4[[#This Row],[H7N9+]:[H3N2+]])</f>
        <v>0.77459666924148296</v>
      </c>
      <c r="P2188" s="30">
        <f>_xlfn.VAR.P(Table4[[#This Row],[H7N9]:[H3N2]])</f>
        <v>0.11249999999999988</v>
      </c>
    </row>
    <row r="2189" spans="1:16" x14ac:dyDescent="0.25">
      <c r="A2189" s="9">
        <v>2188</v>
      </c>
      <c r="B2189" s="36" t="s">
        <v>15366</v>
      </c>
      <c r="C2189" s="10" t="s">
        <v>3863</v>
      </c>
      <c r="D2189" s="11" t="s">
        <v>3864</v>
      </c>
      <c r="E2189" s="11" t="s">
        <v>26</v>
      </c>
      <c r="F2189" s="11">
        <v>0</v>
      </c>
      <c r="G2189" s="11">
        <v>0</v>
      </c>
      <c r="H2189" s="11">
        <v>0</v>
      </c>
      <c r="I2189" s="11">
        <v>0.77459666924148296</v>
      </c>
      <c r="J2189" s="11">
        <f>ABS(F2189)</f>
        <v>0</v>
      </c>
      <c r="K2189" s="11">
        <f>ABS(G2189)</f>
        <v>0</v>
      </c>
      <c r="L2189" s="11">
        <f>ABS(H2189)</f>
        <v>0</v>
      </c>
      <c r="M2189" s="12">
        <f>ABS(I2189)</f>
        <v>0.77459666924148296</v>
      </c>
      <c r="N2189" s="30">
        <f>AVERAGE(Table4[[#This Row],[H7N9+]:[H3N2+]])</f>
        <v>0.19364916731037074</v>
      </c>
      <c r="O2189" s="30">
        <f>MAX(Table4[[#This Row],[H7N9+]:[H3N2+]])</f>
        <v>0.77459666924148296</v>
      </c>
      <c r="P2189" s="30">
        <f>_xlfn.VAR.P(Table4[[#This Row],[H7N9]:[H3N2]])</f>
        <v>0.11249999999999988</v>
      </c>
    </row>
    <row r="2190" spans="1:16" x14ac:dyDescent="0.25">
      <c r="A2190" s="9">
        <v>2189</v>
      </c>
      <c r="B2190" s="36" t="s">
        <v>15367</v>
      </c>
      <c r="C2190" s="10" t="s">
        <v>3865</v>
      </c>
      <c r="D2190" s="11" t="s">
        <v>3866</v>
      </c>
      <c r="E2190" s="11" t="s">
        <v>3612</v>
      </c>
      <c r="F2190" s="11">
        <v>-0.25819888974716099</v>
      </c>
      <c r="G2190" s="11">
        <v>0.8</v>
      </c>
      <c r="H2190" s="11">
        <v>0.316227766016838</v>
      </c>
      <c r="I2190" s="11">
        <v>-0.94868329805051399</v>
      </c>
      <c r="J2190" s="11">
        <f>ABS(F2190)</f>
        <v>0.25819888974716099</v>
      </c>
      <c r="K2190" s="11">
        <f>ABS(G2190)</f>
        <v>0.8</v>
      </c>
      <c r="L2190" s="11">
        <f>ABS(H2190)</f>
        <v>0.316227766016838</v>
      </c>
      <c r="M2190" s="12">
        <f>ABS(I2190)</f>
        <v>0.94868329805051399</v>
      </c>
      <c r="N2190" s="30">
        <f>AVERAGE(Table4[[#This Row],[H7N9+]:[H3N2+]])</f>
        <v>0.58077748845362831</v>
      </c>
      <c r="O2190" s="30">
        <f>MAX(Table4[[#This Row],[H7N9+]:[H3N2+]])</f>
        <v>0.94868329805051399</v>
      </c>
      <c r="P2190" s="30">
        <f>_xlfn.VAR.P(Table4[[#This Row],[H7N9]:[H3N2]])</f>
        <v>0.42615302765489071</v>
      </c>
    </row>
    <row r="2191" spans="1:16" x14ac:dyDescent="0.25">
      <c r="A2191" s="9">
        <v>2190</v>
      </c>
      <c r="B2191" s="36" t="s">
        <v>15368</v>
      </c>
      <c r="C2191" s="10" t="s">
        <v>3867</v>
      </c>
      <c r="D2191" s="11" t="s">
        <v>3868</v>
      </c>
      <c r="E2191" s="11" t="s">
        <v>1066</v>
      </c>
      <c r="F2191" s="11">
        <v>0.4</v>
      </c>
      <c r="G2191" s="11">
        <v>-0.4</v>
      </c>
      <c r="H2191" s="11">
        <v>0.94868329805051399</v>
      </c>
      <c r="I2191" s="11">
        <v>-0.105409255338946</v>
      </c>
      <c r="J2191" s="11">
        <f>ABS(F2191)</f>
        <v>0.4</v>
      </c>
      <c r="K2191" s="11">
        <f>ABS(G2191)</f>
        <v>0.4</v>
      </c>
      <c r="L2191" s="11">
        <f>ABS(H2191)</f>
        <v>0.94868329805051399</v>
      </c>
      <c r="M2191" s="12">
        <f>ABS(I2191)</f>
        <v>0.105409255338946</v>
      </c>
      <c r="N2191" s="30">
        <f>AVERAGE(Table4[[#This Row],[H7N9+]:[H3N2+]])</f>
        <v>0.46352313834736503</v>
      </c>
      <c r="O2191" s="30">
        <f>MAX(Table4[[#This Row],[H7N9+]:[H3N2+]])</f>
        <v>0.94868329805051399</v>
      </c>
      <c r="P2191" s="30">
        <f>_xlfn.VAR.P(Table4[[#This Row],[H7N9]:[H3N2]])</f>
        <v>0.26333333333333342</v>
      </c>
    </row>
    <row r="2192" spans="1:16" x14ac:dyDescent="0.25">
      <c r="A2192" s="9">
        <v>2191</v>
      </c>
      <c r="B2192" s="36" t="s">
        <v>15369</v>
      </c>
      <c r="C2192" s="10" t="s">
        <v>3869</v>
      </c>
      <c r="D2192" s="11" t="s">
        <v>3870</v>
      </c>
      <c r="E2192" s="11" t="s">
        <v>519</v>
      </c>
      <c r="F2192" s="11">
        <v>0</v>
      </c>
      <c r="G2192" s="11">
        <v>0</v>
      </c>
      <c r="H2192" s="11">
        <v>0</v>
      </c>
      <c r="I2192" s="11">
        <v>0</v>
      </c>
      <c r="J2192" s="11">
        <f>ABS(F2192)</f>
        <v>0</v>
      </c>
      <c r="K2192" s="11">
        <f>ABS(G2192)</f>
        <v>0</v>
      </c>
      <c r="L2192" s="11">
        <f>ABS(H2192)</f>
        <v>0</v>
      </c>
      <c r="M2192" s="12">
        <f>ABS(I2192)</f>
        <v>0</v>
      </c>
      <c r="N2192" s="30">
        <f>AVERAGE(Table4[[#This Row],[H7N9+]:[H3N2+]])</f>
        <v>0</v>
      </c>
      <c r="O2192" s="30">
        <f>MAX(Table4[[#This Row],[H7N9+]:[H3N2+]])</f>
        <v>0</v>
      </c>
      <c r="P2192" s="30">
        <f>_xlfn.VAR.P(Table4[[#This Row],[H7N9]:[H3N2]])</f>
        <v>0</v>
      </c>
    </row>
    <row r="2193" spans="1:16" x14ac:dyDescent="0.25">
      <c r="A2193" s="9">
        <v>2192</v>
      </c>
      <c r="B2193" s="36" t="s">
        <v>15370</v>
      </c>
      <c r="C2193" s="10" t="s">
        <v>3871</v>
      </c>
      <c r="D2193" s="11" t="s">
        <v>3872</v>
      </c>
      <c r="E2193" s="11" t="s">
        <v>69</v>
      </c>
      <c r="F2193" s="11">
        <v>0</v>
      </c>
      <c r="G2193" s="11">
        <v>0</v>
      </c>
      <c r="H2193" s="11">
        <v>0.77459666924148296</v>
      </c>
      <c r="I2193" s="11">
        <v>0</v>
      </c>
      <c r="J2193" s="11">
        <f>ABS(F2193)</f>
        <v>0</v>
      </c>
      <c r="K2193" s="11">
        <f>ABS(G2193)</f>
        <v>0</v>
      </c>
      <c r="L2193" s="11">
        <f>ABS(H2193)</f>
        <v>0.77459666924148296</v>
      </c>
      <c r="M2193" s="12">
        <f>ABS(I2193)</f>
        <v>0</v>
      </c>
      <c r="N2193" s="30">
        <f>AVERAGE(Table4[[#This Row],[H7N9+]:[H3N2+]])</f>
        <v>0.19364916731037074</v>
      </c>
      <c r="O2193" s="30">
        <f>MAX(Table4[[#This Row],[H7N9+]:[H3N2+]])</f>
        <v>0.77459666924148296</v>
      </c>
      <c r="P2193" s="30">
        <f>_xlfn.VAR.P(Table4[[#This Row],[H7N9]:[H3N2]])</f>
        <v>0.11249999999999988</v>
      </c>
    </row>
    <row r="2194" spans="1:16" x14ac:dyDescent="0.25">
      <c r="A2194" s="9">
        <v>2193</v>
      </c>
      <c r="B2194" s="36" t="s">
        <v>15371</v>
      </c>
      <c r="C2194" s="10" t="s">
        <v>3873</v>
      </c>
      <c r="D2194" s="11" t="s">
        <v>3874</v>
      </c>
      <c r="E2194" s="11" t="s">
        <v>519</v>
      </c>
      <c r="F2194" s="11">
        <v>0</v>
      </c>
      <c r="G2194" s="11">
        <v>0</v>
      </c>
      <c r="H2194" s="11">
        <v>0</v>
      </c>
      <c r="I2194" s="11">
        <v>0</v>
      </c>
      <c r="J2194" s="11">
        <f>ABS(F2194)</f>
        <v>0</v>
      </c>
      <c r="K2194" s="11">
        <f>ABS(G2194)</f>
        <v>0</v>
      </c>
      <c r="L2194" s="11">
        <f>ABS(H2194)</f>
        <v>0</v>
      </c>
      <c r="M2194" s="12">
        <f>ABS(I2194)</f>
        <v>0</v>
      </c>
      <c r="N2194" s="30">
        <f>AVERAGE(Table4[[#This Row],[H7N9+]:[H3N2+]])</f>
        <v>0</v>
      </c>
      <c r="O2194" s="30">
        <f>MAX(Table4[[#This Row],[H7N9+]:[H3N2+]])</f>
        <v>0</v>
      </c>
      <c r="P2194" s="30">
        <f>_xlfn.VAR.P(Table4[[#This Row],[H7N9]:[H3N2]])</f>
        <v>0</v>
      </c>
    </row>
    <row r="2195" spans="1:16" x14ac:dyDescent="0.25">
      <c r="A2195" s="9">
        <v>2194</v>
      </c>
      <c r="B2195" s="36" t="s">
        <v>15372</v>
      </c>
      <c r="C2195" s="10" t="s">
        <v>3875</v>
      </c>
      <c r="D2195" s="11" t="s">
        <v>3876</v>
      </c>
      <c r="E2195" s="11" t="s">
        <v>519</v>
      </c>
      <c r="F2195" s="11">
        <v>-0.63245553203367599</v>
      </c>
      <c r="G2195" s="11">
        <v>-0.21081851067789201</v>
      </c>
      <c r="H2195" s="11">
        <v>0.8</v>
      </c>
      <c r="I2195" s="11">
        <v>0.105409255338946</v>
      </c>
      <c r="J2195" s="11">
        <f>ABS(F2195)</f>
        <v>0.63245553203367599</v>
      </c>
      <c r="K2195" s="11">
        <f>ABS(G2195)</f>
        <v>0.21081851067789201</v>
      </c>
      <c r="L2195" s="11">
        <f>ABS(H2195)</f>
        <v>0.8</v>
      </c>
      <c r="M2195" s="12">
        <f>ABS(I2195)</f>
        <v>0.105409255338946</v>
      </c>
      <c r="N2195" s="30">
        <f>AVERAGE(Table4[[#This Row],[H7N9+]:[H3N2+]])</f>
        <v>0.43717082451262851</v>
      </c>
      <c r="O2195" s="30">
        <f>MAX(Table4[[#This Row],[H7N9+]:[H3N2+]])</f>
        <v>0.8</v>
      </c>
      <c r="P2195" s="30">
        <f>_xlfn.VAR.P(Table4[[#This Row],[H7N9]:[H3N2]])</f>
        <v>0.27364758984837334</v>
      </c>
    </row>
    <row r="2196" spans="1:16" x14ac:dyDescent="0.25">
      <c r="A2196" s="9">
        <v>2195</v>
      </c>
      <c r="B2196" s="36" t="s">
        <v>15373</v>
      </c>
      <c r="C2196" s="10" t="s">
        <v>3877</v>
      </c>
      <c r="D2196" s="11" t="s">
        <v>3878</v>
      </c>
      <c r="E2196" s="11" t="s">
        <v>519</v>
      </c>
      <c r="F2196" s="11">
        <v>0.63245553203367599</v>
      </c>
      <c r="G2196" s="11">
        <v>0.21081851067789201</v>
      </c>
      <c r="H2196" s="11">
        <v>-0.8</v>
      </c>
      <c r="I2196" s="11">
        <v>-0.105409255338946</v>
      </c>
      <c r="J2196" s="11">
        <f>ABS(F2196)</f>
        <v>0.63245553203367599</v>
      </c>
      <c r="K2196" s="11">
        <f>ABS(G2196)</f>
        <v>0.21081851067789201</v>
      </c>
      <c r="L2196" s="11">
        <f>ABS(H2196)</f>
        <v>0.8</v>
      </c>
      <c r="M2196" s="12">
        <f>ABS(I2196)</f>
        <v>0.105409255338946</v>
      </c>
      <c r="N2196" s="30">
        <f>AVERAGE(Table4[[#This Row],[H7N9+]:[H3N2+]])</f>
        <v>0.43717082451262851</v>
      </c>
      <c r="O2196" s="30">
        <f>MAX(Table4[[#This Row],[H7N9+]:[H3N2+]])</f>
        <v>0.8</v>
      </c>
      <c r="P2196" s="30">
        <f>_xlfn.VAR.P(Table4[[#This Row],[H7N9]:[H3N2]])</f>
        <v>0.27364758984837334</v>
      </c>
    </row>
    <row r="2197" spans="1:16" x14ac:dyDescent="0.25">
      <c r="A2197" s="9">
        <v>2196</v>
      </c>
      <c r="B2197" s="36" t="s">
        <v>15374</v>
      </c>
      <c r="C2197" s="10" t="s">
        <v>3879</v>
      </c>
      <c r="D2197" s="11" t="s">
        <v>3880</v>
      </c>
      <c r="E2197" s="11" t="s">
        <v>1066</v>
      </c>
      <c r="F2197" s="11">
        <v>0.77459666924148296</v>
      </c>
      <c r="G2197" s="11">
        <v>0.94868329805051399</v>
      </c>
      <c r="H2197" s="11">
        <v>0.77459666924148296</v>
      </c>
      <c r="I2197" s="11">
        <v>-0.63245553203367599</v>
      </c>
      <c r="J2197" s="11">
        <f>ABS(F2197)</f>
        <v>0.77459666924148296</v>
      </c>
      <c r="K2197" s="11">
        <f>ABS(G2197)</f>
        <v>0.94868329805051399</v>
      </c>
      <c r="L2197" s="11">
        <f>ABS(H2197)</f>
        <v>0.77459666924148296</v>
      </c>
      <c r="M2197" s="12">
        <f>ABS(I2197)</f>
        <v>0.63245553203367599</v>
      </c>
      <c r="N2197" s="30">
        <f>AVERAGE(Table4[[#This Row],[H7N9+]:[H3N2+]])</f>
        <v>0.78258304214178898</v>
      </c>
      <c r="O2197" s="30">
        <f>MAX(Table4[[#This Row],[H7N9+]:[H3N2+]])</f>
        <v>0.94868329805051399</v>
      </c>
      <c r="P2197" s="30">
        <f>_xlfn.VAR.P(Table4[[#This Row],[H7N9]:[H3N2]])</f>
        <v>0.40751275643042051</v>
      </c>
    </row>
    <row r="2198" spans="1:16" x14ac:dyDescent="0.25">
      <c r="A2198" s="9">
        <v>2197</v>
      </c>
      <c r="B2198" s="36" t="s">
        <v>15375</v>
      </c>
      <c r="C2198" s="10" t="s">
        <v>3881</v>
      </c>
      <c r="D2198" s="11" t="s">
        <v>3882</v>
      </c>
      <c r="E2198" s="11" t="s">
        <v>133</v>
      </c>
      <c r="F2198" s="11">
        <v>0.25819888974716099</v>
      </c>
      <c r="G2198" s="11">
        <v>0</v>
      </c>
      <c r="H2198" s="11">
        <v>0</v>
      </c>
      <c r="I2198" s="11">
        <v>0.25819888974716099</v>
      </c>
      <c r="J2198" s="11">
        <f>ABS(F2198)</f>
        <v>0.25819888974716099</v>
      </c>
      <c r="K2198" s="11">
        <f>ABS(G2198)</f>
        <v>0</v>
      </c>
      <c r="L2198" s="11">
        <f>ABS(H2198)</f>
        <v>0</v>
      </c>
      <c r="M2198" s="12">
        <f>ABS(I2198)</f>
        <v>0.25819888974716099</v>
      </c>
      <c r="N2198" s="30">
        <f>AVERAGE(Table4[[#This Row],[H7N9+]:[H3N2+]])</f>
        <v>0.12909944487358049</v>
      </c>
      <c r="O2198" s="30">
        <f>MAX(Table4[[#This Row],[H7N9+]:[H3N2+]])</f>
        <v>0.25819888974716099</v>
      </c>
      <c r="P2198" s="30">
        <f>_xlfn.VAR.P(Table4[[#This Row],[H7N9]:[H3N2]])</f>
        <v>1.6666666666666649E-2</v>
      </c>
    </row>
    <row r="2199" spans="1:16" x14ac:dyDescent="0.25">
      <c r="A2199" s="9">
        <v>2198</v>
      </c>
      <c r="B2199" s="36" t="s">
        <v>15376</v>
      </c>
      <c r="C2199" s="10" t="s">
        <v>3883</v>
      </c>
      <c r="D2199" s="11" t="s">
        <v>3882</v>
      </c>
      <c r="E2199" s="11" t="s">
        <v>133</v>
      </c>
      <c r="F2199" s="11">
        <v>0.25819888974716099</v>
      </c>
      <c r="G2199" s="11">
        <v>-0.77459666924148296</v>
      </c>
      <c r="H2199" s="11">
        <v>0.25819888974716099</v>
      </c>
      <c r="I2199" s="11">
        <v>-0.105409255338946</v>
      </c>
      <c r="J2199" s="11">
        <f>ABS(F2199)</f>
        <v>0.25819888974716099</v>
      </c>
      <c r="K2199" s="11">
        <f>ABS(G2199)</f>
        <v>0.77459666924148296</v>
      </c>
      <c r="L2199" s="11">
        <f>ABS(H2199)</f>
        <v>0.25819888974716099</v>
      </c>
      <c r="M2199" s="12">
        <f>ABS(I2199)</f>
        <v>0.105409255338946</v>
      </c>
      <c r="N2199" s="30">
        <f>AVERAGE(Table4[[#This Row],[H7N9+]:[H3N2+]])</f>
        <v>0.34910092601868775</v>
      </c>
      <c r="O2199" s="30">
        <f>MAX(Table4[[#This Row],[H7N9+]:[H3N2+]])</f>
        <v>0.77459666924148296</v>
      </c>
      <c r="P2199" s="30">
        <f>_xlfn.VAR.P(Table4[[#This Row],[H7N9]:[H3N2]])</f>
        <v>0.17784793091280093</v>
      </c>
    </row>
    <row r="2200" spans="1:16" x14ac:dyDescent="0.25">
      <c r="A2200" s="9">
        <v>2199</v>
      </c>
      <c r="B2200" s="36" t="s">
        <v>15377</v>
      </c>
      <c r="C2200" s="10" t="s">
        <v>3884</v>
      </c>
      <c r="D2200" s="11" t="s">
        <v>3885</v>
      </c>
      <c r="E2200" s="11" t="s">
        <v>133</v>
      </c>
      <c r="F2200" s="11">
        <v>-0.25819888974716099</v>
      </c>
      <c r="G2200" s="11">
        <v>0</v>
      </c>
      <c r="H2200" s="11">
        <v>0</v>
      </c>
      <c r="I2200" s="11">
        <v>-0.25819888974716099</v>
      </c>
      <c r="J2200" s="11">
        <f>ABS(F2200)</f>
        <v>0.25819888974716099</v>
      </c>
      <c r="K2200" s="11">
        <f>ABS(G2200)</f>
        <v>0</v>
      </c>
      <c r="L2200" s="11">
        <f>ABS(H2200)</f>
        <v>0</v>
      </c>
      <c r="M2200" s="12">
        <f>ABS(I2200)</f>
        <v>0.25819888974716099</v>
      </c>
      <c r="N2200" s="30">
        <f>AVERAGE(Table4[[#This Row],[H7N9+]:[H3N2+]])</f>
        <v>0.12909944487358049</v>
      </c>
      <c r="O2200" s="30">
        <f>MAX(Table4[[#This Row],[H7N9+]:[H3N2+]])</f>
        <v>0.25819888974716099</v>
      </c>
      <c r="P2200" s="30">
        <f>_xlfn.VAR.P(Table4[[#This Row],[H7N9]:[H3N2]])</f>
        <v>1.6666666666666649E-2</v>
      </c>
    </row>
    <row r="2201" spans="1:16" x14ac:dyDescent="0.25">
      <c r="A2201" s="9">
        <v>2200</v>
      </c>
      <c r="B2201" s="36" t="s">
        <v>15378</v>
      </c>
      <c r="C2201" s="10" t="s">
        <v>3886</v>
      </c>
      <c r="D2201" s="11" t="s">
        <v>3885</v>
      </c>
      <c r="E2201" s="11" t="s">
        <v>133</v>
      </c>
      <c r="F2201" s="11">
        <v>-0.25819888974716099</v>
      </c>
      <c r="G2201" s="11">
        <v>0.77459666924148296</v>
      </c>
      <c r="H2201" s="11">
        <v>0.316227766016838</v>
      </c>
      <c r="I2201" s="11">
        <v>-0.316227766016838</v>
      </c>
      <c r="J2201" s="11">
        <f>ABS(F2201)</f>
        <v>0.25819888974716099</v>
      </c>
      <c r="K2201" s="11">
        <f>ABS(G2201)</f>
        <v>0.77459666924148296</v>
      </c>
      <c r="L2201" s="11">
        <f>ABS(H2201)</f>
        <v>0.316227766016838</v>
      </c>
      <c r="M2201" s="12">
        <f>ABS(I2201)</f>
        <v>0.316227766016838</v>
      </c>
      <c r="N2201" s="30">
        <f>AVERAGE(Table4[[#This Row],[H7N9+]:[H3N2+]])</f>
        <v>0.41631277275557999</v>
      </c>
      <c r="O2201" s="30">
        <f>MAX(Table4[[#This Row],[H7N9+]:[H3N2+]])</f>
        <v>0.77459666924148296</v>
      </c>
      <c r="P2201" s="30">
        <f>_xlfn.VAR.P(Table4[[#This Row],[H7N9]:[H3N2]])</f>
        <v>0.19999999999999984</v>
      </c>
    </row>
    <row r="2202" spans="1:16" x14ac:dyDescent="0.25">
      <c r="A2202" s="9">
        <v>2201</v>
      </c>
      <c r="B2202" s="36" t="s">
        <v>15379</v>
      </c>
      <c r="C2202" s="10" t="s">
        <v>3887</v>
      </c>
      <c r="D2202" s="11" t="s">
        <v>3591</v>
      </c>
      <c r="E2202" s="11" t="s">
        <v>519</v>
      </c>
      <c r="F2202" s="11">
        <v>-0.2</v>
      </c>
      <c r="G2202" s="11">
        <v>0.77459666924148296</v>
      </c>
      <c r="H2202" s="11">
        <v>-0.21081851067789201</v>
      </c>
      <c r="I2202" s="11">
        <v>1</v>
      </c>
      <c r="J2202" s="11">
        <f>ABS(F2202)</f>
        <v>0.2</v>
      </c>
      <c r="K2202" s="11">
        <f>ABS(G2202)</f>
        <v>0.77459666924148296</v>
      </c>
      <c r="L2202" s="11">
        <f>ABS(H2202)</f>
        <v>0.21081851067789201</v>
      </c>
      <c r="M2202" s="12">
        <f>ABS(I2202)</f>
        <v>1</v>
      </c>
      <c r="N2202" s="30">
        <f>AVERAGE(Table4[[#This Row],[H7N9+]:[H3N2+]])</f>
        <v>0.54635379497984371</v>
      </c>
      <c r="O2202" s="30">
        <f>MAX(Table4[[#This Row],[H7N9+]:[H3N2+]])</f>
        <v>1</v>
      </c>
      <c r="P2202" s="30">
        <f>_xlfn.VAR.P(Table4[[#This Row],[H7N9]:[H3N2]])</f>
        <v>0.30486793200016726</v>
      </c>
    </row>
    <row r="2203" spans="1:16" x14ac:dyDescent="0.25">
      <c r="A2203" s="9">
        <v>2202</v>
      </c>
      <c r="B2203" s="36" t="s">
        <v>15380</v>
      </c>
      <c r="C2203" s="10" t="s">
        <v>3888</v>
      </c>
      <c r="D2203" s="11" t="s">
        <v>3889</v>
      </c>
      <c r="E2203" s="11" t="s">
        <v>278</v>
      </c>
      <c r="F2203" s="11">
        <v>0</v>
      </c>
      <c r="G2203" s="11">
        <v>0</v>
      </c>
      <c r="H2203" s="11">
        <v>0</v>
      </c>
      <c r="I2203" s="11">
        <v>0</v>
      </c>
      <c r="J2203" s="11">
        <f>ABS(F2203)</f>
        <v>0</v>
      </c>
      <c r="K2203" s="11">
        <f>ABS(G2203)</f>
        <v>0</v>
      </c>
      <c r="L2203" s="11">
        <f>ABS(H2203)</f>
        <v>0</v>
      </c>
      <c r="M2203" s="12">
        <f>ABS(I2203)</f>
        <v>0</v>
      </c>
      <c r="N2203" s="30">
        <f>AVERAGE(Table4[[#This Row],[H7N9+]:[H3N2+]])</f>
        <v>0</v>
      </c>
      <c r="O2203" s="30">
        <f>MAX(Table4[[#This Row],[H7N9+]:[H3N2+]])</f>
        <v>0</v>
      </c>
      <c r="P2203" s="30">
        <f>_xlfn.VAR.P(Table4[[#This Row],[H7N9]:[H3N2]])</f>
        <v>0</v>
      </c>
    </row>
    <row r="2204" spans="1:16" x14ac:dyDescent="0.25">
      <c r="A2204" s="9">
        <v>2203</v>
      </c>
      <c r="B2204" s="36" t="s">
        <v>15381</v>
      </c>
      <c r="C2204" s="10" t="s">
        <v>3890</v>
      </c>
      <c r="D2204" s="11" t="s">
        <v>3891</v>
      </c>
      <c r="E2204" s="11" t="s">
        <v>519</v>
      </c>
      <c r="F2204" s="11">
        <v>0.4</v>
      </c>
      <c r="G2204" s="11">
        <v>1</v>
      </c>
      <c r="H2204" s="11">
        <v>0.8</v>
      </c>
      <c r="I2204" s="11">
        <v>0.4</v>
      </c>
      <c r="J2204" s="11">
        <f>ABS(F2204)</f>
        <v>0.4</v>
      </c>
      <c r="K2204" s="11">
        <f>ABS(G2204)</f>
        <v>1</v>
      </c>
      <c r="L2204" s="11">
        <f>ABS(H2204)</f>
        <v>0.8</v>
      </c>
      <c r="M2204" s="12">
        <f>ABS(I2204)</f>
        <v>0.4</v>
      </c>
      <c r="N2204" s="30">
        <f>AVERAGE(Table4[[#This Row],[H7N9+]:[H3N2+]])</f>
        <v>0.65</v>
      </c>
      <c r="O2204" s="30">
        <f>MAX(Table4[[#This Row],[H7N9+]:[H3N2+]])</f>
        <v>1</v>
      </c>
      <c r="P2204" s="30">
        <f>_xlfn.VAR.P(Table4[[#This Row],[H7N9]:[H3N2]])</f>
        <v>6.750000000000006E-2</v>
      </c>
    </row>
    <row r="2205" spans="1:16" x14ac:dyDescent="0.25">
      <c r="A2205" s="9">
        <v>2204</v>
      </c>
      <c r="B2205" s="36" t="s">
        <v>15382</v>
      </c>
      <c r="C2205" s="10" t="s">
        <v>3892</v>
      </c>
      <c r="D2205" s="11" t="s">
        <v>3893</v>
      </c>
      <c r="E2205" s="11" t="s">
        <v>278</v>
      </c>
      <c r="F2205" s="11">
        <v>0</v>
      </c>
      <c r="G2205" s="11">
        <v>-0.2</v>
      </c>
      <c r="H2205" s="11">
        <v>0.8</v>
      </c>
      <c r="I2205" s="11">
        <v>-0.4</v>
      </c>
      <c r="J2205" s="11">
        <f>ABS(F2205)</f>
        <v>0</v>
      </c>
      <c r="K2205" s="11">
        <f>ABS(G2205)</f>
        <v>0.2</v>
      </c>
      <c r="L2205" s="11">
        <f>ABS(H2205)</f>
        <v>0.8</v>
      </c>
      <c r="M2205" s="12">
        <f>ABS(I2205)</f>
        <v>0.4</v>
      </c>
      <c r="N2205" s="30">
        <f>AVERAGE(Table4[[#This Row],[H7N9+]:[H3N2+]])</f>
        <v>0.35</v>
      </c>
      <c r="O2205" s="30">
        <f>MAX(Table4[[#This Row],[H7N9+]:[H3N2+]])</f>
        <v>0.8</v>
      </c>
      <c r="P2205" s="30">
        <f>_xlfn.VAR.P(Table4[[#This Row],[H7N9]:[H3N2]])</f>
        <v>0.20750000000000005</v>
      </c>
    </row>
    <row r="2206" spans="1:16" x14ac:dyDescent="0.25">
      <c r="A2206" s="9">
        <v>2205</v>
      </c>
      <c r="B2206" s="36" t="s">
        <v>15383</v>
      </c>
      <c r="C2206" s="10" t="s">
        <v>3894</v>
      </c>
      <c r="D2206" s="11" t="s">
        <v>3893</v>
      </c>
      <c r="E2206" s="11" t="s">
        <v>278</v>
      </c>
      <c r="F2206" s="11">
        <v>0</v>
      </c>
      <c r="G2206" s="11">
        <v>-0.8</v>
      </c>
      <c r="H2206" s="11">
        <v>-0.8</v>
      </c>
      <c r="I2206" s="11">
        <v>0.2</v>
      </c>
      <c r="J2206" s="11">
        <f>ABS(F2206)</f>
        <v>0</v>
      </c>
      <c r="K2206" s="11">
        <f>ABS(G2206)</f>
        <v>0.8</v>
      </c>
      <c r="L2206" s="11">
        <f>ABS(H2206)</f>
        <v>0.8</v>
      </c>
      <c r="M2206" s="12">
        <f>ABS(I2206)</f>
        <v>0.2</v>
      </c>
      <c r="N2206" s="30">
        <f>AVERAGE(Table4[[#This Row],[H7N9+]:[H3N2+]])</f>
        <v>0.45</v>
      </c>
      <c r="O2206" s="30">
        <f>MAX(Table4[[#This Row],[H7N9+]:[H3N2+]])</f>
        <v>0.8</v>
      </c>
      <c r="P2206" s="30">
        <f>_xlfn.VAR.P(Table4[[#This Row],[H7N9]:[H3N2]])</f>
        <v>0.20750000000000005</v>
      </c>
    </row>
    <row r="2207" spans="1:16" x14ac:dyDescent="0.25">
      <c r="A2207" s="9">
        <v>2206</v>
      </c>
      <c r="B2207" s="36" t="s">
        <v>15384</v>
      </c>
      <c r="C2207" s="10" t="s">
        <v>3895</v>
      </c>
      <c r="D2207" s="11" t="s">
        <v>3896</v>
      </c>
      <c r="E2207" s="11" t="s">
        <v>204</v>
      </c>
      <c r="F2207" s="11">
        <v>0</v>
      </c>
      <c r="G2207" s="11">
        <v>0</v>
      </c>
      <c r="H2207" s="11">
        <v>0</v>
      </c>
      <c r="I2207" s="11">
        <v>0</v>
      </c>
      <c r="J2207" s="11">
        <f>ABS(F2207)</f>
        <v>0</v>
      </c>
      <c r="K2207" s="11">
        <f>ABS(G2207)</f>
        <v>0</v>
      </c>
      <c r="L2207" s="11">
        <f>ABS(H2207)</f>
        <v>0</v>
      </c>
      <c r="M2207" s="12">
        <f>ABS(I2207)</f>
        <v>0</v>
      </c>
      <c r="N2207" s="30">
        <f>AVERAGE(Table4[[#This Row],[H7N9+]:[H3N2+]])</f>
        <v>0</v>
      </c>
      <c r="O2207" s="30">
        <f>MAX(Table4[[#This Row],[H7N9+]:[H3N2+]])</f>
        <v>0</v>
      </c>
      <c r="P2207" s="30">
        <f>_xlfn.VAR.P(Table4[[#This Row],[H7N9]:[H3N2]])</f>
        <v>0</v>
      </c>
    </row>
    <row r="2208" spans="1:16" x14ac:dyDescent="0.25">
      <c r="A2208" s="9">
        <v>2207</v>
      </c>
      <c r="B2208" s="36" t="s">
        <v>15385</v>
      </c>
      <c r="C2208" s="10" t="s">
        <v>3897</v>
      </c>
      <c r="D2208" s="11" t="s">
        <v>3898</v>
      </c>
      <c r="E2208" s="11" t="s">
        <v>204</v>
      </c>
      <c r="F2208" s="11">
        <v>0.25819888974716099</v>
      </c>
      <c r="G2208" s="11">
        <v>0.2</v>
      </c>
      <c r="H2208" s="11">
        <v>0</v>
      </c>
      <c r="I2208" s="11">
        <v>-0.2</v>
      </c>
      <c r="J2208" s="11">
        <f>ABS(F2208)</f>
        <v>0.25819888974716099</v>
      </c>
      <c r="K2208" s="11">
        <f>ABS(G2208)</f>
        <v>0.2</v>
      </c>
      <c r="L2208" s="11">
        <f>ABS(H2208)</f>
        <v>0</v>
      </c>
      <c r="M2208" s="12">
        <f>ABS(I2208)</f>
        <v>0.2</v>
      </c>
      <c r="N2208" s="30">
        <f>AVERAGE(Table4[[#This Row],[H7N9+]:[H3N2+]])</f>
        <v>0.16454972243679025</v>
      </c>
      <c r="O2208" s="30">
        <f>MAX(Table4[[#This Row],[H7N9+]:[H3N2+]])</f>
        <v>0.25819888974716099</v>
      </c>
      <c r="P2208" s="30">
        <f>_xlfn.VAR.P(Table4[[#This Row],[H7N9]:[H3N2]])</f>
        <v>3.2499999999999987E-2</v>
      </c>
    </row>
    <row r="2209" spans="1:16" x14ac:dyDescent="0.25">
      <c r="A2209" s="9">
        <v>2208</v>
      </c>
      <c r="B2209" s="36" t="s">
        <v>15386</v>
      </c>
      <c r="C2209" s="10" t="s">
        <v>3899</v>
      </c>
      <c r="D2209" s="11" t="s">
        <v>3900</v>
      </c>
      <c r="E2209" s="11" t="s">
        <v>204</v>
      </c>
      <c r="F2209" s="11">
        <v>0</v>
      </c>
      <c r="G2209" s="11">
        <v>-0.77459666924148296</v>
      </c>
      <c r="H2209" s="11">
        <v>0</v>
      </c>
      <c r="I2209" s="11">
        <v>0</v>
      </c>
      <c r="J2209" s="11">
        <f>ABS(F2209)</f>
        <v>0</v>
      </c>
      <c r="K2209" s="11">
        <f>ABS(G2209)</f>
        <v>0.77459666924148296</v>
      </c>
      <c r="L2209" s="11">
        <f>ABS(H2209)</f>
        <v>0</v>
      </c>
      <c r="M2209" s="12">
        <f>ABS(I2209)</f>
        <v>0</v>
      </c>
      <c r="N2209" s="30">
        <f>AVERAGE(Table4[[#This Row],[H7N9+]:[H3N2+]])</f>
        <v>0.19364916731037074</v>
      </c>
      <c r="O2209" s="30">
        <f>MAX(Table4[[#This Row],[H7N9+]:[H3N2+]])</f>
        <v>0.77459666924148296</v>
      </c>
      <c r="P2209" s="30">
        <f>_xlfn.VAR.P(Table4[[#This Row],[H7N9]:[H3N2]])</f>
        <v>0.11249999999999988</v>
      </c>
    </row>
    <row r="2210" spans="1:16" x14ac:dyDescent="0.25">
      <c r="A2210" s="9">
        <v>2209</v>
      </c>
      <c r="B2210" s="36" t="s">
        <v>15387</v>
      </c>
      <c r="C2210" s="10" t="s">
        <v>3901</v>
      </c>
      <c r="D2210" s="11" t="s">
        <v>3900</v>
      </c>
      <c r="E2210" s="11" t="s">
        <v>204</v>
      </c>
      <c r="F2210" s="11">
        <v>0.25819888974716099</v>
      </c>
      <c r="G2210" s="11">
        <v>0</v>
      </c>
      <c r="H2210" s="11">
        <v>-0.105409255338946</v>
      </c>
      <c r="I2210" s="11">
        <v>-0.77459666924148296</v>
      </c>
      <c r="J2210" s="11">
        <f>ABS(F2210)</f>
        <v>0.25819888974716099</v>
      </c>
      <c r="K2210" s="11">
        <f>ABS(G2210)</f>
        <v>0</v>
      </c>
      <c r="L2210" s="11">
        <f>ABS(H2210)</f>
        <v>0.105409255338946</v>
      </c>
      <c r="M2210" s="12">
        <f>ABS(I2210)</f>
        <v>0.77459666924148296</v>
      </c>
      <c r="N2210" s="30">
        <f>AVERAGE(Table4[[#This Row],[H7N9+]:[H3N2+]])</f>
        <v>0.2845512035818975</v>
      </c>
      <c r="O2210" s="30">
        <f>MAX(Table4[[#This Row],[H7N9+]:[H3N2+]])</f>
        <v>0.77459666924148296</v>
      </c>
      <c r="P2210" s="30">
        <f>_xlfn.VAR.P(Table4[[#This Row],[H7N9]:[H3N2]])</f>
        <v>0.14527919515893545</v>
      </c>
    </row>
    <row r="2211" spans="1:16" x14ac:dyDescent="0.25">
      <c r="A2211" s="9">
        <v>2210</v>
      </c>
      <c r="B2211" s="36" t="s">
        <v>15388</v>
      </c>
      <c r="C2211" s="10" t="s">
        <v>3902</v>
      </c>
      <c r="D2211" s="11" t="s">
        <v>3903</v>
      </c>
      <c r="E2211" s="11" t="s">
        <v>204</v>
      </c>
      <c r="F2211" s="11">
        <v>0</v>
      </c>
      <c r="G2211" s="11">
        <v>0</v>
      </c>
      <c r="H2211" s="11">
        <v>0</v>
      </c>
      <c r="I2211" s="11">
        <v>0</v>
      </c>
      <c r="J2211" s="11">
        <f>ABS(F2211)</f>
        <v>0</v>
      </c>
      <c r="K2211" s="11">
        <f>ABS(G2211)</f>
        <v>0</v>
      </c>
      <c r="L2211" s="11">
        <f>ABS(H2211)</f>
        <v>0</v>
      </c>
      <c r="M2211" s="12">
        <f>ABS(I2211)</f>
        <v>0</v>
      </c>
      <c r="N2211" s="30">
        <f>AVERAGE(Table4[[#This Row],[H7N9+]:[H3N2+]])</f>
        <v>0</v>
      </c>
      <c r="O2211" s="30">
        <f>MAX(Table4[[#This Row],[H7N9+]:[H3N2+]])</f>
        <v>0</v>
      </c>
      <c r="P2211" s="30">
        <f>_xlfn.VAR.P(Table4[[#This Row],[H7N9]:[H3N2]])</f>
        <v>0</v>
      </c>
    </row>
    <row r="2212" spans="1:16" x14ac:dyDescent="0.25">
      <c r="A2212" s="9">
        <v>2211</v>
      </c>
      <c r="B2212" s="36" t="s">
        <v>15389</v>
      </c>
      <c r="C2212" s="10" t="s">
        <v>3904</v>
      </c>
      <c r="D2212" s="11" t="s">
        <v>3905</v>
      </c>
      <c r="E2212" s="11" t="s">
        <v>204</v>
      </c>
      <c r="F2212" s="11">
        <v>0</v>
      </c>
      <c r="G2212" s="11">
        <v>0.25819888974716099</v>
      </c>
      <c r="H2212" s="11">
        <v>0</v>
      </c>
      <c r="I2212" s="11">
        <v>0</v>
      </c>
      <c r="J2212" s="11">
        <f>ABS(F2212)</f>
        <v>0</v>
      </c>
      <c r="K2212" s="11">
        <f>ABS(G2212)</f>
        <v>0.25819888974716099</v>
      </c>
      <c r="L2212" s="11">
        <f>ABS(H2212)</f>
        <v>0</v>
      </c>
      <c r="M2212" s="12">
        <f>ABS(I2212)</f>
        <v>0</v>
      </c>
      <c r="N2212" s="30">
        <f>AVERAGE(Table4[[#This Row],[H7N9+]:[H3N2+]])</f>
        <v>6.4549722436790247E-2</v>
      </c>
      <c r="O2212" s="30">
        <f>MAX(Table4[[#This Row],[H7N9+]:[H3N2+]])</f>
        <v>0.25819888974716099</v>
      </c>
      <c r="P2212" s="30">
        <f>_xlfn.VAR.P(Table4[[#This Row],[H7N9]:[H3N2]])</f>
        <v>1.2499999999999987E-2</v>
      </c>
    </row>
    <row r="2213" spans="1:16" x14ac:dyDescent="0.25">
      <c r="A2213" s="9">
        <v>2212</v>
      </c>
      <c r="B2213" s="36" t="s">
        <v>15390</v>
      </c>
      <c r="C2213" s="10" t="s">
        <v>3906</v>
      </c>
      <c r="D2213" s="11" t="s">
        <v>3907</v>
      </c>
      <c r="E2213" s="11" t="s">
        <v>204</v>
      </c>
      <c r="F2213" s="11">
        <v>-0.8</v>
      </c>
      <c r="G2213" s="11">
        <v>0.73786478737262196</v>
      </c>
      <c r="H2213" s="11">
        <v>0</v>
      </c>
      <c r="I2213" s="11">
        <v>0.63245553203367599</v>
      </c>
      <c r="J2213" s="11">
        <f>ABS(F2213)</f>
        <v>0.8</v>
      </c>
      <c r="K2213" s="11">
        <f>ABS(G2213)</f>
        <v>0.73786478737262196</v>
      </c>
      <c r="L2213" s="11">
        <f>ABS(H2213)</f>
        <v>0</v>
      </c>
      <c r="M2213" s="12">
        <f>ABS(I2213)</f>
        <v>0.63245553203367599</v>
      </c>
      <c r="N2213" s="30">
        <f>AVERAGE(Table4[[#This Row],[H7N9+]:[H3N2+]])</f>
        <v>0.54258007985157453</v>
      </c>
      <c r="O2213" s="30">
        <f>MAX(Table4[[#This Row],[H7N9+]:[H3N2+]])</f>
        <v>0.8</v>
      </c>
      <c r="P2213" s="30">
        <f>_xlfn.VAR.P(Table4[[#This Row],[H7N9]:[H3N2]])</f>
        <v>0.37578203194062987</v>
      </c>
    </row>
    <row r="2214" spans="1:16" x14ac:dyDescent="0.25">
      <c r="A2214" s="9">
        <v>2213</v>
      </c>
      <c r="B2214" s="36" t="s">
        <v>15391</v>
      </c>
      <c r="C2214" s="10" t="s">
        <v>3908</v>
      </c>
      <c r="D2214" s="11" t="s">
        <v>3909</v>
      </c>
      <c r="E2214" s="11" t="s">
        <v>519</v>
      </c>
      <c r="F2214" s="11">
        <v>0</v>
      </c>
      <c r="G2214" s="11">
        <v>0.77459666924148296</v>
      </c>
      <c r="H2214" s="11">
        <v>0</v>
      </c>
      <c r="I2214" s="11">
        <v>0.77459666924148296</v>
      </c>
      <c r="J2214" s="11">
        <f>ABS(F2214)</f>
        <v>0</v>
      </c>
      <c r="K2214" s="11">
        <f>ABS(G2214)</f>
        <v>0.77459666924148296</v>
      </c>
      <c r="L2214" s="11">
        <f>ABS(H2214)</f>
        <v>0</v>
      </c>
      <c r="M2214" s="12">
        <f>ABS(I2214)</f>
        <v>0.77459666924148296</v>
      </c>
      <c r="N2214" s="30">
        <f>AVERAGE(Table4[[#This Row],[H7N9+]:[H3N2+]])</f>
        <v>0.38729833462074148</v>
      </c>
      <c r="O2214" s="30">
        <f>MAX(Table4[[#This Row],[H7N9+]:[H3N2+]])</f>
        <v>0.77459666924148296</v>
      </c>
      <c r="P2214" s="30">
        <f>_xlfn.VAR.P(Table4[[#This Row],[H7N9]:[H3N2]])</f>
        <v>0.14999999999999983</v>
      </c>
    </row>
    <row r="2215" spans="1:16" x14ac:dyDescent="0.25">
      <c r="A2215" s="9">
        <v>2214</v>
      </c>
      <c r="B2215" s="36" t="s">
        <v>15392</v>
      </c>
      <c r="C2215" s="10" t="s">
        <v>3910</v>
      </c>
      <c r="D2215" s="11" t="s">
        <v>3909</v>
      </c>
      <c r="E2215" s="11" t="s">
        <v>69</v>
      </c>
      <c r="F2215" s="11">
        <v>-0.8</v>
      </c>
      <c r="G2215" s="11">
        <v>-0.8</v>
      </c>
      <c r="H2215" s="11">
        <v>0.2</v>
      </c>
      <c r="I2215" s="11">
        <v>-1</v>
      </c>
      <c r="J2215" s="11">
        <f>ABS(F2215)</f>
        <v>0.8</v>
      </c>
      <c r="K2215" s="11">
        <f>ABS(G2215)</f>
        <v>0.8</v>
      </c>
      <c r="L2215" s="11">
        <f>ABS(H2215)</f>
        <v>0.2</v>
      </c>
      <c r="M2215" s="12">
        <f>ABS(I2215)</f>
        <v>1</v>
      </c>
      <c r="N2215" s="30">
        <f>AVERAGE(Table4[[#This Row],[H7N9+]:[H3N2+]])</f>
        <v>0.7</v>
      </c>
      <c r="O2215" s="30">
        <f>MAX(Table4[[#This Row],[H7N9+]:[H3N2+]])</f>
        <v>1</v>
      </c>
      <c r="P2215" s="30">
        <f>_xlfn.VAR.P(Table4[[#This Row],[H7N9]:[H3N2]])</f>
        <v>0.21999999999999997</v>
      </c>
    </row>
    <row r="2216" spans="1:16" x14ac:dyDescent="0.25">
      <c r="A2216" s="9">
        <v>2215</v>
      </c>
      <c r="B2216" s="36" t="s">
        <v>15393</v>
      </c>
      <c r="C2216" s="10" t="s">
        <v>3911</v>
      </c>
      <c r="D2216" s="11" t="s">
        <v>3912</v>
      </c>
      <c r="E2216" s="11" t="s">
        <v>519</v>
      </c>
      <c r="F2216" s="11">
        <v>0</v>
      </c>
      <c r="G2216" s="11">
        <v>-0.77459666924148296</v>
      </c>
      <c r="H2216" s="11">
        <v>0</v>
      </c>
      <c r="I2216" s="11">
        <v>-0.77459666924148296</v>
      </c>
      <c r="J2216" s="11">
        <f>ABS(F2216)</f>
        <v>0</v>
      </c>
      <c r="K2216" s="11">
        <f>ABS(G2216)</f>
        <v>0.77459666924148296</v>
      </c>
      <c r="L2216" s="11">
        <f>ABS(H2216)</f>
        <v>0</v>
      </c>
      <c r="M2216" s="12">
        <f>ABS(I2216)</f>
        <v>0.77459666924148296</v>
      </c>
      <c r="N2216" s="30">
        <f>AVERAGE(Table4[[#This Row],[H7N9+]:[H3N2+]])</f>
        <v>0.38729833462074148</v>
      </c>
      <c r="O2216" s="30">
        <f>MAX(Table4[[#This Row],[H7N9+]:[H3N2+]])</f>
        <v>0.77459666924148296</v>
      </c>
      <c r="P2216" s="30">
        <f>_xlfn.VAR.P(Table4[[#This Row],[H7N9]:[H3N2]])</f>
        <v>0.14999999999999983</v>
      </c>
    </row>
    <row r="2217" spans="1:16" x14ac:dyDescent="0.25">
      <c r="A2217" s="9">
        <v>2216</v>
      </c>
      <c r="B2217" s="36" t="s">
        <v>15394</v>
      </c>
      <c r="C2217" s="10" t="s">
        <v>3913</v>
      </c>
      <c r="D2217" s="11" t="s">
        <v>3914</v>
      </c>
      <c r="E2217" s="11" t="s">
        <v>79</v>
      </c>
      <c r="F2217" s="11">
        <v>0</v>
      </c>
      <c r="G2217" s="11">
        <v>0</v>
      </c>
      <c r="H2217" s="11">
        <v>0</v>
      </c>
      <c r="I2217" s="11">
        <v>0</v>
      </c>
      <c r="J2217" s="11">
        <f>ABS(F2217)</f>
        <v>0</v>
      </c>
      <c r="K2217" s="11">
        <f>ABS(G2217)</f>
        <v>0</v>
      </c>
      <c r="L2217" s="11">
        <f>ABS(H2217)</f>
        <v>0</v>
      </c>
      <c r="M2217" s="12">
        <f>ABS(I2217)</f>
        <v>0</v>
      </c>
      <c r="N2217" s="30">
        <f>AVERAGE(Table4[[#This Row],[H7N9+]:[H3N2+]])</f>
        <v>0</v>
      </c>
      <c r="O2217" s="30">
        <f>MAX(Table4[[#This Row],[H7N9+]:[H3N2+]])</f>
        <v>0</v>
      </c>
      <c r="P2217" s="30">
        <f>_xlfn.VAR.P(Table4[[#This Row],[H7N9]:[H3N2]])</f>
        <v>0</v>
      </c>
    </row>
    <row r="2218" spans="1:16" x14ac:dyDescent="0.25">
      <c r="A2218" s="9">
        <v>2217</v>
      </c>
      <c r="B2218" s="36" t="s">
        <v>15395</v>
      </c>
      <c r="C2218" s="10" t="s">
        <v>3915</v>
      </c>
      <c r="D2218" s="11" t="s">
        <v>3916</v>
      </c>
      <c r="E2218" s="11" t="s">
        <v>79</v>
      </c>
      <c r="F2218" s="11">
        <v>0.94868329805051399</v>
      </c>
      <c r="G2218" s="11">
        <v>0.94868329805051399</v>
      </c>
      <c r="H2218" s="11">
        <v>0.94868329805051399</v>
      </c>
      <c r="I2218" s="11">
        <v>0.94868329805051399</v>
      </c>
      <c r="J2218" s="11">
        <f>ABS(F2218)</f>
        <v>0.94868329805051399</v>
      </c>
      <c r="K2218" s="11">
        <f>ABS(G2218)</f>
        <v>0.94868329805051399</v>
      </c>
      <c r="L2218" s="11">
        <f>ABS(H2218)</f>
        <v>0.94868329805051399</v>
      </c>
      <c r="M2218" s="12">
        <f>ABS(I2218)</f>
        <v>0.94868329805051399</v>
      </c>
      <c r="N2218" s="30">
        <f>AVERAGE(Table4[[#This Row],[H7N9+]:[H3N2+]])</f>
        <v>0.94868329805051399</v>
      </c>
      <c r="O2218" s="30">
        <f>MAX(Table4[[#This Row],[H7N9+]:[H3N2+]])</f>
        <v>0.94868329805051399</v>
      </c>
      <c r="P2218" s="30">
        <f>_xlfn.VAR.P(Table4[[#This Row],[H7N9]:[H3N2]])</f>
        <v>0</v>
      </c>
    </row>
    <row r="2219" spans="1:16" x14ac:dyDescent="0.25">
      <c r="A2219" s="9">
        <v>2218</v>
      </c>
      <c r="B2219" s="36" t="s">
        <v>15396</v>
      </c>
      <c r="C2219" s="10" t="s">
        <v>3917</v>
      </c>
      <c r="D2219" s="11" t="s">
        <v>3918</v>
      </c>
      <c r="E2219" s="11" t="s">
        <v>519</v>
      </c>
      <c r="F2219" s="11">
        <v>0.8</v>
      </c>
      <c r="G2219" s="11">
        <v>0.316227766016838</v>
      </c>
      <c r="H2219" s="11">
        <v>0.77459666924148296</v>
      </c>
      <c r="I2219" s="11">
        <v>-0.44721359549995798</v>
      </c>
      <c r="J2219" s="11">
        <f>ABS(F2219)</f>
        <v>0.8</v>
      </c>
      <c r="K2219" s="11">
        <f>ABS(G2219)</f>
        <v>0.316227766016838</v>
      </c>
      <c r="L2219" s="11">
        <f>ABS(H2219)</f>
        <v>0.77459666924148296</v>
      </c>
      <c r="M2219" s="12">
        <f>ABS(I2219)</f>
        <v>0.44721359549995798</v>
      </c>
      <c r="N2219" s="30">
        <f>AVERAGE(Table4[[#This Row],[H7N9+]:[H3N2+]])</f>
        <v>0.58450950768956977</v>
      </c>
      <c r="O2219" s="30">
        <f>MAX(Table4[[#This Row],[H7N9+]:[H3N2+]])</f>
        <v>0.8</v>
      </c>
      <c r="P2219" s="30">
        <f>_xlfn.VAR.P(Table4[[#This Row],[H7N9]:[H3N2]])</f>
        <v>0.25474923395825949</v>
      </c>
    </row>
    <row r="2220" spans="1:16" x14ac:dyDescent="0.25">
      <c r="A2220" s="9">
        <v>2219</v>
      </c>
      <c r="B2220" s="36" t="s">
        <v>15397</v>
      </c>
      <c r="C2220" s="10" t="s">
        <v>3919</v>
      </c>
      <c r="D2220" s="11" t="s">
        <v>3918</v>
      </c>
      <c r="E2220" s="11" t="s">
        <v>519</v>
      </c>
      <c r="F2220" s="11">
        <v>0.4</v>
      </c>
      <c r="G2220" s="11">
        <v>-0.25819888974716099</v>
      </c>
      <c r="H2220" s="11">
        <v>-0.77459666924148296</v>
      </c>
      <c r="I2220" s="11">
        <v>0.44721359549995798</v>
      </c>
      <c r="J2220" s="11">
        <f>ABS(F2220)</f>
        <v>0.4</v>
      </c>
      <c r="K2220" s="11">
        <f>ABS(G2220)</f>
        <v>0.25819888974716099</v>
      </c>
      <c r="L2220" s="11">
        <f>ABS(H2220)</f>
        <v>0.77459666924148296</v>
      </c>
      <c r="M2220" s="12">
        <f>ABS(I2220)</f>
        <v>0.44721359549995798</v>
      </c>
      <c r="N2220" s="30">
        <f>AVERAGE(Table4[[#This Row],[H7N9+]:[H3N2+]])</f>
        <v>0.47000228862215043</v>
      </c>
      <c r="O2220" s="30">
        <f>MAX(Table4[[#This Row],[H7N9+]:[H3N2+]])</f>
        <v>0.77459666924148296</v>
      </c>
      <c r="P2220" s="30">
        <f>_xlfn.VAR.P(Table4[[#This Row],[H7N9]:[H3N2]])</f>
        <v>0.25451412509339671</v>
      </c>
    </row>
    <row r="2221" spans="1:16" x14ac:dyDescent="0.25">
      <c r="A2221" s="9">
        <v>2220</v>
      </c>
      <c r="B2221" s="36" t="s">
        <v>15398</v>
      </c>
      <c r="C2221" s="10" t="s">
        <v>3920</v>
      </c>
      <c r="D2221" s="11" t="s">
        <v>3921</v>
      </c>
      <c r="E2221" s="11" t="s">
        <v>278</v>
      </c>
      <c r="F2221" s="11">
        <v>0</v>
      </c>
      <c r="G2221" s="11">
        <v>0</v>
      </c>
      <c r="H2221" s="11">
        <v>0</v>
      </c>
      <c r="I2221" s="11">
        <v>0</v>
      </c>
      <c r="J2221" s="11">
        <f>ABS(F2221)</f>
        <v>0</v>
      </c>
      <c r="K2221" s="11">
        <f>ABS(G2221)</f>
        <v>0</v>
      </c>
      <c r="L2221" s="11">
        <f>ABS(H2221)</f>
        <v>0</v>
      </c>
      <c r="M2221" s="12">
        <f>ABS(I2221)</f>
        <v>0</v>
      </c>
      <c r="N2221" s="30">
        <f>AVERAGE(Table4[[#This Row],[H7N9+]:[H3N2+]])</f>
        <v>0</v>
      </c>
      <c r="O2221" s="30">
        <f>MAX(Table4[[#This Row],[H7N9+]:[H3N2+]])</f>
        <v>0</v>
      </c>
      <c r="P2221" s="30">
        <f>_xlfn.VAR.P(Table4[[#This Row],[H7N9]:[H3N2]])</f>
        <v>0</v>
      </c>
    </row>
    <row r="2222" spans="1:16" x14ac:dyDescent="0.25">
      <c r="A2222" s="9">
        <v>2221</v>
      </c>
      <c r="B2222" s="36" t="s">
        <v>15399</v>
      </c>
      <c r="C2222" s="10" t="s">
        <v>3922</v>
      </c>
      <c r="D2222" s="11" t="s">
        <v>3921</v>
      </c>
      <c r="E2222" s="11" t="s">
        <v>278</v>
      </c>
      <c r="F2222" s="11">
        <v>0</v>
      </c>
      <c r="G2222" s="11">
        <v>0</v>
      </c>
      <c r="H2222" s="11">
        <v>0</v>
      </c>
      <c r="I2222" s="11">
        <v>0</v>
      </c>
      <c r="J2222" s="11">
        <f>ABS(F2222)</f>
        <v>0</v>
      </c>
      <c r="K2222" s="11">
        <f>ABS(G2222)</f>
        <v>0</v>
      </c>
      <c r="L2222" s="11">
        <f>ABS(H2222)</f>
        <v>0</v>
      </c>
      <c r="M2222" s="12">
        <f>ABS(I2222)</f>
        <v>0</v>
      </c>
      <c r="N2222" s="30">
        <f>AVERAGE(Table4[[#This Row],[H7N9+]:[H3N2+]])</f>
        <v>0</v>
      </c>
      <c r="O2222" s="30">
        <f>MAX(Table4[[#This Row],[H7N9+]:[H3N2+]])</f>
        <v>0</v>
      </c>
      <c r="P2222" s="30">
        <f>_xlfn.VAR.P(Table4[[#This Row],[H7N9]:[H3N2]])</f>
        <v>0</v>
      </c>
    </row>
    <row r="2223" spans="1:16" x14ac:dyDescent="0.25">
      <c r="A2223" s="9">
        <v>2222</v>
      </c>
      <c r="B2223" s="36" t="s">
        <v>15400</v>
      </c>
      <c r="C2223" s="10" t="s">
        <v>3923</v>
      </c>
      <c r="D2223" s="11" t="s">
        <v>3924</v>
      </c>
      <c r="E2223" s="11" t="s">
        <v>204</v>
      </c>
      <c r="F2223" s="11">
        <v>0</v>
      </c>
      <c r="G2223" s="11">
        <v>0</v>
      </c>
      <c r="H2223" s="11">
        <v>0</v>
      </c>
      <c r="I2223" s="11">
        <v>0</v>
      </c>
      <c r="J2223" s="11">
        <f>ABS(F2223)</f>
        <v>0</v>
      </c>
      <c r="K2223" s="11">
        <f>ABS(G2223)</f>
        <v>0</v>
      </c>
      <c r="L2223" s="11">
        <f>ABS(H2223)</f>
        <v>0</v>
      </c>
      <c r="M2223" s="12">
        <f>ABS(I2223)</f>
        <v>0</v>
      </c>
      <c r="N2223" s="30">
        <f>AVERAGE(Table4[[#This Row],[H7N9+]:[H3N2+]])</f>
        <v>0</v>
      </c>
      <c r="O2223" s="30">
        <f>MAX(Table4[[#This Row],[H7N9+]:[H3N2+]])</f>
        <v>0</v>
      </c>
      <c r="P2223" s="30">
        <f>_xlfn.VAR.P(Table4[[#This Row],[H7N9]:[H3N2]])</f>
        <v>0</v>
      </c>
    </row>
    <row r="2224" spans="1:16" x14ac:dyDescent="0.25">
      <c r="A2224" s="9">
        <v>2223</v>
      </c>
      <c r="B2224" s="36" t="s">
        <v>15401</v>
      </c>
      <c r="C2224" s="10" t="s">
        <v>3925</v>
      </c>
      <c r="D2224" s="11" t="s">
        <v>3926</v>
      </c>
      <c r="E2224" s="11" t="s">
        <v>204</v>
      </c>
      <c r="F2224" s="11">
        <v>0</v>
      </c>
      <c r="G2224" s="11">
        <v>0.77459666924148296</v>
      </c>
      <c r="H2224" s="11">
        <v>0</v>
      </c>
      <c r="I2224" s="11">
        <v>0</v>
      </c>
      <c r="J2224" s="11">
        <f>ABS(F2224)</f>
        <v>0</v>
      </c>
      <c r="K2224" s="11">
        <f>ABS(G2224)</f>
        <v>0.77459666924148296</v>
      </c>
      <c r="L2224" s="11">
        <f>ABS(H2224)</f>
        <v>0</v>
      </c>
      <c r="M2224" s="12">
        <f>ABS(I2224)</f>
        <v>0</v>
      </c>
      <c r="N2224" s="30">
        <f>AVERAGE(Table4[[#This Row],[H7N9+]:[H3N2+]])</f>
        <v>0.19364916731037074</v>
      </c>
      <c r="O2224" s="30">
        <f>MAX(Table4[[#This Row],[H7N9+]:[H3N2+]])</f>
        <v>0.77459666924148296</v>
      </c>
      <c r="P2224" s="30">
        <f>_xlfn.VAR.P(Table4[[#This Row],[H7N9]:[H3N2]])</f>
        <v>0.11249999999999988</v>
      </c>
    </row>
    <row r="2225" spans="1:16" x14ac:dyDescent="0.25">
      <c r="A2225" s="9">
        <v>2224</v>
      </c>
      <c r="B2225" s="36" t="s">
        <v>15402</v>
      </c>
      <c r="C2225" s="10" t="s">
        <v>3927</v>
      </c>
      <c r="D2225" s="11" t="s">
        <v>3928</v>
      </c>
      <c r="E2225" s="11" t="s">
        <v>69</v>
      </c>
      <c r="F2225" s="11">
        <v>0</v>
      </c>
      <c r="G2225" s="11">
        <v>0</v>
      </c>
      <c r="H2225" s="11">
        <v>0</v>
      </c>
      <c r="I2225" s="11">
        <v>0</v>
      </c>
      <c r="J2225" s="11">
        <f>ABS(F2225)</f>
        <v>0</v>
      </c>
      <c r="K2225" s="11">
        <f>ABS(G2225)</f>
        <v>0</v>
      </c>
      <c r="L2225" s="11">
        <f>ABS(H2225)</f>
        <v>0</v>
      </c>
      <c r="M2225" s="12">
        <f>ABS(I2225)</f>
        <v>0</v>
      </c>
      <c r="N2225" s="30">
        <f>AVERAGE(Table4[[#This Row],[H7N9+]:[H3N2+]])</f>
        <v>0</v>
      </c>
      <c r="O2225" s="30">
        <f>MAX(Table4[[#This Row],[H7N9+]:[H3N2+]])</f>
        <v>0</v>
      </c>
      <c r="P2225" s="30">
        <f>_xlfn.VAR.P(Table4[[#This Row],[H7N9]:[H3N2]])</f>
        <v>0</v>
      </c>
    </row>
    <row r="2226" spans="1:16" x14ac:dyDescent="0.25">
      <c r="A2226" s="9">
        <v>2225</v>
      </c>
      <c r="B2226" s="36" t="s">
        <v>15403</v>
      </c>
      <c r="C2226" s="10" t="s">
        <v>3929</v>
      </c>
      <c r="D2226" s="11" t="s">
        <v>3930</v>
      </c>
      <c r="E2226" s="11" t="s">
        <v>519</v>
      </c>
      <c r="F2226" s="11">
        <v>0</v>
      </c>
      <c r="G2226" s="11">
        <v>0</v>
      </c>
      <c r="H2226" s="11">
        <v>0</v>
      </c>
      <c r="I2226" s="11">
        <v>0</v>
      </c>
      <c r="J2226" s="11">
        <f>ABS(F2226)</f>
        <v>0</v>
      </c>
      <c r="K2226" s="11">
        <f>ABS(G2226)</f>
        <v>0</v>
      </c>
      <c r="L2226" s="11">
        <f>ABS(H2226)</f>
        <v>0</v>
      </c>
      <c r="M2226" s="12">
        <f>ABS(I2226)</f>
        <v>0</v>
      </c>
      <c r="N2226" s="30">
        <f>AVERAGE(Table4[[#This Row],[H7N9+]:[H3N2+]])</f>
        <v>0</v>
      </c>
      <c r="O2226" s="30">
        <f>MAX(Table4[[#This Row],[H7N9+]:[H3N2+]])</f>
        <v>0</v>
      </c>
      <c r="P2226" s="30">
        <f>_xlfn.VAR.P(Table4[[#This Row],[H7N9]:[H3N2]])</f>
        <v>0</v>
      </c>
    </row>
    <row r="2227" spans="1:16" x14ac:dyDescent="0.25">
      <c r="A2227" s="9">
        <v>2226</v>
      </c>
      <c r="B2227" s="36" t="s">
        <v>15404</v>
      </c>
      <c r="C2227" s="10" t="s">
        <v>3931</v>
      </c>
      <c r="D2227" s="11" t="s">
        <v>3932</v>
      </c>
      <c r="E2227" s="11" t="s">
        <v>204</v>
      </c>
      <c r="F2227" s="11">
        <v>0</v>
      </c>
      <c r="G2227" s="11">
        <v>-0.94868329805051399</v>
      </c>
      <c r="H2227" s="11">
        <v>0</v>
      </c>
      <c r="I2227" s="11">
        <v>0</v>
      </c>
      <c r="J2227" s="11">
        <f>ABS(F2227)</f>
        <v>0</v>
      </c>
      <c r="K2227" s="11">
        <f>ABS(G2227)</f>
        <v>0.94868329805051399</v>
      </c>
      <c r="L2227" s="11">
        <f>ABS(H2227)</f>
        <v>0</v>
      </c>
      <c r="M2227" s="12">
        <f>ABS(I2227)</f>
        <v>0</v>
      </c>
      <c r="N2227" s="30">
        <f>AVERAGE(Table4[[#This Row],[H7N9+]:[H3N2+]])</f>
        <v>0.2371708245126285</v>
      </c>
      <c r="O2227" s="30">
        <f>MAX(Table4[[#This Row],[H7N9+]:[H3N2+]])</f>
        <v>0.94868329805051399</v>
      </c>
      <c r="P2227" s="30">
        <f>_xlfn.VAR.P(Table4[[#This Row],[H7N9]:[H3N2]])</f>
        <v>0.16875000000000007</v>
      </c>
    </row>
    <row r="2228" spans="1:16" x14ac:dyDescent="0.25">
      <c r="A2228" s="9">
        <v>2227</v>
      </c>
      <c r="B2228" s="36" t="s">
        <v>15405</v>
      </c>
      <c r="C2228" s="10" t="s">
        <v>3933</v>
      </c>
      <c r="D2228" s="11" t="s">
        <v>3932</v>
      </c>
      <c r="E2228" s="11" t="s">
        <v>204</v>
      </c>
      <c r="F2228" s="11">
        <v>-0.25819888974716099</v>
      </c>
      <c r="G2228" s="11">
        <v>0</v>
      </c>
      <c r="H2228" s="11">
        <v>0</v>
      </c>
      <c r="I2228" s="11">
        <v>0</v>
      </c>
      <c r="J2228" s="11">
        <f>ABS(F2228)</f>
        <v>0.25819888974716099</v>
      </c>
      <c r="K2228" s="11">
        <f>ABS(G2228)</f>
        <v>0</v>
      </c>
      <c r="L2228" s="11">
        <f>ABS(H2228)</f>
        <v>0</v>
      </c>
      <c r="M2228" s="12">
        <f>ABS(I2228)</f>
        <v>0</v>
      </c>
      <c r="N2228" s="30">
        <f>AVERAGE(Table4[[#This Row],[H7N9+]:[H3N2+]])</f>
        <v>6.4549722436790247E-2</v>
      </c>
      <c r="O2228" s="30">
        <f>MAX(Table4[[#This Row],[H7N9+]:[H3N2+]])</f>
        <v>0.25819888974716099</v>
      </c>
      <c r="P2228" s="30">
        <f>_xlfn.VAR.P(Table4[[#This Row],[H7N9]:[H3N2]])</f>
        <v>1.2499999999999987E-2</v>
      </c>
    </row>
    <row r="2229" spans="1:16" x14ac:dyDescent="0.25">
      <c r="A2229" s="9">
        <v>2228</v>
      </c>
      <c r="B2229" s="36" t="s">
        <v>15406</v>
      </c>
      <c r="C2229" s="10" t="s">
        <v>3934</v>
      </c>
      <c r="D2229" s="11" t="s">
        <v>3935</v>
      </c>
      <c r="E2229" s="11" t="s">
        <v>346</v>
      </c>
      <c r="F2229" s="11">
        <v>0</v>
      </c>
      <c r="G2229" s="11">
        <v>0</v>
      </c>
      <c r="H2229" s="11">
        <v>0</v>
      </c>
      <c r="I2229" s="11">
        <v>0</v>
      </c>
      <c r="J2229" s="11">
        <f>ABS(F2229)</f>
        <v>0</v>
      </c>
      <c r="K2229" s="11">
        <f>ABS(G2229)</f>
        <v>0</v>
      </c>
      <c r="L2229" s="11">
        <f>ABS(H2229)</f>
        <v>0</v>
      </c>
      <c r="M2229" s="12">
        <f>ABS(I2229)</f>
        <v>0</v>
      </c>
      <c r="N2229" s="30">
        <f>AVERAGE(Table4[[#This Row],[H7N9+]:[H3N2+]])</f>
        <v>0</v>
      </c>
      <c r="O2229" s="30">
        <f>MAX(Table4[[#This Row],[H7N9+]:[H3N2+]])</f>
        <v>0</v>
      </c>
      <c r="P2229" s="30">
        <f>_xlfn.VAR.P(Table4[[#This Row],[H7N9]:[H3N2]])</f>
        <v>0</v>
      </c>
    </row>
    <row r="2230" spans="1:16" x14ac:dyDescent="0.25">
      <c r="A2230" s="9">
        <v>2229</v>
      </c>
      <c r="B2230" s="36" t="s">
        <v>15407</v>
      </c>
      <c r="C2230" s="10" t="s">
        <v>3936</v>
      </c>
      <c r="D2230" s="11" t="s">
        <v>3937</v>
      </c>
      <c r="E2230" s="11" t="s">
        <v>519</v>
      </c>
      <c r="F2230" s="11">
        <v>0.77459666924148296</v>
      </c>
      <c r="G2230" s="11">
        <v>0.25819888974716099</v>
      </c>
      <c r="H2230" s="11">
        <v>-0.77459666924148296</v>
      </c>
      <c r="I2230" s="11">
        <v>0</v>
      </c>
      <c r="J2230" s="11">
        <f>ABS(F2230)</f>
        <v>0.77459666924148296</v>
      </c>
      <c r="K2230" s="11">
        <f>ABS(G2230)</f>
        <v>0.25819888974716099</v>
      </c>
      <c r="L2230" s="11">
        <f>ABS(H2230)</f>
        <v>0.77459666924148296</v>
      </c>
      <c r="M2230" s="12">
        <f>ABS(I2230)</f>
        <v>0</v>
      </c>
      <c r="N2230" s="30">
        <f>AVERAGE(Table4[[#This Row],[H7N9+]:[H3N2+]])</f>
        <v>0.45184805705753173</v>
      </c>
      <c r="O2230" s="30">
        <f>MAX(Table4[[#This Row],[H7N9+]:[H3N2+]])</f>
        <v>0.77459666924148296</v>
      </c>
      <c r="P2230" s="30">
        <f>_xlfn.VAR.P(Table4[[#This Row],[H7N9]:[H3N2]])</f>
        <v>0.31249999999999967</v>
      </c>
    </row>
    <row r="2231" spans="1:16" x14ac:dyDescent="0.25">
      <c r="A2231" s="9">
        <v>2230</v>
      </c>
      <c r="B2231" s="36" t="s">
        <v>15408</v>
      </c>
      <c r="C2231" s="10" t="s">
        <v>3938</v>
      </c>
      <c r="D2231" s="11" t="s">
        <v>3939</v>
      </c>
      <c r="E2231" s="11" t="s">
        <v>69</v>
      </c>
      <c r="F2231" s="11">
        <v>-0.316227766016838</v>
      </c>
      <c r="G2231" s="11">
        <v>0.2</v>
      </c>
      <c r="H2231" s="11">
        <v>-0.316227766016838</v>
      </c>
      <c r="I2231" s="11">
        <v>-0.2</v>
      </c>
      <c r="J2231" s="11">
        <f>ABS(F2231)</f>
        <v>0.316227766016838</v>
      </c>
      <c r="K2231" s="11">
        <f>ABS(G2231)</f>
        <v>0.2</v>
      </c>
      <c r="L2231" s="11">
        <f>ABS(H2231)</f>
        <v>0.316227766016838</v>
      </c>
      <c r="M2231" s="12">
        <f>ABS(I2231)</f>
        <v>0.2</v>
      </c>
      <c r="N2231" s="30">
        <f>AVERAGE(Table4[[#This Row],[H7N9+]:[H3N2+]])</f>
        <v>0.25811388300841898</v>
      </c>
      <c r="O2231" s="30">
        <f>MAX(Table4[[#This Row],[H7N9+]:[H3N2+]])</f>
        <v>0.316227766016838</v>
      </c>
      <c r="P2231" s="30">
        <f>_xlfn.VAR.P(Table4[[#This Row],[H7N9]:[H3N2]])</f>
        <v>4.5000000000000012E-2</v>
      </c>
    </row>
    <row r="2232" spans="1:16" x14ac:dyDescent="0.25">
      <c r="A2232" s="9">
        <v>2231</v>
      </c>
      <c r="B2232" s="36" t="s">
        <v>15409</v>
      </c>
      <c r="C2232" s="10" t="s">
        <v>3940</v>
      </c>
      <c r="D2232" s="11" t="s">
        <v>3941</v>
      </c>
      <c r="E2232" s="11" t="s">
        <v>519</v>
      </c>
      <c r="F2232" s="11">
        <v>0</v>
      </c>
      <c r="G2232" s="11">
        <v>0</v>
      </c>
      <c r="H2232" s="11">
        <v>0</v>
      </c>
      <c r="I2232" s="11">
        <v>0</v>
      </c>
      <c r="J2232" s="11">
        <f>ABS(F2232)</f>
        <v>0</v>
      </c>
      <c r="K2232" s="11">
        <f>ABS(G2232)</f>
        <v>0</v>
      </c>
      <c r="L2232" s="11">
        <f>ABS(H2232)</f>
        <v>0</v>
      </c>
      <c r="M2232" s="12">
        <f>ABS(I2232)</f>
        <v>0</v>
      </c>
      <c r="N2232" s="30">
        <f>AVERAGE(Table4[[#This Row],[H7N9+]:[H3N2+]])</f>
        <v>0</v>
      </c>
      <c r="O2232" s="30">
        <f>MAX(Table4[[#This Row],[H7N9+]:[H3N2+]])</f>
        <v>0</v>
      </c>
      <c r="P2232" s="30">
        <f>_xlfn.VAR.P(Table4[[#This Row],[H7N9]:[H3N2]])</f>
        <v>0</v>
      </c>
    </row>
    <row r="2233" spans="1:16" x14ac:dyDescent="0.25">
      <c r="A2233" s="9">
        <v>2232</v>
      </c>
      <c r="B2233" s="36" t="s">
        <v>15410</v>
      </c>
      <c r="C2233" s="10" t="s">
        <v>3942</v>
      </c>
      <c r="D2233" s="11" t="s">
        <v>3943</v>
      </c>
      <c r="E2233" s="11" t="s">
        <v>1066</v>
      </c>
      <c r="F2233" s="11">
        <v>0</v>
      </c>
      <c r="G2233" s="11">
        <v>0</v>
      </c>
      <c r="H2233" s="11">
        <v>0</v>
      </c>
      <c r="I2233" s="11">
        <v>0</v>
      </c>
      <c r="J2233" s="11">
        <f>ABS(F2233)</f>
        <v>0</v>
      </c>
      <c r="K2233" s="11">
        <f>ABS(G2233)</f>
        <v>0</v>
      </c>
      <c r="L2233" s="11">
        <f>ABS(H2233)</f>
        <v>0</v>
      </c>
      <c r="M2233" s="12">
        <f>ABS(I2233)</f>
        <v>0</v>
      </c>
      <c r="N2233" s="30">
        <f>AVERAGE(Table4[[#This Row],[H7N9+]:[H3N2+]])</f>
        <v>0</v>
      </c>
      <c r="O2233" s="30">
        <f>MAX(Table4[[#This Row],[H7N9+]:[H3N2+]])</f>
        <v>0</v>
      </c>
      <c r="P2233" s="30">
        <f>_xlfn.VAR.P(Table4[[#This Row],[H7N9]:[H3N2]])</f>
        <v>0</v>
      </c>
    </row>
    <row r="2234" spans="1:16" x14ac:dyDescent="0.25">
      <c r="A2234" s="9">
        <v>2233</v>
      </c>
      <c r="B2234" s="36" t="s">
        <v>15411</v>
      </c>
      <c r="C2234" s="10" t="s">
        <v>3944</v>
      </c>
      <c r="D2234" s="11" t="s">
        <v>3945</v>
      </c>
      <c r="E2234" s="11" t="s">
        <v>278</v>
      </c>
      <c r="F2234" s="11">
        <v>0</v>
      </c>
      <c r="G2234" s="11">
        <v>0</v>
      </c>
      <c r="H2234" s="11">
        <v>0</v>
      </c>
      <c r="I2234" s="11">
        <v>0</v>
      </c>
      <c r="J2234" s="11">
        <f>ABS(F2234)</f>
        <v>0</v>
      </c>
      <c r="K2234" s="11">
        <f>ABS(G2234)</f>
        <v>0</v>
      </c>
      <c r="L2234" s="11">
        <f>ABS(H2234)</f>
        <v>0</v>
      </c>
      <c r="M2234" s="12">
        <f>ABS(I2234)</f>
        <v>0</v>
      </c>
      <c r="N2234" s="30">
        <f>AVERAGE(Table4[[#This Row],[H7N9+]:[H3N2+]])</f>
        <v>0</v>
      </c>
      <c r="O2234" s="30">
        <f>MAX(Table4[[#This Row],[H7N9+]:[H3N2+]])</f>
        <v>0</v>
      </c>
      <c r="P2234" s="30">
        <f>_xlfn.VAR.P(Table4[[#This Row],[H7N9]:[H3N2]])</f>
        <v>0</v>
      </c>
    </row>
    <row r="2235" spans="1:16" x14ac:dyDescent="0.25">
      <c r="A2235" s="9">
        <v>2234</v>
      </c>
      <c r="B2235" s="36" t="s">
        <v>15412</v>
      </c>
      <c r="C2235" s="10" t="s">
        <v>3946</v>
      </c>
      <c r="D2235" s="11" t="s">
        <v>3947</v>
      </c>
      <c r="E2235" s="11" t="s">
        <v>996</v>
      </c>
      <c r="F2235" s="11">
        <v>0</v>
      </c>
      <c r="G2235" s="11">
        <v>0</v>
      </c>
      <c r="H2235" s="11">
        <v>0</v>
      </c>
      <c r="I2235" s="11">
        <v>0</v>
      </c>
      <c r="J2235" s="11">
        <f>ABS(F2235)</f>
        <v>0</v>
      </c>
      <c r="K2235" s="11">
        <f>ABS(G2235)</f>
        <v>0</v>
      </c>
      <c r="L2235" s="11">
        <f>ABS(H2235)</f>
        <v>0</v>
      </c>
      <c r="M2235" s="12">
        <f>ABS(I2235)</f>
        <v>0</v>
      </c>
      <c r="N2235" s="30">
        <f>AVERAGE(Table4[[#This Row],[H7N9+]:[H3N2+]])</f>
        <v>0</v>
      </c>
      <c r="O2235" s="30">
        <f>MAX(Table4[[#This Row],[H7N9+]:[H3N2+]])</f>
        <v>0</v>
      </c>
      <c r="P2235" s="30">
        <f>_xlfn.VAR.P(Table4[[#This Row],[H7N9]:[H3N2]])</f>
        <v>0</v>
      </c>
    </row>
    <row r="2236" spans="1:16" x14ac:dyDescent="0.25">
      <c r="A2236" s="9">
        <v>2235</v>
      </c>
      <c r="B2236" s="36" t="s">
        <v>13110</v>
      </c>
      <c r="C2236" s="10" t="s">
        <v>3948</v>
      </c>
      <c r="D2236" s="11" t="s">
        <v>3949</v>
      </c>
      <c r="E2236" s="11" t="s">
        <v>936</v>
      </c>
      <c r="F2236" s="11">
        <v>-0.6</v>
      </c>
      <c r="G2236" s="11">
        <v>0</v>
      </c>
      <c r="H2236" s="11">
        <v>-0.4</v>
      </c>
      <c r="I2236" s="11">
        <v>0.8</v>
      </c>
      <c r="J2236" s="11">
        <f>ABS(F2236)</f>
        <v>0.6</v>
      </c>
      <c r="K2236" s="11">
        <f>ABS(G2236)</f>
        <v>0</v>
      </c>
      <c r="L2236" s="11">
        <f>ABS(H2236)</f>
        <v>0.4</v>
      </c>
      <c r="M2236" s="12">
        <f>ABS(I2236)</f>
        <v>0.8</v>
      </c>
      <c r="N2236" s="30">
        <f>AVERAGE(Table4[[#This Row],[H7N9+]:[H3N2+]])</f>
        <v>0.45</v>
      </c>
      <c r="O2236" s="30">
        <f>MAX(Table4[[#This Row],[H7N9+]:[H3N2+]])</f>
        <v>0.8</v>
      </c>
      <c r="P2236" s="30">
        <f>_xlfn.VAR.P(Table4[[#This Row],[H7N9]:[H3N2]])</f>
        <v>0.28750000000000003</v>
      </c>
    </row>
    <row r="2237" spans="1:16" x14ac:dyDescent="0.25">
      <c r="A2237" s="9">
        <v>2236</v>
      </c>
      <c r="B2237" s="36" t="s">
        <v>15413</v>
      </c>
      <c r="C2237" s="10" t="s">
        <v>3950</v>
      </c>
      <c r="D2237" s="11" t="s">
        <v>3851</v>
      </c>
      <c r="E2237" s="11" t="s">
        <v>1958</v>
      </c>
      <c r="F2237" s="11">
        <v>0</v>
      </c>
      <c r="G2237" s="11">
        <v>-0.94868329805051399</v>
      </c>
      <c r="H2237" s="11">
        <v>0</v>
      </c>
      <c r="I2237" s="11">
        <v>0.25819888974716099</v>
      </c>
      <c r="J2237" s="11">
        <f>ABS(F2237)</f>
        <v>0</v>
      </c>
      <c r="K2237" s="11">
        <f>ABS(G2237)</f>
        <v>0.94868329805051399</v>
      </c>
      <c r="L2237" s="11">
        <f>ABS(H2237)</f>
        <v>0</v>
      </c>
      <c r="M2237" s="12">
        <f>ABS(I2237)</f>
        <v>0.25819888974716099</v>
      </c>
      <c r="N2237" s="30">
        <f>AVERAGE(Table4[[#This Row],[H7N9+]:[H3N2+]])</f>
        <v>0.30172054694941874</v>
      </c>
      <c r="O2237" s="30">
        <f>MAX(Table4[[#This Row],[H7N9+]:[H3N2+]])</f>
        <v>0.94868329805051399</v>
      </c>
      <c r="P2237" s="30">
        <f>_xlfn.VAR.P(Table4[[#This Row],[H7N9]:[H3N2]])</f>
        <v>0.21186862178478977</v>
      </c>
    </row>
    <row r="2238" spans="1:16" x14ac:dyDescent="0.25">
      <c r="A2238" s="9">
        <v>2237</v>
      </c>
      <c r="B2238" s="36" t="s">
        <v>15414</v>
      </c>
      <c r="C2238" s="10" t="s">
        <v>3951</v>
      </c>
      <c r="D2238" s="11" t="s">
        <v>3851</v>
      </c>
      <c r="E2238" s="11" t="s">
        <v>1958</v>
      </c>
      <c r="F2238" s="11">
        <v>0.77459666924148296</v>
      </c>
      <c r="G2238" s="11">
        <v>0.94868329805051399</v>
      </c>
      <c r="H2238" s="11">
        <v>0.77459666924148296</v>
      </c>
      <c r="I2238" s="11">
        <v>-0.63245553203367599</v>
      </c>
      <c r="J2238" s="11">
        <f>ABS(F2238)</f>
        <v>0.77459666924148296</v>
      </c>
      <c r="K2238" s="11">
        <f>ABS(G2238)</f>
        <v>0.94868329805051399</v>
      </c>
      <c r="L2238" s="11">
        <f>ABS(H2238)</f>
        <v>0.77459666924148296</v>
      </c>
      <c r="M2238" s="12">
        <f>ABS(I2238)</f>
        <v>0.63245553203367599</v>
      </c>
      <c r="N2238" s="30">
        <f>AVERAGE(Table4[[#This Row],[H7N9+]:[H3N2+]])</f>
        <v>0.78258304214178898</v>
      </c>
      <c r="O2238" s="30">
        <f>MAX(Table4[[#This Row],[H7N9+]:[H3N2+]])</f>
        <v>0.94868329805051399</v>
      </c>
      <c r="P2238" s="30">
        <f>_xlfn.VAR.P(Table4[[#This Row],[H7N9]:[H3N2]])</f>
        <v>0.40751275643042051</v>
      </c>
    </row>
    <row r="2239" spans="1:16" x14ac:dyDescent="0.25">
      <c r="A2239" s="9">
        <v>2238</v>
      </c>
      <c r="B2239" s="36" t="s">
        <v>13111</v>
      </c>
      <c r="C2239" s="10" t="s">
        <v>3952</v>
      </c>
      <c r="D2239" s="11" t="s">
        <v>3953</v>
      </c>
      <c r="E2239" s="11" t="s">
        <v>936</v>
      </c>
      <c r="F2239" s="11">
        <v>-0.6</v>
      </c>
      <c r="G2239" s="11">
        <v>0</v>
      </c>
      <c r="H2239" s="11">
        <v>-0.4</v>
      </c>
      <c r="I2239" s="11">
        <v>0.8</v>
      </c>
      <c r="J2239" s="11">
        <f>ABS(F2239)</f>
        <v>0.6</v>
      </c>
      <c r="K2239" s="11">
        <f>ABS(G2239)</f>
        <v>0</v>
      </c>
      <c r="L2239" s="11">
        <f>ABS(H2239)</f>
        <v>0.4</v>
      </c>
      <c r="M2239" s="12">
        <f>ABS(I2239)</f>
        <v>0.8</v>
      </c>
      <c r="N2239" s="30">
        <f>AVERAGE(Table4[[#This Row],[H7N9+]:[H3N2+]])</f>
        <v>0.45</v>
      </c>
      <c r="O2239" s="30">
        <f>MAX(Table4[[#This Row],[H7N9+]:[H3N2+]])</f>
        <v>0.8</v>
      </c>
      <c r="P2239" s="30">
        <f>_xlfn.VAR.P(Table4[[#This Row],[H7N9]:[H3N2]])</f>
        <v>0.28750000000000003</v>
      </c>
    </row>
    <row r="2240" spans="1:16" x14ac:dyDescent="0.25">
      <c r="A2240" s="9">
        <v>2239</v>
      </c>
      <c r="B2240" s="36" t="s">
        <v>13112</v>
      </c>
      <c r="C2240" s="10" t="s">
        <v>3954</v>
      </c>
      <c r="D2240" s="11" t="s">
        <v>3955</v>
      </c>
      <c r="E2240" s="11" t="s">
        <v>936</v>
      </c>
      <c r="F2240" s="11">
        <v>0.6</v>
      </c>
      <c r="G2240" s="11">
        <v>0</v>
      </c>
      <c r="H2240" s="11">
        <v>0.4</v>
      </c>
      <c r="I2240" s="11">
        <v>-0.8</v>
      </c>
      <c r="J2240" s="11">
        <f>ABS(F2240)</f>
        <v>0.6</v>
      </c>
      <c r="K2240" s="11">
        <f>ABS(G2240)</f>
        <v>0</v>
      </c>
      <c r="L2240" s="11">
        <f>ABS(H2240)</f>
        <v>0.4</v>
      </c>
      <c r="M2240" s="12">
        <f>ABS(I2240)</f>
        <v>0.8</v>
      </c>
      <c r="N2240" s="30">
        <f>AVERAGE(Table4[[#This Row],[H7N9+]:[H3N2+]])</f>
        <v>0.45</v>
      </c>
      <c r="O2240" s="30">
        <f>MAX(Table4[[#This Row],[H7N9+]:[H3N2+]])</f>
        <v>0.8</v>
      </c>
      <c r="P2240" s="30">
        <f>_xlfn.VAR.P(Table4[[#This Row],[H7N9]:[H3N2]])</f>
        <v>0.28750000000000003</v>
      </c>
    </row>
    <row r="2241" spans="1:16" x14ac:dyDescent="0.25">
      <c r="A2241" s="9">
        <v>2240</v>
      </c>
      <c r="B2241" s="36" t="s">
        <v>15415</v>
      </c>
      <c r="C2241" s="10" t="s">
        <v>3956</v>
      </c>
      <c r="D2241" s="11" t="s">
        <v>3957</v>
      </c>
      <c r="E2241" s="11" t="s">
        <v>519</v>
      </c>
      <c r="F2241" s="11">
        <v>-0.63245553203367599</v>
      </c>
      <c r="G2241" s="11">
        <v>-0.4</v>
      </c>
      <c r="H2241" s="11">
        <v>0.77459666924148296</v>
      </c>
      <c r="I2241" s="11">
        <v>0.25819888974716099</v>
      </c>
      <c r="J2241" s="11">
        <f>ABS(F2241)</f>
        <v>0.63245553203367599</v>
      </c>
      <c r="K2241" s="11">
        <f>ABS(G2241)</f>
        <v>0.4</v>
      </c>
      <c r="L2241" s="11">
        <f>ABS(H2241)</f>
        <v>0.77459666924148296</v>
      </c>
      <c r="M2241" s="12">
        <f>ABS(I2241)</f>
        <v>0.25819888974716099</v>
      </c>
      <c r="N2241" s="30">
        <f>AVERAGE(Table4[[#This Row],[H7N9+]:[H3N2+]])</f>
        <v>0.51631277275557996</v>
      </c>
      <c r="O2241" s="30">
        <f>MAX(Table4[[#This Row],[H7N9+]:[H3N2+]])</f>
        <v>0.77459666924148296</v>
      </c>
      <c r="P2241" s="30">
        <f>_xlfn.VAR.P(Table4[[#This Row],[H7N9]:[H3N2]])</f>
        <v>0.30666665944052091</v>
      </c>
    </row>
    <row r="2242" spans="1:16" x14ac:dyDescent="0.25">
      <c r="A2242" s="9">
        <v>2241</v>
      </c>
      <c r="B2242" s="36" t="s">
        <v>15416</v>
      </c>
      <c r="C2242" s="10" t="s">
        <v>3958</v>
      </c>
      <c r="D2242" s="11" t="s">
        <v>3959</v>
      </c>
      <c r="E2242" s="11" t="s">
        <v>133</v>
      </c>
      <c r="F2242" s="11">
        <v>0</v>
      </c>
      <c r="G2242" s="11">
        <v>0</v>
      </c>
      <c r="H2242" s="11">
        <v>0</v>
      </c>
      <c r="I2242" s="11">
        <v>-0.77459666924148296</v>
      </c>
      <c r="J2242" s="11">
        <f>ABS(F2242)</f>
        <v>0</v>
      </c>
      <c r="K2242" s="11">
        <f>ABS(G2242)</f>
        <v>0</v>
      </c>
      <c r="L2242" s="11">
        <f>ABS(H2242)</f>
        <v>0</v>
      </c>
      <c r="M2242" s="12">
        <f>ABS(I2242)</f>
        <v>0.77459666924148296</v>
      </c>
      <c r="N2242" s="30">
        <f>AVERAGE(Table4[[#This Row],[H7N9+]:[H3N2+]])</f>
        <v>0.19364916731037074</v>
      </c>
      <c r="O2242" s="30">
        <f>MAX(Table4[[#This Row],[H7N9+]:[H3N2+]])</f>
        <v>0.77459666924148296</v>
      </c>
      <c r="P2242" s="30">
        <f>_xlfn.VAR.P(Table4[[#This Row],[H7N9]:[H3N2]])</f>
        <v>0.11249999999999988</v>
      </c>
    </row>
    <row r="2243" spans="1:16" x14ac:dyDescent="0.25">
      <c r="A2243" s="9">
        <v>2242</v>
      </c>
      <c r="B2243" s="36" t="s">
        <v>15417</v>
      </c>
      <c r="C2243" s="10" t="s">
        <v>3960</v>
      </c>
      <c r="D2243" s="11" t="s">
        <v>3961</v>
      </c>
      <c r="E2243" s="11" t="s">
        <v>278</v>
      </c>
      <c r="F2243" s="11">
        <v>0.63245553203367599</v>
      </c>
      <c r="G2243" s="11">
        <v>0.77459666924148296</v>
      </c>
      <c r="H2243" s="11">
        <v>0</v>
      </c>
      <c r="I2243" s="11">
        <v>0.77459666924148296</v>
      </c>
      <c r="J2243" s="11">
        <f>ABS(F2243)</f>
        <v>0.63245553203367599</v>
      </c>
      <c r="K2243" s="11">
        <f>ABS(G2243)</f>
        <v>0.77459666924148296</v>
      </c>
      <c r="L2243" s="11">
        <f>ABS(H2243)</f>
        <v>0</v>
      </c>
      <c r="M2243" s="12">
        <f>ABS(I2243)</f>
        <v>0.77459666924148296</v>
      </c>
      <c r="N2243" s="30">
        <f>AVERAGE(Table4[[#This Row],[H7N9+]:[H3N2+]])</f>
        <v>0.54541221762916048</v>
      </c>
      <c r="O2243" s="30">
        <f>MAX(Table4[[#This Row],[H7N9+]:[H3N2+]])</f>
        <v>0.77459666924148296</v>
      </c>
      <c r="P2243" s="30">
        <f>_xlfn.VAR.P(Table4[[#This Row],[H7N9]:[H3N2]])</f>
        <v>0.10252551286084099</v>
      </c>
    </row>
    <row r="2244" spans="1:16" x14ac:dyDescent="0.25">
      <c r="A2244" s="9">
        <v>2243</v>
      </c>
      <c r="B2244" s="36" t="s">
        <v>13113</v>
      </c>
      <c r="C2244" s="10" t="s">
        <v>3962</v>
      </c>
      <c r="D2244" s="11" t="s">
        <v>3963</v>
      </c>
      <c r="E2244" s="11" t="s">
        <v>936</v>
      </c>
      <c r="F2244" s="11">
        <v>0.6</v>
      </c>
      <c r="G2244" s="11">
        <v>0</v>
      </c>
      <c r="H2244" s="11">
        <v>0.4</v>
      </c>
      <c r="I2244" s="11">
        <v>-0.8</v>
      </c>
      <c r="J2244" s="11">
        <f>ABS(F2244)</f>
        <v>0.6</v>
      </c>
      <c r="K2244" s="11">
        <f>ABS(G2244)</f>
        <v>0</v>
      </c>
      <c r="L2244" s="11">
        <f>ABS(H2244)</f>
        <v>0.4</v>
      </c>
      <c r="M2244" s="12">
        <f>ABS(I2244)</f>
        <v>0.8</v>
      </c>
      <c r="N2244" s="30">
        <f>AVERAGE(Table4[[#This Row],[H7N9+]:[H3N2+]])</f>
        <v>0.45</v>
      </c>
      <c r="O2244" s="30">
        <f>MAX(Table4[[#This Row],[H7N9+]:[H3N2+]])</f>
        <v>0.8</v>
      </c>
      <c r="P2244" s="30">
        <f>_xlfn.VAR.P(Table4[[#This Row],[H7N9]:[H3N2]])</f>
        <v>0.28750000000000003</v>
      </c>
    </row>
    <row r="2245" spans="1:16" x14ac:dyDescent="0.25">
      <c r="A2245" s="9">
        <v>2244</v>
      </c>
      <c r="B2245" s="36" t="s">
        <v>13114</v>
      </c>
      <c r="C2245" s="10" t="s">
        <v>3964</v>
      </c>
      <c r="D2245" s="11" t="s">
        <v>3965</v>
      </c>
      <c r="E2245" s="11" t="s">
        <v>936</v>
      </c>
      <c r="F2245" s="11">
        <v>0.6</v>
      </c>
      <c r="G2245" s="11">
        <v>0</v>
      </c>
      <c r="H2245" s="11">
        <v>0.4</v>
      </c>
      <c r="I2245" s="11">
        <v>-0.8</v>
      </c>
      <c r="J2245" s="11">
        <f>ABS(F2245)</f>
        <v>0.6</v>
      </c>
      <c r="K2245" s="11">
        <f>ABS(G2245)</f>
        <v>0</v>
      </c>
      <c r="L2245" s="11">
        <f>ABS(H2245)</f>
        <v>0.4</v>
      </c>
      <c r="M2245" s="12">
        <f>ABS(I2245)</f>
        <v>0.8</v>
      </c>
      <c r="N2245" s="30">
        <f>AVERAGE(Table4[[#This Row],[H7N9+]:[H3N2+]])</f>
        <v>0.45</v>
      </c>
      <c r="O2245" s="30">
        <f>MAX(Table4[[#This Row],[H7N9+]:[H3N2+]])</f>
        <v>0.8</v>
      </c>
      <c r="P2245" s="30">
        <f>_xlfn.VAR.P(Table4[[#This Row],[H7N9]:[H3N2]])</f>
        <v>0.28750000000000003</v>
      </c>
    </row>
    <row r="2246" spans="1:16" x14ac:dyDescent="0.25">
      <c r="A2246" s="9">
        <v>2245</v>
      </c>
      <c r="B2246" s="36" t="s">
        <v>13115</v>
      </c>
      <c r="C2246" s="10" t="s">
        <v>3966</v>
      </c>
      <c r="D2246" s="11" t="s">
        <v>3953</v>
      </c>
      <c r="E2246" s="11" t="s">
        <v>936</v>
      </c>
      <c r="F2246" s="11">
        <v>-0.6</v>
      </c>
      <c r="G2246" s="11">
        <v>0</v>
      </c>
      <c r="H2246" s="11">
        <v>-0.4</v>
      </c>
      <c r="I2246" s="11">
        <v>0.8</v>
      </c>
      <c r="J2246" s="11">
        <f>ABS(F2246)</f>
        <v>0.6</v>
      </c>
      <c r="K2246" s="11">
        <f>ABS(G2246)</f>
        <v>0</v>
      </c>
      <c r="L2246" s="11">
        <f>ABS(H2246)</f>
        <v>0.4</v>
      </c>
      <c r="M2246" s="12">
        <f>ABS(I2246)</f>
        <v>0.8</v>
      </c>
      <c r="N2246" s="30">
        <f>AVERAGE(Table4[[#This Row],[H7N9+]:[H3N2+]])</f>
        <v>0.45</v>
      </c>
      <c r="O2246" s="30">
        <f>MAX(Table4[[#This Row],[H7N9+]:[H3N2+]])</f>
        <v>0.8</v>
      </c>
      <c r="P2246" s="30">
        <f>_xlfn.VAR.P(Table4[[#This Row],[H7N9]:[H3N2]])</f>
        <v>0.28750000000000003</v>
      </c>
    </row>
    <row r="2247" spans="1:16" x14ac:dyDescent="0.25">
      <c r="A2247" s="9">
        <v>2246</v>
      </c>
      <c r="B2247" s="36" t="s">
        <v>13116</v>
      </c>
      <c r="C2247" s="10" t="s">
        <v>3967</v>
      </c>
      <c r="D2247" s="11" t="s">
        <v>3968</v>
      </c>
      <c r="E2247" s="11" t="s">
        <v>936</v>
      </c>
      <c r="F2247" s="11">
        <v>0.6</v>
      </c>
      <c r="G2247" s="11">
        <v>0</v>
      </c>
      <c r="H2247" s="11">
        <v>0.4</v>
      </c>
      <c r="I2247" s="11">
        <v>-0.8</v>
      </c>
      <c r="J2247" s="11">
        <f>ABS(F2247)</f>
        <v>0.6</v>
      </c>
      <c r="K2247" s="11">
        <f>ABS(G2247)</f>
        <v>0</v>
      </c>
      <c r="L2247" s="11">
        <f>ABS(H2247)</f>
        <v>0.4</v>
      </c>
      <c r="M2247" s="12">
        <f>ABS(I2247)</f>
        <v>0.8</v>
      </c>
      <c r="N2247" s="30">
        <f>AVERAGE(Table4[[#This Row],[H7N9+]:[H3N2+]])</f>
        <v>0.45</v>
      </c>
      <c r="O2247" s="30">
        <f>MAX(Table4[[#This Row],[H7N9+]:[H3N2+]])</f>
        <v>0.8</v>
      </c>
      <c r="P2247" s="30">
        <f>_xlfn.VAR.P(Table4[[#This Row],[H7N9]:[H3N2]])</f>
        <v>0.28750000000000003</v>
      </c>
    </row>
    <row r="2248" spans="1:16" x14ac:dyDescent="0.25">
      <c r="A2248" s="9">
        <v>2247</v>
      </c>
      <c r="B2248" s="36" t="s">
        <v>13117</v>
      </c>
      <c r="C2248" s="10" t="s">
        <v>3969</v>
      </c>
      <c r="D2248" s="11" t="s">
        <v>3970</v>
      </c>
      <c r="E2248" s="11" t="s">
        <v>936</v>
      </c>
      <c r="F2248" s="11">
        <v>-0.6</v>
      </c>
      <c r="G2248" s="11">
        <v>0</v>
      </c>
      <c r="H2248" s="11">
        <v>-0.4</v>
      </c>
      <c r="I2248" s="11">
        <v>0.8</v>
      </c>
      <c r="J2248" s="11">
        <f>ABS(F2248)</f>
        <v>0.6</v>
      </c>
      <c r="K2248" s="11">
        <f>ABS(G2248)</f>
        <v>0</v>
      </c>
      <c r="L2248" s="11">
        <f>ABS(H2248)</f>
        <v>0.4</v>
      </c>
      <c r="M2248" s="12">
        <f>ABS(I2248)</f>
        <v>0.8</v>
      </c>
      <c r="N2248" s="30">
        <f>AVERAGE(Table4[[#This Row],[H7N9+]:[H3N2+]])</f>
        <v>0.45</v>
      </c>
      <c r="O2248" s="30">
        <f>MAX(Table4[[#This Row],[H7N9+]:[H3N2+]])</f>
        <v>0.8</v>
      </c>
      <c r="P2248" s="30">
        <f>_xlfn.VAR.P(Table4[[#This Row],[H7N9]:[H3N2]])</f>
        <v>0.28750000000000003</v>
      </c>
    </row>
    <row r="2249" spans="1:16" x14ac:dyDescent="0.25">
      <c r="A2249" s="9">
        <v>2248</v>
      </c>
      <c r="B2249" s="36" t="s">
        <v>13118</v>
      </c>
      <c r="C2249" s="10" t="s">
        <v>3971</v>
      </c>
      <c r="D2249" s="11" t="s">
        <v>3972</v>
      </c>
      <c r="E2249" s="11" t="s">
        <v>936</v>
      </c>
      <c r="F2249" s="11">
        <v>-0.6</v>
      </c>
      <c r="G2249" s="11">
        <v>0</v>
      </c>
      <c r="H2249" s="11">
        <v>-0.8</v>
      </c>
      <c r="I2249" s="11">
        <v>0.8</v>
      </c>
      <c r="J2249" s="11">
        <f>ABS(F2249)</f>
        <v>0.6</v>
      </c>
      <c r="K2249" s="11">
        <f>ABS(G2249)</f>
        <v>0</v>
      </c>
      <c r="L2249" s="11">
        <f>ABS(H2249)</f>
        <v>0.8</v>
      </c>
      <c r="M2249" s="12">
        <f>ABS(I2249)</f>
        <v>0.8</v>
      </c>
      <c r="N2249" s="30">
        <f>AVERAGE(Table4[[#This Row],[H7N9+]:[H3N2+]])</f>
        <v>0.55000000000000004</v>
      </c>
      <c r="O2249" s="30">
        <f>MAX(Table4[[#This Row],[H7N9+]:[H3N2+]])</f>
        <v>0.8</v>
      </c>
      <c r="P2249" s="30">
        <f>_xlfn.VAR.P(Table4[[#This Row],[H7N9]:[H3N2]])</f>
        <v>0.38750000000000007</v>
      </c>
    </row>
    <row r="2250" spans="1:16" x14ac:dyDescent="0.25">
      <c r="A2250" s="9">
        <v>2249</v>
      </c>
      <c r="B2250" s="36" t="s">
        <v>13119</v>
      </c>
      <c r="C2250" s="10" t="s">
        <v>3973</v>
      </c>
      <c r="D2250" s="11" t="s">
        <v>3974</v>
      </c>
      <c r="E2250" s="11" t="s">
        <v>936</v>
      </c>
      <c r="F2250" s="11">
        <v>0.6</v>
      </c>
      <c r="G2250" s="11">
        <v>0</v>
      </c>
      <c r="H2250" s="11">
        <v>0.8</v>
      </c>
      <c r="I2250" s="11">
        <v>-0.8</v>
      </c>
      <c r="J2250" s="11">
        <f>ABS(F2250)</f>
        <v>0.6</v>
      </c>
      <c r="K2250" s="11">
        <f>ABS(G2250)</f>
        <v>0</v>
      </c>
      <c r="L2250" s="11">
        <f>ABS(H2250)</f>
        <v>0.8</v>
      </c>
      <c r="M2250" s="12">
        <f>ABS(I2250)</f>
        <v>0.8</v>
      </c>
      <c r="N2250" s="30">
        <f>AVERAGE(Table4[[#This Row],[H7N9+]:[H3N2+]])</f>
        <v>0.55000000000000004</v>
      </c>
      <c r="O2250" s="30">
        <f>MAX(Table4[[#This Row],[H7N9+]:[H3N2+]])</f>
        <v>0.8</v>
      </c>
      <c r="P2250" s="30">
        <f>_xlfn.VAR.P(Table4[[#This Row],[H7N9]:[H3N2]])</f>
        <v>0.38750000000000007</v>
      </c>
    </row>
    <row r="2251" spans="1:16" x14ac:dyDescent="0.25">
      <c r="A2251" s="9">
        <v>2250</v>
      </c>
      <c r="B2251" s="36" t="s">
        <v>15418</v>
      </c>
      <c r="C2251" s="10" t="s">
        <v>3975</v>
      </c>
      <c r="D2251" s="11" t="s">
        <v>3976</v>
      </c>
      <c r="E2251" s="11" t="s">
        <v>278</v>
      </c>
      <c r="F2251" s="11">
        <v>-0.8</v>
      </c>
      <c r="G2251" s="11">
        <v>-0.4</v>
      </c>
      <c r="H2251" s="11">
        <v>0.4</v>
      </c>
      <c r="I2251" s="11">
        <v>-0.6</v>
      </c>
      <c r="J2251" s="11">
        <f>ABS(F2251)</f>
        <v>0.8</v>
      </c>
      <c r="K2251" s="11">
        <f>ABS(G2251)</f>
        <v>0.4</v>
      </c>
      <c r="L2251" s="11">
        <f>ABS(H2251)</f>
        <v>0.4</v>
      </c>
      <c r="M2251" s="12">
        <f>ABS(I2251)</f>
        <v>0.6</v>
      </c>
      <c r="N2251" s="30">
        <f>AVERAGE(Table4[[#This Row],[H7N9+]:[H3N2+]])</f>
        <v>0.55000000000000004</v>
      </c>
      <c r="O2251" s="30">
        <f>MAX(Table4[[#This Row],[H7N9+]:[H3N2+]])</f>
        <v>0.8</v>
      </c>
      <c r="P2251" s="30">
        <f>_xlfn.VAR.P(Table4[[#This Row],[H7N9]:[H3N2]])</f>
        <v>0.20750000000000005</v>
      </c>
    </row>
    <row r="2252" spans="1:16" x14ac:dyDescent="0.25">
      <c r="A2252" s="9">
        <v>2251</v>
      </c>
      <c r="B2252" s="36" t="s">
        <v>15419</v>
      </c>
      <c r="C2252" s="10" t="s">
        <v>3977</v>
      </c>
      <c r="D2252" s="11" t="s">
        <v>3978</v>
      </c>
      <c r="E2252" s="11" t="s">
        <v>278</v>
      </c>
      <c r="F2252" s="11">
        <v>0</v>
      </c>
      <c r="G2252" s="11">
        <v>0</v>
      </c>
      <c r="H2252" s="11">
        <v>0</v>
      </c>
      <c r="I2252" s="11">
        <v>0</v>
      </c>
      <c r="J2252" s="11">
        <f>ABS(F2252)</f>
        <v>0</v>
      </c>
      <c r="K2252" s="11">
        <f>ABS(G2252)</f>
        <v>0</v>
      </c>
      <c r="L2252" s="11">
        <f>ABS(H2252)</f>
        <v>0</v>
      </c>
      <c r="M2252" s="12">
        <f>ABS(I2252)</f>
        <v>0</v>
      </c>
      <c r="N2252" s="30">
        <f>AVERAGE(Table4[[#This Row],[H7N9+]:[H3N2+]])</f>
        <v>0</v>
      </c>
      <c r="O2252" s="30">
        <f>MAX(Table4[[#This Row],[H7N9+]:[H3N2+]])</f>
        <v>0</v>
      </c>
      <c r="P2252" s="30">
        <f>_xlfn.VAR.P(Table4[[#This Row],[H7N9]:[H3N2]])</f>
        <v>0</v>
      </c>
    </row>
    <row r="2253" spans="1:16" x14ac:dyDescent="0.25">
      <c r="A2253" s="9">
        <v>2252</v>
      </c>
      <c r="B2253" s="36" t="s">
        <v>15420</v>
      </c>
      <c r="C2253" s="10" t="s">
        <v>3979</v>
      </c>
      <c r="D2253" s="11" t="s">
        <v>3980</v>
      </c>
      <c r="E2253" s="11" t="s">
        <v>519</v>
      </c>
      <c r="F2253" s="11">
        <v>-0.4</v>
      </c>
      <c r="G2253" s="11">
        <v>-0.77459666924148296</v>
      </c>
      <c r="H2253" s="11">
        <v>-0.25819888974716099</v>
      </c>
      <c r="I2253" s="11">
        <v>-0.4</v>
      </c>
      <c r="J2253" s="11">
        <f>ABS(F2253)</f>
        <v>0.4</v>
      </c>
      <c r="K2253" s="11">
        <f>ABS(G2253)</f>
        <v>0.77459666924148296</v>
      </c>
      <c r="L2253" s="11">
        <f>ABS(H2253)</f>
        <v>0.25819888974716099</v>
      </c>
      <c r="M2253" s="12">
        <f>ABS(I2253)</f>
        <v>0.4</v>
      </c>
      <c r="N2253" s="30">
        <f>AVERAGE(Table4[[#This Row],[H7N9+]:[H3N2+]])</f>
        <v>0.45819888974716094</v>
      </c>
      <c r="O2253" s="30">
        <f>MAX(Table4[[#This Row],[H7N9+]:[H3N2+]])</f>
        <v>0.77459666924148296</v>
      </c>
      <c r="P2253" s="30">
        <f>_xlfn.VAR.P(Table4[[#This Row],[H7N9]:[H3N2]])</f>
        <v>3.6720444101135563E-2</v>
      </c>
    </row>
    <row r="2254" spans="1:16" x14ac:dyDescent="0.25">
      <c r="A2254" s="9">
        <v>2253</v>
      </c>
      <c r="B2254" s="36" t="s">
        <v>15421</v>
      </c>
      <c r="C2254" s="10" t="s">
        <v>3981</v>
      </c>
      <c r="D2254" s="11" t="s">
        <v>3982</v>
      </c>
      <c r="E2254" s="11" t="s">
        <v>996</v>
      </c>
      <c r="F2254" s="11">
        <v>0</v>
      </c>
      <c r="G2254" s="11">
        <v>0</v>
      </c>
      <c r="H2254" s="11">
        <v>0</v>
      </c>
      <c r="I2254" s="11">
        <v>0</v>
      </c>
      <c r="J2254" s="11">
        <f>ABS(F2254)</f>
        <v>0</v>
      </c>
      <c r="K2254" s="11">
        <f>ABS(G2254)</f>
        <v>0</v>
      </c>
      <c r="L2254" s="11">
        <f>ABS(H2254)</f>
        <v>0</v>
      </c>
      <c r="M2254" s="12">
        <f>ABS(I2254)</f>
        <v>0</v>
      </c>
      <c r="N2254" s="30">
        <f>AVERAGE(Table4[[#This Row],[H7N9+]:[H3N2+]])</f>
        <v>0</v>
      </c>
      <c r="O2254" s="30">
        <f>MAX(Table4[[#This Row],[H7N9+]:[H3N2+]])</f>
        <v>0</v>
      </c>
      <c r="P2254" s="30">
        <f>_xlfn.VAR.P(Table4[[#This Row],[H7N9]:[H3N2]])</f>
        <v>0</v>
      </c>
    </row>
    <row r="2255" spans="1:16" x14ac:dyDescent="0.25">
      <c r="A2255" s="9">
        <v>2254</v>
      </c>
      <c r="B2255" s="36" t="s">
        <v>15422</v>
      </c>
      <c r="C2255" s="10" t="s">
        <v>3983</v>
      </c>
      <c r="D2255" s="11" t="s">
        <v>3983</v>
      </c>
      <c r="E2255" s="11" t="s">
        <v>996</v>
      </c>
      <c r="F2255" s="11">
        <v>0</v>
      </c>
      <c r="G2255" s="11">
        <v>0</v>
      </c>
      <c r="H2255" s="11">
        <v>0</v>
      </c>
      <c r="I2255" s="11">
        <v>0</v>
      </c>
      <c r="J2255" s="11">
        <f>ABS(F2255)</f>
        <v>0</v>
      </c>
      <c r="K2255" s="11">
        <f>ABS(G2255)</f>
        <v>0</v>
      </c>
      <c r="L2255" s="11">
        <f>ABS(H2255)</f>
        <v>0</v>
      </c>
      <c r="M2255" s="12">
        <f>ABS(I2255)</f>
        <v>0</v>
      </c>
      <c r="N2255" s="30">
        <f>AVERAGE(Table4[[#This Row],[H7N9+]:[H3N2+]])</f>
        <v>0</v>
      </c>
      <c r="O2255" s="30">
        <f>MAX(Table4[[#This Row],[H7N9+]:[H3N2+]])</f>
        <v>0</v>
      </c>
      <c r="P2255" s="30">
        <f>_xlfn.VAR.P(Table4[[#This Row],[H7N9]:[H3N2]])</f>
        <v>0</v>
      </c>
    </row>
    <row r="2256" spans="1:16" x14ac:dyDescent="0.25">
      <c r="A2256" s="9">
        <v>2255</v>
      </c>
      <c r="B2256" s="36" t="s">
        <v>13120</v>
      </c>
      <c r="C2256" s="10" t="s">
        <v>3984</v>
      </c>
      <c r="D2256" s="11" t="s">
        <v>3985</v>
      </c>
      <c r="E2256" s="11" t="s">
        <v>936</v>
      </c>
      <c r="F2256" s="11">
        <v>0.6</v>
      </c>
      <c r="G2256" s="11">
        <v>0</v>
      </c>
      <c r="H2256" s="11">
        <v>0.4</v>
      </c>
      <c r="I2256" s="11">
        <v>-0.8</v>
      </c>
      <c r="J2256" s="11">
        <f>ABS(F2256)</f>
        <v>0.6</v>
      </c>
      <c r="K2256" s="11">
        <f>ABS(G2256)</f>
        <v>0</v>
      </c>
      <c r="L2256" s="11">
        <f>ABS(H2256)</f>
        <v>0.4</v>
      </c>
      <c r="M2256" s="12">
        <f>ABS(I2256)</f>
        <v>0.8</v>
      </c>
      <c r="N2256" s="30">
        <f>AVERAGE(Table4[[#This Row],[H7N9+]:[H3N2+]])</f>
        <v>0.45</v>
      </c>
      <c r="O2256" s="30">
        <f>MAX(Table4[[#This Row],[H7N9+]:[H3N2+]])</f>
        <v>0.8</v>
      </c>
      <c r="P2256" s="30">
        <f>_xlfn.VAR.P(Table4[[#This Row],[H7N9]:[H3N2]])</f>
        <v>0.28750000000000003</v>
      </c>
    </row>
    <row r="2257" spans="1:16" x14ac:dyDescent="0.25">
      <c r="A2257" s="9">
        <v>2256</v>
      </c>
      <c r="B2257" s="36" t="s">
        <v>13121</v>
      </c>
      <c r="C2257" s="10" t="s">
        <v>3986</v>
      </c>
      <c r="D2257" s="11" t="s">
        <v>3987</v>
      </c>
      <c r="E2257" s="11" t="s">
        <v>936</v>
      </c>
      <c r="F2257" s="11">
        <v>0</v>
      </c>
      <c r="G2257" s="11">
        <v>0</v>
      </c>
      <c r="H2257" s="11">
        <v>0</v>
      </c>
      <c r="I2257" s="11">
        <v>0</v>
      </c>
      <c r="J2257" s="11">
        <f>ABS(F2257)</f>
        <v>0</v>
      </c>
      <c r="K2257" s="11">
        <f>ABS(G2257)</f>
        <v>0</v>
      </c>
      <c r="L2257" s="11">
        <f>ABS(H2257)</f>
        <v>0</v>
      </c>
      <c r="M2257" s="12">
        <f>ABS(I2257)</f>
        <v>0</v>
      </c>
      <c r="N2257" s="30">
        <f>AVERAGE(Table4[[#This Row],[H7N9+]:[H3N2+]])</f>
        <v>0</v>
      </c>
      <c r="O2257" s="30">
        <f>MAX(Table4[[#This Row],[H7N9+]:[H3N2+]])</f>
        <v>0</v>
      </c>
      <c r="P2257" s="30">
        <f>_xlfn.VAR.P(Table4[[#This Row],[H7N9]:[H3N2]])</f>
        <v>0</v>
      </c>
    </row>
    <row r="2258" spans="1:16" x14ac:dyDescent="0.25">
      <c r="A2258" s="9">
        <v>2257</v>
      </c>
      <c r="B2258" s="36" t="s">
        <v>15423</v>
      </c>
      <c r="C2258" s="10" t="s">
        <v>3988</v>
      </c>
      <c r="D2258" s="11" t="s">
        <v>3989</v>
      </c>
      <c r="E2258" s="11" t="s">
        <v>204</v>
      </c>
      <c r="F2258" s="11">
        <v>0</v>
      </c>
      <c r="G2258" s="11">
        <v>0.77459666924148296</v>
      </c>
      <c r="H2258" s="11">
        <v>0</v>
      </c>
      <c r="I2258" s="11">
        <v>0</v>
      </c>
      <c r="J2258" s="11">
        <f>ABS(F2258)</f>
        <v>0</v>
      </c>
      <c r="K2258" s="11">
        <f>ABS(G2258)</f>
        <v>0.77459666924148296</v>
      </c>
      <c r="L2258" s="11">
        <f>ABS(H2258)</f>
        <v>0</v>
      </c>
      <c r="M2258" s="12">
        <f>ABS(I2258)</f>
        <v>0</v>
      </c>
      <c r="N2258" s="30">
        <f>AVERAGE(Table4[[#This Row],[H7N9+]:[H3N2+]])</f>
        <v>0.19364916731037074</v>
      </c>
      <c r="O2258" s="30">
        <f>MAX(Table4[[#This Row],[H7N9+]:[H3N2+]])</f>
        <v>0.77459666924148296</v>
      </c>
      <c r="P2258" s="30">
        <f>_xlfn.VAR.P(Table4[[#This Row],[H7N9]:[H3N2]])</f>
        <v>0.11249999999999988</v>
      </c>
    </row>
    <row r="2259" spans="1:16" x14ac:dyDescent="0.25">
      <c r="A2259" s="9">
        <v>2258</v>
      </c>
      <c r="B2259" s="36" t="s">
        <v>15424</v>
      </c>
      <c r="C2259" s="10" t="s">
        <v>3990</v>
      </c>
      <c r="D2259" s="11" t="s">
        <v>3991</v>
      </c>
      <c r="E2259" s="11" t="s">
        <v>204</v>
      </c>
      <c r="F2259" s="11">
        <v>0</v>
      </c>
      <c r="G2259" s="11">
        <v>0</v>
      </c>
      <c r="H2259" s="11">
        <v>0</v>
      </c>
      <c r="I2259" s="11">
        <v>0</v>
      </c>
      <c r="J2259" s="11">
        <f>ABS(F2259)</f>
        <v>0</v>
      </c>
      <c r="K2259" s="11">
        <f>ABS(G2259)</f>
        <v>0</v>
      </c>
      <c r="L2259" s="11">
        <f>ABS(H2259)</f>
        <v>0</v>
      </c>
      <c r="M2259" s="12">
        <f>ABS(I2259)</f>
        <v>0</v>
      </c>
      <c r="N2259" s="30">
        <f>AVERAGE(Table4[[#This Row],[H7N9+]:[H3N2+]])</f>
        <v>0</v>
      </c>
      <c r="O2259" s="30">
        <f>MAX(Table4[[#This Row],[H7N9+]:[H3N2+]])</f>
        <v>0</v>
      </c>
      <c r="P2259" s="30">
        <f>_xlfn.VAR.P(Table4[[#This Row],[H7N9]:[H3N2]])</f>
        <v>0</v>
      </c>
    </row>
    <row r="2260" spans="1:16" x14ac:dyDescent="0.25">
      <c r="A2260" s="9">
        <v>2259</v>
      </c>
      <c r="B2260" s="36" t="s">
        <v>15425</v>
      </c>
      <c r="C2260" s="10" t="s">
        <v>3992</v>
      </c>
      <c r="D2260" s="11" t="s">
        <v>3993</v>
      </c>
      <c r="E2260" s="11" t="s">
        <v>519</v>
      </c>
      <c r="F2260" s="11">
        <v>0</v>
      </c>
      <c r="G2260" s="11">
        <v>0</v>
      </c>
      <c r="H2260" s="11">
        <v>0</v>
      </c>
      <c r="I2260" s="11">
        <v>0</v>
      </c>
      <c r="J2260" s="11">
        <f>ABS(F2260)</f>
        <v>0</v>
      </c>
      <c r="K2260" s="11">
        <f>ABS(G2260)</f>
        <v>0</v>
      </c>
      <c r="L2260" s="11">
        <f>ABS(H2260)</f>
        <v>0</v>
      </c>
      <c r="M2260" s="12">
        <f>ABS(I2260)</f>
        <v>0</v>
      </c>
      <c r="N2260" s="30">
        <f>AVERAGE(Table4[[#This Row],[H7N9+]:[H3N2+]])</f>
        <v>0</v>
      </c>
      <c r="O2260" s="30">
        <f>MAX(Table4[[#This Row],[H7N9+]:[H3N2+]])</f>
        <v>0</v>
      </c>
      <c r="P2260" s="30">
        <f>_xlfn.VAR.P(Table4[[#This Row],[H7N9]:[H3N2]])</f>
        <v>0</v>
      </c>
    </row>
    <row r="2261" spans="1:16" x14ac:dyDescent="0.25">
      <c r="A2261" s="9">
        <v>2260</v>
      </c>
      <c r="B2261" s="36" t="s">
        <v>15426</v>
      </c>
      <c r="C2261" s="10" t="s">
        <v>3994</v>
      </c>
      <c r="D2261" s="11" t="s">
        <v>3993</v>
      </c>
      <c r="E2261" s="11" t="s">
        <v>204</v>
      </c>
      <c r="F2261" s="11">
        <v>0</v>
      </c>
      <c r="G2261" s="11">
        <v>0</v>
      </c>
      <c r="H2261" s="11">
        <v>0</v>
      </c>
      <c r="I2261" s="11">
        <v>0</v>
      </c>
      <c r="J2261" s="11">
        <f>ABS(F2261)</f>
        <v>0</v>
      </c>
      <c r="K2261" s="11">
        <f>ABS(G2261)</f>
        <v>0</v>
      </c>
      <c r="L2261" s="11">
        <f>ABS(H2261)</f>
        <v>0</v>
      </c>
      <c r="M2261" s="12">
        <f>ABS(I2261)</f>
        <v>0</v>
      </c>
      <c r="N2261" s="30">
        <f>AVERAGE(Table4[[#This Row],[H7N9+]:[H3N2+]])</f>
        <v>0</v>
      </c>
      <c r="O2261" s="30">
        <f>MAX(Table4[[#This Row],[H7N9+]:[H3N2+]])</f>
        <v>0</v>
      </c>
      <c r="P2261" s="30">
        <f>_xlfn.VAR.P(Table4[[#This Row],[H7N9]:[H3N2]])</f>
        <v>0</v>
      </c>
    </row>
    <row r="2262" spans="1:16" x14ac:dyDescent="0.25">
      <c r="A2262" s="9">
        <v>2261</v>
      </c>
      <c r="B2262" s="36" t="s">
        <v>15427</v>
      </c>
      <c r="C2262" s="10" t="s">
        <v>3995</v>
      </c>
      <c r="D2262" s="11" t="s">
        <v>3996</v>
      </c>
      <c r="E2262" s="11" t="s">
        <v>204</v>
      </c>
      <c r="F2262" s="11">
        <v>0</v>
      </c>
      <c r="G2262" s="11">
        <v>0.25819888974716099</v>
      </c>
      <c r="H2262" s="11">
        <v>0</v>
      </c>
      <c r="I2262" s="11">
        <v>0</v>
      </c>
      <c r="J2262" s="11">
        <f>ABS(F2262)</f>
        <v>0</v>
      </c>
      <c r="K2262" s="11">
        <f>ABS(G2262)</f>
        <v>0.25819888974716099</v>
      </c>
      <c r="L2262" s="11">
        <f>ABS(H2262)</f>
        <v>0</v>
      </c>
      <c r="M2262" s="12">
        <f>ABS(I2262)</f>
        <v>0</v>
      </c>
      <c r="N2262" s="30">
        <f>AVERAGE(Table4[[#This Row],[H7N9+]:[H3N2+]])</f>
        <v>6.4549722436790247E-2</v>
      </c>
      <c r="O2262" s="30">
        <f>MAX(Table4[[#This Row],[H7N9+]:[H3N2+]])</f>
        <v>0.25819888974716099</v>
      </c>
      <c r="P2262" s="30">
        <f>_xlfn.VAR.P(Table4[[#This Row],[H7N9]:[H3N2]])</f>
        <v>1.2499999999999987E-2</v>
      </c>
    </row>
    <row r="2263" spans="1:16" x14ac:dyDescent="0.25">
      <c r="A2263" s="9">
        <v>2262</v>
      </c>
      <c r="B2263" s="36" t="s">
        <v>15428</v>
      </c>
      <c r="C2263" s="10" t="s">
        <v>3997</v>
      </c>
      <c r="D2263" s="11" t="s">
        <v>3996</v>
      </c>
      <c r="E2263" s="11" t="s">
        <v>204</v>
      </c>
      <c r="F2263" s="11">
        <v>-0.25819888974716099</v>
      </c>
      <c r="G2263" s="11">
        <v>0</v>
      </c>
      <c r="H2263" s="11">
        <v>0</v>
      </c>
      <c r="I2263" s="11">
        <v>0</v>
      </c>
      <c r="J2263" s="11">
        <f>ABS(F2263)</f>
        <v>0.25819888974716099</v>
      </c>
      <c r="K2263" s="11">
        <f>ABS(G2263)</f>
        <v>0</v>
      </c>
      <c r="L2263" s="11">
        <f>ABS(H2263)</f>
        <v>0</v>
      </c>
      <c r="M2263" s="12">
        <f>ABS(I2263)</f>
        <v>0</v>
      </c>
      <c r="N2263" s="30">
        <f>AVERAGE(Table4[[#This Row],[H7N9+]:[H3N2+]])</f>
        <v>6.4549722436790247E-2</v>
      </c>
      <c r="O2263" s="30">
        <f>MAX(Table4[[#This Row],[H7N9+]:[H3N2+]])</f>
        <v>0.25819888974716099</v>
      </c>
      <c r="P2263" s="30">
        <f>_xlfn.VAR.P(Table4[[#This Row],[H7N9]:[H3N2]])</f>
        <v>1.2499999999999987E-2</v>
      </c>
    </row>
    <row r="2264" spans="1:16" x14ac:dyDescent="0.25">
      <c r="A2264" s="9">
        <v>2263</v>
      </c>
      <c r="B2264" s="36" t="s">
        <v>15429</v>
      </c>
      <c r="C2264" s="10" t="s">
        <v>3998</v>
      </c>
      <c r="D2264" s="11" t="s">
        <v>3999</v>
      </c>
      <c r="E2264" s="11" t="s">
        <v>204</v>
      </c>
      <c r="F2264" s="11">
        <v>0</v>
      </c>
      <c r="G2264" s="11">
        <v>0</v>
      </c>
      <c r="H2264" s="11">
        <v>0</v>
      </c>
      <c r="I2264" s="11">
        <v>0</v>
      </c>
      <c r="J2264" s="11">
        <f>ABS(F2264)</f>
        <v>0</v>
      </c>
      <c r="K2264" s="11">
        <f>ABS(G2264)</f>
        <v>0</v>
      </c>
      <c r="L2264" s="11">
        <f>ABS(H2264)</f>
        <v>0</v>
      </c>
      <c r="M2264" s="12">
        <f>ABS(I2264)</f>
        <v>0</v>
      </c>
      <c r="N2264" s="30">
        <f>AVERAGE(Table4[[#This Row],[H7N9+]:[H3N2+]])</f>
        <v>0</v>
      </c>
      <c r="O2264" s="30">
        <f>MAX(Table4[[#This Row],[H7N9+]:[H3N2+]])</f>
        <v>0</v>
      </c>
      <c r="P2264" s="30">
        <f>_xlfn.VAR.P(Table4[[#This Row],[H7N9]:[H3N2]])</f>
        <v>0</v>
      </c>
    </row>
    <row r="2265" spans="1:16" x14ac:dyDescent="0.25">
      <c r="A2265" s="9">
        <v>2264</v>
      </c>
      <c r="B2265" s="36" t="s">
        <v>15430</v>
      </c>
      <c r="C2265" s="10" t="s">
        <v>4000</v>
      </c>
      <c r="D2265" s="11" t="s">
        <v>3999</v>
      </c>
      <c r="E2265" s="11" t="s">
        <v>204</v>
      </c>
      <c r="F2265" s="11">
        <v>-0.25819888974716099</v>
      </c>
      <c r="G2265" s="11">
        <v>0</v>
      </c>
      <c r="H2265" s="11">
        <v>0</v>
      </c>
      <c r="I2265" s="11">
        <v>0</v>
      </c>
      <c r="J2265" s="11">
        <f>ABS(F2265)</f>
        <v>0.25819888974716099</v>
      </c>
      <c r="K2265" s="11">
        <f>ABS(G2265)</f>
        <v>0</v>
      </c>
      <c r="L2265" s="11">
        <f>ABS(H2265)</f>
        <v>0</v>
      </c>
      <c r="M2265" s="12">
        <f>ABS(I2265)</f>
        <v>0</v>
      </c>
      <c r="N2265" s="30">
        <f>AVERAGE(Table4[[#This Row],[H7N9+]:[H3N2+]])</f>
        <v>6.4549722436790247E-2</v>
      </c>
      <c r="O2265" s="30">
        <f>MAX(Table4[[#This Row],[H7N9+]:[H3N2+]])</f>
        <v>0.25819888974716099</v>
      </c>
      <c r="P2265" s="30">
        <f>_xlfn.VAR.P(Table4[[#This Row],[H7N9]:[H3N2]])</f>
        <v>1.2499999999999987E-2</v>
      </c>
    </row>
    <row r="2266" spans="1:16" x14ac:dyDescent="0.25">
      <c r="A2266" s="9">
        <v>2265</v>
      </c>
      <c r="B2266" s="36" t="s">
        <v>15431</v>
      </c>
      <c r="C2266" s="10" t="s">
        <v>4001</v>
      </c>
      <c r="D2266" s="11" t="s">
        <v>4002</v>
      </c>
      <c r="E2266" s="11" t="s">
        <v>204</v>
      </c>
      <c r="F2266" s="11">
        <v>0</v>
      </c>
      <c r="G2266" s="11">
        <v>0.94868329805051399</v>
      </c>
      <c r="H2266" s="11">
        <v>0</v>
      </c>
      <c r="I2266" s="11">
        <v>0</v>
      </c>
      <c r="J2266" s="11">
        <f>ABS(F2266)</f>
        <v>0</v>
      </c>
      <c r="K2266" s="11">
        <f>ABS(G2266)</f>
        <v>0.94868329805051399</v>
      </c>
      <c r="L2266" s="11">
        <f>ABS(H2266)</f>
        <v>0</v>
      </c>
      <c r="M2266" s="12">
        <f>ABS(I2266)</f>
        <v>0</v>
      </c>
      <c r="N2266" s="30">
        <f>AVERAGE(Table4[[#This Row],[H7N9+]:[H3N2+]])</f>
        <v>0.2371708245126285</v>
      </c>
      <c r="O2266" s="30">
        <f>MAX(Table4[[#This Row],[H7N9+]:[H3N2+]])</f>
        <v>0.94868329805051399</v>
      </c>
      <c r="P2266" s="30">
        <f>_xlfn.VAR.P(Table4[[#This Row],[H7N9]:[H3N2]])</f>
        <v>0.16875000000000007</v>
      </c>
    </row>
    <row r="2267" spans="1:16" x14ac:dyDescent="0.25">
      <c r="A2267" s="9">
        <v>2266</v>
      </c>
      <c r="B2267" s="36" t="s">
        <v>15432</v>
      </c>
      <c r="C2267" s="10" t="s">
        <v>4003</v>
      </c>
      <c r="D2267" s="11" t="s">
        <v>4004</v>
      </c>
      <c r="E2267" s="11" t="s">
        <v>204</v>
      </c>
      <c r="F2267" s="11">
        <v>-0.25819888974716099</v>
      </c>
      <c r="G2267" s="11">
        <v>0</v>
      </c>
      <c r="H2267" s="11">
        <v>0</v>
      </c>
      <c r="I2267" s="11">
        <v>0</v>
      </c>
      <c r="J2267" s="11">
        <f>ABS(F2267)</f>
        <v>0.25819888974716099</v>
      </c>
      <c r="K2267" s="11">
        <f>ABS(G2267)</f>
        <v>0</v>
      </c>
      <c r="L2267" s="11">
        <f>ABS(H2267)</f>
        <v>0</v>
      </c>
      <c r="M2267" s="12">
        <f>ABS(I2267)</f>
        <v>0</v>
      </c>
      <c r="N2267" s="30">
        <f>AVERAGE(Table4[[#This Row],[H7N9+]:[H3N2+]])</f>
        <v>6.4549722436790247E-2</v>
      </c>
      <c r="O2267" s="30">
        <f>MAX(Table4[[#This Row],[H7N9+]:[H3N2+]])</f>
        <v>0.25819888974716099</v>
      </c>
      <c r="P2267" s="30">
        <f>_xlfn.VAR.P(Table4[[#This Row],[H7N9]:[H3N2]])</f>
        <v>1.2499999999999987E-2</v>
      </c>
    </row>
    <row r="2268" spans="1:16" x14ac:dyDescent="0.25">
      <c r="A2268" s="9">
        <v>2267</v>
      </c>
      <c r="B2268" s="36" t="s">
        <v>15433</v>
      </c>
      <c r="C2268" s="10" t="s">
        <v>4005</v>
      </c>
      <c r="D2268" s="11" t="s">
        <v>4006</v>
      </c>
      <c r="E2268" s="11" t="s">
        <v>204</v>
      </c>
      <c r="F2268" s="11">
        <v>0</v>
      </c>
      <c r="G2268" s="11">
        <v>-0.94868329805051399</v>
      </c>
      <c r="H2268" s="11">
        <v>0</v>
      </c>
      <c r="I2268" s="11">
        <v>0</v>
      </c>
      <c r="J2268" s="11">
        <f>ABS(F2268)</f>
        <v>0</v>
      </c>
      <c r="K2268" s="11">
        <f>ABS(G2268)</f>
        <v>0.94868329805051399</v>
      </c>
      <c r="L2268" s="11">
        <f>ABS(H2268)</f>
        <v>0</v>
      </c>
      <c r="M2268" s="12">
        <f>ABS(I2268)</f>
        <v>0</v>
      </c>
      <c r="N2268" s="30">
        <f>AVERAGE(Table4[[#This Row],[H7N9+]:[H3N2+]])</f>
        <v>0.2371708245126285</v>
      </c>
      <c r="O2268" s="30">
        <f>MAX(Table4[[#This Row],[H7N9+]:[H3N2+]])</f>
        <v>0.94868329805051399</v>
      </c>
      <c r="P2268" s="30">
        <f>_xlfn.VAR.P(Table4[[#This Row],[H7N9]:[H3N2]])</f>
        <v>0.16875000000000007</v>
      </c>
    </row>
    <row r="2269" spans="1:16" x14ac:dyDescent="0.25">
      <c r="A2269" s="9">
        <v>2268</v>
      </c>
      <c r="B2269" s="36" t="s">
        <v>15434</v>
      </c>
      <c r="C2269" s="10" t="s">
        <v>4007</v>
      </c>
      <c r="D2269" s="11" t="s">
        <v>4008</v>
      </c>
      <c r="E2269" s="11" t="s">
        <v>204</v>
      </c>
      <c r="F2269" s="11">
        <v>-0.25819888974716099</v>
      </c>
      <c r="G2269" s="11">
        <v>-0.2</v>
      </c>
      <c r="H2269" s="11">
        <v>0</v>
      </c>
      <c r="I2269" s="11">
        <v>0.2</v>
      </c>
      <c r="J2269" s="11">
        <f>ABS(F2269)</f>
        <v>0.25819888974716099</v>
      </c>
      <c r="K2269" s="11">
        <f>ABS(G2269)</f>
        <v>0.2</v>
      </c>
      <c r="L2269" s="11">
        <f>ABS(H2269)</f>
        <v>0</v>
      </c>
      <c r="M2269" s="12">
        <f>ABS(I2269)</f>
        <v>0.2</v>
      </c>
      <c r="N2269" s="30">
        <f>AVERAGE(Table4[[#This Row],[H7N9+]:[H3N2+]])</f>
        <v>0.16454972243679025</v>
      </c>
      <c r="O2269" s="30">
        <f>MAX(Table4[[#This Row],[H7N9+]:[H3N2+]])</f>
        <v>0.25819888974716099</v>
      </c>
      <c r="P2269" s="30">
        <f>_xlfn.VAR.P(Table4[[#This Row],[H7N9]:[H3N2]])</f>
        <v>3.2499999999999987E-2</v>
      </c>
    </row>
    <row r="2270" spans="1:16" x14ac:dyDescent="0.25">
      <c r="A2270" s="9">
        <v>2269</v>
      </c>
      <c r="B2270" s="36" t="s">
        <v>15435</v>
      </c>
      <c r="C2270" s="10" t="s">
        <v>4009</v>
      </c>
      <c r="D2270" s="11" t="s">
        <v>4010</v>
      </c>
      <c r="E2270" s="11" t="s">
        <v>204</v>
      </c>
      <c r="F2270" s="11">
        <v>0.25819888974716099</v>
      </c>
      <c r="G2270" s="11">
        <v>-0.77459666924148296</v>
      </c>
      <c r="H2270" s="11">
        <v>0</v>
      </c>
      <c r="I2270" s="11">
        <v>0</v>
      </c>
      <c r="J2270" s="11">
        <f>ABS(F2270)</f>
        <v>0.25819888974716099</v>
      </c>
      <c r="K2270" s="11">
        <f>ABS(G2270)</f>
        <v>0.77459666924148296</v>
      </c>
      <c r="L2270" s="11">
        <f>ABS(H2270)</f>
        <v>0</v>
      </c>
      <c r="M2270" s="12">
        <f>ABS(I2270)</f>
        <v>0</v>
      </c>
      <c r="N2270" s="30">
        <f>AVERAGE(Table4[[#This Row],[H7N9+]:[H3N2+]])</f>
        <v>0.25819888974716099</v>
      </c>
      <c r="O2270" s="30">
        <f>MAX(Table4[[#This Row],[H7N9+]:[H3N2+]])</f>
        <v>0.77459666924148296</v>
      </c>
      <c r="P2270" s="30">
        <f>_xlfn.VAR.P(Table4[[#This Row],[H7N9]:[H3N2]])</f>
        <v>0.1499999999999998</v>
      </c>
    </row>
    <row r="2271" spans="1:16" x14ac:dyDescent="0.25">
      <c r="A2271" s="9">
        <v>2270</v>
      </c>
      <c r="B2271" s="36" t="s">
        <v>15436</v>
      </c>
      <c r="C2271" s="10" t="s">
        <v>4011</v>
      </c>
      <c r="D2271" s="11" t="s">
        <v>4012</v>
      </c>
      <c r="E2271" s="11" t="s">
        <v>204</v>
      </c>
      <c r="F2271" s="11">
        <v>0.25819888974716099</v>
      </c>
      <c r="G2271" s="11">
        <v>0.2</v>
      </c>
      <c r="H2271" s="11">
        <v>0</v>
      </c>
      <c r="I2271" s="11">
        <v>-0.316227766016838</v>
      </c>
      <c r="J2271" s="11">
        <f>ABS(F2271)</f>
        <v>0.25819888974716099</v>
      </c>
      <c r="K2271" s="11">
        <f>ABS(G2271)</f>
        <v>0.2</v>
      </c>
      <c r="L2271" s="11">
        <f>ABS(H2271)</f>
        <v>0</v>
      </c>
      <c r="M2271" s="12">
        <f>ABS(I2271)</f>
        <v>0.316227766016838</v>
      </c>
      <c r="N2271" s="30">
        <f>AVERAGE(Table4[[#This Row],[H7N9+]:[H3N2+]])</f>
        <v>0.19360666394099973</v>
      </c>
      <c r="O2271" s="30">
        <f>MAX(Table4[[#This Row],[H7N9+]:[H3N2+]])</f>
        <v>0.316227766016838</v>
      </c>
      <c r="P2271" s="30">
        <f>_xlfn.VAR.P(Table4[[#This Row],[H7N9]:[H3N2]])</f>
        <v>5.0406929168338492E-2</v>
      </c>
    </row>
    <row r="2272" spans="1:16" x14ac:dyDescent="0.25">
      <c r="A2272" s="9">
        <v>2271</v>
      </c>
      <c r="B2272" s="36" t="s">
        <v>15437</v>
      </c>
      <c r="C2272" s="10" t="s">
        <v>4013</v>
      </c>
      <c r="D2272" s="11" t="s">
        <v>4012</v>
      </c>
      <c r="E2272" s="11" t="s">
        <v>204</v>
      </c>
      <c r="F2272" s="11">
        <v>0.25819888974716099</v>
      </c>
      <c r="G2272" s="11">
        <v>-0.77459666924148296</v>
      </c>
      <c r="H2272" s="11">
        <v>0</v>
      </c>
      <c r="I2272" s="11">
        <v>0</v>
      </c>
      <c r="J2272" s="11">
        <f>ABS(F2272)</f>
        <v>0.25819888974716099</v>
      </c>
      <c r="K2272" s="11">
        <f>ABS(G2272)</f>
        <v>0.77459666924148296</v>
      </c>
      <c r="L2272" s="11">
        <f>ABS(H2272)</f>
        <v>0</v>
      </c>
      <c r="M2272" s="12">
        <f>ABS(I2272)</f>
        <v>0</v>
      </c>
      <c r="N2272" s="30">
        <f>AVERAGE(Table4[[#This Row],[H7N9+]:[H3N2+]])</f>
        <v>0.25819888974716099</v>
      </c>
      <c r="O2272" s="30">
        <f>MAX(Table4[[#This Row],[H7N9+]:[H3N2+]])</f>
        <v>0.77459666924148296</v>
      </c>
      <c r="P2272" s="30">
        <f>_xlfn.VAR.P(Table4[[#This Row],[H7N9]:[H3N2]])</f>
        <v>0.1499999999999998</v>
      </c>
    </row>
    <row r="2273" spans="1:16" x14ac:dyDescent="0.25">
      <c r="A2273" s="9">
        <v>2272</v>
      </c>
      <c r="B2273" s="36" t="s">
        <v>15438</v>
      </c>
      <c r="C2273" s="10" t="s">
        <v>4014</v>
      </c>
      <c r="D2273" s="11" t="s">
        <v>4015</v>
      </c>
      <c r="E2273" s="11" t="s">
        <v>204</v>
      </c>
      <c r="F2273" s="11">
        <v>0.25819888974716099</v>
      </c>
      <c r="G2273" s="11">
        <v>0.77459666924148296</v>
      </c>
      <c r="H2273" s="11">
        <v>0</v>
      </c>
      <c r="I2273" s="11">
        <v>0.77459666924148296</v>
      </c>
      <c r="J2273" s="11">
        <f>ABS(F2273)</f>
        <v>0.25819888974716099</v>
      </c>
      <c r="K2273" s="11">
        <f>ABS(G2273)</f>
        <v>0.77459666924148296</v>
      </c>
      <c r="L2273" s="11">
        <f>ABS(H2273)</f>
        <v>0</v>
      </c>
      <c r="M2273" s="12">
        <f>ABS(I2273)</f>
        <v>0.77459666924148296</v>
      </c>
      <c r="N2273" s="30">
        <f>AVERAGE(Table4[[#This Row],[H7N9+]:[H3N2+]])</f>
        <v>0.45184805705753173</v>
      </c>
      <c r="O2273" s="30">
        <f>MAX(Table4[[#This Row],[H7N9+]:[H3N2+]])</f>
        <v>0.77459666924148296</v>
      </c>
      <c r="P2273" s="30">
        <f>_xlfn.VAR.P(Table4[[#This Row],[H7N9]:[H3N2]])</f>
        <v>0.11249999999999988</v>
      </c>
    </row>
    <row r="2274" spans="1:16" x14ac:dyDescent="0.25">
      <c r="A2274" s="9">
        <v>2273</v>
      </c>
      <c r="B2274" s="36" t="s">
        <v>15439</v>
      </c>
      <c r="C2274" s="10" t="s">
        <v>4016</v>
      </c>
      <c r="D2274" s="11" t="s">
        <v>4017</v>
      </c>
      <c r="E2274" s="11" t="s">
        <v>204</v>
      </c>
      <c r="F2274" s="11">
        <v>0.25819888974716099</v>
      </c>
      <c r="G2274" s="11">
        <v>0.77459666924148296</v>
      </c>
      <c r="H2274" s="11">
        <v>0</v>
      </c>
      <c r="I2274" s="11">
        <v>0.77459666924148296</v>
      </c>
      <c r="J2274" s="11">
        <f>ABS(F2274)</f>
        <v>0.25819888974716099</v>
      </c>
      <c r="K2274" s="11">
        <f>ABS(G2274)</f>
        <v>0.77459666924148296</v>
      </c>
      <c r="L2274" s="11">
        <f>ABS(H2274)</f>
        <v>0</v>
      </c>
      <c r="M2274" s="12">
        <f>ABS(I2274)</f>
        <v>0.77459666924148296</v>
      </c>
      <c r="N2274" s="30">
        <f>AVERAGE(Table4[[#This Row],[H7N9+]:[H3N2+]])</f>
        <v>0.45184805705753173</v>
      </c>
      <c r="O2274" s="30">
        <f>MAX(Table4[[#This Row],[H7N9+]:[H3N2+]])</f>
        <v>0.77459666924148296</v>
      </c>
      <c r="P2274" s="30">
        <f>_xlfn.VAR.P(Table4[[#This Row],[H7N9]:[H3N2]])</f>
        <v>0.11249999999999988</v>
      </c>
    </row>
    <row r="2275" spans="1:16" x14ac:dyDescent="0.25">
      <c r="A2275" s="9">
        <v>2274</v>
      </c>
      <c r="B2275" s="36" t="s">
        <v>15440</v>
      </c>
      <c r="C2275" s="10" t="s">
        <v>4018</v>
      </c>
      <c r="D2275" s="11" t="s">
        <v>4019</v>
      </c>
      <c r="E2275" s="11" t="s">
        <v>204</v>
      </c>
      <c r="F2275" s="11">
        <v>0.25819888974716099</v>
      </c>
      <c r="G2275" s="11">
        <v>0.77459666924148296</v>
      </c>
      <c r="H2275" s="11">
        <v>0</v>
      </c>
      <c r="I2275" s="11">
        <v>0.77459666924148296</v>
      </c>
      <c r="J2275" s="11">
        <f>ABS(F2275)</f>
        <v>0.25819888974716099</v>
      </c>
      <c r="K2275" s="11">
        <f>ABS(G2275)</f>
        <v>0.77459666924148296</v>
      </c>
      <c r="L2275" s="11">
        <f>ABS(H2275)</f>
        <v>0</v>
      </c>
      <c r="M2275" s="12">
        <f>ABS(I2275)</f>
        <v>0.77459666924148296</v>
      </c>
      <c r="N2275" s="30">
        <f>AVERAGE(Table4[[#This Row],[H7N9+]:[H3N2+]])</f>
        <v>0.45184805705753173</v>
      </c>
      <c r="O2275" s="30">
        <f>MAX(Table4[[#This Row],[H7N9+]:[H3N2+]])</f>
        <v>0.77459666924148296</v>
      </c>
      <c r="P2275" s="30">
        <f>_xlfn.VAR.P(Table4[[#This Row],[H7N9]:[H3N2]])</f>
        <v>0.11249999999999988</v>
      </c>
    </row>
    <row r="2276" spans="1:16" x14ac:dyDescent="0.25">
      <c r="A2276" s="9">
        <v>2275</v>
      </c>
      <c r="B2276" s="36" t="s">
        <v>15441</v>
      </c>
      <c r="C2276" s="10" t="s">
        <v>4020</v>
      </c>
      <c r="D2276" s="11" t="s">
        <v>4021</v>
      </c>
      <c r="E2276" s="11" t="s">
        <v>204</v>
      </c>
      <c r="F2276" s="11">
        <v>0</v>
      </c>
      <c r="G2276" s="11">
        <v>0.316227766016838</v>
      </c>
      <c r="H2276" s="11">
        <v>0</v>
      </c>
      <c r="I2276" s="11">
        <v>-0.77459666924148296</v>
      </c>
      <c r="J2276" s="11">
        <f>ABS(F2276)</f>
        <v>0</v>
      </c>
      <c r="K2276" s="11">
        <f>ABS(G2276)</f>
        <v>0.316227766016838</v>
      </c>
      <c r="L2276" s="11">
        <f>ABS(H2276)</f>
        <v>0</v>
      </c>
      <c r="M2276" s="12">
        <f>ABS(I2276)</f>
        <v>0.77459666924148296</v>
      </c>
      <c r="N2276" s="30">
        <f>AVERAGE(Table4[[#This Row],[H7N9+]:[H3N2+]])</f>
        <v>0.27270610881458024</v>
      </c>
      <c r="O2276" s="30">
        <f>MAX(Table4[[#This Row],[H7N9+]:[H3N2+]])</f>
        <v>0.77459666924148296</v>
      </c>
      <c r="P2276" s="30">
        <f>_xlfn.VAR.P(Table4[[#This Row],[H7N9]:[H3N2]])</f>
        <v>0.16186862178478958</v>
      </c>
    </row>
    <row r="2277" spans="1:16" x14ac:dyDescent="0.25">
      <c r="A2277" s="9">
        <v>2276</v>
      </c>
      <c r="B2277" s="36" t="s">
        <v>15442</v>
      </c>
      <c r="C2277" s="10" t="s">
        <v>4022</v>
      </c>
      <c r="D2277" s="11" t="s">
        <v>4023</v>
      </c>
      <c r="E2277" s="11" t="s">
        <v>204</v>
      </c>
      <c r="F2277" s="11">
        <v>0</v>
      </c>
      <c r="G2277" s="11">
        <v>0.316227766016838</v>
      </c>
      <c r="H2277" s="11">
        <v>0</v>
      </c>
      <c r="I2277" s="11">
        <v>-0.77459666924148296</v>
      </c>
      <c r="J2277" s="11">
        <f>ABS(F2277)</f>
        <v>0</v>
      </c>
      <c r="K2277" s="11">
        <f>ABS(G2277)</f>
        <v>0.316227766016838</v>
      </c>
      <c r="L2277" s="11">
        <f>ABS(H2277)</f>
        <v>0</v>
      </c>
      <c r="M2277" s="12">
        <f>ABS(I2277)</f>
        <v>0.77459666924148296</v>
      </c>
      <c r="N2277" s="30">
        <f>AVERAGE(Table4[[#This Row],[H7N9+]:[H3N2+]])</f>
        <v>0.27270610881458024</v>
      </c>
      <c r="O2277" s="30">
        <f>MAX(Table4[[#This Row],[H7N9+]:[H3N2+]])</f>
        <v>0.77459666924148296</v>
      </c>
      <c r="P2277" s="30">
        <f>_xlfn.VAR.P(Table4[[#This Row],[H7N9]:[H3N2]])</f>
        <v>0.16186862178478958</v>
      </c>
    </row>
    <row r="2278" spans="1:16" x14ac:dyDescent="0.25">
      <c r="A2278" s="9">
        <v>2277</v>
      </c>
      <c r="B2278" s="36" t="s">
        <v>15443</v>
      </c>
      <c r="C2278" s="10" t="s">
        <v>4024</v>
      </c>
      <c r="D2278" s="11" t="s">
        <v>4025</v>
      </c>
      <c r="E2278" s="11" t="s">
        <v>204</v>
      </c>
      <c r="F2278" s="11">
        <v>0.25819888974716099</v>
      </c>
      <c r="G2278" s="11">
        <v>0</v>
      </c>
      <c r="H2278" s="11">
        <v>0</v>
      </c>
      <c r="I2278" s="11">
        <v>0</v>
      </c>
      <c r="J2278" s="11">
        <f>ABS(F2278)</f>
        <v>0.25819888974716099</v>
      </c>
      <c r="K2278" s="11">
        <f>ABS(G2278)</f>
        <v>0</v>
      </c>
      <c r="L2278" s="11">
        <f>ABS(H2278)</f>
        <v>0</v>
      </c>
      <c r="M2278" s="12">
        <f>ABS(I2278)</f>
        <v>0</v>
      </c>
      <c r="N2278" s="30">
        <f>AVERAGE(Table4[[#This Row],[H7N9+]:[H3N2+]])</f>
        <v>6.4549722436790247E-2</v>
      </c>
      <c r="O2278" s="30">
        <f>MAX(Table4[[#This Row],[H7N9+]:[H3N2+]])</f>
        <v>0.25819888974716099</v>
      </c>
      <c r="P2278" s="30">
        <f>_xlfn.VAR.P(Table4[[#This Row],[H7N9]:[H3N2]])</f>
        <v>1.2499999999999987E-2</v>
      </c>
    </row>
    <row r="2279" spans="1:16" x14ac:dyDescent="0.25">
      <c r="A2279" s="9">
        <v>2278</v>
      </c>
      <c r="B2279" s="36" t="s">
        <v>15444</v>
      </c>
      <c r="C2279" s="10" t="s">
        <v>4026</v>
      </c>
      <c r="D2279" s="11" t="s">
        <v>4027</v>
      </c>
      <c r="E2279" s="11" t="s">
        <v>519</v>
      </c>
      <c r="F2279" s="11">
        <v>0</v>
      </c>
      <c r="G2279" s="11">
        <v>0</v>
      </c>
      <c r="H2279" s="11">
        <v>0</v>
      </c>
      <c r="I2279" s="11">
        <v>0</v>
      </c>
      <c r="J2279" s="11">
        <f>ABS(F2279)</f>
        <v>0</v>
      </c>
      <c r="K2279" s="11">
        <f>ABS(G2279)</f>
        <v>0</v>
      </c>
      <c r="L2279" s="11">
        <f>ABS(H2279)</f>
        <v>0</v>
      </c>
      <c r="M2279" s="12">
        <f>ABS(I2279)</f>
        <v>0</v>
      </c>
      <c r="N2279" s="30">
        <f>AVERAGE(Table4[[#This Row],[H7N9+]:[H3N2+]])</f>
        <v>0</v>
      </c>
      <c r="O2279" s="30">
        <f>MAX(Table4[[#This Row],[H7N9+]:[H3N2+]])</f>
        <v>0</v>
      </c>
      <c r="P2279" s="30">
        <f>_xlfn.VAR.P(Table4[[#This Row],[H7N9]:[H3N2]])</f>
        <v>0</v>
      </c>
    </row>
    <row r="2280" spans="1:16" x14ac:dyDescent="0.25">
      <c r="A2280" s="9">
        <v>2279</v>
      </c>
      <c r="B2280" s="36" t="s">
        <v>15445</v>
      </c>
      <c r="C2280" s="10" t="s">
        <v>4028</v>
      </c>
      <c r="D2280" s="11" t="s">
        <v>4029</v>
      </c>
      <c r="E2280" s="11" t="s">
        <v>278</v>
      </c>
      <c r="F2280" s="11">
        <v>0</v>
      </c>
      <c r="G2280" s="11">
        <v>0</v>
      </c>
      <c r="H2280" s="11">
        <v>0</v>
      </c>
      <c r="I2280" s="11">
        <v>0</v>
      </c>
      <c r="J2280" s="11">
        <f>ABS(F2280)</f>
        <v>0</v>
      </c>
      <c r="K2280" s="11">
        <f>ABS(G2280)</f>
        <v>0</v>
      </c>
      <c r="L2280" s="11">
        <f>ABS(H2280)</f>
        <v>0</v>
      </c>
      <c r="M2280" s="12">
        <f>ABS(I2280)</f>
        <v>0</v>
      </c>
      <c r="N2280" s="30">
        <f>AVERAGE(Table4[[#This Row],[H7N9+]:[H3N2+]])</f>
        <v>0</v>
      </c>
      <c r="O2280" s="30">
        <f>MAX(Table4[[#This Row],[H7N9+]:[H3N2+]])</f>
        <v>0</v>
      </c>
      <c r="P2280" s="30">
        <f>_xlfn.VAR.P(Table4[[#This Row],[H7N9]:[H3N2]])</f>
        <v>0</v>
      </c>
    </row>
    <row r="2281" spans="1:16" x14ac:dyDescent="0.25">
      <c r="A2281" s="9">
        <v>2280</v>
      </c>
      <c r="B2281" s="36" t="s">
        <v>15446</v>
      </c>
      <c r="C2281" s="10" t="s">
        <v>4030</v>
      </c>
      <c r="D2281" s="11" t="s">
        <v>4031</v>
      </c>
      <c r="E2281" s="11" t="s">
        <v>278</v>
      </c>
      <c r="F2281" s="11">
        <v>0</v>
      </c>
      <c r="G2281" s="11">
        <v>0</v>
      </c>
      <c r="H2281" s="11">
        <v>0</v>
      </c>
      <c r="I2281" s="11">
        <v>0</v>
      </c>
      <c r="J2281" s="11">
        <f>ABS(F2281)</f>
        <v>0</v>
      </c>
      <c r="K2281" s="11">
        <f>ABS(G2281)</f>
        <v>0</v>
      </c>
      <c r="L2281" s="11">
        <f>ABS(H2281)</f>
        <v>0</v>
      </c>
      <c r="M2281" s="12">
        <f>ABS(I2281)</f>
        <v>0</v>
      </c>
      <c r="N2281" s="30">
        <f>AVERAGE(Table4[[#This Row],[H7N9+]:[H3N2+]])</f>
        <v>0</v>
      </c>
      <c r="O2281" s="30">
        <f>MAX(Table4[[#This Row],[H7N9+]:[H3N2+]])</f>
        <v>0</v>
      </c>
      <c r="P2281" s="30">
        <f>_xlfn.VAR.P(Table4[[#This Row],[H7N9]:[H3N2]])</f>
        <v>0</v>
      </c>
    </row>
    <row r="2282" spans="1:16" x14ac:dyDescent="0.25">
      <c r="A2282" s="9">
        <v>2281</v>
      </c>
      <c r="B2282" s="36" t="s">
        <v>15447</v>
      </c>
      <c r="C2282" s="10" t="s">
        <v>4032</v>
      </c>
      <c r="D2282" s="11" t="s">
        <v>4033</v>
      </c>
      <c r="E2282" s="11" t="s">
        <v>278</v>
      </c>
      <c r="F2282" s="11">
        <v>0</v>
      </c>
      <c r="G2282" s="11">
        <v>0</v>
      </c>
      <c r="H2282" s="11">
        <v>0</v>
      </c>
      <c r="I2282" s="11">
        <v>0</v>
      </c>
      <c r="J2282" s="11">
        <f>ABS(F2282)</f>
        <v>0</v>
      </c>
      <c r="K2282" s="11">
        <f>ABS(G2282)</f>
        <v>0</v>
      </c>
      <c r="L2282" s="11">
        <f>ABS(H2282)</f>
        <v>0</v>
      </c>
      <c r="M2282" s="12">
        <f>ABS(I2282)</f>
        <v>0</v>
      </c>
      <c r="N2282" s="30">
        <f>AVERAGE(Table4[[#This Row],[H7N9+]:[H3N2+]])</f>
        <v>0</v>
      </c>
      <c r="O2282" s="30">
        <f>MAX(Table4[[#This Row],[H7N9+]:[H3N2+]])</f>
        <v>0</v>
      </c>
      <c r="P2282" s="30">
        <f>_xlfn.VAR.P(Table4[[#This Row],[H7N9]:[H3N2]])</f>
        <v>0</v>
      </c>
    </row>
    <row r="2283" spans="1:16" x14ac:dyDescent="0.25">
      <c r="A2283" s="9">
        <v>2282</v>
      </c>
      <c r="B2283" s="36" t="s">
        <v>15448</v>
      </c>
      <c r="C2283" s="10" t="s">
        <v>4034</v>
      </c>
      <c r="D2283" s="11" t="s">
        <v>4035</v>
      </c>
      <c r="E2283" s="11" t="s">
        <v>278</v>
      </c>
      <c r="F2283" s="11">
        <v>0</v>
      </c>
      <c r="G2283" s="11">
        <v>0</v>
      </c>
      <c r="H2283" s="11">
        <v>0</v>
      </c>
      <c r="I2283" s="11">
        <v>0</v>
      </c>
      <c r="J2283" s="11">
        <f>ABS(F2283)</f>
        <v>0</v>
      </c>
      <c r="K2283" s="11">
        <f>ABS(G2283)</f>
        <v>0</v>
      </c>
      <c r="L2283" s="11">
        <f>ABS(H2283)</f>
        <v>0</v>
      </c>
      <c r="M2283" s="12">
        <f>ABS(I2283)</f>
        <v>0</v>
      </c>
      <c r="N2283" s="30">
        <f>AVERAGE(Table4[[#This Row],[H7N9+]:[H3N2+]])</f>
        <v>0</v>
      </c>
      <c r="O2283" s="30">
        <f>MAX(Table4[[#This Row],[H7N9+]:[H3N2+]])</f>
        <v>0</v>
      </c>
      <c r="P2283" s="30">
        <f>_xlfn.VAR.P(Table4[[#This Row],[H7N9]:[H3N2]])</f>
        <v>0</v>
      </c>
    </row>
    <row r="2284" spans="1:16" x14ac:dyDescent="0.25">
      <c r="A2284" s="9">
        <v>2283</v>
      </c>
      <c r="B2284" s="36" t="s">
        <v>15449</v>
      </c>
      <c r="C2284" s="10" t="s">
        <v>4036</v>
      </c>
      <c r="D2284" s="11" t="s">
        <v>4037</v>
      </c>
      <c r="E2284" s="11" t="s">
        <v>278</v>
      </c>
      <c r="F2284" s="11">
        <v>0</v>
      </c>
      <c r="G2284" s="11">
        <v>0</v>
      </c>
      <c r="H2284" s="11">
        <v>0</v>
      </c>
      <c r="I2284" s="11">
        <v>0</v>
      </c>
      <c r="J2284" s="11">
        <f>ABS(F2284)</f>
        <v>0</v>
      </c>
      <c r="K2284" s="11">
        <f>ABS(G2284)</f>
        <v>0</v>
      </c>
      <c r="L2284" s="11">
        <f>ABS(H2284)</f>
        <v>0</v>
      </c>
      <c r="M2284" s="12">
        <f>ABS(I2284)</f>
        <v>0</v>
      </c>
      <c r="N2284" s="30">
        <f>AVERAGE(Table4[[#This Row],[H7N9+]:[H3N2+]])</f>
        <v>0</v>
      </c>
      <c r="O2284" s="30">
        <f>MAX(Table4[[#This Row],[H7N9+]:[H3N2+]])</f>
        <v>0</v>
      </c>
      <c r="P2284" s="30">
        <f>_xlfn.VAR.P(Table4[[#This Row],[H7N9]:[H3N2]])</f>
        <v>0</v>
      </c>
    </row>
    <row r="2285" spans="1:16" x14ac:dyDescent="0.25">
      <c r="A2285" s="9">
        <v>2284</v>
      </c>
      <c r="B2285" s="36" t="s">
        <v>15450</v>
      </c>
      <c r="C2285" s="10" t="s">
        <v>4038</v>
      </c>
      <c r="D2285" s="11" t="s">
        <v>4039</v>
      </c>
      <c r="E2285" s="11" t="s">
        <v>278</v>
      </c>
      <c r="F2285" s="11">
        <v>-0.316227766016838</v>
      </c>
      <c r="G2285" s="11">
        <v>0.77459666924148296</v>
      </c>
      <c r="H2285" s="11">
        <v>-0.94868329805051399</v>
      </c>
      <c r="I2285" s="11">
        <v>0.21081851067789201</v>
      </c>
      <c r="J2285" s="11">
        <f>ABS(F2285)</f>
        <v>0.316227766016838</v>
      </c>
      <c r="K2285" s="11">
        <f>ABS(G2285)</f>
        <v>0.77459666924148296</v>
      </c>
      <c r="L2285" s="11">
        <f>ABS(H2285)</f>
        <v>0.94868329805051399</v>
      </c>
      <c r="M2285" s="12">
        <f>ABS(I2285)</f>
        <v>0.21081851067789201</v>
      </c>
      <c r="N2285" s="30">
        <f>AVERAGE(Table4[[#This Row],[H7N9+]:[H3N2+]])</f>
        <v>0.56258156099668177</v>
      </c>
      <c r="O2285" s="30">
        <f>MAX(Table4[[#This Row],[H7N9+]:[H3N2+]])</f>
        <v>0.94868329805051399</v>
      </c>
      <c r="P2285" s="30">
        <f>_xlfn.VAR.P(Table4[[#This Row],[H7N9]:[H3N2]])</f>
        <v>0.40622873928263231</v>
      </c>
    </row>
    <row r="2286" spans="1:16" x14ac:dyDescent="0.25">
      <c r="A2286" s="9">
        <v>2285</v>
      </c>
      <c r="B2286" s="36" t="s">
        <v>15451</v>
      </c>
      <c r="C2286" s="10" t="s">
        <v>4040</v>
      </c>
      <c r="D2286" s="11" t="s">
        <v>4041</v>
      </c>
      <c r="E2286" s="11" t="s">
        <v>519</v>
      </c>
      <c r="F2286" s="11">
        <v>0.4</v>
      </c>
      <c r="G2286" s="11">
        <v>0.8</v>
      </c>
      <c r="H2286" s="11">
        <v>-0.4</v>
      </c>
      <c r="I2286" s="11">
        <v>0.8</v>
      </c>
      <c r="J2286" s="11">
        <f>ABS(F2286)</f>
        <v>0.4</v>
      </c>
      <c r="K2286" s="11">
        <f>ABS(G2286)</f>
        <v>0.8</v>
      </c>
      <c r="L2286" s="11">
        <f>ABS(H2286)</f>
        <v>0.4</v>
      </c>
      <c r="M2286" s="12">
        <f>ABS(I2286)</f>
        <v>0.8</v>
      </c>
      <c r="N2286" s="30">
        <f>AVERAGE(Table4[[#This Row],[H7N9+]:[H3N2+]])</f>
        <v>0.60000000000000009</v>
      </c>
      <c r="O2286" s="30">
        <f>MAX(Table4[[#This Row],[H7N9+]:[H3N2+]])</f>
        <v>0.8</v>
      </c>
      <c r="P2286" s="30">
        <f>_xlfn.VAR.P(Table4[[#This Row],[H7N9]:[H3N2]])</f>
        <v>0.24000000000000005</v>
      </c>
    </row>
    <row r="2287" spans="1:16" x14ac:dyDescent="0.25">
      <c r="A2287" s="9">
        <v>2286</v>
      </c>
      <c r="B2287" s="36" t="s">
        <v>15452</v>
      </c>
      <c r="C2287" s="10" t="s">
        <v>4042</v>
      </c>
      <c r="D2287" s="11" t="s">
        <v>4043</v>
      </c>
      <c r="E2287" s="11" t="s">
        <v>519</v>
      </c>
      <c r="F2287" s="11">
        <v>-0.4</v>
      </c>
      <c r="G2287" s="11">
        <v>-0.8</v>
      </c>
      <c r="H2287" s="11">
        <v>0.4</v>
      </c>
      <c r="I2287" s="11">
        <v>-0.8</v>
      </c>
      <c r="J2287" s="11">
        <f>ABS(F2287)</f>
        <v>0.4</v>
      </c>
      <c r="K2287" s="11">
        <f>ABS(G2287)</f>
        <v>0.8</v>
      </c>
      <c r="L2287" s="11">
        <f>ABS(H2287)</f>
        <v>0.4</v>
      </c>
      <c r="M2287" s="12">
        <f>ABS(I2287)</f>
        <v>0.8</v>
      </c>
      <c r="N2287" s="30">
        <f>AVERAGE(Table4[[#This Row],[H7N9+]:[H3N2+]])</f>
        <v>0.60000000000000009</v>
      </c>
      <c r="O2287" s="30">
        <f>MAX(Table4[[#This Row],[H7N9+]:[H3N2+]])</f>
        <v>0.8</v>
      </c>
      <c r="P2287" s="30">
        <f>_xlfn.VAR.P(Table4[[#This Row],[H7N9]:[H3N2]])</f>
        <v>0.24000000000000005</v>
      </c>
    </row>
    <row r="2288" spans="1:16" x14ac:dyDescent="0.25">
      <c r="A2288" s="9">
        <v>2287</v>
      </c>
      <c r="B2288" s="36" t="s">
        <v>15453</v>
      </c>
      <c r="C2288" s="10" t="s">
        <v>4044</v>
      </c>
      <c r="D2288" s="11" t="s">
        <v>4045</v>
      </c>
      <c r="E2288" s="11" t="s">
        <v>519</v>
      </c>
      <c r="F2288" s="11">
        <v>0.4</v>
      </c>
      <c r="G2288" s="11">
        <v>0.8</v>
      </c>
      <c r="H2288" s="11">
        <v>-0.8</v>
      </c>
      <c r="I2288" s="11">
        <v>0.6</v>
      </c>
      <c r="J2288" s="11">
        <f>ABS(F2288)</f>
        <v>0.4</v>
      </c>
      <c r="K2288" s="11">
        <f>ABS(G2288)</f>
        <v>0.8</v>
      </c>
      <c r="L2288" s="11">
        <f>ABS(H2288)</f>
        <v>0.8</v>
      </c>
      <c r="M2288" s="12">
        <f>ABS(I2288)</f>
        <v>0.6</v>
      </c>
      <c r="N2288" s="30">
        <f>AVERAGE(Table4[[#This Row],[H7N9+]:[H3N2+]])</f>
        <v>0.65</v>
      </c>
      <c r="O2288" s="30">
        <f>MAX(Table4[[#This Row],[H7N9+]:[H3N2+]])</f>
        <v>0.8</v>
      </c>
      <c r="P2288" s="30">
        <f>_xlfn.VAR.P(Table4[[#This Row],[H7N9]:[H3N2]])</f>
        <v>0.38750000000000007</v>
      </c>
    </row>
    <row r="2289" spans="1:16" x14ac:dyDescent="0.25">
      <c r="A2289" s="9">
        <v>2288</v>
      </c>
      <c r="B2289" s="36" t="s">
        <v>15454</v>
      </c>
      <c r="C2289" s="10" t="s">
        <v>4046</v>
      </c>
      <c r="D2289" s="11" t="s">
        <v>4047</v>
      </c>
      <c r="E2289" s="11" t="s">
        <v>519</v>
      </c>
      <c r="F2289" s="11">
        <v>-0.4</v>
      </c>
      <c r="G2289" s="11">
        <v>-0.8</v>
      </c>
      <c r="H2289" s="11">
        <v>0.8</v>
      </c>
      <c r="I2289" s="11">
        <v>-0.6</v>
      </c>
      <c r="J2289" s="11">
        <f>ABS(F2289)</f>
        <v>0.4</v>
      </c>
      <c r="K2289" s="11">
        <f>ABS(G2289)</f>
        <v>0.8</v>
      </c>
      <c r="L2289" s="11">
        <f>ABS(H2289)</f>
        <v>0.8</v>
      </c>
      <c r="M2289" s="12">
        <f>ABS(I2289)</f>
        <v>0.6</v>
      </c>
      <c r="N2289" s="30">
        <f>AVERAGE(Table4[[#This Row],[H7N9+]:[H3N2+]])</f>
        <v>0.65</v>
      </c>
      <c r="O2289" s="30">
        <f>MAX(Table4[[#This Row],[H7N9+]:[H3N2+]])</f>
        <v>0.8</v>
      </c>
      <c r="P2289" s="30">
        <f>_xlfn.VAR.P(Table4[[#This Row],[H7N9]:[H3N2]])</f>
        <v>0.38750000000000007</v>
      </c>
    </row>
    <row r="2290" spans="1:16" x14ac:dyDescent="0.25">
      <c r="A2290" s="9">
        <v>2289</v>
      </c>
      <c r="B2290" s="36" t="s">
        <v>15455</v>
      </c>
      <c r="C2290" s="10" t="s">
        <v>4048</v>
      </c>
      <c r="D2290" s="11" t="s">
        <v>4049</v>
      </c>
      <c r="E2290" s="11" t="s">
        <v>519</v>
      </c>
      <c r="F2290" s="11">
        <v>0.4</v>
      </c>
      <c r="G2290" s="11">
        <v>0.8</v>
      </c>
      <c r="H2290" s="11">
        <v>-0.8</v>
      </c>
      <c r="I2290" s="11">
        <v>0.6</v>
      </c>
      <c r="J2290" s="11">
        <f>ABS(F2290)</f>
        <v>0.4</v>
      </c>
      <c r="K2290" s="11">
        <f>ABS(G2290)</f>
        <v>0.8</v>
      </c>
      <c r="L2290" s="11">
        <f>ABS(H2290)</f>
        <v>0.8</v>
      </c>
      <c r="M2290" s="12">
        <f>ABS(I2290)</f>
        <v>0.6</v>
      </c>
      <c r="N2290" s="30">
        <f>AVERAGE(Table4[[#This Row],[H7N9+]:[H3N2+]])</f>
        <v>0.65</v>
      </c>
      <c r="O2290" s="30">
        <f>MAX(Table4[[#This Row],[H7N9+]:[H3N2+]])</f>
        <v>0.8</v>
      </c>
      <c r="P2290" s="30">
        <f>_xlfn.VAR.P(Table4[[#This Row],[H7N9]:[H3N2]])</f>
        <v>0.38750000000000007</v>
      </c>
    </row>
    <row r="2291" spans="1:16" x14ac:dyDescent="0.25">
      <c r="A2291" s="9">
        <v>2290</v>
      </c>
      <c r="B2291" s="36" t="s">
        <v>15456</v>
      </c>
      <c r="C2291" s="10" t="s">
        <v>4050</v>
      </c>
      <c r="D2291" s="11" t="s">
        <v>4051</v>
      </c>
      <c r="E2291" s="11" t="s">
        <v>519</v>
      </c>
      <c r="F2291" s="11">
        <v>-0.4</v>
      </c>
      <c r="G2291" s="11">
        <v>-0.8</v>
      </c>
      <c r="H2291" s="11">
        <v>0.8</v>
      </c>
      <c r="I2291" s="11">
        <v>-0.6</v>
      </c>
      <c r="J2291" s="11">
        <f>ABS(F2291)</f>
        <v>0.4</v>
      </c>
      <c r="K2291" s="11">
        <f>ABS(G2291)</f>
        <v>0.8</v>
      </c>
      <c r="L2291" s="11">
        <f>ABS(H2291)</f>
        <v>0.8</v>
      </c>
      <c r="M2291" s="12">
        <f>ABS(I2291)</f>
        <v>0.6</v>
      </c>
      <c r="N2291" s="30">
        <f>AVERAGE(Table4[[#This Row],[H7N9+]:[H3N2+]])</f>
        <v>0.65</v>
      </c>
      <c r="O2291" s="30">
        <f>MAX(Table4[[#This Row],[H7N9+]:[H3N2+]])</f>
        <v>0.8</v>
      </c>
      <c r="P2291" s="30">
        <f>_xlfn.VAR.P(Table4[[#This Row],[H7N9]:[H3N2]])</f>
        <v>0.38750000000000007</v>
      </c>
    </row>
    <row r="2292" spans="1:16" x14ac:dyDescent="0.25">
      <c r="A2292" s="9">
        <v>2291</v>
      </c>
      <c r="B2292" s="36" t="s">
        <v>15457</v>
      </c>
      <c r="C2292" s="10" t="s">
        <v>4052</v>
      </c>
      <c r="D2292" s="11" t="s">
        <v>4053</v>
      </c>
      <c r="E2292" s="11" t="s">
        <v>79</v>
      </c>
      <c r="F2292" s="11">
        <v>0</v>
      </c>
      <c r="G2292" s="11">
        <v>0</v>
      </c>
      <c r="H2292" s="11">
        <v>0</v>
      </c>
      <c r="I2292" s="11">
        <v>0</v>
      </c>
      <c r="J2292" s="11">
        <f>ABS(F2292)</f>
        <v>0</v>
      </c>
      <c r="K2292" s="11">
        <f>ABS(G2292)</f>
        <v>0</v>
      </c>
      <c r="L2292" s="11">
        <f>ABS(H2292)</f>
        <v>0</v>
      </c>
      <c r="M2292" s="12">
        <f>ABS(I2292)</f>
        <v>0</v>
      </c>
      <c r="N2292" s="30">
        <f>AVERAGE(Table4[[#This Row],[H7N9+]:[H3N2+]])</f>
        <v>0</v>
      </c>
      <c r="O2292" s="30">
        <f>MAX(Table4[[#This Row],[H7N9+]:[H3N2+]])</f>
        <v>0</v>
      </c>
      <c r="P2292" s="30">
        <f>_xlfn.VAR.P(Table4[[#This Row],[H7N9]:[H3N2]])</f>
        <v>0</v>
      </c>
    </row>
    <row r="2293" spans="1:16" x14ac:dyDescent="0.25">
      <c r="A2293" s="9">
        <v>2292</v>
      </c>
      <c r="B2293" s="36" t="s">
        <v>13122</v>
      </c>
      <c r="C2293" s="10" t="s">
        <v>4054</v>
      </c>
      <c r="D2293" s="11" t="s">
        <v>4055</v>
      </c>
      <c r="E2293" s="11" t="s">
        <v>936</v>
      </c>
      <c r="F2293" s="11">
        <v>-0.6</v>
      </c>
      <c r="G2293" s="11">
        <v>0</v>
      </c>
      <c r="H2293" s="11">
        <v>-0.4</v>
      </c>
      <c r="I2293" s="11">
        <v>0.8</v>
      </c>
      <c r="J2293" s="11">
        <f>ABS(F2293)</f>
        <v>0.6</v>
      </c>
      <c r="K2293" s="11">
        <f>ABS(G2293)</f>
        <v>0</v>
      </c>
      <c r="L2293" s="11">
        <f>ABS(H2293)</f>
        <v>0.4</v>
      </c>
      <c r="M2293" s="12">
        <f>ABS(I2293)</f>
        <v>0.8</v>
      </c>
      <c r="N2293" s="30">
        <f>AVERAGE(Table4[[#This Row],[H7N9+]:[H3N2+]])</f>
        <v>0.45</v>
      </c>
      <c r="O2293" s="30">
        <f>MAX(Table4[[#This Row],[H7N9+]:[H3N2+]])</f>
        <v>0.8</v>
      </c>
      <c r="P2293" s="30">
        <f>_xlfn.VAR.P(Table4[[#This Row],[H7N9]:[H3N2]])</f>
        <v>0.28750000000000003</v>
      </c>
    </row>
    <row r="2294" spans="1:16" x14ac:dyDescent="0.25">
      <c r="A2294" s="9">
        <v>2293</v>
      </c>
      <c r="B2294" s="36" t="s">
        <v>13123</v>
      </c>
      <c r="C2294" s="10" t="s">
        <v>4056</v>
      </c>
      <c r="D2294" s="11" t="s">
        <v>4057</v>
      </c>
      <c r="E2294" s="11" t="s">
        <v>936</v>
      </c>
      <c r="F2294" s="11">
        <v>0.6</v>
      </c>
      <c r="G2294" s="11">
        <v>0</v>
      </c>
      <c r="H2294" s="11">
        <v>0.4</v>
      </c>
      <c r="I2294" s="11">
        <v>-0.8</v>
      </c>
      <c r="J2294" s="11">
        <f>ABS(F2294)</f>
        <v>0.6</v>
      </c>
      <c r="K2294" s="11">
        <f>ABS(G2294)</f>
        <v>0</v>
      </c>
      <c r="L2294" s="11">
        <f>ABS(H2294)</f>
        <v>0.4</v>
      </c>
      <c r="M2294" s="12">
        <f>ABS(I2294)</f>
        <v>0.8</v>
      </c>
      <c r="N2294" s="30">
        <f>AVERAGE(Table4[[#This Row],[H7N9+]:[H3N2+]])</f>
        <v>0.45</v>
      </c>
      <c r="O2294" s="30">
        <f>MAX(Table4[[#This Row],[H7N9+]:[H3N2+]])</f>
        <v>0.8</v>
      </c>
      <c r="P2294" s="30">
        <f>_xlfn.VAR.P(Table4[[#This Row],[H7N9]:[H3N2]])</f>
        <v>0.28750000000000003</v>
      </c>
    </row>
    <row r="2295" spans="1:16" x14ac:dyDescent="0.25">
      <c r="A2295" s="9">
        <v>2294</v>
      </c>
      <c r="B2295" s="36" t="s">
        <v>13124</v>
      </c>
      <c r="C2295" s="10" t="s">
        <v>4058</v>
      </c>
      <c r="D2295" s="11" t="s">
        <v>3953</v>
      </c>
      <c r="E2295" s="11" t="s">
        <v>936</v>
      </c>
      <c r="F2295" s="11">
        <v>-0.6</v>
      </c>
      <c r="G2295" s="11">
        <v>0</v>
      </c>
      <c r="H2295" s="11">
        <v>-0.4</v>
      </c>
      <c r="I2295" s="11">
        <v>0.8</v>
      </c>
      <c r="J2295" s="11">
        <f>ABS(F2295)</f>
        <v>0.6</v>
      </c>
      <c r="K2295" s="11">
        <f>ABS(G2295)</f>
        <v>0</v>
      </c>
      <c r="L2295" s="11">
        <f>ABS(H2295)</f>
        <v>0.4</v>
      </c>
      <c r="M2295" s="12">
        <f>ABS(I2295)</f>
        <v>0.8</v>
      </c>
      <c r="N2295" s="30">
        <f>AVERAGE(Table4[[#This Row],[H7N9+]:[H3N2+]])</f>
        <v>0.45</v>
      </c>
      <c r="O2295" s="30">
        <f>MAX(Table4[[#This Row],[H7N9+]:[H3N2+]])</f>
        <v>0.8</v>
      </c>
      <c r="P2295" s="30">
        <f>_xlfn.VAR.P(Table4[[#This Row],[H7N9]:[H3N2]])</f>
        <v>0.28750000000000003</v>
      </c>
    </row>
    <row r="2296" spans="1:16" x14ac:dyDescent="0.25">
      <c r="A2296" s="9">
        <v>2295</v>
      </c>
      <c r="B2296" s="36" t="s">
        <v>13125</v>
      </c>
      <c r="C2296" s="10" t="s">
        <v>4059</v>
      </c>
      <c r="D2296" s="11" t="s">
        <v>4060</v>
      </c>
      <c r="E2296" s="11" t="s">
        <v>936</v>
      </c>
      <c r="F2296" s="11">
        <v>0.6</v>
      </c>
      <c r="G2296" s="11">
        <v>0</v>
      </c>
      <c r="H2296" s="11">
        <v>0.4</v>
      </c>
      <c r="I2296" s="11">
        <v>-0.8</v>
      </c>
      <c r="J2296" s="11">
        <f>ABS(F2296)</f>
        <v>0.6</v>
      </c>
      <c r="K2296" s="11">
        <f>ABS(G2296)</f>
        <v>0</v>
      </c>
      <c r="L2296" s="11">
        <f>ABS(H2296)</f>
        <v>0.4</v>
      </c>
      <c r="M2296" s="12">
        <f>ABS(I2296)</f>
        <v>0.8</v>
      </c>
      <c r="N2296" s="30">
        <f>AVERAGE(Table4[[#This Row],[H7N9+]:[H3N2+]])</f>
        <v>0.45</v>
      </c>
      <c r="O2296" s="30">
        <f>MAX(Table4[[#This Row],[H7N9+]:[H3N2+]])</f>
        <v>0.8</v>
      </c>
      <c r="P2296" s="30">
        <f>_xlfn.VAR.P(Table4[[#This Row],[H7N9]:[H3N2]])</f>
        <v>0.28750000000000003</v>
      </c>
    </row>
    <row r="2297" spans="1:16" x14ac:dyDescent="0.25">
      <c r="A2297" s="9">
        <v>2296</v>
      </c>
      <c r="B2297" s="36" t="s">
        <v>13126</v>
      </c>
      <c r="C2297" s="10" t="s">
        <v>4061</v>
      </c>
      <c r="D2297" s="11" t="s">
        <v>4062</v>
      </c>
      <c r="E2297" s="11" t="s">
        <v>936</v>
      </c>
      <c r="F2297" s="11">
        <v>-0.6</v>
      </c>
      <c r="G2297" s="11">
        <v>0</v>
      </c>
      <c r="H2297" s="11">
        <v>-0.4</v>
      </c>
      <c r="I2297" s="11">
        <v>0.8</v>
      </c>
      <c r="J2297" s="11">
        <f>ABS(F2297)</f>
        <v>0.6</v>
      </c>
      <c r="K2297" s="11">
        <f>ABS(G2297)</f>
        <v>0</v>
      </c>
      <c r="L2297" s="11">
        <f>ABS(H2297)</f>
        <v>0.4</v>
      </c>
      <c r="M2297" s="12">
        <f>ABS(I2297)</f>
        <v>0.8</v>
      </c>
      <c r="N2297" s="30">
        <f>AVERAGE(Table4[[#This Row],[H7N9+]:[H3N2+]])</f>
        <v>0.45</v>
      </c>
      <c r="O2297" s="30">
        <f>MAX(Table4[[#This Row],[H7N9+]:[H3N2+]])</f>
        <v>0.8</v>
      </c>
      <c r="P2297" s="30">
        <f>_xlfn.VAR.P(Table4[[#This Row],[H7N9]:[H3N2]])</f>
        <v>0.28750000000000003</v>
      </c>
    </row>
    <row r="2298" spans="1:16" x14ac:dyDescent="0.25">
      <c r="A2298" s="9">
        <v>2297</v>
      </c>
      <c r="B2298" s="36" t="s">
        <v>13127</v>
      </c>
      <c r="C2298" s="10" t="s">
        <v>4063</v>
      </c>
      <c r="D2298" s="11" t="s">
        <v>4064</v>
      </c>
      <c r="E2298" s="11" t="s">
        <v>936</v>
      </c>
      <c r="F2298" s="11">
        <v>0.6</v>
      </c>
      <c r="G2298" s="11">
        <v>0</v>
      </c>
      <c r="H2298" s="11">
        <v>0.4</v>
      </c>
      <c r="I2298" s="11">
        <v>-0.8</v>
      </c>
      <c r="J2298" s="11">
        <f>ABS(F2298)</f>
        <v>0.6</v>
      </c>
      <c r="K2298" s="11">
        <f>ABS(G2298)</f>
        <v>0</v>
      </c>
      <c r="L2298" s="11">
        <f>ABS(H2298)</f>
        <v>0.4</v>
      </c>
      <c r="M2298" s="12">
        <f>ABS(I2298)</f>
        <v>0.8</v>
      </c>
      <c r="N2298" s="30">
        <f>AVERAGE(Table4[[#This Row],[H7N9+]:[H3N2+]])</f>
        <v>0.45</v>
      </c>
      <c r="O2298" s="30">
        <f>MAX(Table4[[#This Row],[H7N9+]:[H3N2+]])</f>
        <v>0.8</v>
      </c>
      <c r="P2298" s="30">
        <f>_xlfn.VAR.P(Table4[[#This Row],[H7N9]:[H3N2]])</f>
        <v>0.28750000000000003</v>
      </c>
    </row>
    <row r="2299" spans="1:16" x14ac:dyDescent="0.25">
      <c r="A2299" s="9">
        <v>2298</v>
      </c>
      <c r="B2299" s="36" t="s">
        <v>13128</v>
      </c>
      <c r="C2299" s="10" t="s">
        <v>4065</v>
      </c>
      <c r="D2299" s="11" t="s">
        <v>4066</v>
      </c>
      <c r="E2299" s="11" t="s">
        <v>936</v>
      </c>
      <c r="F2299" s="11">
        <v>-0.6</v>
      </c>
      <c r="G2299" s="11">
        <v>0</v>
      </c>
      <c r="H2299" s="11">
        <v>-0.4</v>
      </c>
      <c r="I2299" s="11">
        <v>0.8</v>
      </c>
      <c r="J2299" s="11">
        <f>ABS(F2299)</f>
        <v>0.6</v>
      </c>
      <c r="K2299" s="11">
        <f>ABS(G2299)</f>
        <v>0</v>
      </c>
      <c r="L2299" s="11">
        <f>ABS(H2299)</f>
        <v>0.4</v>
      </c>
      <c r="M2299" s="12">
        <f>ABS(I2299)</f>
        <v>0.8</v>
      </c>
      <c r="N2299" s="30">
        <f>AVERAGE(Table4[[#This Row],[H7N9+]:[H3N2+]])</f>
        <v>0.45</v>
      </c>
      <c r="O2299" s="30">
        <f>MAX(Table4[[#This Row],[H7N9+]:[H3N2+]])</f>
        <v>0.8</v>
      </c>
      <c r="P2299" s="30">
        <f>_xlfn.VAR.P(Table4[[#This Row],[H7N9]:[H3N2]])</f>
        <v>0.28750000000000003</v>
      </c>
    </row>
    <row r="2300" spans="1:16" x14ac:dyDescent="0.25">
      <c r="A2300" s="9">
        <v>2299</v>
      </c>
      <c r="B2300" s="36" t="s">
        <v>13129</v>
      </c>
      <c r="C2300" s="10" t="s">
        <v>4067</v>
      </c>
      <c r="D2300" s="11" t="s">
        <v>4068</v>
      </c>
      <c r="E2300" s="11" t="s">
        <v>936</v>
      </c>
      <c r="F2300" s="11">
        <v>0.6</v>
      </c>
      <c r="G2300" s="11">
        <v>0</v>
      </c>
      <c r="H2300" s="11">
        <v>0.4</v>
      </c>
      <c r="I2300" s="11">
        <v>-0.8</v>
      </c>
      <c r="J2300" s="11">
        <f>ABS(F2300)</f>
        <v>0.6</v>
      </c>
      <c r="K2300" s="11">
        <f>ABS(G2300)</f>
        <v>0</v>
      </c>
      <c r="L2300" s="11">
        <f>ABS(H2300)</f>
        <v>0.4</v>
      </c>
      <c r="M2300" s="12">
        <f>ABS(I2300)</f>
        <v>0.8</v>
      </c>
      <c r="N2300" s="30">
        <f>AVERAGE(Table4[[#This Row],[H7N9+]:[H3N2+]])</f>
        <v>0.45</v>
      </c>
      <c r="O2300" s="30">
        <f>MAX(Table4[[#This Row],[H7N9+]:[H3N2+]])</f>
        <v>0.8</v>
      </c>
      <c r="P2300" s="30">
        <f>_xlfn.VAR.P(Table4[[#This Row],[H7N9]:[H3N2]])</f>
        <v>0.28750000000000003</v>
      </c>
    </row>
    <row r="2301" spans="1:16" x14ac:dyDescent="0.25">
      <c r="A2301" s="9">
        <v>2300</v>
      </c>
      <c r="B2301" s="36" t="s">
        <v>13130</v>
      </c>
      <c r="C2301" s="10" t="s">
        <v>4069</v>
      </c>
      <c r="D2301" s="11" t="s">
        <v>4070</v>
      </c>
      <c r="E2301" s="11" t="s">
        <v>936</v>
      </c>
      <c r="F2301" s="11">
        <v>-0.6</v>
      </c>
      <c r="G2301" s="11">
        <v>0</v>
      </c>
      <c r="H2301" s="11">
        <v>-0.4</v>
      </c>
      <c r="I2301" s="11">
        <v>0.8</v>
      </c>
      <c r="J2301" s="11">
        <f>ABS(F2301)</f>
        <v>0.6</v>
      </c>
      <c r="K2301" s="11">
        <f>ABS(G2301)</f>
        <v>0</v>
      </c>
      <c r="L2301" s="11">
        <f>ABS(H2301)</f>
        <v>0.4</v>
      </c>
      <c r="M2301" s="12">
        <f>ABS(I2301)</f>
        <v>0.8</v>
      </c>
      <c r="N2301" s="30">
        <f>AVERAGE(Table4[[#This Row],[H7N9+]:[H3N2+]])</f>
        <v>0.45</v>
      </c>
      <c r="O2301" s="30">
        <f>MAX(Table4[[#This Row],[H7N9+]:[H3N2+]])</f>
        <v>0.8</v>
      </c>
      <c r="P2301" s="30">
        <f>_xlfn.VAR.P(Table4[[#This Row],[H7N9]:[H3N2]])</f>
        <v>0.28750000000000003</v>
      </c>
    </row>
    <row r="2302" spans="1:16" x14ac:dyDescent="0.25">
      <c r="A2302" s="9">
        <v>2301</v>
      </c>
      <c r="B2302" s="36" t="s">
        <v>13131</v>
      </c>
      <c r="C2302" s="10" t="s">
        <v>4071</v>
      </c>
      <c r="D2302" s="11" t="s">
        <v>4072</v>
      </c>
      <c r="E2302" s="11" t="s">
        <v>936</v>
      </c>
      <c r="F2302" s="11">
        <v>0.6</v>
      </c>
      <c r="G2302" s="11">
        <v>0</v>
      </c>
      <c r="H2302" s="11">
        <v>0.4</v>
      </c>
      <c r="I2302" s="11">
        <v>-0.8</v>
      </c>
      <c r="J2302" s="11">
        <f>ABS(F2302)</f>
        <v>0.6</v>
      </c>
      <c r="K2302" s="11">
        <f>ABS(G2302)</f>
        <v>0</v>
      </c>
      <c r="L2302" s="11">
        <f>ABS(H2302)</f>
        <v>0.4</v>
      </c>
      <c r="M2302" s="12">
        <f>ABS(I2302)</f>
        <v>0.8</v>
      </c>
      <c r="N2302" s="30">
        <f>AVERAGE(Table4[[#This Row],[H7N9+]:[H3N2+]])</f>
        <v>0.45</v>
      </c>
      <c r="O2302" s="30">
        <f>MAX(Table4[[#This Row],[H7N9+]:[H3N2+]])</f>
        <v>0.8</v>
      </c>
      <c r="P2302" s="30">
        <f>_xlfn.VAR.P(Table4[[#This Row],[H7N9]:[H3N2]])</f>
        <v>0.28750000000000003</v>
      </c>
    </row>
    <row r="2303" spans="1:16" x14ac:dyDescent="0.25">
      <c r="A2303" s="9">
        <v>2302</v>
      </c>
      <c r="B2303" s="36" t="s">
        <v>13132</v>
      </c>
      <c r="C2303" s="10" t="s">
        <v>4073</v>
      </c>
      <c r="D2303" s="11" t="s">
        <v>3953</v>
      </c>
      <c r="E2303" s="11" t="s">
        <v>936</v>
      </c>
      <c r="F2303" s="11">
        <v>-0.6</v>
      </c>
      <c r="G2303" s="11">
        <v>0</v>
      </c>
      <c r="H2303" s="11">
        <v>-0.4</v>
      </c>
      <c r="I2303" s="11">
        <v>0.8</v>
      </c>
      <c r="J2303" s="11">
        <f>ABS(F2303)</f>
        <v>0.6</v>
      </c>
      <c r="K2303" s="11">
        <f>ABS(G2303)</f>
        <v>0</v>
      </c>
      <c r="L2303" s="11">
        <f>ABS(H2303)</f>
        <v>0.4</v>
      </c>
      <c r="M2303" s="12">
        <f>ABS(I2303)</f>
        <v>0.8</v>
      </c>
      <c r="N2303" s="30">
        <f>AVERAGE(Table4[[#This Row],[H7N9+]:[H3N2+]])</f>
        <v>0.45</v>
      </c>
      <c r="O2303" s="30">
        <f>MAX(Table4[[#This Row],[H7N9+]:[H3N2+]])</f>
        <v>0.8</v>
      </c>
      <c r="P2303" s="30">
        <f>_xlfn.VAR.P(Table4[[#This Row],[H7N9]:[H3N2]])</f>
        <v>0.28750000000000003</v>
      </c>
    </row>
    <row r="2304" spans="1:16" x14ac:dyDescent="0.25">
      <c r="A2304" s="9">
        <v>2303</v>
      </c>
      <c r="B2304" s="36" t="s">
        <v>13133</v>
      </c>
      <c r="C2304" s="10" t="s">
        <v>4074</v>
      </c>
      <c r="D2304" s="11" t="s">
        <v>4075</v>
      </c>
      <c r="E2304" s="11" t="s">
        <v>936</v>
      </c>
      <c r="F2304" s="11">
        <v>0.6</v>
      </c>
      <c r="G2304" s="11">
        <v>0</v>
      </c>
      <c r="H2304" s="11">
        <v>0.8</v>
      </c>
      <c r="I2304" s="11">
        <v>-0.8</v>
      </c>
      <c r="J2304" s="11">
        <f>ABS(F2304)</f>
        <v>0.6</v>
      </c>
      <c r="K2304" s="11">
        <f>ABS(G2304)</f>
        <v>0</v>
      </c>
      <c r="L2304" s="11">
        <f>ABS(H2304)</f>
        <v>0.8</v>
      </c>
      <c r="M2304" s="12">
        <f>ABS(I2304)</f>
        <v>0.8</v>
      </c>
      <c r="N2304" s="30">
        <f>AVERAGE(Table4[[#This Row],[H7N9+]:[H3N2+]])</f>
        <v>0.55000000000000004</v>
      </c>
      <c r="O2304" s="30">
        <f>MAX(Table4[[#This Row],[H7N9+]:[H3N2+]])</f>
        <v>0.8</v>
      </c>
      <c r="P2304" s="30">
        <f>_xlfn.VAR.P(Table4[[#This Row],[H7N9]:[H3N2]])</f>
        <v>0.38750000000000007</v>
      </c>
    </row>
    <row r="2305" spans="1:16" x14ac:dyDescent="0.25">
      <c r="A2305" s="9">
        <v>2304</v>
      </c>
      <c r="B2305" s="36" t="s">
        <v>13134</v>
      </c>
      <c r="C2305" s="10" t="s">
        <v>4076</v>
      </c>
      <c r="D2305" s="11" t="s">
        <v>4077</v>
      </c>
      <c r="E2305" s="11" t="s">
        <v>936</v>
      </c>
      <c r="F2305" s="11">
        <v>-0.8</v>
      </c>
      <c r="G2305" s="11">
        <v>-0.2</v>
      </c>
      <c r="H2305" s="11">
        <v>-0.4</v>
      </c>
      <c r="I2305" s="11">
        <v>0.4</v>
      </c>
      <c r="J2305" s="11">
        <f>ABS(F2305)</f>
        <v>0.8</v>
      </c>
      <c r="K2305" s="11">
        <f>ABS(G2305)</f>
        <v>0.2</v>
      </c>
      <c r="L2305" s="11">
        <f>ABS(H2305)</f>
        <v>0.4</v>
      </c>
      <c r="M2305" s="12">
        <f>ABS(I2305)</f>
        <v>0.4</v>
      </c>
      <c r="N2305" s="30">
        <f>AVERAGE(Table4[[#This Row],[H7N9+]:[H3N2+]])</f>
        <v>0.44999999999999996</v>
      </c>
      <c r="O2305" s="30">
        <f>MAX(Table4[[#This Row],[H7N9+]:[H3N2+]])</f>
        <v>0.8</v>
      </c>
      <c r="P2305" s="30">
        <f>_xlfn.VAR.P(Table4[[#This Row],[H7N9]:[H3N2]])</f>
        <v>0.18750000000000006</v>
      </c>
    </row>
    <row r="2306" spans="1:16" x14ac:dyDescent="0.25">
      <c r="A2306" s="9">
        <v>2305</v>
      </c>
      <c r="B2306" s="36" t="s">
        <v>15458</v>
      </c>
      <c r="C2306" s="10" t="s">
        <v>4078</v>
      </c>
      <c r="D2306" s="11" t="s">
        <v>4079</v>
      </c>
      <c r="E2306" s="11" t="s">
        <v>519</v>
      </c>
      <c r="F2306" s="11">
        <v>0.4</v>
      </c>
      <c r="G2306" s="11">
        <v>-0.8</v>
      </c>
      <c r="H2306" s="11">
        <v>0.2</v>
      </c>
      <c r="I2306" s="11">
        <v>0</v>
      </c>
      <c r="J2306" s="11">
        <f>ABS(F2306)</f>
        <v>0.4</v>
      </c>
      <c r="K2306" s="11">
        <f>ABS(G2306)</f>
        <v>0.8</v>
      </c>
      <c r="L2306" s="11">
        <f>ABS(H2306)</f>
        <v>0.2</v>
      </c>
      <c r="M2306" s="12">
        <f>ABS(I2306)</f>
        <v>0</v>
      </c>
      <c r="N2306" s="30">
        <f>AVERAGE(Table4[[#This Row],[H7N9+]:[H3N2+]])</f>
        <v>0.35000000000000003</v>
      </c>
      <c r="O2306" s="30">
        <f>MAX(Table4[[#This Row],[H7N9+]:[H3N2+]])</f>
        <v>0.8</v>
      </c>
      <c r="P2306" s="30">
        <f>_xlfn.VAR.P(Table4[[#This Row],[H7N9]:[H3N2]])</f>
        <v>0.20750000000000005</v>
      </c>
    </row>
    <row r="2307" spans="1:16" x14ac:dyDescent="0.25">
      <c r="A2307" s="9">
        <v>2306</v>
      </c>
      <c r="B2307" s="36" t="s">
        <v>15459</v>
      </c>
      <c r="C2307" s="10" t="s">
        <v>4080</v>
      </c>
      <c r="D2307" s="11" t="s">
        <v>4081</v>
      </c>
      <c r="E2307" s="11" t="s">
        <v>519</v>
      </c>
      <c r="F2307" s="11">
        <v>0</v>
      </c>
      <c r="G2307" s="11">
        <v>0</v>
      </c>
      <c r="H2307" s="11">
        <v>0</v>
      </c>
      <c r="I2307" s="11">
        <v>0</v>
      </c>
      <c r="J2307" s="11">
        <f>ABS(F2307)</f>
        <v>0</v>
      </c>
      <c r="K2307" s="11">
        <f>ABS(G2307)</f>
        <v>0</v>
      </c>
      <c r="L2307" s="11">
        <f>ABS(H2307)</f>
        <v>0</v>
      </c>
      <c r="M2307" s="12">
        <f>ABS(I2307)</f>
        <v>0</v>
      </c>
      <c r="N2307" s="30">
        <f>AVERAGE(Table4[[#This Row],[H7N9+]:[H3N2+]])</f>
        <v>0</v>
      </c>
      <c r="O2307" s="30">
        <f>MAX(Table4[[#This Row],[H7N9+]:[H3N2+]])</f>
        <v>0</v>
      </c>
      <c r="P2307" s="30">
        <f>_xlfn.VAR.P(Table4[[#This Row],[H7N9]:[H3N2]])</f>
        <v>0</v>
      </c>
    </row>
    <row r="2308" spans="1:16" x14ac:dyDescent="0.25">
      <c r="A2308" s="9">
        <v>2307</v>
      </c>
      <c r="B2308" s="36" t="s">
        <v>15460</v>
      </c>
      <c r="C2308" s="10" t="s">
        <v>4082</v>
      </c>
      <c r="D2308" s="11" t="s">
        <v>4082</v>
      </c>
      <c r="E2308" s="11" t="s">
        <v>996</v>
      </c>
      <c r="F2308" s="11">
        <v>0</v>
      </c>
      <c r="G2308" s="11">
        <v>0</v>
      </c>
      <c r="H2308" s="11">
        <v>0</v>
      </c>
      <c r="I2308" s="11">
        <v>0</v>
      </c>
      <c r="J2308" s="11">
        <f>ABS(F2308)</f>
        <v>0</v>
      </c>
      <c r="K2308" s="11">
        <f>ABS(G2308)</f>
        <v>0</v>
      </c>
      <c r="L2308" s="11">
        <f>ABS(H2308)</f>
        <v>0</v>
      </c>
      <c r="M2308" s="12">
        <f>ABS(I2308)</f>
        <v>0</v>
      </c>
      <c r="N2308" s="30">
        <f>AVERAGE(Table4[[#This Row],[H7N9+]:[H3N2+]])</f>
        <v>0</v>
      </c>
      <c r="O2308" s="30">
        <f>MAX(Table4[[#This Row],[H7N9+]:[H3N2+]])</f>
        <v>0</v>
      </c>
      <c r="P2308" s="30">
        <f>_xlfn.VAR.P(Table4[[#This Row],[H7N9]:[H3N2]])</f>
        <v>0</v>
      </c>
    </row>
    <row r="2309" spans="1:16" x14ac:dyDescent="0.25">
      <c r="A2309" s="9">
        <v>2308</v>
      </c>
      <c r="B2309" s="36" t="s">
        <v>15461</v>
      </c>
      <c r="C2309" s="10" t="s">
        <v>4083</v>
      </c>
      <c r="D2309" s="11" t="s">
        <v>3568</v>
      </c>
      <c r="E2309" s="11" t="s">
        <v>996</v>
      </c>
      <c r="F2309" s="11">
        <v>0</v>
      </c>
      <c r="G2309" s="11">
        <v>0</v>
      </c>
      <c r="H2309" s="11">
        <v>0</v>
      </c>
      <c r="I2309" s="11">
        <v>0</v>
      </c>
      <c r="J2309" s="11">
        <f>ABS(F2309)</f>
        <v>0</v>
      </c>
      <c r="K2309" s="11">
        <f>ABS(G2309)</f>
        <v>0</v>
      </c>
      <c r="L2309" s="11">
        <f>ABS(H2309)</f>
        <v>0</v>
      </c>
      <c r="M2309" s="12">
        <f>ABS(I2309)</f>
        <v>0</v>
      </c>
      <c r="N2309" s="30">
        <f>AVERAGE(Table4[[#This Row],[H7N9+]:[H3N2+]])</f>
        <v>0</v>
      </c>
      <c r="O2309" s="30">
        <f>MAX(Table4[[#This Row],[H7N9+]:[H3N2+]])</f>
        <v>0</v>
      </c>
      <c r="P2309" s="30">
        <f>_xlfn.VAR.P(Table4[[#This Row],[H7N9]:[H3N2]])</f>
        <v>0</v>
      </c>
    </row>
    <row r="2310" spans="1:16" x14ac:dyDescent="0.25">
      <c r="A2310" s="9">
        <v>2309</v>
      </c>
      <c r="B2310" s="36" t="s">
        <v>15462</v>
      </c>
      <c r="C2310" s="10" t="s">
        <v>4084</v>
      </c>
      <c r="D2310" s="11" t="s">
        <v>4084</v>
      </c>
      <c r="E2310" s="11" t="s">
        <v>996</v>
      </c>
      <c r="F2310" s="11">
        <v>0</v>
      </c>
      <c r="G2310" s="11">
        <v>0</v>
      </c>
      <c r="H2310" s="11">
        <v>0</v>
      </c>
      <c r="I2310" s="11">
        <v>0</v>
      </c>
      <c r="J2310" s="11">
        <f>ABS(F2310)</f>
        <v>0</v>
      </c>
      <c r="K2310" s="11">
        <f>ABS(G2310)</f>
        <v>0</v>
      </c>
      <c r="L2310" s="11">
        <f>ABS(H2310)</f>
        <v>0</v>
      </c>
      <c r="M2310" s="12">
        <f>ABS(I2310)</f>
        <v>0</v>
      </c>
      <c r="N2310" s="30">
        <f>AVERAGE(Table4[[#This Row],[H7N9+]:[H3N2+]])</f>
        <v>0</v>
      </c>
      <c r="O2310" s="30">
        <f>MAX(Table4[[#This Row],[H7N9+]:[H3N2+]])</f>
        <v>0</v>
      </c>
      <c r="P2310" s="30">
        <f>_xlfn.VAR.P(Table4[[#This Row],[H7N9]:[H3N2]])</f>
        <v>0</v>
      </c>
    </row>
    <row r="2311" spans="1:16" x14ac:dyDescent="0.25">
      <c r="A2311" s="9">
        <v>2310</v>
      </c>
      <c r="B2311" s="36" t="s">
        <v>15463</v>
      </c>
      <c r="C2311" s="10" t="s">
        <v>4085</v>
      </c>
      <c r="D2311" s="11" t="s">
        <v>4086</v>
      </c>
      <c r="E2311" s="11" t="s">
        <v>519</v>
      </c>
      <c r="F2311" s="11">
        <v>-0.316227766016838</v>
      </c>
      <c r="G2311" s="11">
        <v>0.2</v>
      </c>
      <c r="H2311" s="11">
        <v>-0.316227766016838</v>
      </c>
      <c r="I2311" s="11">
        <v>-0.2</v>
      </c>
      <c r="J2311" s="11">
        <f>ABS(F2311)</f>
        <v>0.316227766016838</v>
      </c>
      <c r="K2311" s="11">
        <f>ABS(G2311)</f>
        <v>0.2</v>
      </c>
      <c r="L2311" s="11">
        <f>ABS(H2311)</f>
        <v>0.316227766016838</v>
      </c>
      <c r="M2311" s="12">
        <f>ABS(I2311)</f>
        <v>0.2</v>
      </c>
      <c r="N2311" s="30">
        <f>AVERAGE(Table4[[#This Row],[H7N9+]:[H3N2+]])</f>
        <v>0.25811388300841898</v>
      </c>
      <c r="O2311" s="30">
        <f>MAX(Table4[[#This Row],[H7N9+]:[H3N2+]])</f>
        <v>0.316227766016838</v>
      </c>
      <c r="P2311" s="30">
        <f>_xlfn.VAR.P(Table4[[#This Row],[H7N9]:[H3N2]])</f>
        <v>4.5000000000000012E-2</v>
      </c>
    </row>
    <row r="2312" spans="1:16" x14ac:dyDescent="0.25">
      <c r="A2312" s="9">
        <v>2311</v>
      </c>
      <c r="B2312" s="36" t="s">
        <v>15464</v>
      </c>
      <c r="C2312" s="10" t="s">
        <v>4087</v>
      </c>
      <c r="D2312" s="11" t="s">
        <v>4088</v>
      </c>
      <c r="E2312" s="11" t="s">
        <v>201</v>
      </c>
      <c r="F2312" s="11">
        <v>-0.8</v>
      </c>
      <c r="G2312" s="11">
        <v>-1</v>
      </c>
      <c r="H2312" s="11">
        <v>-0.8</v>
      </c>
      <c r="I2312" s="11">
        <v>-1</v>
      </c>
      <c r="J2312" s="11">
        <f>ABS(F2312)</f>
        <v>0.8</v>
      </c>
      <c r="K2312" s="11">
        <f>ABS(G2312)</f>
        <v>1</v>
      </c>
      <c r="L2312" s="11">
        <f>ABS(H2312)</f>
        <v>0.8</v>
      </c>
      <c r="M2312" s="12">
        <f>ABS(I2312)</f>
        <v>1</v>
      </c>
      <c r="N2312" s="30">
        <f>AVERAGE(Table4[[#This Row],[H7N9+]:[H3N2+]])</f>
        <v>0.9</v>
      </c>
      <c r="O2312" s="30">
        <f>MAX(Table4[[#This Row],[H7N9+]:[H3N2+]])</f>
        <v>1</v>
      </c>
      <c r="P2312" s="30">
        <f>_xlfn.VAR.P(Table4[[#This Row],[H7N9]:[H3N2]])</f>
        <v>1.0000000000000009E-2</v>
      </c>
    </row>
    <row r="2313" spans="1:16" x14ac:dyDescent="0.25">
      <c r="A2313" s="9">
        <v>2312</v>
      </c>
      <c r="B2313" s="36" t="s">
        <v>15465</v>
      </c>
      <c r="C2313" s="10" t="s">
        <v>4089</v>
      </c>
      <c r="D2313" s="11" t="s">
        <v>4090</v>
      </c>
      <c r="E2313" s="11" t="s">
        <v>225</v>
      </c>
      <c r="F2313" s="11">
        <v>0.77459666924148296</v>
      </c>
      <c r="G2313" s="11">
        <v>0</v>
      </c>
      <c r="H2313" s="11">
        <v>0.77459666924148296</v>
      </c>
      <c r="I2313" s="11">
        <v>0</v>
      </c>
      <c r="J2313" s="11">
        <f>ABS(F2313)</f>
        <v>0.77459666924148296</v>
      </c>
      <c r="K2313" s="11">
        <f>ABS(G2313)</f>
        <v>0</v>
      </c>
      <c r="L2313" s="11">
        <f>ABS(H2313)</f>
        <v>0.77459666924148296</v>
      </c>
      <c r="M2313" s="12">
        <f>ABS(I2313)</f>
        <v>0</v>
      </c>
      <c r="N2313" s="30">
        <f>AVERAGE(Table4[[#This Row],[H7N9+]:[H3N2+]])</f>
        <v>0.38729833462074148</v>
      </c>
      <c r="O2313" s="30">
        <f>MAX(Table4[[#This Row],[H7N9+]:[H3N2+]])</f>
        <v>0.77459666924148296</v>
      </c>
      <c r="P2313" s="30">
        <f>_xlfn.VAR.P(Table4[[#This Row],[H7N9]:[H3N2]])</f>
        <v>0.14999999999999983</v>
      </c>
    </row>
    <row r="2314" spans="1:16" x14ac:dyDescent="0.25">
      <c r="A2314" s="9">
        <v>2313</v>
      </c>
      <c r="B2314" s="36" t="s">
        <v>15466</v>
      </c>
      <c r="C2314" s="10" t="s">
        <v>4091</v>
      </c>
      <c r="D2314" s="11" t="s">
        <v>4092</v>
      </c>
      <c r="E2314" s="11" t="s">
        <v>201</v>
      </c>
      <c r="F2314" s="11">
        <v>0.77459666924148296</v>
      </c>
      <c r="G2314" s="11">
        <v>-0.25819888974716099</v>
      </c>
      <c r="H2314" s="11">
        <v>0.77459666924148296</v>
      </c>
      <c r="I2314" s="11">
        <v>-0.2</v>
      </c>
      <c r="J2314" s="11">
        <f>ABS(F2314)</f>
        <v>0.77459666924148296</v>
      </c>
      <c r="K2314" s="11">
        <f>ABS(G2314)</f>
        <v>0.25819888974716099</v>
      </c>
      <c r="L2314" s="11">
        <f>ABS(H2314)</f>
        <v>0.77459666924148296</v>
      </c>
      <c r="M2314" s="12">
        <f>ABS(I2314)</f>
        <v>0.2</v>
      </c>
      <c r="N2314" s="30">
        <f>AVERAGE(Table4[[#This Row],[H7N9+]:[H3N2+]])</f>
        <v>0.50184805705753177</v>
      </c>
      <c r="O2314" s="30">
        <f>MAX(Table4[[#This Row],[H7N9+]:[H3N2+]])</f>
        <v>0.77459666924148296</v>
      </c>
      <c r="P2314" s="30">
        <f>_xlfn.VAR.P(Table4[[#This Row],[H7N9]:[H3N2]])</f>
        <v>0.25227486121839487</v>
      </c>
    </row>
    <row r="2315" spans="1:16" x14ac:dyDescent="0.25">
      <c r="A2315" s="9">
        <v>2314</v>
      </c>
      <c r="B2315" s="36" t="s">
        <v>15467</v>
      </c>
      <c r="C2315" s="10" t="s">
        <v>4093</v>
      </c>
      <c r="D2315" s="11" t="s">
        <v>4094</v>
      </c>
      <c r="E2315" s="11" t="s">
        <v>192</v>
      </c>
      <c r="F2315" s="11">
        <v>0</v>
      </c>
      <c r="G2315" s="11">
        <v>0.21081851067789201</v>
      </c>
      <c r="H2315" s="11">
        <v>0.73786478737262196</v>
      </c>
      <c r="I2315" s="11">
        <v>0.25819888974716099</v>
      </c>
      <c r="J2315" s="11">
        <f>ABS(F2315)</f>
        <v>0</v>
      </c>
      <c r="K2315" s="11">
        <f>ABS(G2315)</f>
        <v>0.21081851067789201</v>
      </c>
      <c r="L2315" s="11">
        <f>ABS(H2315)</f>
        <v>0.73786478737262196</v>
      </c>
      <c r="M2315" s="12">
        <f>ABS(I2315)</f>
        <v>0.25819888974716099</v>
      </c>
      <c r="N2315" s="30">
        <f>AVERAGE(Table4[[#This Row],[H7N9+]:[H3N2+]])</f>
        <v>0.30172054694941874</v>
      </c>
      <c r="O2315" s="30">
        <f>MAX(Table4[[#This Row],[H7N9+]:[H3N2+]])</f>
        <v>0.73786478737262196</v>
      </c>
      <c r="P2315" s="30">
        <f>_xlfn.VAR.P(Table4[[#This Row],[H7N9]:[H3N2]])</f>
        <v>7.2853600437432511E-2</v>
      </c>
    </row>
    <row r="2316" spans="1:16" x14ac:dyDescent="0.25">
      <c r="A2316" s="9">
        <v>2315</v>
      </c>
      <c r="B2316" s="36" t="s">
        <v>15468</v>
      </c>
      <c r="C2316" s="10" t="s">
        <v>4095</v>
      </c>
      <c r="D2316" s="11" t="s">
        <v>4096</v>
      </c>
      <c r="E2316" s="11" t="s">
        <v>76</v>
      </c>
      <c r="F2316" s="11">
        <v>0</v>
      </c>
      <c r="G2316" s="11">
        <v>-0.25819888974716099</v>
      </c>
      <c r="H2316" s="11">
        <v>0</v>
      </c>
      <c r="I2316" s="11">
        <v>0</v>
      </c>
      <c r="J2316" s="11">
        <f>ABS(F2316)</f>
        <v>0</v>
      </c>
      <c r="K2316" s="11">
        <f>ABS(G2316)</f>
        <v>0.25819888974716099</v>
      </c>
      <c r="L2316" s="11">
        <f>ABS(H2316)</f>
        <v>0</v>
      </c>
      <c r="M2316" s="12">
        <f>ABS(I2316)</f>
        <v>0</v>
      </c>
      <c r="N2316" s="30">
        <f>AVERAGE(Table4[[#This Row],[H7N9+]:[H3N2+]])</f>
        <v>6.4549722436790247E-2</v>
      </c>
      <c r="O2316" s="30">
        <f>MAX(Table4[[#This Row],[H7N9+]:[H3N2+]])</f>
        <v>0.25819888974716099</v>
      </c>
      <c r="P2316" s="30">
        <f>_xlfn.VAR.P(Table4[[#This Row],[H7N9]:[H3N2]])</f>
        <v>1.2499999999999987E-2</v>
      </c>
    </row>
    <row r="2317" spans="1:16" x14ac:dyDescent="0.25">
      <c r="A2317" s="9">
        <v>2316</v>
      </c>
      <c r="B2317" s="36" t="s">
        <v>15469</v>
      </c>
      <c r="C2317" s="10" t="s">
        <v>4097</v>
      </c>
      <c r="D2317" s="11" t="s">
        <v>4098</v>
      </c>
      <c r="E2317" s="11" t="s">
        <v>76</v>
      </c>
      <c r="F2317" s="11">
        <v>0</v>
      </c>
      <c r="G2317" s="11">
        <v>0</v>
      </c>
      <c r="H2317" s="11">
        <v>0</v>
      </c>
      <c r="I2317" s="11">
        <v>0</v>
      </c>
      <c r="J2317" s="11">
        <f>ABS(F2317)</f>
        <v>0</v>
      </c>
      <c r="K2317" s="11">
        <f>ABS(G2317)</f>
        <v>0</v>
      </c>
      <c r="L2317" s="11">
        <f>ABS(H2317)</f>
        <v>0</v>
      </c>
      <c r="M2317" s="12">
        <f>ABS(I2317)</f>
        <v>0</v>
      </c>
      <c r="N2317" s="30">
        <f>AVERAGE(Table4[[#This Row],[H7N9+]:[H3N2+]])</f>
        <v>0</v>
      </c>
      <c r="O2317" s="30">
        <f>MAX(Table4[[#This Row],[H7N9+]:[H3N2+]])</f>
        <v>0</v>
      </c>
      <c r="P2317" s="30">
        <f>_xlfn.VAR.P(Table4[[#This Row],[H7N9]:[H3N2]])</f>
        <v>0</v>
      </c>
    </row>
    <row r="2318" spans="1:16" x14ac:dyDescent="0.25">
      <c r="A2318" s="9">
        <v>2317</v>
      </c>
      <c r="B2318" s="36" t="s">
        <v>15470</v>
      </c>
      <c r="C2318" s="10" t="s">
        <v>4099</v>
      </c>
      <c r="D2318" s="11" t="s">
        <v>4100</v>
      </c>
      <c r="E2318" s="11" t="s">
        <v>76</v>
      </c>
      <c r="F2318" s="11">
        <v>0</v>
      </c>
      <c r="G2318" s="11">
        <v>0</v>
      </c>
      <c r="H2318" s="11">
        <v>0</v>
      </c>
      <c r="I2318" s="11">
        <v>0</v>
      </c>
      <c r="J2318" s="11">
        <f>ABS(F2318)</f>
        <v>0</v>
      </c>
      <c r="K2318" s="11">
        <f>ABS(G2318)</f>
        <v>0</v>
      </c>
      <c r="L2318" s="11">
        <f>ABS(H2318)</f>
        <v>0</v>
      </c>
      <c r="M2318" s="12">
        <f>ABS(I2318)</f>
        <v>0</v>
      </c>
      <c r="N2318" s="30">
        <f>AVERAGE(Table4[[#This Row],[H7N9+]:[H3N2+]])</f>
        <v>0</v>
      </c>
      <c r="O2318" s="30">
        <f>MAX(Table4[[#This Row],[H7N9+]:[H3N2+]])</f>
        <v>0</v>
      </c>
      <c r="P2318" s="30">
        <f>_xlfn.VAR.P(Table4[[#This Row],[H7N9]:[H3N2]])</f>
        <v>0</v>
      </c>
    </row>
    <row r="2319" spans="1:16" x14ac:dyDescent="0.25">
      <c r="A2319" s="9">
        <v>2318</v>
      </c>
      <c r="B2319" s="36" t="s">
        <v>15471</v>
      </c>
      <c r="C2319" s="10" t="s">
        <v>4101</v>
      </c>
      <c r="D2319" s="11" t="s">
        <v>4102</v>
      </c>
      <c r="E2319" s="11" t="s">
        <v>76</v>
      </c>
      <c r="F2319" s="11">
        <v>0</v>
      </c>
      <c r="G2319" s="11">
        <v>0</v>
      </c>
      <c r="H2319" s="11">
        <v>0</v>
      </c>
      <c r="I2319" s="11">
        <v>0</v>
      </c>
      <c r="J2319" s="11">
        <f>ABS(F2319)</f>
        <v>0</v>
      </c>
      <c r="K2319" s="11">
        <f>ABS(G2319)</f>
        <v>0</v>
      </c>
      <c r="L2319" s="11">
        <f>ABS(H2319)</f>
        <v>0</v>
      </c>
      <c r="M2319" s="12">
        <f>ABS(I2319)</f>
        <v>0</v>
      </c>
      <c r="N2319" s="30">
        <f>AVERAGE(Table4[[#This Row],[H7N9+]:[H3N2+]])</f>
        <v>0</v>
      </c>
      <c r="O2319" s="30">
        <f>MAX(Table4[[#This Row],[H7N9+]:[H3N2+]])</f>
        <v>0</v>
      </c>
      <c r="P2319" s="30">
        <f>_xlfn.VAR.P(Table4[[#This Row],[H7N9]:[H3N2]])</f>
        <v>0</v>
      </c>
    </row>
    <row r="2320" spans="1:16" x14ac:dyDescent="0.25">
      <c r="A2320" s="9">
        <v>2319</v>
      </c>
      <c r="B2320" s="36" t="s">
        <v>15472</v>
      </c>
      <c r="C2320" s="10" t="s">
        <v>4103</v>
      </c>
      <c r="D2320" s="11" t="s">
        <v>4104</v>
      </c>
      <c r="E2320" s="11" t="s">
        <v>204</v>
      </c>
      <c r="F2320" s="11">
        <v>0</v>
      </c>
      <c r="G2320" s="11">
        <v>0</v>
      </c>
      <c r="H2320" s="11">
        <v>0</v>
      </c>
      <c r="I2320" s="11">
        <v>0</v>
      </c>
      <c r="J2320" s="11">
        <f>ABS(F2320)</f>
        <v>0</v>
      </c>
      <c r="K2320" s="11">
        <f>ABS(G2320)</f>
        <v>0</v>
      </c>
      <c r="L2320" s="11">
        <f>ABS(H2320)</f>
        <v>0</v>
      </c>
      <c r="M2320" s="12">
        <f>ABS(I2320)</f>
        <v>0</v>
      </c>
      <c r="N2320" s="30">
        <f>AVERAGE(Table4[[#This Row],[H7N9+]:[H3N2+]])</f>
        <v>0</v>
      </c>
      <c r="O2320" s="30">
        <f>MAX(Table4[[#This Row],[H7N9+]:[H3N2+]])</f>
        <v>0</v>
      </c>
      <c r="P2320" s="30">
        <f>_xlfn.VAR.P(Table4[[#This Row],[H7N9]:[H3N2]])</f>
        <v>0</v>
      </c>
    </row>
    <row r="2321" spans="1:16" x14ac:dyDescent="0.25">
      <c r="A2321" s="9">
        <v>2320</v>
      </c>
      <c r="B2321" s="36" t="s">
        <v>15473</v>
      </c>
      <c r="C2321" s="10" t="s">
        <v>4105</v>
      </c>
      <c r="D2321" s="11" t="s">
        <v>4106</v>
      </c>
      <c r="E2321" s="11" t="s">
        <v>987</v>
      </c>
      <c r="F2321" s="11">
        <v>0.4</v>
      </c>
      <c r="G2321" s="11">
        <v>0.2</v>
      </c>
      <c r="H2321" s="11">
        <v>0.4</v>
      </c>
      <c r="I2321" s="11">
        <v>0.8</v>
      </c>
      <c r="J2321" s="11">
        <f>ABS(F2321)</f>
        <v>0.4</v>
      </c>
      <c r="K2321" s="11">
        <f>ABS(G2321)</f>
        <v>0.2</v>
      </c>
      <c r="L2321" s="11">
        <f>ABS(H2321)</f>
        <v>0.4</v>
      </c>
      <c r="M2321" s="12">
        <f>ABS(I2321)</f>
        <v>0.8</v>
      </c>
      <c r="N2321" s="30">
        <f>AVERAGE(Table4[[#This Row],[H7N9+]:[H3N2+]])</f>
        <v>0.45</v>
      </c>
      <c r="O2321" s="30">
        <f>MAX(Table4[[#This Row],[H7N9+]:[H3N2+]])</f>
        <v>0.8</v>
      </c>
      <c r="P2321" s="30">
        <f>_xlfn.VAR.P(Table4[[#This Row],[H7N9]:[H3N2]])</f>
        <v>4.7500000000000042E-2</v>
      </c>
    </row>
    <row r="2322" spans="1:16" x14ac:dyDescent="0.25">
      <c r="A2322" s="9">
        <v>2321</v>
      </c>
      <c r="B2322" s="36" t="s">
        <v>15474</v>
      </c>
      <c r="C2322" s="10" t="s">
        <v>4107</v>
      </c>
      <c r="D2322" s="11" t="s">
        <v>3916</v>
      </c>
      <c r="E2322" s="11" t="s">
        <v>519</v>
      </c>
      <c r="F2322" s="11">
        <v>-0.25819888974716099</v>
      </c>
      <c r="G2322" s="11">
        <v>0.8</v>
      </c>
      <c r="H2322" s="11">
        <v>0.316227766016838</v>
      </c>
      <c r="I2322" s="11">
        <v>-0.94868329805051399</v>
      </c>
      <c r="J2322" s="11">
        <f>ABS(F2322)</f>
        <v>0.25819888974716099</v>
      </c>
      <c r="K2322" s="11">
        <f>ABS(G2322)</f>
        <v>0.8</v>
      </c>
      <c r="L2322" s="11">
        <f>ABS(H2322)</f>
        <v>0.316227766016838</v>
      </c>
      <c r="M2322" s="12">
        <f>ABS(I2322)</f>
        <v>0.94868329805051399</v>
      </c>
      <c r="N2322" s="30">
        <f>AVERAGE(Table4[[#This Row],[H7N9+]:[H3N2+]])</f>
        <v>0.58077748845362831</v>
      </c>
      <c r="O2322" s="30">
        <f>MAX(Table4[[#This Row],[H7N9+]:[H3N2+]])</f>
        <v>0.94868329805051399</v>
      </c>
      <c r="P2322" s="30">
        <f>_xlfn.VAR.P(Table4[[#This Row],[H7N9]:[H3N2]])</f>
        <v>0.42615302765489071</v>
      </c>
    </row>
    <row r="2323" spans="1:16" x14ac:dyDescent="0.25">
      <c r="A2323" s="9">
        <v>2322</v>
      </c>
      <c r="B2323" s="36" t="s">
        <v>15475</v>
      </c>
      <c r="C2323" s="10" t="s">
        <v>4108</v>
      </c>
      <c r="D2323" s="11" t="s">
        <v>4109</v>
      </c>
      <c r="E2323" s="11" t="s">
        <v>192</v>
      </c>
      <c r="F2323" s="11">
        <v>-0.25819888974716099</v>
      </c>
      <c r="G2323" s="11">
        <v>0.77459666924148296</v>
      </c>
      <c r="H2323" s="11">
        <v>0.25819888974716099</v>
      </c>
      <c r="I2323" s="11">
        <v>0</v>
      </c>
      <c r="J2323" s="11">
        <f>ABS(F2323)</f>
        <v>0.25819888974716099</v>
      </c>
      <c r="K2323" s="11">
        <f>ABS(G2323)</f>
        <v>0.77459666924148296</v>
      </c>
      <c r="L2323" s="11">
        <f>ABS(H2323)</f>
        <v>0.25819888974716099</v>
      </c>
      <c r="M2323" s="12">
        <f>ABS(I2323)</f>
        <v>0</v>
      </c>
      <c r="N2323" s="30">
        <f>AVERAGE(Table4[[#This Row],[H7N9+]:[H3N2+]])</f>
        <v>0.32274861218395123</v>
      </c>
      <c r="O2323" s="30">
        <f>MAX(Table4[[#This Row],[H7N9+]:[H3N2+]])</f>
        <v>0.77459666924148296</v>
      </c>
      <c r="P2323" s="30">
        <f>_xlfn.VAR.P(Table4[[#This Row],[H7N9]:[H3N2]])</f>
        <v>0.14583333333333318</v>
      </c>
    </row>
    <row r="2324" spans="1:16" x14ac:dyDescent="0.25">
      <c r="A2324" s="9">
        <v>2323</v>
      </c>
      <c r="B2324" s="36" t="s">
        <v>15476</v>
      </c>
      <c r="C2324" s="10" t="s">
        <v>4110</v>
      </c>
      <c r="D2324" s="11" t="s">
        <v>4111</v>
      </c>
      <c r="E2324" s="11" t="s">
        <v>278</v>
      </c>
      <c r="F2324" s="11">
        <v>-1</v>
      </c>
      <c r="G2324" s="11">
        <v>0.8</v>
      </c>
      <c r="H2324" s="11">
        <v>0.4</v>
      </c>
      <c r="I2324" s="11">
        <v>-1</v>
      </c>
      <c r="J2324" s="11">
        <f>ABS(F2324)</f>
        <v>1</v>
      </c>
      <c r="K2324" s="11">
        <f>ABS(G2324)</f>
        <v>0.8</v>
      </c>
      <c r="L2324" s="11">
        <f>ABS(H2324)</f>
        <v>0.4</v>
      </c>
      <c r="M2324" s="12">
        <f>ABS(I2324)</f>
        <v>1</v>
      </c>
      <c r="N2324" s="30">
        <f>AVERAGE(Table4[[#This Row],[H7N9+]:[H3N2+]])</f>
        <v>0.8</v>
      </c>
      <c r="O2324" s="30">
        <f>MAX(Table4[[#This Row],[H7N9+]:[H3N2+]])</f>
        <v>1</v>
      </c>
      <c r="P2324" s="30">
        <f>_xlfn.VAR.P(Table4[[#This Row],[H7N9]:[H3N2]])</f>
        <v>0.66</v>
      </c>
    </row>
    <row r="2325" spans="1:16" x14ac:dyDescent="0.25">
      <c r="A2325" s="9">
        <v>2324</v>
      </c>
      <c r="B2325" s="36" t="s">
        <v>15477</v>
      </c>
      <c r="C2325" s="10" t="s">
        <v>4112</v>
      </c>
      <c r="D2325" s="11" t="s">
        <v>4113</v>
      </c>
      <c r="E2325" s="11" t="s">
        <v>519</v>
      </c>
      <c r="F2325" s="11">
        <v>0</v>
      </c>
      <c r="G2325" s="11">
        <v>0</v>
      </c>
      <c r="H2325" s="11">
        <v>0</v>
      </c>
      <c r="I2325" s="11">
        <v>0</v>
      </c>
      <c r="J2325" s="11">
        <f>ABS(F2325)</f>
        <v>0</v>
      </c>
      <c r="K2325" s="11">
        <f>ABS(G2325)</f>
        <v>0</v>
      </c>
      <c r="L2325" s="11">
        <f>ABS(H2325)</f>
        <v>0</v>
      </c>
      <c r="M2325" s="12">
        <f>ABS(I2325)</f>
        <v>0</v>
      </c>
      <c r="N2325" s="30">
        <f>AVERAGE(Table4[[#This Row],[H7N9+]:[H3N2+]])</f>
        <v>0</v>
      </c>
      <c r="O2325" s="30">
        <f>MAX(Table4[[#This Row],[H7N9+]:[H3N2+]])</f>
        <v>0</v>
      </c>
      <c r="P2325" s="30">
        <f>_xlfn.VAR.P(Table4[[#This Row],[H7N9]:[H3N2]])</f>
        <v>0</v>
      </c>
    </row>
    <row r="2326" spans="1:16" x14ac:dyDescent="0.25">
      <c r="A2326" s="9">
        <v>2325</v>
      </c>
      <c r="B2326" s="36" t="s">
        <v>15478</v>
      </c>
      <c r="C2326" s="10" t="s">
        <v>4114</v>
      </c>
      <c r="D2326" s="11" t="s">
        <v>4115</v>
      </c>
      <c r="E2326" s="11" t="s">
        <v>519</v>
      </c>
      <c r="F2326" s="11">
        <v>-0.63245553203367599</v>
      </c>
      <c r="G2326" s="11">
        <v>0.2</v>
      </c>
      <c r="H2326" s="11">
        <v>0.2</v>
      </c>
      <c r="I2326" s="11">
        <v>-0.21081851067789201</v>
      </c>
      <c r="J2326" s="11">
        <f>ABS(F2326)</f>
        <v>0.63245553203367599</v>
      </c>
      <c r="K2326" s="11">
        <f>ABS(G2326)</f>
        <v>0.2</v>
      </c>
      <c r="L2326" s="11">
        <f>ABS(H2326)</f>
        <v>0.2</v>
      </c>
      <c r="M2326" s="12">
        <f>ABS(I2326)</f>
        <v>0.21081851067789201</v>
      </c>
      <c r="N2326" s="30">
        <f>AVERAGE(Table4[[#This Row],[H7N9+]:[H3N2+]])</f>
        <v>0.31081851067789196</v>
      </c>
      <c r="O2326" s="30">
        <f>MAX(Table4[[#This Row],[H7N9+]:[H3N2+]])</f>
        <v>0.63245553203367599</v>
      </c>
      <c r="P2326" s="30">
        <f>_xlfn.VAR.P(Table4[[#This Row],[H7N9]:[H3N2]])</f>
        <v>0.11883036880224511</v>
      </c>
    </row>
    <row r="2327" spans="1:16" x14ac:dyDescent="0.25">
      <c r="A2327" s="9">
        <v>2326</v>
      </c>
      <c r="B2327" s="36" t="s">
        <v>15479</v>
      </c>
      <c r="C2327" s="10" t="s">
        <v>4116</v>
      </c>
      <c r="D2327" s="11" t="s">
        <v>4117</v>
      </c>
      <c r="E2327" s="11" t="s">
        <v>519</v>
      </c>
      <c r="F2327" s="11">
        <v>-0.8</v>
      </c>
      <c r="G2327" s="11">
        <v>-1</v>
      </c>
      <c r="H2327" s="11">
        <v>-0.8</v>
      </c>
      <c r="I2327" s="11">
        <v>-1</v>
      </c>
      <c r="J2327" s="11">
        <f>ABS(F2327)</f>
        <v>0.8</v>
      </c>
      <c r="K2327" s="11">
        <f>ABS(G2327)</f>
        <v>1</v>
      </c>
      <c r="L2327" s="11">
        <f>ABS(H2327)</f>
        <v>0.8</v>
      </c>
      <c r="M2327" s="12">
        <f>ABS(I2327)</f>
        <v>1</v>
      </c>
      <c r="N2327" s="30">
        <f>AVERAGE(Table4[[#This Row],[H7N9+]:[H3N2+]])</f>
        <v>0.9</v>
      </c>
      <c r="O2327" s="30">
        <f>MAX(Table4[[#This Row],[H7N9+]:[H3N2+]])</f>
        <v>1</v>
      </c>
      <c r="P2327" s="30">
        <f>_xlfn.VAR.P(Table4[[#This Row],[H7N9]:[H3N2]])</f>
        <v>1.0000000000000009E-2</v>
      </c>
    </row>
    <row r="2328" spans="1:16" x14ac:dyDescent="0.25">
      <c r="A2328" s="9">
        <v>2327</v>
      </c>
      <c r="B2328" s="36" t="s">
        <v>15480</v>
      </c>
      <c r="C2328" s="10" t="s">
        <v>4118</v>
      </c>
      <c r="D2328" s="11" t="s">
        <v>4119</v>
      </c>
      <c r="E2328" s="11" t="s">
        <v>4120</v>
      </c>
      <c r="F2328" s="11">
        <v>-0.8</v>
      </c>
      <c r="G2328" s="11">
        <v>-1</v>
      </c>
      <c r="H2328" s="11">
        <v>-0.8</v>
      </c>
      <c r="I2328" s="11">
        <v>-1</v>
      </c>
      <c r="J2328" s="11">
        <f>ABS(F2328)</f>
        <v>0.8</v>
      </c>
      <c r="K2328" s="11">
        <f>ABS(G2328)</f>
        <v>1</v>
      </c>
      <c r="L2328" s="11">
        <f>ABS(H2328)</f>
        <v>0.8</v>
      </c>
      <c r="M2328" s="12">
        <f>ABS(I2328)</f>
        <v>1</v>
      </c>
      <c r="N2328" s="30">
        <f>AVERAGE(Table4[[#This Row],[H7N9+]:[H3N2+]])</f>
        <v>0.9</v>
      </c>
      <c r="O2328" s="30">
        <f>MAX(Table4[[#This Row],[H7N9+]:[H3N2+]])</f>
        <v>1</v>
      </c>
      <c r="P2328" s="30">
        <f>_xlfn.VAR.P(Table4[[#This Row],[H7N9]:[H3N2]])</f>
        <v>1.0000000000000009E-2</v>
      </c>
    </row>
    <row r="2329" spans="1:16" x14ac:dyDescent="0.25">
      <c r="A2329" s="9">
        <v>2328</v>
      </c>
      <c r="B2329" s="36" t="s">
        <v>15481</v>
      </c>
      <c r="C2329" s="10" t="s">
        <v>4121</v>
      </c>
      <c r="D2329" s="11" t="s">
        <v>4122</v>
      </c>
      <c r="E2329" s="11" t="s">
        <v>46</v>
      </c>
      <c r="F2329" s="11">
        <v>0</v>
      </c>
      <c r="G2329" s="11">
        <v>0</v>
      </c>
      <c r="H2329" s="11">
        <v>0</v>
      </c>
      <c r="I2329" s="11">
        <v>0</v>
      </c>
      <c r="J2329" s="11">
        <f>ABS(F2329)</f>
        <v>0</v>
      </c>
      <c r="K2329" s="11">
        <f>ABS(G2329)</f>
        <v>0</v>
      </c>
      <c r="L2329" s="11">
        <f>ABS(H2329)</f>
        <v>0</v>
      </c>
      <c r="M2329" s="12">
        <f>ABS(I2329)</f>
        <v>0</v>
      </c>
      <c r="N2329" s="30">
        <f>AVERAGE(Table4[[#This Row],[H7N9+]:[H3N2+]])</f>
        <v>0</v>
      </c>
      <c r="O2329" s="30">
        <f>MAX(Table4[[#This Row],[H7N9+]:[H3N2+]])</f>
        <v>0</v>
      </c>
      <c r="P2329" s="30">
        <f>_xlfn.VAR.P(Table4[[#This Row],[H7N9]:[H3N2]])</f>
        <v>0</v>
      </c>
    </row>
    <row r="2330" spans="1:16" x14ac:dyDescent="0.25">
      <c r="A2330" s="9">
        <v>2329</v>
      </c>
      <c r="B2330" s="36" t="s">
        <v>15482</v>
      </c>
      <c r="C2330" s="10" t="s">
        <v>4123</v>
      </c>
      <c r="D2330" s="11" t="s">
        <v>4124</v>
      </c>
      <c r="E2330" s="11" t="s">
        <v>307</v>
      </c>
      <c r="F2330" s="11">
        <v>-0.8</v>
      </c>
      <c r="G2330" s="11">
        <v>-0.8</v>
      </c>
      <c r="H2330" s="11">
        <v>0.8</v>
      </c>
      <c r="I2330" s="11">
        <v>-0.4</v>
      </c>
      <c r="J2330" s="11">
        <f>ABS(F2330)</f>
        <v>0.8</v>
      </c>
      <c r="K2330" s="11">
        <f>ABS(G2330)</f>
        <v>0.8</v>
      </c>
      <c r="L2330" s="11">
        <f>ABS(H2330)</f>
        <v>0.8</v>
      </c>
      <c r="M2330" s="12">
        <f>ABS(I2330)</f>
        <v>0.4</v>
      </c>
      <c r="N2330" s="30">
        <f>AVERAGE(Table4[[#This Row],[H7N9+]:[H3N2+]])</f>
        <v>0.70000000000000007</v>
      </c>
      <c r="O2330" s="30">
        <f>MAX(Table4[[#This Row],[H7N9+]:[H3N2+]])</f>
        <v>0.8</v>
      </c>
      <c r="P2330" s="30">
        <f>_xlfn.VAR.P(Table4[[#This Row],[H7N9]:[H3N2]])</f>
        <v>0.4300000000000001</v>
      </c>
    </row>
    <row r="2331" spans="1:16" x14ac:dyDescent="0.25">
      <c r="A2331" s="9">
        <v>2330</v>
      </c>
      <c r="B2331" s="36" t="s">
        <v>15483</v>
      </c>
      <c r="C2331" s="10" t="s">
        <v>4125</v>
      </c>
      <c r="D2331" s="11" t="s">
        <v>4126</v>
      </c>
      <c r="E2331" s="11" t="s">
        <v>519</v>
      </c>
      <c r="F2331" s="11">
        <v>0</v>
      </c>
      <c r="G2331" s="11">
        <v>0</v>
      </c>
      <c r="H2331" s="11">
        <v>0</v>
      </c>
      <c r="I2331" s="11">
        <v>0</v>
      </c>
      <c r="J2331" s="11">
        <f>ABS(F2331)</f>
        <v>0</v>
      </c>
      <c r="K2331" s="11">
        <f>ABS(G2331)</f>
        <v>0</v>
      </c>
      <c r="L2331" s="11">
        <f>ABS(H2331)</f>
        <v>0</v>
      </c>
      <c r="M2331" s="12">
        <f>ABS(I2331)</f>
        <v>0</v>
      </c>
      <c r="N2331" s="30">
        <f>AVERAGE(Table4[[#This Row],[H7N9+]:[H3N2+]])</f>
        <v>0</v>
      </c>
      <c r="O2331" s="30">
        <f>MAX(Table4[[#This Row],[H7N9+]:[H3N2+]])</f>
        <v>0</v>
      </c>
      <c r="P2331" s="30">
        <f>_xlfn.VAR.P(Table4[[#This Row],[H7N9]:[H3N2]])</f>
        <v>0</v>
      </c>
    </row>
    <row r="2332" spans="1:16" x14ac:dyDescent="0.25">
      <c r="A2332" s="9">
        <v>2331</v>
      </c>
      <c r="B2332" s="36" t="s">
        <v>15484</v>
      </c>
      <c r="C2332" s="10" t="s">
        <v>4127</v>
      </c>
      <c r="D2332" s="11" t="s">
        <v>4126</v>
      </c>
      <c r="E2332" s="11" t="s">
        <v>519</v>
      </c>
      <c r="F2332" s="11">
        <v>0</v>
      </c>
      <c r="G2332" s="11">
        <v>0</v>
      </c>
      <c r="H2332" s="11">
        <v>0</v>
      </c>
      <c r="I2332" s="11">
        <v>0</v>
      </c>
      <c r="J2332" s="11">
        <f>ABS(F2332)</f>
        <v>0</v>
      </c>
      <c r="K2332" s="11">
        <f>ABS(G2332)</f>
        <v>0</v>
      </c>
      <c r="L2332" s="11">
        <f>ABS(H2332)</f>
        <v>0</v>
      </c>
      <c r="M2332" s="12">
        <f>ABS(I2332)</f>
        <v>0</v>
      </c>
      <c r="N2332" s="30">
        <f>AVERAGE(Table4[[#This Row],[H7N9+]:[H3N2+]])</f>
        <v>0</v>
      </c>
      <c r="O2332" s="30">
        <f>MAX(Table4[[#This Row],[H7N9+]:[H3N2+]])</f>
        <v>0</v>
      </c>
      <c r="P2332" s="30">
        <f>_xlfn.VAR.P(Table4[[#This Row],[H7N9]:[H3N2]])</f>
        <v>0</v>
      </c>
    </row>
    <row r="2333" spans="1:16" x14ac:dyDescent="0.25">
      <c r="A2333" s="9">
        <v>2332</v>
      </c>
      <c r="B2333" s="36" t="s">
        <v>15485</v>
      </c>
      <c r="C2333" s="10" t="s">
        <v>4128</v>
      </c>
      <c r="D2333" s="11" t="s">
        <v>4126</v>
      </c>
      <c r="E2333" s="11" t="s">
        <v>519</v>
      </c>
      <c r="F2333" s="11">
        <v>0</v>
      </c>
      <c r="G2333" s="11">
        <v>0</v>
      </c>
      <c r="H2333" s="11">
        <v>0</v>
      </c>
      <c r="I2333" s="11">
        <v>0</v>
      </c>
      <c r="J2333" s="11">
        <f>ABS(F2333)</f>
        <v>0</v>
      </c>
      <c r="K2333" s="11">
        <f>ABS(G2333)</f>
        <v>0</v>
      </c>
      <c r="L2333" s="11">
        <f>ABS(H2333)</f>
        <v>0</v>
      </c>
      <c r="M2333" s="12">
        <f>ABS(I2333)</f>
        <v>0</v>
      </c>
      <c r="N2333" s="30">
        <f>AVERAGE(Table4[[#This Row],[H7N9+]:[H3N2+]])</f>
        <v>0</v>
      </c>
      <c r="O2333" s="30">
        <f>MAX(Table4[[#This Row],[H7N9+]:[H3N2+]])</f>
        <v>0</v>
      </c>
      <c r="P2333" s="30">
        <f>_xlfn.VAR.P(Table4[[#This Row],[H7N9]:[H3N2]])</f>
        <v>0</v>
      </c>
    </row>
    <row r="2334" spans="1:16" x14ac:dyDescent="0.25">
      <c r="A2334" s="9">
        <v>2333</v>
      </c>
      <c r="B2334" s="36" t="s">
        <v>15486</v>
      </c>
      <c r="C2334" s="10" t="s">
        <v>4129</v>
      </c>
      <c r="D2334" s="11" t="s">
        <v>4126</v>
      </c>
      <c r="E2334" s="11" t="s">
        <v>519</v>
      </c>
      <c r="F2334" s="11">
        <v>0</v>
      </c>
      <c r="G2334" s="11">
        <v>0</v>
      </c>
      <c r="H2334" s="11">
        <v>0</v>
      </c>
      <c r="I2334" s="11">
        <v>0</v>
      </c>
      <c r="J2334" s="11">
        <f>ABS(F2334)</f>
        <v>0</v>
      </c>
      <c r="K2334" s="11">
        <f>ABS(G2334)</f>
        <v>0</v>
      </c>
      <c r="L2334" s="11">
        <f>ABS(H2334)</f>
        <v>0</v>
      </c>
      <c r="M2334" s="12">
        <f>ABS(I2334)</f>
        <v>0</v>
      </c>
      <c r="N2334" s="30">
        <f>AVERAGE(Table4[[#This Row],[H7N9+]:[H3N2+]])</f>
        <v>0</v>
      </c>
      <c r="O2334" s="30">
        <f>MAX(Table4[[#This Row],[H7N9+]:[H3N2+]])</f>
        <v>0</v>
      </c>
      <c r="P2334" s="30">
        <f>_xlfn.VAR.P(Table4[[#This Row],[H7N9]:[H3N2]])</f>
        <v>0</v>
      </c>
    </row>
    <row r="2335" spans="1:16" x14ac:dyDescent="0.25">
      <c r="A2335" s="9">
        <v>2334</v>
      </c>
      <c r="B2335" s="36" t="s">
        <v>15487</v>
      </c>
      <c r="C2335" s="10" t="s">
        <v>4130</v>
      </c>
      <c r="D2335" s="11" t="s">
        <v>4126</v>
      </c>
      <c r="E2335" s="11" t="s">
        <v>519</v>
      </c>
      <c r="F2335" s="11">
        <v>0</v>
      </c>
      <c r="G2335" s="11">
        <v>0</v>
      </c>
      <c r="H2335" s="11">
        <v>0</v>
      </c>
      <c r="I2335" s="11">
        <v>0</v>
      </c>
      <c r="J2335" s="11">
        <f>ABS(F2335)</f>
        <v>0</v>
      </c>
      <c r="K2335" s="11">
        <f>ABS(G2335)</f>
        <v>0</v>
      </c>
      <c r="L2335" s="11">
        <f>ABS(H2335)</f>
        <v>0</v>
      </c>
      <c r="M2335" s="12">
        <f>ABS(I2335)</f>
        <v>0</v>
      </c>
      <c r="N2335" s="30">
        <f>AVERAGE(Table4[[#This Row],[H7N9+]:[H3N2+]])</f>
        <v>0</v>
      </c>
      <c r="O2335" s="30">
        <f>MAX(Table4[[#This Row],[H7N9+]:[H3N2+]])</f>
        <v>0</v>
      </c>
      <c r="P2335" s="30">
        <f>_xlfn.VAR.P(Table4[[#This Row],[H7N9]:[H3N2]])</f>
        <v>0</v>
      </c>
    </row>
    <row r="2336" spans="1:16" x14ac:dyDescent="0.25">
      <c r="A2336" s="9">
        <v>2335</v>
      </c>
      <c r="B2336" s="36" t="s">
        <v>15488</v>
      </c>
      <c r="C2336" s="10" t="s">
        <v>4131</v>
      </c>
      <c r="D2336" s="11" t="s">
        <v>4126</v>
      </c>
      <c r="E2336" s="11" t="s">
        <v>519</v>
      </c>
      <c r="F2336" s="11">
        <v>0</v>
      </c>
      <c r="G2336" s="11">
        <v>0</v>
      </c>
      <c r="H2336" s="11">
        <v>0</v>
      </c>
      <c r="I2336" s="11">
        <v>0</v>
      </c>
      <c r="J2336" s="11">
        <f>ABS(F2336)</f>
        <v>0</v>
      </c>
      <c r="K2336" s="11">
        <f>ABS(G2336)</f>
        <v>0</v>
      </c>
      <c r="L2336" s="11">
        <f>ABS(H2336)</f>
        <v>0</v>
      </c>
      <c r="M2336" s="12">
        <f>ABS(I2336)</f>
        <v>0</v>
      </c>
      <c r="N2336" s="30">
        <f>AVERAGE(Table4[[#This Row],[H7N9+]:[H3N2+]])</f>
        <v>0</v>
      </c>
      <c r="O2336" s="30">
        <f>MAX(Table4[[#This Row],[H7N9+]:[H3N2+]])</f>
        <v>0</v>
      </c>
      <c r="P2336" s="30">
        <f>_xlfn.VAR.P(Table4[[#This Row],[H7N9]:[H3N2]])</f>
        <v>0</v>
      </c>
    </row>
    <row r="2337" spans="1:16" x14ac:dyDescent="0.25">
      <c r="A2337" s="9">
        <v>2336</v>
      </c>
      <c r="B2337" s="36" t="s">
        <v>15489</v>
      </c>
      <c r="C2337" s="10" t="s">
        <v>4132</v>
      </c>
      <c r="D2337" s="11" t="s">
        <v>4126</v>
      </c>
      <c r="E2337" s="11" t="s">
        <v>519</v>
      </c>
      <c r="F2337" s="11">
        <v>0</v>
      </c>
      <c r="G2337" s="11">
        <v>0</v>
      </c>
      <c r="H2337" s="11">
        <v>0</v>
      </c>
      <c r="I2337" s="11">
        <v>0</v>
      </c>
      <c r="J2337" s="11">
        <f>ABS(F2337)</f>
        <v>0</v>
      </c>
      <c r="K2337" s="11">
        <f>ABS(G2337)</f>
        <v>0</v>
      </c>
      <c r="L2337" s="11">
        <f>ABS(H2337)</f>
        <v>0</v>
      </c>
      <c r="M2337" s="12">
        <f>ABS(I2337)</f>
        <v>0</v>
      </c>
      <c r="N2337" s="30">
        <f>AVERAGE(Table4[[#This Row],[H7N9+]:[H3N2+]])</f>
        <v>0</v>
      </c>
      <c r="O2337" s="30">
        <f>MAX(Table4[[#This Row],[H7N9+]:[H3N2+]])</f>
        <v>0</v>
      </c>
      <c r="P2337" s="30">
        <f>_xlfn.VAR.P(Table4[[#This Row],[H7N9]:[H3N2]])</f>
        <v>0</v>
      </c>
    </row>
    <row r="2338" spans="1:16" x14ac:dyDescent="0.25">
      <c r="A2338" s="9">
        <v>2337</v>
      </c>
      <c r="B2338" s="36" t="s">
        <v>15490</v>
      </c>
      <c r="C2338" s="10" t="s">
        <v>4133</v>
      </c>
      <c r="D2338" s="11" t="s">
        <v>4126</v>
      </c>
      <c r="E2338" s="11" t="s">
        <v>519</v>
      </c>
      <c r="F2338" s="11">
        <v>0</v>
      </c>
      <c r="G2338" s="11">
        <v>0</v>
      </c>
      <c r="H2338" s="11">
        <v>0</v>
      </c>
      <c r="I2338" s="11">
        <v>0</v>
      </c>
      <c r="J2338" s="11">
        <f>ABS(F2338)</f>
        <v>0</v>
      </c>
      <c r="K2338" s="11">
        <f>ABS(G2338)</f>
        <v>0</v>
      </c>
      <c r="L2338" s="11">
        <f>ABS(H2338)</f>
        <v>0</v>
      </c>
      <c r="M2338" s="12">
        <f>ABS(I2338)</f>
        <v>0</v>
      </c>
      <c r="N2338" s="30">
        <f>AVERAGE(Table4[[#This Row],[H7N9+]:[H3N2+]])</f>
        <v>0</v>
      </c>
      <c r="O2338" s="30">
        <f>MAX(Table4[[#This Row],[H7N9+]:[H3N2+]])</f>
        <v>0</v>
      </c>
      <c r="P2338" s="30">
        <f>_xlfn.VAR.P(Table4[[#This Row],[H7N9]:[H3N2]])</f>
        <v>0</v>
      </c>
    </row>
    <row r="2339" spans="1:16" x14ac:dyDescent="0.25">
      <c r="A2339" s="9">
        <v>2338</v>
      </c>
      <c r="B2339" s="36" t="s">
        <v>15491</v>
      </c>
      <c r="C2339" s="10" t="s">
        <v>4134</v>
      </c>
      <c r="D2339" s="11" t="s">
        <v>4135</v>
      </c>
      <c r="E2339" s="11" t="s">
        <v>519</v>
      </c>
      <c r="F2339" s="11">
        <v>0</v>
      </c>
      <c r="G2339" s="11">
        <v>0</v>
      </c>
      <c r="H2339" s="11">
        <v>0</v>
      </c>
      <c r="I2339" s="11">
        <v>0</v>
      </c>
      <c r="J2339" s="11">
        <f>ABS(F2339)</f>
        <v>0</v>
      </c>
      <c r="K2339" s="11">
        <f>ABS(G2339)</f>
        <v>0</v>
      </c>
      <c r="L2339" s="11">
        <f>ABS(H2339)</f>
        <v>0</v>
      </c>
      <c r="M2339" s="12">
        <f>ABS(I2339)</f>
        <v>0</v>
      </c>
      <c r="N2339" s="30">
        <f>AVERAGE(Table4[[#This Row],[H7N9+]:[H3N2+]])</f>
        <v>0</v>
      </c>
      <c r="O2339" s="30">
        <f>MAX(Table4[[#This Row],[H7N9+]:[H3N2+]])</f>
        <v>0</v>
      </c>
      <c r="P2339" s="30">
        <f>_xlfn.VAR.P(Table4[[#This Row],[H7N9]:[H3N2]])</f>
        <v>0</v>
      </c>
    </row>
    <row r="2340" spans="1:16" x14ac:dyDescent="0.25">
      <c r="A2340" s="9">
        <v>2339</v>
      </c>
      <c r="B2340" s="36" t="s">
        <v>15492</v>
      </c>
      <c r="C2340" s="10" t="s">
        <v>4136</v>
      </c>
      <c r="D2340" s="11" t="s">
        <v>4135</v>
      </c>
      <c r="E2340" s="11" t="s">
        <v>519</v>
      </c>
      <c r="F2340" s="11">
        <v>0</v>
      </c>
      <c r="G2340" s="11">
        <v>0</v>
      </c>
      <c r="H2340" s="11">
        <v>0</v>
      </c>
      <c r="I2340" s="11">
        <v>0</v>
      </c>
      <c r="J2340" s="11">
        <f>ABS(F2340)</f>
        <v>0</v>
      </c>
      <c r="K2340" s="11">
        <f>ABS(G2340)</f>
        <v>0</v>
      </c>
      <c r="L2340" s="11">
        <f>ABS(H2340)</f>
        <v>0</v>
      </c>
      <c r="M2340" s="12">
        <f>ABS(I2340)</f>
        <v>0</v>
      </c>
      <c r="N2340" s="30">
        <f>AVERAGE(Table4[[#This Row],[H7N9+]:[H3N2+]])</f>
        <v>0</v>
      </c>
      <c r="O2340" s="30">
        <f>MAX(Table4[[#This Row],[H7N9+]:[H3N2+]])</f>
        <v>0</v>
      </c>
      <c r="P2340" s="30">
        <f>_xlfn.VAR.P(Table4[[#This Row],[H7N9]:[H3N2]])</f>
        <v>0</v>
      </c>
    </row>
    <row r="2341" spans="1:16" x14ac:dyDescent="0.25">
      <c r="A2341" s="9">
        <v>2340</v>
      </c>
      <c r="B2341" s="36" t="s">
        <v>15493</v>
      </c>
      <c r="C2341" s="10" t="s">
        <v>4137</v>
      </c>
      <c r="D2341" s="11" t="s">
        <v>4135</v>
      </c>
      <c r="E2341" s="11" t="s">
        <v>519</v>
      </c>
      <c r="F2341" s="11">
        <v>0</v>
      </c>
      <c r="G2341" s="11">
        <v>0</v>
      </c>
      <c r="H2341" s="11">
        <v>0</v>
      </c>
      <c r="I2341" s="11">
        <v>0</v>
      </c>
      <c r="J2341" s="11">
        <f>ABS(F2341)</f>
        <v>0</v>
      </c>
      <c r="K2341" s="11">
        <f>ABS(G2341)</f>
        <v>0</v>
      </c>
      <c r="L2341" s="11">
        <f>ABS(H2341)</f>
        <v>0</v>
      </c>
      <c r="M2341" s="12">
        <f>ABS(I2341)</f>
        <v>0</v>
      </c>
      <c r="N2341" s="30">
        <f>AVERAGE(Table4[[#This Row],[H7N9+]:[H3N2+]])</f>
        <v>0</v>
      </c>
      <c r="O2341" s="30">
        <f>MAX(Table4[[#This Row],[H7N9+]:[H3N2+]])</f>
        <v>0</v>
      </c>
      <c r="P2341" s="30">
        <f>_xlfn.VAR.P(Table4[[#This Row],[H7N9]:[H3N2]])</f>
        <v>0</v>
      </c>
    </row>
    <row r="2342" spans="1:16" x14ac:dyDescent="0.25">
      <c r="A2342" s="9">
        <v>2341</v>
      </c>
      <c r="B2342" s="36" t="s">
        <v>15494</v>
      </c>
      <c r="C2342" s="10" t="s">
        <v>4138</v>
      </c>
      <c r="D2342" s="11" t="s">
        <v>4135</v>
      </c>
      <c r="E2342" s="11" t="s">
        <v>519</v>
      </c>
      <c r="F2342" s="11">
        <v>0</v>
      </c>
      <c r="G2342" s="11">
        <v>0</v>
      </c>
      <c r="H2342" s="11">
        <v>0</v>
      </c>
      <c r="I2342" s="11">
        <v>0</v>
      </c>
      <c r="J2342" s="11">
        <f>ABS(F2342)</f>
        <v>0</v>
      </c>
      <c r="K2342" s="11">
        <f>ABS(G2342)</f>
        <v>0</v>
      </c>
      <c r="L2342" s="11">
        <f>ABS(H2342)</f>
        <v>0</v>
      </c>
      <c r="M2342" s="12">
        <f>ABS(I2342)</f>
        <v>0</v>
      </c>
      <c r="N2342" s="30">
        <f>AVERAGE(Table4[[#This Row],[H7N9+]:[H3N2+]])</f>
        <v>0</v>
      </c>
      <c r="O2342" s="30">
        <f>MAX(Table4[[#This Row],[H7N9+]:[H3N2+]])</f>
        <v>0</v>
      </c>
      <c r="P2342" s="30">
        <f>_xlfn.VAR.P(Table4[[#This Row],[H7N9]:[H3N2]])</f>
        <v>0</v>
      </c>
    </row>
    <row r="2343" spans="1:16" x14ac:dyDescent="0.25">
      <c r="A2343" s="9">
        <v>2342</v>
      </c>
      <c r="B2343" s="36" t="s">
        <v>15495</v>
      </c>
      <c r="C2343" s="10" t="s">
        <v>4139</v>
      </c>
      <c r="D2343" s="11" t="s">
        <v>4135</v>
      </c>
      <c r="E2343" s="11" t="s">
        <v>519</v>
      </c>
      <c r="F2343" s="11">
        <v>0</v>
      </c>
      <c r="G2343" s="11">
        <v>0</v>
      </c>
      <c r="H2343" s="11">
        <v>0</v>
      </c>
      <c r="I2343" s="11">
        <v>0</v>
      </c>
      <c r="J2343" s="11">
        <f>ABS(F2343)</f>
        <v>0</v>
      </c>
      <c r="K2343" s="11">
        <f>ABS(G2343)</f>
        <v>0</v>
      </c>
      <c r="L2343" s="11">
        <f>ABS(H2343)</f>
        <v>0</v>
      </c>
      <c r="M2343" s="12">
        <f>ABS(I2343)</f>
        <v>0</v>
      </c>
      <c r="N2343" s="30">
        <f>AVERAGE(Table4[[#This Row],[H7N9+]:[H3N2+]])</f>
        <v>0</v>
      </c>
      <c r="O2343" s="30">
        <f>MAX(Table4[[#This Row],[H7N9+]:[H3N2+]])</f>
        <v>0</v>
      </c>
      <c r="P2343" s="30">
        <f>_xlfn.VAR.P(Table4[[#This Row],[H7N9]:[H3N2]])</f>
        <v>0</v>
      </c>
    </row>
    <row r="2344" spans="1:16" x14ac:dyDescent="0.25">
      <c r="A2344" s="9">
        <v>2343</v>
      </c>
      <c r="B2344" s="36" t="s">
        <v>15496</v>
      </c>
      <c r="C2344" s="10" t="s">
        <v>4140</v>
      </c>
      <c r="D2344" s="11" t="s">
        <v>4135</v>
      </c>
      <c r="E2344" s="11" t="s">
        <v>519</v>
      </c>
      <c r="F2344" s="11">
        <v>0</v>
      </c>
      <c r="G2344" s="11">
        <v>0</v>
      </c>
      <c r="H2344" s="11">
        <v>0</v>
      </c>
      <c r="I2344" s="11">
        <v>0</v>
      </c>
      <c r="J2344" s="11">
        <f>ABS(F2344)</f>
        <v>0</v>
      </c>
      <c r="K2344" s="11">
        <f>ABS(G2344)</f>
        <v>0</v>
      </c>
      <c r="L2344" s="11">
        <f>ABS(H2344)</f>
        <v>0</v>
      </c>
      <c r="M2344" s="12">
        <f>ABS(I2344)</f>
        <v>0</v>
      </c>
      <c r="N2344" s="30">
        <f>AVERAGE(Table4[[#This Row],[H7N9+]:[H3N2+]])</f>
        <v>0</v>
      </c>
      <c r="O2344" s="30">
        <f>MAX(Table4[[#This Row],[H7N9+]:[H3N2+]])</f>
        <v>0</v>
      </c>
      <c r="P2344" s="30">
        <f>_xlfn.VAR.P(Table4[[#This Row],[H7N9]:[H3N2]])</f>
        <v>0</v>
      </c>
    </row>
    <row r="2345" spans="1:16" x14ac:dyDescent="0.25">
      <c r="A2345" s="9">
        <v>2344</v>
      </c>
      <c r="B2345" s="36" t="s">
        <v>15497</v>
      </c>
      <c r="C2345" s="10" t="s">
        <v>4141</v>
      </c>
      <c r="D2345" s="11" t="s">
        <v>4135</v>
      </c>
      <c r="E2345" s="11" t="s">
        <v>519</v>
      </c>
      <c r="F2345" s="11">
        <v>0</v>
      </c>
      <c r="G2345" s="11">
        <v>0</v>
      </c>
      <c r="H2345" s="11">
        <v>0</v>
      </c>
      <c r="I2345" s="11">
        <v>0</v>
      </c>
      <c r="J2345" s="11">
        <f>ABS(F2345)</f>
        <v>0</v>
      </c>
      <c r="K2345" s="11">
        <f>ABS(G2345)</f>
        <v>0</v>
      </c>
      <c r="L2345" s="11">
        <f>ABS(H2345)</f>
        <v>0</v>
      </c>
      <c r="M2345" s="12">
        <f>ABS(I2345)</f>
        <v>0</v>
      </c>
      <c r="N2345" s="30">
        <f>AVERAGE(Table4[[#This Row],[H7N9+]:[H3N2+]])</f>
        <v>0</v>
      </c>
      <c r="O2345" s="30">
        <f>MAX(Table4[[#This Row],[H7N9+]:[H3N2+]])</f>
        <v>0</v>
      </c>
      <c r="P2345" s="30">
        <f>_xlfn.VAR.P(Table4[[#This Row],[H7N9]:[H3N2]])</f>
        <v>0</v>
      </c>
    </row>
    <row r="2346" spans="1:16" x14ac:dyDescent="0.25">
      <c r="A2346" s="9">
        <v>2345</v>
      </c>
      <c r="B2346" s="36" t="s">
        <v>15498</v>
      </c>
      <c r="C2346" s="10" t="s">
        <v>4142</v>
      </c>
      <c r="D2346" s="11" t="s">
        <v>4135</v>
      </c>
      <c r="E2346" s="11" t="s">
        <v>519</v>
      </c>
      <c r="F2346" s="11">
        <v>0</v>
      </c>
      <c r="G2346" s="11">
        <v>0</v>
      </c>
      <c r="H2346" s="11">
        <v>0</v>
      </c>
      <c r="I2346" s="11">
        <v>0</v>
      </c>
      <c r="J2346" s="11">
        <f>ABS(F2346)</f>
        <v>0</v>
      </c>
      <c r="K2346" s="11">
        <f>ABS(G2346)</f>
        <v>0</v>
      </c>
      <c r="L2346" s="11">
        <f>ABS(H2346)</f>
        <v>0</v>
      </c>
      <c r="M2346" s="12">
        <f>ABS(I2346)</f>
        <v>0</v>
      </c>
      <c r="N2346" s="30">
        <f>AVERAGE(Table4[[#This Row],[H7N9+]:[H3N2+]])</f>
        <v>0</v>
      </c>
      <c r="O2346" s="30">
        <f>MAX(Table4[[#This Row],[H7N9+]:[H3N2+]])</f>
        <v>0</v>
      </c>
      <c r="P2346" s="30">
        <f>_xlfn.VAR.P(Table4[[#This Row],[H7N9]:[H3N2]])</f>
        <v>0</v>
      </c>
    </row>
    <row r="2347" spans="1:16" x14ac:dyDescent="0.25">
      <c r="A2347" s="9">
        <v>2346</v>
      </c>
      <c r="B2347" s="36" t="s">
        <v>15499</v>
      </c>
      <c r="C2347" s="10" t="s">
        <v>4143</v>
      </c>
      <c r="D2347" s="11" t="s">
        <v>4135</v>
      </c>
      <c r="E2347" s="11" t="s">
        <v>519</v>
      </c>
      <c r="F2347" s="11">
        <v>0</v>
      </c>
      <c r="G2347" s="11">
        <v>0</v>
      </c>
      <c r="H2347" s="11">
        <v>0</v>
      </c>
      <c r="I2347" s="11">
        <v>0</v>
      </c>
      <c r="J2347" s="11">
        <f>ABS(F2347)</f>
        <v>0</v>
      </c>
      <c r="K2347" s="11">
        <f>ABS(G2347)</f>
        <v>0</v>
      </c>
      <c r="L2347" s="11">
        <f>ABS(H2347)</f>
        <v>0</v>
      </c>
      <c r="M2347" s="12">
        <f>ABS(I2347)</f>
        <v>0</v>
      </c>
      <c r="N2347" s="30">
        <f>AVERAGE(Table4[[#This Row],[H7N9+]:[H3N2+]])</f>
        <v>0</v>
      </c>
      <c r="O2347" s="30">
        <f>MAX(Table4[[#This Row],[H7N9+]:[H3N2+]])</f>
        <v>0</v>
      </c>
      <c r="P2347" s="30">
        <f>_xlfn.VAR.P(Table4[[#This Row],[H7N9]:[H3N2]])</f>
        <v>0</v>
      </c>
    </row>
    <row r="2348" spans="1:16" x14ac:dyDescent="0.25">
      <c r="A2348" s="9">
        <v>2347</v>
      </c>
      <c r="B2348" s="36" t="s">
        <v>15500</v>
      </c>
      <c r="C2348" s="10" t="s">
        <v>4144</v>
      </c>
      <c r="D2348" s="11" t="s">
        <v>4135</v>
      </c>
      <c r="E2348" s="11" t="s">
        <v>519</v>
      </c>
      <c r="F2348" s="11">
        <v>0</v>
      </c>
      <c r="G2348" s="11">
        <v>0</v>
      </c>
      <c r="H2348" s="11">
        <v>0</v>
      </c>
      <c r="I2348" s="11">
        <v>0</v>
      </c>
      <c r="J2348" s="11">
        <f>ABS(F2348)</f>
        <v>0</v>
      </c>
      <c r="K2348" s="11">
        <f>ABS(G2348)</f>
        <v>0</v>
      </c>
      <c r="L2348" s="11">
        <f>ABS(H2348)</f>
        <v>0</v>
      </c>
      <c r="M2348" s="12">
        <f>ABS(I2348)</f>
        <v>0</v>
      </c>
      <c r="N2348" s="30">
        <f>AVERAGE(Table4[[#This Row],[H7N9+]:[H3N2+]])</f>
        <v>0</v>
      </c>
      <c r="O2348" s="30">
        <f>MAX(Table4[[#This Row],[H7N9+]:[H3N2+]])</f>
        <v>0</v>
      </c>
      <c r="P2348" s="30">
        <f>_xlfn.VAR.P(Table4[[#This Row],[H7N9]:[H3N2]])</f>
        <v>0</v>
      </c>
    </row>
    <row r="2349" spans="1:16" x14ac:dyDescent="0.25">
      <c r="A2349" s="9">
        <v>2348</v>
      </c>
      <c r="B2349" s="36" t="s">
        <v>15501</v>
      </c>
      <c r="C2349" s="10" t="s">
        <v>4145</v>
      </c>
      <c r="D2349" s="11" t="s">
        <v>4135</v>
      </c>
      <c r="E2349" s="11" t="s">
        <v>519</v>
      </c>
      <c r="F2349" s="11">
        <v>0.77459666924148296</v>
      </c>
      <c r="G2349" s="11">
        <v>0</v>
      </c>
      <c r="H2349" s="11">
        <v>0</v>
      </c>
      <c r="I2349" s="11">
        <v>0</v>
      </c>
      <c r="J2349" s="11">
        <f>ABS(F2349)</f>
        <v>0.77459666924148296</v>
      </c>
      <c r="K2349" s="11">
        <f>ABS(G2349)</f>
        <v>0</v>
      </c>
      <c r="L2349" s="11">
        <f>ABS(H2349)</f>
        <v>0</v>
      </c>
      <c r="M2349" s="12">
        <f>ABS(I2349)</f>
        <v>0</v>
      </c>
      <c r="N2349" s="30">
        <f>AVERAGE(Table4[[#This Row],[H7N9+]:[H3N2+]])</f>
        <v>0.19364916731037074</v>
      </c>
      <c r="O2349" s="30">
        <f>MAX(Table4[[#This Row],[H7N9+]:[H3N2+]])</f>
        <v>0.77459666924148296</v>
      </c>
      <c r="P2349" s="30">
        <f>_xlfn.VAR.P(Table4[[#This Row],[H7N9]:[H3N2]])</f>
        <v>0.11249999999999988</v>
      </c>
    </row>
    <row r="2350" spans="1:16" x14ac:dyDescent="0.25">
      <c r="A2350" s="9">
        <v>2349</v>
      </c>
      <c r="B2350" s="36" t="s">
        <v>15502</v>
      </c>
      <c r="C2350" s="10" t="s">
        <v>4146</v>
      </c>
      <c r="D2350" s="11" t="s">
        <v>4135</v>
      </c>
      <c r="E2350" s="11" t="s">
        <v>519</v>
      </c>
      <c r="F2350" s="11">
        <v>-0.77459666924148296</v>
      </c>
      <c r="G2350" s="11">
        <v>0</v>
      </c>
      <c r="H2350" s="11">
        <v>0</v>
      </c>
      <c r="I2350" s="11">
        <v>0</v>
      </c>
      <c r="J2350" s="11">
        <f>ABS(F2350)</f>
        <v>0.77459666924148296</v>
      </c>
      <c r="K2350" s="11">
        <f>ABS(G2350)</f>
        <v>0</v>
      </c>
      <c r="L2350" s="11">
        <f>ABS(H2350)</f>
        <v>0</v>
      </c>
      <c r="M2350" s="12">
        <f>ABS(I2350)</f>
        <v>0</v>
      </c>
      <c r="N2350" s="30">
        <f>AVERAGE(Table4[[#This Row],[H7N9+]:[H3N2+]])</f>
        <v>0.19364916731037074</v>
      </c>
      <c r="O2350" s="30">
        <f>MAX(Table4[[#This Row],[H7N9+]:[H3N2+]])</f>
        <v>0.77459666924148296</v>
      </c>
      <c r="P2350" s="30">
        <f>_xlfn.VAR.P(Table4[[#This Row],[H7N9]:[H3N2]])</f>
        <v>0.11249999999999988</v>
      </c>
    </row>
    <row r="2351" spans="1:16" x14ac:dyDescent="0.25">
      <c r="A2351" s="9">
        <v>2350</v>
      </c>
      <c r="B2351" s="36" t="s">
        <v>15503</v>
      </c>
      <c r="C2351" s="10" t="s">
        <v>4147</v>
      </c>
      <c r="D2351" s="11" t="s">
        <v>4135</v>
      </c>
      <c r="E2351" s="11" t="s">
        <v>519</v>
      </c>
      <c r="F2351" s="11">
        <v>0</v>
      </c>
      <c r="G2351" s="11">
        <v>0</v>
      </c>
      <c r="H2351" s="11">
        <v>0</v>
      </c>
      <c r="I2351" s="11">
        <v>0</v>
      </c>
      <c r="J2351" s="11">
        <f>ABS(F2351)</f>
        <v>0</v>
      </c>
      <c r="K2351" s="11">
        <f>ABS(G2351)</f>
        <v>0</v>
      </c>
      <c r="L2351" s="11">
        <f>ABS(H2351)</f>
        <v>0</v>
      </c>
      <c r="M2351" s="12">
        <f>ABS(I2351)</f>
        <v>0</v>
      </c>
      <c r="N2351" s="30">
        <f>AVERAGE(Table4[[#This Row],[H7N9+]:[H3N2+]])</f>
        <v>0</v>
      </c>
      <c r="O2351" s="30">
        <f>MAX(Table4[[#This Row],[H7N9+]:[H3N2+]])</f>
        <v>0</v>
      </c>
      <c r="P2351" s="30">
        <f>_xlfn.VAR.P(Table4[[#This Row],[H7N9]:[H3N2]])</f>
        <v>0</v>
      </c>
    </row>
    <row r="2352" spans="1:16" x14ac:dyDescent="0.25">
      <c r="A2352" s="9">
        <v>2351</v>
      </c>
      <c r="B2352" s="36" t="s">
        <v>15504</v>
      </c>
      <c r="C2352" s="10" t="s">
        <v>4148</v>
      </c>
      <c r="D2352" s="11" t="s">
        <v>4149</v>
      </c>
      <c r="E2352" s="11" t="s">
        <v>204</v>
      </c>
      <c r="F2352" s="11">
        <v>0</v>
      </c>
      <c r="G2352" s="11">
        <v>0</v>
      </c>
      <c r="H2352" s="11">
        <v>0</v>
      </c>
      <c r="I2352" s="11">
        <v>0</v>
      </c>
      <c r="J2352" s="11">
        <f>ABS(F2352)</f>
        <v>0</v>
      </c>
      <c r="K2352" s="11">
        <f>ABS(G2352)</f>
        <v>0</v>
      </c>
      <c r="L2352" s="11">
        <f>ABS(H2352)</f>
        <v>0</v>
      </c>
      <c r="M2352" s="12">
        <f>ABS(I2352)</f>
        <v>0</v>
      </c>
      <c r="N2352" s="30">
        <f>AVERAGE(Table4[[#This Row],[H7N9+]:[H3N2+]])</f>
        <v>0</v>
      </c>
      <c r="O2352" s="30">
        <f>MAX(Table4[[#This Row],[H7N9+]:[H3N2+]])</f>
        <v>0</v>
      </c>
      <c r="P2352" s="30">
        <f>_xlfn.VAR.P(Table4[[#This Row],[H7N9]:[H3N2]])</f>
        <v>0</v>
      </c>
    </row>
    <row r="2353" spans="1:16" x14ac:dyDescent="0.25">
      <c r="A2353" s="9">
        <v>2352</v>
      </c>
      <c r="B2353" s="36" t="s">
        <v>15505</v>
      </c>
      <c r="C2353" s="10" t="s">
        <v>4150</v>
      </c>
      <c r="D2353" s="11" t="s">
        <v>4149</v>
      </c>
      <c r="E2353" s="11" t="s">
        <v>204</v>
      </c>
      <c r="F2353" s="11">
        <v>0</v>
      </c>
      <c r="G2353" s="11">
        <v>0</v>
      </c>
      <c r="H2353" s="11">
        <v>0</v>
      </c>
      <c r="I2353" s="11">
        <v>0</v>
      </c>
      <c r="J2353" s="11">
        <f>ABS(F2353)</f>
        <v>0</v>
      </c>
      <c r="K2353" s="11">
        <f>ABS(G2353)</f>
        <v>0</v>
      </c>
      <c r="L2353" s="11">
        <f>ABS(H2353)</f>
        <v>0</v>
      </c>
      <c r="M2353" s="12">
        <f>ABS(I2353)</f>
        <v>0</v>
      </c>
      <c r="N2353" s="30">
        <f>AVERAGE(Table4[[#This Row],[H7N9+]:[H3N2+]])</f>
        <v>0</v>
      </c>
      <c r="O2353" s="30">
        <f>MAX(Table4[[#This Row],[H7N9+]:[H3N2+]])</f>
        <v>0</v>
      </c>
      <c r="P2353" s="30">
        <f>_xlfn.VAR.P(Table4[[#This Row],[H7N9]:[H3N2]])</f>
        <v>0</v>
      </c>
    </row>
    <row r="2354" spans="1:16" x14ac:dyDescent="0.25">
      <c r="A2354" s="9">
        <v>2353</v>
      </c>
      <c r="B2354" s="36" t="s">
        <v>15506</v>
      </c>
      <c r="C2354" s="10" t="s">
        <v>4151</v>
      </c>
      <c r="D2354" s="11" t="s">
        <v>4149</v>
      </c>
      <c r="E2354" s="11" t="s">
        <v>204</v>
      </c>
      <c r="F2354" s="11">
        <v>0.73786478737262196</v>
      </c>
      <c r="G2354" s="11">
        <v>0.77459666924148296</v>
      </c>
      <c r="H2354" s="11">
        <v>0</v>
      </c>
      <c r="I2354" s="11">
        <v>0</v>
      </c>
      <c r="J2354" s="11">
        <f>ABS(F2354)</f>
        <v>0.73786478737262196</v>
      </c>
      <c r="K2354" s="11">
        <f>ABS(G2354)</f>
        <v>0.77459666924148296</v>
      </c>
      <c r="L2354" s="11">
        <f>ABS(H2354)</f>
        <v>0</v>
      </c>
      <c r="M2354" s="12">
        <f>ABS(I2354)</f>
        <v>0</v>
      </c>
      <c r="N2354" s="30">
        <f>AVERAGE(Table4[[#This Row],[H7N9+]:[H3N2+]])</f>
        <v>0.3781153641535262</v>
      </c>
      <c r="O2354" s="30">
        <f>MAX(Table4[[#This Row],[H7N9+]:[H3N2+]])</f>
        <v>0.77459666924148296</v>
      </c>
      <c r="P2354" s="30">
        <f>_xlfn.VAR.P(Table4[[#This Row],[H7N9]:[H3N2]])</f>
        <v>0.14313988250215726</v>
      </c>
    </row>
    <row r="2355" spans="1:16" x14ac:dyDescent="0.25">
      <c r="A2355" s="9">
        <v>2354</v>
      </c>
      <c r="B2355" s="36" t="s">
        <v>15507</v>
      </c>
      <c r="C2355" s="10" t="s">
        <v>4152</v>
      </c>
      <c r="D2355" s="11" t="s">
        <v>4149</v>
      </c>
      <c r="E2355" s="11" t="s">
        <v>204</v>
      </c>
      <c r="F2355" s="11">
        <v>0</v>
      </c>
      <c r="G2355" s="11">
        <v>0</v>
      </c>
      <c r="H2355" s="11">
        <v>0</v>
      </c>
      <c r="I2355" s="11">
        <v>0.25819888974716099</v>
      </c>
      <c r="J2355" s="11">
        <f>ABS(F2355)</f>
        <v>0</v>
      </c>
      <c r="K2355" s="11">
        <f>ABS(G2355)</f>
        <v>0</v>
      </c>
      <c r="L2355" s="11">
        <f>ABS(H2355)</f>
        <v>0</v>
      </c>
      <c r="M2355" s="12">
        <f>ABS(I2355)</f>
        <v>0.25819888974716099</v>
      </c>
      <c r="N2355" s="30">
        <f>AVERAGE(Table4[[#This Row],[H7N9+]:[H3N2+]])</f>
        <v>6.4549722436790247E-2</v>
      </c>
      <c r="O2355" s="30">
        <f>MAX(Table4[[#This Row],[H7N9+]:[H3N2+]])</f>
        <v>0.25819888974716099</v>
      </c>
      <c r="P2355" s="30">
        <f>_xlfn.VAR.P(Table4[[#This Row],[H7N9]:[H3N2]])</f>
        <v>1.2499999999999987E-2</v>
      </c>
    </row>
    <row r="2356" spans="1:16" x14ac:dyDescent="0.25">
      <c r="A2356" s="9">
        <v>2355</v>
      </c>
      <c r="B2356" s="36" t="s">
        <v>15508</v>
      </c>
      <c r="C2356" s="10" t="s">
        <v>4153</v>
      </c>
      <c r="D2356" s="11" t="s">
        <v>4149</v>
      </c>
      <c r="E2356" s="11" t="s">
        <v>204</v>
      </c>
      <c r="F2356" s="11">
        <v>0</v>
      </c>
      <c r="G2356" s="11">
        <v>0.105409255338946</v>
      </c>
      <c r="H2356" s="11">
        <v>0.21081851067789201</v>
      </c>
      <c r="I2356" s="11">
        <v>0.25819888974716099</v>
      </c>
      <c r="J2356" s="11">
        <f>ABS(F2356)</f>
        <v>0</v>
      </c>
      <c r="K2356" s="11">
        <f>ABS(G2356)</f>
        <v>0.105409255338946</v>
      </c>
      <c r="L2356" s="11">
        <f>ABS(H2356)</f>
        <v>0.21081851067789201</v>
      </c>
      <c r="M2356" s="12">
        <f>ABS(I2356)</f>
        <v>0.25819888974716099</v>
      </c>
      <c r="N2356" s="30">
        <f>AVERAGE(Table4[[#This Row],[H7N9+]:[H3N2+]])</f>
        <v>0.14360666394099975</v>
      </c>
      <c r="O2356" s="30">
        <f>MAX(Table4[[#This Row],[H7N9+]:[H3N2+]])</f>
        <v>0.25819888974716099</v>
      </c>
      <c r="P2356" s="30">
        <f>_xlfn.VAR.P(Table4[[#This Row],[H7N9]:[H3N2]])</f>
        <v>9.9326816272923071E-3</v>
      </c>
    </row>
    <row r="2357" spans="1:16" x14ac:dyDescent="0.25">
      <c r="A2357" s="9">
        <v>2356</v>
      </c>
      <c r="B2357" s="36" t="s">
        <v>15509</v>
      </c>
      <c r="C2357" s="10" t="s">
        <v>4154</v>
      </c>
      <c r="D2357" s="11" t="s">
        <v>4149</v>
      </c>
      <c r="E2357" s="11" t="s">
        <v>204</v>
      </c>
      <c r="F2357" s="11">
        <v>-0.25819888974716099</v>
      </c>
      <c r="G2357" s="11">
        <v>0</v>
      </c>
      <c r="H2357" s="11">
        <v>-0.77459666924148296</v>
      </c>
      <c r="I2357" s="11">
        <v>0</v>
      </c>
      <c r="J2357" s="11">
        <f>ABS(F2357)</f>
        <v>0.25819888974716099</v>
      </c>
      <c r="K2357" s="11">
        <f>ABS(G2357)</f>
        <v>0</v>
      </c>
      <c r="L2357" s="11">
        <f>ABS(H2357)</f>
        <v>0.77459666924148296</v>
      </c>
      <c r="M2357" s="12">
        <f>ABS(I2357)</f>
        <v>0</v>
      </c>
      <c r="N2357" s="30">
        <f>AVERAGE(Table4[[#This Row],[H7N9+]:[H3N2+]])</f>
        <v>0.25819888974716099</v>
      </c>
      <c r="O2357" s="30">
        <f>MAX(Table4[[#This Row],[H7N9+]:[H3N2+]])</f>
        <v>0.77459666924148296</v>
      </c>
      <c r="P2357" s="30">
        <f>_xlfn.VAR.P(Table4[[#This Row],[H7N9]:[H3N2]])</f>
        <v>9.9999999999999867E-2</v>
      </c>
    </row>
    <row r="2358" spans="1:16" x14ac:dyDescent="0.25">
      <c r="A2358" s="9">
        <v>2357</v>
      </c>
      <c r="B2358" s="36" t="s">
        <v>15510</v>
      </c>
      <c r="C2358" s="10" t="s">
        <v>4155</v>
      </c>
      <c r="D2358" s="11" t="s">
        <v>4149</v>
      </c>
      <c r="E2358" s="11" t="s">
        <v>204</v>
      </c>
      <c r="F2358" s="11">
        <v>0</v>
      </c>
      <c r="G2358" s="11">
        <v>0</v>
      </c>
      <c r="H2358" s="11">
        <v>0</v>
      </c>
      <c r="I2358" s="11">
        <v>0.77459666924148296</v>
      </c>
      <c r="J2358" s="11">
        <f>ABS(F2358)</f>
        <v>0</v>
      </c>
      <c r="K2358" s="11">
        <f>ABS(G2358)</f>
        <v>0</v>
      </c>
      <c r="L2358" s="11">
        <f>ABS(H2358)</f>
        <v>0</v>
      </c>
      <c r="M2358" s="12">
        <f>ABS(I2358)</f>
        <v>0.77459666924148296</v>
      </c>
      <c r="N2358" s="30">
        <f>AVERAGE(Table4[[#This Row],[H7N9+]:[H3N2+]])</f>
        <v>0.19364916731037074</v>
      </c>
      <c r="O2358" s="30">
        <f>MAX(Table4[[#This Row],[H7N9+]:[H3N2+]])</f>
        <v>0.77459666924148296</v>
      </c>
      <c r="P2358" s="30">
        <f>_xlfn.VAR.P(Table4[[#This Row],[H7N9]:[H3N2]])</f>
        <v>0.11249999999999988</v>
      </c>
    </row>
    <row r="2359" spans="1:16" x14ac:dyDescent="0.25">
      <c r="A2359" s="9">
        <v>2358</v>
      </c>
      <c r="B2359" s="36" t="s">
        <v>15511</v>
      </c>
      <c r="C2359" s="10" t="s">
        <v>4156</v>
      </c>
      <c r="D2359" s="11" t="s">
        <v>4149</v>
      </c>
      <c r="E2359" s="11" t="s">
        <v>204</v>
      </c>
      <c r="F2359" s="11">
        <v>0</v>
      </c>
      <c r="G2359" s="11">
        <v>0</v>
      </c>
      <c r="H2359" s="11">
        <v>0</v>
      </c>
      <c r="I2359" s="11">
        <v>0</v>
      </c>
      <c r="J2359" s="11">
        <f>ABS(F2359)</f>
        <v>0</v>
      </c>
      <c r="K2359" s="11">
        <f>ABS(G2359)</f>
        <v>0</v>
      </c>
      <c r="L2359" s="11">
        <f>ABS(H2359)</f>
        <v>0</v>
      </c>
      <c r="M2359" s="12">
        <f>ABS(I2359)</f>
        <v>0</v>
      </c>
      <c r="N2359" s="30">
        <f>AVERAGE(Table4[[#This Row],[H7N9+]:[H3N2+]])</f>
        <v>0</v>
      </c>
      <c r="O2359" s="30">
        <f>MAX(Table4[[#This Row],[H7N9+]:[H3N2+]])</f>
        <v>0</v>
      </c>
      <c r="P2359" s="30">
        <f>_xlfn.VAR.P(Table4[[#This Row],[H7N9]:[H3N2]])</f>
        <v>0</v>
      </c>
    </row>
    <row r="2360" spans="1:16" x14ac:dyDescent="0.25">
      <c r="A2360" s="9">
        <v>2359</v>
      </c>
      <c r="B2360" s="36" t="s">
        <v>13135</v>
      </c>
      <c r="C2360" s="10" t="s">
        <v>4157</v>
      </c>
      <c r="D2360" s="11" t="s">
        <v>4158</v>
      </c>
      <c r="E2360" s="11" t="s">
        <v>936</v>
      </c>
      <c r="F2360" s="11">
        <v>0</v>
      </c>
      <c r="G2360" s="11">
        <v>0</v>
      </c>
      <c r="H2360" s="11">
        <v>0</v>
      </c>
      <c r="I2360" s="11">
        <v>0</v>
      </c>
      <c r="J2360" s="11">
        <f>ABS(F2360)</f>
        <v>0</v>
      </c>
      <c r="K2360" s="11">
        <f>ABS(G2360)</f>
        <v>0</v>
      </c>
      <c r="L2360" s="11">
        <f>ABS(H2360)</f>
        <v>0</v>
      </c>
      <c r="M2360" s="12">
        <f>ABS(I2360)</f>
        <v>0</v>
      </c>
      <c r="N2360" s="30">
        <f>AVERAGE(Table4[[#This Row],[H7N9+]:[H3N2+]])</f>
        <v>0</v>
      </c>
      <c r="O2360" s="30">
        <f>MAX(Table4[[#This Row],[H7N9+]:[H3N2+]])</f>
        <v>0</v>
      </c>
      <c r="P2360" s="30">
        <f>_xlfn.VAR.P(Table4[[#This Row],[H7N9]:[H3N2]])</f>
        <v>0</v>
      </c>
    </row>
    <row r="2361" spans="1:16" x14ac:dyDescent="0.25">
      <c r="A2361" s="9">
        <v>2360</v>
      </c>
      <c r="B2361" s="36" t="s">
        <v>13136</v>
      </c>
      <c r="C2361" s="10" t="s">
        <v>4159</v>
      </c>
      <c r="D2361" s="11" t="s">
        <v>4160</v>
      </c>
      <c r="E2361" s="11" t="s">
        <v>936</v>
      </c>
      <c r="F2361" s="11">
        <v>0</v>
      </c>
      <c r="G2361" s="11">
        <v>0</v>
      </c>
      <c r="H2361" s="11">
        <v>0</v>
      </c>
      <c r="I2361" s="11">
        <v>0</v>
      </c>
      <c r="J2361" s="11">
        <f>ABS(F2361)</f>
        <v>0</v>
      </c>
      <c r="K2361" s="11">
        <f>ABS(G2361)</f>
        <v>0</v>
      </c>
      <c r="L2361" s="11">
        <f>ABS(H2361)</f>
        <v>0</v>
      </c>
      <c r="M2361" s="12">
        <f>ABS(I2361)</f>
        <v>0</v>
      </c>
      <c r="N2361" s="30">
        <f>AVERAGE(Table4[[#This Row],[H7N9+]:[H3N2+]])</f>
        <v>0</v>
      </c>
      <c r="O2361" s="30">
        <f>MAX(Table4[[#This Row],[H7N9+]:[H3N2+]])</f>
        <v>0</v>
      </c>
      <c r="P2361" s="30">
        <f>_xlfn.VAR.P(Table4[[#This Row],[H7N9]:[H3N2]])</f>
        <v>0</v>
      </c>
    </row>
    <row r="2362" spans="1:16" x14ac:dyDescent="0.25">
      <c r="A2362" s="9">
        <v>2361</v>
      </c>
      <c r="B2362" s="36" t="s">
        <v>13137</v>
      </c>
      <c r="C2362" s="10" t="s">
        <v>4161</v>
      </c>
      <c r="D2362" s="11" t="s">
        <v>4160</v>
      </c>
      <c r="E2362" s="11" t="s">
        <v>936</v>
      </c>
      <c r="F2362" s="11">
        <v>0</v>
      </c>
      <c r="G2362" s="11">
        <v>0</v>
      </c>
      <c r="H2362" s="11">
        <v>0</v>
      </c>
      <c r="I2362" s="11">
        <v>0</v>
      </c>
      <c r="J2362" s="11">
        <f>ABS(F2362)</f>
        <v>0</v>
      </c>
      <c r="K2362" s="11">
        <f>ABS(G2362)</f>
        <v>0</v>
      </c>
      <c r="L2362" s="11">
        <f>ABS(H2362)</f>
        <v>0</v>
      </c>
      <c r="M2362" s="12">
        <f>ABS(I2362)</f>
        <v>0</v>
      </c>
      <c r="N2362" s="30">
        <f>AVERAGE(Table4[[#This Row],[H7N9+]:[H3N2+]])</f>
        <v>0</v>
      </c>
      <c r="O2362" s="30">
        <f>MAX(Table4[[#This Row],[H7N9+]:[H3N2+]])</f>
        <v>0</v>
      </c>
      <c r="P2362" s="30">
        <f>_xlfn.VAR.P(Table4[[#This Row],[H7N9]:[H3N2]])</f>
        <v>0</v>
      </c>
    </row>
    <row r="2363" spans="1:16" x14ac:dyDescent="0.25">
      <c r="A2363" s="9">
        <v>2362</v>
      </c>
      <c r="B2363" s="36" t="s">
        <v>15512</v>
      </c>
      <c r="C2363" s="10" t="s">
        <v>4162</v>
      </c>
      <c r="D2363" s="11" t="s">
        <v>4113</v>
      </c>
      <c r="E2363" s="11" t="s">
        <v>519</v>
      </c>
      <c r="F2363" s="11">
        <v>0</v>
      </c>
      <c r="G2363" s="11">
        <v>0</v>
      </c>
      <c r="H2363" s="11">
        <v>0</v>
      </c>
      <c r="I2363" s="11">
        <v>0</v>
      </c>
      <c r="J2363" s="11">
        <f>ABS(F2363)</f>
        <v>0</v>
      </c>
      <c r="K2363" s="11">
        <f>ABS(G2363)</f>
        <v>0</v>
      </c>
      <c r="L2363" s="11">
        <f>ABS(H2363)</f>
        <v>0</v>
      </c>
      <c r="M2363" s="12">
        <f>ABS(I2363)</f>
        <v>0</v>
      </c>
      <c r="N2363" s="30">
        <f>AVERAGE(Table4[[#This Row],[H7N9+]:[H3N2+]])</f>
        <v>0</v>
      </c>
      <c r="O2363" s="30">
        <f>MAX(Table4[[#This Row],[H7N9+]:[H3N2+]])</f>
        <v>0</v>
      </c>
      <c r="P2363" s="30">
        <f>_xlfn.VAR.P(Table4[[#This Row],[H7N9]:[H3N2]])</f>
        <v>0</v>
      </c>
    </row>
    <row r="2364" spans="1:16" x14ac:dyDescent="0.25">
      <c r="A2364" s="9">
        <v>2363</v>
      </c>
      <c r="B2364" s="36" t="s">
        <v>15513</v>
      </c>
      <c r="C2364" s="10" t="s">
        <v>4163</v>
      </c>
      <c r="D2364" s="11" t="s">
        <v>4113</v>
      </c>
      <c r="E2364" s="11" t="s">
        <v>519</v>
      </c>
      <c r="F2364" s="11">
        <v>0</v>
      </c>
      <c r="G2364" s="11">
        <v>0</v>
      </c>
      <c r="H2364" s="11">
        <v>0</v>
      </c>
      <c r="I2364" s="11">
        <v>0</v>
      </c>
      <c r="J2364" s="11">
        <f>ABS(F2364)</f>
        <v>0</v>
      </c>
      <c r="K2364" s="11">
        <f>ABS(G2364)</f>
        <v>0</v>
      </c>
      <c r="L2364" s="11">
        <f>ABS(H2364)</f>
        <v>0</v>
      </c>
      <c r="M2364" s="12">
        <f>ABS(I2364)</f>
        <v>0</v>
      </c>
      <c r="N2364" s="30">
        <f>AVERAGE(Table4[[#This Row],[H7N9+]:[H3N2+]])</f>
        <v>0</v>
      </c>
      <c r="O2364" s="30">
        <f>MAX(Table4[[#This Row],[H7N9+]:[H3N2+]])</f>
        <v>0</v>
      </c>
      <c r="P2364" s="30">
        <f>_xlfn.VAR.P(Table4[[#This Row],[H7N9]:[H3N2]])</f>
        <v>0</v>
      </c>
    </row>
    <row r="2365" spans="1:16" x14ac:dyDescent="0.25">
      <c r="A2365" s="9">
        <v>2364</v>
      </c>
      <c r="B2365" s="36" t="s">
        <v>15514</v>
      </c>
      <c r="C2365" s="10" t="s">
        <v>4164</v>
      </c>
      <c r="D2365" s="11" t="s">
        <v>4113</v>
      </c>
      <c r="E2365" s="11" t="s">
        <v>519</v>
      </c>
      <c r="F2365" s="11">
        <v>0</v>
      </c>
      <c r="G2365" s="11">
        <v>0</v>
      </c>
      <c r="H2365" s="11">
        <v>0</v>
      </c>
      <c r="I2365" s="11">
        <v>0</v>
      </c>
      <c r="J2365" s="11">
        <f>ABS(F2365)</f>
        <v>0</v>
      </c>
      <c r="K2365" s="11">
        <f>ABS(G2365)</f>
        <v>0</v>
      </c>
      <c r="L2365" s="11">
        <f>ABS(H2365)</f>
        <v>0</v>
      </c>
      <c r="M2365" s="12">
        <f>ABS(I2365)</f>
        <v>0</v>
      </c>
      <c r="N2365" s="30">
        <f>AVERAGE(Table4[[#This Row],[H7N9+]:[H3N2+]])</f>
        <v>0</v>
      </c>
      <c r="O2365" s="30">
        <f>MAX(Table4[[#This Row],[H7N9+]:[H3N2+]])</f>
        <v>0</v>
      </c>
      <c r="P2365" s="30">
        <f>_xlfn.VAR.P(Table4[[#This Row],[H7N9]:[H3N2]])</f>
        <v>0</v>
      </c>
    </row>
    <row r="2366" spans="1:16" x14ac:dyDescent="0.25">
      <c r="A2366" s="9">
        <v>2365</v>
      </c>
      <c r="B2366" s="36" t="s">
        <v>15515</v>
      </c>
      <c r="C2366" s="10" t="s">
        <v>4165</v>
      </c>
      <c r="D2366" s="11" t="s">
        <v>4113</v>
      </c>
      <c r="E2366" s="11" t="s">
        <v>519</v>
      </c>
      <c r="F2366" s="11">
        <v>0</v>
      </c>
      <c r="G2366" s="11">
        <v>0</v>
      </c>
      <c r="H2366" s="11">
        <v>0</v>
      </c>
      <c r="I2366" s="11">
        <v>0</v>
      </c>
      <c r="J2366" s="11">
        <f>ABS(F2366)</f>
        <v>0</v>
      </c>
      <c r="K2366" s="11">
        <f>ABS(G2366)</f>
        <v>0</v>
      </c>
      <c r="L2366" s="11">
        <f>ABS(H2366)</f>
        <v>0</v>
      </c>
      <c r="M2366" s="12">
        <f>ABS(I2366)</f>
        <v>0</v>
      </c>
      <c r="N2366" s="30">
        <f>AVERAGE(Table4[[#This Row],[H7N9+]:[H3N2+]])</f>
        <v>0</v>
      </c>
      <c r="O2366" s="30">
        <f>MAX(Table4[[#This Row],[H7N9+]:[H3N2+]])</f>
        <v>0</v>
      </c>
      <c r="P2366" s="30">
        <f>_xlfn.VAR.P(Table4[[#This Row],[H7N9]:[H3N2]])</f>
        <v>0</v>
      </c>
    </row>
    <row r="2367" spans="1:16" x14ac:dyDescent="0.25">
      <c r="A2367" s="9">
        <v>2366</v>
      </c>
      <c r="B2367" s="36" t="s">
        <v>15516</v>
      </c>
      <c r="C2367" s="10" t="s">
        <v>4166</v>
      </c>
      <c r="D2367" s="11" t="s">
        <v>4113</v>
      </c>
      <c r="E2367" s="11" t="s">
        <v>519</v>
      </c>
      <c r="F2367" s="11">
        <v>0</v>
      </c>
      <c r="G2367" s="11">
        <v>0</v>
      </c>
      <c r="H2367" s="11">
        <v>0</v>
      </c>
      <c r="I2367" s="11">
        <v>0</v>
      </c>
      <c r="J2367" s="11">
        <f>ABS(F2367)</f>
        <v>0</v>
      </c>
      <c r="K2367" s="11">
        <f>ABS(G2367)</f>
        <v>0</v>
      </c>
      <c r="L2367" s="11">
        <f>ABS(H2367)</f>
        <v>0</v>
      </c>
      <c r="M2367" s="12">
        <f>ABS(I2367)</f>
        <v>0</v>
      </c>
      <c r="N2367" s="30">
        <f>AVERAGE(Table4[[#This Row],[H7N9+]:[H3N2+]])</f>
        <v>0</v>
      </c>
      <c r="O2367" s="30">
        <f>MAX(Table4[[#This Row],[H7N9+]:[H3N2+]])</f>
        <v>0</v>
      </c>
      <c r="P2367" s="30">
        <f>_xlfn.VAR.P(Table4[[#This Row],[H7N9]:[H3N2]])</f>
        <v>0</v>
      </c>
    </row>
    <row r="2368" spans="1:16" x14ac:dyDescent="0.25">
      <c r="A2368" s="9">
        <v>2367</v>
      </c>
      <c r="B2368" s="36" t="s">
        <v>15517</v>
      </c>
      <c r="C2368" s="10" t="s">
        <v>4167</v>
      </c>
      <c r="D2368" s="11" t="s">
        <v>4113</v>
      </c>
      <c r="E2368" s="11" t="s">
        <v>519</v>
      </c>
      <c r="F2368" s="11">
        <v>0</v>
      </c>
      <c r="G2368" s="11">
        <v>0</v>
      </c>
      <c r="H2368" s="11">
        <v>0</v>
      </c>
      <c r="I2368" s="11">
        <v>0</v>
      </c>
      <c r="J2368" s="11">
        <f>ABS(F2368)</f>
        <v>0</v>
      </c>
      <c r="K2368" s="11">
        <f>ABS(G2368)</f>
        <v>0</v>
      </c>
      <c r="L2368" s="11">
        <f>ABS(H2368)</f>
        <v>0</v>
      </c>
      <c r="M2368" s="12">
        <f>ABS(I2368)</f>
        <v>0</v>
      </c>
      <c r="N2368" s="30">
        <f>AVERAGE(Table4[[#This Row],[H7N9+]:[H3N2+]])</f>
        <v>0</v>
      </c>
      <c r="O2368" s="30">
        <f>MAX(Table4[[#This Row],[H7N9+]:[H3N2+]])</f>
        <v>0</v>
      </c>
      <c r="P2368" s="30">
        <f>_xlfn.VAR.P(Table4[[#This Row],[H7N9]:[H3N2]])</f>
        <v>0</v>
      </c>
    </row>
    <row r="2369" spans="1:16" x14ac:dyDescent="0.25">
      <c r="A2369" s="9">
        <v>2368</v>
      </c>
      <c r="B2369" s="36" t="s">
        <v>15518</v>
      </c>
      <c r="C2369" s="10" t="s">
        <v>4168</v>
      </c>
      <c r="D2369" s="11" t="s">
        <v>4113</v>
      </c>
      <c r="E2369" s="11" t="s">
        <v>519</v>
      </c>
      <c r="F2369" s="11">
        <v>0</v>
      </c>
      <c r="G2369" s="11">
        <v>0</v>
      </c>
      <c r="H2369" s="11">
        <v>0</v>
      </c>
      <c r="I2369" s="11">
        <v>0</v>
      </c>
      <c r="J2369" s="11">
        <f>ABS(F2369)</f>
        <v>0</v>
      </c>
      <c r="K2369" s="11">
        <f>ABS(G2369)</f>
        <v>0</v>
      </c>
      <c r="L2369" s="11">
        <f>ABS(H2369)</f>
        <v>0</v>
      </c>
      <c r="M2369" s="12">
        <f>ABS(I2369)</f>
        <v>0</v>
      </c>
      <c r="N2369" s="30">
        <f>AVERAGE(Table4[[#This Row],[H7N9+]:[H3N2+]])</f>
        <v>0</v>
      </c>
      <c r="O2369" s="30">
        <f>MAX(Table4[[#This Row],[H7N9+]:[H3N2+]])</f>
        <v>0</v>
      </c>
      <c r="P2369" s="30">
        <f>_xlfn.VAR.P(Table4[[#This Row],[H7N9]:[H3N2]])</f>
        <v>0</v>
      </c>
    </row>
    <row r="2370" spans="1:16" x14ac:dyDescent="0.25">
      <c r="A2370" s="9">
        <v>2369</v>
      </c>
      <c r="B2370" s="36" t="s">
        <v>15519</v>
      </c>
      <c r="C2370" s="10" t="s">
        <v>4169</v>
      </c>
      <c r="D2370" s="11" t="s">
        <v>4113</v>
      </c>
      <c r="E2370" s="11" t="s">
        <v>519</v>
      </c>
      <c r="F2370" s="11">
        <v>0</v>
      </c>
      <c r="G2370" s="11">
        <v>0</v>
      </c>
      <c r="H2370" s="11">
        <v>0</v>
      </c>
      <c r="I2370" s="11">
        <v>0</v>
      </c>
      <c r="J2370" s="11">
        <f>ABS(F2370)</f>
        <v>0</v>
      </c>
      <c r="K2370" s="11">
        <f>ABS(G2370)</f>
        <v>0</v>
      </c>
      <c r="L2370" s="11">
        <f>ABS(H2370)</f>
        <v>0</v>
      </c>
      <c r="M2370" s="12">
        <f>ABS(I2370)</f>
        <v>0</v>
      </c>
      <c r="N2370" s="30">
        <f>AVERAGE(Table4[[#This Row],[H7N9+]:[H3N2+]])</f>
        <v>0</v>
      </c>
      <c r="O2370" s="30">
        <f>MAX(Table4[[#This Row],[H7N9+]:[H3N2+]])</f>
        <v>0</v>
      </c>
      <c r="P2370" s="30">
        <f>_xlfn.VAR.P(Table4[[#This Row],[H7N9]:[H3N2]])</f>
        <v>0</v>
      </c>
    </row>
    <row r="2371" spans="1:16" x14ac:dyDescent="0.25">
      <c r="A2371" s="9">
        <v>2370</v>
      </c>
      <c r="B2371" s="36" t="s">
        <v>15520</v>
      </c>
      <c r="C2371" s="10" t="s">
        <v>4170</v>
      </c>
      <c r="D2371" s="11" t="s">
        <v>4113</v>
      </c>
      <c r="E2371" s="11" t="s">
        <v>519</v>
      </c>
      <c r="F2371" s="11">
        <v>0</v>
      </c>
      <c r="G2371" s="11">
        <v>0</v>
      </c>
      <c r="H2371" s="11">
        <v>0</v>
      </c>
      <c r="I2371" s="11">
        <v>0</v>
      </c>
      <c r="J2371" s="11">
        <f>ABS(F2371)</f>
        <v>0</v>
      </c>
      <c r="K2371" s="11">
        <f>ABS(G2371)</f>
        <v>0</v>
      </c>
      <c r="L2371" s="11">
        <f>ABS(H2371)</f>
        <v>0</v>
      </c>
      <c r="M2371" s="12">
        <f>ABS(I2371)</f>
        <v>0</v>
      </c>
      <c r="N2371" s="30">
        <f>AVERAGE(Table4[[#This Row],[H7N9+]:[H3N2+]])</f>
        <v>0</v>
      </c>
      <c r="O2371" s="30">
        <f>MAX(Table4[[#This Row],[H7N9+]:[H3N2+]])</f>
        <v>0</v>
      </c>
      <c r="P2371" s="30">
        <f>_xlfn.VAR.P(Table4[[#This Row],[H7N9]:[H3N2]])</f>
        <v>0</v>
      </c>
    </row>
    <row r="2372" spans="1:16" x14ac:dyDescent="0.25">
      <c r="A2372" s="9">
        <v>2371</v>
      </c>
      <c r="B2372" s="36" t="s">
        <v>15521</v>
      </c>
      <c r="C2372" s="10" t="s">
        <v>4171</v>
      </c>
      <c r="D2372" s="11" t="s">
        <v>4113</v>
      </c>
      <c r="E2372" s="11" t="s">
        <v>519</v>
      </c>
      <c r="F2372" s="11">
        <v>0</v>
      </c>
      <c r="G2372" s="11">
        <v>0</v>
      </c>
      <c r="H2372" s="11">
        <v>0</v>
      </c>
      <c r="I2372" s="11">
        <v>0</v>
      </c>
      <c r="J2372" s="11">
        <f>ABS(F2372)</f>
        <v>0</v>
      </c>
      <c r="K2372" s="11">
        <f>ABS(G2372)</f>
        <v>0</v>
      </c>
      <c r="L2372" s="11">
        <f>ABS(H2372)</f>
        <v>0</v>
      </c>
      <c r="M2372" s="12">
        <f>ABS(I2372)</f>
        <v>0</v>
      </c>
      <c r="N2372" s="30">
        <f>AVERAGE(Table4[[#This Row],[H7N9+]:[H3N2+]])</f>
        <v>0</v>
      </c>
      <c r="O2372" s="30">
        <f>MAX(Table4[[#This Row],[H7N9+]:[H3N2+]])</f>
        <v>0</v>
      </c>
      <c r="P2372" s="30">
        <f>_xlfn.VAR.P(Table4[[#This Row],[H7N9]:[H3N2]])</f>
        <v>0</v>
      </c>
    </row>
    <row r="2373" spans="1:16" x14ac:dyDescent="0.25">
      <c r="A2373" s="9">
        <v>2372</v>
      </c>
      <c r="B2373" s="36" t="s">
        <v>15522</v>
      </c>
      <c r="C2373" s="10" t="s">
        <v>4172</v>
      </c>
      <c r="D2373" s="11" t="s">
        <v>4173</v>
      </c>
      <c r="E2373" s="11" t="s">
        <v>225</v>
      </c>
      <c r="F2373" s="11">
        <v>0</v>
      </c>
      <c r="G2373" s="11">
        <v>0</v>
      </c>
      <c r="H2373" s="11">
        <v>-0.25819888974716099</v>
      </c>
      <c r="I2373" s="11">
        <v>0.25819888974716099</v>
      </c>
      <c r="J2373" s="11">
        <f>ABS(F2373)</f>
        <v>0</v>
      </c>
      <c r="K2373" s="11">
        <f>ABS(G2373)</f>
        <v>0</v>
      </c>
      <c r="L2373" s="11">
        <f>ABS(H2373)</f>
        <v>0.25819888974716099</v>
      </c>
      <c r="M2373" s="12">
        <f>ABS(I2373)</f>
        <v>0.25819888974716099</v>
      </c>
      <c r="N2373" s="30">
        <f>AVERAGE(Table4[[#This Row],[H7N9+]:[H3N2+]])</f>
        <v>0.12909944487358049</v>
      </c>
      <c r="O2373" s="30">
        <f>MAX(Table4[[#This Row],[H7N9+]:[H3N2+]])</f>
        <v>0.25819888974716099</v>
      </c>
      <c r="P2373" s="30">
        <f>_xlfn.VAR.P(Table4[[#This Row],[H7N9]:[H3N2]])</f>
        <v>3.3333333333333298E-2</v>
      </c>
    </row>
    <row r="2374" spans="1:16" x14ac:dyDescent="0.25">
      <c r="A2374" s="9">
        <v>2373</v>
      </c>
      <c r="B2374" s="36" t="s">
        <v>15523</v>
      </c>
      <c r="C2374" s="10" t="s">
        <v>4174</v>
      </c>
      <c r="D2374" s="11" t="s">
        <v>4175</v>
      </c>
      <c r="E2374" s="11" t="s">
        <v>519</v>
      </c>
      <c r="F2374" s="11">
        <v>-0.2</v>
      </c>
      <c r="G2374" s="11">
        <v>-0.4</v>
      </c>
      <c r="H2374" s="11">
        <v>-0.63245553203367599</v>
      </c>
      <c r="I2374" s="11">
        <v>-0.4</v>
      </c>
      <c r="J2374" s="11">
        <f>ABS(F2374)</f>
        <v>0.2</v>
      </c>
      <c r="K2374" s="11">
        <f>ABS(G2374)</f>
        <v>0.4</v>
      </c>
      <c r="L2374" s="11">
        <f>ABS(H2374)</f>
        <v>0.63245553203367599</v>
      </c>
      <c r="M2374" s="12">
        <f>ABS(I2374)</f>
        <v>0.4</v>
      </c>
      <c r="N2374" s="30">
        <f>AVERAGE(Table4[[#This Row],[H7N9+]:[H3N2+]])</f>
        <v>0.408113883008419</v>
      </c>
      <c r="O2374" s="30">
        <f>MAX(Table4[[#This Row],[H7N9+]:[H3N2+]])</f>
        <v>0.63245553203367599</v>
      </c>
      <c r="P2374" s="30">
        <f>_xlfn.VAR.P(Table4[[#This Row],[H7N9]:[H3N2]])</f>
        <v>2.3443058495790536E-2</v>
      </c>
    </row>
    <row r="2375" spans="1:16" x14ac:dyDescent="0.25">
      <c r="A2375" s="9">
        <v>2374</v>
      </c>
      <c r="B2375" s="36" t="s">
        <v>15524</v>
      </c>
      <c r="C2375" s="10" t="s">
        <v>4176</v>
      </c>
      <c r="D2375" s="11" t="s">
        <v>4177</v>
      </c>
      <c r="E2375" s="11" t="s">
        <v>519</v>
      </c>
      <c r="F2375" s="11">
        <v>-0.2</v>
      </c>
      <c r="G2375" s="11">
        <v>-0.4</v>
      </c>
      <c r="H2375" s="11">
        <v>-0.63245553203367599</v>
      </c>
      <c r="I2375" s="11">
        <v>-0.4</v>
      </c>
      <c r="J2375" s="11">
        <f>ABS(F2375)</f>
        <v>0.2</v>
      </c>
      <c r="K2375" s="11">
        <f>ABS(G2375)</f>
        <v>0.4</v>
      </c>
      <c r="L2375" s="11">
        <f>ABS(H2375)</f>
        <v>0.63245553203367599</v>
      </c>
      <c r="M2375" s="12">
        <f>ABS(I2375)</f>
        <v>0.4</v>
      </c>
      <c r="N2375" s="30">
        <f>AVERAGE(Table4[[#This Row],[H7N9+]:[H3N2+]])</f>
        <v>0.408113883008419</v>
      </c>
      <c r="O2375" s="30">
        <f>MAX(Table4[[#This Row],[H7N9+]:[H3N2+]])</f>
        <v>0.63245553203367599</v>
      </c>
      <c r="P2375" s="30">
        <f>_xlfn.VAR.P(Table4[[#This Row],[H7N9]:[H3N2]])</f>
        <v>2.3443058495790536E-2</v>
      </c>
    </row>
    <row r="2376" spans="1:16" x14ac:dyDescent="0.25">
      <c r="A2376" s="9">
        <v>2375</v>
      </c>
      <c r="B2376" s="36" t="s">
        <v>15525</v>
      </c>
      <c r="C2376" s="10" t="s">
        <v>4178</v>
      </c>
      <c r="D2376" s="11" t="s">
        <v>4179</v>
      </c>
      <c r="E2376" s="11" t="s">
        <v>201</v>
      </c>
      <c r="F2376" s="11">
        <v>0</v>
      </c>
      <c r="G2376" s="11">
        <v>0.77459666924148296</v>
      </c>
      <c r="H2376" s="11">
        <v>-0.77459666924148296</v>
      </c>
      <c r="I2376" s="11">
        <v>0.77459666924148296</v>
      </c>
      <c r="J2376" s="11">
        <f>ABS(F2376)</f>
        <v>0</v>
      </c>
      <c r="K2376" s="11">
        <f>ABS(G2376)</f>
        <v>0.77459666924148296</v>
      </c>
      <c r="L2376" s="11">
        <f>ABS(H2376)</f>
        <v>0.77459666924148296</v>
      </c>
      <c r="M2376" s="12">
        <f>ABS(I2376)</f>
        <v>0.77459666924148296</v>
      </c>
      <c r="N2376" s="30">
        <f>AVERAGE(Table4[[#This Row],[H7N9+]:[H3N2+]])</f>
        <v>0.58094750193111222</v>
      </c>
      <c r="O2376" s="30">
        <f>MAX(Table4[[#This Row],[H7N9+]:[H3N2+]])</f>
        <v>0.77459666924148296</v>
      </c>
      <c r="P2376" s="30">
        <f>_xlfn.VAR.P(Table4[[#This Row],[H7N9]:[H3N2]])</f>
        <v>0.41249999999999953</v>
      </c>
    </row>
    <row r="2377" spans="1:16" x14ac:dyDescent="0.25">
      <c r="A2377" s="9">
        <v>2376</v>
      </c>
      <c r="B2377" s="36" t="s">
        <v>15526</v>
      </c>
      <c r="C2377" s="10" t="s">
        <v>4180</v>
      </c>
      <c r="D2377" s="11" t="s">
        <v>4181</v>
      </c>
      <c r="E2377" s="11" t="s">
        <v>987</v>
      </c>
      <c r="F2377" s="11">
        <v>0</v>
      </c>
      <c r="G2377" s="11">
        <v>0</v>
      </c>
      <c r="H2377" s="11">
        <v>0</v>
      </c>
      <c r="I2377" s="11">
        <v>0</v>
      </c>
      <c r="J2377" s="11">
        <f>ABS(F2377)</f>
        <v>0</v>
      </c>
      <c r="K2377" s="11">
        <f>ABS(G2377)</f>
        <v>0</v>
      </c>
      <c r="L2377" s="11">
        <f>ABS(H2377)</f>
        <v>0</v>
      </c>
      <c r="M2377" s="12">
        <f>ABS(I2377)</f>
        <v>0</v>
      </c>
      <c r="N2377" s="30">
        <f>AVERAGE(Table4[[#This Row],[H7N9+]:[H3N2+]])</f>
        <v>0</v>
      </c>
      <c r="O2377" s="30">
        <f>MAX(Table4[[#This Row],[H7N9+]:[H3N2+]])</f>
        <v>0</v>
      </c>
      <c r="P2377" s="30">
        <f>_xlfn.VAR.P(Table4[[#This Row],[H7N9]:[H3N2]])</f>
        <v>0</v>
      </c>
    </row>
    <row r="2378" spans="1:16" x14ac:dyDescent="0.25">
      <c r="A2378" s="9">
        <v>2377</v>
      </c>
      <c r="B2378" s="36" t="s">
        <v>15527</v>
      </c>
      <c r="C2378" s="10" t="s">
        <v>4182</v>
      </c>
      <c r="D2378" s="11" t="s">
        <v>4183</v>
      </c>
      <c r="E2378" s="11" t="s">
        <v>987</v>
      </c>
      <c r="F2378" s="11">
        <v>0</v>
      </c>
      <c r="G2378" s="11">
        <v>0</v>
      </c>
      <c r="H2378" s="11">
        <v>0</v>
      </c>
      <c r="I2378" s="11">
        <v>0</v>
      </c>
      <c r="J2378" s="11">
        <f>ABS(F2378)</f>
        <v>0</v>
      </c>
      <c r="K2378" s="11">
        <f>ABS(G2378)</f>
        <v>0</v>
      </c>
      <c r="L2378" s="11">
        <f>ABS(H2378)</f>
        <v>0</v>
      </c>
      <c r="M2378" s="12">
        <f>ABS(I2378)</f>
        <v>0</v>
      </c>
      <c r="N2378" s="30">
        <f>AVERAGE(Table4[[#This Row],[H7N9+]:[H3N2+]])</f>
        <v>0</v>
      </c>
      <c r="O2378" s="30">
        <f>MAX(Table4[[#This Row],[H7N9+]:[H3N2+]])</f>
        <v>0</v>
      </c>
      <c r="P2378" s="30">
        <f>_xlfn.VAR.P(Table4[[#This Row],[H7N9]:[H3N2]])</f>
        <v>0</v>
      </c>
    </row>
    <row r="2379" spans="1:16" x14ac:dyDescent="0.25">
      <c r="A2379" s="9">
        <v>2378</v>
      </c>
      <c r="B2379" s="36" t="s">
        <v>15528</v>
      </c>
      <c r="C2379" s="10" t="s">
        <v>4184</v>
      </c>
      <c r="D2379" s="11" t="s">
        <v>4185</v>
      </c>
      <c r="E2379" s="11" t="s">
        <v>307</v>
      </c>
      <c r="F2379" s="11">
        <v>-0.8</v>
      </c>
      <c r="G2379" s="11">
        <v>0.77459666924148296</v>
      </c>
      <c r="H2379" s="11">
        <v>-0.316227766016838</v>
      </c>
      <c r="I2379" s="11">
        <v>0</v>
      </c>
      <c r="J2379" s="11">
        <f>ABS(F2379)</f>
        <v>0.8</v>
      </c>
      <c r="K2379" s="11">
        <f>ABS(G2379)</f>
        <v>0.77459666924148296</v>
      </c>
      <c r="L2379" s="11">
        <f>ABS(H2379)</f>
        <v>0.316227766016838</v>
      </c>
      <c r="M2379" s="12">
        <f>ABS(I2379)</f>
        <v>0</v>
      </c>
      <c r="N2379" s="30">
        <f>AVERAGE(Table4[[#This Row],[H7N9+]:[H3N2+]])</f>
        <v>0.47270610881458025</v>
      </c>
      <c r="O2379" s="30">
        <f>MAX(Table4[[#This Row],[H7N9+]:[H3N2+]])</f>
        <v>0.8</v>
      </c>
      <c r="P2379" s="30">
        <f>_xlfn.VAR.P(Table4[[#This Row],[H7N9]:[H3N2]])</f>
        <v>0.32770551210725413</v>
      </c>
    </row>
    <row r="2380" spans="1:16" x14ac:dyDescent="0.25">
      <c r="A2380" s="9">
        <v>2379</v>
      </c>
      <c r="B2380" s="36" t="s">
        <v>15529</v>
      </c>
      <c r="C2380" s="10" t="s">
        <v>4186</v>
      </c>
      <c r="D2380" s="11" t="s">
        <v>4113</v>
      </c>
      <c r="E2380" s="11" t="s">
        <v>26</v>
      </c>
      <c r="F2380" s="11">
        <v>0</v>
      </c>
      <c r="G2380" s="11">
        <v>0</v>
      </c>
      <c r="H2380" s="11">
        <v>0</v>
      </c>
      <c r="I2380" s="11">
        <v>0</v>
      </c>
      <c r="J2380" s="11">
        <f>ABS(F2380)</f>
        <v>0</v>
      </c>
      <c r="K2380" s="11">
        <f>ABS(G2380)</f>
        <v>0</v>
      </c>
      <c r="L2380" s="11">
        <f>ABS(H2380)</f>
        <v>0</v>
      </c>
      <c r="M2380" s="12">
        <f>ABS(I2380)</f>
        <v>0</v>
      </c>
      <c r="N2380" s="30">
        <f>AVERAGE(Table4[[#This Row],[H7N9+]:[H3N2+]])</f>
        <v>0</v>
      </c>
      <c r="O2380" s="30">
        <f>MAX(Table4[[#This Row],[H7N9+]:[H3N2+]])</f>
        <v>0</v>
      </c>
      <c r="P2380" s="30">
        <f>_xlfn.VAR.P(Table4[[#This Row],[H7N9]:[H3N2]])</f>
        <v>0</v>
      </c>
    </row>
    <row r="2381" spans="1:16" x14ac:dyDescent="0.25">
      <c r="A2381" s="9">
        <v>2380</v>
      </c>
      <c r="B2381" s="36" t="s">
        <v>15530</v>
      </c>
      <c r="C2381" s="10" t="s">
        <v>4187</v>
      </c>
      <c r="D2381" s="11" t="s">
        <v>4188</v>
      </c>
      <c r="E2381" s="11" t="s">
        <v>519</v>
      </c>
      <c r="F2381" s="11">
        <v>-0.6</v>
      </c>
      <c r="G2381" s="11">
        <v>0.4</v>
      </c>
      <c r="H2381" s="11">
        <v>0.4</v>
      </c>
      <c r="I2381" s="11">
        <v>0</v>
      </c>
      <c r="J2381" s="11">
        <f>ABS(F2381)</f>
        <v>0.6</v>
      </c>
      <c r="K2381" s="11">
        <f>ABS(G2381)</f>
        <v>0.4</v>
      </c>
      <c r="L2381" s="11">
        <f>ABS(H2381)</f>
        <v>0.4</v>
      </c>
      <c r="M2381" s="12">
        <f>ABS(I2381)</f>
        <v>0</v>
      </c>
      <c r="N2381" s="30">
        <f>AVERAGE(Table4[[#This Row],[H7N9+]:[H3N2+]])</f>
        <v>0.35</v>
      </c>
      <c r="O2381" s="30">
        <f>MAX(Table4[[#This Row],[H7N9+]:[H3N2+]])</f>
        <v>0.6</v>
      </c>
      <c r="P2381" s="30">
        <f>_xlfn.VAR.P(Table4[[#This Row],[H7N9]:[H3N2]])</f>
        <v>0.16750000000000001</v>
      </c>
    </row>
    <row r="2382" spans="1:16" x14ac:dyDescent="0.25">
      <c r="A2382" s="9">
        <v>2381</v>
      </c>
      <c r="B2382" s="36" t="s">
        <v>15531</v>
      </c>
      <c r="C2382" s="10" t="s">
        <v>4189</v>
      </c>
      <c r="D2382" s="11" t="s">
        <v>4190</v>
      </c>
      <c r="E2382" s="11" t="s">
        <v>519</v>
      </c>
      <c r="F2382" s="11">
        <v>-0.6</v>
      </c>
      <c r="G2382" s="11">
        <v>0.4</v>
      </c>
      <c r="H2382" s="11">
        <v>0.4</v>
      </c>
      <c r="I2382" s="11">
        <v>0</v>
      </c>
      <c r="J2382" s="11">
        <f>ABS(F2382)</f>
        <v>0.6</v>
      </c>
      <c r="K2382" s="11">
        <f>ABS(G2382)</f>
        <v>0.4</v>
      </c>
      <c r="L2382" s="11">
        <f>ABS(H2382)</f>
        <v>0.4</v>
      </c>
      <c r="M2382" s="12">
        <f>ABS(I2382)</f>
        <v>0</v>
      </c>
      <c r="N2382" s="30">
        <f>AVERAGE(Table4[[#This Row],[H7N9+]:[H3N2+]])</f>
        <v>0.35</v>
      </c>
      <c r="O2382" s="30">
        <f>MAX(Table4[[#This Row],[H7N9+]:[H3N2+]])</f>
        <v>0.6</v>
      </c>
      <c r="P2382" s="30">
        <f>_xlfn.VAR.P(Table4[[#This Row],[H7N9]:[H3N2]])</f>
        <v>0.16750000000000001</v>
      </c>
    </row>
    <row r="2383" spans="1:16" x14ac:dyDescent="0.25">
      <c r="A2383" s="9">
        <v>2382</v>
      </c>
      <c r="B2383" s="36" t="s">
        <v>15532</v>
      </c>
      <c r="C2383" s="10" t="s">
        <v>4191</v>
      </c>
      <c r="D2383" s="11" t="s">
        <v>4192</v>
      </c>
      <c r="E2383" s="11" t="s">
        <v>519</v>
      </c>
      <c r="F2383" s="11">
        <v>-0.77459666924148296</v>
      </c>
      <c r="G2383" s="11">
        <v>-0.77459666924148296</v>
      </c>
      <c r="H2383" s="11">
        <v>0</v>
      </c>
      <c r="I2383" s="11">
        <v>0</v>
      </c>
      <c r="J2383" s="11">
        <f>ABS(F2383)</f>
        <v>0.77459666924148296</v>
      </c>
      <c r="K2383" s="11">
        <f>ABS(G2383)</f>
        <v>0.77459666924148296</v>
      </c>
      <c r="L2383" s="11">
        <f>ABS(H2383)</f>
        <v>0</v>
      </c>
      <c r="M2383" s="12">
        <f>ABS(I2383)</f>
        <v>0</v>
      </c>
      <c r="N2383" s="30">
        <f>AVERAGE(Table4[[#This Row],[H7N9+]:[H3N2+]])</f>
        <v>0.38729833462074148</v>
      </c>
      <c r="O2383" s="30">
        <f>MAX(Table4[[#This Row],[H7N9+]:[H3N2+]])</f>
        <v>0.77459666924148296</v>
      </c>
      <c r="P2383" s="30">
        <f>_xlfn.VAR.P(Table4[[#This Row],[H7N9]:[H3N2]])</f>
        <v>0.14999999999999983</v>
      </c>
    </row>
    <row r="2384" spans="1:16" x14ac:dyDescent="0.25">
      <c r="A2384" s="9">
        <v>2383</v>
      </c>
      <c r="B2384" s="36" t="s">
        <v>15533</v>
      </c>
      <c r="C2384" s="10" t="s">
        <v>4193</v>
      </c>
      <c r="D2384" s="11" t="s">
        <v>4194</v>
      </c>
      <c r="E2384" s="11" t="s">
        <v>519</v>
      </c>
      <c r="F2384" s="11">
        <v>-0.4</v>
      </c>
      <c r="G2384" s="11">
        <v>1</v>
      </c>
      <c r="H2384" s="11">
        <v>-0.2</v>
      </c>
      <c r="I2384" s="11">
        <v>0.4</v>
      </c>
      <c r="J2384" s="11">
        <f>ABS(F2384)</f>
        <v>0.4</v>
      </c>
      <c r="K2384" s="11">
        <f>ABS(G2384)</f>
        <v>1</v>
      </c>
      <c r="L2384" s="11">
        <f>ABS(H2384)</f>
        <v>0.2</v>
      </c>
      <c r="M2384" s="12">
        <f>ABS(I2384)</f>
        <v>0.4</v>
      </c>
      <c r="N2384" s="30">
        <f>AVERAGE(Table4[[#This Row],[H7N9+]:[H3N2+]])</f>
        <v>0.5</v>
      </c>
      <c r="O2384" s="30">
        <f>MAX(Table4[[#This Row],[H7N9+]:[H3N2+]])</f>
        <v>1</v>
      </c>
      <c r="P2384" s="30">
        <f>_xlfn.VAR.P(Table4[[#This Row],[H7N9]:[H3N2]])</f>
        <v>0.30000000000000004</v>
      </c>
    </row>
    <row r="2385" spans="1:16" x14ac:dyDescent="0.25">
      <c r="A2385" s="9">
        <v>2384</v>
      </c>
      <c r="B2385" s="36" t="s">
        <v>15534</v>
      </c>
      <c r="C2385" s="10" t="s">
        <v>4195</v>
      </c>
      <c r="D2385" s="11" t="s">
        <v>4196</v>
      </c>
      <c r="E2385" s="11" t="s">
        <v>519</v>
      </c>
      <c r="F2385" s="11">
        <v>0.63245553203367599</v>
      </c>
      <c r="G2385" s="11">
        <v>0.77459666924148296</v>
      </c>
      <c r="H2385" s="11">
        <v>-0.77459666924148296</v>
      </c>
      <c r="I2385" s="11">
        <v>0</v>
      </c>
      <c r="J2385" s="11">
        <f>ABS(F2385)</f>
        <v>0.63245553203367599</v>
      </c>
      <c r="K2385" s="11">
        <f>ABS(G2385)</f>
        <v>0.77459666924148296</v>
      </c>
      <c r="L2385" s="11">
        <f>ABS(H2385)</f>
        <v>0.77459666924148296</v>
      </c>
      <c r="M2385" s="12">
        <f>ABS(I2385)</f>
        <v>0</v>
      </c>
      <c r="N2385" s="30">
        <f>AVERAGE(Table4[[#This Row],[H7N9+]:[H3N2+]])</f>
        <v>0.54541221762916048</v>
      </c>
      <c r="O2385" s="30">
        <f>MAX(Table4[[#This Row],[H7N9+]:[H3N2+]])</f>
        <v>0.77459666924148296</v>
      </c>
      <c r="P2385" s="30">
        <f>_xlfn.VAR.P(Table4[[#This Row],[H7N9]:[H3N2]])</f>
        <v>0.37499999999999967</v>
      </c>
    </row>
    <row r="2386" spans="1:16" x14ac:dyDescent="0.25">
      <c r="A2386" s="9">
        <v>2385</v>
      </c>
      <c r="B2386" s="36" t="s">
        <v>15535</v>
      </c>
      <c r="C2386" s="10" t="s">
        <v>4197</v>
      </c>
      <c r="D2386" s="11" t="s">
        <v>4196</v>
      </c>
      <c r="E2386" s="11" t="s">
        <v>519</v>
      </c>
      <c r="F2386" s="11">
        <v>0</v>
      </c>
      <c r="G2386" s="11">
        <v>0</v>
      </c>
      <c r="H2386" s="11">
        <v>-0.77459666924148296</v>
      </c>
      <c r="I2386" s="11">
        <v>0</v>
      </c>
      <c r="J2386" s="11">
        <f>ABS(F2386)</f>
        <v>0</v>
      </c>
      <c r="K2386" s="11">
        <f>ABS(G2386)</f>
        <v>0</v>
      </c>
      <c r="L2386" s="11">
        <f>ABS(H2386)</f>
        <v>0.77459666924148296</v>
      </c>
      <c r="M2386" s="12">
        <f>ABS(I2386)</f>
        <v>0</v>
      </c>
      <c r="N2386" s="30">
        <f>AVERAGE(Table4[[#This Row],[H7N9+]:[H3N2+]])</f>
        <v>0.19364916731037074</v>
      </c>
      <c r="O2386" s="30">
        <f>MAX(Table4[[#This Row],[H7N9+]:[H3N2+]])</f>
        <v>0.77459666924148296</v>
      </c>
      <c r="P2386" s="30">
        <f>_xlfn.VAR.P(Table4[[#This Row],[H7N9]:[H3N2]])</f>
        <v>0.11249999999999988</v>
      </c>
    </row>
    <row r="2387" spans="1:16" x14ac:dyDescent="0.25">
      <c r="A2387" s="9">
        <v>2386</v>
      </c>
      <c r="B2387" s="36" t="s">
        <v>15536</v>
      </c>
      <c r="C2387" s="10" t="s">
        <v>4198</v>
      </c>
      <c r="D2387" s="11" t="s">
        <v>4199</v>
      </c>
      <c r="E2387" s="11" t="s">
        <v>204</v>
      </c>
      <c r="F2387" s="11">
        <v>-0.25819888974716099</v>
      </c>
      <c r="G2387" s="11">
        <v>0</v>
      </c>
      <c r="H2387" s="11">
        <v>0</v>
      </c>
      <c r="I2387" s="11">
        <v>0</v>
      </c>
      <c r="J2387" s="11">
        <f>ABS(F2387)</f>
        <v>0.25819888974716099</v>
      </c>
      <c r="K2387" s="11">
        <f>ABS(G2387)</f>
        <v>0</v>
      </c>
      <c r="L2387" s="11">
        <f>ABS(H2387)</f>
        <v>0</v>
      </c>
      <c r="M2387" s="12">
        <f>ABS(I2387)</f>
        <v>0</v>
      </c>
      <c r="N2387" s="30">
        <f>AVERAGE(Table4[[#This Row],[H7N9+]:[H3N2+]])</f>
        <v>6.4549722436790247E-2</v>
      </c>
      <c r="O2387" s="30">
        <f>MAX(Table4[[#This Row],[H7N9+]:[H3N2+]])</f>
        <v>0.25819888974716099</v>
      </c>
      <c r="P2387" s="30">
        <f>_xlfn.VAR.P(Table4[[#This Row],[H7N9]:[H3N2]])</f>
        <v>1.2499999999999987E-2</v>
      </c>
    </row>
    <row r="2388" spans="1:16" x14ac:dyDescent="0.25">
      <c r="A2388" s="9">
        <v>2387</v>
      </c>
      <c r="B2388" s="36" t="s">
        <v>15537</v>
      </c>
      <c r="C2388" s="10" t="s">
        <v>4200</v>
      </c>
      <c r="D2388" s="11" t="s">
        <v>4199</v>
      </c>
      <c r="E2388" s="11" t="s">
        <v>204</v>
      </c>
      <c r="F2388" s="11">
        <v>-0.25819888974716099</v>
      </c>
      <c r="G2388" s="11">
        <v>0</v>
      </c>
      <c r="H2388" s="11">
        <v>0</v>
      </c>
      <c r="I2388" s="11">
        <v>0</v>
      </c>
      <c r="J2388" s="11">
        <f>ABS(F2388)</f>
        <v>0.25819888974716099</v>
      </c>
      <c r="K2388" s="11">
        <f>ABS(G2388)</f>
        <v>0</v>
      </c>
      <c r="L2388" s="11">
        <f>ABS(H2388)</f>
        <v>0</v>
      </c>
      <c r="M2388" s="12">
        <f>ABS(I2388)</f>
        <v>0</v>
      </c>
      <c r="N2388" s="30">
        <f>AVERAGE(Table4[[#This Row],[H7N9+]:[H3N2+]])</f>
        <v>6.4549722436790247E-2</v>
      </c>
      <c r="O2388" s="30">
        <f>MAX(Table4[[#This Row],[H7N9+]:[H3N2+]])</f>
        <v>0.25819888974716099</v>
      </c>
      <c r="P2388" s="30">
        <f>_xlfn.VAR.P(Table4[[#This Row],[H7N9]:[H3N2]])</f>
        <v>1.2499999999999987E-2</v>
      </c>
    </row>
    <row r="2389" spans="1:16" x14ac:dyDescent="0.25">
      <c r="A2389" s="9">
        <v>2388</v>
      </c>
      <c r="B2389" s="36" t="s">
        <v>15538</v>
      </c>
      <c r="C2389" s="10" t="s">
        <v>4201</v>
      </c>
      <c r="D2389" s="11" t="s">
        <v>4199</v>
      </c>
      <c r="E2389" s="11" t="s">
        <v>204</v>
      </c>
      <c r="F2389" s="11">
        <v>0</v>
      </c>
      <c r="G2389" s="11">
        <v>0</v>
      </c>
      <c r="H2389" s="11">
        <v>0</v>
      </c>
      <c r="I2389" s="11">
        <v>0</v>
      </c>
      <c r="J2389" s="11">
        <f>ABS(F2389)</f>
        <v>0</v>
      </c>
      <c r="K2389" s="11">
        <f>ABS(G2389)</f>
        <v>0</v>
      </c>
      <c r="L2389" s="11">
        <f>ABS(H2389)</f>
        <v>0</v>
      </c>
      <c r="M2389" s="12">
        <f>ABS(I2389)</f>
        <v>0</v>
      </c>
      <c r="N2389" s="30">
        <f>AVERAGE(Table4[[#This Row],[H7N9+]:[H3N2+]])</f>
        <v>0</v>
      </c>
      <c r="O2389" s="30">
        <f>MAX(Table4[[#This Row],[H7N9+]:[H3N2+]])</f>
        <v>0</v>
      </c>
      <c r="P2389" s="30">
        <f>_xlfn.VAR.P(Table4[[#This Row],[H7N9]:[H3N2]])</f>
        <v>0</v>
      </c>
    </row>
    <row r="2390" spans="1:16" x14ac:dyDescent="0.25">
      <c r="A2390" s="9">
        <v>2389</v>
      </c>
      <c r="B2390" s="36" t="s">
        <v>15539</v>
      </c>
      <c r="C2390" s="10" t="s">
        <v>4202</v>
      </c>
      <c r="D2390" s="11" t="s">
        <v>4199</v>
      </c>
      <c r="E2390" s="11" t="s">
        <v>519</v>
      </c>
      <c r="F2390" s="11">
        <v>0</v>
      </c>
      <c r="G2390" s="11">
        <v>-0.25819888974716099</v>
      </c>
      <c r="H2390" s="11">
        <v>-0.77459666924148296</v>
      </c>
      <c r="I2390" s="11">
        <v>0</v>
      </c>
      <c r="J2390" s="11">
        <f>ABS(F2390)</f>
        <v>0</v>
      </c>
      <c r="K2390" s="11">
        <f>ABS(G2390)</f>
        <v>0.25819888974716099</v>
      </c>
      <c r="L2390" s="11">
        <f>ABS(H2390)</f>
        <v>0.77459666924148296</v>
      </c>
      <c r="M2390" s="12">
        <f>ABS(I2390)</f>
        <v>0</v>
      </c>
      <c r="N2390" s="30">
        <f>AVERAGE(Table4[[#This Row],[H7N9+]:[H3N2+]])</f>
        <v>0.25819888974716099</v>
      </c>
      <c r="O2390" s="30">
        <f>MAX(Table4[[#This Row],[H7N9+]:[H3N2+]])</f>
        <v>0.77459666924148296</v>
      </c>
      <c r="P2390" s="30">
        <f>_xlfn.VAR.P(Table4[[#This Row],[H7N9]:[H3N2]])</f>
        <v>9.9999999999999867E-2</v>
      </c>
    </row>
    <row r="2391" spans="1:16" x14ac:dyDescent="0.25">
      <c r="A2391" s="9">
        <v>2390</v>
      </c>
      <c r="B2391" s="36" t="s">
        <v>15540</v>
      </c>
      <c r="C2391" s="10" t="s">
        <v>4203</v>
      </c>
      <c r="D2391" s="11" t="s">
        <v>4199</v>
      </c>
      <c r="E2391" s="11" t="s">
        <v>204</v>
      </c>
      <c r="F2391" s="11">
        <v>0</v>
      </c>
      <c r="G2391" s="11">
        <v>0.94868329805051399</v>
      </c>
      <c r="H2391" s="11">
        <v>0</v>
      </c>
      <c r="I2391" s="11">
        <v>0</v>
      </c>
      <c r="J2391" s="11">
        <f>ABS(F2391)</f>
        <v>0</v>
      </c>
      <c r="K2391" s="11">
        <f>ABS(G2391)</f>
        <v>0.94868329805051399</v>
      </c>
      <c r="L2391" s="11">
        <f>ABS(H2391)</f>
        <v>0</v>
      </c>
      <c r="M2391" s="12">
        <f>ABS(I2391)</f>
        <v>0</v>
      </c>
      <c r="N2391" s="30">
        <f>AVERAGE(Table4[[#This Row],[H7N9+]:[H3N2+]])</f>
        <v>0.2371708245126285</v>
      </c>
      <c r="O2391" s="30">
        <f>MAX(Table4[[#This Row],[H7N9+]:[H3N2+]])</f>
        <v>0.94868329805051399</v>
      </c>
      <c r="P2391" s="30">
        <f>_xlfn.VAR.P(Table4[[#This Row],[H7N9]:[H3N2]])</f>
        <v>0.16875000000000007</v>
      </c>
    </row>
    <row r="2392" spans="1:16" x14ac:dyDescent="0.25">
      <c r="A2392" s="9">
        <v>2391</v>
      </c>
      <c r="B2392" s="36" t="s">
        <v>15541</v>
      </c>
      <c r="C2392" s="10" t="s">
        <v>4204</v>
      </c>
      <c r="D2392" s="11" t="s">
        <v>4199</v>
      </c>
      <c r="E2392" s="11" t="s">
        <v>204</v>
      </c>
      <c r="F2392" s="11">
        <v>0.25819888974716099</v>
      </c>
      <c r="G2392" s="11">
        <v>0.77459666924148296</v>
      </c>
      <c r="H2392" s="11">
        <v>0</v>
      </c>
      <c r="I2392" s="11">
        <v>0.77459666924148296</v>
      </c>
      <c r="J2392" s="11">
        <f>ABS(F2392)</f>
        <v>0.25819888974716099</v>
      </c>
      <c r="K2392" s="11">
        <f>ABS(G2392)</f>
        <v>0.77459666924148296</v>
      </c>
      <c r="L2392" s="11">
        <f>ABS(H2392)</f>
        <v>0</v>
      </c>
      <c r="M2392" s="12">
        <f>ABS(I2392)</f>
        <v>0.77459666924148296</v>
      </c>
      <c r="N2392" s="30">
        <f>AVERAGE(Table4[[#This Row],[H7N9+]:[H3N2+]])</f>
        <v>0.45184805705753173</v>
      </c>
      <c r="O2392" s="30">
        <f>MAX(Table4[[#This Row],[H7N9+]:[H3N2+]])</f>
        <v>0.77459666924148296</v>
      </c>
      <c r="P2392" s="30">
        <f>_xlfn.VAR.P(Table4[[#This Row],[H7N9]:[H3N2]])</f>
        <v>0.11249999999999988</v>
      </c>
    </row>
    <row r="2393" spans="1:16" x14ac:dyDescent="0.25">
      <c r="A2393" s="9">
        <v>2392</v>
      </c>
      <c r="B2393" s="36" t="s">
        <v>15542</v>
      </c>
      <c r="C2393" s="10" t="s">
        <v>4205</v>
      </c>
      <c r="D2393" s="11" t="s">
        <v>4199</v>
      </c>
      <c r="E2393" s="11" t="s">
        <v>204</v>
      </c>
      <c r="F2393" s="11">
        <v>0</v>
      </c>
      <c r="G2393" s="11">
        <v>0</v>
      </c>
      <c r="H2393" s="11">
        <v>0</v>
      </c>
      <c r="I2393" s="11">
        <v>0</v>
      </c>
      <c r="J2393" s="11">
        <f>ABS(F2393)</f>
        <v>0</v>
      </c>
      <c r="K2393" s="11">
        <f>ABS(G2393)</f>
        <v>0</v>
      </c>
      <c r="L2393" s="11">
        <f>ABS(H2393)</f>
        <v>0</v>
      </c>
      <c r="M2393" s="12">
        <f>ABS(I2393)</f>
        <v>0</v>
      </c>
      <c r="N2393" s="30">
        <f>AVERAGE(Table4[[#This Row],[H7N9+]:[H3N2+]])</f>
        <v>0</v>
      </c>
      <c r="O2393" s="30">
        <f>MAX(Table4[[#This Row],[H7N9+]:[H3N2+]])</f>
        <v>0</v>
      </c>
      <c r="P2393" s="30">
        <f>_xlfn.VAR.P(Table4[[#This Row],[H7N9]:[H3N2]])</f>
        <v>0</v>
      </c>
    </row>
    <row r="2394" spans="1:16" x14ac:dyDescent="0.25">
      <c r="A2394" s="9">
        <v>2393</v>
      </c>
      <c r="B2394" s="36" t="s">
        <v>15543</v>
      </c>
      <c r="C2394" s="10" t="s">
        <v>4206</v>
      </c>
      <c r="D2394" s="11" t="s">
        <v>4199</v>
      </c>
      <c r="E2394" s="11" t="s">
        <v>204</v>
      </c>
      <c r="F2394" s="11">
        <v>-0.21081851067789201</v>
      </c>
      <c r="G2394" s="11">
        <v>0.4</v>
      </c>
      <c r="H2394" s="11">
        <v>0</v>
      </c>
      <c r="I2394" s="11">
        <v>-0.94868329805051399</v>
      </c>
      <c r="J2394" s="11">
        <f>ABS(F2394)</f>
        <v>0.21081851067789201</v>
      </c>
      <c r="K2394" s="11">
        <f>ABS(G2394)</f>
        <v>0.4</v>
      </c>
      <c r="L2394" s="11">
        <f>ABS(H2394)</f>
        <v>0</v>
      </c>
      <c r="M2394" s="12">
        <f>ABS(I2394)</f>
        <v>0.94868329805051399</v>
      </c>
      <c r="N2394" s="30">
        <f>AVERAGE(Table4[[#This Row],[H7N9+]:[H3N2+]])</f>
        <v>0.38987545218210151</v>
      </c>
      <c r="O2394" s="30">
        <f>MAX(Table4[[#This Row],[H7N9+]:[H3N2+]])</f>
        <v>0.94868329805051399</v>
      </c>
      <c r="P2394" s="30">
        <f>_xlfn.VAR.P(Table4[[#This Row],[H7N9]:[H3N2]])</f>
        <v>0.24005842376975367</v>
      </c>
    </row>
    <row r="2395" spans="1:16" x14ac:dyDescent="0.25">
      <c r="A2395" s="9">
        <v>2394</v>
      </c>
      <c r="B2395" s="36" t="s">
        <v>15544</v>
      </c>
      <c r="C2395" s="10" t="s">
        <v>4207</v>
      </c>
      <c r="D2395" s="11" t="s">
        <v>4199</v>
      </c>
      <c r="E2395" s="11" t="s">
        <v>204</v>
      </c>
      <c r="F2395" s="11">
        <v>0</v>
      </c>
      <c r="G2395" s="11">
        <v>0.8</v>
      </c>
      <c r="H2395" s="11">
        <v>0</v>
      </c>
      <c r="I2395" s="11">
        <v>0</v>
      </c>
      <c r="J2395" s="11">
        <f>ABS(F2395)</f>
        <v>0</v>
      </c>
      <c r="K2395" s="11">
        <f>ABS(G2395)</f>
        <v>0.8</v>
      </c>
      <c r="L2395" s="11">
        <f>ABS(H2395)</f>
        <v>0</v>
      </c>
      <c r="M2395" s="12">
        <f>ABS(I2395)</f>
        <v>0</v>
      </c>
      <c r="N2395" s="30">
        <f>AVERAGE(Table4[[#This Row],[H7N9+]:[H3N2+]])</f>
        <v>0.2</v>
      </c>
      <c r="O2395" s="30">
        <f>MAX(Table4[[#This Row],[H7N9+]:[H3N2+]])</f>
        <v>0.8</v>
      </c>
      <c r="P2395" s="30">
        <f>_xlfn.VAR.P(Table4[[#This Row],[H7N9]:[H3N2]])</f>
        <v>0.12000000000000002</v>
      </c>
    </row>
    <row r="2396" spans="1:16" x14ac:dyDescent="0.25">
      <c r="A2396" s="9">
        <v>2395</v>
      </c>
      <c r="B2396" s="36" t="s">
        <v>15545</v>
      </c>
      <c r="C2396" s="10" t="s">
        <v>4208</v>
      </c>
      <c r="D2396" s="11" t="s">
        <v>4209</v>
      </c>
      <c r="E2396" s="11" t="s">
        <v>76</v>
      </c>
      <c r="F2396" s="11">
        <v>0</v>
      </c>
      <c r="G2396" s="11">
        <v>-0.25819888974716099</v>
      </c>
      <c r="H2396" s="11">
        <v>0</v>
      </c>
      <c r="I2396" s="11">
        <v>0</v>
      </c>
      <c r="J2396" s="11">
        <f>ABS(F2396)</f>
        <v>0</v>
      </c>
      <c r="K2396" s="11">
        <f>ABS(G2396)</f>
        <v>0.25819888974716099</v>
      </c>
      <c r="L2396" s="11">
        <f>ABS(H2396)</f>
        <v>0</v>
      </c>
      <c r="M2396" s="12">
        <f>ABS(I2396)</f>
        <v>0</v>
      </c>
      <c r="N2396" s="30">
        <f>AVERAGE(Table4[[#This Row],[H7N9+]:[H3N2+]])</f>
        <v>6.4549722436790247E-2</v>
      </c>
      <c r="O2396" s="30">
        <f>MAX(Table4[[#This Row],[H7N9+]:[H3N2+]])</f>
        <v>0.25819888974716099</v>
      </c>
      <c r="P2396" s="30">
        <f>_xlfn.VAR.P(Table4[[#This Row],[H7N9]:[H3N2]])</f>
        <v>1.2499999999999987E-2</v>
      </c>
    </row>
    <row r="2397" spans="1:16" x14ac:dyDescent="0.25">
      <c r="A2397" s="9">
        <v>2396</v>
      </c>
      <c r="B2397" s="36" t="s">
        <v>15546</v>
      </c>
      <c r="C2397" s="10" t="s">
        <v>4210</v>
      </c>
      <c r="D2397" s="11" t="s">
        <v>4211</v>
      </c>
      <c r="E2397" s="11" t="s">
        <v>519</v>
      </c>
      <c r="F2397" s="11">
        <v>0</v>
      </c>
      <c r="G2397" s="11">
        <v>0</v>
      </c>
      <c r="H2397" s="11">
        <v>0</v>
      </c>
      <c r="I2397" s="11">
        <v>0</v>
      </c>
      <c r="J2397" s="11">
        <f>ABS(F2397)</f>
        <v>0</v>
      </c>
      <c r="K2397" s="11">
        <f>ABS(G2397)</f>
        <v>0</v>
      </c>
      <c r="L2397" s="11">
        <f>ABS(H2397)</f>
        <v>0</v>
      </c>
      <c r="M2397" s="12">
        <f>ABS(I2397)</f>
        <v>0</v>
      </c>
      <c r="N2397" s="30">
        <f>AVERAGE(Table4[[#This Row],[H7N9+]:[H3N2+]])</f>
        <v>0</v>
      </c>
      <c r="O2397" s="30">
        <f>MAX(Table4[[#This Row],[H7N9+]:[H3N2+]])</f>
        <v>0</v>
      </c>
      <c r="P2397" s="30">
        <f>_xlfn.VAR.P(Table4[[#This Row],[H7N9]:[H3N2]])</f>
        <v>0</v>
      </c>
    </row>
    <row r="2398" spans="1:16" x14ac:dyDescent="0.25">
      <c r="A2398" s="9">
        <v>2397</v>
      </c>
      <c r="B2398" s="36" t="s">
        <v>15547</v>
      </c>
      <c r="C2398" s="10" t="s">
        <v>4212</v>
      </c>
      <c r="D2398" s="11" t="s">
        <v>4213</v>
      </c>
      <c r="E2398" s="11" t="s">
        <v>204</v>
      </c>
      <c r="F2398" s="11">
        <v>-0.2</v>
      </c>
      <c r="G2398" s="11">
        <v>-0.4</v>
      </c>
      <c r="H2398" s="11">
        <v>-0.6</v>
      </c>
      <c r="I2398" s="11">
        <v>1</v>
      </c>
      <c r="J2398" s="11">
        <f>ABS(F2398)</f>
        <v>0.2</v>
      </c>
      <c r="K2398" s="11">
        <f>ABS(G2398)</f>
        <v>0.4</v>
      </c>
      <c r="L2398" s="11">
        <f>ABS(H2398)</f>
        <v>0.6</v>
      </c>
      <c r="M2398" s="12">
        <f>ABS(I2398)</f>
        <v>1</v>
      </c>
      <c r="N2398" s="30">
        <f>AVERAGE(Table4[[#This Row],[H7N9+]:[H3N2+]])</f>
        <v>0.55000000000000004</v>
      </c>
      <c r="O2398" s="30">
        <f>MAX(Table4[[#This Row],[H7N9+]:[H3N2+]])</f>
        <v>1</v>
      </c>
      <c r="P2398" s="30">
        <f>_xlfn.VAR.P(Table4[[#This Row],[H7N9]:[H3N2]])</f>
        <v>0.38750000000000001</v>
      </c>
    </row>
    <row r="2399" spans="1:16" x14ac:dyDescent="0.25">
      <c r="A2399" s="9">
        <v>2398</v>
      </c>
      <c r="B2399" s="36" t="s">
        <v>15548</v>
      </c>
      <c r="C2399" s="10" t="s">
        <v>4214</v>
      </c>
      <c r="D2399" s="11" t="s">
        <v>4215</v>
      </c>
      <c r="E2399" s="11" t="s">
        <v>204</v>
      </c>
      <c r="F2399" s="11">
        <v>-0.2</v>
      </c>
      <c r="G2399" s="11">
        <v>-0.4</v>
      </c>
      <c r="H2399" s="11">
        <v>-0.6</v>
      </c>
      <c r="I2399" s="11">
        <v>1</v>
      </c>
      <c r="J2399" s="11">
        <f>ABS(F2399)</f>
        <v>0.2</v>
      </c>
      <c r="K2399" s="11">
        <f>ABS(G2399)</f>
        <v>0.4</v>
      </c>
      <c r="L2399" s="11">
        <f>ABS(H2399)</f>
        <v>0.6</v>
      </c>
      <c r="M2399" s="12">
        <f>ABS(I2399)</f>
        <v>1</v>
      </c>
      <c r="N2399" s="30">
        <f>AVERAGE(Table4[[#This Row],[H7N9+]:[H3N2+]])</f>
        <v>0.55000000000000004</v>
      </c>
      <c r="O2399" s="30">
        <f>MAX(Table4[[#This Row],[H7N9+]:[H3N2+]])</f>
        <v>1</v>
      </c>
      <c r="P2399" s="30">
        <f>_xlfn.VAR.P(Table4[[#This Row],[H7N9]:[H3N2]])</f>
        <v>0.38750000000000001</v>
      </c>
    </row>
    <row r="2400" spans="1:16" x14ac:dyDescent="0.25">
      <c r="A2400" s="9">
        <v>2399</v>
      </c>
      <c r="B2400" s="36" t="s">
        <v>15549</v>
      </c>
      <c r="C2400" s="10" t="s">
        <v>4216</v>
      </c>
      <c r="D2400" s="11" t="s">
        <v>4217</v>
      </c>
      <c r="E2400" s="11" t="s">
        <v>204</v>
      </c>
      <c r="F2400" s="11">
        <v>-0.2</v>
      </c>
      <c r="G2400" s="11">
        <v>-0.4</v>
      </c>
      <c r="H2400" s="11">
        <v>-0.6</v>
      </c>
      <c r="I2400" s="11">
        <v>1</v>
      </c>
      <c r="J2400" s="11">
        <f>ABS(F2400)</f>
        <v>0.2</v>
      </c>
      <c r="K2400" s="11">
        <f>ABS(G2400)</f>
        <v>0.4</v>
      </c>
      <c r="L2400" s="11">
        <f>ABS(H2400)</f>
        <v>0.6</v>
      </c>
      <c r="M2400" s="12">
        <f>ABS(I2400)</f>
        <v>1</v>
      </c>
      <c r="N2400" s="30">
        <f>AVERAGE(Table4[[#This Row],[H7N9+]:[H3N2+]])</f>
        <v>0.55000000000000004</v>
      </c>
      <c r="O2400" s="30">
        <f>MAX(Table4[[#This Row],[H7N9+]:[H3N2+]])</f>
        <v>1</v>
      </c>
      <c r="P2400" s="30">
        <f>_xlfn.VAR.P(Table4[[#This Row],[H7N9]:[H3N2]])</f>
        <v>0.38750000000000001</v>
      </c>
    </row>
    <row r="2401" spans="1:16" x14ac:dyDescent="0.25">
      <c r="A2401" s="9">
        <v>2400</v>
      </c>
      <c r="B2401" s="36" t="s">
        <v>15550</v>
      </c>
      <c r="C2401" s="10" t="s">
        <v>4218</v>
      </c>
      <c r="D2401" s="11" t="s">
        <v>4219</v>
      </c>
      <c r="E2401" s="11" t="s">
        <v>204</v>
      </c>
      <c r="F2401" s="11">
        <v>-0.2</v>
      </c>
      <c r="G2401" s="11">
        <v>-0.4</v>
      </c>
      <c r="H2401" s="11">
        <v>-0.6</v>
      </c>
      <c r="I2401" s="11">
        <v>1</v>
      </c>
      <c r="J2401" s="11">
        <f>ABS(F2401)</f>
        <v>0.2</v>
      </c>
      <c r="K2401" s="11">
        <f>ABS(G2401)</f>
        <v>0.4</v>
      </c>
      <c r="L2401" s="11">
        <f>ABS(H2401)</f>
        <v>0.6</v>
      </c>
      <c r="M2401" s="12">
        <f>ABS(I2401)</f>
        <v>1</v>
      </c>
      <c r="N2401" s="30">
        <f>AVERAGE(Table4[[#This Row],[H7N9+]:[H3N2+]])</f>
        <v>0.55000000000000004</v>
      </c>
      <c r="O2401" s="30">
        <f>MAX(Table4[[#This Row],[H7N9+]:[H3N2+]])</f>
        <v>1</v>
      </c>
      <c r="P2401" s="30">
        <f>_xlfn.VAR.P(Table4[[#This Row],[H7N9]:[H3N2]])</f>
        <v>0.38750000000000001</v>
      </c>
    </row>
    <row r="2402" spans="1:16" x14ac:dyDescent="0.25">
      <c r="A2402" s="9">
        <v>2401</v>
      </c>
      <c r="B2402" s="36" t="s">
        <v>15551</v>
      </c>
      <c r="C2402" s="10" t="s">
        <v>4220</v>
      </c>
      <c r="D2402" s="11" t="s">
        <v>4149</v>
      </c>
      <c r="E2402" s="11" t="s">
        <v>204</v>
      </c>
      <c r="F2402" s="11">
        <v>0.94868329805051399</v>
      </c>
      <c r="G2402" s="11">
        <v>0.105409255338946</v>
      </c>
      <c r="H2402" s="11">
        <v>0.6</v>
      </c>
      <c r="I2402" s="11">
        <v>0</v>
      </c>
      <c r="J2402" s="11">
        <f>ABS(F2402)</f>
        <v>0.94868329805051399</v>
      </c>
      <c r="K2402" s="11">
        <f>ABS(G2402)</f>
        <v>0.105409255338946</v>
      </c>
      <c r="L2402" s="11">
        <f>ABS(H2402)</f>
        <v>0.6</v>
      </c>
      <c r="M2402" s="12">
        <f>ABS(I2402)</f>
        <v>0</v>
      </c>
      <c r="N2402" s="30">
        <f>AVERAGE(Table4[[#This Row],[H7N9+]:[H3N2+]])</f>
        <v>0.41352313834736498</v>
      </c>
      <c r="O2402" s="30">
        <f>MAX(Table4[[#This Row],[H7N9+]:[H3N2+]])</f>
        <v>0.94868329805051399</v>
      </c>
      <c r="P2402" s="30">
        <f>_xlfn.VAR.P(Table4[[#This Row],[H7N9]:[H3N2]])</f>
        <v>0.14677639182912386</v>
      </c>
    </row>
    <row r="2403" spans="1:16" x14ac:dyDescent="0.25">
      <c r="A2403" s="9">
        <v>2402</v>
      </c>
      <c r="B2403" s="36" t="s">
        <v>15552</v>
      </c>
      <c r="C2403" s="10" t="s">
        <v>4221</v>
      </c>
      <c r="D2403" s="11" t="s">
        <v>4149</v>
      </c>
      <c r="E2403" s="11" t="s">
        <v>204</v>
      </c>
      <c r="F2403" s="11">
        <v>-0.94868329805051399</v>
      </c>
      <c r="G2403" s="11">
        <v>-0.316227766016838</v>
      </c>
      <c r="H2403" s="11">
        <v>0</v>
      </c>
      <c r="I2403" s="11">
        <v>0.25819888974716099</v>
      </c>
      <c r="J2403" s="11">
        <f>ABS(F2403)</f>
        <v>0.94868329805051399</v>
      </c>
      <c r="K2403" s="11">
        <f>ABS(G2403)</f>
        <v>0.316227766016838</v>
      </c>
      <c r="L2403" s="11">
        <f>ABS(H2403)</f>
        <v>0</v>
      </c>
      <c r="M2403" s="12">
        <f>ABS(I2403)</f>
        <v>0.25819888974716099</v>
      </c>
      <c r="N2403" s="30">
        <f>AVERAGE(Table4[[#This Row],[H7N9+]:[H3N2+]])</f>
        <v>0.38077748845362824</v>
      </c>
      <c r="O2403" s="30">
        <f>MAX(Table4[[#This Row],[H7N9+]:[H3N2+]])</f>
        <v>0.94868329805051399</v>
      </c>
      <c r="P2403" s="30">
        <f>_xlfn.VAR.P(Table4[[#This Row],[H7N9]:[H3N2]])</f>
        <v>0.20332482904638638</v>
      </c>
    </row>
    <row r="2404" spans="1:16" x14ac:dyDescent="0.25">
      <c r="A2404" s="9">
        <v>2403</v>
      </c>
      <c r="B2404" s="36" t="s">
        <v>15553</v>
      </c>
      <c r="C2404" s="10" t="s">
        <v>4222</v>
      </c>
      <c r="D2404" s="11" t="s">
        <v>4223</v>
      </c>
      <c r="E2404" s="11" t="s">
        <v>244</v>
      </c>
      <c r="F2404" s="11">
        <v>0</v>
      </c>
      <c r="G2404" s="11">
        <v>0</v>
      </c>
      <c r="H2404" s="11">
        <v>0</v>
      </c>
      <c r="I2404" s="11">
        <v>0</v>
      </c>
      <c r="J2404" s="11">
        <f>ABS(F2404)</f>
        <v>0</v>
      </c>
      <c r="K2404" s="11">
        <f>ABS(G2404)</f>
        <v>0</v>
      </c>
      <c r="L2404" s="11">
        <f>ABS(H2404)</f>
        <v>0</v>
      </c>
      <c r="M2404" s="12">
        <f>ABS(I2404)</f>
        <v>0</v>
      </c>
      <c r="N2404" s="30">
        <f>AVERAGE(Table4[[#This Row],[H7N9+]:[H3N2+]])</f>
        <v>0</v>
      </c>
      <c r="O2404" s="30">
        <f>MAX(Table4[[#This Row],[H7N9+]:[H3N2+]])</f>
        <v>0</v>
      </c>
      <c r="P2404" s="30">
        <f>_xlfn.VAR.P(Table4[[#This Row],[H7N9]:[H3N2]])</f>
        <v>0</v>
      </c>
    </row>
    <row r="2405" spans="1:16" x14ac:dyDescent="0.25">
      <c r="A2405" s="9">
        <v>2404</v>
      </c>
      <c r="B2405" s="36" t="s">
        <v>15554</v>
      </c>
      <c r="C2405" s="10" t="s">
        <v>4224</v>
      </c>
      <c r="D2405" s="11" t="s">
        <v>4223</v>
      </c>
      <c r="E2405" s="11" t="s">
        <v>244</v>
      </c>
      <c r="F2405" s="11">
        <v>0</v>
      </c>
      <c r="G2405" s="11">
        <v>0</v>
      </c>
      <c r="H2405" s="11">
        <v>0</v>
      </c>
      <c r="I2405" s="11">
        <v>0</v>
      </c>
      <c r="J2405" s="11">
        <f>ABS(F2405)</f>
        <v>0</v>
      </c>
      <c r="K2405" s="11">
        <f>ABS(G2405)</f>
        <v>0</v>
      </c>
      <c r="L2405" s="11">
        <f>ABS(H2405)</f>
        <v>0</v>
      </c>
      <c r="M2405" s="12">
        <f>ABS(I2405)</f>
        <v>0</v>
      </c>
      <c r="N2405" s="30">
        <f>AVERAGE(Table4[[#This Row],[H7N9+]:[H3N2+]])</f>
        <v>0</v>
      </c>
      <c r="O2405" s="30">
        <f>MAX(Table4[[#This Row],[H7N9+]:[H3N2+]])</f>
        <v>0</v>
      </c>
      <c r="P2405" s="30">
        <f>_xlfn.VAR.P(Table4[[#This Row],[H7N9]:[H3N2]])</f>
        <v>0</v>
      </c>
    </row>
    <row r="2406" spans="1:16" x14ac:dyDescent="0.25">
      <c r="A2406" s="9">
        <v>2405</v>
      </c>
      <c r="B2406" s="36" t="s">
        <v>15555</v>
      </c>
      <c r="C2406" s="10" t="s">
        <v>4225</v>
      </c>
      <c r="D2406" s="11" t="s">
        <v>4223</v>
      </c>
      <c r="E2406" s="11" t="s">
        <v>244</v>
      </c>
      <c r="F2406" s="11">
        <v>0</v>
      </c>
      <c r="G2406" s="11">
        <v>0</v>
      </c>
      <c r="H2406" s="11">
        <v>0</v>
      </c>
      <c r="I2406" s="11">
        <v>0</v>
      </c>
      <c r="J2406" s="11">
        <f>ABS(F2406)</f>
        <v>0</v>
      </c>
      <c r="K2406" s="11">
        <f>ABS(G2406)</f>
        <v>0</v>
      </c>
      <c r="L2406" s="11">
        <f>ABS(H2406)</f>
        <v>0</v>
      </c>
      <c r="M2406" s="12">
        <f>ABS(I2406)</f>
        <v>0</v>
      </c>
      <c r="N2406" s="30">
        <f>AVERAGE(Table4[[#This Row],[H7N9+]:[H3N2+]])</f>
        <v>0</v>
      </c>
      <c r="O2406" s="30">
        <f>MAX(Table4[[#This Row],[H7N9+]:[H3N2+]])</f>
        <v>0</v>
      </c>
      <c r="P2406" s="30">
        <f>_xlfn.VAR.P(Table4[[#This Row],[H7N9]:[H3N2]])</f>
        <v>0</v>
      </c>
    </row>
    <row r="2407" spans="1:16" x14ac:dyDescent="0.25">
      <c r="A2407" s="9">
        <v>2406</v>
      </c>
      <c r="B2407" s="36" t="s">
        <v>15556</v>
      </c>
      <c r="C2407" s="10" t="s">
        <v>4226</v>
      </c>
      <c r="D2407" s="11" t="s">
        <v>4227</v>
      </c>
      <c r="E2407" s="11" t="s">
        <v>192</v>
      </c>
      <c r="F2407" s="11">
        <v>0</v>
      </c>
      <c r="G2407" s="11">
        <v>0</v>
      </c>
      <c r="H2407" s="11">
        <v>0</v>
      </c>
      <c r="I2407" s="11">
        <v>0</v>
      </c>
      <c r="J2407" s="11">
        <f>ABS(F2407)</f>
        <v>0</v>
      </c>
      <c r="K2407" s="11">
        <f>ABS(G2407)</f>
        <v>0</v>
      </c>
      <c r="L2407" s="11">
        <f>ABS(H2407)</f>
        <v>0</v>
      </c>
      <c r="M2407" s="12">
        <f>ABS(I2407)</f>
        <v>0</v>
      </c>
      <c r="N2407" s="30">
        <f>AVERAGE(Table4[[#This Row],[H7N9+]:[H3N2+]])</f>
        <v>0</v>
      </c>
      <c r="O2407" s="30">
        <f>MAX(Table4[[#This Row],[H7N9+]:[H3N2+]])</f>
        <v>0</v>
      </c>
      <c r="P2407" s="30">
        <f>_xlfn.VAR.P(Table4[[#This Row],[H7N9]:[H3N2]])</f>
        <v>0</v>
      </c>
    </row>
    <row r="2408" spans="1:16" x14ac:dyDescent="0.25">
      <c r="A2408" s="9">
        <v>2407</v>
      </c>
      <c r="B2408" s="36" t="s">
        <v>13138</v>
      </c>
      <c r="C2408" s="10" t="s">
        <v>4228</v>
      </c>
      <c r="D2408" s="11" t="s">
        <v>4229</v>
      </c>
      <c r="E2408" s="11" t="s">
        <v>936</v>
      </c>
      <c r="F2408" s="11">
        <v>0</v>
      </c>
      <c r="G2408" s="11">
        <v>0</v>
      </c>
      <c r="H2408" s="11">
        <v>0</v>
      </c>
      <c r="I2408" s="11">
        <v>0</v>
      </c>
      <c r="J2408" s="11">
        <f>ABS(F2408)</f>
        <v>0</v>
      </c>
      <c r="K2408" s="11">
        <f>ABS(G2408)</f>
        <v>0</v>
      </c>
      <c r="L2408" s="11">
        <f>ABS(H2408)</f>
        <v>0</v>
      </c>
      <c r="M2408" s="12">
        <f>ABS(I2408)</f>
        <v>0</v>
      </c>
      <c r="N2408" s="30">
        <f>AVERAGE(Table4[[#This Row],[H7N9+]:[H3N2+]])</f>
        <v>0</v>
      </c>
      <c r="O2408" s="30">
        <f>MAX(Table4[[#This Row],[H7N9+]:[H3N2+]])</f>
        <v>0</v>
      </c>
      <c r="P2408" s="30">
        <f>_xlfn.VAR.P(Table4[[#This Row],[H7N9]:[H3N2]])</f>
        <v>0</v>
      </c>
    </row>
    <row r="2409" spans="1:16" x14ac:dyDescent="0.25">
      <c r="A2409" s="9">
        <v>2408</v>
      </c>
      <c r="B2409" s="36" t="s">
        <v>13139</v>
      </c>
      <c r="C2409" s="10" t="s">
        <v>4230</v>
      </c>
      <c r="D2409" s="11" t="s">
        <v>4229</v>
      </c>
      <c r="E2409" s="11" t="s">
        <v>936</v>
      </c>
      <c r="F2409" s="11">
        <v>0</v>
      </c>
      <c r="G2409" s="11">
        <v>0</v>
      </c>
      <c r="H2409" s="11">
        <v>0</v>
      </c>
      <c r="I2409" s="11">
        <v>0</v>
      </c>
      <c r="J2409" s="11">
        <f>ABS(F2409)</f>
        <v>0</v>
      </c>
      <c r="K2409" s="11">
        <f>ABS(G2409)</f>
        <v>0</v>
      </c>
      <c r="L2409" s="11">
        <f>ABS(H2409)</f>
        <v>0</v>
      </c>
      <c r="M2409" s="12">
        <f>ABS(I2409)</f>
        <v>0</v>
      </c>
      <c r="N2409" s="30">
        <f>AVERAGE(Table4[[#This Row],[H7N9+]:[H3N2+]])</f>
        <v>0</v>
      </c>
      <c r="O2409" s="30">
        <f>MAX(Table4[[#This Row],[H7N9+]:[H3N2+]])</f>
        <v>0</v>
      </c>
      <c r="P2409" s="30">
        <f>_xlfn.VAR.P(Table4[[#This Row],[H7N9]:[H3N2]])</f>
        <v>0</v>
      </c>
    </row>
    <row r="2410" spans="1:16" x14ac:dyDescent="0.25">
      <c r="A2410" s="9">
        <v>2409</v>
      </c>
      <c r="B2410" s="36" t="s">
        <v>15557</v>
      </c>
      <c r="C2410" s="10" t="s">
        <v>4231</v>
      </c>
      <c r="D2410" s="11" t="s">
        <v>4232</v>
      </c>
      <c r="E2410" s="11" t="s">
        <v>420</v>
      </c>
      <c r="F2410" s="11">
        <v>-0.8</v>
      </c>
      <c r="G2410" s="11">
        <v>-0.4</v>
      </c>
      <c r="H2410" s="11">
        <v>0.4</v>
      </c>
      <c r="I2410" s="11">
        <v>-0.4</v>
      </c>
      <c r="J2410" s="11">
        <f>ABS(F2410)</f>
        <v>0.8</v>
      </c>
      <c r="K2410" s="11">
        <f>ABS(G2410)</f>
        <v>0.4</v>
      </c>
      <c r="L2410" s="11">
        <f>ABS(H2410)</f>
        <v>0.4</v>
      </c>
      <c r="M2410" s="12">
        <f>ABS(I2410)</f>
        <v>0.4</v>
      </c>
      <c r="N2410" s="30">
        <f>AVERAGE(Table4[[#This Row],[H7N9+]:[H3N2+]])</f>
        <v>0.5</v>
      </c>
      <c r="O2410" s="30">
        <f>MAX(Table4[[#This Row],[H7N9+]:[H3N2+]])</f>
        <v>0.8</v>
      </c>
      <c r="P2410" s="30">
        <f>_xlfn.VAR.P(Table4[[#This Row],[H7N9]:[H3N2]])</f>
        <v>0.19</v>
      </c>
    </row>
    <row r="2411" spans="1:16" x14ac:dyDescent="0.25">
      <c r="A2411" s="9">
        <v>2410</v>
      </c>
      <c r="B2411" s="36" t="s">
        <v>15558</v>
      </c>
      <c r="C2411" s="10" t="s">
        <v>4233</v>
      </c>
      <c r="D2411" s="11" t="s">
        <v>4234</v>
      </c>
      <c r="E2411" s="11" t="s">
        <v>540</v>
      </c>
      <c r="F2411" s="11">
        <v>0.8</v>
      </c>
      <c r="G2411" s="11">
        <v>0.2</v>
      </c>
      <c r="H2411" s="11">
        <v>0.6</v>
      </c>
      <c r="I2411" s="11">
        <v>0.4</v>
      </c>
      <c r="J2411" s="11">
        <f>ABS(F2411)</f>
        <v>0.8</v>
      </c>
      <c r="K2411" s="11">
        <f>ABS(G2411)</f>
        <v>0.2</v>
      </c>
      <c r="L2411" s="11">
        <f>ABS(H2411)</f>
        <v>0.6</v>
      </c>
      <c r="M2411" s="12">
        <f>ABS(I2411)</f>
        <v>0.4</v>
      </c>
      <c r="N2411" s="30">
        <f>AVERAGE(Table4[[#This Row],[H7N9+]:[H3N2+]])</f>
        <v>0.5</v>
      </c>
      <c r="O2411" s="30">
        <f>MAX(Table4[[#This Row],[H7N9+]:[H3N2+]])</f>
        <v>0.8</v>
      </c>
      <c r="P2411" s="30">
        <f>_xlfn.VAR.P(Table4[[#This Row],[H7N9]:[H3N2]])</f>
        <v>5.0000000000000044E-2</v>
      </c>
    </row>
    <row r="2412" spans="1:16" x14ac:dyDescent="0.25">
      <c r="A2412" s="9">
        <v>2411</v>
      </c>
      <c r="B2412" s="36" t="s">
        <v>15559</v>
      </c>
      <c r="C2412" s="10" t="s">
        <v>4235</v>
      </c>
      <c r="D2412" s="11" t="s">
        <v>4234</v>
      </c>
      <c r="E2412" s="11" t="s">
        <v>540</v>
      </c>
      <c r="F2412" s="11">
        <v>0</v>
      </c>
      <c r="G2412" s="11">
        <v>0</v>
      </c>
      <c r="H2412" s="11">
        <v>0</v>
      </c>
      <c r="I2412" s="11">
        <v>0</v>
      </c>
      <c r="J2412" s="11">
        <f>ABS(F2412)</f>
        <v>0</v>
      </c>
      <c r="K2412" s="11">
        <f>ABS(G2412)</f>
        <v>0</v>
      </c>
      <c r="L2412" s="11">
        <f>ABS(H2412)</f>
        <v>0</v>
      </c>
      <c r="M2412" s="12">
        <f>ABS(I2412)</f>
        <v>0</v>
      </c>
      <c r="N2412" s="30">
        <f>AVERAGE(Table4[[#This Row],[H7N9+]:[H3N2+]])</f>
        <v>0</v>
      </c>
      <c r="O2412" s="30">
        <f>MAX(Table4[[#This Row],[H7N9+]:[H3N2+]])</f>
        <v>0</v>
      </c>
      <c r="P2412" s="30">
        <f>_xlfn.VAR.P(Table4[[#This Row],[H7N9]:[H3N2]])</f>
        <v>0</v>
      </c>
    </row>
    <row r="2413" spans="1:16" x14ac:dyDescent="0.25">
      <c r="A2413" s="9">
        <v>2412</v>
      </c>
      <c r="B2413" s="36" t="s">
        <v>15560</v>
      </c>
      <c r="C2413" s="10" t="s">
        <v>4236</v>
      </c>
      <c r="D2413" s="11" t="s">
        <v>4237</v>
      </c>
      <c r="E2413" s="11" t="s">
        <v>540</v>
      </c>
      <c r="F2413" s="11">
        <v>-0.105409255338946</v>
      </c>
      <c r="G2413" s="11">
        <v>0.77459666924148296</v>
      </c>
      <c r="H2413" s="11">
        <v>0.21081851067789201</v>
      </c>
      <c r="I2413" s="11">
        <v>-0.105409255338946</v>
      </c>
      <c r="J2413" s="11">
        <f>ABS(F2413)</f>
        <v>0.105409255338946</v>
      </c>
      <c r="K2413" s="11">
        <f>ABS(G2413)</f>
        <v>0.77459666924148296</v>
      </c>
      <c r="L2413" s="11">
        <f>ABS(H2413)</f>
        <v>0.21081851067789201</v>
      </c>
      <c r="M2413" s="12">
        <f>ABS(I2413)</f>
        <v>0.105409255338946</v>
      </c>
      <c r="N2413" s="30">
        <f>AVERAGE(Table4[[#This Row],[H7N9+]:[H3N2+]])</f>
        <v>0.29905842264931676</v>
      </c>
      <c r="O2413" s="30">
        <f>MAX(Table4[[#This Row],[H7N9+]:[H3N2+]])</f>
        <v>0.77459666924148296</v>
      </c>
      <c r="P2413" s="30">
        <f>_xlfn.VAR.P(Table4[[#This Row],[H7N9]:[H3N2]])</f>
        <v>0.12916666666666651</v>
      </c>
    </row>
    <row r="2414" spans="1:16" x14ac:dyDescent="0.25">
      <c r="A2414" s="9">
        <v>2413</v>
      </c>
      <c r="B2414" s="36" t="s">
        <v>15561</v>
      </c>
      <c r="C2414" s="10" t="s">
        <v>4238</v>
      </c>
      <c r="D2414" s="11" t="s">
        <v>4237</v>
      </c>
      <c r="E2414" s="11" t="s">
        <v>540</v>
      </c>
      <c r="F2414" s="11">
        <v>0.63245553203367599</v>
      </c>
      <c r="G2414" s="11">
        <v>-0.4</v>
      </c>
      <c r="H2414" s="11">
        <v>0.316227766016838</v>
      </c>
      <c r="I2414" s="11">
        <v>-0.21081851067789201</v>
      </c>
      <c r="J2414" s="11">
        <f>ABS(F2414)</f>
        <v>0.63245553203367599</v>
      </c>
      <c r="K2414" s="11">
        <f>ABS(G2414)</f>
        <v>0.4</v>
      </c>
      <c r="L2414" s="11">
        <f>ABS(H2414)</f>
        <v>0.316227766016838</v>
      </c>
      <c r="M2414" s="12">
        <f>ABS(I2414)</f>
        <v>0.21081851067789201</v>
      </c>
      <c r="N2414" s="30">
        <f>AVERAGE(Table4[[#This Row],[H7N9+]:[H3N2+]])</f>
        <v>0.38987545218210146</v>
      </c>
      <c r="O2414" s="30">
        <f>MAX(Table4[[#This Row],[H7N9+]:[H3N2+]])</f>
        <v>0.63245553203367599</v>
      </c>
      <c r="P2414" s="30">
        <f>_xlfn.VAR.P(Table4[[#This Row],[H7N9]:[H3N2]])</f>
        <v>0.16897657270196448</v>
      </c>
    </row>
    <row r="2415" spans="1:16" x14ac:dyDescent="0.25">
      <c r="A2415" s="9">
        <v>2414</v>
      </c>
      <c r="B2415" s="36" t="s">
        <v>15562</v>
      </c>
      <c r="C2415" s="10" t="s">
        <v>4239</v>
      </c>
      <c r="D2415" s="11" t="s">
        <v>4237</v>
      </c>
      <c r="E2415" s="11" t="s">
        <v>540</v>
      </c>
      <c r="F2415" s="11">
        <v>1</v>
      </c>
      <c r="G2415" s="11">
        <v>-0.4</v>
      </c>
      <c r="H2415" s="11">
        <v>0.4</v>
      </c>
      <c r="I2415" s="11">
        <v>1</v>
      </c>
      <c r="J2415" s="11">
        <f>ABS(F2415)</f>
        <v>1</v>
      </c>
      <c r="K2415" s="11">
        <f>ABS(G2415)</f>
        <v>0.4</v>
      </c>
      <c r="L2415" s="11">
        <f>ABS(H2415)</f>
        <v>0.4</v>
      </c>
      <c r="M2415" s="12">
        <f>ABS(I2415)</f>
        <v>1</v>
      </c>
      <c r="N2415" s="30">
        <f>AVERAGE(Table4[[#This Row],[H7N9+]:[H3N2+]])</f>
        <v>0.7</v>
      </c>
      <c r="O2415" s="30">
        <f>MAX(Table4[[#This Row],[H7N9+]:[H3N2+]])</f>
        <v>1</v>
      </c>
      <c r="P2415" s="30">
        <f>_xlfn.VAR.P(Table4[[#This Row],[H7N9]:[H3N2]])</f>
        <v>0.33000000000000007</v>
      </c>
    </row>
    <row r="2416" spans="1:16" x14ac:dyDescent="0.25">
      <c r="A2416" s="9">
        <v>2415</v>
      </c>
      <c r="B2416" s="36" t="s">
        <v>15563</v>
      </c>
      <c r="C2416" s="10" t="s">
        <v>4240</v>
      </c>
      <c r="D2416" s="11" t="s">
        <v>4241</v>
      </c>
      <c r="E2416" s="11" t="s">
        <v>540</v>
      </c>
      <c r="F2416" s="11">
        <v>0</v>
      </c>
      <c r="G2416" s="11">
        <v>0</v>
      </c>
      <c r="H2416" s="11">
        <v>0</v>
      </c>
      <c r="I2416" s="11">
        <v>0</v>
      </c>
      <c r="J2416" s="11">
        <f>ABS(F2416)</f>
        <v>0</v>
      </c>
      <c r="K2416" s="11">
        <f>ABS(G2416)</f>
        <v>0</v>
      </c>
      <c r="L2416" s="11">
        <f>ABS(H2416)</f>
        <v>0</v>
      </c>
      <c r="M2416" s="12">
        <f>ABS(I2416)</f>
        <v>0</v>
      </c>
      <c r="N2416" s="30">
        <f>AVERAGE(Table4[[#This Row],[H7N9+]:[H3N2+]])</f>
        <v>0</v>
      </c>
      <c r="O2416" s="30">
        <f>MAX(Table4[[#This Row],[H7N9+]:[H3N2+]])</f>
        <v>0</v>
      </c>
      <c r="P2416" s="30">
        <f>_xlfn.VAR.P(Table4[[#This Row],[H7N9]:[H3N2]])</f>
        <v>0</v>
      </c>
    </row>
    <row r="2417" spans="1:16" x14ac:dyDescent="0.25">
      <c r="A2417" s="9">
        <v>2416</v>
      </c>
      <c r="B2417" s="36" t="s">
        <v>15564</v>
      </c>
      <c r="C2417" s="10" t="s">
        <v>4242</v>
      </c>
      <c r="D2417" s="11" t="s">
        <v>4241</v>
      </c>
      <c r="E2417" s="11" t="s">
        <v>540</v>
      </c>
      <c r="F2417" s="11">
        <v>0</v>
      </c>
      <c r="G2417" s="11">
        <v>0</v>
      </c>
      <c r="H2417" s="11">
        <v>0</v>
      </c>
      <c r="I2417" s="11">
        <v>0</v>
      </c>
      <c r="J2417" s="11">
        <f>ABS(F2417)</f>
        <v>0</v>
      </c>
      <c r="K2417" s="11">
        <f>ABS(G2417)</f>
        <v>0</v>
      </c>
      <c r="L2417" s="11">
        <f>ABS(H2417)</f>
        <v>0</v>
      </c>
      <c r="M2417" s="12">
        <f>ABS(I2417)</f>
        <v>0</v>
      </c>
      <c r="N2417" s="30">
        <f>AVERAGE(Table4[[#This Row],[H7N9+]:[H3N2+]])</f>
        <v>0</v>
      </c>
      <c r="O2417" s="30">
        <f>MAX(Table4[[#This Row],[H7N9+]:[H3N2+]])</f>
        <v>0</v>
      </c>
      <c r="P2417" s="30">
        <f>_xlfn.VAR.P(Table4[[#This Row],[H7N9]:[H3N2]])</f>
        <v>0</v>
      </c>
    </row>
    <row r="2418" spans="1:16" x14ac:dyDescent="0.25">
      <c r="A2418" s="9">
        <v>2417</v>
      </c>
      <c r="B2418" s="36" t="s">
        <v>15565</v>
      </c>
      <c r="C2418" s="10" t="s">
        <v>4243</v>
      </c>
      <c r="D2418" s="11" t="s">
        <v>4244</v>
      </c>
      <c r="E2418" s="11" t="s">
        <v>204</v>
      </c>
      <c r="F2418" s="11">
        <v>0</v>
      </c>
      <c r="G2418" s="11">
        <v>0</v>
      </c>
      <c r="H2418" s="11">
        <v>0</v>
      </c>
      <c r="I2418" s="11">
        <v>0</v>
      </c>
      <c r="J2418" s="11">
        <f>ABS(F2418)</f>
        <v>0</v>
      </c>
      <c r="K2418" s="11">
        <f>ABS(G2418)</f>
        <v>0</v>
      </c>
      <c r="L2418" s="11">
        <f>ABS(H2418)</f>
        <v>0</v>
      </c>
      <c r="M2418" s="12">
        <f>ABS(I2418)</f>
        <v>0</v>
      </c>
      <c r="N2418" s="30">
        <f>AVERAGE(Table4[[#This Row],[H7N9+]:[H3N2+]])</f>
        <v>0</v>
      </c>
      <c r="O2418" s="30">
        <f>MAX(Table4[[#This Row],[H7N9+]:[H3N2+]])</f>
        <v>0</v>
      </c>
      <c r="P2418" s="30">
        <f>_xlfn.VAR.P(Table4[[#This Row],[H7N9]:[H3N2]])</f>
        <v>0</v>
      </c>
    </row>
    <row r="2419" spans="1:16" x14ac:dyDescent="0.25">
      <c r="A2419" s="9">
        <v>2418</v>
      </c>
      <c r="B2419" s="36" t="s">
        <v>15566</v>
      </c>
      <c r="C2419" s="10" t="s">
        <v>4245</v>
      </c>
      <c r="D2419" s="11" t="s">
        <v>4244</v>
      </c>
      <c r="E2419" s="11" t="s">
        <v>204</v>
      </c>
      <c r="F2419" s="11">
        <v>0</v>
      </c>
      <c r="G2419" s="11">
        <v>0</v>
      </c>
      <c r="H2419" s="11">
        <v>0</v>
      </c>
      <c r="I2419" s="11">
        <v>0</v>
      </c>
      <c r="J2419" s="11">
        <f>ABS(F2419)</f>
        <v>0</v>
      </c>
      <c r="K2419" s="11">
        <f>ABS(G2419)</f>
        <v>0</v>
      </c>
      <c r="L2419" s="11">
        <f>ABS(H2419)</f>
        <v>0</v>
      </c>
      <c r="M2419" s="12">
        <f>ABS(I2419)</f>
        <v>0</v>
      </c>
      <c r="N2419" s="30">
        <f>AVERAGE(Table4[[#This Row],[H7N9+]:[H3N2+]])</f>
        <v>0</v>
      </c>
      <c r="O2419" s="30">
        <f>MAX(Table4[[#This Row],[H7N9+]:[H3N2+]])</f>
        <v>0</v>
      </c>
      <c r="P2419" s="30">
        <f>_xlfn.VAR.P(Table4[[#This Row],[H7N9]:[H3N2]])</f>
        <v>0</v>
      </c>
    </row>
    <row r="2420" spans="1:16" x14ac:dyDescent="0.25">
      <c r="A2420" s="9">
        <v>2419</v>
      </c>
      <c r="B2420" s="36" t="s">
        <v>15567</v>
      </c>
      <c r="C2420" s="10" t="s">
        <v>4246</v>
      </c>
      <c r="D2420" s="11" t="s">
        <v>4244</v>
      </c>
      <c r="E2420" s="11" t="s">
        <v>204</v>
      </c>
      <c r="F2420" s="11">
        <v>-0.94868329805051399</v>
      </c>
      <c r="G2420" s="11">
        <v>0.25819888974716099</v>
      </c>
      <c r="H2420" s="11">
        <v>0.25819888974716099</v>
      </c>
      <c r="I2420" s="11">
        <v>0.25819888974716099</v>
      </c>
      <c r="J2420" s="11">
        <f>ABS(F2420)</f>
        <v>0.94868329805051399</v>
      </c>
      <c r="K2420" s="11">
        <f>ABS(G2420)</f>
        <v>0.25819888974716099</v>
      </c>
      <c r="L2420" s="11">
        <f>ABS(H2420)</f>
        <v>0.25819888974716099</v>
      </c>
      <c r="M2420" s="12">
        <f>ABS(I2420)</f>
        <v>0.25819888974716099</v>
      </c>
      <c r="N2420" s="30">
        <f>AVERAGE(Table4[[#This Row],[H7N9+]:[H3N2+]])</f>
        <v>0.43081999182299924</v>
      </c>
      <c r="O2420" s="30">
        <f>MAX(Table4[[#This Row],[H7N9+]:[H3N2+]])</f>
        <v>0.94868329805051399</v>
      </c>
      <c r="P2420" s="30">
        <f>_xlfn.VAR.P(Table4[[#This Row],[H7N9]:[H3N2]])</f>
        <v>0.27310586535436926</v>
      </c>
    </row>
    <row r="2421" spans="1:16" x14ac:dyDescent="0.25">
      <c r="A2421" s="9">
        <v>2420</v>
      </c>
      <c r="B2421" s="36" t="s">
        <v>15568</v>
      </c>
      <c r="C2421" s="10" t="s">
        <v>4247</v>
      </c>
      <c r="D2421" s="11" t="s">
        <v>4248</v>
      </c>
      <c r="E2421" s="11" t="s">
        <v>79</v>
      </c>
      <c r="F2421" s="11">
        <v>0</v>
      </c>
      <c r="G2421" s="11">
        <v>0</v>
      </c>
      <c r="H2421" s="11">
        <v>0</v>
      </c>
      <c r="I2421" s="11">
        <v>0</v>
      </c>
      <c r="J2421" s="11">
        <f>ABS(F2421)</f>
        <v>0</v>
      </c>
      <c r="K2421" s="11">
        <f>ABS(G2421)</f>
        <v>0</v>
      </c>
      <c r="L2421" s="11">
        <f>ABS(H2421)</f>
        <v>0</v>
      </c>
      <c r="M2421" s="12">
        <f>ABS(I2421)</f>
        <v>0</v>
      </c>
      <c r="N2421" s="30">
        <f>AVERAGE(Table4[[#This Row],[H7N9+]:[H3N2+]])</f>
        <v>0</v>
      </c>
      <c r="O2421" s="30">
        <f>MAX(Table4[[#This Row],[H7N9+]:[H3N2+]])</f>
        <v>0</v>
      </c>
      <c r="P2421" s="30">
        <f>_xlfn.VAR.P(Table4[[#This Row],[H7N9]:[H3N2]])</f>
        <v>0</v>
      </c>
    </row>
    <row r="2422" spans="1:16" x14ac:dyDescent="0.25">
      <c r="A2422" s="9">
        <v>2421</v>
      </c>
      <c r="B2422" s="36" t="s">
        <v>13140</v>
      </c>
      <c r="C2422" s="10" t="s">
        <v>4249</v>
      </c>
      <c r="D2422" s="11" t="s">
        <v>4250</v>
      </c>
      <c r="E2422" s="11" t="s">
        <v>936</v>
      </c>
      <c r="F2422" s="11">
        <v>0</v>
      </c>
      <c r="G2422" s="11">
        <v>0.25819888974716099</v>
      </c>
      <c r="H2422" s="11">
        <v>0</v>
      </c>
      <c r="I2422" s="11">
        <v>0</v>
      </c>
      <c r="J2422" s="11">
        <f>ABS(F2422)</f>
        <v>0</v>
      </c>
      <c r="K2422" s="11">
        <f>ABS(G2422)</f>
        <v>0.25819888974716099</v>
      </c>
      <c r="L2422" s="11">
        <f>ABS(H2422)</f>
        <v>0</v>
      </c>
      <c r="M2422" s="12">
        <f>ABS(I2422)</f>
        <v>0</v>
      </c>
      <c r="N2422" s="30">
        <f>AVERAGE(Table4[[#This Row],[H7N9+]:[H3N2+]])</f>
        <v>6.4549722436790247E-2</v>
      </c>
      <c r="O2422" s="30">
        <f>MAX(Table4[[#This Row],[H7N9+]:[H3N2+]])</f>
        <v>0.25819888974716099</v>
      </c>
      <c r="P2422" s="30">
        <f>_xlfn.VAR.P(Table4[[#This Row],[H7N9]:[H3N2]])</f>
        <v>1.2499999999999987E-2</v>
      </c>
    </row>
    <row r="2423" spans="1:16" x14ac:dyDescent="0.25">
      <c r="A2423" s="9">
        <v>2422</v>
      </c>
      <c r="B2423" s="36" t="s">
        <v>13141</v>
      </c>
      <c r="C2423" s="10" t="s">
        <v>4251</v>
      </c>
      <c r="D2423" s="11" t="s">
        <v>4252</v>
      </c>
      <c r="E2423" s="11" t="s">
        <v>936</v>
      </c>
      <c r="F2423" s="11">
        <v>0</v>
      </c>
      <c r="G2423" s="11">
        <v>0.25819888974716099</v>
      </c>
      <c r="H2423" s="11">
        <v>0</v>
      </c>
      <c r="I2423" s="11">
        <v>0</v>
      </c>
      <c r="J2423" s="11">
        <f>ABS(F2423)</f>
        <v>0</v>
      </c>
      <c r="K2423" s="11">
        <f>ABS(G2423)</f>
        <v>0.25819888974716099</v>
      </c>
      <c r="L2423" s="11">
        <f>ABS(H2423)</f>
        <v>0</v>
      </c>
      <c r="M2423" s="12">
        <f>ABS(I2423)</f>
        <v>0</v>
      </c>
      <c r="N2423" s="30">
        <f>AVERAGE(Table4[[#This Row],[H7N9+]:[H3N2+]])</f>
        <v>6.4549722436790247E-2</v>
      </c>
      <c r="O2423" s="30">
        <f>MAX(Table4[[#This Row],[H7N9+]:[H3N2+]])</f>
        <v>0.25819888974716099</v>
      </c>
      <c r="P2423" s="30">
        <f>_xlfn.VAR.P(Table4[[#This Row],[H7N9]:[H3N2]])</f>
        <v>1.2499999999999987E-2</v>
      </c>
    </row>
    <row r="2424" spans="1:16" x14ac:dyDescent="0.25">
      <c r="A2424" s="9">
        <v>2423</v>
      </c>
      <c r="B2424" s="36" t="s">
        <v>13142</v>
      </c>
      <c r="C2424" s="10" t="s">
        <v>4253</v>
      </c>
      <c r="D2424" s="11" t="s">
        <v>4254</v>
      </c>
      <c r="E2424" s="11" t="s">
        <v>936</v>
      </c>
      <c r="F2424" s="11">
        <v>0</v>
      </c>
      <c r="G2424" s="11">
        <v>0.25819888974716099</v>
      </c>
      <c r="H2424" s="11">
        <v>0</v>
      </c>
      <c r="I2424" s="11">
        <v>0</v>
      </c>
      <c r="J2424" s="11">
        <f>ABS(F2424)</f>
        <v>0</v>
      </c>
      <c r="K2424" s="11">
        <f>ABS(G2424)</f>
        <v>0.25819888974716099</v>
      </c>
      <c r="L2424" s="11">
        <f>ABS(H2424)</f>
        <v>0</v>
      </c>
      <c r="M2424" s="12">
        <f>ABS(I2424)</f>
        <v>0</v>
      </c>
      <c r="N2424" s="30">
        <f>AVERAGE(Table4[[#This Row],[H7N9+]:[H3N2+]])</f>
        <v>6.4549722436790247E-2</v>
      </c>
      <c r="O2424" s="30">
        <f>MAX(Table4[[#This Row],[H7N9+]:[H3N2+]])</f>
        <v>0.25819888974716099</v>
      </c>
      <c r="P2424" s="30">
        <f>_xlfn.VAR.P(Table4[[#This Row],[H7N9]:[H3N2]])</f>
        <v>1.2499999999999987E-2</v>
      </c>
    </row>
    <row r="2425" spans="1:16" x14ac:dyDescent="0.25">
      <c r="A2425" s="9">
        <v>2424</v>
      </c>
      <c r="B2425" s="36" t="s">
        <v>13143</v>
      </c>
      <c r="C2425" s="10" t="s">
        <v>4255</v>
      </c>
      <c r="D2425" s="11" t="s">
        <v>4256</v>
      </c>
      <c r="E2425" s="11" t="s">
        <v>936</v>
      </c>
      <c r="F2425" s="11">
        <v>0</v>
      </c>
      <c r="G2425" s="11">
        <v>0.25819888974716099</v>
      </c>
      <c r="H2425" s="11">
        <v>0</v>
      </c>
      <c r="I2425" s="11">
        <v>0</v>
      </c>
      <c r="J2425" s="11">
        <f>ABS(F2425)</f>
        <v>0</v>
      </c>
      <c r="K2425" s="11">
        <f>ABS(G2425)</f>
        <v>0.25819888974716099</v>
      </c>
      <c r="L2425" s="11">
        <f>ABS(H2425)</f>
        <v>0</v>
      </c>
      <c r="M2425" s="12">
        <f>ABS(I2425)</f>
        <v>0</v>
      </c>
      <c r="N2425" s="30">
        <f>AVERAGE(Table4[[#This Row],[H7N9+]:[H3N2+]])</f>
        <v>6.4549722436790247E-2</v>
      </c>
      <c r="O2425" s="30">
        <f>MAX(Table4[[#This Row],[H7N9+]:[H3N2+]])</f>
        <v>0.25819888974716099</v>
      </c>
      <c r="P2425" s="30">
        <f>_xlfn.VAR.P(Table4[[#This Row],[H7N9]:[H3N2]])</f>
        <v>1.2499999999999987E-2</v>
      </c>
    </row>
    <row r="2426" spans="1:16" x14ac:dyDescent="0.25">
      <c r="A2426" s="9">
        <v>2425</v>
      </c>
      <c r="B2426" s="36" t="s">
        <v>13144</v>
      </c>
      <c r="C2426" s="10" t="s">
        <v>4257</v>
      </c>
      <c r="D2426" s="11" t="s">
        <v>4258</v>
      </c>
      <c r="E2426" s="11" t="s">
        <v>936</v>
      </c>
      <c r="F2426" s="11">
        <v>0</v>
      </c>
      <c r="G2426" s="11">
        <v>0</v>
      </c>
      <c r="H2426" s="11">
        <v>0</v>
      </c>
      <c r="I2426" s="11">
        <v>0</v>
      </c>
      <c r="J2426" s="11">
        <f>ABS(F2426)</f>
        <v>0</v>
      </c>
      <c r="K2426" s="11">
        <f>ABS(G2426)</f>
        <v>0</v>
      </c>
      <c r="L2426" s="11">
        <f>ABS(H2426)</f>
        <v>0</v>
      </c>
      <c r="M2426" s="12">
        <f>ABS(I2426)</f>
        <v>0</v>
      </c>
      <c r="N2426" s="30">
        <f>AVERAGE(Table4[[#This Row],[H7N9+]:[H3N2+]])</f>
        <v>0</v>
      </c>
      <c r="O2426" s="30">
        <f>MAX(Table4[[#This Row],[H7N9+]:[H3N2+]])</f>
        <v>0</v>
      </c>
      <c r="P2426" s="30">
        <f>_xlfn.VAR.P(Table4[[#This Row],[H7N9]:[H3N2]])</f>
        <v>0</v>
      </c>
    </row>
    <row r="2427" spans="1:16" x14ac:dyDescent="0.25">
      <c r="A2427" s="9">
        <v>2426</v>
      </c>
      <c r="B2427" s="36" t="s">
        <v>13145</v>
      </c>
      <c r="C2427" s="10" t="s">
        <v>4259</v>
      </c>
      <c r="D2427" s="11" t="s">
        <v>4258</v>
      </c>
      <c r="E2427" s="11" t="s">
        <v>936</v>
      </c>
      <c r="F2427" s="11">
        <v>0</v>
      </c>
      <c r="G2427" s="11">
        <v>0</v>
      </c>
      <c r="H2427" s="11">
        <v>0</v>
      </c>
      <c r="I2427" s="11">
        <v>0</v>
      </c>
      <c r="J2427" s="11">
        <f>ABS(F2427)</f>
        <v>0</v>
      </c>
      <c r="K2427" s="11">
        <f>ABS(G2427)</f>
        <v>0</v>
      </c>
      <c r="L2427" s="11">
        <f>ABS(H2427)</f>
        <v>0</v>
      </c>
      <c r="M2427" s="12">
        <f>ABS(I2427)</f>
        <v>0</v>
      </c>
      <c r="N2427" s="30">
        <f>AVERAGE(Table4[[#This Row],[H7N9+]:[H3N2+]])</f>
        <v>0</v>
      </c>
      <c r="O2427" s="30">
        <f>MAX(Table4[[#This Row],[H7N9+]:[H3N2+]])</f>
        <v>0</v>
      </c>
      <c r="P2427" s="30">
        <f>_xlfn.VAR.P(Table4[[#This Row],[H7N9]:[H3N2]])</f>
        <v>0</v>
      </c>
    </row>
    <row r="2428" spans="1:16" x14ac:dyDescent="0.25">
      <c r="A2428" s="9">
        <v>2427</v>
      </c>
      <c r="B2428" s="36" t="s">
        <v>13146</v>
      </c>
      <c r="C2428" s="10" t="s">
        <v>4260</v>
      </c>
      <c r="D2428" s="11" t="s">
        <v>4261</v>
      </c>
      <c r="E2428" s="11" t="s">
        <v>936</v>
      </c>
      <c r="F2428" s="11">
        <v>0</v>
      </c>
      <c r="G2428" s="11">
        <v>0</v>
      </c>
      <c r="H2428" s="11">
        <v>0</v>
      </c>
      <c r="I2428" s="11">
        <v>0</v>
      </c>
      <c r="J2428" s="11">
        <f>ABS(F2428)</f>
        <v>0</v>
      </c>
      <c r="K2428" s="11">
        <f>ABS(G2428)</f>
        <v>0</v>
      </c>
      <c r="L2428" s="11">
        <f>ABS(H2428)</f>
        <v>0</v>
      </c>
      <c r="M2428" s="12">
        <f>ABS(I2428)</f>
        <v>0</v>
      </c>
      <c r="N2428" s="30">
        <f>AVERAGE(Table4[[#This Row],[H7N9+]:[H3N2+]])</f>
        <v>0</v>
      </c>
      <c r="O2428" s="30">
        <f>MAX(Table4[[#This Row],[H7N9+]:[H3N2+]])</f>
        <v>0</v>
      </c>
      <c r="P2428" s="30">
        <f>_xlfn.VAR.P(Table4[[#This Row],[H7N9]:[H3N2]])</f>
        <v>0</v>
      </c>
    </row>
    <row r="2429" spans="1:16" x14ac:dyDescent="0.25">
      <c r="A2429" s="9">
        <v>2428</v>
      </c>
      <c r="B2429" s="36" t="s">
        <v>13147</v>
      </c>
      <c r="C2429" s="10" t="s">
        <v>4262</v>
      </c>
      <c r="D2429" s="11" t="s">
        <v>4263</v>
      </c>
      <c r="E2429" s="11" t="s">
        <v>936</v>
      </c>
      <c r="F2429" s="11">
        <v>0</v>
      </c>
      <c r="G2429" s="11">
        <v>0</v>
      </c>
      <c r="H2429" s="11">
        <v>0</v>
      </c>
      <c r="I2429" s="11">
        <v>0</v>
      </c>
      <c r="J2429" s="11">
        <f>ABS(F2429)</f>
        <v>0</v>
      </c>
      <c r="K2429" s="11">
        <f>ABS(G2429)</f>
        <v>0</v>
      </c>
      <c r="L2429" s="11">
        <f>ABS(H2429)</f>
        <v>0</v>
      </c>
      <c r="M2429" s="12">
        <f>ABS(I2429)</f>
        <v>0</v>
      </c>
      <c r="N2429" s="30">
        <f>AVERAGE(Table4[[#This Row],[H7N9+]:[H3N2+]])</f>
        <v>0</v>
      </c>
      <c r="O2429" s="30">
        <f>MAX(Table4[[#This Row],[H7N9+]:[H3N2+]])</f>
        <v>0</v>
      </c>
      <c r="P2429" s="30">
        <f>_xlfn.VAR.P(Table4[[#This Row],[H7N9]:[H3N2]])</f>
        <v>0</v>
      </c>
    </row>
    <row r="2430" spans="1:16" x14ac:dyDescent="0.25">
      <c r="A2430" s="9">
        <v>2429</v>
      </c>
      <c r="B2430" s="36" t="s">
        <v>13148</v>
      </c>
      <c r="C2430" s="10" t="s">
        <v>4264</v>
      </c>
      <c r="D2430" s="11" t="s">
        <v>4265</v>
      </c>
      <c r="E2430" s="11" t="s">
        <v>936</v>
      </c>
      <c r="F2430" s="11">
        <v>0</v>
      </c>
      <c r="G2430" s="11">
        <v>0</v>
      </c>
      <c r="H2430" s="11">
        <v>0</v>
      </c>
      <c r="I2430" s="11">
        <v>0</v>
      </c>
      <c r="J2430" s="11">
        <f>ABS(F2430)</f>
        <v>0</v>
      </c>
      <c r="K2430" s="11">
        <f>ABS(G2430)</f>
        <v>0</v>
      </c>
      <c r="L2430" s="11">
        <f>ABS(H2430)</f>
        <v>0</v>
      </c>
      <c r="M2430" s="12">
        <f>ABS(I2430)</f>
        <v>0</v>
      </c>
      <c r="N2430" s="30">
        <f>AVERAGE(Table4[[#This Row],[H7N9+]:[H3N2+]])</f>
        <v>0</v>
      </c>
      <c r="O2430" s="30">
        <f>MAX(Table4[[#This Row],[H7N9+]:[H3N2+]])</f>
        <v>0</v>
      </c>
      <c r="P2430" s="30">
        <f>_xlfn.VAR.P(Table4[[#This Row],[H7N9]:[H3N2]])</f>
        <v>0</v>
      </c>
    </row>
    <row r="2431" spans="1:16" x14ac:dyDescent="0.25">
      <c r="A2431" s="9">
        <v>2430</v>
      </c>
      <c r="B2431" s="36" t="s">
        <v>13149</v>
      </c>
      <c r="C2431" s="10" t="s">
        <v>4266</v>
      </c>
      <c r="D2431" s="11" t="s">
        <v>4267</v>
      </c>
      <c r="E2431" s="11" t="s">
        <v>936</v>
      </c>
      <c r="F2431" s="11">
        <v>0</v>
      </c>
      <c r="G2431" s="11">
        <v>0</v>
      </c>
      <c r="H2431" s="11">
        <v>0</v>
      </c>
      <c r="I2431" s="11">
        <v>0</v>
      </c>
      <c r="J2431" s="11">
        <f>ABS(F2431)</f>
        <v>0</v>
      </c>
      <c r="K2431" s="11">
        <f>ABS(G2431)</f>
        <v>0</v>
      </c>
      <c r="L2431" s="11">
        <f>ABS(H2431)</f>
        <v>0</v>
      </c>
      <c r="M2431" s="12">
        <f>ABS(I2431)</f>
        <v>0</v>
      </c>
      <c r="N2431" s="30">
        <f>AVERAGE(Table4[[#This Row],[H7N9+]:[H3N2+]])</f>
        <v>0</v>
      </c>
      <c r="O2431" s="30">
        <f>MAX(Table4[[#This Row],[H7N9+]:[H3N2+]])</f>
        <v>0</v>
      </c>
      <c r="P2431" s="30">
        <f>_xlfn.VAR.P(Table4[[#This Row],[H7N9]:[H3N2]])</f>
        <v>0</v>
      </c>
    </row>
    <row r="2432" spans="1:16" x14ac:dyDescent="0.25">
      <c r="A2432" s="9">
        <v>2431</v>
      </c>
      <c r="B2432" s="36" t="s">
        <v>13150</v>
      </c>
      <c r="C2432" s="10" t="s">
        <v>4268</v>
      </c>
      <c r="D2432" s="11" t="s">
        <v>4269</v>
      </c>
      <c r="E2432" s="11" t="s">
        <v>936</v>
      </c>
      <c r="F2432" s="11">
        <v>0</v>
      </c>
      <c r="G2432" s="11">
        <v>0</v>
      </c>
      <c r="H2432" s="11">
        <v>0</v>
      </c>
      <c r="I2432" s="11">
        <v>0</v>
      </c>
      <c r="J2432" s="11">
        <f>ABS(F2432)</f>
        <v>0</v>
      </c>
      <c r="K2432" s="11">
        <f>ABS(G2432)</f>
        <v>0</v>
      </c>
      <c r="L2432" s="11">
        <f>ABS(H2432)</f>
        <v>0</v>
      </c>
      <c r="M2432" s="12">
        <f>ABS(I2432)</f>
        <v>0</v>
      </c>
      <c r="N2432" s="30">
        <f>AVERAGE(Table4[[#This Row],[H7N9+]:[H3N2+]])</f>
        <v>0</v>
      </c>
      <c r="O2432" s="30">
        <f>MAX(Table4[[#This Row],[H7N9+]:[H3N2+]])</f>
        <v>0</v>
      </c>
      <c r="P2432" s="30">
        <f>_xlfn.VAR.P(Table4[[#This Row],[H7N9]:[H3N2]])</f>
        <v>0</v>
      </c>
    </row>
    <row r="2433" spans="1:16" x14ac:dyDescent="0.25">
      <c r="A2433" s="9">
        <v>2432</v>
      </c>
      <c r="B2433" s="36" t="s">
        <v>13151</v>
      </c>
      <c r="C2433" s="10" t="s">
        <v>4270</v>
      </c>
      <c r="D2433" s="11" t="s">
        <v>4271</v>
      </c>
      <c r="E2433" s="11" t="s">
        <v>936</v>
      </c>
      <c r="F2433" s="11">
        <v>0</v>
      </c>
      <c r="G2433" s="11">
        <v>0</v>
      </c>
      <c r="H2433" s="11">
        <v>0</v>
      </c>
      <c r="I2433" s="11">
        <v>0</v>
      </c>
      <c r="J2433" s="11">
        <f>ABS(F2433)</f>
        <v>0</v>
      </c>
      <c r="K2433" s="11">
        <f>ABS(G2433)</f>
        <v>0</v>
      </c>
      <c r="L2433" s="11">
        <f>ABS(H2433)</f>
        <v>0</v>
      </c>
      <c r="M2433" s="12">
        <f>ABS(I2433)</f>
        <v>0</v>
      </c>
      <c r="N2433" s="30">
        <f>AVERAGE(Table4[[#This Row],[H7N9+]:[H3N2+]])</f>
        <v>0</v>
      </c>
      <c r="O2433" s="30">
        <f>MAX(Table4[[#This Row],[H7N9+]:[H3N2+]])</f>
        <v>0</v>
      </c>
      <c r="P2433" s="30">
        <f>_xlfn.VAR.P(Table4[[#This Row],[H7N9]:[H3N2]])</f>
        <v>0</v>
      </c>
    </row>
    <row r="2434" spans="1:16" x14ac:dyDescent="0.25">
      <c r="A2434" s="9">
        <v>2433</v>
      </c>
      <c r="B2434" s="36" t="s">
        <v>13152</v>
      </c>
      <c r="C2434" s="10" t="s">
        <v>4272</v>
      </c>
      <c r="D2434" s="11" t="s">
        <v>4273</v>
      </c>
      <c r="E2434" s="11" t="s">
        <v>936</v>
      </c>
      <c r="F2434" s="11">
        <v>0</v>
      </c>
      <c r="G2434" s="11">
        <v>0</v>
      </c>
      <c r="H2434" s="11">
        <v>0</v>
      </c>
      <c r="I2434" s="11">
        <v>0</v>
      </c>
      <c r="J2434" s="11">
        <f>ABS(F2434)</f>
        <v>0</v>
      </c>
      <c r="K2434" s="11">
        <f>ABS(G2434)</f>
        <v>0</v>
      </c>
      <c r="L2434" s="11">
        <f>ABS(H2434)</f>
        <v>0</v>
      </c>
      <c r="M2434" s="12">
        <f>ABS(I2434)</f>
        <v>0</v>
      </c>
      <c r="N2434" s="30">
        <f>AVERAGE(Table4[[#This Row],[H7N9+]:[H3N2+]])</f>
        <v>0</v>
      </c>
      <c r="O2434" s="30">
        <f>MAX(Table4[[#This Row],[H7N9+]:[H3N2+]])</f>
        <v>0</v>
      </c>
      <c r="P2434" s="30">
        <f>_xlfn.VAR.P(Table4[[#This Row],[H7N9]:[H3N2]])</f>
        <v>0</v>
      </c>
    </row>
    <row r="2435" spans="1:16" x14ac:dyDescent="0.25">
      <c r="A2435" s="9">
        <v>2434</v>
      </c>
      <c r="B2435" s="36" t="s">
        <v>13153</v>
      </c>
      <c r="C2435" s="10" t="s">
        <v>4274</v>
      </c>
      <c r="D2435" s="11" t="s">
        <v>4275</v>
      </c>
      <c r="E2435" s="11" t="s">
        <v>936</v>
      </c>
      <c r="F2435" s="11">
        <v>0</v>
      </c>
      <c r="G2435" s="11">
        <v>0</v>
      </c>
      <c r="H2435" s="11">
        <v>0</v>
      </c>
      <c r="I2435" s="11">
        <v>0</v>
      </c>
      <c r="J2435" s="11">
        <f>ABS(F2435)</f>
        <v>0</v>
      </c>
      <c r="K2435" s="11">
        <f>ABS(G2435)</f>
        <v>0</v>
      </c>
      <c r="L2435" s="11">
        <f>ABS(H2435)</f>
        <v>0</v>
      </c>
      <c r="M2435" s="12">
        <f>ABS(I2435)</f>
        <v>0</v>
      </c>
      <c r="N2435" s="30">
        <f>AVERAGE(Table4[[#This Row],[H7N9+]:[H3N2+]])</f>
        <v>0</v>
      </c>
      <c r="O2435" s="30">
        <f>MAX(Table4[[#This Row],[H7N9+]:[H3N2+]])</f>
        <v>0</v>
      </c>
      <c r="P2435" s="30">
        <f>_xlfn.VAR.P(Table4[[#This Row],[H7N9]:[H3N2]])</f>
        <v>0</v>
      </c>
    </row>
    <row r="2436" spans="1:16" x14ac:dyDescent="0.25">
      <c r="A2436" s="9">
        <v>2435</v>
      </c>
      <c r="B2436" s="36" t="s">
        <v>13154</v>
      </c>
      <c r="C2436" s="10" t="s">
        <v>4276</v>
      </c>
      <c r="D2436" s="11" t="s">
        <v>4275</v>
      </c>
      <c r="E2436" s="11" t="s">
        <v>936</v>
      </c>
      <c r="F2436" s="11">
        <v>0</v>
      </c>
      <c r="G2436" s="11">
        <v>0</v>
      </c>
      <c r="H2436" s="11">
        <v>0</v>
      </c>
      <c r="I2436" s="11">
        <v>0</v>
      </c>
      <c r="J2436" s="11">
        <f>ABS(F2436)</f>
        <v>0</v>
      </c>
      <c r="K2436" s="11">
        <f>ABS(G2436)</f>
        <v>0</v>
      </c>
      <c r="L2436" s="11">
        <f>ABS(H2436)</f>
        <v>0</v>
      </c>
      <c r="M2436" s="12">
        <f>ABS(I2436)</f>
        <v>0</v>
      </c>
      <c r="N2436" s="30">
        <f>AVERAGE(Table4[[#This Row],[H7N9+]:[H3N2+]])</f>
        <v>0</v>
      </c>
      <c r="O2436" s="30">
        <f>MAX(Table4[[#This Row],[H7N9+]:[H3N2+]])</f>
        <v>0</v>
      </c>
      <c r="P2436" s="30">
        <f>_xlfn.VAR.P(Table4[[#This Row],[H7N9]:[H3N2]])</f>
        <v>0</v>
      </c>
    </row>
    <row r="2437" spans="1:16" x14ac:dyDescent="0.25">
      <c r="A2437" s="9">
        <v>2436</v>
      </c>
      <c r="B2437" s="36" t="s">
        <v>13155</v>
      </c>
      <c r="C2437" s="10" t="s">
        <v>4277</v>
      </c>
      <c r="D2437" s="11" t="s">
        <v>4278</v>
      </c>
      <c r="E2437" s="11" t="s">
        <v>936</v>
      </c>
      <c r="F2437" s="11">
        <v>0</v>
      </c>
      <c r="G2437" s="11">
        <v>0</v>
      </c>
      <c r="H2437" s="11">
        <v>0</v>
      </c>
      <c r="I2437" s="11">
        <v>0</v>
      </c>
      <c r="J2437" s="11">
        <f>ABS(F2437)</f>
        <v>0</v>
      </c>
      <c r="K2437" s="11">
        <f>ABS(G2437)</f>
        <v>0</v>
      </c>
      <c r="L2437" s="11">
        <f>ABS(H2437)</f>
        <v>0</v>
      </c>
      <c r="M2437" s="12">
        <f>ABS(I2437)</f>
        <v>0</v>
      </c>
      <c r="N2437" s="30">
        <f>AVERAGE(Table4[[#This Row],[H7N9+]:[H3N2+]])</f>
        <v>0</v>
      </c>
      <c r="O2437" s="30">
        <f>MAX(Table4[[#This Row],[H7N9+]:[H3N2+]])</f>
        <v>0</v>
      </c>
      <c r="P2437" s="30">
        <f>_xlfn.VAR.P(Table4[[#This Row],[H7N9]:[H3N2]])</f>
        <v>0</v>
      </c>
    </row>
    <row r="2438" spans="1:16" x14ac:dyDescent="0.25">
      <c r="A2438" s="9">
        <v>2437</v>
      </c>
      <c r="B2438" s="36" t="s">
        <v>13156</v>
      </c>
      <c r="C2438" s="10" t="s">
        <v>4279</v>
      </c>
      <c r="D2438" s="11" t="s">
        <v>4278</v>
      </c>
      <c r="E2438" s="11" t="s">
        <v>936</v>
      </c>
      <c r="F2438" s="11">
        <v>0</v>
      </c>
      <c r="G2438" s="11">
        <v>0</v>
      </c>
      <c r="H2438" s="11">
        <v>0</v>
      </c>
      <c r="I2438" s="11">
        <v>0</v>
      </c>
      <c r="J2438" s="11">
        <f>ABS(F2438)</f>
        <v>0</v>
      </c>
      <c r="K2438" s="11">
        <f>ABS(G2438)</f>
        <v>0</v>
      </c>
      <c r="L2438" s="11">
        <f>ABS(H2438)</f>
        <v>0</v>
      </c>
      <c r="M2438" s="12">
        <f>ABS(I2438)</f>
        <v>0</v>
      </c>
      <c r="N2438" s="30">
        <f>AVERAGE(Table4[[#This Row],[H7N9+]:[H3N2+]])</f>
        <v>0</v>
      </c>
      <c r="O2438" s="30">
        <f>MAX(Table4[[#This Row],[H7N9+]:[H3N2+]])</f>
        <v>0</v>
      </c>
      <c r="P2438" s="30">
        <f>_xlfn.VAR.P(Table4[[#This Row],[H7N9]:[H3N2]])</f>
        <v>0</v>
      </c>
    </row>
    <row r="2439" spans="1:16" x14ac:dyDescent="0.25">
      <c r="A2439" s="9">
        <v>2438</v>
      </c>
      <c r="B2439" s="36" t="s">
        <v>13157</v>
      </c>
      <c r="C2439" s="10" t="s">
        <v>4280</v>
      </c>
      <c r="D2439" s="11" t="s">
        <v>4278</v>
      </c>
      <c r="E2439" s="11" t="s">
        <v>936</v>
      </c>
      <c r="F2439" s="11">
        <v>0</v>
      </c>
      <c r="G2439" s="11">
        <v>0</v>
      </c>
      <c r="H2439" s="11">
        <v>0</v>
      </c>
      <c r="I2439" s="11">
        <v>0</v>
      </c>
      <c r="J2439" s="11">
        <f>ABS(F2439)</f>
        <v>0</v>
      </c>
      <c r="K2439" s="11">
        <f>ABS(G2439)</f>
        <v>0</v>
      </c>
      <c r="L2439" s="11">
        <f>ABS(H2439)</f>
        <v>0</v>
      </c>
      <c r="M2439" s="12">
        <f>ABS(I2439)</f>
        <v>0</v>
      </c>
      <c r="N2439" s="30">
        <f>AVERAGE(Table4[[#This Row],[H7N9+]:[H3N2+]])</f>
        <v>0</v>
      </c>
      <c r="O2439" s="30">
        <f>MAX(Table4[[#This Row],[H7N9+]:[H3N2+]])</f>
        <v>0</v>
      </c>
      <c r="P2439" s="30">
        <f>_xlfn.VAR.P(Table4[[#This Row],[H7N9]:[H3N2]])</f>
        <v>0</v>
      </c>
    </row>
    <row r="2440" spans="1:16" x14ac:dyDescent="0.25">
      <c r="A2440" s="9">
        <v>2439</v>
      </c>
      <c r="B2440" s="36" t="s">
        <v>13158</v>
      </c>
      <c r="C2440" s="10" t="s">
        <v>4281</v>
      </c>
      <c r="D2440" s="11" t="s">
        <v>4282</v>
      </c>
      <c r="E2440" s="11" t="s">
        <v>936</v>
      </c>
      <c r="F2440" s="11">
        <v>0.25819888974716099</v>
      </c>
      <c r="G2440" s="11">
        <v>0.2</v>
      </c>
      <c r="H2440" s="11">
        <v>0.63245553203367599</v>
      </c>
      <c r="I2440" s="11">
        <v>-0.4</v>
      </c>
      <c r="J2440" s="11">
        <f>ABS(F2440)</f>
        <v>0.25819888974716099</v>
      </c>
      <c r="K2440" s="11">
        <f>ABS(G2440)</f>
        <v>0.2</v>
      </c>
      <c r="L2440" s="11">
        <f>ABS(H2440)</f>
        <v>0.63245553203367599</v>
      </c>
      <c r="M2440" s="12">
        <f>ABS(I2440)</f>
        <v>0.4</v>
      </c>
      <c r="N2440" s="30">
        <f>AVERAGE(Table4[[#This Row],[H7N9+]:[H3N2+]])</f>
        <v>0.37266360544520927</v>
      </c>
      <c r="O2440" s="30">
        <f>MAX(Table4[[#This Row],[H7N9+]:[H3N2+]])</f>
        <v>0.63245553203367599</v>
      </c>
      <c r="P2440" s="30">
        <f>_xlfn.VAR.P(Table4[[#This Row],[H7N9]:[H3N2]])</f>
        <v>0.1368539460213278</v>
      </c>
    </row>
    <row r="2441" spans="1:16" x14ac:dyDescent="0.25">
      <c r="A2441" s="9">
        <v>2440</v>
      </c>
      <c r="B2441" s="36" t="s">
        <v>13159</v>
      </c>
      <c r="C2441" s="10" t="s">
        <v>4283</v>
      </c>
      <c r="D2441" s="11" t="s">
        <v>4282</v>
      </c>
      <c r="E2441" s="11" t="s">
        <v>936</v>
      </c>
      <c r="F2441" s="11">
        <v>0</v>
      </c>
      <c r="G2441" s="11">
        <v>0</v>
      </c>
      <c r="H2441" s="11">
        <v>0</v>
      </c>
      <c r="I2441" s="11">
        <v>0</v>
      </c>
      <c r="J2441" s="11">
        <f>ABS(F2441)</f>
        <v>0</v>
      </c>
      <c r="K2441" s="11">
        <f>ABS(G2441)</f>
        <v>0</v>
      </c>
      <c r="L2441" s="11">
        <f>ABS(H2441)</f>
        <v>0</v>
      </c>
      <c r="M2441" s="12">
        <f>ABS(I2441)</f>
        <v>0</v>
      </c>
      <c r="N2441" s="30">
        <f>AVERAGE(Table4[[#This Row],[H7N9+]:[H3N2+]])</f>
        <v>0</v>
      </c>
      <c r="O2441" s="30">
        <f>MAX(Table4[[#This Row],[H7N9+]:[H3N2+]])</f>
        <v>0</v>
      </c>
      <c r="P2441" s="30">
        <f>_xlfn.VAR.P(Table4[[#This Row],[H7N9]:[H3N2]])</f>
        <v>0</v>
      </c>
    </row>
    <row r="2442" spans="1:16" x14ac:dyDescent="0.25">
      <c r="A2442" s="9">
        <v>2441</v>
      </c>
      <c r="B2442" s="36" t="s">
        <v>13160</v>
      </c>
      <c r="C2442" s="10" t="s">
        <v>4284</v>
      </c>
      <c r="D2442" s="11" t="s">
        <v>4282</v>
      </c>
      <c r="E2442" s="11" t="s">
        <v>936</v>
      </c>
      <c r="F2442" s="11">
        <v>0</v>
      </c>
      <c r="G2442" s="11">
        <v>0</v>
      </c>
      <c r="H2442" s="11">
        <v>0</v>
      </c>
      <c r="I2442" s="11">
        <v>0</v>
      </c>
      <c r="J2442" s="11">
        <f>ABS(F2442)</f>
        <v>0</v>
      </c>
      <c r="K2442" s="11">
        <f>ABS(G2442)</f>
        <v>0</v>
      </c>
      <c r="L2442" s="11">
        <f>ABS(H2442)</f>
        <v>0</v>
      </c>
      <c r="M2442" s="12">
        <f>ABS(I2442)</f>
        <v>0</v>
      </c>
      <c r="N2442" s="30">
        <f>AVERAGE(Table4[[#This Row],[H7N9+]:[H3N2+]])</f>
        <v>0</v>
      </c>
      <c r="O2442" s="30">
        <f>MAX(Table4[[#This Row],[H7N9+]:[H3N2+]])</f>
        <v>0</v>
      </c>
      <c r="P2442" s="30">
        <f>_xlfn.VAR.P(Table4[[#This Row],[H7N9]:[H3N2]])</f>
        <v>0</v>
      </c>
    </row>
    <row r="2443" spans="1:16" x14ac:dyDescent="0.25">
      <c r="A2443" s="9">
        <v>2442</v>
      </c>
      <c r="B2443" s="36" t="s">
        <v>13161</v>
      </c>
      <c r="C2443" s="10" t="s">
        <v>4285</v>
      </c>
      <c r="D2443" s="11" t="s">
        <v>4286</v>
      </c>
      <c r="E2443" s="11" t="s">
        <v>936</v>
      </c>
      <c r="F2443" s="11">
        <v>0</v>
      </c>
      <c r="G2443" s="11">
        <v>0</v>
      </c>
      <c r="H2443" s="11">
        <v>0</v>
      </c>
      <c r="I2443" s="11">
        <v>0</v>
      </c>
      <c r="J2443" s="11">
        <f>ABS(F2443)</f>
        <v>0</v>
      </c>
      <c r="K2443" s="11">
        <f>ABS(G2443)</f>
        <v>0</v>
      </c>
      <c r="L2443" s="11">
        <f>ABS(H2443)</f>
        <v>0</v>
      </c>
      <c r="M2443" s="12">
        <f>ABS(I2443)</f>
        <v>0</v>
      </c>
      <c r="N2443" s="30">
        <f>AVERAGE(Table4[[#This Row],[H7N9+]:[H3N2+]])</f>
        <v>0</v>
      </c>
      <c r="O2443" s="30">
        <f>MAX(Table4[[#This Row],[H7N9+]:[H3N2+]])</f>
        <v>0</v>
      </c>
      <c r="P2443" s="30">
        <f>_xlfn.VAR.P(Table4[[#This Row],[H7N9]:[H3N2]])</f>
        <v>0</v>
      </c>
    </row>
    <row r="2444" spans="1:16" x14ac:dyDescent="0.25">
      <c r="A2444" s="9">
        <v>2443</v>
      </c>
      <c r="B2444" s="36" t="s">
        <v>13162</v>
      </c>
      <c r="C2444" s="10" t="s">
        <v>4287</v>
      </c>
      <c r="D2444" s="11" t="s">
        <v>4286</v>
      </c>
      <c r="E2444" s="11" t="s">
        <v>936</v>
      </c>
      <c r="F2444" s="11">
        <v>0</v>
      </c>
      <c r="G2444" s="11">
        <v>0</v>
      </c>
      <c r="H2444" s="11">
        <v>0</v>
      </c>
      <c r="I2444" s="11">
        <v>0</v>
      </c>
      <c r="J2444" s="11">
        <f>ABS(F2444)</f>
        <v>0</v>
      </c>
      <c r="K2444" s="11">
        <f>ABS(G2444)</f>
        <v>0</v>
      </c>
      <c r="L2444" s="11">
        <f>ABS(H2444)</f>
        <v>0</v>
      </c>
      <c r="M2444" s="12">
        <f>ABS(I2444)</f>
        <v>0</v>
      </c>
      <c r="N2444" s="30">
        <f>AVERAGE(Table4[[#This Row],[H7N9+]:[H3N2+]])</f>
        <v>0</v>
      </c>
      <c r="O2444" s="30">
        <f>MAX(Table4[[#This Row],[H7N9+]:[H3N2+]])</f>
        <v>0</v>
      </c>
      <c r="P2444" s="30">
        <f>_xlfn.VAR.P(Table4[[#This Row],[H7N9]:[H3N2]])</f>
        <v>0</v>
      </c>
    </row>
    <row r="2445" spans="1:16" x14ac:dyDescent="0.25">
      <c r="A2445" s="9">
        <v>2444</v>
      </c>
      <c r="B2445" s="36" t="s">
        <v>13163</v>
      </c>
      <c r="C2445" s="10" t="s">
        <v>4288</v>
      </c>
      <c r="D2445" s="11" t="s">
        <v>4289</v>
      </c>
      <c r="E2445" s="11" t="s">
        <v>936</v>
      </c>
      <c r="F2445" s="11">
        <v>0</v>
      </c>
      <c r="G2445" s="11">
        <v>0</v>
      </c>
      <c r="H2445" s="11">
        <v>0</v>
      </c>
      <c r="I2445" s="11">
        <v>0</v>
      </c>
      <c r="J2445" s="11">
        <f>ABS(F2445)</f>
        <v>0</v>
      </c>
      <c r="K2445" s="11">
        <f>ABS(G2445)</f>
        <v>0</v>
      </c>
      <c r="L2445" s="11">
        <f>ABS(H2445)</f>
        <v>0</v>
      </c>
      <c r="M2445" s="12">
        <f>ABS(I2445)</f>
        <v>0</v>
      </c>
      <c r="N2445" s="30">
        <f>AVERAGE(Table4[[#This Row],[H7N9+]:[H3N2+]])</f>
        <v>0</v>
      </c>
      <c r="O2445" s="30">
        <f>MAX(Table4[[#This Row],[H7N9+]:[H3N2+]])</f>
        <v>0</v>
      </c>
      <c r="P2445" s="30">
        <f>_xlfn.VAR.P(Table4[[#This Row],[H7N9]:[H3N2]])</f>
        <v>0</v>
      </c>
    </row>
    <row r="2446" spans="1:16" x14ac:dyDescent="0.25">
      <c r="A2446" s="9">
        <v>2445</v>
      </c>
      <c r="B2446" s="36" t="s">
        <v>13164</v>
      </c>
      <c r="C2446" s="10" t="s">
        <v>4290</v>
      </c>
      <c r="D2446" s="11" t="s">
        <v>4289</v>
      </c>
      <c r="E2446" s="11" t="s">
        <v>936</v>
      </c>
      <c r="F2446" s="11">
        <v>0</v>
      </c>
      <c r="G2446" s="11">
        <v>0</v>
      </c>
      <c r="H2446" s="11">
        <v>0</v>
      </c>
      <c r="I2446" s="11">
        <v>0</v>
      </c>
      <c r="J2446" s="11">
        <f>ABS(F2446)</f>
        <v>0</v>
      </c>
      <c r="K2446" s="11">
        <f>ABS(G2446)</f>
        <v>0</v>
      </c>
      <c r="L2446" s="11">
        <f>ABS(H2446)</f>
        <v>0</v>
      </c>
      <c r="M2446" s="12">
        <f>ABS(I2446)</f>
        <v>0</v>
      </c>
      <c r="N2446" s="30">
        <f>AVERAGE(Table4[[#This Row],[H7N9+]:[H3N2+]])</f>
        <v>0</v>
      </c>
      <c r="O2446" s="30">
        <f>MAX(Table4[[#This Row],[H7N9+]:[H3N2+]])</f>
        <v>0</v>
      </c>
      <c r="P2446" s="30">
        <f>_xlfn.VAR.P(Table4[[#This Row],[H7N9]:[H3N2]])</f>
        <v>0</v>
      </c>
    </row>
    <row r="2447" spans="1:16" x14ac:dyDescent="0.25">
      <c r="A2447" s="9">
        <v>2446</v>
      </c>
      <c r="B2447" s="36" t="s">
        <v>13165</v>
      </c>
      <c r="C2447" s="10" t="s">
        <v>4291</v>
      </c>
      <c r="D2447" s="11" t="s">
        <v>4292</v>
      </c>
      <c r="E2447" s="11" t="s">
        <v>936</v>
      </c>
      <c r="F2447" s="11">
        <v>0</v>
      </c>
      <c r="G2447" s="11">
        <v>0</v>
      </c>
      <c r="H2447" s="11">
        <v>0</v>
      </c>
      <c r="I2447" s="11">
        <v>0</v>
      </c>
      <c r="J2447" s="11">
        <f>ABS(F2447)</f>
        <v>0</v>
      </c>
      <c r="K2447" s="11">
        <f>ABS(G2447)</f>
        <v>0</v>
      </c>
      <c r="L2447" s="11">
        <f>ABS(H2447)</f>
        <v>0</v>
      </c>
      <c r="M2447" s="12">
        <f>ABS(I2447)</f>
        <v>0</v>
      </c>
      <c r="N2447" s="30">
        <f>AVERAGE(Table4[[#This Row],[H7N9+]:[H3N2+]])</f>
        <v>0</v>
      </c>
      <c r="O2447" s="30">
        <f>MAX(Table4[[#This Row],[H7N9+]:[H3N2+]])</f>
        <v>0</v>
      </c>
      <c r="P2447" s="30">
        <f>_xlfn.VAR.P(Table4[[#This Row],[H7N9]:[H3N2]])</f>
        <v>0</v>
      </c>
    </row>
    <row r="2448" spans="1:16" x14ac:dyDescent="0.25">
      <c r="A2448" s="9">
        <v>2447</v>
      </c>
      <c r="B2448" s="36" t="s">
        <v>13166</v>
      </c>
      <c r="C2448" s="10" t="s">
        <v>4293</v>
      </c>
      <c r="D2448" s="11" t="s">
        <v>4294</v>
      </c>
      <c r="E2448" s="11" t="s">
        <v>936</v>
      </c>
      <c r="F2448" s="11">
        <v>0</v>
      </c>
      <c r="G2448" s="11">
        <v>0</v>
      </c>
      <c r="H2448" s="11">
        <v>0</v>
      </c>
      <c r="I2448" s="11">
        <v>0</v>
      </c>
      <c r="J2448" s="11">
        <f>ABS(F2448)</f>
        <v>0</v>
      </c>
      <c r="K2448" s="11">
        <f>ABS(G2448)</f>
        <v>0</v>
      </c>
      <c r="L2448" s="11">
        <f>ABS(H2448)</f>
        <v>0</v>
      </c>
      <c r="M2448" s="12">
        <f>ABS(I2448)</f>
        <v>0</v>
      </c>
      <c r="N2448" s="30">
        <f>AVERAGE(Table4[[#This Row],[H7N9+]:[H3N2+]])</f>
        <v>0</v>
      </c>
      <c r="O2448" s="30">
        <f>MAX(Table4[[#This Row],[H7N9+]:[H3N2+]])</f>
        <v>0</v>
      </c>
      <c r="P2448" s="30">
        <f>_xlfn.VAR.P(Table4[[#This Row],[H7N9]:[H3N2]])</f>
        <v>0</v>
      </c>
    </row>
    <row r="2449" spans="1:16" x14ac:dyDescent="0.25">
      <c r="A2449" s="9">
        <v>2448</v>
      </c>
      <c r="B2449" s="36" t="s">
        <v>13167</v>
      </c>
      <c r="C2449" s="10" t="s">
        <v>4295</v>
      </c>
      <c r="D2449" s="11" t="s">
        <v>4294</v>
      </c>
      <c r="E2449" s="11" t="s">
        <v>936</v>
      </c>
      <c r="F2449" s="11">
        <v>0</v>
      </c>
      <c r="G2449" s="11">
        <v>0</v>
      </c>
      <c r="H2449" s="11">
        <v>0</v>
      </c>
      <c r="I2449" s="11">
        <v>0</v>
      </c>
      <c r="J2449" s="11">
        <f>ABS(F2449)</f>
        <v>0</v>
      </c>
      <c r="K2449" s="11">
        <f>ABS(G2449)</f>
        <v>0</v>
      </c>
      <c r="L2449" s="11">
        <f>ABS(H2449)</f>
        <v>0</v>
      </c>
      <c r="M2449" s="12">
        <f>ABS(I2449)</f>
        <v>0</v>
      </c>
      <c r="N2449" s="30">
        <f>AVERAGE(Table4[[#This Row],[H7N9+]:[H3N2+]])</f>
        <v>0</v>
      </c>
      <c r="O2449" s="30">
        <f>MAX(Table4[[#This Row],[H7N9+]:[H3N2+]])</f>
        <v>0</v>
      </c>
      <c r="P2449" s="30">
        <f>_xlfn.VAR.P(Table4[[#This Row],[H7N9]:[H3N2]])</f>
        <v>0</v>
      </c>
    </row>
    <row r="2450" spans="1:16" x14ac:dyDescent="0.25">
      <c r="A2450" s="9">
        <v>2449</v>
      </c>
      <c r="B2450" s="36" t="s">
        <v>15569</v>
      </c>
      <c r="C2450" s="10" t="s">
        <v>4296</v>
      </c>
      <c r="D2450" s="11" t="s">
        <v>4297</v>
      </c>
      <c r="E2450" s="11" t="s">
        <v>241</v>
      </c>
      <c r="F2450" s="11">
        <v>0</v>
      </c>
      <c r="G2450" s="11">
        <v>0</v>
      </c>
      <c r="H2450" s="11">
        <v>0</v>
      </c>
      <c r="I2450" s="11">
        <v>0</v>
      </c>
      <c r="J2450" s="11">
        <f>ABS(F2450)</f>
        <v>0</v>
      </c>
      <c r="K2450" s="11">
        <f>ABS(G2450)</f>
        <v>0</v>
      </c>
      <c r="L2450" s="11">
        <f>ABS(H2450)</f>
        <v>0</v>
      </c>
      <c r="M2450" s="12">
        <f>ABS(I2450)</f>
        <v>0</v>
      </c>
      <c r="N2450" s="30">
        <f>AVERAGE(Table4[[#This Row],[H7N9+]:[H3N2+]])</f>
        <v>0</v>
      </c>
      <c r="O2450" s="30">
        <f>MAX(Table4[[#This Row],[H7N9+]:[H3N2+]])</f>
        <v>0</v>
      </c>
      <c r="P2450" s="30">
        <f>_xlfn.VAR.P(Table4[[#This Row],[H7N9]:[H3N2]])</f>
        <v>0</v>
      </c>
    </row>
    <row r="2451" spans="1:16" x14ac:dyDescent="0.25">
      <c r="A2451" s="9">
        <v>2450</v>
      </c>
      <c r="B2451" s="36" t="s">
        <v>15570</v>
      </c>
      <c r="C2451" s="10" t="s">
        <v>4298</v>
      </c>
      <c r="D2451" s="11" t="s">
        <v>4297</v>
      </c>
      <c r="E2451" s="11" t="s">
        <v>241</v>
      </c>
      <c r="F2451" s="11">
        <v>0</v>
      </c>
      <c r="G2451" s="11">
        <v>0</v>
      </c>
      <c r="H2451" s="11">
        <v>0</v>
      </c>
      <c r="I2451" s="11">
        <v>0</v>
      </c>
      <c r="J2451" s="11">
        <f>ABS(F2451)</f>
        <v>0</v>
      </c>
      <c r="K2451" s="11">
        <f>ABS(G2451)</f>
        <v>0</v>
      </c>
      <c r="L2451" s="11">
        <f>ABS(H2451)</f>
        <v>0</v>
      </c>
      <c r="M2451" s="12">
        <f>ABS(I2451)</f>
        <v>0</v>
      </c>
      <c r="N2451" s="30">
        <f>AVERAGE(Table4[[#This Row],[H7N9+]:[H3N2+]])</f>
        <v>0</v>
      </c>
      <c r="O2451" s="30">
        <f>MAX(Table4[[#This Row],[H7N9+]:[H3N2+]])</f>
        <v>0</v>
      </c>
      <c r="P2451" s="30">
        <f>_xlfn.VAR.P(Table4[[#This Row],[H7N9]:[H3N2]])</f>
        <v>0</v>
      </c>
    </row>
    <row r="2452" spans="1:16" x14ac:dyDescent="0.25">
      <c r="A2452" s="9">
        <v>2451</v>
      </c>
      <c r="B2452" s="36" t="s">
        <v>15571</v>
      </c>
      <c r="C2452" s="10" t="s">
        <v>4299</v>
      </c>
      <c r="D2452" s="11" t="s">
        <v>4297</v>
      </c>
      <c r="E2452" s="11" t="s">
        <v>241</v>
      </c>
      <c r="F2452" s="11">
        <v>0</v>
      </c>
      <c r="G2452" s="11">
        <v>0</v>
      </c>
      <c r="H2452" s="11">
        <v>0</v>
      </c>
      <c r="I2452" s="11">
        <v>0</v>
      </c>
      <c r="J2452" s="11">
        <f>ABS(F2452)</f>
        <v>0</v>
      </c>
      <c r="K2452" s="11">
        <f>ABS(G2452)</f>
        <v>0</v>
      </c>
      <c r="L2452" s="11">
        <f>ABS(H2452)</f>
        <v>0</v>
      </c>
      <c r="M2452" s="12">
        <f>ABS(I2452)</f>
        <v>0</v>
      </c>
      <c r="N2452" s="30">
        <f>AVERAGE(Table4[[#This Row],[H7N9+]:[H3N2+]])</f>
        <v>0</v>
      </c>
      <c r="O2452" s="30">
        <f>MAX(Table4[[#This Row],[H7N9+]:[H3N2+]])</f>
        <v>0</v>
      </c>
      <c r="P2452" s="30">
        <f>_xlfn.VAR.P(Table4[[#This Row],[H7N9]:[H3N2]])</f>
        <v>0</v>
      </c>
    </row>
    <row r="2453" spans="1:16" x14ac:dyDescent="0.25">
      <c r="A2453" s="9">
        <v>2452</v>
      </c>
      <c r="B2453" s="36" t="s">
        <v>15572</v>
      </c>
      <c r="C2453" s="10" t="s">
        <v>4300</v>
      </c>
      <c r="D2453" s="11" t="s">
        <v>4301</v>
      </c>
      <c r="E2453" s="11" t="s">
        <v>241</v>
      </c>
      <c r="F2453" s="11">
        <v>0</v>
      </c>
      <c r="G2453" s="11">
        <v>0</v>
      </c>
      <c r="H2453" s="11">
        <v>0</v>
      </c>
      <c r="I2453" s="11">
        <v>0</v>
      </c>
      <c r="J2453" s="11">
        <f>ABS(F2453)</f>
        <v>0</v>
      </c>
      <c r="K2453" s="11">
        <f>ABS(G2453)</f>
        <v>0</v>
      </c>
      <c r="L2453" s="11">
        <f>ABS(H2453)</f>
        <v>0</v>
      </c>
      <c r="M2453" s="12">
        <f>ABS(I2453)</f>
        <v>0</v>
      </c>
      <c r="N2453" s="30">
        <f>AVERAGE(Table4[[#This Row],[H7N9+]:[H3N2+]])</f>
        <v>0</v>
      </c>
      <c r="O2453" s="30">
        <f>MAX(Table4[[#This Row],[H7N9+]:[H3N2+]])</f>
        <v>0</v>
      </c>
      <c r="P2453" s="30">
        <f>_xlfn.VAR.P(Table4[[#This Row],[H7N9]:[H3N2]])</f>
        <v>0</v>
      </c>
    </row>
    <row r="2454" spans="1:16" x14ac:dyDescent="0.25">
      <c r="A2454" s="9">
        <v>2453</v>
      </c>
      <c r="B2454" s="36" t="s">
        <v>15573</v>
      </c>
      <c r="C2454" s="10" t="s">
        <v>4302</v>
      </c>
      <c r="D2454" s="11" t="s">
        <v>4301</v>
      </c>
      <c r="E2454" s="11" t="s">
        <v>241</v>
      </c>
      <c r="F2454" s="11">
        <v>0</v>
      </c>
      <c r="G2454" s="11">
        <v>0</v>
      </c>
      <c r="H2454" s="11">
        <v>0</v>
      </c>
      <c r="I2454" s="11">
        <v>0</v>
      </c>
      <c r="J2454" s="11">
        <f>ABS(F2454)</f>
        <v>0</v>
      </c>
      <c r="K2454" s="11">
        <f>ABS(G2454)</f>
        <v>0</v>
      </c>
      <c r="L2454" s="11">
        <f>ABS(H2454)</f>
        <v>0</v>
      </c>
      <c r="M2454" s="12">
        <f>ABS(I2454)</f>
        <v>0</v>
      </c>
      <c r="N2454" s="30">
        <f>AVERAGE(Table4[[#This Row],[H7N9+]:[H3N2+]])</f>
        <v>0</v>
      </c>
      <c r="O2454" s="30">
        <f>MAX(Table4[[#This Row],[H7N9+]:[H3N2+]])</f>
        <v>0</v>
      </c>
      <c r="P2454" s="30">
        <f>_xlfn.VAR.P(Table4[[#This Row],[H7N9]:[H3N2]])</f>
        <v>0</v>
      </c>
    </row>
    <row r="2455" spans="1:16" x14ac:dyDescent="0.25">
      <c r="A2455" s="9">
        <v>2454</v>
      </c>
      <c r="B2455" s="36" t="s">
        <v>15574</v>
      </c>
      <c r="C2455" s="10" t="s">
        <v>4303</v>
      </c>
      <c r="D2455" s="11" t="s">
        <v>4301</v>
      </c>
      <c r="E2455" s="11" t="s">
        <v>241</v>
      </c>
      <c r="F2455" s="11">
        <v>0</v>
      </c>
      <c r="G2455" s="11">
        <v>0</v>
      </c>
      <c r="H2455" s="11">
        <v>0</v>
      </c>
      <c r="I2455" s="11">
        <v>0</v>
      </c>
      <c r="J2455" s="11">
        <f>ABS(F2455)</f>
        <v>0</v>
      </c>
      <c r="K2455" s="11">
        <f>ABS(G2455)</f>
        <v>0</v>
      </c>
      <c r="L2455" s="11">
        <f>ABS(H2455)</f>
        <v>0</v>
      </c>
      <c r="M2455" s="12">
        <f>ABS(I2455)</f>
        <v>0</v>
      </c>
      <c r="N2455" s="30">
        <f>AVERAGE(Table4[[#This Row],[H7N9+]:[H3N2+]])</f>
        <v>0</v>
      </c>
      <c r="O2455" s="30">
        <f>MAX(Table4[[#This Row],[H7N9+]:[H3N2+]])</f>
        <v>0</v>
      </c>
      <c r="P2455" s="30">
        <f>_xlfn.VAR.P(Table4[[#This Row],[H7N9]:[H3N2]])</f>
        <v>0</v>
      </c>
    </row>
    <row r="2456" spans="1:16" x14ac:dyDescent="0.25">
      <c r="A2456" s="9">
        <v>2455</v>
      </c>
      <c r="B2456" s="36" t="s">
        <v>15575</v>
      </c>
      <c r="C2456" s="10" t="s">
        <v>4304</v>
      </c>
      <c r="D2456" s="11" t="s">
        <v>4305</v>
      </c>
      <c r="E2456" s="11" t="s">
        <v>241</v>
      </c>
      <c r="F2456" s="11">
        <v>0</v>
      </c>
      <c r="G2456" s="11">
        <v>0</v>
      </c>
      <c r="H2456" s="11">
        <v>0</v>
      </c>
      <c r="I2456" s="11">
        <v>0</v>
      </c>
      <c r="J2456" s="11">
        <f>ABS(F2456)</f>
        <v>0</v>
      </c>
      <c r="K2456" s="11">
        <f>ABS(G2456)</f>
        <v>0</v>
      </c>
      <c r="L2456" s="11">
        <f>ABS(H2456)</f>
        <v>0</v>
      </c>
      <c r="M2456" s="12">
        <f>ABS(I2456)</f>
        <v>0</v>
      </c>
      <c r="N2456" s="30">
        <f>AVERAGE(Table4[[#This Row],[H7N9+]:[H3N2+]])</f>
        <v>0</v>
      </c>
      <c r="O2456" s="30">
        <f>MAX(Table4[[#This Row],[H7N9+]:[H3N2+]])</f>
        <v>0</v>
      </c>
      <c r="P2456" s="30">
        <f>_xlfn.VAR.P(Table4[[#This Row],[H7N9]:[H3N2]])</f>
        <v>0</v>
      </c>
    </row>
    <row r="2457" spans="1:16" x14ac:dyDescent="0.25">
      <c r="A2457" s="9">
        <v>2456</v>
      </c>
      <c r="B2457" s="36" t="s">
        <v>15576</v>
      </c>
      <c r="C2457" s="10" t="s">
        <v>4306</v>
      </c>
      <c r="D2457" s="11" t="s">
        <v>4305</v>
      </c>
      <c r="E2457" s="11" t="s">
        <v>241</v>
      </c>
      <c r="F2457" s="11">
        <v>0</v>
      </c>
      <c r="G2457" s="11">
        <v>0</v>
      </c>
      <c r="H2457" s="11">
        <v>0</v>
      </c>
      <c r="I2457" s="11">
        <v>0</v>
      </c>
      <c r="J2457" s="11">
        <f>ABS(F2457)</f>
        <v>0</v>
      </c>
      <c r="K2457" s="11">
        <f>ABS(G2457)</f>
        <v>0</v>
      </c>
      <c r="L2457" s="11">
        <f>ABS(H2457)</f>
        <v>0</v>
      </c>
      <c r="M2457" s="12">
        <f>ABS(I2457)</f>
        <v>0</v>
      </c>
      <c r="N2457" s="30">
        <f>AVERAGE(Table4[[#This Row],[H7N9+]:[H3N2+]])</f>
        <v>0</v>
      </c>
      <c r="O2457" s="30">
        <f>MAX(Table4[[#This Row],[H7N9+]:[H3N2+]])</f>
        <v>0</v>
      </c>
      <c r="P2457" s="30">
        <f>_xlfn.VAR.P(Table4[[#This Row],[H7N9]:[H3N2]])</f>
        <v>0</v>
      </c>
    </row>
    <row r="2458" spans="1:16" x14ac:dyDescent="0.25">
      <c r="A2458" s="9">
        <v>2457</v>
      </c>
      <c r="B2458" s="36" t="s">
        <v>15577</v>
      </c>
      <c r="C2458" s="10" t="s">
        <v>4307</v>
      </c>
      <c r="D2458" s="11" t="s">
        <v>4305</v>
      </c>
      <c r="E2458" s="11" t="s">
        <v>241</v>
      </c>
      <c r="F2458" s="11">
        <v>0</v>
      </c>
      <c r="G2458" s="11">
        <v>0</v>
      </c>
      <c r="H2458" s="11">
        <v>0</v>
      </c>
      <c r="I2458" s="11">
        <v>0</v>
      </c>
      <c r="J2458" s="11">
        <f>ABS(F2458)</f>
        <v>0</v>
      </c>
      <c r="K2458" s="11">
        <f>ABS(G2458)</f>
        <v>0</v>
      </c>
      <c r="L2458" s="11">
        <f>ABS(H2458)</f>
        <v>0</v>
      </c>
      <c r="M2458" s="12">
        <f>ABS(I2458)</f>
        <v>0</v>
      </c>
      <c r="N2458" s="30">
        <f>AVERAGE(Table4[[#This Row],[H7N9+]:[H3N2+]])</f>
        <v>0</v>
      </c>
      <c r="O2458" s="30">
        <f>MAX(Table4[[#This Row],[H7N9+]:[H3N2+]])</f>
        <v>0</v>
      </c>
      <c r="P2458" s="30">
        <f>_xlfn.VAR.P(Table4[[#This Row],[H7N9]:[H3N2]])</f>
        <v>0</v>
      </c>
    </row>
    <row r="2459" spans="1:16" x14ac:dyDescent="0.25">
      <c r="A2459" s="9">
        <v>2458</v>
      </c>
      <c r="B2459" s="36" t="s">
        <v>15578</v>
      </c>
      <c r="C2459" s="10" t="s">
        <v>4308</v>
      </c>
      <c r="D2459" s="11" t="s">
        <v>4309</v>
      </c>
      <c r="E2459" s="11" t="s">
        <v>241</v>
      </c>
      <c r="F2459" s="11">
        <v>0</v>
      </c>
      <c r="G2459" s="11">
        <v>0</v>
      </c>
      <c r="H2459" s="11">
        <v>0</v>
      </c>
      <c r="I2459" s="11">
        <v>0</v>
      </c>
      <c r="J2459" s="11">
        <f>ABS(F2459)</f>
        <v>0</v>
      </c>
      <c r="K2459" s="11">
        <f>ABS(G2459)</f>
        <v>0</v>
      </c>
      <c r="L2459" s="11">
        <f>ABS(H2459)</f>
        <v>0</v>
      </c>
      <c r="M2459" s="12">
        <f>ABS(I2459)</f>
        <v>0</v>
      </c>
      <c r="N2459" s="30">
        <f>AVERAGE(Table4[[#This Row],[H7N9+]:[H3N2+]])</f>
        <v>0</v>
      </c>
      <c r="O2459" s="30">
        <f>MAX(Table4[[#This Row],[H7N9+]:[H3N2+]])</f>
        <v>0</v>
      </c>
      <c r="P2459" s="30">
        <f>_xlfn.VAR.P(Table4[[#This Row],[H7N9]:[H3N2]])</f>
        <v>0</v>
      </c>
    </row>
    <row r="2460" spans="1:16" x14ac:dyDescent="0.25">
      <c r="A2460" s="9">
        <v>2459</v>
      </c>
      <c r="B2460" s="36" t="s">
        <v>15579</v>
      </c>
      <c r="C2460" s="10" t="s">
        <v>4310</v>
      </c>
      <c r="D2460" s="11" t="s">
        <v>4311</v>
      </c>
      <c r="E2460" s="11" t="s">
        <v>420</v>
      </c>
      <c r="F2460" s="11">
        <v>0</v>
      </c>
      <c r="G2460" s="11">
        <v>0</v>
      </c>
      <c r="H2460" s="11">
        <v>0</v>
      </c>
      <c r="I2460" s="11">
        <v>0</v>
      </c>
      <c r="J2460" s="11">
        <f>ABS(F2460)</f>
        <v>0</v>
      </c>
      <c r="K2460" s="11">
        <f>ABS(G2460)</f>
        <v>0</v>
      </c>
      <c r="L2460" s="11">
        <f>ABS(H2460)</f>
        <v>0</v>
      </c>
      <c r="M2460" s="12">
        <f>ABS(I2460)</f>
        <v>0</v>
      </c>
      <c r="N2460" s="30">
        <f>AVERAGE(Table4[[#This Row],[H7N9+]:[H3N2+]])</f>
        <v>0</v>
      </c>
      <c r="O2460" s="30">
        <f>MAX(Table4[[#This Row],[H7N9+]:[H3N2+]])</f>
        <v>0</v>
      </c>
      <c r="P2460" s="30">
        <f>_xlfn.VAR.P(Table4[[#This Row],[H7N9]:[H3N2]])</f>
        <v>0</v>
      </c>
    </row>
    <row r="2461" spans="1:16" x14ac:dyDescent="0.25">
      <c r="A2461" s="9">
        <v>2460</v>
      </c>
      <c r="B2461" s="36" t="s">
        <v>15580</v>
      </c>
      <c r="C2461" s="10" t="s">
        <v>4312</v>
      </c>
      <c r="D2461" s="11" t="s">
        <v>4311</v>
      </c>
      <c r="E2461" s="11" t="s">
        <v>420</v>
      </c>
      <c r="F2461" s="11">
        <v>0</v>
      </c>
      <c r="G2461" s="11">
        <v>0</v>
      </c>
      <c r="H2461" s="11">
        <v>0</v>
      </c>
      <c r="I2461" s="11">
        <v>0.77459666924148296</v>
      </c>
      <c r="J2461" s="11">
        <f>ABS(F2461)</f>
        <v>0</v>
      </c>
      <c r="K2461" s="11">
        <f>ABS(G2461)</f>
        <v>0</v>
      </c>
      <c r="L2461" s="11">
        <f>ABS(H2461)</f>
        <v>0</v>
      </c>
      <c r="M2461" s="12">
        <f>ABS(I2461)</f>
        <v>0.77459666924148296</v>
      </c>
      <c r="N2461" s="30">
        <f>AVERAGE(Table4[[#This Row],[H7N9+]:[H3N2+]])</f>
        <v>0.19364916731037074</v>
      </c>
      <c r="O2461" s="30">
        <f>MAX(Table4[[#This Row],[H7N9+]:[H3N2+]])</f>
        <v>0.77459666924148296</v>
      </c>
      <c r="P2461" s="30">
        <f>_xlfn.VAR.P(Table4[[#This Row],[H7N9]:[H3N2]])</f>
        <v>0.11249999999999988</v>
      </c>
    </row>
    <row r="2462" spans="1:16" x14ac:dyDescent="0.25">
      <c r="A2462" s="9">
        <v>2461</v>
      </c>
      <c r="B2462" s="36" t="s">
        <v>15581</v>
      </c>
      <c r="C2462" s="10" t="s">
        <v>4313</v>
      </c>
      <c r="D2462" s="11" t="s">
        <v>4311</v>
      </c>
      <c r="E2462" s="11" t="s">
        <v>420</v>
      </c>
      <c r="F2462" s="11">
        <v>0</v>
      </c>
      <c r="G2462" s="11">
        <v>0</v>
      </c>
      <c r="H2462" s="11">
        <v>0</v>
      </c>
      <c r="I2462" s="11">
        <v>0</v>
      </c>
      <c r="J2462" s="11">
        <f>ABS(F2462)</f>
        <v>0</v>
      </c>
      <c r="K2462" s="11">
        <f>ABS(G2462)</f>
        <v>0</v>
      </c>
      <c r="L2462" s="11">
        <f>ABS(H2462)</f>
        <v>0</v>
      </c>
      <c r="M2462" s="12">
        <f>ABS(I2462)</f>
        <v>0</v>
      </c>
      <c r="N2462" s="30">
        <f>AVERAGE(Table4[[#This Row],[H7N9+]:[H3N2+]])</f>
        <v>0</v>
      </c>
      <c r="O2462" s="30">
        <f>MAX(Table4[[#This Row],[H7N9+]:[H3N2+]])</f>
        <v>0</v>
      </c>
      <c r="P2462" s="30">
        <f>_xlfn.VAR.P(Table4[[#This Row],[H7N9]:[H3N2]])</f>
        <v>0</v>
      </c>
    </row>
    <row r="2463" spans="1:16" x14ac:dyDescent="0.25">
      <c r="A2463" s="9">
        <v>2462</v>
      </c>
      <c r="B2463" s="36" t="s">
        <v>15582</v>
      </c>
      <c r="C2463" s="10" t="s">
        <v>4314</v>
      </c>
      <c r="D2463" s="11" t="s">
        <v>4311</v>
      </c>
      <c r="E2463" s="11" t="s">
        <v>420</v>
      </c>
      <c r="F2463" s="11">
        <v>0</v>
      </c>
      <c r="G2463" s="11">
        <v>0</v>
      </c>
      <c r="H2463" s="11">
        <v>0</v>
      </c>
      <c r="I2463" s="11">
        <v>0</v>
      </c>
      <c r="J2463" s="11">
        <f>ABS(F2463)</f>
        <v>0</v>
      </c>
      <c r="K2463" s="11">
        <f>ABS(G2463)</f>
        <v>0</v>
      </c>
      <c r="L2463" s="11">
        <f>ABS(H2463)</f>
        <v>0</v>
      </c>
      <c r="M2463" s="12">
        <f>ABS(I2463)</f>
        <v>0</v>
      </c>
      <c r="N2463" s="30">
        <f>AVERAGE(Table4[[#This Row],[H7N9+]:[H3N2+]])</f>
        <v>0</v>
      </c>
      <c r="O2463" s="30">
        <f>MAX(Table4[[#This Row],[H7N9+]:[H3N2+]])</f>
        <v>0</v>
      </c>
      <c r="P2463" s="30">
        <f>_xlfn.VAR.P(Table4[[#This Row],[H7N9]:[H3N2]])</f>
        <v>0</v>
      </c>
    </row>
    <row r="2464" spans="1:16" x14ac:dyDescent="0.25">
      <c r="A2464" s="9">
        <v>2463</v>
      </c>
      <c r="B2464" s="36" t="s">
        <v>15583</v>
      </c>
      <c r="C2464" s="10" t="s">
        <v>4315</v>
      </c>
      <c r="D2464" s="11" t="s">
        <v>4311</v>
      </c>
      <c r="E2464" s="11" t="s">
        <v>420</v>
      </c>
      <c r="F2464" s="11">
        <v>0</v>
      </c>
      <c r="G2464" s="11">
        <v>0</v>
      </c>
      <c r="H2464" s="11">
        <v>0</v>
      </c>
      <c r="I2464" s="11">
        <v>0</v>
      </c>
      <c r="J2464" s="11">
        <f>ABS(F2464)</f>
        <v>0</v>
      </c>
      <c r="K2464" s="11">
        <f>ABS(G2464)</f>
        <v>0</v>
      </c>
      <c r="L2464" s="11">
        <f>ABS(H2464)</f>
        <v>0</v>
      </c>
      <c r="M2464" s="12">
        <f>ABS(I2464)</f>
        <v>0</v>
      </c>
      <c r="N2464" s="30">
        <f>AVERAGE(Table4[[#This Row],[H7N9+]:[H3N2+]])</f>
        <v>0</v>
      </c>
      <c r="O2464" s="30">
        <f>MAX(Table4[[#This Row],[H7N9+]:[H3N2+]])</f>
        <v>0</v>
      </c>
      <c r="P2464" s="30">
        <f>_xlfn.VAR.P(Table4[[#This Row],[H7N9]:[H3N2]])</f>
        <v>0</v>
      </c>
    </row>
    <row r="2465" spans="1:16" x14ac:dyDescent="0.25">
      <c r="A2465" s="9">
        <v>2464</v>
      </c>
      <c r="B2465" s="36" t="s">
        <v>15584</v>
      </c>
      <c r="C2465" s="10" t="s">
        <v>4316</v>
      </c>
      <c r="D2465" s="11" t="s">
        <v>4317</v>
      </c>
      <c r="E2465" s="11" t="s">
        <v>241</v>
      </c>
      <c r="F2465" s="11">
        <v>0</v>
      </c>
      <c r="G2465" s="11">
        <v>0</v>
      </c>
      <c r="H2465" s="11">
        <v>0</v>
      </c>
      <c r="I2465" s="11">
        <v>0</v>
      </c>
      <c r="J2465" s="11">
        <f>ABS(F2465)</f>
        <v>0</v>
      </c>
      <c r="K2465" s="11">
        <f>ABS(G2465)</f>
        <v>0</v>
      </c>
      <c r="L2465" s="11">
        <f>ABS(H2465)</f>
        <v>0</v>
      </c>
      <c r="M2465" s="12">
        <f>ABS(I2465)</f>
        <v>0</v>
      </c>
      <c r="N2465" s="30">
        <f>AVERAGE(Table4[[#This Row],[H7N9+]:[H3N2+]])</f>
        <v>0</v>
      </c>
      <c r="O2465" s="30">
        <f>MAX(Table4[[#This Row],[H7N9+]:[H3N2+]])</f>
        <v>0</v>
      </c>
      <c r="P2465" s="30">
        <f>_xlfn.VAR.P(Table4[[#This Row],[H7N9]:[H3N2]])</f>
        <v>0</v>
      </c>
    </row>
    <row r="2466" spans="1:16" x14ac:dyDescent="0.25">
      <c r="A2466" s="9">
        <v>2465</v>
      </c>
      <c r="B2466" s="36" t="s">
        <v>15585</v>
      </c>
      <c r="C2466" s="10" t="s">
        <v>4318</v>
      </c>
      <c r="D2466" s="11" t="s">
        <v>4317</v>
      </c>
      <c r="E2466" s="11" t="s">
        <v>241</v>
      </c>
      <c r="F2466" s="11">
        <v>0</v>
      </c>
      <c r="G2466" s="11">
        <v>0</v>
      </c>
      <c r="H2466" s="11">
        <v>0</v>
      </c>
      <c r="I2466" s="11">
        <v>0</v>
      </c>
      <c r="J2466" s="11">
        <f>ABS(F2466)</f>
        <v>0</v>
      </c>
      <c r="K2466" s="11">
        <f>ABS(G2466)</f>
        <v>0</v>
      </c>
      <c r="L2466" s="11">
        <f>ABS(H2466)</f>
        <v>0</v>
      </c>
      <c r="M2466" s="12">
        <f>ABS(I2466)</f>
        <v>0</v>
      </c>
      <c r="N2466" s="30">
        <f>AVERAGE(Table4[[#This Row],[H7N9+]:[H3N2+]])</f>
        <v>0</v>
      </c>
      <c r="O2466" s="30">
        <f>MAX(Table4[[#This Row],[H7N9+]:[H3N2+]])</f>
        <v>0</v>
      </c>
      <c r="P2466" s="30">
        <f>_xlfn.VAR.P(Table4[[#This Row],[H7N9]:[H3N2]])</f>
        <v>0</v>
      </c>
    </row>
    <row r="2467" spans="1:16" x14ac:dyDescent="0.25">
      <c r="A2467" s="9">
        <v>2466</v>
      </c>
      <c r="B2467" s="36" t="s">
        <v>15586</v>
      </c>
      <c r="C2467" s="10" t="s">
        <v>4319</v>
      </c>
      <c r="D2467" s="11" t="s">
        <v>4317</v>
      </c>
      <c r="E2467" s="11" t="s">
        <v>241</v>
      </c>
      <c r="F2467" s="11">
        <v>0</v>
      </c>
      <c r="G2467" s="11">
        <v>0</v>
      </c>
      <c r="H2467" s="11">
        <v>0</v>
      </c>
      <c r="I2467" s="11">
        <v>0</v>
      </c>
      <c r="J2467" s="11">
        <f>ABS(F2467)</f>
        <v>0</v>
      </c>
      <c r="K2467" s="11">
        <f>ABS(G2467)</f>
        <v>0</v>
      </c>
      <c r="L2467" s="11">
        <f>ABS(H2467)</f>
        <v>0</v>
      </c>
      <c r="M2467" s="12">
        <f>ABS(I2467)</f>
        <v>0</v>
      </c>
      <c r="N2467" s="30">
        <f>AVERAGE(Table4[[#This Row],[H7N9+]:[H3N2+]])</f>
        <v>0</v>
      </c>
      <c r="O2467" s="30">
        <f>MAX(Table4[[#This Row],[H7N9+]:[H3N2+]])</f>
        <v>0</v>
      </c>
      <c r="P2467" s="30">
        <f>_xlfn.VAR.P(Table4[[#This Row],[H7N9]:[H3N2]])</f>
        <v>0</v>
      </c>
    </row>
    <row r="2468" spans="1:16" x14ac:dyDescent="0.25">
      <c r="A2468" s="9">
        <v>2467</v>
      </c>
      <c r="B2468" s="36" t="s">
        <v>15587</v>
      </c>
      <c r="C2468" s="10" t="s">
        <v>4320</v>
      </c>
      <c r="D2468" s="11" t="s">
        <v>4321</v>
      </c>
      <c r="E2468" s="11" t="s">
        <v>241</v>
      </c>
      <c r="F2468" s="11">
        <v>0</v>
      </c>
      <c r="G2468" s="11">
        <v>0</v>
      </c>
      <c r="H2468" s="11">
        <v>0</v>
      </c>
      <c r="I2468" s="11">
        <v>0</v>
      </c>
      <c r="J2468" s="11">
        <f>ABS(F2468)</f>
        <v>0</v>
      </c>
      <c r="K2468" s="11">
        <f>ABS(G2468)</f>
        <v>0</v>
      </c>
      <c r="L2468" s="11">
        <f>ABS(H2468)</f>
        <v>0</v>
      </c>
      <c r="M2468" s="12">
        <f>ABS(I2468)</f>
        <v>0</v>
      </c>
      <c r="N2468" s="30">
        <f>AVERAGE(Table4[[#This Row],[H7N9+]:[H3N2+]])</f>
        <v>0</v>
      </c>
      <c r="O2468" s="30">
        <f>MAX(Table4[[#This Row],[H7N9+]:[H3N2+]])</f>
        <v>0</v>
      </c>
      <c r="P2468" s="30">
        <f>_xlfn.VAR.P(Table4[[#This Row],[H7N9]:[H3N2]])</f>
        <v>0</v>
      </c>
    </row>
    <row r="2469" spans="1:16" x14ac:dyDescent="0.25">
      <c r="A2469" s="9">
        <v>2468</v>
      </c>
      <c r="B2469" s="36" t="s">
        <v>15588</v>
      </c>
      <c r="C2469" s="10" t="s">
        <v>4322</v>
      </c>
      <c r="D2469" s="11" t="s">
        <v>4321</v>
      </c>
      <c r="E2469" s="11" t="s">
        <v>241</v>
      </c>
      <c r="F2469" s="11">
        <v>0</v>
      </c>
      <c r="G2469" s="11">
        <v>0</v>
      </c>
      <c r="H2469" s="11">
        <v>0</v>
      </c>
      <c r="I2469" s="11">
        <v>0</v>
      </c>
      <c r="J2469" s="11">
        <f>ABS(F2469)</f>
        <v>0</v>
      </c>
      <c r="K2469" s="11">
        <f>ABS(G2469)</f>
        <v>0</v>
      </c>
      <c r="L2469" s="11">
        <f>ABS(H2469)</f>
        <v>0</v>
      </c>
      <c r="M2469" s="12">
        <f>ABS(I2469)</f>
        <v>0</v>
      </c>
      <c r="N2469" s="30">
        <f>AVERAGE(Table4[[#This Row],[H7N9+]:[H3N2+]])</f>
        <v>0</v>
      </c>
      <c r="O2469" s="30">
        <f>MAX(Table4[[#This Row],[H7N9+]:[H3N2+]])</f>
        <v>0</v>
      </c>
      <c r="P2469" s="30">
        <f>_xlfn.VAR.P(Table4[[#This Row],[H7N9]:[H3N2]])</f>
        <v>0</v>
      </c>
    </row>
    <row r="2470" spans="1:16" x14ac:dyDescent="0.25">
      <c r="A2470" s="9">
        <v>2469</v>
      </c>
      <c r="B2470" s="36" t="s">
        <v>15589</v>
      </c>
      <c r="C2470" s="10" t="s">
        <v>4323</v>
      </c>
      <c r="D2470" s="11" t="s">
        <v>4321</v>
      </c>
      <c r="E2470" s="11" t="s">
        <v>241</v>
      </c>
      <c r="F2470" s="11">
        <v>0</v>
      </c>
      <c r="G2470" s="11">
        <v>0</v>
      </c>
      <c r="H2470" s="11">
        <v>0</v>
      </c>
      <c r="I2470" s="11">
        <v>0</v>
      </c>
      <c r="J2470" s="11">
        <f>ABS(F2470)</f>
        <v>0</v>
      </c>
      <c r="K2470" s="11">
        <f>ABS(G2470)</f>
        <v>0</v>
      </c>
      <c r="L2470" s="11">
        <f>ABS(H2470)</f>
        <v>0</v>
      </c>
      <c r="M2470" s="12">
        <f>ABS(I2470)</f>
        <v>0</v>
      </c>
      <c r="N2470" s="30">
        <f>AVERAGE(Table4[[#This Row],[H7N9+]:[H3N2+]])</f>
        <v>0</v>
      </c>
      <c r="O2470" s="30">
        <f>MAX(Table4[[#This Row],[H7N9+]:[H3N2+]])</f>
        <v>0</v>
      </c>
      <c r="P2470" s="30">
        <f>_xlfn.VAR.P(Table4[[#This Row],[H7N9]:[H3N2]])</f>
        <v>0</v>
      </c>
    </row>
    <row r="2471" spans="1:16" x14ac:dyDescent="0.25">
      <c r="A2471" s="9">
        <v>2470</v>
      </c>
      <c r="B2471" s="36" t="s">
        <v>15590</v>
      </c>
      <c r="C2471" s="10" t="s">
        <v>4324</v>
      </c>
      <c r="D2471" s="11" t="s">
        <v>4325</v>
      </c>
      <c r="E2471" s="11" t="s">
        <v>996</v>
      </c>
      <c r="F2471" s="11">
        <v>0</v>
      </c>
      <c r="G2471" s="11">
        <v>0</v>
      </c>
      <c r="H2471" s="11">
        <v>0</v>
      </c>
      <c r="I2471" s="11">
        <v>0</v>
      </c>
      <c r="J2471" s="11">
        <f>ABS(F2471)</f>
        <v>0</v>
      </c>
      <c r="K2471" s="11">
        <f>ABS(G2471)</f>
        <v>0</v>
      </c>
      <c r="L2471" s="11">
        <f>ABS(H2471)</f>
        <v>0</v>
      </c>
      <c r="M2471" s="12">
        <f>ABS(I2471)</f>
        <v>0</v>
      </c>
      <c r="N2471" s="30">
        <f>AVERAGE(Table4[[#This Row],[H7N9+]:[H3N2+]])</f>
        <v>0</v>
      </c>
      <c r="O2471" s="30">
        <f>MAX(Table4[[#This Row],[H7N9+]:[H3N2+]])</f>
        <v>0</v>
      </c>
      <c r="P2471" s="30">
        <f>_xlfn.VAR.P(Table4[[#This Row],[H7N9]:[H3N2]])</f>
        <v>0</v>
      </c>
    </row>
    <row r="2472" spans="1:16" x14ac:dyDescent="0.25">
      <c r="A2472" s="9">
        <v>2471</v>
      </c>
      <c r="B2472" s="36" t="s">
        <v>15591</v>
      </c>
      <c r="C2472" s="10" t="s">
        <v>4326</v>
      </c>
      <c r="D2472" s="11" t="s">
        <v>4325</v>
      </c>
      <c r="E2472" s="11" t="s">
        <v>996</v>
      </c>
      <c r="F2472" s="11">
        <v>0.8</v>
      </c>
      <c r="G2472" s="11">
        <v>-1</v>
      </c>
      <c r="H2472" s="11">
        <v>-0.4</v>
      </c>
      <c r="I2472" s="11">
        <v>-1</v>
      </c>
      <c r="J2472" s="11">
        <f>ABS(F2472)</f>
        <v>0.8</v>
      </c>
      <c r="K2472" s="11">
        <f>ABS(G2472)</f>
        <v>1</v>
      </c>
      <c r="L2472" s="11">
        <f>ABS(H2472)</f>
        <v>0.4</v>
      </c>
      <c r="M2472" s="12">
        <f>ABS(I2472)</f>
        <v>1</v>
      </c>
      <c r="N2472" s="30">
        <f>AVERAGE(Table4[[#This Row],[H7N9+]:[H3N2+]])</f>
        <v>0.8</v>
      </c>
      <c r="O2472" s="30">
        <f>MAX(Table4[[#This Row],[H7N9+]:[H3N2+]])</f>
        <v>1</v>
      </c>
      <c r="P2472" s="30">
        <f>_xlfn.VAR.P(Table4[[#This Row],[H7N9]:[H3N2]])</f>
        <v>0.54</v>
      </c>
    </row>
    <row r="2473" spans="1:16" x14ac:dyDescent="0.25">
      <c r="A2473" s="9">
        <v>2472</v>
      </c>
      <c r="B2473" s="36" t="s">
        <v>15592</v>
      </c>
      <c r="C2473" s="10" t="s">
        <v>4327</v>
      </c>
      <c r="D2473" s="11" t="s">
        <v>4328</v>
      </c>
      <c r="E2473" s="11" t="s">
        <v>1164</v>
      </c>
      <c r="F2473" s="11">
        <v>0</v>
      </c>
      <c r="G2473" s="11">
        <v>0</v>
      </c>
      <c r="H2473" s="11">
        <v>0</v>
      </c>
      <c r="I2473" s="11">
        <v>0</v>
      </c>
      <c r="J2473" s="11">
        <f>ABS(F2473)</f>
        <v>0</v>
      </c>
      <c r="K2473" s="11">
        <f>ABS(G2473)</f>
        <v>0</v>
      </c>
      <c r="L2473" s="11">
        <f>ABS(H2473)</f>
        <v>0</v>
      </c>
      <c r="M2473" s="12">
        <f>ABS(I2473)</f>
        <v>0</v>
      </c>
      <c r="N2473" s="30">
        <f>AVERAGE(Table4[[#This Row],[H7N9+]:[H3N2+]])</f>
        <v>0</v>
      </c>
      <c r="O2473" s="30">
        <f>MAX(Table4[[#This Row],[H7N9+]:[H3N2+]])</f>
        <v>0</v>
      </c>
      <c r="P2473" s="30">
        <f>_xlfn.VAR.P(Table4[[#This Row],[H7N9]:[H3N2]])</f>
        <v>0</v>
      </c>
    </row>
    <row r="2474" spans="1:16" x14ac:dyDescent="0.25">
      <c r="A2474" s="9">
        <v>2473</v>
      </c>
      <c r="B2474" s="36" t="s">
        <v>15593</v>
      </c>
      <c r="C2474" s="10" t="s">
        <v>4329</v>
      </c>
      <c r="D2474" s="11" t="s">
        <v>4330</v>
      </c>
      <c r="E2474" s="11" t="s">
        <v>1164</v>
      </c>
      <c r="F2474" s="11">
        <v>0</v>
      </c>
      <c r="G2474" s="11">
        <v>0</v>
      </c>
      <c r="H2474" s="11">
        <v>0</v>
      </c>
      <c r="I2474" s="11">
        <v>0</v>
      </c>
      <c r="J2474" s="11">
        <f>ABS(F2474)</f>
        <v>0</v>
      </c>
      <c r="K2474" s="11">
        <f>ABS(G2474)</f>
        <v>0</v>
      </c>
      <c r="L2474" s="11">
        <f>ABS(H2474)</f>
        <v>0</v>
      </c>
      <c r="M2474" s="12">
        <f>ABS(I2474)</f>
        <v>0</v>
      </c>
      <c r="N2474" s="30">
        <f>AVERAGE(Table4[[#This Row],[H7N9+]:[H3N2+]])</f>
        <v>0</v>
      </c>
      <c r="O2474" s="30">
        <f>MAX(Table4[[#This Row],[H7N9+]:[H3N2+]])</f>
        <v>0</v>
      </c>
      <c r="P2474" s="30">
        <f>_xlfn.VAR.P(Table4[[#This Row],[H7N9]:[H3N2]])</f>
        <v>0</v>
      </c>
    </row>
    <row r="2475" spans="1:16" x14ac:dyDescent="0.25">
      <c r="A2475" s="9">
        <v>2474</v>
      </c>
      <c r="B2475" s="36" t="s">
        <v>15594</v>
      </c>
      <c r="C2475" s="10" t="s">
        <v>4331</v>
      </c>
      <c r="D2475" s="11" t="s">
        <v>4332</v>
      </c>
      <c r="E2475" s="11" t="s">
        <v>51</v>
      </c>
      <c r="F2475" s="11">
        <v>0</v>
      </c>
      <c r="G2475" s="11">
        <v>0</v>
      </c>
      <c r="H2475" s="11">
        <v>0</v>
      </c>
      <c r="I2475" s="11">
        <v>0</v>
      </c>
      <c r="J2475" s="11">
        <f>ABS(F2475)</f>
        <v>0</v>
      </c>
      <c r="K2475" s="11">
        <f>ABS(G2475)</f>
        <v>0</v>
      </c>
      <c r="L2475" s="11">
        <f>ABS(H2475)</f>
        <v>0</v>
      </c>
      <c r="M2475" s="12">
        <f>ABS(I2475)</f>
        <v>0</v>
      </c>
      <c r="N2475" s="30">
        <f>AVERAGE(Table4[[#This Row],[H7N9+]:[H3N2+]])</f>
        <v>0</v>
      </c>
      <c r="O2475" s="30">
        <f>MAX(Table4[[#This Row],[H7N9+]:[H3N2+]])</f>
        <v>0</v>
      </c>
      <c r="P2475" s="30">
        <f>_xlfn.VAR.P(Table4[[#This Row],[H7N9]:[H3N2]])</f>
        <v>0</v>
      </c>
    </row>
    <row r="2476" spans="1:16" x14ac:dyDescent="0.25">
      <c r="A2476" s="9">
        <v>2475</v>
      </c>
      <c r="B2476" s="36" t="s">
        <v>15595</v>
      </c>
      <c r="C2476" s="10" t="s">
        <v>4333</v>
      </c>
      <c r="D2476" s="11" t="s">
        <v>4332</v>
      </c>
      <c r="E2476" s="11" t="s">
        <v>51</v>
      </c>
      <c r="F2476" s="11">
        <v>0</v>
      </c>
      <c r="G2476" s="11">
        <v>0</v>
      </c>
      <c r="H2476" s="11">
        <v>0</v>
      </c>
      <c r="I2476" s="11">
        <v>0</v>
      </c>
      <c r="J2476" s="11">
        <f>ABS(F2476)</f>
        <v>0</v>
      </c>
      <c r="K2476" s="11">
        <f>ABS(G2476)</f>
        <v>0</v>
      </c>
      <c r="L2476" s="11">
        <f>ABS(H2476)</f>
        <v>0</v>
      </c>
      <c r="M2476" s="12">
        <f>ABS(I2476)</f>
        <v>0</v>
      </c>
      <c r="N2476" s="30">
        <f>AVERAGE(Table4[[#This Row],[H7N9+]:[H3N2+]])</f>
        <v>0</v>
      </c>
      <c r="O2476" s="30">
        <f>MAX(Table4[[#This Row],[H7N9+]:[H3N2+]])</f>
        <v>0</v>
      </c>
      <c r="P2476" s="30">
        <f>_xlfn.VAR.P(Table4[[#This Row],[H7N9]:[H3N2]])</f>
        <v>0</v>
      </c>
    </row>
    <row r="2477" spans="1:16" x14ac:dyDescent="0.25">
      <c r="A2477" s="9">
        <v>2476</v>
      </c>
      <c r="B2477" s="36" t="s">
        <v>15596</v>
      </c>
      <c r="C2477" s="10" t="s">
        <v>4334</v>
      </c>
      <c r="D2477" s="11" t="s">
        <v>4332</v>
      </c>
      <c r="E2477" s="11" t="s">
        <v>51</v>
      </c>
      <c r="F2477" s="11">
        <v>0</v>
      </c>
      <c r="G2477" s="11">
        <v>0</v>
      </c>
      <c r="H2477" s="11">
        <v>0</v>
      </c>
      <c r="I2477" s="11">
        <v>0</v>
      </c>
      <c r="J2477" s="11">
        <f>ABS(F2477)</f>
        <v>0</v>
      </c>
      <c r="K2477" s="11">
        <f>ABS(G2477)</f>
        <v>0</v>
      </c>
      <c r="L2477" s="11">
        <f>ABS(H2477)</f>
        <v>0</v>
      </c>
      <c r="M2477" s="12">
        <f>ABS(I2477)</f>
        <v>0</v>
      </c>
      <c r="N2477" s="30">
        <f>AVERAGE(Table4[[#This Row],[H7N9+]:[H3N2+]])</f>
        <v>0</v>
      </c>
      <c r="O2477" s="30">
        <f>MAX(Table4[[#This Row],[H7N9+]:[H3N2+]])</f>
        <v>0</v>
      </c>
      <c r="P2477" s="30">
        <f>_xlfn.VAR.P(Table4[[#This Row],[H7N9]:[H3N2]])</f>
        <v>0</v>
      </c>
    </row>
    <row r="2478" spans="1:16" x14ac:dyDescent="0.25">
      <c r="A2478" s="9">
        <v>2477</v>
      </c>
      <c r="B2478" s="36" t="s">
        <v>15597</v>
      </c>
      <c r="C2478" s="10" t="s">
        <v>4335</v>
      </c>
      <c r="D2478" s="11" t="s">
        <v>4336</v>
      </c>
      <c r="E2478" s="11" t="s">
        <v>51</v>
      </c>
      <c r="F2478" s="11">
        <v>0</v>
      </c>
      <c r="G2478" s="11">
        <v>0</v>
      </c>
      <c r="H2478" s="11">
        <v>0</v>
      </c>
      <c r="I2478" s="11">
        <v>0</v>
      </c>
      <c r="J2478" s="11">
        <f>ABS(F2478)</f>
        <v>0</v>
      </c>
      <c r="K2478" s="11">
        <f>ABS(G2478)</f>
        <v>0</v>
      </c>
      <c r="L2478" s="11">
        <f>ABS(H2478)</f>
        <v>0</v>
      </c>
      <c r="M2478" s="12">
        <f>ABS(I2478)</f>
        <v>0</v>
      </c>
      <c r="N2478" s="30">
        <f>AVERAGE(Table4[[#This Row],[H7N9+]:[H3N2+]])</f>
        <v>0</v>
      </c>
      <c r="O2478" s="30">
        <f>MAX(Table4[[#This Row],[H7N9+]:[H3N2+]])</f>
        <v>0</v>
      </c>
      <c r="P2478" s="30">
        <f>_xlfn.VAR.P(Table4[[#This Row],[H7N9]:[H3N2]])</f>
        <v>0</v>
      </c>
    </row>
    <row r="2479" spans="1:16" x14ac:dyDescent="0.25">
      <c r="A2479" s="9">
        <v>2478</v>
      </c>
      <c r="B2479" s="36" t="s">
        <v>15598</v>
      </c>
      <c r="C2479" s="10" t="s">
        <v>4337</v>
      </c>
      <c r="D2479" s="11" t="s">
        <v>4338</v>
      </c>
      <c r="E2479" s="11" t="s">
        <v>476</v>
      </c>
      <c r="F2479" s="11">
        <v>0</v>
      </c>
      <c r="G2479" s="11">
        <v>0</v>
      </c>
      <c r="H2479" s="11">
        <v>0</v>
      </c>
      <c r="I2479" s="11">
        <v>0</v>
      </c>
      <c r="J2479" s="11">
        <f>ABS(F2479)</f>
        <v>0</v>
      </c>
      <c r="K2479" s="11">
        <f>ABS(G2479)</f>
        <v>0</v>
      </c>
      <c r="L2479" s="11">
        <f>ABS(H2479)</f>
        <v>0</v>
      </c>
      <c r="M2479" s="12">
        <f>ABS(I2479)</f>
        <v>0</v>
      </c>
      <c r="N2479" s="30">
        <f>AVERAGE(Table4[[#This Row],[H7N9+]:[H3N2+]])</f>
        <v>0</v>
      </c>
      <c r="O2479" s="30">
        <f>MAX(Table4[[#This Row],[H7N9+]:[H3N2+]])</f>
        <v>0</v>
      </c>
      <c r="P2479" s="30">
        <f>_xlfn.VAR.P(Table4[[#This Row],[H7N9]:[H3N2]])</f>
        <v>0</v>
      </c>
    </row>
    <row r="2480" spans="1:16" x14ac:dyDescent="0.25">
      <c r="A2480" s="9">
        <v>2479</v>
      </c>
      <c r="B2480" s="36" t="s">
        <v>15599</v>
      </c>
      <c r="C2480" s="10" t="s">
        <v>4339</v>
      </c>
      <c r="D2480" s="11" t="s">
        <v>4338</v>
      </c>
      <c r="E2480" s="11" t="s">
        <v>476</v>
      </c>
      <c r="F2480" s="11">
        <v>0</v>
      </c>
      <c r="G2480" s="11">
        <v>0</v>
      </c>
      <c r="H2480" s="11">
        <v>0</v>
      </c>
      <c r="I2480" s="11">
        <v>0</v>
      </c>
      <c r="J2480" s="11">
        <f>ABS(F2480)</f>
        <v>0</v>
      </c>
      <c r="K2480" s="11">
        <f>ABS(G2480)</f>
        <v>0</v>
      </c>
      <c r="L2480" s="11">
        <f>ABS(H2480)</f>
        <v>0</v>
      </c>
      <c r="M2480" s="12">
        <f>ABS(I2480)</f>
        <v>0</v>
      </c>
      <c r="N2480" s="30">
        <f>AVERAGE(Table4[[#This Row],[H7N9+]:[H3N2+]])</f>
        <v>0</v>
      </c>
      <c r="O2480" s="30">
        <f>MAX(Table4[[#This Row],[H7N9+]:[H3N2+]])</f>
        <v>0</v>
      </c>
      <c r="P2480" s="30">
        <f>_xlfn.VAR.P(Table4[[#This Row],[H7N9]:[H3N2]])</f>
        <v>0</v>
      </c>
    </row>
    <row r="2481" spans="1:16" x14ac:dyDescent="0.25">
      <c r="A2481" s="9">
        <v>2480</v>
      </c>
      <c r="B2481" s="36" t="s">
        <v>15600</v>
      </c>
      <c r="C2481" s="10" t="s">
        <v>4340</v>
      </c>
      <c r="D2481" s="11" t="s">
        <v>4341</v>
      </c>
      <c r="E2481" s="11" t="s">
        <v>51</v>
      </c>
      <c r="F2481" s="11">
        <v>0</v>
      </c>
      <c r="G2481" s="11">
        <v>0</v>
      </c>
      <c r="H2481" s="11">
        <v>0</v>
      </c>
      <c r="I2481" s="11">
        <v>0</v>
      </c>
      <c r="J2481" s="11">
        <f>ABS(F2481)</f>
        <v>0</v>
      </c>
      <c r="K2481" s="11">
        <f>ABS(G2481)</f>
        <v>0</v>
      </c>
      <c r="L2481" s="11">
        <f>ABS(H2481)</f>
        <v>0</v>
      </c>
      <c r="M2481" s="12">
        <f>ABS(I2481)</f>
        <v>0</v>
      </c>
      <c r="N2481" s="30">
        <f>AVERAGE(Table4[[#This Row],[H7N9+]:[H3N2+]])</f>
        <v>0</v>
      </c>
      <c r="O2481" s="30">
        <f>MAX(Table4[[#This Row],[H7N9+]:[H3N2+]])</f>
        <v>0</v>
      </c>
      <c r="P2481" s="30">
        <f>_xlfn.VAR.P(Table4[[#This Row],[H7N9]:[H3N2]])</f>
        <v>0</v>
      </c>
    </row>
    <row r="2482" spans="1:16" x14ac:dyDescent="0.25">
      <c r="A2482" s="9">
        <v>2481</v>
      </c>
      <c r="B2482" s="36" t="s">
        <v>15601</v>
      </c>
      <c r="C2482" s="10" t="s">
        <v>4342</v>
      </c>
      <c r="D2482" s="11" t="s">
        <v>4341</v>
      </c>
      <c r="E2482" s="11" t="s">
        <v>51</v>
      </c>
      <c r="F2482" s="11">
        <v>0</v>
      </c>
      <c r="G2482" s="11">
        <v>0</v>
      </c>
      <c r="H2482" s="11">
        <v>0</v>
      </c>
      <c r="I2482" s="11">
        <v>0</v>
      </c>
      <c r="J2482" s="11">
        <f>ABS(F2482)</f>
        <v>0</v>
      </c>
      <c r="K2482" s="11">
        <f>ABS(G2482)</f>
        <v>0</v>
      </c>
      <c r="L2482" s="11">
        <f>ABS(H2482)</f>
        <v>0</v>
      </c>
      <c r="M2482" s="12">
        <f>ABS(I2482)</f>
        <v>0</v>
      </c>
      <c r="N2482" s="30">
        <f>AVERAGE(Table4[[#This Row],[H7N9+]:[H3N2+]])</f>
        <v>0</v>
      </c>
      <c r="O2482" s="30">
        <f>MAX(Table4[[#This Row],[H7N9+]:[H3N2+]])</f>
        <v>0</v>
      </c>
      <c r="P2482" s="30">
        <f>_xlfn.VAR.P(Table4[[#This Row],[H7N9]:[H3N2]])</f>
        <v>0</v>
      </c>
    </row>
    <row r="2483" spans="1:16" x14ac:dyDescent="0.25">
      <c r="A2483" s="9">
        <v>2482</v>
      </c>
      <c r="B2483" s="36" t="s">
        <v>15602</v>
      </c>
      <c r="C2483" s="10" t="s">
        <v>4343</v>
      </c>
      <c r="D2483" s="11" t="s">
        <v>4341</v>
      </c>
      <c r="E2483" s="11" t="s">
        <v>51</v>
      </c>
      <c r="F2483" s="11">
        <v>0</v>
      </c>
      <c r="G2483" s="11">
        <v>0</v>
      </c>
      <c r="H2483" s="11">
        <v>0</v>
      </c>
      <c r="I2483" s="11">
        <v>0</v>
      </c>
      <c r="J2483" s="11">
        <f>ABS(F2483)</f>
        <v>0</v>
      </c>
      <c r="K2483" s="11">
        <f>ABS(G2483)</f>
        <v>0</v>
      </c>
      <c r="L2483" s="11">
        <f>ABS(H2483)</f>
        <v>0</v>
      </c>
      <c r="M2483" s="12">
        <f>ABS(I2483)</f>
        <v>0</v>
      </c>
      <c r="N2483" s="30">
        <f>AVERAGE(Table4[[#This Row],[H7N9+]:[H3N2+]])</f>
        <v>0</v>
      </c>
      <c r="O2483" s="30">
        <f>MAX(Table4[[#This Row],[H7N9+]:[H3N2+]])</f>
        <v>0</v>
      </c>
      <c r="P2483" s="30">
        <f>_xlfn.VAR.P(Table4[[#This Row],[H7N9]:[H3N2]])</f>
        <v>0</v>
      </c>
    </row>
    <row r="2484" spans="1:16" x14ac:dyDescent="0.25">
      <c r="A2484" s="9">
        <v>2483</v>
      </c>
      <c r="B2484" s="36" t="s">
        <v>15603</v>
      </c>
      <c r="C2484" s="10" t="s">
        <v>4344</v>
      </c>
      <c r="D2484" s="11" t="s">
        <v>4345</v>
      </c>
      <c r="E2484" s="11" t="s">
        <v>51</v>
      </c>
      <c r="F2484" s="11">
        <v>0</v>
      </c>
      <c r="G2484" s="11">
        <v>0</v>
      </c>
      <c r="H2484" s="11">
        <v>0</v>
      </c>
      <c r="I2484" s="11">
        <v>0</v>
      </c>
      <c r="J2484" s="11">
        <f>ABS(F2484)</f>
        <v>0</v>
      </c>
      <c r="K2484" s="11">
        <f>ABS(G2484)</f>
        <v>0</v>
      </c>
      <c r="L2484" s="11">
        <f>ABS(H2484)</f>
        <v>0</v>
      </c>
      <c r="M2484" s="12">
        <f>ABS(I2484)</f>
        <v>0</v>
      </c>
      <c r="N2484" s="30">
        <f>AVERAGE(Table4[[#This Row],[H7N9+]:[H3N2+]])</f>
        <v>0</v>
      </c>
      <c r="O2484" s="30">
        <f>MAX(Table4[[#This Row],[H7N9+]:[H3N2+]])</f>
        <v>0</v>
      </c>
      <c r="P2484" s="30">
        <f>_xlfn.VAR.P(Table4[[#This Row],[H7N9]:[H3N2]])</f>
        <v>0</v>
      </c>
    </row>
    <row r="2485" spans="1:16" x14ac:dyDescent="0.25">
      <c r="A2485" s="9">
        <v>2484</v>
      </c>
      <c r="B2485" s="36" t="s">
        <v>15604</v>
      </c>
      <c r="C2485" s="10" t="s">
        <v>4346</v>
      </c>
      <c r="D2485" s="11" t="s">
        <v>4345</v>
      </c>
      <c r="E2485" s="11" t="s">
        <v>51</v>
      </c>
      <c r="F2485" s="11">
        <v>0</v>
      </c>
      <c r="G2485" s="11">
        <v>0</v>
      </c>
      <c r="H2485" s="11">
        <v>0</v>
      </c>
      <c r="I2485" s="11">
        <v>0</v>
      </c>
      <c r="J2485" s="11">
        <f>ABS(F2485)</f>
        <v>0</v>
      </c>
      <c r="K2485" s="11">
        <f>ABS(G2485)</f>
        <v>0</v>
      </c>
      <c r="L2485" s="11">
        <f>ABS(H2485)</f>
        <v>0</v>
      </c>
      <c r="M2485" s="12">
        <f>ABS(I2485)</f>
        <v>0</v>
      </c>
      <c r="N2485" s="30">
        <f>AVERAGE(Table4[[#This Row],[H7N9+]:[H3N2+]])</f>
        <v>0</v>
      </c>
      <c r="O2485" s="30">
        <f>MAX(Table4[[#This Row],[H7N9+]:[H3N2+]])</f>
        <v>0</v>
      </c>
      <c r="P2485" s="30">
        <f>_xlfn.VAR.P(Table4[[#This Row],[H7N9]:[H3N2]])</f>
        <v>0</v>
      </c>
    </row>
    <row r="2486" spans="1:16" x14ac:dyDescent="0.25">
      <c r="A2486" s="9">
        <v>2485</v>
      </c>
      <c r="B2486" s="36" t="s">
        <v>15605</v>
      </c>
      <c r="C2486" s="10" t="s">
        <v>4347</v>
      </c>
      <c r="D2486" s="11" t="s">
        <v>4345</v>
      </c>
      <c r="E2486" s="11" t="s">
        <v>51</v>
      </c>
      <c r="F2486" s="11">
        <v>0</v>
      </c>
      <c r="G2486" s="11">
        <v>0</v>
      </c>
      <c r="H2486" s="11">
        <v>0</v>
      </c>
      <c r="I2486" s="11">
        <v>0</v>
      </c>
      <c r="J2486" s="11">
        <f>ABS(F2486)</f>
        <v>0</v>
      </c>
      <c r="K2486" s="11">
        <f>ABS(G2486)</f>
        <v>0</v>
      </c>
      <c r="L2486" s="11">
        <f>ABS(H2486)</f>
        <v>0</v>
      </c>
      <c r="M2486" s="12">
        <f>ABS(I2486)</f>
        <v>0</v>
      </c>
      <c r="N2486" s="30">
        <f>AVERAGE(Table4[[#This Row],[H7N9+]:[H3N2+]])</f>
        <v>0</v>
      </c>
      <c r="O2486" s="30">
        <f>MAX(Table4[[#This Row],[H7N9+]:[H3N2+]])</f>
        <v>0</v>
      </c>
      <c r="P2486" s="30">
        <f>_xlfn.VAR.P(Table4[[#This Row],[H7N9]:[H3N2]])</f>
        <v>0</v>
      </c>
    </row>
    <row r="2487" spans="1:16" x14ac:dyDescent="0.25">
      <c r="A2487" s="9">
        <v>2486</v>
      </c>
      <c r="B2487" s="36" t="s">
        <v>15606</v>
      </c>
      <c r="C2487" s="10" t="s">
        <v>4348</v>
      </c>
      <c r="D2487" s="11" t="s">
        <v>4349</v>
      </c>
      <c r="E2487" s="11" t="s">
        <v>51</v>
      </c>
      <c r="F2487" s="11">
        <v>0</v>
      </c>
      <c r="G2487" s="11">
        <v>0</v>
      </c>
      <c r="H2487" s="11">
        <v>0</v>
      </c>
      <c r="I2487" s="11">
        <v>0</v>
      </c>
      <c r="J2487" s="11">
        <f>ABS(F2487)</f>
        <v>0</v>
      </c>
      <c r="K2487" s="11">
        <f>ABS(G2487)</f>
        <v>0</v>
      </c>
      <c r="L2487" s="11">
        <f>ABS(H2487)</f>
        <v>0</v>
      </c>
      <c r="M2487" s="12">
        <f>ABS(I2487)</f>
        <v>0</v>
      </c>
      <c r="N2487" s="30">
        <f>AVERAGE(Table4[[#This Row],[H7N9+]:[H3N2+]])</f>
        <v>0</v>
      </c>
      <c r="O2487" s="30">
        <f>MAX(Table4[[#This Row],[H7N9+]:[H3N2+]])</f>
        <v>0</v>
      </c>
      <c r="P2487" s="30">
        <f>_xlfn.VAR.P(Table4[[#This Row],[H7N9]:[H3N2]])</f>
        <v>0</v>
      </c>
    </row>
    <row r="2488" spans="1:16" x14ac:dyDescent="0.25">
      <c r="A2488" s="9">
        <v>2487</v>
      </c>
      <c r="B2488" s="36" t="s">
        <v>15607</v>
      </c>
      <c r="C2488" s="10" t="s">
        <v>4350</v>
      </c>
      <c r="D2488" s="11" t="s">
        <v>4349</v>
      </c>
      <c r="E2488" s="11" t="s">
        <v>51</v>
      </c>
      <c r="F2488" s="11">
        <v>0</v>
      </c>
      <c r="G2488" s="11">
        <v>0</v>
      </c>
      <c r="H2488" s="11">
        <v>0</v>
      </c>
      <c r="I2488" s="11">
        <v>0</v>
      </c>
      <c r="J2488" s="11">
        <f>ABS(F2488)</f>
        <v>0</v>
      </c>
      <c r="K2488" s="11">
        <f>ABS(G2488)</f>
        <v>0</v>
      </c>
      <c r="L2488" s="11">
        <f>ABS(H2488)</f>
        <v>0</v>
      </c>
      <c r="M2488" s="12">
        <f>ABS(I2488)</f>
        <v>0</v>
      </c>
      <c r="N2488" s="30">
        <f>AVERAGE(Table4[[#This Row],[H7N9+]:[H3N2+]])</f>
        <v>0</v>
      </c>
      <c r="O2488" s="30">
        <f>MAX(Table4[[#This Row],[H7N9+]:[H3N2+]])</f>
        <v>0</v>
      </c>
      <c r="P2488" s="30">
        <f>_xlfn.VAR.P(Table4[[#This Row],[H7N9]:[H3N2]])</f>
        <v>0</v>
      </c>
    </row>
    <row r="2489" spans="1:16" x14ac:dyDescent="0.25">
      <c r="A2489" s="9">
        <v>2488</v>
      </c>
      <c r="B2489" s="36" t="s">
        <v>15608</v>
      </c>
      <c r="C2489" s="10" t="s">
        <v>4351</v>
      </c>
      <c r="D2489" s="11" t="s">
        <v>4352</v>
      </c>
      <c r="E2489" s="11" t="s">
        <v>51</v>
      </c>
      <c r="F2489" s="11">
        <v>0</v>
      </c>
      <c r="G2489" s="11">
        <v>0</v>
      </c>
      <c r="H2489" s="11">
        <v>0</v>
      </c>
      <c r="I2489" s="11">
        <v>0</v>
      </c>
      <c r="J2489" s="11">
        <f>ABS(F2489)</f>
        <v>0</v>
      </c>
      <c r="K2489" s="11">
        <f>ABS(G2489)</f>
        <v>0</v>
      </c>
      <c r="L2489" s="11">
        <f>ABS(H2489)</f>
        <v>0</v>
      </c>
      <c r="M2489" s="12">
        <f>ABS(I2489)</f>
        <v>0</v>
      </c>
      <c r="N2489" s="30">
        <f>AVERAGE(Table4[[#This Row],[H7N9+]:[H3N2+]])</f>
        <v>0</v>
      </c>
      <c r="O2489" s="30">
        <f>MAX(Table4[[#This Row],[H7N9+]:[H3N2+]])</f>
        <v>0</v>
      </c>
      <c r="P2489" s="30">
        <f>_xlfn.VAR.P(Table4[[#This Row],[H7N9]:[H3N2]])</f>
        <v>0</v>
      </c>
    </row>
    <row r="2490" spans="1:16" x14ac:dyDescent="0.25">
      <c r="A2490" s="9">
        <v>2489</v>
      </c>
      <c r="B2490" s="36" t="s">
        <v>15609</v>
      </c>
      <c r="C2490" s="10" t="s">
        <v>4353</v>
      </c>
      <c r="D2490" s="11" t="s">
        <v>4352</v>
      </c>
      <c r="E2490" s="11" t="s">
        <v>51</v>
      </c>
      <c r="F2490" s="11">
        <v>0</v>
      </c>
      <c r="G2490" s="11">
        <v>0</v>
      </c>
      <c r="H2490" s="11">
        <v>0</v>
      </c>
      <c r="I2490" s="11">
        <v>0</v>
      </c>
      <c r="J2490" s="11">
        <f>ABS(F2490)</f>
        <v>0</v>
      </c>
      <c r="K2490" s="11">
        <f>ABS(G2490)</f>
        <v>0</v>
      </c>
      <c r="L2490" s="11">
        <f>ABS(H2490)</f>
        <v>0</v>
      </c>
      <c r="M2490" s="12">
        <f>ABS(I2490)</f>
        <v>0</v>
      </c>
      <c r="N2490" s="30">
        <f>AVERAGE(Table4[[#This Row],[H7N9+]:[H3N2+]])</f>
        <v>0</v>
      </c>
      <c r="O2490" s="30">
        <f>MAX(Table4[[#This Row],[H7N9+]:[H3N2+]])</f>
        <v>0</v>
      </c>
      <c r="P2490" s="30">
        <f>_xlfn.VAR.P(Table4[[#This Row],[H7N9]:[H3N2]])</f>
        <v>0</v>
      </c>
    </row>
    <row r="2491" spans="1:16" x14ac:dyDescent="0.25">
      <c r="A2491" s="9">
        <v>2490</v>
      </c>
      <c r="B2491" s="36" t="s">
        <v>15610</v>
      </c>
      <c r="C2491" s="10" t="s">
        <v>4354</v>
      </c>
      <c r="D2491" s="11" t="s">
        <v>4355</v>
      </c>
      <c r="E2491" s="11" t="s">
        <v>51</v>
      </c>
      <c r="F2491" s="11">
        <v>0</v>
      </c>
      <c r="G2491" s="11">
        <v>0</v>
      </c>
      <c r="H2491" s="11">
        <v>0</v>
      </c>
      <c r="I2491" s="11">
        <v>0</v>
      </c>
      <c r="J2491" s="11">
        <f>ABS(F2491)</f>
        <v>0</v>
      </c>
      <c r="K2491" s="11">
        <f>ABS(G2491)</f>
        <v>0</v>
      </c>
      <c r="L2491" s="11">
        <f>ABS(H2491)</f>
        <v>0</v>
      </c>
      <c r="M2491" s="12">
        <f>ABS(I2491)</f>
        <v>0</v>
      </c>
      <c r="N2491" s="30">
        <f>AVERAGE(Table4[[#This Row],[H7N9+]:[H3N2+]])</f>
        <v>0</v>
      </c>
      <c r="O2491" s="30">
        <f>MAX(Table4[[#This Row],[H7N9+]:[H3N2+]])</f>
        <v>0</v>
      </c>
      <c r="P2491" s="30">
        <f>_xlfn.VAR.P(Table4[[#This Row],[H7N9]:[H3N2]])</f>
        <v>0</v>
      </c>
    </row>
    <row r="2492" spans="1:16" x14ac:dyDescent="0.25">
      <c r="A2492" s="9">
        <v>2491</v>
      </c>
      <c r="B2492" s="36" t="s">
        <v>15611</v>
      </c>
      <c r="C2492" s="10" t="s">
        <v>4356</v>
      </c>
      <c r="D2492" s="11" t="s">
        <v>4355</v>
      </c>
      <c r="E2492" s="11" t="s">
        <v>51</v>
      </c>
      <c r="F2492" s="11">
        <v>0</v>
      </c>
      <c r="G2492" s="11">
        <v>0</v>
      </c>
      <c r="H2492" s="11">
        <v>0</v>
      </c>
      <c r="I2492" s="11">
        <v>0</v>
      </c>
      <c r="J2492" s="11">
        <f>ABS(F2492)</f>
        <v>0</v>
      </c>
      <c r="K2492" s="11">
        <f>ABS(G2492)</f>
        <v>0</v>
      </c>
      <c r="L2492" s="11">
        <f>ABS(H2492)</f>
        <v>0</v>
      </c>
      <c r="M2492" s="12">
        <f>ABS(I2492)</f>
        <v>0</v>
      </c>
      <c r="N2492" s="30">
        <f>AVERAGE(Table4[[#This Row],[H7N9+]:[H3N2+]])</f>
        <v>0</v>
      </c>
      <c r="O2492" s="30">
        <f>MAX(Table4[[#This Row],[H7N9+]:[H3N2+]])</f>
        <v>0</v>
      </c>
      <c r="P2492" s="30">
        <f>_xlfn.VAR.P(Table4[[#This Row],[H7N9]:[H3N2]])</f>
        <v>0</v>
      </c>
    </row>
    <row r="2493" spans="1:16" x14ac:dyDescent="0.25">
      <c r="A2493" s="9">
        <v>2492</v>
      </c>
      <c r="B2493" s="36" t="s">
        <v>15612</v>
      </c>
      <c r="C2493" s="10" t="s">
        <v>4357</v>
      </c>
      <c r="D2493" s="11" t="s">
        <v>4358</v>
      </c>
      <c r="E2493" s="11" t="s">
        <v>51</v>
      </c>
      <c r="F2493" s="11">
        <v>0</v>
      </c>
      <c r="G2493" s="11">
        <v>0</v>
      </c>
      <c r="H2493" s="11">
        <v>0</v>
      </c>
      <c r="I2493" s="11">
        <v>0</v>
      </c>
      <c r="J2493" s="11">
        <f>ABS(F2493)</f>
        <v>0</v>
      </c>
      <c r="K2493" s="11">
        <f>ABS(G2493)</f>
        <v>0</v>
      </c>
      <c r="L2493" s="11">
        <f>ABS(H2493)</f>
        <v>0</v>
      </c>
      <c r="M2493" s="12">
        <f>ABS(I2493)</f>
        <v>0</v>
      </c>
      <c r="N2493" s="30">
        <f>AVERAGE(Table4[[#This Row],[H7N9+]:[H3N2+]])</f>
        <v>0</v>
      </c>
      <c r="O2493" s="30">
        <f>MAX(Table4[[#This Row],[H7N9+]:[H3N2+]])</f>
        <v>0</v>
      </c>
      <c r="P2493" s="30">
        <f>_xlfn.VAR.P(Table4[[#This Row],[H7N9]:[H3N2]])</f>
        <v>0</v>
      </c>
    </row>
    <row r="2494" spans="1:16" x14ac:dyDescent="0.25">
      <c r="A2494" s="9">
        <v>2493</v>
      </c>
      <c r="B2494" s="36" t="s">
        <v>15613</v>
      </c>
      <c r="C2494" s="10" t="s">
        <v>4359</v>
      </c>
      <c r="D2494" s="11" t="s">
        <v>4358</v>
      </c>
      <c r="E2494" s="11" t="s">
        <v>51</v>
      </c>
      <c r="F2494" s="11">
        <v>0</v>
      </c>
      <c r="G2494" s="11">
        <v>0</v>
      </c>
      <c r="H2494" s="11">
        <v>0</v>
      </c>
      <c r="I2494" s="11">
        <v>0</v>
      </c>
      <c r="J2494" s="11">
        <f>ABS(F2494)</f>
        <v>0</v>
      </c>
      <c r="K2494" s="11">
        <f>ABS(G2494)</f>
        <v>0</v>
      </c>
      <c r="L2494" s="11">
        <f>ABS(H2494)</f>
        <v>0</v>
      </c>
      <c r="M2494" s="12">
        <f>ABS(I2494)</f>
        <v>0</v>
      </c>
      <c r="N2494" s="30">
        <f>AVERAGE(Table4[[#This Row],[H7N9+]:[H3N2+]])</f>
        <v>0</v>
      </c>
      <c r="O2494" s="30">
        <f>MAX(Table4[[#This Row],[H7N9+]:[H3N2+]])</f>
        <v>0</v>
      </c>
      <c r="P2494" s="30">
        <f>_xlfn.VAR.P(Table4[[#This Row],[H7N9]:[H3N2]])</f>
        <v>0</v>
      </c>
    </row>
    <row r="2495" spans="1:16" x14ac:dyDescent="0.25">
      <c r="A2495" s="9">
        <v>2494</v>
      </c>
      <c r="B2495" s="36" t="s">
        <v>15614</v>
      </c>
      <c r="C2495" s="10" t="s">
        <v>4360</v>
      </c>
      <c r="D2495" s="11" t="s">
        <v>4361</v>
      </c>
      <c r="E2495" s="11" t="s">
        <v>51</v>
      </c>
      <c r="F2495" s="11">
        <v>0</v>
      </c>
      <c r="G2495" s="11">
        <v>0</v>
      </c>
      <c r="H2495" s="11">
        <v>0</v>
      </c>
      <c r="I2495" s="11">
        <v>0</v>
      </c>
      <c r="J2495" s="11">
        <f>ABS(F2495)</f>
        <v>0</v>
      </c>
      <c r="K2495" s="11">
        <f>ABS(G2495)</f>
        <v>0</v>
      </c>
      <c r="L2495" s="11">
        <f>ABS(H2495)</f>
        <v>0</v>
      </c>
      <c r="M2495" s="12">
        <f>ABS(I2495)</f>
        <v>0</v>
      </c>
      <c r="N2495" s="30">
        <f>AVERAGE(Table4[[#This Row],[H7N9+]:[H3N2+]])</f>
        <v>0</v>
      </c>
      <c r="O2495" s="30">
        <f>MAX(Table4[[#This Row],[H7N9+]:[H3N2+]])</f>
        <v>0</v>
      </c>
      <c r="P2495" s="30">
        <f>_xlfn.VAR.P(Table4[[#This Row],[H7N9]:[H3N2]])</f>
        <v>0</v>
      </c>
    </row>
    <row r="2496" spans="1:16" x14ac:dyDescent="0.25">
      <c r="A2496" s="9">
        <v>2495</v>
      </c>
      <c r="B2496" s="36" t="s">
        <v>15615</v>
      </c>
      <c r="C2496" s="10" t="s">
        <v>4362</v>
      </c>
      <c r="D2496" s="11" t="s">
        <v>4361</v>
      </c>
      <c r="E2496" s="11" t="s">
        <v>51</v>
      </c>
      <c r="F2496" s="11">
        <v>0</v>
      </c>
      <c r="G2496" s="11">
        <v>0</v>
      </c>
      <c r="H2496" s="11">
        <v>0</v>
      </c>
      <c r="I2496" s="11">
        <v>0</v>
      </c>
      <c r="J2496" s="11">
        <f>ABS(F2496)</f>
        <v>0</v>
      </c>
      <c r="K2496" s="11">
        <f>ABS(G2496)</f>
        <v>0</v>
      </c>
      <c r="L2496" s="11">
        <f>ABS(H2496)</f>
        <v>0</v>
      </c>
      <c r="M2496" s="12">
        <f>ABS(I2496)</f>
        <v>0</v>
      </c>
      <c r="N2496" s="30">
        <f>AVERAGE(Table4[[#This Row],[H7N9+]:[H3N2+]])</f>
        <v>0</v>
      </c>
      <c r="O2496" s="30">
        <f>MAX(Table4[[#This Row],[H7N9+]:[H3N2+]])</f>
        <v>0</v>
      </c>
      <c r="P2496" s="30">
        <f>_xlfn.VAR.P(Table4[[#This Row],[H7N9]:[H3N2]])</f>
        <v>0</v>
      </c>
    </row>
    <row r="2497" spans="1:16" x14ac:dyDescent="0.25">
      <c r="A2497" s="9">
        <v>2496</v>
      </c>
      <c r="B2497" s="36" t="s">
        <v>15616</v>
      </c>
      <c r="C2497" s="10" t="s">
        <v>4363</v>
      </c>
      <c r="D2497" s="11" t="s">
        <v>4364</v>
      </c>
      <c r="E2497" s="11" t="s">
        <v>51</v>
      </c>
      <c r="F2497" s="11">
        <v>0</v>
      </c>
      <c r="G2497" s="11">
        <v>0</v>
      </c>
      <c r="H2497" s="11">
        <v>0</v>
      </c>
      <c r="I2497" s="11">
        <v>0</v>
      </c>
      <c r="J2497" s="11">
        <f>ABS(F2497)</f>
        <v>0</v>
      </c>
      <c r="K2497" s="11">
        <f>ABS(G2497)</f>
        <v>0</v>
      </c>
      <c r="L2497" s="11">
        <f>ABS(H2497)</f>
        <v>0</v>
      </c>
      <c r="M2497" s="12">
        <f>ABS(I2497)</f>
        <v>0</v>
      </c>
      <c r="N2497" s="30">
        <f>AVERAGE(Table4[[#This Row],[H7N9+]:[H3N2+]])</f>
        <v>0</v>
      </c>
      <c r="O2497" s="30">
        <f>MAX(Table4[[#This Row],[H7N9+]:[H3N2+]])</f>
        <v>0</v>
      </c>
      <c r="P2497" s="30">
        <f>_xlfn.VAR.P(Table4[[#This Row],[H7N9]:[H3N2]])</f>
        <v>0</v>
      </c>
    </row>
    <row r="2498" spans="1:16" x14ac:dyDescent="0.25">
      <c r="A2498" s="9">
        <v>2497</v>
      </c>
      <c r="B2498" s="36" t="s">
        <v>15617</v>
      </c>
      <c r="C2498" s="10" t="s">
        <v>4365</v>
      </c>
      <c r="D2498" s="11" t="s">
        <v>4364</v>
      </c>
      <c r="E2498" s="11" t="s">
        <v>51</v>
      </c>
      <c r="F2498" s="11">
        <v>0</v>
      </c>
      <c r="G2498" s="11">
        <v>0</v>
      </c>
      <c r="H2498" s="11">
        <v>0</v>
      </c>
      <c r="I2498" s="11">
        <v>0</v>
      </c>
      <c r="J2498" s="11">
        <f>ABS(F2498)</f>
        <v>0</v>
      </c>
      <c r="K2498" s="11">
        <f>ABS(G2498)</f>
        <v>0</v>
      </c>
      <c r="L2498" s="11">
        <f>ABS(H2498)</f>
        <v>0</v>
      </c>
      <c r="M2498" s="12">
        <f>ABS(I2498)</f>
        <v>0</v>
      </c>
      <c r="N2498" s="30">
        <f>AVERAGE(Table4[[#This Row],[H7N9+]:[H3N2+]])</f>
        <v>0</v>
      </c>
      <c r="O2498" s="30">
        <f>MAX(Table4[[#This Row],[H7N9+]:[H3N2+]])</f>
        <v>0</v>
      </c>
      <c r="P2498" s="30">
        <f>_xlfn.VAR.P(Table4[[#This Row],[H7N9]:[H3N2]])</f>
        <v>0</v>
      </c>
    </row>
    <row r="2499" spans="1:16" x14ac:dyDescent="0.25">
      <c r="A2499" s="9">
        <v>2498</v>
      </c>
      <c r="B2499" s="36" t="s">
        <v>15618</v>
      </c>
      <c r="C2499" s="10" t="s">
        <v>4366</v>
      </c>
      <c r="D2499" s="11" t="s">
        <v>4367</v>
      </c>
      <c r="E2499" s="11" t="s">
        <v>51</v>
      </c>
      <c r="F2499" s="11">
        <v>0</v>
      </c>
      <c r="G2499" s="11">
        <v>0</v>
      </c>
      <c r="H2499" s="11">
        <v>0</v>
      </c>
      <c r="I2499" s="11">
        <v>0</v>
      </c>
      <c r="J2499" s="11">
        <f>ABS(F2499)</f>
        <v>0</v>
      </c>
      <c r="K2499" s="11">
        <f>ABS(G2499)</f>
        <v>0</v>
      </c>
      <c r="L2499" s="11">
        <f>ABS(H2499)</f>
        <v>0</v>
      </c>
      <c r="M2499" s="12">
        <f>ABS(I2499)</f>
        <v>0</v>
      </c>
      <c r="N2499" s="30">
        <f>AVERAGE(Table4[[#This Row],[H7N9+]:[H3N2+]])</f>
        <v>0</v>
      </c>
      <c r="O2499" s="30">
        <f>MAX(Table4[[#This Row],[H7N9+]:[H3N2+]])</f>
        <v>0</v>
      </c>
      <c r="P2499" s="30">
        <f>_xlfn.VAR.P(Table4[[#This Row],[H7N9]:[H3N2]])</f>
        <v>0</v>
      </c>
    </row>
    <row r="2500" spans="1:16" x14ac:dyDescent="0.25">
      <c r="A2500" s="9">
        <v>2499</v>
      </c>
      <c r="B2500" s="36" t="s">
        <v>15619</v>
      </c>
      <c r="C2500" s="10" t="s">
        <v>4368</v>
      </c>
      <c r="D2500" s="11" t="s">
        <v>4367</v>
      </c>
      <c r="E2500" s="11" t="s">
        <v>51</v>
      </c>
      <c r="F2500" s="11">
        <v>0</v>
      </c>
      <c r="G2500" s="11">
        <v>0</v>
      </c>
      <c r="H2500" s="11">
        <v>0</v>
      </c>
      <c r="I2500" s="11">
        <v>0</v>
      </c>
      <c r="J2500" s="11">
        <f>ABS(F2500)</f>
        <v>0</v>
      </c>
      <c r="K2500" s="11">
        <f>ABS(G2500)</f>
        <v>0</v>
      </c>
      <c r="L2500" s="11">
        <f>ABS(H2500)</f>
        <v>0</v>
      </c>
      <c r="M2500" s="12">
        <f>ABS(I2500)</f>
        <v>0</v>
      </c>
      <c r="N2500" s="30">
        <f>AVERAGE(Table4[[#This Row],[H7N9+]:[H3N2+]])</f>
        <v>0</v>
      </c>
      <c r="O2500" s="30">
        <f>MAX(Table4[[#This Row],[H7N9+]:[H3N2+]])</f>
        <v>0</v>
      </c>
      <c r="P2500" s="30">
        <f>_xlfn.VAR.P(Table4[[#This Row],[H7N9]:[H3N2]])</f>
        <v>0</v>
      </c>
    </row>
    <row r="2501" spans="1:16" x14ac:dyDescent="0.25">
      <c r="A2501" s="9">
        <v>2500</v>
      </c>
      <c r="B2501" s="36" t="s">
        <v>15620</v>
      </c>
      <c r="C2501" s="10" t="s">
        <v>4369</v>
      </c>
      <c r="D2501" s="11" t="s">
        <v>4370</v>
      </c>
      <c r="E2501" s="11" t="s">
        <v>476</v>
      </c>
      <c r="F2501" s="11">
        <v>0</v>
      </c>
      <c r="G2501" s="11">
        <v>0</v>
      </c>
      <c r="H2501" s="11">
        <v>0</v>
      </c>
      <c r="I2501" s="11">
        <v>0</v>
      </c>
      <c r="J2501" s="11">
        <f>ABS(F2501)</f>
        <v>0</v>
      </c>
      <c r="K2501" s="11">
        <f>ABS(G2501)</f>
        <v>0</v>
      </c>
      <c r="L2501" s="11">
        <f>ABS(H2501)</f>
        <v>0</v>
      </c>
      <c r="M2501" s="12">
        <f>ABS(I2501)</f>
        <v>0</v>
      </c>
      <c r="N2501" s="30">
        <f>AVERAGE(Table4[[#This Row],[H7N9+]:[H3N2+]])</f>
        <v>0</v>
      </c>
      <c r="O2501" s="30">
        <f>MAX(Table4[[#This Row],[H7N9+]:[H3N2+]])</f>
        <v>0</v>
      </c>
      <c r="P2501" s="30">
        <f>_xlfn.VAR.P(Table4[[#This Row],[H7N9]:[H3N2]])</f>
        <v>0</v>
      </c>
    </row>
    <row r="2502" spans="1:16" x14ac:dyDescent="0.25">
      <c r="A2502" s="9">
        <v>2501</v>
      </c>
      <c r="B2502" s="36" t="s">
        <v>15621</v>
      </c>
      <c r="C2502" s="10" t="s">
        <v>4371</v>
      </c>
      <c r="D2502" s="11" t="s">
        <v>4370</v>
      </c>
      <c r="E2502" s="11" t="s">
        <v>476</v>
      </c>
      <c r="F2502" s="11">
        <v>-0.4</v>
      </c>
      <c r="G2502" s="11">
        <v>-0.94868329805051399</v>
      </c>
      <c r="H2502" s="11">
        <v>-1</v>
      </c>
      <c r="I2502" s="11">
        <v>-0.8</v>
      </c>
      <c r="J2502" s="11">
        <f>ABS(F2502)</f>
        <v>0.4</v>
      </c>
      <c r="K2502" s="11">
        <f>ABS(G2502)</f>
        <v>0.94868329805051399</v>
      </c>
      <c r="L2502" s="11">
        <f>ABS(H2502)</f>
        <v>1</v>
      </c>
      <c r="M2502" s="12">
        <f>ABS(I2502)</f>
        <v>0.8</v>
      </c>
      <c r="N2502" s="30">
        <f>AVERAGE(Table4[[#This Row],[H7N9+]:[H3N2+]])</f>
        <v>0.78717082451262854</v>
      </c>
      <c r="O2502" s="30">
        <f>MAX(Table4[[#This Row],[H7N9+]:[H3N2+]])</f>
        <v>1</v>
      </c>
      <c r="P2502" s="30">
        <f>_xlfn.VAR.P(Table4[[#This Row],[H7N9]:[H3N2]])</f>
        <v>5.5362093036108728E-2</v>
      </c>
    </row>
    <row r="2503" spans="1:16" x14ac:dyDescent="0.25">
      <c r="A2503" s="9">
        <v>2502</v>
      </c>
      <c r="B2503" s="36" t="s">
        <v>15622</v>
      </c>
      <c r="C2503" s="10" t="s">
        <v>4372</v>
      </c>
      <c r="D2503" s="11" t="s">
        <v>4373</v>
      </c>
      <c r="E2503" s="11" t="s">
        <v>51</v>
      </c>
      <c r="F2503" s="11">
        <v>0</v>
      </c>
      <c r="G2503" s="11">
        <v>0</v>
      </c>
      <c r="H2503" s="11">
        <v>0</v>
      </c>
      <c r="I2503" s="11">
        <v>0</v>
      </c>
      <c r="J2503" s="11">
        <f>ABS(F2503)</f>
        <v>0</v>
      </c>
      <c r="K2503" s="11">
        <f>ABS(G2503)</f>
        <v>0</v>
      </c>
      <c r="L2503" s="11">
        <f>ABS(H2503)</f>
        <v>0</v>
      </c>
      <c r="M2503" s="12">
        <f>ABS(I2503)</f>
        <v>0</v>
      </c>
      <c r="N2503" s="30">
        <f>AVERAGE(Table4[[#This Row],[H7N9+]:[H3N2+]])</f>
        <v>0</v>
      </c>
      <c r="O2503" s="30">
        <f>MAX(Table4[[#This Row],[H7N9+]:[H3N2+]])</f>
        <v>0</v>
      </c>
      <c r="P2503" s="30">
        <f>_xlfn.VAR.P(Table4[[#This Row],[H7N9]:[H3N2]])</f>
        <v>0</v>
      </c>
    </row>
    <row r="2504" spans="1:16" x14ac:dyDescent="0.25">
      <c r="A2504" s="9">
        <v>2503</v>
      </c>
      <c r="B2504" s="36" t="s">
        <v>15623</v>
      </c>
      <c r="C2504" s="10" t="s">
        <v>4374</v>
      </c>
      <c r="D2504" s="11" t="s">
        <v>4373</v>
      </c>
      <c r="E2504" s="11" t="s">
        <v>51</v>
      </c>
      <c r="F2504" s="11">
        <v>0</v>
      </c>
      <c r="G2504" s="11">
        <v>0</v>
      </c>
      <c r="H2504" s="11">
        <v>0</v>
      </c>
      <c r="I2504" s="11">
        <v>0</v>
      </c>
      <c r="J2504" s="11">
        <f>ABS(F2504)</f>
        <v>0</v>
      </c>
      <c r="K2504" s="11">
        <f>ABS(G2504)</f>
        <v>0</v>
      </c>
      <c r="L2504" s="11">
        <f>ABS(H2504)</f>
        <v>0</v>
      </c>
      <c r="M2504" s="12">
        <f>ABS(I2504)</f>
        <v>0</v>
      </c>
      <c r="N2504" s="30">
        <f>AVERAGE(Table4[[#This Row],[H7N9+]:[H3N2+]])</f>
        <v>0</v>
      </c>
      <c r="O2504" s="30">
        <f>MAX(Table4[[#This Row],[H7N9+]:[H3N2+]])</f>
        <v>0</v>
      </c>
      <c r="P2504" s="30">
        <f>_xlfn.VAR.P(Table4[[#This Row],[H7N9]:[H3N2]])</f>
        <v>0</v>
      </c>
    </row>
    <row r="2505" spans="1:16" x14ac:dyDescent="0.25">
      <c r="A2505" s="9">
        <v>2504</v>
      </c>
      <c r="B2505" s="36" t="s">
        <v>15624</v>
      </c>
      <c r="C2505" s="10" t="s">
        <v>4375</v>
      </c>
      <c r="D2505" s="11" t="s">
        <v>4376</v>
      </c>
      <c r="E2505" s="11" t="s">
        <v>51</v>
      </c>
      <c r="F2505" s="11">
        <v>0</v>
      </c>
      <c r="G2505" s="11">
        <v>0</v>
      </c>
      <c r="H2505" s="11">
        <v>0</v>
      </c>
      <c r="I2505" s="11">
        <v>0</v>
      </c>
      <c r="J2505" s="11">
        <f>ABS(F2505)</f>
        <v>0</v>
      </c>
      <c r="K2505" s="11">
        <f>ABS(G2505)</f>
        <v>0</v>
      </c>
      <c r="L2505" s="11">
        <f>ABS(H2505)</f>
        <v>0</v>
      </c>
      <c r="M2505" s="12">
        <f>ABS(I2505)</f>
        <v>0</v>
      </c>
      <c r="N2505" s="30">
        <f>AVERAGE(Table4[[#This Row],[H7N9+]:[H3N2+]])</f>
        <v>0</v>
      </c>
      <c r="O2505" s="30">
        <f>MAX(Table4[[#This Row],[H7N9+]:[H3N2+]])</f>
        <v>0</v>
      </c>
      <c r="P2505" s="30">
        <f>_xlfn.VAR.P(Table4[[#This Row],[H7N9]:[H3N2]])</f>
        <v>0</v>
      </c>
    </row>
    <row r="2506" spans="1:16" x14ac:dyDescent="0.25">
      <c r="A2506" s="9">
        <v>2505</v>
      </c>
      <c r="B2506" s="36" t="s">
        <v>15625</v>
      </c>
      <c r="C2506" s="10" t="s">
        <v>4377</v>
      </c>
      <c r="D2506" s="11" t="s">
        <v>4376</v>
      </c>
      <c r="E2506" s="11" t="s">
        <v>51</v>
      </c>
      <c r="F2506" s="11">
        <v>0</v>
      </c>
      <c r="G2506" s="11">
        <v>0</v>
      </c>
      <c r="H2506" s="11">
        <v>0</v>
      </c>
      <c r="I2506" s="11">
        <v>0</v>
      </c>
      <c r="J2506" s="11">
        <f>ABS(F2506)</f>
        <v>0</v>
      </c>
      <c r="K2506" s="11">
        <f>ABS(G2506)</f>
        <v>0</v>
      </c>
      <c r="L2506" s="11">
        <f>ABS(H2506)</f>
        <v>0</v>
      </c>
      <c r="M2506" s="12">
        <f>ABS(I2506)</f>
        <v>0</v>
      </c>
      <c r="N2506" s="30">
        <f>AVERAGE(Table4[[#This Row],[H7N9+]:[H3N2+]])</f>
        <v>0</v>
      </c>
      <c r="O2506" s="30">
        <f>MAX(Table4[[#This Row],[H7N9+]:[H3N2+]])</f>
        <v>0</v>
      </c>
      <c r="P2506" s="30">
        <f>_xlfn.VAR.P(Table4[[#This Row],[H7N9]:[H3N2]])</f>
        <v>0</v>
      </c>
    </row>
    <row r="2507" spans="1:16" x14ac:dyDescent="0.25">
      <c r="A2507" s="9">
        <v>2506</v>
      </c>
      <c r="B2507" s="36" t="s">
        <v>15626</v>
      </c>
      <c r="C2507" s="10" t="s">
        <v>4378</v>
      </c>
      <c r="D2507" s="11" t="s">
        <v>4379</v>
      </c>
      <c r="E2507" s="11" t="s">
        <v>476</v>
      </c>
      <c r="F2507" s="11">
        <v>0</v>
      </c>
      <c r="G2507" s="11">
        <v>0</v>
      </c>
      <c r="H2507" s="11">
        <v>0</v>
      </c>
      <c r="I2507" s="11">
        <v>0</v>
      </c>
      <c r="J2507" s="11">
        <f>ABS(F2507)</f>
        <v>0</v>
      </c>
      <c r="K2507" s="11">
        <f>ABS(G2507)</f>
        <v>0</v>
      </c>
      <c r="L2507" s="11">
        <f>ABS(H2507)</f>
        <v>0</v>
      </c>
      <c r="M2507" s="12">
        <f>ABS(I2507)</f>
        <v>0</v>
      </c>
      <c r="N2507" s="30">
        <f>AVERAGE(Table4[[#This Row],[H7N9+]:[H3N2+]])</f>
        <v>0</v>
      </c>
      <c r="O2507" s="30">
        <f>MAX(Table4[[#This Row],[H7N9+]:[H3N2+]])</f>
        <v>0</v>
      </c>
      <c r="P2507" s="30">
        <f>_xlfn.VAR.P(Table4[[#This Row],[H7N9]:[H3N2]])</f>
        <v>0</v>
      </c>
    </row>
    <row r="2508" spans="1:16" x14ac:dyDescent="0.25">
      <c r="A2508" s="9">
        <v>2507</v>
      </c>
      <c r="B2508" s="36" t="s">
        <v>15627</v>
      </c>
      <c r="C2508" s="10" t="s">
        <v>4380</v>
      </c>
      <c r="D2508" s="11" t="s">
        <v>4379</v>
      </c>
      <c r="E2508" s="11" t="s">
        <v>476</v>
      </c>
      <c r="F2508" s="11">
        <v>-0.4</v>
      </c>
      <c r="G2508" s="11">
        <v>-0.94868329805051399</v>
      </c>
      <c r="H2508" s="11">
        <v>-1</v>
      </c>
      <c r="I2508" s="11">
        <v>-0.8</v>
      </c>
      <c r="J2508" s="11">
        <f>ABS(F2508)</f>
        <v>0.4</v>
      </c>
      <c r="K2508" s="11">
        <f>ABS(G2508)</f>
        <v>0.94868329805051399</v>
      </c>
      <c r="L2508" s="11">
        <f>ABS(H2508)</f>
        <v>1</v>
      </c>
      <c r="M2508" s="12">
        <f>ABS(I2508)</f>
        <v>0.8</v>
      </c>
      <c r="N2508" s="30">
        <f>AVERAGE(Table4[[#This Row],[H7N9+]:[H3N2+]])</f>
        <v>0.78717082451262854</v>
      </c>
      <c r="O2508" s="30">
        <f>MAX(Table4[[#This Row],[H7N9+]:[H3N2+]])</f>
        <v>1</v>
      </c>
      <c r="P2508" s="30">
        <f>_xlfn.VAR.P(Table4[[#This Row],[H7N9]:[H3N2]])</f>
        <v>5.5362093036108728E-2</v>
      </c>
    </row>
    <row r="2509" spans="1:16" x14ac:dyDescent="0.25">
      <c r="A2509" s="9">
        <v>2508</v>
      </c>
      <c r="B2509" s="36" t="s">
        <v>15628</v>
      </c>
      <c r="C2509" s="10" t="s">
        <v>4381</v>
      </c>
      <c r="D2509" s="11" t="s">
        <v>4382</v>
      </c>
      <c r="E2509" s="11" t="s">
        <v>420</v>
      </c>
      <c r="F2509" s="11">
        <v>0</v>
      </c>
      <c r="G2509" s="11">
        <v>0</v>
      </c>
      <c r="H2509" s="11">
        <v>0</v>
      </c>
      <c r="I2509" s="11">
        <v>0</v>
      </c>
      <c r="J2509" s="11">
        <f>ABS(F2509)</f>
        <v>0</v>
      </c>
      <c r="K2509" s="11">
        <f>ABS(G2509)</f>
        <v>0</v>
      </c>
      <c r="L2509" s="11">
        <f>ABS(H2509)</f>
        <v>0</v>
      </c>
      <c r="M2509" s="12">
        <f>ABS(I2509)</f>
        <v>0</v>
      </c>
      <c r="N2509" s="30">
        <f>AVERAGE(Table4[[#This Row],[H7N9+]:[H3N2+]])</f>
        <v>0</v>
      </c>
      <c r="O2509" s="30">
        <f>MAX(Table4[[#This Row],[H7N9+]:[H3N2+]])</f>
        <v>0</v>
      </c>
      <c r="P2509" s="30">
        <f>_xlfn.VAR.P(Table4[[#This Row],[H7N9]:[H3N2]])</f>
        <v>0</v>
      </c>
    </row>
    <row r="2510" spans="1:16" x14ac:dyDescent="0.25">
      <c r="A2510" s="9">
        <v>2509</v>
      </c>
      <c r="B2510" s="36" t="s">
        <v>15629</v>
      </c>
      <c r="C2510" s="10" t="s">
        <v>4383</v>
      </c>
      <c r="D2510" s="11" t="s">
        <v>4382</v>
      </c>
      <c r="E2510" s="11" t="s">
        <v>420</v>
      </c>
      <c r="F2510" s="11">
        <v>0</v>
      </c>
      <c r="G2510" s="11">
        <v>0</v>
      </c>
      <c r="H2510" s="11">
        <v>0</v>
      </c>
      <c r="I2510" s="11">
        <v>0</v>
      </c>
      <c r="J2510" s="11">
        <f>ABS(F2510)</f>
        <v>0</v>
      </c>
      <c r="K2510" s="11">
        <f>ABS(G2510)</f>
        <v>0</v>
      </c>
      <c r="L2510" s="11">
        <f>ABS(H2510)</f>
        <v>0</v>
      </c>
      <c r="M2510" s="12">
        <f>ABS(I2510)</f>
        <v>0</v>
      </c>
      <c r="N2510" s="30">
        <f>AVERAGE(Table4[[#This Row],[H7N9+]:[H3N2+]])</f>
        <v>0</v>
      </c>
      <c r="O2510" s="30">
        <f>MAX(Table4[[#This Row],[H7N9+]:[H3N2+]])</f>
        <v>0</v>
      </c>
      <c r="P2510" s="30">
        <f>_xlfn.VAR.P(Table4[[#This Row],[H7N9]:[H3N2]])</f>
        <v>0</v>
      </c>
    </row>
    <row r="2511" spans="1:16" x14ac:dyDescent="0.25">
      <c r="A2511" s="9">
        <v>2510</v>
      </c>
      <c r="B2511" s="36" t="s">
        <v>15630</v>
      </c>
      <c r="C2511" s="10" t="s">
        <v>4384</v>
      </c>
      <c r="D2511" s="11" t="s">
        <v>4385</v>
      </c>
      <c r="E2511" s="11" t="s">
        <v>420</v>
      </c>
      <c r="F2511" s="11">
        <v>0</v>
      </c>
      <c r="G2511" s="11">
        <v>0</v>
      </c>
      <c r="H2511" s="11">
        <v>0</v>
      </c>
      <c r="I2511" s="11">
        <v>0</v>
      </c>
      <c r="J2511" s="11">
        <f>ABS(F2511)</f>
        <v>0</v>
      </c>
      <c r="K2511" s="11">
        <f>ABS(G2511)</f>
        <v>0</v>
      </c>
      <c r="L2511" s="11">
        <f>ABS(H2511)</f>
        <v>0</v>
      </c>
      <c r="M2511" s="12">
        <f>ABS(I2511)</f>
        <v>0</v>
      </c>
      <c r="N2511" s="30">
        <f>AVERAGE(Table4[[#This Row],[H7N9+]:[H3N2+]])</f>
        <v>0</v>
      </c>
      <c r="O2511" s="30">
        <f>MAX(Table4[[#This Row],[H7N9+]:[H3N2+]])</f>
        <v>0</v>
      </c>
      <c r="P2511" s="30">
        <f>_xlfn.VAR.P(Table4[[#This Row],[H7N9]:[H3N2]])</f>
        <v>0</v>
      </c>
    </row>
    <row r="2512" spans="1:16" x14ac:dyDescent="0.25">
      <c r="A2512" s="9">
        <v>2511</v>
      </c>
      <c r="B2512" s="36" t="s">
        <v>15631</v>
      </c>
      <c r="C2512" s="10" t="s">
        <v>4386</v>
      </c>
      <c r="D2512" s="11" t="s">
        <v>4385</v>
      </c>
      <c r="E2512" s="11" t="s">
        <v>420</v>
      </c>
      <c r="F2512" s="11">
        <v>0</v>
      </c>
      <c r="G2512" s="11">
        <v>0</v>
      </c>
      <c r="H2512" s="11">
        <v>0</v>
      </c>
      <c r="I2512" s="11">
        <v>0</v>
      </c>
      <c r="J2512" s="11">
        <f>ABS(F2512)</f>
        <v>0</v>
      </c>
      <c r="K2512" s="11">
        <f>ABS(G2512)</f>
        <v>0</v>
      </c>
      <c r="L2512" s="11">
        <f>ABS(H2512)</f>
        <v>0</v>
      </c>
      <c r="M2512" s="12">
        <f>ABS(I2512)</f>
        <v>0</v>
      </c>
      <c r="N2512" s="30">
        <f>AVERAGE(Table4[[#This Row],[H7N9+]:[H3N2+]])</f>
        <v>0</v>
      </c>
      <c r="O2512" s="30">
        <f>MAX(Table4[[#This Row],[H7N9+]:[H3N2+]])</f>
        <v>0</v>
      </c>
      <c r="P2512" s="30">
        <f>_xlfn.VAR.P(Table4[[#This Row],[H7N9]:[H3N2]])</f>
        <v>0</v>
      </c>
    </row>
    <row r="2513" spans="1:16" x14ac:dyDescent="0.25">
      <c r="A2513" s="9">
        <v>2512</v>
      </c>
      <c r="B2513" s="36" t="s">
        <v>15632</v>
      </c>
      <c r="C2513" s="10" t="s">
        <v>4387</v>
      </c>
      <c r="D2513" s="11" t="s">
        <v>4388</v>
      </c>
      <c r="E2513" s="11" t="s">
        <v>420</v>
      </c>
      <c r="F2513" s="11">
        <v>0</v>
      </c>
      <c r="G2513" s="11">
        <v>0</v>
      </c>
      <c r="H2513" s="11">
        <v>0</v>
      </c>
      <c r="I2513" s="11">
        <v>0</v>
      </c>
      <c r="J2513" s="11">
        <f>ABS(F2513)</f>
        <v>0</v>
      </c>
      <c r="K2513" s="11">
        <f>ABS(G2513)</f>
        <v>0</v>
      </c>
      <c r="L2513" s="11">
        <f>ABS(H2513)</f>
        <v>0</v>
      </c>
      <c r="M2513" s="12">
        <f>ABS(I2513)</f>
        <v>0</v>
      </c>
      <c r="N2513" s="30">
        <f>AVERAGE(Table4[[#This Row],[H7N9+]:[H3N2+]])</f>
        <v>0</v>
      </c>
      <c r="O2513" s="30">
        <f>MAX(Table4[[#This Row],[H7N9+]:[H3N2+]])</f>
        <v>0</v>
      </c>
      <c r="P2513" s="30">
        <f>_xlfn.VAR.P(Table4[[#This Row],[H7N9]:[H3N2]])</f>
        <v>0</v>
      </c>
    </row>
    <row r="2514" spans="1:16" x14ac:dyDescent="0.25">
      <c r="A2514" s="9">
        <v>2513</v>
      </c>
      <c r="B2514" s="36" t="s">
        <v>15633</v>
      </c>
      <c r="C2514" s="10" t="s">
        <v>4389</v>
      </c>
      <c r="D2514" s="11" t="s">
        <v>4388</v>
      </c>
      <c r="E2514" s="11" t="s">
        <v>420</v>
      </c>
      <c r="F2514" s="11">
        <v>0</v>
      </c>
      <c r="G2514" s="11">
        <v>0</v>
      </c>
      <c r="H2514" s="11">
        <v>0</v>
      </c>
      <c r="I2514" s="11">
        <v>0</v>
      </c>
      <c r="J2514" s="11">
        <f>ABS(F2514)</f>
        <v>0</v>
      </c>
      <c r="K2514" s="11">
        <f>ABS(G2514)</f>
        <v>0</v>
      </c>
      <c r="L2514" s="11">
        <f>ABS(H2514)</f>
        <v>0</v>
      </c>
      <c r="M2514" s="12">
        <f>ABS(I2514)</f>
        <v>0</v>
      </c>
      <c r="N2514" s="30">
        <f>AVERAGE(Table4[[#This Row],[H7N9+]:[H3N2+]])</f>
        <v>0</v>
      </c>
      <c r="O2514" s="30">
        <f>MAX(Table4[[#This Row],[H7N9+]:[H3N2+]])</f>
        <v>0</v>
      </c>
      <c r="P2514" s="30">
        <f>_xlfn.VAR.P(Table4[[#This Row],[H7N9]:[H3N2]])</f>
        <v>0</v>
      </c>
    </row>
    <row r="2515" spans="1:16" x14ac:dyDescent="0.25">
      <c r="A2515" s="9">
        <v>2514</v>
      </c>
      <c r="B2515" s="36" t="s">
        <v>15634</v>
      </c>
      <c r="C2515" s="10" t="s">
        <v>4390</v>
      </c>
      <c r="D2515" s="11" t="s">
        <v>4391</v>
      </c>
      <c r="E2515" s="11" t="s">
        <v>476</v>
      </c>
      <c r="F2515" s="11">
        <v>0</v>
      </c>
      <c r="G2515" s="11">
        <v>0</v>
      </c>
      <c r="H2515" s="11">
        <v>0</v>
      </c>
      <c r="I2515" s="11">
        <v>0</v>
      </c>
      <c r="J2515" s="11">
        <f>ABS(F2515)</f>
        <v>0</v>
      </c>
      <c r="K2515" s="11">
        <f>ABS(G2515)</f>
        <v>0</v>
      </c>
      <c r="L2515" s="11">
        <f>ABS(H2515)</f>
        <v>0</v>
      </c>
      <c r="M2515" s="12">
        <f>ABS(I2515)</f>
        <v>0</v>
      </c>
      <c r="N2515" s="30">
        <f>AVERAGE(Table4[[#This Row],[H7N9+]:[H3N2+]])</f>
        <v>0</v>
      </c>
      <c r="O2515" s="30">
        <f>MAX(Table4[[#This Row],[H7N9+]:[H3N2+]])</f>
        <v>0</v>
      </c>
      <c r="P2515" s="30">
        <f>_xlfn.VAR.P(Table4[[#This Row],[H7N9]:[H3N2]])</f>
        <v>0</v>
      </c>
    </row>
    <row r="2516" spans="1:16" x14ac:dyDescent="0.25">
      <c r="A2516" s="9">
        <v>2515</v>
      </c>
      <c r="B2516" s="36" t="s">
        <v>15635</v>
      </c>
      <c r="C2516" s="10" t="s">
        <v>4392</v>
      </c>
      <c r="D2516" s="11" t="s">
        <v>4391</v>
      </c>
      <c r="E2516" s="11" t="s">
        <v>476</v>
      </c>
      <c r="F2516" s="11">
        <v>0</v>
      </c>
      <c r="G2516" s="11">
        <v>0</v>
      </c>
      <c r="H2516" s="11">
        <v>0</v>
      </c>
      <c r="I2516" s="11">
        <v>0</v>
      </c>
      <c r="J2516" s="11">
        <f>ABS(F2516)</f>
        <v>0</v>
      </c>
      <c r="K2516" s="11">
        <f>ABS(G2516)</f>
        <v>0</v>
      </c>
      <c r="L2516" s="11">
        <f>ABS(H2516)</f>
        <v>0</v>
      </c>
      <c r="M2516" s="12">
        <f>ABS(I2516)</f>
        <v>0</v>
      </c>
      <c r="N2516" s="30">
        <f>AVERAGE(Table4[[#This Row],[H7N9+]:[H3N2+]])</f>
        <v>0</v>
      </c>
      <c r="O2516" s="30">
        <f>MAX(Table4[[#This Row],[H7N9+]:[H3N2+]])</f>
        <v>0</v>
      </c>
      <c r="P2516" s="30">
        <f>_xlfn.VAR.P(Table4[[#This Row],[H7N9]:[H3N2]])</f>
        <v>0</v>
      </c>
    </row>
    <row r="2517" spans="1:16" x14ac:dyDescent="0.25">
      <c r="A2517" s="9">
        <v>2516</v>
      </c>
      <c r="B2517" s="36" t="s">
        <v>15636</v>
      </c>
      <c r="C2517" s="10" t="s">
        <v>4393</v>
      </c>
      <c r="D2517" s="11" t="s">
        <v>4394</v>
      </c>
      <c r="E2517" s="11" t="s">
        <v>476</v>
      </c>
      <c r="F2517" s="11">
        <v>0</v>
      </c>
      <c r="G2517" s="11">
        <v>0</v>
      </c>
      <c r="H2517" s="11">
        <v>0</v>
      </c>
      <c r="I2517" s="11">
        <v>0</v>
      </c>
      <c r="J2517" s="11">
        <f>ABS(F2517)</f>
        <v>0</v>
      </c>
      <c r="K2517" s="11">
        <f>ABS(G2517)</f>
        <v>0</v>
      </c>
      <c r="L2517" s="11">
        <f>ABS(H2517)</f>
        <v>0</v>
      </c>
      <c r="M2517" s="12">
        <f>ABS(I2517)</f>
        <v>0</v>
      </c>
      <c r="N2517" s="30">
        <f>AVERAGE(Table4[[#This Row],[H7N9+]:[H3N2+]])</f>
        <v>0</v>
      </c>
      <c r="O2517" s="30">
        <f>MAX(Table4[[#This Row],[H7N9+]:[H3N2+]])</f>
        <v>0</v>
      </c>
      <c r="P2517" s="30">
        <f>_xlfn.VAR.P(Table4[[#This Row],[H7N9]:[H3N2]])</f>
        <v>0</v>
      </c>
    </row>
    <row r="2518" spans="1:16" x14ac:dyDescent="0.25">
      <c r="A2518" s="9">
        <v>2517</v>
      </c>
      <c r="B2518" s="36" t="s">
        <v>15637</v>
      </c>
      <c r="C2518" s="10" t="s">
        <v>4395</v>
      </c>
      <c r="D2518" s="11" t="s">
        <v>4394</v>
      </c>
      <c r="E2518" s="11" t="s">
        <v>476</v>
      </c>
      <c r="F2518" s="11">
        <v>0</v>
      </c>
      <c r="G2518" s="11">
        <v>0</v>
      </c>
      <c r="H2518" s="11">
        <v>0</v>
      </c>
      <c r="I2518" s="11">
        <v>0</v>
      </c>
      <c r="J2518" s="11">
        <f>ABS(F2518)</f>
        <v>0</v>
      </c>
      <c r="K2518" s="11">
        <f>ABS(G2518)</f>
        <v>0</v>
      </c>
      <c r="L2518" s="11">
        <f>ABS(H2518)</f>
        <v>0</v>
      </c>
      <c r="M2518" s="12">
        <f>ABS(I2518)</f>
        <v>0</v>
      </c>
      <c r="N2518" s="30">
        <f>AVERAGE(Table4[[#This Row],[H7N9+]:[H3N2+]])</f>
        <v>0</v>
      </c>
      <c r="O2518" s="30">
        <f>MAX(Table4[[#This Row],[H7N9+]:[H3N2+]])</f>
        <v>0</v>
      </c>
      <c r="P2518" s="30">
        <f>_xlfn.VAR.P(Table4[[#This Row],[H7N9]:[H3N2]])</f>
        <v>0</v>
      </c>
    </row>
    <row r="2519" spans="1:16" x14ac:dyDescent="0.25">
      <c r="A2519" s="9">
        <v>2518</v>
      </c>
      <c r="B2519" s="36" t="s">
        <v>15638</v>
      </c>
      <c r="C2519" s="10" t="s">
        <v>4396</v>
      </c>
      <c r="D2519" s="11" t="s">
        <v>4397</v>
      </c>
      <c r="E2519" s="11" t="s">
        <v>420</v>
      </c>
      <c r="F2519" s="11">
        <v>0</v>
      </c>
      <c r="G2519" s="11">
        <v>0</v>
      </c>
      <c r="H2519" s="11">
        <v>0</v>
      </c>
      <c r="I2519" s="11">
        <v>0</v>
      </c>
      <c r="J2519" s="11">
        <f>ABS(F2519)</f>
        <v>0</v>
      </c>
      <c r="K2519" s="11">
        <f>ABS(G2519)</f>
        <v>0</v>
      </c>
      <c r="L2519" s="11">
        <f>ABS(H2519)</f>
        <v>0</v>
      </c>
      <c r="M2519" s="12">
        <f>ABS(I2519)</f>
        <v>0</v>
      </c>
      <c r="N2519" s="30">
        <f>AVERAGE(Table4[[#This Row],[H7N9+]:[H3N2+]])</f>
        <v>0</v>
      </c>
      <c r="O2519" s="30">
        <f>MAX(Table4[[#This Row],[H7N9+]:[H3N2+]])</f>
        <v>0</v>
      </c>
      <c r="P2519" s="30">
        <f>_xlfn.VAR.P(Table4[[#This Row],[H7N9]:[H3N2]])</f>
        <v>0</v>
      </c>
    </row>
    <row r="2520" spans="1:16" x14ac:dyDescent="0.25">
      <c r="A2520" s="9">
        <v>2519</v>
      </c>
      <c r="B2520" s="36" t="s">
        <v>15639</v>
      </c>
      <c r="C2520" s="10" t="s">
        <v>4398</v>
      </c>
      <c r="D2520" s="11" t="s">
        <v>4397</v>
      </c>
      <c r="E2520" s="11" t="s">
        <v>420</v>
      </c>
      <c r="F2520" s="11">
        <v>0.25819888974716099</v>
      </c>
      <c r="G2520" s="11">
        <v>0.25819888974716099</v>
      </c>
      <c r="H2520" s="11">
        <v>0.105409255338946</v>
      </c>
      <c r="I2520" s="11">
        <v>-0.94868329805051399</v>
      </c>
      <c r="J2520" s="11">
        <f>ABS(F2520)</f>
        <v>0.25819888974716099</v>
      </c>
      <c r="K2520" s="11">
        <f>ABS(G2520)</f>
        <v>0.25819888974716099</v>
      </c>
      <c r="L2520" s="11">
        <f>ABS(H2520)</f>
        <v>0.105409255338946</v>
      </c>
      <c r="M2520" s="12">
        <f>ABS(I2520)</f>
        <v>0.94868329805051399</v>
      </c>
      <c r="N2520" s="30">
        <f>AVERAGE(Table4[[#This Row],[H7N9+]:[H3N2+]])</f>
        <v>0.39262258322094545</v>
      </c>
      <c r="O2520" s="30">
        <f>MAX(Table4[[#This Row],[H7N9+]:[H3N2+]])</f>
        <v>0.94868329805051399</v>
      </c>
      <c r="P2520" s="30">
        <f>_xlfn.VAR.P(Table4[[#This Row],[H7N9]:[H3N2]])</f>
        <v>0.25443310539518177</v>
      </c>
    </row>
    <row r="2521" spans="1:16" x14ac:dyDescent="0.25">
      <c r="A2521" s="9">
        <v>2520</v>
      </c>
      <c r="B2521" s="36" t="s">
        <v>15640</v>
      </c>
      <c r="C2521" s="10" t="s">
        <v>4399</v>
      </c>
      <c r="D2521" s="11" t="s">
        <v>4397</v>
      </c>
      <c r="E2521" s="11" t="s">
        <v>420</v>
      </c>
      <c r="F2521" s="11">
        <v>0</v>
      </c>
      <c r="G2521" s="11">
        <v>0</v>
      </c>
      <c r="H2521" s="11">
        <v>0</v>
      </c>
      <c r="I2521" s="11">
        <v>0</v>
      </c>
      <c r="J2521" s="11">
        <f>ABS(F2521)</f>
        <v>0</v>
      </c>
      <c r="K2521" s="11">
        <f>ABS(G2521)</f>
        <v>0</v>
      </c>
      <c r="L2521" s="11">
        <f>ABS(H2521)</f>
        <v>0</v>
      </c>
      <c r="M2521" s="12">
        <f>ABS(I2521)</f>
        <v>0</v>
      </c>
      <c r="N2521" s="30">
        <f>AVERAGE(Table4[[#This Row],[H7N9+]:[H3N2+]])</f>
        <v>0</v>
      </c>
      <c r="O2521" s="30">
        <f>MAX(Table4[[#This Row],[H7N9+]:[H3N2+]])</f>
        <v>0</v>
      </c>
      <c r="P2521" s="30">
        <f>_xlfn.VAR.P(Table4[[#This Row],[H7N9]:[H3N2]])</f>
        <v>0</v>
      </c>
    </row>
    <row r="2522" spans="1:16" x14ac:dyDescent="0.25">
      <c r="A2522" s="9">
        <v>2521</v>
      </c>
      <c r="B2522" s="36" t="s">
        <v>15641</v>
      </c>
      <c r="C2522" s="10" t="s">
        <v>4400</v>
      </c>
      <c r="D2522" s="11" t="s">
        <v>4397</v>
      </c>
      <c r="E2522" s="11" t="s">
        <v>420</v>
      </c>
      <c r="F2522" s="11">
        <v>0</v>
      </c>
      <c r="G2522" s="11">
        <v>0</v>
      </c>
      <c r="H2522" s="11">
        <v>0</v>
      </c>
      <c r="I2522" s="11">
        <v>0</v>
      </c>
      <c r="J2522" s="11">
        <f>ABS(F2522)</f>
        <v>0</v>
      </c>
      <c r="K2522" s="11">
        <f>ABS(G2522)</f>
        <v>0</v>
      </c>
      <c r="L2522" s="11">
        <f>ABS(H2522)</f>
        <v>0</v>
      </c>
      <c r="M2522" s="12">
        <f>ABS(I2522)</f>
        <v>0</v>
      </c>
      <c r="N2522" s="30">
        <f>AVERAGE(Table4[[#This Row],[H7N9+]:[H3N2+]])</f>
        <v>0</v>
      </c>
      <c r="O2522" s="30">
        <f>MAX(Table4[[#This Row],[H7N9+]:[H3N2+]])</f>
        <v>0</v>
      </c>
      <c r="P2522" s="30">
        <f>_xlfn.VAR.P(Table4[[#This Row],[H7N9]:[H3N2]])</f>
        <v>0</v>
      </c>
    </row>
    <row r="2523" spans="1:16" x14ac:dyDescent="0.25">
      <c r="A2523" s="9">
        <v>2522</v>
      </c>
      <c r="B2523" s="36" t="s">
        <v>15642</v>
      </c>
      <c r="C2523" s="10" t="s">
        <v>4401</v>
      </c>
      <c r="D2523" s="11" t="s">
        <v>4402</v>
      </c>
      <c r="E2523" s="11" t="s">
        <v>420</v>
      </c>
      <c r="F2523" s="11">
        <v>0</v>
      </c>
      <c r="G2523" s="11">
        <v>0</v>
      </c>
      <c r="H2523" s="11">
        <v>0</v>
      </c>
      <c r="I2523" s="11">
        <v>0</v>
      </c>
      <c r="J2523" s="11">
        <f>ABS(F2523)</f>
        <v>0</v>
      </c>
      <c r="K2523" s="11">
        <f>ABS(G2523)</f>
        <v>0</v>
      </c>
      <c r="L2523" s="11">
        <f>ABS(H2523)</f>
        <v>0</v>
      </c>
      <c r="M2523" s="12">
        <f>ABS(I2523)</f>
        <v>0</v>
      </c>
      <c r="N2523" s="30">
        <f>AVERAGE(Table4[[#This Row],[H7N9+]:[H3N2+]])</f>
        <v>0</v>
      </c>
      <c r="O2523" s="30">
        <f>MAX(Table4[[#This Row],[H7N9+]:[H3N2+]])</f>
        <v>0</v>
      </c>
      <c r="P2523" s="30">
        <f>_xlfn.VAR.P(Table4[[#This Row],[H7N9]:[H3N2]])</f>
        <v>0</v>
      </c>
    </row>
    <row r="2524" spans="1:16" x14ac:dyDescent="0.25">
      <c r="A2524" s="9">
        <v>2523</v>
      </c>
      <c r="B2524" s="36" t="s">
        <v>15643</v>
      </c>
      <c r="C2524" s="10" t="s">
        <v>4403</v>
      </c>
      <c r="D2524" s="11" t="s">
        <v>4402</v>
      </c>
      <c r="E2524" s="11" t="s">
        <v>420</v>
      </c>
      <c r="F2524" s="11">
        <v>0</v>
      </c>
      <c r="G2524" s="11">
        <v>0</v>
      </c>
      <c r="H2524" s="11">
        <v>0</v>
      </c>
      <c r="I2524" s="11">
        <v>0</v>
      </c>
      <c r="J2524" s="11">
        <f>ABS(F2524)</f>
        <v>0</v>
      </c>
      <c r="K2524" s="11">
        <f>ABS(G2524)</f>
        <v>0</v>
      </c>
      <c r="L2524" s="11">
        <f>ABS(H2524)</f>
        <v>0</v>
      </c>
      <c r="M2524" s="12">
        <f>ABS(I2524)</f>
        <v>0</v>
      </c>
      <c r="N2524" s="30">
        <f>AVERAGE(Table4[[#This Row],[H7N9+]:[H3N2+]])</f>
        <v>0</v>
      </c>
      <c r="O2524" s="30">
        <f>MAX(Table4[[#This Row],[H7N9+]:[H3N2+]])</f>
        <v>0</v>
      </c>
      <c r="P2524" s="30">
        <f>_xlfn.VAR.P(Table4[[#This Row],[H7N9]:[H3N2]])</f>
        <v>0</v>
      </c>
    </row>
    <row r="2525" spans="1:16" x14ac:dyDescent="0.25">
      <c r="A2525" s="9">
        <v>2524</v>
      </c>
      <c r="B2525" s="36" t="s">
        <v>15644</v>
      </c>
      <c r="C2525" s="10" t="s">
        <v>4404</v>
      </c>
      <c r="D2525" s="11" t="s">
        <v>4405</v>
      </c>
      <c r="E2525" s="11" t="s">
        <v>420</v>
      </c>
      <c r="F2525" s="11">
        <v>0</v>
      </c>
      <c r="G2525" s="11">
        <v>0</v>
      </c>
      <c r="H2525" s="11">
        <v>0</v>
      </c>
      <c r="I2525" s="11">
        <v>0</v>
      </c>
      <c r="J2525" s="11">
        <f>ABS(F2525)</f>
        <v>0</v>
      </c>
      <c r="K2525" s="11">
        <f>ABS(G2525)</f>
        <v>0</v>
      </c>
      <c r="L2525" s="11">
        <f>ABS(H2525)</f>
        <v>0</v>
      </c>
      <c r="M2525" s="12">
        <f>ABS(I2525)</f>
        <v>0</v>
      </c>
      <c r="N2525" s="30">
        <f>AVERAGE(Table4[[#This Row],[H7N9+]:[H3N2+]])</f>
        <v>0</v>
      </c>
      <c r="O2525" s="30">
        <f>MAX(Table4[[#This Row],[H7N9+]:[H3N2+]])</f>
        <v>0</v>
      </c>
      <c r="P2525" s="30">
        <f>_xlfn.VAR.P(Table4[[#This Row],[H7N9]:[H3N2]])</f>
        <v>0</v>
      </c>
    </row>
    <row r="2526" spans="1:16" x14ac:dyDescent="0.25">
      <c r="A2526" s="9">
        <v>2525</v>
      </c>
      <c r="B2526" s="36" t="s">
        <v>15645</v>
      </c>
      <c r="C2526" s="10" t="s">
        <v>4406</v>
      </c>
      <c r="D2526" s="11" t="s">
        <v>4407</v>
      </c>
      <c r="E2526" s="11" t="s">
        <v>420</v>
      </c>
      <c r="F2526" s="11">
        <v>0</v>
      </c>
      <c r="G2526" s="11">
        <v>0</v>
      </c>
      <c r="H2526" s="11">
        <v>0</v>
      </c>
      <c r="I2526" s="11">
        <v>0</v>
      </c>
      <c r="J2526" s="11">
        <f>ABS(F2526)</f>
        <v>0</v>
      </c>
      <c r="K2526" s="11">
        <f>ABS(G2526)</f>
        <v>0</v>
      </c>
      <c r="L2526" s="11">
        <f>ABS(H2526)</f>
        <v>0</v>
      </c>
      <c r="M2526" s="12">
        <f>ABS(I2526)</f>
        <v>0</v>
      </c>
      <c r="N2526" s="30">
        <f>AVERAGE(Table4[[#This Row],[H7N9+]:[H3N2+]])</f>
        <v>0</v>
      </c>
      <c r="O2526" s="30">
        <f>MAX(Table4[[#This Row],[H7N9+]:[H3N2+]])</f>
        <v>0</v>
      </c>
      <c r="P2526" s="30">
        <f>_xlfn.VAR.P(Table4[[#This Row],[H7N9]:[H3N2]])</f>
        <v>0</v>
      </c>
    </row>
    <row r="2527" spans="1:16" x14ac:dyDescent="0.25">
      <c r="A2527" s="9">
        <v>2526</v>
      </c>
      <c r="B2527" s="36" t="s">
        <v>15646</v>
      </c>
      <c r="C2527" s="10" t="s">
        <v>4408</v>
      </c>
      <c r="D2527" s="11" t="s">
        <v>4409</v>
      </c>
      <c r="E2527" s="11" t="s">
        <v>445</v>
      </c>
      <c r="F2527" s="11">
        <v>0</v>
      </c>
      <c r="G2527" s="11">
        <v>0</v>
      </c>
      <c r="H2527" s="11">
        <v>0</v>
      </c>
      <c r="I2527" s="11">
        <v>0</v>
      </c>
      <c r="J2527" s="11">
        <f>ABS(F2527)</f>
        <v>0</v>
      </c>
      <c r="K2527" s="11">
        <f>ABS(G2527)</f>
        <v>0</v>
      </c>
      <c r="L2527" s="11">
        <f>ABS(H2527)</f>
        <v>0</v>
      </c>
      <c r="M2527" s="12">
        <f>ABS(I2527)</f>
        <v>0</v>
      </c>
      <c r="N2527" s="30">
        <f>AVERAGE(Table4[[#This Row],[H7N9+]:[H3N2+]])</f>
        <v>0</v>
      </c>
      <c r="O2527" s="30">
        <f>MAX(Table4[[#This Row],[H7N9+]:[H3N2+]])</f>
        <v>0</v>
      </c>
      <c r="P2527" s="30">
        <f>_xlfn.VAR.P(Table4[[#This Row],[H7N9]:[H3N2]])</f>
        <v>0</v>
      </c>
    </row>
    <row r="2528" spans="1:16" x14ac:dyDescent="0.25">
      <c r="A2528" s="9">
        <v>2527</v>
      </c>
      <c r="B2528" s="36" t="s">
        <v>15647</v>
      </c>
      <c r="C2528" s="10" t="s">
        <v>4410</v>
      </c>
      <c r="D2528" s="11" t="s">
        <v>4411</v>
      </c>
      <c r="E2528" s="11" t="s">
        <v>141</v>
      </c>
      <c r="F2528" s="11">
        <v>0</v>
      </c>
      <c r="G2528" s="11">
        <v>0</v>
      </c>
      <c r="H2528" s="11">
        <v>0</v>
      </c>
      <c r="I2528" s="11">
        <v>0</v>
      </c>
      <c r="J2528" s="11">
        <f>ABS(F2528)</f>
        <v>0</v>
      </c>
      <c r="K2528" s="11">
        <f>ABS(G2528)</f>
        <v>0</v>
      </c>
      <c r="L2528" s="11">
        <f>ABS(H2528)</f>
        <v>0</v>
      </c>
      <c r="M2528" s="12">
        <f>ABS(I2528)</f>
        <v>0</v>
      </c>
      <c r="N2528" s="30">
        <f>AVERAGE(Table4[[#This Row],[H7N9+]:[H3N2+]])</f>
        <v>0</v>
      </c>
      <c r="O2528" s="30">
        <f>MAX(Table4[[#This Row],[H7N9+]:[H3N2+]])</f>
        <v>0</v>
      </c>
      <c r="P2528" s="30">
        <f>_xlfn.VAR.P(Table4[[#This Row],[H7N9]:[H3N2]])</f>
        <v>0</v>
      </c>
    </row>
    <row r="2529" spans="1:16" x14ac:dyDescent="0.25">
      <c r="A2529" s="9">
        <v>2528</v>
      </c>
      <c r="B2529" s="36" t="s">
        <v>15648</v>
      </c>
      <c r="C2529" s="10" t="s">
        <v>4412</v>
      </c>
      <c r="D2529" s="11" t="s">
        <v>4411</v>
      </c>
      <c r="E2529" s="11" t="s">
        <v>141</v>
      </c>
      <c r="F2529" s="11">
        <v>0</v>
      </c>
      <c r="G2529" s="11">
        <v>0</v>
      </c>
      <c r="H2529" s="11">
        <v>0</v>
      </c>
      <c r="I2529" s="11">
        <v>0</v>
      </c>
      <c r="J2529" s="11">
        <f>ABS(F2529)</f>
        <v>0</v>
      </c>
      <c r="K2529" s="11">
        <f>ABS(G2529)</f>
        <v>0</v>
      </c>
      <c r="L2529" s="11">
        <f>ABS(H2529)</f>
        <v>0</v>
      </c>
      <c r="M2529" s="12">
        <f>ABS(I2529)</f>
        <v>0</v>
      </c>
      <c r="N2529" s="30">
        <f>AVERAGE(Table4[[#This Row],[H7N9+]:[H3N2+]])</f>
        <v>0</v>
      </c>
      <c r="O2529" s="30">
        <f>MAX(Table4[[#This Row],[H7N9+]:[H3N2+]])</f>
        <v>0</v>
      </c>
      <c r="P2529" s="30">
        <f>_xlfn.VAR.P(Table4[[#This Row],[H7N9]:[H3N2]])</f>
        <v>0</v>
      </c>
    </row>
    <row r="2530" spans="1:16" x14ac:dyDescent="0.25">
      <c r="A2530" s="9">
        <v>2529</v>
      </c>
      <c r="B2530" s="36" t="s">
        <v>15649</v>
      </c>
      <c r="C2530" s="10" t="s">
        <v>4413</v>
      </c>
      <c r="D2530" s="11" t="s">
        <v>4411</v>
      </c>
      <c r="E2530" s="11" t="s">
        <v>141</v>
      </c>
      <c r="F2530" s="11">
        <v>0</v>
      </c>
      <c r="G2530" s="11">
        <v>0</v>
      </c>
      <c r="H2530" s="11">
        <v>0</v>
      </c>
      <c r="I2530" s="11">
        <v>0</v>
      </c>
      <c r="J2530" s="11">
        <f>ABS(F2530)</f>
        <v>0</v>
      </c>
      <c r="K2530" s="11">
        <f>ABS(G2530)</f>
        <v>0</v>
      </c>
      <c r="L2530" s="11">
        <f>ABS(H2530)</f>
        <v>0</v>
      </c>
      <c r="M2530" s="12">
        <f>ABS(I2530)</f>
        <v>0</v>
      </c>
      <c r="N2530" s="30">
        <f>AVERAGE(Table4[[#This Row],[H7N9+]:[H3N2+]])</f>
        <v>0</v>
      </c>
      <c r="O2530" s="30">
        <f>MAX(Table4[[#This Row],[H7N9+]:[H3N2+]])</f>
        <v>0</v>
      </c>
      <c r="P2530" s="30">
        <f>_xlfn.VAR.P(Table4[[#This Row],[H7N9]:[H3N2]])</f>
        <v>0</v>
      </c>
    </row>
    <row r="2531" spans="1:16" x14ac:dyDescent="0.25">
      <c r="A2531" s="9">
        <v>2530</v>
      </c>
      <c r="B2531" s="36" t="s">
        <v>15650</v>
      </c>
      <c r="C2531" s="10" t="s">
        <v>4414</v>
      </c>
      <c r="D2531" s="11" t="s">
        <v>4415</v>
      </c>
      <c r="E2531" s="11" t="s">
        <v>141</v>
      </c>
      <c r="F2531" s="11">
        <v>0</v>
      </c>
      <c r="G2531" s="11">
        <v>0</v>
      </c>
      <c r="H2531" s="11">
        <v>0</v>
      </c>
      <c r="I2531" s="11">
        <v>0</v>
      </c>
      <c r="J2531" s="11">
        <f>ABS(F2531)</f>
        <v>0</v>
      </c>
      <c r="K2531" s="11">
        <f>ABS(G2531)</f>
        <v>0</v>
      </c>
      <c r="L2531" s="11">
        <f>ABS(H2531)</f>
        <v>0</v>
      </c>
      <c r="M2531" s="12">
        <f>ABS(I2531)</f>
        <v>0</v>
      </c>
      <c r="N2531" s="30">
        <f>AVERAGE(Table4[[#This Row],[H7N9+]:[H3N2+]])</f>
        <v>0</v>
      </c>
      <c r="O2531" s="30">
        <f>MAX(Table4[[#This Row],[H7N9+]:[H3N2+]])</f>
        <v>0</v>
      </c>
      <c r="P2531" s="30">
        <f>_xlfn.VAR.P(Table4[[#This Row],[H7N9]:[H3N2]])</f>
        <v>0</v>
      </c>
    </row>
    <row r="2532" spans="1:16" x14ac:dyDescent="0.25">
      <c r="A2532" s="9">
        <v>2531</v>
      </c>
      <c r="B2532" s="36" t="s">
        <v>15651</v>
      </c>
      <c r="C2532" s="10" t="s">
        <v>4416</v>
      </c>
      <c r="D2532" s="11" t="s">
        <v>4415</v>
      </c>
      <c r="E2532" s="11" t="s">
        <v>141</v>
      </c>
      <c r="F2532" s="11">
        <v>0</v>
      </c>
      <c r="G2532" s="11">
        <v>0</v>
      </c>
      <c r="H2532" s="11">
        <v>0</v>
      </c>
      <c r="I2532" s="11">
        <v>0</v>
      </c>
      <c r="J2532" s="11">
        <f>ABS(F2532)</f>
        <v>0</v>
      </c>
      <c r="K2532" s="11">
        <f>ABS(G2532)</f>
        <v>0</v>
      </c>
      <c r="L2532" s="11">
        <f>ABS(H2532)</f>
        <v>0</v>
      </c>
      <c r="M2532" s="12">
        <f>ABS(I2532)</f>
        <v>0</v>
      </c>
      <c r="N2532" s="30">
        <f>AVERAGE(Table4[[#This Row],[H7N9+]:[H3N2+]])</f>
        <v>0</v>
      </c>
      <c r="O2532" s="30">
        <f>MAX(Table4[[#This Row],[H7N9+]:[H3N2+]])</f>
        <v>0</v>
      </c>
      <c r="P2532" s="30">
        <f>_xlfn.VAR.P(Table4[[#This Row],[H7N9]:[H3N2]])</f>
        <v>0</v>
      </c>
    </row>
    <row r="2533" spans="1:16" x14ac:dyDescent="0.25">
      <c r="A2533" s="9">
        <v>2532</v>
      </c>
      <c r="B2533" s="36" t="s">
        <v>15652</v>
      </c>
      <c r="C2533" s="10" t="s">
        <v>4417</v>
      </c>
      <c r="D2533" s="11" t="s">
        <v>4415</v>
      </c>
      <c r="E2533" s="11" t="s">
        <v>141</v>
      </c>
      <c r="F2533" s="11">
        <v>0</v>
      </c>
      <c r="G2533" s="11">
        <v>0</v>
      </c>
      <c r="H2533" s="11">
        <v>0</v>
      </c>
      <c r="I2533" s="11">
        <v>0</v>
      </c>
      <c r="J2533" s="11">
        <f>ABS(F2533)</f>
        <v>0</v>
      </c>
      <c r="K2533" s="11">
        <f>ABS(G2533)</f>
        <v>0</v>
      </c>
      <c r="L2533" s="11">
        <f>ABS(H2533)</f>
        <v>0</v>
      </c>
      <c r="M2533" s="12">
        <f>ABS(I2533)</f>
        <v>0</v>
      </c>
      <c r="N2533" s="30">
        <f>AVERAGE(Table4[[#This Row],[H7N9+]:[H3N2+]])</f>
        <v>0</v>
      </c>
      <c r="O2533" s="30">
        <f>MAX(Table4[[#This Row],[H7N9+]:[H3N2+]])</f>
        <v>0</v>
      </c>
      <c r="P2533" s="30">
        <f>_xlfn.VAR.P(Table4[[#This Row],[H7N9]:[H3N2]])</f>
        <v>0</v>
      </c>
    </row>
    <row r="2534" spans="1:16" x14ac:dyDescent="0.25">
      <c r="A2534" s="9">
        <v>2533</v>
      </c>
      <c r="B2534" s="36" t="s">
        <v>15653</v>
      </c>
      <c r="C2534" s="10" t="s">
        <v>4418</v>
      </c>
      <c r="D2534" s="11" t="s">
        <v>4415</v>
      </c>
      <c r="E2534" s="11" t="s">
        <v>141</v>
      </c>
      <c r="F2534" s="11">
        <v>0</v>
      </c>
      <c r="G2534" s="11">
        <v>0</v>
      </c>
      <c r="H2534" s="11">
        <v>0</v>
      </c>
      <c r="I2534" s="11">
        <v>0</v>
      </c>
      <c r="J2534" s="11">
        <f>ABS(F2534)</f>
        <v>0</v>
      </c>
      <c r="K2534" s="11">
        <f>ABS(G2534)</f>
        <v>0</v>
      </c>
      <c r="L2534" s="11">
        <f>ABS(H2534)</f>
        <v>0</v>
      </c>
      <c r="M2534" s="12">
        <f>ABS(I2534)</f>
        <v>0</v>
      </c>
      <c r="N2534" s="30">
        <f>AVERAGE(Table4[[#This Row],[H7N9+]:[H3N2+]])</f>
        <v>0</v>
      </c>
      <c r="O2534" s="30">
        <f>MAX(Table4[[#This Row],[H7N9+]:[H3N2+]])</f>
        <v>0</v>
      </c>
      <c r="P2534" s="30">
        <f>_xlfn.VAR.P(Table4[[#This Row],[H7N9]:[H3N2]])</f>
        <v>0</v>
      </c>
    </row>
    <row r="2535" spans="1:16" x14ac:dyDescent="0.25">
      <c r="A2535" s="9">
        <v>2534</v>
      </c>
      <c r="B2535" s="36" t="s">
        <v>15654</v>
      </c>
      <c r="C2535" s="10" t="s">
        <v>4419</v>
      </c>
      <c r="D2535" s="11" t="s">
        <v>4420</v>
      </c>
      <c r="E2535" s="11" t="s">
        <v>141</v>
      </c>
      <c r="F2535" s="11">
        <v>0</v>
      </c>
      <c r="G2535" s="11">
        <v>0</v>
      </c>
      <c r="H2535" s="11">
        <v>0</v>
      </c>
      <c r="I2535" s="11">
        <v>0</v>
      </c>
      <c r="J2535" s="11">
        <f>ABS(F2535)</f>
        <v>0</v>
      </c>
      <c r="K2535" s="11">
        <f>ABS(G2535)</f>
        <v>0</v>
      </c>
      <c r="L2535" s="11">
        <f>ABS(H2535)</f>
        <v>0</v>
      </c>
      <c r="M2535" s="12">
        <f>ABS(I2535)</f>
        <v>0</v>
      </c>
      <c r="N2535" s="30">
        <f>AVERAGE(Table4[[#This Row],[H7N9+]:[H3N2+]])</f>
        <v>0</v>
      </c>
      <c r="O2535" s="30">
        <f>MAX(Table4[[#This Row],[H7N9+]:[H3N2+]])</f>
        <v>0</v>
      </c>
      <c r="P2535" s="30">
        <f>_xlfn.VAR.P(Table4[[#This Row],[H7N9]:[H3N2]])</f>
        <v>0</v>
      </c>
    </row>
    <row r="2536" spans="1:16" x14ac:dyDescent="0.25">
      <c r="A2536" s="9">
        <v>2535</v>
      </c>
      <c r="B2536" s="36" t="s">
        <v>15655</v>
      </c>
      <c r="C2536" s="10" t="s">
        <v>4421</v>
      </c>
      <c r="D2536" s="11" t="s">
        <v>4420</v>
      </c>
      <c r="E2536" s="11" t="s">
        <v>141</v>
      </c>
      <c r="F2536" s="11">
        <v>0</v>
      </c>
      <c r="G2536" s="11">
        <v>0</v>
      </c>
      <c r="H2536" s="11">
        <v>0</v>
      </c>
      <c r="I2536" s="11">
        <v>0</v>
      </c>
      <c r="J2536" s="11">
        <f>ABS(F2536)</f>
        <v>0</v>
      </c>
      <c r="K2536" s="11">
        <f>ABS(G2536)</f>
        <v>0</v>
      </c>
      <c r="L2536" s="11">
        <f>ABS(H2536)</f>
        <v>0</v>
      </c>
      <c r="M2536" s="12">
        <f>ABS(I2536)</f>
        <v>0</v>
      </c>
      <c r="N2536" s="30">
        <f>AVERAGE(Table4[[#This Row],[H7N9+]:[H3N2+]])</f>
        <v>0</v>
      </c>
      <c r="O2536" s="30">
        <f>MAX(Table4[[#This Row],[H7N9+]:[H3N2+]])</f>
        <v>0</v>
      </c>
      <c r="P2536" s="30">
        <f>_xlfn.VAR.P(Table4[[#This Row],[H7N9]:[H3N2]])</f>
        <v>0</v>
      </c>
    </row>
    <row r="2537" spans="1:16" x14ac:dyDescent="0.25">
      <c r="A2537" s="9">
        <v>2536</v>
      </c>
      <c r="B2537" s="36" t="s">
        <v>15656</v>
      </c>
      <c r="C2537" s="10" t="s">
        <v>4422</v>
      </c>
      <c r="D2537" s="11" t="s">
        <v>4420</v>
      </c>
      <c r="E2537" s="11" t="s">
        <v>141</v>
      </c>
      <c r="F2537" s="11">
        <v>0</v>
      </c>
      <c r="G2537" s="11">
        <v>0</v>
      </c>
      <c r="H2537" s="11">
        <v>0</v>
      </c>
      <c r="I2537" s="11">
        <v>0</v>
      </c>
      <c r="J2537" s="11">
        <f>ABS(F2537)</f>
        <v>0</v>
      </c>
      <c r="K2537" s="11">
        <f>ABS(G2537)</f>
        <v>0</v>
      </c>
      <c r="L2537" s="11">
        <f>ABS(H2537)</f>
        <v>0</v>
      </c>
      <c r="M2537" s="12">
        <f>ABS(I2537)</f>
        <v>0</v>
      </c>
      <c r="N2537" s="30">
        <f>AVERAGE(Table4[[#This Row],[H7N9+]:[H3N2+]])</f>
        <v>0</v>
      </c>
      <c r="O2537" s="30">
        <f>MAX(Table4[[#This Row],[H7N9+]:[H3N2+]])</f>
        <v>0</v>
      </c>
      <c r="P2537" s="30">
        <f>_xlfn.VAR.P(Table4[[#This Row],[H7N9]:[H3N2]])</f>
        <v>0</v>
      </c>
    </row>
    <row r="2538" spans="1:16" x14ac:dyDescent="0.25">
      <c r="A2538" s="9">
        <v>2537</v>
      </c>
      <c r="B2538" s="36" t="s">
        <v>15657</v>
      </c>
      <c r="C2538" s="10" t="s">
        <v>4423</v>
      </c>
      <c r="D2538" s="11" t="s">
        <v>4420</v>
      </c>
      <c r="E2538" s="11" t="s">
        <v>141</v>
      </c>
      <c r="F2538" s="11">
        <v>0</v>
      </c>
      <c r="G2538" s="11">
        <v>0</v>
      </c>
      <c r="H2538" s="11">
        <v>0</v>
      </c>
      <c r="I2538" s="11">
        <v>0</v>
      </c>
      <c r="J2538" s="11">
        <f>ABS(F2538)</f>
        <v>0</v>
      </c>
      <c r="K2538" s="11">
        <f>ABS(G2538)</f>
        <v>0</v>
      </c>
      <c r="L2538" s="11">
        <f>ABS(H2538)</f>
        <v>0</v>
      </c>
      <c r="M2538" s="12">
        <f>ABS(I2538)</f>
        <v>0</v>
      </c>
      <c r="N2538" s="30">
        <f>AVERAGE(Table4[[#This Row],[H7N9+]:[H3N2+]])</f>
        <v>0</v>
      </c>
      <c r="O2538" s="30">
        <f>MAX(Table4[[#This Row],[H7N9+]:[H3N2+]])</f>
        <v>0</v>
      </c>
      <c r="P2538" s="30">
        <f>_xlfn.VAR.P(Table4[[#This Row],[H7N9]:[H3N2]])</f>
        <v>0</v>
      </c>
    </row>
    <row r="2539" spans="1:16" x14ac:dyDescent="0.25">
      <c r="A2539" s="9">
        <v>2538</v>
      </c>
      <c r="B2539" s="36" t="s">
        <v>15658</v>
      </c>
      <c r="C2539" s="10" t="s">
        <v>4424</v>
      </c>
      <c r="D2539" s="11" t="s">
        <v>4425</v>
      </c>
      <c r="E2539" s="11" t="s">
        <v>141</v>
      </c>
      <c r="F2539" s="11">
        <v>0</v>
      </c>
      <c r="G2539" s="11">
        <v>0</v>
      </c>
      <c r="H2539" s="11">
        <v>0</v>
      </c>
      <c r="I2539" s="11">
        <v>0</v>
      </c>
      <c r="J2539" s="11">
        <f>ABS(F2539)</f>
        <v>0</v>
      </c>
      <c r="K2539" s="11">
        <f>ABS(G2539)</f>
        <v>0</v>
      </c>
      <c r="L2539" s="11">
        <f>ABS(H2539)</f>
        <v>0</v>
      </c>
      <c r="M2539" s="12">
        <f>ABS(I2539)</f>
        <v>0</v>
      </c>
      <c r="N2539" s="30">
        <f>AVERAGE(Table4[[#This Row],[H7N9+]:[H3N2+]])</f>
        <v>0</v>
      </c>
      <c r="O2539" s="30">
        <f>MAX(Table4[[#This Row],[H7N9+]:[H3N2+]])</f>
        <v>0</v>
      </c>
      <c r="P2539" s="30">
        <f>_xlfn.VAR.P(Table4[[#This Row],[H7N9]:[H3N2]])</f>
        <v>0</v>
      </c>
    </row>
    <row r="2540" spans="1:16" x14ac:dyDescent="0.25">
      <c r="A2540" s="9">
        <v>2539</v>
      </c>
      <c r="B2540" s="36" t="s">
        <v>15659</v>
      </c>
      <c r="C2540" s="10" t="s">
        <v>4426</v>
      </c>
      <c r="D2540" s="11" t="s">
        <v>4425</v>
      </c>
      <c r="E2540" s="11" t="s">
        <v>141</v>
      </c>
      <c r="F2540" s="11">
        <v>0</v>
      </c>
      <c r="G2540" s="11">
        <v>0</v>
      </c>
      <c r="H2540" s="11">
        <v>0</v>
      </c>
      <c r="I2540" s="11">
        <v>0</v>
      </c>
      <c r="J2540" s="11">
        <f>ABS(F2540)</f>
        <v>0</v>
      </c>
      <c r="K2540" s="11">
        <f>ABS(G2540)</f>
        <v>0</v>
      </c>
      <c r="L2540" s="11">
        <f>ABS(H2540)</f>
        <v>0</v>
      </c>
      <c r="M2540" s="12">
        <f>ABS(I2540)</f>
        <v>0</v>
      </c>
      <c r="N2540" s="30">
        <f>AVERAGE(Table4[[#This Row],[H7N9+]:[H3N2+]])</f>
        <v>0</v>
      </c>
      <c r="O2540" s="30">
        <f>MAX(Table4[[#This Row],[H7N9+]:[H3N2+]])</f>
        <v>0</v>
      </c>
      <c r="P2540" s="30">
        <f>_xlfn.VAR.P(Table4[[#This Row],[H7N9]:[H3N2]])</f>
        <v>0</v>
      </c>
    </row>
    <row r="2541" spans="1:16" x14ac:dyDescent="0.25">
      <c r="A2541" s="9">
        <v>2540</v>
      </c>
      <c r="B2541" s="36" t="s">
        <v>15660</v>
      </c>
      <c r="C2541" s="10" t="s">
        <v>4427</v>
      </c>
      <c r="D2541" s="11" t="s">
        <v>4425</v>
      </c>
      <c r="E2541" s="11" t="s">
        <v>141</v>
      </c>
      <c r="F2541" s="11">
        <v>0</v>
      </c>
      <c r="G2541" s="11">
        <v>0</v>
      </c>
      <c r="H2541" s="11">
        <v>0</v>
      </c>
      <c r="I2541" s="11">
        <v>0</v>
      </c>
      <c r="J2541" s="11">
        <f>ABS(F2541)</f>
        <v>0</v>
      </c>
      <c r="K2541" s="11">
        <f>ABS(G2541)</f>
        <v>0</v>
      </c>
      <c r="L2541" s="11">
        <f>ABS(H2541)</f>
        <v>0</v>
      </c>
      <c r="M2541" s="12">
        <f>ABS(I2541)</f>
        <v>0</v>
      </c>
      <c r="N2541" s="30">
        <f>AVERAGE(Table4[[#This Row],[H7N9+]:[H3N2+]])</f>
        <v>0</v>
      </c>
      <c r="O2541" s="30">
        <f>MAX(Table4[[#This Row],[H7N9+]:[H3N2+]])</f>
        <v>0</v>
      </c>
      <c r="P2541" s="30">
        <f>_xlfn.VAR.P(Table4[[#This Row],[H7N9]:[H3N2]])</f>
        <v>0</v>
      </c>
    </row>
    <row r="2542" spans="1:16" x14ac:dyDescent="0.25">
      <c r="A2542" s="9">
        <v>2541</v>
      </c>
      <c r="B2542" s="36" t="s">
        <v>15661</v>
      </c>
      <c r="C2542" s="10" t="s">
        <v>4428</v>
      </c>
      <c r="D2542" s="11" t="s">
        <v>4429</v>
      </c>
      <c r="E2542" s="11" t="s">
        <v>141</v>
      </c>
      <c r="F2542" s="11">
        <v>0</v>
      </c>
      <c r="G2542" s="11">
        <v>0</v>
      </c>
      <c r="H2542" s="11">
        <v>0</v>
      </c>
      <c r="I2542" s="11">
        <v>0</v>
      </c>
      <c r="J2542" s="11">
        <f>ABS(F2542)</f>
        <v>0</v>
      </c>
      <c r="K2542" s="11">
        <f>ABS(G2542)</f>
        <v>0</v>
      </c>
      <c r="L2542" s="11">
        <f>ABS(H2542)</f>
        <v>0</v>
      </c>
      <c r="M2542" s="12">
        <f>ABS(I2542)</f>
        <v>0</v>
      </c>
      <c r="N2542" s="30">
        <f>AVERAGE(Table4[[#This Row],[H7N9+]:[H3N2+]])</f>
        <v>0</v>
      </c>
      <c r="O2542" s="30">
        <f>MAX(Table4[[#This Row],[H7N9+]:[H3N2+]])</f>
        <v>0</v>
      </c>
      <c r="P2542" s="30">
        <f>_xlfn.VAR.P(Table4[[#This Row],[H7N9]:[H3N2]])</f>
        <v>0</v>
      </c>
    </row>
    <row r="2543" spans="1:16" x14ac:dyDescent="0.25">
      <c r="A2543" s="9">
        <v>2542</v>
      </c>
      <c r="B2543" s="36" t="s">
        <v>15662</v>
      </c>
      <c r="C2543" s="10" t="s">
        <v>4430</v>
      </c>
      <c r="D2543" s="11" t="s">
        <v>4429</v>
      </c>
      <c r="E2543" s="11" t="s">
        <v>141</v>
      </c>
      <c r="F2543" s="11">
        <v>0</v>
      </c>
      <c r="G2543" s="11">
        <v>0</v>
      </c>
      <c r="H2543" s="11">
        <v>0</v>
      </c>
      <c r="I2543" s="11">
        <v>0</v>
      </c>
      <c r="J2543" s="11">
        <f>ABS(F2543)</f>
        <v>0</v>
      </c>
      <c r="K2543" s="11">
        <f>ABS(G2543)</f>
        <v>0</v>
      </c>
      <c r="L2543" s="11">
        <f>ABS(H2543)</f>
        <v>0</v>
      </c>
      <c r="M2543" s="12">
        <f>ABS(I2543)</f>
        <v>0</v>
      </c>
      <c r="N2543" s="30">
        <f>AVERAGE(Table4[[#This Row],[H7N9+]:[H3N2+]])</f>
        <v>0</v>
      </c>
      <c r="O2543" s="30">
        <f>MAX(Table4[[#This Row],[H7N9+]:[H3N2+]])</f>
        <v>0</v>
      </c>
      <c r="P2543" s="30">
        <f>_xlfn.VAR.P(Table4[[#This Row],[H7N9]:[H3N2]])</f>
        <v>0</v>
      </c>
    </row>
    <row r="2544" spans="1:16" x14ac:dyDescent="0.25">
      <c r="A2544" s="9">
        <v>2543</v>
      </c>
      <c r="B2544" s="36" t="s">
        <v>15663</v>
      </c>
      <c r="C2544" s="10" t="s">
        <v>4431</v>
      </c>
      <c r="D2544" s="11" t="s">
        <v>4429</v>
      </c>
      <c r="E2544" s="11" t="s">
        <v>141</v>
      </c>
      <c r="F2544" s="11">
        <v>0</v>
      </c>
      <c r="G2544" s="11">
        <v>0</v>
      </c>
      <c r="H2544" s="11">
        <v>0</v>
      </c>
      <c r="I2544" s="11">
        <v>0</v>
      </c>
      <c r="J2544" s="11">
        <f>ABS(F2544)</f>
        <v>0</v>
      </c>
      <c r="K2544" s="11">
        <f>ABS(G2544)</f>
        <v>0</v>
      </c>
      <c r="L2544" s="11">
        <f>ABS(H2544)</f>
        <v>0</v>
      </c>
      <c r="M2544" s="12">
        <f>ABS(I2544)</f>
        <v>0</v>
      </c>
      <c r="N2544" s="30">
        <f>AVERAGE(Table4[[#This Row],[H7N9+]:[H3N2+]])</f>
        <v>0</v>
      </c>
      <c r="O2544" s="30">
        <f>MAX(Table4[[#This Row],[H7N9+]:[H3N2+]])</f>
        <v>0</v>
      </c>
      <c r="P2544" s="30">
        <f>_xlfn.VAR.P(Table4[[#This Row],[H7N9]:[H3N2]])</f>
        <v>0</v>
      </c>
    </row>
    <row r="2545" spans="1:16" x14ac:dyDescent="0.25">
      <c r="A2545" s="9">
        <v>2544</v>
      </c>
      <c r="B2545" s="36" t="s">
        <v>15664</v>
      </c>
      <c r="C2545" s="10" t="s">
        <v>4432</v>
      </c>
      <c r="D2545" s="11" t="s">
        <v>4429</v>
      </c>
      <c r="E2545" s="11" t="s">
        <v>141</v>
      </c>
      <c r="F2545" s="11">
        <v>0</v>
      </c>
      <c r="G2545" s="11">
        <v>0</v>
      </c>
      <c r="H2545" s="11">
        <v>0</v>
      </c>
      <c r="I2545" s="11">
        <v>0</v>
      </c>
      <c r="J2545" s="11">
        <f>ABS(F2545)</f>
        <v>0</v>
      </c>
      <c r="K2545" s="11">
        <f>ABS(G2545)</f>
        <v>0</v>
      </c>
      <c r="L2545" s="11">
        <f>ABS(H2545)</f>
        <v>0</v>
      </c>
      <c r="M2545" s="12">
        <f>ABS(I2545)</f>
        <v>0</v>
      </c>
      <c r="N2545" s="30">
        <f>AVERAGE(Table4[[#This Row],[H7N9+]:[H3N2+]])</f>
        <v>0</v>
      </c>
      <c r="O2545" s="30">
        <f>MAX(Table4[[#This Row],[H7N9+]:[H3N2+]])</f>
        <v>0</v>
      </c>
      <c r="P2545" s="30">
        <f>_xlfn.VAR.P(Table4[[#This Row],[H7N9]:[H3N2]])</f>
        <v>0</v>
      </c>
    </row>
    <row r="2546" spans="1:16" x14ac:dyDescent="0.25">
      <c r="A2546" s="9">
        <v>2545</v>
      </c>
      <c r="B2546" s="36" t="s">
        <v>15665</v>
      </c>
      <c r="C2546" s="10" t="s">
        <v>4433</v>
      </c>
      <c r="D2546" s="11" t="s">
        <v>4434</v>
      </c>
      <c r="E2546" s="11" t="s">
        <v>79</v>
      </c>
      <c r="F2546" s="11">
        <v>0.94868329805051399</v>
      </c>
      <c r="G2546" s="11">
        <v>0.94868329805051399</v>
      </c>
      <c r="H2546" s="11">
        <v>0.94868329805051399</v>
      </c>
      <c r="I2546" s="11">
        <v>0.94868329805051399</v>
      </c>
      <c r="J2546" s="11">
        <f>ABS(F2546)</f>
        <v>0.94868329805051399</v>
      </c>
      <c r="K2546" s="11">
        <f>ABS(G2546)</f>
        <v>0.94868329805051399</v>
      </c>
      <c r="L2546" s="11">
        <f>ABS(H2546)</f>
        <v>0.94868329805051399</v>
      </c>
      <c r="M2546" s="12">
        <f>ABS(I2546)</f>
        <v>0.94868329805051399</v>
      </c>
      <c r="N2546" s="30">
        <f>AVERAGE(Table4[[#This Row],[H7N9+]:[H3N2+]])</f>
        <v>0.94868329805051399</v>
      </c>
      <c r="O2546" s="30">
        <f>MAX(Table4[[#This Row],[H7N9+]:[H3N2+]])</f>
        <v>0.94868329805051399</v>
      </c>
      <c r="P2546" s="30">
        <f>_xlfn.VAR.P(Table4[[#This Row],[H7N9]:[H3N2]])</f>
        <v>0</v>
      </c>
    </row>
    <row r="2547" spans="1:16" x14ac:dyDescent="0.25">
      <c r="A2547" s="9">
        <v>2546</v>
      </c>
      <c r="B2547" s="36" t="s">
        <v>15666</v>
      </c>
      <c r="C2547" s="10" t="s">
        <v>4435</v>
      </c>
      <c r="D2547" s="11" t="s">
        <v>4434</v>
      </c>
      <c r="E2547" s="11" t="s">
        <v>79</v>
      </c>
      <c r="F2547" s="11">
        <v>0</v>
      </c>
      <c r="G2547" s="11">
        <v>0</v>
      </c>
      <c r="H2547" s="11">
        <v>0</v>
      </c>
      <c r="I2547" s="11">
        <v>0</v>
      </c>
      <c r="J2547" s="11">
        <f>ABS(F2547)</f>
        <v>0</v>
      </c>
      <c r="K2547" s="11">
        <f>ABS(G2547)</f>
        <v>0</v>
      </c>
      <c r="L2547" s="11">
        <f>ABS(H2547)</f>
        <v>0</v>
      </c>
      <c r="M2547" s="12">
        <f>ABS(I2547)</f>
        <v>0</v>
      </c>
      <c r="N2547" s="30">
        <f>AVERAGE(Table4[[#This Row],[H7N9+]:[H3N2+]])</f>
        <v>0</v>
      </c>
      <c r="O2547" s="30">
        <f>MAX(Table4[[#This Row],[H7N9+]:[H3N2+]])</f>
        <v>0</v>
      </c>
      <c r="P2547" s="30">
        <f>_xlfn.VAR.P(Table4[[#This Row],[H7N9]:[H3N2]])</f>
        <v>0</v>
      </c>
    </row>
    <row r="2548" spans="1:16" x14ac:dyDescent="0.25">
      <c r="A2548" s="9">
        <v>2547</v>
      </c>
      <c r="B2548" s="36" t="s">
        <v>15667</v>
      </c>
      <c r="C2548" s="10" t="s">
        <v>4436</v>
      </c>
      <c r="D2548" s="11" t="s">
        <v>4437</v>
      </c>
      <c r="E2548" s="11" t="s">
        <v>241</v>
      </c>
      <c r="F2548" s="11">
        <v>0</v>
      </c>
      <c r="G2548" s="11">
        <v>0</v>
      </c>
      <c r="H2548" s="11">
        <v>0</v>
      </c>
      <c r="I2548" s="11">
        <v>0</v>
      </c>
      <c r="J2548" s="11">
        <f>ABS(F2548)</f>
        <v>0</v>
      </c>
      <c r="K2548" s="11">
        <f>ABS(G2548)</f>
        <v>0</v>
      </c>
      <c r="L2548" s="11">
        <f>ABS(H2548)</f>
        <v>0</v>
      </c>
      <c r="M2548" s="12">
        <f>ABS(I2548)</f>
        <v>0</v>
      </c>
      <c r="N2548" s="30">
        <f>AVERAGE(Table4[[#This Row],[H7N9+]:[H3N2+]])</f>
        <v>0</v>
      </c>
      <c r="O2548" s="30">
        <f>MAX(Table4[[#This Row],[H7N9+]:[H3N2+]])</f>
        <v>0</v>
      </c>
      <c r="P2548" s="30">
        <f>_xlfn.VAR.P(Table4[[#This Row],[H7N9]:[H3N2]])</f>
        <v>0</v>
      </c>
    </row>
    <row r="2549" spans="1:16" x14ac:dyDescent="0.25">
      <c r="A2549" s="9">
        <v>2548</v>
      </c>
      <c r="B2549" s="36" t="s">
        <v>15668</v>
      </c>
      <c r="C2549" s="10" t="s">
        <v>4438</v>
      </c>
      <c r="D2549" s="11" t="s">
        <v>4439</v>
      </c>
      <c r="E2549" s="11" t="s">
        <v>241</v>
      </c>
      <c r="F2549" s="11">
        <v>0</v>
      </c>
      <c r="G2549" s="11">
        <v>0</v>
      </c>
      <c r="H2549" s="11">
        <v>0</v>
      </c>
      <c r="I2549" s="11">
        <v>0</v>
      </c>
      <c r="J2549" s="11">
        <f>ABS(F2549)</f>
        <v>0</v>
      </c>
      <c r="K2549" s="11">
        <f>ABS(G2549)</f>
        <v>0</v>
      </c>
      <c r="L2549" s="11">
        <f>ABS(H2549)</f>
        <v>0</v>
      </c>
      <c r="M2549" s="12">
        <f>ABS(I2549)</f>
        <v>0</v>
      </c>
      <c r="N2549" s="30">
        <f>AVERAGE(Table4[[#This Row],[H7N9+]:[H3N2+]])</f>
        <v>0</v>
      </c>
      <c r="O2549" s="30">
        <f>MAX(Table4[[#This Row],[H7N9+]:[H3N2+]])</f>
        <v>0</v>
      </c>
      <c r="P2549" s="30">
        <f>_xlfn.VAR.P(Table4[[#This Row],[H7N9]:[H3N2]])</f>
        <v>0</v>
      </c>
    </row>
    <row r="2550" spans="1:16" x14ac:dyDescent="0.25">
      <c r="A2550" s="9">
        <v>2549</v>
      </c>
      <c r="B2550" s="36" t="s">
        <v>15669</v>
      </c>
      <c r="C2550" s="10" t="s">
        <v>4440</v>
      </c>
      <c r="D2550" s="11" t="s">
        <v>4441</v>
      </c>
      <c r="E2550" s="11" t="s">
        <v>241</v>
      </c>
      <c r="F2550" s="11">
        <v>0</v>
      </c>
      <c r="G2550" s="11">
        <v>0</v>
      </c>
      <c r="H2550" s="11">
        <v>0</v>
      </c>
      <c r="I2550" s="11">
        <v>0</v>
      </c>
      <c r="J2550" s="11">
        <f>ABS(F2550)</f>
        <v>0</v>
      </c>
      <c r="K2550" s="11">
        <f>ABS(G2550)</f>
        <v>0</v>
      </c>
      <c r="L2550" s="11">
        <f>ABS(H2550)</f>
        <v>0</v>
      </c>
      <c r="M2550" s="12">
        <f>ABS(I2550)</f>
        <v>0</v>
      </c>
      <c r="N2550" s="30">
        <f>AVERAGE(Table4[[#This Row],[H7N9+]:[H3N2+]])</f>
        <v>0</v>
      </c>
      <c r="O2550" s="30">
        <f>MAX(Table4[[#This Row],[H7N9+]:[H3N2+]])</f>
        <v>0</v>
      </c>
      <c r="P2550" s="30">
        <f>_xlfn.VAR.P(Table4[[#This Row],[H7N9]:[H3N2]])</f>
        <v>0</v>
      </c>
    </row>
    <row r="2551" spans="1:16" x14ac:dyDescent="0.25">
      <c r="A2551" s="9">
        <v>2550</v>
      </c>
      <c r="B2551" s="36" t="s">
        <v>15670</v>
      </c>
      <c r="C2551" s="10" t="s">
        <v>4442</v>
      </c>
      <c r="D2551" s="11" t="s">
        <v>4443</v>
      </c>
      <c r="E2551" s="11" t="s">
        <v>241</v>
      </c>
      <c r="F2551" s="11">
        <v>0</v>
      </c>
      <c r="G2551" s="11">
        <v>0</v>
      </c>
      <c r="H2551" s="11">
        <v>0</v>
      </c>
      <c r="I2551" s="11">
        <v>0</v>
      </c>
      <c r="J2551" s="11">
        <f>ABS(F2551)</f>
        <v>0</v>
      </c>
      <c r="K2551" s="11">
        <f>ABS(G2551)</f>
        <v>0</v>
      </c>
      <c r="L2551" s="11">
        <f>ABS(H2551)</f>
        <v>0</v>
      </c>
      <c r="M2551" s="12">
        <f>ABS(I2551)</f>
        <v>0</v>
      </c>
      <c r="N2551" s="30">
        <f>AVERAGE(Table4[[#This Row],[H7N9+]:[H3N2+]])</f>
        <v>0</v>
      </c>
      <c r="O2551" s="30">
        <f>MAX(Table4[[#This Row],[H7N9+]:[H3N2+]])</f>
        <v>0</v>
      </c>
      <c r="P2551" s="30">
        <f>_xlfn.VAR.P(Table4[[#This Row],[H7N9]:[H3N2]])</f>
        <v>0</v>
      </c>
    </row>
    <row r="2552" spans="1:16" x14ac:dyDescent="0.25">
      <c r="A2552" s="9">
        <v>2551</v>
      </c>
      <c r="B2552" s="36" t="s">
        <v>15671</v>
      </c>
      <c r="C2552" s="10" t="s">
        <v>4444</v>
      </c>
      <c r="D2552" s="11" t="s">
        <v>4445</v>
      </c>
      <c r="E2552" s="11" t="s">
        <v>241</v>
      </c>
      <c r="F2552" s="11">
        <v>0</v>
      </c>
      <c r="G2552" s="11">
        <v>0</v>
      </c>
      <c r="H2552" s="11">
        <v>0</v>
      </c>
      <c r="I2552" s="11">
        <v>0</v>
      </c>
      <c r="J2552" s="11">
        <f>ABS(F2552)</f>
        <v>0</v>
      </c>
      <c r="K2552" s="11">
        <f>ABS(G2552)</f>
        <v>0</v>
      </c>
      <c r="L2552" s="11">
        <f>ABS(H2552)</f>
        <v>0</v>
      </c>
      <c r="M2552" s="12">
        <f>ABS(I2552)</f>
        <v>0</v>
      </c>
      <c r="N2552" s="30">
        <f>AVERAGE(Table4[[#This Row],[H7N9+]:[H3N2+]])</f>
        <v>0</v>
      </c>
      <c r="O2552" s="30">
        <f>MAX(Table4[[#This Row],[H7N9+]:[H3N2+]])</f>
        <v>0</v>
      </c>
      <c r="P2552" s="30">
        <f>_xlfn.VAR.P(Table4[[#This Row],[H7N9]:[H3N2]])</f>
        <v>0</v>
      </c>
    </row>
    <row r="2553" spans="1:16" x14ac:dyDescent="0.25">
      <c r="A2553" s="9">
        <v>2552</v>
      </c>
      <c r="B2553" s="36" t="s">
        <v>15672</v>
      </c>
      <c r="C2553" s="10" t="s">
        <v>4446</v>
      </c>
      <c r="D2553" s="11" t="s">
        <v>4447</v>
      </c>
      <c r="E2553" s="11" t="s">
        <v>26</v>
      </c>
      <c r="F2553" s="11">
        <v>0</v>
      </c>
      <c r="G2553" s="11">
        <v>0</v>
      </c>
      <c r="H2553" s="11">
        <v>0</v>
      </c>
      <c r="I2553" s="11">
        <v>0</v>
      </c>
      <c r="J2553" s="11">
        <f>ABS(F2553)</f>
        <v>0</v>
      </c>
      <c r="K2553" s="11">
        <f>ABS(G2553)</f>
        <v>0</v>
      </c>
      <c r="L2553" s="11">
        <f>ABS(H2553)</f>
        <v>0</v>
      </c>
      <c r="M2553" s="12">
        <f>ABS(I2553)</f>
        <v>0</v>
      </c>
      <c r="N2553" s="30">
        <f>AVERAGE(Table4[[#This Row],[H7N9+]:[H3N2+]])</f>
        <v>0</v>
      </c>
      <c r="O2553" s="30">
        <f>MAX(Table4[[#This Row],[H7N9+]:[H3N2+]])</f>
        <v>0</v>
      </c>
      <c r="P2553" s="30">
        <f>_xlfn.VAR.P(Table4[[#This Row],[H7N9]:[H3N2]])</f>
        <v>0</v>
      </c>
    </row>
    <row r="2554" spans="1:16" x14ac:dyDescent="0.25">
      <c r="A2554" s="9">
        <v>2553</v>
      </c>
      <c r="B2554" s="36" t="s">
        <v>15673</v>
      </c>
      <c r="C2554" s="10" t="s">
        <v>4448</v>
      </c>
      <c r="D2554" s="11" t="s">
        <v>4449</v>
      </c>
      <c r="E2554" s="11" t="s">
        <v>69</v>
      </c>
      <c r="F2554" s="11">
        <v>0</v>
      </c>
      <c r="G2554" s="11">
        <v>0</v>
      </c>
      <c r="H2554" s="11">
        <v>0</v>
      </c>
      <c r="I2554" s="11">
        <v>0</v>
      </c>
      <c r="J2554" s="11">
        <f>ABS(F2554)</f>
        <v>0</v>
      </c>
      <c r="K2554" s="11">
        <f>ABS(G2554)</f>
        <v>0</v>
      </c>
      <c r="L2554" s="11">
        <f>ABS(H2554)</f>
        <v>0</v>
      </c>
      <c r="M2554" s="12">
        <f>ABS(I2554)</f>
        <v>0</v>
      </c>
      <c r="N2554" s="30">
        <f>AVERAGE(Table4[[#This Row],[H7N9+]:[H3N2+]])</f>
        <v>0</v>
      </c>
      <c r="O2554" s="30">
        <f>MAX(Table4[[#This Row],[H7N9+]:[H3N2+]])</f>
        <v>0</v>
      </c>
      <c r="P2554" s="30">
        <f>_xlfn.VAR.P(Table4[[#This Row],[H7N9]:[H3N2]])</f>
        <v>0</v>
      </c>
    </row>
    <row r="2555" spans="1:16" x14ac:dyDescent="0.25">
      <c r="A2555" s="9">
        <v>2554</v>
      </c>
      <c r="B2555" s="36" t="s">
        <v>15674</v>
      </c>
      <c r="C2555" s="10" t="s">
        <v>4450</v>
      </c>
      <c r="D2555" s="11" t="s">
        <v>4451</v>
      </c>
      <c r="E2555" s="11" t="s">
        <v>17</v>
      </c>
      <c r="F2555" s="11">
        <v>0</v>
      </c>
      <c r="G2555" s="11">
        <v>0</v>
      </c>
      <c r="H2555" s="11">
        <v>0</v>
      </c>
      <c r="I2555" s="11">
        <v>0</v>
      </c>
      <c r="J2555" s="11">
        <f>ABS(F2555)</f>
        <v>0</v>
      </c>
      <c r="K2555" s="11">
        <f>ABS(G2555)</f>
        <v>0</v>
      </c>
      <c r="L2555" s="11">
        <f>ABS(H2555)</f>
        <v>0</v>
      </c>
      <c r="M2555" s="12">
        <f>ABS(I2555)</f>
        <v>0</v>
      </c>
      <c r="N2555" s="30">
        <f>AVERAGE(Table4[[#This Row],[H7N9+]:[H3N2+]])</f>
        <v>0</v>
      </c>
      <c r="O2555" s="30">
        <f>MAX(Table4[[#This Row],[H7N9+]:[H3N2+]])</f>
        <v>0</v>
      </c>
      <c r="P2555" s="30">
        <f>_xlfn.VAR.P(Table4[[#This Row],[H7N9]:[H3N2]])</f>
        <v>0</v>
      </c>
    </row>
    <row r="2556" spans="1:16" x14ac:dyDescent="0.25">
      <c r="A2556" s="9">
        <v>2555</v>
      </c>
      <c r="B2556" s="36" t="s">
        <v>15675</v>
      </c>
      <c r="C2556" s="10" t="s">
        <v>4452</v>
      </c>
      <c r="D2556" s="11" t="s">
        <v>4453</v>
      </c>
      <c r="E2556" s="11" t="s">
        <v>17</v>
      </c>
      <c r="F2556" s="11">
        <v>0</v>
      </c>
      <c r="G2556" s="11">
        <v>0</v>
      </c>
      <c r="H2556" s="11">
        <v>0</v>
      </c>
      <c r="I2556" s="11">
        <v>0</v>
      </c>
      <c r="J2556" s="11">
        <f>ABS(F2556)</f>
        <v>0</v>
      </c>
      <c r="K2556" s="11">
        <f>ABS(G2556)</f>
        <v>0</v>
      </c>
      <c r="L2556" s="11">
        <f>ABS(H2556)</f>
        <v>0</v>
      </c>
      <c r="M2556" s="12">
        <f>ABS(I2556)</f>
        <v>0</v>
      </c>
      <c r="N2556" s="30">
        <f>AVERAGE(Table4[[#This Row],[H7N9+]:[H3N2+]])</f>
        <v>0</v>
      </c>
      <c r="O2556" s="30">
        <f>MAX(Table4[[#This Row],[H7N9+]:[H3N2+]])</f>
        <v>0</v>
      </c>
      <c r="P2556" s="30">
        <f>_xlfn.VAR.P(Table4[[#This Row],[H7N9]:[H3N2]])</f>
        <v>0</v>
      </c>
    </row>
    <row r="2557" spans="1:16" x14ac:dyDescent="0.25">
      <c r="A2557" s="9">
        <v>2556</v>
      </c>
      <c r="B2557" s="36" t="s">
        <v>15676</v>
      </c>
      <c r="C2557" s="10" t="s">
        <v>4454</v>
      </c>
      <c r="D2557" s="11" t="s">
        <v>4453</v>
      </c>
      <c r="E2557" s="11" t="s">
        <v>17</v>
      </c>
      <c r="F2557" s="11">
        <v>0</v>
      </c>
      <c r="G2557" s="11">
        <v>0</v>
      </c>
      <c r="H2557" s="11">
        <v>0</v>
      </c>
      <c r="I2557" s="11">
        <v>0</v>
      </c>
      <c r="J2557" s="11">
        <f>ABS(F2557)</f>
        <v>0</v>
      </c>
      <c r="K2557" s="11">
        <f>ABS(G2557)</f>
        <v>0</v>
      </c>
      <c r="L2557" s="11">
        <f>ABS(H2557)</f>
        <v>0</v>
      </c>
      <c r="M2557" s="12">
        <f>ABS(I2557)</f>
        <v>0</v>
      </c>
      <c r="N2557" s="30">
        <f>AVERAGE(Table4[[#This Row],[H7N9+]:[H3N2+]])</f>
        <v>0</v>
      </c>
      <c r="O2557" s="30">
        <f>MAX(Table4[[#This Row],[H7N9+]:[H3N2+]])</f>
        <v>0</v>
      </c>
      <c r="P2557" s="30">
        <f>_xlfn.VAR.P(Table4[[#This Row],[H7N9]:[H3N2]])</f>
        <v>0</v>
      </c>
    </row>
    <row r="2558" spans="1:16" x14ac:dyDescent="0.25">
      <c r="A2558" s="9">
        <v>2557</v>
      </c>
      <c r="B2558" s="36" t="s">
        <v>15677</v>
      </c>
      <c r="C2558" s="10" t="s">
        <v>4455</v>
      </c>
      <c r="D2558" s="11" t="s">
        <v>4456</v>
      </c>
      <c r="E2558" s="11" t="s">
        <v>17</v>
      </c>
      <c r="F2558" s="11">
        <v>0</v>
      </c>
      <c r="G2558" s="11">
        <v>0</v>
      </c>
      <c r="H2558" s="11">
        <v>0</v>
      </c>
      <c r="I2558" s="11">
        <v>0</v>
      </c>
      <c r="J2558" s="11">
        <f>ABS(F2558)</f>
        <v>0</v>
      </c>
      <c r="K2558" s="11">
        <f>ABS(G2558)</f>
        <v>0</v>
      </c>
      <c r="L2558" s="11">
        <f>ABS(H2558)</f>
        <v>0</v>
      </c>
      <c r="M2558" s="12">
        <f>ABS(I2558)</f>
        <v>0</v>
      </c>
      <c r="N2558" s="30">
        <f>AVERAGE(Table4[[#This Row],[H7N9+]:[H3N2+]])</f>
        <v>0</v>
      </c>
      <c r="O2558" s="30">
        <f>MAX(Table4[[#This Row],[H7N9+]:[H3N2+]])</f>
        <v>0</v>
      </c>
      <c r="P2558" s="30">
        <f>_xlfn.VAR.P(Table4[[#This Row],[H7N9]:[H3N2]])</f>
        <v>0</v>
      </c>
    </row>
    <row r="2559" spans="1:16" x14ac:dyDescent="0.25">
      <c r="A2559" s="9">
        <v>2558</v>
      </c>
      <c r="B2559" s="36" t="s">
        <v>15678</v>
      </c>
      <c r="C2559" s="10" t="s">
        <v>4457</v>
      </c>
      <c r="D2559" s="11" t="s">
        <v>4456</v>
      </c>
      <c r="E2559" s="11" t="s">
        <v>17</v>
      </c>
      <c r="F2559" s="11">
        <v>0</v>
      </c>
      <c r="G2559" s="11">
        <v>0</v>
      </c>
      <c r="H2559" s="11">
        <v>0</v>
      </c>
      <c r="I2559" s="11">
        <v>0</v>
      </c>
      <c r="J2559" s="11">
        <f>ABS(F2559)</f>
        <v>0</v>
      </c>
      <c r="K2559" s="11">
        <f>ABS(G2559)</f>
        <v>0</v>
      </c>
      <c r="L2559" s="11">
        <f>ABS(H2559)</f>
        <v>0</v>
      </c>
      <c r="M2559" s="12">
        <f>ABS(I2559)</f>
        <v>0</v>
      </c>
      <c r="N2559" s="30">
        <f>AVERAGE(Table4[[#This Row],[H7N9+]:[H3N2+]])</f>
        <v>0</v>
      </c>
      <c r="O2559" s="30">
        <f>MAX(Table4[[#This Row],[H7N9+]:[H3N2+]])</f>
        <v>0</v>
      </c>
      <c r="P2559" s="30">
        <f>_xlfn.VAR.P(Table4[[#This Row],[H7N9]:[H3N2]])</f>
        <v>0</v>
      </c>
    </row>
    <row r="2560" spans="1:16" x14ac:dyDescent="0.25">
      <c r="A2560" s="9">
        <v>2559</v>
      </c>
      <c r="B2560" s="36" t="s">
        <v>15679</v>
      </c>
      <c r="C2560" s="10" t="s">
        <v>4458</v>
      </c>
      <c r="D2560" s="11" t="s">
        <v>4459</v>
      </c>
      <c r="E2560" s="11" t="s">
        <v>17</v>
      </c>
      <c r="F2560" s="11">
        <v>0</v>
      </c>
      <c r="G2560" s="11">
        <v>0</v>
      </c>
      <c r="H2560" s="11">
        <v>0</v>
      </c>
      <c r="I2560" s="11">
        <v>0</v>
      </c>
      <c r="J2560" s="11">
        <f>ABS(F2560)</f>
        <v>0</v>
      </c>
      <c r="K2560" s="11">
        <f>ABS(G2560)</f>
        <v>0</v>
      </c>
      <c r="L2560" s="11">
        <f>ABS(H2560)</f>
        <v>0</v>
      </c>
      <c r="M2560" s="12">
        <f>ABS(I2560)</f>
        <v>0</v>
      </c>
      <c r="N2560" s="30">
        <f>AVERAGE(Table4[[#This Row],[H7N9+]:[H3N2+]])</f>
        <v>0</v>
      </c>
      <c r="O2560" s="30">
        <f>MAX(Table4[[#This Row],[H7N9+]:[H3N2+]])</f>
        <v>0</v>
      </c>
      <c r="P2560" s="30">
        <f>_xlfn.VAR.P(Table4[[#This Row],[H7N9]:[H3N2]])</f>
        <v>0</v>
      </c>
    </row>
    <row r="2561" spans="1:16" x14ac:dyDescent="0.25">
      <c r="A2561" s="9">
        <v>2560</v>
      </c>
      <c r="B2561" s="36" t="s">
        <v>15680</v>
      </c>
      <c r="C2561" s="10" t="s">
        <v>4460</v>
      </c>
      <c r="D2561" s="11" t="s">
        <v>4459</v>
      </c>
      <c r="E2561" s="11" t="s">
        <v>17</v>
      </c>
      <c r="F2561" s="11">
        <v>0</v>
      </c>
      <c r="G2561" s="11">
        <v>0</v>
      </c>
      <c r="H2561" s="11">
        <v>0</v>
      </c>
      <c r="I2561" s="11">
        <v>0</v>
      </c>
      <c r="J2561" s="11">
        <f>ABS(F2561)</f>
        <v>0</v>
      </c>
      <c r="K2561" s="11">
        <f>ABS(G2561)</f>
        <v>0</v>
      </c>
      <c r="L2561" s="11">
        <f>ABS(H2561)</f>
        <v>0</v>
      </c>
      <c r="M2561" s="12">
        <f>ABS(I2561)</f>
        <v>0</v>
      </c>
      <c r="N2561" s="30">
        <f>AVERAGE(Table4[[#This Row],[H7N9+]:[H3N2+]])</f>
        <v>0</v>
      </c>
      <c r="O2561" s="30">
        <f>MAX(Table4[[#This Row],[H7N9+]:[H3N2+]])</f>
        <v>0</v>
      </c>
      <c r="P2561" s="30">
        <f>_xlfn.VAR.P(Table4[[#This Row],[H7N9]:[H3N2]])</f>
        <v>0</v>
      </c>
    </row>
    <row r="2562" spans="1:16" x14ac:dyDescent="0.25">
      <c r="A2562" s="9">
        <v>2561</v>
      </c>
      <c r="B2562" s="36" t="s">
        <v>15681</v>
      </c>
      <c r="C2562" s="10" t="s">
        <v>4461</v>
      </c>
      <c r="D2562" s="11" t="s">
        <v>4462</v>
      </c>
      <c r="E2562" s="11" t="s">
        <v>17</v>
      </c>
      <c r="F2562" s="11">
        <v>0</v>
      </c>
      <c r="G2562" s="11">
        <v>0</v>
      </c>
      <c r="H2562" s="11">
        <v>0</v>
      </c>
      <c r="I2562" s="11">
        <v>0</v>
      </c>
      <c r="J2562" s="11">
        <f>ABS(F2562)</f>
        <v>0</v>
      </c>
      <c r="K2562" s="11">
        <f>ABS(G2562)</f>
        <v>0</v>
      </c>
      <c r="L2562" s="11">
        <f>ABS(H2562)</f>
        <v>0</v>
      </c>
      <c r="M2562" s="12">
        <f>ABS(I2562)</f>
        <v>0</v>
      </c>
      <c r="N2562" s="30">
        <f>AVERAGE(Table4[[#This Row],[H7N9+]:[H3N2+]])</f>
        <v>0</v>
      </c>
      <c r="O2562" s="30">
        <f>MAX(Table4[[#This Row],[H7N9+]:[H3N2+]])</f>
        <v>0</v>
      </c>
      <c r="P2562" s="30">
        <f>_xlfn.VAR.P(Table4[[#This Row],[H7N9]:[H3N2]])</f>
        <v>0</v>
      </c>
    </row>
    <row r="2563" spans="1:16" x14ac:dyDescent="0.25">
      <c r="A2563" s="9">
        <v>2562</v>
      </c>
      <c r="B2563" s="36" t="s">
        <v>15682</v>
      </c>
      <c r="C2563" s="10" t="s">
        <v>4463</v>
      </c>
      <c r="D2563" s="11" t="s">
        <v>4462</v>
      </c>
      <c r="E2563" s="11" t="s">
        <v>17</v>
      </c>
      <c r="F2563" s="11">
        <v>0</v>
      </c>
      <c r="G2563" s="11">
        <v>0</v>
      </c>
      <c r="H2563" s="11">
        <v>0</v>
      </c>
      <c r="I2563" s="11">
        <v>0</v>
      </c>
      <c r="J2563" s="11">
        <f>ABS(F2563)</f>
        <v>0</v>
      </c>
      <c r="K2563" s="11">
        <f>ABS(G2563)</f>
        <v>0</v>
      </c>
      <c r="L2563" s="11">
        <f>ABS(H2563)</f>
        <v>0</v>
      </c>
      <c r="M2563" s="12">
        <f>ABS(I2563)</f>
        <v>0</v>
      </c>
      <c r="N2563" s="30">
        <f>AVERAGE(Table4[[#This Row],[H7N9+]:[H3N2+]])</f>
        <v>0</v>
      </c>
      <c r="O2563" s="30">
        <f>MAX(Table4[[#This Row],[H7N9+]:[H3N2+]])</f>
        <v>0</v>
      </c>
      <c r="P2563" s="30">
        <f>_xlfn.VAR.P(Table4[[#This Row],[H7N9]:[H3N2]])</f>
        <v>0</v>
      </c>
    </row>
    <row r="2564" spans="1:16" x14ac:dyDescent="0.25">
      <c r="A2564" s="9">
        <v>2563</v>
      </c>
      <c r="B2564" s="36" t="s">
        <v>15683</v>
      </c>
      <c r="C2564" s="10" t="s">
        <v>4464</v>
      </c>
      <c r="D2564" s="11" t="s">
        <v>4465</v>
      </c>
      <c r="E2564" s="11" t="s">
        <v>420</v>
      </c>
      <c r="F2564" s="11">
        <v>0</v>
      </c>
      <c r="G2564" s="11">
        <v>0</v>
      </c>
      <c r="H2564" s="11">
        <v>0</v>
      </c>
      <c r="I2564" s="11">
        <v>0</v>
      </c>
      <c r="J2564" s="11">
        <f>ABS(F2564)</f>
        <v>0</v>
      </c>
      <c r="K2564" s="11">
        <f>ABS(G2564)</f>
        <v>0</v>
      </c>
      <c r="L2564" s="11">
        <f>ABS(H2564)</f>
        <v>0</v>
      </c>
      <c r="M2564" s="12">
        <f>ABS(I2564)</f>
        <v>0</v>
      </c>
      <c r="N2564" s="30">
        <f>AVERAGE(Table4[[#This Row],[H7N9+]:[H3N2+]])</f>
        <v>0</v>
      </c>
      <c r="O2564" s="30">
        <f>MAX(Table4[[#This Row],[H7N9+]:[H3N2+]])</f>
        <v>0</v>
      </c>
      <c r="P2564" s="30">
        <f>_xlfn.VAR.P(Table4[[#This Row],[H7N9]:[H3N2]])</f>
        <v>0</v>
      </c>
    </row>
    <row r="2565" spans="1:16" x14ac:dyDescent="0.25">
      <c r="A2565" s="9">
        <v>2564</v>
      </c>
      <c r="B2565" s="36" t="s">
        <v>15684</v>
      </c>
      <c r="C2565" s="10" t="s">
        <v>4466</v>
      </c>
      <c r="D2565" s="11" t="s">
        <v>4467</v>
      </c>
      <c r="E2565" s="11" t="s">
        <v>238</v>
      </c>
      <c r="F2565" s="11">
        <v>0</v>
      </c>
      <c r="G2565" s="11">
        <v>0</v>
      </c>
      <c r="H2565" s="11">
        <v>0</v>
      </c>
      <c r="I2565" s="11">
        <v>0</v>
      </c>
      <c r="J2565" s="11">
        <f>ABS(F2565)</f>
        <v>0</v>
      </c>
      <c r="K2565" s="11">
        <f>ABS(G2565)</f>
        <v>0</v>
      </c>
      <c r="L2565" s="11">
        <f>ABS(H2565)</f>
        <v>0</v>
      </c>
      <c r="M2565" s="12">
        <f>ABS(I2565)</f>
        <v>0</v>
      </c>
      <c r="N2565" s="30">
        <f>AVERAGE(Table4[[#This Row],[H7N9+]:[H3N2+]])</f>
        <v>0</v>
      </c>
      <c r="O2565" s="30">
        <f>MAX(Table4[[#This Row],[H7N9+]:[H3N2+]])</f>
        <v>0</v>
      </c>
      <c r="P2565" s="30">
        <f>_xlfn.VAR.P(Table4[[#This Row],[H7N9]:[H3N2]])</f>
        <v>0</v>
      </c>
    </row>
    <row r="2566" spans="1:16" x14ac:dyDescent="0.25">
      <c r="A2566" s="9">
        <v>2565</v>
      </c>
      <c r="B2566" s="36" t="s">
        <v>15685</v>
      </c>
      <c r="C2566" s="10" t="s">
        <v>4468</v>
      </c>
      <c r="D2566" s="11" t="s">
        <v>4467</v>
      </c>
      <c r="E2566" s="11" t="s">
        <v>238</v>
      </c>
      <c r="F2566" s="11">
        <v>0</v>
      </c>
      <c r="G2566" s="11">
        <v>0</v>
      </c>
      <c r="H2566" s="11">
        <v>0</v>
      </c>
      <c r="I2566" s="11">
        <v>0</v>
      </c>
      <c r="J2566" s="11">
        <f>ABS(F2566)</f>
        <v>0</v>
      </c>
      <c r="K2566" s="11">
        <f>ABS(G2566)</f>
        <v>0</v>
      </c>
      <c r="L2566" s="11">
        <f>ABS(H2566)</f>
        <v>0</v>
      </c>
      <c r="M2566" s="12">
        <f>ABS(I2566)</f>
        <v>0</v>
      </c>
      <c r="N2566" s="30">
        <f>AVERAGE(Table4[[#This Row],[H7N9+]:[H3N2+]])</f>
        <v>0</v>
      </c>
      <c r="O2566" s="30">
        <f>MAX(Table4[[#This Row],[H7N9+]:[H3N2+]])</f>
        <v>0</v>
      </c>
      <c r="P2566" s="30">
        <f>_xlfn.VAR.P(Table4[[#This Row],[H7N9]:[H3N2]])</f>
        <v>0</v>
      </c>
    </row>
    <row r="2567" spans="1:16" x14ac:dyDescent="0.25">
      <c r="A2567" s="9">
        <v>2566</v>
      </c>
      <c r="B2567" s="36" t="s">
        <v>15686</v>
      </c>
      <c r="C2567" s="10" t="s">
        <v>4469</v>
      </c>
      <c r="D2567" s="11" t="s">
        <v>4470</v>
      </c>
      <c r="E2567" s="11" t="s">
        <v>238</v>
      </c>
      <c r="F2567" s="11">
        <v>0</v>
      </c>
      <c r="G2567" s="11">
        <v>0</v>
      </c>
      <c r="H2567" s="11">
        <v>0</v>
      </c>
      <c r="I2567" s="11">
        <v>0</v>
      </c>
      <c r="J2567" s="11">
        <f>ABS(F2567)</f>
        <v>0</v>
      </c>
      <c r="K2567" s="11">
        <f>ABS(G2567)</f>
        <v>0</v>
      </c>
      <c r="L2567" s="11">
        <f>ABS(H2567)</f>
        <v>0</v>
      </c>
      <c r="M2567" s="12">
        <f>ABS(I2567)</f>
        <v>0</v>
      </c>
      <c r="N2567" s="30">
        <f>AVERAGE(Table4[[#This Row],[H7N9+]:[H3N2+]])</f>
        <v>0</v>
      </c>
      <c r="O2567" s="30">
        <f>MAX(Table4[[#This Row],[H7N9+]:[H3N2+]])</f>
        <v>0</v>
      </c>
      <c r="P2567" s="30">
        <f>_xlfn.VAR.P(Table4[[#This Row],[H7N9]:[H3N2]])</f>
        <v>0</v>
      </c>
    </row>
    <row r="2568" spans="1:16" x14ac:dyDescent="0.25">
      <c r="A2568" s="9">
        <v>2567</v>
      </c>
      <c r="B2568" s="36" t="s">
        <v>15687</v>
      </c>
      <c r="C2568" s="10" t="s">
        <v>4471</v>
      </c>
      <c r="D2568" s="11" t="s">
        <v>4470</v>
      </c>
      <c r="E2568" s="11" t="s">
        <v>238</v>
      </c>
      <c r="F2568" s="11">
        <v>0</v>
      </c>
      <c r="G2568" s="11">
        <v>0</v>
      </c>
      <c r="H2568" s="11">
        <v>-0.77459666924148296</v>
      </c>
      <c r="I2568" s="11">
        <v>0</v>
      </c>
      <c r="J2568" s="11">
        <f>ABS(F2568)</f>
        <v>0</v>
      </c>
      <c r="K2568" s="11">
        <f>ABS(G2568)</f>
        <v>0</v>
      </c>
      <c r="L2568" s="11">
        <f>ABS(H2568)</f>
        <v>0.77459666924148296</v>
      </c>
      <c r="M2568" s="12">
        <f>ABS(I2568)</f>
        <v>0</v>
      </c>
      <c r="N2568" s="30">
        <f>AVERAGE(Table4[[#This Row],[H7N9+]:[H3N2+]])</f>
        <v>0.19364916731037074</v>
      </c>
      <c r="O2568" s="30">
        <f>MAX(Table4[[#This Row],[H7N9+]:[H3N2+]])</f>
        <v>0.77459666924148296</v>
      </c>
      <c r="P2568" s="30">
        <f>_xlfn.VAR.P(Table4[[#This Row],[H7N9]:[H3N2]])</f>
        <v>0.11249999999999988</v>
      </c>
    </row>
    <row r="2569" spans="1:16" x14ac:dyDescent="0.25">
      <c r="A2569" s="9">
        <v>2568</v>
      </c>
      <c r="B2569" s="36" t="s">
        <v>15688</v>
      </c>
      <c r="C2569" s="10" t="s">
        <v>4472</v>
      </c>
      <c r="D2569" s="11" t="s">
        <v>4473</v>
      </c>
      <c r="E2569" s="11" t="s">
        <v>238</v>
      </c>
      <c r="F2569" s="11">
        <v>0</v>
      </c>
      <c r="G2569" s="11">
        <v>0</v>
      </c>
      <c r="H2569" s="11">
        <v>-0.77459666924148296</v>
      </c>
      <c r="I2569" s="11">
        <v>0</v>
      </c>
      <c r="J2569" s="11">
        <f>ABS(F2569)</f>
        <v>0</v>
      </c>
      <c r="K2569" s="11">
        <f>ABS(G2569)</f>
        <v>0</v>
      </c>
      <c r="L2569" s="11">
        <f>ABS(H2569)</f>
        <v>0.77459666924148296</v>
      </c>
      <c r="M2569" s="12">
        <f>ABS(I2569)</f>
        <v>0</v>
      </c>
      <c r="N2569" s="30">
        <f>AVERAGE(Table4[[#This Row],[H7N9+]:[H3N2+]])</f>
        <v>0.19364916731037074</v>
      </c>
      <c r="O2569" s="30">
        <f>MAX(Table4[[#This Row],[H7N9+]:[H3N2+]])</f>
        <v>0.77459666924148296</v>
      </c>
      <c r="P2569" s="30">
        <f>_xlfn.VAR.P(Table4[[#This Row],[H7N9]:[H3N2]])</f>
        <v>0.11249999999999988</v>
      </c>
    </row>
    <row r="2570" spans="1:16" x14ac:dyDescent="0.25">
      <c r="A2570" s="9">
        <v>2569</v>
      </c>
      <c r="B2570" s="36" t="s">
        <v>15689</v>
      </c>
      <c r="C2570" s="10" t="s">
        <v>4474</v>
      </c>
      <c r="D2570" s="11" t="s">
        <v>4473</v>
      </c>
      <c r="E2570" s="11" t="s">
        <v>238</v>
      </c>
      <c r="F2570" s="11">
        <v>0</v>
      </c>
      <c r="G2570" s="11">
        <v>0</v>
      </c>
      <c r="H2570" s="11">
        <v>0</v>
      </c>
      <c r="I2570" s="11">
        <v>0</v>
      </c>
      <c r="J2570" s="11">
        <f>ABS(F2570)</f>
        <v>0</v>
      </c>
      <c r="K2570" s="11">
        <f>ABS(G2570)</f>
        <v>0</v>
      </c>
      <c r="L2570" s="11">
        <f>ABS(H2570)</f>
        <v>0</v>
      </c>
      <c r="M2570" s="12">
        <f>ABS(I2570)</f>
        <v>0</v>
      </c>
      <c r="N2570" s="30">
        <f>AVERAGE(Table4[[#This Row],[H7N9+]:[H3N2+]])</f>
        <v>0</v>
      </c>
      <c r="O2570" s="30">
        <f>MAX(Table4[[#This Row],[H7N9+]:[H3N2+]])</f>
        <v>0</v>
      </c>
      <c r="P2570" s="30">
        <f>_xlfn.VAR.P(Table4[[#This Row],[H7N9]:[H3N2]])</f>
        <v>0</v>
      </c>
    </row>
    <row r="2571" spans="1:16" x14ac:dyDescent="0.25">
      <c r="A2571" s="9">
        <v>2570</v>
      </c>
      <c r="B2571" s="36" t="s">
        <v>15690</v>
      </c>
      <c r="C2571" s="10" t="s">
        <v>4475</v>
      </c>
      <c r="D2571" s="11" t="s">
        <v>4476</v>
      </c>
      <c r="E2571" s="11" t="s">
        <v>392</v>
      </c>
      <c r="F2571" s="11">
        <v>0</v>
      </c>
      <c r="G2571" s="11">
        <v>0</v>
      </c>
      <c r="H2571" s="11">
        <v>0</v>
      </c>
      <c r="I2571" s="11">
        <v>0</v>
      </c>
      <c r="J2571" s="11">
        <f>ABS(F2571)</f>
        <v>0</v>
      </c>
      <c r="K2571" s="11">
        <f>ABS(G2571)</f>
        <v>0</v>
      </c>
      <c r="L2571" s="11">
        <f>ABS(H2571)</f>
        <v>0</v>
      </c>
      <c r="M2571" s="12">
        <f>ABS(I2571)</f>
        <v>0</v>
      </c>
      <c r="N2571" s="30">
        <f>AVERAGE(Table4[[#This Row],[H7N9+]:[H3N2+]])</f>
        <v>0</v>
      </c>
      <c r="O2571" s="30">
        <f>MAX(Table4[[#This Row],[H7N9+]:[H3N2+]])</f>
        <v>0</v>
      </c>
      <c r="P2571" s="30">
        <f>_xlfn.VAR.P(Table4[[#This Row],[H7N9]:[H3N2]])</f>
        <v>0</v>
      </c>
    </row>
    <row r="2572" spans="1:16" x14ac:dyDescent="0.25">
      <c r="A2572" s="9">
        <v>2571</v>
      </c>
      <c r="B2572" s="36" t="s">
        <v>15691</v>
      </c>
      <c r="C2572" s="10" t="s">
        <v>4477</v>
      </c>
      <c r="D2572" s="11" t="s">
        <v>4478</v>
      </c>
      <c r="E2572" s="11" t="s">
        <v>1164</v>
      </c>
      <c r="F2572" s="11">
        <v>0</v>
      </c>
      <c r="G2572" s="11">
        <v>0</v>
      </c>
      <c r="H2572" s="11">
        <v>0</v>
      </c>
      <c r="I2572" s="11">
        <v>0</v>
      </c>
      <c r="J2572" s="11">
        <f>ABS(F2572)</f>
        <v>0</v>
      </c>
      <c r="K2572" s="11">
        <f>ABS(G2572)</f>
        <v>0</v>
      </c>
      <c r="L2572" s="11">
        <f>ABS(H2572)</f>
        <v>0</v>
      </c>
      <c r="M2572" s="12">
        <f>ABS(I2572)</f>
        <v>0</v>
      </c>
      <c r="N2572" s="30">
        <f>AVERAGE(Table4[[#This Row],[H7N9+]:[H3N2+]])</f>
        <v>0</v>
      </c>
      <c r="O2572" s="30">
        <f>MAX(Table4[[#This Row],[H7N9+]:[H3N2+]])</f>
        <v>0</v>
      </c>
      <c r="P2572" s="30">
        <f>_xlfn.VAR.P(Table4[[#This Row],[H7N9]:[H3N2]])</f>
        <v>0</v>
      </c>
    </row>
    <row r="2573" spans="1:16" x14ac:dyDescent="0.25">
      <c r="A2573" s="9">
        <v>2572</v>
      </c>
      <c r="B2573" s="36" t="s">
        <v>15692</v>
      </c>
      <c r="C2573" s="10" t="s">
        <v>4479</v>
      </c>
      <c r="D2573" s="11" t="s">
        <v>4480</v>
      </c>
      <c r="E2573" s="11" t="s">
        <v>204</v>
      </c>
      <c r="F2573" s="11">
        <v>0</v>
      </c>
      <c r="G2573" s="11">
        <v>0</v>
      </c>
      <c r="H2573" s="11">
        <v>0</v>
      </c>
      <c r="I2573" s="11">
        <v>0</v>
      </c>
      <c r="J2573" s="11">
        <f>ABS(F2573)</f>
        <v>0</v>
      </c>
      <c r="K2573" s="11">
        <f>ABS(G2573)</f>
        <v>0</v>
      </c>
      <c r="L2573" s="11">
        <f>ABS(H2573)</f>
        <v>0</v>
      </c>
      <c r="M2573" s="12">
        <f>ABS(I2573)</f>
        <v>0</v>
      </c>
      <c r="N2573" s="30">
        <f>AVERAGE(Table4[[#This Row],[H7N9+]:[H3N2+]])</f>
        <v>0</v>
      </c>
      <c r="O2573" s="30">
        <f>MAX(Table4[[#This Row],[H7N9+]:[H3N2+]])</f>
        <v>0</v>
      </c>
      <c r="P2573" s="30">
        <f>_xlfn.VAR.P(Table4[[#This Row],[H7N9]:[H3N2]])</f>
        <v>0</v>
      </c>
    </row>
    <row r="2574" spans="1:16" x14ac:dyDescent="0.25">
      <c r="A2574" s="9">
        <v>2573</v>
      </c>
      <c r="B2574" s="36" t="s">
        <v>15693</v>
      </c>
      <c r="C2574" s="10" t="s">
        <v>4481</v>
      </c>
      <c r="D2574" s="11" t="s">
        <v>4480</v>
      </c>
      <c r="E2574" s="11" t="s">
        <v>204</v>
      </c>
      <c r="F2574" s="11">
        <v>0</v>
      </c>
      <c r="G2574" s="11">
        <v>0</v>
      </c>
      <c r="H2574" s="11">
        <v>0</v>
      </c>
      <c r="I2574" s="11">
        <v>0</v>
      </c>
      <c r="J2574" s="11">
        <f>ABS(F2574)</f>
        <v>0</v>
      </c>
      <c r="K2574" s="11">
        <f>ABS(G2574)</f>
        <v>0</v>
      </c>
      <c r="L2574" s="11">
        <f>ABS(H2574)</f>
        <v>0</v>
      </c>
      <c r="M2574" s="12">
        <f>ABS(I2574)</f>
        <v>0</v>
      </c>
      <c r="N2574" s="30">
        <f>AVERAGE(Table4[[#This Row],[H7N9+]:[H3N2+]])</f>
        <v>0</v>
      </c>
      <c r="O2574" s="30">
        <f>MAX(Table4[[#This Row],[H7N9+]:[H3N2+]])</f>
        <v>0</v>
      </c>
      <c r="P2574" s="30">
        <f>_xlfn.VAR.P(Table4[[#This Row],[H7N9]:[H3N2]])</f>
        <v>0</v>
      </c>
    </row>
    <row r="2575" spans="1:16" x14ac:dyDescent="0.25">
      <c r="A2575" s="9">
        <v>2574</v>
      </c>
      <c r="B2575" s="36" t="s">
        <v>15694</v>
      </c>
      <c r="C2575" s="10" t="s">
        <v>4482</v>
      </c>
      <c r="D2575" s="11" t="s">
        <v>4483</v>
      </c>
      <c r="E2575" s="11" t="s">
        <v>204</v>
      </c>
      <c r="F2575" s="11">
        <v>0</v>
      </c>
      <c r="G2575" s="11">
        <v>0</v>
      </c>
      <c r="H2575" s="11">
        <v>0</v>
      </c>
      <c r="I2575" s="11">
        <v>0</v>
      </c>
      <c r="J2575" s="11">
        <f>ABS(F2575)</f>
        <v>0</v>
      </c>
      <c r="K2575" s="11">
        <f>ABS(G2575)</f>
        <v>0</v>
      </c>
      <c r="L2575" s="11">
        <f>ABS(H2575)</f>
        <v>0</v>
      </c>
      <c r="M2575" s="12">
        <f>ABS(I2575)</f>
        <v>0</v>
      </c>
      <c r="N2575" s="30">
        <f>AVERAGE(Table4[[#This Row],[H7N9+]:[H3N2+]])</f>
        <v>0</v>
      </c>
      <c r="O2575" s="30">
        <f>MAX(Table4[[#This Row],[H7N9+]:[H3N2+]])</f>
        <v>0</v>
      </c>
      <c r="P2575" s="30">
        <f>_xlfn.VAR.P(Table4[[#This Row],[H7N9]:[H3N2]])</f>
        <v>0</v>
      </c>
    </row>
    <row r="2576" spans="1:16" x14ac:dyDescent="0.25">
      <c r="A2576" s="9">
        <v>2575</v>
      </c>
      <c r="B2576" s="36" t="s">
        <v>15695</v>
      </c>
      <c r="C2576" s="10" t="s">
        <v>4484</v>
      </c>
      <c r="D2576" s="11" t="s">
        <v>4483</v>
      </c>
      <c r="E2576" s="11" t="s">
        <v>204</v>
      </c>
      <c r="F2576" s="11">
        <v>-0.94868329805051399</v>
      </c>
      <c r="G2576" s="11">
        <v>0.25819888974716099</v>
      </c>
      <c r="H2576" s="11">
        <v>0.25819888974716099</v>
      </c>
      <c r="I2576" s="11">
        <v>0.25819888974716099</v>
      </c>
      <c r="J2576" s="11">
        <f>ABS(F2576)</f>
        <v>0.94868329805051399</v>
      </c>
      <c r="K2576" s="11">
        <f>ABS(G2576)</f>
        <v>0.25819888974716099</v>
      </c>
      <c r="L2576" s="11">
        <f>ABS(H2576)</f>
        <v>0.25819888974716099</v>
      </c>
      <c r="M2576" s="12">
        <f>ABS(I2576)</f>
        <v>0.25819888974716099</v>
      </c>
      <c r="N2576" s="30">
        <f>AVERAGE(Table4[[#This Row],[H7N9+]:[H3N2+]])</f>
        <v>0.43081999182299924</v>
      </c>
      <c r="O2576" s="30">
        <f>MAX(Table4[[#This Row],[H7N9+]:[H3N2+]])</f>
        <v>0.94868329805051399</v>
      </c>
      <c r="P2576" s="30">
        <f>_xlfn.VAR.P(Table4[[#This Row],[H7N9]:[H3N2]])</f>
        <v>0.27310586535436926</v>
      </c>
    </row>
    <row r="2577" spans="1:16" x14ac:dyDescent="0.25">
      <c r="A2577" s="9">
        <v>2576</v>
      </c>
      <c r="B2577" s="36" t="s">
        <v>15696</v>
      </c>
      <c r="C2577" s="10" t="s">
        <v>4485</v>
      </c>
      <c r="D2577" s="11" t="s">
        <v>4486</v>
      </c>
      <c r="E2577" s="11" t="s">
        <v>204</v>
      </c>
      <c r="F2577" s="11">
        <v>0</v>
      </c>
      <c r="G2577" s="11">
        <v>0</v>
      </c>
      <c r="H2577" s="11">
        <v>0</v>
      </c>
      <c r="I2577" s="11">
        <v>0</v>
      </c>
      <c r="J2577" s="11">
        <f>ABS(F2577)</f>
        <v>0</v>
      </c>
      <c r="K2577" s="11">
        <f>ABS(G2577)</f>
        <v>0</v>
      </c>
      <c r="L2577" s="11">
        <f>ABS(H2577)</f>
        <v>0</v>
      </c>
      <c r="M2577" s="12">
        <f>ABS(I2577)</f>
        <v>0</v>
      </c>
      <c r="N2577" s="30">
        <f>AVERAGE(Table4[[#This Row],[H7N9+]:[H3N2+]])</f>
        <v>0</v>
      </c>
      <c r="O2577" s="30">
        <f>MAX(Table4[[#This Row],[H7N9+]:[H3N2+]])</f>
        <v>0</v>
      </c>
      <c r="P2577" s="30">
        <f>_xlfn.VAR.P(Table4[[#This Row],[H7N9]:[H3N2]])</f>
        <v>0</v>
      </c>
    </row>
    <row r="2578" spans="1:16" x14ac:dyDescent="0.25">
      <c r="A2578" s="9">
        <v>2577</v>
      </c>
      <c r="B2578" s="36" t="s">
        <v>15697</v>
      </c>
      <c r="C2578" s="10" t="s">
        <v>4487</v>
      </c>
      <c r="D2578" s="11" t="s">
        <v>4486</v>
      </c>
      <c r="E2578" s="11" t="s">
        <v>204</v>
      </c>
      <c r="F2578" s="11">
        <v>-0.94868329805051399</v>
      </c>
      <c r="G2578" s="11">
        <v>0.25819888974716099</v>
      </c>
      <c r="H2578" s="11">
        <v>0.25819888974716099</v>
      </c>
      <c r="I2578" s="11">
        <v>0.25819888974716099</v>
      </c>
      <c r="J2578" s="11">
        <f>ABS(F2578)</f>
        <v>0.94868329805051399</v>
      </c>
      <c r="K2578" s="11">
        <f>ABS(G2578)</f>
        <v>0.25819888974716099</v>
      </c>
      <c r="L2578" s="11">
        <f>ABS(H2578)</f>
        <v>0.25819888974716099</v>
      </c>
      <c r="M2578" s="12">
        <f>ABS(I2578)</f>
        <v>0.25819888974716099</v>
      </c>
      <c r="N2578" s="30">
        <f>AVERAGE(Table4[[#This Row],[H7N9+]:[H3N2+]])</f>
        <v>0.43081999182299924</v>
      </c>
      <c r="O2578" s="30">
        <f>MAX(Table4[[#This Row],[H7N9+]:[H3N2+]])</f>
        <v>0.94868329805051399</v>
      </c>
      <c r="P2578" s="30">
        <f>_xlfn.VAR.P(Table4[[#This Row],[H7N9]:[H3N2]])</f>
        <v>0.27310586535436926</v>
      </c>
    </row>
    <row r="2579" spans="1:16" x14ac:dyDescent="0.25">
      <c r="A2579" s="9">
        <v>2578</v>
      </c>
      <c r="B2579" s="36" t="s">
        <v>15698</v>
      </c>
      <c r="C2579" s="10" t="s">
        <v>4488</v>
      </c>
      <c r="D2579" s="11" t="s">
        <v>4489</v>
      </c>
      <c r="E2579" s="11" t="s">
        <v>204</v>
      </c>
      <c r="F2579" s="11">
        <v>-0.2</v>
      </c>
      <c r="G2579" s="11">
        <v>0.4</v>
      </c>
      <c r="H2579" s="11">
        <v>0.77459666924148296</v>
      </c>
      <c r="I2579" s="11">
        <v>0.63245553203367599</v>
      </c>
      <c r="J2579" s="11">
        <f>ABS(F2579)</f>
        <v>0.2</v>
      </c>
      <c r="K2579" s="11">
        <f>ABS(G2579)</f>
        <v>0.4</v>
      </c>
      <c r="L2579" s="11">
        <f>ABS(H2579)</f>
        <v>0.77459666924148296</v>
      </c>
      <c r="M2579" s="12">
        <f>ABS(I2579)</f>
        <v>0.63245553203367599</v>
      </c>
      <c r="N2579" s="30">
        <f>AVERAGE(Table4[[#This Row],[H7N9+]:[H3N2+]])</f>
        <v>0.50176305031878976</v>
      </c>
      <c r="O2579" s="30">
        <f>MAX(Table4[[#This Row],[H7N9+]:[H3N2+]])</f>
        <v>0.77459666924148296</v>
      </c>
      <c r="P2579" s="30">
        <f>_xlfn.VAR.P(Table4[[#This Row],[H7N9]:[H3N2]])</f>
        <v>0.1385864513985415</v>
      </c>
    </row>
    <row r="2580" spans="1:16" x14ac:dyDescent="0.25">
      <c r="A2580" s="9">
        <v>2579</v>
      </c>
      <c r="B2580" s="36" t="s">
        <v>15699</v>
      </c>
      <c r="C2580" s="10" t="s">
        <v>4490</v>
      </c>
      <c r="D2580" s="11" t="s">
        <v>4489</v>
      </c>
      <c r="E2580" s="11" t="s">
        <v>204</v>
      </c>
      <c r="F2580" s="11">
        <v>-0.25819888974716099</v>
      </c>
      <c r="G2580" s="11">
        <v>-0.2</v>
      </c>
      <c r="H2580" s="11">
        <v>0.25819888974716099</v>
      </c>
      <c r="I2580" s="11">
        <v>0</v>
      </c>
      <c r="J2580" s="11">
        <f>ABS(F2580)</f>
        <v>0.25819888974716099</v>
      </c>
      <c r="K2580" s="11">
        <f>ABS(G2580)</f>
        <v>0.2</v>
      </c>
      <c r="L2580" s="11">
        <f>ABS(H2580)</f>
        <v>0.25819888974716099</v>
      </c>
      <c r="M2580" s="12">
        <f>ABS(I2580)</f>
        <v>0</v>
      </c>
      <c r="N2580" s="30">
        <f>AVERAGE(Table4[[#This Row],[H7N9+]:[H3N2+]])</f>
        <v>0.17909944487358048</v>
      </c>
      <c r="O2580" s="30">
        <f>MAX(Table4[[#This Row],[H7N9+]:[H3N2+]])</f>
        <v>0.25819888974716099</v>
      </c>
      <c r="P2580" s="30">
        <f>_xlfn.VAR.P(Table4[[#This Row],[H7N9]:[H3N2]])</f>
        <v>4.0833333333333298E-2</v>
      </c>
    </row>
    <row r="2581" spans="1:16" x14ac:dyDescent="0.25">
      <c r="A2581" s="9">
        <v>2580</v>
      </c>
      <c r="B2581" s="36" t="s">
        <v>15700</v>
      </c>
      <c r="C2581" s="10" t="s">
        <v>4491</v>
      </c>
      <c r="D2581" s="11" t="s">
        <v>4492</v>
      </c>
      <c r="E2581" s="11" t="s">
        <v>204</v>
      </c>
      <c r="F2581" s="11">
        <v>0</v>
      </c>
      <c r="G2581" s="11">
        <v>-0.63245553203367599</v>
      </c>
      <c r="H2581" s="11">
        <v>0.25819888974716099</v>
      </c>
      <c r="I2581" s="11">
        <v>0</v>
      </c>
      <c r="J2581" s="11">
        <f>ABS(F2581)</f>
        <v>0</v>
      </c>
      <c r="K2581" s="11">
        <f>ABS(G2581)</f>
        <v>0.63245553203367599</v>
      </c>
      <c r="L2581" s="11">
        <f>ABS(H2581)</f>
        <v>0.25819888974716099</v>
      </c>
      <c r="M2581" s="12">
        <f>ABS(I2581)</f>
        <v>0</v>
      </c>
      <c r="N2581" s="30">
        <f>AVERAGE(Table4[[#This Row],[H7N9+]:[H3N2+]])</f>
        <v>0.22266360544520925</v>
      </c>
      <c r="O2581" s="30">
        <f>MAX(Table4[[#This Row],[H7N9+]:[H3N2+]])</f>
        <v>0.63245553203367599</v>
      </c>
      <c r="P2581" s="30">
        <f>_xlfn.VAR.P(Table4[[#This Row],[H7N9]:[H3N2]])</f>
        <v>0.10791241452319315</v>
      </c>
    </row>
    <row r="2582" spans="1:16" x14ac:dyDescent="0.25">
      <c r="A2582" s="9">
        <v>2581</v>
      </c>
      <c r="B2582" s="36" t="s">
        <v>15701</v>
      </c>
      <c r="C2582" s="10" t="s">
        <v>4493</v>
      </c>
      <c r="D2582" s="11" t="s">
        <v>4494</v>
      </c>
      <c r="E2582" s="11" t="s">
        <v>204</v>
      </c>
      <c r="F2582" s="11">
        <v>0</v>
      </c>
      <c r="G2582" s="11">
        <v>0.77459666924148296</v>
      </c>
      <c r="H2582" s="11">
        <v>0</v>
      </c>
      <c r="I2582" s="11">
        <v>0</v>
      </c>
      <c r="J2582" s="11">
        <f>ABS(F2582)</f>
        <v>0</v>
      </c>
      <c r="K2582" s="11">
        <f>ABS(G2582)</f>
        <v>0.77459666924148296</v>
      </c>
      <c r="L2582" s="11">
        <f>ABS(H2582)</f>
        <v>0</v>
      </c>
      <c r="M2582" s="12">
        <f>ABS(I2582)</f>
        <v>0</v>
      </c>
      <c r="N2582" s="30">
        <f>AVERAGE(Table4[[#This Row],[H7N9+]:[H3N2+]])</f>
        <v>0.19364916731037074</v>
      </c>
      <c r="O2582" s="30">
        <f>MAX(Table4[[#This Row],[H7N9+]:[H3N2+]])</f>
        <v>0.77459666924148296</v>
      </c>
      <c r="P2582" s="30">
        <f>_xlfn.VAR.P(Table4[[#This Row],[H7N9]:[H3N2]])</f>
        <v>0.11249999999999988</v>
      </c>
    </row>
    <row r="2583" spans="1:16" x14ac:dyDescent="0.25">
      <c r="A2583" s="9">
        <v>2582</v>
      </c>
      <c r="B2583" s="36" t="s">
        <v>15702</v>
      </c>
      <c r="C2583" s="10" t="s">
        <v>4495</v>
      </c>
      <c r="D2583" s="11" t="s">
        <v>4494</v>
      </c>
      <c r="E2583" s="11" t="s">
        <v>204</v>
      </c>
      <c r="F2583" s="11">
        <v>-0.25819888974716099</v>
      </c>
      <c r="G2583" s="11">
        <v>-0.2</v>
      </c>
      <c r="H2583" s="11">
        <v>0.25819888974716099</v>
      </c>
      <c r="I2583" s="11">
        <v>0</v>
      </c>
      <c r="J2583" s="11">
        <f>ABS(F2583)</f>
        <v>0.25819888974716099</v>
      </c>
      <c r="K2583" s="11">
        <f>ABS(G2583)</f>
        <v>0.2</v>
      </c>
      <c r="L2583" s="11">
        <f>ABS(H2583)</f>
        <v>0.25819888974716099</v>
      </c>
      <c r="M2583" s="12">
        <f>ABS(I2583)</f>
        <v>0</v>
      </c>
      <c r="N2583" s="30">
        <f>AVERAGE(Table4[[#This Row],[H7N9+]:[H3N2+]])</f>
        <v>0.17909944487358048</v>
      </c>
      <c r="O2583" s="30">
        <f>MAX(Table4[[#This Row],[H7N9+]:[H3N2+]])</f>
        <v>0.25819888974716099</v>
      </c>
      <c r="P2583" s="30">
        <f>_xlfn.VAR.P(Table4[[#This Row],[H7N9]:[H3N2]])</f>
        <v>4.0833333333333298E-2</v>
      </c>
    </row>
    <row r="2584" spans="1:16" x14ac:dyDescent="0.25">
      <c r="A2584" s="9">
        <v>2583</v>
      </c>
      <c r="B2584" s="36" t="s">
        <v>15703</v>
      </c>
      <c r="C2584" s="10" t="s">
        <v>4496</v>
      </c>
      <c r="D2584" s="11" t="s">
        <v>4497</v>
      </c>
      <c r="E2584" s="11" t="s">
        <v>204</v>
      </c>
      <c r="F2584" s="11">
        <v>0</v>
      </c>
      <c r="G2584" s="11">
        <v>0</v>
      </c>
      <c r="H2584" s="11">
        <v>0</v>
      </c>
      <c r="I2584" s="11">
        <v>0.25819888974716099</v>
      </c>
      <c r="J2584" s="11">
        <f>ABS(F2584)</f>
        <v>0</v>
      </c>
      <c r="K2584" s="11">
        <f>ABS(G2584)</f>
        <v>0</v>
      </c>
      <c r="L2584" s="11">
        <f>ABS(H2584)</f>
        <v>0</v>
      </c>
      <c r="M2584" s="12">
        <f>ABS(I2584)</f>
        <v>0.25819888974716099</v>
      </c>
      <c r="N2584" s="30">
        <f>AVERAGE(Table4[[#This Row],[H7N9+]:[H3N2+]])</f>
        <v>6.4549722436790247E-2</v>
      </c>
      <c r="O2584" s="30">
        <f>MAX(Table4[[#This Row],[H7N9+]:[H3N2+]])</f>
        <v>0.25819888974716099</v>
      </c>
      <c r="P2584" s="30">
        <f>_xlfn.VAR.P(Table4[[#This Row],[H7N9]:[H3N2]])</f>
        <v>1.2499999999999987E-2</v>
      </c>
    </row>
    <row r="2585" spans="1:16" x14ac:dyDescent="0.25">
      <c r="A2585" s="9">
        <v>2584</v>
      </c>
      <c r="B2585" s="36" t="s">
        <v>15704</v>
      </c>
      <c r="C2585" s="10" t="s">
        <v>4498</v>
      </c>
      <c r="D2585" s="11" t="s">
        <v>4497</v>
      </c>
      <c r="E2585" s="11" t="s">
        <v>204</v>
      </c>
      <c r="F2585" s="11">
        <v>-0.25819888974716099</v>
      </c>
      <c r="G2585" s="11">
        <v>-0.2</v>
      </c>
      <c r="H2585" s="11">
        <v>0.25819888974716099</v>
      </c>
      <c r="I2585" s="11">
        <v>0</v>
      </c>
      <c r="J2585" s="11">
        <f>ABS(F2585)</f>
        <v>0.25819888974716099</v>
      </c>
      <c r="K2585" s="11">
        <f>ABS(G2585)</f>
        <v>0.2</v>
      </c>
      <c r="L2585" s="11">
        <f>ABS(H2585)</f>
        <v>0.25819888974716099</v>
      </c>
      <c r="M2585" s="12">
        <f>ABS(I2585)</f>
        <v>0</v>
      </c>
      <c r="N2585" s="30">
        <f>AVERAGE(Table4[[#This Row],[H7N9+]:[H3N2+]])</f>
        <v>0.17909944487358048</v>
      </c>
      <c r="O2585" s="30">
        <f>MAX(Table4[[#This Row],[H7N9+]:[H3N2+]])</f>
        <v>0.25819888974716099</v>
      </c>
      <c r="P2585" s="30">
        <f>_xlfn.VAR.P(Table4[[#This Row],[H7N9]:[H3N2]])</f>
        <v>4.0833333333333298E-2</v>
      </c>
    </row>
    <row r="2586" spans="1:16" x14ac:dyDescent="0.25">
      <c r="A2586" s="9">
        <v>2585</v>
      </c>
      <c r="B2586" s="36" t="s">
        <v>15705</v>
      </c>
      <c r="C2586" s="10" t="s">
        <v>4499</v>
      </c>
      <c r="D2586" s="11" t="s">
        <v>4500</v>
      </c>
      <c r="E2586" s="11" t="s">
        <v>204</v>
      </c>
      <c r="F2586" s="11">
        <v>0</v>
      </c>
      <c r="G2586" s="11">
        <v>0</v>
      </c>
      <c r="H2586" s="11">
        <v>0</v>
      </c>
      <c r="I2586" s="11">
        <v>0</v>
      </c>
      <c r="J2586" s="11">
        <f>ABS(F2586)</f>
        <v>0</v>
      </c>
      <c r="K2586" s="11">
        <f>ABS(G2586)</f>
        <v>0</v>
      </c>
      <c r="L2586" s="11">
        <f>ABS(H2586)</f>
        <v>0</v>
      </c>
      <c r="M2586" s="12">
        <f>ABS(I2586)</f>
        <v>0</v>
      </c>
      <c r="N2586" s="30">
        <f>AVERAGE(Table4[[#This Row],[H7N9+]:[H3N2+]])</f>
        <v>0</v>
      </c>
      <c r="O2586" s="30">
        <f>MAX(Table4[[#This Row],[H7N9+]:[H3N2+]])</f>
        <v>0</v>
      </c>
      <c r="P2586" s="30">
        <f>_xlfn.VAR.P(Table4[[#This Row],[H7N9]:[H3N2]])</f>
        <v>0</v>
      </c>
    </row>
    <row r="2587" spans="1:16" x14ac:dyDescent="0.25">
      <c r="A2587" s="9">
        <v>2586</v>
      </c>
      <c r="B2587" s="36" t="s">
        <v>15706</v>
      </c>
      <c r="C2587" s="10" t="s">
        <v>4501</v>
      </c>
      <c r="D2587" s="11" t="s">
        <v>4500</v>
      </c>
      <c r="E2587" s="11" t="s">
        <v>204</v>
      </c>
      <c r="F2587" s="11">
        <v>-0.25819888974716099</v>
      </c>
      <c r="G2587" s="11">
        <v>-0.2</v>
      </c>
      <c r="H2587" s="11">
        <v>0.25819888974716099</v>
      </c>
      <c r="I2587" s="11">
        <v>0</v>
      </c>
      <c r="J2587" s="11">
        <f>ABS(F2587)</f>
        <v>0.25819888974716099</v>
      </c>
      <c r="K2587" s="11">
        <f>ABS(G2587)</f>
        <v>0.2</v>
      </c>
      <c r="L2587" s="11">
        <f>ABS(H2587)</f>
        <v>0.25819888974716099</v>
      </c>
      <c r="M2587" s="12">
        <f>ABS(I2587)</f>
        <v>0</v>
      </c>
      <c r="N2587" s="30">
        <f>AVERAGE(Table4[[#This Row],[H7N9+]:[H3N2+]])</f>
        <v>0.17909944487358048</v>
      </c>
      <c r="O2587" s="30">
        <f>MAX(Table4[[#This Row],[H7N9+]:[H3N2+]])</f>
        <v>0.25819888974716099</v>
      </c>
      <c r="P2587" s="30">
        <f>_xlfn.VAR.P(Table4[[#This Row],[H7N9]:[H3N2]])</f>
        <v>4.0833333333333298E-2</v>
      </c>
    </row>
    <row r="2588" spans="1:16" x14ac:dyDescent="0.25">
      <c r="A2588" s="9">
        <v>2587</v>
      </c>
      <c r="B2588" s="36" t="s">
        <v>15707</v>
      </c>
      <c r="C2588" s="10" t="s">
        <v>4502</v>
      </c>
      <c r="D2588" s="11" t="s">
        <v>4503</v>
      </c>
      <c r="E2588" s="11" t="s">
        <v>204</v>
      </c>
      <c r="F2588" s="11">
        <v>0</v>
      </c>
      <c r="G2588" s="11">
        <v>0</v>
      </c>
      <c r="H2588" s="11">
        <v>0</v>
      </c>
      <c r="I2588" s="11">
        <v>0</v>
      </c>
      <c r="J2588" s="11">
        <f>ABS(F2588)</f>
        <v>0</v>
      </c>
      <c r="K2588" s="11">
        <f>ABS(G2588)</f>
        <v>0</v>
      </c>
      <c r="L2588" s="11">
        <f>ABS(H2588)</f>
        <v>0</v>
      </c>
      <c r="M2588" s="12">
        <f>ABS(I2588)</f>
        <v>0</v>
      </c>
      <c r="N2588" s="30">
        <f>AVERAGE(Table4[[#This Row],[H7N9+]:[H3N2+]])</f>
        <v>0</v>
      </c>
      <c r="O2588" s="30">
        <f>MAX(Table4[[#This Row],[H7N9+]:[H3N2+]])</f>
        <v>0</v>
      </c>
      <c r="P2588" s="30">
        <f>_xlfn.VAR.P(Table4[[#This Row],[H7N9]:[H3N2]])</f>
        <v>0</v>
      </c>
    </row>
    <row r="2589" spans="1:16" x14ac:dyDescent="0.25">
      <c r="A2589" s="9">
        <v>2588</v>
      </c>
      <c r="B2589" s="36" t="s">
        <v>15708</v>
      </c>
      <c r="C2589" s="10" t="s">
        <v>4504</v>
      </c>
      <c r="D2589" s="11" t="s">
        <v>4503</v>
      </c>
      <c r="E2589" s="11" t="s">
        <v>204</v>
      </c>
      <c r="F2589" s="11">
        <v>-0.94868329805051399</v>
      </c>
      <c r="G2589" s="11">
        <v>0.25819888974716099</v>
      </c>
      <c r="H2589" s="11">
        <v>0.25819888974716099</v>
      </c>
      <c r="I2589" s="11">
        <v>0.25819888974716099</v>
      </c>
      <c r="J2589" s="11">
        <f>ABS(F2589)</f>
        <v>0.94868329805051399</v>
      </c>
      <c r="K2589" s="11">
        <f>ABS(G2589)</f>
        <v>0.25819888974716099</v>
      </c>
      <c r="L2589" s="11">
        <f>ABS(H2589)</f>
        <v>0.25819888974716099</v>
      </c>
      <c r="M2589" s="12">
        <f>ABS(I2589)</f>
        <v>0.25819888974716099</v>
      </c>
      <c r="N2589" s="30">
        <f>AVERAGE(Table4[[#This Row],[H7N9+]:[H3N2+]])</f>
        <v>0.43081999182299924</v>
      </c>
      <c r="O2589" s="30">
        <f>MAX(Table4[[#This Row],[H7N9+]:[H3N2+]])</f>
        <v>0.94868329805051399</v>
      </c>
      <c r="P2589" s="30">
        <f>_xlfn.VAR.P(Table4[[#This Row],[H7N9]:[H3N2]])</f>
        <v>0.27310586535436926</v>
      </c>
    </row>
    <row r="2590" spans="1:16" x14ac:dyDescent="0.25">
      <c r="A2590" s="9">
        <v>2589</v>
      </c>
      <c r="B2590" s="36" t="s">
        <v>15709</v>
      </c>
      <c r="C2590" s="10" t="s">
        <v>4505</v>
      </c>
      <c r="D2590" s="11" t="s">
        <v>4506</v>
      </c>
      <c r="E2590" s="11" t="s">
        <v>204</v>
      </c>
      <c r="F2590" s="11">
        <v>0</v>
      </c>
      <c r="G2590" s="11">
        <v>0</v>
      </c>
      <c r="H2590" s="11">
        <v>0</v>
      </c>
      <c r="I2590" s="11">
        <v>0</v>
      </c>
      <c r="J2590" s="11">
        <f>ABS(F2590)</f>
        <v>0</v>
      </c>
      <c r="K2590" s="11">
        <f>ABS(G2590)</f>
        <v>0</v>
      </c>
      <c r="L2590" s="11">
        <f>ABS(H2590)</f>
        <v>0</v>
      </c>
      <c r="M2590" s="12">
        <f>ABS(I2590)</f>
        <v>0</v>
      </c>
      <c r="N2590" s="30">
        <f>AVERAGE(Table4[[#This Row],[H7N9+]:[H3N2+]])</f>
        <v>0</v>
      </c>
      <c r="O2590" s="30">
        <f>MAX(Table4[[#This Row],[H7N9+]:[H3N2+]])</f>
        <v>0</v>
      </c>
      <c r="P2590" s="30">
        <f>_xlfn.VAR.P(Table4[[#This Row],[H7N9]:[H3N2]])</f>
        <v>0</v>
      </c>
    </row>
    <row r="2591" spans="1:16" x14ac:dyDescent="0.25">
      <c r="A2591" s="9">
        <v>2590</v>
      </c>
      <c r="B2591" s="36" t="s">
        <v>15710</v>
      </c>
      <c r="C2591" s="10" t="s">
        <v>4507</v>
      </c>
      <c r="D2591" s="11" t="s">
        <v>4506</v>
      </c>
      <c r="E2591" s="11" t="s">
        <v>204</v>
      </c>
      <c r="F2591" s="11">
        <v>0</v>
      </c>
      <c r="G2591" s="11">
        <v>0</v>
      </c>
      <c r="H2591" s="11">
        <v>0</v>
      </c>
      <c r="I2591" s="11">
        <v>0</v>
      </c>
      <c r="J2591" s="11">
        <f>ABS(F2591)</f>
        <v>0</v>
      </c>
      <c r="K2591" s="11">
        <f>ABS(G2591)</f>
        <v>0</v>
      </c>
      <c r="L2591" s="11">
        <f>ABS(H2591)</f>
        <v>0</v>
      </c>
      <c r="M2591" s="12">
        <f>ABS(I2591)</f>
        <v>0</v>
      </c>
      <c r="N2591" s="30">
        <f>AVERAGE(Table4[[#This Row],[H7N9+]:[H3N2+]])</f>
        <v>0</v>
      </c>
      <c r="O2591" s="30">
        <f>MAX(Table4[[#This Row],[H7N9+]:[H3N2+]])</f>
        <v>0</v>
      </c>
      <c r="P2591" s="30">
        <f>_xlfn.VAR.P(Table4[[#This Row],[H7N9]:[H3N2]])</f>
        <v>0</v>
      </c>
    </row>
    <row r="2592" spans="1:16" x14ac:dyDescent="0.25">
      <c r="A2592" s="9">
        <v>2591</v>
      </c>
      <c r="B2592" s="36" t="s">
        <v>15711</v>
      </c>
      <c r="C2592" s="10" t="s">
        <v>4508</v>
      </c>
      <c r="D2592" s="11" t="s">
        <v>4506</v>
      </c>
      <c r="E2592" s="11" t="s">
        <v>204</v>
      </c>
      <c r="F2592" s="11">
        <v>-0.25819888974716099</v>
      </c>
      <c r="G2592" s="11">
        <v>-0.2</v>
      </c>
      <c r="H2592" s="11">
        <v>0.25819888974716099</v>
      </c>
      <c r="I2592" s="11">
        <v>0</v>
      </c>
      <c r="J2592" s="11">
        <f>ABS(F2592)</f>
        <v>0.25819888974716099</v>
      </c>
      <c r="K2592" s="11">
        <f>ABS(G2592)</f>
        <v>0.2</v>
      </c>
      <c r="L2592" s="11">
        <f>ABS(H2592)</f>
        <v>0.25819888974716099</v>
      </c>
      <c r="M2592" s="12">
        <f>ABS(I2592)</f>
        <v>0</v>
      </c>
      <c r="N2592" s="30">
        <f>AVERAGE(Table4[[#This Row],[H7N9+]:[H3N2+]])</f>
        <v>0.17909944487358048</v>
      </c>
      <c r="O2592" s="30">
        <f>MAX(Table4[[#This Row],[H7N9+]:[H3N2+]])</f>
        <v>0.25819888974716099</v>
      </c>
      <c r="P2592" s="30">
        <f>_xlfn.VAR.P(Table4[[#This Row],[H7N9]:[H3N2]])</f>
        <v>4.0833333333333298E-2</v>
      </c>
    </row>
    <row r="2593" spans="1:16" x14ac:dyDescent="0.25">
      <c r="A2593" s="9">
        <v>2592</v>
      </c>
      <c r="B2593" s="36" t="s">
        <v>15712</v>
      </c>
      <c r="C2593" s="10" t="s">
        <v>4509</v>
      </c>
      <c r="D2593" s="11" t="s">
        <v>4510</v>
      </c>
      <c r="E2593" s="11" t="s">
        <v>204</v>
      </c>
      <c r="F2593" s="11">
        <v>0</v>
      </c>
      <c r="G2593" s="11">
        <v>0</v>
      </c>
      <c r="H2593" s="11">
        <v>0</v>
      </c>
      <c r="I2593" s="11">
        <v>0</v>
      </c>
      <c r="J2593" s="11">
        <f>ABS(F2593)</f>
        <v>0</v>
      </c>
      <c r="K2593" s="11">
        <f>ABS(G2593)</f>
        <v>0</v>
      </c>
      <c r="L2593" s="11">
        <f>ABS(H2593)</f>
        <v>0</v>
      </c>
      <c r="M2593" s="12">
        <f>ABS(I2593)</f>
        <v>0</v>
      </c>
      <c r="N2593" s="30">
        <f>AVERAGE(Table4[[#This Row],[H7N9+]:[H3N2+]])</f>
        <v>0</v>
      </c>
      <c r="O2593" s="30">
        <f>MAX(Table4[[#This Row],[H7N9+]:[H3N2+]])</f>
        <v>0</v>
      </c>
      <c r="P2593" s="30">
        <f>_xlfn.VAR.P(Table4[[#This Row],[H7N9]:[H3N2]])</f>
        <v>0</v>
      </c>
    </row>
    <row r="2594" spans="1:16" x14ac:dyDescent="0.25">
      <c r="A2594" s="9">
        <v>2593</v>
      </c>
      <c r="B2594" s="36" t="s">
        <v>15713</v>
      </c>
      <c r="C2594" s="10" t="s">
        <v>4511</v>
      </c>
      <c r="D2594" s="11" t="s">
        <v>4510</v>
      </c>
      <c r="E2594" s="11" t="s">
        <v>204</v>
      </c>
      <c r="F2594" s="11">
        <v>0</v>
      </c>
      <c r="G2594" s="11">
        <v>0</v>
      </c>
      <c r="H2594" s="11">
        <v>0</v>
      </c>
      <c r="I2594" s="11">
        <v>0.25819888974716099</v>
      </c>
      <c r="J2594" s="11">
        <f>ABS(F2594)</f>
        <v>0</v>
      </c>
      <c r="K2594" s="11">
        <f>ABS(G2594)</f>
        <v>0</v>
      </c>
      <c r="L2594" s="11">
        <f>ABS(H2594)</f>
        <v>0</v>
      </c>
      <c r="M2594" s="12">
        <f>ABS(I2594)</f>
        <v>0.25819888974716099</v>
      </c>
      <c r="N2594" s="30">
        <f>AVERAGE(Table4[[#This Row],[H7N9+]:[H3N2+]])</f>
        <v>6.4549722436790247E-2</v>
      </c>
      <c r="O2594" s="30">
        <f>MAX(Table4[[#This Row],[H7N9+]:[H3N2+]])</f>
        <v>0.25819888974716099</v>
      </c>
      <c r="P2594" s="30">
        <f>_xlfn.VAR.P(Table4[[#This Row],[H7N9]:[H3N2]])</f>
        <v>1.2499999999999987E-2</v>
      </c>
    </row>
    <row r="2595" spans="1:16" x14ac:dyDescent="0.25">
      <c r="A2595" s="9">
        <v>2594</v>
      </c>
      <c r="B2595" s="36" t="s">
        <v>15714</v>
      </c>
      <c r="C2595" s="10" t="s">
        <v>4512</v>
      </c>
      <c r="D2595" s="11" t="s">
        <v>4510</v>
      </c>
      <c r="E2595" s="11" t="s">
        <v>204</v>
      </c>
      <c r="F2595" s="11">
        <v>-0.25819888974716099</v>
      </c>
      <c r="G2595" s="11">
        <v>-0.2</v>
      </c>
      <c r="H2595" s="11">
        <v>0.25819888974716099</v>
      </c>
      <c r="I2595" s="11">
        <v>0</v>
      </c>
      <c r="J2595" s="11">
        <f>ABS(F2595)</f>
        <v>0.25819888974716099</v>
      </c>
      <c r="K2595" s="11">
        <f>ABS(G2595)</f>
        <v>0.2</v>
      </c>
      <c r="L2595" s="11">
        <f>ABS(H2595)</f>
        <v>0.25819888974716099</v>
      </c>
      <c r="M2595" s="12">
        <f>ABS(I2595)</f>
        <v>0</v>
      </c>
      <c r="N2595" s="30">
        <f>AVERAGE(Table4[[#This Row],[H7N9+]:[H3N2+]])</f>
        <v>0.17909944487358048</v>
      </c>
      <c r="O2595" s="30">
        <f>MAX(Table4[[#This Row],[H7N9+]:[H3N2+]])</f>
        <v>0.25819888974716099</v>
      </c>
      <c r="P2595" s="30">
        <f>_xlfn.VAR.P(Table4[[#This Row],[H7N9]:[H3N2]])</f>
        <v>4.0833333333333298E-2</v>
      </c>
    </row>
    <row r="2596" spans="1:16" x14ac:dyDescent="0.25">
      <c r="A2596" s="9">
        <v>2595</v>
      </c>
      <c r="B2596" s="36" t="s">
        <v>15715</v>
      </c>
      <c r="C2596" s="10" t="s">
        <v>4513</v>
      </c>
      <c r="D2596" s="11" t="s">
        <v>4514</v>
      </c>
      <c r="E2596" s="11" t="s">
        <v>204</v>
      </c>
      <c r="F2596" s="11">
        <v>0</v>
      </c>
      <c r="G2596" s="11">
        <v>0</v>
      </c>
      <c r="H2596" s="11">
        <v>0</v>
      </c>
      <c r="I2596" s="11">
        <v>0</v>
      </c>
      <c r="J2596" s="11">
        <f>ABS(F2596)</f>
        <v>0</v>
      </c>
      <c r="K2596" s="11">
        <f>ABS(G2596)</f>
        <v>0</v>
      </c>
      <c r="L2596" s="11">
        <f>ABS(H2596)</f>
        <v>0</v>
      </c>
      <c r="M2596" s="12">
        <f>ABS(I2596)</f>
        <v>0</v>
      </c>
      <c r="N2596" s="30">
        <f>AVERAGE(Table4[[#This Row],[H7N9+]:[H3N2+]])</f>
        <v>0</v>
      </c>
      <c r="O2596" s="30">
        <f>MAX(Table4[[#This Row],[H7N9+]:[H3N2+]])</f>
        <v>0</v>
      </c>
      <c r="P2596" s="30">
        <f>_xlfn.VAR.P(Table4[[#This Row],[H7N9]:[H3N2]])</f>
        <v>0</v>
      </c>
    </row>
    <row r="2597" spans="1:16" x14ac:dyDescent="0.25">
      <c r="A2597" s="9">
        <v>2596</v>
      </c>
      <c r="B2597" s="36" t="s">
        <v>15716</v>
      </c>
      <c r="C2597" s="10" t="s">
        <v>4515</v>
      </c>
      <c r="D2597" s="11" t="s">
        <v>4514</v>
      </c>
      <c r="E2597" s="11" t="s">
        <v>204</v>
      </c>
      <c r="F2597" s="11">
        <v>0</v>
      </c>
      <c r="G2597" s="11">
        <v>0.77459666924148296</v>
      </c>
      <c r="H2597" s="11">
        <v>0</v>
      </c>
      <c r="I2597" s="11">
        <v>0</v>
      </c>
      <c r="J2597" s="11">
        <f>ABS(F2597)</f>
        <v>0</v>
      </c>
      <c r="K2597" s="11">
        <f>ABS(G2597)</f>
        <v>0.77459666924148296</v>
      </c>
      <c r="L2597" s="11">
        <f>ABS(H2597)</f>
        <v>0</v>
      </c>
      <c r="M2597" s="12">
        <f>ABS(I2597)</f>
        <v>0</v>
      </c>
      <c r="N2597" s="30">
        <f>AVERAGE(Table4[[#This Row],[H7N9+]:[H3N2+]])</f>
        <v>0.19364916731037074</v>
      </c>
      <c r="O2597" s="30">
        <f>MAX(Table4[[#This Row],[H7N9+]:[H3N2+]])</f>
        <v>0.77459666924148296</v>
      </c>
      <c r="P2597" s="30">
        <f>_xlfn.VAR.P(Table4[[#This Row],[H7N9]:[H3N2]])</f>
        <v>0.11249999999999988</v>
      </c>
    </row>
    <row r="2598" spans="1:16" x14ac:dyDescent="0.25">
      <c r="A2598" s="9">
        <v>2597</v>
      </c>
      <c r="B2598" s="36" t="s">
        <v>15717</v>
      </c>
      <c r="C2598" s="10" t="s">
        <v>4516</v>
      </c>
      <c r="D2598" s="11" t="s">
        <v>4514</v>
      </c>
      <c r="E2598" s="11" t="s">
        <v>204</v>
      </c>
      <c r="F2598" s="11">
        <v>-0.25819888974716099</v>
      </c>
      <c r="G2598" s="11">
        <v>-0.2</v>
      </c>
      <c r="H2598" s="11">
        <v>0.25819888974716099</v>
      </c>
      <c r="I2598" s="11">
        <v>0</v>
      </c>
      <c r="J2598" s="11">
        <f>ABS(F2598)</f>
        <v>0.25819888974716099</v>
      </c>
      <c r="K2598" s="11">
        <f>ABS(G2598)</f>
        <v>0.2</v>
      </c>
      <c r="L2598" s="11">
        <f>ABS(H2598)</f>
        <v>0.25819888974716099</v>
      </c>
      <c r="M2598" s="12">
        <f>ABS(I2598)</f>
        <v>0</v>
      </c>
      <c r="N2598" s="30">
        <f>AVERAGE(Table4[[#This Row],[H7N9+]:[H3N2+]])</f>
        <v>0.17909944487358048</v>
      </c>
      <c r="O2598" s="30">
        <f>MAX(Table4[[#This Row],[H7N9+]:[H3N2+]])</f>
        <v>0.25819888974716099</v>
      </c>
      <c r="P2598" s="30">
        <f>_xlfn.VAR.P(Table4[[#This Row],[H7N9]:[H3N2]])</f>
        <v>4.0833333333333298E-2</v>
      </c>
    </row>
    <row r="2599" spans="1:16" x14ac:dyDescent="0.25">
      <c r="A2599" s="9">
        <v>2598</v>
      </c>
      <c r="B2599" s="36" t="s">
        <v>15718</v>
      </c>
      <c r="C2599" s="10" t="s">
        <v>4517</v>
      </c>
      <c r="D2599" s="11" t="s">
        <v>4518</v>
      </c>
      <c r="E2599" s="11" t="s">
        <v>540</v>
      </c>
      <c r="F2599" s="11">
        <v>0.25819888974716099</v>
      </c>
      <c r="G2599" s="11">
        <v>-0.21081851067789201</v>
      </c>
      <c r="H2599" s="11">
        <v>0.8</v>
      </c>
      <c r="I2599" s="11">
        <v>0.63245553203367599</v>
      </c>
      <c r="J2599" s="11">
        <f>ABS(F2599)</f>
        <v>0.25819888974716099</v>
      </c>
      <c r="K2599" s="11">
        <f>ABS(G2599)</f>
        <v>0.21081851067789201</v>
      </c>
      <c r="L2599" s="11">
        <f>ABS(H2599)</f>
        <v>0.8</v>
      </c>
      <c r="M2599" s="12">
        <f>ABS(I2599)</f>
        <v>0.63245553203367599</v>
      </c>
      <c r="N2599" s="30">
        <f>AVERAGE(Table4[[#This Row],[H7N9+]:[H3N2+]])</f>
        <v>0.47536823311468224</v>
      </c>
      <c r="O2599" s="30">
        <f>MAX(Table4[[#This Row],[H7N9+]:[H3N2+]])</f>
        <v>0.8</v>
      </c>
      <c r="P2599" s="30">
        <f>_xlfn.VAR.P(Table4[[#This Row],[H7N9]:[H3N2]])</f>
        <v>0.15090813254091007</v>
      </c>
    </row>
    <row r="2600" spans="1:16" x14ac:dyDescent="0.25">
      <c r="A2600" s="9">
        <v>2599</v>
      </c>
      <c r="B2600" s="36" t="s">
        <v>15719</v>
      </c>
      <c r="C2600" s="10" t="s">
        <v>4519</v>
      </c>
      <c r="D2600" s="11" t="s">
        <v>4518</v>
      </c>
      <c r="E2600" s="11" t="s">
        <v>540</v>
      </c>
      <c r="F2600" s="11">
        <v>0</v>
      </c>
      <c r="G2600" s="11">
        <v>0</v>
      </c>
      <c r="H2600" s="11">
        <v>0</v>
      </c>
      <c r="I2600" s="11">
        <v>0</v>
      </c>
      <c r="J2600" s="11">
        <f>ABS(F2600)</f>
        <v>0</v>
      </c>
      <c r="K2600" s="11">
        <f>ABS(G2600)</f>
        <v>0</v>
      </c>
      <c r="L2600" s="11">
        <f>ABS(H2600)</f>
        <v>0</v>
      </c>
      <c r="M2600" s="12">
        <f>ABS(I2600)</f>
        <v>0</v>
      </c>
      <c r="N2600" s="30">
        <f>AVERAGE(Table4[[#This Row],[H7N9+]:[H3N2+]])</f>
        <v>0</v>
      </c>
      <c r="O2600" s="30">
        <f>MAX(Table4[[#This Row],[H7N9+]:[H3N2+]])</f>
        <v>0</v>
      </c>
      <c r="P2600" s="30">
        <f>_xlfn.VAR.P(Table4[[#This Row],[H7N9]:[H3N2]])</f>
        <v>0</v>
      </c>
    </row>
    <row r="2601" spans="1:16" x14ac:dyDescent="0.25">
      <c r="A2601" s="9">
        <v>2600</v>
      </c>
      <c r="B2601" s="36" t="s">
        <v>15720</v>
      </c>
      <c r="C2601" s="10" t="s">
        <v>4520</v>
      </c>
      <c r="D2601" s="11" t="s">
        <v>4521</v>
      </c>
      <c r="E2601" s="11" t="s">
        <v>204</v>
      </c>
      <c r="F2601" s="11">
        <v>0</v>
      </c>
      <c r="G2601" s="11">
        <v>0</v>
      </c>
      <c r="H2601" s="11">
        <v>0</v>
      </c>
      <c r="I2601" s="11">
        <v>0</v>
      </c>
      <c r="J2601" s="11">
        <f>ABS(F2601)</f>
        <v>0</v>
      </c>
      <c r="K2601" s="11">
        <f>ABS(G2601)</f>
        <v>0</v>
      </c>
      <c r="L2601" s="11">
        <f>ABS(H2601)</f>
        <v>0</v>
      </c>
      <c r="M2601" s="12">
        <f>ABS(I2601)</f>
        <v>0</v>
      </c>
      <c r="N2601" s="30">
        <f>AVERAGE(Table4[[#This Row],[H7N9+]:[H3N2+]])</f>
        <v>0</v>
      </c>
      <c r="O2601" s="30">
        <f>MAX(Table4[[#This Row],[H7N9+]:[H3N2+]])</f>
        <v>0</v>
      </c>
      <c r="P2601" s="30">
        <f>_xlfn.VAR.P(Table4[[#This Row],[H7N9]:[H3N2]])</f>
        <v>0</v>
      </c>
    </row>
    <row r="2602" spans="1:16" x14ac:dyDescent="0.25">
      <c r="A2602" s="9">
        <v>2601</v>
      </c>
      <c r="B2602" s="36" t="s">
        <v>15721</v>
      </c>
      <c r="C2602" s="10" t="s">
        <v>4522</v>
      </c>
      <c r="D2602" s="11" t="s">
        <v>4521</v>
      </c>
      <c r="E2602" s="11" t="s">
        <v>204</v>
      </c>
      <c r="F2602" s="11">
        <v>-0.94868329805051399</v>
      </c>
      <c r="G2602" s="11">
        <v>0.25819888974716099</v>
      </c>
      <c r="H2602" s="11">
        <v>0.25819888974716099</v>
      </c>
      <c r="I2602" s="11">
        <v>0.25819888974716099</v>
      </c>
      <c r="J2602" s="11">
        <f>ABS(F2602)</f>
        <v>0.94868329805051399</v>
      </c>
      <c r="K2602" s="11">
        <f>ABS(G2602)</f>
        <v>0.25819888974716099</v>
      </c>
      <c r="L2602" s="11">
        <f>ABS(H2602)</f>
        <v>0.25819888974716099</v>
      </c>
      <c r="M2602" s="12">
        <f>ABS(I2602)</f>
        <v>0.25819888974716099</v>
      </c>
      <c r="N2602" s="30">
        <f>AVERAGE(Table4[[#This Row],[H7N9+]:[H3N2+]])</f>
        <v>0.43081999182299924</v>
      </c>
      <c r="O2602" s="30">
        <f>MAX(Table4[[#This Row],[H7N9+]:[H3N2+]])</f>
        <v>0.94868329805051399</v>
      </c>
      <c r="P2602" s="30">
        <f>_xlfn.VAR.P(Table4[[#This Row],[H7N9]:[H3N2]])</f>
        <v>0.27310586535436926</v>
      </c>
    </row>
    <row r="2603" spans="1:16" x14ac:dyDescent="0.25">
      <c r="A2603" s="9">
        <v>2602</v>
      </c>
      <c r="B2603" s="36" t="s">
        <v>15722</v>
      </c>
      <c r="C2603" s="10" t="s">
        <v>4523</v>
      </c>
      <c r="D2603" s="11" t="s">
        <v>4524</v>
      </c>
      <c r="E2603" s="11" t="s">
        <v>204</v>
      </c>
      <c r="F2603" s="11">
        <v>0</v>
      </c>
      <c r="G2603" s="11">
        <v>0</v>
      </c>
      <c r="H2603" s="11">
        <v>0</v>
      </c>
      <c r="I2603" s="11">
        <v>0</v>
      </c>
      <c r="J2603" s="11">
        <f>ABS(F2603)</f>
        <v>0</v>
      </c>
      <c r="K2603" s="11">
        <f>ABS(G2603)</f>
        <v>0</v>
      </c>
      <c r="L2603" s="11">
        <f>ABS(H2603)</f>
        <v>0</v>
      </c>
      <c r="M2603" s="12">
        <f>ABS(I2603)</f>
        <v>0</v>
      </c>
      <c r="N2603" s="30">
        <f>AVERAGE(Table4[[#This Row],[H7N9+]:[H3N2+]])</f>
        <v>0</v>
      </c>
      <c r="O2603" s="30">
        <f>MAX(Table4[[#This Row],[H7N9+]:[H3N2+]])</f>
        <v>0</v>
      </c>
      <c r="P2603" s="30">
        <f>_xlfn.VAR.P(Table4[[#This Row],[H7N9]:[H3N2]])</f>
        <v>0</v>
      </c>
    </row>
    <row r="2604" spans="1:16" x14ac:dyDescent="0.25">
      <c r="A2604" s="9">
        <v>2603</v>
      </c>
      <c r="B2604" s="36" t="s">
        <v>15723</v>
      </c>
      <c r="C2604" s="10" t="s">
        <v>4525</v>
      </c>
      <c r="D2604" s="11" t="s">
        <v>4524</v>
      </c>
      <c r="E2604" s="11" t="s">
        <v>204</v>
      </c>
      <c r="F2604" s="11">
        <v>-0.25819888974716099</v>
      </c>
      <c r="G2604" s="11">
        <v>-0.2</v>
      </c>
      <c r="H2604" s="11">
        <v>0.25819888974716099</v>
      </c>
      <c r="I2604" s="11">
        <v>0</v>
      </c>
      <c r="J2604" s="11">
        <f>ABS(F2604)</f>
        <v>0.25819888974716099</v>
      </c>
      <c r="K2604" s="11">
        <f>ABS(G2604)</f>
        <v>0.2</v>
      </c>
      <c r="L2604" s="11">
        <f>ABS(H2604)</f>
        <v>0.25819888974716099</v>
      </c>
      <c r="M2604" s="12">
        <f>ABS(I2604)</f>
        <v>0</v>
      </c>
      <c r="N2604" s="30">
        <f>AVERAGE(Table4[[#This Row],[H7N9+]:[H3N2+]])</f>
        <v>0.17909944487358048</v>
      </c>
      <c r="O2604" s="30">
        <f>MAX(Table4[[#This Row],[H7N9+]:[H3N2+]])</f>
        <v>0.25819888974716099</v>
      </c>
      <c r="P2604" s="30">
        <f>_xlfn.VAR.P(Table4[[#This Row],[H7N9]:[H3N2]])</f>
        <v>4.0833333333333298E-2</v>
      </c>
    </row>
    <row r="2605" spans="1:16" x14ac:dyDescent="0.25">
      <c r="A2605" s="9">
        <v>2604</v>
      </c>
      <c r="B2605" s="36" t="s">
        <v>15724</v>
      </c>
      <c r="C2605" s="10" t="s">
        <v>4526</v>
      </c>
      <c r="D2605" s="11" t="s">
        <v>4527</v>
      </c>
      <c r="E2605" s="11" t="s">
        <v>204</v>
      </c>
      <c r="F2605" s="11">
        <v>0</v>
      </c>
      <c r="G2605" s="11">
        <v>0</v>
      </c>
      <c r="H2605" s="11">
        <v>0</v>
      </c>
      <c r="I2605" s="11">
        <v>0.25819888974716099</v>
      </c>
      <c r="J2605" s="11">
        <f>ABS(F2605)</f>
        <v>0</v>
      </c>
      <c r="K2605" s="11">
        <f>ABS(G2605)</f>
        <v>0</v>
      </c>
      <c r="L2605" s="11">
        <f>ABS(H2605)</f>
        <v>0</v>
      </c>
      <c r="M2605" s="12">
        <f>ABS(I2605)</f>
        <v>0.25819888974716099</v>
      </c>
      <c r="N2605" s="30">
        <f>AVERAGE(Table4[[#This Row],[H7N9+]:[H3N2+]])</f>
        <v>6.4549722436790247E-2</v>
      </c>
      <c r="O2605" s="30">
        <f>MAX(Table4[[#This Row],[H7N9+]:[H3N2+]])</f>
        <v>0.25819888974716099</v>
      </c>
      <c r="P2605" s="30">
        <f>_xlfn.VAR.P(Table4[[#This Row],[H7N9]:[H3N2]])</f>
        <v>1.2499999999999987E-2</v>
      </c>
    </row>
    <row r="2606" spans="1:16" x14ac:dyDescent="0.25">
      <c r="A2606" s="9">
        <v>2605</v>
      </c>
      <c r="B2606" s="36" t="s">
        <v>15725</v>
      </c>
      <c r="C2606" s="10" t="s">
        <v>4528</v>
      </c>
      <c r="D2606" s="11" t="s">
        <v>4527</v>
      </c>
      <c r="E2606" s="11" t="s">
        <v>204</v>
      </c>
      <c r="F2606" s="11">
        <v>-0.25819888974716099</v>
      </c>
      <c r="G2606" s="11">
        <v>-0.2</v>
      </c>
      <c r="H2606" s="11">
        <v>0.25819888974716099</v>
      </c>
      <c r="I2606" s="11">
        <v>0</v>
      </c>
      <c r="J2606" s="11">
        <f>ABS(F2606)</f>
        <v>0.25819888974716099</v>
      </c>
      <c r="K2606" s="11">
        <f>ABS(G2606)</f>
        <v>0.2</v>
      </c>
      <c r="L2606" s="11">
        <f>ABS(H2606)</f>
        <v>0.25819888974716099</v>
      </c>
      <c r="M2606" s="12">
        <f>ABS(I2606)</f>
        <v>0</v>
      </c>
      <c r="N2606" s="30">
        <f>AVERAGE(Table4[[#This Row],[H7N9+]:[H3N2+]])</f>
        <v>0.17909944487358048</v>
      </c>
      <c r="O2606" s="30">
        <f>MAX(Table4[[#This Row],[H7N9+]:[H3N2+]])</f>
        <v>0.25819888974716099</v>
      </c>
      <c r="P2606" s="30">
        <f>_xlfn.VAR.P(Table4[[#This Row],[H7N9]:[H3N2]])</f>
        <v>4.0833333333333298E-2</v>
      </c>
    </row>
    <row r="2607" spans="1:16" x14ac:dyDescent="0.25">
      <c r="A2607" s="9">
        <v>2606</v>
      </c>
      <c r="B2607" s="36" t="s">
        <v>15726</v>
      </c>
      <c r="C2607" s="10" t="s">
        <v>4529</v>
      </c>
      <c r="D2607" s="11" t="s">
        <v>4530</v>
      </c>
      <c r="E2607" s="11" t="s">
        <v>204</v>
      </c>
      <c r="F2607" s="11">
        <v>0</v>
      </c>
      <c r="G2607" s="11">
        <v>0.77459666924148296</v>
      </c>
      <c r="H2607" s="11">
        <v>0</v>
      </c>
      <c r="I2607" s="11">
        <v>0</v>
      </c>
      <c r="J2607" s="11">
        <f>ABS(F2607)</f>
        <v>0</v>
      </c>
      <c r="K2607" s="11">
        <f>ABS(G2607)</f>
        <v>0.77459666924148296</v>
      </c>
      <c r="L2607" s="11">
        <f>ABS(H2607)</f>
        <v>0</v>
      </c>
      <c r="M2607" s="12">
        <f>ABS(I2607)</f>
        <v>0</v>
      </c>
      <c r="N2607" s="30">
        <f>AVERAGE(Table4[[#This Row],[H7N9+]:[H3N2+]])</f>
        <v>0.19364916731037074</v>
      </c>
      <c r="O2607" s="30">
        <f>MAX(Table4[[#This Row],[H7N9+]:[H3N2+]])</f>
        <v>0.77459666924148296</v>
      </c>
      <c r="P2607" s="30">
        <f>_xlfn.VAR.P(Table4[[#This Row],[H7N9]:[H3N2]])</f>
        <v>0.11249999999999988</v>
      </c>
    </row>
    <row r="2608" spans="1:16" x14ac:dyDescent="0.25">
      <c r="A2608" s="9">
        <v>2607</v>
      </c>
      <c r="B2608" s="36" t="s">
        <v>15727</v>
      </c>
      <c r="C2608" s="10" t="s">
        <v>4531</v>
      </c>
      <c r="D2608" s="11" t="s">
        <v>4530</v>
      </c>
      <c r="E2608" s="11" t="s">
        <v>204</v>
      </c>
      <c r="F2608" s="11">
        <v>-0.25819888974716099</v>
      </c>
      <c r="G2608" s="11">
        <v>-0.2</v>
      </c>
      <c r="H2608" s="11">
        <v>0.25819888974716099</v>
      </c>
      <c r="I2608" s="11">
        <v>0</v>
      </c>
      <c r="J2608" s="11">
        <f>ABS(F2608)</f>
        <v>0.25819888974716099</v>
      </c>
      <c r="K2608" s="11">
        <f>ABS(G2608)</f>
        <v>0.2</v>
      </c>
      <c r="L2608" s="11">
        <f>ABS(H2608)</f>
        <v>0.25819888974716099</v>
      </c>
      <c r="M2608" s="12">
        <f>ABS(I2608)</f>
        <v>0</v>
      </c>
      <c r="N2608" s="30">
        <f>AVERAGE(Table4[[#This Row],[H7N9+]:[H3N2+]])</f>
        <v>0.17909944487358048</v>
      </c>
      <c r="O2608" s="30">
        <f>MAX(Table4[[#This Row],[H7N9+]:[H3N2+]])</f>
        <v>0.25819888974716099</v>
      </c>
      <c r="P2608" s="30">
        <f>_xlfn.VAR.P(Table4[[#This Row],[H7N9]:[H3N2]])</f>
        <v>4.0833333333333298E-2</v>
      </c>
    </row>
    <row r="2609" spans="1:16" x14ac:dyDescent="0.25">
      <c r="A2609" s="9">
        <v>2608</v>
      </c>
      <c r="B2609" s="36" t="s">
        <v>15728</v>
      </c>
      <c r="C2609" s="10" t="s">
        <v>4532</v>
      </c>
      <c r="D2609" s="11" t="s">
        <v>4533</v>
      </c>
      <c r="E2609" s="11" t="s">
        <v>241</v>
      </c>
      <c r="F2609" s="11">
        <v>0</v>
      </c>
      <c r="G2609" s="11">
        <v>0</v>
      </c>
      <c r="H2609" s="11">
        <v>0</v>
      </c>
      <c r="I2609" s="11">
        <v>0</v>
      </c>
      <c r="J2609" s="11">
        <f>ABS(F2609)</f>
        <v>0</v>
      </c>
      <c r="K2609" s="11">
        <f>ABS(G2609)</f>
        <v>0</v>
      </c>
      <c r="L2609" s="11">
        <f>ABS(H2609)</f>
        <v>0</v>
      </c>
      <c r="M2609" s="12">
        <f>ABS(I2609)</f>
        <v>0</v>
      </c>
      <c r="N2609" s="30">
        <f>AVERAGE(Table4[[#This Row],[H7N9+]:[H3N2+]])</f>
        <v>0</v>
      </c>
      <c r="O2609" s="30">
        <f>MAX(Table4[[#This Row],[H7N9+]:[H3N2+]])</f>
        <v>0</v>
      </c>
      <c r="P2609" s="30">
        <f>_xlfn.VAR.P(Table4[[#This Row],[H7N9]:[H3N2]])</f>
        <v>0</v>
      </c>
    </row>
    <row r="2610" spans="1:16" x14ac:dyDescent="0.25">
      <c r="A2610" s="9">
        <v>2609</v>
      </c>
      <c r="B2610" s="36" t="s">
        <v>15729</v>
      </c>
      <c r="C2610" s="10" t="s">
        <v>4534</v>
      </c>
      <c r="D2610" s="11" t="s">
        <v>4533</v>
      </c>
      <c r="E2610" s="11" t="s">
        <v>241</v>
      </c>
      <c r="F2610" s="11">
        <v>0</v>
      </c>
      <c r="G2610" s="11">
        <v>0</v>
      </c>
      <c r="H2610" s="11">
        <v>0</v>
      </c>
      <c r="I2610" s="11">
        <v>0</v>
      </c>
      <c r="J2610" s="11">
        <f>ABS(F2610)</f>
        <v>0</v>
      </c>
      <c r="K2610" s="11">
        <f>ABS(G2610)</f>
        <v>0</v>
      </c>
      <c r="L2610" s="11">
        <f>ABS(H2610)</f>
        <v>0</v>
      </c>
      <c r="M2610" s="12">
        <f>ABS(I2610)</f>
        <v>0</v>
      </c>
      <c r="N2610" s="30">
        <f>AVERAGE(Table4[[#This Row],[H7N9+]:[H3N2+]])</f>
        <v>0</v>
      </c>
      <c r="O2610" s="30">
        <f>MAX(Table4[[#This Row],[H7N9+]:[H3N2+]])</f>
        <v>0</v>
      </c>
      <c r="P2610" s="30">
        <f>_xlfn.VAR.P(Table4[[#This Row],[H7N9]:[H3N2]])</f>
        <v>0</v>
      </c>
    </row>
    <row r="2611" spans="1:16" x14ac:dyDescent="0.25">
      <c r="A2611" s="9">
        <v>2610</v>
      </c>
      <c r="B2611" s="36" t="s">
        <v>15730</v>
      </c>
      <c r="C2611" s="10" t="s">
        <v>4535</v>
      </c>
      <c r="D2611" s="11" t="s">
        <v>4536</v>
      </c>
      <c r="E2611" s="11" t="s">
        <v>241</v>
      </c>
      <c r="F2611" s="11">
        <v>0</v>
      </c>
      <c r="G2611" s="11">
        <v>0</v>
      </c>
      <c r="H2611" s="11">
        <v>0</v>
      </c>
      <c r="I2611" s="11">
        <v>0</v>
      </c>
      <c r="J2611" s="11">
        <f>ABS(F2611)</f>
        <v>0</v>
      </c>
      <c r="K2611" s="11">
        <f>ABS(G2611)</f>
        <v>0</v>
      </c>
      <c r="L2611" s="11">
        <f>ABS(H2611)</f>
        <v>0</v>
      </c>
      <c r="M2611" s="12">
        <f>ABS(I2611)</f>
        <v>0</v>
      </c>
      <c r="N2611" s="30">
        <f>AVERAGE(Table4[[#This Row],[H7N9+]:[H3N2+]])</f>
        <v>0</v>
      </c>
      <c r="O2611" s="30">
        <f>MAX(Table4[[#This Row],[H7N9+]:[H3N2+]])</f>
        <v>0</v>
      </c>
      <c r="P2611" s="30">
        <f>_xlfn.VAR.P(Table4[[#This Row],[H7N9]:[H3N2]])</f>
        <v>0</v>
      </c>
    </row>
    <row r="2612" spans="1:16" x14ac:dyDescent="0.25">
      <c r="A2612" s="9">
        <v>2611</v>
      </c>
      <c r="B2612" s="36" t="s">
        <v>15731</v>
      </c>
      <c r="C2612" s="10" t="s">
        <v>4537</v>
      </c>
      <c r="D2612" s="11" t="s">
        <v>4536</v>
      </c>
      <c r="E2612" s="11" t="s">
        <v>241</v>
      </c>
      <c r="F2612" s="11">
        <v>0</v>
      </c>
      <c r="G2612" s="11">
        <v>0</v>
      </c>
      <c r="H2612" s="11">
        <v>0</v>
      </c>
      <c r="I2612" s="11">
        <v>0</v>
      </c>
      <c r="J2612" s="11">
        <f>ABS(F2612)</f>
        <v>0</v>
      </c>
      <c r="K2612" s="11">
        <f>ABS(G2612)</f>
        <v>0</v>
      </c>
      <c r="L2612" s="11">
        <f>ABS(H2612)</f>
        <v>0</v>
      </c>
      <c r="M2612" s="12">
        <f>ABS(I2612)</f>
        <v>0</v>
      </c>
      <c r="N2612" s="30">
        <f>AVERAGE(Table4[[#This Row],[H7N9+]:[H3N2+]])</f>
        <v>0</v>
      </c>
      <c r="O2612" s="30">
        <f>MAX(Table4[[#This Row],[H7N9+]:[H3N2+]])</f>
        <v>0</v>
      </c>
      <c r="P2612" s="30">
        <f>_xlfn.VAR.P(Table4[[#This Row],[H7N9]:[H3N2]])</f>
        <v>0</v>
      </c>
    </row>
    <row r="2613" spans="1:16" x14ac:dyDescent="0.25">
      <c r="A2613" s="9">
        <v>2612</v>
      </c>
      <c r="B2613" s="36" t="s">
        <v>15732</v>
      </c>
      <c r="C2613" s="10" t="s">
        <v>4538</v>
      </c>
      <c r="D2613" s="11" t="s">
        <v>4539</v>
      </c>
      <c r="E2613" s="11" t="s">
        <v>241</v>
      </c>
      <c r="F2613" s="11">
        <v>0</v>
      </c>
      <c r="G2613" s="11">
        <v>0</v>
      </c>
      <c r="H2613" s="11">
        <v>0</v>
      </c>
      <c r="I2613" s="11">
        <v>0</v>
      </c>
      <c r="J2613" s="11">
        <f>ABS(F2613)</f>
        <v>0</v>
      </c>
      <c r="K2613" s="11">
        <f>ABS(G2613)</f>
        <v>0</v>
      </c>
      <c r="L2613" s="11">
        <f>ABS(H2613)</f>
        <v>0</v>
      </c>
      <c r="M2613" s="12">
        <f>ABS(I2613)</f>
        <v>0</v>
      </c>
      <c r="N2613" s="30">
        <f>AVERAGE(Table4[[#This Row],[H7N9+]:[H3N2+]])</f>
        <v>0</v>
      </c>
      <c r="O2613" s="30">
        <f>MAX(Table4[[#This Row],[H7N9+]:[H3N2+]])</f>
        <v>0</v>
      </c>
      <c r="P2613" s="30">
        <f>_xlfn.VAR.P(Table4[[#This Row],[H7N9]:[H3N2]])</f>
        <v>0</v>
      </c>
    </row>
    <row r="2614" spans="1:16" x14ac:dyDescent="0.25">
      <c r="A2614" s="9">
        <v>2613</v>
      </c>
      <c r="B2614" s="36" t="s">
        <v>15733</v>
      </c>
      <c r="C2614" s="10" t="s">
        <v>4540</v>
      </c>
      <c r="D2614" s="11" t="s">
        <v>4539</v>
      </c>
      <c r="E2614" s="11" t="s">
        <v>241</v>
      </c>
      <c r="F2614" s="11">
        <v>0</v>
      </c>
      <c r="G2614" s="11">
        <v>0</v>
      </c>
      <c r="H2614" s="11">
        <v>0</v>
      </c>
      <c r="I2614" s="11">
        <v>0</v>
      </c>
      <c r="J2614" s="11">
        <f>ABS(F2614)</f>
        <v>0</v>
      </c>
      <c r="K2614" s="11">
        <f>ABS(G2614)</f>
        <v>0</v>
      </c>
      <c r="L2614" s="11">
        <f>ABS(H2614)</f>
        <v>0</v>
      </c>
      <c r="M2614" s="12">
        <f>ABS(I2614)</f>
        <v>0</v>
      </c>
      <c r="N2614" s="30">
        <f>AVERAGE(Table4[[#This Row],[H7N9+]:[H3N2+]])</f>
        <v>0</v>
      </c>
      <c r="O2614" s="30">
        <f>MAX(Table4[[#This Row],[H7N9+]:[H3N2+]])</f>
        <v>0</v>
      </c>
      <c r="P2614" s="30">
        <f>_xlfn.VAR.P(Table4[[#This Row],[H7N9]:[H3N2]])</f>
        <v>0</v>
      </c>
    </row>
    <row r="2615" spans="1:16" x14ac:dyDescent="0.25">
      <c r="A2615" s="9">
        <v>2614</v>
      </c>
      <c r="B2615" s="36" t="s">
        <v>15734</v>
      </c>
      <c r="C2615" s="10" t="s">
        <v>4541</v>
      </c>
      <c r="D2615" s="11" t="s">
        <v>4542</v>
      </c>
      <c r="E2615" s="11" t="s">
        <v>204</v>
      </c>
      <c r="F2615" s="11">
        <v>0</v>
      </c>
      <c r="G2615" s="11">
        <v>0</v>
      </c>
      <c r="H2615" s="11">
        <v>0</v>
      </c>
      <c r="I2615" s="11">
        <v>0.25819888974716099</v>
      </c>
      <c r="J2615" s="11">
        <f>ABS(F2615)</f>
        <v>0</v>
      </c>
      <c r="K2615" s="11">
        <f>ABS(G2615)</f>
        <v>0</v>
      </c>
      <c r="L2615" s="11">
        <f>ABS(H2615)</f>
        <v>0</v>
      </c>
      <c r="M2615" s="12">
        <f>ABS(I2615)</f>
        <v>0.25819888974716099</v>
      </c>
      <c r="N2615" s="30">
        <f>AVERAGE(Table4[[#This Row],[H7N9+]:[H3N2+]])</f>
        <v>6.4549722436790247E-2</v>
      </c>
      <c r="O2615" s="30">
        <f>MAX(Table4[[#This Row],[H7N9+]:[H3N2+]])</f>
        <v>0.25819888974716099</v>
      </c>
      <c r="P2615" s="30">
        <f>_xlfn.VAR.P(Table4[[#This Row],[H7N9]:[H3N2]])</f>
        <v>1.2499999999999987E-2</v>
      </c>
    </row>
    <row r="2616" spans="1:16" x14ac:dyDescent="0.25">
      <c r="A2616" s="9">
        <v>2615</v>
      </c>
      <c r="B2616" s="36" t="s">
        <v>15735</v>
      </c>
      <c r="C2616" s="10" t="s">
        <v>4543</v>
      </c>
      <c r="D2616" s="11" t="s">
        <v>4542</v>
      </c>
      <c r="E2616" s="11" t="s">
        <v>204</v>
      </c>
      <c r="F2616" s="11">
        <v>-0.25819888974716099</v>
      </c>
      <c r="G2616" s="11">
        <v>-0.2</v>
      </c>
      <c r="H2616" s="11">
        <v>0.25819888974716099</v>
      </c>
      <c r="I2616" s="11">
        <v>0</v>
      </c>
      <c r="J2616" s="11">
        <f>ABS(F2616)</f>
        <v>0.25819888974716099</v>
      </c>
      <c r="K2616" s="11">
        <f>ABS(G2616)</f>
        <v>0.2</v>
      </c>
      <c r="L2616" s="11">
        <f>ABS(H2616)</f>
        <v>0.25819888974716099</v>
      </c>
      <c r="M2616" s="12">
        <f>ABS(I2616)</f>
        <v>0</v>
      </c>
      <c r="N2616" s="30">
        <f>AVERAGE(Table4[[#This Row],[H7N9+]:[H3N2+]])</f>
        <v>0.17909944487358048</v>
      </c>
      <c r="O2616" s="30">
        <f>MAX(Table4[[#This Row],[H7N9+]:[H3N2+]])</f>
        <v>0.25819888974716099</v>
      </c>
      <c r="P2616" s="30">
        <f>_xlfn.VAR.P(Table4[[#This Row],[H7N9]:[H3N2]])</f>
        <v>4.0833333333333298E-2</v>
      </c>
    </row>
    <row r="2617" spans="1:16" x14ac:dyDescent="0.25">
      <c r="A2617" s="9">
        <v>2616</v>
      </c>
      <c r="B2617" s="36" t="s">
        <v>15736</v>
      </c>
      <c r="C2617" s="10" t="s">
        <v>4544</v>
      </c>
      <c r="D2617" s="11" t="s">
        <v>4545</v>
      </c>
      <c r="E2617" s="11" t="s">
        <v>4546</v>
      </c>
      <c r="F2617" s="11">
        <v>0</v>
      </c>
      <c r="G2617" s="11">
        <v>0</v>
      </c>
      <c r="H2617" s="11">
        <v>0</v>
      </c>
      <c r="I2617" s="11">
        <v>0</v>
      </c>
      <c r="J2617" s="11">
        <f>ABS(F2617)</f>
        <v>0</v>
      </c>
      <c r="K2617" s="11">
        <f>ABS(G2617)</f>
        <v>0</v>
      </c>
      <c r="L2617" s="11">
        <f>ABS(H2617)</f>
        <v>0</v>
      </c>
      <c r="M2617" s="12">
        <f>ABS(I2617)</f>
        <v>0</v>
      </c>
      <c r="N2617" s="30">
        <f>AVERAGE(Table4[[#This Row],[H7N9+]:[H3N2+]])</f>
        <v>0</v>
      </c>
      <c r="O2617" s="30">
        <f>MAX(Table4[[#This Row],[H7N9+]:[H3N2+]])</f>
        <v>0</v>
      </c>
      <c r="P2617" s="30">
        <f>_xlfn.VAR.P(Table4[[#This Row],[H7N9]:[H3N2]])</f>
        <v>0</v>
      </c>
    </row>
    <row r="2618" spans="1:16" x14ac:dyDescent="0.25">
      <c r="A2618" s="9">
        <v>2617</v>
      </c>
      <c r="B2618" s="36" t="s">
        <v>15737</v>
      </c>
      <c r="C2618" s="10" t="s">
        <v>4547</v>
      </c>
      <c r="D2618" s="11" t="s">
        <v>4545</v>
      </c>
      <c r="E2618" s="11" t="s">
        <v>4546</v>
      </c>
      <c r="F2618" s="11">
        <v>0</v>
      </c>
      <c r="G2618" s="11">
        <v>0</v>
      </c>
      <c r="H2618" s="11">
        <v>0</v>
      </c>
      <c r="I2618" s="11">
        <v>0</v>
      </c>
      <c r="J2618" s="11">
        <f>ABS(F2618)</f>
        <v>0</v>
      </c>
      <c r="K2618" s="11">
        <f>ABS(G2618)</f>
        <v>0</v>
      </c>
      <c r="L2618" s="11">
        <f>ABS(H2618)</f>
        <v>0</v>
      </c>
      <c r="M2618" s="12">
        <f>ABS(I2618)</f>
        <v>0</v>
      </c>
      <c r="N2618" s="30">
        <f>AVERAGE(Table4[[#This Row],[H7N9+]:[H3N2+]])</f>
        <v>0</v>
      </c>
      <c r="O2618" s="30">
        <f>MAX(Table4[[#This Row],[H7N9+]:[H3N2+]])</f>
        <v>0</v>
      </c>
      <c r="P2618" s="30">
        <f>_xlfn.VAR.P(Table4[[#This Row],[H7N9]:[H3N2]])</f>
        <v>0</v>
      </c>
    </row>
    <row r="2619" spans="1:16" x14ac:dyDescent="0.25">
      <c r="A2619" s="9">
        <v>2618</v>
      </c>
      <c r="B2619" s="36" t="s">
        <v>15738</v>
      </c>
      <c r="C2619" s="10" t="s">
        <v>4548</v>
      </c>
      <c r="D2619" s="11" t="s">
        <v>4545</v>
      </c>
      <c r="E2619" s="11" t="s">
        <v>4546</v>
      </c>
      <c r="F2619" s="11">
        <v>0</v>
      </c>
      <c r="G2619" s="11">
        <v>0</v>
      </c>
      <c r="H2619" s="11">
        <v>0</v>
      </c>
      <c r="I2619" s="11">
        <v>0</v>
      </c>
      <c r="J2619" s="11">
        <f>ABS(F2619)</f>
        <v>0</v>
      </c>
      <c r="K2619" s="11">
        <f>ABS(G2619)</f>
        <v>0</v>
      </c>
      <c r="L2619" s="11">
        <f>ABS(H2619)</f>
        <v>0</v>
      </c>
      <c r="M2619" s="12">
        <f>ABS(I2619)</f>
        <v>0</v>
      </c>
      <c r="N2619" s="30">
        <f>AVERAGE(Table4[[#This Row],[H7N9+]:[H3N2+]])</f>
        <v>0</v>
      </c>
      <c r="O2619" s="30">
        <f>MAX(Table4[[#This Row],[H7N9+]:[H3N2+]])</f>
        <v>0</v>
      </c>
      <c r="P2619" s="30">
        <f>_xlfn.VAR.P(Table4[[#This Row],[H7N9]:[H3N2]])</f>
        <v>0</v>
      </c>
    </row>
    <row r="2620" spans="1:16" x14ac:dyDescent="0.25">
      <c r="A2620" s="9">
        <v>2619</v>
      </c>
      <c r="B2620" s="36" t="s">
        <v>15739</v>
      </c>
      <c r="C2620" s="10" t="s">
        <v>4549</v>
      </c>
      <c r="D2620" s="11" t="s">
        <v>4550</v>
      </c>
      <c r="E2620" s="11" t="s">
        <v>4546</v>
      </c>
      <c r="F2620" s="11">
        <v>0</v>
      </c>
      <c r="G2620" s="11">
        <v>0</v>
      </c>
      <c r="H2620" s="11">
        <v>0</v>
      </c>
      <c r="I2620" s="11">
        <v>0</v>
      </c>
      <c r="J2620" s="11">
        <f>ABS(F2620)</f>
        <v>0</v>
      </c>
      <c r="K2620" s="11">
        <f>ABS(G2620)</f>
        <v>0</v>
      </c>
      <c r="L2620" s="11">
        <f>ABS(H2620)</f>
        <v>0</v>
      </c>
      <c r="M2620" s="12">
        <f>ABS(I2620)</f>
        <v>0</v>
      </c>
      <c r="N2620" s="30">
        <f>AVERAGE(Table4[[#This Row],[H7N9+]:[H3N2+]])</f>
        <v>0</v>
      </c>
      <c r="O2620" s="30">
        <f>MAX(Table4[[#This Row],[H7N9+]:[H3N2+]])</f>
        <v>0</v>
      </c>
      <c r="P2620" s="30">
        <f>_xlfn.VAR.P(Table4[[#This Row],[H7N9]:[H3N2]])</f>
        <v>0</v>
      </c>
    </row>
    <row r="2621" spans="1:16" x14ac:dyDescent="0.25">
      <c r="A2621" s="9">
        <v>2620</v>
      </c>
      <c r="B2621" s="36" t="s">
        <v>15740</v>
      </c>
      <c r="C2621" s="10" t="s">
        <v>4551</v>
      </c>
      <c r="D2621" s="11" t="s">
        <v>4550</v>
      </c>
      <c r="E2621" s="11" t="s">
        <v>4546</v>
      </c>
      <c r="F2621" s="11">
        <v>0</v>
      </c>
      <c r="G2621" s="11">
        <v>0</v>
      </c>
      <c r="H2621" s="11">
        <v>0</v>
      </c>
      <c r="I2621" s="11">
        <v>0</v>
      </c>
      <c r="J2621" s="11">
        <f>ABS(F2621)</f>
        <v>0</v>
      </c>
      <c r="K2621" s="11">
        <f>ABS(G2621)</f>
        <v>0</v>
      </c>
      <c r="L2621" s="11">
        <f>ABS(H2621)</f>
        <v>0</v>
      </c>
      <c r="M2621" s="12">
        <f>ABS(I2621)</f>
        <v>0</v>
      </c>
      <c r="N2621" s="30">
        <f>AVERAGE(Table4[[#This Row],[H7N9+]:[H3N2+]])</f>
        <v>0</v>
      </c>
      <c r="O2621" s="30">
        <f>MAX(Table4[[#This Row],[H7N9+]:[H3N2+]])</f>
        <v>0</v>
      </c>
      <c r="P2621" s="30">
        <f>_xlfn.VAR.P(Table4[[#This Row],[H7N9]:[H3N2]])</f>
        <v>0</v>
      </c>
    </row>
    <row r="2622" spans="1:16" x14ac:dyDescent="0.25">
      <c r="A2622" s="9">
        <v>2621</v>
      </c>
      <c r="B2622" s="36" t="s">
        <v>15741</v>
      </c>
      <c r="C2622" s="10" t="s">
        <v>4552</v>
      </c>
      <c r="D2622" s="11" t="s">
        <v>4550</v>
      </c>
      <c r="E2622" s="11" t="s">
        <v>4546</v>
      </c>
      <c r="F2622" s="11">
        <v>0</v>
      </c>
      <c r="G2622" s="11">
        <v>0</v>
      </c>
      <c r="H2622" s="11">
        <v>0</v>
      </c>
      <c r="I2622" s="11">
        <v>0</v>
      </c>
      <c r="J2622" s="11">
        <f>ABS(F2622)</f>
        <v>0</v>
      </c>
      <c r="K2622" s="11">
        <f>ABS(G2622)</f>
        <v>0</v>
      </c>
      <c r="L2622" s="11">
        <f>ABS(H2622)</f>
        <v>0</v>
      </c>
      <c r="M2622" s="12">
        <f>ABS(I2622)</f>
        <v>0</v>
      </c>
      <c r="N2622" s="30">
        <f>AVERAGE(Table4[[#This Row],[H7N9+]:[H3N2+]])</f>
        <v>0</v>
      </c>
      <c r="O2622" s="30">
        <f>MAX(Table4[[#This Row],[H7N9+]:[H3N2+]])</f>
        <v>0</v>
      </c>
      <c r="P2622" s="30">
        <f>_xlfn.VAR.P(Table4[[#This Row],[H7N9]:[H3N2]])</f>
        <v>0</v>
      </c>
    </row>
    <row r="2623" spans="1:16" x14ac:dyDescent="0.25">
      <c r="A2623" s="9">
        <v>2622</v>
      </c>
      <c r="B2623" s="36" t="s">
        <v>15742</v>
      </c>
      <c r="C2623" s="10" t="s">
        <v>4553</v>
      </c>
      <c r="D2623" s="11" t="s">
        <v>4554</v>
      </c>
      <c r="E2623" s="11" t="s">
        <v>4546</v>
      </c>
      <c r="F2623" s="11">
        <v>0</v>
      </c>
      <c r="G2623" s="11">
        <v>0</v>
      </c>
      <c r="H2623" s="11">
        <v>0</v>
      </c>
      <c r="I2623" s="11">
        <v>0</v>
      </c>
      <c r="J2623" s="11">
        <f>ABS(F2623)</f>
        <v>0</v>
      </c>
      <c r="K2623" s="11">
        <f>ABS(G2623)</f>
        <v>0</v>
      </c>
      <c r="L2623" s="11">
        <f>ABS(H2623)</f>
        <v>0</v>
      </c>
      <c r="M2623" s="12">
        <f>ABS(I2623)</f>
        <v>0</v>
      </c>
      <c r="N2623" s="30">
        <f>AVERAGE(Table4[[#This Row],[H7N9+]:[H3N2+]])</f>
        <v>0</v>
      </c>
      <c r="O2623" s="30">
        <f>MAX(Table4[[#This Row],[H7N9+]:[H3N2+]])</f>
        <v>0</v>
      </c>
      <c r="P2623" s="30">
        <f>_xlfn.VAR.P(Table4[[#This Row],[H7N9]:[H3N2]])</f>
        <v>0</v>
      </c>
    </row>
    <row r="2624" spans="1:16" x14ac:dyDescent="0.25">
      <c r="A2624" s="9">
        <v>2623</v>
      </c>
      <c r="B2624" s="36" t="s">
        <v>15743</v>
      </c>
      <c r="C2624" s="10" t="s">
        <v>4555</v>
      </c>
      <c r="D2624" s="11" t="s">
        <v>4556</v>
      </c>
      <c r="E2624" s="11" t="s">
        <v>4546</v>
      </c>
      <c r="F2624" s="11">
        <v>0</v>
      </c>
      <c r="G2624" s="11">
        <v>0</v>
      </c>
      <c r="H2624" s="11">
        <v>0</v>
      </c>
      <c r="I2624" s="11">
        <v>0</v>
      </c>
      <c r="J2624" s="11">
        <f>ABS(F2624)</f>
        <v>0</v>
      </c>
      <c r="K2624" s="11">
        <f>ABS(G2624)</f>
        <v>0</v>
      </c>
      <c r="L2624" s="11">
        <f>ABS(H2624)</f>
        <v>0</v>
      </c>
      <c r="M2624" s="12">
        <f>ABS(I2624)</f>
        <v>0</v>
      </c>
      <c r="N2624" s="30">
        <f>AVERAGE(Table4[[#This Row],[H7N9+]:[H3N2+]])</f>
        <v>0</v>
      </c>
      <c r="O2624" s="30">
        <f>MAX(Table4[[#This Row],[H7N9+]:[H3N2+]])</f>
        <v>0</v>
      </c>
      <c r="P2624" s="30">
        <f>_xlfn.VAR.P(Table4[[#This Row],[H7N9]:[H3N2]])</f>
        <v>0</v>
      </c>
    </row>
    <row r="2625" spans="1:16" x14ac:dyDescent="0.25">
      <c r="A2625" s="9">
        <v>2624</v>
      </c>
      <c r="B2625" s="36" t="s">
        <v>15744</v>
      </c>
      <c r="C2625" s="10" t="s">
        <v>4557</v>
      </c>
      <c r="D2625" s="11" t="s">
        <v>4558</v>
      </c>
      <c r="E2625" s="11" t="s">
        <v>4546</v>
      </c>
      <c r="F2625" s="11">
        <v>0</v>
      </c>
      <c r="G2625" s="11">
        <v>0</v>
      </c>
      <c r="H2625" s="11">
        <v>0</v>
      </c>
      <c r="I2625" s="11">
        <v>0</v>
      </c>
      <c r="J2625" s="11">
        <f>ABS(F2625)</f>
        <v>0</v>
      </c>
      <c r="K2625" s="11">
        <f>ABS(G2625)</f>
        <v>0</v>
      </c>
      <c r="L2625" s="11">
        <f>ABS(H2625)</f>
        <v>0</v>
      </c>
      <c r="M2625" s="12">
        <f>ABS(I2625)</f>
        <v>0</v>
      </c>
      <c r="N2625" s="30">
        <f>AVERAGE(Table4[[#This Row],[H7N9+]:[H3N2+]])</f>
        <v>0</v>
      </c>
      <c r="O2625" s="30">
        <f>MAX(Table4[[#This Row],[H7N9+]:[H3N2+]])</f>
        <v>0</v>
      </c>
      <c r="P2625" s="30">
        <f>_xlfn.VAR.P(Table4[[#This Row],[H7N9]:[H3N2]])</f>
        <v>0</v>
      </c>
    </row>
    <row r="2626" spans="1:16" x14ac:dyDescent="0.25">
      <c r="A2626" s="9">
        <v>2625</v>
      </c>
      <c r="B2626" s="36" t="s">
        <v>15745</v>
      </c>
      <c r="C2626" s="10" t="s">
        <v>4559</v>
      </c>
      <c r="D2626" s="11" t="s">
        <v>4560</v>
      </c>
      <c r="E2626" s="11" t="s">
        <v>4546</v>
      </c>
      <c r="F2626" s="11">
        <v>0</v>
      </c>
      <c r="G2626" s="11">
        <v>0</v>
      </c>
      <c r="H2626" s="11">
        <v>0</v>
      </c>
      <c r="I2626" s="11">
        <v>0</v>
      </c>
      <c r="J2626" s="11">
        <f>ABS(F2626)</f>
        <v>0</v>
      </c>
      <c r="K2626" s="11">
        <f>ABS(G2626)</f>
        <v>0</v>
      </c>
      <c r="L2626" s="11">
        <f>ABS(H2626)</f>
        <v>0</v>
      </c>
      <c r="M2626" s="12">
        <f>ABS(I2626)</f>
        <v>0</v>
      </c>
      <c r="N2626" s="30">
        <f>AVERAGE(Table4[[#This Row],[H7N9+]:[H3N2+]])</f>
        <v>0</v>
      </c>
      <c r="O2626" s="30">
        <f>MAX(Table4[[#This Row],[H7N9+]:[H3N2+]])</f>
        <v>0</v>
      </c>
      <c r="P2626" s="30">
        <f>_xlfn.VAR.P(Table4[[#This Row],[H7N9]:[H3N2]])</f>
        <v>0</v>
      </c>
    </row>
    <row r="2627" spans="1:16" x14ac:dyDescent="0.25">
      <c r="A2627" s="9">
        <v>2626</v>
      </c>
      <c r="B2627" s="36" t="s">
        <v>15746</v>
      </c>
      <c r="C2627" s="10" t="s">
        <v>4561</v>
      </c>
      <c r="D2627" s="11" t="s">
        <v>4560</v>
      </c>
      <c r="E2627" s="11" t="s">
        <v>4546</v>
      </c>
      <c r="F2627" s="11">
        <v>0</v>
      </c>
      <c r="G2627" s="11">
        <v>0</v>
      </c>
      <c r="H2627" s="11">
        <v>0</v>
      </c>
      <c r="I2627" s="11">
        <v>0</v>
      </c>
      <c r="J2627" s="11">
        <f>ABS(F2627)</f>
        <v>0</v>
      </c>
      <c r="K2627" s="11">
        <f>ABS(G2627)</f>
        <v>0</v>
      </c>
      <c r="L2627" s="11">
        <f>ABS(H2627)</f>
        <v>0</v>
      </c>
      <c r="M2627" s="12">
        <f>ABS(I2627)</f>
        <v>0</v>
      </c>
      <c r="N2627" s="30">
        <f>AVERAGE(Table4[[#This Row],[H7N9+]:[H3N2+]])</f>
        <v>0</v>
      </c>
      <c r="O2627" s="30">
        <f>MAX(Table4[[#This Row],[H7N9+]:[H3N2+]])</f>
        <v>0</v>
      </c>
      <c r="P2627" s="30">
        <f>_xlfn.VAR.P(Table4[[#This Row],[H7N9]:[H3N2]])</f>
        <v>0</v>
      </c>
    </row>
    <row r="2628" spans="1:16" x14ac:dyDescent="0.25">
      <c r="A2628" s="9">
        <v>2627</v>
      </c>
      <c r="B2628" s="36" t="s">
        <v>15747</v>
      </c>
      <c r="C2628" s="10" t="s">
        <v>4562</v>
      </c>
      <c r="D2628" s="11" t="s">
        <v>4563</v>
      </c>
      <c r="E2628" s="11" t="s">
        <v>4546</v>
      </c>
      <c r="F2628" s="11">
        <v>0</v>
      </c>
      <c r="G2628" s="11">
        <v>0</v>
      </c>
      <c r="H2628" s="11">
        <v>0</v>
      </c>
      <c r="I2628" s="11">
        <v>0</v>
      </c>
      <c r="J2628" s="11">
        <f>ABS(F2628)</f>
        <v>0</v>
      </c>
      <c r="K2628" s="11">
        <f>ABS(G2628)</f>
        <v>0</v>
      </c>
      <c r="L2628" s="11">
        <f>ABS(H2628)</f>
        <v>0</v>
      </c>
      <c r="M2628" s="12">
        <f>ABS(I2628)</f>
        <v>0</v>
      </c>
      <c r="N2628" s="30">
        <f>AVERAGE(Table4[[#This Row],[H7N9+]:[H3N2+]])</f>
        <v>0</v>
      </c>
      <c r="O2628" s="30">
        <f>MAX(Table4[[#This Row],[H7N9+]:[H3N2+]])</f>
        <v>0</v>
      </c>
      <c r="P2628" s="30">
        <f>_xlfn.VAR.P(Table4[[#This Row],[H7N9]:[H3N2]])</f>
        <v>0</v>
      </c>
    </row>
    <row r="2629" spans="1:16" x14ac:dyDescent="0.25">
      <c r="A2629" s="9">
        <v>2628</v>
      </c>
      <c r="B2629" s="36" t="s">
        <v>15748</v>
      </c>
      <c r="C2629" s="10" t="s">
        <v>4564</v>
      </c>
      <c r="D2629" s="11" t="s">
        <v>4565</v>
      </c>
      <c r="E2629" s="11" t="s">
        <v>4546</v>
      </c>
      <c r="F2629" s="11">
        <v>0</v>
      </c>
      <c r="G2629" s="11">
        <v>0</v>
      </c>
      <c r="H2629" s="11">
        <v>0</v>
      </c>
      <c r="I2629" s="11">
        <v>0</v>
      </c>
      <c r="J2629" s="11">
        <f>ABS(F2629)</f>
        <v>0</v>
      </c>
      <c r="K2629" s="11">
        <f>ABS(G2629)</f>
        <v>0</v>
      </c>
      <c r="L2629" s="11">
        <f>ABS(H2629)</f>
        <v>0</v>
      </c>
      <c r="M2629" s="12">
        <f>ABS(I2629)</f>
        <v>0</v>
      </c>
      <c r="N2629" s="30">
        <f>AVERAGE(Table4[[#This Row],[H7N9+]:[H3N2+]])</f>
        <v>0</v>
      </c>
      <c r="O2629" s="30">
        <f>MAX(Table4[[#This Row],[H7N9+]:[H3N2+]])</f>
        <v>0</v>
      </c>
      <c r="P2629" s="30">
        <f>_xlfn.VAR.P(Table4[[#This Row],[H7N9]:[H3N2]])</f>
        <v>0</v>
      </c>
    </row>
    <row r="2630" spans="1:16" x14ac:dyDescent="0.25">
      <c r="A2630" s="9">
        <v>2629</v>
      </c>
      <c r="B2630" s="36" t="s">
        <v>15749</v>
      </c>
      <c r="C2630" s="10" t="s">
        <v>4566</v>
      </c>
      <c r="D2630" s="11" t="s">
        <v>4565</v>
      </c>
      <c r="E2630" s="11" t="s">
        <v>4546</v>
      </c>
      <c r="F2630" s="11">
        <v>0</v>
      </c>
      <c r="G2630" s="11">
        <v>0</v>
      </c>
      <c r="H2630" s="11">
        <v>0</v>
      </c>
      <c r="I2630" s="11">
        <v>0</v>
      </c>
      <c r="J2630" s="11">
        <f>ABS(F2630)</f>
        <v>0</v>
      </c>
      <c r="K2630" s="11">
        <f>ABS(G2630)</f>
        <v>0</v>
      </c>
      <c r="L2630" s="11">
        <f>ABS(H2630)</f>
        <v>0</v>
      </c>
      <c r="M2630" s="12">
        <f>ABS(I2630)</f>
        <v>0</v>
      </c>
      <c r="N2630" s="30">
        <f>AVERAGE(Table4[[#This Row],[H7N9+]:[H3N2+]])</f>
        <v>0</v>
      </c>
      <c r="O2630" s="30">
        <f>MAX(Table4[[#This Row],[H7N9+]:[H3N2+]])</f>
        <v>0</v>
      </c>
      <c r="P2630" s="30">
        <f>_xlfn.VAR.P(Table4[[#This Row],[H7N9]:[H3N2]])</f>
        <v>0</v>
      </c>
    </row>
    <row r="2631" spans="1:16" x14ac:dyDescent="0.25">
      <c r="A2631" s="9">
        <v>2630</v>
      </c>
      <c r="B2631" s="36" t="s">
        <v>15750</v>
      </c>
      <c r="C2631" s="10" t="s">
        <v>4567</v>
      </c>
      <c r="D2631" s="11" t="s">
        <v>4568</v>
      </c>
      <c r="E2631" s="11" t="s">
        <v>4546</v>
      </c>
      <c r="F2631" s="11">
        <v>0</v>
      </c>
      <c r="G2631" s="11">
        <v>0</v>
      </c>
      <c r="H2631" s="11">
        <v>0</v>
      </c>
      <c r="I2631" s="11">
        <v>0</v>
      </c>
      <c r="J2631" s="11">
        <f>ABS(F2631)</f>
        <v>0</v>
      </c>
      <c r="K2631" s="11">
        <f>ABS(G2631)</f>
        <v>0</v>
      </c>
      <c r="L2631" s="11">
        <f>ABS(H2631)</f>
        <v>0</v>
      </c>
      <c r="M2631" s="12">
        <f>ABS(I2631)</f>
        <v>0</v>
      </c>
      <c r="N2631" s="30">
        <f>AVERAGE(Table4[[#This Row],[H7N9+]:[H3N2+]])</f>
        <v>0</v>
      </c>
      <c r="O2631" s="30">
        <f>MAX(Table4[[#This Row],[H7N9+]:[H3N2+]])</f>
        <v>0</v>
      </c>
      <c r="P2631" s="30">
        <f>_xlfn.VAR.P(Table4[[#This Row],[H7N9]:[H3N2]])</f>
        <v>0</v>
      </c>
    </row>
    <row r="2632" spans="1:16" x14ac:dyDescent="0.25">
      <c r="A2632" s="9">
        <v>2631</v>
      </c>
      <c r="B2632" s="36" t="s">
        <v>15751</v>
      </c>
      <c r="C2632" s="10" t="s">
        <v>4569</v>
      </c>
      <c r="D2632" s="11" t="s">
        <v>4568</v>
      </c>
      <c r="E2632" s="11" t="s">
        <v>4546</v>
      </c>
      <c r="F2632" s="11">
        <v>0</v>
      </c>
      <c r="G2632" s="11">
        <v>0</v>
      </c>
      <c r="H2632" s="11">
        <v>0</v>
      </c>
      <c r="I2632" s="11">
        <v>0</v>
      </c>
      <c r="J2632" s="11">
        <f>ABS(F2632)</f>
        <v>0</v>
      </c>
      <c r="K2632" s="11">
        <f>ABS(G2632)</f>
        <v>0</v>
      </c>
      <c r="L2632" s="11">
        <f>ABS(H2632)</f>
        <v>0</v>
      </c>
      <c r="M2632" s="12">
        <f>ABS(I2632)</f>
        <v>0</v>
      </c>
      <c r="N2632" s="30">
        <f>AVERAGE(Table4[[#This Row],[H7N9+]:[H3N2+]])</f>
        <v>0</v>
      </c>
      <c r="O2632" s="30">
        <f>MAX(Table4[[#This Row],[H7N9+]:[H3N2+]])</f>
        <v>0</v>
      </c>
      <c r="P2632" s="30">
        <f>_xlfn.VAR.P(Table4[[#This Row],[H7N9]:[H3N2]])</f>
        <v>0</v>
      </c>
    </row>
    <row r="2633" spans="1:16" x14ac:dyDescent="0.25">
      <c r="A2633" s="9">
        <v>2632</v>
      </c>
      <c r="B2633" s="36" t="s">
        <v>15752</v>
      </c>
      <c r="C2633" s="10" t="s">
        <v>4570</v>
      </c>
      <c r="D2633" s="11" t="s">
        <v>4568</v>
      </c>
      <c r="E2633" s="11" t="s">
        <v>4546</v>
      </c>
      <c r="F2633" s="11">
        <v>0</v>
      </c>
      <c r="G2633" s="11">
        <v>0</v>
      </c>
      <c r="H2633" s="11">
        <v>0</v>
      </c>
      <c r="I2633" s="11">
        <v>0</v>
      </c>
      <c r="J2633" s="11">
        <f>ABS(F2633)</f>
        <v>0</v>
      </c>
      <c r="K2633" s="11">
        <f>ABS(G2633)</f>
        <v>0</v>
      </c>
      <c r="L2633" s="11">
        <f>ABS(H2633)</f>
        <v>0</v>
      </c>
      <c r="M2633" s="12">
        <f>ABS(I2633)</f>
        <v>0</v>
      </c>
      <c r="N2633" s="30">
        <f>AVERAGE(Table4[[#This Row],[H7N9+]:[H3N2+]])</f>
        <v>0</v>
      </c>
      <c r="O2633" s="30">
        <f>MAX(Table4[[#This Row],[H7N9+]:[H3N2+]])</f>
        <v>0</v>
      </c>
      <c r="P2633" s="30">
        <f>_xlfn.VAR.P(Table4[[#This Row],[H7N9]:[H3N2]])</f>
        <v>0</v>
      </c>
    </row>
    <row r="2634" spans="1:16" x14ac:dyDescent="0.25">
      <c r="A2634" s="9">
        <v>2633</v>
      </c>
      <c r="B2634" s="36" t="s">
        <v>15753</v>
      </c>
      <c r="C2634" s="10" t="s">
        <v>4571</v>
      </c>
      <c r="D2634" s="11" t="s">
        <v>4568</v>
      </c>
      <c r="E2634" s="11" t="s">
        <v>4546</v>
      </c>
      <c r="F2634" s="11">
        <v>0</v>
      </c>
      <c r="G2634" s="11">
        <v>0</v>
      </c>
      <c r="H2634" s="11">
        <v>0</v>
      </c>
      <c r="I2634" s="11">
        <v>0</v>
      </c>
      <c r="J2634" s="11">
        <f>ABS(F2634)</f>
        <v>0</v>
      </c>
      <c r="K2634" s="11">
        <f>ABS(G2634)</f>
        <v>0</v>
      </c>
      <c r="L2634" s="11">
        <f>ABS(H2634)</f>
        <v>0</v>
      </c>
      <c r="M2634" s="12">
        <f>ABS(I2634)</f>
        <v>0</v>
      </c>
      <c r="N2634" s="30">
        <f>AVERAGE(Table4[[#This Row],[H7N9+]:[H3N2+]])</f>
        <v>0</v>
      </c>
      <c r="O2634" s="30">
        <f>MAX(Table4[[#This Row],[H7N9+]:[H3N2+]])</f>
        <v>0</v>
      </c>
      <c r="P2634" s="30">
        <f>_xlfn.VAR.P(Table4[[#This Row],[H7N9]:[H3N2]])</f>
        <v>0</v>
      </c>
    </row>
    <row r="2635" spans="1:16" x14ac:dyDescent="0.25">
      <c r="A2635" s="9">
        <v>2634</v>
      </c>
      <c r="B2635" s="36" t="s">
        <v>15754</v>
      </c>
      <c r="C2635" s="10" t="s">
        <v>4572</v>
      </c>
      <c r="D2635" s="11" t="s">
        <v>4573</v>
      </c>
      <c r="E2635" s="11" t="s">
        <v>51</v>
      </c>
      <c r="F2635" s="11">
        <v>0</v>
      </c>
      <c r="G2635" s="11">
        <v>0</v>
      </c>
      <c r="H2635" s="11">
        <v>0</v>
      </c>
      <c r="I2635" s="11">
        <v>0</v>
      </c>
      <c r="J2635" s="11">
        <f>ABS(F2635)</f>
        <v>0</v>
      </c>
      <c r="K2635" s="11">
        <f>ABS(G2635)</f>
        <v>0</v>
      </c>
      <c r="L2635" s="11">
        <f>ABS(H2635)</f>
        <v>0</v>
      </c>
      <c r="M2635" s="12">
        <f>ABS(I2635)</f>
        <v>0</v>
      </c>
      <c r="N2635" s="30">
        <f>AVERAGE(Table4[[#This Row],[H7N9+]:[H3N2+]])</f>
        <v>0</v>
      </c>
      <c r="O2635" s="30">
        <f>MAX(Table4[[#This Row],[H7N9+]:[H3N2+]])</f>
        <v>0</v>
      </c>
      <c r="P2635" s="30">
        <f>_xlfn.VAR.P(Table4[[#This Row],[H7N9]:[H3N2]])</f>
        <v>0</v>
      </c>
    </row>
    <row r="2636" spans="1:16" x14ac:dyDescent="0.25">
      <c r="A2636" s="9">
        <v>2635</v>
      </c>
      <c r="B2636" s="36" t="s">
        <v>15755</v>
      </c>
      <c r="C2636" s="10" t="s">
        <v>4574</v>
      </c>
      <c r="D2636" s="11" t="s">
        <v>4575</v>
      </c>
      <c r="E2636" s="11" t="s">
        <v>51</v>
      </c>
      <c r="F2636" s="11">
        <v>0</v>
      </c>
      <c r="G2636" s="11">
        <v>0</v>
      </c>
      <c r="H2636" s="11">
        <v>0</v>
      </c>
      <c r="I2636" s="11">
        <v>0</v>
      </c>
      <c r="J2636" s="11">
        <f>ABS(F2636)</f>
        <v>0</v>
      </c>
      <c r="K2636" s="11">
        <f>ABS(G2636)</f>
        <v>0</v>
      </c>
      <c r="L2636" s="11">
        <f>ABS(H2636)</f>
        <v>0</v>
      </c>
      <c r="M2636" s="12">
        <f>ABS(I2636)</f>
        <v>0</v>
      </c>
      <c r="N2636" s="30">
        <f>AVERAGE(Table4[[#This Row],[H7N9+]:[H3N2+]])</f>
        <v>0</v>
      </c>
      <c r="O2636" s="30">
        <f>MAX(Table4[[#This Row],[H7N9+]:[H3N2+]])</f>
        <v>0</v>
      </c>
      <c r="P2636" s="30">
        <f>_xlfn.VAR.P(Table4[[#This Row],[H7N9]:[H3N2]])</f>
        <v>0</v>
      </c>
    </row>
    <row r="2637" spans="1:16" x14ac:dyDescent="0.25">
      <c r="A2637" s="9">
        <v>2636</v>
      </c>
      <c r="B2637" s="36" t="s">
        <v>15756</v>
      </c>
      <c r="C2637" s="10" t="s">
        <v>4576</v>
      </c>
      <c r="D2637" s="11" t="s">
        <v>4577</v>
      </c>
      <c r="E2637" s="11" t="s">
        <v>420</v>
      </c>
      <c r="F2637" s="11">
        <v>-0.25819888974716099</v>
      </c>
      <c r="G2637" s="11">
        <v>0.73786478737262196</v>
      </c>
      <c r="H2637" s="11">
        <v>0.316227766016838</v>
      </c>
      <c r="I2637" s="11">
        <v>-0.94868329805051399</v>
      </c>
      <c r="J2637" s="11">
        <f>ABS(F2637)</f>
        <v>0.25819888974716099</v>
      </c>
      <c r="K2637" s="11">
        <f>ABS(G2637)</f>
        <v>0.73786478737262196</v>
      </c>
      <c r="L2637" s="11">
        <f>ABS(H2637)</f>
        <v>0.316227766016838</v>
      </c>
      <c r="M2637" s="12">
        <f>ABS(I2637)</f>
        <v>0.94868329805051399</v>
      </c>
      <c r="N2637" s="30">
        <f>AVERAGE(Table4[[#This Row],[H7N9+]:[H3N2+]])</f>
        <v>0.5652436852967837</v>
      </c>
      <c r="O2637" s="30">
        <f>MAX(Table4[[#This Row],[H7N9+]:[H3N2+]])</f>
        <v>0.94868329805051399</v>
      </c>
      <c r="P2637" s="30">
        <f>_xlfn.VAR.P(Table4[[#This Row],[H7N9]:[H3N2]])</f>
        <v>0.40131873575386567</v>
      </c>
    </row>
    <row r="2638" spans="1:16" x14ac:dyDescent="0.25">
      <c r="A2638" s="9">
        <v>2637</v>
      </c>
      <c r="B2638" s="36" t="s">
        <v>15757</v>
      </c>
      <c r="C2638" s="10" t="s">
        <v>4578</v>
      </c>
      <c r="D2638" s="11" t="s">
        <v>4579</v>
      </c>
      <c r="E2638" s="11" t="s">
        <v>4546</v>
      </c>
      <c r="F2638" s="11">
        <v>0</v>
      </c>
      <c r="G2638" s="11">
        <v>0</v>
      </c>
      <c r="H2638" s="11">
        <v>0</v>
      </c>
      <c r="I2638" s="11">
        <v>0</v>
      </c>
      <c r="J2638" s="11">
        <f>ABS(F2638)</f>
        <v>0</v>
      </c>
      <c r="K2638" s="11">
        <f>ABS(G2638)</f>
        <v>0</v>
      </c>
      <c r="L2638" s="11">
        <f>ABS(H2638)</f>
        <v>0</v>
      </c>
      <c r="M2638" s="12">
        <f>ABS(I2638)</f>
        <v>0</v>
      </c>
      <c r="N2638" s="30">
        <f>AVERAGE(Table4[[#This Row],[H7N9+]:[H3N2+]])</f>
        <v>0</v>
      </c>
      <c r="O2638" s="30">
        <f>MAX(Table4[[#This Row],[H7N9+]:[H3N2+]])</f>
        <v>0</v>
      </c>
      <c r="P2638" s="30">
        <f>_xlfn.VAR.P(Table4[[#This Row],[H7N9]:[H3N2]])</f>
        <v>0</v>
      </c>
    </row>
    <row r="2639" spans="1:16" x14ac:dyDescent="0.25">
      <c r="A2639" s="9">
        <v>2638</v>
      </c>
      <c r="B2639" s="36" t="s">
        <v>15758</v>
      </c>
      <c r="C2639" s="10" t="s">
        <v>4580</v>
      </c>
      <c r="D2639" s="11" t="s">
        <v>4581</v>
      </c>
      <c r="E2639" s="11" t="s">
        <v>4546</v>
      </c>
      <c r="F2639" s="11">
        <v>0</v>
      </c>
      <c r="G2639" s="11">
        <v>0</v>
      </c>
      <c r="H2639" s="11">
        <v>0</v>
      </c>
      <c r="I2639" s="11">
        <v>0</v>
      </c>
      <c r="J2639" s="11">
        <f>ABS(F2639)</f>
        <v>0</v>
      </c>
      <c r="K2639" s="11">
        <f>ABS(G2639)</f>
        <v>0</v>
      </c>
      <c r="L2639" s="11">
        <f>ABS(H2639)</f>
        <v>0</v>
      </c>
      <c r="M2639" s="12">
        <f>ABS(I2639)</f>
        <v>0</v>
      </c>
      <c r="N2639" s="30">
        <f>AVERAGE(Table4[[#This Row],[H7N9+]:[H3N2+]])</f>
        <v>0</v>
      </c>
      <c r="O2639" s="30">
        <f>MAX(Table4[[#This Row],[H7N9+]:[H3N2+]])</f>
        <v>0</v>
      </c>
      <c r="P2639" s="30">
        <f>_xlfn.VAR.P(Table4[[#This Row],[H7N9]:[H3N2]])</f>
        <v>0</v>
      </c>
    </row>
    <row r="2640" spans="1:16" x14ac:dyDescent="0.25">
      <c r="A2640" s="9">
        <v>2639</v>
      </c>
      <c r="B2640" s="36" t="s">
        <v>15759</v>
      </c>
      <c r="C2640" s="10" t="s">
        <v>4582</v>
      </c>
      <c r="D2640" s="11" t="s">
        <v>4583</v>
      </c>
      <c r="E2640" s="11" t="s">
        <v>4546</v>
      </c>
      <c r="F2640" s="11">
        <v>0</v>
      </c>
      <c r="G2640" s="11">
        <v>0</v>
      </c>
      <c r="H2640" s="11">
        <v>0</v>
      </c>
      <c r="I2640" s="11">
        <v>0</v>
      </c>
      <c r="J2640" s="11">
        <f>ABS(F2640)</f>
        <v>0</v>
      </c>
      <c r="K2640" s="11">
        <f>ABS(G2640)</f>
        <v>0</v>
      </c>
      <c r="L2640" s="11">
        <f>ABS(H2640)</f>
        <v>0</v>
      </c>
      <c r="M2640" s="12">
        <f>ABS(I2640)</f>
        <v>0</v>
      </c>
      <c r="N2640" s="30">
        <f>AVERAGE(Table4[[#This Row],[H7N9+]:[H3N2+]])</f>
        <v>0</v>
      </c>
      <c r="O2640" s="30">
        <f>MAX(Table4[[#This Row],[H7N9+]:[H3N2+]])</f>
        <v>0</v>
      </c>
      <c r="P2640" s="30">
        <f>_xlfn.VAR.P(Table4[[#This Row],[H7N9]:[H3N2]])</f>
        <v>0</v>
      </c>
    </row>
    <row r="2641" spans="1:16" x14ac:dyDescent="0.25">
      <c r="A2641" s="9">
        <v>2640</v>
      </c>
      <c r="B2641" s="36" t="s">
        <v>15760</v>
      </c>
      <c r="C2641" s="10" t="s">
        <v>4584</v>
      </c>
      <c r="D2641" s="11" t="s">
        <v>4585</v>
      </c>
      <c r="E2641" s="11" t="s">
        <v>4546</v>
      </c>
      <c r="F2641" s="11">
        <v>0</v>
      </c>
      <c r="G2641" s="11">
        <v>0</v>
      </c>
      <c r="H2641" s="11">
        <v>0</v>
      </c>
      <c r="I2641" s="11">
        <v>0</v>
      </c>
      <c r="J2641" s="11">
        <f>ABS(F2641)</f>
        <v>0</v>
      </c>
      <c r="K2641" s="11">
        <f>ABS(G2641)</f>
        <v>0</v>
      </c>
      <c r="L2641" s="11">
        <f>ABS(H2641)</f>
        <v>0</v>
      </c>
      <c r="M2641" s="12">
        <f>ABS(I2641)</f>
        <v>0</v>
      </c>
      <c r="N2641" s="30">
        <f>AVERAGE(Table4[[#This Row],[H7N9+]:[H3N2+]])</f>
        <v>0</v>
      </c>
      <c r="O2641" s="30">
        <f>MAX(Table4[[#This Row],[H7N9+]:[H3N2+]])</f>
        <v>0</v>
      </c>
      <c r="P2641" s="30">
        <f>_xlfn.VAR.P(Table4[[#This Row],[H7N9]:[H3N2]])</f>
        <v>0</v>
      </c>
    </row>
    <row r="2642" spans="1:16" x14ac:dyDescent="0.25">
      <c r="A2642" s="9">
        <v>2641</v>
      </c>
      <c r="B2642" s="36" t="s">
        <v>15761</v>
      </c>
      <c r="C2642" s="10" t="s">
        <v>4586</v>
      </c>
      <c r="D2642" s="11" t="s">
        <v>4587</v>
      </c>
      <c r="E2642" s="11" t="s">
        <v>996</v>
      </c>
      <c r="F2642" s="11">
        <v>-0.25819888974716099</v>
      </c>
      <c r="G2642" s="11">
        <v>0</v>
      </c>
      <c r="H2642" s="11">
        <v>0</v>
      </c>
      <c r="I2642" s="11">
        <v>0.77459666924148296</v>
      </c>
      <c r="J2642" s="11">
        <f>ABS(F2642)</f>
        <v>0.25819888974716099</v>
      </c>
      <c r="K2642" s="11">
        <f>ABS(G2642)</f>
        <v>0</v>
      </c>
      <c r="L2642" s="11">
        <f>ABS(H2642)</f>
        <v>0</v>
      </c>
      <c r="M2642" s="12">
        <f>ABS(I2642)</f>
        <v>0.77459666924148296</v>
      </c>
      <c r="N2642" s="30">
        <f>AVERAGE(Table4[[#This Row],[H7N9+]:[H3N2+]])</f>
        <v>0.25819888974716099</v>
      </c>
      <c r="O2642" s="30">
        <f>MAX(Table4[[#This Row],[H7N9+]:[H3N2+]])</f>
        <v>0.77459666924148296</v>
      </c>
      <c r="P2642" s="30">
        <f>_xlfn.VAR.P(Table4[[#This Row],[H7N9]:[H3N2]])</f>
        <v>0.1499999999999998</v>
      </c>
    </row>
    <row r="2643" spans="1:16" x14ac:dyDescent="0.25">
      <c r="A2643" s="9">
        <v>2642</v>
      </c>
      <c r="B2643" s="36" t="s">
        <v>15762</v>
      </c>
      <c r="C2643" s="10" t="s">
        <v>4588</v>
      </c>
      <c r="D2643" s="11" t="s">
        <v>4587</v>
      </c>
      <c r="E2643" s="11" t="s">
        <v>996</v>
      </c>
      <c r="F2643" s="11">
        <v>-0.8</v>
      </c>
      <c r="G2643" s="11">
        <v>1</v>
      </c>
      <c r="H2643" s="11">
        <v>0.4</v>
      </c>
      <c r="I2643" s="11">
        <v>1</v>
      </c>
      <c r="J2643" s="11">
        <f>ABS(F2643)</f>
        <v>0.8</v>
      </c>
      <c r="K2643" s="11">
        <f>ABS(G2643)</f>
        <v>1</v>
      </c>
      <c r="L2643" s="11">
        <f>ABS(H2643)</f>
        <v>0.4</v>
      </c>
      <c r="M2643" s="12">
        <f>ABS(I2643)</f>
        <v>1</v>
      </c>
      <c r="N2643" s="30">
        <f>AVERAGE(Table4[[#This Row],[H7N9+]:[H3N2+]])</f>
        <v>0.8</v>
      </c>
      <c r="O2643" s="30">
        <f>MAX(Table4[[#This Row],[H7N9+]:[H3N2+]])</f>
        <v>1</v>
      </c>
      <c r="P2643" s="30">
        <f>_xlfn.VAR.P(Table4[[#This Row],[H7N9]:[H3N2]])</f>
        <v>0.54</v>
      </c>
    </row>
    <row r="2644" spans="1:16" x14ac:dyDescent="0.25">
      <c r="A2644" s="9">
        <v>2643</v>
      </c>
      <c r="B2644" s="36" t="s">
        <v>15763</v>
      </c>
      <c r="C2644" s="10" t="s">
        <v>4589</v>
      </c>
      <c r="D2644" s="11" t="s">
        <v>4590</v>
      </c>
      <c r="E2644" s="11" t="s">
        <v>79</v>
      </c>
      <c r="F2644" s="11">
        <v>0</v>
      </c>
      <c r="G2644" s="11">
        <v>0</v>
      </c>
      <c r="H2644" s="11">
        <v>0</v>
      </c>
      <c r="I2644" s="11">
        <v>0</v>
      </c>
      <c r="J2644" s="11">
        <f>ABS(F2644)</f>
        <v>0</v>
      </c>
      <c r="K2644" s="11">
        <f>ABS(G2644)</f>
        <v>0</v>
      </c>
      <c r="L2644" s="11">
        <f>ABS(H2644)</f>
        <v>0</v>
      </c>
      <c r="M2644" s="12">
        <f>ABS(I2644)</f>
        <v>0</v>
      </c>
      <c r="N2644" s="30">
        <f>AVERAGE(Table4[[#This Row],[H7N9+]:[H3N2+]])</f>
        <v>0</v>
      </c>
      <c r="O2644" s="30">
        <f>MAX(Table4[[#This Row],[H7N9+]:[H3N2+]])</f>
        <v>0</v>
      </c>
      <c r="P2644" s="30">
        <f>_xlfn.VAR.P(Table4[[#This Row],[H7N9]:[H3N2]])</f>
        <v>0</v>
      </c>
    </row>
    <row r="2645" spans="1:16" x14ac:dyDescent="0.25">
      <c r="A2645" s="9">
        <v>2644</v>
      </c>
      <c r="B2645" s="36" t="s">
        <v>15764</v>
      </c>
      <c r="C2645" s="10" t="s">
        <v>4591</v>
      </c>
      <c r="D2645" s="11" t="s">
        <v>4590</v>
      </c>
      <c r="E2645" s="11" t="s">
        <v>79</v>
      </c>
      <c r="F2645" s="11">
        <v>0</v>
      </c>
      <c r="G2645" s="11">
        <v>0</v>
      </c>
      <c r="H2645" s="11">
        <v>0</v>
      </c>
      <c r="I2645" s="11">
        <v>0</v>
      </c>
      <c r="J2645" s="11">
        <f>ABS(F2645)</f>
        <v>0</v>
      </c>
      <c r="K2645" s="11">
        <f>ABS(G2645)</f>
        <v>0</v>
      </c>
      <c r="L2645" s="11">
        <f>ABS(H2645)</f>
        <v>0</v>
      </c>
      <c r="M2645" s="12">
        <f>ABS(I2645)</f>
        <v>0</v>
      </c>
      <c r="N2645" s="30">
        <f>AVERAGE(Table4[[#This Row],[H7N9+]:[H3N2+]])</f>
        <v>0</v>
      </c>
      <c r="O2645" s="30">
        <f>MAX(Table4[[#This Row],[H7N9+]:[H3N2+]])</f>
        <v>0</v>
      </c>
      <c r="P2645" s="30">
        <f>_xlfn.VAR.P(Table4[[#This Row],[H7N9]:[H3N2]])</f>
        <v>0</v>
      </c>
    </row>
    <row r="2646" spans="1:16" x14ac:dyDescent="0.25">
      <c r="A2646" s="9">
        <v>2645</v>
      </c>
      <c r="B2646" s="36" t="s">
        <v>15765</v>
      </c>
      <c r="C2646" s="10" t="s">
        <v>4592</v>
      </c>
      <c r="D2646" s="11" t="s">
        <v>4593</v>
      </c>
      <c r="E2646" s="11" t="s">
        <v>278</v>
      </c>
      <c r="F2646" s="11">
        <v>0</v>
      </c>
      <c r="G2646" s="11">
        <v>0</v>
      </c>
      <c r="H2646" s="11">
        <v>0</v>
      </c>
      <c r="I2646" s="11">
        <v>0</v>
      </c>
      <c r="J2646" s="11">
        <f>ABS(F2646)</f>
        <v>0</v>
      </c>
      <c r="K2646" s="11">
        <f>ABS(G2646)</f>
        <v>0</v>
      </c>
      <c r="L2646" s="11">
        <f>ABS(H2646)</f>
        <v>0</v>
      </c>
      <c r="M2646" s="12">
        <f>ABS(I2646)</f>
        <v>0</v>
      </c>
      <c r="N2646" s="30">
        <f>AVERAGE(Table4[[#This Row],[H7N9+]:[H3N2+]])</f>
        <v>0</v>
      </c>
      <c r="O2646" s="30">
        <f>MAX(Table4[[#This Row],[H7N9+]:[H3N2+]])</f>
        <v>0</v>
      </c>
      <c r="P2646" s="30">
        <f>_xlfn.VAR.P(Table4[[#This Row],[H7N9]:[H3N2]])</f>
        <v>0</v>
      </c>
    </row>
    <row r="2647" spans="1:16" x14ac:dyDescent="0.25">
      <c r="A2647" s="9">
        <v>2646</v>
      </c>
      <c r="B2647" s="36" t="s">
        <v>15766</v>
      </c>
      <c r="C2647" s="10" t="s">
        <v>4594</v>
      </c>
      <c r="D2647" s="11" t="s">
        <v>4593</v>
      </c>
      <c r="E2647" s="11" t="s">
        <v>278</v>
      </c>
      <c r="F2647" s="11">
        <v>0</v>
      </c>
      <c r="G2647" s="11">
        <v>0</v>
      </c>
      <c r="H2647" s="11">
        <v>0</v>
      </c>
      <c r="I2647" s="11">
        <v>0</v>
      </c>
      <c r="J2647" s="11">
        <f>ABS(F2647)</f>
        <v>0</v>
      </c>
      <c r="K2647" s="11">
        <f>ABS(G2647)</f>
        <v>0</v>
      </c>
      <c r="L2647" s="11">
        <f>ABS(H2647)</f>
        <v>0</v>
      </c>
      <c r="M2647" s="12">
        <f>ABS(I2647)</f>
        <v>0</v>
      </c>
      <c r="N2647" s="30">
        <f>AVERAGE(Table4[[#This Row],[H7N9+]:[H3N2+]])</f>
        <v>0</v>
      </c>
      <c r="O2647" s="30">
        <f>MAX(Table4[[#This Row],[H7N9+]:[H3N2+]])</f>
        <v>0</v>
      </c>
      <c r="P2647" s="30">
        <f>_xlfn.VAR.P(Table4[[#This Row],[H7N9]:[H3N2]])</f>
        <v>0</v>
      </c>
    </row>
    <row r="2648" spans="1:16" x14ac:dyDescent="0.25">
      <c r="A2648" s="9">
        <v>2647</v>
      </c>
      <c r="B2648" s="36" t="s">
        <v>15767</v>
      </c>
      <c r="C2648" s="10" t="s">
        <v>4595</v>
      </c>
      <c r="D2648" s="11" t="s">
        <v>4593</v>
      </c>
      <c r="E2648" s="11" t="s">
        <v>278</v>
      </c>
      <c r="F2648" s="11">
        <v>0</v>
      </c>
      <c r="G2648" s="11">
        <v>0.25819888974716099</v>
      </c>
      <c r="H2648" s="11">
        <v>0</v>
      </c>
      <c r="I2648" s="11">
        <v>0</v>
      </c>
      <c r="J2648" s="11">
        <f>ABS(F2648)</f>
        <v>0</v>
      </c>
      <c r="K2648" s="11">
        <f>ABS(G2648)</f>
        <v>0.25819888974716099</v>
      </c>
      <c r="L2648" s="11">
        <f>ABS(H2648)</f>
        <v>0</v>
      </c>
      <c r="M2648" s="12">
        <f>ABS(I2648)</f>
        <v>0</v>
      </c>
      <c r="N2648" s="30">
        <f>AVERAGE(Table4[[#This Row],[H7N9+]:[H3N2+]])</f>
        <v>6.4549722436790247E-2</v>
      </c>
      <c r="O2648" s="30">
        <f>MAX(Table4[[#This Row],[H7N9+]:[H3N2+]])</f>
        <v>0.25819888974716099</v>
      </c>
      <c r="P2648" s="30">
        <f>_xlfn.VAR.P(Table4[[#This Row],[H7N9]:[H3N2]])</f>
        <v>1.2499999999999987E-2</v>
      </c>
    </row>
    <row r="2649" spans="1:16" x14ac:dyDescent="0.25">
      <c r="A2649" s="9">
        <v>2648</v>
      </c>
      <c r="B2649" s="36" t="s">
        <v>15768</v>
      </c>
      <c r="C2649" s="10" t="s">
        <v>4596</v>
      </c>
      <c r="D2649" s="11" t="s">
        <v>4597</v>
      </c>
      <c r="E2649" s="11" t="s">
        <v>278</v>
      </c>
      <c r="F2649" s="11">
        <v>0</v>
      </c>
      <c r="G2649" s="11">
        <v>0</v>
      </c>
      <c r="H2649" s="11">
        <v>0</v>
      </c>
      <c r="I2649" s="11">
        <v>0</v>
      </c>
      <c r="J2649" s="11">
        <f>ABS(F2649)</f>
        <v>0</v>
      </c>
      <c r="K2649" s="11">
        <f>ABS(G2649)</f>
        <v>0</v>
      </c>
      <c r="L2649" s="11">
        <f>ABS(H2649)</f>
        <v>0</v>
      </c>
      <c r="M2649" s="12">
        <f>ABS(I2649)</f>
        <v>0</v>
      </c>
      <c r="N2649" s="30">
        <f>AVERAGE(Table4[[#This Row],[H7N9+]:[H3N2+]])</f>
        <v>0</v>
      </c>
      <c r="O2649" s="30">
        <f>MAX(Table4[[#This Row],[H7N9+]:[H3N2+]])</f>
        <v>0</v>
      </c>
      <c r="P2649" s="30">
        <f>_xlfn.VAR.P(Table4[[#This Row],[H7N9]:[H3N2]])</f>
        <v>0</v>
      </c>
    </row>
    <row r="2650" spans="1:16" x14ac:dyDescent="0.25">
      <c r="A2650" s="9">
        <v>2649</v>
      </c>
      <c r="B2650" s="36" t="s">
        <v>15769</v>
      </c>
      <c r="C2650" s="10" t="s">
        <v>4598</v>
      </c>
      <c r="D2650" s="11" t="s">
        <v>4599</v>
      </c>
      <c r="E2650" s="11" t="s">
        <v>278</v>
      </c>
      <c r="F2650" s="11">
        <v>0</v>
      </c>
      <c r="G2650" s="11">
        <v>0</v>
      </c>
      <c r="H2650" s="11">
        <v>0</v>
      </c>
      <c r="I2650" s="11">
        <v>0</v>
      </c>
      <c r="J2650" s="11">
        <f>ABS(F2650)</f>
        <v>0</v>
      </c>
      <c r="K2650" s="11">
        <f>ABS(G2650)</f>
        <v>0</v>
      </c>
      <c r="L2650" s="11">
        <f>ABS(H2650)</f>
        <v>0</v>
      </c>
      <c r="M2650" s="12">
        <f>ABS(I2650)</f>
        <v>0</v>
      </c>
      <c r="N2650" s="30">
        <f>AVERAGE(Table4[[#This Row],[H7N9+]:[H3N2+]])</f>
        <v>0</v>
      </c>
      <c r="O2650" s="30">
        <f>MAX(Table4[[#This Row],[H7N9+]:[H3N2+]])</f>
        <v>0</v>
      </c>
      <c r="P2650" s="30">
        <f>_xlfn.VAR.P(Table4[[#This Row],[H7N9]:[H3N2]])</f>
        <v>0</v>
      </c>
    </row>
    <row r="2651" spans="1:16" x14ac:dyDescent="0.25">
      <c r="A2651" s="9">
        <v>2650</v>
      </c>
      <c r="B2651" s="36" t="s">
        <v>15770</v>
      </c>
      <c r="C2651" s="10" t="s">
        <v>4600</v>
      </c>
      <c r="D2651" s="11" t="s">
        <v>4599</v>
      </c>
      <c r="E2651" s="11" t="s">
        <v>278</v>
      </c>
      <c r="F2651" s="11">
        <v>0</v>
      </c>
      <c r="G2651" s="11">
        <v>-0.77459666924148296</v>
      </c>
      <c r="H2651" s="11">
        <v>-0.77459666924148296</v>
      </c>
      <c r="I2651" s="11">
        <v>0</v>
      </c>
      <c r="J2651" s="11">
        <f>ABS(F2651)</f>
        <v>0</v>
      </c>
      <c r="K2651" s="11">
        <f>ABS(G2651)</f>
        <v>0.77459666924148296</v>
      </c>
      <c r="L2651" s="11">
        <f>ABS(H2651)</f>
        <v>0.77459666924148296</v>
      </c>
      <c r="M2651" s="12">
        <f>ABS(I2651)</f>
        <v>0</v>
      </c>
      <c r="N2651" s="30">
        <f>AVERAGE(Table4[[#This Row],[H7N9+]:[H3N2+]])</f>
        <v>0.38729833462074148</v>
      </c>
      <c r="O2651" s="30">
        <f>MAX(Table4[[#This Row],[H7N9+]:[H3N2+]])</f>
        <v>0.77459666924148296</v>
      </c>
      <c r="P2651" s="30">
        <f>_xlfn.VAR.P(Table4[[#This Row],[H7N9]:[H3N2]])</f>
        <v>0.14999999999999983</v>
      </c>
    </row>
    <row r="2652" spans="1:16" x14ac:dyDescent="0.25">
      <c r="A2652" s="9">
        <v>2651</v>
      </c>
      <c r="B2652" s="36" t="s">
        <v>15771</v>
      </c>
      <c r="C2652" s="10" t="s">
        <v>4601</v>
      </c>
      <c r="D2652" s="11" t="s">
        <v>4602</v>
      </c>
      <c r="E2652" s="11" t="s">
        <v>278</v>
      </c>
      <c r="F2652" s="11">
        <v>0</v>
      </c>
      <c r="G2652" s="11">
        <v>0</v>
      </c>
      <c r="H2652" s="11">
        <v>0</v>
      </c>
      <c r="I2652" s="11">
        <v>0</v>
      </c>
      <c r="J2652" s="11">
        <f>ABS(F2652)</f>
        <v>0</v>
      </c>
      <c r="K2652" s="11">
        <f>ABS(G2652)</f>
        <v>0</v>
      </c>
      <c r="L2652" s="11">
        <f>ABS(H2652)</f>
        <v>0</v>
      </c>
      <c r="M2652" s="12">
        <f>ABS(I2652)</f>
        <v>0</v>
      </c>
      <c r="N2652" s="30">
        <f>AVERAGE(Table4[[#This Row],[H7N9+]:[H3N2+]])</f>
        <v>0</v>
      </c>
      <c r="O2652" s="30">
        <f>MAX(Table4[[#This Row],[H7N9+]:[H3N2+]])</f>
        <v>0</v>
      </c>
      <c r="P2652" s="30">
        <f>_xlfn.VAR.P(Table4[[#This Row],[H7N9]:[H3N2]])</f>
        <v>0</v>
      </c>
    </row>
    <row r="2653" spans="1:16" x14ac:dyDescent="0.25">
      <c r="A2653" s="9">
        <v>2652</v>
      </c>
      <c r="B2653" s="36" t="s">
        <v>15772</v>
      </c>
      <c r="C2653" s="10" t="s">
        <v>4603</v>
      </c>
      <c r="D2653" s="11" t="s">
        <v>4602</v>
      </c>
      <c r="E2653" s="11" t="s">
        <v>278</v>
      </c>
      <c r="F2653" s="11">
        <v>0</v>
      </c>
      <c r="G2653" s="11">
        <v>0</v>
      </c>
      <c r="H2653" s="11">
        <v>0</v>
      </c>
      <c r="I2653" s="11">
        <v>0</v>
      </c>
      <c r="J2653" s="11">
        <f>ABS(F2653)</f>
        <v>0</v>
      </c>
      <c r="K2653" s="11">
        <f>ABS(G2653)</f>
        <v>0</v>
      </c>
      <c r="L2653" s="11">
        <f>ABS(H2653)</f>
        <v>0</v>
      </c>
      <c r="M2653" s="12">
        <f>ABS(I2653)</f>
        <v>0</v>
      </c>
      <c r="N2653" s="30">
        <f>AVERAGE(Table4[[#This Row],[H7N9+]:[H3N2+]])</f>
        <v>0</v>
      </c>
      <c r="O2653" s="30">
        <f>MAX(Table4[[#This Row],[H7N9+]:[H3N2+]])</f>
        <v>0</v>
      </c>
      <c r="P2653" s="30">
        <f>_xlfn.VAR.P(Table4[[#This Row],[H7N9]:[H3N2]])</f>
        <v>0</v>
      </c>
    </row>
    <row r="2654" spans="1:16" x14ac:dyDescent="0.25">
      <c r="A2654" s="9">
        <v>2653</v>
      </c>
      <c r="B2654" s="36" t="s">
        <v>15773</v>
      </c>
      <c r="C2654" s="10" t="s">
        <v>4604</v>
      </c>
      <c r="D2654" s="11" t="s">
        <v>4605</v>
      </c>
      <c r="E2654" s="11" t="s">
        <v>278</v>
      </c>
      <c r="F2654" s="11">
        <v>-0.63245553203367599</v>
      </c>
      <c r="G2654" s="11">
        <v>-0.77459666924148296</v>
      </c>
      <c r="H2654" s="11">
        <v>0</v>
      </c>
      <c r="I2654" s="11">
        <v>-0.77459666924148296</v>
      </c>
      <c r="J2654" s="11">
        <f>ABS(F2654)</f>
        <v>0.63245553203367599</v>
      </c>
      <c r="K2654" s="11">
        <f>ABS(G2654)</f>
        <v>0.77459666924148296</v>
      </c>
      <c r="L2654" s="11">
        <f>ABS(H2654)</f>
        <v>0</v>
      </c>
      <c r="M2654" s="12">
        <f>ABS(I2654)</f>
        <v>0.77459666924148296</v>
      </c>
      <c r="N2654" s="30">
        <f>AVERAGE(Table4[[#This Row],[H7N9+]:[H3N2+]])</f>
        <v>0.54541221762916048</v>
      </c>
      <c r="O2654" s="30">
        <f>MAX(Table4[[#This Row],[H7N9+]:[H3N2+]])</f>
        <v>0.77459666924148296</v>
      </c>
      <c r="P2654" s="30">
        <f>_xlfn.VAR.P(Table4[[#This Row],[H7N9]:[H3N2]])</f>
        <v>0.10252551286084099</v>
      </c>
    </row>
    <row r="2655" spans="1:16" x14ac:dyDescent="0.25">
      <c r="A2655" s="9">
        <v>2654</v>
      </c>
      <c r="B2655" s="36" t="s">
        <v>15774</v>
      </c>
      <c r="C2655" s="10" t="s">
        <v>4606</v>
      </c>
      <c r="D2655" s="11" t="s">
        <v>4605</v>
      </c>
      <c r="E2655" s="11" t="s">
        <v>278</v>
      </c>
      <c r="F2655" s="11">
        <v>0</v>
      </c>
      <c r="G2655" s="11">
        <v>0.25819888974716099</v>
      </c>
      <c r="H2655" s="11">
        <v>0</v>
      </c>
      <c r="I2655" s="11">
        <v>0</v>
      </c>
      <c r="J2655" s="11">
        <f>ABS(F2655)</f>
        <v>0</v>
      </c>
      <c r="K2655" s="11">
        <f>ABS(G2655)</f>
        <v>0.25819888974716099</v>
      </c>
      <c r="L2655" s="11">
        <f>ABS(H2655)</f>
        <v>0</v>
      </c>
      <c r="M2655" s="12">
        <f>ABS(I2655)</f>
        <v>0</v>
      </c>
      <c r="N2655" s="30">
        <f>AVERAGE(Table4[[#This Row],[H7N9+]:[H3N2+]])</f>
        <v>6.4549722436790247E-2</v>
      </c>
      <c r="O2655" s="30">
        <f>MAX(Table4[[#This Row],[H7N9+]:[H3N2+]])</f>
        <v>0.25819888974716099</v>
      </c>
      <c r="P2655" s="30">
        <f>_xlfn.VAR.P(Table4[[#This Row],[H7N9]:[H3N2]])</f>
        <v>1.2499999999999987E-2</v>
      </c>
    </row>
    <row r="2656" spans="1:16" x14ac:dyDescent="0.25">
      <c r="A2656" s="9">
        <v>2655</v>
      </c>
      <c r="B2656" s="36" t="s">
        <v>15775</v>
      </c>
      <c r="C2656" s="10" t="s">
        <v>4607</v>
      </c>
      <c r="D2656" s="11" t="s">
        <v>4608</v>
      </c>
      <c r="E2656" s="11" t="s">
        <v>278</v>
      </c>
      <c r="F2656" s="11">
        <v>0</v>
      </c>
      <c r="G2656" s="11">
        <v>0</v>
      </c>
      <c r="H2656" s="11">
        <v>0</v>
      </c>
      <c r="I2656" s="11">
        <v>0</v>
      </c>
      <c r="J2656" s="11">
        <f>ABS(F2656)</f>
        <v>0</v>
      </c>
      <c r="K2656" s="11">
        <f>ABS(G2656)</f>
        <v>0</v>
      </c>
      <c r="L2656" s="11">
        <f>ABS(H2656)</f>
        <v>0</v>
      </c>
      <c r="M2656" s="12">
        <f>ABS(I2656)</f>
        <v>0</v>
      </c>
      <c r="N2656" s="30">
        <f>AVERAGE(Table4[[#This Row],[H7N9+]:[H3N2+]])</f>
        <v>0</v>
      </c>
      <c r="O2656" s="30">
        <f>MAX(Table4[[#This Row],[H7N9+]:[H3N2+]])</f>
        <v>0</v>
      </c>
      <c r="P2656" s="30">
        <f>_xlfn.VAR.P(Table4[[#This Row],[H7N9]:[H3N2]])</f>
        <v>0</v>
      </c>
    </row>
    <row r="2657" spans="1:16" x14ac:dyDescent="0.25">
      <c r="A2657" s="9">
        <v>2656</v>
      </c>
      <c r="B2657" s="36" t="s">
        <v>15776</v>
      </c>
      <c r="C2657" s="10" t="s">
        <v>4609</v>
      </c>
      <c r="D2657" s="11" t="s">
        <v>4610</v>
      </c>
      <c r="E2657" s="11" t="s">
        <v>278</v>
      </c>
      <c r="F2657" s="11">
        <v>0</v>
      </c>
      <c r="G2657" s="11">
        <v>0</v>
      </c>
      <c r="H2657" s="11">
        <v>0</v>
      </c>
      <c r="I2657" s="11">
        <v>0</v>
      </c>
      <c r="J2657" s="11">
        <f>ABS(F2657)</f>
        <v>0</v>
      </c>
      <c r="K2657" s="11">
        <f>ABS(G2657)</f>
        <v>0</v>
      </c>
      <c r="L2657" s="11">
        <f>ABS(H2657)</f>
        <v>0</v>
      </c>
      <c r="M2657" s="12">
        <f>ABS(I2657)</f>
        <v>0</v>
      </c>
      <c r="N2657" s="30">
        <f>AVERAGE(Table4[[#This Row],[H7N9+]:[H3N2+]])</f>
        <v>0</v>
      </c>
      <c r="O2657" s="30">
        <f>MAX(Table4[[#This Row],[H7N9+]:[H3N2+]])</f>
        <v>0</v>
      </c>
      <c r="P2657" s="30">
        <f>_xlfn.VAR.P(Table4[[#This Row],[H7N9]:[H3N2]])</f>
        <v>0</v>
      </c>
    </row>
    <row r="2658" spans="1:16" x14ac:dyDescent="0.25">
      <c r="A2658" s="9">
        <v>2657</v>
      </c>
      <c r="B2658" s="36" t="s">
        <v>15777</v>
      </c>
      <c r="C2658" s="10" t="s">
        <v>4611</v>
      </c>
      <c r="D2658" s="11" t="s">
        <v>4610</v>
      </c>
      <c r="E2658" s="11" t="s">
        <v>278</v>
      </c>
      <c r="F2658" s="11">
        <v>0</v>
      </c>
      <c r="G2658" s="11">
        <v>0</v>
      </c>
      <c r="H2658" s="11">
        <v>0</v>
      </c>
      <c r="I2658" s="11">
        <v>0</v>
      </c>
      <c r="J2658" s="11">
        <f>ABS(F2658)</f>
        <v>0</v>
      </c>
      <c r="K2658" s="11">
        <f>ABS(G2658)</f>
        <v>0</v>
      </c>
      <c r="L2658" s="11">
        <f>ABS(H2658)</f>
        <v>0</v>
      </c>
      <c r="M2658" s="12">
        <f>ABS(I2658)</f>
        <v>0</v>
      </c>
      <c r="N2658" s="30">
        <f>AVERAGE(Table4[[#This Row],[H7N9+]:[H3N2+]])</f>
        <v>0</v>
      </c>
      <c r="O2658" s="30">
        <f>MAX(Table4[[#This Row],[H7N9+]:[H3N2+]])</f>
        <v>0</v>
      </c>
      <c r="P2658" s="30">
        <f>_xlfn.VAR.P(Table4[[#This Row],[H7N9]:[H3N2]])</f>
        <v>0</v>
      </c>
    </row>
    <row r="2659" spans="1:16" x14ac:dyDescent="0.25">
      <c r="A2659" s="9">
        <v>2658</v>
      </c>
      <c r="B2659" s="36" t="s">
        <v>15778</v>
      </c>
      <c r="C2659" s="10" t="s">
        <v>4612</v>
      </c>
      <c r="D2659" s="11" t="s">
        <v>4613</v>
      </c>
      <c r="E2659" s="11" t="s">
        <v>278</v>
      </c>
      <c r="F2659" s="11">
        <v>0</v>
      </c>
      <c r="G2659" s="11">
        <v>0</v>
      </c>
      <c r="H2659" s="11">
        <v>0</v>
      </c>
      <c r="I2659" s="11">
        <v>0</v>
      </c>
      <c r="J2659" s="11">
        <f>ABS(F2659)</f>
        <v>0</v>
      </c>
      <c r="K2659" s="11">
        <f>ABS(G2659)</f>
        <v>0</v>
      </c>
      <c r="L2659" s="11">
        <f>ABS(H2659)</f>
        <v>0</v>
      </c>
      <c r="M2659" s="12">
        <f>ABS(I2659)</f>
        <v>0</v>
      </c>
      <c r="N2659" s="30">
        <f>AVERAGE(Table4[[#This Row],[H7N9+]:[H3N2+]])</f>
        <v>0</v>
      </c>
      <c r="O2659" s="30">
        <f>MAX(Table4[[#This Row],[H7N9+]:[H3N2+]])</f>
        <v>0</v>
      </c>
      <c r="P2659" s="30">
        <f>_xlfn.VAR.P(Table4[[#This Row],[H7N9]:[H3N2]])</f>
        <v>0</v>
      </c>
    </row>
    <row r="2660" spans="1:16" x14ac:dyDescent="0.25">
      <c r="A2660" s="9">
        <v>2659</v>
      </c>
      <c r="B2660" s="36" t="s">
        <v>15779</v>
      </c>
      <c r="C2660" s="10" t="s">
        <v>4614</v>
      </c>
      <c r="D2660" s="11" t="s">
        <v>4615</v>
      </c>
      <c r="E2660" s="11" t="s">
        <v>278</v>
      </c>
      <c r="F2660" s="11">
        <v>0</v>
      </c>
      <c r="G2660" s="11">
        <v>0</v>
      </c>
      <c r="H2660" s="11">
        <v>0</v>
      </c>
      <c r="I2660" s="11">
        <v>0</v>
      </c>
      <c r="J2660" s="11">
        <f>ABS(F2660)</f>
        <v>0</v>
      </c>
      <c r="K2660" s="11">
        <f>ABS(G2660)</f>
        <v>0</v>
      </c>
      <c r="L2660" s="11">
        <f>ABS(H2660)</f>
        <v>0</v>
      </c>
      <c r="M2660" s="12">
        <f>ABS(I2660)</f>
        <v>0</v>
      </c>
      <c r="N2660" s="30">
        <f>AVERAGE(Table4[[#This Row],[H7N9+]:[H3N2+]])</f>
        <v>0</v>
      </c>
      <c r="O2660" s="30">
        <f>MAX(Table4[[#This Row],[H7N9+]:[H3N2+]])</f>
        <v>0</v>
      </c>
      <c r="P2660" s="30">
        <f>_xlfn.VAR.P(Table4[[#This Row],[H7N9]:[H3N2]])</f>
        <v>0</v>
      </c>
    </row>
    <row r="2661" spans="1:16" x14ac:dyDescent="0.25">
      <c r="A2661" s="9">
        <v>2660</v>
      </c>
      <c r="B2661" s="36" t="s">
        <v>15780</v>
      </c>
      <c r="C2661" s="10" t="s">
        <v>4616</v>
      </c>
      <c r="D2661" s="11" t="s">
        <v>4615</v>
      </c>
      <c r="E2661" s="11" t="s">
        <v>278</v>
      </c>
      <c r="F2661" s="11">
        <v>0</v>
      </c>
      <c r="G2661" s="11">
        <v>0</v>
      </c>
      <c r="H2661" s="11">
        <v>0</v>
      </c>
      <c r="I2661" s="11">
        <v>0</v>
      </c>
      <c r="J2661" s="11">
        <f>ABS(F2661)</f>
        <v>0</v>
      </c>
      <c r="K2661" s="11">
        <f>ABS(G2661)</f>
        <v>0</v>
      </c>
      <c r="L2661" s="11">
        <f>ABS(H2661)</f>
        <v>0</v>
      </c>
      <c r="M2661" s="12">
        <f>ABS(I2661)</f>
        <v>0</v>
      </c>
      <c r="N2661" s="30">
        <f>AVERAGE(Table4[[#This Row],[H7N9+]:[H3N2+]])</f>
        <v>0</v>
      </c>
      <c r="O2661" s="30">
        <f>MAX(Table4[[#This Row],[H7N9+]:[H3N2+]])</f>
        <v>0</v>
      </c>
      <c r="P2661" s="30">
        <f>_xlfn.VAR.P(Table4[[#This Row],[H7N9]:[H3N2]])</f>
        <v>0</v>
      </c>
    </row>
    <row r="2662" spans="1:16" x14ac:dyDescent="0.25">
      <c r="A2662" s="9">
        <v>2661</v>
      </c>
      <c r="B2662" s="36" t="s">
        <v>15781</v>
      </c>
      <c r="C2662" s="10" t="s">
        <v>4617</v>
      </c>
      <c r="D2662" s="11" t="s">
        <v>4618</v>
      </c>
      <c r="E2662" s="11" t="s">
        <v>278</v>
      </c>
      <c r="F2662" s="11">
        <v>0</v>
      </c>
      <c r="G2662" s="11">
        <v>0</v>
      </c>
      <c r="H2662" s="11">
        <v>0</v>
      </c>
      <c r="I2662" s="11">
        <v>0</v>
      </c>
      <c r="J2662" s="11">
        <f>ABS(F2662)</f>
        <v>0</v>
      </c>
      <c r="K2662" s="11">
        <f>ABS(G2662)</f>
        <v>0</v>
      </c>
      <c r="L2662" s="11">
        <f>ABS(H2662)</f>
        <v>0</v>
      </c>
      <c r="M2662" s="12">
        <f>ABS(I2662)</f>
        <v>0</v>
      </c>
      <c r="N2662" s="30">
        <f>AVERAGE(Table4[[#This Row],[H7N9+]:[H3N2+]])</f>
        <v>0</v>
      </c>
      <c r="O2662" s="30">
        <f>MAX(Table4[[#This Row],[H7N9+]:[H3N2+]])</f>
        <v>0</v>
      </c>
      <c r="P2662" s="30">
        <f>_xlfn.VAR.P(Table4[[#This Row],[H7N9]:[H3N2]])</f>
        <v>0</v>
      </c>
    </row>
    <row r="2663" spans="1:16" x14ac:dyDescent="0.25">
      <c r="A2663" s="9">
        <v>2662</v>
      </c>
      <c r="B2663" s="36" t="s">
        <v>15782</v>
      </c>
      <c r="C2663" s="10" t="s">
        <v>4619</v>
      </c>
      <c r="D2663" s="11" t="s">
        <v>4618</v>
      </c>
      <c r="E2663" s="11" t="s">
        <v>278</v>
      </c>
      <c r="F2663" s="11">
        <v>0</v>
      </c>
      <c r="G2663" s="11">
        <v>0</v>
      </c>
      <c r="H2663" s="11">
        <v>0</v>
      </c>
      <c r="I2663" s="11">
        <v>0</v>
      </c>
      <c r="J2663" s="11">
        <f>ABS(F2663)</f>
        <v>0</v>
      </c>
      <c r="K2663" s="11">
        <f>ABS(G2663)</f>
        <v>0</v>
      </c>
      <c r="L2663" s="11">
        <f>ABS(H2663)</f>
        <v>0</v>
      </c>
      <c r="M2663" s="12">
        <f>ABS(I2663)</f>
        <v>0</v>
      </c>
      <c r="N2663" s="30">
        <f>AVERAGE(Table4[[#This Row],[H7N9+]:[H3N2+]])</f>
        <v>0</v>
      </c>
      <c r="O2663" s="30">
        <f>MAX(Table4[[#This Row],[H7N9+]:[H3N2+]])</f>
        <v>0</v>
      </c>
      <c r="P2663" s="30">
        <f>_xlfn.VAR.P(Table4[[#This Row],[H7N9]:[H3N2]])</f>
        <v>0</v>
      </c>
    </row>
    <row r="2664" spans="1:16" x14ac:dyDescent="0.25">
      <c r="A2664" s="9">
        <v>2663</v>
      </c>
      <c r="B2664" s="36" t="s">
        <v>15783</v>
      </c>
      <c r="C2664" s="10" t="s">
        <v>4620</v>
      </c>
      <c r="D2664" s="11" t="s">
        <v>4621</v>
      </c>
      <c r="E2664" s="11" t="s">
        <v>4546</v>
      </c>
      <c r="F2664" s="11">
        <v>0</v>
      </c>
      <c r="G2664" s="11">
        <v>0</v>
      </c>
      <c r="H2664" s="11">
        <v>0</v>
      </c>
      <c r="I2664" s="11">
        <v>0</v>
      </c>
      <c r="J2664" s="11">
        <f>ABS(F2664)</f>
        <v>0</v>
      </c>
      <c r="K2664" s="11">
        <f>ABS(G2664)</f>
        <v>0</v>
      </c>
      <c r="L2664" s="11">
        <f>ABS(H2664)</f>
        <v>0</v>
      </c>
      <c r="M2664" s="12">
        <f>ABS(I2664)</f>
        <v>0</v>
      </c>
      <c r="N2664" s="30">
        <f>AVERAGE(Table4[[#This Row],[H7N9+]:[H3N2+]])</f>
        <v>0</v>
      </c>
      <c r="O2664" s="30">
        <f>MAX(Table4[[#This Row],[H7N9+]:[H3N2+]])</f>
        <v>0</v>
      </c>
      <c r="P2664" s="30">
        <f>_xlfn.VAR.P(Table4[[#This Row],[H7N9]:[H3N2]])</f>
        <v>0</v>
      </c>
    </row>
    <row r="2665" spans="1:16" x14ac:dyDescent="0.25">
      <c r="A2665" s="9">
        <v>2664</v>
      </c>
      <c r="B2665" s="36" t="s">
        <v>15784</v>
      </c>
      <c r="C2665" s="10" t="s">
        <v>4622</v>
      </c>
      <c r="D2665" s="11" t="s">
        <v>4621</v>
      </c>
      <c r="E2665" s="11" t="s">
        <v>4546</v>
      </c>
      <c r="F2665" s="11">
        <v>0</v>
      </c>
      <c r="G2665" s="11">
        <v>0</v>
      </c>
      <c r="H2665" s="11">
        <v>0</v>
      </c>
      <c r="I2665" s="11">
        <v>0</v>
      </c>
      <c r="J2665" s="11">
        <f>ABS(F2665)</f>
        <v>0</v>
      </c>
      <c r="K2665" s="11">
        <f>ABS(G2665)</f>
        <v>0</v>
      </c>
      <c r="L2665" s="11">
        <f>ABS(H2665)</f>
        <v>0</v>
      </c>
      <c r="M2665" s="12">
        <f>ABS(I2665)</f>
        <v>0</v>
      </c>
      <c r="N2665" s="30">
        <f>AVERAGE(Table4[[#This Row],[H7N9+]:[H3N2+]])</f>
        <v>0</v>
      </c>
      <c r="O2665" s="30">
        <f>MAX(Table4[[#This Row],[H7N9+]:[H3N2+]])</f>
        <v>0</v>
      </c>
      <c r="P2665" s="30">
        <f>_xlfn.VAR.P(Table4[[#This Row],[H7N9]:[H3N2]])</f>
        <v>0</v>
      </c>
    </row>
    <row r="2666" spans="1:16" x14ac:dyDescent="0.25">
      <c r="A2666" s="9">
        <v>2665</v>
      </c>
      <c r="B2666" s="36" t="s">
        <v>15785</v>
      </c>
      <c r="C2666" s="10" t="s">
        <v>4623</v>
      </c>
      <c r="D2666" s="11" t="s">
        <v>4621</v>
      </c>
      <c r="E2666" s="11" t="s">
        <v>4546</v>
      </c>
      <c r="F2666" s="11">
        <v>0</v>
      </c>
      <c r="G2666" s="11">
        <v>0</v>
      </c>
      <c r="H2666" s="11">
        <v>0</v>
      </c>
      <c r="I2666" s="11">
        <v>0</v>
      </c>
      <c r="J2666" s="11">
        <f>ABS(F2666)</f>
        <v>0</v>
      </c>
      <c r="K2666" s="11">
        <f>ABS(G2666)</f>
        <v>0</v>
      </c>
      <c r="L2666" s="11">
        <f>ABS(H2666)</f>
        <v>0</v>
      </c>
      <c r="M2666" s="12">
        <f>ABS(I2666)</f>
        <v>0</v>
      </c>
      <c r="N2666" s="30">
        <f>AVERAGE(Table4[[#This Row],[H7N9+]:[H3N2+]])</f>
        <v>0</v>
      </c>
      <c r="O2666" s="30">
        <f>MAX(Table4[[#This Row],[H7N9+]:[H3N2+]])</f>
        <v>0</v>
      </c>
      <c r="P2666" s="30">
        <f>_xlfn.VAR.P(Table4[[#This Row],[H7N9]:[H3N2]])</f>
        <v>0</v>
      </c>
    </row>
    <row r="2667" spans="1:16" x14ac:dyDescent="0.25">
      <c r="A2667" s="9">
        <v>2666</v>
      </c>
      <c r="B2667" s="36" t="s">
        <v>15786</v>
      </c>
      <c r="C2667" s="10" t="s">
        <v>4624</v>
      </c>
      <c r="D2667" s="11" t="s">
        <v>4621</v>
      </c>
      <c r="E2667" s="11" t="s">
        <v>4546</v>
      </c>
      <c r="F2667" s="11">
        <v>0</v>
      </c>
      <c r="G2667" s="11">
        <v>0</v>
      </c>
      <c r="H2667" s="11">
        <v>0</v>
      </c>
      <c r="I2667" s="11">
        <v>0</v>
      </c>
      <c r="J2667" s="11">
        <f>ABS(F2667)</f>
        <v>0</v>
      </c>
      <c r="K2667" s="11">
        <f>ABS(G2667)</f>
        <v>0</v>
      </c>
      <c r="L2667" s="11">
        <f>ABS(H2667)</f>
        <v>0</v>
      </c>
      <c r="M2667" s="12">
        <f>ABS(I2667)</f>
        <v>0</v>
      </c>
      <c r="N2667" s="30">
        <f>AVERAGE(Table4[[#This Row],[H7N9+]:[H3N2+]])</f>
        <v>0</v>
      </c>
      <c r="O2667" s="30">
        <f>MAX(Table4[[#This Row],[H7N9+]:[H3N2+]])</f>
        <v>0</v>
      </c>
      <c r="P2667" s="30">
        <f>_xlfn.VAR.P(Table4[[#This Row],[H7N9]:[H3N2]])</f>
        <v>0</v>
      </c>
    </row>
    <row r="2668" spans="1:16" x14ac:dyDescent="0.25">
      <c r="A2668" s="9">
        <v>2667</v>
      </c>
      <c r="B2668" s="36" t="s">
        <v>15787</v>
      </c>
      <c r="C2668" s="10" t="s">
        <v>4625</v>
      </c>
      <c r="D2668" s="11" t="s">
        <v>4626</v>
      </c>
      <c r="E2668" s="11" t="s">
        <v>4546</v>
      </c>
      <c r="F2668" s="11">
        <v>0</v>
      </c>
      <c r="G2668" s="11">
        <v>0</v>
      </c>
      <c r="H2668" s="11">
        <v>0</v>
      </c>
      <c r="I2668" s="11">
        <v>0</v>
      </c>
      <c r="J2668" s="11">
        <f>ABS(F2668)</f>
        <v>0</v>
      </c>
      <c r="K2668" s="11">
        <f>ABS(G2668)</f>
        <v>0</v>
      </c>
      <c r="L2668" s="11">
        <f>ABS(H2668)</f>
        <v>0</v>
      </c>
      <c r="M2668" s="12">
        <f>ABS(I2668)</f>
        <v>0</v>
      </c>
      <c r="N2668" s="30">
        <f>AVERAGE(Table4[[#This Row],[H7N9+]:[H3N2+]])</f>
        <v>0</v>
      </c>
      <c r="O2668" s="30">
        <f>MAX(Table4[[#This Row],[H7N9+]:[H3N2+]])</f>
        <v>0</v>
      </c>
      <c r="P2668" s="30">
        <f>_xlfn.VAR.P(Table4[[#This Row],[H7N9]:[H3N2]])</f>
        <v>0</v>
      </c>
    </row>
    <row r="2669" spans="1:16" x14ac:dyDescent="0.25">
      <c r="A2669" s="9">
        <v>2668</v>
      </c>
      <c r="B2669" s="36" t="s">
        <v>15788</v>
      </c>
      <c r="C2669" s="10" t="s">
        <v>4627</v>
      </c>
      <c r="D2669" s="11" t="s">
        <v>4626</v>
      </c>
      <c r="E2669" s="11" t="s">
        <v>4546</v>
      </c>
      <c r="F2669" s="11">
        <v>0</v>
      </c>
      <c r="G2669" s="11">
        <v>0</v>
      </c>
      <c r="H2669" s="11">
        <v>0</v>
      </c>
      <c r="I2669" s="11">
        <v>0</v>
      </c>
      <c r="J2669" s="11">
        <f>ABS(F2669)</f>
        <v>0</v>
      </c>
      <c r="K2669" s="11">
        <f>ABS(G2669)</f>
        <v>0</v>
      </c>
      <c r="L2669" s="11">
        <f>ABS(H2669)</f>
        <v>0</v>
      </c>
      <c r="M2669" s="12">
        <f>ABS(I2669)</f>
        <v>0</v>
      </c>
      <c r="N2669" s="30">
        <f>AVERAGE(Table4[[#This Row],[H7N9+]:[H3N2+]])</f>
        <v>0</v>
      </c>
      <c r="O2669" s="30">
        <f>MAX(Table4[[#This Row],[H7N9+]:[H3N2+]])</f>
        <v>0</v>
      </c>
      <c r="P2669" s="30">
        <f>_xlfn.VAR.P(Table4[[#This Row],[H7N9]:[H3N2]])</f>
        <v>0</v>
      </c>
    </row>
    <row r="2670" spans="1:16" x14ac:dyDescent="0.25">
      <c r="A2670" s="9">
        <v>2669</v>
      </c>
      <c r="B2670" s="36" t="s">
        <v>15789</v>
      </c>
      <c r="C2670" s="10" t="s">
        <v>4628</v>
      </c>
      <c r="D2670" s="11" t="s">
        <v>4626</v>
      </c>
      <c r="E2670" s="11" t="s">
        <v>4546</v>
      </c>
      <c r="F2670" s="11">
        <v>0</v>
      </c>
      <c r="G2670" s="11">
        <v>0</v>
      </c>
      <c r="H2670" s="11">
        <v>0</v>
      </c>
      <c r="I2670" s="11">
        <v>0</v>
      </c>
      <c r="J2670" s="11">
        <f>ABS(F2670)</f>
        <v>0</v>
      </c>
      <c r="K2670" s="11">
        <f>ABS(G2670)</f>
        <v>0</v>
      </c>
      <c r="L2670" s="11">
        <f>ABS(H2670)</f>
        <v>0</v>
      </c>
      <c r="M2670" s="12">
        <f>ABS(I2670)</f>
        <v>0</v>
      </c>
      <c r="N2670" s="30">
        <f>AVERAGE(Table4[[#This Row],[H7N9+]:[H3N2+]])</f>
        <v>0</v>
      </c>
      <c r="O2670" s="30">
        <f>MAX(Table4[[#This Row],[H7N9+]:[H3N2+]])</f>
        <v>0</v>
      </c>
      <c r="P2670" s="30">
        <f>_xlfn.VAR.P(Table4[[#This Row],[H7N9]:[H3N2]])</f>
        <v>0</v>
      </c>
    </row>
    <row r="2671" spans="1:16" x14ac:dyDescent="0.25">
      <c r="A2671" s="9">
        <v>2670</v>
      </c>
      <c r="B2671" s="36" t="s">
        <v>15790</v>
      </c>
      <c r="C2671" s="10" t="s">
        <v>4629</v>
      </c>
      <c r="D2671" s="11" t="s">
        <v>4626</v>
      </c>
      <c r="E2671" s="11" t="s">
        <v>4546</v>
      </c>
      <c r="F2671" s="11">
        <v>0</v>
      </c>
      <c r="G2671" s="11">
        <v>0</v>
      </c>
      <c r="H2671" s="11">
        <v>0</v>
      </c>
      <c r="I2671" s="11">
        <v>0</v>
      </c>
      <c r="J2671" s="11">
        <f>ABS(F2671)</f>
        <v>0</v>
      </c>
      <c r="K2671" s="11">
        <f>ABS(G2671)</f>
        <v>0</v>
      </c>
      <c r="L2671" s="11">
        <f>ABS(H2671)</f>
        <v>0</v>
      </c>
      <c r="M2671" s="12">
        <f>ABS(I2671)</f>
        <v>0</v>
      </c>
      <c r="N2671" s="30">
        <f>AVERAGE(Table4[[#This Row],[H7N9+]:[H3N2+]])</f>
        <v>0</v>
      </c>
      <c r="O2671" s="30">
        <f>MAX(Table4[[#This Row],[H7N9+]:[H3N2+]])</f>
        <v>0</v>
      </c>
      <c r="P2671" s="30">
        <f>_xlfn.VAR.P(Table4[[#This Row],[H7N9]:[H3N2]])</f>
        <v>0</v>
      </c>
    </row>
    <row r="2672" spans="1:16" x14ac:dyDescent="0.25">
      <c r="A2672" s="9">
        <v>2671</v>
      </c>
      <c r="B2672" s="36" t="s">
        <v>15791</v>
      </c>
      <c r="C2672" s="10" t="s">
        <v>4630</v>
      </c>
      <c r="D2672" s="11" t="s">
        <v>4631</v>
      </c>
      <c r="E2672" s="11" t="s">
        <v>4546</v>
      </c>
      <c r="F2672" s="11">
        <v>0</v>
      </c>
      <c r="G2672" s="11">
        <v>0</v>
      </c>
      <c r="H2672" s="11">
        <v>0</v>
      </c>
      <c r="I2672" s="11">
        <v>0</v>
      </c>
      <c r="J2672" s="11">
        <f>ABS(F2672)</f>
        <v>0</v>
      </c>
      <c r="K2672" s="11">
        <f>ABS(G2672)</f>
        <v>0</v>
      </c>
      <c r="L2672" s="11">
        <f>ABS(H2672)</f>
        <v>0</v>
      </c>
      <c r="M2672" s="12">
        <f>ABS(I2672)</f>
        <v>0</v>
      </c>
      <c r="N2672" s="30">
        <f>AVERAGE(Table4[[#This Row],[H7N9+]:[H3N2+]])</f>
        <v>0</v>
      </c>
      <c r="O2672" s="30">
        <f>MAX(Table4[[#This Row],[H7N9+]:[H3N2+]])</f>
        <v>0</v>
      </c>
      <c r="P2672" s="30">
        <f>_xlfn.VAR.P(Table4[[#This Row],[H7N9]:[H3N2]])</f>
        <v>0</v>
      </c>
    </row>
    <row r="2673" spans="1:16" x14ac:dyDescent="0.25">
      <c r="A2673" s="9">
        <v>2672</v>
      </c>
      <c r="B2673" s="36" t="s">
        <v>15792</v>
      </c>
      <c r="C2673" s="10" t="s">
        <v>4632</v>
      </c>
      <c r="D2673" s="11" t="s">
        <v>4631</v>
      </c>
      <c r="E2673" s="11" t="s">
        <v>4546</v>
      </c>
      <c r="F2673" s="11">
        <v>0</v>
      </c>
      <c r="G2673" s="11">
        <v>0</v>
      </c>
      <c r="H2673" s="11">
        <v>0</v>
      </c>
      <c r="I2673" s="11">
        <v>0</v>
      </c>
      <c r="J2673" s="11">
        <f>ABS(F2673)</f>
        <v>0</v>
      </c>
      <c r="K2673" s="11">
        <f>ABS(G2673)</f>
        <v>0</v>
      </c>
      <c r="L2673" s="11">
        <f>ABS(H2673)</f>
        <v>0</v>
      </c>
      <c r="M2673" s="12">
        <f>ABS(I2673)</f>
        <v>0</v>
      </c>
      <c r="N2673" s="30">
        <f>AVERAGE(Table4[[#This Row],[H7N9+]:[H3N2+]])</f>
        <v>0</v>
      </c>
      <c r="O2673" s="30">
        <f>MAX(Table4[[#This Row],[H7N9+]:[H3N2+]])</f>
        <v>0</v>
      </c>
      <c r="P2673" s="30">
        <f>_xlfn.VAR.P(Table4[[#This Row],[H7N9]:[H3N2]])</f>
        <v>0</v>
      </c>
    </row>
    <row r="2674" spans="1:16" x14ac:dyDescent="0.25">
      <c r="A2674" s="9">
        <v>2673</v>
      </c>
      <c r="B2674" s="36" t="s">
        <v>15793</v>
      </c>
      <c r="C2674" s="10" t="s">
        <v>4633</v>
      </c>
      <c r="D2674" s="11" t="s">
        <v>4631</v>
      </c>
      <c r="E2674" s="11" t="s">
        <v>4546</v>
      </c>
      <c r="F2674" s="11">
        <v>0</v>
      </c>
      <c r="G2674" s="11">
        <v>0</v>
      </c>
      <c r="H2674" s="11">
        <v>0</v>
      </c>
      <c r="I2674" s="11">
        <v>0</v>
      </c>
      <c r="J2674" s="11">
        <f>ABS(F2674)</f>
        <v>0</v>
      </c>
      <c r="K2674" s="11">
        <f>ABS(G2674)</f>
        <v>0</v>
      </c>
      <c r="L2674" s="11">
        <f>ABS(H2674)</f>
        <v>0</v>
      </c>
      <c r="M2674" s="12">
        <f>ABS(I2674)</f>
        <v>0</v>
      </c>
      <c r="N2674" s="30">
        <f>AVERAGE(Table4[[#This Row],[H7N9+]:[H3N2+]])</f>
        <v>0</v>
      </c>
      <c r="O2674" s="30">
        <f>MAX(Table4[[#This Row],[H7N9+]:[H3N2+]])</f>
        <v>0</v>
      </c>
      <c r="P2674" s="30">
        <f>_xlfn.VAR.P(Table4[[#This Row],[H7N9]:[H3N2]])</f>
        <v>0</v>
      </c>
    </row>
    <row r="2675" spans="1:16" x14ac:dyDescent="0.25">
      <c r="A2675" s="9">
        <v>2674</v>
      </c>
      <c r="B2675" s="36" t="s">
        <v>15794</v>
      </c>
      <c r="C2675" s="10" t="s">
        <v>4634</v>
      </c>
      <c r="D2675" s="11" t="s">
        <v>4631</v>
      </c>
      <c r="E2675" s="11" t="s">
        <v>4546</v>
      </c>
      <c r="F2675" s="11">
        <v>0</v>
      </c>
      <c r="G2675" s="11">
        <v>0</v>
      </c>
      <c r="H2675" s="11">
        <v>0</v>
      </c>
      <c r="I2675" s="11">
        <v>0</v>
      </c>
      <c r="J2675" s="11">
        <f>ABS(F2675)</f>
        <v>0</v>
      </c>
      <c r="K2675" s="11">
        <f>ABS(G2675)</f>
        <v>0</v>
      </c>
      <c r="L2675" s="11">
        <f>ABS(H2675)</f>
        <v>0</v>
      </c>
      <c r="M2675" s="12">
        <f>ABS(I2675)</f>
        <v>0</v>
      </c>
      <c r="N2675" s="30">
        <f>AVERAGE(Table4[[#This Row],[H7N9+]:[H3N2+]])</f>
        <v>0</v>
      </c>
      <c r="O2675" s="30">
        <f>MAX(Table4[[#This Row],[H7N9+]:[H3N2+]])</f>
        <v>0</v>
      </c>
      <c r="P2675" s="30">
        <f>_xlfn.VAR.P(Table4[[#This Row],[H7N9]:[H3N2]])</f>
        <v>0</v>
      </c>
    </row>
    <row r="2676" spans="1:16" x14ac:dyDescent="0.25">
      <c r="A2676" s="9">
        <v>2675</v>
      </c>
      <c r="B2676" s="36" t="s">
        <v>15795</v>
      </c>
      <c r="C2676" s="10" t="s">
        <v>4635</v>
      </c>
      <c r="D2676" s="11" t="s">
        <v>4636</v>
      </c>
      <c r="E2676" s="11" t="s">
        <v>445</v>
      </c>
      <c r="F2676" s="11">
        <v>0</v>
      </c>
      <c r="G2676" s="11">
        <v>0</v>
      </c>
      <c r="H2676" s="11">
        <v>0</v>
      </c>
      <c r="I2676" s="11">
        <v>0</v>
      </c>
      <c r="J2676" s="11">
        <f>ABS(F2676)</f>
        <v>0</v>
      </c>
      <c r="K2676" s="11">
        <f>ABS(G2676)</f>
        <v>0</v>
      </c>
      <c r="L2676" s="11">
        <f>ABS(H2676)</f>
        <v>0</v>
      </c>
      <c r="M2676" s="12">
        <f>ABS(I2676)</f>
        <v>0</v>
      </c>
      <c r="N2676" s="30">
        <f>AVERAGE(Table4[[#This Row],[H7N9+]:[H3N2+]])</f>
        <v>0</v>
      </c>
      <c r="O2676" s="30">
        <f>MAX(Table4[[#This Row],[H7N9+]:[H3N2+]])</f>
        <v>0</v>
      </c>
      <c r="P2676" s="30">
        <f>_xlfn.VAR.P(Table4[[#This Row],[H7N9]:[H3N2]])</f>
        <v>0</v>
      </c>
    </row>
    <row r="2677" spans="1:16" x14ac:dyDescent="0.25">
      <c r="A2677" s="9">
        <v>2676</v>
      </c>
      <c r="B2677" s="36" t="s">
        <v>15796</v>
      </c>
      <c r="C2677" s="10" t="s">
        <v>4637</v>
      </c>
      <c r="D2677" s="11" t="s">
        <v>4636</v>
      </c>
      <c r="E2677" s="11" t="s">
        <v>445</v>
      </c>
      <c r="F2677" s="11">
        <v>0</v>
      </c>
      <c r="G2677" s="11">
        <v>0</v>
      </c>
      <c r="H2677" s="11">
        <v>0</v>
      </c>
      <c r="I2677" s="11">
        <v>0</v>
      </c>
      <c r="J2677" s="11">
        <f>ABS(F2677)</f>
        <v>0</v>
      </c>
      <c r="K2677" s="11">
        <f>ABS(G2677)</f>
        <v>0</v>
      </c>
      <c r="L2677" s="11">
        <f>ABS(H2677)</f>
        <v>0</v>
      </c>
      <c r="M2677" s="12">
        <f>ABS(I2677)</f>
        <v>0</v>
      </c>
      <c r="N2677" s="30">
        <f>AVERAGE(Table4[[#This Row],[H7N9+]:[H3N2+]])</f>
        <v>0</v>
      </c>
      <c r="O2677" s="30">
        <f>MAX(Table4[[#This Row],[H7N9+]:[H3N2+]])</f>
        <v>0</v>
      </c>
      <c r="P2677" s="30">
        <f>_xlfn.VAR.P(Table4[[#This Row],[H7N9]:[H3N2]])</f>
        <v>0</v>
      </c>
    </row>
    <row r="2678" spans="1:16" x14ac:dyDescent="0.25">
      <c r="A2678" s="9">
        <v>2677</v>
      </c>
      <c r="B2678" s="36" t="s">
        <v>15797</v>
      </c>
      <c r="C2678" s="10" t="s">
        <v>4638</v>
      </c>
      <c r="D2678" s="11" t="s">
        <v>4636</v>
      </c>
      <c r="E2678" s="11" t="s">
        <v>445</v>
      </c>
      <c r="F2678" s="11">
        <v>0</v>
      </c>
      <c r="G2678" s="11">
        <v>0</v>
      </c>
      <c r="H2678" s="11">
        <v>0</v>
      </c>
      <c r="I2678" s="11">
        <v>0</v>
      </c>
      <c r="J2678" s="11">
        <f>ABS(F2678)</f>
        <v>0</v>
      </c>
      <c r="K2678" s="11">
        <f>ABS(G2678)</f>
        <v>0</v>
      </c>
      <c r="L2678" s="11">
        <f>ABS(H2678)</f>
        <v>0</v>
      </c>
      <c r="M2678" s="12">
        <f>ABS(I2678)</f>
        <v>0</v>
      </c>
      <c r="N2678" s="30">
        <f>AVERAGE(Table4[[#This Row],[H7N9+]:[H3N2+]])</f>
        <v>0</v>
      </c>
      <c r="O2678" s="30">
        <f>MAX(Table4[[#This Row],[H7N9+]:[H3N2+]])</f>
        <v>0</v>
      </c>
      <c r="P2678" s="30">
        <f>_xlfn.VAR.P(Table4[[#This Row],[H7N9]:[H3N2]])</f>
        <v>0</v>
      </c>
    </row>
    <row r="2679" spans="1:16" x14ac:dyDescent="0.25">
      <c r="A2679" s="9">
        <v>2678</v>
      </c>
      <c r="B2679" s="36" t="s">
        <v>15798</v>
      </c>
      <c r="C2679" s="10" t="s">
        <v>4639</v>
      </c>
      <c r="D2679" s="11" t="s">
        <v>4636</v>
      </c>
      <c r="E2679" s="11" t="s">
        <v>445</v>
      </c>
      <c r="F2679" s="11">
        <v>0</v>
      </c>
      <c r="G2679" s="11">
        <v>0</v>
      </c>
      <c r="H2679" s="11">
        <v>0</v>
      </c>
      <c r="I2679" s="11">
        <v>0</v>
      </c>
      <c r="J2679" s="11">
        <f>ABS(F2679)</f>
        <v>0</v>
      </c>
      <c r="K2679" s="11">
        <f>ABS(G2679)</f>
        <v>0</v>
      </c>
      <c r="L2679" s="11">
        <f>ABS(H2679)</f>
        <v>0</v>
      </c>
      <c r="M2679" s="12">
        <f>ABS(I2679)</f>
        <v>0</v>
      </c>
      <c r="N2679" s="30">
        <f>AVERAGE(Table4[[#This Row],[H7N9+]:[H3N2+]])</f>
        <v>0</v>
      </c>
      <c r="O2679" s="30">
        <f>MAX(Table4[[#This Row],[H7N9+]:[H3N2+]])</f>
        <v>0</v>
      </c>
      <c r="P2679" s="30">
        <f>_xlfn.VAR.P(Table4[[#This Row],[H7N9]:[H3N2]])</f>
        <v>0</v>
      </c>
    </row>
    <row r="2680" spans="1:16" x14ac:dyDescent="0.25">
      <c r="A2680" s="9">
        <v>2679</v>
      </c>
      <c r="B2680" s="36" t="s">
        <v>15799</v>
      </c>
      <c r="C2680" s="10" t="s">
        <v>4640</v>
      </c>
      <c r="D2680" s="11" t="s">
        <v>4641</v>
      </c>
      <c r="E2680" s="11" t="s">
        <v>445</v>
      </c>
      <c r="F2680" s="11">
        <v>0</v>
      </c>
      <c r="G2680" s="11">
        <v>0</v>
      </c>
      <c r="H2680" s="11">
        <v>0</v>
      </c>
      <c r="I2680" s="11">
        <v>0</v>
      </c>
      <c r="J2680" s="11">
        <f>ABS(F2680)</f>
        <v>0</v>
      </c>
      <c r="K2680" s="11">
        <f>ABS(G2680)</f>
        <v>0</v>
      </c>
      <c r="L2680" s="11">
        <f>ABS(H2680)</f>
        <v>0</v>
      </c>
      <c r="M2680" s="12">
        <f>ABS(I2680)</f>
        <v>0</v>
      </c>
      <c r="N2680" s="30">
        <f>AVERAGE(Table4[[#This Row],[H7N9+]:[H3N2+]])</f>
        <v>0</v>
      </c>
      <c r="O2680" s="30">
        <f>MAX(Table4[[#This Row],[H7N9+]:[H3N2+]])</f>
        <v>0</v>
      </c>
      <c r="P2680" s="30">
        <f>_xlfn.VAR.P(Table4[[#This Row],[H7N9]:[H3N2]])</f>
        <v>0</v>
      </c>
    </row>
    <row r="2681" spans="1:16" x14ac:dyDescent="0.25">
      <c r="A2681" s="9">
        <v>2680</v>
      </c>
      <c r="B2681" s="36" t="s">
        <v>15800</v>
      </c>
      <c r="C2681" s="10" t="s">
        <v>4642</v>
      </c>
      <c r="D2681" s="11" t="s">
        <v>4641</v>
      </c>
      <c r="E2681" s="11" t="s">
        <v>445</v>
      </c>
      <c r="F2681" s="11">
        <v>0</v>
      </c>
      <c r="G2681" s="11">
        <v>0</v>
      </c>
      <c r="H2681" s="11">
        <v>0</v>
      </c>
      <c r="I2681" s="11">
        <v>0</v>
      </c>
      <c r="J2681" s="11">
        <f>ABS(F2681)</f>
        <v>0</v>
      </c>
      <c r="K2681" s="11">
        <f>ABS(G2681)</f>
        <v>0</v>
      </c>
      <c r="L2681" s="11">
        <f>ABS(H2681)</f>
        <v>0</v>
      </c>
      <c r="M2681" s="12">
        <f>ABS(I2681)</f>
        <v>0</v>
      </c>
      <c r="N2681" s="30">
        <f>AVERAGE(Table4[[#This Row],[H7N9+]:[H3N2+]])</f>
        <v>0</v>
      </c>
      <c r="O2681" s="30">
        <f>MAX(Table4[[#This Row],[H7N9+]:[H3N2+]])</f>
        <v>0</v>
      </c>
      <c r="P2681" s="30">
        <f>_xlfn.VAR.P(Table4[[#This Row],[H7N9]:[H3N2]])</f>
        <v>0</v>
      </c>
    </row>
    <row r="2682" spans="1:16" x14ac:dyDescent="0.25">
      <c r="A2682" s="9">
        <v>2681</v>
      </c>
      <c r="B2682" s="36" t="s">
        <v>15801</v>
      </c>
      <c r="C2682" s="10" t="s">
        <v>4643</v>
      </c>
      <c r="D2682" s="11" t="s">
        <v>4641</v>
      </c>
      <c r="E2682" s="11" t="s">
        <v>445</v>
      </c>
      <c r="F2682" s="11">
        <v>0</v>
      </c>
      <c r="G2682" s="11">
        <v>0</v>
      </c>
      <c r="H2682" s="11">
        <v>0</v>
      </c>
      <c r="I2682" s="11">
        <v>0</v>
      </c>
      <c r="J2682" s="11">
        <f>ABS(F2682)</f>
        <v>0</v>
      </c>
      <c r="K2682" s="11">
        <f>ABS(G2682)</f>
        <v>0</v>
      </c>
      <c r="L2682" s="11">
        <f>ABS(H2682)</f>
        <v>0</v>
      </c>
      <c r="M2682" s="12">
        <f>ABS(I2682)</f>
        <v>0</v>
      </c>
      <c r="N2682" s="30">
        <f>AVERAGE(Table4[[#This Row],[H7N9+]:[H3N2+]])</f>
        <v>0</v>
      </c>
      <c r="O2682" s="30">
        <f>MAX(Table4[[#This Row],[H7N9+]:[H3N2+]])</f>
        <v>0</v>
      </c>
      <c r="P2682" s="30">
        <f>_xlfn.VAR.P(Table4[[#This Row],[H7N9]:[H3N2]])</f>
        <v>0</v>
      </c>
    </row>
    <row r="2683" spans="1:16" x14ac:dyDescent="0.25">
      <c r="A2683" s="9">
        <v>2682</v>
      </c>
      <c r="B2683" s="36" t="s">
        <v>15802</v>
      </c>
      <c r="C2683" s="10" t="s">
        <v>4644</v>
      </c>
      <c r="D2683" s="11" t="s">
        <v>4645</v>
      </c>
      <c r="E2683" s="11" t="s">
        <v>278</v>
      </c>
      <c r="F2683" s="11">
        <v>0</v>
      </c>
      <c r="G2683" s="11">
        <v>0</v>
      </c>
      <c r="H2683" s="11">
        <v>0</v>
      </c>
      <c r="I2683" s="11">
        <v>0</v>
      </c>
      <c r="J2683" s="11">
        <f>ABS(F2683)</f>
        <v>0</v>
      </c>
      <c r="K2683" s="11">
        <f>ABS(G2683)</f>
        <v>0</v>
      </c>
      <c r="L2683" s="11">
        <f>ABS(H2683)</f>
        <v>0</v>
      </c>
      <c r="M2683" s="12">
        <f>ABS(I2683)</f>
        <v>0</v>
      </c>
      <c r="N2683" s="30">
        <f>AVERAGE(Table4[[#This Row],[H7N9+]:[H3N2+]])</f>
        <v>0</v>
      </c>
      <c r="O2683" s="30">
        <f>MAX(Table4[[#This Row],[H7N9+]:[H3N2+]])</f>
        <v>0</v>
      </c>
      <c r="P2683" s="30">
        <f>_xlfn.VAR.P(Table4[[#This Row],[H7N9]:[H3N2]])</f>
        <v>0</v>
      </c>
    </row>
    <row r="2684" spans="1:16" x14ac:dyDescent="0.25">
      <c r="A2684" s="9">
        <v>2683</v>
      </c>
      <c r="B2684" s="36" t="s">
        <v>15803</v>
      </c>
      <c r="C2684" s="10" t="s">
        <v>4646</v>
      </c>
      <c r="D2684" s="11" t="s">
        <v>4645</v>
      </c>
      <c r="E2684" s="11" t="s">
        <v>278</v>
      </c>
      <c r="F2684" s="11">
        <v>0</v>
      </c>
      <c r="G2684" s="11">
        <v>0</v>
      </c>
      <c r="H2684" s="11">
        <v>0</v>
      </c>
      <c r="I2684" s="11">
        <v>0</v>
      </c>
      <c r="J2684" s="11">
        <f>ABS(F2684)</f>
        <v>0</v>
      </c>
      <c r="K2684" s="11">
        <f>ABS(G2684)</f>
        <v>0</v>
      </c>
      <c r="L2684" s="11">
        <f>ABS(H2684)</f>
        <v>0</v>
      </c>
      <c r="M2684" s="12">
        <f>ABS(I2684)</f>
        <v>0</v>
      </c>
      <c r="N2684" s="30">
        <f>AVERAGE(Table4[[#This Row],[H7N9+]:[H3N2+]])</f>
        <v>0</v>
      </c>
      <c r="O2684" s="30">
        <f>MAX(Table4[[#This Row],[H7N9+]:[H3N2+]])</f>
        <v>0</v>
      </c>
      <c r="P2684" s="30">
        <f>_xlfn.VAR.P(Table4[[#This Row],[H7N9]:[H3N2]])</f>
        <v>0</v>
      </c>
    </row>
    <row r="2685" spans="1:16" x14ac:dyDescent="0.25">
      <c r="A2685" s="9">
        <v>2684</v>
      </c>
      <c r="B2685" s="36" t="s">
        <v>15804</v>
      </c>
      <c r="C2685" s="10" t="s">
        <v>4647</v>
      </c>
      <c r="D2685" s="11" t="s">
        <v>4648</v>
      </c>
      <c r="E2685" s="11" t="s">
        <v>278</v>
      </c>
      <c r="F2685" s="11">
        <v>0</v>
      </c>
      <c r="G2685" s="11">
        <v>0</v>
      </c>
      <c r="H2685" s="11">
        <v>0</v>
      </c>
      <c r="I2685" s="11">
        <v>0</v>
      </c>
      <c r="J2685" s="11">
        <f>ABS(F2685)</f>
        <v>0</v>
      </c>
      <c r="K2685" s="11">
        <f>ABS(G2685)</f>
        <v>0</v>
      </c>
      <c r="L2685" s="11">
        <f>ABS(H2685)</f>
        <v>0</v>
      </c>
      <c r="M2685" s="12">
        <f>ABS(I2685)</f>
        <v>0</v>
      </c>
      <c r="N2685" s="30">
        <f>AVERAGE(Table4[[#This Row],[H7N9+]:[H3N2+]])</f>
        <v>0</v>
      </c>
      <c r="O2685" s="30">
        <f>MAX(Table4[[#This Row],[H7N9+]:[H3N2+]])</f>
        <v>0</v>
      </c>
      <c r="P2685" s="30">
        <f>_xlfn.VAR.P(Table4[[#This Row],[H7N9]:[H3N2]])</f>
        <v>0</v>
      </c>
    </row>
    <row r="2686" spans="1:16" x14ac:dyDescent="0.25">
      <c r="A2686" s="9">
        <v>2685</v>
      </c>
      <c r="B2686" s="36" t="s">
        <v>15805</v>
      </c>
      <c r="C2686" s="10" t="s">
        <v>4649</v>
      </c>
      <c r="D2686" s="11" t="s">
        <v>4648</v>
      </c>
      <c r="E2686" s="11" t="s">
        <v>278</v>
      </c>
      <c r="F2686" s="11">
        <v>0</v>
      </c>
      <c r="G2686" s="11">
        <v>0</v>
      </c>
      <c r="H2686" s="11">
        <v>0</v>
      </c>
      <c r="I2686" s="11">
        <v>0</v>
      </c>
      <c r="J2686" s="11">
        <f>ABS(F2686)</f>
        <v>0</v>
      </c>
      <c r="K2686" s="11">
        <f>ABS(G2686)</f>
        <v>0</v>
      </c>
      <c r="L2686" s="11">
        <f>ABS(H2686)</f>
        <v>0</v>
      </c>
      <c r="M2686" s="12">
        <f>ABS(I2686)</f>
        <v>0</v>
      </c>
      <c r="N2686" s="30">
        <f>AVERAGE(Table4[[#This Row],[H7N9+]:[H3N2+]])</f>
        <v>0</v>
      </c>
      <c r="O2686" s="30">
        <f>MAX(Table4[[#This Row],[H7N9+]:[H3N2+]])</f>
        <v>0</v>
      </c>
      <c r="P2686" s="30">
        <f>_xlfn.VAR.P(Table4[[#This Row],[H7N9]:[H3N2]])</f>
        <v>0</v>
      </c>
    </row>
    <row r="2687" spans="1:16" x14ac:dyDescent="0.25">
      <c r="A2687" s="9">
        <v>2686</v>
      </c>
      <c r="B2687" s="36" t="s">
        <v>15806</v>
      </c>
      <c r="C2687" s="10" t="s">
        <v>4650</v>
      </c>
      <c r="D2687" s="11" t="s">
        <v>4651</v>
      </c>
      <c r="E2687" s="11" t="s">
        <v>278</v>
      </c>
      <c r="F2687" s="11">
        <v>0</v>
      </c>
      <c r="G2687" s="11">
        <v>0</v>
      </c>
      <c r="H2687" s="11">
        <v>0</v>
      </c>
      <c r="I2687" s="11">
        <v>0</v>
      </c>
      <c r="J2687" s="11">
        <f>ABS(F2687)</f>
        <v>0</v>
      </c>
      <c r="K2687" s="11">
        <f>ABS(G2687)</f>
        <v>0</v>
      </c>
      <c r="L2687" s="11">
        <f>ABS(H2687)</f>
        <v>0</v>
      </c>
      <c r="M2687" s="12">
        <f>ABS(I2687)</f>
        <v>0</v>
      </c>
      <c r="N2687" s="30">
        <f>AVERAGE(Table4[[#This Row],[H7N9+]:[H3N2+]])</f>
        <v>0</v>
      </c>
      <c r="O2687" s="30">
        <f>MAX(Table4[[#This Row],[H7N9+]:[H3N2+]])</f>
        <v>0</v>
      </c>
      <c r="P2687" s="30">
        <f>_xlfn.VAR.P(Table4[[#This Row],[H7N9]:[H3N2]])</f>
        <v>0</v>
      </c>
    </row>
    <row r="2688" spans="1:16" x14ac:dyDescent="0.25">
      <c r="A2688" s="9">
        <v>2687</v>
      </c>
      <c r="B2688" s="36" t="s">
        <v>15807</v>
      </c>
      <c r="C2688" s="10" t="s">
        <v>4652</v>
      </c>
      <c r="D2688" s="11" t="s">
        <v>4651</v>
      </c>
      <c r="E2688" s="11" t="s">
        <v>278</v>
      </c>
      <c r="F2688" s="11">
        <v>0</v>
      </c>
      <c r="G2688" s="11">
        <v>0</v>
      </c>
      <c r="H2688" s="11">
        <v>0</v>
      </c>
      <c r="I2688" s="11">
        <v>0</v>
      </c>
      <c r="J2688" s="11">
        <f>ABS(F2688)</f>
        <v>0</v>
      </c>
      <c r="K2688" s="11">
        <f>ABS(G2688)</f>
        <v>0</v>
      </c>
      <c r="L2688" s="11">
        <f>ABS(H2688)</f>
        <v>0</v>
      </c>
      <c r="M2688" s="12">
        <f>ABS(I2688)</f>
        <v>0</v>
      </c>
      <c r="N2688" s="30">
        <f>AVERAGE(Table4[[#This Row],[H7N9+]:[H3N2+]])</f>
        <v>0</v>
      </c>
      <c r="O2688" s="30">
        <f>MAX(Table4[[#This Row],[H7N9+]:[H3N2+]])</f>
        <v>0</v>
      </c>
      <c r="P2688" s="30">
        <f>_xlfn.VAR.P(Table4[[#This Row],[H7N9]:[H3N2]])</f>
        <v>0</v>
      </c>
    </row>
    <row r="2689" spans="1:16" x14ac:dyDescent="0.25">
      <c r="A2689" s="9">
        <v>2688</v>
      </c>
      <c r="B2689" s="36" t="s">
        <v>15808</v>
      </c>
      <c r="C2689" s="10" t="s">
        <v>4653</v>
      </c>
      <c r="D2689" s="11" t="s">
        <v>4654</v>
      </c>
      <c r="E2689" s="11" t="s">
        <v>278</v>
      </c>
      <c r="F2689" s="11">
        <v>0</v>
      </c>
      <c r="G2689" s="11">
        <v>0</v>
      </c>
      <c r="H2689" s="11">
        <v>0</v>
      </c>
      <c r="I2689" s="11">
        <v>0</v>
      </c>
      <c r="J2689" s="11">
        <f>ABS(F2689)</f>
        <v>0</v>
      </c>
      <c r="K2689" s="11">
        <f>ABS(G2689)</f>
        <v>0</v>
      </c>
      <c r="L2689" s="11">
        <f>ABS(H2689)</f>
        <v>0</v>
      </c>
      <c r="M2689" s="12">
        <f>ABS(I2689)</f>
        <v>0</v>
      </c>
      <c r="N2689" s="30">
        <f>AVERAGE(Table4[[#This Row],[H7N9+]:[H3N2+]])</f>
        <v>0</v>
      </c>
      <c r="O2689" s="30">
        <f>MAX(Table4[[#This Row],[H7N9+]:[H3N2+]])</f>
        <v>0</v>
      </c>
      <c r="P2689" s="30">
        <f>_xlfn.VAR.P(Table4[[#This Row],[H7N9]:[H3N2]])</f>
        <v>0</v>
      </c>
    </row>
    <row r="2690" spans="1:16" x14ac:dyDescent="0.25">
      <c r="A2690" s="9">
        <v>2689</v>
      </c>
      <c r="B2690" s="36" t="s">
        <v>15809</v>
      </c>
      <c r="C2690" s="10" t="s">
        <v>4655</v>
      </c>
      <c r="D2690" s="11" t="s">
        <v>4654</v>
      </c>
      <c r="E2690" s="11" t="s">
        <v>278</v>
      </c>
      <c r="F2690" s="11">
        <v>0</v>
      </c>
      <c r="G2690" s="11">
        <v>0</v>
      </c>
      <c r="H2690" s="11">
        <v>0</v>
      </c>
      <c r="I2690" s="11">
        <v>0</v>
      </c>
      <c r="J2690" s="11">
        <f>ABS(F2690)</f>
        <v>0</v>
      </c>
      <c r="K2690" s="11">
        <f>ABS(G2690)</f>
        <v>0</v>
      </c>
      <c r="L2690" s="11">
        <f>ABS(H2690)</f>
        <v>0</v>
      </c>
      <c r="M2690" s="12">
        <f>ABS(I2690)</f>
        <v>0</v>
      </c>
      <c r="N2690" s="30">
        <f>AVERAGE(Table4[[#This Row],[H7N9+]:[H3N2+]])</f>
        <v>0</v>
      </c>
      <c r="O2690" s="30">
        <f>MAX(Table4[[#This Row],[H7N9+]:[H3N2+]])</f>
        <v>0</v>
      </c>
      <c r="P2690" s="30">
        <f>_xlfn.VAR.P(Table4[[#This Row],[H7N9]:[H3N2]])</f>
        <v>0</v>
      </c>
    </row>
    <row r="2691" spans="1:16" x14ac:dyDescent="0.25">
      <c r="A2691" s="9">
        <v>2690</v>
      </c>
      <c r="B2691" s="36" t="s">
        <v>15810</v>
      </c>
      <c r="C2691" s="10" t="s">
        <v>4656</v>
      </c>
      <c r="D2691" s="11" t="s">
        <v>4657</v>
      </c>
      <c r="E2691" s="11" t="s">
        <v>278</v>
      </c>
      <c r="F2691" s="11">
        <v>0</v>
      </c>
      <c r="G2691" s="11">
        <v>0</v>
      </c>
      <c r="H2691" s="11">
        <v>0</v>
      </c>
      <c r="I2691" s="11">
        <v>0</v>
      </c>
      <c r="J2691" s="11">
        <f>ABS(F2691)</f>
        <v>0</v>
      </c>
      <c r="K2691" s="11">
        <f>ABS(G2691)</f>
        <v>0</v>
      </c>
      <c r="L2691" s="11">
        <f>ABS(H2691)</f>
        <v>0</v>
      </c>
      <c r="M2691" s="12">
        <f>ABS(I2691)</f>
        <v>0</v>
      </c>
      <c r="N2691" s="30">
        <f>AVERAGE(Table4[[#This Row],[H7N9+]:[H3N2+]])</f>
        <v>0</v>
      </c>
      <c r="O2691" s="30">
        <f>MAX(Table4[[#This Row],[H7N9+]:[H3N2+]])</f>
        <v>0</v>
      </c>
      <c r="P2691" s="30">
        <f>_xlfn.VAR.P(Table4[[#This Row],[H7N9]:[H3N2]])</f>
        <v>0</v>
      </c>
    </row>
    <row r="2692" spans="1:16" x14ac:dyDescent="0.25">
      <c r="A2692" s="9">
        <v>2691</v>
      </c>
      <c r="B2692" s="36" t="s">
        <v>15811</v>
      </c>
      <c r="C2692" s="10" t="s">
        <v>4658</v>
      </c>
      <c r="D2692" s="11" t="s">
        <v>4657</v>
      </c>
      <c r="E2692" s="11" t="s">
        <v>278</v>
      </c>
      <c r="F2692" s="11">
        <v>0</v>
      </c>
      <c r="G2692" s="11">
        <v>0</v>
      </c>
      <c r="H2692" s="11">
        <v>0</v>
      </c>
      <c r="I2692" s="11">
        <v>0</v>
      </c>
      <c r="J2692" s="11">
        <f>ABS(F2692)</f>
        <v>0</v>
      </c>
      <c r="K2692" s="11">
        <f>ABS(G2692)</f>
        <v>0</v>
      </c>
      <c r="L2692" s="11">
        <f>ABS(H2692)</f>
        <v>0</v>
      </c>
      <c r="M2692" s="12">
        <f>ABS(I2692)</f>
        <v>0</v>
      </c>
      <c r="N2692" s="30">
        <f>AVERAGE(Table4[[#This Row],[H7N9+]:[H3N2+]])</f>
        <v>0</v>
      </c>
      <c r="O2692" s="30">
        <f>MAX(Table4[[#This Row],[H7N9+]:[H3N2+]])</f>
        <v>0</v>
      </c>
      <c r="P2692" s="30">
        <f>_xlfn.VAR.P(Table4[[#This Row],[H7N9]:[H3N2]])</f>
        <v>0</v>
      </c>
    </row>
    <row r="2693" spans="1:16" x14ac:dyDescent="0.25">
      <c r="A2693" s="9">
        <v>2692</v>
      </c>
      <c r="B2693" s="36" t="s">
        <v>15812</v>
      </c>
      <c r="C2693" s="10" t="s">
        <v>4659</v>
      </c>
      <c r="D2693" s="11" t="s">
        <v>4660</v>
      </c>
      <c r="E2693" s="11" t="s">
        <v>278</v>
      </c>
      <c r="F2693" s="11">
        <v>0</v>
      </c>
      <c r="G2693" s="11">
        <v>0.25819888974716099</v>
      </c>
      <c r="H2693" s="11">
        <v>0.77459666924148296</v>
      </c>
      <c r="I2693" s="11">
        <v>0</v>
      </c>
      <c r="J2693" s="11">
        <f>ABS(F2693)</f>
        <v>0</v>
      </c>
      <c r="K2693" s="11">
        <f>ABS(G2693)</f>
        <v>0.25819888974716099</v>
      </c>
      <c r="L2693" s="11">
        <f>ABS(H2693)</f>
        <v>0.77459666924148296</v>
      </c>
      <c r="M2693" s="12">
        <f>ABS(I2693)</f>
        <v>0</v>
      </c>
      <c r="N2693" s="30">
        <f>AVERAGE(Table4[[#This Row],[H7N9+]:[H3N2+]])</f>
        <v>0.25819888974716099</v>
      </c>
      <c r="O2693" s="30">
        <f>MAX(Table4[[#This Row],[H7N9+]:[H3N2+]])</f>
        <v>0.77459666924148296</v>
      </c>
      <c r="P2693" s="30">
        <f>_xlfn.VAR.P(Table4[[#This Row],[H7N9]:[H3N2]])</f>
        <v>9.9999999999999867E-2</v>
      </c>
    </row>
    <row r="2694" spans="1:16" x14ac:dyDescent="0.25">
      <c r="A2694" s="9">
        <v>2693</v>
      </c>
      <c r="B2694" s="36" t="s">
        <v>15813</v>
      </c>
      <c r="C2694" s="10" t="s">
        <v>4661</v>
      </c>
      <c r="D2694" s="11" t="s">
        <v>4660</v>
      </c>
      <c r="E2694" s="11" t="s">
        <v>278</v>
      </c>
      <c r="F2694" s="11">
        <v>0</v>
      </c>
      <c r="G2694" s="11">
        <v>0</v>
      </c>
      <c r="H2694" s="11">
        <v>0</v>
      </c>
      <c r="I2694" s="11">
        <v>0</v>
      </c>
      <c r="J2694" s="11">
        <f>ABS(F2694)</f>
        <v>0</v>
      </c>
      <c r="K2694" s="11">
        <f>ABS(G2694)</f>
        <v>0</v>
      </c>
      <c r="L2694" s="11">
        <f>ABS(H2694)</f>
        <v>0</v>
      </c>
      <c r="M2694" s="12">
        <f>ABS(I2694)</f>
        <v>0</v>
      </c>
      <c r="N2694" s="30">
        <f>AVERAGE(Table4[[#This Row],[H7N9+]:[H3N2+]])</f>
        <v>0</v>
      </c>
      <c r="O2694" s="30">
        <f>MAX(Table4[[#This Row],[H7N9+]:[H3N2+]])</f>
        <v>0</v>
      </c>
      <c r="P2694" s="30">
        <f>_xlfn.VAR.P(Table4[[#This Row],[H7N9]:[H3N2]])</f>
        <v>0</v>
      </c>
    </row>
    <row r="2695" spans="1:16" x14ac:dyDescent="0.25">
      <c r="A2695" s="9">
        <v>2694</v>
      </c>
      <c r="B2695" s="36" t="s">
        <v>15814</v>
      </c>
      <c r="C2695" s="10" t="s">
        <v>4662</v>
      </c>
      <c r="D2695" s="11" t="s">
        <v>4660</v>
      </c>
      <c r="E2695" s="11" t="s">
        <v>278</v>
      </c>
      <c r="F2695" s="11">
        <v>0</v>
      </c>
      <c r="G2695" s="11">
        <v>0</v>
      </c>
      <c r="H2695" s="11">
        <v>0</v>
      </c>
      <c r="I2695" s="11">
        <v>0</v>
      </c>
      <c r="J2695" s="11">
        <f>ABS(F2695)</f>
        <v>0</v>
      </c>
      <c r="K2695" s="11">
        <f>ABS(G2695)</f>
        <v>0</v>
      </c>
      <c r="L2695" s="11">
        <f>ABS(H2695)</f>
        <v>0</v>
      </c>
      <c r="M2695" s="12">
        <f>ABS(I2695)</f>
        <v>0</v>
      </c>
      <c r="N2695" s="30">
        <f>AVERAGE(Table4[[#This Row],[H7N9+]:[H3N2+]])</f>
        <v>0</v>
      </c>
      <c r="O2695" s="30">
        <f>MAX(Table4[[#This Row],[H7N9+]:[H3N2+]])</f>
        <v>0</v>
      </c>
      <c r="P2695" s="30">
        <f>_xlfn.VAR.P(Table4[[#This Row],[H7N9]:[H3N2]])</f>
        <v>0</v>
      </c>
    </row>
    <row r="2696" spans="1:16" x14ac:dyDescent="0.25">
      <c r="A2696" s="9">
        <v>2695</v>
      </c>
      <c r="B2696" s="36" t="s">
        <v>15815</v>
      </c>
      <c r="C2696" s="10" t="s">
        <v>4663</v>
      </c>
      <c r="D2696" s="11" t="s">
        <v>4664</v>
      </c>
      <c r="E2696" s="11" t="s">
        <v>278</v>
      </c>
      <c r="F2696" s="11">
        <v>0</v>
      </c>
      <c r="G2696" s="11">
        <v>0.2</v>
      </c>
      <c r="H2696" s="11">
        <v>-0.94868329805051399</v>
      </c>
      <c r="I2696" s="11">
        <v>0.63245553203367599</v>
      </c>
      <c r="J2696" s="11">
        <f>ABS(F2696)</f>
        <v>0</v>
      </c>
      <c r="K2696" s="11">
        <f>ABS(G2696)</f>
        <v>0.2</v>
      </c>
      <c r="L2696" s="11">
        <f>ABS(H2696)</f>
        <v>0.94868329805051399</v>
      </c>
      <c r="M2696" s="12">
        <f>ABS(I2696)</f>
        <v>0.63245553203367599</v>
      </c>
      <c r="N2696" s="30">
        <f>AVERAGE(Table4[[#This Row],[H7N9+]:[H3N2+]])</f>
        <v>0.44528470752104748</v>
      </c>
      <c r="O2696" s="30">
        <f>MAX(Table4[[#This Row],[H7N9+]:[H3N2+]])</f>
        <v>0.94868329805051399</v>
      </c>
      <c r="P2696" s="30">
        <f>_xlfn.VAR.P(Table4[[#This Row],[H7N9]:[H3N2]])</f>
        <v>0.33415569415042107</v>
      </c>
    </row>
    <row r="2697" spans="1:16" x14ac:dyDescent="0.25">
      <c r="A2697" s="9">
        <v>2696</v>
      </c>
      <c r="B2697" s="36" t="s">
        <v>15816</v>
      </c>
      <c r="C2697" s="10" t="s">
        <v>4665</v>
      </c>
      <c r="D2697" s="11" t="s">
        <v>4664</v>
      </c>
      <c r="E2697" s="11" t="s">
        <v>278</v>
      </c>
      <c r="F2697" s="11">
        <v>0</v>
      </c>
      <c r="G2697" s="11">
        <v>0</v>
      </c>
      <c r="H2697" s="11">
        <v>0</v>
      </c>
      <c r="I2697" s="11">
        <v>0</v>
      </c>
      <c r="J2697" s="11">
        <f>ABS(F2697)</f>
        <v>0</v>
      </c>
      <c r="K2697" s="11">
        <f>ABS(G2697)</f>
        <v>0</v>
      </c>
      <c r="L2697" s="11">
        <f>ABS(H2697)</f>
        <v>0</v>
      </c>
      <c r="M2697" s="12">
        <f>ABS(I2697)</f>
        <v>0</v>
      </c>
      <c r="N2697" s="30">
        <f>AVERAGE(Table4[[#This Row],[H7N9+]:[H3N2+]])</f>
        <v>0</v>
      </c>
      <c r="O2697" s="30">
        <f>MAX(Table4[[#This Row],[H7N9+]:[H3N2+]])</f>
        <v>0</v>
      </c>
      <c r="P2697" s="30">
        <f>_xlfn.VAR.P(Table4[[#This Row],[H7N9]:[H3N2]])</f>
        <v>0</v>
      </c>
    </row>
    <row r="2698" spans="1:16" x14ac:dyDescent="0.25">
      <c r="A2698" s="9">
        <v>2697</v>
      </c>
      <c r="B2698" s="36" t="s">
        <v>15817</v>
      </c>
      <c r="C2698" s="10" t="s">
        <v>4666</v>
      </c>
      <c r="D2698" s="11" t="s">
        <v>4664</v>
      </c>
      <c r="E2698" s="11" t="s">
        <v>278</v>
      </c>
      <c r="F2698" s="11">
        <v>0</v>
      </c>
      <c r="G2698" s="11">
        <v>0</v>
      </c>
      <c r="H2698" s="11">
        <v>0</v>
      </c>
      <c r="I2698" s="11">
        <v>0</v>
      </c>
      <c r="J2698" s="11">
        <f>ABS(F2698)</f>
        <v>0</v>
      </c>
      <c r="K2698" s="11">
        <f>ABS(G2698)</f>
        <v>0</v>
      </c>
      <c r="L2698" s="11">
        <f>ABS(H2698)</f>
        <v>0</v>
      </c>
      <c r="M2698" s="12">
        <f>ABS(I2698)</f>
        <v>0</v>
      </c>
      <c r="N2698" s="30">
        <f>AVERAGE(Table4[[#This Row],[H7N9+]:[H3N2+]])</f>
        <v>0</v>
      </c>
      <c r="O2698" s="30">
        <f>MAX(Table4[[#This Row],[H7N9+]:[H3N2+]])</f>
        <v>0</v>
      </c>
      <c r="P2698" s="30">
        <f>_xlfn.VAR.P(Table4[[#This Row],[H7N9]:[H3N2]])</f>
        <v>0</v>
      </c>
    </row>
    <row r="2699" spans="1:16" x14ac:dyDescent="0.25">
      <c r="A2699" s="9">
        <v>2698</v>
      </c>
      <c r="B2699" s="36" t="s">
        <v>15818</v>
      </c>
      <c r="C2699" s="10" t="s">
        <v>4667</v>
      </c>
      <c r="D2699" s="11" t="s">
        <v>4668</v>
      </c>
      <c r="E2699" s="11" t="s">
        <v>278</v>
      </c>
      <c r="F2699" s="11">
        <v>0</v>
      </c>
      <c r="G2699" s="11">
        <v>0</v>
      </c>
      <c r="H2699" s="11">
        <v>0</v>
      </c>
      <c r="I2699" s="11">
        <v>0</v>
      </c>
      <c r="J2699" s="11">
        <f>ABS(F2699)</f>
        <v>0</v>
      </c>
      <c r="K2699" s="11">
        <f>ABS(G2699)</f>
        <v>0</v>
      </c>
      <c r="L2699" s="11">
        <f>ABS(H2699)</f>
        <v>0</v>
      </c>
      <c r="M2699" s="12">
        <f>ABS(I2699)</f>
        <v>0</v>
      </c>
      <c r="N2699" s="30">
        <f>AVERAGE(Table4[[#This Row],[H7N9+]:[H3N2+]])</f>
        <v>0</v>
      </c>
      <c r="O2699" s="30">
        <f>MAX(Table4[[#This Row],[H7N9+]:[H3N2+]])</f>
        <v>0</v>
      </c>
      <c r="P2699" s="30">
        <f>_xlfn.VAR.P(Table4[[#This Row],[H7N9]:[H3N2]])</f>
        <v>0</v>
      </c>
    </row>
    <row r="2700" spans="1:16" x14ac:dyDescent="0.25">
      <c r="A2700" s="9">
        <v>2699</v>
      </c>
      <c r="B2700" s="36" t="s">
        <v>15819</v>
      </c>
      <c r="C2700" s="10" t="s">
        <v>4669</v>
      </c>
      <c r="D2700" s="11" t="s">
        <v>4668</v>
      </c>
      <c r="E2700" s="11" t="s">
        <v>278</v>
      </c>
      <c r="F2700" s="11">
        <v>0</v>
      </c>
      <c r="G2700" s="11">
        <v>0</v>
      </c>
      <c r="H2700" s="11">
        <v>0</v>
      </c>
      <c r="I2700" s="11">
        <v>0</v>
      </c>
      <c r="J2700" s="11">
        <f>ABS(F2700)</f>
        <v>0</v>
      </c>
      <c r="K2700" s="11">
        <f>ABS(G2700)</f>
        <v>0</v>
      </c>
      <c r="L2700" s="11">
        <f>ABS(H2700)</f>
        <v>0</v>
      </c>
      <c r="M2700" s="12">
        <f>ABS(I2700)</f>
        <v>0</v>
      </c>
      <c r="N2700" s="30">
        <f>AVERAGE(Table4[[#This Row],[H7N9+]:[H3N2+]])</f>
        <v>0</v>
      </c>
      <c r="O2700" s="30">
        <f>MAX(Table4[[#This Row],[H7N9+]:[H3N2+]])</f>
        <v>0</v>
      </c>
      <c r="P2700" s="30">
        <f>_xlfn.VAR.P(Table4[[#This Row],[H7N9]:[H3N2]])</f>
        <v>0</v>
      </c>
    </row>
    <row r="2701" spans="1:16" x14ac:dyDescent="0.25">
      <c r="A2701" s="9">
        <v>2700</v>
      </c>
      <c r="B2701" s="36" t="s">
        <v>15820</v>
      </c>
      <c r="C2701" s="10" t="s">
        <v>4670</v>
      </c>
      <c r="D2701" s="11" t="s">
        <v>4671</v>
      </c>
      <c r="E2701" s="11" t="s">
        <v>278</v>
      </c>
      <c r="F2701" s="11">
        <v>0.8</v>
      </c>
      <c r="G2701" s="11">
        <v>-0.2</v>
      </c>
      <c r="H2701" s="11">
        <v>0.73786478737262196</v>
      </c>
      <c r="I2701" s="11">
        <v>-0.4</v>
      </c>
      <c r="J2701" s="11">
        <f>ABS(F2701)</f>
        <v>0.8</v>
      </c>
      <c r="K2701" s="11">
        <f>ABS(G2701)</f>
        <v>0.2</v>
      </c>
      <c r="L2701" s="11">
        <f>ABS(H2701)</f>
        <v>0.73786478737262196</v>
      </c>
      <c r="M2701" s="12">
        <f>ABS(I2701)</f>
        <v>0.4</v>
      </c>
      <c r="N2701" s="30">
        <f>AVERAGE(Table4[[#This Row],[H7N9+]:[H3N2+]])</f>
        <v>0.53446619684315544</v>
      </c>
      <c r="O2701" s="30">
        <f>MAX(Table4[[#This Row],[H7N9+]:[H3N2+]])</f>
        <v>0.8</v>
      </c>
      <c r="P2701" s="30">
        <f>_xlfn.VAR.P(Table4[[#This Row],[H7N9]:[H3N2]])</f>
        <v>0.29113671364901794</v>
      </c>
    </row>
    <row r="2702" spans="1:16" x14ac:dyDescent="0.25">
      <c r="A2702" s="9">
        <v>2701</v>
      </c>
      <c r="B2702" s="36" t="s">
        <v>15821</v>
      </c>
      <c r="C2702" s="10" t="s">
        <v>4672</v>
      </c>
      <c r="D2702" s="11" t="s">
        <v>4671</v>
      </c>
      <c r="E2702" s="11" t="s">
        <v>278</v>
      </c>
      <c r="F2702" s="11">
        <v>-0.2</v>
      </c>
      <c r="G2702" s="11">
        <v>1</v>
      </c>
      <c r="H2702" s="11">
        <v>0.316227766016838</v>
      </c>
      <c r="I2702" s="11">
        <v>0.105409255338946</v>
      </c>
      <c r="J2702" s="11">
        <f>ABS(F2702)</f>
        <v>0.2</v>
      </c>
      <c r="K2702" s="11">
        <f>ABS(G2702)</f>
        <v>1</v>
      </c>
      <c r="L2702" s="11">
        <f>ABS(H2702)</f>
        <v>0.316227766016838</v>
      </c>
      <c r="M2702" s="12">
        <f>ABS(I2702)</f>
        <v>0.105409255338946</v>
      </c>
      <c r="N2702" s="30">
        <f>AVERAGE(Table4[[#This Row],[H7N9+]:[H3N2+]])</f>
        <v>0.40540925533894601</v>
      </c>
      <c r="O2702" s="30">
        <f>MAX(Table4[[#This Row],[H7N9+]:[H3N2+]])</f>
        <v>1</v>
      </c>
      <c r="P2702" s="30">
        <f>_xlfn.VAR.P(Table4[[#This Row],[H7N9]:[H3N2]])</f>
        <v>0.19450296453108828</v>
      </c>
    </row>
    <row r="2703" spans="1:16" x14ac:dyDescent="0.25">
      <c r="A2703" s="9">
        <v>2702</v>
      </c>
      <c r="B2703" s="36" t="s">
        <v>15822</v>
      </c>
      <c r="C2703" s="10" t="s">
        <v>4673</v>
      </c>
      <c r="D2703" s="11" t="s">
        <v>4674</v>
      </c>
      <c r="E2703" s="11" t="s">
        <v>278</v>
      </c>
      <c r="F2703" s="11">
        <v>0</v>
      </c>
      <c r="G2703" s="11">
        <v>0</v>
      </c>
      <c r="H2703" s="11">
        <v>0</v>
      </c>
      <c r="I2703" s="11">
        <v>0</v>
      </c>
      <c r="J2703" s="11">
        <f>ABS(F2703)</f>
        <v>0</v>
      </c>
      <c r="K2703" s="11">
        <f>ABS(G2703)</f>
        <v>0</v>
      </c>
      <c r="L2703" s="11">
        <f>ABS(H2703)</f>
        <v>0</v>
      </c>
      <c r="M2703" s="12">
        <f>ABS(I2703)</f>
        <v>0</v>
      </c>
      <c r="N2703" s="30">
        <f>AVERAGE(Table4[[#This Row],[H7N9+]:[H3N2+]])</f>
        <v>0</v>
      </c>
      <c r="O2703" s="30">
        <f>MAX(Table4[[#This Row],[H7N9+]:[H3N2+]])</f>
        <v>0</v>
      </c>
      <c r="P2703" s="30">
        <f>_xlfn.VAR.P(Table4[[#This Row],[H7N9]:[H3N2]])</f>
        <v>0</v>
      </c>
    </row>
    <row r="2704" spans="1:16" x14ac:dyDescent="0.25">
      <c r="A2704" s="9">
        <v>2703</v>
      </c>
      <c r="B2704" s="36" t="s">
        <v>15823</v>
      </c>
      <c r="C2704" s="10" t="s">
        <v>4675</v>
      </c>
      <c r="D2704" s="11" t="s">
        <v>4674</v>
      </c>
      <c r="E2704" s="11" t="s">
        <v>278</v>
      </c>
      <c r="F2704" s="11">
        <v>0</v>
      </c>
      <c r="G2704" s="11">
        <v>0</v>
      </c>
      <c r="H2704" s="11">
        <v>0</v>
      </c>
      <c r="I2704" s="11">
        <v>0</v>
      </c>
      <c r="J2704" s="11">
        <f>ABS(F2704)</f>
        <v>0</v>
      </c>
      <c r="K2704" s="11">
        <f>ABS(G2704)</f>
        <v>0</v>
      </c>
      <c r="L2704" s="11">
        <f>ABS(H2704)</f>
        <v>0</v>
      </c>
      <c r="M2704" s="12">
        <f>ABS(I2704)</f>
        <v>0</v>
      </c>
      <c r="N2704" s="30">
        <f>AVERAGE(Table4[[#This Row],[H7N9+]:[H3N2+]])</f>
        <v>0</v>
      </c>
      <c r="O2704" s="30">
        <f>MAX(Table4[[#This Row],[H7N9+]:[H3N2+]])</f>
        <v>0</v>
      </c>
      <c r="P2704" s="30">
        <f>_xlfn.VAR.P(Table4[[#This Row],[H7N9]:[H3N2]])</f>
        <v>0</v>
      </c>
    </row>
    <row r="2705" spans="1:16" x14ac:dyDescent="0.25">
      <c r="A2705" s="9">
        <v>2704</v>
      </c>
      <c r="B2705" s="36" t="s">
        <v>15824</v>
      </c>
      <c r="C2705" s="10" t="s">
        <v>4676</v>
      </c>
      <c r="D2705" s="11" t="s">
        <v>4677</v>
      </c>
      <c r="E2705" s="11" t="s">
        <v>420</v>
      </c>
      <c r="F2705" s="11">
        <v>0</v>
      </c>
      <c r="G2705" s="11">
        <v>0</v>
      </c>
      <c r="H2705" s="11">
        <v>0</v>
      </c>
      <c r="I2705" s="11">
        <v>0</v>
      </c>
      <c r="J2705" s="11">
        <f>ABS(F2705)</f>
        <v>0</v>
      </c>
      <c r="K2705" s="11">
        <f>ABS(G2705)</f>
        <v>0</v>
      </c>
      <c r="L2705" s="11">
        <f>ABS(H2705)</f>
        <v>0</v>
      </c>
      <c r="M2705" s="12">
        <f>ABS(I2705)</f>
        <v>0</v>
      </c>
      <c r="N2705" s="30">
        <f>AVERAGE(Table4[[#This Row],[H7N9+]:[H3N2+]])</f>
        <v>0</v>
      </c>
      <c r="O2705" s="30">
        <f>MAX(Table4[[#This Row],[H7N9+]:[H3N2+]])</f>
        <v>0</v>
      </c>
      <c r="P2705" s="30">
        <f>_xlfn.VAR.P(Table4[[#This Row],[H7N9]:[H3N2]])</f>
        <v>0</v>
      </c>
    </row>
    <row r="2706" spans="1:16" x14ac:dyDescent="0.25">
      <c r="A2706" s="9">
        <v>2705</v>
      </c>
      <c r="B2706" s="36" t="s">
        <v>15825</v>
      </c>
      <c r="C2706" s="10" t="s">
        <v>4678</v>
      </c>
      <c r="D2706" s="11" t="s">
        <v>4677</v>
      </c>
      <c r="E2706" s="11" t="s">
        <v>420</v>
      </c>
      <c r="F2706" s="11">
        <v>0</v>
      </c>
      <c r="G2706" s="11">
        <v>0.77459666924148296</v>
      </c>
      <c r="H2706" s="11">
        <v>0.77459666924148296</v>
      </c>
      <c r="I2706" s="11">
        <v>0</v>
      </c>
      <c r="J2706" s="11">
        <f>ABS(F2706)</f>
        <v>0</v>
      </c>
      <c r="K2706" s="11">
        <f>ABS(G2706)</f>
        <v>0.77459666924148296</v>
      </c>
      <c r="L2706" s="11">
        <f>ABS(H2706)</f>
        <v>0.77459666924148296</v>
      </c>
      <c r="M2706" s="12">
        <f>ABS(I2706)</f>
        <v>0</v>
      </c>
      <c r="N2706" s="30">
        <f>AVERAGE(Table4[[#This Row],[H7N9+]:[H3N2+]])</f>
        <v>0.38729833462074148</v>
      </c>
      <c r="O2706" s="30">
        <f>MAX(Table4[[#This Row],[H7N9+]:[H3N2+]])</f>
        <v>0.77459666924148296</v>
      </c>
      <c r="P2706" s="30">
        <f>_xlfn.VAR.P(Table4[[#This Row],[H7N9]:[H3N2]])</f>
        <v>0.14999999999999983</v>
      </c>
    </row>
    <row r="2707" spans="1:16" x14ac:dyDescent="0.25">
      <c r="A2707" s="9">
        <v>2706</v>
      </c>
      <c r="B2707" s="36" t="s">
        <v>15826</v>
      </c>
      <c r="C2707" s="10" t="s">
        <v>4679</v>
      </c>
      <c r="D2707" s="11" t="s">
        <v>4680</v>
      </c>
      <c r="E2707" s="11" t="s">
        <v>241</v>
      </c>
      <c r="F2707" s="11">
        <v>0</v>
      </c>
      <c r="G2707" s="11">
        <v>0</v>
      </c>
      <c r="H2707" s="11">
        <v>0</v>
      </c>
      <c r="I2707" s="11">
        <v>0</v>
      </c>
      <c r="J2707" s="11">
        <f>ABS(F2707)</f>
        <v>0</v>
      </c>
      <c r="K2707" s="11">
        <f>ABS(G2707)</f>
        <v>0</v>
      </c>
      <c r="L2707" s="11">
        <f>ABS(H2707)</f>
        <v>0</v>
      </c>
      <c r="M2707" s="12">
        <f>ABS(I2707)</f>
        <v>0</v>
      </c>
      <c r="N2707" s="30">
        <f>AVERAGE(Table4[[#This Row],[H7N9+]:[H3N2+]])</f>
        <v>0</v>
      </c>
      <c r="O2707" s="30">
        <f>MAX(Table4[[#This Row],[H7N9+]:[H3N2+]])</f>
        <v>0</v>
      </c>
      <c r="P2707" s="30">
        <f>_xlfn.VAR.P(Table4[[#This Row],[H7N9]:[H3N2]])</f>
        <v>0</v>
      </c>
    </row>
    <row r="2708" spans="1:16" x14ac:dyDescent="0.25">
      <c r="A2708" s="9">
        <v>2707</v>
      </c>
      <c r="B2708" s="36" t="s">
        <v>15827</v>
      </c>
      <c r="C2708" s="10" t="s">
        <v>4681</v>
      </c>
      <c r="D2708" s="11" t="s">
        <v>4682</v>
      </c>
      <c r="E2708" s="11" t="s">
        <v>241</v>
      </c>
      <c r="F2708" s="11">
        <v>0</v>
      </c>
      <c r="G2708" s="11">
        <v>0</v>
      </c>
      <c r="H2708" s="11">
        <v>0</v>
      </c>
      <c r="I2708" s="11">
        <v>0</v>
      </c>
      <c r="J2708" s="11">
        <f>ABS(F2708)</f>
        <v>0</v>
      </c>
      <c r="K2708" s="11">
        <f>ABS(G2708)</f>
        <v>0</v>
      </c>
      <c r="L2708" s="11">
        <f>ABS(H2708)</f>
        <v>0</v>
      </c>
      <c r="M2708" s="12">
        <f>ABS(I2708)</f>
        <v>0</v>
      </c>
      <c r="N2708" s="30">
        <f>AVERAGE(Table4[[#This Row],[H7N9+]:[H3N2+]])</f>
        <v>0</v>
      </c>
      <c r="O2708" s="30">
        <f>MAX(Table4[[#This Row],[H7N9+]:[H3N2+]])</f>
        <v>0</v>
      </c>
      <c r="P2708" s="30">
        <f>_xlfn.VAR.P(Table4[[#This Row],[H7N9]:[H3N2]])</f>
        <v>0</v>
      </c>
    </row>
    <row r="2709" spans="1:16" x14ac:dyDescent="0.25">
      <c r="A2709" s="9">
        <v>2708</v>
      </c>
      <c r="B2709" s="36" t="s">
        <v>15828</v>
      </c>
      <c r="C2709" s="10" t="s">
        <v>4683</v>
      </c>
      <c r="D2709" s="11" t="s">
        <v>4684</v>
      </c>
      <c r="E2709" s="11" t="s">
        <v>241</v>
      </c>
      <c r="F2709" s="11">
        <v>0</v>
      </c>
      <c r="G2709" s="11">
        <v>0</v>
      </c>
      <c r="H2709" s="11">
        <v>0</v>
      </c>
      <c r="I2709" s="11">
        <v>0</v>
      </c>
      <c r="J2709" s="11">
        <f>ABS(F2709)</f>
        <v>0</v>
      </c>
      <c r="K2709" s="11">
        <f>ABS(G2709)</f>
        <v>0</v>
      </c>
      <c r="L2709" s="11">
        <f>ABS(H2709)</f>
        <v>0</v>
      </c>
      <c r="M2709" s="12">
        <f>ABS(I2709)</f>
        <v>0</v>
      </c>
      <c r="N2709" s="30">
        <f>AVERAGE(Table4[[#This Row],[H7N9+]:[H3N2+]])</f>
        <v>0</v>
      </c>
      <c r="O2709" s="30">
        <f>MAX(Table4[[#This Row],[H7N9+]:[H3N2+]])</f>
        <v>0</v>
      </c>
      <c r="P2709" s="30">
        <f>_xlfn.VAR.P(Table4[[#This Row],[H7N9]:[H3N2]])</f>
        <v>0</v>
      </c>
    </row>
    <row r="2710" spans="1:16" x14ac:dyDescent="0.25">
      <c r="A2710" s="9">
        <v>2709</v>
      </c>
      <c r="B2710" s="36" t="s">
        <v>15829</v>
      </c>
      <c r="C2710" s="10" t="s">
        <v>4685</v>
      </c>
      <c r="D2710" s="11" t="s">
        <v>4686</v>
      </c>
      <c r="E2710" s="11" t="s">
        <v>598</v>
      </c>
      <c r="F2710" s="11">
        <v>0</v>
      </c>
      <c r="G2710" s="11">
        <v>0</v>
      </c>
      <c r="H2710" s="11">
        <v>0</v>
      </c>
      <c r="I2710" s="11">
        <v>0</v>
      </c>
      <c r="J2710" s="11">
        <f>ABS(F2710)</f>
        <v>0</v>
      </c>
      <c r="K2710" s="11">
        <f>ABS(G2710)</f>
        <v>0</v>
      </c>
      <c r="L2710" s="11">
        <f>ABS(H2710)</f>
        <v>0</v>
      </c>
      <c r="M2710" s="12">
        <f>ABS(I2710)</f>
        <v>0</v>
      </c>
      <c r="N2710" s="30">
        <f>AVERAGE(Table4[[#This Row],[H7N9+]:[H3N2+]])</f>
        <v>0</v>
      </c>
      <c r="O2710" s="30">
        <f>MAX(Table4[[#This Row],[H7N9+]:[H3N2+]])</f>
        <v>0</v>
      </c>
      <c r="P2710" s="30">
        <f>_xlfn.VAR.P(Table4[[#This Row],[H7N9]:[H3N2]])</f>
        <v>0</v>
      </c>
    </row>
    <row r="2711" spans="1:16" x14ac:dyDescent="0.25">
      <c r="A2711" s="9">
        <v>2710</v>
      </c>
      <c r="B2711" s="36" t="s">
        <v>15830</v>
      </c>
      <c r="C2711" s="10" t="s">
        <v>4687</v>
      </c>
      <c r="D2711" s="11" t="s">
        <v>4688</v>
      </c>
      <c r="E2711" s="11" t="s">
        <v>598</v>
      </c>
      <c r="F2711" s="11">
        <v>0.77459666924148296</v>
      </c>
      <c r="G2711" s="11">
        <v>-0.25819888974716099</v>
      </c>
      <c r="H2711" s="11">
        <v>0</v>
      </c>
      <c r="I2711" s="11">
        <v>0.44721359549995798</v>
      </c>
      <c r="J2711" s="11">
        <f>ABS(F2711)</f>
        <v>0.77459666924148296</v>
      </c>
      <c r="K2711" s="11">
        <f>ABS(G2711)</f>
        <v>0.25819888974716099</v>
      </c>
      <c r="L2711" s="11">
        <f>ABS(H2711)</f>
        <v>0</v>
      </c>
      <c r="M2711" s="12">
        <f>ABS(I2711)</f>
        <v>0.44721359549995798</v>
      </c>
      <c r="N2711" s="30">
        <f>AVERAGE(Table4[[#This Row],[H7N9+]:[H3N2+]])</f>
        <v>0.37000228862215045</v>
      </c>
      <c r="O2711" s="30">
        <f>MAX(Table4[[#This Row],[H7N9+]:[H3N2+]])</f>
        <v>0.77459666924148296</v>
      </c>
      <c r="P2711" s="30">
        <f>_xlfn.VAR.P(Table4[[#This Row],[H7N9]:[H3N2]])</f>
        <v>0.15863248654051854</v>
      </c>
    </row>
    <row r="2712" spans="1:16" x14ac:dyDescent="0.25">
      <c r="A2712" s="9">
        <v>2711</v>
      </c>
      <c r="B2712" s="36" t="s">
        <v>15831</v>
      </c>
      <c r="C2712" s="10" t="s">
        <v>4689</v>
      </c>
      <c r="D2712" s="11" t="s">
        <v>4690</v>
      </c>
      <c r="E2712" s="11" t="s">
        <v>598</v>
      </c>
      <c r="F2712" s="11">
        <v>0</v>
      </c>
      <c r="G2712" s="11">
        <v>0</v>
      </c>
      <c r="H2712" s="11">
        <v>0</v>
      </c>
      <c r="I2712" s="11">
        <v>0</v>
      </c>
      <c r="J2712" s="11">
        <f>ABS(F2712)</f>
        <v>0</v>
      </c>
      <c r="K2712" s="11">
        <f>ABS(G2712)</f>
        <v>0</v>
      </c>
      <c r="L2712" s="11">
        <f>ABS(H2712)</f>
        <v>0</v>
      </c>
      <c r="M2712" s="12">
        <f>ABS(I2712)</f>
        <v>0</v>
      </c>
      <c r="N2712" s="30">
        <f>AVERAGE(Table4[[#This Row],[H7N9+]:[H3N2+]])</f>
        <v>0</v>
      </c>
      <c r="O2712" s="30">
        <f>MAX(Table4[[#This Row],[H7N9+]:[H3N2+]])</f>
        <v>0</v>
      </c>
      <c r="P2712" s="30">
        <f>_xlfn.VAR.P(Table4[[#This Row],[H7N9]:[H3N2]])</f>
        <v>0</v>
      </c>
    </row>
    <row r="2713" spans="1:16" x14ac:dyDescent="0.25">
      <c r="A2713" s="9">
        <v>2712</v>
      </c>
      <c r="B2713" s="36" t="s">
        <v>15832</v>
      </c>
      <c r="C2713" s="10" t="s">
        <v>4691</v>
      </c>
      <c r="D2713" s="11" t="s">
        <v>4690</v>
      </c>
      <c r="E2713" s="11" t="s">
        <v>598</v>
      </c>
      <c r="F2713" s="11">
        <v>0</v>
      </c>
      <c r="G2713" s="11">
        <v>0</v>
      </c>
      <c r="H2713" s="11">
        <v>0</v>
      </c>
      <c r="I2713" s="11">
        <v>0</v>
      </c>
      <c r="J2713" s="11">
        <f>ABS(F2713)</f>
        <v>0</v>
      </c>
      <c r="K2713" s="11">
        <f>ABS(G2713)</f>
        <v>0</v>
      </c>
      <c r="L2713" s="11">
        <f>ABS(H2713)</f>
        <v>0</v>
      </c>
      <c r="M2713" s="12">
        <f>ABS(I2713)</f>
        <v>0</v>
      </c>
      <c r="N2713" s="30">
        <f>AVERAGE(Table4[[#This Row],[H7N9+]:[H3N2+]])</f>
        <v>0</v>
      </c>
      <c r="O2713" s="30">
        <f>MAX(Table4[[#This Row],[H7N9+]:[H3N2+]])</f>
        <v>0</v>
      </c>
      <c r="P2713" s="30">
        <f>_xlfn.VAR.P(Table4[[#This Row],[H7N9]:[H3N2]])</f>
        <v>0</v>
      </c>
    </row>
    <row r="2714" spans="1:16" x14ac:dyDescent="0.25">
      <c r="A2714" s="9">
        <v>2713</v>
      </c>
      <c r="B2714" s="36" t="s">
        <v>15833</v>
      </c>
      <c r="C2714" s="10" t="s">
        <v>4692</v>
      </c>
      <c r="D2714" s="11" t="s">
        <v>4693</v>
      </c>
      <c r="E2714" s="11" t="s">
        <v>598</v>
      </c>
      <c r="F2714" s="11">
        <v>0</v>
      </c>
      <c r="G2714" s="11">
        <v>0</v>
      </c>
      <c r="H2714" s="11">
        <v>0</v>
      </c>
      <c r="I2714" s="11">
        <v>0</v>
      </c>
      <c r="J2714" s="11">
        <f>ABS(F2714)</f>
        <v>0</v>
      </c>
      <c r="K2714" s="11">
        <f>ABS(G2714)</f>
        <v>0</v>
      </c>
      <c r="L2714" s="11">
        <f>ABS(H2714)</f>
        <v>0</v>
      </c>
      <c r="M2714" s="12">
        <f>ABS(I2714)</f>
        <v>0</v>
      </c>
      <c r="N2714" s="30">
        <f>AVERAGE(Table4[[#This Row],[H7N9+]:[H3N2+]])</f>
        <v>0</v>
      </c>
      <c r="O2714" s="30">
        <f>MAX(Table4[[#This Row],[H7N9+]:[H3N2+]])</f>
        <v>0</v>
      </c>
      <c r="P2714" s="30">
        <f>_xlfn.VAR.P(Table4[[#This Row],[H7N9]:[H3N2]])</f>
        <v>0</v>
      </c>
    </row>
    <row r="2715" spans="1:16" x14ac:dyDescent="0.25">
      <c r="A2715" s="9">
        <v>2714</v>
      </c>
      <c r="B2715" s="36" t="s">
        <v>15834</v>
      </c>
      <c r="C2715" s="10" t="s">
        <v>4694</v>
      </c>
      <c r="D2715" s="11" t="s">
        <v>4693</v>
      </c>
      <c r="E2715" s="11" t="s">
        <v>598</v>
      </c>
      <c r="F2715" s="11">
        <v>0</v>
      </c>
      <c r="G2715" s="11">
        <v>0</v>
      </c>
      <c r="H2715" s="11">
        <v>0</v>
      </c>
      <c r="I2715" s="11">
        <v>0</v>
      </c>
      <c r="J2715" s="11">
        <f>ABS(F2715)</f>
        <v>0</v>
      </c>
      <c r="K2715" s="11">
        <f>ABS(G2715)</f>
        <v>0</v>
      </c>
      <c r="L2715" s="11">
        <f>ABS(H2715)</f>
        <v>0</v>
      </c>
      <c r="M2715" s="12">
        <f>ABS(I2715)</f>
        <v>0</v>
      </c>
      <c r="N2715" s="30">
        <f>AVERAGE(Table4[[#This Row],[H7N9+]:[H3N2+]])</f>
        <v>0</v>
      </c>
      <c r="O2715" s="30">
        <f>MAX(Table4[[#This Row],[H7N9+]:[H3N2+]])</f>
        <v>0</v>
      </c>
      <c r="P2715" s="30">
        <f>_xlfn.VAR.P(Table4[[#This Row],[H7N9]:[H3N2]])</f>
        <v>0</v>
      </c>
    </row>
    <row r="2716" spans="1:16" x14ac:dyDescent="0.25">
      <c r="A2716" s="9">
        <v>2715</v>
      </c>
      <c r="B2716" s="36" t="s">
        <v>15835</v>
      </c>
      <c r="C2716" s="10" t="s">
        <v>4695</v>
      </c>
      <c r="D2716" s="11" t="s">
        <v>4696</v>
      </c>
      <c r="E2716" s="11" t="s">
        <v>598</v>
      </c>
      <c r="F2716" s="11">
        <v>0</v>
      </c>
      <c r="G2716" s="11">
        <v>0</v>
      </c>
      <c r="H2716" s="11">
        <v>0</v>
      </c>
      <c r="I2716" s="11">
        <v>0</v>
      </c>
      <c r="J2716" s="11">
        <f>ABS(F2716)</f>
        <v>0</v>
      </c>
      <c r="K2716" s="11">
        <f>ABS(G2716)</f>
        <v>0</v>
      </c>
      <c r="L2716" s="11">
        <f>ABS(H2716)</f>
        <v>0</v>
      </c>
      <c r="M2716" s="12">
        <f>ABS(I2716)</f>
        <v>0</v>
      </c>
      <c r="N2716" s="30">
        <f>AVERAGE(Table4[[#This Row],[H7N9+]:[H3N2+]])</f>
        <v>0</v>
      </c>
      <c r="O2716" s="30">
        <f>MAX(Table4[[#This Row],[H7N9+]:[H3N2+]])</f>
        <v>0</v>
      </c>
      <c r="P2716" s="30">
        <f>_xlfn.VAR.P(Table4[[#This Row],[H7N9]:[H3N2]])</f>
        <v>0</v>
      </c>
    </row>
    <row r="2717" spans="1:16" x14ac:dyDescent="0.25">
      <c r="A2717" s="9">
        <v>2716</v>
      </c>
      <c r="B2717" s="36" t="s">
        <v>15836</v>
      </c>
      <c r="C2717" s="10" t="s">
        <v>4697</v>
      </c>
      <c r="D2717" s="11" t="s">
        <v>4696</v>
      </c>
      <c r="E2717" s="11" t="s">
        <v>598</v>
      </c>
      <c r="F2717" s="11">
        <v>0</v>
      </c>
      <c r="G2717" s="11">
        <v>0</v>
      </c>
      <c r="H2717" s="11">
        <v>0</v>
      </c>
      <c r="I2717" s="11">
        <v>0</v>
      </c>
      <c r="J2717" s="11">
        <f>ABS(F2717)</f>
        <v>0</v>
      </c>
      <c r="K2717" s="11">
        <f>ABS(G2717)</f>
        <v>0</v>
      </c>
      <c r="L2717" s="11">
        <f>ABS(H2717)</f>
        <v>0</v>
      </c>
      <c r="M2717" s="12">
        <f>ABS(I2717)</f>
        <v>0</v>
      </c>
      <c r="N2717" s="30">
        <f>AVERAGE(Table4[[#This Row],[H7N9+]:[H3N2+]])</f>
        <v>0</v>
      </c>
      <c r="O2717" s="30">
        <f>MAX(Table4[[#This Row],[H7N9+]:[H3N2+]])</f>
        <v>0</v>
      </c>
      <c r="P2717" s="30">
        <f>_xlfn.VAR.P(Table4[[#This Row],[H7N9]:[H3N2]])</f>
        <v>0</v>
      </c>
    </row>
    <row r="2718" spans="1:16" x14ac:dyDescent="0.25">
      <c r="A2718" s="9">
        <v>2717</v>
      </c>
      <c r="B2718" s="36" t="s">
        <v>15837</v>
      </c>
      <c r="C2718" s="10" t="s">
        <v>4698</v>
      </c>
      <c r="D2718" s="11" t="s">
        <v>4699</v>
      </c>
      <c r="E2718" s="11" t="s">
        <v>598</v>
      </c>
      <c r="F2718" s="11">
        <v>0</v>
      </c>
      <c r="G2718" s="11">
        <v>0</v>
      </c>
      <c r="H2718" s="11">
        <v>0</v>
      </c>
      <c r="I2718" s="11">
        <v>0</v>
      </c>
      <c r="J2718" s="11">
        <f>ABS(F2718)</f>
        <v>0</v>
      </c>
      <c r="K2718" s="11">
        <f>ABS(G2718)</f>
        <v>0</v>
      </c>
      <c r="L2718" s="11">
        <f>ABS(H2718)</f>
        <v>0</v>
      </c>
      <c r="M2718" s="12">
        <f>ABS(I2718)</f>
        <v>0</v>
      </c>
      <c r="N2718" s="30">
        <f>AVERAGE(Table4[[#This Row],[H7N9+]:[H3N2+]])</f>
        <v>0</v>
      </c>
      <c r="O2718" s="30">
        <f>MAX(Table4[[#This Row],[H7N9+]:[H3N2+]])</f>
        <v>0</v>
      </c>
      <c r="P2718" s="30">
        <f>_xlfn.VAR.P(Table4[[#This Row],[H7N9]:[H3N2]])</f>
        <v>0</v>
      </c>
    </row>
    <row r="2719" spans="1:16" x14ac:dyDescent="0.25">
      <c r="A2719" s="9">
        <v>2718</v>
      </c>
      <c r="B2719" s="36" t="s">
        <v>15838</v>
      </c>
      <c r="C2719" s="10" t="s">
        <v>4700</v>
      </c>
      <c r="D2719" s="11" t="s">
        <v>4701</v>
      </c>
      <c r="E2719" s="11" t="s">
        <v>51</v>
      </c>
      <c r="F2719" s="11">
        <v>0</v>
      </c>
      <c r="G2719" s="11">
        <v>0</v>
      </c>
      <c r="H2719" s="11">
        <v>0</v>
      </c>
      <c r="I2719" s="11">
        <v>0</v>
      </c>
      <c r="J2719" s="11">
        <f>ABS(F2719)</f>
        <v>0</v>
      </c>
      <c r="K2719" s="11">
        <f>ABS(G2719)</f>
        <v>0</v>
      </c>
      <c r="L2719" s="11">
        <f>ABS(H2719)</f>
        <v>0</v>
      </c>
      <c r="M2719" s="12">
        <f>ABS(I2719)</f>
        <v>0</v>
      </c>
      <c r="N2719" s="30">
        <f>AVERAGE(Table4[[#This Row],[H7N9+]:[H3N2+]])</f>
        <v>0</v>
      </c>
      <c r="O2719" s="30">
        <f>MAX(Table4[[#This Row],[H7N9+]:[H3N2+]])</f>
        <v>0</v>
      </c>
      <c r="P2719" s="30">
        <f>_xlfn.VAR.P(Table4[[#This Row],[H7N9]:[H3N2]])</f>
        <v>0</v>
      </c>
    </row>
    <row r="2720" spans="1:16" x14ac:dyDescent="0.25">
      <c r="A2720" s="9">
        <v>2719</v>
      </c>
      <c r="B2720" s="36" t="s">
        <v>15839</v>
      </c>
      <c r="C2720" s="10" t="s">
        <v>4702</v>
      </c>
      <c r="D2720" s="11" t="s">
        <v>4703</v>
      </c>
      <c r="E2720" s="11" t="s">
        <v>51</v>
      </c>
      <c r="F2720" s="11">
        <v>0</v>
      </c>
      <c r="G2720" s="11">
        <v>0</v>
      </c>
      <c r="H2720" s="11">
        <v>0</v>
      </c>
      <c r="I2720" s="11">
        <v>0</v>
      </c>
      <c r="J2720" s="11">
        <f>ABS(F2720)</f>
        <v>0</v>
      </c>
      <c r="K2720" s="11">
        <f>ABS(G2720)</f>
        <v>0</v>
      </c>
      <c r="L2720" s="11">
        <f>ABS(H2720)</f>
        <v>0</v>
      </c>
      <c r="M2720" s="12">
        <f>ABS(I2720)</f>
        <v>0</v>
      </c>
      <c r="N2720" s="30">
        <f>AVERAGE(Table4[[#This Row],[H7N9+]:[H3N2+]])</f>
        <v>0</v>
      </c>
      <c r="O2720" s="30">
        <f>MAX(Table4[[#This Row],[H7N9+]:[H3N2+]])</f>
        <v>0</v>
      </c>
      <c r="P2720" s="30">
        <f>_xlfn.VAR.P(Table4[[#This Row],[H7N9]:[H3N2]])</f>
        <v>0</v>
      </c>
    </row>
    <row r="2721" spans="1:16" x14ac:dyDescent="0.25">
      <c r="A2721" s="9">
        <v>2720</v>
      </c>
      <c r="B2721" s="36" t="s">
        <v>15840</v>
      </c>
      <c r="C2721" s="10" t="s">
        <v>4704</v>
      </c>
      <c r="D2721" s="11" t="s">
        <v>4703</v>
      </c>
      <c r="E2721" s="11" t="s">
        <v>51</v>
      </c>
      <c r="F2721" s="11">
        <v>0</v>
      </c>
      <c r="G2721" s="11">
        <v>0</v>
      </c>
      <c r="H2721" s="11">
        <v>0</v>
      </c>
      <c r="I2721" s="11">
        <v>0</v>
      </c>
      <c r="J2721" s="11">
        <f>ABS(F2721)</f>
        <v>0</v>
      </c>
      <c r="K2721" s="11">
        <f>ABS(G2721)</f>
        <v>0</v>
      </c>
      <c r="L2721" s="11">
        <f>ABS(H2721)</f>
        <v>0</v>
      </c>
      <c r="M2721" s="12">
        <f>ABS(I2721)</f>
        <v>0</v>
      </c>
      <c r="N2721" s="30">
        <f>AVERAGE(Table4[[#This Row],[H7N9+]:[H3N2+]])</f>
        <v>0</v>
      </c>
      <c r="O2721" s="30">
        <f>MAX(Table4[[#This Row],[H7N9+]:[H3N2+]])</f>
        <v>0</v>
      </c>
      <c r="P2721" s="30">
        <f>_xlfn.VAR.P(Table4[[#This Row],[H7N9]:[H3N2]])</f>
        <v>0</v>
      </c>
    </row>
    <row r="2722" spans="1:16" x14ac:dyDescent="0.25">
      <c r="A2722" s="9">
        <v>2721</v>
      </c>
      <c r="B2722" s="36" t="s">
        <v>15841</v>
      </c>
      <c r="C2722" s="10" t="s">
        <v>4705</v>
      </c>
      <c r="D2722" s="11" t="s">
        <v>4706</v>
      </c>
      <c r="E2722" s="11" t="s">
        <v>51</v>
      </c>
      <c r="F2722" s="11">
        <v>0</v>
      </c>
      <c r="G2722" s="11">
        <v>0</v>
      </c>
      <c r="H2722" s="11">
        <v>0</v>
      </c>
      <c r="I2722" s="11">
        <v>0</v>
      </c>
      <c r="J2722" s="11">
        <f>ABS(F2722)</f>
        <v>0</v>
      </c>
      <c r="K2722" s="11">
        <f>ABS(G2722)</f>
        <v>0</v>
      </c>
      <c r="L2722" s="11">
        <f>ABS(H2722)</f>
        <v>0</v>
      </c>
      <c r="M2722" s="12">
        <f>ABS(I2722)</f>
        <v>0</v>
      </c>
      <c r="N2722" s="30">
        <f>AVERAGE(Table4[[#This Row],[H7N9+]:[H3N2+]])</f>
        <v>0</v>
      </c>
      <c r="O2722" s="30">
        <f>MAX(Table4[[#This Row],[H7N9+]:[H3N2+]])</f>
        <v>0</v>
      </c>
      <c r="P2722" s="30">
        <f>_xlfn.VAR.P(Table4[[#This Row],[H7N9]:[H3N2]])</f>
        <v>0</v>
      </c>
    </row>
    <row r="2723" spans="1:16" x14ac:dyDescent="0.25">
      <c r="A2723" s="9">
        <v>2722</v>
      </c>
      <c r="B2723" s="36" t="s">
        <v>15842</v>
      </c>
      <c r="C2723" s="10" t="s">
        <v>4707</v>
      </c>
      <c r="D2723" s="11" t="s">
        <v>4708</v>
      </c>
      <c r="E2723" s="11" t="s">
        <v>51</v>
      </c>
      <c r="F2723" s="11">
        <v>0</v>
      </c>
      <c r="G2723" s="11">
        <v>0</v>
      </c>
      <c r="H2723" s="11">
        <v>0</v>
      </c>
      <c r="I2723" s="11">
        <v>0</v>
      </c>
      <c r="J2723" s="11">
        <f>ABS(F2723)</f>
        <v>0</v>
      </c>
      <c r="K2723" s="11">
        <f>ABS(G2723)</f>
        <v>0</v>
      </c>
      <c r="L2723" s="11">
        <f>ABS(H2723)</f>
        <v>0</v>
      </c>
      <c r="M2723" s="12">
        <f>ABS(I2723)</f>
        <v>0</v>
      </c>
      <c r="N2723" s="30">
        <f>AVERAGE(Table4[[#This Row],[H7N9+]:[H3N2+]])</f>
        <v>0</v>
      </c>
      <c r="O2723" s="30">
        <f>MAX(Table4[[#This Row],[H7N9+]:[H3N2+]])</f>
        <v>0</v>
      </c>
      <c r="P2723" s="30">
        <f>_xlfn.VAR.P(Table4[[#This Row],[H7N9]:[H3N2]])</f>
        <v>0</v>
      </c>
    </row>
    <row r="2724" spans="1:16" x14ac:dyDescent="0.25">
      <c r="A2724" s="9">
        <v>2723</v>
      </c>
      <c r="B2724" s="36" t="s">
        <v>15843</v>
      </c>
      <c r="C2724" s="10" t="s">
        <v>4709</v>
      </c>
      <c r="D2724" s="11" t="s">
        <v>4710</v>
      </c>
      <c r="E2724" s="11" t="s">
        <v>51</v>
      </c>
      <c r="F2724" s="11">
        <v>0</v>
      </c>
      <c r="G2724" s="11">
        <v>0</v>
      </c>
      <c r="H2724" s="11">
        <v>0</v>
      </c>
      <c r="I2724" s="11">
        <v>0</v>
      </c>
      <c r="J2724" s="11">
        <f>ABS(F2724)</f>
        <v>0</v>
      </c>
      <c r="K2724" s="11">
        <f>ABS(G2724)</f>
        <v>0</v>
      </c>
      <c r="L2724" s="11">
        <f>ABS(H2724)</f>
        <v>0</v>
      </c>
      <c r="M2724" s="12">
        <f>ABS(I2724)</f>
        <v>0</v>
      </c>
      <c r="N2724" s="30">
        <f>AVERAGE(Table4[[#This Row],[H7N9+]:[H3N2+]])</f>
        <v>0</v>
      </c>
      <c r="O2724" s="30">
        <f>MAX(Table4[[#This Row],[H7N9+]:[H3N2+]])</f>
        <v>0</v>
      </c>
      <c r="P2724" s="30">
        <f>_xlfn.VAR.P(Table4[[#This Row],[H7N9]:[H3N2]])</f>
        <v>0</v>
      </c>
    </row>
    <row r="2725" spans="1:16" x14ac:dyDescent="0.25">
      <c r="A2725" s="9">
        <v>2724</v>
      </c>
      <c r="B2725" s="36" t="s">
        <v>15844</v>
      </c>
      <c r="C2725" s="10" t="s">
        <v>4711</v>
      </c>
      <c r="D2725" s="11" t="s">
        <v>4712</v>
      </c>
      <c r="E2725" s="11" t="s">
        <v>51</v>
      </c>
      <c r="F2725" s="11">
        <v>0</v>
      </c>
      <c r="G2725" s="11">
        <v>0</v>
      </c>
      <c r="H2725" s="11">
        <v>0</v>
      </c>
      <c r="I2725" s="11">
        <v>0</v>
      </c>
      <c r="J2725" s="11">
        <f>ABS(F2725)</f>
        <v>0</v>
      </c>
      <c r="K2725" s="11">
        <f>ABS(G2725)</f>
        <v>0</v>
      </c>
      <c r="L2725" s="11">
        <f>ABS(H2725)</f>
        <v>0</v>
      </c>
      <c r="M2725" s="12">
        <f>ABS(I2725)</f>
        <v>0</v>
      </c>
      <c r="N2725" s="30">
        <f>AVERAGE(Table4[[#This Row],[H7N9+]:[H3N2+]])</f>
        <v>0</v>
      </c>
      <c r="O2725" s="30">
        <f>MAX(Table4[[#This Row],[H7N9+]:[H3N2+]])</f>
        <v>0</v>
      </c>
      <c r="P2725" s="30">
        <f>_xlfn.VAR.P(Table4[[#This Row],[H7N9]:[H3N2]])</f>
        <v>0</v>
      </c>
    </row>
    <row r="2726" spans="1:16" x14ac:dyDescent="0.25">
      <c r="A2726" s="9">
        <v>2725</v>
      </c>
      <c r="B2726" s="36" t="s">
        <v>15845</v>
      </c>
      <c r="C2726" s="10" t="s">
        <v>4713</v>
      </c>
      <c r="D2726" s="11" t="s">
        <v>4714</v>
      </c>
      <c r="E2726" s="11" t="s">
        <v>51</v>
      </c>
      <c r="F2726" s="11">
        <v>0</v>
      </c>
      <c r="G2726" s="11">
        <v>0</v>
      </c>
      <c r="H2726" s="11">
        <v>0</v>
      </c>
      <c r="I2726" s="11">
        <v>0</v>
      </c>
      <c r="J2726" s="11">
        <f>ABS(F2726)</f>
        <v>0</v>
      </c>
      <c r="K2726" s="11">
        <f>ABS(G2726)</f>
        <v>0</v>
      </c>
      <c r="L2726" s="11">
        <f>ABS(H2726)</f>
        <v>0</v>
      </c>
      <c r="M2726" s="12">
        <f>ABS(I2726)</f>
        <v>0</v>
      </c>
      <c r="N2726" s="30">
        <f>AVERAGE(Table4[[#This Row],[H7N9+]:[H3N2+]])</f>
        <v>0</v>
      </c>
      <c r="O2726" s="30">
        <f>MAX(Table4[[#This Row],[H7N9+]:[H3N2+]])</f>
        <v>0</v>
      </c>
      <c r="P2726" s="30">
        <f>_xlfn.VAR.P(Table4[[#This Row],[H7N9]:[H3N2]])</f>
        <v>0</v>
      </c>
    </row>
    <row r="2727" spans="1:16" x14ac:dyDescent="0.25">
      <c r="A2727" s="9">
        <v>2726</v>
      </c>
      <c r="B2727" s="36" t="s">
        <v>15846</v>
      </c>
      <c r="C2727" s="10" t="s">
        <v>4715</v>
      </c>
      <c r="D2727" s="11" t="s">
        <v>4716</v>
      </c>
      <c r="E2727" s="11" t="s">
        <v>51</v>
      </c>
      <c r="F2727" s="11">
        <v>0</v>
      </c>
      <c r="G2727" s="11">
        <v>0</v>
      </c>
      <c r="H2727" s="11">
        <v>0</v>
      </c>
      <c r="I2727" s="11">
        <v>0</v>
      </c>
      <c r="J2727" s="11">
        <f>ABS(F2727)</f>
        <v>0</v>
      </c>
      <c r="K2727" s="11">
        <f>ABS(G2727)</f>
        <v>0</v>
      </c>
      <c r="L2727" s="11">
        <f>ABS(H2727)</f>
        <v>0</v>
      </c>
      <c r="M2727" s="12">
        <f>ABS(I2727)</f>
        <v>0</v>
      </c>
      <c r="N2727" s="30">
        <f>AVERAGE(Table4[[#This Row],[H7N9+]:[H3N2+]])</f>
        <v>0</v>
      </c>
      <c r="O2727" s="30">
        <f>MAX(Table4[[#This Row],[H7N9+]:[H3N2+]])</f>
        <v>0</v>
      </c>
      <c r="P2727" s="30">
        <f>_xlfn.VAR.P(Table4[[#This Row],[H7N9]:[H3N2]])</f>
        <v>0</v>
      </c>
    </row>
    <row r="2728" spans="1:16" x14ac:dyDescent="0.25">
      <c r="A2728" s="9">
        <v>2727</v>
      </c>
      <c r="B2728" s="36" t="s">
        <v>15847</v>
      </c>
      <c r="C2728" s="10" t="s">
        <v>4717</v>
      </c>
      <c r="D2728" s="11" t="s">
        <v>4718</v>
      </c>
      <c r="E2728" s="11" t="s">
        <v>51</v>
      </c>
      <c r="F2728" s="11">
        <v>0</v>
      </c>
      <c r="G2728" s="11">
        <v>0</v>
      </c>
      <c r="H2728" s="11">
        <v>0</v>
      </c>
      <c r="I2728" s="11">
        <v>0</v>
      </c>
      <c r="J2728" s="11">
        <f>ABS(F2728)</f>
        <v>0</v>
      </c>
      <c r="K2728" s="11">
        <f>ABS(G2728)</f>
        <v>0</v>
      </c>
      <c r="L2728" s="11">
        <f>ABS(H2728)</f>
        <v>0</v>
      </c>
      <c r="M2728" s="12">
        <f>ABS(I2728)</f>
        <v>0</v>
      </c>
      <c r="N2728" s="30">
        <f>AVERAGE(Table4[[#This Row],[H7N9+]:[H3N2+]])</f>
        <v>0</v>
      </c>
      <c r="O2728" s="30">
        <f>MAX(Table4[[#This Row],[H7N9+]:[H3N2+]])</f>
        <v>0</v>
      </c>
      <c r="P2728" s="30">
        <f>_xlfn.VAR.P(Table4[[#This Row],[H7N9]:[H3N2]])</f>
        <v>0</v>
      </c>
    </row>
    <row r="2729" spans="1:16" x14ac:dyDescent="0.25">
      <c r="A2729" s="9">
        <v>2728</v>
      </c>
      <c r="B2729" s="36" t="s">
        <v>15848</v>
      </c>
      <c r="C2729" s="10" t="s">
        <v>4719</v>
      </c>
      <c r="D2729" s="11" t="s">
        <v>4720</v>
      </c>
      <c r="E2729" s="11" t="s">
        <v>51</v>
      </c>
      <c r="F2729" s="11">
        <v>0</v>
      </c>
      <c r="G2729" s="11">
        <v>0</v>
      </c>
      <c r="H2729" s="11">
        <v>0</v>
      </c>
      <c r="I2729" s="11">
        <v>0</v>
      </c>
      <c r="J2729" s="11">
        <f>ABS(F2729)</f>
        <v>0</v>
      </c>
      <c r="K2729" s="11">
        <f>ABS(G2729)</f>
        <v>0</v>
      </c>
      <c r="L2729" s="11">
        <f>ABS(H2729)</f>
        <v>0</v>
      </c>
      <c r="M2729" s="12">
        <f>ABS(I2729)</f>
        <v>0</v>
      </c>
      <c r="N2729" s="30">
        <f>AVERAGE(Table4[[#This Row],[H7N9+]:[H3N2+]])</f>
        <v>0</v>
      </c>
      <c r="O2729" s="30">
        <f>MAX(Table4[[#This Row],[H7N9+]:[H3N2+]])</f>
        <v>0</v>
      </c>
      <c r="P2729" s="30">
        <f>_xlfn.VAR.P(Table4[[#This Row],[H7N9]:[H3N2]])</f>
        <v>0</v>
      </c>
    </row>
    <row r="2730" spans="1:16" x14ac:dyDescent="0.25">
      <c r="A2730" s="9">
        <v>2729</v>
      </c>
      <c r="B2730" s="36" t="s">
        <v>15849</v>
      </c>
      <c r="C2730" s="10" t="s">
        <v>4721</v>
      </c>
      <c r="D2730" s="11" t="s">
        <v>4722</v>
      </c>
      <c r="E2730" s="11" t="s">
        <v>40</v>
      </c>
      <c r="F2730" s="11">
        <v>0</v>
      </c>
      <c r="G2730" s="11">
        <v>0</v>
      </c>
      <c r="H2730" s="11">
        <v>0</v>
      </c>
      <c r="I2730" s="11">
        <v>0</v>
      </c>
      <c r="J2730" s="11">
        <f>ABS(F2730)</f>
        <v>0</v>
      </c>
      <c r="K2730" s="11">
        <f>ABS(G2730)</f>
        <v>0</v>
      </c>
      <c r="L2730" s="11">
        <f>ABS(H2730)</f>
        <v>0</v>
      </c>
      <c r="M2730" s="12">
        <f>ABS(I2730)</f>
        <v>0</v>
      </c>
      <c r="N2730" s="30">
        <f>AVERAGE(Table4[[#This Row],[H7N9+]:[H3N2+]])</f>
        <v>0</v>
      </c>
      <c r="O2730" s="30">
        <f>MAX(Table4[[#This Row],[H7N9+]:[H3N2+]])</f>
        <v>0</v>
      </c>
      <c r="P2730" s="30">
        <f>_xlfn.VAR.P(Table4[[#This Row],[H7N9]:[H3N2]])</f>
        <v>0</v>
      </c>
    </row>
    <row r="2731" spans="1:16" x14ac:dyDescent="0.25">
      <c r="A2731" s="9">
        <v>2730</v>
      </c>
      <c r="B2731" s="36" t="s">
        <v>15850</v>
      </c>
      <c r="C2731" s="10" t="s">
        <v>4723</v>
      </c>
      <c r="D2731" s="11" t="s">
        <v>4724</v>
      </c>
      <c r="E2731" s="11" t="s">
        <v>598</v>
      </c>
      <c r="F2731" s="11">
        <v>0</v>
      </c>
      <c r="G2731" s="11">
        <v>0</v>
      </c>
      <c r="H2731" s="11">
        <v>0</v>
      </c>
      <c r="I2731" s="11">
        <v>0</v>
      </c>
      <c r="J2731" s="11">
        <f>ABS(F2731)</f>
        <v>0</v>
      </c>
      <c r="K2731" s="11">
        <f>ABS(G2731)</f>
        <v>0</v>
      </c>
      <c r="L2731" s="11">
        <f>ABS(H2731)</f>
        <v>0</v>
      </c>
      <c r="M2731" s="12">
        <f>ABS(I2731)</f>
        <v>0</v>
      </c>
      <c r="N2731" s="30">
        <f>AVERAGE(Table4[[#This Row],[H7N9+]:[H3N2+]])</f>
        <v>0</v>
      </c>
      <c r="O2731" s="30">
        <f>MAX(Table4[[#This Row],[H7N9+]:[H3N2+]])</f>
        <v>0</v>
      </c>
      <c r="P2731" s="30">
        <f>_xlfn.VAR.P(Table4[[#This Row],[H7N9]:[H3N2]])</f>
        <v>0</v>
      </c>
    </row>
    <row r="2732" spans="1:16" x14ac:dyDescent="0.25">
      <c r="A2732" s="9">
        <v>2731</v>
      </c>
      <c r="B2732" s="36" t="s">
        <v>15851</v>
      </c>
      <c r="C2732" s="10" t="s">
        <v>4725</v>
      </c>
      <c r="D2732" s="11" t="s">
        <v>4724</v>
      </c>
      <c r="E2732" s="11" t="s">
        <v>598</v>
      </c>
      <c r="F2732" s="11">
        <v>0</v>
      </c>
      <c r="G2732" s="11">
        <v>0</v>
      </c>
      <c r="H2732" s="11">
        <v>0</v>
      </c>
      <c r="I2732" s="11">
        <v>0</v>
      </c>
      <c r="J2732" s="11">
        <f>ABS(F2732)</f>
        <v>0</v>
      </c>
      <c r="K2732" s="11">
        <f>ABS(G2732)</f>
        <v>0</v>
      </c>
      <c r="L2732" s="11">
        <f>ABS(H2732)</f>
        <v>0</v>
      </c>
      <c r="M2732" s="12">
        <f>ABS(I2732)</f>
        <v>0</v>
      </c>
      <c r="N2732" s="30">
        <f>AVERAGE(Table4[[#This Row],[H7N9+]:[H3N2+]])</f>
        <v>0</v>
      </c>
      <c r="O2732" s="30">
        <f>MAX(Table4[[#This Row],[H7N9+]:[H3N2+]])</f>
        <v>0</v>
      </c>
      <c r="P2732" s="30">
        <f>_xlfn.VAR.P(Table4[[#This Row],[H7N9]:[H3N2]])</f>
        <v>0</v>
      </c>
    </row>
    <row r="2733" spans="1:16" x14ac:dyDescent="0.25">
      <c r="A2733" s="9">
        <v>2732</v>
      </c>
      <c r="B2733" s="36" t="s">
        <v>15852</v>
      </c>
      <c r="C2733" s="10" t="s">
        <v>4726</v>
      </c>
      <c r="D2733" s="11" t="s">
        <v>4727</v>
      </c>
      <c r="E2733" s="11" t="s">
        <v>598</v>
      </c>
      <c r="F2733" s="11">
        <v>0</v>
      </c>
      <c r="G2733" s="11">
        <v>0</v>
      </c>
      <c r="H2733" s="11">
        <v>0</v>
      </c>
      <c r="I2733" s="11">
        <v>0</v>
      </c>
      <c r="J2733" s="11">
        <f>ABS(F2733)</f>
        <v>0</v>
      </c>
      <c r="K2733" s="11">
        <f>ABS(G2733)</f>
        <v>0</v>
      </c>
      <c r="L2733" s="11">
        <f>ABS(H2733)</f>
        <v>0</v>
      </c>
      <c r="M2733" s="12">
        <f>ABS(I2733)</f>
        <v>0</v>
      </c>
      <c r="N2733" s="30">
        <f>AVERAGE(Table4[[#This Row],[H7N9+]:[H3N2+]])</f>
        <v>0</v>
      </c>
      <c r="O2733" s="30">
        <f>MAX(Table4[[#This Row],[H7N9+]:[H3N2+]])</f>
        <v>0</v>
      </c>
      <c r="P2733" s="30">
        <f>_xlfn.VAR.P(Table4[[#This Row],[H7N9]:[H3N2]])</f>
        <v>0</v>
      </c>
    </row>
    <row r="2734" spans="1:16" x14ac:dyDescent="0.25">
      <c r="A2734" s="9">
        <v>2733</v>
      </c>
      <c r="B2734" s="36" t="s">
        <v>15853</v>
      </c>
      <c r="C2734" s="10" t="s">
        <v>4728</v>
      </c>
      <c r="D2734" s="11" t="s">
        <v>4727</v>
      </c>
      <c r="E2734" s="11" t="s">
        <v>598</v>
      </c>
      <c r="F2734" s="11">
        <v>0</v>
      </c>
      <c r="G2734" s="11">
        <v>0</v>
      </c>
      <c r="H2734" s="11">
        <v>0</v>
      </c>
      <c r="I2734" s="11">
        <v>0</v>
      </c>
      <c r="J2734" s="11">
        <f>ABS(F2734)</f>
        <v>0</v>
      </c>
      <c r="K2734" s="11">
        <f>ABS(G2734)</f>
        <v>0</v>
      </c>
      <c r="L2734" s="11">
        <f>ABS(H2734)</f>
        <v>0</v>
      </c>
      <c r="M2734" s="12">
        <f>ABS(I2734)</f>
        <v>0</v>
      </c>
      <c r="N2734" s="30">
        <f>AVERAGE(Table4[[#This Row],[H7N9+]:[H3N2+]])</f>
        <v>0</v>
      </c>
      <c r="O2734" s="30">
        <f>MAX(Table4[[#This Row],[H7N9+]:[H3N2+]])</f>
        <v>0</v>
      </c>
      <c r="P2734" s="30">
        <f>_xlfn.VAR.P(Table4[[#This Row],[H7N9]:[H3N2]])</f>
        <v>0</v>
      </c>
    </row>
    <row r="2735" spans="1:16" x14ac:dyDescent="0.25">
      <c r="A2735" s="9">
        <v>2734</v>
      </c>
      <c r="B2735" s="36" t="s">
        <v>15854</v>
      </c>
      <c r="C2735" s="10" t="s">
        <v>4729</v>
      </c>
      <c r="D2735" s="11" t="s">
        <v>4730</v>
      </c>
      <c r="E2735" s="11" t="s">
        <v>598</v>
      </c>
      <c r="F2735" s="11">
        <v>0</v>
      </c>
      <c r="G2735" s="11">
        <v>0</v>
      </c>
      <c r="H2735" s="11">
        <v>0</v>
      </c>
      <c r="I2735" s="11">
        <v>0</v>
      </c>
      <c r="J2735" s="11">
        <f>ABS(F2735)</f>
        <v>0</v>
      </c>
      <c r="K2735" s="11">
        <f>ABS(G2735)</f>
        <v>0</v>
      </c>
      <c r="L2735" s="11">
        <f>ABS(H2735)</f>
        <v>0</v>
      </c>
      <c r="M2735" s="12">
        <f>ABS(I2735)</f>
        <v>0</v>
      </c>
      <c r="N2735" s="30">
        <f>AVERAGE(Table4[[#This Row],[H7N9+]:[H3N2+]])</f>
        <v>0</v>
      </c>
      <c r="O2735" s="30">
        <f>MAX(Table4[[#This Row],[H7N9+]:[H3N2+]])</f>
        <v>0</v>
      </c>
      <c r="P2735" s="30">
        <f>_xlfn.VAR.P(Table4[[#This Row],[H7N9]:[H3N2]])</f>
        <v>0</v>
      </c>
    </row>
    <row r="2736" spans="1:16" x14ac:dyDescent="0.25">
      <c r="A2736" s="9">
        <v>2735</v>
      </c>
      <c r="B2736" s="36" t="s">
        <v>15855</v>
      </c>
      <c r="C2736" s="10" t="s">
        <v>4731</v>
      </c>
      <c r="D2736" s="11" t="s">
        <v>4730</v>
      </c>
      <c r="E2736" s="11" t="s">
        <v>598</v>
      </c>
      <c r="F2736" s="11">
        <v>0</v>
      </c>
      <c r="G2736" s="11">
        <v>0</v>
      </c>
      <c r="H2736" s="11">
        <v>0</v>
      </c>
      <c r="I2736" s="11">
        <v>0</v>
      </c>
      <c r="J2736" s="11">
        <f>ABS(F2736)</f>
        <v>0</v>
      </c>
      <c r="K2736" s="11">
        <f>ABS(G2736)</f>
        <v>0</v>
      </c>
      <c r="L2736" s="11">
        <f>ABS(H2736)</f>
        <v>0</v>
      </c>
      <c r="M2736" s="12">
        <f>ABS(I2736)</f>
        <v>0</v>
      </c>
      <c r="N2736" s="30">
        <f>AVERAGE(Table4[[#This Row],[H7N9+]:[H3N2+]])</f>
        <v>0</v>
      </c>
      <c r="O2736" s="30">
        <f>MAX(Table4[[#This Row],[H7N9+]:[H3N2+]])</f>
        <v>0</v>
      </c>
      <c r="P2736" s="30">
        <f>_xlfn.VAR.P(Table4[[#This Row],[H7N9]:[H3N2]])</f>
        <v>0</v>
      </c>
    </row>
    <row r="2737" spans="1:16" x14ac:dyDescent="0.25">
      <c r="A2737" s="9">
        <v>2736</v>
      </c>
      <c r="B2737" s="36" t="s">
        <v>15856</v>
      </c>
      <c r="C2737" s="10" t="s">
        <v>4732</v>
      </c>
      <c r="D2737" s="11" t="s">
        <v>4733</v>
      </c>
      <c r="E2737" s="11" t="s">
        <v>598</v>
      </c>
      <c r="F2737" s="11">
        <v>0</v>
      </c>
      <c r="G2737" s="11">
        <v>0</v>
      </c>
      <c r="H2737" s="11">
        <v>0</v>
      </c>
      <c r="I2737" s="11">
        <v>0</v>
      </c>
      <c r="J2737" s="11">
        <f>ABS(F2737)</f>
        <v>0</v>
      </c>
      <c r="K2737" s="11">
        <f>ABS(G2737)</f>
        <v>0</v>
      </c>
      <c r="L2737" s="11">
        <f>ABS(H2737)</f>
        <v>0</v>
      </c>
      <c r="M2737" s="12">
        <f>ABS(I2737)</f>
        <v>0</v>
      </c>
      <c r="N2737" s="30">
        <f>AVERAGE(Table4[[#This Row],[H7N9+]:[H3N2+]])</f>
        <v>0</v>
      </c>
      <c r="O2737" s="30">
        <f>MAX(Table4[[#This Row],[H7N9+]:[H3N2+]])</f>
        <v>0</v>
      </c>
      <c r="P2737" s="30">
        <f>_xlfn.VAR.P(Table4[[#This Row],[H7N9]:[H3N2]])</f>
        <v>0</v>
      </c>
    </row>
    <row r="2738" spans="1:16" x14ac:dyDescent="0.25">
      <c r="A2738" s="9">
        <v>2737</v>
      </c>
      <c r="B2738" s="36" t="s">
        <v>15857</v>
      </c>
      <c r="C2738" s="10" t="s">
        <v>4734</v>
      </c>
      <c r="D2738" s="11" t="s">
        <v>4733</v>
      </c>
      <c r="E2738" s="11" t="s">
        <v>598</v>
      </c>
      <c r="F2738" s="11">
        <v>0</v>
      </c>
      <c r="G2738" s="11">
        <v>0</v>
      </c>
      <c r="H2738" s="11">
        <v>0</v>
      </c>
      <c r="I2738" s="11">
        <v>0</v>
      </c>
      <c r="J2738" s="11">
        <f>ABS(F2738)</f>
        <v>0</v>
      </c>
      <c r="K2738" s="11">
        <f>ABS(G2738)</f>
        <v>0</v>
      </c>
      <c r="L2738" s="11">
        <f>ABS(H2738)</f>
        <v>0</v>
      </c>
      <c r="M2738" s="12">
        <f>ABS(I2738)</f>
        <v>0</v>
      </c>
      <c r="N2738" s="30">
        <f>AVERAGE(Table4[[#This Row],[H7N9+]:[H3N2+]])</f>
        <v>0</v>
      </c>
      <c r="O2738" s="30">
        <f>MAX(Table4[[#This Row],[H7N9+]:[H3N2+]])</f>
        <v>0</v>
      </c>
      <c r="P2738" s="30">
        <f>_xlfn.VAR.P(Table4[[#This Row],[H7N9]:[H3N2]])</f>
        <v>0</v>
      </c>
    </row>
    <row r="2739" spans="1:16" x14ac:dyDescent="0.25">
      <c r="A2739" s="9">
        <v>2738</v>
      </c>
      <c r="B2739" s="36" t="s">
        <v>15858</v>
      </c>
      <c r="C2739" s="10" t="s">
        <v>4735</v>
      </c>
      <c r="D2739" s="11" t="s">
        <v>4736</v>
      </c>
      <c r="E2739" s="11" t="s">
        <v>4737</v>
      </c>
      <c r="F2739" s="11">
        <v>0</v>
      </c>
      <c r="G2739" s="11">
        <v>0</v>
      </c>
      <c r="H2739" s="11">
        <v>0</v>
      </c>
      <c r="I2739" s="11">
        <v>0</v>
      </c>
      <c r="J2739" s="11">
        <f>ABS(F2739)</f>
        <v>0</v>
      </c>
      <c r="K2739" s="11">
        <f>ABS(G2739)</f>
        <v>0</v>
      </c>
      <c r="L2739" s="11">
        <f>ABS(H2739)</f>
        <v>0</v>
      </c>
      <c r="M2739" s="12">
        <f>ABS(I2739)</f>
        <v>0</v>
      </c>
      <c r="N2739" s="30">
        <f>AVERAGE(Table4[[#This Row],[H7N9+]:[H3N2+]])</f>
        <v>0</v>
      </c>
      <c r="O2739" s="30">
        <f>MAX(Table4[[#This Row],[H7N9+]:[H3N2+]])</f>
        <v>0</v>
      </c>
      <c r="P2739" s="30">
        <f>_xlfn.VAR.P(Table4[[#This Row],[H7N9]:[H3N2]])</f>
        <v>0</v>
      </c>
    </row>
    <row r="2740" spans="1:16" x14ac:dyDescent="0.25">
      <c r="A2740" s="9">
        <v>2739</v>
      </c>
      <c r="B2740" s="36" t="s">
        <v>15859</v>
      </c>
      <c r="C2740" s="10" t="s">
        <v>4738</v>
      </c>
      <c r="D2740" s="11" t="s">
        <v>4739</v>
      </c>
      <c r="E2740" s="11" t="s">
        <v>4740</v>
      </c>
      <c r="F2740" s="11">
        <v>0</v>
      </c>
      <c r="G2740" s="11">
        <v>0</v>
      </c>
      <c r="H2740" s="11">
        <v>0</v>
      </c>
      <c r="I2740" s="11">
        <v>0</v>
      </c>
      <c r="J2740" s="11">
        <f>ABS(F2740)</f>
        <v>0</v>
      </c>
      <c r="K2740" s="11">
        <f>ABS(G2740)</f>
        <v>0</v>
      </c>
      <c r="L2740" s="11">
        <f>ABS(H2740)</f>
        <v>0</v>
      </c>
      <c r="M2740" s="12">
        <f>ABS(I2740)</f>
        <v>0</v>
      </c>
      <c r="N2740" s="30">
        <f>AVERAGE(Table4[[#This Row],[H7N9+]:[H3N2+]])</f>
        <v>0</v>
      </c>
      <c r="O2740" s="30">
        <f>MAX(Table4[[#This Row],[H7N9+]:[H3N2+]])</f>
        <v>0</v>
      </c>
      <c r="P2740" s="30">
        <f>_xlfn.VAR.P(Table4[[#This Row],[H7N9]:[H3N2]])</f>
        <v>0</v>
      </c>
    </row>
    <row r="2741" spans="1:16" x14ac:dyDescent="0.25">
      <c r="A2741" s="9">
        <v>2740</v>
      </c>
      <c r="B2741" s="36" t="s">
        <v>15860</v>
      </c>
      <c r="C2741" s="10" t="s">
        <v>4741</v>
      </c>
      <c r="D2741" s="11" t="s">
        <v>4739</v>
      </c>
      <c r="E2741" s="11" t="s">
        <v>4740</v>
      </c>
      <c r="F2741" s="11">
        <v>0</v>
      </c>
      <c r="G2741" s="11">
        <v>0</v>
      </c>
      <c r="H2741" s="11">
        <v>0</v>
      </c>
      <c r="I2741" s="11">
        <v>0</v>
      </c>
      <c r="J2741" s="11">
        <f>ABS(F2741)</f>
        <v>0</v>
      </c>
      <c r="K2741" s="11">
        <f>ABS(G2741)</f>
        <v>0</v>
      </c>
      <c r="L2741" s="11">
        <f>ABS(H2741)</f>
        <v>0</v>
      </c>
      <c r="M2741" s="12">
        <f>ABS(I2741)</f>
        <v>0</v>
      </c>
      <c r="N2741" s="30">
        <f>AVERAGE(Table4[[#This Row],[H7N9+]:[H3N2+]])</f>
        <v>0</v>
      </c>
      <c r="O2741" s="30">
        <f>MAX(Table4[[#This Row],[H7N9+]:[H3N2+]])</f>
        <v>0</v>
      </c>
      <c r="P2741" s="30">
        <f>_xlfn.VAR.P(Table4[[#This Row],[H7N9]:[H3N2]])</f>
        <v>0</v>
      </c>
    </row>
    <row r="2742" spans="1:16" x14ac:dyDescent="0.25">
      <c r="A2742" s="9">
        <v>2741</v>
      </c>
      <c r="B2742" s="36" t="s">
        <v>15861</v>
      </c>
      <c r="C2742" s="10" t="s">
        <v>4742</v>
      </c>
      <c r="D2742" s="11" t="s">
        <v>4739</v>
      </c>
      <c r="E2742" s="11" t="s">
        <v>4740</v>
      </c>
      <c r="F2742" s="11">
        <v>0</v>
      </c>
      <c r="G2742" s="11">
        <v>0</v>
      </c>
      <c r="H2742" s="11">
        <v>0</v>
      </c>
      <c r="I2742" s="11">
        <v>0</v>
      </c>
      <c r="J2742" s="11">
        <f>ABS(F2742)</f>
        <v>0</v>
      </c>
      <c r="K2742" s="11">
        <f>ABS(G2742)</f>
        <v>0</v>
      </c>
      <c r="L2742" s="11">
        <f>ABS(H2742)</f>
        <v>0</v>
      </c>
      <c r="M2742" s="12">
        <f>ABS(I2742)</f>
        <v>0</v>
      </c>
      <c r="N2742" s="30">
        <f>AVERAGE(Table4[[#This Row],[H7N9+]:[H3N2+]])</f>
        <v>0</v>
      </c>
      <c r="O2742" s="30">
        <f>MAX(Table4[[#This Row],[H7N9+]:[H3N2+]])</f>
        <v>0</v>
      </c>
      <c r="P2742" s="30">
        <f>_xlfn.VAR.P(Table4[[#This Row],[H7N9]:[H3N2]])</f>
        <v>0</v>
      </c>
    </row>
    <row r="2743" spans="1:16" x14ac:dyDescent="0.25">
      <c r="A2743" s="9">
        <v>2742</v>
      </c>
      <c r="B2743" s="36" t="s">
        <v>15862</v>
      </c>
      <c r="C2743" s="10" t="s">
        <v>4743</v>
      </c>
      <c r="D2743" s="11" t="s">
        <v>4744</v>
      </c>
      <c r="E2743" s="11" t="s">
        <v>4740</v>
      </c>
      <c r="F2743" s="11">
        <v>0</v>
      </c>
      <c r="G2743" s="11">
        <v>0</v>
      </c>
      <c r="H2743" s="11">
        <v>0</v>
      </c>
      <c r="I2743" s="11">
        <v>0</v>
      </c>
      <c r="J2743" s="11">
        <f>ABS(F2743)</f>
        <v>0</v>
      </c>
      <c r="K2743" s="11">
        <f>ABS(G2743)</f>
        <v>0</v>
      </c>
      <c r="L2743" s="11">
        <f>ABS(H2743)</f>
        <v>0</v>
      </c>
      <c r="M2743" s="12">
        <f>ABS(I2743)</f>
        <v>0</v>
      </c>
      <c r="N2743" s="30">
        <f>AVERAGE(Table4[[#This Row],[H7N9+]:[H3N2+]])</f>
        <v>0</v>
      </c>
      <c r="O2743" s="30">
        <f>MAX(Table4[[#This Row],[H7N9+]:[H3N2+]])</f>
        <v>0</v>
      </c>
      <c r="P2743" s="30">
        <f>_xlfn.VAR.P(Table4[[#This Row],[H7N9]:[H3N2]])</f>
        <v>0</v>
      </c>
    </row>
    <row r="2744" spans="1:16" x14ac:dyDescent="0.25">
      <c r="A2744" s="9">
        <v>2743</v>
      </c>
      <c r="B2744" s="36" t="s">
        <v>15863</v>
      </c>
      <c r="C2744" s="10" t="s">
        <v>4745</v>
      </c>
      <c r="D2744" s="11" t="s">
        <v>4746</v>
      </c>
      <c r="E2744" s="11" t="s">
        <v>4740</v>
      </c>
      <c r="F2744" s="11">
        <v>0</v>
      </c>
      <c r="G2744" s="11">
        <v>0</v>
      </c>
      <c r="H2744" s="11">
        <v>0</v>
      </c>
      <c r="I2744" s="11">
        <v>0</v>
      </c>
      <c r="J2744" s="11">
        <f>ABS(F2744)</f>
        <v>0</v>
      </c>
      <c r="K2744" s="11">
        <f>ABS(G2744)</f>
        <v>0</v>
      </c>
      <c r="L2744" s="11">
        <f>ABS(H2744)</f>
        <v>0</v>
      </c>
      <c r="M2744" s="12">
        <f>ABS(I2744)</f>
        <v>0</v>
      </c>
      <c r="N2744" s="30">
        <f>AVERAGE(Table4[[#This Row],[H7N9+]:[H3N2+]])</f>
        <v>0</v>
      </c>
      <c r="O2744" s="30">
        <f>MAX(Table4[[#This Row],[H7N9+]:[H3N2+]])</f>
        <v>0</v>
      </c>
      <c r="P2744" s="30">
        <f>_xlfn.VAR.P(Table4[[#This Row],[H7N9]:[H3N2]])</f>
        <v>0</v>
      </c>
    </row>
    <row r="2745" spans="1:16" x14ac:dyDescent="0.25">
      <c r="A2745" s="9">
        <v>2744</v>
      </c>
      <c r="B2745" s="36" t="s">
        <v>15864</v>
      </c>
      <c r="C2745" s="10" t="s">
        <v>4747</v>
      </c>
      <c r="D2745" s="11" t="s">
        <v>4746</v>
      </c>
      <c r="E2745" s="11" t="s">
        <v>4740</v>
      </c>
      <c r="F2745" s="11">
        <v>0</v>
      </c>
      <c r="G2745" s="11">
        <v>0</v>
      </c>
      <c r="H2745" s="11">
        <v>0</v>
      </c>
      <c r="I2745" s="11">
        <v>0</v>
      </c>
      <c r="J2745" s="11">
        <f>ABS(F2745)</f>
        <v>0</v>
      </c>
      <c r="K2745" s="11">
        <f>ABS(G2745)</f>
        <v>0</v>
      </c>
      <c r="L2745" s="11">
        <f>ABS(H2745)</f>
        <v>0</v>
      </c>
      <c r="M2745" s="12">
        <f>ABS(I2745)</f>
        <v>0</v>
      </c>
      <c r="N2745" s="30">
        <f>AVERAGE(Table4[[#This Row],[H7N9+]:[H3N2+]])</f>
        <v>0</v>
      </c>
      <c r="O2745" s="30">
        <f>MAX(Table4[[#This Row],[H7N9+]:[H3N2+]])</f>
        <v>0</v>
      </c>
      <c r="P2745" s="30">
        <f>_xlfn.VAR.P(Table4[[#This Row],[H7N9]:[H3N2]])</f>
        <v>0</v>
      </c>
    </row>
    <row r="2746" spans="1:16" x14ac:dyDescent="0.25">
      <c r="A2746" s="9">
        <v>2745</v>
      </c>
      <c r="B2746" s="36" t="s">
        <v>15865</v>
      </c>
      <c r="C2746" s="10" t="s">
        <v>4748</v>
      </c>
      <c r="D2746" s="11" t="s">
        <v>4746</v>
      </c>
      <c r="E2746" s="11" t="s">
        <v>4740</v>
      </c>
      <c r="F2746" s="11">
        <v>0</v>
      </c>
      <c r="G2746" s="11">
        <v>0</v>
      </c>
      <c r="H2746" s="11">
        <v>0</v>
      </c>
      <c r="I2746" s="11">
        <v>0</v>
      </c>
      <c r="J2746" s="11">
        <f>ABS(F2746)</f>
        <v>0</v>
      </c>
      <c r="K2746" s="11">
        <f>ABS(G2746)</f>
        <v>0</v>
      </c>
      <c r="L2746" s="11">
        <f>ABS(H2746)</f>
        <v>0</v>
      </c>
      <c r="M2746" s="12">
        <f>ABS(I2746)</f>
        <v>0</v>
      </c>
      <c r="N2746" s="30">
        <f>AVERAGE(Table4[[#This Row],[H7N9+]:[H3N2+]])</f>
        <v>0</v>
      </c>
      <c r="O2746" s="30">
        <f>MAX(Table4[[#This Row],[H7N9+]:[H3N2+]])</f>
        <v>0</v>
      </c>
      <c r="P2746" s="30">
        <f>_xlfn.VAR.P(Table4[[#This Row],[H7N9]:[H3N2]])</f>
        <v>0</v>
      </c>
    </row>
    <row r="2747" spans="1:16" x14ac:dyDescent="0.25">
      <c r="A2747" s="9">
        <v>2746</v>
      </c>
      <c r="B2747" s="36" t="s">
        <v>15866</v>
      </c>
      <c r="C2747" s="10" t="s">
        <v>4749</v>
      </c>
      <c r="D2747" s="11" t="s">
        <v>4750</v>
      </c>
      <c r="E2747" s="11" t="s">
        <v>238</v>
      </c>
      <c r="F2747" s="11">
        <v>0</v>
      </c>
      <c r="G2747" s="11">
        <v>0</v>
      </c>
      <c r="H2747" s="11">
        <v>0</v>
      </c>
      <c r="I2747" s="11">
        <v>0</v>
      </c>
      <c r="J2747" s="11">
        <f>ABS(F2747)</f>
        <v>0</v>
      </c>
      <c r="K2747" s="11">
        <f>ABS(G2747)</f>
        <v>0</v>
      </c>
      <c r="L2747" s="11">
        <f>ABS(H2747)</f>
        <v>0</v>
      </c>
      <c r="M2747" s="12">
        <f>ABS(I2747)</f>
        <v>0</v>
      </c>
      <c r="N2747" s="30">
        <f>AVERAGE(Table4[[#This Row],[H7N9+]:[H3N2+]])</f>
        <v>0</v>
      </c>
      <c r="O2747" s="30">
        <f>MAX(Table4[[#This Row],[H7N9+]:[H3N2+]])</f>
        <v>0</v>
      </c>
      <c r="P2747" s="30">
        <f>_xlfn.VAR.P(Table4[[#This Row],[H7N9]:[H3N2]])</f>
        <v>0</v>
      </c>
    </row>
    <row r="2748" spans="1:16" x14ac:dyDescent="0.25">
      <c r="A2748" s="9">
        <v>2747</v>
      </c>
      <c r="B2748" s="36" t="s">
        <v>15867</v>
      </c>
      <c r="C2748" s="10" t="s">
        <v>4751</v>
      </c>
      <c r="D2748" s="11" t="s">
        <v>4750</v>
      </c>
      <c r="E2748" s="11" t="s">
        <v>238</v>
      </c>
      <c r="F2748" s="11">
        <v>0</v>
      </c>
      <c r="G2748" s="11">
        <v>0</v>
      </c>
      <c r="H2748" s="11">
        <v>0</v>
      </c>
      <c r="I2748" s="11">
        <v>0</v>
      </c>
      <c r="J2748" s="11">
        <f>ABS(F2748)</f>
        <v>0</v>
      </c>
      <c r="K2748" s="11">
        <f>ABS(G2748)</f>
        <v>0</v>
      </c>
      <c r="L2748" s="11">
        <f>ABS(H2748)</f>
        <v>0</v>
      </c>
      <c r="M2748" s="12">
        <f>ABS(I2748)</f>
        <v>0</v>
      </c>
      <c r="N2748" s="30">
        <f>AVERAGE(Table4[[#This Row],[H7N9+]:[H3N2+]])</f>
        <v>0</v>
      </c>
      <c r="O2748" s="30">
        <f>MAX(Table4[[#This Row],[H7N9+]:[H3N2+]])</f>
        <v>0</v>
      </c>
      <c r="P2748" s="30">
        <f>_xlfn.VAR.P(Table4[[#This Row],[H7N9]:[H3N2]])</f>
        <v>0</v>
      </c>
    </row>
    <row r="2749" spans="1:16" x14ac:dyDescent="0.25">
      <c r="A2749" s="9">
        <v>2748</v>
      </c>
      <c r="B2749" s="36" t="s">
        <v>15868</v>
      </c>
      <c r="C2749" s="10" t="s">
        <v>4752</v>
      </c>
      <c r="D2749" s="11" t="s">
        <v>4753</v>
      </c>
      <c r="E2749" s="11" t="s">
        <v>445</v>
      </c>
      <c r="F2749" s="11">
        <v>0</v>
      </c>
      <c r="G2749" s="11">
        <v>0</v>
      </c>
      <c r="H2749" s="11">
        <v>0</v>
      </c>
      <c r="I2749" s="11">
        <v>0</v>
      </c>
      <c r="J2749" s="11">
        <f>ABS(F2749)</f>
        <v>0</v>
      </c>
      <c r="K2749" s="11">
        <f>ABS(G2749)</f>
        <v>0</v>
      </c>
      <c r="L2749" s="11">
        <f>ABS(H2749)</f>
        <v>0</v>
      </c>
      <c r="M2749" s="12">
        <f>ABS(I2749)</f>
        <v>0</v>
      </c>
      <c r="N2749" s="30">
        <f>AVERAGE(Table4[[#This Row],[H7N9+]:[H3N2+]])</f>
        <v>0</v>
      </c>
      <c r="O2749" s="30">
        <f>MAX(Table4[[#This Row],[H7N9+]:[H3N2+]])</f>
        <v>0</v>
      </c>
      <c r="P2749" s="30">
        <f>_xlfn.VAR.P(Table4[[#This Row],[H7N9]:[H3N2]])</f>
        <v>0</v>
      </c>
    </row>
    <row r="2750" spans="1:16" x14ac:dyDescent="0.25">
      <c r="A2750" s="9">
        <v>2749</v>
      </c>
      <c r="B2750" s="36" t="s">
        <v>15869</v>
      </c>
      <c r="C2750" s="10" t="s">
        <v>4754</v>
      </c>
      <c r="D2750" s="11" t="s">
        <v>4755</v>
      </c>
      <c r="E2750" s="11" t="s">
        <v>420</v>
      </c>
      <c r="F2750" s="11">
        <v>0</v>
      </c>
      <c r="G2750" s="11">
        <v>0</v>
      </c>
      <c r="H2750" s="11">
        <v>0</v>
      </c>
      <c r="I2750" s="11">
        <v>0</v>
      </c>
      <c r="J2750" s="11">
        <f>ABS(F2750)</f>
        <v>0</v>
      </c>
      <c r="K2750" s="11">
        <f>ABS(G2750)</f>
        <v>0</v>
      </c>
      <c r="L2750" s="11">
        <f>ABS(H2750)</f>
        <v>0</v>
      </c>
      <c r="M2750" s="12">
        <f>ABS(I2750)</f>
        <v>0</v>
      </c>
      <c r="N2750" s="30">
        <f>AVERAGE(Table4[[#This Row],[H7N9+]:[H3N2+]])</f>
        <v>0</v>
      </c>
      <c r="O2750" s="30">
        <f>MAX(Table4[[#This Row],[H7N9+]:[H3N2+]])</f>
        <v>0</v>
      </c>
      <c r="P2750" s="30">
        <f>_xlfn.VAR.P(Table4[[#This Row],[H7N9]:[H3N2]])</f>
        <v>0</v>
      </c>
    </row>
    <row r="2751" spans="1:16" x14ac:dyDescent="0.25">
      <c r="A2751" s="9">
        <v>2750</v>
      </c>
      <c r="B2751" s="36" t="s">
        <v>15870</v>
      </c>
      <c r="C2751" s="10" t="s">
        <v>4756</v>
      </c>
      <c r="D2751" s="11" t="s">
        <v>4757</v>
      </c>
      <c r="E2751" s="11" t="s">
        <v>420</v>
      </c>
      <c r="F2751" s="11">
        <v>0</v>
      </c>
      <c r="G2751" s="11">
        <v>0</v>
      </c>
      <c r="H2751" s="11">
        <v>0</v>
      </c>
      <c r="I2751" s="11">
        <v>0</v>
      </c>
      <c r="J2751" s="11">
        <f>ABS(F2751)</f>
        <v>0</v>
      </c>
      <c r="K2751" s="11">
        <f>ABS(G2751)</f>
        <v>0</v>
      </c>
      <c r="L2751" s="11">
        <f>ABS(H2751)</f>
        <v>0</v>
      </c>
      <c r="M2751" s="12">
        <f>ABS(I2751)</f>
        <v>0</v>
      </c>
      <c r="N2751" s="30">
        <f>AVERAGE(Table4[[#This Row],[H7N9+]:[H3N2+]])</f>
        <v>0</v>
      </c>
      <c r="O2751" s="30">
        <f>MAX(Table4[[#This Row],[H7N9+]:[H3N2+]])</f>
        <v>0</v>
      </c>
      <c r="P2751" s="30">
        <f>_xlfn.VAR.P(Table4[[#This Row],[H7N9]:[H3N2]])</f>
        <v>0</v>
      </c>
    </row>
    <row r="2752" spans="1:16" x14ac:dyDescent="0.25">
      <c r="A2752" s="9">
        <v>2751</v>
      </c>
      <c r="B2752" s="36" t="s">
        <v>15871</v>
      </c>
      <c r="C2752" s="10" t="s">
        <v>4758</v>
      </c>
      <c r="D2752" s="11" t="s">
        <v>4759</v>
      </c>
      <c r="E2752" s="11" t="s">
        <v>420</v>
      </c>
      <c r="F2752" s="11">
        <v>0</v>
      </c>
      <c r="G2752" s="11">
        <v>0</v>
      </c>
      <c r="H2752" s="11">
        <v>0</v>
      </c>
      <c r="I2752" s="11">
        <v>0</v>
      </c>
      <c r="J2752" s="11">
        <f>ABS(F2752)</f>
        <v>0</v>
      </c>
      <c r="K2752" s="11">
        <f>ABS(G2752)</f>
        <v>0</v>
      </c>
      <c r="L2752" s="11">
        <f>ABS(H2752)</f>
        <v>0</v>
      </c>
      <c r="M2752" s="12">
        <f>ABS(I2752)</f>
        <v>0</v>
      </c>
      <c r="N2752" s="30">
        <f>AVERAGE(Table4[[#This Row],[H7N9+]:[H3N2+]])</f>
        <v>0</v>
      </c>
      <c r="O2752" s="30">
        <f>MAX(Table4[[#This Row],[H7N9+]:[H3N2+]])</f>
        <v>0</v>
      </c>
      <c r="P2752" s="30">
        <f>_xlfn.VAR.P(Table4[[#This Row],[H7N9]:[H3N2]])</f>
        <v>0</v>
      </c>
    </row>
    <row r="2753" spans="1:16" x14ac:dyDescent="0.25">
      <c r="A2753" s="9">
        <v>2752</v>
      </c>
      <c r="B2753" s="36" t="s">
        <v>15872</v>
      </c>
      <c r="C2753" s="10" t="s">
        <v>4760</v>
      </c>
      <c r="D2753" s="11" t="s">
        <v>4761</v>
      </c>
      <c r="E2753" s="11" t="s">
        <v>420</v>
      </c>
      <c r="F2753" s="11">
        <v>0</v>
      </c>
      <c r="G2753" s="11">
        <v>0</v>
      </c>
      <c r="H2753" s="11">
        <v>0</v>
      </c>
      <c r="I2753" s="11">
        <v>0</v>
      </c>
      <c r="J2753" s="11">
        <f>ABS(F2753)</f>
        <v>0</v>
      </c>
      <c r="K2753" s="11">
        <f>ABS(G2753)</f>
        <v>0</v>
      </c>
      <c r="L2753" s="11">
        <f>ABS(H2753)</f>
        <v>0</v>
      </c>
      <c r="M2753" s="12">
        <f>ABS(I2753)</f>
        <v>0</v>
      </c>
      <c r="N2753" s="30">
        <f>AVERAGE(Table4[[#This Row],[H7N9+]:[H3N2+]])</f>
        <v>0</v>
      </c>
      <c r="O2753" s="30">
        <f>MAX(Table4[[#This Row],[H7N9+]:[H3N2+]])</f>
        <v>0</v>
      </c>
      <c r="P2753" s="30">
        <f>_xlfn.VAR.P(Table4[[#This Row],[H7N9]:[H3N2]])</f>
        <v>0</v>
      </c>
    </row>
    <row r="2754" spans="1:16" x14ac:dyDescent="0.25">
      <c r="A2754" s="9">
        <v>2753</v>
      </c>
      <c r="B2754" s="36" t="s">
        <v>15873</v>
      </c>
      <c r="C2754" s="10" t="s">
        <v>4762</v>
      </c>
      <c r="D2754" s="11" t="s">
        <v>4763</v>
      </c>
      <c r="E2754" s="11" t="s">
        <v>40</v>
      </c>
      <c r="F2754" s="11">
        <v>0</v>
      </c>
      <c r="G2754" s="11">
        <v>0</v>
      </c>
      <c r="H2754" s="11">
        <v>0</v>
      </c>
      <c r="I2754" s="11">
        <v>0</v>
      </c>
      <c r="J2754" s="11">
        <f>ABS(F2754)</f>
        <v>0</v>
      </c>
      <c r="K2754" s="11">
        <f>ABS(G2754)</f>
        <v>0</v>
      </c>
      <c r="L2754" s="11">
        <f>ABS(H2754)</f>
        <v>0</v>
      </c>
      <c r="M2754" s="12">
        <f>ABS(I2754)</f>
        <v>0</v>
      </c>
      <c r="N2754" s="30">
        <f>AVERAGE(Table4[[#This Row],[H7N9+]:[H3N2+]])</f>
        <v>0</v>
      </c>
      <c r="O2754" s="30">
        <f>MAX(Table4[[#This Row],[H7N9+]:[H3N2+]])</f>
        <v>0</v>
      </c>
      <c r="P2754" s="30">
        <f>_xlfn.VAR.P(Table4[[#This Row],[H7N9]:[H3N2]])</f>
        <v>0</v>
      </c>
    </row>
    <row r="2755" spans="1:16" x14ac:dyDescent="0.25">
      <c r="A2755" s="9">
        <v>2754</v>
      </c>
      <c r="B2755" s="36" t="s">
        <v>15874</v>
      </c>
      <c r="C2755" s="10" t="s">
        <v>4764</v>
      </c>
      <c r="D2755" s="11" t="s">
        <v>4765</v>
      </c>
      <c r="E2755" s="11" t="s">
        <v>392</v>
      </c>
      <c r="F2755" s="11">
        <v>0</v>
      </c>
      <c r="G2755" s="11">
        <v>0</v>
      </c>
      <c r="H2755" s="11">
        <v>0</v>
      </c>
      <c r="I2755" s="11">
        <v>0</v>
      </c>
      <c r="J2755" s="11">
        <f>ABS(F2755)</f>
        <v>0</v>
      </c>
      <c r="K2755" s="11">
        <f>ABS(G2755)</f>
        <v>0</v>
      </c>
      <c r="L2755" s="11">
        <f>ABS(H2755)</f>
        <v>0</v>
      </c>
      <c r="M2755" s="12">
        <f>ABS(I2755)</f>
        <v>0</v>
      </c>
      <c r="N2755" s="30">
        <f>AVERAGE(Table4[[#This Row],[H7N9+]:[H3N2+]])</f>
        <v>0</v>
      </c>
      <c r="O2755" s="30">
        <f>MAX(Table4[[#This Row],[H7N9+]:[H3N2+]])</f>
        <v>0</v>
      </c>
      <c r="P2755" s="30">
        <f>_xlfn.VAR.P(Table4[[#This Row],[H7N9]:[H3N2]])</f>
        <v>0</v>
      </c>
    </row>
    <row r="2756" spans="1:16" x14ac:dyDescent="0.25">
      <c r="A2756" s="9">
        <v>2755</v>
      </c>
      <c r="B2756" s="36" t="s">
        <v>15875</v>
      </c>
      <c r="C2756" s="10" t="s">
        <v>4766</v>
      </c>
      <c r="D2756" s="11" t="s">
        <v>4767</v>
      </c>
      <c r="E2756" s="11" t="s">
        <v>241</v>
      </c>
      <c r="F2756" s="11">
        <v>0</v>
      </c>
      <c r="G2756" s="11">
        <v>0</v>
      </c>
      <c r="H2756" s="11">
        <v>0</v>
      </c>
      <c r="I2756" s="11">
        <v>0</v>
      </c>
      <c r="J2756" s="11">
        <f>ABS(F2756)</f>
        <v>0</v>
      </c>
      <c r="K2756" s="11">
        <f>ABS(G2756)</f>
        <v>0</v>
      </c>
      <c r="L2756" s="11">
        <f>ABS(H2756)</f>
        <v>0</v>
      </c>
      <c r="M2756" s="12">
        <f>ABS(I2756)</f>
        <v>0</v>
      </c>
      <c r="N2756" s="30">
        <f>AVERAGE(Table4[[#This Row],[H7N9+]:[H3N2+]])</f>
        <v>0</v>
      </c>
      <c r="O2756" s="30">
        <f>MAX(Table4[[#This Row],[H7N9+]:[H3N2+]])</f>
        <v>0</v>
      </c>
      <c r="P2756" s="30">
        <f>_xlfn.VAR.P(Table4[[#This Row],[H7N9]:[H3N2]])</f>
        <v>0</v>
      </c>
    </row>
    <row r="2757" spans="1:16" x14ac:dyDescent="0.25">
      <c r="A2757" s="9">
        <v>2756</v>
      </c>
      <c r="B2757" s="36" t="s">
        <v>15876</v>
      </c>
      <c r="C2757" s="10" t="s">
        <v>4768</v>
      </c>
      <c r="D2757" s="11" t="s">
        <v>4769</v>
      </c>
      <c r="E2757" s="11" t="s">
        <v>241</v>
      </c>
      <c r="F2757" s="11">
        <v>0</v>
      </c>
      <c r="G2757" s="11">
        <v>0</v>
      </c>
      <c r="H2757" s="11">
        <v>0</v>
      </c>
      <c r="I2757" s="11">
        <v>0</v>
      </c>
      <c r="J2757" s="11">
        <f>ABS(F2757)</f>
        <v>0</v>
      </c>
      <c r="K2757" s="11">
        <f>ABS(G2757)</f>
        <v>0</v>
      </c>
      <c r="L2757" s="11">
        <f>ABS(H2757)</f>
        <v>0</v>
      </c>
      <c r="M2757" s="12">
        <f>ABS(I2757)</f>
        <v>0</v>
      </c>
      <c r="N2757" s="30">
        <f>AVERAGE(Table4[[#This Row],[H7N9+]:[H3N2+]])</f>
        <v>0</v>
      </c>
      <c r="O2757" s="30">
        <f>MAX(Table4[[#This Row],[H7N9+]:[H3N2+]])</f>
        <v>0</v>
      </c>
      <c r="P2757" s="30">
        <f>_xlfn.VAR.P(Table4[[#This Row],[H7N9]:[H3N2]])</f>
        <v>0</v>
      </c>
    </row>
    <row r="2758" spans="1:16" x14ac:dyDescent="0.25">
      <c r="A2758" s="9">
        <v>2757</v>
      </c>
      <c r="B2758" s="36" t="s">
        <v>15877</v>
      </c>
      <c r="C2758" s="10" t="s">
        <v>4770</v>
      </c>
      <c r="D2758" s="11" t="s">
        <v>4771</v>
      </c>
      <c r="E2758" s="11" t="s">
        <v>241</v>
      </c>
      <c r="F2758" s="11">
        <v>0</v>
      </c>
      <c r="G2758" s="11">
        <v>0</v>
      </c>
      <c r="H2758" s="11">
        <v>0</v>
      </c>
      <c r="I2758" s="11">
        <v>0</v>
      </c>
      <c r="J2758" s="11">
        <f>ABS(F2758)</f>
        <v>0</v>
      </c>
      <c r="K2758" s="11">
        <f>ABS(G2758)</f>
        <v>0</v>
      </c>
      <c r="L2758" s="11">
        <f>ABS(H2758)</f>
        <v>0</v>
      </c>
      <c r="M2758" s="12">
        <f>ABS(I2758)</f>
        <v>0</v>
      </c>
      <c r="N2758" s="30">
        <f>AVERAGE(Table4[[#This Row],[H7N9+]:[H3N2+]])</f>
        <v>0</v>
      </c>
      <c r="O2758" s="30">
        <f>MAX(Table4[[#This Row],[H7N9+]:[H3N2+]])</f>
        <v>0</v>
      </c>
      <c r="P2758" s="30">
        <f>_xlfn.VAR.P(Table4[[#This Row],[H7N9]:[H3N2]])</f>
        <v>0</v>
      </c>
    </row>
    <row r="2759" spans="1:16" x14ac:dyDescent="0.25">
      <c r="A2759" s="9">
        <v>2758</v>
      </c>
      <c r="B2759" s="36" t="s">
        <v>15878</v>
      </c>
      <c r="C2759" s="10" t="s">
        <v>4772</v>
      </c>
      <c r="D2759" s="11" t="s">
        <v>4773</v>
      </c>
      <c r="E2759" s="11" t="s">
        <v>241</v>
      </c>
      <c r="F2759" s="11">
        <v>0</v>
      </c>
      <c r="G2759" s="11">
        <v>0</v>
      </c>
      <c r="H2759" s="11">
        <v>0</v>
      </c>
      <c r="I2759" s="11">
        <v>0</v>
      </c>
      <c r="J2759" s="11">
        <f>ABS(F2759)</f>
        <v>0</v>
      </c>
      <c r="K2759" s="11">
        <f>ABS(G2759)</f>
        <v>0</v>
      </c>
      <c r="L2759" s="11">
        <f>ABS(H2759)</f>
        <v>0</v>
      </c>
      <c r="M2759" s="12">
        <f>ABS(I2759)</f>
        <v>0</v>
      </c>
      <c r="N2759" s="30">
        <f>AVERAGE(Table4[[#This Row],[H7N9+]:[H3N2+]])</f>
        <v>0</v>
      </c>
      <c r="O2759" s="30">
        <f>MAX(Table4[[#This Row],[H7N9+]:[H3N2+]])</f>
        <v>0</v>
      </c>
      <c r="P2759" s="30">
        <f>_xlfn.VAR.P(Table4[[#This Row],[H7N9]:[H3N2]])</f>
        <v>0</v>
      </c>
    </row>
    <row r="2760" spans="1:16" x14ac:dyDescent="0.25">
      <c r="A2760" s="9">
        <v>2759</v>
      </c>
      <c r="B2760" s="36" t="s">
        <v>15879</v>
      </c>
      <c r="C2760" s="10" t="s">
        <v>4774</v>
      </c>
      <c r="D2760" s="11" t="s">
        <v>4775</v>
      </c>
      <c r="E2760" s="11" t="s">
        <v>4740</v>
      </c>
      <c r="F2760" s="11">
        <v>0</v>
      </c>
      <c r="G2760" s="11">
        <v>0</v>
      </c>
      <c r="H2760" s="11">
        <v>0</v>
      </c>
      <c r="I2760" s="11">
        <v>0</v>
      </c>
      <c r="J2760" s="11">
        <f>ABS(F2760)</f>
        <v>0</v>
      </c>
      <c r="K2760" s="11">
        <f>ABS(G2760)</f>
        <v>0</v>
      </c>
      <c r="L2760" s="11">
        <f>ABS(H2760)</f>
        <v>0</v>
      </c>
      <c r="M2760" s="12">
        <f>ABS(I2760)</f>
        <v>0</v>
      </c>
      <c r="N2760" s="30">
        <f>AVERAGE(Table4[[#This Row],[H7N9+]:[H3N2+]])</f>
        <v>0</v>
      </c>
      <c r="O2760" s="30">
        <f>MAX(Table4[[#This Row],[H7N9+]:[H3N2+]])</f>
        <v>0</v>
      </c>
      <c r="P2760" s="30">
        <f>_xlfn.VAR.P(Table4[[#This Row],[H7N9]:[H3N2]])</f>
        <v>0</v>
      </c>
    </row>
    <row r="2761" spans="1:16" x14ac:dyDescent="0.25">
      <c r="A2761" s="9">
        <v>2760</v>
      </c>
      <c r="B2761" s="36" t="s">
        <v>15880</v>
      </c>
      <c r="C2761" s="10" t="s">
        <v>4776</v>
      </c>
      <c r="D2761" s="11" t="s">
        <v>4775</v>
      </c>
      <c r="E2761" s="11" t="s">
        <v>4740</v>
      </c>
      <c r="F2761" s="11">
        <v>0</v>
      </c>
      <c r="G2761" s="11">
        <v>0</v>
      </c>
      <c r="H2761" s="11">
        <v>0</v>
      </c>
      <c r="I2761" s="11">
        <v>0</v>
      </c>
      <c r="J2761" s="11">
        <f>ABS(F2761)</f>
        <v>0</v>
      </c>
      <c r="K2761" s="11">
        <f>ABS(G2761)</f>
        <v>0</v>
      </c>
      <c r="L2761" s="11">
        <f>ABS(H2761)</f>
        <v>0</v>
      </c>
      <c r="M2761" s="12">
        <f>ABS(I2761)</f>
        <v>0</v>
      </c>
      <c r="N2761" s="30">
        <f>AVERAGE(Table4[[#This Row],[H7N9+]:[H3N2+]])</f>
        <v>0</v>
      </c>
      <c r="O2761" s="30">
        <f>MAX(Table4[[#This Row],[H7N9+]:[H3N2+]])</f>
        <v>0</v>
      </c>
      <c r="P2761" s="30">
        <f>_xlfn.VAR.P(Table4[[#This Row],[H7N9]:[H3N2]])</f>
        <v>0</v>
      </c>
    </row>
    <row r="2762" spans="1:16" x14ac:dyDescent="0.25">
      <c r="A2762" s="9">
        <v>2761</v>
      </c>
      <c r="B2762" s="36" t="s">
        <v>15881</v>
      </c>
      <c r="C2762" s="10" t="s">
        <v>4777</v>
      </c>
      <c r="D2762" s="11" t="s">
        <v>4778</v>
      </c>
      <c r="E2762" s="11" t="s">
        <v>445</v>
      </c>
      <c r="F2762" s="11">
        <v>0</v>
      </c>
      <c r="G2762" s="11">
        <v>0</v>
      </c>
      <c r="H2762" s="11">
        <v>0</v>
      </c>
      <c r="I2762" s="11">
        <v>0</v>
      </c>
      <c r="J2762" s="11">
        <f>ABS(F2762)</f>
        <v>0</v>
      </c>
      <c r="K2762" s="11">
        <f>ABS(G2762)</f>
        <v>0</v>
      </c>
      <c r="L2762" s="11">
        <f>ABS(H2762)</f>
        <v>0</v>
      </c>
      <c r="M2762" s="12">
        <f>ABS(I2762)</f>
        <v>0</v>
      </c>
      <c r="N2762" s="30">
        <f>AVERAGE(Table4[[#This Row],[H7N9+]:[H3N2+]])</f>
        <v>0</v>
      </c>
      <c r="O2762" s="30">
        <f>MAX(Table4[[#This Row],[H7N9+]:[H3N2+]])</f>
        <v>0</v>
      </c>
      <c r="P2762" s="30">
        <f>_xlfn.VAR.P(Table4[[#This Row],[H7N9]:[H3N2]])</f>
        <v>0</v>
      </c>
    </row>
    <row r="2763" spans="1:16" x14ac:dyDescent="0.25">
      <c r="A2763" s="9">
        <v>2762</v>
      </c>
      <c r="B2763" s="36" t="s">
        <v>15882</v>
      </c>
      <c r="C2763" s="10" t="s">
        <v>4779</v>
      </c>
      <c r="D2763" s="11" t="s">
        <v>4778</v>
      </c>
      <c r="E2763" s="11" t="s">
        <v>445</v>
      </c>
      <c r="F2763" s="11">
        <v>0</v>
      </c>
      <c r="G2763" s="11">
        <v>0</v>
      </c>
      <c r="H2763" s="11">
        <v>0</v>
      </c>
      <c r="I2763" s="11">
        <v>0</v>
      </c>
      <c r="J2763" s="11">
        <f>ABS(F2763)</f>
        <v>0</v>
      </c>
      <c r="K2763" s="11">
        <f>ABS(G2763)</f>
        <v>0</v>
      </c>
      <c r="L2763" s="11">
        <f>ABS(H2763)</f>
        <v>0</v>
      </c>
      <c r="M2763" s="12">
        <f>ABS(I2763)</f>
        <v>0</v>
      </c>
      <c r="N2763" s="30">
        <f>AVERAGE(Table4[[#This Row],[H7N9+]:[H3N2+]])</f>
        <v>0</v>
      </c>
      <c r="O2763" s="30">
        <f>MAX(Table4[[#This Row],[H7N9+]:[H3N2+]])</f>
        <v>0</v>
      </c>
      <c r="P2763" s="30">
        <f>_xlfn.VAR.P(Table4[[#This Row],[H7N9]:[H3N2]])</f>
        <v>0</v>
      </c>
    </row>
    <row r="2764" spans="1:16" x14ac:dyDescent="0.25">
      <c r="A2764" s="9">
        <v>2763</v>
      </c>
      <c r="B2764" s="36" t="s">
        <v>15883</v>
      </c>
      <c r="C2764" s="10" t="s">
        <v>4780</v>
      </c>
      <c r="D2764" s="11" t="s">
        <v>4781</v>
      </c>
      <c r="E2764" s="11" t="s">
        <v>445</v>
      </c>
      <c r="F2764" s="11">
        <v>0</v>
      </c>
      <c r="G2764" s="11">
        <v>0</v>
      </c>
      <c r="H2764" s="11">
        <v>0</v>
      </c>
      <c r="I2764" s="11">
        <v>0</v>
      </c>
      <c r="J2764" s="11">
        <f>ABS(F2764)</f>
        <v>0</v>
      </c>
      <c r="K2764" s="11">
        <f>ABS(G2764)</f>
        <v>0</v>
      </c>
      <c r="L2764" s="11">
        <f>ABS(H2764)</f>
        <v>0</v>
      </c>
      <c r="M2764" s="12">
        <f>ABS(I2764)</f>
        <v>0</v>
      </c>
      <c r="N2764" s="30">
        <f>AVERAGE(Table4[[#This Row],[H7N9+]:[H3N2+]])</f>
        <v>0</v>
      </c>
      <c r="O2764" s="30">
        <f>MAX(Table4[[#This Row],[H7N9+]:[H3N2+]])</f>
        <v>0</v>
      </c>
      <c r="P2764" s="30">
        <f>_xlfn.VAR.P(Table4[[#This Row],[H7N9]:[H3N2]])</f>
        <v>0</v>
      </c>
    </row>
    <row r="2765" spans="1:16" x14ac:dyDescent="0.25">
      <c r="A2765" s="9">
        <v>2764</v>
      </c>
      <c r="B2765" s="36" t="s">
        <v>15884</v>
      </c>
      <c r="C2765" s="10" t="s">
        <v>4782</v>
      </c>
      <c r="D2765" s="11" t="s">
        <v>4781</v>
      </c>
      <c r="E2765" s="11" t="s">
        <v>445</v>
      </c>
      <c r="F2765" s="11">
        <v>0</v>
      </c>
      <c r="G2765" s="11">
        <v>0</v>
      </c>
      <c r="H2765" s="11">
        <v>0</v>
      </c>
      <c r="I2765" s="11">
        <v>0</v>
      </c>
      <c r="J2765" s="11">
        <f>ABS(F2765)</f>
        <v>0</v>
      </c>
      <c r="K2765" s="11">
        <f>ABS(G2765)</f>
        <v>0</v>
      </c>
      <c r="L2765" s="11">
        <f>ABS(H2765)</f>
        <v>0</v>
      </c>
      <c r="M2765" s="12">
        <f>ABS(I2765)</f>
        <v>0</v>
      </c>
      <c r="N2765" s="30">
        <f>AVERAGE(Table4[[#This Row],[H7N9+]:[H3N2+]])</f>
        <v>0</v>
      </c>
      <c r="O2765" s="30">
        <f>MAX(Table4[[#This Row],[H7N9+]:[H3N2+]])</f>
        <v>0</v>
      </c>
      <c r="P2765" s="30">
        <f>_xlfn.VAR.P(Table4[[#This Row],[H7N9]:[H3N2]])</f>
        <v>0</v>
      </c>
    </row>
    <row r="2766" spans="1:16" x14ac:dyDescent="0.25">
      <c r="A2766" s="9">
        <v>2765</v>
      </c>
      <c r="B2766" s="36" t="s">
        <v>15885</v>
      </c>
      <c r="C2766" s="10" t="s">
        <v>4783</v>
      </c>
      <c r="D2766" s="11" t="s">
        <v>4781</v>
      </c>
      <c r="E2766" s="11" t="s">
        <v>445</v>
      </c>
      <c r="F2766" s="11">
        <v>0</v>
      </c>
      <c r="G2766" s="11">
        <v>0</v>
      </c>
      <c r="H2766" s="11">
        <v>0</v>
      </c>
      <c r="I2766" s="11">
        <v>0</v>
      </c>
      <c r="J2766" s="11">
        <f>ABS(F2766)</f>
        <v>0</v>
      </c>
      <c r="K2766" s="11">
        <f>ABS(G2766)</f>
        <v>0</v>
      </c>
      <c r="L2766" s="11">
        <f>ABS(H2766)</f>
        <v>0</v>
      </c>
      <c r="M2766" s="12">
        <f>ABS(I2766)</f>
        <v>0</v>
      </c>
      <c r="N2766" s="30">
        <f>AVERAGE(Table4[[#This Row],[H7N9+]:[H3N2+]])</f>
        <v>0</v>
      </c>
      <c r="O2766" s="30">
        <f>MAX(Table4[[#This Row],[H7N9+]:[H3N2+]])</f>
        <v>0</v>
      </c>
      <c r="P2766" s="30">
        <f>_xlfn.VAR.P(Table4[[#This Row],[H7N9]:[H3N2]])</f>
        <v>0</v>
      </c>
    </row>
    <row r="2767" spans="1:16" x14ac:dyDescent="0.25">
      <c r="A2767" s="9">
        <v>2766</v>
      </c>
      <c r="B2767" s="36" t="s">
        <v>15886</v>
      </c>
      <c r="C2767" s="10" t="s">
        <v>4784</v>
      </c>
      <c r="D2767" s="11" t="s">
        <v>4785</v>
      </c>
      <c r="E2767" s="11" t="s">
        <v>445</v>
      </c>
      <c r="F2767" s="11">
        <v>0</v>
      </c>
      <c r="G2767" s="11">
        <v>0</v>
      </c>
      <c r="H2767" s="11">
        <v>0</v>
      </c>
      <c r="I2767" s="11">
        <v>0</v>
      </c>
      <c r="J2767" s="11">
        <f>ABS(F2767)</f>
        <v>0</v>
      </c>
      <c r="K2767" s="11">
        <f>ABS(G2767)</f>
        <v>0</v>
      </c>
      <c r="L2767" s="11">
        <f>ABS(H2767)</f>
        <v>0</v>
      </c>
      <c r="M2767" s="12">
        <f>ABS(I2767)</f>
        <v>0</v>
      </c>
      <c r="N2767" s="30">
        <f>AVERAGE(Table4[[#This Row],[H7N9+]:[H3N2+]])</f>
        <v>0</v>
      </c>
      <c r="O2767" s="30">
        <f>MAX(Table4[[#This Row],[H7N9+]:[H3N2+]])</f>
        <v>0</v>
      </c>
      <c r="P2767" s="30">
        <f>_xlfn.VAR.P(Table4[[#This Row],[H7N9]:[H3N2]])</f>
        <v>0</v>
      </c>
    </row>
    <row r="2768" spans="1:16" x14ac:dyDescent="0.25">
      <c r="A2768" s="9">
        <v>2767</v>
      </c>
      <c r="B2768" s="36" t="s">
        <v>15887</v>
      </c>
      <c r="C2768" s="10" t="s">
        <v>4786</v>
      </c>
      <c r="D2768" s="11" t="s">
        <v>4787</v>
      </c>
      <c r="E2768" s="11" t="s">
        <v>445</v>
      </c>
      <c r="F2768" s="11">
        <v>0</v>
      </c>
      <c r="G2768" s="11">
        <v>0</v>
      </c>
      <c r="H2768" s="11">
        <v>0</v>
      </c>
      <c r="I2768" s="11">
        <v>0</v>
      </c>
      <c r="J2768" s="11">
        <f>ABS(F2768)</f>
        <v>0</v>
      </c>
      <c r="K2768" s="11">
        <f>ABS(G2768)</f>
        <v>0</v>
      </c>
      <c r="L2768" s="11">
        <f>ABS(H2768)</f>
        <v>0</v>
      </c>
      <c r="M2768" s="12">
        <f>ABS(I2768)</f>
        <v>0</v>
      </c>
      <c r="N2768" s="30">
        <f>AVERAGE(Table4[[#This Row],[H7N9+]:[H3N2+]])</f>
        <v>0</v>
      </c>
      <c r="O2768" s="30">
        <f>MAX(Table4[[#This Row],[H7N9+]:[H3N2+]])</f>
        <v>0</v>
      </c>
      <c r="P2768" s="30">
        <f>_xlfn.VAR.P(Table4[[#This Row],[H7N9]:[H3N2]])</f>
        <v>0</v>
      </c>
    </row>
    <row r="2769" spans="1:16" x14ac:dyDescent="0.25">
      <c r="A2769" s="9">
        <v>2768</v>
      </c>
      <c r="B2769" s="36" t="s">
        <v>15888</v>
      </c>
      <c r="C2769" s="10" t="s">
        <v>4788</v>
      </c>
      <c r="D2769" s="11" t="s">
        <v>4789</v>
      </c>
      <c r="E2769" s="11" t="s">
        <v>445</v>
      </c>
      <c r="F2769" s="11">
        <v>0.94868329805051399</v>
      </c>
      <c r="G2769" s="11">
        <v>0.73786478737262196</v>
      </c>
      <c r="H2769" s="11">
        <v>-0.25819888974716099</v>
      </c>
      <c r="I2769" s="11">
        <v>-0.316227766016838</v>
      </c>
      <c r="J2769" s="11">
        <f>ABS(F2769)</f>
        <v>0.94868329805051399</v>
      </c>
      <c r="K2769" s="11">
        <f>ABS(G2769)</f>
        <v>0.73786478737262196</v>
      </c>
      <c r="L2769" s="11">
        <f>ABS(H2769)</f>
        <v>0.25819888974716099</v>
      </c>
      <c r="M2769" s="12">
        <f>ABS(I2769)</f>
        <v>0.316227766016838</v>
      </c>
      <c r="N2769" s="30">
        <f>AVERAGE(Table4[[#This Row],[H7N9+]:[H3N2+]])</f>
        <v>0.5652436852967837</v>
      </c>
      <c r="O2769" s="30">
        <f>MAX(Table4[[#This Row],[H7N9+]:[H3N2+]])</f>
        <v>0.94868329805051399</v>
      </c>
      <c r="P2769" s="30">
        <f>_xlfn.VAR.P(Table4[[#This Row],[H7N9]:[H3N2]])</f>
        <v>0.32547689813358527</v>
      </c>
    </row>
    <row r="2770" spans="1:16" x14ac:dyDescent="0.25">
      <c r="A2770" s="9">
        <v>2769</v>
      </c>
      <c r="B2770" s="36" t="s">
        <v>15889</v>
      </c>
      <c r="C2770" s="10" t="s">
        <v>4790</v>
      </c>
      <c r="D2770" s="11" t="s">
        <v>4791</v>
      </c>
      <c r="E2770" s="11" t="s">
        <v>445</v>
      </c>
      <c r="F2770" s="11">
        <v>0</v>
      </c>
      <c r="G2770" s="11">
        <v>0</v>
      </c>
      <c r="H2770" s="11">
        <v>0</v>
      </c>
      <c r="I2770" s="11">
        <v>0</v>
      </c>
      <c r="J2770" s="11">
        <f>ABS(F2770)</f>
        <v>0</v>
      </c>
      <c r="K2770" s="11">
        <f>ABS(G2770)</f>
        <v>0</v>
      </c>
      <c r="L2770" s="11">
        <f>ABS(H2770)</f>
        <v>0</v>
      </c>
      <c r="M2770" s="12">
        <f>ABS(I2770)</f>
        <v>0</v>
      </c>
      <c r="N2770" s="30">
        <f>AVERAGE(Table4[[#This Row],[H7N9+]:[H3N2+]])</f>
        <v>0</v>
      </c>
      <c r="O2770" s="30">
        <f>MAX(Table4[[#This Row],[H7N9+]:[H3N2+]])</f>
        <v>0</v>
      </c>
      <c r="P2770" s="30">
        <f>_xlfn.VAR.P(Table4[[#This Row],[H7N9]:[H3N2]])</f>
        <v>0</v>
      </c>
    </row>
    <row r="2771" spans="1:16" x14ac:dyDescent="0.25">
      <c r="A2771" s="9">
        <v>2770</v>
      </c>
      <c r="B2771" s="36" t="s">
        <v>15890</v>
      </c>
      <c r="C2771" s="10" t="s">
        <v>4792</v>
      </c>
      <c r="D2771" s="11" t="s">
        <v>4793</v>
      </c>
      <c r="E2771" s="11" t="s">
        <v>445</v>
      </c>
      <c r="F2771" s="11">
        <v>0</v>
      </c>
      <c r="G2771" s="11">
        <v>0</v>
      </c>
      <c r="H2771" s="11">
        <v>0</v>
      </c>
      <c r="I2771" s="11">
        <v>0</v>
      </c>
      <c r="J2771" s="11">
        <f>ABS(F2771)</f>
        <v>0</v>
      </c>
      <c r="K2771" s="11">
        <f>ABS(G2771)</f>
        <v>0</v>
      </c>
      <c r="L2771" s="11">
        <f>ABS(H2771)</f>
        <v>0</v>
      </c>
      <c r="M2771" s="12">
        <f>ABS(I2771)</f>
        <v>0</v>
      </c>
      <c r="N2771" s="30">
        <f>AVERAGE(Table4[[#This Row],[H7N9+]:[H3N2+]])</f>
        <v>0</v>
      </c>
      <c r="O2771" s="30">
        <f>MAX(Table4[[#This Row],[H7N9+]:[H3N2+]])</f>
        <v>0</v>
      </c>
      <c r="P2771" s="30">
        <f>_xlfn.VAR.P(Table4[[#This Row],[H7N9]:[H3N2]])</f>
        <v>0</v>
      </c>
    </row>
    <row r="2772" spans="1:16" x14ac:dyDescent="0.25">
      <c r="A2772" s="9">
        <v>2771</v>
      </c>
      <c r="B2772" s="36" t="s">
        <v>15891</v>
      </c>
      <c r="C2772" s="10" t="s">
        <v>4794</v>
      </c>
      <c r="D2772" s="11" t="s">
        <v>4795</v>
      </c>
      <c r="E2772" s="11" t="s">
        <v>445</v>
      </c>
      <c r="F2772" s="11">
        <v>0</v>
      </c>
      <c r="G2772" s="11">
        <v>0</v>
      </c>
      <c r="H2772" s="11">
        <v>0</v>
      </c>
      <c r="I2772" s="11">
        <v>0</v>
      </c>
      <c r="J2772" s="11">
        <f>ABS(F2772)</f>
        <v>0</v>
      </c>
      <c r="K2772" s="11">
        <f>ABS(G2772)</f>
        <v>0</v>
      </c>
      <c r="L2772" s="11">
        <f>ABS(H2772)</f>
        <v>0</v>
      </c>
      <c r="M2772" s="12">
        <f>ABS(I2772)</f>
        <v>0</v>
      </c>
      <c r="N2772" s="30">
        <f>AVERAGE(Table4[[#This Row],[H7N9+]:[H3N2+]])</f>
        <v>0</v>
      </c>
      <c r="O2772" s="30">
        <f>MAX(Table4[[#This Row],[H7N9+]:[H3N2+]])</f>
        <v>0</v>
      </c>
      <c r="P2772" s="30">
        <f>_xlfn.VAR.P(Table4[[#This Row],[H7N9]:[H3N2]])</f>
        <v>0</v>
      </c>
    </row>
    <row r="2773" spans="1:16" x14ac:dyDescent="0.25">
      <c r="A2773" s="9">
        <v>2772</v>
      </c>
      <c r="B2773" s="36" t="s">
        <v>15892</v>
      </c>
      <c r="C2773" s="10" t="s">
        <v>4796</v>
      </c>
      <c r="D2773" s="11" t="s">
        <v>4797</v>
      </c>
      <c r="E2773" s="11" t="s">
        <v>1665</v>
      </c>
      <c r="F2773" s="11">
        <v>0</v>
      </c>
      <c r="G2773" s="11">
        <v>0</v>
      </c>
      <c r="H2773" s="11">
        <v>0</v>
      </c>
      <c r="I2773" s="11">
        <v>0</v>
      </c>
      <c r="J2773" s="11">
        <f>ABS(F2773)</f>
        <v>0</v>
      </c>
      <c r="K2773" s="11">
        <f>ABS(G2773)</f>
        <v>0</v>
      </c>
      <c r="L2773" s="11">
        <f>ABS(H2773)</f>
        <v>0</v>
      </c>
      <c r="M2773" s="12">
        <f>ABS(I2773)</f>
        <v>0</v>
      </c>
      <c r="N2773" s="30">
        <f>AVERAGE(Table4[[#This Row],[H7N9+]:[H3N2+]])</f>
        <v>0</v>
      </c>
      <c r="O2773" s="30">
        <f>MAX(Table4[[#This Row],[H7N9+]:[H3N2+]])</f>
        <v>0</v>
      </c>
      <c r="P2773" s="30">
        <f>_xlfn.VAR.P(Table4[[#This Row],[H7N9]:[H3N2]])</f>
        <v>0</v>
      </c>
    </row>
    <row r="2774" spans="1:16" x14ac:dyDescent="0.25">
      <c r="A2774" s="9">
        <v>2773</v>
      </c>
      <c r="B2774" s="36" t="s">
        <v>15893</v>
      </c>
      <c r="C2774" s="10" t="s">
        <v>4798</v>
      </c>
      <c r="D2774" s="11" t="s">
        <v>4799</v>
      </c>
      <c r="E2774" s="11" t="s">
        <v>37</v>
      </c>
      <c r="F2774" s="11">
        <v>0</v>
      </c>
      <c r="G2774" s="11">
        <v>0</v>
      </c>
      <c r="H2774" s="11">
        <v>0</v>
      </c>
      <c r="I2774" s="11">
        <v>0</v>
      </c>
      <c r="J2774" s="11">
        <f>ABS(F2774)</f>
        <v>0</v>
      </c>
      <c r="K2774" s="11">
        <f>ABS(G2774)</f>
        <v>0</v>
      </c>
      <c r="L2774" s="11">
        <f>ABS(H2774)</f>
        <v>0</v>
      </c>
      <c r="M2774" s="12">
        <f>ABS(I2774)</f>
        <v>0</v>
      </c>
      <c r="N2774" s="30">
        <f>AVERAGE(Table4[[#This Row],[H7N9+]:[H3N2+]])</f>
        <v>0</v>
      </c>
      <c r="O2774" s="30">
        <f>MAX(Table4[[#This Row],[H7N9+]:[H3N2+]])</f>
        <v>0</v>
      </c>
      <c r="P2774" s="30">
        <f>_xlfn.VAR.P(Table4[[#This Row],[H7N9]:[H3N2]])</f>
        <v>0</v>
      </c>
    </row>
    <row r="2775" spans="1:16" x14ac:dyDescent="0.25">
      <c r="A2775" s="9">
        <v>2774</v>
      </c>
      <c r="B2775" s="36" t="s">
        <v>15894</v>
      </c>
      <c r="C2775" s="10" t="s">
        <v>4800</v>
      </c>
      <c r="D2775" s="11" t="s">
        <v>4801</v>
      </c>
      <c r="E2775" s="11" t="s">
        <v>278</v>
      </c>
      <c r="F2775" s="11">
        <v>0</v>
      </c>
      <c r="G2775" s="11">
        <v>0</v>
      </c>
      <c r="H2775" s="11">
        <v>0</v>
      </c>
      <c r="I2775" s="11">
        <v>0</v>
      </c>
      <c r="J2775" s="11">
        <f>ABS(F2775)</f>
        <v>0</v>
      </c>
      <c r="K2775" s="11">
        <f>ABS(G2775)</f>
        <v>0</v>
      </c>
      <c r="L2775" s="11">
        <f>ABS(H2775)</f>
        <v>0</v>
      </c>
      <c r="M2775" s="12">
        <f>ABS(I2775)</f>
        <v>0</v>
      </c>
      <c r="N2775" s="30">
        <f>AVERAGE(Table4[[#This Row],[H7N9+]:[H3N2+]])</f>
        <v>0</v>
      </c>
      <c r="O2775" s="30">
        <f>MAX(Table4[[#This Row],[H7N9+]:[H3N2+]])</f>
        <v>0</v>
      </c>
      <c r="P2775" s="30">
        <f>_xlfn.VAR.P(Table4[[#This Row],[H7N9]:[H3N2]])</f>
        <v>0</v>
      </c>
    </row>
    <row r="2776" spans="1:16" x14ac:dyDescent="0.25">
      <c r="A2776" s="9">
        <v>2775</v>
      </c>
      <c r="B2776" s="36" t="s">
        <v>15895</v>
      </c>
      <c r="C2776" s="10" t="s">
        <v>4802</v>
      </c>
      <c r="D2776" s="11" t="s">
        <v>4801</v>
      </c>
      <c r="E2776" s="11" t="s">
        <v>278</v>
      </c>
      <c r="F2776" s="11">
        <v>0</v>
      </c>
      <c r="G2776" s="11">
        <v>0</v>
      </c>
      <c r="H2776" s="11">
        <v>0</v>
      </c>
      <c r="I2776" s="11">
        <v>0</v>
      </c>
      <c r="J2776" s="11">
        <f>ABS(F2776)</f>
        <v>0</v>
      </c>
      <c r="K2776" s="11">
        <f>ABS(G2776)</f>
        <v>0</v>
      </c>
      <c r="L2776" s="11">
        <f>ABS(H2776)</f>
        <v>0</v>
      </c>
      <c r="M2776" s="12">
        <f>ABS(I2776)</f>
        <v>0</v>
      </c>
      <c r="N2776" s="30">
        <f>AVERAGE(Table4[[#This Row],[H7N9+]:[H3N2+]])</f>
        <v>0</v>
      </c>
      <c r="O2776" s="30">
        <f>MAX(Table4[[#This Row],[H7N9+]:[H3N2+]])</f>
        <v>0</v>
      </c>
      <c r="P2776" s="30">
        <f>_xlfn.VAR.P(Table4[[#This Row],[H7N9]:[H3N2]])</f>
        <v>0</v>
      </c>
    </row>
    <row r="2777" spans="1:16" x14ac:dyDescent="0.25">
      <c r="A2777" s="9">
        <v>2776</v>
      </c>
      <c r="B2777" s="36" t="s">
        <v>15896</v>
      </c>
      <c r="C2777" s="10" t="s">
        <v>4803</v>
      </c>
      <c r="D2777" s="11" t="s">
        <v>4804</v>
      </c>
      <c r="E2777" s="11" t="s">
        <v>37</v>
      </c>
      <c r="F2777" s="11">
        <v>0</v>
      </c>
      <c r="G2777" s="11">
        <v>0</v>
      </c>
      <c r="H2777" s="11">
        <v>0</v>
      </c>
      <c r="I2777" s="11">
        <v>0</v>
      </c>
      <c r="J2777" s="11">
        <f>ABS(F2777)</f>
        <v>0</v>
      </c>
      <c r="K2777" s="11">
        <f>ABS(G2777)</f>
        <v>0</v>
      </c>
      <c r="L2777" s="11">
        <f>ABS(H2777)</f>
        <v>0</v>
      </c>
      <c r="M2777" s="12">
        <f>ABS(I2777)</f>
        <v>0</v>
      </c>
      <c r="N2777" s="30">
        <f>AVERAGE(Table4[[#This Row],[H7N9+]:[H3N2+]])</f>
        <v>0</v>
      </c>
      <c r="O2777" s="30">
        <f>MAX(Table4[[#This Row],[H7N9+]:[H3N2+]])</f>
        <v>0</v>
      </c>
      <c r="P2777" s="30">
        <f>_xlfn.VAR.P(Table4[[#This Row],[H7N9]:[H3N2]])</f>
        <v>0</v>
      </c>
    </row>
    <row r="2778" spans="1:16" x14ac:dyDescent="0.25">
      <c r="A2778" s="9">
        <v>2777</v>
      </c>
      <c r="B2778" s="36" t="s">
        <v>15897</v>
      </c>
      <c r="C2778" s="10" t="s">
        <v>4805</v>
      </c>
      <c r="D2778" s="11" t="s">
        <v>4806</v>
      </c>
      <c r="E2778" s="11" t="s">
        <v>51</v>
      </c>
      <c r="F2778" s="11">
        <v>0</v>
      </c>
      <c r="G2778" s="11">
        <v>0</v>
      </c>
      <c r="H2778" s="11">
        <v>0</v>
      </c>
      <c r="I2778" s="11">
        <v>0</v>
      </c>
      <c r="J2778" s="11">
        <f>ABS(F2778)</f>
        <v>0</v>
      </c>
      <c r="K2778" s="11">
        <f>ABS(G2778)</f>
        <v>0</v>
      </c>
      <c r="L2778" s="11">
        <f>ABS(H2778)</f>
        <v>0</v>
      </c>
      <c r="M2778" s="12">
        <f>ABS(I2778)</f>
        <v>0</v>
      </c>
      <c r="N2778" s="30">
        <f>AVERAGE(Table4[[#This Row],[H7N9+]:[H3N2+]])</f>
        <v>0</v>
      </c>
      <c r="O2778" s="30">
        <f>MAX(Table4[[#This Row],[H7N9+]:[H3N2+]])</f>
        <v>0</v>
      </c>
      <c r="P2778" s="30">
        <f>_xlfn.VAR.P(Table4[[#This Row],[H7N9]:[H3N2]])</f>
        <v>0</v>
      </c>
    </row>
    <row r="2779" spans="1:16" x14ac:dyDescent="0.25">
      <c r="A2779" s="9">
        <v>2778</v>
      </c>
      <c r="B2779" s="36" t="s">
        <v>15898</v>
      </c>
      <c r="C2779" s="10" t="s">
        <v>4807</v>
      </c>
      <c r="D2779" s="11" t="s">
        <v>4808</v>
      </c>
      <c r="E2779" s="11" t="s">
        <v>51</v>
      </c>
      <c r="F2779" s="11">
        <v>0</v>
      </c>
      <c r="G2779" s="11">
        <v>0</v>
      </c>
      <c r="H2779" s="11">
        <v>0</v>
      </c>
      <c r="I2779" s="11">
        <v>0</v>
      </c>
      <c r="J2779" s="11">
        <f>ABS(F2779)</f>
        <v>0</v>
      </c>
      <c r="K2779" s="11">
        <f>ABS(G2779)</f>
        <v>0</v>
      </c>
      <c r="L2779" s="11">
        <f>ABS(H2779)</f>
        <v>0</v>
      </c>
      <c r="M2779" s="12">
        <f>ABS(I2779)</f>
        <v>0</v>
      </c>
      <c r="N2779" s="30">
        <f>AVERAGE(Table4[[#This Row],[H7N9+]:[H3N2+]])</f>
        <v>0</v>
      </c>
      <c r="O2779" s="30">
        <f>MAX(Table4[[#This Row],[H7N9+]:[H3N2+]])</f>
        <v>0</v>
      </c>
      <c r="P2779" s="30">
        <f>_xlfn.VAR.P(Table4[[#This Row],[H7N9]:[H3N2]])</f>
        <v>0</v>
      </c>
    </row>
    <row r="2780" spans="1:16" x14ac:dyDescent="0.25">
      <c r="A2780" s="9">
        <v>2779</v>
      </c>
      <c r="B2780" s="36" t="s">
        <v>15899</v>
      </c>
      <c r="C2780" s="10" t="s">
        <v>4809</v>
      </c>
      <c r="D2780" s="11" t="s">
        <v>4810</v>
      </c>
      <c r="E2780" s="11" t="s">
        <v>420</v>
      </c>
      <c r="F2780" s="11">
        <v>0</v>
      </c>
      <c r="G2780" s="11">
        <v>0</v>
      </c>
      <c r="H2780" s="11">
        <v>0</v>
      </c>
      <c r="I2780" s="11">
        <v>0</v>
      </c>
      <c r="J2780" s="11">
        <f>ABS(F2780)</f>
        <v>0</v>
      </c>
      <c r="K2780" s="11">
        <f>ABS(G2780)</f>
        <v>0</v>
      </c>
      <c r="L2780" s="11">
        <f>ABS(H2780)</f>
        <v>0</v>
      </c>
      <c r="M2780" s="12">
        <f>ABS(I2780)</f>
        <v>0</v>
      </c>
      <c r="N2780" s="30">
        <f>AVERAGE(Table4[[#This Row],[H7N9+]:[H3N2+]])</f>
        <v>0</v>
      </c>
      <c r="O2780" s="30">
        <f>MAX(Table4[[#This Row],[H7N9+]:[H3N2+]])</f>
        <v>0</v>
      </c>
      <c r="P2780" s="30">
        <f>_xlfn.VAR.P(Table4[[#This Row],[H7N9]:[H3N2]])</f>
        <v>0</v>
      </c>
    </row>
    <row r="2781" spans="1:16" x14ac:dyDescent="0.25">
      <c r="A2781" s="9">
        <v>2780</v>
      </c>
      <c r="B2781" s="36" t="s">
        <v>15900</v>
      </c>
      <c r="C2781" s="10" t="s">
        <v>4811</v>
      </c>
      <c r="D2781" s="11" t="s">
        <v>4812</v>
      </c>
      <c r="E2781" s="11" t="s">
        <v>79</v>
      </c>
      <c r="F2781" s="11">
        <v>0</v>
      </c>
      <c r="G2781" s="11">
        <v>0</v>
      </c>
      <c r="H2781" s="11">
        <v>0</v>
      </c>
      <c r="I2781" s="11">
        <v>0</v>
      </c>
      <c r="J2781" s="11">
        <f>ABS(F2781)</f>
        <v>0</v>
      </c>
      <c r="K2781" s="11">
        <f>ABS(G2781)</f>
        <v>0</v>
      </c>
      <c r="L2781" s="11">
        <f>ABS(H2781)</f>
        <v>0</v>
      </c>
      <c r="M2781" s="12">
        <f>ABS(I2781)</f>
        <v>0</v>
      </c>
      <c r="N2781" s="30">
        <f>AVERAGE(Table4[[#This Row],[H7N9+]:[H3N2+]])</f>
        <v>0</v>
      </c>
      <c r="O2781" s="30">
        <f>MAX(Table4[[#This Row],[H7N9+]:[H3N2+]])</f>
        <v>0</v>
      </c>
      <c r="P2781" s="30">
        <f>_xlfn.VAR.P(Table4[[#This Row],[H7N9]:[H3N2]])</f>
        <v>0</v>
      </c>
    </row>
    <row r="2782" spans="1:16" x14ac:dyDescent="0.25">
      <c r="A2782" s="9">
        <v>2781</v>
      </c>
      <c r="B2782" s="36" t="s">
        <v>15901</v>
      </c>
      <c r="C2782" s="10" t="s">
        <v>4813</v>
      </c>
      <c r="D2782" s="11" t="s">
        <v>4814</v>
      </c>
      <c r="E2782" s="11" t="s">
        <v>79</v>
      </c>
      <c r="F2782" s="11">
        <v>0</v>
      </c>
      <c r="G2782" s="11">
        <v>0</v>
      </c>
      <c r="H2782" s="11">
        <v>0</v>
      </c>
      <c r="I2782" s="11">
        <v>0</v>
      </c>
      <c r="J2782" s="11">
        <f>ABS(F2782)</f>
        <v>0</v>
      </c>
      <c r="K2782" s="11">
        <f>ABS(G2782)</f>
        <v>0</v>
      </c>
      <c r="L2782" s="11">
        <f>ABS(H2782)</f>
        <v>0</v>
      </c>
      <c r="M2782" s="12">
        <f>ABS(I2782)</f>
        <v>0</v>
      </c>
      <c r="N2782" s="30">
        <f>AVERAGE(Table4[[#This Row],[H7N9+]:[H3N2+]])</f>
        <v>0</v>
      </c>
      <c r="O2782" s="30">
        <f>MAX(Table4[[#This Row],[H7N9+]:[H3N2+]])</f>
        <v>0</v>
      </c>
      <c r="P2782" s="30">
        <f>_xlfn.VAR.P(Table4[[#This Row],[H7N9]:[H3N2]])</f>
        <v>0</v>
      </c>
    </row>
    <row r="2783" spans="1:16" x14ac:dyDescent="0.25">
      <c r="A2783" s="9">
        <v>2782</v>
      </c>
      <c r="B2783" s="36" t="s">
        <v>15902</v>
      </c>
      <c r="C2783" s="10" t="s">
        <v>4815</v>
      </c>
      <c r="D2783" s="11" t="s">
        <v>4816</v>
      </c>
      <c r="E2783" s="11" t="s">
        <v>51</v>
      </c>
      <c r="F2783" s="11">
        <v>0</v>
      </c>
      <c r="G2783" s="11">
        <v>0</v>
      </c>
      <c r="H2783" s="11">
        <v>0</v>
      </c>
      <c r="I2783" s="11">
        <v>0</v>
      </c>
      <c r="J2783" s="11">
        <f>ABS(F2783)</f>
        <v>0</v>
      </c>
      <c r="K2783" s="11">
        <f>ABS(G2783)</f>
        <v>0</v>
      </c>
      <c r="L2783" s="11">
        <f>ABS(H2783)</f>
        <v>0</v>
      </c>
      <c r="M2783" s="12">
        <f>ABS(I2783)</f>
        <v>0</v>
      </c>
      <c r="N2783" s="30">
        <f>AVERAGE(Table4[[#This Row],[H7N9+]:[H3N2+]])</f>
        <v>0</v>
      </c>
      <c r="O2783" s="30">
        <f>MAX(Table4[[#This Row],[H7N9+]:[H3N2+]])</f>
        <v>0</v>
      </c>
      <c r="P2783" s="30">
        <f>_xlfn.VAR.P(Table4[[#This Row],[H7N9]:[H3N2]])</f>
        <v>0</v>
      </c>
    </row>
    <row r="2784" spans="1:16" x14ac:dyDescent="0.25">
      <c r="A2784" s="9">
        <v>2783</v>
      </c>
      <c r="B2784" s="36" t="s">
        <v>15903</v>
      </c>
      <c r="C2784" s="10" t="s">
        <v>4817</v>
      </c>
      <c r="D2784" s="11" t="s">
        <v>4818</v>
      </c>
      <c r="E2784" s="11" t="s">
        <v>51</v>
      </c>
      <c r="F2784" s="11">
        <v>0</v>
      </c>
      <c r="G2784" s="11">
        <v>0</v>
      </c>
      <c r="H2784" s="11">
        <v>0</v>
      </c>
      <c r="I2784" s="11">
        <v>0</v>
      </c>
      <c r="J2784" s="11">
        <f>ABS(F2784)</f>
        <v>0</v>
      </c>
      <c r="K2784" s="11">
        <f>ABS(G2784)</f>
        <v>0</v>
      </c>
      <c r="L2784" s="11">
        <f>ABS(H2784)</f>
        <v>0</v>
      </c>
      <c r="M2784" s="12">
        <f>ABS(I2784)</f>
        <v>0</v>
      </c>
      <c r="N2784" s="30">
        <f>AVERAGE(Table4[[#This Row],[H7N9+]:[H3N2+]])</f>
        <v>0</v>
      </c>
      <c r="O2784" s="30">
        <f>MAX(Table4[[#This Row],[H7N9+]:[H3N2+]])</f>
        <v>0</v>
      </c>
      <c r="P2784" s="30">
        <f>_xlfn.VAR.P(Table4[[#This Row],[H7N9]:[H3N2]])</f>
        <v>0</v>
      </c>
    </row>
    <row r="2785" spans="1:16" x14ac:dyDescent="0.25">
      <c r="A2785" s="9">
        <v>2784</v>
      </c>
      <c r="B2785" s="36" t="s">
        <v>15904</v>
      </c>
      <c r="C2785" s="10" t="s">
        <v>4819</v>
      </c>
      <c r="D2785" s="11" t="s">
        <v>4820</v>
      </c>
      <c r="E2785" s="11" t="s">
        <v>51</v>
      </c>
      <c r="F2785" s="11">
        <v>0</v>
      </c>
      <c r="G2785" s="11">
        <v>0</v>
      </c>
      <c r="H2785" s="11">
        <v>0</v>
      </c>
      <c r="I2785" s="11">
        <v>0</v>
      </c>
      <c r="J2785" s="11">
        <f>ABS(F2785)</f>
        <v>0</v>
      </c>
      <c r="K2785" s="11">
        <f>ABS(G2785)</f>
        <v>0</v>
      </c>
      <c r="L2785" s="11">
        <f>ABS(H2785)</f>
        <v>0</v>
      </c>
      <c r="M2785" s="12">
        <f>ABS(I2785)</f>
        <v>0</v>
      </c>
      <c r="N2785" s="30">
        <f>AVERAGE(Table4[[#This Row],[H7N9+]:[H3N2+]])</f>
        <v>0</v>
      </c>
      <c r="O2785" s="30">
        <f>MAX(Table4[[#This Row],[H7N9+]:[H3N2+]])</f>
        <v>0</v>
      </c>
      <c r="P2785" s="30">
        <f>_xlfn.VAR.P(Table4[[#This Row],[H7N9]:[H3N2]])</f>
        <v>0</v>
      </c>
    </row>
    <row r="2786" spans="1:16" x14ac:dyDescent="0.25">
      <c r="A2786" s="9">
        <v>2785</v>
      </c>
      <c r="B2786" s="36" t="s">
        <v>15905</v>
      </c>
      <c r="C2786" s="10" t="s">
        <v>4821</v>
      </c>
      <c r="D2786" s="11" t="s">
        <v>4822</v>
      </c>
      <c r="E2786" s="11" t="s">
        <v>79</v>
      </c>
      <c r="F2786" s="11">
        <v>0</v>
      </c>
      <c r="G2786" s="11">
        <v>0</v>
      </c>
      <c r="H2786" s="11">
        <v>0</v>
      </c>
      <c r="I2786" s="11">
        <v>0</v>
      </c>
      <c r="J2786" s="11">
        <f>ABS(F2786)</f>
        <v>0</v>
      </c>
      <c r="K2786" s="11">
        <f>ABS(G2786)</f>
        <v>0</v>
      </c>
      <c r="L2786" s="11">
        <f>ABS(H2786)</f>
        <v>0</v>
      </c>
      <c r="M2786" s="12">
        <f>ABS(I2786)</f>
        <v>0</v>
      </c>
      <c r="N2786" s="30">
        <f>AVERAGE(Table4[[#This Row],[H7N9+]:[H3N2+]])</f>
        <v>0</v>
      </c>
      <c r="O2786" s="30">
        <f>MAX(Table4[[#This Row],[H7N9+]:[H3N2+]])</f>
        <v>0</v>
      </c>
      <c r="P2786" s="30">
        <f>_xlfn.VAR.P(Table4[[#This Row],[H7N9]:[H3N2]])</f>
        <v>0</v>
      </c>
    </row>
    <row r="2787" spans="1:16" x14ac:dyDescent="0.25">
      <c r="A2787" s="9">
        <v>2786</v>
      </c>
      <c r="B2787" s="36" t="s">
        <v>15906</v>
      </c>
      <c r="C2787" s="10" t="s">
        <v>4823</v>
      </c>
      <c r="D2787" s="11" t="s">
        <v>4824</v>
      </c>
      <c r="E2787" s="11" t="s">
        <v>598</v>
      </c>
      <c r="F2787" s="11">
        <v>0</v>
      </c>
      <c r="G2787" s="11">
        <v>0</v>
      </c>
      <c r="H2787" s="11">
        <v>0</v>
      </c>
      <c r="I2787" s="11">
        <v>0</v>
      </c>
      <c r="J2787" s="11">
        <f>ABS(F2787)</f>
        <v>0</v>
      </c>
      <c r="K2787" s="11">
        <f>ABS(G2787)</f>
        <v>0</v>
      </c>
      <c r="L2787" s="11">
        <f>ABS(H2787)</f>
        <v>0</v>
      </c>
      <c r="M2787" s="12">
        <f>ABS(I2787)</f>
        <v>0</v>
      </c>
      <c r="N2787" s="30">
        <f>AVERAGE(Table4[[#This Row],[H7N9+]:[H3N2+]])</f>
        <v>0</v>
      </c>
      <c r="O2787" s="30">
        <f>MAX(Table4[[#This Row],[H7N9+]:[H3N2+]])</f>
        <v>0</v>
      </c>
      <c r="P2787" s="30">
        <f>_xlfn.VAR.P(Table4[[#This Row],[H7N9]:[H3N2]])</f>
        <v>0</v>
      </c>
    </row>
    <row r="2788" spans="1:16" x14ac:dyDescent="0.25">
      <c r="A2788" s="9">
        <v>2787</v>
      </c>
      <c r="B2788" s="36" t="s">
        <v>15907</v>
      </c>
      <c r="C2788" s="10" t="s">
        <v>4825</v>
      </c>
      <c r="D2788" s="11" t="s">
        <v>4824</v>
      </c>
      <c r="E2788" s="11" t="s">
        <v>598</v>
      </c>
      <c r="F2788" s="11">
        <v>0</v>
      </c>
      <c r="G2788" s="11">
        <v>0</v>
      </c>
      <c r="H2788" s="11">
        <v>0</v>
      </c>
      <c r="I2788" s="11">
        <v>0</v>
      </c>
      <c r="J2788" s="11">
        <f>ABS(F2788)</f>
        <v>0</v>
      </c>
      <c r="K2788" s="11">
        <f>ABS(G2788)</f>
        <v>0</v>
      </c>
      <c r="L2788" s="11">
        <f>ABS(H2788)</f>
        <v>0</v>
      </c>
      <c r="M2788" s="12">
        <f>ABS(I2788)</f>
        <v>0</v>
      </c>
      <c r="N2788" s="30">
        <f>AVERAGE(Table4[[#This Row],[H7N9+]:[H3N2+]])</f>
        <v>0</v>
      </c>
      <c r="O2788" s="30">
        <f>MAX(Table4[[#This Row],[H7N9+]:[H3N2+]])</f>
        <v>0</v>
      </c>
      <c r="P2788" s="30">
        <f>_xlfn.VAR.P(Table4[[#This Row],[H7N9]:[H3N2]])</f>
        <v>0</v>
      </c>
    </row>
    <row r="2789" spans="1:16" x14ac:dyDescent="0.25">
      <c r="A2789" s="9">
        <v>2788</v>
      </c>
      <c r="B2789" s="36" t="s">
        <v>15908</v>
      </c>
      <c r="C2789" s="10" t="s">
        <v>4826</v>
      </c>
      <c r="D2789" s="11" t="s">
        <v>4827</v>
      </c>
      <c r="E2789" s="11" t="s">
        <v>598</v>
      </c>
      <c r="F2789" s="11">
        <v>0.77459666924148296</v>
      </c>
      <c r="G2789" s="11">
        <v>0</v>
      </c>
      <c r="H2789" s="11">
        <v>0</v>
      </c>
      <c r="I2789" s="11">
        <v>0</v>
      </c>
      <c r="J2789" s="11">
        <f>ABS(F2789)</f>
        <v>0.77459666924148296</v>
      </c>
      <c r="K2789" s="11">
        <f>ABS(G2789)</f>
        <v>0</v>
      </c>
      <c r="L2789" s="11">
        <f>ABS(H2789)</f>
        <v>0</v>
      </c>
      <c r="M2789" s="12">
        <f>ABS(I2789)</f>
        <v>0</v>
      </c>
      <c r="N2789" s="30">
        <f>AVERAGE(Table4[[#This Row],[H7N9+]:[H3N2+]])</f>
        <v>0.19364916731037074</v>
      </c>
      <c r="O2789" s="30">
        <f>MAX(Table4[[#This Row],[H7N9+]:[H3N2+]])</f>
        <v>0.77459666924148296</v>
      </c>
      <c r="P2789" s="30">
        <f>_xlfn.VAR.P(Table4[[#This Row],[H7N9]:[H3N2]])</f>
        <v>0.11249999999999988</v>
      </c>
    </row>
    <row r="2790" spans="1:16" x14ac:dyDescent="0.25">
      <c r="A2790" s="9">
        <v>2789</v>
      </c>
      <c r="B2790" s="36" t="s">
        <v>15909</v>
      </c>
      <c r="C2790" s="10" t="s">
        <v>4828</v>
      </c>
      <c r="D2790" s="11" t="s">
        <v>4829</v>
      </c>
      <c r="E2790" s="11" t="s">
        <v>598</v>
      </c>
      <c r="F2790" s="11">
        <v>0</v>
      </c>
      <c r="G2790" s="11">
        <v>0</v>
      </c>
      <c r="H2790" s="11">
        <v>0</v>
      </c>
      <c r="I2790" s="11">
        <v>0</v>
      </c>
      <c r="J2790" s="11">
        <f>ABS(F2790)</f>
        <v>0</v>
      </c>
      <c r="K2790" s="11">
        <f>ABS(G2790)</f>
        <v>0</v>
      </c>
      <c r="L2790" s="11">
        <f>ABS(H2790)</f>
        <v>0</v>
      </c>
      <c r="M2790" s="12">
        <f>ABS(I2790)</f>
        <v>0</v>
      </c>
      <c r="N2790" s="30">
        <f>AVERAGE(Table4[[#This Row],[H7N9+]:[H3N2+]])</f>
        <v>0</v>
      </c>
      <c r="O2790" s="30">
        <f>MAX(Table4[[#This Row],[H7N9+]:[H3N2+]])</f>
        <v>0</v>
      </c>
      <c r="P2790" s="30">
        <f>_xlfn.VAR.P(Table4[[#This Row],[H7N9]:[H3N2]])</f>
        <v>0</v>
      </c>
    </row>
    <row r="2791" spans="1:16" x14ac:dyDescent="0.25">
      <c r="A2791" s="9">
        <v>2790</v>
      </c>
      <c r="B2791" s="36" t="s">
        <v>15910</v>
      </c>
      <c r="C2791" s="10" t="s">
        <v>4830</v>
      </c>
      <c r="D2791" s="11" t="s">
        <v>4829</v>
      </c>
      <c r="E2791" s="11" t="s">
        <v>598</v>
      </c>
      <c r="F2791" s="11">
        <v>0</v>
      </c>
      <c r="G2791" s="11">
        <v>0</v>
      </c>
      <c r="H2791" s="11">
        <v>0</v>
      </c>
      <c r="I2791" s="11">
        <v>0</v>
      </c>
      <c r="J2791" s="11">
        <f>ABS(F2791)</f>
        <v>0</v>
      </c>
      <c r="K2791" s="11">
        <f>ABS(G2791)</f>
        <v>0</v>
      </c>
      <c r="L2791" s="11">
        <f>ABS(H2791)</f>
        <v>0</v>
      </c>
      <c r="M2791" s="12">
        <f>ABS(I2791)</f>
        <v>0</v>
      </c>
      <c r="N2791" s="30">
        <f>AVERAGE(Table4[[#This Row],[H7N9+]:[H3N2+]])</f>
        <v>0</v>
      </c>
      <c r="O2791" s="30">
        <f>MAX(Table4[[#This Row],[H7N9+]:[H3N2+]])</f>
        <v>0</v>
      </c>
      <c r="P2791" s="30">
        <f>_xlfn.VAR.P(Table4[[#This Row],[H7N9]:[H3N2]])</f>
        <v>0</v>
      </c>
    </row>
    <row r="2792" spans="1:16" x14ac:dyDescent="0.25">
      <c r="A2792" s="9">
        <v>2791</v>
      </c>
      <c r="B2792" s="36" t="s">
        <v>15911</v>
      </c>
      <c r="C2792" s="10" t="s">
        <v>4831</v>
      </c>
      <c r="D2792" s="11" t="s">
        <v>4832</v>
      </c>
      <c r="E2792" s="11" t="s">
        <v>598</v>
      </c>
      <c r="F2792" s="11">
        <v>0</v>
      </c>
      <c r="G2792" s="11">
        <v>0</v>
      </c>
      <c r="H2792" s="11">
        <v>0</v>
      </c>
      <c r="I2792" s="11">
        <v>0</v>
      </c>
      <c r="J2792" s="11">
        <f>ABS(F2792)</f>
        <v>0</v>
      </c>
      <c r="K2792" s="11">
        <f>ABS(G2792)</f>
        <v>0</v>
      </c>
      <c r="L2792" s="11">
        <f>ABS(H2792)</f>
        <v>0</v>
      </c>
      <c r="M2792" s="12">
        <f>ABS(I2792)</f>
        <v>0</v>
      </c>
      <c r="N2792" s="30">
        <f>AVERAGE(Table4[[#This Row],[H7N9+]:[H3N2+]])</f>
        <v>0</v>
      </c>
      <c r="O2792" s="30">
        <f>MAX(Table4[[#This Row],[H7N9+]:[H3N2+]])</f>
        <v>0</v>
      </c>
      <c r="P2792" s="30">
        <f>_xlfn.VAR.P(Table4[[#This Row],[H7N9]:[H3N2]])</f>
        <v>0</v>
      </c>
    </row>
    <row r="2793" spans="1:16" x14ac:dyDescent="0.25">
      <c r="A2793" s="9">
        <v>2792</v>
      </c>
      <c r="B2793" s="36" t="s">
        <v>15912</v>
      </c>
      <c r="C2793" s="10" t="s">
        <v>4833</v>
      </c>
      <c r="D2793" s="11" t="s">
        <v>4832</v>
      </c>
      <c r="E2793" s="11" t="s">
        <v>598</v>
      </c>
      <c r="F2793" s="11">
        <v>0</v>
      </c>
      <c r="G2793" s="11">
        <v>0</v>
      </c>
      <c r="H2793" s="11">
        <v>0</v>
      </c>
      <c r="I2793" s="11">
        <v>0</v>
      </c>
      <c r="J2793" s="11">
        <f>ABS(F2793)</f>
        <v>0</v>
      </c>
      <c r="K2793" s="11">
        <f>ABS(G2793)</f>
        <v>0</v>
      </c>
      <c r="L2793" s="11">
        <f>ABS(H2793)</f>
        <v>0</v>
      </c>
      <c r="M2793" s="12">
        <f>ABS(I2793)</f>
        <v>0</v>
      </c>
      <c r="N2793" s="30">
        <f>AVERAGE(Table4[[#This Row],[H7N9+]:[H3N2+]])</f>
        <v>0</v>
      </c>
      <c r="O2793" s="30">
        <f>MAX(Table4[[#This Row],[H7N9+]:[H3N2+]])</f>
        <v>0</v>
      </c>
      <c r="P2793" s="30">
        <f>_xlfn.VAR.P(Table4[[#This Row],[H7N9]:[H3N2]])</f>
        <v>0</v>
      </c>
    </row>
    <row r="2794" spans="1:16" x14ac:dyDescent="0.25">
      <c r="A2794" s="9">
        <v>2793</v>
      </c>
      <c r="B2794" s="36" t="s">
        <v>15913</v>
      </c>
      <c r="C2794" s="10" t="s">
        <v>4834</v>
      </c>
      <c r="D2794" s="11" t="s">
        <v>4835</v>
      </c>
      <c r="E2794" s="11" t="s">
        <v>598</v>
      </c>
      <c r="F2794" s="11">
        <v>0</v>
      </c>
      <c r="G2794" s="11">
        <v>0</v>
      </c>
      <c r="H2794" s="11">
        <v>0</v>
      </c>
      <c r="I2794" s="11">
        <v>0</v>
      </c>
      <c r="J2794" s="11">
        <f>ABS(F2794)</f>
        <v>0</v>
      </c>
      <c r="K2794" s="11">
        <f>ABS(G2794)</f>
        <v>0</v>
      </c>
      <c r="L2794" s="11">
        <f>ABS(H2794)</f>
        <v>0</v>
      </c>
      <c r="M2794" s="12">
        <f>ABS(I2794)</f>
        <v>0</v>
      </c>
      <c r="N2794" s="30">
        <f>AVERAGE(Table4[[#This Row],[H7N9+]:[H3N2+]])</f>
        <v>0</v>
      </c>
      <c r="O2794" s="30">
        <f>MAX(Table4[[#This Row],[H7N9+]:[H3N2+]])</f>
        <v>0</v>
      </c>
      <c r="P2794" s="30">
        <f>_xlfn.VAR.P(Table4[[#This Row],[H7N9]:[H3N2]])</f>
        <v>0</v>
      </c>
    </row>
    <row r="2795" spans="1:16" x14ac:dyDescent="0.25">
      <c r="A2795" s="9">
        <v>2794</v>
      </c>
      <c r="B2795" s="36" t="s">
        <v>15914</v>
      </c>
      <c r="C2795" s="10" t="s">
        <v>4836</v>
      </c>
      <c r="D2795" s="11" t="s">
        <v>4835</v>
      </c>
      <c r="E2795" s="11" t="s">
        <v>598</v>
      </c>
      <c r="F2795" s="11">
        <v>0</v>
      </c>
      <c r="G2795" s="11">
        <v>0</v>
      </c>
      <c r="H2795" s="11">
        <v>0</v>
      </c>
      <c r="I2795" s="11">
        <v>0</v>
      </c>
      <c r="J2795" s="11">
        <f>ABS(F2795)</f>
        <v>0</v>
      </c>
      <c r="K2795" s="11">
        <f>ABS(G2795)</f>
        <v>0</v>
      </c>
      <c r="L2795" s="11">
        <f>ABS(H2795)</f>
        <v>0</v>
      </c>
      <c r="M2795" s="12">
        <f>ABS(I2795)</f>
        <v>0</v>
      </c>
      <c r="N2795" s="30">
        <f>AVERAGE(Table4[[#This Row],[H7N9+]:[H3N2+]])</f>
        <v>0</v>
      </c>
      <c r="O2795" s="30">
        <f>MAX(Table4[[#This Row],[H7N9+]:[H3N2+]])</f>
        <v>0</v>
      </c>
      <c r="P2795" s="30">
        <f>_xlfn.VAR.P(Table4[[#This Row],[H7N9]:[H3N2]])</f>
        <v>0</v>
      </c>
    </row>
    <row r="2796" spans="1:16" x14ac:dyDescent="0.25">
      <c r="A2796" s="9">
        <v>2795</v>
      </c>
      <c r="B2796" s="36" t="s">
        <v>15915</v>
      </c>
      <c r="C2796" s="10" t="s">
        <v>4837</v>
      </c>
      <c r="D2796" s="11" t="s">
        <v>4838</v>
      </c>
      <c r="E2796" s="11" t="s">
        <v>598</v>
      </c>
      <c r="F2796" s="11">
        <v>0</v>
      </c>
      <c r="G2796" s="11">
        <v>0</v>
      </c>
      <c r="H2796" s="11">
        <v>0</v>
      </c>
      <c r="I2796" s="11">
        <v>0</v>
      </c>
      <c r="J2796" s="11">
        <f>ABS(F2796)</f>
        <v>0</v>
      </c>
      <c r="K2796" s="11">
        <f>ABS(G2796)</f>
        <v>0</v>
      </c>
      <c r="L2796" s="11">
        <f>ABS(H2796)</f>
        <v>0</v>
      </c>
      <c r="M2796" s="12">
        <f>ABS(I2796)</f>
        <v>0</v>
      </c>
      <c r="N2796" s="30">
        <f>AVERAGE(Table4[[#This Row],[H7N9+]:[H3N2+]])</f>
        <v>0</v>
      </c>
      <c r="O2796" s="30">
        <f>MAX(Table4[[#This Row],[H7N9+]:[H3N2+]])</f>
        <v>0</v>
      </c>
      <c r="P2796" s="30">
        <f>_xlfn.VAR.P(Table4[[#This Row],[H7N9]:[H3N2]])</f>
        <v>0</v>
      </c>
    </row>
    <row r="2797" spans="1:16" x14ac:dyDescent="0.25">
      <c r="A2797" s="9">
        <v>2796</v>
      </c>
      <c r="B2797" s="36" t="s">
        <v>15916</v>
      </c>
      <c r="C2797" s="10" t="s">
        <v>4839</v>
      </c>
      <c r="D2797" s="11" t="s">
        <v>4840</v>
      </c>
      <c r="E2797" s="11" t="s">
        <v>420</v>
      </c>
      <c r="F2797" s="11">
        <v>0</v>
      </c>
      <c r="G2797" s="11">
        <v>0</v>
      </c>
      <c r="H2797" s="11">
        <v>0</v>
      </c>
      <c r="I2797" s="11">
        <v>0</v>
      </c>
      <c r="J2797" s="11">
        <f>ABS(F2797)</f>
        <v>0</v>
      </c>
      <c r="K2797" s="11">
        <f>ABS(G2797)</f>
        <v>0</v>
      </c>
      <c r="L2797" s="11">
        <f>ABS(H2797)</f>
        <v>0</v>
      </c>
      <c r="M2797" s="12">
        <f>ABS(I2797)</f>
        <v>0</v>
      </c>
      <c r="N2797" s="30">
        <f>AVERAGE(Table4[[#This Row],[H7N9+]:[H3N2+]])</f>
        <v>0</v>
      </c>
      <c r="O2797" s="30">
        <f>MAX(Table4[[#This Row],[H7N9+]:[H3N2+]])</f>
        <v>0</v>
      </c>
      <c r="P2797" s="30">
        <f>_xlfn.VAR.P(Table4[[#This Row],[H7N9]:[H3N2]])</f>
        <v>0</v>
      </c>
    </row>
    <row r="2798" spans="1:16" x14ac:dyDescent="0.25">
      <c r="A2798" s="9">
        <v>2797</v>
      </c>
      <c r="B2798" s="36" t="s">
        <v>15917</v>
      </c>
      <c r="C2798" s="10" t="s">
        <v>4841</v>
      </c>
      <c r="D2798" s="11" t="s">
        <v>4842</v>
      </c>
      <c r="E2798" s="11" t="s">
        <v>420</v>
      </c>
      <c r="F2798" s="11">
        <v>0</v>
      </c>
      <c r="G2798" s="11">
        <v>0</v>
      </c>
      <c r="H2798" s="11">
        <v>0</v>
      </c>
      <c r="I2798" s="11">
        <v>0</v>
      </c>
      <c r="J2798" s="11">
        <f>ABS(F2798)</f>
        <v>0</v>
      </c>
      <c r="K2798" s="11">
        <f>ABS(G2798)</f>
        <v>0</v>
      </c>
      <c r="L2798" s="11">
        <f>ABS(H2798)</f>
        <v>0</v>
      </c>
      <c r="M2798" s="12">
        <f>ABS(I2798)</f>
        <v>0</v>
      </c>
      <c r="N2798" s="30">
        <f>AVERAGE(Table4[[#This Row],[H7N9+]:[H3N2+]])</f>
        <v>0</v>
      </c>
      <c r="O2798" s="30">
        <f>MAX(Table4[[#This Row],[H7N9+]:[H3N2+]])</f>
        <v>0</v>
      </c>
      <c r="P2798" s="30">
        <f>_xlfn.VAR.P(Table4[[#This Row],[H7N9]:[H3N2]])</f>
        <v>0</v>
      </c>
    </row>
    <row r="2799" spans="1:16" x14ac:dyDescent="0.25">
      <c r="A2799" s="9">
        <v>2798</v>
      </c>
      <c r="B2799" s="36" t="s">
        <v>15918</v>
      </c>
      <c r="C2799" s="10" t="s">
        <v>4843</v>
      </c>
      <c r="D2799" s="11" t="s">
        <v>4842</v>
      </c>
      <c r="E2799" s="11" t="s">
        <v>420</v>
      </c>
      <c r="F2799" s="11">
        <v>0</v>
      </c>
      <c r="G2799" s="11">
        <v>0</v>
      </c>
      <c r="H2799" s="11">
        <v>0</v>
      </c>
      <c r="I2799" s="11">
        <v>0</v>
      </c>
      <c r="J2799" s="11">
        <f>ABS(F2799)</f>
        <v>0</v>
      </c>
      <c r="K2799" s="11">
        <f>ABS(G2799)</f>
        <v>0</v>
      </c>
      <c r="L2799" s="11">
        <f>ABS(H2799)</f>
        <v>0</v>
      </c>
      <c r="M2799" s="12">
        <f>ABS(I2799)</f>
        <v>0</v>
      </c>
      <c r="N2799" s="30">
        <f>AVERAGE(Table4[[#This Row],[H7N9+]:[H3N2+]])</f>
        <v>0</v>
      </c>
      <c r="O2799" s="30">
        <f>MAX(Table4[[#This Row],[H7N9+]:[H3N2+]])</f>
        <v>0</v>
      </c>
      <c r="P2799" s="30">
        <f>_xlfn.VAR.P(Table4[[#This Row],[H7N9]:[H3N2]])</f>
        <v>0</v>
      </c>
    </row>
    <row r="2800" spans="1:16" x14ac:dyDescent="0.25">
      <c r="A2800" s="9">
        <v>2799</v>
      </c>
      <c r="B2800" s="36" t="s">
        <v>15919</v>
      </c>
      <c r="C2800" s="10" t="s">
        <v>4844</v>
      </c>
      <c r="D2800" s="11" t="s">
        <v>4845</v>
      </c>
      <c r="E2800" s="11" t="s">
        <v>40</v>
      </c>
      <c r="F2800" s="11">
        <v>0</v>
      </c>
      <c r="G2800" s="11">
        <v>0</v>
      </c>
      <c r="H2800" s="11">
        <v>0</v>
      </c>
      <c r="I2800" s="11">
        <v>0</v>
      </c>
      <c r="J2800" s="11">
        <f>ABS(F2800)</f>
        <v>0</v>
      </c>
      <c r="K2800" s="11">
        <f>ABS(G2800)</f>
        <v>0</v>
      </c>
      <c r="L2800" s="11">
        <f>ABS(H2800)</f>
        <v>0</v>
      </c>
      <c r="M2800" s="12">
        <f>ABS(I2800)</f>
        <v>0</v>
      </c>
      <c r="N2800" s="30">
        <f>AVERAGE(Table4[[#This Row],[H7N9+]:[H3N2+]])</f>
        <v>0</v>
      </c>
      <c r="O2800" s="30">
        <f>MAX(Table4[[#This Row],[H7N9+]:[H3N2+]])</f>
        <v>0</v>
      </c>
      <c r="P2800" s="30">
        <f>_xlfn.VAR.P(Table4[[#This Row],[H7N9]:[H3N2]])</f>
        <v>0</v>
      </c>
    </row>
    <row r="2801" spans="1:16" x14ac:dyDescent="0.25">
      <c r="A2801" s="9">
        <v>2800</v>
      </c>
      <c r="B2801" s="36" t="s">
        <v>15920</v>
      </c>
      <c r="C2801" s="10" t="s">
        <v>4846</v>
      </c>
      <c r="D2801" s="11" t="s">
        <v>4847</v>
      </c>
      <c r="E2801" s="11" t="s">
        <v>201</v>
      </c>
      <c r="F2801" s="11">
        <v>0</v>
      </c>
      <c r="G2801" s="11">
        <v>0</v>
      </c>
      <c r="H2801" s="11">
        <v>0</v>
      </c>
      <c r="I2801" s="11">
        <v>0</v>
      </c>
      <c r="J2801" s="11">
        <f>ABS(F2801)</f>
        <v>0</v>
      </c>
      <c r="K2801" s="11">
        <f>ABS(G2801)</f>
        <v>0</v>
      </c>
      <c r="L2801" s="11">
        <f>ABS(H2801)</f>
        <v>0</v>
      </c>
      <c r="M2801" s="12">
        <f>ABS(I2801)</f>
        <v>0</v>
      </c>
      <c r="N2801" s="30">
        <f>AVERAGE(Table4[[#This Row],[H7N9+]:[H3N2+]])</f>
        <v>0</v>
      </c>
      <c r="O2801" s="30">
        <f>MAX(Table4[[#This Row],[H7N9+]:[H3N2+]])</f>
        <v>0</v>
      </c>
      <c r="P2801" s="30">
        <f>_xlfn.VAR.P(Table4[[#This Row],[H7N9]:[H3N2]])</f>
        <v>0</v>
      </c>
    </row>
    <row r="2802" spans="1:16" x14ac:dyDescent="0.25">
      <c r="A2802" s="9">
        <v>2801</v>
      </c>
      <c r="B2802" s="36" t="s">
        <v>15921</v>
      </c>
      <c r="C2802" s="10" t="s">
        <v>4848</v>
      </c>
      <c r="D2802" s="11" t="s">
        <v>4849</v>
      </c>
      <c r="E2802" s="11" t="s">
        <v>420</v>
      </c>
      <c r="F2802" s="11">
        <v>0</v>
      </c>
      <c r="G2802" s="11">
        <v>0</v>
      </c>
      <c r="H2802" s="11">
        <v>0</v>
      </c>
      <c r="I2802" s="11">
        <v>0</v>
      </c>
      <c r="J2802" s="11">
        <f>ABS(F2802)</f>
        <v>0</v>
      </c>
      <c r="K2802" s="11">
        <f>ABS(G2802)</f>
        <v>0</v>
      </c>
      <c r="L2802" s="11">
        <f>ABS(H2802)</f>
        <v>0</v>
      </c>
      <c r="M2802" s="12">
        <f>ABS(I2802)</f>
        <v>0</v>
      </c>
      <c r="N2802" s="30">
        <f>AVERAGE(Table4[[#This Row],[H7N9+]:[H3N2+]])</f>
        <v>0</v>
      </c>
      <c r="O2802" s="30">
        <f>MAX(Table4[[#This Row],[H7N9+]:[H3N2+]])</f>
        <v>0</v>
      </c>
      <c r="P2802" s="30">
        <f>_xlfn.VAR.P(Table4[[#This Row],[H7N9]:[H3N2]])</f>
        <v>0</v>
      </c>
    </row>
    <row r="2803" spans="1:16" x14ac:dyDescent="0.25">
      <c r="A2803" s="9">
        <v>2802</v>
      </c>
      <c r="B2803" s="36" t="s">
        <v>15922</v>
      </c>
      <c r="C2803" s="10" t="s">
        <v>4850</v>
      </c>
      <c r="D2803" s="11" t="s">
        <v>4849</v>
      </c>
      <c r="E2803" s="11" t="s">
        <v>420</v>
      </c>
      <c r="F2803" s="11">
        <v>0</v>
      </c>
      <c r="G2803" s="11">
        <v>0</v>
      </c>
      <c r="H2803" s="11">
        <v>0</v>
      </c>
      <c r="I2803" s="11">
        <v>0</v>
      </c>
      <c r="J2803" s="11">
        <f>ABS(F2803)</f>
        <v>0</v>
      </c>
      <c r="K2803" s="11">
        <f>ABS(G2803)</f>
        <v>0</v>
      </c>
      <c r="L2803" s="11">
        <f>ABS(H2803)</f>
        <v>0</v>
      </c>
      <c r="M2803" s="12">
        <f>ABS(I2803)</f>
        <v>0</v>
      </c>
      <c r="N2803" s="30">
        <f>AVERAGE(Table4[[#This Row],[H7N9+]:[H3N2+]])</f>
        <v>0</v>
      </c>
      <c r="O2803" s="30">
        <f>MAX(Table4[[#This Row],[H7N9+]:[H3N2+]])</f>
        <v>0</v>
      </c>
      <c r="P2803" s="30">
        <f>_xlfn.VAR.P(Table4[[#This Row],[H7N9]:[H3N2]])</f>
        <v>0</v>
      </c>
    </row>
    <row r="2804" spans="1:16" x14ac:dyDescent="0.25">
      <c r="A2804" s="9">
        <v>2803</v>
      </c>
      <c r="B2804" s="36" t="s">
        <v>15923</v>
      </c>
      <c r="C2804" s="10" t="s">
        <v>4851</v>
      </c>
      <c r="D2804" s="11" t="s">
        <v>4852</v>
      </c>
      <c r="E2804" s="11" t="s">
        <v>40</v>
      </c>
      <c r="F2804" s="11">
        <v>0</v>
      </c>
      <c r="G2804" s="11">
        <v>0</v>
      </c>
      <c r="H2804" s="11">
        <v>0</v>
      </c>
      <c r="I2804" s="11">
        <v>0</v>
      </c>
      <c r="J2804" s="11">
        <f>ABS(F2804)</f>
        <v>0</v>
      </c>
      <c r="K2804" s="11">
        <f>ABS(G2804)</f>
        <v>0</v>
      </c>
      <c r="L2804" s="11">
        <f>ABS(H2804)</f>
        <v>0</v>
      </c>
      <c r="M2804" s="12">
        <f>ABS(I2804)</f>
        <v>0</v>
      </c>
      <c r="N2804" s="30">
        <f>AVERAGE(Table4[[#This Row],[H7N9+]:[H3N2+]])</f>
        <v>0</v>
      </c>
      <c r="O2804" s="30">
        <f>MAX(Table4[[#This Row],[H7N9+]:[H3N2+]])</f>
        <v>0</v>
      </c>
      <c r="P2804" s="30">
        <f>_xlfn.VAR.P(Table4[[#This Row],[H7N9]:[H3N2]])</f>
        <v>0</v>
      </c>
    </row>
    <row r="2805" spans="1:16" x14ac:dyDescent="0.25">
      <c r="A2805" s="9">
        <v>2804</v>
      </c>
      <c r="B2805" s="36" t="s">
        <v>15924</v>
      </c>
      <c r="C2805" s="10" t="s">
        <v>4853</v>
      </c>
      <c r="D2805" s="11" t="s">
        <v>4854</v>
      </c>
      <c r="E2805" s="11" t="s">
        <v>4546</v>
      </c>
      <c r="F2805" s="11">
        <v>0</v>
      </c>
      <c r="G2805" s="11">
        <v>0</v>
      </c>
      <c r="H2805" s="11">
        <v>0</v>
      </c>
      <c r="I2805" s="11">
        <v>0</v>
      </c>
      <c r="J2805" s="11">
        <f>ABS(F2805)</f>
        <v>0</v>
      </c>
      <c r="K2805" s="11">
        <f>ABS(G2805)</f>
        <v>0</v>
      </c>
      <c r="L2805" s="11">
        <f>ABS(H2805)</f>
        <v>0</v>
      </c>
      <c r="M2805" s="12">
        <f>ABS(I2805)</f>
        <v>0</v>
      </c>
      <c r="N2805" s="30">
        <f>AVERAGE(Table4[[#This Row],[H7N9+]:[H3N2+]])</f>
        <v>0</v>
      </c>
      <c r="O2805" s="30">
        <f>MAX(Table4[[#This Row],[H7N9+]:[H3N2+]])</f>
        <v>0</v>
      </c>
      <c r="P2805" s="30">
        <f>_xlfn.VAR.P(Table4[[#This Row],[H7N9]:[H3N2]])</f>
        <v>0</v>
      </c>
    </row>
    <row r="2806" spans="1:16" x14ac:dyDescent="0.25">
      <c r="A2806" s="9">
        <v>2805</v>
      </c>
      <c r="B2806" s="36" t="s">
        <v>15925</v>
      </c>
      <c r="C2806" s="10" t="s">
        <v>4855</v>
      </c>
      <c r="D2806" s="11" t="s">
        <v>4854</v>
      </c>
      <c r="E2806" s="11" t="s">
        <v>4546</v>
      </c>
      <c r="F2806" s="11">
        <v>0</v>
      </c>
      <c r="G2806" s="11">
        <v>0</v>
      </c>
      <c r="H2806" s="11">
        <v>0</v>
      </c>
      <c r="I2806" s="11">
        <v>0</v>
      </c>
      <c r="J2806" s="11">
        <f>ABS(F2806)</f>
        <v>0</v>
      </c>
      <c r="K2806" s="11">
        <f>ABS(G2806)</f>
        <v>0</v>
      </c>
      <c r="L2806" s="11">
        <f>ABS(H2806)</f>
        <v>0</v>
      </c>
      <c r="M2806" s="12">
        <f>ABS(I2806)</f>
        <v>0</v>
      </c>
      <c r="N2806" s="30">
        <f>AVERAGE(Table4[[#This Row],[H7N9+]:[H3N2+]])</f>
        <v>0</v>
      </c>
      <c r="O2806" s="30">
        <f>MAX(Table4[[#This Row],[H7N9+]:[H3N2+]])</f>
        <v>0</v>
      </c>
      <c r="P2806" s="30">
        <f>_xlfn.VAR.P(Table4[[#This Row],[H7N9]:[H3N2]])</f>
        <v>0</v>
      </c>
    </row>
    <row r="2807" spans="1:16" x14ac:dyDescent="0.25">
      <c r="A2807" s="9">
        <v>2806</v>
      </c>
      <c r="B2807" s="36" t="s">
        <v>15926</v>
      </c>
      <c r="C2807" s="10" t="s">
        <v>4856</v>
      </c>
      <c r="D2807" s="11" t="s">
        <v>4857</v>
      </c>
      <c r="E2807" s="11" t="s">
        <v>17</v>
      </c>
      <c r="F2807" s="11">
        <v>0</v>
      </c>
      <c r="G2807" s="11">
        <v>0</v>
      </c>
      <c r="H2807" s="11">
        <v>0</v>
      </c>
      <c r="I2807" s="11">
        <v>0</v>
      </c>
      <c r="J2807" s="11">
        <f>ABS(F2807)</f>
        <v>0</v>
      </c>
      <c r="K2807" s="11">
        <f>ABS(G2807)</f>
        <v>0</v>
      </c>
      <c r="L2807" s="11">
        <f>ABS(H2807)</f>
        <v>0</v>
      </c>
      <c r="M2807" s="12">
        <f>ABS(I2807)</f>
        <v>0</v>
      </c>
      <c r="N2807" s="30">
        <f>AVERAGE(Table4[[#This Row],[H7N9+]:[H3N2+]])</f>
        <v>0</v>
      </c>
      <c r="O2807" s="30">
        <f>MAX(Table4[[#This Row],[H7N9+]:[H3N2+]])</f>
        <v>0</v>
      </c>
      <c r="P2807" s="30">
        <f>_xlfn.VAR.P(Table4[[#This Row],[H7N9]:[H3N2]])</f>
        <v>0</v>
      </c>
    </row>
    <row r="2808" spans="1:16" x14ac:dyDescent="0.25">
      <c r="A2808" s="9">
        <v>2807</v>
      </c>
      <c r="B2808" s="36" t="s">
        <v>15927</v>
      </c>
      <c r="C2808" s="10" t="s">
        <v>4858</v>
      </c>
      <c r="D2808" s="11" t="s">
        <v>4859</v>
      </c>
      <c r="E2808" s="11" t="s">
        <v>598</v>
      </c>
      <c r="F2808" s="11">
        <v>0</v>
      </c>
      <c r="G2808" s="11">
        <v>0</v>
      </c>
      <c r="H2808" s="11">
        <v>0</v>
      </c>
      <c r="I2808" s="11">
        <v>0</v>
      </c>
      <c r="J2808" s="11">
        <f>ABS(F2808)</f>
        <v>0</v>
      </c>
      <c r="K2808" s="11">
        <f>ABS(G2808)</f>
        <v>0</v>
      </c>
      <c r="L2808" s="11">
        <f>ABS(H2808)</f>
        <v>0</v>
      </c>
      <c r="M2808" s="12">
        <f>ABS(I2808)</f>
        <v>0</v>
      </c>
      <c r="N2808" s="30">
        <f>AVERAGE(Table4[[#This Row],[H7N9+]:[H3N2+]])</f>
        <v>0</v>
      </c>
      <c r="O2808" s="30">
        <f>MAX(Table4[[#This Row],[H7N9+]:[H3N2+]])</f>
        <v>0</v>
      </c>
      <c r="P2808" s="30">
        <f>_xlfn.VAR.P(Table4[[#This Row],[H7N9]:[H3N2]])</f>
        <v>0</v>
      </c>
    </row>
    <row r="2809" spans="1:16" x14ac:dyDescent="0.25">
      <c r="A2809" s="9">
        <v>2808</v>
      </c>
      <c r="B2809" s="36" t="s">
        <v>15928</v>
      </c>
      <c r="C2809" s="10" t="s">
        <v>4860</v>
      </c>
      <c r="D2809" s="11" t="s">
        <v>4861</v>
      </c>
      <c r="E2809" s="11" t="s">
        <v>598</v>
      </c>
      <c r="F2809" s="11">
        <v>0</v>
      </c>
      <c r="G2809" s="11">
        <v>0</v>
      </c>
      <c r="H2809" s="11">
        <v>0</v>
      </c>
      <c r="I2809" s="11">
        <v>0</v>
      </c>
      <c r="J2809" s="11">
        <f>ABS(F2809)</f>
        <v>0</v>
      </c>
      <c r="K2809" s="11">
        <f>ABS(G2809)</f>
        <v>0</v>
      </c>
      <c r="L2809" s="11">
        <f>ABS(H2809)</f>
        <v>0</v>
      </c>
      <c r="M2809" s="12">
        <f>ABS(I2809)</f>
        <v>0</v>
      </c>
      <c r="N2809" s="30">
        <f>AVERAGE(Table4[[#This Row],[H7N9+]:[H3N2+]])</f>
        <v>0</v>
      </c>
      <c r="O2809" s="30">
        <f>MAX(Table4[[#This Row],[H7N9+]:[H3N2+]])</f>
        <v>0</v>
      </c>
      <c r="P2809" s="30">
        <f>_xlfn.VAR.P(Table4[[#This Row],[H7N9]:[H3N2]])</f>
        <v>0</v>
      </c>
    </row>
    <row r="2810" spans="1:16" x14ac:dyDescent="0.25">
      <c r="A2810" s="9">
        <v>2809</v>
      </c>
      <c r="B2810" s="36" t="s">
        <v>15929</v>
      </c>
      <c r="C2810" s="10" t="s">
        <v>4862</v>
      </c>
      <c r="D2810" s="11" t="s">
        <v>4863</v>
      </c>
      <c r="E2810" s="11" t="s">
        <v>598</v>
      </c>
      <c r="F2810" s="11">
        <v>0</v>
      </c>
      <c r="G2810" s="11">
        <v>0</v>
      </c>
      <c r="H2810" s="11">
        <v>0</v>
      </c>
      <c r="I2810" s="11">
        <v>0</v>
      </c>
      <c r="J2810" s="11">
        <f>ABS(F2810)</f>
        <v>0</v>
      </c>
      <c r="K2810" s="11">
        <f>ABS(G2810)</f>
        <v>0</v>
      </c>
      <c r="L2810" s="11">
        <f>ABS(H2810)</f>
        <v>0</v>
      </c>
      <c r="M2810" s="12">
        <f>ABS(I2810)</f>
        <v>0</v>
      </c>
      <c r="N2810" s="30">
        <f>AVERAGE(Table4[[#This Row],[H7N9+]:[H3N2+]])</f>
        <v>0</v>
      </c>
      <c r="O2810" s="30">
        <f>MAX(Table4[[#This Row],[H7N9+]:[H3N2+]])</f>
        <v>0</v>
      </c>
      <c r="P2810" s="30">
        <f>_xlfn.VAR.P(Table4[[#This Row],[H7N9]:[H3N2]])</f>
        <v>0</v>
      </c>
    </row>
    <row r="2811" spans="1:16" x14ac:dyDescent="0.25">
      <c r="A2811" s="9">
        <v>2810</v>
      </c>
      <c r="B2811" s="36" t="s">
        <v>15930</v>
      </c>
      <c r="C2811" s="10" t="s">
        <v>4864</v>
      </c>
      <c r="D2811" s="11" t="s">
        <v>4865</v>
      </c>
      <c r="E2811" s="11" t="s">
        <v>598</v>
      </c>
      <c r="F2811" s="11">
        <v>0</v>
      </c>
      <c r="G2811" s="11">
        <v>0</v>
      </c>
      <c r="H2811" s="11">
        <v>0</v>
      </c>
      <c r="I2811" s="11">
        <v>0</v>
      </c>
      <c r="J2811" s="11">
        <f>ABS(F2811)</f>
        <v>0</v>
      </c>
      <c r="K2811" s="11">
        <f>ABS(G2811)</f>
        <v>0</v>
      </c>
      <c r="L2811" s="11">
        <f>ABS(H2811)</f>
        <v>0</v>
      </c>
      <c r="M2811" s="12">
        <f>ABS(I2811)</f>
        <v>0</v>
      </c>
      <c r="N2811" s="30">
        <f>AVERAGE(Table4[[#This Row],[H7N9+]:[H3N2+]])</f>
        <v>0</v>
      </c>
      <c r="O2811" s="30">
        <f>MAX(Table4[[#This Row],[H7N9+]:[H3N2+]])</f>
        <v>0</v>
      </c>
      <c r="P2811" s="30">
        <f>_xlfn.VAR.P(Table4[[#This Row],[H7N9]:[H3N2]])</f>
        <v>0</v>
      </c>
    </row>
    <row r="2812" spans="1:16" x14ac:dyDescent="0.25">
      <c r="A2812" s="9">
        <v>2811</v>
      </c>
      <c r="B2812" s="36" t="s">
        <v>15931</v>
      </c>
      <c r="C2812" s="10" t="s">
        <v>4866</v>
      </c>
      <c r="D2812" s="11" t="s">
        <v>4867</v>
      </c>
      <c r="E2812" s="11" t="s">
        <v>598</v>
      </c>
      <c r="F2812" s="11">
        <v>0</v>
      </c>
      <c r="G2812" s="11">
        <v>0</v>
      </c>
      <c r="H2812" s="11">
        <v>0</v>
      </c>
      <c r="I2812" s="11">
        <v>0</v>
      </c>
      <c r="J2812" s="11">
        <f>ABS(F2812)</f>
        <v>0</v>
      </c>
      <c r="K2812" s="11">
        <f>ABS(G2812)</f>
        <v>0</v>
      </c>
      <c r="L2812" s="11">
        <f>ABS(H2812)</f>
        <v>0</v>
      </c>
      <c r="M2812" s="12">
        <f>ABS(I2812)</f>
        <v>0</v>
      </c>
      <c r="N2812" s="30">
        <f>AVERAGE(Table4[[#This Row],[H7N9+]:[H3N2+]])</f>
        <v>0</v>
      </c>
      <c r="O2812" s="30">
        <f>MAX(Table4[[#This Row],[H7N9+]:[H3N2+]])</f>
        <v>0</v>
      </c>
      <c r="P2812" s="30">
        <f>_xlfn.VAR.P(Table4[[#This Row],[H7N9]:[H3N2]])</f>
        <v>0</v>
      </c>
    </row>
    <row r="2813" spans="1:16" x14ac:dyDescent="0.25">
      <c r="A2813" s="9">
        <v>2812</v>
      </c>
      <c r="B2813" s="36" t="s">
        <v>15932</v>
      </c>
      <c r="C2813" s="10" t="s">
        <v>4868</v>
      </c>
      <c r="D2813" s="11" t="s">
        <v>4869</v>
      </c>
      <c r="E2813" s="11" t="s">
        <v>420</v>
      </c>
      <c r="F2813" s="11">
        <v>0</v>
      </c>
      <c r="G2813" s="11">
        <v>0</v>
      </c>
      <c r="H2813" s="11">
        <v>0</v>
      </c>
      <c r="I2813" s="11">
        <v>0</v>
      </c>
      <c r="J2813" s="11">
        <f>ABS(F2813)</f>
        <v>0</v>
      </c>
      <c r="K2813" s="11">
        <f>ABS(G2813)</f>
        <v>0</v>
      </c>
      <c r="L2813" s="11">
        <f>ABS(H2813)</f>
        <v>0</v>
      </c>
      <c r="M2813" s="12">
        <f>ABS(I2813)</f>
        <v>0</v>
      </c>
      <c r="N2813" s="30">
        <f>AVERAGE(Table4[[#This Row],[H7N9+]:[H3N2+]])</f>
        <v>0</v>
      </c>
      <c r="O2813" s="30">
        <f>MAX(Table4[[#This Row],[H7N9+]:[H3N2+]])</f>
        <v>0</v>
      </c>
      <c r="P2813" s="30">
        <f>_xlfn.VAR.P(Table4[[#This Row],[H7N9]:[H3N2]])</f>
        <v>0</v>
      </c>
    </row>
    <row r="2814" spans="1:16" x14ac:dyDescent="0.25">
      <c r="A2814" s="9">
        <v>2813</v>
      </c>
      <c r="B2814" s="36" t="s">
        <v>15933</v>
      </c>
      <c r="C2814" s="10" t="s">
        <v>4870</v>
      </c>
      <c r="D2814" s="11" t="s">
        <v>4871</v>
      </c>
      <c r="E2814" s="11" t="s">
        <v>420</v>
      </c>
      <c r="F2814" s="11">
        <v>0</v>
      </c>
      <c r="G2814" s="11">
        <v>0</v>
      </c>
      <c r="H2814" s="11">
        <v>0</v>
      </c>
      <c r="I2814" s="11">
        <v>0</v>
      </c>
      <c r="J2814" s="11">
        <f>ABS(F2814)</f>
        <v>0</v>
      </c>
      <c r="K2814" s="11">
        <f>ABS(G2814)</f>
        <v>0</v>
      </c>
      <c r="L2814" s="11">
        <f>ABS(H2814)</f>
        <v>0</v>
      </c>
      <c r="M2814" s="12">
        <f>ABS(I2814)</f>
        <v>0</v>
      </c>
      <c r="N2814" s="30">
        <f>AVERAGE(Table4[[#This Row],[H7N9+]:[H3N2+]])</f>
        <v>0</v>
      </c>
      <c r="O2814" s="30">
        <f>MAX(Table4[[#This Row],[H7N9+]:[H3N2+]])</f>
        <v>0</v>
      </c>
      <c r="P2814" s="30">
        <f>_xlfn.VAR.P(Table4[[#This Row],[H7N9]:[H3N2]])</f>
        <v>0</v>
      </c>
    </row>
    <row r="2815" spans="1:16" x14ac:dyDescent="0.25">
      <c r="A2815" s="9">
        <v>2814</v>
      </c>
      <c r="B2815" s="36" t="s">
        <v>15934</v>
      </c>
      <c r="C2815" s="10" t="s">
        <v>4872</v>
      </c>
      <c r="D2815" s="11" t="s">
        <v>4871</v>
      </c>
      <c r="E2815" s="11" t="s">
        <v>420</v>
      </c>
      <c r="F2815" s="11">
        <v>0</v>
      </c>
      <c r="G2815" s="11">
        <v>0</v>
      </c>
      <c r="H2815" s="11">
        <v>0</v>
      </c>
      <c r="I2815" s="11">
        <v>0</v>
      </c>
      <c r="J2815" s="11">
        <f>ABS(F2815)</f>
        <v>0</v>
      </c>
      <c r="K2815" s="11">
        <f>ABS(G2815)</f>
        <v>0</v>
      </c>
      <c r="L2815" s="11">
        <f>ABS(H2815)</f>
        <v>0</v>
      </c>
      <c r="M2815" s="12">
        <f>ABS(I2815)</f>
        <v>0</v>
      </c>
      <c r="N2815" s="30">
        <f>AVERAGE(Table4[[#This Row],[H7N9+]:[H3N2+]])</f>
        <v>0</v>
      </c>
      <c r="O2815" s="30">
        <f>MAX(Table4[[#This Row],[H7N9+]:[H3N2+]])</f>
        <v>0</v>
      </c>
      <c r="P2815" s="30">
        <f>_xlfn.VAR.P(Table4[[#This Row],[H7N9]:[H3N2]])</f>
        <v>0</v>
      </c>
    </row>
    <row r="2816" spans="1:16" x14ac:dyDescent="0.25">
      <c r="A2816" s="9">
        <v>2815</v>
      </c>
      <c r="B2816" s="36" t="s">
        <v>15935</v>
      </c>
      <c r="C2816" s="10" t="s">
        <v>4873</v>
      </c>
      <c r="D2816" s="11" t="s">
        <v>4874</v>
      </c>
      <c r="E2816" s="11" t="s">
        <v>420</v>
      </c>
      <c r="F2816" s="11">
        <v>0</v>
      </c>
      <c r="G2816" s="11">
        <v>0</v>
      </c>
      <c r="H2816" s="11">
        <v>0</v>
      </c>
      <c r="I2816" s="11">
        <v>0</v>
      </c>
      <c r="J2816" s="11">
        <f>ABS(F2816)</f>
        <v>0</v>
      </c>
      <c r="K2816" s="11">
        <f>ABS(G2816)</f>
        <v>0</v>
      </c>
      <c r="L2816" s="11">
        <f>ABS(H2816)</f>
        <v>0</v>
      </c>
      <c r="M2816" s="12">
        <f>ABS(I2816)</f>
        <v>0</v>
      </c>
      <c r="N2816" s="30">
        <f>AVERAGE(Table4[[#This Row],[H7N9+]:[H3N2+]])</f>
        <v>0</v>
      </c>
      <c r="O2816" s="30">
        <f>MAX(Table4[[#This Row],[H7N9+]:[H3N2+]])</f>
        <v>0</v>
      </c>
      <c r="P2816" s="30">
        <f>_xlfn.VAR.P(Table4[[#This Row],[H7N9]:[H3N2]])</f>
        <v>0</v>
      </c>
    </row>
    <row r="2817" spans="1:16" x14ac:dyDescent="0.25">
      <c r="A2817" s="9">
        <v>2816</v>
      </c>
      <c r="B2817" s="36" t="s">
        <v>15936</v>
      </c>
      <c r="C2817" s="10" t="s">
        <v>4875</v>
      </c>
      <c r="D2817" s="11" t="s">
        <v>4874</v>
      </c>
      <c r="E2817" s="11" t="s">
        <v>420</v>
      </c>
      <c r="F2817" s="11">
        <v>0</v>
      </c>
      <c r="G2817" s="11">
        <v>0</v>
      </c>
      <c r="H2817" s="11">
        <v>0</v>
      </c>
      <c r="I2817" s="11">
        <v>0</v>
      </c>
      <c r="J2817" s="11">
        <f>ABS(F2817)</f>
        <v>0</v>
      </c>
      <c r="K2817" s="11">
        <f>ABS(G2817)</f>
        <v>0</v>
      </c>
      <c r="L2817" s="11">
        <f>ABS(H2817)</f>
        <v>0</v>
      </c>
      <c r="M2817" s="12">
        <f>ABS(I2817)</f>
        <v>0</v>
      </c>
      <c r="N2817" s="30">
        <f>AVERAGE(Table4[[#This Row],[H7N9+]:[H3N2+]])</f>
        <v>0</v>
      </c>
      <c r="O2817" s="30">
        <f>MAX(Table4[[#This Row],[H7N9+]:[H3N2+]])</f>
        <v>0</v>
      </c>
      <c r="P2817" s="30">
        <f>_xlfn.VAR.P(Table4[[#This Row],[H7N9]:[H3N2]])</f>
        <v>0</v>
      </c>
    </row>
    <row r="2818" spans="1:16" x14ac:dyDescent="0.25">
      <c r="A2818" s="9">
        <v>2817</v>
      </c>
      <c r="B2818" s="36" t="s">
        <v>15937</v>
      </c>
      <c r="C2818" s="10" t="s">
        <v>4876</v>
      </c>
      <c r="D2818" s="11" t="s">
        <v>4877</v>
      </c>
      <c r="E2818" s="11" t="s">
        <v>420</v>
      </c>
      <c r="F2818" s="11">
        <v>0</v>
      </c>
      <c r="G2818" s="11">
        <v>0</v>
      </c>
      <c r="H2818" s="11">
        <v>0</v>
      </c>
      <c r="I2818" s="11">
        <v>0</v>
      </c>
      <c r="J2818" s="11">
        <f>ABS(F2818)</f>
        <v>0</v>
      </c>
      <c r="K2818" s="11">
        <f>ABS(G2818)</f>
        <v>0</v>
      </c>
      <c r="L2818" s="11">
        <f>ABS(H2818)</f>
        <v>0</v>
      </c>
      <c r="M2818" s="12">
        <f>ABS(I2818)</f>
        <v>0</v>
      </c>
      <c r="N2818" s="30">
        <f>AVERAGE(Table4[[#This Row],[H7N9+]:[H3N2+]])</f>
        <v>0</v>
      </c>
      <c r="O2818" s="30">
        <f>MAX(Table4[[#This Row],[H7N9+]:[H3N2+]])</f>
        <v>0</v>
      </c>
      <c r="P2818" s="30">
        <f>_xlfn.VAR.P(Table4[[#This Row],[H7N9]:[H3N2]])</f>
        <v>0</v>
      </c>
    </row>
    <row r="2819" spans="1:16" x14ac:dyDescent="0.25">
      <c r="A2819" s="9">
        <v>2818</v>
      </c>
      <c r="B2819" s="36" t="s">
        <v>15938</v>
      </c>
      <c r="C2819" s="10" t="s">
        <v>4878</v>
      </c>
      <c r="D2819" s="11" t="s">
        <v>4877</v>
      </c>
      <c r="E2819" s="11" t="s">
        <v>420</v>
      </c>
      <c r="F2819" s="11">
        <v>0</v>
      </c>
      <c r="G2819" s="11">
        <v>0</v>
      </c>
      <c r="H2819" s="11">
        <v>0</v>
      </c>
      <c r="I2819" s="11">
        <v>0</v>
      </c>
      <c r="J2819" s="11">
        <f>ABS(F2819)</f>
        <v>0</v>
      </c>
      <c r="K2819" s="11">
        <f>ABS(G2819)</f>
        <v>0</v>
      </c>
      <c r="L2819" s="11">
        <f>ABS(H2819)</f>
        <v>0</v>
      </c>
      <c r="M2819" s="12">
        <f>ABS(I2819)</f>
        <v>0</v>
      </c>
      <c r="N2819" s="30">
        <f>AVERAGE(Table4[[#This Row],[H7N9+]:[H3N2+]])</f>
        <v>0</v>
      </c>
      <c r="O2819" s="30">
        <f>MAX(Table4[[#This Row],[H7N9+]:[H3N2+]])</f>
        <v>0</v>
      </c>
      <c r="P2819" s="30">
        <f>_xlfn.VAR.P(Table4[[#This Row],[H7N9]:[H3N2]])</f>
        <v>0</v>
      </c>
    </row>
    <row r="2820" spans="1:16" x14ac:dyDescent="0.25">
      <c r="A2820" s="9">
        <v>2819</v>
      </c>
      <c r="B2820" s="36" t="s">
        <v>15939</v>
      </c>
      <c r="C2820" s="10" t="s">
        <v>4879</v>
      </c>
      <c r="D2820" s="11" t="s">
        <v>4880</v>
      </c>
      <c r="E2820" s="11" t="s">
        <v>420</v>
      </c>
      <c r="F2820" s="11">
        <v>0</v>
      </c>
      <c r="G2820" s="11">
        <v>0</v>
      </c>
      <c r="H2820" s="11">
        <v>0</v>
      </c>
      <c r="I2820" s="11">
        <v>0</v>
      </c>
      <c r="J2820" s="11">
        <f>ABS(F2820)</f>
        <v>0</v>
      </c>
      <c r="K2820" s="11">
        <f>ABS(G2820)</f>
        <v>0</v>
      </c>
      <c r="L2820" s="11">
        <f>ABS(H2820)</f>
        <v>0</v>
      </c>
      <c r="M2820" s="12">
        <f>ABS(I2820)</f>
        <v>0</v>
      </c>
      <c r="N2820" s="30">
        <f>AVERAGE(Table4[[#This Row],[H7N9+]:[H3N2+]])</f>
        <v>0</v>
      </c>
      <c r="O2820" s="30">
        <f>MAX(Table4[[#This Row],[H7N9+]:[H3N2+]])</f>
        <v>0</v>
      </c>
      <c r="P2820" s="30">
        <f>_xlfn.VAR.P(Table4[[#This Row],[H7N9]:[H3N2]])</f>
        <v>0</v>
      </c>
    </row>
    <row r="2821" spans="1:16" x14ac:dyDescent="0.25">
      <c r="A2821" s="9">
        <v>2820</v>
      </c>
      <c r="B2821" s="36" t="s">
        <v>15940</v>
      </c>
      <c r="C2821" s="10" t="s">
        <v>4881</v>
      </c>
      <c r="D2821" s="11" t="s">
        <v>4880</v>
      </c>
      <c r="E2821" s="11" t="s">
        <v>420</v>
      </c>
      <c r="F2821" s="11">
        <v>0</v>
      </c>
      <c r="G2821" s="11">
        <v>0</v>
      </c>
      <c r="H2821" s="11">
        <v>0</v>
      </c>
      <c r="I2821" s="11">
        <v>0</v>
      </c>
      <c r="J2821" s="11">
        <f>ABS(F2821)</f>
        <v>0</v>
      </c>
      <c r="K2821" s="11">
        <f>ABS(G2821)</f>
        <v>0</v>
      </c>
      <c r="L2821" s="11">
        <f>ABS(H2821)</f>
        <v>0</v>
      </c>
      <c r="M2821" s="12">
        <f>ABS(I2821)</f>
        <v>0</v>
      </c>
      <c r="N2821" s="30">
        <f>AVERAGE(Table4[[#This Row],[H7N9+]:[H3N2+]])</f>
        <v>0</v>
      </c>
      <c r="O2821" s="30">
        <f>MAX(Table4[[#This Row],[H7N9+]:[H3N2+]])</f>
        <v>0</v>
      </c>
      <c r="P2821" s="30">
        <f>_xlfn.VAR.P(Table4[[#This Row],[H7N9]:[H3N2]])</f>
        <v>0</v>
      </c>
    </row>
    <row r="2822" spans="1:16" x14ac:dyDescent="0.25">
      <c r="A2822" s="9">
        <v>2821</v>
      </c>
      <c r="B2822" s="36" t="s">
        <v>15941</v>
      </c>
      <c r="C2822" s="10" t="s">
        <v>4882</v>
      </c>
      <c r="D2822" s="11" t="s">
        <v>4883</v>
      </c>
      <c r="E2822" s="11" t="s">
        <v>69</v>
      </c>
      <c r="F2822" s="11">
        <v>0</v>
      </c>
      <c r="G2822" s="11">
        <v>0</v>
      </c>
      <c r="H2822" s="11">
        <v>0</v>
      </c>
      <c r="I2822" s="11">
        <v>0</v>
      </c>
      <c r="J2822" s="11">
        <f>ABS(F2822)</f>
        <v>0</v>
      </c>
      <c r="K2822" s="11">
        <f>ABS(G2822)</f>
        <v>0</v>
      </c>
      <c r="L2822" s="11">
        <f>ABS(H2822)</f>
        <v>0</v>
      </c>
      <c r="M2822" s="12">
        <f>ABS(I2822)</f>
        <v>0</v>
      </c>
      <c r="N2822" s="30">
        <f>AVERAGE(Table4[[#This Row],[H7N9+]:[H3N2+]])</f>
        <v>0</v>
      </c>
      <c r="O2822" s="30">
        <f>MAX(Table4[[#This Row],[H7N9+]:[H3N2+]])</f>
        <v>0</v>
      </c>
      <c r="P2822" s="30">
        <f>_xlfn.VAR.P(Table4[[#This Row],[H7N9]:[H3N2]])</f>
        <v>0</v>
      </c>
    </row>
    <row r="2823" spans="1:16" x14ac:dyDescent="0.25">
      <c r="A2823" s="9">
        <v>2822</v>
      </c>
      <c r="B2823" s="36" t="s">
        <v>15942</v>
      </c>
      <c r="C2823" s="10" t="s">
        <v>4884</v>
      </c>
      <c r="D2823" s="11" t="s">
        <v>4885</v>
      </c>
      <c r="E2823" s="11" t="s">
        <v>51</v>
      </c>
      <c r="F2823" s="11">
        <v>0</v>
      </c>
      <c r="G2823" s="11">
        <v>0</v>
      </c>
      <c r="H2823" s="11">
        <v>0</v>
      </c>
      <c r="I2823" s="11">
        <v>0</v>
      </c>
      <c r="J2823" s="11">
        <f>ABS(F2823)</f>
        <v>0</v>
      </c>
      <c r="K2823" s="11">
        <f>ABS(G2823)</f>
        <v>0</v>
      </c>
      <c r="L2823" s="11">
        <f>ABS(H2823)</f>
        <v>0</v>
      </c>
      <c r="M2823" s="12">
        <f>ABS(I2823)</f>
        <v>0</v>
      </c>
      <c r="N2823" s="30">
        <f>AVERAGE(Table4[[#This Row],[H7N9+]:[H3N2+]])</f>
        <v>0</v>
      </c>
      <c r="O2823" s="30">
        <f>MAX(Table4[[#This Row],[H7N9+]:[H3N2+]])</f>
        <v>0</v>
      </c>
      <c r="P2823" s="30">
        <f>_xlfn.VAR.P(Table4[[#This Row],[H7N9]:[H3N2]])</f>
        <v>0</v>
      </c>
    </row>
    <row r="2824" spans="1:16" x14ac:dyDescent="0.25">
      <c r="A2824" s="9">
        <v>2823</v>
      </c>
      <c r="B2824" s="36" t="s">
        <v>15943</v>
      </c>
      <c r="C2824" s="10" t="s">
        <v>4886</v>
      </c>
      <c r="D2824" s="11" t="s">
        <v>4885</v>
      </c>
      <c r="E2824" s="11" t="s">
        <v>51</v>
      </c>
      <c r="F2824" s="11">
        <v>0</v>
      </c>
      <c r="G2824" s="11">
        <v>0</v>
      </c>
      <c r="H2824" s="11">
        <v>0</v>
      </c>
      <c r="I2824" s="11">
        <v>0</v>
      </c>
      <c r="J2824" s="11">
        <f>ABS(F2824)</f>
        <v>0</v>
      </c>
      <c r="K2824" s="11">
        <f>ABS(G2824)</f>
        <v>0</v>
      </c>
      <c r="L2824" s="11">
        <f>ABS(H2824)</f>
        <v>0</v>
      </c>
      <c r="M2824" s="12">
        <f>ABS(I2824)</f>
        <v>0</v>
      </c>
      <c r="N2824" s="30">
        <f>AVERAGE(Table4[[#This Row],[H7N9+]:[H3N2+]])</f>
        <v>0</v>
      </c>
      <c r="O2824" s="30">
        <f>MAX(Table4[[#This Row],[H7N9+]:[H3N2+]])</f>
        <v>0</v>
      </c>
      <c r="P2824" s="30">
        <f>_xlfn.VAR.P(Table4[[#This Row],[H7N9]:[H3N2]])</f>
        <v>0</v>
      </c>
    </row>
    <row r="2825" spans="1:16" x14ac:dyDescent="0.25">
      <c r="A2825" s="9">
        <v>2824</v>
      </c>
      <c r="B2825" s="36" t="s">
        <v>15944</v>
      </c>
      <c r="C2825" s="10" t="s">
        <v>4887</v>
      </c>
      <c r="D2825" s="11" t="s">
        <v>4888</v>
      </c>
      <c r="E2825" s="11" t="s">
        <v>420</v>
      </c>
      <c r="F2825" s="11">
        <v>0</v>
      </c>
      <c r="G2825" s="11">
        <v>0</v>
      </c>
      <c r="H2825" s="11">
        <v>0</v>
      </c>
      <c r="I2825" s="11">
        <v>0</v>
      </c>
      <c r="J2825" s="11">
        <f>ABS(F2825)</f>
        <v>0</v>
      </c>
      <c r="K2825" s="11">
        <f>ABS(G2825)</f>
        <v>0</v>
      </c>
      <c r="L2825" s="11">
        <f>ABS(H2825)</f>
        <v>0</v>
      </c>
      <c r="M2825" s="12">
        <f>ABS(I2825)</f>
        <v>0</v>
      </c>
      <c r="N2825" s="30">
        <f>AVERAGE(Table4[[#This Row],[H7N9+]:[H3N2+]])</f>
        <v>0</v>
      </c>
      <c r="O2825" s="30">
        <f>MAX(Table4[[#This Row],[H7N9+]:[H3N2+]])</f>
        <v>0</v>
      </c>
      <c r="P2825" s="30">
        <f>_xlfn.VAR.P(Table4[[#This Row],[H7N9]:[H3N2]])</f>
        <v>0</v>
      </c>
    </row>
    <row r="2826" spans="1:16" x14ac:dyDescent="0.25">
      <c r="A2826" s="9">
        <v>2825</v>
      </c>
      <c r="B2826" s="36" t="s">
        <v>15945</v>
      </c>
      <c r="C2826" s="10" t="s">
        <v>4889</v>
      </c>
      <c r="D2826" s="11" t="s">
        <v>4890</v>
      </c>
      <c r="E2826" s="11" t="s">
        <v>420</v>
      </c>
      <c r="F2826" s="11">
        <v>0</v>
      </c>
      <c r="G2826" s="11">
        <v>0</v>
      </c>
      <c r="H2826" s="11">
        <v>0</v>
      </c>
      <c r="I2826" s="11">
        <v>0</v>
      </c>
      <c r="J2826" s="11">
        <f>ABS(F2826)</f>
        <v>0</v>
      </c>
      <c r="K2826" s="11">
        <f>ABS(G2826)</f>
        <v>0</v>
      </c>
      <c r="L2826" s="11">
        <f>ABS(H2826)</f>
        <v>0</v>
      </c>
      <c r="M2826" s="12">
        <f>ABS(I2826)</f>
        <v>0</v>
      </c>
      <c r="N2826" s="30">
        <f>AVERAGE(Table4[[#This Row],[H7N9+]:[H3N2+]])</f>
        <v>0</v>
      </c>
      <c r="O2826" s="30">
        <f>MAX(Table4[[#This Row],[H7N9+]:[H3N2+]])</f>
        <v>0</v>
      </c>
      <c r="P2826" s="30">
        <f>_xlfn.VAR.P(Table4[[#This Row],[H7N9]:[H3N2]])</f>
        <v>0</v>
      </c>
    </row>
    <row r="2827" spans="1:16" x14ac:dyDescent="0.25">
      <c r="A2827" s="9">
        <v>2826</v>
      </c>
      <c r="B2827" s="36" t="s">
        <v>15946</v>
      </c>
      <c r="C2827" s="10" t="s">
        <v>4891</v>
      </c>
      <c r="D2827" s="11" t="s">
        <v>4892</v>
      </c>
      <c r="E2827" s="11" t="s">
        <v>4546</v>
      </c>
      <c r="F2827" s="11">
        <v>0</v>
      </c>
      <c r="G2827" s="11">
        <v>0</v>
      </c>
      <c r="H2827" s="11">
        <v>0</v>
      </c>
      <c r="I2827" s="11">
        <v>0</v>
      </c>
      <c r="J2827" s="11">
        <f>ABS(F2827)</f>
        <v>0</v>
      </c>
      <c r="K2827" s="11">
        <f>ABS(G2827)</f>
        <v>0</v>
      </c>
      <c r="L2827" s="11">
        <f>ABS(H2827)</f>
        <v>0</v>
      </c>
      <c r="M2827" s="12">
        <f>ABS(I2827)</f>
        <v>0</v>
      </c>
      <c r="N2827" s="30">
        <f>AVERAGE(Table4[[#This Row],[H7N9+]:[H3N2+]])</f>
        <v>0</v>
      </c>
      <c r="O2827" s="30">
        <f>MAX(Table4[[#This Row],[H7N9+]:[H3N2+]])</f>
        <v>0</v>
      </c>
      <c r="P2827" s="30">
        <f>_xlfn.VAR.P(Table4[[#This Row],[H7N9]:[H3N2]])</f>
        <v>0</v>
      </c>
    </row>
    <row r="2828" spans="1:16" x14ac:dyDescent="0.25">
      <c r="A2828" s="9">
        <v>2827</v>
      </c>
      <c r="B2828" s="36" t="s">
        <v>15947</v>
      </c>
      <c r="C2828" s="10" t="s">
        <v>4893</v>
      </c>
      <c r="D2828" s="11" t="s">
        <v>4892</v>
      </c>
      <c r="E2828" s="11" t="s">
        <v>4546</v>
      </c>
      <c r="F2828" s="11">
        <v>0</v>
      </c>
      <c r="G2828" s="11">
        <v>0</v>
      </c>
      <c r="H2828" s="11">
        <v>0</v>
      </c>
      <c r="I2828" s="11">
        <v>0</v>
      </c>
      <c r="J2828" s="11">
        <f>ABS(F2828)</f>
        <v>0</v>
      </c>
      <c r="K2828" s="11">
        <f>ABS(G2828)</f>
        <v>0</v>
      </c>
      <c r="L2828" s="11">
        <f>ABS(H2828)</f>
        <v>0</v>
      </c>
      <c r="M2828" s="12">
        <f>ABS(I2828)</f>
        <v>0</v>
      </c>
      <c r="N2828" s="30">
        <f>AVERAGE(Table4[[#This Row],[H7N9+]:[H3N2+]])</f>
        <v>0</v>
      </c>
      <c r="O2828" s="30">
        <f>MAX(Table4[[#This Row],[H7N9+]:[H3N2+]])</f>
        <v>0</v>
      </c>
      <c r="P2828" s="30">
        <f>_xlfn.VAR.P(Table4[[#This Row],[H7N9]:[H3N2]])</f>
        <v>0</v>
      </c>
    </row>
    <row r="2829" spans="1:16" x14ac:dyDescent="0.25">
      <c r="A2829" s="9">
        <v>2828</v>
      </c>
      <c r="B2829" s="36" t="s">
        <v>15948</v>
      </c>
      <c r="C2829" s="10" t="s">
        <v>4894</v>
      </c>
      <c r="D2829" s="11" t="s">
        <v>4892</v>
      </c>
      <c r="E2829" s="11" t="s">
        <v>4546</v>
      </c>
      <c r="F2829" s="11">
        <v>0</v>
      </c>
      <c r="G2829" s="11">
        <v>0</v>
      </c>
      <c r="H2829" s="11">
        <v>0</v>
      </c>
      <c r="I2829" s="11">
        <v>0</v>
      </c>
      <c r="J2829" s="11">
        <f>ABS(F2829)</f>
        <v>0</v>
      </c>
      <c r="K2829" s="11">
        <f>ABS(G2829)</f>
        <v>0</v>
      </c>
      <c r="L2829" s="11">
        <f>ABS(H2829)</f>
        <v>0</v>
      </c>
      <c r="M2829" s="12">
        <f>ABS(I2829)</f>
        <v>0</v>
      </c>
      <c r="N2829" s="30">
        <f>AVERAGE(Table4[[#This Row],[H7N9+]:[H3N2+]])</f>
        <v>0</v>
      </c>
      <c r="O2829" s="30">
        <f>MAX(Table4[[#This Row],[H7N9+]:[H3N2+]])</f>
        <v>0</v>
      </c>
      <c r="P2829" s="30">
        <f>_xlfn.VAR.P(Table4[[#This Row],[H7N9]:[H3N2]])</f>
        <v>0</v>
      </c>
    </row>
    <row r="2830" spans="1:16" x14ac:dyDescent="0.25">
      <c r="A2830" s="9">
        <v>2829</v>
      </c>
      <c r="B2830" s="36" t="s">
        <v>15949</v>
      </c>
      <c r="C2830" s="10" t="s">
        <v>4895</v>
      </c>
      <c r="D2830" s="11" t="s">
        <v>4892</v>
      </c>
      <c r="E2830" s="11" t="s">
        <v>4546</v>
      </c>
      <c r="F2830" s="11">
        <v>0</v>
      </c>
      <c r="G2830" s="11">
        <v>0</v>
      </c>
      <c r="H2830" s="11">
        <v>0</v>
      </c>
      <c r="I2830" s="11">
        <v>0</v>
      </c>
      <c r="J2830" s="11">
        <f>ABS(F2830)</f>
        <v>0</v>
      </c>
      <c r="K2830" s="11">
        <f>ABS(G2830)</f>
        <v>0</v>
      </c>
      <c r="L2830" s="11">
        <f>ABS(H2830)</f>
        <v>0</v>
      </c>
      <c r="M2830" s="12">
        <f>ABS(I2830)</f>
        <v>0</v>
      </c>
      <c r="N2830" s="30">
        <f>AVERAGE(Table4[[#This Row],[H7N9+]:[H3N2+]])</f>
        <v>0</v>
      </c>
      <c r="O2830" s="30">
        <f>MAX(Table4[[#This Row],[H7N9+]:[H3N2+]])</f>
        <v>0</v>
      </c>
      <c r="P2830" s="30">
        <f>_xlfn.VAR.P(Table4[[#This Row],[H7N9]:[H3N2]])</f>
        <v>0</v>
      </c>
    </row>
    <row r="2831" spans="1:16" x14ac:dyDescent="0.25">
      <c r="A2831" s="9">
        <v>2830</v>
      </c>
      <c r="B2831" s="36" t="s">
        <v>15950</v>
      </c>
      <c r="C2831" s="10" t="s">
        <v>4896</v>
      </c>
      <c r="D2831" s="11" t="s">
        <v>4897</v>
      </c>
      <c r="E2831" s="11" t="s">
        <v>4546</v>
      </c>
      <c r="F2831" s="11">
        <v>0</v>
      </c>
      <c r="G2831" s="11">
        <v>0</v>
      </c>
      <c r="H2831" s="11">
        <v>0</v>
      </c>
      <c r="I2831" s="11">
        <v>0</v>
      </c>
      <c r="J2831" s="11">
        <f>ABS(F2831)</f>
        <v>0</v>
      </c>
      <c r="K2831" s="11">
        <f>ABS(G2831)</f>
        <v>0</v>
      </c>
      <c r="L2831" s="11">
        <f>ABS(H2831)</f>
        <v>0</v>
      </c>
      <c r="M2831" s="12">
        <f>ABS(I2831)</f>
        <v>0</v>
      </c>
      <c r="N2831" s="30">
        <f>AVERAGE(Table4[[#This Row],[H7N9+]:[H3N2+]])</f>
        <v>0</v>
      </c>
      <c r="O2831" s="30">
        <f>MAX(Table4[[#This Row],[H7N9+]:[H3N2+]])</f>
        <v>0</v>
      </c>
      <c r="P2831" s="30">
        <f>_xlfn.VAR.P(Table4[[#This Row],[H7N9]:[H3N2]])</f>
        <v>0</v>
      </c>
    </row>
    <row r="2832" spans="1:16" x14ac:dyDescent="0.25">
      <c r="A2832" s="9">
        <v>2831</v>
      </c>
      <c r="B2832" s="36" t="s">
        <v>15951</v>
      </c>
      <c r="C2832" s="10" t="s">
        <v>4898</v>
      </c>
      <c r="D2832" s="11" t="s">
        <v>4897</v>
      </c>
      <c r="E2832" s="11" t="s">
        <v>4546</v>
      </c>
      <c r="F2832" s="11">
        <v>0</v>
      </c>
      <c r="G2832" s="11">
        <v>0</v>
      </c>
      <c r="H2832" s="11">
        <v>0</v>
      </c>
      <c r="I2832" s="11">
        <v>0</v>
      </c>
      <c r="J2832" s="11">
        <f>ABS(F2832)</f>
        <v>0</v>
      </c>
      <c r="K2832" s="11">
        <f>ABS(G2832)</f>
        <v>0</v>
      </c>
      <c r="L2832" s="11">
        <f>ABS(H2832)</f>
        <v>0</v>
      </c>
      <c r="M2832" s="12">
        <f>ABS(I2832)</f>
        <v>0</v>
      </c>
      <c r="N2832" s="30">
        <f>AVERAGE(Table4[[#This Row],[H7N9+]:[H3N2+]])</f>
        <v>0</v>
      </c>
      <c r="O2832" s="30">
        <f>MAX(Table4[[#This Row],[H7N9+]:[H3N2+]])</f>
        <v>0</v>
      </c>
      <c r="P2832" s="30">
        <f>_xlfn.VAR.P(Table4[[#This Row],[H7N9]:[H3N2]])</f>
        <v>0</v>
      </c>
    </row>
    <row r="2833" spans="1:16" x14ac:dyDescent="0.25">
      <c r="A2833" s="9">
        <v>2832</v>
      </c>
      <c r="B2833" s="36" t="s">
        <v>15952</v>
      </c>
      <c r="C2833" s="10" t="s">
        <v>4899</v>
      </c>
      <c r="D2833" s="11" t="s">
        <v>4897</v>
      </c>
      <c r="E2833" s="11" t="s">
        <v>4546</v>
      </c>
      <c r="F2833" s="11">
        <v>0</v>
      </c>
      <c r="G2833" s="11">
        <v>0</v>
      </c>
      <c r="H2833" s="11">
        <v>0</v>
      </c>
      <c r="I2833" s="11">
        <v>0</v>
      </c>
      <c r="J2833" s="11">
        <f>ABS(F2833)</f>
        <v>0</v>
      </c>
      <c r="K2833" s="11">
        <f>ABS(G2833)</f>
        <v>0</v>
      </c>
      <c r="L2833" s="11">
        <f>ABS(H2833)</f>
        <v>0</v>
      </c>
      <c r="M2833" s="12">
        <f>ABS(I2833)</f>
        <v>0</v>
      </c>
      <c r="N2833" s="30">
        <f>AVERAGE(Table4[[#This Row],[H7N9+]:[H3N2+]])</f>
        <v>0</v>
      </c>
      <c r="O2833" s="30">
        <f>MAX(Table4[[#This Row],[H7N9+]:[H3N2+]])</f>
        <v>0</v>
      </c>
      <c r="P2833" s="30">
        <f>_xlfn.VAR.P(Table4[[#This Row],[H7N9]:[H3N2]])</f>
        <v>0</v>
      </c>
    </row>
    <row r="2834" spans="1:16" x14ac:dyDescent="0.25">
      <c r="A2834" s="9">
        <v>2833</v>
      </c>
      <c r="B2834" s="36" t="s">
        <v>15953</v>
      </c>
      <c r="C2834" s="10" t="s">
        <v>4900</v>
      </c>
      <c r="D2834" s="11" t="s">
        <v>4897</v>
      </c>
      <c r="E2834" s="11" t="s">
        <v>4546</v>
      </c>
      <c r="F2834" s="11">
        <v>0</v>
      </c>
      <c r="G2834" s="11">
        <v>0</v>
      </c>
      <c r="H2834" s="11">
        <v>0</v>
      </c>
      <c r="I2834" s="11">
        <v>0</v>
      </c>
      <c r="J2834" s="11">
        <f>ABS(F2834)</f>
        <v>0</v>
      </c>
      <c r="K2834" s="11">
        <f>ABS(G2834)</f>
        <v>0</v>
      </c>
      <c r="L2834" s="11">
        <f>ABS(H2834)</f>
        <v>0</v>
      </c>
      <c r="M2834" s="12">
        <f>ABS(I2834)</f>
        <v>0</v>
      </c>
      <c r="N2834" s="30">
        <f>AVERAGE(Table4[[#This Row],[H7N9+]:[H3N2+]])</f>
        <v>0</v>
      </c>
      <c r="O2834" s="30">
        <f>MAX(Table4[[#This Row],[H7N9+]:[H3N2+]])</f>
        <v>0</v>
      </c>
      <c r="P2834" s="30">
        <f>_xlfn.VAR.P(Table4[[#This Row],[H7N9]:[H3N2]])</f>
        <v>0</v>
      </c>
    </row>
    <row r="2835" spans="1:16" x14ac:dyDescent="0.25">
      <c r="A2835" s="9">
        <v>2834</v>
      </c>
      <c r="B2835" s="36" t="s">
        <v>15954</v>
      </c>
      <c r="C2835" s="10" t="s">
        <v>4901</v>
      </c>
      <c r="D2835" s="11" t="s">
        <v>4902</v>
      </c>
      <c r="E2835" s="11" t="s">
        <v>4903</v>
      </c>
      <c r="F2835" s="11">
        <v>0</v>
      </c>
      <c r="G2835" s="11">
        <v>0</v>
      </c>
      <c r="H2835" s="11">
        <v>0</v>
      </c>
      <c r="I2835" s="11">
        <v>0</v>
      </c>
      <c r="J2835" s="11">
        <f>ABS(F2835)</f>
        <v>0</v>
      </c>
      <c r="K2835" s="11">
        <f>ABS(G2835)</f>
        <v>0</v>
      </c>
      <c r="L2835" s="11">
        <f>ABS(H2835)</f>
        <v>0</v>
      </c>
      <c r="M2835" s="12">
        <f>ABS(I2835)</f>
        <v>0</v>
      </c>
      <c r="N2835" s="30">
        <f>AVERAGE(Table4[[#This Row],[H7N9+]:[H3N2+]])</f>
        <v>0</v>
      </c>
      <c r="O2835" s="30">
        <f>MAX(Table4[[#This Row],[H7N9+]:[H3N2+]])</f>
        <v>0</v>
      </c>
      <c r="P2835" s="30">
        <f>_xlfn.VAR.P(Table4[[#This Row],[H7N9]:[H3N2]])</f>
        <v>0</v>
      </c>
    </row>
    <row r="2836" spans="1:16" x14ac:dyDescent="0.25">
      <c r="A2836" s="9">
        <v>2835</v>
      </c>
      <c r="B2836" s="36" t="s">
        <v>15955</v>
      </c>
      <c r="C2836" s="10" t="s">
        <v>4904</v>
      </c>
      <c r="D2836" s="11" t="s">
        <v>4905</v>
      </c>
      <c r="E2836" s="11" t="s">
        <v>241</v>
      </c>
      <c r="F2836" s="11">
        <v>0</v>
      </c>
      <c r="G2836" s="11">
        <v>0</v>
      </c>
      <c r="H2836" s="11">
        <v>0</v>
      </c>
      <c r="I2836" s="11">
        <v>0</v>
      </c>
      <c r="J2836" s="11">
        <f>ABS(F2836)</f>
        <v>0</v>
      </c>
      <c r="K2836" s="11">
        <f>ABS(G2836)</f>
        <v>0</v>
      </c>
      <c r="L2836" s="11">
        <f>ABS(H2836)</f>
        <v>0</v>
      </c>
      <c r="M2836" s="12">
        <f>ABS(I2836)</f>
        <v>0</v>
      </c>
      <c r="N2836" s="30">
        <f>AVERAGE(Table4[[#This Row],[H7N9+]:[H3N2+]])</f>
        <v>0</v>
      </c>
      <c r="O2836" s="30">
        <f>MAX(Table4[[#This Row],[H7N9+]:[H3N2+]])</f>
        <v>0</v>
      </c>
      <c r="P2836" s="30">
        <f>_xlfn.VAR.P(Table4[[#This Row],[H7N9]:[H3N2]])</f>
        <v>0</v>
      </c>
    </row>
    <row r="2837" spans="1:16" x14ac:dyDescent="0.25">
      <c r="A2837" s="9">
        <v>2836</v>
      </c>
      <c r="B2837" s="36" t="s">
        <v>15956</v>
      </c>
      <c r="C2837" s="10" t="s">
        <v>4906</v>
      </c>
      <c r="D2837" s="11" t="s">
        <v>4907</v>
      </c>
      <c r="E2837" s="11" t="s">
        <v>241</v>
      </c>
      <c r="F2837" s="11">
        <v>0</v>
      </c>
      <c r="G2837" s="11">
        <v>0</v>
      </c>
      <c r="H2837" s="11">
        <v>0</v>
      </c>
      <c r="I2837" s="11">
        <v>0</v>
      </c>
      <c r="J2837" s="11">
        <f>ABS(F2837)</f>
        <v>0</v>
      </c>
      <c r="K2837" s="11">
        <f>ABS(G2837)</f>
        <v>0</v>
      </c>
      <c r="L2837" s="11">
        <f>ABS(H2837)</f>
        <v>0</v>
      </c>
      <c r="M2837" s="12">
        <f>ABS(I2837)</f>
        <v>0</v>
      </c>
      <c r="N2837" s="30">
        <f>AVERAGE(Table4[[#This Row],[H7N9+]:[H3N2+]])</f>
        <v>0</v>
      </c>
      <c r="O2837" s="30">
        <f>MAX(Table4[[#This Row],[H7N9+]:[H3N2+]])</f>
        <v>0</v>
      </c>
      <c r="P2837" s="30">
        <f>_xlfn.VAR.P(Table4[[#This Row],[H7N9]:[H3N2]])</f>
        <v>0</v>
      </c>
    </row>
    <row r="2838" spans="1:16" x14ac:dyDescent="0.25">
      <c r="A2838" s="9">
        <v>2837</v>
      </c>
      <c r="B2838" s="36" t="s">
        <v>15957</v>
      </c>
      <c r="C2838" s="10" t="s">
        <v>4908</v>
      </c>
      <c r="D2838" s="11" t="s">
        <v>4909</v>
      </c>
      <c r="E2838" s="11" t="s">
        <v>241</v>
      </c>
      <c r="F2838" s="11">
        <v>0</v>
      </c>
      <c r="G2838" s="11">
        <v>0</v>
      </c>
      <c r="H2838" s="11">
        <v>0</v>
      </c>
      <c r="I2838" s="11">
        <v>0</v>
      </c>
      <c r="J2838" s="11">
        <f>ABS(F2838)</f>
        <v>0</v>
      </c>
      <c r="K2838" s="11">
        <f>ABS(G2838)</f>
        <v>0</v>
      </c>
      <c r="L2838" s="11">
        <f>ABS(H2838)</f>
        <v>0</v>
      </c>
      <c r="M2838" s="12">
        <f>ABS(I2838)</f>
        <v>0</v>
      </c>
      <c r="N2838" s="30">
        <f>AVERAGE(Table4[[#This Row],[H7N9+]:[H3N2+]])</f>
        <v>0</v>
      </c>
      <c r="O2838" s="30">
        <f>MAX(Table4[[#This Row],[H7N9+]:[H3N2+]])</f>
        <v>0</v>
      </c>
      <c r="P2838" s="30">
        <f>_xlfn.VAR.P(Table4[[#This Row],[H7N9]:[H3N2]])</f>
        <v>0</v>
      </c>
    </row>
    <row r="2839" spans="1:16" x14ac:dyDescent="0.25">
      <c r="A2839" s="9">
        <v>2838</v>
      </c>
      <c r="B2839" s="36" t="s">
        <v>15958</v>
      </c>
      <c r="C2839" s="10" t="s">
        <v>4910</v>
      </c>
      <c r="D2839" s="11" t="s">
        <v>4911</v>
      </c>
      <c r="E2839" s="11" t="s">
        <v>4912</v>
      </c>
      <c r="F2839" s="11">
        <v>0</v>
      </c>
      <c r="G2839" s="11">
        <v>0</v>
      </c>
      <c r="H2839" s="11">
        <v>0</v>
      </c>
      <c r="I2839" s="11">
        <v>0</v>
      </c>
      <c r="J2839" s="11">
        <f>ABS(F2839)</f>
        <v>0</v>
      </c>
      <c r="K2839" s="11">
        <f>ABS(G2839)</f>
        <v>0</v>
      </c>
      <c r="L2839" s="11">
        <f>ABS(H2839)</f>
        <v>0</v>
      </c>
      <c r="M2839" s="12">
        <f>ABS(I2839)</f>
        <v>0</v>
      </c>
      <c r="N2839" s="30">
        <f>AVERAGE(Table4[[#This Row],[H7N9+]:[H3N2+]])</f>
        <v>0</v>
      </c>
      <c r="O2839" s="30">
        <f>MAX(Table4[[#This Row],[H7N9+]:[H3N2+]])</f>
        <v>0</v>
      </c>
      <c r="P2839" s="30">
        <f>_xlfn.VAR.P(Table4[[#This Row],[H7N9]:[H3N2]])</f>
        <v>0</v>
      </c>
    </row>
    <row r="2840" spans="1:16" x14ac:dyDescent="0.25">
      <c r="A2840" s="9">
        <v>2839</v>
      </c>
      <c r="B2840" s="36" t="s">
        <v>15959</v>
      </c>
      <c r="C2840" s="10" t="s">
        <v>4913</v>
      </c>
      <c r="D2840" s="11" t="s">
        <v>4914</v>
      </c>
      <c r="E2840" s="11" t="s">
        <v>79</v>
      </c>
      <c r="F2840" s="11">
        <v>0.94868329805051399</v>
      </c>
      <c r="G2840" s="11">
        <v>0.94868329805051399</v>
      </c>
      <c r="H2840" s="11">
        <v>0.94868329805051399</v>
      </c>
      <c r="I2840" s="11">
        <v>0.94868329805051399</v>
      </c>
      <c r="J2840" s="11">
        <f>ABS(F2840)</f>
        <v>0.94868329805051399</v>
      </c>
      <c r="K2840" s="11">
        <f>ABS(G2840)</f>
        <v>0.94868329805051399</v>
      </c>
      <c r="L2840" s="11">
        <f>ABS(H2840)</f>
        <v>0.94868329805051399</v>
      </c>
      <c r="M2840" s="12">
        <f>ABS(I2840)</f>
        <v>0.94868329805051399</v>
      </c>
      <c r="N2840" s="30">
        <f>AVERAGE(Table4[[#This Row],[H7N9+]:[H3N2+]])</f>
        <v>0.94868329805051399</v>
      </c>
      <c r="O2840" s="30">
        <f>MAX(Table4[[#This Row],[H7N9+]:[H3N2+]])</f>
        <v>0.94868329805051399</v>
      </c>
      <c r="P2840" s="30">
        <f>_xlfn.VAR.P(Table4[[#This Row],[H7N9]:[H3N2]])</f>
        <v>0</v>
      </c>
    </row>
    <row r="2841" spans="1:16" x14ac:dyDescent="0.25">
      <c r="A2841" s="9">
        <v>2840</v>
      </c>
      <c r="B2841" s="36" t="s">
        <v>15960</v>
      </c>
      <c r="C2841" s="10" t="s">
        <v>4915</v>
      </c>
      <c r="D2841" s="11" t="s">
        <v>4914</v>
      </c>
      <c r="E2841" s="11" t="s">
        <v>79</v>
      </c>
      <c r="F2841" s="11">
        <v>0</v>
      </c>
      <c r="G2841" s="11">
        <v>0</v>
      </c>
      <c r="H2841" s="11">
        <v>0</v>
      </c>
      <c r="I2841" s="11">
        <v>0</v>
      </c>
      <c r="J2841" s="11">
        <f>ABS(F2841)</f>
        <v>0</v>
      </c>
      <c r="K2841" s="11">
        <f>ABS(G2841)</f>
        <v>0</v>
      </c>
      <c r="L2841" s="11">
        <f>ABS(H2841)</f>
        <v>0</v>
      </c>
      <c r="M2841" s="12">
        <f>ABS(I2841)</f>
        <v>0</v>
      </c>
      <c r="N2841" s="30">
        <f>AVERAGE(Table4[[#This Row],[H7N9+]:[H3N2+]])</f>
        <v>0</v>
      </c>
      <c r="O2841" s="30">
        <f>MAX(Table4[[#This Row],[H7N9+]:[H3N2+]])</f>
        <v>0</v>
      </c>
      <c r="P2841" s="30">
        <f>_xlfn.VAR.P(Table4[[#This Row],[H7N9]:[H3N2]])</f>
        <v>0</v>
      </c>
    </row>
    <row r="2842" spans="1:16" x14ac:dyDescent="0.25">
      <c r="A2842" s="9">
        <v>2841</v>
      </c>
      <c r="B2842" s="36" t="s">
        <v>15961</v>
      </c>
      <c r="C2842" s="10" t="s">
        <v>4916</v>
      </c>
      <c r="D2842" s="11" t="s">
        <v>4917</v>
      </c>
      <c r="E2842" s="11" t="s">
        <v>445</v>
      </c>
      <c r="F2842" s="11">
        <v>0</v>
      </c>
      <c r="G2842" s="11">
        <v>0</v>
      </c>
      <c r="H2842" s="11">
        <v>0</v>
      </c>
      <c r="I2842" s="11">
        <v>0</v>
      </c>
      <c r="J2842" s="11">
        <f>ABS(F2842)</f>
        <v>0</v>
      </c>
      <c r="K2842" s="11">
        <f>ABS(G2842)</f>
        <v>0</v>
      </c>
      <c r="L2842" s="11">
        <f>ABS(H2842)</f>
        <v>0</v>
      </c>
      <c r="M2842" s="12">
        <f>ABS(I2842)</f>
        <v>0</v>
      </c>
      <c r="N2842" s="30">
        <f>AVERAGE(Table4[[#This Row],[H7N9+]:[H3N2+]])</f>
        <v>0</v>
      </c>
      <c r="O2842" s="30">
        <f>MAX(Table4[[#This Row],[H7N9+]:[H3N2+]])</f>
        <v>0</v>
      </c>
      <c r="P2842" s="30">
        <f>_xlfn.VAR.P(Table4[[#This Row],[H7N9]:[H3N2]])</f>
        <v>0</v>
      </c>
    </row>
    <row r="2843" spans="1:16" x14ac:dyDescent="0.25">
      <c r="A2843" s="9">
        <v>2842</v>
      </c>
      <c r="B2843" s="36" t="s">
        <v>15962</v>
      </c>
      <c r="C2843" s="10" t="s">
        <v>4918</v>
      </c>
      <c r="D2843" s="11" t="s">
        <v>4917</v>
      </c>
      <c r="E2843" s="11" t="s">
        <v>445</v>
      </c>
      <c r="F2843" s="11">
        <v>0</v>
      </c>
      <c r="G2843" s="11">
        <v>0</v>
      </c>
      <c r="H2843" s="11">
        <v>0</v>
      </c>
      <c r="I2843" s="11">
        <v>0</v>
      </c>
      <c r="J2843" s="11">
        <f>ABS(F2843)</f>
        <v>0</v>
      </c>
      <c r="K2843" s="11">
        <f>ABS(G2843)</f>
        <v>0</v>
      </c>
      <c r="L2843" s="11">
        <f>ABS(H2843)</f>
        <v>0</v>
      </c>
      <c r="M2843" s="12">
        <f>ABS(I2843)</f>
        <v>0</v>
      </c>
      <c r="N2843" s="30">
        <f>AVERAGE(Table4[[#This Row],[H7N9+]:[H3N2+]])</f>
        <v>0</v>
      </c>
      <c r="O2843" s="30">
        <f>MAX(Table4[[#This Row],[H7N9+]:[H3N2+]])</f>
        <v>0</v>
      </c>
      <c r="P2843" s="30">
        <f>_xlfn.VAR.P(Table4[[#This Row],[H7N9]:[H3N2]])</f>
        <v>0</v>
      </c>
    </row>
    <row r="2844" spans="1:16" x14ac:dyDescent="0.25">
      <c r="A2844" s="9">
        <v>2843</v>
      </c>
      <c r="B2844" s="36" t="s">
        <v>15963</v>
      </c>
      <c r="C2844" s="10" t="s">
        <v>4919</v>
      </c>
      <c r="D2844" s="11" t="s">
        <v>4920</v>
      </c>
      <c r="E2844" s="11" t="s">
        <v>4903</v>
      </c>
      <c r="F2844" s="11">
        <v>0</v>
      </c>
      <c r="G2844" s="11">
        <v>0</v>
      </c>
      <c r="H2844" s="11">
        <v>0</v>
      </c>
      <c r="I2844" s="11">
        <v>0</v>
      </c>
      <c r="J2844" s="11">
        <f>ABS(F2844)</f>
        <v>0</v>
      </c>
      <c r="K2844" s="11">
        <f>ABS(G2844)</f>
        <v>0</v>
      </c>
      <c r="L2844" s="11">
        <f>ABS(H2844)</f>
        <v>0</v>
      </c>
      <c r="M2844" s="12">
        <f>ABS(I2844)</f>
        <v>0</v>
      </c>
      <c r="N2844" s="30">
        <f>AVERAGE(Table4[[#This Row],[H7N9+]:[H3N2+]])</f>
        <v>0</v>
      </c>
      <c r="O2844" s="30">
        <f>MAX(Table4[[#This Row],[H7N9+]:[H3N2+]])</f>
        <v>0</v>
      </c>
      <c r="P2844" s="30">
        <f>_xlfn.VAR.P(Table4[[#This Row],[H7N9]:[H3N2]])</f>
        <v>0</v>
      </c>
    </row>
    <row r="2845" spans="1:16" x14ac:dyDescent="0.25">
      <c r="A2845" s="9">
        <v>2844</v>
      </c>
      <c r="B2845" s="36" t="s">
        <v>15964</v>
      </c>
      <c r="C2845" s="10" t="s">
        <v>4921</v>
      </c>
      <c r="D2845" s="11" t="s">
        <v>4922</v>
      </c>
      <c r="E2845" s="11" t="s">
        <v>4903</v>
      </c>
      <c r="F2845" s="11">
        <v>0</v>
      </c>
      <c r="G2845" s="11">
        <v>0</v>
      </c>
      <c r="H2845" s="11">
        <v>0</v>
      </c>
      <c r="I2845" s="11">
        <v>0</v>
      </c>
      <c r="J2845" s="11">
        <f>ABS(F2845)</f>
        <v>0</v>
      </c>
      <c r="K2845" s="11">
        <f>ABS(G2845)</f>
        <v>0</v>
      </c>
      <c r="L2845" s="11">
        <f>ABS(H2845)</f>
        <v>0</v>
      </c>
      <c r="M2845" s="12">
        <f>ABS(I2845)</f>
        <v>0</v>
      </c>
      <c r="N2845" s="30">
        <f>AVERAGE(Table4[[#This Row],[H7N9+]:[H3N2+]])</f>
        <v>0</v>
      </c>
      <c r="O2845" s="30">
        <f>MAX(Table4[[#This Row],[H7N9+]:[H3N2+]])</f>
        <v>0</v>
      </c>
      <c r="P2845" s="30">
        <f>_xlfn.VAR.P(Table4[[#This Row],[H7N9]:[H3N2]])</f>
        <v>0</v>
      </c>
    </row>
    <row r="2846" spans="1:16" x14ac:dyDescent="0.25">
      <c r="A2846" s="9">
        <v>2845</v>
      </c>
      <c r="B2846" s="36" t="s">
        <v>15965</v>
      </c>
      <c r="C2846" s="10" t="s">
        <v>4923</v>
      </c>
      <c r="D2846" s="11" t="s">
        <v>4924</v>
      </c>
      <c r="E2846" s="11" t="s">
        <v>4903</v>
      </c>
      <c r="F2846" s="11">
        <v>0</v>
      </c>
      <c r="G2846" s="11">
        <v>0</v>
      </c>
      <c r="H2846" s="11">
        <v>0</v>
      </c>
      <c r="I2846" s="11">
        <v>0</v>
      </c>
      <c r="J2846" s="11">
        <f>ABS(F2846)</f>
        <v>0</v>
      </c>
      <c r="K2846" s="11">
        <f>ABS(G2846)</f>
        <v>0</v>
      </c>
      <c r="L2846" s="11">
        <f>ABS(H2846)</f>
        <v>0</v>
      </c>
      <c r="M2846" s="12">
        <f>ABS(I2846)</f>
        <v>0</v>
      </c>
      <c r="N2846" s="30">
        <f>AVERAGE(Table4[[#This Row],[H7N9+]:[H3N2+]])</f>
        <v>0</v>
      </c>
      <c r="O2846" s="30">
        <f>MAX(Table4[[#This Row],[H7N9+]:[H3N2+]])</f>
        <v>0</v>
      </c>
      <c r="P2846" s="30">
        <f>_xlfn.VAR.P(Table4[[#This Row],[H7N9]:[H3N2]])</f>
        <v>0</v>
      </c>
    </row>
    <row r="2847" spans="1:16" x14ac:dyDescent="0.25">
      <c r="A2847" s="9">
        <v>2846</v>
      </c>
      <c r="B2847" s="36" t="s">
        <v>15966</v>
      </c>
      <c r="C2847" s="10" t="s">
        <v>4925</v>
      </c>
      <c r="D2847" s="11" t="s">
        <v>4926</v>
      </c>
      <c r="E2847" s="11" t="s">
        <v>4903</v>
      </c>
      <c r="F2847" s="11">
        <v>0</v>
      </c>
      <c r="G2847" s="11">
        <v>0</v>
      </c>
      <c r="H2847" s="11">
        <v>0</v>
      </c>
      <c r="I2847" s="11">
        <v>0</v>
      </c>
      <c r="J2847" s="11">
        <f>ABS(F2847)</f>
        <v>0</v>
      </c>
      <c r="K2847" s="11">
        <f>ABS(G2847)</f>
        <v>0</v>
      </c>
      <c r="L2847" s="11">
        <f>ABS(H2847)</f>
        <v>0</v>
      </c>
      <c r="M2847" s="12">
        <f>ABS(I2847)</f>
        <v>0</v>
      </c>
      <c r="N2847" s="30">
        <f>AVERAGE(Table4[[#This Row],[H7N9+]:[H3N2+]])</f>
        <v>0</v>
      </c>
      <c r="O2847" s="30">
        <f>MAX(Table4[[#This Row],[H7N9+]:[H3N2+]])</f>
        <v>0</v>
      </c>
      <c r="P2847" s="30">
        <f>_xlfn.VAR.P(Table4[[#This Row],[H7N9]:[H3N2]])</f>
        <v>0</v>
      </c>
    </row>
    <row r="2848" spans="1:16" x14ac:dyDescent="0.25">
      <c r="A2848" s="9">
        <v>2847</v>
      </c>
      <c r="B2848" s="36" t="s">
        <v>15967</v>
      </c>
      <c r="C2848" s="10" t="s">
        <v>4927</v>
      </c>
      <c r="D2848" s="11" t="s">
        <v>4926</v>
      </c>
      <c r="E2848" s="11" t="s">
        <v>4903</v>
      </c>
      <c r="F2848" s="11">
        <v>0</v>
      </c>
      <c r="G2848" s="11">
        <v>0</v>
      </c>
      <c r="H2848" s="11">
        <v>0</v>
      </c>
      <c r="I2848" s="11">
        <v>0</v>
      </c>
      <c r="J2848" s="11">
        <f>ABS(F2848)</f>
        <v>0</v>
      </c>
      <c r="K2848" s="11">
        <f>ABS(G2848)</f>
        <v>0</v>
      </c>
      <c r="L2848" s="11">
        <f>ABS(H2848)</f>
        <v>0</v>
      </c>
      <c r="M2848" s="12">
        <f>ABS(I2848)</f>
        <v>0</v>
      </c>
      <c r="N2848" s="30">
        <f>AVERAGE(Table4[[#This Row],[H7N9+]:[H3N2+]])</f>
        <v>0</v>
      </c>
      <c r="O2848" s="30">
        <f>MAX(Table4[[#This Row],[H7N9+]:[H3N2+]])</f>
        <v>0</v>
      </c>
      <c r="P2848" s="30">
        <f>_xlfn.VAR.P(Table4[[#This Row],[H7N9]:[H3N2]])</f>
        <v>0</v>
      </c>
    </row>
    <row r="2849" spans="1:16" x14ac:dyDescent="0.25">
      <c r="A2849" s="9">
        <v>2848</v>
      </c>
      <c r="B2849" s="36" t="s">
        <v>15968</v>
      </c>
      <c r="C2849" s="10" t="s">
        <v>4928</v>
      </c>
      <c r="D2849" s="11" t="s">
        <v>4929</v>
      </c>
      <c r="E2849" s="11" t="s">
        <v>4903</v>
      </c>
      <c r="F2849" s="11">
        <v>0</v>
      </c>
      <c r="G2849" s="11">
        <v>0</v>
      </c>
      <c r="H2849" s="11">
        <v>0</v>
      </c>
      <c r="I2849" s="11">
        <v>0</v>
      </c>
      <c r="J2849" s="11">
        <f>ABS(F2849)</f>
        <v>0</v>
      </c>
      <c r="K2849" s="11">
        <f>ABS(G2849)</f>
        <v>0</v>
      </c>
      <c r="L2849" s="11">
        <f>ABS(H2849)</f>
        <v>0</v>
      </c>
      <c r="M2849" s="12">
        <f>ABS(I2849)</f>
        <v>0</v>
      </c>
      <c r="N2849" s="30">
        <f>AVERAGE(Table4[[#This Row],[H7N9+]:[H3N2+]])</f>
        <v>0</v>
      </c>
      <c r="O2849" s="30">
        <f>MAX(Table4[[#This Row],[H7N9+]:[H3N2+]])</f>
        <v>0</v>
      </c>
      <c r="P2849" s="30">
        <f>_xlfn.VAR.P(Table4[[#This Row],[H7N9]:[H3N2]])</f>
        <v>0</v>
      </c>
    </row>
    <row r="2850" spans="1:16" x14ac:dyDescent="0.25">
      <c r="A2850" s="9">
        <v>2849</v>
      </c>
      <c r="B2850" s="36" t="s">
        <v>15969</v>
      </c>
      <c r="C2850" s="10" t="s">
        <v>4930</v>
      </c>
      <c r="D2850" s="11" t="s">
        <v>4929</v>
      </c>
      <c r="E2850" s="11" t="s">
        <v>4903</v>
      </c>
      <c r="F2850" s="11">
        <v>0</v>
      </c>
      <c r="G2850" s="11">
        <v>0</v>
      </c>
      <c r="H2850" s="11">
        <v>0</v>
      </c>
      <c r="I2850" s="11">
        <v>0</v>
      </c>
      <c r="J2850" s="11">
        <f>ABS(F2850)</f>
        <v>0</v>
      </c>
      <c r="K2850" s="11">
        <f>ABS(G2850)</f>
        <v>0</v>
      </c>
      <c r="L2850" s="11">
        <f>ABS(H2850)</f>
        <v>0</v>
      </c>
      <c r="M2850" s="12">
        <f>ABS(I2850)</f>
        <v>0</v>
      </c>
      <c r="N2850" s="30">
        <f>AVERAGE(Table4[[#This Row],[H7N9+]:[H3N2+]])</f>
        <v>0</v>
      </c>
      <c r="O2850" s="30">
        <f>MAX(Table4[[#This Row],[H7N9+]:[H3N2+]])</f>
        <v>0</v>
      </c>
      <c r="P2850" s="30">
        <f>_xlfn.VAR.P(Table4[[#This Row],[H7N9]:[H3N2]])</f>
        <v>0</v>
      </c>
    </row>
    <row r="2851" spans="1:16" x14ac:dyDescent="0.25">
      <c r="A2851" s="9">
        <v>2850</v>
      </c>
      <c r="B2851" s="36" t="s">
        <v>15970</v>
      </c>
      <c r="C2851" s="10" t="s">
        <v>4931</v>
      </c>
      <c r="D2851" s="11" t="s">
        <v>4932</v>
      </c>
      <c r="E2851" s="11" t="s">
        <v>51</v>
      </c>
      <c r="F2851" s="11">
        <v>0</v>
      </c>
      <c r="G2851" s="11">
        <v>0</v>
      </c>
      <c r="H2851" s="11">
        <v>0</v>
      </c>
      <c r="I2851" s="11">
        <v>0</v>
      </c>
      <c r="J2851" s="11">
        <f>ABS(F2851)</f>
        <v>0</v>
      </c>
      <c r="K2851" s="11">
        <f>ABS(G2851)</f>
        <v>0</v>
      </c>
      <c r="L2851" s="11">
        <f>ABS(H2851)</f>
        <v>0</v>
      </c>
      <c r="M2851" s="12">
        <f>ABS(I2851)</f>
        <v>0</v>
      </c>
      <c r="N2851" s="30">
        <f>AVERAGE(Table4[[#This Row],[H7N9+]:[H3N2+]])</f>
        <v>0</v>
      </c>
      <c r="O2851" s="30">
        <f>MAX(Table4[[#This Row],[H7N9+]:[H3N2+]])</f>
        <v>0</v>
      </c>
      <c r="P2851" s="30">
        <f>_xlfn.VAR.P(Table4[[#This Row],[H7N9]:[H3N2]])</f>
        <v>0</v>
      </c>
    </row>
    <row r="2852" spans="1:16" x14ac:dyDescent="0.25">
      <c r="A2852" s="9">
        <v>2851</v>
      </c>
      <c r="B2852" s="36" t="s">
        <v>15971</v>
      </c>
      <c r="C2852" s="10" t="s">
        <v>4933</v>
      </c>
      <c r="D2852" s="11" t="s">
        <v>4934</v>
      </c>
      <c r="E2852" s="11" t="s">
        <v>4546</v>
      </c>
      <c r="F2852" s="11">
        <v>0</v>
      </c>
      <c r="G2852" s="11">
        <v>0</v>
      </c>
      <c r="H2852" s="11">
        <v>0</v>
      </c>
      <c r="I2852" s="11">
        <v>0</v>
      </c>
      <c r="J2852" s="11">
        <f>ABS(F2852)</f>
        <v>0</v>
      </c>
      <c r="K2852" s="11">
        <f>ABS(G2852)</f>
        <v>0</v>
      </c>
      <c r="L2852" s="11">
        <f>ABS(H2852)</f>
        <v>0</v>
      </c>
      <c r="M2852" s="12">
        <f>ABS(I2852)</f>
        <v>0</v>
      </c>
      <c r="N2852" s="30">
        <f>AVERAGE(Table4[[#This Row],[H7N9+]:[H3N2+]])</f>
        <v>0</v>
      </c>
      <c r="O2852" s="30">
        <f>MAX(Table4[[#This Row],[H7N9+]:[H3N2+]])</f>
        <v>0</v>
      </c>
      <c r="P2852" s="30">
        <f>_xlfn.VAR.P(Table4[[#This Row],[H7N9]:[H3N2]])</f>
        <v>0</v>
      </c>
    </row>
    <row r="2853" spans="1:16" x14ac:dyDescent="0.25">
      <c r="A2853" s="9">
        <v>2852</v>
      </c>
      <c r="B2853" s="36" t="s">
        <v>15972</v>
      </c>
      <c r="C2853" s="10" t="s">
        <v>4935</v>
      </c>
      <c r="D2853" s="11" t="s">
        <v>4936</v>
      </c>
      <c r="E2853" s="11" t="s">
        <v>4903</v>
      </c>
      <c r="F2853" s="11">
        <v>0</v>
      </c>
      <c r="G2853" s="11">
        <v>0</v>
      </c>
      <c r="H2853" s="11">
        <v>0</v>
      </c>
      <c r="I2853" s="11">
        <v>0</v>
      </c>
      <c r="J2853" s="11">
        <f>ABS(F2853)</f>
        <v>0</v>
      </c>
      <c r="K2853" s="11">
        <f>ABS(G2853)</f>
        <v>0</v>
      </c>
      <c r="L2853" s="11">
        <f>ABS(H2853)</f>
        <v>0</v>
      </c>
      <c r="M2853" s="12">
        <f>ABS(I2853)</f>
        <v>0</v>
      </c>
      <c r="N2853" s="30">
        <f>AVERAGE(Table4[[#This Row],[H7N9+]:[H3N2+]])</f>
        <v>0</v>
      </c>
      <c r="O2853" s="30">
        <f>MAX(Table4[[#This Row],[H7N9+]:[H3N2+]])</f>
        <v>0</v>
      </c>
      <c r="P2853" s="30">
        <f>_xlfn.VAR.P(Table4[[#This Row],[H7N9]:[H3N2]])</f>
        <v>0</v>
      </c>
    </row>
    <row r="2854" spans="1:16" x14ac:dyDescent="0.25">
      <c r="A2854" s="9">
        <v>2853</v>
      </c>
      <c r="B2854" s="36" t="s">
        <v>15973</v>
      </c>
      <c r="C2854" s="10" t="s">
        <v>4937</v>
      </c>
      <c r="D2854" s="11" t="s">
        <v>4936</v>
      </c>
      <c r="E2854" s="11" t="s">
        <v>4903</v>
      </c>
      <c r="F2854" s="11">
        <v>0</v>
      </c>
      <c r="G2854" s="11">
        <v>0</v>
      </c>
      <c r="H2854" s="11">
        <v>0</v>
      </c>
      <c r="I2854" s="11">
        <v>0</v>
      </c>
      <c r="J2854" s="11">
        <f>ABS(F2854)</f>
        <v>0</v>
      </c>
      <c r="K2854" s="11">
        <f>ABS(G2854)</f>
        <v>0</v>
      </c>
      <c r="L2854" s="11">
        <f>ABS(H2854)</f>
        <v>0</v>
      </c>
      <c r="M2854" s="12">
        <f>ABS(I2854)</f>
        <v>0</v>
      </c>
      <c r="N2854" s="30">
        <f>AVERAGE(Table4[[#This Row],[H7N9+]:[H3N2+]])</f>
        <v>0</v>
      </c>
      <c r="O2854" s="30">
        <f>MAX(Table4[[#This Row],[H7N9+]:[H3N2+]])</f>
        <v>0</v>
      </c>
      <c r="P2854" s="30">
        <f>_xlfn.VAR.P(Table4[[#This Row],[H7N9]:[H3N2]])</f>
        <v>0</v>
      </c>
    </row>
    <row r="2855" spans="1:16" x14ac:dyDescent="0.25">
      <c r="A2855" s="9">
        <v>2854</v>
      </c>
      <c r="B2855" s="36" t="s">
        <v>15974</v>
      </c>
      <c r="C2855" s="10" t="s">
        <v>4938</v>
      </c>
      <c r="D2855" s="11" t="s">
        <v>4939</v>
      </c>
      <c r="E2855" s="11" t="s">
        <v>4903</v>
      </c>
      <c r="F2855" s="11">
        <v>0</v>
      </c>
      <c r="G2855" s="11">
        <v>0</v>
      </c>
      <c r="H2855" s="11">
        <v>0</v>
      </c>
      <c r="I2855" s="11">
        <v>0</v>
      </c>
      <c r="J2855" s="11">
        <f>ABS(F2855)</f>
        <v>0</v>
      </c>
      <c r="K2855" s="11">
        <f>ABS(G2855)</f>
        <v>0</v>
      </c>
      <c r="L2855" s="11">
        <f>ABS(H2855)</f>
        <v>0</v>
      </c>
      <c r="M2855" s="12">
        <f>ABS(I2855)</f>
        <v>0</v>
      </c>
      <c r="N2855" s="30">
        <f>AVERAGE(Table4[[#This Row],[H7N9+]:[H3N2+]])</f>
        <v>0</v>
      </c>
      <c r="O2855" s="30">
        <f>MAX(Table4[[#This Row],[H7N9+]:[H3N2+]])</f>
        <v>0</v>
      </c>
      <c r="P2855" s="30">
        <f>_xlfn.VAR.P(Table4[[#This Row],[H7N9]:[H3N2]])</f>
        <v>0</v>
      </c>
    </row>
    <row r="2856" spans="1:16" x14ac:dyDescent="0.25">
      <c r="A2856" s="9">
        <v>2855</v>
      </c>
      <c r="B2856" s="36" t="s">
        <v>15975</v>
      </c>
      <c r="C2856" s="10" t="s">
        <v>4940</v>
      </c>
      <c r="D2856" s="11" t="s">
        <v>4939</v>
      </c>
      <c r="E2856" s="11" t="s">
        <v>4903</v>
      </c>
      <c r="F2856" s="11">
        <v>0</v>
      </c>
      <c r="G2856" s="11">
        <v>0</v>
      </c>
      <c r="H2856" s="11">
        <v>0</v>
      </c>
      <c r="I2856" s="11">
        <v>0</v>
      </c>
      <c r="J2856" s="11">
        <f>ABS(F2856)</f>
        <v>0</v>
      </c>
      <c r="K2856" s="11">
        <f>ABS(G2856)</f>
        <v>0</v>
      </c>
      <c r="L2856" s="11">
        <f>ABS(H2856)</f>
        <v>0</v>
      </c>
      <c r="M2856" s="12">
        <f>ABS(I2856)</f>
        <v>0</v>
      </c>
      <c r="N2856" s="30">
        <f>AVERAGE(Table4[[#This Row],[H7N9+]:[H3N2+]])</f>
        <v>0</v>
      </c>
      <c r="O2856" s="30">
        <f>MAX(Table4[[#This Row],[H7N9+]:[H3N2+]])</f>
        <v>0</v>
      </c>
      <c r="P2856" s="30">
        <f>_xlfn.VAR.P(Table4[[#This Row],[H7N9]:[H3N2]])</f>
        <v>0</v>
      </c>
    </row>
    <row r="2857" spans="1:16" x14ac:dyDescent="0.25">
      <c r="A2857" s="9">
        <v>2856</v>
      </c>
      <c r="B2857" s="36" t="s">
        <v>15976</v>
      </c>
      <c r="C2857" s="10" t="s">
        <v>4941</v>
      </c>
      <c r="D2857" s="11" t="s">
        <v>4942</v>
      </c>
      <c r="E2857" s="11" t="s">
        <v>420</v>
      </c>
      <c r="F2857" s="11">
        <v>0</v>
      </c>
      <c r="G2857" s="11">
        <v>-0.77459666924148296</v>
      </c>
      <c r="H2857" s="11">
        <v>0</v>
      </c>
      <c r="I2857" s="11">
        <v>0</v>
      </c>
      <c r="J2857" s="11">
        <f>ABS(F2857)</f>
        <v>0</v>
      </c>
      <c r="K2857" s="11">
        <f>ABS(G2857)</f>
        <v>0.77459666924148296</v>
      </c>
      <c r="L2857" s="11">
        <f>ABS(H2857)</f>
        <v>0</v>
      </c>
      <c r="M2857" s="12">
        <f>ABS(I2857)</f>
        <v>0</v>
      </c>
      <c r="N2857" s="30">
        <f>AVERAGE(Table4[[#This Row],[H7N9+]:[H3N2+]])</f>
        <v>0.19364916731037074</v>
      </c>
      <c r="O2857" s="30">
        <f>MAX(Table4[[#This Row],[H7N9+]:[H3N2+]])</f>
        <v>0.77459666924148296</v>
      </c>
      <c r="P2857" s="30">
        <f>_xlfn.VAR.P(Table4[[#This Row],[H7N9]:[H3N2]])</f>
        <v>0.11249999999999988</v>
      </c>
    </row>
    <row r="2858" spans="1:16" x14ac:dyDescent="0.25">
      <c r="A2858" s="9">
        <v>2857</v>
      </c>
      <c r="B2858" s="36" t="s">
        <v>15977</v>
      </c>
      <c r="C2858" s="10" t="s">
        <v>4943</v>
      </c>
      <c r="D2858" s="11" t="s">
        <v>4942</v>
      </c>
      <c r="E2858" s="11" t="s">
        <v>420</v>
      </c>
      <c r="F2858" s="11">
        <v>0</v>
      </c>
      <c r="G2858" s="11">
        <v>0</v>
      </c>
      <c r="H2858" s="11">
        <v>0</v>
      </c>
      <c r="I2858" s="11">
        <v>0</v>
      </c>
      <c r="J2858" s="11">
        <f>ABS(F2858)</f>
        <v>0</v>
      </c>
      <c r="K2858" s="11">
        <f>ABS(G2858)</f>
        <v>0</v>
      </c>
      <c r="L2858" s="11">
        <f>ABS(H2858)</f>
        <v>0</v>
      </c>
      <c r="M2858" s="12">
        <f>ABS(I2858)</f>
        <v>0</v>
      </c>
      <c r="N2858" s="30">
        <f>AVERAGE(Table4[[#This Row],[H7N9+]:[H3N2+]])</f>
        <v>0</v>
      </c>
      <c r="O2858" s="30">
        <f>MAX(Table4[[#This Row],[H7N9+]:[H3N2+]])</f>
        <v>0</v>
      </c>
      <c r="P2858" s="30">
        <f>_xlfn.VAR.P(Table4[[#This Row],[H7N9]:[H3N2]])</f>
        <v>0</v>
      </c>
    </row>
    <row r="2859" spans="1:16" x14ac:dyDescent="0.25">
      <c r="A2859" s="9">
        <v>2858</v>
      </c>
      <c r="B2859" s="36" t="s">
        <v>15978</v>
      </c>
      <c r="C2859" s="10" t="s">
        <v>4944</v>
      </c>
      <c r="D2859" s="11" t="s">
        <v>4945</v>
      </c>
      <c r="E2859" s="11" t="s">
        <v>420</v>
      </c>
      <c r="F2859" s="11">
        <v>0</v>
      </c>
      <c r="G2859" s="11">
        <v>0</v>
      </c>
      <c r="H2859" s="11">
        <v>0</v>
      </c>
      <c r="I2859" s="11">
        <v>0</v>
      </c>
      <c r="J2859" s="11">
        <f>ABS(F2859)</f>
        <v>0</v>
      </c>
      <c r="K2859" s="11">
        <f>ABS(G2859)</f>
        <v>0</v>
      </c>
      <c r="L2859" s="11">
        <f>ABS(H2859)</f>
        <v>0</v>
      </c>
      <c r="M2859" s="12">
        <f>ABS(I2859)</f>
        <v>0</v>
      </c>
      <c r="N2859" s="30">
        <f>AVERAGE(Table4[[#This Row],[H7N9+]:[H3N2+]])</f>
        <v>0</v>
      </c>
      <c r="O2859" s="30">
        <f>MAX(Table4[[#This Row],[H7N9+]:[H3N2+]])</f>
        <v>0</v>
      </c>
      <c r="P2859" s="30">
        <f>_xlfn.VAR.P(Table4[[#This Row],[H7N9]:[H3N2]])</f>
        <v>0</v>
      </c>
    </row>
    <row r="2860" spans="1:16" x14ac:dyDescent="0.25">
      <c r="A2860" s="9">
        <v>2859</v>
      </c>
      <c r="B2860" s="36" t="s">
        <v>15979</v>
      </c>
      <c r="C2860" s="10" t="s">
        <v>4946</v>
      </c>
      <c r="D2860" s="11" t="s">
        <v>4945</v>
      </c>
      <c r="E2860" s="11" t="s">
        <v>420</v>
      </c>
      <c r="F2860" s="11">
        <v>0</v>
      </c>
      <c r="G2860" s="11">
        <v>0</v>
      </c>
      <c r="H2860" s="11">
        <v>0</v>
      </c>
      <c r="I2860" s="11">
        <v>0</v>
      </c>
      <c r="J2860" s="11">
        <f>ABS(F2860)</f>
        <v>0</v>
      </c>
      <c r="K2860" s="11">
        <f>ABS(G2860)</f>
        <v>0</v>
      </c>
      <c r="L2860" s="11">
        <f>ABS(H2860)</f>
        <v>0</v>
      </c>
      <c r="M2860" s="12">
        <f>ABS(I2860)</f>
        <v>0</v>
      </c>
      <c r="N2860" s="30">
        <f>AVERAGE(Table4[[#This Row],[H7N9+]:[H3N2+]])</f>
        <v>0</v>
      </c>
      <c r="O2860" s="30">
        <f>MAX(Table4[[#This Row],[H7N9+]:[H3N2+]])</f>
        <v>0</v>
      </c>
      <c r="P2860" s="30">
        <f>_xlfn.VAR.P(Table4[[#This Row],[H7N9]:[H3N2]])</f>
        <v>0</v>
      </c>
    </row>
    <row r="2861" spans="1:16" x14ac:dyDescent="0.25">
      <c r="A2861" s="9">
        <v>2860</v>
      </c>
      <c r="B2861" s="36" t="s">
        <v>15980</v>
      </c>
      <c r="C2861" s="10" t="s">
        <v>4947</v>
      </c>
      <c r="D2861" s="11" t="s">
        <v>4948</v>
      </c>
      <c r="E2861" s="11" t="s">
        <v>201</v>
      </c>
      <c r="F2861" s="11">
        <v>0</v>
      </c>
      <c r="G2861" s="11">
        <v>0</v>
      </c>
      <c r="H2861" s="11">
        <v>0</v>
      </c>
      <c r="I2861" s="11">
        <v>0</v>
      </c>
      <c r="J2861" s="11">
        <f>ABS(F2861)</f>
        <v>0</v>
      </c>
      <c r="K2861" s="11">
        <f>ABS(G2861)</f>
        <v>0</v>
      </c>
      <c r="L2861" s="11">
        <f>ABS(H2861)</f>
        <v>0</v>
      </c>
      <c r="M2861" s="12">
        <f>ABS(I2861)</f>
        <v>0</v>
      </c>
      <c r="N2861" s="30">
        <f>AVERAGE(Table4[[#This Row],[H7N9+]:[H3N2+]])</f>
        <v>0</v>
      </c>
      <c r="O2861" s="30">
        <f>MAX(Table4[[#This Row],[H7N9+]:[H3N2+]])</f>
        <v>0</v>
      </c>
      <c r="P2861" s="30">
        <f>_xlfn.VAR.P(Table4[[#This Row],[H7N9]:[H3N2]])</f>
        <v>0</v>
      </c>
    </row>
    <row r="2862" spans="1:16" x14ac:dyDescent="0.25">
      <c r="A2862" s="9">
        <v>2861</v>
      </c>
      <c r="B2862" s="36" t="s">
        <v>15981</v>
      </c>
      <c r="C2862" s="10" t="s">
        <v>4949</v>
      </c>
      <c r="D2862" s="11" t="s">
        <v>4950</v>
      </c>
      <c r="E2862" s="11" t="s">
        <v>201</v>
      </c>
      <c r="F2862" s="11">
        <v>0</v>
      </c>
      <c r="G2862" s="11">
        <v>0</v>
      </c>
      <c r="H2862" s="11">
        <v>0</v>
      </c>
      <c r="I2862" s="11">
        <v>0</v>
      </c>
      <c r="J2862" s="11">
        <f>ABS(F2862)</f>
        <v>0</v>
      </c>
      <c r="K2862" s="11">
        <f>ABS(G2862)</f>
        <v>0</v>
      </c>
      <c r="L2862" s="11">
        <f>ABS(H2862)</f>
        <v>0</v>
      </c>
      <c r="M2862" s="12">
        <f>ABS(I2862)</f>
        <v>0</v>
      </c>
      <c r="N2862" s="30">
        <f>AVERAGE(Table4[[#This Row],[H7N9+]:[H3N2+]])</f>
        <v>0</v>
      </c>
      <c r="O2862" s="30">
        <f>MAX(Table4[[#This Row],[H7N9+]:[H3N2+]])</f>
        <v>0</v>
      </c>
      <c r="P2862" s="30">
        <f>_xlfn.VAR.P(Table4[[#This Row],[H7N9]:[H3N2]])</f>
        <v>0</v>
      </c>
    </row>
    <row r="2863" spans="1:16" x14ac:dyDescent="0.25">
      <c r="A2863" s="9">
        <v>2862</v>
      </c>
      <c r="B2863" s="36" t="s">
        <v>15982</v>
      </c>
      <c r="C2863" s="10" t="s">
        <v>4951</v>
      </c>
      <c r="D2863" s="11" t="s">
        <v>4950</v>
      </c>
      <c r="E2863" s="11" t="s">
        <v>201</v>
      </c>
      <c r="F2863" s="11">
        <v>0</v>
      </c>
      <c r="G2863" s="11">
        <v>0</v>
      </c>
      <c r="H2863" s="11">
        <v>0</v>
      </c>
      <c r="I2863" s="11">
        <v>0</v>
      </c>
      <c r="J2863" s="11">
        <f>ABS(F2863)</f>
        <v>0</v>
      </c>
      <c r="K2863" s="11">
        <f>ABS(G2863)</f>
        <v>0</v>
      </c>
      <c r="L2863" s="11">
        <f>ABS(H2863)</f>
        <v>0</v>
      </c>
      <c r="M2863" s="12">
        <f>ABS(I2863)</f>
        <v>0</v>
      </c>
      <c r="N2863" s="30">
        <f>AVERAGE(Table4[[#This Row],[H7N9+]:[H3N2+]])</f>
        <v>0</v>
      </c>
      <c r="O2863" s="30">
        <f>MAX(Table4[[#This Row],[H7N9+]:[H3N2+]])</f>
        <v>0</v>
      </c>
      <c r="P2863" s="30">
        <f>_xlfn.VAR.P(Table4[[#This Row],[H7N9]:[H3N2]])</f>
        <v>0</v>
      </c>
    </row>
    <row r="2864" spans="1:16" x14ac:dyDescent="0.25">
      <c r="A2864" s="9">
        <v>2863</v>
      </c>
      <c r="B2864" s="36" t="s">
        <v>15983</v>
      </c>
      <c r="C2864" s="10" t="s">
        <v>4952</v>
      </c>
      <c r="D2864" s="11" t="s">
        <v>4953</v>
      </c>
      <c r="E2864" s="11" t="s">
        <v>79</v>
      </c>
      <c r="F2864" s="11">
        <v>0</v>
      </c>
      <c r="G2864" s="11">
        <v>0</v>
      </c>
      <c r="H2864" s="11">
        <v>0</v>
      </c>
      <c r="I2864" s="11">
        <v>0</v>
      </c>
      <c r="J2864" s="11">
        <f>ABS(F2864)</f>
        <v>0</v>
      </c>
      <c r="K2864" s="11">
        <f>ABS(G2864)</f>
        <v>0</v>
      </c>
      <c r="L2864" s="11">
        <f>ABS(H2864)</f>
        <v>0</v>
      </c>
      <c r="M2864" s="12">
        <f>ABS(I2864)</f>
        <v>0</v>
      </c>
      <c r="N2864" s="30">
        <f>AVERAGE(Table4[[#This Row],[H7N9+]:[H3N2+]])</f>
        <v>0</v>
      </c>
      <c r="O2864" s="30">
        <f>MAX(Table4[[#This Row],[H7N9+]:[H3N2+]])</f>
        <v>0</v>
      </c>
      <c r="P2864" s="30">
        <f>_xlfn.VAR.P(Table4[[#This Row],[H7N9]:[H3N2]])</f>
        <v>0</v>
      </c>
    </row>
    <row r="2865" spans="1:16" x14ac:dyDescent="0.25">
      <c r="A2865" s="9">
        <v>2864</v>
      </c>
      <c r="B2865" s="36" t="s">
        <v>15984</v>
      </c>
      <c r="C2865" s="10" t="s">
        <v>4954</v>
      </c>
      <c r="D2865" s="11" t="s">
        <v>4955</v>
      </c>
      <c r="E2865" s="11" t="s">
        <v>37</v>
      </c>
      <c r="F2865" s="11">
        <v>0</v>
      </c>
      <c r="G2865" s="11">
        <v>0</v>
      </c>
      <c r="H2865" s="11">
        <v>0</v>
      </c>
      <c r="I2865" s="11">
        <v>0</v>
      </c>
      <c r="J2865" s="11">
        <f>ABS(F2865)</f>
        <v>0</v>
      </c>
      <c r="K2865" s="11">
        <f>ABS(G2865)</f>
        <v>0</v>
      </c>
      <c r="L2865" s="11">
        <f>ABS(H2865)</f>
        <v>0</v>
      </c>
      <c r="M2865" s="12">
        <f>ABS(I2865)</f>
        <v>0</v>
      </c>
      <c r="N2865" s="30">
        <f>AVERAGE(Table4[[#This Row],[H7N9+]:[H3N2+]])</f>
        <v>0</v>
      </c>
      <c r="O2865" s="30">
        <f>MAX(Table4[[#This Row],[H7N9+]:[H3N2+]])</f>
        <v>0</v>
      </c>
      <c r="P2865" s="30">
        <f>_xlfn.VAR.P(Table4[[#This Row],[H7N9]:[H3N2]])</f>
        <v>0</v>
      </c>
    </row>
    <row r="2866" spans="1:16" x14ac:dyDescent="0.25">
      <c r="A2866" s="9">
        <v>2865</v>
      </c>
      <c r="B2866" s="36" t="s">
        <v>15985</v>
      </c>
      <c r="C2866" s="10" t="s">
        <v>4956</v>
      </c>
      <c r="D2866" s="11" t="s">
        <v>4957</v>
      </c>
      <c r="E2866" s="11" t="s">
        <v>37</v>
      </c>
      <c r="F2866" s="11">
        <v>0</v>
      </c>
      <c r="G2866" s="11">
        <v>0</v>
      </c>
      <c r="H2866" s="11">
        <v>0</v>
      </c>
      <c r="I2866" s="11">
        <v>0</v>
      </c>
      <c r="J2866" s="11">
        <f>ABS(F2866)</f>
        <v>0</v>
      </c>
      <c r="K2866" s="11">
        <f>ABS(G2866)</f>
        <v>0</v>
      </c>
      <c r="L2866" s="11">
        <f>ABS(H2866)</f>
        <v>0</v>
      </c>
      <c r="M2866" s="12">
        <f>ABS(I2866)</f>
        <v>0</v>
      </c>
      <c r="N2866" s="30">
        <f>AVERAGE(Table4[[#This Row],[H7N9+]:[H3N2+]])</f>
        <v>0</v>
      </c>
      <c r="O2866" s="30">
        <f>MAX(Table4[[#This Row],[H7N9+]:[H3N2+]])</f>
        <v>0</v>
      </c>
      <c r="P2866" s="30">
        <f>_xlfn.VAR.P(Table4[[#This Row],[H7N9]:[H3N2]])</f>
        <v>0</v>
      </c>
    </row>
    <row r="2867" spans="1:16" x14ac:dyDescent="0.25">
      <c r="A2867" s="9">
        <v>2866</v>
      </c>
      <c r="B2867" s="36" t="s">
        <v>15986</v>
      </c>
      <c r="C2867" s="10" t="s">
        <v>4958</v>
      </c>
      <c r="D2867" s="11" t="s">
        <v>4959</v>
      </c>
      <c r="E2867" s="11" t="s">
        <v>37</v>
      </c>
      <c r="F2867" s="11">
        <v>0</v>
      </c>
      <c r="G2867" s="11">
        <v>0</v>
      </c>
      <c r="H2867" s="11">
        <v>0</v>
      </c>
      <c r="I2867" s="11">
        <v>0</v>
      </c>
      <c r="J2867" s="11">
        <f>ABS(F2867)</f>
        <v>0</v>
      </c>
      <c r="K2867" s="11">
        <f>ABS(G2867)</f>
        <v>0</v>
      </c>
      <c r="L2867" s="11">
        <f>ABS(H2867)</f>
        <v>0</v>
      </c>
      <c r="M2867" s="12">
        <f>ABS(I2867)</f>
        <v>0</v>
      </c>
      <c r="N2867" s="30">
        <f>AVERAGE(Table4[[#This Row],[H7N9+]:[H3N2+]])</f>
        <v>0</v>
      </c>
      <c r="O2867" s="30">
        <f>MAX(Table4[[#This Row],[H7N9+]:[H3N2+]])</f>
        <v>0</v>
      </c>
      <c r="P2867" s="30">
        <f>_xlfn.VAR.P(Table4[[#This Row],[H7N9]:[H3N2]])</f>
        <v>0</v>
      </c>
    </row>
    <row r="2868" spans="1:16" x14ac:dyDescent="0.25">
      <c r="A2868" s="9">
        <v>2867</v>
      </c>
      <c r="B2868" s="36" t="s">
        <v>15987</v>
      </c>
      <c r="C2868" s="10" t="s">
        <v>4960</v>
      </c>
      <c r="D2868" s="11" t="s">
        <v>4961</v>
      </c>
      <c r="E2868" s="11" t="s">
        <v>79</v>
      </c>
      <c r="F2868" s="11">
        <v>0</v>
      </c>
      <c r="G2868" s="11">
        <v>0</v>
      </c>
      <c r="H2868" s="11">
        <v>0</v>
      </c>
      <c r="I2868" s="11">
        <v>0</v>
      </c>
      <c r="J2868" s="11">
        <f>ABS(F2868)</f>
        <v>0</v>
      </c>
      <c r="K2868" s="11">
        <f>ABS(G2868)</f>
        <v>0</v>
      </c>
      <c r="L2868" s="11">
        <f>ABS(H2868)</f>
        <v>0</v>
      </c>
      <c r="M2868" s="12">
        <f>ABS(I2868)</f>
        <v>0</v>
      </c>
      <c r="N2868" s="30">
        <f>AVERAGE(Table4[[#This Row],[H7N9+]:[H3N2+]])</f>
        <v>0</v>
      </c>
      <c r="O2868" s="30">
        <f>MAX(Table4[[#This Row],[H7N9+]:[H3N2+]])</f>
        <v>0</v>
      </c>
      <c r="P2868" s="30">
        <f>_xlfn.VAR.P(Table4[[#This Row],[H7N9]:[H3N2]])</f>
        <v>0</v>
      </c>
    </row>
    <row r="2869" spans="1:16" x14ac:dyDescent="0.25">
      <c r="A2869" s="9">
        <v>2868</v>
      </c>
      <c r="B2869" s="36" t="s">
        <v>15988</v>
      </c>
      <c r="C2869" s="10" t="s">
        <v>4962</v>
      </c>
      <c r="D2869" s="11" t="s">
        <v>4963</v>
      </c>
      <c r="E2869" s="11" t="s">
        <v>79</v>
      </c>
      <c r="F2869" s="11">
        <v>0</v>
      </c>
      <c r="G2869" s="11">
        <v>0</v>
      </c>
      <c r="H2869" s="11">
        <v>0</v>
      </c>
      <c r="I2869" s="11">
        <v>0</v>
      </c>
      <c r="J2869" s="11">
        <f>ABS(F2869)</f>
        <v>0</v>
      </c>
      <c r="K2869" s="11">
        <f>ABS(G2869)</f>
        <v>0</v>
      </c>
      <c r="L2869" s="11">
        <f>ABS(H2869)</f>
        <v>0</v>
      </c>
      <c r="M2869" s="12">
        <f>ABS(I2869)</f>
        <v>0</v>
      </c>
      <c r="N2869" s="30">
        <f>AVERAGE(Table4[[#This Row],[H7N9+]:[H3N2+]])</f>
        <v>0</v>
      </c>
      <c r="O2869" s="30">
        <f>MAX(Table4[[#This Row],[H7N9+]:[H3N2+]])</f>
        <v>0</v>
      </c>
      <c r="P2869" s="30">
        <f>_xlfn.VAR.P(Table4[[#This Row],[H7N9]:[H3N2]])</f>
        <v>0</v>
      </c>
    </row>
    <row r="2870" spans="1:16" x14ac:dyDescent="0.25">
      <c r="A2870" s="9">
        <v>2869</v>
      </c>
      <c r="B2870" s="36" t="s">
        <v>15989</v>
      </c>
      <c r="C2870" s="10" t="s">
        <v>4964</v>
      </c>
      <c r="D2870" s="11" t="s">
        <v>4965</v>
      </c>
      <c r="E2870" s="11" t="s">
        <v>79</v>
      </c>
      <c r="F2870" s="11">
        <v>0</v>
      </c>
      <c r="G2870" s="11">
        <v>0</v>
      </c>
      <c r="H2870" s="11">
        <v>0</v>
      </c>
      <c r="I2870" s="11">
        <v>0</v>
      </c>
      <c r="J2870" s="11">
        <f>ABS(F2870)</f>
        <v>0</v>
      </c>
      <c r="K2870" s="11">
        <f>ABS(G2870)</f>
        <v>0</v>
      </c>
      <c r="L2870" s="11">
        <f>ABS(H2870)</f>
        <v>0</v>
      </c>
      <c r="M2870" s="12">
        <f>ABS(I2870)</f>
        <v>0</v>
      </c>
      <c r="N2870" s="30">
        <f>AVERAGE(Table4[[#This Row],[H7N9+]:[H3N2+]])</f>
        <v>0</v>
      </c>
      <c r="O2870" s="30">
        <f>MAX(Table4[[#This Row],[H7N9+]:[H3N2+]])</f>
        <v>0</v>
      </c>
      <c r="P2870" s="30">
        <f>_xlfn.VAR.P(Table4[[#This Row],[H7N9]:[H3N2]])</f>
        <v>0</v>
      </c>
    </row>
    <row r="2871" spans="1:16" x14ac:dyDescent="0.25">
      <c r="A2871" s="9">
        <v>2870</v>
      </c>
      <c r="B2871" s="36" t="s">
        <v>15990</v>
      </c>
      <c r="C2871" s="10" t="s">
        <v>4966</v>
      </c>
      <c r="D2871" s="11" t="s">
        <v>4967</v>
      </c>
      <c r="E2871" s="11" t="s">
        <v>79</v>
      </c>
      <c r="F2871" s="11">
        <v>0</v>
      </c>
      <c r="G2871" s="11">
        <v>0</v>
      </c>
      <c r="H2871" s="11">
        <v>0</v>
      </c>
      <c r="I2871" s="11">
        <v>0</v>
      </c>
      <c r="J2871" s="11">
        <f>ABS(F2871)</f>
        <v>0</v>
      </c>
      <c r="K2871" s="11">
        <f>ABS(G2871)</f>
        <v>0</v>
      </c>
      <c r="L2871" s="11">
        <f>ABS(H2871)</f>
        <v>0</v>
      </c>
      <c r="M2871" s="12">
        <f>ABS(I2871)</f>
        <v>0</v>
      </c>
      <c r="N2871" s="30">
        <f>AVERAGE(Table4[[#This Row],[H7N9+]:[H3N2+]])</f>
        <v>0</v>
      </c>
      <c r="O2871" s="30">
        <f>MAX(Table4[[#This Row],[H7N9+]:[H3N2+]])</f>
        <v>0</v>
      </c>
      <c r="P2871" s="30">
        <f>_xlfn.VAR.P(Table4[[#This Row],[H7N9]:[H3N2]])</f>
        <v>0</v>
      </c>
    </row>
    <row r="2872" spans="1:16" x14ac:dyDescent="0.25">
      <c r="A2872" s="9">
        <v>2871</v>
      </c>
      <c r="B2872" s="36" t="s">
        <v>15991</v>
      </c>
      <c r="C2872" s="10" t="s">
        <v>4968</v>
      </c>
      <c r="D2872" s="11" t="s">
        <v>4967</v>
      </c>
      <c r="E2872" s="11" t="s">
        <v>79</v>
      </c>
      <c r="F2872" s="11">
        <v>0</v>
      </c>
      <c r="G2872" s="11">
        <v>0</v>
      </c>
      <c r="H2872" s="11">
        <v>0</v>
      </c>
      <c r="I2872" s="11">
        <v>0</v>
      </c>
      <c r="J2872" s="11">
        <f>ABS(F2872)</f>
        <v>0</v>
      </c>
      <c r="K2872" s="11">
        <f>ABS(G2872)</f>
        <v>0</v>
      </c>
      <c r="L2872" s="11">
        <f>ABS(H2872)</f>
        <v>0</v>
      </c>
      <c r="M2872" s="12">
        <f>ABS(I2872)</f>
        <v>0</v>
      </c>
      <c r="N2872" s="30">
        <f>AVERAGE(Table4[[#This Row],[H7N9+]:[H3N2+]])</f>
        <v>0</v>
      </c>
      <c r="O2872" s="30">
        <f>MAX(Table4[[#This Row],[H7N9+]:[H3N2+]])</f>
        <v>0</v>
      </c>
      <c r="P2872" s="30">
        <f>_xlfn.VAR.P(Table4[[#This Row],[H7N9]:[H3N2]])</f>
        <v>0</v>
      </c>
    </row>
    <row r="2873" spans="1:16" x14ac:dyDescent="0.25">
      <c r="A2873" s="9">
        <v>2872</v>
      </c>
      <c r="B2873" s="36" t="s">
        <v>15992</v>
      </c>
      <c r="C2873" s="10" t="s">
        <v>4969</v>
      </c>
      <c r="D2873" s="11" t="s">
        <v>4970</v>
      </c>
      <c r="E2873" s="11" t="s">
        <v>420</v>
      </c>
      <c r="F2873" s="11">
        <v>0</v>
      </c>
      <c r="G2873" s="11">
        <v>0</v>
      </c>
      <c r="H2873" s="11">
        <v>0</v>
      </c>
      <c r="I2873" s="11">
        <v>0</v>
      </c>
      <c r="J2873" s="11">
        <f>ABS(F2873)</f>
        <v>0</v>
      </c>
      <c r="K2873" s="11">
        <f>ABS(G2873)</f>
        <v>0</v>
      </c>
      <c r="L2873" s="11">
        <f>ABS(H2873)</f>
        <v>0</v>
      </c>
      <c r="M2873" s="12">
        <f>ABS(I2873)</f>
        <v>0</v>
      </c>
      <c r="N2873" s="30">
        <f>AVERAGE(Table4[[#This Row],[H7N9+]:[H3N2+]])</f>
        <v>0</v>
      </c>
      <c r="O2873" s="30">
        <f>MAX(Table4[[#This Row],[H7N9+]:[H3N2+]])</f>
        <v>0</v>
      </c>
      <c r="P2873" s="30">
        <f>_xlfn.VAR.P(Table4[[#This Row],[H7N9]:[H3N2]])</f>
        <v>0</v>
      </c>
    </row>
    <row r="2874" spans="1:16" x14ac:dyDescent="0.25">
      <c r="A2874" s="9">
        <v>2873</v>
      </c>
      <c r="B2874" s="36" t="s">
        <v>15993</v>
      </c>
      <c r="C2874" s="10" t="s">
        <v>4971</v>
      </c>
      <c r="D2874" s="11" t="s">
        <v>4972</v>
      </c>
      <c r="E2874" s="11" t="s">
        <v>420</v>
      </c>
      <c r="F2874" s="11">
        <v>0</v>
      </c>
      <c r="G2874" s="11">
        <v>0</v>
      </c>
      <c r="H2874" s="11">
        <v>0</v>
      </c>
      <c r="I2874" s="11">
        <v>0</v>
      </c>
      <c r="J2874" s="11">
        <f>ABS(F2874)</f>
        <v>0</v>
      </c>
      <c r="K2874" s="11">
        <f>ABS(G2874)</f>
        <v>0</v>
      </c>
      <c r="L2874" s="11">
        <f>ABS(H2874)</f>
        <v>0</v>
      </c>
      <c r="M2874" s="12">
        <f>ABS(I2874)</f>
        <v>0</v>
      </c>
      <c r="N2874" s="30">
        <f>AVERAGE(Table4[[#This Row],[H7N9+]:[H3N2+]])</f>
        <v>0</v>
      </c>
      <c r="O2874" s="30">
        <f>MAX(Table4[[#This Row],[H7N9+]:[H3N2+]])</f>
        <v>0</v>
      </c>
      <c r="P2874" s="30">
        <f>_xlfn.VAR.P(Table4[[#This Row],[H7N9]:[H3N2]])</f>
        <v>0</v>
      </c>
    </row>
    <row r="2875" spans="1:16" x14ac:dyDescent="0.25">
      <c r="A2875" s="9">
        <v>2874</v>
      </c>
      <c r="B2875" s="36" t="s">
        <v>15994</v>
      </c>
      <c r="C2875" s="10" t="s">
        <v>4973</v>
      </c>
      <c r="D2875" s="11" t="s">
        <v>4972</v>
      </c>
      <c r="E2875" s="11" t="s">
        <v>420</v>
      </c>
      <c r="F2875" s="11">
        <v>0</v>
      </c>
      <c r="G2875" s="11">
        <v>0</v>
      </c>
      <c r="H2875" s="11">
        <v>0</v>
      </c>
      <c r="I2875" s="11">
        <v>0</v>
      </c>
      <c r="J2875" s="11">
        <f>ABS(F2875)</f>
        <v>0</v>
      </c>
      <c r="K2875" s="11">
        <f>ABS(G2875)</f>
        <v>0</v>
      </c>
      <c r="L2875" s="11">
        <f>ABS(H2875)</f>
        <v>0</v>
      </c>
      <c r="M2875" s="12">
        <f>ABS(I2875)</f>
        <v>0</v>
      </c>
      <c r="N2875" s="30">
        <f>AVERAGE(Table4[[#This Row],[H7N9+]:[H3N2+]])</f>
        <v>0</v>
      </c>
      <c r="O2875" s="30">
        <f>MAX(Table4[[#This Row],[H7N9+]:[H3N2+]])</f>
        <v>0</v>
      </c>
      <c r="P2875" s="30">
        <f>_xlfn.VAR.P(Table4[[#This Row],[H7N9]:[H3N2]])</f>
        <v>0</v>
      </c>
    </row>
    <row r="2876" spans="1:16" x14ac:dyDescent="0.25">
      <c r="A2876" s="9">
        <v>2875</v>
      </c>
      <c r="B2876" s="36" t="s">
        <v>15995</v>
      </c>
      <c r="C2876" s="10" t="s">
        <v>4974</v>
      </c>
      <c r="D2876" s="11" t="s">
        <v>4975</v>
      </c>
      <c r="E2876" s="11" t="s">
        <v>598</v>
      </c>
      <c r="F2876" s="11">
        <v>0</v>
      </c>
      <c r="G2876" s="11">
        <v>0</v>
      </c>
      <c r="H2876" s="11">
        <v>0</v>
      </c>
      <c r="I2876" s="11">
        <v>0</v>
      </c>
      <c r="J2876" s="11">
        <f>ABS(F2876)</f>
        <v>0</v>
      </c>
      <c r="K2876" s="11">
        <f>ABS(G2876)</f>
        <v>0</v>
      </c>
      <c r="L2876" s="11">
        <f>ABS(H2876)</f>
        <v>0</v>
      </c>
      <c r="M2876" s="12">
        <f>ABS(I2876)</f>
        <v>0</v>
      </c>
      <c r="N2876" s="30">
        <f>AVERAGE(Table4[[#This Row],[H7N9+]:[H3N2+]])</f>
        <v>0</v>
      </c>
      <c r="O2876" s="30">
        <f>MAX(Table4[[#This Row],[H7N9+]:[H3N2+]])</f>
        <v>0</v>
      </c>
      <c r="P2876" s="30">
        <f>_xlfn.VAR.P(Table4[[#This Row],[H7N9]:[H3N2]])</f>
        <v>0</v>
      </c>
    </row>
    <row r="2877" spans="1:16" x14ac:dyDescent="0.25">
      <c r="A2877" s="9">
        <v>2876</v>
      </c>
      <c r="B2877" s="36" t="s">
        <v>15996</v>
      </c>
      <c r="C2877" s="10" t="s">
        <v>4976</v>
      </c>
      <c r="D2877" s="11" t="s">
        <v>4977</v>
      </c>
      <c r="E2877" s="11" t="s">
        <v>69</v>
      </c>
      <c r="F2877" s="11">
        <v>0</v>
      </c>
      <c r="G2877" s="11">
        <v>0</v>
      </c>
      <c r="H2877" s="11">
        <v>0</v>
      </c>
      <c r="I2877" s="11">
        <v>0</v>
      </c>
      <c r="J2877" s="11">
        <f>ABS(F2877)</f>
        <v>0</v>
      </c>
      <c r="K2877" s="11">
        <f>ABS(G2877)</f>
        <v>0</v>
      </c>
      <c r="L2877" s="11">
        <f>ABS(H2877)</f>
        <v>0</v>
      </c>
      <c r="M2877" s="12">
        <f>ABS(I2877)</f>
        <v>0</v>
      </c>
      <c r="N2877" s="30">
        <f>AVERAGE(Table4[[#This Row],[H7N9+]:[H3N2+]])</f>
        <v>0</v>
      </c>
      <c r="O2877" s="30">
        <f>MAX(Table4[[#This Row],[H7N9+]:[H3N2+]])</f>
        <v>0</v>
      </c>
      <c r="P2877" s="30">
        <f>_xlfn.VAR.P(Table4[[#This Row],[H7N9]:[H3N2]])</f>
        <v>0</v>
      </c>
    </row>
    <row r="2878" spans="1:16" x14ac:dyDescent="0.25">
      <c r="A2878" s="9">
        <v>2877</v>
      </c>
      <c r="B2878" s="36" t="s">
        <v>15997</v>
      </c>
      <c r="C2878" s="10" t="s">
        <v>4978</v>
      </c>
      <c r="D2878" s="11" t="s">
        <v>4979</v>
      </c>
      <c r="E2878" s="11" t="s">
        <v>69</v>
      </c>
      <c r="F2878" s="11">
        <v>0</v>
      </c>
      <c r="G2878" s="11">
        <v>0</v>
      </c>
      <c r="H2878" s="11">
        <v>0</v>
      </c>
      <c r="I2878" s="11">
        <v>0</v>
      </c>
      <c r="J2878" s="11">
        <f>ABS(F2878)</f>
        <v>0</v>
      </c>
      <c r="K2878" s="11">
        <f>ABS(G2878)</f>
        <v>0</v>
      </c>
      <c r="L2878" s="11">
        <f>ABS(H2878)</f>
        <v>0</v>
      </c>
      <c r="M2878" s="12">
        <f>ABS(I2878)</f>
        <v>0</v>
      </c>
      <c r="N2878" s="30">
        <f>AVERAGE(Table4[[#This Row],[H7N9+]:[H3N2+]])</f>
        <v>0</v>
      </c>
      <c r="O2878" s="30">
        <f>MAX(Table4[[#This Row],[H7N9+]:[H3N2+]])</f>
        <v>0</v>
      </c>
      <c r="P2878" s="30">
        <f>_xlfn.VAR.P(Table4[[#This Row],[H7N9]:[H3N2]])</f>
        <v>0</v>
      </c>
    </row>
    <row r="2879" spans="1:16" x14ac:dyDescent="0.25">
      <c r="A2879" s="9">
        <v>2878</v>
      </c>
      <c r="B2879" s="36" t="s">
        <v>15998</v>
      </c>
      <c r="C2879" s="10" t="s">
        <v>4980</v>
      </c>
      <c r="D2879" s="11" t="s">
        <v>4981</v>
      </c>
      <c r="E2879" s="11" t="s">
        <v>4737</v>
      </c>
      <c r="F2879" s="11">
        <v>0</v>
      </c>
      <c r="G2879" s="11">
        <v>0</v>
      </c>
      <c r="H2879" s="11">
        <v>0</v>
      </c>
      <c r="I2879" s="11">
        <v>0</v>
      </c>
      <c r="J2879" s="11">
        <f>ABS(F2879)</f>
        <v>0</v>
      </c>
      <c r="K2879" s="11">
        <f>ABS(G2879)</f>
        <v>0</v>
      </c>
      <c r="L2879" s="11">
        <f>ABS(H2879)</f>
        <v>0</v>
      </c>
      <c r="M2879" s="12">
        <f>ABS(I2879)</f>
        <v>0</v>
      </c>
      <c r="N2879" s="30">
        <f>AVERAGE(Table4[[#This Row],[H7N9+]:[H3N2+]])</f>
        <v>0</v>
      </c>
      <c r="O2879" s="30">
        <f>MAX(Table4[[#This Row],[H7N9+]:[H3N2+]])</f>
        <v>0</v>
      </c>
      <c r="P2879" s="30">
        <f>_xlfn.VAR.P(Table4[[#This Row],[H7N9]:[H3N2]])</f>
        <v>0</v>
      </c>
    </row>
    <row r="2880" spans="1:16" x14ac:dyDescent="0.25">
      <c r="A2880" s="9">
        <v>2879</v>
      </c>
      <c r="B2880" s="36" t="s">
        <v>15999</v>
      </c>
      <c r="C2880" s="10" t="s">
        <v>4982</v>
      </c>
      <c r="D2880" s="11" t="s">
        <v>4983</v>
      </c>
      <c r="E2880" s="11" t="s">
        <v>420</v>
      </c>
      <c r="F2880" s="11">
        <v>0</v>
      </c>
      <c r="G2880" s="11">
        <v>0</v>
      </c>
      <c r="H2880" s="11">
        <v>0</v>
      </c>
      <c r="I2880" s="11">
        <v>0</v>
      </c>
      <c r="J2880" s="11">
        <f>ABS(F2880)</f>
        <v>0</v>
      </c>
      <c r="K2880" s="11">
        <f>ABS(G2880)</f>
        <v>0</v>
      </c>
      <c r="L2880" s="11">
        <f>ABS(H2880)</f>
        <v>0</v>
      </c>
      <c r="M2880" s="12">
        <f>ABS(I2880)</f>
        <v>0</v>
      </c>
      <c r="N2880" s="30">
        <f>AVERAGE(Table4[[#This Row],[H7N9+]:[H3N2+]])</f>
        <v>0</v>
      </c>
      <c r="O2880" s="30">
        <f>MAX(Table4[[#This Row],[H7N9+]:[H3N2+]])</f>
        <v>0</v>
      </c>
      <c r="P2880" s="30">
        <f>_xlfn.VAR.P(Table4[[#This Row],[H7N9]:[H3N2]])</f>
        <v>0</v>
      </c>
    </row>
    <row r="2881" spans="1:16" x14ac:dyDescent="0.25">
      <c r="A2881" s="9">
        <v>2880</v>
      </c>
      <c r="B2881" s="36" t="s">
        <v>16000</v>
      </c>
      <c r="C2881" s="10" t="s">
        <v>4984</v>
      </c>
      <c r="D2881" s="11" t="s">
        <v>4983</v>
      </c>
      <c r="E2881" s="11" t="s">
        <v>420</v>
      </c>
      <c r="F2881" s="11">
        <v>0</v>
      </c>
      <c r="G2881" s="11">
        <v>0</v>
      </c>
      <c r="H2881" s="11">
        <v>0</v>
      </c>
      <c r="I2881" s="11">
        <v>0</v>
      </c>
      <c r="J2881" s="11">
        <f>ABS(F2881)</f>
        <v>0</v>
      </c>
      <c r="K2881" s="11">
        <f>ABS(G2881)</f>
        <v>0</v>
      </c>
      <c r="L2881" s="11">
        <f>ABS(H2881)</f>
        <v>0</v>
      </c>
      <c r="M2881" s="12">
        <f>ABS(I2881)</f>
        <v>0</v>
      </c>
      <c r="N2881" s="30">
        <f>AVERAGE(Table4[[#This Row],[H7N9+]:[H3N2+]])</f>
        <v>0</v>
      </c>
      <c r="O2881" s="30">
        <f>MAX(Table4[[#This Row],[H7N9+]:[H3N2+]])</f>
        <v>0</v>
      </c>
      <c r="P2881" s="30">
        <f>_xlfn.VAR.P(Table4[[#This Row],[H7N9]:[H3N2]])</f>
        <v>0</v>
      </c>
    </row>
    <row r="2882" spans="1:16" x14ac:dyDescent="0.25">
      <c r="A2882" s="9">
        <v>2881</v>
      </c>
      <c r="B2882" s="36" t="s">
        <v>16001</v>
      </c>
      <c r="C2882" s="10" t="s">
        <v>4985</v>
      </c>
      <c r="D2882" s="11" t="s">
        <v>4986</v>
      </c>
      <c r="E2882" s="11" t="s">
        <v>79</v>
      </c>
      <c r="F2882" s="11">
        <v>0</v>
      </c>
      <c r="G2882" s="11">
        <v>0</v>
      </c>
      <c r="H2882" s="11">
        <v>0</v>
      </c>
      <c r="I2882" s="11">
        <v>0</v>
      </c>
      <c r="J2882" s="11">
        <f>ABS(F2882)</f>
        <v>0</v>
      </c>
      <c r="K2882" s="11">
        <f>ABS(G2882)</f>
        <v>0</v>
      </c>
      <c r="L2882" s="11">
        <f>ABS(H2882)</f>
        <v>0</v>
      </c>
      <c r="M2882" s="12">
        <f>ABS(I2882)</f>
        <v>0</v>
      </c>
      <c r="N2882" s="30">
        <f>AVERAGE(Table4[[#This Row],[H7N9+]:[H3N2+]])</f>
        <v>0</v>
      </c>
      <c r="O2882" s="30">
        <f>MAX(Table4[[#This Row],[H7N9+]:[H3N2+]])</f>
        <v>0</v>
      </c>
      <c r="P2882" s="30">
        <f>_xlfn.VAR.P(Table4[[#This Row],[H7N9]:[H3N2]])</f>
        <v>0</v>
      </c>
    </row>
    <row r="2883" spans="1:16" x14ac:dyDescent="0.25">
      <c r="A2883" s="9">
        <v>2882</v>
      </c>
      <c r="B2883" s="36" t="s">
        <v>16002</v>
      </c>
      <c r="C2883" s="10" t="s">
        <v>4987</v>
      </c>
      <c r="D2883" s="11" t="s">
        <v>4988</v>
      </c>
      <c r="E2883" s="11" t="s">
        <v>79</v>
      </c>
      <c r="F2883" s="11">
        <v>0</v>
      </c>
      <c r="G2883" s="11">
        <v>0</v>
      </c>
      <c r="H2883" s="11">
        <v>0</v>
      </c>
      <c r="I2883" s="11">
        <v>0</v>
      </c>
      <c r="J2883" s="11">
        <f>ABS(F2883)</f>
        <v>0</v>
      </c>
      <c r="K2883" s="11">
        <f>ABS(G2883)</f>
        <v>0</v>
      </c>
      <c r="L2883" s="11">
        <f>ABS(H2883)</f>
        <v>0</v>
      </c>
      <c r="M2883" s="12">
        <f>ABS(I2883)</f>
        <v>0</v>
      </c>
      <c r="N2883" s="30">
        <f>AVERAGE(Table4[[#This Row],[H7N9+]:[H3N2+]])</f>
        <v>0</v>
      </c>
      <c r="O2883" s="30">
        <f>MAX(Table4[[#This Row],[H7N9+]:[H3N2+]])</f>
        <v>0</v>
      </c>
      <c r="P2883" s="30">
        <f>_xlfn.VAR.P(Table4[[#This Row],[H7N9]:[H3N2]])</f>
        <v>0</v>
      </c>
    </row>
    <row r="2884" spans="1:16" x14ac:dyDescent="0.25">
      <c r="A2884" s="9">
        <v>2883</v>
      </c>
      <c r="B2884" s="36" t="s">
        <v>16003</v>
      </c>
      <c r="C2884" s="10" t="s">
        <v>4989</v>
      </c>
      <c r="D2884" s="11" t="s">
        <v>4990</v>
      </c>
      <c r="E2884" s="11" t="s">
        <v>420</v>
      </c>
      <c r="F2884" s="11">
        <v>0</v>
      </c>
      <c r="G2884" s="11">
        <v>0</v>
      </c>
      <c r="H2884" s="11">
        <v>0</v>
      </c>
      <c r="I2884" s="11">
        <v>0</v>
      </c>
      <c r="J2884" s="11">
        <f>ABS(F2884)</f>
        <v>0</v>
      </c>
      <c r="K2884" s="11">
        <f>ABS(G2884)</f>
        <v>0</v>
      </c>
      <c r="L2884" s="11">
        <f>ABS(H2884)</f>
        <v>0</v>
      </c>
      <c r="M2884" s="12">
        <f>ABS(I2884)</f>
        <v>0</v>
      </c>
      <c r="N2884" s="30">
        <f>AVERAGE(Table4[[#This Row],[H7N9+]:[H3N2+]])</f>
        <v>0</v>
      </c>
      <c r="O2884" s="30">
        <f>MAX(Table4[[#This Row],[H7N9+]:[H3N2+]])</f>
        <v>0</v>
      </c>
      <c r="P2884" s="30">
        <f>_xlfn.VAR.P(Table4[[#This Row],[H7N9]:[H3N2]])</f>
        <v>0</v>
      </c>
    </row>
    <row r="2885" spans="1:16" x14ac:dyDescent="0.25">
      <c r="A2885" s="9">
        <v>2884</v>
      </c>
      <c r="B2885" s="36" t="s">
        <v>16004</v>
      </c>
      <c r="C2885" s="10" t="s">
        <v>4991</v>
      </c>
      <c r="D2885" s="11" t="s">
        <v>4990</v>
      </c>
      <c r="E2885" s="11" t="s">
        <v>420</v>
      </c>
      <c r="F2885" s="11">
        <v>0</v>
      </c>
      <c r="G2885" s="11">
        <v>0</v>
      </c>
      <c r="H2885" s="11">
        <v>0.25819888974716099</v>
      </c>
      <c r="I2885" s="11">
        <v>-0.21081851067789201</v>
      </c>
      <c r="J2885" s="11">
        <f>ABS(F2885)</f>
        <v>0</v>
      </c>
      <c r="K2885" s="11">
        <f>ABS(G2885)</f>
        <v>0</v>
      </c>
      <c r="L2885" s="11">
        <f>ABS(H2885)</f>
        <v>0.25819888974716099</v>
      </c>
      <c r="M2885" s="12">
        <f>ABS(I2885)</f>
        <v>0.21081851067789201</v>
      </c>
      <c r="N2885" s="30">
        <f>AVERAGE(Table4[[#This Row],[H7N9+]:[H3N2+]])</f>
        <v>0.11725435010626326</v>
      </c>
      <c r="O2885" s="30">
        <f>MAX(Table4[[#This Row],[H7N9+]:[H3N2+]])</f>
        <v>0.25819888974716099</v>
      </c>
      <c r="P2885" s="30">
        <f>_xlfn.VAR.P(Table4[[#This Row],[H7N9]:[H3N2]])</f>
        <v>2.7637471507731038E-2</v>
      </c>
    </row>
    <row r="2886" spans="1:16" x14ac:dyDescent="0.25">
      <c r="A2886" s="9">
        <v>2885</v>
      </c>
      <c r="B2886" s="36" t="s">
        <v>16005</v>
      </c>
      <c r="C2886" s="10" t="s">
        <v>4992</v>
      </c>
      <c r="D2886" s="11" t="s">
        <v>4990</v>
      </c>
      <c r="E2886" s="11" t="s">
        <v>420</v>
      </c>
      <c r="F2886" s="11">
        <v>0</v>
      </c>
      <c r="G2886" s="11">
        <v>0</v>
      </c>
      <c r="H2886" s="11">
        <v>0</v>
      </c>
      <c r="I2886" s="11">
        <v>0</v>
      </c>
      <c r="J2886" s="11">
        <f>ABS(F2886)</f>
        <v>0</v>
      </c>
      <c r="K2886" s="11">
        <f>ABS(G2886)</f>
        <v>0</v>
      </c>
      <c r="L2886" s="11">
        <f>ABS(H2886)</f>
        <v>0</v>
      </c>
      <c r="M2886" s="12">
        <f>ABS(I2886)</f>
        <v>0</v>
      </c>
      <c r="N2886" s="30">
        <f>AVERAGE(Table4[[#This Row],[H7N9+]:[H3N2+]])</f>
        <v>0</v>
      </c>
      <c r="O2886" s="30">
        <f>MAX(Table4[[#This Row],[H7N9+]:[H3N2+]])</f>
        <v>0</v>
      </c>
      <c r="P2886" s="30">
        <f>_xlfn.VAR.P(Table4[[#This Row],[H7N9]:[H3N2]])</f>
        <v>0</v>
      </c>
    </row>
    <row r="2887" spans="1:16" x14ac:dyDescent="0.25">
      <c r="A2887" s="9">
        <v>2886</v>
      </c>
      <c r="B2887" s="36" t="s">
        <v>16006</v>
      </c>
      <c r="C2887" s="10" t="s">
        <v>4993</v>
      </c>
      <c r="D2887" s="11" t="s">
        <v>4990</v>
      </c>
      <c r="E2887" s="11" t="s">
        <v>420</v>
      </c>
      <c r="F2887" s="11">
        <v>0</v>
      </c>
      <c r="G2887" s="11">
        <v>0</v>
      </c>
      <c r="H2887" s="11">
        <v>0</v>
      </c>
      <c r="I2887" s="11">
        <v>0</v>
      </c>
      <c r="J2887" s="11">
        <f>ABS(F2887)</f>
        <v>0</v>
      </c>
      <c r="K2887" s="11">
        <f>ABS(G2887)</f>
        <v>0</v>
      </c>
      <c r="L2887" s="11">
        <f>ABS(H2887)</f>
        <v>0</v>
      </c>
      <c r="M2887" s="12">
        <f>ABS(I2887)</f>
        <v>0</v>
      </c>
      <c r="N2887" s="30">
        <f>AVERAGE(Table4[[#This Row],[H7N9+]:[H3N2+]])</f>
        <v>0</v>
      </c>
      <c r="O2887" s="30">
        <f>MAX(Table4[[#This Row],[H7N9+]:[H3N2+]])</f>
        <v>0</v>
      </c>
      <c r="P2887" s="30">
        <f>_xlfn.VAR.P(Table4[[#This Row],[H7N9]:[H3N2]])</f>
        <v>0</v>
      </c>
    </row>
    <row r="2888" spans="1:16" x14ac:dyDescent="0.25">
      <c r="A2888" s="9">
        <v>2887</v>
      </c>
      <c r="B2888" s="36" t="s">
        <v>16007</v>
      </c>
      <c r="C2888" s="10" t="s">
        <v>4994</v>
      </c>
      <c r="D2888" s="11" t="s">
        <v>4995</v>
      </c>
      <c r="E2888" s="11" t="s">
        <v>420</v>
      </c>
      <c r="F2888" s="11">
        <v>0</v>
      </c>
      <c r="G2888" s="11">
        <v>0</v>
      </c>
      <c r="H2888" s="11">
        <v>0</v>
      </c>
      <c r="I2888" s="11">
        <v>0</v>
      </c>
      <c r="J2888" s="11">
        <f>ABS(F2888)</f>
        <v>0</v>
      </c>
      <c r="K2888" s="11">
        <f>ABS(G2888)</f>
        <v>0</v>
      </c>
      <c r="L2888" s="11">
        <f>ABS(H2888)</f>
        <v>0</v>
      </c>
      <c r="M2888" s="12">
        <f>ABS(I2888)</f>
        <v>0</v>
      </c>
      <c r="N2888" s="30">
        <f>AVERAGE(Table4[[#This Row],[H7N9+]:[H3N2+]])</f>
        <v>0</v>
      </c>
      <c r="O2888" s="30">
        <f>MAX(Table4[[#This Row],[H7N9+]:[H3N2+]])</f>
        <v>0</v>
      </c>
      <c r="P2888" s="30">
        <f>_xlfn.VAR.P(Table4[[#This Row],[H7N9]:[H3N2]])</f>
        <v>0</v>
      </c>
    </row>
    <row r="2889" spans="1:16" x14ac:dyDescent="0.25">
      <c r="A2889" s="9">
        <v>2888</v>
      </c>
      <c r="B2889" s="36" t="s">
        <v>16008</v>
      </c>
      <c r="C2889" s="10" t="s">
        <v>4996</v>
      </c>
      <c r="D2889" s="11" t="s">
        <v>4995</v>
      </c>
      <c r="E2889" s="11" t="s">
        <v>420</v>
      </c>
      <c r="F2889" s="11">
        <v>0.25819888974716099</v>
      </c>
      <c r="G2889" s="11">
        <v>-0.73786478737262196</v>
      </c>
      <c r="H2889" s="11">
        <v>0</v>
      </c>
      <c r="I2889" s="11">
        <v>-0.105409255338946</v>
      </c>
      <c r="J2889" s="11">
        <f>ABS(F2889)</f>
        <v>0.25819888974716099</v>
      </c>
      <c r="K2889" s="11">
        <f>ABS(G2889)</f>
        <v>0.73786478737262196</v>
      </c>
      <c r="L2889" s="11">
        <f>ABS(H2889)</f>
        <v>0</v>
      </c>
      <c r="M2889" s="12">
        <f>ABS(I2889)</f>
        <v>0.105409255338946</v>
      </c>
      <c r="N2889" s="30">
        <f>AVERAGE(Table4[[#This Row],[H7N9+]:[H3N2+]])</f>
        <v>0.27536823311468223</v>
      </c>
      <c r="O2889" s="30">
        <f>MAX(Table4[[#This Row],[H7N9+]:[H3N2+]])</f>
        <v>0.73786478737262196</v>
      </c>
      <c r="P2889" s="30">
        <f>_xlfn.VAR.P(Table4[[#This Row],[H7N9]:[H3N2]])</f>
        <v>0.1341609971420353</v>
      </c>
    </row>
    <row r="2890" spans="1:16" x14ac:dyDescent="0.25">
      <c r="A2890" s="9">
        <v>2889</v>
      </c>
      <c r="B2890" s="36" t="s">
        <v>16009</v>
      </c>
      <c r="C2890" s="10" t="s">
        <v>4997</v>
      </c>
      <c r="D2890" s="11" t="s">
        <v>4995</v>
      </c>
      <c r="E2890" s="11" t="s">
        <v>420</v>
      </c>
      <c r="F2890" s="11">
        <v>0</v>
      </c>
      <c r="G2890" s="11">
        <v>0</v>
      </c>
      <c r="H2890" s="11">
        <v>0</v>
      </c>
      <c r="I2890" s="11">
        <v>0</v>
      </c>
      <c r="J2890" s="11">
        <f>ABS(F2890)</f>
        <v>0</v>
      </c>
      <c r="K2890" s="11">
        <f>ABS(G2890)</f>
        <v>0</v>
      </c>
      <c r="L2890" s="11">
        <f>ABS(H2890)</f>
        <v>0</v>
      </c>
      <c r="M2890" s="12">
        <f>ABS(I2890)</f>
        <v>0</v>
      </c>
      <c r="N2890" s="30">
        <f>AVERAGE(Table4[[#This Row],[H7N9+]:[H3N2+]])</f>
        <v>0</v>
      </c>
      <c r="O2890" s="30">
        <f>MAX(Table4[[#This Row],[H7N9+]:[H3N2+]])</f>
        <v>0</v>
      </c>
      <c r="P2890" s="30">
        <f>_xlfn.VAR.P(Table4[[#This Row],[H7N9]:[H3N2]])</f>
        <v>0</v>
      </c>
    </row>
    <row r="2891" spans="1:16" x14ac:dyDescent="0.25">
      <c r="A2891" s="9">
        <v>2890</v>
      </c>
      <c r="B2891" s="36" t="s">
        <v>16010</v>
      </c>
      <c r="C2891" s="10" t="s">
        <v>4998</v>
      </c>
      <c r="D2891" s="11" t="s">
        <v>4995</v>
      </c>
      <c r="E2891" s="11" t="s">
        <v>420</v>
      </c>
      <c r="F2891" s="11">
        <v>0</v>
      </c>
      <c r="G2891" s="11">
        <v>0</v>
      </c>
      <c r="H2891" s="11">
        <v>0</v>
      </c>
      <c r="I2891" s="11">
        <v>0</v>
      </c>
      <c r="J2891" s="11">
        <f>ABS(F2891)</f>
        <v>0</v>
      </c>
      <c r="K2891" s="11">
        <f>ABS(G2891)</f>
        <v>0</v>
      </c>
      <c r="L2891" s="11">
        <f>ABS(H2891)</f>
        <v>0</v>
      </c>
      <c r="M2891" s="12">
        <f>ABS(I2891)</f>
        <v>0</v>
      </c>
      <c r="N2891" s="30">
        <f>AVERAGE(Table4[[#This Row],[H7N9+]:[H3N2+]])</f>
        <v>0</v>
      </c>
      <c r="O2891" s="30">
        <f>MAX(Table4[[#This Row],[H7N9+]:[H3N2+]])</f>
        <v>0</v>
      </c>
      <c r="P2891" s="30">
        <f>_xlfn.VAR.P(Table4[[#This Row],[H7N9]:[H3N2]])</f>
        <v>0</v>
      </c>
    </row>
    <row r="2892" spans="1:16" x14ac:dyDescent="0.25">
      <c r="A2892" s="9">
        <v>2891</v>
      </c>
      <c r="B2892" s="36" t="s">
        <v>16011</v>
      </c>
      <c r="C2892" s="10" t="s">
        <v>4999</v>
      </c>
      <c r="D2892" s="11" t="s">
        <v>5000</v>
      </c>
      <c r="E2892" s="11" t="s">
        <v>51</v>
      </c>
      <c r="F2892" s="11">
        <v>0</v>
      </c>
      <c r="G2892" s="11">
        <v>0</v>
      </c>
      <c r="H2892" s="11">
        <v>0</v>
      </c>
      <c r="I2892" s="11">
        <v>0</v>
      </c>
      <c r="J2892" s="11">
        <f>ABS(F2892)</f>
        <v>0</v>
      </c>
      <c r="K2892" s="11">
        <f>ABS(G2892)</f>
        <v>0</v>
      </c>
      <c r="L2892" s="11">
        <f>ABS(H2892)</f>
        <v>0</v>
      </c>
      <c r="M2892" s="12">
        <f>ABS(I2892)</f>
        <v>0</v>
      </c>
      <c r="N2892" s="30">
        <f>AVERAGE(Table4[[#This Row],[H7N9+]:[H3N2+]])</f>
        <v>0</v>
      </c>
      <c r="O2892" s="30">
        <f>MAX(Table4[[#This Row],[H7N9+]:[H3N2+]])</f>
        <v>0</v>
      </c>
      <c r="P2892" s="30">
        <f>_xlfn.VAR.P(Table4[[#This Row],[H7N9]:[H3N2]])</f>
        <v>0</v>
      </c>
    </row>
    <row r="2893" spans="1:16" x14ac:dyDescent="0.25">
      <c r="A2893" s="9">
        <v>2892</v>
      </c>
      <c r="B2893" s="36" t="s">
        <v>16012</v>
      </c>
      <c r="C2893" s="10" t="s">
        <v>5001</v>
      </c>
      <c r="D2893" s="11" t="s">
        <v>5002</v>
      </c>
      <c r="E2893" s="11" t="s">
        <v>51</v>
      </c>
      <c r="F2893" s="11">
        <v>0</v>
      </c>
      <c r="G2893" s="11">
        <v>0</v>
      </c>
      <c r="H2893" s="11">
        <v>0</v>
      </c>
      <c r="I2893" s="11">
        <v>0</v>
      </c>
      <c r="J2893" s="11">
        <f>ABS(F2893)</f>
        <v>0</v>
      </c>
      <c r="K2893" s="11">
        <f>ABS(G2893)</f>
        <v>0</v>
      </c>
      <c r="L2893" s="11">
        <f>ABS(H2893)</f>
        <v>0</v>
      </c>
      <c r="M2893" s="12">
        <f>ABS(I2893)</f>
        <v>0</v>
      </c>
      <c r="N2893" s="30">
        <f>AVERAGE(Table4[[#This Row],[H7N9+]:[H3N2+]])</f>
        <v>0</v>
      </c>
      <c r="O2893" s="30">
        <f>MAX(Table4[[#This Row],[H7N9+]:[H3N2+]])</f>
        <v>0</v>
      </c>
      <c r="P2893" s="30">
        <f>_xlfn.VAR.P(Table4[[#This Row],[H7N9]:[H3N2]])</f>
        <v>0</v>
      </c>
    </row>
    <row r="2894" spans="1:16" x14ac:dyDescent="0.25">
      <c r="A2894" s="9">
        <v>2893</v>
      </c>
      <c r="B2894" s="36" t="s">
        <v>16013</v>
      </c>
      <c r="C2894" s="10" t="s">
        <v>5003</v>
      </c>
      <c r="D2894" s="11" t="s">
        <v>5004</v>
      </c>
      <c r="E2894" s="11" t="s">
        <v>51</v>
      </c>
      <c r="F2894" s="11">
        <v>0</v>
      </c>
      <c r="G2894" s="11">
        <v>0</v>
      </c>
      <c r="H2894" s="11">
        <v>0</v>
      </c>
      <c r="I2894" s="11">
        <v>0</v>
      </c>
      <c r="J2894" s="11">
        <f>ABS(F2894)</f>
        <v>0</v>
      </c>
      <c r="K2894" s="11">
        <f>ABS(G2894)</f>
        <v>0</v>
      </c>
      <c r="L2894" s="11">
        <f>ABS(H2894)</f>
        <v>0</v>
      </c>
      <c r="M2894" s="12">
        <f>ABS(I2894)</f>
        <v>0</v>
      </c>
      <c r="N2894" s="30">
        <f>AVERAGE(Table4[[#This Row],[H7N9+]:[H3N2+]])</f>
        <v>0</v>
      </c>
      <c r="O2894" s="30">
        <f>MAX(Table4[[#This Row],[H7N9+]:[H3N2+]])</f>
        <v>0</v>
      </c>
      <c r="P2894" s="30">
        <f>_xlfn.VAR.P(Table4[[#This Row],[H7N9]:[H3N2]])</f>
        <v>0</v>
      </c>
    </row>
    <row r="2895" spans="1:16" x14ac:dyDescent="0.25">
      <c r="A2895" s="9">
        <v>2894</v>
      </c>
      <c r="B2895" s="36" t="s">
        <v>16014</v>
      </c>
      <c r="C2895" s="10" t="s">
        <v>5005</v>
      </c>
      <c r="D2895" s="11" t="s">
        <v>5004</v>
      </c>
      <c r="E2895" s="11" t="s">
        <v>51</v>
      </c>
      <c r="F2895" s="11">
        <v>0</v>
      </c>
      <c r="G2895" s="11">
        <v>0</v>
      </c>
      <c r="H2895" s="11">
        <v>0</v>
      </c>
      <c r="I2895" s="11">
        <v>0</v>
      </c>
      <c r="J2895" s="11">
        <f>ABS(F2895)</f>
        <v>0</v>
      </c>
      <c r="K2895" s="11">
        <f>ABS(G2895)</f>
        <v>0</v>
      </c>
      <c r="L2895" s="11">
        <f>ABS(H2895)</f>
        <v>0</v>
      </c>
      <c r="M2895" s="12">
        <f>ABS(I2895)</f>
        <v>0</v>
      </c>
      <c r="N2895" s="30">
        <f>AVERAGE(Table4[[#This Row],[H7N9+]:[H3N2+]])</f>
        <v>0</v>
      </c>
      <c r="O2895" s="30">
        <f>MAX(Table4[[#This Row],[H7N9+]:[H3N2+]])</f>
        <v>0</v>
      </c>
      <c r="P2895" s="30">
        <f>_xlfn.VAR.P(Table4[[#This Row],[H7N9]:[H3N2]])</f>
        <v>0</v>
      </c>
    </row>
    <row r="2896" spans="1:16" x14ac:dyDescent="0.25">
      <c r="A2896" s="9">
        <v>2895</v>
      </c>
      <c r="B2896" s="36" t="s">
        <v>16015</v>
      </c>
      <c r="C2896" s="10" t="s">
        <v>5006</v>
      </c>
      <c r="D2896" s="11" t="s">
        <v>5007</v>
      </c>
      <c r="E2896" s="11" t="s">
        <v>51</v>
      </c>
      <c r="F2896" s="11">
        <v>0</v>
      </c>
      <c r="G2896" s="11">
        <v>0</v>
      </c>
      <c r="H2896" s="11">
        <v>0</v>
      </c>
      <c r="I2896" s="11">
        <v>0</v>
      </c>
      <c r="J2896" s="11">
        <f>ABS(F2896)</f>
        <v>0</v>
      </c>
      <c r="K2896" s="11">
        <f>ABS(G2896)</f>
        <v>0</v>
      </c>
      <c r="L2896" s="11">
        <f>ABS(H2896)</f>
        <v>0</v>
      </c>
      <c r="M2896" s="12">
        <f>ABS(I2896)</f>
        <v>0</v>
      </c>
      <c r="N2896" s="30">
        <f>AVERAGE(Table4[[#This Row],[H7N9+]:[H3N2+]])</f>
        <v>0</v>
      </c>
      <c r="O2896" s="30">
        <f>MAX(Table4[[#This Row],[H7N9+]:[H3N2+]])</f>
        <v>0</v>
      </c>
      <c r="P2896" s="30">
        <f>_xlfn.VAR.P(Table4[[#This Row],[H7N9]:[H3N2]])</f>
        <v>0</v>
      </c>
    </row>
    <row r="2897" spans="1:16" x14ac:dyDescent="0.25">
      <c r="A2897" s="9">
        <v>2896</v>
      </c>
      <c r="B2897" s="36" t="s">
        <v>16016</v>
      </c>
      <c r="C2897" s="10" t="s">
        <v>5008</v>
      </c>
      <c r="D2897" s="11" t="s">
        <v>5007</v>
      </c>
      <c r="E2897" s="11" t="s">
        <v>51</v>
      </c>
      <c r="F2897" s="11">
        <v>0</v>
      </c>
      <c r="G2897" s="11">
        <v>0</v>
      </c>
      <c r="H2897" s="11">
        <v>0</v>
      </c>
      <c r="I2897" s="11">
        <v>0</v>
      </c>
      <c r="J2897" s="11">
        <f>ABS(F2897)</f>
        <v>0</v>
      </c>
      <c r="K2897" s="11">
        <f>ABS(G2897)</f>
        <v>0</v>
      </c>
      <c r="L2897" s="11">
        <f>ABS(H2897)</f>
        <v>0</v>
      </c>
      <c r="M2897" s="12">
        <f>ABS(I2897)</f>
        <v>0</v>
      </c>
      <c r="N2897" s="30">
        <f>AVERAGE(Table4[[#This Row],[H7N9+]:[H3N2+]])</f>
        <v>0</v>
      </c>
      <c r="O2897" s="30">
        <f>MAX(Table4[[#This Row],[H7N9+]:[H3N2+]])</f>
        <v>0</v>
      </c>
      <c r="P2897" s="30">
        <f>_xlfn.VAR.P(Table4[[#This Row],[H7N9]:[H3N2]])</f>
        <v>0</v>
      </c>
    </row>
    <row r="2898" spans="1:16" x14ac:dyDescent="0.25">
      <c r="A2898" s="9">
        <v>2897</v>
      </c>
      <c r="B2898" s="36" t="s">
        <v>16017</v>
      </c>
      <c r="C2898" s="10" t="s">
        <v>5009</v>
      </c>
      <c r="D2898" s="11" t="s">
        <v>5010</v>
      </c>
      <c r="E2898" s="11" t="s">
        <v>51</v>
      </c>
      <c r="F2898" s="11">
        <v>0</v>
      </c>
      <c r="G2898" s="11">
        <v>0</v>
      </c>
      <c r="H2898" s="11">
        <v>0</v>
      </c>
      <c r="I2898" s="11">
        <v>0</v>
      </c>
      <c r="J2898" s="11">
        <f>ABS(F2898)</f>
        <v>0</v>
      </c>
      <c r="K2898" s="11">
        <f>ABS(G2898)</f>
        <v>0</v>
      </c>
      <c r="L2898" s="11">
        <f>ABS(H2898)</f>
        <v>0</v>
      </c>
      <c r="M2898" s="12">
        <f>ABS(I2898)</f>
        <v>0</v>
      </c>
      <c r="N2898" s="30">
        <f>AVERAGE(Table4[[#This Row],[H7N9+]:[H3N2+]])</f>
        <v>0</v>
      </c>
      <c r="O2898" s="30">
        <f>MAX(Table4[[#This Row],[H7N9+]:[H3N2+]])</f>
        <v>0</v>
      </c>
      <c r="P2898" s="30">
        <f>_xlfn.VAR.P(Table4[[#This Row],[H7N9]:[H3N2]])</f>
        <v>0</v>
      </c>
    </row>
    <row r="2899" spans="1:16" x14ac:dyDescent="0.25">
      <c r="A2899" s="9">
        <v>2898</v>
      </c>
      <c r="B2899" s="36" t="s">
        <v>16018</v>
      </c>
      <c r="C2899" s="10" t="s">
        <v>5011</v>
      </c>
      <c r="D2899" s="11" t="s">
        <v>5010</v>
      </c>
      <c r="E2899" s="11" t="s">
        <v>51</v>
      </c>
      <c r="F2899" s="11">
        <v>0</v>
      </c>
      <c r="G2899" s="11">
        <v>0</v>
      </c>
      <c r="H2899" s="11">
        <v>0</v>
      </c>
      <c r="I2899" s="11">
        <v>0</v>
      </c>
      <c r="J2899" s="11">
        <f>ABS(F2899)</f>
        <v>0</v>
      </c>
      <c r="K2899" s="11">
        <f>ABS(G2899)</f>
        <v>0</v>
      </c>
      <c r="L2899" s="11">
        <f>ABS(H2899)</f>
        <v>0</v>
      </c>
      <c r="M2899" s="12">
        <f>ABS(I2899)</f>
        <v>0</v>
      </c>
      <c r="N2899" s="30">
        <f>AVERAGE(Table4[[#This Row],[H7N9+]:[H3N2+]])</f>
        <v>0</v>
      </c>
      <c r="O2899" s="30">
        <f>MAX(Table4[[#This Row],[H7N9+]:[H3N2+]])</f>
        <v>0</v>
      </c>
      <c r="P2899" s="30">
        <f>_xlfn.VAR.P(Table4[[#This Row],[H7N9]:[H3N2]])</f>
        <v>0</v>
      </c>
    </row>
    <row r="2900" spans="1:16" x14ac:dyDescent="0.25">
      <c r="A2900" s="9">
        <v>2899</v>
      </c>
      <c r="B2900" s="36" t="s">
        <v>16019</v>
      </c>
      <c r="C2900" s="10" t="s">
        <v>5012</v>
      </c>
      <c r="D2900" s="11" t="s">
        <v>5013</v>
      </c>
      <c r="E2900" s="11" t="s">
        <v>51</v>
      </c>
      <c r="F2900" s="11">
        <v>0</v>
      </c>
      <c r="G2900" s="11">
        <v>0</v>
      </c>
      <c r="H2900" s="11">
        <v>0</v>
      </c>
      <c r="I2900" s="11">
        <v>0</v>
      </c>
      <c r="J2900" s="11">
        <f>ABS(F2900)</f>
        <v>0</v>
      </c>
      <c r="K2900" s="11">
        <f>ABS(G2900)</f>
        <v>0</v>
      </c>
      <c r="L2900" s="11">
        <f>ABS(H2900)</f>
        <v>0</v>
      </c>
      <c r="M2900" s="12">
        <f>ABS(I2900)</f>
        <v>0</v>
      </c>
      <c r="N2900" s="30">
        <f>AVERAGE(Table4[[#This Row],[H7N9+]:[H3N2+]])</f>
        <v>0</v>
      </c>
      <c r="O2900" s="30">
        <f>MAX(Table4[[#This Row],[H7N9+]:[H3N2+]])</f>
        <v>0</v>
      </c>
      <c r="P2900" s="30">
        <f>_xlfn.VAR.P(Table4[[#This Row],[H7N9]:[H3N2]])</f>
        <v>0</v>
      </c>
    </row>
    <row r="2901" spans="1:16" x14ac:dyDescent="0.25">
      <c r="A2901" s="9">
        <v>2900</v>
      </c>
      <c r="B2901" s="36" t="s">
        <v>16020</v>
      </c>
      <c r="C2901" s="10" t="s">
        <v>5014</v>
      </c>
      <c r="D2901" s="11" t="s">
        <v>5013</v>
      </c>
      <c r="E2901" s="11" t="s">
        <v>51</v>
      </c>
      <c r="F2901" s="11">
        <v>0</v>
      </c>
      <c r="G2901" s="11">
        <v>0</v>
      </c>
      <c r="H2901" s="11">
        <v>0</v>
      </c>
      <c r="I2901" s="11">
        <v>0</v>
      </c>
      <c r="J2901" s="11">
        <f>ABS(F2901)</f>
        <v>0</v>
      </c>
      <c r="K2901" s="11">
        <f>ABS(G2901)</f>
        <v>0</v>
      </c>
      <c r="L2901" s="11">
        <f>ABS(H2901)</f>
        <v>0</v>
      </c>
      <c r="M2901" s="12">
        <f>ABS(I2901)</f>
        <v>0</v>
      </c>
      <c r="N2901" s="30">
        <f>AVERAGE(Table4[[#This Row],[H7N9+]:[H3N2+]])</f>
        <v>0</v>
      </c>
      <c r="O2901" s="30">
        <f>MAX(Table4[[#This Row],[H7N9+]:[H3N2+]])</f>
        <v>0</v>
      </c>
      <c r="P2901" s="30">
        <f>_xlfn.VAR.P(Table4[[#This Row],[H7N9]:[H3N2]])</f>
        <v>0</v>
      </c>
    </row>
    <row r="2902" spans="1:16" x14ac:dyDescent="0.25">
      <c r="A2902" s="9">
        <v>2901</v>
      </c>
      <c r="B2902" s="36" t="s">
        <v>16021</v>
      </c>
      <c r="C2902" s="10" t="s">
        <v>5015</v>
      </c>
      <c r="D2902" s="11" t="s">
        <v>5016</v>
      </c>
      <c r="E2902" s="11" t="s">
        <v>420</v>
      </c>
      <c r="F2902" s="11">
        <v>0</v>
      </c>
      <c r="G2902" s="11">
        <v>0</v>
      </c>
      <c r="H2902" s="11">
        <v>0</v>
      </c>
      <c r="I2902" s="11">
        <v>0</v>
      </c>
      <c r="J2902" s="11">
        <f>ABS(F2902)</f>
        <v>0</v>
      </c>
      <c r="K2902" s="11">
        <f>ABS(G2902)</f>
        <v>0</v>
      </c>
      <c r="L2902" s="11">
        <f>ABS(H2902)</f>
        <v>0</v>
      </c>
      <c r="M2902" s="12">
        <f>ABS(I2902)</f>
        <v>0</v>
      </c>
      <c r="N2902" s="30">
        <f>AVERAGE(Table4[[#This Row],[H7N9+]:[H3N2+]])</f>
        <v>0</v>
      </c>
      <c r="O2902" s="30">
        <f>MAX(Table4[[#This Row],[H7N9+]:[H3N2+]])</f>
        <v>0</v>
      </c>
      <c r="P2902" s="30">
        <f>_xlfn.VAR.P(Table4[[#This Row],[H7N9]:[H3N2]])</f>
        <v>0</v>
      </c>
    </row>
    <row r="2903" spans="1:16" x14ac:dyDescent="0.25">
      <c r="A2903" s="9">
        <v>2902</v>
      </c>
      <c r="B2903" s="36" t="s">
        <v>16022</v>
      </c>
      <c r="C2903" s="10" t="s">
        <v>5017</v>
      </c>
      <c r="D2903" s="11" t="s">
        <v>5018</v>
      </c>
      <c r="E2903" s="11" t="s">
        <v>4903</v>
      </c>
      <c r="F2903" s="11">
        <v>0</v>
      </c>
      <c r="G2903" s="11">
        <v>0</v>
      </c>
      <c r="H2903" s="11">
        <v>0</v>
      </c>
      <c r="I2903" s="11">
        <v>0</v>
      </c>
      <c r="J2903" s="11">
        <f>ABS(F2903)</f>
        <v>0</v>
      </c>
      <c r="K2903" s="11">
        <f>ABS(G2903)</f>
        <v>0</v>
      </c>
      <c r="L2903" s="11">
        <f>ABS(H2903)</f>
        <v>0</v>
      </c>
      <c r="M2903" s="12">
        <f>ABS(I2903)</f>
        <v>0</v>
      </c>
      <c r="N2903" s="30">
        <f>AVERAGE(Table4[[#This Row],[H7N9+]:[H3N2+]])</f>
        <v>0</v>
      </c>
      <c r="O2903" s="30">
        <f>MAX(Table4[[#This Row],[H7N9+]:[H3N2+]])</f>
        <v>0</v>
      </c>
      <c r="P2903" s="30">
        <f>_xlfn.VAR.P(Table4[[#This Row],[H7N9]:[H3N2]])</f>
        <v>0</v>
      </c>
    </row>
    <row r="2904" spans="1:16" x14ac:dyDescent="0.25">
      <c r="A2904" s="9">
        <v>2903</v>
      </c>
      <c r="B2904" s="36" t="s">
        <v>16023</v>
      </c>
      <c r="C2904" s="10" t="s">
        <v>5019</v>
      </c>
      <c r="D2904" s="11" t="s">
        <v>5020</v>
      </c>
      <c r="E2904" s="11" t="s">
        <v>420</v>
      </c>
      <c r="F2904" s="11">
        <v>0</v>
      </c>
      <c r="G2904" s="11">
        <v>0</v>
      </c>
      <c r="H2904" s="11">
        <v>0</v>
      </c>
      <c r="I2904" s="11">
        <v>0</v>
      </c>
      <c r="J2904" s="11">
        <f>ABS(F2904)</f>
        <v>0</v>
      </c>
      <c r="K2904" s="11">
        <f>ABS(G2904)</f>
        <v>0</v>
      </c>
      <c r="L2904" s="11">
        <f>ABS(H2904)</f>
        <v>0</v>
      </c>
      <c r="M2904" s="12">
        <f>ABS(I2904)</f>
        <v>0</v>
      </c>
      <c r="N2904" s="30">
        <f>AVERAGE(Table4[[#This Row],[H7N9+]:[H3N2+]])</f>
        <v>0</v>
      </c>
      <c r="O2904" s="30">
        <f>MAX(Table4[[#This Row],[H7N9+]:[H3N2+]])</f>
        <v>0</v>
      </c>
      <c r="P2904" s="30">
        <f>_xlfn.VAR.P(Table4[[#This Row],[H7N9]:[H3N2]])</f>
        <v>0</v>
      </c>
    </row>
    <row r="2905" spans="1:16" x14ac:dyDescent="0.25">
      <c r="A2905" s="9">
        <v>2904</v>
      </c>
      <c r="B2905" s="36" t="s">
        <v>16024</v>
      </c>
      <c r="C2905" s="10" t="s">
        <v>5021</v>
      </c>
      <c r="D2905" s="11" t="s">
        <v>5020</v>
      </c>
      <c r="E2905" s="11" t="s">
        <v>420</v>
      </c>
      <c r="F2905" s="11">
        <v>0</v>
      </c>
      <c r="G2905" s="11">
        <v>0</v>
      </c>
      <c r="H2905" s="11">
        <v>0</v>
      </c>
      <c r="I2905" s="11">
        <v>0</v>
      </c>
      <c r="J2905" s="11">
        <f>ABS(F2905)</f>
        <v>0</v>
      </c>
      <c r="K2905" s="11">
        <f>ABS(G2905)</f>
        <v>0</v>
      </c>
      <c r="L2905" s="11">
        <f>ABS(H2905)</f>
        <v>0</v>
      </c>
      <c r="M2905" s="12">
        <f>ABS(I2905)</f>
        <v>0</v>
      </c>
      <c r="N2905" s="30">
        <f>AVERAGE(Table4[[#This Row],[H7N9+]:[H3N2+]])</f>
        <v>0</v>
      </c>
      <c r="O2905" s="30">
        <f>MAX(Table4[[#This Row],[H7N9+]:[H3N2+]])</f>
        <v>0</v>
      </c>
      <c r="P2905" s="30">
        <f>_xlfn.VAR.P(Table4[[#This Row],[H7N9]:[H3N2]])</f>
        <v>0</v>
      </c>
    </row>
    <row r="2906" spans="1:16" x14ac:dyDescent="0.25">
      <c r="A2906" s="9">
        <v>2905</v>
      </c>
      <c r="B2906" s="36" t="s">
        <v>16025</v>
      </c>
      <c r="C2906" s="10" t="s">
        <v>5022</v>
      </c>
      <c r="D2906" s="11" t="s">
        <v>5020</v>
      </c>
      <c r="E2906" s="11" t="s">
        <v>420</v>
      </c>
      <c r="F2906" s="11">
        <v>0</v>
      </c>
      <c r="G2906" s="11">
        <v>0</v>
      </c>
      <c r="H2906" s="11">
        <v>0</v>
      </c>
      <c r="I2906" s="11">
        <v>0</v>
      </c>
      <c r="J2906" s="11">
        <f>ABS(F2906)</f>
        <v>0</v>
      </c>
      <c r="K2906" s="11">
        <f>ABS(G2906)</f>
        <v>0</v>
      </c>
      <c r="L2906" s="11">
        <f>ABS(H2906)</f>
        <v>0</v>
      </c>
      <c r="M2906" s="12">
        <f>ABS(I2906)</f>
        <v>0</v>
      </c>
      <c r="N2906" s="30">
        <f>AVERAGE(Table4[[#This Row],[H7N9+]:[H3N2+]])</f>
        <v>0</v>
      </c>
      <c r="O2906" s="30">
        <f>MAX(Table4[[#This Row],[H7N9+]:[H3N2+]])</f>
        <v>0</v>
      </c>
      <c r="P2906" s="30">
        <f>_xlfn.VAR.P(Table4[[#This Row],[H7N9]:[H3N2]])</f>
        <v>0</v>
      </c>
    </row>
    <row r="2907" spans="1:16" x14ac:dyDescent="0.25">
      <c r="A2907" s="9">
        <v>2906</v>
      </c>
      <c r="B2907" s="36" t="s">
        <v>16026</v>
      </c>
      <c r="C2907" s="10" t="s">
        <v>5023</v>
      </c>
      <c r="D2907" s="11" t="s">
        <v>5024</v>
      </c>
      <c r="E2907" s="11" t="s">
        <v>79</v>
      </c>
      <c r="F2907" s="11">
        <v>0</v>
      </c>
      <c r="G2907" s="11">
        <v>0</v>
      </c>
      <c r="H2907" s="11">
        <v>0</v>
      </c>
      <c r="I2907" s="11">
        <v>0</v>
      </c>
      <c r="J2907" s="11">
        <f>ABS(F2907)</f>
        <v>0</v>
      </c>
      <c r="K2907" s="11">
        <f>ABS(G2907)</f>
        <v>0</v>
      </c>
      <c r="L2907" s="11">
        <f>ABS(H2907)</f>
        <v>0</v>
      </c>
      <c r="M2907" s="12">
        <f>ABS(I2907)</f>
        <v>0</v>
      </c>
      <c r="N2907" s="30">
        <f>AVERAGE(Table4[[#This Row],[H7N9+]:[H3N2+]])</f>
        <v>0</v>
      </c>
      <c r="O2907" s="30">
        <f>MAX(Table4[[#This Row],[H7N9+]:[H3N2+]])</f>
        <v>0</v>
      </c>
      <c r="P2907" s="30">
        <f>_xlfn.VAR.P(Table4[[#This Row],[H7N9]:[H3N2]])</f>
        <v>0</v>
      </c>
    </row>
    <row r="2908" spans="1:16" x14ac:dyDescent="0.25">
      <c r="A2908" s="9">
        <v>2907</v>
      </c>
      <c r="B2908" s="36" t="s">
        <v>16027</v>
      </c>
      <c r="C2908" s="10" t="s">
        <v>5025</v>
      </c>
      <c r="D2908" s="11" t="s">
        <v>5026</v>
      </c>
      <c r="E2908" s="11" t="s">
        <v>4740</v>
      </c>
      <c r="F2908" s="11">
        <v>0</v>
      </c>
      <c r="G2908" s="11">
        <v>0</v>
      </c>
      <c r="H2908" s="11">
        <v>0</v>
      </c>
      <c r="I2908" s="11">
        <v>0</v>
      </c>
      <c r="J2908" s="11">
        <f>ABS(F2908)</f>
        <v>0</v>
      </c>
      <c r="K2908" s="11">
        <f>ABS(G2908)</f>
        <v>0</v>
      </c>
      <c r="L2908" s="11">
        <f>ABS(H2908)</f>
        <v>0</v>
      </c>
      <c r="M2908" s="12">
        <f>ABS(I2908)</f>
        <v>0</v>
      </c>
      <c r="N2908" s="30">
        <f>AVERAGE(Table4[[#This Row],[H7N9+]:[H3N2+]])</f>
        <v>0</v>
      </c>
      <c r="O2908" s="30">
        <f>MAX(Table4[[#This Row],[H7N9+]:[H3N2+]])</f>
        <v>0</v>
      </c>
      <c r="P2908" s="30">
        <f>_xlfn.VAR.P(Table4[[#This Row],[H7N9]:[H3N2]])</f>
        <v>0</v>
      </c>
    </row>
    <row r="2909" spans="1:16" x14ac:dyDescent="0.25">
      <c r="A2909" s="9">
        <v>2908</v>
      </c>
      <c r="B2909" s="36" t="s">
        <v>16028</v>
      </c>
      <c r="C2909" s="10" t="s">
        <v>5027</v>
      </c>
      <c r="D2909" s="11" t="s">
        <v>5028</v>
      </c>
      <c r="E2909" s="11" t="s">
        <v>79</v>
      </c>
      <c r="F2909" s="11">
        <v>0</v>
      </c>
      <c r="G2909" s="11">
        <v>0</v>
      </c>
      <c r="H2909" s="11">
        <v>0</v>
      </c>
      <c r="I2909" s="11">
        <v>0</v>
      </c>
      <c r="J2909" s="11">
        <f>ABS(F2909)</f>
        <v>0</v>
      </c>
      <c r="K2909" s="11">
        <f>ABS(G2909)</f>
        <v>0</v>
      </c>
      <c r="L2909" s="11">
        <f>ABS(H2909)</f>
        <v>0</v>
      </c>
      <c r="M2909" s="12">
        <f>ABS(I2909)</f>
        <v>0</v>
      </c>
      <c r="N2909" s="30">
        <f>AVERAGE(Table4[[#This Row],[H7N9+]:[H3N2+]])</f>
        <v>0</v>
      </c>
      <c r="O2909" s="30">
        <f>MAX(Table4[[#This Row],[H7N9+]:[H3N2+]])</f>
        <v>0</v>
      </c>
      <c r="P2909" s="30">
        <f>_xlfn.VAR.P(Table4[[#This Row],[H7N9]:[H3N2]])</f>
        <v>0</v>
      </c>
    </row>
    <row r="2910" spans="1:16" x14ac:dyDescent="0.25">
      <c r="A2910" s="9">
        <v>2909</v>
      </c>
      <c r="B2910" s="36" t="s">
        <v>16029</v>
      </c>
      <c r="C2910" s="10" t="s">
        <v>5029</v>
      </c>
      <c r="D2910" s="11" t="s">
        <v>5030</v>
      </c>
      <c r="E2910" s="11" t="s">
        <v>79</v>
      </c>
      <c r="F2910" s="11">
        <v>0</v>
      </c>
      <c r="G2910" s="11">
        <v>0</v>
      </c>
      <c r="H2910" s="11">
        <v>0</v>
      </c>
      <c r="I2910" s="11">
        <v>0</v>
      </c>
      <c r="J2910" s="11">
        <f>ABS(F2910)</f>
        <v>0</v>
      </c>
      <c r="K2910" s="11">
        <f>ABS(G2910)</f>
        <v>0</v>
      </c>
      <c r="L2910" s="11">
        <f>ABS(H2910)</f>
        <v>0</v>
      </c>
      <c r="M2910" s="12">
        <f>ABS(I2910)</f>
        <v>0</v>
      </c>
      <c r="N2910" s="30">
        <f>AVERAGE(Table4[[#This Row],[H7N9+]:[H3N2+]])</f>
        <v>0</v>
      </c>
      <c r="O2910" s="30">
        <f>MAX(Table4[[#This Row],[H7N9+]:[H3N2+]])</f>
        <v>0</v>
      </c>
      <c r="P2910" s="30">
        <f>_xlfn.VAR.P(Table4[[#This Row],[H7N9]:[H3N2]])</f>
        <v>0</v>
      </c>
    </row>
    <row r="2911" spans="1:16" x14ac:dyDescent="0.25">
      <c r="A2911" s="9">
        <v>2910</v>
      </c>
      <c r="B2911" s="36" t="s">
        <v>16030</v>
      </c>
      <c r="C2911" s="10" t="s">
        <v>5031</v>
      </c>
      <c r="D2911" s="11" t="s">
        <v>5032</v>
      </c>
      <c r="E2911" s="11" t="s">
        <v>107</v>
      </c>
      <c r="F2911" s="11">
        <v>0</v>
      </c>
      <c r="G2911" s="11">
        <v>0</v>
      </c>
      <c r="H2911" s="11">
        <v>0</v>
      </c>
      <c r="I2911" s="11">
        <v>0</v>
      </c>
      <c r="J2911" s="11">
        <f>ABS(F2911)</f>
        <v>0</v>
      </c>
      <c r="K2911" s="11">
        <f>ABS(G2911)</f>
        <v>0</v>
      </c>
      <c r="L2911" s="11">
        <f>ABS(H2911)</f>
        <v>0</v>
      </c>
      <c r="M2911" s="12">
        <f>ABS(I2911)</f>
        <v>0</v>
      </c>
      <c r="N2911" s="30">
        <f>AVERAGE(Table4[[#This Row],[H7N9+]:[H3N2+]])</f>
        <v>0</v>
      </c>
      <c r="O2911" s="30">
        <f>MAX(Table4[[#This Row],[H7N9+]:[H3N2+]])</f>
        <v>0</v>
      </c>
      <c r="P2911" s="30">
        <f>_xlfn.VAR.P(Table4[[#This Row],[H7N9]:[H3N2]])</f>
        <v>0</v>
      </c>
    </row>
    <row r="2912" spans="1:16" x14ac:dyDescent="0.25">
      <c r="A2912" s="9">
        <v>2911</v>
      </c>
      <c r="B2912" s="36" t="s">
        <v>16031</v>
      </c>
      <c r="C2912" s="10" t="s">
        <v>5033</v>
      </c>
      <c r="D2912" s="11" t="s">
        <v>5034</v>
      </c>
      <c r="E2912" s="11" t="s">
        <v>420</v>
      </c>
      <c r="F2912" s="11">
        <v>0</v>
      </c>
      <c r="G2912" s="11">
        <v>0</v>
      </c>
      <c r="H2912" s="11">
        <v>0</v>
      </c>
      <c r="I2912" s="11">
        <v>0</v>
      </c>
      <c r="J2912" s="11">
        <f>ABS(F2912)</f>
        <v>0</v>
      </c>
      <c r="K2912" s="11">
        <f>ABS(G2912)</f>
        <v>0</v>
      </c>
      <c r="L2912" s="11">
        <f>ABS(H2912)</f>
        <v>0</v>
      </c>
      <c r="M2912" s="12">
        <f>ABS(I2912)</f>
        <v>0</v>
      </c>
      <c r="N2912" s="30">
        <f>AVERAGE(Table4[[#This Row],[H7N9+]:[H3N2+]])</f>
        <v>0</v>
      </c>
      <c r="O2912" s="30">
        <f>MAX(Table4[[#This Row],[H7N9+]:[H3N2+]])</f>
        <v>0</v>
      </c>
      <c r="P2912" s="30">
        <f>_xlfn.VAR.P(Table4[[#This Row],[H7N9]:[H3N2]])</f>
        <v>0</v>
      </c>
    </row>
    <row r="2913" spans="1:16" x14ac:dyDescent="0.25">
      <c r="A2913" s="9">
        <v>2912</v>
      </c>
      <c r="B2913" s="36" t="s">
        <v>16032</v>
      </c>
      <c r="C2913" s="10" t="s">
        <v>5035</v>
      </c>
      <c r="D2913" s="11" t="s">
        <v>5034</v>
      </c>
      <c r="E2913" s="11" t="s">
        <v>420</v>
      </c>
      <c r="F2913" s="11">
        <v>0</v>
      </c>
      <c r="G2913" s="11">
        <v>0</v>
      </c>
      <c r="H2913" s="11">
        <v>0</v>
      </c>
      <c r="I2913" s="11">
        <v>0</v>
      </c>
      <c r="J2913" s="11">
        <f>ABS(F2913)</f>
        <v>0</v>
      </c>
      <c r="K2913" s="11">
        <f>ABS(G2913)</f>
        <v>0</v>
      </c>
      <c r="L2913" s="11">
        <f>ABS(H2913)</f>
        <v>0</v>
      </c>
      <c r="M2913" s="12">
        <f>ABS(I2913)</f>
        <v>0</v>
      </c>
      <c r="N2913" s="30">
        <f>AVERAGE(Table4[[#This Row],[H7N9+]:[H3N2+]])</f>
        <v>0</v>
      </c>
      <c r="O2913" s="30">
        <f>MAX(Table4[[#This Row],[H7N9+]:[H3N2+]])</f>
        <v>0</v>
      </c>
      <c r="P2913" s="30">
        <f>_xlfn.VAR.P(Table4[[#This Row],[H7N9]:[H3N2]])</f>
        <v>0</v>
      </c>
    </row>
    <row r="2914" spans="1:16" x14ac:dyDescent="0.25">
      <c r="A2914" s="9">
        <v>2913</v>
      </c>
      <c r="B2914" s="36" t="s">
        <v>16033</v>
      </c>
      <c r="C2914" s="10" t="s">
        <v>5036</v>
      </c>
      <c r="D2914" s="11" t="s">
        <v>5037</v>
      </c>
      <c r="E2914" s="11" t="s">
        <v>204</v>
      </c>
      <c r="F2914" s="11">
        <v>0</v>
      </c>
      <c r="G2914" s="11">
        <v>0</v>
      </c>
      <c r="H2914" s="11">
        <v>0</v>
      </c>
      <c r="I2914" s="11">
        <v>0</v>
      </c>
      <c r="J2914" s="11">
        <f>ABS(F2914)</f>
        <v>0</v>
      </c>
      <c r="K2914" s="11">
        <f>ABS(G2914)</f>
        <v>0</v>
      </c>
      <c r="L2914" s="11">
        <f>ABS(H2914)</f>
        <v>0</v>
      </c>
      <c r="M2914" s="12">
        <f>ABS(I2914)</f>
        <v>0</v>
      </c>
      <c r="N2914" s="30">
        <f>AVERAGE(Table4[[#This Row],[H7N9+]:[H3N2+]])</f>
        <v>0</v>
      </c>
      <c r="O2914" s="30">
        <f>MAX(Table4[[#This Row],[H7N9+]:[H3N2+]])</f>
        <v>0</v>
      </c>
      <c r="P2914" s="30">
        <f>_xlfn.VAR.P(Table4[[#This Row],[H7N9]:[H3N2]])</f>
        <v>0</v>
      </c>
    </row>
    <row r="2915" spans="1:16" x14ac:dyDescent="0.25">
      <c r="A2915" s="9">
        <v>2914</v>
      </c>
      <c r="B2915" s="36" t="s">
        <v>16034</v>
      </c>
      <c r="C2915" s="10" t="s">
        <v>5038</v>
      </c>
      <c r="D2915" s="11" t="s">
        <v>5037</v>
      </c>
      <c r="E2915" s="11" t="s">
        <v>204</v>
      </c>
      <c r="F2915" s="11">
        <v>0</v>
      </c>
      <c r="G2915" s="11">
        <v>0</v>
      </c>
      <c r="H2915" s="11">
        <v>0</v>
      </c>
      <c r="I2915" s="11">
        <v>0</v>
      </c>
      <c r="J2915" s="11">
        <f>ABS(F2915)</f>
        <v>0</v>
      </c>
      <c r="K2915" s="11">
        <f>ABS(G2915)</f>
        <v>0</v>
      </c>
      <c r="L2915" s="11">
        <f>ABS(H2915)</f>
        <v>0</v>
      </c>
      <c r="M2915" s="12">
        <f>ABS(I2915)</f>
        <v>0</v>
      </c>
      <c r="N2915" s="30">
        <f>AVERAGE(Table4[[#This Row],[H7N9+]:[H3N2+]])</f>
        <v>0</v>
      </c>
      <c r="O2915" s="30">
        <f>MAX(Table4[[#This Row],[H7N9+]:[H3N2+]])</f>
        <v>0</v>
      </c>
      <c r="P2915" s="30">
        <f>_xlfn.VAR.P(Table4[[#This Row],[H7N9]:[H3N2]])</f>
        <v>0</v>
      </c>
    </row>
    <row r="2916" spans="1:16" x14ac:dyDescent="0.25">
      <c r="A2916" s="9">
        <v>2915</v>
      </c>
      <c r="B2916" s="36" t="s">
        <v>16035</v>
      </c>
      <c r="C2916" s="10" t="s">
        <v>5039</v>
      </c>
      <c r="D2916" s="11" t="s">
        <v>5040</v>
      </c>
      <c r="E2916" s="11" t="s">
        <v>278</v>
      </c>
      <c r="F2916" s="11">
        <v>0</v>
      </c>
      <c r="G2916" s="11">
        <v>0</v>
      </c>
      <c r="H2916" s="11">
        <v>0</v>
      </c>
      <c r="I2916" s="11">
        <v>0</v>
      </c>
      <c r="J2916" s="11">
        <f>ABS(F2916)</f>
        <v>0</v>
      </c>
      <c r="K2916" s="11">
        <f>ABS(G2916)</f>
        <v>0</v>
      </c>
      <c r="L2916" s="11">
        <f>ABS(H2916)</f>
        <v>0</v>
      </c>
      <c r="M2916" s="12">
        <f>ABS(I2916)</f>
        <v>0</v>
      </c>
      <c r="N2916" s="30">
        <f>AVERAGE(Table4[[#This Row],[H7N9+]:[H3N2+]])</f>
        <v>0</v>
      </c>
      <c r="O2916" s="30">
        <f>MAX(Table4[[#This Row],[H7N9+]:[H3N2+]])</f>
        <v>0</v>
      </c>
      <c r="P2916" s="30">
        <f>_xlfn.VAR.P(Table4[[#This Row],[H7N9]:[H3N2]])</f>
        <v>0</v>
      </c>
    </row>
    <row r="2917" spans="1:16" x14ac:dyDescent="0.25">
      <c r="A2917" s="9">
        <v>2916</v>
      </c>
      <c r="B2917" s="36" t="s">
        <v>16036</v>
      </c>
      <c r="C2917" s="10" t="s">
        <v>5041</v>
      </c>
      <c r="D2917" s="11" t="s">
        <v>5040</v>
      </c>
      <c r="E2917" s="11" t="s">
        <v>278</v>
      </c>
      <c r="F2917" s="11">
        <v>0</v>
      </c>
      <c r="G2917" s="11">
        <v>0</v>
      </c>
      <c r="H2917" s="11">
        <v>0</v>
      </c>
      <c r="I2917" s="11">
        <v>0</v>
      </c>
      <c r="J2917" s="11">
        <f>ABS(F2917)</f>
        <v>0</v>
      </c>
      <c r="K2917" s="11">
        <f>ABS(G2917)</f>
        <v>0</v>
      </c>
      <c r="L2917" s="11">
        <f>ABS(H2917)</f>
        <v>0</v>
      </c>
      <c r="M2917" s="12">
        <f>ABS(I2917)</f>
        <v>0</v>
      </c>
      <c r="N2917" s="30">
        <f>AVERAGE(Table4[[#This Row],[H7N9+]:[H3N2+]])</f>
        <v>0</v>
      </c>
      <c r="O2917" s="30">
        <f>MAX(Table4[[#This Row],[H7N9+]:[H3N2+]])</f>
        <v>0</v>
      </c>
      <c r="P2917" s="30">
        <f>_xlfn.VAR.P(Table4[[#This Row],[H7N9]:[H3N2]])</f>
        <v>0</v>
      </c>
    </row>
    <row r="2918" spans="1:16" x14ac:dyDescent="0.25">
      <c r="A2918" s="9">
        <v>2917</v>
      </c>
      <c r="B2918" s="36" t="s">
        <v>16037</v>
      </c>
      <c r="C2918" s="10" t="s">
        <v>5042</v>
      </c>
      <c r="D2918" s="11" t="s">
        <v>5043</v>
      </c>
      <c r="E2918" s="11" t="s">
        <v>278</v>
      </c>
      <c r="F2918" s="11">
        <v>0</v>
      </c>
      <c r="G2918" s="11">
        <v>-0.77459666924148296</v>
      </c>
      <c r="H2918" s="11">
        <v>0.25819888974716099</v>
      </c>
      <c r="I2918" s="11">
        <v>-0.77459666924148296</v>
      </c>
      <c r="J2918" s="11">
        <f>ABS(F2918)</f>
        <v>0</v>
      </c>
      <c r="K2918" s="11">
        <f>ABS(G2918)</f>
        <v>0.77459666924148296</v>
      </c>
      <c r="L2918" s="11">
        <f>ABS(H2918)</f>
        <v>0.25819888974716099</v>
      </c>
      <c r="M2918" s="12">
        <f>ABS(I2918)</f>
        <v>0.77459666924148296</v>
      </c>
      <c r="N2918" s="30">
        <f>AVERAGE(Table4[[#This Row],[H7N9+]:[H3N2+]])</f>
        <v>0.45184805705753173</v>
      </c>
      <c r="O2918" s="30">
        <f>MAX(Table4[[#This Row],[H7N9+]:[H3N2+]])</f>
        <v>0.77459666924148296</v>
      </c>
      <c r="P2918" s="30">
        <f>_xlfn.VAR.P(Table4[[#This Row],[H7N9]:[H3N2]])</f>
        <v>0.21249999999999974</v>
      </c>
    </row>
    <row r="2919" spans="1:16" x14ac:dyDescent="0.25">
      <c r="A2919" s="9">
        <v>2918</v>
      </c>
      <c r="B2919" s="36" t="s">
        <v>16038</v>
      </c>
      <c r="C2919" s="10" t="s">
        <v>5044</v>
      </c>
      <c r="D2919" s="11" t="s">
        <v>5043</v>
      </c>
      <c r="E2919" s="11" t="s">
        <v>278</v>
      </c>
      <c r="F2919" s="11">
        <v>0</v>
      </c>
      <c r="G2919" s="11">
        <v>-0.25819888974716099</v>
      </c>
      <c r="H2919" s="11">
        <v>0.77459666924148296</v>
      </c>
      <c r="I2919" s="11">
        <v>0</v>
      </c>
      <c r="J2919" s="11">
        <f>ABS(F2919)</f>
        <v>0</v>
      </c>
      <c r="K2919" s="11">
        <f>ABS(G2919)</f>
        <v>0.25819888974716099</v>
      </c>
      <c r="L2919" s="11">
        <f>ABS(H2919)</f>
        <v>0.77459666924148296</v>
      </c>
      <c r="M2919" s="12">
        <f>ABS(I2919)</f>
        <v>0</v>
      </c>
      <c r="N2919" s="30">
        <f>AVERAGE(Table4[[#This Row],[H7N9+]:[H3N2+]])</f>
        <v>0.25819888974716099</v>
      </c>
      <c r="O2919" s="30">
        <f>MAX(Table4[[#This Row],[H7N9+]:[H3N2+]])</f>
        <v>0.77459666924148296</v>
      </c>
      <c r="P2919" s="30">
        <f>_xlfn.VAR.P(Table4[[#This Row],[H7N9]:[H3N2]])</f>
        <v>0.1499999999999998</v>
      </c>
    </row>
    <row r="2920" spans="1:16" x14ac:dyDescent="0.25">
      <c r="A2920" s="9">
        <v>2919</v>
      </c>
      <c r="B2920" s="36" t="s">
        <v>16039</v>
      </c>
      <c r="C2920" s="10" t="s">
        <v>5045</v>
      </c>
      <c r="D2920" s="11" t="s">
        <v>5046</v>
      </c>
      <c r="E2920" s="11" t="s">
        <v>278</v>
      </c>
      <c r="F2920" s="11">
        <v>0</v>
      </c>
      <c r="G2920" s="11">
        <v>0</v>
      </c>
      <c r="H2920" s="11">
        <v>0</v>
      </c>
      <c r="I2920" s="11">
        <v>0</v>
      </c>
      <c r="J2920" s="11">
        <f>ABS(F2920)</f>
        <v>0</v>
      </c>
      <c r="K2920" s="11">
        <f>ABS(G2920)</f>
        <v>0</v>
      </c>
      <c r="L2920" s="11">
        <f>ABS(H2920)</f>
        <v>0</v>
      </c>
      <c r="M2920" s="12">
        <f>ABS(I2920)</f>
        <v>0</v>
      </c>
      <c r="N2920" s="30">
        <f>AVERAGE(Table4[[#This Row],[H7N9+]:[H3N2+]])</f>
        <v>0</v>
      </c>
      <c r="O2920" s="30">
        <f>MAX(Table4[[#This Row],[H7N9+]:[H3N2+]])</f>
        <v>0</v>
      </c>
      <c r="P2920" s="30">
        <f>_xlfn.VAR.P(Table4[[#This Row],[H7N9]:[H3N2]])</f>
        <v>0</v>
      </c>
    </row>
    <row r="2921" spans="1:16" x14ac:dyDescent="0.25">
      <c r="A2921" s="9">
        <v>2920</v>
      </c>
      <c r="B2921" s="36" t="s">
        <v>16040</v>
      </c>
      <c r="C2921" s="10" t="s">
        <v>5047</v>
      </c>
      <c r="D2921" s="11" t="s">
        <v>5046</v>
      </c>
      <c r="E2921" s="11" t="s">
        <v>278</v>
      </c>
      <c r="F2921" s="11">
        <v>0</v>
      </c>
      <c r="G2921" s="11">
        <v>0</v>
      </c>
      <c r="H2921" s="11">
        <v>0</v>
      </c>
      <c r="I2921" s="11">
        <v>0</v>
      </c>
      <c r="J2921" s="11">
        <f>ABS(F2921)</f>
        <v>0</v>
      </c>
      <c r="K2921" s="11">
        <f>ABS(G2921)</f>
        <v>0</v>
      </c>
      <c r="L2921" s="11">
        <f>ABS(H2921)</f>
        <v>0</v>
      </c>
      <c r="M2921" s="12">
        <f>ABS(I2921)</f>
        <v>0</v>
      </c>
      <c r="N2921" s="30">
        <f>AVERAGE(Table4[[#This Row],[H7N9+]:[H3N2+]])</f>
        <v>0</v>
      </c>
      <c r="O2921" s="30">
        <f>MAX(Table4[[#This Row],[H7N9+]:[H3N2+]])</f>
        <v>0</v>
      </c>
      <c r="P2921" s="30">
        <f>_xlfn.VAR.P(Table4[[#This Row],[H7N9]:[H3N2]])</f>
        <v>0</v>
      </c>
    </row>
    <row r="2922" spans="1:16" x14ac:dyDescent="0.25">
      <c r="A2922" s="9">
        <v>2921</v>
      </c>
      <c r="B2922" s="36" t="s">
        <v>16041</v>
      </c>
      <c r="C2922" s="10" t="s">
        <v>5048</v>
      </c>
      <c r="D2922" s="11" t="s">
        <v>5049</v>
      </c>
      <c r="E2922" s="11" t="s">
        <v>278</v>
      </c>
      <c r="F2922" s="11">
        <v>0</v>
      </c>
      <c r="G2922" s="11">
        <v>0</v>
      </c>
      <c r="H2922" s="11">
        <v>0</v>
      </c>
      <c r="I2922" s="11">
        <v>0</v>
      </c>
      <c r="J2922" s="11">
        <f>ABS(F2922)</f>
        <v>0</v>
      </c>
      <c r="K2922" s="11">
        <f>ABS(G2922)</f>
        <v>0</v>
      </c>
      <c r="L2922" s="11">
        <f>ABS(H2922)</f>
        <v>0</v>
      </c>
      <c r="M2922" s="12">
        <f>ABS(I2922)</f>
        <v>0</v>
      </c>
      <c r="N2922" s="30">
        <f>AVERAGE(Table4[[#This Row],[H7N9+]:[H3N2+]])</f>
        <v>0</v>
      </c>
      <c r="O2922" s="30">
        <f>MAX(Table4[[#This Row],[H7N9+]:[H3N2+]])</f>
        <v>0</v>
      </c>
      <c r="P2922" s="30">
        <f>_xlfn.VAR.P(Table4[[#This Row],[H7N9]:[H3N2]])</f>
        <v>0</v>
      </c>
    </row>
    <row r="2923" spans="1:16" x14ac:dyDescent="0.25">
      <c r="A2923" s="9">
        <v>2922</v>
      </c>
      <c r="B2923" s="36" t="s">
        <v>16042</v>
      </c>
      <c r="C2923" s="10" t="s">
        <v>5050</v>
      </c>
      <c r="D2923" s="11" t="s">
        <v>5049</v>
      </c>
      <c r="E2923" s="11" t="s">
        <v>278</v>
      </c>
      <c r="F2923" s="11">
        <v>0</v>
      </c>
      <c r="G2923" s="11">
        <v>0</v>
      </c>
      <c r="H2923" s="11">
        <v>0</v>
      </c>
      <c r="I2923" s="11">
        <v>0</v>
      </c>
      <c r="J2923" s="11">
        <f>ABS(F2923)</f>
        <v>0</v>
      </c>
      <c r="K2923" s="11">
        <f>ABS(G2923)</f>
        <v>0</v>
      </c>
      <c r="L2923" s="11">
        <f>ABS(H2923)</f>
        <v>0</v>
      </c>
      <c r="M2923" s="12">
        <f>ABS(I2923)</f>
        <v>0</v>
      </c>
      <c r="N2923" s="30">
        <f>AVERAGE(Table4[[#This Row],[H7N9+]:[H3N2+]])</f>
        <v>0</v>
      </c>
      <c r="O2923" s="30">
        <f>MAX(Table4[[#This Row],[H7N9+]:[H3N2+]])</f>
        <v>0</v>
      </c>
      <c r="P2923" s="30">
        <f>_xlfn.VAR.P(Table4[[#This Row],[H7N9]:[H3N2]])</f>
        <v>0</v>
      </c>
    </row>
    <row r="2924" spans="1:16" x14ac:dyDescent="0.25">
      <c r="A2924" s="9">
        <v>2923</v>
      </c>
      <c r="B2924" s="36" t="s">
        <v>16043</v>
      </c>
      <c r="C2924" s="10" t="s">
        <v>5051</v>
      </c>
      <c r="D2924" s="11" t="s">
        <v>5052</v>
      </c>
      <c r="E2924" s="11" t="s">
        <v>278</v>
      </c>
      <c r="F2924" s="11">
        <v>0</v>
      </c>
      <c r="G2924" s="11">
        <v>0</v>
      </c>
      <c r="H2924" s="11">
        <v>0</v>
      </c>
      <c r="I2924" s="11">
        <v>0</v>
      </c>
      <c r="J2924" s="11">
        <f>ABS(F2924)</f>
        <v>0</v>
      </c>
      <c r="K2924" s="11">
        <f>ABS(G2924)</f>
        <v>0</v>
      </c>
      <c r="L2924" s="11">
        <f>ABS(H2924)</f>
        <v>0</v>
      </c>
      <c r="M2924" s="12">
        <f>ABS(I2924)</f>
        <v>0</v>
      </c>
      <c r="N2924" s="30">
        <f>AVERAGE(Table4[[#This Row],[H7N9+]:[H3N2+]])</f>
        <v>0</v>
      </c>
      <c r="O2924" s="30">
        <f>MAX(Table4[[#This Row],[H7N9+]:[H3N2+]])</f>
        <v>0</v>
      </c>
      <c r="P2924" s="30">
        <f>_xlfn.VAR.P(Table4[[#This Row],[H7N9]:[H3N2]])</f>
        <v>0</v>
      </c>
    </row>
    <row r="2925" spans="1:16" x14ac:dyDescent="0.25">
      <c r="A2925" s="9">
        <v>2924</v>
      </c>
      <c r="B2925" s="36" t="s">
        <v>16044</v>
      </c>
      <c r="C2925" s="10" t="s">
        <v>5053</v>
      </c>
      <c r="D2925" s="11" t="s">
        <v>5052</v>
      </c>
      <c r="E2925" s="11" t="s">
        <v>278</v>
      </c>
      <c r="F2925" s="11">
        <v>0</v>
      </c>
      <c r="G2925" s="11">
        <v>0</v>
      </c>
      <c r="H2925" s="11">
        <v>0</v>
      </c>
      <c r="I2925" s="11">
        <v>0</v>
      </c>
      <c r="J2925" s="11">
        <f>ABS(F2925)</f>
        <v>0</v>
      </c>
      <c r="K2925" s="11">
        <f>ABS(G2925)</f>
        <v>0</v>
      </c>
      <c r="L2925" s="11">
        <f>ABS(H2925)</f>
        <v>0</v>
      </c>
      <c r="M2925" s="12">
        <f>ABS(I2925)</f>
        <v>0</v>
      </c>
      <c r="N2925" s="30">
        <f>AVERAGE(Table4[[#This Row],[H7N9+]:[H3N2+]])</f>
        <v>0</v>
      </c>
      <c r="O2925" s="30">
        <f>MAX(Table4[[#This Row],[H7N9+]:[H3N2+]])</f>
        <v>0</v>
      </c>
      <c r="P2925" s="30">
        <f>_xlfn.VAR.P(Table4[[#This Row],[H7N9]:[H3N2]])</f>
        <v>0</v>
      </c>
    </row>
    <row r="2926" spans="1:16" x14ac:dyDescent="0.25">
      <c r="A2926" s="9">
        <v>2925</v>
      </c>
      <c r="B2926" s="36" t="s">
        <v>16045</v>
      </c>
      <c r="C2926" s="10" t="s">
        <v>5054</v>
      </c>
      <c r="D2926" s="11" t="s">
        <v>5055</v>
      </c>
      <c r="E2926" s="11" t="s">
        <v>278</v>
      </c>
      <c r="F2926" s="11">
        <v>0</v>
      </c>
      <c r="G2926" s="11">
        <v>0</v>
      </c>
      <c r="H2926" s="11">
        <v>0</v>
      </c>
      <c r="I2926" s="11">
        <v>0</v>
      </c>
      <c r="J2926" s="11">
        <f>ABS(F2926)</f>
        <v>0</v>
      </c>
      <c r="K2926" s="11">
        <f>ABS(G2926)</f>
        <v>0</v>
      </c>
      <c r="L2926" s="11">
        <f>ABS(H2926)</f>
        <v>0</v>
      </c>
      <c r="M2926" s="12">
        <f>ABS(I2926)</f>
        <v>0</v>
      </c>
      <c r="N2926" s="30">
        <f>AVERAGE(Table4[[#This Row],[H7N9+]:[H3N2+]])</f>
        <v>0</v>
      </c>
      <c r="O2926" s="30">
        <f>MAX(Table4[[#This Row],[H7N9+]:[H3N2+]])</f>
        <v>0</v>
      </c>
      <c r="P2926" s="30">
        <f>_xlfn.VAR.P(Table4[[#This Row],[H7N9]:[H3N2]])</f>
        <v>0</v>
      </c>
    </row>
    <row r="2927" spans="1:16" x14ac:dyDescent="0.25">
      <c r="A2927" s="9">
        <v>2926</v>
      </c>
      <c r="B2927" s="36" t="s">
        <v>16046</v>
      </c>
      <c r="C2927" s="10" t="s">
        <v>5056</v>
      </c>
      <c r="D2927" s="11" t="s">
        <v>5055</v>
      </c>
      <c r="E2927" s="11" t="s">
        <v>278</v>
      </c>
      <c r="F2927" s="11">
        <v>0</v>
      </c>
      <c r="G2927" s="11">
        <v>0</v>
      </c>
      <c r="H2927" s="11">
        <v>0</v>
      </c>
      <c r="I2927" s="11">
        <v>0</v>
      </c>
      <c r="J2927" s="11">
        <f>ABS(F2927)</f>
        <v>0</v>
      </c>
      <c r="K2927" s="11">
        <f>ABS(G2927)</f>
        <v>0</v>
      </c>
      <c r="L2927" s="11">
        <f>ABS(H2927)</f>
        <v>0</v>
      </c>
      <c r="M2927" s="12">
        <f>ABS(I2927)</f>
        <v>0</v>
      </c>
      <c r="N2927" s="30">
        <f>AVERAGE(Table4[[#This Row],[H7N9+]:[H3N2+]])</f>
        <v>0</v>
      </c>
      <c r="O2927" s="30">
        <f>MAX(Table4[[#This Row],[H7N9+]:[H3N2+]])</f>
        <v>0</v>
      </c>
      <c r="P2927" s="30">
        <f>_xlfn.VAR.P(Table4[[#This Row],[H7N9]:[H3N2]])</f>
        <v>0</v>
      </c>
    </row>
    <row r="2928" spans="1:16" x14ac:dyDescent="0.25">
      <c r="A2928" s="9">
        <v>2927</v>
      </c>
      <c r="B2928" s="36" t="s">
        <v>16047</v>
      </c>
      <c r="C2928" s="10" t="s">
        <v>5057</v>
      </c>
      <c r="D2928" s="11" t="s">
        <v>5058</v>
      </c>
      <c r="E2928" s="11" t="s">
        <v>278</v>
      </c>
      <c r="F2928" s="11">
        <v>0.4</v>
      </c>
      <c r="G2928" s="11">
        <v>0.6</v>
      </c>
      <c r="H2928" s="11">
        <v>0.8</v>
      </c>
      <c r="I2928" s="11">
        <v>-0.4</v>
      </c>
      <c r="J2928" s="11">
        <f>ABS(F2928)</f>
        <v>0.4</v>
      </c>
      <c r="K2928" s="11">
        <f>ABS(G2928)</f>
        <v>0.6</v>
      </c>
      <c r="L2928" s="11">
        <f>ABS(H2928)</f>
        <v>0.8</v>
      </c>
      <c r="M2928" s="12">
        <f>ABS(I2928)</f>
        <v>0.4</v>
      </c>
      <c r="N2928" s="30">
        <f>AVERAGE(Table4[[#This Row],[H7N9+]:[H3N2+]])</f>
        <v>0.55000000000000004</v>
      </c>
      <c r="O2928" s="30">
        <f>MAX(Table4[[#This Row],[H7N9+]:[H3N2+]])</f>
        <v>0.8</v>
      </c>
      <c r="P2928" s="30">
        <f>_xlfn.VAR.P(Table4[[#This Row],[H7N9]:[H3N2]])</f>
        <v>0.20750000000000007</v>
      </c>
    </row>
    <row r="2929" spans="1:16" x14ac:dyDescent="0.25">
      <c r="A2929" s="9">
        <v>2928</v>
      </c>
      <c r="B2929" s="36" t="s">
        <v>16048</v>
      </c>
      <c r="C2929" s="10" t="s">
        <v>5059</v>
      </c>
      <c r="D2929" s="11" t="s">
        <v>5058</v>
      </c>
      <c r="E2929" s="11" t="s">
        <v>278</v>
      </c>
      <c r="F2929" s="11">
        <v>0</v>
      </c>
      <c r="G2929" s="11">
        <v>0</v>
      </c>
      <c r="H2929" s="11">
        <v>0</v>
      </c>
      <c r="I2929" s="11">
        <v>0</v>
      </c>
      <c r="J2929" s="11">
        <f>ABS(F2929)</f>
        <v>0</v>
      </c>
      <c r="K2929" s="11">
        <f>ABS(G2929)</f>
        <v>0</v>
      </c>
      <c r="L2929" s="11">
        <f>ABS(H2929)</f>
        <v>0</v>
      </c>
      <c r="M2929" s="12">
        <f>ABS(I2929)</f>
        <v>0</v>
      </c>
      <c r="N2929" s="30">
        <f>AVERAGE(Table4[[#This Row],[H7N9+]:[H3N2+]])</f>
        <v>0</v>
      </c>
      <c r="O2929" s="30">
        <f>MAX(Table4[[#This Row],[H7N9+]:[H3N2+]])</f>
        <v>0</v>
      </c>
      <c r="P2929" s="30">
        <f>_xlfn.VAR.P(Table4[[#This Row],[H7N9]:[H3N2]])</f>
        <v>0</v>
      </c>
    </row>
    <row r="2930" spans="1:16" x14ac:dyDescent="0.25">
      <c r="A2930" s="9">
        <v>2929</v>
      </c>
      <c r="B2930" s="36" t="s">
        <v>16049</v>
      </c>
      <c r="C2930" s="10" t="s">
        <v>5060</v>
      </c>
      <c r="D2930" s="11" t="s">
        <v>5061</v>
      </c>
      <c r="E2930" s="11" t="s">
        <v>278</v>
      </c>
      <c r="F2930" s="11">
        <v>-0.4</v>
      </c>
      <c r="G2930" s="11">
        <v>-0.6</v>
      </c>
      <c r="H2930" s="11">
        <v>-0.8</v>
      </c>
      <c r="I2930" s="11">
        <v>0.4</v>
      </c>
      <c r="J2930" s="11">
        <f>ABS(F2930)</f>
        <v>0.4</v>
      </c>
      <c r="K2930" s="11">
        <f>ABS(G2930)</f>
        <v>0.6</v>
      </c>
      <c r="L2930" s="11">
        <f>ABS(H2930)</f>
        <v>0.8</v>
      </c>
      <c r="M2930" s="12">
        <f>ABS(I2930)</f>
        <v>0.4</v>
      </c>
      <c r="N2930" s="30">
        <f>AVERAGE(Table4[[#This Row],[H7N9+]:[H3N2+]])</f>
        <v>0.55000000000000004</v>
      </c>
      <c r="O2930" s="30">
        <f>MAX(Table4[[#This Row],[H7N9+]:[H3N2+]])</f>
        <v>0.8</v>
      </c>
      <c r="P2930" s="30">
        <f>_xlfn.VAR.P(Table4[[#This Row],[H7N9]:[H3N2]])</f>
        <v>0.20750000000000007</v>
      </c>
    </row>
    <row r="2931" spans="1:16" x14ac:dyDescent="0.25">
      <c r="A2931" s="9">
        <v>2930</v>
      </c>
      <c r="B2931" s="36" t="s">
        <v>16050</v>
      </c>
      <c r="C2931" s="10" t="s">
        <v>5062</v>
      </c>
      <c r="D2931" s="11" t="s">
        <v>5061</v>
      </c>
      <c r="E2931" s="11" t="s">
        <v>278</v>
      </c>
      <c r="F2931" s="11">
        <v>0</v>
      </c>
      <c r="G2931" s="11">
        <v>0</v>
      </c>
      <c r="H2931" s="11">
        <v>0</v>
      </c>
      <c r="I2931" s="11">
        <v>0</v>
      </c>
      <c r="J2931" s="11">
        <f>ABS(F2931)</f>
        <v>0</v>
      </c>
      <c r="K2931" s="11">
        <f>ABS(G2931)</f>
        <v>0</v>
      </c>
      <c r="L2931" s="11">
        <f>ABS(H2931)</f>
        <v>0</v>
      </c>
      <c r="M2931" s="12">
        <f>ABS(I2931)</f>
        <v>0</v>
      </c>
      <c r="N2931" s="30">
        <f>AVERAGE(Table4[[#This Row],[H7N9+]:[H3N2+]])</f>
        <v>0</v>
      </c>
      <c r="O2931" s="30">
        <f>MAX(Table4[[#This Row],[H7N9+]:[H3N2+]])</f>
        <v>0</v>
      </c>
      <c r="P2931" s="30">
        <f>_xlfn.VAR.P(Table4[[#This Row],[H7N9]:[H3N2]])</f>
        <v>0</v>
      </c>
    </row>
    <row r="2932" spans="1:16" x14ac:dyDescent="0.25">
      <c r="A2932" s="9">
        <v>2931</v>
      </c>
      <c r="B2932" s="36" t="s">
        <v>16051</v>
      </c>
      <c r="C2932" s="10" t="s">
        <v>5063</v>
      </c>
      <c r="D2932" s="11" t="s">
        <v>5064</v>
      </c>
      <c r="E2932" s="11" t="s">
        <v>40</v>
      </c>
      <c r="F2932" s="11">
        <v>0</v>
      </c>
      <c r="G2932" s="11">
        <v>0</v>
      </c>
      <c r="H2932" s="11">
        <v>0</v>
      </c>
      <c r="I2932" s="11">
        <v>0</v>
      </c>
      <c r="J2932" s="11">
        <f>ABS(F2932)</f>
        <v>0</v>
      </c>
      <c r="K2932" s="11">
        <f>ABS(G2932)</f>
        <v>0</v>
      </c>
      <c r="L2932" s="11">
        <f>ABS(H2932)</f>
        <v>0</v>
      </c>
      <c r="M2932" s="12">
        <f>ABS(I2932)</f>
        <v>0</v>
      </c>
      <c r="N2932" s="30">
        <f>AVERAGE(Table4[[#This Row],[H7N9+]:[H3N2+]])</f>
        <v>0</v>
      </c>
      <c r="O2932" s="30">
        <f>MAX(Table4[[#This Row],[H7N9+]:[H3N2+]])</f>
        <v>0</v>
      </c>
      <c r="P2932" s="30">
        <f>_xlfn.VAR.P(Table4[[#This Row],[H7N9]:[H3N2]])</f>
        <v>0</v>
      </c>
    </row>
    <row r="2933" spans="1:16" x14ac:dyDescent="0.25">
      <c r="A2933" s="9">
        <v>2932</v>
      </c>
      <c r="B2933" s="36" t="s">
        <v>16052</v>
      </c>
      <c r="C2933" s="10" t="s">
        <v>5065</v>
      </c>
      <c r="D2933" s="11" t="s">
        <v>5066</v>
      </c>
      <c r="E2933" s="11" t="s">
        <v>392</v>
      </c>
      <c r="F2933" s="11">
        <v>0</v>
      </c>
      <c r="G2933" s="11">
        <v>0</v>
      </c>
      <c r="H2933" s="11">
        <v>0</v>
      </c>
      <c r="I2933" s="11">
        <v>0</v>
      </c>
      <c r="J2933" s="11">
        <f>ABS(F2933)</f>
        <v>0</v>
      </c>
      <c r="K2933" s="11">
        <f>ABS(G2933)</f>
        <v>0</v>
      </c>
      <c r="L2933" s="11">
        <f>ABS(H2933)</f>
        <v>0</v>
      </c>
      <c r="M2933" s="12">
        <f>ABS(I2933)</f>
        <v>0</v>
      </c>
      <c r="N2933" s="30">
        <f>AVERAGE(Table4[[#This Row],[H7N9+]:[H3N2+]])</f>
        <v>0</v>
      </c>
      <c r="O2933" s="30">
        <f>MAX(Table4[[#This Row],[H7N9+]:[H3N2+]])</f>
        <v>0</v>
      </c>
      <c r="P2933" s="30">
        <f>_xlfn.VAR.P(Table4[[#This Row],[H7N9]:[H3N2]])</f>
        <v>0</v>
      </c>
    </row>
    <row r="2934" spans="1:16" x14ac:dyDescent="0.25">
      <c r="A2934" s="9">
        <v>2933</v>
      </c>
      <c r="B2934" s="36" t="s">
        <v>16053</v>
      </c>
      <c r="C2934" s="10" t="s">
        <v>5067</v>
      </c>
      <c r="D2934" s="11" t="s">
        <v>5068</v>
      </c>
      <c r="E2934" s="11" t="s">
        <v>241</v>
      </c>
      <c r="F2934" s="11">
        <v>0</v>
      </c>
      <c r="G2934" s="11">
        <v>0</v>
      </c>
      <c r="H2934" s="11">
        <v>0</v>
      </c>
      <c r="I2934" s="11">
        <v>0</v>
      </c>
      <c r="J2934" s="11">
        <f>ABS(F2934)</f>
        <v>0</v>
      </c>
      <c r="K2934" s="11">
        <f>ABS(G2934)</f>
        <v>0</v>
      </c>
      <c r="L2934" s="11">
        <f>ABS(H2934)</f>
        <v>0</v>
      </c>
      <c r="M2934" s="12">
        <f>ABS(I2934)</f>
        <v>0</v>
      </c>
      <c r="N2934" s="30">
        <f>AVERAGE(Table4[[#This Row],[H7N9+]:[H3N2+]])</f>
        <v>0</v>
      </c>
      <c r="O2934" s="30">
        <f>MAX(Table4[[#This Row],[H7N9+]:[H3N2+]])</f>
        <v>0</v>
      </c>
      <c r="P2934" s="30">
        <f>_xlfn.VAR.P(Table4[[#This Row],[H7N9]:[H3N2]])</f>
        <v>0</v>
      </c>
    </row>
    <row r="2935" spans="1:16" x14ac:dyDescent="0.25">
      <c r="A2935" s="9">
        <v>2934</v>
      </c>
      <c r="B2935" s="36" t="s">
        <v>16054</v>
      </c>
      <c r="C2935" s="10" t="s">
        <v>5069</v>
      </c>
      <c r="D2935" s="11" t="s">
        <v>5070</v>
      </c>
      <c r="E2935" s="11" t="s">
        <v>278</v>
      </c>
      <c r="F2935" s="11">
        <v>-0.4</v>
      </c>
      <c r="G2935" s="11">
        <v>0.4</v>
      </c>
      <c r="H2935" s="11">
        <v>-0.8</v>
      </c>
      <c r="I2935" s="11">
        <v>-0.4</v>
      </c>
      <c r="J2935" s="11">
        <f>ABS(F2935)</f>
        <v>0.4</v>
      </c>
      <c r="K2935" s="11">
        <f>ABS(G2935)</f>
        <v>0.4</v>
      </c>
      <c r="L2935" s="11">
        <f>ABS(H2935)</f>
        <v>0.8</v>
      </c>
      <c r="M2935" s="12">
        <f>ABS(I2935)</f>
        <v>0.4</v>
      </c>
      <c r="N2935" s="30">
        <f>AVERAGE(Table4[[#This Row],[H7N9+]:[H3N2+]])</f>
        <v>0.5</v>
      </c>
      <c r="O2935" s="30">
        <f>MAX(Table4[[#This Row],[H7N9+]:[H3N2+]])</f>
        <v>0.8</v>
      </c>
      <c r="P2935" s="30">
        <f>_xlfn.VAR.P(Table4[[#This Row],[H7N9]:[H3N2]])</f>
        <v>0.19</v>
      </c>
    </row>
    <row r="2936" spans="1:16" x14ac:dyDescent="0.25">
      <c r="A2936" s="9">
        <v>2935</v>
      </c>
      <c r="B2936" s="36" t="s">
        <v>16055</v>
      </c>
      <c r="C2936" s="10" t="s">
        <v>5071</v>
      </c>
      <c r="D2936" s="11" t="s">
        <v>5070</v>
      </c>
      <c r="E2936" s="11" t="s">
        <v>278</v>
      </c>
      <c r="F2936" s="11">
        <v>0</v>
      </c>
      <c r="G2936" s="11">
        <v>0</v>
      </c>
      <c r="H2936" s="11">
        <v>0</v>
      </c>
      <c r="I2936" s="11">
        <v>0</v>
      </c>
      <c r="J2936" s="11">
        <f>ABS(F2936)</f>
        <v>0</v>
      </c>
      <c r="K2936" s="11">
        <f>ABS(G2936)</f>
        <v>0</v>
      </c>
      <c r="L2936" s="11">
        <f>ABS(H2936)</f>
        <v>0</v>
      </c>
      <c r="M2936" s="12">
        <f>ABS(I2936)</f>
        <v>0</v>
      </c>
      <c r="N2936" s="30">
        <f>AVERAGE(Table4[[#This Row],[H7N9+]:[H3N2+]])</f>
        <v>0</v>
      </c>
      <c r="O2936" s="30">
        <f>MAX(Table4[[#This Row],[H7N9+]:[H3N2+]])</f>
        <v>0</v>
      </c>
      <c r="P2936" s="30">
        <f>_xlfn.VAR.P(Table4[[#This Row],[H7N9]:[H3N2]])</f>
        <v>0</v>
      </c>
    </row>
    <row r="2937" spans="1:16" x14ac:dyDescent="0.25">
      <c r="A2937" s="9">
        <v>2936</v>
      </c>
      <c r="B2937" s="36" t="s">
        <v>16056</v>
      </c>
      <c r="C2937" s="10" t="s">
        <v>5072</v>
      </c>
      <c r="D2937" s="11" t="s">
        <v>5070</v>
      </c>
      <c r="E2937" s="11" t="s">
        <v>278</v>
      </c>
      <c r="F2937" s="11">
        <v>0</v>
      </c>
      <c r="G2937" s="11">
        <v>0</v>
      </c>
      <c r="H2937" s="11">
        <v>0</v>
      </c>
      <c r="I2937" s="11">
        <v>0</v>
      </c>
      <c r="J2937" s="11">
        <f>ABS(F2937)</f>
        <v>0</v>
      </c>
      <c r="K2937" s="11">
        <f>ABS(G2937)</f>
        <v>0</v>
      </c>
      <c r="L2937" s="11">
        <f>ABS(H2937)</f>
        <v>0</v>
      </c>
      <c r="M2937" s="12">
        <f>ABS(I2937)</f>
        <v>0</v>
      </c>
      <c r="N2937" s="30">
        <f>AVERAGE(Table4[[#This Row],[H7N9+]:[H3N2+]])</f>
        <v>0</v>
      </c>
      <c r="O2937" s="30">
        <f>MAX(Table4[[#This Row],[H7N9+]:[H3N2+]])</f>
        <v>0</v>
      </c>
      <c r="P2937" s="30">
        <f>_xlfn.VAR.P(Table4[[#This Row],[H7N9]:[H3N2]])</f>
        <v>0</v>
      </c>
    </row>
    <row r="2938" spans="1:16" x14ac:dyDescent="0.25">
      <c r="A2938" s="9">
        <v>2937</v>
      </c>
      <c r="B2938" s="36" t="s">
        <v>16057</v>
      </c>
      <c r="C2938" s="10" t="s">
        <v>5073</v>
      </c>
      <c r="D2938" s="11" t="s">
        <v>5074</v>
      </c>
      <c r="E2938" s="11" t="s">
        <v>598</v>
      </c>
      <c r="F2938" s="11">
        <v>0</v>
      </c>
      <c r="G2938" s="11">
        <v>0</v>
      </c>
      <c r="H2938" s="11">
        <v>0</v>
      </c>
      <c r="I2938" s="11">
        <v>0</v>
      </c>
      <c r="J2938" s="11">
        <f>ABS(F2938)</f>
        <v>0</v>
      </c>
      <c r="K2938" s="11">
        <f>ABS(G2938)</f>
        <v>0</v>
      </c>
      <c r="L2938" s="11">
        <f>ABS(H2938)</f>
        <v>0</v>
      </c>
      <c r="M2938" s="12">
        <f>ABS(I2938)</f>
        <v>0</v>
      </c>
      <c r="N2938" s="30">
        <f>AVERAGE(Table4[[#This Row],[H7N9+]:[H3N2+]])</f>
        <v>0</v>
      </c>
      <c r="O2938" s="30">
        <f>MAX(Table4[[#This Row],[H7N9+]:[H3N2+]])</f>
        <v>0</v>
      </c>
      <c r="P2938" s="30">
        <f>_xlfn.VAR.P(Table4[[#This Row],[H7N9]:[H3N2]])</f>
        <v>0</v>
      </c>
    </row>
    <row r="2939" spans="1:16" x14ac:dyDescent="0.25">
      <c r="A2939" s="9">
        <v>2938</v>
      </c>
      <c r="B2939" s="36" t="s">
        <v>16058</v>
      </c>
      <c r="C2939" s="10" t="s">
        <v>5075</v>
      </c>
      <c r="D2939" s="11" t="s">
        <v>5076</v>
      </c>
      <c r="E2939" s="11" t="s">
        <v>598</v>
      </c>
      <c r="F2939" s="11">
        <v>0</v>
      </c>
      <c r="G2939" s="11">
        <v>0</v>
      </c>
      <c r="H2939" s="11">
        <v>0</v>
      </c>
      <c r="I2939" s="11">
        <v>0</v>
      </c>
      <c r="J2939" s="11">
        <f>ABS(F2939)</f>
        <v>0</v>
      </c>
      <c r="K2939" s="11">
        <f>ABS(G2939)</f>
        <v>0</v>
      </c>
      <c r="L2939" s="11">
        <f>ABS(H2939)</f>
        <v>0</v>
      </c>
      <c r="M2939" s="12">
        <f>ABS(I2939)</f>
        <v>0</v>
      </c>
      <c r="N2939" s="30">
        <f>AVERAGE(Table4[[#This Row],[H7N9+]:[H3N2+]])</f>
        <v>0</v>
      </c>
      <c r="O2939" s="30">
        <f>MAX(Table4[[#This Row],[H7N9+]:[H3N2+]])</f>
        <v>0</v>
      </c>
      <c r="P2939" s="30">
        <f>_xlfn.VAR.P(Table4[[#This Row],[H7N9]:[H3N2]])</f>
        <v>0</v>
      </c>
    </row>
    <row r="2940" spans="1:16" x14ac:dyDescent="0.25">
      <c r="A2940" s="9">
        <v>2939</v>
      </c>
      <c r="B2940" s="36" t="s">
        <v>16059</v>
      </c>
      <c r="C2940" s="10" t="s">
        <v>5077</v>
      </c>
      <c r="D2940" s="11" t="s">
        <v>5078</v>
      </c>
      <c r="E2940" s="11" t="s">
        <v>598</v>
      </c>
      <c r="F2940" s="11">
        <v>0</v>
      </c>
      <c r="G2940" s="11">
        <v>0</v>
      </c>
      <c r="H2940" s="11">
        <v>0</v>
      </c>
      <c r="I2940" s="11">
        <v>0</v>
      </c>
      <c r="J2940" s="11">
        <f>ABS(F2940)</f>
        <v>0</v>
      </c>
      <c r="K2940" s="11">
        <f>ABS(G2940)</f>
        <v>0</v>
      </c>
      <c r="L2940" s="11">
        <f>ABS(H2940)</f>
        <v>0</v>
      </c>
      <c r="M2940" s="12">
        <f>ABS(I2940)</f>
        <v>0</v>
      </c>
      <c r="N2940" s="30">
        <f>AVERAGE(Table4[[#This Row],[H7N9+]:[H3N2+]])</f>
        <v>0</v>
      </c>
      <c r="O2940" s="30">
        <f>MAX(Table4[[#This Row],[H7N9+]:[H3N2+]])</f>
        <v>0</v>
      </c>
      <c r="P2940" s="30">
        <f>_xlfn.VAR.P(Table4[[#This Row],[H7N9]:[H3N2]])</f>
        <v>0</v>
      </c>
    </row>
    <row r="2941" spans="1:16" x14ac:dyDescent="0.25">
      <c r="A2941" s="9">
        <v>2940</v>
      </c>
      <c r="B2941" s="36" t="s">
        <v>16060</v>
      </c>
      <c r="C2941" s="10" t="s">
        <v>5079</v>
      </c>
      <c r="D2941" s="11" t="s">
        <v>5078</v>
      </c>
      <c r="E2941" s="11" t="s">
        <v>598</v>
      </c>
      <c r="F2941" s="11">
        <v>0</v>
      </c>
      <c r="G2941" s="11">
        <v>0</v>
      </c>
      <c r="H2941" s="11">
        <v>0</v>
      </c>
      <c r="I2941" s="11">
        <v>0</v>
      </c>
      <c r="J2941" s="11">
        <f>ABS(F2941)</f>
        <v>0</v>
      </c>
      <c r="K2941" s="11">
        <f>ABS(G2941)</f>
        <v>0</v>
      </c>
      <c r="L2941" s="11">
        <f>ABS(H2941)</f>
        <v>0</v>
      </c>
      <c r="M2941" s="12">
        <f>ABS(I2941)</f>
        <v>0</v>
      </c>
      <c r="N2941" s="30">
        <f>AVERAGE(Table4[[#This Row],[H7N9+]:[H3N2+]])</f>
        <v>0</v>
      </c>
      <c r="O2941" s="30">
        <f>MAX(Table4[[#This Row],[H7N9+]:[H3N2+]])</f>
        <v>0</v>
      </c>
      <c r="P2941" s="30">
        <f>_xlfn.VAR.P(Table4[[#This Row],[H7N9]:[H3N2]])</f>
        <v>0</v>
      </c>
    </row>
    <row r="2942" spans="1:16" x14ac:dyDescent="0.25">
      <c r="A2942" s="9">
        <v>2941</v>
      </c>
      <c r="B2942" s="36" t="s">
        <v>16061</v>
      </c>
      <c r="C2942" s="10" t="s">
        <v>5080</v>
      </c>
      <c r="D2942" s="11" t="s">
        <v>5081</v>
      </c>
      <c r="E2942" s="11" t="s">
        <v>598</v>
      </c>
      <c r="F2942" s="11">
        <v>-0.77459666924148296</v>
      </c>
      <c r="G2942" s="11">
        <v>0.25819888974716099</v>
      </c>
      <c r="H2942" s="11">
        <v>0</v>
      </c>
      <c r="I2942" s="11">
        <v>-0.44721359549995798</v>
      </c>
      <c r="J2942" s="11">
        <f>ABS(F2942)</f>
        <v>0.77459666924148296</v>
      </c>
      <c r="K2942" s="11">
        <f>ABS(G2942)</f>
        <v>0.25819888974716099</v>
      </c>
      <c r="L2942" s="11">
        <f>ABS(H2942)</f>
        <v>0</v>
      </c>
      <c r="M2942" s="12">
        <f>ABS(I2942)</f>
        <v>0.44721359549995798</v>
      </c>
      <c r="N2942" s="30">
        <f>AVERAGE(Table4[[#This Row],[H7N9+]:[H3N2+]])</f>
        <v>0.37000228862215045</v>
      </c>
      <c r="O2942" s="30">
        <f>MAX(Table4[[#This Row],[H7N9+]:[H3N2+]])</f>
        <v>0.77459666924148296</v>
      </c>
      <c r="P2942" s="30">
        <f>_xlfn.VAR.P(Table4[[#This Row],[H7N9]:[H3N2]])</f>
        <v>0.15863248654051854</v>
      </c>
    </row>
    <row r="2943" spans="1:16" x14ac:dyDescent="0.25">
      <c r="A2943" s="9">
        <v>2942</v>
      </c>
      <c r="B2943" s="36" t="s">
        <v>16062</v>
      </c>
      <c r="C2943" s="10" t="s">
        <v>5082</v>
      </c>
      <c r="D2943" s="11" t="s">
        <v>5083</v>
      </c>
      <c r="E2943" s="11" t="s">
        <v>996</v>
      </c>
      <c r="F2943" s="11">
        <v>-0.25819888974716099</v>
      </c>
      <c r="G2943" s="11">
        <v>0</v>
      </c>
      <c r="H2943" s="11">
        <v>0</v>
      </c>
      <c r="I2943" s="11">
        <v>0.77459666924148296</v>
      </c>
      <c r="J2943" s="11">
        <f>ABS(F2943)</f>
        <v>0.25819888974716099</v>
      </c>
      <c r="K2943" s="11">
        <f>ABS(G2943)</f>
        <v>0</v>
      </c>
      <c r="L2943" s="11">
        <f>ABS(H2943)</f>
        <v>0</v>
      </c>
      <c r="M2943" s="12">
        <f>ABS(I2943)</f>
        <v>0.77459666924148296</v>
      </c>
      <c r="N2943" s="30">
        <f>AVERAGE(Table4[[#This Row],[H7N9+]:[H3N2+]])</f>
        <v>0.25819888974716099</v>
      </c>
      <c r="O2943" s="30">
        <f>MAX(Table4[[#This Row],[H7N9+]:[H3N2+]])</f>
        <v>0.77459666924148296</v>
      </c>
      <c r="P2943" s="30">
        <f>_xlfn.VAR.P(Table4[[#This Row],[H7N9]:[H3N2]])</f>
        <v>0.1499999999999998</v>
      </c>
    </row>
    <row r="2944" spans="1:16" x14ac:dyDescent="0.25">
      <c r="A2944" s="9">
        <v>2943</v>
      </c>
      <c r="B2944" s="36" t="s">
        <v>16063</v>
      </c>
      <c r="C2944" s="10" t="s">
        <v>5084</v>
      </c>
      <c r="D2944" s="11" t="s">
        <v>5083</v>
      </c>
      <c r="E2944" s="11" t="s">
        <v>996</v>
      </c>
      <c r="F2944" s="11">
        <v>-0.8</v>
      </c>
      <c r="G2944" s="11">
        <v>1</v>
      </c>
      <c r="H2944" s="11">
        <v>0.4</v>
      </c>
      <c r="I2944" s="11">
        <v>1</v>
      </c>
      <c r="J2944" s="11">
        <f>ABS(F2944)</f>
        <v>0.8</v>
      </c>
      <c r="K2944" s="11">
        <f>ABS(G2944)</f>
        <v>1</v>
      </c>
      <c r="L2944" s="11">
        <f>ABS(H2944)</f>
        <v>0.4</v>
      </c>
      <c r="M2944" s="12">
        <f>ABS(I2944)</f>
        <v>1</v>
      </c>
      <c r="N2944" s="30">
        <f>AVERAGE(Table4[[#This Row],[H7N9+]:[H3N2+]])</f>
        <v>0.8</v>
      </c>
      <c r="O2944" s="30">
        <f>MAX(Table4[[#This Row],[H7N9+]:[H3N2+]])</f>
        <v>1</v>
      </c>
      <c r="P2944" s="30">
        <f>_xlfn.VAR.P(Table4[[#This Row],[H7N9]:[H3N2]])</f>
        <v>0.54</v>
      </c>
    </row>
    <row r="2945" spans="1:16" x14ac:dyDescent="0.25">
      <c r="A2945" s="9">
        <v>2944</v>
      </c>
      <c r="B2945" s="36" t="s">
        <v>16064</v>
      </c>
      <c r="C2945" s="10" t="s">
        <v>5085</v>
      </c>
      <c r="D2945" s="11" t="s">
        <v>5086</v>
      </c>
      <c r="E2945" s="11" t="s">
        <v>5087</v>
      </c>
      <c r="F2945" s="11">
        <v>0</v>
      </c>
      <c r="G2945" s="11">
        <v>0</v>
      </c>
      <c r="H2945" s="11">
        <v>-0.77459666924148296</v>
      </c>
      <c r="I2945" s="11">
        <v>0</v>
      </c>
      <c r="J2945" s="11">
        <f>ABS(F2945)</f>
        <v>0</v>
      </c>
      <c r="K2945" s="11">
        <f>ABS(G2945)</f>
        <v>0</v>
      </c>
      <c r="L2945" s="11">
        <f>ABS(H2945)</f>
        <v>0.77459666924148296</v>
      </c>
      <c r="M2945" s="12">
        <f>ABS(I2945)</f>
        <v>0</v>
      </c>
      <c r="N2945" s="30">
        <f>AVERAGE(Table4[[#This Row],[H7N9+]:[H3N2+]])</f>
        <v>0.19364916731037074</v>
      </c>
      <c r="O2945" s="30">
        <f>MAX(Table4[[#This Row],[H7N9+]:[H3N2+]])</f>
        <v>0.77459666924148296</v>
      </c>
      <c r="P2945" s="30">
        <f>_xlfn.VAR.P(Table4[[#This Row],[H7N9]:[H3N2]])</f>
        <v>0.11249999999999988</v>
      </c>
    </row>
    <row r="2946" spans="1:16" x14ac:dyDescent="0.25">
      <c r="A2946" s="9">
        <v>2945</v>
      </c>
      <c r="B2946" s="36" t="s">
        <v>16065</v>
      </c>
      <c r="C2946" s="10" t="s">
        <v>5088</v>
      </c>
      <c r="D2946" s="11" t="s">
        <v>5086</v>
      </c>
      <c r="E2946" s="11" t="s">
        <v>5087</v>
      </c>
      <c r="F2946" s="11">
        <v>0</v>
      </c>
      <c r="G2946" s="11">
        <v>0</v>
      </c>
      <c r="H2946" s="11">
        <v>0</v>
      </c>
      <c r="I2946" s="11">
        <v>0</v>
      </c>
      <c r="J2946" s="11">
        <f>ABS(F2946)</f>
        <v>0</v>
      </c>
      <c r="K2946" s="11">
        <f>ABS(G2946)</f>
        <v>0</v>
      </c>
      <c r="L2946" s="11">
        <f>ABS(H2946)</f>
        <v>0</v>
      </c>
      <c r="M2946" s="12">
        <f>ABS(I2946)</f>
        <v>0</v>
      </c>
      <c r="N2946" s="30">
        <f>AVERAGE(Table4[[#This Row],[H7N9+]:[H3N2+]])</f>
        <v>0</v>
      </c>
      <c r="O2946" s="30">
        <f>MAX(Table4[[#This Row],[H7N9+]:[H3N2+]])</f>
        <v>0</v>
      </c>
      <c r="P2946" s="30">
        <f>_xlfn.VAR.P(Table4[[#This Row],[H7N9]:[H3N2]])</f>
        <v>0</v>
      </c>
    </row>
    <row r="2947" spans="1:16" x14ac:dyDescent="0.25">
      <c r="A2947" s="9">
        <v>2946</v>
      </c>
      <c r="B2947" s="36" t="s">
        <v>16066</v>
      </c>
      <c r="C2947" s="10" t="s">
        <v>5089</v>
      </c>
      <c r="D2947" s="11" t="s">
        <v>5090</v>
      </c>
      <c r="E2947" s="11" t="s">
        <v>76</v>
      </c>
      <c r="F2947" s="11">
        <v>0</v>
      </c>
      <c r="G2947" s="11">
        <v>0</v>
      </c>
      <c r="H2947" s="11">
        <v>0</v>
      </c>
      <c r="I2947" s="11">
        <v>0</v>
      </c>
      <c r="J2947" s="11">
        <f>ABS(F2947)</f>
        <v>0</v>
      </c>
      <c r="K2947" s="11">
        <f>ABS(G2947)</f>
        <v>0</v>
      </c>
      <c r="L2947" s="11">
        <f>ABS(H2947)</f>
        <v>0</v>
      </c>
      <c r="M2947" s="12">
        <f>ABS(I2947)</f>
        <v>0</v>
      </c>
      <c r="N2947" s="30">
        <f>AVERAGE(Table4[[#This Row],[H7N9+]:[H3N2+]])</f>
        <v>0</v>
      </c>
      <c r="O2947" s="30">
        <f>MAX(Table4[[#This Row],[H7N9+]:[H3N2+]])</f>
        <v>0</v>
      </c>
      <c r="P2947" s="30">
        <f>_xlfn.VAR.P(Table4[[#This Row],[H7N9]:[H3N2]])</f>
        <v>0</v>
      </c>
    </row>
    <row r="2948" spans="1:16" x14ac:dyDescent="0.25">
      <c r="A2948" s="9">
        <v>2947</v>
      </c>
      <c r="B2948" s="36" t="s">
        <v>16067</v>
      </c>
      <c r="C2948" s="10" t="s">
        <v>5091</v>
      </c>
      <c r="D2948" s="11" t="s">
        <v>5092</v>
      </c>
      <c r="E2948" s="11" t="s">
        <v>5087</v>
      </c>
      <c r="F2948" s="11">
        <v>0</v>
      </c>
      <c r="G2948" s="11">
        <v>0</v>
      </c>
      <c r="H2948" s="11">
        <v>0.77459666924148296</v>
      </c>
      <c r="I2948" s="11">
        <v>0</v>
      </c>
      <c r="J2948" s="11">
        <f>ABS(F2948)</f>
        <v>0</v>
      </c>
      <c r="K2948" s="11">
        <f>ABS(G2948)</f>
        <v>0</v>
      </c>
      <c r="L2948" s="11">
        <f>ABS(H2948)</f>
        <v>0.77459666924148296</v>
      </c>
      <c r="M2948" s="12">
        <f>ABS(I2948)</f>
        <v>0</v>
      </c>
      <c r="N2948" s="30">
        <f>AVERAGE(Table4[[#This Row],[H7N9+]:[H3N2+]])</f>
        <v>0.19364916731037074</v>
      </c>
      <c r="O2948" s="30">
        <f>MAX(Table4[[#This Row],[H7N9+]:[H3N2+]])</f>
        <v>0.77459666924148296</v>
      </c>
      <c r="P2948" s="30">
        <f>_xlfn.VAR.P(Table4[[#This Row],[H7N9]:[H3N2]])</f>
        <v>0.11249999999999988</v>
      </c>
    </row>
    <row r="2949" spans="1:16" x14ac:dyDescent="0.25">
      <c r="A2949" s="9">
        <v>2948</v>
      </c>
      <c r="B2949" s="36" t="s">
        <v>16068</v>
      </c>
      <c r="C2949" s="10" t="s">
        <v>5093</v>
      </c>
      <c r="D2949" s="11" t="s">
        <v>5092</v>
      </c>
      <c r="E2949" s="11" t="s">
        <v>5087</v>
      </c>
      <c r="F2949" s="11">
        <v>0</v>
      </c>
      <c r="G2949" s="11">
        <v>0</v>
      </c>
      <c r="H2949" s="11">
        <v>0</v>
      </c>
      <c r="I2949" s="11">
        <v>0</v>
      </c>
      <c r="J2949" s="11">
        <f>ABS(F2949)</f>
        <v>0</v>
      </c>
      <c r="K2949" s="11">
        <f>ABS(G2949)</f>
        <v>0</v>
      </c>
      <c r="L2949" s="11">
        <f>ABS(H2949)</f>
        <v>0</v>
      </c>
      <c r="M2949" s="12">
        <f>ABS(I2949)</f>
        <v>0</v>
      </c>
      <c r="N2949" s="30">
        <f>AVERAGE(Table4[[#This Row],[H7N9+]:[H3N2+]])</f>
        <v>0</v>
      </c>
      <c r="O2949" s="30">
        <f>MAX(Table4[[#This Row],[H7N9+]:[H3N2+]])</f>
        <v>0</v>
      </c>
      <c r="P2949" s="30">
        <f>_xlfn.VAR.P(Table4[[#This Row],[H7N9]:[H3N2]])</f>
        <v>0</v>
      </c>
    </row>
    <row r="2950" spans="1:16" x14ac:dyDescent="0.25">
      <c r="A2950" s="9">
        <v>2949</v>
      </c>
      <c r="B2950" s="36" t="s">
        <v>16069</v>
      </c>
      <c r="C2950" s="10" t="s">
        <v>5094</v>
      </c>
      <c r="D2950" s="11" t="s">
        <v>5092</v>
      </c>
      <c r="E2950" s="11" t="s">
        <v>5087</v>
      </c>
      <c r="F2950" s="11">
        <v>0</v>
      </c>
      <c r="G2950" s="11">
        <v>0</v>
      </c>
      <c r="H2950" s="11">
        <v>0</v>
      </c>
      <c r="I2950" s="11">
        <v>0</v>
      </c>
      <c r="J2950" s="11">
        <f>ABS(F2950)</f>
        <v>0</v>
      </c>
      <c r="K2950" s="11">
        <f>ABS(G2950)</f>
        <v>0</v>
      </c>
      <c r="L2950" s="11">
        <f>ABS(H2950)</f>
        <v>0</v>
      </c>
      <c r="M2950" s="12">
        <f>ABS(I2950)</f>
        <v>0</v>
      </c>
      <c r="N2950" s="30">
        <f>AVERAGE(Table4[[#This Row],[H7N9+]:[H3N2+]])</f>
        <v>0</v>
      </c>
      <c r="O2950" s="30">
        <f>MAX(Table4[[#This Row],[H7N9+]:[H3N2+]])</f>
        <v>0</v>
      </c>
      <c r="P2950" s="30">
        <f>_xlfn.VAR.P(Table4[[#This Row],[H7N9]:[H3N2]])</f>
        <v>0</v>
      </c>
    </row>
    <row r="2951" spans="1:16" x14ac:dyDescent="0.25">
      <c r="A2951" s="9">
        <v>2950</v>
      </c>
      <c r="B2951" s="36" t="s">
        <v>16070</v>
      </c>
      <c r="C2951" s="10" t="s">
        <v>5095</v>
      </c>
      <c r="D2951" s="11" t="s">
        <v>5092</v>
      </c>
      <c r="E2951" s="11" t="s">
        <v>5087</v>
      </c>
      <c r="F2951" s="11">
        <v>0</v>
      </c>
      <c r="G2951" s="11">
        <v>0</v>
      </c>
      <c r="H2951" s="11">
        <v>0</v>
      </c>
      <c r="I2951" s="11">
        <v>0</v>
      </c>
      <c r="J2951" s="11">
        <f>ABS(F2951)</f>
        <v>0</v>
      </c>
      <c r="K2951" s="11">
        <f>ABS(G2951)</f>
        <v>0</v>
      </c>
      <c r="L2951" s="11">
        <f>ABS(H2951)</f>
        <v>0</v>
      </c>
      <c r="M2951" s="12">
        <f>ABS(I2951)</f>
        <v>0</v>
      </c>
      <c r="N2951" s="30">
        <f>AVERAGE(Table4[[#This Row],[H7N9+]:[H3N2+]])</f>
        <v>0</v>
      </c>
      <c r="O2951" s="30">
        <f>MAX(Table4[[#This Row],[H7N9+]:[H3N2+]])</f>
        <v>0</v>
      </c>
      <c r="P2951" s="30">
        <f>_xlfn.VAR.P(Table4[[#This Row],[H7N9]:[H3N2]])</f>
        <v>0</v>
      </c>
    </row>
    <row r="2952" spans="1:16" x14ac:dyDescent="0.25">
      <c r="A2952" s="9">
        <v>2951</v>
      </c>
      <c r="B2952" s="36" t="s">
        <v>16071</v>
      </c>
      <c r="C2952" s="10" t="s">
        <v>5096</v>
      </c>
      <c r="D2952" s="11" t="s">
        <v>5092</v>
      </c>
      <c r="E2952" s="11" t="s">
        <v>5087</v>
      </c>
      <c r="F2952" s="11">
        <v>0</v>
      </c>
      <c r="G2952" s="11">
        <v>0</v>
      </c>
      <c r="H2952" s="11">
        <v>0</v>
      </c>
      <c r="I2952" s="11">
        <v>0</v>
      </c>
      <c r="J2952" s="11">
        <f>ABS(F2952)</f>
        <v>0</v>
      </c>
      <c r="K2952" s="11">
        <f>ABS(G2952)</f>
        <v>0</v>
      </c>
      <c r="L2952" s="11">
        <f>ABS(H2952)</f>
        <v>0</v>
      </c>
      <c r="M2952" s="12">
        <f>ABS(I2952)</f>
        <v>0</v>
      </c>
      <c r="N2952" s="30">
        <f>AVERAGE(Table4[[#This Row],[H7N9+]:[H3N2+]])</f>
        <v>0</v>
      </c>
      <c r="O2952" s="30">
        <f>MAX(Table4[[#This Row],[H7N9+]:[H3N2+]])</f>
        <v>0</v>
      </c>
      <c r="P2952" s="30">
        <f>_xlfn.VAR.P(Table4[[#This Row],[H7N9]:[H3N2]])</f>
        <v>0</v>
      </c>
    </row>
    <row r="2953" spans="1:16" x14ac:dyDescent="0.25">
      <c r="A2953" s="9">
        <v>2952</v>
      </c>
      <c r="B2953" s="36" t="s">
        <v>16072</v>
      </c>
      <c r="C2953" s="10" t="s">
        <v>5097</v>
      </c>
      <c r="D2953" s="11" t="s">
        <v>5098</v>
      </c>
      <c r="E2953" s="11" t="s">
        <v>5087</v>
      </c>
      <c r="F2953" s="11">
        <v>0</v>
      </c>
      <c r="G2953" s="11">
        <v>0</v>
      </c>
      <c r="H2953" s="11">
        <v>0.77459666924148296</v>
      </c>
      <c r="I2953" s="11">
        <v>0</v>
      </c>
      <c r="J2953" s="11">
        <f>ABS(F2953)</f>
        <v>0</v>
      </c>
      <c r="K2953" s="11">
        <f>ABS(G2953)</f>
        <v>0</v>
      </c>
      <c r="L2953" s="11">
        <f>ABS(H2953)</f>
        <v>0.77459666924148296</v>
      </c>
      <c r="M2953" s="12">
        <f>ABS(I2953)</f>
        <v>0</v>
      </c>
      <c r="N2953" s="30">
        <f>AVERAGE(Table4[[#This Row],[H7N9+]:[H3N2+]])</f>
        <v>0.19364916731037074</v>
      </c>
      <c r="O2953" s="30">
        <f>MAX(Table4[[#This Row],[H7N9+]:[H3N2+]])</f>
        <v>0.77459666924148296</v>
      </c>
      <c r="P2953" s="30">
        <f>_xlfn.VAR.P(Table4[[#This Row],[H7N9]:[H3N2]])</f>
        <v>0.11249999999999988</v>
      </c>
    </row>
    <row r="2954" spans="1:16" x14ac:dyDescent="0.25">
      <c r="A2954" s="9">
        <v>2953</v>
      </c>
      <c r="B2954" s="36" t="s">
        <v>16073</v>
      </c>
      <c r="C2954" s="10" t="s">
        <v>5099</v>
      </c>
      <c r="D2954" s="11" t="s">
        <v>5100</v>
      </c>
      <c r="E2954" s="11" t="s">
        <v>4903</v>
      </c>
      <c r="F2954" s="11">
        <v>0</v>
      </c>
      <c r="G2954" s="11">
        <v>0</v>
      </c>
      <c r="H2954" s="11">
        <v>0</v>
      </c>
      <c r="I2954" s="11">
        <v>0</v>
      </c>
      <c r="J2954" s="11">
        <f>ABS(F2954)</f>
        <v>0</v>
      </c>
      <c r="K2954" s="11">
        <f>ABS(G2954)</f>
        <v>0</v>
      </c>
      <c r="L2954" s="11">
        <f>ABS(H2954)</f>
        <v>0</v>
      </c>
      <c r="M2954" s="12">
        <f>ABS(I2954)</f>
        <v>0</v>
      </c>
      <c r="N2954" s="30">
        <f>AVERAGE(Table4[[#This Row],[H7N9+]:[H3N2+]])</f>
        <v>0</v>
      </c>
      <c r="O2954" s="30">
        <f>MAX(Table4[[#This Row],[H7N9+]:[H3N2+]])</f>
        <v>0</v>
      </c>
      <c r="P2954" s="30">
        <f>_xlfn.VAR.P(Table4[[#This Row],[H7N9]:[H3N2]])</f>
        <v>0</v>
      </c>
    </row>
    <row r="2955" spans="1:16" x14ac:dyDescent="0.25">
      <c r="A2955" s="9">
        <v>2954</v>
      </c>
      <c r="B2955" s="36" t="s">
        <v>16074</v>
      </c>
      <c r="C2955" s="10" t="s">
        <v>5101</v>
      </c>
      <c r="D2955" s="11" t="s">
        <v>5102</v>
      </c>
      <c r="E2955" s="11" t="s">
        <v>4903</v>
      </c>
      <c r="F2955" s="11">
        <v>0</v>
      </c>
      <c r="G2955" s="11">
        <v>0</v>
      </c>
      <c r="H2955" s="11">
        <v>0</v>
      </c>
      <c r="I2955" s="11">
        <v>0</v>
      </c>
      <c r="J2955" s="11">
        <f>ABS(F2955)</f>
        <v>0</v>
      </c>
      <c r="K2955" s="11">
        <f>ABS(G2955)</f>
        <v>0</v>
      </c>
      <c r="L2955" s="11">
        <f>ABS(H2955)</f>
        <v>0</v>
      </c>
      <c r="M2955" s="12">
        <f>ABS(I2955)</f>
        <v>0</v>
      </c>
      <c r="N2955" s="30">
        <f>AVERAGE(Table4[[#This Row],[H7N9+]:[H3N2+]])</f>
        <v>0</v>
      </c>
      <c r="O2955" s="30">
        <f>MAX(Table4[[#This Row],[H7N9+]:[H3N2+]])</f>
        <v>0</v>
      </c>
      <c r="P2955" s="30">
        <f>_xlfn.VAR.P(Table4[[#This Row],[H7N9]:[H3N2]])</f>
        <v>0</v>
      </c>
    </row>
    <row r="2956" spans="1:16" x14ac:dyDescent="0.25">
      <c r="A2956" s="9">
        <v>2955</v>
      </c>
      <c r="B2956" s="36" t="s">
        <v>16075</v>
      </c>
      <c r="C2956" s="10" t="s">
        <v>5103</v>
      </c>
      <c r="D2956" s="11" t="s">
        <v>5104</v>
      </c>
      <c r="E2956" s="11" t="s">
        <v>5087</v>
      </c>
      <c r="F2956" s="11">
        <v>0</v>
      </c>
      <c r="G2956" s="11">
        <v>0</v>
      </c>
      <c r="H2956" s="11">
        <v>0</v>
      </c>
      <c r="I2956" s="11">
        <v>0</v>
      </c>
      <c r="J2956" s="11">
        <f>ABS(F2956)</f>
        <v>0</v>
      </c>
      <c r="K2956" s="11">
        <f>ABS(G2956)</f>
        <v>0</v>
      </c>
      <c r="L2956" s="11">
        <f>ABS(H2956)</f>
        <v>0</v>
      </c>
      <c r="M2956" s="12">
        <f>ABS(I2956)</f>
        <v>0</v>
      </c>
      <c r="N2956" s="30">
        <f>AVERAGE(Table4[[#This Row],[H7N9+]:[H3N2+]])</f>
        <v>0</v>
      </c>
      <c r="O2956" s="30">
        <f>MAX(Table4[[#This Row],[H7N9+]:[H3N2+]])</f>
        <v>0</v>
      </c>
      <c r="P2956" s="30">
        <f>_xlfn.VAR.P(Table4[[#This Row],[H7N9]:[H3N2]])</f>
        <v>0</v>
      </c>
    </row>
    <row r="2957" spans="1:16" x14ac:dyDescent="0.25">
      <c r="A2957" s="9">
        <v>2956</v>
      </c>
      <c r="B2957" s="36" t="s">
        <v>16076</v>
      </c>
      <c r="C2957" s="10" t="s">
        <v>5105</v>
      </c>
      <c r="D2957" s="11" t="s">
        <v>5106</v>
      </c>
      <c r="E2957" s="11" t="s">
        <v>5087</v>
      </c>
      <c r="F2957" s="11">
        <v>0</v>
      </c>
      <c r="G2957" s="11">
        <v>0</v>
      </c>
      <c r="H2957" s="11">
        <v>0</v>
      </c>
      <c r="I2957" s="11">
        <v>0</v>
      </c>
      <c r="J2957" s="11">
        <f>ABS(F2957)</f>
        <v>0</v>
      </c>
      <c r="K2957" s="11">
        <f>ABS(G2957)</f>
        <v>0</v>
      </c>
      <c r="L2957" s="11">
        <f>ABS(H2957)</f>
        <v>0</v>
      </c>
      <c r="M2957" s="12">
        <f>ABS(I2957)</f>
        <v>0</v>
      </c>
      <c r="N2957" s="30">
        <f>AVERAGE(Table4[[#This Row],[H7N9+]:[H3N2+]])</f>
        <v>0</v>
      </c>
      <c r="O2957" s="30">
        <f>MAX(Table4[[#This Row],[H7N9+]:[H3N2+]])</f>
        <v>0</v>
      </c>
      <c r="P2957" s="30">
        <f>_xlfn.VAR.P(Table4[[#This Row],[H7N9]:[H3N2]])</f>
        <v>0</v>
      </c>
    </row>
    <row r="2958" spans="1:16" x14ac:dyDescent="0.25">
      <c r="A2958" s="9">
        <v>2957</v>
      </c>
      <c r="B2958" s="36" t="s">
        <v>16077</v>
      </c>
      <c r="C2958" s="10" t="s">
        <v>5107</v>
      </c>
      <c r="D2958" s="11" t="s">
        <v>5106</v>
      </c>
      <c r="E2958" s="11" t="s">
        <v>5087</v>
      </c>
      <c r="F2958" s="11">
        <v>0</v>
      </c>
      <c r="G2958" s="11">
        <v>0</v>
      </c>
      <c r="H2958" s="11">
        <v>0</v>
      </c>
      <c r="I2958" s="11">
        <v>0</v>
      </c>
      <c r="J2958" s="11">
        <f>ABS(F2958)</f>
        <v>0</v>
      </c>
      <c r="K2958" s="11">
        <f>ABS(G2958)</f>
        <v>0</v>
      </c>
      <c r="L2958" s="11">
        <f>ABS(H2958)</f>
        <v>0</v>
      </c>
      <c r="M2958" s="12">
        <f>ABS(I2958)</f>
        <v>0</v>
      </c>
      <c r="N2958" s="30">
        <f>AVERAGE(Table4[[#This Row],[H7N9+]:[H3N2+]])</f>
        <v>0</v>
      </c>
      <c r="O2958" s="30">
        <f>MAX(Table4[[#This Row],[H7N9+]:[H3N2+]])</f>
        <v>0</v>
      </c>
      <c r="P2958" s="30">
        <f>_xlfn.VAR.P(Table4[[#This Row],[H7N9]:[H3N2]])</f>
        <v>0</v>
      </c>
    </row>
    <row r="2959" spans="1:16" x14ac:dyDescent="0.25">
      <c r="A2959" s="9">
        <v>2958</v>
      </c>
      <c r="B2959" s="36" t="s">
        <v>16078</v>
      </c>
      <c r="C2959" s="10" t="s">
        <v>5108</v>
      </c>
      <c r="D2959" s="11" t="s">
        <v>5109</v>
      </c>
      <c r="E2959" s="11" t="s">
        <v>5087</v>
      </c>
      <c r="F2959" s="11">
        <v>0</v>
      </c>
      <c r="G2959" s="11">
        <v>0</v>
      </c>
      <c r="H2959" s="11">
        <v>0</v>
      </c>
      <c r="I2959" s="11">
        <v>0</v>
      </c>
      <c r="J2959" s="11">
        <f>ABS(F2959)</f>
        <v>0</v>
      </c>
      <c r="K2959" s="11">
        <f>ABS(G2959)</f>
        <v>0</v>
      </c>
      <c r="L2959" s="11">
        <f>ABS(H2959)</f>
        <v>0</v>
      </c>
      <c r="M2959" s="12">
        <f>ABS(I2959)</f>
        <v>0</v>
      </c>
      <c r="N2959" s="30">
        <f>AVERAGE(Table4[[#This Row],[H7N9+]:[H3N2+]])</f>
        <v>0</v>
      </c>
      <c r="O2959" s="30">
        <f>MAX(Table4[[#This Row],[H7N9+]:[H3N2+]])</f>
        <v>0</v>
      </c>
      <c r="P2959" s="30">
        <f>_xlfn.VAR.P(Table4[[#This Row],[H7N9]:[H3N2]])</f>
        <v>0</v>
      </c>
    </row>
    <row r="2960" spans="1:16" x14ac:dyDescent="0.25">
      <c r="A2960" s="9">
        <v>2959</v>
      </c>
      <c r="B2960" s="36" t="s">
        <v>16079</v>
      </c>
      <c r="C2960" s="10" t="s">
        <v>5110</v>
      </c>
      <c r="D2960" s="11" t="s">
        <v>5109</v>
      </c>
      <c r="E2960" s="11" t="s">
        <v>5087</v>
      </c>
      <c r="F2960" s="11">
        <v>0</v>
      </c>
      <c r="G2960" s="11">
        <v>0</v>
      </c>
      <c r="H2960" s="11">
        <v>0</v>
      </c>
      <c r="I2960" s="11">
        <v>0</v>
      </c>
      <c r="J2960" s="11">
        <f>ABS(F2960)</f>
        <v>0</v>
      </c>
      <c r="K2960" s="11">
        <f>ABS(G2960)</f>
        <v>0</v>
      </c>
      <c r="L2960" s="11">
        <f>ABS(H2960)</f>
        <v>0</v>
      </c>
      <c r="M2960" s="12">
        <f>ABS(I2960)</f>
        <v>0</v>
      </c>
      <c r="N2960" s="30">
        <f>AVERAGE(Table4[[#This Row],[H7N9+]:[H3N2+]])</f>
        <v>0</v>
      </c>
      <c r="O2960" s="30">
        <f>MAX(Table4[[#This Row],[H7N9+]:[H3N2+]])</f>
        <v>0</v>
      </c>
      <c r="P2960" s="30">
        <f>_xlfn.VAR.P(Table4[[#This Row],[H7N9]:[H3N2]])</f>
        <v>0</v>
      </c>
    </row>
    <row r="2961" spans="1:16" x14ac:dyDescent="0.25">
      <c r="A2961" s="9">
        <v>2960</v>
      </c>
      <c r="B2961" s="36" t="s">
        <v>16080</v>
      </c>
      <c r="C2961" s="10" t="s">
        <v>5111</v>
      </c>
      <c r="D2961" s="11" t="s">
        <v>5112</v>
      </c>
      <c r="E2961" s="11" t="s">
        <v>204</v>
      </c>
      <c r="F2961" s="11">
        <v>0.94868329805051399</v>
      </c>
      <c r="G2961" s="11">
        <v>0.77459666924148296</v>
      </c>
      <c r="H2961" s="11">
        <v>0.8</v>
      </c>
      <c r="I2961" s="11">
        <v>0.94868329805051399</v>
      </c>
      <c r="J2961" s="11">
        <f>ABS(F2961)</f>
        <v>0.94868329805051399</v>
      </c>
      <c r="K2961" s="11">
        <f>ABS(G2961)</f>
        <v>0.77459666924148296</v>
      </c>
      <c r="L2961" s="11">
        <f>ABS(H2961)</f>
        <v>0.8</v>
      </c>
      <c r="M2961" s="12">
        <f>ABS(I2961)</f>
        <v>0.94868329805051399</v>
      </c>
      <c r="N2961" s="30">
        <f>AVERAGE(Table4[[#This Row],[H7N9+]:[H3N2+]])</f>
        <v>0.8679908163356278</v>
      </c>
      <c r="O2961" s="30">
        <f>MAX(Table4[[#This Row],[H7N9+]:[H3N2+]])</f>
        <v>0.94868329805051399</v>
      </c>
      <c r="P2961" s="30">
        <f>_xlfn.VAR.P(Table4[[#This Row],[H7N9]:[H3N2]])</f>
        <v>6.5919427570105783E-3</v>
      </c>
    </row>
    <row r="2962" spans="1:16" x14ac:dyDescent="0.25">
      <c r="A2962" s="9">
        <v>2961</v>
      </c>
      <c r="B2962" s="36" t="s">
        <v>16081</v>
      </c>
      <c r="C2962" s="10" t="s">
        <v>5113</v>
      </c>
      <c r="D2962" s="11" t="s">
        <v>5114</v>
      </c>
      <c r="E2962" s="11" t="s">
        <v>141</v>
      </c>
      <c r="F2962" s="11">
        <v>0</v>
      </c>
      <c r="G2962" s="11">
        <v>0</v>
      </c>
      <c r="H2962" s="11">
        <v>0</v>
      </c>
      <c r="I2962" s="11">
        <v>0</v>
      </c>
      <c r="J2962" s="11">
        <f>ABS(F2962)</f>
        <v>0</v>
      </c>
      <c r="K2962" s="11">
        <f>ABS(G2962)</f>
        <v>0</v>
      </c>
      <c r="L2962" s="11">
        <f>ABS(H2962)</f>
        <v>0</v>
      </c>
      <c r="M2962" s="12">
        <f>ABS(I2962)</f>
        <v>0</v>
      </c>
      <c r="N2962" s="30">
        <f>AVERAGE(Table4[[#This Row],[H7N9+]:[H3N2+]])</f>
        <v>0</v>
      </c>
      <c r="O2962" s="30">
        <f>MAX(Table4[[#This Row],[H7N9+]:[H3N2+]])</f>
        <v>0</v>
      </c>
      <c r="P2962" s="30">
        <f>_xlfn.VAR.P(Table4[[#This Row],[H7N9]:[H3N2]])</f>
        <v>0</v>
      </c>
    </row>
    <row r="2963" spans="1:16" x14ac:dyDescent="0.25">
      <c r="A2963" s="9">
        <v>2962</v>
      </c>
      <c r="B2963" s="36" t="s">
        <v>16082</v>
      </c>
      <c r="C2963" s="10" t="s">
        <v>5115</v>
      </c>
      <c r="D2963" s="11" t="s">
        <v>5116</v>
      </c>
      <c r="E2963" s="11" t="s">
        <v>141</v>
      </c>
      <c r="F2963" s="11">
        <v>0</v>
      </c>
      <c r="G2963" s="11">
        <v>0</v>
      </c>
      <c r="H2963" s="11">
        <v>0</v>
      </c>
      <c r="I2963" s="11">
        <v>0</v>
      </c>
      <c r="J2963" s="11">
        <f>ABS(F2963)</f>
        <v>0</v>
      </c>
      <c r="K2963" s="11">
        <f>ABS(G2963)</f>
        <v>0</v>
      </c>
      <c r="L2963" s="11">
        <f>ABS(H2963)</f>
        <v>0</v>
      </c>
      <c r="M2963" s="12">
        <f>ABS(I2963)</f>
        <v>0</v>
      </c>
      <c r="N2963" s="30">
        <f>AVERAGE(Table4[[#This Row],[H7N9+]:[H3N2+]])</f>
        <v>0</v>
      </c>
      <c r="O2963" s="30">
        <f>MAX(Table4[[#This Row],[H7N9+]:[H3N2+]])</f>
        <v>0</v>
      </c>
      <c r="P2963" s="30">
        <f>_xlfn.VAR.P(Table4[[#This Row],[H7N9]:[H3N2]])</f>
        <v>0</v>
      </c>
    </row>
    <row r="2964" spans="1:16" x14ac:dyDescent="0.25">
      <c r="A2964" s="9">
        <v>2963</v>
      </c>
      <c r="B2964" s="36" t="s">
        <v>16083</v>
      </c>
      <c r="C2964" s="10" t="s">
        <v>5117</v>
      </c>
      <c r="D2964" s="11" t="s">
        <v>5116</v>
      </c>
      <c r="E2964" s="11" t="s">
        <v>141</v>
      </c>
      <c r="F2964" s="11">
        <v>0</v>
      </c>
      <c r="G2964" s="11">
        <v>0</v>
      </c>
      <c r="H2964" s="11">
        <v>0</v>
      </c>
      <c r="I2964" s="11">
        <v>0</v>
      </c>
      <c r="J2964" s="11">
        <f>ABS(F2964)</f>
        <v>0</v>
      </c>
      <c r="K2964" s="11">
        <f>ABS(G2964)</f>
        <v>0</v>
      </c>
      <c r="L2964" s="11">
        <f>ABS(H2964)</f>
        <v>0</v>
      </c>
      <c r="M2964" s="12">
        <f>ABS(I2964)</f>
        <v>0</v>
      </c>
      <c r="N2964" s="30">
        <f>AVERAGE(Table4[[#This Row],[H7N9+]:[H3N2+]])</f>
        <v>0</v>
      </c>
      <c r="O2964" s="30">
        <f>MAX(Table4[[#This Row],[H7N9+]:[H3N2+]])</f>
        <v>0</v>
      </c>
      <c r="P2964" s="30">
        <f>_xlfn.VAR.P(Table4[[#This Row],[H7N9]:[H3N2]])</f>
        <v>0</v>
      </c>
    </row>
    <row r="2965" spans="1:16" x14ac:dyDescent="0.25">
      <c r="A2965" s="9">
        <v>2964</v>
      </c>
      <c r="B2965" s="36" t="s">
        <v>16084</v>
      </c>
      <c r="C2965" s="10" t="s">
        <v>5118</v>
      </c>
      <c r="D2965" s="11" t="s">
        <v>5116</v>
      </c>
      <c r="E2965" s="11" t="s">
        <v>141</v>
      </c>
      <c r="F2965" s="11">
        <v>0</v>
      </c>
      <c r="G2965" s="11">
        <v>0</v>
      </c>
      <c r="H2965" s="11">
        <v>0</v>
      </c>
      <c r="I2965" s="11">
        <v>0</v>
      </c>
      <c r="J2965" s="11">
        <f>ABS(F2965)</f>
        <v>0</v>
      </c>
      <c r="K2965" s="11">
        <f>ABS(G2965)</f>
        <v>0</v>
      </c>
      <c r="L2965" s="11">
        <f>ABS(H2965)</f>
        <v>0</v>
      </c>
      <c r="M2965" s="12">
        <f>ABS(I2965)</f>
        <v>0</v>
      </c>
      <c r="N2965" s="30">
        <f>AVERAGE(Table4[[#This Row],[H7N9+]:[H3N2+]])</f>
        <v>0</v>
      </c>
      <c r="O2965" s="30">
        <f>MAX(Table4[[#This Row],[H7N9+]:[H3N2+]])</f>
        <v>0</v>
      </c>
      <c r="P2965" s="30">
        <f>_xlfn.VAR.P(Table4[[#This Row],[H7N9]:[H3N2]])</f>
        <v>0</v>
      </c>
    </row>
    <row r="2966" spans="1:16" x14ac:dyDescent="0.25">
      <c r="A2966" s="9">
        <v>2965</v>
      </c>
      <c r="B2966" s="36" t="s">
        <v>16085</v>
      </c>
      <c r="C2966" s="10" t="s">
        <v>5119</v>
      </c>
      <c r="D2966" s="11" t="s">
        <v>5120</v>
      </c>
      <c r="E2966" s="11" t="s">
        <v>445</v>
      </c>
      <c r="F2966" s="11">
        <v>0.316227766016838</v>
      </c>
      <c r="G2966" s="11">
        <v>0.316227766016838</v>
      </c>
      <c r="H2966" s="11">
        <v>-0.316227766016838</v>
      </c>
      <c r="I2966" s="11">
        <v>0.316227766016838</v>
      </c>
      <c r="J2966" s="11">
        <f>ABS(F2966)</f>
        <v>0.316227766016838</v>
      </c>
      <c r="K2966" s="11">
        <f>ABS(G2966)</f>
        <v>0.316227766016838</v>
      </c>
      <c r="L2966" s="11">
        <f>ABS(H2966)</f>
        <v>0.316227766016838</v>
      </c>
      <c r="M2966" s="12">
        <f>ABS(I2966)</f>
        <v>0.316227766016838</v>
      </c>
      <c r="N2966" s="30">
        <f>AVERAGE(Table4[[#This Row],[H7N9+]:[H3N2+]])</f>
        <v>0.316227766016838</v>
      </c>
      <c r="O2966" s="30">
        <f>MAX(Table4[[#This Row],[H7N9+]:[H3N2+]])</f>
        <v>0.316227766016838</v>
      </c>
      <c r="P2966" s="30">
        <f>_xlfn.VAR.P(Table4[[#This Row],[H7N9]:[H3N2]])</f>
        <v>7.5000000000000025E-2</v>
      </c>
    </row>
    <row r="2967" spans="1:16" x14ac:dyDescent="0.25">
      <c r="A2967" s="9">
        <v>2966</v>
      </c>
      <c r="B2967" s="36" t="s">
        <v>16086</v>
      </c>
      <c r="C2967" s="10" t="s">
        <v>5121</v>
      </c>
      <c r="D2967" s="11" t="s">
        <v>5122</v>
      </c>
      <c r="E2967" s="11" t="s">
        <v>107</v>
      </c>
      <c r="F2967" s="11">
        <v>0</v>
      </c>
      <c r="G2967" s="11">
        <v>0</v>
      </c>
      <c r="H2967" s="11">
        <v>0</v>
      </c>
      <c r="I2967" s="11">
        <v>0</v>
      </c>
      <c r="J2967" s="11">
        <f>ABS(F2967)</f>
        <v>0</v>
      </c>
      <c r="K2967" s="11">
        <f>ABS(G2967)</f>
        <v>0</v>
      </c>
      <c r="L2967" s="11">
        <f>ABS(H2967)</f>
        <v>0</v>
      </c>
      <c r="M2967" s="12">
        <f>ABS(I2967)</f>
        <v>0</v>
      </c>
      <c r="N2967" s="30">
        <f>AVERAGE(Table4[[#This Row],[H7N9+]:[H3N2+]])</f>
        <v>0</v>
      </c>
      <c r="O2967" s="30">
        <f>MAX(Table4[[#This Row],[H7N9+]:[H3N2+]])</f>
        <v>0</v>
      </c>
      <c r="P2967" s="30">
        <f>_xlfn.VAR.P(Table4[[#This Row],[H7N9]:[H3N2]])</f>
        <v>0</v>
      </c>
    </row>
    <row r="2968" spans="1:16" x14ac:dyDescent="0.25">
      <c r="A2968" s="9">
        <v>2967</v>
      </c>
      <c r="B2968" s="36" t="s">
        <v>16087</v>
      </c>
      <c r="C2968" s="10" t="s">
        <v>5123</v>
      </c>
      <c r="D2968" s="11" t="s">
        <v>5124</v>
      </c>
      <c r="E2968" s="11" t="s">
        <v>278</v>
      </c>
      <c r="F2968" s="11">
        <v>0</v>
      </c>
      <c r="G2968" s="11">
        <v>0</v>
      </c>
      <c r="H2968" s="11">
        <v>0</v>
      </c>
      <c r="I2968" s="11">
        <v>0</v>
      </c>
      <c r="J2968" s="11">
        <f>ABS(F2968)</f>
        <v>0</v>
      </c>
      <c r="K2968" s="11">
        <f>ABS(G2968)</f>
        <v>0</v>
      </c>
      <c r="L2968" s="11">
        <f>ABS(H2968)</f>
        <v>0</v>
      </c>
      <c r="M2968" s="12">
        <f>ABS(I2968)</f>
        <v>0</v>
      </c>
      <c r="N2968" s="30">
        <f>AVERAGE(Table4[[#This Row],[H7N9+]:[H3N2+]])</f>
        <v>0</v>
      </c>
      <c r="O2968" s="30">
        <f>MAX(Table4[[#This Row],[H7N9+]:[H3N2+]])</f>
        <v>0</v>
      </c>
      <c r="P2968" s="30">
        <f>_xlfn.VAR.P(Table4[[#This Row],[H7N9]:[H3N2]])</f>
        <v>0</v>
      </c>
    </row>
    <row r="2969" spans="1:16" x14ac:dyDescent="0.25">
      <c r="A2969" s="9">
        <v>2968</v>
      </c>
      <c r="B2969" s="36" t="s">
        <v>16088</v>
      </c>
      <c r="C2969" s="10" t="s">
        <v>5125</v>
      </c>
      <c r="D2969" s="11" t="s">
        <v>5124</v>
      </c>
      <c r="E2969" s="11" t="s">
        <v>278</v>
      </c>
      <c r="F2969" s="11">
        <v>0</v>
      </c>
      <c r="G2969" s="11">
        <v>0</v>
      </c>
      <c r="H2969" s="11">
        <v>0</v>
      </c>
      <c r="I2969" s="11">
        <v>0</v>
      </c>
      <c r="J2969" s="11">
        <f>ABS(F2969)</f>
        <v>0</v>
      </c>
      <c r="K2969" s="11">
        <f>ABS(G2969)</f>
        <v>0</v>
      </c>
      <c r="L2969" s="11">
        <f>ABS(H2969)</f>
        <v>0</v>
      </c>
      <c r="M2969" s="12">
        <f>ABS(I2969)</f>
        <v>0</v>
      </c>
      <c r="N2969" s="30">
        <f>AVERAGE(Table4[[#This Row],[H7N9+]:[H3N2+]])</f>
        <v>0</v>
      </c>
      <c r="O2969" s="30">
        <f>MAX(Table4[[#This Row],[H7N9+]:[H3N2+]])</f>
        <v>0</v>
      </c>
      <c r="P2969" s="30">
        <f>_xlfn.VAR.P(Table4[[#This Row],[H7N9]:[H3N2]])</f>
        <v>0</v>
      </c>
    </row>
    <row r="2970" spans="1:16" x14ac:dyDescent="0.25">
      <c r="A2970" s="9">
        <v>2969</v>
      </c>
      <c r="B2970" s="36" t="s">
        <v>16089</v>
      </c>
      <c r="C2970" s="10" t="s">
        <v>5126</v>
      </c>
      <c r="D2970" s="11" t="s">
        <v>5127</v>
      </c>
      <c r="E2970" s="11" t="s">
        <v>519</v>
      </c>
      <c r="F2970" s="11">
        <v>0</v>
      </c>
      <c r="G2970" s="11">
        <v>0</v>
      </c>
      <c r="H2970" s="11">
        <v>0</v>
      </c>
      <c r="I2970" s="11">
        <v>0</v>
      </c>
      <c r="J2970" s="11">
        <f>ABS(F2970)</f>
        <v>0</v>
      </c>
      <c r="K2970" s="11">
        <f>ABS(G2970)</f>
        <v>0</v>
      </c>
      <c r="L2970" s="11">
        <f>ABS(H2970)</f>
        <v>0</v>
      </c>
      <c r="M2970" s="12">
        <f>ABS(I2970)</f>
        <v>0</v>
      </c>
      <c r="N2970" s="30">
        <f>AVERAGE(Table4[[#This Row],[H7N9+]:[H3N2+]])</f>
        <v>0</v>
      </c>
      <c r="O2970" s="30">
        <f>MAX(Table4[[#This Row],[H7N9+]:[H3N2+]])</f>
        <v>0</v>
      </c>
      <c r="P2970" s="30">
        <f>_xlfn.VAR.P(Table4[[#This Row],[H7N9]:[H3N2]])</f>
        <v>0</v>
      </c>
    </row>
    <row r="2971" spans="1:16" x14ac:dyDescent="0.25">
      <c r="A2971" s="9">
        <v>2970</v>
      </c>
      <c r="B2971" s="36" t="s">
        <v>16090</v>
      </c>
      <c r="C2971" s="10" t="s">
        <v>5128</v>
      </c>
      <c r="D2971" s="11" t="s">
        <v>5129</v>
      </c>
      <c r="E2971" s="11" t="s">
        <v>519</v>
      </c>
      <c r="F2971" s="11">
        <v>0</v>
      </c>
      <c r="G2971" s="11">
        <v>0</v>
      </c>
      <c r="H2971" s="11">
        <v>0</v>
      </c>
      <c r="I2971" s="11">
        <v>0</v>
      </c>
      <c r="J2971" s="11">
        <f>ABS(F2971)</f>
        <v>0</v>
      </c>
      <c r="K2971" s="11">
        <f>ABS(G2971)</f>
        <v>0</v>
      </c>
      <c r="L2971" s="11">
        <f>ABS(H2971)</f>
        <v>0</v>
      </c>
      <c r="M2971" s="12">
        <f>ABS(I2971)</f>
        <v>0</v>
      </c>
      <c r="N2971" s="30">
        <f>AVERAGE(Table4[[#This Row],[H7N9+]:[H3N2+]])</f>
        <v>0</v>
      </c>
      <c r="O2971" s="30">
        <f>MAX(Table4[[#This Row],[H7N9+]:[H3N2+]])</f>
        <v>0</v>
      </c>
      <c r="P2971" s="30">
        <f>_xlfn.VAR.P(Table4[[#This Row],[H7N9]:[H3N2]])</f>
        <v>0</v>
      </c>
    </row>
    <row r="2972" spans="1:16" x14ac:dyDescent="0.25">
      <c r="A2972" s="9">
        <v>2971</v>
      </c>
      <c r="B2972" s="36" t="s">
        <v>16091</v>
      </c>
      <c r="C2972" s="10" t="s">
        <v>5130</v>
      </c>
      <c r="D2972" s="11" t="s">
        <v>5131</v>
      </c>
      <c r="E2972" s="11" t="s">
        <v>519</v>
      </c>
      <c r="F2972" s="11">
        <v>0</v>
      </c>
      <c r="G2972" s="11">
        <v>0</v>
      </c>
      <c r="H2972" s="11">
        <v>0</v>
      </c>
      <c r="I2972" s="11">
        <v>0</v>
      </c>
      <c r="J2972" s="11">
        <f>ABS(F2972)</f>
        <v>0</v>
      </c>
      <c r="K2972" s="11">
        <f>ABS(G2972)</f>
        <v>0</v>
      </c>
      <c r="L2972" s="11">
        <f>ABS(H2972)</f>
        <v>0</v>
      </c>
      <c r="M2972" s="12">
        <f>ABS(I2972)</f>
        <v>0</v>
      </c>
      <c r="N2972" s="30">
        <f>AVERAGE(Table4[[#This Row],[H7N9+]:[H3N2+]])</f>
        <v>0</v>
      </c>
      <c r="O2972" s="30">
        <f>MAX(Table4[[#This Row],[H7N9+]:[H3N2+]])</f>
        <v>0</v>
      </c>
      <c r="P2972" s="30">
        <f>_xlfn.VAR.P(Table4[[#This Row],[H7N9]:[H3N2]])</f>
        <v>0</v>
      </c>
    </row>
    <row r="2973" spans="1:16" x14ac:dyDescent="0.25">
      <c r="A2973" s="9">
        <v>2972</v>
      </c>
      <c r="B2973" s="36" t="s">
        <v>16092</v>
      </c>
      <c r="C2973" s="10" t="s">
        <v>5132</v>
      </c>
      <c r="D2973" s="11" t="s">
        <v>5133</v>
      </c>
      <c r="E2973" s="11" t="s">
        <v>519</v>
      </c>
      <c r="F2973" s="11">
        <v>0</v>
      </c>
      <c r="G2973" s="11">
        <v>0</v>
      </c>
      <c r="H2973" s="11">
        <v>0</v>
      </c>
      <c r="I2973" s="11">
        <v>0</v>
      </c>
      <c r="J2973" s="11">
        <f>ABS(F2973)</f>
        <v>0</v>
      </c>
      <c r="K2973" s="11">
        <f>ABS(G2973)</f>
        <v>0</v>
      </c>
      <c r="L2973" s="11">
        <f>ABS(H2973)</f>
        <v>0</v>
      </c>
      <c r="M2973" s="12">
        <f>ABS(I2973)</f>
        <v>0</v>
      </c>
      <c r="N2973" s="30">
        <f>AVERAGE(Table4[[#This Row],[H7N9+]:[H3N2+]])</f>
        <v>0</v>
      </c>
      <c r="O2973" s="30">
        <f>MAX(Table4[[#This Row],[H7N9+]:[H3N2+]])</f>
        <v>0</v>
      </c>
      <c r="P2973" s="30">
        <f>_xlfn.VAR.P(Table4[[#This Row],[H7N9]:[H3N2]])</f>
        <v>0</v>
      </c>
    </row>
    <row r="2974" spans="1:16" x14ac:dyDescent="0.25">
      <c r="A2974" s="9">
        <v>2973</v>
      </c>
      <c r="B2974" s="36" t="s">
        <v>16093</v>
      </c>
      <c r="C2974" s="10" t="s">
        <v>5134</v>
      </c>
      <c r="D2974" s="11" t="s">
        <v>5135</v>
      </c>
      <c r="E2974" s="11" t="s">
        <v>519</v>
      </c>
      <c r="F2974" s="11">
        <v>0</v>
      </c>
      <c r="G2974" s="11">
        <v>0</v>
      </c>
      <c r="H2974" s="11">
        <v>0</v>
      </c>
      <c r="I2974" s="11">
        <v>0</v>
      </c>
      <c r="J2974" s="11">
        <f>ABS(F2974)</f>
        <v>0</v>
      </c>
      <c r="K2974" s="11">
        <f>ABS(G2974)</f>
        <v>0</v>
      </c>
      <c r="L2974" s="11">
        <f>ABS(H2974)</f>
        <v>0</v>
      </c>
      <c r="M2974" s="12">
        <f>ABS(I2974)</f>
        <v>0</v>
      </c>
      <c r="N2974" s="30">
        <f>AVERAGE(Table4[[#This Row],[H7N9+]:[H3N2+]])</f>
        <v>0</v>
      </c>
      <c r="O2974" s="30">
        <f>MAX(Table4[[#This Row],[H7N9+]:[H3N2+]])</f>
        <v>0</v>
      </c>
      <c r="P2974" s="30">
        <f>_xlfn.VAR.P(Table4[[#This Row],[H7N9]:[H3N2]])</f>
        <v>0</v>
      </c>
    </row>
    <row r="2975" spans="1:16" x14ac:dyDescent="0.25">
      <c r="A2975" s="9">
        <v>2974</v>
      </c>
      <c r="B2975" s="36" t="s">
        <v>16094</v>
      </c>
      <c r="C2975" s="10" t="s">
        <v>5136</v>
      </c>
      <c r="D2975" s="11" t="s">
        <v>5137</v>
      </c>
      <c r="E2975" s="11" t="s">
        <v>519</v>
      </c>
      <c r="F2975" s="11">
        <v>0</v>
      </c>
      <c r="G2975" s="11">
        <v>0</v>
      </c>
      <c r="H2975" s="11">
        <v>0</v>
      </c>
      <c r="I2975" s="11">
        <v>0</v>
      </c>
      <c r="J2975" s="11">
        <f>ABS(F2975)</f>
        <v>0</v>
      </c>
      <c r="K2975" s="11">
        <f>ABS(G2975)</f>
        <v>0</v>
      </c>
      <c r="L2975" s="11">
        <f>ABS(H2975)</f>
        <v>0</v>
      </c>
      <c r="M2975" s="12">
        <f>ABS(I2975)</f>
        <v>0</v>
      </c>
      <c r="N2975" s="30">
        <f>AVERAGE(Table4[[#This Row],[H7N9+]:[H3N2+]])</f>
        <v>0</v>
      </c>
      <c r="O2975" s="30">
        <f>MAX(Table4[[#This Row],[H7N9+]:[H3N2+]])</f>
        <v>0</v>
      </c>
      <c r="P2975" s="30">
        <f>_xlfn.VAR.P(Table4[[#This Row],[H7N9]:[H3N2]])</f>
        <v>0</v>
      </c>
    </row>
    <row r="2976" spans="1:16" x14ac:dyDescent="0.25">
      <c r="A2976" s="9">
        <v>2975</v>
      </c>
      <c r="B2976" s="36" t="s">
        <v>16095</v>
      </c>
      <c r="C2976" s="10" t="s">
        <v>5138</v>
      </c>
      <c r="D2976" s="11" t="s">
        <v>5139</v>
      </c>
      <c r="E2976" s="11" t="s">
        <v>519</v>
      </c>
      <c r="F2976" s="11">
        <v>0</v>
      </c>
      <c r="G2976" s="11">
        <v>0</v>
      </c>
      <c r="H2976" s="11">
        <v>0</v>
      </c>
      <c r="I2976" s="11">
        <v>0</v>
      </c>
      <c r="J2976" s="11">
        <f>ABS(F2976)</f>
        <v>0</v>
      </c>
      <c r="K2976" s="11">
        <f>ABS(G2976)</f>
        <v>0</v>
      </c>
      <c r="L2976" s="11">
        <f>ABS(H2976)</f>
        <v>0</v>
      </c>
      <c r="M2976" s="12">
        <f>ABS(I2976)</f>
        <v>0</v>
      </c>
      <c r="N2976" s="30">
        <f>AVERAGE(Table4[[#This Row],[H7N9+]:[H3N2+]])</f>
        <v>0</v>
      </c>
      <c r="O2976" s="30">
        <f>MAX(Table4[[#This Row],[H7N9+]:[H3N2+]])</f>
        <v>0</v>
      </c>
      <c r="P2976" s="30">
        <f>_xlfn.VAR.P(Table4[[#This Row],[H7N9]:[H3N2]])</f>
        <v>0</v>
      </c>
    </row>
    <row r="2977" spans="1:16" x14ac:dyDescent="0.25">
      <c r="A2977" s="9">
        <v>2976</v>
      </c>
      <c r="B2977" s="36" t="s">
        <v>16096</v>
      </c>
      <c r="C2977" s="10" t="s">
        <v>5140</v>
      </c>
      <c r="D2977" s="11" t="s">
        <v>5141</v>
      </c>
      <c r="E2977" s="11" t="s">
        <v>519</v>
      </c>
      <c r="F2977" s="11">
        <v>0</v>
      </c>
      <c r="G2977" s="11">
        <v>0</v>
      </c>
      <c r="H2977" s="11">
        <v>0</v>
      </c>
      <c r="I2977" s="11">
        <v>0</v>
      </c>
      <c r="J2977" s="11">
        <f>ABS(F2977)</f>
        <v>0</v>
      </c>
      <c r="K2977" s="11">
        <f>ABS(G2977)</f>
        <v>0</v>
      </c>
      <c r="L2977" s="11">
        <f>ABS(H2977)</f>
        <v>0</v>
      </c>
      <c r="M2977" s="12">
        <f>ABS(I2977)</f>
        <v>0</v>
      </c>
      <c r="N2977" s="30">
        <f>AVERAGE(Table4[[#This Row],[H7N9+]:[H3N2+]])</f>
        <v>0</v>
      </c>
      <c r="O2977" s="30">
        <f>MAX(Table4[[#This Row],[H7N9+]:[H3N2+]])</f>
        <v>0</v>
      </c>
      <c r="P2977" s="30">
        <f>_xlfn.VAR.P(Table4[[#This Row],[H7N9]:[H3N2]])</f>
        <v>0</v>
      </c>
    </row>
    <row r="2978" spans="1:16" x14ac:dyDescent="0.25">
      <c r="A2978" s="9">
        <v>2977</v>
      </c>
      <c r="B2978" s="36" t="s">
        <v>16097</v>
      </c>
      <c r="C2978" s="10" t="s">
        <v>5142</v>
      </c>
      <c r="D2978" s="11" t="s">
        <v>5143</v>
      </c>
      <c r="E2978" s="11" t="s">
        <v>519</v>
      </c>
      <c r="F2978" s="11">
        <v>0</v>
      </c>
      <c r="G2978" s="11">
        <v>0</v>
      </c>
      <c r="H2978" s="11">
        <v>0</v>
      </c>
      <c r="I2978" s="11">
        <v>0</v>
      </c>
      <c r="J2978" s="11">
        <f>ABS(F2978)</f>
        <v>0</v>
      </c>
      <c r="K2978" s="11">
        <f>ABS(G2978)</f>
        <v>0</v>
      </c>
      <c r="L2978" s="11">
        <f>ABS(H2978)</f>
        <v>0</v>
      </c>
      <c r="M2978" s="12">
        <f>ABS(I2978)</f>
        <v>0</v>
      </c>
      <c r="N2978" s="30">
        <f>AVERAGE(Table4[[#This Row],[H7N9+]:[H3N2+]])</f>
        <v>0</v>
      </c>
      <c r="O2978" s="30">
        <f>MAX(Table4[[#This Row],[H7N9+]:[H3N2+]])</f>
        <v>0</v>
      </c>
      <c r="P2978" s="30">
        <f>_xlfn.VAR.P(Table4[[#This Row],[H7N9]:[H3N2]])</f>
        <v>0</v>
      </c>
    </row>
    <row r="2979" spans="1:16" x14ac:dyDescent="0.25">
      <c r="A2979" s="9">
        <v>2978</v>
      </c>
      <c r="B2979" s="36" t="s">
        <v>16098</v>
      </c>
      <c r="C2979" s="10" t="s">
        <v>5144</v>
      </c>
      <c r="D2979" s="11" t="s">
        <v>5145</v>
      </c>
      <c r="E2979" s="11" t="s">
        <v>519</v>
      </c>
      <c r="F2979" s="11">
        <v>0</v>
      </c>
      <c r="G2979" s="11">
        <v>0</v>
      </c>
      <c r="H2979" s="11">
        <v>0</v>
      </c>
      <c r="I2979" s="11">
        <v>0</v>
      </c>
      <c r="J2979" s="11">
        <f>ABS(F2979)</f>
        <v>0</v>
      </c>
      <c r="K2979" s="11">
        <f>ABS(G2979)</f>
        <v>0</v>
      </c>
      <c r="L2979" s="11">
        <f>ABS(H2979)</f>
        <v>0</v>
      </c>
      <c r="M2979" s="12">
        <f>ABS(I2979)</f>
        <v>0</v>
      </c>
      <c r="N2979" s="30">
        <f>AVERAGE(Table4[[#This Row],[H7N9+]:[H3N2+]])</f>
        <v>0</v>
      </c>
      <c r="O2979" s="30">
        <f>MAX(Table4[[#This Row],[H7N9+]:[H3N2+]])</f>
        <v>0</v>
      </c>
      <c r="P2979" s="30">
        <f>_xlfn.VAR.P(Table4[[#This Row],[H7N9]:[H3N2]])</f>
        <v>0</v>
      </c>
    </row>
    <row r="2980" spans="1:16" x14ac:dyDescent="0.25">
      <c r="A2980" s="9">
        <v>2979</v>
      </c>
      <c r="B2980" s="36" t="s">
        <v>16099</v>
      </c>
      <c r="C2980" s="10" t="s">
        <v>5146</v>
      </c>
      <c r="D2980" s="11" t="s">
        <v>5147</v>
      </c>
      <c r="E2980" s="11" t="s">
        <v>519</v>
      </c>
      <c r="F2980" s="11">
        <v>0</v>
      </c>
      <c r="G2980" s="11">
        <v>0</v>
      </c>
      <c r="H2980" s="11">
        <v>0</v>
      </c>
      <c r="I2980" s="11">
        <v>0</v>
      </c>
      <c r="J2980" s="11">
        <f>ABS(F2980)</f>
        <v>0</v>
      </c>
      <c r="K2980" s="11">
        <f>ABS(G2980)</f>
        <v>0</v>
      </c>
      <c r="L2980" s="11">
        <f>ABS(H2980)</f>
        <v>0</v>
      </c>
      <c r="M2980" s="12">
        <f>ABS(I2980)</f>
        <v>0</v>
      </c>
      <c r="N2980" s="30">
        <f>AVERAGE(Table4[[#This Row],[H7N9+]:[H3N2+]])</f>
        <v>0</v>
      </c>
      <c r="O2980" s="30">
        <f>MAX(Table4[[#This Row],[H7N9+]:[H3N2+]])</f>
        <v>0</v>
      </c>
      <c r="P2980" s="30">
        <f>_xlfn.VAR.P(Table4[[#This Row],[H7N9]:[H3N2]])</f>
        <v>0</v>
      </c>
    </row>
    <row r="2981" spans="1:16" x14ac:dyDescent="0.25">
      <c r="A2981" s="9">
        <v>2980</v>
      </c>
      <c r="B2981" s="36" t="s">
        <v>16100</v>
      </c>
      <c r="C2981" s="10" t="s">
        <v>5148</v>
      </c>
      <c r="D2981" s="11" t="s">
        <v>5149</v>
      </c>
      <c r="E2981" s="11" t="s">
        <v>519</v>
      </c>
      <c r="F2981" s="11">
        <v>0</v>
      </c>
      <c r="G2981" s="11">
        <v>0</v>
      </c>
      <c r="H2981" s="11">
        <v>0</v>
      </c>
      <c r="I2981" s="11">
        <v>0</v>
      </c>
      <c r="J2981" s="11">
        <f>ABS(F2981)</f>
        <v>0</v>
      </c>
      <c r="K2981" s="11">
        <f>ABS(G2981)</f>
        <v>0</v>
      </c>
      <c r="L2981" s="11">
        <f>ABS(H2981)</f>
        <v>0</v>
      </c>
      <c r="M2981" s="12">
        <f>ABS(I2981)</f>
        <v>0</v>
      </c>
      <c r="N2981" s="30">
        <f>AVERAGE(Table4[[#This Row],[H7N9+]:[H3N2+]])</f>
        <v>0</v>
      </c>
      <c r="O2981" s="30">
        <f>MAX(Table4[[#This Row],[H7N9+]:[H3N2+]])</f>
        <v>0</v>
      </c>
      <c r="P2981" s="30">
        <f>_xlfn.VAR.P(Table4[[#This Row],[H7N9]:[H3N2]])</f>
        <v>0</v>
      </c>
    </row>
    <row r="2982" spans="1:16" x14ac:dyDescent="0.25">
      <c r="A2982" s="9">
        <v>2981</v>
      </c>
      <c r="B2982" s="36" t="s">
        <v>16101</v>
      </c>
      <c r="C2982" s="10" t="s">
        <v>5150</v>
      </c>
      <c r="D2982" s="11" t="s">
        <v>5151</v>
      </c>
      <c r="E2982" s="11" t="s">
        <v>519</v>
      </c>
      <c r="F2982" s="11">
        <v>0</v>
      </c>
      <c r="G2982" s="11">
        <v>0</v>
      </c>
      <c r="H2982" s="11">
        <v>0</v>
      </c>
      <c r="I2982" s="11">
        <v>0</v>
      </c>
      <c r="J2982" s="11">
        <f>ABS(F2982)</f>
        <v>0</v>
      </c>
      <c r="K2982" s="11">
        <f>ABS(G2982)</f>
        <v>0</v>
      </c>
      <c r="L2982" s="11">
        <f>ABS(H2982)</f>
        <v>0</v>
      </c>
      <c r="M2982" s="12">
        <f>ABS(I2982)</f>
        <v>0</v>
      </c>
      <c r="N2982" s="30">
        <f>AVERAGE(Table4[[#This Row],[H7N9+]:[H3N2+]])</f>
        <v>0</v>
      </c>
      <c r="O2982" s="30">
        <f>MAX(Table4[[#This Row],[H7N9+]:[H3N2+]])</f>
        <v>0</v>
      </c>
      <c r="P2982" s="30">
        <f>_xlfn.VAR.P(Table4[[#This Row],[H7N9]:[H3N2]])</f>
        <v>0</v>
      </c>
    </row>
    <row r="2983" spans="1:16" x14ac:dyDescent="0.25">
      <c r="A2983" s="9">
        <v>2982</v>
      </c>
      <c r="B2983" s="36" t="s">
        <v>16102</v>
      </c>
      <c r="C2983" s="10" t="s">
        <v>5152</v>
      </c>
      <c r="D2983" s="11" t="s">
        <v>5153</v>
      </c>
      <c r="E2983" s="11" t="s">
        <v>519</v>
      </c>
      <c r="F2983" s="11">
        <v>0</v>
      </c>
      <c r="G2983" s="11">
        <v>0</v>
      </c>
      <c r="H2983" s="11">
        <v>0</v>
      </c>
      <c r="I2983" s="11">
        <v>0</v>
      </c>
      <c r="J2983" s="11">
        <f>ABS(F2983)</f>
        <v>0</v>
      </c>
      <c r="K2983" s="11">
        <f>ABS(G2983)</f>
        <v>0</v>
      </c>
      <c r="L2983" s="11">
        <f>ABS(H2983)</f>
        <v>0</v>
      </c>
      <c r="M2983" s="12">
        <f>ABS(I2983)</f>
        <v>0</v>
      </c>
      <c r="N2983" s="30">
        <f>AVERAGE(Table4[[#This Row],[H7N9+]:[H3N2+]])</f>
        <v>0</v>
      </c>
      <c r="O2983" s="30">
        <f>MAX(Table4[[#This Row],[H7N9+]:[H3N2+]])</f>
        <v>0</v>
      </c>
      <c r="P2983" s="30">
        <f>_xlfn.VAR.P(Table4[[#This Row],[H7N9]:[H3N2]])</f>
        <v>0</v>
      </c>
    </row>
    <row r="2984" spans="1:16" x14ac:dyDescent="0.25">
      <c r="A2984" s="9">
        <v>2983</v>
      </c>
      <c r="B2984" s="36" t="s">
        <v>16103</v>
      </c>
      <c r="C2984" s="10" t="s">
        <v>5154</v>
      </c>
      <c r="D2984" s="11" t="s">
        <v>5155</v>
      </c>
      <c r="E2984" s="11" t="s">
        <v>519</v>
      </c>
      <c r="F2984" s="11">
        <v>0</v>
      </c>
      <c r="G2984" s="11">
        <v>0</v>
      </c>
      <c r="H2984" s="11">
        <v>0</v>
      </c>
      <c r="I2984" s="11">
        <v>0</v>
      </c>
      <c r="J2984" s="11">
        <f>ABS(F2984)</f>
        <v>0</v>
      </c>
      <c r="K2984" s="11">
        <f>ABS(G2984)</f>
        <v>0</v>
      </c>
      <c r="L2984" s="11">
        <f>ABS(H2984)</f>
        <v>0</v>
      </c>
      <c r="M2984" s="12">
        <f>ABS(I2984)</f>
        <v>0</v>
      </c>
      <c r="N2984" s="30">
        <f>AVERAGE(Table4[[#This Row],[H7N9+]:[H3N2+]])</f>
        <v>0</v>
      </c>
      <c r="O2984" s="30">
        <f>MAX(Table4[[#This Row],[H7N9+]:[H3N2+]])</f>
        <v>0</v>
      </c>
      <c r="P2984" s="30">
        <f>_xlfn.VAR.P(Table4[[#This Row],[H7N9]:[H3N2]])</f>
        <v>0</v>
      </c>
    </row>
    <row r="2985" spans="1:16" x14ac:dyDescent="0.25">
      <c r="A2985" s="9">
        <v>2984</v>
      </c>
      <c r="B2985" s="36" t="s">
        <v>16104</v>
      </c>
      <c r="C2985" s="10" t="s">
        <v>5156</v>
      </c>
      <c r="D2985" s="11" t="s">
        <v>5157</v>
      </c>
      <c r="E2985" s="11" t="s">
        <v>519</v>
      </c>
      <c r="F2985" s="11">
        <v>0</v>
      </c>
      <c r="G2985" s="11">
        <v>0</v>
      </c>
      <c r="H2985" s="11">
        <v>0</v>
      </c>
      <c r="I2985" s="11">
        <v>0</v>
      </c>
      <c r="J2985" s="11">
        <f>ABS(F2985)</f>
        <v>0</v>
      </c>
      <c r="K2985" s="11">
        <f>ABS(G2985)</f>
        <v>0</v>
      </c>
      <c r="L2985" s="11">
        <f>ABS(H2985)</f>
        <v>0</v>
      </c>
      <c r="M2985" s="12">
        <f>ABS(I2985)</f>
        <v>0</v>
      </c>
      <c r="N2985" s="30">
        <f>AVERAGE(Table4[[#This Row],[H7N9+]:[H3N2+]])</f>
        <v>0</v>
      </c>
      <c r="O2985" s="30">
        <f>MAX(Table4[[#This Row],[H7N9+]:[H3N2+]])</f>
        <v>0</v>
      </c>
      <c r="P2985" s="30">
        <f>_xlfn.VAR.P(Table4[[#This Row],[H7N9]:[H3N2]])</f>
        <v>0</v>
      </c>
    </row>
    <row r="2986" spans="1:16" x14ac:dyDescent="0.25">
      <c r="A2986" s="9">
        <v>2985</v>
      </c>
      <c r="B2986" s="36" t="s">
        <v>16105</v>
      </c>
      <c r="C2986" s="10" t="s">
        <v>5158</v>
      </c>
      <c r="D2986" s="11" t="s">
        <v>5159</v>
      </c>
      <c r="E2986" s="11" t="s">
        <v>519</v>
      </c>
      <c r="F2986" s="11">
        <v>0</v>
      </c>
      <c r="G2986" s="11">
        <v>0</v>
      </c>
      <c r="H2986" s="11">
        <v>0</v>
      </c>
      <c r="I2986" s="11">
        <v>0</v>
      </c>
      <c r="J2986" s="11">
        <f>ABS(F2986)</f>
        <v>0</v>
      </c>
      <c r="K2986" s="11">
        <f>ABS(G2986)</f>
        <v>0</v>
      </c>
      <c r="L2986" s="11">
        <f>ABS(H2986)</f>
        <v>0</v>
      </c>
      <c r="M2986" s="12">
        <f>ABS(I2986)</f>
        <v>0</v>
      </c>
      <c r="N2986" s="30">
        <f>AVERAGE(Table4[[#This Row],[H7N9+]:[H3N2+]])</f>
        <v>0</v>
      </c>
      <c r="O2986" s="30">
        <f>MAX(Table4[[#This Row],[H7N9+]:[H3N2+]])</f>
        <v>0</v>
      </c>
      <c r="P2986" s="30">
        <f>_xlfn.VAR.P(Table4[[#This Row],[H7N9]:[H3N2]])</f>
        <v>0</v>
      </c>
    </row>
    <row r="2987" spans="1:16" x14ac:dyDescent="0.25">
      <c r="A2987" s="9">
        <v>2986</v>
      </c>
      <c r="B2987" s="36" t="s">
        <v>16106</v>
      </c>
      <c r="C2987" s="10" t="s">
        <v>5160</v>
      </c>
      <c r="D2987" s="11" t="s">
        <v>5161</v>
      </c>
      <c r="E2987" s="11" t="s">
        <v>519</v>
      </c>
      <c r="F2987" s="11">
        <v>0</v>
      </c>
      <c r="G2987" s="11">
        <v>0</v>
      </c>
      <c r="H2987" s="11">
        <v>0</v>
      </c>
      <c r="I2987" s="11">
        <v>0</v>
      </c>
      <c r="J2987" s="11">
        <f>ABS(F2987)</f>
        <v>0</v>
      </c>
      <c r="K2987" s="11">
        <f>ABS(G2987)</f>
        <v>0</v>
      </c>
      <c r="L2987" s="11">
        <f>ABS(H2987)</f>
        <v>0</v>
      </c>
      <c r="M2987" s="12">
        <f>ABS(I2987)</f>
        <v>0</v>
      </c>
      <c r="N2987" s="30">
        <f>AVERAGE(Table4[[#This Row],[H7N9+]:[H3N2+]])</f>
        <v>0</v>
      </c>
      <c r="O2987" s="30">
        <f>MAX(Table4[[#This Row],[H7N9+]:[H3N2+]])</f>
        <v>0</v>
      </c>
      <c r="P2987" s="30">
        <f>_xlfn.VAR.P(Table4[[#This Row],[H7N9]:[H3N2]])</f>
        <v>0</v>
      </c>
    </row>
    <row r="2988" spans="1:16" x14ac:dyDescent="0.25">
      <c r="A2988" s="9">
        <v>2987</v>
      </c>
      <c r="B2988" s="36" t="s">
        <v>16107</v>
      </c>
      <c r="C2988" s="10" t="s">
        <v>5162</v>
      </c>
      <c r="D2988" s="11" t="s">
        <v>5163</v>
      </c>
      <c r="E2988" s="11" t="s">
        <v>519</v>
      </c>
      <c r="F2988" s="11">
        <v>0</v>
      </c>
      <c r="G2988" s="11">
        <v>0</v>
      </c>
      <c r="H2988" s="11">
        <v>0</v>
      </c>
      <c r="I2988" s="11">
        <v>0</v>
      </c>
      <c r="J2988" s="11">
        <f>ABS(F2988)</f>
        <v>0</v>
      </c>
      <c r="K2988" s="11">
        <f>ABS(G2988)</f>
        <v>0</v>
      </c>
      <c r="L2988" s="11">
        <f>ABS(H2988)</f>
        <v>0</v>
      </c>
      <c r="M2988" s="12">
        <f>ABS(I2988)</f>
        <v>0</v>
      </c>
      <c r="N2988" s="30">
        <f>AVERAGE(Table4[[#This Row],[H7N9+]:[H3N2+]])</f>
        <v>0</v>
      </c>
      <c r="O2988" s="30">
        <f>MAX(Table4[[#This Row],[H7N9+]:[H3N2+]])</f>
        <v>0</v>
      </c>
      <c r="P2988" s="30">
        <f>_xlfn.VAR.P(Table4[[#This Row],[H7N9]:[H3N2]])</f>
        <v>0</v>
      </c>
    </row>
    <row r="2989" spans="1:16" x14ac:dyDescent="0.25">
      <c r="A2989" s="9">
        <v>2988</v>
      </c>
      <c r="B2989" s="36" t="s">
        <v>16108</v>
      </c>
      <c r="C2989" s="10" t="s">
        <v>5164</v>
      </c>
      <c r="D2989" s="11" t="s">
        <v>5165</v>
      </c>
      <c r="E2989" s="11" t="s">
        <v>519</v>
      </c>
      <c r="F2989" s="11">
        <v>0</v>
      </c>
      <c r="G2989" s="11">
        <v>0</v>
      </c>
      <c r="H2989" s="11">
        <v>0</v>
      </c>
      <c r="I2989" s="11">
        <v>0</v>
      </c>
      <c r="J2989" s="11">
        <f>ABS(F2989)</f>
        <v>0</v>
      </c>
      <c r="K2989" s="11">
        <f>ABS(G2989)</f>
        <v>0</v>
      </c>
      <c r="L2989" s="11">
        <f>ABS(H2989)</f>
        <v>0</v>
      </c>
      <c r="M2989" s="12">
        <f>ABS(I2989)</f>
        <v>0</v>
      </c>
      <c r="N2989" s="30">
        <f>AVERAGE(Table4[[#This Row],[H7N9+]:[H3N2+]])</f>
        <v>0</v>
      </c>
      <c r="O2989" s="30">
        <f>MAX(Table4[[#This Row],[H7N9+]:[H3N2+]])</f>
        <v>0</v>
      </c>
      <c r="P2989" s="30">
        <f>_xlfn.VAR.P(Table4[[#This Row],[H7N9]:[H3N2]])</f>
        <v>0</v>
      </c>
    </row>
    <row r="2990" spans="1:16" x14ac:dyDescent="0.25">
      <c r="A2990" s="9">
        <v>2989</v>
      </c>
      <c r="B2990" s="36" t="s">
        <v>16109</v>
      </c>
      <c r="C2990" s="10" t="s">
        <v>5166</v>
      </c>
      <c r="D2990" s="11" t="s">
        <v>5167</v>
      </c>
      <c r="E2990" s="11" t="s">
        <v>519</v>
      </c>
      <c r="F2990" s="11">
        <v>0</v>
      </c>
      <c r="G2990" s="11">
        <v>0</v>
      </c>
      <c r="H2990" s="11">
        <v>0</v>
      </c>
      <c r="I2990" s="11">
        <v>0</v>
      </c>
      <c r="J2990" s="11">
        <f>ABS(F2990)</f>
        <v>0</v>
      </c>
      <c r="K2990" s="11">
        <f>ABS(G2990)</f>
        <v>0</v>
      </c>
      <c r="L2990" s="11">
        <f>ABS(H2990)</f>
        <v>0</v>
      </c>
      <c r="M2990" s="12">
        <f>ABS(I2990)</f>
        <v>0</v>
      </c>
      <c r="N2990" s="30">
        <f>AVERAGE(Table4[[#This Row],[H7N9+]:[H3N2+]])</f>
        <v>0</v>
      </c>
      <c r="O2990" s="30">
        <f>MAX(Table4[[#This Row],[H7N9+]:[H3N2+]])</f>
        <v>0</v>
      </c>
      <c r="P2990" s="30">
        <f>_xlfn.VAR.P(Table4[[#This Row],[H7N9]:[H3N2]])</f>
        <v>0</v>
      </c>
    </row>
    <row r="2991" spans="1:16" x14ac:dyDescent="0.25">
      <c r="A2991" s="9">
        <v>2990</v>
      </c>
      <c r="B2991" s="36" t="s">
        <v>16110</v>
      </c>
      <c r="C2991" s="10" t="s">
        <v>5168</v>
      </c>
      <c r="D2991" s="11" t="s">
        <v>5169</v>
      </c>
      <c r="E2991" s="11" t="s">
        <v>519</v>
      </c>
      <c r="F2991" s="11">
        <v>0</v>
      </c>
      <c r="G2991" s="11">
        <v>0</v>
      </c>
      <c r="H2991" s="11">
        <v>0</v>
      </c>
      <c r="I2991" s="11">
        <v>0</v>
      </c>
      <c r="J2991" s="11">
        <f>ABS(F2991)</f>
        <v>0</v>
      </c>
      <c r="K2991" s="11">
        <f>ABS(G2991)</f>
        <v>0</v>
      </c>
      <c r="L2991" s="11">
        <f>ABS(H2991)</f>
        <v>0</v>
      </c>
      <c r="M2991" s="12">
        <f>ABS(I2991)</f>
        <v>0</v>
      </c>
      <c r="N2991" s="30">
        <f>AVERAGE(Table4[[#This Row],[H7N9+]:[H3N2+]])</f>
        <v>0</v>
      </c>
      <c r="O2991" s="30">
        <f>MAX(Table4[[#This Row],[H7N9+]:[H3N2+]])</f>
        <v>0</v>
      </c>
      <c r="P2991" s="30">
        <f>_xlfn.VAR.P(Table4[[#This Row],[H7N9]:[H3N2]])</f>
        <v>0</v>
      </c>
    </row>
    <row r="2992" spans="1:16" x14ac:dyDescent="0.25">
      <c r="A2992" s="9">
        <v>2991</v>
      </c>
      <c r="B2992" s="36" t="s">
        <v>16111</v>
      </c>
      <c r="C2992" s="10" t="s">
        <v>5170</v>
      </c>
      <c r="D2992" s="11" t="s">
        <v>5171</v>
      </c>
      <c r="E2992" s="11" t="s">
        <v>519</v>
      </c>
      <c r="F2992" s="11">
        <v>0</v>
      </c>
      <c r="G2992" s="11">
        <v>0</v>
      </c>
      <c r="H2992" s="11">
        <v>0</v>
      </c>
      <c r="I2992" s="11">
        <v>0</v>
      </c>
      <c r="J2992" s="11">
        <f>ABS(F2992)</f>
        <v>0</v>
      </c>
      <c r="K2992" s="11">
        <f>ABS(G2992)</f>
        <v>0</v>
      </c>
      <c r="L2992" s="11">
        <f>ABS(H2992)</f>
        <v>0</v>
      </c>
      <c r="M2992" s="12">
        <f>ABS(I2992)</f>
        <v>0</v>
      </c>
      <c r="N2992" s="30">
        <f>AVERAGE(Table4[[#This Row],[H7N9+]:[H3N2+]])</f>
        <v>0</v>
      </c>
      <c r="O2992" s="30">
        <f>MAX(Table4[[#This Row],[H7N9+]:[H3N2+]])</f>
        <v>0</v>
      </c>
      <c r="P2992" s="30">
        <f>_xlfn.VAR.P(Table4[[#This Row],[H7N9]:[H3N2]])</f>
        <v>0</v>
      </c>
    </row>
    <row r="2993" spans="1:16" x14ac:dyDescent="0.25">
      <c r="A2993" s="9">
        <v>2992</v>
      </c>
      <c r="B2993" s="36" t="s">
        <v>16112</v>
      </c>
      <c r="C2993" s="10" t="s">
        <v>5172</v>
      </c>
      <c r="D2993" s="11" t="s">
        <v>5173</v>
      </c>
      <c r="E2993" s="11" t="s">
        <v>519</v>
      </c>
      <c r="F2993" s="11">
        <v>0</v>
      </c>
      <c r="G2993" s="11">
        <v>0</v>
      </c>
      <c r="H2993" s="11">
        <v>0</v>
      </c>
      <c r="I2993" s="11">
        <v>0</v>
      </c>
      <c r="J2993" s="11">
        <f>ABS(F2993)</f>
        <v>0</v>
      </c>
      <c r="K2993" s="11">
        <f>ABS(G2993)</f>
        <v>0</v>
      </c>
      <c r="L2993" s="11">
        <f>ABS(H2993)</f>
        <v>0</v>
      </c>
      <c r="M2993" s="12">
        <f>ABS(I2993)</f>
        <v>0</v>
      </c>
      <c r="N2993" s="30">
        <f>AVERAGE(Table4[[#This Row],[H7N9+]:[H3N2+]])</f>
        <v>0</v>
      </c>
      <c r="O2993" s="30">
        <f>MAX(Table4[[#This Row],[H7N9+]:[H3N2+]])</f>
        <v>0</v>
      </c>
      <c r="P2993" s="30">
        <f>_xlfn.VAR.P(Table4[[#This Row],[H7N9]:[H3N2]])</f>
        <v>0</v>
      </c>
    </row>
    <row r="2994" spans="1:16" x14ac:dyDescent="0.25">
      <c r="A2994" s="9">
        <v>2993</v>
      </c>
      <c r="B2994" s="36" t="s">
        <v>16113</v>
      </c>
      <c r="C2994" s="10" t="s">
        <v>5174</v>
      </c>
      <c r="D2994" s="11" t="s">
        <v>5175</v>
      </c>
      <c r="E2994" s="11" t="s">
        <v>519</v>
      </c>
      <c r="F2994" s="11">
        <v>0</v>
      </c>
      <c r="G2994" s="11">
        <v>0</v>
      </c>
      <c r="H2994" s="11">
        <v>0</v>
      </c>
      <c r="I2994" s="11">
        <v>0</v>
      </c>
      <c r="J2994" s="11">
        <f>ABS(F2994)</f>
        <v>0</v>
      </c>
      <c r="K2994" s="11">
        <f>ABS(G2994)</f>
        <v>0</v>
      </c>
      <c r="L2994" s="11">
        <f>ABS(H2994)</f>
        <v>0</v>
      </c>
      <c r="M2994" s="12">
        <f>ABS(I2994)</f>
        <v>0</v>
      </c>
      <c r="N2994" s="30">
        <f>AVERAGE(Table4[[#This Row],[H7N9+]:[H3N2+]])</f>
        <v>0</v>
      </c>
      <c r="O2994" s="30">
        <f>MAX(Table4[[#This Row],[H7N9+]:[H3N2+]])</f>
        <v>0</v>
      </c>
      <c r="P2994" s="30">
        <f>_xlfn.VAR.P(Table4[[#This Row],[H7N9]:[H3N2]])</f>
        <v>0</v>
      </c>
    </row>
    <row r="2995" spans="1:16" x14ac:dyDescent="0.25">
      <c r="A2995" s="9">
        <v>2994</v>
      </c>
      <c r="B2995" s="36" t="s">
        <v>16114</v>
      </c>
      <c r="C2995" s="10" t="s">
        <v>5176</v>
      </c>
      <c r="D2995" s="11" t="s">
        <v>5177</v>
      </c>
      <c r="E2995" s="11" t="s">
        <v>519</v>
      </c>
      <c r="F2995" s="11">
        <v>0</v>
      </c>
      <c r="G2995" s="11">
        <v>0</v>
      </c>
      <c r="H2995" s="11">
        <v>0</v>
      </c>
      <c r="I2995" s="11">
        <v>0</v>
      </c>
      <c r="J2995" s="11">
        <f>ABS(F2995)</f>
        <v>0</v>
      </c>
      <c r="K2995" s="11">
        <f>ABS(G2995)</f>
        <v>0</v>
      </c>
      <c r="L2995" s="11">
        <f>ABS(H2995)</f>
        <v>0</v>
      </c>
      <c r="M2995" s="12">
        <f>ABS(I2995)</f>
        <v>0</v>
      </c>
      <c r="N2995" s="30">
        <f>AVERAGE(Table4[[#This Row],[H7N9+]:[H3N2+]])</f>
        <v>0</v>
      </c>
      <c r="O2995" s="30">
        <f>MAX(Table4[[#This Row],[H7N9+]:[H3N2+]])</f>
        <v>0</v>
      </c>
      <c r="P2995" s="30">
        <f>_xlfn.VAR.P(Table4[[#This Row],[H7N9]:[H3N2]])</f>
        <v>0</v>
      </c>
    </row>
    <row r="2996" spans="1:16" x14ac:dyDescent="0.25">
      <c r="A2996" s="9">
        <v>2995</v>
      </c>
      <c r="B2996" s="36" t="s">
        <v>16115</v>
      </c>
      <c r="C2996" s="10" t="s">
        <v>5178</v>
      </c>
      <c r="D2996" s="11" t="s">
        <v>5179</v>
      </c>
      <c r="E2996" s="11" t="s">
        <v>519</v>
      </c>
      <c r="F2996" s="11">
        <v>0</v>
      </c>
      <c r="G2996" s="11">
        <v>0</v>
      </c>
      <c r="H2996" s="11">
        <v>0</v>
      </c>
      <c r="I2996" s="11">
        <v>0</v>
      </c>
      <c r="J2996" s="11">
        <f>ABS(F2996)</f>
        <v>0</v>
      </c>
      <c r="K2996" s="11">
        <f>ABS(G2996)</f>
        <v>0</v>
      </c>
      <c r="L2996" s="11">
        <f>ABS(H2996)</f>
        <v>0</v>
      </c>
      <c r="M2996" s="12">
        <f>ABS(I2996)</f>
        <v>0</v>
      </c>
      <c r="N2996" s="30">
        <f>AVERAGE(Table4[[#This Row],[H7N9+]:[H3N2+]])</f>
        <v>0</v>
      </c>
      <c r="O2996" s="30">
        <f>MAX(Table4[[#This Row],[H7N9+]:[H3N2+]])</f>
        <v>0</v>
      </c>
      <c r="P2996" s="30">
        <f>_xlfn.VAR.P(Table4[[#This Row],[H7N9]:[H3N2]])</f>
        <v>0</v>
      </c>
    </row>
    <row r="2997" spans="1:16" x14ac:dyDescent="0.25">
      <c r="A2997" s="9">
        <v>2996</v>
      </c>
      <c r="B2997" s="36" t="s">
        <v>16116</v>
      </c>
      <c r="C2997" s="10" t="s">
        <v>5180</v>
      </c>
      <c r="D2997" s="11" t="s">
        <v>5181</v>
      </c>
      <c r="E2997" s="11" t="s">
        <v>519</v>
      </c>
      <c r="F2997" s="11">
        <v>0</v>
      </c>
      <c r="G2997" s="11">
        <v>0</v>
      </c>
      <c r="H2997" s="11">
        <v>0</v>
      </c>
      <c r="I2997" s="11">
        <v>0</v>
      </c>
      <c r="J2997" s="11">
        <f>ABS(F2997)</f>
        <v>0</v>
      </c>
      <c r="K2997" s="11">
        <f>ABS(G2997)</f>
        <v>0</v>
      </c>
      <c r="L2997" s="11">
        <f>ABS(H2997)</f>
        <v>0</v>
      </c>
      <c r="M2997" s="12">
        <f>ABS(I2997)</f>
        <v>0</v>
      </c>
      <c r="N2997" s="30">
        <f>AVERAGE(Table4[[#This Row],[H7N9+]:[H3N2+]])</f>
        <v>0</v>
      </c>
      <c r="O2997" s="30">
        <f>MAX(Table4[[#This Row],[H7N9+]:[H3N2+]])</f>
        <v>0</v>
      </c>
      <c r="P2997" s="30">
        <f>_xlfn.VAR.P(Table4[[#This Row],[H7N9]:[H3N2]])</f>
        <v>0</v>
      </c>
    </row>
    <row r="2998" spans="1:16" x14ac:dyDescent="0.25">
      <c r="A2998" s="9">
        <v>2997</v>
      </c>
      <c r="B2998" s="36" t="s">
        <v>16117</v>
      </c>
      <c r="C2998" s="10" t="s">
        <v>5182</v>
      </c>
      <c r="D2998" s="11" t="s">
        <v>5183</v>
      </c>
      <c r="E2998" s="11" t="s">
        <v>519</v>
      </c>
      <c r="F2998" s="11">
        <v>0</v>
      </c>
      <c r="G2998" s="11">
        <v>0</v>
      </c>
      <c r="H2998" s="11">
        <v>0</v>
      </c>
      <c r="I2998" s="11">
        <v>0</v>
      </c>
      <c r="J2998" s="11">
        <f>ABS(F2998)</f>
        <v>0</v>
      </c>
      <c r="K2998" s="11">
        <f>ABS(G2998)</f>
        <v>0</v>
      </c>
      <c r="L2998" s="11">
        <f>ABS(H2998)</f>
        <v>0</v>
      </c>
      <c r="M2998" s="12">
        <f>ABS(I2998)</f>
        <v>0</v>
      </c>
      <c r="N2998" s="30">
        <f>AVERAGE(Table4[[#This Row],[H7N9+]:[H3N2+]])</f>
        <v>0</v>
      </c>
      <c r="O2998" s="30">
        <f>MAX(Table4[[#This Row],[H7N9+]:[H3N2+]])</f>
        <v>0</v>
      </c>
      <c r="P2998" s="30">
        <f>_xlfn.VAR.P(Table4[[#This Row],[H7N9]:[H3N2]])</f>
        <v>0</v>
      </c>
    </row>
    <row r="2999" spans="1:16" x14ac:dyDescent="0.25">
      <c r="A2999" s="9">
        <v>2998</v>
      </c>
      <c r="B2999" s="36" t="s">
        <v>16118</v>
      </c>
      <c r="C2999" s="10" t="s">
        <v>5184</v>
      </c>
      <c r="D2999" s="11" t="s">
        <v>5185</v>
      </c>
      <c r="E2999" s="11" t="s">
        <v>519</v>
      </c>
      <c r="F2999" s="11">
        <v>0</v>
      </c>
      <c r="G2999" s="11">
        <v>0</v>
      </c>
      <c r="H2999" s="11">
        <v>0</v>
      </c>
      <c r="I2999" s="11">
        <v>0</v>
      </c>
      <c r="J2999" s="11">
        <f>ABS(F2999)</f>
        <v>0</v>
      </c>
      <c r="K2999" s="11">
        <f>ABS(G2999)</f>
        <v>0</v>
      </c>
      <c r="L2999" s="11">
        <f>ABS(H2999)</f>
        <v>0</v>
      </c>
      <c r="M2999" s="12">
        <f>ABS(I2999)</f>
        <v>0</v>
      </c>
      <c r="N2999" s="30">
        <f>AVERAGE(Table4[[#This Row],[H7N9+]:[H3N2+]])</f>
        <v>0</v>
      </c>
      <c r="O2999" s="30">
        <f>MAX(Table4[[#This Row],[H7N9+]:[H3N2+]])</f>
        <v>0</v>
      </c>
      <c r="P2999" s="30">
        <f>_xlfn.VAR.P(Table4[[#This Row],[H7N9]:[H3N2]])</f>
        <v>0</v>
      </c>
    </row>
    <row r="3000" spans="1:16" x14ac:dyDescent="0.25">
      <c r="A3000" s="9">
        <v>2999</v>
      </c>
      <c r="B3000" s="36" t="s">
        <v>16119</v>
      </c>
      <c r="C3000" s="10" t="s">
        <v>5186</v>
      </c>
      <c r="D3000" s="11" t="s">
        <v>5187</v>
      </c>
      <c r="E3000" s="11" t="s">
        <v>519</v>
      </c>
      <c r="F3000" s="11">
        <v>0</v>
      </c>
      <c r="G3000" s="11">
        <v>0</v>
      </c>
      <c r="H3000" s="11">
        <v>0</v>
      </c>
      <c r="I3000" s="11">
        <v>0</v>
      </c>
      <c r="J3000" s="11">
        <f>ABS(F3000)</f>
        <v>0</v>
      </c>
      <c r="K3000" s="11">
        <f>ABS(G3000)</f>
        <v>0</v>
      </c>
      <c r="L3000" s="11">
        <f>ABS(H3000)</f>
        <v>0</v>
      </c>
      <c r="M3000" s="12">
        <f>ABS(I3000)</f>
        <v>0</v>
      </c>
      <c r="N3000" s="30">
        <f>AVERAGE(Table4[[#This Row],[H7N9+]:[H3N2+]])</f>
        <v>0</v>
      </c>
      <c r="O3000" s="30">
        <f>MAX(Table4[[#This Row],[H7N9+]:[H3N2+]])</f>
        <v>0</v>
      </c>
      <c r="P3000" s="30">
        <f>_xlfn.VAR.P(Table4[[#This Row],[H7N9]:[H3N2]])</f>
        <v>0</v>
      </c>
    </row>
    <row r="3001" spans="1:16" x14ac:dyDescent="0.25">
      <c r="A3001" s="9">
        <v>3000</v>
      </c>
      <c r="B3001" s="36" t="s">
        <v>16120</v>
      </c>
      <c r="C3001" s="10" t="s">
        <v>5188</v>
      </c>
      <c r="D3001" s="11" t="s">
        <v>5189</v>
      </c>
      <c r="E3001" s="11" t="s">
        <v>107</v>
      </c>
      <c r="F3001" s="11">
        <v>0</v>
      </c>
      <c r="G3001" s="11">
        <v>0</v>
      </c>
      <c r="H3001" s="11">
        <v>0</v>
      </c>
      <c r="I3001" s="11">
        <v>0</v>
      </c>
      <c r="J3001" s="11">
        <f>ABS(F3001)</f>
        <v>0</v>
      </c>
      <c r="K3001" s="11">
        <f>ABS(G3001)</f>
        <v>0</v>
      </c>
      <c r="L3001" s="11">
        <f>ABS(H3001)</f>
        <v>0</v>
      </c>
      <c r="M3001" s="12">
        <f>ABS(I3001)</f>
        <v>0</v>
      </c>
      <c r="N3001" s="30">
        <f>AVERAGE(Table4[[#This Row],[H7N9+]:[H3N2+]])</f>
        <v>0</v>
      </c>
      <c r="O3001" s="30">
        <f>MAX(Table4[[#This Row],[H7N9+]:[H3N2+]])</f>
        <v>0</v>
      </c>
      <c r="P3001" s="30">
        <f>_xlfn.VAR.P(Table4[[#This Row],[H7N9]:[H3N2]])</f>
        <v>0</v>
      </c>
    </row>
    <row r="3002" spans="1:16" x14ac:dyDescent="0.25">
      <c r="A3002" s="9">
        <v>3001</v>
      </c>
      <c r="B3002" s="36" t="s">
        <v>16121</v>
      </c>
      <c r="C3002" s="10" t="s">
        <v>5190</v>
      </c>
      <c r="D3002" s="11" t="s">
        <v>5189</v>
      </c>
      <c r="E3002" s="11" t="s">
        <v>107</v>
      </c>
      <c r="F3002" s="11">
        <v>0</v>
      </c>
      <c r="G3002" s="11">
        <v>0</v>
      </c>
      <c r="H3002" s="11">
        <v>0.77459666924148296</v>
      </c>
      <c r="I3002" s="11">
        <v>0</v>
      </c>
      <c r="J3002" s="11">
        <f>ABS(F3002)</f>
        <v>0</v>
      </c>
      <c r="K3002" s="11">
        <f>ABS(G3002)</f>
        <v>0</v>
      </c>
      <c r="L3002" s="11">
        <f>ABS(H3002)</f>
        <v>0.77459666924148296</v>
      </c>
      <c r="M3002" s="12">
        <f>ABS(I3002)</f>
        <v>0</v>
      </c>
      <c r="N3002" s="30">
        <f>AVERAGE(Table4[[#This Row],[H7N9+]:[H3N2+]])</f>
        <v>0.19364916731037074</v>
      </c>
      <c r="O3002" s="30">
        <f>MAX(Table4[[#This Row],[H7N9+]:[H3N2+]])</f>
        <v>0.77459666924148296</v>
      </c>
      <c r="P3002" s="30">
        <f>_xlfn.VAR.P(Table4[[#This Row],[H7N9]:[H3N2]])</f>
        <v>0.11249999999999988</v>
      </c>
    </row>
    <row r="3003" spans="1:16" x14ac:dyDescent="0.25">
      <c r="A3003" s="9">
        <v>3002</v>
      </c>
      <c r="B3003" s="36" t="s">
        <v>16122</v>
      </c>
      <c r="C3003" s="10" t="s">
        <v>5191</v>
      </c>
      <c r="D3003" s="11" t="s">
        <v>5189</v>
      </c>
      <c r="E3003" s="11" t="s">
        <v>107</v>
      </c>
      <c r="F3003" s="11">
        <v>0</v>
      </c>
      <c r="G3003" s="11">
        <v>0</v>
      </c>
      <c r="H3003" s="11">
        <v>0</v>
      </c>
      <c r="I3003" s="11">
        <v>0</v>
      </c>
      <c r="J3003" s="11">
        <f>ABS(F3003)</f>
        <v>0</v>
      </c>
      <c r="K3003" s="11">
        <f>ABS(G3003)</f>
        <v>0</v>
      </c>
      <c r="L3003" s="11">
        <f>ABS(H3003)</f>
        <v>0</v>
      </c>
      <c r="M3003" s="12">
        <f>ABS(I3003)</f>
        <v>0</v>
      </c>
      <c r="N3003" s="30">
        <f>AVERAGE(Table4[[#This Row],[H7N9+]:[H3N2+]])</f>
        <v>0</v>
      </c>
      <c r="O3003" s="30">
        <f>MAX(Table4[[#This Row],[H7N9+]:[H3N2+]])</f>
        <v>0</v>
      </c>
      <c r="P3003" s="30">
        <f>_xlfn.VAR.P(Table4[[#This Row],[H7N9]:[H3N2]])</f>
        <v>0</v>
      </c>
    </row>
    <row r="3004" spans="1:16" x14ac:dyDescent="0.25">
      <c r="A3004" s="9">
        <v>3003</v>
      </c>
      <c r="B3004" s="36" t="s">
        <v>16123</v>
      </c>
      <c r="C3004" s="10" t="s">
        <v>5192</v>
      </c>
      <c r="D3004" s="11" t="s">
        <v>5193</v>
      </c>
      <c r="E3004" s="11" t="s">
        <v>531</v>
      </c>
      <c r="F3004" s="11">
        <v>0</v>
      </c>
      <c r="G3004" s="11">
        <v>0</v>
      </c>
      <c r="H3004" s="11">
        <v>0</v>
      </c>
      <c r="I3004" s="11">
        <v>0</v>
      </c>
      <c r="J3004" s="11">
        <f>ABS(F3004)</f>
        <v>0</v>
      </c>
      <c r="K3004" s="11">
        <f>ABS(G3004)</f>
        <v>0</v>
      </c>
      <c r="L3004" s="11">
        <f>ABS(H3004)</f>
        <v>0</v>
      </c>
      <c r="M3004" s="12">
        <f>ABS(I3004)</f>
        <v>0</v>
      </c>
      <c r="N3004" s="30">
        <f>AVERAGE(Table4[[#This Row],[H7N9+]:[H3N2+]])</f>
        <v>0</v>
      </c>
      <c r="O3004" s="30">
        <f>MAX(Table4[[#This Row],[H7N9+]:[H3N2+]])</f>
        <v>0</v>
      </c>
      <c r="P3004" s="30">
        <f>_xlfn.VAR.P(Table4[[#This Row],[H7N9]:[H3N2]])</f>
        <v>0</v>
      </c>
    </row>
    <row r="3005" spans="1:16" x14ac:dyDescent="0.25">
      <c r="A3005" s="9">
        <v>3004</v>
      </c>
      <c r="B3005" s="36" t="s">
        <v>16124</v>
      </c>
      <c r="C3005" s="10" t="s">
        <v>5194</v>
      </c>
      <c r="D3005" s="11" t="s">
        <v>5195</v>
      </c>
      <c r="E3005" s="11" t="s">
        <v>531</v>
      </c>
      <c r="F3005" s="11">
        <v>0</v>
      </c>
      <c r="G3005" s="11">
        <v>0</v>
      </c>
      <c r="H3005" s="11">
        <v>0</v>
      </c>
      <c r="I3005" s="11">
        <v>0</v>
      </c>
      <c r="J3005" s="11">
        <f>ABS(F3005)</f>
        <v>0</v>
      </c>
      <c r="K3005" s="11">
        <f>ABS(G3005)</f>
        <v>0</v>
      </c>
      <c r="L3005" s="11">
        <f>ABS(H3005)</f>
        <v>0</v>
      </c>
      <c r="M3005" s="12">
        <f>ABS(I3005)</f>
        <v>0</v>
      </c>
      <c r="N3005" s="30">
        <f>AVERAGE(Table4[[#This Row],[H7N9+]:[H3N2+]])</f>
        <v>0</v>
      </c>
      <c r="O3005" s="30">
        <f>MAX(Table4[[#This Row],[H7N9+]:[H3N2+]])</f>
        <v>0</v>
      </c>
      <c r="P3005" s="30">
        <f>_xlfn.VAR.P(Table4[[#This Row],[H7N9]:[H3N2]])</f>
        <v>0</v>
      </c>
    </row>
    <row r="3006" spans="1:16" x14ac:dyDescent="0.25">
      <c r="A3006" s="9">
        <v>3005</v>
      </c>
      <c r="B3006" s="36" t="s">
        <v>16125</v>
      </c>
      <c r="C3006" s="10" t="s">
        <v>5196</v>
      </c>
      <c r="D3006" s="11" t="s">
        <v>5197</v>
      </c>
      <c r="E3006" s="11" t="s">
        <v>531</v>
      </c>
      <c r="F3006" s="11">
        <v>0</v>
      </c>
      <c r="G3006" s="11">
        <v>0</v>
      </c>
      <c r="H3006" s="11">
        <v>0</v>
      </c>
      <c r="I3006" s="11">
        <v>0</v>
      </c>
      <c r="J3006" s="11">
        <f>ABS(F3006)</f>
        <v>0</v>
      </c>
      <c r="K3006" s="11">
        <f>ABS(G3006)</f>
        <v>0</v>
      </c>
      <c r="L3006" s="11">
        <f>ABS(H3006)</f>
        <v>0</v>
      </c>
      <c r="M3006" s="12">
        <f>ABS(I3006)</f>
        <v>0</v>
      </c>
      <c r="N3006" s="30">
        <f>AVERAGE(Table4[[#This Row],[H7N9+]:[H3N2+]])</f>
        <v>0</v>
      </c>
      <c r="O3006" s="30">
        <f>MAX(Table4[[#This Row],[H7N9+]:[H3N2+]])</f>
        <v>0</v>
      </c>
      <c r="P3006" s="30">
        <f>_xlfn.VAR.P(Table4[[#This Row],[H7N9]:[H3N2]])</f>
        <v>0</v>
      </c>
    </row>
    <row r="3007" spans="1:16" x14ac:dyDescent="0.25">
      <c r="A3007" s="9">
        <v>3006</v>
      </c>
      <c r="B3007" s="36" t="s">
        <v>16126</v>
      </c>
      <c r="C3007" s="10" t="s">
        <v>5198</v>
      </c>
      <c r="D3007" s="11" t="s">
        <v>5199</v>
      </c>
      <c r="E3007" s="11" t="s">
        <v>204</v>
      </c>
      <c r="F3007" s="11">
        <v>0</v>
      </c>
      <c r="G3007" s="11">
        <v>0</v>
      </c>
      <c r="H3007" s="11">
        <v>0</v>
      </c>
      <c r="I3007" s="11">
        <v>0</v>
      </c>
      <c r="J3007" s="11">
        <f>ABS(F3007)</f>
        <v>0</v>
      </c>
      <c r="K3007" s="11">
        <f>ABS(G3007)</f>
        <v>0</v>
      </c>
      <c r="L3007" s="11">
        <f>ABS(H3007)</f>
        <v>0</v>
      </c>
      <c r="M3007" s="12">
        <f>ABS(I3007)</f>
        <v>0</v>
      </c>
      <c r="N3007" s="30">
        <f>AVERAGE(Table4[[#This Row],[H7N9+]:[H3N2+]])</f>
        <v>0</v>
      </c>
      <c r="O3007" s="30">
        <f>MAX(Table4[[#This Row],[H7N9+]:[H3N2+]])</f>
        <v>0</v>
      </c>
      <c r="P3007" s="30">
        <f>_xlfn.VAR.P(Table4[[#This Row],[H7N9]:[H3N2]])</f>
        <v>0</v>
      </c>
    </row>
    <row r="3008" spans="1:16" x14ac:dyDescent="0.25">
      <c r="A3008" s="9">
        <v>3007</v>
      </c>
      <c r="B3008" s="36" t="s">
        <v>16127</v>
      </c>
      <c r="C3008" s="10" t="s">
        <v>5200</v>
      </c>
      <c r="D3008" s="11" t="s">
        <v>5199</v>
      </c>
      <c r="E3008" s="11" t="s">
        <v>204</v>
      </c>
      <c r="F3008" s="11">
        <v>0</v>
      </c>
      <c r="G3008" s="11">
        <v>0</v>
      </c>
      <c r="H3008" s="11">
        <v>0</v>
      </c>
      <c r="I3008" s="11">
        <v>0</v>
      </c>
      <c r="J3008" s="11">
        <f>ABS(F3008)</f>
        <v>0</v>
      </c>
      <c r="K3008" s="11">
        <f>ABS(G3008)</f>
        <v>0</v>
      </c>
      <c r="L3008" s="11">
        <f>ABS(H3008)</f>
        <v>0</v>
      </c>
      <c r="M3008" s="12">
        <f>ABS(I3008)</f>
        <v>0</v>
      </c>
      <c r="N3008" s="30">
        <f>AVERAGE(Table4[[#This Row],[H7N9+]:[H3N2+]])</f>
        <v>0</v>
      </c>
      <c r="O3008" s="30">
        <f>MAX(Table4[[#This Row],[H7N9+]:[H3N2+]])</f>
        <v>0</v>
      </c>
      <c r="P3008" s="30">
        <f>_xlfn.VAR.P(Table4[[#This Row],[H7N9]:[H3N2]])</f>
        <v>0</v>
      </c>
    </row>
    <row r="3009" spans="1:16" x14ac:dyDescent="0.25">
      <c r="A3009" s="9">
        <v>3008</v>
      </c>
      <c r="B3009" s="36" t="s">
        <v>16128</v>
      </c>
      <c r="C3009" s="10" t="s">
        <v>5201</v>
      </c>
      <c r="D3009" s="11" t="s">
        <v>5199</v>
      </c>
      <c r="E3009" s="11" t="s">
        <v>204</v>
      </c>
      <c r="F3009" s="11">
        <v>0</v>
      </c>
      <c r="G3009" s="11">
        <v>0</v>
      </c>
      <c r="H3009" s="11">
        <v>0</v>
      </c>
      <c r="I3009" s="11">
        <v>0</v>
      </c>
      <c r="J3009" s="11">
        <f>ABS(F3009)</f>
        <v>0</v>
      </c>
      <c r="K3009" s="11">
        <f>ABS(G3009)</f>
        <v>0</v>
      </c>
      <c r="L3009" s="11">
        <f>ABS(H3009)</f>
        <v>0</v>
      </c>
      <c r="M3009" s="12">
        <f>ABS(I3009)</f>
        <v>0</v>
      </c>
      <c r="N3009" s="30">
        <f>AVERAGE(Table4[[#This Row],[H7N9+]:[H3N2+]])</f>
        <v>0</v>
      </c>
      <c r="O3009" s="30">
        <f>MAX(Table4[[#This Row],[H7N9+]:[H3N2+]])</f>
        <v>0</v>
      </c>
      <c r="P3009" s="30">
        <f>_xlfn.VAR.P(Table4[[#This Row],[H7N9]:[H3N2]])</f>
        <v>0</v>
      </c>
    </row>
    <row r="3010" spans="1:16" x14ac:dyDescent="0.25">
      <c r="A3010" s="9">
        <v>3009</v>
      </c>
      <c r="B3010" s="36" t="s">
        <v>16129</v>
      </c>
      <c r="C3010" s="10" t="s">
        <v>5202</v>
      </c>
      <c r="D3010" s="11" t="s">
        <v>5203</v>
      </c>
      <c r="E3010" s="11" t="s">
        <v>204</v>
      </c>
      <c r="F3010" s="11">
        <v>0</v>
      </c>
      <c r="G3010" s="11">
        <v>0</v>
      </c>
      <c r="H3010" s="11">
        <v>0</v>
      </c>
      <c r="I3010" s="11">
        <v>0</v>
      </c>
      <c r="J3010" s="11">
        <f>ABS(F3010)</f>
        <v>0</v>
      </c>
      <c r="K3010" s="11">
        <f>ABS(G3010)</f>
        <v>0</v>
      </c>
      <c r="L3010" s="11">
        <f>ABS(H3010)</f>
        <v>0</v>
      </c>
      <c r="M3010" s="12">
        <f>ABS(I3010)</f>
        <v>0</v>
      </c>
      <c r="N3010" s="30">
        <f>AVERAGE(Table4[[#This Row],[H7N9+]:[H3N2+]])</f>
        <v>0</v>
      </c>
      <c r="O3010" s="30">
        <f>MAX(Table4[[#This Row],[H7N9+]:[H3N2+]])</f>
        <v>0</v>
      </c>
      <c r="P3010" s="30">
        <f>_xlfn.VAR.P(Table4[[#This Row],[H7N9]:[H3N2]])</f>
        <v>0</v>
      </c>
    </row>
    <row r="3011" spans="1:16" x14ac:dyDescent="0.25">
      <c r="A3011" s="9">
        <v>3010</v>
      </c>
      <c r="B3011" s="36" t="s">
        <v>16130</v>
      </c>
      <c r="C3011" s="10" t="s">
        <v>5204</v>
      </c>
      <c r="D3011" s="11" t="s">
        <v>5203</v>
      </c>
      <c r="E3011" s="11" t="s">
        <v>204</v>
      </c>
      <c r="F3011" s="11">
        <v>0</v>
      </c>
      <c r="G3011" s="11">
        <v>0</v>
      </c>
      <c r="H3011" s="11">
        <v>0</v>
      </c>
      <c r="I3011" s="11">
        <v>0</v>
      </c>
      <c r="J3011" s="11">
        <f>ABS(F3011)</f>
        <v>0</v>
      </c>
      <c r="K3011" s="11">
        <f>ABS(G3011)</f>
        <v>0</v>
      </c>
      <c r="L3011" s="11">
        <f>ABS(H3011)</f>
        <v>0</v>
      </c>
      <c r="M3011" s="12">
        <f>ABS(I3011)</f>
        <v>0</v>
      </c>
      <c r="N3011" s="30">
        <f>AVERAGE(Table4[[#This Row],[H7N9+]:[H3N2+]])</f>
        <v>0</v>
      </c>
      <c r="O3011" s="30">
        <f>MAX(Table4[[#This Row],[H7N9+]:[H3N2+]])</f>
        <v>0</v>
      </c>
      <c r="P3011" s="30">
        <f>_xlfn.VAR.P(Table4[[#This Row],[H7N9]:[H3N2]])</f>
        <v>0</v>
      </c>
    </row>
    <row r="3012" spans="1:16" x14ac:dyDescent="0.25">
      <c r="A3012" s="9">
        <v>3011</v>
      </c>
      <c r="B3012" s="36" t="s">
        <v>16131</v>
      </c>
      <c r="C3012" s="10" t="s">
        <v>5205</v>
      </c>
      <c r="D3012" s="11" t="s">
        <v>5203</v>
      </c>
      <c r="E3012" s="11" t="s">
        <v>204</v>
      </c>
      <c r="F3012" s="11">
        <v>0</v>
      </c>
      <c r="G3012" s="11">
        <v>0</v>
      </c>
      <c r="H3012" s="11">
        <v>0</v>
      </c>
      <c r="I3012" s="11">
        <v>0</v>
      </c>
      <c r="J3012" s="11">
        <f>ABS(F3012)</f>
        <v>0</v>
      </c>
      <c r="K3012" s="11">
        <f>ABS(G3012)</f>
        <v>0</v>
      </c>
      <c r="L3012" s="11">
        <f>ABS(H3012)</f>
        <v>0</v>
      </c>
      <c r="M3012" s="12">
        <f>ABS(I3012)</f>
        <v>0</v>
      </c>
      <c r="N3012" s="30">
        <f>AVERAGE(Table4[[#This Row],[H7N9+]:[H3N2+]])</f>
        <v>0</v>
      </c>
      <c r="O3012" s="30">
        <f>MAX(Table4[[#This Row],[H7N9+]:[H3N2+]])</f>
        <v>0</v>
      </c>
      <c r="P3012" s="30">
        <f>_xlfn.VAR.P(Table4[[#This Row],[H7N9]:[H3N2]])</f>
        <v>0</v>
      </c>
    </row>
    <row r="3013" spans="1:16" x14ac:dyDescent="0.25">
      <c r="A3013" s="9">
        <v>3012</v>
      </c>
      <c r="B3013" s="36" t="s">
        <v>16132</v>
      </c>
      <c r="C3013" s="10" t="s">
        <v>5206</v>
      </c>
      <c r="D3013" s="11" t="s">
        <v>5207</v>
      </c>
      <c r="E3013" s="11" t="s">
        <v>204</v>
      </c>
      <c r="F3013" s="11">
        <v>0</v>
      </c>
      <c r="G3013" s="11">
        <v>0</v>
      </c>
      <c r="H3013" s="11">
        <v>0</v>
      </c>
      <c r="I3013" s="11">
        <v>0</v>
      </c>
      <c r="J3013" s="11">
        <f>ABS(F3013)</f>
        <v>0</v>
      </c>
      <c r="K3013" s="11">
        <f>ABS(G3013)</f>
        <v>0</v>
      </c>
      <c r="L3013" s="11">
        <f>ABS(H3013)</f>
        <v>0</v>
      </c>
      <c r="M3013" s="12">
        <f>ABS(I3013)</f>
        <v>0</v>
      </c>
      <c r="N3013" s="30">
        <f>AVERAGE(Table4[[#This Row],[H7N9+]:[H3N2+]])</f>
        <v>0</v>
      </c>
      <c r="O3013" s="30">
        <f>MAX(Table4[[#This Row],[H7N9+]:[H3N2+]])</f>
        <v>0</v>
      </c>
      <c r="P3013" s="30">
        <f>_xlfn.VAR.P(Table4[[#This Row],[H7N9]:[H3N2]])</f>
        <v>0</v>
      </c>
    </row>
    <row r="3014" spans="1:16" x14ac:dyDescent="0.25">
      <c r="A3014" s="9">
        <v>3013</v>
      </c>
      <c r="B3014" s="36" t="s">
        <v>16133</v>
      </c>
      <c r="C3014" s="10" t="s">
        <v>5208</v>
      </c>
      <c r="D3014" s="11" t="s">
        <v>5207</v>
      </c>
      <c r="E3014" s="11" t="s">
        <v>204</v>
      </c>
      <c r="F3014" s="11">
        <v>0</v>
      </c>
      <c r="G3014" s="11">
        <v>0</v>
      </c>
      <c r="H3014" s="11">
        <v>0</v>
      </c>
      <c r="I3014" s="11">
        <v>0</v>
      </c>
      <c r="J3014" s="11">
        <f>ABS(F3014)</f>
        <v>0</v>
      </c>
      <c r="K3014" s="11">
        <f>ABS(G3014)</f>
        <v>0</v>
      </c>
      <c r="L3014" s="11">
        <f>ABS(H3014)</f>
        <v>0</v>
      </c>
      <c r="M3014" s="12">
        <f>ABS(I3014)</f>
        <v>0</v>
      </c>
      <c r="N3014" s="30">
        <f>AVERAGE(Table4[[#This Row],[H7N9+]:[H3N2+]])</f>
        <v>0</v>
      </c>
      <c r="O3014" s="30">
        <f>MAX(Table4[[#This Row],[H7N9+]:[H3N2+]])</f>
        <v>0</v>
      </c>
      <c r="P3014" s="30">
        <f>_xlfn.VAR.P(Table4[[#This Row],[H7N9]:[H3N2]])</f>
        <v>0</v>
      </c>
    </row>
    <row r="3015" spans="1:16" x14ac:dyDescent="0.25">
      <c r="A3015" s="9">
        <v>3014</v>
      </c>
      <c r="B3015" s="36" t="s">
        <v>16134</v>
      </c>
      <c r="C3015" s="10" t="s">
        <v>5209</v>
      </c>
      <c r="D3015" s="11" t="s">
        <v>5207</v>
      </c>
      <c r="E3015" s="11" t="s">
        <v>204</v>
      </c>
      <c r="F3015" s="11">
        <v>0</v>
      </c>
      <c r="G3015" s="11">
        <v>0</v>
      </c>
      <c r="H3015" s="11">
        <v>0</v>
      </c>
      <c r="I3015" s="11">
        <v>0</v>
      </c>
      <c r="J3015" s="11">
        <f>ABS(F3015)</f>
        <v>0</v>
      </c>
      <c r="K3015" s="11">
        <f>ABS(G3015)</f>
        <v>0</v>
      </c>
      <c r="L3015" s="11">
        <f>ABS(H3015)</f>
        <v>0</v>
      </c>
      <c r="M3015" s="12">
        <f>ABS(I3015)</f>
        <v>0</v>
      </c>
      <c r="N3015" s="30">
        <f>AVERAGE(Table4[[#This Row],[H7N9+]:[H3N2+]])</f>
        <v>0</v>
      </c>
      <c r="O3015" s="30">
        <f>MAX(Table4[[#This Row],[H7N9+]:[H3N2+]])</f>
        <v>0</v>
      </c>
      <c r="P3015" s="30">
        <f>_xlfn.VAR.P(Table4[[#This Row],[H7N9]:[H3N2]])</f>
        <v>0</v>
      </c>
    </row>
    <row r="3016" spans="1:16" x14ac:dyDescent="0.25">
      <c r="A3016" s="9">
        <v>3015</v>
      </c>
      <c r="B3016" s="36" t="s">
        <v>16135</v>
      </c>
      <c r="C3016" s="10" t="s">
        <v>5210</v>
      </c>
      <c r="D3016" s="11" t="s">
        <v>5211</v>
      </c>
      <c r="E3016" s="11" t="s">
        <v>204</v>
      </c>
      <c r="F3016" s="11">
        <v>0</v>
      </c>
      <c r="G3016" s="11">
        <v>0</v>
      </c>
      <c r="H3016" s="11">
        <v>0</v>
      </c>
      <c r="I3016" s="11">
        <v>0</v>
      </c>
      <c r="J3016" s="11">
        <f>ABS(F3016)</f>
        <v>0</v>
      </c>
      <c r="K3016" s="11">
        <f>ABS(G3016)</f>
        <v>0</v>
      </c>
      <c r="L3016" s="11">
        <f>ABS(H3016)</f>
        <v>0</v>
      </c>
      <c r="M3016" s="12">
        <f>ABS(I3016)</f>
        <v>0</v>
      </c>
      <c r="N3016" s="30">
        <f>AVERAGE(Table4[[#This Row],[H7N9+]:[H3N2+]])</f>
        <v>0</v>
      </c>
      <c r="O3016" s="30">
        <f>MAX(Table4[[#This Row],[H7N9+]:[H3N2+]])</f>
        <v>0</v>
      </c>
      <c r="P3016" s="30">
        <f>_xlfn.VAR.P(Table4[[#This Row],[H7N9]:[H3N2]])</f>
        <v>0</v>
      </c>
    </row>
    <row r="3017" spans="1:16" x14ac:dyDescent="0.25">
      <c r="A3017" s="9">
        <v>3016</v>
      </c>
      <c r="B3017" s="36" t="s">
        <v>16136</v>
      </c>
      <c r="C3017" s="10" t="s">
        <v>5212</v>
      </c>
      <c r="D3017" s="11" t="s">
        <v>5211</v>
      </c>
      <c r="E3017" s="11" t="s">
        <v>204</v>
      </c>
      <c r="F3017" s="11">
        <v>0</v>
      </c>
      <c r="G3017" s="11">
        <v>0</v>
      </c>
      <c r="H3017" s="11">
        <v>0</v>
      </c>
      <c r="I3017" s="11">
        <v>0</v>
      </c>
      <c r="J3017" s="11">
        <f>ABS(F3017)</f>
        <v>0</v>
      </c>
      <c r="K3017" s="11">
        <f>ABS(G3017)</f>
        <v>0</v>
      </c>
      <c r="L3017" s="11">
        <f>ABS(H3017)</f>
        <v>0</v>
      </c>
      <c r="M3017" s="12">
        <f>ABS(I3017)</f>
        <v>0</v>
      </c>
      <c r="N3017" s="30">
        <f>AVERAGE(Table4[[#This Row],[H7N9+]:[H3N2+]])</f>
        <v>0</v>
      </c>
      <c r="O3017" s="30">
        <f>MAX(Table4[[#This Row],[H7N9+]:[H3N2+]])</f>
        <v>0</v>
      </c>
      <c r="P3017" s="30">
        <f>_xlfn.VAR.P(Table4[[#This Row],[H7N9]:[H3N2]])</f>
        <v>0</v>
      </c>
    </row>
    <row r="3018" spans="1:16" x14ac:dyDescent="0.25">
      <c r="A3018" s="9">
        <v>3017</v>
      </c>
      <c r="B3018" s="36" t="s">
        <v>16137</v>
      </c>
      <c r="C3018" s="10" t="s">
        <v>5213</v>
      </c>
      <c r="D3018" s="11" t="s">
        <v>5214</v>
      </c>
      <c r="E3018" s="11" t="s">
        <v>204</v>
      </c>
      <c r="F3018" s="11">
        <v>0</v>
      </c>
      <c r="G3018" s="11">
        <v>0</v>
      </c>
      <c r="H3018" s="11">
        <v>0</v>
      </c>
      <c r="I3018" s="11">
        <v>0</v>
      </c>
      <c r="J3018" s="11">
        <f>ABS(F3018)</f>
        <v>0</v>
      </c>
      <c r="K3018" s="11">
        <f>ABS(G3018)</f>
        <v>0</v>
      </c>
      <c r="L3018" s="11">
        <f>ABS(H3018)</f>
        <v>0</v>
      </c>
      <c r="M3018" s="12">
        <f>ABS(I3018)</f>
        <v>0</v>
      </c>
      <c r="N3018" s="30">
        <f>AVERAGE(Table4[[#This Row],[H7N9+]:[H3N2+]])</f>
        <v>0</v>
      </c>
      <c r="O3018" s="30">
        <f>MAX(Table4[[#This Row],[H7N9+]:[H3N2+]])</f>
        <v>0</v>
      </c>
      <c r="P3018" s="30">
        <f>_xlfn.VAR.P(Table4[[#This Row],[H7N9]:[H3N2]])</f>
        <v>0</v>
      </c>
    </row>
    <row r="3019" spans="1:16" x14ac:dyDescent="0.25">
      <c r="A3019" s="9">
        <v>3018</v>
      </c>
      <c r="B3019" s="36" t="s">
        <v>16138</v>
      </c>
      <c r="C3019" s="10" t="s">
        <v>5215</v>
      </c>
      <c r="D3019" s="11" t="s">
        <v>5214</v>
      </c>
      <c r="E3019" s="11" t="s">
        <v>204</v>
      </c>
      <c r="F3019" s="11">
        <v>0</v>
      </c>
      <c r="G3019" s="11">
        <v>0</v>
      </c>
      <c r="H3019" s="11">
        <v>0</v>
      </c>
      <c r="I3019" s="11">
        <v>0</v>
      </c>
      <c r="J3019" s="11">
        <f>ABS(F3019)</f>
        <v>0</v>
      </c>
      <c r="K3019" s="11">
        <f>ABS(G3019)</f>
        <v>0</v>
      </c>
      <c r="L3019" s="11">
        <f>ABS(H3019)</f>
        <v>0</v>
      </c>
      <c r="M3019" s="12">
        <f>ABS(I3019)</f>
        <v>0</v>
      </c>
      <c r="N3019" s="30">
        <f>AVERAGE(Table4[[#This Row],[H7N9+]:[H3N2+]])</f>
        <v>0</v>
      </c>
      <c r="O3019" s="30">
        <f>MAX(Table4[[#This Row],[H7N9+]:[H3N2+]])</f>
        <v>0</v>
      </c>
      <c r="P3019" s="30">
        <f>_xlfn.VAR.P(Table4[[#This Row],[H7N9]:[H3N2]])</f>
        <v>0</v>
      </c>
    </row>
    <row r="3020" spans="1:16" x14ac:dyDescent="0.25">
      <c r="A3020" s="9">
        <v>3019</v>
      </c>
      <c r="B3020" s="36" t="s">
        <v>16139</v>
      </c>
      <c r="C3020" s="10" t="s">
        <v>5216</v>
      </c>
      <c r="D3020" s="11" t="s">
        <v>5217</v>
      </c>
      <c r="E3020" s="11" t="s">
        <v>204</v>
      </c>
      <c r="F3020" s="11">
        <v>0</v>
      </c>
      <c r="G3020" s="11">
        <v>0</v>
      </c>
      <c r="H3020" s="11">
        <v>0</v>
      </c>
      <c r="I3020" s="11">
        <v>0</v>
      </c>
      <c r="J3020" s="11">
        <f>ABS(F3020)</f>
        <v>0</v>
      </c>
      <c r="K3020" s="11">
        <f>ABS(G3020)</f>
        <v>0</v>
      </c>
      <c r="L3020" s="11">
        <f>ABS(H3020)</f>
        <v>0</v>
      </c>
      <c r="M3020" s="12">
        <f>ABS(I3020)</f>
        <v>0</v>
      </c>
      <c r="N3020" s="30">
        <f>AVERAGE(Table4[[#This Row],[H7N9+]:[H3N2+]])</f>
        <v>0</v>
      </c>
      <c r="O3020" s="30">
        <f>MAX(Table4[[#This Row],[H7N9+]:[H3N2+]])</f>
        <v>0</v>
      </c>
      <c r="P3020" s="30">
        <f>_xlfn.VAR.P(Table4[[#This Row],[H7N9]:[H3N2]])</f>
        <v>0</v>
      </c>
    </row>
    <row r="3021" spans="1:16" x14ac:dyDescent="0.25">
      <c r="A3021" s="9">
        <v>3020</v>
      </c>
      <c r="B3021" s="36" t="s">
        <v>16140</v>
      </c>
      <c r="C3021" s="10" t="s">
        <v>5218</v>
      </c>
      <c r="D3021" s="11" t="s">
        <v>5217</v>
      </c>
      <c r="E3021" s="11" t="s">
        <v>204</v>
      </c>
      <c r="F3021" s="11">
        <v>0</v>
      </c>
      <c r="G3021" s="11">
        <v>0</v>
      </c>
      <c r="H3021" s="11">
        <v>0</v>
      </c>
      <c r="I3021" s="11">
        <v>0</v>
      </c>
      <c r="J3021" s="11">
        <f>ABS(F3021)</f>
        <v>0</v>
      </c>
      <c r="K3021" s="11">
        <f>ABS(G3021)</f>
        <v>0</v>
      </c>
      <c r="L3021" s="11">
        <f>ABS(H3021)</f>
        <v>0</v>
      </c>
      <c r="M3021" s="12">
        <f>ABS(I3021)</f>
        <v>0</v>
      </c>
      <c r="N3021" s="30">
        <f>AVERAGE(Table4[[#This Row],[H7N9+]:[H3N2+]])</f>
        <v>0</v>
      </c>
      <c r="O3021" s="30">
        <f>MAX(Table4[[#This Row],[H7N9+]:[H3N2+]])</f>
        <v>0</v>
      </c>
      <c r="P3021" s="30">
        <f>_xlfn.VAR.P(Table4[[#This Row],[H7N9]:[H3N2]])</f>
        <v>0</v>
      </c>
    </row>
    <row r="3022" spans="1:16" x14ac:dyDescent="0.25">
      <c r="A3022" s="9">
        <v>3021</v>
      </c>
      <c r="B3022" s="36" t="s">
        <v>16141</v>
      </c>
      <c r="C3022" s="10" t="s">
        <v>5219</v>
      </c>
      <c r="D3022" s="11" t="s">
        <v>5220</v>
      </c>
      <c r="E3022" s="11" t="s">
        <v>204</v>
      </c>
      <c r="F3022" s="11">
        <v>0</v>
      </c>
      <c r="G3022" s="11">
        <v>0</v>
      </c>
      <c r="H3022" s="11">
        <v>0</v>
      </c>
      <c r="I3022" s="11">
        <v>0</v>
      </c>
      <c r="J3022" s="11">
        <f>ABS(F3022)</f>
        <v>0</v>
      </c>
      <c r="K3022" s="11">
        <f>ABS(G3022)</f>
        <v>0</v>
      </c>
      <c r="L3022" s="11">
        <f>ABS(H3022)</f>
        <v>0</v>
      </c>
      <c r="M3022" s="12">
        <f>ABS(I3022)</f>
        <v>0</v>
      </c>
      <c r="N3022" s="30">
        <f>AVERAGE(Table4[[#This Row],[H7N9+]:[H3N2+]])</f>
        <v>0</v>
      </c>
      <c r="O3022" s="30">
        <f>MAX(Table4[[#This Row],[H7N9+]:[H3N2+]])</f>
        <v>0</v>
      </c>
      <c r="P3022" s="30">
        <f>_xlfn.VAR.P(Table4[[#This Row],[H7N9]:[H3N2]])</f>
        <v>0</v>
      </c>
    </row>
    <row r="3023" spans="1:16" x14ac:dyDescent="0.25">
      <c r="A3023" s="9">
        <v>3022</v>
      </c>
      <c r="B3023" s="36" t="s">
        <v>16142</v>
      </c>
      <c r="C3023" s="10" t="s">
        <v>5221</v>
      </c>
      <c r="D3023" s="11" t="s">
        <v>5220</v>
      </c>
      <c r="E3023" s="11" t="s">
        <v>204</v>
      </c>
      <c r="F3023" s="11">
        <v>0</v>
      </c>
      <c r="G3023" s="11">
        <v>0</v>
      </c>
      <c r="H3023" s="11">
        <v>0</v>
      </c>
      <c r="I3023" s="11">
        <v>0</v>
      </c>
      <c r="J3023" s="11">
        <f>ABS(F3023)</f>
        <v>0</v>
      </c>
      <c r="K3023" s="11">
        <f>ABS(G3023)</f>
        <v>0</v>
      </c>
      <c r="L3023" s="11">
        <f>ABS(H3023)</f>
        <v>0</v>
      </c>
      <c r="M3023" s="12">
        <f>ABS(I3023)</f>
        <v>0</v>
      </c>
      <c r="N3023" s="30">
        <f>AVERAGE(Table4[[#This Row],[H7N9+]:[H3N2+]])</f>
        <v>0</v>
      </c>
      <c r="O3023" s="30">
        <f>MAX(Table4[[#This Row],[H7N9+]:[H3N2+]])</f>
        <v>0</v>
      </c>
      <c r="P3023" s="30">
        <f>_xlfn.VAR.P(Table4[[#This Row],[H7N9]:[H3N2]])</f>
        <v>0</v>
      </c>
    </row>
    <row r="3024" spans="1:16" x14ac:dyDescent="0.25">
      <c r="A3024" s="9">
        <v>3023</v>
      </c>
      <c r="B3024" s="36" t="s">
        <v>16143</v>
      </c>
      <c r="C3024" s="10" t="s">
        <v>5222</v>
      </c>
      <c r="D3024" s="11" t="s">
        <v>5223</v>
      </c>
      <c r="E3024" s="11" t="s">
        <v>204</v>
      </c>
      <c r="F3024" s="11">
        <v>0</v>
      </c>
      <c r="G3024" s="11">
        <v>0</v>
      </c>
      <c r="H3024" s="11">
        <v>0</v>
      </c>
      <c r="I3024" s="11">
        <v>0</v>
      </c>
      <c r="J3024" s="11">
        <f>ABS(F3024)</f>
        <v>0</v>
      </c>
      <c r="K3024" s="11">
        <f>ABS(G3024)</f>
        <v>0</v>
      </c>
      <c r="L3024" s="11">
        <f>ABS(H3024)</f>
        <v>0</v>
      </c>
      <c r="M3024" s="12">
        <f>ABS(I3024)</f>
        <v>0</v>
      </c>
      <c r="N3024" s="30">
        <f>AVERAGE(Table4[[#This Row],[H7N9+]:[H3N2+]])</f>
        <v>0</v>
      </c>
      <c r="O3024" s="30">
        <f>MAX(Table4[[#This Row],[H7N9+]:[H3N2+]])</f>
        <v>0</v>
      </c>
      <c r="P3024" s="30">
        <f>_xlfn.VAR.P(Table4[[#This Row],[H7N9]:[H3N2]])</f>
        <v>0</v>
      </c>
    </row>
    <row r="3025" spans="1:16" x14ac:dyDescent="0.25">
      <c r="A3025" s="9">
        <v>3024</v>
      </c>
      <c r="B3025" s="36" t="s">
        <v>16144</v>
      </c>
      <c r="C3025" s="10" t="s">
        <v>5224</v>
      </c>
      <c r="D3025" s="11" t="s">
        <v>5223</v>
      </c>
      <c r="E3025" s="11" t="s">
        <v>204</v>
      </c>
      <c r="F3025" s="11">
        <v>0</v>
      </c>
      <c r="G3025" s="11">
        <v>0</v>
      </c>
      <c r="H3025" s="11">
        <v>0</v>
      </c>
      <c r="I3025" s="11">
        <v>0</v>
      </c>
      <c r="J3025" s="11">
        <f>ABS(F3025)</f>
        <v>0</v>
      </c>
      <c r="K3025" s="11">
        <f>ABS(G3025)</f>
        <v>0</v>
      </c>
      <c r="L3025" s="11">
        <f>ABS(H3025)</f>
        <v>0</v>
      </c>
      <c r="M3025" s="12">
        <f>ABS(I3025)</f>
        <v>0</v>
      </c>
      <c r="N3025" s="30">
        <f>AVERAGE(Table4[[#This Row],[H7N9+]:[H3N2+]])</f>
        <v>0</v>
      </c>
      <c r="O3025" s="30">
        <f>MAX(Table4[[#This Row],[H7N9+]:[H3N2+]])</f>
        <v>0</v>
      </c>
      <c r="P3025" s="30">
        <f>_xlfn.VAR.P(Table4[[#This Row],[H7N9]:[H3N2]])</f>
        <v>0</v>
      </c>
    </row>
    <row r="3026" spans="1:16" x14ac:dyDescent="0.25">
      <c r="A3026" s="9">
        <v>3025</v>
      </c>
      <c r="B3026" s="36" t="s">
        <v>16145</v>
      </c>
      <c r="C3026" s="10" t="s">
        <v>5225</v>
      </c>
      <c r="D3026" s="11" t="s">
        <v>5226</v>
      </c>
      <c r="E3026" s="11" t="s">
        <v>204</v>
      </c>
      <c r="F3026" s="11">
        <v>0</v>
      </c>
      <c r="G3026" s="11">
        <v>0</v>
      </c>
      <c r="H3026" s="11">
        <v>0</v>
      </c>
      <c r="I3026" s="11">
        <v>0</v>
      </c>
      <c r="J3026" s="11">
        <f>ABS(F3026)</f>
        <v>0</v>
      </c>
      <c r="K3026" s="11">
        <f>ABS(G3026)</f>
        <v>0</v>
      </c>
      <c r="L3026" s="11">
        <f>ABS(H3026)</f>
        <v>0</v>
      </c>
      <c r="M3026" s="12">
        <f>ABS(I3026)</f>
        <v>0</v>
      </c>
      <c r="N3026" s="30">
        <f>AVERAGE(Table4[[#This Row],[H7N9+]:[H3N2+]])</f>
        <v>0</v>
      </c>
      <c r="O3026" s="30">
        <f>MAX(Table4[[#This Row],[H7N9+]:[H3N2+]])</f>
        <v>0</v>
      </c>
      <c r="P3026" s="30">
        <f>_xlfn.VAR.P(Table4[[#This Row],[H7N9]:[H3N2]])</f>
        <v>0</v>
      </c>
    </row>
    <row r="3027" spans="1:16" x14ac:dyDescent="0.25">
      <c r="A3027" s="9">
        <v>3026</v>
      </c>
      <c r="B3027" s="36" t="s">
        <v>16146</v>
      </c>
      <c r="C3027" s="10" t="s">
        <v>5227</v>
      </c>
      <c r="D3027" s="11" t="s">
        <v>5226</v>
      </c>
      <c r="E3027" s="11" t="s">
        <v>204</v>
      </c>
      <c r="F3027" s="11">
        <v>0</v>
      </c>
      <c r="G3027" s="11">
        <v>0</v>
      </c>
      <c r="H3027" s="11">
        <v>0</v>
      </c>
      <c r="I3027" s="11">
        <v>0</v>
      </c>
      <c r="J3027" s="11">
        <f>ABS(F3027)</f>
        <v>0</v>
      </c>
      <c r="K3027" s="11">
        <f>ABS(G3027)</f>
        <v>0</v>
      </c>
      <c r="L3027" s="11">
        <f>ABS(H3027)</f>
        <v>0</v>
      </c>
      <c r="M3027" s="12">
        <f>ABS(I3027)</f>
        <v>0</v>
      </c>
      <c r="N3027" s="30">
        <f>AVERAGE(Table4[[#This Row],[H7N9+]:[H3N2+]])</f>
        <v>0</v>
      </c>
      <c r="O3027" s="30">
        <f>MAX(Table4[[#This Row],[H7N9+]:[H3N2+]])</f>
        <v>0</v>
      </c>
      <c r="P3027" s="30">
        <f>_xlfn.VAR.P(Table4[[#This Row],[H7N9]:[H3N2]])</f>
        <v>0</v>
      </c>
    </row>
    <row r="3028" spans="1:16" x14ac:dyDescent="0.25">
      <c r="A3028" s="9">
        <v>3027</v>
      </c>
      <c r="B3028" s="36" t="s">
        <v>16147</v>
      </c>
      <c r="C3028" s="10" t="s">
        <v>5228</v>
      </c>
      <c r="D3028" s="11" t="s">
        <v>5229</v>
      </c>
      <c r="E3028" s="11" t="s">
        <v>204</v>
      </c>
      <c r="F3028" s="11">
        <v>0</v>
      </c>
      <c r="G3028" s="11">
        <v>0</v>
      </c>
      <c r="H3028" s="11">
        <v>0</v>
      </c>
      <c r="I3028" s="11">
        <v>0</v>
      </c>
      <c r="J3028" s="11">
        <f>ABS(F3028)</f>
        <v>0</v>
      </c>
      <c r="K3028" s="11">
        <f>ABS(G3028)</f>
        <v>0</v>
      </c>
      <c r="L3028" s="11">
        <f>ABS(H3028)</f>
        <v>0</v>
      </c>
      <c r="M3028" s="12">
        <f>ABS(I3028)</f>
        <v>0</v>
      </c>
      <c r="N3028" s="30">
        <f>AVERAGE(Table4[[#This Row],[H7N9+]:[H3N2+]])</f>
        <v>0</v>
      </c>
      <c r="O3028" s="30">
        <f>MAX(Table4[[#This Row],[H7N9+]:[H3N2+]])</f>
        <v>0</v>
      </c>
      <c r="P3028" s="30">
        <f>_xlfn.VAR.P(Table4[[#This Row],[H7N9]:[H3N2]])</f>
        <v>0</v>
      </c>
    </row>
    <row r="3029" spans="1:16" x14ac:dyDescent="0.25">
      <c r="A3029" s="9">
        <v>3028</v>
      </c>
      <c r="B3029" s="36" t="s">
        <v>16148</v>
      </c>
      <c r="C3029" s="10" t="s">
        <v>5230</v>
      </c>
      <c r="D3029" s="11" t="s">
        <v>5229</v>
      </c>
      <c r="E3029" s="11" t="s">
        <v>204</v>
      </c>
      <c r="F3029" s="11">
        <v>0</v>
      </c>
      <c r="G3029" s="11">
        <v>0</v>
      </c>
      <c r="H3029" s="11">
        <v>0</v>
      </c>
      <c r="I3029" s="11">
        <v>0</v>
      </c>
      <c r="J3029" s="11">
        <f>ABS(F3029)</f>
        <v>0</v>
      </c>
      <c r="K3029" s="11">
        <f>ABS(G3029)</f>
        <v>0</v>
      </c>
      <c r="L3029" s="11">
        <f>ABS(H3029)</f>
        <v>0</v>
      </c>
      <c r="M3029" s="12">
        <f>ABS(I3029)</f>
        <v>0</v>
      </c>
      <c r="N3029" s="30">
        <f>AVERAGE(Table4[[#This Row],[H7N9+]:[H3N2+]])</f>
        <v>0</v>
      </c>
      <c r="O3029" s="30">
        <f>MAX(Table4[[#This Row],[H7N9+]:[H3N2+]])</f>
        <v>0</v>
      </c>
      <c r="P3029" s="30">
        <f>_xlfn.VAR.P(Table4[[#This Row],[H7N9]:[H3N2]])</f>
        <v>0</v>
      </c>
    </row>
    <row r="3030" spans="1:16" x14ac:dyDescent="0.25">
      <c r="A3030" s="9">
        <v>3029</v>
      </c>
      <c r="B3030" s="36" t="s">
        <v>16149</v>
      </c>
      <c r="C3030" s="10" t="s">
        <v>5231</v>
      </c>
      <c r="D3030" s="11" t="s">
        <v>5232</v>
      </c>
      <c r="E3030" s="11" t="s">
        <v>204</v>
      </c>
      <c r="F3030" s="11">
        <v>0</v>
      </c>
      <c r="G3030" s="11">
        <v>0</v>
      </c>
      <c r="H3030" s="11">
        <v>0</v>
      </c>
      <c r="I3030" s="11">
        <v>0</v>
      </c>
      <c r="J3030" s="11">
        <f>ABS(F3030)</f>
        <v>0</v>
      </c>
      <c r="K3030" s="11">
        <f>ABS(G3030)</f>
        <v>0</v>
      </c>
      <c r="L3030" s="11">
        <f>ABS(H3030)</f>
        <v>0</v>
      </c>
      <c r="M3030" s="12">
        <f>ABS(I3030)</f>
        <v>0</v>
      </c>
      <c r="N3030" s="30">
        <f>AVERAGE(Table4[[#This Row],[H7N9+]:[H3N2+]])</f>
        <v>0</v>
      </c>
      <c r="O3030" s="30">
        <f>MAX(Table4[[#This Row],[H7N9+]:[H3N2+]])</f>
        <v>0</v>
      </c>
      <c r="P3030" s="30">
        <f>_xlfn.VAR.P(Table4[[#This Row],[H7N9]:[H3N2]])</f>
        <v>0</v>
      </c>
    </row>
    <row r="3031" spans="1:16" x14ac:dyDescent="0.25">
      <c r="A3031" s="9">
        <v>3030</v>
      </c>
      <c r="B3031" s="36" t="s">
        <v>16150</v>
      </c>
      <c r="C3031" s="10" t="s">
        <v>5233</v>
      </c>
      <c r="D3031" s="11" t="s">
        <v>5232</v>
      </c>
      <c r="E3031" s="11" t="s">
        <v>204</v>
      </c>
      <c r="F3031" s="11">
        <v>0</v>
      </c>
      <c r="G3031" s="11">
        <v>0</v>
      </c>
      <c r="H3031" s="11">
        <v>0</v>
      </c>
      <c r="I3031" s="11">
        <v>0</v>
      </c>
      <c r="J3031" s="11">
        <f>ABS(F3031)</f>
        <v>0</v>
      </c>
      <c r="K3031" s="11">
        <f>ABS(G3031)</f>
        <v>0</v>
      </c>
      <c r="L3031" s="11">
        <f>ABS(H3031)</f>
        <v>0</v>
      </c>
      <c r="M3031" s="12">
        <f>ABS(I3031)</f>
        <v>0</v>
      </c>
      <c r="N3031" s="30">
        <f>AVERAGE(Table4[[#This Row],[H7N9+]:[H3N2+]])</f>
        <v>0</v>
      </c>
      <c r="O3031" s="30">
        <f>MAX(Table4[[#This Row],[H7N9+]:[H3N2+]])</f>
        <v>0</v>
      </c>
      <c r="P3031" s="30">
        <f>_xlfn.VAR.P(Table4[[#This Row],[H7N9]:[H3N2]])</f>
        <v>0</v>
      </c>
    </row>
    <row r="3032" spans="1:16" x14ac:dyDescent="0.25">
      <c r="A3032" s="9">
        <v>3031</v>
      </c>
      <c r="B3032" s="36" t="s">
        <v>16151</v>
      </c>
      <c r="C3032" s="10" t="s">
        <v>5234</v>
      </c>
      <c r="D3032" s="11" t="s">
        <v>5235</v>
      </c>
      <c r="E3032" s="11" t="s">
        <v>204</v>
      </c>
      <c r="F3032" s="11">
        <v>0</v>
      </c>
      <c r="G3032" s="11">
        <v>0</v>
      </c>
      <c r="H3032" s="11">
        <v>0</v>
      </c>
      <c r="I3032" s="11">
        <v>0</v>
      </c>
      <c r="J3032" s="11">
        <f>ABS(F3032)</f>
        <v>0</v>
      </c>
      <c r="K3032" s="11">
        <f>ABS(G3032)</f>
        <v>0</v>
      </c>
      <c r="L3032" s="11">
        <f>ABS(H3032)</f>
        <v>0</v>
      </c>
      <c r="M3032" s="12">
        <f>ABS(I3032)</f>
        <v>0</v>
      </c>
      <c r="N3032" s="30">
        <f>AVERAGE(Table4[[#This Row],[H7N9+]:[H3N2+]])</f>
        <v>0</v>
      </c>
      <c r="O3032" s="30">
        <f>MAX(Table4[[#This Row],[H7N9+]:[H3N2+]])</f>
        <v>0</v>
      </c>
      <c r="P3032" s="30">
        <f>_xlfn.VAR.P(Table4[[#This Row],[H7N9]:[H3N2]])</f>
        <v>0</v>
      </c>
    </row>
    <row r="3033" spans="1:16" x14ac:dyDescent="0.25">
      <c r="A3033" s="9">
        <v>3032</v>
      </c>
      <c r="B3033" s="36" t="s">
        <v>16152</v>
      </c>
      <c r="C3033" s="10" t="s">
        <v>5236</v>
      </c>
      <c r="D3033" s="11" t="s">
        <v>5235</v>
      </c>
      <c r="E3033" s="11" t="s">
        <v>204</v>
      </c>
      <c r="F3033" s="11">
        <v>0</v>
      </c>
      <c r="G3033" s="11">
        <v>0</v>
      </c>
      <c r="H3033" s="11">
        <v>0</v>
      </c>
      <c r="I3033" s="11">
        <v>0</v>
      </c>
      <c r="J3033" s="11">
        <f>ABS(F3033)</f>
        <v>0</v>
      </c>
      <c r="K3033" s="11">
        <f>ABS(G3033)</f>
        <v>0</v>
      </c>
      <c r="L3033" s="11">
        <f>ABS(H3033)</f>
        <v>0</v>
      </c>
      <c r="M3033" s="12">
        <f>ABS(I3033)</f>
        <v>0</v>
      </c>
      <c r="N3033" s="30">
        <f>AVERAGE(Table4[[#This Row],[H7N9+]:[H3N2+]])</f>
        <v>0</v>
      </c>
      <c r="O3033" s="30">
        <f>MAX(Table4[[#This Row],[H7N9+]:[H3N2+]])</f>
        <v>0</v>
      </c>
      <c r="P3033" s="30">
        <f>_xlfn.VAR.P(Table4[[#This Row],[H7N9]:[H3N2]])</f>
        <v>0</v>
      </c>
    </row>
    <row r="3034" spans="1:16" x14ac:dyDescent="0.25">
      <c r="A3034" s="9">
        <v>3033</v>
      </c>
      <c r="B3034" s="36" t="s">
        <v>16153</v>
      </c>
      <c r="C3034" s="10" t="s">
        <v>5237</v>
      </c>
      <c r="D3034" s="11" t="s">
        <v>5238</v>
      </c>
      <c r="E3034" s="11" t="s">
        <v>4903</v>
      </c>
      <c r="F3034" s="11">
        <v>0</v>
      </c>
      <c r="G3034" s="11">
        <v>0</v>
      </c>
      <c r="H3034" s="11">
        <v>0</v>
      </c>
      <c r="I3034" s="11">
        <v>0</v>
      </c>
      <c r="J3034" s="11">
        <f>ABS(F3034)</f>
        <v>0</v>
      </c>
      <c r="K3034" s="11">
        <f>ABS(G3034)</f>
        <v>0</v>
      </c>
      <c r="L3034" s="11">
        <f>ABS(H3034)</f>
        <v>0</v>
      </c>
      <c r="M3034" s="12">
        <f>ABS(I3034)</f>
        <v>0</v>
      </c>
      <c r="N3034" s="30">
        <f>AVERAGE(Table4[[#This Row],[H7N9+]:[H3N2+]])</f>
        <v>0</v>
      </c>
      <c r="O3034" s="30">
        <f>MAX(Table4[[#This Row],[H7N9+]:[H3N2+]])</f>
        <v>0</v>
      </c>
      <c r="P3034" s="30">
        <f>_xlfn.VAR.P(Table4[[#This Row],[H7N9]:[H3N2]])</f>
        <v>0</v>
      </c>
    </row>
    <row r="3035" spans="1:16" x14ac:dyDescent="0.25">
      <c r="A3035" s="9">
        <v>3034</v>
      </c>
      <c r="B3035" s="36" t="s">
        <v>16154</v>
      </c>
      <c r="C3035" s="10" t="s">
        <v>5239</v>
      </c>
      <c r="D3035" s="11" t="s">
        <v>5240</v>
      </c>
      <c r="E3035" s="11" t="s">
        <v>540</v>
      </c>
      <c r="F3035" s="11">
        <v>0.4</v>
      </c>
      <c r="G3035" s="11">
        <v>0.4</v>
      </c>
      <c r="H3035" s="11">
        <v>-0.2</v>
      </c>
      <c r="I3035" s="11">
        <v>-0.8</v>
      </c>
      <c r="J3035" s="11">
        <f>ABS(F3035)</f>
        <v>0.4</v>
      </c>
      <c r="K3035" s="11">
        <f>ABS(G3035)</f>
        <v>0.4</v>
      </c>
      <c r="L3035" s="11">
        <f>ABS(H3035)</f>
        <v>0.2</v>
      </c>
      <c r="M3035" s="12">
        <f>ABS(I3035)</f>
        <v>0.8</v>
      </c>
      <c r="N3035" s="30">
        <f>AVERAGE(Table4[[#This Row],[H7N9+]:[H3N2+]])</f>
        <v>0.45</v>
      </c>
      <c r="O3035" s="30">
        <f>MAX(Table4[[#This Row],[H7N9+]:[H3N2+]])</f>
        <v>0.8</v>
      </c>
      <c r="P3035" s="30">
        <f>_xlfn.VAR.P(Table4[[#This Row],[H7N9]:[H3N2]])</f>
        <v>0.24750000000000005</v>
      </c>
    </row>
    <row r="3036" spans="1:16" x14ac:dyDescent="0.25">
      <c r="A3036" s="9">
        <v>3035</v>
      </c>
      <c r="B3036" s="36" t="s">
        <v>16155</v>
      </c>
      <c r="C3036" s="10" t="s">
        <v>5241</v>
      </c>
      <c r="D3036" s="11" t="s">
        <v>5242</v>
      </c>
      <c r="E3036" s="11" t="s">
        <v>445</v>
      </c>
      <c r="F3036" s="11">
        <v>0</v>
      </c>
      <c r="G3036" s="11">
        <v>0</v>
      </c>
      <c r="H3036" s="11">
        <v>0</v>
      </c>
      <c r="I3036" s="11">
        <v>0</v>
      </c>
      <c r="J3036" s="11">
        <f>ABS(F3036)</f>
        <v>0</v>
      </c>
      <c r="K3036" s="11">
        <f>ABS(G3036)</f>
        <v>0</v>
      </c>
      <c r="L3036" s="11">
        <f>ABS(H3036)</f>
        <v>0</v>
      </c>
      <c r="M3036" s="12">
        <f>ABS(I3036)</f>
        <v>0</v>
      </c>
      <c r="N3036" s="30">
        <f>AVERAGE(Table4[[#This Row],[H7N9+]:[H3N2+]])</f>
        <v>0</v>
      </c>
      <c r="O3036" s="30">
        <f>MAX(Table4[[#This Row],[H7N9+]:[H3N2+]])</f>
        <v>0</v>
      </c>
      <c r="P3036" s="30">
        <f>_xlfn.VAR.P(Table4[[#This Row],[H7N9]:[H3N2]])</f>
        <v>0</v>
      </c>
    </row>
    <row r="3037" spans="1:16" x14ac:dyDescent="0.25">
      <c r="A3037" s="9">
        <v>3036</v>
      </c>
      <c r="B3037" s="36" t="s">
        <v>16156</v>
      </c>
      <c r="C3037" s="10" t="s">
        <v>5243</v>
      </c>
      <c r="D3037" s="11" t="s">
        <v>5244</v>
      </c>
      <c r="E3037" s="11" t="s">
        <v>238</v>
      </c>
      <c r="F3037" s="11">
        <v>0</v>
      </c>
      <c r="G3037" s="11">
        <v>0</v>
      </c>
      <c r="H3037" s="11">
        <v>0</v>
      </c>
      <c r="I3037" s="11">
        <v>0</v>
      </c>
      <c r="J3037" s="11">
        <f>ABS(F3037)</f>
        <v>0</v>
      </c>
      <c r="K3037" s="11">
        <f>ABS(G3037)</f>
        <v>0</v>
      </c>
      <c r="L3037" s="11">
        <f>ABS(H3037)</f>
        <v>0</v>
      </c>
      <c r="M3037" s="12">
        <f>ABS(I3037)</f>
        <v>0</v>
      </c>
      <c r="N3037" s="30">
        <f>AVERAGE(Table4[[#This Row],[H7N9+]:[H3N2+]])</f>
        <v>0</v>
      </c>
      <c r="O3037" s="30">
        <f>MAX(Table4[[#This Row],[H7N9+]:[H3N2+]])</f>
        <v>0</v>
      </c>
      <c r="P3037" s="30">
        <f>_xlfn.VAR.P(Table4[[#This Row],[H7N9]:[H3N2]])</f>
        <v>0</v>
      </c>
    </row>
    <row r="3038" spans="1:16" x14ac:dyDescent="0.25">
      <c r="A3038" s="9">
        <v>3037</v>
      </c>
      <c r="B3038" s="36" t="s">
        <v>16157</v>
      </c>
      <c r="C3038" s="10" t="s">
        <v>5245</v>
      </c>
      <c r="D3038" s="11" t="s">
        <v>5244</v>
      </c>
      <c r="E3038" s="11" t="s">
        <v>238</v>
      </c>
      <c r="F3038" s="11">
        <v>0</v>
      </c>
      <c r="G3038" s="11">
        <v>0</v>
      </c>
      <c r="H3038" s="11">
        <v>0</v>
      </c>
      <c r="I3038" s="11">
        <v>0</v>
      </c>
      <c r="J3038" s="11">
        <f>ABS(F3038)</f>
        <v>0</v>
      </c>
      <c r="K3038" s="11">
        <f>ABS(G3038)</f>
        <v>0</v>
      </c>
      <c r="L3038" s="11">
        <f>ABS(H3038)</f>
        <v>0</v>
      </c>
      <c r="M3038" s="12">
        <f>ABS(I3038)</f>
        <v>0</v>
      </c>
      <c r="N3038" s="30">
        <f>AVERAGE(Table4[[#This Row],[H7N9+]:[H3N2+]])</f>
        <v>0</v>
      </c>
      <c r="O3038" s="30">
        <f>MAX(Table4[[#This Row],[H7N9+]:[H3N2+]])</f>
        <v>0</v>
      </c>
      <c r="P3038" s="30">
        <f>_xlfn.VAR.P(Table4[[#This Row],[H7N9]:[H3N2]])</f>
        <v>0</v>
      </c>
    </row>
    <row r="3039" spans="1:16" x14ac:dyDescent="0.25">
      <c r="A3039" s="9">
        <v>3038</v>
      </c>
      <c r="B3039" s="36" t="s">
        <v>16158</v>
      </c>
      <c r="C3039" s="10" t="s">
        <v>5246</v>
      </c>
      <c r="D3039" s="11" t="s">
        <v>5244</v>
      </c>
      <c r="E3039" s="11" t="s">
        <v>238</v>
      </c>
      <c r="F3039" s="11">
        <v>0</v>
      </c>
      <c r="G3039" s="11">
        <v>0</v>
      </c>
      <c r="H3039" s="11">
        <v>0</v>
      </c>
      <c r="I3039" s="11">
        <v>0</v>
      </c>
      <c r="J3039" s="11">
        <f>ABS(F3039)</f>
        <v>0</v>
      </c>
      <c r="K3039" s="11">
        <f>ABS(G3039)</f>
        <v>0</v>
      </c>
      <c r="L3039" s="11">
        <f>ABS(H3039)</f>
        <v>0</v>
      </c>
      <c r="M3039" s="12">
        <f>ABS(I3039)</f>
        <v>0</v>
      </c>
      <c r="N3039" s="30">
        <f>AVERAGE(Table4[[#This Row],[H7N9+]:[H3N2+]])</f>
        <v>0</v>
      </c>
      <c r="O3039" s="30">
        <f>MAX(Table4[[#This Row],[H7N9+]:[H3N2+]])</f>
        <v>0</v>
      </c>
      <c r="P3039" s="30">
        <f>_xlfn.VAR.P(Table4[[#This Row],[H7N9]:[H3N2]])</f>
        <v>0</v>
      </c>
    </row>
    <row r="3040" spans="1:16" x14ac:dyDescent="0.25">
      <c r="A3040" s="9">
        <v>3039</v>
      </c>
      <c r="B3040" s="36" t="s">
        <v>16159</v>
      </c>
      <c r="C3040" s="10" t="s">
        <v>5247</v>
      </c>
      <c r="D3040" s="11" t="s">
        <v>5248</v>
      </c>
      <c r="E3040" s="11" t="s">
        <v>238</v>
      </c>
      <c r="F3040" s="11">
        <v>0</v>
      </c>
      <c r="G3040" s="11">
        <v>0</v>
      </c>
      <c r="H3040" s="11">
        <v>0</v>
      </c>
      <c r="I3040" s="11">
        <v>0</v>
      </c>
      <c r="J3040" s="11">
        <f>ABS(F3040)</f>
        <v>0</v>
      </c>
      <c r="K3040" s="11">
        <f>ABS(G3040)</f>
        <v>0</v>
      </c>
      <c r="L3040" s="11">
        <f>ABS(H3040)</f>
        <v>0</v>
      </c>
      <c r="M3040" s="12">
        <f>ABS(I3040)</f>
        <v>0</v>
      </c>
      <c r="N3040" s="30">
        <f>AVERAGE(Table4[[#This Row],[H7N9+]:[H3N2+]])</f>
        <v>0</v>
      </c>
      <c r="O3040" s="30">
        <f>MAX(Table4[[#This Row],[H7N9+]:[H3N2+]])</f>
        <v>0</v>
      </c>
      <c r="P3040" s="30">
        <f>_xlfn.VAR.P(Table4[[#This Row],[H7N9]:[H3N2]])</f>
        <v>0</v>
      </c>
    </row>
    <row r="3041" spans="1:16" x14ac:dyDescent="0.25">
      <c r="A3041" s="9">
        <v>3040</v>
      </c>
      <c r="B3041" s="36" t="s">
        <v>16160</v>
      </c>
      <c r="C3041" s="10" t="s">
        <v>5249</v>
      </c>
      <c r="D3041" s="11" t="s">
        <v>5248</v>
      </c>
      <c r="E3041" s="11" t="s">
        <v>238</v>
      </c>
      <c r="F3041" s="11">
        <v>0</v>
      </c>
      <c r="G3041" s="11">
        <v>0</v>
      </c>
      <c r="H3041" s="11">
        <v>0</v>
      </c>
      <c r="I3041" s="11">
        <v>0</v>
      </c>
      <c r="J3041" s="11">
        <f>ABS(F3041)</f>
        <v>0</v>
      </c>
      <c r="K3041" s="11">
        <f>ABS(G3041)</f>
        <v>0</v>
      </c>
      <c r="L3041" s="11">
        <f>ABS(H3041)</f>
        <v>0</v>
      </c>
      <c r="M3041" s="12">
        <f>ABS(I3041)</f>
        <v>0</v>
      </c>
      <c r="N3041" s="30">
        <f>AVERAGE(Table4[[#This Row],[H7N9+]:[H3N2+]])</f>
        <v>0</v>
      </c>
      <c r="O3041" s="30">
        <f>MAX(Table4[[#This Row],[H7N9+]:[H3N2+]])</f>
        <v>0</v>
      </c>
      <c r="P3041" s="30">
        <f>_xlfn.VAR.P(Table4[[#This Row],[H7N9]:[H3N2]])</f>
        <v>0</v>
      </c>
    </row>
    <row r="3042" spans="1:16" x14ac:dyDescent="0.25">
      <c r="A3042" s="9">
        <v>3041</v>
      </c>
      <c r="B3042" s="36" t="s">
        <v>16161</v>
      </c>
      <c r="C3042" s="10" t="s">
        <v>5250</v>
      </c>
      <c r="D3042" s="11" t="s">
        <v>5251</v>
      </c>
      <c r="E3042" s="11" t="s">
        <v>238</v>
      </c>
      <c r="F3042" s="11">
        <v>0</v>
      </c>
      <c r="G3042" s="11">
        <v>0</v>
      </c>
      <c r="H3042" s="11">
        <v>0</v>
      </c>
      <c r="I3042" s="11">
        <v>0</v>
      </c>
      <c r="J3042" s="11">
        <f>ABS(F3042)</f>
        <v>0</v>
      </c>
      <c r="K3042" s="11">
        <f>ABS(G3042)</f>
        <v>0</v>
      </c>
      <c r="L3042" s="11">
        <f>ABS(H3042)</f>
        <v>0</v>
      </c>
      <c r="M3042" s="12">
        <f>ABS(I3042)</f>
        <v>0</v>
      </c>
      <c r="N3042" s="30">
        <f>AVERAGE(Table4[[#This Row],[H7N9+]:[H3N2+]])</f>
        <v>0</v>
      </c>
      <c r="O3042" s="30">
        <f>MAX(Table4[[#This Row],[H7N9+]:[H3N2+]])</f>
        <v>0</v>
      </c>
      <c r="P3042" s="30">
        <f>_xlfn.VAR.P(Table4[[#This Row],[H7N9]:[H3N2]])</f>
        <v>0</v>
      </c>
    </row>
    <row r="3043" spans="1:16" x14ac:dyDescent="0.25">
      <c r="A3043" s="9">
        <v>3042</v>
      </c>
      <c r="B3043" s="36" t="s">
        <v>16162</v>
      </c>
      <c r="C3043" s="10" t="s">
        <v>5252</v>
      </c>
      <c r="D3043" s="11" t="s">
        <v>5251</v>
      </c>
      <c r="E3043" s="11" t="s">
        <v>238</v>
      </c>
      <c r="F3043" s="11">
        <v>0</v>
      </c>
      <c r="G3043" s="11">
        <v>0</v>
      </c>
      <c r="H3043" s="11">
        <v>0</v>
      </c>
      <c r="I3043" s="11">
        <v>0</v>
      </c>
      <c r="J3043" s="11">
        <f>ABS(F3043)</f>
        <v>0</v>
      </c>
      <c r="K3043" s="11">
        <f>ABS(G3043)</f>
        <v>0</v>
      </c>
      <c r="L3043" s="11">
        <f>ABS(H3043)</f>
        <v>0</v>
      </c>
      <c r="M3043" s="12">
        <f>ABS(I3043)</f>
        <v>0</v>
      </c>
      <c r="N3043" s="30">
        <f>AVERAGE(Table4[[#This Row],[H7N9+]:[H3N2+]])</f>
        <v>0</v>
      </c>
      <c r="O3043" s="30">
        <f>MAX(Table4[[#This Row],[H7N9+]:[H3N2+]])</f>
        <v>0</v>
      </c>
      <c r="P3043" s="30">
        <f>_xlfn.VAR.P(Table4[[#This Row],[H7N9]:[H3N2]])</f>
        <v>0</v>
      </c>
    </row>
    <row r="3044" spans="1:16" x14ac:dyDescent="0.25">
      <c r="A3044" s="9">
        <v>3043</v>
      </c>
      <c r="B3044" s="36" t="s">
        <v>16163</v>
      </c>
      <c r="C3044" s="10" t="s">
        <v>5253</v>
      </c>
      <c r="D3044" s="11" t="s">
        <v>5251</v>
      </c>
      <c r="E3044" s="11" t="s">
        <v>238</v>
      </c>
      <c r="F3044" s="11">
        <v>0</v>
      </c>
      <c r="G3044" s="11">
        <v>0</v>
      </c>
      <c r="H3044" s="11">
        <v>0</v>
      </c>
      <c r="I3044" s="11">
        <v>0</v>
      </c>
      <c r="J3044" s="11">
        <f>ABS(F3044)</f>
        <v>0</v>
      </c>
      <c r="K3044" s="11">
        <f>ABS(G3044)</f>
        <v>0</v>
      </c>
      <c r="L3044" s="11">
        <f>ABS(H3044)</f>
        <v>0</v>
      </c>
      <c r="M3044" s="12">
        <f>ABS(I3044)</f>
        <v>0</v>
      </c>
      <c r="N3044" s="30">
        <f>AVERAGE(Table4[[#This Row],[H7N9+]:[H3N2+]])</f>
        <v>0</v>
      </c>
      <c r="O3044" s="30">
        <f>MAX(Table4[[#This Row],[H7N9+]:[H3N2+]])</f>
        <v>0</v>
      </c>
      <c r="P3044" s="30">
        <f>_xlfn.VAR.P(Table4[[#This Row],[H7N9]:[H3N2]])</f>
        <v>0</v>
      </c>
    </row>
    <row r="3045" spans="1:16" x14ac:dyDescent="0.25">
      <c r="A3045" s="9">
        <v>3044</v>
      </c>
      <c r="B3045" s="36" t="s">
        <v>16164</v>
      </c>
      <c r="C3045" s="10" t="s">
        <v>5254</v>
      </c>
      <c r="D3045" s="11" t="s">
        <v>5255</v>
      </c>
      <c r="E3045" s="11" t="s">
        <v>17</v>
      </c>
      <c r="F3045" s="11">
        <v>0</v>
      </c>
      <c r="G3045" s="11">
        <v>0</v>
      </c>
      <c r="H3045" s="11">
        <v>0</v>
      </c>
      <c r="I3045" s="11">
        <v>0</v>
      </c>
      <c r="J3045" s="11">
        <f>ABS(F3045)</f>
        <v>0</v>
      </c>
      <c r="K3045" s="11">
        <f>ABS(G3045)</f>
        <v>0</v>
      </c>
      <c r="L3045" s="11">
        <f>ABS(H3045)</f>
        <v>0</v>
      </c>
      <c r="M3045" s="12">
        <f>ABS(I3045)</f>
        <v>0</v>
      </c>
      <c r="N3045" s="30">
        <f>AVERAGE(Table4[[#This Row],[H7N9+]:[H3N2+]])</f>
        <v>0</v>
      </c>
      <c r="O3045" s="30">
        <f>MAX(Table4[[#This Row],[H7N9+]:[H3N2+]])</f>
        <v>0</v>
      </c>
      <c r="P3045" s="30">
        <f>_xlfn.VAR.P(Table4[[#This Row],[H7N9]:[H3N2]])</f>
        <v>0</v>
      </c>
    </row>
    <row r="3046" spans="1:16" x14ac:dyDescent="0.25">
      <c r="A3046" s="9">
        <v>3045</v>
      </c>
      <c r="B3046" s="36" t="s">
        <v>16165</v>
      </c>
      <c r="C3046" s="10" t="s">
        <v>5256</v>
      </c>
      <c r="D3046" s="11" t="s">
        <v>5255</v>
      </c>
      <c r="E3046" s="11" t="s">
        <v>17</v>
      </c>
      <c r="F3046" s="11">
        <v>0</v>
      </c>
      <c r="G3046" s="11">
        <v>0</v>
      </c>
      <c r="H3046" s="11">
        <v>0</v>
      </c>
      <c r="I3046" s="11">
        <v>0</v>
      </c>
      <c r="J3046" s="11">
        <f>ABS(F3046)</f>
        <v>0</v>
      </c>
      <c r="K3046" s="11">
        <f>ABS(G3046)</f>
        <v>0</v>
      </c>
      <c r="L3046" s="11">
        <f>ABS(H3046)</f>
        <v>0</v>
      </c>
      <c r="M3046" s="12">
        <f>ABS(I3046)</f>
        <v>0</v>
      </c>
      <c r="N3046" s="30">
        <f>AVERAGE(Table4[[#This Row],[H7N9+]:[H3N2+]])</f>
        <v>0</v>
      </c>
      <c r="O3046" s="30">
        <f>MAX(Table4[[#This Row],[H7N9+]:[H3N2+]])</f>
        <v>0</v>
      </c>
      <c r="P3046" s="30">
        <f>_xlfn.VAR.P(Table4[[#This Row],[H7N9]:[H3N2]])</f>
        <v>0</v>
      </c>
    </row>
    <row r="3047" spans="1:16" x14ac:dyDescent="0.25">
      <c r="A3047" s="9">
        <v>3046</v>
      </c>
      <c r="B3047" s="36" t="s">
        <v>16166</v>
      </c>
      <c r="C3047" s="10" t="s">
        <v>5257</v>
      </c>
      <c r="D3047" s="11" t="s">
        <v>5258</v>
      </c>
      <c r="E3047" s="11" t="s">
        <v>204</v>
      </c>
      <c r="F3047" s="11">
        <v>0</v>
      </c>
      <c r="G3047" s="11">
        <v>0</v>
      </c>
      <c r="H3047" s="11">
        <v>0</v>
      </c>
      <c r="I3047" s="11">
        <v>0</v>
      </c>
      <c r="J3047" s="11">
        <f>ABS(F3047)</f>
        <v>0</v>
      </c>
      <c r="K3047" s="11">
        <f>ABS(G3047)</f>
        <v>0</v>
      </c>
      <c r="L3047" s="11">
        <f>ABS(H3047)</f>
        <v>0</v>
      </c>
      <c r="M3047" s="12">
        <f>ABS(I3047)</f>
        <v>0</v>
      </c>
      <c r="N3047" s="30">
        <f>AVERAGE(Table4[[#This Row],[H7N9+]:[H3N2+]])</f>
        <v>0</v>
      </c>
      <c r="O3047" s="30">
        <f>MAX(Table4[[#This Row],[H7N9+]:[H3N2+]])</f>
        <v>0</v>
      </c>
      <c r="P3047" s="30">
        <f>_xlfn.VAR.P(Table4[[#This Row],[H7N9]:[H3N2]])</f>
        <v>0</v>
      </c>
    </row>
    <row r="3048" spans="1:16" x14ac:dyDescent="0.25">
      <c r="A3048" s="9">
        <v>3047</v>
      </c>
      <c r="B3048" s="36" t="s">
        <v>16167</v>
      </c>
      <c r="C3048" s="10" t="s">
        <v>5259</v>
      </c>
      <c r="D3048" s="11" t="s">
        <v>5258</v>
      </c>
      <c r="E3048" s="11" t="s">
        <v>204</v>
      </c>
      <c r="F3048" s="11">
        <v>0.316227766016838</v>
      </c>
      <c r="G3048" s="11">
        <v>-0.25819888974716099</v>
      </c>
      <c r="H3048" s="11">
        <v>0.25819888974716099</v>
      </c>
      <c r="I3048" s="11">
        <v>-0.25819888974716099</v>
      </c>
      <c r="J3048" s="11">
        <f>ABS(F3048)</f>
        <v>0.316227766016838</v>
      </c>
      <c r="K3048" s="11">
        <f>ABS(G3048)</f>
        <v>0.25819888974716099</v>
      </c>
      <c r="L3048" s="11">
        <f>ABS(H3048)</f>
        <v>0.25819888974716099</v>
      </c>
      <c r="M3048" s="12">
        <f>ABS(I3048)</f>
        <v>0.25819888974716099</v>
      </c>
      <c r="N3048" s="30">
        <f>AVERAGE(Table4[[#This Row],[H7N9+]:[H3N2+]])</f>
        <v>0.27270610881458024</v>
      </c>
      <c r="O3048" s="30">
        <f>MAX(Table4[[#This Row],[H7N9+]:[H3N2+]])</f>
        <v>0.316227766016838</v>
      </c>
      <c r="P3048" s="30">
        <f>_xlfn.VAR.P(Table4[[#This Row],[H7N9]:[H3N2]])</f>
        <v>7.4789540594929857E-2</v>
      </c>
    </row>
    <row r="3049" spans="1:16" x14ac:dyDescent="0.25">
      <c r="A3049" s="9">
        <v>3048</v>
      </c>
      <c r="B3049" s="36" t="s">
        <v>16168</v>
      </c>
      <c r="C3049" s="10" t="s">
        <v>5260</v>
      </c>
      <c r="D3049" s="11" t="s">
        <v>5261</v>
      </c>
      <c r="E3049" s="11" t="s">
        <v>204</v>
      </c>
      <c r="F3049" s="11">
        <v>0.316227766016838</v>
      </c>
      <c r="G3049" s="11">
        <v>-0.25819888974716099</v>
      </c>
      <c r="H3049" s="11">
        <v>0.25819888974716099</v>
      </c>
      <c r="I3049" s="11">
        <v>-0.25819888974716099</v>
      </c>
      <c r="J3049" s="11">
        <f>ABS(F3049)</f>
        <v>0.316227766016838</v>
      </c>
      <c r="K3049" s="11">
        <f>ABS(G3049)</f>
        <v>0.25819888974716099</v>
      </c>
      <c r="L3049" s="11">
        <f>ABS(H3049)</f>
        <v>0.25819888974716099</v>
      </c>
      <c r="M3049" s="12">
        <f>ABS(I3049)</f>
        <v>0.25819888974716099</v>
      </c>
      <c r="N3049" s="30">
        <f>AVERAGE(Table4[[#This Row],[H7N9+]:[H3N2+]])</f>
        <v>0.27270610881458024</v>
      </c>
      <c r="O3049" s="30">
        <f>MAX(Table4[[#This Row],[H7N9+]:[H3N2+]])</f>
        <v>0.316227766016838</v>
      </c>
      <c r="P3049" s="30">
        <f>_xlfn.VAR.P(Table4[[#This Row],[H7N9]:[H3N2]])</f>
        <v>7.4789540594929857E-2</v>
      </c>
    </row>
    <row r="3050" spans="1:16" x14ac:dyDescent="0.25">
      <c r="A3050" s="9">
        <v>3049</v>
      </c>
      <c r="B3050" s="36" t="s">
        <v>16169</v>
      </c>
      <c r="C3050" s="10" t="s">
        <v>5262</v>
      </c>
      <c r="D3050" s="11" t="s">
        <v>5263</v>
      </c>
      <c r="E3050" s="11" t="s">
        <v>204</v>
      </c>
      <c r="F3050" s="11">
        <v>0.316227766016838</v>
      </c>
      <c r="G3050" s="11">
        <v>-0.25819888974716099</v>
      </c>
      <c r="H3050" s="11">
        <v>0.25819888974716099</v>
      </c>
      <c r="I3050" s="11">
        <v>-0.25819888974716099</v>
      </c>
      <c r="J3050" s="11">
        <f>ABS(F3050)</f>
        <v>0.316227766016838</v>
      </c>
      <c r="K3050" s="11">
        <f>ABS(G3050)</f>
        <v>0.25819888974716099</v>
      </c>
      <c r="L3050" s="11">
        <f>ABS(H3050)</f>
        <v>0.25819888974716099</v>
      </c>
      <c r="M3050" s="12">
        <f>ABS(I3050)</f>
        <v>0.25819888974716099</v>
      </c>
      <c r="N3050" s="30">
        <f>AVERAGE(Table4[[#This Row],[H7N9+]:[H3N2+]])</f>
        <v>0.27270610881458024</v>
      </c>
      <c r="O3050" s="30">
        <f>MAX(Table4[[#This Row],[H7N9+]:[H3N2+]])</f>
        <v>0.316227766016838</v>
      </c>
      <c r="P3050" s="30">
        <f>_xlfn.VAR.P(Table4[[#This Row],[H7N9]:[H3N2]])</f>
        <v>7.4789540594929857E-2</v>
      </c>
    </row>
    <row r="3051" spans="1:16" x14ac:dyDescent="0.25">
      <c r="A3051" s="9">
        <v>3050</v>
      </c>
      <c r="B3051" s="36" t="s">
        <v>16170</v>
      </c>
      <c r="C3051" s="10" t="s">
        <v>5264</v>
      </c>
      <c r="D3051" s="11" t="s">
        <v>5265</v>
      </c>
      <c r="E3051" s="11" t="s">
        <v>204</v>
      </c>
      <c r="F3051" s="11">
        <v>0.316227766016838</v>
      </c>
      <c r="G3051" s="11">
        <v>-0.25819888974716099</v>
      </c>
      <c r="H3051" s="11">
        <v>0.25819888974716099</v>
      </c>
      <c r="I3051" s="11">
        <v>-0.25819888974716099</v>
      </c>
      <c r="J3051" s="11">
        <f>ABS(F3051)</f>
        <v>0.316227766016838</v>
      </c>
      <c r="K3051" s="11">
        <f>ABS(G3051)</f>
        <v>0.25819888974716099</v>
      </c>
      <c r="L3051" s="11">
        <f>ABS(H3051)</f>
        <v>0.25819888974716099</v>
      </c>
      <c r="M3051" s="12">
        <f>ABS(I3051)</f>
        <v>0.25819888974716099</v>
      </c>
      <c r="N3051" s="30">
        <f>AVERAGE(Table4[[#This Row],[H7N9+]:[H3N2+]])</f>
        <v>0.27270610881458024</v>
      </c>
      <c r="O3051" s="30">
        <f>MAX(Table4[[#This Row],[H7N9+]:[H3N2+]])</f>
        <v>0.316227766016838</v>
      </c>
      <c r="P3051" s="30">
        <f>_xlfn.VAR.P(Table4[[#This Row],[H7N9]:[H3N2]])</f>
        <v>7.4789540594929857E-2</v>
      </c>
    </row>
    <row r="3052" spans="1:16" x14ac:dyDescent="0.25">
      <c r="A3052" s="9">
        <v>3051</v>
      </c>
      <c r="B3052" s="36" t="s">
        <v>16171</v>
      </c>
      <c r="C3052" s="10" t="s">
        <v>5266</v>
      </c>
      <c r="D3052" s="11" t="s">
        <v>5267</v>
      </c>
      <c r="E3052" s="11" t="s">
        <v>204</v>
      </c>
      <c r="F3052" s="11">
        <v>0.316227766016838</v>
      </c>
      <c r="G3052" s="11">
        <v>-0.63245553203367599</v>
      </c>
      <c r="H3052" s="11">
        <v>-0.105409255338946</v>
      </c>
      <c r="I3052" s="11">
        <v>-0.25819888974716099</v>
      </c>
      <c r="J3052" s="11">
        <f>ABS(F3052)</f>
        <v>0.316227766016838</v>
      </c>
      <c r="K3052" s="11">
        <f>ABS(G3052)</f>
        <v>0.63245553203367599</v>
      </c>
      <c r="L3052" s="11">
        <f>ABS(H3052)</f>
        <v>0.105409255338946</v>
      </c>
      <c r="M3052" s="12">
        <f>ABS(I3052)</f>
        <v>0.25819888974716099</v>
      </c>
      <c r="N3052" s="30">
        <f>AVERAGE(Table4[[#This Row],[H7N9+]:[H3N2+]])</f>
        <v>0.32807286078415526</v>
      </c>
      <c r="O3052" s="30">
        <f>MAX(Table4[[#This Row],[H7N9+]:[H3N2+]])</f>
        <v>0.63245553203367599</v>
      </c>
      <c r="P3052" s="30">
        <f>_xlfn.VAR.P(Table4[[#This Row],[H7N9]:[H3N2]])</f>
        <v>0.11555839031787127</v>
      </c>
    </row>
    <row r="3053" spans="1:16" x14ac:dyDescent="0.25">
      <c r="A3053" s="9">
        <v>3052</v>
      </c>
      <c r="B3053" s="36" t="s">
        <v>16172</v>
      </c>
      <c r="C3053" s="10" t="s">
        <v>5268</v>
      </c>
      <c r="D3053" s="11" t="s">
        <v>5269</v>
      </c>
      <c r="E3053" s="11" t="s">
        <v>204</v>
      </c>
      <c r="F3053" s="11">
        <v>0.316227766016838</v>
      </c>
      <c r="G3053" s="11">
        <v>-0.63245553203367599</v>
      </c>
      <c r="H3053" s="11">
        <v>-0.105409255338946</v>
      </c>
      <c r="I3053" s="11">
        <v>-0.25819888974716099</v>
      </c>
      <c r="J3053" s="11">
        <f>ABS(F3053)</f>
        <v>0.316227766016838</v>
      </c>
      <c r="K3053" s="11">
        <f>ABS(G3053)</f>
        <v>0.63245553203367599</v>
      </c>
      <c r="L3053" s="11">
        <f>ABS(H3053)</f>
        <v>0.105409255338946</v>
      </c>
      <c r="M3053" s="12">
        <f>ABS(I3053)</f>
        <v>0.25819888974716099</v>
      </c>
      <c r="N3053" s="30">
        <f>AVERAGE(Table4[[#This Row],[H7N9+]:[H3N2+]])</f>
        <v>0.32807286078415526</v>
      </c>
      <c r="O3053" s="30">
        <f>MAX(Table4[[#This Row],[H7N9+]:[H3N2+]])</f>
        <v>0.63245553203367599</v>
      </c>
      <c r="P3053" s="30">
        <f>_xlfn.VAR.P(Table4[[#This Row],[H7N9]:[H3N2]])</f>
        <v>0.11555839031787127</v>
      </c>
    </row>
    <row r="3054" spans="1:16" x14ac:dyDescent="0.25">
      <c r="A3054" s="9">
        <v>3053</v>
      </c>
      <c r="B3054" s="36" t="s">
        <v>16173</v>
      </c>
      <c r="C3054" s="10" t="s">
        <v>5270</v>
      </c>
      <c r="D3054" s="11" t="s">
        <v>5271</v>
      </c>
      <c r="E3054" s="11" t="s">
        <v>204</v>
      </c>
      <c r="F3054" s="11">
        <v>0.316227766016838</v>
      </c>
      <c r="G3054" s="11">
        <v>-0.63245553203367599</v>
      </c>
      <c r="H3054" s="11">
        <v>-0.105409255338946</v>
      </c>
      <c r="I3054" s="11">
        <v>-0.25819888974716099</v>
      </c>
      <c r="J3054" s="11">
        <f>ABS(F3054)</f>
        <v>0.316227766016838</v>
      </c>
      <c r="K3054" s="11">
        <f>ABS(G3054)</f>
        <v>0.63245553203367599</v>
      </c>
      <c r="L3054" s="11">
        <f>ABS(H3054)</f>
        <v>0.105409255338946</v>
      </c>
      <c r="M3054" s="12">
        <f>ABS(I3054)</f>
        <v>0.25819888974716099</v>
      </c>
      <c r="N3054" s="30">
        <f>AVERAGE(Table4[[#This Row],[H7N9+]:[H3N2+]])</f>
        <v>0.32807286078415526</v>
      </c>
      <c r="O3054" s="30">
        <f>MAX(Table4[[#This Row],[H7N9+]:[H3N2+]])</f>
        <v>0.63245553203367599</v>
      </c>
      <c r="P3054" s="30">
        <f>_xlfn.VAR.P(Table4[[#This Row],[H7N9]:[H3N2]])</f>
        <v>0.11555839031787127</v>
      </c>
    </row>
    <row r="3055" spans="1:16" x14ac:dyDescent="0.25">
      <c r="A3055" s="9">
        <v>3054</v>
      </c>
      <c r="B3055" s="36" t="s">
        <v>16174</v>
      </c>
      <c r="C3055" s="10" t="s">
        <v>5272</v>
      </c>
      <c r="D3055" s="11" t="s">
        <v>5273</v>
      </c>
      <c r="E3055" s="11" t="s">
        <v>204</v>
      </c>
      <c r="F3055" s="11">
        <v>0</v>
      </c>
      <c r="G3055" s="11">
        <v>0</v>
      </c>
      <c r="H3055" s="11">
        <v>0</v>
      </c>
      <c r="I3055" s="11">
        <v>0</v>
      </c>
      <c r="J3055" s="11">
        <f>ABS(F3055)</f>
        <v>0</v>
      </c>
      <c r="K3055" s="11">
        <f>ABS(G3055)</f>
        <v>0</v>
      </c>
      <c r="L3055" s="11">
        <f>ABS(H3055)</f>
        <v>0</v>
      </c>
      <c r="M3055" s="12">
        <f>ABS(I3055)</f>
        <v>0</v>
      </c>
      <c r="N3055" s="30">
        <f>AVERAGE(Table4[[#This Row],[H7N9+]:[H3N2+]])</f>
        <v>0</v>
      </c>
      <c r="O3055" s="30">
        <f>MAX(Table4[[#This Row],[H7N9+]:[H3N2+]])</f>
        <v>0</v>
      </c>
      <c r="P3055" s="30">
        <f>_xlfn.VAR.P(Table4[[#This Row],[H7N9]:[H3N2]])</f>
        <v>0</v>
      </c>
    </row>
    <row r="3056" spans="1:16" x14ac:dyDescent="0.25">
      <c r="A3056" s="9">
        <v>3055</v>
      </c>
      <c r="B3056" s="36" t="s">
        <v>16175</v>
      </c>
      <c r="C3056" s="10" t="s">
        <v>5274</v>
      </c>
      <c r="D3056" s="11" t="s">
        <v>5273</v>
      </c>
      <c r="E3056" s="11" t="s">
        <v>204</v>
      </c>
      <c r="F3056" s="11">
        <v>0.316227766016838</v>
      </c>
      <c r="G3056" s="11">
        <v>-0.63245553203367599</v>
      </c>
      <c r="H3056" s="11">
        <v>-0.105409255338946</v>
      </c>
      <c r="I3056" s="11">
        <v>-0.25819888974716099</v>
      </c>
      <c r="J3056" s="11">
        <f>ABS(F3056)</f>
        <v>0.316227766016838</v>
      </c>
      <c r="K3056" s="11">
        <f>ABS(G3056)</f>
        <v>0.63245553203367599</v>
      </c>
      <c r="L3056" s="11">
        <f>ABS(H3056)</f>
        <v>0.105409255338946</v>
      </c>
      <c r="M3056" s="12">
        <f>ABS(I3056)</f>
        <v>0.25819888974716099</v>
      </c>
      <c r="N3056" s="30">
        <f>AVERAGE(Table4[[#This Row],[H7N9+]:[H3N2+]])</f>
        <v>0.32807286078415526</v>
      </c>
      <c r="O3056" s="30">
        <f>MAX(Table4[[#This Row],[H7N9+]:[H3N2+]])</f>
        <v>0.63245553203367599</v>
      </c>
      <c r="P3056" s="30">
        <f>_xlfn.VAR.P(Table4[[#This Row],[H7N9]:[H3N2]])</f>
        <v>0.11555839031787127</v>
      </c>
    </row>
    <row r="3057" spans="1:16" x14ac:dyDescent="0.25">
      <c r="A3057" s="9">
        <v>3056</v>
      </c>
      <c r="B3057" s="36" t="s">
        <v>16176</v>
      </c>
      <c r="C3057" s="10" t="s">
        <v>5275</v>
      </c>
      <c r="D3057" s="11" t="s">
        <v>5276</v>
      </c>
      <c r="E3057" s="11" t="s">
        <v>204</v>
      </c>
      <c r="F3057" s="11">
        <v>0.316227766016838</v>
      </c>
      <c r="G3057" s="11">
        <v>-0.63245553203367599</v>
      </c>
      <c r="H3057" s="11">
        <v>-0.105409255338946</v>
      </c>
      <c r="I3057" s="11">
        <v>-0.25819888974716099</v>
      </c>
      <c r="J3057" s="11">
        <f>ABS(F3057)</f>
        <v>0.316227766016838</v>
      </c>
      <c r="K3057" s="11">
        <f>ABS(G3057)</f>
        <v>0.63245553203367599</v>
      </c>
      <c r="L3057" s="11">
        <f>ABS(H3057)</f>
        <v>0.105409255338946</v>
      </c>
      <c r="M3057" s="12">
        <f>ABS(I3057)</f>
        <v>0.25819888974716099</v>
      </c>
      <c r="N3057" s="30">
        <f>AVERAGE(Table4[[#This Row],[H7N9+]:[H3N2+]])</f>
        <v>0.32807286078415526</v>
      </c>
      <c r="O3057" s="30">
        <f>MAX(Table4[[#This Row],[H7N9+]:[H3N2+]])</f>
        <v>0.63245553203367599</v>
      </c>
      <c r="P3057" s="30">
        <f>_xlfn.VAR.P(Table4[[#This Row],[H7N9]:[H3N2]])</f>
        <v>0.11555839031787127</v>
      </c>
    </row>
    <row r="3058" spans="1:16" x14ac:dyDescent="0.25">
      <c r="A3058" s="9">
        <v>3057</v>
      </c>
      <c r="B3058" s="36" t="s">
        <v>16177</v>
      </c>
      <c r="C3058" s="10" t="s">
        <v>5277</v>
      </c>
      <c r="D3058" s="11" t="s">
        <v>5278</v>
      </c>
      <c r="E3058" s="11" t="s">
        <v>204</v>
      </c>
      <c r="F3058" s="11">
        <v>0.316227766016838</v>
      </c>
      <c r="G3058" s="11">
        <v>-0.63245553203367599</v>
      </c>
      <c r="H3058" s="11">
        <v>-0.105409255338946</v>
      </c>
      <c r="I3058" s="11">
        <v>-0.25819888974716099</v>
      </c>
      <c r="J3058" s="11">
        <f>ABS(F3058)</f>
        <v>0.316227766016838</v>
      </c>
      <c r="K3058" s="11">
        <f>ABS(G3058)</f>
        <v>0.63245553203367599</v>
      </c>
      <c r="L3058" s="11">
        <f>ABS(H3058)</f>
        <v>0.105409255338946</v>
      </c>
      <c r="M3058" s="12">
        <f>ABS(I3058)</f>
        <v>0.25819888974716099</v>
      </c>
      <c r="N3058" s="30">
        <f>AVERAGE(Table4[[#This Row],[H7N9+]:[H3N2+]])</f>
        <v>0.32807286078415526</v>
      </c>
      <c r="O3058" s="30">
        <f>MAX(Table4[[#This Row],[H7N9+]:[H3N2+]])</f>
        <v>0.63245553203367599</v>
      </c>
      <c r="P3058" s="30">
        <f>_xlfn.VAR.P(Table4[[#This Row],[H7N9]:[H3N2]])</f>
        <v>0.11555839031787127</v>
      </c>
    </row>
    <row r="3059" spans="1:16" x14ac:dyDescent="0.25">
      <c r="A3059" s="9">
        <v>3058</v>
      </c>
      <c r="B3059" s="36" t="s">
        <v>16178</v>
      </c>
      <c r="C3059" s="10" t="s">
        <v>5279</v>
      </c>
      <c r="D3059" s="11" t="s">
        <v>5280</v>
      </c>
      <c r="E3059" s="11" t="s">
        <v>204</v>
      </c>
      <c r="F3059" s="11">
        <v>0</v>
      </c>
      <c r="G3059" s="11">
        <v>0</v>
      </c>
      <c r="H3059" s="11">
        <v>0</v>
      </c>
      <c r="I3059" s="11">
        <v>0</v>
      </c>
      <c r="J3059" s="11">
        <f>ABS(F3059)</f>
        <v>0</v>
      </c>
      <c r="K3059" s="11">
        <f>ABS(G3059)</f>
        <v>0</v>
      </c>
      <c r="L3059" s="11">
        <f>ABS(H3059)</f>
        <v>0</v>
      </c>
      <c r="M3059" s="12">
        <f>ABS(I3059)</f>
        <v>0</v>
      </c>
      <c r="N3059" s="30">
        <f>AVERAGE(Table4[[#This Row],[H7N9+]:[H3N2+]])</f>
        <v>0</v>
      </c>
      <c r="O3059" s="30">
        <f>MAX(Table4[[#This Row],[H7N9+]:[H3N2+]])</f>
        <v>0</v>
      </c>
      <c r="P3059" s="30">
        <f>_xlfn.VAR.P(Table4[[#This Row],[H7N9]:[H3N2]])</f>
        <v>0</v>
      </c>
    </row>
    <row r="3060" spans="1:16" x14ac:dyDescent="0.25">
      <c r="A3060" s="9">
        <v>3059</v>
      </c>
      <c r="B3060" s="36" t="s">
        <v>16179</v>
      </c>
      <c r="C3060" s="10" t="s">
        <v>5281</v>
      </c>
      <c r="D3060" s="11" t="s">
        <v>5280</v>
      </c>
      <c r="E3060" s="11" t="s">
        <v>204</v>
      </c>
      <c r="F3060" s="11">
        <v>0</v>
      </c>
      <c r="G3060" s="11">
        <v>0</v>
      </c>
      <c r="H3060" s="11">
        <v>0</v>
      </c>
      <c r="I3060" s="11">
        <v>0</v>
      </c>
      <c r="J3060" s="11">
        <f>ABS(F3060)</f>
        <v>0</v>
      </c>
      <c r="K3060" s="11">
        <f>ABS(G3060)</f>
        <v>0</v>
      </c>
      <c r="L3060" s="11">
        <f>ABS(H3060)</f>
        <v>0</v>
      </c>
      <c r="M3060" s="12">
        <f>ABS(I3060)</f>
        <v>0</v>
      </c>
      <c r="N3060" s="30">
        <f>AVERAGE(Table4[[#This Row],[H7N9+]:[H3N2+]])</f>
        <v>0</v>
      </c>
      <c r="O3060" s="30">
        <f>MAX(Table4[[#This Row],[H7N9+]:[H3N2+]])</f>
        <v>0</v>
      </c>
      <c r="P3060" s="30">
        <f>_xlfn.VAR.P(Table4[[#This Row],[H7N9]:[H3N2]])</f>
        <v>0</v>
      </c>
    </row>
    <row r="3061" spans="1:16" x14ac:dyDescent="0.25">
      <c r="A3061" s="9">
        <v>3060</v>
      </c>
      <c r="B3061" s="36" t="s">
        <v>16180</v>
      </c>
      <c r="C3061" s="10" t="s">
        <v>5282</v>
      </c>
      <c r="D3061" s="11" t="s">
        <v>5283</v>
      </c>
      <c r="E3061" s="11" t="s">
        <v>204</v>
      </c>
      <c r="F3061" s="11">
        <v>0.316227766016838</v>
      </c>
      <c r="G3061" s="11">
        <v>-0.25819888974716099</v>
      </c>
      <c r="H3061" s="11">
        <v>0.25819888974716099</v>
      </c>
      <c r="I3061" s="11">
        <v>-0.25819888974716099</v>
      </c>
      <c r="J3061" s="11">
        <f>ABS(F3061)</f>
        <v>0.316227766016838</v>
      </c>
      <c r="K3061" s="11">
        <f>ABS(G3061)</f>
        <v>0.25819888974716099</v>
      </c>
      <c r="L3061" s="11">
        <f>ABS(H3061)</f>
        <v>0.25819888974716099</v>
      </c>
      <c r="M3061" s="12">
        <f>ABS(I3061)</f>
        <v>0.25819888974716099</v>
      </c>
      <c r="N3061" s="30">
        <f>AVERAGE(Table4[[#This Row],[H7N9+]:[H3N2+]])</f>
        <v>0.27270610881458024</v>
      </c>
      <c r="O3061" s="30">
        <f>MAX(Table4[[#This Row],[H7N9+]:[H3N2+]])</f>
        <v>0.316227766016838</v>
      </c>
      <c r="P3061" s="30">
        <f>_xlfn.VAR.P(Table4[[#This Row],[H7N9]:[H3N2]])</f>
        <v>7.4789540594929857E-2</v>
      </c>
    </row>
    <row r="3062" spans="1:16" x14ac:dyDescent="0.25">
      <c r="A3062" s="9">
        <v>3061</v>
      </c>
      <c r="B3062" s="36" t="s">
        <v>16181</v>
      </c>
      <c r="C3062" s="10" t="s">
        <v>5284</v>
      </c>
      <c r="D3062" s="11" t="s">
        <v>5285</v>
      </c>
      <c r="E3062" s="11" t="s">
        <v>204</v>
      </c>
      <c r="F3062" s="11">
        <v>0.316227766016838</v>
      </c>
      <c r="G3062" s="11">
        <v>-0.63245553203367599</v>
      </c>
      <c r="H3062" s="11">
        <v>-0.105409255338946</v>
      </c>
      <c r="I3062" s="11">
        <v>-0.25819888974716099</v>
      </c>
      <c r="J3062" s="11">
        <f>ABS(F3062)</f>
        <v>0.316227766016838</v>
      </c>
      <c r="K3062" s="11">
        <f>ABS(G3062)</f>
        <v>0.63245553203367599</v>
      </c>
      <c r="L3062" s="11">
        <f>ABS(H3062)</f>
        <v>0.105409255338946</v>
      </c>
      <c r="M3062" s="12">
        <f>ABS(I3062)</f>
        <v>0.25819888974716099</v>
      </c>
      <c r="N3062" s="30">
        <f>AVERAGE(Table4[[#This Row],[H7N9+]:[H3N2+]])</f>
        <v>0.32807286078415526</v>
      </c>
      <c r="O3062" s="30">
        <f>MAX(Table4[[#This Row],[H7N9+]:[H3N2+]])</f>
        <v>0.63245553203367599</v>
      </c>
      <c r="P3062" s="30">
        <f>_xlfn.VAR.P(Table4[[#This Row],[H7N9]:[H3N2]])</f>
        <v>0.11555839031787127</v>
      </c>
    </row>
    <row r="3063" spans="1:16" x14ac:dyDescent="0.25">
      <c r="A3063" s="9">
        <v>3062</v>
      </c>
      <c r="B3063" s="36" t="s">
        <v>16182</v>
      </c>
      <c r="C3063" s="10" t="s">
        <v>5286</v>
      </c>
      <c r="D3063" s="11" t="s">
        <v>5287</v>
      </c>
      <c r="E3063" s="11" t="s">
        <v>204</v>
      </c>
      <c r="F3063" s="11">
        <v>0.2</v>
      </c>
      <c r="G3063" s="11">
        <v>-0.4</v>
      </c>
      <c r="H3063" s="11">
        <v>-0.77459666924148296</v>
      </c>
      <c r="I3063" s="11">
        <v>-0.63245553203367599</v>
      </c>
      <c r="J3063" s="11">
        <f>ABS(F3063)</f>
        <v>0.2</v>
      </c>
      <c r="K3063" s="11">
        <f>ABS(G3063)</f>
        <v>0.4</v>
      </c>
      <c r="L3063" s="11">
        <f>ABS(H3063)</f>
        <v>0.77459666924148296</v>
      </c>
      <c r="M3063" s="12">
        <f>ABS(I3063)</f>
        <v>0.63245553203367599</v>
      </c>
      <c r="N3063" s="30">
        <f>AVERAGE(Table4[[#This Row],[H7N9+]:[H3N2+]])</f>
        <v>0.50176305031878976</v>
      </c>
      <c r="O3063" s="30">
        <f>MAX(Table4[[#This Row],[H7N9+]:[H3N2+]])</f>
        <v>0.77459666924148296</v>
      </c>
      <c r="P3063" s="30">
        <f>_xlfn.VAR.P(Table4[[#This Row],[H7N9]:[H3N2]])</f>
        <v>0.1385864513985415</v>
      </c>
    </row>
    <row r="3064" spans="1:16" x14ac:dyDescent="0.25">
      <c r="A3064" s="9">
        <v>3063</v>
      </c>
      <c r="B3064" s="36" t="s">
        <v>16183</v>
      </c>
      <c r="C3064" s="10" t="s">
        <v>5288</v>
      </c>
      <c r="D3064" s="11" t="s">
        <v>5289</v>
      </c>
      <c r="E3064" s="11" t="s">
        <v>204</v>
      </c>
      <c r="F3064" s="11">
        <v>0</v>
      </c>
      <c r="G3064" s="11">
        <v>0</v>
      </c>
      <c r="H3064" s="11">
        <v>0</v>
      </c>
      <c r="I3064" s="11">
        <v>-0.25819888974716099</v>
      </c>
      <c r="J3064" s="11">
        <f>ABS(F3064)</f>
        <v>0</v>
      </c>
      <c r="K3064" s="11">
        <f>ABS(G3064)</f>
        <v>0</v>
      </c>
      <c r="L3064" s="11">
        <f>ABS(H3064)</f>
        <v>0</v>
      </c>
      <c r="M3064" s="12">
        <f>ABS(I3064)</f>
        <v>0.25819888974716099</v>
      </c>
      <c r="N3064" s="30">
        <f>AVERAGE(Table4[[#This Row],[H7N9+]:[H3N2+]])</f>
        <v>6.4549722436790247E-2</v>
      </c>
      <c r="O3064" s="30">
        <f>MAX(Table4[[#This Row],[H7N9+]:[H3N2+]])</f>
        <v>0.25819888974716099</v>
      </c>
      <c r="P3064" s="30">
        <f>_xlfn.VAR.P(Table4[[#This Row],[H7N9]:[H3N2]])</f>
        <v>1.2499999999999987E-2</v>
      </c>
    </row>
    <row r="3065" spans="1:16" x14ac:dyDescent="0.25">
      <c r="A3065" s="9">
        <v>3064</v>
      </c>
      <c r="B3065" s="36" t="s">
        <v>16184</v>
      </c>
      <c r="C3065" s="10" t="s">
        <v>5290</v>
      </c>
      <c r="D3065" s="11" t="s">
        <v>5291</v>
      </c>
      <c r="E3065" s="11" t="s">
        <v>204</v>
      </c>
      <c r="F3065" s="11">
        <v>0</v>
      </c>
      <c r="G3065" s="11">
        <v>0</v>
      </c>
      <c r="H3065" s="11">
        <v>0</v>
      </c>
      <c r="I3065" s="11">
        <v>-0.25819888974716099</v>
      </c>
      <c r="J3065" s="11">
        <f>ABS(F3065)</f>
        <v>0</v>
      </c>
      <c r="K3065" s="11">
        <f>ABS(G3065)</f>
        <v>0</v>
      </c>
      <c r="L3065" s="11">
        <f>ABS(H3065)</f>
        <v>0</v>
      </c>
      <c r="M3065" s="12">
        <f>ABS(I3065)</f>
        <v>0.25819888974716099</v>
      </c>
      <c r="N3065" s="30">
        <f>AVERAGE(Table4[[#This Row],[H7N9+]:[H3N2+]])</f>
        <v>6.4549722436790247E-2</v>
      </c>
      <c r="O3065" s="30">
        <f>MAX(Table4[[#This Row],[H7N9+]:[H3N2+]])</f>
        <v>0.25819888974716099</v>
      </c>
      <c r="P3065" s="30">
        <f>_xlfn.VAR.P(Table4[[#This Row],[H7N9]:[H3N2]])</f>
        <v>1.2499999999999987E-2</v>
      </c>
    </row>
    <row r="3066" spans="1:16" x14ac:dyDescent="0.25">
      <c r="A3066" s="9">
        <v>3065</v>
      </c>
      <c r="B3066" s="36" t="s">
        <v>16185</v>
      </c>
      <c r="C3066" s="10" t="s">
        <v>5292</v>
      </c>
      <c r="D3066" s="11" t="s">
        <v>5293</v>
      </c>
      <c r="E3066" s="11" t="s">
        <v>204</v>
      </c>
      <c r="F3066" s="11">
        <v>0</v>
      </c>
      <c r="G3066" s="11">
        <v>0</v>
      </c>
      <c r="H3066" s="11">
        <v>0</v>
      </c>
      <c r="I3066" s="11">
        <v>-0.25819888974716099</v>
      </c>
      <c r="J3066" s="11">
        <f>ABS(F3066)</f>
        <v>0</v>
      </c>
      <c r="K3066" s="11">
        <f>ABS(G3066)</f>
        <v>0</v>
      </c>
      <c r="L3066" s="11">
        <f>ABS(H3066)</f>
        <v>0</v>
      </c>
      <c r="M3066" s="12">
        <f>ABS(I3066)</f>
        <v>0.25819888974716099</v>
      </c>
      <c r="N3066" s="30">
        <f>AVERAGE(Table4[[#This Row],[H7N9+]:[H3N2+]])</f>
        <v>6.4549722436790247E-2</v>
      </c>
      <c r="O3066" s="30">
        <f>MAX(Table4[[#This Row],[H7N9+]:[H3N2+]])</f>
        <v>0.25819888974716099</v>
      </c>
      <c r="P3066" s="30">
        <f>_xlfn.VAR.P(Table4[[#This Row],[H7N9]:[H3N2]])</f>
        <v>1.2499999999999987E-2</v>
      </c>
    </row>
    <row r="3067" spans="1:16" x14ac:dyDescent="0.25">
      <c r="A3067" s="9">
        <v>3066</v>
      </c>
      <c r="B3067" s="36" t="s">
        <v>16186</v>
      </c>
      <c r="C3067" s="10" t="s">
        <v>5294</v>
      </c>
      <c r="D3067" s="11" t="s">
        <v>5295</v>
      </c>
      <c r="E3067" s="11" t="s">
        <v>204</v>
      </c>
      <c r="F3067" s="11">
        <v>-0.316227766016838</v>
      </c>
      <c r="G3067" s="11">
        <v>0.25819888974716099</v>
      </c>
      <c r="H3067" s="11">
        <v>-0.25819888974716099</v>
      </c>
      <c r="I3067" s="11">
        <v>0.25819888974716099</v>
      </c>
      <c r="J3067" s="11">
        <f>ABS(F3067)</f>
        <v>0.316227766016838</v>
      </c>
      <c r="K3067" s="11">
        <f>ABS(G3067)</f>
        <v>0.25819888974716099</v>
      </c>
      <c r="L3067" s="11">
        <f>ABS(H3067)</f>
        <v>0.25819888974716099</v>
      </c>
      <c r="M3067" s="12">
        <f>ABS(I3067)</f>
        <v>0.25819888974716099</v>
      </c>
      <c r="N3067" s="30">
        <f>AVERAGE(Table4[[#This Row],[H7N9+]:[H3N2+]])</f>
        <v>0.27270610881458024</v>
      </c>
      <c r="O3067" s="30">
        <f>MAX(Table4[[#This Row],[H7N9+]:[H3N2+]])</f>
        <v>0.316227766016838</v>
      </c>
      <c r="P3067" s="30">
        <f>_xlfn.VAR.P(Table4[[#This Row],[H7N9]:[H3N2]])</f>
        <v>7.4789540594929857E-2</v>
      </c>
    </row>
    <row r="3068" spans="1:16" x14ac:dyDescent="0.25">
      <c r="A3068" s="9">
        <v>3067</v>
      </c>
      <c r="B3068" s="36" t="s">
        <v>16187</v>
      </c>
      <c r="C3068" s="10" t="s">
        <v>5296</v>
      </c>
      <c r="D3068" s="11" t="s">
        <v>5297</v>
      </c>
      <c r="E3068" s="11" t="s">
        <v>204</v>
      </c>
      <c r="F3068" s="11">
        <v>0</v>
      </c>
      <c r="G3068" s="11">
        <v>0</v>
      </c>
      <c r="H3068" s="11">
        <v>0</v>
      </c>
      <c r="I3068" s="11">
        <v>0.25819888974716099</v>
      </c>
      <c r="J3068" s="11">
        <f>ABS(F3068)</f>
        <v>0</v>
      </c>
      <c r="K3068" s="11">
        <f>ABS(G3068)</f>
        <v>0</v>
      </c>
      <c r="L3068" s="11">
        <f>ABS(H3068)</f>
        <v>0</v>
      </c>
      <c r="M3068" s="12">
        <f>ABS(I3068)</f>
        <v>0.25819888974716099</v>
      </c>
      <c r="N3068" s="30">
        <f>AVERAGE(Table4[[#This Row],[H7N9+]:[H3N2+]])</f>
        <v>6.4549722436790247E-2</v>
      </c>
      <c r="O3068" s="30">
        <f>MAX(Table4[[#This Row],[H7N9+]:[H3N2+]])</f>
        <v>0.25819888974716099</v>
      </c>
      <c r="P3068" s="30">
        <f>_xlfn.VAR.P(Table4[[#This Row],[H7N9]:[H3N2]])</f>
        <v>1.2499999999999987E-2</v>
      </c>
    </row>
    <row r="3069" spans="1:16" x14ac:dyDescent="0.25">
      <c r="A3069" s="9">
        <v>3068</v>
      </c>
      <c r="B3069" s="36" t="s">
        <v>16188</v>
      </c>
      <c r="C3069" s="10" t="s">
        <v>5298</v>
      </c>
      <c r="D3069" s="11" t="s">
        <v>5299</v>
      </c>
      <c r="E3069" s="11" t="s">
        <v>204</v>
      </c>
      <c r="F3069" s="11">
        <v>0</v>
      </c>
      <c r="G3069" s="11">
        <v>0</v>
      </c>
      <c r="H3069" s="11">
        <v>0</v>
      </c>
      <c r="I3069" s="11">
        <v>-0.25819888974716099</v>
      </c>
      <c r="J3069" s="11">
        <f>ABS(F3069)</f>
        <v>0</v>
      </c>
      <c r="K3069" s="11">
        <f>ABS(G3069)</f>
        <v>0</v>
      </c>
      <c r="L3069" s="11">
        <f>ABS(H3069)</f>
        <v>0</v>
      </c>
      <c r="M3069" s="12">
        <f>ABS(I3069)</f>
        <v>0.25819888974716099</v>
      </c>
      <c r="N3069" s="30">
        <f>AVERAGE(Table4[[#This Row],[H7N9+]:[H3N2+]])</f>
        <v>6.4549722436790247E-2</v>
      </c>
      <c r="O3069" s="30">
        <f>MAX(Table4[[#This Row],[H7N9+]:[H3N2+]])</f>
        <v>0.25819888974716099</v>
      </c>
      <c r="P3069" s="30">
        <f>_xlfn.VAR.P(Table4[[#This Row],[H7N9]:[H3N2]])</f>
        <v>1.2499999999999987E-2</v>
      </c>
    </row>
    <row r="3070" spans="1:16" x14ac:dyDescent="0.25">
      <c r="A3070" s="9">
        <v>3069</v>
      </c>
      <c r="B3070" s="36" t="s">
        <v>16189</v>
      </c>
      <c r="C3070" s="10" t="s">
        <v>5300</v>
      </c>
      <c r="D3070" s="11" t="s">
        <v>5301</v>
      </c>
      <c r="E3070" s="11" t="s">
        <v>204</v>
      </c>
      <c r="F3070" s="11">
        <v>0</v>
      </c>
      <c r="G3070" s="11">
        <v>0</v>
      </c>
      <c r="H3070" s="11">
        <v>0</v>
      </c>
      <c r="I3070" s="11">
        <v>-0.25819888974716099</v>
      </c>
      <c r="J3070" s="11">
        <f>ABS(F3070)</f>
        <v>0</v>
      </c>
      <c r="K3070" s="11">
        <f>ABS(G3070)</f>
        <v>0</v>
      </c>
      <c r="L3070" s="11">
        <f>ABS(H3070)</f>
        <v>0</v>
      </c>
      <c r="M3070" s="12">
        <f>ABS(I3070)</f>
        <v>0.25819888974716099</v>
      </c>
      <c r="N3070" s="30">
        <f>AVERAGE(Table4[[#This Row],[H7N9+]:[H3N2+]])</f>
        <v>6.4549722436790247E-2</v>
      </c>
      <c r="O3070" s="30">
        <f>MAX(Table4[[#This Row],[H7N9+]:[H3N2+]])</f>
        <v>0.25819888974716099</v>
      </c>
      <c r="P3070" s="30">
        <f>_xlfn.VAR.P(Table4[[#This Row],[H7N9]:[H3N2]])</f>
        <v>1.2499999999999987E-2</v>
      </c>
    </row>
    <row r="3071" spans="1:16" x14ac:dyDescent="0.25">
      <c r="A3071" s="9">
        <v>3070</v>
      </c>
      <c r="B3071" s="36" t="s">
        <v>16190</v>
      </c>
      <c r="C3071" s="10" t="s">
        <v>5302</v>
      </c>
      <c r="D3071" s="11" t="s">
        <v>5303</v>
      </c>
      <c r="E3071" s="11" t="s">
        <v>204</v>
      </c>
      <c r="F3071" s="11">
        <v>0</v>
      </c>
      <c r="G3071" s="11">
        <v>0</v>
      </c>
      <c r="H3071" s="11">
        <v>0</v>
      </c>
      <c r="I3071" s="11">
        <v>-0.25819888974716099</v>
      </c>
      <c r="J3071" s="11">
        <f>ABS(F3071)</f>
        <v>0</v>
      </c>
      <c r="K3071" s="11">
        <f>ABS(G3071)</f>
        <v>0</v>
      </c>
      <c r="L3071" s="11">
        <f>ABS(H3071)</f>
        <v>0</v>
      </c>
      <c r="M3071" s="12">
        <f>ABS(I3071)</f>
        <v>0.25819888974716099</v>
      </c>
      <c r="N3071" s="30">
        <f>AVERAGE(Table4[[#This Row],[H7N9+]:[H3N2+]])</f>
        <v>6.4549722436790247E-2</v>
      </c>
      <c r="O3071" s="30">
        <f>MAX(Table4[[#This Row],[H7N9+]:[H3N2+]])</f>
        <v>0.25819888974716099</v>
      </c>
      <c r="P3071" s="30">
        <f>_xlfn.VAR.P(Table4[[#This Row],[H7N9]:[H3N2]])</f>
        <v>1.2499999999999987E-2</v>
      </c>
    </row>
    <row r="3072" spans="1:16" x14ac:dyDescent="0.25">
      <c r="A3072" s="9">
        <v>3071</v>
      </c>
      <c r="B3072" s="36" t="s">
        <v>16191</v>
      </c>
      <c r="C3072" s="10" t="s">
        <v>5304</v>
      </c>
      <c r="D3072" s="11" t="s">
        <v>5305</v>
      </c>
      <c r="E3072" s="11" t="s">
        <v>40</v>
      </c>
      <c r="F3072" s="11">
        <v>0</v>
      </c>
      <c r="G3072" s="11">
        <v>0</v>
      </c>
      <c r="H3072" s="11">
        <v>0</v>
      </c>
      <c r="I3072" s="11">
        <v>0</v>
      </c>
      <c r="J3072" s="11">
        <f>ABS(F3072)</f>
        <v>0</v>
      </c>
      <c r="K3072" s="11">
        <f>ABS(G3072)</f>
        <v>0</v>
      </c>
      <c r="L3072" s="11">
        <f>ABS(H3072)</f>
        <v>0</v>
      </c>
      <c r="M3072" s="12">
        <f>ABS(I3072)</f>
        <v>0</v>
      </c>
      <c r="N3072" s="30">
        <f>AVERAGE(Table4[[#This Row],[H7N9+]:[H3N2+]])</f>
        <v>0</v>
      </c>
      <c r="O3072" s="30">
        <f>MAX(Table4[[#This Row],[H7N9+]:[H3N2+]])</f>
        <v>0</v>
      </c>
      <c r="P3072" s="30">
        <f>_xlfn.VAR.P(Table4[[#This Row],[H7N9]:[H3N2]])</f>
        <v>0</v>
      </c>
    </row>
    <row r="3073" spans="1:16" x14ac:dyDescent="0.25">
      <c r="A3073" s="9">
        <v>3072</v>
      </c>
      <c r="B3073" s="36" t="s">
        <v>16192</v>
      </c>
      <c r="C3073" s="10" t="s">
        <v>5306</v>
      </c>
      <c r="D3073" s="11" t="s">
        <v>5307</v>
      </c>
      <c r="E3073" s="11" t="s">
        <v>445</v>
      </c>
      <c r="F3073" s="11">
        <v>0</v>
      </c>
      <c r="G3073" s="11">
        <v>0</v>
      </c>
      <c r="H3073" s="11">
        <v>0</v>
      </c>
      <c r="I3073" s="11">
        <v>0</v>
      </c>
      <c r="J3073" s="11">
        <f>ABS(F3073)</f>
        <v>0</v>
      </c>
      <c r="K3073" s="11">
        <f>ABS(G3073)</f>
        <v>0</v>
      </c>
      <c r="L3073" s="11">
        <f>ABS(H3073)</f>
        <v>0</v>
      </c>
      <c r="M3073" s="12">
        <f>ABS(I3073)</f>
        <v>0</v>
      </c>
      <c r="N3073" s="30">
        <f>AVERAGE(Table4[[#This Row],[H7N9+]:[H3N2+]])</f>
        <v>0</v>
      </c>
      <c r="O3073" s="30">
        <f>MAX(Table4[[#This Row],[H7N9+]:[H3N2+]])</f>
        <v>0</v>
      </c>
      <c r="P3073" s="30">
        <f>_xlfn.VAR.P(Table4[[#This Row],[H7N9]:[H3N2]])</f>
        <v>0</v>
      </c>
    </row>
    <row r="3074" spans="1:16" x14ac:dyDescent="0.25">
      <c r="A3074" s="9">
        <v>3073</v>
      </c>
      <c r="B3074" s="36" t="s">
        <v>16193</v>
      </c>
      <c r="C3074" s="10" t="s">
        <v>5308</v>
      </c>
      <c r="D3074" s="11" t="s">
        <v>5307</v>
      </c>
      <c r="E3074" s="11" t="s">
        <v>445</v>
      </c>
      <c r="F3074" s="11">
        <v>0</v>
      </c>
      <c r="G3074" s="11">
        <v>0</v>
      </c>
      <c r="H3074" s="11">
        <v>0</v>
      </c>
      <c r="I3074" s="11">
        <v>0</v>
      </c>
      <c r="J3074" s="11">
        <f>ABS(F3074)</f>
        <v>0</v>
      </c>
      <c r="K3074" s="11">
        <f>ABS(G3074)</f>
        <v>0</v>
      </c>
      <c r="L3074" s="11">
        <f>ABS(H3074)</f>
        <v>0</v>
      </c>
      <c r="M3074" s="12">
        <f>ABS(I3074)</f>
        <v>0</v>
      </c>
      <c r="N3074" s="30">
        <f>AVERAGE(Table4[[#This Row],[H7N9+]:[H3N2+]])</f>
        <v>0</v>
      </c>
      <c r="O3074" s="30">
        <f>MAX(Table4[[#This Row],[H7N9+]:[H3N2+]])</f>
        <v>0</v>
      </c>
      <c r="P3074" s="30">
        <f>_xlfn.VAR.P(Table4[[#This Row],[H7N9]:[H3N2]])</f>
        <v>0</v>
      </c>
    </row>
    <row r="3075" spans="1:16" x14ac:dyDescent="0.25">
      <c r="A3075" s="9">
        <v>3074</v>
      </c>
      <c r="B3075" s="36" t="s">
        <v>16194</v>
      </c>
      <c r="C3075" s="10" t="s">
        <v>5309</v>
      </c>
      <c r="D3075" s="11" t="s">
        <v>5307</v>
      </c>
      <c r="E3075" s="11" t="s">
        <v>445</v>
      </c>
      <c r="F3075" s="11">
        <v>0</v>
      </c>
      <c r="G3075" s="11">
        <v>0</v>
      </c>
      <c r="H3075" s="11">
        <v>0</v>
      </c>
      <c r="I3075" s="11">
        <v>0</v>
      </c>
      <c r="J3075" s="11">
        <f>ABS(F3075)</f>
        <v>0</v>
      </c>
      <c r="K3075" s="11">
        <f>ABS(G3075)</f>
        <v>0</v>
      </c>
      <c r="L3075" s="11">
        <f>ABS(H3075)</f>
        <v>0</v>
      </c>
      <c r="M3075" s="12">
        <f>ABS(I3075)</f>
        <v>0</v>
      </c>
      <c r="N3075" s="30">
        <f>AVERAGE(Table4[[#This Row],[H7N9+]:[H3N2+]])</f>
        <v>0</v>
      </c>
      <c r="O3075" s="30">
        <f>MAX(Table4[[#This Row],[H7N9+]:[H3N2+]])</f>
        <v>0</v>
      </c>
      <c r="P3075" s="30">
        <f>_xlfn.VAR.P(Table4[[#This Row],[H7N9]:[H3N2]])</f>
        <v>0</v>
      </c>
    </row>
    <row r="3076" spans="1:16" x14ac:dyDescent="0.25">
      <c r="A3076" s="9">
        <v>3075</v>
      </c>
      <c r="B3076" s="36" t="s">
        <v>16195</v>
      </c>
      <c r="C3076" s="10" t="s">
        <v>5310</v>
      </c>
      <c r="D3076" s="11" t="s">
        <v>5307</v>
      </c>
      <c r="E3076" s="11" t="s">
        <v>445</v>
      </c>
      <c r="F3076" s="11">
        <v>0</v>
      </c>
      <c r="G3076" s="11">
        <v>0</v>
      </c>
      <c r="H3076" s="11">
        <v>0</v>
      </c>
      <c r="I3076" s="11">
        <v>0</v>
      </c>
      <c r="J3076" s="11">
        <f>ABS(F3076)</f>
        <v>0</v>
      </c>
      <c r="K3076" s="11">
        <f>ABS(G3076)</f>
        <v>0</v>
      </c>
      <c r="L3076" s="11">
        <f>ABS(H3076)</f>
        <v>0</v>
      </c>
      <c r="M3076" s="12">
        <f>ABS(I3076)</f>
        <v>0</v>
      </c>
      <c r="N3076" s="30">
        <f>AVERAGE(Table4[[#This Row],[H7N9+]:[H3N2+]])</f>
        <v>0</v>
      </c>
      <c r="O3076" s="30">
        <f>MAX(Table4[[#This Row],[H7N9+]:[H3N2+]])</f>
        <v>0</v>
      </c>
      <c r="P3076" s="30">
        <f>_xlfn.VAR.P(Table4[[#This Row],[H7N9]:[H3N2]])</f>
        <v>0</v>
      </c>
    </row>
    <row r="3077" spans="1:16" x14ac:dyDescent="0.25">
      <c r="A3077" s="9">
        <v>3076</v>
      </c>
      <c r="B3077" s="36" t="s">
        <v>16196</v>
      </c>
      <c r="C3077" s="10" t="s">
        <v>5311</v>
      </c>
      <c r="D3077" s="11" t="s">
        <v>5312</v>
      </c>
      <c r="E3077" s="11" t="s">
        <v>445</v>
      </c>
      <c r="F3077" s="11">
        <v>0</v>
      </c>
      <c r="G3077" s="11">
        <v>0</v>
      </c>
      <c r="H3077" s="11">
        <v>0</v>
      </c>
      <c r="I3077" s="11">
        <v>0</v>
      </c>
      <c r="J3077" s="11">
        <f>ABS(F3077)</f>
        <v>0</v>
      </c>
      <c r="K3077" s="11">
        <f>ABS(G3077)</f>
        <v>0</v>
      </c>
      <c r="L3077" s="11">
        <f>ABS(H3077)</f>
        <v>0</v>
      </c>
      <c r="M3077" s="12">
        <f>ABS(I3077)</f>
        <v>0</v>
      </c>
      <c r="N3077" s="30">
        <f>AVERAGE(Table4[[#This Row],[H7N9+]:[H3N2+]])</f>
        <v>0</v>
      </c>
      <c r="O3077" s="30">
        <f>MAX(Table4[[#This Row],[H7N9+]:[H3N2+]])</f>
        <v>0</v>
      </c>
      <c r="P3077" s="30">
        <f>_xlfn.VAR.P(Table4[[#This Row],[H7N9]:[H3N2]])</f>
        <v>0</v>
      </c>
    </row>
    <row r="3078" spans="1:16" x14ac:dyDescent="0.25">
      <c r="A3078" s="9">
        <v>3077</v>
      </c>
      <c r="B3078" s="36" t="s">
        <v>16197</v>
      </c>
      <c r="C3078" s="10" t="s">
        <v>5313</v>
      </c>
      <c r="D3078" s="11" t="s">
        <v>5312</v>
      </c>
      <c r="E3078" s="11" t="s">
        <v>445</v>
      </c>
      <c r="F3078" s="11">
        <v>0.25819888974716099</v>
      </c>
      <c r="G3078" s="11">
        <v>-0.77459666924148296</v>
      </c>
      <c r="H3078" s="11">
        <v>0</v>
      </c>
      <c r="I3078" s="11">
        <v>0</v>
      </c>
      <c r="J3078" s="11">
        <f>ABS(F3078)</f>
        <v>0.25819888974716099</v>
      </c>
      <c r="K3078" s="11">
        <f>ABS(G3078)</f>
        <v>0.77459666924148296</v>
      </c>
      <c r="L3078" s="11">
        <f>ABS(H3078)</f>
        <v>0</v>
      </c>
      <c r="M3078" s="12">
        <f>ABS(I3078)</f>
        <v>0</v>
      </c>
      <c r="N3078" s="30">
        <f>AVERAGE(Table4[[#This Row],[H7N9+]:[H3N2+]])</f>
        <v>0.25819888974716099</v>
      </c>
      <c r="O3078" s="30">
        <f>MAX(Table4[[#This Row],[H7N9+]:[H3N2+]])</f>
        <v>0.77459666924148296</v>
      </c>
      <c r="P3078" s="30">
        <f>_xlfn.VAR.P(Table4[[#This Row],[H7N9]:[H3N2]])</f>
        <v>0.1499999999999998</v>
      </c>
    </row>
    <row r="3079" spans="1:16" x14ac:dyDescent="0.25">
      <c r="A3079" s="9">
        <v>3078</v>
      </c>
      <c r="B3079" s="36" t="s">
        <v>16198</v>
      </c>
      <c r="C3079" s="10" t="s">
        <v>5314</v>
      </c>
      <c r="D3079" s="11" t="s">
        <v>5315</v>
      </c>
      <c r="E3079" s="11" t="s">
        <v>445</v>
      </c>
      <c r="F3079" s="11">
        <v>0</v>
      </c>
      <c r="G3079" s="11">
        <v>0</v>
      </c>
      <c r="H3079" s="11">
        <v>0</v>
      </c>
      <c r="I3079" s="11">
        <v>0</v>
      </c>
      <c r="J3079" s="11">
        <f>ABS(F3079)</f>
        <v>0</v>
      </c>
      <c r="K3079" s="11">
        <f>ABS(G3079)</f>
        <v>0</v>
      </c>
      <c r="L3079" s="11">
        <f>ABS(H3079)</f>
        <v>0</v>
      </c>
      <c r="M3079" s="12">
        <f>ABS(I3079)</f>
        <v>0</v>
      </c>
      <c r="N3079" s="30">
        <f>AVERAGE(Table4[[#This Row],[H7N9+]:[H3N2+]])</f>
        <v>0</v>
      </c>
      <c r="O3079" s="30">
        <f>MAX(Table4[[#This Row],[H7N9+]:[H3N2+]])</f>
        <v>0</v>
      </c>
      <c r="P3079" s="30">
        <f>_xlfn.VAR.P(Table4[[#This Row],[H7N9]:[H3N2]])</f>
        <v>0</v>
      </c>
    </row>
    <row r="3080" spans="1:16" x14ac:dyDescent="0.25">
      <c r="A3080" s="9">
        <v>3079</v>
      </c>
      <c r="B3080" s="36" t="s">
        <v>16199</v>
      </c>
      <c r="C3080" s="10" t="s">
        <v>5316</v>
      </c>
      <c r="D3080" s="11" t="s">
        <v>5315</v>
      </c>
      <c r="E3080" s="11" t="s">
        <v>445</v>
      </c>
      <c r="F3080" s="11">
        <v>0</v>
      </c>
      <c r="G3080" s="11">
        <v>0</v>
      </c>
      <c r="H3080" s="11">
        <v>0</v>
      </c>
      <c r="I3080" s="11">
        <v>0</v>
      </c>
      <c r="J3080" s="11">
        <f>ABS(F3080)</f>
        <v>0</v>
      </c>
      <c r="K3080" s="11">
        <f>ABS(G3080)</f>
        <v>0</v>
      </c>
      <c r="L3080" s="11">
        <f>ABS(H3080)</f>
        <v>0</v>
      </c>
      <c r="M3080" s="12">
        <f>ABS(I3080)</f>
        <v>0</v>
      </c>
      <c r="N3080" s="30">
        <f>AVERAGE(Table4[[#This Row],[H7N9+]:[H3N2+]])</f>
        <v>0</v>
      </c>
      <c r="O3080" s="30">
        <f>MAX(Table4[[#This Row],[H7N9+]:[H3N2+]])</f>
        <v>0</v>
      </c>
      <c r="P3080" s="30">
        <f>_xlfn.VAR.P(Table4[[#This Row],[H7N9]:[H3N2]])</f>
        <v>0</v>
      </c>
    </row>
    <row r="3081" spans="1:16" x14ac:dyDescent="0.25">
      <c r="A3081" s="9">
        <v>3080</v>
      </c>
      <c r="B3081" s="36" t="s">
        <v>16200</v>
      </c>
      <c r="C3081" s="10" t="s">
        <v>5317</v>
      </c>
      <c r="D3081" s="11" t="s">
        <v>5315</v>
      </c>
      <c r="E3081" s="11" t="s">
        <v>445</v>
      </c>
      <c r="F3081" s="11">
        <v>0.25819888974716099</v>
      </c>
      <c r="G3081" s="11">
        <v>-0.77459666924148296</v>
      </c>
      <c r="H3081" s="11">
        <v>0</v>
      </c>
      <c r="I3081" s="11">
        <v>0</v>
      </c>
      <c r="J3081" s="11">
        <f>ABS(F3081)</f>
        <v>0.25819888974716099</v>
      </c>
      <c r="K3081" s="11">
        <f>ABS(G3081)</f>
        <v>0.77459666924148296</v>
      </c>
      <c r="L3081" s="11">
        <f>ABS(H3081)</f>
        <v>0</v>
      </c>
      <c r="M3081" s="12">
        <f>ABS(I3081)</f>
        <v>0</v>
      </c>
      <c r="N3081" s="30">
        <f>AVERAGE(Table4[[#This Row],[H7N9+]:[H3N2+]])</f>
        <v>0.25819888974716099</v>
      </c>
      <c r="O3081" s="30">
        <f>MAX(Table4[[#This Row],[H7N9+]:[H3N2+]])</f>
        <v>0.77459666924148296</v>
      </c>
      <c r="P3081" s="30">
        <f>_xlfn.VAR.P(Table4[[#This Row],[H7N9]:[H3N2]])</f>
        <v>0.1499999999999998</v>
      </c>
    </row>
    <row r="3082" spans="1:16" x14ac:dyDescent="0.25">
      <c r="A3082" s="9">
        <v>3081</v>
      </c>
      <c r="B3082" s="36" t="s">
        <v>16201</v>
      </c>
      <c r="C3082" s="10" t="s">
        <v>5318</v>
      </c>
      <c r="D3082" s="11" t="s">
        <v>5319</v>
      </c>
      <c r="E3082" s="11" t="s">
        <v>4546</v>
      </c>
      <c r="F3082" s="11">
        <v>0</v>
      </c>
      <c r="G3082" s="11">
        <v>0</v>
      </c>
      <c r="H3082" s="11">
        <v>0</v>
      </c>
      <c r="I3082" s="11">
        <v>0</v>
      </c>
      <c r="J3082" s="11">
        <f>ABS(F3082)</f>
        <v>0</v>
      </c>
      <c r="K3082" s="11">
        <f>ABS(G3082)</f>
        <v>0</v>
      </c>
      <c r="L3082" s="11">
        <f>ABS(H3082)</f>
        <v>0</v>
      </c>
      <c r="M3082" s="12">
        <f>ABS(I3082)</f>
        <v>0</v>
      </c>
      <c r="N3082" s="30">
        <f>AVERAGE(Table4[[#This Row],[H7N9+]:[H3N2+]])</f>
        <v>0</v>
      </c>
      <c r="O3082" s="30">
        <f>MAX(Table4[[#This Row],[H7N9+]:[H3N2+]])</f>
        <v>0</v>
      </c>
      <c r="P3082" s="30">
        <f>_xlfn.VAR.P(Table4[[#This Row],[H7N9]:[H3N2]])</f>
        <v>0</v>
      </c>
    </row>
    <row r="3083" spans="1:16" x14ac:dyDescent="0.25">
      <c r="A3083" s="9">
        <v>3082</v>
      </c>
      <c r="B3083" s="36" t="s">
        <v>16202</v>
      </c>
      <c r="C3083" s="10" t="s">
        <v>5320</v>
      </c>
      <c r="D3083" s="11" t="s">
        <v>5319</v>
      </c>
      <c r="E3083" s="11" t="s">
        <v>4546</v>
      </c>
      <c r="F3083" s="11">
        <v>0</v>
      </c>
      <c r="G3083" s="11">
        <v>0</v>
      </c>
      <c r="H3083" s="11">
        <v>0</v>
      </c>
      <c r="I3083" s="11">
        <v>0</v>
      </c>
      <c r="J3083" s="11">
        <f>ABS(F3083)</f>
        <v>0</v>
      </c>
      <c r="K3083" s="11">
        <f>ABS(G3083)</f>
        <v>0</v>
      </c>
      <c r="L3083" s="11">
        <f>ABS(H3083)</f>
        <v>0</v>
      </c>
      <c r="M3083" s="12">
        <f>ABS(I3083)</f>
        <v>0</v>
      </c>
      <c r="N3083" s="30">
        <f>AVERAGE(Table4[[#This Row],[H7N9+]:[H3N2+]])</f>
        <v>0</v>
      </c>
      <c r="O3083" s="30">
        <f>MAX(Table4[[#This Row],[H7N9+]:[H3N2+]])</f>
        <v>0</v>
      </c>
      <c r="P3083" s="30">
        <f>_xlfn.VAR.P(Table4[[#This Row],[H7N9]:[H3N2]])</f>
        <v>0</v>
      </c>
    </row>
    <row r="3084" spans="1:16" x14ac:dyDescent="0.25">
      <c r="A3084" s="9">
        <v>3083</v>
      </c>
      <c r="B3084" s="36" t="s">
        <v>16203</v>
      </c>
      <c r="C3084" s="10" t="s">
        <v>5321</v>
      </c>
      <c r="D3084" s="11" t="s">
        <v>5322</v>
      </c>
      <c r="E3084" s="11" t="s">
        <v>445</v>
      </c>
      <c r="F3084" s="11">
        <v>0</v>
      </c>
      <c r="G3084" s="11">
        <v>0</v>
      </c>
      <c r="H3084" s="11">
        <v>0</v>
      </c>
      <c r="I3084" s="11">
        <v>0</v>
      </c>
      <c r="J3084" s="11">
        <f>ABS(F3084)</f>
        <v>0</v>
      </c>
      <c r="K3084" s="11">
        <f>ABS(G3084)</f>
        <v>0</v>
      </c>
      <c r="L3084" s="11">
        <f>ABS(H3084)</f>
        <v>0</v>
      </c>
      <c r="M3084" s="12">
        <f>ABS(I3084)</f>
        <v>0</v>
      </c>
      <c r="N3084" s="30">
        <f>AVERAGE(Table4[[#This Row],[H7N9+]:[H3N2+]])</f>
        <v>0</v>
      </c>
      <c r="O3084" s="30">
        <f>MAX(Table4[[#This Row],[H7N9+]:[H3N2+]])</f>
        <v>0</v>
      </c>
      <c r="P3084" s="30">
        <f>_xlfn.VAR.P(Table4[[#This Row],[H7N9]:[H3N2]])</f>
        <v>0</v>
      </c>
    </row>
    <row r="3085" spans="1:16" x14ac:dyDescent="0.25">
      <c r="A3085" s="9">
        <v>3084</v>
      </c>
      <c r="B3085" s="36" t="s">
        <v>16204</v>
      </c>
      <c r="C3085" s="10" t="s">
        <v>5323</v>
      </c>
      <c r="D3085" s="11" t="s">
        <v>5322</v>
      </c>
      <c r="E3085" s="11" t="s">
        <v>445</v>
      </c>
      <c r="F3085" s="11">
        <v>0</v>
      </c>
      <c r="G3085" s="11">
        <v>0</v>
      </c>
      <c r="H3085" s="11">
        <v>0</v>
      </c>
      <c r="I3085" s="11">
        <v>0</v>
      </c>
      <c r="J3085" s="11">
        <f>ABS(F3085)</f>
        <v>0</v>
      </c>
      <c r="K3085" s="11">
        <f>ABS(G3085)</f>
        <v>0</v>
      </c>
      <c r="L3085" s="11">
        <f>ABS(H3085)</f>
        <v>0</v>
      </c>
      <c r="M3085" s="12">
        <f>ABS(I3085)</f>
        <v>0</v>
      </c>
      <c r="N3085" s="30">
        <f>AVERAGE(Table4[[#This Row],[H7N9+]:[H3N2+]])</f>
        <v>0</v>
      </c>
      <c r="O3085" s="30">
        <f>MAX(Table4[[#This Row],[H7N9+]:[H3N2+]])</f>
        <v>0</v>
      </c>
      <c r="P3085" s="30">
        <f>_xlfn.VAR.P(Table4[[#This Row],[H7N9]:[H3N2]])</f>
        <v>0</v>
      </c>
    </row>
    <row r="3086" spans="1:16" x14ac:dyDescent="0.25">
      <c r="A3086" s="9">
        <v>3085</v>
      </c>
      <c r="B3086" s="36" t="s">
        <v>16205</v>
      </c>
      <c r="C3086" s="10" t="s">
        <v>5324</v>
      </c>
      <c r="D3086" s="11" t="s">
        <v>5325</v>
      </c>
      <c r="E3086" s="11" t="s">
        <v>445</v>
      </c>
      <c r="F3086" s="11">
        <v>0</v>
      </c>
      <c r="G3086" s="11">
        <v>0</v>
      </c>
      <c r="H3086" s="11">
        <v>0</v>
      </c>
      <c r="I3086" s="11">
        <v>0</v>
      </c>
      <c r="J3086" s="11">
        <f>ABS(F3086)</f>
        <v>0</v>
      </c>
      <c r="K3086" s="11">
        <f>ABS(G3086)</f>
        <v>0</v>
      </c>
      <c r="L3086" s="11">
        <f>ABS(H3086)</f>
        <v>0</v>
      </c>
      <c r="M3086" s="12">
        <f>ABS(I3086)</f>
        <v>0</v>
      </c>
      <c r="N3086" s="30">
        <f>AVERAGE(Table4[[#This Row],[H7N9+]:[H3N2+]])</f>
        <v>0</v>
      </c>
      <c r="O3086" s="30">
        <f>MAX(Table4[[#This Row],[H7N9+]:[H3N2+]])</f>
        <v>0</v>
      </c>
      <c r="P3086" s="30">
        <f>_xlfn.VAR.P(Table4[[#This Row],[H7N9]:[H3N2]])</f>
        <v>0</v>
      </c>
    </row>
    <row r="3087" spans="1:16" x14ac:dyDescent="0.25">
      <c r="A3087" s="9">
        <v>3086</v>
      </c>
      <c r="B3087" s="36" t="s">
        <v>16206</v>
      </c>
      <c r="C3087" s="10" t="s">
        <v>5326</v>
      </c>
      <c r="D3087" s="11" t="s">
        <v>5325</v>
      </c>
      <c r="E3087" s="11" t="s">
        <v>445</v>
      </c>
      <c r="F3087" s="11">
        <v>0</v>
      </c>
      <c r="G3087" s="11">
        <v>0</v>
      </c>
      <c r="H3087" s="11">
        <v>0</v>
      </c>
      <c r="I3087" s="11">
        <v>0</v>
      </c>
      <c r="J3087" s="11">
        <f>ABS(F3087)</f>
        <v>0</v>
      </c>
      <c r="K3087" s="11">
        <f>ABS(G3087)</f>
        <v>0</v>
      </c>
      <c r="L3087" s="11">
        <f>ABS(H3087)</f>
        <v>0</v>
      </c>
      <c r="M3087" s="12">
        <f>ABS(I3087)</f>
        <v>0</v>
      </c>
      <c r="N3087" s="30">
        <f>AVERAGE(Table4[[#This Row],[H7N9+]:[H3N2+]])</f>
        <v>0</v>
      </c>
      <c r="O3087" s="30">
        <f>MAX(Table4[[#This Row],[H7N9+]:[H3N2+]])</f>
        <v>0</v>
      </c>
      <c r="P3087" s="30">
        <f>_xlfn.VAR.P(Table4[[#This Row],[H7N9]:[H3N2]])</f>
        <v>0</v>
      </c>
    </row>
    <row r="3088" spans="1:16" x14ac:dyDescent="0.25">
      <c r="A3088" s="9">
        <v>3087</v>
      </c>
      <c r="B3088" s="36" t="s">
        <v>16207</v>
      </c>
      <c r="C3088" s="10" t="s">
        <v>5327</v>
      </c>
      <c r="D3088" s="11" t="s">
        <v>5328</v>
      </c>
      <c r="E3088" s="11" t="s">
        <v>445</v>
      </c>
      <c r="F3088" s="11">
        <v>0</v>
      </c>
      <c r="G3088" s="11">
        <v>0</v>
      </c>
      <c r="H3088" s="11">
        <v>0</v>
      </c>
      <c r="I3088" s="11">
        <v>0</v>
      </c>
      <c r="J3088" s="11">
        <f>ABS(F3088)</f>
        <v>0</v>
      </c>
      <c r="K3088" s="11">
        <f>ABS(G3088)</f>
        <v>0</v>
      </c>
      <c r="L3088" s="11">
        <f>ABS(H3088)</f>
        <v>0</v>
      </c>
      <c r="M3088" s="12">
        <f>ABS(I3088)</f>
        <v>0</v>
      </c>
      <c r="N3088" s="30">
        <f>AVERAGE(Table4[[#This Row],[H7N9+]:[H3N2+]])</f>
        <v>0</v>
      </c>
      <c r="O3088" s="30">
        <f>MAX(Table4[[#This Row],[H7N9+]:[H3N2+]])</f>
        <v>0</v>
      </c>
      <c r="P3088" s="30">
        <f>_xlfn.VAR.P(Table4[[#This Row],[H7N9]:[H3N2]])</f>
        <v>0</v>
      </c>
    </row>
    <row r="3089" spans="1:16" x14ac:dyDescent="0.25">
      <c r="A3089" s="9">
        <v>3088</v>
      </c>
      <c r="B3089" s="36" t="s">
        <v>16208</v>
      </c>
      <c r="C3089" s="10" t="s">
        <v>5329</v>
      </c>
      <c r="D3089" s="11" t="s">
        <v>5330</v>
      </c>
      <c r="E3089" s="11" t="s">
        <v>445</v>
      </c>
      <c r="F3089" s="11">
        <v>0</v>
      </c>
      <c r="G3089" s="11">
        <v>0</v>
      </c>
      <c r="H3089" s="11">
        <v>0</v>
      </c>
      <c r="I3089" s="11">
        <v>0</v>
      </c>
      <c r="J3089" s="11">
        <f>ABS(F3089)</f>
        <v>0</v>
      </c>
      <c r="K3089" s="11">
        <f>ABS(G3089)</f>
        <v>0</v>
      </c>
      <c r="L3089" s="11">
        <f>ABS(H3089)</f>
        <v>0</v>
      </c>
      <c r="M3089" s="12">
        <f>ABS(I3089)</f>
        <v>0</v>
      </c>
      <c r="N3089" s="30">
        <f>AVERAGE(Table4[[#This Row],[H7N9+]:[H3N2+]])</f>
        <v>0</v>
      </c>
      <c r="O3089" s="30">
        <f>MAX(Table4[[#This Row],[H7N9+]:[H3N2+]])</f>
        <v>0</v>
      </c>
      <c r="P3089" s="30">
        <f>_xlfn.VAR.P(Table4[[#This Row],[H7N9]:[H3N2]])</f>
        <v>0</v>
      </c>
    </row>
    <row r="3090" spans="1:16" x14ac:dyDescent="0.25">
      <c r="A3090" s="9">
        <v>3089</v>
      </c>
      <c r="B3090" s="36" t="s">
        <v>16209</v>
      </c>
      <c r="C3090" s="10" t="s">
        <v>5331</v>
      </c>
      <c r="D3090" s="11" t="s">
        <v>5332</v>
      </c>
      <c r="E3090" s="11" t="s">
        <v>445</v>
      </c>
      <c r="F3090" s="11">
        <v>0</v>
      </c>
      <c r="G3090" s="11">
        <v>0</v>
      </c>
      <c r="H3090" s="11">
        <v>0</v>
      </c>
      <c r="I3090" s="11">
        <v>0</v>
      </c>
      <c r="J3090" s="11">
        <f>ABS(F3090)</f>
        <v>0</v>
      </c>
      <c r="K3090" s="11">
        <f>ABS(G3090)</f>
        <v>0</v>
      </c>
      <c r="L3090" s="11">
        <f>ABS(H3090)</f>
        <v>0</v>
      </c>
      <c r="M3090" s="12">
        <f>ABS(I3090)</f>
        <v>0</v>
      </c>
      <c r="N3090" s="30">
        <f>AVERAGE(Table4[[#This Row],[H7N9+]:[H3N2+]])</f>
        <v>0</v>
      </c>
      <c r="O3090" s="30">
        <f>MAX(Table4[[#This Row],[H7N9+]:[H3N2+]])</f>
        <v>0</v>
      </c>
      <c r="P3090" s="30">
        <f>_xlfn.VAR.P(Table4[[#This Row],[H7N9]:[H3N2]])</f>
        <v>0</v>
      </c>
    </row>
    <row r="3091" spans="1:16" x14ac:dyDescent="0.25">
      <c r="A3091" s="9">
        <v>3090</v>
      </c>
      <c r="B3091" s="36" t="s">
        <v>16210</v>
      </c>
      <c r="C3091" s="10" t="s">
        <v>5333</v>
      </c>
      <c r="D3091" s="11" t="s">
        <v>5332</v>
      </c>
      <c r="E3091" s="11" t="s">
        <v>445</v>
      </c>
      <c r="F3091" s="11">
        <v>0</v>
      </c>
      <c r="G3091" s="11">
        <v>0</v>
      </c>
      <c r="H3091" s="11">
        <v>0</v>
      </c>
      <c r="I3091" s="11">
        <v>0</v>
      </c>
      <c r="J3091" s="11">
        <f>ABS(F3091)</f>
        <v>0</v>
      </c>
      <c r="K3091" s="11">
        <f>ABS(G3091)</f>
        <v>0</v>
      </c>
      <c r="L3091" s="11">
        <f>ABS(H3091)</f>
        <v>0</v>
      </c>
      <c r="M3091" s="12">
        <f>ABS(I3091)</f>
        <v>0</v>
      </c>
      <c r="N3091" s="30">
        <f>AVERAGE(Table4[[#This Row],[H7N9+]:[H3N2+]])</f>
        <v>0</v>
      </c>
      <c r="O3091" s="30">
        <f>MAX(Table4[[#This Row],[H7N9+]:[H3N2+]])</f>
        <v>0</v>
      </c>
      <c r="P3091" s="30">
        <f>_xlfn.VAR.P(Table4[[#This Row],[H7N9]:[H3N2]])</f>
        <v>0</v>
      </c>
    </row>
    <row r="3092" spans="1:16" x14ac:dyDescent="0.25">
      <c r="A3092" s="9">
        <v>3091</v>
      </c>
      <c r="B3092" s="36" t="s">
        <v>16211</v>
      </c>
      <c r="C3092" s="10" t="s">
        <v>5334</v>
      </c>
      <c r="D3092" s="11" t="s">
        <v>5335</v>
      </c>
      <c r="E3092" s="11" t="s">
        <v>445</v>
      </c>
      <c r="F3092" s="11">
        <v>0</v>
      </c>
      <c r="G3092" s="11">
        <v>0</v>
      </c>
      <c r="H3092" s="11">
        <v>0</v>
      </c>
      <c r="I3092" s="11">
        <v>0</v>
      </c>
      <c r="J3092" s="11">
        <f>ABS(F3092)</f>
        <v>0</v>
      </c>
      <c r="K3092" s="11">
        <f>ABS(G3092)</f>
        <v>0</v>
      </c>
      <c r="L3092" s="11">
        <f>ABS(H3092)</f>
        <v>0</v>
      </c>
      <c r="M3092" s="12">
        <f>ABS(I3092)</f>
        <v>0</v>
      </c>
      <c r="N3092" s="30">
        <f>AVERAGE(Table4[[#This Row],[H7N9+]:[H3N2+]])</f>
        <v>0</v>
      </c>
      <c r="O3092" s="30">
        <f>MAX(Table4[[#This Row],[H7N9+]:[H3N2+]])</f>
        <v>0</v>
      </c>
      <c r="P3092" s="30">
        <f>_xlfn.VAR.P(Table4[[#This Row],[H7N9]:[H3N2]])</f>
        <v>0</v>
      </c>
    </row>
    <row r="3093" spans="1:16" x14ac:dyDescent="0.25">
      <c r="A3093" s="9">
        <v>3092</v>
      </c>
      <c r="B3093" s="36" t="s">
        <v>16212</v>
      </c>
      <c r="C3093" s="10" t="s">
        <v>5336</v>
      </c>
      <c r="D3093" s="11" t="s">
        <v>5335</v>
      </c>
      <c r="E3093" s="11" t="s">
        <v>445</v>
      </c>
      <c r="F3093" s="11">
        <v>0</v>
      </c>
      <c r="G3093" s="11">
        <v>0</v>
      </c>
      <c r="H3093" s="11">
        <v>0</v>
      </c>
      <c r="I3093" s="11">
        <v>0</v>
      </c>
      <c r="J3093" s="11">
        <f>ABS(F3093)</f>
        <v>0</v>
      </c>
      <c r="K3093" s="11">
        <f>ABS(G3093)</f>
        <v>0</v>
      </c>
      <c r="L3093" s="11">
        <f>ABS(H3093)</f>
        <v>0</v>
      </c>
      <c r="M3093" s="12">
        <f>ABS(I3093)</f>
        <v>0</v>
      </c>
      <c r="N3093" s="30">
        <f>AVERAGE(Table4[[#This Row],[H7N9+]:[H3N2+]])</f>
        <v>0</v>
      </c>
      <c r="O3093" s="30">
        <f>MAX(Table4[[#This Row],[H7N9+]:[H3N2+]])</f>
        <v>0</v>
      </c>
      <c r="P3093" s="30">
        <f>_xlfn.VAR.P(Table4[[#This Row],[H7N9]:[H3N2]])</f>
        <v>0</v>
      </c>
    </row>
    <row r="3094" spans="1:16" x14ac:dyDescent="0.25">
      <c r="A3094" s="9">
        <v>3093</v>
      </c>
      <c r="B3094" s="36" t="s">
        <v>16213</v>
      </c>
      <c r="C3094" s="10" t="s">
        <v>5337</v>
      </c>
      <c r="D3094" s="11" t="s">
        <v>5338</v>
      </c>
      <c r="E3094" s="11" t="s">
        <v>445</v>
      </c>
      <c r="F3094" s="11">
        <v>0</v>
      </c>
      <c r="G3094" s="11">
        <v>0</v>
      </c>
      <c r="H3094" s="11">
        <v>0</v>
      </c>
      <c r="I3094" s="11">
        <v>0</v>
      </c>
      <c r="J3094" s="11">
        <f>ABS(F3094)</f>
        <v>0</v>
      </c>
      <c r="K3094" s="11">
        <f>ABS(G3094)</f>
        <v>0</v>
      </c>
      <c r="L3094" s="11">
        <f>ABS(H3094)</f>
        <v>0</v>
      </c>
      <c r="M3094" s="12">
        <f>ABS(I3094)</f>
        <v>0</v>
      </c>
      <c r="N3094" s="30">
        <f>AVERAGE(Table4[[#This Row],[H7N9+]:[H3N2+]])</f>
        <v>0</v>
      </c>
      <c r="O3094" s="30">
        <f>MAX(Table4[[#This Row],[H7N9+]:[H3N2+]])</f>
        <v>0</v>
      </c>
      <c r="P3094" s="30">
        <f>_xlfn.VAR.P(Table4[[#This Row],[H7N9]:[H3N2]])</f>
        <v>0</v>
      </c>
    </row>
    <row r="3095" spans="1:16" x14ac:dyDescent="0.25">
      <c r="A3095" s="9">
        <v>3094</v>
      </c>
      <c r="B3095" s="36" t="s">
        <v>16214</v>
      </c>
      <c r="C3095" s="10" t="s">
        <v>5339</v>
      </c>
      <c r="D3095" s="11" t="s">
        <v>5338</v>
      </c>
      <c r="E3095" s="11" t="s">
        <v>445</v>
      </c>
      <c r="F3095" s="11">
        <v>0</v>
      </c>
      <c r="G3095" s="11">
        <v>0</v>
      </c>
      <c r="H3095" s="11">
        <v>0</v>
      </c>
      <c r="I3095" s="11">
        <v>0</v>
      </c>
      <c r="J3095" s="11">
        <f>ABS(F3095)</f>
        <v>0</v>
      </c>
      <c r="K3095" s="11">
        <f>ABS(G3095)</f>
        <v>0</v>
      </c>
      <c r="L3095" s="11">
        <f>ABS(H3095)</f>
        <v>0</v>
      </c>
      <c r="M3095" s="12">
        <f>ABS(I3095)</f>
        <v>0</v>
      </c>
      <c r="N3095" s="30">
        <f>AVERAGE(Table4[[#This Row],[H7N9+]:[H3N2+]])</f>
        <v>0</v>
      </c>
      <c r="O3095" s="30">
        <f>MAX(Table4[[#This Row],[H7N9+]:[H3N2+]])</f>
        <v>0</v>
      </c>
      <c r="P3095" s="30">
        <f>_xlfn.VAR.P(Table4[[#This Row],[H7N9]:[H3N2]])</f>
        <v>0</v>
      </c>
    </row>
    <row r="3096" spans="1:16" x14ac:dyDescent="0.25">
      <c r="A3096" s="9">
        <v>3095</v>
      </c>
      <c r="B3096" s="36" t="s">
        <v>16215</v>
      </c>
      <c r="C3096" s="10" t="s">
        <v>5340</v>
      </c>
      <c r="D3096" s="11" t="s">
        <v>5341</v>
      </c>
      <c r="E3096" s="11" t="s">
        <v>445</v>
      </c>
      <c r="F3096" s="11">
        <v>0</v>
      </c>
      <c r="G3096" s="11">
        <v>0</v>
      </c>
      <c r="H3096" s="11">
        <v>0</v>
      </c>
      <c r="I3096" s="11">
        <v>0</v>
      </c>
      <c r="J3096" s="11">
        <f>ABS(F3096)</f>
        <v>0</v>
      </c>
      <c r="K3096" s="11">
        <f>ABS(G3096)</f>
        <v>0</v>
      </c>
      <c r="L3096" s="11">
        <f>ABS(H3096)</f>
        <v>0</v>
      </c>
      <c r="M3096" s="12">
        <f>ABS(I3096)</f>
        <v>0</v>
      </c>
      <c r="N3096" s="30">
        <f>AVERAGE(Table4[[#This Row],[H7N9+]:[H3N2+]])</f>
        <v>0</v>
      </c>
      <c r="O3096" s="30">
        <f>MAX(Table4[[#This Row],[H7N9+]:[H3N2+]])</f>
        <v>0</v>
      </c>
      <c r="P3096" s="30">
        <f>_xlfn.VAR.P(Table4[[#This Row],[H7N9]:[H3N2]])</f>
        <v>0</v>
      </c>
    </row>
    <row r="3097" spans="1:16" x14ac:dyDescent="0.25">
      <c r="A3097" s="9">
        <v>3096</v>
      </c>
      <c r="B3097" s="36" t="s">
        <v>16216</v>
      </c>
      <c r="C3097" s="10" t="s">
        <v>5342</v>
      </c>
      <c r="D3097" s="11" t="s">
        <v>5343</v>
      </c>
      <c r="E3097" s="11" t="s">
        <v>445</v>
      </c>
      <c r="F3097" s="11">
        <v>0</v>
      </c>
      <c r="G3097" s="11">
        <v>0</v>
      </c>
      <c r="H3097" s="11">
        <v>0</v>
      </c>
      <c r="I3097" s="11">
        <v>0</v>
      </c>
      <c r="J3097" s="11">
        <f>ABS(F3097)</f>
        <v>0</v>
      </c>
      <c r="K3097" s="11">
        <f>ABS(G3097)</f>
        <v>0</v>
      </c>
      <c r="L3097" s="11">
        <f>ABS(H3097)</f>
        <v>0</v>
      </c>
      <c r="M3097" s="12">
        <f>ABS(I3097)</f>
        <v>0</v>
      </c>
      <c r="N3097" s="30">
        <f>AVERAGE(Table4[[#This Row],[H7N9+]:[H3N2+]])</f>
        <v>0</v>
      </c>
      <c r="O3097" s="30">
        <f>MAX(Table4[[#This Row],[H7N9+]:[H3N2+]])</f>
        <v>0</v>
      </c>
      <c r="P3097" s="30">
        <f>_xlfn.VAR.P(Table4[[#This Row],[H7N9]:[H3N2]])</f>
        <v>0</v>
      </c>
    </row>
    <row r="3098" spans="1:16" x14ac:dyDescent="0.25">
      <c r="A3098" s="9">
        <v>3097</v>
      </c>
      <c r="B3098" s="36" t="s">
        <v>16217</v>
      </c>
      <c r="C3098" s="10" t="s">
        <v>5344</v>
      </c>
      <c r="D3098" s="11" t="s">
        <v>5345</v>
      </c>
      <c r="E3098" s="11" t="s">
        <v>4740</v>
      </c>
      <c r="F3098" s="11">
        <v>0</v>
      </c>
      <c r="G3098" s="11">
        <v>0</v>
      </c>
      <c r="H3098" s="11">
        <v>0</v>
      </c>
      <c r="I3098" s="11">
        <v>0</v>
      </c>
      <c r="J3098" s="11">
        <f>ABS(F3098)</f>
        <v>0</v>
      </c>
      <c r="K3098" s="11">
        <f>ABS(G3098)</f>
        <v>0</v>
      </c>
      <c r="L3098" s="11">
        <f>ABS(H3098)</f>
        <v>0</v>
      </c>
      <c r="M3098" s="12">
        <f>ABS(I3098)</f>
        <v>0</v>
      </c>
      <c r="N3098" s="30">
        <f>AVERAGE(Table4[[#This Row],[H7N9+]:[H3N2+]])</f>
        <v>0</v>
      </c>
      <c r="O3098" s="30">
        <f>MAX(Table4[[#This Row],[H7N9+]:[H3N2+]])</f>
        <v>0</v>
      </c>
      <c r="P3098" s="30">
        <f>_xlfn.VAR.P(Table4[[#This Row],[H7N9]:[H3N2]])</f>
        <v>0</v>
      </c>
    </row>
    <row r="3099" spans="1:16" x14ac:dyDescent="0.25">
      <c r="A3099" s="9">
        <v>3098</v>
      </c>
      <c r="B3099" s="36" t="s">
        <v>16218</v>
      </c>
      <c r="C3099" s="10" t="s">
        <v>5346</v>
      </c>
      <c r="D3099" s="11" t="s">
        <v>5345</v>
      </c>
      <c r="E3099" s="11" t="s">
        <v>4740</v>
      </c>
      <c r="F3099" s="11">
        <v>0</v>
      </c>
      <c r="G3099" s="11">
        <v>-0.25819888974716099</v>
      </c>
      <c r="H3099" s="11">
        <v>0</v>
      </c>
      <c r="I3099" s="11">
        <v>0</v>
      </c>
      <c r="J3099" s="11">
        <f>ABS(F3099)</f>
        <v>0</v>
      </c>
      <c r="K3099" s="11">
        <f>ABS(G3099)</f>
        <v>0.25819888974716099</v>
      </c>
      <c r="L3099" s="11">
        <f>ABS(H3099)</f>
        <v>0</v>
      </c>
      <c r="M3099" s="12">
        <f>ABS(I3099)</f>
        <v>0</v>
      </c>
      <c r="N3099" s="30">
        <f>AVERAGE(Table4[[#This Row],[H7N9+]:[H3N2+]])</f>
        <v>6.4549722436790247E-2</v>
      </c>
      <c r="O3099" s="30">
        <f>MAX(Table4[[#This Row],[H7N9+]:[H3N2+]])</f>
        <v>0.25819888974716099</v>
      </c>
      <c r="P3099" s="30">
        <f>_xlfn.VAR.P(Table4[[#This Row],[H7N9]:[H3N2]])</f>
        <v>1.2499999999999987E-2</v>
      </c>
    </row>
    <row r="3100" spans="1:16" x14ac:dyDescent="0.25">
      <c r="A3100" s="9">
        <v>3099</v>
      </c>
      <c r="B3100" s="36" t="s">
        <v>16219</v>
      </c>
      <c r="C3100" s="10" t="s">
        <v>5347</v>
      </c>
      <c r="D3100" s="11" t="s">
        <v>5345</v>
      </c>
      <c r="E3100" s="11" t="s">
        <v>4740</v>
      </c>
      <c r="F3100" s="11">
        <v>0</v>
      </c>
      <c r="G3100" s="11">
        <v>0</v>
      </c>
      <c r="H3100" s="11">
        <v>0</v>
      </c>
      <c r="I3100" s="11">
        <v>0</v>
      </c>
      <c r="J3100" s="11">
        <f>ABS(F3100)</f>
        <v>0</v>
      </c>
      <c r="K3100" s="11">
        <f>ABS(G3100)</f>
        <v>0</v>
      </c>
      <c r="L3100" s="11">
        <f>ABS(H3100)</f>
        <v>0</v>
      </c>
      <c r="M3100" s="12">
        <f>ABS(I3100)</f>
        <v>0</v>
      </c>
      <c r="N3100" s="30">
        <f>AVERAGE(Table4[[#This Row],[H7N9+]:[H3N2+]])</f>
        <v>0</v>
      </c>
      <c r="O3100" s="30">
        <f>MAX(Table4[[#This Row],[H7N9+]:[H3N2+]])</f>
        <v>0</v>
      </c>
      <c r="P3100" s="30">
        <f>_xlfn.VAR.P(Table4[[#This Row],[H7N9]:[H3N2]])</f>
        <v>0</v>
      </c>
    </row>
    <row r="3101" spans="1:16" x14ac:dyDescent="0.25">
      <c r="A3101" s="9">
        <v>3100</v>
      </c>
      <c r="B3101" s="36" t="s">
        <v>16220</v>
      </c>
      <c r="C3101" s="10" t="s">
        <v>5348</v>
      </c>
      <c r="D3101" s="11" t="s">
        <v>5349</v>
      </c>
      <c r="E3101" s="11" t="s">
        <v>4740</v>
      </c>
      <c r="F3101" s="11">
        <v>0</v>
      </c>
      <c r="G3101" s="11">
        <v>0</v>
      </c>
      <c r="H3101" s="11">
        <v>0</v>
      </c>
      <c r="I3101" s="11">
        <v>0</v>
      </c>
      <c r="J3101" s="11">
        <f>ABS(F3101)</f>
        <v>0</v>
      </c>
      <c r="K3101" s="11">
        <f>ABS(G3101)</f>
        <v>0</v>
      </c>
      <c r="L3101" s="11">
        <f>ABS(H3101)</f>
        <v>0</v>
      </c>
      <c r="M3101" s="12">
        <f>ABS(I3101)</f>
        <v>0</v>
      </c>
      <c r="N3101" s="30">
        <f>AVERAGE(Table4[[#This Row],[H7N9+]:[H3N2+]])</f>
        <v>0</v>
      </c>
      <c r="O3101" s="30">
        <f>MAX(Table4[[#This Row],[H7N9+]:[H3N2+]])</f>
        <v>0</v>
      </c>
      <c r="P3101" s="30">
        <f>_xlfn.VAR.P(Table4[[#This Row],[H7N9]:[H3N2]])</f>
        <v>0</v>
      </c>
    </row>
    <row r="3102" spans="1:16" x14ac:dyDescent="0.25">
      <c r="A3102" s="9">
        <v>3101</v>
      </c>
      <c r="B3102" s="36" t="s">
        <v>16221</v>
      </c>
      <c r="C3102" s="10" t="s">
        <v>5350</v>
      </c>
      <c r="D3102" s="11" t="s">
        <v>5349</v>
      </c>
      <c r="E3102" s="11" t="s">
        <v>4740</v>
      </c>
      <c r="F3102" s="11">
        <v>0</v>
      </c>
      <c r="G3102" s="11">
        <v>0.25819888974716099</v>
      </c>
      <c r="H3102" s="11">
        <v>0</v>
      </c>
      <c r="I3102" s="11">
        <v>0</v>
      </c>
      <c r="J3102" s="11">
        <f>ABS(F3102)</f>
        <v>0</v>
      </c>
      <c r="K3102" s="11">
        <f>ABS(G3102)</f>
        <v>0.25819888974716099</v>
      </c>
      <c r="L3102" s="11">
        <f>ABS(H3102)</f>
        <v>0</v>
      </c>
      <c r="M3102" s="12">
        <f>ABS(I3102)</f>
        <v>0</v>
      </c>
      <c r="N3102" s="30">
        <f>AVERAGE(Table4[[#This Row],[H7N9+]:[H3N2+]])</f>
        <v>6.4549722436790247E-2</v>
      </c>
      <c r="O3102" s="30">
        <f>MAX(Table4[[#This Row],[H7N9+]:[H3N2+]])</f>
        <v>0.25819888974716099</v>
      </c>
      <c r="P3102" s="30">
        <f>_xlfn.VAR.P(Table4[[#This Row],[H7N9]:[H3N2]])</f>
        <v>1.2499999999999987E-2</v>
      </c>
    </row>
    <row r="3103" spans="1:16" x14ac:dyDescent="0.25">
      <c r="A3103" s="9">
        <v>3102</v>
      </c>
      <c r="B3103" s="36" t="s">
        <v>16222</v>
      </c>
      <c r="C3103" s="10" t="s">
        <v>5351</v>
      </c>
      <c r="D3103" s="11" t="s">
        <v>5352</v>
      </c>
      <c r="E3103" s="11" t="s">
        <v>4740</v>
      </c>
      <c r="F3103" s="11">
        <v>0</v>
      </c>
      <c r="G3103" s="11">
        <v>0</v>
      </c>
      <c r="H3103" s="11">
        <v>0</v>
      </c>
      <c r="I3103" s="11">
        <v>0</v>
      </c>
      <c r="J3103" s="11">
        <f>ABS(F3103)</f>
        <v>0</v>
      </c>
      <c r="K3103" s="11">
        <f>ABS(G3103)</f>
        <v>0</v>
      </c>
      <c r="L3103" s="11">
        <f>ABS(H3103)</f>
        <v>0</v>
      </c>
      <c r="M3103" s="12">
        <f>ABS(I3103)</f>
        <v>0</v>
      </c>
      <c r="N3103" s="30">
        <f>AVERAGE(Table4[[#This Row],[H7N9+]:[H3N2+]])</f>
        <v>0</v>
      </c>
      <c r="O3103" s="30">
        <f>MAX(Table4[[#This Row],[H7N9+]:[H3N2+]])</f>
        <v>0</v>
      </c>
      <c r="P3103" s="30">
        <f>_xlfn.VAR.P(Table4[[#This Row],[H7N9]:[H3N2]])</f>
        <v>0</v>
      </c>
    </row>
    <row r="3104" spans="1:16" x14ac:dyDescent="0.25">
      <c r="A3104" s="9">
        <v>3103</v>
      </c>
      <c r="B3104" s="36" t="s">
        <v>16223</v>
      </c>
      <c r="C3104" s="10" t="s">
        <v>5353</v>
      </c>
      <c r="D3104" s="11" t="s">
        <v>5352</v>
      </c>
      <c r="E3104" s="11" t="s">
        <v>4740</v>
      </c>
      <c r="F3104" s="11">
        <v>0</v>
      </c>
      <c r="G3104" s="11">
        <v>-0.25819888974716099</v>
      </c>
      <c r="H3104" s="11">
        <v>0</v>
      </c>
      <c r="I3104" s="11">
        <v>0</v>
      </c>
      <c r="J3104" s="11">
        <f>ABS(F3104)</f>
        <v>0</v>
      </c>
      <c r="K3104" s="11">
        <f>ABS(G3104)</f>
        <v>0.25819888974716099</v>
      </c>
      <c r="L3104" s="11">
        <f>ABS(H3104)</f>
        <v>0</v>
      </c>
      <c r="M3104" s="12">
        <f>ABS(I3104)</f>
        <v>0</v>
      </c>
      <c r="N3104" s="30">
        <f>AVERAGE(Table4[[#This Row],[H7N9+]:[H3N2+]])</f>
        <v>6.4549722436790247E-2</v>
      </c>
      <c r="O3104" s="30">
        <f>MAX(Table4[[#This Row],[H7N9+]:[H3N2+]])</f>
        <v>0.25819888974716099</v>
      </c>
      <c r="P3104" s="30">
        <f>_xlfn.VAR.P(Table4[[#This Row],[H7N9]:[H3N2]])</f>
        <v>1.2499999999999987E-2</v>
      </c>
    </row>
    <row r="3105" spans="1:16" x14ac:dyDescent="0.25">
      <c r="A3105" s="9">
        <v>3104</v>
      </c>
      <c r="B3105" s="36" t="s">
        <v>16224</v>
      </c>
      <c r="C3105" s="10" t="s">
        <v>5354</v>
      </c>
      <c r="D3105" s="11" t="s">
        <v>5352</v>
      </c>
      <c r="E3105" s="11" t="s">
        <v>4740</v>
      </c>
      <c r="F3105" s="11">
        <v>0</v>
      </c>
      <c r="G3105" s="11">
        <v>0</v>
      </c>
      <c r="H3105" s="11">
        <v>0</v>
      </c>
      <c r="I3105" s="11">
        <v>0</v>
      </c>
      <c r="J3105" s="11">
        <f>ABS(F3105)</f>
        <v>0</v>
      </c>
      <c r="K3105" s="11">
        <f>ABS(G3105)</f>
        <v>0</v>
      </c>
      <c r="L3105" s="11">
        <f>ABS(H3105)</f>
        <v>0</v>
      </c>
      <c r="M3105" s="12">
        <f>ABS(I3105)</f>
        <v>0</v>
      </c>
      <c r="N3105" s="30">
        <f>AVERAGE(Table4[[#This Row],[H7N9+]:[H3N2+]])</f>
        <v>0</v>
      </c>
      <c r="O3105" s="30">
        <f>MAX(Table4[[#This Row],[H7N9+]:[H3N2+]])</f>
        <v>0</v>
      </c>
      <c r="P3105" s="30">
        <f>_xlfn.VAR.P(Table4[[#This Row],[H7N9]:[H3N2]])</f>
        <v>0</v>
      </c>
    </row>
    <row r="3106" spans="1:16" x14ac:dyDescent="0.25">
      <c r="A3106" s="9">
        <v>3105</v>
      </c>
      <c r="B3106" s="36" t="s">
        <v>16225</v>
      </c>
      <c r="C3106" s="10" t="s">
        <v>5355</v>
      </c>
      <c r="D3106" s="11" t="s">
        <v>5352</v>
      </c>
      <c r="E3106" s="11" t="s">
        <v>4740</v>
      </c>
      <c r="F3106" s="11">
        <v>0</v>
      </c>
      <c r="G3106" s="11">
        <v>0</v>
      </c>
      <c r="H3106" s="11">
        <v>0</v>
      </c>
      <c r="I3106" s="11">
        <v>0</v>
      </c>
      <c r="J3106" s="11">
        <f>ABS(F3106)</f>
        <v>0</v>
      </c>
      <c r="K3106" s="11">
        <f>ABS(G3106)</f>
        <v>0</v>
      </c>
      <c r="L3106" s="11">
        <f>ABS(H3106)</f>
        <v>0</v>
      </c>
      <c r="M3106" s="12">
        <f>ABS(I3106)</f>
        <v>0</v>
      </c>
      <c r="N3106" s="30">
        <f>AVERAGE(Table4[[#This Row],[H7N9+]:[H3N2+]])</f>
        <v>0</v>
      </c>
      <c r="O3106" s="30">
        <f>MAX(Table4[[#This Row],[H7N9+]:[H3N2+]])</f>
        <v>0</v>
      </c>
      <c r="P3106" s="30">
        <f>_xlfn.VAR.P(Table4[[#This Row],[H7N9]:[H3N2]])</f>
        <v>0</v>
      </c>
    </row>
    <row r="3107" spans="1:16" x14ac:dyDescent="0.25">
      <c r="A3107" s="9">
        <v>3106</v>
      </c>
      <c r="B3107" s="36" t="s">
        <v>16226</v>
      </c>
      <c r="C3107" s="10" t="s">
        <v>5356</v>
      </c>
      <c r="D3107" s="11" t="s">
        <v>5357</v>
      </c>
      <c r="E3107" s="11" t="s">
        <v>244</v>
      </c>
      <c r="F3107" s="11">
        <v>0</v>
      </c>
      <c r="G3107" s="11">
        <v>0</v>
      </c>
      <c r="H3107" s="11">
        <v>0</v>
      </c>
      <c r="I3107" s="11">
        <v>0</v>
      </c>
      <c r="J3107" s="11">
        <f>ABS(F3107)</f>
        <v>0</v>
      </c>
      <c r="K3107" s="11">
        <f>ABS(G3107)</f>
        <v>0</v>
      </c>
      <c r="L3107" s="11">
        <f>ABS(H3107)</f>
        <v>0</v>
      </c>
      <c r="M3107" s="12">
        <f>ABS(I3107)</f>
        <v>0</v>
      </c>
      <c r="N3107" s="30">
        <f>AVERAGE(Table4[[#This Row],[H7N9+]:[H3N2+]])</f>
        <v>0</v>
      </c>
      <c r="O3107" s="30">
        <f>MAX(Table4[[#This Row],[H7N9+]:[H3N2+]])</f>
        <v>0</v>
      </c>
      <c r="P3107" s="30">
        <f>_xlfn.VAR.P(Table4[[#This Row],[H7N9]:[H3N2]])</f>
        <v>0</v>
      </c>
    </row>
    <row r="3108" spans="1:16" x14ac:dyDescent="0.25">
      <c r="A3108" s="9">
        <v>3107</v>
      </c>
      <c r="B3108" s="36" t="s">
        <v>16227</v>
      </c>
      <c r="C3108" s="10" t="s">
        <v>5358</v>
      </c>
      <c r="D3108" s="11" t="s">
        <v>5359</v>
      </c>
      <c r="E3108" s="11" t="s">
        <v>4740</v>
      </c>
      <c r="F3108" s="11">
        <v>0</v>
      </c>
      <c r="G3108" s="11">
        <v>0</v>
      </c>
      <c r="H3108" s="11">
        <v>0</v>
      </c>
      <c r="I3108" s="11">
        <v>0</v>
      </c>
      <c r="J3108" s="11">
        <f>ABS(F3108)</f>
        <v>0</v>
      </c>
      <c r="K3108" s="11">
        <f>ABS(G3108)</f>
        <v>0</v>
      </c>
      <c r="L3108" s="11">
        <f>ABS(H3108)</f>
        <v>0</v>
      </c>
      <c r="M3108" s="12">
        <f>ABS(I3108)</f>
        <v>0</v>
      </c>
      <c r="N3108" s="30">
        <f>AVERAGE(Table4[[#This Row],[H7N9+]:[H3N2+]])</f>
        <v>0</v>
      </c>
      <c r="O3108" s="30">
        <f>MAX(Table4[[#This Row],[H7N9+]:[H3N2+]])</f>
        <v>0</v>
      </c>
      <c r="P3108" s="30">
        <f>_xlfn.VAR.P(Table4[[#This Row],[H7N9]:[H3N2]])</f>
        <v>0</v>
      </c>
    </row>
    <row r="3109" spans="1:16" x14ac:dyDescent="0.25">
      <c r="A3109" s="9">
        <v>3108</v>
      </c>
      <c r="B3109" s="36" t="s">
        <v>16228</v>
      </c>
      <c r="C3109" s="10" t="s">
        <v>5360</v>
      </c>
      <c r="D3109" s="11" t="s">
        <v>5359</v>
      </c>
      <c r="E3109" s="11" t="s">
        <v>4740</v>
      </c>
      <c r="F3109" s="11">
        <v>0</v>
      </c>
      <c r="G3109" s="11">
        <v>0</v>
      </c>
      <c r="H3109" s="11">
        <v>0</v>
      </c>
      <c r="I3109" s="11">
        <v>0</v>
      </c>
      <c r="J3109" s="11">
        <f>ABS(F3109)</f>
        <v>0</v>
      </c>
      <c r="K3109" s="11">
        <f>ABS(G3109)</f>
        <v>0</v>
      </c>
      <c r="L3109" s="11">
        <f>ABS(H3109)</f>
        <v>0</v>
      </c>
      <c r="M3109" s="12">
        <f>ABS(I3109)</f>
        <v>0</v>
      </c>
      <c r="N3109" s="30">
        <f>AVERAGE(Table4[[#This Row],[H7N9+]:[H3N2+]])</f>
        <v>0</v>
      </c>
      <c r="O3109" s="30">
        <f>MAX(Table4[[#This Row],[H7N9+]:[H3N2+]])</f>
        <v>0</v>
      </c>
      <c r="P3109" s="30">
        <f>_xlfn.VAR.P(Table4[[#This Row],[H7N9]:[H3N2]])</f>
        <v>0</v>
      </c>
    </row>
    <row r="3110" spans="1:16" x14ac:dyDescent="0.25">
      <c r="A3110" s="9">
        <v>3109</v>
      </c>
      <c r="B3110" s="36" t="s">
        <v>16229</v>
      </c>
      <c r="C3110" s="10" t="s">
        <v>5361</v>
      </c>
      <c r="D3110" s="11" t="s">
        <v>5359</v>
      </c>
      <c r="E3110" s="11" t="s">
        <v>4740</v>
      </c>
      <c r="F3110" s="11">
        <v>0</v>
      </c>
      <c r="G3110" s="11">
        <v>0</v>
      </c>
      <c r="H3110" s="11">
        <v>0</v>
      </c>
      <c r="I3110" s="11">
        <v>0</v>
      </c>
      <c r="J3110" s="11">
        <f>ABS(F3110)</f>
        <v>0</v>
      </c>
      <c r="K3110" s="11">
        <f>ABS(G3110)</f>
        <v>0</v>
      </c>
      <c r="L3110" s="11">
        <f>ABS(H3110)</f>
        <v>0</v>
      </c>
      <c r="M3110" s="12">
        <f>ABS(I3110)</f>
        <v>0</v>
      </c>
      <c r="N3110" s="30">
        <f>AVERAGE(Table4[[#This Row],[H7N9+]:[H3N2+]])</f>
        <v>0</v>
      </c>
      <c r="O3110" s="30">
        <f>MAX(Table4[[#This Row],[H7N9+]:[H3N2+]])</f>
        <v>0</v>
      </c>
      <c r="P3110" s="30">
        <f>_xlfn.VAR.P(Table4[[#This Row],[H7N9]:[H3N2]])</f>
        <v>0</v>
      </c>
    </row>
    <row r="3111" spans="1:16" x14ac:dyDescent="0.25">
      <c r="A3111" s="9">
        <v>3110</v>
      </c>
      <c r="B3111" s="36" t="s">
        <v>16230</v>
      </c>
      <c r="C3111" s="10" t="s">
        <v>5362</v>
      </c>
      <c r="D3111" s="11" t="s">
        <v>5363</v>
      </c>
      <c r="E3111" s="11" t="s">
        <v>4740</v>
      </c>
      <c r="F3111" s="11">
        <v>0</v>
      </c>
      <c r="G3111" s="11">
        <v>0</v>
      </c>
      <c r="H3111" s="11">
        <v>0</v>
      </c>
      <c r="I3111" s="11">
        <v>0</v>
      </c>
      <c r="J3111" s="11">
        <f>ABS(F3111)</f>
        <v>0</v>
      </c>
      <c r="K3111" s="11">
        <f>ABS(G3111)</f>
        <v>0</v>
      </c>
      <c r="L3111" s="11">
        <f>ABS(H3111)</f>
        <v>0</v>
      </c>
      <c r="M3111" s="12">
        <f>ABS(I3111)</f>
        <v>0</v>
      </c>
      <c r="N3111" s="30">
        <f>AVERAGE(Table4[[#This Row],[H7N9+]:[H3N2+]])</f>
        <v>0</v>
      </c>
      <c r="O3111" s="30">
        <f>MAX(Table4[[#This Row],[H7N9+]:[H3N2+]])</f>
        <v>0</v>
      </c>
      <c r="P3111" s="30">
        <f>_xlfn.VAR.P(Table4[[#This Row],[H7N9]:[H3N2]])</f>
        <v>0</v>
      </c>
    </row>
    <row r="3112" spans="1:16" x14ac:dyDescent="0.25">
      <c r="A3112" s="9">
        <v>3111</v>
      </c>
      <c r="B3112" s="36" t="s">
        <v>16231</v>
      </c>
      <c r="C3112" s="10" t="s">
        <v>5364</v>
      </c>
      <c r="D3112" s="11" t="s">
        <v>5363</v>
      </c>
      <c r="E3112" s="11" t="s">
        <v>4740</v>
      </c>
      <c r="F3112" s="11">
        <v>0</v>
      </c>
      <c r="G3112" s="11">
        <v>0</v>
      </c>
      <c r="H3112" s="11">
        <v>0</v>
      </c>
      <c r="I3112" s="11">
        <v>0</v>
      </c>
      <c r="J3112" s="11">
        <f>ABS(F3112)</f>
        <v>0</v>
      </c>
      <c r="K3112" s="11">
        <f>ABS(G3112)</f>
        <v>0</v>
      </c>
      <c r="L3112" s="11">
        <f>ABS(H3112)</f>
        <v>0</v>
      </c>
      <c r="M3112" s="12">
        <f>ABS(I3112)</f>
        <v>0</v>
      </c>
      <c r="N3112" s="30">
        <f>AVERAGE(Table4[[#This Row],[H7N9+]:[H3N2+]])</f>
        <v>0</v>
      </c>
      <c r="O3112" s="30">
        <f>MAX(Table4[[#This Row],[H7N9+]:[H3N2+]])</f>
        <v>0</v>
      </c>
      <c r="P3112" s="30">
        <f>_xlfn.VAR.P(Table4[[#This Row],[H7N9]:[H3N2]])</f>
        <v>0</v>
      </c>
    </row>
    <row r="3113" spans="1:16" x14ac:dyDescent="0.25">
      <c r="A3113" s="9">
        <v>3112</v>
      </c>
      <c r="B3113" s="36" t="s">
        <v>16232</v>
      </c>
      <c r="C3113" s="10" t="s">
        <v>5365</v>
      </c>
      <c r="D3113" s="11" t="s">
        <v>5366</v>
      </c>
      <c r="E3113" s="11" t="s">
        <v>4740</v>
      </c>
      <c r="F3113" s="11">
        <v>0</v>
      </c>
      <c r="G3113" s="11">
        <v>0</v>
      </c>
      <c r="H3113" s="11">
        <v>0</v>
      </c>
      <c r="I3113" s="11">
        <v>0</v>
      </c>
      <c r="J3113" s="11">
        <f>ABS(F3113)</f>
        <v>0</v>
      </c>
      <c r="K3113" s="11">
        <f>ABS(G3113)</f>
        <v>0</v>
      </c>
      <c r="L3113" s="11">
        <f>ABS(H3113)</f>
        <v>0</v>
      </c>
      <c r="M3113" s="12">
        <f>ABS(I3113)</f>
        <v>0</v>
      </c>
      <c r="N3113" s="30">
        <f>AVERAGE(Table4[[#This Row],[H7N9+]:[H3N2+]])</f>
        <v>0</v>
      </c>
      <c r="O3113" s="30">
        <f>MAX(Table4[[#This Row],[H7N9+]:[H3N2+]])</f>
        <v>0</v>
      </c>
      <c r="P3113" s="30">
        <f>_xlfn.VAR.P(Table4[[#This Row],[H7N9]:[H3N2]])</f>
        <v>0</v>
      </c>
    </row>
    <row r="3114" spans="1:16" x14ac:dyDescent="0.25">
      <c r="A3114" s="9">
        <v>3113</v>
      </c>
      <c r="B3114" s="36" t="s">
        <v>16233</v>
      </c>
      <c r="C3114" s="10" t="s">
        <v>5367</v>
      </c>
      <c r="D3114" s="11" t="s">
        <v>5366</v>
      </c>
      <c r="E3114" s="11" t="s">
        <v>4740</v>
      </c>
      <c r="F3114" s="11">
        <v>0</v>
      </c>
      <c r="G3114" s="11">
        <v>0.25819888974716099</v>
      </c>
      <c r="H3114" s="11">
        <v>0</v>
      </c>
      <c r="I3114" s="11">
        <v>0</v>
      </c>
      <c r="J3114" s="11">
        <f>ABS(F3114)</f>
        <v>0</v>
      </c>
      <c r="K3114" s="11">
        <f>ABS(G3114)</f>
        <v>0.25819888974716099</v>
      </c>
      <c r="L3114" s="11">
        <f>ABS(H3114)</f>
        <v>0</v>
      </c>
      <c r="M3114" s="12">
        <f>ABS(I3114)</f>
        <v>0</v>
      </c>
      <c r="N3114" s="30">
        <f>AVERAGE(Table4[[#This Row],[H7N9+]:[H3N2+]])</f>
        <v>6.4549722436790247E-2</v>
      </c>
      <c r="O3114" s="30">
        <f>MAX(Table4[[#This Row],[H7N9+]:[H3N2+]])</f>
        <v>0.25819888974716099</v>
      </c>
      <c r="P3114" s="30">
        <f>_xlfn.VAR.P(Table4[[#This Row],[H7N9]:[H3N2]])</f>
        <v>1.2499999999999987E-2</v>
      </c>
    </row>
    <row r="3115" spans="1:16" x14ac:dyDescent="0.25">
      <c r="A3115" s="9">
        <v>3114</v>
      </c>
      <c r="B3115" s="36" t="s">
        <v>16234</v>
      </c>
      <c r="C3115" s="10" t="s">
        <v>5368</v>
      </c>
      <c r="D3115" s="11" t="s">
        <v>5369</v>
      </c>
      <c r="E3115" s="11" t="s">
        <v>244</v>
      </c>
      <c r="F3115" s="11">
        <v>0</v>
      </c>
      <c r="G3115" s="11">
        <v>0</v>
      </c>
      <c r="H3115" s="11">
        <v>0</v>
      </c>
      <c r="I3115" s="11">
        <v>0</v>
      </c>
      <c r="J3115" s="11">
        <f>ABS(F3115)</f>
        <v>0</v>
      </c>
      <c r="K3115" s="11">
        <f>ABS(G3115)</f>
        <v>0</v>
      </c>
      <c r="L3115" s="11">
        <f>ABS(H3115)</f>
        <v>0</v>
      </c>
      <c r="M3115" s="12">
        <f>ABS(I3115)</f>
        <v>0</v>
      </c>
      <c r="N3115" s="30">
        <f>AVERAGE(Table4[[#This Row],[H7N9+]:[H3N2+]])</f>
        <v>0</v>
      </c>
      <c r="O3115" s="30">
        <f>MAX(Table4[[#This Row],[H7N9+]:[H3N2+]])</f>
        <v>0</v>
      </c>
      <c r="P3115" s="30">
        <f>_xlfn.VAR.P(Table4[[#This Row],[H7N9]:[H3N2]])</f>
        <v>0</v>
      </c>
    </row>
    <row r="3116" spans="1:16" x14ac:dyDescent="0.25">
      <c r="A3116" s="9">
        <v>3115</v>
      </c>
      <c r="B3116" s="36" t="s">
        <v>16235</v>
      </c>
      <c r="C3116" s="10" t="s">
        <v>5370</v>
      </c>
      <c r="D3116" s="11" t="s">
        <v>5371</v>
      </c>
      <c r="E3116" s="11" t="s">
        <v>598</v>
      </c>
      <c r="F3116" s="11">
        <v>-0.77459666924148296</v>
      </c>
      <c r="G3116" s="11">
        <v>0.25819888974716099</v>
      </c>
      <c r="H3116" s="11">
        <v>0</v>
      </c>
      <c r="I3116" s="11">
        <v>-0.44721359549995798</v>
      </c>
      <c r="J3116" s="11">
        <f>ABS(F3116)</f>
        <v>0.77459666924148296</v>
      </c>
      <c r="K3116" s="11">
        <f>ABS(G3116)</f>
        <v>0.25819888974716099</v>
      </c>
      <c r="L3116" s="11">
        <f>ABS(H3116)</f>
        <v>0</v>
      </c>
      <c r="M3116" s="12">
        <f>ABS(I3116)</f>
        <v>0.44721359549995798</v>
      </c>
      <c r="N3116" s="30">
        <f>AVERAGE(Table4[[#This Row],[H7N9+]:[H3N2+]])</f>
        <v>0.37000228862215045</v>
      </c>
      <c r="O3116" s="30">
        <f>MAX(Table4[[#This Row],[H7N9+]:[H3N2+]])</f>
        <v>0.77459666924148296</v>
      </c>
      <c r="P3116" s="30">
        <f>_xlfn.VAR.P(Table4[[#This Row],[H7N9]:[H3N2]])</f>
        <v>0.15863248654051854</v>
      </c>
    </row>
    <row r="3117" spans="1:16" x14ac:dyDescent="0.25">
      <c r="A3117" s="9">
        <v>3116</v>
      </c>
      <c r="B3117" s="36" t="s">
        <v>16236</v>
      </c>
      <c r="C3117" s="10" t="s">
        <v>5372</v>
      </c>
      <c r="D3117" s="11" t="s">
        <v>5373</v>
      </c>
      <c r="E3117" s="11" t="s">
        <v>204</v>
      </c>
      <c r="F3117" s="11">
        <v>0</v>
      </c>
      <c r="G3117" s="11">
        <v>0</v>
      </c>
      <c r="H3117" s="11">
        <v>0</v>
      </c>
      <c r="I3117" s="11">
        <v>0</v>
      </c>
      <c r="J3117" s="11">
        <f>ABS(F3117)</f>
        <v>0</v>
      </c>
      <c r="K3117" s="11">
        <f>ABS(G3117)</f>
        <v>0</v>
      </c>
      <c r="L3117" s="11">
        <f>ABS(H3117)</f>
        <v>0</v>
      </c>
      <c r="M3117" s="12">
        <f>ABS(I3117)</f>
        <v>0</v>
      </c>
      <c r="N3117" s="30">
        <f>AVERAGE(Table4[[#This Row],[H7N9+]:[H3N2+]])</f>
        <v>0</v>
      </c>
      <c r="O3117" s="30">
        <f>MAX(Table4[[#This Row],[H7N9+]:[H3N2+]])</f>
        <v>0</v>
      </c>
      <c r="P3117" s="30">
        <f>_xlfn.VAR.P(Table4[[#This Row],[H7N9]:[H3N2]])</f>
        <v>0</v>
      </c>
    </row>
    <row r="3118" spans="1:16" x14ac:dyDescent="0.25">
      <c r="A3118" s="9">
        <v>3117</v>
      </c>
      <c r="B3118" s="36" t="s">
        <v>16237</v>
      </c>
      <c r="C3118" s="10" t="s">
        <v>5374</v>
      </c>
      <c r="D3118" s="11" t="s">
        <v>5375</v>
      </c>
      <c r="E3118" s="11" t="s">
        <v>204</v>
      </c>
      <c r="F3118" s="11">
        <v>0</v>
      </c>
      <c r="G3118" s="11">
        <v>0</v>
      </c>
      <c r="H3118" s="11">
        <v>0</v>
      </c>
      <c r="I3118" s="11">
        <v>0</v>
      </c>
      <c r="J3118" s="11">
        <f>ABS(F3118)</f>
        <v>0</v>
      </c>
      <c r="K3118" s="11">
        <f>ABS(G3118)</f>
        <v>0</v>
      </c>
      <c r="L3118" s="11">
        <f>ABS(H3118)</f>
        <v>0</v>
      </c>
      <c r="M3118" s="12">
        <f>ABS(I3118)</f>
        <v>0</v>
      </c>
      <c r="N3118" s="30">
        <f>AVERAGE(Table4[[#This Row],[H7N9+]:[H3N2+]])</f>
        <v>0</v>
      </c>
      <c r="O3118" s="30">
        <f>MAX(Table4[[#This Row],[H7N9+]:[H3N2+]])</f>
        <v>0</v>
      </c>
      <c r="P3118" s="30">
        <f>_xlfn.VAR.P(Table4[[#This Row],[H7N9]:[H3N2]])</f>
        <v>0</v>
      </c>
    </row>
    <row r="3119" spans="1:16" x14ac:dyDescent="0.25">
      <c r="A3119" s="9">
        <v>3118</v>
      </c>
      <c r="B3119" s="36" t="s">
        <v>16238</v>
      </c>
      <c r="C3119" s="10" t="s">
        <v>5376</v>
      </c>
      <c r="D3119" s="11" t="s">
        <v>5377</v>
      </c>
      <c r="E3119" s="11" t="s">
        <v>204</v>
      </c>
      <c r="F3119" s="11">
        <v>0</v>
      </c>
      <c r="G3119" s="11">
        <v>0</v>
      </c>
      <c r="H3119" s="11">
        <v>0</v>
      </c>
      <c r="I3119" s="11">
        <v>0</v>
      </c>
      <c r="J3119" s="11">
        <f>ABS(F3119)</f>
        <v>0</v>
      </c>
      <c r="K3119" s="11">
        <f>ABS(G3119)</f>
        <v>0</v>
      </c>
      <c r="L3119" s="11">
        <f>ABS(H3119)</f>
        <v>0</v>
      </c>
      <c r="M3119" s="12">
        <f>ABS(I3119)</f>
        <v>0</v>
      </c>
      <c r="N3119" s="30">
        <f>AVERAGE(Table4[[#This Row],[H7N9+]:[H3N2+]])</f>
        <v>0</v>
      </c>
      <c r="O3119" s="30">
        <f>MAX(Table4[[#This Row],[H7N9+]:[H3N2+]])</f>
        <v>0</v>
      </c>
      <c r="P3119" s="30">
        <f>_xlfn.VAR.P(Table4[[#This Row],[H7N9]:[H3N2]])</f>
        <v>0</v>
      </c>
    </row>
    <row r="3120" spans="1:16" x14ac:dyDescent="0.25">
      <c r="A3120" s="9">
        <v>3119</v>
      </c>
      <c r="B3120" s="36" t="s">
        <v>16239</v>
      </c>
      <c r="C3120" s="10" t="s">
        <v>5378</v>
      </c>
      <c r="D3120" s="11" t="s">
        <v>5379</v>
      </c>
      <c r="E3120" s="11" t="s">
        <v>204</v>
      </c>
      <c r="F3120" s="11">
        <v>0.94868329805051399</v>
      </c>
      <c r="G3120" s="11">
        <v>0.77459666924148296</v>
      </c>
      <c r="H3120" s="11">
        <v>0.8</v>
      </c>
      <c r="I3120" s="11">
        <v>0.94868329805051399</v>
      </c>
      <c r="J3120" s="11">
        <f>ABS(F3120)</f>
        <v>0.94868329805051399</v>
      </c>
      <c r="K3120" s="11">
        <f>ABS(G3120)</f>
        <v>0.77459666924148296</v>
      </c>
      <c r="L3120" s="11">
        <f>ABS(H3120)</f>
        <v>0.8</v>
      </c>
      <c r="M3120" s="12">
        <f>ABS(I3120)</f>
        <v>0.94868329805051399</v>
      </c>
      <c r="N3120" s="30">
        <f>AVERAGE(Table4[[#This Row],[H7N9+]:[H3N2+]])</f>
        <v>0.8679908163356278</v>
      </c>
      <c r="O3120" s="30">
        <f>MAX(Table4[[#This Row],[H7N9+]:[H3N2+]])</f>
        <v>0.94868329805051399</v>
      </c>
      <c r="P3120" s="30">
        <f>_xlfn.VAR.P(Table4[[#This Row],[H7N9]:[H3N2]])</f>
        <v>6.5919427570105783E-3</v>
      </c>
    </row>
    <row r="3121" spans="1:16" x14ac:dyDescent="0.25">
      <c r="A3121" s="9">
        <v>3120</v>
      </c>
      <c r="B3121" s="36" t="s">
        <v>16240</v>
      </c>
      <c r="C3121" s="10" t="s">
        <v>5380</v>
      </c>
      <c r="D3121" s="11" t="s">
        <v>5381</v>
      </c>
      <c r="E3121" s="11" t="s">
        <v>204</v>
      </c>
      <c r="F3121" s="11">
        <v>0</v>
      </c>
      <c r="G3121" s="11">
        <v>0</v>
      </c>
      <c r="H3121" s="11">
        <v>0</v>
      </c>
      <c r="I3121" s="11">
        <v>0</v>
      </c>
      <c r="J3121" s="11">
        <f>ABS(F3121)</f>
        <v>0</v>
      </c>
      <c r="K3121" s="11">
        <f>ABS(G3121)</f>
        <v>0</v>
      </c>
      <c r="L3121" s="11">
        <f>ABS(H3121)</f>
        <v>0</v>
      </c>
      <c r="M3121" s="12">
        <f>ABS(I3121)</f>
        <v>0</v>
      </c>
      <c r="N3121" s="30">
        <f>AVERAGE(Table4[[#This Row],[H7N9+]:[H3N2+]])</f>
        <v>0</v>
      </c>
      <c r="O3121" s="30">
        <f>MAX(Table4[[#This Row],[H7N9+]:[H3N2+]])</f>
        <v>0</v>
      </c>
      <c r="P3121" s="30">
        <f>_xlfn.VAR.P(Table4[[#This Row],[H7N9]:[H3N2]])</f>
        <v>0</v>
      </c>
    </row>
    <row r="3122" spans="1:16" x14ac:dyDescent="0.25">
      <c r="A3122" s="9">
        <v>3121</v>
      </c>
      <c r="B3122" s="36" t="s">
        <v>16241</v>
      </c>
      <c r="C3122" s="10" t="s">
        <v>5382</v>
      </c>
      <c r="D3122" s="11" t="s">
        <v>5381</v>
      </c>
      <c r="E3122" s="11" t="s">
        <v>204</v>
      </c>
      <c r="F3122" s="11">
        <v>0</v>
      </c>
      <c r="G3122" s="11">
        <v>0</v>
      </c>
      <c r="H3122" s="11">
        <v>0</v>
      </c>
      <c r="I3122" s="11">
        <v>0</v>
      </c>
      <c r="J3122" s="11">
        <f>ABS(F3122)</f>
        <v>0</v>
      </c>
      <c r="K3122" s="11">
        <f>ABS(G3122)</f>
        <v>0</v>
      </c>
      <c r="L3122" s="11">
        <f>ABS(H3122)</f>
        <v>0</v>
      </c>
      <c r="M3122" s="12">
        <f>ABS(I3122)</f>
        <v>0</v>
      </c>
      <c r="N3122" s="30">
        <f>AVERAGE(Table4[[#This Row],[H7N9+]:[H3N2+]])</f>
        <v>0</v>
      </c>
      <c r="O3122" s="30">
        <f>MAX(Table4[[#This Row],[H7N9+]:[H3N2+]])</f>
        <v>0</v>
      </c>
      <c r="P3122" s="30">
        <f>_xlfn.VAR.P(Table4[[#This Row],[H7N9]:[H3N2]])</f>
        <v>0</v>
      </c>
    </row>
    <row r="3123" spans="1:16" x14ac:dyDescent="0.25">
      <c r="A3123" s="9">
        <v>3122</v>
      </c>
      <c r="B3123" s="36" t="s">
        <v>16242</v>
      </c>
      <c r="C3123" s="10" t="s">
        <v>5383</v>
      </c>
      <c r="D3123" s="11" t="s">
        <v>5384</v>
      </c>
      <c r="E3123" s="11" t="s">
        <v>204</v>
      </c>
      <c r="F3123" s="11">
        <v>0.94868329805051399</v>
      </c>
      <c r="G3123" s="11">
        <v>-0.2</v>
      </c>
      <c r="H3123" s="11">
        <v>0.94868329805051399</v>
      </c>
      <c r="I3123" s="11">
        <v>0.4</v>
      </c>
      <c r="J3123" s="11">
        <f>ABS(F3123)</f>
        <v>0.94868329805051399</v>
      </c>
      <c r="K3123" s="11">
        <f>ABS(G3123)</f>
        <v>0.2</v>
      </c>
      <c r="L3123" s="11">
        <f>ABS(H3123)</f>
        <v>0.94868329805051399</v>
      </c>
      <c r="M3123" s="12">
        <f>ABS(I3123)</f>
        <v>0.4</v>
      </c>
      <c r="N3123" s="30">
        <f>AVERAGE(Table4[[#This Row],[H7N9+]:[H3N2+]])</f>
        <v>0.62434164902525702</v>
      </c>
      <c r="O3123" s="30">
        <f>MAX(Table4[[#This Row],[H7N9+]:[H3N2+]])</f>
        <v>0.94868329805051399</v>
      </c>
      <c r="P3123" s="30">
        <f>_xlfn.VAR.P(Table4[[#This Row],[H7N9]:[H3N2]])</f>
        <v>0.22506583509747441</v>
      </c>
    </row>
    <row r="3124" spans="1:16" x14ac:dyDescent="0.25">
      <c r="A3124" s="9">
        <v>3123</v>
      </c>
      <c r="B3124" s="36" t="s">
        <v>16243</v>
      </c>
      <c r="C3124" s="10" t="s">
        <v>5385</v>
      </c>
      <c r="D3124" s="11" t="s">
        <v>5386</v>
      </c>
      <c r="E3124" s="11" t="s">
        <v>204</v>
      </c>
      <c r="F3124" s="11">
        <v>0</v>
      </c>
      <c r="G3124" s="11">
        <v>0</v>
      </c>
      <c r="H3124" s="11">
        <v>0</v>
      </c>
      <c r="I3124" s="11">
        <v>0</v>
      </c>
      <c r="J3124" s="11">
        <f>ABS(F3124)</f>
        <v>0</v>
      </c>
      <c r="K3124" s="11">
        <f>ABS(G3124)</f>
        <v>0</v>
      </c>
      <c r="L3124" s="11">
        <f>ABS(H3124)</f>
        <v>0</v>
      </c>
      <c r="M3124" s="12">
        <f>ABS(I3124)</f>
        <v>0</v>
      </c>
      <c r="N3124" s="30">
        <f>AVERAGE(Table4[[#This Row],[H7N9+]:[H3N2+]])</f>
        <v>0</v>
      </c>
      <c r="O3124" s="30">
        <f>MAX(Table4[[#This Row],[H7N9+]:[H3N2+]])</f>
        <v>0</v>
      </c>
      <c r="P3124" s="30">
        <f>_xlfn.VAR.P(Table4[[#This Row],[H7N9]:[H3N2]])</f>
        <v>0</v>
      </c>
    </row>
    <row r="3125" spans="1:16" x14ac:dyDescent="0.25">
      <c r="A3125" s="9">
        <v>3124</v>
      </c>
      <c r="B3125" s="36" t="s">
        <v>16244</v>
      </c>
      <c r="C3125" s="10" t="s">
        <v>5387</v>
      </c>
      <c r="D3125" s="11" t="s">
        <v>5386</v>
      </c>
      <c r="E3125" s="11" t="s">
        <v>204</v>
      </c>
      <c r="F3125" s="11">
        <v>-0.94868329805051399</v>
      </c>
      <c r="G3125" s="11">
        <v>-0.77459666924148296</v>
      </c>
      <c r="H3125" s="11">
        <v>-0.8</v>
      </c>
      <c r="I3125" s="11">
        <v>-0.94868329805051399</v>
      </c>
      <c r="J3125" s="11">
        <f>ABS(F3125)</f>
        <v>0.94868329805051399</v>
      </c>
      <c r="K3125" s="11">
        <f>ABS(G3125)</f>
        <v>0.77459666924148296</v>
      </c>
      <c r="L3125" s="11">
        <f>ABS(H3125)</f>
        <v>0.8</v>
      </c>
      <c r="M3125" s="12">
        <f>ABS(I3125)</f>
        <v>0.94868329805051399</v>
      </c>
      <c r="N3125" s="30">
        <f>AVERAGE(Table4[[#This Row],[H7N9+]:[H3N2+]])</f>
        <v>0.8679908163356278</v>
      </c>
      <c r="O3125" s="30">
        <f>MAX(Table4[[#This Row],[H7N9+]:[H3N2+]])</f>
        <v>0.94868329805051399</v>
      </c>
      <c r="P3125" s="30">
        <f>_xlfn.VAR.P(Table4[[#This Row],[H7N9]:[H3N2]])</f>
        <v>6.5919427570105783E-3</v>
      </c>
    </row>
    <row r="3126" spans="1:16" x14ac:dyDescent="0.25">
      <c r="A3126" s="9">
        <v>3125</v>
      </c>
      <c r="B3126" s="36" t="s">
        <v>16245</v>
      </c>
      <c r="C3126" s="10" t="s">
        <v>5388</v>
      </c>
      <c r="D3126" s="11" t="s">
        <v>5389</v>
      </c>
      <c r="E3126" s="11" t="s">
        <v>204</v>
      </c>
      <c r="F3126" s="11">
        <v>0</v>
      </c>
      <c r="G3126" s="11">
        <v>0</v>
      </c>
      <c r="H3126" s="11">
        <v>0</v>
      </c>
      <c r="I3126" s="11">
        <v>0</v>
      </c>
      <c r="J3126" s="11">
        <f>ABS(F3126)</f>
        <v>0</v>
      </c>
      <c r="K3126" s="11">
        <f>ABS(G3126)</f>
        <v>0</v>
      </c>
      <c r="L3126" s="11">
        <f>ABS(H3126)</f>
        <v>0</v>
      </c>
      <c r="M3126" s="12">
        <f>ABS(I3126)</f>
        <v>0</v>
      </c>
      <c r="N3126" s="30">
        <f>AVERAGE(Table4[[#This Row],[H7N9+]:[H3N2+]])</f>
        <v>0</v>
      </c>
      <c r="O3126" s="30">
        <f>MAX(Table4[[#This Row],[H7N9+]:[H3N2+]])</f>
        <v>0</v>
      </c>
      <c r="P3126" s="30">
        <f>_xlfn.VAR.P(Table4[[#This Row],[H7N9]:[H3N2]])</f>
        <v>0</v>
      </c>
    </row>
    <row r="3127" spans="1:16" x14ac:dyDescent="0.25">
      <c r="A3127" s="9">
        <v>3126</v>
      </c>
      <c r="B3127" s="36" t="s">
        <v>16246</v>
      </c>
      <c r="C3127" s="10" t="s">
        <v>5390</v>
      </c>
      <c r="D3127" s="11" t="s">
        <v>5391</v>
      </c>
      <c r="E3127" s="11" t="s">
        <v>204</v>
      </c>
      <c r="F3127" s="11">
        <v>0</v>
      </c>
      <c r="G3127" s="11">
        <v>0</v>
      </c>
      <c r="H3127" s="11">
        <v>0</v>
      </c>
      <c r="I3127" s="11">
        <v>0</v>
      </c>
      <c r="J3127" s="11">
        <f>ABS(F3127)</f>
        <v>0</v>
      </c>
      <c r="K3127" s="11">
        <f>ABS(G3127)</f>
        <v>0</v>
      </c>
      <c r="L3127" s="11">
        <f>ABS(H3127)</f>
        <v>0</v>
      </c>
      <c r="M3127" s="12">
        <f>ABS(I3127)</f>
        <v>0</v>
      </c>
      <c r="N3127" s="30">
        <f>AVERAGE(Table4[[#This Row],[H7N9+]:[H3N2+]])</f>
        <v>0</v>
      </c>
      <c r="O3127" s="30">
        <f>MAX(Table4[[#This Row],[H7N9+]:[H3N2+]])</f>
        <v>0</v>
      </c>
      <c r="P3127" s="30">
        <f>_xlfn.VAR.P(Table4[[#This Row],[H7N9]:[H3N2]])</f>
        <v>0</v>
      </c>
    </row>
    <row r="3128" spans="1:16" x14ac:dyDescent="0.25">
      <c r="A3128" s="9">
        <v>3127</v>
      </c>
      <c r="B3128" s="36" t="s">
        <v>16247</v>
      </c>
      <c r="C3128" s="10" t="s">
        <v>5392</v>
      </c>
      <c r="D3128" s="11" t="s">
        <v>5393</v>
      </c>
      <c r="E3128" s="11" t="s">
        <v>204</v>
      </c>
      <c r="F3128" s="11">
        <v>0</v>
      </c>
      <c r="G3128" s="11">
        <v>0</v>
      </c>
      <c r="H3128" s="11">
        <v>0</v>
      </c>
      <c r="I3128" s="11">
        <v>0</v>
      </c>
      <c r="J3128" s="11">
        <f>ABS(F3128)</f>
        <v>0</v>
      </c>
      <c r="K3128" s="11">
        <f>ABS(G3128)</f>
        <v>0</v>
      </c>
      <c r="L3128" s="11">
        <f>ABS(H3128)</f>
        <v>0</v>
      </c>
      <c r="M3128" s="12">
        <f>ABS(I3128)</f>
        <v>0</v>
      </c>
      <c r="N3128" s="30">
        <f>AVERAGE(Table4[[#This Row],[H7N9+]:[H3N2+]])</f>
        <v>0</v>
      </c>
      <c r="O3128" s="30">
        <f>MAX(Table4[[#This Row],[H7N9+]:[H3N2+]])</f>
        <v>0</v>
      </c>
      <c r="P3128" s="30">
        <f>_xlfn.VAR.P(Table4[[#This Row],[H7N9]:[H3N2]])</f>
        <v>0</v>
      </c>
    </row>
    <row r="3129" spans="1:16" x14ac:dyDescent="0.25">
      <c r="A3129" s="9">
        <v>3128</v>
      </c>
      <c r="B3129" s="36" t="s">
        <v>16248</v>
      </c>
      <c r="C3129" s="10" t="s">
        <v>5394</v>
      </c>
      <c r="D3129" s="11" t="s">
        <v>5395</v>
      </c>
      <c r="E3129" s="11" t="s">
        <v>204</v>
      </c>
      <c r="F3129" s="11">
        <v>0</v>
      </c>
      <c r="G3129" s="11">
        <v>0</v>
      </c>
      <c r="H3129" s="11">
        <v>0</v>
      </c>
      <c r="I3129" s="11">
        <v>0</v>
      </c>
      <c r="J3129" s="11">
        <f>ABS(F3129)</f>
        <v>0</v>
      </c>
      <c r="K3129" s="11">
        <f>ABS(G3129)</f>
        <v>0</v>
      </c>
      <c r="L3129" s="11">
        <f>ABS(H3129)</f>
        <v>0</v>
      </c>
      <c r="M3129" s="12">
        <f>ABS(I3129)</f>
        <v>0</v>
      </c>
      <c r="N3129" s="30">
        <f>AVERAGE(Table4[[#This Row],[H7N9+]:[H3N2+]])</f>
        <v>0</v>
      </c>
      <c r="O3129" s="30">
        <f>MAX(Table4[[#This Row],[H7N9+]:[H3N2+]])</f>
        <v>0</v>
      </c>
      <c r="P3129" s="30">
        <f>_xlfn.VAR.P(Table4[[#This Row],[H7N9]:[H3N2]])</f>
        <v>0</v>
      </c>
    </row>
    <row r="3130" spans="1:16" x14ac:dyDescent="0.25">
      <c r="A3130" s="9">
        <v>3129</v>
      </c>
      <c r="B3130" s="36" t="s">
        <v>16249</v>
      </c>
      <c r="C3130" s="10" t="s">
        <v>5396</v>
      </c>
      <c r="D3130" s="11" t="s">
        <v>5397</v>
      </c>
      <c r="E3130" s="11" t="s">
        <v>204</v>
      </c>
      <c r="F3130" s="11">
        <v>0</v>
      </c>
      <c r="G3130" s="11">
        <v>0</v>
      </c>
      <c r="H3130" s="11">
        <v>0</v>
      </c>
      <c r="I3130" s="11">
        <v>0</v>
      </c>
      <c r="J3130" s="11">
        <f>ABS(F3130)</f>
        <v>0</v>
      </c>
      <c r="K3130" s="11">
        <f>ABS(G3130)</f>
        <v>0</v>
      </c>
      <c r="L3130" s="11">
        <f>ABS(H3130)</f>
        <v>0</v>
      </c>
      <c r="M3130" s="12">
        <f>ABS(I3130)</f>
        <v>0</v>
      </c>
      <c r="N3130" s="30">
        <f>AVERAGE(Table4[[#This Row],[H7N9+]:[H3N2+]])</f>
        <v>0</v>
      </c>
      <c r="O3130" s="30">
        <f>MAX(Table4[[#This Row],[H7N9+]:[H3N2+]])</f>
        <v>0</v>
      </c>
      <c r="P3130" s="30">
        <f>_xlfn.VAR.P(Table4[[#This Row],[H7N9]:[H3N2]])</f>
        <v>0</v>
      </c>
    </row>
    <row r="3131" spans="1:16" x14ac:dyDescent="0.25">
      <c r="A3131" s="9">
        <v>3130</v>
      </c>
      <c r="B3131" s="36" t="s">
        <v>16250</v>
      </c>
      <c r="C3131" s="10" t="s">
        <v>5398</v>
      </c>
      <c r="D3131" s="11" t="s">
        <v>5399</v>
      </c>
      <c r="E3131" s="11" t="s">
        <v>204</v>
      </c>
      <c r="F3131" s="11">
        <v>0</v>
      </c>
      <c r="G3131" s="11">
        <v>0</v>
      </c>
      <c r="H3131" s="11">
        <v>0</v>
      </c>
      <c r="I3131" s="11">
        <v>0</v>
      </c>
      <c r="J3131" s="11">
        <f>ABS(F3131)</f>
        <v>0</v>
      </c>
      <c r="K3131" s="11">
        <f>ABS(G3131)</f>
        <v>0</v>
      </c>
      <c r="L3131" s="11">
        <f>ABS(H3131)</f>
        <v>0</v>
      </c>
      <c r="M3131" s="12">
        <f>ABS(I3131)</f>
        <v>0</v>
      </c>
      <c r="N3131" s="30">
        <f>AVERAGE(Table4[[#This Row],[H7N9+]:[H3N2+]])</f>
        <v>0</v>
      </c>
      <c r="O3131" s="30">
        <f>MAX(Table4[[#This Row],[H7N9+]:[H3N2+]])</f>
        <v>0</v>
      </c>
      <c r="P3131" s="30">
        <f>_xlfn.VAR.P(Table4[[#This Row],[H7N9]:[H3N2]])</f>
        <v>0</v>
      </c>
    </row>
    <row r="3132" spans="1:16" x14ac:dyDescent="0.25">
      <c r="A3132" s="9">
        <v>3131</v>
      </c>
      <c r="B3132" s="36" t="s">
        <v>16251</v>
      </c>
      <c r="C3132" s="10" t="s">
        <v>5400</v>
      </c>
      <c r="D3132" s="11" t="s">
        <v>5401</v>
      </c>
      <c r="E3132" s="11" t="s">
        <v>204</v>
      </c>
      <c r="F3132" s="11">
        <v>0</v>
      </c>
      <c r="G3132" s="11">
        <v>0</v>
      </c>
      <c r="H3132" s="11">
        <v>0</v>
      </c>
      <c r="I3132" s="11">
        <v>0</v>
      </c>
      <c r="J3132" s="11">
        <f>ABS(F3132)</f>
        <v>0</v>
      </c>
      <c r="K3132" s="11">
        <f>ABS(G3132)</f>
        <v>0</v>
      </c>
      <c r="L3132" s="11">
        <f>ABS(H3132)</f>
        <v>0</v>
      </c>
      <c r="M3132" s="12">
        <f>ABS(I3132)</f>
        <v>0</v>
      </c>
      <c r="N3132" s="30">
        <f>AVERAGE(Table4[[#This Row],[H7N9+]:[H3N2+]])</f>
        <v>0</v>
      </c>
      <c r="O3132" s="30">
        <f>MAX(Table4[[#This Row],[H7N9+]:[H3N2+]])</f>
        <v>0</v>
      </c>
      <c r="P3132" s="30">
        <f>_xlfn.VAR.P(Table4[[#This Row],[H7N9]:[H3N2]])</f>
        <v>0</v>
      </c>
    </row>
    <row r="3133" spans="1:16" x14ac:dyDescent="0.25">
      <c r="A3133" s="9">
        <v>3132</v>
      </c>
      <c r="B3133" s="36" t="s">
        <v>16252</v>
      </c>
      <c r="C3133" s="10" t="s">
        <v>5402</v>
      </c>
      <c r="D3133" s="11" t="s">
        <v>5403</v>
      </c>
      <c r="E3133" s="11" t="s">
        <v>204</v>
      </c>
      <c r="F3133" s="11">
        <v>0</v>
      </c>
      <c r="G3133" s="11">
        <v>0</v>
      </c>
      <c r="H3133" s="11">
        <v>0</v>
      </c>
      <c r="I3133" s="11">
        <v>0</v>
      </c>
      <c r="J3133" s="11">
        <f>ABS(F3133)</f>
        <v>0</v>
      </c>
      <c r="K3133" s="11">
        <f>ABS(G3133)</f>
        <v>0</v>
      </c>
      <c r="L3133" s="11">
        <f>ABS(H3133)</f>
        <v>0</v>
      </c>
      <c r="M3133" s="12">
        <f>ABS(I3133)</f>
        <v>0</v>
      </c>
      <c r="N3133" s="30">
        <f>AVERAGE(Table4[[#This Row],[H7N9+]:[H3N2+]])</f>
        <v>0</v>
      </c>
      <c r="O3133" s="30">
        <f>MAX(Table4[[#This Row],[H7N9+]:[H3N2+]])</f>
        <v>0</v>
      </c>
      <c r="P3133" s="30">
        <f>_xlfn.VAR.P(Table4[[#This Row],[H7N9]:[H3N2]])</f>
        <v>0</v>
      </c>
    </row>
    <row r="3134" spans="1:16" x14ac:dyDescent="0.25">
      <c r="A3134" s="9">
        <v>3133</v>
      </c>
      <c r="B3134" s="36" t="s">
        <v>16253</v>
      </c>
      <c r="C3134" s="10" t="s">
        <v>5404</v>
      </c>
      <c r="D3134" s="11" t="s">
        <v>5405</v>
      </c>
      <c r="E3134" s="11" t="s">
        <v>204</v>
      </c>
      <c r="F3134" s="11">
        <v>0</v>
      </c>
      <c r="G3134" s="11">
        <v>0</v>
      </c>
      <c r="H3134" s="11">
        <v>0</v>
      </c>
      <c r="I3134" s="11">
        <v>0</v>
      </c>
      <c r="J3134" s="11">
        <f>ABS(F3134)</f>
        <v>0</v>
      </c>
      <c r="K3134" s="11">
        <f>ABS(G3134)</f>
        <v>0</v>
      </c>
      <c r="L3134" s="11">
        <f>ABS(H3134)</f>
        <v>0</v>
      </c>
      <c r="M3134" s="12">
        <f>ABS(I3134)</f>
        <v>0</v>
      </c>
      <c r="N3134" s="30">
        <f>AVERAGE(Table4[[#This Row],[H7N9+]:[H3N2+]])</f>
        <v>0</v>
      </c>
      <c r="O3134" s="30">
        <f>MAX(Table4[[#This Row],[H7N9+]:[H3N2+]])</f>
        <v>0</v>
      </c>
      <c r="P3134" s="30">
        <f>_xlfn.VAR.P(Table4[[#This Row],[H7N9]:[H3N2]])</f>
        <v>0</v>
      </c>
    </row>
    <row r="3135" spans="1:16" x14ac:dyDescent="0.25">
      <c r="A3135" s="9">
        <v>3134</v>
      </c>
      <c r="B3135" s="36" t="s">
        <v>16254</v>
      </c>
      <c r="C3135" s="10" t="s">
        <v>5406</v>
      </c>
      <c r="D3135" s="11" t="s">
        <v>5407</v>
      </c>
      <c r="E3135" s="11" t="s">
        <v>204</v>
      </c>
      <c r="F3135" s="11">
        <v>0</v>
      </c>
      <c r="G3135" s="11">
        <v>0</v>
      </c>
      <c r="H3135" s="11">
        <v>0</v>
      </c>
      <c r="I3135" s="11">
        <v>0</v>
      </c>
      <c r="J3135" s="11">
        <f>ABS(F3135)</f>
        <v>0</v>
      </c>
      <c r="K3135" s="11">
        <f>ABS(G3135)</f>
        <v>0</v>
      </c>
      <c r="L3135" s="11">
        <f>ABS(H3135)</f>
        <v>0</v>
      </c>
      <c r="M3135" s="12">
        <f>ABS(I3135)</f>
        <v>0</v>
      </c>
      <c r="N3135" s="30">
        <f>AVERAGE(Table4[[#This Row],[H7N9+]:[H3N2+]])</f>
        <v>0</v>
      </c>
      <c r="O3135" s="30">
        <f>MAX(Table4[[#This Row],[H7N9+]:[H3N2+]])</f>
        <v>0</v>
      </c>
      <c r="P3135" s="30">
        <f>_xlfn.VAR.P(Table4[[#This Row],[H7N9]:[H3N2]])</f>
        <v>0</v>
      </c>
    </row>
    <row r="3136" spans="1:16" x14ac:dyDescent="0.25">
      <c r="A3136" s="9">
        <v>3135</v>
      </c>
      <c r="B3136" s="36" t="s">
        <v>16255</v>
      </c>
      <c r="C3136" s="10" t="s">
        <v>5408</v>
      </c>
      <c r="D3136" s="11" t="s">
        <v>5409</v>
      </c>
      <c r="E3136" s="11" t="s">
        <v>204</v>
      </c>
      <c r="F3136" s="11">
        <v>0</v>
      </c>
      <c r="G3136" s="11">
        <v>0</v>
      </c>
      <c r="H3136" s="11">
        <v>0</v>
      </c>
      <c r="I3136" s="11">
        <v>0</v>
      </c>
      <c r="J3136" s="11">
        <f>ABS(F3136)</f>
        <v>0</v>
      </c>
      <c r="K3136" s="11">
        <f>ABS(G3136)</f>
        <v>0</v>
      </c>
      <c r="L3136" s="11">
        <f>ABS(H3136)</f>
        <v>0</v>
      </c>
      <c r="M3136" s="12">
        <f>ABS(I3136)</f>
        <v>0</v>
      </c>
      <c r="N3136" s="30">
        <f>AVERAGE(Table4[[#This Row],[H7N9+]:[H3N2+]])</f>
        <v>0</v>
      </c>
      <c r="O3136" s="30">
        <f>MAX(Table4[[#This Row],[H7N9+]:[H3N2+]])</f>
        <v>0</v>
      </c>
      <c r="P3136" s="30">
        <f>_xlfn.VAR.P(Table4[[#This Row],[H7N9]:[H3N2]])</f>
        <v>0</v>
      </c>
    </row>
    <row r="3137" spans="1:16" x14ac:dyDescent="0.25">
      <c r="A3137" s="9">
        <v>3136</v>
      </c>
      <c r="B3137" s="36" t="s">
        <v>16256</v>
      </c>
      <c r="C3137" s="10" t="s">
        <v>5410</v>
      </c>
      <c r="D3137" s="11" t="s">
        <v>5411</v>
      </c>
      <c r="E3137" s="11" t="s">
        <v>51</v>
      </c>
      <c r="F3137" s="11">
        <v>0</v>
      </c>
      <c r="G3137" s="11">
        <v>0</v>
      </c>
      <c r="H3137" s="11">
        <v>0</v>
      </c>
      <c r="I3137" s="11">
        <v>0</v>
      </c>
      <c r="J3137" s="11">
        <f>ABS(F3137)</f>
        <v>0</v>
      </c>
      <c r="K3137" s="11">
        <f>ABS(G3137)</f>
        <v>0</v>
      </c>
      <c r="L3137" s="11">
        <f>ABS(H3137)</f>
        <v>0</v>
      </c>
      <c r="M3137" s="12">
        <f>ABS(I3137)</f>
        <v>0</v>
      </c>
      <c r="N3137" s="30">
        <f>AVERAGE(Table4[[#This Row],[H7N9+]:[H3N2+]])</f>
        <v>0</v>
      </c>
      <c r="O3137" s="30">
        <f>MAX(Table4[[#This Row],[H7N9+]:[H3N2+]])</f>
        <v>0</v>
      </c>
      <c r="P3137" s="30">
        <f>_xlfn.VAR.P(Table4[[#This Row],[H7N9]:[H3N2]])</f>
        <v>0</v>
      </c>
    </row>
    <row r="3138" spans="1:16" x14ac:dyDescent="0.25">
      <c r="A3138" s="9">
        <v>3137</v>
      </c>
      <c r="B3138" s="36" t="s">
        <v>16257</v>
      </c>
      <c r="C3138" s="10" t="s">
        <v>5412</v>
      </c>
      <c r="D3138" s="11" t="s">
        <v>5411</v>
      </c>
      <c r="E3138" s="11" t="s">
        <v>51</v>
      </c>
      <c r="F3138" s="11">
        <v>0</v>
      </c>
      <c r="G3138" s="11">
        <v>0</v>
      </c>
      <c r="H3138" s="11">
        <v>0</v>
      </c>
      <c r="I3138" s="11">
        <v>0</v>
      </c>
      <c r="J3138" s="11">
        <f>ABS(F3138)</f>
        <v>0</v>
      </c>
      <c r="K3138" s="11">
        <f>ABS(G3138)</f>
        <v>0</v>
      </c>
      <c r="L3138" s="11">
        <f>ABS(H3138)</f>
        <v>0</v>
      </c>
      <c r="M3138" s="12">
        <f>ABS(I3138)</f>
        <v>0</v>
      </c>
      <c r="N3138" s="30">
        <f>AVERAGE(Table4[[#This Row],[H7N9+]:[H3N2+]])</f>
        <v>0</v>
      </c>
      <c r="O3138" s="30">
        <f>MAX(Table4[[#This Row],[H7N9+]:[H3N2+]])</f>
        <v>0</v>
      </c>
      <c r="P3138" s="30">
        <f>_xlfn.VAR.P(Table4[[#This Row],[H7N9]:[H3N2]])</f>
        <v>0</v>
      </c>
    </row>
    <row r="3139" spans="1:16" x14ac:dyDescent="0.25">
      <c r="A3139" s="9">
        <v>3138</v>
      </c>
      <c r="B3139" s="36" t="s">
        <v>16258</v>
      </c>
      <c r="C3139" s="10" t="s">
        <v>5413</v>
      </c>
      <c r="D3139" s="11" t="s">
        <v>5411</v>
      </c>
      <c r="E3139" s="11" t="s">
        <v>51</v>
      </c>
      <c r="F3139" s="11">
        <v>0</v>
      </c>
      <c r="G3139" s="11">
        <v>0</v>
      </c>
      <c r="H3139" s="11">
        <v>0</v>
      </c>
      <c r="I3139" s="11">
        <v>0</v>
      </c>
      <c r="J3139" s="11">
        <f>ABS(F3139)</f>
        <v>0</v>
      </c>
      <c r="K3139" s="11">
        <f>ABS(G3139)</f>
        <v>0</v>
      </c>
      <c r="L3139" s="11">
        <f>ABS(H3139)</f>
        <v>0</v>
      </c>
      <c r="M3139" s="12">
        <f>ABS(I3139)</f>
        <v>0</v>
      </c>
      <c r="N3139" s="30">
        <f>AVERAGE(Table4[[#This Row],[H7N9+]:[H3N2+]])</f>
        <v>0</v>
      </c>
      <c r="O3139" s="30">
        <f>MAX(Table4[[#This Row],[H7N9+]:[H3N2+]])</f>
        <v>0</v>
      </c>
      <c r="P3139" s="30">
        <f>_xlfn.VAR.P(Table4[[#This Row],[H7N9]:[H3N2]])</f>
        <v>0</v>
      </c>
    </row>
    <row r="3140" spans="1:16" x14ac:dyDescent="0.25">
      <c r="A3140" s="9">
        <v>3139</v>
      </c>
      <c r="B3140" s="36" t="s">
        <v>16259</v>
      </c>
      <c r="C3140" s="10" t="s">
        <v>5414</v>
      </c>
      <c r="D3140" s="11" t="s">
        <v>5415</v>
      </c>
      <c r="E3140" s="11" t="s">
        <v>204</v>
      </c>
      <c r="F3140" s="11">
        <v>0</v>
      </c>
      <c r="G3140" s="11">
        <v>0</v>
      </c>
      <c r="H3140" s="11">
        <v>0</v>
      </c>
      <c r="I3140" s="11">
        <v>0</v>
      </c>
      <c r="J3140" s="11">
        <f>ABS(F3140)</f>
        <v>0</v>
      </c>
      <c r="K3140" s="11">
        <f>ABS(G3140)</f>
        <v>0</v>
      </c>
      <c r="L3140" s="11">
        <f>ABS(H3140)</f>
        <v>0</v>
      </c>
      <c r="M3140" s="12">
        <f>ABS(I3140)</f>
        <v>0</v>
      </c>
      <c r="N3140" s="30">
        <f>AVERAGE(Table4[[#This Row],[H7N9+]:[H3N2+]])</f>
        <v>0</v>
      </c>
      <c r="O3140" s="30">
        <f>MAX(Table4[[#This Row],[H7N9+]:[H3N2+]])</f>
        <v>0</v>
      </c>
      <c r="P3140" s="30">
        <f>_xlfn.VAR.P(Table4[[#This Row],[H7N9]:[H3N2]])</f>
        <v>0</v>
      </c>
    </row>
    <row r="3141" spans="1:16" x14ac:dyDescent="0.25">
      <c r="A3141" s="9">
        <v>3140</v>
      </c>
      <c r="B3141" s="36" t="s">
        <v>16260</v>
      </c>
      <c r="C3141" s="10" t="s">
        <v>5416</v>
      </c>
      <c r="D3141" s="11" t="s">
        <v>5417</v>
      </c>
      <c r="E3141" s="11" t="s">
        <v>204</v>
      </c>
      <c r="F3141" s="11">
        <v>0</v>
      </c>
      <c r="G3141" s="11">
        <v>0</v>
      </c>
      <c r="H3141" s="11">
        <v>0</v>
      </c>
      <c r="I3141" s="11">
        <v>0</v>
      </c>
      <c r="J3141" s="11">
        <f>ABS(F3141)</f>
        <v>0</v>
      </c>
      <c r="K3141" s="11">
        <f>ABS(G3141)</f>
        <v>0</v>
      </c>
      <c r="L3141" s="11">
        <f>ABS(H3141)</f>
        <v>0</v>
      </c>
      <c r="M3141" s="12">
        <f>ABS(I3141)</f>
        <v>0</v>
      </c>
      <c r="N3141" s="30">
        <f>AVERAGE(Table4[[#This Row],[H7N9+]:[H3N2+]])</f>
        <v>0</v>
      </c>
      <c r="O3141" s="30">
        <f>MAX(Table4[[#This Row],[H7N9+]:[H3N2+]])</f>
        <v>0</v>
      </c>
      <c r="P3141" s="30">
        <f>_xlfn.VAR.P(Table4[[#This Row],[H7N9]:[H3N2]])</f>
        <v>0</v>
      </c>
    </row>
    <row r="3142" spans="1:16" x14ac:dyDescent="0.25">
      <c r="A3142" s="9">
        <v>3141</v>
      </c>
      <c r="B3142" s="36" t="s">
        <v>16261</v>
      </c>
      <c r="C3142" s="10" t="s">
        <v>5418</v>
      </c>
      <c r="D3142" s="11" t="s">
        <v>5417</v>
      </c>
      <c r="E3142" s="11" t="s">
        <v>204</v>
      </c>
      <c r="F3142" s="11">
        <v>0</v>
      </c>
      <c r="G3142" s="11">
        <v>0</v>
      </c>
      <c r="H3142" s="11">
        <v>0</v>
      </c>
      <c r="I3142" s="11">
        <v>0</v>
      </c>
      <c r="J3142" s="11">
        <f>ABS(F3142)</f>
        <v>0</v>
      </c>
      <c r="K3142" s="11">
        <f>ABS(G3142)</f>
        <v>0</v>
      </c>
      <c r="L3142" s="11">
        <f>ABS(H3142)</f>
        <v>0</v>
      </c>
      <c r="M3142" s="12">
        <f>ABS(I3142)</f>
        <v>0</v>
      </c>
      <c r="N3142" s="30">
        <f>AVERAGE(Table4[[#This Row],[H7N9+]:[H3N2+]])</f>
        <v>0</v>
      </c>
      <c r="O3142" s="30">
        <f>MAX(Table4[[#This Row],[H7N9+]:[H3N2+]])</f>
        <v>0</v>
      </c>
      <c r="P3142" s="30">
        <f>_xlfn.VAR.P(Table4[[#This Row],[H7N9]:[H3N2]])</f>
        <v>0</v>
      </c>
    </row>
    <row r="3143" spans="1:16" x14ac:dyDescent="0.25">
      <c r="A3143" s="9">
        <v>3142</v>
      </c>
      <c r="B3143" s="36" t="s">
        <v>16262</v>
      </c>
      <c r="C3143" s="10" t="s">
        <v>5419</v>
      </c>
      <c r="D3143" s="11" t="s">
        <v>5420</v>
      </c>
      <c r="E3143" s="11" t="s">
        <v>204</v>
      </c>
      <c r="F3143" s="11">
        <v>0</v>
      </c>
      <c r="G3143" s="11">
        <v>0</v>
      </c>
      <c r="H3143" s="11">
        <v>0</v>
      </c>
      <c r="I3143" s="11">
        <v>0</v>
      </c>
      <c r="J3143" s="11">
        <f>ABS(F3143)</f>
        <v>0</v>
      </c>
      <c r="K3143" s="11">
        <f>ABS(G3143)</f>
        <v>0</v>
      </c>
      <c r="L3143" s="11">
        <f>ABS(H3143)</f>
        <v>0</v>
      </c>
      <c r="M3143" s="12">
        <f>ABS(I3143)</f>
        <v>0</v>
      </c>
      <c r="N3143" s="30">
        <f>AVERAGE(Table4[[#This Row],[H7N9+]:[H3N2+]])</f>
        <v>0</v>
      </c>
      <c r="O3143" s="30">
        <f>MAX(Table4[[#This Row],[H7N9+]:[H3N2+]])</f>
        <v>0</v>
      </c>
      <c r="P3143" s="30">
        <f>_xlfn.VAR.P(Table4[[#This Row],[H7N9]:[H3N2]])</f>
        <v>0</v>
      </c>
    </row>
    <row r="3144" spans="1:16" x14ac:dyDescent="0.25">
      <c r="A3144" s="9">
        <v>3143</v>
      </c>
      <c r="B3144" s="36" t="s">
        <v>16263</v>
      </c>
      <c r="C3144" s="10" t="s">
        <v>5421</v>
      </c>
      <c r="D3144" s="11" t="s">
        <v>5420</v>
      </c>
      <c r="E3144" s="11" t="s">
        <v>204</v>
      </c>
      <c r="F3144" s="11">
        <v>0</v>
      </c>
      <c r="G3144" s="11">
        <v>0</v>
      </c>
      <c r="H3144" s="11">
        <v>0</v>
      </c>
      <c r="I3144" s="11">
        <v>0</v>
      </c>
      <c r="J3144" s="11">
        <f>ABS(F3144)</f>
        <v>0</v>
      </c>
      <c r="K3144" s="11">
        <f>ABS(G3144)</f>
        <v>0</v>
      </c>
      <c r="L3144" s="11">
        <f>ABS(H3144)</f>
        <v>0</v>
      </c>
      <c r="M3144" s="12">
        <f>ABS(I3144)</f>
        <v>0</v>
      </c>
      <c r="N3144" s="30">
        <f>AVERAGE(Table4[[#This Row],[H7N9+]:[H3N2+]])</f>
        <v>0</v>
      </c>
      <c r="O3144" s="30">
        <f>MAX(Table4[[#This Row],[H7N9+]:[H3N2+]])</f>
        <v>0</v>
      </c>
      <c r="P3144" s="30">
        <f>_xlfn.VAR.P(Table4[[#This Row],[H7N9]:[H3N2]])</f>
        <v>0</v>
      </c>
    </row>
    <row r="3145" spans="1:16" x14ac:dyDescent="0.25">
      <c r="A3145" s="9">
        <v>3144</v>
      </c>
      <c r="B3145" s="36" t="s">
        <v>16264</v>
      </c>
      <c r="C3145" s="10" t="s">
        <v>5422</v>
      </c>
      <c r="D3145" s="11" t="s">
        <v>5423</v>
      </c>
      <c r="E3145" s="11" t="s">
        <v>204</v>
      </c>
      <c r="F3145" s="11">
        <v>0</v>
      </c>
      <c r="G3145" s="11">
        <v>0</v>
      </c>
      <c r="H3145" s="11">
        <v>0</v>
      </c>
      <c r="I3145" s="11">
        <v>0</v>
      </c>
      <c r="J3145" s="11">
        <f>ABS(F3145)</f>
        <v>0</v>
      </c>
      <c r="K3145" s="11">
        <f>ABS(G3145)</f>
        <v>0</v>
      </c>
      <c r="L3145" s="11">
        <f>ABS(H3145)</f>
        <v>0</v>
      </c>
      <c r="M3145" s="12">
        <f>ABS(I3145)</f>
        <v>0</v>
      </c>
      <c r="N3145" s="30">
        <f>AVERAGE(Table4[[#This Row],[H7N9+]:[H3N2+]])</f>
        <v>0</v>
      </c>
      <c r="O3145" s="30">
        <f>MAX(Table4[[#This Row],[H7N9+]:[H3N2+]])</f>
        <v>0</v>
      </c>
      <c r="P3145" s="30">
        <f>_xlfn.VAR.P(Table4[[#This Row],[H7N9]:[H3N2]])</f>
        <v>0</v>
      </c>
    </row>
    <row r="3146" spans="1:16" x14ac:dyDescent="0.25">
      <c r="A3146" s="9">
        <v>3145</v>
      </c>
      <c r="B3146" s="36" t="s">
        <v>16265</v>
      </c>
      <c r="C3146" s="10" t="s">
        <v>5424</v>
      </c>
      <c r="D3146" s="11" t="s">
        <v>5423</v>
      </c>
      <c r="E3146" s="11" t="s">
        <v>204</v>
      </c>
      <c r="F3146" s="11">
        <v>0</v>
      </c>
      <c r="G3146" s="11">
        <v>0</v>
      </c>
      <c r="H3146" s="11">
        <v>0</v>
      </c>
      <c r="I3146" s="11">
        <v>0</v>
      </c>
      <c r="J3146" s="11">
        <f>ABS(F3146)</f>
        <v>0</v>
      </c>
      <c r="K3146" s="11">
        <f>ABS(G3146)</f>
        <v>0</v>
      </c>
      <c r="L3146" s="11">
        <f>ABS(H3146)</f>
        <v>0</v>
      </c>
      <c r="M3146" s="12">
        <f>ABS(I3146)</f>
        <v>0</v>
      </c>
      <c r="N3146" s="30">
        <f>AVERAGE(Table4[[#This Row],[H7N9+]:[H3N2+]])</f>
        <v>0</v>
      </c>
      <c r="O3146" s="30">
        <f>MAX(Table4[[#This Row],[H7N9+]:[H3N2+]])</f>
        <v>0</v>
      </c>
      <c r="P3146" s="30">
        <f>_xlfn.VAR.P(Table4[[#This Row],[H7N9]:[H3N2]])</f>
        <v>0</v>
      </c>
    </row>
    <row r="3147" spans="1:16" x14ac:dyDescent="0.25">
      <c r="A3147" s="9">
        <v>3146</v>
      </c>
      <c r="B3147" s="36" t="s">
        <v>16266</v>
      </c>
      <c r="C3147" s="10" t="s">
        <v>5425</v>
      </c>
      <c r="D3147" s="11" t="s">
        <v>5426</v>
      </c>
      <c r="E3147" s="11" t="s">
        <v>4546</v>
      </c>
      <c r="F3147" s="11">
        <v>0</v>
      </c>
      <c r="G3147" s="11">
        <v>0</v>
      </c>
      <c r="H3147" s="11">
        <v>0</v>
      </c>
      <c r="I3147" s="11">
        <v>0</v>
      </c>
      <c r="J3147" s="11">
        <f>ABS(F3147)</f>
        <v>0</v>
      </c>
      <c r="K3147" s="11">
        <f>ABS(G3147)</f>
        <v>0</v>
      </c>
      <c r="L3147" s="11">
        <f>ABS(H3147)</f>
        <v>0</v>
      </c>
      <c r="M3147" s="12">
        <f>ABS(I3147)</f>
        <v>0</v>
      </c>
      <c r="N3147" s="30">
        <f>AVERAGE(Table4[[#This Row],[H7N9+]:[H3N2+]])</f>
        <v>0</v>
      </c>
      <c r="O3147" s="30">
        <f>MAX(Table4[[#This Row],[H7N9+]:[H3N2+]])</f>
        <v>0</v>
      </c>
      <c r="P3147" s="30">
        <f>_xlfn.VAR.P(Table4[[#This Row],[H7N9]:[H3N2]])</f>
        <v>0</v>
      </c>
    </row>
    <row r="3148" spans="1:16" x14ac:dyDescent="0.25">
      <c r="A3148" s="9">
        <v>3147</v>
      </c>
      <c r="B3148" s="36" t="s">
        <v>16267</v>
      </c>
      <c r="C3148" s="10" t="s">
        <v>5427</v>
      </c>
      <c r="D3148" s="11" t="s">
        <v>5428</v>
      </c>
      <c r="E3148" s="11" t="s">
        <v>204</v>
      </c>
      <c r="F3148" s="11">
        <v>0</v>
      </c>
      <c r="G3148" s="11">
        <v>0</v>
      </c>
      <c r="H3148" s="11">
        <v>0</v>
      </c>
      <c r="I3148" s="11">
        <v>0</v>
      </c>
      <c r="J3148" s="11">
        <f>ABS(F3148)</f>
        <v>0</v>
      </c>
      <c r="K3148" s="11">
        <f>ABS(G3148)</f>
        <v>0</v>
      </c>
      <c r="L3148" s="11">
        <f>ABS(H3148)</f>
        <v>0</v>
      </c>
      <c r="M3148" s="12">
        <f>ABS(I3148)</f>
        <v>0</v>
      </c>
      <c r="N3148" s="30">
        <f>AVERAGE(Table4[[#This Row],[H7N9+]:[H3N2+]])</f>
        <v>0</v>
      </c>
      <c r="O3148" s="30">
        <f>MAX(Table4[[#This Row],[H7N9+]:[H3N2+]])</f>
        <v>0</v>
      </c>
      <c r="P3148" s="30">
        <f>_xlfn.VAR.P(Table4[[#This Row],[H7N9]:[H3N2]])</f>
        <v>0</v>
      </c>
    </row>
    <row r="3149" spans="1:16" x14ac:dyDescent="0.25">
      <c r="A3149" s="9">
        <v>3148</v>
      </c>
      <c r="B3149" s="36" t="s">
        <v>16268</v>
      </c>
      <c r="C3149" s="10" t="s">
        <v>5429</v>
      </c>
      <c r="D3149" s="11" t="s">
        <v>5428</v>
      </c>
      <c r="E3149" s="11" t="s">
        <v>204</v>
      </c>
      <c r="F3149" s="11">
        <v>0</v>
      </c>
      <c r="G3149" s="11">
        <v>0</v>
      </c>
      <c r="H3149" s="11">
        <v>0</v>
      </c>
      <c r="I3149" s="11">
        <v>0</v>
      </c>
      <c r="J3149" s="11">
        <f>ABS(F3149)</f>
        <v>0</v>
      </c>
      <c r="K3149" s="11">
        <f>ABS(G3149)</f>
        <v>0</v>
      </c>
      <c r="L3149" s="11">
        <f>ABS(H3149)</f>
        <v>0</v>
      </c>
      <c r="M3149" s="12">
        <f>ABS(I3149)</f>
        <v>0</v>
      </c>
      <c r="N3149" s="30">
        <f>AVERAGE(Table4[[#This Row],[H7N9+]:[H3N2+]])</f>
        <v>0</v>
      </c>
      <c r="O3149" s="30">
        <f>MAX(Table4[[#This Row],[H7N9+]:[H3N2+]])</f>
        <v>0</v>
      </c>
      <c r="P3149" s="30">
        <f>_xlfn.VAR.P(Table4[[#This Row],[H7N9]:[H3N2]])</f>
        <v>0</v>
      </c>
    </row>
    <row r="3150" spans="1:16" x14ac:dyDescent="0.25">
      <c r="A3150" s="9">
        <v>3149</v>
      </c>
      <c r="B3150" s="36" t="s">
        <v>16269</v>
      </c>
      <c r="C3150" s="10" t="s">
        <v>5430</v>
      </c>
      <c r="D3150" s="11" t="s">
        <v>5431</v>
      </c>
      <c r="E3150" s="11" t="s">
        <v>4546</v>
      </c>
      <c r="F3150" s="11">
        <v>0</v>
      </c>
      <c r="G3150" s="11">
        <v>0</v>
      </c>
      <c r="H3150" s="11">
        <v>0</v>
      </c>
      <c r="I3150" s="11">
        <v>0</v>
      </c>
      <c r="J3150" s="11">
        <f>ABS(F3150)</f>
        <v>0</v>
      </c>
      <c r="K3150" s="11">
        <f>ABS(G3150)</f>
        <v>0</v>
      </c>
      <c r="L3150" s="11">
        <f>ABS(H3150)</f>
        <v>0</v>
      </c>
      <c r="M3150" s="12">
        <f>ABS(I3150)</f>
        <v>0</v>
      </c>
      <c r="N3150" s="30">
        <f>AVERAGE(Table4[[#This Row],[H7N9+]:[H3N2+]])</f>
        <v>0</v>
      </c>
      <c r="O3150" s="30">
        <f>MAX(Table4[[#This Row],[H7N9+]:[H3N2+]])</f>
        <v>0</v>
      </c>
      <c r="P3150" s="30">
        <f>_xlfn.VAR.P(Table4[[#This Row],[H7N9]:[H3N2]])</f>
        <v>0</v>
      </c>
    </row>
    <row r="3151" spans="1:16" x14ac:dyDescent="0.25">
      <c r="A3151" s="9">
        <v>3150</v>
      </c>
      <c r="B3151" s="36" t="s">
        <v>16270</v>
      </c>
      <c r="C3151" s="10" t="s">
        <v>5432</v>
      </c>
      <c r="D3151" s="11" t="s">
        <v>5431</v>
      </c>
      <c r="E3151" s="11" t="s">
        <v>4546</v>
      </c>
      <c r="F3151" s="11">
        <v>0</v>
      </c>
      <c r="G3151" s="11">
        <v>0</v>
      </c>
      <c r="H3151" s="11">
        <v>0</v>
      </c>
      <c r="I3151" s="11">
        <v>0</v>
      </c>
      <c r="J3151" s="11">
        <f>ABS(F3151)</f>
        <v>0</v>
      </c>
      <c r="K3151" s="11">
        <f>ABS(G3151)</f>
        <v>0</v>
      </c>
      <c r="L3151" s="11">
        <f>ABS(H3151)</f>
        <v>0</v>
      </c>
      <c r="M3151" s="12">
        <f>ABS(I3151)</f>
        <v>0</v>
      </c>
      <c r="N3151" s="30">
        <f>AVERAGE(Table4[[#This Row],[H7N9+]:[H3N2+]])</f>
        <v>0</v>
      </c>
      <c r="O3151" s="30">
        <f>MAX(Table4[[#This Row],[H7N9+]:[H3N2+]])</f>
        <v>0</v>
      </c>
      <c r="P3151" s="30">
        <f>_xlfn.VAR.P(Table4[[#This Row],[H7N9]:[H3N2]])</f>
        <v>0</v>
      </c>
    </row>
    <row r="3152" spans="1:16" x14ac:dyDescent="0.25">
      <c r="A3152" s="9">
        <v>3151</v>
      </c>
      <c r="B3152" s="36" t="s">
        <v>16271</v>
      </c>
      <c r="C3152" s="10" t="s">
        <v>5433</v>
      </c>
      <c r="D3152" s="11" t="s">
        <v>5431</v>
      </c>
      <c r="E3152" s="11" t="s">
        <v>4546</v>
      </c>
      <c r="F3152" s="11">
        <v>0</v>
      </c>
      <c r="G3152" s="11">
        <v>0</v>
      </c>
      <c r="H3152" s="11">
        <v>0</v>
      </c>
      <c r="I3152" s="11">
        <v>0</v>
      </c>
      <c r="J3152" s="11">
        <f>ABS(F3152)</f>
        <v>0</v>
      </c>
      <c r="K3152" s="11">
        <f>ABS(G3152)</f>
        <v>0</v>
      </c>
      <c r="L3152" s="11">
        <f>ABS(H3152)</f>
        <v>0</v>
      </c>
      <c r="M3152" s="12">
        <f>ABS(I3152)</f>
        <v>0</v>
      </c>
      <c r="N3152" s="30">
        <f>AVERAGE(Table4[[#This Row],[H7N9+]:[H3N2+]])</f>
        <v>0</v>
      </c>
      <c r="O3152" s="30">
        <f>MAX(Table4[[#This Row],[H7N9+]:[H3N2+]])</f>
        <v>0</v>
      </c>
      <c r="P3152" s="30">
        <f>_xlfn.VAR.P(Table4[[#This Row],[H7N9]:[H3N2]])</f>
        <v>0</v>
      </c>
    </row>
    <row r="3153" spans="1:16" x14ac:dyDescent="0.25">
      <c r="A3153" s="9">
        <v>3152</v>
      </c>
      <c r="B3153" s="36" t="s">
        <v>16272</v>
      </c>
      <c r="C3153" s="10" t="s">
        <v>5434</v>
      </c>
      <c r="D3153" s="11" t="s">
        <v>5435</v>
      </c>
      <c r="E3153" s="11" t="s">
        <v>204</v>
      </c>
      <c r="F3153" s="11">
        <v>0</v>
      </c>
      <c r="G3153" s="11">
        <v>0</v>
      </c>
      <c r="H3153" s="11">
        <v>0</v>
      </c>
      <c r="I3153" s="11">
        <v>0</v>
      </c>
      <c r="J3153" s="11">
        <f>ABS(F3153)</f>
        <v>0</v>
      </c>
      <c r="K3153" s="11">
        <f>ABS(G3153)</f>
        <v>0</v>
      </c>
      <c r="L3153" s="11">
        <f>ABS(H3153)</f>
        <v>0</v>
      </c>
      <c r="M3153" s="12">
        <f>ABS(I3153)</f>
        <v>0</v>
      </c>
      <c r="N3153" s="30">
        <f>AVERAGE(Table4[[#This Row],[H7N9+]:[H3N2+]])</f>
        <v>0</v>
      </c>
      <c r="O3153" s="30">
        <f>MAX(Table4[[#This Row],[H7N9+]:[H3N2+]])</f>
        <v>0</v>
      </c>
      <c r="P3153" s="30">
        <f>_xlfn.VAR.P(Table4[[#This Row],[H7N9]:[H3N2]])</f>
        <v>0</v>
      </c>
    </row>
    <row r="3154" spans="1:16" x14ac:dyDescent="0.25">
      <c r="A3154" s="9">
        <v>3153</v>
      </c>
      <c r="B3154" s="36" t="s">
        <v>16273</v>
      </c>
      <c r="C3154" s="10" t="s">
        <v>5436</v>
      </c>
      <c r="D3154" s="11" t="s">
        <v>5435</v>
      </c>
      <c r="E3154" s="11" t="s">
        <v>204</v>
      </c>
      <c r="F3154" s="11">
        <v>0</v>
      </c>
      <c r="G3154" s="11">
        <v>0</v>
      </c>
      <c r="H3154" s="11">
        <v>0</v>
      </c>
      <c r="I3154" s="11">
        <v>0</v>
      </c>
      <c r="J3154" s="11">
        <f>ABS(F3154)</f>
        <v>0</v>
      </c>
      <c r="K3154" s="11">
        <f>ABS(G3154)</f>
        <v>0</v>
      </c>
      <c r="L3154" s="11">
        <f>ABS(H3154)</f>
        <v>0</v>
      </c>
      <c r="M3154" s="12">
        <f>ABS(I3154)</f>
        <v>0</v>
      </c>
      <c r="N3154" s="30">
        <f>AVERAGE(Table4[[#This Row],[H7N9+]:[H3N2+]])</f>
        <v>0</v>
      </c>
      <c r="O3154" s="30">
        <f>MAX(Table4[[#This Row],[H7N9+]:[H3N2+]])</f>
        <v>0</v>
      </c>
      <c r="P3154" s="30">
        <f>_xlfn.VAR.P(Table4[[#This Row],[H7N9]:[H3N2]])</f>
        <v>0</v>
      </c>
    </row>
    <row r="3155" spans="1:16" x14ac:dyDescent="0.25">
      <c r="A3155" s="9">
        <v>3154</v>
      </c>
      <c r="B3155" s="36" t="s">
        <v>16274</v>
      </c>
      <c r="C3155" s="10" t="s">
        <v>5437</v>
      </c>
      <c r="D3155" s="11" t="s">
        <v>5438</v>
      </c>
      <c r="E3155" s="11" t="s">
        <v>204</v>
      </c>
      <c r="F3155" s="11">
        <v>0</v>
      </c>
      <c r="G3155" s="11">
        <v>0</v>
      </c>
      <c r="H3155" s="11">
        <v>0</v>
      </c>
      <c r="I3155" s="11">
        <v>0</v>
      </c>
      <c r="J3155" s="11">
        <f>ABS(F3155)</f>
        <v>0</v>
      </c>
      <c r="K3155" s="11">
        <f>ABS(G3155)</f>
        <v>0</v>
      </c>
      <c r="L3155" s="11">
        <f>ABS(H3155)</f>
        <v>0</v>
      </c>
      <c r="M3155" s="12">
        <f>ABS(I3155)</f>
        <v>0</v>
      </c>
      <c r="N3155" s="30">
        <f>AVERAGE(Table4[[#This Row],[H7N9+]:[H3N2+]])</f>
        <v>0</v>
      </c>
      <c r="O3155" s="30">
        <f>MAX(Table4[[#This Row],[H7N9+]:[H3N2+]])</f>
        <v>0</v>
      </c>
      <c r="P3155" s="30">
        <f>_xlfn.VAR.P(Table4[[#This Row],[H7N9]:[H3N2]])</f>
        <v>0</v>
      </c>
    </row>
    <row r="3156" spans="1:16" x14ac:dyDescent="0.25">
      <c r="A3156" s="9">
        <v>3155</v>
      </c>
      <c r="B3156" s="36" t="s">
        <v>16275</v>
      </c>
      <c r="C3156" s="10" t="s">
        <v>5439</v>
      </c>
      <c r="D3156" s="11" t="s">
        <v>5438</v>
      </c>
      <c r="E3156" s="11" t="s">
        <v>204</v>
      </c>
      <c r="F3156" s="11">
        <v>0</v>
      </c>
      <c r="G3156" s="11">
        <v>0</v>
      </c>
      <c r="H3156" s="11">
        <v>0</v>
      </c>
      <c r="I3156" s="11">
        <v>0</v>
      </c>
      <c r="J3156" s="11">
        <f>ABS(F3156)</f>
        <v>0</v>
      </c>
      <c r="K3156" s="11">
        <f>ABS(G3156)</f>
        <v>0</v>
      </c>
      <c r="L3156" s="11">
        <f>ABS(H3156)</f>
        <v>0</v>
      </c>
      <c r="M3156" s="12">
        <f>ABS(I3156)</f>
        <v>0</v>
      </c>
      <c r="N3156" s="30">
        <f>AVERAGE(Table4[[#This Row],[H7N9+]:[H3N2+]])</f>
        <v>0</v>
      </c>
      <c r="O3156" s="30">
        <f>MAX(Table4[[#This Row],[H7N9+]:[H3N2+]])</f>
        <v>0</v>
      </c>
      <c r="P3156" s="30">
        <f>_xlfn.VAR.P(Table4[[#This Row],[H7N9]:[H3N2]])</f>
        <v>0</v>
      </c>
    </row>
    <row r="3157" spans="1:16" x14ac:dyDescent="0.25">
      <c r="A3157" s="9">
        <v>3156</v>
      </c>
      <c r="B3157" s="36" t="s">
        <v>16276</v>
      </c>
      <c r="C3157" s="10" t="s">
        <v>5440</v>
      </c>
      <c r="D3157" s="11" t="s">
        <v>5441</v>
      </c>
      <c r="E3157" s="11" t="s">
        <v>204</v>
      </c>
      <c r="F3157" s="11">
        <v>0</v>
      </c>
      <c r="G3157" s="11">
        <v>0</v>
      </c>
      <c r="H3157" s="11">
        <v>0</v>
      </c>
      <c r="I3157" s="11">
        <v>0</v>
      </c>
      <c r="J3157" s="11">
        <f>ABS(F3157)</f>
        <v>0</v>
      </c>
      <c r="K3157" s="11">
        <f>ABS(G3157)</f>
        <v>0</v>
      </c>
      <c r="L3157" s="11">
        <f>ABS(H3157)</f>
        <v>0</v>
      </c>
      <c r="M3157" s="12">
        <f>ABS(I3157)</f>
        <v>0</v>
      </c>
      <c r="N3157" s="30">
        <f>AVERAGE(Table4[[#This Row],[H7N9+]:[H3N2+]])</f>
        <v>0</v>
      </c>
      <c r="O3157" s="30">
        <f>MAX(Table4[[#This Row],[H7N9+]:[H3N2+]])</f>
        <v>0</v>
      </c>
      <c r="P3157" s="30">
        <f>_xlfn.VAR.P(Table4[[#This Row],[H7N9]:[H3N2]])</f>
        <v>0</v>
      </c>
    </row>
    <row r="3158" spans="1:16" x14ac:dyDescent="0.25">
      <c r="A3158" s="9">
        <v>3157</v>
      </c>
      <c r="B3158" s="36" t="s">
        <v>16277</v>
      </c>
      <c r="C3158" s="10" t="s">
        <v>5442</v>
      </c>
      <c r="D3158" s="11" t="s">
        <v>5443</v>
      </c>
      <c r="E3158" s="11" t="s">
        <v>204</v>
      </c>
      <c r="F3158" s="11">
        <v>0</v>
      </c>
      <c r="G3158" s="11">
        <v>0</v>
      </c>
      <c r="H3158" s="11">
        <v>0</v>
      </c>
      <c r="I3158" s="11">
        <v>0</v>
      </c>
      <c r="J3158" s="11">
        <f>ABS(F3158)</f>
        <v>0</v>
      </c>
      <c r="K3158" s="11">
        <f>ABS(G3158)</f>
        <v>0</v>
      </c>
      <c r="L3158" s="11">
        <f>ABS(H3158)</f>
        <v>0</v>
      </c>
      <c r="M3158" s="12">
        <f>ABS(I3158)</f>
        <v>0</v>
      </c>
      <c r="N3158" s="30">
        <f>AVERAGE(Table4[[#This Row],[H7N9+]:[H3N2+]])</f>
        <v>0</v>
      </c>
      <c r="O3158" s="30">
        <f>MAX(Table4[[#This Row],[H7N9+]:[H3N2+]])</f>
        <v>0</v>
      </c>
      <c r="P3158" s="30">
        <f>_xlfn.VAR.P(Table4[[#This Row],[H7N9]:[H3N2]])</f>
        <v>0</v>
      </c>
    </row>
    <row r="3159" spans="1:16" x14ac:dyDescent="0.25">
      <c r="A3159" s="9">
        <v>3158</v>
      </c>
      <c r="B3159" s="36" t="s">
        <v>16278</v>
      </c>
      <c r="C3159" s="10" t="s">
        <v>5444</v>
      </c>
      <c r="D3159" s="11" t="s">
        <v>5443</v>
      </c>
      <c r="E3159" s="11" t="s">
        <v>204</v>
      </c>
      <c r="F3159" s="11">
        <v>0</v>
      </c>
      <c r="G3159" s="11">
        <v>0</v>
      </c>
      <c r="H3159" s="11">
        <v>0</v>
      </c>
      <c r="I3159" s="11">
        <v>0</v>
      </c>
      <c r="J3159" s="11">
        <f>ABS(F3159)</f>
        <v>0</v>
      </c>
      <c r="K3159" s="11">
        <f>ABS(G3159)</f>
        <v>0</v>
      </c>
      <c r="L3159" s="11">
        <f>ABS(H3159)</f>
        <v>0</v>
      </c>
      <c r="M3159" s="12">
        <f>ABS(I3159)</f>
        <v>0</v>
      </c>
      <c r="N3159" s="30">
        <f>AVERAGE(Table4[[#This Row],[H7N9+]:[H3N2+]])</f>
        <v>0</v>
      </c>
      <c r="O3159" s="30">
        <f>MAX(Table4[[#This Row],[H7N9+]:[H3N2+]])</f>
        <v>0</v>
      </c>
      <c r="P3159" s="30">
        <f>_xlfn.VAR.P(Table4[[#This Row],[H7N9]:[H3N2]])</f>
        <v>0</v>
      </c>
    </row>
    <row r="3160" spans="1:16" x14ac:dyDescent="0.25">
      <c r="A3160" s="9">
        <v>3159</v>
      </c>
      <c r="B3160" s="36" t="s">
        <v>16279</v>
      </c>
      <c r="C3160" s="10" t="s">
        <v>5445</v>
      </c>
      <c r="D3160" s="11" t="s">
        <v>5446</v>
      </c>
      <c r="E3160" s="11" t="s">
        <v>204</v>
      </c>
      <c r="F3160" s="11">
        <v>0</v>
      </c>
      <c r="G3160" s="11">
        <v>0</v>
      </c>
      <c r="H3160" s="11">
        <v>0</v>
      </c>
      <c r="I3160" s="11">
        <v>0</v>
      </c>
      <c r="J3160" s="11">
        <f>ABS(F3160)</f>
        <v>0</v>
      </c>
      <c r="K3160" s="11">
        <f>ABS(G3160)</f>
        <v>0</v>
      </c>
      <c r="L3160" s="11">
        <f>ABS(H3160)</f>
        <v>0</v>
      </c>
      <c r="M3160" s="12">
        <f>ABS(I3160)</f>
        <v>0</v>
      </c>
      <c r="N3160" s="30">
        <f>AVERAGE(Table4[[#This Row],[H7N9+]:[H3N2+]])</f>
        <v>0</v>
      </c>
      <c r="O3160" s="30">
        <f>MAX(Table4[[#This Row],[H7N9+]:[H3N2+]])</f>
        <v>0</v>
      </c>
      <c r="P3160" s="30">
        <f>_xlfn.VAR.P(Table4[[#This Row],[H7N9]:[H3N2]])</f>
        <v>0</v>
      </c>
    </row>
    <row r="3161" spans="1:16" x14ac:dyDescent="0.25">
      <c r="A3161" s="9">
        <v>3160</v>
      </c>
      <c r="B3161" s="36" t="s">
        <v>16280</v>
      </c>
      <c r="C3161" s="10" t="s">
        <v>5447</v>
      </c>
      <c r="D3161" s="11" t="s">
        <v>5446</v>
      </c>
      <c r="E3161" s="11" t="s">
        <v>204</v>
      </c>
      <c r="F3161" s="11">
        <v>0</v>
      </c>
      <c r="G3161" s="11">
        <v>0</v>
      </c>
      <c r="H3161" s="11">
        <v>0</v>
      </c>
      <c r="I3161" s="11">
        <v>0</v>
      </c>
      <c r="J3161" s="11">
        <f>ABS(F3161)</f>
        <v>0</v>
      </c>
      <c r="K3161" s="11">
        <f>ABS(G3161)</f>
        <v>0</v>
      </c>
      <c r="L3161" s="11">
        <f>ABS(H3161)</f>
        <v>0</v>
      </c>
      <c r="M3161" s="12">
        <f>ABS(I3161)</f>
        <v>0</v>
      </c>
      <c r="N3161" s="30">
        <f>AVERAGE(Table4[[#This Row],[H7N9+]:[H3N2+]])</f>
        <v>0</v>
      </c>
      <c r="O3161" s="30">
        <f>MAX(Table4[[#This Row],[H7N9+]:[H3N2+]])</f>
        <v>0</v>
      </c>
      <c r="P3161" s="30">
        <f>_xlfn.VAR.P(Table4[[#This Row],[H7N9]:[H3N2]])</f>
        <v>0</v>
      </c>
    </row>
    <row r="3162" spans="1:16" x14ac:dyDescent="0.25">
      <c r="A3162" s="9">
        <v>3161</v>
      </c>
      <c r="B3162" s="36" t="s">
        <v>16281</v>
      </c>
      <c r="C3162" s="10" t="s">
        <v>5448</v>
      </c>
      <c r="D3162" s="11" t="s">
        <v>5449</v>
      </c>
      <c r="E3162" s="11" t="s">
        <v>204</v>
      </c>
      <c r="F3162" s="11">
        <v>0</v>
      </c>
      <c r="G3162" s="11">
        <v>0</v>
      </c>
      <c r="H3162" s="11">
        <v>0</v>
      </c>
      <c r="I3162" s="11">
        <v>0</v>
      </c>
      <c r="J3162" s="11">
        <f>ABS(F3162)</f>
        <v>0</v>
      </c>
      <c r="K3162" s="11">
        <f>ABS(G3162)</f>
        <v>0</v>
      </c>
      <c r="L3162" s="11">
        <f>ABS(H3162)</f>
        <v>0</v>
      </c>
      <c r="M3162" s="12">
        <f>ABS(I3162)</f>
        <v>0</v>
      </c>
      <c r="N3162" s="30">
        <f>AVERAGE(Table4[[#This Row],[H7N9+]:[H3N2+]])</f>
        <v>0</v>
      </c>
      <c r="O3162" s="30">
        <f>MAX(Table4[[#This Row],[H7N9+]:[H3N2+]])</f>
        <v>0</v>
      </c>
      <c r="P3162" s="30">
        <f>_xlfn.VAR.P(Table4[[#This Row],[H7N9]:[H3N2]])</f>
        <v>0</v>
      </c>
    </row>
    <row r="3163" spans="1:16" x14ac:dyDescent="0.25">
      <c r="A3163" s="9">
        <v>3162</v>
      </c>
      <c r="B3163" s="36" t="s">
        <v>16282</v>
      </c>
      <c r="C3163" s="10" t="s">
        <v>5450</v>
      </c>
      <c r="D3163" s="11" t="s">
        <v>5449</v>
      </c>
      <c r="E3163" s="11" t="s">
        <v>204</v>
      </c>
      <c r="F3163" s="11">
        <v>0</v>
      </c>
      <c r="G3163" s="11">
        <v>0</v>
      </c>
      <c r="H3163" s="11">
        <v>0</v>
      </c>
      <c r="I3163" s="11">
        <v>0</v>
      </c>
      <c r="J3163" s="11">
        <f>ABS(F3163)</f>
        <v>0</v>
      </c>
      <c r="K3163" s="11">
        <f>ABS(G3163)</f>
        <v>0</v>
      </c>
      <c r="L3163" s="11">
        <f>ABS(H3163)</f>
        <v>0</v>
      </c>
      <c r="M3163" s="12">
        <f>ABS(I3163)</f>
        <v>0</v>
      </c>
      <c r="N3163" s="30">
        <f>AVERAGE(Table4[[#This Row],[H7N9+]:[H3N2+]])</f>
        <v>0</v>
      </c>
      <c r="O3163" s="30">
        <f>MAX(Table4[[#This Row],[H7N9+]:[H3N2+]])</f>
        <v>0</v>
      </c>
      <c r="P3163" s="30">
        <f>_xlfn.VAR.P(Table4[[#This Row],[H7N9]:[H3N2]])</f>
        <v>0</v>
      </c>
    </row>
    <row r="3164" spans="1:16" x14ac:dyDescent="0.25">
      <c r="A3164" s="9">
        <v>3163</v>
      </c>
      <c r="B3164" s="36" t="s">
        <v>16283</v>
      </c>
      <c r="C3164" s="10" t="s">
        <v>5451</v>
      </c>
      <c r="D3164" s="11" t="s">
        <v>5452</v>
      </c>
      <c r="E3164" s="11" t="s">
        <v>204</v>
      </c>
      <c r="F3164" s="11">
        <v>0</v>
      </c>
      <c r="G3164" s="11">
        <v>0</v>
      </c>
      <c r="H3164" s="11">
        <v>0</v>
      </c>
      <c r="I3164" s="11">
        <v>0</v>
      </c>
      <c r="J3164" s="11">
        <f>ABS(F3164)</f>
        <v>0</v>
      </c>
      <c r="K3164" s="11">
        <f>ABS(G3164)</f>
        <v>0</v>
      </c>
      <c r="L3164" s="11">
        <f>ABS(H3164)</f>
        <v>0</v>
      </c>
      <c r="M3164" s="12">
        <f>ABS(I3164)</f>
        <v>0</v>
      </c>
      <c r="N3164" s="30">
        <f>AVERAGE(Table4[[#This Row],[H7N9+]:[H3N2+]])</f>
        <v>0</v>
      </c>
      <c r="O3164" s="30">
        <f>MAX(Table4[[#This Row],[H7N9+]:[H3N2+]])</f>
        <v>0</v>
      </c>
      <c r="P3164" s="30">
        <f>_xlfn.VAR.P(Table4[[#This Row],[H7N9]:[H3N2]])</f>
        <v>0</v>
      </c>
    </row>
    <row r="3165" spans="1:16" x14ac:dyDescent="0.25">
      <c r="A3165" s="9">
        <v>3164</v>
      </c>
      <c r="B3165" s="36" t="s">
        <v>16284</v>
      </c>
      <c r="C3165" s="10" t="s">
        <v>5453</v>
      </c>
      <c r="D3165" s="11" t="s">
        <v>5452</v>
      </c>
      <c r="E3165" s="11" t="s">
        <v>204</v>
      </c>
      <c r="F3165" s="11">
        <v>0</v>
      </c>
      <c r="G3165" s="11">
        <v>0</v>
      </c>
      <c r="H3165" s="11">
        <v>0</v>
      </c>
      <c r="I3165" s="11">
        <v>0</v>
      </c>
      <c r="J3165" s="11">
        <f>ABS(F3165)</f>
        <v>0</v>
      </c>
      <c r="K3165" s="11">
        <f>ABS(G3165)</f>
        <v>0</v>
      </c>
      <c r="L3165" s="11">
        <f>ABS(H3165)</f>
        <v>0</v>
      </c>
      <c r="M3165" s="12">
        <f>ABS(I3165)</f>
        <v>0</v>
      </c>
      <c r="N3165" s="30">
        <f>AVERAGE(Table4[[#This Row],[H7N9+]:[H3N2+]])</f>
        <v>0</v>
      </c>
      <c r="O3165" s="30">
        <f>MAX(Table4[[#This Row],[H7N9+]:[H3N2+]])</f>
        <v>0</v>
      </c>
      <c r="P3165" s="30">
        <f>_xlfn.VAR.P(Table4[[#This Row],[H7N9]:[H3N2]])</f>
        <v>0</v>
      </c>
    </row>
    <row r="3166" spans="1:16" x14ac:dyDescent="0.25">
      <c r="A3166" s="9">
        <v>3165</v>
      </c>
      <c r="B3166" s="36" t="s">
        <v>16285</v>
      </c>
      <c r="C3166" s="10" t="s">
        <v>5454</v>
      </c>
      <c r="D3166" s="11" t="s">
        <v>5455</v>
      </c>
      <c r="E3166" s="11" t="s">
        <v>204</v>
      </c>
      <c r="F3166" s="11">
        <v>0</v>
      </c>
      <c r="G3166" s="11">
        <v>0</v>
      </c>
      <c r="H3166" s="11">
        <v>0</v>
      </c>
      <c r="I3166" s="11">
        <v>0</v>
      </c>
      <c r="J3166" s="11">
        <f>ABS(F3166)</f>
        <v>0</v>
      </c>
      <c r="K3166" s="11">
        <f>ABS(G3166)</f>
        <v>0</v>
      </c>
      <c r="L3166" s="11">
        <f>ABS(H3166)</f>
        <v>0</v>
      </c>
      <c r="M3166" s="12">
        <f>ABS(I3166)</f>
        <v>0</v>
      </c>
      <c r="N3166" s="30">
        <f>AVERAGE(Table4[[#This Row],[H7N9+]:[H3N2+]])</f>
        <v>0</v>
      </c>
      <c r="O3166" s="30">
        <f>MAX(Table4[[#This Row],[H7N9+]:[H3N2+]])</f>
        <v>0</v>
      </c>
      <c r="P3166" s="30">
        <f>_xlfn.VAR.P(Table4[[#This Row],[H7N9]:[H3N2]])</f>
        <v>0</v>
      </c>
    </row>
    <row r="3167" spans="1:16" x14ac:dyDescent="0.25">
      <c r="A3167" s="9">
        <v>3166</v>
      </c>
      <c r="B3167" s="36" t="s">
        <v>16286</v>
      </c>
      <c r="C3167" s="10" t="s">
        <v>5456</v>
      </c>
      <c r="D3167" s="11" t="s">
        <v>5455</v>
      </c>
      <c r="E3167" s="11" t="s">
        <v>204</v>
      </c>
      <c r="F3167" s="11">
        <v>0</v>
      </c>
      <c r="G3167" s="11">
        <v>0</v>
      </c>
      <c r="H3167" s="11">
        <v>0</v>
      </c>
      <c r="I3167" s="11">
        <v>0</v>
      </c>
      <c r="J3167" s="11">
        <f>ABS(F3167)</f>
        <v>0</v>
      </c>
      <c r="K3167" s="11">
        <f>ABS(G3167)</f>
        <v>0</v>
      </c>
      <c r="L3167" s="11">
        <f>ABS(H3167)</f>
        <v>0</v>
      </c>
      <c r="M3167" s="12">
        <f>ABS(I3167)</f>
        <v>0</v>
      </c>
      <c r="N3167" s="30">
        <f>AVERAGE(Table4[[#This Row],[H7N9+]:[H3N2+]])</f>
        <v>0</v>
      </c>
      <c r="O3167" s="30">
        <f>MAX(Table4[[#This Row],[H7N9+]:[H3N2+]])</f>
        <v>0</v>
      </c>
      <c r="P3167" s="30">
        <f>_xlfn.VAR.P(Table4[[#This Row],[H7N9]:[H3N2]])</f>
        <v>0</v>
      </c>
    </row>
    <row r="3168" spans="1:16" x14ac:dyDescent="0.25">
      <c r="A3168" s="9">
        <v>3167</v>
      </c>
      <c r="B3168" s="36" t="s">
        <v>16287</v>
      </c>
      <c r="C3168" s="10" t="s">
        <v>5457</v>
      </c>
      <c r="D3168" s="11" t="s">
        <v>5458</v>
      </c>
      <c r="E3168" s="11" t="s">
        <v>204</v>
      </c>
      <c r="F3168" s="11">
        <v>0</v>
      </c>
      <c r="G3168" s="11">
        <v>0</v>
      </c>
      <c r="H3168" s="11">
        <v>0</v>
      </c>
      <c r="I3168" s="11">
        <v>0</v>
      </c>
      <c r="J3168" s="11">
        <f>ABS(F3168)</f>
        <v>0</v>
      </c>
      <c r="K3168" s="11">
        <f>ABS(G3168)</f>
        <v>0</v>
      </c>
      <c r="L3168" s="11">
        <f>ABS(H3168)</f>
        <v>0</v>
      </c>
      <c r="M3168" s="12">
        <f>ABS(I3168)</f>
        <v>0</v>
      </c>
      <c r="N3168" s="30">
        <f>AVERAGE(Table4[[#This Row],[H7N9+]:[H3N2+]])</f>
        <v>0</v>
      </c>
      <c r="O3168" s="30">
        <f>MAX(Table4[[#This Row],[H7N9+]:[H3N2+]])</f>
        <v>0</v>
      </c>
      <c r="P3168" s="30">
        <f>_xlfn.VAR.P(Table4[[#This Row],[H7N9]:[H3N2]])</f>
        <v>0</v>
      </c>
    </row>
    <row r="3169" spans="1:16" x14ac:dyDescent="0.25">
      <c r="A3169" s="9">
        <v>3168</v>
      </c>
      <c r="B3169" s="36" t="s">
        <v>16288</v>
      </c>
      <c r="C3169" s="10" t="s">
        <v>5459</v>
      </c>
      <c r="D3169" s="11" t="s">
        <v>5458</v>
      </c>
      <c r="E3169" s="11" t="s">
        <v>204</v>
      </c>
      <c r="F3169" s="11">
        <v>0</v>
      </c>
      <c r="G3169" s="11">
        <v>0</v>
      </c>
      <c r="H3169" s="11">
        <v>0</v>
      </c>
      <c r="I3169" s="11">
        <v>0</v>
      </c>
      <c r="J3169" s="11">
        <f>ABS(F3169)</f>
        <v>0</v>
      </c>
      <c r="K3169" s="11">
        <f>ABS(G3169)</f>
        <v>0</v>
      </c>
      <c r="L3169" s="11">
        <f>ABS(H3169)</f>
        <v>0</v>
      </c>
      <c r="M3169" s="12">
        <f>ABS(I3169)</f>
        <v>0</v>
      </c>
      <c r="N3169" s="30">
        <f>AVERAGE(Table4[[#This Row],[H7N9+]:[H3N2+]])</f>
        <v>0</v>
      </c>
      <c r="O3169" s="30">
        <f>MAX(Table4[[#This Row],[H7N9+]:[H3N2+]])</f>
        <v>0</v>
      </c>
      <c r="P3169" s="30">
        <f>_xlfn.VAR.P(Table4[[#This Row],[H7N9]:[H3N2]])</f>
        <v>0</v>
      </c>
    </row>
    <row r="3170" spans="1:16" x14ac:dyDescent="0.25">
      <c r="A3170" s="9">
        <v>3169</v>
      </c>
      <c r="B3170" s="36" t="s">
        <v>16289</v>
      </c>
      <c r="C3170" s="10" t="s">
        <v>5460</v>
      </c>
      <c r="D3170" s="11" t="s">
        <v>5461</v>
      </c>
      <c r="E3170" s="11" t="s">
        <v>204</v>
      </c>
      <c r="F3170" s="11">
        <v>0</v>
      </c>
      <c r="G3170" s="11">
        <v>0</v>
      </c>
      <c r="H3170" s="11">
        <v>0</v>
      </c>
      <c r="I3170" s="11">
        <v>0</v>
      </c>
      <c r="J3170" s="11">
        <f>ABS(F3170)</f>
        <v>0</v>
      </c>
      <c r="K3170" s="11">
        <f>ABS(G3170)</f>
        <v>0</v>
      </c>
      <c r="L3170" s="11">
        <f>ABS(H3170)</f>
        <v>0</v>
      </c>
      <c r="M3170" s="12">
        <f>ABS(I3170)</f>
        <v>0</v>
      </c>
      <c r="N3170" s="30">
        <f>AVERAGE(Table4[[#This Row],[H7N9+]:[H3N2+]])</f>
        <v>0</v>
      </c>
      <c r="O3170" s="30">
        <f>MAX(Table4[[#This Row],[H7N9+]:[H3N2+]])</f>
        <v>0</v>
      </c>
      <c r="P3170" s="30">
        <f>_xlfn.VAR.P(Table4[[#This Row],[H7N9]:[H3N2]])</f>
        <v>0</v>
      </c>
    </row>
    <row r="3171" spans="1:16" x14ac:dyDescent="0.25">
      <c r="A3171" s="9">
        <v>3170</v>
      </c>
      <c r="B3171" s="36" t="s">
        <v>16290</v>
      </c>
      <c r="C3171" s="10" t="s">
        <v>5462</v>
      </c>
      <c r="D3171" s="11" t="s">
        <v>5461</v>
      </c>
      <c r="E3171" s="11" t="s">
        <v>204</v>
      </c>
      <c r="F3171" s="11">
        <v>0</v>
      </c>
      <c r="G3171" s="11">
        <v>0</v>
      </c>
      <c r="H3171" s="11">
        <v>0</v>
      </c>
      <c r="I3171" s="11">
        <v>0</v>
      </c>
      <c r="J3171" s="11">
        <f>ABS(F3171)</f>
        <v>0</v>
      </c>
      <c r="K3171" s="11">
        <f>ABS(G3171)</f>
        <v>0</v>
      </c>
      <c r="L3171" s="11">
        <f>ABS(H3171)</f>
        <v>0</v>
      </c>
      <c r="M3171" s="12">
        <f>ABS(I3171)</f>
        <v>0</v>
      </c>
      <c r="N3171" s="30">
        <f>AVERAGE(Table4[[#This Row],[H7N9+]:[H3N2+]])</f>
        <v>0</v>
      </c>
      <c r="O3171" s="30">
        <f>MAX(Table4[[#This Row],[H7N9+]:[H3N2+]])</f>
        <v>0</v>
      </c>
      <c r="P3171" s="30">
        <f>_xlfn.VAR.P(Table4[[#This Row],[H7N9]:[H3N2]])</f>
        <v>0</v>
      </c>
    </row>
    <row r="3172" spans="1:16" x14ac:dyDescent="0.25">
      <c r="A3172" s="9">
        <v>3171</v>
      </c>
      <c r="B3172" s="36" t="s">
        <v>16291</v>
      </c>
      <c r="C3172" s="10" t="s">
        <v>5463</v>
      </c>
      <c r="D3172" s="11" t="s">
        <v>5464</v>
      </c>
      <c r="E3172" s="11" t="s">
        <v>204</v>
      </c>
      <c r="F3172" s="11">
        <v>0</v>
      </c>
      <c r="G3172" s="11">
        <v>0</v>
      </c>
      <c r="H3172" s="11">
        <v>0</v>
      </c>
      <c r="I3172" s="11">
        <v>0</v>
      </c>
      <c r="J3172" s="11">
        <f>ABS(F3172)</f>
        <v>0</v>
      </c>
      <c r="K3172" s="11">
        <f>ABS(G3172)</f>
        <v>0</v>
      </c>
      <c r="L3172" s="11">
        <f>ABS(H3172)</f>
        <v>0</v>
      </c>
      <c r="M3172" s="12">
        <f>ABS(I3172)</f>
        <v>0</v>
      </c>
      <c r="N3172" s="30">
        <f>AVERAGE(Table4[[#This Row],[H7N9+]:[H3N2+]])</f>
        <v>0</v>
      </c>
      <c r="O3172" s="30">
        <f>MAX(Table4[[#This Row],[H7N9+]:[H3N2+]])</f>
        <v>0</v>
      </c>
      <c r="P3172" s="30">
        <f>_xlfn.VAR.P(Table4[[#This Row],[H7N9]:[H3N2]])</f>
        <v>0</v>
      </c>
    </row>
    <row r="3173" spans="1:16" x14ac:dyDescent="0.25">
      <c r="A3173" s="9">
        <v>3172</v>
      </c>
      <c r="B3173" s="36" t="s">
        <v>16292</v>
      </c>
      <c r="C3173" s="10" t="s">
        <v>5465</v>
      </c>
      <c r="D3173" s="11" t="s">
        <v>5464</v>
      </c>
      <c r="E3173" s="11" t="s">
        <v>204</v>
      </c>
      <c r="F3173" s="11">
        <v>0</v>
      </c>
      <c r="G3173" s="11">
        <v>0</v>
      </c>
      <c r="H3173" s="11">
        <v>0</v>
      </c>
      <c r="I3173" s="11">
        <v>0</v>
      </c>
      <c r="J3173" s="11">
        <f>ABS(F3173)</f>
        <v>0</v>
      </c>
      <c r="K3173" s="11">
        <f>ABS(G3173)</f>
        <v>0</v>
      </c>
      <c r="L3173" s="11">
        <f>ABS(H3173)</f>
        <v>0</v>
      </c>
      <c r="M3173" s="12">
        <f>ABS(I3173)</f>
        <v>0</v>
      </c>
      <c r="N3173" s="30">
        <f>AVERAGE(Table4[[#This Row],[H7N9+]:[H3N2+]])</f>
        <v>0</v>
      </c>
      <c r="O3173" s="30">
        <f>MAX(Table4[[#This Row],[H7N9+]:[H3N2+]])</f>
        <v>0</v>
      </c>
      <c r="P3173" s="30">
        <f>_xlfn.VAR.P(Table4[[#This Row],[H7N9]:[H3N2]])</f>
        <v>0</v>
      </c>
    </row>
    <row r="3174" spans="1:16" x14ac:dyDescent="0.25">
      <c r="A3174" s="9">
        <v>3173</v>
      </c>
      <c r="B3174" s="36" t="s">
        <v>16293</v>
      </c>
      <c r="C3174" s="10" t="s">
        <v>5466</v>
      </c>
      <c r="D3174" s="11" t="s">
        <v>5467</v>
      </c>
      <c r="E3174" s="11" t="s">
        <v>201</v>
      </c>
      <c r="F3174" s="11">
        <v>0</v>
      </c>
      <c r="G3174" s="11">
        <v>0</v>
      </c>
      <c r="H3174" s="11">
        <v>0</v>
      </c>
      <c r="I3174" s="11">
        <v>0</v>
      </c>
      <c r="J3174" s="11">
        <f>ABS(F3174)</f>
        <v>0</v>
      </c>
      <c r="K3174" s="11">
        <f>ABS(G3174)</f>
        <v>0</v>
      </c>
      <c r="L3174" s="11">
        <f>ABS(H3174)</f>
        <v>0</v>
      </c>
      <c r="M3174" s="12">
        <f>ABS(I3174)</f>
        <v>0</v>
      </c>
      <c r="N3174" s="30">
        <f>AVERAGE(Table4[[#This Row],[H7N9+]:[H3N2+]])</f>
        <v>0</v>
      </c>
      <c r="O3174" s="30">
        <f>MAX(Table4[[#This Row],[H7N9+]:[H3N2+]])</f>
        <v>0</v>
      </c>
      <c r="P3174" s="30">
        <f>_xlfn.VAR.P(Table4[[#This Row],[H7N9]:[H3N2]])</f>
        <v>0</v>
      </c>
    </row>
    <row r="3175" spans="1:16" x14ac:dyDescent="0.25">
      <c r="A3175" s="9">
        <v>3174</v>
      </c>
      <c r="B3175" s="36" t="s">
        <v>16294</v>
      </c>
      <c r="C3175" s="10" t="s">
        <v>5468</v>
      </c>
      <c r="D3175" s="11" t="s">
        <v>5469</v>
      </c>
      <c r="E3175" s="11" t="s">
        <v>204</v>
      </c>
      <c r="F3175" s="11">
        <v>0</v>
      </c>
      <c r="G3175" s="11">
        <v>0</v>
      </c>
      <c r="H3175" s="11">
        <v>0</v>
      </c>
      <c r="I3175" s="11">
        <v>0</v>
      </c>
      <c r="J3175" s="11">
        <f>ABS(F3175)</f>
        <v>0</v>
      </c>
      <c r="K3175" s="11">
        <f>ABS(G3175)</f>
        <v>0</v>
      </c>
      <c r="L3175" s="11">
        <f>ABS(H3175)</f>
        <v>0</v>
      </c>
      <c r="M3175" s="12">
        <f>ABS(I3175)</f>
        <v>0</v>
      </c>
      <c r="N3175" s="30">
        <f>AVERAGE(Table4[[#This Row],[H7N9+]:[H3N2+]])</f>
        <v>0</v>
      </c>
      <c r="O3175" s="30">
        <f>MAX(Table4[[#This Row],[H7N9+]:[H3N2+]])</f>
        <v>0</v>
      </c>
      <c r="P3175" s="30">
        <f>_xlfn.VAR.P(Table4[[#This Row],[H7N9]:[H3N2]])</f>
        <v>0</v>
      </c>
    </row>
    <row r="3176" spans="1:16" x14ac:dyDescent="0.25">
      <c r="A3176" s="9">
        <v>3175</v>
      </c>
      <c r="B3176" s="36" t="s">
        <v>16295</v>
      </c>
      <c r="C3176" s="10" t="s">
        <v>5470</v>
      </c>
      <c r="D3176" s="11" t="s">
        <v>5471</v>
      </c>
      <c r="E3176" s="11" t="s">
        <v>201</v>
      </c>
      <c r="F3176" s="11">
        <v>0</v>
      </c>
      <c r="G3176" s="11">
        <v>0</v>
      </c>
      <c r="H3176" s="11">
        <v>0</v>
      </c>
      <c r="I3176" s="11">
        <v>0</v>
      </c>
      <c r="J3176" s="11">
        <f>ABS(F3176)</f>
        <v>0</v>
      </c>
      <c r="K3176" s="11">
        <f>ABS(G3176)</f>
        <v>0</v>
      </c>
      <c r="L3176" s="11">
        <f>ABS(H3176)</f>
        <v>0</v>
      </c>
      <c r="M3176" s="12">
        <f>ABS(I3176)</f>
        <v>0</v>
      </c>
      <c r="N3176" s="30">
        <f>AVERAGE(Table4[[#This Row],[H7N9+]:[H3N2+]])</f>
        <v>0</v>
      </c>
      <c r="O3176" s="30">
        <f>MAX(Table4[[#This Row],[H7N9+]:[H3N2+]])</f>
        <v>0</v>
      </c>
      <c r="P3176" s="30">
        <f>_xlfn.VAR.P(Table4[[#This Row],[H7N9]:[H3N2]])</f>
        <v>0</v>
      </c>
    </row>
    <row r="3177" spans="1:16" x14ac:dyDescent="0.25">
      <c r="A3177" s="9">
        <v>3176</v>
      </c>
      <c r="B3177" s="36" t="s">
        <v>16296</v>
      </c>
      <c r="C3177" s="10" t="s">
        <v>5472</v>
      </c>
      <c r="D3177" s="11" t="s">
        <v>5471</v>
      </c>
      <c r="E3177" s="11" t="s">
        <v>201</v>
      </c>
      <c r="F3177" s="11">
        <v>0</v>
      </c>
      <c r="G3177" s="11">
        <v>0</v>
      </c>
      <c r="H3177" s="11">
        <v>0</v>
      </c>
      <c r="I3177" s="11">
        <v>0</v>
      </c>
      <c r="J3177" s="11">
        <f>ABS(F3177)</f>
        <v>0</v>
      </c>
      <c r="K3177" s="11">
        <f>ABS(G3177)</f>
        <v>0</v>
      </c>
      <c r="L3177" s="11">
        <f>ABS(H3177)</f>
        <v>0</v>
      </c>
      <c r="M3177" s="12">
        <f>ABS(I3177)</f>
        <v>0</v>
      </c>
      <c r="N3177" s="30">
        <f>AVERAGE(Table4[[#This Row],[H7N9+]:[H3N2+]])</f>
        <v>0</v>
      </c>
      <c r="O3177" s="30">
        <f>MAX(Table4[[#This Row],[H7N9+]:[H3N2+]])</f>
        <v>0</v>
      </c>
      <c r="P3177" s="30">
        <f>_xlfn.VAR.P(Table4[[#This Row],[H7N9]:[H3N2]])</f>
        <v>0</v>
      </c>
    </row>
    <row r="3178" spans="1:16" x14ac:dyDescent="0.25">
      <c r="A3178" s="9">
        <v>3177</v>
      </c>
      <c r="B3178" s="36" t="s">
        <v>16297</v>
      </c>
      <c r="C3178" s="10" t="s">
        <v>5473</v>
      </c>
      <c r="D3178" s="11" t="s">
        <v>5474</v>
      </c>
      <c r="E3178" s="11" t="s">
        <v>201</v>
      </c>
      <c r="F3178" s="11">
        <v>0</v>
      </c>
      <c r="G3178" s="11">
        <v>0</v>
      </c>
      <c r="H3178" s="11">
        <v>0</v>
      </c>
      <c r="I3178" s="11">
        <v>0</v>
      </c>
      <c r="J3178" s="11">
        <f>ABS(F3178)</f>
        <v>0</v>
      </c>
      <c r="K3178" s="11">
        <f>ABS(G3178)</f>
        <v>0</v>
      </c>
      <c r="L3178" s="11">
        <f>ABS(H3178)</f>
        <v>0</v>
      </c>
      <c r="M3178" s="12">
        <f>ABS(I3178)</f>
        <v>0</v>
      </c>
      <c r="N3178" s="30">
        <f>AVERAGE(Table4[[#This Row],[H7N9+]:[H3N2+]])</f>
        <v>0</v>
      </c>
      <c r="O3178" s="30">
        <f>MAX(Table4[[#This Row],[H7N9+]:[H3N2+]])</f>
        <v>0</v>
      </c>
      <c r="P3178" s="30">
        <f>_xlfn.VAR.P(Table4[[#This Row],[H7N9]:[H3N2]])</f>
        <v>0</v>
      </c>
    </row>
    <row r="3179" spans="1:16" x14ac:dyDescent="0.25">
      <c r="A3179" s="9">
        <v>3178</v>
      </c>
      <c r="B3179" s="36" t="s">
        <v>16298</v>
      </c>
      <c r="C3179" s="10" t="s">
        <v>5475</v>
      </c>
      <c r="D3179" s="11" t="s">
        <v>5476</v>
      </c>
      <c r="E3179" s="11" t="s">
        <v>204</v>
      </c>
      <c r="F3179" s="11">
        <v>0</v>
      </c>
      <c r="G3179" s="11">
        <v>0</v>
      </c>
      <c r="H3179" s="11">
        <v>0</v>
      </c>
      <c r="I3179" s="11">
        <v>0</v>
      </c>
      <c r="J3179" s="11">
        <f>ABS(F3179)</f>
        <v>0</v>
      </c>
      <c r="K3179" s="11">
        <f>ABS(G3179)</f>
        <v>0</v>
      </c>
      <c r="L3179" s="11">
        <f>ABS(H3179)</f>
        <v>0</v>
      </c>
      <c r="M3179" s="12">
        <f>ABS(I3179)</f>
        <v>0</v>
      </c>
      <c r="N3179" s="30">
        <f>AVERAGE(Table4[[#This Row],[H7N9+]:[H3N2+]])</f>
        <v>0</v>
      </c>
      <c r="O3179" s="30">
        <f>MAX(Table4[[#This Row],[H7N9+]:[H3N2+]])</f>
        <v>0</v>
      </c>
      <c r="P3179" s="30">
        <f>_xlfn.VAR.P(Table4[[#This Row],[H7N9]:[H3N2]])</f>
        <v>0</v>
      </c>
    </row>
    <row r="3180" spans="1:16" x14ac:dyDescent="0.25">
      <c r="A3180" s="9">
        <v>3179</v>
      </c>
      <c r="B3180" s="36" t="s">
        <v>16299</v>
      </c>
      <c r="C3180" s="10" t="s">
        <v>5477</v>
      </c>
      <c r="D3180" s="11" t="s">
        <v>5478</v>
      </c>
      <c r="E3180" s="11" t="s">
        <v>204</v>
      </c>
      <c r="F3180" s="11">
        <v>0</v>
      </c>
      <c r="G3180" s="11">
        <v>0</v>
      </c>
      <c r="H3180" s="11">
        <v>0</v>
      </c>
      <c r="I3180" s="11">
        <v>0</v>
      </c>
      <c r="J3180" s="11">
        <f>ABS(F3180)</f>
        <v>0</v>
      </c>
      <c r="K3180" s="11">
        <f>ABS(G3180)</f>
        <v>0</v>
      </c>
      <c r="L3180" s="11">
        <f>ABS(H3180)</f>
        <v>0</v>
      </c>
      <c r="M3180" s="12">
        <f>ABS(I3180)</f>
        <v>0</v>
      </c>
      <c r="N3180" s="30">
        <f>AVERAGE(Table4[[#This Row],[H7N9+]:[H3N2+]])</f>
        <v>0</v>
      </c>
      <c r="O3180" s="30">
        <f>MAX(Table4[[#This Row],[H7N9+]:[H3N2+]])</f>
        <v>0</v>
      </c>
      <c r="P3180" s="30">
        <f>_xlfn.VAR.P(Table4[[#This Row],[H7N9]:[H3N2]])</f>
        <v>0</v>
      </c>
    </row>
    <row r="3181" spans="1:16" x14ac:dyDescent="0.25">
      <c r="A3181" s="9">
        <v>3180</v>
      </c>
      <c r="B3181" s="36" t="s">
        <v>16300</v>
      </c>
      <c r="C3181" s="10" t="s">
        <v>5479</v>
      </c>
      <c r="D3181" s="11" t="s">
        <v>5480</v>
      </c>
      <c r="E3181" s="11" t="s">
        <v>204</v>
      </c>
      <c r="F3181" s="11">
        <v>0</v>
      </c>
      <c r="G3181" s="11">
        <v>0</v>
      </c>
      <c r="H3181" s="11">
        <v>0</v>
      </c>
      <c r="I3181" s="11">
        <v>0</v>
      </c>
      <c r="J3181" s="11">
        <f>ABS(F3181)</f>
        <v>0</v>
      </c>
      <c r="K3181" s="11">
        <f>ABS(G3181)</f>
        <v>0</v>
      </c>
      <c r="L3181" s="11">
        <f>ABS(H3181)</f>
        <v>0</v>
      </c>
      <c r="M3181" s="12">
        <f>ABS(I3181)</f>
        <v>0</v>
      </c>
      <c r="N3181" s="30">
        <f>AVERAGE(Table4[[#This Row],[H7N9+]:[H3N2+]])</f>
        <v>0</v>
      </c>
      <c r="O3181" s="30">
        <f>MAX(Table4[[#This Row],[H7N9+]:[H3N2+]])</f>
        <v>0</v>
      </c>
      <c r="P3181" s="30">
        <f>_xlfn.VAR.P(Table4[[#This Row],[H7N9]:[H3N2]])</f>
        <v>0</v>
      </c>
    </row>
    <row r="3182" spans="1:16" x14ac:dyDescent="0.25">
      <c r="A3182" s="9">
        <v>3181</v>
      </c>
      <c r="B3182" s="36" t="s">
        <v>16301</v>
      </c>
      <c r="C3182" s="10" t="s">
        <v>5481</v>
      </c>
      <c r="D3182" s="11" t="s">
        <v>5482</v>
      </c>
      <c r="E3182" s="11" t="s">
        <v>17</v>
      </c>
      <c r="F3182" s="11">
        <v>0</v>
      </c>
      <c r="G3182" s="11">
        <v>0</v>
      </c>
      <c r="H3182" s="11">
        <v>0</v>
      </c>
      <c r="I3182" s="11">
        <v>0</v>
      </c>
      <c r="J3182" s="11">
        <f>ABS(F3182)</f>
        <v>0</v>
      </c>
      <c r="K3182" s="11">
        <f>ABS(G3182)</f>
        <v>0</v>
      </c>
      <c r="L3182" s="11">
        <f>ABS(H3182)</f>
        <v>0</v>
      </c>
      <c r="M3182" s="12">
        <f>ABS(I3182)</f>
        <v>0</v>
      </c>
      <c r="N3182" s="30">
        <f>AVERAGE(Table4[[#This Row],[H7N9+]:[H3N2+]])</f>
        <v>0</v>
      </c>
      <c r="O3182" s="30">
        <f>MAX(Table4[[#This Row],[H7N9+]:[H3N2+]])</f>
        <v>0</v>
      </c>
      <c r="P3182" s="30">
        <f>_xlfn.VAR.P(Table4[[#This Row],[H7N9]:[H3N2]])</f>
        <v>0</v>
      </c>
    </row>
    <row r="3183" spans="1:16" x14ac:dyDescent="0.25">
      <c r="A3183" s="9">
        <v>3182</v>
      </c>
      <c r="B3183" s="36" t="s">
        <v>16302</v>
      </c>
      <c r="C3183" s="10" t="s">
        <v>5483</v>
      </c>
      <c r="D3183" s="11" t="s">
        <v>5482</v>
      </c>
      <c r="E3183" s="11" t="s">
        <v>17</v>
      </c>
      <c r="F3183" s="11">
        <v>0</v>
      </c>
      <c r="G3183" s="11">
        <v>0</v>
      </c>
      <c r="H3183" s="11">
        <v>0</v>
      </c>
      <c r="I3183" s="11">
        <v>0</v>
      </c>
      <c r="J3183" s="11">
        <f>ABS(F3183)</f>
        <v>0</v>
      </c>
      <c r="K3183" s="11">
        <f>ABS(G3183)</f>
        <v>0</v>
      </c>
      <c r="L3183" s="11">
        <f>ABS(H3183)</f>
        <v>0</v>
      </c>
      <c r="M3183" s="12">
        <f>ABS(I3183)</f>
        <v>0</v>
      </c>
      <c r="N3183" s="30">
        <f>AVERAGE(Table4[[#This Row],[H7N9+]:[H3N2+]])</f>
        <v>0</v>
      </c>
      <c r="O3183" s="30">
        <f>MAX(Table4[[#This Row],[H7N9+]:[H3N2+]])</f>
        <v>0</v>
      </c>
      <c r="P3183" s="30">
        <f>_xlfn.VAR.P(Table4[[#This Row],[H7N9]:[H3N2]])</f>
        <v>0</v>
      </c>
    </row>
    <row r="3184" spans="1:16" x14ac:dyDescent="0.25">
      <c r="A3184" s="9">
        <v>3183</v>
      </c>
      <c r="B3184" s="36" t="s">
        <v>16303</v>
      </c>
      <c r="C3184" s="10" t="s">
        <v>5484</v>
      </c>
      <c r="D3184" s="11" t="s">
        <v>5485</v>
      </c>
      <c r="E3184" s="11" t="s">
        <v>204</v>
      </c>
      <c r="F3184" s="11">
        <v>0</v>
      </c>
      <c r="G3184" s="11">
        <v>0</v>
      </c>
      <c r="H3184" s="11">
        <v>0</v>
      </c>
      <c r="I3184" s="11">
        <v>0</v>
      </c>
      <c r="J3184" s="11">
        <f>ABS(F3184)</f>
        <v>0</v>
      </c>
      <c r="K3184" s="11">
        <f>ABS(G3184)</f>
        <v>0</v>
      </c>
      <c r="L3184" s="11">
        <f>ABS(H3184)</f>
        <v>0</v>
      </c>
      <c r="M3184" s="12">
        <f>ABS(I3184)</f>
        <v>0</v>
      </c>
      <c r="N3184" s="30">
        <f>AVERAGE(Table4[[#This Row],[H7N9+]:[H3N2+]])</f>
        <v>0</v>
      </c>
      <c r="O3184" s="30">
        <f>MAX(Table4[[#This Row],[H7N9+]:[H3N2+]])</f>
        <v>0</v>
      </c>
      <c r="P3184" s="30">
        <f>_xlfn.VAR.P(Table4[[#This Row],[H7N9]:[H3N2]])</f>
        <v>0</v>
      </c>
    </row>
    <row r="3185" spans="1:16" x14ac:dyDescent="0.25">
      <c r="A3185" s="9">
        <v>3184</v>
      </c>
      <c r="B3185" s="36" t="s">
        <v>16304</v>
      </c>
      <c r="C3185" s="10" t="s">
        <v>5486</v>
      </c>
      <c r="D3185" s="11" t="s">
        <v>5487</v>
      </c>
      <c r="E3185" s="11" t="s">
        <v>204</v>
      </c>
      <c r="F3185" s="11">
        <v>0</v>
      </c>
      <c r="G3185" s="11">
        <v>0</v>
      </c>
      <c r="H3185" s="11">
        <v>0</v>
      </c>
      <c r="I3185" s="11">
        <v>0</v>
      </c>
      <c r="J3185" s="11">
        <f>ABS(F3185)</f>
        <v>0</v>
      </c>
      <c r="K3185" s="11">
        <f>ABS(G3185)</f>
        <v>0</v>
      </c>
      <c r="L3185" s="11">
        <f>ABS(H3185)</f>
        <v>0</v>
      </c>
      <c r="M3185" s="12">
        <f>ABS(I3185)</f>
        <v>0</v>
      </c>
      <c r="N3185" s="30">
        <f>AVERAGE(Table4[[#This Row],[H7N9+]:[H3N2+]])</f>
        <v>0</v>
      </c>
      <c r="O3185" s="30">
        <f>MAX(Table4[[#This Row],[H7N9+]:[H3N2+]])</f>
        <v>0</v>
      </c>
      <c r="P3185" s="30">
        <f>_xlfn.VAR.P(Table4[[#This Row],[H7N9]:[H3N2]])</f>
        <v>0</v>
      </c>
    </row>
    <row r="3186" spans="1:16" x14ac:dyDescent="0.25">
      <c r="A3186" s="9">
        <v>3185</v>
      </c>
      <c r="B3186" s="36" t="s">
        <v>16305</v>
      </c>
      <c r="C3186" s="10" t="s">
        <v>5488</v>
      </c>
      <c r="D3186" s="11" t="s">
        <v>5489</v>
      </c>
      <c r="E3186" s="11" t="s">
        <v>204</v>
      </c>
      <c r="F3186" s="11">
        <v>0</v>
      </c>
      <c r="G3186" s="11">
        <v>0</v>
      </c>
      <c r="H3186" s="11">
        <v>0</v>
      </c>
      <c r="I3186" s="11">
        <v>0</v>
      </c>
      <c r="J3186" s="11">
        <f>ABS(F3186)</f>
        <v>0</v>
      </c>
      <c r="K3186" s="11">
        <f>ABS(G3186)</f>
        <v>0</v>
      </c>
      <c r="L3186" s="11">
        <f>ABS(H3186)</f>
        <v>0</v>
      </c>
      <c r="M3186" s="12">
        <f>ABS(I3186)</f>
        <v>0</v>
      </c>
      <c r="N3186" s="30">
        <f>AVERAGE(Table4[[#This Row],[H7N9+]:[H3N2+]])</f>
        <v>0</v>
      </c>
      <c r="O3186" s="30">
        <f>MAX(Table4[[#This Row],[H7N9+]:[H3N2+]])</f>
        <v>0</v>
      </c>
      <c r="P3186" s="30">
        <f>_xlfn.VAR.P(Table4[[#This Row],[H7N9]:[H3N2]])</f>
        <v>0</v>
      </c>
    </row>
    <row r="3187" spans="1:16" x14ac:dyDescent="0.25">
      <c r="A3187" s="9">
        <v>3186</v>
      </c>
      <c r="B3187" s="36" t="s">
        <v>16306</v>
      </c>
      <c r="C3187" s="10" t="s">
        <v>5490</v>
      </c>
      <c r="D3187" s="11" t="s">
        <v>5489</v>
      </c>
      <c r="E3187" s="11" t="s">
        <v>204</v>
      </c>
      <c r="F3187" s="11">
        <v>0</v>
      </c>
      <c r="G3187" s="11">
        <v>0</v>
      </c>
      <c r="H3187" s="11">
        <v>0</v>
      </c>
      <c r="I3187" s="11">
        <v>0</v>
      </c>
      <c r="J3187" s="11">
        <f>ABS(F3187)</f>
        <v>0</v>
      </c>
      <c r="K3187" s="11">
        <f>ABS(G3187)</f>
        <v>0</v>
      </c>
      <c r="L3187" s="11">
        <f>ABS(H3187)</f>
        <v>0</v>
      </c>
      <c r="M3187" s="12">
        <f>ABS(I3187)</f>
        <v>0</v>
      </c>
      <c r="N3187" s="30">
        <f>AVERAGE(Table4[[#This Row],[H7N9+]:[H3N2+]])</f>
        <v>0</v>
      </c>
      <c r="O3187" s="30">
        <f>MAX(Table4[[#This Row],[H7N9+]:[H3N2+]])</f>
        <v>0</v>
      </c>
      <c r="P3187" s="30">
        <f>_xlfn.VAR.P(Table4[[#This Row],[H7N9]:[H3N2]])</f>
        <v>0</v>
      </c>
    </row>
    <row r="3188" spans="1:16" x14ac:dyDescent="0.25">
      <c r="A3188" s="9">
        <v>3187</v>
      </c>
      <c r="B3188" s="36" t="s">
        <v>16307</v>
      </c>
      <c r="C3188" s="10" t="s">
        <v>5491</v>
      </c>
      <c r="D3188" s="11" t="s">
        <v>5492</v>
      </c>
      <c r="E3188" s="11" t="s">
        <v>204</v>
      </c>
      <c r="F3188" s="11">
        <v>0</v>
      </c>
      <c r="G3188" s="11">
        <v>0</v>
      </c>
      <c r="H3188" s="11">
        <v>0</v>
      </c>
      <c r="I3188" s="11">
        <v>0</v>
      </c>
      <c r="J3188" s="11">
        <f>ABS(F3188)</f>
        <v>0</v>
      </c>
      <c r="K3188" s="11">
        <f>ABS(G3188)</f>
        <v>0</v>
      </c>
      <c r="L3188" s="11">
        <f>ABS(H3188)</f>
        <v>0</v>
      </c>
      <c r="M3188" s="12">
        <f>ABS(I3188)</f>
        <v>0</v>
      </c>
      <c r="N3188" s="30">
        <f>AVERAGE(Table4[[#This Row],[H7N9+]:[H3N2+]])</f>
        <v>0</v>
      </c>
      <c r="O3188" s="30">
        <f>MAX(Table4[[#This Row],[H7N9+]:[H3N2+]])</f>
        <v>0</v>
      </c>
      <c r="P3188" s="30">
        <f>_xlfn.VAR.P(Table4[[#This Row],[H7N9]:[H3N2]])</f>
        <v>0</v>
      </c>
    </row>
    <row r="3189" spans="1:16" x14ac:dyDescent="0.25">
      <c r="A3189" s="9">
        <v>3188</v>
      </c>
      <c r="B3189" s="36" t="s">
        <v>16308</v>
      </c>
      <c r="C3189" s="10" t="s">
        <v>5493</v>
      </c>
      <c r="D3189" s="11" t="s">
        <v>5492</v>
      </c>
      <c r="E3189" s="11" t="s">
        <v>204</v>
      </c>
      <c r="F3189" s="11">
        <v>0</v>
      </c>
      <c r="G3189" s="11">
        <v>0</v>
      </c>
      <c r="H3189" s="11">
        <v>0</v>
      </c>
      <c r="I3189" s="11">
        <v>0</v>
      </c>
      <c r="J3189" s="11">
        <f>ABS(F3189)</f>
        <v>0</v>
      </c>
      <c r="K3189" s="11">
        <f>ABS(G3189)</f>
        <v>0</v>
      </c>
      <c r="L3189" s="11">
        <f>ABS(H3189)</f>
        <v>0</v>
      </c>
      <c r="M3189" s="12">
        <f>ABS(I3189)</f>
        <v>0</v>
      </c>
      <c r="N3189" s="30">
        <f>AVERAGE(Table4[[#This Row],[H7N9+]:[H3N2+]])</f>
        <v>0</v>
      </c>
      <c r="O3189" s="30">
        <f>MAX(Table4[[#This Row],[H7N9+]:[H3N2+]])</f>
        <v>0</v>
      </c>
      <c r="P3189" s="30">
        <f>_xlfn.VAR.P(Table4[[#This Row],[H7N9]:[H3N2]])</f>
        <v>0</v>
      </c>
    </row>
    <row r="3190" spans="1:16" x14ac:dyDescent="0.25">
      <c r="A3190" s="9">
        <v>3189</v>
      </c>
      <c r="B3190" s="36" t="s">
        <v>16309</v>
      </c>
      <c r="C3190" s="10" t="s">
        <v>5494</v>
      </c>
      <c r="D3190" s="11" t="s">
        <v>5495</v>
      </c>
      <c r="E3190" s="11" t="s">
        <v>204</v>
      </c>
      <c r="F3190" s="11">
        <v>0</v>
      </c>
      <c r="G3190" s="11">
        <v>0</v>
      </c>
      <c r="H3190" s="11">
        <v>0</v>
      </c>
      <c r="I3190" s="11">
        <v>0</v>
      </c>
      <c r="J3190" s="11">
        <f>ABS(F3190)</f>
        <v>0</v>
      </c>
      <c r="K3190" s="11">
        <f>ABS(G3190)</f>
        <v>0</v>
      </c>
      <c r="L3190" s="11">
        <f>ABS(H3190)</f>
        <v>0</v>
      </c>
      <c r="M3190" s="12">
        <f>ABS(I3190)</f>
        <v>0</v>
      </c>
      <c r="N3190" s="30">
        <f>AVERAGE(Table4[[#This Row],[H7N9+]:[H3N2+]])</f>
        <v>0</v>
      </c>
      <c r="O3190" s="30">
        <f>MAX(Table4[[#This Row],[H7N9+]:[H3N2+]])</f>
        <v>0</v>
      </c>
      <c r="P3190" s="30">
        <f>_xlfn.VAR.P(Table4[[#This Row],[H7N9]:[H3N2]])</f>
        <v>0</v>
      </c>
    </row>
    <row r="3191" spans="1:16" x14ac:dyDescent="0.25">
      <c r="A3191" s="9">
        <v>3190</v>
      </c>
      <c r="B3191" s="36" t="s">
        <v>16310</v>
      </c>
      <c r="C3191" s="10" t="s">
        <v>5496</v>
      </c>
      <c r="D3191" s="11" t="s">
        <v>5495</v>
      </c>
      <c r="E3191" s="11" t="s">
        <v>204</v>
      </c>
      <c r="F3191" s="11">
        <v>0</v>
      </c>
      <c r="G3191" s="11">
        <v>0</v>
      </c>
      <c r="H3191" s="11">
        <v>0</v>
      </c>
      <c r="I3191" s="11">
        <v>0</v>
      </c>
      <c r="J3191" s="11">
        <f>ABS(F3191)</f>
        <v>0</v>
      </c>
      <c r="K3191" s="11">
        <f>ABS(G3191)</f>
        <v>0</v>
      </c>
      <c r="L3191" s="11">
        <f>ABS(H3191)</f>
        <v>0</v>
      </c>
      <c r="M3191" s="12">
        <f>ABS(I3191)</f>
        <v>0</v>
      </c>
      <c r="N3191" s="30">
        <f>AVERAGE(Table4[[#This Row],[H7N9+]:[H3N2+]])</f>
        <v>0</v>
      </c>
      <c r="O3191" s="30">
        <f>MAX(Table4[[#This Row],[H7N9+]:[H3N2+]])</f>
        <v>0</v>
      </c>
      <c r="P3191" s="30">
        <f>_xlfn.VAR.P(Table4[[#This Row],[H7N9]:[H3N2]])</f>
        <v>0</v>
      </c>
    </row>
    <row r="3192" spans="1:16" x14ac:dyDescent="0.25">
      <c r="A3192" s="9">
        <v>3191</v>
      </c>
      <c r="B3192" s="36" t="s">
        <v>16311</v>
      </c>
      <c r="C3192" s="10" t="s">
        <v>5497</v>
      </c>
      <c r="D3192" s="11" t="s">
        <v>5498</v>
      </c>
      <c r="E3192" s="11" t="s">
        <v>204</v>
      </c>
      <c r="F3192" s="11">
        <v>0</v>
      </c>
      <c r="G3192" s="11">
        <v>0</v>
      </c>
      <c r="H3192" s="11">
        <v>0</v>
      </c>
      <c r="I3192" s="11">
        <v>0</v>
      </c>
      <c r="J3192" s="11">
        <f>ABS(F3192)</f>
        <v>0</v>
      </c>
      <c r="K3192" s="11">
        <f>ABS(G3192)</f>
        <v>0</v>
      </c>
      <c r="L3192" s="11">
        <f>ABS(H3192)</f>
        <v>0</v>
      </c>
      <c r="M3192" s="12">
        <f>ABS(I3192)</f>
        <v>0</v>
      </c>
      <c r="N3192" s="30">
        <f>AVERAGE(Table4[[#This Row],[H7N9+]:[H3N2+]])</f>
        <v>0</v>
      </c>
      <c r="O3192" s="30">
        <f>MAX(Table4[[#This Row],[H7N9+]:[H3N2+]])</f>
        <v>0</v>
      </c>
      <c r="P3192" s="30">
        <f>_xlfn.VAR.P(Table4[[#This Row],[H7N9]:[H3N2]])</f>
        <v>0</v>
      </c>
    </row>
    <row r="3193" spans="1:16" x14ac:dyDescent="0.25">
      <c r="A3193" s="9">
        <v>3192</v>
      </c>
      <c r="B3193" s="36" t="s">
        <v>16312</v>
      </c>
      <c r="C3193" s="10" t="s">
        <v>5499</v>
      </c>
      <c r="D3193" s="11" t="s">
        <v>5498</v>
      </c>
      <c r="E3193" s="11" t="s">
        <v>204</v>
      </c>
      <c r="F3193" s="11">
        <v>0</v>
      </c>
      <c r="G3193" s="11">
        <v>0</v>
      </c>
      <c r="H3193" s="11">
        <v>0</v>
      </c>
      <c r="I3193" s="11">
        <v>0</v>
      </c>
      <c r="J3193" s="11">
        <f>ABS(F3193)</f>
        <v>0</v>
      </c>
      <c r="K3193" s="11">
        <f>ABS(G3193)</f>
        <v>0</v>
      </c>
      <c r="L3193" s="11">
        <f>ABS(H3193)</f>
        <v>0</v>
      </c>
      <c r="M3193" s="12">
        <f>ABS(I3193)</f>
        <v>0</v>
      </c>
      <c r="N3193" s="30">
        <f>AVERAGE(Table4[[#This Row],[H7N9+]:[H3N2+]])</f>
        <v>0</v>
      </c>
      <c r="O3193" s="30">
        <f>MAX(Table4[[#This Row],[H7N9+]:[H3N2+]])</f>
        <v>0</v>
      </c>
      <c r="P3193" s="30">
        <f>_xlfn.VAR.P(Table4[[#This Row],[H7N9]:[H3N2]])</f>
        <v>0</v>
      </c>
    </row>
    <row r="3194" spans="1:16" x14ac:dyDescent="0.25">
      <c r="A3194" s="9">
        <v>3193</v>
      </c>
      <c r="B3194" s="36" t="s">
        <v>16313</v>
      </c>
      <c r="C3194" s="10" t="s">
        <v>5500</v>
      </c>
      <c r="D3194" s="11" t="s">
        <v>5501</v>
      </c>
      <c r="E3194" s="11" t="s">
        <v>204</v>
      </c>
      <c r="F3194" s="11">
        <v>0</v>
      </c>
      <c r="G3194" s="11">
        <v>0</v>
      </c>
      <c r="H3194" s="11">
        <v>0</v>
      </c>
      <c r="I3194" s="11">
        <v>0</v>
      </c>
      <c r="J3194" s="11">
        <f>ABS(F3194)</f>
        <v>0</v>
      </c>
      <c r="K3194" s="11">
        <f>ABS(G3194)</f>
        <v>0</v>
      </c>
      <c r="L3194" s="11">
        <f>ABS(H3194)</f>
        <v>0</v>
      </c>
      <c r="M3194" s="12">
        <f>ABS(I3194)</f>
        <v>0</v>
      </c>
      <c r="N3194" s="30">
        <f>AVERAGE(Table4[[#This Row],[H7N9+]:[H3N2+]])</f>
        <v>0</v>
      </c>
      <c r="O3194" s="30">
        <f>MAX(Table4[[#This Row],[H7N9+]:[H3N2+]])</f>
        <v>0</v>
      </c>
      <c r="P3194" s="30">
        <f>_xlfn.VAR.P(Table4[[#This Row],[H7N9]:[H3N2]])</f>
        <v>0</v>
      </c>
    </row>
    <row r="3195" spans="1:16" x14ac:dyDescent="0.25">
      <c r="A3195" s="9">
        <v>3194</v>
      </c>
      <c r="B3195" s="36" t="s">
        <v>16314</v>
      </c>
      <c r="C3195" s="10" t="s">
        <v>5502</v>
      </c>
      <c r="D3195" s="11" t="s">
        <v>5501</v>
      </c>
      <c r="E3195" s="11" t="s">
        <v>204</v>
      </c>
      <c r="F3195" s="11">
        <v>0</v>
      </c>
      <c r="G3195" s="11">
        <v>0</v>
      </c>
      <c r="H3195" s="11">
        <v>0</v>
      </c>
      <c r="I3195" s="11">
        <v>0</v>
      </c>
      <c r="J3195" s="11">
        <f>ABS(F3195)</f>
        <v>0</v>
      </c>
      <c r="K3195" s="11">
        <f>ABS(G3195)</f>
        <v>0</v>
      </c>
      <c r="L3195" s="11">
        <f>ABS(H3195)</f>
        <v>0</v>
      </c>
      <c r="M3195" s="12">
        <f>ABS(I3195)</f>
        <v>0</v>
      </c>
      <c r="N3195" s="30">
        <f>AVERAGE(Table4[[#This Row],[H7N9+]:[H3N2+]])</f>
        <v>0</v>
      </c>
      <c r="O3195" s="30">
        <f>MAX(Table4[[#This Row],[H7N9+]:[H3N2+]])</f>
        <v>0</v>
      </c>
      <c r="P3195" s="30">
        <f>_xlfn.VAR.P(Table4[[#This Row],[H7N9]:[H3N2]])</f>
        <v>0</v>
      </c>
    </row>
    <row r="3196" spans="1:16" x14ac:dyDescent="0.25">
      <c r="A3196" s="9">
        <v>3195</v>
      </c>
      <c r="B3196" s="36" t="s">
        <v>16315</v>
      </c>
      <c r="C3196" s="10" t="s">
        <v>5503</v>
      </c>
      <c r="D3196" s="11" t="s">
        <v>5504</v>
      </c>
      <c r="E3196" s="11" t="s">
        <v>204</v>
      </c>
      <c r="F3196" s="11">
        <v>0</v>
      </c>
      <c r="G3196" s="11">
        <v>0</v>
      </c>
      <c r="H3196" s="11">
        <v>0</v>
      </c>
      <c r="I3196" s="11">
        <v>0</v>
      </c>
      <c r="J3196" s="11">
        <f>ABS(F3196)</f>
        <v>0</v>
      </c>
      <c r="K3196" s="11">
        <f>ABS(G3196)</f>
        <v>0</v>
      </c>
      <c r="L3196" s="11">
        <f>ABS(H3196)</f>
        <v>0</v>
      </c>
      <c r="M3196" s="12">
        <f>ABS(I3196)</f>
        <v>0</v>
      </c>
      <c r="N3196" s="30">
        <f>AVERAGE(Table4[[#This Row],[H7N9+]:[H3N2+]])</f>
        <v>0</v>
      </c>
      <c r="O3196" s="30">
        <f>MAX(Table4[[#This Row],[H7N9+]:[H3N2+]])</f>
        <v>0</v>
      </c>
      <c r="P3196" s="30">
        <f>_xlfn.VAR.P(Table4[[#This Row],[H7N9]:[H3N2]])</f>
        <v>0</v>
      </c>
    </row>
    <row r="3197" spans="1:16" x14ac:dyDescent="0.25">
      <c r="A3197" s="9">
        <v>3196</v>
      </c>
      <c r="B3197" s="36" t="s">
        <v>16316</v>
      </c>
      <c r="C3197" s="10" t="s">
        <v>5505</v>
      </c>
      <c r="D3197" s="11" t="s">
        <v>5504</v>
      </c>
      <c r="E3197" s="11" t="s">
        <v>204</v>
      </c>
      <c r="F3197" s="11">
        <v>0</v>
      </c>
      <c r="G3197" s="11">
        <v>0</v>
      </c>
      <c r="H3197" s="11">
        <v>0</v>
      </c>
      <c r="I3197" s="11">
        <v>0</v>
      </c>
      <c r="J3197" s="11">
        <f>ABS(F3197)</f>
        <v>0</v>
      </c>
      <c r="K3197" s="11">
        <f>ABS(G3197)</f>
        <v>0</v>
      </c>
      <c r="L3197" s="11">
        <f>ABS(H3197)</f>
        <v>0</v>
      </c>
      <c r="M3197" s="12">
        <f>ABS(I3197)</f>
        <v>0</v>
      </c>
      <c r="N3197" s="30">
        <f>AVERAGE(Table4[[#This Row],[H7N9+]:[H3N2+]])</f>
        <v>0</v>
      </c>
      <c r="O3197" s="30">
        <f>MAX(Table4[[#This Row],[H7N9+]:[H3N2+]])</f>
        <v>0</v>
      </c>
      <c r="P3197" s="30">
        <f>_xlfn.VAR.P(Table4[[#This Row],[H7N9]:[H3N2]])</f>
        <v>0</v>
      </c>
    </row>
    <row r="3198" spans="1:16" x14ac:dyDescent="0.25">
      <c r="A3198" s="9">
        <v>3197</v>
      </c>
      <c r="B3198" s="36" t="s">
        <v>16317</v>
      </c>
      <c r="C3198" s="10" t="s">
        <v>5506</v>
      </c>
      <c r="D3198" s="11" t="s">
        <v>5507</v>
      </c>
      <c r="E3198" s="11" t="s">
        <v>204</v>
      </c>
      <c r="F3198" s="11">
        <v>0</v>
      </c>
      <c r="G3198" s="11">
        <v>0</v>
      </c>
      <c r="H3198" s="11">
        <v>0</v>
      </c>
      <c r="I3198" s="11">
        <v>0</v>
      </c>
      <c r="J3198" s="11">
        <f>ABS(F3198)</f>
        <v>0</v>
      </c>
      <c r="K3198" s="11">
        <f>ABS(G3198)</f>
        <v>0</v>
      </c>
      <c r="L3198" s="11">
        <f>ABS(H3198)</f>
        <v>0</v>
      </c>
      <c r="M3198" s="12">
        <f>ABS(I3198)</f>
        <v>0</v>
      </c>
      <c r="N3198" s="30">
        <f>AVERAGE(Table4[[#This Row],[H7N9+]:[H3N2+]])</f>
        <v>0</v>
      </c>
      <c r="O3198" s="30">
        <f>MAX(Table4[[#This Row],[H7N9+]:[H3N2+]])</f>
        <v>0</v>
      </c>
      <c r="P3198" s="30">
        <f>_xlfn.VAR.P(Table4[[#This Row],[H7N9]:[H3N2]])</f>
        <v>0</v>
      </c>
    </row>
    <row r="3199" spans="1:16" x14ac:dyDescent="0.25">
      <c r="A3199" s="9">
        <v>3198</v>
      </c>
      <c r="B3199" s="36" t="s">
        <v>16318</v>
      </c>
      <c r="C3199" s="10" t="s">
        <v>5508</v>
      </c>
      <c r="D3199" s="11" t="s">
        <v>5507</v>
      </c>
      <c r="E3199" s="11" t="s">
        <v>204</v>
      </c>
      <c r="F3199" s="11">
        <v>0</v>
      </c>
      <c r="G3199" s="11">
        <v>0</v>
      </c>
      <c r="H3199" s="11">
        <v>0</v>
      </c>
      <c r="I3199" s="11">
        <v>0</v>
      </c>
      <c r="J3199" s="11">
        <f>ABS(F3199)</f>
        <v>0</v>
      </c>
      <c r="K3199" s="11">
        <f>ABS(G3199)</f>
        <v>0</v>
      </c>
      <c r="L3199" s="11">
        <f>ABS(H3199)</f>
        <v>0</v>
      </c>
      <c r="M3199" s="12">
        <f>ABS(I3199)</f>
        <v>0</v>
      </c>
      <c r="N3199" s="30">
        <f>AVERAGE(Table4[[#This Row],[H7N9+]:[H3N2+]])</f>
        <v>0</v>
      </c>
      <c r="O3199" s="30">
        <f>MAX(Table4[[#This Row],[H7N9+]:[H3N2+]])</f>
        <v>0</v>
      </c>
      <c r="P3199" s="30">
        <f>_xlfn.VAR.P(Table4[[#This Row],[H7N9]:[H3N2]])</f>
        <v>0</v>
      </c>
    </row>
    <row r="3200" spans="1:16" x14ac:dyDescent="0.25">
      <c r="A3200" s="9">
        <v>3199</v>
      </c>
      <c r="B3200" s="36" t="s">
        <v>16319</v>
      </c>
      <c r="C3200" s="10" t="s">
        <v>5509</v>
      </c>
      <c r="D3200" s="11" t="s">
        <v>5510</v>
      </c>
      <c r="E3200" s="11" t="s">
        <v>204</v>
      </c>
      <c r="F3200" s="11">
        <v>0</v>
      </c>
      <c r="G3200" s="11">
        <v>0</v>
      </c>
      <c r="H3200" s="11">
        <v>0</v>
      </c>
      <c r="I3200" s="11">
        <v>0</v>
      </c>
      <c r="J3200" s="11">
        <f>ABS(F3200)</f>
        <v>0</v>
      </c>
      <c r="K3200" s="11">
        <f>ABS(G3200)</f>
        <v>0</v>
      </c>
      <c r="L3200" s="11">
        <f>ABS(H3200)</f>
        <v>0</v>
      </c>
      <c r="M3200" s="12">
        <f>ABS(I3200)</f>
        <v>0</v>
      </c>
      <c r="N3200" s="30">
        <f>AVERAGE(Table4[[#This Row],[H7N9+]:[H3N2+]])</f>
        <v>0</v>
      </c>
      <c r="O3200" s="30">
        <f>MAX(Table4[[#This Row],[H7N9+]:[H3N2+]])</f>
        <v>0</v>
      </c>
      <c r="P3200" s="30">
        <f>_xlfn.VAR.P(Table4[[#This Row],[H7N9]:[H3N2]])</f>
        <v>0</v>
      </c>
    </row>
    <row r="3201" spans="1:16" x14ac:dyDescent="0.25">
      <c r="A3201" s="9">
        <v>3200</v>
      </c>
      <c r="B3201" s="36" t="s">
        <v>16320</v>
      </c>
      <c r="C3201" s="10" t="s">
        <v>5511</v>
      </c>
      <c r="D3201" s="11" t="s">
        <v>5510</v>
      </c>
      <c r="E3201" s="11" t="s">
        <v>204</v>
      </c>
      <c r="F3201" s="11">
        <v>0</v>
      </c>
      <c r="G3201" s="11">
        <v>0</v>
      </c>
      <c r="H3201" s="11">
        <v>0</v>
      </c>
      <c r="I3201" s="11">
        <v>0</v>
      </c>
      <c r="J3201" s="11">
        <f>ABS(F3201)</f>
        <v>0</v>
      </c>
      <c r="K3201" s="11">
        <f>ABS(G3201)</f>
        <v>0</v>
      </c>
      <c r="L3201" s="11">
        <f>ABS(H3201)</f>
        <v>0</v>
      </c>
      <c r="M3201" s="12">
        <f>ABS(I3201)</f>
        <v>0</v>
      </c>
      <c r="N3201" s="30">
        <f>AVERAGE(Table4[[#This Row],[H7N9+]:[H3N2+]])</f>
        <v>0</v>
      </c>
      <c r="O3201" s="30">
        <f>MAX(Table4[[#This Row],[H7N9+]:[H3N2+]])</f>
        <v>0</v>
      </c>
      <c r="P3201" s="30">
        <f>_xlfn.VAR.P(Table4[[#This Row],[H7N9]:[H3N2]])</f>
        <v>0</v>
      </c>
    </row>
    <row r="3202" spans="1:16" x14ac:dyDescent="0.25">
      <c r="A3202" s="9">
        <v>3201</v>
      </c>
      <c r="B3202" s="36" t="s">
        <v>16321</v>
      </c>
      <c r="C3202" s="10" t="s">
        <v>5512</v>
      </c>
      <c r="D3202" s="11" t="s">
        <v>5513</v>
      </c>
      <c r="E3202" s="11" t="s">
        <v>204</v>
      </c>
      <c r="F3202" s="11">
        <v>0</v>
      </c>
      <c r="G3202" s="11">
        <v>0</v>
      </c>
      <c r="H3202" s="11">
        <v>0</v>
      </c>
      <c r="I3202" s="11">
        <v>0</v>
      </c>
      <c r="J3202" s="11">
        <f>ABS(F3202)</f>
        <v>0</v>
      </c>
      <c r="K3202" s="11">
        <f>ABS(G3202)</f>
        <v>0</v>
      </c>
      <c r="L3202" s="11">
        <f>ABS(H3202)</f>
        <v>0</v>
      </c>
      <c r="M3202" s="12">
        <f>ABS(I3202)</f>
        <v>0</v>
      </c>
      <c r="N3202" s="30">
        <f>AVERAGE(Table4[[#This Row],[H7N9+]:[H3N2+]])</f>
        <v>0</v>
      </c>
      <c r="O3202" s="30">
        <f>MAX(Table4[[#This Row],[H7N9+]:[H3N2+]])</f>
        <v>0</v>
      </c>
      <c r="P3202" s="30">
        <f>_xlfn.VAR.P(Table4[[#This Row],[H7N9]:[H3N2]])</f>
        <v>0</v>
      </c>
    </row>
    <row r="3203" spans="1:16" x14ac:dyDescent="0.25">
      <c r="A3203" s="9">
        <v>3202</v>
      </c>
      <c r="B3203" s="36" t="s">
        <v>16322</v>
      </c>
      <c r="C3203" s="10" t="s">
        <v>5514</v>
      </c>
      <c r="D3203" s="11" t="s">
        <v>5515</v>
      </c>
      <c r="E3203" s="11" t="s">
        <v>204</v>
      </c>
      <c r="F3203" s="11">
        <v>0</v>
      </c>
      <c r="G3203" s="11">
        <v>0</v>
      </c>
      <c r="H3203" s="11">
        <v>0</v>
      </c>
      <c r="I3203" s="11">
        <v>0</v>
      </c>
      <c r="J3203" s="11">
        <f>ABS(F3203)</f>
        <v>0</v>
      </c>
      <c r="K3203" s="11">
        <f>ABS(G3203)</f>
        <v>0</v>
      </c>
      <c r="L3203" s="11">
        <f>ABS(H3203)</f>
        <v>0</v>
      </c>
      <c r="M3203" s="12">
        <f>ABS(I3203)</f>
        <v>0</v>
      </c>
      <c r="N3203" s="30">
        <f>AVERAGE(Table4[[#This Row],[H7N9+]:[H3N2+]])</f>
        <v>0</v>
      </c>
      <c r="O3203" s="30">
        <f>MAX(Table4[[#This Row],[H7N9+]:[H3N2+]])</f>
        <v>0</v>
      </c>
      <c r="P3203" s="30">
        <f>_xlfn.VAR.P(Table4[[#This Row],[H7N9]:[H3N2]])</f>
        <v>0</v>
      </c>
    </row>
    <row r="3204" spans="1:16" x14ac:dyDescent="0.25">
      <c r="A3204" s="9">
        <v>3203</v>
      </c>
      <c r="B3204" s="36" t="s">
        <v>16323</v>
      </c>
      <c r="C3204" s="10" t="s">
        <v>5516</v>
      </c>
      <c r="D3204" s="11" t="s">
        <v>5517</v>
      </c>
      <c r="E3204" s="11" t="s">
        <v>204</v>
      </c>
      <c r="F3204" s="11">
        <v>0</v>
      </c>
      <c r="G3204" s="11">
        <v>0</v>
      </c>
      <c r="H3204" s="11">
        <v>0</v>
      </c>
      <c r="I3204" s="11">
        <v>0</v>
      </c>
      <c r="J3204" s="11">
        <f>ABS(F3204)</f>
        <v>0</v>
      </c>
      <c r="K3204" s="11">
        <f>ABS(G3204)</f>
        <v>0</v>
      </c>
      <c r="L3204" s="11">
        <f>ABS(H3204)</f>
        <v>0</v>
      </c>
      <c r="M3204" s="12">
        <f>ABS(I3204)</f>
        <v>0</v>
      </c>
      <c r="N3204" s="30">
        <f>AVERAGE(Table4[[#This Row],[H7N9+]:[H3N2+]])</f>
        <v>0</v>
      </c>
      <c r="O3204" s="30">
        <f>MAX(Table4[[#This Row],[H7N9+]:[H3N2+]])</f>
        <v>0</v>
      </c>
      <c r="P3204" s="30">
        <f>_xlfn.VAR.P(Table4[[#This Row],[H7N9]:[H3N2]])</f>
        <v>0</v>
      </c>
    </row>
    <row r="3205" spans="1:16" x14ac:dyDescent="0.25">
      <c r="A3205" s="9">
        <v>3204</v>
      </c>
      <c r="B3205" s="36" t="s">
        <v>16324</v>
      </c>
      <c r="C3205" s="10" t="s">
        <v>5518</v>
      </c>
      <c r="D3205" s="11" t="s">
        <v>5519</v>
      </c>
      <c r="E3205" s="11" t="s">
        <v>204</v>
      </c>
      <c r="F3205" s="11">
        <v>0</v>
      </c>
      <c r="G3205" s="11">
        <v>0</v>
      </c>
      <c r="H3205" s="11">
        <v>0</v>
      </c>
      <c r="I3205" s="11">
        <v>0</v>
      </c>
      <c r="J3205" s="11">
        <f>ABS(F3205)</f>
        <v>0</v>
      </c>
      <c r="K3205" s="11">
        <f>ABS(G3205)</f>
        <v>0</v>
      </c>
      <c r="L3205" s="11">
        <f>ABS(H3205)</f>
        <v>0</v>
      </c>
      <c r="M3205" s="12">
        <f>ABS(I3205)</f>
        <v>0</v>
      </c>
      <c r="N3205" s="30">
        <f>AVERAGE(Table4[[#This Row],[H7N9+]:[H3N2+]])</f>
        <v>0</v>
      </c>
      <c r="O3205" s="30">
        <f>MAX(Table4[[#This Row],[H7N9+]:[H3N2+]])</f>
        <v>0</v>
      </c>
      <c r="P3205" s="30">
        <f>_xlfn.VAR.P(Table4[[#This Row],[H7N9]:[H3N2]])</f>
        <v>0</v>
      </c>
    </row>
    <row r="3206" spans="1:16" x14ac:dyDescent="0.25">
      <c r="A3206" s="9">
        <v>3205</v>
      </c>
      <c r="B3206" s="36" t="s">
        <v>16325</v>
      </c>
      <c r="C3206" s="10" t="s">
        <v>5520</v>
      </c>
      <c r="D3206" s="11" t="s">
        <v>5521</v>
      </c>
      <c r="E3206" s="11" t="s">
        <v>204</v>
      </c>
      <c r="F3206" s="11">
        <v>0</v>
      </c>
      <c r="G3206" s="11">
        <v>0</v>
      </c>
      <c r="H3206" s="11">
        <v>0</v>
      </c>
      <c r="I3206" s="11">
        <v>0</v>
      </c>
      <c r="J3206" s="11">
        <f>ABS(F3206)</f>
        <v>0</v>
      </c>
      <c r="K3206" s="11">
        <f>ABS(G3206)</f>
        <v>0</v>
      </c>
      <c r="L3206" s="11">
        <f>ABS(H3206)</f>
        <v>0</v>
      </c>
      <c r="M3206" s="12">
        <f>ABS(I3206)</f>
        <v>0</v>
      </c>
      <c r="N3206" s="30">
        <f>AVERAGE(Table4[[#This Row],[H7N9+]:[H3N2+]])</f>
        <v>0</v>
      </c>
      <c r="O3206" s="30">
        <f>MAX(Table4[[#This Row],[H7N9+]:[H3N2+]])</f>
        <v>0</v>
      </c>
      <c r="P3206" s="30">
        <f>_xlfn.VAR.P(Table4[[#This Row],[H7N9]:[H3N2]])</f>
        <v>0</v>
      </c>
    </row>
    <row r="3207" spans="1:16" x14ac:dyDescent="0.25">
      <c r="A3207" s="9">
        <v>3206</v>
      </c>
      <c r="B3207" s="36" t="s">
        <v>16326</v>
      </c>
      <c r="C3207" s="10" t="s">
        <v>5522</v>
      </c>
      <c r="D3207" s="11" t="s">
        <v>5521</v>
      </c>
      <c r="E3207" s="11" t="s">
        <v>204</v>
      </c>
      <c r="F3207" s="11">
        <v>0</v>
      </c>
      <c r="G3207" s="11">
        <v>0</v>
      </c>
      <c r="H3207" s="11">
        <v>0</v>
      </c>
      <c r="I3207" s="11">
        <v>0</v>
      </c>
      <c r="J3207" s="11">
        <f>ABS(F3207)</f>
        <v>0</v>
      </c>
      <c r="K3207" s="11">
        <f>ABS(G3207)</f>
        <v>0</v>
      </c>
      <c r="L3207" s="11">
        <f>ABS(H3207)</f>
        <v>0</v>
      </c>
      <c r="M3207" s="12">
        <f>ABS(I3207)</f>
        <v>0</v>
      </c>
      <c r="N3207" s="30">
        <f>AVERAGE(Table4[[#This Row],[H7N9+]:[H3N2+]])</f>
        <v>0</v>
      </c>
      <c r="O3207" s="30">
        <f>MAX(Table4[[#This Row],[H7N9+]:[H3N2+]])</f>
        <v>0</v>
      </c>
      <c r="P3207" s="30">
        <f>_xlfn.VAR.P(Table4[[#This Row],[H7N9]:[H3N2]])</f>
        <v>0</v>
      </c>
    </row>
    <row r="3208" spans="1:16" x14ac:dyDescent="0.25">
      <c r="A3208" s="9">
        <v>3207</v>
      </c>
      <c r="B3208" s="36" t="s">
        <v>16327</v>
      </c>
      <c r="C3208" s="10" t="s">
        <v>5523</v>
      </c>
      <c r="D3208" s="11" t="s">
        <v>5524</v>
      </c>
      <c r="E3208" s="11" t="s">
        <v>204</v>
      </c>
      <c r="F3208" s="11">
        <v>0</v>
      </c>
      <c r="G3208" s="11">
        <v>0</v>
      </c>
      <c r="H3208" s="11">
        <v>0</v>
      </c>
      <c r="I3208" s="11">
        <v>0</v>
      </c>
      <c r="J3208" s="11">
        <f>ABS(F3208)</f>
        <v>0</v>
      </c>
      <c r="K3208" s="11">
        <f>ABS(G3208)</f>
        <v>0</v>
      </c>
      <c r="L3208" s="11">
        <f>ABS(H3208)</f>
        <v>0</v>
      </c>
      <c r="M3208" s="12">
        <f>ABS(I3208)</f>
        <v>0</v>
      </c>
      <c r="N3208" s="30">
        <f>AVERAGE(Table4[[#This Row],[H7N9+]:[H3N2+]])</f>
        <v>0</v>
      </c>
      <c r="O3208" s="30">
        <f>MAX(Table4[[#This Row],[H7N9+]:[H3N2+]])</f>
        <v>0</v>
      </c>
      <c r="P3208" s="30">
        <f>_xlfn.VAR.P(Table4[[#This Row],[H7N9]:[H3N2]])</f>
        <v>0</v>
      </c>
    </row>
    <row r="3209" spans="1:16" x14ac:dyDescent="0.25">
      <c r="A3209" s="9">
        <v>3208</v>
      </c>
      <c r="B3209" s="36" t="s">
        <v>16328</v>
      </c>
      <c r="C3209" s="10" t="s">
        <v>5525</v>
      </c>
      <c r="D3209" s="11" t="s">
        <v>5524</v>
      </c>
      <c r="E3209" s="11" t="s">
        <v>204</v>
      </c>
      <c r="F3209" s="11">
        <v>0</v>
      </c>
      <c r="G3209" s="11">
        <v>0</v>
      </c>
      <c r="H3209" s="11">
        <v>0</v>
      </c>
      <c r="I3209" s="11">
        <v>0</v>
      </c>
      <c r="J3209" s="11">
        <f>ABS(F3209)</f>
        <v>0</v>
      </c>
      <c r="K3209" s="11">
        <f>ABS(G3209)</f>
        <v>0</v>
      </c>
      <c r="L3209" s="11">
        <f>ABS(H3209)</f>
        <v>0</v>
      </c>
      <c r="M3209" s="12">
        <f>ABS(I3209)</f>
        <v>0</v>
      </c>
      <c r="N3209" s="30">
        <f>AVERAGE(Table4[[#This Row],[H7N9+]:[H3N2+]])</f>
        <v>0</v>
      </c>
      <c r="O3209" s="30">
        <f>MAX(Table4[[#This Row],[H7N9+]:[H3N2+]])</f>
        <v>0</v>
      </c>
      <c r="P3209" s="30">
        <f>_xlfn.VAR.P(Table4[[#This Row],[H7N9]:[H3N2]])</f>
        <v>0</v>
      </c>
    </row>
    <row r="3210" spans="1:16" x14ac:dyDescent="0.25">
      <c r="A3210" s="9">
        <v>3209</v>
      </c>
      <c r="B3210" s="36" t="s">
        <v>16329</v>
      </c>
      <c r="C3210" s="10" t="s">
        <v>5526</v>
      </c>
      <c r="D3210" s="11" t="s">
        <v>5527</v>
      </c>
      <c r="E3210" s="11" t="s">
        <v>204</v>
      </c>
      <c r="F3210" s="11">
        <v>0</v>
      </c>
      <c r="G3210" s="11">
        <v>0</v>
      </c>
      <c r="H3210" s="11">
        <v>0</v>
      </c>
      <c r="I3210" s="11">
        <v>0</v>
      </c>
      <c r="J3210" s="11">
        <f>ABS(F3210)</f>
        <v>0</v>
      </c>
      <c r="K3210" s="11">
        <f>ABS(G3210)</f>
        <v>0</v>
      </c>
      <c r="L3210" s="11">
        <f>ABS(H3210)</f>
        <v>0</v>
      </c>
      <c r="M3210" s="12">
        <f>ABS(I3210)</f>
        <v>0</v>
      </c>
      <c r="N3210" s="30">
        <f>AVERAGE(Table4[[#This Row],[H7N9+]:[H3N2+]])</f>
        <v>0</v>
      </c>
      <c r="O3210" s="30">
        <f>MAX(Table4[[#This Row],[H7N9+]:[H3N2+]])</f>
        <v>0</v>
      </c>
      <c r="P3210" s="30">
        <f>_xlfn.VAR.P(Table4[[#This Row],[H7N9]:[H3N2]])</f>
        <v>0</v>
      </c>
    </row>
    <row r="3211" spans="1:16" x14ac:dyDescent="0.25">
      <c r="A3211" s="9">
        <v>3210</v>
      </c>
      <c r="B3211" s="36" t="s">
        <v>16330</v>
      </c>
      <c r="C3211" s="10" t="s">
        <v>5528</v>
      </c>
      <c r="D3211" s="11" t="s">
        <v>5527</v>
      </c>
      <c r="E3211" s="11" t="s">
        <v>204</v>
      </c>
      <c r="F3211" s="11">
        <v>0</v>
      </c>
      <c r="G3211" s="11">
        <v>0</v>
      </c>
      <c r="H3211" s="11">
        <v>0</v>
      </c>
      <c r="I3211" s="11">
        <v>0</v>
      </c>
      <c r="J3211" s="11">
        <f>ABS(F3211)</f>
        <v>0</v>
      </c>
      <c r="K3211" s="11">
        <f>ABS(G3211)</f>
        <v>0</v>
      </c>
      <c r="L3211" s="11">
        <f>ABS(H3211)</f>
        <v>0</v>
      </c>
      <c r="M3211" s="12">
        <f>ABS(I3211)</f>
        <v>0</v>
      </c>
      <c r="N3211" s="30">
        <f>AVERAGE(Table4[[#This Row],[H7N9+]:[H3N2+]])</f>
        <v>0</v>
      </c>
      <c r="O3211" s="30">
        <f>MAX(Table4[[#This Row],[H7N9+]:[H3N2+]])</f>
        <v>0</v>
      </c>
      <c r="P3211" s="30">
        <f>_xlfn.VAR.P(Table4[[#This Row],[H7N9]:[H3N2]])</f>
        <v>0</v>
      </c>
    </row>
    <row r="3212" spans="1:16" x14ac:dyDescent="0.25">
      <c r="A3212" s="9">
        <v>3211</v>
      </c>
      <c r="B3212" s="36" t="s">
        <v>16331</v>
      </c>
      <c r="C3212" s="10" t="s">
        <v>5529</v>
      </c>
      <c r="D3212" s="11" t="s">
        <v>5530</v>
      </c>
      <c r="E3212" s="11" t="s">
        <v>204</v>
      </c>
      <c r="F3212" s="11">
        <v>0</v>
      </c>
      <c r="G3212" s="11">
        <v>0</v>
      </c>
      <c r="H3212" s="11">
        <v>0</v>
      </c>
      <c r="I3212" s="11">
        <v>0</v>
      </c>
      <c r="J3212" s="11">
        <f>ABS(F3212)</f>
        <v>0</v>
      </c>
      <c r="K3212" s="11">
        <f>ABS(G3212)</f>
        <v>0</v>
      </c>
      <c r="L3212" s="11">
        <f>ABS(H3212)</f>
        <v>0</v>
      </c>
      <c r="M3212" s="12">
        <f>ABS(I3212)</f>
        <v>0</v>
      </c>
      <c r="N3212" s="30">
        <f>AVERAGE(Table4[[#This Row],[H7N9+]:[H3N2+]])</f>
        <v>0</v>
      </c>
      <c r="O3212" s="30">
        <f>MAX(Table4[[#This Row],[H7N9+]:[H3N2+]])</f>
        <v>0</v>
      </c>
      <c r="P3212" s="30">
        <f>_xlfn.VAR.P(Table4[[#This Row],[H7N9]:[H3N2]])</f>
        <v>0</v>
      </c>
    </row>
    <row r="3213" spans="1:16" x14ac:dyDescent="0.25">
      <c r="A3213" s="9">
        <v>3212</v>
      </c>
      <c r="B3213" s="36" t="s">
        <v>16332</v>
      </c>
      <c r="C3213" s="10" t="s">
        <v>5531</v>
      </c>
      <c r="D3213" s="11" t="s">
        <v>5530</v>
      </c>
      <c r="E3213" s="11" t="s">
        <v>204</v>
      </c>
      <c r="F3213" s="11">
        <v>0</v>
      </c>
      <c r="G3213" s="11">
        <v>0</v>
      </c>
      <c r="H3213" s="11">
        <v>0</v>
      </c>
      <c r="I3213" s="11">
        <v>0</v>
      </c>
      <c r="J3213" s="11">
        <f>ABS(F3213)</f>
        <v>0</v>
      </c>
      <c r="K3213" s="11">
        <f>ABS(G3213)</f>
        <v>0</v>
      </c>
      <c r="L3213" s="11">
        <f>ABS(H3213)</f>
        <v>0</v>
      </c>
      <c r="M3213" s="12">
        <f>ABS(I3213)</f>
        <v>0</v>
      </c>
      <c r="N3213" s="30">
        <f>AVERAGE(Table4[[#This Row],[H7N9+]:[H3N2+]])</f>
        <v>0</v>
      </c>
      <c r="O3213" s="30">
        <f>MAX(Table4[[#This Row],[H7N9+]:[H3N2+]])</f>
        <v>0</v>
      </c>
      <c r="P3213" s="30">
        <f>_xlfn.VAR.P(Table4[[#This Row],[H7N9]:[H3N2]])</f>
        <v>0</v>
      </c>
    </row>
    <row r="3214" spans="1:16" x14ac:dyDescent="0.25">
      <c r="A3214" s="9">
        <v>3213</v>
      </c>
      <c r="B3214" s="36" t="s">
        <v>16333</v>
      </c>
      <c r="C3214" s="10" t="s">
        <v>5532</v>
      </c>
      <c r="D3214" s="11" t="s">
        <v>5533</v>
      </c>
      <c r="E3214" s="11" t="s">
        <v>204</v>
      </c>
      <c r="F3214" s="11">
        <v>0</v>
      </c>
      <c r="G3214" s="11">
        <v>0</v>
      </c>
      <c r="H3214" s="11">
        <v>0</v>
      </c>
      <c r="I3214" s="11">
        <v>0</v>
      </c>
      <c r="J3214" s="11">
        <f>ABS(F3214)</f>
        <v>0</v>
      </c>
      <c r="K3214" s="11">
        <f>ABS(G3214)</f>
        <v>0</v>
      </c>
      <c r="L3214" s="11">
        <f>ABS(H3214)</f>
        <v>0</v>
      </c>
      <c r="M3214" s="12">
        <f>ABS(I3214)</f>
        <v>0</v>
      </c>
      <c r="N3214" s="30">
        <f>AVERAGE(Table4[[#This Row],[H7N9+]:[H3N2+]])</f>
        <v>0</v>
      </c>
      <c r="O3214" s="30">
        <f>MAX(Table4[[#This Row],[H7N9+]:[H3N2+]])</f>
        <v>0</v>
      </c>
      <c r="P3214" s="30">
        <f>_xlfn.VAR.P(Table4[[#This Row],[H7N9]:[H3N2]])</f>
        <v>0</v>
      </c>
    </row>
    <row r="3215" spans="1:16" x14ac:dyDescent="0.25">
      <c r="A3215" s="9">
        <v>3214</v>
      </c>
      <c r="B3215" s="36" t="s">
        <v>16334</v>
      </c>
      <c r="C3215" s="10" t="s">
        <v>5534</v>
      </c>
      <c r="D3215" s="11" t="s">
        <v>5533</v>
      </c>
      <c r="E3215" s="11" t="s">
        <v>204</v>
      </c>
      <c r="F3215" s="11">
        <v>0</v>
      </c>
      <c r="G3215" s="11">
        <v>0</v>
      </c>
      <c r="H3215" s="11">
        <v>0</v>
      </c>
      <c r="I3215" s="11">
        <v>0</v>
      </c>
      <c r="J3215" s="11">
        <f>ABS(F3215)</f>
        <v>0</v>
      </c>
      <c r="K3215" s="11">
        <f>ABS(G3215)</f>
        <v>0</v>
      </c>
      <c r="L3215" s="11">
        <f>ABS(H3215)</f>
        <v>0</v>
      </c>
      <c r="M3215" s="12">
        <f>ABS(I3215)</f>
        <v>0</v>
      </c>
      <c r="N3215" s="30">
        <f>AVERAGE(Table4[[#This Row],[H7N9+]:[H3N2+]])</f>
        <v>0</v>
      </c>
      <c r="O3215" s="30">
        <f>MAX(Table4[[#This Row],[H7N9+]:[H3N2+]])</f>
        <v>0</v>
      </c>
      <c r="P3215" s="30">
        <f>_xlfn.VAR.P(Table4[[#This Row],[H7N9]:[H3N2]])</f>
        <v>0</v>
      </c>
    </row>
    <row r="3216" spans="1:16" x14ac:dyDescent="0.25">
      <c r="A3216" s="9">
        <v>3215</v>
      </c>
      <c r="B3216" s="36" t="s">
        <v>16335</v>
      </c>
      <c r="C3216" s="10" t="s">
        <v>5535</v>
      </c>
      <c r="D3216" s="11" t="s">
        <v>5536</v>
      </c>
      <c r="E3216" s="11" t="s">
        <v>204</v>
      </c>
      <c r="F3216" s="11">
        <v>0</v>
      </c>
      <c r="G3216" s="11">
        <v>0</v>
      </c>
      <c r="H3216" s="11">
        <v>0</v>
      </c>
      <c r="I3216" s="11">
        <v>0</v>
      </c>
      <c r="J3216" s="11">
        <f>ABS(F3216)</f>
        <v>0</v>
      </c>
      <c r="K3216" s="11">
        <f>ABS(G3216)</f>
        <v>0</v>
      </c>
      <c r="L3216" s="11">
        <f>ABS(H3216)</f>
        <v>0</v>
      </c>
      <c r="M3216" s="12">
        <f>ABS(I3216)</f>
        <v>0</v>
      </c>
      <c r="N3216" s="30">
        <f>AVERAGE(Table4[[#This Row],[H7N9+]:[H3N2+]])</f>
        <v>0</v>
      </c>
      <c r="O3216" s="30">
        <f>MAX(Table4[[#This Row],[H7N9+]:[H3N2+]])</f>
        <v>0</v>
      </c>
      <c r="P3216" s="30">
        <f>_xlfn.VAR.P(Table4[[#This Row],[H7N9]:[H3N2]])</f>
        <v>0</v>
      </c>
    </row>
    <row r="3217" spans="1:16" x14ac:dyDescent="0.25">
      <c r="A3217" s="9">
        <v>3216</v>
      </c>
      <c r="B3217" s="36" t="s">
        <v>16336</v>
      </c>
      <c r="C3217" s="10" t="s">
        <v>5537</v>
      </c>
      <c r="D3217" s="11" t="s">
        <v>5536</v>
      </c>
      <c r="E3217" s="11" t="s">
        <v>204</v>
      </c>
      <c r="F3217" s="11">
        <v>0</v>
      </c>
      <c r="G3217" s="11">
        <v>0</v>
      </c>
      <c r="H3217" s="11">
        <v>0</v>
      </c>
      <c r="I3217" s="11">
        <v>0</v>
      </c>
      <c r="J3217" s="11">
        <f>ABS(F3217)</f>
        <v>0</v>
      </c>
      <c r="K3217" s="11">
        <f>ABS(G3217)</f>
        <v>0</v>
      </c>
      <c r="L3217" s="11">
        <f>ABS(H3217)</f>
        <v>0</v>
      </c>
      <c r="M3217" s="12">
        <f>ABS(I3217)</f>
        <v>0</v>
      </c>
      <c r="N3217" s="30">
        <f>AVERAGE(Table4[[#This Row],[H7N9+]:[H3N2+]])</f>
        <v>0</v>
      </c>
      <c r="O3217" s="30">
        <f>MAX(Table4[[#This Row],[H7N9+]:[H3N2+]])</f>
        <v>0</v>
      </c>
      <c r="P3217" s="30">
        <f>_xlfn.VAR.P(Table4[[#This Row],[H7N9]:[H3N2]])</f>
        <v>0</v>
      </c>
    </row>
    <row r="3218" spans="1:16" x14ac:dyDescent="0.25">
      <c r="A3218" s="9">
        <v>3217</v>
      </c>
      <c r="B3218" s="36" t="s">
        <v>16337</v>
      </c>
      <c r="C3218" s="10" t="s">
        <v>5538</v>
      </c>
      <c r="D3218" s="11" t="s">
        <v>5539</v>
      </c>
      <c r="E3218" s="11" t="s">
        <v>204</v>
      </c>
      <c r="F3218" s="11">
        <v>0</v>
      </c>
      <c r="G3218" s="11">
        <v>0</v>
      </c>
      <c r="H3218" s="11">
        <v>0</v>
      </c>
      <c r="I3218" s="11">
        <v>0</v>
      </c>
      <c r="J3218" s="11">
        <f>ABS(F3218)</f>
        <v>0</v>
      </c>
      <c r="K3218" s="11">
        <f>ABS(G3218)</f>
        <v>0</v>
      </c>
      <c r="L3218" s="11">
        <f>ABS(H3218)</f>
        <v>0</v>
      </c>
      <c r="M3218" s="12">
        <f>ABS(I3218)</f>
        <v>0</v>
      </c>
      <c r="N3218" s="30">
        <f>AVERAGE(Table4[[#This Row],[H7N9+]:[H3N2+]])</f>
        <v>0</v>
      </c>
      <c r="O3218" s="30">
        <f>MAX(Table4[[#This Row],[H7N9+]:[H3N2+]])</f>
        <v>0</v>
      </c>
      <c r="P3218" s="30">
        <f>_xlfn.VAR.P(Table4[[#This Row],[H7N9]:[H3N2]])</f>
        <v>0</v>
      </c>
    </row>
    <row r="3219" spans="1:16" x14ac:dyDescent="0.25">
      <c r="A3219" s="9">
        <v>3218</v>
      </c>
      <c r="B3219" s="36" t="s">
        <v>16338</v>
      </c>
      <c r="C3219" s="10" t="s">
        <v>5540</v>
      </c>
      <c r="D3219" s="11" t="s">
        <v>5539</v>
      </c>
      <c r="E3219" s="11" t="s">
        <v>204</v>
      </c>
      <c r="F3219" s="11">
        <v>0</v>
      </c>
      <c r="G3219" s="11">
        <v>0</v>
      </c>
      <c r="H3219" s="11">
        <v>0</v>
      </c>
      <c r="I3219" s="11">
        <v>0</v>
      </c>
      <c r="J3219" s="11">
        <f>ABS(F3219)</f>
        <v>0</v>
      </c>
      <c r="K3219" s="11">
        <f>ABS(G3219)</f>
        <v>0</v>
      </c>
      <c r="L3219" s="11">
        <f>ABS(H3219)</f>
        <v>0</v>
      </c>
      <c r="M3219" s="12">
        <f>ABS(I3219)</f>
        <v>0</v>
      </c>
      <c r="N3219" s="30">
        <f>AVERAGE(Table4[[#This Row],[H7N9+]:[H3N2+]])</f>
        <v>0</v>
      </c>
      <c r="O3219" s="30">
        <f>MAX(Table4[[#This Row],[H7N9+]:[H3N2+]])</f>
        <v>0</v>
      </c>
      <c r="P3219" s="30">
        <f>_xlfn.VAR.P(Table4[[#This Row],[H7N9]:[H3N2]])</f>
        <v>0</v>
      </c>
    </row>
    <row r="3220" spans="1:16" x14ac:dyDescent="0.25">
      <c r="A3220" s="9">
        <v>3219</v>
      </c>
      <c r="B3220" s="36" t="s">
        <v>16339</v>
      </c>
      <c r="C3220" s="10" t="s">
        <v>5541</v>
      </c>
      <c r="D3220" s="11" t="s">
        <v>5542</v>
      </c>
      <c r="E3220" s="11" t="s">
        <v>204</v>
      </c>
      <c r="F3220" s="11">
        <v>0</v>
      </c>
      <c r="G3220" s="11">
        <v>0</v>
      </c>
      <c r="H3220" s="11">
        <v>0</v>
      </c>
      <c r="I3220" s="11">
        <v>0</v>
      </c>
      <c r="J3220" s="11">
        <f>ABS(F3220)</f>
        <v>0</v>
      </c>
      <c r="K3220" s="11">
        <f>ABS(G3220)</f>
        <v>0</v>
      </c>
      <c r="L3220" s="11">
        <f>ABS(H3220)</f>
        <v>0</v>
      </c>
      <c r="M3220" s="12">
        <f>ABS(I3220)</f>
        <v>0</v>
      </c>
      <c r="N3220" s="30">
        <f>AVERAGE(Table4[[#This Row],[H7N9+]:[H3N2+]])</f>
        <v>0</v>
      </c>
      <c r="O3220" s="30">
        <f>MAX(Table4[[#This Row],[H7N9+]:[H3N2+]])</f>
        <v>0</v>
      </c>
      <c r="P3220" s="30">
        <f>_xlfn.VAR.P(Table4[[#This Row],[H7N9]:[H3N2]])</f>
        <v>0</v>
      </c>
    </row>
    <row r="3221" spans="1:16" x14ac:dyDescent="0.25">
      <c r="A3221" s="9">
        <v>3220</v>
      </c>
      <c r="B3221" s="36" t="s">
        <v>16340</v>
      </c>
      <c r="C3221" s="10" t="s">
        <v>5543</v>
      </c>
      <c r="D3221" s="11" t="s">
        <v>5542</v>
      </c>
      <c r="E3221" s="11" t="s">
        <v>204</v>
      </c>
      <c r="F3221" s="11">
        <v>0</v>
      </c>
      <c r="G3221" s="11">
        <v>0</v>
      </c>
      <c r="H3221" s="11">
        <v>0</v>
      </c>
      <c r="I3221" s="11">
        <v>0</v>
      </c>
      <c r="J3221" s="11">
        <f>ABS(F3221)</f>
        <v>0</v>
      </c>
      <c r="K3221" s="11">
        <f>ABS(G3221)</f>
        <v>0</v>
      </c>
      <c r="L3221" s="11">
        <f>ABS(H3221)</f>
        <v>0</v>
      </c>
      <c r="M3221" s="12">
        <f>ABS(I3221)</f>
        <v>0</v>
      </c>
      <c r="N3221" s="30">
        <f>AVERAGE(Table4[[#This Row],[H7N9+]:[H3N2+]])</f>
        <v>0</v>
      </c>
      <c r="O3221" s="30">
        <f>MAX(Table4[[#This Row],[H7N9+]:[H3N2+]])</f>
        <v>0</v>
      </c>
      <c r="P3221" s="30">
        <f>_xlfn.VAR.P(Table4[[#This Row],[H7N9]:[H3N2]])</f>
        <v>0</v>
      </c>
    </row>
    <row r="3222" spans="1:16" x14ac:dyDescent="0.25">
      <c r="A3222" s="9">
        <v>3221</v>
      </c>
      <c r="B3222" s="36" t="s">
        <v>16341</v>
      </c>
      <c r="C3222" s="10" t="s">
        <v>5544</v>
      </c>
      <c r="D3222" s="11" t="s">
        <v>5545</v>
      </c>
      <c r="E3222" s="11" t="s">
        <v>204</v>
      </c>
      <c r="F3222" s="11">
        <v>0</v>
      </c>
      <c r="G3222" s="11">
        <v>0</v>
      </c>
      <c r="H3222" s="11">
        <v>0</v>
      </c>
      <c r="I3222" s="11">
        <v>0</v>
      </c>
      <c r="J3222" s="11">
        <f>ABS(F3222)</f>
        <v>0</v>
      </c>
      <c r="K3222" s="11">
        <f>ABS(G3222)</f>
        <v>0</v>
      </c>
      <c r="L3222" s="11">
        <f>ABS(H3222)</f>
        <v>0</v>
      </c>
      <c r="M3222" s="12">
        <f>ABS(I3222)</f>
        <v>0</v>
      </c>
      <c r="N3222" s="30">
        <f>AVERAGE(Table4[[#This Row],[H7N9+]:[H3N2+]])</f>
        <v>0</v>
      </c>
      <c r="O3222" s="30">
        <f>MAX(Table4[[#This Row],[H7N9+]:[H3N2+]])</f>
        <v>0</v>
      </c>
      <c r="P3222" s="30">
        <f>_xlfn.VAR.P(Table4[[#This Row],[H7N9]:[H3N2]])</f>
        <v>0</v>
      </c>
    </row>
    <row r="3223" spans="1:16" x14ac:dyDescent="0.25">
      <c r="A3223" s="9">
        <v>3222</v>
      </c>
      <c r="B3223" s="36" t="s">
        <v>16342</v>
      </c>
      <c r="C3223" s="10" t="s">
        <v>5546</v>
      </c>
      <c r="D3223" s="11" t="s">
        <v>5545</v>
      </c>
      <c r="E3223" s="11" t="s">
        <v>204</v>
      </c>
      <c r="F3223" s="11">
        <v>0</v>
      </c>
      <c r="G3223" s="11">
        <v>0</v>
      </c>
      <c r="H3223" s="11">
        <v>0</v>
      </c>
      <c r="I3223" s="11">
        <v>0</v>
      </c>
      <c r="J3223" s="11">
        <f>ABS(F3223)</f>
        <v>0</v>
      </c>
      <c r="K3223" s="11">
        <f>ABS(G3223)</f>
        <v>0</v>
      </c>
      <c r="L3223" s="11">
        <f>ABS(H3223)</f>
        <v>0</v>
      </c>
      <c r="M3223" s="12">
        <f>ABS(I3223)</f>
        <v>0</v>
      </c>
      <c r="N3223" s="30">
        <f>AVERAGE(Table4[[#This Row],[H7N9+]:[H3N2+]])</f>
        <v>0</v>
      </c>
      <c r="O3223" s="30">
        <f>MAX(Table4[[#This Row],[H7N9+]:[H3N2+]])</f>
        <v>0</v>
      </c>
      <c r="P3223" s="30">
        <f>_xlfn.VAR.P(Table4[[#This Row],[H7N9]:[H3N2]])</f>
        <v>0</v>
      </c>
    </row>
    <row r="3224" spans="1:16" x14ac:dyDescent="0.25">
      <c r="A3224" s="9">
        <v>3223</v>
      </c>
      <c r="B3224" s="36" t="s">
        <v>16343</v>
      </c>
      <c r="C3224" s="10" t="s">
        <v>5547</v>
      </c>
      <c r="D3224" s="11" t="s">
        <v>5548</v>
      </c>
      <c r="E3224" s="11" t="s">
        <v>204</v>
      </c>
      <c r="F3224" s="11">
        <v>0</v>
      </c>
      <c r="G3224" s="11">
        <v>0</v>
      </c>
      <c r="H3224" s="11">
        <v>0</v>
      </c>
      <c r="I3224" s="11">
        <v>0</v>
      </c>
      <c r="J3224" s="11">
        <f>ABS(F3224)</f>
        <v>0</v>
      </c>
      <c r="K3224" s="11">
        <f>ABS(G3224)</f>
        <v>0</v>
      </c>
      <c r="L3224" s="11">
        <f>ABS(H3224)</f>
        <v>0</v>
      </c>
      <c r="M3224" s="12">
        <f>ABS(I3224)</f>
        <v>0</v>
      </c>
      <c r="N3224" s="30">
        <f>AVERAGE(Table4[[#This Row],[H7N9+]:[H3N2+]])</f>
        <v>0</v>
      </c>
      <c r="O3224" s="30">
        <f>MAX(Table4[[#This Row],[H7N9+]:[H3N2+]])</f>
        <v>0</v>
      </c>
      <c r="P3224" s="30">
        <f>_xlfn.VAR.P(Table4[[#This Row],[H7N9]:[H3N2]])</f>
        <v>0</v>
      </c>
    </row>
    <row r="3225" spans="1:16" x14ac:dyDescent="0.25">
      <c r="A3225" s="9">
        <v>3224</v>
      </c>
      <c r="B3225" s="36" t="s">
        <v>16344</v>
      </c>
      <c r="C3225" s="10" t="s">
        <v>5549</v>
      </c>
      <c r="D3225" s="11" t="s">
        <v>5548</v>
      </c>
      <c r="E3225" s="11" t="s">
        <v>204</v>
      </c>
      <c r="F3225" s="11">
        <v>0</v>
      </c>
      <c r="G3225" s="11">
        <v>0</v>
      </c>
      <c r="H3225" s="11">
        <v>0</v>
      </c>
      <c r="I3225" s="11">
        <v>0</v>
      </c>
      <c r="J3225" s="11">
        <f>ABS(F3225)</f>
        <v>0</v>
      </c>
      <c r="K3225" s="11">
        <f>ABS(G3225)</f>
        <v>0</v>
      </c>
      <c r="L3225" s="11">
        <f>ABS(H3225)</f>
        <v>0</v>
      </c>
      <c r="M3225" s="12">
        <f>ABS(I3225)</f>
        <v>0</v>
      </c>
      <c r="N3225" s="30">
        <f>AVERAGE(Table4[[#This Row],[H7N9+]:[H3N2+]])</f>
        <v>0</v>
      </c>
      <c r="O3225" s="30">
        <f>MAX(Table4[[#This Row],[H7N9+]:[H3N2+]])</f>
        <v>0</v>
      </c>
      <c r="P3225" s="30">
        <f>_xlfn.VAR.P(Table4[[#This Row],[H7N9]:[H3N2]])</f>
        <v>0</v>
      </c>
    </row>
    <row r="3226" spans="1:16" x14ac:dyDescent="0.25">
      <c r="A3226" s="9">
        <v>3225</v>
      </c>
      <c r="B3226" s="36" t="s">
        <v>16345</v>
      </c>
      <c r="C3226" s="10" t="s">
        <v>5550</v>
      </c>
      <c r="D3226" s="11" t="s">
        <v>5551</v>
      </c>
      <c r="E3226" s="11" t="s">
        <v>204</v>
      </c>
      <c r="F3226" s="11">
        <v>0</v>
      </c>
      <c r="G3226" s="11">
        <v>0</v>
      </c>
      <c r="H3226" s="11">
        <v>0</v>
      </c>
      <c r="I3226" s="11">
        <v>0</v>
      </c>
      <c r="J3226" s="11">
        <f>ABS(F3226)</f>
        <v>0</v>
      </c>
      <c r="K3226" s="11">
        <f>ABS(G3226)</f>
        <v>0</v>
      </c>
      <c r="L3226" s="11">
        <f>ABS(H3226)</f>
        <v>0</v>
      </c>
      <c r="M3226" s="12">
        <f>ABS(I3226)</f>
        <v>0</v>
      </c>
      <c r="N3226" s="30">
        <f>AVERAGE(Table4[[#This Row],[H7N9+]:[H3N2+]])</f>
        <v>0</v>
      </c>
      <c r="O3226" s="30">
        <f>MAX(Table4[[#This Row],[H7N9+]:[H3N2+]])</f>
        <v>0</v>
      </c>
      <c r="P3226" s="30">
        <f>_xlfn.VAR.P(Table4[[#This Row],[H7N9]:[H3N2]])</f>
        <v>0</v>
      </c>
    </row>
    <row r="3227" spans="1:16" x14ac:dyDescent="0.25">
      <c r="A3227" s="9">
        <v>3226</v>
      </c>
      <c r="B3227" s="36" t="s">
        <v>16346</v>
      </c>
      <c r="C3227" s="10" t="s">
        <v>5552</v>
      </c>
      <c r="D3227" s="11" t="s">
        <v>5551</v>
      </c>
      <c r="E3227" s="11" t="s">
        <v>204</v>
      </c>
      <c r="F3227" s="11">
        <v>0</v>
      </c>
      <c r="G3227" s="11">
        <v>0</v>
      </c>
      <c r="H3227" s="11">
        <v>0</v>
      </c>
      <c r="I3227" s="11">
        <v>0</v>
      </c>
      <c r="J3227" s="11">
        <f>ABS(F3227)</f>
        <v>0</v>
      </c>
      <c r="K3227" s="11">
        <f>ABS(G3227)</f>
        <v>0</v>
      </c>
      <c r="L3227" s="11">
        <f>ABS(H3227)</f>
        <v>0</v>
      </c>
      <c r="M3227" s="12">
        <f>ABS(I3227)</f>
        <v>0</v>
      </c>
      <c r="N3227" s="30">
        <f>AVERAGE(Table4[[#This Row],[H7N9+]:[H3N2+]])</f>
        <v>0</v>
      </c>
      <c r="O3227" s="30">
        <f>MAX(Table4[[#This Row],[H7N9+]:[H3N2+]])</f>
        <v>0</v>
      </c>
      <c r="P3227" s="30">
        <f>_xlfn.VAR.P(Table4[[#This Row],[H7N9]:[H3N2]])</f>
        <v>0</v>
      </c>
    </row>
    <row r="3228" spans="1:16" x14ac:dyDescent="0.25">
      <c r="A3228" s="9">
        <v>3227</v>
      </c>
      <c r="B3228" s="36" t="s">
        <v>16347</v>
      </c>
      <c r="C3228" s="10" t="s">
        <v>5553</v>
      </c>
      <c r="D3228" s="11" t="s">
        <v>5554</v>
      </c>
      <c r="E3228" s="11" t="s">
        <v>204</v>
      </c>
      <c r="F3228" s="11">
        <v>0</v>
      </c>
      <c r="G3228" s="11">
        <v>0</v>
      </c>
      <c r="H3228" s="11">
        <v>0</v>
      </c>
      <c r="I3228" s="11">
        <v>0</v>
      </c>
      <c r="J3228" s="11">
        <f>ABS(F3228)</f>
        <v>0</v>
      </c>
      <c r="K3228" s="11">
        <f>ABS(G3228)</f>
        <v>0</v>
      </c>
      <c r="L3228" s="11">
        <f>ABS(H3228)</f>
        <v>0</v>
      </c>
      <c r="M3228" s="12">
        <f>ABS(I3228)</f>
        <v>0</v>
      </c>
      <c r="N3228" s="30">
        <f>AVERAGE(Table4[[#This Row],[H7N9+]:[H3N2+]])</f>
        <v>0</v>
      </c>
      <c r="O3228" s="30">
        <f>MAX(Table4[[#This Row],[H7N9+]:[H3N2+]])</f>
        <v>0</v>
      </c>
      <c r="P3228" s="30">
        <f>_xlfn.VAR.P(Table4[[#This Row],[H7N9]:[H3N2]])</f>
        <v>0</v>
      </c>
    </row>
    <row r="3229" spans="1:16" x14ac:dyDescent="0.25">
      <c r="A3229" s="9">
        <v>3228</v>
      </c>
      <c r="B3229" s="36" t="s">
        <v>16348</v>
      </c>
      <c r="C3229" s="10" t="s">
        <v>5555</v>
      </c>
      <c r="D3229" s="11" t="s">
        <v>5554</v>
      </c>
      <c r="E3229" s="11" t="s">
        <v>204</v>
      </c>
      <c r="F3229" s="11">
        <v>0</v>
      </c>
      <c r="G3229" s="11">
        <v>0</v>
      </c>
      <c r="H3229" s="11">
        <v>0</v>
      </c>
      <c r="I3229" s="11">
        <v>0</v>
      </c>
      <c r="J3229" s="11">
        <f>ABS(F3229)</f>
        <v>0</v>
      </c>
      <c r="K3229" s="11">
        <f>ABS(G3229)</f>
        <v>0</v>
      </c>
      <c r="L3229" s="11">
        <f>ABS(H3229)</f>
        <v>0</v>
      </c>
      <c r="M3229" s="12">
        <f>ABS(I3229)</f>
        <v>0</v>
      </c>
      <c r="N3229" s="30">
        <f>AVERAGE(Table4[[#This Row],[H7N9+]:[H3N2+]])</f>
        <v>0</v>
      </c>
      <c r="O3229" s="30">
        <f>MAX(Table4[[#This Row],[H7N9+]:[H3N2+]])</f>
        <v>0</v>
      </c>
      <c r="P3229" s="30">
        <f>_xlfn.VAR.P(Table4[[#This Row],[H7N9]:[H3N2]])</f>
        <v>0</v>
      </c>
    </row>
    <row r="3230" spans="1:16" x14ac:dyDescent="0.25">
      <c r="A3230" s="9">
        <v>3229</v>
      </c>
      <c r="B3230" s="36" t="s">
        <v>16349</v>
      </c>
      <c r="C3230" s="10" t="s">
        <v>5556</v>
      </c>
      <c r="D3230" s="11" t="s">
        <v>5557</v>
      </c>
      <c r="E3230" s="11" t="s">
        <v>204</v>
      </c>
      <c r="F3230" s="11">
        <v>0</v>
      </c>
      <c r="G3230" s="11">
        <v>0</v>
      </c>
      <c r="H3230" s="11">
        <v>0</v>
      </c>
      <c r="I3230" s="11">
        <v>0</v>
      </c>
      <c r="J3230" s="11">
        <f>ABS(F3230)</f>
        <v>0</v>
      </c>
      <c r="K3230" s="11">
        <f>ABS(G3230)</f>
        <v>0</v>
      </c>
      <c r="L3230" s="11">
        <f>ABS(H3230)</f>
        <v>0</v>
      </c>
      <c r="M3230" s="12">
        <f>ABS(I3230)</f>
        <v>0</v>
      </c>
      <c r="N3230" s="30">
        <f>AVERAGE(Table4[[#This Row],[H7N9+]:[H3N2+]])</f>
        <v>0</v>
      </c>
      <c r="O3230" s="30">
        <f>MAX(Table4[[#This Row],[H7N9+]:[H3N2+]])</f>
        <v>0</v>
      </c>
      <c r="P3230" s="30">
        <f>_xlfn.VAR.P(Table4[[#This Row],[H7N9]:[H3N2]])</f>
        <v>0</v>
      </c>
    </row>
    <row r="3231" spans="1:16" x14ac:dyDescent="0.25">
      <c r="A3231" s="9">
        <v>3230</v>
      </c>
      <c r="B3231" s="36" t="s">
        <v>16350</v>
      </c>
      <c r="C3231" s="10" t="s">
        <v>5558</v>
      </c>
      <c r="D3231" s="11" t="s">
        <v>5557</v>
      </c>
      <c r="E3231" s="11" t="s">
        <v>204</v>
      </c>
      <c r="F3231" s="11">
        <v>0</v>
      </c>
      <c r="G3231" s="11">
        <v>0</v>
      </c>
      <c r="H3231" s="11">
        <v>0</v>
      </c>
      <c r="I3231" s="11">
        <v>0</v>
      </c>
      <c r="J3231" s="11">
        <f>ABS(F3231)</f>
        <v>0</v>
      </c>
      <c r="K3231" s="11">
        <f>ABS(G3231)</f>
        <v>0</v>
      </c>
      <c r="L3231" s="11">
        <f>ABS(H3231)</f>
        <v>0</v>
      </c>
      <c r="M3231" s="12">
        <f>ABS(I3231)</f>
        <v>0</v>
      </c>
      <c r="N3231" s="30">
        <f>AVERAGE(Table4[[#This Row],[H7N9+]:[H3N2+]])</f>
        <v>0</v>
      </c>
      <c r="O3231" s="30">
        <f>MAX(Table4[[#This Row],[H7N9+]:[H3N2+]])</f>
        <v>0</v>
      </c>
      <c r="P3231" s="30">
        <f>_xlfn.VAR.P(Table4[[#This Row],[H7N9]:[H3N2]])</f>
        <v>0</v>
      </c>
    </row>
    <row r="3232" spans="1:16" x14ac:dyDescent="0.25">
      <c r="A3232" s="9">
        <v>3231</v>
      </c>
      <c r="B3232" s="36" t="s">
        <v>16351</v>
      </c>
      <c r="C3232" s="10" t="s">
        <v>5559</v>
      </c>
      <c r="D3232" s="11" t="s">
        <v>5560</v>
      </c>
      <c r="E3232" s="11" t="s">
        <v>204</v>
      </c>
      <c r="F3232" s="11">
        <v>0</v>
      </c>
      <c r="G3232" s="11">
        <v>0</v>
      </c>
      <c r="H3232" s="11">
        <v>0</v>
      </c>
      <c r="I3232" s="11">
        <v>0</v>
      </c>
      <c r="J3232" s="11">
        <f>ABS(F3232)</f>
        <v>0</v>
      </c>
      <c r="K3232" s="11">
        <f>ABS(G3232)</f>
        <v>0</v>
      </c>
      <c r="L3232" s="11">
        <f>ABS(H3232)</f>
        <v>0</v>
      </c>
      <c r="M3232" s="12">
        <f>ABS(I3232)</f>
        <v>0</v>
      </c>
      <c r="N3232" s="30">
        <f>AVERAGE(Table4[[#This Row],[H7N9+]:[H3N2+]])</f>
        <v>0</v>
      </c>
      <c r="O3232" s="30">
        <f>MAX(Table4[[#This Row],[H7N9+]:[H3N2+]])</f>
        <v>0</v>
      </c>
      <c r="P3232" s="30">
        <f>_xlfn.VAR.P(Table4[[#This Row],[H7N9]:[H3N2]])</f>
        <v>0</v>
      </c>
    </row>
    <row r="3233" spans="1:16" x14ac:dyDescent="0.25">
      <c r="A3233" s="9">
        <v>3232</v>
      </c>
      <c r="B3233" s="36" t="s">
        <v>16352</v>
      </c>
      <c r="C3233" s="10" t="s">
        <v>5561</v>
      </c>
      <c r="D3233" s="11" t="s">
        <v>5560</v>
      </c>
      <c r="E3233" s="11" t="s">
        <v>204</v>
      </c>
      <c r="F3233" s="11">
        <v>0</v>
      </c>
      <c r="G3233" s="11">
        <v>0</v>
      </c>
      <c r="H3233" s="11">
        <v>0</v>
      </c>
      <c r="I3233" s="11">
        <v>0</v>
      </c>
      <c r="J3233" s="11">
        <f>ABS(F3233)</f>
        <v>0</v>
      </c>
      <c r="K3233" s="11">
        <f>ABS(G3233)</f>
        <v>0</v>
      </c>
      <c r="L3233" s="11">
        <f>ABS(H3233)</f>
        <v>0</v>
      </c>
      <c r="M3233" s="12">
        <f>ABS(I3233)</f>
        <v>0</v>
      </c>
      <c r="N3233" s="30">
        <f>AVERAGE(Table4[[#This Row],[H7N9+]:[H3N2+]])</f>
        <v>0</v>
      </c>
      <c r="O3233" s="30">
        <f>MAX(Table4[[#This Row],[H7N9+]:[H3N2+]])</f>
        <v>0</v>
      </c>
      <c r="P3233" s="30">
        <f>_xlfn.VAR.P(Table4[[#This Row],[H7N9]:[H3N2]])</f>
        <v>0</v>
      </c>
    </row>
    <row r="3234" spans="1:16" x14ac:dyDescent="0.25">
      <c r="A3234" s="9">
        <v>3233</v>
      </c>
      <c r="B3234" s="36" t="s">
        <v>16353</v>
      </c>
      <c r="C3234" s="10" t="s">
        <v>5562</v>
      </c>
      <c r="D3234" s="11" t="s">
        <v>5563</v>
      </c>
      <c r="E3234" s="11" t="s">
        <v>204</v>
      </c>
      <c r="F3234" s="11">
        <v>0</v>
      </c>
      <c r="G3234" s="11">
        <v>0</v>
      </c>
      <c r="H3234" s="11">
        <v>0</v>
      </c>
      <c r="I3234" s="11">
        <v>0</v>
      </c>
      <c r="J3234" s="11">
        <f>ABS(F3234)</f>
        <v>0</v>
      </c>
      <c r="K3234" s="11">
        <f>ABS(G3234)</f>
        <v>0</v>
      </c>
      <c r="L3234" s="11">
        <f>ABS(H3234)</f>
        <v>0</v>
      </c>
      <c r="M3234" s="12">
        <f>ABS(I3234)</f>
        <v>0</v>
      </c>
      <c r="N3234" s="30">
        <f>AVERAGE(Table4[[#This Row],[H7N9+]:[H3N2+]])</f>
        <v>0</v>
      </c>
      <c r="O3234" s="30">
        <f>MAX(Table4[[#This Row],[H7N9+]:[H3N2+]])</f>
        <v>0</v>
      </c>
      <c r="P3234" s="30">
        <f>_xlfn.VAR.P(Table4[[#This Row],[H7N9]:[H3N2]])</f>
        <v>0</v>
      </c>
    </row>
    <row r="3235" spans="1:16" x14ac:dyDescent="0.25">
      <c r="A3235" s="9">
        <v>3234</v>
      </c>
      <c r="B3235" s="36" t="s">
        <v>16354</v>
      </c>
      <c r="C3235" s="10" t="s">
        <v>5564</v>
      </c>
      <c r="D3235" s="11" t="s">
        <v>5563</v>
      </c>
      <c r="E3235" s="11" t="s">
        <v>204</v>
      </c>
      <c r="F3235" s="11">
        <v>0</v>
      </c>
      <c r="G3235" s="11">
        <v>0</v>
      </c>
      <c r="H3235" s="11">
        <v>0</v>
      </c>
      <c r="I3235" s="11">
        <v>0</v>
      </c>
      <c r="J3235" s="11">
        <f>ABS(F3235)</f>
        <v>0</v>
      </c>
      <c r="K3235" s="11">
        <f>ABS(G3235)</f>
        <v>0</v>
      </c>
      <c r="L3235" s="11">
        <f>ABS(H3235)</f>
        <v>0</v>
      </c>
      <c r="M3235" s="12">
        <f>ABS(I3235)</f>
        <v>0</v>
      </c>
      <c r="N3235" s="30">
        <f>AVERAGE(Table4[[#This Row],[H7N9+]:[H3N2+]])</f>
        <v>0</v>
      </c>
      <c r="O3235" s="30">
        <f>MAX(Table4[[#This Row],[H7N9+]:[H3N2+]])</f>
        <v>0</v>
      </c>
      <c r="P3235" s="30">
        <f>_xlfn.VAR.P(Table4[[#This Row],[H7N9]:[H3N2]])</f>
        <v>0</v>
      </c>
    </row>
    <row r="3236" spans="1:16" x14ac:dyDescent="0.25">
      <c r="A3236" s="9">
        <v>3235</v>
      </c>
      <c r="B3236" s="36" t="s">
        <v>16355</v>
      </c>
      <c r="C3236" s="10" t="s">
        <v>5565</v>
      </c>
      <c r="D3236" s="11" t="s">
        <v>5566</v>
      </c>
      <c r="E3236" s="11" t="s">
        <v>204</v>
      </c>
      <c r="F3236" s="11">
        <v>0</v>
      </c>
      <c r="G3236" s="11">
        <v>0</v>
      </c>
      <c r="H3236" s="11">
        <v>0</v>
      </c>
      <c r="I3236" s="11">
        <v>0</v>
      </c>
      <c r="J3236" s="11">
        <f>ABS(F3236)</f>
        <v>0</v>
      </c>
      <c r="K3236" s="11">
        <f>ABS(G3236)</f>
        <v>0</v>
      </c>
      <c r="L3236" s="11">
        <f>ABS(H3236)</f>
        <v>0</v>
      </c>
      <c r="M3236" s="12">
        <f>ABS(I3236)</f>
        <v>0</v>
      </c>
      <c r="N3236" s="30">
        <f>AVERAGE(Table4[[#This Row],[H7N9+]:[H3N2+]])</f>
        <v>0</v>
      </c>
      <c r="O3236" s="30">
        <f>MAX(Table4[[#This Row],[H7N9+]:[H3N2+]])</f>
        <v>0</v>
      </c>
      <c r="P3236" s="30">
        <f>_xlfn.VAR.P(Table4[[#This Row],[H7N9]:[H3N2]])</f>
        <v>0</v>
      </c>
    </row>
    <row r="3237" spans="1:16" x14ac:dyDescent="0.25">
      <c r="A3237" s="9">
        <v>3236</v>
      </c>
      <c r="B3237" s="36" t="s">
        <v>16356</v>
      </c>
      <c r="C3237" s="10" t="s">
        <v>5567</v>
      </c>
      <c r="D3237" s="11" t="s">
        <v>5566</v>
      </c>
      <c r="E3237" s="11" t="s">
        <v>204</v>
      </c>
      <c r="F3237" s="11">
        <v>0</v>
      </c>
      <c r="G3237" s="11">
        <v>0</v>
      </c>
      <c r="H3237" s="11">
        <v>0</v>
      </c>
      <c r="I3237" s="11">
        <v>0</v>
      </c>
      <c r="J3237" s="11">
        <f>ABS(F3237)</f>
        <v>0</v>
      </c>
      <c r="K3237" s="11">
        <f>ABS(G3237)</f>
        <v>0</v>
      </c>
      <c r="L3237" s="11">
        <f>ABS(H3237)</f>
        <v>0</v>
      </c>
      <c r="M3237" s="12">
        <f>ABS(I3237)</f>
        <v>0</v>
      </c>
      <c r="N3237" s="30">
        <f>AVERAGE(Table4[[#This Row],[H7N9+]:[H3N2+]])</f>
        <v>0</v>
      </c>
      <c r="O3237" s="30">
        <f>MAX(Table4[[#This Row],[H7N9+]:[H3N2+]])</f>
        <v>0</v>
      </c>
      <c r="P3237" s="30">
        <f>_xlfn.VAR.P(Table4[[#This Row],[H7N9]:[H3N2]])</f>
        <v>0</v>
      </c>
    </row>
    <row r="3238" spans="1:16" x14ac:dyDescent="0.25">
      <c r="A3238" s="9">
        <v>3237</v>
      </c>
      <c r="B3238" s="36" t="s">
        <v>16357</v>
      </c>
      <c r="C3238" s="10" t="s">
        <v>5568</v>
      </c>
      <c r="D3238" s="11" t="s">
        <v>5569</v>
      </c>
      <c r="E3238" s="11" t="s">
        <v>204</v>
      </c>
      <c r="F3238" s="11">
        <v>0</v>
      </c>
      <c r="G3238" s="11">
        <v>0</v>
      </c>
      <c r="H3238" s="11">
        <v>0</v>
      </c>
      <c r="I3238" s="11">
        <v>0</v>
      </c>
      <c r="J3238" s="11">
        <f>ABS(F3238)</f>
        <v>0</v>
      </c>
      <c r="K3238" s="11">
        <f>ABS(G3238)</f>
        <v>0</v>
      </c>
      <c r="L3238" s="11">
        <f>ABS(H3238)</f>
        <v>0</v>
      </c>
      <c r="M3238" s="12">
        <f>ABS(I3238)</f>
        <v>0</v>
      </c>
      <c r="N3238" s="30">
        <f>AVERAGE(Table4[[#This Row],[H7N9+]:[H3N2+]])</f>
        <v>0</v>
      </c>
      <c r="O3238" s="30">
        <f>MAX(Table4[[#This Row],[H7N9+]:[H3N2+]])</f>
        <v>0</v>
      </c>
      <c r="P3238" s="30">
        <f>_xlfn.VAR.P(Table4[[#This Row],[H7N9]:[H3N2]])</f>
        <v>0</v>
      </c>
    </row>
    <row r="3239" spans="1:16" x14ac:dyDescent="0.25">
      <c r="A3239" s="9">
        <v>3238</v>
      </c>
      <c r="B3239" s="36" t="s">
        <v>16358</v>
      </c>
      <c r="C3239" s="10" t="s">
        <v>5570</v>
      </c>
      <c r="D3239" s="11" t="s">
        <v>5569</v>
      </c>
      <c r="E3239" s="11" t="s">
        <v>204</v>
      </c>
      <c r="F3239" s="11">
        <v>0</v>
      </c>
      <c r="G3239" s="11">
        <v>0</v>
      </c>
      <c r="H3239" s="11">
        <v>0</v>
      </c>
      <c r="I3239" s="11">
        <v>0</v>
      </c>
      <c r="J3239" s="11">
        <f>ABS(F3239)</f>
        <v>0</v>
      </c>
      <c r="K3239" s="11">
        <f>ABS(G3239)</f>
        <v>0</v>
      </c>
      <c r="L3239" s="11">
        <f>ABS(H3239)</f>
        <v>0</v>
      </c>
      <c r="M3239" s="12">
        <f>ABS(I3239)</f>
        <v>0</v>
      </c>
      <c r="N3239" s="30">
        <f>AVERAGE(Table4[[#This Row],[H7N9+]:[H3N2+]])</f>
        <v>0</v>
      </c>
      <c r="O3239" s="30">
        <f>MAX(Table4[[#This Row],[H7N9+]:[H3N2+]])</f>
        <v>0</v>
      </c>
      <c r="P3239" s="30">
        <f>_xlfn.VAR.P(Table4[[#This Row],[H7N9]:[H3N2]])</f>
        <v>0</v>
      </c>
    </row>
    <row r="3240" spans="1:16" x14ac:dyDescent="0.25">
      <c r="A3240" s="9">
        <v>3239</v>
      </c>
      <c r="B3240" s="36" t="s">
        <v>16359</v>
      </c>
      <c r="C3240" s="10" t="s">
        <v>5571</v>
      </c>
      <c r="D3240" s="11" t="s">
        <v>5572</v>
      </c>
      <c r="E3240" s="11" t="s">
        <v>204</v>
      </c>
      <c r="F3240" s="11">
        <v>0</v>
      </c>
      <c r="G3240" s="11">
        <v>0</v>
      </c>
      <c r="H3240" s="11">
        <v>0</v>
      </c>
      <c r="I3240" s="11">
        <v>0</v>
      </c>
      <c r="J3240" s="11">
        <f>ABS(F3240)</f>
        <v>0</v>
      </c>
      <c r="K3240" s="11">
        <f>ABS(G3240)</f>
        <v>0</v>
      </c>
      <c r="L3240" s="11">
        <f>ABS(H3240)</f>
        <v>0</v>
      </c>
      <c r="M3240" s="12">
        <f>ABS(I3240)</f>
        <v>0</v>
      </c>
      <c r="N3240" s="30">
        <f>AVERAGE(Table4[[#This Row],[H7N9+]:[H3N2+]])</f>
        <v>0</v>
      </c>
      <c r="O3240" s="30">
        <f>MAX(Table4[[#This Row],[H7N9+]:[H3N2+]])</f>
        <v>0</v>
      </c>
      <c r="P3240" s="30">
        <f>_xlfn.VAR.P(Table4[[#This Row],[H7N9]:[H3N2]])</f>
        <v>0</v>
      </c>
    </row>
    <row r="3241" spans="1:16" x14ac:dyDescent="0.25">
      <c r="A3241" s="9">
        <v>3240</v>
      </c>
      <c r="B3241" s="36" t="s">
        <v>16360</v>
      </c>
      <c r="C3241" s="10" t="s">
        <v>5573</v>
      </c>
      <c r="D3241" s="11" t="s">
        <v>5574</v>
      </c>
      <c r="E3241" s="11" t="s">
        <v>204</v>
      </c>
      <c r="F3241" s="11">
        <v>0</v>
      </c>
      <c r="G3241" s="11">
        <v>0</v>
      </c>
      <c r="H3241" s="11">
        <v>0</v>
      </c>
      <c r="I3241" s="11">
        <v>0</v>
      </c>
      <c r="J3241" s="11">
        <f>ABS(F3241)</f>
        <v>0</v>
      </c>
      <c r="K3241" s="11">
        <f>ABS(G3241)</f>
        <v>0</v>
      </c>
      <c r="L3241" s="11">
        <f>ABS(H3241)</f>
        <v>0</v>
      </c>
      <c r="M3241" s="12">
        <f>ABS(I3241)</f>
        <v>0</v>
      </c>
      <c r="N3241" s="30">
        <f>AVERAGE(Table4[[#This Row],[H7N9+]:[H3N2+]])</f>
        <v>0</v>
      </c>
      <c r="O3241" s="30">
        <f>MAX(Table4[[#This Row],[H7N9+]:[H3N2+]])</f>
        <v>0</v>
      </c>
      <c r="P3241" s="30">
        <f>_xlfn.VAR.P(Table4[[#This Row],[H7N9]:[H3N2]])</f>
        <v>0</v>
      </c>
    </row>
    <row r="3242" spans="1:16" x14ac:dyDescent="0.25">
      <c r="A3242" s="9">
        <v>3241</v>
      </c>
      <c r="B3242" s="36" t="s">
        <v>16361</v>
      </c>
      <c r="C3242" s="10" t="s">
        <v>5575</v>
      </c>
      <c r="D3242" s="11" t="s">
        <v>5576</v>
      </c>
      <c r="E3242" s="11" t="s">
        <v>204</v>
      </c>
      <c r="F3242" s="11">
        <v>0</v>
      </c>
      <c r="G3242" s="11">
        <v>0</v>
      </c>
      <c r="H3242" s="11">
        <v>0</v>
      </c>
      <c r="I3242" s="11">
        <v>0</v>
      </c>
      <c r="J3242" s="11">
        <f>ABS(F3242)</f>
        <v>0</v>
      </c>
      <c r="K3242" s="11">
        <f>ABS(G3242)</f>
        <v>0</v>
      </c>
      <c r="L3242" s="11">
        <f>ABS(H3242)</f>
        <v>0</v>
      </c>
      <c r="M3242" s="12">
        <f>ABS(I3242)</f>
        <v>0</v>
      </c>
      <c r="N3242" s="30">
        <f>AVERAGE(Table4[[#This Row],[H7N9+]:[H3N2+]])</f>
        <v>0</v>
      </c>
      <c r="O3242" s="30">
        <f>MAX(Table4[[#This Row],[H7N9+]:[H3N2+]])</f>
        <v>0</v>
      </c>
      <c r="P3242" s="30">
        <f>_xlfn.VAR.P(Table4[[#This Row],[H7N9]:[H3N2]])</f>
        <v>0</v>
      </c>
    </row>
    <row r="3243" spans="1:16" x14ac:dyDescent="0.25">
      <c r="A3243" s="9">
        <v>3242</v>
      </c>
      <c r="B3243" s="36" t="s">
        <v>16362</v>
      </c>
      <c r="C3243" s="10" t="s">
        <v>5577</v>
      </c>
      <c r="D3243" s="11" t="s">
        <v>5578</v>
      </c>
      <c r="E3243" s="11" t="s">
        <v>201</v>
      </c>
      <c r="F3243" s="11">
        <v>0</v>
      </c>
      <c r="G3243" s="11">
        <v>0</v>
      </c>
      <c r="H3243" s="11">
        <v>0</v>
      </c>
      <c r="I3243" s="11">
        <v>0</v>
      </c>
      <c r="J3243" s="11">
        <f>ABS(F3243)</f>
        <v>0</v>
      </c>
      <c r="K3243" s="11">
        <f>ABS(G3243)</f>
        <v>0</v>
      </c>
      <c r="L3243" s="11">
        <f>ABS(H3243)</f>
        <v>0</v>
      </c>
      <c r="M3243" s="12">
        <f>ABS(I3243)</f>
        <v>0</v>
      </c>
      <c r="N3243" s="30">
        <f>AVERAGE(Table4[[#This Row],[H7N9+]:[H3N2+]])</f>
        <v>0</v>
      </c>
      <c r="O3243" s="30">
        <f>MAX(Table4[[#This Row],[H7N9+]:[H3N2+]])</f>
        <v>0</v>
      </c>
      <c r="P3243" s="30">
        <f>_xlfn.VAR.P(Table4[[#This Row],[H7N9]:[H3N2]])</f>
        <v>0</v>
      </c>
    </row>
    <row r="3244" spans="1:16" x14ac:dyDescent="0.25">
      <c r="A3244" s="9">
        <v>3243</v>
      </c>
      <c r="B3244" s="36" t="s">
        <v>16363</v>
      </c>
      <c r="C3244" s="10" t="s">
        <v>5579</v>
      </c>
      <c r="D3244" s="11" t="s">
        <v>5580</v>
      </c>
      <c r="E3244" s="11" t="s">
        <v>201</v>
      </c>
      <c r="F3244" s="11">
        <v>0</v>
      </c>
      <c r="G3244" s="11">
        <v>0</v>
      </c>
      <c r="H3244" s="11">
        <v>0</v>
      </c>
      <c r="I3244" s="11">
        <v>0</v>
      </c>
      <c r="J3244" s="11">
        <f>ABS(F3244)</f>
        <v>0</v>
      </c>
      <c r="K3244" s="11">
        <f>ABS(G3244)</f>
        <v>0</v>
      </c>
      <c r="L3244" s="11">
        <f>ABS(H3244)</f>
        <v>0</v>
      </c>
      <c r="M3244" s="12">
        <f>ABS(I3244)</f>
        <v>0</v>
      </c>
      <c r="N3244" s="30">
        <f>AVERAGE(Table4[[#This Row],[H7N9+]:[H3N2+]])</f>
        <v>0</v>
      </c>
      <c r="O3244" s="30">
        <f>MAX(Table4[[#This Row],[H7N9+]:[H3N2+]])</f>
        <v>0</v>
      </c>
      <c r="P3244" s="30">
        <f>_xlfn.VAR.P(Table4[[#This Row],[H7N9]:[H3N2]])</f>
        <v>0</v>
      </c>
    </row>
    <row r="3245" spans="1:16" x14ac:dyDescent="0.25">
      <c r="A3245" s="9">
        <v>3244</v>
      </c>
      <c r="B3245" s="36" t="s">
        <v>16364</v>
      </c>
      <c r="C3245" s="10" t="s">
        <v>5581</v>
      </c>
      <c r="D3245" s="11" t="s">
        <v>5582</v>
      </c>
      <c r="E3245" s="11" t="s">
        <v>204</v>
      </c>
      <c r="F3245" s="11">
        <v>0</v>
      </c>
      <c r="G3245" s="11">
        <v>0</v>
      </c>
      <c r="H3245" s="11">
        <v>0</v>
      </c>
      <c r="I3245" s="11">
        <v>0</v>
      </c>
      <c r="J3245" s="11">
        <f>ABS(F3245)</f>
        <v>0</v>
      </c>
      <c r="K3245" s="11">
        <f>ABS(G3245)</f>
        <v>0</v>
      </c>
      <c r="L3245" s="11">
        <f>ABS(H3245)</f>
        <v>0</v>
      </c>
      <c r="M3245" s="12">
        <f>ABS(I3245)</f>
        <v>0</v>
      </c>
      <c r="N3245" s="30">
        <f>AVERAGE(Table4[[#This Row],[H7N9+]:[H3N2+]])</f>
        <v>0</v>
      </c>
      <c r="O3245" s="30">
        <f>MAX(Table4[[#This Row],[H7N9+]:[H3N2+]])</f>
        <v>0</v>
      </c>
      <c r="P3245" s="30">
        <f>_xlfn.VAR.P(Table4[[#This Row],[H7N9]:[H3N2]])</f>
        <v>0</v>
      </c>
    </row>
    <row r="3246" spans="1:16" x14ac:dyDescent="0.25">
      <c r="A3246" s="9">
        <v>3245</v>
      </c>
      <c r="B3246" s="36" t="s">
        <v>16365</v>
      </c>
      <c r="C3246" s="10" t="s">
        <v>5583</v>
      </c>
      <c r="D3246" s="11" t="s">
        <v>5584</v>
      </c>
      <c r="E3246" s="11" t="s">
        <v>204</v>
      </c>
      <c r="F3246" s="11">
        <v>0</v>
      </c>
      <c r="G3246" s="11">
        <v>0</v>
      </c>
      <c r="H3246" s="11">
        <v>0</v>
      </c>
      <c r="I3246" s="11">
        <v>0</v>
      </c>
      <c r="J3246" s="11">
        <f>ABS(F3246)</f>
        <v>0</v>
      </c>
      <c r="K3246" s="11">
        <f>ABS(G3246)</f>
        <v>0</v>
      </c>
      <c r="L3246" s="11">
        <f>ABS(H3246)</f>
        <v>0</v>
      </c>
      <c r="M3246" s="12">
        <f>ABS(I3246)</f>
        <v>0</v>
      </c>
      <c r="N3246" s="30">
        <f>AVERAGE(Table4[[#This Row],[H7N9+]:[H3N2+]])</f>
        <v>0</v>
      </c>
      <c r="O3246" s="30">
        <f>MAX(Table4[[#This Row],[H7N9+]:[H3N2+]])</f>
        <v>0</v>
      </c>
      <c r="P3246" s="30">
        <f>_xlfn.VAR.P(Table4[[#This Row],[H7N9]:[H3N2]])</f>
        <v>0</v>
      </c>
    </row>
    <row r="3247" spans="1:16" x14ac:dyDescent="0.25">
      <c r="A3247" s="9">
        <v>3246</v>
      </c>
      <c r="B3247" s="36" t="s">
        <v>16366</v>
      </c>
      <c r="C3247" s="10" t="s">
        <v>5585</v>
      </c>
      <c r="D3247" s="11" t="s">
        <v>5586</v>
      </c>
      <c r="E3247" s="11" t="s">
        <v>204</v>
      </c>
      <c r="F3247" s="11">
        <v>0</v>
      </c>
      <c r="G3247" s="11">
        <v>0</v>
      </c>
      <c r="H3247" s="11">
        <v>0</v>
      </c>
      <c r="I3247" s="11">
        <v>0</v>
      </c>
      <c r="J3247" s="11">
        <f>ABS(F3247)</f>
        <v>0</v>
      </c>
      <c r="K3247" s="11">
        <f>ABS(G3247)</f>
        <v>0</v>
      </c>
      <c r="L3247" s="11">
        <f>ABS(H3247)</f>
        <v>0</v>
      </c>
      <c r="M3247" s="12">
        <f>ABS(I3247)</f>
        <v>0</v>
      </c>
      <c r="N3247" s="30">
        <f>AVERAGE(Table4[[#This Row],[H7N9+]:[H3N2+]])</f>
        <v>0</v>
      </c>
      <c r="O3247" s="30">
        <f>MAX(Table4[[#This Row],[H7N9+]:[H3N2+]])</f>
        <v>0</v>
      </c>
      <c r="P3247" s="30">
        <f>_xlfn.VAR.P(Table4[[#This Row],[H7N9]:[H3N2]])</f>
        <v>0</v>
      </c>
    </row>
    <row r="3248" spans="1:16" x14ac:dyDescent="0.25">
      <c r="A3248" s="9">
        <v>3247</v>
      </c>
      <c r="B3248" s="36" t="s">
        <v>16367</v>
      </c>
      <c r="C3248" s="10" t="s">
        <v>5587</v>
      </c>
      <c r="D3248" s="11" t="s">
        <v>5588</v>
      </c>
      <c r="E3248" s="11" t="s">
        <v>204</v>
      </c>
      <c r="F3248" s="11">
        <v>0</v>
      </c>
      <c r="G3248" s="11">
        <v>0</v>
      </c>
      <c r="H3248" s="11">
        <v>0</v>
      </c>
      <c r="I3248" s="11">
        <v>0</v>
      </c>
      <c r="J3248" s="11">
        <f>ABS(F3248)</f>
        <v>0</v>
      </c>
      <c r="K3248" s="11">
        <f>ABS(G3248)</f>
        <v>0</v>
      </c>
      <c r="L3248" s="11">
        <f>ABS(H3248)</f>
        <v>0</v>
      </c>
      <c r="M3248" s="12">
        <f>ABS(I3248)</f>
        <v>0</v>
      </c>
      <c r="N3248" s="30">
        <f>AVERAGE(Table4[[#This Row],[H7N9+]:[H3N2+]])</f>
        <v>0</v>
      </c>
      <c r="O3248" s="30">
        <f>MAX(Table4[[#This Row],[H7N9+]:[H3N2+]])</f>
        <v>0</v>
      </c>
      <c r="P3248" s="30">
        <f>_xlfn.VAR.P(Table4[[#This Row],[H7N9]:[H3N2]])</f>
        <v>0</v>
      </c>
    </row>
    <row r="3249" spans="1:16" x14ac:dyDescent="0.25">
      <c r="A3249" s="9">
        <v>3248</v>
      </c>
      <c r="B3249" s="36" t="s">
        <v>16368</v>
      </c>
      <c r="C3249" s="10" t="s">
        <v>5589</v>
      </c>
      <c r="D3249" s="11" t="s">
        <v>5590</v>
      </c>
      <c r="E3249" s="11" t="s">
        <v>204</v>
      </c>
      <c r="F3249" s="11">
        <v>0</v>
      </c>
      <c r="G3249" s="11">
        <v>0</v>
      </c>
      <c r="H3249" s="11">
        <v>0</v>
      </c>
      <c r="I3249" s="11">
        <v>0</v>
      </c>
      <c r="J3249" s="11">
        <f>ABS(F3249)</f>
        <v>0</v>
      </c>
      <c r="K3249" s="11">
        <f>ABS(G3249)</f>
        <v>0</v>
      </c>
      <c r="L3249" s="11">
        <f>ABS(H3249)</f>
        <v>0</v>
      </c>
      <c r="M3249" s="12">
        <f>ABS(I3249)</f>
        <v>0</v>
      </c>
      <c r="N3249" s="30">
        <f>AVERAGE(Table4[[#This Row],[H7N9+]:[H3N2+]])</f>
        <v>0</v>
      </c>
      <c r="O3249" s="30">
        <f>MAX(Table4[[#This Row],[H7N9+]:[H3N2+]])</f>
        <v>0</v>
      </c>
      <c r="P3249" s="30">
        <f>_xlfn.VAR.P(Table4[[#This Row],[H7N9]:[H3N2]])</f>
        <v>0</v>
      </c>
    </row>
    <row r="3250" spans="1:16" x14ac:dyDescent="0.25">
      <c r="A3250" s="9">
        <v>3249</v>
      </c>
      <c r="B3250" s="36" t="s">
        <v>16369</v>
      </c>
      <c r="C3250" s="10" t="s">
        <v>5591</v>
      </c>
      <c r="D3250" s="11" t="s">
        <v>5592</v>
      </c>
      <c r="E3250" s="11" t="s">
        <v>204</v>
      </c>
      <c r="F3250" s="11">
        <v>0</v>
      </c>
      <c r="G3250" s="11">
        <v>0</v>
      </c>
      <c r="H3250" s="11">
        <v>0</v>
      </c>
      <c r="I3250" s="11">
        <v>0</v>
      </c>
      <c r="J3250" s="11">
        <f>ABS(F3250)</f>
        <v>0</v>
      </c>
      <c r="K3250" s="11">
        <f>ABS(G3250)</f>
        <v>0</v>
      </c>
      <c r="L3250" s="11">
        <f>ABS(H3250)</f>
        <v>0</v>
      </c>
      <c r="M3250" s="12">
        <f>ABS(I3250)</f>
        <v>0</v>
      </c>
      <c r="N3250" s="30">
        <f>AVERAGE(Table4[[#This Row],[H7N9+]:[H3N2+]])</f>
        <v>0</v>
      </c>
      <c r="O3250" s="30">
        <f>MAX(Table4[[#This Row],[H7N9+]:[H3N2+]])</f>
        <v>0</v>
      </c>
      <c r="P3250" s="30">
        <f>_xlfn.VAR.P(Table4[[#This Row],[H7N9]:[H3N2]])</f>
        <v>0</v>
      </c>
    </row>
    <row r="3251" spans="1:16" x14ac:dyDescent="0.25">
      <c r="A3251" s="9">
        <v>3250</v>
      </c>
      <c r="B3251" s="36" t="s">
        <v>16370</v>
      </c>
      <c r="C3251" s="10" t="s">
        <v>5593</v>
      </c>
      <c r="D3251" s="11" t="s">
        <v>5594</v>
      </c>
      <c r="E3251" s="11" t="s">
        <v>204</v>
      </c>
      <c r="F3251" s="11">
        <v>0</v>
      </c>
      <c r="G3251" s="11">
        <v>0</v>
      </c>
      <c r="H3251" s="11">
        <v>0</v>
      </c>
      <c r="I3251" s="11">
        <v>0</v>
      </c>
      <c r="J3251" s="11">
        <f>ABS(F3251)</f>
        <v>0</v>
      </c>
      <c r="K3251" s="11">
        <f>ABS(G3251)</f>
        <v>0</v>
      </c>
      <c r="L3251" s="11">
        <f>ABS(H3251)</f>
        <v>0</v>
      </c>
      <c r="M3251" s="12">
        <f>ABS(I3251)</f>
        <v>0</v>
      </c>
      <c r="N3251" s="30">
        <f>AVERAGE(Table4[[#This Row],[H7N9+]:[H3N2+]])</f>
        <v>0</v>
      </c>
      <c r="O3251" s="30">
        <f>MAX(Table4[[#This Row],[H7N9+]:[H3N2+]])</f>
        <v>0</v>
      </c>
      <c r="P3251" s="30">
        <f>_xlfn.VAR.P(Table4[[#This Row],[H7N9]:[H3N2]])</f>
        <v>0</v>
      </c>
    </row>
    <row r="3252" spans="1:16" x14ac:dyDescent="0.25">
      <c r="A3252" s="9">
        <v>3251</v>
      </c>
      <c r="B3252" s="36" t="s">
        <v>16371</v>
      </c>
      <c r="C3252" s="10" t="s">
        <v>5595</v>
      </c>
      <c r="D3252" s="11" t="s">
        <v>5596</v>
      </c>
      <c r="E3252" s="11" t="s">
        <v>204</v>
      </c>
      <c r="F3252" s="11">
        <v>0</v>
      </c>
      <c r="G3252" s="11">
        <v>0</v>
      </c>
      <c r="H3252" s="11">
        <v>0</v>
      </c>
      <c r="I3252" s="11">
        <v>0</v>
      </c>
      <c r="J3252" s="11">
        <f>ABS(F3252)</f>
        <v>0</v>
      </c>
      <c r="K3252" s="11">
        <f>ABS(G3252)</f>
        <v>0</v>
      </c>
      <c r="L3252" s="11">
        <f>ABS(H3252)</f>
        <v>0</v>
      </c>
      <c r="M3252" s="12">
        <f>ABS(I3252)</f>
        <v>0</v>
      </c>
      <c r="N3252" s="30">
        <f>AVERAGE(Table4[[#This Row],[H7N9+]:[H3N2+]])</f>
        <v>0</v>
      </c>
      <c r="O3252" s="30">
        <f>MAX(Table4[[#This Row],[H7N9+]:[H3N2+]])</f>
        <v>0</v>
      </c>
      <c r="P3252" s="30">
        <f>_xlfn.VAR.P(Table4[[#This Row],[H7N9]:[H3N2]])</f>
        <v>0</v>
      </c>
    </row>
    <row r="3253" spans="1:16" x14ac:dyDescent="0.25">
      <c r="A3253" s="9">
        <v>3252</v>
      </c>
      <c r="B3253" s="36" t="s">
        <v>16372</v>
      </c>
      <c r="C3253" s="10" t="s">
        <v>5597</v>
      </c>
      <c r="D3253" s="11" t="s">
        <v>5598</v>
      </c>
      <c r="E3253" s="11" t="s">
        <v>204</v>
      </c>
      <c r="F3253" s="11">
        <v>0</v>
      </c>
      <c r="G3253" s="11">
        <v>0</v>
      </c>
      <c r="H3253" s="11">
        <v>0</v>
      </c>
      <c r="I3253" s="11">
        <v>0</v>
      </c>
      <c r="J3253" s="11">
        <f>ABS(F3253)</f>
        <v>0</v>
      </c>
      <c r="K3253" s="11">
        <f>ABS(G3253)</f>
        <v>0</v>
      </c>
      <c r="L3253" s="11">
        <f>ABS(H3253)</f>
        <v>0</v>
      </c>
      <c r="M3253" s="12">
        <f>ABS(I3253)</f>
        <v>0</v>
      </c>
      <c r="N3253" s="30">
        <f>AVERAGE(Table4[[#This Row],[H7N9+]:[H3N2+]])</f>
        <v>0</v>
      </c>
      <c r="O3253" s="30">
        <f>MAX(Table4[[#This Row],[H7N9+]:[H3N2+]])</f>
        <v>0</v>
      </c>
      <c r="P3253" s="30">
        <f>_xlfn.VAR.P(Table4[[#This Row],[H7N9]:[H3N2]])</f>
        <v>0</v>
      </c>
    </row>
    <row r="3254" spans="1:16" x14ac:dyDescent="0.25">
      <c r="A3254" s="9">
        <v>3253</v>
      </c>
      <c r="B3254" s="36" t="s">
        <v>16373</v>
      </c>
      <c r="C3254" s="10" t="s">
        <v>5599</v>
      </c>
      <c r="D3254" s="11" t="s">
        <v>5600</v>
      </c>
      <c r="E3254" s="11" t="s">
        <v>204</v>
      </c>
      <c r="F3254" s="11">
        <v>0</v>
      </c>
      <c r="G3254" s="11">
        <v>0</v>
      </c>
      <c r="H3254" s="11">
        <v>0</v>
      </c>
      <c r="I3254" s="11">
        <v>0</v>
      </c>
      <c r="J3254" s="11">
        <f>ABS(F3254)</f>
        <v>0</v>
      </c>
      <c r="K3254" s="11">
        <f>ABS(G3254)</f>
        <v>0</v>
      </c>
      <c r="L3254" s="11">
        <f>ABS(H3254)</f>
        <v>0</v>
      </c>
      <c r="M3254" s="12">
        <f>ABS(I3254)</f>
        <v>0</v>
      </c>
      <c r="N3254" s="30">
        <f>AVERAGE(Table4[[#This Row],[H7N9+]:[H3N2+]])</f>
        <v>0</v>
      </c>
      <c r="O3254" s="30">
        <f>MAX(Table4[[#This Row],[H7N9+]:[H3N2+]])</f>
        <v>0</v>
      </c>
      <c r="P3254" s="30">
        <f>_xlfn.VAR.P(Table4[[#This Row],[H7N9]:[H3N2]])</f>
        <v>0</v>
      </c>
    </row>
    <row r="3255" spans="1:16" x14ac:dyDescent="0.25">
      <c r="A3255" s="9">
        <v>3254</v>
      </c>
      <c r="B3255" s="36" t="s">
        <v>16374</v>
      </c>
      <c r="C3255" s="10" t="s">
        <v>5601</v>
      </c>
      <c r="D3255" s="11" t="s">
        <v>5602</v>
      </c>
      <c r="E3255" s="11" t="s">
        <v>51</v>
      </c>
      <c r="F3255" s="11">
        <v>0</v>
      </c>
      <c r="G3255" s="11">
        <v>0</v>
      </c>
      <c r="H3255" s="11">
        <v>0</v>
      </c>
      <c r="I3255" s="11">
        <v>0</v>
      </c>
      <c r="J3255" s="11">
        <f>ABS(F3255)</f>
        <v>0</v>
      </c>
      <c r="K3255" s="11">
        <f>ABS(G3255)</f>
        <v>0</v>
      </c>
      <c r="L3255" s="11">
        <f>ABS(H3255)</f>
        <v>0</v>
      </c>
      <c r="M3255" s="12">
        <f>ABS(I3255)</f>
        <v>0</v>
      </c>
      <c r="N3255" s="30">
        <f>AVERAGE(Table4[[#This Row],[H7N9+]:[H3N2+]])</f>
        <v>0</v>
      </c>
      <c r="O3255" s="30">
        <f>MAX(Table4[[#This Row],[H7N9+]:[H3N2+]])</f>
        <v>0</v>
      </c>
      <c r="P3255" s="30">
        <f>_xlfn.VAR.P(Table4[[#This Row],[H7N9]:[H3N2]])</f>
        <v>0</v>
      </c>
    </row>
    <row r="3256" spans="1:16" x14ac:dyDescent="0.25">
      <c r="A3256" s="9">
        <v>3255</v>
      </c>
      <c r="B3256" s="36" t="s">
        <v>16375</v>
      </c>
      <c r="C3256" s="10" t="s">
        <v>5603</v>
      </c>
      <c r="D3256" s="11" t="s">
        <v>5604</v>
      </c>
      <c r="E3256" s="11" t="s">
        <v>51</v>
      </c>
      <c r="F3256" s="11">
        <v>0</v>
      </c>
      <c r="G3256" s="11">
        <v>0</v>
      </c>
      <c r="H3256" s="11">
        <v>0</v>
      </c>
      <c r="I3256" s="11">
        <v>0</v>
      </c>
      <c r="J3256" s="11">
        <f>ABS(F3256)</f>
        <v>0</v>
      </c>
      <c r="K3256" s="11">
        <f>ABS(G3256)</f>
        <v>0</v>
      </c>
      <c r="L3256" s="11">
        <f>ABS(H3256)</f>
        <v>0</v>
      </c>
      <c r="M3256" s="12">
        <f>ABS(I3256)</f>
        <v>0</v>
      </c>
      <c r="N3256" s="30">
        <f>AVERAGE(Table4[[#This Row],[H7N9+]:[H3N2+]])</f>
        <v>0</v>
      </c>
      <c r="O3256" s="30">
        <f>MAX(Table4[[#This Row],[H7N9+]:[H3N2+]])</f>
        <v>0</v>
      </c>
      <c r="P3256" s="30">
        <f>_xlfn.VAR.P(Table4[[#This Row],[H7N9]:[H3N2]])</f>
        <v>0</v>
      </c>
    </row>
    <row r="3257" spans="1:16" x14ac:dyDescent="0.25">
      <c r="A3257" s="9">
        <v>3256</v>
      </c>
      <c r="B3257" s="36" t="s">
        <v>16376</v>
      </c>
      <c r="C3257" s="10" t="s">
        <v>5605</v>
      </c>
      <c r="D3257" s="11" t="s">
        <v>5606</v>
      </c>
      <c r="E3257" s="11" t="s">
        <v>4546</v>
      </c>
      <c r="F3257" s="11">
        <v>0</v>
      </c>
      <c r="G3257" s="11">
        <v>0</v>
      </c>
      <c r="H3257" s="11">
        <v>0</v>
      </c>
      <c r="I3257" s="11">
        <v>0</v>
      </c>
      <c r="J3257" s="11">
        <f>ABS(F3257)</f>
        <v>0</v>
      </c>
      <c r="K3257" s="11">
        <f>ABS(G3257)</f>
        <v>0</v>
      </c>
      <c r="L3257" s="11">
        <f>ABS(H3257)</f>
        <v>0</v>
      </c>
      <c r="M3257" s="12">
        <f>ABS(I3257)</f>
        <v>0</v>
      </c>
      <c r="N3257" s="30">
        <f>AVERAGE(Table4[[#This Row],[H7N9+]:[H3N2+]])</f>
        <v>0</v>
      </c>
      <c r="O3257" s="30">
        <f>MAX(Table4[[#This Row],[H7N9+]:[H3N2+]])</f>
        <v>0</v>
      </c>
      <c r="P3257" s="30">
        <f>_xlfn.VAR.P(Table4[[#This Row],[H7N9]:[H3N2]])</f>
        <v>0</v>
      </c>
    </row>
    <row r="3258" spans="1:16" x14ac:dyDescent="0.25">
      <c r="A3258" s="9">
        <v>3257</v>
      </c>
      <c r="B3258" s="36" t="s">
        <v>16377</v>
      </c>
      <c r="C3258" s="10" t="s">
        <v>5607</v>
      </c>
      <c r="D3258" s="11" t="s">
        <v>5606</v>
      </c>
      <c r="E3258" s="11" t="s">
        <v>4546</v>
      </c>
      <c r="F3258" s="11">
        <v>0</v>
      </c>
      <c r="G3258" s="11">
        <v>0</v>
      </c>
      <c r="H3258" s="11">
        <v>0</v>
      </c>
      <c r="I3258" s="11">
        <v>0</v>
      </c>
      <c r="J3258" s="11">
        <f>ABS(F3258)</f>
        <v>0</v>
      </c>
      <c r="K3258" s="11">
        <f>ABS(G3258)</f>
        <v>0</v>
      </c>
      <c r="L3258" s="11">
        <f>ABS(H3258)</f>
        <v>0</v>
      </c>
      <c r="M3258" s="12">
        <f>ABS(I3258)</f>
        <v>0</v>
      </c>
      <c r="N3258" s="30">
        <f>AVERAGE(Table4[[#This Row],[H7N9+]:[H3N2+]])</f>
        <v>0</v>
      </c>
      <c r="O3258" s="30">
        <f>MAX(Table4[[#This Row],[H7N9+]:[H3N2+]])</f>
        <v>0</v>
      </c>
      <c r="P3258" s="30">
        <f>_xlfn.VAR.P(Table4[[#This Row],[H7N9]:[H3N2]])</f>
        <v>0</v>
      </c>
    </row>
    <row r="3259" spans="1:16" x14ac:dyDescent="0.25">
      <c r="A3259" s="9">
        <v>3258</v>
      </c>
      <c r="B3259" s="36" t="s">
        <v>16378</v>
      </c>
      <c r="C3259" s="10" t="s">
        <v>5608</v>
      </c>
      <c r="D3259" s="11" t="s">
        <v>5606</v>
      </c>
      <c r="E3259" s="11" t="s">
        <v>4546</v>
      </c>
      <c r="F3259" s="11">
        <v>0</v>
      </c>
      <c r="G3259" s="11">
        <v>0</v>
      </c>
      <c r="H3259" s="11">
        <v>0</v>
      </c>
      <c r="I3259" s="11">
        <v>0</v>
      </c>
      <c r="J3259" s="11">
        <f>ABS(F3259)</f>
        <v>0</v>
      </c>
      <c r="K3259" s="11">
        <f>ABS(G3259)</f>
        <v>0</v>
      </c>
      <c r="L3259" s="11">
        <f>ABS(H3259)</f>
        <v>0</v>
      </c>
      <c r="M3259" s="12">
        <f>ABS(I3259)</f>
        <v>0</v>
      </c>
      <c r="N3259" s="30">
        <f>AVERAGE(Table4[[#This Row],[H7N9+]:[H3N2+]])</f>
        <v>0</v>
      </c>
      <c r="O3259" s="30">
        <f>MAX(Table4[[#This Row],[H7N9+]:[H3N2+]])</f>
        <v>0</v>
      </c>
      <c r="P3259" s="30">
        <f>_xlfn.VAR.P(Table4[[#This Row],[H7N9]:[H3N2]])</f>
        <v>0</v>
      </c>
    </row>
    <row r="3260" spans="1:16" x14ac:dyDescent="0.25">
      <c r="A3260" s="9">
        <v>3259</v>
      </c>
      <c r="B3260" s="36" t="s">
        <v>16379</v>
      </c>
      <c r="C3260" s="10" t="s">
        <v>5609</v>
      </c>
      <c r="D3260" s="11" t="s">
        <v>5610</v>
      </c>
      <c r="E3260" s="11" t="s">
        <v>4546</v>
      </c>
      <c r="F3260" s="11">
        <v>0</v>
      </c>
      <c r="G3260" s="11">
        <v>0</v>
      </c>
      <c r="H3260" s="11">
        <v>0</v>
      </c>
      <c r="I3260" s="11">
        <v>0</v>
      </c>
      <c r="J3260" s="11">
        <f>ABS(F3260)</f>
        <v>0</v>
      </c>
      <c r="K3260" s="11">
        <f>ABS(G3260)</f>
        <v>0</v>
      </c>
      <c r="L3260" s="11">
        <f>ABS(H3260)</f>
        <v>0</v>
      </c>
      <c r="M3260" s="12">
        <f>ABS(I3260)</f>
        <v>0</v>
      </c>
      <c r="N3260" s="30">
        <f>AVERAGE(Table4[[#This Row],[H7N9+]:[H3N2+]])</f>
        <v>0</v>
      </c>
      <c r="O3260" s="30">
        <f>MAX(Table4[[#This Row],[H7N9+]:[H3N2+]])</f>
        <v>0</v>
      </c>
      <c r="P3260" s="30">
        <f>_xlfn.VAR.P(Table4[[#This Row],[H7N9]:[H3N2]])</f>
        <v>0</v>
      </c>
    </row>
    <row r="3261" spans="1:16" x14ac:dyDescent="0.25">
      <c r="A3261" s="9">
        <v>3260</v>
      </c>
      <c r="B3261" s="36" t="s">
        <v>16380</v>
      </c>
      <c r="C3261" s="10" t="s">
        <v>5611</v>
      </c>
      <c r="D3261" s="11" t="s">
        <v>5610</v>
      </c>
      <c r="E3261" s="11" t="s">
        <v>4546</v>
      </c>
      <c r="F3261" s="11">
        <v>0</v>
      </c>
      <c r="G3261" s="11">
        <v>0</v>
      </c>
      <c r="H3261" s="11">
        <v>0</v>
      </c>
      <c r="I3261" s="11">
        <v>0</v>
      </c>
      <c r="J3261" s="11">
        <f>ABS(F3261)</f>
        <v>0</v>
      </c>
      <c r="K3261" s="11">
        <f>ABS(G3261)</f>
        <v>0</v>
      </c>
      <c r="L3261" s="11">
        <f>ABS(H3261)</f>
        <v>0</v>
      </c>
      <c r="M3261" s="12">
        <f>ABS(I3261)</f>
        <v>0</v>
      </c>
      <c r="N3261" s="30">
        <f>AVERAGE(Table4[[#This Row],[H7N9+]:[H3N2+]])</f>
        <v>0</v>
      </c>
      <c r="O3261" s="30">
        <f>MAX(Table4[[#This Row],[H7N9+]:[H3N2+]])</f>
        <v>0</v>
      </c>
      <c r="P3261" s="30">
        <f>_xlfn.VAR.P(Table4[[#This Row],[H7N9]:[H3N2]])</f>
        <v>0</v>
      </c>
    </row>
    <row r="3262" spans="1:16" x14ac:dyDescent="0.25">
      <c r="A3262" s="9">
        <v>3261</v>
      </c>
      <c r="B3262" s="36" t="s">
        <v>16381</v>
      </c>
      <c r="C3262" s="10" t="s">
        <v>5612</v>
      </c>
      <c r="D3262" s="11" t="s">
        <v>5610</v>
      </c>
      <c r="E3262" s="11" t="s">
        <v>4546</v>
      </c>
      <c r="F3262" s="11">
        <v>0</v>
      </c>
      <c r="G3262" s="11">
        <v>0</v>
      </c>
      <c r="H3262" s="11">
        <v>0</v>
      </c>
      <c r="I3262" s="11">
        <v>0</v>
      </c>
      <c r="J3262" s="11">
        <f>ABS(F3262)</f>
        <v>0</v>
      </c>
      <c r="K3262" s="11">
        <f>ABS(G3262)</f>
        <v>0</v>
      </c>
      <c r="L3262" s="11">
        <f>ABS(H3262)</f>
        <v>0</v>
      </c>
      <c r="M3262" s="12">
        <f>ABS(I3262)</f>
        <v>0</v>
      </c>
      <c r="N3262" s="30">
        <f>AVERAGE(Table4[[#This Row],[H7N9+]:[H3N2+]])</f>
        <v>0</v>
      </c>
      <c r="O3262" s="30">
        <f>MAX(Table4[[#This Row],[H7N9+]:[H3N2+]])</f>
        <v>0</v>
      </c>
      <c r="P3262" s="30">
        <f>_xlfn.VAR.P(Table4[[#This Row],[H7N9]:[H3N2]])</f>
        <v>0</v>
      </c>
    </row>
    <row r="3263" spans="1:16" x14ac:dyDescent="0.25">
      <c r="A3263" s="9">
        <v>3262</v>
      </c>
      <c r="B3263" s="36" t="s">
        <v>13168</v>
      </c>
      <c r="C3263" s="10" t="s">
        <v>5613</v>
      </c>
      <c r="D3263" s="11" t="s">
        <v>5614</v>
      </c>
      <c r="E3263" s="11" t="s">
        <v>936</v>
      </c>
      <c r="F3263" s="11">
        <v>0</v>
      </c>
      <c r="G3263" s="11">
        <v>0</v>
      </c>
      <c r="H3263" s="11">
        <v>0</v>
      </c>
      <c r="I3263" s="11">
        <v>0</v>
      </c>
      <c r="J3263" s="11">
        <f>ABS(F3263)</f>
        <v>0</v>
      </c>
      <c r="K3263" s="11">
        <f>ABS(G3263)</f>
        <v>0</v>
      </c>
      <c r="L3263" s="11">
        <f>ABS(H3263)</f>
        <v>0</v>
      </c>
      <c r="M3263" s="12">
        <f>ABS(I3263)</f>
        <v>0</v>
      </c>
      <c r="N3263" s="30">
        <f>AVERAGE(Table4[[#This Row],[H7N9+]:[H3N2+]])</f>
        <v>0</v>
      </c>
      <c r="O3263" s="30">
        <f>MAX(Table4[[#This Row],[H7N9+]:[H3N2+]])</f>
        <v>0</v>
      </c>
      <c r="P3263" s="30">
        <f>_xlfn.VAR.P(Table4[[#This Row],[H7N9]:[H3N2]])</f>
        <v>0</v>
      </c>
    </row>
    <row r="3264" spans="1:16" x14ac:dyDescent="0.25">
      <c r="A3264" s="9">
        <v>3263</v>
      </c>
      <c r="B3264" s="36" t="s">
        <v>13169</v>
      </c>
      <c r="C3264" s="10" t="s">
        <v>5615</v>
      </c>
      <c r="D3264" s="11" t="s">
        <v>5614</v>
      </c>
      <c r="E3264" s="11" t="s">
        <v>936</v>
      </c>
      <c r="F3264" s="11">
        <v>0</v>
      </c>
      <c r="G3264" s="11">
        <v>0</v>
      </c>
      <c r="H3264" s="11">
        <v>0</v>
      </c>
      <c r="I3264" s="11">
        <v>0</v>
      </c>
      <c r="J3264" s="11">
        <f>ABS(F3264)</f>
        <v>0</v>
      </c>
      <c r="K3264" s="11">
        <f>ABS(G3264)</f>
        <v>0</v>
      </c>
      <c r="L3264" s="11">
        <f>ABS(H3264)</f>
        <v>0</v>
      </c>
      <c r="M3264" s="12">
        <f>ABS(I3264)</f>
        <v>0</v>
      </c>
      <c r="N3264" s="30">
        <f>AVERAGE(Table4[[#This Row],[H7N9+]:[H3N2+]])</f>
        <v>0</v>
      </c>
      <c r="O3264" s="30">
        <f>MAX(Table4[[#This Row],[H7N9+]:[H3N2+]])</f>
        <v>0</v>
      </c>
      <c r="P3264" s="30">
        <f>_xlfn.VAR.P(Table4[[#This Row],[H7N9]:[H3N2]])</f>
        <v>0</v>
      </c>
    </row>
    <row r="3265" spans="1:16" x14ac:dyDescent="0.25">
      <c r="A3265" s="9">
        <v>3264</v>
      </c>
      <c r="B3265" s="36" t="s">
        <v>13170</v>
      </c>
      <c r="C3265" s="10" t="s">
        <v>5616</v>
      </c>
      <c r="D3265" s="11" t="s">
        <v>5617</v>
      </c>
      <c r="E3265" s="11" t="s">
        <v>936</v>
      </c>
      <c r="F3265" s="11">
        <v>0</v>
      </c>
      <c r="G3265" s="11">
        <v>0</v>
      </c>
      <c r="H3265" s="11">
        <v>0</v>
      </c>
      <c r="I3265" s="11">
        <v>0</v>
      </c>
      <c r="J3265" s="11">
        <f>ABS(F3265)</f>
        <v>0</v>
      </c>
      <c r="K3265" s="11">
        <f>ABS(G3265)</f>
        <v>0</v>
      </c>
      <c r="L3265" s="11">
        <f>ABS(H3265)</f>
        <v>0</v>
      </c>
      <c r="M3265" s="12">
        <f>ABS(I3265)</f>
        <v>0</v>
      </c>
      <c r="N3265" s="30">
        <f>AVERAGE(Table4[[#This Row],[H7N9+]:[H3N2+]])</f>
        <v>0</v>
      </c>
      <c r="O3265" s="30">
        <f>MAX(Table4[[#This Row],[H7N9+]:[H3N2+]])</f>
        <v>0</v>
      </c>
      <c r="P3265" s="30">
        <f>_xlfn.VAR.P(Table4[[#This Row],[H7N9]:[H3N2]])</f>
        <v>0</v>
      </c>
    </row>
    <row r="3266" spans="1:16" x14ac:dyDescent="0.25">
      <c r="A3266" s="9">
        <v>3265</v>
      </c>
      <c r="B3266" s="36" t="s">
        <v>13171</v>
      </c>
      <c r="C3266" s="10" t="s">
        <v>5618</v>
      </c>
      <c r="D3266" s="11" t="s">
        <v>5617</v>
      </c>
      <c r="E3266" s="11" t="s">
        <v>936</v>
      </c>
      <c r="F3266" s="11">
        <v>0</v>
      </c>
      <c r="G3266" s="11">
        <v>0</v>
      </c>
      <c r="H3266" s="11">
        <v>0</v>
      </c>
      <c r="I3266" s="11">
        <v>0</v>
      </c>
      <c r="J3266" s="11">
        <f>ABS(F3266)</f>
        <v>0</v>
      </c>
      <c r="K3266" s="11">
        <f>ABS(G3266)</f>
        <v>0</v>
      </c>
      <c r="L3266" s="11">
        <f>ABS(H3266)</f>
        <v>0</v>
      </c>
      <c r="M3266" s="12">
        <f>ABS(I3266)</f>
        <v>0</v>
      </c>
      <c r="N3266" s="30">
        <f>AVERAGE(Table4[[#This Row],[H7N9+]:[H3N2+]])</f>
        <v>0</v>
      </c>
      <c r="O3266" s="30">
        <f>MAX(Table4[[#This Row],[H7N9+]:[H3N2+]])</f>
        <v>0</v>
      </c>
      <c r="P3266" s="30">
        <f>_xlfn.VAR.P(Table4[[#This Row],[H7N9]:[H3N2]])</f>
        <v>0</v>
      </c>
    </row>
    <row r="3267" spans="1:16" x14ac:dyDescent="0.25">
      <c r="A3267" s="9">
        <v>3266</v>
      </c>
      <c r="B3267" s="36" t="s">
        <v>13172</v>
      </c>
      <c r="C3267" s="10" t="s">
        <v>5619</v>
      </c>
      <c r="D3267" s="11" t="s">
        <v>5620</v>
      </c>
      <c r="E3267" s="11" t="s">
        <v>936</v>
      </c>
      <c r="F3267" s="11">
        <v>0</v>
      </c>
      <c r="G3267" s="11">
        <v>0</v>
      </c>
      <c r="H3267" s="11">
        <v>0</v>
      </c>
      <c r="I3267" s="11">
        <v>0</v>
      </c>
      <c r="J3267" s="11">
        <f>ABS(F3267)</f>
        <v>0</v>
      </c>
      <c r="K3267" s="11">
        <f>ABS(G3267)</f>
        <v>0</v>
      </c>
      <c r="L3267" s="11">
        <f>ABS(H3267)</f>
        <v>0</v>
      </c>
      <c r="M3267" s="12">
        <f>ABS(I3267)</f>
        <v>0</v>
      </c>
      <c r="N3267" s="30">
        <f>AVERAGE(Table4[[#This Row],[H7N9+]:[H3N2+]])</f>
        <v>0</v>
      </c>
      <c r="O3267" s="30">
        <f>MAX(Table4[[#This Row],[H7N9+]:[H3N2+]])</f>
        <v>0</v>
      </c>
      <c r="P3267" s="30">
        <f>_xlfn.VAR.P(Table4[[#This Row],[H7N9]:[H3N2]])</f>
        <v>0</v>
      </c>
    </row>
    <row r="3268" spans="1:16" x14ac:dyDescent="0.25">
      <c r="A3268" s="9">
        <v>3267</v>
      </c>
      <c r="B3268" s="36" t="s">
        <v>13173</v>
      </c>
      <c r="C3268" s="10" t="s">
        <v>5621</v>
      </c>
      <c r="D3268" s="11" t="s">
        <v>5620</v>
      </c>
      <c r="E3268" s="11" t="s">
        <v>936</v>
      </c>
      <c r="F3268" s="11">
        <v>0</v>
      </c>
      <c r="G3268" s="11">
        <v>0</v>
      </c>
      <c r="H3268" s="11">
        <v>0</v>
      </c>
      <c r="I3268" s="11">
        <v>0</v>
      </c>
      <c r="J3268" s="11">
        <f>ABS(F3268)</f>
        <v>0</v>
      </c>
      <c r="K3268" s="11">
        <f>ABS(G3268)</f>
        <v>0</v>
      </c>
      <c r="L3268" s="11">
        <f>ABS(H3268)</f>
        <v>0</v>
      </c>
      <c r="M3268" s="12">
        <f>ABS(I3268)</f>
        <v>0</v>
      </c>
      <c r="N3268" s="30">
        <f>AVERAGE(Table4[[#This Row],[H7N9+]:[H3N2+]])</f>
        <v>0</v>
      </c>
      <c r="O3268" s="30">
        <f>MAX(Table4[[#This Row],[H7N9+]:[H3N2+]])</f>
        <v>0</v>
      </c>
      <c r="P3268" s="30">
        <f>_xlfn.VAR.P(Table4[[#This Row],[H7N9]:[H3N2]])</f>
        <v>0</v>
      </c>
    </row>
    <row r="3269" spans="1:16" x14ac:dyDescent="0.25">
      <c r="A3269" s="9">
        <v>3268</v>
      </c>
      <c r="B3269" s="36" t="s">
        <v>13174</v>
      </c>
      <c r="C3269" s="10" t="s">
        <v>5622</v>
      </c>
      <c r="D3269" s="11" t="s">
        <v>5623</v>
      </c>
      <c r="E3269" s="11" t="s">
        <v>936</v>
      </c>
      <c r="F3269" s="11">
        <v>0</v>
      </c>
      <c r="G3269" s="11">
        <v>0</v>
      </c>
      <c r="H3269" s="11">
        <v>0</v>
      </c>
      <c r="I3269" s="11">
        <v>0</v>
      </c>
      <c r="J3269" s="11">
        <f>ABS(F3269)</f>
        <v>0</v>
      </c>
      <c r="K3269" s="11">
        <f>ABS(G3269)</f>
        <v>0</v>
      </c>
      <c r="L3269" s="11">
        <f>ABS(H3269)</f>
        <v>0</v>
      </c>
      <c r="M3269" s="12">
        <f>ABS(I3269)</f>
        <v>0</v>
      </c>
      <c r="N3269" s="30">
        <f>AVERAGE(Table4[[#This Row],[H7N9+]:[H3N2+]])</f>
        <v>0</v>
      </c>
      <c r="O3269" s="30">
        <f>MAX(Table4[[#This Row],[H7N9+]:[H3N2+]])</f>
        <v>0</v>
      </c>
      <c r="P3269" s="30">
        <f>_xlfn.VAR.P(Table4[[#This Row],[H7N9]:[H3N2]])</f>
        <v>0</v>
      </c>
    </row>
    <row r="3270" spans="1:16" x14ac:dyDescent="0.25">
      <c r="A3270" s="9">
        <v>3269</v>
      </c>
      <c r="B3270" s="36" t="s">
        <v>13175</v>
      </c>
      <c r="C3270" s="10" t="s">
        <v>5624</v>
      </c>
      <c r="D3270" s="11" t="s">
        <v>5623</v>
      </c>
      <c r="E3270" s="11" t="s">
        <v>936</v>
      </c>
      <c r="F3270" s="11">
        <v>0</v>
      </c>
      <c r="G3270" s="11">
        <v>0</v>
      </c>
      <c r="H3270" s="11">
        <v>0</v>
      </c>
      <c r="I3270" s="11">
        <v>0</v>
      </c>
      <c r="J3270" s="11">
        <f>ABS(F3270)</f>
        <v>0</v>
      </c>
      <c r="K3270" s="11">
        <f>ABS(G3270)</f>
        <v>0</v>
      </c>
      <c r="L3270" s="11">
        <f>ABS(H3270)</f>
        <v>0</v>
      </c>
      <c r="M3270" s="12">
        <f>ABS(I3270)</f>
        <v>0</v>
      </c>
      <c r="N3270" s="30">
        <f>AVERAGE(Table4[[#This Row],[H7N9+]:[H3N2+]])</f>
        <v>0</v>
      </c>
      <c r="O3270" s="30">
        <f>MAX(Table4[[#This Row],[H7N9+]:[H3N2+]])</f>
        <v>0</v>
      </c>
      <c r="P3270" s="30">
        <f>_xlfn.VAR.P(Table4[[#This Row],[H7N9]:[H3N2]])</f>
        <v>0</v>
      </c>
    </row>
    <row r="3271" spans="1:16" x14ac:dyDescent="0.25">
      <c r="A3271" s="9">
        <v>3270</v>
      </c>
      <c r="B3271" s="36" t="s">
        <v>13176</v>
      </c>
      <c r="C3271" s="10" t="s">
        <v>5625</v>
      </c>
      <c r="D3271" s="11" t="s">
        <v>5626</v>
      </c>
      <c r="E3271" s="11" t="s">
        <v>936</v>
      </c>
      <c r="F3271" s="11">
        <v>0</v>
      </c>
      <c r="G3271" s="11">
        <v>0</v>
      </c>
      <c r="H3271" s="11">
        <v>0</v>
      </c>
      <c r="I3271" s="11">
        <v>0</v>
      </c>
      <c r="J3271" s="11">
        <f>ABS(F3271)</f>
        <v>0</v>
      </c>
      <c r="K3271" s="11">
        <f>ABS(G3271)</f>
        <v>0</v>
      </c>
      <c r="L3271" s="11">
        <f>ABS(H3271)</f>
        <v>0</v>
      </c>
      <c r="M3271" s="12">
        <f>ABS(I3271)</f>
        <v>0</v>
      </c>
      <c r="N3271" s="30">
        <f>AVERAGE(Table4[[#This Row],[H7N9+]:[H3N2+]])</f>
        <v>0</v>
      </c>
      <c r="O3271" s="30">
        <f>MAX(Table4[[#This Row],[H7N9+]:[H3N2+]])</f>
        <v>0</v>
      </c>
      <c r="P3271" s="30">
        <f>_xlfn.VAR.P(Table4[[#This Row],[H7N9]:[H3N2]])</f>
        <v>0</v>
      </c>
    </row>
    <row r="3272" spans="1:16" x14ac:dyDescent="0.25">
      <c r="A3272" s="9">
        <v>3271</v>
      </c>
      <c r="B3272" s="36" t="s">
        <v>13177</v>
      </c>
      <c r="C3272" s="10" t="s">
        <v>5627</v>
      </c>
      <c r="D3272" s="11" t="s">
        <v>5626</v>
      </c>
      <c r="E3272" s="11" t="s">
        <v>936</v>
      </c>
      <c r="F3272" s="11">
        <v>0</v>
      </c>
      <c r="G3272" s="11">
        <v>0</v>
      </c>
      <c r="H3272" s="11">
        <v>0</v>
      </c>
      <c r="I3272" s="11">
        <v>0</v>
      </c>
      <c r="J3272" s="11">
        <f>ABS(F3272)</f>
        <v>0</v>
      </c>
      <c r="K3272" s="11">
        <f>ABS(G3272)</f>
        <v>0</v>
      </c>
      <c r="L3272" s="11">
        <f>ABS(H3272)</f>
        <v>0</v>
      </c>
      <c r="M3272" s="12">
        <f>ABS(I3272)</f>
        <v>0</v>
      </c>
      <c r="N3272" s="30">
        <f>AVERAGE(Table4[[#This Row],[H7N9+]:[H3N2+]])</f>
        <v>0</v>
      </c>
      <c r="O3272" s="30">
        <f>MAX(Table4[[#This Row],[H7N9+]:[H3N2+]])</f>
        <v>0</v>
      </c>
      <c r="P3272" s="30">
        <f>_xlfn.VAR.P(Table4[[#This Row],[H7N9]:[H3N2]])</f>
        <v>0</v>
      </c>
    </row>
    <row r="3273" spans="1:16" x14ac:dyDescent="0.25">
      <c r="A3273" s="9">
        <v>3272</v>
      </c>
      <c r="B3273" s="36" t="s">
        <v>13178</v>
      </c>
      <c r="C3273" s="10" t="s">
        <v>5628</v>
      </c>
      <c r="D3273" s="11" t="s">
        <v>5629</v>
      </c>
      <c r="E3273" s="11" t="s">
        <v>936</v>
      </c>
      <c r="F3273" s="11">
        <v>0</v>
      </c>
      <c r="G3273" s="11">
        <v>0</v>
      </c>
      <c r="H3273" s="11">
        <v>0</v>
      </c>
      <c r="I3273" s="11">
        <v>0</v>
      </c>
      <c r="J3273" s="11">
        <f>ABS(F3273)</f>
        <v>0</v>
      </c>
      <c r="K3273" s="11">
        <f>ABS(G3273)</f>
        <v>0</v>
      </c>
      <c r="L3273" s="11">
        <f>ABS(H3273)</f>
        <v>0</v>
      </c>
      <c r="M3273" s="12">
        <f>ABS(I3273)</f>
        <v>0</v>
      </c>
      <c r="N3273" s="30">
        <f>AVERAGE(Table4[[#This Row],[H7N9+]:[H3N2+]])</f>
        <v>0</v>
      </c>
      <c r="O3273" s="30">
        <f>MAX(Table4[[#This Row],[H7N9+]:[H3N2+]])</f>
        <v>0</v>
      </c>
      <c r="P3273" s="30">
        <f>_xlfn.VAR.P(Table4[[#This Row],[H7N9]:[H3N2]])</f>
        <v>0</v>
      </c>
    </row>
    <row r="3274" spans="1:16" x14ac:dyDescent="0.25">
      <c r="A3274" s="9">
        <v>3273</v>
      </c>
      <c r="B3274" s="36" t="s">
        <v>13179</v>
      </c>
      <c r="C3274" s="10" t="s">
        <v>5630</v>
      </c>
      <c r="D3274" s="11" t="s">
        <v>5629</v>
      </c>
      <c r="E3274" s="11" t="s">
        <v>936</v>
      </c>
      <c r="F3274" s="11">
        <v>0</v>
      </c>
      <c r="G3274" s="11">
        <v>0</v>
      </c>
      <c r="H3274" s="11">
        <v>0</v>
      </c>
      <c r="I3274" s="11">
        <v>0</v>
      </c>
      <c r="J3274" s="11">
        <f>ABS(F3274)</f>
        <v>0</v>
      </c>
      <c r="K3274" s="11">
        <f>ABS(G3274)</f>
        <v>0</v>
      </c>
      <c r="L3274" s="11">
        <f>ABS(H3274)</f>
        <v>0</v>
      </c>
      <c r="M3274" s="12">
        <f>ABS(I3274)</f>
        <v>0</v>
      </c>
      <c r="N3274" s="30">
        <f>AVERAGE(Table4[[#This Row],[H7N9+]:[H3N2+]])</f>
        <v>0</v>
      </c>
      <c r="O3274" s="30">
        <f>MAX(Table4[[#This Row],[H7N9+]:[H3N2+]])</f>
        <v>0</v>
      </c>
      <c r="P3274" s="30">
        <f>_xlfn.VAR.P(Table4[[#This Row],[H7N9]:[H3N2]])</f>
        <v>0</v>
      </c>
    </row>
    <row r="3275" spans="1:16" x14ac:dyDescent="0.25">
      <c r="A3275" s="9">
        <v>3274</v>
      </c>
      <c r="B3275" s="36" t="s">
        <v>13180</v>
      </c>
      <c r="C3275" s="10" t="s">
        <v>5631</v>
      </c>
      <c r="D3275" s="11" t="s">
        <v>5632</v>
      </c>
      <c r="E3275" s="11" t="s">
        <v>936</v>
      </c>
      <c r="F3275" s="11">
        <v>0</v>
      </c>
      <c r="G3275" s="11">
        <v>0</v>
      </c>
      <c r="H3275" s="11">
        <v>0</v>
      </c>
      <c r="I3275" s="11">
        <v>0</v>
      </c>
      <c r="J3275" s="11">
        <f>ABS(F3275)</f>
        <v>0</v>
      </c>
      <c r="K3275" s="11">
        <f>ABS(G3275)</f>
        <v>0</v>
      </c>
      <c r="L3275" s="11">
        <f>ABS(H3275)</f>
        <v>0</v>
      </c>
      <c r="M3275" s="12">
        <f>ABS(I3275)</f>
        <v>0</v>
      </c>
      <c r="N3275" s="30">
        <f>AVERAGE(Table4[[#This Row],[H7N9+]:[H3N2+]])</f>
        <v>0</v>
      </c>
      <c r="O3275" s="30">
        <f>MAX(Table4[[#This Row],[H7N9+]:[H3N2+]])</f>
        <v>0</v>
      </c>
      <c r="P3275" s="30">
        <f>_xlfn.VAR.P(Table4[[#This Row],[H7N9]:[H3N2]])</f>
        <v>0</v>
      </c>
    </row>
    <row r="3276" spans="1:16" x14ac:dyDescent="0.25">
      <c r="A3276" s="9">
        <v>3275</v>
      </c>
      <c r="B3276" s="36" t="s">
        <v>13181</v>
      </c>
      <c r="C3276" s="10" t="s">
        <v>5633</v>
      </c>
      <c r="D3276" s="11" t="s">
        <v>5632</v>
      </c>
      <c r="E3276" s="11" t="s">
        <v>936</v>
      </c>
      <c r="F3276" s="11">
        <v>0</v>
      </c>
      <c r="G3276" s="11">
        <v>0</v>
      </c>
      <c r="H3276" s="11">
        <v>0</v>
      </c>
      <c r="I3276" s="11">
        <v>0</v>
      </c>
      <c r="J3276" s="11">
        <f>ABS(F3276)</f>
        <v>0</v>
      </c>
      <c r="K3276" s="11">
        <f>ABS(G3276)</f>
        <v>0</v>
      </c>
      <c r="L3276" s="11">
        <f>ABS(H3276)</f>
        <v>0</v>
      </c>
      <c r="M3276" s="12">
        <f>ABS(I3276)</f>
        <v>0</v>
      </c>
      <c r="N3276" s="30">
        <f>AVERAGE(Table4[[#This Row],[H7N9+]:[H3N2+]])</f>
        <v>0</v>
      </c>
      <c r="O3276" s="30">
        <f>MAX(Table4[[#This Row],[H7N9+]:[H3N2+]])</f>
        <v>0</v>
      </c>
      <c r="P3276" s="30">
        <f>_xlfn.VAR.P(Table4[[#This Row],[H7N9]:[H3N2]])</f>
        <v>0</v>
      </c>
    </row>
    <row r="3277" spans="1:16" x14ac:dyDescent="0.25">
      <c r="A3277" s="9">
        <v>3276</v>
      </c>
      <c r="B3277" s="36" t="s">
        <v>13182</v>
      </c>
      <c r="C3277" s="10" t="s">
        <v>5634</v>
      </c>
      <c r="D3277" s="11" t="s">
        <v>5635</v>
      </c>
      <c r="E3277" s="11" t="s">
        <v>936</v>
      </c>
      <c r="F3277" s="11">
        <v>0</v>
      </c>
      <c r="G3277" s="11">
        <v>0</v>
      </c>
      <c r="H3277" s="11">
        <v>0</v>
      </c>
      <c r="I3277" s="11">
        <v>0</v>
      </c>
      <c r="J3277" s="11">
        <f>ABS(F3277)</f>
        <v>0</v>
      </c>
      <c r="K3277" s="11">
        <f>ABS(G3277)</f>
        <v>0</v>
      </c>
      <c r="L3277" s="11">
        <f>ABS(H3277)</f>
        <v>0</v>
      </c>
      <c r="M3277" s="12">
        <f>ABS(I3277)</f>
        <v>0</v>
      </c>
      <c r="N3277" s="30">
        <f>AVERAGE(Table4[[#This Row],[H7N9+]:[H3N2+]])</f>
        <v>0</v>
      </c>
      <c r="O3277" s="30">
        <f>MAX(Table4[[#This Row],[H7N9+]:[H3N2+]])</f>
        <v>0</v>
      </c>
      <c r="P3277" s="30">
        <f>_xlfn.VAR.P(Table4[[#This Row],[H7N9]:[H3N2]])</f>
        <v>0</v>
      </c>
    </row>
    <row r="3278" spans="1:16" x14ac:dyDescent="0.25">
      <c r="A3278" s="9">
        <v>3277</v>
      </c>
      <c r="B3278" s="36" t="s">
        <v>13183</v>
      </c>
      <c r="C3278" s="10" t="s">
        <v>5636</v>
      </c>
      <c r="D3278" s="11" t="s">
        <v>5635</v>
      </c>
      <c r="E3278" s="11" t="s">
        <v>936</v>
      </c>
      <c r="F3278" s="11">
        <v>0</v>
      </c>
      <c r="G3278" s="11">
        <v>0</v>
      </c>
      <c r="H3278" s="11">
        <v>0</v>
      </c>
      <c r="I3278" s="11">
        <v>0</v>
      </c>
      <c r="J3278" s="11">
        <f>ABS(F3278)</f>
        <v>0</v>
      </c>
      <c r="K3278" s="11">
        <f>ABS(G3278)</f>
        <v>0</v>
      </c>
      <c r="L3278" s="11">
        <f>ABS(H3278)</f>
        <v>0</v>
      </c>
      <c r="M3278" s="12">
        <f>ABS(I3278)</f>
        <v>0</v>
      </c>
      <c r="N3278" s="30">
        <f>AVERAGE(Table4[[#This Row],[H7N9+]:[H3N2+]])</f>
        <v>0</v>
      </c>
      <c r="O3278" s="30">
        <f>MAX(Table4[[#This Row],[H7N9+]:[H3N2+]])</f>
        <v>0</v>
      </c>
      <c r="P3278" s="30">
        <f>_xlfn.VAR.P(Table4[[#This Row],[H7N9]:[H3N2]])</f>
        <v>0</v>
      </c>
    </row>
    <row r="3279" spans="1:16" x14ac:dyDescent="0.25">
      <c r="A3279" s="9">
        <v>3278</v>
      </c>
      <c r="B3279" s="36" t="s">
        <v>13184</v>
      </c>
      <c r="C3279" s="10" t="s">
        <v>5637</v>
      </c>
      <c r="D3279" s="11" t="s">
        <v>5638</v>
      </c>
      <c r="E3279" s="11" t="s">
        <v>936</v>
      </c>
      <c r="F3279" s="11">
        <v>0</v>
      </c>
      <c r="G3279" s="11">
        <v>0</v>
      </c>
      <c r="H3279" s="11">
        <v>0</v>
      </c>
      <c r="I3279" s="11">
        <v>0</v>
      </c>
      <c r="J3279" s="11">
        <f>ABS(F3279)</f>
        <v>0</v>
      </c>
      <c r="K3279" s="11">
        <f>ABS(G3279)</f>
        <v>0</v>
      </c>
      <c r="L3279" s="11">
        <f>ABS(H3279)</f>
        <v>0</v>
      </c>
      <c r="M3279" s="12">
        <f>ABS(I3279)</f>
        <v>0</v>
      </c>
      <c r="N3279" s="30">
        <f>AVERAGE(Table4[[#This Row],[H7N9+]:[H3N2+]])</f>
        <v>0</v>
      </c>
      <c r="O3279" s="30">
        <f>MAX(Table4[[#This Row],[H7N9+]:[H3N2+]])</f>
        <v>0</v>
      </c>
      <c r="P3279" s="30">
        <f>_xlfn.VAR.P(Table4[[#This Row],[H7N9]:[H3N2]])</f>
        <v>0</v>
      </c>
    </row>
    <row r="3280" spans="1:16" x14ac:dyDescent="0.25">
      <c r="A3280" s="9">
        <v>3279</v>
      </c>
      <c r="B3280" s="36" t="s">
        <v>13185</v>
      </c>
      <c r="C3280" s="10" t="s">
        <v>5639</v>
      </c>
      <c r="D3280" s="11" t="s">
        <v>5638</v>
      </c>
      <c r="E3280" s="11" t="s">
        <v>936</v>
      </c>
      <c r="F3280" s="11">
        <v>0</v>
      </c>
      <c r="G3280" s="11">
        <v>0</v>
      </c>
      <c r="H3280" s="11">
        <v>0</v>
      </c>
      <c r="I3280" s="11">
        <v>0</v>
      </c>
      <c r="J3280" s="11">
        <f>ABS(F3280)</f>
        <v>0</v>
      </c>
      <c r="K3280" s="11">
        <f>ABS(G3280)</f>
        <v>0</v>
      </c>
      <c r="L3280" s="11">
        <f>ABS(H3280)</f>
        <v>0</v>
      </c>
      <c r="M3280" s="12">
        <f>ABS(I3280)</f>
        <v>0</v>
      </c>
      <c r="N3280" s="30">
        <f>AVERAGE(Table4[[#This Row],[H7N9+]:[H3N2+]])</f>
        <v>0</v>
      </c>
      <c r="O3280" s="30">
        <f>MAX(Table4[[#This Row],[H7N9+]:[H3N2+]])</f>
        <v>0</v>
      </c>
      <c r="P3280" s="30">
        <f>_xlfn.VAR.P(Table4[[#This Row],[H7N9]:[H3N2]])</f>
        <v>0</v>
      </c>
    </row>
    <row r="3281" spans="1:16" x14ac:dyDescent="0.25">
      <c r="A3281" s="9">
        <v>3280</v>
      </c>
      <c r="B3281" s="36" t="s">
        <v>16382</v>
      </c>
      <c r="C3281" s="10" t="s">
        <v>5640</v>
      </c>
      <c r="D3281" s="11" t="s">
        <v>5641</v>
      </c>
      <c r="E3281" s="11" t="s">
        <v>51</v>
      </c>
      <c r="F3281" s="11">
        <v>0</v>
      </c>
      <c r="G3281" s="11">
        <v>0</v>
      </c>
      <c r="H3281" s="11">
        <v>0</v>
      </c>
      <c r="I3281" s="11">
        <v>0</v>
      </c>
      <c r="J3281" s="11">
        <f>ABS(F3281)</f>
        <v>0</v>
      </c>
      <c r="K3281" s="11">
        <f>ABS(G3281)</f>
        <v>0</v>
      </c>
      <c r="L3281" s="11">
        <f>ABS(H3281)</f>
        <v>0</v>
      </c>
      <c r="M3281" s="12">
        <f>ABS(I3281)</f>
        <v>0</v>
      </c>
      <c r="N3281" s="30">
        <f>AVERAGE(Table4[[#This Row],[H7N9+]:[H3N2+]])</f>
        <v>0</v>
      </c>
      <c r="O3281" s="30">
        <f>MAX(Table4[[#This Row],[H7N9+]:[H3N2+]])</f>
        <v>0</v>
      </c>
      <c r="P3281" s="30">
        <f>_xlfn.VAR.P(Table4[[#This Row],[H7N9]:[H3N2]])</f>
        <v>0</v>
      </c>
    </row>
    <row r="3282" spans="1:16" x14ac:dyDescent="0.25">
      <c r="A3282" s="9">
        <v>3281</v>
      </c>
      <c r="B3282" s="36" t="s">
        <v>16383</v>
      </c>
      <c r="C3282" s="10" t="s">
        <v>5642</v>
      </c>
      <c r="D3282" s="11" t="s">
        <v>5641</v>
      </c>
      <c r="E3282" s="11" t="s">
        <v>51</v>
      </c>
      <c r="F3282" s="11">
        <v>0</v>
      </c>
      <c r="G3282" s="11">
        <v>0</v>
      </c>
      <c r="H3282" s="11">
        <v>0</v>
      </c>
      <c r="I3282" s="11">
        <v>0</v>
      </c>
      <c r="J3282" s="11">
        <f>ABS(F3282)</f>
        <v>0</v>
      </c>
      <c r="K3282" s="11">
        <f>ABS(G3282)</f>
        <v>0</v>
      </c>
      <c r="L3282" s="11">
        <f>ABS(H3282)</f>
        <v>0</v>
      </c>
      <c r="M3282" s="12">
        <f>ABS(I3282)</f>
        <v>0</v>
      </c>
      <c r="N3282" s="30">
        <f>AVERAGE(Table4[[#This Row],[H7N9+]:[H3N2+]])</f>
        <v>0</v>
      </c>
      <c r="O3282" s="30">
        <f>MAX(Table4[[#This Row],[H7N9+]:[H3N2+]])</f>
        <v>0</v>
      </c>
      <c r="P3282" s="30">
        <f>_xlfn.VAR.P(Table4[[#This Row],[H7N9]:[H3N2]])</f>
        <v>0</v>
      </c>
    </row>
    <row r="3283" spans="1:16" x14ac:dyDescent="0.25">
      <c r="A3283" s="9">
        <v>3282</v>
      </c>
      <c r="B3283" s="36" t="s">
        <v>16384</v>
      </c>
      <c r="C3283" s="10" t="s">
        <v>5643</v>
      </c>
      <c r="D3283" s="11" t="s">
        <v>5641</v>
      </c>
      <c r="E3283" s="11" t="s">
        <v>51</v>
      </c>
      <c r="F3283" s="11">
        <v>0</v>
      </c>
      <c r="G3283" s="11">
        <v>0</v>
      </c>
      <c r="H3283" s="11">
        <v>0</v>
      </c>
      <c r="I3283" s="11">
        <v>0</v>
      </c>
      <c r="J3283" s="11">
        <f>ABS(F3283)</f>
        <v>0</v>
      </c>
      <c r="K3283" s="11">
        <f>ABS(G3283)</f>
        <v>0</v>
      </c>
      <c r="L3283" s="11">
        <f>ABS(H3283)</f>
        <v>0</v>
      </c>
      <c r="M3283" s="12">
        <f>ABS(I3283)</f>
        <v>0</v>
      </c>
      <c r="N3283" s="30">
        <f>AVERAGE(Table4[[#This Row],[H7N9+]:[H3N2+]])</f>
        <v>0</v>
      </c>
      <c r="O3283" s="30">
        <f>MAX(Table4[[#This Row],[H7N9+]:[H3N2+]])</f>
        <v>0</v>
      </c>
      <c r="P3283" s="30">
        <f>_xlfn.VAR.P(Table4[[#This Row],[H7N9]:[H3N2]])</f>
        <v>0</v>
      </c>
    </row>
    <row r="3284" spans="1:16" x14ac:dyDescent="0.25">
      <c r="A3284" s="9">
        <v>3283</v>
      </c>
      <c r="B3284" s="36" t="s">
        <v>13186</v>
      </c>
      <c r="C3284" s="10" t="s">
        <v>5644</v>
      </c>
      <c r="D3284" s="11" t="s">
        <v>5645</v>
      </c>
      <c r="E3284" s="11" t="s">
        <v>936</v>
      </c>
      <c r="F3284" s="11">
        <v>0</v>
      </c>
      <c r="G3284" s="11">
        <v>0</v>
      </c>
      <c r="H3284" s="11">
        <v>0</v>
      </c>
      <c r="I3284" s="11">
        <v>0</v>
      </c>
      <c r="J3284" s="11">
        <f>ABS(F3284)</f>
        <v>0</v>
      </c>
      <c r="K3284" s="11">
        <f>ABS(G3284)</f>
        <v>0</v>
      </c>
      <c r="L3284" s="11">
        <f>ABS(H3284)</f>
        <v>0</v>
      </c>
      <c r="M3284" s="12">
        <f>ABS(I3284)</f>
        <v>0</v>
      </c>
      <c r="N3284" s="30">
        <f>AVERAGE(Table4[[#This Row],[H7N9+]:[H3N2+]])</f>
        <v>0</v>
      </c>
      <c r="O3284" s="30">
        <f>MAX(Table4[[#This Row],[H7N9+]:[H3N2+]])</f>
        <v>0</v>
      </c>
      <c r="P3284" s="30">
        <f>_xlfn.VAR.P(Table4[[#This Row],[H7N9]:[H3N2]])</f>
        <v>0</v>
      </c>
    </row>
    <row r="3285" spans="1:16" x14ac:dyDescent="0.25">
      <c r="A3285" s="9">
        <v>3284</v>
      </c>
      <c r="B3285" s="36" t="s">
        <v>13187</v>
      </c>
      <c r="C3285" s="10" t="s">
        <v>5646</v>
      </c>
      <c r="D3285" s="11" t="s">
        <v>5645</v>
      </c>
      <c r="E3285" s="11" t="s">
        <v>936</v>
      </c>
      <c r="F3285" s="11">
        <v>0</v>
      </c>
      <c r="G3285" s="11">
        <v>0</v>
      </c>
      <c r="H3285" s="11">
        <v>0</v>
      </c>
      <c r="I3285" s="11">
        <v>0</v>
      </c>
      <c r="J3285" s="11">
        <f>ABS(F3285)</f>
        <v>0</v>
      </c>
      <c r="K3285" s="11">
        <f>ABS(G3285)</f>
        <v>0</v>
      </c>
      <c r="L3285" s="11">
        <f>ABS(H3285)</f>
        <v>0</v>
      </c>
      <c r="M3285" s="12">
        <f>ABS(I3285)</f>
        <v>0</v>
      </c>
      <c r="N3285" s="30">
        <f>AVERAGE(Table4[[#This Row],[H7N9+]:[H3N2+]])</f>
        <v>0</v>
      </c>
      <c r="O3285" s="30">
        <f>MAX(Table4[[#This Row],[H7N9+]:[H3N2+]])</f>
        <v>0</v>
      </c>
      <c r="P3285" s="30">
        <f>_xlfn.VAR.P(Table4[[#This Row],[H7N9]:[H3N2]])</f>
        <v>0</v>
      </c>
    </row>
    <row r="3286" spans="1:16" x14ac:dyDescent="0.25">
      <c r="A3286" s="9">
        <v>3285</v>
      </c>
      <c r="B3286" s="36" t="s">
        <v>13188</v>
      </c>
      <c r="C3286" s="10" t="s">
        <v>5647</v>
      </c>
      <c r="D3286" s="11" t="s">
        <v>5648</v>
      </c>
      <c r="E3286" s="11" t="s">
        <v>936</v>
      </c>
      <c r="F3286" s="11">
        <v>0</v>
      </c>
      <c r="G3286" s="11">
        <v>0</v>
      </c>
      <c r="H3286" s="11">
        <v>0</v>
      </c>
      <c r="I3286" s="11">
        <v>0</v>
      </c>
      <c r="J3286" s="11">
        <f>ABS(F3286)</f>
        <v>0</v>
      </c>
      <c r="K3286" s="11">
        <f>ABS(G3286)</f>
        <v>0</v>
      </c>
      <c r="L3286" s="11">
        <f>ABS(H3286)</f>
        <v>0</v>
      </c>
      <c r="M3286" s="12">
        <f>ABS(I3286)</f>
        <v>0</v>
      </c>
      <c r="N3286" s="30">
        <f>AVERAGE(Table4[[#This Row],[H7N9+]:[H3N2+]])</f>
        <v>0</v>
      </c>
      <c r="O3286" s="30">
        <f>MAX(Table4[[#This Row],[H7N9+]:[H3N2+]])</f>
        <v>0</v>
      </c>
      <c r="P3286" s="30">
        <f>_xlfn.VAR.P(Table4[[#This Row],[H7N9]:[H3N2]])</f>
        <v>0</v>
      </c>
    </row>
    <row r="3287" spans="1:16" x14ac:dyDescent="0.25">
      <c r="A3287" s="9">
        <v>3286</v>
      </c>
      <c r="B3287" s="36" t="s">
        <v>13189</v>
      </c>
      <c r="C3287" s="10" t="s">
        <v>5649</v>
      </c>
      <c r="D3287" s="11" t="s">
        <v>5648</v>
      </c>
      <c r="E3287" s="11" t="s">
        <v>936</v>
      </c>
      <c r="F3287" s="11">
        <v>0</v>
      </c>
      <c r="G3287" s="11">
        <v>0</v>
      </c>
      <c r="H3287" s="11">
        <v>0</v>
      </c>
      <c r="I3287" s="11">
        <v>0</v>
      </c>
      <c r="J3287" s="11">
        <f>ABS(F3287)</f>
        <v>0</v>
      </c>
      <c r="K3287" s="11">
        <f>ABS(G3287)</f>
        <v>0</v>
      </c>
      <c r="L3287" s="11">
        <f>ABS(H3287)</f>
        <v>0</v>
      </c>
      <c r="M3287" s="12">
        <f>ABS(I3287)</f>
        <v>0</v>
      </c>
      <c r="N3287" s="30">
        <f>AVERAGE(Table4[[#This Row],[H7N9+]:[H3N2+]])</f>
        <v>0</v>
      </c>
      <c r="O3287" s="30">
        <f>MAX(Table4[[#This Row],[H7N9+]:[H3N2+]])</f>
        <v>0</v>
      </c>
      <c r="P3287" s="30">
        <f>_xlfn.VAR.P(Table4[[#This Row],[H7N9]:[H3N2]])</f>
        <v>0</v>
      </c>
    </row>
    <row r="3288" spans="1:16" x14ac:dyDescent="0.25">
      <c r="A3288" s="9">
        <v>3287</v>
      </c>
      <c r="B3288" s="36" t="s">
        <v>13190</v>
      </c>
      <c r="C3288" s="10" t="s">
        <v>5650</v>
      </c>
      <c r="D3288" s="11" t="s">
        <v>5651</v>
      </c>
      <c r="E3288" s="11" t="s">
        <v>936</v>
      </c>
      <c r="F3288" s="11">
        <v>0</v>
      </c>
      <c r="G3288" s="11">
        <v>0</v>
      </c>
      <c r="H3288" s="11">
        <v>0</v>
      </c>
      <c r="I3288" s="11">
        <v>0</v>
      </c>
      <c r="J3288" s="11">
        <f>ABS(F3288)</f>
        <v>0</v>
      </c>
      <c r="K3288" s="11">
        <f>ABS(G3288)</f>
        <v>0</v>
      </c>
      <c r="L3288" s="11">
        <f>ABS(H3288)</f>
        <v>0</v>
      </c>
      <c r="M3288" s="12">
        <f>ABS(I3288)</f>
        <v>0</v>
      </c>
      <c r="N3288" s="30">
        <f>AVERAGE(Table4[[#This Row],[H7N9+]:[H3N2+]])</f>
        <v>0</v>
      </c>
      <c r="O3288" s="30">
        <f>MAX(Table4[[#This Row],[H7N9+]:[H3N2+]])</f>
        <v>0</v>
      </c>
      <c r="P3288" s="30">
        <f>_xlfn.VAR.P(Table4[[#This Row],[H7N9]:[H3N2]])</f>
        <v>0</v>
      </c>
    </row>
    <row r="3289" spans="1:16" x14ac:dyDescent="0.25">
      <c r="A3289" s="9">
        <v>3288</v>
      </c>
      <c r="B3289" s="36" t="s">
        <v>13191</v>
      </c>
      <c r="C3289" s="10" t="s">
        <v>5652</v>
      </c>
      <c r="D3289" s="11" t="s">
        <v>5651</v>
      </c>
      <c r="E3289" s="11" t="s">
        <v>936</v>
      </c>
      <c r="F3289" s="11">
        <v>0</v>
      </c>
      <c r="G3289" s="11">
        <v>0</v>
      </c>
      <c r="H3289" s="11">
        <v>0</v>
      </c>
      <c r="I3289" s="11">
        <v>0</v>
      </c>
      <c r="J3289" s="11">
        <f>ABS(F3289)</f>
        <v>0</v>
      </c>
      <c r="K3289" s="11">
        <f>ABS(G3289)</f>
        <v>0</v>
      </c>
      <c r="L3289" s="11">
        <f>ABS(H3289)</f>
        <v>0</v>
      </c>
      <c r="M3289" s="12">
        <f>ABS(I3289)</f>
        <v>0</v>
      </c>
      <c r="N3289" s="30">
        <f>AVERAGE(Table4[[#This Row],[H7N9+]:[H3N2+]])</f>
        <v>0</v>
      </c>
      <c r="O3289" s="30">
        <f>MAX(Table4[[#This Row],[H7N9+]:[H3N2+]])</f>
        <v>0</v>
      </c>
      <c r="P3289" s="30">
        <f>_xlfn.VAR.P(Table4[[#This Row],[H7N9]:[H3N2]])</f>
        <v>0</v>
      </c>
    </row>
    <row r="3290" spans="1:16" x14ac:dyDescent="0.25">
      <c r="A3290" s="9">
        <v>3289</v>
      </c>
      <c r="B3290" s="36" t="s">
        <v>13192</v>
      </c>
      <c r="C3290" s="10" t="s">
        <v>5653</v>
      </c>
      <c r="D3290" s="11" t="s">
        <v>5654</v>
      </c>
      <c r="E3290" s="11" t="s">
        <v>936</v>
      </c>
      <c r="F3290" s="11">
        <v>-0.6</v>
      </c>
      <c r="G3290" s="11">
        <v>-0.4</v>
      </c>
      <c r="H3290" s="11">
        <v>-0.8</v>
      </c>
      <c r="I3290" s="11">
        <v>0.4</v>
      </c>
      <c r="J3290" s="11">
        <f>ABS(F3290)</f>
        <v>0.6</v>
      </c>
      <c r="K3290" s="11">
        <f>ABS(G3290)</f>
        <v>0.4</v>
      </c>
      <c r="L3290" s="11">
        <f>ABS(H3290)</f>
        <v>0.8</v>
      </c>
      <c r="M3290" s="12">
        <f>ABS(I3290)</f>
        <v>0.4</v>
      </c>
      <c r="N3290" s="30">
        <f>AVERAGE(Table4[[#This Row],[H7N9+]:[H3N2+]])</f>
        <v>0.55000000000000004</v>
      </c>
      <c r="O3290" s="30">
        <f>MAX(Table4[[#This Row],[H7N9+]:[H3N2+]])</f>
        <v>0.8</v>
      </c>
      <c r="P3290" s="30">
        <f>_xlfn.VAR.P(Table4[[#This Row],[H7N9]:[H3N2]])</f>
        <v>0.20750000000000007</v>
      </c>
    </row>
    <row r="3291" spans="1:16" x14ac:dyDescent="0.25">
      <c r="A3291" s="9">
        <v>3290</v>
      </c>
      <c r="B3291" s="36" t="s">
        <v>13193</v>
      </c>
      <c r="C3291" s="10" t="s">
        <v>5655</v>
      </c>
      <c r="D3291" s="11" t="s">
        <v>5656</v>
      </c>
      <c r="E3291" s="11" t="s">
        <v>936</v>
      </c>
      <c r="F3291" s="11">
        <v>0</v>
      </c>
      <c r="G3291" s="11">
        <v>0</v>
      </c>
      <c r="H3291" s="11">
        <v>0</v>
      </c>
      <c r="I3291" s="11">
        <v>0</v>
      </c>
      <c r="J3291" s="11">
        <f>ABS(F3291)</f>
        <v>0</v>
      </c>
      <c r="K3291" s="11">
        <f>ABS(G3291)</f>
        <v>0</v>
      </c>
      <c r="L3291" s="11">
        <f>ABS(H3291)</f>
        <v>0</v>
      </c>
      <c r="M3291" s="12">
        <f>ABS(I3291)</f>
        <v>0</v>
      </c>
      <c r="N3291" s="30">
        <f>AVERAGE(Table4[[#This Row],[H7N9+]:[H3N2+]])</f>
        <v>0</v>
      </c>
      <c r="O3291" s="30">
        <f>MAX(Table4[[#This Row],[H7N9+]:[H3N2+]])</f>
        <v>0</v>
      </c>
      <c r="P3291" s="30">
        <f>_xlfn.VAR.P(Table4[[#This Row],[H7N9]:[H3N2]])</f>
        <v>0</v>
      </c>
    </row>
    <row r="3292" spans="1:16" x14ac:dyDescent="0.25">
      <c r="A3292" s="9">
        <v>3291</v>
      </c>
      <c r="B3292" s="36" t="s">
        <v>13194</v>
      </c>
      <c r="C3292" s="10" t="s">
        <v>5657</v>
      </c>
      <c r="D3292" s="11" t="s">
        <v>5658</v>
      </c>
      <c r="E3292" s="11" t="s">
        <v>936</v>
      </c>
      <c r="F3292" s="11">
        <v>0</v>
      </c>
      <c r="G3292" s="11">
        <v>0</v>
      </c>
      <c r="H3292" s="11">
        <v>0</v>
      </c>
      <c r="I3292" s="11">
        <v>0</v>
      </c>
      <c r="J3292" s="11">
        <f>ABS(F3292)</f>
        <v>0</v>
      </c>
      <c r="K3292" s="11">
        <f>ABS(G3292)</f>
        <v>0</v>
      </c>
      <c r="L3292" s="11">
        <f>ABS(H3292)</f>
        <v>0</v>
      </c>
      <c r="M3292" s="12">
        <f>ABS(I3292)</f>
        <v>0</v>
      </c>
      <c r="N3292" s="30">
        <f>AVERAGE(Table4[[#This Row],[H7N9+]:[H3N2+]])</f>
        <v>0</v>
      </c>
      <c r="O3292" s="30">
        <f>MAX(Table4[[#This Row],[H7N9+]:[H3N2+]])</f>
        <v>0</v>
      </c>
      <c r="P3292" s="30">
        <f>_xlfn.VAR.P(Table4[[#This Row],[H7N9]:[H3N2]])</f>
        <v>0</v>
      </c>
    </row>
    <row r="3293" spans="1:16" x14ac:dyDescent="0.25">
      <c r="A3293" s="9">
        <v>3292</v>
      </c>
      <c r="B3293" s="36" t="s">
        <v>13195</v>
      </c>
      <c r="C3293" s="10" t="s">
        <v>5659</v>
      </c>
      <c r="D3293" s="11" t="s">
        <v>5660</v>
      </c>
      <c r="E3293" s="11" t="s">
        <v>936</v>
      </c>
      <c r="F3293" s="11">
        <v>0</v>
      </c>
      <c r="G3293" s="11">
        <v>0</v>
      </c>
      <c r="H3293" s="11">
        <v>0</v>
      </c>
      <c r="I3293" s="11">
        <v>0</v>
      </c>
      <c r="J3293" s="11">
        <f>ABS(F3293)</f>
        <v>0</v>
      </c>
      <c r="K3293" s="11">
        <f>ABS(G3293)</f>
        <v>0</v>
      </c>
      <c r="L3293" s="11">
        <f>ABS(H3293)</f>
        <v>0</v>
      </c>
      <c r="M3293" s="12">
        <f>ABS(I3293)</f>
        <v>0</v>
      </c>
      <c r="N3293" s="30">
        <f>AVERAGE(Table4[[#This Row],[H7N9+]:[H3N2+]])</f>
        <v>0</v>
      </c>
      <c r="O3293" s="30">
        <f>MAX(Table4[[#This Row],[H7N9+]:[H3N2+]])</f>
        <v>0</v>
      </c>
      <c r="P3293" s="30">
        <f>_xlfn.VAR.P(Table4[[#This Row],[H7N9]:[H3N2]])</f>
        <v>0</v>
      </c>
    </row>
    <row r="3294" spans="1:16" x14ac:dyDescent="0.25">
      <c r="A3294" s="9">
        <v>3293</v>
      </c>
      <c r="B3294" s="36" t="s">
        <v>13196</v>
      </c>
      <c r="C3294" s="10" t="s">
        <v>5661</v>
      </c>
      <c r="D3294" s="11" t="s">
        <v>5660</v>
      </c>
      <c r="E3294" s="11" t="s">
        <v>936</v>
      </c>
      <c r="F3294" s="11">
        <v>0</v>
      </c>
      <c r="G3294" s="11">
        <v>0</v>
      </c>
      <c r="H3294" s="11">
        <v>0</v>
      </c>
      <c r="I3294" s="11">
        <v>-0.25819888974716099</v>
      </c>
      <c r="J3294" s="11">
        <f>ABS(F3294)</f>
        <v>0</v>
      </c>
      <c r="K3294" s="11">
        <f>ABS(G3294)</f>
        <v>0</v>
      </c>
      <c r="L3294" s="11">
        <f>ABS(H3294)</f>
        <v>0</v>
      </c>
      <c r="M3294" s="12">
        <f>ABS(I3294)</f>
        <v>0.25819888974716099</v>
      </c>
      <c r="N3294" s="30">
        <f>AVERAGE(Table4[[#This Row],[H7N9+]:[H3N2+]])</f>
        <v>6.4549722436790247E-2</v>
      </c>
      <c r="O3294" s="30">
        <f>MAX(Table4[[#This Row],[H7N9+]:[H3N2+]])</f>
        <v>0.25819888974716099</v>
      </c>
      <c r="P3294" s="30">
        <f>_xlfn.VAR.P(Table4[[#This Row],[H7N9]:[H3N2]])</f>
        <v>1.2499999999999987E-2</v>
      </c>
    </row>
    <row r="3295" spans="1:16" x14ac:dyDescent="0.25">
      <c r="A3295" s="9">
        <v>3294</v>
      </c>
      <c r="B3295" s="36" t="s">
        <v>13197</v>
      </c>
      <c r="C3295" s="10" t="s">
        <v>5662</v>
      </c>
      <c r="D3295" s="11" t="s">
        <v>5663</v>
      </c>
      <c r="E3295" s="11" t="s">
        <v>936</v>
      </c>
      <c r="F3295" s="11">
        <v>0</v>
      </c>
      <c r="G3295" s="11">
        <v>0</v>
      </c>
      <c r="H3295" s="11">
        <v>0</v>
      </c>
      <c r="I3295" s="11">
        <v>0</v>
      </c>
      <c r="J3295" s="11">
        <f>ABS(F3295)</f>
        <v>0</v>
      </c>
      <c r="K3295" s="11">
        <f>ABS(G3295)</f>
        <v>0</v>
      </c>
      <c r="L3295" s="11">
        <f>ABS(H3295)</f>
        <v>0</v>
      </c>
      <c r="M3295" s="12">
        <f>ABS(I3295)</f>
        <v>0</v>
      </c>
      <c r="N3295" s="30">
        <f>AVERAGE(Table4[[#This Row],[H7N9+]:[H3N2+]])</f>
        <v>0</v>
      </c>
      <c r="O3295" s="30">
        <f>MAX(Table4[[#This Row],[H7N9+]:[H3N2+]])</f>
        <v>0</v>
      </c>
      <c r="P3295" s="30">
        <f>_xlfn.VAR.P(Table4[[#This Row],[H7N9]:[H3N2]])</f>
        <v>0</v>
      </c>
    </row>
    <row r="3296" spans="1:16" x14ac:dyDescent="0.25">
      <c r="A3296" s="9">
        <v>3295</v>
      </c>
      <c r="B3296" s="36" t="s">
        <v>13198</v>
      </c>
      <c r="C3296" s="10" t="s">
        <v>5664</v>
      </c>
      <c r="D3296" s="11" t="s">
        <v>5663</v>
      </c>
      <c r="E3296" s="11" t="s">
        <v>936</v>
      </c>
      <c r="F3296" s="11">
        <v>0</v>
      </c>
      <c r="G3296" s="11">
        <v>0</v>
      </c>
      <c r="H3296" s="11">
        <v>0</v>
      </c>
      <c r="I3296" s="11">
        <v>-0.25819888974716099</v>
      </c>
      <c r="J3296" s="11">
        <f>ABS(F3296)</f>
        <v>0</v>
      </c>
      <c r="K3296" s="11">
        <f>ABS(G3296)</f>
        <v>0</v>
      </c>
      <c r="L3296" s="11">
        <f>ABS(H3296)</f>
        <v>0</v>
      </c>
      <c r="M3296" s="12">
        <f>ABS(I3296)</f>
        <v>0.25819888974716099</v>
      </c>
      <c r="N3296" s="30">
        <f>AVERAGE(Table4[[#This Row],[H7N9+]:[H3N2+]])</f>
        <v>6.4549722436790247E-2</v>
      </c>
      <c r="O3296" s="30">
        <f>MAX(Table4[[#This Row],[H7N9+]:[H3N2+]])</f>
        <v>0.25819888974716099</v>
      </c>
      <c r="P3296" s="30">
        <f>_xlfn.VAR.P(Table4[[#This Row],[H7N9]:[H3N2]])</f>
        <v>1.2499999999999987E-2</v>
      </c>
    </row>
    <row r="3297" spans="1:16" x14ac:dyDescent="0.25">
      <c r="A3297" s="9">
        <v>3296</v>
      </c>
      <c r="B3297" s="36" t="s">
        <v>13199</v>
      </c>
      <c r="C3297" s="10" t="s">
        <v>5665</v>
      </c>
      <c r="D3297" s="11" t="s">
        <v>5666</v>
      </c>
      <c r="E3297" s="11" t="s">
        <v>936</v>
      </c>
      <c r="F3297" s="11">
        <v>0</v>
      </c>
      <c r="G3297" s="11">
        <v>0</v>
      </c>
      <c r="H3297" s="11">
        <v>0</v>
      </c>
      <c r="I3297" s="11">
        <v>0</v>
      </c>
      <c r="J3297" s="11">
        <f>ABS(F3297)</f>
        <v>0</v>
      </c>
      <c r="K3297" s="11">
        <f>ABS(G3297)</f>
        <v>0</v>
      </c>
      <c r="L3297" s="11">
        <f>ABS(H3297)</f>
        <v>0</v>
      </c>
      <c r="M3297" s="12">
        <f>ABS(I3297)</f>
        <v>0</v>
      </c>
      <c r="N3297" s="30">
        <f>AVERAGE(Table4[[#This Row],[H7N9+]:[H3N2+]])</f>
        <v>0</v>
      </c>
      <c r="O3297" s="30">
        <f>MAX(Table4[[#This Row],[H7N9+]:[H3N2+]])</f>
        <v>0</v>
      </c>
      <c r="P3297" s="30">
        <f>_xlfn.VAR.P(Table4[[#This Row],[H7N9]:[H3N2]])</f>
        <v>0</v>
      </c>
    </row>
    <row r="3298" spans="1:16" x14ac:dyDescent="0.25">
      <c r="A3298" s="9">
        <v>3297</v>
      </c>
      <c r="B3298" s="36" t="s">
        <v>13200</v>
      </c>
      <c r="C3298" s="10" t="s">
        <v>5667</v>
      </c>
      <c r="D3298" s="11" t="s">
        <v>5666</v>
      </c>
      <c r="E3298" s="11" t="s">
        <v>936</v>
      </c>
      <c r="F3298" s="11">
        <v>0</v>
      </c>
      <c r="G3298" s="11">
        <v>0</v>
      </c>
      <c r="H3298" s="11">
        <v>0</v>
      </c>
      <c r="I3298" s="11">
        <v>-0.25819888974716099</v>
      </c>
      <c r="J3298" s="11">
        <f>ABS(F3298)</f>
        <v>0</v>
      </c>
      <c r="K3298" s="11">
        <f>ABS(G3298)</f>
        <v>0</v>
      </c>
      <c r="L3298" s="11">
        <f>ABS(H3298)</f>
        <v>0</v>
      </c>
      <c r="M3298" s="12">
        <f>ABS(I3298)</f>
        <v>0.25819888974716099</v>
      </c>
      <c r="N3298" s="30">
        <f>AVERAGE(Table4[[#This Row],[H7N9+]:[H3N2+]])</f>
        <v>6.4549722436790247E-2</v>
      </c>
      <c r="O3298" s="30">
        <f>MAX(Table4[[#This Row],[H7N9+]:[H3N2+]])</f>
        <v>0.25819888974716099</v>
      </c>
      <c r="P3298" s="30">
        <f>_xlfn.VAR.P(Table4[[#This Row],[H7N9]:[H3N2]])</f>
        <v>1.2499999999999987E-2</v>
      </c>
    </row>
    <row r="3299" spans="1:16" x14ac:dyDescent="0.25">
      <c r="A3299" s="9">
        <v>3298</v>
      </c>
      <c r="B3299" s="36" t="s">
        <v>13201</v>
      </c>
      <c r="C3299" s="10" t="s">
        <v>5668</v>
      </c>
      <c r="D3299" s="11" t="s">
        <v>5669</v>
      </c>
      <c r="E3299" s="11" t="s">
        <v>936</v>
      </c>
      <c r="F3299" s="11">
        <v>0</v>
      </c>
      <c r="G3299" s="11">
        <v>0</v>
      </c>
      <c r="H3299" s="11">
        <v>0</v>
      </c>
      <c r="I3299" s="11">
        <v>0</v>
      </c>
      <c r="J3299" s="11">
        <f>ABS(F3299)</f>
        <v>0</v>
      </c>
      <c r="K3299" s="11">
        <f>ABS(G3299)</f>
        <v>0</v>
      </c>
      <c r="L3299" s="11">
        <f>ABS(H3299)</f>
        <v>0</v>
      </c>
      <c r="M3299" s="12">
        <f>ABS(I3299)</f>
        <v>0</v>
      </c>
      <c r="N3299" s="30">
        <f>AVERAGE(Table4[[#This Row],[H7N9+]:[H3N2+]])</f>
        <v>0</v>
      </c>
      <c r="O3299" s="30">
        <f>MAX(Table4[[#This Row],[H7N9+]:[H3N2+]])</f>
        <v>0</v>
      </c>
      <c r="P3299" s="30">
        <f>_xlfn.VAR.P(Table4[[#This Row],[H7N9]:[H3N2]])</f>
        <v>0</v>
      </c>
    </row>
    <row r="3300" spans="1:16" x14ac:dyDescent="0.25">
      <c r="A3300" s="9">
        <v>3299</v>
      </c>
      <c r="B3300" s="36" t="s">
        <v>13202</v>
      </c>
      <c r="C3300" s="10" t="s">
        <v>5670</v>
      </c>
      <c r="D3300" s="11" t="s">
        <v>5669</v>
      </c>
      <c r="E3300" s="11" t="s">
        <v>936</v>
      </c>
      <c r="F3300" s="11">
        <v>0</v>
      </c>
      <c r="G3300" s="11">
        <v>0</v>
      </c>
      <c r="H3300" s="11">
        <v>0</v>
      </c>
      <c r="I3300" s="11">
        <v>-0.25819888974716099</v>
      </c>
      <c r="J3300" s="11">
        <f>ABS(F3300)</f>
        <v>0</v>
      </c>
      <c r="K3300" s="11">
        <f>ABS(G3300)</f>
        <v>0</v>
      </c>
      <c r="L3300" s="11">
        <f>ABS(H3300)</f>
        <v>0</v>
      </c>
      <c r="M3300" s="12">
        <f>ABS(I3300)</f>
        <v>0.25819888974716099</v>
      </c>
      <c r="N3300" s="30">
        <f>AVERAGE(Table4[[#This Row],[H7N9+]:[H3N2+]])</f>
        <v>6.4549722436790247E-2</v>
      </c>
      <c r="O3300" s="30">
        <f>MAX(Table4[[#This Row],[H7N9+]:[H3N2+]])</f>
        <v>0.25819888974716099</v>
      </c>
      <c r="P3300" s="30">
        <f>_xlfn.VAR.P(Table4[[#This Row],[H7N9]:[H3N2]])</f>
        <v>1.2499999999999987E-2</v>
      </c>
    </row>
    <row r="3301" spans="1:16" x14ac:dyDescent="0.25">
      <c r="A3301" s="9">
        <v>3300</v>
      </c>
      <c r="B3301" s="36" t="s">
        <v>13203</v>
      </c>
      <c r="C3301" s="10" t="s">
        <v>5671</v>
      </c>
      <c r="D3301" s="11" t="s">
        <v>5672</v>
      </c>
      <c r="E3301" s="11" t="s">
        <v>936</v>
      </c>
      <c r="F3301" s="11">
        <v>-0.25819888974716099</v>
      </c>
      <c r="G3301" s="11">
        <v>0.25819888974716099</v>
      </c>
      <c r="H3301" s="11">
        <v>0</v>
      </c>
      <c r="I3301" s="11">
        <v>0</v>
      </c>
      <c r="J3301" s="11">
        <f>ABS(F3301)</f>
        <v>0.25819888974716099</v>
      </c>
      <c r="K3301" s="11">
        <f>ABS(G3301)</f>
        <v>0.25819888974716099</v>
      </c>
      <c r="L3301" s="11">
        <f>ABS(H3301)</f>
        <v>0</v>
      </c>
      <c r="M3301" s="12">
        <f>ABS(I3301)</f>
        <v>0</v>
      </c>
      <c r="N3301" s="30">
        <f>AVERAGE(Table4[[#This Row],[H7N9+]:[H3N2+]])</f>
        <v>0.12909944487358049</v>
      </c>
      <c r="O3301" s="30">
        <f>MAX(Table4[[#This Row],[H7N9+]:[H3N2+]])</f>
        <v>0.25819888974716099</v>
      </c>
      <c r="P3301" s="30">
        <f>_xlfn.VAR.P(Table4[[#This Row],[H7N9]:[H3N2]])</f>
        <v>3.3333333333333298E-2</v>
      </c>
    </row>
    <row r="3302" spans="1:16" x14ac:dyDescent="0.25">
      <c r="A3302" s="9">
        <v>3301</v>
      </c>
      <c r="B3302" s="36" t="s">
        <v>16385</v>
      </c>
      <c r="C3302" s="10" t="s">
        <v>5673</v>
      </c>
      <c r="D3302" s="11" t="s">
        <v>5674</v>
      </c>
      <c r="E3302" s="11" t="s">
        <v>204</v>
      </c>
      <c r="F3302" s="11">
        <v>0</v>
      </c>
      <c r="G3302" s="11">
        <v>0</v>
      </c>
      <c r="H3302" s="11">
        <v>0</v>
      </c>
      <c r="I3302" s="11">
        <v>0</v>
      </c>
      <c r="J3302" s="11">
        <f>ABS(F3302)</f>
        <v>0</v>
      </c>
      <c r="K3302" s="11">
        <f>ABS(G3302)</f>
        <v>0</v>
      </c>
      <c r="L3302" s="11">
        <f>ABS(H3302)</f>
        <v>0</v>
      </c>
      <c r="M3302" s="12">
        <f>ABS(I3302)</f>
        <v>0</v>
      </c>
      <c r="N3302" s="30">
        <f>AVERAGE(Table4[[#This Row],[H7N9+]:[H3N2+]])</f>
        <v>0</v>
      </c>
      <c r="O3302" s="30">
        <f>MAX(Table4[[#This Row],[H7N9+]:[H3N2+]])</f>
        <v>0</v>
      </c>
      <c r="P3302" s="30">
        <f>_xlfn.VAR.P(Table4[[#This Row],[H7N9]:[H3N2]])</f>
        <v>0</v>
      </c>
    </row>
    <row r="3303" spans="1:16" x14ac:dyDescent="0.25">
      <c r="A3303" s="9">
        <v>3302</v>
      </c>
      <c r="B3303" s="36" t="s">
        <v>16386</v>
      </c>
      <c r="C3303" s="10" t="s">
        <v>5675</v>
      </c>
      <c r="D3303" s="11" t="s">
        <v>5674</v>
      </c>
      <c r="E3303" s="11" t="s">
        <v>204</v>
      </c>
      <c r="F3303" s="11">
        <v>0</v>
      </c>
      <c r="G3303" s="11">
        <v>0</v>
      </c>
      <c r="H3303" s="11">
        <v>0</v>
      </c>
      <c r="I3303" s="11">
        <v>0</v>
      </c>
      <c r="J3303" s="11">
        <f>ABS(F3303)</f>
        <v>0</v>
      </c>
      <c r="K3303" s="11">
        <f>ABS(G3303)</f>
        <v>0</v>
      </c>
      <c r="L3303" s="11">
        <f>ABS(H3303)</f>
        <v>0</v>
      </c>
      <c r="M3303" s="12">
        <f>ABS(I3303)</f>
        <v>0</v>
      </c>
      <c r="N3303" s="30">
        <f>AVERAGE(Table4[[#This Row],[H7N9+]:[H3N2+]])</f>
        <v>0</v>
      </c>
      <c r="O3303" s="30">
        <f>MAX(Table4[[#This Row],[H7N9+]:[H3N2+]])</f>
        <v>0</v>
      </c>
      <c r="P3303" s="30">
        <f>_xlfn.VAR.P(Table4[[#This Row],[H7N9]:[H3N2]])</f>
        <v>0</v>
      </c>
    </row>
    <row r="3304" spans="1:16" x14ac:dyDescent="0.25">
      <c r="A3304" s="9">
        <v>3303</v>
      </c>
      <c r="B3304" s="36" t="s">
        <v>16387</v>
      </c>
      <c r="C3304" s="10" t="s">
        <v>5676</v>
      </c>
      <c r="D3304" s="11" t="s">
        <v>5677</v>
      </c>
      <c r="E3304" s="11" t="s">
        <v>204</v>
      </c>
      <c r="F3304" s="11">
        <v>0</v>
      </c>
      <c r="G3304" s="11">
        <v>0</v>
      </c>
      <c r="H3304" s="11">
        <v>0</v>
      </c>
      <c r="I3304" s="11">
        <v>0</v>
      </c>
      <c r="J3304" s="11">
        <f>ABS(F3304)</f>
        <v>0</v>
      </c>
      <c r="K3304" s="11">
        <f>ABS(G3304)</f>
        <v>0</v>
      </c>
      <c r="L3304" s="11">
        <f>ABS(H3304)</f>
        <v>0</v>
      </c>
      <c r="M3304" s="12">
        <f>ABS(I3304)</f>
        <v>0</v>
      </c>
      <c r="N3304" s="30">
        <f>AVERAGE(Table4[[#This Row],[H7N9+]:[H3N2+]])</f>
        <v>0</v>
      </c>
      <c r="O3304" s="30">
        <f>MAX(Table4[[#This Row],[H7N9+]:[H3N2+]])</f>
        <v>0</v>
      </c>
      <c r="P3304" s="30">
        <f>_xlfn.VAR.P(Table4[[#This Row],[H7N9]:[H3N2]])</f>
        <v>0</v>
      </c>
    </row>
    <row r="3305" spans="1:16" x14ac:dyDescent="0.25">
      <c r="A3305" s="9">
        <v>3304</v>
      </c>
      <c r="B3305" s="36" t="s">
        <v>16388</v>
      </c>
      <c r="C3305" s="10" t="s">
        <v>5678</v>
      </c>
      <c r="D3305" s="11" t="s">
        <v>5677</v>
      </c>
      <c r="E3305" s="11" t="s">
        <v>204</v>
      </c>
      <c r="F3305" s="11">
        <v>0.8</v>
      </c>
      <c r="G3305" s="11">
        <v>0</v>
      </c>
      <c r="H3305" s="11">
        <v>-0.2</v>
      </c>
      <c r="I3305" s="11">
        <v>0.73786478737262196</v>
      </c>
      <c r="J3305" s="11">
        <f>ABS(F3305)</f>
        <v>0.8</v>
      </c>
      <c r="K3305" s="11">
        <f>ABS(G3305)</f>
        <v>0</v>
      </c>
      <c r="L3305" s="11">
        <f>ABS(H3305)</f>
        <v>0.2</v>
      </c>
      <c r="M3305" s="12">
        <f>ABS(I3305)</f>
        <v>0.73786478737262196</v>
      </c>
      <c r="N3305" s="30">
        <f>AVERAGE(Table4[[#This Row],[H7N9+]:[H3N2+]])</f>
        <v>0.43446619684315546</v>
      </c>
      <c r="O3305" s="30">
        <f>MAX(Table4[[#This Row],[H7N9+]:[H3N2+]])</f>
        <v>0.8</v>
      </c>
      <c r="P3305" s="30">
        <f>_xlfn.VAR.P(Table4[[#This Row],[H7N9]:[H3N2]])</f>
        <v>0.1942434742803868</v>
      </c>
    </row>
    <row r="3306" spans="1:16" x14ac:dyDescent="0.25">
      <c r="A3306" s="9">
        <v>3305</v>
      </c>
      <c r="B3306" s="36" t="s">
        <v>16389</v>
      </c>
      <c r="C3306" s="10" t="s">
        <v>5679</v>
      </c>
      <c r="D3306" s="11" t="s">
        <v>5680</v>
      </c>
      <c r="E3306" s="11" t="s">
        <v>204</v>
      </c>
      <c r="F3306" s="11">
        <v>0</v>
      </c>
      <c r="G3306" s="11">
        <v>0</v>
      </c>
      <c r="H3306" s="11">
        <v>0</v>
      </c>
      <c r="I3306" s="11">
        <v>0</v>
      </c>
      <c r="J3306" s="11">
        <f>ABS(F3306)</f>
        <v>0</v>
      </c>
      <c r="K3306" s="11">
        <f>ABS(G3306)</f>
        <v>0</v>
      </c>
      <c r="L3306" s="11">
        <f>ABS(H3306)</f>
        <v>0</v>
      </c>
      <c r="M3306" s="12">
        <f>ABS(I3306)</f>
        <v>0</v>
      </c>
      <c r="N3306" s="30">
        <f>AVERAGE(Table4[[#This Row],[H7N9+]:[H3N2+]])</f>
        <v>0</v>
      </c>
      <c r="O3306" s="30">
        <f>MAX(Table4[[#This Row],[H7N9+]:[H3N2+]])</f>
        <v>0</v>
      </c>
      <c r="P3306" s="30">
        <f>_xlfn.VAR.P(Table4[[#This Row],[H7N9]:[H3N2]])</f>
        <v>0</v>
      </c>
    </row>
    <row r="3307" spans="1:16" x14ac:dyDescent="0.25">
      <c r="A3307" s="9">
        <v>3306</v>
      </c>
      <c r="B3307" s="36" t="s">
        <v>16390</v>
      </c>
      <c r="C3307" s="10" t="s">
        <v>5681</v>
      </c>
      <c r="D3307" s="11" t="s">
        <v>5680</v>
      </c>
      <c r="E3307" s="11" t="s">
        <v>204</v>
      </c>
      <c r="F3307" s="11">
        <v>0</v>
      </c>
      <c r="G3307" s="11">
        <v>0</v>
      </c>
      <c r="H3307" s="11">
        <v>0</v>
      </c>
      <c r="I3307" s="11">
        <v>0</v>
      </c>
      <c r="J3307" s="11">
        <f>ABS(F3307)</f>
        <v>0</v>
      </c>
      <c r="K3307" s="11">
        <f>ABS(G3307)</f>
        <v>0</v>
      </c>
      <c r="L3307" s="11">
        <f>ABS(H3307)</f>
        <v>0</v>
      </c>
      <c r="M3307" s="12">
        <f>ABS(I3307)</f>
        <v>0</v>
      </c>
      <c r="N3307" s="30">
        <f>AVERAGE(Table4[[#This Row],[H7N9+]:[H3N2+]])</f>
        <v>0</v>
      </c>
      <c r="O3307" s="30">
        <f>MAX(Table4[[#This Row],[H7N9+]:[H3N2+]])</f>
        <v>0</v>
      </c>
      <c r="P3307" s="30">
        <f>_xlfn.VAR.P(Table4[[#This Row],[H7N9]:[H3N2]])</f>
        <v>0</v>
      </c>
    </row>
    <row r="3308" spans="1:16" x14ac:dyDescent="0.25">
      <c r="A3308" s="9">
        <v>3307</v>
      </c>
      <c r="B3308" s="36" t="s">
        <v>16391</v>
      </c>
      <c r="C3308" s="10" t="s">
        <v>5682</v>
      </c>
      <c r="D3308" s="11" t="s">
        <v>5680</v>
      </c>
      <c r="E3308" s="11" t="s">
        <v>204</v>
      </c>
      <c r="F3308" s="11">
        <v>0.8</v>
      </c>
      <c r="G3308" s="11">
        <v>0</v>
      </c>
      <c r="H3308" s="11">
        <v>-0.2</v>
      </c>
      <c r="I3308" s="11">
        <v>0.73786478737262196</v>
      </c>
      <c r="J3308" s="11">
        <f>ABS(F3308)</f>
        <v>0.8</v>
      </c>
      <c r="K3308" s="11">
        <f>ABS(G3308)</f>
        <v>0</v>
      </c>
      <c r="L3308" s="11">
        <f>ABS(H3308)</f>
        <v>0.2</v>
      </c>
      <c r="M3308" s="12">
        <f>ABS(I3308)</f>
        <v>0.73786478737262196</v>
      </c>
      <c r="N3308" s="30">
        <f>AVERAGE(Table4[[#This Row],[H7N9+]:[H3N2+]])</f>
        <v>0.43446619684315546</v>
      </c>
      <c r="O3308" s="30">
        <f>MAX(Table4[[#This Row],[H7N9+]:[H3N2+]])</f>
        <v>0.8</v>
      </c>
      <c r="P3308" s="30">
        <f>_xlfn.VAR.P(Table4[[#This Row],[H7N9]:[H3N2]])</f>
        <v>0.1942434742803868</v>
      </c>
    </row>
    <row r="3309" spans="1:16" x14ac:dyDescent="0.25">
      <c r="A3309" s="9">
        <v>3308</v>
      </c>
      <c r="B3309" s="36" t="s">
        <v>16392</v>
      </c>
      <c r="C3309" s="10" t="s">
        <v>5683</v>
      </c>
      <c r="D3309" s="11" t="s">
        <v>5684</v>
      </c>
      <c r="E3309" s="11" t="s">
        <v>278</v>
      </c>
      <c r="F3309" s="11">
        <v>0</v>
      </c>
      <c r="G3309" s="11">
        <v>0</v>
      </c>
      <c r="H3309" s="11">
        <v>0</v>
      </c>
      <c r="I3309" s="11">
        <v>0</v>
      </c>
      <c r="J3309" s="11">
        <f>ABS(F3309)</f>
        <v>0</v>
      </c>
      <c r="K3309" s="11">
        <f>ABS(G3309)</f>
        <v>0</v>
      </c>
      <c r="L3309" s="11">
        <f>ABS(H3309)</f>
        <v>0</v>
      </c>
      <c r="M3309" s="12">
        <f>ABS(I3309)</f>
        <v>0</v>
      </c>
      <c r="N3309" s="30">
        <f>AVERAGE(Table4[[#This Row],[H7N9+]:[H3N2+]])</f>
        <v>0</v>
      </c>
      <c r="O3309" s="30">
        <f>MAX(Table4[[#This Row],[H7N9+]:[H3N2+]])</f>
        <v>0</v>
      </c>
      <c r="P3309" s="30">
        <f>_xlfn.VAR.P(Table4[[#This Row],[H7N9]:[H3N2]])</f>
        <v>0</v>
      </c>
    </row>
    <row r="3310" spans="1:16" x14ac:dyDescent="0.25">
      <c r="A3310" s="9">
        <v>3309</v>
      </c>
      <c r="B3310" s="36" t="s">
        <v>16393</v>
      </c>
      <c r="C3310" s="10" t="s">
        <v>5685</v>
      </c>
      <c r="D3310" s="11" t="s">
        <v>5684</v>
      </c>
      <c r="E3310" s="11" t="s">
        <v>278</v>
      </c>
      <c r="F3310" s="11">
        <v>0</v>
      </c>
      <c r="G3310" s="11">
        <v>0</v>
      </c>
      <c r="H3310" s="11">
        <v>0</v>
      </c>
      <c r="I3310" s="11">
        <v>0</v>
      </c>
      <c r="J3310" s="11">
        <f>ABS(F3310)</f>
        <v>0</v>
      </c>
      <c r="K3310" s="11">
        <f>ABS(G3310)</f>
        <v>0</v>
      </c>
      <c r="L3310" s="11">
        <f>ABS(H3310)</f>
        <v>0</v>
      </c>
      <c r="M3310" s="12">
        <f>ABS(I3310)</f>
        <v>0</v>
      </c>
      <c r="N3310" s="30">
        <f>AVERAGE(Table4[[#This Row],[H7N9+]:[H3N2+]])</f>
        <v>0</v>
      </c>
      <c r="O3310" s="30">
        <f>MAX(Table4[[#This Row],[H7N9+]:[H3N2+]])</f>
        <v>0</v>
      </c>
      <c r="P3310" s="30">
        <f>_xlfn.VAR.P(Table4[[#This Row],[H7N9]:[H3N2]])</f>
        <v>0</v>
      </c>
    </row>
    <row r="3311" spans="1:16" x14ac:dyDescent="0.25">
      <c r="A3311" s="9">
        <v>3310</v>
      </c>
      <c r="B3311" s="36" t="s">
        <v>16394</v>
      </c>
      <c r="C3311" s="10" t="s">
        <v>5686</v>
      </c>
      <c r="D3311" s="11" t="s">
        <v>5687</v>
      </c>
      <c r="E3311" s="11" t="s">
        <v>278</v>
      </c>
      <c r="F3311" s="11">
        <v>0</v>
      </c>
      <c r="G3311" s="11">
        <v>0</v>
      </c>
      <c r="H3311" s="11">
        <v>0</v>
      </c>
      <c r="I3311" s="11">
        <v>0</v>
      </c>
      <c r="J3311" s="11">
        <f>ABS(F3311)</f>
        <v>0</v>
      </c>
      <c r="K3311" s="11">
        <f>ABS(G3311)</f>
        <v>0</v>
      </c>
      <c r="L3311" s="11">
        <f>ABS(H3311)</f>
        <v>0</v>
      </c>
      <c r="M3311" s="12">
        <f>ABS(I3311)</f>
        <v>0</v>
      </c>
      <c r="N3311" s="30">
        <f>AVERAGE(Table4[[#This Row],[H7N9+]:[H3N2+]])</f>
        <v>0</v>
      </c>
      <c r="O3311" s="30">
        <f>MAX(Table4[[#This Row],[H7N9+]:[H3N2+]])</f>
        <v>0</v>
      </c>
      <c r="P3311" s="30">
        <f>_xlfn.VAR.P(Table4[[#This Row],[H7N9]:[H3N2]])</f>
        <v>0</v>
      </c>
    </row>
    <row r="3312" spans="1:16" x14ac:dyDescent="0.25">
      <c r="A3312" s="9">
        <v>3311</v>
      </c>
      <c r="B3312" s="36" t="s">
        <v>16395</v>
      </c>
      <c r="C3312" s="10" t="s">
        <v>5688</v>
      </c>
      <c r="D3312" s="11" t="s">
        <v>5689</v>
      </c>
      <c r="E3312" s="11" t="s">
        <v>4912</v>
      </c>
      <c r="F3312" s="11">
        <v>0</v>
      </c>
      <c r="G3312" s="11">
        <v>0</v>
      </c>
      <c r="H3312" s="11">
        <v>0</v>
      </c>
      <c r="I3312" s="11">
        <v>0</v>
      </c>
      <c r="J3312" s="11">
        <f>ABS(F3312)</f>
        <v>0</v>
      </c>
      <c r="K3312" s="11">
        <f>ABS(G3312)</f>
        <v>0</v>
      </c>
      <c r="L3312" s="11">
        <f>ABS(H3312)</f>
        <v>0</v>
      </c>
      <c r="M3312" s="12">
        <f>ABS(I3312)</f>
        <v>0</v>
      </c>
      <c r="N3312" s="30">
        <f>AVERAGE(Table4[[#This Row],[H7N9+]:[H3N2+]])</f>
        <v>0</v>
      </c>
      <c r="O3312" s="30">
        <f>MAX(Table4[[#This Row],[H7N9+]:[H3N2+]])</f>
        <v>0</v>
      </c>
      <c r="P3312" s="30">
        <f>_xlfn.VAR.P(Table4[[#This Row],[H7N9]:[H3N2]])</f>
        <v>0</v>
      </c>
    </row>
    <row r="3313" spans="1:16" x14ac:dyDescent="0.25">
      <c r="A3313" s="9">
        <v>3312</v>
      </c>
      <c r="B3313" s="36" t="s">
        <v>16396</v>
      </c>
      <c r="C3313" s="10" t="s">
        <v>5690</v>
      </c>
      <c r="D3313" s="11" t="s">
        <v>5689</v>
      </c>
      <c r="E3313" s="11" t="s">
        <v>4912</v>
      </c>
      <c r="F3313" s="11">
        <v>0</v>
      </c>
      <c r="G3313" s="11">
        <v>0</v>
      </c>
      <c r="H3313" s="11">
        <v>0</v>
      </c>
      <c r="I3313" s="11">
        <v>0</v>
      </c>
      <c r="J3313" s="11">
        <f>ABS(F3313)</f>
        <v>0</v>
      </c>
      <c r="K3313" s="11">
        <f>ABS(G3313)</f>
        <v>0</v>
      </c>
      <c r="L3313" s="11">
        <f>ABS(H3313)</f>
        <v>0</v>
      </c>
      <c r="M3313" s="12">
        <f>ABS(I3313)</f>
        <v>0</v>
      </c>
      <c r="N3313" s="30">
        <f>AVERAGE(Table4[[#This Row],[H7N9+]:[H3N2+]])</f>
        <v>0</v>
      </c>
      <c r="O3313" s="30">
        <f>MAX(Table4[[#This Row],[H7N9+]:[H3N2+]])</f>
        <v>0</v>
      </c>
      <c r="P3313" s="30">
        <f>_xlfn.VAR.P(Table4[[#This Row],[H7N9]:[H3N2]])</f>
        <v>0</v>
      </c>
    </row>
    <row r="3314" spans="1:16" x14ac:dyDescent="0.25">
      <c r="A3314" s="9">
        <v>3313</v>
      </c>
      <c r="B3314" s="36" t="s">
        <v>16397</v>
      </c>
      <c r="C3314" s="10" t="s">
        <v>5691</v>
      </c>
      <c r="D3314" s="11" t="s">
        <v>5692</v>
      </c>
      <c r="E3314" s="11" t="s">
        <v>4912</v>
      </c>
      <c r="F3314" s="11">
        <v>0</v>
      </c>
      <c r="G3314" s="11">
        <v>0</v>
      </c>
      <c r="H3314" s="11">
        <v>0</v>
      </c>
      <c r="I3314" s="11">
        <v>0</v>
      </c>
      <c r="J3314" s="11">
        <f>ABS(F3314)</f>
        <v>0</v>
      </c>
      <c r="K3314" s="11">
        <f>ABS(G3314)</f>
        <v>0</v>
      </c>
      <c r="L3314" s="11">
        <f>ABS(H3314)</f>
        <v>0</v>
      </c>
      <c r="M3314" s="12">
        <f>ABS(I3314)</f>
        <v>0</v>
      </c>
      <c r="N3314" s="30">
        <f>AVERAGE(Table4[[#This Row],[H7N9+]:[H3N2+]])</f>
        <v>0</v>
      </c>
      <c r="O3314" s="30">
        <f>MAX(Table4[[#This Row],[H7N9+]:[H3N2+]])</f>
        <v>0</v>
      </c>
      <c r="P3314" s="30">
        <f>_xlfn.VAR.P(Table4[[#This Row],[H7N9]:[H3N2]])</f>
        <v>0</v>
      </c>
    </row>
    <row r="3315" spans="1:16" x14ac:dyDescent="0.25">
      <c r="A3315" s="9">
        <v>3314</v>
      </c>
      <c r="B3315" s="36" t="s">
        <v>16398</v>
      </c>
      <c r="C3315" s="10" t="s">
        <v>5693</v>
      </c>
      <c r="D3315" s="11" t="s">
        <v>5692</v>
      </c>
      <c r="E3315" s="11" t="s">
        <v>4912</v>
      </c>
      <c r="F3315" s="11">
        <v>0</v>
      </c>
      <c r="G3315" s="11">
        <v>0</v>
      </c>
      <c r="H3315" s="11">
        <v>0</v>
      </c>
      <c r="I3315" s="11">
        <v>0</v>
      </c>
      <c r="J3315" s="11">
        <f>ABS(F3315)</f>
        <v>0</v>
      </c>
      <c r="K3315" s="11">
        <f>ABS(G3315)</f>
        <v>0</v>
      </c>
      <c r="L3315" s="11">
        <f>ABS(H3315)</f>
        <v>0</v>
      </c>
      <c r="M3315" s="12">
        <f>ABS(I3315)</f>
        <v>0</v>
      </c>
      <c r="N3315" s="30">
        <f>AVERAGE(Table4[[#This Row],[H7N9+]:[H3N2+]])</f>
        <v>0</v>
      </c>
      <c r="O3315" s="30">
        <f>MAX(Table4[[#This Row],[H7N9+]:[H3N2+]])</f>
        <v>0</v>
      </c>
      <c r="P3315" s="30">
        <f>_xlfn.VAR.P(Table4[[#This Row],[H7N9]:[H3N2]])</f>
        <v>0</v>
      </c>
    </row>
    <row r="3316" spans="1:16" x14ac:dyDescent="0.25">
      <c r="A3316" s="9">
        <v>3315</v>
      </c>
      <c r="B3316" s="36" t="s">
        <v>16399</v>
      </c>
      <c r="C3316" s="10" t="s">
        <v>5694</v>
      </c>
      <c r="D3316" s="11" t="s">
        <v>5695</v>
      </c>
      <c r="E3316" s="11" t="s">
        <v>4912</v>
      </c>
      <c r="F3316" s="11">
        <v>0</v>
      </c>
      <c r="G3316" s="11">
        <v>0</v>
      </c>
      <c r="H3316" s="11">
        <v>0</v>
      </c>
      <c r="I3316" s="11">
        <v>0</v>
      </c>
      <c r="J3316" s="11">
        <f>ABS(F3316)</f>
        <v>0</v>
      </c>
      <c r="K3316" s="11">
        <f>ABS(G3316)</f>
        <v>0</v>
      </c>
      <c r="L3316" s="11">
        <f>ABS(H3316)</f>
        <v>0</v>
      </c>
      <c r="M3316" s="12">
        <f>ABS(I3316)</f>
        <v>0</v>
      </c>
      <c r="N3316" s="30">
        <f>AVERAGE(Table4[[#This Row],[H7N9+]:[H3N2+]])</f>
        <v>0</v>
      </c>
      <c r="O3316" s="30">
        <f>MAX(Table4[[#This Row],[H7N9+]:[H3N2+]])</f>
        <v>0</v>
      </c>
      <c r="P3316" s="30">
        <f>_xlfn.VAR.P(Table4[[#This Row],[H7N9]:[H3N2]])</f>
        <v>0</v>
      </c>
    </row>
    <row r="3317" spans="1:16" x14ac:dyDescent="0.25">
      <c r="A3317" s="9">
        <v>3316</v>
      </c>
      <c r="B3317" s="36" t="s">
        <v>16400</v>
      </c>
      <c r="C3317" s="10" t="s">
        <v>5696</v>
      </c>
      <c r="D3317" s="11" t="s">
        <v>5695</v>
      </c>
      <c r="E3317" s="11" t="s">
        <v>4912</v>
      </c>
      <c r="F3317" s="11">
        <v>0</v>
      </c>
      <c r="G3317" s="11">
        <v>0</v>
      </c>
      <c r="H3317" s="11">
        <v>0</v>
      </c>
      <c r="I3317" s="11">
        <v>0</v>
      </c>
      <c r="J3317" s="11">
        <f>ABS(F3317)</f>
        <v>0</v>
      </c>
      <c r="K3317" s="11">
        <f>ABS(G3317)</f>
        <v>0</v>
      </c>
      <c r="L3317" s="11">
        <f>ABS(H3317)</f>
        <v>0</v>
      </c>
      <c r="M3317" s="12">
        <f>ABS(I3317)</f>
        <v>0</v>
      </c>
      <c r="N3317" s="30">
        <f>AVERAGE(Table4[[#This Row],[H7N9+]:[H3N2+]])</f>
        <v>0</v>
      </c>
      <c r="O3317" s="30">
        <f>MAX(Table4[[#This Row],[H7N9+]:[H3N2+]])</f>
        <v>0</v>
      </c>
      <c r="P3317" s="30">
        <f>_xlfn.VAR.P(Table4[[#This Row],[H7N9]:[H3N2]])</f>
        <v>0</v>
      </c>
    </row>
    <row r="3318" spans="1:16" x14ac:dyDescent="0.25">
      <c r="A3318" s="9">
        <v>3317</v>
      </c>
      <c r="B3318" s="36" t="s">
        <v>16401</v>
      </c>
      <c r="C3318" s="10" t="s">
        <v>5697</v>
      </c>
      <c r="D3318" s="11" t="s">
        <v>5698</v>
      </c>
      <c r="E3318" s="11" t="s">
        <v>4912</v>
      </c>
      <c r="F3318" s="11">
        <v>0</v>
      </c>
      <c r="G3318" s="11">
        <v>0</v>
      </c>
      <c r="H3318" s="11">
        <v>0</v>
      </c>
      <c r="I3318" s="11">
        <v>0</v>
      </c>
      <c r="J3318" s="11">
        <f>ABS(F3318)</f>
        <v>0</v>
      </c>
      <c r="K3318" s="11">
        <f>ABS(G3318)</f>
        <v>0</v>
      </c>
      <c r="L3318" s="11">
        <f>ABS(H3318)</f>
        <v>0</v>
      </c>
      <c r="M3318" s="12">
        <f>ABS(I3318)</f>
        <v>0</v>
      </c>
      <c r="N3318" s="30">
        <f>AVERAGE(Table4[[#This Row],[H7N9+]:[H3N2+]])</f>
        <v>0</v>
      </c>
      <c r="O3318" s="30">
        <f>MAX(Table4[[#This Row],[H7N9+]:[H3N2+]])</f>
        <v>0</v>
      </c>
      <c r="P3318" s="30">
        <f>_xlfn.VAR.P(Table4[[#This Row],[H7N9]:[H3N2]])</f>
        <v>0</v>
      </c>
    </row>
    <row r="3319" spans="1:16" x14ac:dyDescent="0.25">
      <c r="A3319" s="9">
        <v>3318</v>
      </c>
      <c r="B3319" s="36" t="s">
        <v>16402</v>
      </c>
      <c r="C3319" s="10" t="s">
        <v>5699</v>
      </c>
      <c r="D3319" s="11" t="s">
        <v>5698</v>
      </c>
      <c r="E3319" s="11" t="s">
        <v>4912</v>
      </c>
      <c r="F3319" s="11">
        <v>0</v>
      </c>
      <c r="G3319" s="11">
        <v>0</v>
      </c>
      <c r="H3319" s="11">
        <v>0</v>
      </c>
      <c r="I3319" s="11">
        <v>0</v>
      </c>
      <c r="J3319" s="11">
        <f>ABS(F3319)</f>
        <v>0</v>
      </c>
      <c r="K3319" s="11">
        <f>ABS(G3319)</f>
        <v>0</v>
      </c>
      <c r="L3319" s="11">
        <f>ABS(H3319)</f>
        <v>0</v>
      </c>
      <c r="M3319" s="12">
        <f>ABS(I3319)</f>
        <v>0</v>
      </c>
      <c r="N3319" s="30">
        <f>AVERAGE(Table4[[#This Row],[H7N9+]:[H3N2+]])</f>
        <v>0</v>
      </c>
      <c r="O3319" s="30">
        <f>MAX(Table4[[#This Row],[H7N9+]:[H3N2+]])</f>
        <v>0</v>
      </c>
      <c r="P3319" s="30">
        <f>_xlfn.VAR.P(Table4[[#This Row],[H7N9]:[H3N2]])</f>
        <v>0</v>
      </c>
    </row>
    <row r="3320" spans="1:16" x14ac:dyDescent="0.25">
      <c r="A3320" s="9">
        <v>3319</v>
      </c>
      <c r="B3320" s="36" t="s">
        <v>16403</v>
      </c>
      <c r="C3320" s="10" t="s">
        <v>5700</v>
      </c>
      <c r="D3320" s="11" t="s">
        <v>5701</v>
      </c>
      <c r="E3320" s="11" t="s">
        <v>4912</v>
      </c>
      <c r="F3320" s="11">
        <v>0</v>
      </c>
      <c r="G3320" s="11">
        <v>0</v>
      </c>
      <c r="H3320" s="11">
        <v>0</v>
      </c>
      <c r="I3320" s="11">
        <v>0</v>
      </c>
      <c r="J3320" s="11">
        <f>ABS(F3320)</f>
        <v>0</v>
      </c>
      <c r="K3320" s="11">
        <f>ABS(G3320)</f>
        <v>0</v>
      </c>
      <c r="L3320" s="11">
        <f>ABS(H3320)</f>
        <v>0</v>
      </c>
      <c r="M3320" s="12">
        <f>ABS(I3320)</f>
        <v>0</v>
      </c>
      <c r="N3320" s="30">
        <f>AVERAGE(Table4[[#This Row],[H7N9+]:[H3N2+]])</f>
        <v>0</v>
      </c>
      <c r="O3320" s="30">
        <f>MAX(Table4[[#This Row],[H7N9+]:[H3N2+]])</f>
        <v>0</v>
      </c>
      <c r="P3320" s="30">
        <f>_xlfn.VAR.P(Table4[[#This Row],[H7N9]:[H3N2]])</f>
        <v>0</v>
      </c>
    </row>
    <row r="3321" spans="1:16" x14ac:dyDescent="0.25">
      <c r="A3321" s="9">
        <v>3320</v>
      </c>
      <c r="B3321" s="36" t="s">
        <v>16404</v>
      </c>
      <c r="C3321" s="10" t="s">
        <v>5702</v>
      </c>
      <c r="D3321" s="11" t="s">
        <v>5701</v>
      </c>
      <c r="E3321" s="11" t="s">
        <v>4912</v>
      </c>
      <c r="F3321" s="11">
        <v>0</v>
      </c>
      <c r="G3321" s="11">
        <v>0</v>
      </c>
      <c r="H3321" s="11">
        <v>0</v>
      </c>
      <c r="I3321" s="11">
        <v>0</v>
      </c>
      <c r="J3321" s="11">
        <f>ABS(F3321)</f>
        <v>0</v>
      </c>
      <c r="K3321" s="11">
        <f>ABS(G3321)</f>
        <v>0</v>
      </c>
      <c r="L3321" s="11">
        <f>ABS(H3321)</f>
        <v>0</v>
      </c>
      <c r="M3321" s="12">
        <f>ABS(I3321)</f>
        <v>0</v>
      </c>
      <c r="N3321" s="30">
        <f>AVERAGE(Table4[[#This Row],[H7N9+]:[H3N2+]])</f>
        <v>0</v>
      </c>
      <c r="O3321" s="30">
        <f>MAX(Table4[[#This Row],[H7N9+]:[H3N2+]])</f>
        <v>0</v>
      </c>
      <c r="P3321" s="30">
        <f>_xlfn.VAR.P(Table4[[#This Row],[H7N9]:[H3N2]])</f>
        <v>0</v>
      </c>
    </row>
    <row r="3322" spans="1:16" x14ac:dyDescent="0.25">
      <c r="A3322" s="9">
        <v>3321</v>
      </c>
      <c r="B3322" s="36" t="s">
        <v>16405</v>
      </c>
      <c r="C3322" s="10" t="s">
        <v>5703</v>
      </c>
      <c r="D3322" s="11" t="s">
        <v>5704</v>
      </c>
      <c r="E3322" s="11" t="s">
        <v>4912</v>
      </c>
      <c r="F3322" s="11">
        <v>0</v>
      </c>
      <c r="G3322" s="11">
        <v>0</v>
      </c>
      <c r="H3322" s="11">
        <v>0</v>
      </c>
      <c r="I3322" s="11">
        <v>0</v>
      </c>
      <c r="J3322" s="11">
        <f>ABS(F3322)</f>
        <v>0</v>
      </c>
      <c r="K3322" s="11">
        <f>ABS(G3322)</f>
        <v>0</v>
      </c>
      <c r="L3322" s="11">
        <f>ABS(H3322)</f>
        <v>0</v>
      </c>
      <c r="M3322" s="12">
        <f>ABS(I3322)</f>
        <v>0</v>
      </c>
      <c r="N3322" s="30">
        <f>AVERAGE(Table4[[#This Row],[H7N9+]:[H3N2+]])</f>
        <v>0</v>
      </c>
      <c r="O3322" s="30">
        <f>MAX(Table4[[#This Row],[H7N9+]:[H3N2+]])</f>
        <v>0</v>
      </c>
      <c r="P3322" s="30">
        <f>_xlfn.VAR.P(Table4[[#This Row],[H7N9]:[H3N2]])</f>
        <v>0</v>
      </c>
    </row>
    <row r="3323" spans="1:16" x14ac:dyDescent="0.25">
      <c r="A3323" s="9">
        <v>3322</v>
      </c>
      <c r="B3323" s="36" t="s">
        <v>16406</v>
      </c>
      <c r="C3323" s="10" t="s">
        <v>5705</v>
      </c>
      <c r="D3323" s="11" t="s">
        <v>5704</v>
      </c>
      <c r="E3323" s="11" t="s">
        <v>4912</v>
      </c>
      <c r="F3323" s="11">
        <v>0</v>
      </c>
      <c r="G3323" s="11">
        <v>0</v>
      </c>
      <c r="H3323" s="11">
        <v>0</v>
      </c>
      <c r="I3323" s="11">
        <v>0</v>
      </c>
      <c r="J3323" s="11">
        <f>ABS(F3323)</f>
        <v>0</v>
      </c>
      <c r="K3323" s="11">
        <f>ABS(G3323)</f>
        <v>0</v>
      </c>
      <c r="L3323" s="11">
        <f>ABS(H3323)</f>
        <v>0</v>
      </c>
      <c r="M3323" s="12">
        <f>ABS(I3323)</f>
        <v>0</v>
      </c>
      <c r="N3323" s="30">
        <f>AVERAGE(Table4[[#This Row],[H7N9+]:[H3N2+]])</f>
        <v>0</v>
      </c>
      <c r="O3323" s="30">
        <f>MAX(Table4[[#This Row],[H7N9+]:[H3N2+]])</f>
        <v>0</v>
      </c>
      <c r="P3323" s="30">
        <f>_xlfn.VAR.P(Table4[[#This Row],[H7N9]:[H3N2]])</f>
        <v>0</v>
      </c>
    </row>
    <row r="3324" spans="1:16" x14ac:dyDescent="0.25">
      <c r="A3324" s="9">
        <v>3323</v>
      </c>
      <c r="B3324" s="36" t="s">
        <v>16407</v>
      </c>
      <c r="C3324" s="10" t="s">
        <v>5706</v>
      </c>
      <c r="D3324" s="11" t="s">
        <v>5707</v>
      </c>
      <c r="E3324" s="11" t="s">
        <v>238</v>
      </c>
      <c r="F3324" s="11">
        <v>0</v>
      </c>
      <c r="G3324" s="11">
        <v>0</v>
      </c>
      <c r="H3324" s="11">
        <v>0</v>
      </c>
      <c r="I3324" s="11">
        <v>0</v>
      </c>
      <c r="J3324" s="11">
        <f>ABS(F3324)</f>
        <v>0</v>
      </c>
      <c r="K3324" s="11">
        <f>ABS(G3324)</f>
        <v>0</v>
      </c>
      <c r="L3324" s="11">
        <f>ABS(H3324)</f>
        <v>0</v>
      </c>
      <c r="M3324" s="12">
        <f>ABS(I3324)</f>
        <v>0</v>
      </c>
      <c r="N3324" s="30">
        <f>AVERAGE(Table4[[#This Row],[H7N9+]:[H3N2+]])</f>
        <v>0</v>
      </c>
      <c r="O3324" s="30">
        <f>MAX(Table4[[#This Row],[H7N9+]:[H3N2+]])</f>
        <v>0</v>
      </c>
      <c r="P3324" s="30">
        <f>_xlfn.VAR.P(Table4[[#This Row],[H7N9]:[H3N2]])</f>
        <v>0</v>
      </c>
    </row>
    <row r="3325" spans="1:16" x14ac:dyDescent="0.25">
      <c r="A3325" s="9">
        <v>3324</v>
      </c>
      <c r="B3325" s="36" t="s">
        <v>16408</v>
      </c>
      <c r="C3325" s="10" t="s">
        <v>5708</v>
      </c>
      <c r="D3325" s="11" t="s">
        <v>5709</v>
      </c>
      <c r="E3325" s="11" t="s">
        <v>238</v>
      </c>
      <c r="F3325" s="11">
        <v>0</v>
      </c>
      <c r="G3325" s="11">
        <v>0</v>
      </c>
      <c r="H3325" s="11">
        <v>0</v>
      </c>
      <c r="I3325" s="11">
        <v>0</v>
      </c>
      <c r="J3325" s="11">
        <f>ABS(F3325)</f>
        <v>0</v>
      </c>
      <c r="K3325" s="11">
        <f>ABS(G3325)</f>
        <v>0</v>
      </c>
      <c r="L3325" s="11">
        <f>ABS(H3325)</f>
        <v>0</v>
      </c>
      <c r="M3325" s="12">
        <f>ABS(I3325)</f>
        <v>0</v>
      </c>
      <c r="N3325" s="30">
        <f>AVERAGE(Table4[[#This Row],[H7N9+]:[H3N2+]])</f>
        <v>0</v>
      </c>
      <c r="O3325" s="30">
        <f>MAX(Table4[[#This Row],[H7N9+]:[H3N2+]])</f>
        <v>0</v>
      </c>
      <c r="P3325" s="30">
        <f>_xlfn.VAR.P(Table4[[#This Row],[H7N9]:[H3N2]])</f>
        <v>0</v>
      </c>
    </row>
    <row r="3326" spans="1:16" x14ac:dyDescent="0.25">
      <c r="A3326" s="9">
        <v>3325</v>
      </c>
      <c r="B3326" s="36" t="s">
        <v>16409</v>
      </c>
      <c r="C3326" s="10" t="s">
        <v>5710</v>
      </c>
      <c r="D3326" s="11" t="s">
        <v>5711</v>
      </c>
      <c r="E3326" s="11" t="s">
        <v>238</v>
      </c>
      <c r="F3326" s="11">
        <v>0</v>
      </c>
      <c r="G3326" s="11">
        <v>0</v>
      </c>
      <c r="H3326" s="11">
        <v>0</v>
      </c>
      <c r="I3326" s="11">
        <v>0</v>
      </c>
      <c r="J3326" s="11">
        <f>ABS(F3326)</f>
        <v>0</v>
      </c>
      <c r="K3326" s="11">
        <f>ABS(G3326)</f>
        <v>0</v>
      </c>
      <c r="L3326" s="11">
        <f>ABS(H3326)</f>
        <v>0</v>
      </c>
      <c r="M3326" s="12">
        <f>ABS(I3326)</f>
        <v>0</v>
      </c>
      <c r="N3326" s="30">
        <f>AVERAGE(Table4[[#This Row],[H7N9+]:[H3N2+]])</f>
        <v>0</v>
      </c>
      <c r="O3326" s="30">
        <f>MAX(Table4[[#This Row],[H7N9+]:[H3N2+]])</f>
        <v>0</v>
      </c>
      <c r="P3326" s="30">
        <f>_xlfn.VAR.P(Table4[[#This Row],[H7N9]:[H3N2]])</f>
        <v>0</v>
      </c>
    </row>
    <row r="3327" spans="1:16" x14ac:dyDescent="0.25">
      <c r="A3327" s="9">
        <v>3326</v>
      </c>
      <c r="B3327" s="36" t="s">
        <v>16410</v>
      </c>
      <c r="C3327" s="10" t="s">
        <v>5712</v>
      </c>
      <c r="D3327" s="11" t="s">
        <v>5713</v>
      </c>
      <c r="E3327" s="11" t="s">
        <v>238</v>
      </c>
      <c r="F3327" s="11">
        <v>-0.25819888974716099</v>
      </c>
      <c r="G3327" s="11">
        <v>-0.4</v>
      </c>
      <c r="H3327" s="11">
        <v>0.44721359549995798</v>
      </c>
      <c r="I3327" s="11">
        <v>0.25819888974716099</v>
      </c>
      <c r="J3327" s="11">
        <f>ABS(F3327)</f>
        <v>0.25819888974716099</v>
      </c>
      <c r="K3327" s="11">
        <f>ABS(G3327)</f>
        <v>0.4</v>
      </c>
      <c r="L3327" s="11">
        <f>ABS(H3327)</f>
        <v>0.44721359549995798</v>
      </c>
      <c r="M3327" s="12">
        <f>ABS(I3327)</f>
        <v>0.25819888974716099</v>
      </c>
      <c r="N3327" s="30">
        <f>AVERAGE(Table4[[#This Row],[H7N9+]:[H3N2+]])</f>
        <v>0.34090284374856999</v>
      </c>
      <c r="O3327" s="30">
        <f>MAX(Table4[[#This Row],[H7N9+]:[H3N2+]])</f>
        <v>0.44721359549995798</v>
      </c>
      <c r="P3327" s="30">
        <f>_xlfn.VAR.P(Table4[[#This Row],[H7N9]:[H3N2]])</f>
        <v>0.12319401310833121</v>
      </c>
    </row>
    <row r="3328" spans="1:16" x14ac:dyDescent="0.25">
      <c r="A3328" s="9">
        <v>3327</v>
      </c>
      <c r="B3328" s="36" t="s">
        <v>16411</v>
      </c>
      <c r="C3328" s="10" t="s">
        <v>5714</v>
      </c>
      <c r="D3328" s="11" t="s">
        <v>5715</v>
      </c>
      <c r="E3328" s="11" t="s">
        <v>238</v>
      </c>
      <c r="F3328" s="11">
        <v>0.8</v>
      </c>
      <c r="G3328" s="11">
        <v>-0.2</v>
      </c>
      <c r="H3328" s="11">
        <v>0.6</v>
      </c>
      <c r="I3328" s="11">
        <v>1</v>
      </c>
      <c r="J3328" s="11">
        <f>ABS(F3328)</f>
        <v>0.8</v>
      </c>
      <c r="K3328" s="11">
        <f>ABS(G3328)</f>
        <v>0.2</v>
      </c>
      <c r="L3328" s="11">
        <f>ABS(H3328)</f>
        <v>0.6</v>
      </c>
      <c r="M3328" s="12">
        <f>ABS(I3328)</f>
        <v>1</v>
      </c>
      <c r="N3328" s="30">
        <f>AVERAGE(Table4[[#This Row],[H7N9+]:[H3N2+]])</f>
        <v>0.65</v>
      </c>
      <c r="O3328" s="30">
        <f>MAX(Table4[[#This Row],[H7N9+]:[H3N2+]])</f>
        <v>1</v>
      </c>
      <c r="P3328" s="30">
        <f>_xlfn.VAR.P(Table4[[#This Row],[H7N9]:[H3N2]])</f>
        <v>0.20749999999999996</v>
      </c>
    </row>
    <row r="3329" spans="1:16" x14ac:dyDescent="0.25">
      <c r="A3329" s="9">
        <v>3328</v>
      </c>
      <c r="B3329" s="36" t="s">
        <v>16412</v>
      </c>
      <c r="C3329" s="10" t="s">
        <v>5716</v>
      </c>
      <c r="D3329" s="11" t="s">
        <v>5715</v>
      </c>
      <c r="E3329" s="11" t="s">
        <v>238</v>
      </c>
      <c r="F3329" s="11">
        <v>0</v>
      </c>
      <c r="G3329" s="11">
        <v>0</v>
      </c>
      <c r="H3329" s="11">
        <v>0</v>
      </c>
      <c r="I3329" s="11">
        <v>0</v>
      </c>
      <c r="J3329" s="11">
        <f>ABS(F3329)</f>
        <v>0</v>
      </c>
      <c r="K3329" s="11">
        <f>ABS(G3329)</f>
        <v>0</v>
      </c>
      <c r="L3329" s="11">
        <f>ABS(H3329)</f>
        <v>0</v>
      </c>
      <c r="M3329" s="12">
        <f>ABS(I3329)</f>
        <v>0</v>
      </c>
      <c r="N3329" s="30">
        <f>AVERAGE(Table4[[#This Row],[H7N9+]:[H3N2+]])</f>
        <v>0</v>
      </c>
      <c r="O3329" s="30">
        <f>MAX(Table4[[#This Row],[H7N9+]:[H3N2+]])</f>
        <v>0</v>
      </c>
      <c r="P3329" s="30">
        <f>_xlfn.VAR.P(Table4[[#This Row],[H7N9]:[H3N2]])</f>
        <v>0</v>
      </c>
    </row>
    <row r="3330" spans="1:16" x14ac:dyDescent="0.25">
      <c r="A3330" s="9">
        <v>3329</v>
      </c>
      <c r="B3330" s="36" t="s">
        <v>16413</v>
      </c>
      <c r="C3330" s="10" t="s">
        <v>5717</v>
      </c>
      <c r="D3330" s="11" t="s">
        <v>5715</v>
      </c>
      <c r="E3330" s="11" t="s">
        <v>238</v>
      </c>
      <c r="F3330" s="11">
        <v>0</v>
      </c>
      <c r="G3330" s="11">
        <v>0</v>
      </c>
      <c r="H3330" s="11">
        <v>0</v>
      </c>
      <c r="I3330" s="11">
        <v>0</v>
      </c>
      <c r="J3330" s="11">
        <f>ABS(F3330)</f>
        <v>0</v>
      </c>
      <c r="K3330" s="11">
        <f>ABS(G3330)</f>
        <v>0</v>
      </c>
      <c r="L3330" s="11">
        <f>ABS(H3330)</f>
        <v>0</v>
      </c>
      <c r="M3330" s="12">
        <f>ABS(I3330)</f>
        <v>0</v>
      </c>
      <c r="N3330" s="30">
        <f>AVERAGE(Table4[[#This Row],[H7N9+]:[H3N2+]])</f>
        <v>0</v>
      </c>
      <c r="O3330" s="30">
        <f>MAX(Table4[[#This Row],[H7N9+]:[H3N2+]])</f>
        <v>0</v>
      </c>
      <c r="P3330" s="30">
        <f>_xlfn.VAR.P(Table4[[#This Row],[H7N9]:[H3N2]])</f>
        <v>0</v>
      </c>
    </row>
    <row r="3331" spans="1:16" x14ac:dyDescent="0.25">
      <c r="A3331" s="9">
        <v>3330</v>
      </c>
      <c r="B3331" s="36" t="s">
        <v>16414</v>
      </c>
      <c r="C3331" s="10" t="s">
        <v>5718</v>
      </c>
      <c r="D3331" s="11" t="s">
        <v>5719</v>
      </c>
      <c r="E3331" s="11" t="s">
        <v>4740</v>
      </c>
      <c r="F3331" s="11">
        <v>0</v>
      </c>
      <c r="G3331" s="11">
        <v>0</v>
      </c>
      <c r="H3331" s="11">
        <v>0</v>
      </c>
      <c r="I3331" s="11">
        <v>0</v>
      </c>
      <c r="J3331" s="11">
        <f>ABS(F3331)</f>
        <v>0</v>
      </c>
      <c r="K3331" s="11">
        <f>ABS(G3331)</f>
        <v>0</v>
      </c>
      <c r="L3331" s="11">
        <f>ABS(H3331)</f>
        <v>0</v>
      </c>
      <c r="M3331" s="12">
        <f>ABS(I3331)</f>
        <v>0</v>
      </c>
      <c r="N3331" s="30">
        <f>AVERAGE(Table4[[#This Row],[H7N9+]:[H3N2+]])</f>
        <v>0</v>
      </c>
      <c r="O3331" s="30">
        <f>MAX(Table4[[#This Row],[H7N9+]:[H3N2+]])</f>
        <v>0</v>
      </c>
      <c r="P3331" s="30">
        <f>_xlfn.VAR.P(Table4[[#This Row],[H7N9]:[H3N2]])</f>
        <v>0</v>
      </c>
    </row>
    <row r="3332" spans="1:16" x14ac:dyDescent="0.25">
      <c r="A3332" s="9">
        <v>3331</v>
      </c>
      <c r="B3332" s="36" t="s">
        <v>16415</v>
      </c>
      <c r="C3332" s="10" t="s">
        <v>5720</v>
      </c>
      <c r="D3332" s="11" t="s">
        <v>5719</v>
      </c>
      <c r="E3332" s="11" t="s">
        <v>4740</v>
      </c>
      <c r="F3332" s="11">
        <v>0</v>
      </c>
      <c r="G3332" s="11">
        <v>0</v>
      </c>
      <c r="H3332" s="11">
        <v>0</v>
      </c>
      <c r="I3332" s="11">
        <v>0</v>
      </c>
      <c r="J3332" s="11">
        <f>ABS(F3332)</f>
        <v>0</v>
      </c>
      <c r="K3332" s="11">
        <f>ABS(G3332)</f>
        <v>0</v>
      </c>
      <c r="L3332" s="11">
        <f>ABS(H3332)</f>
        <v>0</v>
      </c>
      <c r="M3332" s="12">
        <f>ABS(I3332)</f>
        <v>0</v>
      </c>
      <c r="N3332" s="30">
        <f>AVERAGE(Table4[[#This Row],[H7N9+]:[H3N2+]])</f>
        <v>0</v>
      </c>
      <c r="O3332" s="30">
        <f>MAX(Table4[[#This Row],[H7N9+]:[H3N2+]])</f>
        <v>0</v>
      </c>
      <c r="P3332" s="30">
        <f>_xlfn.VAR.P(Table4[[#This Row],[H7N9]:[H3N2]])</f>
        <v>0</v>
      </c>
    </row>
    <row r="3333" spans="1:16" x14ac:dyDescent="0.25">
      <c r="A3333" s="9">
        <v>3332</v>
      </c>
      <c r="B3333" s="36" t="s">
        <v>16416</v>
      </c>
      <c r="C3333" s="10" t="s">
        <v>5721</v>
      </c>
      <c r="D3333" s="11" t="s">
        <v>5722</v>
      </c>
      <c r="E3333" s="11" t="s">
        <v>4740</v>
      </c>
      <c r="F3333" s="11">
        <v>0</v>
      </c>
      <c r="G3333" s="11">
        <v>0</v>
      </c>
      <c r="H3333" s="11">
        <v>0</v>
      </c>
      <c r="I3333" s="11">
        <v>0</v>
      </c>
      <c r="J3333" s="11">
        <f>ABS(F3333)</f>
        <v>0</v>
      </c>
      <c r="K3333" s="11">
        <f>ABS(G3333)</f>
        <v>0</v>
      </c>
      <c r="L3333" s="11">
        <f>ABS(H3333)</f>
        <v>0</v>
      </c>
      <c r="M3333" s="12">
        <f>ABS(I3333)</f>
        <v>0</v>
      </c>
      <c r="N3333" s="30">
        <f>AVERAGE(Table4[[#This Row],[H7N9+]:[H3N2+]])</f>
        <v>0</v>
      </c>
      <c r="O3333" s="30">
        <f>MAX(Table4[[#This Row],[H7N9+]:[H3N2+]])</f>
        <v>0</v>
      </c>
      <c r="P3333" s="30">
        <f>_xlfn.VAR.P(Table4[[#This Row],[H7N9]:[H3N2]])</f>
        <v>0</v>
      </c>
    </row>
    <row r="3334" spans="1:16" x14ac:dyDescent="0.25">
      <c r="A3334" s="9">
        <v>3333</v>
      </c>
      <c r="B3334" s="36" t="s">
        <v>16417</v>
      </c>
      <c r="C3334" s="10" t="s">
        <v>5723</v>
      </c>
      <c r="D3334" s="11" t="s">
        <v>5722</v>
      </c>
      <c r="E3334" s="11" t="s">
        <v>4740</v>
      </c>
      <c r="F3334" s="11">
        <v>0</v>
      </c>
      <c r="G3334" s="11">
        <v>0</v>
      </c>
      <c r="H3334" s="11">
        <v>0</v>
      </c>
      <c r="I3334" s="11">
        <v>0</v>
      </c>
      <c r="J3334" s="11">
        <f>ABS(F3334)</f>
        <v>0</v>
      </c>
      <c r="K3334" s="11">
        <f>ABS(G3334)</f>
        <v>0</v>
      </c>
      <c r="L3334" s="11">
        <f>ABS(H3334)</f>
        <v>0</v>
      </c>
      <c r="M3334" s="12">
        <f>ABS(I3334)</f>
        <v>0</v>
      </c>
      <c r="N3334" s="30">
        <f>AVERAGE(Table4[[#This Row],[H7N9+]:[H3N2+]])</f>
        <v>0</v>
      </c>
      <c r="O3334" s="30">
        <f>MAX(Table4[[#This Row],[H7N9+]:[H3N2+]])</f>
        <v>0</v>
      </c>
      <c r="P3334" s="30">
        <f>_xlfn.VAR.P(Table4[[#This Row],[H7N9]:[H3N2]])</f>
        <v>0</v>
      </c>
    </row>
    <row r="3335" spans="1:16" x14ac:dyDescent="0.25">
      <c r="A3335" s="9">
        <v>3334</v>
      </c>
      <c r="B3335" s="36" t="s">
        <v>16418</v>
      </c>
      <c r="C3335" s="10" t="s">
        <v>5724</v>
      </c>
      <c r="D3335" s="11" t="s">
        <v>5725</v>
      </c>
      <c r="E3335" s="11" t="s">
        <v>4740</v>
      </c>
      <c r="F3335" s="11">
        <v>0</v>
      </c>
      <c r="G3335" s="11">
        <v>0</v>
      </c>
      <c r="H3335" s="11">
        <v>0</v>
      </c>
      <c r="I3335" s="11">
        <v>0</v>
      </c>
      <c r="J3335" s="11">
        <f>ABS(F3335)</f>
        <v>0</v>
      </c>
      <c r="K3335" s="11">
        <f>ABS(G3335)</f>
        <v>0</v>
      </c>
      <c r="L3335" s="11">
        <f>ABS(H3335)</f>
        <v>0</v>
      </c>
      <c r="M3335" s="12">
        <f>ABS(I3335)</f>
        <v>0</v>
      </c>
      <c r="N3335" s="30">
        <f>AVERAGE(Table4[[#This Row],[H7N9+]:[H3N2+]])</f>
        <v>0</v>
      </c>
      <c r="O3335" s="30">
        <f>MAX(Table4[[#This Row],[H7N9+]:[H3N2+]])</f>
        <v>0</v>
      </c>
      <c r="P3335" s="30">
        <f>_xlfn.VAR.P(Table4[[#This Row],[H7N9]:[H3N2]])</f>
        <v>0</v>
      </c>
    </row>
    <row r="3336" spans="1:16" x14ac:dyDescent="0.25">
      <c r="A3336" s="9">
        <v>3335</v>
      </c>
      <c r="B3336" s="36" t="s">
        <v>16419</v>
      </c>
      <c r="C3336" s="10" t="s">
        <v>5726</v>
      </c>
      <c r="D3336" s="11" t="s">
        <v>5725</v>
      </c>
      <c r="E3336" s="11" t="s">
        <v>4740</v>
      </c>
      <c r="F3336" s="11">
        <v>0</v>
      </c>
      <c r="G3336" s="11">
        <v>0</v>
      </c>
      <c r="H3336" s="11">
        <v>0</v>
      </c>
      <c r="I3336" s="11">
        <v>0</v>
      </c>
      <c r="J3336" s="11">
        <f>ABS(F3336)</f>
        <v>0</v>
      </c>
      <c r="K3336" s="11">
        <f>ABS(G3336)</f>
        <v>0</v>
      </c>
      <c r="L3336" s="11">
        <f>ABS(H3336)</f>
        <v>0</v>
      </c>
      <c r="M3336" s="12">
        <f>ABS(I3336)</f>
        <v>0</v>
      </c>
      <c r="N3336" s="30">
        <f>AVERAGE(Table4[[#This Row],[H7N9+]:[H3N2+]])</f>
        <v>0</v>
      </c>
      <c r="O3336" s="30">
        <f>MAX(Table4[[#This Row],[H7N9+]:[H3N2+]])</f>
        <v>0</v>
      </c>
      <c r="P3336" s="30">
        <f>_xlfn.VAR.P(Table4[[#This Row],[H7N9]:[H3N2]])</f>
        <v>0</v>
      </c>
    </row>
    <row r="3337" spans="1:16" x14ac:dyDescent="0.25">
      <c r="A3337" s="9">
        <v>3336</v>
      </c>
      <c r="B3337" s="36" t="s">
        <v>16420</v>
      </c>
      <c r="C3337" s="10" t="s">
        <v>5727</v>
      </c>
      <c r="D3337" s="11" t="s">
        <v>5728</v>
      </c>
      <c r="E3337" s="11" t="s">
        <v>4740</v>
      </c>
      <c r="F3337" s="11">
        <v>0</v>
      </c>
      <c r="G3337" s="11">
        <v>0</v>
      </c>
      <c r="H3337" s="11">
        <v>0</v>
      </c>
      <c r="I3337" s="11">
        <v>0</v>
      </c>
      <c r="J3337" s="11">
        <f>ABS(F3337)</f>
        <v>0</v>
      </c>
      <c r="K3337" s="11">
        <f>ABS(G3337)</f>
        <v>0</v>
      </c>
      <c r="L3337" s="11">
        <f>ABS(H3337)</f>
        <v>0</v>
      </c>
      <c r="M3337" s="12">
        <f>ABS(I3337)</f>
        <v>0</v>
      </c>
      <c r="N3337" s="30">
        <f>AVERAGE(Table4[[#This Row],[H7N9+]:[H3N2+]])</f>
        <v>0</v>
      </c>
      <c r="O3337" s="30">
        <f>MAX(Table4[[#This Row],[H7N9+]:[H3N2+]])</f>
        <v>0</v>
      </c>
      <c r="P3337" s="30">
        <f>_xlfn.VAR.P(Table4[[#This Row],[H7N9]:[H3N2]])</f>
        <v>0</v>
      </c>
    </row>
    <row r="3338" spans="1:16" x14ac:dyDescent="0.25">
      <c r="A3338" s="9">
        <v>3337</v>
      </c>
      <c r="B3338" s="36" t="s">
        <v>16421</v>
      </c>
      <c r="C3338" s="10" t="s">
        <v>5729</v>
      </c>
      <c r="D3338" s="11" t="s">
        <v>5728</v>
      </c>
      <c r="E3338" s="11" t="s">
        <v>4740</v>
      </c>
      <c r="F3338" s="11">
        <v>0</v>
      </c>
      <c r="G3338" s="11">
        <v>0</v>
      </c>
      <c r="H3338" s="11">
        <v>0</v>
      </c>
      <c r="I3338" s="11">
        <v>0</v>
      </c>
      <c r="J3338" s="11">
        <f>ABS(F3338)</f>
        <v>0</v>
      </c>
      <c r="K3338" s="11">
        <f>ABS(G3338)</f>
        <v>0</v>
      </c>
      <c r="L3338" s="11">
        <f>ABS(H3338)</f>
        <v>0</v>
      </c>
      <c r="M3338" s="12">
        <f>ABS(I3338)</f>
        <v>0</v>
      </c>
      <c r="N3338" s="30">
        <f>AVERAGE(Table4[[#This Row],[H7N9+]:[H3N2+]])</f>
        <v>0</v>
      </c>
      <c r="O3338" s="30">
        <f>MAX(Table4[[#This Row],[H7N9+]:[H3N2+]])</f>
        <v>0</v>
      </c>
      <c r="P3338" s="30">
        <f>_xlfn.VAR.P(Table4[[#This Row],[H7N9]:[H3N2]])</f>
        <v>0</v>
      </c>
    </row>
    <row r="3339" spans="1:16" x14ac:dyDescent="0.25">
      <c r="A3339" s="9">
        <v>3338</v>
      </c>
      <c r="B3339" s="36" t="s">
        <v>16422</v>
      </c>
      <c r="C3339" s="10" t="s">
        <v>5730</v>
      </c>
      <c r="D3339" s="11" t="s">
        <v>5731</v>
      </c>
      <c r="E3339" s="11" t="s">
        <v>4903</v>
      </c>
      <c r="F3339" s="11">
        <v>0</v>
      </c>
      <c r="G3339" s="11">
        <v>0</v>
      </c>
      <c r="H3339" s="11">
        <v>0</v>
      </c>
      <c r="I3339" s="11">
        <v>0</v>
      </c>
      <c r="J3339" s="11">
        <f>ABS(F3339)</f>
        <v>0</v>
      </c>
      <c r="K3339" s="11">
        <f>ABS(G3339)</f>
        <v>0</v>
      </c>
      <c r="L3339" s="11">
        <f>ABS(H3339)</f>
        <v>0</v>
      </c>
      <c r="M3339" s="12">
        <f>ABS(I3339)</f>
        <v>0</v>
      </c>
      <c r="N3339" s="30">
        <f>AVERAGE(Table4[[#This Row],[H7N9+]:[H3N2+]])</f>
        <v>0</v>
      </c>
      <c r="O3339" s="30">
        <f>MAX(Table4[[#This Row],[H7N9+]:[H3N2+]])</f>
        <v>0</v>
      </c>
      <c r="P3339" s="30">
        <f>_xlfn.VAR.P(Table4[[#This Row],[H7N9]:[H3N2]])</f>
        <v>0</v>
      </c>
    </row>
    <row r="3340" spans="1:16" x14ac:dyDescent="0.25">
      <c r="A3340" s="9">
        <v>3339</v>
      </c>
      <c r="B3340" s="36" t="s">
        <v>16423</v>
      </c>
      <c r="C3340" s="10" t="s">
        <v>5732</v>
      </c>
      <c r="D3340" s="11" t="s">
        <v>5733</v>
      </c>
      <c r="E3340" s="11" t="s">
        <v>244</v>
      </c>
      <c r="F3340" s="11">
        <v>-0.8</v>
      </c>
      <c r="G3340" s="11">
        <v>0.4</v>
      </c>
      <c r="H3340" s="11">
        <v>-0.8</v>
      </c>
      <c r="I3340" s="11">
        <v>-0.2</v>
      </c>
      <c r="J3340" s="11">
        <f>ABS(F3340)</f>
        <v>0.8</v>
      </c>
      <c r="K3340" s="11">
        <f>ABS(G3340)</f>
        <v>0.4</v>
      </c>
      <c r="L3340" s="11">
        <f>ABS(H3340)</f>
        <v>0.8</v>
      </c>
      <c r="M3340" s="12">
        <f>ABS(I3340)</f>
        <v>0.2</v>
      </c>
      <c r="N3340" s="30">
        <f>AVERAGE(Table4[[#This Row],[H7N9+]:[H3N2+]])</f>
        <v>0.55000000000000004</v>
      </c>
      <c r="O3340" s="30">
        <f>MAX(Table4[[#This Row],[H7N9+]:[H3N2+]])</f>
        <v>0.8</v>
      </c>
      <c r="P3340" s="30">
        <f>_xlfn.VAR.P(Table4[[#This Row],[H7N9]:[H3N2]])</f>
        <v>0.24750000000000008</v>
      </c>
    </row>
    <row r="3341" spans="1:16" x14ac:dyDescent="0.25">
      <c r="A3341" s="9">
        <v>3340</v>
      </c>
      <c r="B3341" s="36" t="s">
        <v>16424</v>
      </c>
      <c r="C3341" s="10" t="s">
        <v>5734</v>
      </c>
      <c r="D3341" s="11" t="s">
        <v>5733</v>
      </c>
      <c r="E3341" s="11" t="s">
        <v>244</v>
      </c>
      <c r="F3341" s="11">
        <v>0</v>
      </c>
      <c r="G3341" s="11">
        <v>0</v>
      </c>
      <c r="H3341" s="11">
        <v>0</v>
      </c>
      <c r="I3341" s="11">
        <v>0</v>
      </c>
      <c r="J3341" s="11">
        <f>ABS(F3341)</f>
        <v>0</v>
      </c>
      <c r="K3341" s="11">
        <f>ABS(G3341)</f>
        <v>0</v>
      </c>
      <c r="L3341" s="11">
        <f>ABS(H3341)</f>
        <v>0</v>
      </c>
      <c r="M3341" s="12">
        <f>ABS(I3341)</f>
        <v>0</v>
      </c>
      <c r="N3341" s="30">
        <f>AVERAGE(Table4[[#This Row],[H7N9+]:[H3N2+]])</f>
        <v>0</v>
      </c>
      <c r="O3341" s="30">
        <f>MAX(Table4[[#This Row],[H7N9+]:[H3N2+]])</f>
        <v>0</v>
      </c>
      <c r="P3341" s="30">
        <f>_xlfn.VAR.P(Table4[[#This Row],[H7N9]:[H3N2]])</f>
        <v>0</v>
      </c>
    </row>
    <row r="3342" spans="1:16" x14ac:dyDescent="0.25">
      <c r="A3342" s="9">
        <v>3341</v>
      </c>
      <c r="B3342" s="36" t="s">
        <v>16425</v>
      </c>
      <c r="C3342" s="10" t="s">
        <v>5735</v>
      </c>
      <c r="D3342" s="11" t="s">
        <v>5733</v>
      </c>
      <c r="E3342" s="11" t="s">
        <v>244</v>
      </c>
      <c r="F3342" s="11">
        <v>0</v>
      </c>
      <c r="G3342" s="11">
        <v>0</v>
      </c>
      <c r="H3342" s="11">
        <v>0</v>
      </c>
      <c r="I3342" s="11">
        <v>0</v>
      </c>
      <c r="J3342" s="11">
        <f>ABS(F3342)</f>
        <v>0</v>
      </c>
      <c r="K3342" s="11">
        <f>ABS(G3342)</f>
        <v>0</v>
      </c>
      <c r="L3342" s="11">
        <f>ABS(H3342)</f>
        <v>0</v>
      </c>
      <c r="M3342" s="12">
        <f>ABS(I3342)</f>
        <v>0</v>
      </c>
      <c r="N3342" s="30">
        <f>AVERAGE(Table4[[#This Row],[H7N9+]:[H3N2+]])</f>
        <v>0</v>
      </c>
      <c r="O3342" s="30">
        <f>MAX(Table4[[#This Row],[H7N9+]:[H3N2+]])</f>
        <v>0</v>
      </c>
      <c r="P3342" s="30">
        <f>_xlfn.VAR.P(Table4[[#This Row],[H7N9]:[H3N2]])</f>
        <v>0</v>
      </c>
    </row>
    <row r="3343" spans="1:16" x14ac:dyDescent="0.25">
      <c r="A3343" s="9">
        <v>3342</v>
      </c>
      <c r="B3343" s="36" t="s">
        <v>16426</v>
      </c>
      <c r="C3343" s="10" t="s">
        <v>5736</v>
      </c>
      <c r="D3343" s="11" t="s">
        <v>5737</v>
      </c>
      <c r="E3343" s="11" t="s">
        <v>445</v>
      </c>
      <c r="F3343" s="11">
        <v>0</v>
      </c>
      <c r="G3343" s="11">
        <v>0</v>
      </c>
      <c r="H3343" s="11">
        <v>0</v>
      </c>
      <c r="I3343" s="11">
        <v>0</v>
      </c>
      <c r="J3343" s="11">
        <f>ABS(F3343)</f>
        <v>0</v>
      </c>
      <c r="K3343" s="11">
        <f>ABS(G3343)</f>
        <v>0</v>
      </c>
      <c r="L3343" s="11">
        <f>ABS(H3343)</f>
        <v>0</v>
      </c>
      <c r="M3343" s="12">
        <f>ABS(I3343)</f>
        <v>0</v>
      </c>
      <c r="N3343" s="30">
        <f>AVERAGE(Table4[[#This Row],[H7N9+]:[H3N2+]])</f>
        <v>0</v>
      </c>
      <c r="O3343" s="30">
        <f>MAX(Table4[[#This Row],[H7N9+]:[H3N2+]])</f>
        <v>0</v>
      </c>
      <c r="P3343" s="30">
        <f>_xlfn.VAR.P(Table4[[#This Row],[H7N9]:[H3N2]])</f>
        <v>0</v>
      </c>
    </row>
    <row r="3344" spans="1:16" x14ac:dyDescent="0.25">
      <c r="A3344" s="9">
        <v>3343</v>
      </c>
      <c r="B3344" s="36" t="s">
        <v>16427</v>
      </c>
      <c r="C3344" s="10" t="s">
        <v>5738</v>
      </c>
      <c r="D3344" s="11" t="s">
        <v>5737</v>
      </c>
      <c r="E3344" s="11" t="s">
        <v>445</v>
      </c>
      <c r="F3344" s="11">
        <v>0</v>
      </c>
      <c r="G3344" s="11">
        <v>0</v>
      </c>
      <c r="H3344" s="11">
        <v>0</v>
      </c>
      <c r="I3344" s="11">
        <v>0</v>
      </c>
      <c r="J3344" s="11">
        <f>ABS(F3344)</f>
        <v>0</v>
      </c>
      <c r="K3344" s="11">
        <f>ABS(G3344)</f>
        <v>0</v>
      </c>
      <c r="L3344" s="11">
        <f>ABS(H3344)</f>
        <v>0</v>
      </c>
      <c r="M3344" s="12">
        <f>ABS(I3344)</f>
        <v>0</v>
      </c>
      <c r="N3344" s="30">
        <f>AVERAGE(Table4[[#This Row],[H7N9+]:[H3N2+]])</f>
        <v>0</v>
      </c>
      <c r="O3344" s="30">
        <f>MAX(Table4[[#This Row],[H7N9+]:[H3N2+]])</f>
        <v>0</v>
      </c>
      <c r="P3344" s="30">
        <f>_xlfn.VAR.P(Table4[[#This Row],[H7N9]:[H3N2]])</f>
        <v>0</v>
      </c>
    </row>
    <row r="3345" spans="1:16" x14ac:dyDescent="0.25">
      <c r="A3345" s="9">
        <v>3344</v>
      </c>
      <c r="B3345" s="36" t="s">
        <v>16428</v>
      </c>
      <c r="C3345" s="10" t="s">
        <v>5739</v>
      </c>
      <c r="D3345" s="11" t="s">
        <v>5737</v>
      </c>
      <c r="E3345" s="11" t="s">
        <v>445</v>
      </c>
      <c r="F3345" s="11">
        <v>0</v>
      </c>
      <c r="G3345" s="11">
        <v>0</v>
      </c>
      <c r="H3345" s="11">
        <v>0</v>
      </c>
      <c r="I3345" s="11">
        <v>0</v>
      </c>
      <c r="J3345" s="11">
        <f>ABS(F3345)</f>
        <v>0</v>
      </c>
      <c r="K3345" s="11">
        <f>ABS(G3345)</f>
        <v>0</v>
      </c>
      <c r="L3345" s="11">
        <f>ABS(H3345)</f>
        <v>0</v>
      </c>
      <c r="M3345" s="12">
        <f>ABS(I3345)</f>
        <v>0</v>
      </c>
      <c r="N3345" s="30">
        <f>AVERAGE(Table4[[#This Row],[H7N9+]:[H3N2+]])</f>
        <v>0</v>
      </c>
      <c r="O3345" s="30">
        <f>MAX(Table4[[#This Row],[H7N9+]:[H3N2+]])</f>
        <v>0</v>
      </c>
      <c r="P3345" s="30">
        <f>_xlfn.VAR.P(Table4[[#This Row],[H7N9]:[H3N2]])</f>
        <v>0</v>
      </c>
    </row>
    <row r="3346" spans="1:16" x14ac:dyDescent="0.25">
      <c r="A3346" s="9">
        <v>3345</v>
      </c>
      <c r="B3346" s="36" t="s">
        <v>16429</v>
      </c>
      <c r="C3346" s="10" t="s">
        <v>5740</v>
      </c>
      <c r="D3346" s="11" t="s">
        <v>5741</v>
      </c>
      <c r="E3346" s="11" t="s">
        <v>445</v>
      </c>
      <c r="F3346" s="11">
        <v>0</v>
      </c>
      <c r="G3346" s="11">
        <v>0</v>
      </c>
      <c r="H3346" s="11">
        <v>0</v>
      </c>
      <c r="I3346" s="11">
        <v>0</v>
      </c>
      <c r="J3346" s="11">
        <f>ABS(F3346)</f>
        <v>0</v>
      </c>
      <c r="K3346" s="11">
        <f>ABS(G3346)</f>
        <v>0</v>
      </c>
      <c r="L3346" s="11">
        <f>ABS(H3346)</f>
        <v>0</v>
      </c>
      <c r="M3346" s="12">
        <f>ABS(I3346)</f>
        <v>0</v>
      </c>
      <c r="N3346" s="30">
        <f>AVERAGE(Table4[[#This Row],[H7N9+]:[H3N2+]])</f>
        <v>0</v>
      </c>
      <c r="O3346" s="30">
        <f>MAX(Table4[[#This Row],[H7N9+]:[H3N2+]])</f>
        <v>0</v>
      </c>
      <c r="P3346" s="30">
        <f>_xlfn.VAR.P(Table4[[#This Row],[H7N9]:[H3N2]])</f>
        <v>0</v>
      </c>
    </row>
    <row r="3347" spans="1:16" x14ac:dyDescent="0.25">
      <c r="A3347" s="9">
        <v>3346</v>
      </c>
      <c r="B3347" s="36" t="s">
        <v>16430</v>
      </c>
      <c r="C3347" s="10" t="s">
        <v>5742</v>
      </c>
      <c r="D3347" s="11" t="s">
        <v>5741</v>
      </c>
      <c r="E3347" s="11" t="s">
        <v>445</v>
      </c>
      <c r="F3347" s="11">
        <v>0</v>
      </c>
      <c r="G3347" s="11">
        <v>0</v>
      </c>
      <c r="H3347" s="11">
        <v>0</v>
      </c>
      <c r="I3347" s="11">
        <v>0</v>
      </c>
      <c r="J3347" s="11">
        <f>ABS(F3347)</f>
        <v>0</v>
      </c>
      <c r="K3347" s="11">
        <f>ABS(G3347)</f>
        <v>0</v>
      </c>
      <c r="L3347" s="11">
        <f>ABS(H3347)</f>
        <v>0</v>
      </c>
      <c r="M3347" s="12">
        <f>ABS(I3347)</f>
        <v>0</v>
      </c>
      <c r="N3347" s="30">
        <f>AVERAGE(Table4[[#This Row],[H7N9+]:[H3N2+]])</f>
        <v>0</v>
      </c>
      <c r="O3347" s="30">
        <f>MAX(Table4[[#This Row],[H7N9+]:[H3N2+]])</f>
        <v>0</v>
      </c>
      <c r="P3347" s="30">
        <f>_xlfn.VAR.P(Table4[[#This Row],[H7N9]:[H3N2]])</f>
        <v>0</v>
      </c>
    </row>
    <row r="3348" spans="1:16" x14ac:dyDescent="0.25">
      <c r="A3348" s="9">
        <v>3347</v>
      </c>
      <c r="B3348" s="36" t="s">
        <v>16431</v>
      </c>
      <c r="C3348" s="10" t="s">
        <v>5743</v>
      </c>
      <c r="D3348" s="11" t="s">
        <v>5741</v>
      </c>
      <c r="E3348" s="11" t="s">
        <v>445</v>
      </c>
      <c r="F3348" s="11">
        <v>0</v>
      </c>
      <c r="G3348" s="11">
        <v>0</v>
      </c>
      <c r="H3348" s="11">
        <v>0</v>
      </c>
      <c r="I3348" s="11">
        <v>0</v>
      </c>
      <c r="J3348" s="11">
        <f>ABS(F3348)</f>
        <v>0</v>
      </c>
      <c r="K3348" s="11">
        <f>ABS(G3348)</f>
        <v>0</v>
      </c>
      <c r="L3348" s="11">
        <f>ABS(H3348)</f>
        <v>0</v>
      </c>
      <c r="M3348" s="12">
        <f>ABS(I3348)</f>
        <v>0</v>
      </c>
      <c r="N3348" s="30">
        <f>AVERAGE(Table4[[#This Row],[H7N9+]:[H3N2+]])</f>
        <v>0</v>
      </c>
      <c r="O3348" s="30">
        <f>MAX(Table4[[#This Row],[H7N9+]:[H3N2+]])</f>
        <v>0</v>
      </c>
      <c r="P3348" s="30">
        <f>_xlfn.VAR.P(Table4[[#This Row],[H7N9]:[H3N2]])</f>
        <v>0</v>
      </c>
    </row>
    <row r="3349" spans="1:16" x14ac:dyDescent="0.25">
      <c r="A3349" s="9">
        <v>3348</v>
      </c>
      <c r="B3349" s="36" t="s">
        <v>16432</v>
      </c>
      <c r="C3349" s="10" t="s">
        <v>5744</v>
      </c>
      <c r="D3349" s="11" t="s">
        <v>5741</v>
      </c>
      <c r="E3349" s="11" t="s">
        <v>445</v>
      </c>
      <c r="F3349" s="11">
        <v>0</v>
      </c>
      <c r="G3349" s="11">
        <v>0</v>
      </c>
      <c r="H3349" s="11">
        <v>0</v>
      </c>
      <c r="I3349" s="11">
        <v>0</v>
      </c>
      <c r="J3349" s="11">
        <f>ABS(F3349)</f>
        <v>0</v>
      </c>
      <c r="K3349" s="11">
        <f>ABS(G3349)</f>
        <v>0</v>
      </c>
      <c r="L3349" s="11">
        <f>ABS(H3349)</f>
        <v>0</v>
      </c>
      <c r="M3349" s="12">
        <f>ABS(I3349)</f>
        <v>0</v>
      </c>
      <c r="N3349" s="30">
        <f>AVERAGE(Table4[[#This Row],[H7N9+]:[H3N2+]])</f>
        <v>0</v>
      </c>
      <c r="O3349" s="30">
        <f>MAX(Table4[[#This Row],[H7N9+]:[H3N2+]])</f>
        <v>0</v>
      </c>
      <c r="P3349" s="30">
        <f>_xlfn.VAR.P(Table4[[#This Row],[H7N9]:[H3N2]])</f>
        <v>0</v>
      </c>
    </row>
    <row r="3350" spans="1:16" x14ac:dyDescent="0.25">
      <c r="A3350" s="9">
        <v>3349</v>
      </c>
      <c r="B3350" s="36" t="s">
        <v>16433</v>
      </c>
      <c r="C3350" s="10" t="s">
        <v>5745</v>
      </c>
      <c r="D3350" s="11" t="s">
        <v>5746</v>
      </c>
      <c r="E3350" s="11" t="s">
        <v>445</v>
      </c>
      <c r="F3350" s="11">
        <v>0</v>
      </c>
      <c r="G3350" s="11">
        <v>0</v>
      </c>
      <c r="H3350" s="11">
        <v>0</v>
      </c>
      <c r="I3350" s="11">
        <v>0</v>
      </c>
      <c r="J3350" s="11">
        <f>ABS(F3350)</f>
        <v>0</v>
      </c>
      <c r="K3350" s="11">
        <f>ABS(G3350)</f>
        <v>0</v>
      </c>
      <c r="L3350" s="11">
        <f>ABS(H3350)</f>
        <v>0</v>
      </c>
      <c r="M3350" s="12">
        <f>ABS(I3350)</f>
        <v>0</v>
      </c>
      <c r="N3350" s="30">
        <f>AVERAGE(Table4[[#This Row],[H7N9+]:[H3N2+]])</f>
        <v>0</v>
      </c>
      <c r="O3350" s="30">
        <f>MAX(Table4[[#This Row],[H7N9+]:[H3N2+]])</f>
        <v>0</v>
      </c>
      <c r="P3350" s="30">
        <f>_xlfn.VAR.P(Table4[[#This Row],[H7N9]:[H3N2]])</f>
        <v>0</v>
      </c>
    </row>
    <row r="3351" spans="1:16" x14ac:dyDescent="0.25">
      <c r="A3351" s="9">
        <v>3350</v>
      </c>
      <c r="B3351" s="36" t="s">
        <v>16434</v>
      </c>
      <c r="C3351" s="10" t="s">
        <v>5747</v>
      </c>
      <c r="D3351" s="11" t="s">
        <v>5746</v>
      </c>
      <c r="E3351" s="11" t="s">
        <v>445</v>
      </c>
      <c r="F3351" s="11">
        <v>0</v>
      </c>
      <c r="G3351" s="11">
        <v>0</v>
      </c>
      <c r="H3351" s="11">
        <v>0</v>
      </c>
      <c r="I3351" s="11">
        <v>0</v>
      </c>
      <c r="J3351" s="11">
        <f>ABS(F3351)</f>
        <v>0</v>
      </c>
      <c r="K3351" s="11">
        <f>ABS(G3351)</f>
        <v>0</v>
      </c>
      <c r="L3351" s="11">
        <f>ABS(H3351)</f>
        <v>0</v>
      </c>
      <c r="M3351" s="12">
        <f>ABS(I3351)</f>
        <v>0</v>
      </c>
      <c r="N3351" s="30">
        <f>AVERAGE(Table4[[#This Row],[H7N9+]:[H3N2+]])</f>
        <v>0</v>
      </c>
      <c r="O3351" s="30">
        <f>MAX(Table4[[#This Row],[H7N9+]:[H3N2+]])</f>
        <v>0</v>
      </c>
      <c r="P3351" s="30">
        <f>_xlfn.VAR.P(Table4[[#This Row],[H7N9]:[H3N2]])</f>
        <v>0</v>
      </c>
    </row>
    <row r="3352" spans="1:16" x14ac:dyDescent="0.25">
      <c r="A3352" s="9">
        <v>3351</v>
      </c>
      <c r="B3352" s="36" t="s">
        <v>16435</v>
      </c>
      <c r="C3352" s="10" t="s">
        <v>5748</v>
      </c>
      <c r="D3352" s="11" t="s">
        <v>5749</v>
      </c>
      <c r="E3352" s="11" t="s">
        <v>69</v>
      </c>
      <c r="F3352" s="11">
        <v>0.316227766016838</v>
      </c>
      <c r="G3352" s="11">
        <v>0.25819888974716099</v>
      </c>
      <c r="H3352" s="11">
        <v>0.25819888974716099</v>
      </c>
      <c r="I3352" s="11">
        <v>0</v>
      </c>
      <c r="J3352" s="11">
        <f>ABS(F3352)</f>
        <v>0.316227766016838</v>
      </c>
      <c r="K3352" s="11">
        <f>ABS(G3352)</f>
        <v>0.25819888974716099</v>
      </c>
      <c r="L3352" s="11">
        <f>ABS(H3352)</f>
        <v>0.25819888974716099</v>
      </c>
      <c r="M3352" s="12">
        <f>ABS(I3352)</f>
        <v>0</v>
      </c>
      <c r="N3352" s="30">
        <f>AVERAGE(Table4[[#This Row],[H7N9+]:[H3N2+]])</f>
        <v>0.20815638637778999</v>
      </c>
      <c r="O3352" s="30">
        <f>MAX(Table4[[#This Row],[H7N9+]:[H3N2+]])</f>
        <v>0.316227766016838</v>
      </c>
      <c r="P3352" s="30">
        <f>_xlfn.VAR.P(Table4[[#This Row],[H7N9]:[H3N2]])</f>
        <v>1.5004252143473513E-2</v>
      </c>
    </row>
    <row r="3353" spans="1:16" x14ac:dyDescent="0.25">
      <c r="A3353" s="9">
        <v>3352</v>
      </c>
      <c r="B3353" s="36" t="s">
        <v>16436</v>
      </c>
      <c r="C3353" s="10" t="s">
        <v>5750</v>
      </c>
      <c r="D3353" s="11" t="s">
        <v>5751</v>
      </c>
      <c r="E3353" s="11" t="s">
        <v>445</v>
      </c>
      <c r="F3353" s="11">
        <v>0</v>
      </c>
      <c r="G3353" s="11">
        <v>0</v>
      </c>
      <c r="H3353" s="11">
        <v>0</v>
      </c>
      <c r="I3353" s="11">
        <v>0</v>
      </c>
      <c r="J3353" s="11">
        <f>ABS(F3353)</f>
        <v>0</v>
      </c>
      <c r="K3353" s="11">
        <f>ABS(G3353)</f>
        <v>0</v>
      </c>
      <c r="L3353" s="11">
        <f>ABS(H3353)</f>
        <v>0</v>
      </c>
      <c r="M3353" s="12">
        <f>ABS(I3353)</f>
        <v>0</v>
      </c>
      <c r="N3353" s="30">
        <f>AVERAGE(Table4[[#This Row],[H7N9+]:[H3N2+]])</f>
        <v>0</v>
      </c>
      <c r="O3353" s="30">
        <f>MAX(Table4[[#This Row],[H7N9+]:[H3N2+]])</f>
        <v>0</v>
      </c>
      <c r="P3353" s="30">
        <f>_xlfn.VAR.P(Table4[[#This Row],[H7N9]:[H3N2]])</f>
        <v>0</v>
      </c>
    </row>
    <row r="3354" spans="1:16" x14ac:dyDescent="0.25">
      <c r="A3354" s="9">
        <v>3353</v>
      </c>
      <c r="B3354" s="36" t="s">
        <v>16437</v>
      </c>
      <c r="C3354" s="10" t="s">
        <v>5752</v>
      </c>
      <c r="D3354" s="11" t="s">
        <v>5751</v>
      </c>
      <c r="E3354" s="11" t="s">
        <v>445</v>
      </c>
      <c r="F3354" s="11">
        <v>0</v>
      </c>
      <c r="G3354" s="11">
        <v>0</v>
      </c>
      <c r="H3354" s="11">
        <v>0</v>
      </c>
      <c r="I3354" s="11">
        <v>0</v>
      </c>
      <c r="J3354" s="11">
        <f>ABS(F3354)</f>
        <v>0</v>
      </c>
      <c r="K3354" s="11">
        <f>ABS(G3354)</f>
        <v>0</v>
      </c>
      <c r="L3354" s="11">
        <f>ABS(H3354)</f>
        <v>0</v>
      </c>
      <c r="M3354" s="12">
        <f>ABS(I3354)</f>
        <v>0</v>
      </c>
      <c r="N3354" s="30">
        <f>AVERAGE(Table4[[#This Row],[H7N9+]:[H3N2+]])</f>
        <v>0</v>
      </c>
      <c r="O3354" s="30">
        <f>MAX(Table4[[#This Row],[H7N9+]:[H3N2+]])</f>
        <v>0</v>
      </c>
      <c r="P3354" s="30">
        <f>_xlfn.VAR.P(Table4[[#This Row],[H7N9]:[H3N2]])</f>
        <v>0</v>
      </c>
    </row>
    <row r="3355" spans="1:16" x14ac:dyDescent="0.25">
      <c r="A3355" s="9">
        <v>3354</v>
      </c>
      <c r="B3355" s="36" t="s">
        <v>16438</v>
      </c>
      <c r="C3355" s="10" t="s">
        <v>5753</v>
      </c>
      <c r="D3355" s="11" t="s">
        <v>5754</v>
      </c>
      <c r="E3355" s="11" t="s">
        <v>445</v>
      </c>
      <c r="F3355" s="11">
        <v>0</v>
      </c>
      <c r="G3355" s="11">
        <v>0</v>
      </c>
      <c r="H3355" s="11">
        <v>0</v>
      </c>
      <c r="I3355" s="11">
        <v>0</v>
      </c>
      <c r="J3355" s="11">
        <f>ABS(F3355)</f>
        <v>0</v>
      </c>
      <c r="K3355" s="11">
        <f>ABS(G3355)</f>
        <v>0</v>
      </c>
      <c r="L3355" s="11">
        <f>ABS(H3355)</f>
        <v>0</v>
      </c>
      <c r="M3355" s="12">
        <f>ABS(I3355)</f>
        <v>0</v>
      </c>
      <c r="N3355" s="30">
        <f>AVERAGE(Table4[[#This Row],[H7N9+]:[H3N2+]])</f>
        <v>0</v>
      </c>
      <c r="O3355" s="30">
        <f>MAX(Table4[[#This Row],[H7N9+]:[H3N2+]])</f>
        <v>0</v>
      </c>
      <c r="P3355" s="30">
        <f>_xlfn.VAR.P(Table4[[#This Row],[H7N9]:[H3N2]])</f>
        <v>0</v>
      </c>
    </row>
    <row r="3356" spans="1:16" x14ac:dyDescent="0.25">
      <c r="A3356" s="9">
        <v>3355</v>
      </c>
      <c r="B3356" s="36" t="s">
        <v>16439</v>
      </c>
      <c r="C3356" s="10" t="s">
        <v>5755</v>
      </c>
      <c r="D3356" s="11" t="s">
        <v>5754</v>
      </c>
      <c r="E3356" s="11" t="s">
        <v>445</v>
      </c>
      <c r="F3356" s="11">
        <v>0</v>
      </c>
      <c r="G3356" s="11">
        <v>0</v>
      </c>
      <c r="H3356" s="11">
        <v>0</v>
      </c>
      <c r="I3356" s="11">
        <v>0</v>
      </c>
      <c r="J3356" s="11">
        <f>ABS(F3356)</f>
        <v>0</v>
      </c>
      <c r="K3356" s="11">
        <f>ABS(G3356)</f>
        <v>0</v>
      </c>
      <c r="L3356" s="11">
        <f>ABS(H3356)</f>
        <v>0</v>
      </c>
      <c r="M3356" s="12">
        <f>ABS(I3356)</f>
        <v>0</v>
      </c>
      <c r="N3356" s="30">
        <f>AVERAGE(Table4[[#This Row],[H7N9+]:[H3N2+]])</f>
        <v>0</v>
      </c>
      <c r="O3356" s="30">
        <f>MAX(Table4[[#This Row],[H7N9+]:[H3N2+]])</f>
        <v>0</v>
      </c>
      <c r="P3356" s="30">
        <f>_xlfn.VAR.P(Table4[[#This Row],[H7N9]:[H3N2]])</f>
        <v>0</v>
      </c>
    </row>
    <row r="3357" spans="1:16" x14ac:dyDescent="0.25">
      <c r="A3357" s="9">
        <v>3356</v>
      </c>
      <c r="B3357" s="36" t="s">
        <v>16440</v>
      </c>
      <c r="C3357" s="10" t="s">
        <v>5756</v>
      </c>
      <c r="D3357" s="11" t="s">
        <v>5754</v>
      </c>
      <c r="E3357" s="11" t="s">
        <v>445</v>
      </c>
      <c r="F3357" s="11">
        <v>0</v>
      </c>
      <c r="G3357" s="11">
        <v>0</v>
      </c>
      <c r="H3357" s="11">
        <v>0</v>
      </c>
      <c r="I3357" s="11">
        <v>0</v>
      </c>
      <c r="J3357" s="11">
        <f>ABS(F3357)</f>
        <v>0</v>
      </c>
      <c r="K3357" s="11">
        <f>ABS(G3357)</f>
        <v>0</v>
      </c>
      <c r="L3357" s="11">
        <f>ABS(H3357)</f>
        <v>0</v>
      </c>
      <c r="M3357" s="12">
        <f>ABS(I3357)</f>
        <v>0</v>
      </c>
      <c r="N3357" s="30">
        <f>AVERAGE(Table4[[#This Row],[H7N9+]:[H3N2+]])</f>
        <v>0</v>
      </c>
      <c r="O3357" s="30">
        <f>MAX(Table4[[#This Row],[H7N9+]:[H3N2+]])</f>
        <v>0</v>
      </c>
      <c r="P3357" s="30">
        <f>_xlfn.VAR.P(Table4[[#This Row],[H7N9]:[H3N2]])</f>
        <v>0</v>
      </c>
    </row>
    <row r="3358" spans="1:16" x14ac:dyDescent="0.25">
      <c r="A3358" s="9">
        <v>3357</v>
      </c>
      <c r="B3358" s="36" t="s">
        <v>16441</v>
      </c>
      <c r="C3358" s="10" t="s">
        <v>5757</v>
      </c>
      <c r="D3358" s="11" t="s">
        <v>5754</v>
      </c>
      <c r="E3358" s="11" t="s">
        <v>445</v>
      </c>
      <c r="F3358" s="11">
        <v>0</v>
      </c>
      <c r="G3358" s="11">
        <v>0</v>
      </c>
      <c r="H3358" s="11">
        <v>0</v>
      </c>
      <c r="I3358" s="11">
        <v>0</v>
      </c>
      <c r="J3358" s="11">
        <f>ABS(F3358)</f>
        <v>0</v>
      </c>
      <c r="K3358" s="11">
        <f>ABS(G3358)</f>
        <v>0</v>
      </c>
      <c r="L3358" s="11">
        <f>ABS(H3358)</f>
        <v>0</v>
      </c>
      <c r="M3358" s="12">
        <f>ABS(I3358)</f>
        <v>0</v>
      </c>
      <c r="N3358" s="30">
        <f>AVERAGE(Table4[[#This Row],[H7N9+]:[H3N2+]])</f>
        <v>0</v>
      </c>
      <c r="O3358" s="30">
        <f>MAX(Table4[[#This Row],[H7N9+]:[H3N2+]])</f>
        <v>0</v>
      </c>
      <c r="P3358" s="30">
        <f>_xlfn.VAR.P(Table4[[#This Row],[H7N9]:[H3N2]])</f>
        <v>0</v>
      </c>
    </row>
    <row r="3359" spans="1:16" x14ac:dyDescent="0.25">
      <c r="A3359" s="9">
        <v>3358</v>
      </c>
      <c r="B3359" s="36" t="s">
        <v>16442</v>
      </c>
      <c r="C3359" s="10" t="s">
        <v>5758</v>
      </c>
      <c r="D3359" s="11" t="s">
        <v>5759</v>
      </c>
      <c r="E3359" s="11" t="s">
        <v>445</v>
      </c>
      <c r="F3359" s="11">
        <v>0</v>
      </c>
      <c r="G3359" s="11">
        <v>0</v>
      </c>
      <c r="H3359" s="11">
        <v>0</v>
      </c>
      <c r="I3359" s="11">
        <v>0</v>
      </c>
      <c r="J3359" s="11">
        <f>ABS(F3359)</f>
        <v>0</v>
      </c>
      <c r="K3359" s="11">
        <f>ABS(G3359)</f>
        <v>0</v>
      </c>
      <c r="L3359" s="11">
        <f>ABS(H3359)</f>
        <v>0</v>
      </c>
      <c r="M3359" s="12">
        <f>ABS(I3359)</f>
        <v>0</v>
      </c>
      <c r="N3359" s="30">
        <f>AVERAGE(Table4[[#This Row],[H7N9+]:[H3N2+]])</f>
        <v>0</v>
      </c>
      <c r="O3359" s="30">
        <f>MAX(Table4[[#This Row],[H7N9+]:[H3N2+]])</f>
        <v>0</v>
      </c>
      <c r="P3359" s="30">
        <f>_xlfn.VAR.P(Table4[[#This Row],[H7N9]:[H3N2]])</f>
        <v>0</v>
      </c>
    </row>
    <row r="3360" spans="1:16" x14ac:dyDescent="0.25">
      <c r="A3360" s="9">
        <v>3359</v>
      </c>
      <c r="B3360" s="36" t="s">
        <v>16443</v>
      </c>
      <c r="C3360" s="10" t="s">
        <v>5760</v>
      </c>
      <c r="D3360" s="11" t="s">
        <v>5759</v>
      </c>
      <c r="E3360" s="11" t="s">
        <v>445</v>
      </c>
      <c r="F3360" s="11">
        <v>0</v>
      </c>
      <c r="G3360" s="11">
        <v>0</v>
      </c>
      <c r="H3360" s="11">
        <v>0</v>
      </c>
      <c r="I3360" s="11">
        <v>0</v>
      </c>
      <c r="J3360" s="11">
        <f>ABS(F3360)</f>
        <v>0</v>
      </c>
      <c r="K3360" s="11">
        <f>ABS(G3360)</f>
        <v>0</v>
      </c>
      <c r="L3360" s="11">
        <f>ABS(H3360)</f>
        <v>0</v>
      </c>
      <c r="M3360" s="12">
        <f>ABS(I3360)</f>
        <v>0</v>
      </c>
      <c r="N3360" s="30">
        <f>AVERAGE(Table4[[#This Row],[H7N9+]:[H3N2+]])</f>
        <v>0</v>
      </c>
      <c r="O3360" s="30">
        <f>MAX(Table4[[#This Row],[H7N9+]:[H3N2+]])</f>
        <v>0</v>
      </c>
      <c r="P3360" s="30">
        <f>_xlfn.VAR.P(Table4[[#This Row],[H7N9]:[H3N2]])</f>
        <v>0</v>
      </c>
    </row>
    <row r="3361" spans="1:16" x14ac:dyDescent="0.25">
      <c r="A3361" s="9">
        <v>3360</v>
      </c>
      <c r="B3361" s="36" t="s">
        <v>16444</v>
      </c>
      <c r="C3361" s="10" t="s">
        <v>5761</v>
      </c>
      <c r="D3361" s="11" t="s">
        <v>5762</v>
      </c>
      <c r="E3361" s="11" t="s">
        <v>445</v>
      </c>
      <c r="F3361" s="11">
        <v>0</v>
      </c>
      <c r="G3361" s="11">
        <v>0</v>
      </c>
      <c r="H3361" s="11">
        <v>0</v>
      </c>
      <c r="I3361" s="11">
        <v>0</v>
      </c>
      <c r="J3361" s="11">
        <f>ABS(F3361)</f>
        <v>0</v>
      </c>
      <c r="K3361" s="11">
        <f>ABS(G3361)</f>
        <v>0</v>
      </c>
      <c r="L3361" s="11">
        <f>ABS(H3361)</f>
        <v>0</v>
      </c>
      <c r="M3361" s="12">
        <f>ABS(I3361)</f>
        <v>0</v>
      </c>
      <c r="N3361" s="30">
        <f>AVERAGE(Table4[[#This Row],[H7N9+]:[H3N2+]])</f>
        <v>0</v>
      </c>
      <c r="O3361" s="30">
        <f>MAX(Table4[[#This Row],[H7N9+]:[H3N2+]])</f>
        <v>0</v>
      </c>
      <c r="P3361" s="30">
        <f>_xlfn.VAR.P(Table4[[#This Row],[H7N9]:[H3N2]])</f>
        <v>0</v>
      </c>
    </row>
    <row r="3362" spans="1:16" x14ac:dyDescent="0.25">
      <c r="A3362" s="9">
        <v>3361</v>
      </c>
      <c r="B3362" s="36" t="s">
        <v>16445</v>
      </c>
      <c r="C3362" s="10" t="s">
        <v>5763</v>
      </c>
      <c r="D3362" s="11" t="s">
        <v>5762</v>
      </c>
      <c r="E3362" s="11" t="s">
        <v>445</v>
      </c>
      <c r="F3362" s="11">
        <v>0</v>
      </c>
      <c r="G3362" s="11">
        <v>0</v>
      </c>
      <c r="H3362" s="11">
        <v>0</v>
      </c>
      <c r="I3362" s="11">
        <v>0</v>
      </c>
      <c r="J3362" s="11">
        <f>ABS(F3362)</f>
        <v>0</v>
      </c>
      <c r="K3362" s="11">
        <f>ABS(G3362)</f>
        <v>0</v>
      </c>
      <c r="L3362" s="11">
        <f>ABS(H3362)</f>
        <v>0</v>
      </c>
      <c r="M3362" s="12">
        <f>ABS(I3362)</f>
        <v>0</v>
      </c>
      <c r="N3362" s="30">
        <f>AVERAGE(Table4[[#This Row],[H7N9+]:[H3N2+]])</f>
        <v>0</v>
      </c>
      <c r="O3362" s="30">
        <f>MAX(Table4[[#This Row],[H7N9+]:[H3N2+]])</f>
        <v>0</v>
      </c>
      <c r="P3362" s="30">
        <f>_xlfn.VAR.P(Table4[[#This Row],[H7N9]:[H3N2]])</f>
        <v>0</v>
      </c>
    </row>
    <row r="3363" spans="1:16" x14ac:dyDescent="0.25">
      <c r="A3363" s="9">
        <v>3362</v>
      </c>
      <c r="B3363" s="36" t="s">
        <v>16446</v>
      </c>
      <c r="C3363" s="10" t="s">
        <v>5764</v>
      </c>
      <c r="D3363" s="11" t="s">
        <v>5765</v>
      </c>
      <c r="E3363" s="11" t="s">
        <v>445</v>
      </c>
      <c r="F3363" s="11">
        <v>0</v>
      </c>
      <c r="G3363" s="11">
        <v>0</v>
      </c>
      <c r="H3363" s="11">
        <v>0</v>
      </c>
      <c r="I3363" s="11">
        <v>0</v>
      </c>
      <c r="J3363" s="11">
        <f>ABS(F3363)</f>
        <v>0</v>
      </c>
      <c r="K3363" s="11">
        <f>ABS(G3363)</f>
        <v>0</v>
      </c>
      <c r="L3363" s="11">
        <f>ABS(H3363)</f>
        <v>0</v>
      </c>
      <c r="M3363" s="12">
        <f>ABS(I3363)</f>
        <v>0</v>
      </c>
      <c r="N3363" s="30">
        <f>AVERAGE(Table4[[#This Row],[H7N9+]:[H3N2+]])</f>
        <v>0</v>
      </c>
      <c r="O3363" s="30">
        <f>MAX(Table4[[#This Row],[H7N9+]:[H3N2+]])</f>
        <v>0</v>
      </c>
      <c r="P3363" s="30">
        <f>_xlfn.VAR.P(Table4[[#This Row],[H7N9]:[H3N2]])</f>
        <v>0</v>
      </c>
    </row>
    <row r="3364" spans="1:16" x14ac:dyDescent="0.25">
      <c r="A3364" s="9">
        <v>3363</v>
      </c>
      <c r="B3364" s="36" t="s">
        <v>16447</v>
      </c>
      <c r="C3364" s="10" t="s">
        <v>5766</v>
      </c>
      <c r="D3364" s="11" t="s">
        <v>5765</v>
      </c>
      <c r="E3364" s="11" t="s">
        <v>445</v>
      </c>
      <c r="F3364" s="11">
        <v>0</v>
      </c>
      <c r="G3364" s="11">
        <v>0</v>
      </c>
      <c r="H3364" s="11">
        <v>0</v>
      </c>
      <c r="I3364" s="11">
        <v>0</v>
      </c>
      <c r="J3364" s="11">
        <f>ABS(F3364)</f>
        <v>0</v>
      </c>
      <c r="K3364" s="11">
        <f>ABS(G3364)</f>
        <v>0</v>
      </c>
      <c r="L3364" s="11">
        <f>ABS(H3364)</f>
        <v>0</v>
      </c>
      <c r="M3364" s="12">
        <f>ABS(I3364)</f>
        <v>0</v>
      </c>
      <c r="N3364" s="30">
        <f>AVERAGE(Table4[[#This Row],[H7N9+]:[H3N2+]])</f>
        <v>0</v>
      </c>
      <c r="O3364" s="30">
        <f>MAX(Table4[[#This Row],[H7N9+]:[H3N2+]])</f>
        <v>0</v>
      </c>
      <c r="P3364" s="30">
        <f>_xlfn.VAR.P(Table4[[#This Row],[H7N9]:[H3N2]])</f>
        <v>0</v>
      </c>
    </row>
    <row r="3365" spans="1:16" x14ac:dyDescent="0.25">
      <c r="A3365" s="9">
        <v>3364</v>
      </c>
      <c r="B3365" s="36" t="s">
        <v>16448</v>
      </c>
      <c r="C3365" s="10" t="s">
        <v>5767</v>
      </c>
      <c r="D3365" s="11" t="s">
        <v>5765</v>
      </c>
      <c r="E3365" s="11" t="s">
        <v>445</v>
      </c>
      <c r="F3365" s="11">
        <v>0</v>
      </c>
      <c r="G3365" s="11">
        <v>0</v>
      </c>
      <c r="H3365" s="11">
        <v>0</v>
      </c>
      <c r="I3365" s="11">
        <v>0</v>
      </c>
      <c r="J3365" s="11">
        <f>ABS(F3365)</f>
        <v>0</v>
      </c>
      <c r="K3365" s="11">
        <f>ABS(G3365)</f>
        <v>0</v>
      </c>
      <c r="L3365" s="11">
        <f>ABS(H3365)</f>
        <v>0</v>
      </c>
      <c r="M3365" s="12">
        <f>ABS(I3365)</f>
        <v>0</v>
      </c>
      <c r="N3365" s="30">
        <f>AVERAGE(Table4[[#This Row],[H7N9+]:[H3N2+]])</f>
        <v>0</v>
      </c>
      <c r="O3365" s="30">
        <f>MAX(Table4[[#This Row],[H7N9+]:[H3N2+]])</f>
        <v>0</v>
      </c>
      <c r="P3365" s="30">
        <f>_xlfn.VAR.P(Table4[[#This Row],[H7N9]:[H3N2]])</f>
        <v>0</v>
      </c>
    </row>
    <row r="3366" spans="1:16" x14ac:dyDescent="0.25">
      <c r="A3366" s="9">
        <v>3365</v>
      </c>
      <c r="B3366" s="36" t="s">
        <v>16449</v>
      </c>
      <c r="C3366" s="10" t="s">
        <v>5768</v>
      </c>
      <c r="D3366" s="11" t="s">
        <v>5769</v>
      </c>
      <c r="E3366" s="11" t="s">
        <v>445</v>
      </c>
      <c r="F3366" s="11">
        <v>0</v>
      </c>
      <c r="G3366" s="11">
        <v>0</v>
      </c>
      <c r="H3366" s="11">
        <v>0</v>
      </c>
      <c r="I3366" s="11">
        <v>0</v>
      </c>
      <c r="J3366" s="11">
        <f>ABS(F3366)</f>
        <v>0</v>
      </c>
      <c r="K3366" s="11">
        <f>ABS(G3366)</f>
        <v>0</v>
      </c>
      <c r="L3366" s="11">
        <f>ABS(H3366)</f>
        <v>0</v>
      </c>
      <c r="M3366" s="12">
        <f>ABS(I3366)</f>
        <v>0</v>
      </c>
      <c r="N3366" s="30">
        <f>AVERAGE(Table4[[#This Row],[H7N9+]:[H3N2+]])</f>
        <v>0</v>
      </c>
      <c r="O3366" s="30">
        <f>MAX(Table4[[#This Row],[H7N9+]:[H3N2+]])</f>
        <v>0</v>
      </c>
      <c r="P3366" s="30">
        <f>_xlfn.VAR.P(Table4[[#This Row],[H7N9]:[H3N2]])</f>
        <v>0</v>
      </c>
    </row>
    <row r="3367" spans="1:16" x14ac:dyDescent="0.25">
      <c r="A3367" s="9">
        <v>3366</v>
      </c>
      <c r="B3367" s="36" t="s">
        <v>16450</v>
      </c>
      <c r="C3367" s="10" t="s">
        <v>5770</v>
      </c>
      <c r="D3367" s="11" t="s">
        <v>5769</v>
      </c>
      <c r="E3367" s="11" t="s">
        <v>445</v>
      </c>
      <c r="F3367" s="11">
        <v>0</v>
      </c>
      <c r="G3367" s="11">
        <v>0</v>
      </c>
      <c r="H3367" s="11">
        <v>0</v>
      </c>
      <c r="I3367" s="11">
        <v>0</v>
      </c>
      <c r="J3367" s="11">
        <f>ABS(F3367)</f>
        <v>0</v>
      </c>
      <c r="K3367" s="11">
        <f>ABS(G3367)</f>
        <v>0</v>
      </c>
      <c r="L3367" s="11">
        <f>ABS(H3367)</f>
        <v>0</v>
      </c>
      <c r="M3367" s="12">
        <f>ABS(I3367)</f>
        <v>0</v>
      </c>
      <c r="N3367" s="30">
        <f>AVERAGE(Table4[[#This Row],[H7N9+]:[H3N2+]])</f>
        <v>0</v>
      </c>
      <c r="O3367" s="30">
        <f>MAX(Table4[[#This Row],[H7N9+]:[H3N2+]])</f>
        <v>0</v>
      </c>
      <c r="P3367" s="30">
        <f>_xlfn.VAR.P(Table4[[#This Row],[H7N9]:[H3N2]])</f>
        <v>0</v>
      </c>
    </row>
    <row r="3368" spans="1:16" x14ac:dyDescent="0.25">
      <c r="A3368" s="9">
        <v>3367</v>
      </c>
      <c r="B3368" s="36" t="s">
        <v>16451</v>
      </c>
      <c r="C3368" s="10" t="s">
        <v>5771</v>
      </c>
      <c r="D3368" s="11" t="s">
        <v>5769</v>
      </c>
      <c r="E3368" s="11" t="s">
        <v>445</v>
      </c>
      <c r="F3368" s="11">
        <v>0</v>
      </c>
      <c r="G3368" s="11">
        <v>0</v>
      </c>
      <c r="H3368" s="11">
        <v>0</v>
      </c>
      <c r="I3368" s="11">
        <v>0</v>
      </c>
      <c r="J3368" s="11">
        <f>ABS(F3368)</f>
        <v>0</v>
      </c>
      <c r="K3368" s="11">
        <f>ABS(G3368)</f>
        <v>0</v>
      </c>
      <c r="L3368" s="11">
        <f>ABS(H3368)</f>
        <v>0</v>
      </c>
      <c r="M3368" s="12">
        <f>ABS(I3368)</f>
        <v>0</v>
      </c>
      <c r="N3368" s="30">
        <f>AVERAGE(Table4[[#This Row],[H7N9+]:[H3N2+]])</f>
        <v>0</v>
      </c>
      <c r="O3368" s="30">
        <f>MAX(Table4[[#This Row],[H7N9+]:[H3N2+]])</f>
        <v>0</v>
      </c>
      <c r="P3368" s="30">
        <f>_xlfn.VAR.P(Table4[[#This Row],[H7N9]:[H3N2]])</f>
        <v>0</v>
      </c>
    </row>
    <row r="3369" spans="1:16" x14ac:dyDescent="0.25">
      <c r="A3369" s="9">
        <v>3368</v>
      </c>
      <c r="B3369" s="36" t="s">
        <v>16452</v>
      </c>
      <c r="C3369" s="10" t="s">
        <v>5772</v>
      </c>
      <c r="D3369" s="11" t="s">
        <v>5773</v>
      </c>
      <c r="E3369" s="11" t="s">
        <v>445</v>
      </c>
      <c r="F3369" s="11">
        <v>0</v>
      </c>
      <c r="G3369" s="11">
        <v>0</v>
      </c>
      <c r="H3369" s="11">
        <v>0</v>
      </c>
      <c r="I3369" s="11">
        <v>0</v>
      </c>
      <c r="J3369" s="11">
        <f>ABS(F3369)</f>
        <v>0</v>
      </c>
      <c r="K3369" s="11">
        <f>ABS(G3369)</f>
        <v>0</v>
      </c>
      <c r="L3369" s="11">
        <f>ABS(H3369)</f>
        <v>0</v>
      </c>
      <c r="M3369" s="12">
        <f>ABS(I3369)</f>
        <v>0</v>
      </c>
      <c r="N3369" s="30">
        <f>AVERAGE(Table4[[#This Row],[H7N9+]:[H3N2+]])</f>
        <v>0</v>
      </c>
      <c r="O3369" s="30">
        <f>MAX(Table4[[#This Row],[H7N9+]:[H3N2+]])</f>
        <v>0</v>
      </c>
      <c r="P3369" s="30">
        <f>_xlfn.VAR.P(Table4[[#This Row],[H7N9]:[H3N2]])</f>
        <v>0</v>
      </c>
    </row>
    <row r="3370" spans="1:16" x14ac:dyDescent="0.25">
      <c r="A3370" s="9">
        <v>3369</v>
      </c>
      <c r="B3370" s="36" t="s">
        <v>16453</v>
      </c>
      <c r="C3370" s="10" t="s">
        <v>5774</v>
      </c>
      <c r="D3370" s="11" t="s">
        <v>5773</v>
      </c>
      <c r="E3370" s="11" t="s">
        <v>445</v>
      </c>
      <c r="F3370" s="11">
        <v>0</v>
      </c>
      <c r="G3370" s="11">
        <v>0</v>
      </c>
      <c r="H3370" s="11">
        <v>0</v>
      </c>
      <c r="I3370" s="11">
        <v>0</v>
      </c>
      <c r="J3370" s="11">
        <f>ABS(F3370)</f>
        <v>0</v>
      </c>
      <c r="K3370" s="11">
        <f>ABS(G3370)</f>
        <v>0</v>
      </c>
      <c r="L3370" s="11">
        <f>ABS(H3370)</f>
        <v>0</v>
      </c>
      <c r="M3370" s="12">
        <f>ABS(I3370)</f>
        <v>0</v>
      </c>
      <c r="N3370" s="30">
        <f>AVERAGE(Table4[[#This Row],[H7N9+]:[H3N2+]])</f>
        <v>0</v>
      </c>
      <c r="O3370" s="30">
        <f>MAX(Table4[[#This Row],[H7N9+]:[H3N2+]])</f>
        <v>0</v>
      </c>
      <c r="P3370" s="30">
        <f>_xlfn.VAR.P(Table4[[#This Row],[H7N9]:[H3N2]])</f>
        <v>0</v>
      </c>
    </row>
    <row r="3371" spans="1:16" x14ac:dyDescent="0.25">
      <c r="A3371" s="9">
        <v>3370</v>
      </c>
      <c r="B3371" s="36" t="s">
        <v>16454</v>
      </c>
      <c r="C3371" s="10" t="s">
        <v>5775</v>
      </c>
      <c r="D3371" s="11" t="s">
        <v>5773</v>
      </c>
      <c r="E3371" s="11" t="s">
        <v>445</v>
      </c>
      <c r="F3371" s="11">
        <v>0</v>
      </c>
      <c r="G3371" s="11">
        <v>0</v>
      </c>
      <c r="H3371" s="11">
        <v>0</v>
      </c>
      <c r="I3371" s="11">
        <v>0</v>
      </c>
      <c r="J3371" s="11">
        <f>ABS(F3371)</f>
        <v>0</v>
      </c>
      <c r="K3371" s="11">
        <f>ABS(G3371)</f>
        <v>0</v>
      </c>
      <c r="L3371" s="11">
        <f>ABS(H3371)</f>
        <v>0</v>
      </c>
      <c r="M3371" s="12">
        <f>ABS(I3371)</f>
        <v>0</v>
      </c>
      <c r="N3371" s="30">
        <f>AVERAGE(Table4[[#This Row],[H7N9+]:[H3N2+]])</f>
        <v>0</v>
      </c>
      <c r="O3371" s="30">
        <f>MAX(Table4[[#This Row],[H7N9+]:[H3N2+]])</f>
        <v>0</v>
      </c>
      <c r="P3371" s="30">
        <f>_xlfn.VAR.P(Table4[[#This Row],[H7N9]:[H3N2]])</f>
        <v>0</v>
      </c>
    </row>
    <row r="3372" spans="1:16" x14ac:dyDescent="0.25">
      <c r="A3372" s="9">
        <v>3371</v>
      </c>
      <c r="B3372" s="36" t="s">
        <v>16455</v>
      </c>
      <c r="C3372" s="10" t="s">
        <v>5776</v>
      </c>
      <c r="D3372" s="11" t="s">
        <v>5777</v>
      </c>
      <c r="E3372" s="11" t="s">
        <v>445</v>
      </c>
      <c r="F3372" s="11">
        <v>0</v>
      </c>
      <c r="G3372" s="11">
        <v>0</v>
      </c>
      <c r="H3372" s="11">
        <v>0</v>
      </c>
      <c r="I3372" s="11">
        <v>0</v>
      </c>
      <c r="J3372" s="11">
        <f>ABS(F3372)</f>
        <v>0</v>
      </c>
      <c r="K3372" s="11">
        <f>ABS(G3372)</f>
        <v>0</v>
      </c>
      <c r="L3372" s="11">
        <f>ABS(H3372)</f>
        <v>0</v>
      </c>
      <c r="M3372" s="12">
        <f>ABS(I3372)</f>
        <v>0</v>
      </c>
      <c r="N3372" s="30">
        <f>AVERAGE(Table4[[#This Row],[H7N9+]:[H3N2+]])</f>
        <v>0</v>
      </c>
      <c r="O3372" s="30">
        <f>MAX(Table4[[#This Row],[H7N9+]:[H3N2+]])</f>
        <v>0</v>
      </c>
      <c r="P3372" s="30">
        <f>_xlfn.VAR.P(Table4[[#This Row],[H7N9]:[H3N2]])</f>
        <v>0</v>
      </c>
    </row>
    <row r="3373" spans="1:16" x14ac:dyDescent="0.25">
      <c r="A3373" s="9">
        <v>3372</v>
      </c>
      <c r="B3373" s="36" t="s">
        <v>16456</v>
      </c>
      <c r="C3373" s="10" t="s">
        <v>5778</v>
      </c>
      <c r="D3373" s="11" t="s">
        <v>5777</v>
      </c>
      <c r="E3373" s="11" t="s">
        <v>445</v>
      </c>
      <c r="F3373" s="11">
        <v>0</v>
      </c>
      <c r="G3373" s="11">
        <v>0</v>
      </c>
      <c r="H3373" s="11">
        <v>0</v>
      </c>
      <c r="I3373" s="11">
        <v>0</v>
      </c>
      <c r="J3373" s="11">
        <f>ABS(F3373)</f>
        <v>0</v>
      </c>
      <c r="K3373" s="11">
        <f>ABS(G3373)</f>
        <v>0</v>
      </c>
      <c r="L3373" s="11">
        <f>ABS(H3373)</f>
        <v>0</v>
      </c>
      <c r="M3373" s="12">
        <f>ABS(I3373)</f>
        <v>0</v>
      </c>
      <c r="N3373" s="30">
        <f>AVERAGE(Table4[[#This Row],[H7N9+]:[H3N2+]])</f>
        <v>0</v>
      </c>
      <c r="O3373" s="30">
        <f>MAX(Table4[[#This Row],[H7N9+]:[H3N2+]])</f>
        <v>0</v>
      </c>
      <c r="P3373" s="30">
        <f>_xlfn.VAR.P(Table4[[#This Row],[H7N9]:[H3N2]])</f>
        <v>0</v>
      </c>
    </row>
    <row r="3374" spans="1:16" x14ac:dyDescent="0.25">
      <c r="A3374" s="9">
        <v>3373</v>
      </c>
      <c r="B3374" s="36" t="s">
        <v>16457</v>
      </c>
      <c r="C3374" s="10" t="s">
        <v>5779</v>
      </c>
      <c r="D3374" s="11" t="s">
        <v>5780</v>
      </c>
      <c r="E3374" s="11" t="s">
        <v>445</v>
      </c>
      <c r="F3374" s="11">
        <v>0</v>
      </c>
      <c r="G3374" s="11">
        <v>0</v>
      </c>
      <c r="H3374" s="11">
        <v>0</v>
      </c>
      <c r="I3374" s="11">
        <v>0</v>
      </c>
      <c r="J3374" s="11">
        <f>ABS(F3374)</f>
        <v>0</v>
      </c>
      <c r="K3374" s="11">
        <f>ABS(G3374)</f>
        <v>0</v>
      </c>
      <c r="L3374" s="11">
        <f>ABS(H3374)</f>
        <v>0</v>
      </c>
      <c r="M3374" s="12">
        <f>ABS(I3374)</f>
        <v>0</v>
      </c>
      <c r="N3374" s="30">
        <f>AVERAGE(Table4[[#This Row],[H7N9+]:[H3N2+]])</f>
        <v>0</v>
      </c>
      <c r="O3374" s="30">
        <f>MAX(Table4[[#This Row],[H7N9+]:[H3N2+]])</f>
        <v>0</v>
      </c>
      <c r="P3374" s="30">
        <f>_xlfn.VAR.P(Table4[[#This Row],[H7N9]:[H3N2]])</f>
        <v>0</v>
      </c>
    </row>
    <row r="3375" spans="1:16" x14ac:dyDescent="0.25">
      <c r="A3375" s="9">
        <v>3374</v>
      </c>
      <c r="B3375" s="36" t="s">
        <v>16458</v>
      </c>
      <c r="C3375" s="10" t="s">
        <v>5781</v>
      </c>
      <c r="D3375" s="11" t="s">
        <v>5780</v>
      </c>
      <c r="E3375" s="11" t="s">
        <v>445</v>
      </c>
      <c r="F3375" s="11">
        <v>0</v>
      </c>
      <c r="G3375" s="11">
        <v>0</v>
      </c>
      <c r="H3375" s="11">
        <v>0</v>
      </c>
      <c r="I3375" s="11">
        <v>0</v>
      </c>
      <c r="J3375" s="11">
        <f>ABS(F3375)</f>
        <v>0</v>
      </c>
      <c r="K3375" s="11">
        <f>ABS(G3375)</f>
        <v>0</v>
      </c>
      <c r="L3375" s="11">
        <f>ABS(H3375)</f>
        <v>0</v>
      </c>
      <c r="M3375" s="12">
        <f>ABS(I3375)</f>
        <v>0</v>
      </c>
      <c r="N3375" s="30">
        <f>AVERAGE(Table4[[#This Row],[H7N9+]:[H3N2+]])</f>
        <v>0</v>
      </c>
      <c r="O3375" s="30">
        <f>MAX(Table4[[#This Row],[H7N9+]:[H3N2+]])</f>
        <v>0</v>
      </c>
      <c r="P3375" s="30">
        <f>_xlfn.VAR.P(Table4[[#This Row],[H7N9]:[H3N2]])</f>
        <v>0</v>
      </c>
    </row>
    <row r="3376" spans="1:16" x14ac:dyDescent="0.25">
      <c r="A3376" s="9">
        <v>3375</v>
      </c>
      <c r="B3376" s="36" t="s">
        <v>16459</v>
      </c>
      <c r="C3376" s="10" t="s">
        <v>5782</v>
      </c>
      <c r="D3376" s="11" t="s">
        <v>5783</v>
      </c>
      <c r="E3376" s="11" t="s">
        <v>445</v>
      </c>
      <c r="F3376" s="11">
        <v>0</v>
      </c>
      <c r="G3376" s="11">
        <v>0</v>
      </c>
      <c r="H3376" s="11">
        <v>0</v>
      </c>
      <c r="I3376" s="11">
        <v>0</v>
      </c>
      <c r="J3376" s="11">
        <f>ABS(F3376)</f>
        <v>0</v>
      </c>
      <c r="K3376" s="11">
        <f>ABS(G3376)</f>
        <v>0</v>
      </c>
      <c r="L3376" s="11">
        <f>ABS(H3376)</f>
        <v>0</v>
      </c>
      <c r="M3376" s="12">
        <f>ABS(I3376)</f>
        <v>0</v>
      </c>
      <c r="N3376" s="30">
        <f>AVERAGE(Table4[[#This Row],[H7N9+]:[H3N2+]])</f>
        <v>0</v>
      </c>
      <c r="O3376" s="30">
        <f>MAX(Table4[[#This Row],[H7N9+]:[H3N2+]])</f>
        <v>0</v>
      </c>
      <c r="P3376" s="30">
        <f>_xlfn.VAR.P(Table4[[#This Row],[H7N9]:[H3N2]])</f>
        <v>0</v>
      </c>
    </row>
    <row r="3377" spans="1:16" x14ac:dyDescent="0.25">
      <c r="A3377" s="9">
        <v>3376</v>
      </c>
      <c r="B3377" s="36" t="s">
        <v>16460</v>
      </c>
      <c r="C3377" s="10" t="s">
        <v>5784</v>
      </c>
      <c r="D3377" s="11" t="s">
        <v>5783</v>
      </c>
      <c r="E3377" s="11" t="s">
        <v>445</v>
      </c>
      <c r="F3377" s="11">
        <v>0</v>
      </c>
      <c r="G3377" s="11">
        <v>0</v>
      </c>
      <c r="H3377" s="11">
        <v>0</v>
      </c>
      <c r="I3377" s="11">
        <v>0</v>
      </c>
      <c r="J3377" s="11">
        <f>ABS(F3377)</f>
        <v>0</v>
      </c>
      <c r="K3377" s="11">
        <f>ABS(G3377)</f>
        <v>0</v>
      </c>
      <c r="L3377" s="11">
        <f>ABS(H3377)</f>
        <v>0</v>
      </c>
      <c r="M3377" s="12">
        <f>ABS(I3377)</f>
        <v>0</v>
      </c>
      <c r="N3377" s="30">
        <f>AVERAGE(Table4[[#This Row],[H7N9+]:[H3N2+]])</f>
        <v>0</v>
      </c>
      <c r="O3377" s="30">
        <f>MAX(Table4[[#This Row],[H7N9+]:[H3N2+]])</f>
        <v>0</v>
      </c>
      <c r="P3377" s="30">
        <f>_xlfn.VAR.P(Table4[[#This Row],[H7N9]:[H3N2]])</f>
        <v>0</v>
      </c>
    </row>
    <row r="3378" spans="1:16" x14ac:dyDescent="0.25">
      <c r="A3378" s="9">
        <v>3377</v>
      </c>
      <c r="B3378" s="36" t="s">
        <v>16461</v>
      </c>
      <c r="C3378" s="10" t="s">
        <v>5785</v>
      </c>
      <c r="D3378" s="11" t="s">
        <v>5783</v>
      </c>
      <c r="E3378" s="11" t="s">
        <v>445</v>
      </c>
      <c r="F3378" s="11">
        <v>0</v>
      </c>
      <c r="G3378" s="11">
        <v>0</v>
      </c>
      <c r="H3378" s="11">
        <v>0</v>
      </c>
      <c r="I3378" s="11">
        <v>0</v>
      </c>
      <c r="J3378" s="11">
        <f>ABS(F3378)</f>
        <v>0</v>
      </c>
      <c r="K3378" s="11">
        <f>ABS(G3378)</f>
        <v>0</v>
      </c>
      <c r="L3378" s="11">
        <f>ABS(H3378)</f>
        <v>0</v>
      </c>
      <c r="M3378" s="12">
        <f>ABS(I3378)</f>
        <v>0</v>
      </c>
      <c r="N3378" s="30">
        <f>AVERAGE(Table4[[#This Row],[H7N9+]:[H3N2+]])</f>
        <v>0</v>
      </c>
      <c r="O3378" s="30">
        <f>MAX(Table4[[#This Row],[H7N9+]:[H3N2+]])</f>
        <v>0</v>
      </c>
      <c r="P3378" s="30">
        <f>_xlfn.VAR.P(Table4[[#This Row],[H7N9]:[H3N2]])</f>
        <v>0</v>
      </c>
    </row>
    <row r="3379" spans="1:16" x14ac:dyDescent="0.25">
      <c r="A3379" s="9">
        <v>3378</v>
      </c>
      <c r="B3379" s="36" t="s">
        <v>16462</v>
      </c>
      <c r="C3379" s="10" t="s">
        <v>5786</v>
      </c>
      <c r="D3379" s="11" t="s">
        <v>5787</v>
      </c>
      <c r="E3379" s="11" t="s">
        <v>445</v>
      </c>
      <c r="F3379" s="11">
        <v>0</v>
      </c>
      <c r="G3379" s="11">
        <v>0</v>
      </c>
      <c r="H3379" s="11">
        <v>0</v>
      </c>
      <c r="I3379" s="11">
        <v>0</v>
      </c>
      <c r="J3379" s="11">
        <f>ABS(F3379)</f>
        <v>0</v>
      </c>
      <c r="K3379" s="11">
        <f>ABS(G3379)</f>
        <v>0</v>
      </c>
      <c r="L3379" s="11">
        <f>ABS(H3379)</f>
        <v>0</v>
      </c>
      <c r="M3379" s="12">
        <f>ABS(I3379)</f>
        <v>0</v>
      </c>
      <c r="N3379" s="30">
        <f>AVERAGE(Table4[[#This Row],[H7N9+]:[H3N2+]])</f>
        <v>0</v>
      </c>
      <c r="O3379" s="30">
        <f>MAX(Table4[[#This Row],[H7N9+]:[H3N2+]])</f>
        <v>0</v>
      </c>
      <c r="P3379" s="30">
        <f>_xlfn.VAR.P(Table4[[#This Row],[H7N9]:[H3N2]])</f>
        <v>0</v>
      </c>
    </row>
    <row r="3380" spans="1:16" x14ac:dyDescent="0.25">
      <c r="A3380" s="9">
        <v>3379</v>
      </c>
      <c r="B3380" s="36" t="s">
        <v>16463</v>
      </c>
      <c r="C3380" s="10" t="s">
        <v>5788</v>
      </c>
      <c r="D3380" s="11" t="s">
        <v>5787</v>
      </c>
      <c r="E3380" s="11" t="s">
        <v>445</v>
      </c>
      <c r="F3380" s="11">
        <v>0</v>
      </c>
      <c r="G3380" s="11">
        <v>0</v>
      </c>
      <c r="H3380" s="11">
        <v>0</v>
      </c>
      <c r="I3380" s="11">
        <v>0</v>
      </c>
      <c r="J3380" s="11">
        <f>ABS(F3380)</f>
        <v>0</v>
      </c>
      <c r="K3380" s="11">
        <f>ABS(G3380)</f>
        <v>0</v>
      </c>
      <c r="L3380" s="11">
        <f>ABS(H3380)</f>
        <v>0</v>
      </c>
      <c r="M3380" s="12">
        <f>ABS(I3380)</f>
        <v>0</v>
      </c>
      <c r="N3380" s="30">
        <f>AVERAGE(Table4[[#This Row],[H7N9+]:[H3N2+]])</f>
        <v>0</v>
      </c>
      <c r="O3380" s="30">
        <f>MAX(Table4[[#This Row],[H7N9+]:[H3N2+]])</f>
        <v>0</v>
      </c>
      <c r="P3380" s="30">
        <f>_xlfn.VAR.P(Table4[[#This Row],[H7N9]:[H3N2]])</f>
        <v>0</v>
      </c>
    </row>
    <row r="3381" spans="1:16" x14ac:dyDescent="0.25">
      <c r="A3381" s="9">
        <v>3380</v>
      </c>
      <c r="B3381" s="36" t="s">
        <v>16464</v>
      </c>
      <c r="C3381" s="10" t="s">
        <v>5789</v>
      </c>
      <c r="D3381" s="11" t="s">
        <v>5790</v>
      </c>
      <c r="E3381" s="11" t="s">
        <v>445</v>
      </c>
      <c r="F3381" s="11">
        <v>0</v>
      </c>
      <c r="G3381" s="11">
        <v>0</v>
      </c>
      <c r="H3381" s="11">
        <v>0</v>
      </c>
      <c r="I3381" s="11">
        <v>0</v>
      </c>
      <c r="J3381" s="11">
        <f>ABS(F3381)</f>
        <v>0</v>
      </c>
      <c r="K3381" s="11">
        <f>ABS(G3381)</f>
        <v>0</v>
      </c>
      <c r="L3381" s="11">
        <f>ABS(H3381)</f>
        <v>0</v>
      </c>
      <c r="M3381" s="12">
        <f>ABS(I3381)</f>
        <v>0</v>
      </c>
      <c r="N3381" s="30">
        <f>AVERAGE(Table4[[#This Row],[H7N9+]:[H3N2+]])</f>
        <v>0</v>
      </c>
      <c r="O3381" s="30">
        <f>MAX(Table4[[#This Row],[H7N9+]:[H3N2+]])</f>
        <v>0</v>
      </c>
      <c r="P3381" s="30">
        <f>_xlfn.VAR.P(Table4[[#This Row],[H7N9]:[H3N2]])</f>
        <v>0</v>
      </c>
    </row>
    <row r="3382" spans="1:16" x14ac:dyDescent="0.25">
      <c r="A3382" s="9">
        <v>3381</v>
      </c>
      <c r="B3382" s="36" t="s">
        <v>16465</v>
      </c>
      <c r="C3382" s="10" t="s">
        <v>5791</v>
      </c>
      <c r="D3382" s="11" t="s">
        <v>5790</v>
      </c>
      <c r="E3382" s="11" t="s">
        <v>445</v>
      </c>
      <c r="F3382" s="11">
        <v>0</v>
      </c>
      <c r="G3382" s="11">
        <v>0</v>
      </c>
      <c r="H3382" s="11">
        <v>0</v>
      </c>
      <c r="I3382" s="11">
        <v>0</v>
      </c>
      <c r="J3382" s="11">
        <f>ABS(F3382)</f>
        <v>0</v>
      </c>
      <c r="K3382" s="11">
        <f>ABS(G3382)</f>
        <v>0</v>
      </c>
      <c r="L3382" s="11">
        <f>ABS(H3382)</f>
        <v>0</v>
      </c>
      <c r="M3382" s="12">
        <f>ABS(I3382)</f>
        <v>0</v>
      </c>
      <c r="N3382" s="30">
        <f>AVERAGE(Table4[[#This Row],[H7N9+]:[H3N2+]])</f>
        <v>0</v>
      </c>
      <c r="O3382" s="30">
        <f>MAX(Table4[[#This Row],[H7N9+]:[H3N2+]])</f>
        <v>0</v>
      </c>
      <c r="P3382" s="30">
        <f>_xlfn.VAR.P(Table4[[#This Row],[H7N9]:[H3N2]])</f>
        <v>0</v>
      </c>
    </row>
    <row r="3383" spans="1:16" x14ac:dyDescent="0.25">
      <c r="A3383" s="9">
        <v>3382</v>
      </c>
      <c r="B3383" s="36" t="s">
        <v>16466</v>
      </c>
      <c r="C3383" s="10" t="s">
        <v>5792</v>
      </c>
      <c r="D3383" s="11" t="s">
        <v>5790</v>
      </c>
      <c r="E3383" s="11" t="s">
        <v>445</v>
      </c>
      <c r="F3383" s="11">
        <v>0</v>
      </c>
      <c r="G3383" s="11">
        <v>0</v>
      </c>
      <c r="H3383" s="11">
        <v>0</v>
      </c>
      <c r="I3383" s="11">
        <v>0</v>
      </c>
      <c r="J3383" s="11">
        <f>ABS(F3383)</f>
        <v>0</v>
      </c>
      <c r="K3383" s="11">
        <f>ABS(G3383)</f>
        <v>0</v>
      </c>
      <c r="L3383" s="11">
        <f>ABS(H3383)</f>
        <v>0</v>
      </c>
      <c r="M3383" s="12">
        <f>ABS(I3383)</f>
        <v>0</v>
      </c>
      <c r="N3383" s="30">
        <f>AVERAGE(Table4[[#This Row],[H7N9+]:[H3N2+]])</f>
        <v>0</v>
      </c>
      <c r="O3383" s="30">
        <f>MAX(Table4[[#This Row],[H7N9+]:[H3N2+]])</f>
        <v>0</v>
      </c>
      <c r="P3383" s="30">
        <f>_xlfn.VAR.P(Table4[[#This Row],[H7N9]:[H3N2]])</f>
        <v>0</v>
      </c>
    </row>
    <row r="3384" spans="1:16" x14ac:dyDescent="0.25">
      <c r="A3384" s="9">
        <v>3383</v>
      </c>
      <c r="B3384" s="36" t="s">
        <v>16467</v>
      </c>
      <c r="C3384" s="10" t="s">
        <v>5793</v>
      </c>
      <c r="D3384" s="11" t="s">
        <v>5790</v>
      </c>
      <c r="E3384" s="11" t="s">
        <v>445</v>
      </c>
      <c r="F3384" s="11">
        <v>0</v>
      </c>
      <c r="G3384" s="11">
        <v>0</v>
      </c>
      <c r="H3384" s="11">
        <v>0</v>
      </c>
      <c r="I3384" s="11">
        <v>0</v>
      </c>
      <c r="J3384" s="11">
        <f>ABS(F3384)</f>
        <v>0</v>
      </c>
      <c r="K3384" s="11">
        <f>ABS(G3384)</f>
        <v>0</v>
      </c>
      <c r="L3384" s="11">
        <f>ABS(H3384)</f>
        <v>0</v>
      </c>
      <c r="M3384" s="12">
        <f>ABS(I3384)</f>
        <v>0</v>
      </c>
      <c r="N3384" s="30">
        <f>AVERAGE(Table4[[#This Row],[H7N9+]:[H3N2+]])</f>
        <v>0</v>
      </c>
      <c r="O3384" s="30">
        <f>MAX(Table4[[#This Row],[H7N9+]:[H3N2+]])</f>
        <v>0</v>
      </c>
      <c r="P3384" s="30">
        <f>_xlfn.VAR.P(Table4[[#This Row],[H7N9]:[H3N2]])</f>
        <v>0</v>
      </c>
    </row>
    <row r="3385" spans="1:16" x14ac:dyDescent="0.25">
      <c r="A3385" s="9">
        <v>3384</v>
      </c>
      <c r="B3385" s="36" t="s">
        <v>16468</v>
      </c>
      <c r="C3385" s="10" t="s">
        <v>5794</v>
      </c>
      <c r="D3385" s="11" t="s">
        <v>5795</v>
      </c>
      <c r="E3385" s="11" t="s">
        <v>278</v>
      </c>
      <c r="F3385" s="11">
        <v>0</v>
      </c>
      <c r="G3385" s="11">
        <v>-0.77459666924148296</v>
      </c>
      <c r="H3385" s="11">
        <v>0.25819888974716099</v>
      </c>
      <c r="I3385" s="11">
        <v>-0.77459666924148296</v>
      </c>
      <c r="J3385" s="11">
        <f>ABS(F3385)</f>
        <v>0</v>
      </c>
      <c r="K3385" s="11">
        <f>ABS(G3385)</f>
        <v>0.77459666924148296</v>
      </c>
      <c r="L3385" s="11">
        <f>ABS(H3385)</f>
        <v>0.25819888974716099</v>
      </c>
      <c r="M3385" s="12">
        <f>ABS(I3385)</f>
        <v>0.77459666924148296</v>
      </c>
      <c r="N3385" s="30">
        <f>AVERAGE(Table4[[#This Row],[H7N9+]:[H3N2+]])</f>
        <v>0.45184805705753173</v>
      </c>
      <c r="O3385" s="30">
        <f>MAX(Table4[[#This Row],[H7N9+]:[H3N2+]])</f>
        <v>0.77459666924148296</v>
      </c>
      <c r="P3385" s="30">
        <f>_xlfn.VAR.P(Table4[[#This Row],[H7N9]:[H3N2]])</f>
        <v>0.21249999999999974</v>
      </c>
    </row>
    <row r="3386" spans="1:16" x14ac:dyDescent="0.25">
      <c r="A3386" s="9">
        <v>3385</v>
      </c>
      <c r="B3386" s="36" t="s">
        <v>16469</v>
      </c>
      <c r="C3386" s="10" t="s">
        <v>5796</v>
      </c>
      <c r="D3386" s="11" t="s">
        <v>5795</v>
      </c>
      <c r="E3386" s="11" t="s">
        <v>278</v>
      </c>
      <c r="F3386" s="11">
        <v>0</v>
      </c>
      <c r="G3386" s="11">
        <v>-0.25819888974716099</v>
      </c>
      <c r="H3386" s="11">
        <v>0</v>
      </c>
      <c r="I3386" s="11">
        <v>0</v>
      </c>
      <c r="J3386" s="11">
        <f>ABS(F3386)</f>
        <v>0</v>
      </c>
      <c r="K3386" s="11">
        <f>ABS(G3386)</f>
        <v>0.25819888974716099</v>
      </c>
      <c r="L3386" s="11">
        <f>ABS(H3386)</f>
        <v>0</v>
      </c>
      <c r="M3386" s="12">
        <f>ABS(I3386)</f>
        <v>0</v>
      </c>
      <c r="N3386" s="30">
        <f>AVERAGE(Table4[[#This Row],[H7N9+]:[H3N2+]])</f>
        <v>6.4549722436790247E-2</v>
      </c>
      <c r="O3386" s="30">
        <f>MAX(Table4[[#This Row],[H7N9+]:[H3N2+]])</f>
        <v>0.25819888974716099</v>
      </c>
      <c r="P3386" s="30">
        <f>_xlfn.VAR.P(Table4[[#This Row],[H7N9]:[H3N2]])</f>
        <v>1.2499999999999987E-2</v>
      </c>
    </row>
    <row r="3387" spans="1:16" x14ac:dyDescent="0.25">
      <c r="A3387" s="9">
        <v>3386</v>
      </c>
      <c r="B3387" s="36" t="s">
        <v>16470</v>
      </c>
      <c r="C3387" s="10" t="s">
        <v>5797</v>
      </c>
      <c r="D3387" s="11" t="s">
        <v>5795</v>
      </c>
      <c r="E3387" s="11" t="s">
        <v>278</v>
      </c>
      <c r="F3387" s="11">
        <v>0</v>
      </c>
      <c r="G3387" s="11">
        <v>0</v>
      </c>
      <c r="H3387" s="11">
        <v>0</v>
      </c>
      <c r="I3387" s="11">
        <v>0</v>
      </c>
      <c r="J3387" s="11">
        <f>ABS(F3387)</f>
        <v>0</v>
      </c>
      <c r="K3387" s="11">
        <f>ABS(G3387)</f>
        <v>0</v>
      </c>
      <c r="L3387" s="11">
        <f>ABS(H3387)</f>
        <v>0</v>
      </c>
      <c r="M3387" s="12">
        <f>ABS(I3387)</f>
        <v>0</v>
      </c>
      <c r="N3387" s="30">
        <f>AVERAGE(Table4[[#This Row],[H7N9+]:[H3N2+]])</f>
        <v>0</v>
      </c>
      <c r="O3387" s="30">
        <f>MAX(Table4[[#This Row],[H7N9+]:[H3N2+]])</f>
        <v>0</v>
      </c>
      <c r="P3387" s="30">
        <f>_xlfn.VAR.P(Table4[[#This Row],[H7N9]:[H3N2]])</f>
        <v>0</v>
      </c>
    </row>
    <row r="3388" spans="1:16" x14ac:dyDescent="0.25">
      <c r="A3388" s="9">
        <v>3387</v>
      </c>
      <c r="B3388" s="36" t="s">
        <v>16471</v>
      </c>
      <c r="C3388" s="10" t="s">
        <v>5798</v>
      </c>
      <c r="D3388" s="11" t="s">
        <v>5799</v>
      </c>
      <c r="E3388" s="11" t="s">
        <v>282</v>
      </c>
      <c r="F3388" s="11">
        <v>0.6</v>
      </c>
      <c r="G3388" s="11">
        <v>-0.8</v>
      </c>
      <c r="H3388" s="11">
        <v>0.316227766016838</v>
      </c>
      <c r="I3388" s="11">
        <v>-1</v>
      </c>
      <c r="J3388" s="11">
        <f>ABS(F3388)</f>
        <v>0.6</v>
      </c>
      <c r="K3388" s="11">
        <f>ABS(G3388)</f>
        <v>0.8</v>
      </c>
      <c r="L3388" s="11">
        <f>ABS(H3388)</f>
        <v>0.316227766016838</v>
      </c>
      <c r="M3388" s="12">
        <f>ABS(I3388)</f>
        <v>1</v>
      </c>
      <c r="N3388" s="30">
        <f>AVERAGE(Table4[[#This Row],[H7N9+]:[H3N2+]])</f>
        <v>0.67905694150420948</v>
      </c>
      <c r="O3388" s="30">
        <f>MAX(Table4[[#This Row],[H7N9+]:[H3N2+]])</f>
        <v>1</v>
      </c>
      <c r="P3388" s="30">
        <f>_xlfn.VAR.P(Table4[[#This Row],[H7N9]:[H3N2]])</f>
        <v>0.47618416490252569</v>
      </c>
    </row>
    <row r="3389" spans="1:16" x14ac:dyDescent="0.25">
      <c r="A3389" s="9">
        <v>3388</v>
      </c>
      <c r="B3389" s="36" t="s">
        <v>16472</v>
      </c>
      <c r="C3389" s="10" t="s">
        <v>5800</v>
      </c>
      <c r="D3389" s="11" t="s">
        <v>5801</v>
      </c>
      <c r="E3389" s="11" t="s">
        <v>107</v>
      </c>
      <c r="F3389" s="11">
        <v>0</v>
      </c>
      <c r="G3389" s="11">
        <v>0</v>
      </c>
      <c r="H3389" s="11">
        <v>0</v>
      </c>
      <c r="I3389" s="11">
        <v>0</v>
      </c>
      <c r="J3389" s="11">
        <f>ABS(F3389)</f>
        <v>0</v>
      </c>
      <c r="K3389" s="11">
        <f>ABS(G3389)</f>
        <v>0</v>
      </c>
      <c r="L3389" s="11">
        <f>ABS(H3389)</f>
        <v>0</v>
      </c>
      <c r="M3389" s="12">
        <f>ABS(I3389)</f>
        <v>0</v>
      </c>
      <c r="N3389" s="30">
        <f>AVERAGE(Table4[[#This Row],[H7N9+]:[H3N2+]])</f>
        <v>0</v>
      </c>
      <c r="O3389" s="30">
        <f>MAX(Table4[[#This Row],[H7N9+]:[H3N2+]])</f>
        <v>0</v>
      </c>
      <c r="P3389" s="30">
        <f>_xlfn.VAR.P(Table4[[#This Row],[H7N9]:[H3N2]])</f>
        <v>0</v>
      </c>
    </row>
    <row r="3390" spans="1:16" x14ac:dyDescent="0.25">
      <c r="A3390" s="9">
        <v>3389</v>
      </c>
      <c r="B3390" s="36" t="s">
        <v>16473</v>
      </c>
      <c r="C3390" s="10" t="s">
        <v>5802</v>
      </c>
      <c r="D3390" s="11" t="s">
        <v>5803</v>
      </c>
      <c r="E3390" s="11" t="s">
        <v>241</v>
      </c>
      <c r="F3390" s="11">
        <v>0</v>
      </c>
      <c r="G3390" s="11">
        <v>0</v>
      </c>
      <c r="H3390" s="11">
        <v>0</v>
      </c>
      <c r="I3390" s="11">
        <v>0</v>
      </c>
      <c r="J3390" s="11">
        <f>ABS(F3390)</f>
        <v>0</v>
      </c>
      <c r="K3390" s="11">
        <f>ABS(G3390)</f>
        <v>0</v>
      </c>
      <c r="L3390" s="11">
        <f>ABS(H3390)</f>
        <v>0</v>
      </c>
      <c r="M3390" s="12">
        <f>ABS(I3390)</f>
        <v>0</v>
      </c>
      <c r="N3390" s="30">
        <f>AVERAGE(Table4[[#This Row],[H7N9+]:[H3N2+]])</f>
        <v>0</v>
      </c>
      <c r="O3390" s="30">
        <f>MAX(Table4[[#This Row],[H7N9+]:[H3N2+]])</f>
        <v>0</v>
      </c>
      <c r="P3390" s="30">
        <f>_xlfn.VAR.P(Table4[[#This Row],[H7N9]:[H3N2]])</f>
        <v>0</v>
      </c>
    </row>
    <row r="3391" spans="1:16" x14ac:dyDescent="0.25">
      <c r="A3391" s="9">
        <v>3390</v>
      </c>
      <c r="B3391" s="36" t="s">
        <v>16474</v>
      </c>
      <c r="C3391" s="10" t="s">
        <v>5804</v>
      </c>
      <c r="D3391" s="11" t="s">
        <v>5803</v>
      </c>
      <c r="E3391" s="11" t="s">
        <v>241</v>
      </c>
      <c r="F3391" s="11">
        <v>0</v>
      </c>
      <c r="G3391" s="11">
        <v>0</v>
      </c>
      <c r="H3391" s="11">
        <v>0</v>
      </c>
      <c r="I3391" s="11">
        <v>0</v>
      </c>
      <c r="J3391" s="11">
        <f>ABS(F3391)</f>
        <v>0</v>
      </c>
      <c r="K3391" s="11">
        <f>ABS(G3391)</f>
        <v>0</v>
      </c>
      <c r="L3391" s="11">
        <f>ABS(H3391)</f>
        <v>0</v>
      </c>
      <c r="M3391" s="12">
        <f>ABS(I3391)</f>
        <v>0</v>
      </c>
      <c r="N3391" s="30">
        <f>AVERAGE(Table4[[#This Row],[H7N9+]:[H3N2+]])</f>
        <v>0</v>
      </c>
      <c r="O3391" s="30">
        <f>MAX(Table4[[#This Row],[H7N9+]:[H3N2+]])</f>
        <v>0</v>
      </c>
      <c r="P3391" s="30">
        <f>_xlfn.VAR.P(Table4[[#This Row],[H7N9]:[H3N2]])</f>
        <v>0</v>
      </c>
    </row>
    <row r="3392" spans="1:16" x14ac:dyDescent="0.25">
      <c r="A3392" s="9">
        <v>3391</v>
      </c>
      <c r="B3392" s="36" t="s">
        <v>16475</v>
      </c>
      <c r="C3392" s="10" t="s">
        <v>5805</v>
      </c>
      <c r="D3392" s="11" t="s">
        <v>5803</v>
      </c>
      <c r="E3392" s="11" t="s">
        <v>241</v>
      </c>
      <c r="F3392" s="11">
        <v>0</v>
      </c>
      <c r="G3392" s="11">
        <v>0</v>
      </c>
      <c r="H3392" s="11">
        <v>0</v>
      </c>
      <c r="I3392" s="11">
        <v>0</v>
      </c>
      <c r="J3392" s="11">
        <f>ABS(F3392)</f>
        <v>0</v>
      </c>
      <c r="K3392" s="11">
        <f>ABS(G3392)</f>
        <v>0</v>
      </c>
      <c r="L3392" s="11">
        <f>ABS(H3392)</f>
        <v>0</v>
      </c>
      <c r="M3392" s="12">
        <f>ABS(I3392)</f>
        <v>0</v>
      </c>
      <c r="N3392" s="30">
        <f>AVERAGE(Table4[[#This Row],[H7N9+]:[H3N2+]])</f>
        <v>0</v>
      </c>
      <c r="O3392" s="30">
        <f>MAX(Table4[[#This Row],[H7N9+]:[H3N2+]])</f>
        <v>0</v>
      </c>
      <c r="P3392" s="30">
        <f>_xlfn.VAR.P(Table4[[#This Row],[H7N9]:[H3N2]])</f>
        <v>0</v>
      </c>
    </row>
    <row r="3393" spans="1:16" x14ac:dyDescent="0.25">
      <c r="A3393" s="9">
        <v>3392</v>
      </c>
      <c r="B3393" s="36" t="s">
        <v>16476</v>
      </c>
      <c r="C3393" s="10" t="s">
        <v>5806</v>
      </c>
      <c r="D3393" s="11" t="s">
        <v>5807</v>
      </c>
      <c r="E3393" s="11" t="s">
        <v>4903</v>
      </c>
      <c r="F3393" s="11">
        <v>0</v>
      </c>
      <c r="G3393" s="11">
        <v>0</v>
      </c>
      <c r="H3393" s="11">
        <v>0</v>
      </c>
      <c r="I3393" s="11">
        <v>0</v>
      </c>
      <c r="J3393" s="11">
        <f>ABS(F3393)</f>
        <v>0</v>
      </c>
      <c r="K3393" s="11">
        <f>ABS(G3393)</f>
        <v>0</v>
      </c>
      <c r="L3393" s="11">
        <f>ABS(H3393)</f>
        <v>0</v>
      </c>
      <c r="M3393" s="12">
        <f>ABS(I3393)</f>
        <v>0</v>
      </c>
      <c r="N3393" s="30">
        <f>AVERAGE(Table4[[#This Row],[H7N9+]:[H3N2+]])</f>
        <v>0</v>
      </c>
      <c r="O3393" s="30">
        <f>MAX(Table4[[#This Row],[H7N9+]:[H3N2+]])</f>
        <v>0</v>
      </c>
      <c r="P3393" s="30">
        <f>_xlfn.VAR.P(Table4[[#This Row],[H7N9]:[H3N2]])</f>
        <v>0</v>
      </c>
    </row>
    <row r="3394" spans="1:16" x14ac:dyDescent="0.25">
      <c r="A3394" s="9">
        <v>3393</v>
      </c>
      <c r="B3394" s="36" t="s">
        <v>16477</v>
      </c>
      <c r="C3394" s="10" t="s">
        <v>5808</v>
      </c>
      <c r="D3394" s="11" t="s">
        <v>5807</v>
      </c>
      <c r="E3394" s="11" t="s">
        <v>4903</v>
      </c>
      <c r="F3394" s="11">
        <v>0</v>
      </c>
      <c r="G3394" s="11">
        <v>0</v>
      </c>
      <c r="H3394" s="11">
        <v>0</v>
      </c>
      <c r="I3394" s="11">
        <v>0</v>
      </c>
      <c r="J3394" s="11">
        <f>ABS(F3394)</f>
        <v>0</v>
      </c>
      <c r="K3394" s="11">
        <f>ABS(G3394)</f>
        <v>0</v>
      </c>
      <c r="L3394" s="11">
        <f>ABS(H3394)</f>
        <v>0</v>
      </c>
      <c r="M3394" s="12">
        <f>ABS(I3394)</f>
        <v>0</v>
      </c>
      <c r="N3394" s="30">
        <f>AVERAGE(Table4[[#This Row],[H7N9+]:[H3N2+]])</f>
        <v>0</v>
      </c>
      <c r="O3394" s="30">
        <f>MAX(Table4[[#This Row],[H7N9+]:[H3N2+]])</f>
        <v>0</v>
      </c>
      <c r="P3394" s="30">
        <f>_xlfn.VAR.P(Table4[[#This Row],[H7N9]:[H3N2]])</f>
        <v>0</v>
      </c>
    </row>
    <row r="3395" spans="1:16" x14ac:dyDescent="0.25">
      <c r="A3395" s="9">
        <v>3394</v>
      </c>
      <c r="B3395" s="36" t="s">
        <v>16478</v>
      </c>
      <c r="C3395" s="10" t="s">
        <v>5809</v>
      </c>
      <c r="D3395" s="11" t="s">
        <v>5810</v>
      </c>
      <c r="E3395" s="11" t="s">
        <v>201</v>
      </c>
      <c r="F3395" s="11">
        <v>0</v>
      </c>
      <c r="G3395" s="11">
        <v>0</v>
      </c>
      <c r="H3395" s="11">
        <v>0</v>
      </c>
      <c r="I3395" s="11">
        <v>0</v>
      </c>
      <c r="J3395" s="11">
        <f>ABS(F3395)</f>
        <v>0</v>
      </c>
      <c r="K3395" s="11">
        <f>ABS(G3395)</f>
        <v>0</v>
      </c>
      <c r="L3395" s="11">
        <f>ABS(H3395)</f>
        <v>0</v>
      </c>
      <c r="M3395" s="12">
        <f>ABS(I3395)</f>
        <v>0</v>
      </c>
      <c r="N3395" s="30">
        <f>AVERAGE(Table4[[#This Row],[H7N9+]:[H3N2+]])</f>
        <v>0</v>
      </c>
      <c r="O3395" s="30">
        <f>MAX(Table4[[#This Row],[H7N9+]:[H3N2+]])</f>
        <v>0</v>
      </c>
      <c r="P3395" s="30">
        <f>_xlfn.VAR.P(Table4[[#This Row],[H7N9]:[H3N2]])</f>
        <v>0</v>
      </c>
    </row>
    <row r="3396" spans="1:16" x14ac:dyDescent="0.25">
      <c r="A3396" s="9">
        <v>3395</v>
      </c>
      <c r="B3396" s="36" t="s">
        <v>16479</v>
      </c>
      <c r="C3396" s="10" t="s">
        <v>5811</v>
      </c>
      <c r="D3396" s="11" t="s">
        <v>5812</v>
      </c>
      <c r="E3396" s="11" t="s">
        <v>244</v>
      </c>
      <c r="F3396" s="11">
        <v>0</v>
      </c>
      <c r="G3396" s="11">
        <v>0</v>
      </c>
      <c r="H3396" s="11">
        <v>0</v>
      </c>
      <c r="I3396" s="11">
        <v>0</v>
      </c>
      <c r="J3396" s="11">
        <f>ABS(F3396)</f>
        <v>0</v>
      </c>
      <c r="K3396" s="11">
        <f>ABS(G3396)</f>
        <v>0</v>
      </c>
      <c r="L3396" s="11">
        <f>ABS(H3396)</f>
        <v>0</v>
      </c>
      <c r="M3396" s="12">
        <f>ABS(I3396)</f>
        <v>0</v>
      </c>
      <c r="N3396" s="30">
        <f>AVERAGE(Table4[[#This Row],[H7N9+]:[H3N2+]])</f>
        <v>0</v>
      </c>
      <c r="O3396" s="30">
        <f>MAX(Table4[[#This Row],[H7N9+]:[H3N2+]])</f>
        <v>0</v>
      </c>
      <c r="P3396" s="30">
        <f>_xlfn.VAR.P(Table4[[#This Row],[H7N9]:[H3N2]])</f>
        <v>0</v>
      </c>
    </row>
    <row r="3397" spans="1:16" x14ac:dyDescent="0.25">
      <c r="A3397" s="9">
        <v>3396</v>
      </c>
      <c r="B3397" s="36" t="s">
        <v>16480</v>
      </c>
      <c r="C3397" s="10" t="s">
        <v>5813</v>
      </c>
      <c r="D3397" s="11" t="s">
        <v>5814</v>
      </c>
      <c r="E3397" s="11" t="s">
        <v>420</v>
      </c>
      <c r="F3397" s="11">
        <v>0</v>
      </c>
      <c r="G3397" s="11">
        <v>-0.77459666924148296</v>
      </c>
      <c r="H3397" s="11">
        <v>0</v>
      </c>
      <c r="I3397" s="11">
        <v>0</v>
      </c>
      <c r="J3397" s="11">
        <f>ABS(F3397)</f>
        <v>0</v>
      </c>
      <c r="K3397" s="11">
        <f>ABS(G3397)</f>
        <v>0.77459666924148296</v>
      </c>
      <c r="L3397" s="11">
        <f>ABS(H3397)</f>
        <v>0</v>
      </c>
      <c r="M3397" s="12">
        <f>ABS(I3397)</f>
        <v>0</v>
      </c>
      <c r="N3397" s="30">
        <f>AVERAGE(Table4[[#This Row],[H7N9+]:[H3N2+]])</f>
        <v>0.19364916731037074</v>
      </c>
      <c r="O3397" s="30">
        <f>MAX(Table4[[#This Row],[H7N9+]:[H3N2+]])</f>
        <v>0.77459666924148296</v>
      </c>
      <c r="P3397" s="30">
        <f>_xlfn.VAR.P(Table4[[#This Row],[H7N9]:[H3N2]])</f>
        <v>0.11249999999999988</v>
      </c>
    </row>
    <row r="3398" spans="1:16" x14ac:dyDescent="0.25">
      <c r="A3398" s="9">
        <v>3397</v>
      </c>
      <c r="B3398" s="36" t="s">
        <v>16481</v>
      </c>
      <c r="C3398" s="10" t="s">
        <v>5815</v>
      </c>
      <c r="D3398" s="11" t="s">
        <v>5814</v>
      </c>
      <c r="E3398" s="11" t="s">
        <v>420</v>
      </c>
      <c r="F3398" s="11">
        <v>0</v>
      </c>
      <c r="G3398" s="11">
        <v>0</v>
      </c>
      <c r="H3398" s="11">
        <v>0</v>
      </c>
      <c r="I3398" s="11">
        <v>0</v>
      </c>
      <c r="J3398" s="11">
        <f>ABS(F3398)</f>
        <v>0</v>
      </c>
      <c r="K3398" s="11">
        <f>ABS(G3398)</f>
        <v>0</v>
      </c>
      <c r="L3398" s="11">
        <f>ABS(H3398)</f>
        <v>0</v>
      </c>
      <c r="M3398" s="12">
        <f>ABS(I3398)</f>
        <v>0</v>
      </c>
      <c r="N3398" s="30">
        <f>AVERAGE(Table4[[#This Row],[H7N9+]:[H3N2+]])</f>
        <v>0</v>
      </c>
      <c r="O3398" s="30">
        <f>MAX(Table4[[#This Row],[H7N9+]:[H3N2+]])</f>
        <v>0</v>
      </c>
      <c r="P3398" s="30">
        <f>_xlfn.VAR.P(Table4[[#This Row],[H7N9]:[H3N2]])</f>
        <v>0</v>
      </c>
    </row>
    <row r="3399" spans="1:16" x14ac:dyDescent="0.25">
      <c r="A3399" s="9">
        <v>3398</v>
      </c>
      <c r="B3399" s="36" t="s">
        <v>16482</v>
      </c>
      <c r="C3399" s="10" t="s">
        <v>5816</v>
      </c>
      <c r="D3399" s="11" t="s">
        <v>5814</v>
      </c>
      <c r="E3399" s="11" t="s">
        <v>420</v>
      </c>
      <c r="F3399" s="11">
        <v>0</v>
      </c>
      <c r="G3399" s="11">
        <v>0</v>
      </c>
      <c r="H3399" s="11">
        <v>0</v>
      </c>
      <c r="I3399" s="11">
        <v>0</v>
      </c>
      <c r="J3399" s="11">
        <f>ABS(F3399)</f>
        <v>0</v>
      </c>
      <c r="K3399" s="11">
        <f>ABS(G3399)</f>
        <v>0</v>
      </c>
      <c r="L3399" s="11">
        <f>ABS(H3399)</f>
        <v>0</v>
      </c>
      <c r="M3399" s="12">
        <f>ABS(I3399)</f>
        <v>0</v>
      </c>
      <c r="N3399" s="30">
        <f>AVERAGE(Table4[[#This Row],[H7N9+]:[H3N2+]])</f>
        <v>0</v>
      </c>
      <c r="O3399" s="30">
        <f>MAX(Table4[[#This Row],[H7N9+]:[H3N2+]])</f>
        <v>0</v>
      </c>
      <c r="P3399" s="30">
        <f>_xlfn.VAR.P(Table4[[#This Row],[H7N9]:[H3N2]])</f>
        <v>0</v>
      </c>
    </row>
    <row r="3400" spans="1:16" x14ac:dyDescent="0.25">
      <c r="A3400" s="9">
        <v>3399</v>
      </c>
      <c r="B3400" s="36" t="s">
        <v>16483</v>
      </c>
      <c r="C3400" s="10" t="s">
        <v>5817</v>
      </c>
      <c r="D3400" s="11" t="s">
        <v>5818</v>
      </c>
      <c r="E3400" s="11" t="s">
        <v>204</v>
      </c>
      <c r="F3400" s="11">
        <v>0</v>
      </c>
      <c r="G3400" s="11">
        <v>0</v>
      </c>
      <c r="H3400" s="11">
        <v>0</v>
      </c>
      <c r="I3400" s="11">
        <v>0</v>
      </c>
      <c r="J3400" s="11">
        <f>ABS(F3400)</f>
        <v>0</v>
      </c>
      <c r="K3400" s="11">
        <f>ABS(G3400)</f>
        <v>0</v>
      </c>
      <c r="L3400" s="11">
        <f>ABS(H3400)</f>
        <v>0</v>
      </c>
      <c r="M3400" s="12">
        <f>ABS(I3400)</f>
        <v>0</v>
      </c>
      <c r="N3400" s="30">
        <f>AVERAGE(Table4[[#This Row],[H7N9+]:[H3N2+]])</f>
        <v>0</v>
      </c>
      <c r="O3400" s="30">
        <f>MAX(Table4[[#This Row],[H7N9+]:[H3N2+]])</f>
        <v>0</v>
      </c>
      <c r="P3400" s="30">
        <f>_xlfn.VAR.P(Table4[[#This Row],[H7N9]:[H3N2]])</f>
        <v>0</v>
      </c>
    </row>
    <row r="3401" spans="1:16" x14ac:dyDescent="0.25">
      <c r="A3401" s="9">
        <v>3400</v>
      </c>
      <c r="B3401" s="36" t="s">
        <v>16484</v>
      </c>
      <c r="C3401" s="10" t="s">
        <v>5819</v>
      </c>
      <c r="D3401" s="11" t="s">
        <v>5820</v>
      </c>
      <c r="E3401" s="11" t="s">
        <v>204</v>
      </c>
      <c r="F3401" s="11">
        <v>0</v>
      </c>
      <c r="G3401" s="11">
        <v>0</v>
      </c>
      <c r="H3401" s="11">
        <v>0</v>
      </c>
      <c r="I3401" s="11">
        <v>0</v>
      </c>
      <c r="J3401" s="11">
        <f>ABS(F3401)</f>
        <v>0</v>
      </c>
      <c r="K3401" s="11">
        <f>ABS(G3401)</f>
        <v>0</v>
      </c>
      <c r="L3401" s="11">
        <f>ABS(H3401)</f>
        <v>0</v>
      </c>
      <c r="M3401" s="12">
        <f>ABS(I3401)</f>
        <v>0</v>
      </c>
      <c r="N3401" s="30">
        <f>AVERAGE(Table4[[#This Row],[H7N9+]:[H3N2+]])</f>
        <v>0</v>
      </c>
      <c r="O3401" s="30">
        <f>MAX(Table4[[#This Row],[H7N9+]:[H3N2+]])</f>
        <v>0</v>
      </c>
      <c r="P3401" s="30">
        <f>_xlfn.VAR.P(Table4[[#This Row],[H7N9]:[H3N2]])</f>
        <v>0</v>
      </c>
    </row>
    <row r="3402" spans="1:16" x14ac:dyDescent="0.25">
      <c r="A3402" s="9">
        <v>3401</v>
      </c>
      <c r="B3402" s="36" t="s">
        <v>16485</v>
      </c>
      <c r="C3402" s="10" t="s">
        <v>5821</v>
      </c>
      <c r="D3402" s="11" t="s">
        <v>5822</v>
      </c>
      <c r="E3402" s="11" t="s">
        <v>204</v>
      </c>
      <c r="F3402" s="11">
        <v>0</v>
      </c>
      <c r="G3402" s="11">
        <v>0</v>
      </c>
      <c r="H3402" s="11">
        <v>0</v>
      </c>
      <c r="I3402" s="11">
        <v>0</v>
      </c>
      <c r="J3402" s="11">
        <f>ABS(F3402)</f>
        <v>0</v>
      </c>
      <c r="K3402" s="11">
        <f>ABS(G3402)</f>
        <v>0</v>
      </c>
      <c r="L3402" s="11">
        <f>ABS(H3402)</f>
        <v>0</v>
      </c>
      <c r="M3402" s="12">
        <f>ABS(I3402)</f>
        <v>0</v>
      </c>
      <c r="N3402" s="30">
        <f>AVERAGE(Table4[[#This Row],[H7N9+]:[H3N2+]])</f>
        <v>0</v>
      </c>
      <c r="O3402" s="30">
        <f>MAX(Table4[[#This Row],[H7N9+]:[H3N2+]])</f>
        <v>0</v>
      </c>
      <c r="P3402" s="30">
        <f>_xlfn.VAR.P(Table4[[#This Row],[H7N9]:[H3N2]])</f>
        <v>0</v>
      </c>
    </row>
    <row r="3403" spans="1:16" x14ac:dyDescent="0.25">
      <c r="A3403" s="9">
        <v>3402</v>
      </c>
      <c r="B3403" s="36" t="s">
        <v>16486</v>
      </c>
      <c r="C3403" s="10" t="s">
        <v>5823</v>
      </c>
      <c r="D3403" s="11" t="s">
        <v>5824</v>
      </c>
      <c r="E3403" s="11" t="s">
        <v>204</v>
      </c>
      <c r="F3403" s="11">
        <v>0</v>
      </c>
      <c r="G3403" s="11">
        <v>0</v>
      </c>
      <c r="H3403" s="11">
        <v>0</v>
      </c>
      <c r="I3403" s="11">
        <v>0</v>
      </c>
      <c r="J3403" s="11">
        <f>ABS(F3403)</f>
        <v>0</v>
      </c>
      <c r="K3403" s="11">
        <f>ABS(G3403)</f>
        <v>0</v>
      </c>
      <c r="L3403" s="11">
        <f>ABS(H3403)</f>
        <v>0</v>
      </c>
      <c r="M3403" s="12">
        <f>ABS(I3403)</f>
        <v>0</v>
      </c>
      <c r="N3403" s="30">
        <f>AVERAGE(Table4[[#This Row],[H7N9+]:[H3N2+]])</f>
        <v>0</v>
      </c>
      <c r="O3403" s="30">
        <f>MAX(Table4[[#This Row],[H7N9+]:[H3N2+]])</f>
        <v>0</v>
      </c>
      <c r="P3403" s="30">
        <f>_xlfn.VAR.P(Table4[[#This Row],[H7N9]:[H3N2]])</f>
        <v>0</v>
      </c>
    </row>
    <row r="3404" spans="1:16" x14ac:dyDescent="0.25">
      <c r="A3404" s="9">
        <v>3403</v>
      </c>
      <c r="B3404" s="36" t="s">
        <v>16487</v>
      </c>
      <c r="C3404" s="10" t="s">
        <v>5825</v>
      </c>
      <c r="D3404" s="11" t="s">
        <v>5826</v>
      </c>
      <c r="E3404" s="11" t="s">
        <v>204</v>
      </c>
      <c r="F3404" s="11">
        <v>0</v>
      </c>
      <c r="G3404" s="11">
        <v>0</v>
      </c>
      <c r="H3404" s="11">
        <v>0</v>
      </c>
      <c r="I3404" s="11">
        <v>0</v>
      </c>
      <c r="J3404" s="11">
        <f>ABS(F3404)</f>
        <v>0</v>
      </c>
      <c r="K3404" s="11">
        <f>ABS(G3404)</f>
        <v>0</v>
      </c>
      <c r="L3404" s="11">
        <f>ABS(H3404)</f>
        <v>0</v>
      </c>
      <c r="M3404" s="12">
        <f>ABS(I3404)</f>
        <v>0</v>
      </c>
      <c r="N3404" s="30">
        <f>AVERAGE(Table4[[#This Row],[H7N9+]:[H3N2+]])</f>
        <v>0</v>
      </c>
      <c r="O3404" s="30">
        <f>MAX(Table4[[#This Row],[H7N9+]:[H3N2+]])</f>
        <v>0</v>
      </c>
      <c r="P3404" s="30">
        <f>_xlfn.VAR.P(Table4[[#This Row],[H7N9]:[H3N2]])</f>
        <v>0</v>
      </c>
    </row>
    <row r="3405" spans="1:16" x14ac:dyDescent="0.25">
      <c r="A3405" s="9">
        <v>3404</v>
      </c>
      <c r="B3405" s="36" t="s">
        <v>16488</v>
      </c>
      <c r="C3405" s="10" t="s">
        <v>5827</v>
      </c>
      <c r="D3405" s="11" t="s">
        <v>5828</v>
      </c>
      <c r="E3405" s="11" t="s">
        <v>204</v>
      </c>
      <c r="F3405" s="11">
        <v>0</v>
      </c>
      <c r="G3405" s="11">
        <v>0</v>
      </c>
      <c r="H3405" s="11">
        <v>0</v>
      </c>
      <c r="I3405" s="11">
        <v>0</v>
      </c>
      <c r="J3405" s="11">
        <f>ABS(F3405)</f>
        <v>0</v>
      </c>
      <c r="K3405" s="11">
        <f>ABS(G3405)</f>
        <v>0</v>
      </c>
      <c r="L3405" s="11">
        <f>ABS(H3405)</f>
        <v>0</v>
      </c>
      <c r="M3405" s="12">
        <f>ABS(I3405)</f>
        <v>0</v>
      </c>
      <c r="N3405" s="30">
        <f>AVERAGE(Table4[[#This Row],[H7N9+]:[H3N2+]])</f>
        <v>0</v>
      </c>
      <c r="O3405" s="30">
        <f>MAX(Table4[[#This Row],[H7N9+]:[H3N2+]])</f>
        <v>0</v>
      </c>
      <c r="P3405" s="30">
        <f>_xlfn.VAR.P(Table4[[#This Row],[H7N9]:[H3N2]])</f>
        <v>0</v>
      </c>
    </row>
    <row r="3406" spans="1:16" x14ac:dyDescent="0.25">
      <c r="A3406" s="9">
        <v>3405</v>
      </c>
      <c r="B3406" s="36" t="s">
        <v>16489</v>
      </c>
      <c r="C3406" s="10" t="s">
        <v>5829</v>
      </c>
      <c r="D3406" s="11" t="s">
        <v>5830</v>
      </c>
      <c r="E3406" s="11" t="s">
        <v>204</v>
      </c>
      <c r="F3406" s="11">
        <v>0</v>
      </c>
      <c r="G3406" s="11">
        <v>0</v>
      </c>
      <c r="H3406" s="11">
        <v>0</v>
      </c>
      <c r="I3406" s="11">
        <v>0</v>
      </c>
      <c r="J3406" s="11">
        <f>ABS(F3406)</f>
        <v>0</v>
      </c>
      <c r="K3406" s="11">
        <f>ABS(G3406)</f>
        <v>0</v>
      </c>
      <c r="L3406" s="11">
        <f>ABS(H3406)</f>
        <v>0</v>
      </c>
      <c r="M3406" s="12">
        <f>ABS(I3406)</f>
        <v>0</v>
      </c>
      <c r="N3406" s="30">
        <f>AVERAGE(Table4[[#This Row],[H7N9+]:[H3N2+]])</f>
        <v>0</v>
      </c>
      <c r="O3406" s="30">
        <f>MAX(Table4[[#This Row],[H7N9+]:[H3N2+]])</f>
        <v>0</v>
      </c>
      <c r="P3406" s="30">
        <f>_xlfn.VAR.P(Table4[[#This Row],[H7N9]:[H3N2]])</f>
        <v>0</v>
      </c>
    </row>
    <row r="3407" spans="1:16" x14ac:dyDescent="0.25">
      <c r="A3407" s="9">
        <v>3406</v>
      </c>
      <c r="B3407" s="36" t="s">
        <v>16490</v>
      </c>
      <c r="C3407" s="10" t="s">
        <v>5831</v>
      </c>
      <c r="D3407" s="11" t="s">
        <v>5832</v>
      </c>
      <c r="E3407" s="11" t="s">
        <v>204</v>
      </c>
      <c r="F3407" s="11">
        <v>0</v>
      </c>
      <c r="G3407" s="11">
        <v>0</v>
      </c>
      <c r="H3407" s="11">
        <v>0</v>
      </c>
      <c r="I3407" s="11">
        <v>0</v>
      </c>
      <c r="J3407" s="11">
        <f>ABS(F3407)</f>
        <v>0</v>
      </c>
      <c r="K3407" s="11">
        <f>ABS(G3407)</f>
        <v>0</v>
      </c>
      <c r="L3407" s="11">
        <f>ABS(H3407)</f>
        <v>0</v>
      </c>
      <c r="M3407" s="12">
        <f>ABS(I3407)</f>
        <v>0</v>
      </c>
      <c r="N3407" s="30">
        <f>AVERAGE(Table4[[#This Row],[H7N9+]:[H3N2+]])</f>
        <v>0</v>
      </c>
      <c r="O3407" s="30">
        <f>MAX(Table4[[#This Row],[H7N9+]:[H3N2+]])</f>
        <v>0</v>
      </c>
      <c r="P3407" s="30">
        <f>_xlfn.VAR.P(Table4[[#This Row],[H7N9]:[H3N2]])</f>
        <v>0</v>
      </c>
    </row>
    <row r="3408" spans="1:16" x14ac:dyDescent="0.25">
      <c r="A3408" s="9">
        <v>3407</v>
      </c>
      <c r="B3408" s="36" t="s">
        <v>16491</v>
      </c>
      <c r="C3408" s="10" t="s">
        <v>5833</v>
      </c>
      <c r="D3408" s="11" t="s">
        <v>5834</v>
      </c>
      <c r="E3408" s="11" t="s">
        <v>204</v>
      </c>
      <c r="F3408" s="11">
        <v>0</v>
      </c>
      <c r="G3408" s="11">
        <v>0</v>
      </c>
      <c r="H3408" s="11">
        <v>0</v>
      </c>
      <c r="I3408" s="11">
        <v>0</v>
      </c>
      <c r="J3408" s="11">
        <f>ABS(F3408)</f>
        <v>0</v>
      </c>
      <c r="K3408" s="11">
        <f>ABS(G3408)</f>
        <v>0</v>
      </c>
      <c r="L3408" s="11">
        <f>ABS(H3408)</f>
        <v>0</v>
      </c>
      <c r="M3408" s="12">
        <f>ABS(I3408)</f>
        <v>0</v>
      </c>
      <c r="N3408" s="30">
        <f>AVERAGE(Table4[[#This Row],[H7N9+]:[H3N2+]])</f>
        <v>0</v>
      </c>
      <c r="O3408" s="30">
        <f>MAX(Table4[[#This Row],[H7N9+]:[H3N2+]])</f>
        <v>0</v>
      </c>
      <c r="P3408" s="30">
        <f>_xlfn.VAR.P(Table4[[#This Row],[H7N9]:[H3N2]])</f>
        <v>0</v>
      </c>
    </row>
    <row r="3409" spans="1:16" x14ac:dyDescent="0.25">
      <c r="A3409" s="9">
        <v>3408</v>
      </c>
      <c r="B3409" s="36" t="s">
        <v>16492</v>
      </c>
      <c r="C3409" s="10" t="s">
        <v>5835</v>
      </c>
      <c r="D3409" s="11" t="s">
        <v>5836</v>
      </c>
      <c r="E3409" s="11" t="s">
        <v>204</v>
      </c>
      <c r="F3409" s="11">
        <v>0</v>
      </c>
      <c r="G3409" s="11">
        <v>0</v>
      </c>
      <c r="H3409" s="11">
        <v>0</v>
      </c>
      <c r="I3409" s="11">
        <v>0</v>
      </c>
      <c r="J3409" s="11">
        <f>ABS(F3409)</f>
        <v>0</v>
      </c>
      <c r="K3409" s="11">
        <f>ABS(G3409)</f>
        <v>0</v>
      </c>
      <c r="L3409" s="11">
        <f>ABS(H3409)</f>
        <v>0</v>
      </c>
      <c r="M3409" s="12">
        <f>ABS(I3409)</f>
        <v>0</v>
      </c>
      <c r="N3409" s="30">
        <f>AVERAGE(Table4[[#This Row],[H7N9+]:[H3N2+]])</f>
        <v>0</v>
      </c>
      <c r="O3409" s="30">
        <f>MAX(Table4[[#This Row],[H7N9+]:[H3N2+]])</f>
        <v>0</v>
      </c>
      <c r="P3409" s="30">
        <f>_xlfn.VAR.P(Table4[[#This Row],[H7N9]:[H3N2]])</f>
        <v>0</v>
      </c>
    </row>
    <row r="3410" spans="1:16" x14ac:dyDescent="0.25">
      <c r="A3410" s="9">
        <v>3409</v>
      </c>
      <c r="B3410" s="36" t="s">
        <v>16493</v>
      </c>
      <c r="C3410" s="10" t="s">
        <v>5837</v>
      </c>
      <c r="D3410" s="11" t="s">
        <v>5838</v>
      </c>
      <c r="E3410" s="11" t="s">
        <v>204</v>
      </c>
      <c r="F3410" s="11">
        <v>0</v>
      </c>
      <c r="G3410" s="11">
        <v>0</v>
      </c>
      <c r="H3410" s="11">
        <v>0</v>
      </c>
      <c r="I3410" s="11">
        <v>0</v>
      </c>
      <c r="J3410" s="11">
        <f>ABS(F3410)</f>
        <v>0</v>
      </c>
      <c r="K3410" s="11">
        <f>ABS(G3410)</f>
        <v>0</v>
      </c>
      <c r="L3410" s="11">
        <f>ABS(H3410)</f>
        <v>0</v>
      </c>
      <c r="M3410" s="12">
        <f>ABS(I3410)</f>
        <v>0</v>
      </c>
      <c r="N3410" s="30">
        <f>AVERAGE(Table4[[#This Row],[H7N9+]:[H3N2+]])</f>
        <v>0</v>
      </c>
      <c r="O3410" s="30">
        <f>MAX(Table4[[#This Row],[H7N9+]:[H3N2+]])</f>
        <v>0</v>
      </c>
      <c r="P3410" s="30">
        <f>_xlfn.VAR.P(Table4[[#This Row],[H7N9]:[H3N2]])</f>
        <v>0</v>
      </c>
    </row>
    <row r="3411" spans="1:16" x14ac:dyDescent="0.25">
      <c r="A3411" s="9">
        <v>3410</v>
      </c>
      <c r="B3411" s="36" t="s">
        <v>16494</v>
      </c>
      <c r="C3411" s="10" t="s">
        <v>5839</v>
      </c>
      <c r="D3411" s="11" t="s">
        <v>5840</v>
      </c>
      <c r="E3411" s="11" t="s">
        <v>204</v>
      </c>
      <c r="F3411" s="11">
        <v>0</v>
      </c>
      <c r="G3411" s="11">
        <v>0</v>
      </c>
      <c r="H3411" s="11">
        <v>0</v>
      </c>
      <c r="I3411" s="11">
        <v>0</v>
      </c>
      <c r="J3411" s="11">
        <f>ABS(F3411)</f>
        <v>0</v>
      </c>
      <c r="K3411" s="11">
        <f>ABS(G3411)</f>
        <v>0</v>
      </c>
      <c r="L3411" s="11">
        <f>ABS(H3411)</f>
        <v>0</v>
      </c>
      <c r="M3411" s="12">
        <f>ABS(I3411)</f>
        <v>0</v>
      </c>
      <c r="N3411" s="30">
        <f>AVERAGE(Table4[[#This Row],[H7N9+]:[H3N2+]])</f>
        <v>0</v>
      </c>
      <c r="O3411" s="30">
        <f>MAX(Table4[[#This Row],[H7N9+]:[H3N2+]])</f>
        <v>0</v>
      </c>
      <c r="P3411" s="30">
        <f>_xlfn.VAR.P(Table4[[#This Row],[H7N9]:[H3N2]])</f>
        <v>0</v>
      </c>
    </row>
    <row r="3412" spans="1:16" x14ac:dyDescent="0.25">
      <c r="A3412" s="9">
        <v>3411</v>
      </c>
      <c r="B3412" s="36" t="s">
        <v>16495</v>
      </c>
      <c r="C3412" s="10" t="s">
        <v>5841</v>
      </c>
      <c r="D3412" s="11" t="s">
        <v>5842</v>
      </c>
      <c r="E3412" s="11" t="s">
        <v>204</v>
      </c>
      <c r="F3412" s="11">
        <v>0</v>
      </c>
      <c r="G3412" s="11">
        <v>0</v>
      </c>
      <c r="H3412" s="11">
        <v>0</v>
      </c>
      <c r="I3412" s="11">
        <v>0</v>
      </c>
      <c r="J3412" s="11">
        <f>ABS(F3412)</f>
        <v>0</v>
      </c>
      <c r="K3412" s="11">
        <f>ABS(G3412)</f>
        <v>0</v>
      </c>
      <c r="L3412" s="11">
        <f>ABS(H3412)</f>
        <v>0</v>
      </c>
      <c r="M3412" s="12">
        <f>ABS(I3412)</f>
        <v>0</v>
      </c>
      <c r="N3412" s="30">
        <f>AVERAGE(Table4[[#This Row],[H7N9+]:[H3N2+]])</f>
        <v>0</v>
      </c>
      <c r="O3412" s="30">
        <f>MAX(Table4[[#This Row],[H7N9+]:[H3N2+]])</f>
        <v>0</v>
      </c>
      <c r="P3412" s="30">
        <f>_xlfn.VAR.P(Table4[[#This Row],[H7N9]:[H3N2]])</f>
        <v>0</v>
      </c>
    </row>
    <row r="3413" spans="1:16" x14ac:dyDescent="0.25">
      <c r="A3413" s="9">
        <v>3412</v>
      </c>
      <c r="B3413" s="36" t="s">
        <v>16496</v>
      </c>
      <c r="C3413" s="10" t="s">
        <v>5843</v>
      </c>
      <c r="D3413" s="11" t="s">
        <v>5844</v>
      </c>
      <c r="E3413" s="11" t="s">
        <v>204</v>
      </c>
      <c r="F3413" s="11">
        <v>0</v>
      </c>
      <c r="G3413" s="11">
        <v>0</v>
      </c>
      <c r="H3413" s="11">
        <v>0</v>
      </c>
      <c r="I3413" s="11">
        <v>0</v>
      </c>
      <c r="J3413" s="11">
        <f>ABS(F3413)</f>
        <v>0</v>
      </c>
      <c r="K3413" s="11">
        <f>ABS(G3413)</f>
        <v>0</v>
      </c>
      <c r="L3413" s="11">
        <f>ABS(H3413)</f>
        <v>0</v>
      </c>
      <c r="M3413" s="12">
        <f>ABS(I3413)</f>
        <v>0</v>
      </c>
      <c r="N3413" s="30">
        <f>AVERAGE(Table4[[#This Row],[H7N9+]:[H3N2+]])</f>
        <v>0</v>
      </c>
      <c r="O3413" s="30">
        <f>MAX(Table4[[#This Row],[H7N9+]:[H3N2+]])</f>
        <v>0</v>
      </c>
      <c r="P3413" s="30">
        <f>_xlfn.VAR.P(Table4[[#This Row],[H7N9]:[H3N2]])</f>
        <v>0</v>
      </c>
    </row>
    <row r="3414" spans="1:16" x14ac:dyDescent="0.25">
      <c r="A3414" s="9">
        <v>3413</v>
      </c>
      <c r="B3414" s="36" t="s">
        <v>16497</v>
      </c>
      <c r="C3414" s="10" t="s">
        <v>5845</v>
      </c>
      <c r="D3414" s="11" t="s">
        <v>5846</v>
      </c>
      <c r="E3414" s="11" t="s">
        <v>204</v>
      </c>
      <c r="F3414" s="11">
        <v>0</v>
      </c>
      <c r="G3414" s="11">
        <v>0</v>
      </c>
      <c r="H3414" s="11">
        <v>0</v>
      </c>
      <c r="I3414" s="11">
        <v>0</v>
      </c>
      <c r="J3414" s="11">
        <f>ABS(F3414)</f>
        <v>0</v>
      </c>
      <c r="K3414" s="11">
        <f>ABS(G3414)</f>
        <v>0</v>
      </c>
      <c r="L3414" s="11">
        <f>ABS(H3414)</f>
        <v>0</v>
      </c>
      <c r="M3414" s="12">
        <f>ABS(I3414)</f>
        <v>0</v>
      </c>
      <c r="N3414" s="30">
        <f>AVERAGE(Table4[[#This Row],[H7N9+]:[H3N2+]])</f>
        <v>0</v>
      </c>
      <c r="O3414" s="30">
        <f>MAX(Table4[[#This Row],[H7N9+]:[H3N2+]])</f>
        <v>0</v>
      </c>
      <c r="P3414" s="30">
        <f>_xlfn.VAR.P(Table4[[#This Row],[H7N9]:[H3N2]])</f>
        <v>0</v>
      </c>
    </row>
    <row r="3415" spans="1:16" x14ac:dyDescent="0.25">
      <c r="A3415" s="9">
        <v>3414</v>
      </c>
      <c r="B3415" s="36" t="s">
        <v>16498</v>
      </c>
      <c r="C3415" s="10" t="s">
        <v>5847</v>
      </c>
      <c r="D3415" s="11" t="s">
        <v>5848</v>
      </c>
      <c r="E3415" s="11" t="s">
        <v>204</v>
      </c>
      <c r="F3415" s="11">
        <v>0</v>
      </c>
      <c r="G3415" s="11">
        <v>0</v>
      </c>
      <c r="H3415" s="11">
        <v>0</v>
      </c>
      <c r="I3415" s="11">
        <v>0</v>
      </c>
      <c r="J3415" s="11">
        <f>ABS(F3415)</f>
        <v>0</v>
      </c>
      <c r="K3415" s="11">
        <f>ABS(G3415)</f>
        <v>0</v>
      </c>
      <c r="L3415" s="11">
        <f>ABS(H3415)</f>
        <v>0</v>
      </c>
      <c r="M3415" s="12">
        <f>ABS(I3415)</f>
        <v>0</v>
      </c>
      <c r="N3415" s="30">
        <f>AVERAGE(Table4[[#This Row],[H7N9+]:[H3N2+]])</f>
        <v>0</v>
      </c>
      <c r="O3415" s="30">
        <f>MAX(Table4[[#This Row],[H7N9+]:[H3N2+]])</f>
        <v>0</v>
      </c>
      <c r="P3415" s="30">
        <f>_xlfn.VAR.P(Table4[[#This Row],[H7N9]:[H3N2]])</f>
        <v>0</v>
      </c>
    </row>
    <row r="3416" spans="1:16" x14ac:dyDescent="0.25">
      <c r="A3416" s="9">
        <v>3415</v>
      </c>
      <c r="B3416" s="36" t="s">
        <v>16499</v>
      </c>
      <c r="C3416" s="10" t="s">
        <v>5849</v>
      </c>
      <c r="D3416" s="11" t="s">
        <v>5850</v>
      </c>
      <c r="E3416" s="11" t="s">
        <v>204</v>
      </c>
      <c r="F3416" s="11">
        <v>0</v>
      </c>
      <c r="G3416" s="11">
        <v>0</v>
      </c>
      <c r="H3416" s="11">
        <v>0</v>
      </c>
      <c r="I3416" s="11">
        <v>0</v>
      </c>
      <c r="J3416" s="11">
        <f>ABS(F3416)</f>
        <v>0</v>
      </c>
      <c r="K3416" s="11">
        <f>ABS(G3416)</f>
        <v>0</v>
      </c>
      <c r="L3416" s="11">
        <f>ABS(H3416)</f>
        <v>0</v>
      </c>
      <c r="M3416" s="12">
        <f>ABS(I3416)</f>
        <v>0</v>
      </c>
      <c r="N3416" s="30">
        <f>AVERAGE(Table4[[#This Row],[H7N9+]:[H3N2+]])</f>
        <v>0</v>
      </c>
      <c r="O3416" s="30">
        <f>MAX(Table4[[#This Row],[H7N9+]:[H3N2+]])</f>
        <v>0</v>
      </c>
      <c r="P3416" s="30">
        <f>_xlfn.VAR.P(Table4[[#This Row],[H7N9]:[H3N2]])</f>
        <v>0</v>
      </c>
    </row>
    <row r="3417" spans="1:16" x14ac:dyDescent="0.25">
      <c r="A3417" s="9">
        <v>3416</v>
      </c>
      <c r="B3417" s="36" t="s">
        <v>16500</v>
      </c>
      <c r="C3417" s="10" t="s">
        <v>5851</v>
      </c>
      <c r="D3417" s="11" t="s">
        <v>5852</v>
      </c>
      <c r="E3417" s="11" t="s">
        <v>204</v>
      </c>
      <c r="F3417" s="11">
        <v>0</v>
      </c>
      <c r="G3417" s="11">
        <v>0</v>
      </c>
      <c r="H3417" s="11">
        <v>0</v>
      </c>
      <c r="I3417" s="11">
        <v>0</v>
      </c>
      <c r="J3417" s="11">
        <f>ABS(F3417)</f>
        <v>0</v>
      </c>
      <c r="K3417" s="11">
        <f>ABS(G3417)</f>
        <v>0</v>
      </c>
      <c r="L3417" s="11">
        <f>ABS(H3417)</f>
        <v>0</v>
      </c>
      <c r="M3417" s="12">
        <f>ABS(I3417)</f>
        <v>0</v>
      </c>
      <c r="N3417" s="30">
        <f>AVERAGE(Table4[[#This Row],[H7N9+]:[H3N2+]])</f>
        <v>0</v>
      </c>
      <c r="O3417" s="30">
        <f>MAX(Table4[[#This Row],[H7N9+]:[H3N2+]])</f>
        <v>0</v>
      </c>
      <c r="P3417" s="30">
        <f>_xlfn.VAR.P(Table4[[#This Row],[H7N9]:[H3N2]])</f>
        <v>0</v>
      </c>
    </row>
    <row r="3418" spans="1:16" x14ac:dyDescent="0.25">
      <c r="A3418" s="9">
        <v>3417</v>
      </c>
      <c r="B3418" s="36" t="s">
        <v>16501</v>
      </c>
      <c r="C3418" s="10" t="s">
        <v>5853</v>
      </c>
      <c r="D3418" s="11" t="s">
        <v>5854</v>
      </c>
      <c r="E3418" s="11" t="s">
        <v>204</v>
      </c>
      <c r="F3418" s="11">
        <v>0</v>
      </c>
      <c r="G3418" s="11">
        <v>0</v>
      </c>
      <c r="H3418" s="11">
        <v>0</v>
      </c>
      <c r="I3418" s="11">
        <v>0</v>
      </c>
      <c r="J3418" s="11">
        <f>ABS(F3418)</f>
        <v>0</v>
      </c>
      <c r="K3418" s="11">
        <f>ABS(G3418)</f>
        <v>0</v>
      </c>
      <c r="L3418" s="11">
        <f>ABS(H3418)</f>
        <v>0</v>
      </c>
      <c r="M3418" s="12">
        <f>ABS(I3418)</f>
        <v>0</v>
      </c>
      <c r="N3418" s="30">
        <f>AVERAGE(Table4[[#This Row],[H7N9+]:[H3N2+]])</f>
        <v>0</v>
      </c>
      <c r="O3418" s="30">
        <f>MAX(Table4[[#This Row],[H7N9+]:[H3N2+]])</f>
        <v>0</v>
      </c>
      <c r="P3418" s="30">
        <f>_xlfn.VAR.P(Table4[[#This Row],[H7N9]:[H3N2]])</f>
        <v>0</v>
      </c>
    </row>
    <row r="3419" spans="1:16" x14ac:dyDescent="0.25">
      <c r="A3419" s="9">
        <v>3418</v>
      </c>
      <c r="B3419" s="36" t="s">
        <v>16502</v>
      </c>
      <c r="C3419" s="10" t="s">
        <v>5855</v>
      </c>
      <c r="D3419" s="11" t="s">
        <v>5856</v>
      </c>
      <c r="E3419" s="11" t="s">
        <v>204</v>
      </c>
      <c r="F3419" s="11">
        <v>0</v>
      </c>
      <c r="G3419" s="11">
        <v>0</v>
      </c>
      <c r="H3419" s="11">
        <v>0</v>
      </c>
      <c r="I3419" s="11">
        <v>0</v>
      </c>
      <c r="J3419" s="11">
        <f>ABS(F3419)</f>
        <v>0</v>
      </c>
      <c r="K3419" s="11">
        <f>ABS(G3419)</f>
        <v>0</v>
      </c>
      <c r="L3419" s="11">
        <f>ABS(H3419)</f>
        <v>0</v>
      </c>
      <c r="M3419" s="12">
        <f>ABS(I3419)</f>
        <v>0</v>
      </c>
      <c r="N3419" s="30">
        <f>AVERAGE(Table4[[#This Row],[H7N9+]:[H3N2+]])</f>
        <v>0</v>
      </c>
      <c r="O3419" s="30">
        <f>MAX(Table4[[#This Row],[H7N9+]:[H3N2+]])</f>
        <v>0</v>
      </c>
      <c r="P3419" s="30">
        <f>_xlfn.VAR.P(Table4[[#This Row],[H7N9]:[H3N2]])</f>
        <v>0</v>
      </c>
    </row>
    <row r="3420" spans="1:16" x14ac:dyDescent="0.25">
      <c r="A3420" s="9">
        <v>3419</v>
      </c>
      <c r="B3420" s="36" t="s">
        <v>16503</v>
      </c>
      <c r="C3420" s="10" t="s">
        <v>5857</v>
      </c>
      <c r="D3420" s="11" t="s">
        <v>5858</v>
      </c>
      <c r="E3420" s="11" t="s">
        <v>204</v>
      </c>
      <c r="F3420" s="11">
        <v>0</v>
      </c>
      <c r="G3420" s="11">
        <v>0</v>
      </c>
      <c r="H3420" s="11">
        <v>0</v>
      </c>
      <c r="I3420" s="11">
        <v>0</v>
      </c>
      <c r="J3420" s="11">
        <f>ABS(F3420)</f>
        <v>0</v>
      </c>
      <c r="K3420" s="11">
        <f>ABS(G3420)</f>
        <v>0</v>
      </c>
      <c r="L3420" s="11">
        <f>ABS(H3420)</f>
        <v>0</v>
      </c>
      <c r="M3420" s="12">
        <f>ABS(I3420)</f>
        <v>0</v>
      </c>
      <c r="N3420" s="30">
        <f>AVERAGE(Table4[[#This Row],[H7N9+]:[H3N2+]])</f>
        <v>0</v>
      </c>
      <c r="O3420" s="30">
        <f>MAX(Table4[[#This Row],[H7N9+]:[H3N2+]])</f>
        <v>0</v>
      </c>
      <c r="P3420" s="30">
        <f>_xlfn.VAR.P(Table4[[#This Row],[H7N9]:[H3N2]])</f>
        <v>0</v>
      </c>
    </row>
    <row r="3421" spans="1:16" x14ac:dyDescent="0.25">
      <c r="A3421" s="9">
        <v>3420</v>
      </c>
      <c r="B3421" s="36" t="s">
        <v>16504</v>
      </c>
      <c r="C3421" s="10" t="s">
        <v>5859</v>
      </c>
      <c r="D3421" s="11" t="s">
        <v>5860</v>
      </c>
      <c r="E3421" s="11" t="s">
        <v>204</v>
      </c>
      <c r="F3421" s="11">
        <v>0</v>
      </c>
      <c r="G3421" s="11">
        <v>0</v>
      </c>
      <c r="H3421" s="11">
        <v>0</v>
      </c>
      <c r="I3421" s="11">
        <v>0</v>
      </c>
      <c r="J3421" s="11">
        <f>ABS(F3421)</f>
        <v>0</v>
      </c>
      <c r="K3421" s="11">
        <f>ABS(G3421)</f>
        <v>0</v>
      </c>
      <c r="L3421" s="11">
        <f>ABS(H3421)</f>
        <v>0</v>
      </c>
      <c r="M3421" s="12">
        <f>ABS(I3421)</f>
        <v>0</v>
      </c>
      <c r="N3421" s="30">
        <f>AVERAGE(Table4[[#This Row],[H7N9+]:[H3N2+]])</f>
        <v>0</v>
      </c>
      <c r="O3421" s="30">
        <f>MAX(Table4[[#This Row],[H7N9+]:[H3N2+]])</f>
        <v>0</v>
      </c>
      <c r="P3421" s="30">
        <f>_xlfn.VAR.P(Table4[[#This Row],[H7N9]:[H3N2]])</f>
        <v>0</v>
      </c>
    </row>
    <row r="3422" spans="1:16" x14ac:dyDescent="0.25">
      <c r="A3422" s="9">
        <v>3421</v>
      </c>
      <c r="B3422" s="36" t="s">
        <v>16505</v>
      </c>
      <c r="C3422" s="10" t="s">
        <v>5861</v>
      </c>
      <c r="D3422" s="11" t="s">
        <v>5862</v>
      </c>
      <c r="E3422" s="11" t="s">
        <v>4912</v>
      </c>
      <c r="F3422" s="11">
        <v>0</v>
      </c>
      <c r="G3422" s="11">
        <v>0</v>
      </c>
      <c r="H3422" s="11">
        <v>0</v>
      </c>
      <c r="I3422" s="11">
        <v>0</v>
      </c>
      <c r="J3422" s="11">
        <f>ABS(F3422)</f>
        <v>0</v>
      </c>
      <c r="K3422" s="11">
        <f>ABS(G3422)</f>
        <v>0</v>
      </c>
      <c r="L3422" s="11">
        <f>ABS(H3422)</f>
        <v>0</v>
      </c>
      <c r="M3422" s="12">
        <f>ABS(I3422)</f>
        <v>0</v>
      </c>
      <c r="N3422" s="30">
        <f>AVERAGE(Table4[[#This Row],[H7N9+]:[H3N2+]])</f>
        <v>0</v>
      </c>
      <c r="O3422" s="30">
        <f>MAX(Table4[[#This Row],[H7N9+]:[H3N2+]])</f>
        <v>0</v>
      </c>
      <c r="P3422" s="30">
        <f>_xlfn.VAR.P(Table4[[#This Row],[H7N9]:[H3N2]])</f>
        <v>0</v>
      </c>
    </row>
    <row r="3423" spans="1:16" x14ac:dyDescent="0.25">
      <c r="A3423" s="9">
        <v>3422</v>
      </c>
      <c r="B3423" s="36" t="s">
        <v>16506</v>
      </c>
      <c r="C3423" s="10" t="s">
        <v>5863</v>
      </c>
      <c r="D3423" s="11" t="s">
        <v>5864</v>
      </c>
      <c r="E3423" s="11" t="s">
        <v>4912</v>
      </c>
      <c r="F3423" s="11">
        <v>0</v>
      </c>
      <c r="G3423" s="11">
        <v>0</v>
      </c>
      <c r="H3423" s="11">
        <v>0</v>
      </c>
      <c r="I3423" s="11">
        <v>0</v>
      </c>
      <c r="J3423" s="11">
        <f>ABS(F3423)</f>
        <v>0</v>
      </c>
      <c r="K3423" s="11">
        <f>ABS(G3423)</f>
        <v>0</v>
      </c>
      <c r="L3423" s="11">
        <f>ABS(H3423)</f>
        <v>0</v>
      </c>
      <c r="M3423" s="12">
        <f>ABS(I3423)</f>
        <v>0</v>
      </c>
      <c r="N3423" s="30">
        <f>AVERAGE(Table4[[#This Row],[H7N9+]:[H3N2+]])</f>
        <v>0</v>
      </c>
      <c r="O3423" s="30">
        <f>MAX(Table4[[#This Row],[H7N9+]:[H3N2+]])</f>
        <v>0</v>
      </c>
      <c r="P3423" s="30">
        <f>_xlfn.VAR.P(Table4[[#This Row],[H7N9]:[H3N2]])</f>
        <v>0</v>
      </c>
    </row>
    <row r="3424" spans="1:16" x14ac:dyDescent="0.25">
      <c r="A3424" s="9">
        <v>3423</v>
      </c>
      <c r="B3424" s="36" t="s">
        <v>16507</v>
      </c>
      <c r="C3424" s="10" t="s">
        <v>5865</v>
      </c>
      <c r="D3424" s="11" t="s">
        <v>5866</v>
      </c>
      <c r="E3424" s="11" t="s">
        <v>4912</v>
      </c>
      <c r="F3424" s="11">
        <v>0</v>
      </c>
      <c r="G3424" s="11">
        <v>0</v>
      </c>
      <c r="H3424" s="11">
        <v>0</v>
      </c>
      <c r="I3424" s="11">
        <v>0</v>
      </c>
      <c r="J3424" s="11">
        <f>ABS(F3424)</f>
        <v>0</v>
      </c>
      <c r="K3424" s="11">
        <f>ABS(G3424)</f>
        <v>0</v>
      </c>
      <c r="L3424" s="11">
        <f>ABS(H3424)</f>
        <v>0</v>
      </c>
      <c r="M3424" s="12">
        <f>ABS(I3424)</f>
        <v>0</v>
      </c>
      <c r="N3424" s="30">
        <f>AVERAGE(Table4[[#This Row],[H7N9+]:[H3N2+]])</f>
        <v>0</v>
      </c>
      <c r="O3424" s="30">
        <f>MAX(Table4[[#This Row],[H7N9+]:[H3N2+]])</f>
        <v>0</v>
      </c>
      <c r="P3424" s="30">
        <f>_xlfn.VAR.P(Table4[[#This Row],[H7N9]:[H3N2]])</f>
        <v>0</v>
      </c>
    </row>
    <row r="3425" spans="1:16" x14ac:dyDescent="0.25">
      <c r="A3425" s="9">
        <v>3424</v>
      </c>
      <c r="B3425" s="36" t="s">
        <v>16508</v>
      </c>
      <c r="C3425" s="10" t="s">
        <v>5867</v>
      </c>
      <c r="D3425" s="11" t="s">
        <v>5868</v>
      </c>
      <c r="E3425" s="11" t="s">
        <v>4912</v>
      </c>
      <c r="F3425" s="11">
        <v>0</v>
      </c>
      <c r="G3425" s="11">
        <v>0</v>
      </c>
      <c r="H3425" s="11">
        <v>0</v>
      </c>
      <c r="I3425" s="11">
        <v>0</v>
      </c>
      <c r="J3425" s="11">
        <f>ABS(F3425)</f>
        <v>0</v>
      </c>
      <c r="K3425" s="11">
        <f>ABS(G3425)</f>
        <v>0</v>
      </c>
      <c r="L3425" s="11">
        <f>ABS(H3425)</f>
        <v>0</v>
      </c>
      <c r="M3425" s="12">
        <f>ABS(I3425)</f>
        <v>0</v>
      </c>
      <c r="N3425" s="30">
        <f>AVERAGE(Table4[[#This Row],[H7N9+]:[H3N2+]])</f>
        <v>0</v>
      </c>
      <c r="O3425" s="30">
        <f>MAX(Table4[[#This Row],[H7N9+]:[H3N2+]])</f>
        <v>0</v>
      </c>
      <c r="P3425" s="30">
        <f>_xlfn.VAR.P(Table4[[#This Row],[H7N9]:[H3N2]])</f>
        <v>0</v>
      </c>
    </row>
    <row r="3426" spans="1:16" x14ac:dyDescent="0.25">
      <c r="A3426" s="9">
        <v>3425</v>
      </c>
      <c r="B3426" s="36" t="s">
        <v>16509</v>
      </c>
      <c r="C3426" s="10" t="s">
        <v>5869</v>
      </c>
      <c r="D3426" s="11" t="s">
        <v>5870</v>
      </c>
      <c r="E3426" s="11" t="s">
        <v>4912</v>
      </c>
      <c r="F3426" s="11">
        <v>0</v>
      </c>
      <c r="G3426" s="11">
        <v>0</v>
      </c>
      <c r="H3426" s="11">
        <v>0</v>
      </c>
      <c r="I3426" s="11">
        <v>0</v>
      </c>
      <c r="J3426" s="11">
        <f>ABS(F3426)</f>
        <v>0</v>
      </c>
      <c r="K3426" s="11">
        <f>ABS(G3426)</f>
        <v>0</v>
      </c>
      <c r="L3426" s="11">
        <f>ABS(H3426)</f>
        <v>0</v>
      </c>
      <c r="M3426" s="12">
        <f>ABS(I3426)</f>
        <v>0</v>
      </c>
      <c r="N3426" s="30">
        <f>AVERAGE(Table4[[#This Row],[H7N9+]:[H3N2+]])</f>
        <v>0</v>
      </c>
      <c r="O3426" s="30">
        <f>MAX(Table4[[#This Row],[H7N9+]:[H3N2+]])</f>
        <v>0</v>
      </c>
      <c r="P3426" s="30">
        <f>_xlfn.VAR.P(Table4[[#This Row],[H7N9]:[H3N2]])</f>
        <v>0</v>
      </c>
    </row>
    <row r="3427" spans="1:16" x14ac:dyDescent="0.25">
      <c r="A3427" s="9">
        <v>3426</v>
      </c>
      <c r="B3427" s="36" t="s">
        <v>16510</v>
      </c>
      <c r="C3427" s="10" t="s">
        <v>5871</v>
      </c>
      <c r="D3427" s="11" t="s">
        <v>5872</v>
      </c>
      <c r="E3427" s="11" t="s">
        <v>4912</v>
      </c>
      <c r="F3427" s="11">
        <v>0</v>
      </c>
      <c r="G3427" s="11">
        <v>0</v>
      </c>
      <c r="H3427" s="11">
        <v>0</v>
      </c>
      <c r="I3427" s="11">
        <v>0</v>
      </c>
      <c r="J3427" s="11">
        <f>ABS(F3427)</f>
        <v>0</v>
      </c>
      <c r="K3427" s="11">
        <f>ABS(G3427)</f>
        <v>0</v>
      </c>
      <c r="L3427" s="11">
        <f>ABS(H3427)</f>
        <v>0</v>
      </c>
      <c r="M3427" s="12">
        <f>ABS(I3427)</f>
        <v>0</v>
      </c>
      <c r="N3427" s="30">
        <f>AVERAGE(Table4[[#This Row],[H7N9+]:[H3N2+]])</f>
        <v>0</v>
      </c>
      <c r="O3427" s="30">
        <f>MAX(Table4[[#This Row],[H7N9+]:[H3N2+]])</f>
        <v>0</v>
      </c>
      <c r="P3427" s="30">
        <f>_xlfn.VAR.P(Table4[[#This Row],[H7N9]:[H3N2]])</f>
        <v>0</v>
      </c>
    </row>
    <row r="3428" spans="1:16" x14ac:dyDescent="0.25">
      <c r="A3428" s="9">
        <v>3427</v>
      </c>
      <c r="B3428" s="36" t="s">
        <v>16511</v>
      </c>
      <c r="C3428" s="10" t="s">
        <v>5873</v>
      </c>
      <c r="D3428" s="11" t="s">
        <v>5874</v>
      </c>
      <c r="E3428" s="11" t="s">
        <v>4912</v>
      </c>
      <c r="F3428" s="11">
        <v>0</v>
      </c>
      <c r="G3428" s="11">
        <v>0</v>
      </c>
      <c r="H3428" s="11">
        <v>0</v>
      </c>
      <c r="I3428" s="11">
        <v>0</v>
      </c>
      <c r="J3428" s="11">
        <f>ABS(F3428)</f>
        <v>0</v>
      </c>
      <c r="K3428" s="11">
        <f>ABS(G3428)</f>
        <v>0</v>
      </c>
      <c r="L3428" s="11">
        <f>ABS(H3428)</f>
        <v>0</v>
      </c>
      <c r="M3428" s="12">
        <f>ABS(I3428)</f>
        <v>0</v>
      </c>
      <c r="N3428" s="30">
        <f>AVERAGE(Table4[[#This Row],[H7N9+]:[H3N2+]])</f>
        <v>0</v>
      </c>
      <c r="O3428" s="30">
        <f>MAX(Table4[[#This Row],[H7N9+]:[H3N2+]])</f>
        <v>0</v>
      </c>
      <c r="P3428" s="30">
        <f>_xlfn.VAR.P(Table4[[#This Row],[H7N9]:[H3N2]])</f>
        <v>0</v>
      </c>
    </row>
    <row r="3429" spans="1:16" x14ac:dyDescent="0.25">
      <c r="A3429" s="9">
        <v>3428</v>
      </c>
      <c r="B3429" s="36" t="s">
        <v>16512</v>
      </c>
      <c r="C3429" s="10" t="s">
        <v>5875</v>
      </c>
      <c r="D3429" s="11" t="s">
        <v>5876</v>
      </c>
      <c r="E3429" s="11" t="s">
        <v>4912</v>
      </c>
      <c r="F3429" s="11">
        <v>0</v>
      </c>
      <c r="G3429" s="11">
        <v>0</v>
      </c>
      <c r="H3429" s="11">
        <v>0</v>
      </c>
      <c r="I3429" s="11">
        <v>0</v>
      </c>
      <c r="J3429" s="11">
        <f>ABS(F3429)</f>
        <v>0</v>
      </c>
      <c r="K3429" s="11">
        <f>ABS(G3429)</f>
        <v>0</v>
      </c>
      <c r="L3429" s="11">
        <f>ABS(H3429)</f>
        <v>0</v>
      </c>
      <c r="M3429" s="12">
        <f>ABS(I3429)</f>
        <v>0</v>
      </c>
      <c r="N3429" s="30">
        <f>AVERAGE(Table4[[#This Row],[H7N9+]:[H3N2+]])</f>
        <v>0</v>
      </c>
      <c r="O3429" s="30">
        <f>MAX(Table4[[#This Row],[H7N9+]:[H3N2+]])</f>
        <v>0</v>
      </c>
      <c r="P3429" s="30">
        <f>_xlfn.VAR.P(Table4[[#This Row],[H7N9]:[H3N2]])</f>
        <v>0</v>
      </c>
    </row>
    <row r="3430" spans="1:16" x14ac:dyDescent="0.25">
      <c r="A3430" s="9">
        <v>3429</v>
      </c>
      <c r="B3430" s="36" t="s">
        <v>16513</v>
      </c>
      <c r="C3430" s="10" t="s">
        <v>5877</v>
      </c>
      <c r="D3430" s="11" t="s">
        <v>5878</v>
      </c>
      <c r="E3430" s="11" t="s">
        <v>4912</v>
      </c>
      <c r="F3430" s="11">
        <v>0</v>
      </c>
      <c r="G3430" s="11">
        <v>0</v>
      </c>
      <c r="H3430" s="11">
        <v>0</v>
      </c>
      <c r="I3430" s="11">
        <v>0</v>
      </c>
      <c r="J3430" s="11">
        <f>ABS(F3430)</f>
        <v>0</v>
      </c>
      <c r="K3430" s="11">
        <f>ABS(G3430)</f>
        <v>0</v>
      </c>
      <c r="L3430" s="11">
        <f>ABS(H3430)</f>
        <v>0</v>
      </c>
      <c r="M3430" s="12">
        <f>ABS(I3430)</f>
        <v>0</v>
      </c>
      <c r="N3430" s="30">
        <f>AVERAGE(Table4[[#This Row],[H7N9+]:[H3N2+]])</f>
        <v>0</v>
      </c>
      <c r="O3430" s="30">
        <f>MAX(Table4[[#This Row],[H7N9+]:[H3N2+]])</f>
        <v>0</v>
      </c>
      <c r="P3430" s="30">
        <f>_xlfn.VAR.P(Table4[[#This Row],[H7N9]:[H3N2]])</f>
        <v>0</v>
      </c>
    </row>
    <row r="3431" spans="1:16" x14ac:dyDescent="0.25">
      <c r="A3431" s="9">
        <v>3430</v>
      </c>
      <c r="B3431" s="36" t="s">
        <v>16514</v>
      </c>
      <c r="C3431" s="10" t="s">
        <v>5879</v>
      </c>
      <c r="D3431" s="11" t="s">
        <v>5880</v>
      </c>
      <c r="E3431" s="11" t="s">
        <v>4912</v>
      </c>
      <c r="F3431" s="11">
        <v>0</v>
      </c>
      <c r="G3431" s="11">
        <v>0</v>
      </c>
      <c r="H3431" s="11">
        <v>0</v>
      </c>
      <c r="I3431" s="11">
        <v>0</v>
      </c>
      <c r="J3431" s="11">
        <f>ABS(F3431)</f>
        <v>0</v>
      </c>
      <c r="K3431" s="11">
        <f>ABS(G3431)</f>
        <v>0</v>
      </c>
      <c r="L3431" s="11">
        <f>ABS(H3431)</f>
        <v>0</v>
      </c>
      <c r="M3431" s="12">
        <f>ABS(I3431)</f>
        <v>0</v>
      </c>
      <c r="N3431" s="30">
        <f>AVERAGE(Table4[[#This Row],[H7N9+]:[H3N2+]])</f>
        <v>0</v>
      </c>
      <c r="O3431" s="30">
        <f>MAX(Table4[[#This Row],[H7N9+]:[H3N2+]])</f>
        <v>0</v>
      </c>
      <c r="P3431" s="30">
        <f>_xlfn.VAR.P(Table4[[#This Row],[H7N9]:[H3N2]])</f>
        <v>0</v>
      </c>
    </row>
    <row r="3432" spans="1:16" x14ac:dyDescent="0.25">
      <c r="A3432" s="9">
        <v>3431</v>
      </c>
      <c r="B3432" s="36" t="s">
        <v>16515</v>
      </c>
      <c r="C3432" s="10" t="s">
        <v>5881</v>
      </c>
      <c r="D3432" s="11" t="s">
        <v>5882</v>
      </c>
      <c r="E3432" s="11" t="s">
        <v>4912</v>
      </c>
      <c r="F3432" s="11">
        <v>0</v>
      </c>
      <c r="G3432" s="11">
        <v>0</v>
      </c>
      <c r="H3432" s="11">
        <v>0</v>
      </c>
      <c r="I3432" s="11">
        <v>0</v>
      </c>
      <c r="J3432" s="11">
        <f>ABS(F3432)</f>
        <v>0</v>
      </c>
      <c r="K3432" s="11">
        <f>ABS(G3432)</f>
        <v>0</v>
      </c>
      <c r="L3432" s="11">
        <f>ABS(H3432)</f>
        <v>0</v>
      </c>
      <c r="M3432" s="12">
        <f>ABS(I3432)</f>
        <v>0</v>
      </c>
      <c r="N3432" s="30">
        <f>AVERAGE(Table4[[#This Row],[H7N9+]:[H3N2+]])</f>
        <v>0</v>
      </c>
      <c r="O3432" s="30">
        <f>MAX(Table4[[#This Row],[H7N9+]:[H3N2+]])</f>
        <v>0</v>
      </c>
      <c r="P3432" s="30">
        <f>_xlfn.VAR.P(Table4[[#This Row],[H7N9]:[H3N2]])</f>
        <v>0</v>
      </c>
    </row>
    <row r="3433" spans="1:16" x14ac:dyDescent="0.25">
      <c r="A3433" s="9">
        <v>3432</v>
      </c>
      <c r="B3433" s="36" t="s">
        <v>16516</v>
      </c>
      <c r="C3433" s="10" t="s">
        <v>5883</v>
      </c>
      <c r="D3433" s="11" t="s">
        <v>5884</v>
      </c>
      <c r="E3433" s="11" t="s">
        <v>445</v>
      </c>
      <c r="F3433" s="11">
        <v>0</v>
      </c>
      <c r="G3433" s="11">
        <v>0</v>
      </c>
      <c r="H3433" s="11">
        <v>0</v>
      </c>
      <c r="I3433" s="11">
        <v>0</v>
      </c>
      <c r="J3433" s="11">
        <f>ABS(F3433)</f>
        <v>0</v>
      </c>
      <c r="K3433" s="11">
        <f>ABS(G3433)</f>
        <v>0</v>
      </c>
      <c r="L3433" s="11">
        <f>ABS(H3433)</f>
        <v>0</v>
      </c>
      <c r="M3433" s="12">
        <f>ABS(I3433)</f>
        <v>0</v>
      </c>
      <c r="N3433" s="30">
        <f>AVERAGE(Table4[[#This Row],[H7N9+]:[H3N2+]])</f>
        <v>0</v>
      </c>
      <c r="O3433" s="30">
        <f>MAX(Table4[[#This Row],[H7N9+]:[H3N2+]])</f>
        <v>0</v>
      </c>
      <c r="P3433" s="30">
        <f>_xlfn.VAR.P(Table4[[#This Row],[H7N9]:[H3N2]])</f>
        <v>0</v>
      </c>
    </row>
    <row r="3434" spans="1:16" x14ac:dyDescent="0.25">
      <c r="A3434" s="9">
        <v>3433</v>
      </c>
      <c r="B3434" s="36" t="s">
        <v>16517</v>
      </c>
      <c r="C3434" s="10" t="s">
        <v>5885</v>
      </c>
      <c r="D3434" s="11" t="s">
        <v>5884</v>
      </c>
      <c r="E3434" s="11" t="s">
        <v>445</v>
      </c>
      <c r="F3434" s="11">
        <v>0</v>
      </c>
      <c r="G3434" s="11">
        <v>0</v>
      </c>
      <c r="H3434" s="11">
        <v>0</v>
      </c>
      <c r="I3434" s="11">
        <v>0</v>
      </c>
      <c r="J3434" s="11">
        <f>ABS(F3434)</f>
        <v>0</v>
      </c>
      <c r="K3434" s="11">
        <f>ABS(G3434)</f>
        <v>0</v>
      </c>
      <c r="L3434" s="11">
        <f>ABS(H3434)</f>
        <v>0</v>
      </c>
      <c r="M3434" s="12">
        <f>ABS(I3434)</f>
        <v>0</v>
      </c>
      <c r="N3434" s="30">
        <f>AVERAGE(Table4[[#This Row],[H7N9+]:[H3N2+]])</f>
        <v>0</v>
      </c>
      <c r="O3434" s="30">
        <f>MAX(Table4[[#This Row],[H7N9+]:[H3N2+]])</f>
        <v>0</v>
      </c>
      <c r="P3434" s="30">
        <f>_xlfn.VAR.P(Table4[[#This Row],[H7N9]:[H3N2]])</f>
        <v>0</v>
      </c>
    </row>
    <row r="3435" spans="1:16" x14ac:dyDescent="0.25">
      <c r="A3435" s="9">
        <v>3434</v>
      </c>
      <c r="B3435" s="36" t="s">
        <v>16518</v>
      </c>
      <c r="C3435" s="10" t="s">
        <v>5886</v>
      </c>
      <c r="D3435" s="11" t="s">
        <v>5887</v>
      </c>
      <c r="E3435" s="11" t="s">
        <v>445</v>
      </c>
      <c r="F3435" s="11">
        <v>0</v>
      </c>
      <c r="G3435" s="11">
        <v>0</v>
      </c>
      <c r="H3435" s="11">
        <v>0</v>
      </c>
      <c r="I3435" s="11">
        <v>0</v>
      </c>
      <c r="J3435" s="11">
        <f>ABS(F3435)</f>
        <v>0</v>
      </c>
      <c r="K3435" s="11">
        <f>ABS(G3435)</f>
        <v>0</v>
      </c>
      <c r="L3435" s="11">
        <f>ABS(H3435)</f>
        <v>0</v>
      </c>
      <c r="M3435" s="12">
        <f>ABS(I3435)</f>
        <v>0</v>
      </c>
      <c r="N3435" s="30">
        <f>AVERAGE(Table4[[#This Row],[H7N9+]:[H3N2+]])</f>
        <v>0</v>
      </c>
      <c r="O3435" s="30">
        <f>MAX(Table4[[#This Row],[H7N9+]:[H3N2+]])</f>
        <v>0</v>
      </c>
      <c r="P3435" s="30">
        <f>_xlfn.VAR.P(Table4[[#This Row],[H7N9]:[H3N2]])</f>
        <v>0</v>
      </c>
    </row>
    <row r="3436" spans="1:16" x14ac:dyDescent="0.25">
      <c r="A3436" s="9">
        <v>3435</v>
      </c>
      <c r="B3436" s="36" t="s">
        <v>16519</v>
      </c>
      <c r="C3436" s="10" t="s">
        <v>5888</v>
      </c>
      <c r="D3436" s="11" t="s">
        <v>5889</v>
      </c>
      <c r="E3436" s="11" t="s">
        <v>445</v>
      </c>
      <c r="F3436" s="11">
        <v>0</v>
      </c>
      <c r="G3436" s="11">
        <v>0</v>
      </c>
      <c r="H3436" s="11">
        <v>0</v>
      </c>
      <c r="I3436" s="11">
        <v>0</v>
      </c>
      <c r="J3436" s="11">
        <f>ABS(F3436)</f>
        <v>0</v>
      </c>
      <c r="K3436" s="11">
        <f>ABS(G3436)</f>
        <v>0</v>
      </c>
      <c r="L3436" s="11">
        <f>ABS(H3436)</f>
        <v>0</v>
      </c>
      <c r="M3436" s="12">
        <f>ABS(I3436)</f>
        <v>0</v>
      </c>
      <c r="N3436" s="30">
        <f>AVERAGE(Table4[[#This Row],[H7N9+]:[H3N2+]])</f>
        <v>0</v>
      </c>
      <c r="O3436" s="30">
        <f>MAX(Table4[[#This Row],[H7N9+]:[H3N2+]])</f>
        <v>0</v>
      </c>
      <c r="P3436" s="30">
        <f>_xlfn.VAR.P(Table4[[#This Row],[H7N9]:[H3N2]])</f>
        <v>0</v>
      </c>
    </row>
    <row r="3437" spans="1:16" x14ac:dyDescent="0.25">
      <c r="A3437" s="9">
        <v>3436</v>
      </c>
      <c r="B3437" s="36" t="s">
        <v>16520</v>
      </c>
      <c r="C3437" s="10" t="s">
        <v>5890</v>
      </c>
      <c r="D3437" s="11" t="s">
        <v>5891</v>
      </c>
      <c r="E3437" s="11" t="s">
        <v>445</v>
      </c>
      <c r="F3437" s="11">
        <v>0</v>
      </c>
      <c r="G3437" s="11">
        <v>0</v>
      </c>
      <c r="H3437" s="11">
        <v>0</v>
      </c>
      <c r="I3437" s="11">
        <v>0</v>
      </c>
      <c r="J3437" s="11">
        <f>ABS(F3437)</f>
        <v>0</v>
      </c>
      <c r="K3437" s="11">
        <f>ABS(G3437)</f>
        <v>0</v>
      </c>
      <c r="L3437" s="11">
        <f>ABS(H3437)</f>
        <v>0</v>
      </c>
      <c r="M3437" s="12">
        <f>ABS(I3437)</f>
        <v>0</v>
      </c>
      <c r="N3437" s="30">
        <f>AVERAGE(Table4[[#This Row],[H7N9+]:[H3N2+]])</f>
        <v>0</v>
      </c>
      <c r="O3437" s="30">
        <f>MAX(Table4[[#This Row],[H7N9+]:[H3N2+]])</f>
        <v>0</v>
      </c>
      <c r="P3437" s="30">
        <f>_xlfn.VAR.P(Table4[[#This Row],[H7N9]:[H3N2]])</f>
        <v>0</v>
      </c>
    </row>
    <row r="3438" spans="1:16" x14ac:dyDescent="0.25">
      <c r="A3438" s="9">
        <v>3437</v>
      </c>
      <c r="B3438" s="36" t="s">
        <v>16521</v>
      </c>
      <c r="C3438" s="10" t="s">
        <v>5892</v>
      </c>
      <c r="D3438" s="11" t="s">
        <v>5891</v>
      </c>
      <c r="E3438" s="11" t="s">
        <v>445</v>
      </c>
      <c r="F3438" s="11">
        <v>0</v>
      </c>
      <c r="G3438" s="11">
        <v>0</v>
      </c>
      <c r="H3438" s="11">
        <v>0</v>
      </c>
      <c r="I3438" s="11">
        <v>0</v>
      </c>
      <c r="J3438" s="11">
        <f>ABS(F3438)</f>
        <v>0</v>
      </c>
      <c r="K3438" s="11">
        <f>ABS(G3438)</f>
        <v>0</v>
      </c>
      <c r="L3438" s="11">
        <f>ABS(H3438)</f>
        <v>0</v>
      </c>
      <c r="M3438" s="12">
        <f>ABS(I3438)</f>
        <v>0</v>
      </c>
      <c r="N3438" s="30">
        <f>AVERAGE(Table4[[#This Row],[H7N9+]:[H3N2+]])</f>
        <v>0</v>
      </c>
      <c r="O3438" s="30">
        <f>MAX(Table4[[#This Row],[H7N9+]:[H3N2+]])</f>
        <v>0</v>
      </c>
      <c r="P3438" s="30">
        <f>_xlfn.VAR.P(Table4[[#This Row],[H7N9]:[H3N2]])</f>
        <v>0</v>
      </c>
    </row>
    <row r="3439" spans="1:16" x14ac:dyDescent="0.25">
      <c r="A3439" s="9">
        <v>3438</v>
      </c>
      <c r="B3439" s="36" t="s">
        <v>16522</v>
      </c>
      <c r="C3439" s="10" t="s">
        <v>5893</v>
      </c>
      <c r="D3439" s="11" t="s">
        <v>5891</v>
      </c>
      <c r="E3439" s="11" t="s">
        <v>445</v>
      </c>
      <c r="F3439" s="11">
        <v>0</v>
      </c>
      <c r="G3439" s="11">
        <v>0</v>
      </c>
      <c r="H3439" s="11">
        <v>0</v>
      </c>
      <c r="I3439" s="11">
        <v>0</v>
      </c>
      <c r="J3439" s="11">
        <f>ABS(F3439)</f>
        <v>0</v>
      </c>
      <c r="K3439" s="11">
        <f>ABS(G3439)</f>
        <v>0</v>
      </c>
      <c r="L3439" s="11">
        <f>ABS(H3439)</f>
        <v>0</v>
      </c>
      <c r="M3439" s="12">
        <f>ABS(I3439)</f>
        <v>0</v>
      </c>
      <c r="N3439" s="30">
        <f>AVERAGE(Table4[[#This Row],[H7N9+]:[H3N2+]])</f>
        <v>0</v>
      </c>
      <c r="O3439" s="30">
        <f>MAX(Table4[[#This Row],[H7N9+]:[H3N2+]])</f>
        <v>0</v>
      </c>
      <c r="P3439" s="30">
        <f>_xlfn.VAR.P(Table4[[#This Row],[H7N9]:[H3N2]])</f>
        <v>0</v>
      </c>
    </row>
    <row r="3440" spans="1:16" x14ac:dyDescent="0.25">
      <c r="A3440" s="9">
        <v>3439</v>
      </c>
      <c r="B3440" s="36" t="s">
        <v>16523</v>
      </c>
      <c r="C3440" s="10" t="s">
        <v>5894</v>
      </c>
      <c r="D3440" s="11" t="s">
        <v>5895</v>
      </c>
      <c r="E3440" s="11" t="s">
        <v>445</v>
      </c>
      <c r="F3440" s="11">
        <v>0</v>
      </c>
      <c r="G3440" s="11">
        <v>0</v>
      </c>
      <c r="H3440" s="11">
        <v>0</v>
      </c>
      <c r="I3440" s="11">
        <v>0</v>
      </c>
      <c r="J3440" s="11">
        <f>ABS(F3440)</f>
        <v>0</v>
      </c>
      <c r="K3440" s="11">
        <f>ABS(G3440)</f>
        <v>0</v>
      </c>
      <c r="L3440" s="11">
        <f>ABS(H3440)</f>
        <v>0</v>
      </c>
      <c r="M3440" s="12">
        <f>ABS(I3440)</f>
        <v>0</v>
      </c>
      <c r="N3440" s="30">
        <f>AVERAGE(Table4[[#This Row],[H7N9+]:[H3N2+]])</f>
        <v>0</v>
      </c>
      <c r="O3440" s="30">
        <f>MAX(Table4[[#This Row],[H7N9+]:[H3N2+]])</f>
        <v>0</v>
      </c>
      <c r="P3440" s="30">
        <f>_xlfn.VAR.P(Table4[[#This Row],[H7N9]:[H3N2]])</f>
        <v>0</v>
      </c>
    </row>
    <row r="3441" spans="1:16" x14ac:dyDescent="0.25">
      <c r="A3441" s="9">
        <v>3440</v>
      </c>
      <c r="B3441" s="36" t="s">
        <v>16524</v>
      </c>
      <c r="C3441" s="10" t="s">
        <v>5896</v>
      </c>
      <c r="D3441" s="11" t="s">
        <v>5897</v>
      </c>
      <c r="E3441" s="11" t="s">
        <v>445</v>
      </c>
      <c r="F3441" s="11">
        <v>0</v>
      </c>
      <c r="G3441" s="11">
        <v>0</v>
      </c>
      <c r="H3441" s="11">
        <v>0</v>
      </c>
      <c r="I3441" s="11">
        <v>0</v>
      </c>
      <c r="J3441" s="11">
        <f>ABS(F3441)</f>
        <v>0</v>
      </c>
      <c r="K3441" s="11">
        <f>ABS(G3441)</f>
        <v>0</v>
      </c>
      <c r="L3441" s="11">
        <f>ABS(H3441)</f>
        <v>0</v>
      </c>
      <c r="M3441" s="12">
        <f>ABS(I3441)</f>
        <v>0</v>
      </c>
      <c r="N3441" s="30">
        <f>AVERAGE(Table4[[#This Row],[H7N9+]:[H3N2+]])</f>
        <v>0</v>
      </c>
      <c r="O3441" s="30">
        <f>MAX(Table4[[#This Row],[H7N9+]:[H3N2+]])</f>
        <v>0</v>
      </c>
      <c r="P3441" s="30">
        <f>_xlfn.VAR.P(Table4[[#This Row],[H7N9]:[H3N2]])</f>
        <v>0</v>
      </c>
    </row>
    <row r="3442" spans="1:16" x14ac:dyDescent="0.25">
      <c r="A3442" s="9">
        <v>3441</v>
      </c>
      <c r="B3442" s="36" t="s">
        <v>16525</v>
      </c>
      <c r="C3442" s="10" t="s">
        <v>5898</v>
      </c>
      <c r="D3442" s="11" t="s">
        <v>5897</v>
      </c>
      <c r="E3442" s="11" t="s">
        <v>445</v>
      </c>
      <c r="F3442" s="11">
        <v>0</v>
      </c>
      <c r="G3442" s="11">
        <v>0</v>
      </c>
      <c r="H3442" s="11">
        <v>0</v>
      </c>
      <c r="I3442" s="11">
        <v>0</v>
      </c>
      <c r="J3442" s="11">
        <f>ABS(F3442)</f>
        <v>0</v>
      </c>
      <c r="K3442" s="11">
        <f>ABS(G3442)</f>
        <v>0</v>
      </c>
      <c r="L3442" s="11">
        <f>ABS(H3442)</f>
        <v>0</v>
      </c>
      <c r="M3442" s="12">
        <f>ABS(I3442)</f>
        <v>0</v>
      </c>
      <c r="N3442" s="30">
        <f>AVERAGE(Table4[[#This Row],[H7N9+]:[H3N2+]])</f>
        <v>0</v>
      </c>
      <c r="O3442" s="30">
        <f>MAX(Table4[[#This Row],[H7N9+]:[H3N2+]])</f>
        <v>0</v>
      </c>
      <c r="P3442" s="30">
        <f>_xlfn.VAR.P(Table4[[#This Row],[H7N9]:[H3N2]])</f>
        <v>0</v>
      </c>
    </row>
    <row r="3443" spans="1:16" x14ac:dyDescent="0.25">
      <c r="A3443" s="9">
        <v>3442</v>
      </c>
      <c r="B3443" s="36" t="s">
        <v>16526</v>
      </c>
      <c r="C3443" s="10" t="s">
        <v>5899</v>
      </c>
      <c r="D3443" s="11" t="s">
        <v>5897</v>
      </c>
      <c r="E3443" s="11" t="s">
        <v>445</v>
      </c>
      <c r="F3443" s="11">
        <v>0</v>
      </c>
      <c r="G3443" s="11">
        <v>0</v>
      </c>
      <c r="H3443" s="11">
        <v>0</v>
      </c>
      <c r="I3443" s="11">
        <v>0</v>
      </c>
      <c r="J3443" s="11">
        <f>ABS(F3443)</f>
        <v>0</v>
      </c>
      <c r="K3443" s="11">
        <f>ABS(G3443)</f>
        <v>0</v>
      </c>
      <c r="L3443" s="11">
        <f>ABS(H3443)</f>
        <v>0</v>
      </c>
      <c r="M3443" s="12">
        <f>ABS(I3443)</f>
        <v>0</v>
      </c>
      <c r="N3443" s="30">
        <f>AVERAGE(Table4[[#This Row],[H7N9+]:[H3N2+]])</f>
        <v>0</v>
      </c>
      <c r="O3443" s="30">
        <f>MAX(Table4[[#This Row],[H7N9+]:[H3N2+]])</f>
        <v>0</v>
      </c>
      <c r="P3443" s="30">
        <f>_xlfn.VAR.P(Table4[[#This Row],[H7N9]:[H3N2]])</f>
        <v>0</v>
      </c>
    </row>
    <row r="3444" spans="1:16" x14ac:dyDescent="0.25">
      <c r="A3444" s="9">
        <v>3443</v>
      </c>
      <c r="B3444" s="36" t="s">
        <v>16527</v>
      </c>
      <c r="C3444" s="10" t="s">
        <v>5900</v>
      </c>
      <c r="D3444" s="11" t="s">
        <v>5901</v>
      </c>
      <c r="E3444" s="11" t="s">
        <v>445</v>
      </c>
      <c r="F3444" s="11">
        <v>0</v>
      </c>
      <c r="G3444" s="11">
        <v>0</v>
      </c>
      <c r="H3444" s="11">
        <v>0</v>
      </c>
      <c r="I3444" s="11">
        <v>0</v>
      </c>
      <c r="J3444" s="11">
        <f>ABS(F3444)</f>
        <v>0</v>
      </c>
      <c r="K3444" s="11">
        <f>ABS(G3444)</f>
        <v>0</v>
      </c>
      <c r="L3444" s="11">
        <f>ABS(H3444)</f>
        <v>0</v>
      </c>
      <c r="M3444" s="12">
        <f>ABS(I3444)</f>
        <v>0</v>
      </c>
      <c r="N3444" s="30">
        <f>AVERAGE(Table4[[#This Row],[H7N9+]:[H3N2+]])</f>
        <v>0</v>
      </c>
      <c r="O3444" s="30">
        <f>MAX(Table4[[#This Row],[H7N9+]:[H3N2+]])</f>
        <v>0</v>
      </c>
      <c r="P3444" s="30">
        <f>_xlfn.VAR.P(Table4[[#This Row],[H7N9]:[H3N2]])</f>
        <v>0</v>
      </c>
    </row>
    <row r="3445" spans="1:16" x14ac:dyDescent="0.25">
      <c r="A3445" s="9">
        <v>3444</v>
      </c>
      <c r="B3445" s="36" t="s">
        <v>16528</v>
      </c>
      <c r="C3445" s="10" t="s">
        <v>5902</v>
      </c>
      <c r="D3445" s="11" t="s">
        <v>5901</v>
      </c>
      <c r="E3445" s="11" t="s">
        <v>445</v>
      </c>
      <c r="F3445" s="11">
        <v>0</v>
      </c>
      <c r="G3445" s="11">
        <v>0</v>
      </c>
      <c r="H3445" s="11">
        <v>0</v>
      </c>
      <c r="I3445" s="11">
        <v>0</v>
      </c>
      <c r="J3445" s="11">
        <f>ABS(F3445)</f>
        <v>0</v>
      </c>
      <c r="K3445" s="11">
        <f>ABS(G3445)</f>
        <v>0</v>
      </c>
      <c r="L3445" s="11">
        <f>ABS(H3445)</f>
        <v>0</v>
      </c>
      <c r="M3445" s="12">
        <f>ABS(I3445)</f>
        <v>0</v>
      </c>
      <c r="N3445" s="30">
        <f>AVERAGE(Table4[[#This Row],[H7N9+]:[H3N2+]])</f>
        <v>0</v>
      </c>
      <c r="O3445" s="30">
        <f>MAX(Table4[[#This Row],[H7N9+]:[H3N2+]])</f>
        <v>0</v>
      </c>
      <c r="P3445" s="30">
        <f>_xlfn.VAR.P(Table4[[#This Row],[H7N9]:[H3N2]])</f>
        <v>0</v>
      </c>
    </row>
    <row r="3446" spans="1:16" x14ac:dyDescent="0.25">
      <c r="A3446" s="9">
        <v>3445</v>
      </c>
      <c r="B3446" s="36" t="s">
        <v>16529</v>
      </c>
      <c r="C3446" s="10" t="s">
        <v>5903</v>
      </c>
      <c r="D3446" s="11" t="s">
        <v>5904</v>
      </c>
      <c r="E3446" s="11" t="s">
        <v>445</v>
      </c>
      <c r="F3446" s="11">
        <v>0</v>
      </c>
      <c r="G3446" s="11">
        <v>0</v>
      </c>
      <c r="H3446" s="11">
        <v>0</v>
      </c>
      <c r="I3446" s="11">
        <v>0</v>
      </c>
      <c r="J3446" s="11">
        <f>ABS(F3446)</f>
        <v>0</v>
      </c>
      <c r="K3446" s="11">
        <f>ABS(G3446)</f>
        <v>0</v>
      </c>
      <c r="L3446" s="11">
        <f>ABS(H3446)</f>
        <v>0</v>
      </c>
      <c r="M3446" s="12">
        <f>ABS(I3446)</f>
        <v>0</v>
      </c>
      <c r="N3446" s="30">
        <f>AVERAGE(Table4[[#This Row],[H7N9+]:[H3N2+]])</f>
        <v>0</v>
      </c>
      <c r="O3446" s="30">
        <f>MAX(Table4[[#This Row],[H7N9+]:[H3N2+]])</f>
        <v>0</v>
      </c>
      <c r="P3446" s="30">
        <f>_xlfn.VAR.P(Table4[[#This Row],[H7N9]:[H3N2]])</f>
        <v>0</v>
      </c>
    </row>
    <row r="3447" spans="1:16" x14ac:dyDescent="0.25">
      <c r="A3447" s="9">
        <v>3446</v>
      </c>
      <c r="B3447" s="36" t="s">
        <v>16530</v>
      </c>
      <c r="C3447" s="10" t="s">
        <v>5905</v>
      </c>
      <c r="D3447" s="11" t="s">
        <v>5904</v>
      </c>
      <c r="E3447" s="11" t="s">
        <v>445</v>
      </c>
      <c r="F3447" s="11">
        <v>0</v>
      </c>
      <c r="G3447" s="11">
        <v>0</v>
      </c>
      <c r="H3447" s="11">
        <v>0</v>
      </c>
      <c r="I3447" s="11">
        <v>0</v>
      </c>
      <c r="J3447" s="11">
        <f>ABS(F3447)</f>
        <v>0</v>
      </c>
      <c r="K3447" s="11">
        <f>ABS(G3447)</f>
        <v>0</v>
      </c>
      <c r="L3447" s="11">
        <f>ABS(H3447)</f>
        <v>0</v>
      </c>
      <c r="M3447" s="12">
        <f>ABS(I3447)</f>
        <v>0</v>
      </c>
      <c r="N3447" s="30">
        <f>AVERAGE(Table4[[#This Row],[H7N9+]:[H3N2+]])</f>
        <v>0</v>
      </c>
      <c r="O3447" s="30">
        <f>MAX(Table4[[#This Row],[H7N9+]:[H3N2+]])</f>
        <v>0</v>
      </c>
      <c r="P3447" s="30">
        <f>_xlfn.VAR.P(Table4[[#This Row],[H7N9]:[H3N2]])</f>
        <v>0</v>
      </c>
    </row>
    <row r="3448" spans="1:16" x14ac:dyDescent="0.25">
      <c r="A3448" s="9">
        <v>3447</v>
      </c>
      <c r="B3448" s="36" t="s">
        <v>16531</v>
      </c>
      <c r="C3448" s="10" t="s">
        <v>5906</v>
      </c>
      <c r="D3448" s="11" t="s">
        <v>5907</v>
      </c>
      <c r="E3448" s="11" t="s">
        <v>445</v>
      </c>
      <c r="F3448" s="11">
        <v>0</v>
      </c>
      <c r="G3448" s="11">
        <v>0</v>
      </c>
      <c r="H3448" s="11">
        <v>0</v>
      </c>
      <c r="I3448" s="11">
        <v>0</v>
      </c>
      <c r="J3448" s="11">
        <f>ABS(F3448)</f>
        <v>0</v>
      </c>
      <c r="K3448" s="11">
        <f>ABS(G3448)</f>
        <v>0</v>
      </c>
      <c r="L3448" s="11">
        <f>ABS(H3448)</f>
        <v>0</v>
      </c>
      <c r="M3448" s="12">
        <f>ABS(I3448)</f>
        <v>0</v>
      </c>
      <c r="N3448" s="30">
        <f>AVERAGE(Table4[[#This Row],[H7N9+]:[H3N2+]])</f>
        <v>0</v>
      </c>
      <c r="O3448" s="30">
        <f>MAX(Table4[[#This Row],[H7N9+]:[H3N2+]])</f>
        <v>0</v>
      </c>
      <c r="P3448" s="30">
        <f>_xlfn.VAR.P(Table4[[#This Row],[H7N9]:[H3N2]])</f>
        <v>0</v>
      </c>
    </row>
    <row r="3449" spans="1:16" x14ac:dyDescent="0.25">
      <c r="A3449" s="9">
        <v>3448</v>
      </c>
      <c r="B3449" s="36" t="s">
        <v>16532</v>
      </c>
      <c r="C3449" s="10" t="s">
        <v>5908</v>
      </c>
      <c r="D3449" s="11" t="s">
        <v>5907</v>
      </c>
      <c r="E3449" s="11" t="s">
        <v>445</v>
      </c>
      <c r="F3449" s="11">
        <v>0</v>
      </c>
      <c r="G3449" s="11">
        <v>0</v>
      </c>
      <c r="H3449" s="11">
        <v>0</v>
      </c>
      <c r="I3449" s="11">
        <v>0</v>
      </c>
      <c r="J3449" s="11">
        <f>ABS(F3449)</f>
        <v>0</v>
      </c>
      <c r="K3449" s="11">
        <f>ABS(G3449)</f>
        <v>0</v>
      </c>
      <c r="L3449" s="11">
        <f>ABS(H3449)</f>
        <v>0</v>
      </c>
      <c r="M3449" s="12">
        <f>ABS(I3449)</f>
        <v>0</v>
      </c>
      <c r="N3449" s="30">
        <f>AVERAGE(Table4[[#This Row],[H7N9+]:[H3N2+]])</f>
        <v>0</v>
      </c>
      <c r="O3449" s="30">
        <f>MAX(Table4[[#This Row],[H7N9+]:[H3N2+]])</f>
        <v>0</v>
      </c>
      <c r="P3449" s="30">
        <f>_xlfn.VAR.P(Table4[[#This Row],[H7N9]:[H3N2]])</f>
        <v>0</v>
      </c>
    </row>
    <row r="3450" spans="1:16" x14ac:dyDescent="0.25">
      <c r="A3450" s="9">
        <v>3449</v>
      </c>
      <c r="B3450" s="36" t="s">
        <v>16533</v>
      </c>
      <c r="C3450" s="10" t="s">
        <v>5909</v>
      </c>
      <c r="D3450" s="11" t="s">
        <v>5910</v>
      </c>
      <c r="E3450" s="11" t="s">
        <v>445</v>
      </c>
      <c r="F3450" s="11">
        <v>0</v>
      </c>
      <c r="G3450" s="11">
        <v>0</v>
      </c>
      <c r="H3450" s="11">
        <v>0</v>
      </c>
      <c r="I3450" s="11">
        <v>0</v>
      </c>
      <c r="J3450" s="11">
        <f>ABS(F3450)</f>
        <v>0</v>
      </c>
      <c r="K3450" s="11">
        <f>ABS(G3450)</f>
        <v>0</v>
      </c>
      <c r="L3450" s="11">
        <f>ABS(H3450)</f>
        <v>0</v>
      </c>
      <c r="M3450" s="12">
        <f>ABS(I3450)</f>
        <v>0</v>
      </c>
      <c r="N3450" s="30">
        <f>AVERAGE(Table4[[#This Row],[H7N9+]:[H3N2+]])</f>
        <v>0</v>
      </c>
      <c r="O3450" s="30">
        <f>MAX(Table4[[#This Row],[H7N9+]:[H3N2+]])</f>
        <v>0</v>
      </c>
      <c r="P3450" s="30">
        <f>_xlfn.VAR.P(Table4[[#This Row],[H7N9]:[H3N2]])</f>
        <v>0</v>
      </c>
    </row>
    <row r="3451" spans="1:16" x14ac:dyDescent="0.25">
      <c r="A3451" s="9">
        <v>3450</v>
      </c>
      <c r="B3451" s="36" t="s">
        <v>16534</v>
      </c>
      <c r="C3451" s="10" t="s">
        <v>5911</v>
      </c>
      <c r="D3451" s="11" t="s">
        <v>5912</v>
      </c>
      <c r="E3451" s="11" t="s">
        <v>4903</v>
      </c>
      <c r="F3451" s="11">
        <v>0</v>
      </c>
      <c r="G3451" s="11">
        <v>0</v>
      </c>
      <c r="H3451" s="11">
        <v>0</v>
      </c>
      <c r="I3451" s="11">
        <v>0</v>
      </c>
      <c r="J3451" s="11">
        <f>ABS(F3451)</f>
        <v>0</v>
      </c>
      <c r="K3451" s="11">
        <f>ABS(G3451)</f>
        <v>0</v>
      </c>
      <c r="L3451" s="11">
        <f>ABS(H3451)</f>
        <v>0</v>
      </c>
      <c r="M3451" s="12">
        <f>ABS(I3451)</f>
        <v>0</v>
      </c>
      <c r="N3451" s="30">
        <f>AVERAGE(Table4[[#This Row],[H7N9+]:[H3N2+]])</f>
        <v>0</v>
      </c>
      <c r="O3451" s="30">
        <f>MAX(Table4[[#This Row],[H7N9+]:[H3N2+]])</f>
        <v>0</v>
      </c>
      <c r="P3451" s="30">
        <f>_xlfn.VAR.P(Table4[[#This Row],[H7N9]:[H3N2]])</f>
        <v>0</v>
      </c>
    </row>
    <row r="3452" spans="1:16" x14ac:dyDescent="0.25">
      <c r="A3452" s="9">
        <v>3451</v>
      </c>
      <c r="B3452" s="36" t="s">
        <v>16535</v>
      </c>
      <c r="C3452" s="10" t="s">
        <v>5913</v>
      </c>
      <c r="D3452" s="11" t="s">
        <v>5912</v>
      </c>
      <c r="E3452" s="11" t="s">
        <v>4903</v>
      </c>
      <c r="F3452" s="11">
        <v>0</v>
      </c>
      <c r="G3452" s="11">
        <v>0</v>
      </c>
      <c r="H3452" s="11">
        <v>0</v>
      </c>
      <c r="I3452" s="11">
        <v>0</v>
      </c>
      <c r="J3452" s="11">
        <f>ABS(F3452)</f>
        <v>0</v>
      </c>
      <c r="K3452" s="11">
        <f>ABS(G3452)</f>
        <v>0</v>
      </c>
      <c r="L3452" s="11">
        <f>ABS(H3452)</f>
        <v>0</v>
      </c>
      <c r="M3452" s="12">
        <f>ABS(I3452)</f>
        <v>0</v>
      </c>
      <c r="N3452" s="30">
        <f>AVERAGE(Table4[[#This Row],[H7N9+]:[H3N2+]])</f>
        <v>0</v>
      </c>
      <c r="O3452" s="30">
        <f>MAX(Table4[[#This Row],[H7N9+]:[H3N2+]])</f>
        <v>0</v>
      </c>
      <c r="P3452" s="30">
        <f>_xlfn.VAR.P(Table4[[#This Row],[H7N9]:[H3N2]])</f>
        <v>0</v>
      </c>
    </row>
    <row r="3453" spans="1:16" x14ac:dyDescent="0.25">
      <c r="A3453" s="9">
        <v>3452</v>
      </c>
      <c r="B3453" s="36" t="s">
        <v>16536</v>
      </c>
      <c r="C3453" s="10" t="s">
        <v>5914</v>
      </c>
      <c r="D3453" s="11" t="s">
        <v>5915</v>
      </c>
      <c r="E3453" s="11" t="s">
        <v>445</v>
      </c>
      <c r="F3453" s="11">
        <v>0</v>
      </c>
      <c r="G3453" s="11">
        <v>0</v>
      </c>
      <c r="H3453" s="11">
        <v>0</v>
      </c>
      <c r="I3453" s="11">
        <v>0</v>
      </c>
      <c r="J3453" s="11">
        <f>ABS(F3453)</f>
        <v>0</v>
      </c>
      <c r="K3453" s="11">
        <f>ABS(G3453)</f>
        <v>0</v>
      </c>
      <c r="L3453" s="11">
        <f>ABS(H3453)</f>
        <v>0</v>
      </c>
      <c r="M3453" s="12">
        <f>ABS(I3453)</f>
        <v>0</v>
      </c>
      <c r="N3453" s="30">
        <f>AVERAGE(Table4[[#This Row],[H7N9+]:[H3N2+]])</f>
        <v>0</v>
      </c>
      <c r="O3453" s="30">
        <f>MAX(Table4[[#This Row],[H7N9+]:[H3N2+]])</f>
        <v>0</v>
      </c>
      <c r="P3453" s="30">
        <f>_xlfn.VAR.P(Table4[[#This Row],[H7N9]:[H3N2]])</f>
        <v>0</v>
      </c>
    </row>
    <row r="3454" spans="1:16" x14ac:dyDescent="0.25">
      <c r="A3454" s="9">
        <v>3453</v>
      </c>
      <c r="B3454" s="36" t="s">
        <v>16537</v>
      </c>
      <c r="C3454" s="10" t="s">
        <v>5916</v>
      </c>
      <c r="D3454" s="11" t="s">
        <v>5915</v>
      </c>
      <c r="E3454" s="11" t="s">
        <v>445</v>
      </c>
      <c r="F3454" s="11">
        <v>0</v>
      </c>
      <c r="G3454" s="11">
        <v>0</v>
      </c>
      <c r="H3454" s="11">
        <v>0</v>
      </c>
      <c r="I3454" s="11">
        <v>0</v>
      </c>
      <c r="J3454" s="11">
        <f>ABS(F3454)</f>
        <v>0</v>
      </c>
      <c r="K3454" s="11">
        <f>ABS(G3454)</f>
        <v>0</v>
      </c>
      <c r="L3454" s="11">
        <f>ABS(H3454)</f>
        <v>0</v>
      </c>
      <c r="M3454" s="12">
        <f>ABS(I3454)</f>
        <v>0</v>
      </c>
      <c r="N3454" s="30">
        <f>AVERAGE(Table4[[#This Row],[H7N9+]:[H3N2+]])</f>
        <v>0</v>
      </c>
      <c r="O3454" s="30">
        <f>MAX(Table4[[#This Row],[H7N9+]:[H3N2+]])</f>
        <v>0</v>
      </c>
      <c r="P3454" s="30">
        <f>_xlfn.VAR.P(Table4[[#This Row],[H7N9]:[H3N2]])</f>
        <v>0</v>
      </c>
    </row>
    <row r="3455" spans="1:16" x14ac:dyDescent="0.25">
      <c r="A3455" s="9">
        <v>3454</v>
      </c>
      <c r="B3455" s="36" t="s">
        <v>16538</v>
      </c>
      <c r="C3455" s="10" t="s">
        <v>5917</v>
      </c>
      <c r="D3455" s="11" t="s">
        <v>5918</v>
      </c>
      <c r="E3455" s="11" t="s">
        <v>445</v>
      </c>
      <c r="F3455" s="11">
        <v>0</v>
      </c>
      <c r="G3455" s="11">
        <v>0</v>
      </c>
      <c r="H3455" s="11">
        <v>0</v>
      </c>
      <c r="I3455" s="11">
        <v>0</v>
      </c>
      <c r="J3455" s="11">
        <f>ABS(F3455)</f>
        <v>0</v>
      </c>
      <c r="K3455" s="11">
        <f>ABS(G3455)</f>
        <v>0</v>
      </c>
      <c r="L3455" s="11">
        <f>ABS(H3455)</f>
        <v>0</v>
      </c>
      <c r="M3455" s="12">
        <f>ABS(I3455)</f>
        <v>0</v>
      </c>
      <c r="N3455" s="30">
        <f>AVERAGE(Table4[[#This Row],[H7N9+]:[H3N2+]])</f>
        <v>0</v>
      </c>
      <c r="O3455" s="30">
        <f>MAX(Table4[[#This Row],[H7N9+]:[H3N2+]])</f>
        <v>0</v>
      </c>
      <c r="P3455" s="30">
        <f>_xlfn.VAR.P(Table4[[#This Row],[H7N9]:[H3N2]])</f>
        <v>0</v>
      </c>
    </row>
    <row r="3456" spans="1:16" x14ac:dyDescent="0.25">
      <c r="A3456" s="9">
        <v>3455</v>
      </c>
      <c r="B3456" s="36" t="s">
        <v>16539</v>
      </c>
      <c r="C3456" s="10" t="s">
        <v>5919</v>
      </c>
      <c r="D3456" s="11" t="s">
        <v>5918</v>
      </c>
      <c r="E3456" s="11" t="s">
        <v>445</v>
      </c>
      <c r="F3456" s="11">
        <v>0</v>
      </c>
      <c r="G3456" s="11">
        <v>0</v>
      </c>
      <c r="H3456" s="11">
        <v>0</v>
      </c>
      <c r="I3456" s="11">
        <v>0</v>
      </c>
      <c r="J3456" s="11">
        <f>ABS(F3456)</f>
        <v>0</v>
      </c>
      <c r="K3456" s="11">
        <f>ABS(G3456)</f>
        <v>0</v>
      </c>
      <c r="L3456" s="11">
        <f>ABS(H3456)</f>
        <v>0</v>
      </c>
      <c r="M3456" s="12">
        <f>ABS(I3456)</f>
        <v>0</v>
      </c>
      <c r="N3456" s="30">
        <f>AVERAGE(Table4[[#This Row],[H7N9+]:[H3N2+]])</f>
        <v>0</v>
      </c>
      <c r="O3456" s="30">
        <f>MAX(Table4[[#This Row],[H7N9+]:[H3N2+]])</f>
        <v>0</v>
      </c>
      <c r="P3456" s="30">
        <f>_xlfn.VAR.P(Table4[[#This Row],[H7N9]:[H3N2]])</f>
        <v>0</v>
      </c>
    </row>
    <row r="3457" spans="1:16" x14ac:dyDescent="0.25">
      <c r="A3457" s="9">
        <v>3456</v>
      </c>
      <c r="B3457" s="36" t="s">
        <v>16540</v>
      </c>
      <c r="C3457" s="10" t="s">
        <v>5920</v>
      </c>
      <c r="D3457" s="11" t="s">
        <v>5918</v>
      </c>
      <c r="E3457" s="11" t="s">
        <v>445</v>
      </c>
      <c r="F3457" s="11">
        <v>0</v>
      </c>
      <c r="G3457" s="11">
        <v>0</v>
      </c>
      <c r="H3457" s="11">
        <v>0</v>
      </c>
      <c r="I3457" s="11">
        <v>0</v>
      </c>
      <c r="J3457" s="11">
        <f>ABS(F3457)</f>
        <v>0</v>
      </c>
      <c r="K3457" s="11">
        <f>ABS(G3457)</f>
        <v>0</v>
      </c>
      <c r="L3457" s="11">
        <f>ABS(H3457)</f>
        <v>0</v>
      </c>
      <c r="M3457" s="12">
        <f>ABS(I3457)</f>
        <v>0</v>
      </c>
      <c r="N3457" s="30">
        <f>AVERAGE(Table4[[#This Row],[H7N9+]:[H3N2+]])</f>
        <v>0</v>
      </c>
      <c r="O3457" s="30">
        <f>MAX(Table4[[#This Row],[H7N9+]:[H3N2+]])</f>
        <v>0</v>
      </c>
      <c r="P3457" s="30">
        <f>_xlfn.VAR.P(Table4[[#This Row],[H7N9]:[H3N2]])</f>
        <v>0</v>
      </c>
    </row>
    <row r="3458" spans="1:16" x14ac:dyDescent="0.25">
      <c r="A3458" s="9">
        <v>3457</v>
      </c>
      <c r="B3458" s="36" t="s">
        <v>16541</v>
      </c>
      <c r="C3458" s="10" t="s">
        <v>5921</v>
      </c>
      <c r="D3458" s="11" t="s">
        <v>5922</v>
      </c>
      <c r="E3458" s="11" t="s">
        <v>445</v>
      </c>
      <c r="F3458" s="11">
        <v>0</v>
      </c>
      <c r="G3458" s="11">
        <v>0</v>
      </c>
      <c r="H3458" s="11">
        <v>0</v>
      </c>
      <c r="I3458" s="11">
        <v>0</v>
      </c>
      <c r="J3458" s="11">
        <f>ABS(F3458)</f>
        <v>0</v>
      </c>
      <c r="K3458" s="11">
        <f>ABS(G3458)</f>
        <v>0</v>
      </c>
      <c r="L3458" s="11">
        <f>ABS(H3458)</f>
        <v>0</v>
      </c>
      <c r="M3458" s="12">
        <f>ABS(I3458)</f>
        <v>0</v>
      </c>
      <c r="N3458" s="30">
        <f>AVERAGE(Table4[[#This Row],[H7N9+]:[H3N2+]])</f>
        <v>0</v>
      </c>
      <c r="O3458" s="30">
        <f>MAX(Table4[[#This Row],[H7N9+]:[H3N2+]])</f>
        <v>0</v>
      </c>
      <c r="P3458" s="30">
        <f>_xlfn.VAR.P(Table4[[#This Row],[H7N9]:[H3N2]])</f>
        <v>0</v>
      </c>
    </row>
    <row r="3459" spans="1:16" x14ac:dyDescent="0.25">
      <c r="A3459" s="9">
        <v>3458</v>
      </c>
      <c r="B3459" s="36" t="s">
        <v>16542</v>
      </c>
      <c r="C3459" s="10" t="s">
        <v>5923</v>
      </c>
      <c r="D3459" s="11" t="s">
        <v>5922</v>
      </c>
      <c r="E3459" s="11" t="s">
        <v>445</v>
      </c>
      <c r="F3459" s="11">
        <v>0</v>
      </c>
      <c r="G3459" s="11">
        <v>0</v>
      </c>
      <c r="H3459" s="11">
        <v>0</v>
      </c>
      <c r="I3459" s="11">
        <v>0</v>
      </c>
      <c r="J3459" s="11">
        <f>ABS(F3459)</f>
        <v>0</v>
      </c>
      <c r="K3459" s="11">
        <f>ABS(G3459)</f>
        <v>0</v>
      </c>
      <c r="L3459" s="11">
        <f>ABS(H3459)</f>
        <v>0</v>
      </c>
      <c r="M3459" s="12">
        <f>ABS(I3459)</f>
        <v>0</v>
      </c>
      <c r="N3459" s="30">
        <f>AVERAGE(Table4[[#This Row],[H7N9+]:[H3N2+]])</f>
        <v>0</v>
      </c>
      <c r="O3459" s="30">
        <f>MAX(Table4[[#This Row],[H7N9+]:[H3N2+]])</f>
        <v>0</v>
      </c>
      <c r="P3459" s="30">
        <f>_xlfn.VAR.P(Table4[[#This Row],[H7N9]:[H3N2]])</f>
        <v>0</v>
      </c>
    </row>
    <row r="3460" spans="1:16" x14ac:dyDescent="0.25">
      <c r="A3460" s="9">
        <v>3459</v>
      </c>
      <c r="B3460" s="36" t="s">
        <v>16543</v>
      </c>
      <c r="C3460" s="10" t="s">
        <v>5924</v>
      </c>
      <c r="D3460" s="11" t="s">
        <v>5925</v>
      </c>
      <c r="E3460" s="11" t="s">
        <v>445</v>
      </c>
      <c r="F3460" s="11">
        <v>0</v>
      </c>
      <c r="G3460" s="11">
        <v>0</v>
      </c>
      <c r="H3460" s="11">
        <v>0</v>
      </c>
      <c r="I3460" s="11">
        <v>0</v>
      </c>
      <c r="J3460" s="11">
        <f>ABS(F3460)</f>
        <v>0</v>
      </c>
      <c r="K3460" s="11">
        <f>ABS(G3460)</f>
        <v>0</v>
      </c>
      <c r="L3460" s="11">
        <f>ABS(H3460)</f>
        <v>0</v>
      </c>
      <c r="M3460" s="12">
        <f>ABS(I3460)</f>
        <v>0</v>
      </c>
      <c r="N3460" s="30">
        <f>AVERAGE(Table4[[#This Row],[H7N9+]:[H3N2+]])</f>
        <v>0</v>
      </c>
      <c r="O3460" s="30">
        <f>MAX(Table4[[#This Row],[H7N9+]:[H3N2+]])</f>
        <v>0</v>
      </c>
      <c r="P3460" s="30">
        <f>_xlfn.VAR.P(Table4[[#This Row],[H7N9]:[H3N2]])</f>
        <v>0</v>
      </c>
    </row>
    <row r="3461" spans="1:16" x14ac:dyDescent="0.25">
      <c r="A3461" s="9">
        <v>3460</v>
      </c>
      <c r="B3461" s="36" t="s">
        <v>16544</v>
      </c>
      <c r="C3461" s="10" t="s">
        <v>5926</v>
      </c>
      <c r="D3461" s="11" t="s">
        <v>5925</v>
      </c>
      <c r="E3461" s="11" t="s">
        <v>445</v>
      </c>
      <c r="F3461" s="11">
        <v>0</v>
      </c>
      <c r="G3461" s="11">
        <v>0</v>
      </c>
      <c r="H3461" s="11">
        <v>0</v>
      </c>
      <c r="I3461" s="11">
        <v>0</v>
      </c>
      <c r="J3461" s="11">
        <f>ABS(F3461)</f>
        <v>0</v>
      </c>
      <c r="K3461" s="11">
        <f>ABS(G3461)</f>
        <v>0</v>
      </c>
      <c r="L3461" s="11">
        <f>ABS(H3461)</f>
        <v>0</v>
      </c>
      <c r="M3461" s="12">
        <f>ABS(I3461)</f>
        <v>0</v>
      </c>
      <c r="N3461" s="30">
        <f>AVERAGE(Table4[[#This Row],[H7N9+]:[H3N2+]])</f>
        <v>0</v>
      </c>
      <c r="O3461" s="30">
        <f>MAX(Table4[[#This Row],[H7N9+]:[H3N2+]])</f>
        <v>0</v>
      </c>
      <c r="P3461" s="30">
        <f>_xlfn.VAR.P(Table4[[#This Row],[H7N9]:[H3N2]])</f>
        <v>0</v>
      </c>
    </row>
    <row r="3462" spans="1:16" x14ac:dyDescent="0.25">
      <c r="A3462" s="9">
        <v>3461</v>
      </c>
      <c r="B3462" s="36" t="s">
        <v>16545</v>
      </c>
      <c r="C3462" s="10" t="s">
        <v>5927</v>
      </c>
      <c r="D3462" s="11" t="s">
        <v>5925</v>
      </c>
      <c r="E3462" s="11" t="s">
        <v>445</v>
      </c>
      <c r="F3462" s="11">
        <v>0</v>
      </c>
      <c r="G3462" s="11">
        <v>0</v>
      </c>
      <c r="H3462" s="11">
        <v>0</v>
      </c>
      <c r="I3462" s="11">
        <v>0</v>
      </c>
      <c r="J3462" s="11">
        <f>ABS(F3462)</f>
        <v>0</v>
      </c>
      <c r="K3462" s="11">
        <f>ABS(G3462)</f>
        <v>0</v>
      </c>
      <c r="L3462" s="11">
        <f>ABS(H3462)</f>
        <v>0</v>
      </c>
      <c r="M3462" s="12">
        <f>ABS(I3462)</f>
        <v>0</v>
      </c>
      <c r="N3462" s="30">
        <f>AVERAGE(Table4[[#This Row],[H7N9+]:[H3N2+]])</f>
        <v>0</v>
      </c>
      <c r="O3462" s="30">
        <f>MAX(Table4[[#This Row],[H7N9+]:[H3N2+]])</f>
        <v>0</v>
      </c>
      <c r="P3462" s="30">
        <f>_xlfn.VAR.P(Table4[[#This Row],[H7N9]:[H3N2]])</f>
        <v>0</v>
      </c>
    </row>
    <row r="3463" spans="1:16" x14ac:dyDescent="0.25">
      <c r="A3463" s="9">
        <v>3462</v>
      </c>
      <c r="B3463" s="36" t="s">
        <v>16546</v>
      </c>
      <c r="C3463" s="10" t="s">
        <v>5928</v>
      </c>
      <c r="D3463" s="11" t="s">
        <v>5925</v>
      </c>
      <c r="E3463" s="11" t="s">
        <v>445</v>
      </c>
      <c r="F3463" s="11">
        <v>0</v>
      </c>
      <c r="G3463" s="11">
        <v>0</v>
      </c>
      <c r="H3463" s="11">
        <v>0</v>
      </c>
      <c r="I3463" s="11">
        <v>0</v>
      </c>
      <c r="J3463" s="11">
        <f>ABS(F3463)</f>
        <v>0</v>
      </c>
      <c r="K3463" s="11">
        <f>ABS(G3463)</f>
        <v>0</v>
      </c>
      <c r="L3463" s="11">
        <f>ABS(H3463)</f>
        <v>0</v>
      </c>
      <c r="M3463" s="12">
        <f>ABS(I3463)</f>
        <v>0</v>
      </c>
      <c r="N3463" s="30">
        <f>AVERAGE(Table4[[#This Row],[H7N9+]:[H3N2+]])</f>
        <v>0</v>
      </c>
      <c r="O3463" s="30">
        <f>MAX(Table4[[#This Row],[H7N9+]:[H3N2+]])</f>
        <v>0</v>
      </c>
      <c r="P3463" s="30">
        <f>_xlfn.VAR.P(Table4[[#This Row],[H7N9]:[H3N2]])</f>
        <v>0</v>
      </c>
    </row>
    <row r="3464" spans="1:16" x14ac:dyDescent="0.25">
      <c r="A3464" s="9">
        <v>3463</v>
      </c>
      <c r="B3464" s="36" t="s">
        <v>16547</v>
      </c>
      <c r="C3464" s="10" t="s">
        <v>5929</v>
      </c>
      <c r="D3464" s="11" t="s">
        <v>5930</v>
      </c>
      <c r="E3464" s="11" t="s">
        <v>445</v>
      </c>
      <c r="F3464" s="11">
        <v>0</v>
      </c>
      <c r="G3464" s="11">
        <v>0</v>
      </c>
      <c r="H3464" s="11">
        <v>0</v>
      </c>
      <c r="I3464" s="11">
        <v>0</v>
      </c>
      <c r="J3464" s="11">
        <f>ABS(F3464)</f>
        <v>0</v>
      </c>
      <c r="K3464" s="11">
        <f>ABS(G3464)</f>
        <v>0</v>
      </c>
      <c r="L3464" s="11">
        <f>ABS(H3464)</f>
        <v>0</v>
      </c>
      <c r="M3464" s="12">
        <f>ABS(I3464)</f>
        <v>0</v>
      </c>
      <c r="N3464" s="30">
        <f>AVERAGE(Table4[[#This Row],[H7N9+]:[H3N2+]])</f>
        <v>0</v>
      </c>
      <c r="O3464" s="30">
        <f>MAX(Table4[[#This Row],[H7N9+]:[H3N2+]])</f>
        <v>0</v>
      </c>
      <c r="P3464" s="30">
        <f>_xlfn.VAR.P(Table4[[#This Row],[H7N9]:[H3N2]])</f>
        <v>0</v>
      </c>
    </row>
    <row r="3465" spans="1:16" x14ac:dyDescent="0.25">
      <c r="A3465" s="9">
        <v>3464</v>
      </c>
      <c r="B3465" s="36" t="s">
        <v>16548</v>
      </c>
      <c r="C3465" s="10" t="s">
        <v>5931</v>
      </c>
      <c r="D3465" s="11" t="s">
        <v>5930</v>
      </c>
      <c r="E3465" s="11" t="s">
        <v>445</v>
      </c>
      <c r="F3465" s="11">
        <v>0</v>
      </c>
      <c r="G3465" s="11">
        <v>0</v>
      </c>
      <c r="H3465" s="11">
        <v>0</v>
      </c>
      <c r="I3465" s="11">
        <v>0</v>
      </c>
      <c r="J3465" s="11">
        <f>ABS(F3465)</f>
        <v>0</v>
      </c>
      <c r="K3465" s="11">
        <f>ABS(G3465)</f>
        <v>0</v>
      </c>
      <c r="L3465" s="11">
        <f>ABS(H3465)</f>
        <v>0</v>
      </c>
      <c r="M3465" s="12">
        <f>ABS(I3465)</f>
        <v>0</v>
      </c>
      <c r="N3465" s="30">
        <f>AVERAGE(Table4[[#This Row],[H7N9+]:[H3N2+]])</f>
        <v>0</v>
      </c>
      <c r="O3465" s="30">
        <f>MAX(Table4[[#This Row],[H7N9+]:[H3N2+]])</f>
        <v>0</v>
      </c>
      <c r="P3465" s="30">
        <f>_xlfn.VAR.P(Table4[[#This Row],[H7N9]:[H3N2]])</f>
        <v>0</v>
      </c>
    </row>
    <row r="3466" spans="1:16" x14ac:dyDescent="0.25">
      <c r="A3466" s="9">
        <v>3465</v>
      </c>
      <c r="B3466" s="36" t="s">
        <v>16549</v>
      </c>
      <c r="C3466" s="10" t="s">
        <v>5932</v>
      </c>
      <c r="D3466" s="11" t="s">
        <v>5933</v>
      </c>
      <c r="E3466" s="11" t="s">
        <v>445</v>
      </c>
      <c r="F3466" s="11">
        <v>0</v>
      </c>
      <c r="G3466" s="11">
        <v>0</v>
      </c>
      <c r="H3466" s="11">
        <v>0</v>
      </c>
      <c r="I3466" s="11">
        <v>0</v>
      </c>
      <c r="J3466" s="11">
        <f>ABS(F3466)</f>
        <v>0</v>
      </c>
      <c r="K3466" s="11">
        <f>ABS(G3466)</f>
        <v>0</v>
      </c>
      <c r="L3466" s="11">
        <f>ABS(H3466)</f>
        <v>0</v>
      </c>
      <c r="M3466" s="12">
        <f>ABS(I3466)</f>
        <v>0</v>
      </c>
      <c r="N3466" s="30">
        <f>AVERAGE(Table4[[#This Row],[H7N9+]:[H3N2+]])</f>
        <v>0</v>
      </c>
      <c r="O3466" s="30">
        <f>MAX(Table4[[#This Row],[H7N9+]:[H3N2+]])</f>
        <v>0</v>
      </c>
      <c r="P3466" s="30">
        <f>_xlfn.VAR.P(Table4[[#This Row],[H7N9]:[H3N2]])</f>
        <v>0</v>
      </c>
    </row>
    <row r="3467" spans="1:16" x14ac:dyDescent="0.25">
      <c r="A3467" s="9">
        <v>3466</v>
      </c>
      <c r="B3467" s="36" t="s">
        <v>16550</v>
      </c>
      <c r="C3467" s="10" t="s">
        <v>5934</v>
      </c>
      <c r="D3467" s="11" t="s">
        <v>5933</v>
      </c>
      <c r="E3467" s="11" t="s">
        <v>445</v>
      </c>
      <c r="F3467" s="11">
        <v>0</v>
      </c>
      <c r="G3467" s="11">
        <v>0</v>
      </c>
      <c r="H3467" s="11">
        <v>0</v>
      </c>
      <c r="I3467" s="11">
        <v>0</v>
      </c>
      <c r="J3467" s="11">
        <f>ABS(F3467)</f>
        <v>0</v>
      </c>
      <c r="K3467" s="11">
        <f>ABS(G3467)</f>
        <v>0</v>
      </c>
      <c r="L3467" s="11">
        <f>ABS(H3467)</f>
        <v>0</v>
      </c>
      <c r="M3467" s="12">
        <f>ABS(I3467)</f>
        <v>0</v>
      </c>
      <c r="N3467" s="30">
        <f>AVERAGE(Table4[[#This Row],[H7N9+]:[H3N2+]])</f>
        <v>0</v>
      </c>
      <c r="O3467" s="30">
        <f>MAX(Table4[[#This Row],[H7N9+]:[H3N2+]])</f>
        <v>0</v>
      </c>
      <c r="P3467" s="30">
        <f>_xlfn.VAR.P(Table4[[#This Row],[H7N9]:[H3N2]])</f>
        <v>0</v>
      </c>
    </row>
    <row r="3468" spans="1:16" x14ac:dyDescent="0.25">
      <c r="A3468" s="9">
        <v>3467</v>
      </c>
      <c r="B3468" s="36" t="s">
        <v>16551</v>
      </c>
      <c r="C3468" s="10" t="s">
        <v>5935</v>
      </c>
      <c r="D3468" s="11" t="s">
        <v>5933</v>
      </c>
      <c r="E3468" s="11" t="s">
        <v>445</v>
      </c>
      <c r="F3468" s="11">
        <v>0</v>
      </c>
      <c r="G3468" s="11">
        <v>0</v>
      </c>
      <c r="H3468" s="11">
        <v>0</v>
      </c>
      <c r="I3468" s="11">
        <v>0</v>
      </c>
      <c r="J3468" s="11">
        <f>ABS(F3468)</f>
        <v>0</v>
      </c>
      <c r="K3468" s="11">
        <f>ABS(G3468)</f>
        <v>0</v>
      </c>
      <c r="L3468" s="11">
        <f>ABS(H3468)</f>
        <v>0</v>
      </c>
      <c r="M3468" s="12">
        <f>ABS(I3468)</f>
        <v>0</v>
      </c>
      <c r="N3468" s="30">
        <f>AVERAGE(Table4[[#This Row],[H7N9+]:[H3N2+]])</f>
        <v>0</v>
      </c>
      <c r="O3468" s="30">
        <f>MAX(Table4[[#This Row],[H7N9+]:[H3N2+]])</f>
        <v>0</v>
      </c>
      <c r="P3468" s="30">
        <f>_xlfn.VAR.P(Table4[[#This Row],[H7N9]:[H3N2]])</f>
        <v>0</v>
      </c>
    </row>
    <row r="3469" spans="1:16" x14ac:dyDescent="0.25">
      <c r="A3469" s="9">
        <v>3468</v>
      </c>
      <c r="B3469" s="36" t="s">
        <v>16552</v>
      </c>
      <c r="C3469" s="10" t="s">
        <v>5936</v>
      </c>
      <c r="D3469" s="11" t="s">
        <v>5937</v>
      </c>
      <c r="E3469" s="11" t="s">
        <v>445</v>
      </c>
      <c r="F3469" s="11">
        <v>0</v>
      </c>
      <c r="G3469" s="11">
        <v>0</v>
      </c>
      <c r="H3469" s="11">
        <v>0</v>
      </c>
      <c r="I3469" s="11">
        <v>0</v>
      </c>
      <c r="J3469" s="11">
        <f>ABS(F3469)</f>
        <v>0</v>
      </c>
      <c r="K3469" s="11">
        <f>ABS(G3469)</f>
        <v>0</v>
      </c>
      <c r="L3469" s="11">
        <f>ABS(H3469)</f>
        <v>0</v>
      </c>
      <c r="M3469" s="12">
        <f>ABS(I3469)</f>
        <v>0</v>
      </c>
      <c r="N3469" s="30">
        <f>AVERAGE(Table4[[#This Row],[H7N9+]:[H3N2+]])</f>
        <v>0</v>
      </c>
      <c r="O3469" s="30">
        <f>MAX(Table4[[#This Row],[H7N9+]:[H3N2+]])</f>
        <v>0</v>
      </c>
      <c r="P3469" s="30">
        <f>_xlfn.VAR.P(Table4[[#This Row],[H7N9]:[H3N2]])</f>
        <v>0</v>
      </c>
    </row>
    <row r="3470" spans="1:16" x14ac:dyDescent="0.25">
      <c r="A3470" s="9">
        <v>3469</v>
      </c>
      <c r="B3470" s="36" t="s">
        <v>16553</v>
      </c>
      <c r="C3470" s="10" t="s">
        <v>5938</v>
      </c>
      <c r="D3470" s="11" t="s">
        <v>5939</v>
      </c>
      <c r="E3470" s="11" t="s">
        <v>445</v>
      </c>
      <c r="F3470" s="11">
        <v>0</v>
      </c>
      <c r="G3470" s="11">
        <v>0</v>
      </c>
      <c r="H3470" s="11">
        <v>0</v>
      </c>
      <c r="I3470" s="11">
        <v>0</v>
      </c>
      <c r="J3470" s="11">
        <f>ABS(F3470)</f>
        <v>0</v>
      </c>
      <c r="K3470" s="11">
        <f>ABS(G3470)</f>
        <v>0</v>
      </c>
      <c r="L3470" s="11">
        <f>ABS(H3470)</f>
        <v>0</v>
      </c>
      <c r="M3470" s="12">
        <f>ABS(I3470)</f>
        <v>0</v>
      </c>
      <c r="N3470" s="30">
        <f>AVERAGE(Table4[[#This Row],[H7N9+]:[H3N2+]])</f>
        <v>0</v>
      </c>
      <c r="O3470" s="30">
        <f>MAX(Table4[[#This Row],[H7N9+]:[H3N2+]])</f>
        <v>0</v>
      </c>
      <c r="P3470" s="30">
        <f>_xlfn.VAR.P(Table4[[#This Row],[H7N9]:[H3N2]])</f>
        <v>0</v>
      </c>
    </row>
    <row r="3471" spans="1:16" x14ac:dyDescent="0.25">
      <c r="A3471" s="9">
        <v>3470</v>
      </c>
      <c r="B3471" s="36" t="s">
        <v>16554</v>
      </c>
      <c r="C3471" s="10" t="s">
        <v>5940</v>
      </c>
      <c r="D3471" s="11" t="s">
        <v>5941</v>
      </c>
      <c r="E3471" s="11" t="s">
        <v>445</v>
      </c>
      <c r="F3471" s="11">
        <v>0</v>
      </c>
      <c r="G3471" s="11">
        <v>0</v>
      </c>
      <c r="H3471" s="11">
        <v>0</v>
      </c>
      <c r="I3471" s="11">
        <v>0</v>
      </c>
      <c r="J3471" s="11">
        <f>ABS(F3471)</f>
        <v>0</v>
      </c>
      <c r="K3471" s="11">
        <f>ABS(G3471)</f>
        <v>0</v>
      </c>
      <c r="L3471" s="11">
        <f>ABS(H3471)</f>
        <v>0</v>
      </c>
      <c r="M3471" s="12">
        <f>ABS(I3471)</f>
        <v>0</v>
      </c>
      <c r="N3471" s="30">
        <f>AVERAGE(Table4[[#This Row],[H7N9+]:[H3N2+]])</f>
        <v>0</v>
      </c>
      <c r="O3471" s="30">
        <f>MAX(Table4[[#This Row],[H7N9+]:[H3N2+]])</f>
        <v>0</v>
      </c>
      <c r="P3471" s="30">
        <f>_xlfn.VAR.P(Table4[[#This Row],[H7N9]:[H3N2]])</f>
        <v>0</v>
      </c>
    </row>
    <row r="3472" spans="1:16" x14ac:dyDescent="0.25">
      <c r="A3472" s="9">
        <v>3471</v>
      </c>
      <c r="B3472" s="36" t="s">
        <v>16555</v>
      </c>
      <c r="C3472" s="10" t="s">
        <v>5942</v>
      </c>
      <c r="D3472" s="11" t="s">
        <v>5943</v>
      </c>
      <c r="E3472" s="11" t="s">
        <v>445</v>
      </c>
      <c r="F3472" s="11">
        <v>0</v>
      </c>
      <c r="G3472" s="11">
        <v>0</v>
      </c>
      <c r="H3472" s="11">
        <v>0</v>
      </c>
      <c r="I3472" s="11">
        <v>0</v>
      </c>
      <c r="J3472" s="11">
        <f>ABS(F3472)</f>
        <v>0</v>
      </c>
      <c r="K3472" s="11">
        <f>ABS(G3472)</f>
        <v>0</v>
      </c>
      <c r="L3472" s="11">
        <f>ABS(H3472)</f>
        <v>0</v>
      </c>
      <c r="M3472" s="12">
        <f>ABS(I3472)</f>
        <v>0</v>
      </c>
      <c r="N3472" s="30">
        <f>AVERAGE(Table4[[#This Row],[H7N9+]:[H3N2+]])</f>
        <v>0</v>
      </c>
      <c r="O3472" s="30">
        <f>MAX(Table4[[#This Row],[H7N9+]:[H3N2+]])</f>
        <v>0</v>
      </c>
      <c r="P3472" s="30">
        <f>_xlfn.VAR.P(Table4[[#This Row],[H7N9]:[H3N2]])</f>
        <v>0</v>
      </c>
    </row>
    <row r="3473" spans="1:16" x14ac:dyDescent="0.25">
      <c r="A3473" s="9">
        <v>3472</v>
      </c>
      <c r="B3473" s="36" t="s">
        <v>16556</v>
      </c>
      <c r="C3473" s="10" t="s">
        <v>5944</v>
      </c>
      <c r="D3473" s="11" t="s">
        <v>5945</v>
      </c>
      <c r="E3473" s="11" t="s">
        <v>445</v>
      </c>
      <c r="F3473" s="11">
        <v>0</v>
      </c>
      <c r="G3473" s="11">
        <v>0</v>
      </c>
      <c r="H3473" s="11">
        <v>0</v>
      </c>
      <c r="I3473" s="11">
        <v>0</v>
      </c>
      <c r="J3473" s="11">
        <f>ABS(F3473)</f>
        <v>0</v>
      </c>
      <c r="K3473" s="11">
        <f>ABS(G3473)</f>
        <v>0</v>
      </c>
      <c r="L3473" s="11">
        <f>ABS(H3473)</f>
        <v>0</v>
      </c>
      <c r="M3473" s="12">
        <f>ABS(I3473)</f>
        <v>0</v>
      </c>
      <c r="N3473" s="30">
        <f>AVERAGE(Table4[[#This Row],[H7N9+]:[H3N2+]])</f>
        <v>0</v>
      </c>
      <c r="O3473" s="30">
        <f>MAX(Table4[[#This Row],[H7N9+]:[H3N2+]])</f>
        <v>0</v>
      </c>
      <c r="P3473" s="30">
        <f>_xlfn.VAR.P(Table4[[#This Row],[H7N9]:[H3N2]])</f>
        <v>0</v>
      </c>
    </row>
    <row r="3474" spans="1:16" x14ac:dyDescent="0.25">
      <c r="A3474" s="9">
        <v>3473</v>
      </c>
      <c r="B3474" s="36" t="s">
        <v>16557</v>
      </c>
      <c r="C3474" s="10" t="s">
        <v>5946</v>
      </c>
      <c r="D3474" s="11" t="s">
        <v>5947</v>
      </c>
      <c r="E3474" s="11" t="s">
        <v>445</v>
      </c>
      <c r="F3474" s="11">
        <v>0</v>
      </c>
      <c r="G3474" s="11">
        <v>0</v>
      </c>
      <c r="H3474" s="11">
        <v>0</v>
      </c>
      <c r="I3474" s="11">
        <v>0</v>
      </c>
      <c r="J3474" s="11">
        <f>ABS(F3474)</f>
        <v>0</v>
      </c>
      <c r="K3474" s="11">
        <f>ABS(G3474)</f>
        <v>0</v>
      </c>
      <c r="L3474" s="11">
        <f>ABS(H3474)</f>
        <v>0</v>
      </c>
      <c r="M3474" s="12">
        <f>ABS(I3474)</f>
        <v>0</v>
      </c>
      <c r="N3474" s="30">
        <f>AVERAGE(Table4[[#This Row],[H7N9+]:[H3N2+]])</f>
        <v>0</v>
      </c>
      <c r="O3474" s="30">
        <f>MAX(Table4[[#This Row],[H7N9+]:[H3N2+]])</f>
        <v>0</v>
      </c>
      <c r="P3474" s="30">
        <f>_xlfn.VAR.P(Table4[[#This Row],[H7N9]:[H3N2]])</f>
        <v>0</v>
      </c>
    </row>
    <row r="3475" spans="1:16" x14ac:dyDescent="0.25">
      <c r="A3475" s="9">
        <v>3474</v>
      </c>
      <c r="B3475" s="36" t="s">
        <v>16558</v>
      </c>
      <c r="C3475" s="10" t="s">
        <v>5948</v>
      </c>
      <c r="D3475" s="11" t="s">
        <v>5949</v>
      </c>
      <c r="E3475" s="11" t="s">
        <v>445</v>
      </c>
      <c r="F3475" s="11">
        <v>0</v>
      </c>
      <c r="G3475" s="11">
        <v>0</v>
      </c>
      <c r="H3475" s="11">
        <v>0</v>
      </c>
      <c r="I3475" s="11">
        <v>0</v>
      </c>
      <c r="J3475" s="11">
        <f>ABS(F3475)</f>
        <v>0</v>
      </c>
      <c r="K3475" s="11">
        <f>ABS(G3475)</f>
        <v>0</v>
      </c>
      <c r="L3475" s="11">
        <f>ABS(H3475)</f>
        <v>0</v>
      </c>
      <c r="M3475" s="12">
        <f>ABS(I3475)</f>
        <v>0</v>
      </c>
      <c r="N3475" s="30">
        <f>AVERAGE(Table4[[#This Row],[H7N9+]:[H3N2+]])</f>
        <v>0</v>
      </c>
      <c r="O3475" s="30">
        <f>MAX(Table4[[#This Row],[H7N9+]:[H3N2+]])</f>
        <v>0</v>
      </c>
      <c r="P3475" s="30">
        <f>_xlfn.VAR.P(Table4[[#This Row],[H7N9]:[H3N2]])</f>
        <v>0</v>
      </c>
    </row>
    <row r="3476" spans="1:16" x14ac:dyDescent="0.25">
      <c r="A3476" s="9">
        <v>3475</v>
      </c>
      <c r="B3476" s="36" t="s">
        <v>16559</v>
      </c>
      <c r="C3476" s="10" t="s">
        <v>5950</v>
      </c>
      <c r="D3476" s="11" t="s">
        <v>5951</v>
      </c>
      <c r="E3476" s="11" t="s">
        <v>445</v>
      </c>
      <c r="F3476" s="11">
        <v>0</v>
      </c>
      <c r="G3476" s="11">
        <v>0</v>
      </c>
      <c r="H3476" s="11">
        <v>0</v>
      </c>
      <c r="I3476" s="11">
        <v>0</v>
      </c>
      <c r="J3476" s="11">
        <f>ABS(F3476)</f>
        <v>0</v>
      </c>
      <c r="K3476" s="11">
        <f>ABS(G3476)</f>
        <v>0</v>
      </c>
      <c r="L3476" s="11">
        <f>ABS(H3476)</f>
        <v>0</v>
      </c>
      <c r="M3476" s="12">
        <f>ABS(I3476)</f>
        <v>0</v>
      </c>
      <c r="N3476" s="30">
        <f>AVERAGE(Table4[[#This Row],[H7N9+]:[H3N2+]])</f>
        <v>0</v>
      </c>
      <c r="O3476" s="30">
        <f>MAX(Table4[[#This Row],[H7N9+]:[H3N2+]])</f>
        <v>0</v>
      </c>
      <c r="P3476" s="30">
        <f>_xlfn.VAR.P(Table4[[#This Row],[H7N9]:[H3N2]])</f>
        <v>0</v>
      </c>
    </row>
    <row r="3477" spans="1:16" x14ac:dyDescent="0.25">
      <c r="A3477" s="9">
        <v>3476</v>
      </c>
      <c r="B3477" s="36" t="s">
        <v>16560</v>
      </c>
      <c r="C3477" s="10" t="s">
        <v>5952</v>
      </c>
      <c r="D3477" s="11" t="s">
        <v>5953</v>
      </c>
      <c r="E3477" s="11" t="s">
        <v>445</v>
      </c>
      <c r="F3477" s="11">
        <v>0</v>
      </c>
      <c r="G3477" s="11">
        <v>0</v>
      </c>
      <c r="H3477" s="11">
        <v>0</v>
      </c>
      <c r="I3477" s="11">
        <v>0</v>
      </c>
      <c r="J3477" s="11">
        <f>ABS(F3477)</f>
        <v>0</v>
      </c>
      <c r="K3477" s="11">
        <f>ABS(G3477)</f>
        <v>0</v>
      </c>
      <c r="L3477" s="11">
        <f>ABS(H3477)</f>
        <v>0</v>
      </c>
      <c r="M3477" s="12">
        <f>ABS(I3477)</f>
        <v>0</v>
      </c>
      <c r="N3477" s="30">
        <f>AVERAGE(Table4[[#This Row],[H7N9+]:[H3N2+]])</f>
        <v>0</v>
      </c>
      <c r="O3477" s="30">
        <f>MAX(Table4[[#This Row],[H7N9+]:[H3N2+]])</f>
        <v>0</v>
      </c>
      <c r="P3477" s="30">
        <f>_xlfn.VAR.P(Table4[[#This Row],[H7N9]:[H3N2]])</f>
        <v>0</v>
      </c>
    </row>
    <row r="3478" spans="1:16" x14ac:dyDescent="0.25">
      <c r="A3478" s="9">
        <v>3477</v>
      </c>
      <c r="B3478" s="36" t="s">
        <v>16561</v>
      </c>
      <c r="C3478" s="10" t="s">
        <v>5954</v>
      </c>
      <c r="D3478" s="11" t="s">
        <v>5955</v>
      </c>
      <c r="E3478" s="11" t="s">
        <v>445</v>
      </c>
      <c r="F3478" s="11">
        <v>0</v>
      </c>
      <c r="G3478" s="11">
        <v>0</v>
      </c>
      <c r="H3478" s="11">
        <v>0</v>
      </c>
      <c r="I3478" s="11">
        <v>0</v>
      </c>
      <c r="J3478" s="11">
        <f>ABS(F3478)</f>
        <v>0</v>
      </c>
      <c r="K3478" s="11">
        <f>ABS(G3478)</f>
        <v>0</v>
      </c>
      <c r="L3478" s="11">
        <f>ABS(H3478)</f>
        <v>0</v>
      </c>
      <c r="M3478" s="12">
        <f>ABS(I3478)</f>
        <v>0</v>
      </c>
      <c r="N3478" s="30">
        <f>AVERAGE(Table4[[#This Row],[H7N9+]:[H3N2+]])</f>
        <v>0</v>
      </c>
      <c r="O3478" s="30">
        <f>MAX(Table4[[#This Row],[H7N9+]:[H3N2+]])</f>
        <v>0</v>
      </c>
      <c r="P3478" s="30">
        <f>_xlfn.VAR.P(Table4[[#This Row],[H7N9]:[H3N2]])</f>
        <v>0</v>
      </c>
    </row>
    <row r="3479" spans="1:16" x14ac:dyDescent="0.25">
      <c r="A3479" s="9">
        <v>3478</v>
      </c>
      <c r="B3479" s="36" t="s">
        <v>16562</v>
      </c>
      <c r="C3479" s="10" t="s">
        <v>5956</v>
      </c>
      <c r="D3479" s="11" t="s">
        <v>5957</v>
      </c>
      <c r="E3479" s="11" t="s">
        <v>445</v>
      </c>
      <c r="F3479" s="11">
        <v>0</v>
      </c>
      <c r="G3479" s="11">
        <v>0</v>
      </c>
      <c r="H3479" s="11">
        <v>0</v>
      </c>
      <c r="I3479" s="11">
        <v>0</v>
      </c>
      <c r="J3479" s="11">
        <f>ABS(F3479)</f>
        <v>0</v>
      </c>
      <c r="K3479" s="11">
        <f>ABS(G3479)</f>
        <v>0</v>
      </c>
      <c r="L3479" s="11">
        <f>ABS(H3479)</f>
        <v>0</v>
      </c>
      <c r="M3479" s="12">
        <f>ABS(I3479)</f>
        <v>0</v>
      </c>
      <c r="N3479" s="30">
        <f>AVERAGE(Table4[[#This Row],[H7N9+]:[H3N2+]])</f>
        <v>0</v>
      </c>
      <c r="O3479" s="30">
        <f>MAX(Table4[[#This Row],[H7N9+]:[H3N2+]])</f>
        <v>0</v>
      </c>
      <c r="P3479" s="30">
        <f>_xlfn.VAR.P(Table4[[#This Row],[H7N9]:[H3N2]])</f>
        <v>0</v>
      </c>
    </row>
    <row r="3480" spans="1:16" x14ac:dyDescent="0.25">
      <c r="A3480" s="9">
        <v>3479</v>
      </c>
      <c r="B3480" s="36" t="s">
        <v>16563</v>
      </c>
      <c r="C3480" s="10" t="s">
        <v>5958</v>
      </c>
      <c r="D3480" s="11" t="s">
        <v>5959</v>
      </c>
      <c r="E3480" s="11" t="s">
        <v>445</v>
      </c>
      <c r="F3480" s="11">
        <v>0</v>
      </c>
      <c r="G3480" s="11">
        <v>0</v>
      </c>
      <c r="H3480" s="11">
        <v>0</v>
      </c>
      <c r="I3480" s="11">
        <v>0</v>
      </c>
      <c r="J3480" s="11">
        <f>ABS(F3480)</f>
        <v>0</v>
      </c>
      <c r="K3480" s="11">
        <f>ABS(G3480)</f>
        <v>0</v>
      </c>
      <c r="L3480" s="11">
        <f>ABS(H3480)</f>
        <v>0</v>
      </c>
      <c r="M3480" s="12">
        <f>ABS(I3480)</f>
        <v>0</v>
      </c>
      <c r="N3480" s="30">
        <f>AVERAGE(Table4[[#This Row],[H7N9+]:[H3N2+]])</f>
        <v>0</v>
      </c>
      <c r="O3480" s="30">
        <f>MAX(Table4[[#This Row],[H7N9+]:[H3N2+]])</f>
        <v>0</v>
      </c>
      <c r="P3480" s="30">
        <f>_xlfn.VAR.P(Table4[[#This Row],[H7N9]:[H3N2]])</f>
        <v>0</v>
      </c>
    </row>
    <row r="3481" spans="1:16" x14ac:dyDescent="0.25">
      <c r="A3481" s="9">
        <v>3480</v>
      </c>
      <c r="B3481" s="36" t="s">
        <v>16564</v>
      </c>
      <c r="C3481" s="10" t="s">
        <v>5960</v>
      </c>
      <c r="D3481" s="11" t="s">
        <v>5961</v>
      </c>
      <c r="E3481" s="11" t="s">
        <v>4903</v>
      </c>
      <c r="F3481" s="11">
        <v>0</v>
      </c>
      <c r="G3481" s="11">
        <v>0</v>
      </c>
      <c r="H3481" s="11">
        <v>0</v>
      </c>
      <c r="I3481" s="11">
        <v>0</v>
      </c>
      <c r="J3481" s="11">
        <f>ABS(F3481)</f>
        <v>0</v>
      </c>
      <c r="K3481" s="11">
        <f>ABS(G3481)</f>
        <v>0</v>
      </c>
      <c r="L3481" s="11">
        <f>ABS(H3481)</f>
        <v>0</v>
      </c>
      <c r="M3481" s="12">
        <f>ABS(I3481)</f>
        <v>0</v>
      </c>
      <c r="N3481" s="30">
        <f>AVERAGE(Table4[[#This Row],[H7N9+]:[H3N2+]])</f>
        <v>0</v>
      </c>
      <c r="O3481" s="30">
        <f>MAX(Table4[[#This Row],[H7N9+]:[H3N2+]])</f>
        <v>0</v>
      </c>
      <c r="P3481" s="30">
        <f>_xlfn.VAR.P(Table4[[#This Row],[H7N9]:[H3N2]])</f>
        <v>0</v>
      </c>
    </row>
    <row r="3482" spans="1:16" x14ac:dyDescent="0.25">
      <c r="A3482" s="9">
        <v>3481</v>
      </c>
      <c r="B3482" s="36" t="s">
        <v>16565</v>
      </c>
      <c r="C3482" s="10" t="s">
        <v>5962</v>
      </c>
      <c r="D3482" s="11" t="s">
        <v>5961</v>
      </c>
      <c r="E3482" s="11" t="s">
        <v>4903</v>
      </c>
      <c r="F3482" s="11">
        <v>0</v>
      </c>
      <c r="G3482" s="11">
        <v>0</v>
      </c>
      <c r="H3482" s="11">
        <v>0</v>
      </c>
      <c r="I3482" s="11">
        <v>0</v>
      </c>
      <c r="J3482" s="11">
        <f>ABS(F3482)</f>
        <v>0</v>
      </c>
      <c r="K3482" s="11">
        <f>ABS(G3482)</f>
        <v>0</v>
      </c>
      <c r="L3482" s="11">
        <f>ABS(H3482)</f>
        <v>0</v>
      </c>
      <c r="M3482" s="12">
        <f>ABS(I3482)</f>
        <v>0</v>
      </c>
      <c r="N3482" s="30">
        <f>AVERAGE(Table4[[#This Row],[H7N9+]:[H3N2+]])</f>
        <v>0</v>
      </c>
      <c r="O3482" s="30">
        <f>MAX(Table4[[#This Row],[H7N9+]:[H3N2+]])</f>
        <v>0</v>
      </c>
      <c r="P3482" s="30">
        <f>_xlfn.VAR.P(Table4[[#This Row],[H7N9]:[H3N2]])</f>
        <v>0</v>
      </c>
    </row>
    <row r="3483" spans="1:16" x14ac:dyDescent="0.25">
      <c r="A3483" s="9">
        <v>3482</v>
      </c>
      <c r="B3483" s="36" t="s">
        <v>16566</v>
      </c>
      <c r="C3483" s="10" t="s">
        <v>5963</v>
      </c>
      <c r="D3483" s="11" t="s">
        <v>5964</v>
      </c>
      <c r="E3483" s="11" t="s">
        <v>4740</v>
      </c>
      <c r="F3483" s="11">
        <v>0</v>
      </c>
      <c r="G3483" s="11">
        <v>0</v>
      </c>
      <c r="H3483" s="11">
        <v>0</v>
      </c>
      <c r="I3483" s="11">
        <v>0</v>
      </c>
      <c r="J3483" s="11">
        <f>ABS(F3483)</f>
        <v>0</v>
      </c>
      <c r="K3483" s="11">
        <f>ABS(G3483)</f>
        <v>0</v>
      </c>
      <c r="L3483" s="11">
        <f>ABS(H3483)</f>
        <v>0</v>
      </c>
      <c r="M3483" s="12">
        <f>ABS(I3483)</f>
        <v>0</v>
      </c>
      <c r="N3483" s="30">
        <f>AVERAGE(Table4[[#This Row],[H7N9+]:[H3N2+]])</f>
        <v>0</v>
      </c>
      <c r="O3483" s="30">
        <f>MAX(Table4[[#This Row],[H7N9+]:[H3N2+]])</f>
        <v>0</v>
      </c>
      <c r="P3483" s="30">
        <f>_xlfn.VAR.P(Table4[[#This Row],[H7N9]:[H3N2]])</f>
        <v>0</v>
      </c>
    </row>
    <row r="3484" spans="1:16" x14ac:dyDescent="0.25">
      <c r="A3484" s="9">
        <v>3483</v>
      </c>
      <c r="B3484" s="36" t="s">
        <v>16567</v>
      </c>
      <c r="C3484" s="10" t="s">
        <v>5965</v>
      </c>
      <c r="D3484" s="11" t="s">
        <v>5966</v>
      </c>
      <c r="E3484" s="11" t="s">
        <v>4740</v>
      </c>
      <c r="F3484" s="11">
        <v>0</v>
      </c>
      <c r="G3484" s="11">
        <v>0</v>
      </c>
      <c r="H3484" s="11">
        <v>0</v>
      </c>
      <c r="I3484" s="11">
        <v>0</v>
      </c>
      <c r="J3484" s="11">
        <f>ABS(F3484)</f>
        <v>0</v>
      </c>
      <c r="K3484" s="11">
        <f>ABS(G3484)</f>
        <v>0</v>
      </c>
      <c r="L3484" s="11">
        <f>ABS(H3484)</f>
        <v>0</v>
      </c>
      <c r="M3484" s="12">
        <f>ABS(I3484)</f>
        <v>0</v>
      </c>
      <c r="N3484" s="30">
        <f>AVERAGE(Table4[[#This Row],[H7N9+]:[H3N2+]])</f>
        <v>0</v>
      </c>
      <c r="O3484" s="30">
        <f>MAX(Table4[[#This Row],[H7N9+]:[H3N2+]])</f>
        <v>0</v>
      </c>
      <c r="P3484" s="30">
        <f>_xlfn.VAR.P(Table4[[#This Row],[H7N9]:[H3N2]])</f>
        <v>0</v>
      </c>
    </row>
    <row r="3485" spans="1:16" x14ac:dyDescent="0.25">
      <c r="A3485" s="9">
        <v>3484</v>
      </c>
      <c r="B3485" s="36" t="s">
        <v>16568</v>
      </c>
      <c r="C3485" s="10" t="s">
        <v>5967</v>
      </c>
      <c r="D3485" s="11" t="s">
        <v>5966</v>
      </c>
      <c r="E3485" s="11" t="s">
        <v>4740</v>
      </c>
      <c r="F3485" s="11">
        <v>0</v>
      </c>
      <c r="G3485" s="11">
        <v>0</v>
      </c>
      <c r="H3485" s="11">
        <v>0</v>
      </c>
      <c r="I3485" s="11">
        <v>0</v>
      </c>
      <c r="J3485" s="11">
        <f>ABS(F3485)</f>
        <v>0</v>
      </c>
      <c r="K3485" s="11">
        <f>ABS(G3485)</f>
        <v>0</v>
      </c>
      <c r="L3485" s="11">
        <f>ABS(H3485)</f>
        <v>0</v>
      </c>
      <c r="M3485" s="12">
        <f>ABS(I3485)</f>
        <v>0</v>
      </c>
      <c r="N3485" s="30">
        <f>AVERAGE(Table4[[#This Row],[H7N9+]:[H3N2+]])</f>
        <v>0</v>
      </c>
      <c r="O3485" s="30">
        <f>MAX(Table4[[#This Row],[H7N9+]:[H3N2+]])</f>
        <v>0</v>
      </c>
      <c r="P3485" s="30">
        <f>_xlfn.VAR.P(Table4[[#This Row],[H7N9]:[H3N2]])</f>
        <v>0</v>
      </c>
    </row>
    <row r="3486" spans="1:16" x14ac:dyDescent="0.25">
      <c r="A3486" s="9">
        <v>3485</v>
      </c>
      <c r="B3486" s="36" t="s">
        <v>16569</v>
      </c>
      <c r="C3486" s="10" t="s">
        <v>5968</v>
      </c>
      <c r="D3486" s="11" t="s">
        <v>5966</v>
      </c>
      <c r="E3486" s="11" t="s">
        <v>4740</v>
      </c>
      <c r="F3486" s="11">
        <v>0</v>
      </c>
      <c r="G3486" s="11">
        <v>0</v>
      </c>
      <c r="H3486" s="11">
        <v>0</v>
      </c>
      <c r="I3486" s="11">
        <v>0</v>
      </c>
      <c r="J3486" s="11">
        <f>ABS(F3486)</f>
        <v>0</v>
      </c>
      <c r="K3486" s="11">
        <f>ABS(G3486)</f>
        <v>0</v>
      </c>
      <c r="L3486" s="11">
        <f>ABS(H3486)</f>
        <v>0</v>
      </c>
      <c r="M3486" s="12">
        <f>ABS(I3486)</f>
        <v>0</v>
      </c>
      <c r="N3486" s="30">
        <f>AVERAGE(Table4[[#This Row],[H7N9+]:[H3N2+]])</f>
        <v>0</v>
      </c>
      <c r="O3486" s="30">
        <f>MAX(Table4[[#This Row],[H7N9+]:[H3N2+]])</f>
        <v>0</v>
      </c>
      <c r="P3486" s="30">
        <f>_xlfn.VAR.P(Table4[[#This Row],[H7N9]:[H3N2]])</f>
        <v>0</v>
      </c>
    </row>
    <row r="3487" spans="1:16" x14ac:dyDescent="0.25">
      <c r="A3487" s="9">
        <v>3486</v>
      </c>
      <c r="B3487" s="36" t="s">
        <v>16570</v>
      </c>
      <c r="C3487" s="10" t="s">
        <v>5969</v>
      </c>
      <c r="D3487" s="11" t="s">
        <v>5970</v>
      </c>
      <c r="E3487" s="11" t="s">
        <v>4740</v>
      </c>
      <c r="F3487" s="11">
        <v>0</v>
      </c>
      <c r="G3487" s="11">
        <v>0</v>
      </c>
      <c r="H3487" s="11">
        <v>0</v>
      </c>
      <c r="I3487" s="11">
        <v>0</v>
      </c>
      <c r="J3487" s="11">
        <f>ABS(F3487)</f>
        <v>0</v>
      </c>
      <c r="K3487" s="11">
        <f>ABS(G3487)</f>
        <v>0</v>
      </c>
      <c r="L3487" s="11">
        <f>ABS(H3487)</f>
        <v>0</v>
      </c>
      <c r="M3487" s="12">
        <f>ABS(I3487)</f>
        <v>0</v>
      </c>
      <c r="N3487" s="30">
        <f>AVERAGE(Table4[[#This Row],[H7N9+]:[H3N2+]])</f>
        <v>0</v>
      </c>
      <c r="O3487" s="30">
        <f>MAX(Table4[[#This Row],[H7N9+]:[H3N2+]])</f>
        <v>0</v>
      </c>
      <c r="P3487" s="30">
        <f>_xlfn.VAR.P(Table4[[#This Row],[H7N9]:[H3N2]])</f>
        <v>0</v>
      </c>
    </row>
    <row r="3488" spans="1:16" x14ac:dyDescent="0.25">
      <c r="A3488" s="9">
        <v>3487</v>
      </c>
      <c r="B3488" s="36" t="s">
        <v>16571</v>
      </c>
      <c r="C3488" s="10" t="s">
        <v>5971</v>
      </c>
      <c r="D3488" s="11" t="s">
        <v>5970</v>
      </c>
      <c r="E3488" s="11" t="s">
        <v>4740</v>
      </c>
      <c r="F3488" s="11">
        <v>0</v>
      </c>
      <c r="G3488" s="11">
        <v>0</v>
      </c>
      <c r="H3488" s="11">
        <v>0</v>
      </c>
      <c r="I3488" s="11">
        <v>0</v>
      </c>
      <c r="J3488" s="11">
        <f>ABS(F3488)</f>
        <v>0</v>
      </c>
      <c r="K3488" s="11">
        <f>ABS(G3488)</f>
        <v>0</v>
      </c>
      <c r="L3488" s="11">
        <f>ABS(H3488)</f>
        <v>0</v>
      </c>
      <c r="M3488" s="12">
        <f>ABS(I3488)</f>
        <v>0</v>
      </c>
      <c r="N3488" s="30">
        <f>AVERAGE(Table4[[#This Row],[H7N9+]:[H3N2+]])</f>
        <v>0</v>
      </c>
      <c r="O3488" s="30">
        <f>MAX(Table4[[#This Row],[H7N9+]:[H3N2+]])</f>
        <v>0</v>
      </c>
      <c r="P3488" s="30">
        <f>_xlfn.VAR.P(Table4[[#This Row],[H7N9]:[H3N2]])</f>
        <v>0</v>
      </c>
    </row>
    <row r="3489" spans="1:16" x14ac:dyDescent="0.25">
      <c r="A3489" s="9">
        <v>3488</v>
      </c>
      <c r="B3489" s="36" t="s">
        <v>16572</v>
      </c>
      <c r="C3489" s="10" t="s">
        <v>5972</v>
      </c>
      <c r="D3489" s="11" t="s">
        <v>5973</v>
      </c>
      <c r="E3489" s="11" t="s">
        <v>4740</v>
      </c>
      <c r="F3489" s="11">
        <v>0</v>
      </c>
      <c r="G3489" s="11">
        <v>0</v>
      </c>
      <c r="H3489" s="11">
        <v>0</v>
      </c>
      <c r="I3489" s="11">
        <v>0</v>
      </c>
      <c r="J3489" s="11">
        <f>ABS(F3489)</f>
        <v>0</v>
      </c>
      <c r="K3489" s="11">
        <f>ABS(G3489)</f>
        <v>0</v>
      </c>
      <c r="L3489" s="11">
        <f>ABS(H3489)</f>
        <v>0</v>
      </c>
      <c r="M3489" s="12">
        <f>ABS(I3489)</f>
        <v>0</v>
      </c>
      <c r="N3489" s="30">
        <f>AVERAGE(Table4[[#This Row],[H7N9+]:[H3N2+]])</f>
        <v>0</v>
      </c>
      <c r="O3489" s="30">
        <f>MAX(Table4[[#This Row],[H7N9+]:[H3N2+]])</f>
        <v>0</v>
      </c>
      <c r="P3489" s="30">
        <f>_xlfn.VAR.P(Table4[[#This Row],[H7N9]:[H3N2]])</f>
        <v>0</v>
      </c>
    </row>
    <row r="3490" spans="1:16" x14ac:dyDescent="0.25">
      <c r="A3490" s="9">
        <v>3489</v>
      </c>
      <c r="B3490" s="36" t="s">
        <v>16573</v>
      </c>
      <c r="C3490" s="10" t="s">
        <v>5974</v>
      </c>
      <c r="D3490" s="11" t="s">
        <v>5973</v>
      </c>
      <c r="E3490" s="11" t="s">
        <v>4740</v>
      </c>
      <c r="F3490" s="11">
        <v>0</v>
      </c>
      <c r="G3490" s="11">
        <v>0</v>
      </c>
      <c r="H3490" s="11">
        <v>0</v>
      </c>
      <c r="I3490" s="11">
        <v>0</v>
      </c>
      <c r="J3490" s="11">
        <f>ABS(F3490)</f>
        <v>0</v>
      </c>
      <c r="K3490" s="11">
        <f>ABS(G3490)</f>
        <v>0</v>
      </c>
      <c r="L3490" s="11">
        <f>ABS(H3490)</f>
        <v>0</v>
      </c>
      <c r="M3490" s="12">
        <f>ABS(I3490)</f>
        <v>0</v>
      </c>
      <c r="N3490" s="30">
        <f>AVERAGE(Table4[[#This Row],[H7N9+]:[H3N2+]])</f>
        <v>0</v>
      </c>
      <c r="O3490" s="30">
        <f>MAX(Table4[[#This Row],[H7N9+]:[H3N2+]])</f>
        <v>0</v>
      </c>
      <c r="P3490" s="30">
        <f>_xlfn.VAR.P(Table4[[#This Row],[H7N9]:[H3N2]])</f>
        <v>0</v>
      </c>
    </row>
    <row r="3491" spans="1:16" x14ac:dyDescent="0.25">
      <c r="A3491" s="9">
        <v>3490</v>
      </c>
      <c r="B3491" s="36" t="s">
        <v>16574</v>
      </c>
      <c r="C3491" s="10" t="s">
        <v>5975</v>
      </c>
      <c r="D3491" s="11" t="s">
        <v>5976</v>
      </c>
      <c r="E3491" s="11" t="s">
        <v>4740</v>
      </c>
      <c r="F3491" s="11">
        <v>0</v>
      </c>
      <c r="G3491" s="11">
        <v>0</v>
      </c>
      <c r="H3491" s="11">
        <v>0</v>
      </c>
      <c r="I3491" s="11">
        <v>0</v>
      </c>
      <c r="J3491" s="11">
        <f>ABS(F3491)</f>
        <v>0</v>
      </c>
      <c r="K3491" s="11">
        <f>ABS(G3491)</f>
        <v>0</v>
      </c>
      <c r="L3491" s="11">
        <f>ABS(H3491)</f>
        <v>0</v>
      </c>
      <c r="M3491" s="12">
        <f>ABS(I3491)</f>
        <v>0</v>
      </c>
      <c r="N3491" s="30">
        <f>AVERAGE(Table4[[#This Row],[H7N9+]:[H3N2+]])</f>
        <v>0</v>
      </c>
      <c r="O3491" s="30">
        <f>MAX(Table4[[#This Row],[H7N9+]:[H3N2+]])</f>
        <v>0</v>
      </c>
      <c r="P3491" s="30">
        <f>_xlfn.VAR.P(Table4[[#This Row],[H7N9]:[H3N2]])</f>
        <v>0</v>
      </c>
    </row>
    <row r="3492" spans="1:16" x14ac:dyDescent="0.25">
      <c r="A3492" s="9">
        <v>3491</v>
      </c>
      <c r="B3492" s="36" t="s">
        <v>16575</v>
      </c>
      <c r="C3492" s="10" t="s">
        <v>5977</v>
      </c>
      <c r="D3492" s="11" t="s">
        <v>5976</v>
      </c>
      <c r="E3492" s="11" t="s">
        <v>4740</v>
      </c>
      <c r="F3492" s="11">
        <v>0</v>
      </c>
      <c r="G3492" s="11">
        <v>0</v>
      </c>
      <c r="H3492" s="11">
        <v>0</v>
      </c>
      <c r="I3492" s="11">
        <v>0</v>
      </c>
      <c r="J3492" s="11">
        <f>ABS(F3492)</f>
        <v>0</v>
      </c>
      <c r="K3492" s="11">
        <f>ABS(G3492)</f>
        <v>0</v>
      </c>
      <c r="L3492" s="11">
        <f>ABS(H3492)</f>
        <v>0</v>
      </c>
      <c r="M3492" s="12">
        <f>ABS(I3492)</f>
        <v>0</v>
      </c>
      <c r="N3492" s="30">
        <f>AVERAGE(Table4[[#This Row],[H7N9+]:[H3N2+]])</f>
        <v>0</v>
      </c>
      <c r="O3492" s="30">
        <f>MAX(Table4[[#This Row],[H7N9+]:[H3N2+]])</f>
        <v>0</v>
      </c>
      <c r="P3492" s="30">
        <f>_xlfn.VAR.P(Table4[[#This Row],[H7N9]:[H3N2]])</f>
        <v>0</v>
      </c>
    </row>
    <row r="3493" spans="1:16" x14ac:dyDescent="0.25">
      <c r="A3493" s="9">
        <v>3492</v>
      </c>
      <c r="B3493" s="36" t="s">
        <v>16576</v>
      </c>
      <c r="C3493" s="10" t="s">
        <v>5978</v>
      </c>
      <c r="D3493" s="11" t="s">
        <v>5976</v>
      </c>
      <c r="E3493" s="11" t="s">
        <v>4740</v>
      </c>
      <c r="F3493" s="11">
        <v>0</v>
      </c>
      <c r="G3493" s="11">
        <v>0</v>
      </c>
      <c r="H3493" s="11">
        <v>0</v>
      </c>
      <c r="I3493" s="11">
        <v>0</v>
      </c>
      <c r="J3493" s="11">
        <f>ABS(F3493)</f>
        <v>0</v>
      </c>
      <c r="K3493" s="11">
        <f>ABS(G3493)</f>
        <v>0</v>
      </c>
      <c r="L3493" s="11">
        <f>ABS(H3493)</f>
        <v>0</v>
      </c>
      <c r="M3493" s="12">
        <f>ABS(I3493)</f>
        <v>0</v>
      </c>
      <c r="N3493" s="30">
        <f>AVERAGE(Table4[[#This Row],[H7N9+]:[H3N2+]])</f>
        <v>0</v>
      </c>
      <c r="O3493" s="30">
        <f>MAX(Table4[[#This Row],[H7N9+]:[H3N2+]])</f>
        <v>0</v>
      </c>
      <c r="P3493" s="30">
        <f>_xlfn.VAR.P(Table4[[#This Row],[H7N9]:[H3N2]])</f>
        <v>0</v>
      </c>
    </row>
    <row r="3494" spans="1:16" x14ac:dyDescent="0.25">
      <c r="A3494" s="9">
        <v>3493</v>
      </c>
      <c r="B3494" s="36" t="s">
        <v>16577</v>
      </c>
      <c r="C3494" s="10" t="s">
        <v>5979</v>
      </c>
      <c r="D3494" s="11" t="s">
        <v>5980</v>
      </c>
      <c r="E3494" s="11" t="s">
        <v>445</v>
      </c>
      <c r="F3494" s="11">
        <v>0</v>
      </c>
      <c r="G3494" s="11">
        <v>0</v>
      </c>
      <c r="H3494" s="11">
        <v>0</v>
      </c>
      <c r="I3494" s="11">
        <v>0</v>
      </c>
      <c r="J3494" s="11">
        <f>ABS(F3494)</f>
        <v>0</v>
      </c>
      <c r="K3494" s="11">
        <f>ABS(G3494)</f>
        <v>0</v>
      </c>
      <c r="L3494" s="11">
        <f>ABS(H3494)</f>
        <v>0</v>
      </c>
      <c r="M3494" s="12">
        <f>ABS(I3494)</f>
        <v>0</v>
      </c>
      <c r="N3494" s="30">
        <f>AVERAGE(Table4[[#This Row],[H7N9+]:[H3N2+]])</f>
        <v>0</v>
      </c>
      <c r="O3494" s="30">
        <f>MAX(Table4[[#This Row],[H7N9+]:[H3N2+]])</f>
        <v>0</v>
      </c>
      <c r="P3494" s="30">
        <f>_xlfn.VAR.P(Table4[[#This Row],[H7N9]:[H3N2]])</f>
        <v>0</v>
      </c>
    </row>
    <row r="3495" spans="1:16" x14ac:dyDescent="0.25">
      <c r="A3495" s="9">
        <v>3494</v>
      </c>
      <c r="B3495" s="36" t="s">
        <v>16578</v>
      </c>
      <c r="C3495" s="10" t="s">
        <v>5981</v>
      </c>
      <c r="D3495" s="11" t="s">
        <v>5980</v>
      </c>
      <c r="E3495" s="11" t="s">
        <v>445</v>
      </c>
      <c r="F3495" s="11">
        <v>0</v>
      </c>
      <c r="G3495" s="11">
        <v>0</v>
      </c>
      <c r="H3495" s="11">
        <v>0</v>
      </c>
      <c r="I3495" s="11">
        <v>0</v>
      </c>
      <c r="J3495" s="11">
        <f>ABS(F3495)</f>
        <v>0</v>
      </c>
      <c r="K3495" s="11">
        <f>ABS(G3495)</f>
        <v>0</v>
      </c>
      <c r="L3495" s="11">
        <f>ABS(H3495)</f>
        <v>0</v>
      </c>
      <c r="M3495" s="12">
        <f>ABS(I3495)</f>
        <v>0</v>
      </c>
      <c r="N3495" s="30">
        <f>AVERAGE(Table4[[#This Row],[H7N9+]:[H3N2+]])</f>
        <v>0</v>
      </c>
      <c r="O3495" s="30">
        <f>MAX(Table4[[#This Row],[H7N9+]:[H3N2+]])</f>
        <v>0</v>
      </c>
      <c r="P3495" s="30">
        <f>_xlfn.VAR.P(Table4[[#This Row],[H7N9]:[H3N2]])</f>
        <v>0</v>
      </c>
    </row>
    <row r="3496" spans="1:16" x14ac:dyDescent="0.25">
      <c r="A3496" s="9">
        <v>3495</v>
      </c>
      <c r="B3496" s="36" t="s">
        <v>16579</v>
      </c>
      <c r="C3496" s="10" t="s">
        <v>5982</v>
      </c>
      <c r="D3496" s="11" t="s">
        <v>5983</v>
      </c>
      <c r="E3496" s="11" t="s">
        <v>445</v>
      </c>
      <c r="F3496" s="11">
        <v>0</v>
      </c>
      <c r="G3496" s="11">
        <v>0</v>
      </c>
      <c r="H3496" s="11">
        <v>0</v>
      </c>
      <c r="I3496" s="11">
        <v>0</v>
      </c>
      <c r="J3496" s="11">
        <f>ABS(F3496)</f>
        <v>0</v>
      </c>
      <c r="K3496" s="11">
        <f>ABS(G3496)</f>
        <v>0</v>
      </c>
      <c r="L3496" s="11">
        <f>ABS(H3496)</f>
        <v>0</v>
      </c>
      <c r="M3496" s="12">
        <f>ABS(I3496)</f>
        <v>0</v>
      </c>
      <c r="N3496" s="30">
        <f>AVERAGE(Table4[[#This Row],[H7N9+]:[H3N2+]])</f>
        <v>0</v>
      </c>
      <c r="O3496" s="30">
        <f>MAX(Table4[[#This Row],[H7N9+]:[H3N2+]])</f>
        <v>0</v>
      </c>
      <c r="P3496" s="30">
        <f>_xlfn.VAR.P(Table4[[#This Row],[H7N9]:[H3N2]])</f>
        <v>0</v>
      </c>
    </row>
    <row r="3497" spans="1:16" x14ac:dyDescent="0.25">
      <c r="A3497" s="9">
        <v>3496</v>
      </c>
      <c r="B3497" s="36" t="s">
        <v>16580</v>
      </c>
      <c r="C3497" s="10" t="s">
        <v>5984</v>
      </c>
      <c r="D3497" s="11" t="s">
        <v>5985</v>
      </c>
      <c r="E3497" s="11" t="s">
        <v>445</v>
      </c>
      <c r="F3497" s="11">
        <v>0</v>
      </c>
      <c r="G3497" s="11">
        <v>0</v>
      </c>
      <c r="H3497" s="11">
        <v>0</v>
      </c>
      <c r="I3497" s="11">
        <v>0</v>
      </c>
      <c r="J3497" s="11">
        <f>ABS(F3497)</f>
        <v>0</v>
      </c>
      <c r="K3497" s="11">
        <f>ABS(G3497)</f>
        <v>0</v>
      </c>
      <c r="L3497" s="11">
        <f>ABS(H3497)</f>
        <v>0</v>
      </c>
      <c r="M3497" s="12">
        <f>ABS(I3497)</f>
        <v>0</v>
      </c>
      <c r="N3497" s="30">
        <f>AVERAGE(Table4[[#This Row],[H7N9+]:[H3N2+]])</f>
        <v>0</v>
      </c>
      <c r="O3497" s="30">
        <f>MAX(Table4[[#This Row],[H7N9+]:[H3N2+]])</f>
        <v>0</v>
      </c>
      <c r="P3497" s="30">
        <f>_xlfn.VAR.P(Table4[[#This Row],[H7N9]:[H3N2]])</f>
        <v>0</v>
      </c>
    </row>
    <row r="3498" spans="1:16" x14ac:dyDescent="0.25">
      <c r="A3498" s="9">
        <v>3497</v>
      </c>
      <c r="B3498" s="36" t="s">
        <v>16581</v>
      </c>
      <c r="C3498" s="10" t="s">
        <v>5986</v>
      </c>
      <c r="D3498" s="11" t="s">
        <v>5985</v>
      </c>
      <c r="E3498" s="11" t="s">
        <v>445</v>
      </c>
      <c r="F3498" s="11">
        <v>0</v>
      </c>
      <c r="G3498" s="11">
        <v>0</v>
      </c>
      <c r="H3498" s="11">
        <v>0</v>
      </c>
      <c r="I3498" s="11">
        <v>0</v>
      </c>
      <c r="J3498" s="11">
        <f>ABS(F3498)</f>
        <v>0</v>
      </c>
      <c r="K3498" s="11">
        <f>ABS(G3498)</f>
        <v>0</v>
      </c>
      <c r="L3498" s="11">
        <f>ABS(H3498)</f>
        <v>0</v>
      </c>
      <c r="M3498" s="12">
        <f>ABS(I3498)</f>
        <v>0</v>
      </c>
      <c r="N3498" s="30">
        <f>AVERAGE(Table4[[#This Row],[H7N9+]:[H3N2+]])</f>
        <v>0</v>
      </c>
      <c r="O3498" s="30">
        <f>MAX(Table4[[#This Row],[H7N9+]:[H3N2+]])</f>
        <v>0</v>
      </c>
      <c r="P3498" s="30">
        <f>_xlfn.VAR.P(Table4[[#This Row],[H7N9]:[H3N2]])</f>
        <v>0</v>
      </c>
    </row>
    <row r="3499" spans="1:16" x14ac:dyDescent="0.25">
      <c r="A3499" s="9">
        <v>3498</v>
      </c>
      <c r="B3499" s="36" t="s">
        <v>16582</v>
      </c>
      <c r="C3499" s="10" t="s">
        <v>5987</v>
      </c>
      <c r="D3499" s="11" t="s">
        <v>5985</v>
      </c>
      <c r="E3499" s="11" t="s">
        <v>445</v>
      </c>
      <c r="F3499" s="11">
        <v>0</v>
      </c>
      <c r="G3499" s="11">
        <v>0</v>
      </c>
      <c r="H3499" s="11">
        <v>0</v>
      </c>
      <c r="I3499" s="11">
        <v>0</v>
      </c>
      <c r="J3499" s="11">
        <f>ABS(F3499)</f>
        <v>0</v>
      </c>
      <c r="K3499" s="11">
        <f>ABS(G3499)</f>
        <v>0</v>
      </c>
      <c r="L3499" s="11">
        <f>ABS(H3499)</f>
        <v>0</v>
      </c>
      <c r="M3499" s="12">
        <f>ABS(I3499)</f>
        <v>0</v>
      </c>
      <c r="N3499" s="30">
        <f>AVERAGE(Table4[[#This Row],[H7N9+]:[H3N2+]])</f>
        <v>0</v>
      </c>
      <c r="O3499" s="30">
        <f>MAX(Table4[[#This Row],[H7N9+]:[H3N2+]])</f>
        <v>0</v>
      </c>
      <c r="P3499" s="30">
        <f>_xlfn.VAR.P(Table4[[#This Row],[H7N9]:[H3N2]])</f>
        <v>0</v>
      </c>
    </row>
    <row r="3500" spans="1:16" x14ac:dyDescent="0.25">
      <c r="A3500" s="9">
        <v>3499</v>
      </c>
      <c r="B3500" s="36" t="s">
        <v>16583</v>
      </c>
      <c r="C3500" s="10" t="s">
        <v>5988</v>
      </c>
      <c r="D3500" s="11" t="s">
        <v>5985</v>
      </c>
      <c r="E3500" s="11" t="s">
        <v>445</v>
      </c>
      <c r="F3500" s="11">
        <v>0</v>
      </c>
      <c r="G3500" s="11">
        <v>0</v>
      </c>
      <c r="H3500" s="11">
        <v>0</v>
      </c>
      <c r="I3500" s="11">
        <v>0</v>
      </c>
      <c r="J3500" s="11">
        <f>ABS(F3500)</f>
        <v>0</v>
      </c>
      <c r="K3500" s="11">
        <f>ABS(G3500)</f>
        <v>0</v>
      </c>
      <c r="L3500" s="11">
        <f>ABS(H3500)</f>
        <v>0</v>
      </c>
      <c r="M3500" s="12">
        <f>ABS(I3500)</f>
        <v>0</v>
      </c>
      <c r="N3500" s="30">
        <f>AVERAGE(Table4[[#This Row],[H7N9+]:[H3N2+]])</f>
        <v>0</v>
      </c>
      <c r="O3500" s="30">
        <f>MAX(Table4[[#This Row],[H7N9+]:[H3N2+]])</f>
        <v>0</v>
      </c>
      <c r="P3500" s="30">
        <f>_xlfn.VAR.P(Table4[[#This Row],[H7N9]:[H3N2]])</f>
        <v>0</v>
      </c>
    </row>
    <row r="3501" spans="1:16" x14ac:dyDescent="0.25">
      <c r="A3501" s="9">
        <v>3500</v>
      </c>
      <c r="B3501" s="36" t="s">
        <v>16584</v>
      </c>
      <c r="C3501" s="10" t="s">
        <v>5989</v>
      </c>
      <c r="D3501" s="11" t="s">
        <v>5990</v>
      </c>
      <c r="E3501" s="11" t="s">
        <v>445</v>
      </c>
      <c r="F3501" s="11">
        <v>0</v>
      </c>
      <c r="G3501" s="11">
        <v>0</v>
      </c>
      <c r="H3501" s="11">
        <v>0</v>
      </c>
      <c r="I3501" s="11">
        <v>0</v>
      </c>
      <c r="J3501" s="11">
        <f>ABS(F3501)</f>
        <v>0</v>
      </c>
      <c r="K3501" s="11">
        <f>ABS(G3501)</f>
        <v>0</v>
      </c>
      <c r="L3501" s="11">
        <f>ABS(H3501)</f>
        <v>0</v>
      </c>
      <c r="M3501" s="12">
        <f>ABS(I3501)</f>
        <v>0</v>
      </c>
      <c r="N3501" s="30">
        <f>AVERAGE(Table4[[#This Row],[H7N9+]:[H3N2+]])</f>
        <v>0</v>
      </c>
      <c r="O3501" s="30">
        <f>MAX(Table4[[#This Row],[H7N9+]:[H3N2+]])</f>
        <v>0</v>
      </c>
      <c r="P3501" s="30">
        <f>_xlfn.VAR.P(Table4[[#This Row],[H7N9]:[H3N2]])</f>
        <v>0</v>
      </c>
    </row>
    <row r="3502" spans="1:16" x14ac:dyDescent="0.25">
      <c r="A3502" s="9">
        <v>3501</v>
      </c>
      <c r="B3502" s="36" t="s">
        <v>16585</v>
      </c>
      <c r="C3502" s="10" t="s">
        <v>5991</v>
      </c>
      <c r="D3502" s="11" t="s">
        <v>5992</v>
      </c>
      <c r="E3502" s="11" t="s">
        <v>445</v>
      </c>
      <c r="F3502" s="11">
        <v>0</v>
      </c>
      <c r="G3502" s="11">
        <v>0</v>
      </c>
      <c r="H3502" s="11">
        <v>0</v>
      </c>
      <c r="I3502" s="11">
        <v>0</v>
      </c>
      <c r="J3502" s="11">
        <f>ABS(F3502)</f>
        <v>0</v>
      </c>
      <c r="K3502" s="11">
        <f>ABS(G3502)</f>
        <v>0</v>
      </c>
      <c r="L3502" s="11">
        <f>ABS(H3502)</f>
        <v>0</v>
      </c>
      <c r="M3502" s="12">
        <f>ABS(I3502)</f>
        <v>0</v>
      </c>
      <c r="N3502" s="30">
        <f>AVERAGE(Table4[[#This Row],[H7N9+]:[H3N2+]])</f>
        <v>0</v>
      </c>
      <c r="O3502" s="30">
        <f>MAX(Table4[[#This Row],[H7N9+]:[H3N2+]])</f>
        <v>0</v>
      </c>
      <c r="P3502" s="30">
        <f>_xlfn.VAR.P(Table4[[#This Row],[H7N9]:[H3N2]])</f>
        <v>0</v>
      </c>
    </row>
    <row r="3503" spans="1:16" x14ac:dyDescent="0.25">
      <c r="A3503" s="9">
        <v>3502</v>
      </c>
      <c r="B3503" s="36" t="s">
        <v>16586</v>
      </c>
      <c r="C3503" s="10" t="s">
        <v>5993</v>
      </c>
      <c r="D3503" s="11" t="s">
        <v>5994</v>
      </c>
      <c r="E3503" s="11" t="s">
        <v>445</v>
      </c>
      <c r="F3503" s="11">
        <v>0</v>
      </c>
      <c r="G3503" s="11">
        <v>0</v>
      </c>
      <c r="H3503" s="11">
        <v>0</v>
      </c>
      <c r="I3503" s="11">
        <v>0</v>
      </c>
      <c r="J3503" s="11">
        <f>ABS(F3503)</f>
        <v>0</v>
      </c>
      <c r="K3503" s="11">
        <f>ABS(G3503)</f>
        <v>0</v>
      </c>
      <c r="L3503" s="11">
        <f>ABS(H3503)</f>
        <v>0</v>
      </c>
      <c r="M3503" s="12">
        <f>ABS(I3503)</f>
        <v>0</v>
      </c>
      <c r="N3503" s="30">
        <f>AVERAGE(Table4[[#This Row],[H7N9+]:[H3N2+]])</f>
        <v>0</v>
      </c>
      <c r="O3503" s="30">
        <f>MAX(Table4[[#This Row],[H7N9+]:[H3N2+]])</f>
        <v>0</v>
      </c>
      <c r="P3503" s="30">
        <f>_xlfn.VAR.P(Table4[[#This Row],[H7N9]:[H3N2]])</f>
        <v>0</v>
      </c>
    </row>
    <row r="3504" spans="1:16" x14ac:dyDescent="0.25">
      <c r="A3504" s="9">
        <v>3503</v>
      </c>
      <c r="B3504" s="36" t="s">
        <v>16587</v>
      </c>
      <c r="C3504" s="10" t="s">
        <v>5995</v>
      </c>
      <c r="D3504" s="11" t="s">
        <v>5996</v>
      </c>
      <c r="E3504" s="11" t="s">
        <v>445</v>
      </c>
      <c r="F3504" s="11">
        <v>0</v>
      </c>
      <c r="G3504" s="11">
        <v>0</v>
      </c>
      <c r="H3504" s="11">
        <v>0</v>
      </c>
      <c r="I3504" s="11">
        <v>0</v>
      </c>
      <c r="J3504" s="11">
        <f>ABS(F3504)</f>
        <v>0</v>
      </c>
      <c r="K3504" s="11">
        <f>ABS(G3504)</f>
        <v>0</v>
      </c>
      <c r="L3504" s="11">
        <f>ABS(H3504)</f>
        <v>0</v>
      </c>
      <c r="M3504" s="12">
        <f>ABS(I3504)</f>
        <v>0</v>
      </c>
      <c r="N3504" s="30">
        <f>AVERAGE(Table4[[#This Row],[H7N9+]:[H3N2+]])</f>
        <v>0</v>
      </c>
      <c r="O3504" s="30">
        <f>MAX(Table4[[#This Row],[H7N9+]:[H3N2+]])</f>
        <v>0</v>
      </c>
      <c r="P3504" s="30">
        <f>_xlfn.VAR.P(Table4[[#This Row],[H7N9]:[H3N2]])</f>
        <v>0</v>
      </c>
    </row>
    <row r="3505" spans="1:16" x14ac:dyDescent="0.25">
      <c r="A3505" s="9">
        <v>3504</v>
      </c>
      <c r="B3505" s="36" t="s">
        <v>16588</v>
      </c>
      <c r="C3505" s="10" t="s">
        <v>5997</v>
      </c>
      <c r="D3505" s="11" t="s">
        <v>5998</v>
      </c>
      <c r="E3505" s="11" t="s">
        <v>445</v>
      </c>
      <c r="F3505" s="11">
        <v>0</v>
      </c>
      <c r="G3505" s="11">
        <v>0</v>
      </c>
      <c r="H3505" s="11">
        <v>0</v>
      </c>
      <c r="I3505" s="11">
        <v>0</v>
      </c>
      <c r="J3505" s="11">
        <f>ABS(F3505)</f>
        <v>0</v>
      </c>
      <c r="K3505" s="11">
        <f>ABS(G3505)</f>
        <v>0</v>
      </c>
      <c r="L3505" s="11">
        <f>ABS(H3505)</f>
        <v>0</v>
      </c>
      <c r="M3505" s="12">
        <f>ABS(I3505)</f>
        <v>0</v>
      </c>
      <c r="N3505" s="30">
        <f>AVERAGE(Table4[[#This Row],[H7N9+]:[H3N2+]])</f>
        <v>0</v>
      </c>
      <c r="O3505" s="30">
        <f>MAX(Table4[[#This Row],[H7N9+]:[H3N2+]])</f>
        <v>0</v>
      </c>
      <c r="P3505" s="30">
        <f>_xlfn.VAR.P(Table4[[#This Row],[H7N9]:[H3N2]])</f>
        <v>0</v>
      </c>
    </row>
    <row r="3506" spans="1:16" x14ac:dyDescent="0.25">
      <c r="A3506" s="9">
        <v>3505</v>
      </c>
      <c r="B3506" s="36" t="s">
        <v>16589</v>
      </c>
      <c r="C3506" s="10" t="s">
        <v>5999</v>
      </c>
      <c r="D3506" s="11" t="s">
        <v>6000</v>
      </c>
      <c r="E3506" s="11" t="s">
        <v>445</v>
      </c>
      <c r="F3506" s="11">
        <v>0</v>
      </c>
      <c r="G3506" s="11">
        <v>0</v>
      </c>
      <c r="H3506" s="11">
        <v>0</v>
      </c>
      <c r="I3506" s="11">
        <v>0</v>
      </c>
      <c r="J3506" s="11">
        <f>ABS(F3506)</f>
        <v>0</v>
      </c>
      <c r="K3506" s="11">
        <f>ABS(G3506)</f>
        <v>0</v>
      </c>
      <c r="L3506" s="11">
        <f>ABS(H3506)</f>
        <v>0</v>
      </c>
      <c r="M3506" s="12">
        <f>ABS(I3506)</f>
        <v>0</v>
      </c>
      <c r="N3506" s="30">
        <f>AVERAGE(Table4[[#This Row],[H7N9+]:[H3N2+]])</f>
        <v>0</v>
      </c>
      <c r="O3506" s="30">
        <f>MAX(Table4[[#This Row],[H7N9+]:[H3N2+]])</f>
        <v>0</v>
      </c>
      <c r="P3506" s="30">
        <f>_xlfn.VAR.P(Table4[[#This Row],[H7N9]:[H3N2]])</f>
        <v>0</v>
      </c>
    </row>
    <row r="3507" spans="1:16" x14ac:dyDescent="0.25">
      <c r="A3507" s="9">
        <v>3506</v>
      </c>
      <c r="B3507" s="36" t="s">
        <v>16590</v>
      </c>
      <c r="C3507" s="10" t="s">
        <v>6001</v>
      </c>
      <c r="D3507" s="11" t="s">
        <v>6000</v>
      </c>
      <c r="E3507" s="11" t="s">
        <v>445</v>
      </c>
      <c r="F3507" s="11">
        <v>0</v>
      </c>
      <c r="G3507" s="11">
        <v>0</v>
      </c>
      <c r="H3507" s="11">
        <v>0</v>
      </c>
      <c r="I3507" s="11">
        <v>0</v>
      </c>
      <c r="J3507" s="11">
        <f>ABS(F3507)</f>
        <v>0</v>
      </c>
      <c r="K3507" s="11">
        <f>ABS(G3507)</f>
        <v>0</v>
      </c>
      <c r="L3507" s="11">
        <f>ABS(H3507)</f>
        <v>0</v>
      </c>
      <c r="M3507" s="12">
        <f>ABS(I3507)</f>
        <v>0</v>
      </c>
      <c r="N3507" s="30">
        <f>AVERAGE(Table4[[#This Row],[H7N9+]:[H3N2+]])</f>
        <v>0</v>
      </c>
      <c r="O3507" s="30">
        <f>MAX(Table4[[#This Row],[H7N9+]:[H3N2+]])</f>
        <v>0</v>
      </c>
      <c r="P3507" s="30">
        <f>_xlfn.VAR.P(Table4[[#This Row],[H7N9]:[H3N2]])</f>
        <v>0</v>
      </c>
    </row>
    <row r="3508" spans="1:16" x14ac:dyDescent="0.25">
      <c r="A3508" s="9">
        <v>3507</v>
      </c>
      <c r="B3508" s="36" t="s">
        <v>16591</v>
      </c>
      <c r="C3508" s="10" t="s">
        <v>6002</v>
      </c>
      <c r="D3508" s="11" t="s">
        <v>6003</v>
      </c>
      <c r="E3508" s="11" t="s">
        <v>445</v>
      </c>
      <c r="F3508" s="11">
        <v>0</v>
      </c>
      <c r="G3508" s="11">
        <v>0</v>
      </c>
      <c r="H3508" s="11">
        <v>0</v>
      </c>
      <c r="I3508" s="11">
        <v>0</v>
      </c>
      <c r="J3508" s="11">
        <f>ABS(F3508)</f>
        <v>0</v>
      </c>
      <c r="K3508" s="11">
        <f>ABS(G3508)</f>
        <v>0</v>
      </c>
      <c r="L3508" s="11">
        <f>ABS(H3508)</f>
        <v>0</v>
      </c>
      <c r="M3508" s="12">
        <f>ABS(I3508)</f>
        <v>0</v>
      </c>
      <c r="N3508" s="30">
        <f>AVERAGE(Table4[[#This Row],[H7N9+]:[H3N2+]])</f>
        <v>0</v>
      </c>
      <c r="O3508" s="30">
        <f>MAX(Table4[[#This Row],[H7N9+]:[H3N2+]])</f>
        <v>0</v>
      </c>
      <c r="P3508" s="30">
        <f>_xlfn.VAR.P(Table4[[#This Row],[H7N9]:[H3N2]])</f>
        <v>0</v>
      </c>
    </row>
    <row r="3509" spans="1:16" x14ac:dyDescent="0.25">
      <c r="A3509" s="9">
        <v>3508</v>
      </c>
      <c r="B3509" s="36" t="s">
        <v>16592</v>
      </c>
      <c r="C3509" s="10" t="s">
        <v>6004</v>
      </c>
      <c r="D3509" s="11" t="s">
        <v>6003</v>
      </c>
      <c r="E3509" s="11" t="s">
        <v>445</v>
      </c>
      <c r="F3509" s="11">
        <v>0</v>
      </c>
      <c r="G3509" s="11">
        <v>0</v>
      </c>
      <c r="H3509" s="11">
        <v>0</v>
      </c>
      <c r="I3509" s="11">
        <v>0</v>
      </c>
      <c r="J3509" s="11">
        <f>ABS(F3509)</f>
        <v>0</v>
      </c>
      <c r="K3509" s="11">
        <f>ABS(G3509)</f>
        <v>0</v>
      </c>
      <c r="L3509" s="11">
        <f>ABS(H3509)</f>
        <v>0</v>
      </c>
      <c r="M3509" s="12">
        <f>ABS(I3509)</f>
        <v>0</v>
      </c>
      <c r="N3509" s="30">
        <f>AVERAGE(Table4[[#This Row],[H7N9+]:[H3N2+]])</f>
        <v>0</v>
      </c>
      <c r="O3509" s="30">
        <f>MAX(Table4[[#This Row],[H7N9+]:[H3N2+]])</f>
        <v>0</v>
      </c>
      <c r="P3509" s="30">
        <f>_xlfn.VAR.P(Table4[[#This Row],[H7N9]:[H3N2]])</f>
        <v>0</v>
      </c>
    </row>
    <row r="3510" spans="1:16" x14ac:dyDescent="0.25">
      <c r="A3510" s="9">
        <v>3509</v>
      </c>
      <c r="B3510" s="36" t="s">
        <v>16593</v>
      </c>
      <c r="C3510" s="10" t="s">
        <v>6005</v>
      </c>
      <c r="D3510" s="11" t="s">
        <v>6006</v>
      </c>
      <c r="E3510" s="11" t="s">
        <v>445</v>
      </c>
      <c r="F3510" s="11">
        <v>0</v>
      </c>
      <c r="G3510" s="11">
        <v>0</v>
      </c>
      <c r="H3510" s="11">
        <v>0</v>
      </c>
      <c r="I3510" s="11">
        <v>0</v>
      </c>
      <c r="J3510" s="11">
        <f>ABS(F3510)</f>
        <v>0</v>
      </c>
      <c r="K3510" s="11">
        <f>ABS(G3510)</f>
        <v>0</v>
      </c>
      <c r="L3510" s="11">
        <f>ABS(H3510)</f>
        <v>0</v>
      </c>
      <c r="M3510" s="12">
        <f>ABS(I3510)</f>
        <v>0</v>
      </c>
      <c r="N3510" s="30">
        <f>AVERAGE(Table4[[#This Row],[H7N9+]:[H3N2+]])</f>
        <v>0</v>
      </c>
      <c r="O3510" s="30">
        <f>MAX(Table4[[#This Row],[H7N9+]:[H3N2+]])</f>
        <v>0</v>
      </c>
      <c r="P3510" s="30">
        <f>_xlfn.VAR.P(Table4[[#This Row],[H7N9]:[H3N2]])</f>
        <v>0</v>
      </c>
    </row>
    <row r="3511" spans="1:16" x14ac:dyDescent="0.25">
      <c r="A3511" s="9">
        <v>3510</v>
      </c>
      <c r="B3511" s="36" t="s">
        <v>16594</v>
      </c>
      <c r="C3511" s="10" t="s">
        <v>6007</v>
      </c>
      <c r="D3511" s="11" t="s">
        <v>6008</v>
      </c>
      <c r="E3511" s="11" t="s">
        <v>445</v>
      </c>
      <c r="F3511" s="11">
        <v>0</v>
      </c>
      <c r="G3511" s="11">
        <v>0</v>
      </c>
      <c r="H3511" s="11">
        <v>0</v>
      </c>
      <c r="I3511" s="11">
        <v>0</v>
      </c>
      <c r="J3511" s="11">
        <f>ABS(F3511)</f>
        <v>0</v>
      </c>
      <c r="K3511" s="11">
        <f>ABS(G3511)</f>
        <v>0</v>
      </c>
      <c r="L3511" s="11">
        <f>ABS(H3511)</f>
        <v>0</v>
      </c>
      <c r="M3511" s="12">
        <f>ABS(I3511)</f>
        <v>0</v>
      </c>
      <c r="N3511" s="30">
        <f>AVERAGE(Table4[[#This Row],[H7N9+]:[H3N2+]])</f>
        <v>0</v>
      </c>
      <c r="O3511" s="30">
        <f>MAX(Table4[[#This Row],[H7N9+]:[H3N2+]])</f>
        <v>0</v>
      </c>
      <c r="P3511" s="30">
        <f>_xlfn.VAR.P(Table4[[#This Row],[H7N9]:[H3N2]])</f>
        <v>0</v>
      </c>
    </row>
    <row r="3512" spans="1:16" x14ac:dyDescent="0.25">
      <c r="A3512" s="9">
        <v>3511</v>
      </c>
      <c r="B3512" s="36" t="s">
        <v>16595</v>
      </c>
      <c r="C3512" s="10" t="s">
        <v>6009</v>
      </c>
      <c r="D3512" s="11" t="s">
        <v>6008</v>
      </c>
      <c r="E3512" s="11" t="s">
        <v>445</v>
      </c>
      <c r="F3512" s="11">
        <v>0</v>
      </c>
      <c r="G3512" s="11">
        <v>0</v>
      </c>
      <c r="H3512" s="11">
        <v>0</v>
      </c>
      <c r="I3512" s="11">
        <v>0</v>
      </c>
      <c r="J3512" s="11">
        <f>ABS(F3512)</f>
        <v>0</v>
      </c>
      <c r="K3512" s="11">
        <f>ABS(G3512)</f>
        <v>0</v>
      </c>
      <c r="L3512" s="11">
        <f>ABS(H3512)</f>
        <v>0</v>
      </c>
      <c r="M3512" s="12">
        <f>ABS(I3512)</f>
        <v>0</v>
      </c>
      <c r="N3512" s="30">
        <f>AVERAGE(Table4[[#This Row],[H7N9+]:[H3N2+]])</f>
        <v>0</v>
      </c>
      <c r="O3512" s="30">
        <f>MAX(Table4[[#This Row],[H7N9+]:[H3N2+]])</f>
        <v>0</v>
      </c>
      <c r="P3512" s="30">
        <f>_xlfn.VAR.P(Table4[[#This Row],[H7N9]:[H3N2]])</f>
        <v>0</v>
      </c>
    </row>
    <row r="3513" spans="1:16" x14ac:dyDescent="0.25">
      <c r="A3513" s="9">
        <v>3512</v>
      </c>
      <c r="B3513" s="36" t="s">
        <v>16596</v>
      </c>
      <c r="C3513" s="10" t="s">
        <v>6010</v>
      </c>
      <c r="D3513" s="11" t="s">
        <v>6008</v>
      </c>
      <c r="E3513" s="11" t="s">
        <v>445</v>
      </c>
      <c r="F3513" s="11">
        <v>0</v>
      </c>
      <c r="G3513" s="11">
        <v>0</v>
      </c>
      <c r="H3513" s="11">
        <v>0</v>
      </c>
      <c r="I3513" s="11">
        <v>0</v>
      </c>
      <c r="J3513" s="11">
        <f>ABS(F3513)</f>
        <v>0</v>
      </c>
      <c r="K3513" s="11">
        <f>ABS(G3513)</f>
        <v>0</v>
      </c>
      <c r="L3513" s="11">
        <f>ABS(H3513)</f>
        <v>0</v>
      </c>
      <c r="M3513" s="12">
        <f>ABS(I3513)</f>
        <v>0</v>
      </c>
      <c r="N3513" s="30">
        <f>AVERAGE(Table4[[#This Row],[H7N9+]:[H3N2+]])</f>
        <v>0</v>
      </c>
      <c r="O3513" s="30">
        <f>MAX(Table4[[#This Row],[H7N9+]:[H3N2+]])</f>
        <v>0</v>
      </c>
      <c r="P3513" s="30">
        <f>_xlfn.VAR.P(Table4[[#This Row],[H7N9]:[H3N2]])</f>
        <v>0</v>
      </c>
    </row>
    <row r="3514" spans="1:16" x14ac:dyDescent="0.25">
      <c r="A3514" s="9">
        <v>3513</v>
      </c>
      <c r="B3514" s="36" t="s">
        <v>16597</v>
      </c>
      <c r="C3514" s="10" t="s">
        <v>6011</v>
      </c>
      <c r="D3514" s="11" t="s">
        <v>6012</v>
      </c>
      <c r="E3514" s="11" t="s">
        <v>445</v>
      </c>
      <c r="F3514" s="11">
        <v>0</v>
      </c>
      <c r="G3514" s="11">
        <v>0</v>
      </c>
      <c r="H3514" s="11">
        <v>0</v>
      </c>
      <c r="I3514" s="11">
        <v>0</v>
      </c>
      <c r="J3514" s="11">
        <f>ABS(F3514)</f>
        <v>0</v>
      </c>
      <c r="K3514" s="11">
        <f>ABS(G3514)</f>
        <v>0</v>
      </c>
      <c r="L3514" s="11">
        <f>ABS(H3514)</f>
        <v>0</v>
      </c>
      <c r="M3514" s="12">
        <f>ABS(I3514)</f>
        <v>0</v>
      </c>
      <c r="N3514" s="30">
        <f>AVERAGE(Table4[[#This Row],[H7N9+]:[H3N2+]])</f>
        <v>0</v>
      </c>
      <c r="O3514" s="30">
        <f>MAX(Table4[[#This Row],[H7N9+]:[H3N2+]])</f>
        <v>0</v>
      </c>
      <c r="P3514" s="30">
        <f>_xlfn.VAR.P(Table4[[#This Row],[H7N9]:[H3N2]])</f>
        <v>0</v>
      </c>
    </row>
    <row r="3515" spans="1:16" x14ac:dyDescent="0.25">
      <c r="A3515" s="9">
        <v>3514</v>
      </c>
      <c r="B3515" s="36" t="s">
        <v>16598</v>
      </c>
      <c r="C3515" s="10" t="s">
        <v>6013</v>
      </c>
      <c r="D3515" s="11" t="s">
        <v>6012</v>
      </c>
      <c r="E3515" s="11" t="s">
        <v>445</v>
      </c>
      <c r="F3515" s="11">
        <v>0</v>
      </c>
      <c r="G3515" s="11">
        <v>0</v>
      </c>
      <c r="H3515" s="11">
        <v>0</v>
      </c>
      <c r="I3515" s="11">
        <v>0</v>
      </c>
      <c r="J3515" s="11">
        <f>ABS(F3515)</f>
        <v>0</v>
      </c>
      <c r="K3515" s="11">
        <f>ABS(G3515)</f>
        <v>0</v>
      </c>
      <c r="L3515" s="11">
        <f>ABS(H3515)</f>
        <v>0</v>
      </c>
      <c r="M3515" s="12">
        <f>ABS(I3515)</f>
        <v>0</v>
      </c>
      <c r="N3515" s="30">
        <f>AVERAGE(Table4[[#This Row],[H7N9+]:[H3N2+]])</f>
        <v>0</v>
      </c>
      <c r="O3515" s="30">
        <f>MAX(Table4[[#This Row],[H7N9+]:[H3N2+]])</f>
        <v>0</v>
      </c>
      <c r="P3515" s="30">
        <f>_xlfn.VAR.P(Table4[[#This Row],[H7N9]:[H3N2]])</f>
        <v>0</v>
      </c>
    </row>
    <row r="3516" spans="1:16" x14ac:dyDescent="0.25">
      <c r="A3516" s="9">
        <v>3515</v>
      </c>
      <c r="B3516" s="36" t="s">
        <v>16599</v>
      </c>
      <c r="C3516" s="10" t="s">
        <v>6014</v>
      </c>
      <c r="D3516" s="11" t="s">
        <v>6015</v>
      </c>
      <c r="E3516" s="11" t="s">
        <v>445</v>
      </c>
      <c r="F3516" s="11">
        <v>0</v>
      </c>
      <c r="G3516" s="11">
        <v>0</v>
      </c>
      <c r="H3516" s="11">
        <v>0</v>
      </c>
      <c r="I3516" s="11">
        <v>0</v>
      </c>
      <c r="J3516" s="11">
        <f>ABS(F3516)</f>
        <v>0</v>
      </c>
      <c r="K3516" s="11">
        <f>ABS(G3516)</f>
        <v>0</v>
      </c>
      <c r="L3516" s="11">
        <f>ABS(H3516)</f>
        <v>0</v>
      </c>
      <c r="M3516" s="12">
        <f>ABS(I3516)</f>
        <v>0</v>
      </c>
      <c r="N3516" s="30">
        <f>AVERAGE(Table4[[#This Row],[H7N9+]:[H3N2+]])</f>
        <v>0</v>
      </c>
      <c r="O3516" s="30">
        <f>MAX(Table4[[#This Row],[H7N9+]:[H3N2+]])</f>
        <v>0</v>
      </c>
      <c r="P3516" s="30">
        <f>_xlfn.VAR.P(Table4[[#This Row],[H7N9]:[H3N2]])</f>
        <v>0</v>
      </c>
    </row>
    <row r="3517" spans="1:16" x14ac:dyDescent="0.25">
      <c r="A3517" s="9">
        <v>3516</v>
      </c>
      <c r="B3517" s="36" t="s">
        <v>16600</v>
      </c>
      <c r="C3517" s="10" t="s">
        <v>6016</v>
      </c>
      <c r="D3517" s="11" t="s">
        <v>6015</v>
      </c>
      <c r="E3517" s="11" t="s">
        <v>445</v>
      </c>
      <c r="F3517" s="11">
        <v>0</v>
      </c>
      <c r="G3517" s="11">
        <v>0</v>
      </c>
      <c r="H3517" s="11">
        <v>0</v>
      </c>
      <c r="I3517" s="11">
        <v>0</v>
      </c>
      <c r="J3517" s="11">
        <f>ABS(F3517)</f>
        <v>0</v>
      </c>
      <c r="K3517" s="11">
        <f>ABS(G3517)</f>
        <v>0</v>
      </c>
      <c r="L3517" s="11">
        <f>ABS(H3517)</f>
        <v>0</v>
      </c>
      <c r="M3517" s="12">
        <f>ABS(I3517)</f>
        <v>0</v>
      </c>
      <c r="N3517" s="30">
        <f>AVERAGE(Table4[[#This Row],[H7N9+]:[H3N2+]])</f>
        <v>0</v>
      </c>
      <c r="O3517" s="30">
        <f>MAX(Table4[[#This Row],[H7N9+]:[H3N2+]])</f>
        <v>0</v>
      </c>
      <c r="P3517" s="30">
        <f>_xlfn.VAR.P(Table4[[#This Row],[H7N9]:[H3N2]])</f>
        <v>0</v>
      </c>
    </row>
    <row r="3518" spans="1:16" x14ac:dyDescent="0.25">
      <c r="A3518" s="9">
        <v>3517</v>
      </c>
      <c r="B3518" s="36" t="s">
        <v>16601</v>
      </c>
      <c r="C3518" s="10" t="s">
        <v>6017</v>
      </c>
      <c r="D3518" s="11" t="s">
        <v>6018</v>
      </c>
      <c r="E3518" s="11" t="s">
        <v>445</v>
      </c>
      <c r="F3518" s="11">
        <v>0</v>
      </c>
      <c r="G3518" s="11">
        <v>0</v>
      </c>
      <c r="H3518" s="11">
        <v>0</v>
      </c>
      <c r="I3518" s="11">
        <v>0</v>
      </c>
      <c r="J3518" s="11">
        <f>ABS(F3518)</f>
        <v>0</v>
      </c>
      <c r="K3518" s="11">
        <f>ABS(G3518)</f>
        <v>0</v>
      </c>
      <c r="L3518" s="11">
        <f>ABS(H3518)</f>
        <v>0</v>
      </c>
      <c r="M3518" s="12">
        <f>ABS(I3518)</f>
        <v>0</v>
      </c>
      <c r="N3518" s="30">
        <f>AVERAGE(Table4[[#This Row],[H7N9+]:[H3N2+]])</f>
        <v>0</v>
      </c>
      <c r="O3518" s="30">
        <f>MAX(Table4[[#This Row],[H7N9+]:[H3N2+]])</f>
        <v>0</v>
      </c>
      <c r="P3518" s="30">
        <f>_xlfn.VAR.P(Table4[[#This Row],[H7N9]:[H3N2]])</f>
        <v>0</v>
      </c>
    </row>
    <row r="3519" spans="1:16" x14ac:dyDescent="0.25">
      <c r="A3519" s="9">
        <v>3518</v>
      </c>
      <c r="B3519" s="36" t="s">
        <v>16602</v>
      </c>
      <c r="C3519" s="10" t="s">
        <v>6019</v>
      </c>
      <c r="D3519" s="11" t="s">
        <v>6018</v>
      </c>
      <c r="E3519" s="11" t="s">
        <v>445</v>
      </c>
      <c r="F3519" s="11">
        <v>0</v>
      </c>
      <c r="G3519" s="11">
        <v>0</v>
      </c>
      <c r="H3519" s="11">
        <v>0</v>
      </c>
      <c r="I3519" s="11">
        <v>0</v>
      </c>
      <c r="J3519" s="11">
        <f>ABS(F3519)</f>
        <v>0</v>
      </c>
      <c r="K3519" s="11">
        <f>ABS(G3519)</f>
        <v>0</v>
      </c>
      <c r="L3519" s="11">
        <f>ABS(H3519)</f>
        <v>0</v>
      </c>
      <c r="M3519" s="12">
        <f>ABS(I3519)</f>
        <v>0</v>
      </c>
      <c r="N3519" s="30">
        <f>AVERAGE(Table4[[#This Row],[H7N9+]:[H3N2+]])</f>
        <v>0</v>
      </c>
      <c r="O3519" s="30">
        <f>MAX(Table4[[#This Row],[H7N9+]:[H3N2+]])</f>
        <v>0</v>
      </c>
      <c r="P3519" s="30">
        <f>_xlfn.VAR.P(Table4[[#This Row],[H7N9]:[H3N2]])</f>
        <v>0</v>
      </c>
    </row>
    <row r="3520" spans="1:16" x14ac:dyDescent="0.25">
      <c r="A3520" s="9">
        <v>3519</v>
      </c>
      <c r="B3520" s="36" t="s">
        <v>16603</v>
      </c>
      <c r="C3520" s="10" t="s">
        <v>6020</v>
      </c>
      <c r="D3520" s="11" t="s">
        <v>6021</v>
      </c>
      <c r="E3520" s="11" t="s">
        <v>244</v>
      </c>
      <c r="F3520" s="11">
        <v>0</v>
      </c>
      <c r="G3520" s="11">
        <v>0</v>
      </c>
      <c r="H3520" s="11">
        <v>0</v>
      </c>
      <c r="I3520" s="11">
        <v>0</v>
      </c>
      <c r="J3520" s="11">
        <f>ABS(F3520)</f>
        <v>0</v>
      </c>
      <c r="K3520" s="11">
        <f>ABS(G3520)</f>
        <v>0</v>
      </c>
      <c r="L3520" s="11">
        <f>ABS(H3520)</f>
        <v>0</v>
      </c>
      <c r="M3520" s="12">
        <f>ABS(I3520)</f>
        <v>0</v>
      </c>
      <c r="N3520" s="30">
        <f>AVERAGE(Table4[[#This Row],[H7N9+]:[H3N2+]])</f>
        <v>0</v>
      </c>
      <c r="O3520" s="30">
        <f>MAX(Table4[[#This Row],[H7N9+]:[H3N2+]])</f>
        <v>0</v>
      </c>
      <c r="P3520" s="30">
        <f>_xlfn.VAR.P(Table4[[#This Row],[H7N9]:[H3N2]])</f>
        <v>0</v>
      </c>
    </row>
    <row r="3521" spans="1:16" x14ac:dyDescent="0.25">
      <c r="A3521" s="9">
        <v>3520</v>
      </c>
      <c r="B3521" s="36" t="s">
        <v>16604</v>
      </c>
      <c r="C3521" s="10" t="s">
        <v>6022</v>
      </c>
      <c r="D3521" s="11" t="s">
        <v>6021</v>
      </c>
      <c r="E3521" s="11" t="s">
        <v>244</v>
      </c>
      <c r="F3521" s="11">
        <v>0</v>
      </c>
      <c r="G3521" s="11">
        <v>0</v>
      </c>
      <c r="H3521" s="11">
        <v>0</v>
      </c>
      <c r="I3521" s="11">
        <v>0</v>
      </c>
      <c r="J3521" s="11">
        <f>ABS(F3521)</f>
        <v>0</v>
      </c>
      <c r="K3521" s="11">
        <f>ABS(G3521)</f>
        <v>0</v>
      </c>
      <c r="L3521" s="11">
        <f>ABS(H3521)</f>
        <v>0</v>
      </c>
      <c r="M3521" s="12">
        <f>ABS(I3521)</f>
        <v>0</v>
      </c>
      <c r="N3521" s="30">
        <f>AVERAGE(Table4[[#This Row],[H7N9+]:[H3N2+]])</f>
        <v>0</v>
      </c>
      <c r="O3521" s="30">
        <f>MAX(Table4[[#This Row],[H7N9+]:[H3N2+]])</f>
        <v>0</v>
      </c>
      <c r="P3521" s="30">
        <f>_xlfn.VAR.P(Table4[[#This Row],[H7N9]:[H3N2]])</f>
        <v>0</v>
      </c>
    </row>
    <row r="3522" spans="1:16" x14ac:dyDescent="0.25">
      <c r="A3522" s="9">
        <v>3521</v>
      </c>
      <c r="B3522" s="36" t="s">
        <v>16605</v>
      </c>
      <c r="C3522" s="10" t="s">
        <v>6023</v>
      </c>
      <c r="D3522" s="11" t="s">
        <v>6021</v>
      </c>
      <c r="E3522" s="11" t="s">
        <v>244</v>
      </c>
      <c r="F3522" s="11">
        <v>0</v>
      </c>
      <c r="G3522" s="11">
        <v>0</v>
      </c>
      <c r="H3522" s="11">
        <v>0</v>
      </c>
      <c r="I3522" s="11">
        <v>0</v>
      </c>
      <c r="J3522" s="11">
        <f>ABS(F3522)</f>
        <v>0</v>
      </c>
      <c r="K3522" s="11">
        <f>ABS(G3522)</f>
        <v>0</v>
      </c>
      <c r="L3522" s="11">
        <f>ABS(H3522)</f>
        <v>0</v>
      </c>
      <c r="M3522" s="12">
        <f>ABS(I3522)</f>
        <v>0</v>
      </c>
      <c r="N3522" s="30">
        <f>AVERAGE(Table4[[#This Row],[H7N9+]:[H3N2+]])</f>
        <v>0</v>
      </c>
      <c r="O3522" s="30">
        <f>MAX(Table4[[#This Row],[H7N9+]:[H3N2+]])</f>
        <v>0</v>
      </c>
      <c r="P3522" s="30">
        <f>_xlfn.VAR.P(Table4[[#This Row],[H7N9]:[H3N2]])</f>
        <v>0</v>
      </c>
    </row>
    <row r="3523" spans="1:16" x14ac:dyDescent="0.25">
      <c r="A3523" s="9">
        <v>3522</v>
      </c>
      <c r="B3523" s="36" t="s">
        <v>16606</v>
      </c>
      <c r="C3523" s="10" t="s">
        <v>6024</v>
      </c>
      <c r="D3523" s="11" t="s">
        <v>6025</v>
      </c>
      <c r="E3523" s="11" t="s">
        <v>4740</v>
      </c>
      <c r="F3523" s="11">
        <v>0</v>
      </c>
      <c r="G3523" s="11">
        <v>0</v>
      </c>
      <c r="H3523" s="11">
        <v>0</v>
      </c>
      <c r="I3523" s="11">
        <v>0</v>
      </c>
      <c r="J3523" s="11">
        <f>ABS(F3523)</f>
        <v>0</v>
      </c>
      <c r="K3523" s="11">
        <f>ABS(G3523)</f>
        <v>0</v>
      </c>
      <c r="L3523" s="11">
        <f>ABS(H3523)</f>
        <v>0</v>
      </c>
      <c r="M3523" s="12">
        <f>ABS(I3523)</f>
        <v>0</v>
      </c>
      <c r="N3523" s="30">
        <f>AVERAGE(Table4[[#This Row],[H7N9+]:[H3N2+]])</f>
        <v>0</v>
      </c>
      <c r="O3523" s="30">
        <f>MAX(Table4[[#This Row],[H7N9+]:[H3N2+]])</f>
        <v>0</v>
      </c>
      <c r="P3523" s="30">
        <f>_xlfn.VAR.P(Table4[[#This Row],[H7N9]:[H3N2]])</f>
        <v>0</v>
      </c>
    </row>
    <row r="3524" spans="1:16" x14ac:dyDescent="0.25">
      <c r="A3524" s="9">
        <v>3523</v>
      </c>
      <c r="B3524" s="36" t="s">
        <v>16607</v>
      </c>
      <c r="C3524" s="10" t="s">
        <v>6026</v>
      </c>
      <c r="D3524" s="11" t="s">
        <v>6025</v>
      </c>
      <c r="E3524" s="11" t="s">
        <v>4740</v>
      </c>
      <c r="F3524" s="11">
        <v>0</v>
      </c>
      <c r="G3524" s="11">
        <v>0</v>
      </c>
      <c r="H3524" s="11">
        <v>0</v>
      </c>
      <c r="I3524" s="11">
        <v>0</v>
      </c>
      <c r="J3524" s="11">
        <f>ABS(F3524)</f>
        <v>0</v>
      </c>
      <c r="K3524" s="11">
        <f>ABS(G3524)</f>
        <v>0</v>
      </c>
      <c r="L3524" s="11">
        <f>ABS(H3524)</f>
        <v>0</v>
      </c>
      <c r="M3524" s="12">
        <f>ABS(I3524)</f>
        <v>0</v>
      </c>
      <c r="N3524" s="30">
        <f>AVERAGE(Table4[[#This Row],[H7N9+]:[H3N2+]])</f>
        <v>0</v>
      </c>
      <c r="O3524" s="30">
        <f>MAX(Table4[[#This Row],[H7N9+]:[H3N2+]])</f>
        <v>0</v>
      </c>
      <c r="P3524" s="30">
        <f>_xlfn.VAR.P(Table4[[#This Row],[H7N9]:[H3N2]])</f>
        <v>0</v>
      </c>
    </row>
    <row r="3525" spans="1:16" x14ac:dyDescent="0.25">
      <c r="A3525" s="9">
        <v>3524</v>
      </c>
      <c r="B3525" s="36" t="s">
        <v>16608</v>
      </c>
      <c r="C3525" s="10" t="s">
        <v>6027</v>
      </c>
      <c r="D3525" s="11" t="s">
        <v>6025</v>
      </c>
      <c r="E3525" s="11" t="s">
        <v>4740</v>
      </c>
      <c r="F3525" s="11">
        <v>0</v>
      </c>
      <c r="G3525" s="11">
        <v>0</v>
      </c>
      <c r="H3525" s="11">
        <v>0</v>
      </c>
      <c r="I3525" s="11">
        <v>0</v>
      </c>
      <c r="J3525" s="11">
        <f>ABS(F3525)</f>
        <v>0</v>
      </c>
      <c r="K3525" s="11">
        <f>ABS(G3525)</f>
        <v>0</v>
      </c>
      <c r="L3525" s="11">
        <f>ABS(H3525)</f>
        <v>0</v>
      </c>
      <c r="M3525" s="12">
        <f>ABS(I3525)</f>
        <v>0</v>
      </c>
      <c r="N3525" s="30">
        <f>AVERAGE(Table4[[#This Row],[H7N9+]:[H3N2+]])</f>
        <v>0</v>
      </c>
      <c r="O3525" s="30">
        <f>MAX(Table4[[#This Row],[H7N9+]:[H3N2+]])</f>
        <v>0</v>
      </c>
      <c r="P3525" s="30">
        <f>_xlfn.VAR.P(Table4[[#This Row],[H7N9]:[H3N2]])</f>
        <v>0</v>
      </c>
    </row>
    <row r="3526" spans="1:16" x14ac:dyDescent="0.25">
      <c r="A3526" s="9">
        <v>3525</v>
      </c>
      <c r="B3526" s="36" t="s">
        <v>16609</v>
      </c>
      <c r="C3526" s="10" t="s">
        <v>6028</v>
      </c>
      <c r="D3526" s="11" t="s">
        <v>6029</v>
      </c>
      <c r="E3526" s="11" t="s">
        <v>4740</v>
      </c>
      <c r="F3526" s="11">
        <v>0</v>
      </c>
      <c r="G3526" s="11">
        <v>0</v>
      </c>
      <c r="H3526" s="11">
        <v>0</v>
      </c>
      <c r="I3526" s="11">
        <v>0</v>
      </c>
      <c r="J3526" s="11">
        <f>ABS(F3526)</f>
        <v>0</v>
      </c>
      <c r="K3526" s="11">
        <f>ABS(G3526)</f>
        <v>0</v>
      </c>
      <c r="L3526" s="11">
        <f>ABS(H3526)</f>
        <v>0</v>
      </c>
      <c r="M3526" s="12">
        <f>ABS(I3526)</f>
        <v>0</v>
      </c>
      <c r="N3526" s="30">
        <f>AVERAGE(Table4[[#This Row],[H7N9+]:[H3N2+]])</f>
        <v>0</v>
      </c>
      <c r="O3526" s="30">
        <f>MAX(Table4[[#This Row],[H7N9+]:[H3N2+]])</f>
        <v>0</v>
      </c>
      <c r="P3526" s="30">
        <f>_xlfn.VAR.P(Table4[[#This Row],[H7N9]:[H3N2]])</f>
        <v>0</v>
      </c>
    </row>
    <row r="3527" spans="1:16" x14ac:dyDescent="0.25">
      <c r="A3527" s="9">
        <v>3526</v>
      </c>
      <c r="B3527" s="36" t="s">
        <v>16610</v>
      </c>
      <c r="C3527" s="10" t="s">
        <v>6030</v>
      </c>
      <c r="D3527" s="11" t="s">
        <v>6029</v>
      </c>
      <c r="E3527" s="11" t="s">
        <v>4740</v>
      </c>
      <c r="F3527" s="11">
        <v>0</v>
      </c>
      <c r="G3527" s="11">
        <v>0</v>
      </c>
      <c r="H3527" s="11">
        <v>0</v>
      </c>
      <c r="I3527" s="11">
        <v>0</v>
      </c>
      <c r="J3527" s="11">
        <f>ABS(F3527)</f>
        <v>0</v>
      </c>
      <c r="K3527" s="11">
        <f>ABS(G3527)</f>
        <v>0</v>
      </c>
      <c r="L3527" s="11">
        <f>ABS(H3527)</f>
        <v>0</v>
      </c>
      <c r="M3527" s="12">
        <f>ABS(I3527)</f>
        <v>0</v>
      </c>
      <c r="N3527" s="30">
        <f>AVERAGE(Table4[[#This Row],[H7N9+]:[H3N2+]])</f>
        <v>0</v>
      </c>
      <c r="O3527" s="30">
        <f>MAX(Table4[[#This Row],[H7N9+]:[H3N2+]])</f>
        <v>0</v>
      </c>
      <c r="P3527" s="30">
        <f>_xlfn.VAR.P(Table4[[#This Row],[H7N9]:[H3N2]])</f>
        <v>0</v>
      </c>
    </row>
    <row r="3528" spans="1:16" x14ac:dyDescent="0.25">
      <c r="A3528" s="9">
        <v>3527</v>
      </c>
      <c r="B3528" s="36" t="s">
        <v>16611</v>
      </c>
      <c r="C3528" s="10" t="s">
        <v>6031</v>
      </c>
      <c r="D3528" s="11" t="s">
        <v>6032</v>
      </c>
      <c r="E3528" s="11" t="s">
        <v>420</v>
      </c>
      <c r="F3528" s="11">
        <v>0</v>
      </c>
      <c r="G3528" s="11">
        <v>0</v>
      </c>
      <c r="H3528" s="11">
        <v>0</v>
      </c>
      <c r="I3528" s="11">
        <v>0</v>
      </c>
      <c r="J3528" s="11">
        <f>ABS(F3528)</f>
        <v>0</v>
      </c>
      <c r="K3528" s="11">
        <f>ABS(G3528)</f>
        <v>0</v>
      </c>
      <c r="L3528" s="11">
        <f>ABS(H3528)</f>
        <v>0</v>
      </c>
      <c r="M3528" s="12">
        <f>ABS(I3528)</f>
        <v>0</v>
      </c>
      <c r="N3528" s="30">
        <f>AVERAGE(Table4[[#This Row],[H7N9+]:[H3N2+]])</f>
        <v>0</v>
      </c>
      <c r="O3528" s="30">
        <f>MAX(Table4[[#This Row],[H7N9+]:[H3N2+]])</f>
        <v>0</v>
      </c>
      <c r="P3528" s="30">
        <f>_xlfn.VAR.P(Table4[[#This Row],[H7N9]:[H3N2]])</f>
        <v>0</v>
      </c>
    </row>
    <row r="3529" spans="1:16" x14ac:dyDescent="0.25">
      <c r="A3529" s="9">
        <v>3528</v>
      </c>
      <c r="B3529" s="36" t="s">
        <v>16612</v>
      </c>
      <c r="C3529" s="10" t="s">
        <v>6033</v>
      </c>
      <c r="D3529" s="11" t="s">
        <v>6034</v>
      </c>
      <c r="E3529" s="11" t="s">
        <v>4740</v>
      </c>
      <c r="F3529" s="11">
        <v>0</v>
      </c>
      <c r="G3529" s="11">
        <v>0</v>
      </c>
      <c r="H3529" s="11">
        <v>0</v>
      </c>
      <c r="I3529" s="11">
        <v>0</v>
      </c>
      <c r="J3529" s="11">
        <f>ABS(F3529)</f>
        <v>0</v>
      </c>
      <c r="K3529" s="11">
        <f>ABS(G3529)</f>
        <v>0</v>
      </c>
      <c r="L3529" s="11">
        <f>ABS(H3529)</f>
        <v>0</v>
      </c>
      <c r="M3529" s="12">
        <f>ABS(I3529)</f>
        <v>0</v>
      </c>
      <c r="N3529" s="30">
        <f>AVERAGE(Table4[[#This Row],[H7N9+]:[H3N2+]])</f>
        <v>0</v>
      </c>
      <c r="O3529" s="30">
        <f>MAX(Table4[[#This Row],[H7N9+]:[H3N2+]])</f>
        <v>0</v>
      </c>
      <c r="P3529" s="30">
        <f>_xlfn.VAR.P(Table4[[#This Row],[H7N9]:[H3N2]])</f>
        <v>0</v>
      </c>
    </row>
    <row r="3530" spans="1:16" x14ac:dyDescent="0.25">
      <c r="A3530" s="9">
        <v>3529</v>
      </c>
      <c r="B3530" s="36" t="s">
        <v>16613</v>
      </c>
      <c r="C3530" s="10" t="s">
        <v>6035</v>
      </c>
      <c r="D3530" s="11" t="s">
        <v>6034</v>
      </c>
      <c r="E3530" s="11" t="s">
        <v>4740</v>
      </c>
      <c r="F3530" s="11">
        <v>0</v>
      </c>
      <c r="G3530" s="11">
        <v>0</v>
      </c>
      <c r="H3530" s="11">
        <v>0</v>
      </c>
      <c r="I3530" s="11">
        <v>0</v>
      </c>
      <c r="J3530" s="11">
        <f>ABS(F3530)</f>
        <v>0</v>
      </c>
      <c r="K3530" s="11">
        <f>ABS(G3530)</f>
        <v>0</v>
      </c>
      <c r="L3530" s="11">
        <f>ABS(H3530)</f>
        <v>0</v>
      </c>
      <c r="M3530" s="12">
        <f>ABS(I3530)</f>
        <v>0</v>
      </c>
      <c r="N3530" s="30">
        <f>AVERAGE(Table4[[#This Row],[H7N9+]:[H3N2+]])</f>
        <v>0</v>
      </c>
      <c r="O3530" s="30">
        <f>MAX(Table4[[#This Row],[H7N9+]:[H3N2+]])</f>
        <v>0</v>
      </c>
      <c r="P3530" s="30">
        <f>_xlfn.VAR.P(Table4[[#This Row],[H7N9]:[H3N2]])</f>
        <v>0</v>
      </c>
    </row>
    <row r="3531" spans="1:16" x14ac:dyDescent="0.25">
      <c r="A3531" s="9">
        <v>3530</v>
      </c>
      <c r="B3531" s="36" t="s">
        <v>16614</v>
      </c>
      <c r="C3531" s="10" t="s">
        <v>6036</v>
      </c>
      <c r="D3531" s="11" t="s">
        <v>6037</v>
      </c>
      <c r="E3531" s="11" t="s">
        <v>4740</v>
      </c>
      <c r="F3531" s="11">
        <v>0</v>
      </c>
      <c r="G3531" s="11">
        <v>0</v>
      </c>
      <c r="H3531" s="11">
        <v>0</v>
      </c>
      <c r="I3531" s="11">
        <v>0</v>
      </c>
      <c r="J3531" s="11">
        <f>ABS(F3531)</f>
        <v>0</v>
      </c>
      <c r="K3531" s="11">
        <f>ABS(G3531)</f>
        <v>0</v>
      </c>
      <c r="L3531" s="11">
        <f>ABS(H3531)</f>
        <v>0</v>
      </c>
      <c r="M3531" s="12">
        <f>ABS(I3531)</f>
        <v>0</v>
      </c>
      <c r="N3531" s="30">
        <f>AVERAGE(Table4[[#This Row],[H7N9+]:[H3N2+]])</f>
        <v>0</v>
      </c>
      <c r="O3531" s="30">
        <f>MAX(Table4[[#This Row],[H7N9+]:[H3N2+]])</f>
        <v>0</v>
      </c>
      <c r="P3531" s="30">
        <f>_xlfn.VAR.P(Table4[[#This Row],[H7N9]:[H3N2]])</f>
        <v>0</v>
      </c>
    </row>
    <row r="3532" spans="1:16" x14ac:dyDescent="0.25">
      <c r="A3532" s="9">
        <v>3531</v>
      </c>
      <c r="B3532" s="36" t="s">
        <v>16615</v>
      </c>
      <c r="C3532" s="10" t="s">
        <v>6038</v>
      </c>
      <c r="D3532" s="11" t="s">
        <v>6037</v>
      </c>
      <c r="E3532" s="11" t="s">
        <v>4740</v>
      </c>
      <c r="F3532" s="11">
        <v>0</v>
      </c>
      <c r="G3532" s="11">
        <v>0</v>
      </c>
      <c r="H3532" s="11">
        <v>0</v>
      </c>
      <c r="I3532" s="11">
        <v>0</v>
      </c>
      <c r="J3532" s="11">
        <f>ABS(F3532)</f>
        <v>0</v>
      </c>
      <c r="K3532" s="11">
        <f>ABS(G3532)</f>
        <v>0</v>
      </c>
      <c r="L3532" s="11">
        <f>ABS(H3532)</f>
        <v>0</v>
      </c>
      <c r="M3532" s="12">
        <f>ABS(I3532)</f>
        <v>0</v>
      </c>
      <c r="N3532" s="30">
        <f>AVERAGE(Table4[[#This Row],[H7N9+]:[H3N2+]])</f>
        <v>0</v>
      </c>
      <c r="O3532" s="30">
        <f>MAX(Table4[[#This Row],[H7N9+]:[H3N2+]])</f>
        <v>0</v>
      </c>
      <c r="P3532" s="30">
        <f>_xlfn.VAR.P(Table4[[#This Row],[H7N9]:[H3N2]])</f>
        <v>0</v>
      </c>
    </row>
    <row r="3533" spans="1:16" x14ac:dyDescent="0.25">
      <c r="A3533" s="9">
        <v>3532</v>
      </c>
      <c r="B3533" s="36" t="s">
        <v>16616</v>
      </c>
      <c r="C3533" s="10" t="s">
        <v>6039</v>
      </c>
      <c r="D3533" s="11" t="s">
        <v>6037</v>
      </c>
      <c r="E3533" s="11" t="s">
        <v>4740</v>
      </c>
      <c r="F3533" s="11">
        <v>0</v>
      </c>
      <c r="G3533" s="11">
        <v>0</v>
      </c>
      <c r="H3533" s="11">
        <v>0</v>
      </c>
      <c r="I3533" s="11">
        <v>0</v>
      </c>
      <c r="J3533" s="11">
        <f>ABS(F3533)</f>
        <v>0</v>
      </c>
      <c r="K3533" s="11">
        <f>ABS(G3533)</f>
        <v>0</v>
      </c>
      <c r="L3533" s="11">
        <f>ABS(H3533)</f>
        <v>0</v>
      </c>
      <c r="M3533" s="12">
        <f>ABS(I3533)</f>
        <v>0</v>
      </c>
      <c r="N3533" s="30">
        <f>AVERAGE(Table4[[#This Row],[H7N9+]:[H3N2+]])</f>
        <v>0</v>
      </c>
      <c r="O3533" s="30">
        <f>MAX(Table4[[#This Row],[H7N9+]:[H3N2+]])</f>
        <v>0</v>
      </c>
      <c r="P3533" s="30">
        <f>_xlfn.VAR.P(Table4[[#This Row],[H7N9]:[H3N2]])</f>
        <v>0</v>
      </c>
    </row>
    <row r="3534" spans="1:16" x14ac:dyDescent="0.25">
      <c r="A3534" s="9">
        <v>3533</v>
      </c>
      <c r="B3534" s="36" t="s">
        <v>16617</v>
      </c>
      <c r="C3534" s="10" t="s">
        <v>6040</v>
      </c>
      <c r="D3534" s="11" t="s">
        <v>6041</v>
      </c>
      <c r="E3534" s="11" t="s">
        <v>4740</v>
      </c>
      <c r="F3534" s="11">
        <v>0</v>
      </c>
      <c r="G3534" s="11">
        <v>0</v>
      </c>
      <c r="H3534" s="11">
        <v>0</v>
      </c>
      <c r="I3534" s="11">
        <v>0</v>
      </c>
      <c r="J3534" s="11">
        <f>ABS(F3534)</f>
        <v>0</v>
      </c>
      <c r="K3534" s="11">
        <f>ABS(G3534)</f>
        <v>0</v>
      </c>
      <c r="L3534" s="11">
        <f>ABS(H3534)</f>
        <v>0</v>
      </c>
      <c r="M3534" s="12">
        <f>ABS(I3534)</f>
        <v>0</v>
      </c>
      <c r="N3534" s="30">
        <f>AVERAGE(Table4[[#This Row],[H7N9+]:[H3N2+]])</f>
        <v>0</v>
      </c>
      <c r="O3534" s="30">
        <f>MAX(Table4[[#This Row],[H7N9+]:[H3N2+]])</f>
        <v>0</v>
      </c>
      <c r="P3534" s="30">
        <f>_xlfn.VAR.P(Table4[[#This Row],[H7N9]:[H3N2]])</f>
        <v>0</v>
      </c>
    </row>
    <row r="3535" spans="1:16" x14ac:dyDescent="0.25">
      <c r="A3535" s="9">
        <v>3534</v>
      </c>
      <c r="B3535" s="36" t="s">
        <v>16618</v>
      </c>
      <c r="C3535" s="10" t="s">
        <v>6042</v>
      </c>
      <c r="D3535" s="11" t="s">
        <v>6041</v>
      </c>
      <c r="E3535" s="11" t="s">
        <v>4740</v>
      </c>
      <c r="F3535" s="11">
        <v>0</v>
      </c>
      <c r="G3535" s="11">
        <v>0</v>
      </c>
      <c r="H3535" s="11">
        <v>0</v>
      </c>
      <c r="I3535" s="11">
        <v>0</v>
      </c>
      <c r="J3535" s="11">
        <f>ABS(F3535)</f>
        <v>0</v>
      </c>
      <c r="K3535" s="11">
        <f>ABS(G3535)</f>
        <v>0</v>
      </c>
      <c r="L3535" s="11">
        <f>ABS(H3535)</f>
        <v>0</v>
      </c>
      <c r="M3535" s="12">
        <f>ABS(I3535)</f>
        <v>0</v>
      </c>
      <c r="N3535" s="30">
        <f>AVERAGE(Table4[[#This Row],[H7N9+]:[H3N2+]])</f>
        <v>0</v>
      </c>
      <c r="O3535" s="30">
        <f>MAX(Table4[[#This Row],[H7N9+]:[H3N2+]])</f>
        <v>0</v>
      </c>
      <c r="P3535" s="30">
        <f>_xlfn.VAR.P(Table4[[#This Row],[H7N9]:[H3N2]])</f>
        <v>0</v>
      </c>
    </row>
    <row r="3536" spans="1:16" x14ac:dyDescent="0.25">
      <c r="A3536" s="9">
        <v>3535</v>
      </c>
      <c r="B3536" s="36" t="s">
        <v>16619</v>
      </c>
      <c r="C3536" s="10" t="s">
        <v>6043</v>
      </c>
      <c r="D3536" s="11" t="s">
        <v>6041</v>
      </c>
      <c r="E3536" s="11" t="s">
        <v>4740</v>
      </c>
      <c r="F3536" s="11">
        <v>0</v>
      </c>
      <c r="G3536" s="11">
        <v>0</v>
      </c>
      <c r="H3536" s="11">
        <v>0</v>
      </c>
      <c r="I3536" s="11">
        <v>0</v>
      </c>
      <c r="J3536" s="11">
        <f>ABS(F3536)</f>
        <v>0</v>
      </c>
      <c r="K3536" s="11">
        <f>ABS(G3536)</f>
        <v>0</v>
      </c>
      <c r="L3536" s="11">
        <f>ABS(H3536)</f>
        <v>0</v>
      </c>
      <c r="M3536" s="12">
        <f>ABS(I3536)</f>
        <v>0</v>
      </c>
      <c r="N3536" s="30">
        <f>AVERAGE(Table4[[#This Row],[H7N9+]:[H3N2+]])</f>
        <v>0</v>
      </c>
      <c r="O3536" s="30">
        <f>MAX(Table4[[#This Row],[H7N9+]:[H3N2+]])</f>
        <v>0</v>
      </c>
      <c r="P3536" s="30">
        <f>_xlfn.VAR.P(Table4[[#This Row],[H7N9]:[H3N2]])</f>
        <v>0</v>
      </c>
    </row>
    <row r="3537" spans="1:16" x14ac:dyDescent="0.25">
      <c r="A3537" s="9">
        <v>3536</v>
      </c>
      <c r="B3537" s="36" t="s">
        <v>16620</v>
      </c>
      <c r="C3537" s="10" t="s">
        <v>6044</v>
      </c>
      <c r="D3537" s="11" t="s">
        <v>6041</v>
      </c>
      <c r="E3537" s="11" t="s">
        <v>4740</v>
      </c>
      <c r="F3537" s="11">
        <v>0</v>
      </c>
      <c r="G3537" s="11">
        <v>0</v>
      </c>
      <c r="H3537" s="11">
        <v>0</v>
      </c>
      <c r="I3537" s="11">
        <v>0</v>
      </c>
      <c r="J3537" s="11">
        <f>ABS(F3537)</f>
        <v>0</v>
      </c>
      <c r="K3537" s="11">
        <f>ABS(G3537)</f>
        <v>0</v>
      </c>
      <c r="L3537" s="11">
        <f>ABS(H3537)</f>
        <v>0</v>
      </c>
      <c r="M3537" s="12">
        <f>ABS(I3537)</f>
        <v>0</v>
      </c>
      <c r="N3537" s="30">
        <f>AVERAGE(Table4[[#This Row],[H7N9+]:[H3N2+]])</f>
        <v>0</v>
      </c>
      <c r="O3537" s="30">
        <f>MAX(Table4[[#This Row],[H7N9+]:[H3N2+]])</f>
        <v>0</v>
      </c>
      <c r="P3537" s="30">
        <f>_xlfn.VAR.P(Table4[[#This Row],[H7N9]:[H3N2]])</f>
        <v>0</v>
      </c>
    </row>
    <row r="3538" spans="1:16" x14ac:dyDescent="0.25">
      <c r="A3538" s="9">
        <v>3537</v>
      </c>
      <c r="B3538" s="36" t="s">
        <v>16621</v>
      </c>
      <c r="C3538" s="10" t="s">
        <v>6045</v>
      </c>
      <c r="D3538" s="11" t="s">
        <v>6046</v>
      </c>
      <c r="E3538" s="11" t="s">
        <v>4740</v>
      </c>
      <c r="F3538" s="11">
        <v>0</v>
      </c>
      <c r="G3538" s="11">
        <v>0</v>
      </c>
      <c r="H3538" s="11">
        <v>0</v>
      </c>
      <c r="I3538" s="11">
        <v>0</v>
      </c>
      <c r="J3538" s="11">
        <f>ABS(F3538)</f>
        <v>0</v>
      </c>
      <c r="K3538" s="11">
        <f>ABS(G3538)</f>
        <v>0</v>
      </c>
      <c r="L3538" s="11">
        <f>ABS(H3538)</f>
        <v>0</v>
      </c>
      <c r="M3538" s="12">
        <f>ABS(I3538)</f>
        <v>0</v>
      </c>
      <c r="N3538" s="30">
        <f>AVERAGE(Table4[[#This Row],[H7N9+]:[H3N2+]])</f>
        <v>0</v>
      </c>
      <c r="O3538" s="30">
        <f>MAX(Table4[[#This Row],[H7N9+]:[H3N2+]])</f>
        <v>0</v>
      </c>
      <c r="P3538" s="30">
        <f>_xlfn.VAR.P(Table4[[#This Row],[H7N9]:[H3N2]])</f>
        <v>0</v>
      </c>
    </row>
    <row r="3539" spans="1:16" x14ac:dyDescent="0.25">
      <c r="A3539" s="9">
        <v>3538</v>
      </c>
      <c r="B3539" s="36" t="s">
        <v>16622</v>
      </c>
      <c r="C3539" s="10" t="s">
        <v>6047</v>
      </c>
      <c r="D3539" s="11" t="s">
        <v>6046</v>
      </c>
      <c r="E3539" s="11" t="s">
        <v>4740</v>
      </c>
      <c r="F3539" s="11">
        <v>0</v>
      </c>
      <c r="G3539" s="11">
        <v>0</v>
      </c>
      <c r="H3539" s="11">
        <v>0</v>
      </c>
      <c r="I3539" s="11">
        <v>0</v>
      </c>
      <c r="J3539" s="11">
        <f>ABS(F3539)</f>
        <v>0</v>
      </c>
      <c r="K3539" s="11">
        <f>ABS(G3539)</f>
        <v>0</v>
      </c>
      <c r="L3539" s="11">
        <f>ABS(H3539)</f>
        <v>0</v>
      </c>
      <c r="M3539" s="12">
        <f>ABS(I3539)</f>
        <v>0</v>
      </c>
      <c r="N3539" s="30">
        <f>AVERAGE(Table4[[#This Row],[H7N9+]:[H3N2+]])</f>
        <v>0</v>
      </c>
      <c r="O3539" s="30">
        <f>MAX(Table4[[#This Row],[H7N9+]:[H3N2+]])</f>
        <v>0</v>
      </c>
      <c r="P3539" s="30">
        <f>_xlfn.VAR.P(Table4[[#This Row],[H7N9]:[H3N2]])</f>
        <v>0</v>
      </c>
    </row>
    <row r="3540" spans="1:16" x14ac:dyDescent="0.25">
      <c r="A3540" s="9">
        <v>3539</v>
      </c>
      <c r="B3540" s="36" t="s">
        <v>16623</v>
      </c>
      <c r="C3540" s="10" t="s">
        <v>6048</v>
      </c>
      <c r="D3540" s="11" t="s">
        <v>6046</v>
      </c>
      <c r="E3540" s="11" t="s">
        <v>4740</v>
      </c>
      <c r="F3540" s="11">
        <v>0</v>
      </c>
      <c r="G3540" s="11">
        <v>0</v>
      </c>
      <c r="H3540" s="11">
        <v>0</v>
      </c>
      <c r="I3540" s="11">
        <v>0</v>
      </c>
      <c r="J3540" s="11">
        <f>ABS(F3540)</f>
        <v>0</v>
      </c>
      <c r="K3540" s="11">
        <f>ABS(G3540)</f>
        <v>0</v>
      </c>
      <c r="L3540" s="11">
        <f>ABS(H3540)</f>
        <v>0</v>
      </c>
      <c r="M3540" s="12">
        <f>ABS(I3540)</f>
        <v>0</v>
      </c>
      <c r="N3540" s="30">
        <f>AVERAGE(Table4[[#This Row],[H7N9+]:[H3N2+]])</f>
        <v>0</v>
      </c>
      <c r="O3540" s="30">
        <f>MAX(Table4[[#This Row],[H7N9+]:[H3N2+]])</f>
        <v>0</v>
      </c>
      <c r="P3540" s="30">
        <f>_xlfn.VAR.P(Table4[[#This Row],[H7N9]:[H3N2]])</f>
        <v>0</v>
      </c>
    </row>
    <row r="3541" spans="1:16" x14ac:dyDescent="0.25">
      <c r="A3541" s="9">
        <v>3540</v>
      </c>
      <c r="B3541" s="36" t="s">
        <v>16624</v>
      </c>
      <c r="C3541" s="10" t="s">
        <v>6049</v>
      </c>
      <c r="D3541" s="11" t="s">
        <v>6046</v>
      </c>
      <c r="E3541" s="11" t="s">
        <v>4740</v>
      </c>
      <c r="F3541" s="11">
        <v>0</v>
      </c>
      <c r="G3541" s="11">
        <v>0</v>
      </c>
      <c r="H3541" s="11">
        <v>0</v>
      </c>
      <c r="I3541" s="11">
        <v>0</v>
      </c>
      <c r="J3541" s="11">
        <f>ABS(F3541)</f>
        <v>0</v>
      </c>
      <c r="K3541" s="11">
        <f>ABS(G3541)</f>
        <v>0</v>
      </c>
      <c r="L3541" s="11">
        <f>ABS(H3541)</f>
        <v>0</v>
      </c>
      <c r="M3541" s="12">
        <f>ABS(I3541)</f>
        <v>0</v>
      </c>
      <c r="N3541" s="30">
        <f>AVERAGE(Table4[[#This Row],[H7N9+]:[H3N2+]])</f>
        <v>0</v>
      </c>
      <c r="O3541" s="30">
        <f>MAX(Table4[[#This Row],[H7N9+]:[H3N2+]])</f>
        <v>0</v>
      </c>
      <c r="P3541" s="30">
        <f>_xlfn.VAR.P(Table4[[#This Row],[H7N9]:[H3N2]])</f>
        <v>0</v>
      </c>
    </row>
    <row r="3542" spans="1:16" x14ac:dyDescent="0.25">
      <c r="A3542" s="9">
        <v>3541</v>
      </c>
      <c r="B3542" s="36" t="s">
        <v>16625</v>
      </c>
      <c r="C3542" s="10" t="s">
        <v>6050</v>
      </c>
      <c r="D3542" s="11" t="s">
        <v>6051</v>
      </c>
      <c r="E3542" s="11" t="s">
        <v>4740</v>
      </c>
      <c r="F3542" s="11">
        <v>0</v>
      </c>
      <c r="G3542" s="11">
        <v>0</v>
      </c>
      <c r="H3542" s="11">
        <v>0</v>
      </c>
      <c r="I3542" s="11">
        <v>0</v>
      </c>
      <c r="J3542" s="11">
        <f>ABS(F3542)</f>
        <v>0</v>
      </c>
      <c r="K3542" s="11">
        <f>ABS(G3542)</f>
        <v>0</v>
      </c>
      <c r="L3542" s="11">
        <f>ABS(H3542)</f>
        <v>0</v>
      </c>
      <c r="M3542" s="12">
        <f>ABS(I3542)</f>
        <v>0</v>
      </c>
      <c r="N3542" s="30">
        <f>AVERAGE(Table4[[#This Row],[H7N9+]:[H3N2+]])</f>
        <v>0</v>
      </c>
      <c r="O3542" s="30">
        <f>MAX(Table4[[#This Row],[H7N9+]:[H3N2+]])</f>
        <v>0</v>
      </c>
      <c r="P3542" s="30">
        <f>_xlfn.VAR.P(Table4[[#This Row],[H7N9]:[H3N2]])</f>
        <v>0</v>
      </c>
    </row>
    <row r="3543" spans="1:16" x14ac:dyDescent="0.25">
      <c r="A3543" s="9">
        <v>3542</v>
      </c>
      <c r="B3543" s="36" t="s">
        <v>16626</v>
      </c>
      <c r="C3543" s="10" t="s">
        <v>6052</v>
      </c>
      <c r="D3543" s="11" t="s">
        <v>6051</v>
      </c>
      <c r="E3543" s="11" t="s">
        <v>4740</v>
      </c>
      <c r="F3543" s="11">
        <v>0</v>
      </c>
      <c r="G3543" s="11">
        <v>0</v>
      </c>
      <c r="H3543" s="11">
        <v>0</v>
      </c>
      <c r="I3543" s="11">
        <v>0</v>
      </c>
      <c r="J3543" s="11">
        <f>ABS(F3543)</f>
        <v>0</v>
      </c>
      <c r="K3543" s="11">
        <f>ABS(G3543)</f>
        <v>0</v>
      </c>
      <c r="L3543" s="11">
        <f>ABS(H3543)</f>
        <v>0</v>
      </c>
      <c r="M3543" s="12">
        <f>ABS(I3543)</f>
        <v>0</v>
      </c>
      <c r="N3543" s="30">
        <f>AVERAGE(Table4[[#This Row],[H7N9+]:[H3N2+]])</f>
        <v>0</v>
      </c>
      <c r="O3543" s="30">
        <f>MAX(Table4[[#This Row],[H7N9+]:[H3N2+]])</f>
        <v>0</v>
      </c>
      <c r="P3543" s="30">
        <f>_xlfn.VAR.P(Table4[[#This Row],[H7N9]:[H3N2]])</f>
        <v>0</v>
      </c>
    </row>
    <row r="3544" spans="1:16" x14ac:dyDescent="0.25">
      <c r="A3544" s="9">
        <v>3543</v>
      </c>
      <c r="B3544" s="36" t="s">
        <v>16627</v>
      </c>
      <c r="C3544" s="10" t="s">
        <v>6053</v>
      </c>
      <c r="D3544" s="11" t="s">
        <v>6054</v>
      </c>
      <c r="E3544" s="11" t="s">
        <v>445</v>
      </c>
      <c r="F3544" s="11">
        <v>0</v>
      </c>
      <c r="G3544" s="11">
        <v>0</v>
      </c>
      <c r="H3544" s="11">
        <v>0</v>
      </c>
      <c r="I3544" s="11">
        <v>0</v>
      </c>
      <c r="J3544" s="11">
        <f>ABS(F3544)</f>
        <v>0</v>
      </c>
      <c r="K3544" s="11">
        <f>ABS(G3544)</f>
        <v>0</v>
      </c>
      <c r="L3544" s="11">
        <f>ABS(H3544)</f>
        <v>0</v>
      </c>
      <c r="M3544" s="12">
        <f>ABS(I3544)</f>
        <v>0</v>
      </c>
      <c r="N3544" s="30">
        <f>AVERAGE(Table4[[#This Row],[H7N9+]:[H3N2+]])</f>
        <v>0</v>
      </c>
      <c r="O3544" s="30">
        <f>MAX(Table4[[#This Row],[H7N9+]:[H3N2+]])</f>
        <v>0</v>
      </c>
      <c r="P3544" s="30">
        <f>_xlfn.VAR.P(Table4[[#This Row],[H7N9]:[H3N2]])</f>
        <v>0</v>
      </c>
    </row>
    <row r="3545" spans="1:16" x14ac:dyDescent="0.25">
      <c r="A3545" s="9">
        <v>3544</v>
      </c>
      <c r="B3545" s="36" t="s">
        <v>16628</v>
      </c>
      <c r="C3545" s="10" t="s">
        <v>6055</v>
      </c>
      <c r="D3545" s="11" t="s">
        <v>6056</v>
      </c>
      <c r="E3545" s="11" t="s">
        <v>4740</v>
      </c>
      <c r="F3545" s="11">
        <v>0</v>
      </c>
      <c r="G3545" s="11">
        <v>0</v>
      </c>
      <c r="H3545" s="11">
        <v>0</v>
      </c>
      <c r="I3545" s="11">
        <v>0</v>
      </c>
      <c r="J3545" s="11">
        <f>ABS(F3545)</f>
        <v>0</v>
      </c>
      <c r="K3545" s="11">
        <f>ABS(G3545)</f>
        <v>0</v>
      </c>
      <c r="L3545" s="11">
        <f>ABS(H3545)</f>
        <v>0</v>
      </c>
      <c r="M3545" s="12">
        <f>ABS(I3545)</f>
        <v>0</v>
      </c>
      <c r="N3545" s="30">
        <f>AVERAGE(Table4[[#This Row],[H7N9+]:[H3N2+]])</f>
        <v>0</v>
      </c>
      <c r="O3545" s="30">
        <f>MAX(Table4[[#This Row],[H7N9+]:[H3N2+]])</f>
        <v>0</v>
      </c>
      <c r="P3545" s="30">
        <f>_xlfn.VAR.P(Table4[[#This Row],[H7N9]:[H3N2]])</f>
        <v>0</v>
      </c>
    </row>
    <row r="3546" spans="1:16" x14ac:dyDescent="0.25">
      <c r="A3546" s="9">
        <v>3545</v>
      </c>
      <c r="B3546" s="36" t="s">
        <v>16629</v>
      </c>
      <c r="C3546" s="10" t="s">
        <v>6057</v>
      </c>
      <c r="D3546" s="11" t="s">
        <v>6056</v>
      </c>
      <c r="E3546" s="11" t="s">
        <v>4740</v>
      </c>
      <c r="F3546" s="11">
        <v>0</v>
      </c>
      <c r="G3546" s="11">
        <v>0</v>
      </c>
      <c r="H3546" s="11">
        <v>0</v>
      </c>
      <c r="I3546" s="11">
        <v>0</v>
      </c>
      <c r="J3546" s="11">
        <f>ABS(F3546)</f>
        <v>0</v>
      </c>
      <c r="K3546" s="11">
        <f>ABS(G3546)</f>
        <v>0</v>
      </c>
      <c r="L3546" s="11">
        <f>ABS(H3546)</f>
        <v>0</v>
      </c>
      <c r="M3546" s="12">
        <f>ABS(I3546)</f>
        <v>0</v>
      </c>
      <c r="N3546" s="30">
        <f>AVERAGE(Table4[[#This Row],[H7N9+]:[H3N2+]])</f>
        <v>0</v>
      </c>
      <c r="O3546" s="30">
        <f>MAX(Table4[[#This Row],[H7N9+]:[H3N2+]])</f>
        <v>0</v>
      </c>
      <c r="P3546" s="30">
        <f>_xlfn.VAR.P(Table4[[#This Row],[H7N9]:[H3N2]])</f>
        <v>0</v>
      </c>
    </row>
    <row r="3547" spans="1:16" x14ac:dyDescent="0.25">
      <c r="A3547" s="9">
        <v>3546</v>
      </c>
      <c r="B3547" s="36" t="s">
        <v>16630</v>
      </c>
      <c r="C3547" s="10" t="s">
        <v>6058</v>
      </c>
      <c r="D3547" s="11" t="s">
        <v>6056</v>
      </c>
      <c r="E3547" s="11" t="s">
        <v>4740</v>
      </c>
      <c r="F3547" s="11">
        <v>0</v>
      </c>
      <c r="G3547" s="11">
        <v>0</v>
      </c>
      <c r="H3547" s="11">
        <v>0</v>
      </c>
      <c r="I3547" s="11">
        <v>0</v>
      </c>
      <c r="J3547" s="11">
        <f>ABS(F3547)</f>
        <v>0</v>
      </c>
      <c r="K3547" s="11">
        <f>ABS(G3547)</f>
        <v>0</v>
      </c>
      <c r="L3547" s="11">
        <f>ABS(H3547)</f>
        <v>0</v>
      </c>
      <c r="M3547" s="12">
        <f>ABS(I3547)</f>
        <v>0</v>
      </c>
      <c r="N3547" s="30">
        <f>AVERAGE(Table4[[#This Row],[H7N9+]:[H3N2+]])</f>
        <v>0</v>
      </c>
      <c r="O3547" s="30">
        <f>MAX(Table4[[#This Row],[H7N9+]:[H3N2+]])</f>
        <v>0</v>
      </c>
      <c r="P3547" s="30">
        <f>_xlfn.VAR.P(Table4[[#This Row],[H7N9]:[H3N2]])</f>
        <v>0</v>
      </c>
    </row>
    <row r="3548" spans="1:16" x14ac:dyDescent="0.25">
      <c r="A3548" s="9">
        <v>3547</v>
      </c>
      <c r="B3548" s="36" t="s">
        <v>16631</v>
      </c>
      <c r="C3548" s="10" t="s">
        <v>6059</v>
      </c>
      <c r="D3548" s="11" t="s">
        <v>6056</v>
      </c>
      <c r="E3548" s="11" t="s">
        <v>4740</v>
      </c>
      <c r="F3548" s="11">
        <v>0</v>
      </c>
      <c r="G3548" s="11">
        <v>0</v>
      </c>
      <c r="H3548" s="11">
        <v>0</v>
      </c>
      <c r="I3548" s="11">
        <v>0</v>
      </c>
      <c r="J3548" s="11">
        <f>ABS(F3548)</f>
        <v>0</v>
      </c>
      <c r="K3548" s="11">
        <f>ABS(G3548)</f>
        <v>0</v>
      </c>
      <c r="L3548" s="11">
        <f>ABS(H3548)</f>
        <v>0</v>
      </c>
      <c r="M3548" s="12">
        <f>ABS(I3548)</f>
        <v>0</v>
      </c>
      <c r="N3548" s="30">
        <f>AVERAGE(Table4[[#This Row],[H7N9+]:[H3N2+]])</f>
        <v>0</v>
      </c>
      <c r="O3548" s="30">
        <f>MAX(Table4[[#This Row],[H7N9+]:[H3N2+]])</f>
        <v>0</v>
      </c>
      <c r="P3548" s="30">
        <f>_xlfn.VAR.P(Table4[[#This Row],[H7N9]:[H3N2]])</f>
        <v>0</v>
      </c>
    </row>
    <row r="3549" spans="1:16" x14ac:dyDescent="0.25">
      <c r="A3549" s="9">
        <v>3548</v>
      </c>
      <c r="B3549" s="36" t="s">
        <v>16632</v>
      </c>
      <c r="C3549" s="10" t="s">
        <v>6060</v>
      </c>
      <c r="D3549" s="11" t="s">
        <v>6056</v>
      </c>
      <c r="E3549" s="11" t="s">
        <v>4740</v>
      </c>
      <c r="F3549" s="11">
        <v>0</v>
      </c>
      <c r="G3549" s="11">
        <v>0</v>
      </c>
      <c r="H3549" s="11">
        <v>0</v>
      </c>
      <c r="I3549" s="11">
        <v>0</v>
      </c>
      <c r="J3549" s="11">
        <f>ABS(F3549)</f>
        <v>0</v>
      </c>
      <c r="K3549" s="11">
        <f>ABS(G3549)</f>
        <v>0</v>
      </c>
      <c r="L3549" s="11">
        <f>ABS(H3549)</f>
        <v>0</v>
      </c>
      <c r="M3549" s="12">
        <f>ABS(I3549)</f>
        <v>0</v>
      </c>
      <c r="N3549" s="30">
        <f>AVERAGE(Table4[[#This Row],[H7N9+]:[H3N2+]])</f>
        <v>0</v>
      </c>
      <c r="O3549" s="30">
        <f>MAX(Table4[[#This Row],[H7N9+]:[H3N2+]])</f>
        <v>0</v>
      </c>
      <c r="P3549" s="30">
        <f>_xlfn.VAR.P(Table4[[#This Row],[H7N9]:[H3N2]])</f>
        <v>0</v>
      </c>
    </row>
    <row r="3550" spans="1:16" x14ac:dyDescent="0.25">
      <c r="A3550" s="9">
        <v>3549</v>
      </c>
      <c r="B3550" s="36" t="s">
        <v>16633</v>
      </c>
      <c r="C3550" s="10" t="s">
        <v>6061</v>
      </c>
      <c r="D3550" s="11" t="s">
        <v>6062</v>
      </c>
      <c r="E3550" s="11" t="s">
        <v>4740</v>
      </c>
      <c r="F3550" s="11">
        <v>0</v>
      </c>
      <c r="G3550" s="11">
        <v>0</v>
      </c>
      <c r="H3550" s="11">
        <v>0</v>
      </c>
      <c r="I3550" s="11">
        <v>0</v>
      </c>
      <c r="J3550" s="11">
        <f>ABS(F3550)</f>
        <v>0</v>
      </c>
      <c r="K3550" s="11">
        <f>ABS(G3550)</f>
        <v>0</v>
      </c>
      <c r="L3550" s="11">
        <f>ABS(H3550)</f>
        <v>0</v>
      </c>
      <c r="M3550" s="12">
        <f>ABS(I3550)</f>
        <v>0</v>
      </c>
      <c r="N3550" s="30">
        <f>AVERAGE(Table4[[#This Row],[H7N9+]:[H3N2+]])</f>
        <v>0</v>
      </c>
      <c r="O3550" s="30">
        <f>MAX(Table4[[#This Row],[H7N9+]:[H3N2+]])</f>
        <v>0</v>
      </c>
      <c r="P3550" s="30">
        <f>_xlfn.VAR.P(Table4[[#This Row],[H7N9]:[H3N2]])</f>
        <v>0</v>
      </c>
    </row>
    <row r="3551" spans="1:16" x14ac:dyDescent="0.25">
      <c r="A3551" s="9">
        <v>3550</v>
      </c>
      <c r="B3551" s="36" t="s">
        <v>16634</v>
      </c>
      <c r="C3551" s="10" t="s">
        <v>6063</v>
      </c>
      <c r="D3551" s="11" t="s">
        <v>6062</v>
      </c>
      <c r="E3551" s="11" t="s">
        <v>4740</v>
      </c>
      <c r="F3551" s="11">
        <v>0</v>
      </c>
      <c r="G3551" s="11">
        <v>0</v>
      </c>
      <c r="H3551" s="11">
        <v>0</v>
      </c>
      <c r="I3551" s="11">
        <v>0</v>
      </c>
      <c r="J3551" s="11">
        <f>ABS(F3551)</f>
        <v>0</v>
      </c>
      <c r="K3551" s="11">
        <f>ABS(G3551)</f>
        <v>0</v>
      </c>
      <c r="L3551" s="11">
        <f>ABS(H3551)</f>
        <v>0</v>
      </c>
      <c r="M3551" s="12">
        <f>ABS(I3551)</f>
        <v>0</v>
      </c>
      <c r="N3551" s="30">
        <f>AVERAGE(Table4[[#This Row],[H7N9+]:[H3N2+]])</f>
        <v>0</v>
      </c>
      <c r="O3551" s="30">
        <f>MAX(Table4[[#This Row],[H7N9+]:[H3N2+]])</f>
        <v>0</v>
      </c>
      <c r="P3551" s="30">
        <f>_xlfn.VAR.P(Table4[[#This Row],[H7N9]:[H3N2]])</f>
        <v>0</v>
      </c>
    </row>
    <row r="3552" spans="1:16" x14ac:dyDescent="0.25">
      <c r="A3552" s="9">
        <v>3551</v>
      </c>
      <c r="B3552" s="36" t="s">
        <v>16635</v>
      </c>
      <c r="C3552" s="10" t="s">
        <v>6064</v>
      </c>
      <c r="D3552" s="11" t="s">
        <v>6062</v>
      </c>
      <c r="E3552" s="11" t="s">
        <v>4740</v>
      </c>
      <c r="F3552" s="11">
        <v>0</v>
      </c>
      <c r="G3552" s="11">
        <v>0</v>
      </c>
      <c r="H3552" s="11">
        <v>0</v>
      </c>
      <c r="I3552" s="11">
        <v>0</v>
      </c>
      <c r="J3552" s="11">
        <f>ABS(F3552)</f>
        <v>0</v>
      </c>
      <c r="K3552" s="11">
        <f>ABS(G3552)</f>
        <v>0</v>
      </c>
      <c r="L3552" s="11">
        <f>ABS(H3552)</f>
        <v>0</v>
      </c>
      <c r="M3552" s="12">
        <f>ABS(I3552)</f>
        <v>0</v>
      </c>
      <c r="N3552" s="30">
        <f>AVERAGE(Table4[[#This Row],[H7N9+]:[H3N2+]])</f>
        <v>0</v>
      </c>
      <c r="O3552" s="30">
        <f>MAX(Table4[[#This Row],[H7N9+]:[H3N2+]])</f>
        <v>0</v>
      </c>
      <c r="P3552" s="30">
        <f>_xlfn.VAR.P(Table4[[#This Row],[H7N9]:[H3N2]])</f>
        <v>0</v>
      </c>
    </row>
    <row r="3553" spans="1:16" x14ac:dyDescent="0.25">
      <c r="A3553" s="9">
        <v>3552</v>
      </c>
      <c r="B3553" s="36" t="s">
        <v>16636</v>
      </c>
      <c r="C3553" s="10" t="s">
        <v>6065</v>
      </c>
      <c r="D3553" s="11" t="s">
        <v>6066</v>
      </c>
      <c r="E3553" s="11" t="s">
        <v>445</v>
      </c>
      <c r="F3553" s="11">
        <v>0</v>
      </c>
      <c r="G3553" s="11">
        <v>0</v>
      </c>
      <c r="H3553" s="11">
        <v>0</v>
      </c>
      <c r="I3553" s="11">
        <v>0</v>
      </c>
      <c r="J3553" s="11">
        <f>ABS(F3553)</f>
        <v>0</v>
      </c>
      <c r="K3553" s="11">
        <f>ABS(G3553)</f>
        <v>0</v>
      </c>
      <c r="L3553" s="11">
        <f>ABS(H3553)</f>
        <v>0</v>
      </c>
      <c r="M3553" s="12">
        <f>ABS(I3553)</f>
        <v>0</v>
      </c>
      <c r="N3553" s="30">
        <f>AVERAGE(Table4[[#This Row],[H7N9+]:[H3N2+]])</f>
        <v>0</v>
      </c>
      <c r="O3553" s="30">
        <f>MAX(Table4[[#This Row],[H7N9+]:[H3N2+]])</f>
        <v>0</v>
      </c>
      <c r="P3553" s="30">
        <f>_xlfn.VAR.P(Table4[[#This Row],[H7N9]:[H3N2]])</f>
        <v>0</v>
      </c>
    </row>
    <row r="3554" spans="1:16" x14ac:dyDescent="0.25">
      <c r="A3554" s="9">
        <v>3553</v>
      </c>
      <c r="B3554" s="36" t="s">
        <v>16637</v>
      </c>
      <c r="C3554" s="10" t="s">
        <v>6067</v>
      </c>
      <c r="D3554" s="11" t="s">
        <v>6066</v>
      </c>
      <c r="E3554" s="11" t="s">
        <v>445</v>
      </c>
      <c r="F3554" s="11">
        <v>0</v>
      </c>
      <c r="G3554" s="11">
        <v>0</v>
      </c>
      <c r="H3554" s="11">
        <v>0</v>
      </c>
      <c r="I3554" s="11">
        <v>0</v>
      </c>
      <c r="J3554" s="11">
        <f>ABS(F3554)</f>
        <v>0</v>
      </c>
      <c r="K3554" s="11">
        <f>ABS(G3554)</f>
        <v>0</v>
      </c>
      <c r="L3554" s="11">
        <f>ABS(H3554)</f>
        <v>0</v>
      </c>
      <c r="M3554" s="12">
        <f>ABS(I3554)</f>
        <v>0</v>
      </c>
      <c r="N3554" s="30">
        <f>AVERAGE(Table4[[#This Row],[H7N9+]:[H3N2+]])</f>
        <v>0</v>
      </c>
      <c r="O3554" s="30">
        <f>MAX(Table4[[#This Row],[H7N9+]:[H3N2+]])</f>
        <v>0</v>
      </c>
      <c r="P3554" s="30">
        <f>_xlfn.VAR.P(Table4[[#This Row],[H7N9]:[H3N2]])</f>
        <v>0</v>
      </c>
    </row>
    <row r="3555" spans="1:16" x14ac:dyDescent="0.25">
      <c r="A3555" s="9">
        <v>3554</v>
      </c>
      <c r="B3555" s="36" t="s">
        <v>16638</v>
      </c>
      <c r="C3555" s="10" t="s">
        <v>6068</v>
      </c>
      <c r="D3555" s="11" t="s">
        <v>6066</v>
      </c>
      <c r="E3555" s="11" t="s">
        <v>445</v>
      </c>
      <c r="F3555" s="11">
        <v>0</v>
      </c>
      <c r="G3555" s="11">
        <v>0</v>
      </c>
      <c r="H3555" s="11">
        <v>0</v>
      </c>
      <c r="I3555" s="11">
        <v>0</v>
      </c>
      <c r="J3555" s="11">
        <f>ABS(F3555)</f>
        <v>0</v>
      </c>
      <c r="K3555" s="11">
        <f>ABS(G3555)</f>
        <v>0</v>
      </c>
      <c r="L3555" s="11">
        <f>ABS(H3555)</f>
        <v>0</v>
      </c>
      <c r="M3555" s="12">
        <f>ABS(I3555)</f>
        <v>0</v>
      </c>
      <c r="N3555" s="30">
        <f>AVERAGE(Table4[[#This Row],[H7N9+]:[H3N2+]])</f>
        <v>0</v>
      </c>
      <c r="O3555" s="30">
        <f>MAX(Table4[[#This Row],[H7N9+]:[H3N2+]])</f>
        <v>0</v>
      </c>
      <c r="P3555" s="30">
        <f>_xlfn.VAR.P(Table4[[#This Row],[H7N9]:[H3N2]])</f>
        <v>0</v>
      </c>
    </row>
    <row r="3556" spans="1:16" x14ac:dyDescent="0.25">
      <c r="A3556" s="9">
        <v>3555</v>
      </c>
      <c r="B3556" s="36" t="s">
        <v>16639</v>
      </c>
      <c r="C3556" s="10" t="s">
        <v>6069</v>
      </c>
      <c r="D3556" s="11" t="s">
        <v>6070</v>
      </c>
      <c r="E3556" s="11" t="s">
        <v>445</v>
      </c>
      <c r="F3556" s="11">
        <v>0</v>
      </c>
      <c r="G3556" s="11">
        <v>0</v>
      </c>
      <c r="H3556" s="11">
        <v>0</v>
      </c>
      <c r="I3556" s="11">
        <v>0</v>
      </c>
      <c r="J3556" s="11">
        <f>ABS(F3556)</f>
        <v>0</v>
      </c>
      <c r="K3556" s="11">
        <f>ABS(G3556)</f>
        <v>0</v>
      </c>
      <c r="L3556" s="11">
        <f>ABS(H3556)</f>
        <v>0</v>
      </c>
      <c r="M3556" s="12">
        <f>ABS(I3556)</f>
        <v>0</v>
      </c>
      <c r="N3556" s="30">
        <f>AVERAGE(Table4[[#This Row],[H7N9+]:[H3N2+]])</f>
        <v>0</v>
      </c>
      <c r="O3556" s="30">
        <f>MAX(Table4[[#This Row],[H7N9+]:[H3N2+]])</f>
        <v>0</v>
      </c>
      <c r="P3556" s="30">
        <f>_xlfn.VAR.P(Table4[[#This Row],[H7N9]:[H3N2]])</f>
        <v>0</v>
      </c>
    </row>
    <row r="3557" spans="1:16" x14ac:dyDescent="0.25">
      <c r="A3557" s="9">
        <v>3556</v>
      </c>
      <c r="B3557" s="36" t="s">
        <v>16640</v>
      </c>
      <c r="C3557" s="10" t="s">
        <v>6071</v>
      </c>
      <c r="D3557" s="11" t="s">
        <v>6070</v>
      </c>
      <c r="E3557" s="11" t="s">
        <v>445</v>
      </c>
      <c r="F3557" s="11">
        <v>0</v>
      </c>
      <c r="G3557" s="11">
        <v>0</v>
      </c>
      <c r="H3557" s="11">
        <v>0</v>
      </c>
      <c r="I3557" s="11">
        <v>0</v>
      </c>
      <c r="J3557" s="11">
        <f>ABS(F3557)</f>
        <v>0</v>
      </c>
      <c r="K3557" s="11">
        <f>ABS(G3557)</f>
        <v>0</v>
      </c>
      <c r="L3557" s="11">
        <f>ABS(H3557)</f>
        <v>0</v>
      </c>
      <c r="M3557" s="12">
        <f>ABS(I3557)</f>
        <v>0</v>
      </c>
      <c r="N3557" s="30">
        <f>AVERAGE(Table4[[#This Row],[H7N9+]:[H3N2+]])</f>
        <v>0</v>
      </c>
      <c r="O3557" s="30">
        <f>MAX(Table4[[#This Row],[H7N9+]:[H3N2+]])</f>
        <v>0</v>
      </c>
      <c r="P3557" s="30">
        <f>_xlfn.VAR.P(Table4[[#This Row],[H7N9]:[H3N2]])</f>
        <v>0</v>
      </c>
    </row>
    <row r="3558" spans="1:16" x14ac:dyDescent="0.25">
      <c r="A3558" s="9">
        <v>3557</v>
      </c>
      <c r="B3558" s="36" t="s">
        <v>16641</v>
      </c>
      <c r="C3558" s="10" t="s">
        <v>6072</v>
      </c>
      <c r="D3558" s="11" t="s">
        <v>6070</v>
      </c>
      <c r="E3558" s="11" t="s">
        <v>445</v>
      </c>
      <c r="F3558" s="11">
        <v>0</v>
      </c>
      <c r="G3558" s="11">
        <v>0</v>
      </c>
      <c r="H3558" s="11">
        <v>0</v>
      </c>
      <c r="I3558" s="11">
        <v>0</v>
      </c>
      <c r="J3558" s="11">
        <f>ABS(F3558)</f>
        <v>0</v>
      </c>
      <c r="K3558" s="11">
        <f>ABS(G3558)</f>
        <v>0</v>
      </c>
      <c r="L3558" s="11">
        <f>ABS(H3558)</f>
        <v>0</v>
      </c>
      <c r="M3558" s="12">
        <f>ABS(I3558)</f>
        <v>0</v>
      </c>
      <c r="N3558" s="30">
        <f>AVERAGE(Table4[[#This Row],[H7N9+]:[H3N2+]])</f>
        <v>0</v>
      </c>
      <c r="O3558" s="30">
        <f>MAX(Table4[[#This Row],[H7N9+]:[H3N2+]])</f>
        <v>0</v>
      </c>
      <c r="P3558" s="30">
        <f>_xlfn.VAR.P(Table4[[#This Row],[H7N9]:[H3N2]])</f>
        <v>0</v>
      </c>
    </row>
    <row r="3559" spans="1:16" x14ac:dyDescent="0.25">
      <c r="A3559" s="9">
        <v>3558</v>
      </c>
      <c r="B3559" s="36" t="s">
        <v>16642</v>
      </c>
      <c r="C3559" s="10" t="s">
        <v>6073</v>
      </c>
      <c r="D3559" s="11" t="s">
        <v>6074</v>
      </c>
      <c r="E3559" s="11" t="s">
        <v>445</v>
      </c>
      <c r="F3559" s="11">
        <v>0</v>
      </c>
      <c r="G3559" s="11">
        <v>0</v>
      </c>
      <c r="H3559" s="11">
        <v>0</v>
      </c>
      <c r="I3559" s="11">
        <v>0</v>
      </c>
      <c r="J3559" s="11">
        <f>ABS(F3559)</f>
        <v>0</v>
      </c>
      <c r="K3559" s="11">
        <f>ABS(G3559)</f>
        <v>0</v>
      </c>
      <c r="L3559" s="11">
        <f>ABS(H3559)</f>
        <v>0</v>
      </c>
      <c r="M3559" s="12">
        <f>ABS(I3559)</f>
        <v>0</v>
      </c>
      <c r="N3559" s="30">
        <f>AVERAGE(Table4[[#This Row],[H7N9+]:[H3N2+]])</f>
        <v>0</v>
      </c>
      <c r="O3559" s="30">
        <f>MAX(Table4[[#This Row],[H7N9+]:[H3N2+]])</f>
        <v>0</v>
      </c>
      <c r="P3559" s="30">
        <f>_xlfn.VAR.P(Table4[[#This Row],[H7N9]:[H3N2]])</f>
        <v>0</v>
      </c>
    </row>
    <row r="3560" spans="1:16" x14ac:dyDescent="0.25">
      <c r="A3560" s="9">
        <v>3559</v>
      </c>
      <c r="B3560" s="36" t="s">
        <v>16643</v>
      </c>
      <c r="C3560" s="10" t="s">
        <v>6075</v>
      </c>
      <c r="D3560" s="11" t="s">
        <v>6074</v>
      </c>
      <c r="E3560" s="11" t="s">
        <v>445</v>
      </c>
      <c r="F3560" s="11">
        <v>0</v>
      </c>
      <c r="G3560" s="11">
        <v>0</v>
      </c>
      <c r="H3560" s="11">
        <v>0</v>
      </c>
      <c r="I3560" s="11">
        <v>0</v>
      </c>
      <c r="J3560" s="11">
        <f>ABS(F3560)</f>
        <v>0</v>
      </c>
      <c r="K3560" s="11">
        <f>ABS(G3560)</f>
        <v>0</v>
      </c>
      <c r="L3560" s="11">
        <f>ABS(H3560)</f>
        <v>0</v>
      </c>
      <c r="M3560" s="12">
        <f>ABS(I3560)</f>
        <v>0</v>
      </c>
      <c r="N3560" s="30">
        <f>AVERAGE(Table4[[#This Row],[H7N9+]:[H3N2+]])</f>
        <v>0</v>
      </c>
      <c r="O3560" s="30">
        <f>MAX(Table4[[#This Row],[H7N9+]:[H3N2+]])</f>
        <v>0</v>
      </c>
      <c r="P3560" s="30">
        <f>_xlfn.VAR.P(Table4[[#This Row],[H7N9]:[H3N2]])</f>
        <v>0</v>
      </c>
    </row>
    <row r="3561" spans="1:16" x14ac:dyDescent="0.25">
      <c r="A3561" s="9">
        <v>3560</v>
      </c>
      <c r="B3561" s="36" t="s">
        <v>16644</v>
      </c>
      <c r="C3561" s="10" t="s">
        <v>6076</v>
      </c>
      <c r="D3561" s="11" t="s">
        <v>6074</v>
      </c>
      <c r="E3561" s="11" t="s">
        <v>445</v>
      </c>
      <c r="F3561" s="11">
        <v>0</v>
      </c>
      <c r="G3561" s="11">
        <v>0</v>
      </c>
      <c r="H3561" s="11">
        <v>0</v>
      </c>
      <c r="I3561" s="11">
        <v>0</v>
      </c>
      <c r="J3561" s="11">
        <f>ABS(F3561)</f>
        <v>0</v>
      </c>
      <c r="K3561" s="11">
        <f>ABS(G3561)</f>
        <v>0</v>
      </c>
      <c r="L3561" s="11">
        <f>ABS(H3561)</f>
        <v>0</v>
      </c>
      <c r="M3561" s="12">
        <f>ABS(I3561)</f>
        <v>0</v>
      </c>
      <c r="N3561" s="30">
        <f>AVERAGE(Table4[[#This Row],[H7N9+]:[H3N2+]])</f>
        <v>0</v>
      </c>
      <c r="O3561" s="30">
        <f>MAX(Table4[[#This Row],[H7N9+]:[H3N2+]])</f>
        <v>0</v>
      </c>
      <c r="P3561" s="30">
        <f>_xlfn.VAR.P(Table4[[#This Row],[H7N9]:[H3N2]])</f>
        <v>0</v>
      </c>
    </row>
    <row r="3562" spans="1:16" x14ac:dyDescent="0.25">
      <c r="A3562" s="9">
        <v>3561</v>
      </c>
      <c r="B3562" s="36" t="s">
        <v>16645</v>
      </c>
      <c r="C3562" s="10" t="s">
        <v>6077</v>
      </c>
      <c r="D3562" s="11" t="s">
        <v>6078</v>
      </c>
      <c r="E3562" s="11" t="s">
        <v>445</v>
      </c>
      <c r="F3562" s="11">
        <v>0</v>
      </c>
      <c r="G3562" s="11">
        <v>0</v>
      </c>
      <c r="H3562" s="11">
        <v>0</v>
      </c>
      <c r="I3562" s="11">
        <v>0</v>
      </c>
      <c r="J3562" s="11">
        <f>ABS(F3562)</f>
        <v>0</v>
      </c>
      <c r="K3562" s="11">
        <f>ABS(G3562)</f>
        <v>0</v>
      </c>
      <c r="L3562" s="11">
        <f>ABS(H3562)</f>
        <v>0</v>
      </c>
      <c r="M3562" s="12">
        <f>ABS(I3562)</f>
        <v>0</v>
      </c>
      <c r="N3562" s="30">
        <f>AVERAGE(Table4[[#This Row],[H7N9+]:[H3N2+]])</f>
        <v>0</v>
      </c>
      <c r="O3562" s="30">
        <f>MAX(Table4[[#This Row],[H7N9+]:[H3N2+]])</f>
        <v>0</v>
      </c>
      <c r="P3562" s="30">
        <f>_xlfn.VAR.P(Table4[[#This Row],[H7N9]:[H3N2]])</f>
        <v>0</v>
      </c>
    </row>
    <row r="3563" spans="1:16" x14ac:dyDescent="0.25">
      <c r="A3563" s="9">
        <v>3562</v>
      </c>
      <c r="B3563" s="36" t="s">
        <v>16646</v>
      </c>
      <c r="C3563" s="10" t="s">
        <v>6079</v>
      </c>
      <c r="D3563" s="11" t="s">
        <v>6080</v>
      </c>
      <c r="E3563" s="11" t="s">
        <v>445</v>
      </c>
      <c r="F3563" s="11">
        <v>0</v>
      </c>
      <c r="G3563" s="11">
        <v>0</v>
      </c>
      <c r="H3563" s="11">
        <v>0</v>
      </c>
      <c r="I3563" s="11">
        <v>0</v>
      </c>
      <c r="J3563" s="11">
        <f>ABS(F3563)</f>
        <v>0</v>
      </c>
      <c r="K3563" s="11">
        <f>ABS(G3563)</f>
        <v>0</v>
      </c>
      <c r="L3563" s="11">
        <f>ABS(H3563)</f>
        <v>0</v>
      </c>
      <c r="M3563" s="12">
        <f>ABS(I3563)</f>
        <v>0</v>
      </c>
      <c r="N3563" s="30">
        <f>AVERAGE(Table4[[#This Row],[H7N9+]:[H3N2+]])</f>
        <v>0</v>
      </c>
      <c r="O3563" s="30">
        <f>MAX(Table4[[#This Row],[H7N9+]:[H3N2+]])</f>
        <v>0</v>
      </c>
      <c r="P3563" s="30">
        <f>_xlfn.VAR.P(Table4[[#This Row],[H7N9]:[H3N2]])</f>
        <v>0</v>
      </c>
    </row>
    <row r="3564" spans="1:16" x14ac:dyDescent="0.25">
      <c r="A3564" s="9">
        <v>3563</v>
      </c>
      <c r="B3564" s="36" t="s">
        <v>16647</v>
      </c>
      <c r="C3564" s="10" t="s">
        <v>6081</v>
      </c>
      <c r="D3564" s="11" t="s">
        <v>6082</v>
      </c>
      <c r="E3564" s="11" t="s">
        <v>445</v>
      </c>
      <c r="F3564" s="11">
        <v>0</v>
      </c>
      <c r="G3564" s="11">
        <v>0</v>
      </c>
      <c r="H3564" s="11">
        <v>0</v>
      </c>
      <c r="I3564" s="11">
        <v>0</v>
      </c>
      <c r="J3564" s="11">
        <f>ABS(F3564)</f>
        <v>0</v>
      </c>
      <c r="K3564" s="11">
        <f>ABS(G3564)</f>
        <v>0</v>
      </c>
      <c r="L3564" s="11">
        <f>ABS(H3564)</f>
        <v>0</v>
      </c>
      <c r="M3564" s="12">
        <f>ABS(I3564)</f>
        <v>0</v>
      </c>
      <c r="N3564" s="30">
        <f>AVERAGE(Table4[[#This Row],[H7N9+]:[H3N2+]])</f>
        <v>0</v>
      </c>
      <c r="O3564" s="30">
        <f>MAX(Table4[[#This Row],[H7N9+]:[H3N2+]])</f>
        <v>0</v>
      </c>
      <c r="P3564" s="30">
        <f>_xlfn.VAR.P(Table4[[#This Row],[H7N9]:[H3N2]])</f>
        <v>0</v>
      </c>
    </row>
    <row r="3565" spans="1:16" x14ac:dyDescent="0.25">
      <c r="A3565" s="9">
        <v>3564</v>
      </c>
      <c r="B3565" s="36" t="s">
        <v>16648</v>
      </c>
      <c r="C3565" s="10" t="s">
        <v>6083</v>
      </c>
      <c r="D3565" s="11" t="s">
        <v>6084</v>
      </c>
      <c r="E3565" s="11" t="s">
        <v>445</v>
      </c>
      <c r="F3565" s="11">
        <v>0</v>
      </c>
      <c r="G3565" s="11">
        <v>0</v>
      </c>
      <c r="H3565" s="11">
        <v>0</v>
      </c>
      <c r="I3565" s="11">
        <v>0</v>
      </c>
      <c r="J3565" s="11">
        <f>ABS(F3565)</f>
        <v>0</v>
      </c>
      <c r="K3565" s="11">
        <f>ABS(G3565)</f>
        <v>0</v>
      </c>
      <c r="L3565" s="11">
        <f>ABS(H3565)</f>
        <v>0</v>
      </c>
      <c r="M3565" s="12">
        <f>ABS(I3565)</f>
        <v>0</v>
      </c>
      <c r="N3565" s="30">
        <f>AVERAGE(Table4[[#This Row],[H7N9+]:[H3N2+]])</f>
        <v>0</v>
      </c>
      <c r="O3565" s="30">
        <f>MAX(Table4[[#This Row],[H7N9+]:[H3N2+]])</f>
        <v>0</v>
      </c>
      <c r="P3565" s="30">
        <f>_xlfn.VAR.P(Table4[[#This Row],[H7N9]:[H3N2]])</f>
        <v>0</v>
      </c>
    </row>
    <row r="3566" spans="1:16" x14ac:dyDescent="0.25">
      <c r="A3566" s="9">
        <v>3565</v>
      </c>
      <c r="B3566" s="36" t="s">
        <v>16649</v>
      </c>
      <c r="C3566" s="10" t="s">
        <v>6085</v>
      </c>
      <c r="D3566" s="11" t="s">
        <v>6086</v>
      </c>
      <c r="E3566" s="11" t="s">
        <v>445</v>
      </c>
      <c r="F3566" s="11">
        <v>0</v>
      </c>
      <c r="G3566" s="11">
        <v>0</v>
      </c>
      <c r="H3566" s="11">
        <v>0</v>
      </c>
      <c r="I3566" s="11">
        <v>0</v>
      </c>
      <c r="J3566" s="11">
        <f>ABS(F3566)</f>
        <v>0</v>
      </c>
      <c r="K3566" s="11">
        <f>ABS(G3566)</f>
        <v>0</v>
      </c>
      <c r="L3566" s="11">
        <f>ABS(H3566)</f>
        <v>0</v>
      </c>
      <c r="M3566" s="12">
        <f>ABS(I3566)</f>
        <v>0</v>
      </c>
      <c r="N3566" s="30">
        <f>AVERAGE(Table4[[#This Row],[H7N9+]:[H3N2+]])</f>
        <v>0</v>
      </c>
      <c r="O3566" s="30">
        <f>MAX(Table4[[#This Row],[H7N9+]:[H3N2+]])</f>
        <v>0</v>
      </c>
      <c r="P3566" s="30">
        <f>_xlfn.VAR.P(Table4[[#This Row],[H7N9]:[H3N2]])</f>
        <v>0</v>
      </c>
    </row>
    <row r="3567" spans="1:16" x14ac:dyDescent="0.25">
      <c r="A3567" s="9">
        <v>3566</v>
      </c>
      <c r="B3567" s="36" t="s">
        <v>16650</v>
      </c>
      <c r="C3567" s="10" t="s">
        <v>6087</v>
      </c>
      <c r="D3567" s="11" t="s">
        <v>6088</v>
      </c>
      <c r="E3567" s="11" t="s">
        <v>445</v>
      </c>
      <c r="F3567" s="11">
        <v>0</v>
      </c>
      <c r="G3567" s="11">
        <v>0</v>
      </c>
      <c r="H3567" s="11">
        <v>0</v>
      </c>
      <c r="I3567" s="11">
        <v>0</v>
      </c>
      <c r="J3567" s="11">
        <f>ABS(F3567)</f>
        <v>0</v>
      </c>
      <c r="K3567" s="11">
        <f>ABS(G3567)</f>
        <v>0</v>
      </c>
      <c r="L3567" s="11">
        <f>ABS(H3567)</f>
        <v>0</v>
      </c>
      <c r="M3567" s="12">
        <f>ABS(I3567)</f>
        <v>0</v>
      </c>
      <c r="N3567" s="30">
        <f>AVERAGE(Table4[[#This Row],[H7N9+]:[H3N2+]])</f>
        <v>0</v>
      </c>
      <c r="O3567" s="30">
        <f>MAX(Table4[[#This Row],[H7N9+]:[H3N2+]])</f>
        <v>0</v>
      </c>
      <c r="P3567" s="30">
        <f>_xlfn.VAR.P(Table4[[#This Row],[H7N9]:[H3N2]])</f>
        <v>0</v>
      </c>
    </row>
    <row r="3568" spans="1:16" x14ac:dyDescent="0.25">
      <c r="A3568" s="9">
        <v>3567</v>
      </c>
      <c r="B3568" s="36" t="s">
        <v>16651</v>
      </c>
      <c r="C3568" s="10" t="s">
        <v>6089</v>
      </c>
      <c r="D3568" s="11" t="s">
        <v>6090</v>
      </c>
      <c r="E3568" s="11" t="s">
        <v>445</v>
      </c>
      <c r="F3568" s="11">
        <v>0</v>
      </c>
      <c r="G3568" s="11">
        <v>0</v>
      </c>
      <c r="H3568" s="11">
        <v>0</v>
      </c>
      <c r="I3568" s="11">
        <v>0</v>
      </c>
      <c r="J3568" s="11">
        <f>ABS(F3568)</f>
        <v>0</v>
      </c>
      <c r="K3568" s="11">
        <f>ABS(G3568)</f>
        <v>0</v>
      </c>
      <c r="L3568" s="11">
        <f>ABS(H3568)</f>
        <v>0</v>
      </c>
      <c r="M3568" s="12">
        <f>ABS(I3568)</f>
        <v>0</v>
      </c>
      <c r="N3568" s="30">
        <f>AVERAGE(Table4[[#This Row],[H7N9+]:[H3N2+]])</f>
        <v>0</v>
      </c>
      <c r="O3568" s="30">
        <f>MAX(Table4[[#This Row],[H7N9+]:[H3N2+]])</f>
        <v>0</v>
      </c>
      <c r="P3568" s="30">
        <f>_xlfn.VAR.P(Table4[[#This Row],[H7N9]:[H3N2]])</f>
        <v>0</v>
      </c>
    </row>
    <row r="3569" spans="1:16" x14ac:dyDescent="0.25">
      <c r="A3569" s="9">
        <v>3568</v>
      </c>
      <c r="B3569" s="36" t="s">
        <v>16652</v>
      </c>
      <c r="C3569" s="10" t="s">
        <v>6091</v>
      </c>
      <c r="D3569" s="11" t="s">
        <v>6090</v>
      </c>
      <c r="E3569" s="11" t="s">
        <v>445</v>
      </c>
      <c r="F3569" s="11">
        <v>0</v>
      </c>
      <c r="G3569" s="11">
        <v>0</v>
      </c>
      <c r="H3569" s="11">
        <v>0</v>
      </c>
      <c r="I3569" s="11">
        <v>0</v>
      </c>
      <c r="J3569" s="11">
        <f>ABS(F3569)</f>
        <v>0</v>
      </c>
      <c r="K3569" s="11">
        <f>ABS(G3569)</f>
        <v>0</v>
      </c>
      <c r="L3569" s="11">
        <f>ABS(H3569)</f>
        <v>0</v>
      </c>
      <c r="M3569" s="12">
        <f>ABS(I3569)</f>
        <v>0</v>
      </c>
      <c r="N3569" s="30">
        <f>AVERAGE(Table4[[#This Row],[H7N9+]:[H3N2+]])</f>
        <v>0</v>
      </c>
      <c r="O3569" s="30">
        <f>MAX(Table4[[#This Row],[H7N9+]:[H3N2+]])</f>
        <v>0</v>
      </c>
      <c r="P3569" s="30">
        <f>_xlfn.VAR.P(Table4[[#This Row],[H7N9]:[H3N2]])</f>
        <v>0</v>
      </c>
    </row>
    <row r="3570" spans="1:16" x14ac:dyDescent="0.25">
      <c r="A3570" s="9">
        <v>3569</v>
      </c>
      <c r="B3570" s="36" t="s">
        <v>16653</v>
      </c>
      <c r="C3570" s="10" t="s">
        <v>6092</v>
      </c>
      <c r="D3570" s="11" t="s">
        <v>6090</v>
      </c>
      <c r="E3570" s="11" t="s">
        <v>445</v>
      </c>
      <c r="F3570" s="11">
        <v>0</v>
      </c>
      <c r="G3570" s="11">
        <v>0</v>
      </c>
      <c r="H3570" s="11">
        <v>0</v>
      </c>
      <c r="I3570" s="11">
        <v>0</v>
      </c>
      <c r="J3570" s="11">
        <f>ABS(F3570)</f>
        <v>0</v>
      </c>
      <c r="K3570" s="11">
        <f>ABS(G3570)</f>
        <v>0</v>
      </c>
      <c r="L3570" s="11">
        <f>ABS(H3570)</f>
        <v>0</v>
      </c>
      <c r="M3570" s="12">
        <f>ABS(I3570)</f>
        <v>0</v>
      </c>
      <c r="N3570" s="30">
        <f>AVERAGE(Table4[[#This Row],[H7N9+]:[H3N2+]])</f>
        <v>0</v>
      </c>
      <c r="O3570" s="30">
        <f>MAX(Table4[[#This Row],[H7N9+]:[H3N2+]])</f>
        <v>0</v>
      </c>
      <c r="P3570" s="30">
        <f>_xlfn.VAR.P(Table4[[#This Row],[H7N9]:[H3N2]])</f>
        <v>0</v>
      </c>
    </row>
    <row r="3571" spans="1:16" x14ac:dyDescent="0.25">
      <c r="A3571" s="9">
        <v>3570</v>
      </c>
      <c r="B3571" s="36" t="s">
        <v>16654</v>
      </c>
      <c r="C3571" s="10" t="s">
        <v>6093</v>
      </c>
      <c r="D3571" s="11" t="s">
        <v>6094</v>
      </c>
      <c r="E3571" s="11" t="s">
        <v>445</v>
      </c>
      <c r="F3571" s="11">
        <v>0</v>
      </c>
      <c r="G3571" s="11">
        <v>-0.25819888974716099</v>
      </c>
      <c r="H3571" s="11">
        <v>0.77459666924148296</v>
      </c>
      <c r="I3571" s="11">
        <v>-0.94868329805051399</v>
      </c>
      <c r="J3571" s="11">
        <f>ABS(F3571)</f>
        <v>0</v>
      </c>
      <c r="K3571" s="11">
        <f>ABS(G3571)</f>
        <v>0.25819888974716099</v>
      </c>
      <c r="L3571" s="11">
        <f>ABS(H3571)</f>
        <v>0.77459666924148296</v>
      </c>
      <c r="M3571" s="12">
        <f>ABS(I3571)</f>
        <v>0.94868329805051399</v>
      </c>
      <c r="N3571" s="30">
        <f>AVERAGE(Table4[[#This Row],[H7N9+]:[H3N2+]])</f>
        <v>0.49536971425978948</v>
      </c>
      <c r="O3571" s="30">
        <f>MAX(Table4[[#This Row],[H7N9+]:[H3N2+]])</f>
        <v>0.94868329805051399</v>
      </c>
      <c r="P3571" s="30">
        <f>_xlfn.VAR.P(Table4[[#This Row],[H7N9]:[H3N2]])</f>
        <v>0.3799872435695793</v>
      </c>
    </row>
    <row r="3572" spans="1:16" x14ac:dyDescent="0.25">
      <c r="A3572" s="9">
        <v>3571</v>
      </c>
      <c r="B3572" s="36" t="s">
        <v>16655</v>
      </c>
      <c r="C3572" s="10" t="s">
        <v>6095</v>
      </c>
      <c r="D3572" s="11" t="s">
        <v>6096</v>
      </c>
      <c r="E3572" s="11" t="s">
        <v>445</v>
      </c>
      <c r="F3572" s="11">
        <v>0</v>
      </c>
      <c r="G3572" s="11">
        <v>0</v>
      </c>
      <c r="H3572" s="11">
        <v>0</v>
      </c>
      <c r="I3572" s="11">
        <v>0</v>
      </c>
      <c r="J3572" s="11">
        <f>ABS(F3572)</f>
        <v>0</v>
      </c>
      <c r="K3572" s="11">
        <f>ABS(G3572)</f>
        <v>0</v>
      </c>
      <c r="L3572" s="11">
        <f>ABS(H3572)</f>
        <v>0</v>
      </c>
      <c r="M3572" s="12">
        <f>ABS(I3572)</f>
        <v>0</v>
      </c>
      <c r="N3572" s="30">
        <f>AVERAGE(Table4[[#This Row],[H7N9+]:[H3N2+]])</f>
        <v>0</v>
      </c>
      <c r="O3572" s="30">
        <f>MAX(Table4[[#This Row],[H7N9+]:[H3N2+]])</f>
        <v>0</v>
      </c>
      <c r="P3572" s="30">
        <f>_xlfn.VAR.P(Table4[[#This Row],[H7N9]:[H3N2]])</f>
        <v>0</v>
      </c>
    </row>
    <row r="3573" spans="1:16" x14ac:dyDescent="0.25">
      <c r="A3573" s="9">
        <v>3572</v>
      </c>
      <c r="B3573" s="36" t="s">
        <v>16656</v>
      </c>
      <c r="C3573" s="10" t="s">
        <v>6097</v>
      </c>
      <c r="D3573" s="11" t="s">
        <v>6096</v>
      </c>
      <c r="E3573" s="11" t="s">
        <v>445</v>
      </c>
      <c r="F3573" s="11">
        <v>0</v>
      </c>
      <c r="G3573" s="11">
        <v>0</v>
      </c>
      <c r="H3573" s="11">
        <v>0</v>
      </c>
      <c r="I3573" s="11">
        <v>0</v>
      </c>
      <c r="J3573" s="11">
        <f>ABS(F3573)</f>
        <v>0</v>
      </c>
      <c r="K3573" s="11">
        <f>ABS(G3573)</f>
        <v>0</v>
      </c>
      <c r="L3573" s="11">
        <f>ABS(H3573)</f>
        <v>0</v>
      </c>
      <c r="M3573" s="12">
        <f>ABS(I3573)</f>
        <v>0</v>
      </c>
      <c r="N3573" s="30">
        <f>AVERAGE(Table4[[#This Row],[H7N9+]:[H3N2+]])</f>
        <v>0</v>
      </c>
      <c r="O3573" s="30">
        <f>MAX(Table4[[#This Row],[H7N9+]:[H3N2+]])</f>
        <v>0</v>
      </c>
      <c r="P3573" s="30">
        <f>_xlfn.VAR.P(Table4[[#This Row],[H7N9]:[H3N2]])</f>
        <v>0</v>
      </c>
    </row>
    <row r="3574" spans="1:16" x14ac:dyDescent="0.25">
      <c r="A3574" s="9">
        <v>3573</v>
      </c>
      <c r="B3574" s="36" t="s">
        <v>16657</v>
      </c>
      <c r="C3574" s="10" t="s">
        <v>6098</v>
      </c>
      <c r="D3574" s="11" t="s">
        <v>6096</v>
      </c>
      <c r="E3574" s="11" t="s">
        <v>445</v>
      </c>
      <c r="F3574" s="11">
        <v>0</v>
      </c>
      <c r="G3574" s="11">
        <v>0</v>
      </c>
      <c r="H3574" s="11">
        <v>0</v>
      </c>
      <c r="I3574" s="11">
        <v>0</v>
      </c>
      <c r="J3574" s="11">
        <f>ABS(F3574)</f>
        <v>0</v>
      </c>
      <c r="K3574" s="11">
        <f>ABS(G3574)</f>
        <v>0</v>
      </c>
      <c r="L3574" s="11">
        <f>ABS(H3574)</f>
        <v>0</v>
      </c>
      <c r="M3574" s="12">
        <f>ABS(I3574)</f>
        <v>0</v>
      </c>
      <c r="N3574" s="30">
        <f>AVERAGE(Table4[[#This Row],[H7N9+]:[H3N2+]])</f>
        <v>0</v>
      </c>
      <c r="O3574" s="30">
        <f>MAX(Table4[[#This Row],[H7N9+]:[H3N2+]])</f>
        <v>0</v>
      </c>
      <c r="P3574" s="30">
        <f>_xlfn.VAR.P(Table4[[#This Row],[H7N9]:[H3N2]])</f>
        <v>0</v>
      </c>
    </row>
    <row r="3575" spans="1:16" x14ac:dyDescent="0.25">
      <c r="A3575" s="9">
        <v>3574</v>
      </c>
      <c r="B3575" s="36" t="s">
        <v>16658</v>
      </c>
      <c r="C3575" s="10" t="s">
        <v>6099</v>
      </c>
      <c r="D3575" s="11" t="s">
        <v>6100</v>
      </c>
      <c r="E3575" s="11" t="s">
        <v>445</v>
      </c>
      <c r="F3575" s="11">
        <v>0</v>
      </c>
      <c r="G3575" s="11">
        <v>0</v>
      </c>
      <c r="H3575" s="11">
        <v>0</v>
      </c>
      <c r="I3575" s="11">
        <v>0</v>
      </c>
      <c r="J3575" s="11">
        <f>ABS(F3575)</f>
        <v>0</v>
      </c>
      <c r="K3575" s="11">
        <f>ABS(G3575)</f>
        <v>0</v>
      </c>
      <c r="L3575" s="11">
        <f>ABS(H3575)</f>
        <v>0</v>
      </c>
      <c r="M3575" s="12">
        <f>ABS(I3575)</f>
        <v>0</v>
      </c>
      <c r="N3575" s="30">
        <f>AVERAGE(Table4[[#This Row],[H7N9+]:[H3N2+]])</f>
        <v>0</v>
      </c>
      <c r="O3575" s="30">
        <f>MAX(Table4[[#This Row],[H7N9+]:[H3N2+]])</f>
        <v>0</v>
      </c>
      <c r="P3575" s="30">
        <f>_xlfn.VAR.P(Table4[[#This Row],[H7N9]:[H3N2]])</f>
        <v>0</v>
      </c>
    </row>
    <row r="3576" spans="1:16" x14ac:dyDescent="0.25">
      <c r="A3576" s="9">
        <v>3575</v>
      </c>
      <c r="B3576" s="36" t="s">
        <v>16659</v>
      </c>
      <c r="C3576" s="10" t="s">
        <v>6101</v>
      </c>
      <c r="D3576" s="11" t="s">
        <v>6100</v>
      </c>
      <c r="E3576" s="11" t="s">
        <v>445</v>
      </c>
      <c r="F3576" s="11">
        <v>0</v>
      </c>
      <c r="G3576" s="11">
        <v>0</v>
      </c>
      <c r="H3576" s="11">
        <v>0</v>
      </c>
      <c r="I3576" s="11">
        <v>0</v>
      </c>
      <c r="J3576" s="11">
        <f>ABS(F3576)</f>
        <v>0</v>
      </c>
      <c r="K3576" s="11">
        <f>ABS(G3576)</f>
        <v>0</v>
      </c>
      <c r="L3576" s="11">
        <f>ABS(H3576)</f>
        <v>0</v>
      </c>
      <c r="M3576" s="12">
        <f>ABS(I3576)</f>
        <v>0</v>
      </c>
      <c r="N3576" s="30">
        <f>AVERAGE(Table4[[#This Row],[H7N9+]:[H3N2+]])</f>
        <v>0</v>
      </c>
      <c r="O3576" s="30">
        <f>MAX(Table4[[#This Row],[H7N9+]:[H3N2+]])</f>
        <v>0</v>
      </c>
      <c r="P3576" s="30">
        <f>_xlfn.VAR.P(Table4[[#This Row],[H7N9]:[H3N2]])</f>
        <v>0</v>
      </c>
    </row>
    <row r="3577" spans="1:16" x14ac:dyDescent="0.25">
      <c r="A3577" s="9">
        <v>3576</v>
      </c>
      <c r="B3577" s="36" t="s">
        <v>16660</v>
      </c>
      <c r="C3577" s="10" t="s">
        <v>6102</v>
      </c>
      <c r="D3577" s="11" t="s">
        <v>6103</v>
      </c>
      <c r="E3577" s="11" t="s">
        <v>445</v>
      </c>
      <c r="F3577" s="11">
        <v>0</v>
      </c>
      <c r="G3577" s="11">
        <v>0</v>
      </c>
      <c r="H3577" s="11">
        <v>0</v>
      </c>
      <c r="I3577" s="11">
        <v>0</v>
      </c>
      <c r="J3577" s="11">
        <f>ABS(F3577)</f>
        <v>0</v>
      </c>
      <c r="K3577" s="11">
        <f>ABS(G3577)</f>
        <v>0</v>
      </c>
      <c r="L3577" s="11">
        <f>ABS(H3577)</f>
        <v>0</v>
      </c>
      <c r="M3577" s="12">
        <f>ABS(I3577)</f>
        <v>0</v>
      </c>
      <c r="N3577" s="30">
        <f>AVERAGE(Table4[[#This Row],[H7N9+]:[H3N2+]])</f>
        <v>0</v>
      </c>
      <c r="O3577" s="30">
        <f>MAX(Table4[[#This Row],[H7N9+]:[H3N2+]])</f>
        <v>0</v>
      </c>
      <c r="P3577" s="30">
        <f>_xlfn.VAR.P(Table4[[#This Row],[H7N9]:[H3N2]])</f>
        <v>0</v>
      </c>
    </row>
    <row r="3578" spans="1:16" x14ac:dyDescent="0.25">
      <c r="A3578" s="9">
        <v>3577</v>
      </c>
      <c r="B3578" s="36" t="s">
        <v>16661</v>
      </c>
      <c r="C3578" s="10" t="s">
        <v>6104</v>
      </c>
      <c r="D3578" s="11" t="s">
        <v>6103</v>
      </c>
      <c r="E3578" s="11" t="s">
        <v>445</v>
      </c>
      <c r="F3578" s="11">
        <v>0</v>
      </c>
      <c r="G3578" s="11">
        <v>0</v>
      </c>
      <c r="H3578" s="11">
        <v>0</v>
      </c>
      <c r="I3578" s="11">
        <v>0</v>
      </c>
      <c r="J3578" s="11">
        <f>ABS(F3578)</f>
        <v>0</v>
      </c>
      <c r="K3578" s="11">
        <f>ABS(G3578)</f>
        <v>0</v>
      </c>
      <c r="L3578" s="11">
        <f>ABS(H3578)</f>
        <v>0</v>
      </c>
      <c r="M3578" s="12">
        <f>ABS(I3578)</f>
        <v>0</v>
      </c>
      <c r="N3578" s="30">
        <f>AVERAGE(Table4[[#This Row],[H7N9+]:[H3N2+]])</f>
        <v>0</v>
      </c>
      <c r="O3578" s="30">
        <f>MAX(Table4[[#This Row],[H7N9+]:[H3N2+]])</f>
        <v>0</v>
      </c>
      <c r="P3578" s="30">
        <f>_xlfn.VAR.P(Table4[[#This Row],[H7N9]:[H3N2]])</f>
        <v>0</v>
      </c>
    </row>
    <row r="3579" spans="1:16" x14ac:dyDescent="0.25">
      <c r="A3579" s="9">
        <v>3578</v>
      </c>
      <c r="B3579" s="36" t="s">
        <v>16662</v>
      </c>
      <c r="C3579" s="10" t="s">
        <v>6105</v>
      </c>
      <c r="D3579" s="11" t="s">
        <v>6103</v>
      </c>
      <c r="E3579" s="11" t="s">
        <v>445</v>
      </c>
      <c r="F3579" s="11">
        <v>0</v>
      </c>
      <c r="G3579" s="11">
        <v>0</v>
      </c>
      <c r="H3579" s="11">
        <v>0</v>
      </c>
      <c r="I3579" s="11">
        <v>0</v>
      </c>
      <c r="J3579" s="11">
        <f>ABS(F3579)</f>
        <v>0</v>
      </c>
      <c r="K3579" s="11">
        <f>ABS(G3579)</f>
        <v>0</v>
      </c>
      <c r="L3579" s="11">
        <f>ABS(H3579)</f>
        <v>0</v>
      </c>
      <c r="M3579" s="12">
        <f>ABS(I3579)</f>
        <v>0</v>
      </c>
      <c r="N3579" s="30">
        <f>AVERAGE(Table4[[#This Row],[H7N9+]:[H3N2+]])</f>
        <v>0</v>
      </c>
      <c r="O3579" s="30">
        <f>MAX(Table4[[#This Row],[H7N9+]:[H3N2+]])</f>
        <v>0</v>
      </c>
      <c r="P3579" s="30">
        <f>_xlfn.VAR.P(Table4[[#This Row],[H7N9]:[H3N2]])</f>
        <v>0</v>
      </c>
    </row>
    <row r="3580" spans="1:16" x14ac:dyDescent="0.25">
      <c r="A3580" s="9">
        <v>3579</v>
      </c>
      <c r="B3580" s="36" t="s">
        <v>16663</v>
      </c>
      <c r="C3580" s="10" t="s">
        <v>6106</v>
      </c>
      <c r="D3580" s="11" t="s">
        <v>6107</v>
      </c>
      <c r="E3580" s="11" t="s">
        <v>445</v>
      </c>
      <c r="F3580" s="11">
        <v>0</v>
      </c>
      <c r="G3580" s="11">
        <v>0</v>
      </c>
      <c r="H3580" s="11">
        <v>0</v>
      </c>
      <c r="I3580" s="11">
        <v>0</v>
      </c>
      <c r="J3580" s="11">
        <f>ABS(F3580)</f>
        <v>0</v>
      </c>
      <c r="K3580" s="11">
        <f>ABS(G3580)</f>
        <v>0</v>
      </c>
      <c r="L3580" s="11">
        <f>ABS(H3580)</f>
        <v>0</v>
      </c>
      <c r="M3580" s="12">
        <f>ABS(I3580)</f>
        <v>0</v>
      </c>
      <c r="N3580" s="30">
        <f>AVERAGE(Table4[[#This Row],[H7N9+]:[H3N2+]])</f>
        <v>0</v>
      </c>
      <c r="O3580" s="30">
        <f>MAX(Table4[[#This Row],[H7N9+]:[H3N2+]])</f>
        <v>0</v>
      </c>
      <c r="P3580" s="30">
        <f>_xlfn.VAR.P(Table4[[#This Row],[H7N9]:[H3N2]])</f>
        <v>0</v>
      </c>
    </row>
    <row r="3581" spans="1:16" x14ac:dyDescent="0.25">
      <c r="A3581" s="9">
        <v>3580</v>
      </c>
      <c r="B3581" s="36" t="s">
        <v>16664</v>
      </c>
      <c r="C3581" s="10" t="s">
        <v>6108</v>
      </c>
      <c r="D3581" s="11" t="s">
        <v>6107</v>
      </c>
      <c r="E3581" s="11" t="s">
        <v>445</v>
      </c>
      <c r="F3581" s="11">
        <v>0</v>
      </c>
      <c r="G3581" s="11">
        <v>0</v>
      </c>
      <c r="H3581" s="11">
        <v>0</v>
      </c>
      <c r="I3581" s="11">
        <v>0</v>
      </c>
      <c r="J3581" s="11">
        <f>ABS(F3581)</f>
        <v>0</v>
      </c>
      <c r="K3581" s="11">
        <f>ABS(G3581)</f>
        <v>0</v>
      </c>
      <c r="L3581" s="11">
        <f>ABS(H3581)</f>
        <v>0</v>
      </c>
      <c r="M3581" s="12">
        <f>ABS(I3581)</f>
        <v>0</v>
      </c>
      <c r="N3581" s="30">
        <f>AVERAGE(Table4[[#This Row],[H7N9+]:[H3N2+]])</f>
        <v>0</v>
      </c>
      <c r="O3581" s="30">
        <f>MAX(Table4[[#This Row],[H7N9+]:[H3N2+]])</f>
        <v>0</v>
      </c>
      <c r="P3581" s="30">
        <f>_xlfn.VAR.P(Table4[[#This Row],[H7N9]:[H3N2]])</f>
        <v>0</v>
      </c>
    </row>
    <row r="3582" spans="1:16" x14ac:dyDescent="0.25">
      <c r="A3582" s="9">
        <v>3581</v>
      </c>
      <c r="B3582" s="36" t="s">
        <v>16665</v>
      </c>
      <c r="C3582" s="10" t="s">
        <v>6109</v>
      </c>
      <c r="D3582" s="11" t="s">
        <v>6110</v>
      </c>
      <c r="E3582" s="11" t="s">
        <v>445</v>
      </c>
      <c r="F3582" s="11">
        <v>0</v>
      </c>
      <c r="G3582" s="11">
        <v>0</v>
      </c>
      <c r="H3582" s="11">
        <v>0</v>
      </c>
      <c r="I3582" s="11">
        <v>0</v>
      </c>
      <c r="J3582" s="11">
        <f>ABS(F3582)</f>
        <v>0</v>
      </c>
      <c r="K3582" s="11">
        <f>ABS(G3582)</f>
        <v>0</v>
      </c>
      <c r="L3582" s="11">
        <f>ABS(H3582)</f>
        <v>0</v>
      </c>
      <c r="M3582" s="12">
        <f>ABS(I3582)</f>
        <v>0</v>
      </c>
      <c r="N3582" s="30">
        <f>AVERAGE(Table4[[#This Row],[H7N9+]:[H3N2+]])</f>
        <v>0</v>
      </c>
      <c r="O3582" s="30">
        <f>MAX(Table4[[#This Row],[H7N9+]:[H3N2+]])</f>
        <v>0</v>
      </c>
      <c r="P3582" s="30">
        <f>_xlfn.VAR.P(Table4[[#This Row],[H7N9]:[H3N2]])</f>
        <v>0</v>
      </c>
    </row>
    <row r="3583" spans="1:16" x14ac:dyDescent="0.25">
      <c r="A3583" s="9">
        <v>3582</v>
      </c>
      <c r="B3583" s="36" t="s">
        <v>16666</v>
      </c>
      <c r="C3583" s="10" t="s">
        <v>6111</v>
      </c>
      <c r="D3583" s="11" t="s">
        <v>6110</v>
      </c>
      <c r="E3583" s="11" t="s">
        <v>445</v>
      </c>
      <c r="F3583" s="11">
        <v>0</v>
      </c>
      <c r="G3583" s="11">
        <v>0</v>
      </c>
      <c r="H3583" s="11">
        <v>0</v>
      </c>
      <c r="I3583" s="11">
        <v>0</v>
      </c>
      <c r="J3583" s="11">
        <f>ABS(F3583)</f>
        <v>0</v>
      </c>
      <c r="K3583" s="11">
        <f>ABS(G3583)</f>
        <v>0</v>
      </c>
      <c r="L3583" s="11">
        <f>ABS(H3583)</f>
        <v>0</v>
      </c>
      <c r="M3583" s="12">
        <f>ABS(I3583)</f>
        <v>0</v>
      </c>
      <c r="N3583" s="30">
        <f>AVERAGE(Table4[[#This Row],[H7N9+]:[H3N2+]])</f>
        <v>0</v>
      </c>
      <c r="O3583" s="30">
        <f>MAX(Table4[[#This Row],[H7N9+]:[H3N2+]])</f>
        <v>0</v>
      </c>
      <c r="P3583" s="30">
        <f>_xlfn.VAR.P(Table4[[#This Row],[H7N9]:[H3N2]])</f>
        <v>0</v>
      </c>
    </row>
    <row r="3584" spans="1:16" x14ac:dyDescent="0.25">
      <c r="A3584" s="9">
        <v>3583</v>
      </c>
      <c r="B3584" s="36" t="s">
        <v>16667</v>
      </c>
      <c r="C3584" s="10" t="s">
        <v>6112</v>
      </c>
      <c r="D3584" s="11" t="s">
        <v>6110</v>
      </c>
      <c r="E3584" s="11" t="s">
        <v>445</v>
      </c>
      <c r="F3584" s="11">
        <v>0</v>
      </c>
      <c r="G3584" s="11">
        <v>0</v>
      </c>
      <c r="H3584" s="11">
        <v>0</v>
      </c>
      <c r="I3584" s="11">
        <v>0</v>
      </c>
      <c r="J3584" s="11">
        <f>ABS(F3584)</f>
        <v>0</v>
      </c>
      <c r="K3584" s="11">
        <f>ABS(G3584)</f>
        <v>0</v>
      </c>
      <c r="L3584" s="11">
        <f>ABS(H3584)</f>
        <v>0</v>
      </c>
      <c r="M3584" s="12">
        <f>ABS(I3584)</f>
        <v>0</v>
      </c>
      <c r="N3584" s="30">
        <f>AVERAGE(Table4[[#This Row],[H7N9+]:[H3N2+]])</f>
        <v>0</v>
      </c>
      <c r="O3584" s="30">
        <f>MAX(Table4[[#This Row],[H7N9+]:[H3N2+]])</f>
        <v>0</v>
      </c>
      <c r="P3584" s="30">
        <f>_xlfn.VAR.P(Table4[[#This Row],[H7N9]:[H3N2]])</f>
        <v>0</v>
      </c>
    </row>
    <row r="3585" spans="1:16" x14ac:dyDescent="0.25">
      <c r="A3585" s="9">
        <v>3584</v>
      </c>
      <c r="B3585" s="36" t="s">
        <v>16668</v>
      </c>
      <c r="C3585" s="10" t="s">
        <v>6113</v>
      </c>
      <c r="D3585" s="11" t="s">
        <v>6110</v>
      </c>
      <c r="E3585" s="11" t="s">
        <v>445</v>
      </c>
      <c r="F3585" s="11">
        <v>0</v>
      </c>
      <c r="G3585" s="11">
        <v>0</v>
      </c>
      <c r="H3585" s="11">
        <v>0</v>
      </c>
      <c r="I3585" s="11">
        <v>0</v>
      </c>
      <c r="J3585" s="11">
        <f>ABS(F3585)</f>
        <v>0</v>
      </c>
      <c r="K3585" s="11">
        <f>ABS(G3585)</f>
        <v>0</v>
      </c>
      <c r="L3585" s="11">
        <f>ABS(H3585)</f>
        <v>0</v>
      </c>
      <c r="M3585" s="12">
        <f>ABS(I3585)</f>
        <v>0</v>
      </c>
      <c r="N3585" s="30">
        <f>AVERAGE(Table4[[#This Row],[H7N9+]:[H3N2+]])</f>
        <v>0</v>
      </c>
      <c r="O3585" s="30">
        <f>MAX(Table4[[#This Row],[H7N9+]:[H3N2+]])</f>
        <v>0</v>
      </c>
      <c r="P3585" s="30">
        <f>_xlfn.VAR.P(Table4[[#This Row],[H7N9]:[H3N2]])</f>
        <v>0</v>
      </c>
    </row>
    <row r="3586" spans="1:16" x14ac:dyDescent="0.25">
      <c r="A3586" s="9">
        <v>3585</v>
      </c>
      <c r="B3586" s="36" t="s">
        <v>16669</v>
      </c>
      <c r="C3586" s="10" t="s">
        <v>6114</v>
      </c>
      <c r="D3586" s="11" t="s">
        <v>6115</v>
      </c>
      <c r="E3586" s="11" t="s">
        <v>445</v>
      </c>
      <c r="F3586" s="11">
        <v>0</v>
      </c>
      <c r="G3586" s="11">
        <v>0</v>
      </c>
      <c r="H3586" s="11">
        <v>0</v>
      </c>
      <c r="I3586" s="11">
        <v>0</v>
      </c>
      <c r="J3586" s="11">
        <f>ABS(F3586)</f>
        <v>0</v>
      </c>
      <c r="K3586" s="11">
        <f>ABS(G3586)</f>
        <v>0</v>
      </c>
      <c r="L3586" s="11">
        <f>ABS(H3586)</f>
        <v>0</v>
      </c>
      <c r="M3586" s="12">
        <f>ABS(I3586)</f>
        <v>0</v>
      </c>
      <c r="N3586" s="30">
        <f>AVERAGE(Table4[[#This Row],[H7N9+]:[H3N2+]])</f>
        <v>0</v>
      </c>
      <c r="O3586" s="30">
        <f>MAX(Table4[[#This Row],[H7N9+]:[H3N2+]])</f>
        <v>0</v>
      </c>
      <c r="P3586" s="30">
        <f>_xlfn.VAR.P(Table4[[#This Row],[H7N9]:[H3N2]])</f>
        <v>0</v>
      </c>
    </row>
    <row r="3587" spans="1:16" x14ac:dyDescent="0.25">
      <c r="A3587" s="9">
        <v>3586</v>
      </c>
      <c r="B3587" s="36" t="s">
        <v>16670</v>
      </c>
      <c r="C3587" s="10" t="s">
        <v>6116</v>
      </c>
      <c r="D3587" s="11" t="s">
        <v>6115</v>
      </c>
      <c r="E3587" s="11" t="s">
        <v>445</v>
      </c>
      <c r="F3587" s="11">
        <v>0</v>
      </c>
      <c r="G3587" s="11">
        <v>0</v>
      </c>
      <c r="H3587" s="11">
        <v>0</v>
      </c>
      <c r="I3587" s="11">
        <v>0</v>
      </c>
      <c r="J3587" s="11">
        <f>ABS(F3587)</f>
        <v>0</v>
      </c>
      <c r="K3587" s="11">
        <f>ABS(G3587)</f>
        <v>0</v>
      </c>
      <c r="L3587" s="11">
        <f>ABS(H3587)</f>
        <v>0</v>
      </c>
      <c r="M3587" s="12">
        <f>ABS(I3587)</f>
        <v>0</v>
      </c>
      <c r="N3587" s="30">
        <f>AVERAGE(Table4[[#This Row],[H7N9+]:[H3N2+]])</f>
        <v>0</v>
      </c>
      <c r="O3587" s="30">
        <f>MAX(Table4[[#This Row],[H7N9+]:[H3N2+]])</f>
        <v>0</v>
      </c>
      <c r="P3587" s="30">
        <f>_xlfn.VAR.P(Table4[[#This Row],[H7N9]:[H3N2]])</f>
        <v>0</v>
      </c>
    </row>
    <row r="3588" spans="1:16" x14ac:dyDescent="0.25">
      <c r="A3588" s="9">
        <v>3587</v>
      </c>
      <c r="B3588" s="36" t="s">
        <v>16671</v>
      </c>
      <c r="C3588" s="10" t="s">
        <v>6117</v>
      </c>
      <c r="D3588" s="11" t="s">
        <v>6118</v>
      </c>
      <c r="E3588" s="11" t="s">
        <v>445</v>
      </c>
      <c r="F3588" s="11">
        <v>0</v>
      </c>
      <c r="G3588" s="11">
        <v>0</v>
      </c>
      <c r="H3588" s="11">
        <v>0</v>
      </c>
      <c r="I3588" s="11">
        <v>0</v>
      </c>
      <c r="J3588" s="11">
        <f>ABS(F3588)</f>
        <v>0</v>
      </c>
      <c r="K3588" s="11">
        <f>ABS(G3588)</f>
        <v>0</v>
      </c>
      <c r="L3588" s="11">
        <f>ABS(H3588)</f>
        <v>0</v>
      </c>
      <c r="M3588" s="12">
        <f>ABS(I3588)</f>
        <v>0</v>
      </c>
      <c r="N3588" s="30">
        <f>AVERAGE(Table4[[#This Row],[H7N9+]:[H3N2+]])</f>
        <v>0</v>
      </c>
      <c r="O3588" s="30">
        <f>MAX(Table4[[#This Row],[H7N9+]:[H3N2+]])</f>
        <v>0</v>
      </c>
      <c r="P3588" s="30">
        <f>_xlfn.VAR.P(Table4[[#This Row],[H7N9]:[H3N2]])</f>
        <v>0</v>
      </c>
    </row>
    <row r="3589" spans="1:16" x14ac:dyDescent="0.25">
      <c r="A3589" s="9">
        <v>3588</v>
      </c>
      <c r="B3589" s="36" t="s">
        <v>16672</v>
      </c>
      <c r="C3589" s="10" t="s">
        <v>6119</v>
      </c>
      <c r="D3589" s="11" t="s">
        <v>6118</v>
      </c>
      <c r="E3589" s="11" t="s">
        <v>445</v>
      </c>
      <c r="F3589" s="11">
        <v>0</v>
      </c>
      <c r="G3589" s="11">
        <v>0</v>
      </c>
      <c r="H3589" s="11">
        <v>0</v>
      </c>
      <c r="I3589" s="11">
        <v>0</v>
      </c>
      <c r="J3589" s="11">
        <f>ABS(F3589)</f>
        <v>0</v>
      </c>
      <c r="K3589" s="11">
        <f>ABS(G3589)</f>
        <v>0</v>
      </c>
      <c r="L3589" s="11">
        <f>ABS(H3589)</f>
        <v>0</v>
      </c>
      <c r="M3589" s="12">
        <f>ABS(I3589)</f>
        <v>0</v>
      </c>
      <c r="N3589" s="30">
        <f>AVERAGE(Table4[[#This Row],[H7N9+]:[H3N2+]])</f>
        <v>0</v>
      </c>
      <c r="O3589" s="30">
        <f>MAX(Table4[[#This Row],[H7N9+]:[H3N2+]])</f>
        <v>0</v>
      </c>
      <c r="P3589" s="30">
        <f>_xlfn.VAR.P(Table4[[#This Row],[H7N9]:[H3N2]])</f>
        <v>0</v>
      </c>
    </row>
    <row r="3590" spans="1:16" x14ac:dyDescent="0.25">
      <c r="A3590" s="9">
        <v>3589</v>
      </c>
      <c r="B3590" s="36" t="s">
        <v>16673</v>
      </c>
      <c r="C3590" s="10" t="s">
        <v>6120</v>
      </c>
      <c r="D3590" s="11" t="s">
        <v>6118</v>
      </c>
      <c r="E3590" s="11" t="s">
        <v>445</v>
      </c>
      <c r="F3590" s="11">
        <v>0</v>
      </c>
      <c r="G3590" s="11">
        <v>0</v>
      </c>
      <c r="H3590" s="11">
        <v>0</v>
      </c>
      <c r="I3590" s="11">
        <v>0</v>
      </c>
      <c r="J3590" s="11">
        <f>ABS(F3590)</f>
        <v>0</v>
      </c>
      <c r="K3590" s="11">
        <f>ABS(G3590)</f>
        <v>0</v>
      </c>
      <c r="L3590" s="11">
        <f>ABS(H3590)</f>
        <v>0</v>
      </c>
      <c r="M3590" s="12">
        <f>ABS(I3590)</f>
        <v>0</v>
      </c>
      <c r="N3590" s="30">
        <f>AVERAGE(Table4[[#This Row],[H7N9+]:[H3N2+]])</f>
        <v>0</v>
      </c>
      <c r="O3590" s="30">
        <f>MAX(Table4[[#This Row],[H7N9+]:[H3N2+]])</f>
        <v>0</v>
      </c>
      <c r="P3590" s="30">
        <f>_xlfn.VAR.P(Table4[[#This Row],[H7N9]:[H3N2]])</f>
        <v>0</v>
      </c>
    </row>
    <row r="3591" spans="1:16" x14ac:dyDescent="0.25">
      <c r="A3591" s="9">
        <v>3590</v>
      </c>
      <c r="B3591" s="36" t="s">
        <v>16674</v>
      </c>
      <c r="C3591" s="10" t="s">
        <v>6121</v>
      </c>
      <c r="D3591" s="11" t="s">
        <v>6122</v>
      </c>
      <c r="E3591" s="11" t="s">
        <v>445</v>
      </c>
      <c r="F3591" s="11">
        <v>0</v>
      </c>
      <c r="G3591" s="11">
        <v>0.94868329805051399</v>
      </c>
      <c r="H3591" s="11">
        <v>-0.25819888974716099</v>
      </c>
      <c r="I3591" s="11">
        <v>0.25819888974716099</v>
      </c>
      <c r="J3591" s="11">
        <f>ABS(F3591)</f>
        <v>0</v>
      </c>
      <c r="K3591" s="11">
        <f>ABS(G3591)</f>
        <v>0.94868329805051399</v>
      </c>
      <c r="L3591" s="11">
        <f>ABS(H3591)</f>
        <v>0.25819888974716099</v>
      </c>
      <c r="M3591" s="12">
        <f>ABS(I3591)</f>
        <v>0.25819888974716099</v>
      </c>
      <c r="N3591" s="30">
        <f>AVERAGE(Table4[[#This Row],[H7N9+]:[H3N2+]])</f>
        <v>0.36627026938620899</v>
      </c>
      <c r="O3591" s="30">
        <f>MAX(Table4[[#This Row],[H7N9+]:[H3N2+]])</f>
        <v>0.94868329805051399</v>
      </c>
      <c r="P3591" s="30">
        <f>_xlfn.VAR.P(Table4[[#This Row],[H7N9]:[H3N2]])</f>
        <v>0.20208333333333339</v>
      </c>
    </row>
    <row r="3592" spans="1:16" x14ac:dyDescent="0.25">
      <c r="A3592" s="9">
        <v>3591</v>
      </c>
      <c r="B3592" s="36" t="s">
        <v>16675</v>
      </c>
      <c r="C3592" s="10" t="s">
        <v>6123</v>
      </c>
      <c r="D3592" s="11" t="s">
        <v>6124</v>
      </c>
      <c r="E3592" s="11" t="s">
        <v>445</v>
      </c>
      <c r="F3592" s="11">
        <v>0</v>
      </c>
      <c r="G3592" s="11">
        <v>-0.73786478737262196</v>
      </c>
      <c r="H3592" s="11">
        <v>0</v>
      </c>
      <c r="I3592" s="11">
        <v>-0.25819888974716099</v>
      </c>
      <c r="J3592" s="11">
        <f>ABS(F3592)</f>
        <v>0</v>
      </c>
      <c r="K3592" s="11">
        <f>ABS(G3592)</f>
        <v>0.73786478737262196</v>
      </c>
      <c r="L3592" s="11">
        <f>ABS(H3592)</f>
        <v>0</v>
      </c>
      <c r="M3592" s="12">
        <f>ABS(I3592)</f>
        <v>0.25819888974716099</v>
      </c>
      <c r="N3592" s="30">
        <f>AVERAGE(Table4[[#This Row],[H7N9+]:[H3N2+]])</f>
        <v>0.24901591927994574</v>
      </c>
      <c r="O3592" s="30">
        <f>MAX(Table4[[#This Row],[H7N9+]:[H3N2+]])</f>
        <v>0.73786478737262196</v>
      </c>
      <c r="P3592" s="30">
        <f>_xlfn.VAR.P(Table4[[#This Row],[H7N9]:[H3N2]])</f>
        <v>9.076884972294133E-2</v>
      </c>
    </row>
    <row r="3593" spans="1:16" x14ac:dyDescent="0.25">
      <c r="A3593" s="9">
        <v>3592</v>
      </c>
      <c r="B3593" s="36" t="s">
        <v>16676</v>
      </c>
      <c r="C3593" s="10" t="s">
        <v>6125</v>
      </c>
      <c r="D3593" s="11" t="s">
        <v>6126</v>
      </c>
      <c r="E3593" s="11" t="s">
        <v>445</v>
      </c>
      <c r="F3593" s="11">
        <v>0</v>
      </c>
      <c r="G3593" s="11">
        <v>0.21081851067789201</v>
      </c>
      <c r="H3593" s="11">
        <v>0.25819888974716099</v>
      </c>
      <c r="I3593" s="11">
        <v>0</v>
      </c>
      <c r="J3593" s="11">
        <f>ABS(F3593)</f>
        <v>0</v>
      </c>
      <c r="K3593" s="11">
        <f>ABS(G3593)</f>
        <v>0.21081851067789201</v>
      </c>
      <c r="L3593" s="11">
        <f>ABS(H3593)</f>
        <v>0.25819888974716099</v>
      </c>
      <c r="M3593" s="12">
        <f>ABS(I3593)</f>
        <v>0</v>
      </c>
      <c r="N3593" s="30">
        <f>AVERAGE(Table4[[#This Row],[H7N9+]:[H3N2+]])</f>
        <v>0.11725435010626326</v>
      </c>
      <c r="O3593" s="30">
        <f>MAX(Table4[[#This Row],[H7N9+]:[H3N2+]])</f>
        <v>0.25819888974716099</v>
      </c>
      <c r="P3593" s="30">
        <f>_xlfn.VAR.P(Table4[[#This Row],[H7N9]:[H3N2]])</f>
        <v>1.4029195158935607E-2</v>
      </c>
    </row>
    <row r="3594" spans="1:16" x14ac:dyDescent="0.25">
      <c r="A3594" s="9">
        <v>3593</v>
      </c>
      <c r="B3594" s="36" t="s">
        <v>16677</v>
      </c>
      <c r="C3594" s="10" t="s">
        <v>6127</v>
      </c>
      <c r="D3594" s="11" t="s">
        <v>6128</v>
      </c>
      <c r="E3594" s="11" t="s">
        <v>445</v>
      </c>
      <c r="F3594" s="11">
        <v>-0.44721359549995798</v>
      </c>
      <c r="G3594" s="11">
        <v>0.2</v>
      </c>
      <c r="H3594" s="11">
        <v>0.4</v>
      </c>
      <c r="I3594" s="11">
        <v>-0.8</v>
      </c>
      <c r="J3594" s="11">
        <f>ABS(F3594)</f>
        <v>0.44721359549995798</v>
      </c>
      <c r="K3594" s="11">
        <f>ABS(G3594)</f>
        <v>0.2</v>
      </c>
      <c r="L3594" s="11">
        <f>ABS(H3594)</f>
        <v>0.4</v>
      </c>
      <c r="M3594" s="12">
        <f>ABS(I3594)</f>
        <v>0.8</v>
      </c>
      <c r="N3594" s="30">
        <f>AVERAGE(Table4[[#This Row],[H7N9+]:[H3N2+]])</f>
        <v>0.4618033988749895</v>
      </c>
      <c r="O3594" s="30">
        <f>MAX(Table4[[#This Row],[H7N9+]:[H3N2+]])</f>
        <v>0.8</v>
      </c>
      <c r="P3594" s="30">
        <f>_xlfn.VAR.P(Table4[[#This Row],[H7N9]:[H3N2]])</f>
        <v>0.2338196601125011</v>
      </c>
    </row>
    <row r="3595" spans="1:16" x14ac:dyDescent="0.25">
      <c r="A3595" s="9">
        <v>3594</v>
      </c>
      <c r="B3595" s="36" t="s">
        <v>16678</v>
      </c>
      <c r="C3595" s="10" t="s">
        <v>6129</v>
      </c>
      <c r="D3595" s="11" t="s">
        <v>6130</v>
      </c>
      <c r="E3595" s="11" t="s">
        <v>445</v>
      </c>
      <c r="F3595" s="11">
        <v>0</v>
      </c>
      <c r="G3595" s="11">
        <v>0</v>
      </c>
      <c r="H3595" s="11">
        <v>0</v>
      </c>
      <c r="I3595" s="11">
        <v>0</v>
      </c>
      <c r="J3595" s="11">
        <f>ABS(F3595)</f>
        <v>0</v>
      </c>
      <c r="K3595" s="11">
        <f>ABS(G3595)</f>
        <v>0</v>
      </c>
      <c r="L3595" s="11">
        <f>ABS(H3595)</f>
        <v>0</v>
      </c>
      <c r="M3595" s="12">
        <f>ABS(I3595)</f>
        <v>0</v>
      </c>
      <c r="N3595" s="30">
        <f>AVERAGE(Table4[[#This Row],[H7N9+]:[H3N2+]])</f>
        <v>0</v>
      </c>
      <c r="O3595" s="30">
        <f>MAX(Table4[[#This Row],[H7N9+]:[H3N2+]])</f>
        <v>0</v>
      </c>
      <c r="P3595" s="30">
        <f>_xlfn.VAR.P(Table4[[#This Row],[H7N9]:[H3N2]])</f>
        <v>0</v>
      </c>
    </row>
    <row r="3596" spans="1:16" x14ac:dyDescent="0.25">
      <c r="A3596" s="9">
        <v>3595</v>
      </c>
      <c r="B3596" s="36" t="s">
        <v>16679</v>
      </c>
      <c r="C3596" s="10" t="s">
        <v>6131</v>
      </c>
      <c r="D3596" s="11" t="s">
        <v>6132</v>
      </c>
      <c r="E3596" s="11" t="s">
        <v>445</v>
      </c>
      <c r="F3596" s="11">
        <v>0</v>
      </c>
      <c r="G3596" s="11">
        <v>0</v>
      </c>
      <c r="H3596" s="11">
        <v>0</v>
      </c>
      <c r="I3596" s="11">
        <v>0</v>
      </c>
      <c r="J3596" s="11">
        <f>ABS(F3596)</f>
        <v>0</v>
      </c>
      <c r="K3596" s="11">
        <f>ABS(G3596)</f>
        <v>0</v>
      </c>
      <c r="L3596" s="11">
        <f>ABS(H3596)</f>
        <v>0</v>
      </c>
      <c r="M3596" s="12">
        <f>ABS(I3596)</f>
        <v>0</v>
      </c>
      <c r="N3596" s="30">
        <f>AVERAGE(Table4[[#This Row],[H7N9+]:[H3N2+]])</f>
        <v>0</v>
      </c>
      <c r="O3596" s="30">
        <f>MAX(Table4[[#This Row],[H7N9+]:[H3N2+]])</f>
        <v>0</v>
      </c>
      <c r="P3596" s="30">
        <f>_xlfn.VAR.P(Table4[[#This Row],[H7N9]:[H3N2]])</f>
        <v>0</v>
      </c>
    </row>
    <row r="3597" spans="1:16" x14ac:dyDescent="0.25">
      <c r="A3597" s="9">
        <v>3596</v>
      </c>
      <c r="B3597" s="36" t="s">
        <v>16680</v>
      </c>
      <c r="C3597" s="10" t="s">
        <v>6133</v>
      </c>
      <c r="D3597" s="11" t="s">
        <v>6132</v>
      </c>
      <c r="E3597" s="11" t="s">
        <v>445</v>
      </c>
      <c r="F3597" s="11">
        <v>0</v>
      </c>
      <c r="G3597" s="11">
        <v>0</v>
      </c>
      <c r="H3597" s="11">
        <v>0</v>
      </c>
      <c r="I3597" s="11">
        <v>0</v>
      </c>
      <c r="J3597" s="11">
        <f>ABS(F3597)</f>
        <v>0</v>
      </c>
      <c r="K3597" s="11">
        <f>ABS(G3597)</f>
        <v>0</v>
      </c>
      <c r="L3597" s="11">
        <f>ABS(H3597)</f>
        <v>0</v>
      </c>
      <c r="M3597" s="12">
        <f>ABS(I3597)</f>
        <v>0</v>
      </c>
      <c r="N3597" s="30">
        <f>AVERAGE(Table4[[#This Row],[H7N9+]:[H3N2+]])</f>
        <v>0</v>
      </c>
      <c r="O3597" s="30">
        <f>MAX(Table4[[#This Row],[H7N9+]:[H3N2+]])</f>
        <v>0</v>
      </c>
      <c r="P3597" s="30">
        <f>_xlfn.VAR.P(Table4[[#This Row],[H7N9]:[H3N2]])</f>
        <v>0</v>
      </c>
    </row>
    <row r="3598" spans="1:16" x14ac:dyDescent="0.25">
      <c r="A3598" s="9">
        <v>3597</v>
      </c>
      <c r="B3598" s="36" t="s">
        <v>16681</v>
      </c>
      <c r="C3598" s="10" t="s">
        <v>6134</v>
      </c>
      <c r="D3598" s="11" t="s">
        <v>6135</v>
      </c>
      <c r="E3598" s="11" t="s">
        <v>445</v>
      </c>
      <c r="F3598" s="11">
        <v>0</v>
      </c>
      <c r="G3598" s="11">
        <v>0</v>
      </c>
      <c r="H3598" s="11">
        <v>0</v>
      </c>
      <c r="I3598" s="11">
        <v>0</v>
      </c>
      <c r="J3598" s="11">
        <f>ABS(F3598)</f>
        <v>0</v>
      </c>
      <c r="K3598" s="11">
        <f>ABS(G3598)</f>
        <v>0</v>
      </c>
      <c r="L3598" s="11">
        <f>ABS(H3598)</f>
        <v>0</v>
      </c>
      <c r="M3598" s="12">
        <f>ABS(I3598)</f>
        <v>0</v>
      </c>
      <c r="N3598" s="30">
        <f>AVERAGE(Table4[[#This Row],[H7N9+]:[H3N2+]])</f>
        <v>0</v>
      </c>
      <c r="O3598" s="30">
        <f>MAX(Table4[[#This Row],[H7N9+]:[H3N2+]])</f>
        <v>0</v>
      </c>
      <c r="P3598" s="30">
        <f>_xlfn.VAR.P(Table4[[#This Row],[H7N9]:[H3N2]])</f>
        <v>0</v>
      </c>
    </row>
    <row r="3599" spans="1:16" x14ac:dyDescent="0.25">
      <c r="A3599" s="9">
        <v>3598</v>
      </c>
      <c r="B3599" s="36" t="s">
        <v>16682</v>
      </c>
      <c r="C3599" s="10" t="s">
        <v>6136</v>
      </c>
      <c r="D3599" s="11" t="s">
        <v>6137</v>
      </c>
      <c r="E3599" s="11" t="s">
        <v>445</v>
      </c>
      <c r="F3599" s="11">
        <v>0</v>
      </c>
      <c r="G3599" s="11">
        <v>0</v>
      </c>
      <c r="H3599" s="11">
        <v>0</v>
      </c>
      <c r="I3599" s="11">
        <v>0</v>
      </c>
      <c r="J3599" s="11">
        <f>ABS(F3599)</f>
        <v>0</v>
      </c>
      <c r="K3599" s="11">
        <f>ABS(G3599)</f>
        <v>0</v>
      </c>
      <c r="L3599" s="11">
        <f>ABS(H3599)</f>
        <v>0</v>
      </c>
      <c r="M3599" s="12">
        <f>ABS(I3599)</f>
        <v>0</v>
      </c>
      <c r="N3599" s="30">
        <f>AVERAGE(Table4[[#This Row],[H7N9+]:[H3N2+]])</f>
        <v>0</v>
      </c>
      <c r="O3599" s="30">
        <f>MAX(Table4[[#This Row],[H7N9+]:[H3N2+]])</f>
        <v>0</v>
      </c>
      <c r="P3599" s="30">
        <f>_xlfn.VAR.P(Table4[[#This Row],[H7N9]:[H3N2]])</f>
        <v>0</v>
      </c>
    </row>
    <row r="3600" spans="1:16" x14ac:dyDescent="0.25">
      <c r="A3600" s="9">
        <v>3599</v>
      </c>
      <c r="B3600" s="36" t="s">
        <v>16683</v>
      </c>
      <c r="C3600" s="10" t="s">
        <v>6138</v>
      </c>
      <c r="D3600" s="11" t="s">
        <v>6139</v>
      </c>
      <c r="E3600" s="11" t="s">
        <v>445</v>
      </c>
      <c r="F3600" s="11">
        <v>0</v>
      </c>
      <c r="G3600" s="11">
        <v>0</v>
      </c>
      <c r="H3600" s="11">
        <v>0</v>
      </c>
      <c r="I3600" s="11">
        <v>0</v>
      </c>
      <c r="J3600" s="11">
        <f>ABS(F3600)</f>
        <v>0</v>
      </c>
      <c r="K3600" s="11">
        <f>ABS(G3600)</f>
        <v>0</v>
      </c>
      <c r="L3600" s="11">
        <f>ABS(H3600)</f>
        <v>0</v>
      </c>
      <c r="M3600" s="12">
        <f>ABS(I3600)</f>
        <v>0</v>
      </c>
      <c r="N3600" s="30">
        <f>AVERAGE(Table4[[#This Row],[H7N9+]:[H3N2+]])</f>
        <v>0</v>
      </c>
      <c r="O3600" s="30">
        <f>MAX(Table4[[#This Row],[H7N9+]:[H3N2+]])</f>
        <v>0</v>
      </c>
      <c r="P3600" s="30">
        <f>_xlfn.VAR.P(Table4[[#This Row],[H7N9]:[H3N2]])</f>
        <v>0</v>
      </c>
    </row>
    <row r="3601" spans="1:16" x14ac:dyDescent="0.25">
      <c r="A3601" s="9">
        <v>3600</v>
      </c>
      <c r="B3601" s="36" t="s">
        <v>16684</v>
      </c>
      <c r="C3601" s="10" t="s">
        <v>6140</v>
      </c>
      <c r="D3601" s="11" t="s">
        <v>6141</v>
      </c>
      <c r="E3601" s="11" t="s">
        <v>445</v>
      </c>
      <c r="F3601" s="11">
        <v>0</v>
      </c>
      <c r="G3601" s="11">
        <v>0</v>
      </c>
      <c r="H3601" s="11">
        <v>0</v>
      </c>
      <c r="I3601" s="11">
        <v>0</v>
      </c>
      <c r="J3601" s="11">
        <f>ABS(F3601)</f>
        <v>0</v>
      </c>
      <c r="K3601" s="11">
        <f>ABS(G3601)</f>
        <v>0</v>
      </c>
      <c r="L3601" s="11">
        <f>ABS(H3601)</f>
        <v>0</v>
      </c>
      <c r="M3601" s="12">
        <f>ABS(I3601)</f>
        <v>0</v>
      </c>
      <c r="N3601" s="30">
        <f>AVERAGE(Table4[[#This Row],[H7N9+]:[H3N2+]])</f>
        <v>0</v>
      </c>
      <c r="O3601" s="30">
        <f>MAX(Table4[[#This Row],[H7N9+]:[H3N2+]])</f>
        <v>0</v>
      </c>
      <c r="P3601" s="30">
        <f>_xlfn.VAR.P(Table4[[#This Row],[H7N9]:[H3N2]])</f>
        <v>0</v>
      </c>
    </row>
    <row r="3602" spans="1:16" x14ac:dyDescent="0.25">
      <c r="A3602" s="9">
        <v>3601</v>
      </c>
      <c r="B3602" s="36" t="s">
        <v>16685</v>
      </c>
      <c r="C3602" s="10" t="s">
        <v>6142</v>
      </c>
      <c r="D3602" s="11" t="s">
        <v>6143</v>
      </c>
      <c r="E3602" s="11" t="s">
        <v>445</v>
      </c>
      <c r="F3602" s="11">
        <v>0</v>
      </c>
      <c r="G3602" s="11">
        <v>0</v>
      </c>
      <c r="H3602" s="11">
        <v>0</v>
      </c>
      <c r="I3602" s="11">
        <v>0</v>
      </c>
      <c r="J3602" s="11">
        <f>ABS(F3602)</f>
        <v>0</v>
      </c>
      <c r="K3602" s="11">
        <f>ABS(G3602)</f>
        <v>0</v>
      </c>
      <c r="L3602" s="11">
        <f>ABS(H3602)</f>
        <v>0</v>
      </c>
      <c r="M3602" s="12">
        <f>ABS(I3602)</f>
        <v>0</v>
      </c>
      <c r="N3602" s="30">
        <f>AVERAGE(Table4[[#This Row],[H7N9+]:[H3N2+]])</f>
        <v>0</v>
      </c>
      <c r="O3602" s="30">
        <f>MAX(Table4[[#This Row],[H7N9+]:[H3N2+]])</f>
        <v>0</v>
      </c>
      <c r="P3602" s="30">
        <f>_xlfn.VAR.P(Table4[[#This Row],[H7N9]:[H3N2]])</f>
        <v>0</v>
      </c>
    </row>
    <row r="3603" spans="1:16" x14ac:dyDescent="0.25">
      <c r="A3603" s="9">
        <v>3602</v>
      </c>
      <c r="B3603" s="36" t="s">
        <v>16686</v>
      </c>
      <c r="C3603" s="10" t="s">
        <v>6144</v>
      </c>
      <c r="D3603" s="11" t="s">
        <v>6145</v>
      </c>
      <c r="E3603" s="11" t="s">
        <v>445</v>
      </c>
      <c r="F3603" s="11">
        <v>0</v>
      </c>
      <c r="G3603" s="11">
        <v>0</v>
      </c>
      <c r="H3603" s="11">
        <v>0</v>
      </c>
      <c r="I3603" s="11">
        <v>0</v>
      </c>
      <c r="J3603" s="11">
        <f>ABS(F3603)</f>
        <v>0</v>
      </c>
      <c r="K3603" s="11">
        <f>ABS(G3603)</f>
        <v>0</v>
      </c>
      <c r="L3603" s="11">
        <f>ABS(H3603)</f>
        <v>0</v>
      </c>
      <c r="M3603" s="12">
        <f>ABS(I3603)</f>
        <v>0</v>
      </c>
      <c r="N3603" s="30">
        <f>AVERAGE(Table4[[#This Row],[H7N9+]:[H3N2+]])</f>
        <v>0</v>
      </c>
      <c r="O3603" s="30">
        <f>MAX(Table4[[#This Row],[H7N9+]:[H3N2+]])</f>
        <v>0</v>
      </c>
      <c r="P3603" s="30">
        <f>_xlfn.VAR.P(Table4[[#This Row],[H7N9]:[H3N2]])</f>
        <v>0</v>
      </c>
    </row>
    <row r="3604" spans="1:16" x14ac:dyDescent="0.25">
      <c r="A3604" s="9">
        <v>3603</v>
      </c>
      <c r="B3604" s="36" t="s">
        <v>16687</v>
      </c>
      <c r="C3604" s="10" t="s">
        <v>6146</v>
      </c>
      <c r="D3604" s="11" t="s">
        <v>6147</v>
      </c>
      <c r="E3604" s="11" t="s">
        <v>445</v>
      </c>
      <c r="F3604" s="11">
        <v>0</v>
      </c>
      <c r="G3604" s="11">
        <v>0</v>
      </c>
      <c r="H3604" s="11">
        <v>0</v>
      </c>
      <c r="I3604" s="11">
        <v>0</v>
      </c>
      <c r="J3604" s="11">
        <f>ABS(F3604)</f>
        <v>0</v>
      </c>
      <c r="K3604" s="11">
        <f>ABS(G3604)</f>
        <v>0</v>
      </c>
      <c r="L3604" s="11">
        <f>ABS(H3604)</f>
        <v>0</v>
      </c>
      <c r="M3604" s="12">
        <f>ABS(I3604)</f>
        <v>0</v>
      </c>
      <c r="N3604" s="30">
        <f>AVERAGE(Table4[[#This Row],[H7N9+]:[H3N2+]])</f>
        <v>0</v>
      </c>
      <c r="O3604" s="30">
        <f>MAX(Table4[[#This Row],[H7N9+]:[H3N2+]])</f>
        <v>0</v>
      </c>
      <c r="P3604" s="30">
        <f>_xlfn.VAR.P(Table4[[#This Row],[H7N9]:[H3N2]])</f>
        <v>0</v>
      </c>
    </row>
    <row r="3605" spans="1:16" x14ac:dyDescent="0.25">
      <c r="A3605" s="9">
        <v>3604</v>
      </c>
      <c r="B3605" s="36" t="s">
        <v>16688</v>
      </c>
      <c r="C3605" s="10" t="s">
        <v>6148</v>
      </c>
      <c r="D3605" s="11" t="s">
        <v>6149</v>
      </c>
      <c r="E3605" s="11" t="s">
        <v>445</v>
      </c>
      <c r="F3605" s="11">
        <v>0</v>
      </c>
      <c r="G3605" s="11">
        <v>0</v>
      </c>
      <c r="H3605" s="11">
        <v>0</v>
      </c>
      <c r="I3605" s="11">
        <v>0</v>
      </c>
      <c r="J3605" s="11">
        <f>ABS(F3605)</f>
        <v>0</v>
      </c>
      <c r="K3605" s="11">
        <f>ABS(G3605)</f>
        <v>0</v>
      </c>
      <c r="L3605" s="11">
        <f>ABS(H3605)</f>
        <v>0</v>
      </c>
      <c r="M3605" s="12">
        <f>ABS(I3605)</f>
        <v>0</v>
      </c>
      <c r="N3605" s="30">
        <f>AVERAGE(Table4[[#This Row],[H7N9+]:[H3N2+]])</f>
        <v>0</v>
      </c>
      <c r="O3605" s="30">
        <f>MAX(Table4[[#This Row],[H7N9+]:[H3N2+]])</f>
        <v>0</v>
      </c>
      <c r="P3605" s="30">
        <f>_xlfn.VAR.P(Table4[[#This Row],[H7N9]:[H3N2]])</f>
        <v>0</v>
      </c>
    </row>
    <row r="3606" spans="1:16" x14ac:dyDescent="0.25">
      <c r="A3606" s="9">
        <v>3605</v>
      </c>
      <c r="B3606" s="36" t="s">
        <v>16689</v>
      </c>
      <c r="C3606" s="10" t="s">
        <v>6150</v>
      </c>
      <c r="D3606" s="11" t="s">
        <v>6151</v>
      </c>
      <c r="E3606" s="11" t="s">
        <v>445</v>
      </c>
      <c r="F3606" s="11">
        <v>0</v>
      </c>
      <c r="G3606" s="11">
        <v>0</v>
      </c>
      <c r="H3606" s="11">
        <v>0</v>
      </c>
      <c r="I3606" s="11">
        <v>0</v>
      </c>
      <c r="J3606" s="11">
        <f>ABS(F3606)</f>
        <v>0</v>
      </c>
      <c r="K3606" s="11">
        <f>ABS(G3606)</f>
        <v>0</v>
      </c>
      <c r="L3606" s="11">
        <f>ABS(H3606)</f>
        <v>0</v>
      </c>
      <c r="M3606" s="12">
        <f>ABS(I3606)</f>
        <v>0</v>
      </c>
      <c r="N3606" s="30">
        <f>AVERAGE(Table4[[#This Row],[H7N9+]:[H3N2+]])</f>
        <v>0</v>
      </c>
      <c r="O3606" s="30">
        <f>MAX(Table4[[#This Row],[H7N9+]:[H3N2+]])</f>
        <v>0</v>
      </c>
      <c r="P3606" s="30">
        <f>_xlfn.VAR.P(Table4[[#This Row],[H7N9]:[H3N2]])</f>
        <v>0</v>
      </c>
    </row>
    <row r="3607" spans="1:16" x14ac:dyDescent="0.25">
      <c r="A3607" s="9">
        <v>3606</v>
      </c>
      <c r="B3607" s="36" t="s">
        <v>16690</v>
      </c>
      <c r="C3607" s="10" t="s">
        <v>6152</v>
      </c>
      <c r="D3607" s="11" t="s">
        <v>6153</v>
      </c>
      <c r="E3607" s="11" t="s">
        <v>445</v>
      </c>
      <c r="F3607" s="11">
        <v>0</v>
      </c>
      <c r="G3607" s="11">
        <v>0</v>
      </c>
      <c r="H3607" s="11">
        <v>0</v>
      </c>
      <c r="I3607" s="11">
        <v>0</v>
      </c>
      <c r="J3607" s="11">
        <f>ABS(F3607)</f>
        <v>0</v>
      </c>
      <c r="K3607" s="11">
        <f>ABS(G3607)</f>
        <v>0</v>
      </c>
      <c r="L3607" s="11">
        <f>ABS(H3607)</f>
        <v>0</v>
      </c>
      <c r="M3607" s="12">
        <f>ABS(I3607)</f>
        <v>0</v>
      </c>
      <c r="N3607" s="30">
        <f>AVERAGE(Table4[[#This Row],[H7N9+]:[H3N2+]])</f>
        <v>0</v>
      </c>
      <c r="O3607" s="30">
        <f>MAX(Table4[[#This Row],[H7N9+]:[H3N2+]])</f>
        <v>0</v>
      </c>
      <c r="P3607" s="30">
        <f>_xlfn.VAR.P(Table4[[#This Row],[H7N9]:[H3N2]])</f>
        <v>0</v>
      </c>
    </row>
    <row r="3608" spans="1:16" x14ac:dyDescent="0.25">
      <c r="A3608" s="9">
        <v>3607</v>
      </c>
      <c r="B3608" s="36" t="s">
        <v>16691</v>
      </c>
      <c r="C3608" s="10" t="s">
        <v>6154</v>
      </c>
      <c r="D3608" s="11" t="s">
        <v>6155</v>
      </c>
      <c r="E3608" s="11" t="s">
        <v>445</v>
      </c>
      <c r="F3608" s="11">
        <v>0</v>
      </c>
      <c r="G3608" s="11">
        <v>0</v>
      </c>
      <c r="H3608" s="11">
        <v>0</v>
      </c>
      <c r="I3608" s="11">
        <v>0</v>
      </c>
      <c r="J3608" s="11">
        <f>ABS(F3608)</f>
        <v>0</v>
      </c>
      <c r="K3608" s="11">
        <f>ABS(G3608)</f>
        <v>0</v>
      </c>
      <c r="L3608" s="11">
        <f>ABS(H3608)</f>
        <v>0</v>
      </c>
      <c r="M3608" s="12">
        <f>ABS(I3608)</f>
        <v>0</v>
      </c>
      <c r="N3608" s="30">
        <f>AVERAGE(Table4[[#This Row],[H7N9+]:[H3N2+]])</f>
        <v>0</v>
      </c>
      <c r="O3608" s="30">
        <f>MAX(Table4[[#This Row],[H7N9+]:[H3N2+]])</f>
        <v>0</v>
      </c>
      <c r="P3608" s="30">
        <f>_xlfn.VAR.P(Table4[[#This Row],[H7N9]:[H3N2]])</f>
        <v>0</v>
      </c>
    </row>
    <row r="3609" spans="1:16" x14ac:dyDescent="0.25">
      <c r="A3609" s="9">
        <v>3608</v>
      </c>
      <c r="B3609" s="36" t="s">
        <v>16692</v>
      </c>
      <c r="C3609" s="10" t="s">
        <v>6156</v>
      </c>
      <c r="D3609" s="11" t="s">
        <v>6157</v>
      </c>
      <c r="E3609" s="11" t="s">
        <v>445</v>
      </c>
      <c r="F3609" s="11">
        <v>0</v>
      </c>
      <c r="G3609" s="11">
        <v>0</v>
      </c>
      <c r="H3609" s="11">
        <v>0</v>
      </c>
      <c r="I3609" s="11">
        <v>0</v>
      </c>
      <c r="J3609" s="11">
        <f>ABS(F3609)</f>
        <v>0</v>
      </c>
      <c r="K3609" s="11">
        <f>ABS(G3609)</f>
        <v>0</v>
      </c>
      <c r="L3609" s="11">
        <f>ABS(H3609)</f>
        <v>0</v>
      </c>
      <c r="M3609" s="12">
        <f>ABS(I3609)</f>
        <v>0</v>
      </c>
      <c r="N3609" s="30">
        <f>AVERAGE(Table4[[#This Row],[H7N9+]:[H3N2+]])</f>
        <v>0</v>
      </c>
      <c r="O3609" s="30">
        <f>MAX(Table4[[#This Row],[H7N9+]:[H3N2+]])</f>
        <v>0</v>
      </c>
      <c r="P3609" s="30">
        <f>_xlfn.VAR.P(Table4[[#This Row],[H7N9]:[H3N2]])</f>
        <v>0</v>
      </c>
    </row>
    <row r="3610" spans="1:16" x14ac:dyDescent="0.25">
      <c r="A3610" s="9">
        <v>3609</v>
      </c>
      <c r="B3610" s="36" t="s">
        <v>16693</v>
      </c>
      <c r="C3610" s="10" t="s">
        <v>6158</v>
      </c>
      <c r="D3610" s="11" t="s">
        <v>6159</v>
      </c>
      <c r="E3610" s="11" t="s">
        <v>445</v>
      </c>
      <c r="F3610" s="11">
        <v>0</v>
      </c>
      <c r="G3610" s="11">
        <v>0</v>
      </c>
      <c r="H3610" s="11">
        <v>0</v>
      </c>
      <c r="I3610" s="11">
        <v>0</v>
      </c>
      <c r="J3610" s="11">
        <f>ABS(F3610)</f>
        <v>0</v>
      </c>
      <c r="K3610" s="11">
        <f>ABS(G3610)</f>
        <v>0</v>
      </c>
      <c r="L3610" s="11">
        <f>ABS(H3610)</f>
        <v>0</v>
      </c>
      <c r="M3610" s="12">
        <f>ABS(I3610)</f>
        <v>0</v>
      </c>
      <c r="N3610" s="30">
        <f>AVERAGE(Table4[[#This Row],[H7N9+]:[H3N2+]])</f>
        <v>0</v>
      </c>
      <c r="O3610" s="30">
        <f>MAX(Table4[[#This Row],[H7N9+]:[H3N2+]])</f>
        <v>0</v>
      </c>
      <c r="P3610" s="30">
        <f>_xlfn.VAR.P(Table4[[#This Row],[H7N9]:[H3N2]])</f>
        <v>0</v>
      </c>
    </row>
    <row r="3611" spans="1:16" x14ac:dyDescent="0.25">
      <c r="A3611" s="9">
        <v>3610</v>
      </c>
      <c r="B3611" s="36" t="s">
        <v>16694</v>
      </c>
      <c r="C3611" s="10" t="s">
        <v>6160</v>
      </c>
      <c r="D3611" s="11" t="s">
        <v>6159</v>
      </c>
      <c r="E3611" s="11" t="s">
        <v>445</v>
      </c>
      <c r="F3611" s="11">
        <v>0</v>
      </c>
      <c r="G3611" s="11">
        <v>0</v>
      </c>
      <c r="H3611" s="11">
        <v>0</v>
      </c>
      <c r="I3611" s="11">
        <v>0</v>
      </c>
      <c r="J3611" s="11">
        <f>ABS(F3611)</f>
        <v>0</v>
      </c>
      <c r="K3611" s="11">
        <f>ABS(G3611)</f>
        <v>0</v>
      </c>
      <c r="L3611" s="11">
        <f>ABS(H3611)</f>
        <v>0</v>
      </c>
      <c r="M3611" s="12">
        <f>ABS(I3611)</f>
        <v>0</v>
      </c>
      <c r="N3611" s="30">
        <f>AVERAGE(Table4[[#This Row],[H7N9+]:[H3N2+]])</f>
        <v>0</v>
      </c>
      <c r="O3611" s="30">
        <f>MAX(Table4[[#This Row],[H7N9+]:[H3N2+]])</f>
        <v>0</v>
      </c>
      <c r="P3611" s="30">
        <f>_xlfn.VAR.P(Table4[[#This Row],[H7N9]:[H3N2]])</f>
        <v>0</v>
      </c>
    </row>
    <row r="3612" spans="1:16" x14ac:dyDescent="0.25">
      <c r="A3612" s="9">
        <v>3611</v>
      </c>
      <c r="B3612" s="36" t="s">
        <v>16695</v>
      </c>
      <c r="C3612" s="10" t="s">
        <v>6161</v>
      </c>
      <c r="D3612" s="11" t="s">
        <v>6162</v>
      </c>
      <c r="E3612" s="11" t="s">
        <v>445</v>
      </c>
      <c r="F3612" s="11">
        <v>0</v>
      </c>
      <c r="G3612" s="11">
        <v>0</v>
      </c>
      <c r="H3612" s="11">
        <v>0</v>
      </c>
      <c r="I3612" s="11">
        <v>0</v>
      </c>
      <c r="J3612" s="11">
        <f>ABS(F3612)</f>
        <v>0</v>
      </c>
      <c r="K3612" s="11">
        <f>ABS(G3612)</f>
        <v>0</v>
      </c>
      <c r="L3612" s="11">
        <f>ABS(H3612)</f>
        <v>0</v>
      </c>
      <c r="M3612" s="12">
        <f>ABS(I3612)</f>
        <v>0</v>
      </c>
      <c r="N3612" s="30">
        <f>AVERAGE(Table4[[#This Row],[H7N9+]:[H3N2+]])</f>
        <v>0</v>
      </c>
      <c r="O3612" s="30">
        <f>MAX(Table4[[#This Row],[H7N9+]:[H3N2+]])</f>
        <v>0</v>
      </c>
      <c r="P3612" s="30">
        <f>_xlfn.VAR.P(Table4[[#This Row],[H7N9]:[H3N2]])</f>
        <v>0</v>
      </c>
    </row>
    <row r="3613" spans="1:16" x14ac:dyDescent="0.25">
      <c r="A3613" s="9">
        <v>3612</v>
      </c>
      <c r="B3613" s="36" t="s">
        <v>16696</v>
      </c>
      <c r="C3613" s="10" t="s">
        <v>6163</v>
      </c>
      <c r="D3613" s="11" t="s">
        <v>6162</v>
      </c>
      <c r="E3613" s="11" t="s">
        <v>445</v>
      </c>
      <c r="F3613" s="11">
        <v>0</v>
      </c>
      <c r="G3613" s="11">
        <v>0</v>
      </c>
      <c r="H3613" s="11">
        <v>0</v>
      </c>
      <c r="I3613" s="11">
        <v>0</v>
      </c>
      <c r="J3613" s="11">
        <f>ABS(F3613)</f>
        <v>0</v>
      </c>
      <c r="K3613" s="11">
        <f>ABS(G3613)</f>
        <v>0</v>
      </c>
      <c r="L3613" s="11">
        <f>ABS(H3613)</f>
        <v>0</v>
      </c>
      <c r="M3613" s="12">
        <f>ABS(I3613)</f>
        <v>0</v>
      </c>
      <c r="N3613" s="30">
        <f>AVERAGE(Table4[[#This Row],[H7N9+]:[H3N2+]])</f>
        <v>0</v>
      </c>
      <c r="O3613" s="30">
        <f>MAX(Table4[[#This Row],[H7N9+]:[H3N2+]])</f>
        <v>0</v>
      </c>
      <c r="P3613" s="30">
        <f>_xlfn.VAR.P(Table4[[#This Row],[H7N9]:[H3N2]])</f>
        <v>0</v>
      </c>
    </row>
    <row r="3614" spans="1:16" x14ac:dyDescent="0.25">
      <c r="A3614" s="9">
        <v>3613</v>
      </c>
      <c r="B3614" s="36" t="s">
        <v>16697</v>
      </c>
      <c r="C3614" s="10" t="s">
        <v>6164</v>
      </c>
      <c r="D3614" s="11" t="s">
        <v>6162</v>
      </c>
      <c r="E3614" s="11" t="s">
        <v>445</v>
      </c>
      <c r="F3614" s="11">
        <v>0</v>
      </c>
      <c r="G3614" s="11">
        <v>0</v>
      </c>
      <c r="H3614" s="11">
        <v>0</v>
      </c>
      <c r="I3614" s="11">
        <v>0</v>
      </c>
      <c r="J3614" s="11">
        <f>ABS(F3614)</f>
        <v>0</v>
      </c>
      <c r="K3614" s="11">
        <f>ABS(G3614)</f>
        <v>0</v>
      </c>
      <c r="L3614" s="11">
        <f>ABS(H3614)</f>
        <v>0</v>
      </c>
      <c r="M3614" s="12">
        <f>ABS(I3614)</f>
        <v>0</v>
      </c>
      <c r="N3614" s="30">
        <f>AVERAGE(Table4[[#This Row],[H7N9+]:[H3N2+]])</f>
        <v>0</v>
      </c>
      <c r="O3614" s="30">
        <f>MAX(Table4[[#This Row],[H7N9+]:[H3N2+]])</f>
        <v>0</v>
      </c>
      <c r="P3614" s="30">
        <f>_xlfn.VAR.P(Table4[[#This Row],[H7N9]:[H3N2]])</f>
        <v>0</v>
      </c>
    </row>
    <row r="3615" spans="1:16" x14ac:dyDescent="0.25">
      <c r="A3615" s="9">
        <v>3614</v>
      </c>
      <c r="B3615" s="36" t="s">
        <v>16698</v>
      </c>
      <c r="C3615" s="10" t="s">
        <v>6165</v>
      </c>
      <c r="D3615" s="11" t="s">
        <v>6166</v>
      </c>
      <c r="E3615" s="11" t="s">
        <v>445</v>
      </c>
      <c r="F3615" s="11">
        <v>0</v>
      </c>
      <c r="G3615" s="11">
        <v>0</v>
      </c>
      <c r="H3615" s="11">
        <v>0</v>
      </c>
      <c r="I3615" s="11">
        <v>0</v>
      </c>
      <c r="J3615" s="11">
        <f>ABS(F3615)</f>
        <v>0</v>
      </c>
      <c r="K3615" s="11">
        <f>ABS(G3615)</f>
        <v>0</v>
      </c>
      <c r="L3615" s="11">
        <f>ABS(H3615)</f>
        <v>0</v>
      </c>
      <c r="M3615" s="12">
        <f>ABS(I3615)</f>
        <v>0</v>
      </c>
      <c r="N3615" s="30">
        <f>AVERAGE(Table4[[#This Row],[H7N9+]:[H3N2+]])</f>
        <v>0</v>
      </c>
      <c r="O3615" s="30">
        <f>MAX(Table4[[#This Row],[H7N9+]:[H3N2+]])</f>
        <v>0</v>
      </c>
      <c r="P3615" s="30">
        <f>_xlfn.VAR.P(Table4[[#This Row],[H7N9]:[H3N2]])</f>
        <v>0</v>
      </c>
    </row>
    <row r="3616" spans="1:16" x14ac:dyDescent="0.25">
      <c r="A3616" s="9">
        <v>3615</v>
      </c>
      <c r="B3616" s="36" t="s">
        <v>16699</v>
      </c>
      <c r="C3616" s="10" t="s">
        <v>6167</v>
      </c>
      <c r="D3616" s="11" t="s">
        <v>6166</v>
      </c>
      <c r="E3616" s="11" t="s">
        <v>445</v>
      </c>
      <c r="F3616" s="11">
        <v>0</v>
      </c>
      <c r="G3616" s="11">
        <v>0</v>
      </c>
      <c r="H3616" s="11">
        <v>0</v>
      </c>
      <c r="I3616" s="11">
        <v>0</v>
      </c>
      <c r="J3616" s="11">
        <f>ABS(F3616)</f>
        <v>0</v>
      </c>
      <c r="K3616" s="11">
        <f>ABS(G3616)</f>
        <v>0</v>
      </c>
      <c r="L3616" s="11">
        <f>ABS(H3616)</f>
        <v>0</v>
      </c>
      <c r="M3616" s="12">
        <f>ABS(I3616)</f>
        <v>0</v>
      </c>
      <c r="N3616" s="30">
        <f>AVERAGE(Table4[[#This Row],[H7N9+]:[H3N2+]])</f>
        <v>0</v>
      </c>
      <c r="O3616" s="30">
        <f>MAX(Table4[[#This Row],[H7N9+]:[H3N2+]])</f>
        <v>0</v>
      </c>
      <c r="P3616" s="30">
        <f>_xlfn.VAR.P(Table4[[#This Row],[H7N9]:[H3N2]])</f>
        <v>0</v>
      </c>
    </row>
    <row r="3617" spans="1:16" x14ac:dyDescent="0.25">
      <c r="A3617" s="9">
        <v>3616</v>
      </c>
      <c r="B3617" s="36" t="s">
        <v>16700</v>
      </c>
      <c r="C3617" s="10" t="s">
        <v>6168</v>
      </c>
      <c r="D3617" s="11" t="s">
        <v>6166</v>
      </c>
      <c r="E3617" s="11" t="s">
        <v>445</v>
      </c>
      <c r="F3617" s="11">
        <v>0</v>
      </c>
      <c r="G3617" s="11">
        <v>0</v>
      </c>
      <c r="H3617" s="11">
        <v>0</v>
      </c>
      <c r="I3617" s="11">
        <v>0</v>
      </c>
      <c r="J3617" s="11">
        <f>ABS(F3617)</f>
        <v>0</v>
      </c>
      <c r="K3617" s="11">
        <f>ABS(G3617)</f>
        <v>0</v>
      </c>
      <c r="L3617" s="11">
        <f>ABS(H3617)</f>
        <v>0</v>
      </c>
      <c r="M3617" s="12">
        <f>ABS(I3617)</f>
        <v>0</v>
      </c>
      <c r="N3617" s="30">
        <f>AVERAGE(Table4[[#This Row],[H7N9+]:[H3N2+]])</f>
        <v>0</v>
      </c>
      <c r="O3617" s="30">
        <f>MAX(Table4[[#This Row],[H7N9+]:[H3N2+]])</f>
        <v>0</v>
      </c>
      <c r="P3617" s="30">
        <f>_xlfn.VAR.P(Table4[[#This Row],[H7N9]:[H3N2]])</f>
        <v>0</v>
      </c>
    </row>
    <row r="3618" spans="1:16" x14ac:dyDescent="0.25">
      <c r="A3618" s="9">
        <v>3617</v>
      </c>
      <c r="B3618" s="36" t="s">
        <v>16701</v>
      </c>
      <c r="C3618" s="10" t="s">
        <v>6169</v>
      </c>
      <c r="D3618" s="11" t="s">
        <v>6170</v>
      </c>
      <c r="E3618" s="11" t="s">
        <v>204</v>
      </c>
      <c r="F3618" s="11">
        <v>0</v>
      </c>
      <c r="G3618" s="11">
        <v>0</v>
      </c>
      <c r="H3618" s="11">
        <v>0</v>
      </c>
      <c r="I3618" s="11">
        <v>-0.25819888974716099</v>
      </c>
      <c r="J3618" s="11">
        <f>ABS(F3618)</f>
        <v>0</v>
      </c>
      <c r="K3618" s="11">
        <f>ABS(G3618)</f>
        <v>0</v>
      </c>
      <c r="L3618" s="11">
        <f>ABS(H3618)</f>
        <v>0</v>
      </c>
      <c r="M3618" s="12">
        <f>ABS(I3618)</f>
        <v>0.25819888974716099</v>
      </c>
      <c r="N3618" s="30">
        <f>AVERAGE(Table4[[#This Row],[H7N9+]:[H3N2+]])</f>
        <v>6.4549722436790247E-2</v>
      </c>
      <c r="O3618" s="30">
        <f>MAX(Table4[[#This Row],[H7N9+]:[H3N2+]])</f>
        <v>0.25819888974716099</v>
      </c>
      <c r="P3618" s="30">
        <f>_xlfn.VAR.P(Table4[[#This Row],[H7N9]:[H3N2]])</f>
        <v>1.2499999999999987E-2</v>
      </c>
    </row>
    <row r="3619" spans="1:16" x14ac:dyDescent="0.25">
      <c r="A3619" s="9">
        <v>3618</v>
      </c>
      <c r="B3619" s="36" t="s">
        <v>16702</v>
      </c>
      <c r="C3619" s="10" t="s">
        <v>6171</v>
      </c>
      <c r="D3619" s="11" t="s">
        <v>6170</v>
      </c>
      <c r="E3619" s="11" t="s">
        <v>204</v>
      </c>
      <c r="F3619" s="11">
        <v>0</v>
      </c>
      <c r="G3619" s="11">
        <v>0</v>
      </c>
      <c r="H3619" s="11">
        <v>0</v>
      </c>
      <c r="I3619" s="11">
        <v>0</v>
      </c>
      <c r="J3619" s="11">
        <f>ABS(F3619)</f>
        <v>0</v>
      </c>
      <c r="K3619" s="11">
        <f>ABS(G3619)</f>
        <v>0</v>
      </c>
      <c r="L3619" s="11">
        <f>ABS(H3619)</f>
        <v>0</v>
      </c>
      <c r="M3619" s="12">
        <f>ABS(I3619)</f>
        <v>0</v>
      </c>
      <c r="N3619" s="30">
        <f>AVERAGE(Table4[[#This Row],[H7N9+]:[H3N2+]])</f>
        <v>0</v>
      </c>
      <c r="O3619" s="30">
        <f>MAX(Table4[[#This Row],[H7N9+]:[H3N2+]])</f>
        <v>0</v>
      </c>
      <c r="P3619" s="30">
        <f>_xlfn.VAR.P(Table4[[#This Row],[H7N9]:[H3N2]])</f>
        <v>0</v>
      </c>
    </row>
    <row r="3620" spans="1:16" x14ac:dyDescent="0.25">
      <c r="A3620" s="9">
        <v>3619</v>
      </c>
      <c r="B3620" s="36" t="s">
        <v>16703</v>
      </c>
      <c r="C3620" s="10" t="s">
        <v>6172</v>
      </c>
      <c r="D3620" s="11" t="s">
        <v>6173</v>
      </c>
      <c r="E3620" s="11" t="s">
        <v>204</v>
      </c>
      <c r="F3620" s="11">
        <v>0</v>
      </c>
      <c r="G3620" s="11">
        <v>0</v>
      </c>
      <c r="H3620" s="11">
        <v>0</v>
      </c>
      <c r="I3620" s="11">
        <v>-0.77459666924148296</v>
      </c>
      <c r="J3620" s="11">
        <f>ABS(F3620)</f>
        <v>0</v>
      </c>
      <c r="K3620" s="11">
        <f>ABS(G3620)</f>
        <v>0</v>
      </c>
      <c r="L3620" s="11">
        <f>ABS(H3620)</f>
        <v>0</v>
      </c>
      <c r="M3620" s="12">
        <f>ABS(I3620)</f>
        <v>0.77459666924148296</v>
      </c>
      <c r="N3620" s="30">
        <f>AVERAGE(Table4[[#This Row],[H7N9+]:[H3N2+]])</f>
        <v>0.19364916731037074</v>
      </c>
      <c r="O3620" s="30">
        <f>MAX(Table4[[#This Row],[H7N9+]:[H3N2+]])</f>
        <v>0.77459666924148296</v>
      </c>
      <c r="P3620" s="30">
        <f>_xlfn.VAR.P(Table4[[#This Row],[H7N9]:[H3N2]])</f>
        <v>0.11249999999999988</v>
      </c>
    </row>
    <row r="3621" spans="1:16" x14ac:dyDescent="0.25">
      <c r="A3621" s="9">
        <v>3620</v>
      </c>
      <c r="B3621" s="36" t="s">
        <v>16704</v>
      </c>
      <c r="C3621" s="10" t="s">
        <v>6174</v>
      </c>
      <c r="D3621" s="11" t="s">
        <v>6175</v>
      </c>
      <c r="E3621" s="11" t="s">
        <v>1665</v>
      </c>
      <c r="F3621" s="11">
        <v>0</v>
      </c>
      <c r="G3621" s="11">
        <v>0</v>
      </c>
      <c r="H3621" s="11">
        <v>0</v>
      </c>
      <c r="I3621" s="11">
        <v>0</v>
      </c>
      <c r="J3621" s="11">
        <f>ABS(F3621)</f>
        <v>0</v>
      </c>
      <c r="K3621" s="11">
        <f>ABS(G3621)</f>
        <v>0</v>
      </c>
      <c r="L3621" s="11">
        <f>ABS(H3621)</f>
        <v>0</v>
      </c>
      <c r="M3621" s="12">
        <f>ABS(I3621)</f>
        <v>0</v>
      </c>
      <c r="N3621" s="30">
        <f>AVERAGE(Table4[[#This Row],[H7N9+]:[H3N2+]])</f>
        <v>0</v>
      </c>
      <c r="O3621" s="30">
        <f>MAX(Table4[[#This Row],[H7N9+]:[H3N2+]])</f>
        <v>0</v>
      </c>
      <c r="P3621" s="30">
        <f>_xlfn.VAR.P(Table4[[#This Row],[H7N9]:[H3N2]])</f>
        <v>0</v>
      </c>
    </row>
    <row r="3622" spans="1:16" x14ac:dyDescent="0.25">
      <c r="A3622" s="9">
        <v>3621</v>
      </c>
      <c r="B3622" s="36" t="s">
        <v>16705</v>
      </c>
      <c r="C3622" s="10" t="s">
        <v>6176</v>
      </c>
      <c r="D3622" s="11" t="s">
        <v>6177</v>
      </c>
      <c r="E3622" s="11" t="s">
        <v>1665</v>
      </c>
      <c r="F3622" s="11">
        <v>0</v>
      </c>
      <c r="G3622" s="11">
        <v>0</v>
      </c>
      <c r="H3622" s="11">
        <v>0</v>
      </c>
      <c r="I3622" s="11">
        <v>0</v>
      </c>
      <c r="J3622" s="11">
        <f>ABS(F3622)</f>
        <v>0</v>
      </c>
      <c r="K3622" s="11">
        <f>ABS(G3622)</f>
        <v>0</v>
      </c>
      <c r="L3622" s="11">
        <f>ABS(H3622)</f>
        <v>0</v>
      </c>
      <c r="M3622" s="12">
        <f>ABS(I3622)</f>
        <v>0</v>
      </c>
      <c r="N3622" s="30">
        <f>AVERAGE(Table4[[#This Row],[H7N9+]:[H3N2+]])</f>
        <v>0</v>
      </c>
      <c r="O3622" s="30">
        <f>MAX(Table4[[#This Row],[H7N9+]:[H3N2+]])</f>
        <v>0</v>
      </c>
      <c r="P3622" s="30">
        <f>_xlfn.VAR.P(Table4[[#This Row],[H7N9]:[H3N2]])</f>
        <v>0</v>
      </c>
    </row>
    <row r="3623" spans="1:16" x14ac:dyDescent="0.25">
      <c r="A3623" s="9">
        <v>3622</v>
      </c>
      <c r="B3623" s="36" t="s">
        <v>16706</v>
      </c>
      <c r="C3623" s="10" t="s">
        <v>6178</v>
      </c>
      <c r="D3623" s="11" t="s">
        <v>6179</v>
      </c>
      <c r="E3623" s="11" t="s">
        <v>1665</v>
      </c>
      <c r="F3623" s="11">
        <v>0</v>
      </c>
      <c r="G3623" s="11">
        <v>0</v>
      </c>
      <c r="H3623" s="11">
        <v>0</v>
      </c>
      <c r="I3623" s="11">
        <v>0</v>
      </c>
      <c r="J3623" s="11">
        <f>ABS(F3623)</f>
        <v>0</v>
      </c>
      <c r="K3623" s="11">
        <f>ABS(G3623)</f>
        <v>0</v>
      </c>
      <c r="L3623" s="11">
        <f>ABS(H3623)</f>
        <v>0</v>
      </c>
      <c r="M3623" s="12">
        <f>ABS(I3623)</f>
        <v>0</v>
      </c>
      <c r="N3623" s="30">
        <f>AVERAGE(Table4[[#This Row],[H7N9+]:[H3N2+]])</f>
        <v>0</v>
      </c>
      <c r="O3623" s="30">
        <f>MAX(Table4[[#This Row],[H7N9+]:[H3N2+]])</f>
        <v>0</v>
      </c>
      <c r="P3623" s="30">
        <f>_xlfn.VAR.P(Table4[[#This Row],[H7N9]:[H3N2]])</f>
        <v>0</v>
      </c>
    </row>
    <row r="3624" spans="1:16" x14ac:dyDescent="0.25">
      <c r="A3624" s="9">
        <v>3623</v>
      </c>
      <c r="B3624" s="36" t="s">
        <v>16707</v>
      </c>
      <c r="C3624" s="10" t="s">
        <v>6180</v>
      </c>
      <c r="D3624" s="11" t="s">
        <v>6181</v>
      </c>
      <c r="E3624" s="11" t="s">
        <v>1665</v>
      </c>
      <c r="F3624" s="11">
        <v>0</v>
      </c>
      <c r="G3624" s="11">
        <v>0</v>
      </c>
      <c r="H3624" s="11">
        <v>0</v>
      </c>
      <c r="I3624" s="11">
        <v>0</v>
      </c>
      <c r="J3624" s="11">
        <f>ABS(F3624)</f>
        <v>0</v>
      </c>
      <c r="K3624" s="11">
        <f>ABS(G3624)</f>
        <v>0</v>
      </c>
      <c r="L3624" s="11">
        <f>ABS(H3624)</f>
        <v>0</v>
      </c>
      <c r="M3624" s="12">
        <f>ABS(I3624)</f>
        <v>0</v>
      </c>
      <c r="N3624" s="30">
        <f>AVERAGE(Table4[[#This Row],[H7N9+]:[H3N2+]])</f>
        <v>0</v>
      </c>
      <c r="O3624" s="30">
        <f>MAX(Table4[[#This Row],[H7N9+]:[H3N2+]])</f>
        <v>0</v>
      </c>
      <c r="P3624" s="30">
        <f>_xlfn.VAR.P(Table4[[#This Row],[H7N9]:[H3N2]])</f>
        <v>0</v>
      </c>
    </row>
    <row r="3625" spans="1:16" x14ac:dyDescent="0.25">
      <c r="A3625" s="9">
        <v>3624</v>
      </c>
      <c r="B3625" s="36" t="s">
        <v>16708</v>
      </c>
      <c r="C3625" s="10" t="s">
        <v>6182</v>
      </c>
      <c r="D3625" s="11" t="s">
        <v>6183</v>
      </c>
      <c r="E3625" s="11" t="s">
        <v>4903</v>
      </c>
      <c r="F3625" s="11">
        <v>0</v>
      </c>
      <c r="G3625" s="11">
        <v>0</v>
      </c>
      <c r="H3625" s="11">
        <v>0</v>
      </c>
      <c r="I3625" s="11">
        <v>0</v>
      </c>
      <c r="J3625" s="11">
        <f>ABS(F3625)</f>
        <v>0</v>
      </c>
      <c r="K3625" s="11">
        <f>ABS(G3625)</f>
        <v>0</v>
      </c>
      <c r="L3625" s="11">
        <f>ABS(H3625)</f>
        <v>0</v>
      </c>
      <c r="M3625" s="12">
        <f>ABS(I3625)</f>
        <v>0</v>
      </c>
      <c r="N3625" s="30">
        <f>AVERAGE(Table4[[#This Row],[H7N9+]:[H3N2+]])</f>
        <v>0</v>
      </c>
      <c r="O3625" s="30">
        <f>MAX(Table4[[#This Row],[H7N9+]:[H3N2+]])</f>
        <v>0</v>
      </c>
      <c r="P3625" s="30">
        <f>_xlfn.VAR.P(Table4[[#This Row],[H7N9]:[H3N2]])</f>
        <v>0</v>
      </c>
    </row>
    <row r="3626" spans="1:16" x14ac:dyDescent="0.25">
      <c r="A3626" s="9">
        <v>3625</v>
      </c>
      <c r="B3626" s="36" t="s">
        <v>16709</v>
      </c>
      <c r="C3626" s="10" t="s">
        <v>6184</v>
      </c>
      <c r="D3626" s="11" t="s">
        <v>6185</v>
      </c>
      <c r="E3626" s="11" t="s">
        <v>340</v>
      </c>
      <c r="F3626" s="11">
        <v>0</v>
      </c>
      <c r="G3626" s="11">
        <v>0</v>
      </c>
      <c r="H3626" s="11">
        <v>0</v>
      </c>
      <c r="I3626" s="11">
        <v>0</v>
      </c>
      <c r="J3626" s="11">
        <f>ABS(F3626)</f>
        <v>0</v>
      </c>
      <c r="K3626" s="11">
        <f>ABS(G3626)</f>
        <v>0</v>
      </c>
      <c r="L3626" s="11">
        <f>ABS(H3626)</f>
        <v>0</v>
      </c>
      <c r="M3626" s="12">
        <f>ABS(I3626)</f>
        <v>0</v>
      </c>
      <c r="N3626" s="30">
        <f>AVERAGE(Table4[[#This Row],[H7N9+]:[H3N2+]])</f>
        <v>0</v>
      </c>
      <c r="O3626" s="30">
        <f>MAX(Table4[[#This Row],[H7N9+]:[H3N2+]])</f>
        <v>0</v>
      </c>
      <c r="P3626" s="30">
        <f>_xlfn.VAR.P(Table4[[#This Row],[H7N9]:[H3N2]])</f>
        <v>0</v>
      </c>
    </row>
    <row r="3627" spans="1:16" x14ac:dyDescent="0.25">
      <c r="A3627" s="9">
        <v>3626</v>
      </c>
      <c r="B3627" s="36" t="s">
        <v>16710</v>
      </c>
      <c r="C3627" s="10" t="s">
        <v>6186</v>
      </c>
      <c r="D3627" s="11" t="s">
        <v>6185</v>
      </c>
      <c r="E3627" s="11" t="s">
        <v>340</v>
      </c>
      <c r="F3627" s="11">
        <v>0</v>
      </c>
      <c r="G3627" s="11">
        <v>0</v>
      </c>
      <c r="H3627" s="11">
        <v>0</v>
      </c>
      <c r="I3627" s="11">
        <v>0</v>
      </c>
      <c r="J3627" s="11">
        <f>ABS(F3627)</f>
        <v>0</v>
      </c>
      <c r="K3627" s="11">
        <f>ABS(G3627)</f>
        <v>0</v>
      </c>
      <c r="L3627" s="11">
        <f>ABS(H3627)</f>
        <v>0</v>
      </c>
      <c r="M3627" s="12">
        <f>ABS(I3627)</f>
        <v>0</v>
      </c>
      <c r="N3627" s="30">
        <f>AVERAGE(Table4[[#This Row],[H7N9+]:[H3N2+]])</f>
        <v>0</v>
      </c>
      <c r="O3627" s="30">
        <f>MAX(Table4[[#This Row],[H7N9+]:[H3N2+]])</f>
        <v>0</v>
      </c>
      <c r="P3627" s="30">
        <f>_xlfn.VAR.P(Table4[[#This Row],[H7N9]:[H3N2]])</f>
        <v>0</v>
      </c>
    </row>
    <row r="3628" spans="1:16" x14ac:dyDescent="0.25">
      <c r="A3628" s="9">
        <v>3627</v>
      </c>
      <c r="B3628" s="36" t="s">
        <v>16711</v>
      </c>
      <c r="C3628" s="10" t="s">
        <v>6187</v>
      </c>
      <c r="D3628" s="11" t="s">
        <v>6188</v>
      </c>
      <c r="E3628" s="11" t="s">
        <v>340</v>
      </c>
      <c r="F3628" s="11">
        <v>0</v>
      </c>
      <c r="G3628" s="11">
        <v>0</v>
      </c>
      <c r="H3628" s="11">
        <v>0</v>
      </c>
      <c r="I3628" s="11">
        <v>0</v>
      </c>
      <c r="J3628" s="11">
        <f>ABS(F3628)</f>
        <v>0</v>
      </c>
      <c r="K3628" s="11">
        <f>ABS(G3628)</f>
        <v>0</v>
      </c>
      <c r="L3628" s="11">
        <f>ABS(H3628)</f>
        <v>0</v>
      </c>
      <c r="M3628" s="12">
        <f>ABS(I3628)</f>
        <v>0</v>
      </c>
      <c r="N3628" s="30">
        <f>AVERAGE(Table4[[#This Row],[H7N9+]:[H3N2+]])</f>
        <v>0</v>
      </c>
      <c r="O3628" s="30">
        <f>MAX(Table4[[#This Row],[H7N9+]:[H3N2+]])</f>
        <v>0</v>
      </c>
      <c r="P3628" s="30">
        <f>_xlfn.VAR.P(Table4[[#This Row],[H7N9]:[H3N2]])</f>
        <v>0</v>
      </c>
    </row>
    <row r="3629" spans="1:16" x14ac:dyDescent="0.25">
      <c r="A3629" s="9">
        <v>3628</v>
      </c>
      <c r="B3629" s="36" t="s">
        <v>16712</v>
      </c>
      <c r="C3629" s="10" t="s">
        <v>6189</v>
      </c>
      <c r="D3629" s="11" t="s">
        <v>6188</v>
      </c>
      <c r="E3629" s="11" t="s">
        <v>340</v>
      </c>
      <c r="F3629" s="11">
        <v>0</v>
      </c>
      <c r="G3629" s="11">
        <v>0</v>
      </c>
      <c r="H3629" s="11">
        <v>0</v>
      </c>
      <c r="I3629" s="11">
        <v>0</v>
      </c>
      <c r="J3629" s="11">
        <f>ABS(F3629)</f>
        <v>0</v>
      </c>
      <c r="K3629" s="11">
        <f>ABS(G3629)</f>
        <v>0</v>
      </c>
      <c r="L3629" s="11">
        <f>ABS(H3629)</f>
        <v>0</v>
      </c>
      <c r="M3629" s="12">
        <f>ABS(I3629)</f>
        <v>0</v>
      </c>
      <c r="N3629" s="30">
        <f>AVERAGE(Table4[[#This Row],[H7N9+]:[H3N2+]])</f>
        <v>0</v>
      </c>
      <c r="O3629" s="30">
        <f>MAX(Table4[[#This Row],[H7N9+]:[H3N2+]])</f>
        <v>0</v>
      </c>
      <c r="P3629" s="30">
        <f>_xlfn.VAR.P(Table4[[#This Row],[H7N9]:[H3N2]])</f>
        <v>0</v>
      </c>
    </row>
    <row r="3630" spans="1:16" x14ac:dyDescent="0.25">
      <c r="A3630" s="9">
        <v>3629</v>
      </c>
      <c r="B3630" s="36" t="s">
        <v>16713</v>
      </c>
      <c r="C3630" s="10" t="s">
        <v>6190</v>
      </c>
      <c r="D3630" s="11" t="s">
        <v>6191</v>
      </c>
      <c r="E3630" s="11" t="s">
        <v>51</v>
      </c>
      <c r="F3630" s="11">
        <v>0</v>
      </c>
      <c r="G3630" s="11">
        <v>0</v>
      </c>
      <c r="H3630" s="11">
        <v>0</v>
      </c>
      <c r="I3630" s="11">
        <v>0</v>
      </c>
      <c r="J3630" s="11">
        <f>ABS(F3630)</f>
        <v>0</v>
      </c>
      <c r="K3630" s="11">
        <f>ABS(G3630)</f>
        <v>0</v>
      </c>
      <c r="L3630" s="11">
        <f>ABS(H3630)</f>
        <v>0</v>
      </c>
      <c r="M3630" s="12">
        <f>ABS(I3630)</f>
        <v>0</v>
      </c>
      <c r="N3630" s="30">
        <f>AVERAGE(Table4[[#This Row],[H7N9+]:[H3N2+]])</f>
        <v>0</v>
      </c>
      <c r="O3630" s="30">
        <f>MAX(Table4[[#This Row],[H7N9+]:[H3N2+]])</f>
        <v>0</v>
      </c>
      <c r="P3630" s="30">
        <f>_xlfn.VAR.P(Table4[[#This Row],[H7N9]:[H3N2]])</f>
        <v>0</v>
      </c>
    </row>
    <row r="3631" spans="1:16" x14ac:dyDescent="0.25">
      <c r="A3631" s="9">
        <v>3630</v>
      </c>
      <c r="B3631" s="36" t="s">
        <v>16714</v>
      </c>
      <c r="C3631" s="10" t="s">
        <v>6192</v>
      </c>
      <c r="D3631" s="11" t="s">
        <v>6193</v>
      </c>
      <c r="E3631" s="11" t="s">
        <v>6194</v>
      </c>
      <c r="F3631" s="11">
        <v>0</v>
      </c>
      <c r="G3631" s="11">
        <v>0</v>
      </c>
      <c r="H3631" s="11">
        <v>0</v>
      </c>
      <c r="I3631" s="11">
        <v>0</v>
      </c>
      <c r="J3631" s="11">
        <f>ABS(F3631)</f>
        <v>0</v>
      </c>
      <c r="K3631" s="11">
        <f>ABS(G3631)</f>
        <v>0</v>
      </c>
      <c r="L3631" s="11">
        <f>ABS(H3631)</f>
        <v>0</v>
      </c>
      <c r="M3631" s="12">
        <f>ABS(I3631)</f>
        <v>0</v>
      </c>
      <c r="N3631" s="30">
        <f>AVERAGE(Table4[[#This Row],[H7N9+]:[H3N2+]])</f>
        <v>0</v>
      </c>
      <c r="O3631" s="30">
        <f>MAX(Table4[[#This Row],[H7N9+]:[H3N2+]])</f>
        <v>0</v>
      </c>
      <c r="P3631" s="30">
        <f>_xlfn.VAR.P(Table4[[#This Row],[H7N9]:[H3N2]])</f>
        <v>0</v>
      </c>
    </row>
    <row r="3632" spans="1:16" x14ac:dyDescent="0.25">
      <c r="A3632" s="9">
        <v>3631</v>
      </c>
      <c r="B3632" s="36" t="s">
        <v>16715</v>
      </c>
      <c r="C3632" s="10" t="s">
        <v>6195</v>
      </c>
      <c r="D3632" s="11" t="s">
        <v>6193</v>
      </c>
      <c r="E3632" s="11" t="s">
        <v>6194</v>
      </c>
      <c r="F3632" s="11">
        <v>0</v>
      </c>
      <c r="G3632" s="11">
        <v>0</v>
      </c>
      <c r="H3632" s="11">
        <v>0</v>
      </c>
      <c r="I3632" s="11">
        <v>0</v>
      </c>
      <c r="J3632" s="11">
        <f>ABS(F3632)</f>
        <v>0</v>
      </c>
      <c r="K3632" s="11">
        <f>ABS(G3632)</f>
        <v>0</v>
      </c>
      <c r="L3632" s="11">
        <f>ABS(H3632)</f>
        <v>0</v>
      </c>
      <c r="M3632" s="12">
        <f>ABS(I3632)</f>
        <v>0</v>
      </c>
      <c r="N3632" s="30">
        <f>AVERAGE(Table4[[#This Row],[H7N9+]:[H3N2+]])</f>
        <v>0</v>
      </c>
      <c r="O3632" s="30">
        <f>MAX(Table4[[#This Row],[H7N9+]:[H3N2+]])</f>
        <v>0</v>
      </c>
      <c r="P3632" s="30">
        <f>_xlfn.VAR.P(Table4[[#This Row],[H7N9]:[H3N2]])</f>
        <v>0</v>
      </c>
    </row>
    <row r="3633" spans="1:16" x14ac:dyDescent="0.25">
      <c r="A3633" s="9">
        <v>3632</v>
      </c>
      <c r="B3633" s="36" t="s">
        <v>16716</v>
      </c>
      <c r="C3633" s="10" t="s">
        <v>6196</v>
      </c>
      <c r="D3633" s="11" t="s">
        <v>6197</v>
      </c>
      <c r="E3633" s="11" t="s">
        <v>6194</v>
      </c>
      <c r="F3633" s="11">
        <v>0</v>
      </c>
      <c r="G3633" s="11">
        <v>0</v>
      </c>
      <c r="H3633" s="11">
        <v>0</v>
      </c>
      <c r="I3633" s="11">
        <v>0</v>
      </c>
      <c r="J3633" s="11">
        <f>ABS(F3633)</f>
        <v>0</v>
      </c>
      <c r="K3633" s="11">
        <f>ABS(G3633)</f>
        <v>0</v>
      </c>
      <c r="L3633" s="11">
        <f>ABS(H3633)</f>
        <v>0</v>
      </c>
      <c r="M3633" s="12">
        <f>ABS(I3633)</f>
        <v>0</v>
      </c>
      <c r="N3633" s="30">
        <f>AVERAGE(Table4[[#This Row],[H7N9+]:[H3N2+]])</f>
        <v>0</v>
      </c>
      <c r="O3633" s="30">
        <f>MAX(Table4[[#This Row],[H7N9+]:[H3N2+]])</f>
        <v>0</v>
      </c>
      <c r="P3633" s="30">
        <f>_xlfn.VAR.P(Table4[[#This Row],[H7N9]:[H3N2]])</f>
        <v>0</v>
      </c>
    </row>
    <row r="3634" spans="1:16" x14ac:dyDescent="0.25">
      <c r="A3634" s="9">
        <v>3633</v>
      </c>
      <c r="B3634" s="36" t="s">
        <v>16717</v>
      </c>
      <c r="C3634" s="10" t="s">
        <v>6198</v>
      </c>
      <c r="D3634" s="11" t="s">
        <v>6197</v>
      </c>
      <c r="E3634" s="11" t="s">
        <v>6194</v>
      </c>
      <c r="F3634" s="11">
        <v>0</v>
      </c>
      <c r="G3634" s="11">
        <v>0</v>
      </c>
      <c r="H3634" s="11">
        <v>0</v>
      </c>
      <c r="I3634" s="11">
        <v>0</v>
      </c>
      <c r="J3634" s="11">
        <f>ABS(F3634)</f>
        <v>0</v>
      </c>
      <c r="K3634" s="11">
        <f>ABS(G3634)</f>
        <v>0</v>
      </c>
      <c r="L3634" s="11">
        <f>ABS(H3634)</f>
        <v>0</v>
      </c>
      <c r="M3634" s="12">
        <f>ABS(I3634)</f>
        <v>0</v>
      </c>
      <c r="N3634" s="30">
        <f>AVERAGE(Table4[[#This Row],[H7N9+]:[H3N2+]])</f>
        <v>0</v>
      </c>
      <c r="O3634" s="30">
        <f>MAX(Table4[[#This Row],[H7N9+]:[H3N2+]])</f>
        <v>0</v>
      </c>
      <c r="P3634" s="30">
        <f>_xlfn.VAR.P(Table4[[#This Row],[H7N9]:[H3N2]])</f>
        <v>0</v>
      </c>
    </row>
    <row r="3635" spans="1:16" x14ac:dyDescent="0.25">
      <c r="A3635" s="9">
        <v>3634</v>
      </c>
      <c r="B3635" s="36" t="s">
        <v>16718</v>
      </c>
      <c r="C3635" s="10" t="s">
        <v>6199</v>
      </c>
      <c r="D3635" s="11" t="s">
        <v>6197</v>
      </c>
      <c r="E3635" s="11" t="s">
        <v>6194</v>
      </c>
      <c r="F3635" s="11">
        <v>0</v>
      </c>
      <c r="G3635" s="11">
        <v>0</v>
      </c>
      <c r="H3635" s="11">
        <v>0</v>
      </c>
      <c r="I3635" s="11">
        <v>0</v>
      </c>
      <c r="J3635" s="11">
        <f>ABS(F3635)</f>
        <v>0</v>
      </c>
      <c r="K3635" s="11">
        <f>ABS(G3635)</f>
        <v>0</v>
      </c>
      <c r="L3635" s="11">
        <f>ABS(H3635)</f>
        <v>0</v>
      </c>
      <c r="M3635" s="12">
        <f>ABS(I3635)</f>
        <v>0</v>
      </c>
      <c r="N3635" s="30">
        <f>AVERAGE(Table4[[#This Row],[H7N9+]:[H3N2+]])</f>
        <v>0</v>
      </c>
      <c r="O3635" s="30">
        <f>MAX(Table4[[#This Row],[H7N9+]:[H3N2+]])</f>
        <v>0</v>
      </c>
      <c r="P3635" s="30">
        <f>_xlfn.VAR.P(Table4[[#This Row],[H7N9]:[H3N2]])</f>
        <v>0</v>
      </c>
    </row>
    <row r="3636" spans="1:16" x14ac:dyDescent="0.25">
      <c r="A3636" s="9">
        <v>3635</v>
      </c>
      <c r="B3636" s="36" t="s">
        <v>16719</v>
      </c>
      <c r="C3636" s="10" t="s">
        <v>6200</v>
      </c>
      <c r="D3636" s="11" t="s">
        <v>6201</v>
      </c>
      <c r="E3636" s="11" t="s">
        <v>6194</v>
      </c>
      <c r="F3636" s="11">
        <v>0</v>
      </c>
      <c r="G3636" s="11">
        <v>0</v>
      </c>
      <c r="H3636" s="11">
        <v>0</v>
      </c>
      <c r="I3636" s="11">
        <v>0</v>
      </c>
      <c r="J3636" s="11">
        <f>ABS(F3636)</f>
        <v>0</v>
      </c>
      <c r="K3636" s="11">
        <f>ABS(G3636)</f>
        <v>0</v>
      </c>
      <c r="L3636" s="11">
        <f>ABS(H3636)</f>
        <v>0</v>
      </c>
      <c r="M3636" s="12">
        <f>ABS(I3636)</f>
        <v>0</v>
      </c>
      <c r="N3636" s="30">
        <f>AVERAGE(Table4[[#This Row],[H7N9+]:[H3N2+]])</f>
        <v>0</v>
      </c>
      <c r="O3636" s="30">
        <f>MAX(Table4[[#This Row],[H7N9+]:[H3N2+]])</f>
        <v>0</v>
      </c>
      <c r="P3636" s="30">
        <f>_xlfn.VAR.P(Table4[[#This Row],[H7N9]:[H3N2]])</f>
        <v>0</v>
      </c>
    </row>
    <row r="3637" spans="1:16" x14ac:dyDescent="0.25">
      <c r="A3637" s="9">
        <v>3636</v>
      </c>
      <c r="B3637" s="36" t="s">
        <v>16720</v>
      </c>
      <c r="C3637" s="10" t="s">
        <v>6202</v>
      </c>
      <c r="D3637" s="11" t="s">
        <v>6201</v>
      </c>
      <c r="E3637" s="11" t="s">
        <v>6194</v>
      </c>
      <c r="F3637" s="11">
        <v>0</v>
      </c>
      <c r="G3637" s="11">
        <v>0</v>
      </c>
      <c r="H3637" s="11">
        <v>0</v>
      </c>
      <c r="I3637" s="11">
        <v>0</v>
      </c>
      <c r="J3637" s="11">
        <f>ABS(F3637)</f>
        <v>0</v>
      </c>
      <c r="K3637" s="11">
        <f>ABS(G3637)</f>
        <v>0</v>
      </c>
      <c r="L3637" s="11">
        <f>ABS(H3637)</f>
        <v>0</v>
      </c>
      <c r="M3637" s="12">
        <f>ABS(I3637)</f>
        <v>0</v>
      </c>
      <c r="N3637" s="30">
        <f>AVERAGE(Table4[[#This Row],[H7N9+]:[H3N2+]])</f>
        <v>0</v>
      </c>
      <c r="O3637" s="30">
        <f>MAX(Table4[[#This Row],[H7N9+]:[H3N2+]])</f>
        <v>0</v>
      </c>
      <c r="P3637" s="30">
        <f>_xlfn.VAR.P(Table4[[#This Row],[H7N9]:[H3N2]])</f>
        <v>0</v>
      </c>
    </row>
    <row r="3638" spans="1:16" x14ac:dyDescent="0.25">
      <c r="A3638" s="9">
        <v>3637</v>
      </c>
      <c r="B3638" s="36" t="s">
        <v>16721</v>
      </c>
      <c r="C3638" s="10" t="s">
        <v>6203</v>
      </c>
      <c r="D3638" s="11" t="s">
        <v>6201</v>
      </c>
      <c r="E3638" s="11" t="s">
        <v>6194</v>
      </c>
      <c r="F3638" s="11">
        <v>0</v>
      </c>
      <c r="G3638" s="11">
        <v>0</v>
      </c>
      <c r="H3638" s="11">
        <v>0</v>
      </c>
      <c r="I3638" s="11">
        <v>0</v>
      </c>
      <c r="J3638" s="11">
        <f>ABS(F3638)</f>
        <v>0</v>
      </c>
      <c r="K3638" s="11">
        <f>ABS(G3638)</f>
        <v>0</v>
      </c>
      <c r="L3638" s="11">
        <f>ABS(H3638)</f>
        <v>0</v>
      </c>
      <c r="M3638" s="12">
        <f>ABS(I3638)</f>
        <v>0</v>
      </c>
      <c r="N3638" s="30">
        <f>AVERAGE(Table4[[#This Row],[H7N9+]:[H3N2+]])</f>
        <v>0</v>
      </c>
      <c r="O3638" s="30">
        <f>MAX(Table4[[#This Row],[H7N9+]:[H3N2+]])</f>
        <v>0</v>
      </c>
      <c r="P3638" s="30">
        <f>_xlfn.VAR.P(Table4[[#This Row],[H7N9]:[H3N2]])</f>
        <v>0</v>
      </c>
    </row>
    <row r="3639" spans="1:16" x14ac:dyDescent="0.25">
      <c r="A3639" s="9">
        <v>3638</v>
      </c>
      <c r="B3639" s="36" t="s">
        <v>16722</v>
      </c>
      <c r="C3639" s="10" t="s">
        <v>6204</v>
      </c>
      <c r="D3639" s="11" t="s">
        <v>6205</v>
      </c>
      <c r="E3639" s="11" t="s">
        <v>6194</v>
      </c>
      <c r="F3639" s="11">
        <v>0</v>
      </c>
      <c r="G3639" s="11">
        <v>0</v>
      </c>
      <c r="H3639" s="11">
        <v>0</v>
      </c>
      <c r="I3639" s="11">
        <v>0</v>
      </c>
      <c r="J3639" s="11">
        <f>ABS(F3639)</f>
        <v>0</v>
      </c>
      <c r="K3639" s="11">
        <f>ABS(G3639)</f>
        <v>0</v>
      </c>
      <c r="L3639" s="11">
        <f>ABS(H3639)</f>
        <v>0</v>
      </c>
      <c r="M3639" s="12">
        <f>ABS(I3639)</f>
        <v>0</v>
      </c>
      <c r="N3639" s="30">
        <f>AVERAGE(Table4[[#This Row],[H7N9+]:[H3N2+]])</f>
        <v>0</v>
      </c>
      <c r="O3639" s="30">
        <f>MAX(Table4[[#This Row],[H7N9+]:[H3N2+]])</f>
        <v>0</v>
      </c>
      <c r="P3639" s="30">
        <f>_xlfn.VAR.P(Table4[[#This Row],[H7N9]:[H3N2]])</f>
        <v>0</v>
      </c>
    </row>
    <row r="3640" spans="1:16" x14ac:dyDescent="0.25">
      <c r="A3640" s="9">
        <v>3639</v>
      </c>
      <c r="B3640" s="36" t="s">
        <v>16723</v>
      </c>
      <c r="C3640" s="10" t="s">
        <v>6206</v>
      </c>
      <c r="D3640" s="11" t="s">
        <v>6205</v>
      </c>
      <c r="E3640" s="11" t="s">
        <v>6194</v>
      </c>
      <c r="F3640" s="11">
        <v>0</v>
      </c>
      <c r="G3640" s="11">
        <v>0</v>
      </c>
      <c r="H3640" s="11">
        <v>0</v>
      </c>
      <c r="I3640" s="11">
        <v>0</v>
      </c>
      <c r="J3640" s="11">
        <f>ABS(F3640)</f>
        <v>0</v>
      </c>
      <c r="K3640" s="11">
        <f>ABS(G3640)</f>
        <v>0</v>
      </c>
      <c r="L3640" s="11">
        <f>ABS(H3640)</f>
        <v>0</v>
      </c>
      <c r="M3640" s="12">
        <f>ABS(I3640)</f>
        <v>0</v>
      </c>
      <c r="N3640" s="30">
        <f>AVERAGE(Table4[[#This Row],[H7N9+]:[H3N2+]])</f>
        <v>0</v>
      </c>
      <c r="O3640" s="30">
        <f>MAX(Table4[[#This Row],[H7N9+]:[H3N2+]])</f>
        <v>0</v>
      </c>
      <c r="P3640" s="30">
        <f>_xlfn.VAR.P(Table4[[#This Row],[H7N9]:[H3N2]])</f>
        <v>0</v>
      </c>
    </row>
    <row r="3641" spans="1:16" x14ac:dyDescent="0.25">
      <c r="A3641" s="9">
        <v>3640</v>
      </c>
      <c r="B3641" s="36" t="s">
        <v>16724</v>
      </c>
      <c r="C3641" s="10" t="s">
        <v>6207</v>
      </c>
      <c r="D3641" s="11" t="s">
        <v>6205</v>
      </c>
      <c r="E3641" s="11" t="s">
        <v>6194</v>
      </c>
      <c r="F3641" s="11">
        <v>0</v>
      </c>
      <c r="G3641" s="11">
        <v>0</v>
      </c>
      <c r="H3641" s="11">
        <v>0</v>
      </c>
      <c r="I3641" s="11">
        <v>0</v>
      </c>
      <c r="J3641" s="11">
        <f>ABS(F3641)</f>
        <v>0</v>
      </c>
      <c r="K3641" s="11">
        <f>ABS(G3641)</f>
        <v>0</v>
      </c>
      <c r="L3641" s="11">
        <f>ABS(H3641)</f>
        <v>0</v>
      </c>
      <c r="M3641" s="12">
        <f>ABS(I3641)</f>
        <v>0</v>
      </c>
      <c r="N3641" s="30">
        <f>AVERAGE(Table4[[#This Row],[H7N9+]:[H3N2+]])</f>
        <v>0</v>
      </c>
      <c r="O3641" s="30">
        <f>MAX(Table4[[#This Row],[H7N9+]:[H3N2+]])</f>
        <v>0</v>
      </c>
      <c r="P3641" s="30">
        <f>_xlfn.VAR.P(Table4[[#This Row],[H7N9]:[H3N2]])</f>
        <v>0</v>
      </c>
    </row>
    <row r="3642" spans="1:16" x14ac:dyDescent="0.25">
      <c r="A3642" s="9">
        <v>3641</v>
      </c>
      <c r="B3642" s="36" t="s">
        <v>16725</v>
      </c>
      <c r="C3642" s="10" t="s">
        <v>6208</v>
      </c>
      <c r="D3642" s="11" t="s">
        <v>6209</v>
      </c>
      <c r="E3642" s="11" t="s">
        <v>6194</v>
      </c>
      <c r="F3642" s="11">
        <v>0</v>
      </c>
      <c r="G3642" s="11">
        <v>0</v>
      </c>
      <c r="H3642" s="11">
        <v>0</v>
      </c>
      <c r="I3642" s="11">
        <v>0</v>
      </c>
      <c r="J3642" s="11">
        <f>ABS(F3642)</f>
        <v>0</v>
      </c>
      <c r="K3642" s="11">
        <f>ABS(G3642)</f>
        <v>0</v>
      </c>
      <c r="L3642" s="11">
        <f>ABS(H3642)</f>
        <v>0</v>
      </c>
      <c r="M3642" s="12">
        <f>ABS(I3642)</f>
        <v>0</v>
      </c>
      <c r="N3642" s="30">
        <f>AVERAGE(Table4[[#This Row],[H7N9+]:[H3N2+]])</f>
        <v>0</v>
      </c>
      <c r="O3642" s="30">
        <f>MAX(Table4[[#This Row],[H7N9+]:[H3N2+]])</f>
        <v>0</v>
      </c>
      <c r="P3642" s="30">
        <f>_xlfn.VAR.P(Table4[[#This Row],[H7N9]:[H3N2]])</f>
        <v>0</v>
      </c>
    </row>
    <row r="3643" spans="1:16" x14ac:dyDescent="0.25">
      <c r="A3643" s="9">
        <v>3642</v>
      </c>
      <c r="B3643" s="36" t="s">
        <v>16726</v>
      </c>
      <c r="C3643" s="10" t="s">
        <v>6210</v>
      </c>
      <c r="D3643" s="11" t="s">
        <v>6209</v>
      </c>
      <c r="E3643" s="11" t="s">
        <v>6194</v>
      </c>
      <c r="F3643" s="11">
        <v>0</v>
      </c>
      <c r="G3643" s="11">
        <v>0</v>
      </c>
      <c r="H3643" s="11">
        <v>0</v>
      </c>
      <c r="I3643" s="11">
        <v>0</v>
      </c>
      <c r="J3643" s="11">
        <f>ABS(F3643)</f>
        <v>0</v>
      </c>
      <c r="K3643" s="11">
        <f>ABS(G3643)</f>
        <v>0</v>
      </c>
      <c r="L3643" s="11">
        <f>ABS(H3643)</f>
        <v>0</v>
      </c>
      <c r="M3643" s="12">
        <f>ABS(I3643)</f>
        <v>0</v>
      </c>
      <c r="N3643" s="30">
        <f>AVERAGE(Table4[[#This Row],[H7N9+]:[H3N2+]])</f>
        <v>0</v>
      </c>
      <c r="O3643" s="30">
        <f>MAX(Table4[[#This Row],[H7N9+]:[H3N2+]])</f>
        <v>0</v>
      </c>
      <c r="P3643" s="30">
        <f>_xlfn.VAR.P(Table4[[#This Row],[H7N9]:[H3N2]])</f>
        <v>0</v>
      </c>
    </row>
    <row r="3644" spans="1:16" x14ac:dyDescent="0.25">
      <c r="A3644" s="9">
        <v>3643</v>
      </c>
      <c r="B3644" s="36" t="s">
        <v>16727</v>
      </c>
      <c r="C3644" s="10" t="s">
        <v>6211</v>
      </c>
      <c r="D3644" s="11" t="s">
        <v>6212</v>
      </c>
      <c r="E3644" s="11" t="s">
        <v>6194</v>
      </c>
      <c r="F3644" s="11">
        <v>0</v>
      </c>
      <c r="G3644" s="11">
        <v>0</v>
      </c>
      <c r="H3644" s="11">
        <v>0</v>
      </c>
      <c r="I3644" s="11">
        <v>0</v>
      </c>
      <c r="J3644" s="11">
        <f>ABS(F3644)</f>
        <v>0</v>
      </c>
      <c r="K3644" s="11">
        <f>ABS(G3644)</f>
        <v>0</v>
      </c>
      <c r="L3644" s="11">
        <f>ABS(H3644)</f>
        <v>0</v>
      </c>
      <c r="M3644" s="12">
        <f>ABS(I3644)</f>
        <v>0</v>
      </c>
      <c r="N3644" s="30">
        <f>AVERAGE(Table4[[#This Row],[H7N9+]:[H3N2+]])</f>
        <v>0</v>
      </c>
      <c r="O3644" s="30">
        <f>MAX(Table4[[#This Row],[H7N9+]:[H3N2+]])</f>
        <v>0</v>
      </c>
      <c r="P3644" s="30">
        <f>_xlfn.VAR.P(Table4[[#This Row],[H7N9]:[H3N2]])</f>
        <v>0</v>
      </c>
    </row>
    <row r="3645" spans="1:16" x14ac:dyDescent="0.25">
      <c r="A3645" s="9">
        <v>3644</v>
      </c>
      <c r="B3645" s="36" t="s">
        <v>16728</v>
      </c>
      <c r="C3645" s="10" t="s">
        <v>6213</v>
      </c>
      <c r="D3645" s="11" t="s">
        <v>6212</v>
      </c>
      <c r="E3645" s="11" t="s">
        <v>6194</v>
      </c>
      <c r="F3645" s="11">
        <v>0</v>
      </c>
      <c r="G3645" s="11">
        <v>0</v>
      </c>
      <c r="H3645" s="11">
        <v>0</v>
      </c>
      <c r="I3645" s="11">
        <v>0</v>
      </c>
      <c r="J3645" s="11">
        <f>ABS(F3645)</f>
        <v>0</v>
      </c>
      <c r="K3645" s="11">
        <f>ABS(G3645)</f>
        <v>0</v>
      </c>
      <c r="L3645" s="11">
        <f>ABS(H3645)</f>
        <v>0</v>
      </c>
      <c r="M3645" s="12">
        <f>ABS(I3645)</f>
        <v>0</v>
      </c>
      <c r="N3645" s="30">
        <f>AVERAGE(Table4[[#This Row],[H7N9+]:[H3N2+]])</f>
        <v>0</v>
      </c>
      <c r="O3645" s="30">
        <f>MAX(Table4[[#This Row],[H7N9+]:[H3N2+]])</f>
        <v>0</v>
      </c>
      <c r="P3645" s="30">
        <f>_xlfn.VAR.P(Table4[[#This Row],[H7N9]:[H3N2]])</f>
        <v>0</v>
      </c>
    </row>
    <row r="3646" spans="1:16" x14ac:dyDescent="0.25">
      <c r="A3646" s="9">
        <v>3645</v>
      </c>
      <c r="B3646" s="36" t="s">
        <v>16729</v>
      </c>
      <c r="C3646" s="10" t="s">
        <v>6214</v>
      </c>
      <c r="D3646" s="11" t="s">
        <v>6212</v>
      </c>
      <c r="E3646" s="11" t="s">
        <v>6194</v>
      </c>
      <c r="F3646" s="11">
        <v>0</v>
      </c>
      <c r="G3646" s="11">
        <v>0</v>
      </c>
      <c r="H3646" s="11">
        <v>0</v>
      </c>
      <c r="I3646" s="11">
        <v>0</v>
      </c>
      <c r="J3646" s="11">
        <f>ABS(F3646)</f>
        <v>0</v>
      </c>
      <c r="K3646" s="11">
        <f>ABS(G3646)</f>
        <v>0</v>
      </c>
      <c r="L3646" s="11">
        <f>ABS(H3646)</f>
        <v>0</v>
      </c>
      <c r="M3646" s="12">
        <f>ABS(I3646)</f>
        <v>0</v>
      </c>
      <c r="N3646" s="30">
        <f>AVERAGE(Table4[[#This Row],[H7N9+]:[H3N2+]])</f>
        <v>0</v>
      </c>
      <c r="O3646" s="30">
        <f>MAX(Table4[[#This Row],[H7N9+]:[H3N2+]])</f>
        <v>0</v>
      </c>
      <c r="P3646" s="30">
        <f>_xlfn.VAR.P(Table4[[#This Row],[H7N9]:[H3N2]])</f>
        <v>0</v>
      </c>
    </row>
    <row r="3647" spans="1:16" x14ac:dyDescent="0.25">
      <c r="A3647" s="9">
        <v>3646</v>
      </c>
      <c r="B3647" s="36" t="s">
        <v>16730</v>
      </c>
      <c r="C3647" s="10" t="s">
        <v>6215</v>
      </c>
      <c r="D3647" s="11" t="s">
        <v>6216</v>
      </c>
      <c r="E3647" s="11" t="s">
        <v>6194</v>
      </c>
      <c r="F3647" s="11">
        <v>0</v>
      </c>
      <c r="G3647" s="11">
        <v>0</v>
      </c>
      <c r="H3647" s="11">
        <v>0</v>
      </c>
      <c r="I3647" s="11">
        <v>0</v>
      </c>
      <c r="J3647" s="11">
        <f>ABS(F3647)</f>
        <v>0</v>
      </c>
      <c r="K3647" s="11">
        <f>ABS(G3647)</f>
        <v>0</v>
      </c>
      <c r="L3647" s="11">
        <f>ABS(H3647)</f>
        <v>0</v>
      </c>
      <c r="M3647" s="12">
        <f>ABS(I3647)</f>
        <v>0</v>
      </c>
      <c r="N3647" s="30">
        <f>AVERAGE(Table4[[#This Row],[H7N9+]:[H3N2+]])</f>
        <v>0</v>
      </c>
      <c r="O3647" s="30">
        <f>MAX(Table4[[#This Row],[H7N9+]:[H3N2+]])</f>
        <v>0</v>
      </c>
      <c r="P3647" s="30">
        <f>_xlfn.VAR.P(Table4[[#This Row],[H7N9]:[H3N2]])</f>
        <v>0</v>
      </c>
    </row>
    <row r="3648" spans="1:16" x14ac:dyDescent="0.25">
      <c r="A3648" s="9">
        <v>3647</v>
      </c>
      <c r="B3648" s="36" t="s">
        <v>16731</v>
      </c>
      <c r="C3648" s="10" t="s">
        <v>6217</v>
      </c>
      <c r="D3648" s="11" t="s">
        <v>6216</v>
      </c>
      <c r="E3648" s="11" t="s">
        <v>6194</v>
      </c>
      <c r="F3648" s="11">
        <v>0</v>
      </c>
      <c r="G3648" s="11">
        <v>0</v>
      </c>
      <c r="H3648" s="11">
        <v>0</v>
      </c>
      <c r="I3648" s="11">
        <v>0</v>
      </c>
      <c r="J3648" s="11">
        <f>ABS(F3648)</f>
        <v>0</v>
      </c>
      <c r="K3648" s="11">
        <f>ABS(G3648)</f>
        <v>0</v>
      </c>
      <c r="L3648" s="11">
        <f>ABS(H3648)</f>
        <v>0</v>
      </c>
      <c r="M3648" s="12">
        <f>ABS(I3648)</f>
        <v>0</v>
      </c>
      <c r="N3648" s="30">
        <f>AVERAGE(Table4[[#This Row],[H7N9+]:[H3N2+]])</f>
        <v>0</v>
      </c>
      <c r="O3648" s="30">
        <f>MAX(Table4[[#This Row],[H7N9+]:[H3N2+]])</f>
        <v>0</v>
      </c>
      <c r="P3648" s="30">
        <f>_xlfn.VAR.P(Table4[[#This Row],[H7N9]:[H3N2]])</f>
        <v>0</v>
      </c>
    </row>
    <row r="3649" spans="1:16" x14ac:dyDescent="0.25">
      <c r="A3649" s="9">
        <v>3648</v>
      </c>
      <c r="B3649" s="36" t="s">
        <v>16732</v>
      </c>
      <c r="C3649" s="10" t="s">
        <v>6218</v>
      </c>
      <c r="D3649" s="11" t="s">
        <v>6219</v>
      </c>
      <c r="E3649" s="11" t="s">
        <v>6194</v>
      </c>
      <c r="F3649" s="11">
        <v>0</v>
      </c>
      <c r="G3649" s="11">
        <v>0</v>
      </c>
      <c r="H3649" s="11">
        <v>0</v>
      </c>
      <c r="I3649" s="11">
        <v>0</v>
      </c>
      <c r="J3649" s="11">
        <f>ABS(F3649)</f>
        <v>0</v>
      </c>
      <c r="K3649" s="11">
        <f>ABS(G3649)</f>
        <v>0</v>
      </c>
      <c r="L3649" s="11">
        <f>ABS(H3649)</f>
        <v>0</v>
      </c>
      <c r="M3649" s="12">
        <f>ABS(I3649)</f>
        <v>0</v>
      </c>
      <c r="N3649" s="30">
        <f>AVERAGE(Table4[[#This Row],[H7N9+]:[H3N2+]])</f>
        <v>0</v>
      </c>
      <c r="O3649" s="30">
        <f>MAX(Table4[[#This Row],[H7N9+]:[H3N2+]])</f>
        <v>0</v>
      </c>
      <c r="P3649" s="30">
        <f>_xlfn.VAR.P(Table4[[#This Row],[H7N9]:[H3N2]])</f>
        <v>0</v>
      </c>
    </row>
    <row r="3650" spans="1:16" x14ac:dyDescent="0.25">
      <c r="A3650" s="9">
        <v>3649</v>
      </c>
      <c r="B3650" s="36" t="s">
        <v>16733</v>
      </c>
      <c r="C3650" s="10" t="s">
        <v>6220</v>
      </c>
      <c r="D3650" s="11" t="s">
        <v>6219</v>
      </c>
      <c r="E3650" s="11" t="s">
        <v>6194</v>
      </c>
      <c r="F3650" s="11">
        <v>0</v>
      </c>
      <c r="G3650" s="11">
        <v>0</v>
      </c>
      <c r="H3650" s="11">
        <v>0</v>
      </c>
      <c r="I3650" s="11">
        <v>0</v>
      </c>
      <c r="J3650" s="11">
        <f>ABS(F3650)</f>
        <v>0</v>
      </c>
      <c r="K3650" s="11">
        <f>ABS(G3650)</f>
        <v>0</v>
      </c>
      <c r="L3650" s="11">
        <f>ABS(H3650)</f>
        <v>0</v>
      </c>
      <c r="M3650" s="12">
        <f>ABS(I3650)</f>
        <v>0</v>
      </c>
      <c r="N3650" s="30">
        <f>AVERAGE(Table4[[#This Row],[H7N9+]:[H3N2+]])</f>
        <v>0</v>
      </c>
      <c r="O3650" s="30">
        <f>MAX(Table4[[#This Row],[H7N9+]:[H3N2+]])</f>
        <v>0</v>
      </c>
      <c r="P3650" s="30">
        <f>_xlfn.VAR.P(Table4[[#This Row],[H7N9]:[H3N2]])</f>
        <v>0</v>
      </c>
    </row>
    <row r="3651" spans="1:16" x14ac:dyDescent="0.25">
      <c r="A3651" s="9">
        <v>3650</v>
      </c>
      <c r="B3651" s="36" t="s">
        <v>16734</v>
      </c>
      <c r="C3651" s="10" t="s">
        <v>6221</v>
      </c>
      <c r="D3651" s="11" t="s">
        <v>6222</v>
      </c>
      <c r="E3651" s="11" t="s">
        <v>6194</v>
      </c>
      <c r="F3651" s="11">
        <v>0</v>
      </c>
      <c r="G3651" s="11">
        <v>0</v>
      </c>
      <c r="H3651" s="11">
        <v>0</v>
      </c>
      <c r="I3651" s="11">
        <v>0</v>
      </c>
      <c r="J3651" s="11">
        <f>ABS(F3651)</f>
        <v>0</v>
      </c>
      <c r="K3651" s="11">
        <f>ABS(G3651)</f>
        <v>0</v>
      </c>
      <c r="L3651" s="11">
        <f>ABS(H3651)</f>
        <v>0</v>
      </c>
      <c r="M3651" s="12">
        <f>ABS(I3651)</f>
        <v>0</v>
      </c>
      <c r="N3651" s="30">
        <f>AVERAGE(Table4[[#This Row],[H7N9+]:[H3N2+]])</f>
        <v>0</v>
      </c>
      <c r="O3651" s="30">
        <f>MAX(Table4[[#This Row],[H7N9+]:[H3N2+]])</f>
        <v>0</v>
      </c>
      <c r="P3651" s="30">
        <f>_xlfn.VAR.P(Table4[[#This Row],[H7N9]:[H3N2]])</f>
        <v>0</v>
      </c>
    </row>
    <row r="3652" spans="1:16" x14ac:dyDescent="0.25">
      <c r="A3652" s="9">
        <v>3651</v>
      </c>
      <c r="B3652" s="36" t="s">
        <v>16735</v>
      </c>
      <c r="C3652" s="10" t="s">
        <v>6223</v>
      </c>
      <c r="D3652" s="11" t="s">
        <v>6222</v>
      </c>
      <c r="E3652" s="11" t="s">
        <v>6194</v>
      </c>
      <c r="F3652" s="11">
        <v>0</v>
      </c>
      <c r="G3652" s="11">
        <v>0</v>
      </c>
      <c r="H3652" s="11">
        <v>0</v>
      </c>
      <c r="I3652" s="11">
        <v>0</v>
      </c>
      <c r="J3652" s="11">
        <f>ABS(F3652)</f>
        <v>0</v>
      </c>
      <c r="K3652" s="11">
        <f>ABS(G3652)</f>
        <v>0</v>
      </c>
      <c r="L3652" s="11">
        <f>ABS(H3652)</f>
        <v>0</v>
      </c>
      <c r="M3652" s="12">
        <f>ABS(I3652)</f>
        <v>0</v>
      </c>
      <c r="N3652" s="30">
        <f>AVERAGE(Table4[[#This Row],[H7N9+]:[H3N2+]])</f>
        <v>0</v>
      </c>
      <c r="O3652" s="30">
        <f>MAX(Table4[[#This Row],[H7N9+]:[H3N2+]])</f>
        <v>0</v>
      </c>
      <c r="P3652" s="30">
        <f>_xlfn.VAR.P(Table4[[#This Row],[H7N9]:[H3N2]])</f>
        <v>0</v>
      </c>
    </row>
    <row r="3653" spans="1:16" x14ac:dyDescent="0.25">
      <c r="A3653" s="9">
        <v>3652</v>
      </c>
      <c r="B3653" s="36" t="s">
        <v>16736</v>
      </c>
      <c r="C3653" s="10" t="s">
        <v>6224</v>
      </c>
      <c r="D3653" s="11" t="s">
        <v>6222</v>
      </c>
      <c r="E3653" s="11" t="s">
        <v>6194</v>
      </c>
      <c r="F3653" s="11">
        <v>0</v>
      </c>
      <c r="G3653" s="11">
        <v>0</v>
      </c>
      <c r="H3653" s="11">
        <v>0</v>
      </c>
      <c r="I3653" s="11">
        <v>0</v>
      </c>
      <c r="J3653" s="11">
        <f>ABS(F3653)</f>
        <v>0</v>
      </c>
      <c r="K3653" s="11">
        <f>ABS(G3653)</f>
        <v>0</v>
      </c>
      <c r="L3653" s="11">
        <f>ABS(H3653)</f>
        <v>0</v>
      </c>
      <c r="M3653" s="12">
        <f>ABS(I3653)</f>
        <v>0</v>
      </c>
      <c r="N3653" s="30">
        <f>AVERAGE(Table4[[#This Row],[H7N9+]:[H3N2+]])</f>
        <v>0</v>
      </c>
      <c r="O3653" s="30">
        <f>MAX(Table4[[#This Row],[H7N9+]:[H3N2+]])</f>
        <v>0</v>
      </c>
      <c r="P3653" s="30">
        <f>_xlfn.VAR.P(Table4[[#This Row],[H7N9]:[H3N2]])</f>
        <v>0</v>
      </c>
    </row>
    <row r="3654" spans="1:16" x14ac:dyDescent="0.25">
      <c r="A3654" s="9">
        <v>3653</v>
      </c>
      <c r="B3654" s="36" t="s">
        <v>16737</v>
      </c>
      <c r="C3654" s="10" t="s">
        <v>6225</v>
      </c>
      <c r="D3654" s="11" t="s">
        <v>6226</v>
      </c>
      <c r="E3654" s="11" t="s">
        <v>6194</v>
      </c>
      <c r="F3654" s="11">
        <v>0</v>
      </c>
      <c r="G3654" s="11">
        <v>0</v>
      </c>
      <c r="H3654" s="11">
        <v>0</v>
      </c>
      <c r="I3654" s="11">
        <v>0</v>
      </c>
      <c r="J3654" s="11">
        <f>ABS(F3654)</f>
        <v>0</v>
      </c>
      <c r="K3654" s="11">
        <f>ABS(G3654)</f>
        <v>0</v>
      </c>
      <c r="L3654" s="11">
        <f>ABS(H3654)</f>
        <v>0</v>
      </c>
      <c r="M3654" s="12">
        <f>ABS(I3654)</f>
        <v>0</v>
      </c>
      <c r="N3654" s="30">
        <f>AVERAGE(Table4[[#This Row],[H7N9+]:[H3N2+]])</f>
        <v>0</v>
      </c>
      <c r="O3654" s="30">
        <f>MAX(Table4[[#This Row],[H7N9+]:[H3N2+]])</f>
        <v>0</v>
      </c>
      <c r="P3654" s="30">
        <f>_xlfn.VAR.P(Table4[[#This Row],[H7N9]:[H3N2]])</f>
        <v>0</v>
      </c>
    </row>
    <row r="3655" spans="1:16" x14ac:dyDescent="0.25">
      <c r="A3655" s="9">
        <v>3654</v>
      </c>
      <c r="B3655" s="36" t="s">
        <v>16738</v>
      </c>
      <c r="C3655" s="10" t="s">
        <v>6227</v>
      </c>
      <c r="D3655" s="11" t="s">
        <v>6226</v>
      </c>
      <c r="E3655" s="11" t="s">
        <v>6194</v>
      </c>
      <c r="F3655" s="11">
        <v>0</v>
      </c>
      <c r="G3655" s="11">
        <v>0</v>
      </c>
      <c r="H3655" s="11">
        <v>0</v>
      </c>
      <c r="I3655" s="11">
        <v>0</v>
      </c>
      <c r="J3655" s="11">
        <f>ABS(F3655)</f>
        <v>0</v>
      </c>
      <c r="K3655" s="11">
        <f>ABS(G3655)</f>
        <v>0</v>
      </c>
      <c r="L3655" s="11">
        <f>ABS(H3655)</f>
        <v>0</v>
      </c>
      <c r="M3655" s="12">
        <f>ABS(I3655)</f>
        <v>0</v>
      </c>
      <c r="N3655" s="30">
        <f>AVERAGE(Table4[[#This Row],[H7N9+]:[H3N2+]])</f>
        <v>0</v>
      </c>
      <c r="O3655" s="30">
        <f>MAX(Table4[[#This Row],[H7N9+]:[H3N2+]])</f>
        <v>0</v>
      </c>
      <c r="P3655" s="30">
        <f>_xlfn.VAR.P(Table4[[#This Row],[H7N9]:[H3N2]])</f>
        <v>0</v>
      </c>
    </row>
    <row r="3656" spans="1:16" x14ac:dyDescent="0.25">
      <c r="A3656" s="9">
        <v>3655</v>
      </c>
      <c r="B3656" s="36" t="s">
        <v>16739</v>
      </c>
      <c r="C3656" s="10" t="s">
        <v>6228</v>
      </c>
      <c r="D3656" s="11" t="s">
        <v>1854</v>
      </c>
      <c r="E3656" s="11" t="s">
        <v>141</v>
      </c>
      <c r="F3656" s="11">
        <v>0.77459666924148296</v>
      </c>
      <c r="G3656" s="11">
        <v>-0.25819888974716099</v>
      </c>
      <c r="H3656" s="11">
        <v>0.77459666924148296</v>
      </c>
      <c r="I3656" s="11">
        <v>0</v>
      </c>
      <c r="J3656" s="11">
        <f>ABS(F3656)</f>
        <v>0.77459666924148296</v>
      </c>
      <c r="K3656" s="11">
        <f>ABS(G3656)</f>
        <v>0.25819888974716099</v>
      </c>
      <c r="L3656" s="11">
        <f>ABS(H3656)</f>
        <v>0.77459666924148296</v>
      </c>
      <c r="M3656" s="12">
        <f>ABS(I3656)</f>
        <v>0</v>
      </c>
      <c r="N3656" s="30">
        <f>AVERAGE(Table4[[#This Row],[H7N9+]:[H3N2+]])</f>
        <v>0.45184805705753173</v>
      </c>
      <c r="O3656" s="30">
        <f>MAX(Table4[[#This Row],[H7N9+]:[H3N2+]])</f>
        <v>0.77459666924148296</v>
      </c>
      <c r="P3656" s="30">
        <f>_xlfn.VAR.P(Table4[[#This Row],[H7N9]:[H3N2]])</f>
        <v>0.21249999999999974</v>
      </c>
    </row>
    <row r="3657" spans="1:16" x14ac:dyDescent="0.25">
      <c r="A3657" s="9">
        <v>3656</v>
      </c>
      <c r="B3657" s="36" t="s">
        <v>16740</v>
      </c>
      <c r="C3657" s="10" t="s">
        <v>6229</v>
      </c>
      <c r="D3657" s="11" t="s">
        <v>6230</v>
      </c>
      <c r="E3657" s="11" t="s">
        <v>204</v>
      </c>
      <c r="F3657" s="11">
        <v>0</v>
      </c>
      <c r="G3657" s="11">
        <v>0</v>
      </c>
      <c r="H3657" s="11">
        <v>0</v>
      </c>
      <c r="I3657" s="11">
        <v>0</v>
      </c>
      <c r="J3657" s="11">
        <f>ABS(F3657)</f>
        <v>0</v>
      </c>
      <c r="K3657" s="11">
        <f>ABS(G3657)</f>
        <v>0</v>
      </c>
      <c r="L3657" s="11">
        <f>ABS(H3657)</f>
        <v>0</v>
      </c>
      <c r="M3657" s="12">
        <f>ABS(I3657)</f>
        <v>0</v>
      </c>
      <c r="N3657" s="30">
        <f>AVERAGE(Table4[[#This Row],[H7N9+]:[H3N2+]])</f>
        <v>0</v>
      </c>
      <c r="O3657" s="30">
        <f>MAX(Table4[[#This Row],[H7N9+]:[H3N2+]])</f>
        <v>0</v>
      </c>
      <c r="P3657" s="30">
        <f>_xlfn.VAR.P(Table4[[#This Row],[H7N9]:[H3N2]])</f>
        <v>0</v>
      </c>
    </row>
    <row r="3658" spans="1:16" x14ac:dyDescent="0.25">
      <c r="A3658" s="9">
        <v>3657</v>
      </c>
      <c r="B3658" s="36" t="s">
        <v>16741</v>
      </c>
      <c r="C3658" s="10" t="s">
        <v>6231</v>
      </c>
      <c r="D3658" s="11" t="s">
        <v>6232</v>
      </c>
      <c r="E3658" s="11" t="s">
        <v>204</v>
      </c>
      <c r="F3658" s="11">
        <v>0</v>
      </c>
      <c r="G3658" s="11">
        <v>0</v>
      </c>
      <c r="H3658" s="11">
        <v>0</v>
      </c>
      <c r="I3658" s="11">
        <v>0</v>
      </c>
      <c r="J3658" s="11">
        <f>ABS(F3658)</f>
        <v>0</v>
      </c>
      <c r="K3658" s="11">
        <f>ABS(G3658)</f>
        <v>0</v>
      </c>
      <c r="L3658" s="11">
        <f>ABS(H3658)</f>
        <v>0</v>
      </c>
      <c r="M3658" s="12">
        <f>ABS(I3658)</f>
        <v>0</v>
      </c>
      <c r="N3658" s="30">
        <f>AVERAGE(Table4[[#This Row],[H7N9+]:[H3N2+]])</f>
        <v>0</v>
      </c>
      <c r="O3658" s="30">
        <f>MAX(Table4[[#This Row],[H7N9+]:[H3N2+]])</f>
        <v>0</v>
      </c>
      <c r="P3658" s="30">
        <f>_xlfn.VAR.P(Table4[[#This Row],[H7N9]:[H3N2]])</f>
        <v>0</v>
      </c>
    </row>
    <row r="3659" spans="1:16" x14ac:dyDescent="0.25">
      <c r="A3659" s="9">
        <v>3658</v>
      </c>
      <c r="B3659" s="36" t="s">
        <v>16742</v>
      </c>
      <c r="C3659" s="10" t="s">
        <v>6233</v>
      </c>
      <c r="D3659" s="11" t="s">
        <v>6234</v>
      </c>
      <c r="E3659" s="11" t="s">
        <v>204</v>
      </c>
      <c r="F3659" s="11">
        <v>0</v>
      </c>
      <c r="G3659" s="11">
        <v>0</v>
      </c>
      <c r="H3659" s="11">
        <v>0</v>
      </c>
      <c r="I3659" s="11">
        <v>0</v>
      </c>
      <c r="J3659" s="11">
        <f>ABS(F3659)</f>
        <v>0</v>
      </c>
      <c r="K3659" s="11">
        <f>ABS(G3659)</f>
        <v>0</v>
      </c>
      <c r="L3659" s="11">
        <f>ABS(H3659)</f>
        <v>0</v>
      </c>
      <c r="M3659" s="12">
        <f>ABS(I3659)</f>
        <v>0</v>
      </c>
      <c r="N3659" s="30">
        <f>AVERAGE(Table4[[#This Row],[H7N9+]:[H3N2+]])</f>
        <v>0</v>
      </c>
      <c r="O3659" s="30">
        <f>MAX(Table4[[#This Row],[H7N9+]:[H3N2+]])</f>
        <v>0</v>
      </c>
      <c r="P3659" s="30">
        <f>_xlfn.VAR.P(Table4[[#This Row],[H7N9]:[H3N2]])</f>
        <v>0</v>
      </c>
    </row>
    <row r="3660" spans="1:16" x14ac:dyDescent="0.25">
      <c r="A3660" s="9">
        <v>3659</v>
      </c>
      <c r="B3660" s="36" t="s">
        <v>16743</v>
      </c>
      <c r="C3660" s="10" t="s">
        <v>6235</v>
      </c>
      <c r="D3660" s="11" t="s">
        <v>499</v>
      </c>
      <c r="E3660" s="11" t="s">
        <v>204</v>
      </c>
      <c r="F3660" s="11">
        <v>0</v>
      </c>
      <c r="G3660" s="11">
        <v>0.25819888974716099</v>
      </c>
      <c r="H3660" s="11">
        <v>0</v>
      </c>
      <c r="I3660" s="11">
        <v>0</v>
      </c>
      <c r="J3660" s="11">
        <f>ABS(F3660)</f>
        <v>0</v>
      </c>
      <c r="K3660" s="11">
        <f>ABS(G3660)</f>
        <v>0.25819888974716099</v>
      </c>
      <c r="L3660" s="11">
        <f>ABS(H3660)</f>
        <v>0</v>
      </c>
      <c r="M3660" s="12">
        <f>ABS(I3660)</f>
        <v>0</v>
      </c>
      <c r="N3660" s="30">
        <f>AVERAGE(Table4[[#This Row],[H7N9+]:[H3N2+]])</f>
        <v>6.4549722436790247E-2</v>
      </c>
      <c r="O3660" s="30">
        <f>MAX(Table4[[#This Row],[H7N9+]:[H3N2+]])</f>
        <v>0.25819888974716099</v>
      </c>
      <c r="P3660" s="30">
        <f>_xlfn.VAR.P(Table4[[#This Row],[H7N9]:[H3N2]])</f>
        <v>1.2499999999999987E-2</v>
      </c>
    </row>
    <row r="3661" spans="1:16" x14ac:dyDescent="0.25">
      <c r="A3661" s="9">
        <v>3660</v>
      </c>
      <c r="B3661" s="36" t="s">
        <v>16744</v>
      </c>
      <c r="C3661" s="10" t="s">
        <v>6236</v>
      </c>
      <c r="D3661" s="11" t="s">
        <v>6237</v>
      </c>
      <c r="E3661" s="11" t="s">
        <v>204</v>
      </c>
      <c r="F3661" s="11">
        <v>0</v>
      </c>
      <c r="G3661" s="11">
        <v>0</v>
      </c>
      <c r="H3661" s="11">
        <v>0</v>
      </c>
      <c r="I3661" s="11">
        <v>0</v>
      </c>
      <c r="J3661" s="11">
        <f>ABS(F3661)</f>
        <v>0</v>
      </c>
      <c r="K3661" s="11">
        <f>ABS(G3661)</f>
        <v>0</v>
      </c>
      <c r="L3661" s="11">
        <f>ABS(H3661)</f>
        <v>0</v>
      </c>
      <c r="M3661" s="12">
        <f>ABS(I3661)</f>
        <v>0</v>
      </c>
      <c r="N3661" s="30">
        <f>AVERAGE(Table4[[#This Row],[H7N9+]:[H3N2+]])</f>
        <v>0</v>
      </c>
      <c r="O3661" s="30">
        <f>MAX(Table4[[#This Row],[H7N9+]:[H3N2+]])</f>
        <v>0</v>
      </c>
      <c r="P3661" s="30">
        <f>_xlfn.VAR.P(Table4[[#This Row],[H7N9]:[H3N2]])</f>
        <v>0</v>
      </c>
    </row>
    <row r="3662" spans="1:16" x14ac:dyDescent="0.25">
      <c r="A3662" s="9">
        <v>3661</v>
      </c>
      <c r="B3662" s="36" t="s">
        <v>16745</v>
      </c>
      <c r="C3662" s="10" t="s">
        <v>6238</v>
      </c>
      <c r="D3662" s="11" t="s">
        <v>6239</v>
      </c>
      <c r="E3662" s="11" t="s">
        <v>204</v>
      </c>
      <c r="F3662" s="11">
        <v>0</v>
      </c>
      <c r="G3662" s="11">
        <v>0</v>
      </c>
      <c r="H3662" s="11">
        <v>0</v>
      </c>
      <c r="I3662" s="11">
        <v>0</v>
      </c>
      <c r="J3662" s="11">
        <f>ABS(F3662)</f>
        <v>0</v>
      </c>
      <c r="K3662" s="11">
        <f>ABS(G3662)</f>
        <v>0</v>
      </c>
      <c r="L3662" s="11">
        <f>ABS(H3662)</f>
        <v>0</v>
      </c>
      <c r="M3662" s="12">
        <f>ABS(I3662)</f>
        <v>0</v>
      </c>
      <c r="N3662" s="30">
        <f>AVERAGE(Table4[[#This Row],[H7N9+]:[H3N2+]])</f>
        <v>0</v>
      </c>
      <c r="O3662" s="30">
        <f>MAX(Table4[[#This Row],[H7N9+]:[H3N2+]])</f>
        <v>0</v>
      </c>
      <c r="P3662" s="30">
        <f>_xlfn.VAR.P(Table4[[#This Row],[H7N9]:[H3N2]])</f>
        <v>0</v>
      </c>
    </row>
    <row r="3663" spans="1:16" x14ac:dyDescent="0.25">
      <c r="A3663" s="9">
        <v>3662</v>
      </c>
      <c r="B3663" s="36" t="s">
        <v>16746</v>
      </c>
      <c r="C3663" s="10" t="s">
        <v>6240</v>
      </c>
      <c r="D3663" s="11" t="s">
        <v>6241</v>
      </c>
      <c r="E3663" s="11" t="s">
        <v>204</v>
      </c>
      <c r="F3663" s="11">
        <v>0</v>
      </c>
      <c r="G3663" s="11">
        <v>0</v>
      </c>
      <c r="H3663" s="11">
        <v>0</v>
      </c>
      <c r="I3663" s="11">
        <v>0</v>
      </c>
      <c r="J3663" s="11">
        <f>ABS(F3663)</f>
        <v>0</v>
      </c>
      <c r="K3663" s="11">
        <f>ABS(G3663)</f>
        <v>0</v>
      </c>
      <c r="L3663" s="11">
        <f>ABS(H3663)</f>
        <v>0</v>
      </c>
      <c r="M3663" s="12">
        <f>ABS(I3663)</f>
        <v>0</v>
      </c>
      <c r="N3663" s="30">
        <f>AVERAGE(Table4[[#This Row],[H7N9+]:[H3N2+]])</f>
        <v>0</v>
      </c>
      <c r="O3663" s="30">
        <f>MAX(Table4[[#This Row],[H7N9+]:[H3N2+]])</f>
        <v>0</v>
      </c>
      <c r="P3663" s="30">
        <f>_xlfn.VAR.P(Table4[[#This Row],[H7N9]:[H3N2]])</f>
        <v>0</v>
      </c>
    </row>
    <row r="3664" spans="1:16" x14ac:dyDescent="0.25">
      <c r="A3664" s="9">
        <v>3663</v>
      </c>
      <c r="B3664" s="36" t="s">
        <v>16747</v>
      </c>
      <c r="C3664" s="10" t="s">
        <v>6242</v>
      </c>
      <c r="D3664" s="11" t="s">
        <v>6243</v>
      </c>
      <c r="E3664" s="11" t="s">
        <v>204</v>
      </c>
      <c r="F3664" s="11">
        <v>0</v>
      </c>
      <c r="G3664" s="11">
        <v>0</v>
      </c>
      <c r="H3664" s="11">
        <v>0</v>
      </c>
      <c r="I3664" s="11">
        <v>0</v>
      </c>
      <c r="J3664" s="11">
        <f>ABS(F3664)</f>
        <v>0</v>
      </c>
      <c r="K3664" s="11">
        <f>ABS(G3664)</f>
        <v>0</v>
      </c>
      <c r="L3664" s="11">
        <f>ABS(H3664)</f>
        <v>0</v>
      </c>
      <c r="M3664" s="12">
        <f>ABS(I3664)</f>
        <v>0</v>
      </c>
      <c r="N3664" s="30">
        <f>AVERAGE(Table4[[#This Row],[H7N9+]:[H3N2+]])</f>
        <v>0</v>
      </c>
      <c r="O3664" s="30">
        <f>MAX(Table4[[#This Row],[H7N9+]:[H3N2+]])</f>
        <v>0</v>
      </c>
      <c r="P3664" s="30">
        <f>_xlfn.VAR.P(Table4[[#This Row],[H7N9]:[H3N2]])</f>
        <v>0</v>
      </c>
    </row>
    <row r="3665" spans="1:16" x14ac:dyDescent="0.25">
      <c r="A3665" s="9">
        <v>3664</v>
      </c>
      <c r="B3665" s="36" t="s">
        <v>16748</v>
      </c>
      <c r="C3665" s="10" t="s">
        <v>6244</v>
      </c>
      <c r="D3665" s="11" t="s">
        <v>6245</v>
      </c>
      <c r="E3665" s="11" t="s">
        <v>204</v>
      </c>
      <c r="F3665" s="11">
        <v>0</v>
      </c>
      <c r="G3665" s="11">
        <v>0</v>
      </c>
      <c r="H3665" s="11">
        <v>0</v>
      </c>
      <c r="I3665" s="11">
        <v>0</v>
      </c>
      <c r="J3665" s="11">
        <f>ABS(F3665)</f>
        <v>0</v>
      </c>
      <c r="K3665" s="11">
        <f>ABS(G3665)</f>
        <v>0</v>
      </c>
      <c r="L3665" s="11">
        <f>ABS(H3665)</f>
        <v>0</v>
      </c>
      <c r="M3665" s="12">
        <f>ABS(I3665)</f>
        <v>0</v>
      </c>
      <c r="N3665" s="30">
        <f>AVERAGE(Table4[[#This Row],[H7N9+]:[H3N2+]])</f>
        <v>0</v>
      </c>
      <c r="O3665" s="30">
        <f>MAX(Table4[[#This Row],[H7N9+]:[H3N2+]])</f>
        <v>0</v>
      </c>
      <c r="P3665" s="30">
        <f>_xlfn.VAR.P(Table4[[#This Row],[H7N9]:[H3N2]])</f>
        <v>0</v>
      </c>
    </row>
    <row r="3666" spans="1:16" x14ac:dyDescent="0.25">
      <c r="A3666" s="9">
        <v>3665</v>
      </c>
      <c r="B3666" s="36" t="s">
        <v>16749</v>
      </c>
      <c r="C3666" s="10" t="s">
        <v>6246</v>
      </c>
      <c r="D3666" s="11" t="s">
        <v>6247</v>
      </c>
      <c r="E3666" s="11" t="s">
        <v>204</v>
      </c>
      <c r="F3666" s="11">
        <v>0</v>
      </c>
      <c r="G3666" s="11">
        <v>0</v>
      </c>
      <c r="H3666" s="11">
        <v>0</v>
      </c>
      <c r="I3666" s="11">
        <v>0</v>
      </c>
      <c r="J3666" s="11">
        <f>ABS(F3666)</f>
        <v>0</v>
      </c>
      <c r="K3666" s="11">
        <f>ABS(G3666)</f>
        <v>0</v>
      </c>
      <c r="L3666" s="11">
        <f>ABS(H3666)</f>
        <v>0</v>
      </c>
      <c r="M3666" s="12">
        <f>ABS(I3666)</f>
        <v>0</v>
      </c>
      <c r="N3666" s="30">
        <f>AVERAGE(Table4[[#This Row],[H7N9+]:[H3N2+]])</f>
        <v>0</v>
      </c>
      <c r="O3666" s="30">
        <f>MAX(Table4[[#This Row],[H7N9+]:[H3N2+]])</f>
        <v>0</v>
      </c>
      <c r="P3666" s="30">
        <f>_xlfn.VAR.P(Table4[[#This Row],[H7N9]:[H3N2]])</f>
        <v>0</v>
      </c>
    </row>
    <row r="3667" spans="1:16" x14ac:dyDescent="0.25">
      <c r="A3667" s="9">
        <v>3666</v>
      </c>
      <c r="B3667" s="36" t="s">
        <v>16750</v>
      </c>
      <c r="C3667" s="10" t="s">
        <v>6248</v>
      </c>
      <c r="D3667" s="11" t="s">
        <v>6249</v>
      </c>
      <c r="E3667" s="11" t="s">
        <v>204</v>
      </c>
      <c r="F3667" s="11">
        <v>0</v>
      </c>
      <c r="G3667" s="11">
        <v>0</v>
      </c>
      <c r="H3667" s="11">
        <v>0</v>
      </c>
      <c r="I3667" s="11">
        <v>0</v>
      </c>
      <c r="J3667" s="11">
        <f>ABS(F3667)</f>
        <v>0</v>
      </c>
      <c r="K3667" s="11">
        <f>ABS(G3667)</f>
        <v>0</v>
      </c>
      <c r="L3667" s="11">
        <f>ABS(H3667)</f>
        <v>0</v>
      </c>
      <c r="M3667" s="12">
        <f>ABS(I3667)</f>
        <v>0</v>
      </c>
      <c r="N3667" s="30">
        <f>AVERAGE(Table4[[#This Row],[H7N9+]:[H3N2+]])</f>
        <v>0</v>
      </c>
      <c r="O3667" s="30">
        <f>MAX(Table4[[#This Row],[H7N9+]:[H3N2+]])</f>
        <v>0</v>
      </c>
      <c r="P3667" s="30">
        <f>_xlfn.VAR.P(Table4[[#This Row],[H7N9]:[H3N2]])</f>
        <v>0</v>
      </c>
    </row>
    <row r="3668" spans="1:16" x14ac:dyDescent="0.25">
      <c r="A3668" s="9">
        <v>3667</v>
      </c>
      <c r="B3668" s="36" t="s">
        <v>16751</v>
      </c>
      <c r="C3668" s="10" t="s">
        <v>6250</v>
      </c>
      <c r="D3668" s="11" t="s">
        <v>6251</v>
      </c>
      <c r="E3668" s="11" t="s">
        <v>204</v>
      </c>
      <c r="F3668" s="11">
        <v>0</v>
      </c>
      <c r="G3668" s="11">
        <v>0</v>
      </c>
      <c r="H3668" s="11">
        <v>0</v>
      </c>
      <c r="I3668" s="11">
        <v>0</v>
      </c>
      <c r="J3668" s="11">
        <f>ABS(F3668)</f>
        <v>0</v>
      </c>
      <c r="K3668" s="11">
        <f>ABS(G3668)</f>
        <v>0</v>
      </c>
      <c r="L3668" s="11">
        <f>ABS(H3668)</f>
        <v>0</v>
      </c>
      <c r="M3668" s="12">
        <f>ABS(I3668)</f>
        <v>0</v>
      </c>
      <c r="N3668" s="30">
        <f>AVERAGE(Table4[[#This Row],[H7N9+]:[H3N2+]])</f>
        <v>0</v>
      </c>
      <c r="O3668" s="30">
        <f>MAX(Table4[[#This Row],[H7N9+]:[H3N2+]])</f>
        <v>0</v>
      </c>
      <c r="P3668" s="30">
        <f>_xlfn.VAR.P(Table4[[#This Row],[H7N9]:[H3N2]])</f>
        <v>0</v>
      </c>
    </row>
    <row r="3669" spans="1:16" x14ac:dyDescent="0.25">
      <c r="A3669" s="9">
        <v>3668</v>
      </c>
      <c r="B3669" s="36" t="s">
        <v>16752</v>
      </c>
      <c r="C3669" s="10" t="s">
        <v>6252</v>
      </c>
      <c r="D3669" s="11" t="s">
        <v>6253</v>
      </c>
      <c r="E3669" s="11" t="s">
        <v>204</v>
      </c>
      <c r="F3669" s="11">
        <v>0</v>
      </c>
      <c r="G3669" s="11">
        <v>0</v>
      </c>
      <c r="H3669" s="11">
        <v>0</v>
      </c>
      <c r="I3669" s="11">
        <v>0</v>
      </c>
      <c r="J3669" s="11">
        <f>ABS(F3669)</f>
        <v>0</v>
      </c>
      <c r="K3669" s="11">
        <f>ABS(G3669)</f>
        <v>0</v>
      </c>
      <c r="L3669" s="11">
        <f>ABS(H3669)</f>
        <v>0</v>
      </c>
      <c r="M3669" s="12">
        <f>ABS(I3669)</f>
        <v>0</v>
      </c>
      <c r="N3669" s="30">
        <f>AVERAGE(Table4[[#This Row],[H7N9+]:[H3N2+]])</f>
        <v>0</v>
      </c>
      <c r="O3669" s="30">
        <f>MAX(Table4[[#This Row],[H7N9+]:[H3N2+]])</f>
        <v>0</v>
      </c>
      <c r="P3669" s="30">
        <f>_xlfn.VAR.P(Table4[[#This Row],[H7N9]:[H3N2]])</f>
        <v>0</v>
      </c>
    </row>
    <row r="3670" spans="1:16" x14ac:dyDescent="0.25">
      <c r="A3670" s="9">
        <v>3669</v>
      </c>
      <c r="B3670" s="36" t="s">
        <v>16753</v>
      </c>
      <c r="C3670" s="10" t="s">
        <v>6254</v>
      </c>
      <c r="D3670" s="11" t="s">
        <v>6255</v>
      </c>
      <c r="E3670" s="11" t="s">
        <v>204</v>
      </c>
      <c r="F3670" s="11">
        <v>0</v>
      </c>
      <c r="G3670" s="11">
        <v>0</v>
      </c>
      <c r="H3670" s="11">
        <v>0</v>
      </c>
      <c r="I3670" s="11">
        <v>0</v>
      </c>
      <c r="J3670" s="11">
        <f>ABS(F3670)</f>
        <v>0</v>
      </c>
      <c r="K3670" s="11">
        <f>ABS(G3670)</f>
        <v>0</v>
      </c>
      <c r="L3670" s="11">
        <f>ABS(H3670)</f>
        <v>0</v>
      </c>
      <c r="M3670" s="12">
        <f>ABS(I3670)</f>
        <v>0</v>
      </c>
      <c r="N3670" s="30">
        <f>AVERAGE(Table4[[#This Row],[H7N9+]:[H3N2+]])</f>
        <v>0</v>
      </c>
      <c r="O3670" s="30">
        <f>MAX(Table4[[#This Row],[H7N9+]:[H3N2+]])</f>
        <v>0</v>
      </c>
      <c r="P3670" s="30">
        <f>_xlfn.VAR.P(Table4[[#This Row],[H7N9]:[H3N2]])</f>
        <v>0</v>
      </c>
    </row>
    <row r="3671" spans="1:16" x14ac:dyDescent="0.25">
      <c r="A3671" s="9">
        <v>3670</v>
      </c>
      <c r="B3671" s="36" t="s">
        <v>16754</v>
      </c>
      <c r="C3671" s="10" t="s">
        <v>6256</v>
      </c>
      <c r="D3671" s="11" t="s">
        <v>6257</v>
      </c>
      <c r="E3671" s="11" t="s">
        <v>204</v>
      </c>
      <c r="F3671" s="11">
        <v>0</v>
      </c>
      <c r="G3671" s="11">
        <v>0</v>
      </c>
      <c r="H3671" s="11">
        <v>0</v>
      </c>
      <c r="I3671" s="11">
        <v>0</v>
      </c>
      <c r="J3671" s="11">
        <f>ABS(F3671)</f>
        <v>0</v>
      </c>
      <c r="K3671" s="11">
        <f>ABS(G3671)</f>
        <v>0</v>
      </c>
      <c r="L3671" s="11">
        <f>ABS(H3671)</f>
        <v>0</v>
      </c>
      <c r="M3671" s="12">
        <f>ABS(I3671)</f>
        <v>0</v>
      </c>
      <c r="N3671" s="30">
        <f>AVERAGE(Table4[[#This Row],[H7N9+]:[H3N2+]])</f>
        <v>0</v>
      </c>
      <c r="O3671" s="30">
        <f>MAX(Table4[[#This Row],[H7N9+]:[H3N2+]])</f>
        <v>0</v>
      </c>
      <c r="P3671" s="30">
        <f>_xlfn.VAR.P(Table4[[#This Row],[H7N9]:[H3N2]])</f>
        <v>0</v>
      </c>
    </row>
    <row r="3672" spans="1:16" x14ac:dyDescent="0.25">
      <c r="A3672" s="9">
        <v>3671</v>
      </c>
      <c r="B3672" s="36" t="s">
        <v>16755</v>
      </c>
      <c r="C3672" s="10" t="s">
        <v>6258</v>
      </c>
      <c r="D3672" s="11" t="s">
        <v>6259</v>
      </c>
      <c r="E3672" s="11" t="s">
        <v>204</v>
      </c>
      <c r="F3672" s="11">
        <v>0</v>
      </c>
      <c r="G3672" s="11">
        <v>0</v>
      </c>
      <c r="H3672" s="11">
        <v>0</v>
      </c>
      <c r="I3672" s="11">
        <v>0</v>
      </c>
      <c r="J3672" s="11">
        <f>ABS(F3672)</f>
        <v>0</v>
      </c>
      <c r="K3672" s="11">
        <f>ABS(G3672)</f>
        <v>0</v>
      </c>
      <c r="L3672" s="11">
        <f>ABS(H3672)</f>
        <v>0</v>
      </c>
      <c r="M3672" s="12">
        <f>ABS(I3672)</f>
        <v>0</v>
      </c>
      <c r="N3672" s="30">
        <f>AVERAGE(Table4[[#This Row],[H7N9+]:[H3N2+]])</f>
        <v>0</v>
      </c>
      <c r="O3672" s="30">
        <f>MAX(Table4[[#This Row],[H7N9+]:[H3N2+]])</f>
        <v>0</v>
      </c>
      <c r="P3672" s="30">
        <f>_xlfn.VAR.P(Table4[[#This Row],[H7N9]:[H3N2]])</f>
        <v>0</v>
      </c>
    </row>
    <row r="3673" spans="1:16" x14ac:dyDescent="0.25">
      <c r="A3673" s="9">
        <v>3672</v>
      </c>
      <c r="B3673" s="36" t="s">
        <v>16756</v>
      </c>
      <c r="C3673" s="10" t="s">
        <v>6260</v>
      </c>
      <c r="D3673" s="11" t="s">
        <v>6261</v>
      </c>
      <c r="E3673" s="11" t="s">
        <v>204</v>
      </c>
      <c r="F3673" s="11">
        <v>0</v>
      </c>
      <c r="G3673" s="11">
        <v>0</v>
      </c>
      <c r="H3673" s="11">
        <v>0</v>
      </c>
      <c r="I3673" s="11">
        <v>0</v>
      </c>
      <c r="J3673" s="11">
        <f>ABS(F3673)</f>
        <v>0</v>
      </c>
      <c r="K3673" s="11">
        <f>ABS(G3673)</f>
        <v>0</v>
      </c>
      <c r="L3673" s="11">
        <f>ABS(H3673)</f>
        <v>0</v>
      </c>
      <c r="M3673" s="12">
        <f>ABS(I3673)</f>
        <v>0</v>
      </c>
      <c r="N3673" s="30">
        <f>AVERAGE(Table4[[#This Row],[H7N9+]:[H3N2+]])</f>
        <v>0</v>
      </c>
      <c r="O3673" s="30">
        <f>MAX(Table4[[#This Row],[H7N9+]:[H3N2+]])</f>
        <v>0</v>
      </c>
      <c r="P3673" s="30">
        <f>_xlfn.VAR.P(Table4[[#This Row],[H7N9]:[H3N2]])</f>
        <v>0</v>
      </c>
    </row>
    <row r="3674" spans="1:16" x14ac:dyDescent="0.25">
      <c r="A3674" s="9">
        <v>3673</v>
      </c>
      <c r="B3674" s="36" t="s">
        <v>16757</v>
      </c>
      <c r="C3674" s="10" t="s">
        <v>6262</v>
      </c>
      <c r="D3674" s="11" t="s">
        <v>6263</v>
      </c>
      <c r="E3674" s="11" t="s">
        <v>204</v>
      </c>
      <c r="F3674" s="11">
        <v>0</v>
      </c>
      <c r="G3674" s="11">
        <v>0</v>
      </c>
      <c r="H3674" s="11">
        <v>0</v>
      </c>
      <c r="I3674" s="11">
        <v>0</v>
      </c>
      <c r="J3674" s="11">
        <f>ABS(F3674)</f>
        <v>0</v>
      </c>
      <c r="K3674" s="11">
        <f>ABS(G3674)</f>
        <v>0</v>
      </c>
      <c r="L3674" s="11">
        <f>ABS(H3674)</f>
        <v>0</v>
      </c>
      <c r="M3674" s="12">
        <f>ABS(I3674)</f>
        <v>0</v>
      </c>
      <c r="N3674" s="30">
        <f>AVERAGE(Table4[[#This Row],[H7N9+]:[H3N2+]])</f>
        <v>0</v>
      </c>
      <c r="O3674" s="30">
        <f>MAX(Table4[[#This Row],[H7N9+]:[H3N2+]])</f>
        <v>0</v>
      </c>
      <c r="P3674" s="30">
        <f>_xlfn.VAR.P(Table4[[#This Row],[H7N9]:[H3N2]])</f>
        <v>0</v>
      </c>
    </row>
    <row r="3675" spans="1:16" x14ac:dyDescent="0.25">
      <c r="A3675" s="9">
        <v>3674</v>
      </c>
      <c r="B3675" s="36" t="s">
        <v>16758</v>
      </c>
      <c r="C3675" s="10" t="s">
        <v>6264</v>
      </c>
      <c r="D3675" s="11" t="s">
        <v>6265</v>
      </c>
      <c r="E3675" s="11" t="s">
        <v>204</v>
      </c>
      <c r="F3675" s="11">
        <v>0</v>
      </c>
      <c r="G3675" s="11">
        <v>0</v>
      </c>
      <c r="H3675" s="11">
        <v>0</v>
      </c>
      <c r="I3675" s="11">
        <v>0</v>
      </c>
      <c r="J3675" s="11">
        <f>ABS(F3675)</f>
        <v>0</v>
      </c>
      <c r="K3675" s="11">
        <f>ABS(G3675)</f>
        <v>0</v>
      </c>
      <c r="L3675" s="11">
        <f>ABS(H3675)</f>
        <v>0</v>
      </c>
      <c r="M3675" s="12">
        <f>ABS(I3675)</f>
        <v>0</v>
      </c>
      <c r="N3675" s="30">
        <f>AVERAGE(Table4[[#This Row],[H7N9+]:[H3N2+]])</f>
        <v>0</v>
      </c>
      <c r="O3675" s="30">
        <f>MAX(Table4[[#This Row],[H7N9+]:[H3N2+]])</f>
        <v>0</v>
      </c>
      <c r="P3675" s="30">
        <f>_xlfn.VAR.P(Table4[[#This Row],[H7N9]:[H3N2]])</f>
        <v>0</v>
      </c>
    </row>
    <row r="3676" spans="1:16" x14ac:dyDescent="0.25">
      <c r="A3676" s="9">
        <v>3675</v>
      </c>
      <c r="B3676" s="36" t="s">
        <v>16759</v>
      </c>
      <c r="C3676" s="10" t="s">
        <v>6266</v>
      </c>
      <c r="D3676" s="11" t="s">
        <v>6267</v>
      </c>
      <c r="E3676" s="11" t="s">
        <v>204</v>
      </c>
      <c r="F3676" s="11">
        <v>0</v>
      </c>
      <c r="G3676" s="11">
        <v>0</v>
      </c>
      <c r="H3676" s="11">
        <v>0.77459666924148296</v>
      </c>
      <c r="I3676" s="11">
        <v>0</v>
      </c>
      <c r="J3676" s="11">
        <f>ABS(F3676)</f>
        <v>0</v>
      </c>
      <c r="K3676" s="11">
        <f>ABS(G3676)</f>
        <v>0</v>
      </c>
      <c r="L3676" s="11">
        <f>ABS(H3676)</f>
        <v>0.77459666924148296</v>
      </c>
      <c r="M3676" s="12">
        <f>ABS(I3676)</f>
        <v>0</v>
      </c>
      <c r="N3676" s="30">
        <f>AVERAGE(Table4[[#This Row],[H7N9+]:[H3N2+]])</f>
        <v>0.19364916731037074</v>
      </c>
      <c r="O3676" s="30">
        <f>MAX(Table4[[#This Row],[H7N9+]:[H3N2+]])</f>
        <v>0.77459666924148296</v>
      </c>
      <c r="P3676" s="30">
        <f>_xlfn.VAR.P(Table4[[#This Row],[H7N9]:[H3N2]])</f>
        <v>0.11249999999999988</v>
      </c>
    </row>
    <row r="3677" spans="1:16" x14ac:dyDescent="0.25">
      <c r="A3677" s="9">
        <v>3676</v>
      </c>
      <c r="B3677" s="36" t="s">
        <v>16760</v>
      </c>
      <c r="C3677" s="10" t="s">
        <v>6268</v>
      </c>
      <c r="D3677" s="11" t="s">
        <v>6269</v>
      </c>
      <c r="E3677" s="11" t="s">
        <v>204</v>
      </c>
      <c r="F3677" s="11">
        <v>0</v>
      </c>
      <c r="G3677" s="11">
        <v>0</v>
      </c>
      <c r="H3677" s="11">
        <v>0</v>
      </c>
      <c r="I3677" s="11">
        <v>0</v>
      </c>
      <c r="J3677" s="11">
        <f>ABS(F3677)</f>
        <v>0</v>
      </c>
      <c r="K3677" s="11">
        <f>ABS(G3677)</f>
        <v>0</v>
      </c>
      <c r="L3677" s="11">
        <f>ABS(H3677)</f>
        <v>0</v>
      </c>
      <c r="M3677" s="12">
        <f>ABS(I3677)</f>
        <v>0</v>
      </c>
      <c r="N3677" s="30">
        <f>AVERAGE(Table4[[#This Row],[H7N9+]:[H3N2+]])</f>
        <v>0</v>
      </c>
      <c r="O3677" s="30">
        <f>MAX(Table4[[#This Row],[H7N9+]:[H3N2+]])</f>
        <v>0</v>
      </c>
      <c r="P3677" s="30">
        <f>_xlfn.VAR.P(Table4[[#This Row],[H7N9]:[H3N2]])</f>
        <v>0</v>
      </c>
    </row>
    <row r="3678" spans="1:16" x14ac:dyDescent="0.25">
      <c r="A3678" s="9">
        <v>3677</v>
      </c>
      <c r="B3678" s="36" t="s">
        <v>16761</v>
      </c>
      <c r="C3678" s="10" t="s">
        <v>6270</v>
      </c>
      <c r="D3678" s="11" t="s">
        <v>6271</v>
      </c>
      <c r="E3678" s="11" t="s">
        <v>204</v>
      </c>
      <c r="F3678" s="11">
        <v>0</v>
      </c>
      <c r="G3678" s="11">
        <v>0</v>
      </c>
      <c r="H3678" s="11">
        <v>0</v>
      </c>
      <c r="I3678" s="11">
        <v>0</v>
      </c>
      <c r="J3678" s="11">
        <f>ABS(F3678)</f>
        <v>0</v>
      </c>
      <c r="K3678" s="11">
        <f>ABS(G3678)</f>
        <v>0</v>
      </c>
      <c r="L3678" s="11">
        <f>ABS(H3678)</f>
        <v>0</v>
      </c>
      <c r="M3678" s="12">
        <f>ABS(I3678)</f>
        <v>0</v>
      </c>
      <c r="N3678" s="30">
        <f>AVERAGE(Table4[[#This Row],[H7N9+]:[H3N2+]])</f>
        <v>0</v>
      </c>
      <c r="O3678" s="30">
        <f>MAX(Table4[[#This Row],[H7N9+]:[H3N2+]])</f>
        <v>0</v>
      </c>
      <c r="P3678" s="30">
        <f>_xlfn.VAR.P(Table4[[#This Row],[H7N9]:[H3N2]])</f>
        <v>0</v>
      </c>
    </row>
    <row r="3679" spans="1:16" x14ac:dyDescent="0.25">
      <c r="A3679" s="9">
        <v>3678</v>
      </c>
      <c r="B3679" s="36" t="s">
        <v>16762</v>
      </c>
      <c r="C3679" s="10" t="s">
        <v>6272</v>
      </c>
      <c r="D3679" s="11" t="s">
        <v>6273</v>
      </c>
      <c r="E3679" s="11" t="s">
        <v>204</v>
      </c>
      <c r="F3679" s="11">
        <v>0</v>
      </c>
      <c r="G3679" s="11">
        <v>0</v>
      </c>
      <c r="H3679" s="11">
        <v>0</v>
      </c>
      <c r="I3679" s="11">
        <v>0</v>
      </c>
      <c r="J3679" s="11">
        <f>ABS(F3679)</f>
        <v>0</v>
      </c>
      <c r="K3679" s="11">
        <f>ABS(G3679)</f>
        <v>0</v>
      </c>
      <c r="L3679" s="11">
        <f>ABS(H3679)</f>
        <v>0</v>
      </c>
      <c r="M3679" s="12">
        <f>ABS(I3679)</f>
        <v>0</v>
      </c>
      <c r="N3679" s="30">
        <f>AVERAGE(Table4[[#This Row],[H7N9+]:[H3N2+]])</f>
        <v>0</v>
      </c>
      <c r="O3679" s="30">
        <f>MAX(Table4[[#This Row],[H7N9+]:[H3N2+]])</f>
        <v>0</v>
      </c>
      <c r="P3679" s="30">
        <f>_xlfn.VAR.P(Table4[[#This Row],[H7N9]:[H3N2]])</f>
        <v>0</v>
      </c>
    </row>
    <row r="3680" spans="1:16" x14ac:dyDescent="0.25">
      <c r="A3680" s="9">
        <v>3679</v>
      </c>
      <c r="B3680" s="36" t="s">
        <v>16763</v>
      </c>
      <c r="C3680" s="10" t="s">
        <v>6274</v>
      </c>
      <c r="D3680" s="11" t="s">
        <v>6275</v>
      </c>
      <c r="E3680" s="11" t="s">
        <v>204</v>
      </c>
      <c r="F3680" s="11">
        <v>0</v>
      </c>
      <c r="G3680" s="11">
        <v>0</v>
      </c>
      <c r="H3680" s="11">
        <v>0</v>
      </c>
      <c r="I3680" s="11">
        <v>0</v>
      </c>
      <c r="J3680" s="11">
        <f>ABS(F3680)</f>
        <v>0</v>
      </c>
      <c r="K3680" s="11">
        <f>ABS(G3680)</f>
        <v>0</v>
      </c>
      <c r="L3680" s="11">
        <f>ABS(H3680)</f>
        <v>0</v>
      </c>
      <c r="M3680" s="12">
        <f>ABS(I3680)</f>
        <v>0</v>
      </c>
      <c r="N3680" s="30">
        <f>AVERAGE(Table4[[#This Row],[H7N9+]:[H3N2+]])</f>
        <v>0</v>
      </c>
      <c r="O3680" s="30">
        <f>MAX(Table4[[#This Row],[H7N9+]:[H3N2+]])</f>
        <v>0</v>
      </c>
      <c r="P3680" s="30">
        <f>_xlfn.VAR.P(Table4[[#This Row],[H7N9]:[H3N2]])</f>
        <v>0</v>
      </c>
    </row>
    <row r="3681" spans="1:16" x14ac:dyDescent="0.25">
      <c r="A3681" s="9">
        <v>3680</v>
      </c>
      <c r="B3681" s="36" t="s">
        <v>16764</v>
      </c>
      <c r="C3681" s="10" t="s">
        <v>6276</v>
      </c>
      <c r="D3681" s="11" t="s">
        <v>6277</v>
      </c>
      <c r="E3681" s="11" t="s">
        <v>204</v>
      </c>
      <c r="F3681" s="11">
        <v>0</v>
      </c>
      <c r="G3681" s="11">
        <v>0</v>
      </c>
      <c r="H3681" s="11">
        <v>0</v>
      </c>
      <c r="I3681" s="11">
        <v>0</v>
      </c>
      <c r="J3681" s="11">
        <f>ABS(F3681)</f>
        <v>0</v>
      </c>
      <c r="K3681" s="11">
        <f>ABS(G3681)</f>
        <v>0</v>
      </c>
      <c r="L3681" s="11">
        <f>ABS(H3681)</f>
        <v>0</v>
      </c>
      <c r="M3681" s="12">
        <f>ABS(I3681)</f>
        <v>0</v>
      </c>
      <c r="N3681" s="30">
        <f>AVERAGE(Table4[[#This Row],[H7N9+]:[H3N2+]])</f>
        <v>0</v>
      </c>
      <c r="O3681" s="30">
        <f>MAX(Table4[[#This Row],[H7N9+]:[H3N2+]])</f>
        <v>0</v>
      </c>
      <c r="P3681" s="30">
        <f>_xlfn.VAR.P(Table4[[#This Row],[H7N9]:[H3N2]])</f>
        <v>0</v>
      </c>
    </row>
    <row r="3682" spans="1:16" x14ac:dyDescent="0.25">
      <c r="A3682" s="9">
        <v>3681</v>
      </c>
      <c r="B3682" s="36" t="s">
        <v>16765</v>
      </c>
      <c r="C3682" s="10" t="s">
        <v>6278</v>
      </c>
      <c r="D3682" s="11" t="s">
        <v>6279</v>
      </c>
      <c r="E3682" s="11" t="s">
        <v>204</v>
      </c>
      <c r="F3682" s="11">
        <v>0.25819888974716099</v>
      </c>
      <c r="G3682" s="11">
        <v>0</v>
      </c>
      <c r="H3682" s="11">
        <v>0.25819888974716099</v>
      </c>
      <c r="I3682" s="11">
        <v>0</v>
      </c>
      <c r="J3682" s="11">
        <f>ABS(F3682)</f>
        <v>0.25819888974716099</v>
      </c>
      <c r="K3682" s="11">
        <f>ABS(G3682)</f>
        <v>0</v>
      </c>
      <c r="L3682" s="11">
        <f>ABS(H3682)</f>
        <v>0.25819888974716099</v>
      </c>
      <c r="M3682" s="12">
        <f>ABS(I3682)</f>
        <v>0</v>
      </c>
      <c r="N3682" s="30">
        <f>AVERAGE(Table4[[#This Row],[H7N9+]:[H3N2+]])</f>
        <v>0.12909944487358049</v>
      </c>
      <c r="O3682" s="30">
        <f>MAX(Table4[[#This Row],[H7N9+]:[H3N2+]])</f>
        <v>0.25819888974716099</v>
      </c>
      <c r="P3682" s="30">
        <f>_xlfn.VAR.P(Table4[[#This Row],[H7N9]:[H3N2]])</f>
        <v>1.6666666666666649E-2</v>
      </c>
    </row>
    <row r="3683" spans="1:16" x14ac:dyDescent="0.25">
      <c r="A3683" s="9">
        <v>3682</v>
      </c>
      <c r="B3683" s="36" t="s">
        <v>16766</v>
      </c>
      <c r="C3683" s="10" t="s">
        <v>6280</v>
      </c>
      <c r="D3683" s="11" t="s">
        <v>6281</v>
      </c>
      <c r="E3683" s="11" t="s">
        <v>204</v>
      </c>
      <c r="F3683" s="11">
        <v>-0.77459666924148296</v>
      </c>
      <c r="G3683" s="11">
        <v>-0.25819888974716099</v>
      </c>
      <c r="H3683" s="11">
        <v>0.77459666924148296</v>
      </c>
      <c r="I3683" s="11">
        <v>0.77459666924148296</v>
      </c>
      <c r="J3683" s="11">
        <f>ABS(F3683)</f>
        <v>0.77459666924148296</v>
      </c>
      <c r="K3683" s="11">
        <f>ABS(G3683)</f>
        <v>0.25819888974716099</v>
      </c>
      <c r="L3683" s="11">
        <f>ABS(H3683)</f>
        <v>0.77459666924148296</v>
      </c>
      <c r="M3683" s="12">
        <f>ABS(I3683)</f>
        <v>0.77459666924148296</v>
      </c>
      <c r="N3683" s="30">
        <f>AVERAGE(Table4[[#This Row],[H7N9+]:[H3N2+]])</f>
        <v>0.64549722436790247</v>
      </c>
      <c r="O3683" s="30">
        <f>MAX(Table4[[#This Row],[H7N9+]:[H3N2+]])</f>
        <v>0.77459666924148296</v>
      </c>
      <c r="P3683" s="30">
        <f>_xlfn.VAR.P(Table4[[#This Row],[H7N9]:[H3N2]])</f>
        <v>0.44999999999999946</v>
      </c>
    </row>
    <row r="3684" spans="1:16" x14ac:dyDescent="0.25">
      <c r="A3684" s="9">
        <v>3683</v>
      </c>
      <c r="B3684" s="36" t="s">
        <v>16767</v>
      </c>
      <c r="C3684" s="10" t="s">
        <v>6282</v>
      </c>
      <c r="D3684" s="11" t="s">
        <v>6283</v>
      </c>
      <c r="E3684" s="11" t="s">
        <v>204</v>
      </c>
      <c r="F3684" s="11">
        <v>-0.77459666924148296</v>
      </c>
      <c r="G3684" s="11">
        <v>-0.105409255338946</v>
      </c>
      <c r="H3684" s="11">
        <v>0.77459666924148296</v>
      </c>
      <c r="I3684" s="11">
        <v>0.77459666924148296</v>
      </c>
      <c r="J3684" s="11">
        <f>ABS(F3684)</f>
        <v>0.77459666924148296</v>
      </c>
      <c r="K3684" s="11">
        <f>ABS(G3684)</f>
        <v>0.105409255338946</v>
      </c>
      <c r="L3684" s="11">
        <f>ABS(H3684)</f>
        <v>0.77459666924148296</v>
      </c>
      <c r="M3684" s="12">
        <f>ABS(I3684)</f>
        <v>0.77459666924148296</v>
      </c>
      <c r="N3684" s="30">
        <f>AVERAGE(Table4[[#This Row],[H7N9+]:[H3N2+]])</f>
        <v>0.60729981576584868</v>
      </c>
      <c r="O3684" s="30">
        <f>MAX(Table4[[#This Row],[H7N9+]:[H3N2+]])</f>
        <v>0.77459666924148296</v>
      </c>
      <c r="P3684" s="30">
        <f>_xlfn.VAR.P(Table4[[#This Row],[H7N9]:[H3N2]])</f>
        <v>0.42478954059492946</v>
      </c>
    </row>
    <row r="3685" spans="1:16" x14ac:dyDescent="0.25">
      <c r="A3685" s="9">
        <v>3684</v>
      </c>
      <c r="B3685" s="36" t="s">
        <v>16768</v>
      </c>
      <c r="C3685" s="10" t="s">
        <v>6284</v>
      </c>
      <c r="D3685" s="11" t="s">
        <v>6285</v>
      </c>
      <c r="E3685" s="11" t="s">
        <v>204</v>
      </c>
      <c r="F3685" s="11">
        <v>0</v>
      </c>
      <c r="G3685" s="11">
        <v>-0.77459666924148296</v>
      </c>
      <c r="H3685" s="11">
        <v>0</v>
      </c>
      <c r="I3685" s="11">
        <v>0</v>
      </c>
      <c r="J3685" s="11">
        <f>ABS(F3685)</f>
        <v>0</v>
      </c>
      <c r="K3685" s="11">
        <f>ABS(G3685)</f>
        <v>0.77459666924148296</v>
      </c>
      <c r="L3685" s="11">
        <f>ABS(H3685)</f>
        <v>0</v>
      </c>
      <c r="M3685" s="12">
        <f>ABS(I3685)</f>
        <v>0</v>
      </c>
      <c r="N3685" s="30">
        <f>AVERAGE(Table4[[#This Row],[H7N9+]:[H3N2+]])</f>
        <v>0.19364916731037074</v>
      </c>
      <c r="O3685" s="30">
        <f>MAX(Table4[[#This Row],[H7N9+]:[H3N2+]])</f>
        <v>0.77459666924148296</v>
      </c>
      <c r="P3685" s="30">
        <f>_xlfn.VAR.P(Table4[[#This Row],[H7N9]:[H3N2]])</f>
        <v>0.11249999999999988</v>
      </c>
    </row>
    <row r="3686" spans="1:16" x14ac:dyDescent="0.25">
      <c r="A3686" s="9">
        <v>3685</v>
      </c>
      <c r="B3686" s="36" t="s">
        <v>16769</v>
      </c>
      <c r="C3686" s="10" t="s">
        <v>6286</v>
      </c>
      <c r="D3686" s="11" t="s">
        <v>6287</v>
      </c>
      <c r="E3686" s="11" t="s">
        <v>6288</v>
      </c>
      <c r="F3686" s="11">
        <v>0</v>
      </c>
      <c r="G3686" s="11">
        <v>0.25819888974716099</v>
      </c>
      <c r="H3686" s="11">
        <v>0</v>
      </c>
      <c r="I3686" s="11">
        <v>-0.77459666924148296</v>
      </c>
      <c r="J3686" s="11">
        <f>ABS(F3686)</f>
        <v>0</v>
      </c>
      <c r="K3686" s="11">
        <f>ABS(G3686)</f>
        <v>0.25819888974716099</v>
      </c>
      <c r="L3686" s="11">
        <f>ABS(H3686)</f>
        <v>0</v>
      </c>
      <c r="M3686" s="12">
        <f>ABS(I3686)</f>
        <v>0.77459666924148296</v>
      </c>
      <c r="N3686" s="30">
        <f>AVERAGE(Table4[[#This Row],[H7N9+]:[H3N2+]])</f>
        <v>0.25819888974716099</v>
      </c>
      <c r="O3686" s="30">
        <f>MAX(Table4[[#This Row],[H7N9+]:[H3N2+]])</f>
        <v>0.77459666924148296</v>
      </c>
      <c r="P3686" s="30">
        <f>_xlfn.VAR.P(Table4[[#This Row],[H7N9]:[H3N2]])</f>
        <v>0.1499999999999998</v>
      </c>
    </row>
    <row r="3687" spans="1:16" x14ac:dyDescent="0.25">
      <c r="A3687" s="9">
        <v>3686</v>
      </c>
      <c r="B3687" s="36" t="s">
        <v>16770</v>
      </c>
      <c r="C3687" s="10" t="s">
        <v>6289</v>
      </c>
      <c r="D3687" s="11" t="s">
        <v>6290</v>
      </c>
      <c r="E3687" s="11" t="s">
        <v>204</v>
      </c>
      <c r="F3687" s="11">
        <v>0.25819888974716099</v>
      </c>
      <c r="G3687" s="11">
        <v>0</v>
      </c>
      <c r="H3687" s="11">
        <v>0</v>
      </c>
      <c r="I3687" s="11">
        <v>0</v>
      </c>
      <c r="J3687" s="11">
        <f>ABS(F3687)</f>
        <v>0.25819888974716099</v>
      </c>
      <c r="K3687" s="11">
        <f>ABS(G3687)</f>
        <v>0</v>
      </c>
      <c r="L3687" s="11">
        <f>ABS(H3687)</f>
        <v>0</v>
      </c>
      <c r="M3687" s="12">
        <f>ABS(I3687)</f>
        <v>0</v>
      </c>
      <c r="N3687" s="30">
        <f>AVERAGE(Table4[[#This Row],[H7N9+]:[H3N2+]])</f>
        <v>6.4549722436790247E-2</v>
      </c>
      <c r="O3687" s="30">
        <f>MAX(Table4[[#This Row],[H7N9+]:[H3N2+]])</f>
        <v>0.25819888974716099</v>
      </c>
      <c r="P3687" s="30">
        <f>_xlfn.VAR.P(Table4[[#This Row],[H7N9]:[H3N2]])</f>
        <v>1.2499999999999987E-2</v>
      </c>
    </row>
    <row r="3688" spans="1:16" x14ac:dyDescent="0.25">
      <c r="A3688" s="9">
        <v>3687</v>
      </c>
      <c r="B3688" s="36" t="s">
        <v>16771</v>
      </c>
      <c r="C3688" s="10" t="s">
        <v>6291</v>
      </c>
      <c r="D3688" s="11" t="s">
        <v>6292</v>
      </c>
      <c r="E3688" s="11" t="s">
        <v>204</v>
      </c>
      <c r="F3688" s="11">
        <v>0</v>
      </c>
      <c r="G3688" s="11">
        <v>0</v>
      </c>
      <c r="H3688" s="11">
        <v>0.2</v>
      </c>
      <c r="I3688" s="11">
        <v>-0.2</v>
      </c>
      <c r="J3688" s="11">
        <f>ABS(F3688)</f>
        <v>0</v>
      </c>
      <c r="K3688" s="11">
        <f>ABS(G3688)</f>
        <v>0</v>
      </c>
      <c r="L3688" s="11">
        <f>ABS(H3688)</f>
        <v>0.2</v>
      </c>
      <c r="M3688" s="12">
        <f>ABS(I3688)</f>
        <v>0.2</v>
      </c>
      <c r="N3688" s="30">
        <f>AVERAGE(Table4[[#This Row],[H7N9+]:[H3N2+]])</f>
        <v>0.1</v>
      </c>
      <c r="O3688" s="30">
        <f>MAX(Table4[[#This Row],[H7N9+]:[H3N2+]])</f>
        <v>0.2</v>
      </c>
      <c r="P3688" s="30">
        <f>_xlfn.VAR.P(Table4[[#This Row],[H7N9]:[H3N2]])</f>
        <v>2.0000000000000004E-2</v>
      </c>
    </row>
    <row r="3689" spans="1:16" x14ac:dyDescent="0.25">
      <c r="A3689" s="9">
        <v>3688</v>
      </c>
      <c r="B3689" s="36" t="s">
        <v>16772</v>
      </c>
      <c r="C3689" s="10" t="s">
        <v>6293</v>
      </c>
      <c r="D3689" s="11" t="s">
        <v>6294</v>
      </c>
      <c r="E3689" s="11" t="s">
        <v>204</v>
      </c>
      <c r="F3689" s="11">
        <v>0</v>
      </c>
      <c r="G3689" s="11">
        <v>0</v>
      </c>
      <c r="H3689" s="11">
        <v>0</v>
      </c>
      <c r="I3689" s="11">
        <v>0.77459666924148296</v>
      </c>
      <c r="J3689" s="11">
        <f>ABS(F3689)</f>
        <v>0</v>
      </c>
      <c r="K3689" s="11">
        <f>ABS(G3689)</f>
        <v>0</v>
      </c>
      <c r="L3689" s="11">
        <f>ABS(H3689)</f>
        <v>0</v>
      </c>
      <c r="M3689" s="12">
        <f>ABS(I3689)</f>
        <v>0.77459666924148296</v>
      </c>
      <c r="N3689" s="30">
        <f>AVERAGE(Table4[[#This Row],[H7N9+]:[H3N2+]])</f>
        <v>0.19364916731037074</v>
      </c>
      <c r="O3689" s="30">
        <f>MAX(Table4[[#This Row],[H7N9+]:[H3N2+]])</f>
        <v>0.77459666924148296</v>
      </c>
      <c r="P3689" s="30">
        <f>_xlfn.VAR.P(Table4[[#This Row],[H7N9]:[H3N2]])</f>
        <v>0.11249999999999988</v>
      </c>
    </row>
    <row r="3690" spans="1:16" x14ac:dyDescent="0.25">
      <c r="A3690" s="9">
        <v>3689</v>
      </c>
      <c r="B3690" s="36" t="s">
        <v>16773</v>
      </c>
      <c r="C3690" s="10" t="s">
        <v>6295</v>
      </c>
      <c r="D3690" s="11" t="s">
        <v>6296</v>
      </c>
      <c r="E3690" s="11" t="s">
        <v>6288</v>
      </c>
      <c r="F3690" s="11">
        <v>0</v>
      </c>
      <c r="G3690" s="11">
        <v>0</v>
      </c>
      <c r="H3690" s="11">
        <v>-0.77459666924148296</v>
      </c>
      <c r="I3690" s="11">
        <v>0.77459666924148296</v>
      </c>
      <c r="J3690" s="11">
        <f>ABS(F3690)</f>
        <v>0</v>
      </c>
      <c r="K3690" s="11">
        <f>ABS(G3690)</f>
        <v>0</v>
      </c>
      <c r="L3690" s="11">
        <f>ABS(H3690)</f>
        <v>0.77459666924148296</v>
      </c>
      <c r="M3690" s="12">
        <f>ABS(I3690)</f>
        <v>0.77459666924148296</v>
      </c>
      <c r="N3690" s="30">
        <f>AVERAGE(Table4[[#This Row],[H7N9+]:[H3N2+]])</f>
        <v>0.38729833462074148</v>
      </c>
      <c r="O3690" s="30">
        <f>MAX(Table4[[#This Row],[H7N9+]:[H3N2+]])</f>
        <v>0.77459666924148296</v>
      </c>
      <c r="P3690" s="30">
        <f>_xlfn.VAR.P(Table4[[#This Row],[H7N9]:[H3N2]])</f>
        <v>0.29999999999999966</v>
      </c>
    </row>
    <row r="3691" spans="1:16" x14ac:dyDescent="0.25">
      <c r="A3691" s="9">
        <v>3690</v>
      </c>
      <c r="B3691" s="36" t="s">
        <v>16774</v>
      </c>
      <c r="C3691" s="10" t="s">
        <v>6297</v>
      </c>
      <c r="D3691" s="11" t="s">
        <v>6298</v>
      </c>
      <c r="E3691" s="11" t="s">
        <v>204</v>
      </c>
      <c r="F3691" s="11">
        <v>0</v>
      </c>
      <c r="G3691" s="11">
        <v>0</v>
      </c>
      <c r="H3691" s="11">
        <v>0</v>
      </c>
      <c r="I3691" s="11">
        <v>0</v>
      </c>
      <c r="J3691" s="11">
        <f>ABS(F3691)</f>
        <v>0</v>
      </c>
      <c r="K3691" s="11">
        <f>ABS(G3691)</f>
        <v>0</v>
      </c>
      <c r="L3691" s="11">
        <f>ABS(H3691)</f>
        <v>0</v>
      </c>
      <c r="M3691" s="12">
        <f>ABS(I3691)</f>
        <v>0</v>
      </c>
      <c r="N3691" s="30">
        <f>AVERAGE(Table4[[#This Row],[H7N9+]:[H3N2+]])</f>
        <v>0</v>
      </c>
      <c r="O3691" s="30">
        <f>MAX(Table4[[#This Row],[H7N9+]:[H3N2+]])</f>
        <v>0</v>
      </c>
      <c r="P3691" s="30">
        <f>_xlfn.VAR.P(Table4[[#This Row],[H7N9]:[H3N2]])</f>
        <v>0</v>
      </c>
    </row>
    <row r="3692" spans="1:16" x14ac:dyDescent="0.25">
      <c r="A3692" s="9">
        <v>3691</v>
      </c>
      <c r="B3692" s="36" t="s">
        <v>16775</v>
      </c>
      <c r="C3692" s="10" t="s">
        <v>6299</v>
      </c>
      <c r="D3692" s="11" t="s">
        <v>6300</v>
      </c>
      <c r="E3692" s="11" t="s">
        <v>204</v>
      </c>
      <c r="F3692" s="11">
        <v>-0.25819888974716099</v>
      </c>
      <c r="G3692" s="11">
        <v>-0.77459666924148296</v>
      </c>
      <c r="H3692" s="11">
        <v>0.105409255338946</v>
      </c>
      <c r="I3692" s="11">
        <v>0.77459666924148296</v>
      </c>
      <c r="J3692" s="11">
        <f>ABS(F3692)</f>
        <v>0.25819888974716099</v>
      </c>
      <c r="K3692" s="11">
        <f>ABS(G3692)</f>
        <v>0.77459666924148296</v>
      </c>
      <c r="L3692" s="11">
        <f>ABS(H3692)</f>
        <v>0.105409255338946</v>
      </c>
      <c r="M3692" s="12">
        <f>ABS(I3692)</f>
        <v>0.77459666924148296</v>
      </c>
      <c r="N3692" s="30">
        <f>AVERAGE(Table4[[#This Row],[H7N9+]:[H3N2+]])</f>
        <v>0.47820037089226825</v>
      </c>
      <c r="O3692" s="30">
        <f>MAX(Table4[[#This Row],[H7N9+]:[H3N2+]])</f>
        <v>0.77459666924148296</v>
      </c>
      <c r="P3692" s="30">
        <f>_xlfn.VAR.P(Table4[[#This Row],[H7N9]:[H3N2]])</f>
        <v>0.31798540242053186</v>
      </c>
    </row>
    <row r="3693" spans="1:16" x14ac:dyDescent="0.25">
      <c r="A3693" s="9">
        <v>3692</v>
      </c>
      <c r="B3693" s="36" t="s">
        <v>16776</v>
      </c>
      <c r="C3693" s="10" t="s">
        <v>6301</v>
      </c>
      <c r="D3693" s="11" t="s">
        <v>6302</v>
      </c>
      <c r="E3693" s="11" t="s">
        <v>204</v>
      </c>
      <c r="F3693" s="11">
        <v>0</v>
      </c>
      <c r="G3693" s="11">
        <v>0</v>
      </c>
      <c r="H3693" s="11">
        <v>0</v>
      </c>
      <c r="I3693" s="11">
        <v>0</v>
      </c>
      <c r="J3693" s="11">
        <f>ABS(F3693)</f>
        <v>0</v>
      </c>
      <c r="K3693" s="11">
        <f>ABS(G3693)</f>
        <v>0</v>
      </c>
      <c r="L3693" s="11">
        <f>ABS(H3693)</f>
        <v>0</v>
      </c>
      <c r="M3693" s="12">
        <f>ABS(I3693)</f>
        <v>0</v>
      </c>
      <c r="N3693" s="30">
        <f>AVERAGE(Table4[[#This Row],[H7N9+]:[H3N2+]])</f>
        <v>0</v>
      </c>
      <c r="O3693" s="30">
        <f>MAX(Table4[[#This Row],[H7N9+]:[H3N2+]])</f>
        <v>0</v>
      </c>
      <c r="P3693" s="30">
        <f>_xlfn.VAR.P(Table4[[#This Row],[H7N9]:[H3N2]])</f>
        <v>0</v>
      </c>
    </row>
    <row r="3694" spans="1:16" x14ac:dyDescent="0.25">
      <c r="A3694" s="9">
        <v>3693</v>
      </c>
      <c r="B3694" s="36" t="s">
        <v>16777</v>
      </c>
      <c r="C3694" s="10" t="s">
        <v>6303</v>
      </c>
      <c r="D3694" s="11" t="s">
        <v>6304</v>
      </c>
      <c r="E3694" s="11" t="s">
        <v>204</v>
      </c>
      <c r="F3694" s="11">
        <v>0</v>
      </c>
      <c r="G3694" s="11">
        <v>0</v>
      </c>
      <c r="H3694" s="11">
        <v>0</v>
      </c>
      <c r="I3694" s="11">
        <v>0</v>
      </c>
      <c r="J3694" s="11">
        <f>ABS(F3694)</f>
        <v>0</v>
      </c>
      <c r="K3694" s="11">
        <f>ABS(G3694)</f>
        <v>0</v>
      </c>
      <c r="L3694" s="11">
        <f>ABS(H3694)</f>
        <v>0</v>
      </c>
      <c r="M3694" s="12">
        <f>ABS(I3694)</f>
        <v>0</v>
      </c>
      <c r="N3694" s="30">
        <f>AVERAGE(Table4[[#This Row],[H7N9+]:[H3N2+]])</f>
        <v>0</v>
      </c>
      <c r="O3694" s="30">
        <f>MAX(Table4[[#This Row],[H7N9+]:[H3N2+]])</f>
        <v>0</v>
      </c>
      <c r="P3694" s="30">
        <f>_xlfn.VAR.P(Table4[[#This Row],[H7N9]:[H3N2]])</f>
        <v>0</v>
      </c>
    </row>
    <row r="3695" spans="1:16" x14ac:dyDescent="0.25">
      <c r="A3695" s="9">
        <v>3694</v>
      </c>
      <c r="B3695" s="36" t="s">
        <v>16778</v>
      </c>
      <c r="C3695" s="10" t="s">
        <v>6305</v>
      </c>
      <c r="D3695" s="11" t="s">
        <v>6306</v>
      </c>
      <c r="E3695" s="11" t="s">
        <v>204</v>
      </c>
      <c r="F3695" s="11">
        <v>0</v>
      </c>
      <c r="G3695" s="11">
        <v>0</v>
      </c>
      <c r="H3695" s="11">
        <v>0</v>
      </c>
      <c r="I3695" s="11">
        <v>0</v>
      </c>
      <c r="J3695" s="11">
        <f>ABS(F3695)</f>
        <v>0</v>
      </c>
      <c r="K3695" s="11">
        <f>ABS(G3695)</f>
        <v>0</v>
      </c>
      <c r="L3695" s="11">
        <f>ABS(H3695)</f>
        <v>0</v>
      </c>
      <c r="M3695" s="12">
        <f>ABS(I3695)</f>
        <v>0</v>
      </c>
      <c r="N3695" s="30">
        <f>AVERAGE(Table4[[#This Row],[H7N9+]:[H3N2+]])</f>
        <v>0</v>
      </c>
      <c r="O3695" s="30">
        <f>MAX(Table4[[#This Row],[H7N9+]:[H3N2+]])</f>
        <v>0</v>
      </c>
      <c r="P3695" s="30">
        <f>_xlfn.VAR.P(Table4[[#This Row],[H7N9]:[H3N2]])</f>
        <v>0</v>
      </c>
    </row>
    <row r="3696" spans="1:16" x14ac:dyDescent="0.25">
      <c r="A3696" s="9">
        <v>3695</v>
      </c>
      <c r="B3696" s="36" t="s">
        <v>16779</v>
      </c>
      <c r="C3696" s="10" t="s">
        <v>6307</v>
      </c>
      <c r="D3696" s="11" t="s">
        <v>6308</v>
      </c>
      <c r="E3696" s="11" t="s">
        <v>204</v>
      </c>
      <c r="F3696" s="11">
        <v>0</v>
      </c>
      <c r="G3696" s="11">
        <v>0.77459666924148296</v>
      </c>
      <c r="H3696" s="11">
        <v>0</v>
      </c>
      <c r="I3696" s="11">
        <v>0</v>
      </c>
      <c r="J3696" s="11">
        <f>ABS(F3696)</f>
        <v>0</v>
      </c>
      <c r="K3696" s="11">
        <f>ABS(G3696)</f>
        <v>0.77459666924148296</v>
      </c>
      <c r="L3696" s="11">
        <f>ABS(H3696)</f>
        <v>0</v>
      </c>
      <c r="M3696" s="12">
        <f>ABS(I3696)</f>
        <v>0</v>
      </c>
      <c r="N3696" s="30">
        <f>AVERAGE(Table4[[#This Row],[H7N9+]:[H3N2+]])</f>
        <v>0.19364916731037074</v>
      </c>
      <c r="O3696" s="30">
        <f>MAX(Table4[[#This Row],[H7N9+]:[H3N2+]])</f>
        <v>0.77459666924148296</v>
      </c>
      <c r="P3696" s="30">
        <f>_xlfn.VAR.P(Table4[[#This Row],[H7N9]:[H3N2]])</f>
        <v>0.11249999999999988</v>
      </c>
    </row>
    <row r="3697" spans="1:16" x14ac:dyDescent="0.25">
      <c r="A3697" s="9">
        <v>3696</v>
      </c>
      <c r="B3697" s="36" t="s">
        <v>16780</v>
      </c>
      <c r="C3697" s="10" t="s">
        <v>6309</v>
      </c>
      <c r="D3697" s="11" t="s">
        <v>6310</v>
      </c>
      <c r="E3697" s="11" t="s">
        <v>204</v>
      </c>
      <c r="F3697" s="11">
        <v>0</v>
      </c>
      <c r="G3697" s="11">
        <v>0</v>
      </c>
      <c r="H3697" s="11">
        <v>0</v>
      </c>
      <c r="I3697" s="11">
        <v>0</v>
      </c>
      <c r="J3697" s="11">
        <f>ABS(F3697)</f>
        <v>0</v>
      </c>
      <c r="K3697" s="11">
        <f>ABS(G3697)</f>
        <v>0</v>
      </c>
      <c r="L3697" s="11">
        <f>ABS(H3697)</f>
        <v>0</v>
      </c>
      <c r="M3697" s="12">
        <f>ABS(I3697)</f>
        <v>0</v>
      </c>
      <c r="N3697" s="30">
        <f>AVERAGE(Table4[[#This Row],[H7N9+]:[H3N2+]])</f>
        <v>0</v>
      </c>
      <c r="O3697" s="30">
        <f>MAX(Table4[[#This Row],[H7N9+]:[H3N2+]])</f>
        <v>0</v>
      </c>
      <c r="P3697" s="30">
        <f>_xlfn.VAR.P(Table4[[#This Row],[H7N9]:[H3N2]])</f>
        <v>0</v>
      </c>
    </row>
    <row r="3698" spans="1:16" x14ac:dyDescent="0.25">
      <c r="A3698" s="9">
        <v>3697</v>
      </c>
      <c r="B3698" s="36" t="s">
        <v>16781</v>
      </c>
      <c r="C3698" s="10" t="s">
        <v>6311</v>
      </c>
      <c r="D3698" s="11" t="s">
        <v>6312</v>
      </c>
      <c r="E3698" s="11" t="s">
        <v>204</v>
      </c>
      <c r="F3698" s="11">
        <v>0.25819888974716099</v>
      </c>
      <c r="G3698" s="11">
        <v>0.77459666924148296</v>
      </c>
      <c r="H3698" s="11">
        <v>0</v>
      </c>
      <c r="I3698" s="11">
        <v>-0.316227766016838</v>
      </c>
      <c r="J3698" s="11">
        <f>ABS(F3698)</f>
        <v>0.25819888974716099</v>
      </c>
      <c r="K3698" s="11">
        <f>ABS(G3698)</f>
        <v>0.77459666924148296</v>
      </c>
      <c r="L3698" s="11">
        <f>ABS(H3698)</f>
        <v>0</v>
      </c>
      <c r="M3698" s="12">
        <f>ABS(I3698)</f>
        <v>0.316227766016838</v>
      </c>
      <c r="N3698" s="30">
        <f>AVERAGE(Table4[[#This Row],[H7N9+]:[H3N2+]])</f>
        <v>0.33725583125137049</v>
      </c>
      <c r="O3698" s="30">
        <f>MAX(Table4[[#This Row],[H7N9+]:[H3N2+]])</f>
        <v>0.77459666924148296</v>
      </c>
      <c r="P3698" s="30">
        <f>_xlfn.VAR.P(Table4[[#This Row],[H7N9]:[H3N2]])</f>
        <v>0.15957482904638617</v>
      </c>
    </row>
    <row r="3699" spans="1:16" x14ac:dyDescent="0.25">
      <c r="A3699" s="9">
        <v>3698</v>
      </c>
      <c r="B3699" s="36" t="s">
        <v>16782</v>
      </c>
      <c r="C3699" s="10" t="s">
        <v>6313</v>
      </c>
      <c r="D3699" s="11" t="s">
        <v>6314</v>
      </c>
      <c r="E3699" s="11" t="s">
        <v>204</v>
      </c>
      <c r="F3699" s="11">
        <v>0</v>
      </c>
      <c r="G3699" s="11">
        <v>-0.25819888974716099</v>
      </c>
      <c r="H3699" s="11">
        <v>0.25819888974716099</v>
      </c>
      <c r="I3699" s="11">
        <v>0</v>
      </c>
      <c r="J3699" s="11">
        <f>ABS(F3699)</f>
        <v>0</v>
      </c>
      <c r="K3699" s="11">
        <f>ABS(G3699)</f>
        <v>0.25819888974716099</v>
      </c>
      <c r="L3699" s="11">
        <f>ABS(H3699)</f>
        <v>0.25819888974716099</v>
      </c>
      <c r="M3699" s="12">
        <f>ABS(I3699)</f>
        <v>0</v>
      </c>
      <c r="N3699" s="30">
        <f>AVERAGE(Table4[[#This Row],[H7N9+]:[H3N2+]])</f>
        <v>0.12909944487358049</v>
      </c>
      <c r="O3699" s="30">
        <f>MAX(Table4[[#This Row],[H7N9+]:[H3N2+]])</f>
        <v>0.25819888974716099</v>
      </c>
      <c r="P3699" s="30">
        <f>_xlfn.VAR.P(Table4[[#This Row],[H7N9]:[H3N2]])</f>
        <v>3.3333333333333298E-2</v>
      </c>
    </row>
    <row r="3700" spans="1:16" x14ac:dyDescent="0.25">
      <c r="A3700" s="9">
        <v>3699</v>
      </c>
      <c r="B3700" s="36" t="s">
        <v>16783</v>
      </c>
      <c r="C3700" s="10" t="s">
        <v>6315</v>
      </c>
      <c r="D3700" s="11" t="s">
        <v>6316</v>
      </c>
      <c r="E3700" s="11" t="s">
        <v>204</v>
      </c>
      <c r="F3700" s="11">
        <v>0.25819888974716099</v>
      </c>
      <c r="G3700" s="11">
        <v>0.73786478737262196</v>
      </c>
      <c r="H3700" s="11">
        <v>0</v>
      </c>
      <c r="I3700" s="11">
        <v>0.316227766016838</v>
      </c>
      <c r="J3700" s="11">
        <f>ABS(F3700)</f>
        <v>0.25819888974716099</v>
      </c>
      <c r="K3700" s="11">
        <f>ABS(G3700)</f>
        <v>0.73786478737262196</v>
      </c>
      <c r="L3700" s="11">
        <f>ABS(H3700)</f>
        <v>0</v>
      </c>
      <c r="M3700" s="12">
        <f>ABS(I3700)</f>
        <v>0.316227766016838</v>
      </c>
      <c r="N3700" s="30">
        <f>AVERAGE(Table4[[#This Row],[H7N9+]:[H3N2+]])</f>
        <v>0.32807286078415521</v>
      </c>
      <c r="O3700" s="30">
        <f>MAX(Table4[[#This Row],[H7N9+]:[H3N2+]])</f>
        <v>0.73786478737262196</v>
      </c>
      <c r="P3700" s="30">
        <f>_xlfn.VAR.P(Table4[[#This Row],[H7N9]:[H3N2]])</f>
        <v>7.0145975794678128E-2</v>
      </c>
    </row>
    <row r="3701" spans="1:16" x14ac:dyDescent="0.25">
      <c r="A3701" s="9">
        <v>3700</v>
      </c>
      <c r="B3701" s="36" t="s">
        <v>16784</v>
      </c>
      <c r="C3701" s="10" t="s">
        <v>6317</v>
      </c>
      <c r="D3701" s="11" t="s">
        <v>6318</v>
      </c>
      <c r="E3701" s="11" t="s">
        <v>204</v>
      </c>
      <c r="F3701" s="11">
        <v>0.25819888974716099</v>
      </c>
      <c r="G3701" s="11">
        <v>-0.77459666924148296</v>
      </c>
      <c r="H3701" s="11">
        <v>0.25819888974716099</v>
      </c>
      <c r="I3701" s="11">
        <v>0</v>
      </c>
      <c r="J3701" s="11">
        <f>ABS(F3701)</f>
        <v>0.25819888974716099</v>
      </c>
      <c r="K3701" s="11">
        <f>ABS(G3701)</f>
        <v>0.77459666924148296</v>
      </c>
      <c r="L3701" s="11">
        <f>ABS(H3701)</f>
        <v>0.25819888974716099</v>
      </c>
      <c r="M3701" s="12">
        <f>ABS(I3701)</f>
        <v>0</v>
      </c>
      <c r="N3701" s="30">
        <f>AVERAGE(Table4[[#This Row],[H7N9+]:[H3N2+]])</f>
        <v>0.32274861218395123</v>
      </c>
      <c r="O3701" s="30">
        <f>MAX(Table4[[#This Row],[H7N9+]:[H3N2+]])</f>
        <v>0.77459666924148296</v>
      </c>
      <c r="P3701" s="30">
        <f>_xlfn.VAR.P(Table4[[#This Row],[H7N9]:[H3N2]])</f>
        <v>0.17916666666666647</v>
      </c>
    </row>
    <row r="3702" spans="1:16" x14ac:dyDescent="0.25">
      <c r="A3702" s="9">
        <v>3701</v>
      </c>
      <c r="B3702" s="36" t="s">
        <v>16785</v>
      </c>
      <c r="C3702" s="10" t="s">
        <v>6319</v>
      </c>
      <c r="D3702" s="11" t="s">
        <v>6320</v>
      </c>
      <c r="E3702" s="11" t="s">
        <v>204</v>
      </c>
      <c r="F3702" s="11">
        <v>0</v>
      </c>
      <c r="G3702" s="11">
        <v>0.77459666924148296</v>
      </c>
      <c r="H3702" s="11">
        <v>0</v>
      </c>
      <c r="I3702" s="11">
        <v>-0.77459666924148296</v>
      </c>
      <c r="J3702" s="11">
        <f>ABS(F3702)</f>
        <v>0</v>
      </c>
      <c r="K3702" s="11">
        <f>ABS(G3702)</f>
        <v>0.77459666924148296</v>
      </c>
      <c r="L3702" s="11">
        <f>ABS(H3702)</f>
        <v>0</v>
      </c>
      <c r="M3702" s="12">
        <f>ABS(I3702)</f>
        <v>0.77459666924148296</v>
      </c>
      <c r="N3702" s="30">
        <f>AVERAGE(Table4[[#This Row],[H7N9+]:[H3N2+]])</f>
        <v>0.38729833462074148</v>
      </c>
      <c r="O3702" s="30">
        <f>MAX(Table4[[#This Row],[H7N9+]:[H3N2+]])</f>
        <v>0.77459666924148296</v>
      </c>
      <c r="P3702" s="30">
        <f>_xlfn.VAR.P(Table4[[#This Row],[H7N9]:[H3N2]])</f>
        <v>0.29999999999999966</v>
      </c>
    </row>
    <row r="3703" spans="1:16" x14ac:dyDescent="0.25">
      <c r="A3703" s="9">
        <v>3702</v>
      </c>
      <c r="B3703" s="36" t="s">
        <v>16786</v>
      </c>
      <c r="C3703" s="10" t="s">
        <v>6321</v>
      </c>
      <c r="D3703" s="11" t="s">
        <v>6322</v>
      </c>
      <c r="E3703" s="11" t="s">
        <v>204</v>
      </c>
      <c r="F3703" s="11">
        <v>0.25819888974716099</v>
      </c>
      <c r="G3703" s="11">
        <v>-0.63245553203367599</v>
      </c>
      <c r="H3703" s="11">
        <v>0.25819888974716099</v>
      </c>
      <c r="I3703" s="11">
        <v>0</v>
      </c>
      <c r="J3703" s="11">
        <f>ABS(F3703)</f>
        <v>0.25819888974716099</v>
      </c>
      <c r="K3703" s="11">
        <f>ABS(G3703)</f>
        <v>0.63245553203367599</v>
      </c>
      <c r="L3703" s="11">
        <f>ABS(H3703)</f>
        <v>0.25819888974716099</v>
      </c>
      <c r="M3703" s="12">
        <f>ABS(I3703)</f>
        <v>0</v>
      </c>
      <c r="N3703" s="30">
        <f>AVERAGE(Table4[[#This Row],[H7N9+]:[H3N2+]])</f>
        <v>0.28721332788199949</v>
      </c>
      <c r="O3703" s="30">
        <f>MAX(Table4[[#This Row],[H7N9+]:[H3N2+]])</f>
        <v>0.63245553203367599</v>
      </c>
      <c r="P3703" s="30">
        <f>_xlfn.VAR.P(Table4[[#This Row],[H7N9]:[H3N2]])</f>
        <v>0.13249149571305296</v>
      </c>
    </row>
    <row r="3704" spans="1:16" x14ac:dyDescent="0.25">
      <c r="A3704" s="9">
        <v>3703</v>
      </c>
      <c r="B3704" s="36" t="s">
        <v>16787</v>
      </c>
      <c r="C3704" s="10" t="s">
        <v>6323</v>
      </c>
      <c r="D3704" s="11" t="s">
        <v>6324</v>
      </c>
      <c r="E3704" s="11" t="s">
        <v>204</v>
      </c>
      <c r="F3704" s="11">
        <v>0</v>
      </c>
      <c r="G3704" s="11">
        <v>0</v>
      </c>
      <c r="H3704" s="11">
        <v>-0.77459666924148296</v>
      </c>
      <c r="I3704" s="11">
        <v>0</v>
      </c>
      <c r="J3704" s="11">
        <f>ABS(F3704)</f>
        <v>0</v>
      </c>
      <c r="K3704" s="11">
        <f>ABS(G3704)</f>
        <v>0</v>
      </c>
      <c r="L3704" s="11">
        <f>ABS(H3704)</f>
        <v>0.77459666924148296</v>
      </c>
      <c r="M3704" s="12">
        <f>ABS(I3704)</f>
        <v>0</v>
      </c>
      <c r="N3704" s="30">
        <f>AVERAGE(Table4[[#This Row],[H7N9+]:[H3N2+]])</f>
        <v>0.19364916731037074</v>
      </c>
      <c r="O3704" s="30">
        <f>MAX(Table4[[#This Row],[H7N9+]:[H3N2+]])</f>
        <v>0.77459666924148296</v>
      </c>
      <c r="P3704" s="30">
        <f>_xlfn.VAR.P(Table4[[#This Row],[H7N9]:[H3N2]])</f>
        <v>0.11249999999999988</v>
      </c>
    </row>
    <row r="3705" spans="1:16" x14ac:dyDescent="0.25">
      <c r="A3705" s="9">
        <v>3704</v>
      </c>
      <c r="B3705" s="36" t="s">
        <v>16788</v>
      </c>
      <c r="C3705" s="10" t="s">
        <v>6325</v>
      </c>
      <c r="D3705" s="11" t="s">
        <v>6326</v>
      </c>
      <c r="E3705" s="11" t="s">
        <v>204</v>
      </c>
      <c r="F3705" s="11">
        <v>0</v>
      </c>
      <c r="G3705" s="11">
        <v>0</v>
      </c>
      <c r="H3705" s="11">
        <v>0</v>
      </c>
      <c r="I3705" s="11">
        <v>0</v>
      </c>
      <c r="J3705" s="11">
        <f>ABS(F3705)</f>
        <v>0</v>
      </c>
      <c r="K3705" s="11">
        <f>ABS(G3705)</f>
        <v>0</v>
      </c>
      <c r="L3705" s="11">
        <f>ABS(H3705)</f>
        <v>0</v>
      </c>
      <c r="M3705" s="12">
        <f>ABS(I3705)</f>
        <v>0</v>
      </c>
      <c r="N3705" s="30">
        <f>AVERAGE(Table4[[#This Row],[H7N9+]:[H3N2+]])</f>
        <v>0</v>
      </c>
      <c r="O3705" s="30">
        <f>MAX(Table4[[#This Row],[H7N9+]:[H3N2+]])</f>
        <v>0</v>
      </c>
      <c r="P3705" s="30">
        <f>_xlfn.VAR.P(Table4[[#This Row],[H7N9]:[H3N2]])</f>
        <v>0</v>
      </c>
    </row>
    <row r="3706" spans="1:16" x14ac:dyDescent="0.25">
      <c r="A3706" s="9">
        <v>3705</v>
      </c>
      <c r="B3706" s="36" t="s">
        <v>16789</v>
      </c>
      <c r="C3706" s="10" t="s">
        <v>6327</v>
      </c>
      <c r="D3706" s="11" t="s">
        <v>6328</v>
      </c>
      <c r="E3706" s="11" t="s">
        <v>204</v>
      </c>
      <c r="F3706" s="11">
        <v>0</v>
      </c>
      <c r="G3706" s="11">
        <v>0</v>
      </c>
      <c r="H3706" s="11">
        <v>-0.77459666924148296</v>
      </c>
      <c r="I3706" s="11">
        <v>0</v>
      </c>
      <c r="J3706" s="11">
        <f>ABS(F3706)</f>
        <v>0</v>
      </c>
      <c r="K3706" s="11">
        <f>ABS(G3706)</f>
        <v>0</v>
      </c>
      <c r="L3706" s="11">
        <f>ABS(H3706)</f>
        <v>0.77459666924148296</v>
      </c>
      <c r="M3706" s="12">
        <f>ABS(I3706)</f>
        <v>0</v>
      </c>
      <c r="N3706" s="30">
        <f>AVERAGE(Table4[[#This Row],[H7N9+]:[H3N2+]])</f>
        <v>0.19364916731037074</v>
      </c>
      <c r="O3706" s="30">
        <f>MAX(Table4[[#This Row],[H7N9+]:[H3N2+]])</f>
        <v>0.77459666924148296</v>
      </c>
      <c r="P3706" s="30">
        <f>_xlfn.VAR.P(Table4[[#This Row],[H7N9]:[H3N2]])</f>
        <v>0.11249999999999988</v>
      </c>
    </row>
    <row r="3707" spans="1:16" x14ac:dyDescent="0.25">
      <c r="A3707" s="9">
        <v>3706</v>
      </c>
      <c r="B3707" s="36" t="s">
        <v>16790</v>
      </c>
      <c r="C3707" s="10" t="s">
        <v>6329</v>
      </c>
      <c r="D3707" s="11" t="s">
        <v>6330</v>
      </c>
      <c r="E3707" s="11" t="s">
        <v>204</v>
      </c>
      <c r="F3707" s="11">
        <v>0</v>
      </c>
      <c r="G3707" s="11">
        <v>0.25819888974716099</v>
      </c>
      <c r="H3707" s="11">
        <v>0</v>
      </c>
      <c r="I3707" s="11">
        <v>0</v>
      </c>
      <c r="J3707" s="11">
        <f>ABS(F3707)</f>
        <v>0</v>
      </c>
      <c r="K3707" s="11">
        <f>ABS(G3707)</f>
        <v>0.25819888974716099</v>
      </c>
      <c r="L3707" s="11">
        <f>ABS(H3707)</f>
        <v>0</v>
      </c>
      <c r="M3707" s="12">
        <f>ABS(I3707)</f>
        <v>0</v>
      </c>
      <c r="N3707" s="30">
        <f>AVERAGE(Table4[[#This Row],[H7N9+]:[H3N2+]])</f>
        <v>6.4549722436790247E-2</v>
      </c>
      <c r="O3707" s="30">
        <f>MAX(Table4[[#This Row],[H7N9+]:[H3N2+]])</f>
        <v>0.25819888974716099</v>
      </c>
      <c r="P3707" s="30">
        <f>_xlfn.VAR.P(Table4[[#This Row],[H7N9]:[H3N2]])</f>
        <v>1.2499999999999987E-2</v>
      </c>
    </row>
    <row r="3708" spans="1:16" x14ac:dyDescent="0.25">
      <c r="A3708" s="9">
        <v>3707</v>
      </c>
      <c r="B3708" s="36" t="s">
        <v>16791</v>
      </c>
      <c r="C3708" s="10" t="s">
        <v>6331</v>
      </c>
      <c r="D3708" s="11" t="s">
        <v>6332</v>
      </c>
      <c r="E3708" s="11" t="s">
        <v>204</v>
      </c>
      <c r="F3708" s="11">
        <v>0</v>
      </c>
      <c r="G3708" s="11">
        <v>0</v>
      </c>
      <c r="H3708" s="11">
        <v>-0.77459666924148296</v>
      </c>
      <c r="I3708" s="11">
        <v>0</v>
      </c>
      <c r="J3708" s="11">
        <f>ABS(F3708)</f>
        <v>0</v>
      </c>
      <c r="K3708" s="11">
        <f>ABS(G3708)</f>
        <v>0</v>
      </c>
      <c r="L3708" s="11">
        <f>ABS(H3708)</f>
        <v>0.77459666924148296</v>
      </c>
      <c r="M3708" s="12">
        <f>ABS(I3708)</f>
        <v>0</v>
      </c>
      <c r="N3708" s="30">
        <f>AVERAGE(Table4[[#This Row],[H7N9+]:[H3N2+]])</f>
        <v>0.19364916731037074</v>
      </c>
      <c r="O3708" s="30">
        <f>MAX(Table4[[#This Row],[H7N9+]:[H3N2+]])</f>
        <v>0.77459666924148296</v>
      </c>
      <c r="P3708" s="30">
        <f>_xlfn.VAR.P(Table4[[#This Row],[H7N9]:[H3N2]])</f>
        <v>0.11249999999999988</v>
      </c>
    </row>
    <row r="3709" spans="1:16" x14ac:dyDescent="0.25">
      <c r="A3709" s="9">
        <v>3708</v>
      </c>
      <c r="B3709" s="36" t="s">
        <v>16792</v>
      </c>
      <c r="C3709" s="10" t="s">
        <v>6333</v>
      </c>
      <c r="D3709" s="11" t="s">
        <v>6334</v>
      </c>
      <c r="E3709" s="11" t="s">
        <v>204</v>
      </c>
      <c r="F3709" s="11">
        <v>0</v>
      </c>
      <c r="G3709" s="11">
        <v>0.25819888974716099</v>
      </c>
      <c r="H3709" s="11">
        <v>0</v>
      </c>
      <c r="I3709" s="11">
        <v>0</v>
      </c>
      <c r="J3709" s="11">
        <f>ABS(F3709)</f>
        <v>0</v>
      </c>
      <c r="K3709" s="11">
        <f>ABS(G3709)</f>
        <v>0.25819888974716099</v>
      </c>
      <c r="L3709" s="11">
        <f>ABS(H3709)</f>
        <v>0</v>
      </c>
      <c r="M3709" s="12">
        <f>ABS(I3709)</f>
        <v>0</v>
      </c>
      <c r="N3709" s="30">
        <f>AVERAGE(Table4[[#This Row],[H7N9+]:[H3N2+]])</f>
        <v>6.4549722436790247E-2</v>
      </c>
      <c r="O3709" s="30">
        <f>MAX(Table4[[#This Row],[H7N9+]:[H3N2+]])</f>
        <v>0.25819888974716099</v>
      </c>
      <c r="P3709" s="30">
        <f>_xlfn.VAR.P(Table4[[#This Row],[H7N9]:[H3N2]])</f>
        <v>1.2499999999999987E-2</v>
      </c>
    </row>
    <row r="3710" spans="1:16" x14ac:dyDescent="0.25">
      <c r="A3710" s="9">
        <v>3709</v>
      </c>
      <c r="B3710" s="36" t="s">
        <v>16793</v>
      </c>
      <c r="C3710" s="10" t="s">
        <v>6335</v>
      </c>
      <c r="D3710" s="11" t="s">
        <v>6336</v>
      </c>
      <c r="E3710" s="11" t="s">
        <v>204</v>
      </c>
      <c r="F3710" s="11">
        <v>0</v>
      </c>
      <c r="G3710" s="11">
        <v>0</v>
      </c>
      <c r="H3710" s="11">
        <v>-0.77459666924148296</v>
      </c>
      <c r="I3710" s="11">
        <v>0</v>
      </c>
      <c r="J3710" s="11">
        <f>ABS(F3710)</f>
        <v>0</v>
      </c>
      <c r="K3710" s="11">
        <f>ABS(G3710)</f>
        <v>0</v>
      </c>
      <c r="L3710" s="11">
        <f>ABS(H3710)</f>
        <v>0.77459666924148296</v>
      </c>
      <c r="M3710" s="12">
        <f>ABS(I3710)</f>
        <v>0</v>
      </c>
      <c r="N3710" s="30">
        <f>AVERAGE(Table4[[#This Row],[H7N9+]:[H3N2+]])</f>
        <v>0.19364916731037074</v>
      </c>
      <c r="O3710" s="30">
        <f>MAX(Table4[[#This Row],[H7N9+]:[H3N2+]])</f>
        <v>0.77459666924148296</v>
      </c>
      <c r="P3710" s="30">
        <f>_xlfn.VAR.P(Table4[[#This Row],[H7N9]:[H3N2]])</f>
        <v>0.11249999999999988</v>
      </c>
    </row>
    <row r="3711" spans="1:16" x14ac:dyDescent="0.25">
      <c r="A3711" s="9">
        <v>3710</v>
      </c>
      <c r="B3711" s="36" t="s">
        <v>16794</v>
      </c>
      <c r="C3711" s="10" t="s">
        <v>6337</v>
      </c>
      <c r="D3711" s="11" t="s">
        <v>6338</v>
      </c>
      <c r="E3711" s="11" t="s">
        <v>204</v>
      </c>
      <c r="F3711" s="11">
        <v>0</v>
      </c>
      <c r="G3711" s="11">
        <v>0.25819888974716099</v>
      </c>
      <c r="H3711" s="11">
        <v>0</v>
      </c>
      <c r="I3711" s="11">
        <v>0</v>
      </c>
      <c r="J3711" s="11">
        <f>ABS(F3711)</f>
        <v>0</v>
      </c>
      <c r="K3711" s="11">
        <f>ABS(G3711)</f>
        <v>0.25819888974716099</v>
      </c>
      <c r="L3711" s="11">
        <f>ABS(H3711)</f>
        <v>0</v>
      </c>
      <c r="M3711" s="12">
        <f>ABS(I3711)</f>
        <v>0</v>
      </c>
      <c r="N3711" s="30">
        <f>AVERAGE(Table4[[#This Row],[H7N9+]:[H3N2+]])</f>
        <v>6.4549722436790247E-2</v>
      </c>
      <c r="O3711" s="30">
        <f>MAX(Table4[[#This Row],[H7N9+]:[H3N2+]])</f>
        <v>0.25819888974716099</v>
      </c>
      <c r="P3711" s="30">
        <f>_xlfn.VAR.P(Table4[[#This Row],[H7N9]:[H3N2]])</f>
        <v>1.2499999999999987E-2</v>
      </c>
    </row>
    <row r="3712" spans="1:16" x14ac:dyDescent="0.25">
      <c r="A3712" s="9">
        <v>3711</v>
      </c>
      <c r="B3712" s="36" t="s">
        <v>16795</v>
      </c>
      <c r="C3712" s="10" t="s">
        <v>6339</v>
      </c>
      <c r="D3712" s="11" t="s">
        <v>6340</v>
      </c>
      <c r="E3712" s="11" t="s">
        <v>204</v>
      </c>
      <c r="F3712" s="11">
        <v>0</v>
      </c>
      <c r="G3712" s="11">
        <v>0</v>
      </c>
      <c r="H3712" s="11">
        <v>0</v>
      </c>
      <c r="I3712" s="11">
        <v>0</v>
      </c>
      <c r="J3712" s="11">
        <f>ABS(F3712)</f>
        <v>0</v>
      </c>
      <c r="K3712" s="11">
        <f>ABS(G3712)</f>
        <v>0</v>
      </c>
      <c r="L3712" s="11">
        <f>ABS(H3712)</f>
        <v>0</v>
      </c>
      <c r="M3712" s="12">
        <f>ABS(I3712)</f>
        <v>0</v>
      </c>
      <c r="N3712" s="30">
        <f>AVERAGE(Table4[[#This Row],[H7N9+]:[H3N2+]])</f>
        <v>0</v>
      </c>
      <c r="O3712" s="30">
        <f>MAX(Table4[[#This Row],[H7N9+]:[H3N2+]])</f>
        <v>0</v>
      </c>
      <c r="P3712" s="30">
        <f>_xlfn.VAR.P(Table4[[#This Row],[H7N9]:[H3N2]])</f>
        <v>0</v>
      </c>
    </row>
    <row r="3713" spans="1:16" x14ac:dyDescent="0.25">
      <c r="A3713" s="9">
        <v>3712</v>
      </c>
      <c r="B3713" s="36" t="s">
        <v>16796</v>
      </c>
      <c r="C3713" s="10" t="s">
        <v>6341</v>
      </c>
      <c r="D3713" s="11" t="s">
        <v>6342</v>
      </c>
      <c r="E3713" s="11" t="s">
        <v>204</v>
      </c>
      <c r="F3713" s="11">
        <v>0</v>
      </c>
      <c r="G3713" s="11">
        <v>0</v>
      </c>
      <c r="H3713" s="11">
        <v>0</v>
      </c>
      <c r="I3713" s="11">
        <v>0</v>
      </c>
      <c r="J3713" s="11">
        <f>ABS(F3713)</f>
        <v>0</v>
      </c>
      <c r="K3713" s="11">
        <f>ABS(G3713)</f>
        <v>0</v>
      </c>
      <c r="L3713" s="11">
        <f>ABS(H3713)</f>
        <v>0</v>
      </c>
      <c r="M3713" s="12">
        <f>ABS(I3713)</f>
        <v>0</v>
      </c>
      <c r="N3713" s="30">
        <f>AVERAGE(Table4[[#This Row],[H7N9+]:[H3N2+]])</f>
        <v>0</v>
      </c>
      <c r="O3713" s="30">
        <f>MAX(Table4[[#This Row],[H7N9+]:[H3N2+]])</f>
        <v>0</v>
      </c>
      <c r="P3713" s="30">
        <f>_xlfn.VAR.P(Table4[[#This Row],[H7N9]:[H3N2]])</f>
        <v>0</v>
      </c>
    </row>
    <row r="3714" spans="1:16" x14ac:dyDescent="0.25">
      <c r="A3714" s="9">
        <v>3713</v>
      </c>
      <c r="B3714" s="36" t="s">
        <v>16797</v>
      </c>
      <c r="C3714" s="10" t="s">
        <v>6343</v>
      </c>
      <c r="D3714" s="11" t="s">
        <v>6344</v>
      </c>
      <c r="E3714" s="11" t="s">
        <v>204</v>
      </c>
      <c r="F3714" s="11">
        <v>0</v>
      </c>
      <c r="G3714" s="11">
        <v>0</v>
      </c>
      <c r="H3714" s="11">
        <v>0</v>
      </c>
      <c r="I3714" s="11">
        <v>0</v>
      </c>
      <c r="J3714" s="11">
        <f>ABS(F3714)</f>
        <v>0</v>
      </c>
      <c r="K3714" s="11">
        <f>ABS(G3714)</f>
        <v>0</v>
      </c>
      <c r="L3714" s="11">
        <f>ABS(H3714)</f>
        <v>0</v>
      </c>
      <c r="M3714" s="12">
        <f>ABS(I3714)</f>
        <v>0</v>
      </c>
      <c r="N3714" s="30">
        <f>AVERAGE(Table4[[#This Row],[H7N9+]:[H3N2+]])</f>
        <v>0</v>
      </c>
      <c r="O3714" s="30">
        <f>MAX(Table4[[#This Row],[H7N9+]:[H3N2+]])</f>
        <v>0</v>
      </c>
      <c r="P3714" s="30">
        <f>_xlfn.VAR.P(Table4[[#This Row],[H7N9]:[H3N2]])</f>
        <v>0</v>
      </c>
    </row>
    <row r="3715" spans="1:16" x14ac:dyDescent="0.25">
      <c r="A3715" s="9">
        <v>3714</v>
      </c>
      <c r="B3715" s="36" t="s">
        <v>16798</v>
      </c>
      <c r="C3715" s="10" t="s">
        <v>6345</v>
      </c>
      <c r="D3715" s="11" t="s">
        <v>6346</v>
      </c>
      <c r="E3715" s="11" t="s">
        <v>204</v>
      </c>
      <c r="F3715" s="11">
        <v>0</v>
      </c>
      <c r="G3715" s="11">
        <v>0</v>
      </c>
      <c r="H3715" s="11">
        <v>0</v>
      </c>
      <c r="I3715" s="11">
        <v>0</v>
      </c>
      <c r="J3715" s="11">
        <f>ABS(F3715)</f>
        <v>0</v>
      </c>
      <c r="K3715" s="11">
        <f>ABS(G3715)</f>
        <v>0</v>
      </c>
      <c r="L3715" s="11">
        <f>ABS(H3715)</f>
        <v>0</v>
      </c>
      <c r="M3715" s="12">
        <f>ABS(I3715)</f>
        <v>0</v>
      </c>
      <c r="N3715" s="30">
        <f>AVERAGE(Table4[[#This Row],[H7N9+]:[H3N2+]])</f>
        <v>0</v>
      </c>
      <c r="O3715" s="30">
        <f>MAX(Table4[[#This Row],[H7N9+]:[H3N2+]])</f>
        <v>0</v>
      </c>
      <c r="P3715" s="30">
        <f>_xlfn.VAR.P(Table4[[#This Row],[H7N9]:[H3N2]])</f>
        <v>0</v>
      </c>
    </row>
    <row r="3716" spans="1:16" x14ac:dyDescent="0.25">
      <c r="A3716" s="9">
        <v>3715</v>
      </c>
      <c r="B3716" s="36" t="s">
        <v>16799</v>
      </c>
      <c r="C3716" s="10" t="s">
        <v>6347</v>
      </c>
      <c r="D3716" s="11" t="s">
        <v>6348</v>
      </c>
      <c r="E3716" s="11" t="s">
        <v>204</v>
      </c>
      <c r="F3716" s="11">
        <v>0.25819888974716099</v>
      </c>
      <c r="G3716" s="11">
        <v>0</v>
      </c>
      <c r="H3716" s="11">
        <v>0</v>
      </c>
      <c r="I3716" s="11">
        <v>0.77459666924148296</v>
      </c>
      <c r="J3716" s="11">
        <f>ABS(F3716)</f>
        <v>0.25819888974716099</v>
      </c>
      <c r="K3716" s="11">
        <f>ABS(G3716)</f>
        <v>0</v>
      </c>
      <c r="L3716" s="11">
        <f>ABS(H3716)</f>
        <v>0</v>
      </c>
      <c r="M3716" s="12">
        <f>ABS(I3716)</f>
        <v>0.77459666924148296</v>
      </c>
      <c r="N3716" s="30">
        <f>AVERAGE(Table4[[#This Row],[H7N9+]:[H3N2+]])</f>
        <v>0.25819888974716099</v>
      </c>
      <c r="O3716" s="30">
        <f>MAX(Table4[[#This Row],[H7N9+]:[H3N2+]])</f>
        <v>0.77459666924148296</v>
      </c>
      <c r="P3716" s="30">
        <f>_xlfn.VAR.P(Table4[[#This Row],[H7N9]:[H3N2]])</f>
        <v>9.9999999999999867E-2</v>
      </c>
    </row>
    <row r="3717" spans="1:16" x14ac:dyDescent="0.25">
      <c r="A3717" s="9">
        <v>3716</v>
      </c>
      <c r="B3717" s="36" t="s">
        <v>16800</v>
      </c>
      <c r="C3717" s="10" t="s">
        <v>6349</v>
      </c>
      <c r="D3717" s="11" t="s">
        <v>6350</v>
      </c>
      <c r="E3717" s="11" t="s">
        <v>204</v>
      </c>
      <c r="F3717" s="11">
        <v>0</v>
      </c>
      <c r="G3717" s="11">
        <v>0</v>
      </c>
      <c r="H3717" s="11">
        <v>0</v>
      </c>
      <c r="I3717" s="11">
        <v>0</v>
      </c>
      <c r="J3717" s="11">
        <f>ABS(F3717)</f>
        <v>0</v>
      </c>
      <c r="K3717" s="11">
        <f>ABS(G3717)</f>
        <v>0</v>
      </c>
      <c r="L3717" s="11">
        <f>ABS(H3717)</f>
        <v>0</v>
      </c>
      <c r="M3717" s="12">
        <f>ABS(I3717)</f>
        <v>0</v>
      </c>
      <c r="N3717" s="30">
        <f>AVERAGE(Table4[[#This Row],[H7N9+]:[H3N2+]])</f>
        <v>0</v>
      </c>
      <c r="O3717" s="30">
        <f>MAX(Table4[[#This Row],[H7N9+]:[H3N2+]])</f>
        <v>0</v>
      </c>
      <c r="P3717" s="30">
        <f>_xlfn.VAR.P(Table4[[#This Row],[H7N9]:[H3N2]])</f>
        <v>0</v>
      </c>
    </row>
    <row r="3718" spans="1:16" x14ac:dyDescent="0.25">
      <c r="A3718" s="9">
        <v>3717</v>
      </c>
      <c r="B3718" s="36" t="s">
        <v>16801</v>
      </c>
      <c r="C3718" s="10" t="s">
        <v>6351</v>
      </c>
      <c r="D3718" s="11" t="s">
        <v>6352</v>
      </c>
      <c r="E3718" s="11" t="s">
        <v>204</v>
      </c>
      <c r="F3718" s="11">
        <v>0</v>
      </c>
      <c r="G3718" s="11">
        <v>0</v>
      </c>
      <c r="H3718" s="11">
        <v>0</v>
      </c>
      <c r="I3718" s="11">
        <v>0</v>
      </c>
      <c r="J3718" s="11">
        <f>ABS(F3718)</f>
        <v>0</v>
      </c>
      <c r="K3718" s="11">
        <f>ABS(G3718)</f>
        <v>0</v>
      </c>
      <c r="L3718" s="11">
        <f>ABS(H3718)</f>
        <v>0</v>
      </c>
      <c r="M3718" s="12">
        <f>ABS(I3718)</f>
        <v>0</v>
      </c>
      <c r="N3718" s="30">
        <f>AVERAGE(Table4[[#This Row],[H7N9+]:[H3N2+]])</f>
        <v>0</v>
      </c>
      <c r="O3718" s="30">
        <f>MAX(Table4[[#This Row],[H7N9+]:[H3N2+]])</f>
        <v>0</v>
      </c>
      <c r="P3718" s="30">
        <f>_xlfn.VAR.P(Table4[[#This Row],[H7N9]:[H3N2]])</f>
        <v>0</v>
      </c>
    </row>
    <row r="3719" spans="1:16" x14ac:dyDescent="0.25">
      <c r="A3719" s="9">
        <v>3718</v>
      </c>
      <c r="B3719" s="36" t="s">
        <v>16802</v>
      </c>
      <c r="C3719" s="10" t="s">
        <v>6353</v>
      </c>
      <c r="D3719" s="11" t="s">
        <v>6354</v>
      </c>
      <c r="E3719" s="11" t="s">
        <v>204</v>
      </c>
      <c r="F3719" s="11">
        <v>0</v>
      </c>
      <c r="G3719" s="11">
        <v>0</v>
      </c>
      <c r="H3719" s="11">
        <v>0</v>
      </c>
      <c r="I3719" s="11">
        <v>-0.77459666924148296</v>
      </c>
      <c r="J3719" s="11">
        <f>ABS(F3719)</f>
        <v>0</v>
      </c>
      <c r="K3719" s="11">
        <f>ABS(G3719)</f>
        <v>0</v>
      </c>
      <c r="L3719" s="11">
        <f>ABS(H3719)</f>
        <v>0</v>
      </c>
      <c r="M3719" s="12">
        <f>ABS(I3719)</f>
        <v>0.77459666924148296</v>
      </c>
      <c r="N3719" s="30">
        <f>AVERAGE(Table4[[#This Row],[H7N9+]:[H3N2+]])</f>
        <v>0.19364916731037074</v>
      </c>
      <c r="O3719" s="30">
        <f>MAX(Table4[[#This Row],[H7N9+]:[H3N2+]])</f>
        <v>0.77459666924148296</v>
      </c>
      <c r="P3719" s="30">
        <f>_xlfn.VAR.P(Table4[[#This Row],[H7N9]:[H3N2]])</f>
        <v>0.11249999999999988</v>
      </c>
    </row>
    <row r="3720" spans="1:16" x14ac:dyDescent="0.25">
      <c r="A3720" s="9">
        <v>3719</v>
      </c>
      <c r="B3720" s="36" t="s">
        <v>16803</v>
      </c>
      <c r="C3720" s="10" t="s">
        <v>6355</v>
      </c>
      <c r="D3720" s="11" t="s">
        <v>6356</v>
      </c>
      <c r="E3720" s="11" t="s">
        <v>204</v>
      </c>
      <c r="F3720" s="11">
        <v>0</v>
      </c>
      <c r="G3720" s="11">
        <v>0</v>
      </c>
      <c r="H3720" s="11">
        <v>0</v>
      </c>
      <c r="I3720" s="11">
        <v>-0.77459666924148296</v>
      </c>
      <c r="J3720" s="11">
        <f>ABS(F3720)</f>
        <v>0</v>
      </c>
      <c r="K3720" s="11">
        <f>ABS(G3720)</f>
        <v>0</v>
      </c>
      <c r="L3720" s="11">
        <f>ABS(H3720)</f>
        <v>0</v>
      </c>
      <c r="M3720" s="12">
        <f>ABS(I3720)</f>
        <v>0.77459666924148296</v>
      </c>
      <c r="N3720" s="30">
        <f>AVERAGE(Table4[[#This Row],[H7N9+]:[H3N2+]])</f>
        <v>0.19364916731037074</v>
      </c>
      <c r="O3720" s="30">
        <f>MAX(Table4[[#This Row],[H7N9+]:[H3N2+]])</f>
        <v>0.77459666924148296</v>
      </c>
      <c r="P3720" s="30">
        <f>_xlfn.VAR.P(Table4[[#This Row],[H7N9]:[H3N2]])</f>
        <v>0.11249999999999988</v>
      </c>
    </row>
    <row r="3721" spans="1:16" x14ac:dyDescent="0.25">
      <c r="A3721" s="9">
        <v>3720</v>
      </c>
      <c r="B3721" s="36" t="s">
        <v>16804</v>
      </c>
      <c r="C3721" s="10" t="s">
        <v>6357</v>
      </c>
      <c r="D3721" s="11" t="s">
        <v>6358</v>
      </c>
      <c r="E3721" s="11" t="s">
        <v>204</v>
      </c>
      <c r="F3721" s="11">
        <v>0</v>
      </c>
      <c r="G3721" s="11">
        <v>-0.25819888974716099</v>
      </c>
      <c r="H3721" s="11">
        <v>0</v>
      </c>
      <c r="I3721" s="11">
        <v>0</v>
      </c>
      <c r="J3721" s="11">
        <f>ABS(F3721)</f>
        <v>0</v>
      </c>
      <c r="K3721" s="11">
        <f>ABS(G3721)</f>
        <v>0.25819888974716099</v>
      </c>
      <c r="L3721" s="11">
        <f>ABS(H3721)</f>
        <v>0</v>
      </c>
      <c r="M3721" s="12">
        <f>ABS(I3721)</f>
        <v>0</v>
      </c>
      <c r="N3721" s="30">
        <f>AVERAGE(Table4[[#This Row],[H7N9+]:[H3N2+]])</f>
        <v>6.4549722436790247E-2</v>
      </c>
      <c r="O3721" s="30">
        <f>MAX(Table4[[#This Row],[H7N9+]:[H3N2+]])</f>
        <v>0.25819888974716099</v>
      </c>
      <c r="P3721" s="30">
        <f>_xlfn.VAR.P(Table4[[#This Row],[H7N9]:[H3N2]])</f>
        <v>1.2499999999999987E-2</v>
      </c>
    </row>
    <row r="3722" spans="1:16" x14ac:dyDescent="0.25">
      <c r="A3722" s="9">
        <v>3721</v>
      </c>
      <c r="B3722" s="36" t="s">
        <v>16805</v>
      </c>
      <c r="C3722" s="10" t="s">
        <v>6359</v>
      </c>
      <c r="D3722" s="11" t="s">
        <v>6360</v>
      </c>
      <c r="E3722" s="11" t="s">
        <v>204</v>
      </c>
      <c r="F3722" s="11">
        <v>0</v>
      </c>
      <c r="G3722" s="11">
        <v>0</v>
      </c>
      <c r="H3722" s="11">
        <v>-0.77459666924148296</v>
      </c>
      <c r="I3722" s="11">
        <v>0</v>
      </c>
      <c r="J3722" s="11">
        <f>ABS(F3722)</f>
        <v>0</v>
      </c>
      <c r="K3722" s="11">
        <f>ABS(G3722)</f>
        <v>0</v>
      </c>
      <c r="L3722" s="11">
        <f>ABS(H3722)</f>
        <v>0.77459666924148296</v>
      </c>
      <c r="M3722" s="12">
        <f>ABS(I3722)</f>
        <v>0</v>
      </c>
      <c r="N3722" s="30">
        <f>AVERAGE(Table4[[#This Row],[H7N9+]:[H3N2+]])</f>
        <v>0.19364916731037074</v>
      </c>
      <c r="O3722" s="30">
        <f>MAX(Table4[[#This Row],[H7N9+]:[H3N2+]])</f>
        <v>0.77459666924148296</v>
      </c>
      <c r="P3722" s="30">
        <f>_xlfn.VAR.P(Table4[[#This Row],[H7N9]:[H3N2]])</f>
        <v>0.11249999999999988</v>
      </c>
    </row>
    <row r="3723" spans="1:16" x14ac:dyDescent="0.25">
      <c r="A3723" s="9">
        <v>3722</v>
      </c>
      <c r="B3723" s="36" t="s">
        <v>16806</v>
      </c>
      <c r="C3723" s="10" t="s">
        <v>6361</v>
      </c>
      <c r="D3723" s="11" t="s">
        <v>6362</v>
      </c>
      <c r="E3723" s="11" t="s">
        <v>204</v>
      </c>
      <c r="F3723" s="11">
        <v>0</v>
      </c>
      <c r="G3723" s="11">
        <v>0.25819888974716099</v>
      </c>
      <c r="H3723" s="11">
        <v>0</v>
      </c>
      <c r="I3723" s="11">
        <v>0</v>
      </c>
      <c r="J3723" s="11">
        <f>ABS(F3723)</f>
        <v>0</v>
      </c>
      <c r="K3723" s="11">
        <f>ABS(G3723)</f>
        <v>0.25819888974716099</v>
      </c>
      <c r="L3723" s="11">
        <f>ABS(H3723)</f>
        <v>0</v>
      </c>
      <c r="M3723" s="12">
        <f>ABS(I3723)</f>
        <v>0</v>
      </c>
      <c r="N3723" s="30">
        <f>AVERAGE(Table4[[#This Row],[H7N9+]:[H3N2+]])</f>
        <v>6.4549722436790247E-2</v>
      </c>
      <c r="O3723" s="30">
        <f>MAX(Table4[[#This Row],[H7N9+]:[H3N2+]])</f>
        <v>0.25819888974716099</v>
      </c>
      <c r="P3723" s="30">
        <f>_xlfn.VAR.P(Table4[[#This Row],[H7N9]:[H3N2]])</f>
        <v>1.2499999999999987E-2</v>
      </c>
    </row>
    <row r="3724" spans="1:16" x14ac:dyDescent="0.25">
      <c r="A3724" s="9">
        <v>3723</v>
      </c>
      <c r="B3724" s="36" t="s">
        <v>16807</v>
      </c>
      <c r="C3724" s="10" t="s">
        <v>6363</v>
      </c>
      <c r="D3724" s="11" t="s">
        <v>6364</v>
      </c>
      <c r="E3724" s="11" t="s">
        <v>204</v>
      </c>
      <c r="F3724" s="11">
        <v>0</v>
      </c>
      <c r="G3724" s="11">
        <v>0</v>
      </c>
      <c r="H3724" s="11">
        <v>-0.77459666924148296</v>
      </c>
      <c r="I3724" s="11">
        <v>0</v>
      </c>
      <c r="J3724" s="11">
        <f>ABS(F3724)</f>
        <v>0</v>
      </c>
      <c r="K3724" s="11">
        <f>ABS(G3724)</f>
        <v>0</v>
      </c>
      <c r="L3724" s="11">
        <f>ABS(H3724)</f>
        <v>0.77459666924148296</v>
      </c>
      <c r="M3724" s="12">
        <f>ABS(I3724)</f>
        <v>0</v>
      </c>
      <c r="N3724" s="30">
        <f>AVERAGE(Table4[[#This Row],[H7N9+]:[H3N2+]])</f>
        <v>0.19364916731037074</v>
      </c>
      <c r="O3724" s="30">
        <f>MAX(Table4[[#This Row],[H7N9+]:[H3N2+]])</f>
        <v>0.77459666924148296</v>
      </c>
      <c r="P3724" s="30">
        <f>_xlfn.VAR.P(Table4[[#This Row],[H7N9]:[H3N2]])</f>
        <v>0.11249999999999988</v>
      </c>
    </row>
    <row r="3725" spans="1:16" x14ac:dyDescent="0.25">
      <c r="A3725" s="9">
        <v>3724</v>
      </c>
      <c r="B3725" s="36" t="s">
        <v>16808</v>
      </c>
      <c r="C3725" s="10" t="s">
        <v>6365</v>
      </c>
      <c r="D3725" s="11" t="s">
        <v>6366</v>
      </c>
      <c r="E3725" s="11" t="s">
        <v>204</v>
      </c>
      <c r="F3725" s="11">
        <v>0</v>
      </c>
      <c r="G3725" s="11">
        <v>0.25819888974716099</v>
      </c>
      <c r="H3725" s="11">
        <v>0</v>
      </c>
      <c r="I3725" s="11">
        <v>0</v>
      </c>
      <c r="J3725" s="11">
        <f>ABS(F3725)</f>
        <v>0</v>
      </c>
      <c r="K3725" s="11">
        <f>ABS(G3725)</f>
        <v>0.25819888974716099</v>
      </c>
      <c r="L3725" s="11">
        <f>ABS(H3725)</f>
        <v>0</v>
      </c>
      <c r="M3725" s="12">
        <f>ABS(I3725)</f>
        <v>0</v>
      </c>
      <c r="N3725" s="30">
        <f>AVERAGE(Table4[[#This Row],[H7N9+]:[H3N2+]])</f>
        <v>6.4549722436790247E-2</v>
      </c>
      <c r="O3725" s="30">
        <f>MAX(Table4[[#This Row],[H7N9+]:[H3N2+]])</f>
        <v>0.25819888974716099</v>
      </c>
      <c r="P3725" s="30">
        <f>_xlfn.VAR.P(Table4[[#This Row],[H7N9]:[H3N2]])</f>
        <v>1.2499999999999987E-2</v>
      </c>
    </row>
    <row r="3726" spans="1:16" x14ac:dyDescent="0.25">
      <c r="A3726" s="9">
        <v>3725</v>
      </c>
      <c r="B3726" s="36" t="s">
        <v>16809</v>
      </c>
      <c r="C3726" s="10" t="s">
        <v>6367</v>
      </c>
      <c r="D3726" s="11" t="s">
        <v>6368</v>
      </c>
      <c r="E3726" s="11" t="s">
        <v>204</v>
      </c>
      <c r="F3726" s="11">
        <v>0</v>
      </c>
      <c r="G3726" s="11">
        <v>0</v>
      </c>
      <c r="H3726" s="11">
        <v>0</v>
      </c>
      <c r="I3726" s="11">
        <v>0</v>
      </c>
      <c r="J3726" s="11">
        <f>ABS(F3726)</f>
        <v>0</v>
      </c>
      <c r="K3726" s="11">
        <f>ABS(G3726)</f>
        <v>0</v>
      </c>
      <c r="L3726" s="11">
        <f>ABS(H3726)</f>
        <v>0</v>
      </c>
      <c r="M3726" s="12">
        <f>ABS(I3726)</f>
        <v>0</v>
      </c>
      <c r="N3726" s="30">
        <f>AVERAGE(Table4[[#This Row],[H7N9+]:[H3N2+]])</f>
        <v>0</v>
      </c>
      <c r="O3726" s="30">
        <f>MAX(Table4[[#This Row],[H7N9+]:[H3N2+]])</f>
        <v>0</v>
      </c>
      <c r="P3726" s="30">
        <f>_xlfn.VAR.P(Table4[[#This Row],[H7N9]:[H3N2]])</f>
        <v>0</v>
      </c>
    </row>
    <row r="3727" spans="1:16" x14ac:dyDescent="0.25">
      <c r="A3727" s="9">
        <v>3726</v>
      </c>
      <c r="B3727" s="36" t="s">
        <v>16810</v>
      </c>
      <c r="C3727" s="10" t="s">
        <v>6369</v>
      </c>
      <c r="D3727" s="11" t="s">
        <v>6370</v>
      </c>
      <c r="E3727" s="11" t="s">
        <v>204</v>
      </c>
      <c r="F3727" s="11">
        <v>0</v>
      </c>
      <c r="G3727" s="11">
        <v>0</v>
      </c>
      <c r="H3727" s="11">
        <v>0</v>
      </c>
      <c r="I3727" s="11">
        <v>0</v>
      </c>
      <c r="J3727" s="11">
        <f>ABS(F3727)</f>
        <v>0</v>
      </c>
      <c r="K3727" s="11">
        <f>ABS(G3727)</f>
        <v>0</v>
      </c>
      <c r="L3727" s="11">
        <f>ABS(H3727)</f>
        <v>0</v>
      </c>
      <c r="M3727" s="12">
        <f>ABS(I3727)</f>
        <v>0</v>
      </c>
      <c r="N3727" s="30">
        <f>AVERAGE(Table4[[#This Row],[H7N9+]:[H3N2+]])</f>
        <v>0</v>
      </c>
      <c r="O3727" s="30">
        <f>MAX(Table4[[#This Row],[H7N9+]:[H3N2+]])</f>
        <v>0</v>
      </c>
      <c r="P3727" s="30">
        <f>_xlfn.VAR.P(Table4[[#This Row],[H7N9]:[H3N2]])</f>
        <v>0</v>
      </c>
    </row>
    <row r="3728" spans="1:16" x14ac:dyDescent="0.25">
      <c r="A3728" s="9">
        <v>3727</v>
      </c>
      <c r="B3728" s="36" t="s">
        <v>16811</v>
      </c>
      <c r="C3728" s="10" t="s">
        <v>6371</v>
      </c>
      <c r="D3728" s="11" t="s">
        <v>6372</v>
      </c>
      <c r="E3728" s="11" t="s">
        <v>204</v>
      </c>
      <c r="F3728" s="11">
        <v>0</v>
      </c>
      <c r="G3728" s="11">
        <v>0</v>
      </c>
      <c r="H3728" s="11">
        <v>0</v>
      </c>
      <c r="I3728" s="11">
        <v>0</v>
      </c>
      <c r="J3728" s="11">
        <f>ABS(F3728)</f>
        <v>0</v>
      </c>
      <c r="K3728" s="11">
        <f>ABS(G3728)</f>
        <v>0</v>
      </c>
      <c r="L3728" s="11">
        <f>ABS(H3728)</f>
        <v>0</v>
      </c>
      <c r="M3728" s="12">
        <f>ABS(I3728)</f>
        <v>0</v>
      </c>
      <c r="N3728" s="30">
        <f>AVERAGE(Table4[[#This Row],[H7N9+]:[H3N2+]])</f>
        <v>0</v>
      </c>
      <c r="O3728" s="30">
        <f>MAX(Table4[[#This Row],[H7N9+]:[H3N2+]])</f>
        <v>0</v>
      </c>
      <c r="P3728" s="30">
        <f>_xlfn.VAR.P(Table4[[#This Row],[H7N9]:[H3N2]])</f>
        <v>0</v>
      </c>
    </row>
    <row r="3729" spans="1:16" x14ac:dyDescent="0.25">
      <c r="A3729" s="9">
        <v>3728</v>
      </c>
      <c r="B3729" s="36" t="s">
        <v>16812</v>
      </c>
      <c r="C3729" s="10" t="s">
        <v>6373</v>
      </c>
      <c r="D3729" s="11" t="s">
        <v>6374</v>
      </c>
      <c r="E3729" s="11" t="s">
        <v>204</v>
      </c>
      <c r="F3729" s="11">
        <v>0</v>
      </c>
      <c r="G3729" s="11">
        <v>0</v>
      </c>
      <c r="H3729" s="11">
        <v>0</v>
      </c>
      <c r="I3729" s="11">
        <v>0</v>
      </c>
      <c r="J3729" s="11">
        <f>ABS(F3729)</f>
        <v>0</v>
      </c>
      <c r="K3729" s="11">
        <f>ABS(G3729)</f>
        <v>0</v>
      </c>
      <c r="L3729" s="11">
        <f>ABS(H3729)</f>
        <v>0</v>
      </c>
      <c r="M3729" s="12">
        <f>ABS(I3729)</f>
        <v>0</v>
      </c>
      <c r="N3729" s="30">
        <f>AVERAGE(Table4[[#This Row],[H7N9+]:[H3N2+]])</f>
        <v>0</v>
      </c>
      <c r="O3729" s="30">
        <f>MAX(Table4[[#This Row],[H7N9+]:[H3N2+]])</f>
        <v>0</v>
      </c>
      <c r="P3729" s="30">
        <f>_xlfn.VAR.P(Table4[[#This Row],[H7N9]:[H3N2]])</f>
        <v>0</v>
      </c>
    </row>
    <row r="3730" spans="1:16" x14ac:dyDescent="0.25">
      <c r="A3730" s="9">
        <v>3729</v>
      </c>
      <c r="B3730" s="36" t="s">
        <v>16813</v>
      </c>
      <c r="C3730" s="10" t="s">
        <v>6375</v>
      </c>
      <c r="D3730" s="11" t="s">
        <v>6376</v>
      </c>
      <c r="E3730" s="11" t="s">
        <v>204</v>
      </c>
      <c r="F3730" s="11">
        <v>0</v>
      </c>
      <c r="G3730" s="11">
        <v>0</v>
      </c>
      <c r="H3730" s="11">
        <v>0</v>
      </c>
      <c r="I3730" s="11">
        <v>0</v>
      </c>
      <c r="J3730" s="11">
        <f>ABS(F3730)</f>
        <v>0</v>
      </c>
      <c r="K3730" s="11">
        <f>ABS(G3730)</f>
        <v>0</v>
      </c>
      <c r="L3730" s="11">
        <f>ABS(H3730)</f>
        <v>0</v>
      </c>
      <c r="M3730" s="12">
        <f>ABS(I3730)</f>
        <v>0</v>
      </c>
      <c r="N3730" s="30">
        <f>AVERAGE(Table4[[#This Row],[H7N9+]:[H3N2+]])</f>
        <v>0</v>
      </c>
      <c r="O3730" s="30">
        <f>MAX(Table4[[#This Row],[H7N9+]:[H3N2+]])</f>
        <v>0</v>
      </c>
      <c r="P3730" s="30">
        <f>_xlfn.VAR.P(Table4[[#This Row],[H7N9]:[H3N2]])</f>
        <v>0</v>
      </c>
    </row>
    <row r="3731" spans="1:16" x14ac:dyDescent="0.25">
      <c r="A3731" s="9">
        <v>3730</v>
      </c>
      <c r="B3731" s="36" t="s">
        <v>16814</v>
      </c>
      <c r="C3731" s="10" t="s">
        <v>6377</v>
      </c>
      <c r="D3731" s="11" t="s">
        <v>6378</v>
      </c>
      <c r="E3731" s="11" t="s">
        <v>204</v>
      </c>
      <c r="F3731" s="11">
        <v>0</v>
      </c>
      <c r="G3731" s="11">
        <v>0</v>
      </c>
      <c r="H3731" s="11">
        <v>0</v>
      </c>
      <c r="I3731" s="11">
        <v>0</v>
      </c>
      <c r="J3731" s="11">
        <f>ABS(F3731)</f>
        <v>0</v>
      </c>
      <c r="K3731" s="11">
        <f>ABS(G3731)</f>
        <v>0</v>
      </c>
      <c r="L3731" s="11">
        <f>ABS(H3731)</f>
        <v>0</v>
      </c>
      <c r="M3731" s="12">
        <f>ABS(I3731)</f>
        <v>0</v>
      </c>
      <c r="N3731" s="30">
        <f>AVERAGE(Table4[[#This Row],[H7N9+]:[H3N2+]])</f>
        <v>0</v>
      </c>
      <c r="O3731" s="30">
        <f>MAX(Table4[[#This Row],[H7N9+]:[H3N2+]])</f>
        <v>0</v>
      </c>
      <c r="P3731" s="30">
        <f>_xlfn.VAR.P(Table4[[#This Row],[H7N9]:[H3N2]])</f>
        <v>0</v>
      </c>
    </row>
    <row r="3732" spans="1:16" x14ac:dyDescent="0.25">
      <c r="A3732" s="9">
        <v>3731</v>
      </c>
      <c r="B3732" s="36" t="s">
        <v>16815</v>
      </c>
      <c r="C3732" s="10" t="s">
        <v>6379</v>
      </c>
      <c r="D3732" s="11" t="s">
        <v>6380</v>
      </c>
      <c r="E3732" s="11" t="s">
        <v>204</v>
      </c>
      <c r="F3732" s="11">
        <v>0.25819888974716099</v>
      </c>
      <c r="G3732" s="11">
        <v>-0.77459666924148296</v>
      </c>
      <c r="H3732" s="11">
        <v>0</v>
      </c>
      <c r="I3732" s="11">
        <v>0.77459666924148296</v>
      </c>
      <c r="J3732" s="11">
        <f>ABS(F3732)</f>
        <v>0.25819888974716099</v>
      </c>
      <c r="K3732" s="11">
        <f>ABS(G3732)</f>
        <v>0.77459666924148296</v>
      </c>
      <c r="L3732" s="11">
        <f>ABS(H3732)</f>
        <v>0</v>
      </c>
      <c r="M3732" s="12">
        <f>ABS(I3732)</f>
        <v>0.77459666924148296</v>
      </c>
      <c r="N3732" s="30">
        <f>AVERAGE(Table4[[#This Row],[H7N9+]:[H3N2+]])</f>
        <v>0.45184805705753173</v>
      </c>
      <c r="O3732" s="30">
        <f>MAX(Table4[[#This Row],[H7N9+]:[H3N2+]])</f>
        <v>0.77459666924148296</v>
      </c>
      <c r="P3732" s="30">
        <f>_xlfn.VAR.P(Table4[[#This Row],[H7N9]:[H3N2]])</f>
        <v>0.31249999999999967</v>
      </c>
    </row>
    <row r="3733" spans="1:16" x14ac:dyDescent="0.25">
      <c r="A3733" s="9">
        <v>3732</v>
      </c>
      <c r="B3733" s="36" t="s">
        <v>16816</v>
      </c>
      <c r="C3733" s="10" t="s">
        <v>6381</v>
      </c>
      <c r="D3733" s="11" t="s">
        <v>6382</v>
      </c>
      <c r="E3733" s="11" t="s">
        <v>204</v>
      </c>
      <c r="F3733" s="11">
        <v>0</v>
      </c>
      <c r="G3733" s="11">
        <v>0</v>
      </c>
      <c r="H3733" s="11">
        <v>0</v>
      </c>
      <c r="I3733" s="11">
        <v>0</v>
      </c>
      <c r="J3733" s="11">
        <f>ABS(F3733)</f>
        <v>0</v>
      </c>
      <c r="K3733" s="11">
        <f>ABS(G3733)</f>
        <v>0</v>
      </c>
      <c r="L3733" s="11">
        <f>ABS(H3733)</f>
        <v>0</v>
      </c>
      <c r="M3733" s="12">
        <f>ABS(I3733)</f>
        <v>0</v>
      </c>
      <c r="N3733" s="30">
        <f>AVERAGE(Table4[[#This Row],[H7N9+]:[H3N2+]])</f>
        <v>0</v>
      </c>
      <c r="O3733" s="30">
        <f>MAX(Table4[[#This Row],[H7N9+]:[H3N2+]])</f>
        <v>0</v>
      </c>
      <c r="P3733" s="30">
        <f>_xlfn.VAR.P(Table4[[#This Row],[H7N9]:[H3N2]])</f>
        <v>0</v>
      </c>
    </row>
    <row r="3734" spans="1:16" x14ac:dyDescent="0.25">
      <c r="A3734" s="9">
        <v>3733</v>
      </c>
      <c r="B3734" s="36" t="s">
        <v>16817</v>
      </c>
      <c r="C3734" s="10" t="s">
        <v>6383</v>
      </c>
      <c r="D3734" s="11" t="s">
        <v>6384</v>
      </c>
      <c r="E3734" s="11" t="s">
        <v>204</v>
      </c>
      <c r="F3734" s="11">
        <v>0</v>
      </c>
      <c r="G3734" s="11">
        <v>0</v>
      </c>
      <c r="H3734" s="11">
        <v>0</v>
      </c>
      <c r="I3734" s="11">
        <v>0</v>
      </c>
      <c r="J3734" s="11">
        <f>ABS(F3734)</f>
        <v>0</v>
      </c>
      <c r="K3734" s="11">
        <f>ABS(G3734)</f>
        <v>0</v>
      </c>
      <c r="L3734" s="11">
        <f>ABS(H3734)</f>
        <v>0</v>
      </c>
      <c r="M3734" s="12">
        <f>ABS(I3734)</f>
        <v>0</v>
      </c>
      <c r="N3734" s="30">
        <f>AVERAGE(Table4[[#This Row],[H7N9+]:[H3N2+]])</f>
        <v>0</v>
      </c>
      <c r="O3734" s="30">
        <f>MAX(Table4[[#This Row],[H7N9+]:[H3N2+]])</f>
        <v>0</v>
      </c>
      <c r="P3734" s="30">
        <f>_xlfn.VAR.P(Table4[[#This Row],[H7N9]:[H3N2]])</f>
        <v>0</v>
      </c>
    </row>
    <row r="3735" spans="1:16" x14ac:dyDescent="0.25">
      <c r="A3735" s="9">
        <v>3734</v>
      </c>
      <c r="B3735" s="36" t="s">
        <v>16818</v>
      </c>
      <c r="C3735" s="10" t="s">
        <v>6385</v>
      </c>
      <c r="D3735" s="11" t="s">
        <v>6386</v>
      </c>
      <c r="E3735" s="11" t="s">
        <v>204</v>
      </c>
      <c r="F3735" s="11">
        <v>0</v>
      </c>
      <c r="G3735" s="11">
        <v>-0.25819888974716099</v>
      </c>
      <c r="H3735" s="11">
        <v>0</v>
      </c>
      <c r="I3735" s="11">
        <v>0</v>
      </c>
      <c r="J3735" s="11">
        <f>ABS(F3735)</f>
        <v>0</v>
      </c>
      <c r="K3735" s="11">
        <f>ABS(G3735)</f>
        <v>0.25819888974716099</v>
      </c>
      <c r="L3735" s="11">
        <f>ABS(H3735)</f>
        <v>0</v>
      </c>
      <c r="M3735" s="12">
        <f>ABS(I3735)</f>
        <v>0</v>
      </c>
      <c r="N3735" s="30">
        <f>AVERAGE(Table4[[#This Row],[H7N9+]:[H3N2+]])</f>
        <v>6.4549722436790247E-2</v>
      </c>
      <c r="O3735" s="30">
        <f>MAX(Table4[[#This Row],[H7N9+]:[H3N2+]])</f>
        <v>0.25819888974716099</v>
      </c>
      <c r="P3735" s="30">
        <f>_xlfn.VAR.P(Table4[[#This Row],[H7N9]:[H3N2]])</f>
        <v>1.2499999999999987E-2</v>
      </c>
    </row>
    <row r="3736" spans="1:16" x14ac:dyDescent="0.25">
      <c r="A3736" s="9">
        <v>3735</v>
      </c>
      <c r="B3736" s="36" t="s">
        <v>16819</v>
      </c>
      <c r="C3736" s="10" t="s">
        <v>6387</v>
      </c>
      <c r="D3736" s="11" t="s">
        <v>6388</v>
      </c>
      <c r="E3736" s="11" t="s">
        <v>204</v>
      </c>
      <c r="F3736" s="11">
        <v>0</v>
      </c>
      <c r="G3736" s="11">
        <v>0</v>
      </c>
      <c r="H3736" s="11">
        <v>0</v>
      </c>
      <c r="I3736" s="11">
        <v>0</v>
      </c>
      <c r="J3736" s="11">
        <f>ABS(F3736)</f>
        <v>0</v>
      </c>
      <c r="K3736" s="11">
        <f>ABS(G3736)</f>
        <v>0</v>
      </c>
      <c r="L3736" s="11">
        <f>ABS(H3736)</f>
        <v>0</v>
      </c>
      <c r="M3736" s="12">
        <f>ABS(I3736)</f>
        <v>0</v>
      </c>
      <c r="N3736" s="30">
        <f>AVERAGE(Table4[[#This Row],[H7N9+]:[H3N2+]])</f>
        <v>0</v>
      </c>
      <c r="O3736" s="30">
        <f>MAX(Table4[[#This Row],[H7N9+]:[H3N2+]])</f>
        <v>0</v>
      </c>
      <c r="P3736" s="30">
        <f>_xlfn.VAR.P(Table4[[#This Row],[H7N9]:[H3N2]])</f>
        <v>0</v>
      </c>
    </row>
    <row r="3737" spans="1:16" x14ac:dyDescent="0.25">
      <c r="A3737" s="9">
        <v>3736</v>
      </c>
      <c r="B3737" s="36" t="s">
        <v>16820</v>
      </c>
      <c r="C3737" s="10" t="s">
        <v>6389</v>
      </c>
      <c r="D3737" s="11" t="s">
        <v>6390</v>
      </c>
      <c r="E3737" s="11" t="s">
        <v>204</v>
      </c>
      <c r="F3737" s="11">
        <v>0</v>
      </c>
      <c r="G3737" s="11">
        <v>0</v>
      </c>
      <c r="H3737" s="11">
        <v>-0.77459666924148296</v>
      </c>
      <c r="I3737" s="11">
        <v>0</v>
      </c>
      <c r="J3737" s="11">
        <f>ABS(F3737)</f>
        <v>0</v>
      </c>
      <c r="K3737" s="11">
        <f>ABS(G3737)</f>
        <v>0</v>
      </c>
      <c r="L3737" s="11">
        <f>ABS(H3737)</f>
        <v>0.77459666924148296</v>
      </c>
      <c r="M3737" s="12">
        <f>ABS(I3737)</f>
        <v>0</v>
      </c>
      <c r="N3737" s="30">
        <f>AVERAGE(Table4[[#This Row],[H7N9+]:[H3N2+]])</f>
        <v>0.19364916731037074</v>
      </c>
      <c r="O3737" s="30">
        <f>MAX(Table4[[#This Row],[H7N9+]:[H3N2+]])</f>
        <v>0.77459666924148296</v>
      </c>
      <c r="P3737" s="30">
        <f>_xlfn.VAR.P(Table4[[#This Row],[H7N9]:[H3N2]])</f>
        <v>0.11249999999999988</v>
      </c>
    </row>
    <row r="3738" spans="1:16" x14ac:dyDescent="0.25">
      <c r="A3738" s="9">
        <v>3737</v>
      </c>
      <c r="B3738" s="36" t="s">
        <v>16821</v>
      </c>
      <c r="C3738" s="10" t="s">
        <v>6391</v>
      </c>
      <c r="D3738" s="11" t="s">
        <v>6392</v>
      </c>
      <c r="E3738" s="11" t="s">
        <v>204</v>
      </c>
      <c r="F3738" s="11">
        <v>0</v>
      </c>
      <c r="G3738" s="11">
        <v>0.25819888974716099</v>
      </c>
      <c r="H3738" s="11">
        <v>0</v>
      </c>
      <c r="I3738" s="11">
        <v>0</v>
      </c>
      <c r="J3738" s="11">
        <f>ABS(F3738)</f>
        <v>0</v>
      </c>
      <c r="K3738" s="11">
        <f>ABS(G3738)</f>
        <v>0.25819888974716099</v>
      </c>
      <c r="L3738" s="11">
        <f>ABS(H3738)</f>
        <v>0</v>
      </c>
      <c r="M3738" s="12">
        <f>ABS(I3738)</f>
        <v>0</v>
      </c>
      <c r="N3738" s="30">
        <f>AVERAGE(Table4[[#This Row],[H7N9+]:[H3N2+]])</f>
        <v>6.4549722436790247E-2</v>
      </c>
      <c r="O3738" s="30">
        <f>MAX(Table4[[#This Row],[H7N9+]:[H3N2+]])</f>
        <v>0.25819888974716099</v>
      </c>
      <c r="P3738" s="30">
        <f>_xlfn.VAR.P(Table4[[#This Row],[H7N9]:[H3N2]])</f>
        <v>1.2499999999999987E-2</v>
      </c>
    </row>
    <row r="3739" spans="1:16" x14ac:dyDescent="0.25">
      <c r="A3739" s="9">
        <v>3738</v>
      </c>
      <c r="B3739" s="36" t="s">
        <v>16822</v>
      </c>
      <c r="C3739" s="10" t="s">
        <v>6393</v>
      </c>
      <c r="D3739" s="11" t="s">
        <v>6394</v>
      </c>
      <c r="E3739" s="11" t="s">
        <v>204</v>
      </c>
      <c r="F3739" s="11">
        <v>0</v>
      </c>
      <c r="G3739" s="11">
        <v>0.25819888974716099</v>
      </c>
      <c r="H3739" s="11">
        <v>0</v>
      </c>
      <c r="I3739" s="11">
        <v>0</v>
      </c>
      <c r="J3739" s="11">
        <f>ABS(F3739)</f>
        <v>0</v>
      </c>
      <c r="K3739" s="11">
        <f>ABS(G3739)</f>
        <v>0.25819888974716099</v>
      </c>
      <c r="L3739" s="11">
        <f>ABS(H3739)</f>
        <v>0</v>
      </c>
      <c r="M3739" s="12">
        <f>ABS(I3739)</f>
        <v>0</v>
      </c>
      <c r="N3739" s="30">
        <f>AVERAGE(Table4[[#This Row],[H7N9+]:[H3N2+]])</f>
        <v>6.4549722436790247E-2</v>
      </c>
      <c r="O3739" s="30">
        <f>MAX(Table4[[#This Row],[H7N9+]:[H3N2+]])</f>
        <v>0.25819888974716099</v>
      </c>
      <c r="P3739" s="30">
        <f>_xlfn.VAR.P(Table4[[#This Row],[H7N9]:[H3N2]])</f>
        <v>1.2499999999999987E-2</v>
      </c>
    </row>
    <row r="3740" spans="1:16" x14ac:dyDescent="0.25">
      <c r="A3740" s="9">
        <v>3739</v>
      </c>
      <c r="B3740" s="36" t="s">
        <v>16823</v>
      </c>
      <c r="C3740" s="10" t="s">
        <v>6395</v>
      </c>
      <c r="D3740" s="11" t="s">
        <v>6396</v>
      </c>
      <c r="E3740" s="11" t="s">
        <v>204</v>
      </c>
      <c r="F3740" s="11">
        <v>0</v>
      </c>
      <c r="G3740" s="11">
        <v>0</v>
      </c>
      <c r="H3740" s="11">
        <v>0</v>
      </c>
      <c r="I3740" s="11">
        <v>0</v>
      </c>
      <c r="J3740" s="11">
        <f>ABS(F3740)</f>
        <v>0</v>
      </c>
      <c r="K3740" s="11">
        <f>ABS(G3740)</f>
        <v>0</v>
      </c>
      <c r="L3740" s="11">
        <f>ABS(H3740)</f>
        <v>0</v>
      </c>
      <c r="M3740" s="12">
        <f>ABS(I3740)</f>
        <v>0</v>
      </c>
      <c r="N3740" s="30">
        <f>AVERAGE(Table4[[#This Row],[H7N9+]:[H3N2+]])</f>
        <v>0</v>
      </c>
      <c r="O3740" s="30">
        <f>MAX(Table4[[#This Row],[H7N9+]:[H3N2+]])</f>
        <v>0</v>
      </c>
      <c r="P3740" s="30">
        <f>_xlfn.VAR.P(Table4[[#This Row],[H7N9]:[H3N2]])</f>
        <v>0</v>
      </c>
    </row>
    <row r="3741" spans="1:16" x14ac:dyDescent="0.25">
      <c r="A3741" s="9">
        <v>3740</v>
      </c>
      <c r="B3741" s="36" t="s">
        <v>16824</v>
      </c>
      <c r="C3741" s="10" t="s">
        <v>6397</v>
      </c>
      <c r="D3741" s="11" t="s">
        <v>6398</v>
      </c>
      <c r="E3741" s="11" t="s">
        <v>204</v>
      </c>
      <c r="F3741" s="11">
        <v>0</v>
      </c>
      <c r="G3741" s="11">
        <v>0</v>
      </c>
      <c r="H3741" s="11">
        <v>0</v>
      </c>
      <c r="I3741" s="11">
        <v>0</v>
      </c>
      <c r="J3741" s="11">
        <f>ABS(F3741)</f>
        <v>0</v>
      </c>
      <c r="K3741" s="11">
        <f>ABS(G3741)</f>
        <v>0</v>
      </c>
      <c r="L3741" s="11">
        <f>ABS(H3741)</f>
        <v>0</v>
      </c>
      <c r="M3741" s="12">
        <f>ABS(I3741)</f>
        <v>0</v>
      </c>
      <c r="N3741" s="30">
        <f>AVERAGE(Table4[[#This Row],[H7N9+]:[H3N2+]])</f>
        <v>0</v>
      </c>
      <c r="O3741" s="30">
        <f>MAX(Table4[[#This Row],[H7N9+]:[H3N2+]])</f>
        <v>0</v>
      </c>
      <c r="P3741" s="30">
        <f>_xlfn.VAR.P(Table4[[#This Row],[H7N9]:[H3N2]])</f>
        <v>0</v>
      </c>
    </row>
    <row r="3742" spans="1:16" x14ac:dyDescent="0.25">
      <c r="A3742" s="9">
        <v>3741</v>
      </c>
      <c r="B3742" s="36" t="s">
        <v>16825</v>
      </c>
      <c r="C3742" s="10" t="s">
        <v>6399</v>
      </c>
      <c r="D3742" s="11" t="s">
        <v>6400</v>
      </c>
      <c r="E3742" s="11" t="s">
        <v>204</v>
      </c>
      <c r="F3742" s="11">
        <v>0</v>
      </c>
      <c r="G3742" s="11">
        <v>0</v>
      </c>
      <c r="H3742" s="11">
        <v>0</v>
      </c>
      <c r="I3742" s="11">
        <v>0</v>
      </c>
      <c r="J3742" s="11">
        <f>ABS(F3742)</f>
        <v>0</v>
      </c>
      <c r="K3742" s="11">
        <f>ABS(G3742)</f>
        <v>0</v>
      </c>
      <c r="L3742" s="11">
        <f>ABS(H3742)</f>
        <v>0</v>
      </c>
      <c r="M3742" s="12">
        <f>ABS(I3742)</f>
        <v>0</v>
      </c>
      <c r="N3742" s="30">
        <f>AVERAGE(Table4[[#This Row],[H7N9+]:[H3N2+]])</f>
        <v>0</v>
      </c>
      <c r="O3742" s="30">
        <f>MAX(Table4[[#This Row],[H7N9+]:[H3N2+]])</f>
        <v>0</v>
      </c>
      <c r="P3742" s="30">
        <f>_xlfn.VAR.P(Table4[[#This Row],[H7N9]:[H3N2]])</f>
        <v>0</v>
      </c>
    </row>
    <row r="3743" spans="1:16" x14ac:dyDescent="0.25">
      <c r="A3743" s="9">
        <v>3742</v>
      </c>
      <c r="B3743" s="36" t="s">
        <v>16826</v>
      </c>
      <c r="C3743" s="10" t="s">
        <v>6401</v>
      </c>
      <c r="D3743" s="11" t="s">
        <v>6402</v>
      </c>
      <c r="E3743" s="11" t="s">
        <v>204</v>
      </c>
      <c r="F3743" s="11">
        <v>0</v>
      </c>
      <c r="G3743" s="11">
        <v>0</v>
      </c>
      <c r="H3743" s="11">
        <v>0</v>
      </c>
      <c r="I3743" s="11">
        <v>0</v>
      </c>
      <c r="J3743" s="11">
        <f>ABS(F3743)</f>
        <v>0</v>
      </c>
      <c r="K3743" s="11">
        <f>ABS(G3743)</f>
        <v>0</v>
      </c>
      <c r="L3743" s="11">
        <f>ABS(H3743)</f>
        <v>0</v>
      </c>
      <c r="M3743" s="12">
        <f>ABS(I3743)</f>
        <v>0</v>
      </c>
      <c r="N3743" s="30">
        <f>AVERAGE(Table4[[#This Row],[H7N9+]:[H3N2+]])</f>
        <v>0</v>
      </c>
      <c r="O3743" s="30">
        <f>MAX(Table4[[#This Row],[H7N9+]:[H3N2+]])</f>
        <v>0</v>
      </c>
      <c r="P3743" s="30">
        <f>_xlfn.VAR.P(Table4[[#This Row],[H7N9]:[H3N2]])</f>
        <v>0</v>
      </c>
    </row>
    <row r="3744" spans="1:16" x14ac:dyDescent="0.25">
      <c r="A3744" s="9">
        <v>3743</v>
      </c>
      <c r="B3744" s="36" t="s">
        <v>16827</v>
      </c>
      <c r="C3744" s="10" t="s">
        <v>6403</v>
      </c>
      <c r="D3744" s="11" t="s">
        <v>6404</v>
      </c>
      <c r="E3744" s="11" t="s">
        <v>204</v>
      </c>
      <c r="F3744" s="11">
        <v>0</v>
      </c>
      <c r="G3744" s="11">
        <v>0</v>
      </c>
      <c r="H3744" s="11">
        <v>0</v>
      </c>
      <c r="I3744" s="11">
        <v>0</v>
      </c>
      <c r="J3744" s="11">
        <f>ABS(F3744)</f>
        <v>0</v>
      </c>
      <c r="K3744" s="11">
        <f>ABS(G3744)</f>
        <v>0</v>
      </c>
      <c r="L3744" s="11">
        <f>ABS(H3744)</f>
        <v>0</v>
      </c>
      <c r="M3744" s="12">
        <f>ABS(I3744)</f>
        <v>0</v>
      </c>
      <c r="N3744" s="30">
        <f>AVERAGE(Table4[[#This Row],[H7N9+]:[H3N2+]])</f>
        <v>0</v>
      </c>
      <c r="O3744" s="30">
        <f>MAX(Table4[[#This Row],[H7N9+]:[H3N2+]])</f>
        <v>0</v>
      </c>
      <c r="P3744" s="30">
        <f>_xlfn.VAR.P(Table4[[#This Row],[H7N9]:[H3N2]])</f>
        <v>0</v>
      </c>
    </row>
    <row r="3745" spans="1:16" x14ac:dyDescent="0.25">
      <c r="A3745" s="9">
        <v>3744</v>
      </c>
      <c r="B3745" s="36" t="s">
        <v>16828</v>
      </c>
      <c r="C3745" s="10" t="s">
        <v>6405</v>
      </c>
      <c r="D3745" s="11" t="s">
        <v>6406</v>
      </c>
      <c r="E3745" s="11" t="s">
        <v>204</v>
      </c>
      <c r="F3745" s="11">
        <v>0</v>
      </c>
      <c r="G3745" s="11">
        <v>0</v>
      </c>
      <c r="H3745" s="11">
        <v>0</v>
      </c>
      <c r="I3745" s="11">
        <v>0</v>
      </c>
      <c r="J3745" s="11">
        <f>ABS(F3745)</f>
        <v>0</v>
      </c>
      <c r="K3745" s="11">
        <f>ABS(G3745)</f>
        <v>0</v>
      </c>
      <c r="L3745" s="11">
        <f>ABS(H3745)</f>
        <v>0</v>
      </c>
      <c r="M3745" s="12">
        <f>ABS(I3745)</f>
        <v>0</v>
      </c>
      <c r="N3745" s="30">
        <f>AVERAGE(Table4[[#This Row],[H7N9+]:[H3N2+]])</f>
        <v>0</v>
      </c>
      <c r="O3745" s="30">
        <f>MAX(Table4[[#This Row],[H7N9+]:[H3N2+]])</f>
        <v>0</v>
      </c>
      <c r="P3745" s="30">
        <f>_xlfn.VAR.P(Table4[[#This Row],[H7N9]:[H3N2]])</f>
        <v>0</v>
      </c>
    </row>
    <row r="3746" spans="1:16" x14ac:dyDescent="0.25">
      <c r="A3746" s="9">
        <v>3745</v>
      </c>
      <c r="B3746" s="36" t="s">
        <v>16829</v>
      </c>
      <c r="C3746" s="10" t="s">
        <v>6407</v>
      </c>
      <c r="D3746" s="11" t="s">
        <v>6408</v>
      </c>
      <c r="E3746" s="11" t="s">
        <v>204</v>
      </c>
      <c r="F3746" s="11">
        <v>0.25819888974716099</v>
      </c>
      <c r="G3746" s="11">
        <v>-0.77459666924148296</v>
      </c>
      <c r="H3746" s="11">
        <v>0</v>
      </c>
      <c r="I3746" s="11">
        <v>0.77459666924148296</v>
      </c>
      <c r="J3746" s="11">
        <f>ABS(F3746)</f>
        <v>0.25819888974716099</v>
      </c>
      <c r="K3746" s="11">
        <f>ABS(G3746)</f>
        <v>0.77459666924148296</v>
      </c>
      <c r="L3746" s="11">
        <f>ABS(H3746)</f>
        <v>0</v>
      </c>
      <c r="M3746" s="12">
        <f>ABS(I3746)</f>
        <v>0.77459666924148296</v>
      </c>
      <c r="N3746" s="30">
        <f>AVERAGE(Table4[[#This Row],[H7N9+]:[H3N2+]])</f>
        <v>0.45184805705753173</v>
      </c>
      <c r="O3746" s="30">
        <f>MAX(Table4[[#This Row],[H7N9+]:[H3N2+]])</f>
        <v>0.77459666924148296</v>
      </c>
      <c r="P3746" s="30">
        <f>_xlfn.VAR.P(Table4[[#This Row],[H7N9]:[H3N2]])</f>
        <v>0.31249999999999967</v>
      </c>
    </row>
    <row r="3747" spans="1:16" x14ac:dyDescent="0.25">
      <c r="A3747" s="9">
        <v>3746</v>
      </c>
      <c r="B3747" s="36" t="s">
        <v>16830</v>
      </c>
      <c r="C3747" s="10" t="s">
        <v>6409</v>
      </c>
      <c r="D3747" s="11" t="s">
        <v>6410</v>
      </c>
      <c r="E3747" s="11" t="s">
        <v>204</v>
      </c>
      <c r="F3747" s="11">
        <v>0</v>
      </c>
      <c r="G3747" s="11">
        <v>0</v>
      </c>
      <c r="H3747" s="11">
        <v>0</v>
      </c>
      <c r="I3747" s="11">
        <v>0</v>
      </c>
      <c r="J3747" s="11">
        <f>ABS(F3747)</f>
        <v>0</v>
      </c>
      <c r="K3747" s="11">
        <f>ABS(G3747)</f>
        <v>0</v>
      </c>
      <c r="L3747" s="11">
        <f>ABS(H3747)</f>
        <v>0</v>
      </c>
      <c r="M3747" s="12">
        <f>ABS(I3747)</f>
        <v>0</v>
      </c>
      <c r="N3747" s="30">
        <f>AVERAGE(Table4[[#This Row],[H7N9+]:[H3N2+]])</f>
        <v>0</v>
      </c>
      <c r="O3747" s="30">
        <f>MAX(Table4[[#This Row],[H7N9+]:[H3N2+]])</f>
        <v>0</v>
      </c>
      <c r="P3747" s="30">
        <f>_xlfn.VAR.P(Table4[[#This Row],[H7N9]:[H3N2]])</f>
        <v>0</v>
      </c>
    </row>
    <row r="3748" spans="1:16" x14ac:dyDescent="0.25">
      <c r="A3748" s="9">
        <v>3747</v>
      </c>
      <c r="B3748" s="36" t="s">
        <v>16831</v>
      </c>
      <c r="C3748" s="10" t="s">
        <v>6411</v>
      </c>
      <c r="D3748" s="11" t="s">
        <v>6412</v>
      </c>
      <c r="E3748" s="11" t="s">
        <v>204</v>
      </c>
      <c r="F3748" s="11">
        <v>0</v>
      </c>
      <c r="G3748" s="11">
        <v>0</v>
      </c>
      <c r="H3748" s="11">
        <v>0</v>
      </c>
      <c r="I3748" s="11">
        <v>0</v>
      </c>
      <c r="J3748" s="11">
        <f>ABS(F3748)</f>
        <v>0</v>
      </c>
      <c r="K3748" s="11">
        <f>ABS(G3748)</f>
        <v>0</v>
      </c>
      <c r="L3748" s="11">
        <f>ABS(H3748)</f>
        <v>0</v>
      </c>
      <c r="M3748" s="12">
        <f>ABS(I3748)</f>
        <v>0</v>
      </c>
      <c r="N3748" s="30">
        <f>AVERAGE(Table4[[#This Row],[H7N9+]:[H3N2+]])</f>
        <v>0</v>
      </c>
      <c r="O3748" s="30">
        <f>MAX(Table4[[#This Row],[H7N9+]:[H3N2+]])</f>
        <v>0</v>
      </c>
      <c r="P3748" s="30">
        <f>_xlfn.VAR.P(Table4[[#This Row],[H7N9]:[H3N2]])</f>
        <v>0</v>
      </c>
    </row>
    <row r="3749" spans="1:16" x14ac:dyDescent="0.25">
      <c r="A3749" s="9">
        <v>3748</v>
      </c>
      <c r="B3749" s="36" t="s">
        <v>16832</v>
      </c>
      <c r="C3749" s="10" t="s">
        <v>6413</v>
      </c>
      <c r="D3749" s="11" t="s">
        <v>6414</v>
      </c>
      <c r="E3749" s="11" t="s">
        <v>204</v>
      </c>
      <c r="F3749" s="11">
        <v>0</v>
      </c>
      <c r="G3749" s="11">
        <v>0</v>
      </c>
      <c r="H3749" s="11">
        <v>0</v>
      </c>
      <c r="I3749" s="11">
        <v>0</v>
      </c>
      <c r="J3749" s="11">
        <f>ABS(F3749)</f>
        <v>0</v>
      </c>
      <c r="K3749" s="11">
        <f>ABS(G3749)</f>
        <v>0</v>
      </c>
      <c r="L3749" s="11">
        <f>ABS(H3749)</f>
        <v>0</v>
      </c>
      <c r="M3749" s="12">
        <f>ABS(I3749)</f>
        <v>0</v>
      </c>
      <c r="N3749" s="30">
        <f>AVERAGE(Table4[[#This Row],[H7N9+]:[H3N2+]])</f>
        <v>0</v>
      </c>
      <c r="O3749" s="30">
        <f>MAX(Table4[[#This Row],[H7N9+]:[H3N2+]])</f>
        <v>0</v>
      </c>
      <c r="P3749" s="30">
        <f>_xlfn.VAR.P(Table4[[#This Row],[H7N9]:[H3N2]])</f>
        <v>0</v>
      </c>
    </row>
    <row r="3750" spans="1:16" x14ac:dyDescent="0.25">
      <c r="A3750" s="9">
        <v>3749</v>
      </c>
      <c r="B3750" s="36" t="s">
        <v>16833</v>
      </c>
      <c r="C3750" s="10" t="s">
        <v>6415</v>
      </c>
      <c r="D3750" s="11" t="s">
        <v>6416</v>
      </c>
      <c r="E3750" s="11" t="s">
        <v>204</v>
      </c>
      <c r="F3750" s="11">
        <v>0</v>
      </c>
      <c r="G3750" s="11">
        <v>0</v>
      </c>
      <c r="H3750" s="11">
        <v>0.77459666924148296</v>
      </c>
      <c r="I3750" s="11">
        <v>0</v>
      </c>
      <c r="J3750" s="11">
        <f>ABS(F3750)</f>
        <v>0</v>
      </c>
      <c r="K3750" s="11">
        <f>ABS(G3750)</f>
        <v>0</v>
      </c>
      <c r="L3750" s="11">
        <f>ABS(H3750)</f>
        <v>0.77459666924148296</v>
      </c>
      <c r="M3750" s="12">
        <f>ABS(I3750)</f>
        <v>0</v>
      </c>
      <c r="N3750" s="30">
        <f>AVERAGE(Table4[[#This Row],[H7N9+]:[H3N2+]])</f>
        <v>0.19364916731037074</v>
      </c>
      <c r="O3750" s="30">
        <f>MAX(Table4[[#This Row],[H7N9+]:[H3N2+]])</f>
        <v>0.77459666924148296</v>
      </c>
      <c r="P3750" s="30">
        <f>_xlfn.VAR.P(Table4[[#This Row],[H7N9]:[H3N2]])</f>
        <v>0.11249999999999988</v>
      </c>
    </row>
    <row r="3751" spans="1:16" x14ac:dyDescent="0.25">
      <c r="A3751" s="9">
        <v>3750</v>
      </c>
      <c r="B3751" s="36" t="s">
        <v>16834</v>
      </c>
      <c r="C3751" s="10" t="s">
        <v>6417</v>
      </c>
      <c r="D3751" s="11" t="s">
        <v>6418</v>
      </c>
      <c r="E3751" s="11" t="s">
        <v>204</v>
      </c>
      <c r="F3751" s="11">
        <v>0</v>
      </c>
      <c r="G3751" s="11">
        <v>-0.25819888974716099</v>
      </c>
      <c r="H3751" s="11">
        <v>0</v>
      </c>
      <c r="I3751" s="11">
        <v>0</v>
      </c>
      <c r="J3751" s="11">
        <f>ABS(F3751)</f>
        <v>0</v>
      </c>
      <c r="K3751" s="11">
        <f>ABS(G3751)</f>
        <v>0.25819888974716099</v>
      </c>
      <c r="L3751" s="11">
        <f>ABS(H3751)</f>
        <v>0</v>
      </c>
      <c r="M3751" s="12">
        <f>ABS(I3751)</f>
        <v>0</v>
      </c>
      <c r="N3751" s="30">
        <f>AVERAGE(Table4[[#This Row],[H7N9+]:[H3N2+]])</f>
        <v>6.4549722436790247E-2</v>
      </c>
      <c r="O3751" s="30">
        <f>MAX(Table4[[#This Row],[H7N9+]:[H3N2+]])</f>
        <v>0.25819888974716099</v>
      </c>
      <c r="P3751" s="30">
        <f>_xlfn.VAR.P(Table4[[#This Row],[H7N9]:[H3N2]])</f>
        <v>1.2499999999999987E-2</v>
      </c>
    </row>
    <row r="3752" spans="1:16" x14ac:dyDescent="0.25">
      <c r="A3752" s="9">
        <v>3751</v>
      </c>
      <c r="B3752" s="36" t="s">
        <v>16835</v>
      </c>
      <c r="C3752" s="10" t="s">
        <v>6419</v>
      </c>
      <c r="D3752" s="11" t="s">
        <v>6420</v>
      </c>
      <c r="E3752" s="11" t="s">
        <v>204</v>
      </c>
      <c r="F3752" s="11">
        <v>0</v>
      </c>
      <c r="G3752" s="11">
        <v>0</v>
      </c>
      <c r="H3752" s="11">
        <v>0</v>
      </c>
      <c r="I3752" s="11">
        <v>0</v>
      </c>
      <c r="J3752" s="11">
        <f>ABS(F3752)</f>
        <v>0</v>
      </c>
      <c r="K3752" s="11">
        <f>ABS(G3752)</f>
        <v>0</v>
      </c>
      <c r="L3752" s="11">
        <f>ABS(H3752)</f>
        <v>0</v>
      </c>
      <c r="M3752" s="12">
        <f>ABS(I3752)</f>
        <v>0</v>
      </c>
      <c r="N3752" s="30">
        <f>AVERAGE(Table4[[#This Row],[H7N9+]:[H3N2+]])</f>
        <v>0</v>
      </c>
      <c r="O3752" s="30">
        <f>MAX(Table4[[#This Row],[H7N9+]:[H3N2+]])</f>
        <v>0</v>
      </c>
      <c r="P3752" s="30">
        <f>_xlfn.VAR.P(Table4[[#This Row],[H7N9]:[H3N2]])</f>
        <v>0</v>
      </c>
    </row>
    <row r="3753" spans="1:16" x14ac:dyDescent="0.25">
      <c r="A3753" s="9">
        <v>3752</v>
      </c>
      <c r="B3753" s="36" t="s">
        <v>16836</v>
      </c>
      <c r="C3753" s="10" t="s">
        <v>6421</v>
      </c>
      <c r="D3753" s="11" t="s">
        <v>6422</v>
      </c>
      <c r="E3753" s="11" t="s">
        <v>204</v>
      </c>
      <c r="F3753" s="11">
        <v>0</v>
      </c>
      <c r="G3753" s="11">
        <v>0.77459666924148296</v>
      </c>
      <c r="H3753" s="11">
        <v>0.77459666924148296</v>
      </c>
      <c r="I3753" s="11">
        <v>-0.77459666924148296</v>
      </c>
      <c r="J3753" s="11">
        <f>ABS(F3753)</f>
        <v>0</v>
      </c>
      <c r="K3753" s="11">
        <f>ABS(G3753)</f>
        <v>0.77459666924148296</v>
      </c>
      <c r="L3753" s="11">
        <f>ABS(H3753)</f>
        <v>0.77459666924148296</v>
      </c>
      <c r="M3753" s="12">
        <f>ABS(I3753)</f>
        <v>0.77459666924148296</v>
      </c>
      <c r="N3753" s="30">
        <f>AVERAGE(Table4[[#This Row],[H7N9+]:[H3N2+]])</f>
        <v>0.58094750193111222</v>
      </c>
      <c r="O3753" s="30">
        <f>MAX(Table4[[#This Row],[H7N9+]:[H3N2+]])</f>
        <v>0.77459666924148296</v>
      </c>
      <c r="P3753" s="30">
        <f>_xlfn.VAR.P(Table4[[#This Row],[H7N9]:[H3N2]])</f>
        <v>0.41249999999999953</v>
      </c>
    </row>
    <row r="3754" spans="1:16" x14ac:dyDescent="0.25">
      <c r="A3754" s="9">
        <v>3753</v>
      </c>
      <c r="B3754" s="36" t="s">
        <v>16837</v>
      </c>
      <c r="C3754" s="10" t="s">
        <v>6423</v>
      </c>
      <c r="D3754" s="11" t="s">
        <v>6424</v>
      </c>
      <c r="E3754" s="11" t="s">
        <v>204</v>
      </c>
      <c r="F3754" s="11">
        <v>0</v>
      </c>
      <c r="G3754" s="11">
        <v>-0.25819888974716099</v>
      </c>
      <c r="H3754" s="11">
        <v>0</v>
      </c>
      <c r="I3754" s="11">
        <v>0</v>
      </c>
      <c r="J3754" s="11">
        <f>ABS(F3754)</f>
        <v>0</v>
      </c>
      <c r="K3754" s="11">
        <f>ABS(G3754)</f>
        <v>0.25819888974716099</v>
      </c>
      <c r="L3754" s="11">
        <f>ABS(H3754)</f>
        <v>0</v>
      </c>
      <c r="M3754" s="12">
        <f>ABS(I3754)</f>
        <v>0</v>
      </c>
      <c r="N3754" s="30">
        <f>AVERAGE(Table4[[#This Row],[H7N9+]:[H3N2+]])</f>
        <v>6.4549722436790247E-2</v>
      </c>
      <c r="O3754" s="30">
        <f>MAX(Table4[[#This Row],[H7N9+]:[H3N2+]])</f>
        <v>0.25819888974716099</v>
      </c>
      <c r="P3754" s="30">
        <f>_xlfn.VAR.P(Table4[[#This Row],[H7N9]:[H3N2]])</f>
        <v>1.2499999999999987E-2</v>
      </c>
    </row>
    <row r="3755" spans="1:16" x14ac:dyDescent="0.25">
      <c r="A3755" s="9">
        <v>3754</v>
      </c>
      <c r="B3755" s="36" t="s">
        <v>16838</v>
      </c>
      <c r="C3755" s="10" t="s">
        <v>6425</v>
      </c>
      <c r="D3755" s="11" t="s">
        <v>6426</v>
      </c>
      <c r="E3755" s="11" t="s">
        <v>204</v>
      </c>
      <c r="F3755" s="11">
        <v>0</v>
      </c>
      <c r="G3755" s="11">
        <v>0.77459666924148296</v>
      </c>
      <c r="H3755" s="11">
        <v>0.77459666924148296</v>
      </c>
      <c r="I3755" s="11">
        <v>-0.77459666924148296</v>
      </c>
      <c r="J3755" s="11">
        <f>ABS(F3755)</f>
        <v>0</v>
      </c>
      <c r="K3755" s="11">
        <f>ABS(G3755)</f>
        <v>0.77459666924148296</v>
      </c>
      <c r="L3755" s="11">
        <f>ABS(H3755)</f>
        <v>0.77459666924148296</v>
      </c>
      <c r="M3755" s="12">
        <f>ABS(I3755)</f>
        <v>0.77459666924148296</v>
      </c>
      <c r="N3755" s="30">
        <f>AVERAGE(Table4[[#This Row],[H7N9+]:[H3N2+]])</f>
        <v>0.58094750193111222</v>
      </c>
      <c r="O3755" s="30">
        <f>MAX(Table4[[#This Row],[H7N9+]:[H3N2+]])</f>
        <v>0.77459666924148296</v>
      </c>
      <c r="P3755" s="30">
        <f>_xlfn.VAR.P(Table4[[#This Row],[H7N9]:[H3N2]])</f>
        <v>0.41249999999999953</v>
      </c>
    </row>
    <row r="3756" spans="1:16" x14ac:dyDescent="0.25">
      <c r="A3756" s="9">
        <v>3755</v>
      </c>
      <c r="B3756" s="36" t="s">
        <v>16839</v>
      </c>
      <c r="C3756" s="10" t="s">
        <v>6427</v>
      </c>
      <c r="D3756" s="11" t="s">
        <v>6428</v>
      </c>
      <c r="E3756" s="11" t="s">
        <v>204</v>
      </c>
      <c r="F3756" s="11">
        <v>0</v>
      </c>
      <c r="G3756" s="11">
        <v>0.77459666924148296</v>
      </c>
      <c r="H3756" s="11">
        <v>0.77459666924148296</v>
      </c>
      <c r="I3756" s="11">
        <v>-0.77459666924148296</v>
      </c>
      <c r="J3756" s="11">
        <f>ABS(F3756)</f>
        <v>0</v>
      </c>
      <c r="K3756" s="11">
        <f>ABS(G3756)</f>
        <v>0.77459666924148296</v>
      </c>
      <c r="L3756" s="11">
        <f>ABS(H3756)</f>
        <v>0.77459666924148296</v>
      </c>
      <c r="M3756" s="12">
        <f>ABS(I3756)</f>
        <v>0.77459666924148296</v>
      </c>
      <c r="N3756" s="30">
        <f>AVERAGE(Table4[[#This Row],[H7N9+]:[H3N2+]])</f>
        <v>0.58094750193111222</v>
      </c>
      <c r="O3756" s="30">
        <f>MAX(Table4[[#This Row],[H7N9+]:[H3N2+]])</f>
        <v>0.77459666924148296</v>
      </c>
      <c r="P3756" s="30">
        <f>_xlfn.VAR.P(Table4[[#This Row],[H7N9]:[H3N2]])</f>
        <v>0.41249999999999953</v>
      </c>
    </row>
    <row r="3757" spans="1:16" x14ac:dyDescent="0.25">
      <c r="A3757" s="9">
        <v>3756</v>
      </c>
      <c r="B3757" s="36" t="s">
        <v>16840</v>
      </c>
      <c r="C3757" s="10" t="s">
        <v>6429</v>
      </c>
      <c r="D3757" s="11" t="s">
        <v>6430</v>
      </c>
      <c r="E3757" s="11" t="s">
        <v>204</v>
      </c>
      <c r="F3757" s="11">
        <v>0</v>
      </c>
      <c r="G3757" s="11">
        <v>-0.25819888974716099</v>
      </c>
      <c r="H3757" s="11">
        <v>0</v>
      </c>
      <c r="I3757" s="11">
        <v>0</v>
      </c>
      <c r="J3757" s="11">
        <f>ABS(F3757)</f>
        <v>0</v>
      </c>
      <c r="K3757" s="11">
        <f>ABS(G3757)</f>
        <v>0.25819888974716099</v>
      </c>
      <c r="L3757" s="11">
        <f>ABS(H3757)</f>
        <v>0</v>
      </c>
      <c r="M3757" s="12">
        <f>ABS(I3757)</f>
        <v>0</v>
      </c>
      <c r="N3757" s="30">
        <f>AVERAGE(Table4[[#This Row],[H7N9+]:[H3N2+]])</f>
        <v>6.4549722436790247E-2</v>
      </c>
      <c r="O3757" s="30">
        <f>MAX(Table4[[#This Row],[H7N9+]:[H3N2+]])</f>
        <v>0.25819888974716099</v>
      </c>
      <c r="P3757" s="30">
        <f>_xlfn.VAR.P(Table4[[#This Row],[H7N9]:[H3N2]])</f>
        <v>1.2499999999999987E-2</v>
      </c>
    </row>
    <row r="3758" spans="1:16" x14ac:dyDescent="0.25">
      <c r="A3758" s="9">
        <v>3757</v>
      </c>
      <c r="B3758" s="36" t="s">
        <v>16841</v>
      </c>
      <c r="C3758" s="10" t="s">
        <v>6431</v>
      </c>
      <c r="D3758" s="11" t="s">
        <v>6432</v>
      </c>
      <c r="E3758" s="11" t="s">
        <v>204</v>
      </c>
      <c r="F3758" s="11">
        <v>0</v>
      </c>
      <c r="G3758" s="11">
        <v>0</v>
      </c>
      <c r="H3758" s="11">
        <v>-0.77459666924148296</v>
      </c>
      <c r="I3758" s="11">
        <v>0</v>
      </c>
      <c r="J3758" s="11">
        <f>ABS(F3758)</f>
        <v>0</v>
      </c>
      <c r="K3758" s="11">
        <f>ABS(G3758)</f>
        <v>0</v>
      </c>
      <c r="L3758" s="11">
        <f>ABS(H3758)</f>
        <v>0.77459666924148296</v>
      </c>
      <c r="M3758" s="12">
        <f>ABS(I3758)</f>
        <v>0</v>
      </c>
      <c r="N3758" s="30">
        <f>AVERAGE(Table4[[#This Row],[H7N9+]:[H3N2+]])</f>
        <v>0.19364916731037074</v>
      </c>
      <c r="O3758" s="30">
        <f>MAX(Table4[[#This Row],[H7N9+]:[H3N2+]])</f>
        <v>0.77459666924148296</v>
      </c>
      <c r="P3758" s="30">
        <f>_xlfn.VAR.P(Table4[[#This Row],[H7N9]:[H3N2]])</f>
        <v>0.11249999999999988</v>
      </c>
    </row>
    <row r="3759" spans="1:16" x14ac:dyDescent="0.25">
      <c r="A3759" s="9">
        <v>3758</v>
      </c>
      <c r="B3759" s="36" t="s">
        <v>16842</v>
      </c>
      <c r="C3759" s="10" t="s">
        <v>6433</v>
      </c>
      <c r="D3759" s="11" t="s">
        <v>6434</v>
      </c>
      <c r="E3759" s="11" t="s">
        <v>204</v>
      </c>
      <c r="F3759" s="11">
        <v>0</v>
      </c>
      <c r="G3759" s="11">
        <v>0.25819888974716099</v>
      </c>
      <c r="H3759" s="11">
        <v>0</v>
      </c>
      <c r="I3759" s="11">
        <v>0</v>
      </c>
      <c r="J3759" s="11">
        <f>ABS(F3759)</f>
        <v>0</v>
      </c>
      <c r="K3759" s="11">
        <f>ABS(G3759)</f>
        <v>0.25819888974716099</v>
      </c>
      <c r="L3759" s="11">
        <f>ABS(H3759)</f>
        <v>0</v>
      </c>
      <c r="M3759" s="12">
        <f>ABS(I3759)</f>
        <v>0</v>
      </c>
      <c r="N3759" s="30">
        <f>AVERAGE(Table4[[#This Row],[H7N9+]:[H3N2+]])</f>
        <v>6.4549722436790247E-2</v>
      </c>
      <c r="O3759" s="30">
        <f>MAX(Table4[[#This Row],[H7N9+]:[H3N2+]])</f>
        <v>0.25819888974716099</v>
      </c>
      <c r="P3759" s="30">
        <f>_xlfn.VAR.P(Table4[[#This Row],[H7N9]:[H3N2]])</f>
        <v>1.2499999999999987E-2</v>
      </c>
    </row>
    <row r="3760" spans="1:16" x14ac:dyDescent="0.25">
      <c r="A3760" s="9">
        <v>3759</v>
      </c>
      <c r="B3760" s="36" t="s">
        <v>16843</v>
      </c>
      <c r="C3760" s="10" t="s">
        <v>6435</v>
      </c>
      <c r="D3760" s="11" t="s">
        <v>6436</v>
      </c>
      <c r="E3760" s="11" t="s">
        <v>204</v>
      </c>
      <c r="F3760" s="11">
        <v>0</v>
      </c>
      <c r="G3760" s="11">
        <v>-0.25819888974716099</v>
      </c>
      <c r="H3760" s="11">
        <v>0</v>
      </c>
      <c r="I3760" s="11">
        <v>0</v>
      </c>
      <c r="J3760" s="11">
        <f>ABS(F3760)</f>
        <v>0</v>
      </c>
      <c r="K3760" s="11">
        <f>ABS(G3760)</f>
        <v>0.25819888974716099</v>
      </c>
      <c r="L3760" s="11">
        <f>ABS(H3760)</f>
        <v>0</v>
      </c>
      <c r="M3760" s="12">
        <f>ABS(I3760)</f>
        <v>0</v>
      </c>
      <c r="N3760" s="30">
        <f>AVERAGE(Table4[[#This Row],[H7N9+]:[H3N2+]])</f>
        <v>6.4549722436790247E-2</v>
      </c>
      <c r="O3760" s="30">
        <f>MAX(Table4[[#This Row],[H7N9+]:[H3N2+]])</f>
        <v>0.25819888974716099</v>
      </c>
      <c r="P3760" s="30">
        <f>_xlfn.VAR.P(Table4[[#This Row],[H7N9]:[H3N2]])</f>
        <v>1.2499999999999987E-2</v>
      </c>
    </row>
    <row r="3761" spans="1:16" x14ac:dyDescent="0.25">
      <c r="A3761" s="9">
        <v>3760</v>
      </c>
      <c r="B3761" s="36" t="s">
        <v>16844</v>
      </c>
      <c r="C3761" s="10" t="s">
        <v>6437</v>
      </c>
      <c r="D3761" s="11" t="s">
        <v>6438</v>
      </c>
      <c r="E3761" s="11" t="s">
        <v>204</v>
      </c>
      <c r="F3761" s="11">
        <v>0</v>
      </c>
      <c r="G3761" s="11">
        <v>0</v>
      </c>
      <c r="H3761" s="11">
        <v>-0.77459666924148296</v>
      </c>
      <c r="I3761" s="11">
        <v>0</v>
      </c>
      <c r="J3761" s="11">
        <f>ABS(F3761)</f>
        <v>0</v>
      </c>
      <c r="K3761" s="11">
        <f>ABS(G3761)</f>
        <v>0</v>
      </c>
      <c r="L3761" s="11">
        <f>ABS(H3761)</f>
        <v>0.77459666924148296</v>
      </c>
      <c r="M3761" s="12">
        <f>ABS(I3761)</f>
        <v>0</v>
      </c>
      <c r="N3761" s="30">
        <f>AVERAGE(Table4[[#This Row],[H7N9+]:[H3N2+]])</f>
        <v>0.19364916731037074</v>
      </c>
      <c r="O3761" s="30">
        <f>MAX(Table4[[#This Row],[H7N9+]:[H3N2+]])</f>
        <v>0.77459666924148296</v>
      </c>
      <c r="P3761" s="30">
        <f>_xlfn.VAR.P(Table4[[#This Row],[H7N9]:[H3N2]])</f>
        <v>0.11249999999999988</v>
      </c>
    </row>
    <row r="3762" spans="1:16" x14ac:dyDescent="0.25">
      <c r="A3762" s="9">
        <v>3761</v>
      </c>
      <c r="B3762" s="36" t="s">
        <v>16845</v>
      </c>
      <c r="C3762" s="10" t="s">
        <v>6439</v>
      </c>
      <c r="D3762" s="11" t="s">
        <v>6440</v>
      </c>
      <c r="E3762" s="11" t="s">
        <v>204</v>
      </c>
      <c r="F3762" s="11">
        <v>0</v>
      </c>
      <c r="G3762" s="11">
        <v>0.25819888974716099</v>
      </c>
      <c r="H3762" s="11">
        <v>0</v>
      </c>
      <c r="I3762" s="11">
        <v>0</v>
      </c>
      <c r="J3762" s="11">
        <f>ABS(F3762)</f>
        <v>0</v>
      </c>
      <c r="K3762" s="11">
        <f>ABS(G3762)</f>
        <v>0.25819888974716099</v>
      </c>
      <c r="L3762" s="11">
        <f>ABS(H3762)</f>
        <v>0</v>
      </c>
      <c r="M3762" s="12">
        <f>ABS(I3762)</f>
        <v>0</v>
      </c>
      <c r="N3762" s="30">
        <f>AVERAGE(Table4[[#This Row],[H7N9+]:[H3N2+]])</f>
        <v>6.4549722436790247E-2</v>
      </c>
      <c r="O3762" s="30">
        <f>MAX(Table4[[#This Row],[H7N9+]:[H3N2+]])</f>
        <v>0.25819888974716099</v>
      </c>
      <c r="P3762" s="30">
        <f>_xlfn.VAR.P(Table4[[#This Row],[H7N9]:[H3N2]])</f>
        <v>1.2499999999999987E-2</v>
      </c>
    </row>
    <row r="3763" spans="1:16" x14ac:dyDescent="0.25">
      <c r="A3763" s="9">
        <v>3762</v>
      </c>
      <c r="B3763" s="36" t="s">
        <v>16846</v>
      </c>
      <c r="C3763" s="10" t="s">
        <v>6441</v>
      </c>
      <c r="D3763" s="11" t="s">
        <v>6442</v>
      </c>
      <c r="E3763" s="11" t="s">
        <v>204</v>
      </c>
      <c r="F3763" s="11">
        <v>0</v>
      </c>
      <c r="G3763" s="11">
        <v>0.77459666924148296</v>
      </c>
      <c r="H3763" s="11">
        <v>0.77459666924148296</v>
      </c>
      <c r="I3763" s="11">
        <v>-0.77459666924148296</v>
      </c>
      <c r="J3763" s="11">
        <f>ABS(F3763)</f>
        <v>0</v>
      </c>
      <c r="K3763" s="11">
        <f>ABS(G3763)</f>
        <v>0.77459666924148296</v>
      </c>
      <c r="L3763" s="11">
        <f>ABS(H3763)</f>
        <v>0.77459666924148296</v>
      </c>
      <c r="M3763" s="12">
        <f>ABS(I3763)</f>
        <v>0.77459666924148296</v>
      </c>
      <c r="N3763" s="30">
        <f>AVERAGE(Table4[[#This Row],[H7N9+]:[H3N2+]])</f>
        <v>0.58094750193111222</v>
      </c>
      <c r="O3763" s="30">
        <f>MAX(Table4[[#This Row],[H7N9+]:[H3N2+]])</f>
        <v>0.77459666924148296</v>
      </c>
      <c r="P3763" s="30">
        <f>_xlfn.VAR.P(Table4[[#This Row],[H7N9]:[H3N2]])</f>
        <v>0.41249999999999953</v>
      </c>
    </row>
    <row r="3764" spans="1:16" x14ac:dyDescent="0.25">
      <c r="A3764" s="9">
        <v>3763</v>
      </c>
      <c r="B3764" s="36" t="s">
        <v>16847</v>
      </c>
      <c r="C3764" s="10" t="s">
        <v>6443</v>
      </c>
      <c r="D3764" s="11" t="s">
        <v>6444</v>
      </c>
      <c r="E3764" s="11" t="s">
        <v>204</v>
      </c>
      <c r="F3764" s="11">
        <v>0</v>
      </c>
      <c r="G3764" s="11">
        <v>0</v>
      </c>
      <c r="H3764" s="11">
        <v>-0.77459666924148296</v>
      </c>
      <c r="I3764" s="11">
        <v>0</v>
      </c>
      <c r="J3764" s="11">
        <f>ABS(F3764)</f>
        <v>0</v>
      </c>
      <c r="K3764" s="11">
        <f>ABS(G3764)</f>
        <v>0</v>
      </c>
      <c r="L3764" s="11">
        <f>ABS(H3764)</f>
        <v>0.77459666924148296</v>
      </c>
      <c r="M3764" s="12">
        <f>ABS(I3764)</f>
        <v>0</v>
      </c>
      <c r="N3764" s="30">
        <f>AVERAGE(Table4[[#This Row],[H7N9+]:[H3N2+]])</f>
        <v>0.19364916731037074</v>
      </c>
      <c r="O3764" s="30">
        <f>MAX(Table4[[#This Row],[H7N9+]:[H3N2+]])</f>
        <v>0.77459666924148296</v>
      </c>
      <c r="P3764" s="30">
        <f>_xlfn.VAR.P(Table4[[#This Row],[H7N9]:[H3N2]])</f>
        <v>0.11249999999999988</v>
      </c>
    </row>
    <row r="3765" spans="1:16" x14ac:dyDescent="0.25">
      <c r="A3765" s="9">
        <v>3764</v>
      </c>
      <c r="B3765" s="36" t="s">
        <v>16848</v>
      </c>
      <c r="C3765" s="10" t="s">
        <v>6445</v>
      </c>
      <c r="D3765" s="11" t="s">
        <v>6446</v>
      </c>
      <c r="E3765" s="11" t="s">
        <v>204</v>
      </c>
      <c r="F3765" s="11">
        <v>0</v>
      </c>
      <c r="G3765" s="11">
        <v>0.25819888974716099</v>
      </c>
      <c r="H3765" s="11">
        <v>0</v>
      </c>
      <c r="I3765" s="11">
        <v>0</v>
      </c>
      <c r="J3765" s="11">
        <f>ABS(F3765)</f>
        <v>0</v>
      </c>
      <c r="K3765" s="11">
        <f>ABS(G3765)</f>
        <v>0.25819888974716099</v>
      </c>
      <c r="L3765" s="11">
        <f>ABS(H3765)</f>
        <v>0</v>
      </c>
      <c r="M3765" s="12">
        <f>ABS(I3765)</f>
        <v>0</v>
      </c>
      <c r="N3765" s="30">
        <f>AVERAGE(Table4[[#This Row],[H7N9+]:[H3N2+]])</f>
        <v>6.4549722436790247E-2</v>
      </c>
      <c r="O3765" s="30">
        <f>MAX(Table4[[#This Row],[H7N9+]:[H3N2+]])</f>
        <v>0.25819888974716099</v>
      </c>
      <c r="P3765" s="30">
        <f>_xlfn.VAR.P(Table4[[#This Row],[H7N9]:[H3N2]])</f>
        <v>1.2499999999999987E-2</v>
      </c>
    </row>
    <row r="3766" spans="1:16" x14ac:dyDescent="0.25">
      <c r="A3766" s="9">
        <v>3765</v>
      </c>
      <c r="B3766" s="36" t="s">
        <v>16849</v>
      </c>
      <c r="C3766" s="10" t="s">
        <v>6447</v>
      </c>
      <c r="D3766" s="11" t="s">
        <v>6448</v>
      </c>
      <c r="E3766" s="11" t="s">
        <v>204</v>
      </c>
      <c r="F3766" s="11">
        <v>0</v>
      </c>
      <c r="G3766" s="11">
        <v>0</v>
      </c>
      <c r="H3766" s="11">
        <v>-0.77459666924148296</v>
      </c>
      <c r="I3766" s="11">
        <v>0</v>
      </c>
      <c r="J3766" s="11">
        <f>ABS(F3766)</f>
        <v>0</v>
      </c>
      <c r="K3766" s="11">
        <f>ABS(G3766)</f>
        <v>0</v>
      </c>
      <c r="L3766" s="11">
        <f>ABS(H3766)</f>
        <v>0.77459666924148296</v>
      </c>
      <c r="M3766" s="12">
        <f>ABS(I3766)</f>
        <v>0</v>
      </c>
      <c r="N3766" s="30">
        <f>AVERAGE(Table4[[#This Row],[H7N9+]:[H3N2+]])</f>
        <v>0.19364916731037074</v>
      </c>
      <c r="O3766" s="30">
        <f>MAX(Table4[[#This Row],[H7N9+]:[H3N2+]])</f>
        <v>0.77459666924148296</v>
      </c>
      <c r="P3766" s="30">
        <f>_xlfn.VAR.P(Table4[[#This Row],[H7N9]:[H3N2]])</f>
        <v>0.11249999999999988</v>
      </c>
    </row>
    <row r="3767" spans="1:16" x14ac:dyDescent="0.25">
      <c r="A3767" s="9">
        <v>3766</v>
      </c>
      <c r="B3767" s="36" t="s">
        <v>16850</v>
      </c>
      <c r="C3767" s="10" t="s">
        <v>6449</v>
      </c>
      <c r="D3767" s="11" t="s">
        <v>6450</v>
      </c>
      <c r="E3767" s="11" t="s">
        <v>204</v>
      </c>
      <c r="F3767" s="11">
        <v>0</v>
      </c>
      <c r="G3767" s="11">
        <v>0.25819888974716099</v>
      </c>
      <c r="H3767" s="11">
        <v>0</v>
      </c>
      <c r="I3767" s="11">
        <v>0</v>
      </c>
      <c r="J3767" s="11">
        <f>ABS(F3767)</f>
        <v>0</v>
      </c>
      <c r="K3767" s="11">
        <f>ABS(G3767)</f>
        <v>0.25819888974716099</v>
      </c>
      <c r="L3767" s="11">
        <f>ABS(H3767)</f>
        <v>0</v>
      </c>
      <c r="M3767" s="12">
        <f>ABS(I3767)</f>
        <v>0</v>
      </c>
      <c r="N3767" s="30">
        <f>AVERAGE(Table4[[#This Row],[H7N9+]:[H3N2+]])</f>
        <v>6.4549722436790247E-2</v>
      </c>
      <c r="O3767" s="30">
        <f>MAX(Table4[[#This Row],[H7N9+]:[H3N2+]])</f>
        <v>0.25819888974716099</v>
      </c>
      <c r="P3767" s="30">
        <f>_xlfn.VAR.P(Table4[[#This Row],[H7N9]:[H3N2]])</f>
        <v>1.2499999999999987E-2</v>
      </c>
    </row>
    <row r="3768" spans="1:16" x14ac:dyDescent="0.25">
      <c r="A3768" s="9">
        <v>3767</v>
      </c>
      <c r="B3768" s="36" t="s">
        <v>16851</v>
      </c>
      <c r="C3768" s="10" t="s">
        <v>6451</v>
      </c>
      <c r="D3768" s="11" t="s">
        <v>6452</v>
      </c>
      <c r="E3768" s="11" t="s">
        <v>204</v>
      </c>
      <c r="F3768" s="11">
        <v>0</v>
      </c>
      <c r="G3768" s="11">
        <v>0</v>
      </c>
      <c r="H3768" s="11">
        <v>0</v>
      </c>
      <c r="I3768" s="11">
        <v>0</v>
      </c>
      <c r="J3768" s="11">
        <f>ABS(F3768)</f>
        <v>0</v>
      </c>
      <c r="K3768" s="11">
        <f>ABS(G3768)</f>
        <v>0</v>
      </c>
      <c r="L3768" s="11">
        <f>ABS(H3768)</f>
        <v>0</v>
      </c>
      <c r="M3768" s="12">
        <f>ABS(I3768)</f>
        <v>0</v>
      </c>
      <c r="N3768" s="30">
        <f>AVERAGE(Table4[[#This Row],[H7N9+]:[H3N2+]])</f>
        <v>0</v>
      </c>
      <c r="O3768" s="30">
        <f>MAX(Table4[[#This Row],[H7N9+]:[H3N2+]])</f>
        <v>0</v>
      </c>
      <c r="P3768" s="30">
        <f>_xlfn.VAR.P(Table4[[#This Row],[H7N9]:[H3N2]])</f>
        <v>0</v>
      </c>
    </row>
    <row r="3769" spans="1:16" x14ac:dyDescent="0.25">
      <c r="A3769" s="9">
        <v>3768</v>
      </c>
      <c r="B3769" s="36" t="s">
        <v>16852</v>
      </c>
      <c r="C3769" s="10" t="s">
        <v>6453</v>
      </c>
      <c r="D3769" s="11" t="s">
        <v>6454</v>
      </c>
      <c r="E3769" s="11" t="s">
        <v>204</v>
      </c>
      <c r="F3769" s="11">
        <v>0</v>
      </c>
      <c r="G3769" s="11">
        <v>0.77459666924148296</v>
      </c>
      <c r="H3769" s="11">
        <v>0</v>
      </c>
      <c r="I3769" s="11">
        <v>0</v>
      </c>
      <c r="J3769" s="11">
        <f>ABS(F3769)</f>
        <v>0</v>
      </c>
      <c r="K3769" s="11">
        <f>ABS(G3769)</f>
        <v>0.77459666924148296</v>
      </c>
      <c r="L3769" s="11">
        <f>ABS(H3769)</f>
        <v>0</v>
      </c>
      <c r="M3769" s="12">
        <f>ABS(I3769)</f>
        <v>0</v>
      </c>
      <c r="N3769" s="30">
        <f>AVERAGE(Table4[[#This Row],[H7N9+]:[H3N2+]])</f>
        <v>0.19364916731037074</v>
      </c>
      <c r="O3769" s="30">
        <f>MAX(Table4[[#This Row],[H7N9+]:[H3N2+]])</f>
        <v>0.77459666924148296</v>
      </c>
      <c r="P3769" s="30">
        <f>_xlfn.VAR.P(Table4[[#This Row],[H7N9]:[H3N2]])</f>
        <v>0.11249999999999988</v>
      </c>
    </row>
    <row r="3770" spans="1:16" x14ac:dyDescent="0.25">
      <c r="A3770" s="9">
        <v>3769</v>
      </c>
      <c r="B3770" s="36" t="s">
        <v>16853</v>
      </c>
      <c r="C3770" s="10" t="s">
        <v>6455</v>
      </c>
      <c r="D3770" s="11" t="s">
        <v>6456</v>
      </c>
      <c r="E3770" s="11" t="s">
        <v>204</v>
      </c>
      <c r="F3770" s="11">
        <v>0</v>
      </c>
      <c r="G3770" s="11">
        <v>0</v>
      </c>
      <c r="H3770" s="11">
        <v>0</v>
      </c>
      <c r="I3770" s="11">
        <v>0</v>
      </c>
      <c r="J3770" s="11">
        <f>ABS(F3770)</f>
        <v>0</v>
      </c>
      <c r="K3770" s="11">
        <f>ABS(G3770)</f>
        <v>0</v>
      </c>
      <c r="L3770" s="11">
        <f>ABS(H3770)</f>
        <v>0</v>
      </c>
      <c r="M3770" s="12">
        <f>ABS(I3770)</f>
        <v>0</v>
      </c>
      <c r="N3770" s="30">
        <f>AVERAGE(Table4[[#This Row],[H7N9+]:[H3N2+]])</f>
        <v>0</v>
      </c>
      <c r="O3770" s="30">
        <f>MAX(Table4[[#This Row],[H7N9+]:[H3N2+]])</f>
        <v>0</v>
      </c>
      <c r="P3770" s="30">
        <f>_xlfn.VAR.P(Table4[[#This Row],[H7N9]:[H3N2]])</f>
        <v>0</v>
      </c>
    </row>
    <row r="3771" spans="1:16" x14ac:dyDescent="0.25">
      <c r="A3771" s="9">
        <v>3770</v>
      </c>
      <c r="B3771" s="36" t="s">
        <v>16854</v>
      </c>
      <c r="C3771" s="10" t="s">
        <v>6457</v>
      </c>
      <c r="D3771" s="11" t="s">
        <v>6458</v>
      </c>
      <c r="E3771" s="11" t="s">
        <v>204</v>
      </c>
      <c r="F3771" s="11">
        <v>0</v>
      </c>
      <c r="G3771" s="11">
        <v>0</v>
      </c>
      <c r="H3771" s="11">
        <v>0</v>
      </c>
      <c r="I3771" s="11">
        <v>0</v>
      </c>
      <c r="J3771" s="11">
        <f>ABS(F3771)</f>
        <v>0</v>
      </c>
      <c r="K3771" s="11">
        <f>ABS(G3771)</f>
        <v>0</v>
      </c>
      <c r="L3771" s="11">
        <f>ABS(H3771)</f>
        <v>0</v>
      </c>
      <c r="M3771" s="12">
        <f>ABS(I3771)</f>
        <v>0</v>
      </c>
      <c r="N3771" s="30">
        <f>AVERAGE(Table4[[#This Row],[H7N9+]:[H3N2+]])</f>
        <v>0</v>
      </c>
      <c r="O3771" s="30">
        <f>MAX(Table4[[#This Row],[H7N9+]:[H3N2+]])</f>
        <v>0</v>
      </c>
      <c r="P3771" s="30">
        <f>_xlfn.VAR.P(Table4[[#This Row],[H7N9]:[H3N2]])</f>
        <v>0</v>
      </c>
    </row>
    <row r="3772" spans="1:16" x14ac:dyDescent="0.25">
      <c r="A3772" s="9">
        <v>3771</v>
      </c>
      <c r="B3772" s="36" t="s">
        <v>16855</v>
      </c>
      <c r="C3772" s="10" t="s">
        <v>6459</v>
      </c>
      <c r="D3772" s="11" t="s">
        <v>6460</v>
      </c>
      <c r="E3772" s="11" t="s">
        <v>204</v>
      </c>
      <c r="F3772" s="11">
        <v>0</v>
      </c>
      <c r="G3772" s="11">
        <v>0</v>
      </c>
      <c r="H3772" s="11">
        <v>0</v>
      </c>
      <c r="I3772" s="11">
        <v>0</v>
      </c>
      <c r="J3772" s="11">
        <f>ABS(F3772)</f>
        <v>0</v>
      </c>
      <c r="K3772" s="11">
        <f>ABS(G3772)</f>
        <v>0</v>
      </c>
      <c r="L3772" s="11">
        <f>ABS(H3772)</f>
        <v>0</v>
      </c>
      <c r="M3772" s="12">
        <f>ABS(I3772)</f>
        <v>0</v>
      </c>
      <c r="N3772" s="30">
        <f>AVERAGE(Table4[[#This Row],[H7N9+]:[H3N2+]])</f>
        <v>0</v>
      </c>
      <c r="O3772" s="30">
        <f>MAX(Table4[[#This Row],[H7N9+]:[H3N2+]])</f>
        <v>0</v>
      </c>
      <c r="P3772" s="30">
        <f>_xlfn.VAR.P(Table4[[#This Row],[H7N9]:[H3N2]])</f>
        <v>0</v>
      </c>
    </row>
    <row r="3773" spans="1:16" x14ac:dyDescent="0.25">
      <c r="A3773" s="9">
        <v>3772</v>
      </c>
      <c r="B3773" s="36" t="s">
        <v>16856</v>
      </c>
      <c r="C3773" s="10" t="s">
        <v>6461</v>
      </c>
      <c r="D3773" s="11" t="s">
        <v>6462</v>
      </c>
      <c r="E3773" s="11" t="s">
        <v>204</v>
      </c>
      <c r="F3773" s="11">
        <v>0</v>
      </c>
      <c r="G3773" s="11">
        <v>0</v>
      </c>
      <c r="H3773" s="11">
        <v>0</v>
      </c>
      <c r="I3773" s="11">
        <v>0</v>
      </c>
      <c r="J3773" s="11">
        <f>ABS(F3773)</f>
        <v>0</v>
      </c>
      <c r="K3773" s="11">
        <f>ABS(G3773)</f>
        <v>0</v>
      </c>
      <c r="L3773" s="11">
        <f>ABS(H3773)</f>
        <v>0</v>
      </c>
      <c r="M3773" s="12">
        <f>ABS(I3773)</f>
        <v>0</v>
      </c>
      <c r="N3773" s="30">
        <f>AVERAGE(Table4[[#This Row],[H7N9+]:[H3N2+]])</f>
        <v>0</v>
      </c>
      <c r="O3773" s="30">
        <f>MAX(Table4[[#This Row],[H7N9+]:[H3N2+]])</f>
        <v>0</v>
      </c>
      <c r="P3773" s="30">
        <f>_xlfn.VAR.P(Table4[[#This Row],[H7N9]:[H3N2]])</f>
        <v>0</v>
      </c>
    </row>
    <row r="3774" spans="1:16" x14ac:dyDescent="0.25">
      <c r="A3774" s="9">
        <v>3773</v>
      </c>
      <c r="B3774" s="36" t="s">
        <v>16857</v>
      </c>
      <c r="C3774" s="10" t="s">
        <v>6463</v>
      </c>
      <c r="D3774" s="11" t="s">
        <v>6464</v>
      </c>
      <c r="E3774" s="11" t="s">
        <v>204</v>
      </c>
      <c r="F3774" s="11">
        <v>0</v>
      </c>
      <c r="G3774" s="11">
        <v>0</v>
      </c>
      <c r="H3774" s="11">
        <v>0</v>
      </c>
      <c r="I3774" s="11">
        <v>0</v>
      </c>
      <c r="J3774" s="11">
        <f>ABS(F3774)</f>
        <v>0</v>
      </c>
      <c r="K3774" s="11">
        <f>ABS(G3774)</f>
        <v>0</v>
      </c>
      <c r="L3774" s="11">
        <f>ABS(H3774)</f>
        <v>0</v>
      </c>
      <c r="M3774" s="12">
        <f>ABS(I3774)</f>
        <v>0</v>
      </c>
      <c r="N3774" s="30">
        <f>AVERAGE(Table4[[#This Row],[H7N9+]:[H3N2+]])</f>
        <v>0</v>
      </c>
      <c r="O3774" s="30">
        <f>MAX(Table4[[#This Row],[H7N9+]:[H3N2+]])</f>
        <v>0</v>
      </c>
      <c r="P3774" s="30">
        <f>_xlfn.VAR.P(Table4[[#This Row],[H7N9]:[H3N2]])</f>
        <v>0</v>
      </c>
    </row>
    <row r="3775" spans="1:16" x14ac:dyDescent="0.25">
      <c r="A3775" s="9">
        <v>3774</v>
      </c>
      <c r="B3775" s="36" t="s">
        <v>16858</v>
      </c>
      <c r="C3775" s="10" t="s">
        <v>6465</v>
      </c>
      <c r="D3775" s="11" t="s">
        <v>6466</v>
      </c>
      <c r="E3775" s="11" t="s">
        <v>204</v>
      </c>
      <c r="F3775" s="11">
        <v>0</v>
      </c>
      <c r="G3775" s="11">
        <v>-0.77459666924148296</v>
      </c>
      <c r="H3775" s="11">
        <v>0</v>
      </c>
      <c r="I3775" s="11">
        <v>0</v>
      </c>
      <c r="J3775" s="11">
        <f>ABS(F3775)</f>
        <v>0</v>
      </c>
      <c r="K3775" s="11">
        <f>ABS(G3775)</f>
        <v>0.77459666924148296</v>
      </c>
      <c r="L3775" s="11">
        <f>ABS(H3775)</f>
        <v>0</v>
      </c>
      <c r="M3775" s="12">
        <f>ABS(I3775)</f>
        <v>0</v>
      </c>
      <c r="N3775" s="30">
        <f>AVERAGE(Table4[[#This Row],[H7N9+]:[H3N2+]])</f>
        <v>0.19364916731037074</v>
      </c>
      <c r="O3775" s="30">
        <f>MAX(Table4[[#This Row],[H7N9+]:[H3N2+]])</f>
        <v>0.77459666924148296</v>
      </c>
      <c r="P3775" s="30">
        <f>_xlfn.VAR.P(Table4[[#This Row],[H7N9]:[H3N2]])</f>
        <v>0.11249999999999988</v>
      </c>
    </row>
    <row r="3776" spans="1:16" x14ac:dyDescent="0.25">
      <c r="A3776" s="9">
        <v>3775</v>
      </c>
      <c r="B3776" s="36" t="s">
        <v>16859</v>
      </c>
      <c r="C3776" s="10" t="s">
        <v>6467</v>
      </c>
      <c r="D3776" s="11" t="s">
        <v>6468</v>
      </c>
      <c r="E3776" s="11" t="s">
        <v>204</v>
      </c>
      <c r="F3776" s="11">
        <v>0</v>
      </c>
      <c r="G3776" s="11">
        <v>0</v>
      </c>
      <c r="H3776" s="11">
        <v>0</v>
      </c>
      <c r="I3776" s="11">
        <v>0</v>
      </c>
      <c r="J3776" s="11">
        <f>ABS(F3776)</f>
        <v>0</v>
      </c>
      <c r="K3776" s="11">
        <f>ABS(G3776)</f>
        <v>0</v>
      </c>
      <c r="L3776" s="11">
        <f>ABS(H3776)</f>
        <v>0</v>
      </c>
      <c r="M3776" s="12">
        <f>ABS(I3776)</f>
        <v>0</v>
      </c>
      <c r="N3776" s="30">
        <f>AVERAGE(Table4[[#This Row],[H7N9+]:[H3N2+]])</f>
        <v>0</v>
      </c>
      <c r="O3776" s="30">
        <f>MAX(Table4[[#This Row],[H7N9+]:[H3N2+]])</f>
        <v>0</v>
      </c>
      <c r="P3776" s="30">
        <f>_xlfn.VAR.P(Table4[[#This Row],[H7N9]:[H3N2]])</f>
        <v>0</v>
      </c>
    </row>
    <row r="3777" spans="1:16" x14ac:dyDescent="0.25">
      <c r="A3777" s="9">
        <v>3776</v>
      </c>
      <c r="B3777" s="36" t="s">
        <v>16860</v>
      </c>
      <c r="C3777" s="10" t="s">
        <v>6469</v>
      </c>
      <c r="D3777" s="11" t="s">
        <v>6470</v>
      </c>
      <c r="E3777" s="11" t="s">
        <v>204</v>
      </c>
      <c r="F3777" s="11">
        <v>0</v>
      </c>
      <c r="G3777" s="11">
        <v>0</v>
      </c>
      <c r="H3777" s="11">
        <v>0</v>
      </c>
      <c r="I3777" s="11">
        <v>0</v>
      </c>
      <c r="J3777" s="11">
        <f>ABS(F3777)</f>
        <v>0</v>
      </c>
      <c r="K3777" s="11">
        <f>ABS(G3777)</f>
        <v>0</v>
      </c>
      <c r="L3777" s="11">
        <f>ABS(H3777)</f>
        <v>0</v>
      </c>
      <c r="M3777" s="12">
        <f>ABS(I3777)</f>
        <v>0</v>
      </c>
      <c r="N3777" s="30">
        <f>AVERAGE(Table4[[#This Row],[H7N9+]:[H3N2+]])</f>
        <v>0</v>
      </c>
      <c r="O3777" s="30">
        <f>MAX(Table4[[#This Row],[H7N9+]:[H3N2+]])</f>
        <v>0</v>
      </c>
      <c r="P3777" s="30">
        <f>_xlfn.VAR.P(Table4[[#This Row],[H7N9]:[H3N2]])</f>
        <v>0</v>
      </c>
    </row>
    <row r="3778" spans="1:16" x14ac:dyDescent="0.25">
      <c r="A3778" s="9">
        <v>3777</v>
      </c>
      <c r="B3778" s="36" t="s">
        <v>16861</v>
      </c>
      <c r="C3778" s="10" t="s">
        <v>6471</v>
      </c>
      <c r="D3778" s="11" t="s">
        <v>6472</v>
      </c>
      <c r="E3778" s="11" t="s">
        <v>204</v>
      </c>
      <c r="F3778" s="11">
        <v>0</v>
      </c>
      <c r="G3778" s="11">
        <v>0.77459666924148296</v>
      </c>
      <c r="H3778" s="11">
        <v>0.77459666924148296</v>
      </c>
      <c r="I3778" s="11">
        <v>-0.77459666924148296</v>
      </c>
      <c r="J3778" s="11">
        <f>ABS(F3778)</f>
        <v>0</v>
      </c>
      <c r="K3778" s="11">
        <f>ABS(G3778)</f>
        <v>0.77459666924148296</v>
      </c>
      <c r="L3778" s="11">
        <f>ABS(H3778)</f>
        <v>0.77459666924148296</v>
      </c>
      <c r="M3778" s="12">
        <f>ABS(I3778)</f>
        <v>0.77459666924148296</v>
      </c>
      <c r="N3778" s="30">
        <f>AVERAGE(Table4[[#This Row],[H7N9+]:[H3N2+]])</f>
        <v>0.58094750193111222</v>
      </c>
      <c r="O3778" s="30">
        <f>MAX(Table4[[#This Row],[H7N9+]:[H3N2+]])</f>
        <v>0.77459666924148296</v>
      </c>
      <c r="P3778" s="30">
        <f>_xlfn.VAR.P(Table4[[#This Row],[H7N9]:[H3N2]])</f>
        <v>0.41249999999999953</v>
      </c>
    </row>
    <row r="3779" spans="1:16" x14ac:dyDescent="0.25">
      <c r="A3779" s="9">
        <v>3778</v>
      </c>
      <c r="B3779" s="36" t="s">
        <v>16862</v>
      </c>
      <c r="C3779" s="10" t="s">
        <v>6473</v>
      </c>
      <c r="D3779" s="11" t="s">
        <v>6474</v>
      </c>
      <c r="E3779" s="11" t="s">
        <v>204</v>
      </c>
      <c r="F3779" s="11">
        <v>0</v>
      </c>
      <c r="G3779" s="11">
        <v>0</v>
      </c>
      <c r="H3779" s="11">
        <v>0</v>
      </c>
      <c r="I3779" s="11">
        <v>0</v>
      </c>
      <c r="J3779" s="11">
        <f>ABS(F3779)</f>
        <v>0</v>
      </c>
      <c r="K3779" s="11">
        <f>ABS(G3779)</f>
        <v>0</v>
      </c>
      <c r="L3779" s="11">
        <f>ABS(H3779)</f>
        <v>0</v>
      </c>
      <c r="M3779" s="12">
        <f>ABS(I3779)</f>
        <v>0</v>
      </c>
      <c r="N3779" s="30">
        <f>AVERAGE(Table4[[#This Row],[H7N9+]:[H3N2+]])</f>
        <v>0</v>
      </c>
      <c r="O3779" s="30">
        <f>MAX(Table4[[#This Row],[H7N9+]:[H3N2+]])</f>
        <v>0</v>
      </c>
      <c r="P3779" s="30">
        <f>_xlfn.VAR.P(Table4[[#This Row],[H7N9]:[H3N2]])</f>
        <v>0</v>
      </c>
    </row>
    <row r="3780" spans="1:16" x14ac:dyDescent="0.25">
      <c r="A3780" s="9">
        <v>3779</v>
      </c>
      <c r="B3780" s="36" t="s">
        <v>16863</v>
      </c>
      <c r="C3780" s="10" t="s">
        <v>6475</v>
      </c>
      <c r="D3780" s="11" t="s">
        <v>6476</v>
      </c>
      <c r="E3780" s="11" t="s">
        <v>204</v>
      </c>
      <c r="F3780" s="11">
        <v>0</v>
      </c>
      <c r="G3780" s="11">
        <v>0</v>
      </c>
      <c r="H3780" s="11">
        <v>0</v>
      </c>
      <c r="I3780" s="11">
        <v>0</v>
      </c>
      <c r="J3780" s="11">
        <f>ABS(F3780)</f>
        <v>0</v>
      </c>
      <c r="K3780" s="11">
        <f>ABS(G3780)</f>
        <v>0</v>
      </c>
      <c r="L3780" s="11">
        <f>ABS(H3780)</f>
        <v>0</v>
      </c>
      <c r="M3780" s="12">
        <f>ABS(I3780)</f>
        <v>0</v>
      </c>
      <c r="N3780" s="30">
        <f>AVERAGE(Table4[[#This Row],[H7N9+]:[H3N2+]])</f>
        <v>0</v>
      </c>
      <c r="O3780" s="30">
        <f>MAX(Table4[[#This Row],[H7N9+]:[H3N2+]])</f>
        <v>0</v>
      </c>
      <c r="P3780" s="30">
        <f>_xlfn.VAR.P(Table4[[#This Row],[H7N9]:[H3N2]])</f>
        <v>0</v>
      </c>
    </row>
    <row r="3781" spans="1:16" x14ac:dyDescent="0.25">
      <c r="A3781" s="9">
        <v>3780</v>
      </c>
      <c r="B3781" s="36" t="s">
        <v>16864</v>
      </c>
      <c r="C3781" s="10" t="s">
        <v>6477</v>
      </c>
      <c r="D3781" s="11" t="s">
        <v>6478</v>
      </c>
      <c r="E3781" s="11" t="s">
        <v>204</v>
      </c>
      <c r="F3781" s="11">
        <v>0</v>
      </c>
      <c r="G3781" s="11">
        <v>-0.25819888974716099</v>
      </c>
      <c r="H3781" s="11">
        <v>0</v>
      </c>
      <c r="I3781" s="11">
        <v>0</v>
      </c>
      <c r="J3781" s="11">
        <f>ABS(F3781)</f>
        <v>0</v>
      </c>
      <c r="K3781" s="11">
        <f>ABS(G3781)</f>
        <v>0.25819888974716099</v>
      </c>
      <c r="L3781" s="11">
        <f>ABS(H3781)</f>
        <v>0</v>
      </c>
      <c r="M3781" s="12">
        <f>ABS(I3781)</f>
        <v>0</v>
      </c>
      <c r="N3781" s="30">
        <f>AVERAGE(Table4[[#This Row],[H7N9+]:[H3N2+]])</f>
        <v>6.4549722436790247E-2</v>
      </c>
      <c r="O3781" s="30">
        <f>MAX(Table4[[#This Row],[H7N9+]:[H3N2+]])</f>
        <v>0.25819888974716099</v>
      </c>
      <c r="P3781" s="30">
        <f>_xlfn.VAR.P(Table4[[#This Row],[H7N9]:[H3N2]])</f>
        <v>1.2499999999999987E-2</v>
      </c>
    </row>
    <row r="3782" spans="1:16" x14ac:dyDescent="0.25">
      <c r="A3782" s="9">
        <v>3781</v>
      </c>
      <c r="B3782" s="36" t="s">
        <v>16865</v>
      </c>
      <c r="C3782" s="10" t="s">
        <v>6479</v>
      </c>
      <c r="D3782" s="11" t="s">
        <v>6480</v>
      </c>
      <c r="E3782" s="11" t="s">
        <v>204</v>
      </c>
      <c r="F3782" s="11">
        <v>0</v>
      </c>
      <c r="G3782" s="11">
        <v>0</v>
      </c>
      <c r="H3782" s="11">
        <v>-0.77459666924148296</v>
      </c>
      <c r="I3782" s="11">
        <v>0</v>
      </c>
      <c r="J3782" s="11">
        <f>ABS(F3782)</f>
        <v>0</v>
      </c>
      <c r="K3782" s="11">
        <f>ABS(G3782)</f>
        <v>0</v>
      </c>
      <c r="L3782" s="11">
        <f>ABS(H3782)</f>
        <v>0.77459666924148296</v>
      </c>
      <c r="M3782" s="12">
        <f>ABS(I3782)</f>
        <v>0</v>
      </c>
      <c r="N3782" s="30">
        <f>AVERAGE(Table4[[#This Row],[H7N9+]:[H3N2+]])</f>
        <v>0.19364916731037074</v>
      </c>
      <c r="O3782" s="30">
        <f>MAX(Table4[[#This Row],[H7N9+]:[H3N2+]])</f>
        <v>0.77459666924148296</v>
      </c>
      <c r="P3782" s="30">
        <f>_xlfn.VAR.P(Table4[[#This Row],[H7N9]:[H3N2]])</f>
        <v>0.11249999999999988</v>
      </c>
    </row>
    <row r="3783" spans="1:16" x14ac:dyDescent="0.25">
      <c r="A3783" s="9">
        <v>3782</v>
      </c>
      <c r="B3783" s="36" t="s">
        <v>16866</v>
      </c>
      <c r="C3783" s="10" t="s">
        <v>6481</v>
      </c>
      <c r="D3783" s="11" t="s">
        <v>6482</v>
      </c>
      <c r="E3783" s="11" t="s">
        <v>204</v>
      </c>
      <c r="F3783" s="11">
        <v>0</v>
      </c>
      <c r="G3783" s="11">
        <v>0.25819888974716099</v>
      </c>
      <c r="H3783" s="11">
        <v>0</v>
      </c>
      <c r="I3783" s="11">
        <v>0</v>
      </c>
      <c r="J3783" s="11">
        <f>ABS(F3783)</f>
        <v>0</v>
      </c>
      <c r="K3783" s="11">
        <f>ABS(G3783)</f>
        <v>0.25819888974716099</v>
      </c>
      <c r="L3783" s="11">
        <f>ABS(H3783)</f>
        <v>0</v>
      </c>
      <c r="M3783" s="12">
        <f>ABS(I3783)</f>
        <v>0</v>
      </c>
      <c r="N3783" s="30">
        <f>AVERAGE(Table4[[#This Row],[H7N9+]:[H3N2+]])</f>
        <v>6.4549722436790247E-2</v>
      </c>
      <c r="O3783" s="30">
        <f>MAX(Table4[[#This Row],[H7N9+]:[H3N2+]])</f>
        <v>0.25819888974716099</v>
      </c>
      <c r="P3783" s="30">
        <f>_xlfn.VAR.P(Table4[[#This Row],[H7N9]:[H3N2]])</f>
        <v>1.2499999999999987E-2</v>
      </c>
    </row>
    <row r="3784" spans="1:16" x14ac:dyDescent="0.25">
      <c r="A3784" s="9">
        <v>3783</v>
      </c>
      <c r="B3784" s="36" t="s">
        <v>16867</v>
      </c>
      <c r="C3784" s="10" t="s">
        <v>6483</v>
      </c>
      <c r="D3784" s="11" t="s">
        <v>6484</v>
      </c>
      <c r="E3784" s="11" t="s">
        <v>204</v>
      </c>
      <c r="F3784" s="11">
        <v>0</v>
      </c>
      <c r="G3784" s="11">
        <v>0</v>
      </c>
      <c r="H3784" s="11">
        <v>0</v>
      </c>
      <c r="I3784" s="11">
        <v>0</v>
      </c>
      <c r="J3784" s="11">
        <f>ABS(F3784)</f>
        <v>0</v>
      </c>
      <c r="K3784" s="11">
        <f>ABS(G3784)</f>
        <v>0</v>
      </c>
      <c r="L3784" s="11">
        <f>ABS(H3784)</f>
        <v>0</v>
      </c>
      <c r="M3784" s="12">
        <f>ABS(I3784)</f>
        <v>0</v>
      </c>
      <c r="N3784" s="30">
        <f>AVERAGE(Table4[[#This Row],[H7N9+]:[H3N2+]])</f>
        <v>0</v>
      </c>
      <c r="O3784" s="30">
        <f>MAX(Table4[[#This Row],[H7N9+]:[H3N2+]])</f>
        <v>0</v>
      </c>
      <c r="P3784" s="30">
        <f>_xlfn.VAR.P(Table4[[#This Row],[H7N9]:[H3N2]])</f>
        <v>0</v>
      </c>
    </row>
    <row r="3785" spans="1:16" x14ac:dyDescent="0.25">
      <c r="A3785" s="9">
        <v>3784</v>
      </c>
      <c r="B3785" s="36" t="s">
        <v>16868</v>
      </c>
      <c r="C3785" s="10" t="s">
        <v>6485</v>
      </c>
      <c r="D3785" s="11" t="s">
        <v>6486</v>
      </c>
      <c r="E3785" s="11" t="s">
        <v>204</v>
      </c>
      <c r="F3785" s="11">
        <v>0</v>
      </c>
      <c r="G3785" s="11">
        <v>-0.25819888974716099</v>
      </c>
      <c r="H3785" s="11">
        <v>0</v>
      </c>
      <c r="I3785" s="11">
        <v>0</v>
      </c>
      <c r="J3785" s="11">
        <f>ABS(F3785)</f>
        <v>0</v>
      </c>
      <c r="K3785" s="11">
        <f>ABS(G3785)</f>
        <v>0.25819888974716099</v>
      </c>
      <c r="L3785" s="11">
        <f>ABS(H3785)</f>
        <v>0</v>
      </c>
      <c r="M3785" s="12">
        <f>ABS(I3785)</f>
        <v>0</v>
      </c>
      <c r="N3785" s="30">
        <f>AVERAGE(Table4[[#This Row],[H7N9+]:[H3N2+]])</f>
        <v>6.4549722436790247E-2</v>
      </c>
      <c r="O3785" s="30">
        <f>MAX(Table4[[#This Row],[H7N9+]:[H3N2+]])</f>
        <v>0.25819888974716099</v>
      </c>
      <c r="P3785" s="30">
        <f>_xlfn.VAR.P(Table4[[#This Row],[H7N9]:[H3N2]])</f>
        <v>1.2499999999999987E-2</v>
      </c>
    </row>
    <row r="3786" spans="1:16" x14ac:dyDescent="0.25">
      <c r="A3786" s="9">
        <v>3785</v>
      </c>
      <c r="B3786" s="36" t="s">
        <v>16869</v>
      </c>
      <c r="C3786" s="10" t="s">
        <v>6487</v>
      </c>
      <c r="D3786" s="11" t="s">
        <v>6488</v>
      </c>
      <c r="E3786" s="11" t="s">
        <v>204</v>
      </c>
      <c r="F3786" s="11">
        <v>0</v>
      </c>
      <c r="G3786" s="11">
        <v>0</v>
      </c>
      <c r="H3786" s="11">
        <v>0</v>
      </c>
      <c r="I3786" s="11">
        <v>0</v>
      </c>
      <c r="J3786" s="11">
        <f>ABS(F3786)</f>
        <v>0</v>
      </c>
      <c r="K3786" s="11">
        <f>ABS(G3786)</f>
        <v>0</v>
      </c>
      <c r="L3786" s="11">
        <f>ABS(H3786)</f>
        <v>0</v>
      </c>
      <c r="M3786" s="12">
        <f>ABS(I3786)</f>
        <v>0</v>
      </c>
      <c r="N3786" s="30">
        <f>AVERAGE(Table4[[#This Row],[H7N9+]:[H3N2+]])</f>
        <v>0</v>
      </c>
      <c r="O3786" s="30">
        <f>MAX(Table4[[#This Row],[H7N9+]:[H3N2+]])</f>
        <v>0</v>
      </c>
      <c r="P3786" s="30">
        <f>_xlfn.VAR.P(Table4[[#This Row],[H7N9]:[H3N2]])</f>
        <v>0</v>
      </c>
    </row>
    <row r="3787" spans="1:16" x14ac:dyDescent="0.25">
      <c r="A3787" s="9">
        <v>3786</v>
      </c>
      <c r="B3787" s="36" t="s">
        <v>16870</v>
      </c>
      <c r="C3787" s="10" t="s">
        <v>6489</v>
      </c>
      <c r="D3787" s="11" t="s">
        <v>6490</v>
      </c>
      <c r="E3787" s="11" t="s">
        <v>204</v>
      </c>
      <c r="F3787" s="11">
        <v>0</v>
      </c>
      <c r="G3787" s="11">
        <v>0</v>
      </c>
      <c r="H3787" s="11">
        <v>0</v>
      </c>
      <c r="I3787" s="11">
        <v>0</v>
      </c>
      <c r="J3787" s="11">
        <f>ABS(F3787)</f>
        <v>0</v>
      </c>
      <c r="K3787" s="11">
        <f>ABS(G3787)</f>
        <v>0</v>
      </c>
      <c r="L3787" s="11">
        <f>ABS(H3787)</f>
        <v>0</v>
      </c>
      <c r="M3787" s="12">
        <f>ABS(I3787)</f>
        <v>0</v>
      </c>
      <c r="N3787" s="30">
        <f>AVERAGE(Table4[[#This Row],[H7N9+]:[H3N2+]])</f>
        <v>0</v>
      </c>
      <c r="O3787" s="30">
        <f>MAX(Table4[[#This Row],[H7N9+]:[H3N2+]])</f>
        <v>0</v>
      </c>
      <c r="P3787" s="30">
        <f>_xlfn.VAR.P(Table4[[#This Row],[H7N9]:[H3N2]])</f>
        <v>0</v>
      </c>
    </row>
    <row r="3788" spans="1:16" x14ac:dyDescent="0.25">
      <c r="A3788" s="9">
        <v>3787</v>
      </c>
      <c r="B3788" s="36" t="s">
        <v>16871</v>
      </c>
      <c r="C3788" s="10" t="s">
        <v>6491</v>
      </c>
      <c r="D3788" s="11" t="s">
        <v>6492</v>
      </c>
      <c r="E3788" s="11" t="s">
        <v>204</v>
      </c>
      <c r="F3788" s="11">
        <v>0</v>
      </c>
      <c r="G3788" s="11">
        <v>0.77459666924148296</v>
      </c>
      <c r="H3788" s="11">
        <v>0</v>
      </c>
      <c r="I3788" s="11">
        <v>0</v>
      </c>
      <c r="J3788" s="11">
        <f>ABS(F3788)</f>
        <v>0</v>
      </c>
      <c r="K3788" s="11">
        <f>ABS(G3788)</f>
        <v>0.77459666924148296</v>
      </c>
      <c r="L3788" s="11">
        <f>ABS(H3788)</f>
        <v>0</v>
      </c>
      <c r="M3788" s="12">
        <f>ABS(I3788)</f>
        <v>0</v>
      </c>
      <c r="N3788" s="30">
        <f>AVERAGE(Table4[[#This Row],[H7N9+]:[H3N2+]])</f>
        <v>0.19364916731037074</v>
      </c>
      <c r="O3788" s="30">
        <f>MAX(Table4[[#This Row],[H7N9+]:[H3N2+]])</f>
        <v>0.77459666924148296</v>
      </c>
      <c r="P3788" s="30">
        <f>_xlfn.VAR.P(Table4[[#This Row],[H7N9]:[H3N2]])</f>
        <v>0.11249999999999988</v>
      </c>
    </row>
    <row r="3789" spans="1:16" x14ac:dyDescent="0.25">
      <c r="A3789" s="9">
        <v>3788</v>
      </c>
      <c r="B3789" s="36" t="s">
        <v>16872</v>
      </c>
      <c r="C3789" s="10" t="s">
        <v>6493</v>
      </c>
      <c r="D3789" s="11" t="s">
        <v>6494</v>
      </c>
      <c r="E3789" s="11" t="s">
        <v>204</v>
      </c>
      <c r="F3789" s="11">
        <v>0.6</v>
      </c>
      <c r="G3789" s="11">
        <v>0.4</v>
      </c>
      <c r="H3789" s="11">
        <v>0.94868329805051399</v>
      </c>
      <c r="I3789" s="11">
        <v>-0.316227766016838</v>
      </c>
      <c r="J3789" s="11">
        <f>ABS(F3789)</f>
        <v>0.6</v>
      </c>
      <c r="K3789" s="11">
        <f>ABS(G3789)</f>
        <v>0.4</v>
      </c>
      <c r="L3789" s="11">
        <f>ABS(H3789)</f>
        <v>0.94868329805051399</v>
      </c>
      <c r="M3789" s="12">
        <f>ABS(I3789)</f>
        <v>0.316227766016838</v>
      </c>
      <c r="N3789" s="30">
        <f>AVERAGE(Table4[[#This Row],[H7N9+]:[H3N2+]])</f>
        <v>0.566227766016838</v>
      </c>
      <c r="O3789" s="30">
        <f>MAX(Table4[[#This Row],[H7N9+]:[H3N2+]])</f>
        <v>0.94868329805051399</v>
      </c>
      <c r="P3789" s="30">
        <f>_xlfn.VAR.P(Table4[[#This Row],[H7N9]:[H3N2]])</f>
        <v>0.21344305849579059</v>
      </c>
    </row>
    <row r="3790" spans="1:16" x14ac:dyDescent="0.25">
      <c r="A3790" s="9">
        <v>3789</v>
      </c>
      <c r="B3790" s="36" t="s">
        <v>16873</v>
      </c>
      <c r="C3790" s="10" t="s">
        <v>6495</v>
      </c>
      <c r="D3790" s="11" t="s">
        <v>6496</v>
      </c>
      <c r="E3790" s="11" t="s">
        <v>204</v>
      </c>
      <c r="F3790" s="11">
        <v>0</v>
      </c>
      <c r="G3790" s="11">
        <v>0</v>
      </c>
      <c r="H3790" s="11">
        <v>0</v>
      </c>
      <c r="I3790" s="11">
        <v>0</v>
      </c>
      <c r="J3790" s="11">
        <f>ABS(F3790)</f>
        <v>0</v>
      </c>
      <c r="K3790" s="11">
        <f>ABS(G3790)</f>
        <v>0</v>
      </c>
      <c r="L3790" s="11">
        <f>ABS(H3790)</f>
        <v>0</v>
      </c>
      <c r="M3790" s="12">
        <f>ABS(I3790)</f>
        <v>0</v>
      </c>
      <c r="N3790" s="30">
        <f>AVERAGE(Table4[[#This Row],[H7N9+]:[H3N2+]])</f>
        <v>0</v>
      </c>
      <c r="O3790" s="30">
        <f>MAX(Table4[[#This Row],[H7N9+]:[H3N2+]])</f>
        <v>0</v>
      </c>
      <c r="P3790" s="30">
        <f>_xlfn.VAR.P(Table4[[#This Row],[H7N9]:[H3N2]])</f>
        <v>0</v>
      </c>
    </row>
    <row r="3791" spans="1:16" x14ac:dyDescent="0.25">
      <c r="A3791" s="9">
        <v>3790</v>
      </c>
      <c r="B3791" s="36" t="s">
        <v>16874</v>
      </c>
      <c r="C3791" s="10" t="s">
        <v>6497</v>
      </c>
      <c r="D3791" s="11" t="s">
        <v>6498</v>
      </c>
      <c r="E3791" s="11" t="s">
        <v>204</v>
      </c>
      <c r="F3791" s="11">
        <v>0</v>
      </c>
      <c r="G3791" s="11">
        <v>-0.25819888974716099</v>
      </c>
      <c r="H3791" s="11">
        <v>0</v>
      </c>
      <c r="I3791" s="11">
        <v>0</v>
      </c>
      <c r="J3791" s="11">
        <f>ABS(F3791)</f>
        <v>0</v>
      </c>
      <c r="K3791" s="11">
        <f>ABS(G3791)</f>
        <v>0.25819888974716099</v>
      </c>
      <c r="L3791" s="11">
        <f>ABS(H3791)</f>
        <v>0</v>
      </c>
      <c r="M3791" s="12">
        <f>ABS(I3791)</f>
        <v>0</v>
      </c>
      <c r="N3791" s="30">
        <f>AVERAGE(Table4[[#This Row],[H7N9+]:[H3N2+]])</f>
        <v>6.4549722436790247E-2</v>
      </c>
      <c r="O3791" s="30">
        <f>MAX(Table4[[#This Row],[H7N9+]:[H3N2+]])</f>
        <v>0.25819888974716099</v>
      </c>
      <c r="P3791" s="30">
        <f>_xlfn.VAR.P(Table4[[#This Row],[H7N9]:[H3N2]])</f>
        <v>1.2499999999999987E-2</v>
      </c>
    </row>
    <row r="3792" spans="1:16" x14ac:dyDescent="0.25">
      <c r="A3792" s="9">
        <v>3791</v>
      </c>
      <c r="B3792" s="36" t="s">
        <v>16875</v>
      </c>
      <c r="C3792" s="10" t="s">
        <v>6499</v>
      </c>
      <c r="D3792" s="11" t="s">
        <v>6500</v>
      </c>
      <c r="E3792" s="11" t="s">
        <v>204</v>
      </c>
      <c r="F3792" s="11">
        <v>0</v>
      </c>
      <c r="G3792" s="11">
        <v>-0.25819888974716099</v>
      </c>
      <c r="H3792" s="11">
        <v>0</v>
      </c>
      <c r="I3792" s="11">
        <v>0</v>
      </c>
      <c r="J3792" s="11">
        <f>ABS(F3792)</f>
        <v>0</v>
      </c>
      <c r="K3792" s="11">
        <f>ABS(G3792)</f>
        <v>0.25819888974716099</v>
      </c>
      <c r="L3792" s="11">
        <f>ABS(H3792)</f>
        <v>0</v>
      </c>
      <c r="M3792" s="12">
        <f>ABS(I3792)</f>
        <v>0</v>
      </c>
      <c r="N3792" s="30">
        <f>AVERAGE(Table4[[#This Row],[H7N9+]:[H3N2+]])</f>
        <v>6.4549722436790247E-2</v>
      </c>
      <c r="O3792" s="30">
        <f>MAX(Table4[[#This Row],[H7N9+]:[H3N2+]])</f>
        <v>0.25819888974716099</v>
      </c>
      <c r="P3792" s="30">
        <f>_xlfn.VAR.P(Table4[[#This Row],[H7N9]:[H3N2]])</f>
        <v>1.2499999999999987E-2</v>
      </c>
    </row>
    <row r="3793" spans="1:16" x14ac:dyDescent="0.25">
      <c r="A3793" s="9">
        <v>3792</v>
      </c>
      <c r="B3793" s="36" t="s">
        <v>16876</v>
      </c>
      <c r="C3793" s="10" t="s">
        <v>6501</v>
      </c>
      <c r="D3793" s="11" t="s">
        <v>6502</v>
      </c>
      <c r="E3793" s="11" t="s">
        <v>204</v>
      </c>
      <c r="F3793" s="11">
        <v>0</v>
      </c>
      <c r="G3793" s="11">
        <v>0</v>
      </c>
      <c r="H3793" s="11">
        <v>0</v>
      </c>
      <c r="I3793" s="11">
        <v>0</v>
      </c>
      <c r="J3793" s="11">
        <f>ABS(F3793)</f>
        <v>0</v>
      </c>
      <c r="K3793" s="11">
        <f>ABS(G3793)</f>
        <v>0</v>
      </c>
      <c r="L3793" s="11">
        <f>ABS(H3793)</f>
        <v>0</v>
      </c>
      <c r="M3793" s="12">
        <f>ABS(I3793)</f>
        <v>0</v>
      </c>
      <c r="N3793" s="30">
        <f>AVERAGE(Table4[[#This Row],[H7N9+]:[H3N2+]])</f>
        <v>0</v>
      </c>
      <c r="O3793" s="30">
        <f>MAX(Table4[[#This Row],[H7N9+]:[H3N2+]])</f>
        <v>0</v>
      </c>
      <c r="P3793" s="30">
        <f>_xlfn.VAR.P(Table4[[#This Row],[H7N9]:[H3N2]])</f>
        <v>0</v>
      </c>
    </row>
    <row r="3794" spans="1:16" x14ac:dyDescent="0.25">
      <c r="A3794" s="9">
        <v>3793</v>
      </c>
      <c r="B3794" s="36" t="s">
        <v>16877</v>
      </c>
      <c r="C3794" s="10" t="s">
        <v>6503</v>
      </c>
      <c r="D3794" s="11" t="s">
        <v>6504</v>
      </c>
      <c r="E3794" s="11" t="s">
        <v>204</v>
      </c>
      <c r="F3794" s="11">
        <v>0.6</v>
      </c>
      <c r="G3794" s="11">
        <v>0.4</v>
      </c>
      <c r="H3794" s="11">
        <v>0.94868329805051399</v>
      </c>
      <c r="I3794" s="11">
        <v>-0.316227766016838</v>
      </c>
      <c r="J3794" s="11">
        <f>ABS(F3794)</f>
        <v>0.6</v>
      </c>
      <c r="K3794" s="11">
        <f>ABS(G3794)</f>
        <v>0.4</v>
      </c>
      <c r="L3794" s="11">
        <f>ABS(H3794)</f>
        <v>0.94868329805051399</v>
      </c>
      <c r="M3794" s="12">
        <f>ABS(I3794)</f>
        <v>0.316227766016838</v>
      </c>
      <c r="N3794" s="30">
        <f>AVERAGE(Table4[[#This Row],[H7N9+]:[H3N2+]])</f>
        <v>0.566227766016838</v>
      </c>
      <c r="O3794" s="30">
        <f>MAX(Table4[[#This Row],[H7N9+]:[H3N2+]])</f>
        <v>0.94868329805051399</v>
      </c>
      <c r="P3794" s="30">
        <f>_xlfn.VAR.P(Table4[[#This Row],[H7N9]:[H3N2]])</f>
        <v>0.21344305849579059</v>
      </c>
    </row>
    <row r="3795" spans="1:16" x14ac:dyDescent="0.25">
      <c r="A3795" s="9">
        <v>3794</v>
      </c>
      <c r="B3795" s="36" t="s">
        <v>16878</v>
      </c>
      <c r="C3795" s="10" t="s">
        <v>6505</v>
      </c>
      <c r="D3795" s="11" t="s">
        <v>6506</v>
      </c>
      <c r="E3795" s="11" t="s">
        <v>204</v>
      </c>
      <c r="F3795" s="11">
        <v>0</v>
      </c>
      <c r="G3795" s="11">
        <v>0</v>
      </c>
      <c r="H3795" s="11">
        <v>0</v>
      </c>
      <c r="I3795" s="11">
        <v>0</v>
      </c>
      <c r="J3795" s="11">
        <f>ABS(F3795)</f>
        <v>0</v>
      </c>
      <c r="K3795" s="11">
        <f>ABS(G3795)</f>
        <v>0</v>
      </c>
      <c r="L3795" s="11">
        <f>ABS(H3795)</f>
        <v>0</v>
      </c>
      <c r="M3795" s="12">
        <f>ABS(I3795)</f>
        <v>0</v>
      </c>
      <c r="N3795" s="30">
        <f>AVERAGE(Table4[[#This Row],[H7N9+]:[H3N2+]])</f>
        <v>0</v>
      </c>
      <c r="O3795" s="30">
        <f>MAX(Table4[[#This Row],[H7N9+]:[H3N2+]])</f>
        <v>0</v>
      </c>
      <c r="P3795" s="30">
        <f>_xlfn.VAR.P(Table4[[#This Row],[H7N9]:[H3N2]])</f>
        <v>0</v>
      </c>
    </row>
    <row r="3796" spans="1:16" x14ac:dyDescent="0.25">
      <c r="A3796" s="9">
        <v>3795</v>
      </c>
      <c r="B3796" s="36" t="s">
        <v>16879</v>
      </c>
      <c r="C3796" s="10" t="s">
        <v>6507</v>
      </c>
      <c r="D3796" s="11" t="s">
        <v>6508</v>
      </c>
      <c r="E3796" s="11" t="s">
        <v>204</v>
      </c>
      <c r="F3796" s="11">
        <v>0</v>
      </c>
      <c r="G3796" s="11">
        <v>-0.25819888974716099</v>
      </c>
      <c r="H3796" s="11">
        <v>0</v>
      </c>
      <c r="I3796" s="11">
        <v>0</v>
      </c>
      <c r="J3796" s="11">
        <f>ABS(F3796)</f>
        <v>0</v>
      </c>
      <c r="K3796" s="11">
        <f>ABS(G3796)</f>
        <v>0.25819888974716099</v>
      </c>
      <c r="L3796" s="11">
        <f>ABS(H3796)</f>
        <v>0</v>
      </c>
      <c r="M3796" s="12">
        <f>ABS(I3796)</f>
        <v>0</v>
      </c>
      <c r="N3796" s="30">
        <f>AVERAGE(Table4[[#This Row],[H7N9+]:[H3N2+]])</f>
        <v>6.4549722436790247E-2</v>
      </c>
      <c r="O3796" s="30">
        <f>MAX(Table4[[#This Row],[H7N9+]:[H3N2+]])</f>
        <v>0.25819888974716099</v>
      </c>
      <c r="P3796" s="30">
        <f>_xlfn.VAR.P(Table4[[#This Row],[H7N9]:[H3N2]])</f>
        <v>1.2499999999999987E-2</v>
      </c>
    </row>
    <row r="3797" spans="1:16" x14ac:dyDescent="0.25">
      <c r="A3797" s="9">
        <v>3796</v>
      </c>
      <c r="B3797" s="36" t="s">
        <v>16880</v>
      </c>
      <c r="C3797" s="10" t="s">
        <v>6509</v>
      </c>
      <c r="D3797" s="11" t="s">
        <v>6510</v>
      </c>
      <c r="E3797" s="11" t="s">
        <v>204</v>
      </c>
      <c r="F3797" s="11">
        <v>0</v>
      </c>
      <c r="G3797" s="11">
        <v>0</v>
      </c>
      <c r="H3797" s="11">
        <v>0</v>
      </c>
      <c r="I3797" s="11">
        <v>0</v>
      </c>
      <c r="J3797" s="11">
        <f>ABS(F3797)</f>
        <v>0</v>
      </c>
      <c r="K3797" s="11">
        <f>ABS(G3797)</f>
        <v>0</v>
      </c>
      <c r="L3797" s="11">
        <f>ABS(H3797)</f>
        <v>0</v>
      </c>
      <c r="M3797" s="12">
        <f>ABS(I3797)</f>
        <v>0</v>
      </c>
      <c r="N3797" s="30">
        <f>AVERAGE(Table4[[#This Row],[H7N9+]:[H3N2+]])</f>
        <v>0</v>
      </c>
      <c r="O3797" s="30">
        <f>MAX(Table4[[#This Row],[H7N9+]:[H3N2+]])</f>
        <v>0</v>
      </c>
      <c r="P3797" s="30">
        <f>_xlfn.VAR.P(Table4[[#This Row],[H7N9]:[H3N2]])</f>
        <v>0</v>
      </c>
    </row>
    <row r="3798" spans="1:16" x14ac:dyDescent="0.25">
      <c r="A3798" s="9">
        <v>3797</v>
      </c>
      <c r="B3798" s="36" t="s">
        <v>16881</v>
      </c>
      <c r="C3798" s="10" t="s">
        <v>6511</v>
      </c>
      <c r="D3798" s="11" t="s">
        <v>6512</v>
      </c>
      <c r="E3798" s="11" t="s">
        <v>204</v>
      </c>
      <c r="F3798" s="11">
        <v>0</v>
      </c>
      <c r="G3798" s="11">
        <v>-0.25819888974716099</v>
      </c>
      <c r="H3798" s="11">
        <v>0</v>
      </c>
      <c r="I3798" s="11">
        <v>0</v>
      </c>
      <c r="J3798" s="11">
        <f>ABS(F3798)</f>
        <v>0</v>
      </c>
      <c r="K3798" s="11">
        <f>ABS(G3798)</f>
        <v>0.25819888974716099</v>
      </c>
      <c r="L3798" s="11">
        <f>ABS(H3798)</f>
        <v>0</v>
      </c>
      <c r="M3798" s="12">
        <f>ABS(I3798)</f>
        <v>0</v>
      </c>
      <c r="N3798" s="30">
        <f>AVERAGE(Table4[[#This Row],[H7N9+]:[H3N2+]])</f>
        <v>6.4549722436790247E-2</v>
      </c>
      <c r="O3798" s="30">
        <f>MAX(Table4[[#This Row],[H7N9+]:[H3N2+]])</f>
        <v>0.25819888974716099</v>
      </c>
      <c r="P3798" s="30">
        <f>_xlfn.VAR.P(Table4[[#This Row],[H7N9]:[H3N2]])</f>
        <v>1.2499999999999987E-2</v>
      </c>
    </row>
    <row r="3799" spans="1:16" x14ac:dyDescent="0.25">
      <c r="A3799" s="9">
        <v>3798</v>
      </c>
      <c r="B3799" s="36" t="s">
        <v>16882</v>
      </c>
      <c r="C3799" s="10" t="s">
        <v>6513</v>
      </c>
      <c r="D3799" s="11" t="s">
        <v>6514</v>
      </c>
      <c r="E3799" s="11" t="s">
        <v>204</v>
      </c>
      <c r="F3799" s="11">
        <v>0</v>
      </c>
      <c r="G3799" s="11">
        <v>0</v>
      </c>
      <c r="H3799" s="11">
        <v>0</v>
      </c>
      <c r="I3799" s="11">
        <v>0</v>
      </c>
      <c r="J3799" s="11">
        <f>ABS(F3799)</f>
        <v>0</v>
      </c>
      <c r="K3799" s="11">
        <f>ABS(G3799)</f>
        <v>0</v>
      </c>
      <c r="L3799" s="11">
        <f>ABS(H3799)</f>
        <v>0</v>
      </c>
      <c r="M3799" s="12">
        <f>ABS(I3799)</f>
        <v>0</v>
      </c>
      <c r="N3799" s="30">
        <f>AVERAGE(Table4[[#This Row],[H7N9+]:[H3N2+]])</f>
        <v>0</v>
      </c>
      <c r="O3799" s="30">
        <f>MAX(Table4[[#This Row],[H7N9+]:[H3N2+]])</f>
        <v>0</v>
      </c>
      <c r="P3799" s="30">
        <f>_xlfn.VAR.P(Table4[[#This Row],[H7N9]:[H3N2]])</f>
        <v>0</v>
      </c>
    </row>
    <row r="3800" spans="1:16" x14ac:dyDescent="0.25">
      <c r="A3800" s="9">
        <v>3799</v>
      </c>
      <c r="B3800" s="36" t="s">
        <v>16883</v>
      </c>
      <c r="C3800" s="10" t="s">
        <v>6515</v>
      </c>
      <c r="D3800" s="11" t="s">
        <v>6516</v>
      </c>
      <c r="E3800" s="11" t="s">
        <v>204</v>
      </c>
      <c r="F3800" s="11">
        <v>0</v>
      </c>
      <c r="G3800" s="11">
        <v>-0.25819888974716099</v>
      </c>
      <c r="H3800" s="11">
        <v>0</v>
      </c>
      <c r="I3800" s="11">
        <v>0</v>
      </c>
      <c r="J3800" s="11">
        <f>ABS(F3800)</f>
        <v>0</v>
      </c>
      <c r="K3800" s="11">
        <f>ABS(G3800)</f>
        <v>0.25819888974716099</v>
      </c>
      <c r="L3800" s="11">
        <f>ABS(H3800)</f>
        <v>0</v>
      </c>
      <c r="M3800" s="12">
        <f>ABS(I3800)</f>
        <v>0</v>
      </c>
      <c r="N3800" s="30">
        <f>AVERAGE(Table4[[#This Row],[H7N9+]:[H3N2+]])</f>
        <v>6.4549722436790247E-2</v>
      </c>
      <c r="O3800" s="30">
        <f>MAX(Table4[[#This Row],[H7N9+]:[H3N2+]])</f>
        <v>0.25819888974716099</v>
      </c>
      <c r="P3800" s="30">
        <f>_xlfn.VAR.P(Table4[[#This Row],[H7N9]:[H3N2]])</f>
        <v>1.2499999999999987E-2</v>
      </c>
    </row>
    <row r="3801" spans="1:16" x14ac:dyDescent="0.25">
      <c r="A3801" s="9">
        <v>3800</v>
      </c>
      <c r="B3801" s="36" t="s">
        <v>16884</v>
      </c>
      <c r="C3801" s="10" t="s">
        <v>6517</v>
      </c>
      <c r="D3801" s="11" t="s">
        <v>6518</v>
      </c>
      <c r="E3801" s="11" t="s">
        <v>204</v>
      </c>
      <c r="F3801" s="11">
        <v>0</v>
      </c>
      <c r="G3801" s="11">
        <v>0</v>
      </c>
      <c r="H3801" s="11">
        <v>0.25819888974716099</v>
      </c>
      <c r="I3801" s="11">
        <v>0</v>
      </c>
      <c r="J3801" s="11">
        <f>ABS(F3801)</f>
        <v>0</v>
      </c>
      <c r="K3801" s="11">
        <f>ABS(G3801)</f>
        <v>0</v>
      </c>
      <c r="L3801" s="11">
        <f>ABS(H3801)</f>
        <v>0.25819888974716099</v>
      </c>
      <c r="M3801" s="12">
        <f>ABS(I3801)</f>
        <v>0</v>
      </c>
      <c r="N3801" s="30">
        <f>AVERAGE(Table4[[#This Row],[H7N9+]:[H3N2+]])</f>
        <v>6.4549722436790247E-2</v>
      </c>
      <c r="O3801" s="30">
        <f>MAX(Table4[[#This Row],[H7N9+]:[H3N2+]])</f>
        <v>0.25819888974716099</v>
      </c>
      <c r="P3801" s="30">
        <f>_xlfn.VAR.P(Table4[[#This Row],[H7N9]:[H3N2]])</f>
        <v>1.2499999999999987E-2</v>
      </c>
    </row>
    <row r="3802" spans="1:16" x14ac:dyDescent="0.25">
      <c r="A3802" s="9">
        <v>3801</v>
      </c>
      <c r="B3802" s="36" t="s">
        <v>16885</v>
      </c>
      <c r="C3802" s="10" t="s">
        <v>6519</v>
      </c>
      <c r="D3802" s="11" t="s">
        <v>6520</v>
      </c>
      <c r="E3802" s="11" t="s">
        <v>204</v>
      </c>
      <c r="F3802" s="11">
        <v>0</v>
      </c>
      <c r="G3802" s="11">
        <v>0</v>
      </c>
      <c r="H3802" s="11">
        <v>0</v>
      </c>
      <c r="I3802" s="11">
        <v>0</v>
      </c>
      <c r="J3802" s="11">
        <f>ABS(F3802)</f>
        <v>0</v>
      </c>
      <c r="K3802" s="11">
        <f>ABS(G3802)</f>
        <v>0</v>
      </c>
      <c r="L3802" s="11">
        <f>ABS(H3802)</f>
        <v>0</v>
      </c>
      <c r="M3802" s="12">
        <f>ABS(I3802)</f>
        <v>0</v>
      </c>
      <c r="N3802" s="30">
        <f>AVERAGE(Table4[[#This Row],[H7N9+]:[H3N2+]])</f>
        <v>0</v>
      </c>
      <c r="O3802" s="30">
        <f>MAX(Table4[[#This Row],[H7N9+]:[H3N2+]])</f>
        <v>0</v>
      </c>
      <c r="P3802" s="30">
        <f>_xlfn.VAR.P(Table4[[#This Row],[H7N9]:[H3N2]])</f>
        <v>0</v>
      </c>
    </row>
    <row r="3803" spans="1:16" x14ac:dyDescent="0.25">
      <c r="A3803" s="9">
        <v>3802</v>
      </c>
      <c r="B3803" s="36" t="s">
        <v>16886</v>
      </c>
      <c r="C3803" s="10" t="s">
        <v>6521</v>
      </c>
      <c r="D3803" s="11" t="s">
        <v>6522</v>
      </c>
      <c r="E3803" s="11" t="s">
        <v>204</v>
      </c>
      <c r="F3803" s="11">
        <v>0</v>
      </c>
      <c r="G3803" s="11">
        <v>-0.25819888974716099</v>
      </c>
      <c r="H3803" s="11">
        <v>0</v>
      </c>
      <c r="I3803" s="11">
        <v>0</v>
      </c>
      <c r="J3803" s="11">
        <f>ABS(F3803)</f>
        <v>0</v>
      </c>
      <c r="K3803" s="11">
        <f>ABS(G3803)</f>
        <v>0.25819888974716099</v>
      </c>
      <c r="L3803" s="11">
        <f>ABS(H3803)</f>
        <v>0</v>
      </c>
      <c r="M3803" s="12">
        <f>ABS(I3803)</f>
        <v>0</v>
      </c>
      <c r="N3803" s="30">
        <f>AVERAGE(Table4[[#This Row],[H7N9+]:[H3N2+]])</f>
        <v>6.4549722436790247E-2</v>
      </c>
      <c r="O3803" s="30">
        <f>MAX(Table4[[#This Row],[H7N9+]:[H3N2+]])</f>
        <v>0.25819888974716099</v>
      </c>
      <c r="P3803" s="30">
        <f>_xlfn.VAR.P(Table4[[#This Row],[H7N9]:[H3N2]])</f>
        <v>1.2499999999999987E-2</v>
      </c>
    </row>
    <row r="3804" spans="1:16" x14ac:dyDescent="0.25">
      <c r="A3804" s="9">
        <v>3803</v>
      </c>
      <c r="B3804" s="36" t="s">
        <v>16887</v>
      </c>
      <c r="C3804" s="10" t="s">
        <v>6523</v>
      </c>
      <c r="D3804" s="11" t="s">
        <v>6524</v>
      </c>
      <c r="E3804" s="11" t="s">
        <v>204</v>
      </c>
      <c r="F3804" s="11">
        <v>0</v>
      </c>
      <c r="G3804" s="11">
        <v>0</v>
      </c>
      <c r="H3804" s="11">
        <v>0.25819888974716099</v>
      </c>
      <c r="I3804" s="11">
        <v>0</v>
      </c>
      <c r="J3804" s="11">
        <f>ABS(F3804)</f>
        <v>0</v>
      </c>
      <c r="K3804" s="11">
        <f>ABS(G3804)</f>
        <v>0</v>
      </c>
      <c r="L3804" s="11">
        <f>ABS(H3804)</f>
        <v>0.25819888974716099</v>
      </c>
      <c r="M3804" s="12">
        <f>ABS(I3804)</f>
        <v>0</v>
      </c>
      <c r="N3804" s="30">
        <f>AVERAGE(Table4[[#This Row],[H7N9+]:[H3N2+]])</f>
        <v>6.4549722436790247E-2</v>
      </c>
      <c r="O3804" s="30">
        <f>MAX(Table4[[#This Row],[H7N9+]:[H3N2+]])</f>
        <v>0.25819888974716099</v>
      </c>
      <c r="P3804" s="30">
        <f>_xlfn.VAR.P(Table4[[#This Row],[H7N9]:[H3N2]])</f>
        <v>1.2499999999999987E-2</v>
      </c>
    </row>
    <row r="3805" spans="1:16" x14ac:dyDescent="0.25">
      <c r="A3805" s="9">
        <v>3804</v>
      </c>
      <c r="B3805" s="36" t="s">
        <v>16888</v>
      </c>
      <c r="C3805" s="10" t="s">
        <v>6525</v>
      </c>
      <c r="D3805" s="11" t="s">
        <v>6526</v>
      </c>
      <c r="E3805" s="11" t="s">
        <v>204</v>
      </c>
      <c r="F3805" s="11">
        <v>0</v>
      </c>
      <c r="G3805" s="11">
        <v>0</v>
      </c>
      <c r="H3805" s="11">
        <v>0.25819888974716099</v>
      </c>
      <c r="I3805" s="11">
        <v>0</v>
      </c>
      <c r="J3805" s="11">
        <f>ABS(F3805)</f>
        <v>0</v>
      </c>
      <c r="K3805" s="11">
        <f>ABS(G3805)</f>
        <v>0</v>
      </c>
      <c r="L3805" s="11">
        <f>ABS(H3805)</f>
        <v>0.25819888974716099</v>
      </c>
      <c r="M3805" s="12">
        <f>ABS(I3805)</f>
        <v>0</v>
      </c>
      <c r="N3805" s="30">
        <f>AVERAGE(Table4[[#This Row],[H7N9+]:[H3N2+]])</f>
        <v>6.4549722436790247E-2</v>
      </c>
      <c r="O3805" s="30">
        <f>MAX(Table4[[#This Row],[H7N9+]:[H3N2+]])</f>
        <v>0.25819888974716099</v>
      </c>
      <c r="P3805" s="30">
        <f>_xlfn.VAR.P(Table4[[#This Row],[H7N9]:[H3N2]])</f>
        <v>1.2499999999999987E-2</v>
      </c>
    </row>
    <row r="3806" spans="1:16" x14ac:dyDescent="0.25">
      <c r="A3806" s="9">
        <v>3805</v>
      </c>
      <c r="B3806" s="36" t="s">
        <v>16889</v>
      </c>
      <c r="C3806" s="10" t="s">
        <v>6527</v>
      </c>
      <c r="D3806" s="11" t="s">
        <v>6528</v>
      </c>
      <c r="E3806" s="11" t="s">
        <v>204</v>
      </c>
      <c r="F3806" s="11">
        <v>0</v>
      </c>
      <c r="G3806" s="11">
        <v>0</v>
      </c>
      <c r="H3806" s="11">
        <v>0.25819888974716099</v>
      </c>
      <c r="I3806" s="11">
        <v>0</v>
      </c>
      <c r="J3806" s="11">
        <f>ABS(F3806)</f>
        <v>0</v>
      </c>
      <c r="K3806" s="11">
        <f>ABS(G3806)</f>
        <v>0</v>
      </c>
      <c r="L3806" s="11">
        <f>ABS(H3806)</f>
        <v>0.25819888974716099</v>
      </c>
      <c r="M3806" s="12">
        <f>ABS(I3806)</f>
        <v>0</v>
      </c>
      <c r="N3806" s="30">
        <f>AVERAGE(Table4[[#This Row],[H7N9+]:[H3N2+]])</f>
        <v>6.4549722436790247E-2</v>
      </c>
      <c r="O3806" s="30">
        <f>MAX(Table4[[#This Row],[H7N9+]:[H3N2+]])</f>
        <v>0.25819888974716099</v>
      </c>
      <c r="P3806" s="30">
        <f>_xlfn.VAR.P(Table4[[#This Row],[H7N9]:[H3N2]])</f>
        <v>1.2499999999999987E-2</v>
      </c>
    </row>
    <row r="3807" spans="1:16" x14ac:dyDescent="0.25">
      <c r="A3807" s="9">
        <v>3806</v>
      </c>
      <c r="B3807" s="36" t="s">
        <v>16890</v>
      </c>
      <c r="C3807" s="10" t="s">
        <v>6529</v>
      </c>
      <c r="D3807" s="11" t="s">
        <v>6530</v>
      </c>
      <c r="E3807" s="11" t="s">
        <v>204</v>
      </c>
      <c r="F3807" s="11">
        <v>0</v>
      </c>
      <c r="G3807" s="11">
        <v>0.94868329805051399</v>
      </c>
      <c r="H3807" s="11">
        <v>0.25819888974716099</v>
      </c>
      <c r="I3807" s="11">
        <v>0.4</v>
      </c>
      <c r="J3807" s="11">
        <f>ABS(F3807)</f>
        <v>0</v>
      </c>
      <c r="K3807" s="11">
        <f>ABS(G3807)</f>
        <v>0.94868329805051399</v>
      </c>
      <c r="L3807" s="11">
        <f>ABS(H3807)</f>
        <v>0.25819888974716099</v>
      </c>
      <c r="M3807" s="12">
        <f>ABS(I3807)</f>
        <v>0.4</v>
      </c>
      <c r="N3807" s="30">
        <f>AVERAGE(Table4[[#This Row],[H7N9+]:[H3N2+]])</f>
        <v>0.40172054694941872</v>
      </c>
      <c r="O3807" s="30">
        <f>MAX(Table4[[#This Row],[H7N9+]:[H3N2+]])</f>
        <v>0.94868329805051399</v>
      </c>
      <c r="P3807" s="30">
        <f>_xlfn.VAR.P(Table4[[#This Row],[H7N9]:[H3N2]])</f>
        <v>0.12028726882532659</v>
      </c>
    </row>
    <row r="3808" spans="1:16" x14ac:dyDescent="0.25">
      <c r="A3808" s="9">
        <v>3807</v>
      </c>
      <c r="B3808" s="36" t="s">
        <v>16891</v>
      </c>
      <c r="C3808" s="10" t="s">
        <v>6531</v>
      </c>
      <c r="D3808" s="11" t="s">
        <v>6532</v>
      </c>
      <c r="E3808" s="11" t="s">
        <v>204</v>
      </c>
      <c r="F3808" s="11">
        <v>0</v>
      </c>
      <c r="G3808" s="11">
        <v>0</v>
      </c>
      <c r="H3808" s="11">
        <v>0</v>
      </c>
      <c r="I3808" s="11">
        <v>0</v>
      </c>
      <c r="J3808" s="11">
        <f>ABS(F3808)</f>
        <v>0</v>
      </c>
      <c r="K3808" s="11">
        <f>ABS(G3808)</f>
        <v>0</v>
      </c>
      <c r="L3808" s="11">
        <f>ABS(H3808)</f>
        <v>0</v>
      </c>
      <c r="M3808" s="12">
        <f>ABS(I3808)</f>
        <v>0</v>
      </c>
      <c r="N3808" s="30">
        <f>AVERAGE(Table4[[#This Row],[H7N9+]:[H3N2+]])</f>
        <v>0</v>
      </c>
      <c r="O3808" s="30">
        <f>MAX(Table4[[#This Row],[H7N9+]:[H3N2+]])</f>
        <v>0</v>
      </c>
      <c r="P3808" s="30">
        <f>_xlfn.VAR.P(Table4[[#This Row],[H7N9]:[H3N2]])</f>
        <v>0</v>
      </c>
    </row>
    <row r="3809" spans="1:16" x14ac:dyDescent="0.25">
      <c r="A3809" s="9">
        <v>3808</v>
      </c>
      <c r="B3809" s="36" t="s">
        <v>16892</v>
      </c>
      <c r="C3809" s="10" t="s">
        <v>6533</v>
      </c>
      <c r="D3809" s="11" t="s">
        <v>6534</v>
      </c>
      <c r="E3809" s="11" t="s">
        <v>204</v>
      </c>
      <c r="F3809" s="11">
        <v>0</v>
      </c>
      <c r="G3809" s="11">
        <v>0</v>
      </c>
      <c r="H3809" s="11">
        <v>0</v>
      </c>
      <c r="I3809" s="11">
        <v>0</v>
      </c>
      <c r="J3809" s="11">
        <f>ABS(F3809)</f>
        <v>0</v>
      </c>
      <c r="K3809" s="11">
        <f>ABS(G3809)</f>
        <v>0</v>
      </c>
      <c r="L3809" s="11">
        <f>ABS(H3809)</f>
        <v>0</v>
      </c>
      <c r="M3809" s="12">
        <f>ABS(I3809)</f>
        <v>0</v>
      </c>
      <c r="N3809" s="30">
        <f>AVERAGE(Table4[[#This Row],[H7N9+]:[H3N2+]])</f>
        <v>0</v>
      </c>
      <c r="O3809" s="30">
        <f>MAX(Table4[[#This Row],[H7N9+]:[H3N2+]])</f>
        <v>0</v>
      </c>
      <c r="P3809" s="30">
        <f>_xlfn.VAR.P(Table4[[#This Row],[H7N9]:[H3N2]])</f>
        <v>0</v>
      </c>
    </row>
    <row r="3810" spans="1:16" x14ac:dyDescent="0.25">
      <c r="A3810" s="9">
        <v>3809</v>
      </c>
      <c r="B3810" s="36" t="s">
        <v>16893</v>
      </c>
      <c r="C3810" s="10" t="s">
        <v>6535</v>
      </c>
      <c r="D3810" s="11" t="s">
        <v>6536</v>
      </c>
      <c r="E3810" s="11" t="s">
        <v>204</v>
      </c>
      <c r="F3810" s="11">
        <v>0.6</v>
      </c>
      <c r="G3810" s="11">
        <v>0.4</v>
      </c>
      <c r="H3810" s="11">
        <v>0.94868329805051399</v>
      </c>
      <c r="I3810" s="11">
        <v>-0.316227766016838</v>
      </c>
      <c r="J3810" s="11">
        <f>ABS(F3810)</f>
        <v>0.6</v>
      </c>
      <c r="K3810" s="11">
        <f>ABS(G3810)</f>
        <v>0.4</v>
      </c>
      <c r="L3810" s="11">
        <f>ABS(H3810)</f>
        <v>0.94868329805051399</v>
      </c>
      <c r="M3810" s="12">
        <f>ABS(I3810)</f>
        <v>0.316227766016838</v>
      </c>
      <c r="N3810" s="30">
        <f>AVERAGE(Table4[[#This Row],[H7N9+]:[H3N2+]])</f>
        <v>0.566227766016838</v>
      </c>
      <c r="O3810" s="30">
        <f>MAX(Table4[[#This Row],[H7N9+]:[H3N2+]])</f>
        <v>0.94868329805051399</v>
      </c>
      <c r="P3810" s="30">
        <f>_xlfn.VAR.P(Table4[[#This Row],[H7N9]:[H3N2]])</f>
        <v>0.21344305849579059</v>
      </c>
    </row>
    <row r="3811" spans="1:16" x14ac:dyDescent="0.25">
      <c r="A3811" s="9">
        <v>3810</v>
      </c>
      <c r="B3811" s="36" t="s">
        <v>16894</v>
      </c>
      <c r="C3811" s="10" t="s">
        <v>6537</v>
      </c>
      <c r="D3811" s="11" t="s">
        <v>6538</v>
      </c>
      <c r="E3811" s="11" t="s">
        <v>204</v>
      </c>
      <c r="F3811" s="11">
        <v>-0.25819888974716099</v>
      </c>
      <c r="G3811" s="11">
        <v>-0.2</v>
      </c>
      <c r="H3811" s="11">
        <v>-0.63245553203367599</v>
      </c>
      <c r="I3811" s="11">
        <v>0.4</v>
      </c>
      <c r="J3811" s="11">
        <f>ABS(F3811)</f>
        <v>0.25819888974716099</v>
      </c>
      <c r="K3811" s="11">
        <f>ABS(G3811)</f>
        <v>0.2</v>
      </c>
      <c r="L3811" s="11">
        <f>ABS(H3811)</f>
        <v>0.63245553203367599</v>
      </c>
      <c r="M3811" s="12">
        <f>ABS(I3811)</f>
        <v>0.4</v>
      </c>
      <c r="N3811" s="30">
        <f>AVERAGE(Table4[[#This Row],[H7N9+]:[H3N2+]])</f>
        <v>0.37266360544520927</v>
      </c>
      <c r="O3811" s="30">
        <f>MAX(Table4[[#This Row],[H7N9+]:[H3N2+]])</f>
        <v>0.63245553203367599</v>
      </c>
      <c r="P3811" s="30">
        <f>_xlfn.VAR.P(Table4[[#This Row],[H7N9]:[H3N2]])</f>
        <v>0.1368539460213278</v>
      </c>
    </row>
    <row r="3812" spans="1:16" x14ac:dyDescent="0.25">
      <c r="A3812" s="9">
        <v>3811</v>
      </c>
      <c r="B3812" s="36" t="s">
        <v>16895</v>
      </c>
      <c r="C3812" s="10" t="s">
        <v>6539</v>
      </c>
      <c r="D3812" s="11" t="s">
        <v>6540</v>
      </c>
      <c r="E3812" s="11" t="s">
        <v>204</v>
      </c>
      <c r="F3812" s="11">
        <v>0</v>
      </c>
      <c r="G3812" s="11">
        <v>0</v>
      </c>
      <c r="H3812" s="11">
        <v>0</v>
      </c>
      <c r="I3812" s="11">
        <v>0</v>
      </c>
      <c r="J3812" s="11">
        <f>ABS(F3812)</f>
        <v>0</v>
      </c>
      <c r="K3812" s="11">
        <f>ABS(G3812)</f>
        <v>0</v>
      </c>
      <c r="L3812" s="11">
        <f>ABS(H3812)</f>
        <v>0</v>
      </c>
      <c r="M3812" s="12">
        <f>ABS(I3812)</f>
        <v>0</v>
      </c>
      <c r="N3812" s="30">
        <f>AVERAGE(Table4[[#This Row],[H7N9+]:[H3N2+]])</f>
        <v>0</v>
      </c>
      <c r="O3812" s="30">
        <f>MAX(Table4[[#This Row],[H7N9+]:[H3N2+]])</f>
        <v>0</v>
      </c>
      <c r="P3812" s="30">
        <f>_xlfn.VAR.P(Table4[[#This Row],[H7N9]:[H3N2]])</f>
        <v>0</v>
      </c>
    </row>
    <row r="3813" spans="1:16" x14ac:dyDescent="0.25">
      <c r="A3813" s="9">
        <v>3812</v>
      </c>
      <c r="B3813" s="36" t="s">
        <v>16896</v>
      </c>
      <c r="C3813" s="10" t="s">
        <v>6541</v>
      </c>
      <c r="D3813" s="11" t="s">
        <v>6542</v>
      </c>
      <c r="E3813" s="11" t="s">
        <v>204</v>
      </c>
      <c r="F3813" s="11">
        <v>0</v>
      </c>
      <c r="G3813" s="11">
        <v>0</v>
      </c>
      <c r="H3813" s="11">
        <v>0</v>
      </c>
      <c r="I3813" s="11">
        <v>0</v>
      </c>
      <c r="J3813" s="11">
        <f>ABS(F3813)</f>
        <v>0</v>
      </c>
      <c r="K3813" s="11">
        <f>ABS(G3813)</f>
        <v>0</v>
      </c>
      <c r="L3813" s="11">
        <f>ABS(H3813)</f>
        <v>0</v>
      </c>
      <c r="M3813" s="12">
        <f>ABS(I3813)</f>
        <v>0</v>
      </c>
      <c r="N3813" s="30">
        <f>AVERAGE(Table4[[#This Row],[H7N9+]:[H3N2+]])</f>
        <v>0</v>
      </c>
      <c r="O3813" s="30">
        <f>MAX(Table4[[#This Row],[H7N9+]:[H3N2+]])</f>
        <v>0</v>
      </c>
      <c r="P3813" s="30">
        <f>_xlfn.VAR.P(Table4[[#This Row],[H7N9]:[H3N2]])</f>
        <v>0</v>
      </c>
    </row>
    <row r="3814" spans="1:16" x14ac:dyDescent="0.25">
      <c r="A3814" s="9">
        <v>3813</v>
      </c>
      <c r="B3814" s="36" t="s">
        <v>16897</v>
      </c>
      <c r="C3814" s="10" t="s">
        <v>6543</v>
      </c>
      <c r="D3814" s="11" t="s">
        <v>6544</v>
      </c>
      <c r="E3814" s="11" t="s">
        <v>204</v>
      </c>
      <c r="F3814" s="11">
        <v>0</v>
      </c>
      <c r="G3814" s="11">
        <v>0</v>
      </c>
      <c r="H3814" s="11">
        <v>0</v>
      </c>
      <c r="I3814" s="11">
        <v>0</v>
      </c>
      <c r="J3814" s="11">
        <f>ABS(F3814)</f>
        <v>0</v>
      </c>
      <c r="K3814" s="11">
        <f>ABS(G3814)</f>
        <v>0</v>
      </c>
      <c r="L3814" s="11">
        <f>ABS(H3814)</f>
        <v>0</v>
      </c>
      <c r="M3814" s="12">
        <f>ABS(I3814)</f>
        <v>0</v>
      </c>
      <c r="N3814" s="30">
        <f>AVERAGE(Table4[[#This Row],[H7N9+]:[H3N2+]])</f>
        <v>0</v>
      </c>
      <c r="O3814" s="30">
        <f>MAX(Table4[[#This Row],[H7N9+]:[H3N2+]])</f>
        <v>0</v>
      </c>
      <c r="P3814" s="30">
        <f>_xlfn.VAR.P(Table4[[#This Row],[H7N9]:[H3N2]])</f>
        <v>0</v>
      </c>
    </row>
    <row r="3815" spans="1:16" x14ac:dyDescent="0.25">
      <c r="A3815" s="9">
        <v>3814</v>
      </c>
      <c r="B3815" s="36" t="s">
        <v>16898</v>
      </c>
      <c r="C3815" s="10" t="s">
        <v>6545</v>
      </c>
      <c r="D3815" s="11" t="s">
        <v>6546</v>
      </c>
      <c r="E3815" s="11" t="s">
        <v>204</v>
      </c>
      <c r="F3815" s="11">
        <v>0</v>
      </c>
      <c r="G3815" s="11">
        <v>0.94868329805051399</v>
      </c>
      <c r="H3815" s="11">
        <v>0</v>
      </c>
      <c r="I3815" s="11">
        <v>0.77459666924148296</v>
      </c>
      <c r="J3815" s="11">
        <f>ABS(F3815)</f>
        <v>0</v>
      </c>
      <c r="K3815" s="11">
        <f>ABS(G3815)</f>
        <v>0.94868329805051399</v>
      </c>
      <c r="L3815" s="11">
        <f>ABS(H3815)</f>
        <v>0</v>
      </c>
      <c r="M3815" s="12">
        <f>ABS(I3815)</f>
        <v>0.77459666924148296</v>
      </c>
      <c r="N3815" s="30">
        <f>AVERAGE(Table4[[#This Row],[H7N9+]:[H3N2+]])</f>
        <v>0.43081999182299924</v>
      </c>
      <c r="O3815" s="30">
        <f>MAX(Table4[[#This Row],[H7N9+]:[H3N2+]])</f>
        <v>0.94868329805051399</v>
      </c>
      <c r="P3815" s="30">
        <f>_xlfn.VAR.P(Table4[[#This Row],[H7N9]:[H3N2]])</f>
        <v>0.18939413464563076</v>
      </c>
    </row>
    <row r="3816" spans="1:16" x14ac:dyDescent="0.25">
      <c r="A3816" s="9">
        <v>3815</v>
      </c>
      <c r="B3816" s="36" t="s">
        <v>16899</v>
      </c>
      <c r="C3816" s="10" t="s">
        <v>6547</v>
      </c>
      <c r="D3816" s="11" t="s">
        <v>6548</v>
      </c>
      <c r="E3816" s="11" t="s">
        <v>204</v>
      </c>
      <c r="F3816" s="11">
        <v>-0.8</v>
      </c>
      <c r="G3816" s="11">
        <v>-1</v>
      </c>
      <c r="H3816" s="11">
        <v>-0.8</v>
      </c>
      <c r="I3816" s="11">
        <v>-1</v>
      </c>
      <c r="J3816" s="11">
        <f>ABS(F3816)</f>
        <v>0.8</v>
      </c>
      <c r="K3816" s="11">
        <f>ABS(G3816)</f>
        <v>1</v>
      </c>
      <c r="L3816" s="11">
        <f>ABS(H3816)</f>
        <v>0.8</v>
      </c>
      <c r="M3816" s="12">
        <f>ABS(I3816)</f>
        <v>1</v>
      </c>
      <c r="N3816" s="30">
        <f>AVERAGE(Table4[[#This Row],[H7N9+]:[H3N2+]])</f>
        <v>0.9</v>
      </c>
      <c r="O3816" s="30">
        <f>MAX(Table4[[#This Row],[H7N9+]:[H3N2+]])</f>
        <v>1</v>
      </c>
      <c r="P3816" s="30">
        <f>_xlfn.VAR.P(Table4[[#This Row],[H7N9]:[H3N2]])</f>
        <v>1.0000000000000009E-2</v>
      </c>
    </row>
    <row r="3817" spans="1:16" x14ac:dyDescent="0.25">
      <c r="A3817" s="9">
        <v>3816</v>
      </c>
      <c r="B3817" s="36" t="s">
        <v>16900</v>
      </c>
      <c r="C3817" s="10" t="s">
        <v>6549</v>
      </c>
      <c r="D3817" s="11" t="s">
        <v>6550</v>
      </c>
      <c r="E3817" s="11" t="s">
        <v>204</v>
      </c>
      <c r="F3817" s="11">
        <v>-0.8</v>
      </c>
      <c r="G3817" s="11">
        <v>-1</v>
      </c>
      <c r="H3817" s="11">
        <v>-0.8</v>
      </c>
      <c r="I3817" s="11">
        <v>-1</v>
      </c>
      <c r="J3817" s="11">
        <f>ABS(F3817)</f>
        <v>0.8</v>
      </c>
      <c r="K3817" s="11">
        <f>ABS(G3817)</f>
        <v>1</v>
      </c>
      <c r="L3817" s="11">
        <f>ABS(H3817)</f>
        <v>0.8</v>
      </c>
      <c r="M3817" s="12">
        <f>ABS(I3817)</f>
        <v>1</v>
      </c>
      <c r="N3817" s="30">
        <f>AVERAGE(Table4[[#This Row],[H7N9+]:[H3N2+]])</f>
        <v>0.9</v>
      </c>
      <c r="O3817" s="30">
        <f>MAX(Table4[[#This Row],[H7N9+]:[H3N2+]])</f>
        <v>1</v>
      </c>
      <c r="P3817" s="30">
        <f>_xlfn.VAR.P(Table4[[#This Row],[H7N9]:[H3N2]])</f>
        <v>1.0000000000000009E-2</v>
      </c>
    </row>
    <row r="3818" spans="1:16" x14ac:dyDescent="0.25">
      <c r="A3818" s="9">
        <v>3817</v>
      </c>
      <c r="B3818" s="36" t="s">
        <v>16901</v>
      </c>
      <c r="C3818" s="10" t="s">
        <v>6551</v>
      </c>
      <c r="D3818" s="11" t="s">
        <v>6552</v>
      </c>
      <c r="E3818" s="11" t="s">
        <v>204</v>
      </c>
      <c r="F3818" s="11">
        <v>-0.21081851067789201</v>
      </c>
      <c r="G3818" s="11">
        <v>0.25819888974716099</v>
      </c>
      <c r="H3818" s="11">
        <v>-0.77459666924148296</v>
      </c>
      <c r="I3818" s="11">
        <v>-0.77459666924148296</v>
      </c>
      <c r="J3818" s="11">
        <f>ABS(F3818)</f>
        <v>0.21081851067789201</v>
      </c>
      <c r="K3818" s="11">
        <f>ABS(G3818)</f>
        <v>0.25819888974716099</v>
      </c>
      <c r="L3818" s="11">
        <f>ABS(H3818)</f>
        <v>0.77459666924148296</v>
      </c>
      <c r="M3818" s="12">
        <f>ABS(I3818)</f>
        <v>0.77459666924148296</v>
      </c>
      <c r="N3818" s="30">
        <f>AVERAGE(Table4[[#This Row],[H7N9+]:[H3N2+]])</f>
        <v>0.50455268472700476</v>
      </c>
      <c r="O3818" s="30">
        <f>MAX(Table4[[#This Row],[H7N9+]:[H3N2+]])</f>
        <v>0.77459666924148296</v>
      </c>
      <c r="P3818" s="30">
        <f>_xlfn.VAR.P(Table4[[#This Row],[H7N9]:[H3N2]])</f>
        <v>0.18681264246134446</v>
      </c>
    </row>
    <row r="3819" spans="1:16" x14ac:dyDescent="0.25">
      <c r="A3819" s="9">
        <v>3818</v>
      </c>
      <c r="B3819" s="36" t="s">
        <v>16902</v>
      </c>
      <c r="C3819" s="10" t="s">
        <v>6553</v>
      </c>
      <c r="D3819" s="11" t="s">
        <v>6554</v>
      </c>
      <c r="E3819" s="11" t="s">
        <v>204</v>
      </c>
      <c r="F3819" s="11">
        <v>0</v>
      </c>
      <c r="G3819" s="11">
        <v>0.25819888974716099</v>
      </c>
      <c r="H3819" s="11">
        <v>0</v>
      </c>
      <c r="I3819" s="11">
        <v>0</v>
      </c>
      <c r="J3819" s="11">
        <f>ABS(F3819)</f>
        <v>0</v>
      </c>
      <c r="K3819" s="11">
        <f>ABS(G3819)</f>
        <v>0.25819888974716099</v>
      </c>
      <c r="L3819" s="11">
        <f>ABS(H3819)</f>
        <v>0</v>
      </c>
      <c r="M3819" s="12">
        <f>ABS(I3819)</f>
        <v>0</v>
      </c>
      <c r="N3819" s="30">
        <f>AVERAGE(Table4[[#This Row],[H7N9+]:[H3N2+]])</f>
        <v>6.4549722436790247E-2</v>
      </c>
      <c r="O3819" s="30">
        <f>MAX(Table4[[#This Row],[H7N9+]:[H3N2+]])</f>
        <v>0.25819888974716099</v>
      </c>
      <c r="P3819" s="30">
        <f>_xlfn.VAR.P(Table4[[#This Row],[H7N9]:[H3N2]])</f>
        <v>1.2499999999999987E-2</v>
      </c>
    </row>
    <row r="3820" spans="1:16" x14ac:dyDescent="0.25">
      <c r="A3820" s="9">
        <v>3819</v>
      </c>
      <c r="B3820" s="36" t="s">
        <v>16903</v>
      </c>
      <c r="C3820" s="10" t="s">
        <v>6555</v>
      </c>
      <c r="D3820" s="11" t="s">
        <v>6556</v>
      </c>
      <c r="E3820" s="11" t="s">
        <v>204</v>
      </c>
      <c r="F3820" s="11">
        <v>0</v>
      </c>
      <c r="G3820" s="11">
        <v>0</v>
      </c>
      <c r="H3820" s="11">
        <v>-0.77459666924148296</v>
      </c>
      <c r="I3820" s="11">
        <v>0</v>
      </c>
      <c r="J3820" s="11">
        <f>ABS(F3820)</f>
        <v>0</v>
      </c>
      <c r="K3820" s="11">
        <f>ABS(G3820)</f>
        <v>0</v>
      </c>
      <c r="L3820" s="11">
        <f>ABS(H3820)</f>
        <v>0.77459666924148296</v>
      </c>
      <c r="M3820" s="12">
        <f>ABS(I3820)</f>
        <v>0</v>
      </c>
      <c r="N3820" s="30">
        <f>AVERAGE(Table4[[#This Row],[H7N9+]:[H3N2+]])</f>
        <v>0.19364916731037074</v>
      </c>
      <c r="O3820" s="30">
        <f>MAX(Table4[[#This Row],[H7N9+]:[H3N2+]])</f>
        <v>0.77459666924148296</v>
      </c>
      <c r="P3820" s="30">
        <f>_xlfn.VAR.P(Table4[[#This Row],[H7N9]:[H3N2]])</f>
        <v>0.11249999999999988</v>
      </c>
    </row>
    <row r="3821" spans="1:16" x14ac:dyDescent="0.25">
      <c r="A3821" s="9">
        <v>3820</v>
      </c>
      <c r="B3821" s="36" t="s">
        <v>16904</v>
      </c>
      <c r="C3821" s="10" t="s">
        <v>6557</v>
      </c>
      <c r="D3821" s="11" t="s">
        <v>6558</v>
      </c>
      <c r="E3821" s="11" t="s">
        <v>204</v>
      </c>
      <c r="F3821" s="11">
        <v>0</v>
      </c>
      <c r="G3821" s="11">
        <v>0.25819888974716099</v>
      </c>
      <c r="H3821" s="11">
        <v>0</v>
      </c>
      <c r="I3821" s="11">
        <v>0</v>
      </c>
      <c r="J3821" s="11">
        <f>ABS(F3821)</f>
        <v>0</v>
      </c>
      <c r="K3821" s="11">
        <f>ABS(G3821)</f>
        <v>0.25819888974716099</v>
      </c>
      <c r="L3821" s="11">
        <f>ABS(H3821)</f>
        <v>0</v>
      </c>
      <c r="M3821" s="12">
        <f>ABS(I3821)</f>
        <v>0</v>
      </c>
      <c r="N3821" s="30">
        <f>AVERAGE(Table4[[#This Row],[H7N9+]:[H3N2+]])</f>
        <v>6.4549722436790247E-2</v>
      </c>
      <c r="O3821" s="30">
        <f>MAX(Table4[[#This Row],[H7N9+]:[H3N2+]])</f>
        <v>0.25819888974716099</v>
      </c>
      <c r="P3821" s="30">
        <f>_xlfn.VAR.P(Table4[[#This Row],[H7N9]:[H3N2]])</f>
        <v>1.2499999999999987E-2</v>
      </c>
    </row>
    <row r="3822" spans="1:16" x14ac:dyDescent="0.25">
      <c r="A3822" s="9">
        <v>3821</v>
      </c>
      <c r="B3822" s="36" t="s">
        <v>16905</v>
      </c>
      <c r="C3822" s="10" t="s">
        <v>6559</v>
      </c>
      <c r="D3822" s="11" t="s">
        <v>6560</v>
      </c>
      <c r="E3822" s="11" t="s">
        <v>204</v>
      </c>
      <c r="F3822" s="11">
        <v>0</v>
      </c>
      <c r="G3822" s="11">
        <v>0</v>
      </c>
      <c r="H3822" s="11">
        <v>0</v>
      </c>
      <c r="I3822" s="11">
        <v>0</v>
      </c>
      <c r="J3822" s="11">
        <f>ABS(F3822)</f>
        <v>0</v>
      </c>
      <c r="K3822" s="11">
        <f>ABS(G3822)</f>
        <v>0</v>
      </c>
      <c r="L3822" s="11">
        <f>ABS(H3822)</f>
        <v>0</v>
      </c>
      <c r="M3822" s="12">
        <f>ABS(I3822)</f>
        <v>0</v>
      </c>
      <c r="N3822" s="30">
        <f>AVERAGE(Table4[[#This Row],[H7N9+]:[H3N2+]])</f>
        <v>0</v>
      </c>
      <c r="O3822" s="30">
        <f>MAX(Table4[[#This Row],[H7N9+]:[H3N2+]])</f>
        <v>0</v>
      </c>
      <c r="P3822" s="30">
        <f>_xlfn.VAR.P(Table4[[#This Row],[H7N9]:[H3N2]])</f>
        <v>0</v>
      </c>
    </row>
    <row r="3823" spans="1:16" x14ac:dyDescent="0.25">
      <c r="A3823" s="9">
        <v>3822</v>
      </c>
      <c r="B3823" s="36" t="s">
        <v>16906</v>
      </c>
      <c r="C3823" s="10" t="s">
        <v>6561</v>
      </c>
      <c r="D3823" s="11" t="s">
        <v>6562</v>
      </c>
      <c r="E3823" s="11" t="s">
        <v>204</v>
      </c>
      <c r="F3823" s="11">
        <v>0</v>
      </c>
      <c r="G3823" s="11">
        <v>0</v>
      </c>
      <c r="H3823" s="11">
        <v>0</v>
      </c>
      <c r="I3823" s="11">
        <v>0</v>
      </c>
      <c r="J3823" s="11">
        <f>ABS(F3823)</f>
        <v>0</v>
      </c>
      <c r="K3823" s="11">
        <f>ABS(G3823)</f>
        <v>0</v>
      </c>
      <c r="L3823" s="11">
        <f>ABS(H3823)</f>
        <v>0</v>
      </c>
      <c r="M3823" s="12">
        <f>ABS(I3823)</f>
        <v>0</v>
      </c>
      <c r="N3823" s="30">
        <f>AVERAGE(Table4[[#This Row],[H7N9+]:[H3N2+]])</f>
        <v>0</v>
      </c>
      <c r="O3823" s="30">
        <f>MAX(Table4[[#This Row],[H7N9+]:[H3N2+]])</f>
        <v>0</v>
      </c>
      <c r="P3823" s="30">
        <f>_xlfn.VAR.P(Table4[[#This Row],[H7N9]:[H3N2]])</f>
        <v>0</v>
      </c>
    </row>
    <row r="3824" spans="1:16" x14ac:dyDescent="0.25">
      <c r="A3824" s="9">
        <v>3823</v>
      </c>
      <c r="B3824" s="36" t="s">
        <v>16907</v>
      </c>
      <c r="C3824" s="10" t="s">
        <v>6563</v>
      </c>
      <c r="D3824" s="11" t="s">
        <v>6564</v>
      </c>
      <c r="E3824" s="11" t="s">
        <v>204</v>
      </c>
      <c r="F3824" s="11">
        <v>0</v>
      </c>
      <c r="G3824" s="11">
        <v>0</v>
      </c>
      <c r="H3824" s="11">
        <v>0</v>
      </c>
      <c r="I3824" s="11">
        <v>0</v>
      </c>
      <c r="J3824" s="11">
        <f>ABS(F3824)</f>
        <v>0</v>
      </c>
      <c r="K3824" s="11">
        <f>ABS(G3824)</f>
        <v>0</v>
      </c>
      <c r="L3824" s="11">
        <f>ABS(H3824)</f>
        <v>0</v>
      </c>
      <c r="M3824" s="12">
        <f>ABS(I3824)</f>
        <v>0</v>
      </c>
      <c r="N3824" s="30">
        <f>AVERAGE(Table4[[#This Row],[H7N9+]:[H3N2+]])</f>
        <v>0</v>
      </c>
      <c r="O3824" s="30">
        <f>MAX(Table4[[#This Row],[H7N9+]:[H3N2+]])</f>
        <v>0</v>
      </c>
      <c r="P3824" s="30">
        <f>_xlfn.VAR.P(Table4[[#This Row],[H7N9]:[H3N2]])</f>
        <v>0</v>
      </c>
    </row>
    <row r="3825" spans="1:16" x14ac:dyDescent="0.25">
      <c r="A3825" s="9">
        <v>3824</v>
      </c>
      <c r="B3825" s="36" t="s">
        <v>16908</v>
      </c>
      <c r="C3825" s="10" t="s">
        <v>6565</v>
      </c>
      <c r="D3825" s="11" t="s">
        <v>6566</v>
      </c>
      <c r="E3825" s="11" t="s">
        <v>204</v>
      </c>
      <c r="F3825" s="11">
        <v>0</v>
      </c>
      <c r="G3825" s="11">
        <v>0</v>
      </c>
      <c r="H3825" s="11">
        <v>-0.77459666924148296</v>
      </c>
      <c r="I3825" s="11">
        <v>0</v>
      </c>
      <c r="J3825" s="11">
        <f>ABS(F3825)</f>
        <v>0</v>
      </c>
      <c r="K3825" s="11">
        <f>ABS(G3825)</f>
        <v>0</v>
      </c>
      <c r="L3825" s="11">
        <f>ABS(H3825)</f>
        <v>0.77459666924148296</v>
      </c>
      <c r="M3825" s="12">
        <f>ABS(I3825)</f>
        <v>0</v>
      </c>
      <c r="N3825" s="30">
        <f>AVERAGE(Table4[[#This Row],[H7N9+]:[H3N2+]])</f>
        <v>0.19364916731037074</v>
      </c>
      <c r="O3825" s="30">
        <f>MAX(Table4[[#This Row],[H7N9+]:[H3N2+]])</f>
        <v>0.77459666924148296</v>
      </c>
      <c r="P3825" s="30">
        <f>_xlfn.VAR.P(Table4[[#This Row],[H7N9]:[H3N2]])</f>
        <v>0.11249999999999988</v>
      </c>
    </row>
    <row r="3826" spans="1:16" x14ac:dyDescent="0.25">
      <c r="A3826" s="9">
        <v>3825</v>
      </c>
      <c r="B3826" s="36" t="s">
        <v>16909</v>
      </c>
      <c r="C3826" s="10" t="s">
        <v>6567</v>
      </c>
      <c r="D3826" s="11" t="s">
        <v>6568</v>
      </c>
      <c r="E3826" s="11" t="s">
        <v>204</v>
      </c>
      <c r="F3826" s="11">
        <v>0</v>
      </c>
      <c r="G3826" s="11">
        <v>0.25819888974716099</v>
      </c>
      <c r="H3826" s="11">
        <v>0</v>
      </c>
      <c r="I3826" s="11">
        <v>0</v>
      </c>
      <c r="J3826" s="11">
        <f>ABS(F3826)</f>
        <v>0</v>
      </c>
      <c r="K3826" s="11">
        <f>ABS(G3826)</f>
        <v>0.25819888974716099</v>
      </c>
      <c r="L3826" s="11">
        <f>ABS(H3826)</f>
        <v>0</v>
      </c>
      <c r="M3826" s="12">
        <f>ABS(I3826)</f>
        <v>0</v>
      </c>
      <c r="N3826" s="30">
        <f>AVERAGE(Table4[[#This Row],[H7N9+]:[H3N2+]])</f>
        <v>6.4549722436790247E-2</v>
      </c>
      <c r="O3826" s="30">
        <f>MAX(Table4[[#This Row],[H7N9+]:[H3N2+]])</f>
        <v>0.25819888974716099</v>
      </c>
      <c r="P3826" s="30">
        <f>_xlfn.VAR.P(Table4[[#This Row],[H7N9]:[H3N2]])</f>
        <v>1.2499999999999987E-2</v>
      </c>
    </row>
    <row r="3827" spans="1:16" x14ac:dyDescent="0.25">
      <c r="A3827" s="9">
        <v>3826</v>
      </c>
      <c r="B3827" s="36" t="s">
        <v>16910</v>
      </c>
      <c r="C3827" s="10" t="s">
        <v>6569</v>
      </c>
      <c r="D3827" s="11" t="s">
        <v>6570</v>
      </c>
      <c r="E3827" s="11" t="s">
        <v>204</v>
      </c>
      <c r="F3827" s="11">
        <v>0</v>
      </c>
      <c r="G3827" s="11">
        <v>0</v>
      </c>
      <c r="H3827" s="11">
        <v>-0.77459666924148296</v>
      </c>
      <c r="I3827" s="11">
        <v>0</v>
      </c>
      <c r="J3827" s="11">
        <f>ABS(F3827)</f>
        <v>0</v>
      </c>
      <c r="K3827" s="11">
        <f>ABS(G3827)</f>
        <v>0</v>
      </c>
      <c r="L3827" s="11">
        <f>ABS(H3827)</f>
        <v>0.77459666924148296</v>
      </c>
      <c r="M3827" s="12">
        <f>ABS(I3827)</f>
        <v>0</v>
      </c>
      <c r="N3827" s="30">
        <f>AVERAGE(Table4[[#This Row],[H7N9+]:[H3N2+]])</f>
        <v>0.19364916731037074</v>
      </c>
      <c r="O3827" s="30">
        <f>MAX(Table4[[#This Row],[H7N9+]:[H3N2+]])</f>
        <v>0.77459666924148296</v>
      </c>
      <c r="P3827" s="30">
        <f>_xlfn.VAR.P(Table4[[#This Row],[H7N9]:[H3N2]])</f>
        <v>0.11249999999999988</v>
      </c>
    </row>
    <row r="3828" spans="1:16" x14ac:dyDescent="0.25">
      <c r="A3828" s="9">
        <v>3827</v>
      </c>
      <c r="B3828" s="36" t="s">
        <v>16911</v>
      </c>
      <c r="C3828" s="10" t="s">
        <v>6571</v>
      </c>
      <c r="D3828" s="11" t="s">
        <v>6572</v>
      </c>
      <c r="E3828" s="11" t="s">
        <v>204</v>
      </c>
      <c r="F3828" s="11">
        <v>0</v>
      </c>
      <c r="G3828" s="11">
        <v>0</v>
      </c>
      <c r="H3828" s="11">
        <v>0</v>
      </c>
      <c r="I3828" s="11">
        <v>0</v>
      </c>
      <c r="J3828" s="11">
        <f>ABS(F3828)</f>
        <v>0</v>
      </c>
      <c r="K3828" s="11">
        <f>ABS(G3828)</f>
        <v>0</v>
      </c>
      <c r="L3828" s="11">
        <f>ABS(H3828)</f>
        <v>0</v>
      </c>
      <c r="M3828" s="12">
        <f>ABS(I3828)</f>
        <v>0</v>
      </c>
      <c r="N3828" s="30">
        <f>AVERAGE(Table4[[#This Row],[H7N9+]:[H3N2+]])</f>
        <v>0</v>
      </c>
      <c r="O3828" s="30">
        <f>MAX(Table4[[#This Row],[H7N9+]:[H3N2+]])</f>
        <v>0</v>
      </c>
      <c r="P3828" s="30">
        <f>_xlfn.VAR.P(Table4[[#This Row],[H7N9]:[H3N2]])</f>
        <v>0</v>
      </c>
    </row>
    <row r="3829" spans="1:16" x14ac:dyDescent="0.25">
      <c r="A3829" s="9">
        <v>3828</v>
      </c>
      <c r="B3829" s="36" t="s">
        <v>16912</v>
      </c>
      <c r="C3829" s="10" t="s">
        <v>6573</v>
      </c>
      <c r="D3829" s="11" t="s">
        <v>6574</v>
      </c>
      <c r="E3829" s="11" t="s">
        <v>204</v>
      </c>
      <c r="F3829" s="11">
        <v>0</v>
      </c>
      <c r="G3829" s="11">
        <v>0</v>
      </c>
      <c r="H3829" s="11">
        <v>0</v>
      </c>
      <c r="I3829" s="11">
        <v>0</v>
      </c>
      <c r="J3829" s="11">
        <f>ABS(F3829)</f>
        <v>0</v>
      </c>
      <c r="K3829" s="11">
        <f>ABS(G3829)</f>
        <v>0</v>
      </c>
      <c r="L3829" s="11">
        <f>ABS(H3829)</f>
        <v>0</v>
      </c>
      <c r="M3829" s="12">
        <f>ABS(I3829)</f>
        <v>0</v>
      </c>
      <c r="N3829" s="30">
        <f>AVERAGE(Table4[[#This Row],[H7N9+]:[H3N2+]])</f>
        <v>0</v>
      </c>
      <c r="O3829" s="30">
        <f>MAX(Table4[[#This Row],[H7N9+]:[H3N2+]])</f>
        <v>0</v>
      </c>
      <c r="P3829" s="30">
        <f>_xlfn.VAR.P(Table4[[#This Row],[H7N9]:[H3N2]])</f>
        <v>0</v>
      </c>
    </row>
    <row r="3830" spans="1:16" x14ac:dyDescent="0.25">
      <c r="A3830" s="9">
        <v>3829</v>
      </c>
      <c r="B3830" s="36" t="s">
        <v>16913</v>
      </c>
      <c r="C3830" s="10" t="s">
        <v>6575</v>
      </c>
      <c r="D3830" s="11" t="s">
        <v>6576</v>
      </c>
      <c r="E3830" s="11" t="s">
        <v>204</v>
      </c>
      <c r="F3830" s="11">
        <v>0</v>
      </c>
      <c r="G3830" s="11">
        <v>0</v>
      </c>
      <c r="H3830" s="11">
        <v>0</v>
      </c>
      <c r="I3830" s="11">
        <v>0</v>
      </c>
      <c r="J3830" s="11">
        <f>ABS(F3830)</f>
        <v>0</v>
      </c>
      <c r="K3830" s="11">
        <f>ABS(G3830)</f>
        <v>0</v>
      </c>
      <c r="L3830" s="11">
        <f>ABS(H3830)</f>
        <v>0</v>
      </c>
      <c r="M3830" s="12">
        <f>ABS(I3830)</f>
        <v>0</v>
      </c>
      <c r="N3830" s="30">
        <f>AVERAGE(Table4[[#This Row],[H7N9+]:[H3N2+]])</f>
        <v>0</v>
      </c>
      <c r="O3830" s="30">
        <f>MAX(Table4[[#This Row],[H7N9+]:[H3N2+]])</f>
        <v>0</v>
      </c>
      <c r="P3830" s="30">
        <f>_xlfn.VAR.P(Table4[[#This Row],[H7N9]:[H3N2]])</f>
        <v>0</v>
      </c>
    </row>
    <row r="3831" spans="1:16" x14ac:dyDescent="0.25">
      <c r="A3831" s="9">
        <v>3830</v>
      </c>
      <c r="B3831" s="36" t="s">
        <v>16914</v>
      </c>
      <c r="C3831" s="10" t="s">
        <v>6577</v>
      </c>
      <c r="D3831" s="11" t="s">
        <v>6578</v>
      </c>
      <c r="E3831" s="11" t="s">
        <v>204</v>
      </c>
      <c r="F3831" s="11">
        <v>0</v>
      </c>
      <c r="G3831" s="11">
        <v>0</v>
      </c>
      <c r="H3831" s="11">
        <v>0</v>
      </c>
      <c r="I3831" s="11">
        <v>0</v>
      </c>
      <c r="J3831" s="11">
        <f>ABS(F3831)</f>
        <v>0</v>
      </c>
      <c r="K3831" s="11">
        <f>ABS(G3831)</f>
        <v>0</v>
      </c>
      <c r="L3831" s="11">
        <f>ABS(H3831)</f>
        <v>0</v>
      </c>
      <c r="M3831" s="12">
        <f>ABS(I3831)</f>
        <v>0</v>
      </c>
      <c r="N3831" s="30">
        <f>AVERAGE(Table4[[#This Row],[H7N9+]:[H3N2+]])</f>
        <v>0</v>
      </c>
      <c r="O3831" s="30">
        <f>MAX(Table4[[#This Row],[H7N9+]:[H3N2+]])</f>
        <v>0</v>
      </c>
      <c r="P3831" s="30">
        <f>_xlfn.VAR.P(Table4[[#This Row],[H7N9]:[H3N2]])</f>
        <v>0</v>
      </c>
    </row>
    <row r="3832" spans="1:16" x14ac:dyDescent="0.25">
      <c r="A3832" s="9">
        <v>3831</v>
      </c>
      <c r="B3832" s="36" t="s">
        <v>16915</v>
      </c>
      <c r="C3832" s="10" t="s">
        <v>6579</v>
      </c>
      <c r="D3832" s="11" t="s">
        <v>6580</v>
      </c>
      <c r="E3832" s="11" t="s">
        <v>204</v>
      </c>
      <c r="F3832" s="11">
        <v>0</v>
      </c>
      <c r="G3832" s="11">
        <v>0</v>
      </c>
      <c r="H3832" s="11">
        <v>0</v>
      </c>
      <c r="I3832" s="11">
        <v>0</v>
      </c>
      <c r="J3832" s="11">
        <f>ABS(F3832)</f>
        <v>0</v>
      </c>
      <c r="K3832" s="11">
        <f>ABS(G3832)</f>
        <v>0</v>
      </c>
      <c r="L3832" s="11">
        <f>ABS(H3832)</f>
        <v>0</v>
      </c>
      <c r="M3832" s="12">
        <f>ABS(I3832)</f>
        <v>0</v>
      </c>
      <c r="N3832" s="30">
        <f>AVERAGE(Table4[[#This Row],[H7N9+]:[H3N2+]])</f>
        <v>0</v>
      </c>
      <c r="O3832" s="30">
        <f>MAX(Table4[[#This Row],[H7N9+]:[H3N2+]])</f>
        <v>0</v>
      </c>
      <c r="P3832" s="30">
        <f>_xlfn.VAR.P(Table4[[#This Row],[H7N9]:[H3N2]])</f>
        <v>0</v>
      </c>
    </row>
    <row r="3833" spans="1:16" x14ac:dyDescent="0.25">
      <c r="A3833" s="9">
        <v>3832</v>
      </c>
      <c r="B3833" s="36" t="s">
        <v>16916</v>
      </c>
      <c r="C3833" s="10" t="s">
        <v>6581</v>
      </c>
      <c r="D3833" s="11" t="s">
        <v>6582</v>
      </c>
      <c r="E3833" s="11" t="s">
        <v>204</v>
      </c>
      <c r="F3833" s="11">
        <v>0</v>
      </c>
      <c r="G3833" s="11">
        <v>0</v>
      </c>
      <c r="H3833" s="11">
        <v>0</v>
      </c>
      <c r="I3833" s="11">
        <v>0</v>
      </c>
      <c r="J3833" s="11">
        <f>ABS(F3833)</f>
        <v>0</v>
      </c>
      <c r="K3833" s="11">
        <f>ABS(G3833)</f>
        <v>0</v>
      </c>
      <c r="L3833" s="11">
        <f>ABS(H3833)</f>
        <v>0</v>
      </c>
      <c r="M3833" s="12">
        <f>ABS(I3833)</f>
        <v>0</v>
      </c>
      <c r="N3833" s="30">
        <f>AVERAGE(Table4[[#This Row],[H7N9+]:[H3N2+]])</f>
        <v>0</v>
      </c>
      <c r="O3833" s="30">
        <f>MAX(Table4[[#This Row],[H7N9+]:[H3N2+]])</f>
        <v>0</v>
      </c>
      <c r="P3833" s="30">
        <f>_xlfn.VAR.P(Table4[[#This Row],[H7N9]:[H3N2]])</f>
        <v>0</v>
      </c>
    </row>
    <row r="3834" spans="1:16" x14ac:dyDescent="0.25">
      <c r="A3834" s="9">
        <v>3833</v>
      </c>
      <c r="B3834" s="36" t="s">
        <v>16917</v>
      </c>
      <c r="C3834" s="10" t="s">
        <v>6583</v>
      </c>
      <c r="D3834" s="11" t="s">
        <v>6584</v>
      </c>
      <c r="E3834" s="11" t="s">
        <v>204</v>
      </c>
      <c r="F3834" s="11">
        <v>0</v>
      </c>
      <c r="G3834" s="11">
        <v>0</v>
      </c>
      <c r="H3834" s="11">
        <v>0</v>
      </c>
      <c r="I3834" s="11">
        <v>0</v>
      </c>
      <c r="J3834" s="11">
        <f>ABS(F3834)</f>
        <v>0</v>
      </c>
      <c r="K3834" s="11">
        <f>ABS(G3834)</f>
        <v>0</v>
      </c>
      <c r="L3834" s="11">
        <f>ABS(H3834)</f>
        <v>0</v>
      </c>
      <c r="M3834" s="12">
        <f>ABS(I3834)</f>
        <v>0</v>
      </c>
      <c r="N3834" s="30">
        <f>AVERAGE(Table4[[#This Row],[H7N9+]:[H3N2+]])</f>
        <v>0</v>
      </c>
      <c r="O3834" s="30">
        <f>MAX(Table4[[#This Row],[H7N9+]:[H3N2+]])</f>
        <v>0</v>
      </c>
      <c r="P3834" s="30">
        <f>_xlfn.VAR.P(Table4[[#This Row],[H7N9]:[H3N2]])</f>
        <v>0</v>
      </c>
    </row>
    <row r="3835" spans="1:16" x14ac:dyDescent="0.25">
      <c r="A3835" s="9">
        <v>3834</v>
      </c>
      <c r="B3835" s="36" t="s">
        <v>16918</v>
      </c>
      <c r="C3835" s="10" t="s">
        <v>6585</v>
      </c>
      <c r="D3835" s="11" t="s">
        <v>6586</v>
      </c>
      <c r="E3835" s="11" t="s">
        <v>204</v>
      </c>
      <c r="F3835" s="11">
        <v>0</v>
      </c>
      <c r="G3835" s="11">
        <v>0</v>
      </c>
      <c r="H3835" s="11">
        <v>0</v>
      </c>
      <c r="I3835" s="11">
        <v>0</v>
      </c>
      <c r="J3835" s="11">
        <f>ABS(F3835)</f>
        <v>0</v>
      </c>
      <c r="K3835" s="11">
        <f>ABS(G3835)</f>
        <v>0</v>
      </c>
      <c r="L3835" s="11">
        <f>ABS(H3835)</f>
        <v>0</v>
      </c>
      <c r="M3835" s="12">
        <f>ABS(I3835)</f>
        <v>0</v>
      </c>
      <c r="N3835" s="30">
        <f>AVERAGE(Table4[[#This Row],[H7N9+]:[H3N2+]])</f>
        <v>0</v>
      </c>
      <c r="O3835" s="30">
        <f>MAX(Table4[[#This Row],[H7N9+]:[H3N2+]])</f>
        <v>0</v>
      </c>
      <c r="P3835" s="30">
        <f>_xlfn.VAR.P(Table4[[#This Row],[H7N9]:[H3N2]])</f>
        <v>0</v>
      </c>
    </row>
    <row r="3836" spans="1:16" x14ac:dyDescent="0.25">
      <c r="A3836" s="9">
        <v>3835</v>
      </c>
      <c r="B3836" s="36" t="s">
        <v>16919</v>
      </c>
      <c r="C3836" s="10" t="s">
        <v>6587</v>
      </c>
      <c r="D3836" s="11" t="s">
        <v>6588</v>
      </c>
      <c r="E3836" s="11" t="s">
        <v>204</v>
      </c>
      <c r="F3836" s="11">
        <v>0</v>
      </c>
      <c r="G3836" s="11">
        <v>0</v>
      </c>
      <c r="H3836" s="11">
        <v>0</v>
      </c>
      <c r="I3836" s="11">
        <v>0</v>
      </c>
      <c r="J3836" s="11">
        <f>ABS(F3836)</f>
        <v>0</v>
      </c>
      <c r="K3836" s="11">
        <f>ABS(G3836)</f>
        <v>0</v>
      </c>
      <c r="L3836" s="11">
        <f>ABS(H3836)</f>
        <v>0</v>
      </c>
      <c r="M3836" s="12">
        <f>ABS(I3836)</f>
        <v>0</v>
      </c>
      <c r="N3836" s="30">
        <f>AVERAGE(Table4[[#This Row],[H7N9+]:[H3N2+]])</f>
        <v>0</v>
      </c>
      <c r="O3836" s="30">
        <f>MAX(Table4[[#This Row],[H7N9+]:[H3N2+]])</f>
        <v>0</v>
      </c>
      <c r="P3836" s="30">
        <f>_xlfn.VAR.P(Table4[[#This Row],[H7N9]:[H3N2]])</f>
        <v>0</v>
      </c>
    </row>
    <row r="3837" spans="1:16" x14ac:dyDescent="0.25">
      <c r="A3837" s="9">
        <v>3836</v>
      </c>
      <c r="B3837" s="36" t="s">
        <v>16920</v>
      </c>
      <c r="C3837" s="10" t="s">
        <v>6589</v>
      </c>
      <c r="D3837" s="11" t="s">
        <v>6590</v>
      </c>
      <c r="E3837" s="11" t="s">
        <v>204</v>
      </c>
      <c r="F3837" s="11">
        <v>0</v>
      </c>
      <c r="G3837" s="11">
        <v>0</v>
      </c>
      <c r="H3837" s="11">
        <v>0</v>
      </c>
      <c r="I3837" s="11">
        <v>0</v>
      </c>
      <c r="J3837" s="11">
        <f>ABS(F3837)</f>
        <v>0</v>
      </c>
      <c r="K3837" s="11">
        <f>ABS(G3837)</f>
        <v>0</v>
      </c>
      <c r="L3837" s="11">
        <f>ABS(H3837)</f>
        <v>0</v>
      </c>
      <c r="M3837" s="12">
        <f>ABS(I3837)</f>
        <v>0</v>
      </c>
      <c r="N3837" s="30">
        <f>AVERAGE(Table4[[#This Row],[H7N9+]:[H3N2+]])</f>
        <v>0</v>
      </c>
      <c r="O3837" s="30">
        <f>MAX(Table4[[#This Row],[H7N9+]:[H3N2+]])</f>
        <v>0</v>
      </c>
      <c r="P3837" s="30">
        <f>_xlfn.VAR.P(Table4[[#This Row],[H7N9]:[H3N2]])</f>
        <v>0</v>
      </c>
    </row>
    <row r="3838" spans="1:16" x14ac:dyDescent="0.25">
      <c r="A3838" s="9">
        <v>3837</v>
      </c>
      <c r="B3838" s="36" t="s">
        <v>16921</v>
      </c>
      <c r="C3838" s="10" t="s">
        <v>6591</v>
      </c>
      <c r="D3838" s="11" t="s">
        <v>6592</v>
      </c>
      <c r="E3838" s="11" t="s">
        <v>204</v>
      </c>
      <c r="F3838" s="11">
        <v>0</v>
      </c>
      <c r="G3838" s="11">
        <v>0.77459666924148296</v>
      </c>
      <c r="H3838" s="11">
        <v>0</v>
      </c>
      <c r="I3838" s="11">
        <v>0</v>
      </c>
      <c r="J3838" s="11">
        <f>ABS(F3838)</f>
        <v>0</v>
      </c>
      <c r="K3838" s="11">
        <f>ABS(G3838)</f>
        <v>0.77459666924148296</v>
      </c>
      <c r="L3838" s="11">
        <f>ABS(H3838)</f>
        <v>0</v>
      </c>
      <c r="M3838" s="12">
        <f>ABS(I3838)</f>
        <v>0</v>
      </c>
      <c r="N3838" s="30">
        <f>AVERAGE(Table4[[#This Row],[H7N9+]:[H3N2+]])</f>
        <v>0.19364916731037074</v>
      </c>
      <c r="O3838" s="30">
        <f>MAX(Table4[[#This Row],[H7N9+]:[H3N2+]])</f>
        <v>0.77459666924148296</v>
      </c>
      <c r="P3838" s="30">
        <f>_xlfn.VAR.P(Table4[[#This Row],[H7N9]:[H3N2]])</f>
        <v>0.11249999999999988</v>
      </c>
    </row>
    <row r="3839" spans="1:16" x14ac:dyDescent="0.25">
      <c r="A3839" s="9">
        <v>3838</v>
      </c>
      <c r="B3839" s="36" t="s">
        <v>16922</v>
      </c>
      <c r="C3839" s="10" t="s">
        <v>6593</v>
      </c>
      <c r="D3839" s="11" t="s">
        <v>6594</v>
      </c>
      <c r="E3839" s="11" t="s">
        <v>204</v>
      </c>
      <c r="F3839" s="11">
        <v>0</v>
      </c>
      <c r="G3839" s="11">
        <v>0</v>
      </c>
      <c r="H3839" s="11">
        <v>0</v>
      </c>
      <c r="I3839" s="11">
        <v>-0.77459666924148296</v>
      </c>
      <c r="J3839" s="11">
        <f>ABS(F3839)</f>
        <v>0</v>
      </c>
      <c r="K3839" s="11">
        <f>ABS(G3839)</f>
        <v>0</v>
      </c>
      <c r="L3839" s="11">
        <f>ABS(H3839)</f>
        <v>0</v>
      </c>
      <c r="M3839" s="12">
        <f>ABS(I3839)</f>
        <v>0.77459666924148296</v>
      </c>
      <c r="N3839" s="30">
        <f>AVERAGE(Table4[[#This Row],[H7N9+]:[H3N2+]])</f>
        <v>0.19364916731037074</v>
      </c>
      <c r="O3839" s="30">
        <f>MAX(Table4[[#This Row],[H7N9+]:[H3N2+]])</f>
        <v>0.77459666924148296</v>
      </c>
      <c r="P3839" s="30">
        <f>_xlfn.VAR.P(Table4[[#This Row],[H7N9]:[H3N2]])</f>
        <v>0.11249999999999988</v>
      </c>
    </row>
    <row r="3840" spans="1:16" x14ac:dyDescent="0.25">
      <c r="A3840" s="9">
        <v>3839</v>
      </c>
      <c r="B3840" s="36" t="s">
        <v>16923</v>
      </c>
      <c r="C3840" s="10" t="s">
        <v>6595</v>
      </c>
      <c r="D3840" s="11" t="s">
        <v>6596</v>
      </c>
      <c r="E3840" s="11" t="s">
        <v>204</v>
      </c>
      <c r="F3840" s="11">
        <v>0</v>
      </c>
      <c r="G3840" s="11">
        <v>0</v>
      </c>
      <c r="H3840" s="11">
        <v>-0.77459666924148296</v>
      </c>
      <c r="I3840" s="11">
        <v>0</v>
      </c>
      <c r="J3840" s="11">
        <f>ABS(F3840)</f>
        <v>0</v>
      </c>
      <c r="K3840" s="11">
        <f>ABS(G3840)</f>
        <v>0</v>
      </c>
      <c r="L3840" s="11">
        <f>ABS(H3840)</f>
        <v>0.77459666924148296</v>
      </c>
      <c r="M3840" s="12">
        <f>ABS(I3840)</f>
        <v>0</v>
      </c>
      <c r="N3840" s="30">
        <f>AVERAGE(Table4[[#This Row],[H7N9+]:[H3N2+]])</f>
        <v>0.19364916731037074</v>
      </c>
      <c r="O3840" s="30">
        <f>MAX(Table4[[#This Row],[H7N9+]:[H3N2+]])</f>
        <v>0.77459666924148296</v>
      </c>
      <c r="P3840" s="30">
        <f>_xlfn.VAR.P(Table4[[#This Row],[H7N9]:[H3N2]])</f>
        <v>0.11249999999999988</v>
      </c>
    </row>
    <row r="3841" spans="1:16" x14ac:dyDescent="0.25">
      <c r="A3841" s="9">
        <v>3840</v>
      </c>
      <c r="B3841" s="36" t="s">
        <v>16924</v>
      </c>
      <c r="C3841" s="10" t="s">
        <v>6597</v>
      </c>
      <c r="D3841" s="11" t="s">
        <v>6598</v>
      </c>
      <c r="E3841" s="11" t="s">
        <v>204</v>
      </c>
      <c r="F3841" s="11">
        <v>0</v>
      </c>
      <c r="G3841" s="11">
        <v>0</v>
      </c>
      <c r="H3841" s="11">
        <v>0</v>
      </c>
      <c r="I3841" s="11">
        <v>0</v>
      </c>
      <c r="J3841" s="11">
        <f>ABS(F3841)</f>
        <v>0</v>
      </c>
      <c r="K3841" s="11">
        <f>ABS(G3841)</f>
        <v>0</v>
      </c>
      <c r="L3841" s="11">
        <f>ABS(H3841)</f>
        <v>0</v>
      </c>
      <c r="M3841" s="12">
        <f>ABS(I3841)</f>
        <v>0</v>
      </c>
      <c r="N3841" s="30">
        <f>AVERAGE(Table4[[#This Row],[H7N9+]:[H3N2+]])</f>
        <v>0</v>
      </c>
      <c r="O3841" s="30">
        <f>MAX(Table4[[#This Row],[H7N9+]:[H3N2+]])</f>
        <v>0</v>
      </c>
      <c r="P3841" s="30">
        <f>_xlfn.VAR.P(Table4[[#This Row],[H7N9]:[H3N2]])</f>
        <v>0</v>
      </c>
    </row>
    <row r="3842" spans="1:16" x14ac:dyDescent="0.25">
      <c r="A3842" s="9">
        <v>3841</v>
      </c>
      <c r="B3842" s="36" t="s">
        <v>16925</v>
      </c>
      <c r="C3842" s="10" t="s">
        <v>6599</v>
      </c>
      <c r="D3842" s="11" t="s">
        <v>6600</v>
      </c>
      <c r="E3842" s="11" t="s">
        <v>204</v>
      </c>
      <c r="F3842" s="11">
        <v>0</v>
      </c>
      <c r="G3842" s="11">
        <v>-0.25819888974716099</v>
      </c>
      <c r="H3842" s="11">
        <v>0</v>
      </c>
      <c r="I3842" s="11">
        <v>0</v>
      </c>
      <c r="J3842" s="11">
        <f>ABS(F3842)</f>
        <v>0</v>
      </c>
      <c r="K3842" s="11">
        <f>ABS(G3842)</f>
        <v>0.25819888974716099</v>
      </c>
      <c r="L3842" s="11">
        <f>ABS(H3842)</f>
        <v>0</v>
      </c>
      <c r="M3842" s="12">
        <f>ABS(I3842)</f>
        <v>0</v>
      </c>
      <c r="N3842" s="30">
        <f>AVERAGE(Table4[[#This Row],[H7N9+]:[H3N2+]])</f>
        <v>6.4549722436790247E-2</v>
      </c>
      <c r="O3842" s="30">
        <f>MAX(Table4[[#This Row],[H7N9+]:[H3N2+]])</f>
        <v>0.25819888974716099</v>
      </c>
      <c r="P3842" s="30">
        <f>_xlfn.VAR.P(Table4[[#This Row],[H7N9]:[H3N2]])</f>
        <v>1.2499999999999987E-2</v>
      </c>
    </row>
    <row r="3843" spans="1:16" x14ac:dyDescent="0.25">
      <c r="A3843" s="9">
        <v>3842</v>
      </c>
      <c r="B3843" s="36" t="s">
        <v>16926</v>
      </c>
      <c r="C3843" s="10" t="s">
        <v>6601</v>
      </c>
      <c r="D3843" s="11" t="s">
        <v>6602</v>
      </c>
      <c r="E3843" s="11" t="s">
        <v>204</v>
      </c>
      <c r="F3843" s="11">
        <v>0.21081851067789201</v>
      </c>
      <c r="G3843" s="11">
        <v>0.4</v>
      </c>
      <c r="H3843" s="11">
        <v>0.77459666924148296</v>
      </c>
      <c r="I3843" s="11">
        <v>-0.77459666924148296</v>
      </c>
      <c r="J3843" s="11">
        <f>ABS(F3843)</f>
        <v>0.21081851067789201</v>
      </c>
      <c r="K3843" s="11">
        <f>ABS(G3843)</f>
        <v>0.4</v>
      </c>
      <c r="L3843" s="11">
        <f>ABS(H3843)</f>
        <v>0.77459666924148296</v>
      </c>
      <c r="M3843" s="12">
        <f>ABS(I3843)</f>
        <v>0.77459666924148296</v>
      </c>
      <c r="N3843" s="30">
        <f>AVERAGE(Table4[[#This Row],[H7N9+]:[H3N2+]])</f>
        <v>0.54000296229021449</v>
      </c>
      <c r="O3843" s="30">
        <f>MAX(Table4[[#This Row],[H7N9+]:[H3N2+]])</f>
        <v>0.77459666924148296</v>
      </c>
      <c r="P3843" s="30">
        <f>_xlfn.VAR.P(Table4[[#This Row],[H7N9]:[H3N2]])</f>
        <v>0.32779240779943841</v>
      </c>
    </row>
    <row r="3844" spans="1:16" x14ac:dyDescent="0.25">
      <c r="A3844" s="9">
        <v>3843</v>
      </c>
      <c r="B3844" s="36" t="s">
        <v>16927</v>
      </c>
      <c r="C3844" s="10" t="s">
        <v>6603</v>
      </c>
      <c r="D3844" s="11" t="s">
        <v>6602</v>
      </c>
      <c r="E3844" s="11" t="s">
        <v>204</v>
      </c>
      <c r="F3844" s="11">
        <v>0.21081851067789201</v>
      </c>
      <c r="G3844" s="11">
        <v>0.4</v>
      </c>
      <c r="H3844" s="11">
        <v>0.77459666924148296</v>
      </c>
      <c r="I3844" s="11">
        <v>-0.77459666924148296</v>
      </c>
      <c r="J3844" s="11">
        <f>ABS(F3844)</f>
        <v>0.21081851067789201</v>
      </c>
      <c r="K3844" s="11">
        <f>ABS(G3844)</f>
        <v>0.4</v>
      </c>
      <c r="L3844" s="11">
        <f>ABS(H3844)</f>
        <v>0.77459666924148296</v>
      </c>
      <c r="M3844" s="12">
        <f>ABS(I3844)</f>
        <v>0.77459666924148296</v>
      </c>
      <c r="N3844" s="30">
        <f>AVERAGE(Table4[[#This Row],[H7N9+]:[H3N2+]])</f>
        <v>0.54000296229021449</v>
      </c>
      <c r="O3844" s="30">
        <f>MAX(Table4[[#This Row],[H7N9+]:[H3N2+]])</f>
        <v>0.77459666924148296</v>
      </c>
      <c r="P3844" s="30">
        <f>_xlfn.VAR.P(Table4[[#This Row],[H7N9]:[H3N2]])</f>
        <v>0.32779240779943841</v>
      </c>
    </row>
    <row r="3845" spans="1:16" x14ac:dyDescent="0.25">
      <c r="A3845" s="9">
        <v>3844</v>
      </c>
      <c r="B3845" s="36" t="s">
        <v>16928</v>
      </c>
      <c r="C3845" s="10" t="s">
        <v>6604</v>
      </c>
      <c r="D3845" s="11" t="s">
        <v>648</v>
      </c>
      <c r="E3845" s="11" t="s">
        <v>204</v>
      </c>
      <c r="F3845" s="11">
        <v>-0.2</v>
      </c>
      <c r="G3845" s="11">
        <v>-0.6</v>
      </c>
      <c r="H3845" s="11">
        <v>-0.6</v>
      </c>
      <c r="I3845" s="11">
        <v>1</v>
      </c>
      <c r="J3845" s="11">
        <f>ABS(F3845)</f>
        <v>0.2</v>
      </c>
      <c r="K3845" s="11">
        <f>ABS(G3845)</f>
        <v>0.6</v>
      </c>
      <c r="L3845" s="11">
        <f>ABS(H3845)</f>
        <v>0.6</v>
      </c>
      <c r="M3845" s="12">
        <f>ABS(I3845)</f>
        <v>1</v>
      </c>
      <c r="N3845" s="30">
        <f>AVERAGE(Table4[[#This Row],[H7N9+]:[H3N2+]])</f>
        <v>0.6</v>
      </c>
      <c r="O3845" s="30">
        <f>MAX(Table4[[#This Row],[H7N9+]:[H3N2+]])</f>
        <v>1</v>
      </c>
      <c r="P3845" s="30">
        <f>_xlfn.VAR.P(Table4[[#This Row],[H7N9]:[H3N2]])</f>
        <v>0.43</v>
      </c>
    </row>
    <row r="3846" spans="1:16" x14ac:dyDescent="0.25">
      <c r="A3846" s="9">
        <v>3845</v>
      </c>
      <c r="B3846" s="36" t="s">
        <v>16929</v>
      </c>
      <c r="C3846" s="10" t="s">
        <v>6605</v>
      </c>
      <c r="D3846" s="11" t="s">
        <v>648</v>
      </c>
      <c r="E3846" s="11" t="s">
        <v>204</v>
      </c>
      <c r="F3846" s="11">
        <v>-0.2</v>
      </c>
      <c r="G3846" s="11">
        <v>-0.6</v>
      </c>
      <c r="H3846" s="11">
        <v>-0.6</v>
      </c>
      <c r="I3846" s="11">
        <v>1</v>
      </c>
      <c r="J3846" s="11">
        <f>ABS(F3846)</f>
        <v>0.2</v>
      </c>
      <c r="K3846" s="11">
        <f>ABS(G3846)</f>
        <v>0.6</v>
      </c>
      <c r="L3846" s="11">
        <f>ABS(H3846)</f>
        <v>0.6</v>
      </c>
      <c r="M3846" s="12">
        <f>ABS(I3846)</f>
        <v>1</v>
      </c>
      <c r="N3846" s="30">
        <f>AVERAGE(Table4[[#This Row],[H7N9+]:[H3N2+]])</f>
        <v>0.6</v>
      </c>
      <c r="O3846" s="30">
        <f>MAX(Table4[[#This Row],[H7N9+]:[H3N2+]])</f>
        <v>1</v>
      </c>
      <c r="P3846" s="30">
        <f>_xlfn.VAR.P(Table4[[#This Row],[H7N9]:[H3N2]])</f>
        <v>0.43</v>
      </c>
    </row>
    <row r="3847" spans="1:16" x14ac:dyDescent="0.25">
      <c r="A3847" s="9">
        <v>3846</v>
      </c>
      <c r="B3847" s="36" t="s">
        <v>16930</v>
      </c>
      <c r="C3847" s="10" t="s">
        <v>6606</v>
      </c>
      <c r="D3847" s="11" t="s">
        <v>6607</v>
      </c>
      <c r="E3847" s="11" t="s">
        <v>204</v>
      </c>
      <c r="F3847" s="11">
        <v>0</v>
      </c>
      <c r="G3847" s="11">
        <v>0</v>
      </c>
      <c r="H3847" s="11">
        <v>0</v>
      </c>
      <c r="I3847" s="11">
        <v>0</v>
      </c>
      <c r="J3847" s="11">
        <f>ABS(F3847)</f>
        <v>0</v>
      </c>
      <c r="K3847" s="11">
        <f>ABS(G3847)</f>
        <v>0</v>
      </c>
      <c r="L3847" s="11">
        <f>ABS(H3847)</f>
        <v>0</v>
      </c>
      <c r="M3847" s="12">
        <f>ABS(I3847)</f>
        <v>0</v>
      </c>
      <c r="N3847" s="30">
        <f>AVERAGE(Table4[[#This Row],[H7N9+]:[H3N2+]])</f>
        <v>0</v>
      </c>
      <c r="O3847" s="30">
        <f>MAX(Table4[[#This Row],[H7N9+]:[H3N2+]])</f>
        <v>0</v>
      </c>
      <c r="P3847" s="30">
        <f>_xlfn.VAR.P(Table4[[#This Row],[H7N9]:[H3N2]])</f>
        <v>0</v>
      </c>
    </row>
    <row r="3848" spans="1:16" x14ac:dyDescent="0.25">
      <c r="A3848" s="9">
        <v>3847</v>
      </c>
      <c r="B3848" s="36" t="s">
        <v>16931</v>
      </c>
      <c r="C3848" s="10" t="s">
        <v>6608</v>
      </c>
      <c r="D3848" s="11" t="s">
        <v>6609</v>
      </c>
      <c r="E3848" s="11" t="s">
        <v>204</v>
      </c>
      <c r="F3848" s="11">
        <v>0</v>
      </c>
      <c r="G3848" s="11">
        <v>0</v>
      </c>
      <c r="H3848" s="11">
        <v>0</v>
      </c>
      <c r="I3848" s="11">
        <v>0</v>
      </c>
      <c r="J3848" s="11">
        <f>ABS(F3848)</f>
        <v>0</v>
      </c>
      <c r="K3848" s="11">
        <f>ABS(G3848)</f>
        <v>0</v>
      </c>
      <c r="L3848" s="11">
        <f>ABS(H3848)</f>
        <v>0</v>
      </c>
      <c r="M3848" s="12">
        <f>ABS(I3848)</f>
        <v>0</v>
      </c>
      <c r="N3848" s="30">
        <f>AVERAGE(Table4[[#This Row],[H7N9+]:[H3N2+]])</f>
        <v>0</v>
      </c>
      <c r="O3848" s="30">
        <f>MAX(Table4[[#This Row],[H7N9+]:[H3N2+]])</f>
        <v>0</v>
      </c>
      <c r="P3848" s="30">
        <f>_xlfn.VAR.P(Table4[[#This Row],[H7N9]:[H3N2]])</f>
        <v>0</v>
      </c>
    </row>
    <row r="3849" spans="1:16" x14ac:dyDescent="0.25">
      <c r="A3849" s="9">
        <v>3848</v>
      </c>
      <c r="B3849" s="36" t="s">
        <v>16932</v>
      </c>
      <c r="C3849" s="10" t="s">
        <v>6610</v>
      </c>
      <c r="D3849" s="11" t="s">
        <v>6611</v>
      </c>
      <c r="E3849" s="11" t="s">
        <v>204</v>
      </c>
      <c r="F3849" s="11">
        <v>0</v>
      </c>
      <c r="G3849" s="11">
        <v>0</v>
      </c>
      <c r="H3849" s="11">
        <v>0</v>
      </c>
      <c r="I3849" s="11">
        <v>0</v>
      </c>
      <c r="J3849" s="11">
        <f>ABS(F3849)</f>
        <v>0</v>
      </c>
      <c r="K3849" s="11">
        <f>ABS(G3849)</f>
        <v>0</v>
      </c>
      <c r="L3849" s="11">
        <f>ABS(H3849)</f>
        <v>0</v>
      </c>
      <c r="M3849" s="12">
        <f>ABS(I3849)</f>
        <v>0</v>
      </c>
      <c r="N3849" s="30">
        <f>AVERAGE(Table4[[#This Row],[H7N9+]:[H3N2+]])</f>
        <v>0</v>
      </c>
      <c r="O3849" s="30">
        <f>MAX(Table4[[#This Row],[H7N9+]:[H3N2+]])</f>
        <v>0</v>
      </c>
      <c r="P3849" s="30">
        <f>_xlfn.VAR.P(Table4[[#This Row],[H7N9]:[H3N2]])</f>
        <v>0</v>
      </c>
    </row>
    <row r="3850" spans="1:16" x14ac:dyDescent="0.25">
      <c r="A3850" s="9">
        <v>3849</v>
      </c>
      <c r="B3850" s="36" t="s">
        <v>16933</v>
      </c>
      <c r="C3850" s="10" t="s">
        <v>6612</v>
      </c>
      <c r="D3850" s="11" t="s">
        <v>6613</v>
      </c>
      <c r="E3850" s="11" t="s">
        <v>204</v>
      </c>
      <c r="F3850" s="11">
        <v>0</v>
      </c>
      <c r="G3850" s="11">
        <v>0</v>
      </c>
      <c r="H3850" s="11">
        <v>0</v>
      </c>
      <c r="I3850" s="11">
        <v>0</v>
      </c>
      <c r="J3850" s="11">
        <f>ABS(F3850)</f>
        <v>0</v>
      </c>
      <c r="K3850" s="11">
        <f>ABS(G3850)</f>
        <v>0</v>
      </c>
      <c r="L3850" s="11">
        <f>ABS(H3850)</f>
        <v>0</v>
      </c>
      <c r="M3850" s="12">
        <f>ABS(I3850)</f>
        <v>0</v>
      </c>
      <c r="N3850" s="30">
        <f>AVERAGE(Table4[[#This Row],[H7N9+]:[H3N2+]])</f>
        <v>0</v>
      </c>
      <c r="O3850" s="30">
        <f>MAX(Table4[[#This Row],[H7N9+]:[H3N2+]])</f>
        <v>0</v>
      </c>
      <c r="P3850" s="30">
        <f>_xlfn.VAR.P(Table4[[#This Row],[H7N9]:[H3N2]])</f>
        <v>0</v>
      </c>
    </row>
    <row r="3851" spans="1:16" x14ac:dyDescent="0.25">
      <c r="A3851" s="9">
        <v>3850</v>
      </c>
      <c r="B3851" s="36" t="s">
        <v>16934</v>
      </c>
      <c r="C3851" s="10" t="s">
        <v>6614</v>
      </c>
      <c r="D3851" s="11" t="s">
        <v>6615</v>
      </c>
      <c r="E3851" s="11" t="s">
        <v>204</v>
      </c>
      <c r="F3851" s="11">
        <v>0</v>
      </c>
      <c r="G3851" s="11">
        <v>0</v>
      </c>
      <c r="H3851" s="11">
        <v>0</v>
      </c>
      <c r="I3851" s="11">
        <v>0</v>
      </c>
      <c r="J3851" s="11">
        <f>ABS(F3851)</f>
        <v>0</v>
      </c>
      <c r="K3851" s="11">
        <f>ABS(G3851)</f>
        <v>0</v>
      </c>
      <c r="L3851" s="11">
        <f>ABS(H3851)</f>
        <v>0</v>
      </c>
      <c r="M3851" s="12">
        <f>ABS(I3851)</f>
        <v>0</v>
      </c>
      <c r="N3851" s="30">
        <f>AVERAGE(Table4[[#This Row],[H7N9+]:[H3N2+]])</f>
        <v>0</v>
      </c>
      <c r="O3851" s="30">
        <f>MAX(Table4[[#This Row],[H7N9+]:[H3N2+]])</f>
        <v>0</v>
      </c>
      <c r="P3851" s="30">
        <f>_xlfn.VAR.P(Table4[[#This Row],[H7N9]:[H3N2]])</f>
        <v>0</v>
      </c>
    </row>
    <row r="3852" spans="1:16" x14ac:dyDescent="0.25">
      <c r="A3852" s="9">
        <v>3851</v>
      </c>
      <c r="B3852" s="36" t="s">
        <v>16935</v>
      </c>
      <c r="C3852" s="10" t="s">
        <v>6616</v>
      </c>
      <c r="D3852" s="11" t="s">
        <v>6617</v>
      </c>
      <c r="E3852" s="11" t="s">
        <v>204</v>
      </c>
      <c r="F3852" s="11">
        <v>0</v>
      </c>
      <c r="G3852" s="11">
        <v>0</v>
      </c>
      <c r="H3852" s="11">
        <v>0</v>
      </c>
      <c r="I3852" s="11">
        <v>0</v>
      </c>
      <c r="J3852" s="11">
        <f>ABS(F3852)</f>
        <v>0</v>
      </c>
      <c r="K3852" s="11">
        <f>ABS(G3852)</f>
        <v>0</v>
      </c>
      <c r="L3852" s="11">
        <f>ABS(H3852)</f>
        <v>0</v>
      </c>
      <c r="M3852" s="12">
        <f>ABS(I3852)</f>
        <v>0</v>
      </c>
      <c r="N3852" s="30">
        <f>AVERAGE(Table4[[#This Row],[H7N9+]:[H3N2+]])</f>
        <v>0</v>
      </c>
      <c r="O3852" s="30">
        <f>MAX(Table4[[#This Row],[H7N9+]:[H3N2+]])</f>
        <v>0</v>
      </c>
      <c r="P3852" s="30">
        <f>_xlfn.VAR.P(Table4[[#This Row],[H7N9]:[H3N2]])</f>
        <v>0</v>
      </c>
    </row>
    <row r="3853" spans="1:16" x14ac:dyDescent="0.25">
      <c r="A3853" s="9">
        <v>3852</v>
      </c>
      <c r="B3853" s="36" t="s">
        <v>16936</v>
      </c>
      <c r="C3853" s="10" t="s">
        <v>6618</v>
      </c>
      <c r="D3853" s="11" t="s">
        <v>6619</v>
      </c>
      <c r="E3853" s="11" t="s">
        <v>204</v>
      </c>
      <c r="F3853" s="11">
        <v>0</v>
      </c>
      <c r="G3853" s="11">
        <v>0</v>
      </c>
      <c r="H3853" s="11">
        <v>0</v>
      </c>
      <c r="I3853" s="11">
        <v>0</v>
      </c>
      <c r="J3853" s="11">
        <f>ABS(F3853)</f>
        <v>0</v>
      </c>
      <c r="K3853" s="11">
        <f>ABS(G3853)</f>
        <v>0</v>
      </c>
      <c r="L3853" s="11">
        <f>ABS(H3853)</f>
        <v>0</v>
      </c>
      <c r="M3853" s="12">
        <f>ABS(I3853)</f>
        <v>0</v>
      </c>
      <c r="N3853" s="30">
        <f>AVERAGE(Table4[[#This Row],[H7N9+]:[H3N2+]])</f>
        <v>0</v>
      </c>
      <c r="O3853" s="30">
        <f>MAX(Table4[[#This Row],[H7N9+]:[H3N2+]])</f>
        <v>0</v>
      </c>
      <c r="P3853" s="30">
        <f>_xlfn.VAR.P(Table4[[#This Row],[H7N9]:[H3N2]])</f>
        <v>0</v>
      </c>
    </row>
    <row r="3854" spans="1:16" x14ac:dyDescent="0.25">
      <c r="A3854" s="9">
        <v>3853</v>
      </c>
      <c r="B3854" s="36" t="s">
        <v>16937</v>
      </c>
      <c r="C3854" s="10" t="s">
        <v>6620</v>
      </c>
      <c r="D3854" s="11" t="s">
        <v>6621</v>
      </c>
      <c r="E3854" s="11" t="s">
        <v>204</v>
      </c>
      <c r="F3854" s="11">
        <v>0</v>
      </c>
      <c r="G3854" s="11">
        <v>0</v>
      </c>
      <c r="H3854" s="11">
        <v>0</v>
      </c>
      <c r="I3854" s="11">
        <v>0</v>
      </c>
      <c r="J3854" s="11">
        <f>ABS(F3854)</f>
        <v>0</v>
      </c>
      <c r="K3854" s="11">
        <f>ABS(G3854)</f>
        <v>0</v>
      </c>
      <c r="L3854" s="11">
        <f>ABS(H3854)</f>
        <v>0</v>
      </c>
      <c r="M3854" s="12">
        <f>ABS(I3854)</f>
        <v>0</v>
      </c>
      <c r="N3854" s="30">
        <f>AVERAGE(Table4[[#This Row],[H7N9+]:[H3N2+]])</f>
        <v>0</v>
      </c>
      <c r="O3854" s="30">
        <f>MAX(Table4[[#This Row],[H7N9+]:[H3N2+]])</f>
        <v>0</v>
      </c>
      <c r="P3854" s="30">
        <f>_xlfn.VAR.P(Table4[[#This Row],[H7N9]:[H3N2]])</f>
        <v>0</v>
      </c>
    </row>
    <row r="3855" spans="1:16" x14ac:dyDescent="0.25">
      <c r="A3855" s="9">
        <v>3854</v>
      </c>
      <c r="B3855" s="36" t="s">
        <v>16938</v>
      </c>
      <c r="C3855" s="10" t="s">
        <v>6622</v>
      </c>
      <c r="D3855" s="11" t="s">
        <v>6623</v>
      </c>
      <c r="E3855" s="11" t="s">
        <v>204</v>
      </c>
      <c r="F3855" s="11">
        <v>0</v>
      </c>
      <c r="G3855" s="11">
        <v>0</v>
      </c>
      <c r="H3855" s="11">
        <v>0</v>
      </c>
      <c r="I3855" s="11">
        <v>0</v>
      </c>
      <c r="J3855" s="11">
        <f>ABS(F3855)</f>
        <v>0</v>
      </c>
      <c r="K3855" s="11">
        <f>ABS(G3855)</f>
        <v>0</v>
      </c>
      <c r="L3855" s="11">
        <f>ABS(H3855)</f>
        <v>0</v>
      </c>
      <c r="M3855" s="12">
        <f>ABS(I3855)</f>
        <v>0</v>
      </c>
      <c r="N3855" s="30">
        <f>AVERAGE(Table4[[#This Row],[H7N9+]:[H3N2+]])</f>
        <v>0</v>
      </c>
      <c r="O3855" s="30">
        <f>MAX(Table4[[#This Row],[H7N9+]:[H3N2+]])</f>
        <v>0</v>
      </c>
      <c r="P3855" s="30">
        <f>_xlfn.VAR.P(Table4[[#This Row],[H7N9]:[H3N2]])</f>
        <v>0</v>
      </c>
    </row>
    <row r="3856" spans="1:16" x14ac:dyDescent="0.25">
      <c r="A3856" s="9">
        <v>3855</v>
      </c>
      <c r="B3856" s="36" t="s">
        <v>16939</v>
      </c>
      <c r="C3856" s="10" t="s">
        <v>6624</v>
      </c>
      <c r="D3856" s="11" t="s">
        <v>6624</v>
      </c>
      <c r="E3856" s="11" t="s">
        <v>6625</v>
      </c>
      <c r="F3856" s="11">
        <v>0.63245553203367599</v>
      </c>
      <c r="G3856" s="11">
        <v>-0.316227766016838</v>
      </c>
      <c r="H3856" s="11">
        <v>0.73786478737262196</v>
      </c>
      <c r="I3856" s="11">
        <v>0.2</v>
      </c>
      <c r="J3856" s="11">
        <f>ABS(F3856)</f>
        <v>0.63245553203367599</v>
      </c>
      <c r="K3856" s="11">
        <f>ABS(G3856)</f>
        <v>0.316227766016838</v>
      </c>
      <c r="L3856" s="11">
        <f>ABS(H3856)</f>
        <v>0.73786478737262196</v>
      </c>
      <c r="M3856" s="12">
        <f>ABS(I3856)</f>
        <v>0.2</v>
      </c>
      <c r="N3856" s="30">
        <f>AVERAGE(Table4[[#This Row],[H7N9+]:[H3N2+]])</f>
        <v>0.47163702135578395</v>
      </c>
      <c r="O3856" s="30">
        <f>MAX(Table4[[#This Row],[H7N9+]:[H3N2+]])</f>
        <v>0.73786478737262196</v>
      </c>
      <c r="P3856" s="30">
        <f>_xlfn.VAR.P(Table4[[#This Row],[H7N9]:[H3N2]])</f>
        <v>0.17281435283193025</v>
      </c>
    </row>
    <row r="3857" spans="1:16" x14ac:dyDescent="0.25">
      <c r="A3857" s="9">
        <v>3856</v>
      </c>
      <c r="B3857" s="36" t="s">
        <v>16940</v>
      </c>
      <c r="C3857" s="10" t="s">
        <v>6626</v>
      </c>
      <c r="D3857" s="11" t="s">
        <v>6627</v>
      </c>
      <c r="E3857" s="11" t="s">
        <v>6628</v>
      </c>
      <c r="F3857" s="11">
        <v>0</v>
      </c>
      <c r="G3857" s="11">
        <v>0</v>
      </c>
      <c r="H3857" s="11">
        <v>0</v>
      </c>
      <c r="I3857" s="11">
        <v>0</v>
      </c>
      <c r="J3857" s="11">
        <f>ABS(F3857)</f>
        <v>0</v>
      </c>
      <c r="K3857" s="11">
        <f>ABS(G3857)</f>
        <v>0</v>
      </c>
      <c r="L3857" s="11">
        <f>ABS(H3857)</f>
        <v>0</v>
      </c>
      <c r="M3857" s="12">
        <f>ABS(I3857)</f>
        <v>0</v>
      </c>
      <c r="N3857" s="30">
        <f>AVERAGE(Table4[[#This Row],[H7N9+]:[H3N2+]])</f>
        <v>0</v>
      </c>
      <c r="O3857" s="30">
        <f>MAX(Table4[[#This Row],[H7N9+]:[H3N2+]])</f>
        <v>0</v>
      </c>
      <c r="P3857" s="30">
        <f>_xlfn.VAR.P(Table4[[#This Row],[H7N9]:[H3N2]])</f>
        <v>0</v>
      </c>
    </row>
    <row r="3858" spans="1:16" x14ac:dyDescent="0.25">
      <c r="A3858" s="9">
        <v>3857</v>
      </c>
      <c r="B3858" s="36" t="s">
        <v>16941</v>
      </c>
      <c r="C3858" s="10" t="s">
        <v>6629</v>
      </c>
      <c r="D3858" s="11" t="s">
        <v>6630</v>
      </c>
      <c r="E3858" s="11" t="s">
        <v>6628</v>
      </c>
      <c r="F3858" s="11">
        <v>0</v>
      </c>
      <c r="G3858" s="11">
        <v>0</v>
      </c>
      <c r="H3858" s="11">
        <v>0</v>
      </c>
      <c r="I3858" s="11">
        <v>0</v>
      </c>
      <c r="J3858" s="11">
        <f>ABS(F3858)</f>
        <v>0</v>
      </c>
      <c r="K3858" s="11">
        <f>ABS(G3858)</f>
        <v>0</v>
      </c>
      <c r="L3858" s="11">
        <f>ABS(H3858)</f>
        <v>0</v>
      </c>
      <c r="M3858" s="12">
        <f>ABS(I3858)</f>
        <v>0</v>
      </c>
      <c r="N3858" s="30">
        <f>AVERAGE(Table4[[#This Row],[H7N9+]:[H3N2+]])</f>
        <v>0</v>
      </c>
      <c r="O3858" s="30">
        <f>MAX(Table4[[#This Row],[H7N9+]:[H3N2+]])</f>
        <v>0</v>
      </c>
      <c r="P3858" s="30">
        <f>_xlfn.VAR.P(Table4[[#This Row],[H7N9]:[H3N2]])</f>
        <v>0</v>
      </c>
    </row>
    <row r="3859" spans="1:16" x14ac:dyDescent="0.25">
      <c r="A3859" s="9">
        <v>3858</v>
      </c>
      <c r="B3859" s="36" t="s">
        <v>16942</v>
      </c>
      <c r="C3859" s="10" t="s">
        <v>6631</v>
      </c>
      <c r="D3859" s="11" t="s">
        <v>6632</v>
      </c>
      <c r="E3859" s="11" t="s">
        <v>6628</v>
      </c>
      <c r="F3859" s="11">
        <v>0</v>
      </c>
      <c r="G3859" s="11">
        <v>0</v>
      </c>
      <c r="H3859" s="11">
        <v>0</v>
      </c>
      <c r="I3859" s="11">
        <v>0</v>
      </c>
      <c r="J3859" s="11">
        <f>ABS(F3859)</f>
        <v>0</v>
      </c>
      <c r="K3859" s="11">
        <f>ABS(G3859)</f>
        <v>0</v>
      </c>
      <c r="L3859" s="11">
        <f>ABS(H3859)</f>
        <v>0</v>
      </c>
      <c r="M3859" s="12">
        <f>ABS(I3859)</f>
        <v>0</v>
      </c>
      <c r="N3859" s="30">
        <f>AVERAGE(Table4[[#This Row],[H7N9+]:[H3N2+]])</f>
        <v>0</v>
      </c>
      <c r="O3859" s="30">
        <f>MAX(Table4[[#This Row],[H7N9+]:[H3N2+]])</f>
        <v>0</v>
      </c>
      <c r="P3859" s="30">
        <f>_xlfn.VAR.P(Table4[[#This Row],[H7N9]:[H3N2]])</f>
        <v>0</v>
      </c>
    </row>
    <row r="3860" spans="1:16" x14ac:dyDescent="0.25">
      <c r="A3860" s="9">
        <v>3859</v>
      </c>
      <c r="B3860" s="36" t="s">
        <v>16943</v>
      </c>
      <c r="C3860" s="10" t="s">
        <v>6633</v>
      </c>
      <c r="D3860" s="11" t="s">
        <v>6634</v>
      </c>
      <c r="E3860" s="11" t="s">
        <v>6625</v>
      </c>
      <c r="F3860" s="11">
        <v>-0.2</v>
      </c>
      <c r="G3860" s="11">
        <v>0</v>
      </c>
      <c r="H3860" s="11">
        <v>0</v>
      </c>
      <c r="I3860" s="11">
        <v>0</v>
      </c>
      <c r="J3860" s="11">
        <f>ABS(F3860)</f>
        <v>0.2</v>
      </c>
      <c r="K3860" s="11">
        <f>ABS(G3860)</f>
        <v>0</v>
      </c>
      <c r="L3860" s="11">
        <f>ABS(H3860)</f>
        <v>0</v>
      </c>
      <c r="M3860" s="12">
        <f>ABS(I3860)</f>
        <v>0</v>
      </c>
      <c r="N3860" s="30">
        <f>AVERAGE(Table4[[#This Row],[H7N9+]:[H3N2+]])</f>
        <v>0.05</v>
      </c>
      <c r="O3860" s="30">
        <f>MAX(Table4[[#This Row],[H7N9+]:[H3N2+]])</f>
        <v>0.2</v>
      </c>
      <c r="P3860" s="30">
        <f>_xlfn.VAR.P(Table4[[#This Row],[H7N9]:[H3N2]])</f>
        <v>7.5000000000000015E-3</v>
      </c>
    </row>
    <row r="3861" spans="1:16" x14ac:dyDescent="0.25">
      <c r="A3861" s="9">
        <v>3860</v>
      </c>
      <c r="B3861" s="36" t="s">
        <v>16944</v>
      </c>
      <c r="C3861" s="10" t="s">
        <v>6635</v>
      </c>
      <c r="D3861" s="11" t="s">
        <v>6636</v>
      </c>
      <c r="E3861" s="11" t="s">
        <v>6625</v>
      </c>
      <c r="F3861" s="11">
        <v>0</v>
      </c>
      <c r="G3861" s="11">
        <v>0.77459666924148296</v>
      </c>
      <c r="H3861" s="11">
        <v>0</v>
      </c>
      <c r="I3861" s="11">
        <v>0</v>
      </c>
      <c r="J3861" s="11">
        <f>ABS(F3861)</f>
        <v>0</v>
      </c>
      <c r="K3861" s="11">
        <f>ABS(G3861)</f>
        <v>0.77459666924148296</v>
      </c>
      <c r="L3861" s="11">
        <f>ABS(H3861)</f>
        <v>0</v>
      </c>
      <c r="M3861" s="12">
        <f>ABS(I3861)</f>
        <v>0</v>
      </c>
      <c r="N3861" s="30">
        <f>AVERAGE(Table4[[#This Row],[H7N9+]:[H3N2+]])</f>
        <v>0.19364916731037074</v>
      </c>
      <c r="O3861" s="30">
        <f>MAX(Table4[[#This Row],[H7N9+]:[H3N2+]])</f>
        <v>0.77459666924148296</v>
      </c>
      <c r="P3861" s="30">
        <f>_xlfn.VAR.P(Table4[[#This Row],[H7N9]:[H3N2]])</f>
        <v>0.11249999999999988</v>
      </c>
    </row>
    <row r="3862" spans="1:16" x14ac:dyDescent="0.25">
      <c r="A3862" s="9">
        <v>3861</v>
      </c>
      <c r="B3862" s="36" t="s">
        <v>16945</v>
      </c>
      <c r="C3862" s="10" t="s">
        <v>6637</v>
      </c>
      <c r="D3862" s="11" t="s">
        <v>6638</v>
      </c>
      <c r="E3862" s="11" t="s">
        <v>6625</v>
      </c>
      <c r="F3862" s="11">
        <v>0</v>
      </c>
      <c r="G3862" s="11">
        <v>-0.25819888974716099</v>
      </c>
      <c r="H3862" s="11">
        <v>0</v>
      </c>
      <c r="I3862" s="11">
        <v>0</v>
      </c>
      <c r="J3862" s="11">
        <f>ABS(F3862)</f>
        <v>0</v>
      </c>
      <c r="K3862" s="11">
        <f>ABS(G3862)</f>
        <v>0.25819888974716099</v>
      </c>
      <c r="L3862" s="11">
        <f>ABS(H3862)</f>
        <v>0</v>
      </c>
      <c r="M3862" s="12">
        <f>ABS(I3862)</f>
        <v>0</v>
      </c>
      <c r="N3862" s="30">
        <f>AVERAGE(Table4[[#This Row],[H7N9+]:[H3N2+]])</f>
        <v>6.4549722436790247E-2</v>
      </c>
      <c r="O3862" s="30">
        <f>MAX(Table4[[#This Row],[H7N9+]:[H3N2+]])</f>
        <v>0.25819888974716099</v>
      </c>
      <c r="P3862" s="30">
        <f>_xlfn.VAR.P(Table4[[#This Row],[H7N9]:[H3N2]])</f>
        <v>1.2499999999999987E-2</v>
      </c>
    </row>
    <row r="3863" spans="1:16" x14ac:dyDescent="0.25">
      <c r="A3863" s="9">
        <v>3862</v>
      </c>
      <c r="B3863" s="36" t="s">
        <v>16946</v>
      </c>
      <c r="C3863" s="10" t="s">
        <v>6639</v>
      </c>
      <c r="D3863" s="11" t="s">
        <v>6640</v>
      </c>
      <c r="E3863" s="11" t="s">
        <v>6625</v>
      </c>
      <c r="F3863" s="11">
        <v>0</v>
      </c>
      <c r="G3863" s="11">
        <v>0</v>
      </c>
      <c r="H3863" s="11">
        <v>0</v>
      </c>
      <c r="I3863" s="11">
        <v>0.77459666924148296</v>
      </c>
      <c r="J3863" s="11">
        <f>ABS(F3863)</f>
        <v>0</v>
      </c>
      <c r="K3863" s="11">
        <f>ABS(G3863)</f>
        <v>0</v>
      </c>
      <c r="L3863" s="11">
        <f>ABS(H3863)</f>
        <v>0</v>
      </c>
      <c r="M3863" s="12">
        <f>ABS(I3863)</f>
        <v>0.77459666924148296</v>
      </c>
      <c r="N3863" s="30">
        <f>AVERAGE(Table4[[#This Row],[H7N9+]:[H3N2+]])</f>
        <v>0.19364916731037074</v>
      </c>
      <c r="O3863" s="30">
        <f>MAX(Table4[[#This Row],[H7N9+]:[H3N2+]])</f>
        <v>0.77459666924148296</v>
      </c>
      <c r="P3863" s="30">
        <f>_xlfn.VAR.P(Table4[[#This Row],[H7N9]:[H3N2]])</f>
        <v>0.11249999999999988</v>
      </c>
    </row>
    <row r="3864" spans="1:16" x14ac:dyDescent="0.25">
      <c r="A3864" s="9">
        <v>3863</v>
      </c>
      <c r="B3864" s="36" t="s">
        <v>16947</v>
      </c>
      <c r="C3864" s="10" t="s">
        <v>6641</v>
      </c>
      <c r="D3864" s="11" t="s">
        <v>6642</v>
      </c>
      <c r="E3864" s="11" t="s">
        <v>6628</v>
      </c>
      <c r="F3864" s="11">
        <v>0</v>
      </c>
      <c r="G3864" s="11">
        <v>0</v>
      </c>
      <c r="H3864" s="11">
        <v>0</v>
      </c>
      <c r="I3864" s="11">
        <v>0</v>
      </c>
      <c r="J3864" s="11">
        <f>ABS(F3864)</f>
        <v>0</v>
      </c>
      <c r="K3864" s="11">
        <f>ABS(G3864)</f>
        <v>0</v>
      </c>
      <c r="L3864" s="11">
        <f>ABS(H3864)</f>
        <v>0</v>
      </c>
      <c r="M3864" s="12">
        <f>ABS(I3864)</f>
        <v>0</v>
      </c>
      <c r="N3864" s="30">
        <f>AVERAGE(Table4[[#This Row],[H7N9+]:[H3N2+]])</f>
        <v>0</v>
      </c>
      <c r="O3864" s="30">
        <f>MAX(Table4[[#This Row],[H7N9+]:[H3N2+]])</f>
        <v>0</v>
      </c>
      <c r="P3864" s="30">
        <f>_xlfn.VAR.P(Table4[[#This Row],[H7N9]:[H3N2]])</f>
        <v>0</v>
      </c>
    </row>
    <row r="3865" spans="1:16" x14ac:dyDescent="0.25">
      <c r="A3865" s="9">
        <v>3864</v>
      </c>
      <c r="B3865" s="36" t="s">
        <v>16948</v>
      </c>
      <c r="C3865" s="10" t="s">
        <v>6643</v>
      </c>
      <c r="D3865" s="11" t="s">
        <v>6644</v>
      </c>
      <c r="E3865" s="11" t="s">
        <v>6628</v>
      </c>
      <c r="F3865" s="11">
        <v>0</v>
      </c>
      <c r="G3865" s="11">
        <v>0</v>
      </c>
      <c r="H3865" s="11">
        <v>0</v>
      </c>
      <c r="I3865" s="11">
        <v>0</v>
      </c>
      <c r="J3865" s="11">
        <f>ABS(F3865)</f>
        <v>0</v>
      </c>
      <c r="K3865" s="11">
        <f>ABS(G3865)</f>
        <v>0</v>
      </c>
      <c r="L3865" s="11">
        <f>ABS(H3865)</f>
        <v>0</v>
      </c>
      <c r="M3865" s="12">
        <f>ABS(I3865)</f>
        <v>0</v>
      </c>
      <c r="N3865" s="30">
        <f>AVERAGE(Table4[[#This Row],[H7N9+]:[H3N2+]])</f>
        <v>0</v>
      </c>
      <c r="O3865" s="30">
        <f>MAX(Table4[[#This Row],[H7N9+]:[H3N2+]])</f>
        <v>0</v>
      </c>
      <c r="P3865" s="30">
        <f>_xlfn.VAR.P(Table4[[#This Row],[H7N9]:[H3N2]])</f>
        <v>0</v>
      </c>
    </row>
    <row r="3866" spans="1:16" x14ac:dyDescent="0.25">
      <c r="A3866" s="9">
        <v>3865</v>
      </c>
      <c r="B3866" s="36" t="s">
        <v>16949</v>
      </c>
      <c r="C3866" s="10" t="s">
        <v>6645</v>
      </c>
      <c r="D3866" s="11" t="s">
        <v>6646</v>
      </c>
      <c r="E3866" s="11" t="s">
        <v>6628</v>
      </c>
      <c r="F3866" s="11">
        <v>0</v>
      </c>
      <c r="G3866" s="11">
        <v>0</v>
      </c>
      <c r="H3866" s="11">
        <v>0</v>
      </c>
      <c r="I3866" s="11">
        <v>0</v>
      </c>
      <c r="J3866" s="11">
        <f>ABS(F3866)</f>
        <v>0</v>
      </c>
      <c r="K3866" s="11">
        <f>ABS(G3866)</f>
        <v>0</v>
      </c>
      <c r="L3866" s="11">
        <f>ABS(H3866)</f>
        <v>0</v>
      </c>
      <c r="M3866" s="12">
        <f>ABS(I3866)</f>
        <v>0</v>
      </c>
      <c r="N3866" s="30">
        <f>AVERAGE(Table4[[#This Row],[H7N9+]:[H3N2+]])</f>
        <v>0</v>
      </c>
      <c r="O3866" s="30">
        <f>MAX(Table4[[#This Row],[H7N9+]:[H3N2+]])</f>
        <v>0</v>
      </c>
      <c r="P3866" s="30">
        <f>_xlfn.VAR.P(Table4[[#This Row],[H7N9]:[H3N2]])</f>
        <v>0</v>
      </c>
    </row>
    <row r="3867" spans="1:16" x14ac:dyDescent="0.25">
      <c r="A3867" s="9">
        <v>3866</v>
      </c>
      <c r="B3867" s="36" t="s">
        <v>16950</v>
      </c>
      <c r="C3867" s="10" t="s">
        <v>6647</v>
      </c>
      <c r="D3867" s="11" t="s">
        <v>6648</v>
      </c>
      <c r="E3867" s="11" t="s">
        <v>6625</v>
      </c>
      <c r="F3867" s="11">
        <v>-0.25819888974716099</v>
      </c>
      <c r="G3867" s="11">
        <v>-0.63245553203367599</v>
      </c>
      <c r="H3867" s="11">
        <v>-0.25819888974716099</v>
      </c>
      <c r="I3867" s="11">
        <v>0</v>
      </c>
      <c r="J3867" s="11">
        <f>ABS(F3867)</f>
        <v>0.25819888974716099</v>
      </c>
      <c r="K3867" s="11">
        <f>ABS(G3867)</f>
        <v>0.63245553203367599</v>
      </c>
      <c r="L3867" s="11">
        <f>ABS(H3867)</f>
        <v>0.25819888974716099</v>
      </c>
      <c r="M3867" s="12">
        <f>ABS(I3867)</f>
        <v>0</v>
      </c>
      <c r="N3867" s="30">
        <f>AVERAGE(Table4[[#This Row],[H7N9+]:[H3N2+]])</f>
        <v>0.28721332788199949</v>
      </c>
      <c r="O3867" s="30">
        <f>MAX(Table4[[#This Row],[H7N9+]:[H3N2+]])</f>
        <v>0.63245553203367599</v>
      </c>
      <c r="P3867" s="30">
        <f>_xlfn.VAR.P(Table4[[#This Row],[H7N9]:[H3N2]])</f>
        <v>5.0841837620280383E-2</v>
      </c>
    </row>
    <row r="3868" spans="1:16" x14ac:dyDescent="0.25">
      <c r="A3868" s="9">
        <v>3867</v>
      </c>
      <c r="B3868" s="36" t="s">
        <v>16951</v>
      </c>
      <c r="C3868" s="10" t="s">
        <v>6649</v>
      </c>
      <c r="D3868" s="11" t="s">
        <v>6650</v>
      </c>
      <c r="E3868" s="11" t="s">
        <v>519</v>
      </c>
      <c r="F3868" s="11">
        <v>0</v>
      </c>
      <c r="G3868" s="11">
        <v>0</v>
      </c>
      <c r="H3868" s="11">
        <v>0</v>
      </c>
      <c r="I3868" s="11">
        <v>0</v>
      </c>
      <c r="J3868" s="11">
        <f>ABS(F3868)</f>
        <v>0</v>
      </c>
      <c r="K3868" s="11">
        <f>ABS(G3868)</f>
        <v>0</v>
      </c>
      <c r="L3868" s="11">
        <f>ABS(H3868)</f>
        <v>0</v>
      </c>
      <c r="M3868" s="12">
        <f>ABS(I3868)</f>
        <v>0</v>
      </c>
      <c r="N3868" s="30">
        <f>AVERAGE(Table4[[#This Row],[H7N9+]:[H3N2+]])</f>
        <v>0</v>
      </c>
      <c r="O3868" s="30">
        <f>MAX(Table4[[#This Row],[H7N9+]:[H3N2+]])</f>
        <v>0</v>
      </c>
      <c r="P3868" s="30">
        <f>_xlfn.VAR.P(Table4[[#This Row],[H7N9]:[H3N2]])</f>
        <v>0</v>
      </c>
    </row>
    <row r="3869" spans="1:16" x14ac:dyDescent="0.25">
      <c r="A3869" s="9">
        <v>3868</v>
      </c>
      <c r="B3869" s="36" t="s">
        <v>16952</v>
      </c>
      <c r="C3869" s="10" t="s">
        <v>6651</v>
      </c>
      <c r="D3869" s="11" t="s">
        <v>6652</v>
      </c>
      <c r="E3869" s="11" t="s">
        <v>6628</v>
      </c>
      <c r="F3869" s="11">
        <v>0</v>
      </c>
      <c r="G3869" s="11">
        <v>0</v>
      </c>
      <c r="H3869" s="11">
        <v>0</v>
      </c>
      <c r="I3869" s="11">
        <v>0</v>
      </c>
      <c r="J3869" s="11">
        <f>ABS(F3869)</f>
        <v>0</v>
      </c>
      <c r="K3869" s="11">
        <f>ABS(G3869)</f>
        <v>0</v>
      </c>
      <c r="L3869" s="11">
        <f>ABS(H3869)</f>
        <v>0</v>
      </c>
      <c r="M3869" s="12">
        <f>ABS(I3869)</f>
        <v>0</v>
      </c>
      <c r="N3869" s="30">
        <f>AVERAGE(Table4[[#This Row],[H7N9+]:[H3N2+]])</f>
        <v>0</v>
      </c>
      <c r="O3869" s="30">
        <f>MAX(Table4[[#This Row],[H7N9+]:[H3N2+]])</f>
        <v>0</v>
      </c>
      <c r="P3869" s="30">
        <f>_xlfn.VAR.P(Table4[[#This Row],[H7N9]:[H3N2]])</f>
        <v>0</v>
      </c>
    </row>
    <row r="3870" spans="1:16" x14ac:dyDescent="0.25">
      <c r="A3870" s="9">
        <v>3869</v>
      </c>
      <c r="B3870" s="36" t="s">
        <v>16953</v>
      </c>
      <c r="C3870" s="10" t="s">
        <v>6653</v>
      </c>
      <c r="D3870" s="11" t="s">
        <v>6654</v>
      </c>
      <c r="E3870" s="11" t="s">
        <v>6628</v>
      </c>
      <c r="F3870" s="11">
        <v>0</v>
      </c>
      <c r="G3870" s="11">
        <v>0</v>
      </c>
      <c r="H3870" s="11">
        <v>0</v>
      </c>
      <c r="I3870" s="11">
        <v>0</v>
      </c>
      <c r="J3870" s="11">
        <f>ABS(F3870)</f>
        <v>0</v>
      </c>
      <c r="K3870" s="11">
        <f>ABS(G3870)</f>
        <v>0</v>
      </c>
      <c r="L3870" s="11">
        <f>ABS(H3870)</f>
        <v>0</v>
      </c>
      <c r="M3870" s="12">
        <f>ABS(I3870)</f>
        <v>0</v>
      </c>
      <c r="N3870" s="30">
        <f>AVERAGE(Table4[[#This Row],[H7N9+]:[H3N2+]])</f>
        <v>0</v>
      </c>
      <c r="O3870" s="30">
        <f>MAX(Table4[[#This Row],[H7N9+]:[H3N2+]])</f>
        <v>0</v>
      </c>
      <c r="P3870" s="30">
        <f>_xlfn.VAR.P(Table4[[#This Row],[H7N9]:[H3N2]])</f>
        <v>0</v>
      </c>
    </row>
    <row r="3871" spans="1:16" x14ac:dyDescent="0.25">
      <c r="A3871" s="9">
        <v>3870</v>
      </c>
      <c r="B3871" s="36" t="s">
        <v>16954</v>
      </c>
      <c r="C3871" s="10" t="s">
        <v>6655</v>
      </c>
      <c r="D3871" s="11" t="s">
        <v>6656</v>
      </c>
      <c r="E3871" s="11" t="s">
        <v>6628</v>
      </c>
      <c r="F3871" s="11">
        <v>0</v>
      </c>
      <c r="G3871" s="11">
        <v>0</v>
      </c>
      <c r="H3871" s="11">
        <v>0</v>
      </c>
      <c r="I3871" s="11">
        <v>0</v>
      </c>
      <c r="J3871" s="11">
        <f>ABS(F3871)</f>
        <v>0</v>
      </c>
      <c r="K3871" s="11">
        <f>ABS(G3871)</f>
        <v>0</v>
      </c>
      <c r="L3871" s="11">
        <f>ABS(H3871)</f>
        <v>0</v>
      </c>
      <c r="M3871" s="12">
        <f>ABS(I3871)</f>
        <v>0</v>
      </c>
      <c r="N3871" s="30">
        <f>AVERAGE(Table4[[#This Row],[H7N9+]:[H3N2+]])</f>
        <v>0</v>
      </c>
      <c r="O3871" s="30">
        <f>MAX(Table4[[#This Row],[H7N9+]:[H3N2+]])</f>
        <v>0</v>
      </c>
      <c r="P3871" s="30">
        <f>_xlfn.VAR.P(Table4[[#This Row],[H7N9]:[H3N2]])</f>
        <v>0</v>
      </c>
    </row>
    <row r="3872" spans="1:16" x14ac:dyDescent="0.25">
      <c r="A3872" s="9">
        <v>3871</v>
      </c>
      <c r="B3872" s="36" t="s">
        <v>16955</v>
      </c>
      <c r="C3872" s="10" t="s">
        <v>6657</v>
      </c>
      <c r="D3872" s="11" t="s">
        <v>6658</v>
      </c>
      <c r="E3872" s="11" t="s">
        <v>6625</v>
      </c>
      <c r="F3872" s="11">
        <v>-0.25819888974716099</v>
      </c>
      <c r="G3872" s="11">
        <v>0</v>
      </c>
      <c r="H3872" s="11">
        <v>0</v>
      </c>
      <c r="I3872" s="11">
        <v>0</v>
      </c>
      <c r="J3872" s="11">
        <f>ABS(F3872)</f>
        <v>0.25819888974716099</v>
      </c>
      <c r="K3872" s="11">
        <f>ABS(G3872)</f>
        <v>0</v>
      </c>
      <c r="L3872" s="11">
        <f>ABS(H3872)</f>
        <v>0</v>
      </c>
      <c r="M3872" s="12">
        <f>ABS(I3872)</f>
        <v>0</v>
      </c>
      <c r="N3872" s="30">
        <f>AVERAGE(Table4[[#This Row],[H7N9+]:[H3N2+]])</f>
        <v>6.4549722436790247E-2</v>
      </c>
      <c r="O3872" s="30">
        <f>MAX(Table4[[#This Row],[H7N9+]:[H3N2+]])</f>
        <v>0.25819888974716099</v>
      </c>
      <c r="P3872" s="30">
        <f>_xlfn.VAR.P(Table4[[#This Row],[H7N9]:[H3N2]])</f>
        <v>1.2499999999999987E-2</v>
      </c>
    </row>
    <row r="3873" spans="1:16" x14ac:dyDescent="0.25">
      <c r="A3873" s="9">
        <v>3872</v>
      </c>
      <c r="B3873" s="36" t="s">
        <v>16956</v>
      </c>
      <c r="C3873" s="10" t="s">
        <v>6659</v>
      </c>
      <c r="D3873" s="11" t="s">
        <v>6660</v>
      </c>
      <c r="E3873" s="11" t="s">
        <v>6628</v>
      </c>
      <c r="F3873" s="11">
        <v>0</v>
      </c>
      <c r="G3873" s="11">
        <v>0</v>
      </c>
      <c r="H3873" s="11">
        <v>0</v>
      </c>
      <c r="I3873" s="11">
        <v>0</v>
      </c>
      <c r="J3873" s="11">
        <f>ABS(F3873)</f>
        <v>0</v>
      </c>
      <c r="K3873" s="11">
        <f>ABS(G3873)</f>
        <v>0</v>
      </c>
      <c r="L3873" s="11">
        <f>ABS(H3873)</f>
        <v>0</v>
      </c>
      <c r="M3873" s="12">
        <f>ABS(I3873)</f>
        <v>0</v>
      </c>
      <c r="N3873" s="30">
        <f>AVERAGE(Table4[[#This Row],[H7N9+]:[H3N2+]])</f>
        <v>0</v>
      </c>
      <c r="O3873" s="30">
        <f>MAX(Table4[[#This Row],[H7N9+]:[H3N2+]])</f>
        <v>0</v>
      </c>
      <c r="P3873" s="30">
        <f>_xlfn.VAR.P(Table4[[#This Row],[H7N9]:[H3N2]])</f>
        <v>0</v>
      </c>
    </row>
    <row r="3874" spans="1:16" x14ac:dyDescent="0.25">
      <c r="A3874" s="9">
        <v>3873</v>
      </c>
      <c r="B3874" s="36" t="s">
        <v>16957</v>
      </c>
      <c r="C3874" s="10" t="s">
        <v>6661</v>
      </c>
      <c r="D3874" s="11" t="s">
        <v>6662</v>
      </c>
      <c r="E3874" s="11" t="s">
        <v>6628</v>
      </c>
      <c r="F3874" s="11">
        <v>0</v>
      </c>
      <c r="G3874" s="11">
        <v>0</v>
      </c>
      <c r="H3874" s="11">
        <v>0</v>
      </c>
      <c r="I3874" s="11">
        <v>0</v>
      </c>
      <c r="J3874" s="11">
        <f>ABS(F3874)</f>
        <v>0</v>
      </c>
      <c r="K3874" s="11">
        <f>ABS(G3874)</f>
        <v>0</v>
      </c>
      <c r="L3874" s="11">
        <f>ABS(H3874)</f>
        <v>0</v>
      </c>
      <c r="M3874" s="12">
        <f>ABS(I3874)</f>
        <v>0</v>
      </c>
      <c r="N3874" s="30">
        <f>AVERAGE(Table4[[#This Row],[H7N9+]:[H3N2+]])</f>
        <v>0</v>
      </c>
      <c r="O3874" s="30">
        <f>MAX(Table4[[#This Row],[H7N9+]:[H3N2+]])</f>
        <v>0</v>
      </c>
      <c r="P3874" s="30">
        <f>_xlfn.VAR.P(Table4[[#This Row],[H7N9]:[H3N2]])</f>
        <v>0</v>
      </c>
    </row>
    <row r="3875" spans="1:16" x14ac:dyDescent="0.25">
      <c r="A3875" s="9">
        <v>3874</v>
      </c>
      <c r="B3875" s="36" t="s">
        <v>16958</v>
      </c>
      <c r="C3875" s="10" t="s">
        <v>6663</v>
      </c>
      <c r="D3875" s="11" t="s">
        <v>6664</v>
      </c>
      <c r="E3875" s="11" t="s">
        <v>6628</v>
      </c>
      <c r="F3875" s="11">
        <v>0</v>
      </c>
      <c r="G3875" s="11">
        <v>0</v>
      </c>
      <c r="H3875" s="11">
        <v>0</v>
      </c>
      <c r="I3875" s="11">
        <v>0</v>
      </c>
      <c r="J3875" s="11">
        <f>ABS(F3875)</f>
        <v>0</v>
      </c>
      <c r="K3875" s="11">
        <f>ABS(G3875)</f>
        <v>0</v>
      </c>
      <c r="L3875" s="11">
        <f>ABS(H3875)</f>
        <v>0</v>
      </c>
      <c r="M3875" s="12">
        <f>ABS(I3875)</f>
        <v>0</v>
      </c>
      <c r="N3875" s="30">
        <f>AVERAGE(Table4[[#This Row],[H7N9+]:[H3N2+]])</f>
        <v>0</v>
      </c>
      <c r="O3875" s="30">
        <f>MAX(Table4[[#This Row],[H7N9+]:[H3N2+]])</f>
        <v>0</v>
      </c>
      <c r="P3875" s="30">
        <f>_xlfn.VAR.P(Table4[[#This Row],[H7N9]:[H3N2]])</f>
        <v>0</v>
      </c>
    </row>
    <row r="3876" spans="1:16" x14ac:dyDescent="0.25">
      <c r="A3876" s="9">
        <v>3875</v>
      </c>
      <c r="B3876" s="36" t="s">
        <v>16959</v>
      </c>
      <c r="C3876" s="10" t="s">
        <v>6665</v>
      </c>
      <c r="D3876" s="11" t="s">
        <v>6666</v>
      </c>
      <c r="E3876" s="11" t="s">
        <v>17</v>
      </c>
      <c r="F3876" s="11">
        <v>0</v>
      </c>
      <c r="G3876" s="11">
        <v>0</v>
      </c>
      <c r="H3876" s="11">
        <v>0</v>
      </c>
      <c r="I3876" s="11">
        <v>0</v>
      </c>
      <c r="J3876" s="11">
        <f>ABS(F3876)</f>
        <v>0</v>
      </c>
      <c r="K3876" s="11">
        <f>ABS(G3876)</f>
        <v>0</v>
      </c>
      <c r="L3876" s="11">
        <f>ABS(H3876)</f>
        <v>0</v>
      </c>
      <c r="M3876" s="12">
        <f>ABS(I3876)</f>
        <v>0</v>
      </c>
      <c r="N3876" s="30">
        <f>AVERAGE(Table4[[#This Row],[H7N9+]:[H3N2+]])</f>
        <v>0</v>
      </c>
      <c r="O3876" s="30">
        <f>MAX(Table4[[#This Row],[H7N9+]:[H3N2+]])</f>
        <v>0</v>
      </c>
      <c r="P3876" s="30">
        <f>_xlfn.VAR.P(Table4[[#This Row],[H7N9]:[H3N2]])</f>
        <v>0</v>
      </c>
    </row>
    <row r="3877" spans="1:16" x14ac:dyDescent="0.25">
      <c r="A3877" s="9">
        <v>3876</v>
      </c>
      <c r="B3877" s="36" t="s">
        <v>16960</v>
      </c>
      <c r="C3877" s="10" t="s">
        <v>6667</v>
      </c>
      <c r="D3877" s="11" t="s">
        <v>320</v>
      </c>
      <c r="E3877" s="11" t="s">
        <v>346</v>
      </c>
      <c r="F3877" s="11">
        <v>0</v>
      </c>
      <c r="G3877" s="11">
        <v>0.77459666924148296</v>
      </c>
      <c r="H3877" s="11">
        <v>0.77459666924148296</v>
      </c>
      <c r="I3877" s="11">
        <v>-0.25819888974716099</v>
      </c>
      <c r="J3877" s="11">
        <f>ABS(F3877)</f>
        <v>0</v>
      </c>
      <c r="K3877" s="11">
        <f>ABS(G3877)</f>
        <v>0.77459666924148296</v>
      </c>
      <c r="L3877" s="11">
        <f>ABS(H3877)</f>
        <v>0.77459666924148296</v>
      </c>
      <c r="M3877" s="12">
        <f>ABS(I3877)</f>
        <v>0.25819888974716099</v>
      </c>
      <c r="N3877" s="30">
        <f>AVERAGE(Table4[[#This Row],[H7N9+]:[H3N2+]])</f>
        <v>0.45184805705753173</v>
      </c>
      <c r="O3877" s="30">
        <f>MAX(Table4[[#This Row],[H7N9+]:[H3N2+]])</f>
        <v>0.77459666924148296</v>
      </c>
      <c r="P3877" s="30">
        <f>_xlfn.VAR.P(Table4[[#This Row],[H7N9]:[H3N2]])</f>
        <v>0.21249999999999974</v>
      </c>
    </row>
    <row r="3878" spans="1:16" x14ac:dyDescent="0.25">
      <c r="A3878" s="9">
        <v>3877</v>
      </c>
      <c r="B3878" s="36" t="s">
        <v>16961</v>
      </c>
      <c r="C3878" s="10" t="s">
        <v>6668</v>
      </c>
      <c r="D3878" s="11" t="s">
        <v>320</v>
      </c>
      <c r="E3878" s="11" t="s">
        <v>346</v>
      </c>
      <c r="F3878" s="11">
        <v>0</v>
      </c>
      <c r="G3878" s="11">
        <v>-0.25819888974716099</v>
      </c>
      <c r="H3878" s="11">
        <v>0</v>
      </c>
      <c r="I3878" s="11">
        <v>0.25819888974716099</v>
      </c>
      <c r="J3878" s="11">
        <f>ABS(F3878)</f>
        <v>0</v>
      </c>
      <c r="K3878" s="11">
        <f>ABS(G3878)</f>
        <v>0.25819888974716099</v>
      </c>
      <c r="L3878" s="11">
        <f>ABS(H3878)</f>
        <v>0</v>
      </c>
      <c r="M3878" s="12">
        <f>ABS(I3878)</f>
        <v>0.25819888974716099</v>
      </c>
      <c r="N3878" s="30">
        <f>AVERAGE(Table4[[#This Row],[H7N9+]:[H3N2+]])</f>
        <v>0.12909944487358049</v>
      </c>
      <c r="O3878" s="30">
        <f>MAX(Table4[[#This Row],[H7N9+]:[H3N2+]])</f>
        <v>0.25819888974716099</v>
      </c>
      <c r="P3878" s="30">
        <f>_xlfn.VAR.P(Table4[[#This Row],[H7N9]:[H3N2]])</f>
        <v>3.3333333333333298E-2</v>
      </c>
    </row>
    <row r="3879" spans="1:16" x14ac:dyDescent="0.25">
      <c r="A3879" s="9">
        <v>3878</v>
      </c>
      <c r="B3879" s="36" t="s">
        <v>16962</v>
      </c>
      <c r="C3879" s="10" t="s">
        <v>6669</v>
      </c>
      <c r="D3879" s="11" t="s">
        <v>6670</v>
      </c>
      <c r="E3879" s="11" t="s">
        <v>613</v>
      </c>
      <c r="F3879" s="11">
        <v>-0.21081851067789201</v>
      </c>
      <c r="G3879" s="11">
        <v>-0.77459666924148296</v>
      </c>
      <c r="H3879" s="11">
        <v>0.316227766016838</v>
      </c>
      <c r="I3879" s="11">
        <v>0</v>
      </c>
      <c r="J3879" s="11">
        <f>ABS(F3879)</f>
        <v>0.21081851067789201</v>
      </c>
      <c r="K3879" s="11">
        <f>ABS(G3879)</f>
        <v>0.77459666924148296</v>
      </c>
      <c r="L3879" s="11">
        <f>ABS(H3879)</f>
        <v>0.316227766016838</v>
      </c>
      <c r="M3879" s="12">
        <f>ABS(I3879)</f>
        <v>0</v>
      </c>
      <c r="N3879" s="30">
        <f>AVERAGE(Table4[[#This Row],[H7N9+]:[H3N2+]])</f>
        <v>0.32541073648405328</v>
      </c>
      <c r="O3879" s="30">
        <f>MAX(Table4[[#This Row],[H7N9+]:[H3N2+]])</f>
        <v>0.77459666924148296</v>
      </c>
      <c r="P3879" s="30">
        <f>_xlfn.VAR.P(Table4[[#This Row],[H7N9]:[H3N2]])</f>
        <v>0.1581228739282631</v>
      </c>
    </row>
    <row r="3880" spans="1:16" x14ac:dyDescent="0.25">
      <c r="A3880" s="9">
        <v>3879</v>
      </c>
      <c r="B3880" s="36" t="s">
        <v>16963</v>
      </c>
      <c r="C3880" s="10" t="s">
        <v>6671</v>
      </c>
      <c r="D3880" s="11" t="s">
        <v>6672</v>
      </c>
      <c r="E3880" s="11" t="s">
        <v>201</v>
      </c>
      <c r="F3880" s="11">
        <v>0</v>
      </c>
      <c r="G3880" s="11">
        <v>0</v>
      </c>
      <c r="H3880" s="11">
        <v>0</v>
      </c>
      <c r="I3880" s="11">
        <v>0</v>
      </c>
      <c r="J3880" s="11">
        <f>ABS(F3880)</f>
        <v>0</v>
      </c>
      <c r="K3880" s="11">
        <f>ABS(G3880)</f>
        <v>0</v>
      </c>
      <c r="L3880" s="11">
        <f>ABS(H3880)</f>
        <v>0</v>
      </c>
      <c r="M3880" s="12">
        <f>ABS(I3880)</f>
        <v>0</v>
      </c>
      <c r="N3880" s="30">
        <f>AVERAGE(Table4[[#This Row],[H7N9+]:[H3N2+]])</f>
        <v>0</v>
      </c>
      <c r="O3880" s="30">
        <f>MAX(Table4[[#This Row],[H7N9+]:[H3N2+]])</f>
        <v>0</v>
      </c>
      <c r="P3880" s="30">
        <f>_xlfn.VAR.P(Table4[[#This Row],[H7N9]:[H3N2]])</f>
        <v>0</v>
      </c>
    </row>
    <row r="3881" spans="1:16" x14ac:dyDescent="0.25">
      <c r="A3881" s="9">
        <v>3880</v>
      </c>
      <c r="B3881" s="36" t="s">
        <v>16964</v>
      </c>
      <c r="C3881" s="10" t="s">
        <v>6673</v>
      </c>
      <c r="D3881" s="11" t="s">
        <v>6674</v>
      </c>
      <c r="E3881" s="11" t="s">
        <v>6625</v>
      </c>
      <c r="F3881" s="11">
        <v>0</v>
      </c>
      <c r="G3881" s="11">
        <v>0</v>
      </c>
      <c r="H3881" s="11">
        <v>0</v>
      </c>
      <c r="I3881" s="11">
        <v>0</v>
      </c>
      <c r="J3881" s="11">
        <f>ABS(F3881)</f>
        <v>0</v>
      </c>
      <c r="K3881" s="11">
        <f>ABS(G3881)</f>
        <v>0</v>
      </c>
      <c r="L3881" s="11">
        <f>ABS(H3881)</f>
        <v>0</v>
      </c>
      <c r="M3881" s="12">
        <f>ABS(I3881)</f>
        <v>0</v>
      </c>
      <c r="N3881" s="30">
        <f>AVERAGE(Table4[[#This Row],[H7N9+]:[H3N2+]])</f>
        <v>0</v>
      </c>
      <c r="O3881" s="30">
        <f>MAX(Table4[[#This Row],[H7N9+]:[H3N2+]])</f>
        <v>0</v>
      </c>
      <c r="P3881" s="30">
        <f>_xlfn.VAR.P(Table4[[#This Row],[H7N9]:[H3N2]])</f>
        <v>0</v>
      </c>
    </row>
    <row r="3882" spans="1:16" x14ac:dyDescent="0.25">
      <c r="A3882" s="9">
        <v>3881</v>
      </c>
      <c r="B3882" s="36" t="s">
        <v>16965</v>
      </c>
      <c r="C3882" s="10" t="s">
        <v>6675</v>
      </c>
      <c r="D3882" s="11" t="s">
        <v>6675</v>
      </c>
      <c r="E3882" s="11" t="s">
        <v>6625</v>
      </c>
      <c r="F3882" s="11">
        <v>0</v>
      </c>
      <c r="G3882" s="11">
        <v>0</v>
      </c>
      <c r="H3882" s="11">
        <v>0</v>
      </c>
      <c r="I3882" s="11">
        <v>0</v>
      </c>
      <c r="J3882" s="11">
        <f>ABS(F3882)</f>
        <v>0</v>
      </c>
      <c r="K3882" s="11">
        <f>ABS(G3882)</f>
        <v>0</v>
      </c>
      <c r="L3882" s="11">
        <f>ABS(H3882)</f>
        <v>0</v>
      </c>
      <c r="M3882" s="12">
        <f>ABS(I3882)</f>
        <v>0</v>
      </c>
      <c r="N3882" s="30">
        <f>AVERAGE(Table4[[#This Row],[H7N9+]:[H3N2+]])</f>
        <v>0</v>
      </c>
      <c r="O3882" s="30">
        <f>MAX(Table4[[#This Row],[H7N9+]:[H3N2+]])</f>
        <v>0</v>
      </c>
      <c r="P3882" s="30">
        <f>_xlfn.VAR.P(Table4[[#This Row],[H7N9]:[H3N2]])</f>
        <v>0</v>
      </c>
    </row>
    <row r="3883" spans="1:16" x14ac:dyDescent="0.25">
      <c r="A3883" s="9">
        <v>3882</v>
      </c>
      <c r="B3883" s="36" t="s">
        <v>16966</v>
      </c>
      <c r="C3883" s="10" t="s">
        <v>6676</v>
      </c>
      <c r="D3883" s="11" t="s">
        <v>6677</v>
      </c>
      <c r="E3883" s="11" t="s">
        <v>1066</v>
      </c>
      <c r="F3883" s="11">
        <v>-0.25819888974716099</v>
      </c>
      <c r="G3883" s="11">
        <v>0</v>
      </c>
      <c r="H3883" s="11">
        <v>0.77459666924148296</v>
      </c>
      <c r="I3883" s="11">
        <v>0.94868329805051399</v>
      </c>
      <c r="J3883" s="11">
        <f>ABS(F3883)</f>
        <v>0.25819888974716099</v>
      </c>
      <c r="K3883" s="11">
        <f>ABS(G3883)</f>
        <v>0</v>
      </c>
      <c r="L3883" s="11">
        <f>ABS(H3883)</f>
        <v>0.77459666924148296</v>
      </c>
      <c r="M3883" s="12">
        <f>ABS(I3883)</f>
        <v>0.94868329805051399</v>
      </c>
      <c r="N3883" s="30">
        <f>AVERAGE(Table4[[#This Row],[H7N9+]:[H3N2+]])</f>
        <v>0.49536971425978948</v>
      </c>
      <c r="O3883" s="30">
        <f>MAX(Table4[[#This Row],[H7N9+]:[H3N2+]])</f>
        <v>0.94868329805051399</v>
      </c>
      <c r="P3883" s="30">
        <f>_xlfn.VAR.P(Table4[[#This Row],[H7N9]:[H3N2]])</f>
        <v>0.25751275643042049</v>
      </c>
    </row>
    <row r="3884" spans="1:16" x14ac:dyDescent="0.25">
      <c r="A3884" s="9">
        <v>3883</v>
      </c>
      <c r="B3884" s="36" t="s">
        <v>16967</v>
      </c>
      <c r="C3884" s="10" t="s">
        <v>6678</v>
      </c>
      <c r="D3884" s="11" t="s">
        <v>6679</v>
      </c>
      <c r="E3884" s="11" t="s">
        <v>6680</v>
      </c>
      <c r="F3884" s="11">
        <v>-0.8</v>
      </c>
      <c r="G3884" s="11">
        <v>-1</v>
      </c>
      <c r="H3884" s="11">
        <v>-0.77459666924148296</v>
      </c>
      <c r="I3884" s="11">
        <v>0.25819888974716099</v>
      </c>
      <c r="J3884" s="11">
        <f>ABS(F3884)</f>
        <v>0.8</v>
      </c>
      <c r="K3884" s="11">
        <f>ABS(G3884)</f>
        <v>1</v>
      </c>
      <c r="L3884" s="11">
        <f>ABS(H3884)</f>
        <v>0.77459666924148296</v>
      </c>
      <c r="M3884" s="12">
        <f>ABS(I3884)</f>
        <v>0.25819888974716099</v>
      </c>
      <c r="N3884" s="30">
        <f>AVERAGE(Table4[[#This Row],[H7N9+]:[H3N2+]])</f>
        <v>0.70819888974716105</v>
      </c>
      <c r="O3884" s="30">
        <f>MAX(Table4[[#This Row],[H7N9+]:[H3N2+]])</f>
        <v>1</v>
      </c>
      <c r="P3884" s="30">
        <f>_xlfn.VAR.P(Table4[[#This Row],[H7N9]:[H3N2]])</f>
        <v>0.24131049961377726</v>
      </c>
    </row>
    <row r="3885" spans="1:16" x14ac:dyDescent="0.25">
      <c r="A3885" s="9">
        <v>3884</v>
      </c>
      <c r="B3885" s="36" t="s">
        <v>16968</v>
      </c>
      <c r="C3885" s="10" t="s">
        <v>6681</v>
      </c>
      <c r="D3885" s="11" t="s">
        <v>6682</v>
      </c>
      <c r="E3885" s="11" t="s">
        <v>6680</v>
      </c>
      <c r="F3885" s="11">
        <v>0</v>
      </c>
      <c r="G3885" s="11">
        <v>-0.94868329805051399</v>
      </c>
      <c r="H3885" s="11">
        <v>0.2</v>
      </c>
      <c r="I3885" s="11">
        <v>0</v>
      </c>
      <c r="J3885" s="11">
        <f>ABS(F3885)</f>
        <v>0</v>
      </c>
      <c r="K3885" s="11">
        <f>ABS(G3885)</f>
        <v>0.94868329805051399</v>
      </c>
      <c r="L3885" s="11">
        <f>ABS(H3885)</f>
        <v>0.2</v>
      </c>
      <c r="M3885" s="12">
        <f>ABS(I3885)</f>
        <v>0</v>
      </c>
      <c r="N3885" s="30">
        <f>AVERAGE(Table4[[#This Row],[H7N9+]:[H3N2+]])</f>
        <v>0.28717082451262849</v>
      </c>
      <c r="O3885" s="30">
        <f>MAX(Table4[[#This Row],[H7N9+]:[H3N2+]])</f>
        <v>0.94868329805051399</v>
      </c>
      <c r="P3885" s="30">
        <f>_xlfn.VAR.P(Table4[[#This Row],[H7N9]:[H3N2]])</f>
        <v>0.19996708245126293</v>
      </c>
    </row>
    <row r="3886" spans="1:16" x14ac:dyDescent="0.25">
      <c r="A3886" s="9">
        <v>3885</v>
      </c>
      <c r="B3886" s="36" t="s">
        <v>16969</v>
      </c>
      <c r="C3886" s="10" t="s">
        <v>6683</v>
      </c>
      <c r="D3886" s="11" t="s">
        <v>6684</v>
      </c>
      <c r="E3886" s="11" t="s">
        <v>540</v>
      </c>
      <c r="F3886" s="11">
        <v>-0.8</v>
      </c>
      <c r="G3886" s="11">
        <v>-0.77459666924148296</v>
      </c>
      <c r="H3886" s="11">
        <v>-0.73786478737262196</v>
      </c>
      <c r="I3886" s="11">
        <v>-0.4</v>
      </c>
      <c r="J3886" s="11">
        <f>ABS(F3886)</f>
        <v>0.8</v>
      </c>
      <c r="K3886" s="11">
        <f>ABS(G3886)</f>
        <v>0.77459666924148296</v>
      </c>
      <c r="L3886" s="11">
        <f>ABS(H3886)</f>
        <v>0.73786478737262196</v>
      </c>
      <c r="M3886" s="12">
        <f>ABS(I3886)</f>
        <v>0.4</v>
      </c>
      <c r="N3886" s="30">
        <f>AVERAGE(Table4[[#This Row],[H7N9+]:[H3N2+]])</f>
        <v>0.67811536415352625</v>
      </c>
      <c r="O3886" s="30">
        <f>MAX(Table4[[#This Row],[H7N9+]:[H3N2+]])</f>
        <v>0.8</v>
      </c>
      <c r="P3886" s="30">
        <f>_xlfn.VAR.P(Table4[[#This Row],[H7N9]:[H3N2]])</f>
        <v>2.6270664010041522E-2</v>
      </c>
    </row>
    <row r="3887" spans="1:16" x14ac:dyDescent="0.25">
      <c r="A3887" s="9">
        <v>3886</v>
      </c>
      <c r="B3887" s="36" t="s">
        <v>16970</v>
      </c>
      <c r="C3887" s="10" t="s">
        <v>6685</v>
      </c>
      <c r="D3887" s="11" t="s">
        <v>1098</v>
      </c>
      <c r="E3887" s="11" t="s">
        <v>43</v>
      </c>
      <c r="F3887" s="11">
        <v>0</v>
      </c>
      <c r="G3887" s="11">
        <v>0</v>
      </c>
      <c r="H3887" s="11">
        <v>0</v>
      </c>
      <c r="I3887" s="11">
        <v>0</v>
      </c>
      <c r="J3887" s="11">
        <f>ABS(F3887)</f>
        <v>0</v>
      </c>
      <c r="K3887" s="11">
        <f>ABS(G3887)</f>
        <v>0</v>
      </c>
      <c r="L3887" s="11">
        <f>ABS(H3887)</f>
        <v>0</v>
      </c>
      <c r="M3887" s="12">
        <f>ABS(I3887)</f>
        <v>0</v>
      </c>
      <c r="N3887" s="30">
        <f>AVERAGE(Table4[[#This Row],[H7N9+]:[H3N2+]])</f>
        <v>0</v>
      </c>
      <c r="O3887" s="30">
        <f>MAX(Table4[[#This Row],[H7N9+]:[H3N2+]])</f>
        <v>0</v>
      </c>
      <c r="P3887" s="30">
        <f>_xlfn.VAR.P(Table4[[#This Row],[H7N9]:[H3N2]])</f>
        <v>0</v>
      </c>
    </row>
    <row r="3888" spans="1:16" x14ac:dyDescent="0.25">
      <c r="A3888" s="9">
        <v>3887</v>
      </c>
      <c r="B3888" s="36" t="s">
        <v>16971</v>
      </c>
      <c r="C3888" s="10" t="s">
        <v>6686</v>
      </c>
      <c r="D3888" s="11" t="s">
        <v>1223</v>
      </c>
      <c r="E3888" s="11" t="s">
        <v>282</v>
      </c>
      <c r="F3888" s="11">
        <v>-0.77459666924148296</v>
      </c>
      <c r="G3888" s="11">
        <v>0</v>
      </c>
      <c r="H3888" s="11">
        <v>0</v>
      </c>
      <c r="I3888" s="11">
        <v>0.77459666924148296</v>
      </c>
      <c r="J3888" s="11">
        <f>ABS(F3888)</f>
        <v>0.77459666924148296</v>
      </c>
      <c r="K3888" s="11">
        <f>ABS(G3888)</f>
        <v>0</v>
      </c>
      <c r="L3888" s="11">
        <f>ABS(H3888)</f>
        <v>0</v>
      </c>
      <c r="M3888" s="12">
        <f>ABS(I3888)</f>
        <v>0.77459666924148296</v>
      </c>
      <c r="N3888" s="30">
        <f>AVERAGE(Table4[[#This Row],[H7N9+]:[H3N2+]])</f>
        <v>0.38729833462074148</v>
      </c>
      <c r="O3888" s="30">
        <f>MAX(Table4[[#This Row],[H7N9+]:[H3N2+]])</f>
        <v>0.77459666924148296</v>
      </c>
      <c r="P3888" s="30">
        <f>_xlfn.VAR.P(Table4[[#This Row],[H7N9]:[H3N2]])</f>
        <v>0.29999999999999966</v>
      </c>
    </row>
    <row r="3889" spans="1:16" x14ac:dyDescent="0.25">
      <c r="A3889" s="9">
        <v>3888</v>
      </c>
      <c r="B3889" s="36" t="s">
        <v>16972</v>
      </c>
      <c r="C3889" s="10" t="s">
        <v>6687</v>
      </c>
      <c r="D3889" s="11" t="s">
        <v>6688</v>
      </c>
      <c r="E3889" s="11" t="s">
        <v>2832</v>
      </c>
      <c r="F3889" s="11">
        <v>0</v>
      </c>
      <c r="G3889" s="11">
        <v>-0.94868329805051399</v>
      </c>
      <c r="H3889" s="11">
        <v>0</v>
      </c>
      <c r="I3889" s="11">
        <v>0</v>
      </c>
      <c r="J3889" s="11">
        <f>ABS(F3889)</f>
        <v>0</v>
      </c>
      <c r="K3889" s="11">
        <f>ABS(G3889)</f>
        <v>0.94868329805051399</v>
      </c>
      <c r="L3889" s="11">
        <f>ABS(H3889)</f>
        <v>0</v>
      </c>
      <c r="M3889" s="12">
        <f>ABS(I3889)</f>
        <v>0</v>
      </c>
      <c r="N3889" s="30">
        <f>AVERAGE(Table4[[#This Row],[H7N9+]:[H3N2+]])</f>
        <v>0.2371708245126285</v>
      </c>
      <c r="O3889" s="30">
        <f>MAX(Table4[[#This Row],[H7N9+]:[H3N2+]])</f>
        <v>0.94868329805051399</v>
      </c>
      <c r="P3889" s="30">
        <f>_xlfn.VAR.P(Table4[[#This Row],[H7N9]:[H3N2]])</f>
        <v>0.16875000000000007</v>
      </c>
    </row>
    <row r="3890" spans="1:16" x14ac:dyDescent="0.25">
      <c r="A3890" s="9">
        <v>3889</v>
      </c>
      <c r="B3890" s="36" t="s">
        <v>16973</v>
      </c>
      <c r="C3890" s="10" t="s">
        <v>6689</v>
      </c>
      <c r="D3890" s="11" t="s">
        <v>6690</v>
      </c>
      <c r="E3890" s="11" t="s">
        <v>282</v>
      </c>
      <c r="F3890" s="11">
        <v>0.77459666924148296</v>
      </c>
      <c r="G3890" s="11">
        <v>-0.94868329805051399</v>
      </c>
      <c r="H3890" s="11">
        <v>0.25819888974716099</v>
      </c>
      <c r="I3890" s="11">
        <v>-0.94868329805051399</v>
      </c>
      <c r="J3890" s="11">
        <f>ABS(F3890)</f>
        <v>0.77459666924148296</v>
      </c>
      <c r="K3890" s="11">
        <f>ABS(G3890)</f>
        <v>0.94868329805051399</v>
      </c>
      <c r="L3890" s="11">
        <f>ABS(H3890)</f>
        <v>0.25819888974716099</v>
      </c>
      <c r="M3890" s="12">
        <f>ABS(I3890)</f>
        <v>0.94868329805051399</v>
      </c>
      <c r="N3890" s="30">
        <f>AVERAGE(Table4[[#This Row],[H7N9+]:[H3N2+]])</f>
        <v>0.73254053877241798</v>
      </c>
      <c r="O3890" s="30">
        <f>MAX(Table4[[#This Row],[H7N9+]:[H3N2+]])</f>
        <v>0.94868329805051399</v>
      </c>
      <c r="P3890" s="30">
        <f>_xlfn.VAR.P(Table4[[#This Row],[H7N9]:[H3N2]])</f>
        <v>0.5699489742783177</v>
      </c>
    </row>
    <row r="3891" spans="1:16" x14ac:dyDescent="0.25">
      <c r="A3891" s="9">
        <v>3890</v>
      </c>
      <c r="B3891" s="36" t="s">
        <v>16974</v>
      </c>
      <c r="C3891" s="10" t="s">
        <v>6691</v>
      </c>
      <c r="D3891" s="11" t="s">
        <v>6691</v>
      </c>
      <c r="E3891" s="11" t="s">
        <v>6625</v>
      </c>
      <c r="F3891" s="11">
        <v>-0.25819888974716099</v>
      </c>
      <c r="G3891" s="11">
        <v>0.25819888974716099</v>
      </c>
      <c r="H3891" s="11">
        <v>0</v>
      </c>
      <c r="I3891" s="11">
        <v>-0.25819888974716099</v>
      </c>
      <c r="J3891" s="11">
        <f>ABS(F3891)</f>
        <v>0.25819888974716099</v>
      </c>
      <c r="K3891" s="11">
        <f>ABS(G3891)</f>
        <v>0.25819888974716099</v>
      </c>
      <c r="L3891" s="11">
        <f>ABS(H3891)</f>
        <v>0</v>
      </c>
      <c r="M3891" s="12">
        <f>ABS(I3891)</f>
        <v>0.25819888974716099</v>
      </c>
      <c r="N3891" s="30">
        <f>AVERAGE(Table4[[#This Row],[H7N9+]:[H3N2+]])</f>
        <v>0.19364916731037074</v>
      </c>
      <c r="O3891" s="30">
        <f>MAX(Table4[[#This Row],[H7N9+]:[H3N2+]])</f>
        <v>0.25819888974716099</v>
      </c>
      <c r="P3891" s="30">
        <f>_xlfn.VAR.P(Table4[[#This Row],[H7N9]:[H3N2]])</f>
        <v>4.5833333333333282E-2</v>
      </c>
    </row>
    <row r="3892" spans="1:16" x14ac:dyDescent="0.25">
      <c r="A3892" s="9">
        <v>3891</v>
      </c>
      <c r="B3892" s="36" t="s">
        <v>16975</v>
      </c>
      <c r="C3892" s="10" t="s">
        <v>6692</v>
      </c>
      <c r="D3892" s="11" t="s">
        <v>6693</v>
      </c>
      <c r="E3892" s="11" t="s">
        <v>2832</v>
      </c>
      <c r="F3892" s="11">
        <v>0</v>
      </c>
      <c r="G3892" s="11">
        <v>0</v>
      </c>
      <c r="H3892" s="11">
        <v>0</v>
      </c>
      <c r="I3892" s="11">
        <v>0</v>
      </c>
      <c r="J3892" s="11">
        <f>ABS(F3892)</f>
        <v>0</v>
      </c>
      <c r="K3892" s="11">
        <f>ABS(G3892)</f>
        <v>0</v>
      </c>
      <c r="L3892" s="11">
        <f>ABS(H3892)</f>
        <v>0</v>
      </c>
      <c r="M3892" s="12">
        <f>ABS(I3892)</f>
        <v>0</v>
      </c>
      <c r="N3892" s="30">
        <f>AVERAGE(Table4[[#This Row],[H7N9+]:[H3N2+]])</f>
        <v>0</v>
      </c>
      <c r="O3892" s="30">
        <f>MAX(Table4[[#This Row],[H7N9+]:[H3N2+]])</f>
        <v>0</v>
      </c>
      <c r="P3892" s="30">
        <f>_xlfn.VAR.P(Table4[[#This Row],[H7N9]:[H3N2]])</f>
        <v>0</v>
      </c>
    </row>
    <row r="3893" spans="1:16" x14ac:dyDescent="0.25">
      <c r="A3893" s="9">
        <v>3892</v>
      </c>
      <c r="B3893" s="36" t="s">
        <v>16976</v>
      </c>
      <c r="C3893" s="10" t="s">
        <v>6694</v>
      </c>
      <c r="D3893" s="11" t="s">
        <v>6695</v>
      </c>
      <c r="E3893" s="11" t="s">
        <v>192</v>
      </c>
      <c r="F3893" s="11">
        <v>0</v>
      </c>
      <c r="G3893" s="11">
        <v>0</v>
      </c>
      <c r="H3893" s="11">
        <v>0</v>
      </c>
      <c r="I3893" s="11">
        <v>-0.77459666924148296</v>
      </c>
      <c r="J3893" s="11">
        <f>ABS(F3893)</f>
        <v>0</v>
      </c>
      <c r="K3893" s="11">
        <f>ABS(G3893)</f>
        <v>0</v>
      </c>
      <c r="L3893" s="11">
        <f>ABS(H3893)</f>
        <v>0</v>
      </c>
      <c r="M3893" s="12">
        <f>ABS(I3893)</f>
        <v>0.77459666924148296</v>
      </c>
      <c r="N3893" s="30">
        <f>AVERAGE(Table4[[#This Row],[H7N9+]:[H3N2+]])</f>
        <v>0.19364916731037074</v>
      </c>
      <c r="O3893" s="30">
        <f>MAX(Table4[[#This Row],[H7N9+]:[H3N2+]])</f>
        <v>0.77459666924148296</v>
      </c>
      <c r="P3893" s="30">
        <f>_xlfn.VAR.P(Table4[[#This Row],[H7N9]:[H3N2]])</f>
        <v>0.11249999999999988</v>
      </c>
    </row>
    <row r="3894" spans="1:16" x14ac:dyDescent="0.25">
      <c r="A3894" s="9">
        <v>3893</v>
      </c>
      <c r="B3894" s="36" t="s">
        <v>16977</v>
      </c>
      <c r="C3894" s="10" t="s">
        <v>6696</v>
      </c>
      <c r="D3894" s="11" t="s">
        <v>6697</v>
      </c>
      <c r="E3894" s="11" t="s">
        <v>192</v>
      </c>
      <c r="F3894" s="11">
        <v>0</v>
      </c>
      <c r="G3894" s="11">
        <v>0</v>
      </c>
      <c r="H3894" s="11">
        <v>0</v>
      </c>
      <c r="I3894" s="11">
        <v>0</v>
      </c>
      <c r="J3894" s="11">
        <f>ABS(F3894)</f>
        <v>0</v>
      </c>
      <c r="K3894" s="11">
        <f>ABS(G3894)</f>
        <v>0</v>
      </c>
      <c r="L3894" s="11">
        <f>ABS(H3894)</f>
        <v>0</v>
      </c>
      <c r="M3894" s="12">
        <f>ABS(I3894)</f>
        <v>0</v>
      </c>
      <c r="N3894" s="30">
        <f>AVERAGE(Table4[[#This Row],[H7N9+]:[H3N2+]])</f>
        <v>0</v>
      </c>
      <c r="O3894" s="30">
        <f>MAX(Table4[[#This Row],[H7N9+]:[H3N2+]])</f>
        <v>0</v>
      </c>
      <c r="P3894" s="30">
        <f>_xlfn.VAR.P(Table4[[#This Row],[H7N9]:[H3N2]])</f>
        <v>0</v>
      </c>
    </row>
    <row r="3895" spans="1:16" x14ac:dyDescent="0.25">
      <c r="A3895" s="9">
        <v>3894</v>
      </c>
      <c r="B3895" s="36" t="s">
        <v>16978</v>
      </c>
      <c r="C3895" s="10" t="s">
        <v>6698</v>
      </c>
      <c r="D3895" s="11" t="s">
        <v>6699</v>
      </c>
      <c r="E3895" s="11" t="s">
        <v>6680</v>
      </c>
      <c r="F3895" s="11">
        <v>-0.8</v>
      </c>
      <c r="G3895" s="11">
        <v>-1</v>
      </c>
      <c r="H3895" s="11">
        <v>-0.8</v>
      </c>
      <c r="I3895" s="11">
        <v>-1</v>
      </c>
      <c r="J3895" s="11">
        <f>ABS(F3895)</f>
        <v>0.8</v>
      </c>
      <c r="K3895" s="11">
        <f>ABS(G3895)</f>
        <v>1</v>
      </c>
      <c r="L3895" s="11">
        <f>ABS(H3895)</f>
        <v>0.8</v>
      </c>
      <c r="M3895" s="12">
        <f>ABS(I3895)</f>
        <v>1</v>
      </c>
      <c r="N3895" s="30">
        <f>AVERAGE(Table4[[#This Row],[H7N9+]:[H3N2+]])</f>
        <v>0.9</v>
      </c>
      <c r="O3895" s="30">
        <f>MAX(Table4[[#This Row],[H7N9+]:[H3N2+]])</f>
        <v>1</v>
      </c>
      <c r="P3895" s="30">
        <f>_xlfn.VAR.P(Table4[[#This Row],[H7N9]:[H3N2]])</f>
        <v>1.0000000000000009E-2</v>
      </c>
    </row>
    <row r="3896" spans="1:16" x14ac:dyDescent="0.25">
      <c r="A3896" s="9">
        <v>3895</v>
      </c>
      <c r="B3896" s="36" t="s">
        <v>16979</v>
      </c>
      <c r="C3896" s="10" t="s">
        <v>6700</v>
      </c>
      <c r="D3896" s="11" t="s">
        <v>6700</v>
      </c>
      <c r="E3896" s="11" t="s">
        <v>40</v>
      </c>
      <c r="F3896" s="11">
        <v>0</v>
      </c>
      <c r="G3896" s="11">
        <v>0</v>
      </c>
      <c r="H3896" s="11">
        <v>0</v>
      </c>
      <c r="I3896" s="11">
        <v>0</v>
      </c>
      <c r="J3896" s="11">
        <f>ABS(F3896)</f>
        <v>0</v>
      </c>
      <c r="K3896" s="11">
        <f>ABS(G3896)</f>
        <v>0</v>
      </c>
      <c r="L3896" s="11">
        <f>ABS(H3896)</f>
        <v>0</v>
      </c>
      <c r="M3896" s="12">
        <f>ABS(I3896)</f>
        <v>0</v>
      </c>
      <c r="N3896" s="30">
        <f>AVERAGE(Table4[[#This Row],[H7N9+]:[H3N2+]])</f>
        <v>0</v>
      </c>
      <c r="O3896" s="30">
        <f>MAX(Table4[[#This Row],[H7N9+]:[H3N2+]])</f>
        <v>0</v>
      </c>
      <c r="P3896" s="30">
        <f>_xlfn.VAR.P(Table4[[#This Row],[H7N9]:[H3N2]])</f>
        <v>0</v>
      </c>
    </row>
    <row r="3897" spans="1:16" x14ac:dyDescent="0.25">
      <c r="A3897" s="9">
        <v>3896</v>
      </c>
      <c r="B3897" s="36" t="s">
        <v>16980</v>
      </c>
      <c r="C3897" s="10" t="s">
        <v>6701</v>
      </c>
      <c r="D3897" s="11" t="s">
        <v>6702</v>
      </c>
      <c r="E3897" s="11" t="s">
        <v>346</v>
      </c>
      <c r="F3897" s="11">
        <v>0</v>
      </c>
      <c r="G3897" s="11">
        <v>0</v>
      </c>
      <c r="H3897" s="11">
        <v>-0.77459666924148296</v>
      </c>
      <c r="I3897" s="11">
        <v>0</v>
      </c>
      <c r="J3897" s="11">
        <f>ABS(F3897)</f>
        <v>0</v>
      </c>
      <c r="K3897" s="11">
        <f>ABS(G3897)</f>
        <v>0</v>
      </c>
      <c r="L3897" s="11">
        <f>ABS(H3897)</f>
        <v>0.77459666924148296</v>
      </c>
      <c r="M3897" s="12">
        <f>ABS(I3897)</f>
        <v>0</v>
      </c>
      <c r="N3897" s="30">
        <f>AVERAGE(Table4[[#This Row],[H7N9+]:[H3N2+]])</f>
        <v>0.19364916731037074</v>
      </c>
      <c r="O3897" s="30">
        <f>MAX(Table4[[#This Row],[H7N9+]:[H3N2+]])</f>
        <v>0.77459666924148296</v>
      </c>
      <c r="P3897" s="30">
        <f>_xlfn.VAR.P(Table4[[#This Row],[H7N9]:[H3N2]])</f>
        <v>0.11249999999999988</v>
      </c>
    </row>
    <row r="3898" spans="1:16" x14ac:dyDescent="0.25">
      <c r="A3898" s="9">
        <v>3897</v>
      </c>
      <c r="B3898" s="36" t="s">
        <v>16981</v>
      </c>
      <c r="C3898" s="10" t="s">
        <v>6703</v>
      </c>
      <c r="D3898" s="11" t="s">
        <v>1925</v>
      </c>
      <c r="E3898" s="11" t="s">
        <v>6680</v>
      </c>
      <c r="F3898" s="11">
        <v>-0.73786478737262196</v>
      </c>
      <c r="G3898" s="11">
        <v>-0.4</v>
      </c>
      <c r="H3898" s="11">
        <v>-0.4</v>
      </c>
      <c r="I3898" s="11">
        <v>-1</v>
      </c>
      <c r="J3898" s="11">
        <f>ABS(F3898)</f>
        <v>0.73786478737262196</v>
      </c>
      <c r="K3898" s="11">
        <f>ABS(G3898)</f>
        <v>0.4</v>
      </c>
      <c r="L3898" s="11">
        <f>ABS(H3898)</f>
        <v>0.4</v>
      </c>
      <c r="M3898" s="12">
        <f>ABS(I3898)</f>
        <v>1</v>
      </c>
      <c r="N3898" s="30">
        <f>AVERAGE(Table4[[#This Row],[H7N9+]:[H3N2+]])</f>
        <v>0.63446619684315553</v>
      </c>
      <c r="O3898" s="30">
        <f>MAX(Table4[[#This Row],[H7N9+]:[H3N2+]])</f>
        <v>1</v>
      </c>
      <c r="P3898" s="30">
        <f>_xlfn.VAR.P(Table4[[#This Row],[H7N9]:[H3N2]])</f>
        <v>6.3563756174493391E-2</v>
      </c>
    </row>
    <row r="3899" spans="1:16" x14ac:dyDescent="0.25">
      <c r="A3899" s="9">
        <v>3898</v>
      </c>
      <c r="B3899" s="36" t="s">
        <v>16982</v>
      </c>
      <c r="C3899" s="10" t="s">
        <v>6704</v>
      </c>
      <c r="D3899" s="11" t="s">
        <v>6704</v>
      </c>
      <c r="E3899" s="11" t="s">
        <v>1958</v>
      </c>
      <c r="F3899" s="11">
        <v>0</v>
      </c>
      <c r="G3899" s="11">
        <v>0</v>
      </c>
      <c r="H3899" s="11">
        <v>0.77459666924148296</v>
      </c>
      <c r="I3899" s="11">
        <v>0</v>
      </c>
      <c r="J3899" s="11">
        <f>ABS(F3899)</f>
        <v>0</v>
      </c>
      <c r="K3899" s="11">
        <f>ABS(G3899)</f>
        <v>0</v>
      </c>
      <c r="L3899" s="11">
        <f>ABS(H3899)</f>
        <v>0.77459666924148296</v>
      </c>
      <c r="M3899" s="12">
        <f>ABS(I3899)</f>
        <v>0</v>
      </c>
      <c r="N3899" s="30">
        <f>AVERAGE(Table4[[#This Row],[H7N9+]:[H3N2+]])</f>
        <v>0.19364916731037074</v>
      </c>
      <c r="O3899" s="30">
        <f>MAX(Table4[[#This Row],[H7N9+]:[H3N2+]])</f>
        <v>0.77459666924148296</v>
      </c>
      <c r="P3899" s="30">
        <f>_xlfn.VAR.P(Table4[[#This Row],[H7N9]:[H3N2]])</f>
        <v>0.11249999999999988</v>
      </c>
    </row>
    <row r="3900" spans="1:16" x14ac:dyDescent="0.25">
      <c r="A3900" s="9">
        <v>3899</v>
      </c>
      <c r="B3900" s="36" t="s">
        <v>16983</v>
      </c>
      <c r="C3900" s="10" t="s">
        <v>6705</v>
      </c>
      <c r="D3900" s="11" t="s">
        <v>6706</v>
      </c>
      <c r="E3900" s="11" t="s">
        <v>6625</v>
      </c>
      <c r="F3900" s="11">
        <v>0</v>
      </c>
      <c r="G3900" s="11">
        <v>0</v>
      </c>
      <c r="H3900" s="11">
        <v>0</v>
      </c>
      <c r="I3900" s="11">
        <v>0</v>
      </c>
      <c r="J3900" s="11">
        <f>ABS(F3900)</f>
        <v>0</v>
      </c>
      <c r="K3900" s="11">
        <f>ABS(G3900)</f>
        <v>0</v>
      </c>
      <c r="L3900" s="11">
        <f>ABS(H3900)</f>
        <v>0</v>
      </c>
      <c r="M3900" s="12">
        <f>ABS(I3900)</f>
        <v>0</v>
      </c>
      <c r="N3900" s="30">
        <f>AVERAGE(Table4[[#This Row],[H7N9+]:[H3N2+]])</f>
        <v>0</v>
      </c>
      <c r="O3900" s="30">
        <f>MAX(Table4[[#This Row],[H7N9+]:[H3N2+]])</f>
        <v>0</v>
      </c>
      <c r="P3900" s="30">
        <f>_xlfn.VAR.P(Table4[[#This Row],[H7N9]:[H3N2]])</f>
        <v>0</v>
      </c>
    </row>
    <row r="3901" spans="1:16" x14ac:dyDescent="0.25">
      <c r="A3901" s="9">
        <v>3900</v>
      </c>
      <c r="B3901" s="36" t="s">
        <v>16984</v>
      </c>
      <c r="C3901" s="10" t="s">
        <v>6707</v>
      </c>
      <c r="D3901" s="11" t="s">
        <v>6708</v>
      </c>
      <c r="E3901" s="11" t="s">
        <v>247</v>
      </c>
      <c r="F3901" s="11">
        <v>0.25819888974716099</v>
      </c>
      <c r="G3901" s="11">
        <v>0</v>
      </c>
      <c r="H3901" s="11">
        <v>0.25819888974716099</v>
      </c>
      <c r="I3901" s="11">
        <v>-0.25819888974716099</v>
      </c>
      <c r="J3901" s="11">
        <f>ABS(F3901)</f>
        <v>0.25819888974716099</v>
      </c>
      <c r="K3901" s="11">
        <f>ABS(G3901)</f>
        <v>0</v>
      </c>
      <c r="L3901" s="11">
        <f>ABS(H3901)</f>
        <v>0.25819888974716099</v>
      </c>
      <c r="M3901" s="12">
        <f>ABS(I3901)</f>
        <v>0.25819888974716099</v>
      </c>
      <c r="N3901" s="30">
        <f>AVERAGE(Table4[[#This Row],[H7N9+]:[H3N2+]])</f>
        <v>0.19364916731037074</v>
      </c>
      <c r="O3901" s="30">
        <f>MAX(Table4[[#This Row],[H7N9+]:[H3N2+]])</f>
        <v>0.25819888974716099</v>
      </c>
      <c r="P3901" s="30">
        <f>_xlfn.VAR.P(Table4[[#This Row],[H7N9]:[H3N2]])</f>
        <v>4.5833333333333282E-2</v>
      </c>
    </row>
    <row r="3902" spans="1:16" x14ac:dyDescent="0.25">
      <c r="A3902" s="9">
        <v>3901</v>
      </c>
      <c r="B3902" s="36" t="s">
        <v>16985</v>
      </c>
      <c r="C3902" s="10" t="s">
        <v>6709</v>
      </c>
      <c r="D3902" s="11" t="s">
        <v>6710</v>
      </c>
      <c r="E3902" s="11" t="s">
        <v>6680</v>
      </c>
      <c r="F3902" s="11">
        <v>-0.8</v>
      </c>
      <c r="G3902" s="11">
        <v>-1</v>
      </c>
      <c r="H3902" s="11">
        <v>-0.77459666924148296</v>
      </c>
      <c r="I3902" s="11">
        <v>0.25819888974716099</v>
      </c>
      <c r="J3902" s="11">
        <f>ABS(F3902)</f>
        <v>0.8</v>
      </c>
      <c r="K3902" s="11">
        <f>ABS(G3902)</f>
        <v>1</v>
      </c>
      <c r="L3902" s="11">
        <f>ABS(H3902)</f>
        <v>0.77459666924148296</v>
      </c>
      <c r="M3902" s="12">
        <f>ABS(I3902)</f>
        <v>0.25819888974716099</v>
      </c>
      <c r="N3902" s="30">
        <f>AVERAGE(Table4[[#This Row],[H7N9+]:[H3N2+]])</f>
        <v>0.70819888974716105</v>
      </c>
      <c r="O3902" s="30">
        <f>MAX(Table4[[#This Row],[H7N9+]:[H3N2+]])</f>
        <v>1</v>
      </c>
      <c r="P3902" s="30">
        <f>_xlfn.VAR.P(Table4[[#This Row],[H7N9]:[H3N2]])</f>
        <v>0.24131049961377726</v>
      </c>
    </row>
    <row r="3903" spans="1:16" x14ac:dyDescent="0.25">
      <c r="A3903" s="9">
        <v>3902</v>
      </c>
      <c r="B3903" s="36" t="s">
        <v>16986</v>
      </c>
      <c r="C3903" s="10" t="s">
        <v>6711</v>
      </c>
      <c r="D3903" s="11" t="s">
        <v>6712</v>
      </c>
      <c r="E3903" s="11" t="s">
        <v>987</v>
      </c>
      <c r="F3903" s="11">
        <v>-0.25819888974716099</v>
      </c>
      <c r="G3903" s="11">
        <v>0</v>
      </c>
      <c r="H3903" s="11">
        <v>-0.25819888974716099</v>
      </c>
      <c r="I3903" s="11">
        <v>0</v>
      </c>
      <c r="J3903" s="11">
        <f>ABS(F3903)</f>
        <v>0.25819888974716099</v>
      </c>
      <c r="K3903" s="11">
        <f>ABS(G3903)</f>
        <v>0</v>
      </c>
      <c r="L3903" s="11">
        <f>ABS(H3903)</f>
        <v>0.25819888974716099</v>
      </c>
      <c r="M3903" s="12">
        <f>ABS(I3903)</f>
        <v>0</v>
      </c>
      <c r="N3903" s="30">
        <f>AVERAGE(Table4[[#This Row],[H7N9+]:[H3N2+]])</f>
        <v>0.12909944487358049</v>
      </c>
      <c r="O3903" s="30">
        <f>MAX(Table4[[#This Row],[H7N9+]:[H3N2+]])</f>
        <v>0.25819888974716099</v>
      </c>
      <c r="P3903" s="30">
        <f>_xlfn.VAR.P(Table4[[#This Row],[H7N9]:[H3N2]])</f>
        <v>1.6666666666666649E-2</v>
      </c>
    </row>
    <row r="3904" spans="1:16" x14ac:dyDescent="0.25">
      <c r="A3904" s="9">
        <v>3903</v>
      </c>
      <c r="B3904" s="36" t="s">
        <v>16987</v>
      </c>
      <c r="C3904" s="10" t="s">
        <v>6713</v>
      </c>
      <c r="D3904" s="11" t="s">
        <v>6714</v>
      </c>
      <c r="E3904" s="11" t="s">
        <v>133</v>
      </c>
      <c r="F3904" s="11">
        <v>0</v>
      </c>
      <c r="G3904" s="11">
        <v>0</v>
      </c>
      <c r="H3904" s="11">
        <v>-0.25819888974716099</v>
      </c>
      <c r="I3904" s="11">
        <v>0</v>
      </c>
      <c r="J3904" s="11">
        <f>ABS(F3904)</f>
        <v>0</v>
      </c>
      <c r="K3904" s="11">
        <f>ABS(G3904)</f>
        <v>0</v>
      </c>
      <c r="L3904" s="11">
        <f>ABS(H3904)</f>
        <v>0.25819888974716099</v>
      </c>
      <c r="M3904" s="12">
        <f>ABS(I3904)</f>
        <v>0</v>
      </c>
      <c r="N3904" s="30">
        <f>AVERAGE(Table4[[#This Row],[H7N9+]:[H3N2+]])</f>
        <v>6.4549722436790247E-2</v>
      </c>
      <c r="O3904" s="30">
        <f>MAX(Table4[[#This Row],[H7N9+]:[H3N2+]])</f>
        <v>0.25819888974716099</v>
      </c>
      <c r="P3904" s="30">
        <f>_xlfn.VAR.P(Table4[[#This Row],[H7N9]:[H3N2]])</f>
        <v>1.2499999999999987E-2</v>
      </c>
    </row>
    <row r="3905" spans="1:16" x14ac:dyDescent="0.25">
      <c r="A3905" s="9">
        <v>3904</v>
      </c>
      <c r="B3905" s="36" t="s">
        <v>16988</v>
      </c>
      <c r="C3905" s="10" t="s">
        <v>6715</v>
      </c>
      <c r="D3905" s="11" t="s">
        <v>6715</v>
      </c>
      <c r="E3905" s="11" t="s">
        <v>1066</v>
      </c>
      <c r="F3905" s="11">
        <v>0</v>
      </c>
      <c r="G3905" s="11">
        <v>0</v>
      </c>
      <c r="H3905" s="11">
        <v>0.77459666924148296</v>
      </c>
      <c r="I3905" s="11">
        <v>0</v>
      </c>
      <c r="J3905" s="11">
        <f>ABS(F3905)</f>
        <v>0</v>
      </c>
      <c r="K3905" s="11">
        <f>ABS(G3905)</f>
        <v>0</v>
      </c>
      <c r="L3905" s="11">
        <f>ABS(H3905)</f>
        <v>0.77459666924148296</v>
      </c>
      <c r="M3905" s="12">
        <f>ABS(I3905)</f>
        <v>0</v>
      </c>
      <c r="N3905" s="30">
        <f>AVERAGE(Table4[[#This Row],[H7N9+]:[H3N2+]])</f>
        <v>0.19364916731037074</v>
      </c>
      <c r="O3905" s="30">
        <f>MAX(Table4[[#This Row],[H7N9+]:[H3N2+]])</f>
        <v>0.77459666924148296</v>
      </c>
      <c r="P3905" s="30">
        <f>_xlfn.VAR.P(Table4[[#This Row],[H7N9]:[H3N2]])</f>
        <v>0.11249999999999988</v>
      </c>
    </row>
    <row r="3906" spans="1:16" x14ac:dyDescent="0.25">
      <c r="A3906" s="9">
        <v>3905</v>
      </c>
      <c r="B3906" s="36" t="s">
        <v>16989</v>
      </c>
      <c r="C3906" s="10" t="s">
        <v>6716</v>
      </c>
      <c r="D3906" s="11" t="s">
        <v>6717</v>
      </c>
      <c r="E3906" s="11" t="s">
        <v>6680</v>
      </c>
      <c r="F3906" s="11">
        <v>-0.8</v>
      </c>
      <c r="G3906" s="11">
        <v>-1</v>
      </c>
      <c r="H3906" s="11">
        <v>-0.77459666924148296</v>
      </c>
      <c r="I3906" s="11">
        <v>0.25819888974716099</v>
      </c>
      <c r="J3906" s="11">
        <f>ABS(F3906)</f>
        <v>0.8</v>
      </c>
      <c r="K3906" s="11">
        <f>ABS(G3906)</f>
        <v>1</v>
      </c>
      <c r="L3906" s="11">
        <f>ABS(H3906)</f>
        <v>0.77459666924148296</v>
      </c>
      <c r="M3906" s="12">
        <f>ABS(I3906)</f>
        <v>0.25819888974716099</v>
      </c>
      <c r="N3906" s="30">
        <f>AVERAGE(Table4[[#This Row],[H7N9+]:[H3N2+]])</f>
        <v>0.70819888974716105</v>
      </c>
      <c r="O3906" s="30">
        <f>MAX(Table4[[#This Row],[H7N9+]:[H3N2+]])</f>
        <v>1</v>
      </c>
      <c r="P3906" s="30">
        <f>_xlfn.VAR.P(Table4[[#This Row],[H7N9]:[H3N2]])</f>
        <v>0.24131049961377726</v>
      </c>
    </row>
    <row r="3907" spans="1:16" x14ac:dyDescent="0.25">
      <c r="A3907" s="9">
        <v>3906</v>
      </c>
      <c r="B3907" s="36" t="s">
        <v>16990</v>
      </c>
      <c r="C3907" s="10" t="s">
        <v>6718</v>
      </c>
      <c r="D3907" s="11" t="s">
        <v>6718</v>
      </c>
      <c r="E3907" s="11" t="s">
        <v>6625</v>
      </c>
      <c r="F3907" s="11">
        <v>0</v>
      </c>
      <c r="G3907" s="11">
        <v>0</v>
      </c>
      <c r="H3907" s="11">
        <v>0</v>
      </c>
      <c r="I3907" s="11">
        <v>0</v>
      </c>
      <c r="J3907" s="11">
        <f>ABS(F3907)</f>
        <v>0</v>
      </c>
      <c r="K3907" s="11">
        <f>ABS(G3907)</f>
        <v>0</v>
      </c>
      <c r="L3907" s="11">
        <f>ABS(H3907)</f>
        <v>0</v>
      </c>
      <c r="M3907" s="12">
        <f>ABS(I3907)</f>
        <v>0</v>
      </c>
      <c r="N3907" s="30">
        <f>AVERAGE(Table4[[#This Row],[H7N9+]:[H3N2+]])</f>
        <v>0</v>
      </c>
      <c r="O3907" s="30">
        <f>MAX(Table4[[#This Row],[H7N9+]:[H3N2+]])</f>
        <v>0</v>
      </c>
      <c r="P3907" s="30">
        <f>_xlfn.VAR.P(Table4[[#This Row],[H7N9]:[H3N2]])</f>
        <v>0</v>
      </c>
    </row>
    <row r="3908" spans="1:16" x14ac:dyDescent="0.25">
      <c r="A3908" s="9">
        <v>3907</v>
      </c>
      <c r="B3908" s="36" t="s">
        <v>16991</v>
      </c>
      <c r="C3908" s="10" t="s">
        <v>6719</v>
      </c>
      <c r="D3908" s="11" t="s">
        <v>6720</v>
      </c>
      <c r="E3908" s="11" t="s">
        <v>6625</v>
      </c>
      <c r="F3908" s="11">
        <v>0</v>
      </c>
      <c r="G3908" s="11">
        <v>0</v>
      </c>
      <c r="H3908" s="11">
        <v>0</v>
      </c>
      <c r="I3908" s="11">
        <v>0</v>
      </c>
      <c r="J3908" s="11">
        <f>ABS(F3908)</f>
        <v>0</v>
      </c>
      <c r="K3908" s="11">
        <f>ABS(G3908)</f>
        <v>0</v>
      </c>
      <c r="L3908" s="11">
        <f>ABS(H3908)</f>
        <v>0</v>
      </c>
      <c r="M3908" s="12">
        <f>ABS(I3908)</f>
        <v>0</v>
      </c>
      <c r="N3908" s="30">
        <f>AVERAGE(Table4[[#This Row],[H7N9+]:[H3N2+]])</f>
        <v>0</v>
      </c>
      <c r="O3908" s="30">
        <f>MAX(Table4[[#This Row],[H7N9+]:[H3N2+]])</f>
        <v>0</v>
      </c>
      <c r="P3908" s="30">
        <f>_xlfn.VAR.P(Table4[[#This Row],[H7N9]:[H3N2]])</f>
        <v>0</v>
      </c>
    </row>
    <row r="3909" spans="1:16" x14ac:dyDescent="0.25">
      <c r="A3909" s="9">
        <v>3908</v>
      </c>
      <c r="B3909" s="36" t="s">
        <v>16992</v>
      </c>
      <c r="C3909" s="10" t="s">
        <v>6721</v>
      </c>
      <c r="D3909" s="11" t="s">
        <v>6721</v>
      </c>
      <c r="E3909" s="11" t="s">
        <v>6625</v>
      </c>
      <c r="F3909" s="11">
        <v>-0.105409255338946</v>
      </c>
      <c r="G3909" s="11">
        <v>0</v>
      </c>
      <c r="H3909" s="11">
        <v>0</v>
      </c>
      <c r="I3909" s="11">
        <v>0.8</v>
      </c>
      <c r="J3909" s="11">
        <f>ABS(F3909)</f>
        <v>0.105409255338946</v>
      </c>
      <c r="K3909" s="11">
        <f>ABS(G3909)</f>
        <v>0</v>
      </c>
      <c r="L3909" s="11">
        <f>ABS(H3909)</f>
        <v>0</v>
      </c>
      <c r="M3909" s="12">
        <f>ABS(I3909)</f>
        <v>0.8</v>
      </c>
      <c r="N3909" s="30">
        <f>AVERAGE(Table4[[#This Row],[H7N9+]:[H3N2+]])</f>
        <v>0.2263523138347365</v>
      </c>
      <c r="O3909" s="30">
        <f>MAX(Table4[[#This Row],[H7N9+]:[H3N2+]])</f>
        <v>0.8</v>
      </c>
      <c r="P3909" s="30">
        <f>_xlfn.VAR.P(Table4[[#This Row],[H7N9]:[H3N2]])</f>
        <v>0.13262425886722795</v>
      </c>
    </row>
    <row r="3910" spans="1:16" x14ac:dyDescent="0.25">
      <c r="A3910" s="9">
        <v>3909</v>
      </c>
      <c r="B3910" s="36" t="s">
        <v>16993</v>
      </c>
      <c r="C3910" s="10" t="s">
        <v>6722</v>
      </c>
      <c r="D3910" s="11" t="s">
        <v>6723</v>
      </c>
      <c r="E3910" s="11" t="s">
        <v>40</v>
      </c>
      <c r="F3910" s="11">
        <v>0.25819888974716099</v>
      </c>
      <c r="G3910" s="11">
        <v>-0.77459666924148296</v>
      </c>
      <c r="H3910" s="11">
        <v>-0.8</v>
      </c>
      <c r="I3910" s="11">
        <v>-0.25819888974716099</v>
      </c>
      <c r="J3910" s="11">
        <f>ABS(F3910)</f>
        <v>0.25819888974716099</v>
      </c>
      <c r="K3910" s="11">
        <f>ABS(G3910)</f>
        <v>0.77459666924148296</v>
      </c>
      <c r="L3910" s="11">
        <f>ABS(H3910)</f>
        <v>0.8</v>
      </c>
      <c r="M3910" s="12">
        <f>ABS(I3910)</f>
        <v>0.25819888974716099</v>
      </c>
      <c r="N3910" s="30">
        <f>AVERAGE(Table4[[#This Row],[H7N9+]:[H3N2+]])</f>
        <v>0.5227486121839513</v>
      </c>
      <c r="O3910" s="30">
        <f>MAX(Table4[[#This Row],[H7N9+]:[H3N2+]])</f>
        <v>0.8</v>
      </c>
      <c r="P3910" s="30">
        <f>_xlfn.VAR.P(Table4[[#This Row],[H7N9]:[H3N2]])</f>
        <v>0.1883736664091849</v>
      </c>
    </row>
    <row r="3911" spans="1:16" x14ac:dyDescent="0.25">
      <c r="A3911" s="9">
        <v>3910</v>
      </c>
      <c r="B3911" s="36" t="s">
        <v>16994</v>
      </c>
      <c r="C3911" s="10" t="s">
        <v>6724</v>
      </c>
      <c r="D3911" s="11" t="s">
        <v>6724</v>
      </c>
      <c r="E3911" s="11" t="s">
        <v>2321</v>
      </c>
      <c r="F3911" s="11">
        <v>0</v>
      </c>
      <c r="G3911" s="11">
        <v>0</v>
      </c>
      <c r="H3911" s="11">
        <v>0</v>
      </c>
      <c r="I3911" s="11">
        <v>0</v>
      </c>
      <c r="J3911" s="11">
        <f>ABS(F3911)</f>
        <v>0</v>
      </c>
      <c r="K3911" s="11">
        <f>ABS(G3911)</f>
        <v>0</v>
      </c>
      <c r="L3911" s="11">
        <f>ABS(H3911)</f>
        <v>0</v>
      </c>
      <c r="M3911" s="12">
        <f>ABS(I3911)</f>
        <v>0</v>
      </c>
      <c r="N3911" s="30">
        <f>AVERAGE(Table4[[#This Row],[H7N9+]:[H3N2+]])</f>
        <v>0</v>
      </c>
      <c r="O3911" s="30">
        <f>MAX(Table4[[#This Row],[H7N9+]:[H3N2+]])</f>
        <v>0</v>
      </c>
      <c r="P3911" s="30">
        <f>_xlfn.VAR.P(Table4[[#This Row],[H7N9]:[H3N2]])</f>
        <v>0</v>
      </c>
    </row>
    <row r="3912" spans="1:16" x14ac:dyDescent="0.25">
      <c r="A3912" s="9">
        <v>3911</v>
      </c>
      <c r="B3912" s="36" t="s">
        <v>16995</v>
      </c>
      <c r="C3912" s="10" t="s">
        <v>6725</v>
      </c>
      <c r="D3912" s="11" t="s">
        <v>6725</v>
      </c>
      <c r="E3912" s="11" t="s">
        <v>2321</v>
      </c>
      <c r="F3912" s="11">
        <v>0.25819888974716099</v>
      </c>
      <c r="G3912" s="11">
        <v>0</v>
      </c>
      <c r="H3912" s="11">
        <v>0</v>
      </c>
      <c r="I3912" s="11">
        <v>0</v>
      </c>
      <c r="J3912" s="11">
        <f>ABS(F3912)</f>
        <v>0.25819888974716099</v>
      </c>
      <c r="K3912" s="11">
        <f>ABS(G3912)</f>
        <v>0</v>
      </c>
      <c r="L3912" s="11">
        <f>ABS(H3912)</f>
        <v>0</v>
      </c>
      <c r="M3912" s="12">
        <f>ABS(I3912)</f>
        <v>0</v>
      </c>
      <c r="N3912" s="30">
        <f>AVERAGE(Table4[[#This Row],[H7N9+]:[H3N2+]])</f>
        <v>6.4549722436790247E-2</v>
      </c>
      <c r="O3912" s="30">
        <f>MAX(Table4[[#This Row],[H7N9+]:[H3N2+]])</f>
        <v>0.25819888974716099</v>
      </c>
      <c r="P3912" s="30">
        <f>_xlfn.VAR.P(Table4[[#This Row],[H7N9]:[H3N2]])</f>
        <v>1.2499999999999987E-2</v>
      </c>
    </row>
    <row r="3913" spans="1:16" x14ac:dyDescent="0.25">
      <c r="A3913" s="9">
        <v>3912</v>
      </c>
      <c r="B3913" s="36" t="s">
        <v>16996</v>
      </c>
      <c r="C3913" s="10" t="s">
        <v>6726</v>
      </c>
      <c r="D3913" s="11" t="s">
        <v>6727</v>
      </c>
      <c r="E3913" s="11" t="s">
        <v>6728</v>
      </c>
      <c r="F3913" s="11">
        <v>0</v>
      </c>
      <c r="G3913" s="11">
        <v>0</v>
      </c>
      <c r="H3913" s="11">
        <v>0</v>
      </c>
      <c r="I3913" s="11">
        <v>0</v>
      </c>
      <c r="J3913" s="11">
        <f>ABS(F3913)</f>
        <v>0</v>
      </c>
      <c r="K3913" s="11">
        <f>ABS(G3913)</f>
        <v>0</v>
      </c>
      <c r="L3913" s="11">
        <f>ABS(H3913)</f>
        <v>0</v>
      </c>
      <c r="M3913" s="12">
        <f>ABS(I3913)</f>
        <v>0</v>
      </c>
      <c r="N3913" s="30">
        <f>AVERAGE(Table4[[#This Row],[H7N9+]:[H3N2+]])</f>
        <v>0</v>
      </c>
      <c r="O3913" s="30">
        <f>MAX(Table4[[#This Row],[H7N9+]:[H3N2+]])</f>
        <v>0</v>
      </c>
      <c r="P3913" s="30">
        <f>_xlfn.VAR.P(Table4[[#This Row],[H7N9]:[H3N2]])</f>
        <v>0</v>
      </c>
    </row>
    <row r="3914" spans="1:16" x14ac:dyDescent="0.25">
      <c r="A3914" s="9">
        <v>3913</v>
      </c>
      <c r="B3914" s="36" t="s">
        <v>16997</v>
      </c>
      <c r="C3914" s="10" t="s">
        <v>6729</v>
      </c>
      <c r="D3914" s="11" t="s">
        <v>6730</v>
      </c>
      <c r="E3914" s="11" t="s">
        <v>4120</v>
      </c>
      <c r="F3914" s="11">
        <v>0</v>
      </c>
      <c r="G3914" s="11">
        <v>0</v>
      </c>
      <c r="H3914" s="11">
        <v>0</v>
      </c>
      <c r="I3914" s="11">
        <v>0</v>
      </c>
      <c r="J3914" s="11">
        <f>ABS(F3914)</f>
        <v>0</v>
      </c>
      <c r="K3914" s="11">
        <f>ABS(G3914)</f>
        <v>0</v>
      </c>
      <c r="L3914" s="11">
        <f>ABS(H3914)</f>
        <v>0</v>
      </c>
      <c r="M3914" s="12">
        <f>ABS(I3914)</f>
        <v>0</v>
      </c>
      <c r="N3914" s="30">
        <f>AVERAGE(Table4[[#This Row],[H7N9+]:[H3N2+]])</f>
        <v>0</v>
      </c>
      <c r="O3914" s="30">
        <f>MAX(Table4[[#This Row],[H7N9+]:[H3N2+]])</f>
        <v>0</v>
      </c>
      <c r="P3914" s="30">
        <f>_xlfn.VAR.P(Table4[[#This Row],[H7N9]:[H3N2]])</f>
        <v>0</v>
      </c>
    </row>
    <row r="3915" spans="1:16" x14ac:dyDescent="0.25">
      <c r="A3915" s="9">
        <v>3914</v>
      </c>
      <c r="B3915" s="36" t="s">
        <v>16998</v>
      </c>
      <c r="C3915" s="10" t="s">
        <v>6731</v>
      </c>
      <c r="D3915" s="11" t="s">
        <v>6732</v>
      </c>
      <c r="E3915" s="11" t="s">
        <v>6728</v>
      </c>
      <c r="F3915" s="11">
        <v>0</v>
      </c>
      <c r="G3915" s="11">
        <v>0</v>
      </c>
      <c r="H3915" s="11">
        <v>0</v>
      </c>
      <c r="I3915" s="11">
        <v>0</v>
      </c>
      <c r="J3915" s="11">
        <f>ABS(F3915)</f>
        <v>0</v>
      </c>
      <c r="K3915" s="11">
        <f>ABS(G3915)</f>
        <v>0</v>
      </c>
      <c r="L3915" s="11">
        <f>ABS(H3915)</f>
        <v>0</v>
      </c>
      <c r="M3915" s="12">
        <f>ABS(I3915)</f>
        <v>0</v>
      </c>
      <c r="N3915" s="30">
        <f>AVERAGE(Table4[[#This Row],[H7N9+]:[H3N2+]])</f>
        <v>0</v>
      </c>
      <c r="O3915" s="30">
        <f>MAX(Table4[[#This Row],[H7N9+]:[H3N2+]])</f>
        <v>0</v>
      </c>
      <c r="P3915" s="30">
        <f>_xlfn.VAR.P(Table4[[#This Row],[H7N9]:[H3N2]])</f>
        <v>0</v>
      </c>
    </row>
    <row r="3916" spans="1:16" x14ac:dyDescent="0.25">
      <c r="A3916" s="9">
        <v>3915</v>
      </c>
      <c r="B3916" s="36" t="s">
        <v>16999</v>
      </c>
      <c r="C3916" s="10" t="s">
        <v>6733</v>
      </c>
      <c r="D3916" s="11" t="s">
        <v>6734</v>
      </c>
      <c r="E3916" s="11" t="s">
        <v>4120</v>
      </c>
      <c r="F3916" s="11">
        <v>0</v>
      </c>
      <c r="G3916" s="11">
        <v>0</v>
      </c>
      <c r="H3916" s="11">
        <v>0</v>
      </c>
      <c r="I3916" s="11">
        <v>0</v>
      </c>
      <c r="J3916" s="11">
        <f>ABS(F3916)</f>
        <v>0</v>
      </c>
      <c r="K3916" s="11">
        <f>ABS(G3916)</f>
        <v>0</v>
      </c>
      <c r="L3916" s="11">
        <f>ABS(H3916)</f>
        <v>0</v>
      </c>
      <c r="M3916" s="12">
        <f>ABS(I3916)</f>
        <v>0</v>
      </c>
      <c r="N3916" s="30">
        <f>AVERAGE(Table4[[#This Row],[H7N9+]:[H3N2+]])</f>
        <v>0</v>
      </c>
      <c r="O3916" s="30">
        <f>MAX(Table4[[#This Row],[H7N9+]:[H3N2+]])</f>
        <v>0</v>
      </c>
      <c r="P3916" s="30">
        <f>_xlfn.VAR.P(Table4[[#This Row],[H7N9]:[H3N2]])</f>
        <v>0</v>
      </c>
    </row>
    <row r="3917" spans="1:16" x14ac:dyDescent="0.25">
      <c r="A3917" s="9">
        <v>3916</v>
      </c>
      <c r="B3917" s="36" t="s">
        <v>17000</v>
      </c>
      <c r="C3917" s="10" t="s">
        <v>6735</v>
      </c>
      <c r="D3917" s="11" t="s">
        <v>6736</v>
      </c>
      <c r="E3917" s="11" t="s">
        <v>6728</v>
      </c>
      <c r="F3917" s="11">
        <v>0</v>
      </c>
      <c r="G3917" s="11">
        <v>0</v>
      </c>
      <c r="H3917" s="11">
        <v>0</v>
      </c>
      <c r="I3917" s="11">
        <v>0</v>
      </c>
      <c r="J3917" s="11">
        <f>ABS(F3917)</f>
        <v>0</v>
      </c>
      <c r="K3917" s="11">
        <f>ABS(G3917)</f>
        <v>0</v>
      </c>
      <c r="L3917" s="11">
        <f>ABS(H3917)</f>
        <v>0</v>
      </c>
      <c r="M3917" s="12">
        <f>ABS(I3917)</f>
        <v>0</v>
      </c>
      <c r="N3917" s="30">
        <f>AVERAGE(Table4[[#This Row],[H7N9+]:[H3N2+]])</f>
        <v>0</v>
      </c>
      <c r="O3917" s="30">
        <f>MAX(Table4[[#This Row],[H7N9+]:[H3N2+]])</f>
        <v>0</v>
      </c>
      <c r="P3917" s="30">
        <f>_xlfn.VAR.P(Table4[[#This Row],[H7N9]:[H3N2]])</f>
        <v>0</v>
      </c>
    </row>
    <row r="3918" spans="1:16" x14ac:dyDescent="0.25">
      <c r="A3918" s="9">
        <v>3917</v>
      </c>
      <c r="B3918" s="36" t="s">
        <v>17001</v>
      </c>
      <c r="C3918" s="10" t="s">
        <v>6737</v>
      </c>
      <c r="D3918" s="11" t="s">
        <v>6738</v>
      </c>
      <c r="E3918" s="11" t="s">
        <v>4120</v>
      </c>
      <c r="F3918" s="11">
        <v>0</v>
      </c>
      <c r="G3918" s="11">
        <v>0</v>
      </c>
      <c r="H3918" s="11">
        <v>0</v>
      </c>
      <c r="I3918" s="11">
        <v>0</v>
      </c>
      <c r="J3918" s="11">
        <f>ABS(F3918)</f>
        <v>0</v>
      </c>
      <c r="K3918" s="11">
        <f>ABS(G3918)</f>
        <v>0</v>
      </c>
      <c r="L3918" s="11">
        <f>ABS(H3918)</f>
        <v>0</v>
      </c>
      <c r="M3918" s="12">
        <f>ABS(I3918)</f>
        <v>0</v>
      </c>
      <c r="N3918" s="30">
        <f>AVERAGE(Table4[[#This Row],[H7N9+]:[H3N2+]])</f>
        <v>0</v>
      </c>
      <c r="O3918" s="30">
        <f>MAX(Table4[[#This Row],[H7N9+]:[H3N2+]])</f>
        <v>0</v>
      </c>
      <c r="P3918" s="30">
        <f>_xlfn.VAR.P(Table4[[#This Row],[H7N9]:[H3N2]])</f>
        <v>0</v>
      </c>
    </row>
    <row r="3919" spans="1:16" x14ac:dyDescent="0.25">
      <c r="A3919" s="9">
        <v>3918</v>
      </c>
      <c r="B3919" s="36" t="s">
        <v>17002</v>
      </c>
      <c r="C3919" s="10" t="s">
        <v>6739</v>
      </c>
      <c r="D3919" s="11" t="s">
        <v>6740</v>
      </c>
      <c r="E3919" s="11" t="s">
        <v>6728</v>
      </c>
      <c r="F3919" s="11">
        <v>0</v>
      </c>
      <c r="G3919" s="11">
        <v>0</v>
      </c>
      <c r="H3919" s="11">
        <v>0</v>
      </c>
      <c r="I3919" s="11">
        <v>0</v>
      </c>
      <c r="J3919" s="11">
        <f>ABS(F3919)</f>
        <v>0</v>
      </c>
      <c r="K3919" s="11">
        <f>ABS(G3919)</f>
        <v>0</v>
      </c>
      <c r="L3919" s="11">
        <f>ABS(H3919)</f>
        <v>0</v>
      </c>
      <c r="M3919" s="12">
        <f>ABS(I3919)</f>
        <v>0</v>
      </c>
      <c r="N3919" s="30">
        <f>AVERAGE(Table4[[#This Row],[H7N9+]:[H3N2+]])</f>
        <v>0</v>
      </c>
      <c r="O3919" s="30">
        <f>MAX(Table4[[#This Row],[H7N9+]:[H3N2+]])</f>
        <v>0</v>
      </c>
      <c r="P3919" s="30">
        <f>_xlfn.VAR.P(Table4[[#This Row],[H7N9]:[H3N2]])</f>
        <v>0</v>
      </c>
    </row>
    <row r="3920" spans="1:16" x14ac:dyDescent="0.25">
      <c r="A3920" s="9">
        <v>3919</v>
      </c>
      <c r="B3920" s="36" t="s">
        <v>17003</v>
      </c>
      <c r="C3920" s="10" t="s">
        <v>6741</v>
      </c>
      <c r="D3920" s="11" t="s">
        <v>6742</v>
      </c>
      <c r="E3920" s="11" t="s">
        <v>4120</v>
      </c>
      <c r="F3920" s="11">
        <v>-0.4</v>
      </c>
      <c r="G3920" s="11">
        <v>0.2</v>
      </c>
      <c r="H3920" s="11">
        <v>-1</v>
      </c>
      <c r="I3920" s="11">
        <v>-0.2</v>
      </c>
      <c r="J3920" s="11">
        <f>ABS(F3920)</f>
        <v>0.4</v>
      </c>
      <c r="K3920" s="11">
        <f>ABS(G3920)</f>
        <v>0.2</v>
      </c>
      <c r="L3920" s="11">
        <f>ABS(H3920)</f>
        <v>1</v>
      </c>
      <c r="M3920" s="12">
        <f>ABS(I3920)</f>
        <v>0.2</v>
      </c>
      <c r="N3920" s="30">
        <f>AVERAGE(Table4[[#This Row],[H7N9+]:[H3N2+]])</f>
        <v>0.45</v>
      </c>
      <c r="O3920" s="30">
        <f>MAX(Table4[[#This Row],[H7N9+]:[H3N2+]])</f>
        <v>1</v>
      </c>
      <c r="P3920" s="30">
        <f>_xlfn.VAR.P(Table4[[#This Row],[H7N9]:[H3N2]])</f>
        <v>0.1875</v>
      </c>
    </row>
    <row r="3921" spans="1:16" x14ac:dyDescent="0.25">
      <c r="A3921" s="9">
        <v>3920</v>
      </c>
      <c r="B3921" s="36" t="s">
        <v>17004</v>
      </c>
      <c r="C3921" s="10" t="s">
        <v>6743</v>
      </c>
      <c r="D3921" s="11" t="s">
        <v>6744</v>
      </c>
      <c r="E3921" s="11" t="s">
        <v>4120</v>
      </c>
      <c r="F3921" s="11">
        <v>0</v>
      </c>
      <c r="G3921" s="11">
        <v>0</v>
      </c>
      <c r="H3921" s="11">
        <v>0</v>
      </c>
      <c r="I3921" s="11">
        <v>0</v>
      </c>
      <c r="J3921" s="11">
        <f>ABS(F3921)</f>
        <v>0</v>
      </c>
      <c r="K3921" s="11">
        <f>ABS(G3921)</f>
        <v>0</v>
      </c>
      <c r="L3921" s="11">
        <f>ABS(H3921)</f>
        <v>0</v>
      </c>
      <c r="M3921" s="12">
        <f>ABS(I3921)</f>
        <v>0</v>
      </c>
      <c r="N3921" s="30">
        <f>AVERAGE(Table4[[#This Row],[H7N9+]:[H3N2+]])</f>
        <v>0</v>
      </c>
      <c r="O3921" s="30">
        <f>MAX(Table4[[#This Row],[H7N9+]:[H3N2+]])</f>
        <v>0</v>
      </c>
      <c r="P3921" s="30">
        <f>_xlfn.VAR.P(Table4[[#This Row],[H7N9]:[H3N2]])</f>
        <v>0</v>
      </c>
    </row>
    <row r="3922" spans="1:16" x14ac:dyDescent="0.25">
      <c r="A3922" s="9">
        <v>3921</v>
      </c>
      <c r="B3922" s="36" t="s">
        <v>17005</v>
      </c>
      <c r="C3922" s="10" t="s">
        <v>6745</v>
      </c>
      <c r="D3922" s="11" t="s">
        <v>6744</v>
      </c>
      <c r="E3922" s="11" t="s">
        <v>6746</v>
      </c>
      <c r="F3922" s="11">
        <v>0</v>
      </c>
      <c r="G3922" s="11">
        <v>0</v>
      </c>
      <c r="H3922" s="11">
        <v>0</v>
      </c>
      <c r="I3922" s="11">
        <v>0</v>
      </c>
      <c r="J3922" s="11">
        <f>ABS(F3922)</f>
        <v>0</v>
      </c>
      <c r="K3922" s="11">
        <f>ABS(G3922)</f>
        <v>0</v>
      </c>
      <c r="L3922" s="11">
        <f>ABS(H3922)</f>
        <v>0</v>
      </c>
      <c r="M3922" s="12">
        <f>ABS(I3922)</f>
        <v>0</v>
      </c>
      <c r="N3922" s="30">
        <f>AVERAGE(Table4[[#This Row],[H7N9+]:[H3N2+]])</f>
        <v>0</v>
      </c>
      <c r="O3922" s="30">
        <f>MAX(Table4[[#This Row],[H7N9+]:[H3N2+]])</f>
        <v>0</v>
      </c>
      <c r="P3922" s="30">
        <f>_xlfn.VAR.P(Table4[[#This Row],[H7N9]:[H3N2]])</f>
        <v>0</v>
      </c>
    </row>
    <row r="3923" spans="1:16" x14ac:dyDescent="0.25">
      <c r="A3923" s="9">
        <v>3922</v>
      </c>
      <c r="B3923" s="36" t="s">
        <v>17006</v>
      </c>
      <c r="C3923" s="10" t="s">
        <v>6747</v>
      </c>
      <c r="D3923" s="11" t="s">
        <v>6748</v>
      </c>
      <c r="E3923" s="11" t="s">
        <v>4120</v>
      </c>
      <c r="F3923" s="11">
        <v>0</v>
      </c>
      <c r="G3923" s="11">
        <v>0</v>
      </c>
      <c r="H3923" s="11">
        <v>0</v>
      </c>
      <c r="I3923" s="11">
        <v>0</v>
      </c>
      <c r="J3923" s="11">
        <f>ABS(F3923)</f>
        <v>0</v>
      </c>
      <c r="K3923" s="11">
        <f>ABS(G3923)</f>
        <v>0</v>
      </c>
      <c r="L3923" s="11">
        <f>ABS(H3923)</f>
        <v>0</v>
      </c>
      <c r="M3923" s="12">
        <f>ABS(I3923)</f>
        <v>0</v>
      </c>
      <c r="N3923" s="30">
        <f>AVERAGE(Table4[[#This Row],[H7N9+]:[H3N2+]])</f>
        <v>0</v>
      </c>
      <c r="O3923" s="30">
        <f>MAX(Table4[[#This Row],[H7N9+]:[H3N2+]])</f>
        <v>0</v>
      </c>
      <c r="P3923" s="30">
        <f>_xlfn.VAR.P(Table4[[#This Row],[H7N9]:[H3N2]])</f>
        <v>0</v>
      </c>
    </row>
    <row r="3924" spans="1:16" x14ac:dyDescent="0.25">
      <c r="A3924" s="9">
        <v>3923</v>
      </c>
      <c r="B3924" s="36" t="s">
        <v>17007</v>
      </c>
      <c r="C3924" s="10" t="s">
        <v>6749</v>
      </c>
      <c r="D3924" s="11" t="s">
        <v>6748</v>
      </c>
      <c r="E3924" s="11" t="s">
        <v>6746</v>
      </c>
      <c r="F3924" s="11">
        <v>0</v>
      </c>
      <c r="G3924" s="11">
        <v>0</v>
      </c>
      <c r="H3924" s="11">
        <v>0</v>
      </c>
      <c r="I3924" s="11">
        <v>0</v>
      </c>
      <c r="J3924" s="11">
        <f>ABS(F3924)</f>
        <v>0</v>
      </c>
      <c r="K3924" s="11">
        <f>ABS(G3924)</f>
        <v>0</v>
      </c>
      <c r="L3924" s="11">
        <f>ABS(H3924)</f>
        <v>0</v>
      </c>
      <c r="M3924" s="12">
        <f>ABS(I3924)</f>
        <v>0</v>
      </c>
      <c r="N3924" s="30">
        <f>AVERAGE(Table4[[#This Row],[H7N9+]:[H3N2+]])</f>
        <v>0</v>
      </c>
      <c r="O3924" s="30">
        <f>MAX(Table4[[#This Row],[H7N9+]:[H3N2+]])</f>
        <v>0</v>
      </c>
      <c r="P3924" s="30">
        <f>_xlfn.VAR.P(Table4[[#This Row],[H7N9]:[H3N2]])</f>
        <v>0</v>
      </c>
    </row>
    <row r="3925" spans="1:16" x14ac:dyDescent="0.25">
      <c r="A3925" s="9">
        <v>3924</v>
      </c>
      <c r="B3925" s="36" t="s">
        <v>17008</v>
      </c>
      <c r="C3925" s="10" t="s">
        <v>6750</v>
      </c>
      <c r="D3925" s="11" t="s">
        <v>6751</v>
      </c>
      <c r="E3925" s="11" t="s">
        <v>6625</v>
      </c>
      <c r="F3925" s="11">
        <v>0</v>
      </c>
      <c r="G3925" s="11">
        <v>0</v>
      </c>
      <c r="H3925" s="11">
        <v>0</v>
      </c>
      <c r="I3925" s="11">
        <v>0</v>
      </c>
      <c r="J3925" s="11">
        <f>ABS(F3925)</f>
        <v>0</v>
      </c>
      <c r="K3925" s="11">
        <f>ABS(G3925)</f>
        <v>0</v>
      </c>
      <c r="L3925" s="11">
        <f>ABS(H3925)</f>
        <v>0</v>
      </c>
      <c r="M3925" s="12">
        <f>ABS(I3925)</f>
        <v>0</v>
      </c>
      <c r="N3925" s="30">
        <f>AVERAGE(Table4[[#This Row],[H7N9+]:[H3N2+]])</f>
        <v>0</v>
      </c>
      <c r="O3925" s="30">
        <f>MAX(Table4[[#This Row],[H7N9+]:[H3N2+]])</f>
        <v>0</v>
      </c>
      <c r="P3925" s="30">
        <f>_xlfn.VAR.P(Table4[[#This Row],[H7N9]:[H3N2]])</f>
        <v>0</v>
      </c>
    </row>
    <row r="3926" spans="1:16" x14ac:dyDescent="0.25">
      <c r="A3926" s="9">
        <v>3925</v>
      </c>
      <c r="B3926" s="36" t="s">
        <v>17009</v>
      </c>
      <c r="C3926" s="10" t="s">
        <v>6752</v>
      </c>
      <c r="D3926" s="11" t="s">
        <v>6753</v>
      </c>
      <c r="E3926" s="11" t="s">
        <v>6625</v>
      </c>
      <c r="F3926" s="11">
        <v>0</v>
      </c>
      <c r="G3926" s="11">
        <v>0</v>
      </c>
      <c r="H3926" s="11">
        <v>0</v>
      </c>
      <c r="I3926" s="11">
        <v>0</v>
      </c>
      <c r="J3926" s="11">
        <f>ABS(F3926)</f>
        <v>0</v>
      </c>
      <c r="K3926" s="11">
        <f>ABS(G3926)</f>
        <v>0</v>
      </c>
      <c r="L3926" s="11">
        <f>ABS(H3926)</f>
        <v>0</v>
      </c>
      <c r="M3926" s="12">
        <f>ABS(I3926)</f>
        <v>0</v>
      </c>
      <c r="N3926" s="30">
        <f>AVERAGE(Table4[[#This Row],[H7N9+]:[H3N2+]])</f>
        <v>0</v>
      </c>
      <c r="O3926" s="30">
        <f>MAX(Table4[[#This Row],[H7N9+]:[H3N2+]])</f>
        <v>0</v>
      </c>
      <c r="P3926" s="30">
        <f>_xlfn.VAR.P(Table4[[#This Row],[H7N9]:[H3N2]])</f>
        <v>0</v>
      </c>
    </row>
    <row r="3927" spans="1:16" x14ac:dyDescent="0.25">
      <c r="A3927" s="9">
        <v>3926</v>
      </c>
      <c r="B3927" s="36" t="s">
        <v>17010</v>
      </c>
      <c r="C3927" s="10" t="s">
        <v>6754</v>
      </c>
      <c r="D3927" s="11" t="s">
        <v>6755</v>
      </c>
      <c r="E3927" s="11" t="s">
        <v>4120</v>
      </c>
      <c r="F3927" s="11">
        <v>0</v>
      </c>
      <c r="G3927" s="11">
        <v>0</v>
      </c>
      <c r="H3927" s="11">
        <v>0</v>
      </c>
      <c r="I3927" s="11">
        <v>0</v>
      </c>
      <c r="J3927" s="11">
        <f>ABS(F3927)</f>
        <v>0</v>
      </c>
      <c r="K3927" s="11">
        <f>ABS(G3927)</f>
        <v>0</v>
      </c>
      <c r="L3927" s="11">
        <f>ABS(H3927)</f>
        <v>0</v>
      </c>
      <c r="M3927" s="12">
        <f>ABS(I3927)</f>
        <v>0</v>
      </c>
      <c r="N3927" s="30">
        <f>AVERAGE(Table4[[#This Row],[H7N9+]:[H3N2+]])</f>
        <v>0</v>
      </c>
      <c r="O3927" s="30">
        <f>MAX(Table4[[#This Row],[H7N9+]:[H3N2+]])</f>
        <v>0</v>
      </c>
      <c r="P3927" s="30">
        <f>_xlfn.VAR.P(Table4[[#This Row],[H7N9]:[H3N2]])</f>
        <v>0</v>
      </c>
    </row>
    <row r="3928" spans="1:16" x14ac:dyDescent="0.25">
      <c r="A3928" s="9">
        <v>3927</v>
      </c>
      <c r="B3928" s="36" t="s">
        <v>17011</v>
      </c>
      <c r="C3928" s="10" t="s">
        <v>6756</v>
      </c>
      <c r="D3928" s="11" t="s">
        <v>6757</v>
      </c>
      <c r="E3928" s="11" t="s">
        <v>6625</v>
      </c>
      <c r="F3928" s="11">
        <v>0</v>
      </c>
      <c r="G3928" s="11">
        <v>0</v>
      </c>
      <c r="H3928" s="11">
        <v>0</v>
      </c>
      <c r="I3928" s="11">
        <v>0</v>
      </c>
      <c r="J3928" s="11">
        <f>ABS(F3928)</f>
        <v>0</v>
      </c>
      <c r="K3928" s="11">
        <f>ABS(G3928)</f>
        <v>0</v>
      </c>
      <c r="L3928" s="11">
        <f>ABS(H3928)</f>
        <v>0</v>
      </c>
      <c r="M3928" s="12">
        <f>ABS(I3928)</f>
        <v>0</v>
      </c>
      <c r="N3928" s="30">
        <f>AVERAGE(Table4[[#This Row],[H7N9+]:[H3N2+]])</f>
        <v>0</v>
      </c>
      <c r="O3928" s="30">
        <f>MAX(Table4[[#This Row],[H7N9+]:[H3N2+]])</f>
        <v>0</v>
      </c>
      <c r="P3928" s="30">
        <f>_xlfn.VAR.P(Table4[[#This Row],[H7N9]:[H3N2]])</f>
        <v>0</v>
      </c>
    </row>
    <row r="3929" spans="1:16" x14ac:dyDescent="0.25">
      <c r="A3929" s="9">
        <v>3928</v>
      </c>
      <c r="B3929" s="36" t="s">
        <v>17012</v>
      </c>
      <c r="C3929" s="10" t="s">
        <v>6758</v>
      </c>
      <c r="D3929" s="11" t="s">
        <v>6759</v>
      </c>
      <c r="E3929" s="11" t="s">
        <v>4120</v>
      </c>
      <c r="F3929" s="11">
        <v>0</v>
      </c>
      <c r="G3929" s="11">
        <v>0</v>
      </c>
      <c r="H3929" s="11">
        <v>0</v>
      </c>
      <c r="I3929" s="11">
        <v>0</v>
      </c>
      <c r="J3929" s="11">
        <f>ABS(F3929)</f>
        <v>0</v>
      </c>
      <c r="K3929" s="11">
        <f>ABS(G3929)</f>
        <v>0</v>
      </c>
      <c r="L3929" s="11">
        <f>ABS(H3929)</f>
        <v>0</v>
      </c>
      <c r="M3929" s="12">
        <f>ABS(I3929)</f>
        <v>0</v>
      </c>
      <c r="N3929" s="30">
        <f>AVERAGE(Table4[[#This Row],[H7N9+]:[H3N2+]])</f>
        <v>0</v>
      </c>
      <c r="O3929" s="30">
        <f>MAX(Table4[[#This Row],[H7N9+]:[H3N2+]])</f>
        <v>0</v>
      </c>
      <c r="P3929" s="30">
        <f>_xlfn.VAR.P(Table4[[#This Row],[H7N9]:[H3N2]])</f>
        <v>0</v>
      </c>
    </row>
    <row r="3930" spans="1:16" x14ac:dyDescent="0.25">
      <c r="A3930" s="9">
        <v>3929</v>
      </c>
      <c r="B3930" s="36" t="s">
        <v>17013</v>
      </c>
      <c r="C3930" s="10" t="s">
        <v>6760</v>
      </c>
      <c r="D3930" s="11" t="s">
        <v>6761</v>
      </c>
      <c r="E3930" s="11" t="s">
        <v>6625</v>
      </c>
      <c r="F3930" s="11">
        <v>0</v>
      </c>
      <c r="G3930" s="11">
        <v>0</v>
      </c>
      <c r="H3930" s="11">
        <v>0</v>
      </c>
      <c r="I3930" s="11">
        <v>0</v>
      </c>
      <c r="J3930" s="11">
        <f>ABS(F3930)</f>
        <v>0</v>
      </c>
      <c r="K3930" s="11">
        <f>ABS(G3930)</f>
        <v>0</v>
      </c>
      <c r="L3930" s="11">
        <f>ABS(H3930)</f>
        <v>0</v>
      </c>
      <c r="M3930" s="12">
        <f>ABS(I3930)</f>
        <v>0</v>
      </c>
      <c r="N3930" s="30">
        <f>AVERAGE(Table4[[#This Row],[H7N9+]:[H3N2+]])</f>
        <v>0</v>
      </c>
      <c r="O3930" s="30">
        <f>MAX(Table4[[#This Row],[H7N9+]:[H3N2+]])</f>
        <v>0</v>
      </c>
      <c r="P3930" s="30">
        <f>_xlfn.VAR.P(Table4[[#This Row],[H7N9]:[H3N2]])</f>
        <v>0</v>
      </c>
    </row>
    <row r="3931" spans="1:16" x14ac:dyDescent="0.25">
      <c r="A3931" s="9">
        <v>3930</v>
      </c>
      <c r="B3931" s="36" t="s">
        <v>17014</v>
      </c>
      <c r="C3931" s="10" t="s">
        <v>6762</v>
      </c>
      <c r="D3931" s="11" t="s">
        <v>6763</v>
      </c>
      <c r="E3931" s="11" t="s">
        <v>6625</v>
      </c>
      <c r="F3931" s="11">
        <v>0</v>
      </c>
      <c r="G3931" s="11">
        <v>0</v>
      </c>
      <c r="H3931" s="11">
        <v>0</v>
      </c>
      <c r="I3931" s="11">
        <v>0</v>
      </c>
      <c r="J3931" s="11">
        <f>ABS(F3931)</f>
        <v>0</v>
      </c>
      <c r="K3931" s="11">
        <f>ABS(G3931)</f>
        <v>0</v>
      </c>
      <c r="L3931" s="11">
        <f>ABS(H3931)</f>
        <v>0</v>
      </c>
      <c r="M3931" s="12">
        <f>ABS(I3931)</f>
        <v>0</v>
      </c>
      <c r="N3931" s="30">
        <f>AVERAGE(Table4[[#This Row],[H7N9+]:[H3N2+]])</f>
        <v>0</v>
      </c>
      <c r="O3931" s="30">
        <f>MAX(Table4[[#This Row],[H7N9+]:[H3N2+]])</f>
        <v>0</v>
      </c>
      <c r="P3931" s="30">
        <f>_xlfn.VAR.P(Table4[[#This Row],[H7N9]:[H3N2]])</f>
        <v>0</v>
      </c>
    </row>
    <row r="3932" spans="1:16" x14ac:dyDescent="0.25">
      <c r="A3932" s="9">
        <v>3931</v>
      </c>
      <c r="B3932" s="36" t="s">
        <v>17015</v>
      </c>
      <c r="C3932" s="10" t="s">
        <v>6764</v>
      </c>
      <c r="D3932" s="11" t="s">
        <v>6765</v>
      </c>
      <c r="E3932" s="11" t="s">
        <v>4120</v>
      </c>
      <c r="F3932" s="11">
        <v>0</v>
      </c>
      <c r="G3932" s="11">
        <v>0</v>
      </c>
      <c r="H3932" s="11">
        <v>0</v>
      </c>
      <c r="I3932" s="11">
        <v>0</v>
      </c>
      <c r="J3932" s="11">
        <f>ABS(F3932)</f>
        <v>0</v>
      </c>
      <c r="K3932" s="11">
        <f>ABS(G3932)</f>
        <v>0</v>
      </c>
      <c r="L3932" s="11">
        <f>ABS(H3932)</f>
        <v>0</v>
      </c>
      <c r="M3932" s="12">
        <f>ABS(I3932)</f>
        <v>0</v>
      </c>
      <c r="N3932" s="30">
        <f>AVERAGE(Table4[[#This Row],[H7N9+]:[H3N2+]])</f>
        <v>0</v>
      </c>
      <c r="O3932" s="30">
        <f>MAX(Table4[[#This Row],[H7N9+]:[H3N2+]])</f>
        <v>0</v>
      </c>
      <c r="P3932" s="30">
        <f>_xlfn.VAR.P(Table4[[#This Row],[H7N9]:[H3N2]])</f>
        <v>0</v>
      </c>
    </row>
    <row r="3933" spans="1:16" x14ac:dyDescent="0.25">
      <c r="A3933" s="9">
        <v>3932</v>
      </c>
      <c r="B3933" s="36" t="s">
        <v>17016</v>
      </c>
      <c r="C3933" s="10" t="s">
        <v>6766</v>
      </c>
      <c r="D3933" s="11" t="s">
        <v>6767</v>
      </c>
      <c r="E3933" s="11" t="s">
        <v>6625</v>
      </c>
      <c r="F3933" s="11">
        <v>0</v>
      </c>
      <c r="G3933" s="11">
        <v>0</v>
      </c>
      <c r="H3933" s="11">
        <v>0</v>
      </c>
      <c r="I3933" s="11">
        <v>0</v>
      </c>
      <c r="J3933" s="11">
        <f>ABS(F3933)</f>
        <v>0</v>
      </c>
      <c r="K3933" s="11">
        <f>ABS(G3933)</f>
        <v>0</v>
      </c>
      <c r="L3933" s="11">
        <f>ABS(H3933)</f>
        <v>0</v>
      </c>
      <c r="M3933" s="12">
        <f>ABS(I3933)</f>
        <v>0</v>
      </c>
      <c r="N3933" s="30">
        <f>AVERAGE(Table4[[#This Row],[H7N9+]:[H3N2+]])</f>
        <v>0</v>
      </c>
      <c r="O3933" s="30">
        <f>MAX(Table4[[#This Row],[H7N9+]:[H3N2+]])</f>
        <v>0</v>
      </c>
      <c r="P3933" s="30">
        <f>_xlfn.VAR.P(Table4[[#This Row],[H7N9]:[H3N2]])</f>
        <v>0</v>
      </c>
    </row>
    <row r="3934" spans="1:16" x14ac:dyDescent="0.25">
      <c r="A3934" s="9">
        <v>3933</v>
      </c>
      <c r="B3934" s="36" t="s">
        <v>17017</v>
      </c>
      <c r="C3934" s="10" t="s">
        <v>6768</v>
      </c>
      <c r="D3934" s="11" t="s">
        <v>6769</v>
      </c>
      <c r="E3934" s="11" t="s">
        <v>4120</v>
      </c>
      <c r="F3934" s="11">
        <v>0</v>
      </c>
      <c r="G3934" s="11">
        <v>0</v>
      </c>
      <c r="H3934" s="11">
        <v>0</v>
      </c>
      <c r="I3934" s="11">
        <v>0</v>
      </c>
      <c r="J3934" s="11">
        <f>ABS(F3934)</f>
        <v>0</v>
      </c>
      <c r="K3934" s="11">
        <f>ABS(G3934)</f>
        <v>0</v>
      </c>
      <c r="L3934" s="11">
        <f>ABS(H3934)</f>
        <v>0</v>
      </c>
      <c r="M3934" s="12">
        <f>ABS(I3934)</f>
        <v>0</v>
      </c>
      <c r="N3934" s="30">
        <f>AVERAGE(Table4[[#This Row],[H7N9+]:[H3N2+]])</f>
        <v>0</v>
      </c>
      <c r="O3934" s="30">
        <f>MAX(Table4[[#This Row],[H7N9+]:[H3N2+]])</f>
        <v>0</v>
      </c>
      <c r="P3934" s="30">
        <f>_xlfn.VAR.P(Table4[[#This Row],[H7N9]:[H3N2]])</f>
        <v>0</v>
      </c>
    </row>
    <row r="3935" spans="1:16" x14ac:dyDescent="0.25">
      <c r="A3935" s="9">
        <v>3934</v>
      </c>
      <c r="B3935" s="36" t="s">
        <v>17018</v>
      </c>
      <c r="C3935" s="10" t="s">
        <v>6770</v>
      </c>
      <c r="D3935" s="11" t="s">
        <v>6771</v>
      </c>
      <c r="E3935" s="11" t="s">
        <v>26</v>
      </c>
      <c r="F3935" s="11">
        <v>-0.316227766016838</v>
      </c>
      <c r="G3935" s="11">
        <v>-0.94868329805051399</v>
      </c>
      <c r="H3935" s="11">
        <v>0</v>
      </c>
      <c r="I3935" s="11">
        <v>0</v>
      </c>
      <c r="J3935" s="11">
        <f>ABS(F3935)</f>
        <v>0.316227766016838</v>
      </c>
      <c r="K3935" s="11">
        <f>ABS(G3935)</f>
        <v>0.94868329805051399</v>
      </c>
      <c r="L3935" s="11">
        <f>ABS(H3935)</f>
        <v>0</v>
      </c>
      <c r="M3935" s="12">
        <f>ABS(I3935)</f>
        <v>0</v>
      </c>
      <c r="N3935" s="30">
        <f>AVERAGE(Table4[[#This Row],[H7N9+]:[H3N2+]])</f>
        <v>0.316227766016838</v>
      </c>
      <c r="O3935" s="30">
        <f>MAX(Table4[[#This Row],[H7N9+]:[H3N2+]])</f>
        <v>0.94868329805051399</v>
      </c>
      <c r="P3935" s="30">
        <f>_xlfn.VAR.P(Table4[[#This Row],[H7N9]:[H3N2]])</f>
        <v>0.15000000000000008</v>
      </c>
    </row>
    <row r="3936" spans="1:16" x14ac:dyDescent="0.25">
      <c r="A3936" s="9">
        <v>3935</v>
      </c>
      <c r="B3936" s="36" t="s">
        <v>17019</v>
      </c>
      <c r="C3936" s="10" t="s">
        <v>6772</v>
      </c>
      <c r="D3936" s="11" t="s">
        <v>6773</v>
      </c>
      <c r="E3936" s="11" t="s">
        <v>6625</v>
      </c>
      <c r="F3936" s="11">
        <v>0.4</v>
      </c>
      <c r="G3936" s="11">
        <v>0.6</v>
      </c>
      <c r="H3936" s="11">
        <v>0.2</v>
      </c>
      <c r="I3936" s="11">
        <v>-0.8</v>
      </c>
      <c r="J3936" s="11">
        <f>ABS(F3936)</f>
        <v>0.4</v>
      </c>
      <c r="K3936" s="11">
        <f>ABS(G3936)</f>
        <v>0.6</v>
      </c>
      <c r="L3936" s="11">
        <f>ABS(H3936)</f>
        <v>0.2</v>
      </c>
      <c r="M3936" s="12">
        <f>ABS(I3936)</f>
        <v>0.8</v>
      </c>
      <c r="N3936" s="30">
        <f>AVERAGE(Table4[[#This Row],[H7N9+]:[H3N2+]])</f>
        <v>0.5</v>
      </c>
      <c r="O3936" s="30">
        <f>MAX(Table4[[#This Row],[H7N9+]:[H3N2+]])</f>
        <v>0.8</v>
      </c>
      <c r="P3936" s="30">
        <f>_xlfn.VAR.P(Table4[[#This Row],[H7N9]:[H3N2]])</f>
        <v>0.29000000000000004</v>
      </c>
    </row>
    <row r="3937" spans="1:16" x14ac:dyDescent="0.25">
      <c r="A3937" s="9">
        <v>3936</v>
      </c>
      <c r="B3937" s="36" t="s">
        <v>17020</v>
      </c>
      <c r="C3937" s="10" t="s">
        <v>6774</v>
      </c>
      <c r="D3937" s="11" t="s">
        <v>6775</v>
      </c>
      <c r="E3937" s="11" t="s">
        <v>6625</v>
      </c>
      <c r="F3937" s="11">
        <v>-0.2</v>
      </c>
      <c r="G3937" s="11">
        <v>0</v>
      </c>
      <c r="H3937" s="11">
        <v>0.4</v>
      </c>
      <c r="I3937" s="11">
        <v>0.8</v>
      </c>
      <c r="J3937" s="11">
        <f>ABS(F3937)</f>
        <v>0.2</v>
      </c>
      <c r="K3937" s="11">
        <f>ABS(G3937)</f>
        <v>0</v>
      </c>
      <c r="L3937" s="11">
        <f>ABS(H3937)</f>
        <v>0.4</v>
      </c>
      <c r="M3937" s="12">
        <f>ABS(I3937)</f>
        <v>0.8</v>
      </c>
      <c r="N3937" s="30">
        <f>AVERAGE(Table4[[#This Row],[H7N9+]:[H3N2+]])</f>
        <v>0.35000000000000003</v>
      </c>
      <c r="O3937" s="30">
        <f>MAX(Table4[[#This Row],[H7N9+]:[H3N2+]])</f>
        <v>0.8</v>
      </c>
      <c r="P3937" s="30">
        <f>_xlfn.VAR.P(Table4[[#This Row],[H7N9]:[H3N2]])</f>
        <v>0.14750000000000005</v>
      </c>
    </row>
    <row r="3938" spans="1:16" x14ac:dyDescent="0.25">
      <c r="A3938" s="9">
        <v>3937</v>
      </c>
      <c r="B3938" s="36" t="s">
        <v>17021</v>
      </c>
      <c r="C3938" s="10" t="s">
        <v>6776</v>
      </c>
      <c r="D3938" s="11" t="s">
        <v>6777</v>
      </c>
      <c r="E3938" s="11" t="s">
        <v>6625</v>
      </c>
      <c r="F3938" s="11">
        <v>-0.25819888974716099</v>
      </c>
      <c r="G3938" s="11">
        <v>0</v>
      </c>
      <c r="H3938" s="11">
        <v>-0.77459666924148296</v>
      </c>
      <c r="I3938" s="11">
        <v>0.73786478737262196</v>
      </c>
      <c r="J3938" s="11">
        <f>ABS(F3938)</f>
        <v>0.25819888974716099</v>
      </c>
      <c r="K3938" s="11">
        <f>ABS(G3938)</f>
        <v>0</v>
      </c>
      <c r="L3938" s="11">
        <f>ABS(H3938)</f>
        <v>0.77459666924148296</v>
      </c>
      <c r="M3938" s="12">
        <f>ABS(I3938)</f>
        <v>0.73786478737262196</v>
      </c>
      <c r="N3938" s="30">
        <f>AVERAGE(Table4[[#This Row],[H7N9+]:[H3N2+]])</f>
        <v>0.44266508659031645</v>
      </c>
      <c r="O3938" s="30">
        <f>MAX(Table4[[#This Row],[H7N9+]:[H3N2+]])</f>
        <v>0.77459666924148296</v>
      </c>
      <c r="P3938" s="30">
        <f>_xlfn.VAR.P(Table4[[#This Row],[H7N9]:[H3N2]])</f>
        <v>0.29734126777490122</v>
      </c>
    </row>
    <row r="3939" spans="1:16" x14ac:dyDescent="0.25">
      <c r="A3939" s="9">
        <v>3938</v>
      </c>
      <c r="B3939" s="36" t="s">
        <v>17022</v>
      </c>
      <c r="C3939" s="10" t="s">
        <v>6778</v>
      </c>
      <c r="D3939" s="11" t="s">
        <v>6779</v>
      </c>
      <c r="E3939" s="11" t="s">
        <v>79</v>
      </c>
      <c r="F3939" s="11">
        <v>0.316227766016838</v>
      </c>
      <c r="G3939" s="11">
        <v>0.94868329805051399</v>
      </c>
      <c r="H3939" s="11">
        <v>0</v>
      </c>
      <c r="I3939" s="11">
        <v>0</v>
      </c>
      <c r="J3939" s="11">
        <f>ABS(F3939)</f>
        <v>0.316227766016838</v>
      </c>
      <c r="K3939" s="11">
        <f>ABS(G3939)</f>
        <v>0.94868329805051399</v>
      </c>
      <c r="L3939" s="11">
        <f>ABS(H3939)</f>
        <v>0</v>
      </c>
      <c r="M3939" s="12">
        <f>ABS(I3939)</f>
        <v>0</v>
      </c>
      <c r="N3939" s="30">
        <f>AVERAGE(Table4[[#This Row],[H7N9+]:[H3N2+]])</f>
        <v>0.316227766016838</v>
      </c>
      <c r="O3939" s="30">
        <f>MAX(Table4[[#This Row],[H7N9+]:[H3N2+]])</f>
        <v>0.94868329805051399</v>
      </c>
      <c r="P3939" s="30">
        <f>_xlfn.VAR.P(Table4[[#This Row],[H7N9]:[H3N2]])</f>
        <v>0.15000000000000008</v>
      </c>
    </row>
    <row r="3940" spans="1:16" x14ac:dyDescent="0.25">
      <c r="A3940" s="9">
        <v>3939</v>
      </c>
      <c r="B3940" s="36" t="s">
        <v>17023</v>
      </c>
      <c r="C3940" s="10" t="s">
        <v>6780</v>
      </c>
      <c r="D3940" s="11" t="s">
        <v>6781</v>
      </c>
      <c r="E3940" s="11" t="s">
        <v>6625</v>
      </c>
      <c r="F3940" s="11">
        <v>0</v>
      </c>
      <c r="G3940" s="11">
        <v>0</v>
      </c>
      <c r="H3940" s="11">
        <v>0</v>
      </c>
      <c r="I3940" s="11">
        <v>0</v>
      </c>
      <c r="J3940" s="11">
        <f>ABS(F3940)</f>
        <v>0</v>
      </c>
      <c r="K3940" s="11">
        <f>ABS(G3940)</f>
        <v>0</v>
      </c>
      <c r="L3940" s="11">
        <f>ABS(H3940)</f>
        <v>0</v>
      </c>
      <c r="M3940" s="12">
        <f>ABS(I3940)</f>
        <v>0</v>
      </c>
      <c r="N3940" s="30">
        <f>AVERAGE(Table4[[#This Row],[H7N9+]:[H3N2+]])</f>
        <v>0</v>
      </c>
      <c r="O3940" s="30">
        <f>MAX(Table4[[#This Row],[H7N9+]:[H3N2+]])</f>
        <v>0</v>
      </c>
      <c r="P3940" s="30">
        <f>_xlfn.VAR.P(Table4[[#This Row],[H7N9]:[H3N2]])</f>
        <v>0</v>
      </c>
    </row>
    <row r="3941" spans="1:16" x14ac:dyDescent="0.25">
      <c r="A3941" s="9">
        <v>3940</v>
      </c>
      <c r="B3941" s="36" t="s">
        <v>17024</v>
      </c>
      <c r="C3941" s="10" t="s">
        <v>6782</v>
      </c>
      <c r="D3941" s="11" t="s">
        <v>6783</v>
      </c>
      <c r="E3941" s="11" t="s">
        <v>6625</v>
      </c>
      <c r="F3941" s="11">
        <v>0</v>
      </c>
      <c r="G3941" s="11">
        <v>0.25819888974716099</v>
      </c>
      <c r="H3941" s="11">
        <v>0</v>
      </c>
      <c r="I3941" s="11">
        <v>0.63245553203367599</v>
      </c>
      <c r="J3941" s="11">
        <f>ABS(F3941)</f>
        <v>0</v>
      </c>
      <c r="K3941" s="11">
        <f>ABS(G3941)</f>
        <v>0.25819888974716099</v>
      </c>
      <c r="L3941" s="11">
        <f>ABS(H3941)</f>
        <v>0</v>
      </c>
      <c r="M3941" s="12">
        <f>ABS(I3941)</f>
        <v>0.63245553203367599</v>
      </c>
      <c r="N3941" s="30">
        <f>AVERAGE(Table4[[#This Row],[H7N9+]:[H3N2+]])</f>
        <v>0.22266360544520925</v>
      </c>
      <c r="O3941" s="30">
        <f>MAX(Table4[[#This Row],[H7N9+]:[H3N2+]])</f>
        <v>0.63245553203367599</v>
      </c>
      <c r="P3941" s="30">
        <f>_xlfn.VAR.P(Table4[[#This Row],[H7N9]:[H3N2]])</f>
        <v>6.7087585476806863E-2</v>
      </c>
    </row>
    <row r="3942" spans="1:16" x14ac:dyDescent="0.25">
      <c r="A3942" s="9">
        <v>3941</v>
      </c>
      <c r="B3942" s="36" t="s">
        <v>17025</v>
      </c>
      <c r="C3942" s="10" t="s">
        <v>6784</v>
      </c>
      <c r="D3942" s="11" t="s">
        <v>6785</v>
      </c>
      <c r="E3942" s="11" t="s">
        <v>6786</v>
      </c>
      <c r="F3942" s="11">
        <v>0</v>
      </c>
      <c r="G3942" s="11">
        <v>0</v>
      </c>
      <c r="H3942" s="11">
        <v>0</v>
      </c>
      <c r="I3942" s="11">
        <v>0</v>
      </c>
      <c r="J3942" s="11">
        <f>ABS(F3942)</f>
        <v>0</v>
      </c>
      <c r="K3942" s="11">
        <f>ABS(G3942)</f>
        <v>0</v>
      </c>
      <c r="L3942" s="11">
        <f>ABS(H3942)</f>
        <v>0</v>
      </c>
      <c r="M3942" s="12">
        <f>ABS(I3942)</f>
        <v>0</v>
      </c>
      <c r="N3942" s="30">
        <f>AVERAGE(Table4[[#This Row],[H7N9+]:[H3N2+]])</f>
        <v>0</v>
      </c>
      <c r="O3942" s="30">
        <f>MAX(Table4[[#This Row],[H7N9+]:[H3N2+]])</f>
        <v>0</v>
      </c>
      <c r="P3942" s="30">
        <f>_xlfn.VAR.P(Table4[[#This Row],[H7N9]:[H3N2]])</f>
        <v>0</v>
      </c>
    </row>
    <row r="3943" spans="1:16" x14ac:dyDescent="0.25">
      <c r="A3943" s="9">
        <v>3942</v>
      </c>
      <c r="B3943" s="36" t="s">
        <v>17026</v>
      </c>
      <c r="C3943" s="10" t="s">
        <v>6787</v>
      </c>
      <c r="D3943" s="11" t="s">
        <v>6788</v>
      </c>
      <c r="E3943" s="11" t="s">
        <v>6625</v>
      </c>
      <c r="F3943" s="11">
        <v>0</v>
      </c>
      <c r="G3943" s="11">
        <v>0</v>
      </c>
      <c r="H3943" s="11">
        <v>0</v>
      </c>
      <c r="I3943" s="11">
        <v>0</v>
      </c>
      <c r="J3943" s="11">
        <f>ABS(F3943)</f>
        <v>0</v>
      </c>
      <c r="K3943" s="11">
        <f>ABS(G3943)</f>
        <v>0</v>
      </c>
      <c r="L3943" s="11">
        <f>ABS(H3943)</f>
        <v>0</v>
      </c>
      <c r="M3943" s="12">
        <f>ABS(I3943)</f>
        <v>0</v>
      </c>
      <c r="N3943" s="30">
        <f>AVERAGE(Table4[[#This Row],[H7N9+]:[H3N2+]])</f>
        <v>0</v>
      </c>
      <c r="O3943" s="30">
        <f>MAX(Table4[[#This Row],[H7N9+]:[H3N2+]])</f>
        <v>0</v>
      </c>
      <c r="P3943" s="30">
        <f>_xlfn.VAR.P(Table4[[#This Row],[H7N9]:[H3N2]])</f>
        <v>0</v>
      </c>
    </row>
    <row r="3944" spans="1:16" x14ac:dyDescent="0.25">
      <c r="A3944" s="9">
        <v>3943</v>
      </c>
      <c r="B3944" s="36" t="s">
        <v>17027</v>
      </c>
      <c r="C3944" s="10" t="s">
        <v>6789</v>
      </c>
      <c r="D3944" s="11" t="s">
        <v>6790</v>
      </c>
      <c r="E3944" s="11" t="s">
        <v>4120</v>
      </c>
      <c r="F3944" s="11">
        <v>0</v>
      </c>
      <c r="G3944" s="11">
        <v>0</v>
      </c>
      <c r="H3944" s="11">
        <v>0</v>
      </c>
      <c r="I3944" s="11">
        <v>0</v>
      </c>
      <c r="J3944" s="11">
        <f>ABS(F3944)</f>
        <v>0</v>
      </c>
      <c r="K3944" s="11">
        <f>ABS(G3944)</f>
        <v>0</v>
      </c>
      <c r="L3944" s="11">
        <f>ABS(H3944)</f>
        <v>0</v>
      </c>
      <c r="M3944" s="12">
        <f>ABS(I3944)</f>
        <v>0</v>
      </c>
      <c r="N3944" s="30">
        <f>AVERAGE(Table4[[#This Row],[H7N9+]:[H3N2+]])</f>
        <v>0</v>
      </c>
      <c r="O3944" s="30">
        <f>MAX(Table4[[#This Row],[H7N9+]:[H3N2+]])</f>
        <v>0</v>
      </c>
      <c r="P3944" s="30">
        <f>_xlfn.VAR.P(Table4[[#This Row],[H7N9]:[H3N2]])</f>
        <v>0</v>
      </c>
    </row>
    <row r="3945" spans="1:16" x14ac:dyDescent="0.25">
      <c r="A3945" s="9">
        <v>3944</v>
      </c>
      <c r="B3945" s="36" t="s">
        <v>17028</v>
      </c>
      <c r="C3945" s="10" t="s">
        <v>6791</v>
      </c>
      <c r="D3945" s="11" t="s">
        <v>6792</v>
      </c>
      <c r="E3945" s="11" t="s">
        <v>6625</v>
      </c>
      <c r="F3945" s="11">
        <v>0.25819888974716099</v>
      </c>
      <c r="G3945" s="11">
        <v>0</v>
      </c>
      <c r="H3945" s="11">
        <v>0</v>
      </c>
      <c r="I3945" s="11">
        <v>0</v>
      </c>
      <c r="J3945" s="11">
        <f>ABS(F3945)</f>
        <v>0.25819888974716099</v>
      </c>
      <c r="K3945" s="11">
        <f>ABS(G3945)</f>
        <v>0</v>
      </c>
      <c r="L3945" s="11">
        <f>ABS(H3945)</f>
        <v>0</v>
      </c>
      <c r="M3945" s="12">
        <f>ABS(I3945)</f>
        <v>0</v>
      </c>
      <c r="N3945" s="30">
        <f>AVERAGE(Table4[[#This Row],[H7N9+]:[H3N2+]])</f>
        <v>6.4549722436790247E-2</v>
      </c>
      <c r="O3945" s="30">
        <f>MAX(Table4[[#This Row],[H7N9+]:[H3N2+]])</f>
        <v>0.25819888974716099</v>
      </c>
      <c r="P3945" s="30">
        <f>_xlfn.VAR.P(Table4[[#This Row],[H7N9]:[H3N2]])</f>
        <v>1.2499999999999987E-2</v>
      </c>
    </row>
    <row r="3946" spans="1:16" x14ac:dyDescent="0.25">
      <c r="A3946" s="9">
        <v>3945</v>
      </c>
      <c r="B3946" s="36" t="s">
        <v>17029</v>
      </c>
      <c r="C3946" s="10" t="s">
        <v>6793</v>
      </c>
      <c r="D3946" s="11" t="s">
        <v>6794</v>
      </c>
      <c r="E3946" s="11" t="s">
        <v>4120</v>
      </c>
      <c r="F3946" s="11">
        <v>-0.25819888974716099</v>
      </c>
      <c r="G3946" s="11">
        <v>0</v>
      </c>
      <c r="H3946" s="11">
        <v>0</v>
      </c>
      <c r="I3946" s="11">
        <v>0</v>
      </c>
      <c r="J3946" s="11">
        <f>ABS(F3946)</f>
        <v>0.25819888974716099</v>
      </c>
      <c r="K3946" s="11">
        <f>ABS(G3946)</f>
        <v>0</v>
      </c>
      <c r="L3946" s="11">
        <f>ABS(H3946)</f>
        <v>0</v>
      </c>
      <c r="M3946" s="12">
        <f>ABS(I3946)</f>
        <v>0</v>
      </c>
      <c r="N3946" s="30">
        <f>AVERAGE(Table4[[#This Row],[H7N9+]:[H3N2+]])</f>
        <v>6.4549722436790247E-2</v>
      </c>
      <c r="O3946" s="30">
        <f>MAX(Table4[[#This Row],[H7N9+]:[H3N2+]])</f>
        <v>0.25819888974716099</v>
      </c>
      <c r="P3946" s="30">
        <f>_xlfn.VAR.P(Table4[[#This Row],[H7N9]:[H3N2]])</f>
        <v>1.2499999999999987E-2</v>
      </c>
    </row>
    <row r="3947" spans="1:16" x14ac:dyDescent="0.25">
      <c r="A3947" s="9">
        <v>3946</v>
      </c>
      <c r="B3947" s="36" t="s">
        <v>17030</v>
      </c>
      <c r="C3947" s="10" t="s">
        <v>6795</v>
      </c>
      <c r="D3947" s="11" t="s">
        <v>6796</v>
      </c>
      <c r="E3947" s="11" t="s">
        <v>4120</v>
      </c>
      <c r="F3947" s="11">
        <v>-0.94868329805051399</v>
      </c>
      <c r="G3947" s="11">
        <v>-0.94868329805051399</v>
      </c>
      <c r="H3947" s="11">
        <v>0</v>
      </c>
      <c r="I3947" s="11">
        <v>-0.94868329805051399</v>
      </c>
      <c r="J3947" s="11">
        <f>ABS(F3947)</f>
        <v>0.94868329805051399</v>
      </c>
      <c r="K3947" s="11">
        <f>ABS(G3947)</f>
        <v>0.94868329805051399</v>
      </c>
      <c r="L3947" s="11">
        <f>ABS(H3947)</f>
        <v>0</v>
      </c>
      <c r="M3947" s="12">
        <f>ABS(I3947)</f>
        <v>0.94868329805051399</v>
      </c>
      <c r="N3947" s="30">
        <f>AVERAGE(Table4[[#This Row],[H7N9+]:[H3N2+]])</f>
        <v>0.71151247353788549</v>
      </c>
      <c r="O3947" s="30">
        <f>MAX(Table4[[#This Row],[H7N9+]:[H3N2+]])</f>
        <v>0.94868329805051399</v>
      </c>
      <c r="P3947" s="30">
        <f>_xlfn.VAR.P(Table4[[#This Row],[H7N9]:[H3N2]])</f>
        <v>0.16875000000000007</v>
      </c>
    </row>
    <row r="3948" spans="1:16" x14ac:dyDescent="0.25">
      <c r="A3948" s="9">
        <v>3947</v>
      </c>
      <c r="B3948" s="36" t="s">
        <v>17031</v>
      </c>
      <c r="C3948" s="10" t="s">
        <v>6797</v>
      </c>
      <c r="D3948" s="11" t="s">
        <v>6798</v>
      </c>
      <c r="E3948" s="11" t="s">
        <v>4120</v>
      </c>
      <c r="F3948" s="11">
        <v>0</v>
      </c>
      <c r="G3948" s="11">
        <v>0.25819888974716099</v>
      </c>
      <c r="H3948" s="11">
        <v>0</v>
      </c>
      <c r="I3948" s="11">
        <v>0</v>
      </c>
      <c r="J3948" s="11">
        <f>ABS(F3948)</f>
        <v>0</v>
      </c>
      <c r="K3948" s="11">
        <f>ABS(G3948)</f>
        <v>0.25819888974716099</v>
      </c>
      <c r="L3948" s="11">
        <f>ABS(H3948)</f>
        <v>0</v>
      </c>
      <c r="M3948" s="12">
        <f>ABS(I3948)</f>
        <v>0</v>
      </c>
      <c r="N3948" s="30">
        <f>AVERAGE(Table4[[#This Row],[H7N9+]:[H3N2+]])</f>
        <v>6.4549722436790247E-2</v>
      </c>
      <c r="O3948" s="30">
        <f>MAX(Table4[[#This Row],[H7N9+]:[H3N2+]])</f>
        <v>0.25819888974716099</v>
      </c>
      <c r="P3948" s="30">
        <f>_xlfn.VAR.P(Table4[[#This Row],[H7N9]:[H3N2]])</f>
        <v>1.2499999999999987E-2</v>
      </c>
    </row>
    <row r="3949" spans="1:16" x14ac:dyDescent="0.25">
      <c r="A3949" s="9">
        <v>3948</v>
      </c>
      <c r="B3949" s="36" t="s">
        <v>17032</v>
      </c>
      <c r="C3949" s="10" t="s">
        <v>6799</v>
      </c>
      <c r="D3949" s="11" t="s">
        <v>6800</v>
      </c>
      <c r="E3949" s="11" t="s">
        <v>4120</v>
      </c>
      <c r="F3949" s="11">
        <v>0.94868329805051399</v>
      </c>
      <c r="G3949" s="11">
        <v>0.4</v>
      </c>
      <c r="H3949" s="11">
        <v>1</v>
      </c>
      <c r="I3949" s="11">
        <v>-0.2</v>
      </c>
      <c r="J3949" s="11">
        <f>ABS(F3949)</f>
        <v>0.94868329805051399</v>
      </c>
      <c r="K3949" s="11">
        <f>ABS(G3949)</f>
        <v>0.4</v>
      </c>
      <c r="L3949" s="11">
        <f>ABS(H3949)</f>
        <v>1</v>
      </c>
      <c r="M3949" s="12">
        <f>ABS(I3949)</f>
        <v>0.2</v>
      </c>
      <c r="N3949" s="30">
        <f>AVERAGE(Table4[[#This Row],[H7N9+]:[H3N2+]])</f>
        <v>0.63717082451262852</v>
      </c>
      <c r="O3949" s="30">
        <f>MAX(Table4[[#This Row],[H7N9+]:[H3N2+]])</f>
        <v>1</v>
      </c>
      <c r="P3949" s="30">
        <f>_xlfn.VAR.P(Table4[[#This Row],[H7N9]:[H3N2]])</f>
        <v>0.23644750529242309</v>
      </c>
    </row>
    <row r="3950" spans="1:16" x14ac:dyDescent="0.25">
      <c r="A3950" s="9">
        <v>3949</v>
      </c>
      <c r="B3950" s="36" t="s">
        <v>17033</v>
      </c>
      <c r="C3950" s="10" t="s">
        <v>6801</v>
      </c>
      <c r="D3950" s="11" t="s">
        <v>6761</v>
      </c>
      <c r="E3950" s="11" t="s">
        <v>6625</v>
      </c>
      <c r="F3950" s="11">
        <v>0</v>
      </c>
      <c r="G3950" s="11">
        <v>0</v>
      </c>
      <c r="H3950" s="11">
        <v>0</v>
      </c>
      <c r="I3950" s="11">
        <v>0</v>
      </c>
      <c r="J3950" s="11">
        <f>ABS(F3950)</f>
        <v>0</v>
      </c>
      <c r="K3950" s="11">
        <f>ABS(G3950)</f>
        <v>0</v>
      </c>
      <c r="L3950" s="11">
        <f>ABS(H3950)</f>
        <v>0</v>
      </c>
      <c r="M3950" s="12">
        <f>ABS(I3950)</f>
        <v>0</v>
      </c>
      <c r="N3950" s="30">
        <f>AVERAGE(Table4[[#This Row],[H7N9+]:[H3N2+]])</f>
        <v>0</v>
      </c>
      <c r="O3950" s="30">
        <f>MAX(Table4[[#This Row],[H7N9+]:[H3N2+]])</f>
        <v>0</v>
      </c>
      <c r="P3950" s="30">
        <f>_xlfn.VAR.P(Table4[[#This Row],[H7N9]:[H3N2]])</f>
        <v>0</v>
      </c>
    </row>
    <row r="3951" spans="1:16" x14ac:dyDescent="0.25">
      <c r="A3951" s="9">
        <v>3950</v>
      </c>
      <c r="B3951" s="36" t="s">
        <v>17034</v>
      </c>
      <c r="C3951" s="10" t="s">
        <v>6802</v>
      </c>
      <c r="D3951" s="11" t="s">
        <v>6803</v>
      </c>
      <c r="E3951" s="11" t="s">
        <v>4120</v>
      </c>
      <c r="F3951" s="11">
        <v>-0.77459666924148296</v>
      </c>
      <c r="G3951" s="11">
        <v>-0.94868329805051399</v>
      </c>
      <c r="H3951" s="11">
        <v>0</v>
      </c>
      <c r="I3951" s="11">
        <v>-0.94868329805051399</v>
      </c>
      <c r="J3951" s="11">
        <f>ABS(F3951)</f>
        <v>0.77459666924148296</v>
      </c>
      <c r="K3951" s="11">
        <f>ABS(G3951)</f>
        <v>0.94868329805051399</v>
      </c>
      <c r="L3951" s="11">
        <f>ABS(H3951)</f>
        <v>0</v>
      </c>
      <c r="M3951" s="12">
        <f>ABS(I3951)</f>
        <v>0.94868329805051399</v>
      </c>
      <c r="N3951" s="30">
        <f>AVERAGE(Table4[[#This Row],[H7N9+]:[H3N2+]])</f>
        <v>0.66799081633562774</v>
      </c>
      <c r="O3951" s="30">
        <f>MAX(Table4[[#This Row],[H7N9+]:[H3N2+]])</f>
        <v>0.94868329805051399</v>
      </c>
      <c r="P3951" s="30">
        <f>_xlfn.VAR.P(Table4[[#This Row],[H7N9]:[H3N2]])</f>
        <v>0.15378826929126166</v>
      </c>
    </row>
    <row r="3952" spans="1:16" x14ac:dyDescent="0.25">
      <c r="A3952" s="9">
        <v>3951</v>
      </c>
      <c r="B3952" s="36" t="s">
        <v>17035</v>
      </c>
      <c r="C3952" s="10" t="s">
        <v>6804</v>
      </c>
      <c r="D3952" s="11" t="s">
        <v>6805</v>
      </c>
      <c r="E3952" s="11" t="s">
        <v>6625</v>
      </c>
      <c r="F3952" s="11">
        <v>0</v>
      </c>
      <c r="G3952" s="11">
        <v>0</v>
      </c>
      <c r="H3952" s="11">
        <v>0</v>
      </c>
      <c r="I3952" s="11">
        <v>0</v>
      </c>
      <c r="J3952" s="11">
        <f>ABS(F3952)</f>
        <v>0</v>
      </c>
      <c r="K3952" s="11">
        <f>ABS(G3952)</f>
        <v>0</v>
      </c>
      <c r="L3952" s="11">
        <f>ABS(H3952)</f>
        <v>0</v>
      </c>
      <c r="M3952" s="12">
        <f>ABS(I3952)</f>
        <v>0</v>
      </c>
      <c r="N3952" s="30">
        <f>AVERAGE(Table4[[#This Row],[H7N9+]:[H3N2+]])</f>
        <v>0</v>
      </c>
      <c r="O3952" s="30">
        <f>MAX(Table4[[#This Row],[H7N9+]:[H3N2+]])</f>
        <v>0</v>
      </c>
      <c r="P3952" s="30">
        <f>_xlfn.VAR.P(Table4[[#This Row],[H7N9]:[H3N2]])</f>
        <v>0</v>
      </c>
    </row>
    <row r="3953" spans="1:16" x14ac:dyDescent="0.25">
      <c r="A3953" s="9">
        <v>3952</v>
      </c>
      <c r="B3953" s="36" t="s">
        <v>17036</v>
      </c>
      <c r="C3953" s="10" t="s">
        <v>6806</v>
      </c>
      <c r="D3953" s="11" t="s">
        <v>6807</v>
      </c>
      <c r="E3953" s="11" t="s">
        <v>4120</v>
      </c>
      <c r="F3953" s="11">
        <v>0</v>
      </c>
      <c r="G3953" s="11">
        <v>0</v>
      </c>
      <c r="H3953" s="11">
        <v>0</v>
      </c>
      <c r="I3953" s="11">
        <v>0</v>
      </c>
      <c r="J3953" s="11">
        <f>ABS(F3953)</f>
        <v>0</v>
      </c>
      <c r="K3953" s="11">
        <f>ABS(G3953)</f>
        <v>0</v>
      </c>
      <c r="L3953" s="11">
        <f>ABS(H3953)</f>
        <v>0</v>
      </c>
      <c r="M3953" s="12">
        <f>ABS(I3953)</f>
        <v>0</v>
      </c>
      <c r="N3953" s="30">
        <f>AVERAGE(Table4[[#This Row],[H7N9+]:[H3N2+]])</f>
        <v>0</v>
      </c>
      <c r="O3953" s="30">
        <f>MAX(Table4[[#This Row],[H7N9+]:[H3N2+]])</f>
        <v>0</v>
      </c>
      <c r="P3953" s="30">
        <f>_xlfn.VAR.P(Table4[[#This Row],[H7N9]:[H3N2]])</f>
        <v>0</v>
      </c>
    </row>
    <row r="3954" spans="1:16" x14ac:dyDescent="0.25">
      <c r="A3954" s="9">
        <v>3953</v>
      </c>
      <c r="B3954" s="36" t="s">
        <v>17037</v>
      </c>
      <c r="C3954" s="10" t="s">
        <v>6808</v>
      </c>
      <c r="D3954" s="11" t="s">
        <v>6809</v>
      </c>
      <c r="E3954" s="11" t="s">
        <v>6746</v>
      </c>
      <c r="F3954" s="11">
        <v>0</v>
      </c>
      <c r="G3954" s="11">
        <v>0</v>
      </c>
      <c r="H3954" s="11">
        <v>0</v>
      </c>
      <c r="I3954" s="11">
        <v>0</v>
      </c>
      <c r="J3954" s="11">
        <f>ABS(F3954)</f>
        <v>0</v>
      </c>
      <c r="K3954" s="11">
        <f>ABS(G3954)</f>
        <v>0</v>
      </c>
      <c r="L3954" s="11">
        <f>ABS(H3954)</f>
        <v>0</v>
      </c>
      <c r="M3954" s="12">
        <f>ABS(I3954)</f>
        <v>0</v>
      </c>
      <c r="N3954" s="30">
        <f>AVERAGE(Table4[[#This Row],[H7N9+]:[H3N2+]])</f>
        <v>0</v>
      </c>
      <c r="O3954" s="30">
        <f>MAX(Table4[[#This Row],[H7N9+]:[H3N2+]])</f>
        <v>0</v>
      </c>
      <c r="P3954" s="30">
        <f>_xlfn.VAR.P(Table4[[#This Row],[H7N9]:[H3N2]])</f>
        <v>0</v>
      </c>
    </row>
    <row r="3955" spans="1:16" x14ac:dyDescent="0.25">
      <c r="A3955" s="9">
        <v>3954</v>
      </c>
      <c r="B3955" s="36" t="s">
        <v>17038</v>
      </c>
      <c r="C3955" s="10" t="s">
        <v>6810</v>
      </c>
      <c r="D3955" s="11" t="s">
        <v>6761</v>
      </c>
      <c r="E3955" s="11" t="s">
        <v>6625</v>
      </c>
      <c r="F3955" s="11">
        <v>0</v>
      </c>
      <c r="G3955" s="11">
        <v>0</v>
      </c>
      <c r="H3955" s="11">
        <v>0</v>
      </c>
      <c r="I3955" s="11">
        <v>0</v>
      </c>
      <c r="J3955" s="11">
        <f>ABS(F3955)</f>
        <v>0</v>
      </c>
      <c r="K3955" s="11">
        <f>ABS(G3955)</f>
        <v>0</v>
      </c>
      <c r="L3955" s="11">
        <f>ABS(H3955)</f>
        <v>0</v>
      </c>
      <c r="M3955" s="12">
        <f>ABS(I3955)</f>
        <v>0</v>
      </c>
      <c r="N3955" s="30">
        <f>AVERAGE(Table4[[#This Row],[H7N9+]:[H3N2+]])</f>
        <v>0</v>
      </c>
      <c r="O3955" s="30">
        <f>MAX(Table4[[#This Row],[H7N9+]:[H3N2+]])</f>
        <v>0</v>
      </c>
      <c r="P3955" s="30">
        <f>_xlfn.VAR.P(Table4[[#This Row],[H7N9]:[H3N2]])</f>
        <v>0</v>
      </c>
    </row>
    <row r="3956" spans="1:16" x14ac:dyDescent="0.25">
      <c r="A3956" s="9">
        <v>3955</v>
      </c>
      <c r="B3956" s="36" t="s">
        <v>17039</v>
      </c>
      <c r="C3956" s="10" t="s">
        <v>6811</v>
      </c>
      <c r="D3956" s="11" t="s">
        <v>6761</v>
      </c>
      <c r="E3956" s="11" t="s">
        <v>6625</v>
      </c>
      <c r="F3956" s="11">
        <v>0</v>
      </c>
      <c r="G3956" s="11">
        <v>0</v>
      </c>
      <c r="H3956" s="11">
        <v>0</v>
      </c>
      <c r="I3956" s="11">
        <v>0</v>
      </c>
      <c r="J3956" s="11">
        <f>ABS(F3956)</f>
        <v>0</v>
      </c>
      <c r="K3956" s="11">
        <f>ABS(G3956)</f>
        <v>0</v>
      </c>
      <c r="L3956" s="11">
        <f>ABS(H3956)</f>
        <v>0</v>
      </c>
      <c r="M3956" s="12">
        <f>ABS(I3956)</f>
        <v>0</v>
      </c>
      <c r="N3956" s="30">
        <f>AVERAGE(Table4[[#This Row],[H7N9+]:[H3N2+]])</f>
        <v>0</v>
      </c>
      <c r="O3956" s="30">
        <f>MAX(Table4[[#This Row],[H7N9+]:[H3N2+]])</f>
        <v>0</v>
      </c>
      <c r="P3956" s="30">
        <f>_xlfn.VAR.P(Table4[[#This Row],[H7N9]:[H3N2]])</f>
        <v>0</v>
      </c>
    </row>
    <row r="3957" spans="1:16" x14ac:dyDescent="0.25">
      <c r="A3957" s="9">
        <v>3956</v>
      </c>
      <c r="B3957" s="36" t="s">
        <v>17040</v>
      </c>
      <c r="C3957" s="10" t="s">
        <v>6812</v>
      </c>
      <c r="D3957" s="11" t="s">
        <v>6761</v>
      </c>
      <c r="E3957" s="11" t="s">
        <v>6625</v>
      </c>
      <c r="F3957" s="11">
        <v>0</v>
      </c>
      <c r="G3957" s="11">
        <v>0</v>
      </c>
      <c r="H3957" s="11">
        <v>0</v>
      </c>
      <c r="I3957" s="11">
        <v>0</v>
      </c>
      <c r="J3957" s="11">
        <f>ABS(F3957)</f>
        <v>0</v>
      </c>
      <c r="K3957" s="11">
        <f>ABS(G3957)</f>
        <v>0</v>
      </c>
      <c r="L3957" s="11">
        <f>ABS(H3957)</f>
        <v>0</v>
      </c>
      <c r="M3957" s="12">
        <f>ABS(I3957)</f>
        <v>0</v>
      </c>
      <c r="N3957" s="30">
        <f>AVERAGE(Table4[[#This Row],[H7N9+]:[H3N2+]])</f>
        <v>0</v>
      </c>
      <c r="O3957" s="30">
        <f>MAX(Table4[[#This Row],[H7N9+]:[H3N2+]])</f>
        <v>0</v>
      </c>
      <c r="P3957" s="30">
        <f>_xlfn.VAR.P(Table4[[#This Row],[H7N9]:[H3N2]])</f>
        <v>0</v>
      </c>
    </row>
    <row r="3958" spans="1:16" x14ac:dyDescent="0.25">
      <c r="A3958" s="9">
        <v>3957</v>
      </c>
      <c r="B3958" s="36" t="s">
        <v>17041</v>
      </c>
      <c r="C3958" s="10" t="s">
        <v>6813</v>
      </c>
      <c r="D3958" s="11" t="s">
        <v>6814</v>
      </c>
      <c r="E3958" s="11" t="s">
        <v>6625</v>
      </c>
      <c r="F3958" s="11">
        <v>0</v>
      </c>
      <c r="G3958" s="11">
        <v>0</v>
      </c>
      <c r="H3958" s="11">
        <v>0</v>
      </c>
      <c r="I3958" s="11">
        <v>0</v>
      </c>
      <c r="J3958" s="11">
        <f>ABS(F3958)</f>
        <v>0</v>
      </c>
      <c r="K3958" s="11">
        <f>ABS(G3958)</f>
        <v>0</v>
      </c>
      <c r="L3958" s="11">
        <f>ABS(H3958)</f>
        <v>0</v>
      </c>
      <c r="M3958" s="12">
        <f>ABS(I3958)</f>
        <v>0</v>
      </c>
      <c r="N3958" s="30">
        <f>AVERAGE(Table4[[#This Row],[H7N9+]:[H3N2+]])</f>
        <v>0</v>
      </c>
      <c r="O3958" s="30">
        <f>MAX(Table4[[#This Row],[H7N9+]:[H3N2+]])</f>
        <v>0</v>
      </c>
      <c r="P3958" s="30">
        <f>_xlfn.VAR.P(Table4[[#This Row],[H7N9]:[H3N2]])</f>
        <v>0</v>
      </c>
    </row>
    <row r="3959" spans="1:16" x14ac:dyDescent="0.25">
      <c r="A3959" s="9">
        <v>3958</v>
      </c>
      <c r="B3959" s="36" t="s">
        <v>17042</v>
      </c>
      <c r="C3959" s="10" t="s">
        <v>6815</v>
      </c>
      <c r="D3959" s="11" t="s">
        <v>6816</v>
      </c>
      <c r="E3959" s="11" t="s">
        <v>6625</v>
      </c>
      <c r="F3959" s="11">
        <v>0</v>
      </c>
      <c r="G3959" s="11">
        <v>0</v>
      </c>
      <c r="H3959" s="11">
        <v>0</v>
      </c>
      <c r="I3959" s="11">
        <v>0</v>
      </c>
      <c r="J3959" s="11">
        <f>ABS(F3959)</f>
        <v>0</v>
      </c>
      <c r="K3959" s="11">
        <f>ABS(G3959)</f>
        <v>0</v>
      </c>
      <c r="L3959" s="11">
        <f>ABS(H3959)</f>
        <v>0</v>
      </c>
      <c r="M3959" s="12">
        <f>ABS(I3959)</f>
        <v>0</v>
      </c>
      <c r="N3959" s="30">
        <f>AVERAGE(Table4[[#This Row],[H7N9+]:[H3N2+]])</f>
        <v>0</v>
      </c>
      <c r="O3959" s="30">
        <f>MAX(Table4[[#This Row],[H7N9+]:[H3N2+]])</f>
        <v>0</v>
      </c>
      <c r="P3959" s="30">
        <f>_xlfn.VAR.P(Table4[[#This Row],[H7N9]:[H3N2]])</f>
        <v>0</v>
      </c>
    </row>
    <row r="3960" spans="1:16" x14ac:dyDescent="0.25">
      <c r="A3960" s="9">
        <v>3959</v>
      </c>
      <c r="B3960" s="36" t="s">
        <v>17043</v>
      </c>
      <c r="C3960" s="10" t="s">
        <v>6817</v>
      </c>
      <c r="D3960" s="11" t="s">
        <v>6816</v>
      </c>
      <c r="E3960" s="11" t="s">
        <v>6746</v>
      </c>
      <c r="F3960" s="11">
        <v>0</v>
      </c>
      <c r="G3960" s="11">
        <v>0</v>
      </c>
      <c r="H3960" s="11">
        <v>0</v>
      </c>
      <c r="I3960" s="11">
        <v>0</v>
      </c>
      <c r="J3960" s="11">
        <f>ABS(F3960)</f>
        <v>0</v>
      </c>
      <c r="K3960" s="11">
        <f>ABS(G3960)</f>
        <v>0</v>
      </c>
      <c r="L3960" s="11">
        <f>ABS(H3960)</f>
        <v>0</v>
      </c>
      <c r="M3960" s="12">
        <f>ABS(I3960)</f>
        <v>0</v>
      </c>
      <c r="N3960" s="30">
        <f>AVERAGE(Table4[[#This Row],[H7N9+]:[H3N2+]])</f>
        <v>0</v>
      </c>
      <c r="O3960" s="30">
        <f>MAX(Table4[[#This Row],[H7N9+]:[H3N2+]])</f>
        <v>0</v>
      </c>
      <c r="P3960" s="30">
        <f>_xlfn.VAR.P(Table4[[#This Row],[H7N9]:[H3N2]])</f>
        <v>0</v>
      </c>
    </row>
    <row r="3961" spans="1:16" x14ac:dyDescent="0.25">
      <c r="A3961" s="9">
        <v>3960</v>
      </c>
      <c r="B3961" s="36" t="s">
        <v>17044</v>
      </c>
      <c r="C3961" s="10" t="s">
        <v>6818</v>
      </c>
      <c r="D3961" s="11" t="s">
        <v>6819</v>
      </c>
      <c r="E3961" s="11" t="s">
        <v>6625</v>
      </c>
      <c r="F3961" s="11">
        <v>0</v>
      </c>
      <c r="G3961" s="11">
        <v>0</v>
      </c>
      <c r="H3961" s="11">
        <v>0</v>
      </c>
      <c r="I3961" s="11">
        <v>0</v>
      </c>
      <c r="J3961" s="11">
        <f>ABS(F3961)</f>
        <v>0</v>
      </c>
      <c r="K3961" s="11">
        <f>ABS(G3961)</f>
        <v>0</v>
      </c>
      <c r="L3961" s="11">
        <f>ABS(H3961)</f>
        <v>0</v>
      </c>
      <c r="M3961" s="12">
        <f>ABS(I3961)</f>
        <v>0</v>
      </c>
      <c r="N3961" s="30">
        <f>AVERAGE(Table4[[#This Row],[H7N9+]:[H3N2+]])</f>
        <v>0</v>
      </c>
      <c r="O3961" s="30">
        <f>MAX(Table4[[#This Row],[H7N9+]:[H3N2+]])</f>
        <v>0</v>
      </c>
      <c r="P3961" s="30">
        <f>_xlfn.VAR.P(Table4[[#This Row],[H7N9]:[H3N2]])</f>
        <v>0</v>
      </c>
    </row>
    <row r="3962" spans="1:16" x14ac:dyDescent="0.25">
      <c r="A3962" s="9">
        <v>3961</v>
      </c>
      <c r="B3962" s="36" t="s">
        <v>17045</v>
      </c>
      <c r="C3962" s="10" t="s">
        <v>6820</v>
      </c>
      <c r="D3962" s="11" t="s">
        <v>6821</v>
      </c>
      <c r="E3962" s="11" t="s">
        <v>6625</v>
      </c>
      <c r="F3962" s="11">
        <v>0</v>
      </c>
      <c r="G3962" s="11">
        <v>0.77459666924148296</v>
      </c>
      <c r="H3962" s="11">
        <v>0.77459666924148296</v>
      </c>
      <c r="I3962" s="11">
        <v>-0.21081851067789201</v>
      </c>
      <c r="J3962" s="11">
        <f>ABS(F3962)</f>
        <v>0</v>
      </c>
      <c r="K3962" s="11">
        <f>ABS(G3962)</f>
        <v>0.77459666924148296</v>
      </c>
      <c r="L3962" s="11">
        <f>ABS(H3962)</f>
        <v>0.77459666924148296</v>
      </c>
      <c r="M3962" s="12">
        <f>ABS(I3962)</f>
        <v>0.21081851067789201</v>
      </c>
      <c r="N3962" s="30">
        <f>AVERAGE(Table4[[#This Row],[H7N9+]:[H3N2+]])</f>
        <v>0.44000296229021446</v>
      </c>
      <c r="O3962" s="30">
        <f>MAX(Table4[[#This Row],[H7N9+]:[H3N2+]])</f>
        <v>0.77459666924148296</v>
      </c>
      <c r="P3962" s="30">
        <f>_xlfn.VAR.P(Table4[[#This Row],[H7N9]:[H3N2]])</f>
        <v>0.19915816237971945</v>
      </c>
    </row>
    <row r="3963" spans="1:16" x14ac:dyDescent="0.25">
      <c r="A3963" s="9">
        <v>3962</v>
      </c>
      <c r="B3963" s="36" t="s">
        <v>17046</v>
      </c>
      <c r="C3963" s="10" t="s">
        <v>6822</v>
      </c>
      <c r="D3963" s="11" t="s">
        <v>6823</v>
      </c>
      <c r="E3963" s="11" t="s">
        <v>6746</v>
      </c>
      <c r="F3963" s="11">
        <v>0</v>
      </c>
      <c r="G3963" s="11">
        <v>-0.77459666924148296</v>
      </c>
      <c r="H3963" s="11">
        <v>-0.77459666924148296</v>
      </c>
      <c r="I3963" s="11">
        <v>0.21081851067789201</v>
      </c>
      <c r="J3963" s="11">
        <f>ABS(F3963)</f>
        <v>0</v>
      </c>
      <c r="K3963" s="11">
        <f>ABS(G3963)</f>
        <v>0.77459666924148296</v>
      </c>
      <c r="L3963" s="11">
        <f>ABS(H3963)</f>
        <v>0.77459666924148296</v>
      </c>
      <c r="M3963" s="12">
        <f>ABS(I3963)</f>
        <v>0.21081851067789201</v>
      </c>
      <c r="N3963" s="30">
        <f>AVERAGE(Table4[[#This Row],[H7N9+]:[H3N2+]])</f>
        <v>0.44000296229021446</v>
      </c>
      <c r="O3963" s="30">
        <f>MAX(Table4[[#This Row],[H7N9+]:[H3N2+]])</f>
        <v>0.77459666924148296</v>
      </c>
      <c r="P3963" s="30">
        <f>_xlfn.VAR.P(Table4[[#This Row],[H7N9]:[H3N2]])</f>
        <v>0.19915816237971945</v>
      </c>
    </row>
    <row r="3964" spans="1:16" x14ac:dyDescent="0.25">
      <c r="A3964" s="9">
        <v>3963</v>
      </c>
      <c r="B3964" s="36" t="s">
        <v>17047</v>
      </c>
      <c r="C3964" s="10" t="s">
        <v>6824</v>
      </c>
      <c r="D3964" s="11" t="s">
        <v>6825</v>
      </c>
      <c r="E3964" s="11" t="s">
        <v>774</v>
      </c>
      <c r="F3964" s="11">
        <v>0</v>
      </c>
      <c r="G3964" s="11">
        <v>0</v>
      </c>
      <c r="H3964" s="11">
        <v>0</v>
      </c>
      <c r="I3964" s="11">
        <v>0</v>
      </c>
      <c r="J3964" s="11">
        <f>ABS(F3964)</f>
        <v>0</v>
      </c>
      <c r="K3964" s="11">
        <f>ABS(G3964)</f>
        <v>0</v>
      </c>
      <c r="L3964" s="11">
        <f>ABS(H3964)</f>
        <v>0</v>
      </c>
      <c r="M3964" s="12">
        <f>ABS(I3964)</f>
        <v>0</v>
      </c>
      <c r="N3964" s="30">
        <f>AVERAGE(Table4[[#This Row],[H7N9+]:[H3N2+]])</f>
        <v>0</v>
      </c>
      <c r="O3964" s="30">
        <f>MAX(Table4[[#This Row],[H7N9+]:[H3N2+]])</f>
        <v>0</v>
      </c>
      <c r="P3964" s="30">
        <f>_xlfn.VAR.P(Table4[[#This Row],[H7N9]:[H3N2]])</f>
        <v>0</v>
      </c>
    </row>
    <row r="3965" spans="1:16" x14ac:dyDescent="0.25">
      <c r="A3965" s="9">
        <v>3964</v>
      </c>
      <c r="B3965" s="36" t="s">
        <v>17048</v>
      </c>
      <c r="C3965" s="10" t="s">
        <v>6826</v>
      </c>
      <c r="D3965" s="11" t="s">
        <v>6827</v>
      </c>
      <c r="E3965" s="11" t="s">
        <v>6728</v>
      </c>
      <c r="F3965" s="11">
        <v>0</v>
      </c>
      <c r="G3965" s="11">
        <v>0</v>
      </c>
      <c r="H3965" s="11">
        <v>0</v>
      </c>
      <c r="I3965" s="11">
        <v>0</v>
      </c>
      <c r="J3965" s="11">
        <f>ABS(F3965)</f>
        <v>0</v>
      </c>
      <c r="K3965" s="11">
        <f>ABS(G3965)</f>
        <v>0</v>
      </c>
      <c r="L3965" s="11">
        <f>ABS(H3965)</f>
        <v>0</v>
      </c>
      <c r="M3965" s="12">
        <f>ABS(I3965)</f>
        <v>0</v>
      </c>
      <c r="N3965" s="30">
        <f>AVERAGE(Table4[[#This Row],[H7N9+]:[H3N2+]])</f>
        <v>0</v>
      </c>
      <c r="O3965" s="30">
        <f>MAX(Table4[[#This Row],[H7N9+]:[H3N2+]])</f>
        <v>0</v>
      </c>
      <c r="P3965" s="30">
        <f>_xlfn.VAR.P(Table4[[#This Row],[H7N9]:[H3N2]])</f>
        <v>0</v>
      </c>
    </row>
    <row r="3966" spans="1:16" x14ac:dyDescent="0.25">
      <c r="A3966" s="9">
        <v>3965</v>
      </c>
      <c r="B3966" s="36" t="s">
        <v>17049</v>
      </c>
      <c r="C3966" s="10" t="s">
        <v>6828</v>
      </c>
      <c r="D3966" s="11" t="s">
        <v>6829</v>
      </c>
      <c r="E3966" s="11" t="s">
        <v>6625</v>
      </c>
      <c r="F3966" s="11">
        <v>0</v>
      </c>
      <c r="G3966" s="11">
        <v>0</v>
      </c>
      <c r="H3966" s="11">
        <v>0</v>
      </c>
      <c r="I3966" s="11">
        <v>0</v>
      </c>
      <c r="J3966" s="11">
        <f>ABS(F3966)</f>
        <v>0</v>
      </c>
      <c r="K3966" s="11">
        <f>ABS(G3966)</f>
        <v>0</v>
      </c>
      <c r="L3966" s="11">
        <f>ABS(H3966)</f>
        <v>0</v>
      </c>
      <c r="M3966" s="12">
        <f>ABS(I3966)</f>
        <v>0</v>
      </c>
      <c r="N3966" s="30">
        <f>AVERAGE(Table4[[#This Row],[H7N9+]:[H3N2+]])</f>
        <v>0</v>
      </c>
      <c r="O3966" s="30">
        <f>MAX(Table4[[#This Row],[H7N9+]:[H3N2+]])</f>
        <v>0</v>
      </c>
      <c r="P3966" s="30">
        <f>_xlfn.VAR.P(Table4[[#This Row],[H7N9]:[H3N2]])</f>
        <v>0</v>
      </c>
    </row>
    <row r="3967" spans="1:16" x14ac:dyDescent="0.25">
      <c r="A3967" s="9">
        <v>3966</v>
      </c>
      <c r="B3967" s="36" t="s">
        <v>17050</v>
      </c>
      <c r="C3967" s="10" t="s">
        <v>6830</v>
      </c>
      <c r="D3967" s="11" t="s">
        <v>6761</v>
      </c>
      <c r="E3967" s="11" t="s">
        <v>6625</v>
      </c>
      <c r="F3967" s="11">
        <v>0</v>
      </c>
      <c r="G3967" s="11">
        <v>0</v>
      </c>
      <c r="H3967" s="11">
        <v>0</v>
      </c>
      <c r="I3967" s="11">
        <v>0</v>
      </c>
      <c r="J3967" s="11">
        <f>ABS(F3967)</f>
        <v>0</v>
      </c>
      <c r="K3967" s="11">
        <f>ABS(G3967)</f>
        <v>0</v>
      </c>
      <c r="L3967" s="11">
        <f>ABS(H3967)</f>
        <v>0</v>
      </c>
      <c r="M3967" s="12">
        <f>ABS(I3967)</f>
        <v>0</v>
      </c>
      <c r="N3967" s="30">
        <f>AVERAGE(Table4[[#This Row],[H7N9+]:[H3N2+]])</f>
        <v>0</v>
      </c>
      <c r="O3967" s="30">
        <f>MAX(Table4[[#This Row],[H7N9+]:[H3N2+]])</f>
        <v>0</v>
      </c>
      <c r="P3967" s="30">
        <f>_xlfn.VAR.P(Table4[[#This Row],[H7N9]:[H3N2]])</f>
        <v>0</v>
      </c>
    </row>
    <row r="3968" spans="1:16" x14ac:dyDescent="0.25">
      <c r="A3968" s="9">
        <v>3967</v>
      </c>
      <c r="B3968" s="36" t="s">
        <v>17051</v>
      </c>
      <c r="C3968" s="10" t="s">
        <v>6831</v>
      </c>
      <c r="D3968" s="11" t="s">
        <v>6832</v>
      </c>
      <c r="E3968" s="11" t="s">
        <v>6625</v>
      </c>
      <c r="F3968" s="11">
        <v>0</v>
      </c>
      <c r="G3968" s="11">
        <v>0</v>
      </c>
      <c r="H3968" s="11">
        <v>0</v>
      </c>
      <c r="I3968" s="11">
        <v>0</v>
      </c>
      <c r="J3968" s="11">
        <f>ABS(F3968)</f>
        <v>0</v>
      </c>
      <c r="K3968" s="11">
        <f>ABS(G3968)</f>
        <v>0</v>
      </c>
      <c r="L3968" s="11">
        <f>ABS(H3968)</f>
        <v>0</v>
      </c>
      <c r="M3968" s="12">
        <f>ABS(I3968)</f>
        <v>0</v>
      </c>
      <c r="N3968" s="30">
        <f>AVERAGE(Table4[[#This Row],[H7N9+]:[H3N2+]])</f>
        <v>0</v>
      </c>
      <c r="O3968" s="30">
        <f>MAX(Table4[[#This Row],[H7N9+]:[H3N2+]])</f>
        <v>0</v>
      </c>
      <c r="P3968" s="30">
        <f>_xlfn.VAR.P(Table4[[#This Row],[H7N9]:[H3N2]])</f>
        <v>0</v>
      </c>
    </row>
    <row r="3969" spans="1:16" x14ac:dyDescent="0.25">
      <c r="A3969" s="9">
        <v>3968</v>
      </c>
      <c r="B3969" s="36" t="s">
        <v>17052</v>
      </c>
      <c r="C3969" s="10" t="s">
        <v>6833</v>
      </c>
      <c r="D3969" s="11" t="s">
        <v>6834</v>
      </c>
      <c r="E3969" s="11" t="s">
        <v>6625</v>
      </c>
      <c r="F3969" s="11">
        <v>-0.8</v>
      </c>
      <c r="G3969" s="11">
        <v>-0.4</v>
      </c>
      <c r="H3969" s="11">
        <v>-0.73786478737262196</v>
      </c>
      <c r="I3969" s="11">
        <v>-0.8</v>
      </c>
      <c r="J3969" s="11">
        <f>ABS(F3969)</f>
        <v>0.8</v>
      </c>
      <c r="K3969" s="11">
        <f>ABS(G3969)</f>
        <v>0.4</v>
      </c>
      <c r="L3969" s="11">
        <f>ABS(H3969)</f>
        <v>0.73786478737262196</v>
      </c>
      <c r="M3969" s="12">
        <f>ABS(I3969)</f>
        <v>0.8</v>
      </c>
      <c r="N3969" s="30">
        <f>AVERAGE(Table4[[#This Row],[H7N9+]:[H3N2+]])</f>
        <v>0.68446619684315557</v>
      </c>
      <c r="O3969" s="30">
        <f>MAX(Table4[[#This Row],[H7N9+]:[H3N2+]])</f>
        <v>0.8</v>
      </c>
      <c r="P3969" s="30">
        <f>_xlfn.VAR.P(Table4[[#This Row],[H7N9]:[H3N2]])</f>
        <v>2.7617136490177829E-2</v>
      </c>
    </row>
    <row r="3970" spans="1:16" x14ac:dyDescent="0.25">
      <c r="A3970" s="9">
        <v>3969</v>
      </c>
      <c r="B3970" s="36" t="s">
        <v>17053</v>
      </c>
      <c r="C3970" s="10" t="s">
        <v>6835</v>
      </c>
      <c r="D3970" s="11" t="s">
        <v>6836</v>
      </c>
      <c r="E3970" s="11" t="s">
        <v>6728</v>
      </c>
      <c r="F3970" s="11">
        <v>0</v>
      </c>
      <c r="G3970" s="11">
        <v>0</v>
      </c>
      <c r="H3970" s="11">
        <v>0</v>
      </c>
      <c r="I3970" s="11">
        <v>0</v>
      </c>
      <c r="J3970" s="11">
        <f>ABS(F3970)</f>
        <v>0</v>
      </c>
      <c r="K3970" s="11">
        <f>ABS(G3970)</f>
        <v>0</v>
      </c>
      <c r="L3970" s="11">
        <f>ABS(H3970)</f>
        <v>0</v>
      </c>
      <c r="M3970" s="12">
        <f>ABS(I3970)</f>
        <v>0</v>
      </c>
      <c r="N3970" s="30">
        <f>AVERAGE(Table4[[#This Row],[H7N9+]:[H3N2+]])</f>
        <v>0</v>
      </c>
      <c r="O3970" s="30">
        <f>MAX(Table4[[#This Row],[H7N9+]:[H3N2+]])</f>
        <v>0</v>
      </c>
      <c r="P3970" s="30">
        <f>_xlfn.VAR.P(Table4[[#This Row],[H7N9]:[H3N2]])</f>
        <v>0</v>
      </c>
    </row>
    <row r="3971" spans="1:16" x14ac:dyDescent="0.25">
      <c r="A3971" s="9">
        <v>3970</v>
      </c>
      <c r="B3971" s="36" t="s">
        <v>17054</v>
      </c>
      <c r="C3971" s="10" t="s">
        <v>6837</v>
      </c>
      <c r="D3971" s="11" t="s">
        <v>6838</v>
      </c>
      <c r="E3971" s="11" t="s">
        <v>4120</v>
      </c>
      <c r="F3971" s="11">
        <v>0</v>
      </c>
      <c r="G3971" s="11">
        <v>0</v>
      </c>
      <c r="H3971" s="11">
        <v>0</v>
      </c>
      <c r="I3971" s="11">
        <v>0</v>
      </c>
      <c r="J3971" s="11">
        <f>ABS(F3971)</f>
        <v>0</v>
      </c>
      <c r="K3971" s="11">
        <f>ABS(G3971)</f>
        <v>0</v>
      </c>
      <c r="L3971" s="11">
        <f>ABS(H3971)</f>
        <v>0</v>
      </c>
      <c r="M3971" s="12">
        <f>ABS(I3971)</f>
        <v>0</v>
      </c>
      <c r="N3971" s="30">
        <f>AVERAGE(Table4[[#This Row],[H7N9+]:[H3N2+]])</f>
        <v>0</v>
      </c>
      <c r="O3971" s="30">
        <f>MAX(Table4[[#This Row],[H7N9+]:[H3N2+]])</f>
        <v>0</v>
      </c>
      <c r="P3971" s="30">
        <f>_xlfn.VAR.P(Table4[[#This Row],[H7N9]:[H3N2]])</f>
        <v>0</v>
      </c>
    </row>
    <row r="3972" spans="1:16" x14ac:dyDescent="0.25">
      <c r="A3972" s="9">
        <v>3971</v>
      </c>
      <c r="B3972" s="36" t="s">
        <v>17055</v>
      </c>
      <c r="C3972" s="10" t="s">
        <v>6839</v>
      </c>
      <c r="D3972" s="11" t="s">
        <v>6840</v>
      </c>
      <c r="E3972" s="11" t="s">
        <v>6728</v>
      </c>
      <c r="F3972" s="11">
        <v>0</v>
      </c>
      <c r="G3972" s="11">
        <v>0</v>
      </c>
      <c r="H3972" s="11">
        <v>0</v>
      </c>
      <c r="I3972" s="11">
        <v>0</v>
      </c>
      <c r="J3972" s="11">
        <f>ABS(F3972)</f>
        <v>0</v>
      </c>
      <c r="K3972" s="11">
        <f>ABS(G3972)</f>
        <v>0</v>
      </c>
      <c r="L3972" s="11">
        <f>ABS(H3972)</f>
        <v>0</v>
      </c>
      <c r="M3972" s="12">
        <f>ABS(I3972)</f>
        <v>0</v>
      </c>
      <c r="N3972" s="30">
        <f>AVERAGE(Table4[[#This Row],[H7N9+]:[H3N2+]])</f>
        <v>0</v>
      </c>
      <c r="O3972" s="30">
        <f>MAX(Table4[[#This Row],[H7N9+]:[H3N2+]])</f>
        <v>0</v>
      </c>
      <c r="P3972" s="30">
        <f>_xlfn.VAR.P(Table4[[#This Row],[H7N9]:[H3N2]])</f>
        <v>0</v>
      </c>
    </row>
    <row r="3973" spans="1:16" x14ac:dyDescent="0.25">
      <c r="A3973" s="9">
        <v>3972</v>
      </c>
      <c r="B3973" s="36" t="s">
        <v>17056</v>
      </c>
      <c r="C3973" s="10" t="s">
        <v>6841</v>
      </c>
      <c r="D3973" s="11" t="s">
        <v>6842</v>
      </c>
      <c r="E3973" s="11" t="s">
        <v>4120</v>
      </c>
      <c r="F3973" s="11">
        <v>0</v>
      </c>
      <c r="G3973" s="11">
        <v>0</v>
      </c>
      <c r="H3973" s="11">
        <v>0</v>
      </c>
      <c r="I3973" s="11">
        <v>0</v>
      </c>
      <c r="J3973" s="11">
        <f>ABS(F3973)</f>
        <v>0</v>
      </c>
      <c r="K3973" s="11">
        <f>ABS(G3973)</f>
        <v>0</v>
      </c>
      <c r="L3973" s="11">
        <f>ABS(H3973)</f>
        <v>0</v>
      </c>
      <c r="M3973" s="12">
        <f>ABS(I3973)</f>
        <v>0</v>
      </c>
      <c r="N3973" s="30">
        <f>AVERAGE(Table4[[#This Row],[H7N9+]:[H3N2+]])</f>
        <v>0</v>
      </c>
      <c r="O3973" s="30">
        <f>MAX(Table4[[#This Row],[H7N9+]:[H3N2+]])</f>
        <v>0</v>
      </c>
      <c r="P3973" s="30">
        <f>_xlfn.VAR.P(Table4[[#This Row],[H7N9]:[H3N2]])</f>
        <v>0</v>
      </c>
    </row>
    <row r="3974" spans="1:16" x14ac:dyDescent="0.25">
      <c r="A3974" s="9">
        <v>3973</v>
      </c>
      <c r="B3974" s="36" t="s">
        <v>17057</v>
      </c>
      <c r="C3974" s="10" t="s">
        <v>6843</v>
      </c>
      <c r="D3974" s="11" t="s">
        <v>6844</v>
      </c>
      <c r="E3974" s="11" t="s">
        <v>6625</v>
      </c>
      <c r="F3974" s="11">
        <v>0</v>
      </c>
      <c r="G3974" s="11">
        <v>0</v>
      </c>
      <c r="H3974" s="11">
        <v>0</v>
      </c>
      <c r="I3974" s="11">
        <v>0</v>
      </c>
      <c r="J3974" s="11">
        <f>ABS(F3974)</f>
        <v>0</v>
      </c>
      <c r="K3974" s="11">
        <f>ABS(G3974)</f>
        <v>0</v>
      </c>
      <c r="L3974" s="11">
        <f>ABS(H3974)</f>
        <v>0</v>
      </c>
      <c r="M3974" s="12">
        <f>ABS(I3974)</f>
        <v>0</v>
      </c>
      <c r="N3974" s="30">
        <f>AVERAGE(Table4[[#This Row],[H7N9+]:[H3N2+]])</f>
        <v>0</v>
      </c>
      <c r="O3974" s="30">
        <f>MAX(Table4[[#This Row],[H7N9+]:[H3N2+]])</f>
        <v>0</v>
      </c>
      <c r="P3974" s="30">
        <f>_xlfn.VAR.P(Table4[[#This Row],[H7N9]:[H3N2]])</f>
        <v>0</v>
      </c>
    </row>
    <row r="3975" spans="1:16" x14ac:dyDescent="0.25">
      <c r="A3975" s="9">
        <v>3974</v>
      </c>
      <c r="B3975" s="36" t="s">
        <v>17058</v>
      </c>
      <c r="C3975" s="10" t="s">
        <v>6845</v>
      </c>
      <c r="D3975" s="11" t="s">
        <v>6844</v>
      </c>
      <c r="E3975" s="11" t="s">
        <v>6746</v>
      </c>
      <c r="F3975" s="11">
        <v>0</v>
      </c>
      <c r="G3975" s="11">
        <v>0</v>
      </c>
      <c r="H3975" s="11">
        <v>0</v>
      </c>
      <c r="I3975" s="11">
        <v>0</v>
      </c>
      <c r="J3975" s="11">
        <f>ABS(F3975)</f>
        <v>0</v>
      </c>
      <c r="K3975" s="11">
        <f>ABS(G3975)</f>
        <v>0</v>
      </c>
      <c r="L3975" s="11">
        <f>ABS(H3975)</f>
        <v>0</v>
      </c>
      <c r="M3975" s="12">
        <f>ABS(I3975)</f>
        <v>0</v>
      </c>
      <c r="N3975" s="30">
        <f>AVERAGE(Table4[[#This Row],[H7N9+]:[H3N2+]])</f>
        <v>0</v>
      </c>
      <c r="O3975" s="30">
        <f>MAX(Table4[[#This Row],[H7N9+]:[H3N2+]])</f>
        <v>0</v>
      </c>
      <c r="P3975" s="30">
        <f>_xlfn.VAR.P(Table4[[#This Row],[H7N9]:[H3N2]])</f>
        <v>0</v>
      </c>
    </row>
    <row r="3976" spans="1:16" x14ac:dyDescent="0.25">
      <c r="A3976" s="9">
        <v>3975</v>
      </c>
      <c r="B3976" s="36" t="s">
        <v>17059</v>
      </c>
      <c r="C3976" s="10" t="s">
        <v>6846</v>
      </c>
      <c r="D3976" s="11" t="s">
        <v>6847</v>
      </c>
      <c r="E3976" s="11" t="s">
        <v>6728</v>
      </c>
      <c r="F3976" s="11">
        <v>0</v>
      </c>
      <c r="G3976" s="11">
        <v>0</v>
      </c>
      <c r="H3976" s="11">
        <v>0</v>
      </c>
      <c r="I3976" s="11">
        <v>0</v>
      </c>
      <c r="J3976" s="11">
        <f>ABS(F3976)</f>
        <v>0</v>
      </c>
      <c r="K3976" s="11">
        <f>ABS(G3976)</f>
        <v>0</v>
      </c>
      <c r="L3976" s="11">
        <f>ABS(H3976)</f>
        <v>0</v>
      </c>
      <c r="M3976" s="12">
        <f>ABS(I3976)</f>
        <v>0</v>
      </c>
      <c r="N3976" s="30">
        <f>AVERAGE(Table4[[#This Row],[H7N9+]:[H3N2+]])</f>
        <v>0</v>
      </c>
      <c r="O3976" s="30">
        <f>MAX(Table4[[#This Row],[H7N9+]:[H3N2+]])</f>
        <v>0</v>
      </c>
      <c r="P3976" s="30">
        <f>_xlfn.VAR.P(Table4[[#This Row],[H7N9]:[H3N2]])</f>
        <v>0</v>
      </c>
    </row>
    <row r="3977" spans="1:16" x14ac:dyDescent="0.25">
      <c r="A3977" s="9">
        <v>3976</v>
      </c>
      <c r="B3977" s="36" t="s">
        <v>17060</v>
      </c>
      <c r="C3977" s="10" t="s">
        <v>6848</v>
      </c>
      <c r="D3977" s="11" t="s">
        <v>6849</v>
      </c>
      <c r="E3977" s="11" t="s">
        <v>4120</v>
      </c>
      <c r="F3977" s="11">
        <v>0</v>
      </c>
      <c r="G3977" s="11">
        <v>0</v>
      </c>
      <c r="H3977" s="11">
        <v>0</v>
      </c>
      <c r="I3977" s="11">
        <v>0</v>
      </c>
      <c r="J3977" s="11">
        <f>ABS(F3977)</f>
        <v>0</v>
      </c>
      <c r="K3977" s="11">
        <f>ABS(G3977)</f>
        <v>0</v>
      </c>
      <c r="L3977" s="11">
        <f>ABS(H3977)</f>
        <v>0</v>
      </c>
      <c r="M3977" s="12">
        <f>ABS(I3977)</f>
        <v>0</v>
      </c>
      <c r="N3977" s="30">
        <f>AVERAGE(Table4[[#This Row],[H7N9+]:[H3N2+]])</f>
        <v>0</v>
      </c>
      <c r="O3977" s="30">
        <f>MAX(Table4[[#This Row],[H7N9+]:[H3N2+]])</f>
        <v>0</v>
      </c>
      <c r="P3977" s="30">
        <f>_xlfn.VAR.P(Table4[[#This Row],[H7N9]:[H3N2]])</f>
        <v>0</v>
      </c>
    </row>
    <row r="3978" spans="1:16" x14ac:dyDescent="0.25">
      <c r="A3978" s="9">
        <v>3977</v>
      </c>
      <c r="B3978" s="36" t="s">
        <v>17061</v>
      </c>
      <c r="C3978" s="10" t="s">
        <v>6850</v>
      </c>
      <c r="D3978" s="11" t="s">
        <v>6851</v>
      </c>
      <c r="E3978" s="11" t="s">
        <v>6746</v>
      </c>
      <c r="F3978" s="11">
        <v>0</v>
      </c>
      <c r="G3978" s="11">
        <v>0</v>
      </c>
      <c r="H3978" s="11">
        <v>0</v>
      </c>
      <c r="I3978" s="11">
        <v>0</v>
      </c>
      <c r="J3978" s="11">
        <f>ABS(F3978)</f>
        <v>0</v>
      </c>
      <c r="K3978" s="11">
        <f>ABS(G3978)</f>
        <v>0</v>
      </c>
      <c r="L3978" s="11">
        <f>ABS(H3978)</f>
        <v>0</v>
      </c>
      <c r="M3978" s="12">
        <f>ABS(I3978)</f>
        <v>0</v>
      </c>
      <c r="N3978" s="30">
        <f>AVERAGE(Table4[[#This Row],[H7N9+]:[H3N2+]])</f>
        <v>0</v>
      </c>
      <c r="O3978" s="30">
        <f>MAX(Table4[[#This Row],[H7N9+]:[H3N2+]])</f>
        <v>0</v>
      </c>
      <c r="P3978" s="30">
        <f>_xlfn.VAR.P(Table4[[#This Row],[H7N9]:[H3N2]])</f>
        <v>0</v>
      </c>
    </row>
    <row r="3979" spans="1:16" x14ac:dyDescent="0.25">
      <c r="A3979" s="9">
        <v>3978</v>
      </c>
      <c r="B3979" s="36" t="s">
        <v>17062</v>
      </c>
      <c r="C3979" s="10" t="s">
        <v>6852</v>
      </c>
      <c r="D3979" s="11" t="s">
        <v>6853</v>
      </c>
      <c r="E3979" s="11" t="s">
        <v>6728</v>
      </c>
      <c r="F3979" s="11">
        <v>0</v>
      </c>
      <c r="G3979" s="11">
        <v>0</v>
      </c>
      <c r="H3979" s="11">
        <v>0</v>
      </c>
      <c r="I3979" s="11">
        <v>0</v>
      </c>
      <c r="J3979" s="11">
        <f>ABS(F3979)</f>
        <v>0</v>
      </c>
      <c r="K3979" s="11">
        <f>ABS(G3979)</f>
        <v>0</v>
      </c>
      <c r="L3979" s="11">
        <f>ABS(H3979)</f>
        <v>0</v>
      </c>
      <c r="M3979" s="12">
        <f>ABS(I3979)</f>
        <v>0</v>
      </c>
      <c r="N3979" s="30">
        <f>AVERAGE(Table4[[#This Row],[H7N9+]:[H3N2+]])</f>
        <v>0</v>
      </c>
      <c r="O3979" s="30">
        <f>MAX(Table4[[#This Row],[H7N9+]:[H3N2+]])</f>
        <v>0</v>
      </c>
      <c r="P3979" s="30">
        <f>_xlfn.VAR.P(Table4[[#This Row],[H7N9]:[H3N2]])</f>
        <v>0</v>
      </c>
    </row>
    <row r="3980" spans="1:16" x14ac:dyDescent="0.25">
      <c r="A3980" s="9">
        <v>3979</v>
      </c>
      <c r="B3980" s="36" t="s">
        <v>17063</v>
      </c>
      <c r="C3980" s="10" t="s">
        <v>6854</v>
      </c>
      <c r="D3980" s="11" t="s">
        <v>6855</v>
      </c>
      <c r="E3980" s="11" t="s">
        <v>4120</v>
      </c>
      <c r="F3980" s="11">
        <v>0</v>
      </c>
      <c r="G3980" s="11">
        <v>0</v>
      </c>
      <c r="H3980" s="11">
        <v>0</v>
      </c>
      <c r="I3980" s="11">
        <v>0</v>
      </c>
      <c r="J3980" s="11">
        <f>ABS(F3980)</f>
        <v>0</v>
      </c>
      <c r="K3980" s="11">
        <f>ABS(G3980)</f>
        <v>0</v>
      </c>
      <c r="L3980" s="11">
        <f>ABS(H3980)</f>
        <v>0</v>
      </c>
      <c r="M3980" s="12">
        <f>ABS(I3980)</f>
        <v>0</v>
      </c>
      <c r="N3980" s="30">
        <f>AVERAGE(Table4[[#This Row],[H7N9+]:[H3N2+]])</f>
        <v>0</v>
      </c>
      <c r="O3980" s="30">
        <f>MAX(Table4[[#This Row],[H7N9+]:[H3N2+]])</f>
        <v>0</v>
      </c>
      <c r="P3980" s="30">
        <f>_xlfn.VAR.P(Table4[[#This Row],[H7N9]:[H3N2]])</f>
        <v>0</v>
      </c>
    </row>
    <row r="3981" spans="1:16" x14ac:dyDescent="0.25">
      <c r="A3981" s="9">
        <v>3980</v>
      </c>
      <c r="B3981" s="36" t="s">
        <v>17064</v>
      </c>
      <c r="C3981" s="10" t="s">
        <v>6856</v>
      </c>
      <c r="D3981" s="11" t="s">
        <v>6857</v>
      </c>
      <c r="E3981" s="11" t="s">
        <v>6728</v>
      </c>
      <c r="F3981" s="11">
        <v>0</v>
      </c>
      <c r="G3981" s="11">
        <v>0</v>
      </c>
      <c r="H3981" s="11">
        <v>0</v>
      </c>
      <c r="I3981" s="11">
        <v>0</v>
      </c>
      <c r="J3981" s="11">
        <f>ABS(F3981)</f>
        <v>0</v>
      </c>
      <c r="K3981" s="11">
        <f>ABS(G3981)</f>
        <v>0</v>
      </c>
      <c r="L3981" s="11">
        <f>ABS(H3981)</f>
        <v>0</v>
      </c>
      <c r="M3981" s="12">
        <f>ABS(I3981)</f>
        <v>0</v>
      </c>
      <c r="N3981" s="30">
        <f>AVERAGE(Table4[[#This Row],[H7N9+]:[H3N2+]])</f>
        <v>0</v>
      </c>
      <c r="O3981" s="30">
        <f>MAX(Table4[[#This Row],[H7N9+]:[H3N2+]])</f>
        <v>0</v>
      </c>
      <c r="P3981" s="30">
        <f>_xlfn.VAR.P(Table4[[#This Row],[H7N9]:[H3N2]])</f>
        <v>0</v>
      </c>
    </row>
    <row r="3982" spans="1:16" x14ac:dyDescent="0.25">
      <c r="A3982" s="9">
        <v>3981</v>
      </c>
      <c r="B3982" s="36" t="s">
        <v>17065</v>
      </c>
      <c r="C3982" s="10" t="s">
        <v>6858</v>
      </c>
      <c r="D3982" s="11" t="s">
        <v>6859</v>
      </c>
      <c r="E3982" s="11" t="s">
        <v>4120</v>
      </c>
      <c r="F3982" s="11">
        <v>0</v>
      </c>
      <c r="G3982" s="11">
        <v>0</v>
      </c>
      <c r="H3982" s="11">
        <v>0</v>
      </c>
      <c r="I3982" s="11">
        <v>0</v>
      </c>
      <c r="J3982" s="11">
        <f>ABS(F3982)</f>
        <v>0</v>
      </c>
      <c r="K3982" s="11">
        <f>ABS(G3982)</f>
        <v>0</v>
      </c>
      <c r="L3982" s="11">
        <f>ABS(H3982)</f>
        <v>0</v>
      </c>
      <c r="M3982" s="12">
        <f>ABS(I3982)</f>
        <v>0</v>
      </c>
      <c r="N3982" s="30">
        <f>AVERAGE(Table4[[#This Row],[H7N9+]:[H3N2+]])</f>
        <v>0</v>
      </c>
      <c r="O3982" s="30">
        <f>MAX(Table4[[#This Row],[H7N9+]:[H3N2+]])</f>
        <v>0</v>
      </c>
      <c r="P3982" s="30">
        <f>_xlfn.VAR.P(Table4[[#This Row],[H7N9]:[H3N2]])</f>
        <v>0</v>
      </c>
    </row>
    <row r="3983" spans="1:16" x14ac:dyDescent="0.25">
      <c r="A3983" s="9">
        <v>3982</v>
      </c>
      <c r="B3983" s="36" t="s">
        <v>17066</v>
      </c>
      <c r="C3983" s="10" t="s">
        <v>6860</v>
      </c>
      <c r="D3983" s="11" t="s">
        <v>6861</v>
      </c>
      <c r="E3983" s="11" t="s">
        <v>4120</v>
      </c>
      <c r="F3983" s="11">
        <v>0</v>
      </c>
      <c r="G3983" s="11">
        <v>0</v>
      </c>
      <c r="H3983" s="11">
        <v>0</v>
      </c>
      <c r="I3983" s="11">
        <v>0</v>
      </c>
      <c r="J3983" s="11">
        <f>ABS(F3983)</f>
        <v>0</v>
      </c>
      <c r="K3983" s="11">
        <f>ABS(G3983)</f>
        <v>0</v>
      </c>
      <c r="L3983" s="11">
        <f>ABS(H3983)</f>
        <v>0</v>
      </c>
      <c r="M3983" s="12">
        <f>ABS(I3983)</f>
        <v>0</v>
      </c>
      <c r="N3983" s="30">
        <f>AVERAGE(Table4[[#This Row],[H7N9+]:[H3N2+]])</f>
        <v>0</v>
      </c>
      <c r="O3983" s="30">
        <f>MAX(Table4[[#This Row],[H7N9+]:[H3N2+]])</f>
        <v>0</v>
      </c>
      <c r="P3983" s="30">
        <f>_xlfn.VAR.P(Table4[[#This Row],[H7N9]:[H3N2]])</f>
        <v>0</v>
      </c>
    </row>
    <row r="3984" spans="1:16" x14ac:dyDescent="0.25">
      <c r="A3984" s="9">
        <v>3983</v>
      </c>
      <c r="B3984" s="36" t="s">
        <v>17067</v>
      </c>
      <c r="C3984" s="10" t="s">
        <v>6862</v>
      </c>
      <c r="D3984" s="11" t="s">
        <v>6863</v>
      </c>
      <c r="E3984" s="11" t="s">
        <v>6625</v>
      </c>
      <c r="F3984" s="11">
        <v>0</v>
      </c>
      <c r="G3984" s="11">
        <v>-0.25819888974716099</v>
      </c>
      <c r="H3984" s="11">
        <v>0.25819888974716099</v>
      </c>
      <c r="I3984" s="11">
        <v>0</v>
      </c>
      <c r="J3984" s="11">
        <f>ABS(F3984)</f>
        <v>0</v>
      </c>
      <c r="K3984" s="11">
        <f>ABS(G3984)</f>
        <v>0.25819888974716099</v>
      </c>
      <c r="L3984" s="11">
        <f>ABS(H3984)</f>
        <v>0.25819888974716099</v>
      </c>
      <c r="M3984" s="12">
        <f>ABS(I3984)</f>
        <v>0</v>
      </c>
      <c r="N3984" s="30">
        <f>AVERAGE(Table4[[#This Row],[H7N9+]:[H3N2+]])</f>
        <v>0.12909944487358049</v>
      </c>
      <c r="O3984" s="30">
        <f>MAX(Table4[[#This Row],[H7N9+]:[H3N2+]])</f>
        <v>0.25819888974716099</v>
      </c>
      <c r="P3984" s="30">
        <f>_xlfn.VAR.P(Table4[[#This Row],[H7N9]:[H3N2]])</f>
        <v>3.3333333333333298E-2</v>
      </c>
    </row>
    <row r="3985" spans="1:16" x14ac:dyDescent="0.25">
      <c r="A3985" s="9">
        <v>3984</v>
      </c>
      <c r="B3985" s="36" t="s">
        <v>17068</v>
      </c>
      <c r="C3985" s="10" t="s">
        <v>6864</v>
      </c>
      <c r="D3985" s="11" t="s">
        <v>6865</v>
      </c>
      <c r="E3985" s="11" t="s">
        <v>6625</v>
      </c>
      <c r="F3985" s="11">
        <v>-0.8</v>
      </c>
      <c r="G3985" s="11">
        <v>-1</v>
      </c>
      <c r="H3985" s="11">
        <v>-0.2</v>
      </c>
      <c r="I3985" s="11">
        <v>0.4</v>
      </c>
      <c r="J3985" s="11">
        <f>ABS(F3985)</f>
        <v>0.8</v>
      </c>
      <c r="K3985" s="11">
        <f>ABS(G3985)</f>
        <v>1</v>
      </c>
      <c r="L3985" s="11">
        <f>ABS(H3985)</f>
        <v>0.2</v>
      </c>
      <c r="M3985" s="12">
        <f>ABS(I3985)</f>
        <v>0.4</v>
      </c>
      <c r="N3985" s="30">
        <f>AVERAGE(Table4[[#This Row],[H7N9+]:[H3N2+]])</f>
        <v>0.6</v>
      </c>
      <c r="O3985" s="30">
        <f>MAX(Table4[[#This Row],[H7N9+]:[H3N2+]])</f>
        <v>1</v>
      </c>
      <c r="P3985" s="30">
        <f>_xlfn.VAR.P(Table4[[#This Row],[H7N9]:[H3N2]])</f>
        <v>0.30000000000000004</v>
      </c>
    </row>
    <row r="3986" spans="1:16" x14ac:dyDescent="0.25">
      <c r="A3986" s="9">
        <v>3985</v>
      </c>
      <c r="B3986" s="36" t="s">
        <v>17069</v>
      </c>
      <c r="C3986" s="10" t="s">
        <v>6866</v>
      </c>
      <c r="D3986" s="11" t="s">
        <v>6867</v>
      </c>
      <c r="E3986" s="11" t="s">
        <v>6728</v>
      </c>
      <c r="F3986" s="11">
        <v>0</v>
      </c>
      <c r="G3986" s="11">
        <v>0</v>
      </c>
      <c r="H3986" s="11">
        <v>0</v>
      </c>
      <c r="I3986" s="11">
        <v>0</v>
      </c>
      <c r="J3986" s="11">
        <f>ABS(F3986)</f>
        <v>0</v>
      </c>
      <c r="K3986" s="11">
        <f>ABS(G3986)</f>
        <v>0</v>
      </c>
      <c r="L3986" s="11">
        <f>ABS(H3986)</f>
        <v>0</v>
      </c>
      <c r="M3986" s="12">
        <f>ABS(I3986)</f>
        <v>0</v>
      </c>
      <c r="N3986" s="30">
        <f>AVERAGE(Table4[[#This Row],[H7N9+]:[H3N2+]])</f>
        <v>0</v>
      </c>
      <c r="O3986" s="30">
        <f>MAX(Table4[[#This Row],[H7N9+]:[H3N2+]])</f>
        <v>0</v>
      </c>
      <c r="P3986" s="30">
        <f>_xlfn.VAR.P(Table4[[#This Row],[H7N9]:[H3N2]])</f>
        <v>0</v>
      </c>
    </row>
    <row r="3987" spans="1:16" x14ac:dyDescent="0.25">
      <c r="A3987" s="9">
        <v>3986</v>
      </c>
      <c r="B3987" s="36" t="s">
        <v>17070</v>
      </c>
      <c r="C3987" s="10" t="s">
        <v>6868</v>
      </c>
      <c r="D3987" s="11" t="s">
        <v>6869</v>
      </c>
      <c r="E3987" s="11" t="s">
        <v>6625</v>
      </c>
      <c r="F3987" s="11">
        <v>0.8</v>
      </c>
      <c r="G3987" s="11">
        <v>-0.8</v>
      </c>
      <c r="H3987" s="11">
        <v>0.4</v>
      </c>
      <c r="I3987" s="11">
        <v>-0.6</v>
      </c>
      <c r="J3987" s="11">
        <f>ABS(F3987)</f>
        <v>0.8</v>
      </c>
      <c r="K3987" s="11">
        <f>ABS(G3987)</f>
        <v>0.8</v>
      </c>
      <c r="L3987" s="11">
        <f>ABS(H3987)</f>
        <v>0.4</v>
      </c>
      <c r="M3987" s="12">
        <f>ABS(I3987)</f>
        <v>0.6</v>
      </c>
      <c r="N3987" s="30">
        <f>AVERAGE(Table4[[#This Row],[H7N9+]:[H3N2+]])</f>
        <v>0.65</v>
      </c>
      <c r="O3987" s="30">
        <f>MAX(Table4[[#This Row],[H7N9+]:[H3N2+]])</f>
        <v>0.8</v>
      </c>
      <c r="P3987" s="30">
        <f>_xlfn.VAR.P(Table4[[#This Row],[H7N9]:[H3N2]])</f>
        <v>0.44750000000000006</v>
      </c>
    </row>
    <row r="3988" spans="1:16" x14ac:dyDescent="0.25">
      <c r="A3988" s="9">
        <v>3987</v>
      </c>
      <c r="B3988" s="36" t="s">
        <v>17071</v>
      </c>
      <c r="C3988" s="10" t="s">
        <v>6870</v>
      </c>
      <c r="D3988" s="11" t="s">
        <v>6871</v>
      </c>
      <c r="E3988" s="11" t="s">
        <v>6625</v>
      </c>
      <c r="F3988" s="11">
        <v>0.2</v>
      </c>
      <c r="G3988" s="11">
        <v>0.8</v>
      </c>
      <c r="H3988" s="11">
        <v>-1</v>
      </c>
      <c r="I3988" s="11">
        <v>0.4</v>
      </c>
      <c r="J3988" s="11">
        <f>ABS(F3988)</f>
        <v>0.2</v>
      </c>
      <c r="K3988" s="11">
        <f>ABS(G3988)</f>
        <v>0.8</v>
      </c>
      <c r="L3988" s="11">
        <f>ABS(H3988)</f>
        <v>1</v>
      </c>
      <c r="M3988" s="12">
        <f>ABS(I3988)</f>
        <v>0.4</v>
      </c>
      <c r="N3988" s="30">
        <f>AVERAGE(Table4[[#This Row],[H7N9+]:[H3N2+]])</f>
        <v>0.6</v>
      </c>
      <c r="O3988" s="30">
        <f>MAX(Table4[[#This Row],[H7N9+]:[H3N2+]])</f>
        <v>1</v>
      </c>
      <c r="P3988" s="30">
        <f>_xlfn.VAR.P(Table4[[#This Row],[H7N9]:[H3N2]])</f>
        <v>0.45000000000000007</v>
      </c>
    </row>
    <row r="3989" spans="1:16" x14ac:dyDescent="0.25">
      <c r="A3989" s="9">
        <v>3988</v>
      </c>
      <c r="B3989" s="36" t="s">
        <v>17072</v>
      </c>
      <c r="C3989" s="10" t="s">
        <v>6872</v>
      </c>
      <c r="D3989" s="11" t="s">
        <v>6873</v>
      </c>
      <c r="E3989" s="11" t="s">
        <v>4120</v>
      </c>
      <c r="F3989" s="11">
        <v>-0.25819888974716099</v>
      </c>
      <c r="G3989" s="11">
        <v>-0.25819888974716099</v>
      </c>
      <c r="H3989" s="11">
        <v>0.77459666924148296</v>
      </c>
      <c r="I3989" s="11">
        <v>0.77459666924148296</v>
      </c>
      <c r="J3989" s="11">
        <f>ABS(F3989)</f>
        <v>0.25819888974716099</v>
      </c>
      <c r="K3989" s="11">
        <f>ABS(G3989)</f>
        <v>0.25819888974716099</v>
      </c>
      <c r="L3989" s="11">
        <f>ABS(H3989)</f>
        <v>0.77459666924148296</v>
      </c>
      <c r="M3989" s="12">
        <f>ABS(I3989)</f>
        <v>0.77459666924148296</v>
      </c>
      <c r="N3989" s="30">
        <f>AVERAGE(Table4[[#This Row],[H7N9+]:[H3N2+]])</f>
        <v>0.51639777949432197</v>
      </c>
      <c r="O3989" s="30">
        <f>MAX(Table4[[#This Row],[H7N9+]:[H3N2+]])</f>
        <v>0.77459666924148296</v>
      </c>
      <c r="P3989" s="30">
        <f>_xlfn.VAR.P(Table4[[#This Row],[H7N9]:[H3N2]])</f>
        <v>0.26666666666666633</v>
      </c>
    </row>
    <row r="3990" spans="1:16" x14ac:dyDescent="0.25">
      <c r="A3990" s="9">
        <v>3989</v>
      </c>
      <c r="B3990" s="36" t="s">
        <v>17073</v>
      </c>
      <c r="C3990" s="10" t="s">
        <v>6874</v>
      </c>
      <c r="D3990" s="11" t="s">
        <v>6875</v>
      </c>
      <c r="E3990" s="11" t="s">
        <v>6288</v>
      </c>
      <c r="F3990" s="11">
        <v>-0.25819888974716099</v>
      </c>
      <c r="G3990" s="11">
        <v>0.77459666924148296</v>
      </c>
      <c r="H3990" s="11">
        <v>0</v>
      </c>
      <c r="I3990" s="11">
        <v>0.25819888974716099</v>
      </c>
      <c r="J3990" s="11">
        <f>ABS(F3990)</f>
        <v>0.25819888974716099</v>
      </c>
      <c r="K3990" s="11">
        <f>ABS(G3990)</f>
        <v>0.77459666924148296</v>
      </c>
      <c r="L3990" s="11">
        <f>ABS(H3990)</f>
        <v>0</v>
      </c>
      <c r="M3990" s="12">
        <f>ABS(I3990)</f>
        <v>0.25819888974716099</v>
      </c>
      <c r="N3990" s="30">
        <f>AVERAGE(Table4[[#This Row],[H7N9+]:[H3N2+]])</f>
        <v>0.32274861218395123</v>
      </c>
      <c r="O3990" s="30">
        <f>MAX(Table4[[#This Row],[H7N9+]:[H3N2+]])</f>
        <v>0.77459666924148296</v>
      </c>
      <c r="P3990" s="30">
        <f>_xlfn.VAR.P(Table4[[#This Row],[H7N9]:[H3N2]])</f>
        <v>0.14583333333333318</v>
      </c>
    </row>
    <row r="3991" spans="1:16" x14ac:dyDescent="0.25">
      <c r="A3991" s="9">
        <v>3990</v>
      </c>
      <c r="B3991" s="36" t="s">
        <v>17074</v>
      </c>
      <c r="C3991" s="10" t="s">
        <v>6876</v>
      </c>
      <c r="D3991" s="11" t="s">
        <v>6877</v>
      </c>
      <c r="E3991" s="11" t="s">
        <v>6625</v>
      </c>
      <c r="F3991" s="11">
        <v>-0.77459666924148296</v>
      </c>
      <c r="G3991" s="11">
        <v>0.94868329805051399</v>
      </c>
      <c r="H3991" s="11">
        <v>0.63245553203367599</v>
      </c>
      <c r="I3991" s="11">
        <v>0.316227766016838</v>
      </c>
      <c r="J3991" s="11">
        <f>ABS(F3991)</f>
        <v>0.77459666924148296</v>
      </c>
      <c r="K3991" s="11">
        <f>ABS(G3991)</f>
        <v>0.94868329805051399</v>
      </c>
      <c r="L3991" s="11">
        <f>ABS(H3991)</f>
        <v>0.63245553203367599</v>
      </c>
      <c r="M3991" s="12">
        <f>ABS(I3991)</f>
        <v>0.316227766016838</v>
      </c>
      <c r="N3991" s="30">
        <f>AVERAGE(Table4[[#This Row],[H7N9+]:[H3N2+]])</f>
        <v>0.66799081633562774</v>
      </c>
      <c r="O3991" s="30">
        <f>MAX(Table4[[#This Row],[H7N9+]:[H3N2+]])</f>
        <v>0.94868329805051399</v>
      </c>
      <c r="P3991" s="30">
        <f>_xlfn.VAR.P(Table4[[#This Row],[H7N9]:[H3N2]])</f>
        <v>0.42121173070873819</v>
      </c>
    </row>
    <row r="3992" spans="1:16" x14ac:dyDescent="0.25">
      <c r="A3992" s="9">
        <v>3991</v>
      </c>
      <c r="B3992" s="36" t="s">
        <v>17075</v>
      </c>
      <c r="C3992" s="10" t="s">
        <v>6878</v>
      </c>
      <c r="D3992" s="11" t="s">
        <v>6879</v>
      </c>
      <c r="E3992" s="11" t="s">
        <v>4120</v>
      </c>
      <c r="F3992" s="11">
        <v>0.25819888974716099</v>
      </c>
      <c r="G3992" s="11">
        <v>0.4</v>
      </c>
      <c r="H3992" s="11">
        <v>0.63245553203367599</v>
      </c>
      <c r="I3992" s="11">
        <v>-0.4</v>
      </c>
      <c r="J3992" s="11">
        <f>ABS(F3992)</f>
        <v>0.25819888974716099</v>
      </c>
      <c r="K3992" s="11">
        <f>ABS(G3992)</f>
        <v>0.4</v>
      </c>
      <c r="L3992" s="11">
        <f>ABS(H3992)</f>
        <v>0.63245553203367599</v>
      </c>
      <c r="M3992" s="12">
        <f>ABS(I3992)</f>
        <v>0.4</v>
      </c>
      <c r="N3992" s="30">
        <f>AVERAGE(Table4[[#This Row],[H7N9+]:[H3N2+]])</f>
        <v>0.4226636054452092</v>
      </c>
      <c r="O3992" s="30">
        <f>MAX(Table4[[#This Row],[H7N9+]:[H3N2+]])</f>
        <v>0.63245553203367599</v>
      </c>
      <c r="P3992" s="30">
        <f>_xlfn.VAR.P(Table4[[#This Row],[H7N9]:[H3N2]])</f>
        <v>0.14708758547680689</v>
      </c>
    </row>
    <row r="3993" spans="1:16" x14ac:dyDescent="0.25">
      <c r="A3993" s="9">
        <v>3992</v>
      </c>
      <c r="B3993" s="36" t="s">
        <v>17076</v>
      </c>
      <c r="C3993" s="10" t="s">
        <v>6880</v>
      </c>
      <c r="D3993" s="11" t="s">
        <v>6881</v>
      </c>
      <c r="E3993" s="11" t="s">
        <v>6746</v>
      </c>
      <c r="F3993" s="11">
        <v>0</v>
      </c>
      <c r="G3993" s="11">
        <v>0</v>
      </c>
      <c r="H3993" s="11">
        <v>0</v>
      </c>
      <c r="I3993" s="11">
        <v>0</v>
      </c>
      <c r="J3993" s="11">
        <f>ABS(F3993)</f>
        <v>0</v>
      </c>
      <c r="K3993" s="11">
        <f>ABS(G3993)</f>
        <v>0</v>
      </c>
      <c r="L3993" s="11">
        <f>ABS(H3993)</f>
        <v>0</v>
      </c>
      <c r="M3993" s="12">
        <f>ABS(I3993)</f>
        <v>0</v>
      </c>
      <c r="N3993" s="30">
        <f>AVERAGE(Table4[[#This Row],[H7N9+]:[H3N2+]])</f>
        <v>0</v>
      </c>
      <c r="O3993" s="30">
        <f>MAX(Table4[[#This Row],[H7N9+]:[H3N2+]])</f>
        <v>0</v>
      </c>
      <c r="P3993" s="30">
        <f>_xlfn.VAR.P(Table4[[#This Row],[H7N9]:[H3N2]])</f>
        <v>0</v>
      </c>
    </row>
    <row r="3994" spans="1:16" x14ac:dyDescent="0.25">
      <c r="A3994" s="9">
        <v>3993</v>
      </c>
      <c r="B3994" s="36" t="s">
        <v>17077</v>
      </c>
      <c r="C3994" s="10" t="s">
        <v>6882</v>
      </c>
      <c r="D3994" s="11" t="s">
        <v>6883</v>
      </c>
      <c r="E3994" s="11" t="s">
        <v>6288</v>
      </c>
      <c r="F3994" s="11">
        <v>-0.25819888974716099</v>
      </c>
      <c r="G3994" s="11">
        <v>0.25819888974716099</v>
      </c>
      <c r="H3994" s="11">
        <v>0</v>
      </c>
      <c r="I3994" s="11">
        <v>-0.25819888974716099</v>
      </c>
      <c r="J3994" s="11">
        <f>ABS(F3994)</f>
        <v>0.25819888974716099</v>
      </c>
      <c r="K3994" s="11">
        <f>ABS(G3994)</f>
        <v>0.25819888974716099</v>
      </c>
      <c r="L3994" s="11">
        <f>ABS(H3994)</f>
        <v>0</v>
      </c>
      <c r="M3994" s="12">
        <f>ABS(I3994)</f>
        <v>0.25819888974716099</v>
      </c>
      <c r="N3994" s="30">
        <f>AVERAGE(Table4[[#This Row],[H7N9+]:[H3N2+]])</f>
        <v>0.19364916731037074</v>
      </c>
      <c r="O3994" s="30">
        <f>MAX(Table4[[#This Row],[H7N9+]:[H3N2+]])</f>
        <v>0.25819888974716099</v>
      </c>
      <c r="P3994" s="30">
        <f>_xlfn.VAR.P(Table4[[#This Row],[H7N9]:[H3N2]])</f>
        <v>4.5833333333333282E-2</v>
      </c>
    </row>
    <row r="3995" spans="1:16" x14ac:dyDescent="0.25">
      <c r="A3995" s="9">
        <v>3994</v>
      </c>
      <c r="B3995" s="36" t="s">
        <v>17078</v>
      </c>
      <c r="C3995" s="10" t="s">
        <v>6884</v>
      </c>
      <c r="D3995" s="11" t="s">
        <v>6885</v>
      </c>
      <c r="E3995" s="11" t="s">
        <v>6625</v>
      </c>
      <c r="F3995" s="11">
        <v>0</v>
      </c>
      <c r="G3995" s="11">
        <v>0</v>
      </c>
      <c r="H3995" s="11">
        <v>0</v>
      </c>
      <c r="I3995" s="11">
        <v>0</v>
      </c>
      <c r="J3995" s="11">
        <f>ABS(F3995)</f>
        <v>0</v>
      </c>
      <c r="K3995" s="11">
        <f>ABS(G3995)</f>
        <v>0</v>
      </c>
      <c r="L3995" s="11">
        <f>ABS(H3995)</f>
        <v>0</v>
      </c>
      <c r="M3995" s="12">
        <f>ABS(I3995)</f>
        <v>0</v>
      </c>
      <c r="N3995" s="30">
        <f>AVERAGE(Table4[[#This Row],[H7N9+]:[H3N2+]])</f>
        <v>0</v>
      </c>
      <c r="O3995" s="30">
        <f>MAX(Table4[[#This Row],[H7N9+]:[H3N2+]])</f>
        <v>0</v>
      </c>
      <c r="P3995" s="30">
        <f>_xlfn.VAR.P(Table4[[#This Row],[H7N9]:[H3N2]])</f>
        <v>0</v>
      </c>
    </row>
    <row r="3996" spans="1:16" x14ac:dyDescent="0.25">
      <c r="A3996" s="9">
        <v>3995</v>
      </c>
      <c r="B3996" s="36" t="s">
        <v>17079</v>
      </c>
      <c r="C3996" s="10" t="s">
        <v>6886</v>
      </c>
      <c r="D3996" s="11" t="s">
        <v>6887</v>
      </c>
      <c r="E3996" s="11" t="s">
        <v>6786</v>
      </c>
      <c r="F3996" s="11">
        <v>-0.77459666924148296</v>
      </c>
      <c r="G3996" s="11">
        <v>0</v>
      </c>
      <c r="H3996" s="11">
        <v>0</v>
      </c>
      <c r="I3996" s="11">
        <v>0.77459666924148296</v>
      </c>
      <c r="J3996" s="11">
        <f>ABS(F3996)</f>
        <v>0.77459666924148296</v>
      </c>
      <c r="K3996" s="11">
        <f>ABS(G3996)</f>
        <v>0</v>
      </c>
      <c r="L3996" s="11">
        <f>ABS(H3996)</f>
        <v>0</v>
      </c>
      <c r="M3996" s="12">
        <f>ABS(I3996)</f>
        <v>0.77459666924148296</v>
      </c>
      <c r="N3996" s="30">
        <f>AVERAGE(Table4[[#This Row],[H7N9+]:[H3N2+]])</f>
        <v>0.38729833462074148</v>
      </c>
      <c r="O3996" s="30">
        <f>MAX(Table4[[#This Row],[H7N9+]:[H3N2+]])</f>
        <v>0.77459666924148296</v>
      </c>
      <c r="P3996" s="30">
        <f>_xlfn.VAR.P(Table4[[#This Row],[H7N9]:[H3N2]])</f>
        <v>0.29999999999999966</v>
      </c>
    </row>
    <row r="3997" spans="1:16" x14ac:dyDescent="0.25">
      <c r="A3997" s="9">
        <v>3996</v>
      </c>
      <c r="B3997" s="36" t="s">
        <v>17080</v>
      </c>
      <c r="C3997" s="10" t="s">
        <v>6888</v>
      </c>
      <c r="D3997" s="11" t="s">
        <v>6885</v>
      </c>
      <c r="E3997" s="11" t="s">
        <v>6746</v>
      </c>
      <c r="F3997" s="11">
        <v>0.2</v>
      </c>
      <c r="G3997" s="11">
        <v>-0.8</v>
      </c>
      <c r="H3997" s="11">
        <v>-0.8</v>
      </c>
      <c r="I3997" s="11">
        <v>0</v>
      </c>
      <c r="J3997" s="11">
        <f>ABS(F3997)</f>
        <v>0.2</v>
      </c>
      <c r="K3997" s="11">
        <f>ABS(G3997)</f>
        <v>0.8</v>
      </c>
      <c r="L3997" s="11">
        <f>ABS(H3997)</f>
        <v>0.8</v>
      </c>
      <c r="M3997" s="12">
        <f>ABS(I3997)</f>
        <v>0</v>
      </c>
      <c r="N3997" s="30">
        <f>AVERAGE(Table4[[#This Row],[H7N9+]:[H3N2+]])</f>
        <v>0.45</v>
      </c>
      <c r="O3997" s="30">
        <f>MAX(Table4[[#This Row],[H7N9+]:[H3N2+]])</f>
        <v>0.8</v>
      </c>
      <c r="P3997" s="30">
        <f>_xlfn.VAR.P(Table4[[#This Row],[H7N9]:[H3N2]])</f>
        <v>0.20750000000000005</v>
      </c>
    </row>
    <row r="3998" spans="1:16" x14ac:dyDescent="0.25">
      <c r="A3998" s="9">
        <v>3997</v>
      </c>
      <c r="B3998" s="36" t="s">
        <v>17081</v>
      </c>
      <c r="C3998" s="10" t="s">
        <v>6889</v>
      </c>
      <c r="D3998" s="11" t="s">
        <v>6890</v>
      </c>
      <c r="E3998" s="11" t="s">
        <v>6625</v>
      </c>
      <c r="F3998" s="11">
        <v>-0.63245553203367599</v>
      </c>
      <c r="G3998" s="11">
        <v>-0.94868329805051399</v>
      </c>
      <c r="H3998" s="11">
        <v>-0.77459666924148296</v>
      </c>
      <c r="I3998" s="11">
        <v>-0.25819888974716099</v>
      </c>
      <c r="J3998" s="11">
        <f>ABS(F3998)</f>
        <v>0.63245553203367599</v>
      </c>
      <c r="K3998" s="11">
        <f>ABS(G3998)</f>
        <v>0.94868329805051399</v>
      </c>
      <c r="L3998" s="11">
        <f>ABS(H3998)</f>
        <v>0.77459666924148296</v>
      </c>
      <c r="M3998" s="12">
        <f>ABS(I3998)</f>
        <v>0.25819888974716099</v>
      </c>
      <c r="N3998" s="30">
        <f>AVERAGE(Table4[[#This Row],[H7N9+]:[H3N2+]])</f>
        <v>0.65348359726820848</v>
      </c>
      <c r="O3998" s="30">
        <f>MAX(Table4[[#This Row],[H7N9+]:[H3N2+]])</f>
        <v>0.94868329805051399</v>
      </c>
      <c r="P3998" s="30">
        <f>_xlfn.VAR.P(Table4[[#This Row],[H7N9]:[H3N2]])</f>
        <v>6.4625854768068536E-2</v>
      </c>
    </row>
    <row r="3999" spans="1:16" x14ac:dyDescent="0.25">
      <c r="A3999" s="9">
        <v>3998</v>
      </c>
      <c r="B3999" s="36" t="s">
        <v>17082</v>
      </c>
      <c r="C3999" s="10" t="s">
        <v>6891</v>
      </c>
      <c r="D3999" s="11" t="s">
        <v>6892</v>
      </c>
      <c r="E3999" s="11" t="s">
        <v>4120</v>
      </c>
      <c r="F3999" s="11">
        <v>-0.63245553203367599</v>
      </c>
      <c r="G3999" s="11">
        <v>-0.94868329805051399</v>
      </c>
      <c r="H3999" s="11">
        <v>-0.77459666924148296</v>
      </c>
      <c r="I3999" s="11">
        <v>-0.25819888974716099</v>
      </c>
      <c r="J3999" s="11">
        <f>ABS(F3999)</f>
        <v>0.63245553203367599</v>
      </c>
      <c r="K3999" s="11">
        <f>ABS(G3999)</f>
        <v>0.94868329805051399</v>
      </c>
      <c r="L3999" s="11">
        <f>ABS(H3999)</f>
        <v>0.77459666924148296</v>
      </c>
      <c r="M3999" s="12">
        <f>ABS(I3999)</f>
        <v>0.25819888974716099</v>
      </c>
      <c r="N3999" s="30">
        <f>AVERAGE(Table4[[#This Row],[H7N9+]:[H3N2+]])</f>
        <v>0.65348359726820848</v>
      </c>
      <c r="O3999" s="30">
        <f>MAX(Table4[[#This Row],[H7N9+]:[H3N2+]])</f>
        <v>0.94868329805051399</v>
      </c>
      <c r="P3999" s="30">
        <f>_xlfn.VAR.P(Table4[[#This Row],[H7N9]:[H3N2]])</f>
        <v>6.4625854768068536E-2</v>
      </c>
    </row>
    <row r="4000" spans="1:16" x14ac:dyDescent="0.25">
      <c r="A4000" s="9">
        <v>3999</v>
      </c>
      <c r="B4000" s="36" t="s">
        <v>17083</v>
      </c>
      <c r="C4000" s="10" t="s">
        <v>6893</v>
      </c>
      <c r="D4000" s="11" t="s">
        <v>6894</v>
      </c>
      <c r="E4000" s="11" t="s">
        <v>6895</v>
      </c>
      <c r="F4000" s="11">
        <v>0</v>
      </c>
      <c r="G4000" s="11">
        <v>0</v>
      </c>
      <c r="H4000" s="11">
        <v>0</v>
      </c>
      <c r="I4000" s="11">
        <v>0</v>
      </c>
      <c r="J4000" s="11">
        <f>ABS(F4000)</f>
        <v>0</v>
      </c>
      <c r="K4000" s="11">
        <f>ABS(G4000)</f>
        <v>0</v>
      </c>
      <c r="L4000" s="11">
        <f>ABS(H4000)</f>
        <v>0</v>
      </c>
      <c r="M4000" s="12">
        <f>ABS(I4000)</f>
        <v>0</v>
      </c>
      <c r="N4000" s="30">
        <f>AVERAGE(Table4[[#This Row],[H7N9+]:[H3N2+]])</f>
        <v>0</v>
      </c>
      <c r="O4000" s="30">
        <f>MAX(Table4[[#This Row],[H7N9+]:[H3N2+]])</f>
        <v>0</v>
      </c>
      <c r="P4000" s="30">
        <f>_xlfn.VAR.P(Table4[[#This Row],[H7N9]:[H3N2]])</f>
        <v>0</v>
      </c>
    </row>
    <row r="4001" spans="1:16" x14ac:dyDescent="0.25">
      <c r="A4001" s="9">
        <v>4000</v>
      </c>
      <c r="B4001" s="36" t="s">
        <v>17084</v>
      </c>
      <c r="C4001" s="10" t="s">
        <v>6896</v>
      </c>
      <c r="D4001" s="11" t="s">
        <v>6894</v>
      </c>
      <c r="E4001" s="11" t="s">
        <v>6728</v>
      </c>
      <c r="F4001" s="11">
        <v>0</v>
      </c>
      <c r="G4001" s="11">
        <v>0</v>
      </c>
      <c r="H4001" s="11">
        <v>0</v>
      </c>
      <c r="I4001" s="11">
        <v>0</v>
      </c>
      <c r="J4001" s="11">
        <f>ABS(F4001)</f>
        <v>0</v>
      </c>
      <c r="K4001" s="11">
        <f>ABS(G4001)</f>
        <v>0</v>
      </c>
      <c r="L4001" s="11">
        <f>ABS(H4001)</f>
        <v>0</v>
      </c>
      <c r="M4001" s="12">
        <f>ABS(I4001)</f>
        <v>0</v>
      </c>
      <c r="N4001" s="30">
        <f>AVERAGE(Table4[[#This Row],[H7N9+]:[H3N2+]])</f>
        <v>0</v>
      </c>
      <c r="O4001" s="30">
        <f>MAX(Table4[[#This Row],[H7N9+]:[H3N2+]])</f>
        <v>0</v>
      </c>
      <c r="P4001" s="30">
        <f>_xlfn.VAR.P(Table4[[#This Row],[H7N9]:[H3N2]])</f>
        <v>0</v>
      </c>
    </row>
    <row r="4002" spans="1:16" x14ac:dyDescent="0.25">
      <c r="A4002" s="9">
        <v>4001</v>
      </c>
      <c r="B4002" s="36" t="s">
        <v>17085</v>
      </c>
      <c r="C4002" s="10" t="s">
        <v>6897</v>
      </c>
      <c r="D4002" s="11" t="s">
        <v>6898</v>
      </c>
      <c r="E4002" s="11" t="s">
        <v>6625</v>
      </c>
      <c r="F4002" s="11">
        <v>0</v>
      </c>
      <c r="G4002" s="11">
        <v>0</v>
      </c>
      <c r="H4002" s="11">
        <v>0</v>
      </c>
      <c r="I4002" s="11">
        <v>0</v>
      </c>
      <c r="J4002" s="11">
        <f>ABS(F4002)</f>
        <v>0</v>
      </c>
      <c r="K4002" s="11">
        <f>ABS(G4002)</f>
        <v>0</v>
      </c>
      <c r="L4002" s="11">
        <f>ABS(H4002)</f>
        <v>0</v>
      </c>
      <c r="M4002" s="12">
        <f>ABS(I4002)</f>
        <v>0</v>
      </c>
      <c r="N4002" s="30">
        <f>AVERAGE(Table4[[#This Row],[H7N9+]:[H3N2+]])</f>
        <v>0</v>
      </c>
      <c r="O4002" s="30">
        <f>MAX(Table4[[#This Row],[H7N9+]:[H3N2+]])</f>
        <v>0</v>
      </c>
      <c r="P4002" s="30">
        <f>_xlfn.VAR.P(Table4[[#This Row],[H7N9]:[H3N2]])</f>
        <v>0</v>
      </c>
    </row>
    <row r="4003" spans="1:16" x14ac:dyDescent="0.25">
      <c r="A4003" s="9">
        <v>4002</v>
      </c>
      <c r="B4003" s="36" t="s">
        <v>17086</v>
      </c>
      <c r="C4003" s="10" t="s">
        <v>6899</v>
      </c>
      <c r="D4003" s="11" t="s">
        <v>6898</v>
      </c>
      <c r="E4003" s="11" t="s">
        <v>6895</v>
      </c>
      <c r="F4003" s="11">
        <v>0</v>
      </c>
      <c r="G4003" s="11">
        <v>0</v>
      </c>
      <c r="H4003" s="11">
        <v>0</v>
      </c>
      <c r="I4003" s="11">
        <v>0</v>
      </c>
      <c r="J4003" s="11">
        <f>ABS(F4003)</f>
        <v>0</v>
      </c>
      <c r="K4003" s="11">
        <f>ABS(G4003)</f>
        <v>0</v>
      </c>
      <c r="L4003" s="11">
        <f>ABS(H4003)</f>
        <v>0</v>
      </c>
      <c r="M4003" s="12">
        <f>ABS(I4003)</f>
        <v>0</v>
      </c>
      <c r="N4003" s="30">
        <f>AVERAGE(Table4[[#This Row],[H7N9+]:[H3N2+]])</f>
        <v>0</v>
      </c>
      <c r="O4003" s="30">
        <f>MAX(Table4[[#This Row],[H7N9+]:[H3N2+]])</f>
        <v>0</v>
      </c>
      <c r="P4003" s="30">
        <f>_xlfn.VAR.P(Table4[[#This Row],[H7N9]:[H3N2]])</f>
        <v>0</v>
      </c>
    </row>
    <row r="4004" spans="1:16" x14ac:dyDescent="0.25">
      <c r="A4004" s="9">
        <v>4003</v>
      </c>
      <c r="B4004" s="36" t="s">
        <v>17087</v>
      </c>
      <c r="C4004" s="10" t="s">
        <v>6900</v>
      </c>
      <c r="D4004" s="11" t="s">
        <v>6898</v>
      </c>
      <c r="E4004" s="11" t="s">
        <v>6625</v>
      </c>
      <c r="F4004" s="11">
        <v>-0.77459666924148296</v>
      </c>
      <c r="G4004" s="11">
        <v>0</v>
      </c>
      <c r="H4004" s="11">
        <v>0</v>
      </c>
      <c r="I4004" s="11">
        <v>0</v>
      </c>
      <c r="J4004" s="11">
        <f>ABS(F4004)</f>
        <v>0.77459666924148296</v>
      </c>
      <c r="K4004" s="11">
        <f>ABS(G4004)</f>
        <v>0</v>
      </c>
      <c r="L4004" s="11">
        <f>ABS(H4004)</f>
        <v>0</v>
      </c>
      <c r="M4004" s="12">
        <f>ABS(I4004)</f>
        <v>0</v>
      </c>
      <c r="N4004" s="30">
        <f>AVERAGE(Table4[[#This Row],[H7N9+]:[H3N2+]])</f>
        <v>0.19364916731037074</v>
      </c>
      <c r="O4004" s="30">
        <f>MAX(Table4[[#This Row],[H7N9+]:[H3N2+]])</f>
        <v>0.77459666924148296</v>
      </c>
      <c r="P4004" s="30">
        <f>_xlfn.VAR.P(Table4[[#This Row],[H7N9]:[H3N2]])</f>
        <v>0.11249999999999988</v>
      </c>
    </row>
    <row r="4005" spans="1:16" x14ac:dyDescent="0.25">
      <c r="A4005" s="9">
        <v>4004</v>
      </c>
      <c r="B4005" s="36" t="s">
        <v>17088</v>
      </c>
      <c r="C4005" s="10" t="s">
        <v>6901</v>
      </c>
      <c r="D4005" s="11" t="s">
        <v>6898</v>
      </c>
      <c r="E4005" s="11" t="s">
        <v>6895</v>
      </c>
      <c r="F4005" s="11">
        <v>0.77459666924148296</v>
      </c>
      <c r="G4005" s="11">
        <v>0</v>
      </c>
      <c r="H4005" s="11">
        <v>0</v>
      </c>
      <c r="I4005" s="11">
        <v>0</v>
      </c>
      <c r="J4005" s="11">
        <f>ABS(F4005)</f>
        <v>0.77459666924148296</v>
      </c>
      <c r="K4005" s="11">
        <f>ABS(G4005)</f>
        <v>0</v>
      </c>
      <c r="L4005" s="11">
        <f>ABS(H4005)</f>
        <v>0</v>
      </c>
      <c r="M4005" s="12">
        <f>ABS(I4005)</f>
        <v>0</v>
      </c>
      <c r="N4005" s="30">
        <f>AVERAGE(Table4[[#This Row],[H7N9+]:[H3N2+]])</f>
        <v>0.19364916731037074</v>
      </c>
      <c r="O4005" s="30">
        <f>MAX(Table4[[#This Row],[H7N9+]:[H3N2+]])</f>
        <v>0.77459666924148296</v>
      </c>
      <c r="P4005" s="30">
        <f>_xlfn.VAR.P(Table4[[#This Row],[H7N9]:[H3N2]])</f>
        <v>0.11249999999999988</v>
      </c>
    </row>
    <row r="4006" spans="1:16" x14ac:dyDescent="0.25">
      <c r="A4006" s="9">
        <v>4005</v>
      </c>
      <c r="B4006" s="36" t="s">
        <v>17089</v>
      </c>
      <c r="C4006" s="10" t="s">
        <v>6902</v>
      </c>
      <c r="D4006" s="11" t="s">
        <v>6903</v>
      </c>
      <c r="E4006" s="11" t="s">
        <v>6895</v>
      </c>
      <c r="F4006" s="11">
        <v>0</v>
      </c>
      <c r="G4006" s="11">
        <v>0</v>
      </c>
      <c r="H4006" s="11">
        <v>0</v>
      </c>
      <c r="I4006" s="11">
        <v>0</v>
      </c>
      <c r="J4006" s="11">
        <f>ABS(F4006)</f>
        <v>0</v>
      </c>
      <c r="K4006" s="11">
        <f>ABS(G4006)</f>
        <v>0</v>
      </c>
      <c r="L4006" s="11">
        <f>ABS(H4006)</f>
        <v>0</v>
      </c>
      <c r="M4006" s="12">
        <f>ABS(I4006)</f>
        <v>0</v>
      </c>
      <c r="N4006" s="30">
        <f>AVERAGE(Table4[[#This Row],[H7N9+]:[H3N2+]])</f>
        <v>0</v>
      </c>
      <c r="O4006" s="30">
        <f>MAX(Table4[[#This Row],[H7N9+]:[H3N2+]])</f>
        <v>0</v>
      </c>
      <c r="P4006" s="30">
        <f>_xlfn.VAR.P(Table4[[#This Row],[H7N9]:[H3N2]])</f>
        <v>0</v>
      </c>
    </row>
    <row r="4007" spans="1:16" x14ac:dyDescent="0.25">
      <c r="A4007" s="9">
        <v>4006</v>
      </c>
      <c r="B4007" s="36" t="s">
        <v>17090</v>
      </c>
      <c r="C4007" s="10" t="s">
        <v>6904</v>
      </c>
      <c r="D4007" s="11" t="s">
        <v>6905</v>
      </c>
      <c r="E4007" s="11" t="s">
        <v>6728</v>
      </c>
      <c r="F4007" s="11">
        <v>0</v>
      </c>
      <c r="G4007" s="11">
        <v>0</v>
      </c>
      <c r="H4007" s="11">
        <v>0</v>
      </c>
      <c r="I4007" s="11">
        <v>0</v>
      </c>
      <c r="J4007" s="11">
        <f>ABS(F4007)</f>
        <v>0</v>
      </c>
      <c r="K4007" s="11">
        <f>ABS(G4007)</f>
        <v>0</v>
      </c>
      <c r="L4007" s="11">
        <f>ABS(H4007)</f>
        <v>0</v>
      </c>
      <c r="M4007" s="12">
        <f>ABS(I4007)</f>
        <v>0</v>
      </c>
      <c r="N4007" s="30">
        <f>AVERAGE(Table4[[#This Row],[H7N9+]:[H3N2+]])</f>
        <v>0</v>
      </c>
      <c r="O4007" s="30">
        <f>MAX(Table4[[#This Row],[H7N9+]:[H3N2+]])</f>
        <v>0</v>
      </c>
      <c r="P4007" s="30">
        <f>_xlfn.VAR.P(Table4[[#This Row],[H7N9]:[H3N2]])</f>
        <v>0</v>
      </c>
    </row>
    <row r="4008" spans="1:16" x14ac:dyDescent="0.25">
      <c r="A4008" s="9">
        <v>4007</v>
      </c>
      <c r="B4008" s="36" t="s">
        <v>17091</v>
      </c>
      <c r="C4008" s="10" t="s">
        <v>6906</v>
      </c>
      <c r="D4008" s="11" t="s">
        <v>6907</v>
      </c>
      <c r="E4008" s="11" t="s">
        <v>6728</v>
      </c>
      <c r="F4008" s="11">
        <v>0</v>
      </c>
      <c r="G4008" s="11">
        <v>0</v>
      </c>
      <c r="H4008" s="11">
        <v>0</v>
      </c>
      <c r="I4008" s="11">
        <v>0</v>
      </c>
      <c r="J4008" s="11">
        <f>ABS(F4008)</f>
        <v>0</v>
      </c>
      <c r="K4008" s="11">
        <f>ABS(G4008)</f>
        <v>0</v>
      </c>
      <c r="L4008" s="11">
        <f>ABS(H4008)</f>
        <v>0</v>
      </c>
      <c r="M4008" s="12">
        <f>ABS(I4008)</f>
        <v>0</v>
      </c>
      <c r="N4008" s="30">
        <f>AVERAGE(Table4[[#This Row],[H7N9+]:[H3N2+]])</f>
        <v>0</v>
      </c>
      <c r="O4008" s="30">
        <f>MAX(Table4[[#This Row],[H7N9+]:[H3N2+]])</f>
        <v>0</v>
      </c>
      <c r="P4008" s="30">
        <f>_xlfn.VAR.P(Table4[[#This Row],[H7N9]:[H3N2]])</f>
        <v>0</v>
      </c>
    </row>
    <row r="4009" spans="1:16" x14ac:dyDescent="0.25">
      <c r="A4009" s="9">
        <v>4008</v>
      </c>
      <c r="B4009" s="36" t="s">
        <v>17092</v>
      </c>
      <c r="C4009" s="10" t="s">
        <v>6908</v>
      </c>
      <c r="D4009" s="11" t="s">
        <v>6909</v>
      </c>
      <c r="E4009" s="11" t="s">
        <v>6895</v>
      </c>
      <c r="F4009" s="11">
        <v>0</v>
      </c>
      <c r="G4009" s="11">
        <v>0</v>
      </c>
      <c r="H4009" s="11">
        <v>0</v>
      </c>
      <c r="I4009" s="11">
        <v>0</v>
      </c>
      <c r="J4009" s="11">
        <f>ABS(F4009)</f>
        <v>0</v>
      </c>
      <c r="K4009" s="11">
        <f>ABS(G4009)</f>
        <v>0</v>
      </c>
      <c r="L4009" s="11">
        <f>ABS(H4009)</f>
        <v>0</v>
      </c>
      <c r="M4009" s="12">
        <f>ABS(I4009)</f>
        <v>0</v>
      </c>
      <c r="N4009" s="30">
        <f>AVERAGE(Table4[[#This Row],[H7N9+]:[H3N2+]])</f>
        <v>0</v>
      </c>
      <c r="O4009" s="30">
        <f>MAX(Table4[[#This Row],[H7N9+]:[H3N2+]])</f>
        <v>0</v>
      </c>
      <c r="P4009" s="30">
        <f>_xlfn.VAR.P(Table4[[#This Row],[H7N9]:[H3N2]])</f>
        <v>0</v>
      </c>
    </row>
    <row r="4010" spans="1:16" x14ac:dyDescent="0.25">
      <c r="A4010" s="9">
        <v>4009</v>
      </c>
      <c r="B4010" s="36" t="s">
        <v>17093</v>
      </c>
      <c r="C4010" s="10" t="s">
        <v>6910</v>
      </c>
      <c r="D4010" s="11" t="s">
        <v>6909</v>
      </c>
      <c r="E4010" s="11" t="s">
        <v>6728</v>
      </c>
      <c r="F4010" s="11">
        <v>0</v>
      </c>
      <c r="G4010" s="11">
        <v>0</v>
      </c>
      <c r="H4010" s="11">
        <v>0</v>
      </c>
      <c r="I4010" s="11">
        <v>0</v>
      </c>
      <c r="J4010" s="11">
        <f>ABS(F4010)</f>
        <v>0</v>
      </c>
      <c r="K4010" s="11">
        <f>ABS(G4010)</f>
        <v>0</v>
      </c>
      <c r="L4010" s="11">
        <f>ABS(H4010)</f>
        <v>0</v>
      </c>
      <c r="M4010" s="12">
        <f>ABS(I4010)</f>
        <v>0</v>
      </c>
      <c r="N4010" s="30">
        <f>AVERAGE(Table4[[#This Row],[H7N9+]:[H3N2+]])</f>
        <v>0</v>
      </c>
      <c r="O4010" s="30">
        <f>MAX(Table4[[#This Row],[H7N9+]:[H3N2+]])</f>
        <v>0</v>
      </c>
      <c r="P4010" s="30">
        <f>_xlfn.VAR.P(Table4[[#This Row],[H7N9]:[H3N2]])</f>
        <v>0</v>
      </c>
    </row>
    <row r="4011" spans="1:16" x14ac:dyDescent="0.25">
      <c r="A4011" s="9">
        <v>4010</v>
      </c>
      <c r="B4011" s="36" t="s">
        <v>17094</v>
      </c>
      <c r="C4011" s="10" t="s">
        <v>6911</v>
      </c>
      <c r="D4011" s="11" t="s">
        <v>6912</v>
      </c>
      <c r="E4011" s="11" t="s">
        <v>6786</v>
      </c>
      <c r="F4011" s="11">
        <v>-0.77459666924148296</v>
      </c>
      <c r="G4011" s="11">
        <v>0</v>
      </c>
      <c r="H4011" s="11">
        <v>0</v>
      </c>
      <c r="I4011" s="11">
        <v>0.77459666924148296</v>
      </c>
      <c r="J4011" s="11">
        <f>ABS(F4011)</f>
        <v>0.77459666924148296</v>
      </c>
      <c r="K4011" s="11">
        <f>ABS(G4011)</f>
        <v>0</v>
      </c>
      <c r="L4011" s="11">
        <f>ABS(H4011)</f>
        <v>0</v>
      </c>
      <c r="M4011" s="12">
        <f>ABS(I4011)</f>
        <v>0.77459666924148296</v>
      </c>
      <c r="N4011" s="30">
        <f>AVERAGE(Table4[[#This Row],[H7N9+]:[H3N2+]])</f>
        <v>0.38729833462074148</v>
      </c>
      <c r="O4011" s="30">
        <f>MAX(Table4[[#This Row],[H7N9+]:[H3N2+]])</f>
        <v>0.77459666924148296</v>
      </c>
      <c r="P4011" s="30">
        <f>_xlfn.VAR.P(Table4[[#This Row],[H7N9]:[H3N2]])</f>
        <v>0.29999999999999966</v>
      </c>
    </row>
    <row r="4012" spans="1:16" x14ac:dyDescent="0.25">
      <c r="A4012" s="9">
        <v>4011</v>
      </c>
      <c r="B4012" s="36" t="s">
        <v>17095</v>
      </c>
      <c r="C4012" s="10" t="s">
        <v>6913</v>
      </c>
      <c r="D4012" s="11" t="s">
        <v>6914</v>
      </c>
      <c r="E4012" s="11" t="s">
        <v>6625</v>
      </c>
      <c r="F4012" s="11">
        <v>0</v>
      </c>
      <c r="G4012" s="11">
        <v>0</v>
      </c>
      <c r="H4012" s="11">
        <v>0</v>
      </c>
      <c r="I4012" s="11">
        <v>0</v>
      </c>
      <c r="J4012" s="11">
        <f>ABS(F4012)</f>
        <v>0</v>
      </c>
      <c r="K4012" s="11">
        <f>ABS(G4012)</f>
        <v>0</v>
      </c>
      <c r="L4012" s="11">
        <f>ABS(H4012)</f>
        <v>0</v>
      </c>
      <c r="M4012" s="12">
        <f>ABS(I4012)</f>
        <v>0</v>
      </c>
      <c r="N4012" s="30">
        <f>AVERAGE(Table4[[#This Row],[H7N9+]:[H3N2+]])</f>
        <v>0</v>
      </c>
      <c r="O4012" s="30">
        <f>MAX(Table4[[#This Row],[H7N9+]:[H3N2+]])</f>
        <v>0</v>
      </c>
      <c r="P4012" s="30">
        <f>_xlfn.VAR.P(Table4[[#This Row],[H7N9]:[H3N2]])</f>
        <v>0</v>
      </c>
    </row>
    <row r="4013" spans="1:16" x14ac:dyDescent="0.25">
      <c r="A4013" s="9">
        <v>4012</v>
      </c>
      <c r="B4013" s="36" t="s">
        <v>17096</v>
      </c>
      <c r="C4013" s="10" t="s">
        <v>6915</v>
      </c>
      <c r="D4013" s="11" t="s">
        <v>6916</v>
      </c>
      <c r="E4013" s="11" t="s">
        <v>6625</v>
      </c>
      <c r="F4013" s="11">
        <v>0</v>
      </c>
      <c r="G4013" s="11">
        <v>0</v>
      </c>
      <c r="H4013" s="11">
        <v>0</v>
      </c>
      <c r="I4013" s="11">
        <v>0</v>
      </c>
      <c r="J4013" s="11">
        <f>ABS(F4013)</f>
        <v>0</v>
      </c>
      <c r="K4013" s="11">
        <f>ABS(G4013)</f>
        <v>0</v>
      </c>
      <c r="L4013" s="11">
        <f>ABS(H4013)</f>
        <v>0</v>
      </c>
      <c r="M4013" s="12">
        <f>ABS(I4013)</f>
        <v>0</v>
      </c>
      <c r="N4013" s="30">
        <f>AVERAGE(Table4[[#This Row],[H7N9+]:[H3N2+]])</f>
        <v>0</v>
      </c>
      <c r="O4013" s="30">
        <f>MAX(Table4[[#This Row],[H7N9+]:[H3N2+]])</f>
        <v>0</v>
      </c>
      <c r="P4013" s="30">
        <f>_xlfn.VAR.P(Table4[[#This Row],[H7N9]:[H3N2]])</f>
        <v>0</v>
      </c>
    </row>
    <row r="4014" spans="1:16" x14ac:dyDescent="0.25">
      <c r="A4014" s="9">
        <v>4013</v>
      </c>
      <c r="B4014" s="36" t="s">
        <v>17097</v>
      </c>
      <c r="C4014" s="10" t="s">
        <v>6917</v>
      </c>
      <c r="D4014" s="11" t="s">
        <v>6918</v>
      </c>
      <c r="E4014" s="11" t="s">
        <v>6895</v>
      </c>
      <c r="F4014" s="11">
        <v>0</v>
      </c>
      <c r="G4014" s="11">
        <v>0</v>
      </c>
      <c r="H4014" s="11">
        <v>0</v>
      </c>
      <c r="I4014" s="11">
        <v>0</v>
      </c>
      <c r="J4014" s="11">
        <f>ABS(F4014)</f>
        <v>0</v>
      </c>
      <c r="K4014" s="11">
        <f>ABS(G4014)</f>
        <v>0</v>
      </c>
      <c r="L4014" s="11">
        <f>ABS(H4014)</f>
        <v>0</v>
      </c>
      <c r="M4014" s="12">
        <f>ABS(I4014)</f>
        <v>0</v>
      </c>
      <c r="N4014" s="30">
        <f>AVERAGE(Table4[[#This Row],[H7N9+]:[H3N2+]])</f>
        <v>0</v>
      </c>
      <c r="O4014" s="30">
        <f>MAX(Table4[[#This Row],[H7N9+]:[H3N2+]])</f>
        <v>0</v>
      </c>
      <c r="P4014" s="30">
        <f>_xlfn.VAR.P(Table4[[#This Row],[H7N9]:[H3N2]])</f>
        <v>0</v>
      </c>
    </row>
    <row r="4015" spans="1:16" x14ac:dyDescent="0.25">
      <c r="A4015" s="9">
        <v>4014</v>
      </c>
      <c r="B4015" s="36" t="s">
        <v>17098</v>
      </c>
      <c r="C4015" s="10" t="s">
        <v>6919</v>
      </c>
      <c r="D4015" s="11" t="s">
        <v>6920</v>
      </c>
      <c r="E4015" s="11" t="s">
        <v>6625</v>
      </c>
      <c r="F4015" s="11">
        <v>0</v>
      </c>
      <c r="G4015" s="11">
        <v>0</v>
      </c>
      <c r="H4015" s="11">
        <v>0</v>
      </c>
      <c r="I4015" s="11">
        <v>0</v>
      </c>
      <c r="J4015" s="11">
        <f>ABS(F4015)</f>
        <v>0</v>
      </c>
      <c r="K4015" s="11">
        <f>ABS(G4015)</f>
        <v>0</v>
      </c>
      <c r="L4015" s="11">
        <f>ABS(H4015)</f>
        <v>0</v>
      </c>
      <c r="M4015" s="12">
        <f>ABS(I4015)</f>
        <v>0</v>
      </c>
      <c r="N4015" s="30">
        <f>AVERAGE(Table4[[#This Row],[H7N9+]:[H3N2+]])</f>
        <v>0</v>
      </c>
      <c r="O4015" s="30">
        <f>MAX(Table4[[#This Row],[H7N9+]:[H3N2+]])</f>
        <v>0</v>
      </c>
      <c r="P4015" s="30">
        <f>_xlfn.VAR.P(Table4[[#This Row],[H7N9]:[H3N2]])</f>
        <v>0</v>
      </c>
    </row>
    <row r="4016" spans="1:16" x14ac:dyDescent="0.25">
      <c r="A4016" s="9">
        <v>4015</v>
      </c>
      <c r="B4016" s="36" t="s">
        <v>17099</v>
      </c>
      <c r="C4016" s="10" t="s">
        <v>6921</v>
      </c>
      <c r="D4016" s="11" t="s">
        <v>6922</v>
      </c>
      <c r="E4016" s="11" t="s">
        <v>6895</v>
      </c>
      <c r="F4016" s="11">
        <v>0</v>
      </c>
      <c r="G4016" s="11">
        <v>0</v>
      </c>
      <c r="H4016" s="11">
        <v>0</v>
      </c>
      <c r="I4016" s="11">
        <v>0</v>
      </c>
      <c r="J4016" s="11">
        <f>ABS(F4016)</f>
        <v>0</v>
      </c>
      <c r="K4016" s="11">
        <f>ABS(G4016)</f>
        <v>0</v>
      </c>
      <c r="L4016" s="11">
        <f>ABS(H4016)</f>
        <v>0</v>
      </c>
      <c r="M4016" s="12">
        <f>ABS(I4016)</f>
        <v>0</v>
      </c>
      <c r="N4016" s="30">
        <f>AVERAGE(Table4[[#This Row],[H7N9+]:[H3N2+]])</f>
        <v>0</v>
      </c>
      <c r="O4016" s="30">
        <f>MAX(Table4[[#This Row],[H7N9+]:[H3N2+]])</f>
        <v>0</v>
      </c>
      <c r="P4016" s="30">
        <f>_xlfn.VAR.P(Table4[[#This Row],[H7N9]:[H3N2]])</f>
        <v>0</v>
      </c>
    </row>
    <row r="4017" spans="1:16" x14ac:dyDescent="0.25">
      <c r="A4017" s="9">
        <v>4016</v>
      </c>
      <c r="B4017" s="36" t="s">
        <v>17100</v>
      </c>
      <c r="C4017" s="10" t="s">
        <v>6923</v>
      </c>
      <c r="D4017" s="11" t="s">
        <v>6898</v>
      </c>
      <c r="E4017" s="11" t="s">
        <v>6625</v>
      </c>
      <c r="F4017" s="11">
        <v>0</v>
      </c>
      <c r="G4017" s="11">
        <v>0</v>
      </c>
      <c r="H4017" s="11">
        <v>0</v>
      </c>
      <c r="I4017" s="11">
        <v>0</v>
      </c>
      <c r="J4017" s="11">
        <f>ABS(F4017)</f>
        <v>0</v>
      </c>
      <c r="K4017" s="11">
        <f>ABS(G4017)</f>
        <v>0</v>
      </c>
      <c r="L4017" s="11">
        <f>ABS(H4017)</f>
        <v>0</v>
      </c>
      <c r="M4017" s="12">
        <f>ABS(I4017)</f>
        <v>0</v>
      </c>
      <c r="N4017" s="30">
        <f>AVERAGE(Table4[[#This Row],[H7N9+]:[H3N2+]])</f>
        <v>0</v>
      </c>
      <c r="O4017" s="30">
        <f>MAX(Table4[[#This Row],[H7N9+]:[H3N2+]])</f>
        <v>0</v>
      </c>
      <c r="P4017" s="30">
        <f>_xlfn.VAR.P(Table4[[#This Row],[H7N9]:[H3N2]])</f>
        <v>0</v>
      </c>
    </row>
    <row r="4018" spans="1:16" x14ac:dyDescent="0.25">
      <c r="A4018" s="9">
        <v>4017</v>
      </c>
      <c r="B4018" s="36" t="s">
        <v>17101</v>
      </c>
      <c r="C4018" s="10" t="s">
        <v>6924</v>
      </c>
      <c r="D4018" s="11" t="s">
        <v>6898</v>
      </c>
      <c r="E4018" s="11" t="s">
        <v>6895</v>
      </c>
      <c r="F4018" s="11">
        <v>0</v>
      </c>
      <c r="G4018" s="11">
        <v>0</v>
      </c>
      <c r="H4018" s="11">
        <v>0</v>
      </c>
      <c r="I4018" s="11">
        <v>0</v>
      </c>
      <c r="J4018" s="11">
        <f>ABS(F4018)</f>
        <v>0</v>
      </c>
      <c r="K4018" s="11">
        <f>ABS(G4018)</f>
        <v>0</v>
      </c>
      <c r="L4018" s="11">
        <f>ABS(H4018)</f>
        <v>0</v>
      </c>
      <c r="M4018" s="12">
        <f>ABS(I4018)</f>
        <v>0</v>
      </c>
      <c r="N4018" s="30">
        <f>AVERAGE(Table4[[#This Row],[H7N9+]:[H3N2+]])</f>
        <v>0</v>
      </c>
      <c r="O4018" s="30">
        <f>MAX(Table4[[#This Row],[H7N9+]:[H3N2+]])</f>
        <v>0</v>
      </c>
      <c r="P4018" s="30">
        <f>_xlfn.VAR.P(Table4[[#This Row],[H7N9]:[H3N2]])</f>
        <v>0</v>
      </c>
    </row>
    <row r="4019" spans="1:16" x14ac:dyDescent="0.25">
      <c r="A4019" s="9">
        <v>4018</v>
      </c>
      <c r="B4019" s="36" t="s">
        <v>17102</v>
      </c>
      <c r="C4019" s="10" t="s">
        <v>6925</v>
      </c>
      <c r="D4019" s="11" t="s">
        <v>6926</v>
      </c>
      <c r="E4019" s="11" t="s">
        <v>6625</v>
      </c>
      <c r="F4019" s="11">
        <v>0</v>
      </c>
      <c r="G4019" s="11">
        <v>0</v>
      </c>
      <c r="H4019" s="11">
        <v>0</v>
      </c>
      <c r="I4019" s="11">
        <v>0</v>
      </c>
      <c r="J4019" s="11">
        <f>ABS(F4019)</f>
        <v>0</v>
      </c>
      <c r="K4019" s="11">
        <f>ABS(G4019)</f>
        <v>0</v>
      </c>
      <c r="L4019" s="11">
        <f>ABS(H4019)</f>
        <v>0</v>
      </c>
      <c r="M4019" s="12">
        <f>ABS(I4019)</f>
        <v>0</v>
      </c>
      <c r="N4019" s="30">
        <f>AVERAGE(Table4[[#This Row],[H7N9+]:[H3N2+]])</f>
        <v>0</v>
      </c>
      <c r="O4019" s="30">
        <f>MAX(Table4[[#This Row],[H7N9+]:[H3N2+]])</f>
        <v>0</v>
      </c>
      <c r="P4019" s="30">
        <f>_xlfn.VAR.P(Table4[[#This Row],[H7N9]:[H3N2]])</f>
        <v>0</v>
      </c>
    </row>
    <row r="4020" spans="1:16" x14ac:dyDescent="0.25">
      <c r="A4020" s="9">
        <v>4019</v>
      </c>
      <c r="B4020" s="36" t="s">
        <v>17103</v>
      </c>
      <c r="C4020" s="10" t="s">
        <v>6927</v>
      </c>
      <c r="D4020" s="11" t="s">
        <v>6928</v>
      </c>
      <c r="E4020" s="11" t="s">
        <v>6895</v>
      </c>
      <c r="F4020" s="11">
        <v>0</v>
      </c>
      <c r="G4020" s="11">
        <v>0</v>
      </c>
      <c r="H4020" s="11">
        <v>0</v>
      </c>
      <c r="I4020" s="11">
        <v>0</v>
      </c>
      <c r="J4020" s="11">
        <f>ABS(F4020)</f>
        <v>0</v>
      </c>
      <c r="K4020" s="11">
        <f>ABS(G4020)</f>
        <v>0</v>
      </c>
      <c r="L4020" s="11">
        <f>ABS(H4020)</f>
        <v>0</v>
      </c>
      <c r="M4020" s="12">
        <f>ABS(I4020)</f>
        <v>0</v>
      </c>
      <c r="N4020" s="30">
        <f>AVERAGE(Table4[[#This Row],[H7N9+]:[H3N2+]])</f>
        <v>0</v>
      </c>
      <c r="O4020" s="30">
        <f>MAX(Table4[[#This Row],[H7N9+]:[H3N2+]])</f>
        <v>0</v>
      </c>
      <c r="P4020" s="30">
        <f>_xlfn.VAR.P(Table4[[#This Row],[H7N9]:[H3N2]])</f>
        <v>0</v>
      </c>
    </row>
    <row r="4021" spans="1:16" x14ac:dyDescent="0.25">
      <c r="A4021" s="9">
        <v>4020</v>
      </c>
      <c r="B4021" s="36" t="s">
        <v>17104</v>
      </c>
      <c r="C4021" s="10" t="s">
        <v>6929</v>
      </c>
      <c r="D4021" s="11" t="s">
        <v>6930</v>
      </c>
      <c r="E4021" s="11" t="s">
        <v>6728</v>
      </c>
      <c r="F4021" s="11">
        <v>0</v>
      </c>
      <c r="G4021" s="11">
        <v>0</v>
      </c>
      <c r="H4021" s="11">
        <v>0.77459666924148296</v>
      </c>
      <c r="I4021" s="11">
        <v>0</v>
      </c>
      <c r="J4021" s="11">
        <f>ABS(F4021)</f>
        <v>0</v>
      </c>
      <c r="K4021" s="11">
        <f>ABS(G4021)</f>
        <v>0</v>
      </c>
      <c r="L4021" s="11">
        <f>ABS(H4021)</f>
        <v>0.77459666924148296</v>
      </c>
      <c r="M4021" s="12">
        <f>ABS(I4021)</f>
        <v>0</v>
      </c>
      <c r="N4021" s="30">
        <f>AVERAGE(Table4[[#This Row],[H7N9+]:[H3N2+]])</f>
        <v>0.19364916731037074</v>
      </c>
      <c r="O4021" s="30">
        <f>MAX(Table4[[#This Row],[H7N9+]:[H3N2+]])</f>
        <v>0.77459666924148296</v>
      </c>
      <c r="P4021" s="30">
        <f>_xlfn.VAR.P(Table4[[#This Row],[H7N9]:[H3N2]])</f>
        <v>0.11249999999999988</v>
      </c>
    </row>
    <row r="4022" spans="1:16" x14ac:dyDescent="0.25">
      <c r="A4022" s="9">
        <v>4021</v>
      </c>
      <c r="B4022" s="36" t="s">
        <v>17105</v>
      </c>
      <c r="C4022" s="10" t="s">
        <v>6931</v>
      </c>
      <c r="D4022" s="11" t="s">
        <v>6932</v>
      </c>
      <c r="E4022" s="11" t="s">
        <v>6786</v>
      </c>
      <c r="F4022" s="11">
        <v>0</v>
      </c>
      <c r="G4022" s="11">
        <v>-0.25819888974716099</v>
      </c>
      <c r="H4022" s="11">
        <v>0</v>
      </c>
      <c r="I4022" s="11">
        <v>0</v>
      </c>
      <c r="J4022" s="11">
        <f>ABS(F4022)</f>
        <v>0</v>
      </c>
      <c r="K4022" s="11">
        <f>ABS(G4022)</f>
        <v>0.25819888974716099</v>
      </c>
      <c r="L4022" s="11">
        <f>ABS(H4022)</f>
        <v>0</v>
      </c>
      <c r="M4022" s="12">
        <f>ABS(I4022)</f>
        <v>0</v>
      </c>
      <c r="N4022" s="30">
        <f>AVERAGE(Table4[[#This Row],[H7N9+]:[H3N2+]])</f>
        <v>6.4549722436790247E-2</v>
      </c>
      <c r="O4022" s="30">
        <f>MAX(Table4[[#This Row],[H7N9+]:[H3N2+]])</f>
        <v>0.25819888974716099</v>
      </c>
      <c r="P4022" s="30">
        <f>_xlfn.VAR.P(Table4[[#This Row],[H7N9]:[H3N2]])</f>
        <v>1.2499999999999987E-2</v>
      </c>
    </row>
    <row r="4023" spans="1:16" x14ac:dyDescent="0.25">
      <c r="A4023" s="9">
        <v>4022</v>
      </c>
      <c r="B4023" s="36" t="s">
        <v>17106</v>
      </c>
      <c r="C4023" s="10" t="s">
        <v>6933</v>
      </c>
      <c r="D4023" s="11" t="s">
        <v>6898</v>
      </c>
      <c r="E4023" s="11" t="s">
        <v>6625</v>
      </c>
      <c r="F4023" s="11">
        <v>0</v>
      </c>
      <c r="G4023" s="11">
        <v>0</v>
      </c>
      <c r="H4023" s="11">
        <v>0</v>
      </c>
      <c r="I4023" s="11">
        <v>0</v>
      </c>
      <c r="J4023" s="11">
        <f>ABS(F4023)</f>
        <v>0</v>
      </c>
      <c r="K4023" s="11">
        <f>ABS(G4023)</f>
        <v>0</v>
      </c>
      <c r="L4023" s="11">
        <f>ABS(H4023)</f>
        <v>0</v>
      </c>
      <c r="M4023" s="12">
        <f>ABS(I4023)</f>
        <v>0</v>
      </c>
      <c r="N4023" s="30">
        <f>AVERAGE(Table4[[#This Row],[H7N9+]:[H3N2+]])</f>
        <v>0</v>
      </c>
      <c r="O4023" s="30">
        <f>MAX(Table4[[#This Row],[H7N9+]:[H3N2+]])</f>
        <v>0</v>
      </c>
      <c r="P4023" s="30">
        <f>_xlfn.VAR.P(Table4[[#This Row],[H7N9]:[H3N2]])</f>
        <v>0</v>
      </c>
    </row>
    <row r="4024" spans="1:16" x14ac:dyDescent="0.25">
      <c r="A4024" s="9">
        <v>4023</v>
      </c>
      <c r="B4024" s="36" t="s">
        <v>17107</v>
      </c>
      <c r="C4024" s="10" t="s">
        <v>6934</v>
      </c>
      <c r="D4024" s="11" t="s">
        <v>6898</v>
      </c>
      <c r="E4024" s="11" t="s">
        <v>6895</v>
      </c>
      <c r="F4024" s="11">
        <v>0</v>
      </c>
      <c r="G4024" s="11">
        <v>0</v>
      </c>
      <c r="H4024" s="11">
        <v>0</v>
      </c>
      <c r="I4024" s="11">
        <v>0</v>
      </c>
      <c r="J4024" s="11">
        <f>ABS(F4024)</f>
        <v>0</v>
      </c>
      <c r="K4024" s="11">
        <f>ABS(G4024)</f>
        <v>0</v>
      </c>
      <c r="L4024" s="11">
        <f>ABS(H4024)</f>
        <v>0</v>
      </c>
      <c r="M4024" s="12">
        <f>ABS(I4024)</f>
        <v>0</v>
      </c>
      <c r="N4024" s="30">
        <f>AVERAGE(Table4[[#This Row],[H7N9+]:[H3N2+]])</f>
        <v>0</v>
      </c>
      <c r="O4024" s="30">
        <f>MAX(Table4[[#This Row],[H7N9+]:[H3N2+]])</f>
        <v>0</v>
      </c>
      <c r="P4024" s="30">
        <f>_xlfn.VAR.P(Table4[[#This Row],[H7N9]:[H3N2]])</f>
        <v>0</v>
      </c>
    </row>
    <row r="4025" spans="1:16" x14ac:dyDescent="0.25">
      <c r="A4025" s="9">
        <v>4024</v>
      </c>
      <c r="B4025" s="36" t="s">
        <v>17108</v>
      </c>
      <c r="C4025" s="10" t="s">
        <v>6935</v>
      </c>
      <c r="D4025" s="11" t="s">
        <v>6936</v>
      </c>
      <c r="E4025" s="11" t="s">
        <v>4120</v>
      </c>
      <c r="F4025" s="11">
        <v>-0.25819888974716099</v>
      </c>
      <c r="G4025" s="11">
        <v>0.316227766016838</v>
      </c>
      <c r="H4025" s="11">
        <v>-0.77459666924148296</v>
      </c>
      <c r="I4025" s="11">
        <v>-0.25819888974716099</v>
      </c>
      <c r="J4025" s="11">
        <f>ABS(F4025)</f>
        <v>0.25819888974716099</v>
      </c>
      <c r="K4025" s="11">
        <f>ABS(G4025)</f>
        <v>0.316227766016838</v>
      </c>
      <c r="L4025" s="11">
        <f>ABS(H4025)</f>
        <v>0.77459666924148296</v>
      </c>
      <c r="M4025" s="12">
        <f>ABS(I4025)</f>
        <v>0.25819888974716099</v>
      </c>
      <c r="N4025" s="30">
        <f>AVERAGE(Table4[[#This Row],[H7N9+]:[H3N2+]])</f>
        <v>0.40180555368816073</v>
      </c>
      <c r="O4025" s="30">
        <f>MAX(Table4[[#This Row],[H7N9+]:[H3N2+]])</f>
        <v>0.77459666924148296</v>
      </c>
      <c r="P4025" s="30">
        <f>_xlfn.VAR.P(Table4[[#This Row],[H7N9]:[H3N2]])</f>
        <v>0.14894770297464946</v>
      </c>
    </row>
    <row r="4026" spans="1:16" x14ac:dyDescent="0.25">
      <c r="A4026" s="9">
        <v>4025</v>
      </c>
      <c r="B4026" s="36" t="s">
        <v>17109</v>
      </c>
      <c r="C4026" s="10" t="s">
        <v>6937</v>
      </c>
      <c r="D4026" s="11" t="s">
        <v>6938</v>
      </c>
      <c r="E4026" s="11" t="s">
        <v>4120</v>
      </c>
      <c r="F4026" s="11">
        <v>1</v>
      </c>
      <c r="G4026" s="11">
        <v>0.6</v>
      </c>
      <c r="H4026" s="11">
        <v>-0.2</v>
      </c>
      <c r="I4026" s="11">
        <v>-0.77459666924148296</v>
      </c>
      <c r="J4026" s="11">
        <f>ABS(F4026)</f>
        <v>1</v>
      </c>
      <c r="K4026" s="11">
        <f>ABS(G4026)</f>
        <v>0.6</v>
      </c>
      <c r="L4026" s="11">
        <f>ABS(H4026)</f>
        <v>0.2</v>
      </c>
      <c r="M4026" s="12">
        <f>ABS(I4026)</f>
        <v>0.77459666924148296</v>
      </c>
      <c r="N4026" s="30">
        <f>AVERAGE(Table4[[#This Row],[H7N9+]:[H3N2+]])</f>
        <v>0.64364916731037081</v>
      </c>
      <c r="O4026" s="30">
        <f>MAX(Table4[[#This Row],[H7N9+]:[H3N2+]])</f>
        <v>1</v>
      </c>
      <c r="P4026" s="30">
        <f>_xlfn.VAR.P(Table4[[#This Row],[H7N9]:[H3N2]])</f>
        <v>0.47555441711725932</v>
      </c>
    </row>
    <row r="4027" spans="1:16" x14ac:dyDescent="0.25">
      <c r="A4027" s="9">
        <v>4026</v>
      </c>
      <c r="B4027" s="36" t="s">
        <v>17110</v>
      </c>
      <c r="C4027" s="10" t="s">
        <v>6939</v>
      </c>
      <c r="D4027" s="11" t="s">
        <v>6940</v>
      </c>
      <c r="E4027" s="11" t="s">
        <v>6625</v>
      </c>
      <c r="F4027" s="11">
        <v>-0.73786478737262196</v>
      </c>
      <c r="G4027" s="11">
        <v>0.44721359549995798</v>
      </c>
      <c r="H4027" s="11">
        <v>-0.77459666924148296</v>
      </c>
      <c r="I4027" s="11">
        <v>0.25819888974716099</v>
      </c>
      <c r="J4027" s="11">
        <f>ABS(F4027)</f>
        <v>0.73786478737262196</v>
      </c>
      <c r="K4027" s="11">
        <f>ABS(G4027)</f>
        <v>0.44721359549995798</v>
      </c>
      <c r="L4027" s="11">
        <f>ABS(H4027)</f>
        <v>0.77459666924148296</v>
      </c>
      <c r="M4027" s="12">
        <f>ABS(I4027)</f>
        <v>0.25819888974716099</v>
      </c>
      <c r="N4027" s="30">
        <f>AVERAGE(Table4[[#This Row],[H7N9+]:[H3N2+]])</f>
        <v>0.55446848546530592</v>
      </c>
      <c r="O4027" s="30">
        <f>MAX(Table4[[#This Row],[H7N9+]:[H3N2+]])</f>
        <v>0.77459666924148296</v>
      </c>
      <c r="P4027" s="30">
        <f>_xlfn.VAR.P(Table4[[#This Row],[H7N9]:[H3N2]])</f>
        <v>0.31206977514124579</v>
      </c>
    </row>
    <row r="4028" spans="1:16" x14ac:dyDescent="0.25">
      <c r="A4028" s="9">
        <v>4027</v>
      </c>
      <c r="B4028" s="36" t="s">
        <v>17111</v>
      </c>
      <c r="C4028" s="10" t="s">
        <v>6941</v>
      </c>
      <c r="D4028" s="11" t="s">
        <v>6942</v>
      </c>
      <c r="E4028" s="11" t="s">
        <v>6895</v>
      </c>
      <c r="F4028" s="11">
        <v>0</v>
      </c>
      <c r="G4028" s="11">
        <v>0</v>
      </c>
      <c r="H4028" s="11">
        <v>0</v>
      </c>
      <c r="I4028" s="11">
        <v>0</v>
      </c>
      <c r="J4028" s="11">
        <f>ABS(F4028)</f>
        <v>0</v>
      </c>
      <c r="K4028" s="11">
        <f>ABS(G4028)</f>
        <v>0</v>
      </c>
      <c r="L4028" s="11">
        <f>ABS(H4028)</f>
        <v>0</v>
      </c>
      <c r="M4028" s="12">
        <f>ABS(I4028)</f>
        <v>0</v>
      </c>
      <c r="N4028" s="30">
        <f>AVERAGE(Table4[[#This Row],[H7N9+]:[H3N2+]])</f>
        <v>0</v>
      </c>
      <c r="O4028" s="30">
        <f>MAX(Table4[[#This Row],[H7N9+]:[H3N2+]])</f>
        <v>0</v>
      </c>
      <c r="P4028" s="30">
        <f>_xlfn.VAR.P(Table4[[#This Row],[H7N9]:[H3N2]])</f>
        <v>0</v>
      </c>
    </row>
    <row r="4029" spans="1:16" x14ac:dyDescent="0.25">
      <c r="A4029" s="9">
        <v>4028</v>
      </c>
      <c r="B4029" s="36" t="s">
        <v>17112</v>
      </c>
      <c r="C4029" s="10" t="s">
        <v>6943</v>
      </c>
      <c r="D4029" s="11" t="s">
        <v>6944</v>
      </c>
      <c r="E4029" s="11" t="s">
        <v>6625</v>
      </c>
      <c r="F4029" s="11">
        <v>0</v>
      </c>
      <c r="G4029" s="11">
        <v>-0.2</v>
      </c>
      <c r="H4029" s="11">
        <v>0</v>
      </c>
      <c r="I4029" s="11">
        <v>0.2</v>
      </c>
      <c r="J4029" s="11">
        <f>ABS(F4029)</f>
        <v>0</v>
      </c>
      <c r="K4029" s="11">
        <f>ABS(G4029)</f>
        <v>0.2</v>
      </c>
      <c r="L4029" s="11">
        <f>ABS(H4029)</f>
        <v>0</v>
      </c>
      <c r="M4029" s="12">
        <f>ABS(I4029)</f>
        <v>0.2</v>
      </c>
      <c r="N4029" s="30">
        <f>AVERAGE(Table4[[#This Row],[H7N9+]:[H3N2+]])</f>
        <v>0.1</v>
      </c>
      <c r="O4029" s="30">
        <f>MAX(Table4[[#This Row],[H7N9+]:[H3N2+]])</f>
        <v>0.2</v>
      </c>
      <c r="P4029" s="30">
        <f>_xlfn.VAR.P(Table4[[#This Row],[H7N9]:[H3N2]])</f>
        <v>2.0000000000000004E-2</v>
      </c>
    </row>
    <row r="4030" spans="1:16" x14ac:dyDescent="0.25">
      <c r="A4030" s="9">
        <v>4029</v>
      </c>
      <c r="B4030" s="36" t="s">
        <v>17113</v>
      </c>
      <c r="C4030" s="10" t="s">
        <v>6945</v>
      </c>
      <c r="D4030" s="11" t="s">
        <v>6946</v>
      </c>
      <c r="E4030" s="11" t="s">
        <v>6728</v>
      </c>
      <c r="F4030" s="11">
        <v>0</v>
      </c>
      <c r="G4030" s="11">
        <v>0</v>
      </c>
      <c r="H4030" s="11">
        <v>0</v>
      </c>
      <c r="I4030" s="11">
        <v>0</v>
      </c>
      <c r="J4030" s="11">
        <f>ABS(F4030)</f>
        <v>0</v>
      </c>
      <c r="K4030" s="11">
        <f>ABS(G4030)</f>
        <v>0</v>
      </c>
      <c r="L4030" s="11">
        <f>ABS(H4030)</f>
        <v>0</v>
      </c>
      <c r="M4030" s="12">
        <f>ABS(I4030)</f>
        <v>0</v>
      </c>
      <c r="N4030" s="30">
        <f>AVERAGE(Table4[[#This Row],[H7N9+]:[H3N2+]])</f>
        <v>0</v>
      </c>
      <c r="O4030" s="30">
        <f>MAX(Table4[[#This Row],[H7N9+]:[H3N2+]])</f>
        <v>0</v>
      </c>
      <c r="P4030" s="30">
        <f>_xlfn.VAR.P(Table4[[#This Row],[H7N9]:[H3N2]])</f>
        <v>0</v>
      </c>
    </row>
    <row r="4031" spans="1:16" x14ac:dyDescent="0.25">
      <c r="A4031" s="9">
        <v>4030</v>
      </c>
      <c r="B4031" s="36" t="s">
        <v>17114</v>
      </c>
      <c r="C4031" s="10" t="s">
        <v>6947</v>
      </c>
      <c r="D4031" s="11" t="s">
        <v>6948</v>
      </c>
      <c r="E4031" s="11" t="s">
        <v>6288</v>
      </c>
      <c r="F4031" s="11">
        <v>0</v>
      </c>
      <c r="G4031" s="11">
        <v>0</v>
      </c>
      <c r="H4031" s="11">
        <v>0</v>
      </c>
      <c r="I4031" s="11">
        <v>0</v>
      </c>
      <c r="J4031" s="11">
        <f>ABS(F4031)</f>
        <v>0</v>
      </c>
      <c r="K4031" s="11">
        <f>ABS(G4031)</f>
        <v>0</v>
      </c>
      <c r="L4031" s="11">
        <f>ABS(H4031)</f>
        <v>0</v>
      </c>
      <c r="M4031" s="12">
        <f>ABS(I4031)</f>
        <v>0</v>
      </c>
      <c r="N4031" s="30">
        <f>AVERAGE(Table4[[#This Row],[H7N9+]:[H3N2+]])</f>
        <v>0</v>
      </c>
      <c r="O4031" s="30">
        <f>MAX(Table4[[#This Row],[H7N9+]:[H3N2+]])</f>
        <v>0</v>
      </c>
      <c r="P4031" s="30">
        <f>_xlfn.VAR.P(Table4[[#This Row],[H7N9]:[H3N2]])</f>
        <v>0</v>
      </c>
    </row>
    <row r="4032" spans="1:16" x14ac:dyDescent="0.25">
      <c r="A4032" s="9">
        <v>4031</v>
      </c>
      <c r="B4032" s="36" t="s">
        <v>17115</v>
      </c>
      <c r="C4032" s="10" t="s">
        <v>6949</v>
      </c>
      <c r="D4032" s="11" t="s">
        <v>6950</v>
      </c>
      <c r="E4032" s="11" t="s">
        <v>6625</v>
      </c>
      <c r="F4032" s="11">
        <v>-0.4</v>
      </c>
      <c r="G4032" s="11">
        <v>0.2</v>
      </c>
      <c r="H4032" s="11">
        <v>-0.4</v>
      </c>
      <c r="I4032" s="11">
        <v>0.8</v>
      </c>
      <c r="J4032" s="11">
        <f>ABS(F4032)</f>
        <v>0.4</v>
      </c>
      <c r="K4032" s="11">
        <f>ABS(G4032)</f>
        <v>0.2</v>
      </c>
      <c r="L4032" s="11">
        <f>ABS(H4032)</f>
        <v>0.4</v>
      </c>
      <c r="M4032" s="12">
        <f>ABS(I4032)</f>
        <v>0.8</v>
      </c>
      <c r="N4032" s="30">
        <f>AVERAGE(Table4[[#This Row],[H7N9+]:[H3N2+]])</f>
        <v>0.45</v>
      </c>
      <c r="O4032" s="30">
        <f>MAX(Table4[[#This Row],[H7N9+]:[H3N2+]])</f>
        <v>0.8</v>
      </c>
      <c r="P4032" s="30">
        <f>_xlfn.VAR.P(Table4[[#This Row],[H7N9]:[H3N2]])</f>
        <v>0.24750000000000005</v>
      </c>
    </row>
    <row r="4033" spans="1:16" x14ac:dyDescent="0.25">
      <c r="A4033" s="9">
        <v>4032</v>
      </c>
      <c r="B4033" s="36" t="s">
        <v>17116</v>
      </c>
      <c r="C4033" s="10" t="s">
        <v>6951</v>
      </c>
      <c r="D4033" s="11" t="s">
        <v>6952</v>
      </c>
      <c r="E4033" s="11" t="s">
        <v>6625</v>
      </c>
      <c r="F4033" s="11">
        <v>0</v>
      </c>
      <c r="G4033" s="11">
        <v>0</v>
      </c>
      <c r="H4033" s="11">
        <v>0</v>
      </c>
      <c r="I4033" s="11">
        <v>0</v>
      </c>
      <c r="J4033" s="11">
        <f>ABS(F4033)</f>
        <v>0</v>
      </c>
      <c r="K4033" s="11">
        <f>ABS(G4033)</f>
        <v>0</v>
      </c>
      <c r="L4033" s="11">
        <f>ABS(H4033)</f>
        <v>0</v>
      </c>
      <c r="M4033" s="12">
        <f>ABS(I4033)</f>
        <v>0</v>
      </c>
      <c r="N4033" s="30">
        <f>AVERAGE(Table4[[#This Row],[H7N9+]:[H3N2+]])</f>
        <v>0</v>
      </c>
      <c r="O4033" s="30">
        <f>MAX(Table4[[#This Row],[H7N9+]:[H3N2+]])</f>
        <v>0</v>
      </c>
      <c r="P4033" s="30">
        <f>_xlfn.VAR.P(Table4[[#This Row],[H7N9]:[H3N2]])</f>
        <v>0</v>
      </c>
    </row>
    <row r="4034" spans="1:16" x14ac:dyDescent="0.25">
      <c r="A4034" s="9">
        <v>4033</v>
      </c>
      <c r="B4034" s="36" t="s">
        <v>17117</v>
      </c>
      <c r="C4034" s="10" t="s">
        <v>6953</v>
      </c>
      <c r="D4034" s="11" t="s">
        <v>6954</v>
      </c>
      <c r="E4034" s="11" t="s">
        <v>6728</v>
      </c>
      <c r="F4034" s="11">
        <v>0</v>
      </c>
      <c r="G4034" s="11">
        <v>0</v>
      </c>
      <c r="H4034" s="11">
        <v>0</v>
      </c>
      <c r="I4034" s="11">
        <v>0</v>
      </c>
      <c r="J4034" s="11">
        <f>ABS(F4034)</f>
        <v>0</v>
      </c>
      <c r="K4034" s="11">
        <f>ABS(G4034)</f>
        <v>0</v>
      </c>
      <c r="L4034" s="11">
        <f>ABS(H4034)</f>
        <v>0</v>
      </c>
      <c r="M4034" s="12">
        <f>ABS(I4034)</f>
        <v>0</v>
      </c>
      <c r="N4034" s="30">
        <f>AVERAGE(Table4[[#This Row],[H7N9+]:[H3N2+]])</f>
        <v>0</v>
      </c>
      <c r="O4034" s="30">
        <f>MAX(Table4[[#This Row],[H7N9+]:[H3N2+]])</f>
        <v>0</v>
      </c>
      <c r="P4034" s="30">
        <f>_xlfn.VAR.P(Table4[[#This Row],[H7N9]:[H3N2]])</f>
        <v>0</v>
      </c>
    </row>
    <row r="4035" spans="1:16" x14ac:dyDescent="0.25">
      <c r="A4035" s="9">
        <v>4034</v>
      </c>
      <c r="B4035" s="36" t="s">
        <v>17118</v>
      </c>
      <c r="C4035" s="10" t="s">
        <v>6955</v>
      </c>
      <c r="D4035" s="11" t="s">
        <v>6956</v>
      </c>
      <c r="E4035" s="11" t="s">
        <v>4120</v>
      </c>
      <c r="F4035" s="11">
        <v>0.25819888974716099</v>
      </c>
      <c r="G4035" s="11">
        <v>-0.4</v>
      </c>
      <c r="H4035" s="11">
        <v>0.25819888974716099</v>
      </c>
      <c r="I4035" s="11">
        <v>0.8</v>
      </c>
      <c r="J4035" s="11">
        <f>ABS(F4035)</f>
        <v>0.25819888974716099</v>
      </c>
      <c r="K4035" s="11">
        <f>ABS(G4035)</f>
        <v>0.4</v>
      </c>
      <c r="L4035" s="11">
        <f>ABS(H4035)</f>
        <v>0.25819888974716099</v>
      </c>
      <c r="M4035" s="12">
        <f>ABS(I4035)</f>
        <v>0.8</v>
      </c>
      <c r="N4035" s="30">
        <f>AVERAGE(Table4[[#This Row],[H7N9+]:[H3N2+]])</f>
        <v>0.42909944487358054</v>
      </c>
      <c r="O4035" s="30">
        <f>MAX(Table4[[#This Row],[H7N9+]:[H3N2+]])</f>
        <v>0.8</v>
      </c>
      <c r="P4035" s="30">
        <f>_xlfn.VAR.P(Table4[[#This Row],[H7N9]:[H3N2]])</f>
        <v>0.18084677769195059</v>
      </c>
    </row>
    <row r="4036" spans="1:16" x14ac:dyDescent="0.25">
      <c r="A4036" s="9">
        <v>4035</v>
      </c>
      <c r="B4036" s="36" t="s">
        <v>17119</v>
      </c>
      <c r="C4036" s="10" t="s">
        <v>6957</v>
      </c>
      <c r="D4036" s="11" t="s">
        <v>6958</v>
      </c>
      <c r="E4036" s="11" t="s">
        <v>6625</v>
      </c>
      <c r="F4036" s="11">
        <v>0.77459666924148296</v>
      </c>
      <c r="G4036" s="11">
        <v>0.316227766016838</v>
      </c>
      <c r="H4036" s="11">
        <v>-0.77459666924148296</v>
      </c>
      <c r="I4036" s="11">
        <v>0</v>
      </c>
      <c r="J4036" s="11">
        <f>ABS(F4036)</f>
        <v>0.77459666924148296</v>
      </c>
      <c r="K4036" s="11">
        <f>ABS(G4036)</f>
        <v>0.316227766016838</v>
      </c>
      <c r="L4036" s="11">
        <f>ABS(H4036)</f>
        <v>0.77459666924148296</v>
      </c>
      <c r="M4036" s="12">
        <f>ABS(I4036)</f>
        <v>0</v>
      </c>
      <c r="N4036" s="30">
        <f>AVERAGE(Table4[[#This Row],[H7N9+]:[H3N2+]])</f>
        <v>0.46635527612495098</v>
      </c>
      <c r="O4036" s="30">
        <f>MAX(Table4[[#This Row],[H7N9+]:[H3N2+]])</f>
        <v>0.77459666924148296</v>
      </c>
      <c r="P4036" s="30">
        <f>_xlfn.VAR.P(Table4[[#This Row],[H7N9]:[H3N2]])</f>
        <v>0.31874999999999964</v>
      </c>
    </row>
    <row r="4037" spans="1:16" x14ac:dyDescent="0.25">
      <c r="A4037" s="9">
        <v>4036</v>
      </c>
      <c r="B4037" s="36" t="s">
        <v>17120</v>
      </c>
      <c r="C4037" s="10" t="s">
        <v>6959</v>
      </c>
      <c r="D4037" s="11" t="s">
        <v>6960</v>
      </c>
      <c r="E4037" s="11" t="s">
        <v>6288</v>
      </c>
      <c r="F4037" s="11">
        <v>0</v>
      </c>
      <c r="G4037" s="11">
        <v>-0.77459666924148296</v>
      </c>
      <c r="H4037" s="11">
        <v>-0.2</v>
      </c>
      <c r="I4037" s="11">
        <v>0.8</v>
      </c>
      <c r="J4037" s="11">
        <f>ABS(F4037)</f>
        <v>0</v>
      </c>
      <c r="K4037" s="11">
        <f>ABS(G4037)</f>
        <v>0.77459666924148296</v>
      </c>
      <c r="L4037" s="11">
        <f>ABS(H4037)</f>
        <v>0.2</v>
      </c>
      <c r="M4037" s="12">
        <f>ABS(I4037)</f>
        <v>0.8</v>
      </c>
      <c r="N4037" s="30">
        <f>AVERAGE(Table4[[#This Row],[H7N9+]:[H3N2+]])</f>
        <v>0.44364916731037074</v>
      </c>
      <c r="O4037" s="30">
        <f>MAX(Table4[[#This Row],[H7N9+]:[H3N2+]])</f>
        <v>0.8</v>
      </c>
      <c r="P4037" s="30">
        <f>_xlfn.VAR.P(Table4[[#This Row],[H7N9]:[H3N2]])</f>
        <v>0.31809475019311112</v>
      </c>
    </row>
    <row r="4038" spans="1:16" x14ac:dyDescent="0.25">
      <c r="A4038" s="9">
        <v>4037</v>
      </c>
      <c r="B4038" s="36" t="s">
        <v>17121</v>
      </c>
      <c r="C4038" s="10" t="s">
        <v>6961</v>
      </c>
      <c r="D4038" s="11" t="s">
        <v>6962</v>
      </c>
      <c r="E4038" s="11" t="s">
        <v>6288</v>
      </c>
      <c r="F4038" s="11">
        <v>0.77459666924148296</v>
      </c>
      <c r="G4038" s="11">
        <v>-0.21081851067789201</v>
      </c>
      <c r="H4038" s="11">
        <v>-0.4</v>
      </c>
      <c r="I4038" s="11">
        <v>-0.25819888974716099</v>
      </c>
      <c r="J4038" s="11">
        <f>ABS(F4038)</f>
        <v>0.77459666924148296</v>
      </c>
      <c r="K4038" s="11">
        <f>ABS(G4038)</f>
        <v>0.21081851067789201</v>
      </c>
      <c r="L4038" s="11">
        <f>ABS(H4038)</f>
        <v>0.4</v>
      </c>
      <c r="M4038" s="12">
        <f>ABS(I4038)</f>
        <v>0.25819888974716099</v>
      </c>
      <c r="N4038" s="30">
        <f>AVERAGE(Table4[[#This Row],[H7N9+]:[H3N2+]])</f>
        <v>0.410903517416634</v>
      </c>
      <c r="O4038" s="30">
        <f>MAX(Table4[[#This Row],[H7N9+]:[H3N2+]])</f>
        <v>0.77459666924148296</v>
      </c>
      <c r="P4038" s="30">
        <f>_xlfn.VAR.P(Table4[[#This Row],[H7N9]:[H3N2]])</f>
        <v>0.21722057312295012</v>
      </c>
    </row>
    <row r="4039" spans="1:16" x14ac:dyDescent="0.25">
      <c r="A4039" s="9">
        <v>4038</v>
      </c>
      <c r="B4039" s="36" t="s">
        <v>17122</v>
      </c>
      <c r="C4039" s="10" t="s">
        <v>6963</v>
      </c>
      <c r="D4039" s="11" t="s">
        <v>1986</v>
      </c>
      <c r="E4039" s="11" t="s">
        <v>204</v>
      </c>
      <c r="F4039" s="11">
        <v>-0.77459666924148296</v>
      </c>
      <c r="G4039" s="11">
        <v>0</v>
      </c>
      <c r="H4039" s="11">
        <v>0</v>
      </c>
      <c r="I4039" s="11">
        <v>0</v>
      </c>
      <c r="J4039" s="11">
        <f>ABS(F4039)</f>
        <v>0.77459666924148296</v>
      </c>
      <c r="K4039" s="11">
        <f>ABS(G4039)</f>
        <v>0</v>
      </c>
      <c r="L4039" s="11">
        <f>ABS(H4039)</f>
        <v>0</v>
      </c>
      <c r="M4039" s="12">
        <f>ABS(I4039)</f>
        <v>0</v>
      </c>
      <c r="N4039" s="30">
        <f>AVERAGE(Table4[[#This Row],[H7N9+]:[H3N2+]])</f>
        <v>0.19364916731037074</v>
      </c>
      <c r="O4039" s="30">
        <f>MAX(Table4[[#This Row],[H7N9+]:[H3N2+]])</f>
        <v>0.77459666924148296</v>
      </c>
      <c r="P4039" s="30">
        <f>_xlfn.VAR.P(Table4[[#This Row],[H7N9]:[H3N2]])</f>
        <v>0.11249999999999988</v>
      </c>
    </row>
    <row r="4040" spans="1:16" x14ac:dyDescent="0.25">
      <c r="A4040" s="9">
        <v>4039</v>
      </c>
      <c r="B4040" s="36" t="s">
        <v>17123</v>
      </c>
      <c r="C4040" s="10" t="s">
        <v>6964</v>
      </c>
      <c r="D4040" s="11" t="s">
        <v>6965</v>
      </c>
      <c r="E4040" s="11" t="s">
        <v>6625</v>
      </c>
      <c r="F4040" s="11">
        <v>0</v>
      </c>
      <c r="G4040" s="11">
        <v>0</v>
      </c>
      <c r="H4040" s="11">
        <v>0</v>
      </c>
      <c r="I4040" s="11">
        <v>0</v>
      </c>
      <c r="J4040" s="11">
        <f>ABS(F4040)</f>
        <v>0</v>
      </c>
      <c r="K4040" s="11">
        <f>ABS(G4040)</f>
        <v>0</v>
      </c>
      <c r="L4040" s="11">
        <f>ABS(H4040)</f>
        <v>0</v>
      </c>
      <c r="M4040" s="12">
        <f>ABS(I4040)</f>
        <v>0</v>
      </c>
      <c r="N4040" s="30">
        <f>AVERAGE(Table4[[#This Row],[H7N9+]:[H3N2+]])</f>
        <v>0</v>
      </c>
      <c r="O4040" s="30">
        <f>MAX(Table4[[#This Row],[H7N9+]:[H3N2+]])</f>
        <v>0</v>
      </c>
      <c r="P4040" s="30">
        <f>_xlfn.VAR.P(Table4[[#This Row],[H7N9]:[H3N2]])</f>
        <v>0</v>
      </c>
    </row>
    <row r="4041" spans="1:16" x14ac:dyDescent="0.25">
      <c r="A4041" s="9">
        <v>4040</v>
      </c>
      <c r="B4041" s="36" t="s">
        <v>17124</v>
      </c>
      <c r="C4041" s="10" t="s">
        <v>6966</v>
      </c>
      <c r="D4041" s="11" t="s">
        <v>6967</v>
      </c>
      <c r="E4041" s="11" t="s">
        <v>6625</v>
      </c>
      <c r="F4041" s="11">
        <v>0</v>
      </c>
      <c r="G4041" s="11">
        <v>0</v>
      </c>
      <c r="H4041" s="11">
        <v>0</v>
      </c>
      <c r="I4041" s="11">
        <v>0</v>
      </c>
      <c r="J4041" s="11">
        <f>ABS(F4041)</f>
        <v>0</v>
      </c>
      <c r="K4041" s="11">
        <f>ABS(G4041)</f>
        <v>0</v>
      </c>
      <c r="L4041" s="11">
        <f>ABS(H4041)</f>
        <v>0</v>
      </c>
      <c r="M4041" s="12">
        <f>ABS(I4041)</f>
        <v>0</v>
      </c>
      <c r="N4041" s="30">
        <f>AVERAGE(Table4[[#This Row],[H7N9+]:[H3N2+]])</f>
        <v>0</v>
      </c>
      <c r="O4041" s="30">
        <f>MAX(Table4[[#This Row],[H7N9+]:[H3N2+]])</f>
        <v>0</v>
      </c>
      <c r="P4041" s="30">
        <f>_xlfn.VAR.P(Table4[[#This Row],[H7N9]:[H3N2]])</f>
        <v>0</v>
      </c>
    </row>
    <row r="4042" spans="1:16" x14ac:dyDescent="0.25">
      <c r="A4042" s="9">
        <v>4041</v>
      </c>
      <c r="B4042" s="36" t="s">
        <v>17125</v>
      </c>
      <c r="C4042" s="10" t="s">
        <v>6968</v>
      </c>
      <c r="D4042" s="11" t="s">
        <v>6761</v>
      </c>
      <c r="E4042" s="11" t="s">
        <v>6625</v>
      </c>
      <c r="F4042" s="11">
        <v>0</v>
      </c>
      <c r="G4042" s="11">
        <v>0</v>
      </c>
      <c r="H4042" s="11">
        <v>0</v>
      </c>
      <c r="I4042" s="11">
        <v>0</v>
      </c>
      <c r="J4042" s="11">
        <f>ABS(F4042)</f>
        <v>0</v>
      </c>
      <c r="K4042" s="11">
        <f>ABS(G4042)</f>
        <v>0</v>
      </c>
      <c r="L4042" s="11">
        <f>ABS(H4042)</f>
        <v>0</v>
      </c>
      <c r="M4042" s="12">
        <f>ABS(I4042)</f>
        <v>0</v>
      </c>
      <c r="N4042" s="30">
        <f>AVERAGE(Table4[[#This Row],[H7N9+]:[H3N2+]])</f>
        <v>0</v>
      </c>
      <c r="O4042" s="30">
        <f>MAX(Table4[[#This Row],[H7N9+]:[H3N2+]])</f>
        <v>0</v>
      </c>
      <c r="P4042" s="30">
        <f>_xlfn.VAR.P(Table4[[#This Row],[H7N9]:[H3N2]])</f>
        <v>0</v>
      </c>
    </row>
    <row r="4043" spans="1:16" x14ac:dyDescent="0.25">
      <c r="A4043" s="9">
        <v>4042</v>
      </c>
      <c r="B4043" s="36" t="s">
        <v>17126</v>
      </c>
      <c r="C4043" s="10" t="s">
        <v>6969</v>
      </c>
      <c r="D4043" s="11" t="s">
        <v>6970</v>
      </c>
      <c r="E4043" s="11" t="s">
        <v>6288</v>
      </c>
      <c r="F4043" s="11">
        <v>0</v>
      </c>
      <c r="G4043" s="11">
        <v>0</v>
      </c>
      <c r="H4043" s="11">
        <v>0</v>
      </c>
      <c r="I4043" s="11">
        <v>0</v>
      </c>
      <c r="J4043" s="11">
        <f>ABS(F4043)</f>
        <v>0</v>
      </c>
      <c r="K4043" s="11">
        <f>ABS(G4043)</f>
        <v>0</v>
      </c>
      <c r="L4043" s="11">
        <f>ABS(H4043)</f>
        <v>0</v>
      </c>
      <c r="M4043" s="12">
        <f>ABS(I4043)</f>
        <v>0</v>
      </c>
      <c r="N4043" s="30">
        <f>AVERAGE(Table4[[#This Row],[H7N9+]:[H3N2+]])</f>
        <v>0</v>
      </c>
      <c r="O4043" s="30">
        <f>MAX(Table4[[#This Row],[H7N9+]:[H3N2+]])</f>
        <v>0</v>
      </c>
      <c r="P4043" s="30">
        <f>_xlfn.VAR.P(Table4[[#This Row],[H7N9]:[H3N2]])</f>
        <v>0</v>
      </c>
    </row>
    <row r="4044" spans="1:16" x14ac:dyDescent="0.25">
      <c r="A4044" s="9">
        <v>4043</v>
      </c>
      <c r="B4044" s="36" t="s">
        <v>17127</v>
      </c>
      <c r="C4044" s="10" t="s">
        <v>6971</v>
      </c>
      <c r="D4044" s="11" t="s">
        <v>6816</v>
      </c>
      <c r="E4044" s="11" t="s">
        <v>6625</v>
      </c>
      <c r="F4044" s="11">
        <v>0</v>
      </c>
      <c r="G4044" s="11">
        <v>0</v>
      </c>
      <c r="H4044" s="11">
        <v>0</v>
      </c>
      <c r="I4044" s="11">
        <v>0</v>
      </c>
      <c r="J4044" s="11">
        <f>ABS(F4044)</f>
        <v>0</v>
      </c>
      <c r="K4044" s="11">
        <f>ABS(G4044)</f>
        <v>0</v>
      </c>
      <c r="L4044" s="11">
        <f>ABS(H4044)</f>
        <v>0</v>
      </c>
      <c r="M4044" s="12">
        <f>ABS(I4044)</f>
        <v>0</v>
      </c>
      <c r="N4044" s="30">
        <f>AVERAGE(Table4[[#This Row],[H7N9+]:[H3N2+]])</f>
        <v>0</v>
      </c>
      <c r="O4044" s="30">
        <f>MAX(Table4[[#This Row],[H7N9+]:[H3N2+]])</f>
        <v>0</v>
      </c>
      <c r="P4044" s="30">
        <f>_xlfn.VAR.P(Table4[[#This Row],[H7N9]:[H3N2]])</f>
        <v>0</v>
      </c>
    </row>
    <row r="4045" spans="1:16" x14ac:dyDescent="0.25">
      <c r="A4045" s="9">
        <v>4044</v>
      </c>
      <c r="B4045" s="36" t="s">
        <v>17128</v>
      </c>
      <c r="C4045" s="10" t="s">
        <v>6972</v>
      </c>
      <c r="D4045" s="11" t="s">
        <v>6816</v>
      </c>
      <c r="E4045" s="11" t="s">
        <v>6746</v>
      </c>
      <c r="F4045" s="11">
        <v>0</v>
      </c>
      <c r="G4045" s="11">
        <v>0</v>
      </c>
      <c r="H4045" s="11">
        <v>0</v>
      </c>
      <c r="I4045" s="11">
        <v>0</v>
      </c>
      <c r="J4045" s="11">
        <f>ABS(F4045)</f>
        <v>0</v>
      </c>
      <c r="K4045" s="11">
        <f>ABS(G4045)</f>
        <v>0</v>
      </c>
      <c r="L4045" s="11">
        <f>ABS(H4045)</f>
        <v>0</v>
      </c>
      <c r="M4045" s="12">
        <f>ABS(I4045)</f>
        <v>0</v>
      </c>
      <c r="N4045" s="30">
        <f>AVERAGE(Table4[[#This Row],[H7N9+]:[H3N2+]])</f>
        <v>0</v>
      </c>
      <c r="O4045" s="30">
        <f>MAX(Table4[[#This Row],[H7N9+]:[H3N2+]])</f>
        <v>0</v>
      </c>
      <c r="P4045" s="30">
        <f>_xlfn.VAR.P(Table4[[#This Row],[H7N9]:[H3N2]])</f>
        <v>0</v>
      </c>
    </row>
    <row r="4046" spans="1:16" x14ac:dyDescent="0.25">
      <c r="A4046" s="9">
        <v>4045</v>
      </c>
      <c r="B4046" s="36" t="s">
        <v>17129</v>
      </c>
      <c r="C4046" s="10" t="s">
        <v>6973</v>
      </c>
      <c r="D4046" s="11" t="s">
        <v>6974</v>
      </c>
      <c r="E4046" s="11" t="s">
        <v>6786</v>
      </c>
      <c r="F4046" s="11">
        <v>0</v>
      </c>
      <c r="G4046" s="11">
        <v>0</v>
      </c>
      <c r="H4046" s="11">
        <v>0</v>
      </c>
      <c r="I4046" s="11">
        <v>0</v>
      </c>
      <c r="J4046" s="11">
        <f>ABS(F4046)</f>
        <v>0</v>
      </c>
      <c r="K4046" s="11">
        <f>ABS(G4046)</f>
        <v>0</v>
      </c>
      <c r="L4046" s="11">
        <f>ABS(H4046)</f>
        <v>0</v>
      </c>
      <c r="M4046" s="12">
        <f>ABS(I4046)</f>
        <v>0</v>
      </c>
      <c r="N4046" s="30">
        <f>AVERAGE(Table4[[#This Row],[H7N9+]:[H3N2+]])</f>
        <v>0</v>
      </c>
      <c r="O4046" s="30">
        <f>MAX(Table4[[#This Row],[H7N9+]:[H3N2+]])</f>
        <v>0</v>
      </c>
      <c r="P4046" s="30">
        <f>_xlfn.VAR.P(Table4[[#This Row],[H7N9]:[H3N2]])</f>
        <v>0</v>
      </c>
    </row>
    <row r="4047" spans="1:16" x14ac:dyDescent="0.25">
      <c r="A4047" s="9">
        <v>4046</v>
      </c>
      <c r="B4047" s="36" t="s">
        <v>17130</v>
      </c>
      <c r="C4047" s="10" t="s">
        <v>6975</v>
      </c>
      <c r="D4047" s="11" t="s">
        <v>6976</v>
      </c>
      <c r="E4047" s="11" t="s">
        <v>6746</v>
      </c>
      <c r="F4047" s="11">
        <v>0.4</v>
      </c>
      <c r="G4047" s="11">
        <v>-0.8</v>
      </c>
      <c r="H4047" s="11">
        <v>0.8</v>
      </c>
      <c r="I4047" s="11">
        <v>0.2</v>
      </c>
      <c r="J4047" s="11">
        <f>ABS(F4047)</f>
        <v>0.4</v>
      </c>
      <c r="K4047" s="11">
        <f>ABS(G4047)</f>
        <v>0.8</v>
      </c>
      <c r="L4047" s="11">
        <f>ABS(H4047)</f>
        <v>0.8</v>
      </c>
      <c r="M4047" s="12">
        <f>ABS(I4047)</f>
        <v>0.2</v>
      </c>
      <c r="N4047" s="30">
        <f>AVERAGE(Table4[[#This Row],[H7N9+]:[H3N2+]])</f>
        <v>0.55000000000000004</v>
      </c>
      <c r="O4047" s="30">
        <f>MAX(Table4[[#This Row],[H7N9+]:[H3N2+]])</f>
        <v>0.8</v>
      </c>
      <c r="P4047" s="30">
        <f>_xlfn.VAR.P(Table4[[#This Row],[H7N9]:[H3N2]])</f>
        <v>0.34750000000000009</v>
      </c>
    </row>
    <row r="4048" spans="1:16" x14ac:dyDescent="0.25">
      <c r="A4048" s="9">
        <v>4047</v>
      </c>
      <c r="B4048" s="36" t="s">
        <v>17131</v>
      </c>
      <c r="C4048" s="10" t="s">
        <v>6977</v>
      </c>
      <c r="D4048" s="11" t="s">
        <v>6978</v>
      </c>
      <c r="E4048" s="11" t="s">
        <v>6625</v>
      </c>
      <c r="F4048" s="11">
        <v>0.105409255338946</v>
      </c>
      <c r="G4048" s="11">
        <v>0.316227766016838</v>
      </c>
      <c r="H4048" s="11">
        <v>0</v>
      </c>
      <c r="I4048" s="11">
        <v>0</v>
      </c>
      <c r="J4048" s="11">
        <f>ABS(F4048)</f>
        <v>0.105409255338946</v>
      </c>
      <c r="K4048" s="11">
        <f>ABS(G4048)</f>
        <v>0.316227766016838</v>
      </c>
      <c r="L4048" s="11">
        <f>ABS(H4048)</f>
        <v>0</v>
      </c>
      <c r="M4048" s="12">
        <f>ABS(I4048)</f>
        <v>0</v>
      </c>
      <c r="N4048" s="30">
        <f>AVERAGE(Table4[[#This Row],[H7N9+]:[H3N2+]])</f>
        <v>0.105409255338946</v>
      </c>
      <c r="O4048" s="30">
        <f>MAX(Table4[[#This Row],[H7N9+]:[H3N2+]])</f>
        <v>0.316227766016838</v>
      </c>
      <c r="P4048" s="30">
        <f>_xlfn.VAR.P(Table4[[#This Row],[H7N9]:[H3N2]])</f>
        <v>1.666666666666667E-2</v>
      </c>
    </row>
    <row r="4049" spans="1:16" x14ac:dyDescent="0.25">
      <c r="A4049" s="9">
        <v>4048</v>
      </c>
      <c r="B4049" s="36" t="s">
        <v>17132</v>
      </c>
      <c r="C4049" s="10" t="s">
        <v>6979</v>
      </c>
      <c r="D4049" s="11" t="s">
        <v>6980</v>
      </c>
      <c r="E4049" s="11" t="s">
        <v>4120</v>
      </c>
      <c r="F4049" s="11">
        <v>1</v>
      </c>
      <c r="G4049" s="11">
        <v>0.4</v>
      </c>
      <c r="H4049" s="11">
        <v>0.4</v>
      </c>
      <c r="I4049" s="11">
        <v>0.6</v>
      </c>
      <c r="J4049" s="11">
        <f>ABS(F4049)</f>
        <v>1</v>
      </c>
      <c r="K4049" s="11">
        <f>ABS(G4049)</f>
        <v>0.4</v>
      </c>
      <c r="L4049" s="11">
        <f>ABS(H4049)</f>
        <v>0.4</v>
      </c>
      <c r="M4049" s="12">
        <f>ABS(I4049)</f>
        <v>0.6</v>
      </c>
      <c r="N4049" s="30">
        <f>AVERAGE(Table4[[#This Row],[H7N9+]:[H3N2+]])</f>
        <v>0.6</v>
      </c>
      <c r="O4049" s="30">
        <f>MAX(Table4[[#This Row],[H7N9+]:[H3N2+]])</f>
        <v>1</v>
      </c>
      <c r="P4049" s="30">
        <f>_xlfn.VAR.P(Table4[[#This Row],[H7N9]:[H3N2]])</f>
        <v>6.0000000000000053E-2</v>
      </c>
    </row>
    <row r="4050" spans="1:16" x14ac:dyDescent="0.25">
      <c r="A4050" s="9">
        <v>4049</v>
      </c>
      <c r="B4050" s="36" t="s">
        <v>17133</v>
      </c>
      <c r="C4050" s="10" t="s">
        <v>6981</v>
      </c>
      <c r="D4050" s="11" t="s">
        <v>6982</v>
      </c>
      <c r="E4050" s="11" t="s">
        <v>6625</v>
      </c>
      <c r="F4050" s="11">
        <v>0.2</v>
      </c>
      <c r="G4050" s="11">
        <v>0.8</v>
      </c>
      <c r="H4050" s="11">
        <v>-0.8</v>
      </c>
      <c r="I4050" s="11">
        <v>-0.4</v>
      </c>
      <c r="J4050" s="11">
        <f>ABS(F4050)</f>
        <v>0.2</v>
      </c>
      <c r="K4050" s="11">
        <f>ABS(G4050)</f>
        <v>0.8</v>
      </c>
      <c r="L4050" s="11">
        <f>ABS(H4050)</f>
        <v>0.8</v>
      </c>
      <c r="M4050" s="12">
        <f>ABS(I4050)</f>
        <v>0.4</v>
      </c>
      <c r="N4050" s="30">
        <f>AVERAGE(Table4[[#This Row],[H7N9+]:[H3N2+]])</f>
        <v>0.55000000000000004</v>
      </c>
      <c r="O4050" s="30">
        <f>MAX(Table4[[#This Row],[H7N9+]:[H3N2+]])</f>
        <v>0.8</v>
      </c>
      <c r="P4050" s="30">
        <f>_xlfn.VAR.P(Table4[[#This Row],[H7N9]:[H3N2]])</f>
        <v>0.3675000000000001</v>
      </c>
    </row>
    <row r="4051" spans="1:16" x14ac:dyDescent="0.25">
      <c r="A4051" s="9">
        <v>4050</v>
      </c>
      <c r="B4051" s="36" t="s">
        <v>17134</v>
      </c>
      <c r="C4051" s="10" t="s">
        <v>6983</v>
      </c>
      <c r="D4051" s="11" t="s">
        <v>6984</v>
      </c>
      <c r="E4051" s="11" t="s">
        <v>6288</v>
      </c>
      <c r="F4051" s="11">
        <v>0</v>
      </c>
      <c r="G4051" s="11">
        <v>0</v>
      </c>
      <c r="H4051" s="11">
        <v>0</v>
      </c>
      <c r="I4051" s="11">
        <v>0</v>
      </c>
      <c r="J4051" s="11">
        <f>ABS(F4051)</f>
        <v>0</v>
      </c>
      <c r="K4051" s="11">
        <f>ABS(G4051)</f>
        <v>0</v>
      </c>
      <c r="L4051" s="11">
        <f>ABS(H4051)</f>
        <v>0</v>
      </c>
      <c r="M4051" s="12">
        <f>ABS(I4051)</f>
        <v>0</v>
      </c>
      <c r="N4051" s="30">
        <f>AVERAGE(Table4[[#This Row],[H7N9+]:[H3N2+]])</f>
        <v>0</v>
      </c>
      <c r="O4051" s="30">
        <f>MAX(Table4[[#This Row],[H7N9+]:[H3N2+]])</f>
        <v>0</v>
      </c>
      <c r="P4051" s="30">
        <f>_xlfn.VAR.P(Table4[[#This Row],[H7N9]:[H3N2]])</f>
        <v>0</v>
      </c>
    </row>
    <row r="4052" spans="1:16" x14ac:dyDescent="0.25">
      <c r="A4052" s="9">
        <v>4051</v>
      </c>
      <c r="B4052" s="36" t="s">
        <v>17135</v>
      </c>
      <c r="C4052" s="10" t="s">
        <v>6985</v>
      </c>
      <c r="D4052" s="11" t="s">
        <v>6986</v>
      </c>
      <c r="E4052" s="11" t="s">
        <v>6625</v>
      </c>
      <c r="F4052" s="11">
        <v>-0.4</v>
      </c>
      <c r="G4052" s="11">
        <v>-0.8</v>
      </c>
      <c r="H4052" s="11">
        <v>-0.4</v>
      </c>
      <c r="I4052" s="11">
        <v>0</v>
      </c>
      <c r="J4052" s="11">
        <f>ABS(F4052)</f>
        <v>0.4</v>
      </c>
      <c r="K4052" s="11">
        <f>ABS(G4052)</f>
        <v>0.8</v>
      </c>
      <c r="L4052" s="11">
        <f>ABS(H4052)</f>
        <v>0.4</v>
      </c>
      <c r="M4052" s="12">
        <f>ABS(I4052)</f>
        <v>0</v>
      </c>
      <c r="N4052" s="30">
        <f>AVERAGE(Table4[[#This Row],[H7N9+]:[H3N2+]])</f>
        <v>0.4</v>
      </c>
      <c r="O4052" s="30">
        <f>MAX(Table4[[#This Row],[H7N9+]:[H3N2+]])</f>
        <v>0.8</v>
      </c>
      <c r="P4052" s="30">
        <f>_xlfn.VAR.P(Table4[[#This Row],[H7N9]:[H3N2]])</f>
        <v>8.0000000000000016E-2</v>
      </c>
    </row>
    <row r="4053" spans="1:16" x14ac:dyDescent="0.25">
      <c r="A4053" s="9">
        <v>4052</v>
      </c>
      <c r="B4053" s="36" t="s">
        <v>17136</v>
      </c>
      <c r="C4053" s="10" t="s">
        <v>6987</v>
      </c>
      <c r="D4053" s="11" t="s">
        <v>6988</v>
      </c>
      <c r="E4053" s="11" t="s">
        <v>6625</v>
      </c>
      <c r="F4053" s="11">
        <v>0.25819888974716099</v>
      </c>
      <c r="G4053" s="11">
        <v>0.77459666924148296</v>
      </c>
      <c r="H4053" s="11">
        <v>0.77459666924148296</v>
      </c>
      <c r="I4053" s="11">
        <v>-0.77459666924148296</v>
      </c>
      <c r="J4053" s="11">
        <f>ABS(F4053)</f>
        <v>0.25819888974716099</v>
      </c>
      <c r="K4053" s="11">
        <f>ABS(G4053)</f>
        <v>0.77459666924148296</v>
      </c>
      <c r="L4053" s="11">
        <f>ABS(H4053)</f>
        <v>0.77459666924148296</v>
      </c>
      <c r="M4053" s="12">
        <f>ABS(I4053)</f>
        <v>0.77459666924148296</v>
      </c>
      <c r="N4053" s="30">
        <f>AVERAGE(Table4[[#This Row],[H7N9+]:[H3N2+]])</f>
        <v>0.64549722436790247</v>
      </c>
      <c r="O4053" s="30">
        <f>MAX(Table4[[#This Row],[H7N9+]:[H3N2+]])</f>
        <v>0.77459666924148296</v>
      </c>
      <c r="P4053" s="30">
        <f>_xlfn.VAR.P(Table4[[#This Row],[H7N9]:[H3N2]])</f>
        <v>0.39999999999999952</v>
      </c>
    </row>
    <row r="4054" spans="1:16" x14ac:dyDescent="0.25">
      <c r="A4054" s="9">
        <v>4053</v>
      </c>
      <c r="B4054" s="36" t="s">
        <v>17137</v>
      </c>
      <c r="C4054" s="10" t="s">
        <v>6989</v>
      </c>
      <c r="D4054" s="11" t="s">
        <v>6990</v>
      </c>
      <c r="E4054" s="11" t="s">
        <v>6625</v>
      </c>
      <c r="F4054" s="11">
        <v>0.73786478737262196</v>
      </c>
      <c r="G4054" s="11">
        <v>0.2</v>
      </c>
      <c r="H4054" s="11">
        <v>-0.77459666924148296</v>
      </c>
      <c r="I4054" s="11">
        <v>-0.105409255338946</v>
      </c>
      <c r="J4054" s="11">
        <f>ABS(F4054)</f>
        <v>0.73786478737262196</v>
      </c>
      <c r="K4054" s="11">
        <f>ABS(G4054)</f>
        <v>0.2</v>
      </c>
      <c r="L4054" s="11">
        <f>ABS(H4054)</f>
        <v>0.77459666924148296</v>
      </c>
      <c r="M4054" s="12">
        <f>ABS(I4054)</f>
        <v>0.105409255338946</v>
      </c>
      <c r="N4054" s="30">
        <f>AVERAGE(Table4[[#This Row],[H7N9+]:[H3N2+]])</f>
        <v>0.45446767798826276</v>
      </c>
      <c r="O4054" s="30">
        <f>MAX(Table4[[#This Row],[H7N9+]:[H3N2+]])</f>
        <v>0.77459666924148296</v>
      </c>
      <c r="P4054" s="30">
        <f>_xlfn.VAR.P(Table4[[#This Row],[H7N9]:[H3N2]])</f>
        <v>0.29867966088866338</v>
      </c>
    </row>
    <row r="4055" spans="1:16" x14ac:dyDescent="0.25">
      <c r="A4055" s="9">
        <v>4054</v>
      </c>
      <c r="B4055" s="36" t="s">
        <v>17138</v>
      </c>
      <c r="C4055" s="10" t="s">
        <v>6991</v>
      </c>
      <c r="D4055" s="11" t="s">
        <v>6992</v>
      </c>
      <c r="E4055" s="11" t="s">
        <v>6625</v>
      </c>
      <c r="F4055" s="11">
        <v>-0.2</v>
      </c>
      <c r="G4055" s="11">
        <v>0.8</v>
      </c>
      <c r="H4055" s="11">
        <v>0.4</v>
      </c>
      <c r="I4055" s="11">
        <v>0.8</v>
      </c>
      <c r="J4055" s="11">
        <f>ABS(F4055)</f>
        <v>0.2</v>
      </c>
      <c r="K4055" s="11">
        <f>ABS(G4055)</f>
        <v>0.8</v>
      </c>
      <c r="L4055" s="11">
        <f>ABS(H4055)</f>
        <v>0.4</v>
      </c>
      <c r="M4055" s="12">
        <f>ABS(I4055)</f>
        <v>0.8</v>
      </c>
      <c r="N4055" s="30">
        <f>AVERAGE(Table4[[#This Row],[H7N9+]:[H3N2+]])</f>
        <v>0.55000000000000004</v>
      </c>
      <c r="O4055" s="30">
        <f>MAX(Table4[[#This Row],[H7N9+]:[H3N2+]])</f>
        <v>0.8</v>
      </c>
      <c r="P4055" s="30">
        <f>_xlfn.VAR.P(Table4[[#This Row],[H7N9]:[H3N2]])</f>
        <v>0.16750000000000009</v>
      </c>
    </row>
    <row r="4056" spans="1:16" x14ac:dyDescent="0.25">
      <c r="A4056" s="9">
        <v>4055</v>
      </c>
      <c r="B4056" s="36" t="s">
        <v>17139</v>
      </c>
      <c r="C4056" s="10" t="s">
        <v>6993</v>
      </c>
      <c r="D4056" s="11" t="s">
        <v>6990</v>
      </c>
      <c r="E4056" s="11" t="s">
        <v>6625</v>
      </c>
      <c r="F4056" s="11">
        <v>0.25819888974716099</v>
      </c>
      <c r="G4056" s="11">
        <v>0.73786478737262196</v>
      </c>
      <c r="H4056" s="11">
        <v>0</v>
      </c>
      <c r="I4056" s="11">
        <v>0.25819888974716099</v>
      </c>
      <c r="J4056" s="11">
        <f>ABS(F4056)</f>
        <v>0.25819888974716099</v>
      </c>
      <c r="K4056" s="11">
        <f>ABS(G4056)</f>
        <v>0.73786478737262196</v>
      </c>
      <c r="L4056" s="11">
        <f>ABS(H4056)</f>
        <v>0</v>
      </c>
      <c r="M4056" s="12">
        <f>ABS(I4056)</f>
        <v>0.25819888974716099</v>
      </c>
      <c r="N4056" s="30">
        <f>AVERAGE(Table4[[#This Row],[H7N9+]:[H3N2+]])</f>
        <v>0.31356564171673595</v>
      </c>
      <c r="O4056" s="30">
        <f>MAX(Table4[[#This Row],[H7N9+]:[H3N2+]])</f>
        <v>0.73786478737262196</v>
      </c>
      <c r="P4056" s="30">
        <f>_xlfn.VAR.P(Table4[[#This Row],[H7N9]:[H3N2]])</f>
        <v>7.112103277921604E-2</v>
      </c>
    </row>
    <row r="4057" spans="1:16" x14ac:dyDescent="0.25">
      <c r="A4057" s="9">
        <v>4056</v>
      </c>
      <c r="B4057" s="36" t="s">
        <v>17140</v>
      </c>
      <c r="C4057" s="10" t="s">
        <v>6994</v>
      </c>
      <c r="D4057" s="11" t="s">
        <v>6995</v>
      </c>
      <c r="E4057" s="11" t="s">
        <v>6625</v>
      </c>
      <c r="F4057" s="11">
        <v>0.25819888974716099</v>
      </c>
      <c r="G4057" s="11">
        <v>0.77459666924148296</v>
      </c>
      <c r="H4057" s="11">
        <v>0</v>
      </c>
      <c r="I4057" s="11">
        <v>0</v>
      </c>
      <c r="J4057" s="11">
        <f>ABS(F4057)</f>
        <v>0.25819888974716099</v>
      </c>
      <c r="K4057" s="11">
        <f>ABS(G4057)</f>
        <v>0.77459666924148296</v>
      </c>
      <c r="L4057" s="11">
        <f>ABS(H4057)</f>
        <v>0</v>
      </c>
      <c r="M4057" s="12">
        <f>ABS(I4057)</f>
        <v>0</v>
      </c>
      <c r="N4057" s="30">
        <f>AVERAGE(Table4[[#This Row],[H7N9+]:[H3N2+]])</f>
        <v>0.25819888974716099</v>
      </c>
      <c r="O4057" s="30">
        <f>MAX(Table4[[#This Row],[H7N9+]:[H3N2+]])</f>
        <v>0.77459666924148296</v>
      </c>
      <c r="P4057" s="30">
        <f>_xlfn.VAR.P(Table4[[#This Row],[H7N9]:[H3N2]])</f>
        <v>9.9999999999999867E-2</v>
      </c>
    </row>
    <row r="4058" spans="1:16" x14ac:dyDescent="0.25">
      <c r="A4058" s="9">
        <v>4057</v>
      </c>
      <c r="B4058" s="36" t="s">
        <v>17141</v>
      </c>
      <c r="C4058" s="10" t="s">
        <v>6996</v>
      </c>
      <c r="D4058" s="11" t="s">
        <v>6997</v>
      </c>
      <c r="E4058" s="11" t="s">
        <v>6625</v>
      </c>
      <c r="F4058" s="11">
        <v>0.25819888974716099</v>
      </c>
      <c r="G4058" s="11">
        <v>0.2</v>
      </c>
      <c r="H4058" s="11">
        <v>-0.77459666924148296</v>
      </c>
      <c r="I4058" s="11">
        <v>0.25819888974716099</v>
      </c>
      <c r="J4058" s="11">
        <f>ABS(F4058)</f>
        <v>0.25819888974716099</v>
      </c>
      <c r="K4058" s="11">
        <f>ABS(G4058)</f>
        <v>0.2</v>
      </c>
      <c r="L4058" s="11">
        <f>ABS(H4058)</f>
        <v>0.77459666924148296</v>
      </c>
      <c r="M4058" s="12">
        <f>ABS(I4058)</f>
        <v>0.25819888974716099</v>
      </c>
      <c r="N4058" s="30">
        <f>AVERAGE(Table4[[#This Row],[H7N9+]:[H3N2+]])</f>
        <v>0.37274861218395122</v>
      </c>
      <c r="O4058" s="30">
        <f>MAX(Table4[[#This Row],[H7N9+]:[H3N2+]])</f>
        <v>0.77459666924148296</v>
      </c>
      <c r="P4058" s="30">
        <f>_xlfn.VAR.P(Table4[[#This Row],[H7N9]:[H3N2]])</f>
        <v>0.19312163891034551</v>
      </c>
    </row>
    <row r="4059" spans="1:16" x14ac:dyDescent="0.25">
      <c r="A4059" s="9">
        <v>4058</v>
      </c>
      <c r="B4059" s="36" t="s">
        <v>17142</v>
      </c>
      <c r="C4059" s="10" t="s">
        <v>6998</v>
      </c>
      <c r="D4059" s="11" t="s">
        <v>6999</v>
      </c>
      <c r="E4059" s="11" t="s">
        <v>6625</v>
      </c>
      <c r="F4059" s="11">
        <v>0</v>
      </c>
      <c r="G4059" s="11">
        <v>0</v>
      </c>
      <c r="H4059" s="11">
        <v>0</v>
      </c>
      <c r="I4059" s="11">
        <v>0</v>
      </c>
      <c r="J4059" s="11">
        <f>ABS(F4059)</f>
        <v>0</v>
      </c>
      <c r="K4059" s="11">
        <f>ABS(G4059)</f>
        <v>0</v>
      </c>
      <c r="L4059" s="11">
        <f>ABS(H4059)</f>
        <v>0</v>
      </c>
      <c r="M4059" s="12">
        <f>ABS(I4059)</f>
        <v>0</v>
      </c>
      <c r="N4059" s="30">
        <f>AVERAGE(Table4[[#This Row],[H7N9+]:[H3N2+]])</f>
        <v>0</v>
      </c>
      <c r="O4059" s="30">
        <f>MAX(Table4[[#This Row],[H7N9+]:[H3N2+]])</f>
        <v>0</v>
      </c>
      <c r="P4059" s="30">
        <f>_xlfn.VAR.P(Table4[[#This Row],[H7N9]:[H3N2]])</f>
        <v>0</v>
      </c>
    </row>
    <row r="4060" spans="1:16" x14ac:dyDescent="0.25">
      <c r="A4060" s="9">
        <v>4059</v>
      </c>
      <c r="B4060" s="36" t="s">
        <v>17143</v>
      </c>
      <c r="C4060" s="10" t="s">
        <v>7000</v>
      </c>
      <c r="D4060" s="11" t="s">
        <v>7001</v>
      </c>
      <c r="E4060" s="11" t="s">
        <v>6625</v>
      </c>
      <c r="F4060" s="11">
        <v>0.8</v>
      </c>
      <c r="G4060" s="11">
        <v>-0.44721359549995798</v>
      </c>
      <c r="H4060" s="11">
        <v>0.94868329805051399</v>
      </c>
      <c r="I4060" s="11">
        <v>0.73786478737262196</v>
      </c>
      <c r="J4060" s="11">
        <f>ABS(F4060)</f>
        <v>0.8</v>
      </c>
      <c r="K4060" s="11">
        <f>ABS(G4060)</f>
        <v>0.44721359549995798</v>
      </c>
      <c r="L4060" s="11">
        <f>ABS(H4060)</f>
        <v>0.94868329805051399</v>
      </c>
      <c r="M4060" s="12">
        <f>ABS(I4060)</f>
        <v>0.73786478737262196</v>
      </c>
      <c r="N4060" s="30">
        <f>AVERAGE(Table4[[#This Row],[H7N9+]:[H3N2+]])</f>
        <v>0.73344042023077349</v>
      </c>
      <c r="O4060" s="30">
        <f>MAX(Table4[[#This Row],[H7N9+]:[H3N2+]])</f>
        <v>0.94868329805051399</v>
      </c>
      <c r="P4060" s="30">
        <f>_xlfn.VAR.P(Table4[[#This Row],[H7N9]:[H3N2]])</f>
        <v>0.31118078849922209</v>
      </c>
    </row>
    <row r="4061" spans="1:16" x14ac:dyDescent="0.25">
      <c r="A4061" s="9">
        <v>4060</v>
      </c>
      <c r="B4061" s="36" t="s">
        <v>17144</v>
      </c>
      <c r="C4061" s="10" t="s">
        <v>7002</v>
      </c>
      <c r="D4061" s="11" t="s">
        <v>7003</v>
      </c>
      <c r="E4061" s="11" t="s">
        <v>6728</v>
      </c>
      <c r="F4061" s="11">
        <v>0</v>
      </c>
      <c r="G4061" s="11">
        <v>0</v>
      </c>
      <c r="H4061" s="11">
        <v>0</v>
      </c>
      <c r="I4061" s="11">
        <v>0</v>
      </c>
      <c r="J4061" s="11">
        <f>ABS(F4061)</f>
        <v>0</v>
      </c>
      <c r="K4061" s="11">
        <f>ABS(G4061)</f>
        <v>0</v>
      </c>
      <c r="L4061" s="11">
        <f>ABS(H4061)</f>
        <v>0</v>
      </c>
      <c r="M4061" s="12">
        <f>ABS(I4061)</f>
        <v>0</v>
      </c>
      <c r="N4061" s="30">
        <f>AVERAGE(Table4[[#This Row],[H7N9+]:[H3N2+]])</f>
        <v>0</v>
      </c>
      <c r="O4061" s="30">
        <f>MAX(Table4[[#This Row],[H7N9+]:[H3N2+]])</f>
        <v>0</v>
      </c>
      <c r="P4061" s="30">
        <f>_xlfn.VAR.P(Table4[[#This Row],[H7N9]:[H3N2]])</f>
        <v>0</v>
      </c>
    </row>
    <row r="4062" spans="1:16" x14ac:dyDescent="0.25">
      <c r="A4062" s="9">
        <v>4061</v>
      </c>
      <c r="B4062" s="36" t="s">
        <v>17145</v>
      </c>
      <c r="C4062" s="10" t="s">
        <v>7004</v>
      </c>
      <c r="D4062" s="11" t="s">
        <v>7005</v>
      </c>
      <c r="E4062" s="11" t="s">
        <v>6625</v>
      </c>
      <c r="F4062" s="11">
        <v>0.4</v>
      </c>
      <c r="G4062" s="11">
        <v>0.73786478737262196</v>
      </c>
      <c r="H4062" s="11">
        <v>-0.73786478737262196</v>
      </c>
      <c r="I4062" s="11">
        <v>0</v>
      </c>
      <c r="J4062" s="11">
        <f>ABS(F4062)</f>
        <v>0.4</v>
      </c>
      <c r="K4062" s="11">
        <f>ABS(G4062)</f>
        <v>0.73786478737262196</v>
      </c>
      <c r="L4062" s="11">
        <f>ABS(H4062)</f>
        <v>0.73786478737262196</v>
      </c>
      <c r="M4062" s="12">
        <f>ABS(I4062)</f>
        <v>0</v>
      </c>
      <c r="N4062" s="30">
        <f>AVERAGE(Table4[[#This Row],[H7N9+]:[H3N2+]])</f>
        <v>0.46893239368631101</v>
      </c>
      <c r="O4062" s="30">
        <f>MAX(Table4[[#This Row],[H7N9+]:[H3N2+]])</f>
        <v>0.73786478737262196</v>
      </c>
      <c r="P4062" s="30">
        <f>_xlfn.VAR.P(Table4[[#This Row],[H7N9]:[H3N2]])</f>
        <v>0.30222222222222228</v>
      </c>
    </row>
    <row r="4063" spans="1:16" x14ac:dyDescent="0.25">
      <c r="A4063" s="9">
        <v>4062</v>
      </c>
      <c r="B4063" s="36" t="s">
        <v>17146</v>
      </c>
      <c r="C4063" s="10" t="s">
        <v>7006</v>
      </c>
      <c r="D4063" s="11" t="s">
        <v>7007</v>
      </c>
      <c r="E4063" s="11" t="s">
        <v>6625</v>
      </c>
      <c r="F4063" s="11">
        <v>-1</v>
      </c>
      <c r="G4063" s="11">
        <v>-0.6</v>
      </c>
      <c r="H4063" s="11">
        <v>-1</v>
      </c>
      <c r="I4063" s="11">
        <v>0</v>
      </c>
      <c r="J4063" s="11">
        <f>ABS(F4063)</f>
        <v>1</v>
      </c>
      <c r="K4063" s="11">
        <f>ABS(G4063)</f>
        <v>0.6</v>
      </c>
      <c r="L4063" s="11">
        <f>ABS(H4063)</f>
        <v>1</v>
      </c>
      <c r="M4063" s="12">
        <f>ABS(I4063)</f>
        <v>0</v>
      </c>
      <c r="N4063" s="30">
        <f>AVERAGE(Table4[[#This Row],[H7N9+]:[H3N2+]])</f>
        <v>0.65</v>
      </c>
      <c r="O4063" s="30">
        <f>MAX(Table4[[#This Row],[H7N9+]:[H3N2+]])</f>
        <v>1</v>
      </c>
      <c r="P4063" s="30">
        <f>_xlfn.VAR.P(Table4[[#This Row],[H7N9]:[H3N2]])</f>
        <v>0.16749999999999993</v>
      </c>
    </row>
    <row r="4064" spans="1:16" x14ac:dyDescent="0.25">
      <c r="A4064" s="9">
        <v>4063</v>
      </c>
      <c r="B4064" s="36" t="s">
        <v>17147</v>
      </c>
      <c r="C4064" s="10" t="s">
        <v>7008</v>
      </c>
      <c r="D4064" s="11" t="s">
        <v>7009</v>
      </c>
      <c r="E4064" s="11" t="s">
        <v>6625</v>
      </c>
      <c r="F4064" s="11">
        <v>0.316227766016838</v>
      </c>
      <c r="G4064" s="11">
        <v>-0.63245553203367599</v>
      </c>
      <c r="H4064" s="11">
        <v>0.63245553203367599</v>
      </c>
      <c r="I4064" s="11">
        <v>-0.77459666924148296</v>
      </c>
      <c r="J4064" s="11">
        <f>ABS(F4064)</f>
        <v>0.316227766016838</v>
      </c>
      <c r="K4064" s="11">
        <f>ABS(G4064)</f>
        <v>0.63245553203367599</v>
      </c>
      <c r="L4064" s="11">
        <f>ABS(H4064)</f>
        <v>0.63245553203367599</v>
      </c>
      <c r="M4064" s="12">
        <f>ABS(I4064)</f>
        <v>0.77459666924148296</v>
      </c>
      <c r="N4064" s="30">
        <f>AVERAGE(Table4[[#This Row],[H7N9+]:[H3N2+]])</f>
        <v>0.58893387483141824</v>
      </c>
      <c r="O4064" s="30">
        <f>MAX(Table4[[#This Row],[H7N9+]:[H3N2+]])</f>
        <v>0.77459666924148296</v>
      </c>
      <c r="P4064" s="30">
        <f>_xlfn.VAR.P(Table4[[#This Row],[H7N9]:[H3N2]])</f>
        <v>0.36186862178478962</v>
      </c>
    </row>
    <row r="4065" spans="1:16" x14ac:dyDescent="0.25">
      <c r="A4065" s="9">
        <v>4064</v>
      </c>
      <c r="B4065" s="36" t="s">
        <v>17148</v>
      </c>
      <c r="C4065" s="10" t="s">
        <v>7010</v>
      </c>
      <c r="D4065" s="11" t="s">
        <v>7011</v>
      </c>
      <c r="E4065" s="11" t="s">
        <v>6625</v>
      </c>
      <c r="F4065" s="11">
        <v>0</v>
      </c>
      <c r="G4065" s="11">
        <v>0</v>
      </c>
      <c r="H4065" s="11">
        <v>0</v>
      </c>
      <c r="I4065" s="11">
        <v>0</v>
      </c>
      <c r="J4065" s="11">
        <f>ABS(F4065)</f>
        <v>0</v>
      </c>
      <c r="K4065" s="11">
        <f>ABS(G4065)</f>
        <v>0</v>
      </c>
      <c r="L4065" s="11">
        <f>ABS(H4065)</f>
        <v>0</v>
      </c>
      <c r="M4065" s="12">
        <f>ABS(I4065)</f>
        <v>0</v>
      </c>
      <c r="N4065" s="30">
        <f>AVERAGE(Table4[[#This Row],[H7N9+]:[H3N2+]])</f>
        <v>0</v>
      </c>
      <c r="O4065" s="30">
        <f>MAX(Table4[[#This Row],[H7N9+]:[H3N2+]])</f>
        <v>0</v>
      </c>
      <c r="P4065" s="30">
        <f>_xlfn.VAR.P(Table4[[#This Row],[H7N9]:[H3N2]])</f>
        <v>0</v>
      </c>
    </row>
    <row r="4066" spans="1:16" x14ac:dyDescent="0.25">
      <c r="A4066" s="9">
        <v>4065</v>
      </c>
      <c r="B4066" s="36" t="s">
        <v>17149</v>
      </c>
      <c r="C4066" s="10" t="s">
        <v>7012</v>
      </c>
      <c r="D4066" s="11" t="s">
        <v>7013</v>
      </c>
      <c r="E4066" s="11" t="s">
        <v>4120</v>
      </c>
      <c r="F4066" s="11">
        <v>0</v>
      </c>
      <c r="G4066" s="11">
        <v>0</v>
      </c>
      <c r="H4066" s="11">
        <v>0</v>
      </c>
      <c r="I4066" s="11">
        <v>0</v>
      </c>
      <c r="J4066" s="11">
        <f>ABS(F4066)</f>
        <v>0</v>
      </c>
      <c r="K4066" s="11">
        <f>ABS(G4066)</f>
        <v>0</v>
      </c>
      <c r="L4066" s="11">
        <f>ABS(H4066)</f>
        <v>0</v>
      </c>
      <c r="M4066" s="12">
        <f>ABS(I4066)</f>
        <v>0</v>
      </c>
      <c r="N4066" s="30">
        <f>AVERAGE(Table4[[#This Row],[H7N9+]:[H3N2+]])</f>
        <v>0</v>
      </c>
      <c r="O4066" s="30">
        <f>MAX(Table4[[#This Row],[H7N9+]:[H3N2+]])</f>
        <v>0</v>
      </c>
      <c r="P4066" s="30">
        <f>_xlfn.VAR.P(Table4[[#This Row],[H7N9]:[H3N2]])</f>
        <v>0</v>
      </c>
    </row>
    <row r="4067" spans="1:16" x14ac:dyDescent="0.25">
      <c r="A4067" s="9">
        <v>4066</v>
      </c>
      <c r="B4067" s="36" t="s">
        <v>17150</v>
      </c>
      <c r="C4067" s="10" t="s">
        <v>7014</v>
      </c>
      <c r="D4067" s="11" t="s">
        <v>7015</v>
      </c>
      <c r="E4067" s="11" t="s">
        <v>6746</v>
      </c>
      <c r="F4067" s="11">
        <v>-0.4</v>
      </c>
      <c r="G4067" s="11">
        <v>0.8</v>
      </c>
      <c r="H4067" s="11">
        <v>-0.8</v>
      </c>
      <c r="I4067" s="11">
        <v>-0.2</v>
      </c>
      <c r="J4067" s="11">
        <f>ABS(F4067)</f>
        <v>0.4</v>
      </c>
      <c r="K4067" s="11">
        <f>ABS(G4067)</f>
        <v>0.8</v>
      </c>
      <c r="L4067" s="11">
        <f>ABS(H4067)</f>
        <v>0.8</v>
      </c>
      <c r="M4067" s="12">
        <f>ABS(I4067)</f>
        <v>0.2</v>
      </c>
      <c r="N4067" s="30">
        <f>AVERAGE(Table4[[#This Row],[H7N9+]:[H3N2+]])</f>
        <v>0.55000000000000004</v>
      </c>
      <c r="O4067" s="30">
        <f>MAX(Table4[[#This Row],[H7N9+]:[H3N2+]])</f>
        <v>0.8</v>
      </c>
      <c r="P4067" s="30">
        <f>_xlfn.VAR.P(Table4[[#This Row],[H7N9]:[H3N2]])</f>
        <v>0.34750000000000009</v>
      </c>
    </row>
    <row r="4068" spans="1:16" x14ac:dyDescent="0.25">
      <c r="A4068" s="9">
        <v>4067</v>
      </c>
      <c r="B4068" s="36" t="s">
        <v>17151</v>
      </c>
      <c r="C4068" s="10" t="s">
        <v>7016</v>
      </c>
      <c r="D4068" s="11" t="s">
        <v>7017</v>
      </c>
      <c r="E4068" s="11" t="s">
        <v>4120</v>
      </c>
      <c r="F4068" s="11">
        <v>0.77459666924148296</v>
      </c>
      <c r="G4068" s="11">
        <v>0.316227766016838</v>
      </c>
      <c r="H4068" s="11">
        <v>0.94868329805051399</v>
      </c>
      <c r="I4068" s="11">
        <v>0.8</v>
      </c>
      <c r="J4068" s="11">
        <f>ABS(F4068)</f>
        <v>0.77459666924148296</v>
      </c>
      <c r="K4068" s="11">
        <f>ABS(G4068)</f>
        <v>0.316227766016838</v>
      </c>
      <c r="L4068" s="11">
        <f>ABS(H4068)</f>
        <v>0.94868329805051399</v>
      </c>
      <c r="M4068" s="12">
        <f>ABS(I4068)</f>
        <v>0.8</v>
      </c>
      <c r="N4068" s="30">
        <f>AVERAGE(Table4[[#This Row],[H7N9+]:[H3N2+]])</f>
        <v>0.7098769333272088</v>
      </c>
      <c r="O4068" s="30">
        <f>MAX(Table4[[#This Row],[H7N9+]:[H3N2+]])</f>
        <v>0.94868329805051399</v>
      </c>
      <c r="P4068" s="30">
        <f>_xlfn.VAR.P(Table4[[#This Row],[H7N9]:[H3N2]])</f>
        <v>5.6074739529957451E-2</v>
      </c>
    </row>
    <row r="4069" spans="1:16" x14ac:dyDescent="0.25">
      <c r="A4069" s="9">
        <v>4068</v>
      </c>
      <c r="B4069" s="36" t="s">
        <v>17152</v>
      </c>
      <c r="C4069" s="10" t="s">
        <v>7018</v>
      </c>
      <c r="D4069" s="11" t="s">
        <v>7019</v>
      </c>
      <c r="E4069" s="11" t="s">
        <v>6786</v>
      </c>
      <c r="F4069" s="11">
        <v>0</v>
      </c>
      <c r="G4069" s="11">
        <v>0</v>
      </c>
      <c r="H4069" s="11">
        <v>0</v>
      </c>
      <c r="I4069" s="11">
        <v>0</v>
      </c>
      <c r="J4069" s="11">
        <f>ABS(F4069)</f>
        <v>0</v>
      </c>
      <c r="K4069" s="11">
        <f>ABS(G4069)</f>
        <v>0</v>
      </c>
      <c r="L4069" s="11">
        <f>ABS(H4069)</f>
        <v>0</v>
      </c>
      <c r="M4069" s="12">
        <f>ABS(I4069)</f>
        <v>0</v>
      </c>
      <c r="N4069" s="30">
        <f>AVERAGE(Table4[[#This Row],[H7N9+]:[H3N2+]])</f>
        <v>0</v>
      </c>
      <c r="O4069" s="30">
        <f>MAX(Table4[[#This Row],[H7N9+]:[H3N2+]])</f>
        <v>0</v>
      </c>
      <c r="P4069" s="30">
        <f>_xlfn.VAR.P(Table4[[#This Row],[H7N9]:[H3N2]])</f>
        <v>0</v>
      </c>
    </row>
    <row r="4070" spans="1:16" x14ac:dyDescent="0.25">
      <c r="A4070" s="9">
        <v>4069</v>
      </c>
      <c r="B4070" s="36" t="s">
        <v>17153</v>
      </c>
      <c r="C4070" s="10" t="s">
        <v>7020</v>
      </c>
      <c r="D4070" s="11" t="s">
        <v>7021</v>
      </c>
      <c r="E4070" s="11" t="s">
        <v>6288</v>
      </c>
      <c r="F4070" s="11">
        <v>0</v>
      </c>
      <c r="G4070" s="11">
        <v>0.77459666924148296</v>
      </c>
      <c r="H4070" s="11">
        <v>0</v>
      </c>
      <c r="I4070" s="11">
        <v>0.25819888974716099</v>
      </c>
      <c r="J4070" s="11">
        <f>ABS(F4070)</f>
        <v>0</v>
      </c>
      <c r="K4070" s="11">
        <f>ABS(G4070)</f>
        <v>0.77459666924148296</v>
      </c>
      <c r="L4070" s="11">
        <f>ABS(H4070)</f>
        <v>0</v>
      </c>
      <c r="M4070" s="12">
        <f>ABS(I4070)</f>
        <v>0.25819888974716099</v>
      </c>
      <c r="N4070" s="30">
        <f>AVERAGE(Table4[[#This Row],[H7N9+]:[H3N2+]])</f>
        <v>0.25819888974716099</v>
      </c>
      <c r="O4070" s="30">
        <f>MAX(Table4[[#This Row],[H7N9+]:[H3N2+]])</f>
        <v>0.77459666924148296</v>
      </c>
      <c r="P4070" s="30">
        <f>_xlfn.VAR.P(Table4[[#This Row],[H7N9]:[H3N2]])</f>
        <v>9.9999999999999867E-2</v>
      </c>
    </row>
    <row r="4071" spans="1:16" x14ac:dyDescent="0.25">
      <c r="A4071" s="9">
        <v>4070</v>
      </c>
      <c r="B4071" s="36" t="s">
        <v>17154</v>
      </c>
      <c r="C4071" s="10" t="s">
        <v>7022</v>
      </c>
      <c r="D4071" s="11" t="s">
        <v>7023</v>
      </c>
      <c r="E4071" s="11" t="s">
        <v>6746</v>
      </c>
      <c r="F4071" s="11">
        <v>0</v>
      </c>
      <c r="G4071" s="11">
        <v>0</v>
      </c>
      <c r="H4071" s="11">
        <v>0</v>
      </c>
      <c r="I4071" s="11">
        <v>0</v>
      </c>
      <c r="J4071" s="11">
        <f>ABS(F4071)</f>
        <v>0</v>
      </c>
      <c r="K4071" s="11">
        <f>ABS(G4071)</f>
        <v>0</v>
      </c>
      <c r="L4071" s="11">
        <f>ABS(H4071)</f>
        <v>0</v>
      </c>
      <c r="M4071" s="12">
        <f>ABS(I4071)</f>
        <v>0</v>
      </c>
      <c r="N4071" s="30">
        <f>AVERAGE(Table4[[#This Row],[H7N9+]:[H3N2+]])</f>
        <v>0</v>
      </c>
      <c r="O4071" s="30">
        <f>MAX(Table4[[#This Row],[H7N9+]:[H3N2+]])</f>
        <v>0</v>
      </c>
      <c r="P4071" s="30">
        <f>_xlfn.VAR.P(Table4[[#This Row],[H7N9]:[H3N2]])</f>
        <v>0</v>
      </c>
    </row>
    <row r="4072" spans="1:16" x14ac:dyDescent="0.25">
      <c r="A4072" s="9">
        <v>4071</v>
      </c>
      <c r="B4072" s="36" t="s">
        <v>17155</v>
      </c>
      <c r="C4072" s="10" t="s">
        <v>7024</v>
      </c>
      <c r="D4072" s="11" t="s">
        <v>6816</v>
      </c>
      <c r="E4072" s="11" t="s">
        <v>6625</v>
      </c>
      <c r="F4072" s="11">
        <v>0</v>
      </c>
      <c r="G4072" s="11">
        <v>0</v>
      </c>
      <c r="H4072" s="11">
        <v>0</v>
      </c>
      <c r="I4072" s="11">
        <v>0</v>
      </c>
      <c r="J4072" s="11">
        <f>ABS(F4072)</f>
        <v>0</v>
      </c>
      <c r="K4072" s="11">
        <f>ABS(G4072)</f>
        <v>0</v>
      </c>
      <c r="L4072" s="11">
        <f>ABS(H4072)</f>
        <v>0</v>
      </c>
      <c r="M4072" s="12">
        <f>ABS(I4072)</f>
        <v>0</v>
      </c>
      <c r="N4072" s="30">
        <f>AVERAGE(Table4[[#This Row],[H7N9+]:[H3N2+]])</f>
        <v>0</v>
      </c>
      <c r="O4072" s="30">
        <f>MAX(Table4[[#This Row],[H7N9+]:[H3N2+]])</f>
        <v>0</v>
      </c>
      <c r="P4072" s="30">
        <f>_xlfn.VAR.P(Table4[[#This Row],[H7N9]:[H3N2]])</f>
        <v>0</v>
      </c>
    </row>
    <row r="4073" spans="1:16" x14ac:dyDescent="0.25">
      <c r="A4073" s="9">
        <v>4072</v>
      </c>
      <c r="B4073" s="36" t="s">
        <v>17156</v>
      </c>
      <c r="C4073" s="10" t="s">
        <v>7025</v>
      </c>
      <c r="D4073" s="11" t="s">
        <v>7026</v>
      </c>
      <c r="E4073" s="11" t="s">
        <v>6746</v>
      </c>
      <c r="F4073" s="11">
        <v>0</v>
      </c>
      <c r="G4073" s="11">
        <v>0</v>
      </c>
      <c r="H4073" s="11">
        <v>0</v>
      </c>
      <c r="I4073" s="11">
        <v>0</v>
      </c>
      <c r="J4073" s="11">
        <f>ABS(F4073)</f>
        <v>0</v>
      </c>
      <c r="K4073" s="11">
        <f>ABS(G4073)</f>
        <v>0</v>
      </c>
      <c r="L4073" s="11">
        <f>ABS(H4073)</f>
        <v>0</v>
      </c>
      <c r="M4073" s="12">
        <f>ABS(I4073)</f>
        <v>0</v>
      </c>
      <c r="N4073" s="30">
        <f>AVERAGE(Table4[[#This Row],[H7N9+]:[H3N2+]])</f>
        <v>0</v>
      </c>
      <c r="O4073" s="30">
        <f>MAX(Table4[[#This Row],[H7N9+]:[H3N2+]])</f>
        <v>0</v>
      </c>
      <c r="P4073" s="30">
        <f>_xlfn.VAR.P(Table4[[#This Row],[H7N9]:[H3N2]])</f>
        <v>0</v>
      </c>
    </row>
    <row r="4074" spans="1:16" x14ac:dyDescent="0.25">
      <c r="A4074" s="9">
        <v>4073</v>
      </c>
      <c r="B4074" s="36" t="s">
        <v>17157</v>
      </c>
      <c r="C4074" s="10" t="s">
        <v>7027</v>
      </c>
      <c r="D4074" s="11" t="s">
        <v>7028</v>
      </c>
      <c r="E4074" s="11" t="s">
        <v>6625</v>
      </c>
      <c r="F4074" s="11">
        <v>0</v>
      </c>
      <c r="G4074" s="11">
        <v>0.77459666924148296</v>
      </c>
      <c r="H4074" s="11">
        <v>-0.77459666924148296</v>
      </c>
      <c r="I4074" s="11">
        <v>0</v>
      </c>
      <c r="J4074" s="11">
        <f>ABS(F4074)</f>
        <v>0</v>
      </c>
      <c r="K4074" s="11">
        <f>ABS(G4074)</f>
        <v>0.77459666924148296</v>
      </c>
      <c r="L4074" s="11">
        <f>ABS(H4074)</f>
        <v>0.77459666924148296</v>
      </c>
      <c r="M4074" s="12">
        <f>ABS(I4074)</f>
        <v>0</v>
      </c>
      <c r="N4074" s="30">
        <f>AVERAGE(Table4[[#This Row],[H7N9+]:[H3N2+]])</f>
        <v>0.38729833462074148</v>
      </c>
      <c r="O4074" s="30">
        <f>MAX(Table4[[#This Row],[H7N9+]:[H3N2+]])</f>
        <v>0.77459666924148296</v>
      </c>
      <c r="P4074" s="30">
        <f>_xlfn.VAR.P(Table4[[#This Row],[H7N9]:[H3N2]])</f>
        <v>0.29999999999999966</v>
      </c>
    </row>
    <row r="4075" spans="1:16" x14ac:dyDescent="0.25">
      <c r="A4075" s="9">
        <v>4074</v>
      </c>
      <c r="B4075" s="36" t="s">
        <v>17158</v>
      </c>
      <c r="C4075" s="10" t="s">
        <v>7029</v>
      </c>
      <c r="D4075" s="11" t="s">
        <v>7030</v>
      </c>
      <c r="E4075" s="11" t="s">
        <v>6746</v>
      </c>
      <c r="F4075" s="11">
        <v>0</v>
      </c>
      <c r="G4075" s="11">
        <v>-0.77459666924148296</v>
      </c>
      <c r="H4075" s="11">
        <v>0.77459666924148296</v>
      </c>
      <c r="I4075" s="11">
        <v>0</v>
      </c>
      <c r="J4075" s="11">
        <f>ABS(F4075)</f>
        <v>0</v>
      </c>
      <c r="K4075" s="11">
        <f>ABS(G4075)</f>
        <v>0.77459666924148296</v>
      </c>
      <c r="L4075" s="11">
        <f>ABS(H4075)</f>
        <v>0.77459666924148296</v>
      </c>
      <c r="M4075" s="12">
        <f>ABS(I4075)</f>
        <v>0</v>
      </c>
      <c r="N4075" s="30">
        <f>AVERAGE(Table4[[#This Row],[H7N9+]:[H3N2+]])</f>
        <v>0.38729833462074148</v>
      </c>
      <c r="O4075" s="30">
        <f>MAX(Table4[[#This Row],[H7N9+]:[H3N2+]])</f>
        <v>0.77459666924148296</v>
      </c>
      <c r="P4075" s="30">
        <f>_xlfn.VAR.P(Table4[[#This Row],[H7N9]:[H3N2]])</f>
        <v>0.29999999999999966</v>
      </c>
    </row>
    <row r="4076" spans="1:16" x14ac:dyDescent="0.25">
      <c r="A4076" s="9">
        <v>4075</v>
      </c>
      <c r="B4076" s="36" t="s">
        <v>17159</v>
      </c>
      <c r="C4076" s="10" t="s">
        <v>7031</v>
      </c>
      <c r="D4076" s="11" t="s">
        <v>6761</v>
      </c>
      <c r="E4076" s="11" t="s">
        <v>6625</v>
      </c>
      <c r="F4076" s="11">
        <v>0</v>
      </c>
      <c r="G4076" s="11">
        <v>0</v>
      </c>
      <c r="H4076" s="11">
        <v>0</v>
      </c>
      <c r="I4076" s="11">
        <v>0</v>
      </c>
      <c r="J4076" s="11">
        <f>ABS(F4076)</f>
        <v>0</v>
      </c>
      <c r="K4076" s="11">
        <f>ABS(G4076)</f>
        <v>0</v>
      </c>
      <c r="L4076" s="11">
        <f>ABS(H4076)</f>
        <v>0</v>
      </c>
      <c r="M4076" s="12">
        <f>ABS(I4076)</f>
        <v>0</v>
      </c>
      <c r="N4076" s="30">
        <f>AVERAGE(Table4[[#This Row],[H7N9+]:[H3N2+]])</f>
        <v>0</v>
      </c>
      <c r="O4076" s="30">
        <f>MAX(Table4[[#This Row],[H7N9+]:[H3N2+]])</f>
        <v>0</v>
      </c>
      <c r="P4076" s="30">
        <f>_xlfn.VAR.P(Table4[[#This Row],[H7N9]:[H3N2]])</f>
        <v>0</v>
      </c>
    </row>
    <row r="4077" spans="1:16" x14ac:dyDescent="0.25">
      <c r="A4077" s="9">
        <v>4076</v>
      </c>
      <c r="B4077" s="36" t="s">
        <v>17160</v>
      </c>
      <c r="C4077" s="10" t="s">
        <v>7032</v>
      </c>
      <c r="D4077" s="11" t="s">
        <v>6761</v>
      </c>
      <c r="E4077" s="11" t="s">
        <v>6625</v>
      </c>
      <c r="F4077" s="11">
        <v>0</v>
      </c>
      <c r="G4077" s="11">
        <v>0</v>
      </c>
      <c r="H4077" s="11">
        <v>0</v>
      </c>
      <c r="I4077" s="11">
        <v>0</v>
      </c>
      <c r="J4077" s="11">
        <f>ABS(F4077)</f>
        <v>0</v>
      </c>
      <c r="K4077" s="11">
        <f>ABS(G4077)</f>
        <v>0</v>
      </c>
      <c r="L4077" s="11">
        <f>ABS(H4077)</f>
        <v>0</v>
      </c>
      <c r="M4077" s="12">
        <f>ABS(I4077)</f>
        <v>0</v>
      </c>
      <c r="N4077" s="30">
        <f>AVERAGE(Table4[[#This Row],[H7N9+]:[H3N2+]])</f>
        <v>0</v>
      </c>
      <c r="O4077" s="30">
        <f>MAX(Table4[[#This Row],[H7N9+]:[H3N2+]])</f>
        <v>0</v>
      </c>
      <c r="P4077" s="30">
        <f>_xlfn.VAR.P(Table4[[#This Row],[H7N9]:[H3N2]])</f>
        <v>0</v>
      </c>
    </row>
    <row r="4078" spans="1:16" x14ac:dyDescent="0.25">
      <c r="A4078" s="9">
        <v>4077</v>
      </c>
      <c r="B4078" s="36" t="s">
        <v>17161</v>
      </c>
      <c r="C4078" s="10" t="s">
        <v>7033</v>
      </c>
      <c r="D4078" s="11" t="s">
        <v>6761</v>
      </c>
      <c r="E4078" s="11" t="s">
        <v>6625</v>
      </c>
      <c r="F4078" s="11">
        <v>0</v>
      </c>
      <c r="G4078" s="11">
        <v>0</v>
      </c>
      <c r="H4078" s="11">
        <v>0</v>
      </c>
      <c r="I4078" s="11">
        <v>0</v>
      </c>
      <c r="J4078" s="11">
        <f>ABS(F4078)</f>
        <v>0</v>
      </c>
      <c r="K4078" s="11">
        <f>ABS(G4078)</f>
        <v>0</v>
      </c>
      <c r="L4078" s="11">
        <f>ABS(H4078)</f>
        <v>0</v>
      </c>
      <c r="M4078" s="12">
        <f>ABS(I4078)</f>
        <v>0</v>
      </c>
      <c r="N4078" s="30">
        <f>AVERAGE(Table4[[#This Row],[H7N9+]:[H3N2+]])</f>
        <v>0</v>
      </c>
      <c r="O4078" s="30">
        <f>MAX(Table4[[#This Row],[H7N9+]:[H3N2+]])</f>
        <v>0</v>
      </c>
      <c r="P4078" s="30">
        <f>_xlfn.VAR.P(Table4[[#This Row],[H7N9]:[H3N2]])</f>
        <v>0</v>
      </c>
    </row>
    <row r="4079" spans="1:16" x14ac:dyDescent="0.25">
      <c r="A4079" s="9">
        <v>4078</v>
      </c>
      <c r="B4079" s="36" t="s">
        <v>17162</v>
      </c>
      <c r="C4079" s="10" t="s">
        <v>7034</v>
      </c>
      <c r="D4079" s="11" t="s">
        <v>7035</v>
      </c>
      <c r="E4079" s="11" t="s">
        <v>6625</v>
      </c>
      <c r="F4079" s="11">
        <v>0</v>
      </c>
      <c r="G4079" s="11">
        <v>0.25819888974716099</v>
      </c>
      <c r="H4079" s="11">
        <v>0</v>
      </c>
      <c r="I4079" s="11">
        <v>0</v>
      </c>
      <c r="J4079" s="11">
        <f>ABS(F4079)</f>
        <v>0</v>
      </c>
      <c r="K4079" s="11">
        <f>ABS(G4079)</f>
        <v>0.25819888974716099</v>
      </c>
      <c r="L4079" s="11">
        <f>ABS(H4079)</f>
        <v>0</v>
      </c>
      <c r="M4079" s="12">
        <f>ABS(I4079)</f>
        <v>0</v>
      </c>
      <c r="N4079" s="30">
        <f>AVERAGE(Table4[[#This Row],[H7N9+]:[H3N2+]])</f>
        <v>6.4549722436790247E-2</v>
      </c>
      <c r="O4079" s="30">
        <f>MAX(Table4[[#This Row],[H7N9+]:[H3N2+]])</f>
        <v>0.25819888974716099</v>
      </c>
      <c r="P4079" s="30">
        <f>_xlfn.VAR.P(Table4[[#This Row],[H7N9]:[H3N2]])</f>
        <v>1.2499999999999987E-2</v>
      </c>
    </row>
    <row r="4080" spans="1:16" x14ac:dyDescent="0.25">
      <c r="A4080" s="9">
        <v>4079</v>
      </c>
      <c r="B4080" s="36" t="s">
        <v>17163</v>
      </c>
      <c r="C4080" s="10" t="s">
        <v>7036</v>
      </c>
      <c r="D4080" s="11" t="s">
        <v>7037</v>
      </c>
      <c r="E4080" s="11" t="s">
        <v>6625</v>
      </c>
      <c r="F4080" s="11">
        <v>0</v>
      </c>
      <c r="G4080" s="11">
        <v>0</v>
      </c>
      <c r="H4080" s="11">
        <v>0</v>
      </c>
      <c r="I4080" s="11">
        <v>0</v>
      </c>
      <c r="J4080" s="11">
        <f>ABS(F4080)</f>
        <v>0</v>
      </c>
      <c r="K4080" s="11">
        <f>ABS(G4080)</f>
        <v>0</v>
      </c>
      <c r="L4080" s="11">
        <f>ABS(H4080)</f>
        <v>0</v>
      </c>
      <c r="M4080" s="12">
        <f>ABS(I4080)</f>
        <v>0</v>
      </c>
      <c r="N4080" s="30">
        <f>AVERAGE(Table4[[#This Row],[H7N9+]:[H3N2+]])</f>
        <v>0</v>
      </c>
      <c r="O4080" s="30">
        <f>MAX(Table4[[#This Row],[H7N9+]:[H3N2+]])</f>
        <v>0</v>
      </c>
      <c r="P4080" s="30">
        <f>_xlfn.VAR.P(Table4[[#This Row],[H7N9]:[H3N2]])</f>
        <v>0</v>
      </c>
    </row>
    <row r="4081" spans="1:16" x14ac:dyDescent="0.25">
      <c r="A4081" s="9">
        <v>4080</v>
      </c>
      <c r="B4081" s="36" t="s">
        <v>17164</v>
      </c>
      <c r="C4081" s="10" t="s">
        <v>7038</v>
      </c>
      <c r="D4081" s="11" t="s">
        <v>7039</v>
      </c>
      <c r="E4081" s="11" t="s">
        <v>6625</v>
      </c>
      <c r="F4081" s="11">
        <v>0</v>
      </c>
      <c r="G4081" s="11">
        <v>0</v>
      </c>
      <c r="H4081" s="11">
        <v>0</v>
      </c>
      <c r="I4081" s="11">
        <v>0</v>
      </c>
      <c r="J4081" s="11">
        <f>ABS(F4081)</f>
        <v>0</v>
      </c>
      <c r="K4081" s="11">
        <f>ABS(G4081)</f>
        <v>0</v>
      </c>
      <c r="L4081" s="11">
        <f>ABS(H4081)</f>
        <v>0</v>
      </c>
      <c r="M4081" s="12">
        <f>ABS(I4081)</f>
        <v>0</v>
      </c>
      <c r="N4081" s="30">
        <f>AVERAGE(Table4[[#This Row],[H7N9+]:[H3N2+]])</f>
        <v>0</v>
      </c>
      <c r="O4081" s="30">
        <f>MAX(Table4[[#This Row],[H7N9+]:[H3N2+]])</f>
        <v>0</v>
      </c>
      <c r="P4081" s="30">
        <f>_xlfn.VAR.P(Table4[[#This Row],[H7N9]:[H3N2]])</f>
        <v>0</v>
      </c>
    </row>
    <row r="4082" spans="1:16" x14ac:dyDescent="0.25">
      <c r="A4082" s="9">
        <v>4081</v>
      </c>
      <c r="B4082" s="36" t="s">
        <v>17165</v>
      </c>
      <c r="C4082" s="10" t="s">
        <v>7040</v>
      </c>
      <c r="D4082" s="11" t="s">
        <v>6962</v>
      </c>
      <c r="E4082" s="11" t="s">
        <v>6288</v>
      </c>
      <c r="F4082" s="11">
        <v>0</v>
      </c>
      <c r="G4082" s="11">
        <v>-0.94868329805051399</v>
      </c>
      <c r="H4082" s="11">
        <v>0</v>
      </c>
      <c r="I4082" s="11">
        <v>-0.77459666924148296</v>
      </c>
      <c r="J4082" s="11">
        <f>ABS(F4082)</f>
        <v>0</v>
      </c>
      <c r="K4082" s="11">
        <f>ABS(G4082)</f>
        <v>0.94868329805051399</v>
      </c>
      <c r="L4082" s="11">
        <f>ABS(H4082)</f>
        <v>0</v>
      </c>
      <c r="M4082" s="12">
        <f>ABS(I4082)</f>
        <v>0.77459666924148296</v>
      </c>
      <c r="N4082" s="30">
        <f>AVERAGE(Table4[[#This Row],[H7N9+]:[H3N2+]])</f>
        <v>0.43081999182299924</v>
      </c>
      <c r="O4082" s="30">
        <f>MAX(Table4[[#This Row],[H7N9+]:[H3N2+]])</f>
        <v>0.94868329805051399</v>
      </c>
      <c r="P4082" s="30">
        <f>_xlfn.VAR.P(Table4[[#This Row],[H7N9]:[H3N2]])</f>
        <v>0.18939413464563076</v>
      </c>
    </row>
    <row r="4083" spans="1:16" x14ac:dyDescent="0.25">
      <c r="A4083" s="9">
        <v>4082</v>
      </c>
      <c r="B4083" s="36" t="s">
        <v>17166</v>
      </c>
      <c r="C4083" s="10" t="s">
        <v>7041</v>
      </c>
      <c r="D4083" s="11" t="s">
        <v>7042</v>
      </c>
      <c r="E4083" s="11" t="s">
        <v>204</v>
      </c>
      <c r="F4083" s="11">
        <v>0</v>
      </c>
      <c r="G4083" s="11">
        <v>0.94868329805051399</v>
      </c>
      <c r="H4083" s="11">
        <v>0</v>
      </c>
      <c r="I4083" s="11">
        <v>0.77459666924148296</v>
      </c>
      <c r="J4083" s="11">
        <f>ABS(F4083)</f>
        <v>0</v>
      </c>
      <c r="K4083" s="11">
        <f>ABS(G4083)</f>
        <v>0.94868329805051399</v>
      </c>
      <c r="L4083" s="11">
        <f>ABS(H4083)</f>
        <v>0</v>
      </c>
      <c r="M4083" s="12">
        <f>ABS(I4083)</f>
        <v>0.77459666924148296</v>
      </c>
      <c r="N4083" s="30">
        <f>AVERAGE(Table4[[#This Row],[H7N9+]:[H3N2+]])</f>
        <v>0.43081999182299924</v>
      </c>
      <c r="O4083" s="30">
        <f>MAX(Table4[[#This Row],[H7N9+]:[H3N2+]])</f>
        <v>0.94868329805051399</v>
      </c>
      <c r="P4083" s="30">
        <f>_xlfn.VAR.P(Table4[[#This Row],[H7N9]:[H3N2]])</f>
        <v>0.18939413464563076</v>
      </c>
    </row>
    <row r="4084" spans="1:16" x14ac:dyDescent="0.25">
      <c r="A4084" s="9">
        <v>4083</v>
      </c>
      <c r="B4084" s="36" t="s">
        <v>17167</v>
      </c>
      <c r="C4084" s="10" t="s">
        <v>7043</v>
      </c>
      <c r="D4084" s="11" t="s">
        <v>6962</v>
      </c>
      <c r="E4084" s="11" t="s">
        <v>6288</v>
      </c>
      <c r="F4084" s="11">
        <v>0.316227766016838</v>
      </c>
      <c r="G4084" s="11">
        <v>-0.25819888974716099</v>
      </c>
      <c r="H4084" s="11">
        <v>0.25819888974716099</v>
      </c>
      <c r="I4084" s="11">
        <v>-0.25819888974716099</v>
      </c>
      <c r="J4084" s="11">
        <f>ABS(F4084)</f>
        <v>0.316227766016838</v>
      </c>
      <c r="K4084" s="11">
        <f>ABS(G4084)</f>
        <v>0.25819888974716099</v>
      </c>
      <c r="L4084" s="11">
        <f>ABS(H4084)</f>
        <v>0.25819888974716099</v>
      </c>
      <c r="M4084" s="12">
        <f>ABS(I4084)</f>
        <v>0.25819888974716099</v>
      </c>
      <c r="N4084" s="30">
        <f>AVERAGE(Table4[[#This Row],[H7N9+]:[H3N2+]])</f>
        <v>0.27270610881458024</v>
      </c>
      <c r="O4084" s="30">
        <f>MAX(Table4[[#This Row],[H7N9+]:[H3N2+]])</f>
        <v>0.316227766016838</v>
      </c>
      <c r="P4084" s="30">
        <f>_xlfn.VAR.P(Table4[[#This Row],[H7N9]:[H3N2]])</f>
        <v>7.4789540594929857E-2</v>
      </c>
    </row>
    <row r="4085" spans="1:16" x14ac:dyDescent="0.25">
      <c r="A4085" s="9">
        <v>4084</v>
      </c>
      <c r="B4085" s="36" t="s">
        <v>17168</v>
      </c>
      <c r="C4085" s="10" t="s">
        <v>7044</v>
      </c>
      <c r="D4085" s="11" t="s">
        <v>6967</v>
      </c>
      <c r="E4085" s="11" t="s">
        <v>6625</v>
      </c>
      <c r="F4085" s="11">
        <v>-0.8</v>
      </c>
      <c r="G4085" s="11">
        <v>-0.8</v>
      </c>
      <c r="H4085" s="11">
        <v>-0.8</v>
      </c>
      <c r="I4085" s="11">
        <v>0.4</v>
      </c>
      <c r="J4085" s="11">
        <f>ABS(F4085)</f>
        <v>0.8</v>
      </c>
      <c r="K4085" s="11">
        <f>ABS(G4085)</f>
        <v>0.8</v>
      </c>
      <c r="L4085" s="11">
        <f>ABS(H4085)</f>
        <v>0.8</v>
      </c>
      <c r="M4085" s="12">
        <f>ABS(I4085)</f>
        <v>0.4</v>
      </c>
      <c r="N4085" s="30">
        <f>AVERAGE(Table4[[#This Row],[H7N9+]:[H3N2+]])</f>
        <v>0.70000000000000007</v>
      </c>
      <c r="O4085" s="30">
        <f>MAX(Table4[[#This Row],[H7N9+]:[H3N2+]])</f>
        <v>0.8</v>
      </c>
      <c r="P4085" s="30">
        <f>_xlfn.VAR.P(Table4[[#This Row],[H7N9]:[H3N2]])</f>
        <v>0.27</v>
      </c>
    </row>
    <row r="4086" spans="1:16" x14ac:dyDescent="0.25">
      <c r="A4086" s="9">
        <v>4085</v>
      </c>
      <c r="B4086" s="36" t="s">
        <v>17169</v>
      </c>
      <c r="C4086" s="10" t="s">
        <v>7045</v>
      </c>
      <c r="D4086" s="11" t="s">
        <v>7046</v>
      </c>
      <c r="E4086" s="11" t="s">
        <v>6746</v>
      </c>
      <c r="F4086" s="11">
        <v>0</v>
      </c>
      <c r="G4086" s="11">
        <v>0</v>
      </c>
      <c r="H4086" s="11">
        <v>0</v>
      </c>
      <c r="I4086" s="11">
        <v>0</v>
      </c>
      <c r="J4086" s="11">
        <f>ABS(F4086)</f>
        <v>0</v>
      </c>
      <c r="K4086" s="11">
        <f>ABS(G4086)</f>
        <v>0</v>
      </c>
      <c r="L4086" s="11">
        <f>ABS(H4086)</f>
        <v>0</v>
      </c>
      <c r="M4086" s="12">
        <f>ABS(I4086)</f>
        <v>0</v>
      </c>
      <c r="N4086" s="30">
        <f>AVERAGE(Table4[[#This Row],[H7N9+]:[H3N2+]])</f>
        <v>0</v>
      </c>
      <c r="O4086" s="30">
        <f>MAX(Table4[[#This Row],[H7N9+]:[H3N2+]])</f>
        <v>0</v>
      </c>
      <c r="P4086" s="30">
        <f>_xlfn.VAR.P(Table4[[#This Row],[H7N9]:[H3N2]])</f>
        <v>0</v>
      </c>
    </row>
    <row r="4087" spans="1:16" x14ac:dyDescent="0.25">
      <c r="A4087" s="9">
        <v>4086</v>
      </c>
      <c r="B4087" s="36" t="s">
        <v>17170</v>
      </c>
      <c r="C4087" s="10" t="s">
        <v>7047</v>
      </c>
      <c r="D4087" s="11" t="s">
        <v>7048</v>
      </c>
      <c r="E4087" s="11" t="s">
        <v>6625</v>
      </c>
      <c r="F4087" s="11">
        <v>0</v>
      </c>
      <c r="G4087" s="11">
        <v>0</v>
      </c>
      <c r="H4087" s="11">
        <v>0</v>
      </c>
      <c r="I4087" s="11">
        <v>0</v>
      </c>
      <c r="J4087" s="11">
        <f>ABS(F4087)</f>
        <v>0</v>
      </c>
      <c r="K4087" s="11">
        <f>ABS(G4087)</f>
        <v>0</v>
      </c>
      <c r="L4087" s="11">
        <f>ABS(H4087)</f>
        <v>0</v>
      </c>
      <c r="M4087" s="12">
        <f>ABS(I4087)</f>
        <v>0</v>
      </c>
      <c r="N4087" s="30">
        <f>AVERAGE(Table4[[#This Row],[H7N9+]:[H3N2+]])</f>
        <v>0</v>
      </c>
      <c r="O4087" s="30">
        <f>MAX(Table4[[#This Row],[H7N9+]:[H3N2+]])</f>
        <v>0</v>
      </c>
      <c r="P4087" s="30">
        <f>_xlfn.VAR.P(Table4[[#This Row],[H7N9]:[H3N2]])</f>
        <v>0</v>
      </c>
    </row>
    <row r="4088" spans="1:16" x14ac:dyDescent="0.25">
      <c r="A4088" s="9">
        <v>4087</v>
      </c>
      <c r="B4088" s="36" t="s">
        <v>17171</v>
      </c>
      <c r="C4088" s="10" t="s">
        <v>7049</v>
      </c>
      <c r="D4088" s="11" t="s">
        <v>7050</v>
      </c>
      <c r="E4088" s="11" t="s">
        <v>6625</v>
      </c>
      <c r="F4088" s="11">
        <v>0</v>
      </c>
      <c r="G4088" s="11">
        <v>0</v>
      </c>
      <c r="H4088" s="11">
        <v>0</v>
      </c>
      <c r="I4088" s="11">
        <v>0</v>
      </c>
      <c r="J4088" s="11">
        <f>ABS(F4088)</f>
        <v>0</v>
      </c>
      <c r="K4088" s="11">
        <f>ABS(G4088)</f>
        <v>0</v>
      </c>
      <c r="L4088" s="11">
        <f>ABS(H4088)</f>
        <v>0</v>
      </c>
      <c r="M4088" s="12">
        <f>ABS(I4088)</f>
        <v>0</v>
      </c>
      <c r="N4088" s="30">
        <f>AVERAGE(Table4[[#This Row],[H7N9+]:[H3N2+]])</f>
        <v>0</v>
      </c>
      <c r="O4088" s="30">
        <f>MAX(Table4[[#This Row],[H7N9+]:[H3N2+]])</f>
        <v>0</v>
      </c>
      <c r="P4088" s="30">
        <f>_xlfn.VAR.P(Table4[[#This Row],[H7N9]:[H3N2]])</f>
        <v>0</v>
      </c>
    </row>
    <row r="4089" spans="1:16" x14ac:dyDescent="0.25">
      <c r="A4089" s="9">
        <v>4088</v>
      </c>
      <c r="B4089" s="36" t="s">
        <v>17172</v>
      </c>
      <c r="C4089" s="10" t="s">
        <v>7051</v>
      </c>
      <c r="D4089" s="11" t="s">
        <v>7052</v>
      </c>
      <c r="E4089" s="11" t="s">
        <v>6625</v>
      </c>
      <c r="F4089" s="11">
        <v>-0.25819888974716099</v>
      </c>
      <c r="G4089" s="11">
        <v>-0.77459666924148296</v>
      </c>
      <c r="H4089" s="11">
        <v>-0.2</v>
      </c>
      <c r="I4089" s="11">
        <v>-0.21081851067789201</v>
      </c>
      <c r="J4089" s="11">
        <f>ABS(F4089)</f>
        <v>0.25819888974716099</v>
      </c>
      <c r="K4089" s="11">
        <f>ABS(G4089)</f>
        <v>0.77459666924148296</v>
      </c>
      <c r="L4089" s="11">
        <f>ABS(H4089)</f>
        <v>0.2</v>
      </c>
      <c r="M4089" s="12">
        <f>ABS(I4089)</f>
        <v>0.21081851067789201</v>
      </c>
      <c r="N4089" s="30">
        <f>AVERAGE(Table4[[#This Row],[H7N9+]:[H3N2+]])</f>
        <v>0.36090351741663396</v>
      </c>
      <c r="O4089" s="30">
        <f>MAX(Table4[[#This Row],[H7N9+]:[H3N2+]])</f>
        <v>0.77459666924148296</v>
      </c>
      <c r="P4089" s="30">
        <f>_xlfn.VAR.P(Table4[[#This Row],[H7N9]:[H3N2]])</f>
        <v>5.7526428894078996E-2</v>
      </c>
    </row>
    <row r="4090" spans="1:16" x14ac:dyDescent="0.25">
      <c r="A4090" s="9">
        <v>4089</v>
      </c>
      <c r="B4090" s="36" t="s">
        <v>17173</v>
      </c>
      <c r="C4090" s="10" t="s">
        <v>7053</v>
      </c>
      <c r="D4090" s="11" t="s">
        <v>7054</v>
      </c>
      <c r="E4090" s="11" t="s">
        <v>6625</v>
      </c>
      <c r="F4090" s="11">
        <v>-0.77459666924148296</v>
      </c>
      <c r="G4090" s="11">
        <v>0</v>
      </c>
      <c r="H4090" s="11">
        <v>0</v>
      </c>
      <c r="I4090" s="11">
        <v>0.63245553203367599</v>
      </c>
      <c r="J4090" s="11">
        <f>ABS(F4090)</f>
        <v>0.77459666924148296</v>
      </c>
      <c r="K4090" s="11">
        <f>ABS(G4090)</f>
        <v>0</v>
      </c>
      <c r="L4090" s="11">
        <f>ABS(H4090)</f>
        <v>0</v>
      </c>
      <c r="M4090" s="12">
        <f>ABS(I4090)</f>
        <v>0.63245553203367599</v>
      </c>
      <c r="N4090" s="30">
        <f>AVERAGE(Table4[[#This Row],[H7N9+]:[H3N2+]])</f>
        <v>0.35176305031878974</v>
      </c>
      <c r="O4090" s="30">
        <f>MAX(Table4[[#This Row],[H7N9+]:[H3N2+]])</f>
        <v>0.77459666924148296</v>
      </c>
      <c r="P4090" s="30">
        <f>_xlfn.VAR.P(Table4[[#This Row],[H7N9]:[H3N2]])</f>
        <v>0.24873724356957932</v>
      </c>
    </row>
    <row r="4091" spans="1:16" x14ac:dyDescent="0.25">
      <c r="A4091" s="9">
        <v>4090</v>
      </c>
      <c r="B4091" s="36" t="s">
        <v>17174</v>
      </c>
      <c r="C4091" s="10" t="s">
        <v>7055</v>
      </c>
      <c r="D4091" s="11" t="s">
        <v>7056</v>
      </c>
      <c r="E4091" s="11" t="s">
        <v>4120</v>
      </c>
      <c r="F4091" s="11">
        <v>-0.25819888974716099</v>
      </c>
      <c r="G4091" s="11">
        <v>0.25819888974716099</v>
      </c>
      <c r="H4091" s="11">
        <v>0</v>
      </c>
      <c r="I4091" s="11">
        <v>0</v>
      </c>
      <c r="J4091" s="11">
        <f>ABS(F4091)</f>
        <v>0.25819888974716099</v>
      </c>
      <c r="K4091" s="11">
        <f>ABS(G4091)</f>
        <v>0.25819888974716099</v>
      </c>
      <c r="L4091" s="11">
        <f>ABS(H4091)</f>
        <v>0</v>
      </c>
      <c r="M4091" s="12">
        <f>ABS(I4091)</f>
        <v>0</v>
      </c>
      <c r="N4091" s="30">
        <f>AVERAGE(Table4[[#This Row],[H7N9+]:[H3N2+]])</f>
        <v>0.12909944487358049</v>
      </c>
      <c r="O4091" s="30">
        <f>MAX(Table4[[#This Row],[H7N9+]:[H3N2+]])</f>
        <v>0.25819888974716099</v>
      </c>
      <c r="P4091" s="30">
        <f>_xlfn.VAR.P(Table4[[#This Row],[H7N9]:[H3N2]])</f>
        <v>3.3333333333333298E-2</v>
      </c>
    </row>
    <row r="4092" spans="1:16" x14ac:dyDescent="0.25">
      <c r="A4092" s="9">
        <v>4091</v>
      </c>
      <c r="B4092" s="36" t="s">
        <v>17175</v>
      </c>
      <c r="C4092" s="10" t="s">
        <v>7057</v>
      </c>
      <c r="D4092" s="11" t="s">
        <v>7058</v>
      </c>
      <c r="E4092" s="11" t="s">
        <v>516</v>
      </c>
      <c r="F4092" s="11">
        <v>0.94868329805051399</v>
      </c>
      <c r="G4092" s="11">
        <v>-0.6</v>
      </c>
      <c r="H4092" s="11">
        <v>0</v>
      </c>
      <c r="I4092" s="11">
        <v>1</v>
      </c>
      <c r="J4092" s="11">
        <f>ABS(F4092)</f>
        <v>0.94868329805051399</v>
      </c>
      <c r="K4092" s="11">
        <f>ABS(G4092)</f>
        <v>0.6</v>
      </c>
      <c r="L4092" s="11">
        <f>ABS(H4092)</f>
        <v>0</v>
      </c>
      <c r="M4092" s="12">
        <f>ABS(I4092)</f>
        <v>1</v>
      </c>
      <c r="N4092" s="30">
        <f>AVERAGE(Table4[[#This Row],[H7N9+]:[H3N2+]])</f>
        <v>0.63717082451262852</v>
      </c>
      <c r="O4092" s="30">
        <f>MAX(Table4[[#This Row],[H7N9+]:[H3N2+]])</f>
        <v>1</v>
      </c>
      <c r="P4092" s="30">
        <f>_xlfn.VAR.P(Table4[[#This Row],[H7N9]:[H3N2]])</f>
        <v>0.45131583509747436</v>
      </c>
    </row>
    <row r="4093" spans="1:16" x14ac:dyDescent="0.25">
      <c r="A4093" s="9">
        <v>4092</v>
      </c>
      <c r="B4093" s="36" t="s">
        <v>17176</v>
      </c>
      <c r="C4093" s="10" t="s">
        <v>7059</v>
      </c>
      <c r="D4093" s="11" t="s">
        <v>7060</v>
      </c>
      <c r="E4093" s="11" t="s">
        <v>6625</v>
      </c>
      <c r="F4093" s="11">
        <v>0.316227766016838</v>
      </c>
      <c r="G4093" s="11">
        <v>0</v>
      </c>
      <c r="H4093" s="11">
        <v>-0.4</v>
      </c>
      <c r="I4093" s="11">
        <v>-0.21081851067789201</v>
      </c>
      <c r="J4093" s="11">
        <f>ABS(F4093)</f>
        <v>0.316227766016838</v>
      </c>
      <c r="K4093" s="11">
        <f>ABS(G4093)</f>
        <v>0</v>
      </c>
      <c r="L4093" s="11">
        <f>ABS(H4093)</f>
        <v>0.4</v>
      </c>
      <c r="M4093" s="12">
        <f>ABS(I4093)</f>
        <v>0.21081851067789201</v>
      </c>
      <c r="N4093" s="30">
        <f>AVERAGE(Table4[[#This Row],[H7N9+]:[H3N2+]])</f>
        <v>0.23176156917368251</v>
      </c>
      <c r="O4093" s="30">
        <f>MAX(Table4[[#This Row],[H7N9+]:[H3N2+]])</f>
        <v>0.4</v>
      </c>
      <c r="P4093" s="30">
        <f>_xlfn.VAR.P(Table4[[#This Row],[H7N9]:[H3N2]])</f>
        <v>7.0687129433613979E-2</v>
      </c>
    </row>
    <row r="4094" spans="1:16" x14ac:dyDescent="0.25">
      <c r="A4094" s="9">
        <v>4093</v>
      </c>
      <c r="B4094" s="36" t="s">
        <v>17177</v>
      </c>
      <c r="C4094" s="10" t="s">
        <v>7061</v>
      </c>
      <c r="D4094" s="11" t="s">
        <v>7062</v>
      </c>
      <c r="E4094" s="11" t="s">
        <v>6625</v>
      </c>
      <c r="F4094" s="11">
        <v>0.77459666924148296</v>
      </c>
      <c r="G4094" s="11">
        <v>0</v>
      </c>
      <c r="H4094" s="11">
        <v>-0.25819888974716099</v>
      </c>
      <c r="I4094" s="11">
        <v>0.25819888974716099</v>
      </c>
      <c r="J4094" s="11">
        <f>ABS(F4094)</f>
        <v>0.77459666924148296</v>
      </c>
      <c r="K4094" s="11">
        <f>ABS(G4094)</f>
        <v>0</v>
      </c>
      <c r="L4094" s="11">
        <f>ABS(H4094)</f>
        <v>0.25819888974716099</v>
      </c>
      <c r="M4094" s="12">
        <f>ABS(I4094)</f>
        <v>0.25819888974716099</v>
      </c>
      <c r="N4094" s="30">
        <f>AVERAGE(Table4[[#This Row],[H7N9+]:[H3N2+]])</f>
        <v>0.32274861218395123</v>
      </c>
      <c r="O4094" s="30">
        <f>MAX(Table4[[#This Row],[H7N9+]:[H3N2+]])</f>
        <v>0.77459666924148296</v>
      </c>
      <c r="P4094" s="30">
        <f>_xlfn.VAR.P(Table4[[#This Row],[H7N9]:[H3N2]])</f>
        <v>0.14583333333333318</v>
      </c>
    </row>
    <row r="4095" spans="1:16" x14ac:dyDescent="0.25">
      <c r="A4095" s="9">
        <v>4094</v>
      </c>
      <c r="B4095" s="36" t="s">
        <v>17178</v>
      </c>
      <c r="C4095" s="10" t="s">
        <v>7063</v>
      </c>
      <c r="D4095" s="11" t="s">
        <v>7064</v>
      </c>
      <c r="E4095" s="11" t="s">
        <v>6625</v>
      </c>
      <c r="F4095" s="11">
        <v>0</v>
      </c>
      <c r="G4095" s="11">
        <v>0</v>
      </c>
      <c r="H4095" s="11">
        <v>0</v>
      </c>
      <c r="I4095" s="11">
        <v>0</v>
      </c>
      <c r="J4095" s="11">
        <f>ABS(F4095)</f>
        <v>0</v>
      </c>
      <c r="K4095" s="11">
        <f>ABS(G4095)</f>
        <v>0</v>
      </c>
      <c r="L4095" s="11">
        <f>ABS(H4095)</f>
        <v>0</v>
      </c>
      <c r="M4095" s="12">
        <f>ABS(I4095)</f>
        <v>0</v>
      </c>
      <c r="N4095" s="30">
        <f>AVERAGE(Table4[[#This Row],[H7N9+]:[H3N2+]])</f>
        <v>0</v>
      </c>
      <c r="O4095" s="30">
        <f>MAX(Table4[[#This Row],[H7N9+]:[H3N2+]])</f>
        <v>0</v>
      </c>
      <c r="P4095" s="30">
        <f>_xlfn.VAR.P(Table4[[#This Row],[H7N9]:[H3N2]])</f>
        <v>0</v>
      </c>
    </row>
    <row r="4096" spans="1:16" x14ac:dyDescent="0.25">
      <c r="A4096" s="9">
        <v>4095</v>
      </c>
      <c r="B4096" s="36" t="s">
        <v>17179</v>
      </c>
      <c r="C4096" s="10" t="s">
        <v>7065</v>
      </c>
      <c r="D4096" s="11" t="s">
        <v>7066</v>
      </c>
      <c r="E4096" s="11" t="s">
        <v>6625</v>
      </c>
      <c r="F4096" s="11">
        <v>0</v>
      </c>
      <c r="G4096" s="11">
        <v>0</v>
      </c>
      <c r="H4096" s="11">
        <v>-0.77459666924148296</v>
      </c>
      <c r="I4096" s="11">
        <v>0</v>
      </c>
      <c r="J4096" s="11">
        <f>ABS(F4096)</f>
        <v>0</v>
      </c>
      <c r="K4096" s="11">
        <f>ABS(G4096)</f>
        <v>0</v>
      </c>
      <c r="L4096" s="11">
        <f>ABS(H4096)</f>
        <v>0.77459666924148296</v>
      </c>
      <c r="M4096" s="12">
        <f>ABS(I4096)</f>
        <v>0</v>
      </c>
      <c r="N4096" s="30">
        <f>AVERAGE(Table4[[#This Row],[H7N9+]:[H3N2+]])</f>
        <v>0.19364916731037074</v>
      </c>
      <c r="O4096" s="30">
        <f>MAX(Table4[[#This Row],[H7N9+]:[H3N2+]])</f>
        <v>0.77459666924148296</v>
      </c>
      <c r="P4096" s="30">
        <f>_xlfn.VAR.P(Table4[[#This Row],[H7N9]:[H3N2]])</f>
        <v>0.11249999999999988</v>
      </c>
    </row>
    <row r="4097" spans="1:16" x14ac:dyDescent="0.25">
      <c r="A4097" s="9">
        <v>4096</v>
      </c>
      <c r="B4097" s="36" t="s">
        <v>17180</v>
      </c>
      <c r="C4097" s="10" t="s">
        <v>7067</v>
      </c>
      <c r="D4097" s="11" t="s">
        <v>7068</v>
      </c>
      <c r="E4097" s="11" t="s">
        <v>6625</v>
      </c>
      <c r="F4097" s="11">
        <v>0</v>
      </c>
      <c r="G4097" s="11">
        <v>0</v>
      </c>
      <c r="H4097" s="11">
        <v>0</v>
      </c>
      <c r="I4097" s="11">
        <v>0</v>
      </c>
      <c r="J4097" s="11">
        <f>ABS(F4097)</f>
        <v>0</v>
      </c>
      <c r="K4097" s="11">
        <f>ABS(G4097)</f>
        <v>0</v>
      </c>
      <c r="L4097" s="11">
        <f>ABS(H4097)</f>
        <v>0</v>
      </c>
      <c r="M4097" s="12">
        <f>ABS(I4097)</f>
        <v>0</v>
      </c>
      <c r="N4097" s="30">
        <f>AVERAGE(Table4[[#This Row],[H7N9+]:[H3N2+]])</f>
        <v>0</v>
      </c>
      <c r="O4097" s="30">
        <f>MAX(Table4[[#This Row],[H7N9+]:[H3N2+]])</f>
        <v>0</v>
      </c>
      <c r="P4097" s="30">
        <f>_xlfn.VAR.P(Table4[[#This Row],[H7N9]:[H3N2]])</f>
        <v>0</v>
      </c>
    </row>
    <row r="4098" spans="1:16" x14ac:dyDescent="0.25">
      <c r="A4098" s="9">
        <v>4097</v>
      </c>
      <c r="B4098" s="36" t="s">
        <v>17181</v>
      </c>
      <c r="C4098" s="10" t="s">
        <v>7069</v>
      </c>
      <c r="D4098" s="11" t="s">
        <v>7070</v>
      </c>
      <c r="E4098" s="11" t="s">
        <v>6625</v>
      </c>
      <c r="F4098" s="11">
        <v>0</v>
      </c>
      <c r="G4098" s="11">
        <v>0</v>
      </c>
      <c r="H4098" s="11">
        <v>0</v>
      </c>
      <c r="I4098" s="11">
        <v>0</v>
      </c>
      <c r="J4098" s="11">
        <f>ABS(F4098)</f>
        <v>0</v>
      </c>
      <c r="K4098" s="11">
        <f>ABS(G4098)</f>
        <v>0</v>
      </c>
      <c r="L4098" s="11">
        <f>ABS(H4098)</f>
        <v>0</v>
      </c>
      <c r="M4098" s="12">
        <f>ABS(I4098)</f>
        <v>0</v>
      </c>
      <c r="N4098" s="30">
        <f>AVERAGE(Table4[[#This Row],[H7N9+]:[H3N2+]])</f>
        <v>0</v>
      </c>
      <c r="O4098" s="30">
        <f>MAX(Table4[[#This Row],[H7N9+]:[H3N2+]])</f>
        <v>0</v>
      </c>
      <c r="P4098" s="30">
        <f>_xlfn.VAR.P(Table4[[#This Row],[H7N9]:[H3N2]])</f>
        <v>0</v>
      </c>
    </row>
    <row r="4099" spans="1:16" x14ac:dyDescent="0.25">
      <c r="A4099" s="9">
        <v>4098</v>
      </c>
      <c r="B4099" s="36" t="s">
        <v>17182</v>
      </c>
      <c r="C4099" s="10" t="s">
        <v>7071</v>
      </c>
      <c r="D4099" s="11" t="s">
        <v>7072</v>
      </c>
      <c r="E4099" s="11" t="s">
        <v>6625</v>
      </c>
      <c r="F4099" s="11">
        <v>-0.25819888974716099</v>
      </c>
      <c r="G4099" s="11">
        <v>0</v>
      </c>
      <c r="H4099" s="11">
        <v>0</v>
      </c>
      <c r="I4099" s="11">
        <v>0</v>
      </c>
      <c r="J4099" s="11">
        <f>ABS(F4099)</f>
        <v>0.25819888974716099</v>
      </c>
      <c r="K4099" s="11">
        <f>ABS(G4099)</f>
        <v>0</v>
      </c>
      <c r="L4099" s="11">
        <f>ABS(H4099)</f>
        <v>0</v>
      </c>
      <c r="M4099" s="12">
        <f>ABS(I4099)</f>
        <v>0</v>
      </c>
      <c r="N4099" s="30">
        <f>AVERAGE(Table4[[#This Row],[H7N9+]:[H3N2+]])</f>
        <v>6.4549722436790247E-2</v>
      </c>
      <c r="O4099" s="30">
        <f>MAX(Table4[[#This Row],[H7N9+]:[H3N2+]])</f>
        <v>0.25819888974716099</v>
      </c>
      <c r="P4099" s="30">
        <f>_xlfn.VAR.P(Table4[[#This Row],[H7N9]:[H3N2]])</f>
        <v>1.2499999999999987E-2</v>
      </c>
    </row>
    <row r="4100" spans="1:16" x14ac:dyDescent="0.25">
      <c r="A4100" s="9">
        <v>4099</v>
      </c>
      <c r="B4100" s="36" t="s">
        <v>17183</v>
      </c>
      <c r="C4100" s="10" t="s">
        <v>7073</v>
      </c>
      <c r="D4100" s="11" t="s">
        <v>7074</v>
      </c>
      <c r="E4100" s="11" t="s">
        <v>6625</v>
      </c>
      <c r="F4100" s="11">
        <v>-0.77459666924148296</v>
      </c>
      <c r="G4100" s="11">
        <v>-0.25819888974716099</v>
      </c>
      <c r="H4100" s="11">
        <v>0</v>
      </c>
      <c r="I4100" s="11">
        <v>0</v>
      </c>
      <c r="J4100" s="11">
        <f>ABS(F4100)</f>
        <v>0.77459666924148296</v>
      </c>
      <c r="K4100" s="11">
        <f>ABS(G4100)</f>
        <v>0.25819888974716099</v>
      </c>
      <c r="L4100" s="11">
        <f>ABS(H4100)</f>
        <v>0</v>
      </c>
      <c r="M4100" s="12">
        <f>ABS(I4100)</f>
        <v>0</v>
      </c>
      <c r="N4100" s="30">
        <f>AVERAGE(Table4[[#This Row],[H7N9+]:[H3N2+]])</f>
        <v>0.25819888974716099</v>
      </c>
      <c r="O4100" s="30">
        <f>MAX(Table4[[#This Row],[H7N9+]:[H3N2+]])</f>
        <v>0.77459666924148296</v>
      </c>
      <c r="P4100" s="30">
        <f>_xlfn.VAR.P(Table4[[#This Row],[H7N9]:[H3N2]])</f>
        <v>9.9999999999999867E-2</v>
      </c>
    </row>
    <row r="4101" spans="1:16" x14ac:dyDescent="0.25">
      <c r="A4101" s="9">
        <v>4100</v>
      </c>
      <c r="B4101" s="36" t="s">
        <v>17184</v>
      </c>
      <c r="C4101" s="10" t="s">
        <v>7075</v>
      </c>
      <c r="D4101" s="11" t="s">
        <v>7076</v>
      </c>
      <c r="E4101" s="11" t="s">
        <v>4120</v>
      </c>
      <c r="F4101" s="11">
        <v>-0.105409255338946</v>
      </c>
      <c r="G4101" s="11">
        <v>-0.4</v>
      </c>
      <c r="H4101" s="11">
        <v>-0.8</v>
      </c>
      <c r="I4101" s="11">
        <v>-0.4</v>
      </c>
      <c r="J4101" s="11">
        <f>ABS(F4101)</f>
        <v>0.105409255338946</v>
      </c>
      <c r="K4101" s="11">
        <f>ABS(G4101)</f>
        <v>0.4</v>
      </c>
      <c r="L4101" s="11">
        <f>ABS(H4101)</f>
        <v>0.8</v>
      </c>
      <c r="M4101" s="12">
        <f>ABS(I4101)</f>
        <v>0.4</v>
      </c>
      <c r="N4101" s="30">
        <f>AVERAGE(Table4[[#This Row],[H7N9+]:[H3N2+]])</f>
        <v>0.42635231383473648</v>
      </c>
      <c r="O4101" s="30">
        <f>MAX(Table4[[#This Row],[H7N9+]:[H3N2+]])</f>
        <v>0.8</v>
      </c>
      <c r="P4101" s="30">
        <f>_xlfn.VAR.P(Table4[[#This Row],[H7N9]:[H3N2]])</f>
        <v>6.1001482265544221E-2</v>
      </c>
    </row>
    <row r="4102" spans="1:16" x14ac:dyDescent="0.25">
      <c r="A4102" s="9">
        <v>4101</v>
      </c>
      <c r="B4102" s="36" t="s">
        <v>17185</v>
      </c>
      <c r="C4102" s="10" t="s">
        <v>7077</v>
      </c>
      <c r="D4102" s="11" t="s">
        <v>7078</v>
      </c>
      <c r="E4102" s="11" t="s">
        <v>6625</v>
      </c>
      <c r="F4102" s="11">
        <v>0</v>
      </c>
      <c r="G4102" s="11">
        <v>0</v>
      </c>
      <c r="H4102" s="11">
        <v>0.77459666924148296</v>
      </c>
      <c r="I4102" s="11">
        <v>0</v>
      </c>
      <c r="J4102" s="11">
        <f>ABS(F4102)</f>
        <v>0</v>
      </c>
      <c r="K4102" s="11">
        <f>ABS(G4102)</f>
        <v>0</v>
      </c>
      <c r="L4102" s="11">
        <f>ABS(H4102)</f>
        <v>0.77459666924148296</v>
      </c>
      <c r="M4102" s="12">
        <f>ABS(I4102)</f>
        <v>0</v>
      </c>
      <c r="N4102" s="30">
        <f>AVERAGE(Table4[[#This Row],[H7N9+]:[H3N2+]])</f>
        <v>0.19364916731037074</v>
      </c>
      <c r="O4102" s="30">
        <f>MAX(Table4[[#This Row],[H7N9+]:[H3N2+]])</f>
        <v>0.77459666924148296</v>
      </c>
      <c r="P4102" s="30">
        <f>_xlfn.VAR.P(Table4[[#This Row],[H7N9]:[H3N2]])</f>
        <v>0.11249999999999988</v>
      </c>
    </row>
    <row r="4103" spans="1:16" x14ac:dyDescent="0.25">
      <c r="A4103" s="9">
        <v>4102</v>
      </c>
      <c r="B4103" s="36" t="s">
        <v>17186</v>
      </c>
      <c r="C4103" s="10" t="s">
        <v>7079</v>
      </c>
      <c r="D4103" s="11" t="s">
        <v>7080</v>
      </c>
      <c r="E4103" s="11" t="s">
        <v>6746</v>
      </c>
      <c r="F4103" s="11">
        <v>0.77459666924148296</v>
      </c>
      <c r="G4103" s="11">
        <v>0</v>
      </c>
      <c r="H4103" s="11">
        <v>0.77459666924148296</v>
      </c>
      <c r="I4103" s="11">
        <v>0</v>
      </c>
      <c r="J4103" s="11">
        <f>ABS(F4103)</f>
        <v>0.77459666924148296</v>
      </c>
      <c r="K4103" s="11">
        <f>ABS(G4103)</f>
        <v>0</v>
      </c>
      <c r="L4103" s="11">
        <f>ABS(H4103)</f>
        <v>0.77459666924148296</v>
      </c>
      <c r="M4103" s="12">
        <f>ABS(I4103)</f>
        <v>0</v>
      </c>
      <c r="N4103" s="30">
        <f>AVERAGE(Table4[[#This Row],[H7N9+]:[H3N2+]])</f>
        <v>0.38729833462074148</v>
      </c>
      <c r="O4103" s="30">
        <f>MAX(Table4[[#This Row],[H7N9+]:[H3N2+]])</f>
        <v>0.77459666924148296</v>
      </c>
      <c r="P4103" s="30">
        <f>_xlfn.VAR.P(Table4[[#This Row],[H7N9]:[H3N2]])</f>
        <v>0.14999999999999983</v>
      </c>
    </row>
    <row r="4104" spans="1:16" x14ac:dyDescent="0.25">
      <c r="A4104" s="9">
        <v>4103</v>
      </c>
      <c r="B4104" s="36" t="s">
        <v>17187</v>
      </c>
      <c r="C4104" s="10" t="s">
        <v>7081</v>
      </c>
      <c r="D4104" s="11" t="s">
        <v>7082</v>
      </c>
      <c r="E4104" s="11" t="s">
        <v>6625</v>
      </c>
      <c r="F4104" s="11">
        <v>0</v>
      </c>
      <c r="G4104" s="11">
        <v>0</v>
      </c>
      <c r="H4104" s="11">
        <v>0</v>
      </c>
      <c r="I4104" s="11">
        <v>0</v>
      </c>
      <c r="J4104" s="11">
        <f>ABS(F4104)</f>
        <v>0</v>
      </c>
      <c r="K4104" s="11">
        <f>ABS(G4104)</f>
        <v>0</v>
      </c>
      <c r="L4104" s="11">
        <f>ABS(H4104)</f>
        <v>0</v>
      </c>
      <c r="M4104" s="12">
        <f>ABS(I4104)</f>
        <v>0</v>
      </c>
      <c r="N4104" s="30">
        <f>AVERAGE(Table4[[#This Row],[H7N9+]:[H3N2+]])</f>
        <v>0</v>
      </c>
      <c r="O4104" s="30">
        <f>MAX(Table4[[#This Row],[H7N9+]:[H3N2+]])</f>
        <v>0</v>
      </c>
      <c r="P4104" s="30">
        <f>_xlfn.VAR.P(Table4[[#This Row],[H7N9]:[H3N2]])</f>
        <v>0</v>
      </c>
    </row>
    <row r="4105" spans="1:16" x14ac:dyDescent="0.25">
      <c r="A4105" s="9">
        <v>4104</v>
      </c>
      <c r="B4105" s="36" t="s">
        <v>17188</v>
      </c>
      <c r="C4105" s="10" t="s">
        <v>7083</v>
      </c>
      <c r="D4105" s="11" t="s">
        <v>7084</v>
      </c>
      <c r="E4105" s="11" t="s">
        <v>6288</v>
      </c>
      <c r="F4105" s="11">
        <v>0.25819888974716099</v>
      </c>
      <c r="G4105" s="11">
        <v>-0.21081851067789201</v>
      </c>
      <c r="H4105" s="11">
        <v>0.25819888974716099</v>
      </c>
      <c r="I4105" s="11">
        <v>-0.25819888974716099</v>
      </c>
      <c r="J4105" s="11">
        <f>ABS(F4105)</f>
        <v>0.25819888974716099</v>
      </c>
      <c r="K4105" s="11">
        <f>ABS(G4105)</f>
        <v>0.21081851067789201</v>
      </c>
      <c r="L4105" s="11">
        <f>ABS(H4105)</f>
        <v>0.25819888974716099</v>
      </c>
      <c r="M4105" s="12">
        <f>ABS(I4105)</f>
        <v>0.25819888974716099</v>
      </c>
      <c r="N4105" s="30">
        <f>AVERAGE(Table4[[#This Row],[H7N9+]:[H3N2+]])</f>
        <v>0.24635379497984375</v>
      </c>
      <c r="O4105" s="30">
        <f>MAX(Table4[[#This Row],[H7N9+]:[H3N2+]])</f>
        <v>0.25819888974716099</v>
      </c>
      <c r="P4105" s="30">
        <f>_xlfn.VAR.P(Table4[[#This Row],[H7N9]:[H3N2]])</f>
        <v>6.0970804841064333E-2</v>
      </c>
    </row>
    <row r="4106" spans="1:16" x14ac:dyDescent="0.25">
      <c r="A4106" s="9">
        <v>4105</v>
      </c>
      <c r="B4106" s="36" t="s">
        <v>17189</v>
      </c>
      <c r="C4106" s="10" t="s">
        <v>7085</v>
      </c>
      <c r="D4106" s="11" t="s">
        <v>7086</v>
      </c>
      <c r="E4106" s="11" t="s">
        <v>4120</v>
      </c>
      <c r="F4106" s="11">
        <v>-0.77459666924148296</v>
      </c>
      <c r="G4106" s="11">
        <v>0.2</v>
      </c>
      <c r="H4106" s="11">
        <v>0.4</v>
      </c>
      <c r="I4106" s="11">
        <v>0.8</v>
      </c>
      <c r="J4106" s="11">
        <f>ABS(F4106)</f>
        <v>0.77459666924148296</v>
      </c>
      <c r="K4106" s="11">
        <f>ABS(G4106)</f>
        <v>0.2</v>
      </c>
      <c r="L4106" s="11">
        <f>ABS(H4106)</f>
        <v>0.4</v>
      </c>
      <c r="M4106" s="12">
        <f>ABS(I4106)</f>
        <v>0.8</v>
      </c>
      <c r="N4106" s="30">
        <f>AVERAGE(Table4[[#This Row],[H7N9+]:[H3N2+]])</f>
        <v>0.54364916731037072</v>
      </c>
      <c r="O4106" s="30">
        <f>MAX(Table4[[#This Row],[H7N9+]:[H3N2+]])</f>
        <v>0.8</v>
      </c>
      <c r="P4106" s="30">
        <f>_xlfn.VAR.P(Table4[[#This Row],[H7N9]:[H3N2]])</f>
        <v>0.33555441711725942</v>
      </c>
    </row>
    <row r="4107" spans="1:16" x14ac:dyDescent="0.25">
      <c r="A4107" s="9">
        <v>4106</v>
      </c>
      <c r="B4107" s="36" t="s">
        <v>17190</v>
      </c>
      <c r="C4107" s="10" t="s">
        <v>7087</v>
      </c>
      <c r="D4107" s="11" t="s">
        <v>7088</v>
      </c>
      <c r="E4107" s="11" t="s">
        <v>6625</v>
      </c>
      <c r="F4107" s="11">
        <v>0.77459666924148296</v>
      </c>
      <c r="G4107" s="11">
        <v>0</v>
      </c>
      <c r="H4107" s="11">
        <v>0</v>
      </c>
      <c r="I4107" s="11">
        <v>0</v>
      </c>
      <c r="J4107" s="11">
        <f>ABS(F4107)</f>
        <v>0.77459666924148296</v>
      </c>
      <c r="K4107" s="11">
        <f>ABS(G4107)</f>
        <v>0</v>
      </c>
      <c r="L4107" s="11">
        <f>ABS(H4107)</f>
        <v>0</v>
      </c>
      <c r="M4107" s="12">
        <f>ABS(I4107)</f>
        <v>0</v>
      </c>
      <c r="N4107" s="30">
        <f>AVERAGE(Table4[[#This Row],[H7N9+]:[H3N2+]])</f>
        <v>0.19364916731037074</v>
      </c>
      <c r="O4107" s="30">
        <f>MAX(Table4[[#This Row],[H7N9+]:[H3N2+]])</f>
        <v>0.77459666924148296</v>
      </c>
      <c r="P4107" s="30">
        <f>_xlfn.VAR.P(Table4[[#This Row],[H7N9]:[H3N2]])</f>
        <v>0.11249999999999988</v>
      </c>
    </row>
    <row r="4108" spans="1:16" x14ac:dyDescent="0.25">
      <c r="A4108" s="9">
        <v>4107</v>
      </c>
      <c r="B4108" s="36" t="s">
        <v>17191</v>
      </c>
      <c r="C4108" s="10" t="s">
        <v>7089</v>
      </c>
      <c r="D4108" s="11" t="s">
        <v>7090</v>
      </c>
      <c r="E4108" s="11" t="s">
        <v>6746</v>
      </c>
      <c r="F4108" s="11">
        <v>0</v>
      </c>
      <c r="G4108" s="11">
        <v>0</v>
      </c>
      <c r="H4108" s="11">
        <v>0</v>
      </c>
      <c r="I4108" s="11">
        <v>0</v>
      </c>
      <c r="J4108" s="11">
        <f>ABS(F4108)</f>
        <v>0</v>
      </c>
      <c r="K4108" s="11">
        <f>ABS(G4108)</f>
        <v>0</v>
      </c>
      <c r="L4108" s="11">
        <f>ABS(H4108)</f>
        <v>0</v>
      </c>
      <c r="M4108" s="12">
        <f>ABS(I4108)</f>
        <v>0</v>
      </c>
      <c r="N4108" s="30">
        <f>AVERAGE(Table4[[#This Row],[H7N9+]:[H3N2+]])</f>
        <v>0</v>
      </c>
      <c r="O4108" s="30">
        <f>MAX(Table4[[#This Row],[H7N9+]:[H3N2+]])</f>
        <v>0</v>
      </c>
      <c r="P4108" s="30">
        <f>_xlfn.VAR.P(Table4[[#This Row],[H7N9]:[H3N2]])</f>
        <v>0</v>
      </c>
    </row>
    <row r="4109" spans="1:16" x14ac:dyDescent="0.25">
      <c r="A4109" s="9">
        <v>4108</v>
      </c>
      <c r="B4109" s="36" t="s">
        <v>17192</v>
      </c>
      <c r="C4109" s="10" t="s">
        <v>7091</v>
      </c>
      <c r="D4109" s="11" t="s">
        <v>7092</v>
      </c>
      <c r="E4109" s="11" t="s">
        <v>6746</v>
      </c>
      <c r="F4109" s="11">
        <v>0.4</v>
      </c>
      <c r="G4109" s="11">
        <v>-0.2</v>
      </c>
      <c r="H4109" s="11">
        <v>-0.4</v>
      </c>
      <c r="I4109" s="11">
        <v>0.4</v>
      </c>
      <c r="J4109" s="11">
        <f>ABS(F4109)</f>
        <v>0.4</v>
      </c>
      <c r="K4109" s="11">
        <f>ABS(G4109)</f>
        <v>0.2</v>
      </c>
      <c r="L4109" s="11">
        <f>ABS(H4109)</f>
        <v>0.4</v>
      </c>
      <c r="M4109" s="12">
        <f>ABS(I4109)</f>
        <v>0.4</v>
      </c>
      <c r="N4109" s="30">
        <f>AVERAGE(Table4[[#This Row],[H7N9+]:[H3N2+]])</f>
        <v>0.35</v>
      </c>
      <c r="O4109" s="30">
        <f>MAX(Table4[[#This Row],[H7N9+]:[H3N2+]])</f>
        <v>0.4</v>
      </c>
      <c r="P4109" s="30">
        <f>_xlfn.VAR.P(Table4[[#This Row],[H7N9]:[H3N2]])</f>
        <v>0.12750000000000003</v>
      </c>
    </row>
    <row r="4110" spans="1:16" x14ac:dyDescent="0.25">
      <c r="A4110" s="9">
        <v>4109</v>
      </c>
      <c r="B4110" s="36" t="s">
        <v>17193</v>
      </c>
      <c r="C4110" s="10" t="s">
        <v>7093</v>
      </c>
      <c r="D4110" s="11" t="s">
        <v>7094</v>
      </c>
      <c r="E4110" s="11" t="s">
        <v>6728</v>
      </c>
      <c r="F4110" s="11">
        <v>0</v>
      </c>
      <c r="G4110" s="11">
        <v>0</v>
      </c>
      <c r="H4110" s="11">
        <v>0</v>
      </c>
      <c r="I4110" s="11">
        <v>0</v>
      </c>
      <c r="J4110" s="11">
        <f>ABS(F4110)</f>
        <v>0</v>
      </c>
      <c r="K4110" s="11">
        <f>ABS(G4110)</f>
        <v>0</v>
      </c>
      <c r="L4110" s="11">
        <f>ABS(H4110)</f>
        <v>0</v>
      </c>
      <c r="M4110" s="12">
        <f>ABS(I4110)</f>
        <v>0</v>
      </c>
      <c r="N4110" s="30">
        <f>AVERAGE(Table4[[#This Row],[H7N9+]:[H3N2+]])</f>
        <v>0</v>
      </c>
      <c r="O4110" s="30">
        <f>MAX(Table4[[#This Row],[H7N9+]:[H3N2+]])</f>
        <v>0</v>
      </c>
      <c r="P4110" s="30">
        <f>_xlfn.VAR.P(Table4[[#This Row],[H7N9]:[H3N2]])</f>
        <v>0</v>
      </c>
    </row>
    <row r="4111" spans="1:16" x14ac:dyDescent="0.25">
      <c r="A4111" s="9">
        <v>4110</v>
      </c>
      <c r="B4111" s="36" t="s">
        <v>17194</v>
      </c>
      <c r="C4111" s="10" t="s">
        <v>7095</v>
      </c>
      <c r="D4111" s="11" t="s">
        <v>7096</v>
      </c>
      <c r="E4111" s="11" t="s">
        <v>2832</v>
      </c>
      <c r="F4111" s="11">
        <v>-0.8</v>
      </c>
      <c r="G4111" s="11">
        <v>-1</v>
      </c>
      <c r="H4111" s="11">
        <v>-0.4</v>
      </c>
      <c r="I4111" s="11">
        <v>-0.8</v>
      </c>
      <c r="J4111" s="11">
        <f>ABS(F4111)</f>
        <v>0.8</v>
      </c>
      <c r="K4111" s="11">
        <f>ABS(G4111)</f>
        <v>1</v>
      </c>
      <c r="L4111" s="11">
        <f>ABS(H4111)</f>
        <v>0.4</v>
      </c>
      <c r="M4111" s="12">
        <f>ABS(I4111)</f>
        <v>0.8</v>
      </c>
      <c r="N4111" s="30">
        <f>AVERAGE(Table4[[#This Row],[H7N9+]:[H3N2+]])</f>
        <v>0.75</v>
      </c>
      <c r="O4111" s="30">
        <f>MAX(Table4[[#This Row],[H7N9+]:[H3N2+]])</f>
        <v>1</v>
      </c>
      <c r="P4111" s="30">
        <f>_xlfn.VAR.P(Table4[[#This Row],[H7N9]:[H3N2]])</f>
        <v>4.7500000000000098E-2</v>
      </c>
    </row>
    <row r="4112" spans="1:16" x14ac:dyDescent="0.25">
      <c r="A4112" s="9">
        <v>4111</v>
      </c>
      <c r="B4112" s="36" t="s">
        <v>17195</v>
      </c>
      <c r="C4112" s="10" t="s">
        <v>7097</v>
      </c>
      <c r="D4112" s="11" t="s">
        <v>7098</v>
      </c>
      <c r="E4112" s="11" t="s">
        <v>4120</v>
      </c>
      <c r="F4112" s="11">
        <v>-1</v>
      </c>
      <c r="G4112" s="11">
        <v>0.4</v>
      </c>
      <c r="H4112" s="11">
        <v>1</v>
      </c>
      <c r="I4112" s="11">
        <v>-0.8</v>
      </c>
      <c r="J4112" s="11">
        <f>ABS(F4112)</f>
        <v>1</v>
      </c>
      <c r="K4112" s="11">
        <f>ABS(G4112)</f>
        <v>0.4</v>
      </c>
      <c r="L4112" s="11">
        <f>ABS(H4112)</f>
        <v>1</v>
      </c>
      <c r="M4112" s="12">
        <f>ABS(I4112)</f>
        <v>0.8</v>
      </c>
      <c r="N4112" s="30">
        <f>AVERAGE(Table4[[#This Row],[H7N9+]:[H3N2+]])</f>
        <v>0.8</v>
      </c>
      <c r="O4112" s="30">
        <f>MAX(Table4[[#This Row],[H7N9+]:[H3N2+]])</f>
        <v>1</v>
      </c>
      <c r="P4112" s="30">
        <f>_xlfn.VAR.P(Table4[[#This Row],[H7N9]:[H3N2]])</f>
        <v>0.69000000000000006</v>
      </c>
    </row>
    <row r="4113" spans="1:16" x14ac:dyDescent="0.25">
      <c r="A4113" s="9">
        <v>4112</v>
      </c>
      <c r="B4113" s="36" t="s">
        <v>17196</v>
      </c>
      <c r="C4113" s="10" t="s">
        <v>7099</v>
      </c>
      <c r="D4113" s="11" t="s">
        <v>7100</v>
      </c>
      <c r="E4113" s="11" t="s">
        <v>6786</v>
      </c>
      <c r="F4113" s="11">
        <v>0</v>
      </c>
      <c r="G4113" s="11">
        <v>-0.25819888974716099</v>
      </c>
      <c r="H4113" s="11">
        <v>0</v>
      </c>
      <c r="I4113" s="11">
        <v>0</v>
      </c>
      <c r="J4113" s="11">
        <f>ABS(F4113)</f>
        <v>0</v>
      </c>
      <c r="K4113" s="11">
        <f>ABS(G4113)</f>
        <v>0.25819888974716099</v>
      </c>
      <c r="L4113" s="11">
        <f>ABS(H4113)</f>
        <v>0</v>
      </c>
      <c r="M4113" s="12">
        <f>ABS(I4113)</f>
        <v>0</v>
      </c>
      <c r="N4113" s="30">
        <f>AVERAGE(Table4[[#This Row],[H7N9+]:[H3N2+]])</f>
        <v>6.4549722436790247E-2</v>
      </c>
      <c r="O4113" s="30">
        <f>MAX(Table4[[#This Row],[H7N9+]:[H3N2+]])</f>
        <v>0.25819888974716099</v>
      </c>
      <c r="P4113" s="30">
        <f>_xlfn.VAR.P(Table4[[#This Row],[H7N9]:[H3N2]])</f>
        <v>1.2499999999999987E-2</v>
      </c>
    </row>
    <row r="4114" spans="1:16" x14ac:dyDescent="0.25">
      <c r="A4114" s="9">
        <v>4113</v>
      </c>
      <c r="B4114" s="36" t="s">
        <v>17197</v>
      </c>
      <c r="C4114" s="10" t="s">
        <v>7101</v>
      </c>
      <c r="D4114" s="11" t="s">
        <v>7102</v>
      </c>
      <c r="E4114" s="11" t="s">
        <v>6288</v>
      </c>
      <c r="F4114" s="11">
        <v>0</v>
      </c>
      <c r="G4114" s="11">
        <v>0.77459666924148296</v>
      </c>
      <c r="H4114" s="11">
        <v>0.2</v>
      </c>
      <c r="I4114" s="11">
        <v>-0.8</v>
      </c>
      <c r="J4114" s="11">
        <f>ABS(F4114)</f>
        <v>0</v>
      </c>
      <c r="K4114" s="11">
        <f>ABS(G4114)</f>
        <v>0.77459666924148296</v>
      </c>
      <c r="L4114" s="11">
        <f>ABS(H4114)</f>
        <v>0.2</v>
      </c>
      <c r="M4114" s="12">
        <f>ABS(I4114)</f>
        <v>0.8</v>
      </c>
      <c r="N4114" s="30">
        <f>AVERAGE(Table4[[#This Row],[H7N9+]:[H3N2+]])</f>
        <v>0.44364916731037074</v>
      </c>
      <c r="O4114" s="30">
        <f>MAX(Table4[[#This Row],[H7N9+]:[H3N2+]])</f>
        <v>0.8</v>
      </c>
      <c r="P4114" s="30">
        <f>_xlfn.VAR.P(Table4[[#This Row],[H7N9]:[H3N2]])</f>
        <v>0.31809475019311112</v>
      </c>
    </row>
    <row r="4115" spans="1:16" x14ac:dyDescent="0.25">
      <c r="A4115" s="9">
        <v>4114</v>
      </c>
      <c r="B4115" s="36" t="s">
        <v>17198</v>
      </c>
      <c r="C4115" s="10" t="s">
        <v>7103</v>
      </c>
      <c r="D4115" s="11" t="s">
        <v>7104</v>
      </c>
      <c r="E4115" s="11" t="s">
        <v>6625</v>
      </c>
      <c r="F4115" s="11">
        <v>0</v>
      </c>
      <c r="G4115" s="11">
        <v>0</v>
      </c>
      <c r="H4115" s="11">
        <v>0</v>
      </c>
      <c r="I4115" s="11">
        <v>0</v>
      </c>
      <c r="J4115" s="11">
        <f>ABS(F4115)</f>
        <v>0</v>
      </c>
      <c r="K4115" s="11">
        <f>ABS(G4115)</f>
        <v>0</v>
      </c>
      <c r="L4115" s="11">
        <f>ABS(H4115)</f>
        <v>0</v>
      </c>
      <c r="M4115" s="12">
        <f>ABS(I4115)</f>
        <v>0</v>
      </c>
      <c r="N4115" s="30">
        <f>AVERAGE(Table4[[#This Row],[H7N9+]:[H3N2+]])</f>
        <v>0</v>
      </c>
      <c r="O4115" s="30">
        <f>MAX(Table4[[#This Row],[H7N9+]:[H3N2+]])</f>
        <v>0</v>
      </c>
      <c r="P4115" s="30">
        <f>_xlfn.VAR.P(Table4[[#This Row],[H7N9]:[H3N2]])</f>
        <v>0</v>
      </c>
    </row>
    <row r="4116" spans="1:16" x14ac:dyDescent="0.25">
      <c r="A4116" s="9">
        <v>4115</v>
      </c>
      <c r="B4116" s="36" t="s">
        <v>17199</v>
      </c>
      <c r="C4116" s="10" t="s">
        <v>7105</v>
      </c>
      <c r="D4116" s="11" t="s">
        <v>7106</v>
      </c>
      <c r="E4116" s="11" t="s">
        <v>6625</v>
      </c>
      <c r="F4116" s="11">
        <v>0</v>
      </c>
      <c r="G4116" s="11">
        <v>0</v>
      </c>
      <c r="H4116" s="11">
        <v>0</v>
      </c>
      <c r="I4116" s="11">
        <v>0</v>
      </c>
      <c r="J4116" s="11">
        <f>ABS(F4116)</f>
        <v>0</v>
      </c>
      <c r="K4116" s="11">
        <f>ABS(G4116)</f>
        <v>0</v>
      </c>
      <c r="L4116" s="11">
        <f>ABS(H4116)</f>
        <v>0</v>
      </c>
      <c r="M4116" s="12">
        <f>ABS(I4116)</f>
        <v>0</v>
      </c>
      <c r="N4116" s="30">
        <f>AVERAGE(Table4[[#This Row],[H7N9+]:[H3N2+]])</f>
        <v>0</v>
      </c>
      <c r="O4116" s="30">
        <f>MAX(Table4[[#This Row],[H7N9+]:[H3N2+]])</f>
        <v>0</v>
      </c>
      <c r="P4116" s="30">
        <f>_xlfn.VAR.P(Table4[[#This Row],[H7N9]:[H3N2]])</f>
        <v>0</v>
      </c>
    </row>
    <row r="4117" spans="1:16" x14ac:dyDescent="0.25">
      <c r="A4117" s="9">
        <v>4116</v>
      </c>
      <c r="B4117" s="36" t="s">
        <v>17200</v>
      </c>
      <c r="C4117" s="10" t="s">
        <v>7107</v>
      </c>
      <c r="D4117" s="11" t="s">
        <v>7108</v>
      </c>
      <c r="E4117" s="11" t="s">
        <v>4120</v>
      </c>
      <c r="F4117" s="11">
        <v>-0.4</v>
      </c>
      <c r="G4117" s="11">
        <v>0.4</v>
      </c>
      <c r="H4117" s="11">
        <v>-0.94868329805051399</v>
      </c>
      <c r="I4117" s="11">
        <v>0.105409255338946</v>
      </c>
      <c r="J4117" s="11">
        <f>ABS(F4117)</f>
        <v>0.4</v>
      </c>
      <c r="K4117" s="11">
        <f>ABS(G4117)</f>
        <v>0.4</v>
      </c>
      <c r="L4117" s="11">
        <f>ABS(H4117)</f>
        <v>0.94868329805051399</v>
      </c>
      <c r="M4117" s="12">
        <f>ABS(I4117)</f>
        <v>0.105409255338946</v>
      </c>
      <c r="N4117" s="30">
        <f>AVERAGE(Table4[[#This Row],[H7N9+]:[H3N2+]])</f>
        <v>0.46352313834736503</v>
      </c>
      <c r="O4117" s="30">
        <f>MAX(Table4[[#This Row],[H7N9+]:[H3N2+]])</f>
        <v>0.94868329805051399</v>
      </c>
      <c r="P4117" s="30">
        <f>_xlfn.VAR.P(Table4[[#This Row],[H7N9]:[H3N2]])</f>
        <v>0.26333333333333342</v>
      </c>
    </row>
    <row r="4118" spans="1:16" x14ac:dyDescent="0.25">
      <c r="A4118" s="9">
        <v>4117</v>
      </c>
      <c r="B4118" s="36" t="s">
        <v>17201</v>
      </c>
      <c r="C4118" s="10" t="s">
        <v>7109</v>
      </c>
      <c r="D4118" s="11" t="s">
        <v>7110</v>
      </c>
      <c r="E4118" s="11" t="s">
        <v>6625</v>
      </c>
      <c r="F4118" s="11">
        <v>0</v>
      </c>
      <c r="G4118" s="11">
        <v>0</v>
      </c>
      <c r="H4118" s="11">
        <v>0</v>
      </c>
      <c r="I4118" s="11">
        <v>0</v>
      </c>
      <c r="J4118" s="11">
        <f>ABS(F4118)</f>
        <v>0</v>
      </c>
      <c r="K4118" s="11">
        <f>ABS(G4118)</f>
        <v>0</v>
      </c>
      <c r="L4118" s="11">
        <f>ABS(H4118)</f>
        <v>0</v>
      </c>
      <c r="M4118" s="12">
        <f>ABS(I4118)</f>
        <v>0</v>
      </c>
      <c r="N4118" s="30">
        <f>AVERAGE(Table4[[#This Row],[H7N9+]:[H3N2+]])</f>
        <v>0</v>
      </c>
      <c r="O4118" s="30">
        <f>MAX(Table4[[#This Row],[H7N9+]:[H3N2+]])</f>
        <v>0</v>
      </c>
      <c r="P4118" s="30">
        <f>_xlfn.VAR.P(Table4[[#This Row],[H7N9]:[H3N2]])</f>
        <v>0</v>
      </c>
    </row>
    <row r="4119" spans="1:16" x14ac:dyDescent="0.25">
      <c r="A4119" s="9">
        <v>4118</v>
      </c>
      <c r="B4119" s="36" t="s">
        <v>17202</v>
      </c>
      <c r="C4119" s="10" t="s">
        <v>7111</v>
      </c>
      <c r="D4119" s="11" t="s">
        <v>7112</v>
      </c>
      <c r="E4119" s="11" t="s">
        <v>6625</v>
      </c>
      <c r="F4119" s="11">
        <v>0</v>
      </c>
      <c r="G4119" s="11">
        <v>0</v>
      </c>
      <c r="H4119" s="11">
        <v>0</v>
      </c>
      <c r="I4119" s="11">
        <v>-0.25819888974716099</v>
      </c>
      <c r="J4119" s="11">
        <f>ABS(F4119)</f>
        <v>0</v>
      </c>
      <c r="K4119" s="11">
        <f>ABS(G4119)</f>
        <v>0</v>
      </c>
      <c r="L4119" s="11">
        <f>ABS(H4119)</f>
        <v>0</v>
      </c>
      <c r="M4119" s="12">
        <f>ABS(I4119)</f>
        <v>0.25819888974716099</v>
      </c>
      <c r="N4119" s="30">
        <f>AVERAGE(Table4[[#This Row],[H7N9+]:[H3N2+]])</f>
        <v>6.4549722436790247E-2</v>
      </c>
      <c r="O4119" s="30">
        <f>MAX(Table4[[#This Row],[H7N9+]:[H3N2+]])</f>
        <v>0.25819888974716099</v>
      </c>
      <c r="P4119" s="30">
        <f>_xlfn.VAR.P(Table4[[#This Row],[H7N9]:[H3N2]])</f>
        <v>1.2499999999999987E-2</v>
      </c>
    </row>
    <row r="4120" spans="1:16" x14ac:dyDescent="0.25">
      <c r="A4120" s="9">
        <v>4119</v>
      </c>
      <c r="B4120" s="36" t="s">
        <v>17203</v>
      </c>
      <c r="C4120" s="10" t="s">
        <v>7113</v>
      </c>
      <c r="D4120" s="11" t="s">
        <v>7114</v>
      </c>
      <c r="E4120" s="11" t="s">
        <v>4120</v>
      </c>
      <c r="F4120" s="11">
        <v>0.4</v>
      </c>
      <c r="G4120" s="11">
        <v>0.8</v>
      </c>
      <c r="H4120" s="11">
        <v>0.8</v>
      </c>
      <c r="I4120" s="11">
        <v>0.4</v>
      </c>
      <c r="J4120" s="11">
        <f>ABS(F4120)</f>
        <v>0.4</v>
      </c>
      <c r="K4120" s="11">
        <f>ABS(G4120)</f>
        <v>0.8</v>
      </c>
      <c r="L4120" s="11">
        <f>ABS(H4120)</f>
        <v>0.8</v>
      </c>
      <c r="M4120" s="12">
        <f>ABS(I4120)</f>
        <v>0.4</v>
      </c>
      <c r="N4120" s="30">
        <f>AVERAGE(Table4[[#This Row],[H7N9+]:[H3N2+]])</f>
        <v>0.6</v>
      </c>
      <c r="O4120" s="30">
        <f>MAX(Table4[[#This Row],[H7N9+]:[H3N2+]])</f>
        <v>0.8</v>
      </c>
      <c r="P4120" s="30">
        <f>_xlfn.VAR.P(Table4[[#This Row],[H7N9]:[H3N2]])</f>
        <v>4.0000000000000147E-2</v>
      </c>
    </row>
    <row r="4121" spans="1:16" x14ac:dyDescent="0.25">
      <c r="A4121" s="9">
        <v>4120</v>
      </c>
      <c r="B4121" s="36" t="s">
        <v>17204</v>
      </c>
      <c r="C4121" s="10" t="s">
        <v>7115</v>
      </c>
      <c r="D4121" s="11" t="s">
        <v>7116</v>
      </c>
      <c r="E4121" s="11" t="s">
        <v>6625</v>
      </c>
      <c r="F4121" s="11">
        <v>-0.77459666924148296</v>
      </c>
      <c r="G4121" s="11">
        <v>-0.89442719099991597</v>
      </c>
      <c r="H4121" s="11">
        <v>-0.21081851067789201</v>
      </c>
      <c r="I4121" s="11">
        <v>-0.94868329805051399</v>
      </c>
      <c r="J4121" s="11">
        <f>ABS(F4121)</f>
        <v>0.77459666924148296</v>
      </c>
      <c r="K4121" s="11">
        <f>ABS(G4121)</f>
        <v>0.89442719099991597</v>
      </c>
      <c r="L4121" s="11">
        <f>ABS(H4121)</f>
        <v>0.21081851067789201</v>
      </c>
      <c r="M4121" s="12">
        <f>ABS(I4121)</f>
        <v>0.94868329805051399</v>
      </c>
      <c r="N4121" s="30">
        <f>AVERAGE(Table4[[#This Row],[H7N9+]:[H3N2+]])</f>
        <v>0.70713141724245121</v>
      </c>
      <c r="O4121" s="30">
        <f>MAX(Table4[[#This Row],[H7N9+]:[H3N2+]])</f>
        <v>0.94868329805051399</v>
      </c>
      <c r="P4121" s="30">
        <f>_xlfn.VAR.P(Table4[[#This Row],[H7N9]:[H3N2]])</f>
        <v>8.6076269859793442E-2</v>
      </c>
    </row>
    <row r="4122" spans="1:16" x14ac:dyDescent="0.25">
      <c r="A4122" s="9">
        <v>4121</v>
      </c>
      <c r="B4122" s="36" t="s">
        <v>17205</v>
      </c>
      <c r="C4122" s="10" t="s">
        <v>7117</v>
      </c>
      <c r="D4122" s="11" t="s">
        <v>7118</v>
      </c>
      <c r="E4122" s="11" t="s">
        <v>6625</v>
      </c>
      <c r="F4122" s="11">
        <v>0</v>
      </c>
      <c r="G4122" s="11">
        <v>0</v>
      </c>
      <c r="H4122" s="11">
        <v>0</v>
      </c>
      <c r="I4122" s="11">
        <v>0</v>
      </c>
      <c r="J4122" s="11">
        <f>ABS(F4122)</f>
        <v>0</v>
      </c>
      <c r="K4122" s="11">
        <f>ABS(G4122)</f>
        <v>0</v>
      </c>
      <c r="L4122" s="11">
        <f>ABS(H4122)</f>
        <v>0</v>
      </c>
      <c r="M4122" s="12">
        <f>ABS(I4122)</f>
        <v>0</v>
      </c>
      <c r="N4122" s="30">
        <f>AVERAGE(Table4[[#This Row],[H7N9+]:[H3N2+]])</f>
        <v>0</v>
      </c>
      <c r="O4122" s="30">
        <f>MAX(Table4[[#This Row],[H7N9+]:[H3N2+]])</f>
        <v>0</v>
      </c>
      <c r="P4122" s="30">
        <f>_xlfn.VAR.P(Table4[[#This Row],[H7N9]:[H3N2]])</f>
        <v>0</v>
      </c>
    </row>
    <row r="4123" spans="1:16" x14ac:dyDescent="0.25">
      <c r="A4123" s="9">
        <v>4122</v>
      </c>
      <c r="B4123" s="36" t="s">
        <v>17206</v>
      </c>
      <c r="C4123" s="10" t="s">
        <v>7119</v>
      </c>
      <c r="D4123" s="11" t="s">
        <v>6816</v>
      </c>
      <c r="E4123" s="11" t="s">
        <v>6746</v>
      </c>
      <c r="F4123" s="11">
        <v>0.21081851067789201</v>
      </c>
      <c r="G4123" s="11">
        <v>0.77459666924148296</v>
      </c>
      <c r="H4123" s="11">
        <v>-0.316227766016838</v>
      </c>
      <c r="I4123" s="11">
        <v>0</v>
      </c>
      <c r="J4123" s="11">
        <f>ABS(F4123)</f>
        <v>0.21081851067789201</v>
      </c>
      <c r="K4123" s="11">
        <f>ABS(G4123)</f>
        <v>0.77459666924148296</v>
      </c>
      <c r="L4123" s="11">
        <f>ABS(H4123)</f>
        <v>0.316227766016838</v>
      </c>
      <c r="M4123" s="12">
        <f>ABS(I4123)</f>
        <v>0</v>
      </c>
      <c r="N4123" s="30">
        <f>AVERAGE(Table4[[#This Row],[H7N9+]:[H3N2+]])</f>
        <v>0.32541073648405328</v>
      </c>
      <c r="O4123" s="30">
        <f>MAX(Table4[[#This Row],[H7N9+]:[H3N2+]])</f>
        <v>0.77459666924148296</v>
      </c>
      <c r="P4123" s="30">
        <f>_xlfn.VAR.P(Table4[[#This Row],[H7N9]:[H3N2]])</f>
        <v>0.1581228739282631</v>
      </c>
    </row>
    <row r="4124" spans="1:16" x14ac:dyDescent="0.25">
      <c r="A4124" s="9">
        <v>4123</v>
      </c>
      <c r="B4124" s="36" t="s">
        <v>17207</v>
      </c>
      <c r="C4124" s="10" t="s">
        <v>7120</v>
      </c>
      <c r="D4124" s="11" t="s">
        <v>7121</v>
      </c>
      <c r="E4124" s="11" t="s">
        <v>6625</v>
      </c>
      <c r="F4124" s="11">
        <v>-0.4</v>
      </c>
      <c r="G4124" s="11">
        <v>-0.2</v>
      </c>
      <c r="H4124" s="11">
        <v>0.2</v>
      </c>
      <c r="I4124" s="11">
        <v>0.73786478737262196</v>
      </c>
      <c r="J4124" s="11">
        <f>ABS(F4124)</f>
        <v>0.4</v>
      </c>
      <c r="K4124" s="11">
        <f>ABS(G4124)</f>
        <v>0.2</v>
      </c>
      <c r="L4124" s="11">
        <f>ABS(H4124)</f>
        <v>0.2</v>
      </c>
      <c r="M4124" s="12">
        <f>ABS(I4124)</f>
        <v>0.73786478737262196</v>
      </c>
      <c r="N4124" s="30">
        <f>AVERAGE(Table4[[#This Row],[H7N9+]:[H3N2+]])</f>
        <v>0.38446619684315553</v>
      </c>
      <c r="O4124" s="30">
        <f>MAX(Table4[[#This Row],[H7N9+]:[H3N2+]])</f>
        <v>0.73786478737262196</v>
      </c>
      <c r="P4124" s="30">
        <f>_xlfn.VAR.P(Table4[[#This Row],[H7N9]:[H3N2]])</f>
        <v>0.1889765727019645</v>
      </c>
    </row>
    <row r="4125" spans="1:16" x14ac:dyDescent="0.25">
      <c r="A4125" s="9">
        <v>4124</v>
      </c>
      <c r="B4125" s="36" t="s">
        <v>17208</v>
      </c>
      <c r="C4125" s="10" t="s">
        <v>7122</v>
      </c>
      <c r="D4125" s="11" t="s">
        <v>7123</v>
      </c>
      <c r="E4125" s="11" t="s">
        <v>6625</v>
      </c>
      <c r="F4125" s="11">
        <v>0</v>
      </c>
      <c r="G4125" s="11">
        <v>0</v>
      </c>
      <c r="H4125" s="11">
        <v>0</v>
      </c>
      <c r="I4125" s="11">
        <v>0</v>
      </c>
      <c r="J4125" s="11">
        <f>ABS(F4125)</f>
        <v>0</v>
      </c>
      <c r="K4125" s="11">
        <f>ABS(G4125)</f>
        <v>0</v>
      </c>
      <c r="L4125" s="11">
        <f>ABS(H4125)</f>
        <v>0</v>
      </c>
      <c r="M4125" s="12">
        <f>ABS(I4125)</f>
        <v>0</v>
      </c>
      <c r="N4125" s="30">
        <f>AVERAGE(Table4[[#This Row],[H7N9+]:[H3N2+]])</f>
        <v>0</v>
      </c>
      <c r="O4125" s="30">
        <f>MAX(Table4[[#This Row],[H7N9+]:[H3N2+]])</f>
        <v>0</v>
      </c>
      <c r="P4125" s="30">
        <f>_xlfn.VAR.P(Table4[[#This Row],[H7N9]:[H3N2]])</f>
        <v>0</v>
      </c>
    </row>
    <row r="4126" spans="1:16" x14ac:dyDescent="0.25">
      <c r="A4126" s="9">
        <v>4125</v>
      </c>
      <c r="B4126" s="36" t="s">
        <v>17209</v>
      </c>
      <c r="C4126" s="10" t="s">
        <v>7124</v>
      </c>
      <c r="D4126" s="11" t="s">
        <v>6816</v>
      </c>
      <c r="E4126" s="11" t="s">
        <v>6746</v>
      </c>
      <c r="F4126" s="11">
        <v>0.2</v>
      </c>
      <c r="G4126" s="11">
        <v>-1</v>
      </c>
      <c r="H4126" s="11">
        <v>0.2</v>
      </c>
      <c r="I4126" s="11">
        <v>-0.6</v>
      </c>
      <c r="J4126" s="11">
        <f>ABS(F4126)</f>
        <v>0.2</v>
      </c>
      <c r="K4126" s="11">
        <f>ABS(G4126)</f>
        <v>1</v>
      </c>
      <c r="L4126" s="11">
        <f>ABS(H4126)</f>
        <v>0.2</v>
      </c>
      <c r="M4126" s="12">
        <f>ABS(I4126)</f>
        <v>0.6</v>
      </c>
      <c r="N4126" s="30">
        <f>AVERAGE(Table4[[#This Row],[H7N9+]:[H3N2+]])</f>
        <v>0.5</v>
      </c>
      <c r="O4126" s="30">
        <f>MAX(Table4[[#This Row],[H7N9+]:[H3N2+]])</f>
        <v>1</v>
      </c>
      <c r="P4126" s="30">
        <f>_xlfn.VAR.P(Table4[[#This Row],[H7N9]:[H3N2]])</f>
        <v>0.26999999999999996</v>
      </c>
    </row>
    <row r="4127" spans="1:16" x14ac:dyDescent="0.25">
      <c r="A4127" s="9">
        <v>4126</v>
      </c>
      <c r="B4127" s="36" t="s">
        <v>17210</v>
      </c>
      <c r="C4127" s="10" t="s">
        <v>7125</v>
      </c>
      <c r="D4127" s="11" t="s">
        <v>7126</v>
      </c>
      <c r="E4127" s="11" t="s">
        <v>6625</v>
      </c>
      <c r="F4127" s="11">
        <v>0.77459666924148296</v>
      </c>
      <c r="G4127" s="11">
        <v>-0.25819888974716099</v>
      </c>
      <c r="H4127" s="11">
        <v>0</v>
      </c>
      <c r="I4127" s="11">
        <v>0.25819888974716099</v>
      </c>
      <c r="J4127" s="11">
        <f>ABS(F4127)</f>
        <v>0.77459666924148296</v>
      </c>
      <c r="K4127" s="11">
        <f>ABS(G4127)</f>
        <v>0.25819888974716099</v>
      </c>
      <c r="L4127" s="11">
        <f>ABS(H4127)</f>
        <v>0</v>
      </c>
      <c r="M4127" s="12">
        <f>ABS(I4127)</f>
        <v>0.25819888974716099</v>
      </c>
      <c r="N4127" s="30">
        <f>AVERAGE(Table4[[#This Row],[H7N9+]:[H3N2+]])</f>
        <v>0.32274861218395123</v>
      </c>
      <c r="O4127" s="30">
        <f>MAX(Table4[[#This Row],[H7N9+]:[H3N2+]])</f>
        <v>0.77459666924148296</v>
      </c>
      <c r="P4127" s="30">
        <f>_xlfn.VAR.P(Table4[[#This Row],[H7N9]:[H3N2]])</f>
        <v>0.14583333333333318</v>
      </c>
    </row>
    <row r="4128" spans="1:16" x14ac:dyDescent="0.25">
      <c r="A4128" s="9">
        <v>4127</v>
      </c>
      <c r="B4128" s="36" t="s">
        <v>17211</v>
      </c>
      <c r="C4128" s="10" t="s">
        <v>7127</v>
      </c>
      <c r="D4128" s="11" t="s">
        <v>7128</v>
      </c>
      <c r="E4128" s="11" t="s">
        <v>6746</v>
      </c>
      <c r="F4128" s="11">
        <v>-0.2</v>
      </c>
      <c r="G4128" s="11">
        <v>1</v>
      </c>
      <c r="H4128" s="11">
        <v>0.4</v>
      </c>
      <c r="I4128" s="11">
        <v>0.6</v>
      </c>
      <c r="J4128" s="11">
        <f>ABS(F4128)</f>
        <v>0.2</v>
      </c>
      <c r="K4128" s="11">
        <f>ABS(G4128)</f>
        <v>1</v>
      </c>
      <c r="L4128" s="11">
        <f>ABS(H4128)</f>
        <v>0.4</v>
      </c>
      <c r="M4128" s="12">
        <f>ABS(I4128)</f>
        <v>0.6</v>
      </c>
      <c r="N4128" s="30">
        <f>AVERAGE(Table4[[#This Row],[H7N9+]:[H3N2+]])</f>
        <v>0.55000000000000004</v>
      </c>
      <c r="O4128" s="30">
        <f>MAX(Table4[[#This Row],[H7N9+]:[H3N2+]])</f>
        <v>1</v>
      </c>
      <c r="P4128" s="30">
        <f>_xlfn.VAR.P(Table4[[#This Row],[H7N9]:[H3N2]])</f>
        <v>0.18749999999999994</v>
      </c>
    </row>
    <row r="4129" spans="1:16" x14ac:dyDescent="0.25">
      <c r="A4129" s="9">
        <v>4128</v>
      </c>
      <c r="B4129" s="36" t="s">
        <v>17212</v>
      </c>
      <c r="C4129" s="10" t="s">
        <v>7129</v>
      </c>
      <c r="D4129" s="11" t="s">
        <v>7130</v>
      </c>
      <c r="E4129" s="11" t="s">
        <v>6786</v>
      </c>
      <c r="F4129" s="11">
        <v>0</v>
      </c>
      <c r="G4129" s="11">
        <v>0</v>
      </c>
      <c r="H4129" s="11">
        <v>0</v>
      </c>
      <c r="I4129" s="11">
        <v>0</v>
      </c>
      <c r="J4129" s="11">
        <f>ABS(F4129)</f>
        <v>0</v>
      </c>
      <c r="K4129" s="11">
        <f>ABS(G4129)</f>
        <v>0</v>
      </c>
      <c r="L4129" s="11">
        <f>ABS(H4129)</f>
        <v>0</v>
      </c>
      <c r="M4129" s="12">
        <f>ABS(I4129)</f>
        <v>0</v>
      </c>
      <c r="N4129" s="30">
        <f>AVERAGE(Table4[[#This Row],[H7N9+]:[H3N2+]])</f>
        <v>0</v>
      </c>
      <c r="O4129" s="30">
        <f>MAX(Table4[[#This Row],[H7N9+]:[H3N2+]])</f>
        <v>0</v>
      </c>
      <c r="P4129" s="30">
        <f>_xlfn.VAR.P(Table4[[#This Row],[H7N9]:[H3N2]])</f>
        <v>0</v>
      </c>
    </row>
    <row r="4130" spans="1:16" x14ac:dyDescent="0.25">
      <c r="A4130" s="9">
        <v>4129</v>
      </c>
      <c r="B4130" s="36" t="s">
        <v>17213</v>
      </c>
      <c r="C4130" s="10" t="s">
        <v>7131</v>
      </c>
      <c r="D4130" s="11" t="s">
        <v>7132</v>
      </c>
      <c r="E4130" s="11" t="s">
        <v>6625</v>
      </c>
      <c r="F4130" s="11">
        <v>-0.25819888974716099</v>
      </c>
      <c r="G4130" s="11">
        <v>-0.77459666924148296</v>
      </c>
      <c r="H4130" s="11">
        <v>0.316227766016838</v>
      </c>
      <c r="I4130" s="11">
        <v>0</v>
      </c>
      <c r="J4130" s="11">
        <f>ABS(F4130)</f>
        <v>0.25819888974716099</v>
      </c>
      <c r="K4130" s="11">
        <f>ABS(G4130)</f>
        <v>0.77459666924148296</v>
      </c>
      <c r="L4130" s="11">
        <f>ABS(H4130)</f>
        <v>0.316227766016838</v>
      </c>
      <c r="M4130" s="12">
        <f>ABS(I4130)</f>
        <v>0</v>
      </c>
      <c r="N4130" s="30">
        <f>AVERAGE(Table4[[#This Row],[H7N9+]:[H3N2+]])</f>
        <v>0.33725583125137049</v>
      </c>
      <c r="O4130" s="30">
        <f>MAX(Table4[[#This Row],[H7N9+]:[H3N2+]])</f>
        <v>0.77459666924148296</v>
      </c>
      <c r="P4130" s="30">
        <f>_xlfn.VAR.P(Table4[[#This Row],[H7N9]:[H3N2]])</f>
        <v>0.15957482904638617</v>
      </c>
    </row>
    <row r="4131" spans="1:16" x14ac:dyDescent="0.25">
      <c r="A4131" s="9">
        <v>4130</v>
      </c>
      <c r="B4131" s="36" t="s">
        <v>17214</v>
      </c>
      <c r="C4131" s="10" t="s">
        <v>7133</v>
      </c>
      <c r="D4131" s="11" t="s">
        <v>7134</v>
      </c>
      <c r="E4131" s="11" t="s">
        <v>4120</v>
      </c>
      <c r="F4131" s="11">
        <v>0</v>
      </c>
      <c r="G4131" s="11">
        <v>0</v>
      </c>
      <c r="H4131" s="11">
        <v>0</v>
      </c>
      <c r="I4131" s="11">
        <v>0</v>
      </c>
      <c r="J4131" s="11">
        <f>ABS(F4131)</f>
        <v>0</v>
      </c>
      <c r="K4131" s="11">
        <f>ABS(G4131)</f>
        <v>0</v>
      </c>
      <c r="L4131" s="11">
        <f>ABS(H4131)</f>
        <v>0</v>
      </c>
      <c r="M4131" s="12">
        <f>ABS(I4131)</f>
        <v>0</v>
      </c>
      <c r="N4131" s="30">
        <f>AVERAGE(Table4[[#This Row],[H7N9+]:[H3N2+]])</f>
        <v>0</v>
      </c>
      <c r="O4131" s="30">
        <f>MAX(Table4[[#This Row],[H7N9+]:[H3N2+]])</f>
        <v>0</v>
      </c>
      <c r="P4131" s="30">
        <f>_xlfn.VAR.P(Table4[[#This Row],[H7N9]:[H3N2]])</f>
        <v>0</v>
      </c>
    </row>
    <row r="4132" spans="1:16" x14ac:dyDescent="0.25">
      <c r="A4132" s="9">
        <v>4131</v>
      </c>
      <c r="B4132" s="36" t="s">
        <v>17215</v>
      </c>
      <c r="C4132" s="10" t="s">
        <v>7135</v>
      </c>
      <c r="D4132" s="11" t="s">
        <v>7136</v>
      </c>
      <c r="E4132" s="11" t="s">
        <v>6625</v>
      </c>
      <c r="F4132" s="11">
        <v>0</v>
      </c>
      <c r="G4132" s="11">
        <v>0</v>
      </c>
      <c r="H4132" s="11">
        <v>0</v>
      </c>
      <c r="I4132" s="11">
        <v>0</v>
      </c>
      <c r="J4132" s="11">
        <f>ABS(F4132)</f>
        <v>0</v>
      </c>
      <c r="K4132" s="11">
        <f>ABS(G4132)</f>
        <v>0</v>
      </c>
      <c r="L4132" s="11">
        <f>ABS(H4132)</f>
        <v>0</v>
      </c>
      <c r="M4132" s="12">
        <f>ABS(I4132)</f>
        <v>0</v>
      </c>
      <c r="N4132" s="30">
        <f>AVERAGE(Table4[[#This Row],[H7N9+]:[H3N2+]])</f>
        <v>0</v>
      </c>
      <c r="O4132" s="30">
        <f>MAX(Table4[[#This Row],[H7N9+]:[H3N2+]])</f>
        <v>0</v>
      </c>
      <c r="P4132" s="30">
        <f>_xlfn.VAR.P(Table4[[#This Row],[H7N9]:[H3N2]])</f>
        <v>0</v>
      </c>
    </row>
    <row r="4133" spans="1:16" x14ac:dyDescent="0.25">
      <c r="A4133" s="9">
        <v>4132</v>
      </c>
      <c r="B4133" s="36" t="s">
        <v>17216</v>
      </c>
      <c r="C4133" s="10" t="s">
        <v>7137</v>
      </c>
      <c r="D4133" s="11" t="s">
        <v>7138</v>
      </c>
      <c r="E4133" s="11" t="s">
        <v>6625</v>
      </c>
      <c r="F4133" s="11">
        <v>0.25819888974716099</v>
      </c>
      <c r="G4133" s="11">
        <v>0.77459666924148296</v>
      </c>
      <c r="H4133" s="11">
        <v>-0.316227766016838</v>
      </c>
      <c r="I4133" s="11">
        <v>0</v>
      </c>
      <c r="J4133" s="11">
        <f>ABS(F4133)</f>
        <v>0.25819888974716099</v>
      </c>
      <c r="K4133" s="11">
        <f>ABS(G4133)</f>
        <v>0.77459666924148296</v>
      </c>
      <c r="L4133" s="11">
        <f>ABS(H4133)</f>
        <v>0.316227766016838</v>
      </c>
      <c r="M4133" s="12">
        <f>ABS(I4133)</f>
        <v>0</v>
      </c>
      <c r="N4133" s="30">
        <f>AVERAGE(Table4[[#This Row],[H7N9+]:[H3N2+]])</f>
        <v>0.33725583125137049</v>
      </c>
      <c r="O4133" s="30">
        <f>MAX(Table4[[#This Row],[H7N9+]:[H3N2+]])</f>
        <v>0.77459666924148296</v>
      </c>
      <c r="P4133" s="30">
        <f>_xlfn.VAR.P(Table4[[#This Row],[H7N9]:[H3N2]])</f>
        <v>0.15957482904638617</v>
      </c>
    </row>
    <row r="4134" spans="1:16" x14ac:dyDescent="0.25">
      <c r="A4134" s="9">
        <v>4133</v>
      </c>
      <c r="B4134" s="36" t="s">
        <v>17217</v>
      </c>
      <c r="C4134" s="10" t="s">
        <v>7139</v>
      </c>
      <c r="D4134" s="11" t="s">
        <v>7140</v>
      </c>
      <c r="E4134" s="11" t="s">
        <v>6786</v>
      </c>
      <c r="F4134" s="11">
        <v>0</v>
      </c>
      <c r="G4134" s="11">
        <v>0</v>
      </c>
      <c r="H4134" s="11">
        <v>0</v>
      </c>
      <c r="I4134" s="11">
        <v>0</v>
      </c>
      <c r="J4134" s="11">
        <f>ABS(F4134)</f>
        <v>0</v>
      </c>
      <c r="K4134" s="11">
        <f>ABS(G4134)</f>
        <v>0</v>
      </c>
      <c r="L4134" s="11">
        <f>ABS(H4134)</f>
        <v>0</v>
      </c>
      <c r="M4134" s="12">
        <f>ABS(I4134)</f>
        <v>0</v>
      </c>
      <c r="N4134" s="30">
        <f>AVERAGE(Table4[[#This Row],[H7N9+]:[H3N2+]])</f>
        <v>0</v>
      </c>
      <c r="O4134" s="30">
        <f>MAX(Table4[[#This Row],[H7N9+]:[H3N2+]])</f>
        <v>0</v>
      </c>
      <c r="P4134" s="30">
        <f>_xlfn.VAR.P(Table4[[#This Row],[H7N9]:[H3N2]])</f>
        <v>0</v>
      </c>
    </row>
    <row r="4135" spans="1:16" x14ac:dyDescent="0.25">
      <c r="A4135" s="9">
        <v>4134</v>
      </c>
      <c r="B4135" s="36" t="s">
        <v>17218</v>
      </c>
      <c r="C4135" s="10" t="s">
        <v>7141</v>
      </c>
      <c r="D4135" s="11" t="s">
        <v>7142</v>
      </c>
      <c r="E4135" s="11" t="s">
        <v>4120</v>
      </c>
      <c r="F4135" s="11">
        <v>0</v>
      </c>
      <c r="G4135" s="11">
        <v>0</v>
      </c>
      <c r="H4135" s="11">
        <v>0</v>
      </c>
      <c r="I4135" s="11">
        <v>0</v>
      </c>
      <c r="J4135" s="11">
        <f>ABS(F4135)</f>
        <v>0</v>
      </c>
      <c r="K4135" s="11">
        <f>ABS(G4135)</f>
        <v>0</v>
      </c>
      <c r="L4135" s="11">
        <f>ABS(H4135)</f>
        <v>0</v>
      </c>
      <c r="M4135" s="12">
        <f>ABS(I4135)</f>
        <v>0</v>
      </c>
      <c r="N4135" s="30">
        <f>AVERAGE(Table4[[#This Row],[H7N9+]:[H3N2+]])</f>
        <v>0</v>
      </c>
      <c r="O4135" s="30">
        <f>MAX(Table4[[#This Row],[H7N9+]:[H3N2+]])</f>
        <v>0</v>
      </c>
      <c r="P4135" s="30">
        <f>_xlfn.VAR.P(Table4[[#This Row],[H7N9]:[H3N2]])</f>
        <v>0</v>
      </c>
    </row>
    <row r="4136" spans="1:16" x14ac:dyDescent="0.25">
      <c r="A4136" s="9">
        <v>4135</v>
      </c>
      <c r="B4136" s="36" t="s">
        <v>17219</v>
      </c>
      <c r="C4136" s="10" t="s">
        <v>7143</v>
      </c>
      <c r="D4136" s="11" t="s">
        <v>7144</v>
      </c>
      <c r="E4136" s="11" t="s">
        <v>6625</v>
      </c>
      <c r="F4136" s="11">
        <v>0.2</v>
      </c>
      <c r="G4136" s="11">
        <v>0.6</v>
      </c>
      <c r="H4136" s="11">
        <v>0.2</v>
      </c>
      <c r="I4136" s="11">
        <v>-0.8</v>
      </c>
      <c r="J4136" s="11">
        <f>ABS(F4136)</f>
        <v>0.2</v>
      </c>
      <c r="K4136" s="11">
        <f>ABS(G4136)</f>
        <v>0.6</v>
      </c>
      <c r="L4136" s="11">
        <f>ABS(H4136)</f>
        <v>0.2</v>
      </c>
      <c r="M4136" s="12">
        <f>ABS(I4136)</f>
        <v>0.8</v>
      </c>
      <c r="N4136" s="30">
        <f>AVERAGE(Table4[[#This Row],[H7N9+]:[H3N2+]])</f>
        <v>0.45</v>
      </c>
      <c r="O4136" s="30">
        <f>MAX(Table4[[#This Row],[H7N9+]:[H3N2+]])</f>
        <v>0.8</v>
      </c>
      <c r="P4136" s="30">
        <f>_xlfn.VAR.P(Table4[[#This Row],[H7N9]:[H3N2]])</f>
        <v>0.26750000000000002</v>
      </c>
    </row>
    <row r="4137" spans="1:16" x14ac:dyDescent="0.25">
      <c r="A4137" s="9">
        <v>4136</v>
      </c>
      <c r="B4137" s="36" t="s">
        <v>17220</v>
      </c>
      <c r="C4137" s="10" t="s">
        <v>7145</v>
      </c>
      <c r="D4137" s="11" t="s">
        <v>7146</v>
      </c>
      <c r="E4137" s="11" t="s">
        <v>6625</v>
      </c>
      <c r="F4137" s="11">
        <v>0</v>
      </c>
      <c r="G4137" s="11">
        <v>0</v>
      </c>
      <c r="H4137" s="11">
        <v>0</v>
      </c>
      <c r="I4137" s="11">
        <v>0</v>
      </c>
      <c r="J4137" s="11">
        <f>ABS(F4137)</f>
        <v>0</v>
      </c>
      <c r="K4137" s="11">
        <f>ABS(G4137)</f>
        <v>0</v>
      </c>
      <c r="L4137" s="11">
        <f>ABS(H4137)</f>
        <v>0</v>
      </c>
      <c r="M4137" s="12">
        <f>ABS(I4137)</f>
        <v>0</v>
      </c>
      <c r="N4137" s="30">
        <f>AVERAGE(Table4[[#This Row],[H7N9+]:[H3N2+]])</f>
        <v>0</v>
      </c>
      <c r="O4137" s="30">
        <f>MAX(Table4[[#This Row],[H7N9+]:[H3N2+]])</f>
        <v>0</v>
      </c>
      <c r="P4137" s="30">
        <f>_xlfn.VAR.P(Table4[[#This Row],[H7N9]:[H3N2]])</f>
        <v>0</v>
      </c>
    </row>
    <row r="4138" spans="1:16" x14ac:dyDescent="0.25">
      <c r="A4138" s="9">
        <v>4137</v>
      </c>
      <c r="B4138" s="36" t="s">
        <v>17221</v>
      </c>
      <c r="C4138" s="10" t="s">
        <v>7147</v>
      </c>
      <c r="D4138" s="11" t="s">
        <v>7148</v>
      </c>
      <c r="E4138" s="11" t="s">
        <v>6625</v>
      </c>
      <c r="F4138" s="11">
        <v>0</v>
      </c>
      <c r="G4138" s="11">
        <v>0</v>
      </c>
      <c r="H4138" s="11">
        <v>0</v>
      </c>
      <c r="I4138" s="11">
        <v>0</v>
      </c>
      <c r="J4138" s="11">
        <f>ABS(F4138)</f>
        <v>0</v>
      </c>
      <c r="K4138" s="11">
        <f>ABS(G4138)</f>
        <v>0</v>
      </c>
      <c r="L4138" s="11">
        <f>ABS(H4138)</f>
        <v>0</v>
      </c>
      <c r="M4138" s="12">
        <f>ABS(I4138)</f>
        <v>0</v>
      </c>
      <c r="N4138" s="30">
        <f>AVERAGE(Table4[[#This Row],[H7N9+]:[H3N2+]])</f>
        <v>0</v>
      </c>
      <c r="O4138" s="30">
        <f>MAX(Table4[[#This Row],[H7N9+]:[H3N2+]])</f>
        <v>0</v>
      </c>
      <c r="P4138" s="30">
        <f>_xlfn.VAR.P(Table4[[#This Row],[H7N9]:[H3N2]])</f>
        <v>0</v>
      </c>
    </row>
    <row r="4139" spans="1:16" x14ac:dyDescent="0.25">
      <c r="A4139" s="9">
        <v>4138</v>
      </c>
      <c r="B4139" s="36" t="s">
        <v>17222</v>
      </c>
      <c r="C4139" s="10" t="s">
        <v>7149</v>
      </c>
      <c r="D4139" s="11" t="s">
        <v>7150</v>
      </c>
      <c r="E4139" s="11" t="s">
        <v>6746</v>
      </c>
      <c r="F4139" s="11">
        <v>0</v>
      </c>
      <c r="G4139" s="11">
        <v>0</v>
      </c>
      <c r="H4139" s="11">
        <v>0</v>
      </c>
      <c r="I4139" s="11">
        <v>0</v>
      </c>
      <c r="J4139" s="11">
        <f>ABS(F4139)</f>
        <v>0</v>
      </c>
      <c r="K4139" s="11">
        <f>ABS(G4139)</f>
        <v>0</v>
      </c>
      <c r="L4139" s="11">
        <f>ABS(H4139)</f>
        <v>0</v>
      </c>
      <c r="M4139" s="12">
        <f>ABS(I4139)</f>
        <v>0</v>
      </c>
      <c r="N4139" s="30">
        <f>AVERAGE(Table4[[#This Row],[H7N9+]:[H3N2+]])</f>
        <v>0</v>
      </c>
      <c r="O4139" s="30">
        <f>MAX(Table4[[#This Row],[H7N9+]:[H3N2+]])</f>
        <v>0</v>
      </c>
      <c r="P4139" s="30">
        <f>_xlfn.VAR.P(Table4[[#This Row],[H7N9]:[H3N2]])</f>
        <v>0</v>
      </c>
    </row>
    <row r="4140" spans="1:16" x14ac:dyDescent="0.25">
      <c r="A4140" s="9">
        <v>4139</v>
      </c>
      <c r="B4140" s="36" t="s">
        <v>17223</v>
      </c>
      <c r="C4140" s="10" t="s">
        <v>7151</v>
      </c>
      <c r="D4140" s="11" t="s">
        <v>7042</v>
      </c>
      <c r="E4140" s="11" t="s">
        <v>204</v>
      </c>
      <c r="F4140" s="11">
        <v>0</v>
      </c>
      <c r="G4140" s="11">
        <v>0</v>
      </c>
      <c r="H4140" s="11">
        <v>0</v>
      </c>
      <c r="I4140" s="11">
        <v>0</v>
      </c>
      <c r="J4140" s="11">
        <f>ABS(F4140)</f>
        <v>0</v>
      </c>
      <c r="K4140" s="11">
        <f>ABS(G4140)</f>
        <v>0</v>
      </c>
      <c r="L4140" s="11">
        <f>ABS(H4140)</f>
        <v>0</v>
      </c>
      <c r="M4140" s="12">
        <f>ABS(I4140)</f>
        <v>0</v>
      </c>
      <c r="N4140" s="30">
        <f>AVERAGE(Table4[[#This Row],[H7N9+]:[H3N2+]])</f>
        <v>0</v>
      </c>
      <c r="O4140" s="30">
        <f>MAX(Table4[[#This Row],[H7N9+]:[H3N2+]])</f>
        <v>0</v>
      </c>
      <c r="P4140" s="30">
        <f>_xlfn.VAR.P(Table4[[#This Row],[H7N9]:[H3N2]])</f>
        <v>0</v>
      </c>
    </row>
    <row r="4141" spans="1:16" x14ac:dyDescent="0.25">
      <c r="A4141" s="9">
        <v>4140</v>
      </c>
      <c r="B4141" s="36" t="s">
        <v>17224</v>
      </c>
      <c r="C4141" s="10" t="s">
        <v>7152</v>
      </c>
      <c r="D4141" s="11" t="s">
        <v>644</v>
      </c>
      <c r="E4141" s="11" t="s">
        <v>204</v>
      </c>
      <c r="F4141" s="11">
        <v>0</v>
      </c>
      <c r="G4141" s="11">
        <v>0</v>
      </c>
      <c r="H4141" s="11">
        <v>0</v>
      </c>
      <c r="I4141" s="11">
        <v>0</v>
      </c>
      <c r="J4141" s="11">
        <f>ABS(F4141)</f>
        <v>0</v>
      </c>
      <c r="K4141" s="11">
        <f>ABS(G4141)</f>
        <v>0</v>
      </c>
      <c r="L4141" s="11">
        <f>ABS(H4141)</f>
        <v>0</v>
      </c>
      <c r="M4141" s="12">
        <f>ABS(I4141)</f>
        <v>0</v>
      </c>
      <c r="N4141" s="30">
        <f>AVERAGE(Table4[[#This Row],[H7N9+]:[H3N2+]])</f>
        <v>0</v>
      </c>
      <c r="O4141" s="30">
        <f>MAX(Table4[[#This Row],[H7N9+]:[H3N2+]])</f>
        <v>0</v>
      </c>
      <c r="P4141" s="30">
        <f>_xlfn.VAR.P(Table4[[#This Row],[H7N9]:[H3N2]])</f>
        <v>0</v>
      </c>
    </row>
    <row r="4142" spans="1:16" x14ac:dyDescent="0.25">
      <c r="A4142" s="9">
        <v>4141</v>
      </c>
      <c r="B4142" s="36" t="s">
        <v>17225</v>
      </c>
      <c r="C4142" s="10" t="s">
        <v>7153</v>
      </c>
      <c r="D4142" s="11" t="s">
        <v>644</v>
      </c>
      <c r="E4142" s="11" t="s">
        <v>204</v>
      </c>
      <c r="F4142" s="11">
        <v>0.77459666924148296</v>
      </c>
      <c r="G4142" s="11">
        <v>0</v>
      </c>
      <c r="H4142" s="11">
        <v>0</v>
      </c>
      <c r="I4142" s="11">
        <v>0</v>
      </c>
      <c r="J4142" s="11">
        <f>ABS(F4142)</f>
        <v>0.77459666924148296</v>
      </c>
      <c r="K4142" s="11">
        <f>ABS(G4142)</f>
        <v>0</v>
      </c>
      <c r="L4142" s="11">
        <f>ABS(H4142)</f>
        <v>0</v>
      </c>
      <c r="M4142" s="12">
        <f>ABS(I4142)</f>
        <v>0</v>
      </c>
      <c r="N4142" s="30">
        <f>AVERAGE(Table4[[#This Row],[H7N9+]:[H3N2+]])</f>
        <v>0.19364916731037074</v>
      </c>
      <c r="O4142" s="30">
        <f>MAX(Table4[[#This Row],[H7N9+]:[H3N2+]])</f>
        <v>0.77459666924148296</v>
      </c>
      <c r="P4142" s="30">
        <f>_xlfn.VAR.P(Table4[[#This Row],[H7N9]:[H3N2]])</f>
        <v>0.11249999999999988</v>
      </c>
    </row>
    <row r="4143" spans="1:16" x14ac:dyDescent="0.25">
      <c r="A4143" s="9">
        <v>4142</v>
      </c>
      <c r="B4143" s="36" t="s">
        <v>17226</v>
      </c>
      <c r="C4143" s="10" t="s">
        <v>7154</v>
      </c>
      <c r="D4143" s="11" t="s">
        <v>7042</v>
      </c>
      <c r="E4143" s="11" t="s">
        <v>204</v>
      </c>
      <c r="F4143" s="11">
        <v>0.25819888974716099</v>
      </c>
      <c r="G4143" s="11">
        <v>0.77459666924148296</v>
      </c>
      <c r="H4143" s="11">
        <v>0</v>
      </c>
      <c r="I4143" s="11">
        <v>0</v>
      </c>
      <c r="J4143" s="11">
        <f>ABS(F4143)</f>
        <v>0.25819888974716099</v>
      </c>
      <c r="K4143" s="11">
        <f>ABS(G4143)</f>
        <v>0.77459666924148296</v>
      </c>
      <c r="L4143" s="11">
        <f>ABS(H4143)</f>
        <v>0</v>
      </c>
      <c r="M4143" s="12">
        <f>ABS(I4143)</f>
        <v>0</v>
      </c>
      <c r="N4143" s="30">
        <f>AVERAGE(Table4[[#This Row],[H7N9+]:[H3N2+]])</f>
        <v>0.25819888974716099</v>
      </c>
      <c r="O4143" s="30">
        <f>MAX(Table4[[#This Row],[H7N9+]:[H3N2+]])</f>
        <v>0.77459666924148296</v>
      </c>
      <c r="P4143" s="30">
        <f>_xlfn.VAR.P(Table4[[#This Row],[H7N9]:[H3N2]])</f>
        <v>9.9999999999999867E-2</v>
      </c>
    </row>
    <row r="4144" spans="1:16" x14ac:dyDescent="0.25">
      <c r="A4144" s="9">
        <v>4143</v>
      </c>
      <c r="B4144" s="36" t="s">
        <v>17227</v>
      </c>
      <c r="C4144" s="10" t="s">
        <v>7155</v>
      </c>
      <c r="D4144" s="11" t="s">
        <v>653</v>
      </c>
      <c r="E4144" s="11" t="s">
        <v>204</v>
      </c>
      <c r="F4144" s="11">
        <v>0.77459666924148296</v>
      </c>
      <c r="G4144" s="11">
        <v>0</v>
      </c>
      <c r="H4144" s="11">
        <v>0</v>
      </c>
      <c r="I4144" s="11">
        <v>0</v>
      </c>
      <c r="J4144" s="11">
        <f>ABS(F4144)</f>
        <v>0.77459666924148296</v>
      </c>
      <c r="K4144" s="11">
        <f>ABS(G4144)</f>
        <v>0</v>
      </c>
      <c r="L4144" s="11">
        <f>ABS(H4144)</f>
        <v>0</v>
      </c>
      <c r="M4144" s="12">
        <f>ABS(I4144)</f>
        <v>0</v>
      </c>
      <c r="N4144" s="30">
        <f>AVERAGE(Table4[[#This Row],[H7N9+]:[H3N2+]])</f>
        <v>0.19364916731037074</v>
      </c>
      <c r="O4144" s="30">
        <f>MAX(Table4[[#This Row],[H7N9+]:[H3N2+]])</f>
        <v>0.77459666924148296</v>
      </c>
      <c r="P4144" s="30">
        <f>_xlfn.VAR.P(Table4[[#This Row],[H7N9]:[H3N2]])</f>
        <v>0.11249999999999988</v>
      </c>
    </row>
    <row r="4145" spans="1:16" x14ac:dyDescent="0.25">
      <c r="A4145" s="9">
        <v>4144</v>
      </c>
      <c r="B4145" s="36" t="s">
        <v>17228</v>
      </c>
      <c r="C4145" s="10" t="s">
        <v>7156</v>
      </c>
      <c r="D4145" s="11" t="s">
        <v>6962</v>
      </c>
      <c r="E4145" s="11" t="s">
        <v>6288</v>
      </c>
      <c r="F4145" s="11">
        <v>-0.73786478737262196</v>
      </c>
      <c r="G4145" s="11">
        <v>-0.94868329805051399</v>
      </c>
      <c r="H4145" s="11">
        <v>0.105409255338946</v>
      </c>
      <c r="I4145" s="11">
        <v>-1</v>
      </c>
      <c r="J4145" s="11">
        <f>ABS(F4145)</f>
        <v>0.73786478737262196</v>
      </c>
      <c r="K4145" s="11">
        <f>ABS(G4145)</f>
        <v>0.94868329805051399</v>
      </c>
      <c r="L4145" s="11">
        <f>ABS(H4145)</f>
        <v>0.105409255338946</v>
      </c>
      <c r="M4145" s="12">
        <f>ABS(I4145)</f>
        <v>1</v>
      </c>
      <c r="N4145" s="30">
        <f>AVERAGE(Table4[[#This Row],[H7N9+]:[H3N2+]])</f>
        <v>0.69798933519052042</v>
      </c>
      <c r="O4145" s="30">
        <f>MAX(Table4[[#This Row],[H7N9+]:[H3N2+]])</f>
        <v>1</v>
      </c>
      <c r="P4145" s="30">
        <f>_xlfn.VAR.P(Table4[[#This Row],[H7N9]:[H3N2]])</f>
        <v>0.19749653512836524</v>
      </c>
    </row>
    <row r="4146" spans="1:16" x14ac:dyDescent="0.25">
      <c r="A4146" s="9">
        <v>4145</v>
      </c>
      <c r="B4146" s="36" t="s">
        <v>17229</v>
      </c>
      <c r="C4146" s="10" t="s">
        <v>7157</v>
      </c>
      <c r="D4146" s="11" t="s">
        <v>657</v>
      </c>
      <c r="E4146" s="11" t="s">
        <v>204</v>
      </c>
      <c r="F4146" s="11">
        <v>0</v>
      </c>
      <c r="G4146" s="11">
        <v>0</v>
      </c>
      <c r="H4146" s="11">
        <v>0.25819888974716099</v>
      </c>
      <c r="I4146" s="11">
        <v>0</v>
      </c>
      <c r="J4146" s="11">
        <f>ABS(F4146)</f>
        <v>0</v>
      </c>
      <c r="K4146" s="11">
        <f>ABS(G4146)</f>
        <v>0</v>
      </c>
      <c r="L4146" s="11">
        <f>ABS(H4146)</f>
        <v>0.25819888974716099</v>
      </c>
      <c r="M4146" s="12">
        <f>ABS(I4146)</f>
        <v>0</v>
      </c>
      <c r="N4146" s="30">
        <f>AVERAGE(Table4[[#This Row],[H7N9+]:[H3N2+]])</f>
        <v>6.4549722436790247E-2</v>
      </c>
      <c r="O4146" s="30">
        <f>MAX(Table4[[#This Row],[H7N9+]:[H3N2+]])</f>
        <v>0.25819888974716099</v>
      </c>
      <c r="P4146" s="30">
        <f>_xlfn.VAR.P(Table4[[#This Row],[H7N9]:[H3N2]])</f>
        <v>1.2499999999999987E-2</v>
      </c>
    </row>
    <row r="4147" spans="1:16" x14ac:dyDescent="0.25">
      <c r="A4147" s="9">
        <v>4146</v>
      </c>
      <c r="B4147" s="36" t="s">
        <v>17230</v>
      </c>
      <c r="C4147" s="10" t="s">
        <v>7158</v>
      </c>
      <c r="D4147" s="11" t="s">
        <v>7159</v>
      </c>
      <c r="E4147" s="11" t="s">
        <v>6625</v>
      </c>
      <c r="F4147" s="11">
        <v>0</v>
      </c>
      <c r="G4147" s="11">
        <v>0</v>
      </c>
      <c r="H4147" s="11">
        <v>0</v>
      </c>
      <c r="I4147" s="11">
        <v>0</v>
      </c>
      <c r="J4147" s="11">
        <f>ABS(F4147)</f>
        <v>0</v>
      </c>
      <c r="K4147" s="11">
        <f>ABS(G4147)</f>
        <v>0</v>
      </c>
      <c r="L4147" s="11">
        <f>ABS(H4147)</f>
        <v>0</v>
      </c>
      <c r="M4147" s="12">
        <f>ABS(I4147)</f>
        <v>0</v>
      </c>
      <c r="N4147" s="30">
        <f>AVERAGE(Table4[[#This Row],[H7N9+]:[H3N2+]])</f>
        <v>0</v>
      </c>
      <c r="O4147" s="30">
        <f>MAX(Table4[[#This Row],[H7N9+]:[H3N2+]])</f>
        <v>0</v>
      </c>
      <c r="P4147" s="30">
        <f>_xlfn.VAR.P(Table4[[#This Row],[H7N9]:[H3N2]])</f>
        <v>0</v>
      </c>
    </row>
    <row r="4148" spans="1:16" x14ac:dyDescent="0.25">
      <c r="A4148" s="9">
        <v>4147</v>
      </c>
      <c r="B4148" s="36" t="s">
        <v>17231</v>
      </c>
      <c r="C4148" s="10" t="s">
        <v>7160</v>
      </c>
      <c r="D4148" s="11" t="s">
        <v>7161</v>
      </c>
      <c r="E4148" s="11" t="s">
        <v>6625</v>
      </c>
      <c r="F4148" s="11">
        <v>0</v>
      </c>
      <c r="G4148" s="11">
        <v>0</v>
      </c>
      <c r="H4148" s="11">
        <v>0</v>
      </c>
      <c r="I4148" s="11">
        <v>0</v>
      </c>
      <c r="J4148" s="11">
        <f>ABS(F4148)</f>
        <v>0</v>
      </c>
      <c r="K4148" s="11">
        <f>ABS(G4148)</f>
        <v>0</v>
      </c>
      <c r="L4148" s="11">
        <f>ABS(H4148)</f>
        <v>0</v>
      </c>
      <c r="M4148" s="12">
        <f>ABS(I4148)</f>
        <v>0</v>
      </c>
      <c r="N4148" s="30">
        <f>AVERAGE(Table4[[#This Row],[H7N9+]:[H3N2+]])</f>
        <v>0</v>
      </c>
      <c r="O4148" s="30">
        <f>MAX(Table4[[#This Row],[H7N9+]:[H3N2+]])</f>
        <v>0</v>
      </c>
      <c r="P4148" s="30">
        <f>_xlfn.VAR.P(Table4[[#This Row],[H7N9]:[H3N2]])</f>
        <v>0</v>
      </c>
    </row>
    <row r="4149" spans="1:16" x14ac:dyDescent="0.25">
      <c r="A4149" s="9">
        <v>4148</v>
      </c>
      <c r="B4149" s="36" t="s">
        <v>17232</v>
      </c>
      <c r="C4149" s="10" t="s">
        <v>7162</v>
      </c>
      <c r="D4149" s="11" t="s">
        <v>7163</v>
      </c>
      <c r="E4149" s="11" t="s">
        <v>6625</v>
      </c>
      <c r="F4149" s="11">
        <v>0</v>
      </c>
      <c r="G4149" s="11">
        <v>0</v>
      </c>
      <c r="H4149" s="11">
        <v>0</v>
      </c>
      <c r="I4149" s="11">
        <v>-0.25819888974716099</v>
      </c>
      <c r="J4149" s="11">
        <f>ABS(F4149)</f>
        <v>0</v>
      </c>
      <c r="K4149" s="11">
        <f>ABS(G4149)</f>
        <v>0</v>
      </c>
      <c r="L4149" s="11">
        <f>ABS(H4149)</f>
        <v>0</v>
      </c>
      <c r="M4149" s="12">
        <f>ABS(I4149)</f>
        <v>0.25819888974716099</v>
      </c>
      <c r="N4149" s="30">
        <f>AVERAGE(Table4[[#This Row],[H7N9+]:[H3N2+]])</f>
        <v>6.4549722436790247E-2</v>
      </c>
      <c r="O4149" s="30">
        <f>MAX(Table4[[#This Row],[H7N9+]:[H3N2+]])</f>
        <v>0.25819888974716099</v>
      </c>
      <c r="P4149" s="30">
        <f>_xlfn.VAR.P(Table4[[#This Row],[H7N9]:[H3N2]])</f>
        <v>1.2499999999999987E-2</v>
      </c>
    </row>
    <row r="4150" spans="1:16" x14ac:dyDescent="0.25">
      <c r="A4150" s="9">
        <v>4149</v>
      </c>
      <c r="B4150" s="36" t="s">
        <v>17233</v>
      </c>
      <c r="C4150" s="10" t="s">
        <v>7164</v>
      </c>
      <c r="D4150" s="11" t="s">
        <v>6761</v>
      </c>
      <c r="E4150" s="11" t="s">
        <v>6625</v>
      </c>
      <c r="F4150" s="11">
        <v>0</v>
      </c>
      <c r="G4150" s="11">
        <v>0</v>
      </c>
      <c r="H4150" s="11">
        <v>0</v>
      </c>
      <c r="I4150" s="11">
        <v>0</v>
      </c>
      <c r="J4150" s="11">
        <f>ABS(F4150)</f>
        <v>0</v>
      </c>
      <c r="K4150" s="11">
        <f>ABS(G4150)</f>
        <v>0</v>
      </c>
      <c r="L4150" s="11">
        <f>ABS(H4150)</f>
        <v>0</v>
      </c>
      <c r="M4150" s="12">
        <f>ABS(I4150)</f>
        <v>0</v>
      </c>
      <c r="N4150" s="30">
        <f>AVERAGE(Table4[[#This Row],[H7N9+]:[H3N2+]])</f>
        <v>0</v>
      </c>
      <c r="O4150" s="30">
        <f>MAX(Table4[[#This Row],[H7N9+]:[H3N2+]])</f>
        <v>0</v>
      </c>
      <c r="P4150" s="30">
        <f>_xlfn.VAR.P(Table4[[#This Row],[H7N9]:[H3N2]])</f>
        <v>0</v>
      </c>
    </row>
    <row r="4151" spans="1:16" x14ac:dyDescent="0.25">
      <c r="A4151" s="9">
        <v>4150</v>
      </c>
      <c r="B4151" s="36" t="s">
        <v>17234</v>
      </c>
      <c r="C4151" s="10" t="s">
        <v>7165</v>
      </c>
      <c r="D4151" s="11" t="s">
        <v>7166</v>
      </c>
      <c r="E4151" s="11" t="s">
        <v>6625</v>
      </c>
      <c r="F4151" s="11">
        <v>0.316227766016838</v>
      </c>
      <c r="G4151" s="11">
        <v>0.316227766016838</v>
      </c>
      <c r="H4151" s="11">
        <v>-0.316227766016838</v>
      </c>
      <c r="I4151" s="11">
        <v>0.63245553203367599</v>
      </c>
      <c r="J4151" s="11">
        <f>ABS(F4151)</f>
        <v>0.316227766016838</v>
      </c>
      <c r="K4151" s="11">
        <f>ABS(G4151)</f>
        <v>0.316227766016838</v>
      </c>
      <c r="L4151" s="11">
        <f>ABS(H4151)</f>
        <v>0.316227766016838</v>
      </c>
      <c r="M4151" s="12">
        <f>ABS(I4151)</f>
        <v>0.63245553203367599</v>
      </c>
      <c r="N4151" s="30">
        <f>AVERAGE(Table4[[#This Row],[H7N9+]:[H3N2+]])</f>
        <v>0.3952847075210475</v>
      </c>
      <c r="O4151" s="30">
        <f>MAX(Table4[[#This Row],[H7N9+]:[H3N2+]])</f>
        <v>0.63245553203367599</v>
      </c>
      <c r="P4151" s="30">
        <f>_xlfn.VAR.P(Table4[[#This Row],[H7N9]:[H3N2]])</f>
        <v>0.11875000000000002</v>
      </c>
    </row>
    <row r="4152" spans="1:16" x14ac:dyDescent="0.25">
      <c r="A4152" s="9">
        <v>4151</v>
      </c>
      <c r="B4152" s="36" t="s">
        <v>17235</v>
      </c>
      <c r="C4152" s="10" t="s">
        <v>7167</v>
      </c>
      <c r="D4152" s="11" t="s">
        <v>7168</v>
      </c>
      <c r="E4152" s="11" t="s">
        <v>4120</v>
      </c>
      <c r="F4152" s="11">
        <v>0</v>
      </c>
      <c r="G4152" s="11">
        <v>0</v>
      </c>
      <c r="H4152" s="11">
        <v>0</v>
      </c>
      <c r="I4152" s="11">
        <v>0</v>
      </c>
      <c r="J4152" s="11">
        <f>ABS(F4152)</f>
        <v>0</v>
      </c>
      <c r="K4152" s="11">
        <f>ABS(G4152)</f>
        <v>0</v>
      </c>
      <c r="L4152" s="11">
        <f>ABS(H4152)</f>
        <v>0</v>
      </c>
      <c r="M4152" s="12">
        <f>ABS(I4152)</f>
        <v>0</v>
      </c>
      <c r="N4152" s="30">
        <f>AVERAGE(Table4[[#This Row],[H7N9+]:[H3N2+]])</f>
        <v>0</v>
      </c>
      <c r="O4152" s="30">
        <f>MAX(Table4[[#This Row],[H7N9+]:[H3N2+]])</f>
        <v>0</v>
      </c>
      <c r="P4152" s="30">
        <f>_xlfn.VAR.P(Table4[[#This Row],[H7N9]:[H3N2]])</f>
        <v>0</v>
      </c>
    </row>
    <row r="4153" spans="1:16" x14ac:dyDescent="0.25">
      <c r="A4153" s="9">
        <v>4152</v>
      </c>
      <c r="B4153" s="36" t="s">
        <v>17236</v>
      </c>
      <c r="C4153" s="10" t="s">
        <v>7169</v>
      </c>
      <c r="D4153" s="11" t="s">
        <v>7170</v>
      </c>
      <c r="E4153" s="11" t="s">
        <v>6746</v>
      </c>
      <c r="F4153" s="11">
        <v>0</v>
      </c>
      <c r="G4153" s="11">
        <v>0</v>
      </c>
      <c r="H4153" s="11">
        <v>0</v>
      </c>
      <c r="I4153" s="11">
        <v>0</v>
      </c>
      <c r="J4153" s="11">
        <f>ABS(F4153)</f>
        <v>0</v>
      </c>
      <c r="K4153" s="11">
        <f>ABS(G4153)</f>
        <v>0</v>
      </c>
      <c r="L4153" s="11">
        <f>ABS(H4153)</f>
        <v>0</v>
      </c>
      <c r="M4153" s="12">
        <f>ABS(I4153)</f>
        <v>0</v>
      </c>
      <c r="N4153" s="30">
        <f>AVERAGE(Table4[[#This Row],[H7N9+]:[H3N2+]])</f>
        <v>0</v>
      </c>
      <c r="O4153" s="30">
        <f>MAX(Table4[[#This Row],[H7N9+]:[H3N2+]])</f>
        <v>0</v>
      </c>
      <c r="P4153" s="30">
        <f>_xlfn.VAR.P(Table4[[#This Row],[H7N9]:[H3N2]])</f>
        <v>0</v>
      </c>
    </row>
    <row r="4154" spans="1:16" x14ac:dyDescent="0.25">
      <c r="A4154" s="9">
        <v>4153</v>
      </c>
      <c r="B4154" s="36" t="s">
        <v>17237</v>
      </c>
      <c r="C4154" s="10" t="s">
        <v>7171</v>
      </c>
      <c r="D4154" s="11" t="s">
        <v>7046</v>
      </c>
      <c r="E4154" s="11" t="s">
        <v>4120</v>
      </c>
      <c r="F4154" s="11">
        <v>0.25819888974716099</v>
      </c>
      <c r="G4154" s="11">
        <v>0.2</v>
      </c>
      <c r="H4154" s="11">
        <v>-0.25819888974716099</v>
      </c>
      <c r="I4154" s="11">
        <v>0.77459666924148296</v>
      </c>
      <c r="J4154" s="11">
        <f>ABS(F4154)</f>
        <v>0.25819888974716099</v>
      </c>
      <c r="K4154" s="11">
        <f>ABS(G4154)</f>
        <v>0.2</v>
      </c>
      <c r="L4154" s="11">
        <f>ABS(H4154)</f>
        <v>0.25819888974716099</v>
      </c>
      <c r="M4154" s="12">
        <f>ABS(I4154)</f>
        <v>0.77459666924148296</v>
      </c>
      <c r="N4154" s="30">
        <f>AVERAGE(Table4[[#This Row],[H7N9+]:[H3N2+]])</f>
        <v>0.37274861218395122</v>
      </c>
      <c r="O4154" s="30">
        <f>MAX(Table4[[#This Row],[H7N9+]:[H3N2+]])</f>
        <v>0.77459666924148296</v>
      </c>
      <c r="P4154" s="30">
        <f>_xlfn.VAR.P(Table4[[#This Row],[H7N9]:[H3N2]])</f>
        <v>0.13396841660229611</v>
      </c>
    </row>
    <row r="4155" spans="1:16" x14ac:dyDescent="0.25">
      <c r="A4155" s="9">
        <v>4154</v>
      </c>
      <c r="B4155" s="36" t="s">
        <v>17238</v>
      </c>
      <c r="C4155" s="10" t="s">
        <v>7172</v>
      </c>
      <c r="D4155" s="11" t="s">
        <v>7173</v>
      </c>
      <c r="E4155" s="11" t="s">
        <v>6895</v>
      </c>
      <c r="F4155" s="11">
        <v>0</v>
      </c>
      <c r="G4155" s="11">
        <v>0</v>
      </c>
      <c r="H4155" s="11">
        <v>0</v>
      </c>
      <c r="I4155" s="11">
        <v>0</v>
      </c>
      <c r="J4155" s="11">
        <f>ABS(F4155)</f>
        <v>0</v>
      </c>
      <c r="K4155" s="11">
        <f>ABS(G4155)</f>
        <v>0</v>
      </c>
      <c r="L4155" s="11">
        <f>ABS(H4155)</f>
        <v>0</v>
      </c>
      <c r="M4155" s="12">
        <f>ABS(I4155)</f>
        <v>0</v>
      </c>
      <c r="N4155" s="30">
        <f>AVERAGE(Table4[[#This Row],[H7N9+]:[H3N2+]])</f>
        <v>0</v>
      </c>
      <c r="O4155" s="30">
        <f>MAX(Table4[[#This Row],[H7N9+]:[H3N2+]])</f>
        <v>0</v>
      </c>
      <c r="P4155" s="30">
        <f>_xlfn.VAR.P(Table4[[#This Row],[H7N9]:[H3N2]])</f>
        <v>0</v>
      </c>
    </row>
    <row r="4156" spans="1:16" x14ac:dyDescent="0.25">
      <c r="A4156" s="9">
        <v>4155</v>
      </c>
      <c r="B4156" s="36" t="s">
        <v>17239</v>
      </c>
      <c r="C4156" s="10" t="s">
        <v>7174</v>
      </c>
      <c r="D4156" s="11" t="s">
        <v>7173</v>
      </c>
      <c r="E4156" s="11" t="s">
        <v>6746</v>
      </c>
      <c r="F4156" s="11">
        <v>0.77459666924148296</v>
      </c>
      <c r="G4156" s="11">
        <v>0</v>
      </c>
      <c r="H4156" s="11">
        <v>0</v>
      </c>
      <c r="I4156" s="11">
        <v>0</v>
      </c>
      <c r="J4156" s="11">
        <f>ABS(F4156)</f>
        <v>0.77459666924148296</v>
      </c>
      <c r="K4156" s="11">
        <f>ABS(G4156)</f>
        <v>0</v>
      </c>
      <c r="L4156" s="11">
        <f>ABS(H4156)</f>
        <v>0</v>
      </c>
      <c r="M4156" s="12">
        <f>ABS(I4156)</f>
        <v>0</v>
      </c>
      <c r="N4156" s="30">
        <f>AVERAGE(Table4[[#This Row],[H7N9+]:[H3N2+]])</f>
        <v>0.19364916731037074</v>
      </c>
      <c r="O4156" s="30">
        <f>MAX(Table4[[#This Row],[H7N9+]:[H3N2+]])</f>
        <v>0.77459666924148296</v>
      </c>
      <c r="P4156" s="30">
        <f>_xlfn.VAR.P(Table4[[#This Row],[H7N9]:[H3N2]])</f>
        <v>0.11249999999999988</v>
      </c>
    </row>
    <row r="4157" spans="1:16" x14ac:dyDescent="0.25">
      <c r="A4157" s="9">
        <v>4156</v>
      </c>
      <c r="B4157" s="36" t="s">
        <v>17240</v>
      </c>
      <c r="C4157" s="10" t="s">
        <v>7175</v>
      </c>
      <c r="D4157" s="11" t="s">
        <v>7173</v>
      </c>
      <c r="E4157" s="11" t="s">
        <v>6895</v>
      </c>
      <c r="F4157" s="11">
        <v>0.77459666924148296</v>
      </c>
      <c r="G4157" s="11">
        <v>0</v>
      </c>
      <c r="H4157" s="11">
        <v>0</v>
      </c>
      <c r="I4157" s="11">
        <v>0</v>
      </c>
      <c r="J4157" s="11">
        <f>ABS(F4157)</f>
        <v>0.77459666924148296</v>
      </c>
      <c r="K4157" s="11">
        <f>ABS(G4157)</f>
        <v>0</v>
      </c>
      <c r="L4157" s="11">
        <f>ABS(H4157)</f>
        <v>0</v>
      </c>
      <c r="M4157" s="12">
        <f>ABS(I4157)</f>
        <v>0</v>
      </c>
      <c r="N4157" s="30">
        <f>AVERAGE(Table4[[#This Row],[H7N9+]:[H3N2+]])</f>
        <v>0.19364916731037074</v>
      </c>
      <c r="O4157" s="30">
        <f>MAX(Table4[[#This Row],[H7N9+]:[H3N2+]])</f>
        <v>0.77459666924148296</v>
      </c>
      <c r="P4157" s="30">
        <f>_xlfn.VAR.P(Table4[[#This Row],[H7N9]:[H3N2]])</f>
        <v>0.11249999999999988</v>
      </c>
    </row>
    <row r="4158" spans="1:16" x14ac:dyDescent="0.25">
      <c r="A4158" s="9">
        <v>4157</v>
      </c>
      <c r="B4158" s="36" t="s">
        <v>17241</v>
      </c>
      <c r="C4158" s="10" t="s">
        <v>7176</v>
      </c>
      <c r="D4158" s="11" t="s">
        <v>7173</v>
      </c>
      <c r="E4158" s="11" t="s">
        <v>6746</v>
      </c>
      <c r="F4158" s="11">
        <v>-0.77459666924148296</v>
      </c>
      <c r="G4158" s="11">
        <v>0</v>
      </c>
      <c r="H4158" s="11">
        <v>0</v>
      </c>
      <c r="I4158" s="11">
        <v>0</v>
      </c>
      <c r="J4158" s="11">
        <f>ABS(F4158)</f>
        <v>0.77459666924148296</v>
      </c>
      <c r="K4158" s="11">
        <f>ABS(G4158)</f>
        <v>0</v>
      </c>
      <c r="L4158" s="11">
        <f>ABS(H4158)</f>
        <v>0</v>
      </c>
      <c r="M4158" s="12">
        <f>ABS(I4158)</f>
        <v>0</v>
      </c>
      <c r="N4158" s="30">
        <f>AVERAGE(Table4[[#This Row],[H7N9+]:[H3N2+]])</f>
        <v>0.19364916731037074</v>
      </c>
      <c r="O4158" s="30">
        <f>MAX(Table4[[#This Row],[H7N9+]:[H3N2+]])</f>
        <v>0.77459666924148296</v>
      </c>
      <c r="P4158" s="30">
        <f>_xlfn.VAR.P(Table4[[#This Row],[H7N9]:[H3N2]])</f>
        <v>0.11249999999999988</v>
      </c>
    </row>
    <row r="4159" spans="1:16" x14ac:dyDescent="0.25">
      <c r="A4159" s="9">
        <v>4158</v>
      </c>
      <c r="B4159" s="36" t="s">
        <v>17242</v>
      </c>
      <c r="C4159" s="10" t="s">
        <v>7177</v>
      </c>
      <c r="D4159" s="11" t="s">
        <v>7178</v>
      </c>
      <c r="E4159" s="11" t="s">
        <v>6625</v>
      </c>
      <c r="F4159" s="11">
        <v>0.77459666924148296</v>
      </c>
      <c r="G4159" s="11">
        <v>-0.105409255338946</v>
      </c>
      <c r="H4159" s="11">
        <v>-0.105409255338946</v>
      </c>
      <c r="I4159" s="11">
        <v>0.94868329805051399</v>
      </c>
      <c r="J4159" s="11">
        <f>ABS(F4159)</f>
        <v>0.77459666924148296</v>
      </c>
      <c r="K4159" s="11">
        <f>ABS(G4159)</f>
        <v>0.105409255338946</v>
      </c>
      <c r="L4159" s="11">
        <f>ABS(H4159)</f>
        <v>0.105409255338946</v>
      </c>
      <c r="M4159" s="12">
        <f>ABS(I4159)</f>
        <v>0.94868329805051399</v>
      </c>
      <c r="N4159" s="30">
        <f>AVERAGE(Table4[[#This Row],[H7N9+]:[H3N2+]])</f>
        <v>0.48352461949247222</v>
      </c>
      <c r="O4159" s="30">
        <f>MAX(Table4[[#This Row],[H7N9+]:[H3N2+]])</f>
        <v>0.94868329805051399</v>
      </c>
      <c r="P4159" s="30">
        <f>_xlfn.VAR.P(Table4[[#This Row],[H7N9]:[H3N2]])</f>
        <v>0.23758432694660164</v>
      </c>
    </row>
    <row r="4160" spans="1:16" x14ac:dyDescent="0.25">
      <c r="A4160" s="9">
        <v>4159</v>
      </c>
      <c r="B4160" s="36" t="s">
        <v>17243</v>
      </c>
      <c r="C4160" s="10" t="s">
        <v>7179</v>
      </c>
      <c r="D4160" s="11" t="s">
        <v>7180</v>
      </c>
      <c r="E4160" s="11" t="s">
        <v>6625</v>
      </c>
      <c r="F4160" s="11">
        <v>0</v>
      </c>
      <c r="G4160" s="11">
        <v>0</v>
      </c>
      <c r="H4160" s="11">
        <v>0</v>
      </c>
      <c r="I4160" s="11">
        <v>0</v>
      </c>
      <c r="J4160" s="11">
        <f>ABS(F4160)</f>
        <v>0</v>
      </c>
      <c r="K4160" s="11">
        <f>ABS(G4160)</f>
        <v>0</v>
      </c>
      <c r="L4160" s="11">
        <f>ABS(H4160)</f>
        <v>0</v>
      </c>
      <c r="M4160" s="12">
        <f>ABS(I4160)</f>
        <v>0</v>
      </c>
      <c r="N4160" s="30">
        <f>AVERAGE(Table4[[#This Row],[H7N9+]:[H3N2+]])</f>
        <v>0</v>
      </c>
      <c r="O4160" s="30">
        <f>MAX(Table4[[#This Row],[H7N9+]:[H3N2+]])</f>
        <v>0</v>
      </c>
      <c r="P4160" s="30">
        <f>_xlfn.VAR.P(Table4[[#This Row],[H7N9]:[H3N2]])</f>
        <v>0</v>
      </c>
    </row>
    <row r="4161" spans="1:16" x14ac:dyDescent="0.25">
      <c r="A4161" s="9">
        <v>4160</v>
      </c>
      <c r="B4161" s="36" t="s">
        <v>17244</v>
      </c>
      <c r="C4161" s="10" t="s">
        <v>7181</v>
      </c>
      <c r="D4161" s="11" t="s">
        <v>7182</v>
      </c>
      <c r="E4161" s="11" t="s">
        <v>4120</v>
      </c>
      <c r="F4161" s="11">
        <v>-0.316227766016838</v>
      </c>
      <c r="G4161" s="11">
        <v>0.2</v>
      </c>
      <c r="H4161" s="11">
        <v>-0.6</v>
      </c>
      <c r="I4161" s="11">
        <v>-0.21081851067789201</v>
      </c>
      <c r="J4161" s="11">
        <f>ABS(F4161)</f>
        <v>0.316227766016838</v>
      </c>
      <c r="K4161" s="11">
        <f>ABS(G4161)</f>
        <v>0.2</v>
      </c>
      <c r="L4161" s="11">
        <f>ABS(H4161)</f>
        <v>0.6</v>
      </c>
      <c r="M4161" s="12">
        <f>ABS(I4161)</f>
        <v>0.21081851067789201</v>
      </c>
      <c r="N4161" s="30">
        <f>AVERAGE(Table4[[#This Row],[H7N9+]:[H3N2+]])</f>
        <v>0.33176156917368244</v>
      </c>
      <c r="O4161" s="30">
        <f>MAX(Table4[[#This Row],[H7N9+]:[H3N2+]])</f>
        <v>0.6</v>
      </c>
      <c r="P4161" s="30">
        <f>_xlfn.VAR.P(Table4[[#This Row],[H7N9]:[H3N2]])</f>
        <v>8.2397686165263523E-2</v>
      </c>
    </row>
    <row r="4162" spans="1:16" x14ac:dyDescent="0.25">
      <c r="A4162" s="9">
        <v>4161</v>
      </c>
      <c r="B4162" s="36" t="s">
        <v>17245</v>
      </c>
      <c r="C4162" s="10" t="s">
        <v>7183</v>
      </c>
      <c r="D4162" s="11" t="s">
        <v>7184</v>
      </c>
      <c r="E4162" s="11" t="s">
        <v>6625</v>
      </c>
      <c r="F4162" s="11">
        <v>0.4</v>
      </c>
      <c r="G4162" s="11">
        <v>0.44721359549995798</v>
      </c>
      <c r="H4162" s="11">
        <v>0.21081851067789201</v>
      </c>
      <c r="I4162" s="11">
        <v>0.25819888974716099</v>
      </c>
      <c r="J4162" s="11">
        <f>ABS(F4162)</f>
        <v>0.4</v>
      </c>
      <c r="K4162" s="11">
        <f>ABS(G4162)</f>
        <v>0.44721359549995798</v>
      </c>
      <c r="L4162" s="11">
        <f>ABS(H4162)</f>
        <v>0.21081851067789201</v>
      </c>
      <c r="M4162" s="12">
        <f>ABS(I4162)</f>
        <v>0.25819888974716099</v>
      </c>
      <c r="N4162" s="30">
        <f>AVERAGE(Table4[[#This Row],[H7N9+]:[H3N2+]])</f>
        <v>0.32905774898125273</v>
      </c>
      <c r="O4162" s="30">
        <f>MAX(Table4[[#This Row],[H7N9+]:[H3N2+]])</f>
        <v>0.44721359549995798</v>
      </c>
      <c r="P4162" s="30">
        <f>_xlfn.VAR.P(Table4[[#This Row],[H7N9]:[H3N2]])</f>
        <v>9.4987756131686557E-3</v>
      </c>
    </row>
    <row r="4163" spans="1:16" x14ac:dyDescent="0.25">
      <c r="A4163" s="9">
        <v>4162</v>
      </c>
      <c r="B4163" s="36" t="s">
        <v>17246</v>
      </c>
      <c r="C4163" s="10" t="s">
        <v>7185</v>
      </c>
      <c r="D4163" s="11" t="s">
        <v>7186</v>
      </c>
      <c r="E4163" s="11" t="s">
        <v>6625</v>
      </c>
      <c r="F4163" s="11">
        <v>0</v>
      </c>
      <c r="G4163" s="11">
        <v>0</v>
      </c>
      <c r="H4163" s="11">
        <v>0.25819888974716099</v>
      </c>
      <c r="I4163" s="11">
        <v>0</v>
      </c>
      <c r="J4163" s="11">
        <f>ABS(F4163)</f>
        <v>0</v>
      </c>
      <c r="K4163" s="11">
        <f>ABS(G4163)</f>
        <v>0</v>
      </c>
      <c r="L4163" s="11">
        <f>ABS(H4163)</f>
        <v>0.25819888974716099</v>
      </c>
      <c r="M4163" s="12">
        <f>ABS(I4163)</f>
        <v>0</v>
      </c>
      <c r="N4163" s="30">
        <f>AVERAGE(Table4[[#This Row],[H7N9+]:[H3N2+]])</f>
        <v>6.4549722436790247E-2</v>
      </c>
      <c r="O4163" s="30">
        <f>MAX(Table4[[#This Row],[H7N9+]:[H3N2+]])</f>
        <v>0.25819888974716099</v>
      </c>
      <c r="P4163" s="30">
        <f>_xlfn.VAR.P(Table4[[#This Row],[H7N9]:[H3N2]])</f>
        <v>1.2499999999999987E-2</v>
      </c>
    </row>
    <row r="4164" spans="1:16" x14ac:dyDescent="0.25">
      <c r="A4164" s="9">
        <v>4163</v>
      </c>
      <c r="B4164" s="36" t="s">
        <v>17247</v>
      </c>
      <c r="C4164" s="10" t="s">
        <v>7187</v>
      </c>
      <c r="D4164" s="11" t="s">
        <v>7188</v>
      </c>
      <c r="E4164" s="11" t="s">
        <v>6625</v>
      </c>
      <c r="F4164" s="11">
        <v>0</v>
      </c>
      <c r="G4164" s="11">
        <v>0</v>
      </c>
      <c r="H4164" s="11">
        <v>0</v>
      </c>
      <c r="I4164" s="11">
        <v>0</v>
      </c>
      <c r="J4164" s="11">
        <f>ABS(F4164)</f>
        <v>0</v>
      </c>
      <c r="K4164" s="11">
        <f>ABS(G4164)</f>
        <v>0</v>
      </c>
      <c r="L4164" s="11">
        <f>ABS(H4164)</f>
        <v>0</v>
      </c>
      <c r="M4164" s="12">
        <f>ABS(I4164)</f>
        <v>0</v>
      </c>
      <c r="N4164" s="30">
        <f>AVERAGE(Table4[[#This Row],[H7N9+]:[H3N2+]])</f>
        <v>0</v>
      </c>
      <c r="O4164" s="30">
        <f>MAX(Table4[[#This Row],[H7N9+]:[H3N2+]])</f>
        <v>0</v>
      </c>
      <c r="P4164" s="30">
        <f>_xlfn.VAR.P(Table4[[#This Row],[H7N9]:[H3N2]])</f>
        <v>0</v>
      </c>
    </row>
    <row r="4165" spans="1:16" x14ac:dyDescent="0.25">
      <c r="A4165" s="9">
        <v>4164</v>
      </c>
      <c r="B4165" s="36" t="s">
        <v>17248</v>
      </c>
      <c r="C4165" s="10" t="s">
        <v>7189</v>
      </c>
      <c r="D4165" s="11" t="s">
        <v>7190</v>
      </c>
      <c r="E4165" s="11" t="s">
        <v>6895</v>
      </c>
      <c r="F4165" s="11">
        <v>0</v>
      </c>
      <c r="G4165" s="11">
        <v>0</v>
      </c>
      <c r="H4165" s="11">
        <v>0</v>
      </c>
      <c r="I4165" s="11">
        <v>0</v>
      </c>
      <c r="J4165" s="11">
        <f>ABS(F4165)</f>
        <v>0</v>
      </c>
      <c r="K4165" s="11">
        <f>ABS(G4165)</f>
        <v>0</v>
      </c>
      <c r="L4165" s="11">
        <f>ABS(H4165)</f>
        <v>0</v>
      </c>
      <c r="M4165" s="12">
        <f>ABS(I4165)</f>
        <v>0</v>
      </c>
      <c r="N4165" s="30">
        <f>AVERAGE(Table4[[#This Row],[H7N9+]:[H3N2+]])</f>
        <v>0</v>
      </c>
      <c r="O4165" s="30">
        <f>MAX(Table4[[#This Row],[H7N9+]:[H3N2+]])</f>
        <v>0</v>
      </c>
      <c r="P4165" s="30">
        <f>_xlfn.VAR.P(Table4[[#This Row],[H7N9]:[H3N2]])</f>
        <v>0</v>
      </c>
    </row>
    <row r="4166" spans="1:16" x14ac:dyDescent="0.25">
      <c r="A4166" s="9">
        <v>4165</v>
      </c>
      <c r="B4166" s="36" t="s">
        <v>17249</v>
      </c>
      <c r="C4166" s="10" t="s">
        <v>7191</v>
      </c>
      <c r="D4166" s="11" t="s">
        <v>7190</v>
      </c>
      <c r="E4166" s="11" t="s">
        <v>6728</v>
      </c>
      <c r="F4166" s="11">
        <v>0</v>
      </c>
      <c r="G4166" s="11">
        <v>0</v>
      </c>
      <c r="H4166" s="11">
        <v>0.77459666924148296</v>
      </c>
      <c r="I4166" s="11">
        <v>0</v>
      </c>
      <c r="J4166" s="11">
        <f>ABS(F4166)</f>
        <v>0</v>
      </c>
      <c r="K4166" s="11">
        <f>ABS(G4166)</f>
        <v>0</v>
      </c>
      <c r="L4166" s="11">
        <f>ABS(H4166)</f>
        <v>0.77459666924148296</v>
      </c>
      <c r="M4166" s="12">
        <f>ABS(I4166)</f>
        <v>0</v>
      </c>
      <c r="N4166" s="30">
        <f>AVERAGE(Table4[[#This Row],[H7N9+]:[H3N2+]])</f>
        <v>0.19364916731037074</v>
      </c>
      <c r="O4166" s="30">
        <f>MAX(Table4[[#This Row],[H7N9+]:[H3N2+]])</f>
        <v>0.77459666924148296</v>
      </c>
      <c r="P4166" s="30">
        <f>_xlfn.VAR.P(Table4[[#This Row],[H7N9]:[H3N2]])</f>
        <v>0.11249999999999988</v>
      </c>
    </row>
    <row r="4167" spans="1:16" x14ac:dyDescent="0.25">
      <c r="A4167" s="9">
        <v>4166</v>
      </c>
      <c r="B4167" s="36" t="s">
        <v>17250</v>
      </c>
      <c r="C4167" s="10" t="s">
        <v>7192</v>
      </c>
      <c r="D4167" s="11" t="s">
        <v>7193</v>
      </c>
      <c r="E4167" s="11" t="s">
        <v>6625</v>
      </c>
      <c r="F4167" s="11">
        <v>0</v>
      </c>
      <c r="G4167" s="11">
        <v>0</v>
      </c>
      <c r="H4167" s="11">
        <v>0</v>
      </c>
      <c r="I4167" s="11">
        <v>0.25819888974716099</v>
      </c>
      <c r="J4167" s="11">
        <f>ABS(F4167)</f>
        <v>0</v>
      </c>
      <c r="K4167" s="11">
        <f>ABS(G4167)</f>
        <v>0</v>
      </c>
      <c r="L4167" s="11">
        <f>ABS(H4167)</f>
        <v>0</v>
      </c>
      <c r="M4167" s="12">
        <f>ABS(I4167)</f>
        <v>0.25819888974716099</v>
      </c>
      <c r="N4167" s="30">
        <f>AVERAGE(Table4[[#This Row],[H7N9+]:[H3N2+]])</f>
        <v>6.4549722436790247E-2</v>
      </c>
      <c r="O4167" s="30">
        <f>MAX(Table4[[#This Row],[H7N9+]:[H3N2+]])</f>
        <v>0.25819888974716099</v>
      </c>
      <c r="P4167" s="30">
        <f>_xlfn.VAR.P(Table4[[#This Row],[H7N9]:[H3N2]])</f>
        <v>1.2499999999999987E-2</v>
      </c>
    </row>
    <row r="4168" spans="1:16" x14ac:dyDescent="0.25">
      <c r="A4168" s="9">
        <v>4167</v>
      </c>
      <c r="B4168" s="36" t="s">
        <v>17251</v>
      </c>
      <c r="C4168" s="10" t="s">
        <v>7194</v>
      </c>
      <c r="D4168" s="11" t="s">
        <v>7195</v>
      </c>
      <c r="E4168" s="11" t="s">
        <v>6895</v>
      </c>
      <c r="F4168" s="11">
        <v>0.2</v>
      </c>
      <c r="G4168" s="11">
        <v>-0.77459666924148296</v>
      </c>
      <c r="H4168" s="11">
        <v>-0.105409255338946</v>
      </c>
      <c r="I4168" s="11">
        <v>0.25819888974716099</v>
      </c>
      <c r="J4168" s="11">
        <f>ABS(F4168)</f>
        <v>0.2</v>
      </c>
      <c r="K4168" s="11">
        <f>ABS(G4168)</f>
        <v>0.77459666924148296</v>
      </c>
      <c r="L4168" s="11">
        <f>ABS(H4168)</f>
        <v>0.105409255338946</v>
      </c>
      <c r="M4168" s="12">
        <f>ABS(I4168)</f>
        <v>0.25819888974716099</v>
      </c>
      <c r="N4168" s="30">
        <f>AVERAGE(Table4[[#This Row],[H7N9+]:[H3N2+]])</f>
        <v>0.33455120358189749</v>
      </c>
      <c r="O4168" s="30">
        <f>MAX(Table4[[#This Row],[H7N9+]:[H3N2+]])</f>
        <v>0.77459666924148296</v>
      </c>
      <c r="P4168" s="30">
        <f>_xlfn.VAR.P(Table4[[#This Row],[H7N9]:[H3N2]])</f>
        <v>0.16832437102976713</v>
      </c>
    </row>
    <row r="4169" spans="1:16" x14ac:dyDescent="0.25">
      <c r="A4169" s="9">
        <v>4168</v>
      </c>
      <c r="B4169" s="36" t="s">
        <v>17252</v>
      </c>
      <c r="C4169" s="10" t="s">
        <v>7196</v>
      </c>
      <c r="D4169" s="11" t="s">
        <v>7197</v>
      </c>
      <c r="E4169" s="11" t="s">
        <v>6786</v>
      </c>
      <c r="F4169" s="11">
        <v>-0.77459666924148296</v>
      </c>
      <c r="G4169" s="11">
        <v>0</v>
      </c>
      <c r="H4169" s="11">
        <v>0</v>
      </c>
      <c r="I4169" s="11">
        <v>0.77459666924148296</v>
      </c>
      <c r="J4169" s="11">
        <f>ABS(F4169)</f>
        <v>0.77459666924148296</v>
      </c>
      <c r="K4169" s="11">
        <f>ABS(G4169)</f>
        <v>0</v>
      </c>
      <c r="L4169" s="11">
        <f>ABS(H4169)</f>
        <v>0</v>
      </c>
      <c r="M4169" s="12">
        <f>ABS(I4169)</f>
        <v>0.77459666924148296</v>
      </c>
      <c r="N4169" s="30">
        <f>AVERAGE(Table4[[#This Row],[H7N9+]:[H3N2+]])</f>
        <v>0.38729833462074148</v>
      </c>
      <c r="O4169" s="30">
        <f>MAX(Table4[[#This Row],[H7N9+]:[H3N2+]])</f>
        <v>0.77459666924148296</v>
      </c>
      <c r="P4169" s="30">
        <f>_xlfn.VAR.P(Table4[[#This Row],[H7N9]:[H3N2]])</f>
        <v>0.29999999999999966</v>
      </c>
    </row>
    <row r="4170" spans="1:16" x14ac:dyDescent="0.25">
      <c r="A4170" s="9">
        <v>4169</v>
      </c>
      <c r="B4170" s="36" t="s">
        <v>17253</v>
      </c>
      <c r="C4170" s="10" t="s">
        <v>7198</v>
      </c>
      <c r="D4170" s="11" t="s">
        <v>7195</v>
      </c>
      <c r="E4170" s="11" t="s">
        <v>6746</v>
      </c>
      <c r="F4170" s="11">
        <v>0.77459666924148296</v>
      </c>
      <c r="G4170" s="11">
        <v>0.8</v>
      </c>
      <c r="H4170" s="11">
        <v>0.77459666924148296</v>
      </c>
      <c r="I4170" s="11">
        <v>0</v>
      </c>
      <c r="J4170" s="11">
        <f>ABS(F4170)</f>
        <v>0.77459666924148296</v>
      </c>
      <c r="K4170" s="11">
        <f>ABS(G4170)</f>
        <v>0.8</v>
      </c>
      <c r="L4170" s="11">
        <f>ABS(H4170)</f>
        <v>0.77459666924148296</v>
      </c>
      <c r="M4170" s="12">
        <f>ABS(I4170)</f>
        <v>0</v>
      </c>
      <c r="N4170" s="30">
        <f>AVERAGE(Table4[[#This Row],[H7N9+]:[H3N2+]])</f>
        <v>0.58729833462074144</v>
      </c>
      <c r="O4170" s="30">
        <f>MAX(Table4[[#This Row],[H7N9+]:[H3N2+]])</f>
        <v>0.8</v>
      </c>
      <c r="P4170" s="30">
        <f>_xlfn.VAR.P(Table4[[#This Row],[H7N9]:[H3N2]])</f>
        <v>0.11508066615170326</v>
      </c>
    </row>
    <row r="4171" spans="1:16" x14ac:dyDescent="0.25">
      <c r="A4171" s="9">
        <v>4170</v>
      </c>
      <c r="B4171" s="36" t="s">
        <v>17254</v>
      </c>
      <c r="C4171" s="10" t="s">
        <v>7199</v>
      </c>
      <c r="D4171" s="11" t="s">
        <v>7200</v>
      </c>
      <c r="E4171" s="11" t="s">
        <v>6625</v>
      </c>
      <c r="F4171" s="11">
        <v>-0.105409255338946</v>
      </c>
      <c r="G4171" s="11">
        <v>0.8</v>
      </c>
      <c r="H4171" s="11">
        <v>0.2</v>
      </c>
      <c r="I4171" s="11">
        <v>-0.2</v>
      </c>
      <c r="J4171" s="11">
        <f>ABS(F4171)</f>
        <v>0.105409255338946</v>
      </c>
      <c r="K4171" s="11">
        <f>ABS(G4171)</f>
        <v>0.8</v>
      </c>
      <c r="L4171" s="11">
        <f>ABS(H4171)</f>
        <v>0.2</v>
      </c>
      <c r="M4171" s="12">
        <f>ABS(I4171)</f>
        <v>0.2</v>
      </c>
      <c r="N4171" s="30">
        <f>AVERAGE(Table4[[#This Row],[H7N9+]:[H3N2+]])</f>
        <v>0.32635231383473651</v>
      </c>
      <c r="O4171" s="30">
        <f>MAX(Table4[[#This Row],[H7N9+]:[H3N2+]])</f>
        <v>0.8</v>
      </c>
      <c r="P4171" s="30">
        <f>_xlfn.VAR.P(Table4[[#This Row],[H7N9]:[H3N2]])</f>
        <v>0.15262425886722797</v>
      </c>
    </row>
    <row r="4172" spans="1:16" x14ac:dyDescent="0.25">
      <c r="A4172" s="9">
        <v>4171</v>
      </c>
      <c r="B4172" s="36" t="s">
        <v>17255</v>
      </c>
      <c r="C4172" s="10" t="s">
        <v>7201</v>
      </c>
      <c r="D4172" s="11" t="s">
        <v>7202</v>
      </c>
      <c r="E4172" s="11" t="s">
        <v>6625</v>
      </c>
      <c r="F4172" s="11">
        <v>0</v>
      </c>
      <c r="G4172" s="11">
        <v>0</v>
      </c>
      <c r="H4172" s="11">
        <v>0</v>
      </c>
      <c r="I4172" s="11">
        <v>0</v>
      </c>
      <c r="J4172" s="11">
        <f>ABS(F4172)</f>
        <v>0</v>
      </c>
      <c r="K4172" s="11">
        <f>ABS(G4172)</f>
        <v>0</v>
      </c>
      <c r="L4172" s="11">
        <f>ABS(H4172)</f>
        <v>0</v>
      </c>
      <c r="M4172" s="12">
        <f>ABS(I4172)</f>
        <v>0</v>
      </c>
      <c r="N4172" s="30">
        <f>AVERAGE(Table4[[#This Row],[H7N9+]:[H3N2+]])</f>
        <v>0</v>
      </c>
      <c r="O4172" s="30">
        <f>MAX(Table4[[#This Row],[H7N9+]:[H3N2+]])</f>
        <v>0</v>
      </c>
      <c r="P4172" s="30">
        <f>_xlfn.VAR.P(Table4[[#This Row],[H7N9]:[H3N2]])</f>
        <v>0</v>
      </c>
    </row>
    <row r="4173" spans="1:16" x14ac:dyDescent="0.25">
      <c r="A4173" s="9">
        <v>4172</v>
      </c>
      <c r="B4173" s="36" t="s">
        <v>17256</v>
      </c>
      <c r="C4173" s="10" t="s">
        <v>7203</v>
      </c>
      <c r="D4173" s="11" t="s">
        <v>7204</v>
      </c>
      <c r="E4173" s="11" t="s">
        <v>4120</v>
      </c>
      <c r="F4173" s="11">
        <v>0</v>
      </c>
      <c r="G4173" s="11">
        <v>0</v>
      </c>
      <c r="H4173" s="11">
        <v>0</v>
      </c>
      <c r="I4173" s="11">
        <v>0</v>
      </c>
      <c r="J4173" s="11">
        <f>ABS(F4173)</f>
        <v>0</v>
      </c>
      <c r="K4173" s="11">
        <f>ABS(G4173)</f>
        <v>0</v>
      </c>
      <c r="L4173" s="11">
        <f>ABS(H4173)</f>
        <v>0</v>
      </c>
      <c r="M4173" s="12">
        <f>ABS(I4173)</f>
        <v>0</v>
      </c>
      <c r="N4173" s="30">
        <f>AVERAGE(Table4[[#This Row],[H7N9+]:[H3N2+]])</f>
        <v>0</v>
      </c>
      <c r="O4173" s="30">
        <f>MAX(Table4[[#This Row],[H7N9+]:[H3N2+]])</f>
        <v>0</v>
      </c>
      <c r="P4173" s="30">
        <f>_xlfn.VAR.P(Table4[[#This Row],[H7N9]:[H3N2]])</f>
        <v>0</v>
      </c>
    </row>
    <row r="4174" spans="1:16" x14ac:dyDescent="0.25">
      <c r="A4174" s="9">
        <v>4173</v>
      </c>
      <c r="B4174" s="36" t="s">
        <v>17257</v>
      </c>
      <c r="C4174" s="10" t="s">
        <v>7205</v>
      </c>
      <c r="D4174" s="11" t="s">
        <v>7204</v>
      </c>
      <c r="E4174" s="11" t="s">
        <v>4120</v>
      </c>
      <c r="F4174" s="11">
        <v>0</v>
      </c>
      <c r="G4174" s="11">
        <v>0</v>
      </c>
      <c r="H4174" s="11">
        <v>0</v>
      </c>
      <c r="I4174" s="11">
        <v>0</v>
      </c>
      <c r="J4174" s="11">
        <f>ABS(F4174)</f>
        <v>0</v>
      </c>
      <c r="K4174" s="11">
        <f>ABS(G4174)</f>
        <v>0</v>
      </c>
      <c r="L4174" s="11">
        <f>ABS(H4174)</f>
        <v>0</v>
      </c>
      <c r="M4174" s="12">
        <f>ABS(I4174)</f>
        <v>0</v>
      </c>
      <c r="N4174" s="30">
        <f>AVERAGE(Table4[[#This Row],[H7N9+]:[H3N2+]])</f>
        <v>0</v>
      </c>
      <c r="O4174" s="30">
        <f>MAX(Table4[[#This Row],[H7N9+]:[H3N2+]])</f>
        <v>0</v>
      </c>
      <c r="P4174" s="30">
        <f>_xlfn.VAR.P(Table4[[#This Row],[H7N9]:[H3N2]])</f>
        <v>0</v>
      </c>
    </row>
    <row r="4175" spans="1:16" x14ac:dyDescent="0.25">
      <c r="A4175" s="9">
        <v>4174</v>
      </c>
      <c r="B4175" s="36" t="s">
        <v>17258</v>
      </c>
      <c r="C4175" s="10" t="s">
        <v>7206</v>
      </c>
      <c r="D4175" s="11" t="s">
        <v>7204</v>
      </c>
      <c r="E4175" s="11" t="s">
        <v>4120</v>
      </c>
      <c r="F4175" s="11">
        <v>0</v>
      </c>
      <c r="G4175" s="11">
        <v>0</v>
      </c>
      <c r="H4175" s="11">
        <v>0</v>
      </c>
      <c r="I4175" s="11">
        <v>0</v>
      </c>
      <c r="J4175" s="11">
        <f>ABS(F4175)</f>
        <v>0</v>
      </c>
      <c r="K4175" s="11">
        <f>ABS(G4175)</f>
        <v>0</v>
      </c>
      <c r="L4175" s="11">
        <f>ABS(H4175)</f>
        <v>0</v>
      </c>
      <c r="M4175" s="12">
        <f>ABS(I4175)</f>
        <v>0</v>
      </c>
      <c r="N4175" s="30">
        <f>AVERAGE(Table4[[#This Row],[H7N9+]:[H3N2+]])</f>
        <v>0</v>
      </c>
      <c r="O4175" s="30">
        <f>MAX(Table4[[#This Row],[H7N9+]:[H3N2+]])</f>
        <v>0</v>
      </c>
      <c r="P4175" s="30">
        <f>_xlfn.VAR.P(Table4[[#This Row],[H7N9]:[H3N2]])</f>
        <v>0</v>
      </c>
    </row>
    <row r="4176" spans="1:16" x14ac:dyDescent="0.25">
      <c r="A4176" s="9">
        <v>4175</v>
      </c>
      <c r="B4176" s="36" t="s">
        <v>17259</v>
      </c>
      <c r="C4176" s="10" t="s">
        <v>7207</v>
      </c>
      <c r="D4176" s="11" t="s">
        <v>7208</v>
      </c>
      <c r="E4176" s="11" t="s">
        <v>6895</v>
      </c>
      <c r="F4176" s="11">
        <v>0</v>
      </c>
      <c r="G4176" s="11">
        <v>0</v>
      </c>
      <c r="H4176" s="11">
        <v>0</v>
      </c>
      <c r="I4176" s="11">
        <v>0</v>
      </c>
      <c r="J4176" s="11">
        <f>ABS(F4176)</f>
        <v>0</v>
      </c>
      <c r="K4176" s="11">
        <f>ABS(G4176)</f>
        <v>0</v>
      </c>
      <c r="L4176" s="11">
        <f>ABS(H4176)</f>
        <v>0</v>
      </c>
      <c r="M4176" s="12">
        <f>ABS(I4176)</f>
        <v>0</v>
      </c>
      <c r="N4176" s="30">
        <f>AVERAGE(Table4[[#This Row],[H7N9+]:[H3N2+]])</f>
        <v>0</v>
      </c>
      <c r="O4176" s="30">
        <f>MAX(Table4[[#This Row],[H7N9+]:[H3N2+]])</f>
        <v>0</v>
      </c>
      <c r="P4176" s="30">
        <f>_xlfn.VAR.P(Table4[[#This Row],[H7N9]:[H3N2]])</f>
        <v>0</v>
      </c>
    </row>
    <row r="4177" spans="1:16" x14ac:dyDescent="0.25">
      <c r="A4177" s="9">
        <v>4176</v>
      </c>
      <c r="B4177" s="36" t="s">
        <v>17260</v>
      </c>
      <c r="C4177" s="10" t="s">
        <v>7209</v>
      </c>
      <c r="D4177" s="11" t="s">
        <v>7210</v>
      </c>
      <c r="E4177" s="11" t="s">
        <v>4120</v>
      </c>
      <c r="F4177" s="11">
        <v>-0.6</v>
      </c>
      <c r="G4177" s="11">
        <v>-0.2</v>
      </c>
      <c r="H4177" s="11">
        <v>-0.8</v>
      </c>
      <c r="I4177" s="11">
        <v>-0.4</v>
      </c>
      <c r="J4177" s="11">
        <f>ABS(F4177)</f>
        <v>0.6</v>
      </c>
      <c r="K4177" s="11">
        <f>ABS(G4177)</f>
        <v>0.2</v>
      </c>
      <c r="L4177" s="11">
        <f>ABS(H4177)</f>
        <v>0.8</v>
      </c>
      <c r="M4177" s="12">
        <f>ABS(I4177)</f>
        <v>0.4</v>
      </c>
      <c r="N4177" s="30">
        <f>AVERAGE(Table4[[#This Row],[H7N9+]:[H3N2+]])</f>
        <v>0.5</v>
      </c>
      <c r="O4177" s="30">
        <f>MAX(Table4[[#This Row],[H7N9+]:[H3N2+]])</f>
        <v>0.8</v>
      </c>
      <c r="P4177" s="30">
        <f>_xlfn.VAR.P(Table4[[#This Row],[H7N9]:[H3N2]])</f>
        <v>5.0000000000000044E-2</v>
      </c>
    </row>
    <row r="4178" spans="1:16" x14ac:dyDescent="0.25">
      <c r="A4178" s="9">
        <v>4177</v>
      </c>
      <c r="B4178" s="36" t="s">
        <v>17261</v>
      </c>
      <c r="C4178" s="10" t="s">
        <v>7211</v>
      </c>
      <c r="D4178" s="11" t="s">
        <v>7212</v>
      </c>
      <c r="E4178" s="11" t="s">
        <v>6625</v>
      </c>
      <c r="F4178" s="11">
        <v>0.8</v>
      </c>
      <c r="G4178" s="11">
        <v>0.8</v>
      </c>
      <c r="H4178" s="11">
        <v>0.6</v>
      </c>
      <c r="I4178" s="11">
        <v>0.2</v>
      </c>
      <c r="J4178" s="11">
        <f>ABS(F4178)</f>
        <v>0.8</v>
      </c>
      <c r="K4178" s="11">
        <f>ABS(G4178)</f>
        <v>0.8</v>
      </c>
      <c r="L4178" s="11">
        <f>ABS(H4178)</f>
        <v>0.6</v>
      </c>
      <c r="M4178" s="12">
        <f>ABS(I4178)</f>
        <v>0.2</v>
      </c>
      <c r="N4178" s="30">
        <f>AVERAGE(Table4[[#This Row],[H7N9+]:[H3N2+]])</f>
        <v>0.60000000000000009</v>
      </c>
      <c r="O4178" s="30">
        <f>MAX(Table4[[#This Row],[H7N9+]:[H3N2+]])</f>
        <v>0.8</v>
      </c>
      <c r="P4178" s="30">
        <f>_xlfn.VAR.P(Table4[[#This Row],[H7N9]:[H3N2]])</f>
        <v>5.9999999999999942E-2</v>
      </c>
    </row>
    <row r="4179" spans="1:16" x14ac:dyDescent="0.25">
      <c r="A4179" s="9">
        <v>4178</v>
      </c>
      <c r="B4179" s="36" t="s">
        <v>17262</v>
      </c>
      <c r="C4179" s="10" t="s">
        <v>7213</v>
      </c>
      <c r="D4179" s="11" t="s">
        <v>7214</v>
      </c>
      <c r="E4179" s="11" t="s">
        <v>4120</v>
      </c>
      <c r="F4179" s="11">
        <v>0</v>
      </c>
      <c r="G4179" s="11">
        <v>0.25819888974716099</v>
      </c>
      <c r="H4179" s="11">
        <v>0</v>
      </c>
      <c r="I4179" s="11">
        <v>0</v>
      </c>
      <c r="J4179" s="11">
        <f>ABS(F4179)</f>
        <v>0</v>
      </c>
      <c r="K4179" s="11">
        <f>ABS(G4179)</f>
        <v>0.25819888974716099</v>
      </c>
      <c r="L4179" s="11">
        <f>ABS(H4179)</f>
        <v>0</v>
      </c>
      <c r="M4179" s="12">
        <f>ABS(I4179)</f>
        <v>0</v>
      </c>
      <c r="N4179" s="30">
        <f>AVERAGE(Table4[[#This Row],[H7N9+]:[H3N2+]])</f>
        <v>6.4549722436790247E-2</v>
      </c>
      <c r="O4179" s="30">
        <f>MAX(Table4[[#This Row],[H7N9+]:[H3N2+]])</f>
        <v>0.25819888974716099</v>
      </c>
      <c r="P4179" s="30">
        <f>_xlfn.VAR.P(Table4[[#This Row],[H7N9]:[H3N2]])</f>
        <v>1.2499999999999987E-2</v>
      </c>
    </row>
    <row r="4180" spans="1:16" x14ac:dyDescent="0.25">
      <c r="A4180" s="9">
        <v>4179</v>
      </c>
      <c r="B4180" s="36" t="s">
        <v>17263</v>
      </c>
      <c r="C4180" s="10" t="s">
        <v>7215</v>
      </c>
      <c r="D4180" s="11" t="s">
        <v>7214</v>
      </c>
      <c r="E4180" s="11" t="s">
        <v>4120</v>
      </c>
      <c r="F4180" s="11">
        <v>0.63245553203367599</v>
      </c>
      <c r="G4180" s="11">
        <v>0.25819888974716099</v>
      </c>
      <c r="H4180" s="11">
        <v>0.6</v>
      </c>
      <c r="I4180" s="11">
        <v>-0.2</v>
      </c>
      <c r="J4180" s="11">
        <f>ABS(F4180)</f>
        <v>0.63245553203367599</v>
      </c>
      <c r="K4180" s="11">
        <f>ABS(G4180)</f>
        <v>0.25819888974716099</v>
      </c>
      <c r="L4180" s="11">
        <f>ABS(H4180)</f>
        <v>0.6</v>
      </c>
      <c r="M4180" s="12">
        <f>ABS(I4180)</f>
        <v>0.2</v>
      </c>
      <c r="N4180" s="30">
        <f>AVERAGE(Table4[[#This Row],[H7N9+]:[H3N2+]])</f>
        <v>0.42266360544520926</v>
      </c>
      <c r="O4180" s="30">
        <f>MAX(Table4[[#This Row],[H7N9+]:[H3N2+]])</f>
        <v>0.63245553203367599</v>
      </c>
      <c r="P4180" s="30">
        <f>_xlfn.VAR.P(Table4[[#This Row],[H7N9]:[H3N2]])</f>
        <v>0.11255486438776499</v>
      </c>
    </row>
    <row r="4181" spans="1:16" x14ac:dyDescent="0.25">
      <c r="A4181" s="9">
        <v>4180</v>
      </c>
      <c r="B4181" s="36" t="s">
        <v>17264</v>
      </c>
      <c r="C4181" s="10" t="s">
        <v>7216</v>
      </c>
      <c r="D4181" s="11" t="s">
        <v>7217</v>
      </c>
      <c r="E4181" s="11" t="s">
        <v>6625</v>
      </c>
      <c r="F4181" s="11">
        <v>0</v>
      </c>
      <c r="G4181" s="11">
        <v>-0.25819888974716099</v>
      </c>
      <c r="H4181" s="11">
        <v>0</v>
      </c>
      <c r="I4181" s="11">
        <v>0.25819888974716099</v>
      </c>
      <c r="J4181" s="11">
        <f>ABS(F4181)</f>
        <v>0</v>
      </c>
      <c r="K4181" s="11">
        <f>ABS(G4181)</f>
        <v>0.25819888974716099</v>
      </c>
      <c r="L4181" s="11">
        <f>ABS(H4181)</f>
        <v>0</v>
      </c>
      <c r="M4181" s="12">
        <f>ABS(I4181)</f>
        <v>0.25819888974716099</v>
      </c>
      <c r="N4181" s="30">
        <f>AVERAGE(Table4[[#This Row],[H7N9+]:[H3N2+]])</f>
        <v>0.12909944487358049</v>
      </c>
      <c r="O4181" s="30">
        <f>MAX(Table4[[#This Row],[H7N9+]:[H3N2+]])</f>
        <v>0.25819888974716099</v>
      </c>
      <c r="P4181" s="30">
        <f>_xlfn.VAR.P(Table4[[#This Row],[H7N9]:[H3N2]])</f>
        <v>3.3333333333333298E-2</v>
      </c>
    </row>
    <row r="4182" spans="1:16" x14ac:dyDescent="0.25">
      <c r="A4182" s="9">
        <v>4181</v>
      </c>
      <c r="B4182" s="36" t="s">
        <v>17265</v>
      </c>
      <c r="C4182" s="10" t="s">
        <v>7218</v>
      </c>
      <c r="D4182" s="11" t="s">
        <v>7219</v>
      </c>
      <c r="E4182" s="11" t="s">
        <v>6625</v>
      </c>
      <c r="F4182" s="11">
        <v>-0.4</v>
      </c>
      <c r="G4182" s="11">
        <v>-0.21081851067789201</v>
      </c>
      <c r="H4182" s="11">
        <v>0.25819888974716099</v>
      </c>
      <c r="I4182" s="11">
        <v>0.77459666924148296</v>
      </c>
      <c r="J4182" s="11">
        <f>ABS(F4182)</f>
        <v>0.4</v>
      </c>
      <c r="K4182" s="11">
        <f>ABS(G4182)</f>
        <v>0.21081851067789201</v>
      </c>
      <c r="L4182" s="11">
        <f>ABS(H4182)</f>
        <v>0.25819888974716099</v>
      </c>
      <c r="M4182" s="12">
        <f>ABS(I4182)</f>
        <v>0.77459666924148296</v>
      </c>
      <c r="N4182" s="30">
        <f>AVERAGE(Table4[[#This Row],[H7N9+]:[H3N2+]])</f>
        <v>0.410903517416634</v>
      </c>
      <c r="O4182" s="30">
        <f>MAX(Table4[[#This Row],[H7N9+]:[H3N2+]])</f>
        <v>0.77459666924148296</v>
      </c>
      <c r="P4182" s="30">
        <f>_xlfn.VAR.P(Table4[[#This Row],[H7N9]:[H3N2]])</f>
        <v>0.20664873844646167</v>
      </c>
    </row>
    <row r="4183" spans="1:16" x14ac:dyDescent="0.25">
      <c r="A4183" s="9">
        <v>4182</v>
      </c>
      <c r="B4183" s="36" t="s">
        <v>17266</v>
      </c>
      <c r="C4183" s="10" t="s">
        <v>7220</v>
      </c>
      <c r="D4183" s="11" t="s">
        <v>7221</v>
      </c>
      <c r="E4183" s="11" t="s">
        <v>6625</v>
      </c>
      <c r="F4183" s="11">
        <v>0.77459666924148296</v>
      </c>
      <c r="G4183" s="11">
        <v>-0.25819888974716099</v>
      </c>
      <c r="H4183" s="11">
        <v>0</v>
      </c>
      <c r="I4183" s="11">
        <v>-0.77459666924148296</v>
      </c>
      <c r="J4183" s="11">
        <f>ABS(F4183)</f>
        <v>0.77459666924148296</v>
      </c>
      <c r="K4183" s="11">
        <f>ABS(G4183)</f>
        <v>0.25819888974716099</v>
      </c>
      <c r="L4183" s="11">
        <f>ABS(H4183)</f>
        <v>0</v>
      </c>
      <c r="M4183" s="12">
        <f>ABS(I4183)</f>
        <v>0.77459666924148296</v>
      </c>
      <c r="N4183" s="30">
        <f>AVERAGE(Table4[[#This Row],[H7N9+]:[H3N2+]])</f>
        <v>0.45184805705753173</v>
      </c>
      <c r="O4183" s="30">
        <f>MAX(Table4[[#This Row],[H7N9+]:[H3N2+]])</f>
        <v>0.77459666924148296</v>
      </c>
      <c r="P4183" s="30">
        <f>_xlfn.VAR.P(Table4[[#This Row],[H7N9]:[H3N2]])</f>
        <v>0.31249999999999967</v>
      </c>
    </row>
    <row r="4184" spans="1:16" x14ac:dyDescent="0.25">
      <c r="A4184" s="9">
        <v>4183</v>
      </c>
      <c r="B4184" s="36" t="s">
        <v>17267</v>
      </c>
      <c r="C4184" s="10" t="s">
        <v>7222</v>
      </c>
      <c r="D4184" s="11" t="s">
        <v>7223</v>
      </c>
      <c r="E4184" s="11" t="s">
        <v>6625</v>
      </c>
      <c r="F4184" s="11">
        <v>0</v>
      </c>
      <c r="G4184" s="11">
        <v>-0.25819888974716099</v>
      </c>
      <c r="H4184" s="11">
        <v>0</v>
      </c>
      <c r="I4184" s="11">
        <v>0</v>
      </c>
      <c r="J4184" s="11">
        <f>ABS(F4184)</f>
        <v>0</v>
      </c>
      <c r="K4184" s="11">
        <f>ABS(G4184)</f>
        <v>0.25819888974716099</v>
      </c>
      <c r="L4184" s="11">
        <f>ABS(H4184)</f>
        <v>0</v>
      </c>
      <c r="M4184" s="12">
        <f>ABS(I4184)</f>
        <v>0</v>
      </c>
      <c r="N4184" s="30">
        <f>AVERAGE(Table4[[#This Row],[H7N9+]:[H3N2+]])</f>
        <v>6.4549722436790247E-2</v>
      </c>
      <c r="O4184" s="30">
        <f>MAX(Table4[[#This Row],[H7N9+]:[H3N2+]])</f>
        <v>0.25819888974716099</v>
      </c>
      <c r="P4184" s="30">
        <f>_xlfn.VAR.P(Table4[[#This Row],[H7N9]:[H3N2]])</f>
        <v>1.2499999999999987E-2</v>
      </c>
    </row>
    <row r="4185" spans="1:16" x14ac:dyDescent="0.25">
      <c r="A4185" s="9">
        <v>4184</v>
      </c>
      <c r="B4185" s="36" t="s">
        <v>17268</v>
      </c>
      <c r="C4185" s="10" t="s">
        <v>7224</v>
      </c>
      <c r="D4185" s="11" t="s">
        <v>7225</v>
      </c>
      <c r="E4185" s="11" t="s">
        <v>6625</v>
      </c>
      <c r="F4185" s="11">
        <v>0.63245553203367599</v>
      </c>
      <c r="G4185" s="11">
        <v>0.8</v>
      </c>
      <c r="H4185" s="11">
        <v>0</v>
      </c>
      <c r="I4185" s="11">
        <v>0.63245553203367599</v>
      </c>
      <c r="J4185" s="11">
        <f>ABS(F4185)</f>
        <v>0.63245553203367599</v>
      </c>
      <c r="K4185" s="11">
        <f>ABS(G4185)</f>
        <v>0.8</v>
      </c>
      <c r="L4185" s="11">
        <f>ABS(H4185)</f>
        <v>0</v>
      </c>
      <c r="M4185" s="12">
        <f>ABS(I4185)</f>
        <v>0.63245553203367599</v>
      </c>
      <c r="N4185" s="30">
        <f>AVERAGE(Table4[[#This Row],[H7N9+]:[H3N2+]])</f>
        <v>0.51622776601683795</v>
      </c>
      <c r="O4185" s="30">
        <f>MAX(Table4[[#This Row],[H7N9+]:[H3N2+]])</f>
        <v>0.8</v>
      </c>
      <c r="P4185" s="30">
        <f>_xlfn.VAR.P(Table4[[#This Row],[H7N9]:[H3N2]])</f>
        <v>9.3508893593264919E-2</v>
      </c>
    </row>
    <row r="4186" spans="1:16" x14ac:dyDescent="0.25">
      <c r="A4186" s="9">
        <v>4185</v>
      </c>
      <c r="B4186" s="36" t="s">
        <v>17269</v>
      </c>
      <c r="C4186" s="10" t="s">
        <v>7226</v>
      </c>
      <c r="D4186" s="11" t="s">
        <v>6962</v>
      </c>
      <c r="E4186" s="11" t="s">
        <v>6288</v>
      </c>
      <c r="F4186" s="11">
        <v>0</v>
      </c>
      <c r="G4186" s="11">
        <v>0</v>
      </c>
      <c r="H4186" s="11">
        <v>0</v>
      </c>
      <c r="I4186" s="11">
        <v>0.77459666924148296</v>
      </c>
      <c r="J4186" s="11">
        <f>ABS(F4186)</f>
        <v>0</v>
      </c>
      <c r="K4186" s="11">
        <f>ABS(G4186)</f>
        <v>0</v>
      </c>
      <c r="L4186" s="11">
        <f>ABS(H4186)</f>
        <v>0</v>
      </c>
      <c r="M4186" s="12">
        <f>ABS(I4186)</f>
        <v>0.77459666924148296</v>
      </c>
      <c r="N4186" s="30">
        <f>AVERAGE(Table4[[#This Row],[H7N9+]:[H3N2+]])</f>
        <v>0.19364916731037074</v>
      </c>
      <c r="O4186" s="30">
        <f>MAX(Table4[[#This Row],[H7N9+]:[H3N2+]])</f>
        <v>0.77459666924148296</v>
      </c>
      <c r="P4186" s="30">
        <f>_xlfn.VAR.P(Table4[[#This Row],[H7N9]:[H3N2]])</f>
        <v>0.11249999999999988</v>
      </c>
    </row>
    <row r="4187" spans="1:16" x14ac:dyDescent="0.25">
      <c r="A4187" s="9">
        <v>4186</v>
      </c>
      <c r="B4187" s="36" t="s">
        <v>17270</v>
      </c>
      <c r="C4187" s="10" t="s">
        <v>7227</v>
      </c>
      <c r="D4187" s="11" t="s">
        <v>1986</v>
      </c>
      <c r="E4187" s="11" t="s">
        <v>204</v>
      </c>
      <c r="F4187" s="11">
        <v>0</v>
      </c>
      <c r="G4187" s="11">
        <v>0</v>
      </c>
      <c r="H4187" s="11">
        <v>0</v>
      </c>
      <c r="I4187" s="11">
        <v>0</v>
      </c>
      <c r="J4187" s="11">
        <f>ABS(F4187)</f>
        <v>0</v>
      </c>
      <c r="K4187" s="11">
        <f>ABS(G4187)</f>
        <v>0</v>
      </c>
      <c r="L4187" s="11">
        <f>ABS(H4187)</f>
        <v>0</v>
      </c>
      <c r="M4187" s="12">
        <f>ABS(I4187)</f>
        <v>0</v>
      </c>
      <c r="N4187" s="30">
        <f>AVERAGE(Table4[[#This Row],[H7N9+]:[H3N2+]])</f>
        <v>0</v>
      </c>
      <c r="O4187" s="30">
        <f>MAX(Table4[[#This Row],[H7N9+]:[H3N2+]])</f>
        <v>0</v>
      </c>
      <c r="P4187" s="30">
        <f>_xlfn.VAR.P(Table4[[#This Row],[H7N9]:[H3N2]])</f>
        <v>0</v>
      </c>
    </row>
    <row r="4188" spans="1:16" x14ac:dyDescent="0.25">
      <c r="A4188" s="9">
        <v>4187</v>
      </c>
      <c r="B4188" s="36" t="s">
        <v>17271</v>
      </c>
      <c r="C4188" s="10" t="s">
        <v>7228</v>
      </c>
      <c r="D4188" s="11" t="s">
        <v>6967</v>
      </c>
      <c r="E4188" s="11" t="s">
        <v>6625</v>
      </c>
      <c r="F4188" s="11">
        <v>0</v>
      </c>
      <c r="G4188" s="11">
        <v>0</v>
      </c>
      <c r="H4188" s="11">
        <v>0.77459666924148296</v>
      </c>
      <c r="I4188" s="11">
        <v>0.77459666924148296</v>
      </c>
      <c r="J4188" s="11">
        <f>ABS(F4188)</f>
        <v>0</v>
      </c>
      <c r="K4188" s="11">
        <f>ABS(G4188)</f>
        <v>0</v>
      </c>
      <c r="L4188" s="11">
        <f>ABS(H4188)</f>
        <v>0.77459666924148296</v>
      </c>
      <c r="M4188" s="12">
        <f>ABS(I4188)</f>
        <v>0.77459666924148296</v>
      </c>
      <c r="N4188" s="30">
        <f>AVERAGE(Table4[[#This Row],[H7N9+]:[H3N2+]])</f>
        <v>0.38729833462074148</v>
      </c>
      <c r="O4188" s="30">
        <f>MAX(Table4[[#This Row],[H7N9+]:[H3N2+]])</f>
        <v>0.77459666924148296</v>
      </c>
      <c r="P4188" s="30">
        <f>_xlfn.VAR.P(Table4[[#This Row],[H7N9]:[H3N2]])</f>
        <v>0.14999999999999983</v>
      </c>
    </row>
    <row r="4189" spans="1:16" x14ac:dyDescent="0.25">
      <c r="A4189" s="9">
        <v>4188</v>
      </c>
      <c r="B4189" s="36" t="s">
        <v>17272</v>
      </c>
      <c r="C4189" s="10" t="s">
        <v>7229</v>
      </c>
      <c r="D4189" s="11" t="s">
        <v>7230</v>
      </c>
      <c r="E4189" s="11" t="s">
        <v>6895</v>
      </c>
      <c r="F4189" s="11">
        <v>0</v>
      </c>
      <c r="G4189" s="11">
        <v>0</v>
      </c>
      <c r="H4189" s="11">
        <v>-0.77459666924148296</v>
      </c>
      <c r="I4189" s="11">
        <v>0</v>
      </c>
      <c r="J4189" s="11">
        <f>ABS(F4189)</f>
        <v>0</v>
      </c>
      <c r="K4189" s="11">
        <f>ABS(G4189)</f>
        <v>0</v>
      </c>
      <c r="L4189" s="11">
        <f>ABS(H4189)</f>
        <v>0.77459666924148296</v>
      </c>
      <c r="M4189" s="12">
        <f>ABS(I4189)</f>
        <v>0</v>
      </c>
      <c r="N4189" s="30">
        <f>AVERAGE(Table4[[#This Row],[H7N9+]:[H3N2+]])</f>
        <v>0.19364916731037074</v>
      </c>
      <c r="O4189" s="30">
        <f>MAX(Table4[[#This Row],[H7N9+]:[H3N2+]])</f>
        <v>0.77459666924148296</v>
      </c>
      <c r="P4189" s="30">
        <f>_xlfn.VAR.P(Table4[[#This Row],[H7N9]:[H3N2]])</f>
        <v>0.11249999999999988</v>
      </c>
    </row>
    <row r="4190" spans="1:16" x14ac:dyDescent="0.25">
      <c r="A4190" s="9">
        <v>4189</v>
      </c>
      <c r="B4190" s="36" t="s">
        <v>17273</v>
      </c>
      <c r="C4190" s="10" t="s">
        <v>7231</v>
      </c>
      <c r="D4190" s="11" t="s">
        <v>7232</v>
      </c>
      <c r="E4190" s="11" t="s">
        <v>6786</v>
      </c>
      <c r="F4190" s="11">
        <v>0</v>
      </c>
      <c r="G4190" s="11">
        <v>-0.25819888974716099</v>
      </c>
      <c r="H4190" s="11">
        <v>0</v>
      </c>
      <c r="I4190" s="11">
        <v>0</v>
      </c>
      <c r="J4190" s="11">
        <f>ABS(F4190)</f>
        <v>0</v>
      </c>
      <c r="K4190" s="11">
        <f>ABS(G4190)</f>
        <v>0.25819888974716099</v>
      </c>
      <c r="L4190" s="11">
        <f>ABS(H4190)</f>
        <v>0</v>
      </c>
      <c r="M4190" s="12">
        <f>ABS(I4190)</f>
        <v>0</v>
      </c>
      <c r="N4190" s="30">
        <f>AVERAGE(Table4[[#This Row],[H7N9+]:[H3N2+]])</f>
        <v>6.4549722436790247E-2</v>
      </c>
      <c r="O4190" s="30">
        <f>MAX(Table4[[#This Row],[H7N9+]:[H3N2+]])</f>
        <v>0.25819888974716099</v>
      </c>
      <c r="P4190" s="30">
        <f>_xlfn.VAR.P(Table4[[#This Row],[H7N9]:[H3N2]])</f>
        <v>1.2499999999999987E-2</v>
      </c>
    </row>
    <row r="4191" spans="1:16" x14ac:dyDescent="0.25">
      <c r="A4191" s="9">
        <v>4190</v>
      </c>
      <c r="B4191" s="36" t="s">
        <v>17274</v>
      </c>
      <c r="C4191" s="10" t="s">
        <v>7233</v>
      </c>
      <c r="D4191" s="11" t="s">
        <v>7234</v>
      </c>
      <c r="E4191" s="11" t="s">
        <v>6625</v>
      </c>
      <c r="F4191" s="11">
        <v>0</v>
      </c>
      <c r="G4191" s="11">
        <v>0</v>
      </c>
      <c r="H4191" s="11">
        <v>0</v>
      </c>
      <c r="I4191" s="11">
        <v>0</v>
      </c>
      <c r="J4191" s="11">
        <f>ABS(F4191)</f>
        <v>0</v>
      </c>
      <c r="K4191" s="11">
        <f>ABS(G4191)</f>
        <v>0</v>
      </c>
      <c r="L4191" s="11">
        <f>ABS(H4191)</f>
        <v>0</v>
      </c>
      <c r="M4191" s="12">
        <f>ABS(I4191)</f>
        <v>0</v>
      </c>
      <c r="N4191" s="30">
        <f>AVERAGE(Table4[[#This Row],[H7N9+]:[H3N2+]])</f>
        <v>0</v>
      </c>
      <c r="O4191" s="30">
        <f>MAX(Table4[[#This Row],[H7N9+]:[H3N2+]])</f>
        <v>0</v>
      </c>
      <c r="P4191" s="30">
        <f>_xlfn.VAR.P(Table4[[#This Row],[H7N9]:[H3N2]])</f>
        <v>0</v>
      </c>
    </row>
    <row r="4192" spans="1:16" x14ac:dyDescent="0.25">
      <c r="A4192" s="9">
        <v>4191</v>
      </c>
      <c r="B4192" s="36" t="s">
        <v>17275</v>
      </c>
      <c r="C4192" s="10" t="s">
        <v>7235</v>
      </c>
      <c r="D4192" s="11" t="s">
        <v>7236</v>
      </c>
      <c r="E4192" s="11" t="s">
        <v>6746</v>
      </c>
      <c r="F4192" s="11">
        <v>0.8</v>
      </c>
      <c r="G4192" s="11">
        <v>1</v>
      </c>
      <c r="H4192" s="11">
        <v>0.8</v>
      </c>
      <c r="I4192" s="11">
        <v>1</v>
      </c>
      <c r="J4192" s="11">
        <f>ABS(F4192)</f>
        <v>0.8</v>
      </c>
      <c r="K4192" s="11">
        <f>ABS(G4192)</f>
        <v>1</v>
      </c>
      <c r="L4192" s="11">
        <f>ABS(H4192)</f>
        <v>0.8</v>
      </c>
      <c r="M4192" s="12">
        <f>ABS(I4192)</f>
        <v>1</v>
      </c>
      <c r="N4192" s="30">
        <f>AVERAGE(Table4[[#This Row],[H7N9+]:[H3N2+]])</f>
        <v>0.9</v>
      </c>
      <c r="O4192" s="30">
        <f>MAX(Table4[[#This Row],[H7N9+]:[H3N2+]])</f>
        <v>1</v>
      </c>
      <c r="P4192" s="30">
        <f>_xlfn.VAR.P(Table4[[#This Row],[H7N9]:[H3N2]])</f>
        <v>1.0000000000000009E-2</v>
      </c>
    </row>
    <row r="4193" spans="1:16" x14ac:dyDescent="0.25">
      <c r="A4193" s="9">
        <v>4192</v>
      </c>
      <c r="B4193" s="36" t="s">
        <v>17276</v>
      </c>
      <c r="C4193" s="10" t="s">
        <v>7237</v>
      </c>
      <c r="D4193" s="11" t="s">
        <v>7238</v>
      </c>
      <c r="E4193" s="11" t="s">
        <v>6895</v>
      </c>
      <c r="F4193" s="11">
        <v>0</v>
      </c>
      <c r="G4193" s="11">
        <v>0</v>
      </c>
      <c r="H4193" s="11">
        <v>0</v>
      </c>
      <c r="I4193" s="11">
        <v>0</v>
      </c>
      <c r="J4193" s="11">
        <f>ABS(F4193)</f>
        <v>0</v>
      </c>
      <c r="K4193" s="11">
        <f>ABS(G4193)</f>
        <v>0</v>
      </c>
      <c r="L4193" s="11">
        <f>ABS(H4193)</f>
        <v>0</v>
      </c>
      <c r="M4193" s="12">
        <f>ABS(I4193)</f>
        <v>0</v>
      </c>
      <c r="N4193" s="30">
        <f>AVERAGE(Table4[[#This Row],[H7N9+]:[H3N2+]])</f>
        <v>0</v>
      </c>
      <c r="O4193" s="30">
        <f>MAX(Table4[[#This Row],[H7N9+]:[H3N2+]])</f>
        <v>0</v>
      </c>
      <c r="P4193" s="30">
        <f>_xlfn.VAR.P(Table4[[#This Row],[H7N9]:[H3N2]])</f>
        <v>0</v>
      </c>
    </row>
    <row r="4194" spans="1:16" x14ac:dyDescent="0.25">
      <c r="A4194" s="9">
        <v>4193</v>
      </c>
      <c r="B4194" s="36" t="s">
        <v>17277</v>
      </c>
      <c r="C4194" s="10" t="s">
        <v>7239</v>
      </c>
      <c r="D4194" s="11" t="s">
        <v>7240</v>
      </c>
      <c r="E4194" s="11" t="s">
        <v>4120</v>
      </c>
      <c r="F4194" s="11">
        <v>-0.94868329805051399</v>
      </c>
      <c r="G4194" s="11">
        <v>-0.73786478737262196</v>
      </c>
      <c r="H4194" s="11">
        <v>-0.25819888974716099</v>
      </c>
      <c r="I4194" s="11">
        <v>0.4</v>
      </c>
      <c r="J4194" s="11">
        <f>ABS(F4194)</f>
        <v>0.94868329805051399</v>
      </c>
      <c r="K4194" s="11">
        <f>ABS(G4194)</f>
        <v>0.73786478737262196</v>
      </c>
      <c r="L4194" s="11">
        <f>ABS(H4194)</f>
        <v>0.25819888974716099</v>
      </c>
      <c r="M4194" s="12">
        <f>ABS(I4194)</f>
        <v>0.4</v>
      </c>
      <c r="N4194" s="30">
        <f>AVERAGE(Table4[[#This Row],[H7N9+]:[H3N2+]])</f>
        <v>0.58618674379257418</v>
      </c>
      <c r="O4194" s="30">
        <f>MAX(Table4[[#This Row],[H7N9+]:[H3N2+]])</f>
        <v>0.94868329805051399</v>
      </c>
      <c r="P4194" s="30">
        <f>_xlfn.VAR.P(Table4[[#This Row],[H7N9]:[H3N2]])</f>
        <v>0.26863757669666655</v>
      </c>
    </row>
    <row r="4195" spans="1:16" x14ac:dyDescent="0.25">
      <c r="A4195" s="9">
        <v>4194</v>
      </c>
      <c r="B4195" s="36" t="s">
        <v>17278</v>
      </c>
      <c r="C4195" s="10" t="s">
        <v>7241</v>
      </c>
      <c r="D4195" s="11" t="s">
        <v>7242</v>
      </c>
      <c r="E4195" s="11" t="s">
        <v>6786</v>
      </c>
      <c r="F4195" s="11">
        <v>0</v>
      </c>
      <c r="G4195" s="11">
        <v>0</v>
      </c>
      <c r="H4195" s="11">
        <v>0</v>
      </c>
      <c r="I4195" s="11">
        <v>0</v>
      </c>
      <c r="J4195" s="11">
        <f>ABS(F4195)</f>
        <v>0</v>
      </c>
      <c r="K4195" s="11">
        <f>ABS(G4195)</f>
        <v>0</v>
      </c>
      <c r="L4195" s="11">
        <f>ABS(H4195)</f>
        <v>0</v>
      </c>
      <c r="M4195" s="12">
        <f>ABS(I4195)</f>
        <v>0</v>
      </c>
      <c r="N4195" s="30">
        <f>AVERAGE(Table4[[#This Row],[H7N9+]:[H3N2+]])</f>
        <v>0</v>
      </c>
      <c r="O4195" s="30">
        <f>MAX(Table4[[#This Row],[H7N9+]:[H3N2+]])</f>
        <v>0</v>
      </c>
      <c r="P4195" s="30">
        <f>_xlfn.VAR.P(Table4[[#This Row],[H7N9]:[H3N2]])</f>
        <v>0</v>
      </c>
    </row>
    <row r="4196" spans="1:16" x14ac:dyDescent="0.25">
      <c r="A4196" s="9">
        <v>4195</v>
      </c>
      <c r="B4196" s="36" t="s">
        <v>17279</v>
      </c>
      <c r="C4196" s="10" t="s">
        <v>7243</v>
      </c>
      <c r="D4196" s="11" t="s">
        <v>7244</v>
      </c>
      <c r="E4196" s="11" t="s">
        <v>6288</v>
      </c>
      <c r="F4196" s="11">
        <v>-0.77459666924148296</v>
      </c>
      <c r="G4196" s="11">
        <v>-0.94868329805051399</v>
      </c>
      <c r="H4196" s="11">
        <v>-0.4</v>
      </c>
      <c r="I4196" s="11">
        <v>0.8</v>
      </c>
      <c r="J4196" s="11">
        <f>ABS(F4196)</f>
        <v>0.77459666924148296</v>
      </c>
      <c r="K4196" s="11">
        <f>ABS(G4196)</f>
        <v>0.94868329805051399</v>
      </c>
      <c r="L4196" s="11">
        <f>ABS(H4196)</f>
        <v>0.4</v>
      </c>
      <c r="M4196" s="12">
        <f>ABS(I4196)</f>
        <v>0.8</v>
      </c>
      <c r="N4196" s="30">
        <f>AVERAGE(Table4[[#This Row],[H7N9+]:[H3N2+]])</f>
        <v>0.73081999182299917</v>
      </c>
      <c r="O4196" s="30">
        <f>MAX(Table4[[#This Row],[H7N9+]:[H3N2+]])</f>
        <v>0.94868329805051399</v>
      </c>
      <c r="P4196" s="30">
        <f>_xlfn.VAR.P(Table4[[#This Row],[H7N9]:[H3N2]])</f>
        <v>0.46555813301023069</v>
      </c>
    </row>
    <row r="4197" spans="1:16" x14ac:dyDescent="0.25">
      <c r="A4197" s="9">
        <v>4196</v>
      </c>
      <c r="B4197" s="36" t="s">
        <v>17280</v>
      </c>
      <c r="C4197" s="10" t="s">
        <v>7245</v>
      </c>
      <c r="D4197" s="11" t="s">
        <v>7246</v>
      </c>
      <c r="E4197" s="11" t="s">
        <v>6895</v>
      </c>
      <c r="F4197" s="11">
        <v>0</v>
      </c>
      <c r="G4197" s="11">
        <v>0</v>
      </c>
      <c r="H4197" s="11">
        <v>0</v>
      </c>
      <c r="I4197" s="11">
        <v>0</v>
      </c>
      <c r="J4197" s="11">
        <f>ABS(F4197)</f>
        <v>0</v>
      </c>
      <c r="K4197" s="11">
        <f>ABS(G4197)</f>
        <v>0</v>
      </c>
      <c r="L4197" s="11">
        <f>ABS(H4197)</f>
        <v>0</v>
      </c>
      <c r="M4197" s="12">
        <f>ABS(I4197)</f>
        <v>0</v>
      </c>
      <c r="N4197" s="30">
        <f>AVERAGE(Table4[[#This Row],[H7N9+]:[H3N2+]])</f>
        <v>0</v>
      </c>
      <c r="O4197" s="30">
        <f>MAX(Table4[[#This Row],[H7N9+]:[H3N2+]])</f>
        <v>0</v>
      </c>
      <c r="P4197" s="30">
        <f>_xlfn.VAR.P(Table4[[#This Row],[H7N9]:[H3N2]])</f>
        <v>0</v>
      </c>
    </row>
    <row r="4198" spans="1:16" x14ac:dyDescent="0.25">
      <c r="A4198" s="9">
        <v>4197</v>
      </c>
      <c r="B4198" s="36" t="s">
        <v>17281</v>
      </c>
      <c r="C4198" s="10" t="s">
        <v>7247</v>
      </c>
      <c r="D4198" s="11" t="s">
        <v>7248</v>
      </c>
      <c r="E4198" s="11" t="s">
        <v>6728</v>
      </c>
      <c r="F4198" s="11">
        <v>0</v>
      </c>
      <c r="G4198" s="11">
        <v>0</v>
      </c>
      <c r="H4198" s="11">
        <v>0</v>
      </c>
      <c r="I4198" s="11">
        <v>0</v>
      </c>
      <c r="J4198" s="11">
        <f>ABS(F4198)</f>
        <v>0</v>
      </c>
      <c r="K4198" s="11">
        <f>ABS(G4198)</f>
        <v>0</v>
      </c>
      <c r="L4198" s="11">
        <f>ABS(H4198)</f>
        <v>0</v>
      </c>
      <c r="M4198" s="12">
        <f>ABS(I4198)</f>
        <v>0</v>
      </c>
      <c r="N4198" s="30">
        <f>AVERAGE(Table4[[#This Row],[H7N9+]:[H3N2+]])</f>
        <v>0</v>
      </c>
      <c r="O4198" s="30">
        <f>MAX(Table4[[#This Row],[H7N9+]:[H3N2+]])</f>
        <v>0</v>
      </c>
      <c r="P4198" s="30">
        <f>_xlfn.VAR.P(Table4[[#This Row],[H7N9]:[H3N2]])</f>
        <v>0</v>
      </c>
    </row>
    <row r="4199" spans="1:16" x14ac:dyDescent="0.25">
      <c r="A4199" s="9">
        <v>4198</v>
      </c>
      <c r="B4199" s="36" t="s">
        <v>17282</v>
      </c>
      <c r="C4199" s="10" t="s">
        <v>7249</v>
      </c>
      <c r="D4199" s="11" t="s">
        <v>7250</v>
      </c>
      <c r="E4199" s="11" t="s">
        <v>4120</v>
      </c>
      <c r="F4199" s="11">
        <v>-0.2</v>
      </c>
      <c r="G4199" s="11">
        <v>-0.2</v>
      </c>
      <c r="H4199" s="11">
        <v>-0.8</v>
      </c>
      <c r="I4199" s="11">
        <v>0.2</v>
      </c>
      <c r="J4199" s="11">
        <f>ABS(F4199)</f>
        <v>0.2</v>
      </c>
      <c r="K4199" s="11">
        <f>ABS(G4199)</f>
        <v>0.2</v>
      </c>
      <c r="L4199" s="11">
        <f>ABS(H4199)</f>
        <v>0.8</v>
      </c>
      <c r="M4199" s="12">
        <f>ABS(I4199)</f>
        <v>0.2</v>
      </c>
      <c r="N4199" s="30">
        <f>AVERAGE(Table4[[#This Row],[H7N9+]:[H3N2+]])</f>
        <v>0.35000000000000003</v>
      </c>
      <c r="O4199" s="30">
        <f>MAX(Table4[[#This Row],[H7N9+]:[H3N2+]])</f>
        <v>0.8</v>
      </c>
      <c r="P4199" s="30">
        <f>_xlfn.VAR.P(Table4[[#This Row],[H7N9]:[H3N2]])</f>
        <v>0.12750000000000003</v>
      </c>
    </row>
    <row r="4200" spans="1:16" x14ac:dyDescent="0.25">
      <c r="A4200" s="9">
        <v>4199</v>
      </c>
      <c r="B4200" s="36" t="s">
        <v>17283</v>
      </c>
      <c r="C4200" s="10" t="s">
        <v>7251</v>
      </c>
      <c r="D4200" s="11" t="s">
        <v>7252</v>
      </c>
      <c r="E4200" s="11" t="s">
        <v>6786</v>
      </c>
      <c r="F4200" s="11">
        <v>0.77459666924148296</v>
      </c>
      <c r="G4200" s="11">
        <v>0</v>
      </c>
      <c r="H4200" s="11">
        <v>0</v>
      </c>
      <c r="I4200" s="11">
        <v>-0.77459666924148296</v>
      </c>
      <c r="J4200" s="11">
        <f>ABS(F4200)</f>
        <v>0.77459666924148296</v>
      </c>
      <c r="K4200" s="11">
        <f>ABS(G4200)</f>
        <v>0</v>
      </c>
      <c r="L4200" s="11">
        <f>ABS(H4200)</f>
        <v>0</v>
      </c>
      <c r="M4200" s="12">
        <f>ABS(I4200)</f>
        <v>0.77459666924148296</v>
      </c>
      <c r="N4200" s="30">
        <f>AVERAGE(Table4[[#This Row],[H7N9+]:[H3N2+]])</f>
        <v>0.38729833462074148</v>
      </c>
      <c r="O4200" s="30">
        <f>MAX(Table4[[#This Row],[H7N9+]:[H3N2+]])</f>
        <v>0.77459666924148296</v>
      </c>
      <c r="P4200" s="30">
        <f>_xlfn.VAR.P(Table4[[#This Row],[H7N9]:[H3N2]])</f>
        <v>0.29999999999999966</v>
      </c>
    </row>
    <row r="4201" spans="1:16" x14ac:dyDescent="0.25">
      <c r="A4201" s="9">
        <v>4200</v>
      </c>
      <c r="B4201" s="36" t="s">
        <v>17284</v>
      </c>
      <c r="C4201" s="10" t="s">
        <v>7253</v>
      </c>
      <c r="D4201" s="11" t="s">
        <v>7254</v>
      </c>
      <c r="E4201" s="11" t="s">
        <v>6288</v>
      </c>
      <c r="F4201" s="11">
        <v>0.4</v>
      </c>
      <c r="G4201" s="11">
        <v>0.105409255338946</v>
      </c>
      <c r="H4201" s="11">
        <v>0.316227766016838</v>
      </c>
      <c r="I4201" s="11">
        <v>-1</v>
      </c>
      <c r="J4201" s="11">
        <f>ABS(F4201)</f>
        <v>0.4</v>
      </c>
      <c r="K4201" s="11">
        <f>ABS(G4201)</f>
        <v>0.105409255338946</v>
      </c>
      <c r="L4201" s="11">
        <f>ABS(H4201)</f>
        <v>0.316227766016838</v>
      </c>
      <c r="M4201" s="12">
        <f>ABS(I4201)</f>
        <v>1</v>
      </c>
      <c r="N4201" s="30">
        <f>AVERAGE(Table4[[#This Row],[H7N9+]:[H3N2+]])</f>
        <v>0.455409255338946</v>
      </c>
      <c r="O4201" s="30">
        <f>MAX(Table4[[#This Row],[H7N9+]:[H3N2+]])</f>
        <v>1</v>
      </c>
      <c r="P4201" s="30">
        <f>_xlfn.VAR.P(Table4[[#This Row],[H7N9]:[H3N2]])</f>
        <v>0.31578944326835051</v>
      </c>
    </row>
    <row r="4202" spans="1:16" x14ac:dyDescent="0.25">
      <c r="A4202" s="9">
        <v>4201</v>
      </c>
      <c r="B4202" s="36" t="s">
        <v>17285</v>
      </c>
      <c r="C4202" s="10" t="s">
        <v>7255</v>
      </c>
      <c r="D4202" s="11" t="s">
        <v>7256</v>
      </c>
      <c r="E4202" s="11" t="s">
        <v>6746</v>
      </c>
      <c r="F4202" s="11">
        <v>-0.4</v>
      </c>
      <c r="G4202" s="11">
        <v>1</v>
      </c>
      <c r="H4202" s="11">
        <v>0.21081851067789201</v>
      </c>
      <c r="I4202" s="11">
        <v>0.8</v>
      </c>
      <c r="J4202" s="11">
        <f>ABS(F4202)</f>
        <v>0.4</v>
      </c>
      <c r="K4202" s="11">
        <f>ABS(G4202)</f>
        <v>1</v>
      </c>
      <c r="L4202" s="11">
        <f>ABS(H4202)</f>
        <v>0.21081851067789201</v>
      </c>
      <c r="M4202" s="12">
        <f>ABS(I4202)</f>
        <v>0.8</v>
      </c>
      <c r="N4202" s="30">
        <f>AVERAGE(Table4[[#This Row],[H7N9+]:[H3N2+]])</f>
        <v>0.60270462766947297</v>
      </c>
      <c r="O4202" s="30">
        <f>MAX(Table4[[#This Row],[H7N9+]:[H3N2+]])</f>
        <v>1</v>
      </c>
      <c r="P4202" s="30">
        <f>_xlfn.VAR.P(Table4[[#This Row],[H7N9]:[H3N2]])</f>
        <v>0.29894009396470234</v>
      </c>
    </row>
    <row r="4203" spans="1:16" x14ac:dyDescent="0.25">
      <c r="A4203" s="9">
        <v>4202</v>
      </c>
      <c r="B4203" s="36" t="s">
        <v>17286</v>
      </c>
      <c r="C4203" s="10" t="s">
        <v>7257</v>
      </c>
      <c r="D4203" s="11" t="s">
        <v>7258</v>
      </c>
      <c r="E4203" s="11" t="s">
        <v>6625</v>
      </c>
      <c r="F4203" s="11">
        <v>0</v>
      </c>
      <c r="G4203" s="11">
        <v>0</v>
      </c>
      <c r="H4203" s="11">
        <v>0</v>
      </c>
      <c r="I4203" s="11">
        <v>0</v>
      </c>
      <c r="J4203" s="11">
        <f>ABS(F4203)</f>
        <v>0</v>
      </c>
      <c r="K4203" s="11">
        <f>ABS(G4203)</f>
        <v>0</v>
      </c>
      <c r="L4203" s="11">
        <f>ABS(H4203)</f>
        <v>0</v>
      </c>
      <c r="M4203" s="12">
        <f>ABS(I4203)</f>
        <v>0</v>
      </c>
      <c r="N4203" s="30">
        <f>AVERAGE(Table4[[#This Row],[H7N9+]:[H3N2+]])</f>
        <v>0</v>
      </c>
      <c r="O4203" s="30">
        <f>MAX(Table4[[#This Row],[H7N9+]:[H3N2+]])</f>
        <v>0</v>
      </c>
      <c r="P4203" s="30">
        <f>_xlfn.VAR.P(Table4[[#This Row],[H7N9]:[H3N2]])</f>
        <v>0</v>
      </c>
    </row>
    <row r="4204" spans="1:16" x14ac:dyDescent="0.25">
      <c r="A4204" s="9">
        <v>4203</v>
      </c>
      <c r="B4204" s="36" t="s">
        <v>17287</v>
      </c>
      <c r="C4204" s="10" t="s">
        <v>7259</v>
      </c>
      <c r="D4204" s="11" t="s">
        <v>6761</v>
      </c>
      <c r="E4204" s="11" t="s">
        <v>6625</v>
      </c>
      <c r="F4204" s="11">
        <v>0</v>
      </c>
      <c r="G4204" s="11">
        <v>0</v>
      </c>
      <c r="H4204" s="11">
        <v>0</v>
      </c>
      <c r="I4204" s="11">
        <v>0</v>
      </c>
      <c r="J4204" s="11">
        <f>ABS(F4204)</f>
        <v>0</v>
      </c>
      <c r="K4204" s="11">
        <f>ABS(G4204)</f>
        <v>0</v>
      </c>
      <c r="L4204" s="11">
        <f>ABS(H4204)</f>
        <v>0</v>
      </c>
      <c r="M4204" s="12">
        <f>ABS(I4204)</f>
        <v>0</v>
      </c>
      <c r="N4204" s="30">
        <f>AVERAGE(Table4[[#This Row],[H7N9+]:[H3N2+]])</f>
        <v>0</v>
      </c>
      <c r="O4204" s="30">
        <f>MAX(Table4[[#This Row],[H7N9+]:[H3N2+]])</f>
        <v>0</v>
      </c>
      <c r="P4204" s="30">
        <f>_xlfn.VAR.P(Table4[[#This Row],[H7N9]:[H3N2]])</f>
        <v>0</v>
      </c>
    </row>
    <row r="4205" spans="1:16" x14ac:dyDescent="0.25">
      <c r="A4205" s="9">
        <v>4204</v>
      </c>
      <c r="B4205" s="36" t="s">
        <v>17288</v>
      </c>
      <c r="C4205" s="10" t="s">
        <v>7260</v>
      </c>
      <c r="D4205" s="11" t="s">
        <v>7261</v>
      </c>
      <c r="E4205" s="11" t="s">
        <v>6625</v>
      </c>
      <c r="F4205" s="11">
        <v>1</v>
      </c>
      <c r="G4205" s="11">
        <v>0</v>
      </c>
      <c r="H4205" s="11">
        <v>-0.8</v>
      </c>
      <c r="I4205" s="11">
        <v>1</v>
      </c>
      <c r="J4205" s="11">
        <f>ABS(F4205)</f>
        <v>1</v>
      </c>
      <c r="K4205" s="11">
        <f>ABS(G4205)</f>
        <v>0</v>
      </c>
      <c r="L4205" s="11">
        <f>ABS(H4205)</f>
        <v>0.8</v>
      </c>
      <c r="M4205" s="12">
        <f>ABS(I4205)</f>
        <v>1</v>
      </c>
      <c r="N4205" s="30">
        <f>AVERAGE(Table4[[#This Row],[H7N9+]:[H3N2+]])</f>
        <v>0.7</v>
      </c>
      <c r="O4205" s="30">
        <f>MAX(Table4[[#This Row],[H7N9+]:[H3N2+]])</f>
        <v>1</v>
      </c>
      <c r="P4205" s="30">
        <f>_xlfn.VAR.P(Table4[[#This Row],[H7N9]:[H3N2]])</f>
        <v>0.57000000000000006</v>
      </c>
    </row>
    <row r="4206" spans="1:16" x14ac:dyDescent="0.25">
      <c r="A4206" s="9">
        <v>4205</v>
      </c>
      <c r="B4206" s="36" t="s">
        <v>17289</v>
      </c>
      <c r="C4206" s="10" t="s">
        <v>7262</v>
      </c>
      <c r="D4206" s="11" t="s">
        <v>7263</v>
      </c>
      <c r="E4206" s="11" t="s">
        <v>241</v>
      </c>
      <c r="F4206" s="11">
        <v>0</v>
      </c>
      <c r="G4206" s="11">
        <v>0</v>
      </c>
      <c r="H4206" s="11">
        <v>0</v>
      </c>
      <c r="I4206" s="11">
        <v>0</v>
      </c>
      <c r="J4206" s="11">
        <f>ABS(F4206)</f>
        <v>0</v>
      </c>
      <c r="K4206" s="11">
        <f>ABS(G4206)</f>
        <v>0</v>
      </c>
      <c r="L4206" s="11">
        <f>ABS(H4206)</f>
        <v>0</v>
      </c>
      <c r="M4206" s="12">
        <f>ABS(I4206)</f>
        <v>0</v>
      </c>
      <c r="N4206" s="30">
        <f>AVERAGE(Table4[[#This Row],[H7N9+]:[H3N2+]])</f>
        <v>0</v>
      </c>
      <c r="O4206" s="30">
        <f>MAX(Table4[[#This Row],[H7N9+]:[H3N2+]])</f>
        <v>0</v>
      </c>
      <c r="P4206" s="30">
        <f>_xlfn.VAR.P(Table4[[#This Row],[H7N9]:[H3N2]])</f>
        <v>0</v>
      </c>
    </row>
    <row r="4207" spans="1:16" x14ac:dyDescent="0.25">
      <c r="A4207" s="9">
        <v>4206</v>
      </c>
      <c r="B4207" s="36" t="s">
        <v>17290</v>
      </c>
      <c r="C4207" s="10" t="s">
        <v>7264</v>
      </c>
      <c r="D4207" s="11" t="s">
        <v>7265</v>
      </c>
      <c r="E4207" s="11" t="s">
        <v>6625</v>
      </c>
      <c r="F4207" s="11">
        <v>0</v>
      </c>
      <c r="G4207" s="11">
        <v>0</v>
      </c>
      <c r="H4207" s="11">
        <v>0</v>
      </c>
      <c r="I4207" s="11">
        <v>0</v>
      </c>
      <c r="J4207" s="11">
        <f>ABS(F4207)</f>
        <v>0</v>
      </c>
      <c r="K4207" s="11">
        <f>ABS(G4207)</f>
        <v>0</v>
      </c>
      <c r="L4207" s="11">
        <f>ABS(H4207)</f>
        <v>0</v>
      </c>
      <c r="M4207" s="12">
        <f>ABS(I4207)</f>
        <v>0</v>
      </c>
      <c r="N4207" s="30">
        <f>AVERAGE(Table4[[#This Row],[H7N9+]:[H3N2+]])</f>
        <v>0</v>
      </c>
      <c r="O4207" s="30">
        <f>MAX(Table4[[#This Row],[H7N9+]:[H3N2+]])</f>
        <v>0</v>
      </c>
      <c r="P4207" s="30">
        <f>_xlfn.VAR.P(Table4[[#This Row],[H7N9]:[H3N2]])</f>
        <v>0</v>
      </c>
    </row>
    <row r="4208" spans="1:16" x14ac:dyDescent="0.25">
      <c r="A4208" s="9">
        <v>4207</v>
      </c>
      <c r="B4208" s="36" t="s">
        <v>17291</v>
      </c>
      <c r="C4208" s="10" t="s">
        <v>7266</v>
      </c>
      <c r="D4208" s="11" t="s">
        <v>7267</v>
      </c>
      <c r="E4208" s="11" t="s">
        <v>6288</v>
      </c>
      <c r="F4208" s="11">
        <v>0</v>
      </c>
      <c r="G4208" s="11">
        <v>0</v>
      </c>
      <c r="H4208" s="11">
        <v>0</v>
      </c>
      <c r="I4208" s="11">
        <v>0</v>
      </c>
      <c r="J4208" s="11">
        <f>ABS(F4208)</f>
        <v>0</v>
      </c>
      <c r="K4208" s="11">
        <f>ABS(G4208)</f>
        <v>0</v>
      </c>
      <c r="L4208" s="11">
        <f>ABS(H4208)</f>
        <v>0</v>
      </c>
      <c r="M4208" s="12">
        <f>ABS(I4208)</f>
        <v>0</v>
      </c>
      <c r="N4208" s="30">
        <f>AVERAGE(Table4[[#This Row],[H7N9+]:[H3N2+]])</f>
        <v>0</v>
      </c>
      <c r="O4208" s="30">
        <f>MAX(Table4[[#This Row],[H7N9+]:[H3N2+]])</f>
        <v>0</v>
      </c>
      <c r="P4208" s="30">
        <f>_xlfn.VAR.P(Table4[[#This Row],[H7N9]:[H3N2]])</f>
        <v>0</v>
      </c>
    </row>
    <row r="4209" spans="1:16" x14ac:dyDescent="0.25">
      <c r="A4209" s="9">
        <v>4208</v>
      </c>
      <c r="B4209" s="36" t="s">
        <v>17292</v>
      </c>
      <c r="C4209" s="10" t="s">
        <v>7268</v>
      </c>
      <c r="D4209" s="11" t="s">
        <v>7269</v>
      </c>
      <c r="E4209" s="11" t="s">
        <v>6288</v>
      </c>
      <c r="F4209" s="11">
        <v>0.25819888974716099</v>
      </c>
      <c r="G4209" s="11">
        <v>0</v>
      </c>
      <c r="H4209" s="11">
        <v>-0.77459666924148296</v>
      </c>
      <c r="I4209" s="11">
        <v>-0.77459666924148296</v>
      </c>
      <c r="J4209" s="11">
        <f>ABS(F4209)</f>
        <v>0.25819888974716099</v>
      </c>
      <c r="K4209" s="11">
        <f>ABS(G4209)</f>
        <v>0</v>
      </c>
      <c r="L4209" s="11">
        <f>ABS(H4209)</f>
        <v>0.77459666924148296</v>
      </c>
      <c r="M4209" s="12">
        <f>ABS(I4209)</f>
        <v>0.77459666924148296</v>
      </c>
      <c r="N4209" s="30">
        <f>AVERAGE(Table4[[#This Row],[H7N9+]:[H3N2+]])</f>
        <v>0.45184805705753173</v>
      </c>
      <c r="O4209" s="30">
        <f>MAX(Table4[[#This Row],[H7N9+]:[H3N2+]])</f>
        <v>0.77459666924148296</v>
      </c>
      <c r="P4209" s="30">
        <f>_xlfn.VAR.P(Table4[[#This Row],[H7N9]:[H3N2]])</f>
        <v>0.21249999999999974</v>
      </c>
    </row>
    <row r="4210" spans="1:16" x14ac:dyDescent="0.25">
      <c r="A4210" s="9">
        <v>4209</v>
      </c>
      <c r="B4210" s="36" t="s">
        <v>17293</v>
      </c>
      <c r="C4210" s="10" t="s">
        <v>7270</v>
      </c>
      <c r="D4210" s="11" t="s">
        <v>7271</v>
      </c>
      <c r="E4210" s="11" t="s">
        <v>6625</v>
      </c>
      <c r="F4210" s="11">
        <v>-0.8</v>
      </c>
      <c r="G4210" s="11">
        <v>0.2</v>
      </c>
      <c r="H4210" s="11">
        <v>0.8</v>
      </c>
      <c r="I4210" s="11">
        <v>1</v>
      </c>
      <c r="J4210" s="11">
        <f>ABS(F4210)</f>
        <v>0.8</v>
      </c>
      <c r="K4210" s="11">
        <f>ABS(G4210)</f>
        <v>0.2</v>
      </c>
      <c r="L4210" s="11">
        <f>ABS(H4210)</f>
        <v>0.8</v>
      </c>
      <c r="M4210" s="12">
        <f>ABS(I4210)</f>
        <v>1</v>
      </c>
      <c r="N4210" s="30">
        <f>AVERAGE(Table4[[#This Row],[H7N9+]:[H3N2+]])</f>
        <v>0.7</v>
      </c>
      <c r="O4210" s="30">
        <f>MAX(Table4[[#This Row],[H7N9+]:[H3N2+]])</f>
        <v>1</v>
      </c>
      <c r="P4210" s="30">
        <f>_xlfn.VAR.P(Table4[[#This Row],[H7N9]:[H3N2]])</f>
        <v>0.4900000000000001</v>
      </c>
    </row>
    <row r="4211" spans="1:16" x14ac:dyDescent="0.25">
      <c r="A4211" s="9">
        <v>4210</v>
      </c>
      <c r="B4211" s="36" t="s">
        <v>17294</v>
      </c>
      <c r="C4211" s="10" t="s">
        <v>7272</v>
      </c>
      <c r="D4211" s="11" t="s">
        <v>7273</v>
      </c>
      <c r="E4211" s="11" t="s">
        <v>6625</v>
      </c>
      <c r="F4211" s="11">
        <v>0</v>
      </c>
      <c r="G4211" s="11">
        <v>0</v>
      </c>
      <c r="H4211" s="11">
        <v>0</v>
      </c>
      <c r="I4211" s="11">
        <v>0</v>
      </c>
      <c r="J4211" s="11">
        <f>ABS(F4211)</f>
        <v>0</v>
      </c>
      <c r="K4211" s="11">
        <f>ABS(G4211)</f>
        <v>0</v>
      </c>
      <c r="L4211" s="11">
        <f>ABS(H4211)</f>
        <v>0</v>
      </c>
      <c r="M4211" s="12">
        <f>ABS(I4211)</f>
        <v>0</v>
      </c>
      <c r="N4211" s="30">
        <f>AVERAGE(Table4[[#This Row],[H7N9+]:[H3N2+]])</f>
        <v>0</v>
      </c>
      <c r="O4211" s="30">
        <f>MAX(Table4[[#This Row],[H7N9+]:[H3N2+]])</f>
        <v>0</v>
      </c>
      <c r="P4211" s="30">
        <f>_xlfn.VAR.P(Table4[[#This Row],[H7N9]:[H3N2]])</f>
        <v>0</v>
      </c>
    </row>
    <row r="4212" spans="1:16" x14ac:dyDescent="0.25">
      <c r="A4212" s="9">
        <v>4211</v>
      </c>
      <c r="B4212" s="36" t="s">
        <v>17295</v>
      </c>
      <c r="C4212" s="10" t="s">
        <v>7274</v>
      </c>
      <c r="D4212" s="11" t="s">
        <v>7275</v>
      </c>
      <c r="E4212" s="11" t="s">
        <v>4120</v>
      </c>
      <c r="F4212" s="11">
        <v>-0.105409255338946</v>
      </c>
      <c r="G4212" s="11">
        <v>-0.63245553203367599</v>
      </c>
      <c r="H4212" s="11">
        <v>-0.63245553203367599</v>
      </c>
      <c r="I4212" s="11">
        <v>-0.21081851067789201</v>
      </c>
      <c r="J4212" s="11">
        <f>ABS(F4212)</f>
        <v>0.105409255338946</v>
      </c>
      <c r="K4212" s="11">
        <f>ABS(G4212)</f>
        <v>0.63245553203367599</v>
      </c>
      <c r="L4212" s="11">
        <f>ABS(H4212)</f>
        <v>0.63245553203367599</v>
      </c>
      <c r="M4212" s="12">
        <f>ABS(I4212)</f>
        <v>0.21081851067789201</v>
      </c>
      <c r="N4212" s="30">
        <f>AVERAGE(Table4[[#This Row],[H7N9+]:[H3N2+]])</f>
        <v>0.39528470752104744</v>
      </c>
      <c r="O4212" s="30">
        <f>MAX(Table4[[#This Row],[H7N9+]:[H3N2+]])</f>
        <v>0.63245553203367599</v>
      </c>
      <c r="P4212" s="30">
        <f>_xlfn.VAR.P(Table4[[#This Row],[H7N9]:[H3N2]])</f>
        <v>5.7638888888888934E-2</v>
      </c>
    </row>
    <row r="4213" spans="1:16" x14ac:dyDescent="0.25">
      <c r="A4213" s="9">
        <v>4212</v>
      </c>
      <c r="B4213" s="36" t="s">
        <v>17296</v>
      </c>
      <c r="C4213" s="10" t="s">
        <v>7276</v>
      </c>
      <c r="D4213" s="11" t="s">
        <v>7277</v>
      </c>
      <c r="E4213" s="11" t="s">
        <v>6625</v>
      </c>
      <c r="F4213" s="11">
        <v>0.94868329805051399</v>
      </c>
      <c r="G4213" s="11">
        <v>0.94868329805051399</v>
      </c>
      <c r="H4213" s="11">
        <v>-0.77459666924148296</v>
      </c>
      <c r="I4213" s="11">
        <v>-0.8</v>
      </c>
      <c r="J4213" s="11">
        <f>ABS(F4213)</f>
        <v>0.94868329805051399</v>
      </c>
      <c r="K4213" s="11">
        <f>ABS(G4213)</f>
        <v>0.94868329805051399</v>
      </c>
      <c r="L4213" s="11">
        <f>ABS(H4213)</f>
        <v>0.77459666924148296</v>
      </c>
      <c r="M4213" s="12">
        <f>ABS(I4213)</f>
        <v>0.8</v>
      </c>
      <c r="N4213" s="30">
        <f>AVERAGE(Table4[[#This Row],[H7N9+]:[H3N2+]])</f>
        <v>0.8679908163356278</v>
      </c>
      <c r="O4213" s="30">
        <f>MAX(Table4[[#This Row],[H7N9+]:[H3N2+]])</f>
        <v>0.94868329805051399</v>
      </c>
      <c r="P4213" s="30">
        <f>_xlfn.VAR.P(Table4[[#This Row],[H7N9]:[H3N2]])</f>
        <v>0.75348872339469275</v>
      </c>
    </row>
    <row r="4214" spans="1:16" x14ac:dyDescent="0.25">
      <c r="A4214" s="9">
        <v>4213</v>
      </c>
      <c r="B4214" s="36" t="s">
        <v>17297</v>
      </c>
      <c r="C4214" s="10" t="s">
        <v>7278</v>
      </c>
      <c r="D4214" s="11" t="s">
        <v>7279</v>
      </c>
      <c r="E4214" s="11" t="s">
        <v>6288</v>
      </c>
      <c r="F4214" s="11">
        <v>0</v>
      </c>
      <c r="G4214" s="11">
        <v>0</v>
      </c>
      <c r="H4214" s="11">
        <v>0</v>
      </c>
      <c r="I4214" s="11">
        <v>0</v>
      </c>
      <c r="J4214" s="11">
        <f>ABS(F4214)</f>
        <v>0</v>
      </c>
      <c r="K4214" s="11">
        <f>ABS(G4214)</f>
        <v>0</v>
      </c>
      <c r="L4214" s="11">
        <f>ABS(H4214)</f>
        <v>0</v>
      </c>
      <c r="M4214" s="12">
        <f>ABS(I4214)</f>
        <v>0</v>
      </c>
      <c r="N4214" s="30">
        <f>AVERAGE(Table4[[#This Row],[H7N9+]:[H3N2+]])</f>
        <v>0</v>
      </c>
      <c r="O4214" s="30">
        <f>MAX(Table4[[#This Row],[H7N9+]:[H3N2+]])</f>
        <v>0</v>
      </c>
      <c r="P4214" s="30">
        <f>_xlfn.VAR.P(Table4[[#This Row],[H7N9]:[H3N2]])</f>
        <v>0</v>
      </c>
    </row>
    <row r="4215" spans="1:16" x14ac:dyDescent="0.25">
      <c r="A4215" s="9">
        <v>4214</v>
      </c>
      <c r="B4215" s="36" t="s">
        <v>17298</v>
      </c>
      <c r="C4215" s="10" t="s">
        <v>7280</v>
      </c>
      <c r="D4215" s="11" t="s">
        <v>7281</v>
      </c>
      <c r="E4215" s="11" t="s">
        <v>6625</v>
      </c>
      <c r="F4215" s="11">
        <v>0</v>
      </c>
      <c r="G4215" s="11">
        <v>0</v>
      </c>
      <c r="H4215" s="11">
        <v>0.25819888974716099</v>
      </c>
      <c r="I4215" s="11">
        <v>0</v>
      </c>
      <c r="J4215" s="11">
        <f>ABS(F4215)</f>
        <v>0</v>
      </c>
      <c r="K4215" s="11">
        <f>ABS(G4215)</f>
        <v>0</v>
      </c>
      <c r="L4215" s="11">
        <f>ABS(H4215)</f>
        <v>0.25819888974716099</v>
      </c>
      <c r="M4215" s="12">
        <f>ABS(I4215)</f>
        <v>0</v>
      </c>
      <c r="N4215" s="30">
        <f>AVERAGE(Table4[[#This Row],[H7N9+]:[H3N2+]])</f>
        <v>6.4549722436790247E-2</v>
      </c>
      <c r="O4215" s="30">
        <f>MAX(Table4[[#This Row],[H7N9+]:[H3N2+]])</f>
        <v>0.25819888974716099</v>
      </c>
      <c r="P4215" s="30">
        <f>_xlfn.VAR.P(Table4[[#This Row],[H7N9]:[H3N2]])</f>
        <v>1.2499999999999987E-2</v>
      </c>
    </row>
    <row r="4216" spans="1:16" x14ac:dyDescent="0.25">
      <c r="A4216" s="9">
        <v>4215</v>
      </c>
      <c r="B4216" s="36" t="s">
        <v>17299</v>
      </c>
      <c r="C4216" s="10" t="s">
        <v>7282</v>
      </c>
      <c r="D4216" s="11" t="s">
        <v>7283</v>
      </c>
      <c r="E4216" s="11" t="s">
        <v>4120</v>
      </c>
      <c r="F4216" s="11">
        <v>0</v>
      </c>
      <c r="G4216" s="11">
        <v>0</v>
      </c>
      <c r="H4216" s="11">
        <v>0</v>
      </c>
      <c r="I4216" s="11">
        <v>0</v>
      </c>
      <c r="J4216" s="11">
        <f>ABS(F4216)</f>
        <v>0</v>
      </c>
      <c r="K4216" s="11">
        <f>ABS(G4216)</f>
        <v>0</v>
      </c>
      <c r="L4216" s="11">
        <f>ABS(H4216)</f>
        <v>0</v>
      </c>
      <c r="M4216" s="12">
        <f>ABS(I4216)</f>
        <v>0</v>
      </c>
      <c r="N4216" s="30">
        <f>AVERAGE(Table4[[#This Row],[H7N9+]:[H3N2+]])</f>
        <v>0</v>
      </c>
      <c r="O4216" s="30">
        <f>MAX(Table4[[#This Row],[H7N9+]:[H3N2+]])</f>
        <v>0</v>
      </c>
      <c r="P4216" s="30">
        <f>_xlfn.VAR.P(Table4[[#This Row],[H7N9]:[H3N2]])</f>
        <v>0</v>
      </c>
    </row>
    <row r="4217" spans="1:16" x14ac:dyDescent="0.25">
      <c r="A4217" s="9">
        <v>4216</v>
      </c>
      <c r="B4217" s="36" t="s">
        <v>17300</v>
      </c>
      <c r="C4217" s="10" t="s">
        <v>7284</v>
      </c>
      <c r="D4217" s="11" t="s">
        <v>7283</v>
      </c>
      <c r="E4217" s="11" t="s">
        <v>6746</v>
      </c>
      <c r="F4217" s="11">
        <v>0</v>
      </c>
      <c r="G4217" s="11">
        <v>0</v>
      </c>
      <c r="H4217" s="11">
        <v>0.25819888974716099</v>
      </c>
      <c r="I4217" s="11">
        <v>0</v>
      </c>
      <c r="J4217" s="11">
        <f>ABS(F4217)</f>
        <v>0</v>
      </c>
      <c r="K4217" s="11">
        <f>ABS(G4217)</f>
        <v>0</v>
      </c>
      <c r="L4217" s="11">
        <f>ABS(H4217)</f>
        <v>0.25819888974716099</v>
      </c>
      <c r="M4217" s="12">
        <f>ABS(I4217)</f>
        <v>0</v>
      </c>
      <c r="N4217" s="30">
        <f>AVERAGE(Table4[[#This Row],[H7N9+]:[H3N2+]])</f>
        <v>6.4549722436790247E-2</v>
      </c>
      <c r="O4217" s="30">
        <f>MAX(Table4[[#This Row],[H7N9+]:[H3N2+]])</f>
        <v>0.25819888974716099</v>
      </c>
      <c r="P4217" s="30">
        <f>_xlfn.VAR.P(Table4[[#This Row],[H7N9]:[H3N2]])</f>
        <v>1.2499999999999987E-2</v>
      </c>
    </row>
    <row r="4218" spans="1:16" x14ac:dyDescent="0.25">
      <c r="A4218" s="9">
        <v>4217</v>
      </c>
      <c r="B4218" s="36" t="s">
        <v>17301</v>
      </c>
      <c r="C4218" s="10" t="s">
        <v>7285</v>
      </c>
      <c r="D4218" s="11" t="s">
        <v>7286</v>
      </c>
      <c r="E4218" s="11" t="s">
        <v>6625</v>
      </c>
      <c r="F4218" s="11">
        <v>0</v>
      </c>
      <c r="G4218" s="11">
        <v>0</v>
      </c>
      <c r="H4218" s="11">
        <v>0</v>
      </c>
      <c r="I4218" s="11">
        <v>0</v>
      </c>
      <c r="J4218" s="11">
        <f>ABS(F4218)</f>
        <v>0</v>
      </c>
      <c r="K4218" s="11">
        <f>ABS(G4218)</f>
        <v>0</v>
      </c>
      <c r="L4218" s="11">
        <f>ABS(H4218)</f>
        <v>0</v>
      </c>
      <c r="M4218" s="12">
        <f>ABS(I4218)</f>
        <v>0</v>
      </c>
      <c r="N4218" s="30">
        <f>AVERAGE(Table4[[#This Row],[H7N9+]:[H3N2+]])</f>
        <v>0</v>
      </c>
      <c r="O4218" s="30">
        <f>MAX(Table4[[#This Row],[H7N9+]:[H3N2+]])</f>
        <v>0</v>
      </c>
      <c r="P4218" s="30">
        <f>_xlfn.VAR.P(Table4[[#This Row],[H7N9]:[H3N2]])</f>
        <v>0</v>
      </c>
    </row>
    <row r="4219" spans="1:16" x14ac:dyDescent="0.25">
      <c r="A4219" s="9">
        <v>4218</v>
      </c>
      <c r="B4219" s="36" t="s">
        <v>17302</v>
      </c>
      <c r="C4219" s="10" t="s">
        <v>7287</v>
      </c>
      <c r="D4219" s="11" t="s">
        <v>7288</v>
      </c>
      <c r="E4219" s="11" t="s">
        <v>4120</v>
      </c>
      <c r="F4219" s="11">
        <v>0</v>
      </c>
      <c r="G4219" s="11">
        <v>0</v>
      </c>
      <c r="H4219" s="11">
        <v>0</v>
      </c>
      <c r="I4219" s="11">
        <v>0</v>
      </c>
      <c r="J4219" s="11">
        <f>ABS(F4219)</f>
        <v>0</v>
      </c>
      <c r="K4219" s="11">
        <f>ABS(G4219)</f>
        <v>0</v>
      </c>
      <c r="L4219" s="11">
        <f>ABS(H4219)</f>
        <v>0</v>
      </c>
      <c r="M4219" s="12">
        <f>ABS(I4219)</f>
        <v>0</v>
      </c>
      <c r="N4219" s="30">
        <f>AVERAGE(Table4[[#This Row],[H7N9+]:[H3N2+]])</f>
        <v>0</v>
      </c>
      <c r="O4219" s="30">
        <f>MAX(Table4[[#This Row],[H7N9+]:[H3N2+]])</f>
        <v>0</v>
      </c>
      <c r="P4219" s="30">
        <f>_xlfn.VAR.P(Table4[[#This Row],[H7N9]:[H3N2]])</f>
        <v>0</v>
      </c>
    </row>
    <row r="4220" spans="1:16" x14ac:dyDescent="0.25">
      <c r="A4220" s="9">
        <v>4219</v>
      </c>
      <c r="B4220" s="36" t="s">
        <v>17303</v>
      </c>
      <c r="C4220" s="10" t="s">
        <v>7289</v>
      </c>
      <c r="D4220" s="11" t="s">
        <v>7288</v>
      </c>
      <c r="E4220" s="11" t="s">
        <v>6746</v>
      </c>
      <c r="F4220" s="11">
        <v>0</v>
      </c>
      <c r="G4220" s="11">
        <v>0</v>
      </c>
      <c r="H4220" s="11">
        <v>0</v>
      </c>
      <c r="I4220" s="11">
        <v>0</v>
      </c>
      <c r="J4220" s="11">
        <f>ABS(F4220)</f>
        <v>0</v>
      </c>
      <c r="K4220" s="11">
        <f>ABS(G4220)</f>
        <v>0</v>
      </c>
      <c r="L4220" s="11">
        <f>ABS(H4220)</f>
        <v>0</v>
      </c>
      <c r="M4220" s="12">
        <f>ABS(I4220)</f>
        <v>0</v>
      </c>
      <c r="N4220" s="30">
        <f>AVERAGE(Table4[[#This Row],[H7N9+]:[H3N2+]])</f>
        <v>0</v>
      </c>
      <c r="O4220" s="30">
        <f>MAX(Table4[[#This Row],[H7N9+]:[H3N2+]])</f>
        <v>0</v>
      </c>
      <c r="P4220" s="30">
        <f>_xlfn.VAR.P(Table4[[#This Row],[H7N9]:[H3N2]])</f>
        <v>0</v>
      </c>
    </row>
    <row r="4221" spans="1:16" x14ac:dyDescent="0.25">
      <c r="A4221" s="9">
        <v>4220</v>
      </c>
      <c r="B4221" s="36" t="s">
        <v>17304</v>
      </c>
      <c r="C4221" s="10" t="s">
        <v>7290</v>
      </c>
      <c r="D4221" s="11" t="s">
        <v>6967</v>
      </c>
      <c r="E4221" s="11" t="s">
        <v>6625</v>
      </c>
      <c r="F4221" s="11">
        <v>-0.73786478737262196</v>
      </c>
      <c r="G4221" s="11">
        <v>-0.77459666924148296</v>
      </c>
      <c r="H4221" s="11">
        <v>0.105409255338946</v>
      </c>
      <c r="I4221" s="11">
        <v>-0.77459666924148296</v>
      </c>
      <c r="J4221" s="11">
        <f>ABS(F4221)</f>
        <v>0.73786478737262196</v>
      </c>
      <c r="K4221" s="11">
        <f>ABS(G4221)</f>
        <v>0.77459666924148296</v>
      </c>
      <c r="L4221" s="11">
        <f>ABS(H4221)</f>
        <v>0.105409255338946</v>
      </c>
      <c r="M4221" s="12">
        <f>ABS(I4221)</f>
        <v>0.77459666924148296</v>
      </c>
      <c r="N4221" s="30">
        <f>AVERAGE(Table4[[#This Row],[H7N9+]:[H3N2+]])</f>
        <v>0.5981168452986334</v>
      </c>
      <c r="O4221" s="30">
        <f>MAX(Table4[[#This Row],[H7N9+]:[H3N2+]])</f>
        <v>0.77459666924148296</v>
      </c>
      <c r="P4221" s="30">
        <f>_xlfn.VAR.P(Table4[[#This Row],[H7N9]:[H3N2]])</f>
        <v>0.14141440174972986</v>
      </c>
    </row>
    <row r="4222" spans="1:16" x14ac:dyDescent="0.25">
      <c r="A4222" s="9">
        <v>4221</v>
      </c>
      <c r="B4222" s="36" t="s">
        <v>17305</v>
      </c>
      <c r="C4222" s="10" t="s">
        <v>7291</v>
      </c>
      <c r="D4222" s="11" t="s">
        <v>7292</v>
      </c>
      <c r="E4222" s="11" t="s">
        <v>6625</v>
      </c>
      <c r="F4222" s="11">
        <v>0</v>
      </c>
      <c r="G4222" s="11">
        <v>0</v>
      </c>
      <c r="H4222" s="11">
        <v>-0.25819888974716099</v>
      </c>
      <c r="I4222" s="11">
        <v>0</v>
      </c>
      <c r="J4222" s="11">
        <f>ABS(F4222)</f>
        <v>0</v>
      </c>
      <c r="K4222" s="11">
        <f>ABS(G4222)</f>
        <v>0</v>
      </c>
      <c r="L4222" s="11">
        <f>ABS(H4222)</f>
        <v>0.25819888974716099</v>
      </c>
      <c r="M4222" s="12">
        <f>ABS(I4222)</f>
        <v>0</v>
      </c>
      <c r="N4222" s="30">
        <f>AVERAGE(Table4[[#This Row],[H7N9+]:[H3N2+]])</f>
        <v>6.4549722436790247E-2</v>
      </c>
      <c r="O4222" s="30">
        <f>MAX(Table4[[#This Row],[H7N9+]:[H3N2+]])</f>
        <v>0.25819888974716099</v>
      </c>
      <c r="P4222" s="30">
        <f>_xlfn.VAR.P(Table4[[#This Row],[H7N9]:[H3N2]])</f>
        <v>1.2499999999999987E-2</v>
      </c>
    </row>
    <row r="4223" spans="1:16" x14ac:dyDescent="0.25">
      <c r="A4223" s="9">
        <v>4222</v>
      </c>
      <c r="B4223" s="36" t="s">
        <v>17306</v>
      </c>
      <c r="C4223" s="10" t="s">
        <v>7293</v>
      </c>
      <c r="D4223" s="11" t="s">
        <v>7294</v>
      </c>
      <c r="E4223" s="11" t="s">
        <v>6625</v>
      </c>
      <c r="F4223" s="11">
        <v>0</v>
      </c>
      <c r="G4223" s="11">
        <v>0</v>
      </c>
      <c r="H4223" s="11">
        <v>0</v>
      </c>
      <c r="I4223" s="11">
        <v>0</v>
      </c>
      <c r="J4223" s="11">
        <f>ABS(F4223)</f>
        <v>0</v>
      </c>
      <c r="K4223" s="11">
        <f>ABS(G4223)</f>
        <v>0</v>
      </c>
      <c r="L4223" s="11">
        <f>ABS(H4223)</f>
        <v>0</v>
      </c>
      <c r="M4223" s="12">
        <f>ABS(I4223)</f>
        <v>0</v>
      </c>
      <c r="N4223" s="30">
        <f>AVERAGE(Table4[[#This Row],[H7N9+]:[H3N2+]])</f>
        <v>0</v>
      </c>
      <c r="O4223" s="30">
        <f>MAX(Table4[[#This Row],[H7N9+]:[H3N2+]])</f>
        <v>0</v>
      </c>
      <c r="P4223" s="30">
        <f>_xlfn.VAR.P(Table4[[#This Row],[H7N9]:[H3N2]])</f>
        <v>0</v>
      </c>
    </row>
    <row r="4224" spans="1:16" x14ac:dyDescent="0.25">
      <c r="A4224" s="9">
        <v>4223</v>
      </c>
      <c r="B4224" s="36" t="s">
        <v>17307</v>
      </c>
      <c r="C4224" s="10" t="s">
        <v>7295</v>
      </c>
      <c r="D4224" s="11" t="s">
        <v>7296</v>
      </c>
      <c r="E4224" s="11" t="s">
        <v>6728</v>
      </c>
      <c r="F4224" s="11">
        <v>0</v>
      </c>
      <c r="G4224" s="11">
        <v>0</v>
      </c>
      <c r="H4224" s="11">
        <v>0</v>
      </c>
      <c r="I4224" s="11">
        <v>0</v>
      </c>
      <c r="J4224" s="11">
        <f>ABS(F4224)</f>
        <v>0</v>
      </c>
      <c r="K4224" s="11">
        <f>ABS(G4224)</f>
        <v>0</v>
      </c>
      <c r="L4224" s="11">
        <f>ABS(H4224)</f>
        <v>0</v>
      </c>
      <c r="M4224" s="12">
        <f>ABS(I4224)</f>
        <v>0</v>
      </c>
      <c r="N4224" s="30">
        <f>AVERAGE(Table4[[#This Row],[H7N9+]:[H3N2+]])</f>
        <v>0</v>
      </c>
      <c r="O4224" s="30">
        <f>MAX(Table4[[#This Row],[H7N9+]:[H3N2+]])</f>
        <v>0</v>
      </c>
      <c r="P4224" s="30">
        <f>_xlfn.VAR.P(Table4[[#This Row],[H7N9]:[H3N2]])</f>
        <v>0</v>
      </c>
    </row>
    <row r="4225" spans="1:16" x14ac:dyDescent="0.25">
      <c r="A4225" s="9">
        <v>4224</v>
      </c>
      <c r="B4225" s="36" t="s">
        <v>17308</v>
      </c>
      <c r="C4225" s="10" t="s">
        <v>7297</v>
      </c>
      <c r="D4225" s="11" t="s">
        <v>7298</v>
      </c>
      <c r="E4225" s="11" t="s">
        <v>6625</v>
      </c>
      <c r="F4225" s="11">
        <v>0</v>
      </c>
      <c r="G4225" s="11">
        <v>0</v>
      </c>
      <c r="H4225" s="11">
        <v>0</v>
      </c>
      <c r="I4225" s="11">
        <v>0</v>
      </c>
      <c r="J4225" s="11">
        <f>ABS(F4225)</f>
        <v>0</v>
      </c>
      <c r="K4225" s="11">
        <f>ABS(G4225)</f>
        <v>0</v>
      </c>
      <c r="L4225" s="11">
        <f>ABS(H4225)</f>
        <v>0</v>
      </c>
      <c r="M4225" s="12">
        <f>ABS(I4225)</f>
        <v>0</v>
      </c>
      <c r="N4225" s="30">
        <f>AVERAGE(Table4[[#This Row],[H7N9+]:[H3N2+]])</f>
        <v>0</v>
      </c>
      <c r="O4225" s="30">
        <f>MAX(Table4[[#This Row],[H7N9+]:[H3N2+]])</f>
        <v>0</v>
      </c>
      <c r="P4225" s="30">
        <f>_xlfn.VAR.P(Table4[[#This Row],[H7N9]:[H3N2]])</f>
        <v>0</v>
      </c>
    </row>
    <row r="4226" spans="1:16" x14ac:dyDescent="0.25">
      <c r="A4226" s="9">
        <v>4225</v>
      </c>
      <c r="B4226" s="36" t="s">
        <v>17309</v>
      </c>
      <c r="C4226" s="10" t="s">
        <v>7299</v>
      </c>
      <c r="D4226" s="11" t="s">
        <v>7300</v>
      </c>
      <c r="E4226" s="11" t="s">
        <v>6728</v>
      </c>
      <c r="F4226" s="11">
        <v>0</v>
      </c>
      <c r="G4226" s="11">
        <v>0</v>
      </c>
      <c r="H4226" s="11">
        <v>0</v>
      </c>
      <c r="I4226" s="11">
        <v>0</v>
      </c>
      <c r="J4226" s="11">
        <f>ABS(F4226)</f>
        <v>0</v>
      </c>
      <c r="K4226" s="11">
        <f>ABS(G4226)</f>
        <v>0</v>
      </c>
      <c r="L4226" s="11">
        <f>ABS(H4226)</f>
        <v>0</v>
      </c>
      <c r="M4226" s="12">
        <f>ABS(I4226)</f>
        <v>0</v>
      </c>
      <c r="N4226" s="30">
        <f>AVERAGE(Table4[[#This Row],[H7N9+]:[H3N2+]])</f>
        <v>0</v>
      </c>
      <c r="O4226" s="30">
        <f>MAX(Table4[[#This Row],[H7N9+]:[H3N2+]])</f>
        <v>0</v>
      </c>
      <c r="P4226" s="30">
        <f>_xlfn.VAR.P(Table4[[#This Row],[H7N9]:[H3N2]])</f>
        <v>0</v>
      </c>
    </row>
    <row r="4227" spans="1:16" x14ac:dyDescent="0.25">
      <c r="A4227" s="9">
        <v>4226</v>
      </c>
      <c r="B4227" s="36" t="s">
        <v>17310</v>
      </c>
      <c r="C4227" s="10" t="s">
        <v>7301</v>
      </c>
      <c r="D4227" s="11" t="s">
        <v>7302</v>
      </c>
      <c r="E4227" s="11" t="s">
        <v>6625</v>
      </c>
      <c r="F4227" s="11">
        <v>0</v>
      </c>
      <c r="G4227" s="11">
        <v>0</v>
      </c>
      <c r="H4227" s="11">
        <v>0</v>
      </c>
      <c r="I4227" s="11">
        <v>0</v>
      </c>
      <c r="J4227" s="11">
        <f>ABS(F4227)</f>
        <v>0</v>
      </c>
      <c r="K4227" s="11">
        <f>ABS(G4227)</f>
        <v>0</v>
      </c>
      <c r="L4227" s="11">
        <f>ABS(H4227)</f>
        <v>0</v>
      </c>
      <c r="M4227" s="12">
        <f>ABS(I4227)</f>
        <v>0</v>
      </c>
      <c r="N4227" s="30">
        <f>AVERAGE(Table4[[#This Row],[H7N9+]:[H3N2+]])</f>
        <v>0</v>
      </c>
      <c r="O4227" s="30">
        <f>MAX(Table4[[#This Row],[H7N9+]:[H3N2+]])</f>
        <v>0</v>
      </c>
      <c r="P4227" s="30">
        <f>_xlfn.VAR.P(Table4[[#This Row],[H7N9]:[H3N2]])</f>
        <v>0</v>
      </c>
    </row>
    <row r="4228" spans="1:16" x14ac:dyDescent="0.25">
      <c r="A4228" s="9">
        <v>4227</v>
      </c>
      <c r="B4228" s="36" t="s">
        <v>17311</v>
      </c>
      <c r="C4228" s="10" t="s">
        <v>7303</v>
      </c>
      <c r="D4228" s="11" t="s">
        <v>7304</v>
      </c>
      <c r="E4228" s="11" t="s">
        <v>6728</v>
      </c>
      <c r="F4228" s="11">
        <v>0</v>
      </c>
      <c r="G4228" s="11">
        <v>0</v>
      </c>
      <c r="H4228" s="11">
        <v>0</v>
      </c>
      <c r="I4228" s="11">
        <v>0</v>
      </c>
      <c r="J4228" s="11">
        <f>ABS(F4228)</f>
        <v>0</v>
      </c>
      <c r="K4228" s="11">
        <f>ABS(G4228)</f>
        <v>0</v>
      </c>
      <c r="L4228" s="11">
        <f>ABS(H4228)</f>
        <v>0</v>
      </c>
      <c r="M4228" s="12">
        <f>ABS(I4228)</f>
        <v>0</v>
      </c>
      <c r="N4228" s="30">
        <f>AVERAGE(Table4[[#This Row],[H7N9+]:[H3N2+]])</f>
        <v>0</v>
      </c>
      <c r="O4228" s="30">
        <f>MAX(Table4[[#This Row],[H7N9+]:[H3N2+]])</f>
        <v>0</v>
      </c>
      <c r="P4228" s="30">
        <f>_xlfn.VAR.P(Table4[[#This Row],[H7N9]:[H3N2]])</f>
        <v>0</v>
      </c>
    </row>
    <row r="4229" spans="1:16" x14ac:dyDescent="0.25">
      <c r="A4229" s="9">
        <v>4228</v>
      </c>
      <c r="B4229" s="36" t="s">
        <v>17312</v>
      </c>
      <c r="C4229" s="10" t="s">
        <v>7305</v>
      </c>
      <c r="D4229" s="11" t="s">
        <v>7306</v>
      </c>
      <c r="E4229" s="11" t="s">
        <v>6625</v>
      </c>
      <c r="F4229" s="11">
        <v>0</v>
      </c>
      <c r="G4229" s="11">
        <v>0</v>
      </c>
      <c r="H4229" s="11">
        <v>0</v>
      </c>
      <c r="I4229" s="11">
        <v>0</v>
      </c>
      <c r="J4229" s="11">
        <f>ABS(F4229)</f>
        <v>0</v>
      </c>
      <c r="K4229" s="11">
        <f>ABS(G4229)</f>
        <v>0</v>
      </c>
      <c r="L4229" s="11">
        <f>ABS(H4229)</f>
        <v>0</v>
      </c>
      <c r="M4229" s="12">
        <f>ABS(I4229)</f>
        <v>0</v>
      </c>
      <c r="N4229" s="30">
        <f>AVERAGE(Table4[[#This Row],[H7N9+]:[H3N2+]])</f>
        <v>0</v>
      </c>
      <c r="O4229" s="30">
        <f>MAX(Table4[[#This Row],[H7N9+]:[H3N2+]])</f>
        <v>0</v>
      </c>
      <c r="P4229" s="30">
        <f>_xlfn.VAR.P(Table4[[#This Row],[H7N9]:[H3N2]])</f>
        <v>0</v>
      </c>
    </row>
    <row r="4230" spans="1:16" x14ac:dyDescent="0.25">
      <c r="A4230" s="9">
        <v>4229</v>
      </c>
      <c r="B4230" s="36" t="s">
        <v>17313</v>
      </c>
      <c r="C4230" s="10" t="s">
        <v>7307</v>
      </c>
      <c r="D4230" s="11" t="s">
        <v>7308</v>
      </c>
      <c r="E4230" s="11" t="s">
        <v>6728</v>
      </c>
      <c r="F4230" s="11">
        <v>0</v>
      </c>
      <c r="G4230" s="11">
        <v>0</v>
      </c>
      <c r="H4230" s="11">
        <v>0</v>
      </c>
      <c r="I4230" s="11">
        <v>0</v>
      </c>
      <c r="J4230" s="11">
        <f>ABS(F4230)</f>
        <v>0</v>
      </c>
      <c r="K4230" s="11">
        <f>ABS(G4230)</f>
        <v>0</v>
      </c>
      <c r="L4230" s="11">
        <f>ABS(H4230)</f>
        <v>0</v>
      </c>
      <c r="M4230" s="12">
        <f>ABS(I4230)</f>
        <v>0</v>
      </c>
      <c r="N4230" s="30">
        <f>AVERAGE(Table4[[#This Row],[H7N9+]:[H3N2+]])</f>
        <v>0</v>
      </c>
      <c r="O4230" s="30">
        <f>MAX(Table4[[#This Row],[H7N9+]:[H3N2+]])</f>
        <v>0</v>
      </c>
      <c r="P4230" s="30">
        <f>_xlfn.VAR.P(Table4[[#This Row],[H7N9]:[H3N2]])</f>
        <v>0</v>
      </c>
    </row>
    <row r="4231" spans="1:16" x14ac:dyDescent="0.25">
      <c r="A4231" s="9">
        <v>4230</v>
      </c>
      <c r="B4231" s="36" t="s">
        <v>17314</v>
      </c>
      <c r="C4231" s="10" t="s">
        <v>7309</v>
      </c>
      <c r="D4231" s="11" t="s">
        <v>7310</v>
      </c>
      <c r="E4231" s="11" t="s">
        <v>6625</v>
      </c>
      <c r="F4231" s="11">
        <v>0</v>
      </c>
      <c r="G4231" s="11">
        <v>0</v>
      </c>
      <c r="H4231" s="11">
        <v>0</v>
      </c>
      <c r="I4231" s="11">
        <v>0</v>
      </c>
      <c r="J4231" s="11">
        <f>ABS(F4231)</f>
        <v>0</v>
      </c>
      <c r="K4231" s="11">
        <f>ABS(G4231)</f>
        <v>0</v>
      </c>
      <c r="L4231" s="11">
        <f>ABS(H4231)</f>
        <v>0</v>
      </c>
      <c r="M4231" s="12">
        <f>ABS(I4231)</f>
        <v>0</v>
      </c>
      <c r="N4231" s="30">
        <f>AVERAGE(Table4[[#This Row],[H7N9+]:[H3N2+]])</f>
        <v>0</v>
      </c>
      <c r="O4231" s="30">
        <f>MAX(Table4[[#This Row],[H7N9+]:[H3N2+]])</f>
        <v>0</v>
      </c>
      <c r="P4231" s="30">
        <f>_xlfn.VAR.P(Table4[[#This Row],[H7N9]:[H3N2]])</f>
        <v>0</v>
      </c>
    </row>
    <row r="4232" spans="1:16" x14ac:dyDescent="0.25">
      <c r="A4232" s="9">
        <v>4231</v>
      </c>
      <c r="B4232" s="36" t="s">
        <v>17315</v>
      </c>
      <c r="C4232" s="10" t="s">
        <v>7311</v>
      </c>
      <c r="D4232" s="11" t="s">
        <v>7312</v>
      </c>
      <c r="E4232" s="11" t="s">
        <v>6728</v>
      </c>
      <c r="F4232" s="11">
        <v>0</v>
      </c>
      <c r="G4232" s="11">
        <v>0</v>
      </c>
      <c r="H4232" s="11">
        <v>0</v>
      </c>
      <c r="I4232" s="11">
        <v>0</v>
      </c>
      <c r="J4232" s="11">
        <f>ABS(F4232)</f>
        <v>0</v>
      </c>
      <c r="K4232" s="11">
        <f>ABS(G4232)</f>
        <v>0</v>
      </c>
      <c r="L4232" s="11">
        <f>ABS(H4232)</f>
        <v>0</v>
      </c>
      <c r="M4232" s="12">
        <f>ABS(I4232)</f>
        <v>0</v>
      </c>
      <c r="N4232" s="30">
        <f>AVERAGE(Table4[[#This Row],[H7N9+]:[H3N2+]])</f>
        <v>0</v>
      </c>
      <c r="O4232" s="30">
        <f>MAX(Table4[[#This Row],[H7N9+]:[H3N2+]])</f>
        <v>0</v>
      </c>
      <c r="P4232" s="30">
        <f>_xlfn.VAR.P(Table4[[#This Row],[H7N9]:[H3N2]])</f>
        <v>0</v>
      </c>
    </row>
    <row r="4233" spans="1:16" x14ac:dyDescent="0.25">
      <c r="A4233" s="9">
        <v>4232</v>
      </c>
      <c r="B4233" s="36" t="s">
        <v>17316</v>
      </c>
      <c r="C4233" s="10" t="s">
        <v>7313</v>
      </c>
      <c r="D4233" s="11" t="s">
        <v>7314</v>
      </c>
      <c r="E4233" s="11" t="s">
        <v>6786</v>
      </c>
      <c r="F4233" s="11">
        <v>-0.25819888974716099</v>
      </c>
      <c r="G4233" s="11">
        <v>-0.25819888974716099</v>
      </c>
      <c r="H4233" s="11">
        <v>-0.8</v>
      </c>
      <c r="I4233" s="11">
        <v>0.4</v>
      </c>
      <c r="J4233" s="11">
        <f>ABS(F4233)</f>
        <v>0.25819888974716099</v>
      </c>
      <c r="K4233" s="11">
        <f>ABS(G4233)</f>
        <v>0.25819888974716099</v>
      </c>
      <c r="L4233" s="11">
        <f>ABS(H4233)</f>
        <v>0.8</v>
      </c>
      <c r="M4233" s="12">
        <f>ABS(I4233)</f>
        <v>0.4</v>
      </c>
      <c r="N4233" s="30">
        <f>AVERAGE(Table4[[#This Row],[H7N9+]:[H3N2+]])</f>
        <v>0.42909944487358054</v>
      </c>
      <c r="O4233" s="30">
        <f>MAX(Table4[[#This Row],[H7N9+]:[H3N2+]])</f>
        <v>0.8</v>
      </c>
      <c r="P4233" s="30">
        <f>_xlfn.VAR.P(Table4[[#This Row],[H7N9]:[H3N2]])</f>
        <v>0.18084677769195059</v>
      </c>
    </row>
    <row r="4234" spans="1:16" x14ac:dyDescent="0.25">
      <c r="A4234" s="9">
        <v>4233</v>
      </c>
      <c r="B4234" s="36" t="s">
        <v>17317</v>
      </c>
      <c r="C4234" s="10" t="s">
        <v>7315</v>
      </c>
      <c r="D4234" s="11" t="s">
        <v>7316</v>
      </c>
      <c r="E4234" s="11" t="s">
        <v>6625</v>
      </c>
      <c r="F4234" s="11">
        <v>-0.8</v>
      </c>
      <c r="G4234" s="11">
        <v>0.73786478737262196</v>
      </c>
      <c r="H4234" s="11">
        <v>0</v>
      </c>
      <c r="I4234" s="11">
        <v>0.6</v>
      </c>
      <c r="J4234" s="11">
        <f>ABS(F4234)</f>
        <v>0.8</v>
      </c>
      <c r="K4234" s="11">
        <f>ABS(G4234)</f>
        <v>0.73786478737262196</v>
      </c>
      <c r="L4234" s="11">
        <f>ABS(H4234)</f>
        <v>0</v>
      </c>
      <c r="M4234" s="12">
        <f>ABS(I4234)</f>
        <v>0.6</v>
      </c>
      <c r="N4234" s="30">
        <f>AVERAGE(Table4[[#This Row],[H7N9+]:[H3N2+]])</f>
        <v>0.53446619684315555</v>
      </c>
      <c r="O4234" s="30">
        <f>MAX(Table4[[#This Row],[H7N9+]:[H3N2+]])</f>
        <v>0.8</v>
      </c>
      <c r="P4234" s="30">
        <f>_xlfn.VAR.P(Table4[[#This Row],[H7N9]:[H3N2]])</f>
        <v>0.36802995301764896</v>
      </c>
    </row>
    <row r="4235" spans="1:16" x14ac:dyDescent="0.25">
      <c r="A4235" s="9">
        <v>4234</v>
      </c>
      <c r="B4235" s="36" t="s">
        <v>17318</v>
      </c>
      <c r="C4235" s="10" t="s">
        <v>7317</v>
      </c>
      <c r="D4235" s="11" t="s">
        <v>7318</v>
      </c>
      <c r="E4235" s="11" t="s">
        <v>4120</v>
      </c>
      <c r="F4235" s="11">
        <v>-0.25819888974716099</v>
      </c>
      <c r="G4235" s="11">
        <v>0.73786478737262196</v>
      </c>
      <c r="H4235" s="11">
        <v>0.316227766016838</v>
      </c>
      <c r="I4235" s="11">
        <v>-0.94868329805051399</v>
      </c>
      <c r="J4235" s="11">
        <f>ABS(F4235)</f>
        <v>0.25819888974716099</v>
      </c>
      <c r="K4235" s="11">
        <f>ABS(G4235)</f>
        <v>0.73786478737262196</v>
      </c>
      <c r="L4235" s="11">
        <f>ABS(H4235)</f>
        <v>0.316227766016838</v>
      </c>
      <c r="M4235" s="12">
        <f>ABS(I4235)</f>
        <v>0.94868329805051399</v>
      </c>
      <c r="N4235" s="30">
        <f>AVERAGE(Table4[[#This Row],[H7N9+]:[H3N2+]])</f>
        <v>0.5652436852967837</v>
      </c>
      <c r="O4235" s="30">
        <f>MAX(Table4[[#This Row],[H7N9+]:[H3N2+]])</f>
        <v>0.94868329805051399</v>
      </c>
      <c r="P4235" s="30">
        <f>_xlfn.VAR.P(Table4[[#This Row],[H7N9]:[H3N2]])</f>
        <v>0.40131873575386567</v>
      </c>
    </row>
    <row r="4236" spans="1:16" x14ac:dyDescent="0.25">
      <c r="A4236" s="9">
        <v>4235</v>
      </c>
      <c r="B4236" s="36" t="s">
        <v>17319</v>
      </c>
      <c r="C4236" s="10" t="s">
        <v>7319</v>
      </c>
      <c r="D4236" s="11" t="s">
        <v>7320</v>
      </c>
      <c r="E4236" s="11" t="s">
        <v>2832</v>
      </c>
      <c r="F4236" s="11">
        <v>0</v>
      </c>
      <c r="G4236" s="11">
        <v>0</v>
      </c>
      <c r="H4236" s="11">
        <v>0</v>
      </c>
      <c r="I4236" s="11">
        <v>-0.21081851067789201</v>
      </c>
      <c r="J4236" s="11">
        <f>ABS(F4236)</f>
        <v>0</v>
      </c>
      <c r="K4236" s="11">
        <f>ABS(G4236)</f>
        <v>0</v>
      </c>
      <c r="L4236" s="11">
        <f>ABS(H4236)</f>
        <v>0</v>
      </c>
      <c r="M4236" s="12">
        <f>ABS(I4236)</f>
        <v>0.21081851067789201</v>
      </c>
      <c r="N4236" s="30">
        <f>AVERAGE(Table4[[#This Row],[H7N9+]:[H3N2+]])</f>
        <v>5.2704627669473002E-2</v>
      </c>
      <c r="O4236" s="30">
        <f>MAX(Table4[[#This Row],[H7N9+]:[H3N2+]])</f>
        <v>0.21081851067789201</v>
      </c>
      <c r="P4236" s="30">
        <f>_xlfn.VAR.P(Table4[[#This Row],[H7N9]:[H3N2]])</f>
        <v>8.3333333333333384E-3</v>
      </c>
    </row>
    <row r="4237" spans="1:16" x14ac:dyDescent="0.25">
      <c r="A4237" s="9">
        <v>4236</v>
      </c>
      <c r="B4237" s="36" t="s">
        <v>17320</v>
      </c>
      <c r="C4237" s="10" t="s">
        <v>7321</v>
      </c>
      <c r="D4237" s="11" t="s">
        <v>7322</v>
      </c>
      <c r="E4237" s="11" t="s">
        <v>2832</v>
      </c>
      <c r="F4237" s="11">
        <v>-1</v>
      </c>
      <c r="G4237" s="11">
        <v>0.2</v>
      </c>
      <c r="H4237" s="11">
        <v>0.4</v>
      </c>
      <c r="I4237" s="11">
        <v>0</v>
      </c>
      <c r="J4237" s="11">
        <f>ABS(F4237)</f>
        <v>1</v>
      </c>
      <c r="K4237" s="11">
        <f>ABS(G4237)</f>
        <v>0.2</v>
      </c>
      <c r="L4237" s="11">
        <f>ABS(H4237)</f>
        <v>0.4</v>
      </c>
      <c r="M4237" s="12">
        <f>ABS(I4237)</f>
        <v>0</v>
      </c>
      <c r="N4237" s="30">
        <f>AVERAGE(Table4[[#This Row],[H7N9+]:[H3N2+]])</f>
        <v>0.4</v>
      </c>
      <c r="O4237" s="30">
        <f>MAX(Table4[[#This Row],[H7N9+]:[H3N2+]])</f>
        <v>1</v>
      </c>
      <c r="P4237" s="30">
        <f>_xlfn.VAR.P(Table4[[#This Row],[H7N9]:[H3N2]])</f>
        <v>0.29000000000000004</v>
      </c>
    </row>
    <row r="4238" spans="1:16" x14ac:dyDescent="0.25">
      <c r="A4238" s="9">
        <v>4237</v>
      </c>
      <c r="B4238" s="36" t="s">
        <v>17321</v>
      </c>
      <c r="C4238" s="10" t="s">
        <v>7323</v>
      </c>
      <c r="D4238" s="11" t="s">
        <v>7324</v>
      </c>
      <c r="E4238" s="11" t="s">
        <v>6625</v>
      </c>
      <c r="F4238" s="11">
        <v>0</v>
      </c>
      <c r="G4238" s="11">
        <v>0</v>
      </c>
      <c r="H4238" s="11">
        <v>0</v>
      </c>
      <c r="I4238" s="11">
        <v>0</v>
      </c>
      <c r="J4238" s="11">
        <f>ABS(F4238)</f>
        <v>0</v>
      </c>
      <c r="K4238" s="11">
        <f>ABS(G4238)</f>
        <v>0</v>
      </c>
      <c r="L4238" s="11">
        <f>ABS(H4238)</f>
        <v>0</v>
      </c>
      <c r="M4238" s="12">
        <f>ABS(I4238)</f>
        <v>0</v>
      </c>
      <c r="N4238" s="30">
        <f>AVERAGE(Table4[[#This Row],[H7N9+]:[H3N2+]])</f>
        <v>0</v>
      </c>
      <c r="O4238" s="30">
        <f>MAX(Table4[[#This Row],[H7N9+]:[H3N2+]])</f>
        <v>0</v>
      </c>
      <c r="P4238" s="30">
        <f>_xlfn.VAR.P(Table4[[#This Row],[H7N9]:[H3N2]])</f>
        <v>0</v>
      </c>
    </row>
    <row r="4239" spans="1:16" x14ac:dyDescent="0.25">
      <c r="A4239" s="9">
        <v>4238</v>
      </c>
      <c r="B4239" s="36" t="s">
        <v>17322</v>
      </c>
      <c r="C4239" s="10" t="s">
        <v>7325</v>
      </c>
      <c r="D4239" s="11" t="s">
        <v>7326</v>
      </c>
      <c r="E4239" s="11" t="s">
        <v>6625</v>
      </c>
      <c r="F4239" s="11">
        <v>-0.316227766016838</v>
      </c>
      <c r="G4239" s="11">
        <v>-0.25819888974716099</v>
      </c>
      <c r="H4239" s="11">
        <v>-0.25819888974716099</v>
      </c>
      <c r="I4239" s="11">
        <v>0</v>
      </c>
      <c r="J4239" s="11">
        <f>ABS(F4239)</f>
        <v>0.316227766016838</v>
      </c>
      <c r="K4239" s="11">
        <f>ABS(G4239)</f>
        <v>0.25819888974716099</v>
      </c>
      <c r="L4239" s="11">
        <f>ABS(H4239)</f>
        <v>0.25819888974716099</v>
      </c>
      <c r="M4239" s="12">
        <f>ABS(I4239)</f>
        <v>0</v>
      </c>
      <c r="N4239" s="30">
        <f>AVERAGE(Table4[[#This Row],[H7N9+]:[H3N2+]])</f>
        <v>0.20815638637778999</v>
      </c>
      <c r="O4239" s="30">
        <f>MAX(Table4[[#This Row],[H7N9+]:[H3N2+]])</f>
        <v>0.316227766016838</v>
      </c>
      <c r="P4239" s="30">
        <f>_xlfn.VAR.P(Table4[[#This Row],[H7N9]:[H3N2]])</f>
        <v>1.5004252143473513E-2</v>
      </c>
    </row>
    <row r="4240" spans="1:16" x14ac:dyDescent="0.25">
      <c r="A4240" s="9">
        <v>4239</v>
      </c>
      <c r="B4240" s="36" t="s">
        <v>17323</v>
      </c>
      <c r="C4240" s="10" t="s">
        <v>7327</v>
      </c>
      <c r="D4240" s="11" t="s">
        <v>7328</v>
      </c>
      <c r="E4240" s="11" t="s">
        <v>6625</v>
      </c>
      <c r="F4240" s="11">
        <v>0</v>
      </c>
      <c r="G4240" s="11">
        <v>0</v>
      </c>
      <c r="H4240" s="11">
        <v>0</v>
      </c>
      <c r="I4240" s="11">
        <v>0</v>
      </c>
      <c r="J4240" s="11">
        <f>ABS(F4240)</f>
        <v>0</v>
      </c>
      <c r="K4240" s="11">
        <f>ABS(G4240)</f>
        <v>0</v>
      </c>
      <c r="L4240" s="11">
        <f>ABS(H4240)</f>
        <v>0</v>
      </c>
      <c r="M4240" s="12">
        <f>ABS(I4240)</f>
        <v>0</v>
      </c>
      <c r="N4240" s="30">
        <f>AVERAGE(Table4[[#This Row],[H7N9+]:[H3N2+]])</f>
        <v>0</v>
      </c>
      <c r="O4240" s="30">
        <f>MAX(Table4[[#This Row],[H7N9+]:[H3N2+]])</f>
        <v>0</v>
      </c>
      <c r="P4240" s="30">
        <f>_xlfn.VAR.P(Table4[[#This Row],[H7N9]:[H3N2]])</f>
        <v>0</v>
      </c>
    </row>
    <row r="4241" spans="1:16" x14ac:dyDescent="0.25">
      <c r="A4241" s="9">
        <v>4240</v>
      </c>
      <c r="B4241" s="36" t="s">
        <v>17324</v>
      </c>
      <c r="C4241" s="10" t="s">
        <v>7329</v>
      </c>
      <c r="D4241" s="11" t="s">
        <v>7330</v>
      </c>
      <c r="E4241" s="11" t="s">
        <v>6625</v>
      </c>
      <c r="F4241" s="11">
        <v>0.8</v>
      </c>
      <c r="G4241" s="11">
        <v>0.6</v>
      </c>
      <c r="H4241" s="11">
        <v>0.94868329805051399</v>
      </c>
      <c r="I4241" s="11">
        <v>-0.4</v>
      </c>
      <c r="J4241" s="11">
        <f>ABS(F4241)</f>
        <v>0.8</v>
      </c>
      <c r="K4241" s="11">
        <f>ABS(G4241)</f>
        <v>0.6</v>
      </c>
      <c r="L4241" s="11">
        <f>ABS(H4241)</f>
        <v>0.94868329805051399</v>
      </c>
      <c r="M4241" s="12">
        <f>ABS(I4241)</f>
        <v>0.4</v>
      </c>
      <c r="N4241" s="30">
        <f>AVERAGE(Table4[[#This Row],[H7N9+]:[H3N2+]])</f>
        <v>0.68717082451262845</v>
      </c>
      <c r="O4241" s="30">
        <f>MAX(Table4[[#This Row],[H7N9+]:[H3N2+]])</f>
        <v>0.94868329805051399</v>
      </c>
      <c r="P4241" s="30">
        <f>_xlfn.VAR.P(Table4[[#This Row],[H7N9]:[H3N2]])</f>
        <v>0.27766458774368585</v>
      </c>
    </row>
    <row r="4242" spans="1:16" x14ac:dyDescent="0.25">
      <c r="A4242" s="9">
        <v>4241</v>
      </c>
      <c r="B4242" s="36" t="s">
        <v>17325</v>
      </c>
      <c r="C4242" s="10" t="s">
        <v>7331</v>
      </c>
      <c r="D4242" s="11" t="s">
        <v>7332</v>
      </c>
      <c r="E4242" s="11" t="s">
        <v>6625</v>
      </c>
      <c r="F4242" s="11">
        <v>0.25819888974716099</v>
      </c>
      <c r="G4242" s="11">
        <v>0.73786478737262196</v>
      </c>
      <c r="H4242" s="11">
        <v>0</v>
      </c>
      <c r="I4242" s="11">
        <v>0.25819888974716099</v>
      </c>
      <c r="J4242" s="11">
        <f>ABS(F4242)</f>
        <v>0.25819888974716099</v>
      </c>
      <c r="K4242" s="11">
        <f>ABS(G4242)</f>
        <v>0.73786478737262196</v>
      </c>
      <c r="L4242" s="11">
        <f>ABS(H4242)</f>
        <v>0</v>
      </c>
      <c r="M4242" s="12">
        <f>ABS(I4242)</f>
        <v>0.25819888974716099</v>
      </c>
      <c r="N4242" s="30">
        <f>AVERAGE(Table4[[#This Row],[H7N9+]:[H3N2+]])</f>
        <v>0.31356564171673595</v>
      </c>
      <c r="O4242" s="30">
        <f>MAX(Table4[[#This Row],[H7N9+]:[H3N2+]])</f>
        <v>0.73786478737262196</v>
      </c>
      <c r="P4242" s="30">
        <f>_xlfn.VAR.P(Table4[[#This Row],[H7N9]:[H3N2]])</f>
        <v>7.112103277921604E-2</v>
      </c>
    </row>
    <row r="4243" spans="1:16" x14ac:dyDescent="0.25">
      <c r="A4243" s="9">
        <v>4242</v>
      </c>
      <c r="B4243" s="36" t="s">
        <v>17326</v>
      </c>
      <c r="C4243" s="10" t="s">
        <v>7333</v>
      </c>
      <c r="D4243" s="11" t="s">
        <v>7334</v>
      </c>
      <c r="E4243" s="11" t="s">
        <v>6625</v>
      </c>
      <c r="F4243" s="11">
        <v>0</v>
      </c>
      <c r="G4243" s="11">
        <v>0</v>
      </c>
      <c r="H4243" s="11">
        <v>0</v>
      </c>
      <c r="I4243" s="11">
        <v>0</v>
      </c>
      <c r="J4243" s="11">
        <f>ABS(F4243)</f>
        <v>0</v>
      </c>
      <c r="K4243" s="11">
        <f>ABS(G4243)</f>
        <v>0</v>
      </c>
      <c r="L4243" s="11">
        <f>ABS(H4243)</f>
        <v>0</v>
      </c>
      <c r="M4243" s="12">
        <f>ABS(I4243)</f>
        <v>0</v>
      </c>
      <c r="N4243" s="30">
        <f>AVERAGE(Table4[[#This Row],[H7N9+]:[H3N2+]])</f>
        <v>0</v>
      </c>
      <c r="O4243" s="30">
        <f>MAX(Table4[[#This Row],[H7N9+]:[H3N2+]])</f>
        <v>0</v>
      </c>
      <c r="P4243" s="30">
        <f>_xlfn.VAR.P(Table4[[#This Row],[H7N9]:[H3N2]])</f>
        <v>0</v>
      </c>
    </row>
    <row r="4244" spans="1:16" x14ac:dyDescent="0.25">
      <c r="A4244" s="9">
        <v>4243</v>
      </c>
      <c r="B4244" s="36" t="s">
        <v>17327</v>
      </c>
      <c r="C4244" s="10" t="s">
        <v>7335</v>
      </c>
      <c r="D4244" s="11" t="s">
        <v>7336</v>
      </c>
      <c r="E4244" s="11" t="s">
        <v>6625</v>
      </c>
      <c r="F4244" s="11">
        <v>-0.8</v>
      </c>
      <c r="G4244" s="11">
        <v>-0.4</v>
      </c>
      <c r="H4244" s="11">
        <v>-0.4</v>
      </c>
      <c r="I4244" s="11">
        <v>-0.8</v>
      </c>
      <c r="J4244" s="11">
        <f>ABS(F4244)</f>
        <v>0.8</v>
      </c>
      <c r="K4244" s="11">
        <f>ABS(G4244)</f>
        <v>0.4</v>
      </c>
      <c r="L4244" s="11">
        <f>ABS(H4244)</f>
        <v>0.4</v>
      </c>
      <c r="M4244" s="12">
        <f>ABS(I4244)</f>
        <v>0.8</v>
      </c>
      <c r="N4244" s="30">
        <f>AVERAGE(Table4[[#This Row],[H7N9+]:[H3N2+]])</f>
        <v>0.60000000000000009</v>
      </c>
      <c r="O4244" s="30">
        <f>MAX(Table4[[#This Row],[H7N9+]:[H3N2+]])</f>
        <v>0.8</v>
      </c>
      <c r="P4244" s="30">
        <f>_xlfn.VAR.P(Table4[[#This Row],[H7N9]:[H3N2]])</f>
        <v>3.999999999999998E-2</v>
      </c>
    </row>
    <row r="4245" spans="1:16" x14ac:dyDescent="0.25">
      <c r="A4245" s="9">
        <v>4244</v>
      </c>
      <c r="B4245" s="36" t="s">
        <v>17328</v>
      </c>
      <c r="C4245" s="10" t="s">
        <v>7337</v>
      </c>
      <c r="D4245" s="11" t="s">
        <v>7338</v>
      </c>
      <c r="E4245" s="11" t="s">
        <v>6625</v>
      </c>
      <c r="F4245" s="11">
        <v>-0.94868329805051399</v>
      </c>
      <c r="G4245" s="11">
        <v>0</v>
      </c>
      <c r="H4245" s="11">
        <v>0.77459666924148296</v>
      </c>
      <c r="I4245" s="11">
        <v>-0.2</v>
      </c>
      <c r="J4245" s="11">
        <f>ABS(F4245)</f>
        <v>0.94868329805051399</v>
      </c>
      <c r="K4245" s="11">
        <f>ABS(G4245)</f>
        <v>0</v>
      </c>
      <c r="L4245" s="11">
        <f>ABS(H4245)</f>
        <v>0.77459666924148296</v>
      </c>
      <c r="M4245" s="12">
        <f>ABS(I4245)</f>
        <v>0.2</v>
      </c>
      <c r="N4245" s="30">
        <f>AVERAGE(Table4[[#This Row],[H7N9+]:[H3N2+]])</f>
        <v>0.48081999182299923</v>
      </c>
      <c r="O4245" s="30">
        <f>MAX(Table4[[#This Row],[H7N9+]:[H3N2+]])</f>
        <v>0.94868329805051399</v>
      </c>
      <c r="P4245" s="30">
        <f>_xlfn.VAR.P(Table4[[#This Row],[H7N9]:[H3N2]])</f>
        <v>0.37625369963414329</v>
      </c>
    </row>
    <row r="4246" spans="1:16" x14ac:dyDescent="0.25">
      <c r="A4246" s="9">
        <v>4245</v>
      </c>
      <c r="B4246" s="36" t="s">
        <v>17329</v>
      </c>
      <c r="C4246" s="10" t="s">
        <v>7339</v>
      </c>
      <c r="D4246" s="11" t="s">
        <v>7340</v>
      </c>
      <c r="E4246" s="11" t="s">
        <v>6625</v>
      </c>
      <c r="F4246" s="11">
        <v>-0.2</v>
      </c>
      <c r="G4246" s="11">
        <v>0.73786478737262196</v>
      </c>
      <c r="H4246" s="11">
        <v>-0.8</v>
      </c>
      <c r="I4246" s="11">
        <v>-0.77459666924148296</v>
      </c>
      <c r="J4246" s="11">
        <f>ABS(F4246)</f>
        <v>0.2</v>
      </c>
      <c r="K4246" s="11">
        <f>ABS(G4246)</f>
        <v>0.73786478737262196</v>
      </c>
      <c r="L4246" s="11">
        <f>ABS(H4246)</f>
        <v>0.8</v>
      </c>
      <c r="M4246" s="12">
        <f>ABS(I4246)</f>
        <v>0.77459666924148296</v>
      </c>
      <c r="N4246" s="30">
        <f>AVERAGE(Table4[[#This Row],[H7N9+]:[H3N2+]])</f>
        <v>0.6281153641535262</v>
      </c>
      <c r="O4246" s="30">
        <f>MAX(Table4[[#This Row],[H7N9+]:[H3N2+]])</f>
        <v>0.8</v>
      </c>
      <c r="P4246" s="30">
        <f>_xlfn.VAR.P(Table4[[#This Row],[H7N9]:[H3N2]])</f>
        <v>0.38893529893090162</v>
      </c>
    </row>
    <row r="4247" spans="1:16" x14ac:dyDescent="0.25">
      <c r="A4247" s="9">
        <v>4246</v>
      </c>
      <c r="B4247" s="36" t="s">
        <v>17330</v>
      </c>
      <c r="C4247" s="10" t="s">
        <v>7341</v>
      </c>
      <c r="D4247" s="11" t="s">
        <v>7342</v>
      </c>
      <c r="E4247" s="11" t="s">
        <v>6625</v>
      </c>
      <c r="F4247" s="11">
        <v>0</v>
      </c>
      <c r="G4247" s="11">
        <v>0.77459666924148296</v>
      </c>
      <c r="H4247" s="11">
        <v>0.77459666924148296</v>
      </c>
      <c r="I4247" s="11">
        <v>0</v>
      </c>
      <c r="J4247" s="11">
        <f>ABS(F4247)</f>
        <v>0</v>
      </c>
      <c r="K4247" s="11">
        <f>ABS(G4247)</f>
        <v>0.77459666924148296</v>
      </c>
      <c r="L4247" s="11">
        <f>ABS(H4247)</f>
        <v>0.77459666924148296</v>
      </c>
      <c r="M4247" s="12">
        <f>ABS(I4247)</f>
        <v>0</v>
      </c>
      <c r="N4247" s="30">
        <f>AVERAGE(Table4[[#This Row],[H7N9+]:[H3N2+]])</f>
        <v>0.38729833462074148</v>
      </c>
      <c r="O4247" s="30">
        <f>MAX(Table4[[#This Row],[H7N9+]:[H3N2+]])</f>
        <v>0.77459666924148296</v>
      </c>
      <c r="P4247" s="30">
        <f>_xlfn.VAR.P(Table4[[#This Row],[H7N9]:[H3N2]])</f>
        <v>0.14999999999999983</v>
      </c>
    </row>
    <row r="4248" spans="1:16" x14ac:dyDescent="0.25">
      <c r="A4248" s="9">
        <v>4247</v>
      </c>
      <c r="B4248" s="36" t="s">
        <v>17331</v>
      </c>
      <c r="C4248" s="10" t="s">
        <v>7343</v>
      </c>
      <c r="D4248" s="11" t="s">
        <v>7344</v>
      </c>
      <c r="E4248" s="11" t="s">
        <v>6625</v>
      </c>
      <c r="F4248" s="11">
        <v>-0.6</v>
      </c>
      <c r="G4248" s="11">
        <v>-0.8</v>
      </c>
      <c r="H4248" s="11">
        <v>-0.8</v>
      </c>
      <c r="I4248" s="11">
        <v>-0.6</v>
      </c>
      <c r="J4248" s="11">
        <f>ABS(F4248)</f>
        <v>0.6</v>
      </c>
      <c r="K4248" s="11">
        <f>ABS(G4248)</f>
        <v>0.8</v>
      </c>
      <c r="L4248" s="11">
        <f>ABS(H4248)</f>
        <v>0.8</v>
      </c>
      <c r="M4248" s="12">
        <f>ABS(I4248)</f>
        <v>0.6</v>
      </c>
      <c r="N4248" s="30">
        <f>AVERAGE(Table4[[#This Row],[H7N9+]:[H3N2+]])</f>
        <v>0.70000000000000007</v>
      </c>
      <c r="O4248" s="30">
        <f>MAX(Table4[[#This Row],[H7N9+]:[H3N2+]])</f>
        <v>0.8</v>
      </c>
      <c r="P4248" s="30">
        <f>_xlfn.VAR.P(Table4[[#This Row],[H7N9]:[H3N2]])</f>
        <v>9.9999999999998979E-3</v>
      </c>
    </row>
    <row r="4249" spans="1:16" x14ac:dyDescent="0.25">
      <c r="A4249" s="9">
        <v>4248</v>
      </c>
      <c r="B4249" s="36" t="s">
        <v>17332</v>
      </c>
      <c r="C4249" s="10" t="s">
        <v>7345</v>
      </c>
      <c r="D4249" s="11" t="s">
        <v>7346</v>
      </c>
      <c r="E4249" s="11" t="s">
        <v>6625</v>
      </c>
      <c r="F4249" s="11">
        <v>-0.25819888974716099</v>
      </c>
      <c r="G4249" s="11">
        <v>0</v>
      </c>
      <c r="H4249" s="11">
        <v>0</v>
      </c>
      <c r="I4249" s="11">
        <v>0</v>
      </c>
      <c r="J4249" s="11">
        <f>ABS(F4249)</f>
        <v>0.25819888974716099</v>
      </c>
      <c r="K4249" s="11">
        <f>ABS(G4249)</f>
        <v>0</v>
      </c>
      <c r="L4249" s="11">
        <f>ABS(H4249)</f>
        <v>0</v>
      </c>
      <c r="M4249" s="12">
        <f>ABS(I4249)</f>
        <v>0</v>
      </c>
      <c r="N4249" s="30">
        <f>AVERAGE(Table4[[#This Row],[H7N9+]:[H3N2+]])</f>
        <v>6.4549722436790247E-2</v>
      </c>
      <c r="O4249" s="30">
        <f>MAX(Table4[[#This Row],[H7N9+]:[H3N2+]])</f>
        <v>0.25819888974716099</v>
      </c>
      <c r="P4249" s="30">
        <f>_xlfn.VAR.P(Table4[[#This Row],[H7N9]:[H3N2]])</f>
        <v>1.2499999999999987E-2</v>
      </c>
    </row>
    <row r="4250" spans="1:16" x14ac:dyDescent="0.25">
      <c r="A4250" s="9">
        <v>4249</v>
      </c>
      <c r="B4250" s="36" t="s">
        <v>17333</v>
      </c>
      <c r="C4250" s="10" t="s">
        <v>7347</v>
      </c>
      <c r="D4250" s="11" t="s">
        <v>7348</v>
      </c>
      <c r="E4250" s="11" t="s">
        <v>6728</v>
      </c>
      <c r="F4250" s="11">
        <v>0</v>
      </c>
      <c r="G4250" s="11">
        <v>0</v>
      </c>
      <c r="H4250" s="11">
        <v>0</v>
      </c>
      <c r="I4250" s="11">
        <v>0</v>
      </c>
      <c r="J4250" s="11">
        <f>ABS(F4250)</f>
        <v>0</v>
      </c>
      <c r="K4250" s="11">
        <f>ABS(G4250)</f>
        <v>0</v>
      </c>
      <c r="L4250" s="11">
        <f>ABS(H4250)</f>
        <v>0</v>
      </c>
      <c r="M4250" s="12">
        <f>ABS(I4250)</f>
        <v>0</v>
      </c>
      <c r="N4250" s="30">
        <f>AVERAGE(Table4[[#This Row],[H7N9+]:[H3N2+]])</f>
        <v>0</v>
      </c>
      <c r="O4250" s="30">
        <f>MAX(Table4[[#This Row],[H7N9+]:[H3N2+]])</f>
        <v>0</v>
      </c>
      <c r="P4250" s="30">
        <f>_xlfn.VAR.P(Table4[[#This Row],[H7N9]:[H3N2]])</f>
        <v>0</v>
      </c>
    </row>
    <row r="4251" spans="1:16" x14ac:dyDescent="0.25">
      <c r="A4251" s="9">
        <v>4250</v>
      </c>
      <c r="B4251" s="36" t="s">
        <v>17334</v>
      </c>
      <c r="C4251" s="10" t="s">
        <v>7349</v>
      </c>
      <c r="D4251" s="11" t="s">
        <v>7350</v>
      </c>
      <c r="E4251" s="11" t="s">
        <v>4120</v>
      </c>
      <c r="F4251" s="11">
        <v>0</v>
      </c>
      <c r="G4251" s="11">
        <v>-0.2</v>
      </c>
      <c r="H4251" s="11">
        <v>0.25819888974716099</v>
      </c>
      <c r="I4251" s="11">
        <v>0</v>
      </c>
      <c r="J4251" s="11">
        <f>ABS(F4251)</f>
        <v>0</v>
      </c>
      <c r="K4251" s="11">
        <f>ABS(G4251)</f>
        <v>0.2</v>
      </c>
      <c r="L4251" s="11">
        <f>ABS(H4251)</f>
        <v>0.25819888974716099</v>
      </c>
      <c r="M4251" s="12">
        <f>ABS(I4251)</f>
        <v>0</v>
      </c>
      <c r="N4251" s="30">
        <f>AVERAGE(Table4[[#This Row],[H7N9+]:[H3N2+]])</f>
        <v>0.11454972243679025</v>
      </c>
      <c r="O4251" s="30">
        <f>MAX(Table4[[#This Row],[H7N9+]:[H3N2+]])</f>
        <v>0.25819888974716099</v>
      </c>
      <c r="P4251" s="30">
        <f>_xlfn.VAR.P(Table4[[#This Row],[H7N9]:[H3N2]])</f>
        <v>2.6454972243679015E-2</v>
      </c>
    </row>
    <row r="4252" spans="1:16" x14ac:dyDescent="0.25">
      <c r="A4252" s="9">
        <v>4251</v>
      </c>
      <c r="B4252" s="36" t="s">
        <v>17335</v>
      </c>
      <c r="C4252" s="10" t="s">
        <v>7351</v>
      </c>
      <c r="D4252" s="11" t="s">
        <v>7352</v>
      </c>
      <c r="E4252" s="11" t="s">
        <v>6786</v>
      </c>
      <c r="F4252" s="11">
        <v>0</v>
      </c>
      <c r="G4252" s="11">
        <v>0</v>
      </c>
      <c r="H4252" s="11">
        <v>0</v>
      </c>
      <c r="I4252" s="11">
        <v>0</v>
      </c>
      <c r="J4252" s="11">
        <f>ABS(F4252)</f>
        <v>0</v>
      </c>
      <c r="K4252" s="11">
        <f>ABS(G4252)</f>
        <v>0</v>
      </c>
      <c r="L4252" s="11">
        <f>ABS(H4252)</f>
        <v>0</v>
      </c>
      <c r="M4252" s="12">
        <f>ABS(I4252)</f>
        <v>0</v>
      </c>
      <c r="N4252" s="30">
        <f>AVERAGE(Table4[[#This Row],[H7N9+]:[H3N2+]])</f>
        <v>0</v>
      </c>
      <c r="O4252" s="30">
        <f>MAX(Table4[[#This Row],[H7N9+]:[H3N2+]])</f>
        <v>0</v>
      </c>
      <c r="P4252" s="30">
        <f>_xlfn.VAR.P(Table4[[#This Row],[H7N9]:[H3N2]])</f>
        <v>0</v>
      </c>
    </row>
    <row r="4253" spans="1:16" x14ac:dyDescent="0.25">
      <c r="A4253" s="9">
        <v>4252</v>
      </c>
      <c r="B4253" s="36" t="s">
        <v>17336</v>
      </c>
      <c r="C4253" s="10" t="s">
        <v>7353</v>
      </c>
      <c r="D4253" s="11" t="s">
        <v>7354</v>
      </c>
      <c r="E4253" s="11" t="s">
        <v>6625</v>
      </c>
      <c r="F4253" s="11">
        <v>0</v>
      </c>
      <c r="G4253" s="11">
        <v>0</v>
      </c>
      <c r="H4253" s="11">
        <v>0</v>
      </c>
      <c r="I4253" s="11">
        <v>0</v>
      </c>
      <c r="J4253" s="11">
        <f>ABS(F4253)</f>
        <v>0</v>
      </c>
      <c r="K4253" s="11">
        <f>ABS(G4253)</f>
        <v>0</v>
      </c>
      <c r="L4253" s="11">
        <f>ABS(H4253)</f>
        <v>0</v>
      </c>
      <c r="M4253" s="12">
        <f>ABS(I4253)</f>
        <v>0</v>
      </c>
      <c r="N4253" s="30">
        <f>AVERAGE(Table4[[#This Row],[H7N9+]:[H3N2+]])</f>
        <v>0</v>
      </c>
      <c r="O4253" s="30">
        <f>MAX(Table4[[#This Row],[H7N9+]:[H3N2+]])</f>
        <v>0</v>
      </c>
      <c r="P4253" s="30">
        <f>_xlfn.VAR.P(Table4[[#This Row],[H7N9]:[H3N2]])</f>
        <v>0</v>
      </c>
    </row>
    <row r="4254" spans="1:16" x14ac:dyDescent="0.25">
      <c r="A4254" s="9">
        <v>4253</v>
      </c>
      <c r="B4254" s="36" t="s">
        <v>17337</v>
      </c>
      <c r="C4254" s="10" t="s">
        <v>7355</v>
      </c>
      <c r="D4254" s="11" t="s">
        <v>7356</v>
      </c>
      <c r="E4254" s="11" t="s">
        <v>6625</v>
      </c>
      <c r="F4254" s="11">
        <v>1</v>
      </c>
      <c r="G4254" s="11">
        <v>0.2</v>
      </c>
      <c r="H4254" s="11">
        <v>1</v>
      </c>
      <c r="I4254" s="11">
        <v>-0.6</v>
      </c>
      <c r="J4254" s="11">
        <f>ABS(F4254)</f>
        <v>1</v>
      </c>
      <c r="K4254" s="11">
        <f>ABS(G4254)</f>
        <v>0.2</v>
      </c>
      <c r="L4254" s="11">
        <f>ABS(H4254)</f>
        <v>1</v>
      </c>
      <c r="M4254" s="12">
        <f>ABS(I4254)</f>
        <v>0.6</v>
      </c>
      <c r="N4254" s="30">
        <f>AVERAGE(Table4[[#This Row],[H7N9+]:[H3N2+]])</f>
        <v>0.70000000000000007</v>
      </c>
      <c r="O4254" s="30">
        <f>MAX(Table4[[#This Row],[H7N9+]:[H3N2+]])</f>
        <v>1</v>
      </c>
      <c r="P4254" s="30">
        <f>_xlfn.VAR.P(Table4[[#This Row],[H7N9]:[H3N2]])</f>
        <v>0.43999999999999995</v>
      </c>
    </row>
    <row r="4255" spans="1:16" x14ac:dyDescent="0.25">
      <c r="A4255" s="9">
        <v>4254</v>
      </c>
      <c r="B4255" s="36" t="s">
        <v>17338</v>
      </c>
      <c r="C4255" s="10" t="s">
        <v>7357</v>
      </c>
      <c r="D4255" s="11" t="s">
        <v>7358</v>
      </c>
      <c r="E4255" s="11" t="s">
        <v>6746</v>
      </c>
      <c r="F4255" s="11">
        <v>0</v>
      </c>
      <c r="G4255" s="11">
        <v>0</v>
      </c>
      <c r="H4255" s="11">
        <v>-0.77459666924148296</v>
      </c>
      <c r="I4255" s="11">
        <v>0</v>
      </c>
      <c r="J4255" s="11">
        <f>ABS(F4255)</f>
        <v>0</v>
      </c>
      <c r="K4255" s="11">
        <f>ABS(G4255)</f>
        <v>0</v>
      </c>
      <c r="L4255" s="11">
        <f>ABS(H4255)</f>
        <v>0.77459666924148296</v>
      </c>
      <c r="M4255" s="12">
        <f>ABS(I4255)</f>
        <v>0</v>
      </c>
      <c r="N4255" s="30">
        <f>AVERAGE(Table4[[#This Row],[H7N9+]:[H3N2+]])</f>
        <v>0.19364916731037074</v>
      </c>
      <c r="O4255" s="30">
        <f>MAX(Table4[[#This Row],[H7N9+]:[H3N2+]])</f>
        <v>0.77459666924148296</v>
      </c>
      <c r="P4255" s="30">
        <f>_xlfn.VAR.P(Table4[[#This Row],[H7N9]:[H3N2]])</f>
        <v>0.11249999999999988</v>
      </c>
    </row>
    <row r="4256" spans="1:16" x14ac:dyDescent="0.25">
      <c r="A4256" s="9">
        <v>4255</v>
      </c>
      <c r="B4256" s="36" t="s">
        <v>17339</v>
      </c>
      <c r="C4256" s="10" t="s">
        <v>7359</v>
      </c>
      <c r="D4256" s="11" t="s">
        <v>7360</v>
      </c>
      <c r="E4256" s="11" t="s">
        <v>6625</v>
      </c>
      <c r="F4256" s="11">
        <v>0</v>
      </c>
      <c r="G4256" s="11">
        <v>0.8</v>
      </c>
      <c r="H4256" s="11">
        <v>0.25819888974716099</v>
      </c>
      <c r="I4256" s="11">
        <v>0.4</v>
      </c>
      <c r="J4256" s="11">
        <f>ABS(F4256)</f>
        <v>0</v>
      </c>
      <c r="K4256" s="11">
        <f>ABS(G4256)</f>
        <v>0.8</v>
      </c>
      <c r="L4256" s="11">
        <f>ABS(H4256)</f>
        <v>0.25819888974716099</v>
      </c>
      <c r="M4256" s="12">
        <f>ABS(I4256)</f>
        <v>0.4</v>
      </c>
      <c r="N4256" s="30">
        <f>AVERAGE(Table4[[#This Row],[H7N9+]:[H3N2+]])</f>
        <v>0.36454972243679029</v>
      </c>
      <c r="O4256" s="30">
        <f>MAX(Table4[[#This Row],[H7N9+]:[H3N2+]])</f>
        <v>0.8</v>
      </c>
      <c r="P4256" s="30">
        <f>_xlfn.VAR.P(Table4[[#This Row],[H7N9]:[H3N2]])</f>
        <v>8.377016653792585E-2</v>
      </c>
    </row>
    <row r="4257" spans="1:16" x14ac:dyDescent="0.25">
      <c r="A4257" s="9">
        <v>4256</v>
      </c>
      <c r="B4257" s="36" t="s">
        <v>17340</v>
      </c>
      <c r="C4257" s="10" t="s">
        <v>7361</v>
      </c>
      <c r="D4257" s="11" t="s">
        <v>7362</v>
      </c>
      <c r="E4257" s="11" t="s">
        <v>6625</v>
      </c>
      <c r="F4257" s="11">
        <v>-0.8</v>
      </c>
      <c r="G4257" s="11">
        <v>-1</v>
      </c>
      <c r="H4257" s="11">
        <v>-0.8</v>
      </c>
      <c r="I4257" s="11">
        <v>-0.2</v>
      </c>
      <c r="J4257" s="11">
        <f>ABS(F4257)</f>
        <v>0.8</v>
      </c>
      <c r="K4257" s="11">
        <f>ABS(G4257)</f>
        <v>1</v>
      </c>
      <c r="L4257" s="11">
        <f>ABS(H4257)</f>
        <v>0.8</v>
      </c>
      <c r="M4257" s="12">
        <f>ABS(I4257)</f>
        <v>0.2</v>
      </c>
      <c r="N4257" s="30">
        <f>AVERAGE(Table4[[#This Row],[H7N9+]:[H3N2+]])</f>
        <v>0.70000000000000007</v>
      </c>
      <c r="O4257" s="30">
        <f>MAX(Table4[[#This Row],[H7N9+]:[H3N2+]])</f>
        <v>1</v>
      </c>
      <c r="P4257" s="30">
        <f>_xlfn.VAR.P(Table4[[#This Row],[H7N9]:[H3N2]])</f>
        <v>8.9999999999999969E-2</v>
      </c>
    </row>
    <row r="4258" spans="1:16" x14ac:dyDescent="0.25">
      <c r="A4258" s="9">
        <v>4257</v>
      </c>
      <c r="B4258" s="36" t="s">
        <v>17341</v>
      </c>
      <c r="C4258" s="10" t="s">
        <v>7363</v>
      </c>
      <c r="D4258" s="11" t="s">
        <v>7364</v>
      </c>
      <c r="E4258" s="11" t="s">
        <v>6728</v>
      </c>
      <c r="F4258" s="11">
        <v>0</v>
      </c>
      <c r="G4258" s="11">
        <v>0</v>
      </c>
      <c r="H4258" s="11">
        <v>0</v>
      </c>
      <c r="I4258" s="11">
        <v>0</v>
      </c>
      <c r="J4258" s="11">
        <f>ABS(F4258)</f>
        <v>0</v>
      </c>
      <c r="K4258" s="11">
        <f>ABS(G4258)</f>
        <v>0</v>
      </c>
      <c r="L4258" s="11">
        <f>ABS(H4258)</f>
        <v>0</v>
      </c>
      <c r="M4258" s="12">
        <f>ABS(I4258)</f>
        <v>0</v>
      </c>
      <c r="N4258" s="30">
        <f>AVERAGE(Table4[[#This Row],[H7N9+]:[H3N2+]])</f>
        <v>0</v>
      </c>
      <c r="O4258" s="30">
        <f>MAX(Table4[[#This Row],[H7N9+]:[H3N2+]])</f>
        <v>0</v>
      </c>
      <c r="P4258" s="30">
        <f>_xlfn.VAR.P(Table4[[#This Row],[H7N9]:[H3N2]])</f>
        <v>0</v>
      </c>
    </row>
    <row r="4259" spans="1:16" x14ac:dyDescent="0.25">
      <c r="A4259" s="9">
        <v>4258</v>
      </c>
      <c r="B4259" s="36" t="s">
        <v>17342</v>
      </c>
      <c r="C4259" s="10" t="s">
        <v>7365</v>
      </c>
      <c r="D4259" s="11" t="s">
        <v>7366</v>
      </c>
      <c r="E4259" s="11" t="s">
        <v>899</v>
      </c>
      <c r="F4259" s="11">
        <v>0.77459666924148296</v>
      </c>
      <c r="G4259" s="11">
        <v>0</v>
      </c>
      <c r="H4259" s="11">
        <v>0</v>
      </c>
      <c r="I4259" s="11">
        <v>0.77459666924148296</v>
      </c>
      <c r="J4259" s="11">
        <f>ABS(F4259)</f>
        <v>0.77459666924148296</v>
      </c>
      <c r="K4259" s="11">
        <f>ABS(G4259)</f>
        <v>0</v>
      </c>
      <c r="L4259" s="11">
        <f>ABS(H4259)</f>
        <v>0</v>
      </c>
      <c r="M4259" s="12">
        <f>ABS(I4259)</f>
        <v>0.77459666924148296</v>
      </c>
      <c r="N4259" s="30">
        <f>AVERAGE(Table4[[#This Row],[H7N9+]:[H3N2+]])</f>
        <v>0.38729833462074148</v>
      </c>
      <c r="O4259" s="30">
        <f>MAX(Table4[[#This Row],[H7N9+]:[H3N2+]])</f>
        <v>0.77459666924148296</v>
      </c>
      <c r="P4259" s="30">
        <f>_xlfn.VAR.P(Table4[[#This Row],[H7N9]:[H3N2]])</f>
        <v>0.14999999999999983</v>
      </c>
    </row>
    <row r="4260" spans="1:16" x14ac:dyDescent="0.25">
      <c r="A4260" s="9">
        <v>4259</v>
      </c>
      <c r="B4260" s="36" t="s">
        <v>17343</v>
      </c>
      <c r="C4260" s="10" t="s">
        <v>7367</v>
      </c>
      <c r="D4260" s="11" t="s">
        <v>7368</v>
      </c>
      <c r="E4260" s="11" t="s">
        <v>6786</v>
      </c>
      <c r="F4260" s="11">
        <v>-0.2</v>
      </c>
      <c r="G4260" s="11">
        <v>-0.2</v>
      </c>
      <c r="H4260" s="11">
        <v>0.8</v>
      </c>
      <c r="I4260" s="11">
        <v>-0.8</v>
      </c>
      <c r="J4260" s="11">
        <f>ABS(F4260)</f>
        <v>0.2</v>
      </c>
      <c r="K4260" s="11">
        <f>ABS(G4260)</f>
        <v>0.2</v>
      </c>
      <c r="L4260" s="11">
        <f>ABS(H4260)</f>
        <v>0.8</v>
      </c>
      <c r="M4260" s="12">
        <f>ABS(I4260)</f>
        <v>0.8</v>
      </c>
      <c r="N4260" s="30">
        <f>AVERAGE(Table4[[#This Row],[H7N9+]:[H3N2+]])</f>
        <v>0.5</v>
      </c>
      <c r="O4260" s="30">
        <f>MAX(Table4[[#This Row],[H7N9+]:[H3N2+]])</f>
        <v>0.8</v>
      </c>
      <c r="P4260" s="30">
        <f>_xlfn.VAR.P(Table4[[#This Row],[H7N9]:[H3N2]])</f>
        <v>0.33000000000000007</v>
      </c>
    </row>
    <row r="4261" spans="1:16" x14ac:dyDescent="0.25">
      <c r="A4261" s="9">
        <v>4260</v>
      </c>
      <c r="B4261" s="36" t="s">
        <v>17344</v>
      </c>
      <c r="C4261" s="10" t="s">
        <v>7369</v>
      </c>
      <c r="D4261" s="11" t="s">
        <v>6962</v>
      </c>
      <c r="E4261" s="11" t="s">
        <v>6288</v>
      </c>
      <c r="F4261" s="11">
        <v>-0.77459666924148296</v>
      </c>
      <c r="G4261" s="11">
        <v>0</v>
      </c>
      <c r="H4261" s="11">
        <v>0</v>
      </c>
      <c r="I4261" s="11">
        <v>0.25819888974716099</v>
      </c>
      <c r="J4261" s="11">
        <f>ABS(F4261)</f>
        <v>0.77459666924148296</v>
      </c>
      <c r="K4261" s="11">
        <f>ABS(G4261)</f>
        <v>0</v>
      </c>
      <c r="L4261" s="11">
        <f>ABS(H4261)</f>
        <v>0</v>
      </c>
      <c r="M4261" s="12">
        <f>ABS(I4261)</f>
        <v>0.25819888974716099</v>
      </c>
      <c r="N4261" s="30">
        <f>AVERAGE(Table4[[#This Row],[H7N9+]:[H3N2+]])</f>
        <v>0.25819888974716099</v>
      </c>
      <c r="O4261" s="30">
        <f>MAX(Table4[[#This Row],[H7N9+]:[H3N2+]])</f>
        <v>0.77459666924148296</v>
      </c>
      <c r="P4261" s="30">
        <f>_xlfn.VAR.P(Table4[[#This Row],[H7N9]:[H3N2]])</f>
        <v>0.1499999999999998</v>
      </c>
    </row>
    <row r="4262" spans="1:16" x14ac:dyDescent="0.25">
      <c r="A4262" s="9">
        <v>4261</v>
      </c>
      <c r="B4262" s="36" t="s">
        <v>17345</v>
      </c>
      <c r="C4262" s="10" t="s">
        <v>7370</v>
      </c>
      <c r="D4262" s="11" t="s">
        <v>1986</v>
      </c>
      <c r="E4262" s="11" t="s">
        <v>204</v>
      </c>
      <c r="F4262" s="11">
        <v>-0.77459666924148296</v>
      </c>
      <c r="G4262" s="11">
        <v>0.77459666924148296</v>
      </c>
      <c r="H4262" s="11">
        <v>0</v>
      </c>
      <c r="I4262" s="11">
        <v>-0.8</v>
      </c>
      <c r="J4262" s="11">
        <f>ABS(F4262)</f>
        <v>0.77459666924148296</v>
      </c>
      <c r="K4262" s="11">
        <f>ABS(G4262)</f>
        <v>0.77459666924148296</v>
      </c>
      <c r="L4262" s="11">
        <f>ABS(H4262)</f>
        <v>0</v>
      </c>
      <c r="M4262" s="12">
        <f>ABS(I4262)</f>
        <v>0.8</v>
      </c>
      <c r="N4262" s="30">
        <f>AVERAGE(Table4[[#This Row],[H7N9+]:[H3N2+]])</f>
        <v>0.58729833462074144</v>
      </c>
      <c r="O4262" s="30">
        <f>MAX(Table4[[#This Row],[H7N9+]:[H3N2+]])</f>
        <v>0.8</v>
      </c>
      <c r="P4262" s="30">
        <f>_xlfn.VAR.P(Table4[[#This Row],[H7N9]:[H3N2]])</f>
        <v>0.41999999999999971</v>
      </c>
    </row>
    <row r="4263" spans="1:16" x14ac:dyDescent="0.25">
      <c r="A4263" s="9">
        <v>4262</v>
      </c>
      <c r="B4263" s="36" t="s">
        <v>17346</v>
      </c>
      <c r="C4263" s="10" t="s">
        <v>7371</v>
      </c>
      <c r="D4263" s="11" t="s">
        <v>6967</v>
      </c>
      <c r="E4263" s="11" t="s">
        <v>6625</v>
      </c>
      <c r="F4263" s="11">
        <v>-0.94868329805051399</v>
      </c>
      <c r="G4263" s="11">
        <v>0</v>
      </c>
      <c r="H4263" s="11">
        <v>0</v>
      </c>
      <c r="I4263" s="11">
        <v>-0.4</v>
      </c>
      <c r="J4263" s="11">
        <f>ABS(F4263)</f>
        <v>0.94868329805051399</v>
      </c>
      <c r="K4263" s="11">
        <f>ABS(G4263)</f>
        <v>0</v>
      </c>
      <c r="L4263" s="11">
        <f>ABS(H4263)</f>
        <v>0</v>
      </c>
      <c r="M4263" s="12">
        <f>ABS(I4263)</f>
        <v>0.4</v>
      </c>
      <c r="N4263" s="30">
        <f>AVERAGE(Table4[[#This Row],[H7N9+]:[H3N2+]])</f>
        <v>0.33717082451262848</v>
      </c>
      <c r="O4263" s="30">
        <f>MAX(Table4[[#This Row],[H7N9+]:[H3N2+]])</f>
        <v>0.94868329805051399</v>
      </c>
      <c r="P4263" s="30">
        <f>_xlfn.VAR.P(Table4[[#This Row],[H7N9]:[H3N2]])</f>
        <v>0.15131583509747443</v>
      </c>
    </row>
    <row r="4264" spans="1:16" x14ac:dyDescent="0.25">
      <c r="A4264" s="9">
        <v>4263</v>
      </c>
      <c r="B4264" s="36" t="s">
        <v>17347</v>
      </c>
      <c r="C4264" s="10" t="s">
        <v>7372</v>
      </c>
      <c r="D4264" s="11" t="s">
        <v>7373</v>
      </c>
      <c r="E4264" s="11" t="s">
        <v>6786</v>
      </c>
      <c r="F4264" s="11">
        <v>-0.8</v>
      </c>
      <c r="G4264" s="11">
        <v>-1</v>
      </c>
      <c r="H4264" s="11">
        <v>-0.8</v>
      </c>
      <c r="I4264" s="11">
        <v>-1</v>
      </c>
      <c r="J4264" s="11">
        <f>ABS(F4264)</f>
        <v>0.8</v>
      </c>
      <c r="K4264" s="11">
        <f>ABS(G4264)</f>
        <v>1</v>
      </c>
      <c r="L4264" s="11">
        <f>ABS(H4264)</f>
        <v>0.8</v>
      </c>
      <c r="M4264" s="12">
        <f>ABS(I4264)</f>
        <v>1</v>
      </c>
      <c r="N4264" s="30">
        <f>AVERAGE(Table4[[#This Row],[H7N9+]:[H3N2+]])</f>
        <v>0.9</v>
      </c>
      <c r="O4264" s="30">
        <f>MAX(Table4[[#This Row],[H7N9+]:[H3N2+]])</f>
        <v>1</v>
      </c>
      <c r="P4264" s="30">
        <f>_xlfn.VAR.P(Table4[[#This Row],[H7N9]:[H3N2]])</f>
        <v>1.0000000000000009E-2</v>
      </c>
    </row>
    <row r="4265" spans="1:16" x14ac:dyDescent="0.25">
      <c r="A4265" s="9">
        <v>4264</v>
      </c>
      <c r="B4265" s="36" t="s">
        <v>17348</v>
      </c>
      <c r="C4265" s="10" t="s">
        <v>7374</v>
      </c>
      <c r="D4265" s="11" t="s">
        <v>7375</v>
      </c>
      <c r="E4265" s="11" t="s">
        <v>6625</v>
      </c>
      <c r="F4265" s="11">
        <v>0.77459666924148296</v>
      </c>
      <c r="G4265" s="11">
        <v>0</v>
      </c>
      <c r="H4265" s="11">
        <v>-0.25819888974716099</v>
      </c>
      <c r="I4265" s="11">
        <v>0</v>
      </c>
      <c r="J4265" s="11">
        <f>ABS(F4265)</f>
        <v>0.77459666924148296</v>
      </c>
      <c r="K4265" s="11">
        <f>ABS(G4265)</f>
        <v>0</v>
      </c>
      <c r="L4265" s="11">
        <f>ABS(H4265)</f>
        <v>0.25819888974716099</v>
      </c>
      <c r="M4265" s="12">
        <f>ABS(I4265)</f>
        <v>0</v>
      </c>
      <c r="N4265" s="30">
        <f>AVERAGE(Table4[[#This Row],[H7N9+]:[H3N2+]])</f>
        <v>0.25819888974716099</v>
      </c>
      <c r="O4265" s="30">
        <f>MAX(Table4[[#This Row],[H7N9+]:[H3N2+]])</f>
        <v>0.77459666924148296</v>
      </c>
      <c r="P4265" s="30">
        <f>_xlfn.VAR.P(Table4[[#This Row],[H7N9]:[H3N2]])</f>
        <v>0.1499999999999998</v>
      </c>
    </row>
    <row r="4266" spans="1:16" x14ac:dyDescent="0.25">
      <c r="A4266" s="9">
        <v>4265</v>
      </c>
      <c r="B4266" s="36" t="s">
        <v>17349</v>
      </c>
      <c r="C4266" s="10" t="s">
        <v>7376</v>
      </c>
      <c r="D4266" s="11" t="s">
        <v>7377</v>
      </c>
      <c r="E4266" s="11" t="s">
        <v>6625</v>
      </c>
      <c r="F4266" s="11">
        <v>0</v>
      </c>
      <c r="G4266" s="11">
        <v>0</v>
      </c>
      <c r="H4266" s="11">
        <v>0</v>
      </c>
      <c r="I4266" s="11">
        <v>0</v>
      </c>
      <c r="J4266" s="11">
        <f>ABS(F4266)</f>
        <v>0</v>
      </c>
      <c r="K4266" s="11">
        <f>ABS(G4266)</f>
        <v>0</v>
      </c>
      <c r="L4266" s="11">
        <f>ABS(H4266)</f>
        <v>0</v>
      </c>
      <c r="M4266" s="12">
        <f>ABS(I4266)</f>
        <v>0</v>
      </c>
      <c r="N4266" s="30">
        <f>AVERAGE(Table4[[#This Row],[H7N9+]:[H3N2+]])</f>
        <v>0</v>
      </c>
      <c r="O4266" s="30">
        <f>MAX(Table4[[#This Row],[H7N9+]:[H3N2+]])</f>
        <v>0</v>
      </c>
      <c r="P4266" s="30">
        <f>_xlfn.VAR.P(Table4[[#This Row],[H7N9]:[H3N2]])</f>
        <v>0</v>
      </c>
    </row>
    <row r="4267" spans="1:16" x14ac:dyDescent="0.25">
      <c r="A4267" s="9">
        <v>4266</v>
      </c>
      <c r="B4267" s="36" t="s">
        <v>17350</v>
      </c>
      <c r="C4267" s="10" t="s">
        <v>7378</v>
      </c>
      <c r="D4267" s="11" t="s">
        <v>7128</v>
      </c>
      <c r="E4267" s="11" t="s">
        <v>4120</v>
      </c>
      <c r="F4267" s="11">
        <v>-0.25819888974716099</v>
      </c>
      <c r="G4267" s="11">
        <v>0</v>
      </c>
      <c r="H4267" s="11">
        <v>0</v>
      </c>
      <c r="I4267" s="11">
        <v>0</v>
      </c>
      <c r="J4267" s="11">
        <f>ABS(F4267)</f>
        <v>0.25819888974716099</v>
      </c>
      <c r="K4267" s="11">
        <f>ABS(G4267)</f>
        <v>0</v>
      </c>
      <c r="L4267" s="11">
        <f>ABS(H4267)</f>
        <v>0</v>
      </c>
      <c r="M4267" s="12">
        <f>ABS(I4267)</f>
        <v>0</v>
      </c>
      <c r="N4267" s="30">
        <f>AVERAGE(Table4[[#This Row],[H7N9+]:[H3N2+]])</f>
        <v>6.4549722436790247E-2</v>
      </c>
      <c r="O4267" s="30">
        <f>MAX(Table4[[#This Row],[H7N9+]:[H3N2+]])</f>
        <v>0.25819888974716099</v>
      </c>
      <c r="P4267" s="30">
        <f>_xlfn.VAR.P(Table4[[#This Row],[H7N9]:[H3N2]])</f>
        <v>1.2499999999999987E-2</v>
      </c>
    </row>
    <row r="4268" spans="1:16" x14ac:dyDescent="0.25">
      <c r="A4268" s="9">
        <v>4267</v>
      </c>
      <c r="B4268" s="36" t="s">
        <v>17351</v>
      </c>
      <c r="C4268" s="10" t="s">
        <v>7379</v>
      </c>
      <c r="D4268" s="11" t="s">
        <v>7380</v>
      </c>
      <c r="E4268" s="11" t="s">
        <v>6625</v>
      </c>
      <c r="F4268" s="11">
        <v>0</v>
      </c>
      <c r="G4268" s="11">
        <v>0.77459666924148296</v>
      </c>
      <c r="H4268" s="11">
        <v>0</v>
      </c>
      <c r="I4268" s="11">
        <v>0.73786478737262196</v>
      </c>
      <c r="J4268" s="11">
        <f>ABS(F4268)</f>
        <v>0</v>
      </c>
      <c r="K4268" s="11">
        <f>ABS(G4268)</f>
        <v>0.77459666924148296</v>
      </c>
      <c r="L4268" s="11">
        <f>ABS(H4268)</f>
        <v>0</v>
      </c>
      <c r="M4268" s="12">
        <f>ABS(I4268)</f>
        <v>0.73786478737262196</v>
      </c>
      <c r="N4268" s="30">
        <f>AVERAGE(Table4[[#This Row],[H7N9+]:[H3N2+]])</f>
        <v>0.3781153641535262</v>
      </c>
      <c r="O4268" s="30">
        <f>MAX(Table4[[#This Row],[H7N9+]:[H3N2+]])</f>
        <v>0.77459666924148296</v>
      </c>
      <c r="P4268" s="30">
        <f>_xlfn.VAR.P(Table4[[#This Row],[H7N9]:[H3N2]])</f>
        <v>0.14313988250215726</v>
      </c>
    </row>
    <row r="4269" spans="1:16" x14ac:dyDescent="0.25">
      <c r="A4269" s="9">
        <v>4268</v>
      </c>
      <c r="B4269" s="36" t="s">
        <v>17352</v>
      </c>
      <c r="C4269" s="10" t="s">
        <v>7381</v>
      </c>
      <c r="D4269" s="11" t="s">
        <v>7380</v>
      </c>
      <c r="E4269" s="11" t="s">
        <v>6288</v>
      </c>
      <c r="F4269" s="11">
        <v>-0.8</v>
      </c>
      <c r="G4269" s="11">
        <v>-1</v>
      </c>
      <c r="H4269" s="11">
        <v>-0.6</v>
      </c>
      <c r="I4269" s="11">
        <v>0.63245553203367599</v>
      </c>
      <c r="J4269" s="11">
        <f>ABS(F4269)</f>
        <v>0.8</v>
      </c>
      <c r="K4269" s="11">
        <f>ABS(G4269)</f>
        <v>1</v>
      </c>
      <c r="L4269" s="11">
        <f>ABS(H4269)</f>
        <v>0.6</v>
      </c>
      <c r="M4269" s="12">
        <f>ABS(I4269)</f>
        <v>0.63245553203367599</v>
      </c>
      <c r="N4269" s="30">
        <f>AVERAGE(Table4[[#This Row],[H7N9+]:[H3N2+]])</f>
        <v>0.75811388300841898</v>
      </c>
      <c r="O4269" s="30">
        <f>MAX(Table4[[#This Row],[H7N9+]:[H3N2+]])</f>
        <v>1</v>
      </c>
      <c r="P4269" s="30">
        <f>_xlfn.VAR.P(Table4[[#This Row],[H7N9]:[H3N2]])</f>
        <v>0.40473665961010286</v>
      </c>
    </row>
    <row r="4270" spans="1:16" x14ac:dyDescent="0.25">
      <c r="A4270" s="9">
        <v>4269</v>
      </c>
      <c r="B4270" s="36" t="s">
        <v>17353</v>
      </c>
      <c r="C4270" s="10" t="s">
        <v>7382</v>
      </c>
      <c r="D4270" s="11" t="s">
        <v>7383</v>
      </c>
      <c r="E4270" s="11" t="s">
        <v>6625</v>
      </c>
      <c r="F4270" s="11">
        <v>-0.8</v>
      </c>
      <c r="G4270" s="11">
        <v>-1</v>
      </c>
      <c r="H4270" s="11">
        <v>-0.8</v>
      </c>
      <c r="I4270" s="11">
        <v>0.6</v>
      </c>
      <c r="J4270" s="11">
        <f>ABS(F4270)</f>
        <v>0.8</v>
      </c>
      <c r="K4270" s="11">
        <f>ABS(G4270)</f>
        <v>1</v>
      </c>
      <c r="L4270" s="11">
        <f>ABS(H4270)</f>
        <v>0.8</v>
      </c>
      <c r="M4270" s="12">
        <f>ABS(I4270)</f>
        <v>0.6</v>
      </c>
      <c r="N4270" s="30">
        <f>AVERAGE(Table4[[#This Row],[H7N9+]:[H3N2+]])</f>
        <v>0.8</v>
      </c>
      <c r="O4270" s="30">
        <f>MAX(Table4[[#This Row],[H7N9+]:[H3N2+]])</f>
        <v>1</v>
      </c>
      <c r="P4270" s="30">
        <f>_xlfn.VAR.P(Table4[[#This Row],[H7N9]:[H3N2]])</f>
        <v>0.41000000000000003</v>
      </c>
    </row>
    <row r="4271" spans="1:16" x14ac:dyDescent="0.25">
      <c r="A4271" s="9">
        <v>4270</v>
      </c>
      <c r="B4271" s="36" t="s">
        <v>17354</v>
      </c>
      <c r="C4271" s="10" t="s">
        <v>7384</v>
      </c>
      <c r="D4271" s="11" t="s">
        <v>7385</v>
      </c>
      <c r="E4271" s="11" t="s">
        <v>4120</v>
      </c>
      <c r="F4271" s="11">
        <v>-0.8</v>
      </c>
      <c r="G4271" s="11">
        <v>0.2</v>
      </c>
      <c r="H4271" s="11">
        <v>-0.8</v>
      </c>
      <c r="I4271" s="11">
        <v>-0.8</v>
      </c>
      <c r="J4271" s="11">
        <f>ABS(F4271)</f>
        <v>0.8</v>
      </c>
      <c r="K4271" s="11">
        <f>ABS(G4271)</f>
        <v>0.2</v>
      </c>
      <c r="L4271" s="11">
        <f>ABS(H4271)</f>
        <v>0.8</v>
      </c>
      <c r="M4271" s="12">
        <f>ABS(I4271)</f>
        <v>0.8</v>
      </c>
      <c r="N4271" s="30">
        <f>AVERAGE(Table4[[#This Row],[H7N9+]:[H3N2+]])</f>
        <v>0.65</v>
      </c>
      <c r="O4271" s="30">
        <f>MAX(Table4[[#This Row],[H7N9+]:[H3N2+]])</f>
        <v>0.8</v>
      </c>
      <c r="P4271" s="30">
        <f>_xlfn.VAR.P(Table4[[#This Row],[H7N9]:[H3N2]])</f>
        <v>0.18750000000000006</v>
      </c>
    </row>
    <row r="4272" spans="1:16" x14ac:dyDescent="0.25">
      <c r="A4272" s="9">
        <v>4271</v>
      </c>
      <c r="B4272" s="36" t="s">
        <v>17355</v>
      </c>
      <c r="C4272" s="10" t="s">
        <v>7386</v>
      </c>
      <c r="D4272" s="11" t="s">
        <v>7387</v>
      </c>
      <c r="E4272" s="11" t="s">
        <v>6786</v>
      </c>
      <c r="F4272" s="11">
        <v>-0.8</v>
      </c>
      <c r="G4272" s="11">
        <v>-0.8</v>
      </c>
      <c r="H4272" s="11">
        <v>-0.8</v>
      </c>
      <c r="I4272" s="11">
        <v>-1</v>
      </c>
      <c r="J4272" s="11">
        <f>ABS(F4272)</f>
        <v>0.8</v>
      </c>
      <c r="K4272" s="11">
        <f>ABS(G4272)</f>
        <v>0.8</v>
      </c>
      <c r="L4272" s="11">
        <f>ABS(H4272)</f>
        <v>0.8</v>
      </c>
      <c r="M4272" s="12">
        <f>ABS(I4272)</f>
        <v>1</v>
      </c>
      <c r="N4272" s="30">
        <f>AVERAGE(Table4[[#This Row],[H7N9+]:[H3N2+]])</f>
        <v>0.85000000000000009</v>
      </c>
      <c r="O4272" s="30">
        <f>MAX(Table4[[#This Row],[H7N9+]:[H3N2+]])</f>
        <v>1</v>
      </c>
      <c r="P4272" s="30">
        <f>_xlfn.VAR.P(Table4[[#This Row],[H7N9]:[H3N2]])</f>
        <v>7.4999999999999512E-3</v>
      </c>
    </row>
    <row r="4273" spans="1:16" x14ac:dyDescent="0.25">
      <c r="A4273" s="9">
        <v>4272</v>
      </c>
      <c r="B4273" s="36" t="s">
        <v>17356</v>
      </c>
      <c r="C4273" s="10" t="s">
        <v>7388</v>
      </c>
      <c r="D4273" s="11" t="s">
        <v>7389</v>
      </c>
      <c r="E4273" s="11" t="s">
        <v>6625</v>
      </c>
      <c r="F4273" s="11">
        <v>-0.316227766016838</v>
      </c>
      <c r="G4273" s="11">
        <v>0</v>
      </c>
      <c r="H4273" s="11">
        <v>0.316227766016838</v>
      </c>
      <c r="I4273" s="11">
        <v>0.21081851067789201</v>
      </c>
      <c r="J4273" s="11">
        <f>ABS(F4273)</f>
        <v>0.316227766016838</v>
      </c>
      <c r="K4273" s="11">
        <f>ABS(G4273)</f>
        <v>0</v>
      </c>
      <c r="L4273" s="11">
        <f>ABS(H4273)</f>
        <v>0.316227766016838</v>
      </c>
      <c r="M4273" s="12">
        <f>ABS(I4273)</f>
        <v>0.21081851067789201</v>
      </c>
      <c r="N4273" s="30">
        <f>AVERAGE(Table4[[#This Row],[H7N9+]:[H3N2+]])</f>
        <v>0.21081851067789201</v>
      </c>
      <c r="O4273" s="30">
        <f>MAX(Table4[[#This Row],[H7N9+]:[H3N2+]])</f>
        <v>0.316227766016838</v>
      </c>
      <c r="P4273" s="30">
        <f>_xlfn.VAR.P(Table4[[#This Row],[H7N9]:[H3N2]])</f>
        <v>5.8333333333333348E-2</v>
      </c>
    </row>
    <row r="4274" spans="1:16" x14ac:dyDescent="0.25">
      <c r="A4274" s="9">
        <v>4273</v>
      </c>
      <c r="B4274" s="36" t="s">
        <v>17357</v>
      </c>
      <c r="C4274" s="10" t="s">
        <v>7390</v>
      </c>
      <c r="D4274" s="11" t="s">
        <v>7128</v>
      </c>
      <c r="E4274" s="11" t="s">
        <v>6288</v>
      </c>
      <c r="F4274" s="11">
        <v>0</v>
      </c>
      <c r="G4274" s="11">
        <v>0</v>
      </c>
      <c r="H4274" s="11">
        <v>0</v>
      </c>
      <c r="I4274" s="11">
        <v>0</v>
      </c>
      <c r="J4274" s="11">
        <f>ABS(F4274)</f>
        <v>0</v>
      </c>
      <c r="K4274" s="11">
        <f>ABS(G4274)</f>
        <v>0</v>
      </c>
      <c r="L4274" s="11">
        <f>ABS(H4274)</f>
        <v>0</v>
      </c>
      <c r="M4274" s="12">
        <f>ABS(I4274)</f>
        <v>0</v>
      </c>
      <c r="N4274" s="30">
        <f>AVERAGE(Table4[[#This Row],[H7N9+]:[H3N2+]])</f>
        <v>0</v>
      </c>
      <c r="O4274" s="30">
        <f>MAX(Table4[[#This Row],[H7N9+]:[H3N2+]])</f>
        <v>0</v>
      </c>
      <c r="P4274" s="30">
        <f>_xlfn.VAR.P(Table4[[#This Row],[H7N9]:[H3N2]])</f>
        <v>0</v>
      </c>
    </row>
    <row r="4275" spans="1:16" x14ac:dyDescent="0.25">
      <c r="A4275" s="9">
        <v>4274</v>
      </c>
      <c r="B4275" s="36" t="s">
        <v>17358</v>
      </c>
      <c r="C4275" s="10" t="s">
        <v>7391</v>
      </c>
      <c r="D4275" s="11" t="s">
        <v>7392</v>
      </c>
      <c r="E4275" s="11" t="s">
        <v>6625</v>
      </c>
      <c r="F4275" s="11">
        <v>0.8</v>
      </c>
      <c r="G4275" s="11">
        <v>0.8</v>
      </c>
      <c r="H4275" s="11">
        <v>0.2</v>
      </c>
      <c r="I4275" s="11">
        <v>0.8</v>
      </c>
      <c r="J4275" s="11">
        <f>ABS(F4275)</f>
        <v>0.8</v>
      </c>
      <c r="K4275" s="11">
        <f>ABS(G4275)</f>
        <v>0.8</v>
      </c>
      <c r="L4275" s="11">
        <f>ABS(H4275)</f>
        <v>0.2</v>
      </c>
      <c r="M4275" s="12">
        <f>ABS(I4275)</f>
        <v>0.8</v>
      </c>
      <c r="N4275" s="30">
        <f>AVERAGE(Table4[[#This Row],[H7N9+]:[H3N2+]])</f>
        <v>0.65</v>
      </c>
      <c r="O4275" s="30">
        <f>MAX(Table4[[#This Row],[H7N9+]:[H3N2+]])</f>
        <v>0.8</v>
      </c>
      <c r="P4275" s="30">
        <f>_xlfn.VAR.P(Table4[[#This Row],[H7N9]:[H3N2]])</f>
        <v>6.750000000000006E-2</v>
      </c>
    </row>
    <row r="4276" spans="1:16" x14ac:dyDescent="0.25">
      <c r="A4276" s="9">
        <v>4275</v>
      </c>
      <c r="B4276" s="36" t="s">
        <v>17359</v>
      </c>
      <c r="C4276" s="10" t="s">
        <v>7393</v>
      </c>
      <c r="D4276" s="11" t="s">
        <v>7394</v>
      </c>
      <c r="E4276" s="11" t="s">
        <v>6625</v>
      </c>
      <c r="F4276" s="11">
        <v>0</v>
      </c>
      <c r="G4276" s="11">
        <v>0</v>
      </c>
      <c r="H4276" s="11">
        <v>0</v>
      </c>
      <c r="I4276" s="11">
        <v>0</v>
      </c>
      <c r="J4276" s="11">
        <f>ABS(F4276)</f>
        <v>0</v>
      </c>
      <c r="K4276" s="11">
        <f>ABS(G4276)</f>
        <v>0</v>
      </c>
      <c r="L4276" s="11">
        <f>ABS(H4276)</f>
        <v>0</v>
      </c>
      <c r="M4276" s="12">
        <f>ABS(I4276)</f>
        <v>0</v>
      </c>
      <c r="N4276" s="30">
        <f>AVERAGE(Table4[[#This Row],[H7N9+]:[H3N2+]])</f>
        <v>0</v>
      </c>
      <c r="O4276" s="30">
        <f>MAX(Table4[[#This Row],[H7N9+]:[H3N2+]])</f>
        <v>0</v>
      </c>
      <c r="P4276" s="30">
        <f>_xlfn.VAR.P(Table4[[#This Row],[H7N9]:[H3N2]])</f>
        <v>0</v>
      </c>
    </row>
    <row r="4277" spans="1:16" x14ac:dyDescent="0.25">
      <c r="A4277" s="9">
        <v>4276</v>
      </c>
      <c r="B4277" s="36" t="s">
        <v>17360</v>
      </c>
      <c r="C4277" s="10" t="s">
        <v>7395</v>
      </c>
      <c r="D4277" s="11" t="s">
        <v>7396</v>
      </c>
      <c r="E4277" s="11" t="s">
        <v>6746</v>
      </c>
      <c r="F4277" s="11">
        <v>-0.77459666924148296</v>
      </c>
      <c r="G4277" s="11">
        <v>0.73786478737262196</v>
      </c>
      <c r="H4277" s="11">
        <v>-0.77459666924148296</v>
      </c>
      <c r="I4277" s="11">
        <v>0</v>
      </c>
      <c r="J4277" s="11">
        <f>ABS(F4277)</f>
        <v>0.77459666924148296</v>
      </c>
      <c r="K4277" s="11">
        <f>ABS(G4277)</f>
        <v>0.73786478737262196</v>
      </c>
      <c r="L4277" s="11">
        <f>ABS(H4277)</f>
        <v>0.77459666924148296</v>
      </c>
      <c r="M4277" s="12">
        <f>ABS(I4277)</f>
        <v>0</v>
      </c>
      <c r="N4277" s="30">
        <f>AVERAGE(Table4[[#This Row],[H7N9+]:[H3N2+]])</f>
        <v>0.57176453146389694</v>
      </c>
      <c r="O4277" s="30">
        <f>MAX(Table4[[#This Row],[H7N9+]:[H3N2+]])</f>
        <v>0.77459666924148296</v>
      </c>
      <c r="P4277" s="30">
        <f>_xlfn.VAR.P(Table4[[#This Row],[H7N9]:[H3N2]])</f>
        <v>0.39497023499568518</v>
      </c>
    </row>
    <row r="4278" spans="1:16" x14ac:dyDescent="0.25">
      <c r="A4278" s="9">
        <v>4277</v>
      </c>
      <c r="B4278" s="36" t="s">
        <v>17361</v>
      </c>
      <c r="C4278" s="10" t="s">
        <v>7397</v>
      </c>
      <c r="D4278" s="11" t="s">
        <v>7398</v>
      </c>
      <c r="E4278" s="11" t="s">
        <v>6728</v>
      </c>
      <c r="F4278" s="11">
        <v>0</v>
      </c>
      <c r="G4278" s="11">
        <v>0</v>
      </c>
      <c r="H4278" s="11">
        <v>0</v>
      </c>
      <c r="I4278" s="11">
        <v>0</v>
      </c>
      <c r="J4278" s="11">
        <f>ABS(F4278)</f>
        <v>0</v>
      </c>
      <c r="K4278" s="11">
        <f>ABS(G4278)</f>
        <v>0</v>
      </c>
      <c r="L4278" s="11">
        <f>ABS(H4278)</f>
        <v>0</v>
      </c>
      <c r="M4278" s="12">
        <f>ABS(I4278)</f>
        <v>0</v>
      </c>
      <c r="N4278" s="30">
        <f>AVERAGE(Table4[[#This Row],[H7N9+]:[H3N2+]])</f>
        <v>0</v>
      </c>
      <c r="O4278" s="30">
        <f>MAX(Table4[[#This Row],[H7N9+]:[H3N2+]])</f>
        <v>0</v>
      </c>
      <c r="P4278" s="30">
        <f>_xlfn.VAR.P(Table4[[#This Row],[H7N9]:[H3N2]])</f>
        <v>0</v>
      </c>
    </row>
    <row r="4279" spans="1:16" x14ac:dyDescent="0.25">
      <c r="A4279" s="9">
        <v>4278</v>
      </c>
      <c r="B4279" s="36" t="s">
        <v>17362</v>
      </c>
      <c r="C4279" s="10" t="s">
        <v>7399</v>
      </c>
      <c r="D4279" s="11" t="s">
        <v>7400</v>
      </c>
      <c r="E4279" s="11" t="s">
        <v>4120</v>
      </c>
      <c r="F4279" s="11">
        <v>0.316227766016838</v>
      </c>
      <c r="G4279" s="11">
        <v>-1</v>
      </c>
      <c r="H4279" s="11">
        <v>0.73786478737262196</v>
      </c>
      <c r="I4279" s="11">
        <v>0.316227766016838</v>
      </c>
      <c r="J4279" s="11">
        <f>ABS(F4279)</f>
        <v>0.316227766016838</v>
      </c>
      <c r="K4279" s="11">
        <f>ABS(G4279)</f>
        <v>1</v>
      </c>
      <c r="L4279" s="11">
        <f>ABS(H4279)</f>
        <v>0.73786478737262196</v>
      </c>
      <c r="M4279" s="12">
        <f>ABS(I4279)</f>
        <v>0.316227766016838</v>
      </c>
      <c r="N4279" s="30">
        <f>AVERAGE(Table4[[#This Row],[H7N9+]:[H3N2+]])</f>
        <v>0.59258007985157446</v>
      </c>
      <c r="O4279" s="30">
        <f>MAX(Table4[[#This Row],[H7N9+]:[H3N2+]])</f>
        <v>1</v>
      </c>
      <c r="P4279" s="30">
        <f>_xlfn.VAR.P(Table4[[#This Row],[H7N9]:[H3N2]])</f>
        <v>0.42754003992578732</v>
      </c>
    </row>
    <row r="4280" spans="1:16" x14ac:dyDescent="0.25">
      <c r="A4280" s="9">
        <v>4279</v>
      </c>
      <c r="B4280" s="36" t="s">
        <v>17363</v>
      </c>
      <c r="C4280" s="10" t="s">
        <v>7401</v>
      </c>
      <c r="D4280" s="11" t="s">
        <v>7402</v>
      </c>
      <c r="E4280" s="11" t="s">
        <v>540</v>
      </c>
      <c r="F4280" s="11">
        <v>-0.4</v>
      </c>
      <c r="G4280" s="11">
        <v>-0.8</v>
      </c>
      <c r="H4280" s="11">
        <v>-0.4</v>
      </c>
      <c r="I4280" s="11">
        <v>0</v>
      </c>
      <c r="J4280" s="11">
        <f>ABS(F4280)</f>
        <v>0.4</v>
      </c>
      <c r="K4280" s="11">
        <f>ABS(G4280)</f>
        <v>0.8</v>
      </c>
      <c r="L4280" s="11">
        <f>ABS(H4280)</f>
        <v>0.4</v>
      </c>
      <c r="M4280" s="12">
        <f>ABS(I4280)</f>
        <v>0</v>
      </c>
      <c r="N4280" s="30">
        <f>AVERAGE(Table4[[#This Row],[H7N9+]:[H3N2+]])</f>
        <v>0.4</v>
      </c>
      <c r="O4280" s="30">
        <f>MAX(Table4[[#This Row],[H7N9+]:[H3N2+]])</f>
        <v>0.8</v>
      </c>
      <c r="P4280" s="30">
        <f>_xlfn.VAR.P(Table4[[#This Row],[H7N9]:[H3N2]])</f>
        <v>8.0000000000000016E-2</v>
      </c>
    </row>
    <row r="4281" spans="1:16" x14ac:dyDescent="0.25">
      <c r="A4281" s="9">
        <v>4280</v>
      </c>
      <c r="B4281" s="36" t="s">
        <v>17364</v>
      </c>
      <c r="C4281" s="10" t="s">
        <v>7403</v>
      </c>
      <c r="D4281" s="11" t="s">
        <v>7404</v>
      </c>
      <c r="E4281" s="11" t="s">
        <v>6786</v>
      </c>
      <c r="F4281" s="11">
        <v>0.2</v>
      </c>
      <c r="G4281" s="11">
        <v>0.94868329805051399</v>
      </c>
      <c r="H4281" s="11">
        <v>0.316227766016838</v>
      </c>
      <c r="I4281" s="11">
        <v>0.73786478737262196</v>
      </c>
      <c r="J4281" s="11">
        <f>ABS(F4281)</f>
        <v>0.2</v>
      </c>
      <c r="K4281" s="11">
        <f>ABS(G4281)</f>
        <v>0.94868329805051399</v>
      </c>
      <c r="L4281" s="11">
        <f>ABS(H4281)</f>
        <v>0.316227766016838</v>
      </c>
      <c r="M4281" s="12">
        <f>ABS(I4281)</f>
        <v>0.73786478737262196</v>
      </c>
      <c r="N4281" s="30">
        <f>AVERAGE(Table4[[#This Row],[H7N9+]:[H3N2+]])</f>
        <v>0.5506939628599935</v>
      </c>
      <c r="O4281" s="30">
        <f>MAX(Table4[[#This Row],[H7N9+]:[H3N2+]])</f>
        <v>0.94868329805051399</v>
      </c>
      <c r="P4281" s="30">
        <f>_xlfn.VAR.P(Table4[[#This Row],[H7N9]:[H3N2]])</f>
        <v>9.2847270380667424E-2</v>
      </c>
    </row>
    <row r="4282" spans="1:16" x14ac:dyDescent="0.25">
      <c r="A4282" s="9">
        <v>4281</v>
      </c>
      <c r="B4282" s="36" t="s">
        <v>17365</v>
      </c>
      <c r="C4282" s="10" t="s">
        <v>7405</v>
      </c>
      <c r="D4282" s="11" t="s">
        <v>7406</v>
      </c>
      <c r="E4282" s="11" t="s">
        <v>6625</v>
      </c>
      <c r="F4282" s="11">
        <v>0</v>
      </c>
      <c r="G4282" s="11">
        <v>0</v>
      </c>
      <c r="H4282" s="11">
        <v>0</v>
      </c>
      <c r="I4282" s="11">
        <v>0</v>
      </c>
      <c r="J4282" s="11">
        <f>ABS(F4282)</f>
        <v>0</v>
      </c>
      <c r="K4282" s="11">
        <f>ABS(G4282)</f>
        <v>0</v>
      </c>
      <c r="L4282" s="11">
        <f>ABS(H4282)</f>
        <v>0</v>
      </c>
      <c r="M4282" s="12">
        <f>ABS(I4282)</f>
        <v>0</v>
      </c>
      <c r="N4282" s="30">
        <f>AVERAGE(Table4[[#This Row],[H7N9+]:[H3N2+]])</f>
        <v>0</v>
      </c>
      <c r="O4282" s="30">
        <f>MAX(Table4[[#This Row],[H7N9+]:[H3N2+]])</f>
        <v>0</v>
      </c>
      <c r="P4282" s="30">
        <f>_xlfn.VAR.P(Table4[[#This Row],[H7N9]:[H3N2]])</f>
        <v>0</v>
      </c>
    </row>
    <row r="4283" spans="1:16" x14ac:dyDescent="0.25">
      <c r="A4283" s="9">
        <v>4282</v>
      </c>
      <c r="B4283" s="36" t="s">
        <v>17366</v>
      </c>
      <c r="C4283" s="10" t="s">
        <v>7407</v>
      </c>
      <c r="D4283" s="11" t="s">
        <v>7408</v>
      </c>
      <c r="E4283" s="11" t="s">
        <v>6895</v>
      </c>
      <c r="F4283" s="11">
        <v>0</v>
      </c>
      <c r="G4283" s="11">
        <v>0</v>
      </c>
      <c r="H4283" s="11">
        <v>0</v>
      </c>
      <c r="I4283" s="11">
        <v>0</v>
      </c>
      <c r="J4283" s="11">
        <f>ABS(F4283)</f>
        <v>0</v>
      </c>
      <c r="K4283" s="11">
        <f>ABS(G4283)</f>
        <v>0</v>
      </c>
      <c r="L4283" s="11">
        <f>ABS(H4283)</f>
        <v>0</v>
      </c>
      <c r="M4283" s="12">
        <f>ABS(I4283)</f>
        <v>0</v>
      </c>
      <c r="N4283" s="30">
        <f>AVERAGE(Table4[[#This Row],[H7N9+]:[H3N2+]])</f>
        <v>0</v>
      </c>
      <c r="O4283" s="30">
        <f>MAX(Table4[[#This Row],[H7N9+]:[H3N2+]])</f>
        <v>0</v>
      </c>
      <c r="P4283" s="30">
        <f>_xlfn.VAR.P(Table4[[#This Row],[H7N9]:[H3N2]])</f>
        <v>0</v>
      </c>
    </row>
    <row r="4284" spans="1:16" x14ac:dyDescent="0.25">
      <c r="A4284" s="9">
        <v>4283</v>
      </c>
      <c r="B4284" s="36" t="s">
        <v>17367</v>
      </c>
      <c r="C4284" s="10" t="s">
        <v>7409</v>
      </c>
      <c r="D4284" s="11" t="s">
        <v>7410</v>
      </c>
      <c r="E4284" s="11" t="s">
        <v>6895</v>
      </c>
      <c r="F4284" s="11">
        <v>0</v>
      </c>
      <c r="G4284" s="11">
        <v>0</v>
      </c>
      <c r="H4284" s="11">
        <v>0</v>
      </c>
      <c r="I4284" s="11">
        <v>0</v>
      </c>
      <c r="J4284" s="11">
        <f>ABS(F4284)</f>
        <v>0</v>
      </c>
      <c r="K4284" s="11">
        <f>ABS(G4284)</f>
        <v>0</v>
      </c>
      <c r="L4284" s="11">
        <f>ABS(H4284)</f>
        <v>0</v>
      </c>
      <c r="M4284" s="12">
        <f>ABS(I4284)</f>
        <v>0</v>
      </c>
      <c r="N4284" s="30">
        <f>AVERAGE(Table4[[#This Row],[H7N9+]:[H3N2+]])</f>
        <v>0</v>
      </c>
      <c r="O4284" s="30">
        <f>MAX(Table4[[#This Row],[H7N9+]:[H3N2+]])</f>
        <v>0</v>
      </c>
      <c r="P4284" s="30">
        <f>_xlfn.VAR.P(Table4[[#This Row],[H7N9]:[H3N2]])</f>
        <v>0</v>
      </c>
    </row>
    <row r="4285" spans="1:16" x14ac:dyDescent="0.25">
      <c r="A4285" s="9">
        <v>4284</v>
      </c>
      <c r="B4285" s="36" t="s">
        <v>17368</v>
      </c>
      <c r="C4285" s="10" t="s">
        <v>7411</v>
      </c>
      <c r="D4285" s="11" t="s">
        <v>7410</v>
      </c>
      <c r="E4285" s="11" t="s">
        <v>6728</v>
      </c>
      <c r="F4285" s="11">
        <v>0</v>
      </c>
      <c r="G4285" s="11">
        <v>0</v>
      </c>
      <c r="H4285" s="11">
        <v>-0.77459666924148296</v>
      </c>
      <c r="I4285" s="11">
        <v>0</v>
      </c>
      <c r="J4285" s="11">
        <f>ABS(F4285)</f>
        <v>0</v>
      </c>
      <c r="K4285" s="11">
        <f>ABS(G4285)</f>
        <v>0</v>
      </c>
      <c r="L4285" s="11">
        <f>ABS(H4285)</f>
        <v>0.77459666924148296</v>
      </c>
      <c r="M4285" s="12">
        <f>ABS(I4285)</f>
        <v>0</v>
      </c>
      <c r="N4285" s="30">
        <f>AVERAGE(Table4[[#This Row],[H7N9+]:[H3N2+]])</f>
        <v>0.19364916731037074</v>
      </c>
      <c r="O4285" s="30">
        <f>MAX(Table4[[#This Row],[H7N9+]:[H3N2+]])</f>
        <v>0.77459666924148296</v>
      </c>
      <c r="P4285" s="30">
        <f>_xlfn.VAR.P(Table4[[#This Row],[H7N9]:[H3N2]])</f>
        <v>0.11249999999999988</v>
      </c>
    </row>
    <row r="4286" spans="1:16" x14ac:dyDescent="0.25">
      <c r="A4286" s="9">
        <v>4285</v>
      </c>
      <c r="B4286" s="36" t="s">
        <v>17369</v>
      </c>
      <c r="C4286" s="10" t="s">
        <v>7412</v>
      </c>
      <c r="D4286" s="11" t="s">
        <v>7413</v>
      </c>
      <c r="E4286" s="11" t="s">
        <v>6625</v>
      </c>
      <c r="F4286" s="11">
        <v>-0.8</v>
      </c>
      <c r="G4286" s="11">
        <v>0.8</v>
      </c>
      <c r="H4286" s="11">
        <v>0.4</v>
      </c>
      <c r="I4286" s="11">
        <v>-0.4</v>
      </c>
      <c r="J4286" s="11">
        <f>ABS(F4286)</f>
        <v>0.8</v>
      </c>
      <c r="K4286" s="11">
        <f>ABS(G4286)</f>
        <v>0.8</v>
      </c>
      <c r="L4286" s="11">
        <f>ABS(H4286)</f>
        <v>0.4</v>
      </c>
      <c r="M4286" s="12">
        <f>ABS(I4286)</f>
        <v>0.4</v>
      </c>
      <c r="N4286" s="30">
        <f>AVERAGE(Table4[[#This Row],[H7N9+]:[H3N2+]])</f>
        <v>0.6</v>
      </c>
      <c r="O4286" s="30">
        <f>MAX(Table4[[#This Row],[H7N9+]:[H3N2+]])</f>
        <v>0.8</v>
      </c>
      <c r="P4286" s="30">
        <f>_xlfn.VAR.P(Table4[[#This Row],[H7N9]:[H3N2]])</f>
        <v>0.40000000000000013</v>
      </c>
    </row>
    <row r="4287" spans="1:16" x14ac:dyDescent="0.25">
      <c r="A4287" s="9">
        <v>4286</v>
      </c>
      <c r="B4287" s="36" t="s">
        <v>17370</v>
      </c>
      <c r="C4287" s="10" t="s">
        <v>7414</v>
      </c>
      <c r="D4287" s="11" t="s">
        <v>7415</v>
      </c>
      <c r="E4287" s="11" t="s">
        <v>6786</v>
      </c>
      <c r="F4287" s="11">
        <v>-0.2</v>
      </c>
      <c r="G4287" s="11">
        <v>-0.94868329805051399</v>
      </c>
      <c r="H4287" s="11">
        <v>-0.316227766016838</v>
      </c>
      <c r="I4287" s="11">
        <v>-0.73786478737262196</v>
      </c>
      <c r="J4287" s="11">
        <f>ABS(F4287)</f>
        <v>0.2</v>
      </c>
      <c r="K4287" s="11">
        <f>ABS(G4287)</f>
        <v>0.94868329805051399</v>
      </c>
      <c r="L4287" s="11">
        <f>ABS(H4287)</f>
        <v>0.316227766016838</v>
      </c>
      <c r="M4287" s="12">
        <f>ABS(I4287)</f>
        <v>0.73786478737262196</v>
      </c>
      <c r="N4287" s="30">
        <f>AVERAGE(Table4[[#This Row],[H7N9+]:[H3N2+]])</f>
        <v>0.5506939628599935</v>
      </c>
      <c r="O4287" s="30">
        <f>MAX(Table4[[#This Row],[H7N9+]:[H3N2+]])</f>
        <v>0.94868329805051399</v>
      </c>
      <c r="P4287" s="30">
        <f>_xlfn.VAR.P(Table4[[#This Row],[H7N9]:[H3N2]])</f>
        <v>9.2847270380667424E-2</v>
      </c>
    </row>
    <row r="4288" spans="1:16" x14ac:dyDescent="0.25">
      <c r="A4288" s="9">
        <v>4287</v>
      </c>
      <c r="B4288" s="36" t="s">
        <v>17371</v>
      </c>
      <c r="C4288" s="10" t="s">
        <v>7416</v>
      </c>
      <c r="D4288" s="11" t="s">
        <v>7417</v>
      </c>
      <c r="E4288" s="11" t="s">
        <v>6625</v>
      </c>
      <c r="F4288" s="11">
        <v>-1</v>
      </c>
      <c r="G4288" s="11">
        <v>-0.4</v>
      </c>
      <c r="H4288" s="11">
        <v>-0.4</v>
      </c>
      <c r="I4288" s="11">
        <v>-0.8</v>
      </c>
      <c r="J4288" s="11">
        <f>ABS(F4288)</f>
        <v>1</v>
      </c>
      <c r="K4288" s="11">
        <f>ABS(G4288)</f>
        <v>0.4</v>
      </c>
      <c r="L4288" s="11">
        <f>ABS(H4288)</f>
        <v>0.4</v>
      </c>
      <c r="M4288" s="12">
        <f>ABS(I4288)</f>
        <v>0.8</v>
      </c>
      <c r="N4288" s="30">
        <f>AVERAGE(Table4[[#This Row],[H7N9+]:[H3N2+]])</f>
        <v>0.64999999999999991</v>
      </c>
      <c r="O4288" s="30">
        <f>MAX(Table4[[#This Row],[H7N9+]:[H3N2+]])</f>
        <v>1</v>
      </c>
      <c r="P4288" s="30">
        <f>_xlfn.VAR.P(Table4[[#This Row],[H7N9]:[H3N2]])</f>
        <v>6.7500000000000226E-2</v>
      </c>
    </row>
    <row r="4289" spans="1:16" x14ac:dyDescent="0.25">
      <c r="A4289" s="9">
        <v>4288</v>
      </c>
      <c r="B4289" s="36" t="s">
        <v>17372</v>
      </c>
      <c r="C4289" s="10" t="s">
        <v>7418</v>
      </c>
      <c r="D4289" s="11" t="s">
        <v>7419</v>
      </c>
      <c r="E4289" s="11" t="s">
        <v>4120</v>
      </c>
      <c r="F4289" s="11">
        <v>0</v>
      </c>
      <c r="G4289" s="11">
        <v>0</v>
      </c>
      <c r="H4289" s="11">
        <v>0</v>
      </c>
      <c r="I4289" s="11">
        <v>0</v>
      </c>
      <c r="J4289" s="11">
        <f>ABS(F4289)</f>
        <v>0</v>
      </c>
      <c r="K4289" s="11">
        <f>ABS(G4289)</f>
        <v>0</v>
      </c>
      <c r="L4289" s="11">
        <f>ABS(H4289)</f>
        <v>0</v>
      </c>
      <c r="M4289" s="12">
        <f>ABS(I4289)</f>
        <v>0</v>
      </c>
      <c r="N4289" s="30">
        <f>AVERAGE(Table4[[#This Row],[H7N9+]:[H3N2+]])</f>
        <v>0</v>
      </c>
      <c r="O4289" s="30">
        <f>MAX(Table4[[#This Row],[H7N9+]:[H3N2+]])</f>
        <v>0</v>
      </c>
      <c r="P4289" s="30">
        <f>_xlfn.VAR.P(Table4[[#This Row],[H7N9]:[H3N2]])</f>
        <v>0</v>
      </c>
    </row>
    <row r="4290" spans="1:16" x14ac:dyDescent="0.25">
      <c r="A4290" s="9">
        <v>4289</v>
      </c>
      <c r="B4290" s="36" t="s">
        <v>17373</v>
      </c>
      <c r="C4290" s="10" t="s">
        <v>7420</v>
      </c>
      <c r="D4290" s="11" t="s">
        <v>1986</v>
      </c>
      <c r="E4290" s="11" t="s">
        <v>204</v>
      </c>
      <c r="F4290" s="11">
        <v>0</v>
      </c>
      <c r="G4290" s="11">
        <v>0</v>
      </c>
      <c r="H4290" s="11">
        <v>0</v>
      </c>
      <c r="I4290" s="11">
        <v>0</v>
      </c>
      <c r="J4290" s="11">
        <f>ABS(F4290)</f>
        <v>0</v>
      </c>
      <c r="K4290" s="11">
        <f>ABS(G4290)</f>
        <v>0</v>
      </c>
      <c r="L4290" s="11">
        <f>ABS(H4290)</f>
        <v>0</v>
      </c>
      <c r="M4290" s="12">
        <f>ABS(I4290)</f>
        <v>0</v>
      </c>
      <c r="N4290" s="30">
        <f>AVERAGE(Table4[[#This Row],[H7N9+]:[H3N2+]])</f>
        <v>0</v>
      </c>
      <c r="O4290" s="30">
        <f>MAX(Table4[[#This Row],[H7N9+]:[H3N2+]])</f>
        <v>0</v>
      </c>
      <c r="P4290" s="30">
        <f>_xlfn.VAR.P(Table4[[#This Row],[H7N9]:[H3N2]])</f>
        <v>0</v>
      </c>
    </row>
    <row r="4291" spans="1:16" x14ac:dyDescent="0.25">
      <c r="A4291" s="9">
        <v>4290</v>
      </c>
      <c r="B4291" s="36" t="s">
        <v>17374</v>
      </c>
      <c r="C4291" s="10" t="s">
        <v>7421</v>
      </c>
      <c r="D4291" s="11" t="s">
        <v>6967</v>
      </c>
      <c r="E4291" s="11" t="s">
        <v>6625</v>
      </c>
      <c r="F4291" s="11">
        <v>0</v>
      </c>
      <c r="G4291" s="11">
        <v>0</v>
      </c>
      <c r="H4291" s="11">
        <v>0</v>
      </c>
      <c r="I4291" s="11">
        <v>0</v>
      </c>
      <c r="J4291" s="11">
        <f>ABS(F4291)</f>
        <v>0</v>
      </c>
      <c r="K4291" s="11">
        <f>ABS(G4291)</f>
        <v>0</v>
      </c>
      <c r="L4291" s="11">
        <f>ABS(H4291)</f>
        <v>0</v>
      </c>
      <c r="M4291" s="12">
        <f>ABS(I4291)</f>
        <v>0</v>
      </c>
      <c r="N4291" s="30">
        <f>AVERAGE(Table4[[#This Row],[H7N9+]:[H3N2+]])</f>
        <v>0</v>
      </c>
      <c r="O4291" s="30">
        <f>MAX(Table4[[#This Row],[H7N9+]:[H3N2+]])</f>
        <v>0</v>
      </c>
      <c r="P4291" s="30">
        <f>_xlfn.VAR.P(Table4[[#This Row],[H7N9]:[H3N2]])</f>
        <v>0</v>
      </c>
    </row>
    <row r="4292" spans="1:16" x14ac:dyDescent="0.25">
      <c r="A4292" s="9">
        <v>4291</v>
      </c>
      <c r="B4292" s="36" t="s">
        <v>17375</v>
      </c>
      <c r="C4292" s="10" t="s">
        <v>7422</v>
      </c>
      <c r="D4292" s="11" t="s">
        <v>6761</v>
      </c>
      <c r="E4292" s="11" t="s">
        <v>6625</v>
      </c>
      <c r="F4292" s="11">
        <v>0</v>
      </c>
      <c r="G4292" s="11">
        <v>0</v>
      </c>
      <c r="H4292" s="11">
        <v>0</v>
      </c>
      <c r="I4292" s="11">
        <v>0</v>
      </c>
      <c r="J4292" s="11">
        <f>ABS(F4292)</f>
        <v>0</v>
      </c>
      <c r="K4292" s="11">
        <f>ABS(G4292)</f>
        <v>0</v>
      </c>
      <c r="L4292" s="11">
        <f>ABS(H4292)</f>
        <v>0</v>
      </c>
      <c r="M4292" s="12">
        <f>ABS(I4292)</f>
        <v>0</v>
      </c>
      <c r="N4292" s="30">
        <f>AVERAGE(Table4[[#This Row],[H7N9+]:[H3N2+]])</f>
        <v>0</v>
      </c>
      <c r="O4292" s="30">
        <f>MAX(Table4[[#This Row],[H7N9+]:[H3N2+]])</f>
        <v>0</v>
      </c>
      <c r="P4292" s="30">
        <f>_xlfn.VAR.P(Table4[[#This Row],[H7N9]:[H3N2]])</f>
        <v>0</v>
      </c>
    </row>
    <row r="4293" spans="1:16" x14ac:dyDescent="0.25">
      <c r="A4293" s="9">
        <v>4292</v>
      </c>
      <c r="B4293" s="36" t="s">
        <v>17376</v>
      </c>
      <c r="C4293" s="10" t="s">
        <v>7423</v>
      </c>
      <c r="D4293" s="11" t="s">
        <v>7424</v>
      </c>
      <c r="E4293" s="11" t="s">
        <v>4120</v>
      </c>
      <c r="F4293" s="11">
        <v>0</v>
      </c>
      <c r="G4293" s="11">
        <v>0</v>
      </c>
      <c r="H4293" s="11">
        <v>0</v>
      </c>
      <c r="I4293" s="11">
        <v>0</v>
      </c>
      <c r="J4293" s="11">
        <f>ABS(F4293)</f>
        <v>0</v>
      </c>
      <c r="K4293" s="11">
        <f>ABS(G4293)</f>
        <v>0</v>
      </c>
      <c r="L4293" s="11">
        <f>ABS(H4293)</f>
        <v>0</v>
      </c>
      <c r="M4293" s="12">
        <f>ABS(I4293)</f>
        <v>0</v>
      </c>
      <c r="N4293" s="30">
        <f>AVERAGE(Table4[[#This Row],[H7N9+]:[H3N2+]])</f>
        <v>0</v>
      </c>
      <c r="O4293" s="30">
        <f>MAX(Table4[[#This Row],[H7N9+]:[H3N2+]])</f>
        <v>0</v>
      </c>
      <c r="P4293" s="30">
        <f>_xlfn.VAR.P(Table4[[#This Row],[H7N9]:[H3N2]])</f>
        <v>0</v>
      </c>
    </row>
    <row r="4294" spans="1:16" x14ac:dyDescent="0.25">
      <c r="A4294" s="9">
        <v>4293</v>
      </c>
      <c r="B4294" s="36" t="s">
        <v>17377</v>
      </c>
      <c r="C4294" s="10" t="s">
        <v>7425</v>
      </c>
      <c r="D4294" s="11" t="s">
        <v>7426</v>
      </c>
      <c r="E4294" s="11" t="s">
        <v>204</v>
      </c>
      <c r="F4294" s="11">
        <v>0</v>
      </c>
      <c r="G4294" s="11">
        <v>0</v>
      </c>
      <c r="H4294" s="11">
        <v>0</v>
      </c>
      <c r="I4294" s="11">
        <v>0</v>
      </c>
      <c r="J4294" s="11">
        <f>ABS(F4294)</f>
        <v>0</v>
      </c>
      <c r="K4294" s="11">
        <f>ABS(G4294)</f>
        <v>0</v>
      </c>
      <c r="L4294" s="11">
        <f>ABS(H4294)</f>
        <v>0</v>
      </c>
      <c r="M4294" s="12">
        <f>ABS(I4294)</f>
        <v>0</v>
      </c>
      <c r="N4294" s="30">
        <f>AVERAGE(Table4[[#This Row],[H7N9+]:[H3N2+]])</f>
        <v>0</v>
      </c>
      <c r="O4294" s="30">
        <f>MAX(Table4[[#This Row],[H7N9+]:[H3N2+]])</f>
        <v>0</v>
      </c>
      <c r="P4294" s="30">
        <f>_xlfn.VAR.P(Table4[[#This Row],[H7N9]:[H3N2]])</f>
        <v>0</v>
      </c>
    </row>
    <row r="4295" spans="1:16" x14ac:dyDescent="0.25">
      <c r="A4295" s="9">
        <v>4294</v>
      </c>
      <c r="B4295" s="36" t="s">
        <v>17378</v>
      </c>
      <c r="C4295" s="10" t="s">
        <v>7427</v>
      </c>
      <c r="D4295" s="11" t="s">
        <v>7428</v>
      </c>
      <c r="E4295" s="11" t="s">
        <v>6625</v>
      </c>
      <c r="F4295" s="11">
        <v>0</v>
      </c>
      <c r="G4295" s="11">
        <v>0</v>
      </c>
      <c r="H4295" s="11">
        <v>0</v>
      </c>
      <c r="I4295" s="11">
        <v>0</v>
      </c>
      <c r="J4295" s="11">
        <f>ABS(F4295)</f>
        <v>0</v>
      </c>
      <c r="K4295" s="11">
        <f>ABS(G4295)</f>
        <v>0</v>
      </c>
      <c r="L4295" s="11">
        <f>ABS(H4295)</f>
        <v>0</v>
      </c>
      <c r="M4295" s="12">
        <f>ABS(I4295)</f>
        <v>0</v>
      </c>
      <c r="N4295" s="30">
        <f>AVERAGE(Table4[[#This Row],[H7N9+]:[H3N2+]])</f>
        <v>0</v>
      </c>
      <c r="O4295" s="30">
        <f>MAX(Table4[[#This Row],[H7N9+]:[H3N2+]])</f>
        <v>0</v>
      </c>
      <c r="P4295" s="30">
        <f>_xlfn.VAR.P(Table4[[#This Row],[H7N9]:[H3N2]])</f>
        <v>0</v>
      </c>
    </row>
    <row r="4296" spans="1:16" x14ac:dyDescent="0.25">
      <c r="A4296" s="9">
        <v>4295</v>
      </c>
      <c r="B4296" s="36" t="s">
        <v>17379</v>
      </c>
      <c r="C4296" s="10" t="s">
        <v>7429</v>
      </c>
      <c r="D4296" s="11" t="s">
        <v>7430</v>
      </c>
      <c r="E4296" s="11" t="s">
        <v>204</v>
      </c>
      <c r="F4296" s="11">
        <v>0</v>
      </c>
      <c r="G4296" s="11">
        <v>0</v>
      </c>
      <c r="H4296" s="11">
        <v>0</v>
      </c>
      <c r="I4296" s="11">
        <v>0</v>
      </c>
      <c r="J4296" s="11">
        <f>ABS(F4296)</f>
        <v>0</v>
      </c>
      <c r="K4296" s="11">
        <f>ABS(G4296)</f>
        <v>0</v>
      </c>
      <c r="L4296" s="11">
        <f>ABS(H4296)</f>
        <v>0</v>
      </c>
      <c r="M4296" s="12">
        <f>ABS(I4296)</f>
        <v>0</v>
      </c>
      <c r="N4296" s="30">
        <f>AVERAGE(Table4[[#This Row],[H7N9+]:[H3N2+]])</f>
        <v>0</v>
      </c>
      <c r="O4296" s="30">
        <f>MAX(Table4[[#This Row],[H7N9+]:[H3N2+]])</f>
        <v>0</v>
      </c>
      <c r="P4296" s="30">
        <f>_xlfn.VAR.P(Table4[[#This Row],[H7N9]:[H3N2]])</f>
        <v>0</v>
      </c>
    </row>
    <row r="4297" spans="1:16" x14ac:dyDescent="0.25">
      <c r="A4297" s="9">
        <v>4296</v>
      </c>
      <c r="B4297" s="36" t="s">
        <v>17380</v>
      </c>
      <c r="C4297" s="10" t="s">
        <v>7431</v>
      </c>
      <c r="D4297" s="11" t="s">
        <v>7432</v>
      </c>
      <c r="E4297" s="11" t="s">
        <v>6786</v>
      </c>
      <c r="F4297" s="11">
        <v>0</v>
      </c>
      <c r="G4297" s="11">
        <v>0</v>
      </c>
      <c r="H4297" s="11">
        <v>0</v>
      </c>
      <c r="I4297" s="11">
        <v>0</v>
      </c>
      <c r="J4297" s="11">
        <f>ABS(F4297)</f>
        <v>0</v>
      </c>
      <c r="K4297" s="11">
        <f>ABS(G4297)</f>
        <v>0</v>
      </c>
      <c r="L4297" s="11">
        <f>ABS(H4297)</f>
        <v>0</v>
      </c>
      <c r="M4297" s="12">
        <f>ABS(I4297)</f>
        <v>0</v>
      </c>
      <c r="N4297" s="30">
        <f>AVERAGE(Table4[[#This Row],[H7N9+]:[H3N2+]])</f>
        <v>0</v>
      </c>
      <c r="O4297" s="30">
        <f>MAX(Table4[[#This Row],[H7N9+]:[H3N2+]])</f>
        <v>0</v>
      </c>
      <c r="P4297" s="30">
        <f>_xlfn.VAR.P(Table4[[#This Row],[H7N9]:[H3N2]])</f>
        <v>0</v>
      </c>
    </row>
    <row r="4298" spans="1:16" x14ac:dyDescent="0.25">
      <c r="A4298" s="9">
        <v>4297</v>
      </c>
      <c r="B4298" s="36" t="s">
        <v>17381</v>
      </c>
      <c r="C4298" s="10" t="s">
        <v>7433</v>
      </c>
      <c r="D4298" s="11" t="s">
        <v>7434</v>
      </c>
      <c r="E4298" s="11" t="s">
        <v>4120</v>
      </c>
      <c r="F4298" s="11">
        <v>0</v>
      </c>
      <c r="G4298" s="11">
        <v>0</v>
      </c>
      <c r="H4298" s="11">
        <v>0</v>
      </c>
      <c r="I4298" s="11">
        <v>0</v>
      </c>
      <c r="J4298" s="11">
        <f>ABS(F4298)</f>
        <v>0</v>
      </c>
      <c r="K4298" s="11">
        <f>ABS(G4298)</f>
        <v>0</v>
      </c>
      <c r="L4298" s="11">
        <f>ABS(H4298)</f>
        <v>0</v>
      </c>
      <c r="M4298" s="12">
        <f>ABS(I4298)</f>
        <v>0</v>
      </c>
      <c r="N4298" s="30">
        <f>AVERAGE(Table4[[#This Row],[H7N9+]:[H3N2+]])</f>
        <v>0</v>
      </c>
      <c r="O4298" s="30">
        <f>MAX(Table4[[#This Row],[H7N9+]:[H3N2+]])</f>
        <v>0</v>
      </c>
      <c r="P4298" s="30">
        <f>_xlfn.VAR.P(Table4[[#This Row],[H7N9]:[H3N2]])</f>
        <v>0</v>
      </c>
    </row>
    <row r="4299" spans="1:16" x14ac:dyDescent="0.25">
      <c r="A4299" s="9">
        <v>4298</v>
      </c>
      <c r="B4299" s="36" t="s">
        <v>17382</v>
      </c>
      <c r="C4299" s="10" t="s">
        <v>7435</v>
      </c>
      <c r="D4299" s="11" t="s">
        <v>7436</v>
      </c>
      <c r="E4299" s="11" t="s">
        <v>4120</v>
      </c>
      <c r="F4299" s="11">
        <v>0</v>
      </c>
      <c r="G4299" s="11">
        <v>-0.77459666924148296</v>
      </c>
      <c r="H4299" s="11">
        <v>0</v>
      </c>
      <c r="I4299" s="11">
        <v>0</v>
      </c>
      <c r="J4299" s="11">
        <f>ABS(F4299)</f>
        <v>0</v>
      </c>
      <c r="K4299" s="11">
        <f>ABS(G4299)</f>
        <v>0.77459666924148296</v>
      </c>
      <c r="L4299" s="11">
        <f>ABS(H4299)</f>
        <v>0</v>
      </c>
      <c r="M4299" s="12">
        <f>ABS(I4299)</f>
        <v>0</v>
      </c>
      <c r="N4299" s="30">
        <f>AVERAGE(Table4[[#This Row],[H7N9+]:[H3N2+]])</f>
        <v>0.19364916731037074</v>
      </c>
      <c r="O4299" s="30">
        <f>MAX(Table4[[#This Row],[H7N9+]:[H3N2+]])</f>
        <v>0.77459666924148296</v>
      </c>
      <c r="P4299" s="30">
        <f>_xlfn.VAR.P(Table4[[#This Row],[H7N9]:[H3N2]])</f>
        <v>0.11249999999999988</v>
      </c>
    </row>
    <row r="4300" spans="1:16" x14ac:dyDescent="0.25">
      <c r="A4300" s="9">
        <v>4299</v>
      </c>
      <c r="B4300" s="36" t="s">
        <v>17383</v>
      </c>
      <c r="C4300" s="10" t="s">
        <v>7437</v>
      </c>
      <c r="D4300" s="11" t="s">
        <v>7438</v>
      </c>
      <c r="E4300" s="11" t="s">
        <v>4120</v>
      </c>
      <c r="F4300" s="11">
        <v>0</v>
      </c>
      <c r="G4300" s="11">
        <v>0</v>
      </c>
      <c r="H4300" s="11">
        <v>0</v>
      </c>
      <c r="I4300" s="11">
        <v>0</v>
      </c>
      <c r="J4300" s="11">
        <f>ABS(F4300)</f>
        <v>0</v>
      </c>
      <c r="K4300" s="11">
        <f>ABS(G4300)</f>
        <v>0</v>
      </c>
      <c r="L4300" s="11">
        <f>ABS(H4300)</f>
        <v>0</v>
      </c>
      <c r="M4300" s="12">
        <f>ABS(I4300)</f>
        <v>0</v>
      </c>
      <c r="N4300" s="30">
        <f>AVERAGE(Table4[[#This Row],[H7N9+]:[H3N2+]])</f>
        <v>0</v>
      </c>
      <c r="O4300" s="30">
        <f>MAX(Table4[[#This Row],[H7N9+]:[H3N2+]])</f>
        <v>0</v>
      </c>
      <c r="P4300" s="30">
        <f>_xlfn.VAR.P(Table4[[#This Row],[H7N9]:[H3N2]])</f>
        <v>0</v>
      </c>
    </row>
    <row r="4301" spans="1:16" x14ac:dyDescent="0.25">
      <c r="A4301" s="9">
        <v>4300</v>
      </c>
      <c r="B4301" s="36" t="s">
        <v>17384</v>
      </c>
      <c r="C4301" s="10" t="s">
        <v>7439</v>
      </c>
      <c r="D4301" s="11" t="s">
        <v>7440</v>
      </c>
      <c r="E4301" s="11" t="s">
        <v>4120</v>
      </c>
      <c r="F4301" s="11">
        <v>-0.21081851067789201</v>
      </c>
      <c r="G4301" s="11">
        <v>0.6</v>
      </c>
      <c r="H4301" s="11">
        <v>0.8</v>
      </c>
      <c r="I4301" s="11">
        <v>-0.2</v>
      </c>
      <c r="J4301" s="11">
        <f>ABS(F4301)</f>
        <v>0.21081851067789201</v>
      </c>
      <c r="K4301" s="11">
        <f>ABS(G4301)</f>
        <v>0.6</v>
      </c>
      <c r="L4301" s="11">
        <f>ABS(H4301)</f>
        <v>0.8</v>
      </c>
      <c r="M4301" s="12">
        <f>ABS(I4301)</f>
        <v>0.2</v>
      </c>
      <c r="N4301" s="30">
        <f>AVERAGE(Table4[[#This Row],[H7N9+]:[H3N2+]])</f>
        <v>0.452704627669473</v>
      </c>
      <c r="O4301" s="30">
        <f>MAX(Table4[[#This Row],[H7N9+]:[H3N2+]])</f>
        <v>0.8</v>
      </c>
      <c r="P4301" s="30">
        <f>_xlfn.VAR.P(Table4[[#This Row],[H7N9]:[H3N2]])</f>
        <v>0.20995610993501715</v>
      </c>
    </row>
    <row r="4302" spans="1:16" x14ac:dyDescent="0.25">
      <c r="A4302" s="9">
        <v>4301</v>
      </c>
      <c r="B4302" s="36" t="s">
        <v>17385</v>
      </c>
      <c r="C4302" s="10" t="s">
        <v>7441</v>
      </c>
      <c r="D4302" s="11" t="s">
        <v>7442</v>
      </c>
      <c r="E4302" s="11" t="s">
        <v>4120</v>
      </c>
      <c r="F4302" s="11">
        <v>0</v>
      </c>
      <c r="G4302" s="11">
        <v>0</v>
      </c>
      <c r="H4302" s="11">
        <v>0</v>
      </c>
      <c r="I4302" s="11">
        <v>0</v>
      </c>
      <c r="J4302" s="11">
        <f>ABS(F4302)</f>
        <v>0</v>
      </c>
      <c r="K4302" s="11">
        <f>ABS(G4302)</f>
        <v>0</v>
      </c>
      <c r="L4302" s="11">
        <f>ABS(H4302)</f>
        <v>0</v>
      </c>
      <c r="M4302" s="12">
        <f>ABS(I4302)</f>
        <v>0</v>
      </c>
      <c r="N4302" s="30">
        <f>AVERAGE(Table4[[#This Row],[H7N9+]:[H3N2+]])</f>
        <v>0</v>
      </c>
      <c r="O4302" s="30">
        <f>MAX(Table4[[#This Row],[H7N9+]:[H3N2+]])</f>
        <v>0</v>
      </c>
      <c r="P4302" s="30">
        <f>_xlfn.VAR.P(Table4[[#This Row],[H7N9]:[H3N2]])</f>
        <v>0</v>
      </c>
    </row>
    <row r="4303" spans="1:16" x14ac:dyDescent="0.25">
      <c r="A4303" s="9">
        <v>4302</v>
      </c>
      <c r="B4303" s="36" t="s">
        <v>17386</v>
      </c>
      <c r="C4303" s="10" t="s">
        <v>7443</v>
      </c>
      <c r="D4303" s="11" t="s">
        <v>7444</v>
      </c>
      <c r="E4303" s="11" t="s">
        <v>4120</v>
      </c>
      <c r="F4303" s="11">
        <v>0.77459666924148296</v>
      </c>
      <c r="G4303" s="11">
        <v>0</v>
      </c>
      <c r="H4303" s="11">
        <v>0</v>
      </c>
      <c r="I4303" s="11">
        <v>0</v>
      </c>
      <c r="J4303" s="11">
        <f>ABS(F4303)</f>
        <v>0.77459666924148296</v>
      </c>
      <c r="K4303" s="11">
        <f>ABS(G4303)</f>
        <v>0</v>
      </c>
      <c r="L4303" s="11">
        <f>ABS(H4303)</f>
        <v>0</v>
      </c>
      <c r="M4303" s="12">
        <f>ABS(I4303)</f>
        <v>0</v>
      </c>
      <c r="N4303" s="30">
        <f>AVERAGE(Table4[[#This Row],[H7N9+]:[H3N2+]])</f>
        <v>0.19364916731037074</v>
      </c>
      <c r="O4303" s="30">
        <f>MAX(Table4[[#This Row],[H7N9+]:[H3N2+]])</f>
        <v>0.77459666924148296</v>
      </c>
      <c r="P4303" s="30">
        <f>_xlfn.VAR.P(Table4[[#This Row],[H7N9]:[H3N2]])</f>
        <v>0.11249999999999988</v>
      </c>
    </row>
    <row r="4304" spans="1:16" x14ac:dyDescent="0.25">
      <c r="A4304" s="9">
        <v>4303</v>
      </c>
      <c r="B4304" s="36" t="s">
        <v>17387</v>
      </c>
      <c r="C4304" s="10" t="s">
        <v>7445</v>
      </c>
      <c r="D4304" s="11" t="s">
        <v>7446</v>
      </c>
      <c r="E4304" s="11" t="s">
        <v>4120</v>
      </c>
      <c r="F4304" s="11">
        <v>0</v>
      </c>
      <c r="G4304" s="11">
        <v>0</v>
      </c>
      <c r="H4304" s="11">
        <v>0</v>
      </c>
      <c r="I4304" s="11">
        <v>0</v>
      </c>
      <c r="J4304" s="11">
        <f>ABS(F4304)</f>
        <v>0</v>
      </c>
      <c r="K4304" s="11">
        <f>ABS(G4304)</f>
        <v>0</v>
      </c>
      <c r="L4304" s="11">
        <f>ABS(H4304)</f>
        <v>0</v>
      </c>
      <c r="M4304" s="12">
        <f>ABS(I4304)</f>
        <v>0</v>
      </c>
      <c r="N4304" s="30">
        <f>AVERAGE(Table4[[#This Row],[H7N9+]:[H3N2+]])</f>
        <v>0</v>
      </c>
      <c r="O4304" s="30">
        <f>MAX(Table4[[#This Row],[H7N9+]:[H3N2+]])</f>
        <v>0</v>
      </c>
      <c r="P4304" s="30">
        <f>_xlfn.VAR.P(Table4[[#This Row],[H7N9]:[H3N2]])</f>
        <v>0</v>
      </c>
    </row>
    <row r="4305" spans="1:16" x14ac:dyDescent="0.25">
      <c r="A4305" s="9">
        <v>4304</v>
      </c>
      <c r="B4305" s="36" t="s">
        <v>17388</v>
      </c>
      <c r="C4305" s="10" t="s">
        <v>7447</v>
      </c>
      <c r="D4305" s="11" t="s">
        <v>7448</v>
      </c>
      <c r="E4305" s="11" t="s">
        <v>4120</v>
      </c>
      <c r="F4305" s="11">
        <v>-0.77459666924148296</v>
      </c>
      <c r="G4305" s="11">
        <v>0</v>
      </c>
      <c r="H4305" s="11">
        <v>0</v>
      </c>
      <c r="I4305" s="11">
        <v>0</v>
      </c>
      <c r="J4305" s="11">
        <f>ABS(F4305)</f>
        <v>0.77459666924148296</v>
      </c>
      <c r="K4305" s="11">
        <f>ABS(G4305)</f>
        <v>0</v>
      </c>
      <c r="L4305" s="11">
        <f>ABS(H4305)</f>
        <v>0</v>
      </c>
      <c r="M4305" s="12">
        <f>ABS(I4305)</f>
        <v>0</v>
      </c>
      <c r="N4305" s="30">
        <f>AVERAGE(Table4[[#This Row],[H7N9+]:[H3N2+]])</f>
        <v>0.19364916731037074</v>
      </c>
      <c r="O4305" s="30">
        <f>MAX(Table4[[#This Row],[H7N9+]:[H3N2+]])</f>
        <v>0.77459666924148296</v>
      </c>
      <c r="P4305" s="30">
        <f>_xlfn.VAR.P(Table4[[#This Row],[H7N9]:[H3N2]])</f>
        <v>0.11249999999999988</v>
      </c>
    </row>
    <row r="4306" spans="1:16" x14ac:dyDescent="0.25">
      <c r="A4306" s="9">
        <v>4305</v>
      </c>
      <c r="B4306" s="36" t="s">
        <v>17389</v>
      </c>
      <c r="C4306" s="10" t="s">
        <v>7449</v>
      </c>
      <c r="D4306" s="11" t="s">
        <v>7450</v>
      </c>
      <c r="E4306" s="11" t="s">
        <v>4120</v>
      </c>
      <c r="F4306" s="11">
        <v>0</v>
      </c>
      <c r="G4306" s="11">
        <v>0</v>
      </c>
      <c r="H4306" s="11">
        <v>0</v>
      </c>
      <c r="I4306" s="11">
        <v>0</v>
      </c>
      <c r="J4306" s="11">
        <f>ABS(F4306)</f>
        <v>0</v>
      </c>
      <c r="K4306" s="11">
        <f>ABS(G4306)</f>
        <v>0</v>
      </c>
      <c r="L4306" s="11">
        <f>ABS(H4306)</f>
        <v>0</v>
      </c>
      <c r="M4306" s="12">
        <f>ABS(I4306)</f>
        <v>0</v>
      </c>
      <c r="N4306" s="30">
        <f>AVERAGE(Table4[[#This Row],[H7N9+]:[H3N2+]])</f>
        <v>0</v>
      </c>
      <c r="O4306" s="30">
        <f>MAX(Table4[[#This Row],[H7N9+]:[H3N2+]])</f>
        <v>0</v>
      </c>
      <c r="P4306" s="30">
        <f>_xlfn.VAR.P(Table4[[#This Row],[H7N9]:[H3N2]])</f>
        <v>0</v>
      </c>
    </row>
    <row r="4307" spans="1:16" x14ac:dyDescent="0.25">
      <c r="A4307" s="9">
        <v>4306</v>
      </c>
      <c r="B4307" s="36" t="s">
        <v>17390</v>
      </c>
      <c r="C4307" s="10" t="s">
        <v>7451</v>
      </c>
      <c r="D4307" s="11" t="s">
        <v>7452</v>
      </c>
      <c r="E4307" s="11" t="s">
        <v>4120</v>
      </c>
      <c r="F4307" s="11">
        <v>0</v>
      </c>
      <c r="G4307" s="11">
        <v>0</v>
      </c>
      <c r="H4307" s="11">
        <v>0</v>
      </c>
      <c r="I4307" s="11">
        <v>0</v>
      </c>
      <c r="J4307" s="11">
        <f>ABS(F4307)</f>
        <v>0</v>
      </c>
      <c r="K4307" s="11">
        <f>ABS(G4307)</f>
        <v>0</v>
      </c>
      <c r="L4307" s="11">
        <f>ABS(H4307)</f>
        <v>0</v>
      </c>
      <c r="M4307" s="12">
        <f>ABS(I4307)</f>
        <v>0</v>
      </c>
      <c r="N4307" s="30">
        <f>AVERAGE(Table4[[#This Row],[H7N9+]:[H3N2+]])</f>
        <v>0</v>
      </c>
      <c r="O4307" s="30">
        <f>MAX(Table4[[#This Row],[H7N9+]:[H3N2+]])</f>
        <v>0</v>
      </c>
      <c r="P4307" s="30">
        <f>_xlfn.VAR.P(Table4[[#This Row],[H7N9]:[H3N2]])</f>
        <v>0</v>
      </c>
    </row>
    <row r="4308" spans="1:16" x14ac:dyDescent="0.25">
      <c r="A4308" s="9">
        <v>4307</v>
      </c>
      <c r="B4308" s="36" t="s">
        <v>17391</v>
      </c>
      <c r="C4308" s="10" t="s">
        <v>7453</v>
      </c>
      <c r="D4308" s="11" t="s">
        <v>7454</v>
      </c>
      <c r="E4308" s="11" t="s">
        <v>4120</v>
      </c>
      <c r="F4308" s="11">
        <v>0</v>
      </c>
      <c r="G4308" s="11">
        <v>0</v>
      </c>
      <c r="H4308" s="11">
        <v>0</v>
      </c>
      <c r="I4308" s="11">
        <v>0</v>
      </c>
      <c r="J4308" s="11">
        <f>ABS(F4308)</f>
        <v>0</v>
      </c>
      <c r="K4308" s="11">
        <f>ABS(G4308)</f>
        <v>0</v>
      </c>
      <c r="L4308" s="11">
        <f>ABS(H4308)</f>
        <v>0</v>
      </c>
      <c r="M4308" s="12">
        <f>ABS(I4308)</f>
        <v>0</v>
      </c>
      <c r="N4308" s="30">
        <f>AVERAGE(Table4[[#This Row],[H7N9+]:[H3N2+]])</f>
        <v>0</v>
      </c>
      <c r="O4308" s="30">
        <f>MAX(Table4[[#This Row],[H7N9+]:[H3N2+]])</f>
        <v>0</v>
      </c>
      <c r="P4308" s="30">
        <f>_xlfn.VAR.P(Table4[[#This Row],[H7N9]:[H3N2]])</f>
        <v>0</v>
      </c>
    </row>
    <row r="4309" spans="1:16" x14ac:dyDescent="0.25">
      <c r="A4309" s="9">
        <v>4308</v>
      </c>
      <c r="B4309" s="36" t="s">
        <v>17392</v>
      </c>
      <c r="C4309" s="10" t="s">
        <v>7455</v>
      </c>
      <c r="D4309" s="11" t="s">
        <v>7456</v>
      </c>
      <c r="E4309" s="11" t="s">
        <v>4120</v>
      </c>
      <c r="F4309" s="11">
        <v>0</v>
      </c>
      <c r="G4309" s="11">
        <v>0</v>
      </c>
      <c r="H4309" s="11">
        <v>0</v>
      </c>
      <c r="I4309" s="11">
        <v>0</v>
      </c>
      <c r="J4309" s="11">
        <f>ABS(F4309)</f>
        <v>0</v>
      </c>
      <c r="K4309" s="11">
        <f>ABS(G4309)</f>
        <v>0</v>
      </c>
      <c r="L4309" s="11">
        <f>ABS(H4309)</f>
        <v>0</v>
      </c>
      <c r="M4309" s="12">
        <f>ABS(I4309)</f>
        <v>0</v>
      </c>
      <c r="N4309" s="30">
        <f>AVERAGE(Table4[[#This Row],[H7N9+]:[H3N2+]])</f>
        <v>0</v>
      </c>
      <c r="O4309" s="30">
        <f>MAX(Table4[[#This Row],[H7N9+]:[H3N2+]])</f>
        <v>0</v>
      </c>
      <c r="P4309" s="30">
        <f>_xlfn.VAR.P(Table4[[#This Row],[H7N9]:[H3N2]])</f>
        <v>0</v>
      </c>
    </row>
    <row r="4310" spans="1:16" x14ac:dyDescent="0.25">
      <c r="A4310" s="9">
        <v>4309</v>
      </c>
      <c r="B4310" s="36" t="s">
        <v>17393</v>
      </c>
      <c r="C4310" s="10" t="s">
        <v>7457</v>
      </c>
      <c r="D4310" s="11" t="s">
        <v>7458</v>
      </c>
      <c r="E4310" s="11" t="s">
        <v>4120</v>
      </c>
      <c r="F4310" s="11">
        <v>0</v>
      </c>
      <c r="G4310" s="11">
        <v>0</v>
      </c>
      <c r="H4310" s="11">
        <v>0</v>
      </c>
      <c r="I4310" s="11">
        <v>0</v>
      </c>
      <c r="J4310" s="11">
        <f>ABS(F4310)</f>
        <v>0</v>
      </c>
      <c r="K4310" s="11">
        <f>ABS(G4310)</f>
        <v>0</v>
      </c>
      <c r="L4310" s="11">
        <f>ABS(H4310)</f>
        <v>0</v>
      </c>
      <c r="M4310" s="12">
        <f>ABS(I4310)</f>
        <v>0</v>
      </c>
      <c r="N4310" s="30">
        <f>AVERAGE(Table4[[#This Row],[H7N9+]:[H3N2+]])</f>
        <v>0</v>
      </c>
      <c r="O4310" s="30">
        <f>MAX(Table4[[#This Row],[H7N9+]:[H3N2+]])</f>
        <v>0</v>
      </c>
      <c r="P4310" s="30">
        <f>_xlfn.VAR.P(Table4[[#This Row],[H7N9]:[H3N2]])</f>
        <v>0</v>
      </c>
    </row>
    <row r="4311" spans="1:16" x14ac:dyDescent="0.25">
      <c r="A4311" s="9">
        <v>4310</v>
      </c>
      <c r="B4311" s="36" t="s">
        <v>17394</v>
      </c>
      <c r="C4311" s="10" t="s">
        <v>7459</v>
      </c>
      <c r="D4311" s="11" t="s">
        <v>7460</v>
      </c>
      <c r="E4311" s="11" t="s">
        <v>4120</v>
      </c>
      <c r="F4311" s="11">
        <v>0</v>
      </c>
      <c r="G4311" s="11">
        <v>0</v>
      </c>
      <c r="H4311" s="11">
        <v>0</v>
      </c>
      <c r="I4311" s="11">
        <v>0</v>
      </c>
      <c r="J4311" s="11">
        <f>ABS(F4311)</f>
        <v>0</v>
      </c>
      <c r="K4311" s="11">
        <f>ABS(G4311)</f>
        <v>0</v>
      </c>
      <c r="L4311" s="11">
        <f>ABS(H4311)</f>
        <v>0</v>
      </c>
      <c r="M4311" s="12">
        <f>ABS(I4311)</f>
        <v>0</v>
      </c>
      <c r="N4311" s="30">
        <f>AVERAGE(Table4[[#This Row],[H7N9+]:[H3N2+]])</f>
        <v>0</v>
      </c>
      <c r="O4311" s="30">
        <f>MAX(Table4[[#This Row],[H7N9+]:[H3N2+]])</f>
        <v>0</v>
      </c>
      <c r="P4311" s="30">
        <f>_xlfn.VAR.P(Table4[[#This Row],[H7N9]:[H3N2]])</f>
        <v>0</v>
      </c>
    </row>
    <row r="4312" spans="1:16" x14ac:dyDescent="0.25">
      <c r="A4312" s="9">
        <v>4311</v>
      </c>
      <c r="B4312" s="36" t="s">
        <v>17395</v>
      </c>
      <c r="C4312" s="10" t="s">
        <v>7461</v>
      </c>
      <c r="D4312" s="11" t="s">
        <v>7462</v>
      </c>
      <c r="E4312" s="11" t="s">
        <v>4120</v>
      </c>
      <c r="F4312" s="11">
        <v>0</v>
      </c>
      <c r="G4312" s="11">
        <v>0</v>
      </c>
      <c r="H4312" s="11">
        <v>0</v>
      </c>
      <c r="I4312" s="11">
        <v>0</v>
      </c>
      <c r="J4312" s="11">
        <f>ABS(F4312)</f>
        <v>0</v>
      </c>
      <c r="K4312" s="11">
        <f>ABS(G4312)</f>
        <v>0</v>
      </c>
      <c r="L4312" s="11">
        <f>ABS(H4312)</f>
        <v>0</v>
      </c>
      <c r="M4312" s="12">
        <f>ABS(I4312)</f>
        <v>0</v>
      </c>
      <c r="N4312" s="30">
        <f>AVERAGE(Table4[[#This Row],[H7N9+]:[H3N2+]])</f>
        <v>0</v>
      </c>
      <c r="O4312" s="30">
        <f>MAX(Table4[[#This Row],[H7N9+]:[H3N2+]])</f>
        <v>0</v>
      </c>
      <c r="P4312" s="30">
        <f>_xlfn.VAR.P(Table4[[#This Row],[H7N9]:[H3N2]])</f>
        <v>0</v>
      </c>
    </row>
    <row r="4313" spans="1:16" x14ac:dyDescent="0.25">
      <c r="A4313" s="9">
        <v>4312</v>
      </c>
      <c r="B4313" s="36" t="s">
        <v>17396</v>
      </c>
      <c r="C4313" s="10" t="s">
        <v>7463</v>
      </c>
      <c r="D4313" s="11" t="s">
        <v>7464</v>
      </c>
      <c r="E4313" s="11" t="s">
        <v>4120</v>
      </c>
      <c r="F4313" s="11">
        <v>0</v>
      </c>
      <c r="G4313" s="11">
        <v>0</v>
      </c>
      <c r="H4313" s="11">
        <v>0</v>
      </c>
      <c r="I4313" s="11">
        <v>0</v>
      </c>
      <c r="J4313" s="11">
        <f>ABS(F4313)</f>
        <v>0</v>
      </c>
      <c r="K4313" s="11">
        <f>ABS(G4313)</f>
        <v>0</v>
      </c>
      <c r="L4313" s="11">
        <f>ABS(H4313)</f>
        <v>0</v>
      </c>
      <c r="M4313" s="12">
        <f>ABS(I4313)</f>
        <v>0</v>
      </c>
      <c r="N4313" s="30">
        <f>AVERAGE(Table4[[#This Row],[H7N9+]:[H3N2+]])</f>
        <v>0</v>
      </c>
      <c r="O4313" s="30">
        <f>MAX(Table4[[#This Row],[H7N9+]:[H3N2+]])</f>
        <v>0</v>
      </c>
      <c r="P4313" s="30">
        <f>_xlfn.VAR.P(Table4[[#This Row],[H7N9]:[H3N2]])</f>
        <v>0</v>
      </c>
    </row>
    <row r="4314" spans="1:16" x14ac:dyDescent="0.25">
      <c r="A4314" s="9">
        <v>4313</v>
      </c>
      <c r="B4314" s="36" t="s">
        <v>17397</v>
      </c>
      <c r="C4314" s="10" t="s">
        <v>7465</v>
      </c>
      <c r="D4314" s="11" t="s">
        <v>7466</v>
      </c>
      <c r="E4314" s="11" t="s">
        <v>4120</v>
      </c>
      <c r="F4314" s="11">
        <v>0</v>
      </c>
      <c r="G4314" s="11">
        <v>0</v>
      </c>
      <c r="H4314" s="11">
        <v>0</v>
      </c>
      <c r="I4314" s="11">
        <v>-0.77459666924148296</v>
      </c>
      <c r="J4314" s="11">
        <f>ABS(F4314)</f>
        <v>0</v>
      </c>
      <c r="K4314" s="11">
        <f>ABS(G4314)</f>
        <v>0</v>
      </c>
      <c r="L4314" s="11">
        <f>ABS(H4314)</f>
        <v>0</v>
      </c>
      <c r="M4314" s="12">
        <f>ABS(I4314)</f>
        <v>0.77459666924148296</v>
      </c>
      <c r="N4314" s="30">
        <f>AVERAGE(Table4[[#This Row],[H7N9+]:[H3N2+]])</f>
        <v>0.19364916731037074</v>
      </c>
      <c r="O4314" s="30">
        <f>MAX(Table4[[#This Row],[H7N9+]:[H3N2+]])</f>
        <v>0.77459666924148296</v>
      </c>
      <c r="P4314" s="30">
        <f>_xlfn.VAR.P(Table4[[#This Row],[H7N9]:[H3N2]])</f>
        <v>0.11249999999999988</v>
      </c>
    </row>
    <row r="4315" spans="1:16" x14ac:dyDescent="0.25">
      <c r="A4315" s="9">
        <v>4314</v>
      </c>
      <c r="B4315" s="36" t="s">
        <v>17398</v>
      </c>
      <c r="C4315" s="10" t="s">
        <v>7467</v>
      </c>
      <c r="D4315" s="11" t="s">
        <v>7468</v>
      </c>
      <c r="E4315" s="11" t="s">
        <v>4120</v>
      </c>
      <c r="F4315" s="11">
        <v>0</v>
      </c>
      <c r="G4315" s="11">
        <v>0</v>
      </c>
      <c r="H4315" s="11">
        <v>0</v>
      </c>
      <c r="I4315" s="11">
        <v>-0.77459666924148296</v>
      </c>
      <c r="J4315" s="11">
        <f>ABS(F4315)</f>
        <v>0</v>
      </c>
      <c r="K4315" s="11">
        <f>ABS(G4315)</f>
        <v>0</v>
      </c>
      <c r="L4315" s="11">
        <f>ABS(H4315)</f>
        <v>0</v>
      </c>
      <c r="M4315" s="12">
        <f>ABS(I4315)</f>
        <v>0.77459666924148296</v>
      </c>
      <c r="N4315" s="30">
        <f>AVERAGE(Table4[[#This Row],[H7N9+]:[H3N2+]])</f>
        <v>0.19364916731037074</v>
      </c>
      <c r="O4315" s="30">
        <f>MAX(Table4[[#This Row],[H7N9+]:[H3N2+]])</f>
        <v>0.77459666924148296</v>
      </c>
      <c r="P4315" s="30">
        <f>_xlfn.VAR.P(Table4[[#This Row],[H7N9]:[H3N2]])</f>
        <v>0.11249999999999988</v>
      </c>
    </row>
    <row r="4316" spans="1:16" x14ac:dyDescent="0.25">
      <c r="A4316" s="9">
        <v>4315</v>
      </c>
      <c r="B4316" s="36" t="s">
        <v>17399</v>
      </c>
      <c r="C4316" s="10" t="s">
        <v>7469</v>
      </c>
      <c r="D4316" s="11" t="s">
        <v>7470</v>
      </c>
      <c r="E4316" s="11" t="s">
        <v>4120</v>
      </c>
      <c r="F4316" s="11">
        <v>0</v>
      </c>
      <c r="G4316" s="11">
        <v>0</v>
      </c>
      <c r="H4316" s="11">
        <v>0</v>
      </c>
      <c r="I4316" s="11">
        <v>0</v>
      </c>
      <c r="J4316" s="11">
        <f>ABS(F4316)</f>
        <v>0</v>
      </c>
      <c r="K4316" s="11">
        <f>ABS(G4316)</f>
        <v>0</v>
      </c>
      <c r="L4316" s="11">
        <f>ABS(H4316)</f>
        <v>0</v>
      </c>
      <c r="M4316" s="12">
        <f>ABS(I4316)</f>
        <v>0</v>
      </c>
      <c r="N4316" s="30">
        <f>AVERAGE(Table4[[#This Row],[H7N9+]:[H3N2+]])</f>
        <v>0</v>
      </c>
      <c r="O4316" s="30">
        <f>MAX(Table4[[#This Row],[H7N9+]:[H3N2+]])</f>
        <v>0</v>
      </c>
      <c r="P4316" s="30">
        <f>_xlfn.VAR.P(Table4[[#This Row],[H7N9]:[H3N2]])</f>
        <v>0</v>
      </c>
    </row>
    <row r="4317" spans="1:16" x14ac:dyDescent="0.25">
      <c r="A4317" s="9">
        <v>4316</v>
      </c>
      <c r="B4317" s="36" t="s">
        <v>17400</v>
      </c>
      <c r="C4317" s="10" t="s">
        <v>7471</v>
      </c>
      <c r="D4317" s="11" t="s">
        <v>7472</v>
      </c>
      <c r="E4317" s="11" t="s">
        <v>4120</v>
      </c>
      <c r="F4317" s="11">
        <v>0</v>
      </c>
      <c r="G4317" s="11">
        <v>-0.77459666924148296</v>
      </c>
      <c r="H4317" s="11">
        <v>0</v>
      </c>
      <c r="I4317" s="11">
        <v>0</v>
      </c>
      <c r="J4317" s="11">
        <f>ABS(F4317)</f>
        <v>0</v>
      </c>
      <c r="K4317" s="11">
        <f>ABS(G4317)</f>
        <v>0.77459666924148296</v>
      </c>
      <c r="L4317" s="11">
        <f>ABS(H4317)</f>
        <v>0</v>
      </c>
      <c r="M4317" s="12">
        <f>ABS(I4317)</f>
        <v>0</v>
      </c>
      <c r="N4317" s="30">
        <f>AVERAGE(Table4[[#This Row],[H7N9+]:[H3N2+]])</f>
        <v>0.19364916731037074</v>
      </c>
      <c r="O4317" s="30">
        <f>MAX(Table4[[#This Row],[H7N9+]:[H3N2+]])</f>
        <v>0.77459666924148296</v>
      </c>
      <c r="P4317" s="30">
        <f>_xlfn.VAR.P(Table4[[#This Row],[H7N9]:[H3N2]])</f>
        <v>0.11249999999999988</v>
      </c>
    </row>
    <row r="4318" spans="1:16" x14ac:dyDescent="0.25">
      <c r="A4318" s="9">
        <v>4317</v>
      </c>
      <c r="B4318" s="36" t="s">
        <v>17401</v>
      </c>
      <c r="C4318" s="10" t="s">
        <v>7473</v>
      </c>
      <c r="D4318" s="11" t="s">
        <v>7474</v>
      </c>
      <c r="E4318" s="11" t="s">
        <v>4120</v>
      </c>
      <c r="F4318" s="11">
        <v>0</v>
      </c>
      <c r="G4318" s="11">
        <v>0</v>
      </c>
      <c r="H4318" s="11">
        <v>0</v>
      </c>
      <c r="I4318" s="11">
        <v>0</v>
      </c>
      <c r="J4318" s="11">
        <f>ABS(F4318)</f>
        <v>0</v>
      </c>
      <c r="K4318" s="11">
        <f>ABS(G4318)</f>
        <v>0</v>
      </c>
      <c r="L4318" s="11">
        <f>ABS(H4318)</f>
        <v>0</v>
      </c>
      <c r="M4318" s="12">
        <f>ABS(I4318)</f>
        <v>0</v>
      </c>
      <c r="N4318" s="30">
        <f>AVERAGE(Table4[[#This Row],[H7N9+]:[H3N2+]])</f>
        <v>0</v>
      </c>
      <c r="O4318" s="30">
        <f>MAX(Table4[[#This Row],[H7N9+]:[H3N2+]])</f>
        <v>0</v>
      </c>
      <c r="P4318" s="30">
        <f>_xlfn.VAR.P(Table4[[#This Row],[H7N9]:[H3N2]])</f>
        <v>0</v>
      </c>
    </row>
    <row r="4319" spans="1:16" x14ac:dyDescent="0.25">
      <c r="A4319" s="9">
        <v>4318</v>
      </c>
      <c r="B4319" s="36" t="s">
        <v>17402</v>
      </c>
      <c r="C4319" s="10" t="s">
        <v>7475</v>
      </c>
      <c r="D4319" s="11" t="s">
        <v>7476</v>
      </c>
      <c r="E4319" s="11" t="s">
        <v>4120</v>
      </c>
      <c r="F4319" s="11">
        <v>0</v>
      </c>
      <c r="G4319" s="11">
        <v>-0.94868329805051399</v>
      </c>
      <c r="H4319" s="11">
        <v>-0.316227766016838</v>
      </c>
      <c r="I4319" s="11">
        <v>-0.94868329805051399</v>
      </c>
      <c r="J4319" s="11">
        <f>ABS(F4319)</f>
        <v>0</v>
      </c>
      <c r="K4319" s="11">
        <f>ABS(G4319)</f>
        <v>0.94868329805051399</v>
      </c>
      <c r="L4319" s="11">
        <f>ABS(H4319)</f>
        <v>0.316227766016838</v>
      </c>
      <c r="M4319" s="12">
        <f>ABS(I4319)</f>
        <v>0.94868329805051399</v>
      </c>
      <c r="N4319" s="30">
        <f>AVERAGE(Table4[[#This Row],[H7N9+]:[H3N2+]])</f>
        <v>0.55339859052946649</v>
      </c>
      <c r="O4319" s="30">
        <f>MAX(Table4[[#This Row],[H7N9+]:[H3N2+]])</f>
        <v>0.94868329805051399</v>
      </c>
      <c r="P4319" s="30">
        <f>_xlfn.VAR.P(Table4[[#This Row],[H7N9]:[H3N2]])</f>
        <v>0.16875000000000007</v>
      </c>
    </row>
    <row r="4320" spans="1:16" x14ac:dyDescent="0.25">
      <c r="A4320" s="9">
        <v>4319</v>
      </c>
      <c r="B4320" s="36" t="s">
        <v>17403</v>
      </c>
      <c r="C4320" s="10" t="s">
        <v>7477</v>
      </c>
      <c r="D4320" s="11" t="s">
        <v>7478</v>
      </c>
      <c r="E4320" s="11" t="s">
        <v>4120</v>
      </c>
      <c r="F4320" s="11">
        <v>0</v>
      </c>
      <c r="G4320" s="11">
        <v>0</v>
      </c>
      <c r="H4320" s="11">
        <v>0</v>
      </c>
      <c r="I4320" s="11">
        <v>0</v>
      </c>
      <c r="J4320" s="11">
        <f>ABS(F4320)</f>
        <v>0</v>
      </c>
      <c r="K4320" s="11">
        <f>ABS(G4320)</f>
        <v>0</v>
      </c>
      <c r="L4320" s="11">
        <f>ABS(H4320)</f>
        <v>0</v>
      </c>
      <c r="M4320" s="12">
        <f>ABS(I4320)</f>
        <v>0</v>
      </c>
      <c r="N4320" s="30">
        <f>AVERAGE(Table4[[#This Row],[H7N9+]:[H3N2+]])</f>
        <v>0</v>
      </c>
      <c r="O4320" s="30">
        <f>MAX(Table4[[#This Row],[H7N9+]:[H3N2+]])</f>
        <v>0</v>
      </c>
      <c r="P4320" s="30">
        <f>_xlfn.VAR.P(Table4[[#This Row],[H7N9]:[H3N2]])</f>
        <v>0</v>
      </c>
    </row>
    <row r="4321" spans="1:16" x14ac:dyDescent="0.25">
      <c r="A4321" s="9">
        <v>4320</v>
      </c>
      <c r="B4321" s="36" t="s">
        <v>17404</v>
      </c>
      <c r="C4321" s="10" t="s">
        <v>7479</v>
      </c>
      <c r="D4321" s="11" t="s">
        <v>7480</v>
      </c>
      <c r="E4321" s="11" t="s">
        <v>4120</v>
      </c>
      <c r="F4321" s="11">
        <v>0</v>
      </c>
      <c r="G4321" s="11">
        <v>-0.77459666924148296</v>
      </c>
      <c r="H4321" s="11">
        <v>0</v>
      </c>
      <c r="I4321" s="11">
        <v>0</v>
      </c>
      <c r="J4321" s="11">
        <f>ABS(F4321)</f>
        <v>0</v>
      </c>
      <c r="K4321" s="11">
        <f>ABS(G4321)</f>
        <v>0.77459666924148296</v>
      </c>
      <c r="L4321" s="11">
        <f>ABS(H4321)</f>
        <v>0</v>
      </c>
      <c r="M4321" s="12">
        <f>ABS(I4321)</f>
        <v>0</v>
      </c>
      <c r="N4321" s="30">
        <f>AVERAGE(Table4[[#This Row],[H7N9+]:[H3N2+]])</f>
        <v>0.19364916731037074</v>
      </c>
      <c r="O4321" s="30">
        <f>MAX(Table4[[#This Row],[H7N9+]:[H3N2+]])</f>
        <v>0.77459666924148296</v>
      </c>
      <c r="P4321" s="30">
        <f>_xlfn.VAR.P(Table4[[#This Row],[H7N9]:[H3N2]])</f>
        <v>0.11249999999999988</v>
      </c>
    </row>
    <row r="4322" spans="1:16" x14ac:dyDescent="0.25">
      <c r="A4322" s="9">
        <v>4321</v>
      </c>
      <c r="B4322" s="36" t="s">
        <v>17405</v>
      </c>
      <c r="C4322" s="10" t="s">
        <v>7481</v>
      </c>
      <c r="D4322" s="11" t="s">
        <v>7482</v>
      </c>
      <c r="E4322" s="11" t="s">
        <v>4120</v>
      </c>
      <c r="F4322" s="11">
        <v>0</v>
      </c>
      <c r="G4322" s="11">
        <v>0</v>
      </c>
      <c r="H4322" s="11">
        <v>0</v>
      </c>
      <c r="I4322" s="11">
        <v>0</v>
      </c>
      <c r="J4322" s="11">
        <f>ABS(F4322)</f>
        <v>0</v>
      </c>
      <c r="K4322" s="11">
        <f>ABS(G4322)</f>
        <v>0</v>
      </c>
      <c r="L4322" s="11">
        <f>ABS(H4322)</f>
        <v>0</v>
      </c>
      <c r="M4322" s="12">
        <f>ABS(I4322)</f>
        <v>0</v>
      </c>
      <c r="N4322" s="30">
        <f>AVERAGE(Table4[[#This Row],[H7N9+]:[H3N2+]])</f>
        <v>0</v>
      </c>
      <c r="O4322" s="30">
        <f>MAX(Table4[[#This Row],[H7N9+]:[H3N2+]])</f>
        <v>0</v>
      </c>
      <c r="P4322" s="30">
        <f>_xlfn.VAR.P(Table4[[#This Row],[H7N9]:[H3N2]])</f>
        <v>0</v>
      </c>
    </row>
    <row r="4323" spans="1:16" x14ac:dyDescent="0.25">
      <c r="A4323" s="9">
        <v>4322</v>
      </c>
      <c r="B4323" s="36" t="s">
        <v>17406</v>
      </c>
      <c r="C4323" s="10" t="s">
        <v>7483</v>
      </c>
      <c r="D4323" s="11" t="s">
        <v>7484</v>
      </c>
      <c r="E4323" s="11" t="s">
        <v>4120</v>
      </c>
      <c r="F4323" s="11">
        <v>0</v>
      </c>
      <c r="G4323" s="11">
        <v>0</v>
      </c>
      <c r="H4323" s="11">
        <v>0</v>
      </c>
      <c r="I4323" s="11">
        <v>0</v>
      </c>
      <c r="J4323" s="11">
        <f>ABS(F4323)</f>
        <v>0</v>
      </c>
      <c r="K4323" s="11">
        <f>ABS(G4323)</f>
        <v>0</v>
      </c>
      <c r="L4323" s="11">
        <f>ABS(H4323)</f>
        <v>0</v>
      </c>
      <c r="M4323" s="12">
        <f>ABS(I4323)</f>
        <v>0</v>
      </c>
      <c r="N4323" s="30">
        <f>AVERAGE(Table4[[#This Row],[H7N9+]:[H3N2+]])</f>
        <v>0</v>
      </c>
      <c r="O4323" s="30">
        <f>MAX(Table4[[#This Row],[H7N9+]:[H3N2+]])</f>
        <v>0</v>
      </c>
      <c r="P4323" s="30">
        <f>_xlfn.VAR.P(Table4[[#This Row],[H7N9]:[H3N2]])</f>
        <v>0</v>
      </c>
    </row>
    <row r="4324" spans="1:16" x14ac:dyDescent="0.25">
      <c r="A4324" s="9">
        <v>4323</v>
      </c>
      <c r="B4324" s="36" t="s">
        <v>17407</v>
      </c>
      <c r="C4324" s="10" t="s">
        <v>7485</v>
      </c>
      <c r="D4324" s="11" t="s">
        <v>7486</v>
      </c>
      <c r="E4324" s="11" t="s">
        <v>4120</v>
      </c>
      <c r="F4324" s="11">
        <v>0</v>
      </c>
      <c r="G4324" s="11">
        <v>0</v>
      </c>
      <c r="H4324" s="11">
        <v>0</v>
      </c>
      <c r="I4324" s="11">
        <v>0</v>
      </c>
      <c r="J4324" s="11">
        <f>ABS(F4324)</f>
        <v>0</v>
      </c>
      <c r="K4324" s="11">
        <f>ABS(G4324)</f>
        <v>0</v>
      </c>
      <c r="L4324" s="11">
        <f>ABS(H4324)</f>
        <v>0</v>
      </c>
      <c r="M4324" s="12">
        <f>ABS(I4324)</f>
        <v>0</v>
      </c>
      <c r="N4324" s="30">
        <f>AVERAGE(Table4[[#This Row],[H7N9+]:[H3N2+]])</f>
        <v>0</v>
      </c>
      <c r="O4324" s="30">
        <f>MAX(Table4[[#This Row],[H7N9+]:[H3N2+]])</f>
        <v>0</v>
      </c>
      <c r="P4324" s="30">
        <f>_xlfn.VAR.P(Table4[[#This Row],[H7N9]:[H3N2]])</f>
        <v>0</v>
      </c>
    </row>
    <row r="4325" spans="1:16" x14ac:dyDescent="0.25">
      <c r="A4325" s="9">
        <v>4324</v>
      </c>
      <c r="B4325" s="36" t="s">
        <v>17408</v>
      </c>
      <c r="C4325" s="10" t="s">
        <v>7487</v>
      </c>
      <c r="D4325" s="11" t="s">
        <v>7488</v>
      </c>
      <c r="E4325" s="11" t="s">
        <v>4120</v>
      </c>
      <c r="F4325" s="11">
        <v>0</v>
      </c>
      <c r="G4325" s="11">
        <v>0</v>
      </c>
      <c r="H4325" s="11">
        <v>0</v>
      </c>
      <c r="I4325" s="11">
        <v>0</v>
      </c>
      <c r="J4325" s="11">
        <f>ABS(F4325)</f>
        <v>0</v>
      </c>
      <c r="K4325" s="11">
        <f>ABS(G4325)</f>
        <v>0</v>
      </c>
      <c r="L4325" s="11">
        <f>ABS(H4325)</f>
        <v>0</v>
      </c>
      <c r="M4325" s="12">
        <f>ABS(I4325)</f>
        <v>0</v>
      </c>
      <c r="N4325" s="30">
        <f>AVERAGE(Table4[[#This Row],[H7N9+]:[H3N2+]])</f>
        <v>0</v>
      </c>
      <c r="O4325" s="30">
        <f>MAX(Table4[[#This Row],[H7N9+]:[H3N2+]])</f>
        <v>0</v>
      </c>
      <c r="P4325" s="30">
        <f>_xlfn.VAR.P(Table4[[#This Row],[H7N9]:[H3N2]])</f>
        <v>0</v>
      </c>
    </row>
    <row r="4326" spans="1:16" x14ac:dyDescent="0.25">
      <c r="A4326" s="9">
        <v>4325</v>
      </c>
      <c r="B4326" s="36" t="s">
        <v>17409</v>
      </c>
      <c r="C4326" s="10" t="s">
        <v>7489</v>
      </c>
      <c r="D4326" s="11" t="s">
        <v>7490</v>
      </c>
      <c r="E4326" s="11" t="s">
        <v>4120</v>
      </c>
      <c r="F4326" s="11">
        <v>0</v>
      </c>
      <c r="G4326" s="11">
        <v>0</v>
      </c>
      <c r="H4326" s="11">
        <v>0</v>
      </c>
      <c r="I4326" s="11">
        <v>0</v>
      </c>
      <c r="J4326" s="11">
        <f>ABS(F4326)</f>
        <v>0</v>
      </c>
      <c r="K4326" s="11">
        <f>ABS(G4326)</f>
        <v>0</v>
      </c>
      <c r="L4326" s="11">
        <f>ABS(H4326)</f>
        <v>0</v>
      </c>
      <c r="M4326" s="12">
        <f>ABS(I4326)</f>
        <v>0</v>
      </c>
      <c r="N4326" s="30">
        <f>AVERAGE(Table4[[#This Row],[H7N9+]:[H3N2+]])</f>
        <v>0</v>
      </c>
      <c r="O4326" s="30">
        <f>MAX(Table4[[#This Row],[H7N9+]:[H3N2+]])</f>
        <v>0</v>
      </c>
      <c r="P4326" s="30">
        <f>_xlfn.VAR.P(Table4[[#This Row],[H7N9]:[H3N2]])</f>
        <v>0</v>
      </c>
    </row>
    <row r="4327" spans="1:16" x14ac:dyDescent="0.25">
      <c r="A4327" s="9">
        <v>4326</v>
      </c>
      <c r="B4327" s="36" t="s">
        <v>17410</v>
      </c>
      <c r="C4327" s="10" t="s">
        <v>7491</v>
      </c>
      <c r="D4327" s="11" t="s">
        <v>7492</v>
      </c>
      <c r="E4327" s="11" t="s">
        <v>4120</v>
      </c>
      <c r="F4327" s="11">
        <v>0</v>
      </c>
      <c r="G4327" s="11">
        <v>0</v>
      </c>
      <c r="H4327" s="11">
        <v>0</v>
      </c>
      <c r="I4327" s="11">
        <v>0</v>
      </c>
      <c r="J4327" s="11">
        <f>ABS(F4327)</f>
        <v>0</v>
      </c>
      <c r="K4327" s="11">
        <f>ABS(G4327)</f>
        <v>0</v>
      </c>
      <c r="L4327" s="11">
        <f>ABS(H4327)</f>
        <v>0</v>
      </c>
      <c r="M4327" s="12">
        <f>ABS(I4327)</f>
        <v>0</v>
      </c>
      <c r="N4327" s="30">
        <f>AVERAGE(Table4[[#This Row],[H7N9+]:[H3N2+]])</f>
        <v>0</v>
      </c>
      <c r="O4327" s="30">
        <f>MAX(Table4[[#This Row],[H7N9+]:[H3N2+]])</f>
        <v>0</v>
      </c>
      <c r="P4327" s="30">
        <f>_xlfn.VAR.P(Table4[[#This Row],[H7N9]:[H3N2]])</f>
        <v>0</v>
      </c>
    </row>
    <row r="4328" spans="1:16" x14ac:dyDescent="0.25">
      <c r="A4328" s="9">
        <v>4327</v>
      </c>
      <c r="B4328" s="36" t="s">
        <v>17411</v>
      </c>
      <c r="C4328" s="10" t="s">
        <v>7493</v>
      </c>
      <c r="D4328" s="11" t="s">
        <v>7494</v>
      </c>
      <c r="E4328" s="11" t="s">
        <v>4120</v>
      </c>
      <c r="F4328" s="11">
        <v>0</v>
      </c>
      <c r="G4328" s="11">
        <v>0</v>
      </c>
      <c r="H4328" s="11">
        <v>0</v>
      </c>
      <c r="I4328" s="11">
        <v>0</v>
      </c>
      <c r="J4328" s="11">
        <f>ABS(F4328)</f>
        <v>0</v>
      </c>
      <c r="K4328" s="11">
        <f>ABS(G4328)</f>
        <v>0</v>
      </c>
      <c r="L4328" s="11">
        <f>ABS(H4328)</f>
        <v>0</v>
      </c>
      <c r="M4328" s="12">
        <f>ABS(I4328)</f>
        <v>0</v>
      </c>
      <c r="N4328" s="30">
        <f>AVERAGE(Table4[[#This Row],[H7N9+]:[H3N2+]])</f>
        <v>0</v>
      </c>
      <c r="O4328" s="30">
        <f>MAX(Table4[[#This Row],[H7N9+]:[H3N2+]])</f>
        <v>0</v>
      </c>
      <c r="P4328" s="30">
        <f>_xlfn.VAR.P(Table4[[#This Row],[H7N9]:[H3N2]])</f>
        <v>0</v>
      </c>
    </row>
    <row r="4329" spans="1:16" x14ac:dyDescent="0.25">
      <c r="A4329" s="9">
        <v>4328</v>
      </c>
      <c r="B4329" s="36" t="s">
        <v>17412</v>
      </c>
      <c r="C4329" s="10" t="s">
        <v>7495</v>
      </c>
      <c r="D4329" s="11" t="s">
        <v>7496</v>
      </c>
      <c r="E4329" s="11" t="s">
        <v>4120</v>
      </c>
      <c r="F4329" s="11">
        <v>0</v>
      </c>
      <c r="G4329" s="11">
        <v>0</v>
      </c>
      <c r="H4329" s="11">
        <v>0</v>
      </c>
      <c r="I4329" s="11">
        <v>-0.25819888974716099</v>
      </c>
      <c r="J4329" s="11">
        <f>ABS(F4329)</f>
        <v>0</v>
      </c>
      <c r="K4329" s="11">
        <f>ABS(G4329)</f>
        <v>0</v>
      </c>
      <c r="L4329" s="11">
        <f>ABS(H4329)</f>
        <v>0</v>
      </c>
      <c r="M4329" s="12">
        <f>ABS(I4329)</f>
        <v>0.25819888974716099</v>
      </c>
      <c r="N4329" s="30">
        <f>AVERAGE(Table4[[#This Row],[H7N9+]:[H3N2+]])</f>
        <v>6.4549722436790247E-2</v>
      </c>
      <c r="O4329" s="30">
        <f>MAX(Table4[[#This Row],[H7N9+]:[H3N2+]])</f>
        <v>0.25819888974716099</v>
      </c>
      <c r="P4329" s="30">
        <f>_xlfn.VAR.P(Table4[[#This Row],[H7N9]:[H3N2]])</f>
        <v>1.2499999999999987E-2</v>
      </c>
    </row>
    <row r="4330" spans="1:16" x14ac:dyDescent="0.25">
      <c r="A4330" s="9">
        <v>4329</v>
      </c>
      <c r="B4330" s="36" t="s">
        <v>17413</v>
      </c>
      <c r="C4330" s="10" t="s">
        <v>7497</v>
      </c>
      <c r="D4330" s="11" t="s">
        <v>7498</v>
      </c>
      <c r="E4330" s="11" t="s">
        <v>4120</v>
      </c>
      <c r="F4330" s="11">
        <v>0</v>
      </c>
      <c r="G4330" s="11">
        <v>0</v>
      </c>
      <c r="H4330" s="11">
        <v>0</v>
      </c>
      <c r="I4330" s="11">
        <v>0</v>
      </c>
      <c r="J4330" s="11">
        <f>ABS(F4330)</f>
        <v>0</v>
      </c>
      <c r="K4330" s="11">
        <f>ABS(G4330)</f>
        <v>0</v>
      </c>
      <c r="L4330" s="11">
        <f>ABS(H4330)</f>
        <v>0</v>
      </c>
      <c r="M4330" s="12">
        <f>ABS(I4330)</f>
        <v>0</v>
      </c>
      <c r="N4330" s="30">
        <f>AVERAGE(Table4[[#This Row],[H7N9+]:[H3N2+]])</f>
        <v>0</v>
      </c>
      <c r="O4330" s="30">
        <f>MAX(Table4[[#This Row],[H7N9+]:[H3N2+]])</f>
        <v>0</v>
      </c>
      <c r="P4330" s="30">
        <f>_xlfn.VAR.P(Table4[[#This Row],[H7N9]:[H3N2]])</f>
        <v>0</v>
      </c>
    </row>
    <row r="4331" spans="1:16" x14ac:dyDescent="0.25">
      <c r="A4331" s="9">
        <v>4330</v>
      </c>
      <c r="B4331" s="36" t="s">
        <v>17414</v>
      </c>
      <c r="C4331" s="10" t="s">
        <v>7499</v>
      </c>
      <c r="D4331" s="11" t="s">
        <v>7500</v>
      </c>
      <c r="E4331" s="11" t="s">
        <v>4120</v>
      </c>
      <c r="F4331" s="11">
        <v>0</v>
      </c>
      <c r="G4331" s="11">
        <v>0.77459666924148296</v>
      </c>
      <c r="H4331" s="11">
        <v>0</v>
      </c>
      <c r="I4331" s="11">
        <v>-0.25819888974716099</v>
      </c>
      <c r="J4331" s="11">
        <f>ABS(F4331)</f>
        <v>0</v>
      </c>
      <c r="K4331" s="11">
        <f>ABS(G4331)</f>
        <v>0.77459666924148296</v>
      </c>
      <c r="L4331" s="11">
        <f>ABS(H4331)</f>
        <v>0</v>
      </c>
      <c r="M4331" s="12">
        <f>ABS(I4331)</f>
        <v>0.25819888974716099</v>
      </c>
      <c r="N4331" s="30">
        <f>AVERAGE(Table4[[#This Row],[H7N9+]:[H3N2+]])</f>
        <v>0.25819888974716099</v>
      </c>
      <c r="O4331" s="30">
        <f>MAX(Table4[[#This Row],[H7N9+]:[H3N2+]])</f>
        <v>0.77459666924148296</v>
      </c>
      <c r="P4331" s="30">
        <f>_xlfn.VAR.P(Table4[[#This Row],[H7N9]:[H3N2]])</f>
        <v>0.1499999999999998</v>
      </c>
    </row>
    <row r="4332" spans="1:16" x14ac:dyDescent="0.25">
      <c r="A4332" s="9">
        <v>4331</v>
      </c>
      <c r="B4332" s="36" t="s">
        <v>17415</v>
      </c>
      <c r="C4332" s="10" t="s">
        <v>7501</v>
      </c>
      <c r="D4332" s="11" t="s">
        <v>7502</v>
      </c>
      <c r="E4332" s="11" t="s">
        <v>4120</v>
      </c>
      <c r="F4332" s="11">
        <v>0</v>
      </c>
      <c r="G4332" s="11">
        <v>0</v>
      </c>
      <c r="H4332" s="11">
        <v>0</v>
      </c>
      <c r="I4332" s="11">
        <v>0</v>
      </c>
      <c r="J4332" s="11">
        <f>ABS(F4332)</f>
        <v>0</v>
      </c>
      <c r="K4332" s="11">
        <f>ABS(G4332)</f>
        <v>0</v>
      </c>
      <c r="L4332" s="11">
        <f>ABS(H4332)</f>
        <v>0</v>
      </c>
      <c r="M4332" s="12">
        <f>ABS(I4332)</f>
        <v>0</v>
      </c>
      <c r="N4332" s="30">
        <f>AVERAGE(Table4[[#This Row],[H7N9+]:[H3N2+]])</f>
        <v>0</v>
      </c>
      <c r="O4332" s="30">
        <f>MAX(Table4[[#This Row],[H7N9+]:[H3N2+]])</f>
        <v>0</v>
      </c>
      <c r="P4332" s="30">
        <f>_xlfn.VAR.P(Table4[[#This Row],[H7N9]:[H3N2]])</f>
        <v>0</v>
      </c>
    </row>
    <row r="4333" spans="1:16" x14ac:dyDescent="0.25">
      <c r="A4333" s="9">
        <v>4332</v>
      </c>
      <c r="B4333" s="36" t="s">
        <v>17416</v>
      </c>
      <c r="C4333" s="10" t="s">
        <v>7503</v>
      </c>
      <c r="D4333" s="11" t="s">
        <v>7504</v>
      </c>
      <c r="E4333" s="11" t="s">
        <v>4120</v>
      </c>
      <c r="F4333" s="11">
        <v>0</v>
      </c>
      <c r="G4333" s="11">
        <v>0</v>
      </c>
      <c r="H4333" s="11">
        <v>0</v>
      </c>
      <c r="I4333" s="11">
        <v>0</v>
      </c>
      <c r="J4333" s="11">
        <f>ABS(F4333)</f>
        <v>0</v>
      </c>
      <c r="K4333" s="11">
        <f>ABS(G4333)</f>
        <v>0</v>
      </c>
      <c r="L4333" s="11">
        <f>ABS(H4333)</f>
        <v>0</v>
      </c>
      <c r="M4333" s="12">
        <f>ABS(I4333)</f>
        <v>0</v>
      </c>
      <c r="N4333" s="30">
        <f>AVERAGE(Table4[[#This Row],[H7N9+]:[H3N2+]])</f>
        <v>0</v>
      </c>
      <c r="O4333" s="30">
        <f>MAX(Table4[[#This Row],[H7N9+]:[H3N2+]])</f>
        <v>0</v>
      </c>
      <c r="P4333" s="30">
        <f>_xlfn.VAR.P(Table4[[#This Row],[H7N9]:[H3N2]])</f>
        <v>0</v>
      </c>
    </row>
    <row r="4334" spans="1:16" x14ac:dyDescent="0.25">
      <c r="A4334" s="9">
        <v>4333</v>
      </c>
      <c r="B4334" s="36" t="s">
        <v>17417</v>
      </c>
      <c r="C4334" s="10" t="s">
        <v>7505</v>
      </c>
      <c r="D4334" s="11" t="s">
        <v>7506</v>
      </c>
      <c r="E4334" s="11" t="s">
        <v>4120</v>
      </c>
      <c r="F4334" s="11">
        <v>0</v>
      </c>
      <c r="G4334" s="11">
        <v>0</v>
      </c>
      <c r="H4334" s="11">
        <v>0</v>
      </c>
      <c r="I4334" s="11">
        <v>0</v>
      </c>
      <c r="J4334" s="11">
        <f>ABS(F4334)</f>
        <v>0</v>
      </c>
      <c r="K4334" s="11">
        <f>ABS(G4334)</f>
        <v>0</v>
      </c>
      <c r="L4334" s="11">
        <f>ABS(H4334)</f>
        <v>0</v>
      </c>
      <c r="M4334" s="12">
        <f>ABS(I4334)</f>
        <v>0</v>
      </c>
      <c r="N4334" s="30">
        <f>AVERAGE(Table4[[#This Row],[H7N9+]:[H3N2+]])</f>
        <v>0</v>
      </c>
      <c r="O4334" s="30">
        <f>MAX(Table4[[#This Row],[H7N9+]:[H3N2+]])</f>
        <v>0</v>
      </c>
      <c r="P4334" s="30">
        <f>_xlfn.VAR.P(Table4[[#This Row],[H7N9]:[H3N2]])</f>
        <v>0</v>
      </c>
    </row>
    <row r="4335" spans="1:16" x14ac:dyDescent="0.25">
      <c r="A4335" s="9">
        <v>4334</v>
      </c>
      <c r="B4335" s="36" t="s">
        <v>17418</v>
      </c>
      <c r="C4335" s="10" t="s">
        <v>7507</v>
      </c>
      <c r="D4335" s="11" t="s">
        <v>7508</v>
      </c>
      <c r="E4335" s="11" t="s">
        <v>4120</v>
      </c>
      <c r="F4335" s="11">
        <v>0</v>
      </c>
      <c r="G4335" s="11">
        <v>0</v>
      </c>
      <c r="H4335" s="11">
        <v>0</v>
      </c>
      <c r="I4335" s="11">
        <v>0</v>
      </c>
      <c r="J4335" s="11">
        <f>ABS(F4335)</f>
        <v>0</v>
      </c>
      <c r="K4335" s="11">
        <f>ABS(G4335)</f>
        <v>0</v>
      </c>
      <c r="L4335" s="11">
        <f>ABS(H4335)</f>
        <v>0</v>
      </c>
      <c r="M4335" s="12">
        <f>ABS(I4335)</f>
        <v>0</v>
      </c>
      <c r="N4335" s="30">
        <f>AVERAGE(Table4[[#This Row],[H7N9+]:[H3N2+]])</f>
        <v>0</v>
      </c>
      <c r="O4335" s="30">
        <f>MAX(Table4[[#This Row],[H7N9+]:[H3N2+]])</f>
        <v>0</v>
      </c>
      <c r="P4335" s="30">
        <f>_xlfn.VAR.P(Table4[[#This Row],[H7N9]:[H3N2]])</f>
        <v>0</v>
      </c>
    </row>
    <row r="4336" spans="1:16" x14ac:dyDescent="0.25">
      <c r="A4336" s="9">
        <v>4335</v>
      </c>
      <c r="B4336" s="36" t="s">
        <v>17419</v>
      </c>
      <c r="C4336" s="10" t="s">
        <v>7509</v>
      </c>
      <c r="D4336" s="11" t="s">
        <v>7510</v>
      </c>
      <c r="E4336" s="11" t="s">
        <v>4120</v>
      </c>
      <c r="F4336" s="11">
        <v>0</v>
      </c>
      <c r="G4336" s="11">
        <v>0</v>
      </c>
      <c r="H4336" s="11">
        <v>0</v>
      </c>
      <c r="I4336" s="11">
        <v>0</v>
      </c>
      <c r="J4336" s="11">
        <f>ABS(F4336)</f>
        <v>0</v>
      </c>
      <c r="K4336" s="11">
        <f>ABS(G4336)</f>
        <v>0</v>
      </c>
      <c r="L4336" s="11">
        <f>ABS(H4336)</f>
        <v>0</v>
      </c>
      <c r="M4336" s="12">
        <f>ABS(I4336)</f>
        <v>0</v>
      </c>
      <c r="N4336" s="30">
        <f>AVERAGE(Table4[[#This Row],[H7N9+]:[H3N2+]])</f>
        <v>0</v>
      </c>
      <c r="O4336" s="30">
        <f>MAX(Table4[[#This Row],[H7N9+]:[H3N2+]])</f>
        <v>0</v>
      </c>
      <c r="P4336" s="30">
        <f>_xlfn.VAR.P(Table4[[#This Row],[H7N9]:[H3N2]])</f>
        <v>0</v>
      </c>
    </row>
    <row r="4337" spans="1:16" x14ac:dyDescent="0.25">
      <c r="A4337" s="9">
        <v>4336</v>
      </c>
      <c r="B4337" s="36" t="s">
        <v>17420</v>
      </c>
      <c r="C4337" s="10" t="s">
        <v>7511</v>
      </c>
      <c r="D4337" s="11" t="s">
        <v>7512</v>
      </c>
      <c r="E4337" s="11" t="s">
        <v>4120</v>
      </c>
      <c r="F4337" s="11">
        <v>0</v>
      </c>
      <c r="G4337" s="11">
        <v>0</v>
      </c>
      <c r="H4337" s="11">
        <v>0</v>
      </c>
      <c r="I4337" s="11">
        <v>0</v>
      </c>
      <c r="J4337" s="11">
        <f>ABS(F4337)</f>
        <v>0</v>
      </c>
      <c r="K4337" s="11">
        <f>ABS(G4337)</f>
        <v>0</v>
      </c>
      <c r="L4337" s="11">
        <f>ABS(H4337)</f>
        <v>0</v>
      </c>
      <c r="M4337" s="12">
        <f>ABS(I4337)</f>
        <v>0</v>
      </c>
      <c r="N4337" s="30">
        <f>AVERAGE(Table4[[#This Row],[H7N9+]:[H3N2+]])</f>
        <v>0</v>
      </c>
      <c r="O4337" s="30">
        <f>MAX(Table4[[#This Row],[H7N9+]:[H3N2+]])</f>
        <v>0</v>
      </c>
      <c r="P4337" s="30">
        <f>_xlfn.VAR.P(Table4[[#This Row],[H7N9]:[H3N2]])</f>
        <v>0</v>
      </c>
    </row>
    <row r="4338" spans="1:16" x14ac:dyDescent="0.25">
      <c r="A4338" s="9">
        <v>4337</v>
      </c>
      <c r="B4338" s="36" t="s">
        <v>17421</v>
      </c>
      <c r="C4338" s="10" t="s">
        <v>7513</v>
      </c>
      <c r="D4338" s="11" t="s">
        <v>7514</v>
      </c>
      <c r="E4338" s="11" t="s">
        <v>4120</v>
      </c>
      <c r="F4338" s="11">
        <v>0</v>
      </c>
      <c r="G4338" s="11">
        <v>0</v>
      </c>
      <c r="H4338" s="11">
        <v>0</v>
      </c>
      <c r="I4338" s="11">
        <v>0</v>
      </c>
      <c r="J4338" s="11">
        <f>ABS(F4338)</f>
        <v>0</v>
      </c>
      <c r="K4338" s="11">
        <f>ABS(G4338)</f>
        <v>0</v>
      </c>
      <c r="L4338" s="11">
        <f>ABS(H4338)</f>
        <v>0</v>
      </c>
      <c r="M4338" s="12">
        <f>ABS(I4338)</f>
        <v>0</v>
      </c>
      <c r="N4338" s="30">
        <f>AVERAGE(Table4[[#This Row],[H7N9+]:[H3N2+]])</f>
        <v>0</v>
      </c>
      <c r="O4338" s="30">
        <f>MAX(Table4[[#This Row],[H7N9+]:[H3N2+]])</f>
        <v>0</v>
      </c>
      <c r="P4338" s="30">
        <f>_xlfn.VAR.P(Table4[[#This Row],[H7N9]:[H3N2]])</f>
        <v>0</v>
      </c>
    </row>
    <row r="4339" spans="1:16" x14ac:dyDescent="0.25">
      <c r="A4339" s="9">
        <v>4338</v>
      </c>
      <c r="B4339" s="36" t="s">
        <v>17422</v>
      </c>
      <c r="C4339" s="10" t="s">
        <v>7515</v>
      </c>
      <c r="D4339" s="11" t="s">
        <v>7516</v>
      </c>
      <c r="E4339" s="11" t="s">
        <v>4120</v>
      </c>
      <c r="F4339" s="11">
        <v>0</v>
      </c>
      <c r="G4339" s="11">
        <v>0</v>
      </c>
      <c r="H4339" s="11">
        <v>0</v>
      </c>
      <c r="I4339" s="11">
        <v>0</v>
      </c>
      <c r="J4339" s="11">
        <f>ABS(F4339)</f>
        <v>0</v>
      </c>
      <c r="K4339" s="11">
        <f>ABS(G4339)</f>
        <v>0</v>
      </c>
      <c r="L4339" s="11">
        <f>ABS(H4339)</f>
        <v>0</v>
      </c>
      <c r="M4339" s="12">
        <f>ABS(I4339)</f>
        <v>0</v>
      </c>
      <c r="N4339" s="30">
        <f>AVERAGE(Table4[[#This Row],[H7N9+]:[H3N2+]])</f>
        <v>0</v>
      </c>
      <c r="O4339" s="30">
        <f>MAX(Table4[[#This Row],[H7N9+]:[H3N2+]])</f>
        <v>0</v>
      </c>
      <c r="P4339" s="30">
        <f>_xlfn.VAR.P(Table4[[#This Row],[H7N9]:[H3N2]])</f>
        <v>0</v>
      </c>
    </row>
    <row r="4340" spans="1:16" x14ac:dyDescent="0.25">
      <c r="A4340" s="9">
        <v>4339</v>
      </c>
      <c r="B4340" s="36" t="s">
        <v>17423</v>
      </c>
      <c r="C4340" s="10" t="s">
        <v>7517</v>
      </c>
      <c r="D4340" s="11" t="s">
        <v>7518</v>
      </c>
      <c r="E4340" s="11" t="s">
        <v>4120</v>
      </c>
      <c r="F4340" s="11">
        <v>0</v>
      </c>
      <c r="G4340" s="11">
        <v>0</v>
      </c>
      <c r="H4340" s="11">
        <v>0</v>
      </c>
      <c r="I4340" s="11">
        <v>0</v>
      </c>
      <c r="J4340" s="11">
        <f>ABS(F4340)</f>
        <v>0</v>
      </c>
      <c r="K4340" s="11">
        <f>ABS(G4340)</f>
        <v>0</v>
      </c>
      <c r="L4340" s="11">
        <f>ABS(H4340)</f>
        <v>0</v>
      </c>
      <c r="M4340" s="12">
        <f>ABS(I4340)</f>
        <v>0</v>
      </c>
      <c r="N4340" s="30">
        <f>AVERAGE(Table4[[#This Row],[H7N9+]:[H3N2+]])</f>
        <v>0</v>
      </c>
      <c r="O4340" s="30">
        <f>MAX(Table4[[#This Row],[H7N9+]:[H3N2+]])</f>
        <v>0</v>
      </c>
      <c r="P4340" s="30">
        <f>_xlfn.VAR.P(Table4[[#This Row],[H7N9]:[H3N2]])</f>
        <v>0</v>
      </c>
    </row>
    <row r="4341" spans="1:16" x14ac:dyDescent="0.25">
      <c r="A4341" s="9">
        <v>4340</v>
      </c>
      <c r="B4341" s="36" t="s">
        <v>17424</v>
      </c>
      <c r="C4341" s="10" t="s">
        <v>7519</v>
      </c>
      <c r="D4341" s="11" t="s">
        <v>7520</v>
      </c>
      <c r="E4341" s="11" t="s">
        <v>4120</v>
      </c>
      <c r="F4341" s="11">
        <v>0</v>
      </c>
      <c r="G4341" s="11">
        <v>0</v>
      </c>
      <c r="H4341" s="11">
        <v>-0.77459666924148296</v>
      </c>
      <c r="I4341" s="11">
        <v>0</v>
      </c>
      <c r="J4341" s="11">
        <f>ABS(F4341)</f>
        <v>0</v>
      </c>
      <c r="K4341" s="11">
        <f>ABS(G4341)</f>
        <v>0</v>
      </c>
      <c r="L4341" s="11">
        <f>ABS(H4341)</f>
        <v>0.77459666924148296</v>
      </c>
      <c r="M4341" s="12">
        <f>ABS(I4341)</f>
        <v>0</v>
      </c>
      <c r="N4341" s="30">
        <f>AVERAGE(Table4[[#This Row],[H7N9+]:[H3N2+]])</f>
        <v>0.19364916731037074</v>
      </c>
      <c r="O4341" s="30">
        <f>MAX(Table4[[#This Row],[H7N9+]:[H3N2+]])</f>
        <v>0.77459666924148296</v>
      </c>
      <c r="P4341" s="30">
        <f>_xlfn.VAR.P(Table4[[#This Row],[H7N9]:[H3N2]])</f>
        <v>0.11249999999999988</v>
      </c>
    </row>
    <row r="4342" spans="1:16" x14ac:dyDescent="0.25">
      <c r="A4342" s="9">
        <v>4341</v>
      </c>
      <c r="B4342" s="36" t="s">
        <v>17425</v>
      </c>
      <c r="C4342" s="10" t="s">
        <v>7521</v>
      </c>
      <c r="D4342" s="11" t="s">
        <v>7522</v>
      </c>
      <c r="E4342" s="11" t="s">
        <v>4120</v>
      </c>
      <c r="F4342" s="11">
        <v>0</v>
      </c>
      <c r="G4342" s="11">
        <v>0</v>
      </c>
      <c r="H4342" s="11">
        <v>0</v>
      </c>
      <c r="I4342" s="11">
        <v>0</v>
      </c>
      <c r="J4342" s="11">
        <f>ABS(F4342)</f>
        <v>0</v>
      </c>
      <c r="K4342" s="11">
        <f>ABS(G4342)</f>
        <v>0</v>
      </c>
      <c r="L4342" s="11">
        <f>ABS(H4342)</f>
        <v>0</v>
      </c>
      <c r="M4342" s="12">
        <f>ABS(I4342)</f>
        <v>0</v>
      </c>
      <c r="N4342" s="30">
        <f>AVERAGE(Table4[[#This Row],[H7N9+]:[H3N2+]])</f>
        <v>0</v>
      </c>
      <c r="O4342" s="30">
        <f>MAX(Table4[[#This Row],[H7N9+]:[H3N2+]])</f>
        <v>0</v>
      </c>
      <c r="P4342" s="30">
        <f>_xlfn.VAR.P(Table4[[#This Row],[H7N9]:[H3N2]])</f>
        <v>0</v>
      </c>
    </row>
    <row r="4343" spans="1:16" x14ac:dyDescent="0.25">
      <c r="A4343" s="9">
        <v>4342</v>
      </c>
      <c r="B4343" s="36" t="s">
        <v>17426</v>
      </c>
      <c r="C4343" s="10" t="s">
        <v>7523</v>
      </c>
      <c r="D4343" s="11" t="s">
        <v>7524</v>
      </c>
      <c r="E4343" s="11" t="s">
        <v>4120</v>
      </c>
      <c r="F4343" s="11">
        <v>0</v>
      </c>
      <c r="G4343" s="11">
        <v>0.77459666924148296</v>
      </c>
      <c r="H4343" s="11">
        <v>0</v>
      </c>
      <c r="I4343" s="11">
        <v>0</v>
      </c>
      <c r="J4343" s="11">
        <f>ABS(F4343)</f>
        <v>0</v>
      </c>
      <c r="K4343" s="11">
        <f>ABS(G4343)</f>
        <v>0.77459666924148296</v>
      </c>
      <c r="L4343" s="11">
        <f>ABS(H4343)</f>
        <v>0</v>
      </c>
      <c r="M4343" s="12">
        <f>ABS(I4343)</f>
        <v>0</v>
      </c>
      <c r="N4343" s="30">
        <f>AVERAGE(Table4[[#This Row],[H7N9+]:[H3N2+]])</f>
        <v>0.19364916731037074</v>
      </c>
      <c r="O4343" s="30">
        <f>MAX(Table4[[#This Row],[H7N9+]:[H3N2+]])</f>
        <v>0.77459666924148296</v>
      </c>
      <c r="P4343" s="30">
        <f>_xlfn.VAR.P(Table4[[#This Row],[H7N9]:[H3N2]])</f>
        <v>0.11249999999999988</v>
      </c>
    </row>
    <row r="4344" spans="1:16" x14ac:dyDescent="0.25">
      <c r="A4344" s="9">
        <v>4343</v>
      </c>
      <c r="B4344" s="36" t="s">
        <v>17427</v>
      </c>
      <c r="C4344" s="10" t="s">
        <v>7525</v>
      </c>
      <c r="D4344" s="11" t="s">
        <v>7526</v>
      </c>
      <c r="E4344" s="11" t="s">
        <v>4120</v>
      </c>
      <c r="F4344" s="11">
        <v>0</v>
      </c>
      <c r="G4344" s="11">
        <v>0</v>
      </c>
      <c r="H4344" s="11">
        <v>0</v>
      </c>
      <c r="I4344" s="11">
        <v>0</v>
      </c>
      <c r="J4344" s="11">
        <f>ABS(F4344)</f>
        <v>0</v>
      </c>
      <c r="K4344" s="11">
        <f>ABS(G4344)</f>
        <v>0</v>
      </c>
      <c r="L4344" s="11">
        <f>ABS(H4344)</f>
        <v>0</v>
      </c>
      <c r="M4344" s="12">
        <f>ABS(I4344)</f>
        <v>0</v>
      </c>
      <c r="N4344" s="30">
        <f>AVERAGE(Table4[[#This Row],[H7N9+]:[H3N2+]])</f>
        <v>0</v>
      </c>
      <c r="O4344" s="30">
        <f>MAX(Table4[[#This Row],[H7N9+]:[H3N2+]])</f>
        <v>0</v>
      </c>
      <c r="P4344" s="30">
        <f>_xlfn.VAR.P(Table4[[#This Row],[H7N9]:[H3N2]])</f>
        <v>0</v>
      </c>
    </row>
    <row r="4345" spans="1:16" x14ac:dyDescent="0.25">
      <c r="A4345" s="9">
        <v>4344</v>
      </c>
      <c r="B4345" s="36" t="s">
        <v>17428</v>
      </c>
      <c r="C4345" s="10" t="s">
        <v>7527</v>
      </c>
      <c r="D4345" s="11" t="s">
        <v>7528</v>
      </c>
      <c r="E4345" s="11" t="s">
        <v>4120</v>
      </c>
      <c r="F4345" s="11">
        <v>0</v>
      </c>
      <c r="G4345" s="11">
        <v>0</v>
      </c>
      <c r="H4345" s="11">
        <v>0</v>
      </c>
      <c r="I4345" s="11">
        <v>0</v>
      </c>
      <c r="J4345" s="11">
        <f>ABS(F4345)</f>
        <v>0</v>
      </c>
      <c r="K4345" s="11">
        <f>ABS(G4345)</f>
        <v>0</v>
      </c>
      <c r="L4345" s="11">
        <f>ABS(H4345)</f>
        <v>0</v>
      </c>
      <c r="M4345" s="12">
        <f>ABS(I4345)</f>
        <v>0</v>
      </c>
      <c r="N4345" s="30">
        <f>AVERAGE(Table4[[#This Row],[H7N9+]:[H3N2+]])</f>
        <v>0</v>
      </c>
      <c r="O4345" s="30">
        <f>MAX(Table4[[#This Row],[H7N9+]:[H3N2+]])</f>
        <v>0</v>
      </c>
      <c r="P4345" s="30">
        <f>_xlfn.VAR.P(Table4[[#This Row],[H7N9]:[H3N2]])</f>
        <v>0</v>
      </c>
    </row>
    <row r="4346" spans="1:16" x14ac:dyDescent="0.25">
      <c r="A4346" s="9">
        <v>4345</v>
      </c>
      <c r="B4346" s="36" t="s">
        <v>17429</v>
      </c>
      <c r="C4346" s="10" t="s">
        <v>7529</v>
      </c>
      <c r="D4346" s="11" t="s">
        <v>7530</v>
      </c>
      <c r="E4346" s="11" t="s">
        <v>4120</v>
      </c>
      <c r="F4346" s="11">
        <v>0</v>
      </c>
      <c r="G4346" s="11">
        <v>0</v>
      </c>
      <c r="H4346" s="11">
        <v>0</v>
      </c>
      <c r="I4346" s="11">
        <v>0</v>
      </c>
      <c r="J4346" s="11">
        <f>ABS(F4346)</f>
        <v>0</v>
      </c>
      <c r="K4346" s="11">
        <f>ABS(G4346)</f>
        <v>0</v>
      </c>
      <c r="L4346" s="11">
        <f>ABS(H4346)</f>
        <v>0</v>
      </c>
      <c r="M4346" s="12">
        <f>ABS(I4346)</f>
        <v>0</v>
      </c>
      <c r="N4346" s="30">
        <f>AVERAGE(Table4[[#This Row],[H7N9+]:[H3N2+]])</f>
        <v>0</v>
      </c>
      <c r="O4346" s="30">
        <f>MAX(Table4[[#This Row],[H7N9+]:[H3N2+]])</f>
        <v>0</v>
      </c>
      <c r="P4346" s="30">
        <f>_xlfn.VAR.P(Table4[[#This Row],[H7N9]:[H3N2]])</f>
        <v>0</v>
      </c>
    </row>
    <row r="4347" spans="1:16" x14ac:dyDescent="0.25">
      <c r="A4347" s="9">
        <v>4346</v>
      </c>
      <c r="B4347" s="36" t="s">
        <v>17430</v>
      </c>
      <c r="C4347" s="10" t="s">
        <v>7531</v>
      </c>
      <c r="D4347" s="11" t="s">
        <v>7532</v>
      </c>
      <c r="E4347" s="11" t="s">
        <v>4120</v>
      </c>
      <c r="F4347" s="11">
        <v>-0.8</v>
      </c>
      <c r="G4347" s="11">
        <v>0.2</v>
      </c>
      <c r="H4347" s="11">
        <v>0.4</v>
      </c>
      <c r="I4347" s="11">
        <v>0</v>
      </c>
      <c r="J4347" s="11">
        <f>ABS(F4347)</f>
        <v>0.8</v>
      </c>
      <c r="K4347" s="11">
        <f>ABS(G4347)</f>
        <v>0.2</v>
      </c>
      <c r="L4347" s="11">
        <f>ABS(H4347)</f>
        <v>0.4</v>
      </c>
      <c r="M4347" s="12">
        <f>ABS(I4347)</f>
        <v>0</v>
      </c>
      <c r="N4347" s="30">
        <f>AVERAGE(Table4[[#This Row],[H7N9+]:[H3N2+]])</f>
        <v>0.35</v>
      </c>
      <c r="O4347" s="30">
        <f>MAX(Table4[[#This Row],[H7N9+]:[H3N2+]])</f>
        <v>0.8</v>
      </c>
      <c r="P4347" s="30">
        <f>_xlfn.VAR.P(Table4[[#This Row],[H7N9]:[H3N2]])</f>
        <v>0.20750000000000005</v>
      </c>
    </row>
    <row r="4348" spans="1:16" x14ac:dyDescent="0.25">
      <c r="A4348" s="9">
        <v>4347</v>
      </c>
      <c r="B4348" s="36" t="s">
        <v>17431</v>
      </c>
      <c r="C4348" s="10" t="s">
        <v>7533</v>
      </c>
      <c r="D4348" s="11" t="s">
        <v>7534</v>
      </c>
      <c r="E4348" s="11" t="s">
        <v>4120</v>
      </c>
      <c r="F4348" s="11">
        <v>0</v>
      </c>
      <c r="G4348" s="11">
        <v>0</v>
      </c>
      <c r="H4348" s="11">
        <v>0</v>
      </c>
      <c r="I4348" s="11">
        <v>0</v>
      </c>
      <c r="J4348" s="11">
        <f>ABS(F4348)</f>
        <v>0</v>
      </c>
      <c r="K4348" s="11">
        <f>ABS(G4348)</f>
        <v>0</v>
      </c>
      <c r="L4348" s="11">
        <f>ABS(H4348)</f>
        <v>0</v>
      </c>
      <c r="M4348" s="12">
        <f>ABS(I4348)</f>
        <v>0</v>
      </c>
      <c r="N4348" s="30">
        <f>AVERAGE(Table4[[#This Row],[H7N9+]:[H3N2+]])</f>
        <v>0</v>
      </c>
      <c r="O4348" s="30">
        <f>MAX(Table4[[#This Row],[H7N9+]:[H3N2+]])</f>
        <v>0</v>
      </c>
      <c r="P4348" s="30">
        <f>_xlfn.VAR.P(Table4[[#This Row],[H7N9]:[H3N2]])</f>
        <v>0</v>
      </c>
    </row>
    <row r="4349" spans="1:16" x14ac:dyDescent="0.25">
      <c r="A4349" s="9">
        <v>4348</v>
      </c>
      <c r="B4349" s="36" t="s">
        <v>17432</v>
      </c>
      <c r="C4349" s="10" t="s">
        <v>7535</v>
      </c>
      <c r="D4349" s="11" t="s">
        <v>7536</v>
      </c>
      <c r="E4349" s="11" t="s">
        <v>4120</v>
      </c>
      <c r="F4349" s="11">
        <v>0.316227766016838</v>
      </c>
      <c r="G4349" s="11">
        <v>0.25819888974716099</v>
      </c>
      <c r="H4349" s="11">
        <v>0.2</v>
      </c>
      <c r="I4349" s="11">
        <v>-0.316227766016838</v>
      </c>
      <c r="J4349" s="11">
        <f>ABS(F4349)</f>
        <v>0.316227766016838</v>
      </c>
      <c r="K4349" s="11">
        <f>ABS(G4349)</f>
        <v>0.25819888974716099</v>
      </c>
      <c r="L4349" s="11">
        <f>ABS(H4349)</f>
        <v>0.2</v>
      </c>
      <c r="M4349" s="12">
        <f>ABS(I4349)</f>
        <v>0.316227766016838</v>
      </c>
      <c r="N4349" s="30">
        <f>AVERAGE(Table4[[#This Row],[H7N9+]:[H3N2+]])</f>
        <v>0.27266360544520923</v>
      </c>
      <c r="O4349" s="30">
        <f>MAX(Table4[[#This Row],[H7N9+]:[H3N2+]])</f>
        <v>0.316227766016838</v>
      </c>
      <c r="P4349" s="30">
        <f>_xlfn.VAR.P(Table4[[#This Row],[H7N9]:[H3N2]])</f>
        <v>6.3545027756320982E-2</v>
      </c>
    </row>
    <row r="4350" spans="1:16" x14ac:dyDescent="0.25">
      <c r="A4350" s="9">
        <v>4349</v>
      </c>
      <c r="B4350" s="36" t="s">
        <v>17433</v>
      </c>
      <c r="C4350" s="10" t="s">
        <v>7537</v>
      </c>
      <c r="D4350" s="11" t="s">
        <v>7538</v>
      </c>
      <c r="E4350" s="11" t="s">
        <v>4120</v>
      </c>
      <c r="F4350" s="11">
        <v>0.2</v>
      </c>
      <c r="G4350" s="11">
        <v>0.4</v>
      </c>
      <c r="H4350" s="11">
        <v>0.2</v>
      </c>
      <c r="I4350" s="11">
        <v>0.4</v>
      </c>
      <c r="J4350" s="11">
        <f>ABS(F4350)</f>
        <v>0.2</v>
      </c>
      <c r="K4350" s="11">
        <f>ABS(G4350)</f>
        <v>0.4</v>
      </c>
      <c r="L4350" s="11">
        <f>ABS(H4350)</f>
        <v>0.2</v>
      </c>
      <c r="M4350" s="12">
        <f>ABS(I4350)</f>
        <v>0.4</v>
      </c>
      <c r="N4350" s="30">
        <f>AVERAGE(Table4[[#This Row],[H7N9+]:[H3N2+]])</f>
        <v>0.30000000000000004</v>
      </c>
      <c r="O4350" s="30">
        <f>MAX(Table4[[#This Row],[H7N9+]:[H3N2+]])</f>
        <v>0.4</v>
      </c>
      <c r="P4350" s="30">
        <f>_xlfn.VAR.P(Table4[[#This Row],[H7N9]:[H3N2]])</f>
        <v>9.999999999999995E-3</v>
      </c>
    </row>
    <row r="4351" spans="1:16" x14ac:dyDescent="0.25">
      <c r="A4351" s="9">
        <v>4350</v>
      </c>
      <c r="B4351" s="36" t="s">
        <v>17434</v>
      </c>
      <c r="C4351" s="10" t="s">
        <v>7539</v>
      </c>
      <c r="D4351" s="11" t="s">
        <v>7540</v>
      </c>
      <c r="E4351" s="11" t="s">
        <v>606</v>
      </c>
      <c r="F4351" s="11">
        <v>-0.77459666924148296</v>
      </c>
      <c r="G4351" s="11">
        <v>0</v>
      </c>
      <c r="H4351" s="11">
        <v>-0.77459666924148296</v>
      </c>
      <c r="I4351" s="11">
        <v>0</v>
      </c>
      <c r="J4351" s="11">
        <f>ABS(F4351)</f>
        <v>0.77459666924148296</v>
      </c>
      <c r="K4351" s="11">
        <f>ABS(G4351)</f>
        <v>0</v>
      </c>
      <c r="L4351" s="11">
        <f>ABS(H4351)</f>
        <v>0.77459666924148296</v>
      </c>
      <c r="M4351" s="12">
        <f>ABS(I4351)</f>
        <v>0</v>
      </c>
      <c r="N4351" s="30">
        <f>AVERAGE(Table4[[#This Row],[H7N9+]:[H3N2+]])</f>
        <v>0.38729833462074148</v>
      </c>
      <c r="O4351" s="30">
        <f>MAX(Table4[[#This Row],[H7N9+]:[H3N2+]])</f>
        <v>0.77459666924148296</v>
      </c>
      <c r="P4351" s="30">
        <f>_xlfn.VAR.P(Table4[[#This Row],[H7N9]:[H3N2]])</f>
        <v>0.14999999999999983</v>
      </c>
    </row>
    <row r="4352" spans="1:16" x14ac:dyDescent="0.25">
      <c r="A4352" s="9">
        <v>4351</v>
      </c>
      <c r="B4352" s="36" t="s">
        <v>17435</v>
      </c>
      <c r="C4352" s="10" t="s">
        <v>7541</v>
      </c>
      <c r="D4352" s="11" t="s">
        <v>7542</v>
      </c>
      <c r="E4352" s="11" t="s">
        <v>606</v>
      </c>
      <c r="F4352" s="11">
        <v>0</v>
      </c>
      <c r="G4352" s="11">
        <v>0</v>
      </c>
      <c r="H4352" s="11">
        <v>0.77459666924148296</v>
      </c>
      <c r="I4352" s="11">
        <v>0</v>
      </c>
      <c r="J4352" s="11">
        <f>ABS(F4352)</f>
        <v>0</v>
      </c>
      <c r="K4352" s="11">
        <f>ABS(G4352)</f>
        <v>0</v>
      </c>
      <c r="L4352" s="11">
        <f>ABS(H4352)</f>
        <v>0.77459666924148296</v>
      </c>
      <c r="M4352" s="12">
        <f>ABS(I4352)</f>
        <v>0</v>
      </c>
      <c r="N4352" s="30">
        <f>AVERAGE(Table4[[#This Row],[H7N9+]:[H3N2+]])</f>
        <v>0.19364916731037074</v>
      </c>
      <c r="O4352" s="30">
        <f>MAX(Table4[[#This Row],[H7N9+]:[H3N2+]])</f>
        <v>0.77459666924148296</v>
      </c>
      <c r="P4352" s="30">
        <f>_xlfn.VAR.P(Table4[[#This Row],[H7N9]:[H3N2]])</f>
        <v>0.11249999999999988</v>
      </c>
    </row>
    <row r="4353" spans="1:16" x14ac:dyDescent="0.25">
      <c r="A4353" s="9">
        <v>4352</v>
      </c>
      <c r="B4353" s="36" t="s">
        <v>17436</v>
      </c>
      <c r="C4353" s="10" t="s">
        <v>7543</v>
      </c>
      <c r="D4353" s="11" t="s">
        <v>7544</v>
      </c>
      <c r="E4353" s="11" t="s">
        <v>606</v>
      </c>
      <c r="F4353" s="11">
        <v>-0.77459666924148296</v>
      </c>
      <c r="G4353" s="11">
        <v>0</v>
      </c>
      <c r="H4353" s="11">
        <v>0.77459666924148296</v>
      </c>
      <c r="I4353" s="11">
        <v>0</v>
      </c>
      <c r="J4353" s="11">
        <f>ABS(F4353)</f>
        <v>0.77459666924148296</v>
      </c>
      <c r="K4353" s="11">
        <f>ABS(G4353)</f>
        <v>0</v>
      </c>
      <c r="L4353" s="11">
        <f>ABS(H4353)</f>
        <v>0.77459666924148296</v>
      </c>
      <c r="M4353" s="12">
        <f>ABS(I4353)</f>
        <v>0</v>
      </c>
      <c r="N4353" s="30">
        <f>AVERAGE(Table4[[#This Row],[H7N9+]:[H3N2+]])</f>
        <v>0.38729833462074148</v>
      </c>
      <c r="O4353" s="30">
        <f>MAX(Table4[[#This Row],[H7N9+]:[H3N2+]])</f>
        <v>0.77459666924148296</v>
      </c>
      <c r="P4353" s="30">
        <f>_xlfn.VAR.P(Table4[[#This Row],[H7N9]:[H3N2]])</f>
        <v>0.29999999999999966</v>
      </c>
    </row>
    <row r="4354" spans="1:16" x14ac:dyDescent="0.25">
      <c r="A4354" s="9">
        <v>4353</v>
      </c>
      <c r="B4354" s="36" t="s">
        <v>17437</v>
      </c>
      <c r="C4354" s="10" t="s">
        <v>7545</v>
      </c>
      <c r="D4354" s="11" t="s">
        <v>7546</v>
      </c>
      <c r="E4354" s="11" t="s">
        <v>606</v>
      </c>
      <c r="F4354" s="11">
        <v>-0.77459666924148296</v>
      </c>
      <c r="G4354" s="11">
        <v>0</v>
      </c>
      <c r="H4354" s="11">
        <v>0.77459666924148296</v>
      </c>
      <c r="I4354" s="11">
        <v>0</v>
      </c>
      <c r="J4354" s="11">
        <f>ABS(F4354)</f>
        <v>0.77459666924148296</v>
      </c>
      <c r="K4354" s="11">
        <f>ABS(G4354)</f>
        <v>0</v>
      </c>
      <c r="L4354" s="11">
        <f>ABS(H4354)</f>
        <v>0.77459666924148296</v>
      </c>
      <c r="M4354" s="12">
        <f>ABS(I4354)</f>
        <v>0</v>
      </c>
      <c r="N4354" s="30">
        <f>AVERAGE(Table4[[#This Row],[H7N9+]:[H3N2+]])</f>
        <v>0.38729833462074148</v>
      </c>
      <c r="O4354" s="30">
        <f>MAX(Table4[[#This Row],[H7N9+]:[H3N2+]])</f>
        <v>0.77459666924148296</v>
      </c>
      <c r="P4354" s="30">
        <f>_xlfn.VAR.P(Table4[[#This Row],[H7N9]:[H3N2]])</f>
        <v>0.29999999999999966</v>
      </c>
    </row>
    <row r="4355" spans="1:16" x14ac:dyDescent="0.25">
      <c r="A4355" s="9">
        <v>4354</v>
      </c>
      <c r="B4355" s="36" t="s">
        <v>17438</v>
      </c>
      <c r="C4355" s="10" t="s">
        <v>7547</v>
      </c>
      <c r="D4355" s="11" t="s">
        <v>7548</v>
      </c>
      <c r="E4355" s="11" t="s">
        <v>6625</v>
      </c>
      <c r="F4355" s="11">
        <v>0</v>
      </c>
      <c r="G4355" s="11">
        <v>0</v>
      </c>
      <c r="H4355" s="11">
        <v>0</v>
      </c>
      <c r="I4355" s="11">
        <v>0</v>
      </c>
      <c r="J4355" s="11">
        <f>ABS(F4355)</f>
        <v>0</v>
      </c>
      <c r="K4355" s="11">
        <f>ABS(G4355)</f>
        <v>0</v>
      </c>
      <c r="L4355" s="11">
        <f>ABS(H4355)</f>
        <v>0</v>
      </c>
      <c r="M4355" s="12">
        <f>ABS(I4355)</f>
        <v>0</v>
      </c>
      <c r="N4355" s="30">
        <f>AVERAGE(Table4[[#This Row],[H7N9+]:[H3N2+]])</f>
        <v>0</v>
      </c>
      <c r="O4355" s="30">
        <f>MAX(Table4[[#This Row],[H7N9+]:[H3N2+]])</f>
        <v>0</v>
      </c>
      <c r="P4355" s="30">
        <f>_xlfn.VAR.P(Table4[[#This Row],[H7N9]:[H3N2]])</f>
        <v>0</v>
      </c>
    </row>
    <row r="4356" spans="1:16" x14ac:dyDescent="0.25">
      <c r="A4356" s="9">
        <v>4355</v>
      </c>
      <c r="B4356" s="36" t="s">
        <v>17439</v>
      </c>
      <c r="C4356" s="10" t="s">
        <v>7549</v>
      </c>
      <c r="D4356" s="11" t="s">
        <v>7550</v>
      </c>
      <c r="E4356" s="11" t="s">
        <v>6625</v>
      </c>
      <c r="F4356" s="11">
        <v>0</v>
      </c>
      <c r="G4356" s="11">
        <v>0</v>
      </c>
      <c r="H4356" s="11">
        <v>0</v>
      </c>
      <c r="I4356" s="11">
        <v>-0.77459666924148296</v>
      </c>
      <c r="J4356" s="11">
        <f>ABS(F4356)</f>
        <v>0</v>
      </c>
      <c r="K4356" s="11">
        <f>ABS(G4356)</f>
        <v>0</v>
      </c>
      <c r="L4356" s="11">
        <f>ABS(H4356)</f>
        <v>0</v>
      </c>
      <c r="M4356" s="12">
        <f>ABS(I4356)</f>
        <v>0.77459666924148296</v>
      </c>
      <c r="N4356" s="30">
        <f>AVERAGE(Table4[[#This Row],[H7N9+]:[H3N2+]])</f>
        <v>0.19364916731037074</v>
      </c>
      <c r="O4356" s="30">
        <f>MAX(Table4[[#This Row],[H7N9+]:[H3N2+]])</f>
        <v>0.77459666924148296</v>
      </c>
      <c r="P4356" s="30">
        <f>_xlfn.VAR.P(Table4[[#This Row],[H7N9]:[H3N2]])</f>
        <v>0.11249999999999988</v>
      </c>
    </row>
    <row r="4357" spans="1:16" x14ac:dyDescent="0.25">
      <c r="A4357" s="9">
        <v>4356</v>
      </c>
      <c r="B4357" s="36" t="s">
        <v>17440</v>
      </c>
      <c r="C4357" s="10" t="s">
        <v>7551</v>
      </c>
      <c r="D4357" s="11" t="s">
        <v>7552</v>
      </c>
      <c r="E4357" s="11" t="s">
        <v>6625</v>
      </c>
      <c r="F4357" s="11">
        <v>-0.316227766016838</v>
      </c>
      <c r="G4357" s="11">
        <v>0.2</v>
      </c>
      <c r="H4357" s="11">
        <v>0</v>
      </c>
      <c r="I4357" s="11">
        <v>0.2</v>
      </c>
      <c r="J4357" s="11">
        <f>ABS(F4357)</f>
        <v>0.316227766016838</v>
      </c>
      <c r="K4357" s="11">
        <f>ABS(G4357)</f>
        <v>0.2</v>
      </c>
      <c r="L4357" s="11">
        <f>ABS(H4357)</f>
        <v>0</v>
      </c>
      <c r="M4357" s="12">
        <f>ABS(I4357)</f>
        <v>0.2</v>
      </c>
      <c r="N4357" s="30">
        <f>AVERAGE(Table4[[#This Row],[H7N9+]:[H3N2+]])</f>
        <v>0.17905694150420948</v>
      </c>
      <c r="O4357" s="30">
        <f>MAX(Table4[[#This Row],[H7N9+]:[H3N2+]])</f>
        <v>0.316227766016838</v>
      </c>
      <c r="P4357" s="30">
        <f>_xlfn.VAR.P(Table4[[#This Row],[H7N9]:[H3N2]])</f>
        <v>4.4561388300841907E-2</v>
      </c>
    </row>
    <row r="4358" spans="1:16" x14ac:dyDescent="0.25">
      <c r="A4358" s="9">
        <v>4357</v>
      </c>
      <c r="B4358" s="36" t="s">
        <v>17441</v>
      </c>
      <c r="C4358" s="10" t="s">
        <v>7553</v>
      </c>
      <c r="D4358" s="11" t="s">
        <v>7554</v>
      </c>
      <c r="E4358" s="11" t="s">
        <v>6625</v>
      </c>
      <c r="F4358" s="11">
        <v>0</v>
      </c>
      <c r="G4358" s="11">
        <v>0</v>
      </c>
      <c r="H4358" s="11">
        <v>0</v>
      </c>
      <c r="I4358" s="11">
        <v>0</v>
      </c>
      <c r="J4358" s="11">
        <f>ABS(F4358)</f>
        <v>0</v>
      </c>
      <c r="K4358" s="11">
        <f>ABS(G4358)</f>
        <v>0</v>
      </c>
      <c r="L4358" s="11">
        <f>ABS(H4358)</f>
        <v>0</v>
      </c>
      <c r="M4358" s="12">
        <f>ABS(I4358)</f>
        <v>0</v>
      </c>
      <c r="N4358" s="30">
        <f>AVERAGE(Table4[[#This Row],[H7N9+]:[H3N2+]])</f>
        <v>0</v>
      </c>
      <c r="O4358" s="30">
        <f>MAX(Table4[[#This Row],[H7N9+]:[H3N2+]])</f>
        <v>0</v>
      </c>
      <c r="P4358" s="30">
        <f>_xlfn.VAR.P(Table4[[#This Row],[H7N9]:[H3N2]])</f>
        <v>0</v>
      </c>
    </row>
    <row r="4359" spans="1:16" x14ac:dyDescent="0.25">
      <c r="A4359" s="9">
        <v>4358</v>
      </c>
      <c r="B4359" s="36" t="s">
        <v>17442</v>
      </c>
      <c r="C4359" s="10" t="s">
        <v>7555</v>
      </c>
      <c r="D4359" s="11" t="s">
        <v>7556</v>
      </c>
      <c r="E4359" s="11" t="s">
        <v>6728</v>
      </c>
      <c r="F4359" s="11">
        <v>0</v>
      </c>
      <c r="G4359" s="11">
        <v>0</v>
      </c>
      <c r="H4359" s="11">
        <v>0</v>
      </c>
      <c r="I4359" s="11">
        <v>0</v>
      </c>
      <c r="J4359" s="11">
        <f>ABS(F4359)</f>
        <v>0</v>
      </c>
      <c r="K4359" s="11">
        <f>ABS(G4359)</f>
        <v>0</v>
      </c>
      <c r="L4359" s="11">
        <f>ABS(H4359)</f>
        <v>0</v>
      </c>
      <c r="M4359" s="12">
        <f>ABS(I4359)</f>
        <v>0</v>
      </c>
      <c r="N4359" s="30">
        <f>AVERAGE(Table4[[#This Row],[H7N9+]:[H3N2+]])</f>
        <v>0</v>
      </c>
      <c r="O4359" s="30">
        <f>MAX(Table4[[#This Row],[H7N9+]:[H3N2+]])</f>
        <v>0</v>
      </c>
      <c r="P4359" s="30">
        <f>_xlfn.VAR.P(Table4[[#This Row],[H7N9]:[H3N2]])</f>
        <v>0</v>
      </c>
    </row>
    <row r="4360" spans="1:16" x14ac:dyDescent="0.25">
      <c r="A4360" s="9">
        <v>4359</v>
      </c>
      <c r="B4360" s="36" t="s">
        <v>17443</v>
      </c>
      <c r="C4360" s="10" t="s">
        <v>7557</v>
      </c>
      <c r="D4360" s="11" t="s">
        <v>7558</v>
      </c>
      <c r="E4360" s="11" t="s">
        <v>6625</v>
      </c>
      <c r="F4360" s="11">
        <v>0</v>
      </c>
      <c r="G4360" s="11">
        <v>0</v>
      </c>
      <c r="H4360" s="11">
        <v>0</v>
      </c>
      <c r="I4360" s="11">
        <v>0</v>
      </c>
      <c r="J4360" s="11">
        <f>ABS(F4360)</f>
        <v>0</v>
      </c>
      <c r="K4360" s="11">
        <f>ABS(G4360)</f>
        <v>0</v>
      </c>
      <c r="L4360" s="11">
        <f>ABS(H4360)</f>
        <v>0</v>
      </c>
      <c r="M4360" s="12">
        <f>ABS(I4360)</f>
        <v>0</v>
      </c>
      <c r="N4360" s="30">
        <f>AVERAGE(Table4[[#This Row],[H7N9+]:[H3N2+]])</f>
        <v>0</v>
      </c>
      <c r="O4360" s="30">
        <f>MAX(Table4[[#This Row],[H7N9+]:[H3N2+]])</f>
        <v>0</v>
      </c>
      <c r="P4360" s="30">
        <f>_xlfn.VAR.P(Table4[[#This Row],[H7N9]:[H3N2]])</f>
        <v>0</v>
      </c>
    </row>
    <row r="4361" spans="1:16" x14ac:dyDescent="0.25">
      <c r="A4361" s="9">
        <v>4360</v>
      </c>
      <c r="B4361" s="36" t="s">
        <v>17444</v>
      </c>
      <c r="C4361" s="10" t="s">
        <v>7559</v>
      </c>
      <c r="D4361" s="11" t="s">
        <v>7560</v>
      </c>
      <c r="E4361" s="11" t="s">
        <v>6786</v>
      </c>
      <c r="F4361" s="11">
        <v>-0.2</v>
      </c>
      <c r="G4361" s="11">
        <v>-0.8</v>
      </c>
      <c r="H4361" s="11">
        <v>0</v>
      </c>
      <c r="I4361" s="11">
        <v>-0.6</v>
      </c>
      <c r="J4361" s="11">
        <f>ABS(F4361)</f>
        <v>0.2</v>
      </c>
      <c r="K4361" s="11">
        <f>ABS(G4361)</f>
        <v>0.8</v>
      </c>
      <c r="L4361" s="11">
        <f>ABS(H4361)</f>
        <v>0</v>
      </c>
      <c r="M4361" s="12">
        <f>ABS(I4361)</f>
        <v>0.6</v>
      </c>
      <c r="N4361" s="30">
        <f>AVERAGE(Table4[[#This Row],[H7N9+]:[H3N2+]])</f>
        <v>0.4</v>
      </c>
      <c r="O4361" s="30">
        <f>MAX(Table4[[#This Row],[H7N9+]:[H3N2+]])</f>
        <v>0.8</v>
      </c>
      <c r="P4361" s="30">
        <f>_xlfn.VAR.P(Table4[[#This Row],[H7N9]:[H3N2]])</f>
        <v>9.9999999999999978E-2</v>
      </c>
    </row>
    <row r="4362" spans="1:16" x14ac:dyDescent="0.25">
      <c r="A4362" s="9">
        <v>4361</v>
      </c>
      <c r="B4362" s="36" t="s">
        <v>17445</v>
      </c>
      <c r="C4362" s="10" t="s">
        <v>7561</v>
      </c>
      <c r="D4362" s="11" t="s">
        <v>7562</v>
      </c>
      <c r="E4362" s="11" t="s">
        <v>6786</v>
      </c>
      <c r="F4362" s="11">
        <v>0.2</v>
      </c>
      <c r="G4362" s="11">
        <v>0.8</v>
      </c>
      <c r="H4362" s="11">
        <v>0</v>
      </c>
      <c r="I4362" s="11">
        <v>0.6</v>
      </c>
      <c r="J4362" s="11">
        <f>ABS(F4362)</f>
        <v>0.2</v>
      </c>
      <c r="K4362" s="11">
        <f>ABS(G4362)</f>
        <v>0.8</v>
      </c>
      <c r="L4362" s="11">
        <f>ABS(H4362)</f>
        <v>0</v>
      </c>
      <c r="M4362" s="12">
        <f>ABS(I4362)</f>
        <v>0.6</v>
      </c>
      <c r="N4362" s="30">
        <f>AVERAGE(Table4[[#This Row],[H7N9+]:[H3N2+]])</f>
        <v>0.4</v>
      </c>
      <c r="O4362" s="30">
        <f>MAX(Table4[[#This Row],[H7N9+]:[H3N2+]])</f>
        <v>0.8</v>
      </c>
      <c r="P4362" s="30">
        <f>_xlfn.VAR.P(Table4[[#This Row],[H7N9]:[H3N2]])</f>
        <v>9.9999999999999978E-2</v>
      </c>
    </row>
    <row r="4363" spans="1:16" x14ac:dyDescent="0.25">
      <c r="A4363" s="9">
        <v>4362</v>
      </c>
      <c r="B4363" s="36" t="s">
        <v>17446</v>
      </c>
      <c r="C4363" s="10" t="s">
        <v>7563</v>
      </c>
      <c r="D4363" s="11" t="s">
        <v>7564</v>
      </c>
      <c r="E4363" s="11" t="s">
        <v>6786</v>
      </c>
      <c r="F4363" s="11">
        <v>0</v>
      </c>
      <c r="G4363" s="11">
        <v>0.25819888974716099</v>
      </c>
      <c r="H4363" s="11">
        <v>-0.77459666924148296</v>
      </c>
      <c r="I4363" s="11">
        <v>0</v>
      </c>
      <c r="J4363" s="11">
        <f>ABS(F4363)</f>
        <v>0</v>
      </c>
      <c r="K4363" s="11">
        <f>ABS(G4363)</f>
        <v>0.25819888974716099</v>
      </c>
      <c r="L4363" s="11">
        <f>ABS(H4363)</f>
        <v>0.77459666924148296</v>
      </c>
      <c r="M4363" s="12">
        <f>ABS(I4363)</f>
        <v>0</v>
      </c>
      <c r="N4363" s="30">
        <f>AVERAGE(Table4[[#This Row],[H7N9+]:[H3N2+]])</f>
        <v>0.25819888974716099</v>
      </c>
      <c r="O4363" s="30">
        <f>MAX(Table4[[#This Row],[H7N9+]:[H3N2+]])</f>
        <v>0.77459666924148296</v>
      </c>
      <c r="P4363" s="30">
        <f>_xlfn.VAR.P(Table4[[#This Row],[H7N9]:[H3N2]])</f>
        <v>0.1499999999999998</v>
      </c>
    </row>
    <row r="4364" spans="1:16" x14ac:dyDescent="0.25">
      <c r="A4364" s="9">
        <v>4363</v>
      </c>
      <c r="B4364" s="36" t="s">
        <v>17447</v>
      </c>
      <c r="C4364" s="10" t="s">
        <v>7565</v>
      </c>
      <c r="D4364" s="11" t="s">
        <v>7566</v>
      </c>
      <c r="E4364" s="11" t="s">
        <v>6786</v>
      </c>
      <c r="F4364" s="11">
        <v>0</v>
      </c>
      <c r="G4364" s="11">
        <v>0</v>
      </c>
      <c r="H4364" s="11">
        <v>0</v>
      </c>
      <c r="I4364" s="11">
        <v>0</v>
      </c>
      <c r="J4364" s="11">
        <f>ABS(F4364)</f>
        <v>0</v>
      </c>
      <c r="K4364" s="11">
        <f>ABS(G4364)</f>
        <v>0</v>
      </c>
      <c r="L4364" s="11">
        <f>ABS(H4364)</f>
        <v>0</v>
      </c>
      <c r="M4364" s="12">
        <f>ABS(I4364)</f>
        <v>0</v>
      </c>
      <c r="N4364" s="30">
        <f>AVERAGE(Table4[[#This Row],[H7N9+]:[H3N2+]])</f>
        <v>0</v>
      </c>
      <c r="O4364" s="30">
        <f>MAX(Table4[[#This Row],[H7N9+]:[H3N2+]])</f>
        <v>0</v>
      </c>
      <c r="P4364" s="30">
        <f>_xlfn.VAR.P(Table4[[#This Row],[H7N9]:[H3N2]])</f>
        <v>0</v>
      </c>
    </row>
    <row r="4365" spans="1:16" x14ac:dyDescent="0.25">
      <c r="A4365" s="9">
        <v>4364</v>
      </c>
      <c r="B4365" s="36" t="s">
        <v>17448</v>
      </c>
      <c r="C4365" s="10" t="s">
        <v>7567</v>
      </c>
      <c r="D4365" s="11" t="s">
        <v>7568</v>
      </c>
      <c r="E4365" s="11" t="s">
        <v>6625</v>
      </c>
      <c r="F4365" s="11">
        <v>0.6</v>
      </c>
      <c r="G4365" s="11">
        <v>0.4</v>
      </c>
      <c r="H4365" s="11">
        <v>0.2</v>
      </c>
      <c r="I4365" s="11">
        <v>0.8</v>
      </c>
      <c r="J4365" s="11">
        <f>ABS(F4365)</f>
        <v>0.6</v>
      </c>
      <c r="K4365" s="11">
        <f>ABS(G4365)</f>
        <v>0.4</v>
      </c>
      <c r="L4365" s="11">
        <f>ABS(H4365)</f>
        <v>0.2</v>
      </c>
      <c r="M4365" s="12">
        <f>ABS(I4365)</f>
        <v>0.8</v>
      </c>
      <c r="N4365" s="30">
        <f>AVERAGE(Table4[[#This Row],[H7N9+]:[H3N2+]])</f>
        <v>0.5</v>
      </c>
      <c r="O4365" s="30">
        <f>MAX(Table4[[#This Row],[H7N9+]:[H3N2+]])</f>
        <v>0.8</v>
      </c>
      <c r="P4365" s="30">
        <f>_xlfn.VAR.P(Table4[[#This Row],[H7N9]:[H3N2]])</f>
        <v>5.0000000000000044E-2</v>
      </c>
    </row>
    <row r="4366" spans="1:16" x14ac:dyDescent="0.25">
      <c r="A4366" s="9">
        <v>4365</v>
      </c>
      <c r="B4366" s="36" t="s">
        <v>17449</v>
      </c>
      <c r="C4366" s="10" t="s">
        <v>7569</v>
      </c>
      <c r="D4366" s="11" t="s">
        <v>7570</v>
      </c>
      <c r="E4366" s="11" t="s">
        <v>6786</v>
      </c>
      <c r="F4366" s="11">
        <v>0</v>
      </c>
      <c r="G4366" s="11">
        <v>-0.25819888974716099</v>
      </c>
      <c r="H4366" s="11">
        <v>0</v>
      </c>
      <c r="I4366" s="11">
        <v>0</v>
      </c>
      <c r="J4366" s="11">
        <f>ABS(F4366)</f>
        <v>0</v>
      </c>
      <c r="K4366" s="11">
        <f>ABS(G4366)</f>
        <v>0.25819888974716099</v>
      </c>
      <c r="L4366" s="11">
        <f>ABS(H4366)</f>
        <v>0</v>
      </c>
      <c r="M4366" s="12">
        <f>ABS(I4366)</f>
        <v>0</v>
      </c>
      <c r="N4366" s="30">
        <f>AVERAGE(Table4[[#This Row],[H7N9+]:[H3N2+]])</f>
        <v>6.4549722436790247E-2</v>
      </c>
      <c r="O4366" s="30">
        <f>MAX(Table4[[#This Row],[H7N9+]:[H3N2+]])</f>
        <v>0.25819888974716099</v>
      </c>
      <c r="P4366" s="30">
        <f>_xlfn.VAR.P(Table4[[#This Row],[H7N9]:[H3N2]])</f>
        <v>1.2499999999999987E-2</v>
      </c>
    </row>
    <row r="4367" spans="1:16" x14ac:dyDescent="0.25">
      <c r="A4367" s="9">
        <v>4366</v>
      </c>
      <c r="B4367" s="36" t="s">
        <v>17450</v>
      </c>
      <c r="C4367" s="10" t="s">
        <v>7571</v>
      </c>
      <c r="D4367" s="11" t="s">
        <v>6761</v>
      </c>
      <c r="E4367" s="11" t="s">
        <v>6625</v>
      </c>
      <c r="F4367" s="11">
        <v>0</v>
      </c>
      <c r="G4367" s="11">
        <v>0</v>
      </c>
      <c r="H4367" s="11">
        <v>0</v>
      </c>
      <c r="I4367" s="11">
        <v>0</v>
      </c>
      <c r="J4367" s="11">
        <f>ABS(F4367)</f>
        <v>0</v>
      </c>
      <c r="K4367" s="11">
        <f>ABS(G4367)</f>
        <v>0</v>
      </c>
      <c r="L4367" s="11">
        <f>ABS(H4367)</f>
        <v>0</v>
      </c>
      <c r="M4367" s="12">
        <f>ABS(I4367)</f>
        <v>0</v>
      </c>
      <c r="N4367" s="30">
        <f>AVERAGE(Table4[[#This Row],[H7N9+]:[H3N2+]])</f>
        <v>0</v>
      </c>
      <c r="O4367" s="30">
        <f>MAX(Table4[[#This Row],[H7N9+]:[H3N2+]])</f>
        <v>0</v>
      </c>
      <c r="P4367" s="30">
        <f>_xlfn.VAR.P(Table4[[#This Row],[H7N9]:[H3N2]])</f>
        <v>0</v>
      </c>
    </row>
    <row r="4368" spans="1:16" x14ac:dyDescent="0.25">
      <c r="A4368" s="9">
        <v>4367</v>
      </c>
      <c r="B4368" s="36" t="s">
        <v>17451</v>
      </c>
      <c r="C4368" s="10" t="s">
        <v>7572</v>
      </c>
      <c r="D4368" s="11" t="s">
        <v>6761</v>
      </c>
      <c r="E4368" s="11" t="s">
        <v>6625</v>
      </c>
      <c r="F4368" s="11">
        <v>0</v>
      </c>
      <c r="G4368" s="11">
        <v>0</v>
      </c>
      <c r="H4368" s="11">
        <v>0</v>
      </c>
      <c r="I4368" s="11">
        <v>0</v>
      </c>
      <c r="J4368" s="11">
        <f>ABS(F4368)</f>
        <v>0</v>
      </c>
      <c r="K4368" s="11">
        <f>ABS(G4368)</f>
        <v>0</v>
      </c>
      <c r="L4368" s="11">
        <f>ABS(H4368)</f>
        <v>0</v>
      </c>
      <c r="M4368" s="12">
        <f>ABS(I4368)</f>
        <v>0</v>
      </c>
      <c r="N4368" s="30">
        <f>AVERAGE(Table4[[#This Row],[H7N9+]:[H3N2+]])</f>
        <v>0</v>
      </c>
      <c r="O4368" s="30">
        <f>MAX(Table4[[#This Row],[H7N9+]:[H3N2+]])</f>
        <v>0</v>
      </c>
      <c r="P4368" s="30">
        <f>_xlfn.VAR.P(Table4[[#This Row],[H7N9]:[H3N2]])</f>
        <v>0</v>
      </c>
    </row>
    <row r="4369" spans="1:16" x14ac:dyDescent="0.25">
      <c r="A4369" s="9">
        <v>4368</v>
      </c>
      <c r="B4369" s="36" t="s">
        <v>17452</v>
      </c>
      <c r="C4369" s="10" t="s">
        <v>7573</v>
      </c>
      <c r="D4369" s="11" t="s">
        <v>6761</v>
      </c>
      <c r="E4369" s="11" t="s">
        <v>6746</v>
      </c>
      <c r="F4369" s="11">
        <v>0</v>
      </c>
      <c r="G4369" s="11">
        <v>0</v>
      </c>
      <c r="H4369" s="11">
        <v>0</v>
      </c>
      <c r="I4369" s="11">
        <v>0</v>
      </c>
      <c r="J4369" s="11">
        <f>ABS(F4369)</f>
        <v>0</v>
      </c>
      <c r="K4369" s="11">
        <f>ABS(G4369)</f>
        <v>0</v>
      </c>
      <c r="L4369" s="11">
        <f>ABS(H4369)</f>
        <v>0</v>
      </c>
      <c r="M4369" s="12">
        <f>ABS(I4369)</f>
        <v>0</v>
      </c>
      <c r="N4369" s="30">
        <f>AVERAGE(Table4[[#This Row],[H7N9+]:[H3N2+]])</f>
        <v>0</v>
      </c>
      <c r="O4369" s="30">
        <f>MAX(Table4[[#This Row],[H7N9+]:[H3N2+]])</f>
        <v>0</v>
      </c>
      <c r="P4369" s="30">
        <f>_xlfn.VAR.P(Table4[[#This Row],[H7N9]:[H3N2]])</f>
        <v>0</v>
      </c>
    </row>
    <row r="4370" spans="1:16" x14ac:dyDescent="0.25">
      <c r="A4370" s="9">
        <v>4369</v>
      </c>
      <c r="B4370" s="36" t="s">
        <v>17453</v>
      </c>
      <c r="C4370" s="10" t="s">
        <v>7574</v>
      </c>
      <c r="D4370" s="11" t="s">
        <v>6761</v>
      </c>
      <c r="E4370" s="11" t="s">
        <v>6625</v>
      </c>
      <c r="F4370" s="11">
        <v>0</v>
      </c>
      <c r="G4370" s="11">
        <v>0</v>
      </c>
      <c r="H4370" s="11">
        <v>0</v>
      </c>
      <c r="I4370" s="11">
        <v>0</v>
      </c>
      <c r="J4370" s="11">
        <f>ABS(F4370)</f>
        <v>0</v>
      </c>
      <c r="K4370" s="11">
        <f>ABS(G4370)</f>
        <v>0</v>
      </c>
      <c r="L4370" s="11">
        <f>ABS(H4370)</f>
        <v>0</v>
      </c>
      <c r="M4370" s="12">
        <f>ABS(I4370)</f>
        <v>0</v>
      </c>
      <c r="N4370" s="30">
        <f>AVERAGE(Table4[[#This Row],[H7N9+]:[H3N2+]])</f>
        <v>0</v>
      </c>
      <c r="O4370" s="30">
        <f>MAX(Table4[[#This Row],[H7N9+]:[H3N2+]])</f>
        <v>0</v>
      </c>
      <c r="P4370" s="30">
        <f>_xlfn.VAR.P(Table4[[#This Row],[H7N9]:[H3N2]])</f>
        <v>0</v>
      </c>
    </row>
    <row r="4371" spans="1:16" x14ac:dyDescent="0.25">
      <c r="A4371" s="9">
        <v>4370</v>
      </c>
      <c r="B4371" s="36" t="s">
        <v>17454</v>
      </c>
      <c r="C4371" s="10" t="s">
        <v>7575</v>
      </c>
      <c r="D4371" s="11" t="s">
        <v>6761</v>
      </c>
      <c r="E4371" s="11" t="s">
        <v>6746</v>
      </c>
      <c r="F4371" s="11">
        <v>0</v>
      </c>
      <c r="G4371" s="11">
        <v>0</v>
      </c>
      <c r="H4371" s="11">
        <v>0</v>
      </c>
      <c r="I4371" s="11">
        <v>0</v>
      </c>
      <c r="J4371" s="11">
        <f>ABS(F4371)</f>
        <v>0</v>
      </c>
      <c r="K4371" s="11">
        <f>ABS(G4371)</f>
        <v>0</v>
      </c>
      <c r="L4371" s="11">
        <f>ABS(H4371)</f>
        <v>0</v>
      </c>
      <c r="M4371" s="12">
        <f>ABS(I4371)</f>
        <v>0</v>
      </c>
      <c r="N4371" s="30">
        <f>AVERAGE(Table4[[#This Row],[H7N9+]:[H3N2+]])</f>
        <v>0</v>
      </c>
      <c r="O4371" s="30">
        <f>MAX(Table4[[#This Row],[H7N9+]:[H3N2+]])</f>
        <v>0</v>
      </c>
      <c r="P4371" s="30">
        <f>_xlfn.VAR.P(Table4[[#This Row],[H7N9]:[H3N2]])</f>
        <v>0</v>
      </c>
    </row>
    <row r="4372" spans="1:16" x14ac:dyDescent="0.25">
      <c r="A4372" s="9">
        <v>4371</v>
      </c>
      <c r="B4372" s="36" t="s">
        <v>17455</v>
      </c>
      <c r="C4372" s="10" t="s">
        <v>7576</v>
      </c>
      <c r="D4372" s="11" t="s">
        <v>1986</v>
      </c>
      <c r="E4372" s="11" t="s">
        <v>204</v>
      </c>
      <c r="F4372" s="11">
        <v>0</v>
      </c>
      <c r="G4372" s="11">
        <v>0</v>
      </c>
      <c r="H4372" s="11">
        <v>-0.77459666924148296</v>
      </c>
      <c r="I4372" s="11">
        <v>0</v>
      </c>
      <c r="J4372" s="11">
        <f>ABS(F4372)</f>
        <v>0</v>
      </c>
      <c r="K4372" s="11">
        <f>ABS(G4372)</f>
        <v>0</v>
      </c>
      <c r="L4372" s="11">
        <f>ABS(H4372)</f>
        <v>0.77459666924148296</v>
      </c>
      <c r="M4372" s="12">
        <f>ABS(I4372)</f>
        <v>0</v>
      </c>
      <c r="N4372" s="30">
        <f>AVERAGE(Table4[[#This Row],[H7N9+]:[H3N2+]])</f>
        <v>0.19364916731037074</v>
      </c>
      <c r="O4372" s="30">
        <f>MAX(Table4[[#This Row],[H7N9+]:[H3N2+]])</f>
        <v>0.77459666924148296</v>
      </c>
      <c r="P4372" s="30">
        <f>_xlfn.VAR.P(Table4[[#This Row],[H7N9]:[H3N2]])</f>
        <v>0.11249999999999988</v>
      </c>
    </row>
    <row r="4373" spans="1:16" x14ac:dyDescent="0.25">
      <c r="A4373" s="9">
        <v>4372</v>
      </c>
      <c r="B4373" s="36" t="s">
        <v>17456</v>
      </c>
      <c r="C4373" s="10" t="s">
        <v>7577</v>
      </c>
      <c r="D4373" s="11" t="s">
        <v>6967</v>
      </c>
      <c r="E4373" s="11" t="s">
        <v>6625</v>
      </c>
      <c r="F4373" s="11">
        <v>0</v>
      </c>
      <c r="G4373" s="11">
        <v>0</v>
      </c>
      <c r="H4373" s="11">
        <v>-0.77459666924148296</v>
      </c>
      <c r="I4373" s="11">
        <v>0</v>
      </c>
      <c r="J4373" s="11">
        <f>ABS(F4373)</f>
        <v>0</v>
      </c>
      <c r="K4373" s="11">
        <f>ABS(G4373)</f>
        <v>0</v>
      </c>
      <c r="L4373" s="11">
        <f>ABS(H4373)</f>
        <v>0.77459666924148296</v>
      </c>
      <c r="M4373" s="12">
        <f>ABS(I4373)</f>
        <v>0</v>
      </c>
      <c r="N4373" s="30">
        <f>AVERAGE(Table4[[#This Row],[H7N9+]:[H3N2+]])</f>
        <v>0.19364916731037074</v>
      </c>
      <c r="O4373" s="30">
        <f>MAX(Table4[[#This Row],[H7N9+]:[H3N2+]])</f>
        <v>0.77459666924148296</v>
      </c>
      <c r="P4373" s="30">
        <f>_xlfn.VAR.P(Table4[[#This Row],[H7N9]:[H3N2]])</f>
        <v>0.11249999999999988</v>
      </c>
    </row>
    <row r="4374" spans="1:16" x14ac:dyDescent="0.25">
      <c r="A4374" s="9">
        <v>4373</v>
      </c>
      <c r="B4374" s="36" t="s">
        <v>17457</v>
      </c>
      <c r="C4374" s="10" t="s">
        <v>7578</v>
      </c>
      <c r="D4374" s="11" t="s">
        <v>1986</v>
      </c>
      <c r="E4374" s="11" t="s">
        <v>204</v>
      </c>
      <c r="F4374" s="11">
        <v>0</v>
      </c>
      <c r="G4374" s="11">
        <v>0.105409255338946</v>
      </c>
      <c r="H4374" s="11">
        <v>0</v>
      </c>
      <c r="I4374" s="11">
        <v>0</v>
      </c>
      <c r="J4374" s="11">
        <f>ABS(F4374)</f>
        <v>0</v>
      </c>
      <c r="K4374" s="11">
        <f>ABS(G4374)</f>
        <v>0.105409255338946</v>
      </c>
      <c r="L4374" s="11">
        <f>ABS(H4374)</f>
        <v>0</v>
      </c>
      <c r="M4374" s="12">
        <f>ABS(I4374)</f>
        <v>0</v>
      </c>
      <c r="N4374" s="30">
        <f>AVERAGE(Table4[[#This Row],[H7N9+]:[H3N2+]])</f>
        <v>2.6352313834736501E-2</v>
      </c>
      <c r="O4374" s="30">
        <f>MAX(Table4[[#This Row],[H7N9+]:[H3N2+]])</f>
        <v>0.105409255338946</v>
      </c>
      <c r="P4374" s="30">
        <f>_xlfn.VAR.P(Table4[[#This Row],[H7N9]:[H3N2]])</f>
        <v>2.0833333333333346E-3</v>
      </c>
    </row>
    <row r="4375" spans="1:16" x14ac:dyDescent="0.25">
      <c r="A4375" s="9">
        <v>4374</v>
      </c>
      <c r="B4375" s="36" t="s">
        <v>17458</v>
      </c>
      <c r="C4375" s="10" t="s">
        <v>7579</v>
      </c>
      <c r="D4375" s="11" t="s">
        <v>6967</v>
      </c>
      <c r="E4375" s="11" t="s">
        <v>6625</v>
      </c>
      <c r="F4375" s="11">
        <v>-0.77459666924148296</v>
      </c>
      <c r="G4375" s="11">
        <v>-0.63245553203367599</v>
      </c>
      <c r="H4375" s="11">
        <v>0.25819888974716099</v>
      </c>
      <c r="I4375" s="11">
        <v>-0.316227766016838</v>
      </c>
      <c r="J4375" s="11">
        <f>ABS(F4375)</f>
        <v>0.77459666924148296</v>
      </c>
      <c r="K4375" s="11">
        <f>ABS(G4375)</f>
        <v>0.63245553203367599</v>
      </c>
      <c r="L4375" s="11">
        <f>ABS(H4375)</f>
        <v>0.25819888974716099</v>
      </c>
      <c r="M4375" s="12">
        <f>ABS(I4375)</f>
        <v>0.316227766016838</v>
      </c>
      <c r="N4375" s="30">
        <f>AVERAGE(Table4[[#This Row],[H7N9+]:[H3N2+]])</f>
        <v>0.49536971425978948</v>
      </c>
      <c r="O4375" s="30">
        <f>MAX(Table4[[#This Row],[H7N9+]:[H3N2+]])</f>
        <v>0.77459666924148296</v>
      </c>
      <c r="P4375" s="30">
        <f>_xlfn.VAR.P(Table4[[#This Row],[H7N9]:[H3N2]])</f>
        <v>0.15751275643042043</v>
      </c>
    </row>
    <row r="4376" spans="1:16" x14ac:dyDescent="0.25">
      <c r="A4376" s="9">
        <v>4375</v>
      </c>
      <c r="B4376" s="36" t="s">
        <v>17459</v>
      </c>
      <c r="C4376" s="10" t="s">
        <v>7580</v>
      </c>
      <c r="D4376" s="11" t="s">
        <v>7581</v>
      </c>
      <c r="E4376" s="11" t="s">
        <v>6625</v>
      </c>
      <c r="F4376" s="11">
        <v>0</v>
      </c>
      <c r="G4376" s="11">
        <v>0</v>
      </c>
      <c r="H4376" s="11">
        <v>0</v>
      </c>
      <c r="I4376" s="11">
        <v>-0.25819888974716099</v>
      </c>
      <c r="J4376" s="11">
        <f>ABS(F4376)</f>
        <v>0</v>
      </c>
      <c r="K4376" s="11">
        <f>ABS(G4376)</f>
        <v>0</v>
      </c>
      <c r="L4376" s="11">
        <f>ABS(H4376)</f>
        <v>0</v>
      </c>
      <c r="M4376" s="12">
        <f>ABS(I4376)</f>
        <v>0.25819888974716099</v>
      </c>
      <c r="N4376" s="30">
        <f>AVERAGE(Table4[[#This Row],[H7N9+]:[H3N2+]])</f>
        <v>6.4549722436790247E-2</v>
      </c>
      <c r="O4376" s="30">
        <f>MAX(Table4[[#This Row],[H7N9+]:[H3N2+]])</f>
        <v>0.25819888974716099</v>
      </c>
      <c r="P4376" s="30">
        <f>_xlfn.VAR.P(Table4[[#This Row],[H7N9]:[H3N2]])</f>
        <v>1.2499999999999987E-2</v>
      </c>
    </row>
    <row r="4377" spans="1:16" x14ac:dyDescent="0.25">
      <c r="A4377" s="9">
        <v>4376</v>
      </c>
      <c r="B4377" s="36" t="s">
        <v>17460</v>
      </c>
      <c r="C4377" s="10" t="s">
        <v>7582</v>
      </c>
      <c r="D4377" s="11" t="s">
        <v>6816</v>
      </c>
      <c r="E4377" s="11" t="s">
        <v>6746</v>
      </c>
      <c r="F4377" s="11">
        <v>0</v>
      </c>
      <c r="G4377" s="11">
        <v>0</v>
      </c>
      <c r="H4377" s="11">
        <v>0</v>
      </c>
      <c r="I4377" s="11">
        <v>-0.25819888974716099</v>
      </c>
      <c r="J4377" s="11">
        <f>ABS(F4377)</f>
        <v>0</v>
      </c>
      <c r="K4377" s="11">
        <f>ABS(G4377)</f>
        <v>0</v>
      </c>
      <c r="L4377" s="11">
        <f>ABS(H4377)</f>
        <v>0</v>
      </c>
      <c r="M4377" s="12">
        <f>ABS(I4377)</f>
        <v>0.25819888974716099</v>
      </c>
      <c r="N4377" s="30">
        <f>AVERAGE(Table4[[#This Row],[H7N9+]:[H3N2+]])</f>
        <v>6.4549722436790247E-2</v>
      </c>
      <c r="O4377" s="30">
        <f>MAX(Table4[[#This Row],[H7N9+]:[H3N2+]])</f>
        <v>0.25819888974716099</v>
      </c>
      <c r="P4377" s="30">
        <f>_xlfn.VAR.P(Table4[[#This Row],[H7N9]:[H3N2]])</f>
        <v>1.2499999999999987E-2</v>
      </c>
    </row>
    <row r="4378" spans="1:16" x14ac:dyDescent="0.25">
      <c r="A4378" s="9">
        <v>4377</v>
      </c>
      <c r="B4378" s="36" t="s">
        <v>17461</v>
      </c>
      <c r="C4378" s="10" t="s">
        <v>7583</v>
      </c>
      <c r="D4378" s="11" t="s">
        <v>7584</v>
      </c>
      <c r="E4378" s="11" t="s">
        <v>6625</v>
      </c>
      <c r="F4378" s="11">
        <v>-0.77459666924148296</v>
      </c>
      <c r="G4378" s="11">
        <v>0</v>
      </c>
      <c r="H4378" s="11">
        <v>-0.77459666924148296</v>
      </c>
      <c r="I4378" s="11">
        <v>-0.316227766016838</v>
      </c>
      <c r="J4378" s="11">
        <f>ABS(F4378)</f>
        <v>0.77459666924148296</v>
      </c>
      <c r="K4378" s="11">
        <f>ABS(G4378)</f>
        <v>0</v>
      </c>
      <c r="L4378" s="11">
        <f>ABS(H4378)</f>
        <v>0.77459666924148296</v>
      </c>
      <c r="M4378" s="12">
        <f>ABS(I4378)</f>
        <v>0.316227766016838</v>
      </c>
      <c r="N4378" s="30">
        <f>AVERAGE(Table4[[#This Row],[H7N9+]:[H3N2+]])</f>
        <v>0.46635527612495098</v>
      </c>
      <c r="O4378" s="30">
        <f>MAX(Table4[[#This Row],[H7N9+]:[H3N2+]])</f>
        <v>0.77459666924148296</v>
      </c>
      <c r="P4378" s="30">
        <f>_xlfn.VAR.P(Table4[[#This Row],[H7N9]:[H3N2]])</f>
        <v>0.10751275643042041</v>
      </c>
    </row>
    <row r="4379" spans="1:16" x14ac:dyDescent="0.25">
      <c r="A4379" s="9">
        <v>4378</v>
      </c>
      <c r="B4379" s="36" t="s">
        <v>17462</v>
      </c>
      <c r="C4379" s="10" t="s">
        <v>7585</v>
      </c>
      <c r="D4379" s="11" t="s">
        <v>7586</v>
      </c>
      <c r="E4379" s="11" t="s">
        <v>6746</v>
      </c>
      <c r="F4379" s="11">
        <v>0.105409255338946</v>
      </c>
      <c r="G4379" s="11">
        <v>-0.25819888974716099</v>
      </c>
      <c r="H4379" s="11">
        <v>0</v>
      </c>
      <c r="I4379" s="11">
        <v>-0.63245553203367599</v>
      </c>
      <c r="J4379" s="11">
        <f>ABS(F4379)</f>
        <v>0.105409255338946</v>
      </c>
      <c r="K4379" s="11">
        <f>ABS(G4379)</f>
        <v>0.25819888974716099</v>
      </c>
      <c r="L4379" s="11">
        <f>ABS(H4379)</f>
        <v>0</v>
      </c>
      <c r="M4379" s="12">
        <f>ABS(I4379)</f>
        <v>0.63245553203367599</v>
      </c>
      <c r="N4379" s="30">
        <f>AVERAGE(Table4[[#This Row],[H7N9+]:[H3N2+]])</f>
        <v>0.24901591927994576</v>
      </c>
      <c r="O4379" s="30">
        <f>MAX(Table4[[#This Row],[H7N9+]:[H3N2+]])</f>
        <v>0.63245553203367599</v>
      </c>
      <c r="P4379" s="30">
        <f>_xlfn.VAR.P(Table4[[#This Row],[H7N9]:[H3N2]])</f>
        <v>8.0906321230672401E-2</v>
      </c>
    </row>
    <row r="4380" spans="1:16" x14ac:dyDescent="0.25">
      <c r="A4380" s="9">
        <v>4379</v>
      </c>
      <c r="B4380" s="36" t="s">
        <v>17463</v>
      </c>
      <c r="C4380" s="10" t="s">
        <v>7587</v>
      </c>
      <c r="D4380" s="11" t="s">
        <v>6816</v>
      </c>
      <c r="E4380" s="11" t="s">
        <v>6625</v>
      </c>
      <c r="F4380" s="11">
        <v>0</v>
      </c>
      <c r="G4380" s="11">
        <v>0</v>
      </c>
      <c r="H4380" s="11">
        <v>0</v>
      </c>
      <c r="I4380" s="11">
        <v>0</v>
      </c>
      <c r="J4380" s="11">
        <f>ABS(F4380)</f>
        <v>0</v>
      </c>
      <c r="K4380" s="11">
        <f>ABS(G4380)</f>
        <v>0</v>
      </c>
      <c r="L4380" s="11">
        <f>ABS(H4380)</f>
        <v>0</v>
      </c>
      <c r="M4380" s="12">
        <f>ABS(I4380)</f>
        <v>0</v>
      </c>
      <c r="N4380" s="30">
        <f>AVERAGE(Table4[[#This Row],[H7N9+]:[H3N2+]])</f>
        <v>0</v>
      </c>
      <c r="O4380" s="30">
        <f>MAX(Table4[[#This Row],[H7N9+]:[H3N2+]])</f>
        <v>0</v>
      </c>
      <c r="P4380" s="30">
        <f>_xlfn.VAR.P(Table4[[#This Row],[H7N9]:[H3N2]])</f>
        <v>0</v>
      </c>
    </row>
    <row r="4381" spans="1:16" x14ac:dyDescent="0.25">
      <c r="A4381" s="9">
        <v>4380</v>
      </c>
      <c r="B4381" s="36" t="s">
        <v>17464</v>
      </c>
      <c r="C4381" s="10" t="s">
        <v>7588</v>
      </c>
      <c r="D4381" s="11" t="s">
        <v>6816</v>
      </c>
      <c r="E4381" s="11" t="s">
        <v>6746</v>
      </c>
      <c r="F4381" s="11">
        <v>0</v>
      </c>
      <c r="G4381" s="11">
        <v>0</v>
      </c>
      <c r="H4381" s="11">
        <v>0</v>
      </c>
      <c r="I4381" s="11">
        <v>0</v>
      </c>
      <c r="J4381" s="11">
        <f>ABS(F4381)</f>
        <v>0</v>
      </c>
      <c r="K4381" s="11">
        <f>ABS(G4381)</f>
        <v>0</v>
      </c>
      <c r="L4381" s="11">
        <f>ABS(H4381)</f>
        <v>0</v>
      </c>
      <c r="M4381" s="12">
        <f>ABS(I4381)</f>
        <v>0</v>
      </c>
      <c r="N4381" s="30">
        <f>AVERAGE(Table4[[#This Row],[H7N9+]:[H3N2+]])</f>
        <v>0</v>
      </c>
      <c r="O4381" s="30">
        <f>MAX(Table4[[#This Row],[H7N9+]:[H3N2+]])</f>
        <v>0</v>
      </c>
      <c r="P4381" s="30">
        <f>_xlfn.VAR.P(Table4[[#This Row],[H7N9]:[H3N2]])</f>
        <v>0</v>
      </c>
    </row>
    <row r="4382" spans="1:16" x14ac:dyDescent="0.25">
      <c r="A4382" s="9">
        <v>4381</v>
      </c>
      <c r="B4382" s="36" t="s">
        <v>17465</v>
      </c>
      <c r="C4382" s="10" t="s">
        <v>7589</v>
      </c>
      <c r="D4382" s="11" t="s">
        <v>7590</v>
      </c>
      <c r="E4382" s="11" t="s">
        <v>6746</v>
      </c>
      <c r="F4382" s="11">
        <v>0</v>
      </c>
      <c r="G4382" s="11">
        <v>0</v>
      </c>
      <c r="H4382" s="11">
        <v>0</v>
      </c>
      <c r="I4382" s="11">
        <v>0</v>
      </c>
      <c r="J4382" s="11">
        <f>ABS(F4382)</f>
        <v>0</v>
      </c>
      <c r="K4382" s="11">
        <f>ABS(G4382)</f>
        <v>0</v>
      </c>
      <c r="L4382" s="11">
        <f>ABS(H4382)</f>
        <v>0</v>
      </c>
      <c r="M4382" s="12">
        <f>ABS(I4382)</f>
        <v>0</v>
      </c>
      <c r="N4382" s="30">
        <f>AVERAGE(Table4[[#This Row],[H7N9+]:[H3N2+]])</f>
        <v>0</v>
      </c>
      <c r="O4382" s="30">
        <f>MAX(Table4[[#This Row],[H7N9+]:[H3N2+]])</f>
        <v>0</v>
      </c>
      <c r="P4382" s="30">
        <f>_xlfn.VAR.P(Table4[[#This Row],[H7N9]:[H3N2]])</f>
        <v>0</v>
      </c>
    </row>
    <row r="4383" spans="1:16" x14ac:dyDescent="0.25">
      <c r="A4383" s="9">
        <v>4382</v>
      </c>
      <c r="B4383" s="36" t="s">
        <v>17466</v>
      </c>
      <c r="C4383" s="10" t="s">
        <v>7591</v>
      </c>
      <c r="D4383" s="11" t="s">
        <v>7592</v>
      </c>
      <c r="E4383" s="11" t="s">
        <v>6625</v>
      </c>
      <c r="F4383" s="11">
        <v>0</v>
      </c>
      <c r="G4383" s="11">
        <v>0</v>
      </c>
      <c r="H4383" s="11">
        <v>0</v>
      </c>
      <c r="I4383" s="11">
        <v>0</v>
      </c>
      <c r="J4383" s="11">
        <f>ABS(F4383)</f>
        <v>0</v>
      </c>
      <c r="K4383" s="11">
        <f>ABS(G4383)</f>
        <v>0</v>
      </c>
      <c r="L4383" s="11">
        <f>ABS(H4383)</f>
        <v>0</v>
      </c>
      <c r="M4383" s="12">
        <f>ABS(I4383)</f>
        <v>0</v>
      </c>
      <c r="N4383" s="30">
        <f>AVERAGE(Table4[[#This Row],[H7N9+]:[H3N2+]])</f>
        <v>0</v>
      </c>
      <c r="O4383" s="30">
        <f>MAX(Table4[[#This Row],[H7N9+]:[H3N2+]])</f>
        <v>0</v>
      </c>
      <c r="P4383" s="30">
        <f>_xlfn.VAR.P(Table4[[#This Row],[H7N9]:[H3N2]])</f>
        <v>0</v>
      </c>
    </row>
    <row r="4384" spans="1:16" x14ac:dyDescent="0.25">
      <c r="A4384" s="9">
        <v>4383</v>
      </c>
      <c r="B4384" s="36" t="s">
        <v>17467</v>
      </c>
      <c r="C4384" s="10" t="s">
        <v>7593</v>
      </c>
      <c r="D4384" s="11" t="s">
        <v>6816</v>
      </c>
      <c r="E4384" s="11" t="s">
        <v>6746</v>
      </c>
      <c r="F4384" s="11">
        <v>0</v>
      </c>
      <c r="G4384" s="11">
        <v>0</v>
      </c>
      <c r="H4384" s="11">
        <v>0</v>
      </c>
      <c r="I4384" s="11">
        <v>0</v>
      </c>
      <c r="J4384" s="11">
        <f>ABS(F4384)</f>
        <v>0</v>
      </c>
      <c r="K4384" s="11">
        <f>ABS(G4384)</f>
        <v>0</v>
      </c>
      <c r="L4384" s="11">
        <f>ABS(H4384)</f>
        <v>0</v>
      </c>
      <c r="M4384" s="12">
        <f>ABS(I4384)</f>
        <v>0</v>
      </c>
      <c r="N4384" s="30">
        <f>AVERAGE(Table4[[#This Row],[H7N9+]:[H3N2+]])</f>
        <v>0</v>
      </c>
      <c r="O4384" s="30">
        <f>MAX(Table4[[#This Row],[H7N9+]:[H3N2+]])</f>
        <v>0</v>
      </c>
      <c r="P4384" s="30">
        <f>_xlfn.VAR.P(Table4[[#This Row],[H7N9]:[H3N2]])</f>
        <v>0</v>
      </c>
    </row>
    <row r="4385" spans="1:16" x14ac:dyDescent="0.25">
      <c r="A4385" s="9">
        <v>4384</v>
      </c>
      <c r="B4385" s="36" t="s">
        <v>17468</v>
      </c>
      <c r="C4385" s="10" t="s">
        <v>7594</v>
      </c>
      <c r="D4385" s="11" t="s">
        <v>7595</v>
      </c>
      <c r="E4385" s="11" t="s">
        <v>6625</v>
      </c>
      <c r="F4385" s="11">
        <v>0.8</v>
      </c>
      <c r="G4385" s="11">
        <v>0.8</v>
      </c>
      <c r="H4385" s="11">
        <v>0.2</v>
      </c>
      <c r="I4385" s="11">
        <v>0.8</v>
      </c>
      <c r="J4385" s="11">
        <f>ABS(F4385)</f>
        <v>0.8</v>
      </c>
      <c r="K4385" s="11">
        <f>ABS(G4385)</f>
        <v>0.8</v>
      </c>
      <c r="L4385" s="11">
        <f>ABS(H4385)</f>
        <v>0.2</v>
      </c>
      <c r="M4385" s="12">
        <f>ABS(I4385)</f>
        <v>0.8</v>
      </c>
      <c r="N4385" s="30">
        <f>AVERAGE(Table4[[#This Row],[H7N9+]:[H3N2+]])</f>
        <v>0.65</v>
      </c>
      <c r="O4385" s="30">
        <f>MAX(Table4[[#This Row],[H7N9+]:[H3N2+]])</f>
        <v>0.8</v>
      </c>
      <c r="P4385" s="30">
        <f>_xlfn.VAR.P(Table4[[#This Row],[H7N9]:[H3N2]])</f>
        <v>6.750000000000006E-2</v>
      </c>
    </row>
    <row r="4386" spans="1:16" x14ac:dyDescent="0.25">
      <c r="A4386" s="9">
        <v>4385</v>
      </c>
      <c r="B4386" s="36" t="s">
        <v>17469</v>
      </c>
      <c r="C4386" s="10" t="s">
        <v>7596</v>
      </c>
      <c r="D4386" s="11" t="s">
        <v>7597</v>
      </c>
      <c r="E4386" s="11" t="s">
        <v>6625</v>
      </c>
      <c r="F4386" s="11">
        <v>0</v>
      </c>
      <c r="G4386" s="11">
        <v>0</v>
      </c>
      <c r="H4386" s="11">
        <v>0</v>
      </c>
      <c r="I4386" s="11">
        <v>0</v>
      </c>
      <c r="J4386" s="11">
        <f>ABS(F4386)</f>
        <v>0</v>
      </c>
      <c r="K4386" s="11">
        <f>ABS(G4386)</f>
        <v>0</v>
      </c>
      <c r="L4386" s="11">
        <f>ABS(H4386)</f>
        <v>0</v>
      </c>
      <c r="M4386" s="12">
        <f>ABS(I4386)</f>
        <v>0</v>
      </c>
      <c r="N4386" s="30">
        <f>AVERAGE(Table4[[#This Row],[H7N9+]:[H3N2+]])</f>
        <v>0</v>
      </c>
      <c r="O4386" s="30">
        <f>MAX(Table4[[#This Row],[H7N9+]:[H3N2+]])</f>
        <v>0</v>
      </c>
      <c r="P4386" s="30">
        <f>_xlfn.VAR.P(Table4[[#This Row],[H7N9]:[H3N2]])</f>
        <v>0</v>
      </c>
    </row>
    <row r="4387" spans="1:16" x14ac:dyDescent="0.25">
      <c r="A4387" s="9">
        <v>4386</v>
      </c>
      <c r="B4387" s="36" t="s">
        <v>17470</v>
      </c>
      <c r="C4387" s="10" t="s">
        <v>7598</v>
      </c>
      <c r="D4387" s="11" t="s">
        <v>7599</v>
      </c>
      <c r="E4387" s="11" t="s">
        <v>6746</v>
      </c>
      <c r="F4387" s="11">
        <v>-0.105409255338946</v>
      </c>
      <c r="G4387" s="11">
        <v>0.25819888974716099</v>
      </c>
      <c r="H4387" s="11">
        <v>0</v>
      </c>
      <c r="I4387" s="11">
        <v>0.44721359549995798</v>
      </c>
      <c r="J4387" s="11">
        <f>ABS(F4387)</f>
        <v>0.105409255338946</v>
      </c>
      <c r="K4387" s="11">
        <f>ABS(G4387)</f>
        <v>0.25819888974716099</v>
      </c>
      <c r="L4387" s="11">
        <f>ABS(H4387)</f>
        <v>0</v>
      </c>
      <c r="M4387" s="12">
        <f>ABS(I4387)</f>
        <v>0.44721359549995798</v>
      </c>
      <c r="N4387" s="30">
        <f>AVERAGE(Table4[[#This Row],[H7N9+]:[H3N2+]])</f>
        <v>0.20270543514651623</v>
      </c>
      <c r="O4387" s="30">
        <f>MAX(Table4[[#This Row],[H7N9+]:[H3N2+]])</f>
        <v>0.44721359549995798</v>
      </c>
      <c r="P4387" s="30">
        <f>_xlfn.VAR.P(Table4[[#This Row],[H7N9]:[H3N2]])</f>
        <v>4.6944202200679436E-2</v>
      </c>
    </row>
    <row r="4388" spans="1:16" x14ac:dyDescent="0.25">
      <c r="A4388" s="9">
        <v>4387</v>
      </c>
      <c r="B4388" s="36" t="s">
        <v>17471</v>
      </c>
      <c r="C4388" s="10" t="s">
        <v>7600</v>
      </c>
      <c r="D4388" s="11" t="s">
        <v>7601</v>
      </c>
      <c r="E4388" s="11" t="s">
        <v>6625</v>
      </c>
      <c r="F4388" s="11">
        <v>0.21081851067789201</v>
      </c>
      <c r="G4388" s="11">
        <v>-0.63245553203367599</v>
      </c>
      <c r="H4388" s="11">
        <v>0</v>
      </c>
      <c r="I4388" s="11">
        <v>-0.105409255338946</v>
      </c>
      <c r="J4388" s="11">
        <f>ABS(F4388)</f>
        <v>0.21081851067789201</v>
      </c>
      <c r="K4388" s="11">
        <f>ABS(G4388)</f>
        <v>0.63245553203367599</v>
      </c>
      <c r="L4388" s="11">
        <f>ABS(H4388)</f>
        <v>0</v>
      </c>
      <c r="M4388" s="12">
        <f>ABS(I4388)</f>
        <v>0.105409255338946</v>
      </c>
      <c r="N4388" s="30">
        <f>AVERAGE(Table4[[#This Row],[H7N9+]:[H3N2+]])</f>
        <v>0.2371708245126285</v>
      </c>
      <c r="O4388" s="30">
        <f>MAX(Table4[[#This Row],[H7N9+]:[H3N2+]])</f>
        <v>0.63245553203367599</v>
      </c>
      <c r="P4388" s="30">
        <f>_xlfn.VAR.P(Table4[[#This Row],[H7N9]:[H3N2]])</f>
        <v>9.6527777777777823E-2</v>
      </c>
    </row>
    <row r="4389" spans="1:16" x14ac:dyDescent="0.25">
      <c r="A4389" s="9">
        <v>4388</v>
      </c>
      <c r="B4389" s="36" t="s">
        <v>17472</v>
      </c>
      <c r="C4389" s="10" t="s">
        <v>7602</v>
      </c>
      <c r="D4389" s="11" t="s">
        <v>7603</v>
      </c>
      <c r="E4389" s="11" t="s">
        <v>6288</v>
      </c>
      <c r="F4389" s="11">
        <v>-0.25819888974716099</v>
      </c>
      <c r="G4389" s="11">
        <v>0.25819888974716099</v>
      </c>
      <c r="H4389" s="11">
        <v>0</v>
      </c>
      <c r="I4389" s="11">
        <v>-0.25819888974716099</v>
      </c>
      <c r="J4389" s="11">
        <f>ABS(F4389)</f>
        <v>0.25819888974716099</v>
      </c>
      <c r="K4389" s="11">
        <f>ABS(G4389)</f>
        <v>0.25819888974716099</v>
      </c>
      <c r="L4389" s="11">
        <f>ABS(H4389)</f>
        <v>0</v>
      </c>
      <c r="M4389" s="12">
        <f>ABS(I4389)</f>
        <v>0.25819888974716099</v>
      </c>
      <c r="N4389" s="30">
        <f>AVERAGE(Table4[[#This Row],[H7N9+]:[H3N2+]])</f>
        <v>0.19364916731037074</v>
      </c>
      <c r="O4389" s="30">
        <f>MAX(Table4[[#This Row],[H7N9+]:[H3N2+]])</f>
        <v>0.25819888974716099</v>
      </c>
      <c r="P4389" s="30">
        <f>_xlfn.VAR.P(Table4[[#This Row],[H7N9]:[H3N2]])</f>
        <v>4.5833333333333282E-2</v>
      </c>
    </row>
    <row r="4390" spans="1:16" x14ac:dyDescent="0.25">
      <c r="A4390" s="9">
        <v>4389</v>
      </c>
      <c r="B4390" s="36" t="s">
        <v>17473</v>
      </c>
      <c r="C4390" s="10" t="s">
        <v>7604</v>
      </c>
      <c r="D4390" s="11" t="s">
        <v>7605</v>
      </c>
      <c r="E4390" s="11" t="s">
        <v>6895</v>
      </c>
      <c r="F4390" s="11">
        <v>0</v>
      </c>
      <c r="G4390" s="11">
        <v>0</v>
      </c>
      <c r="H4390" s="11">
        <v>-0.77459666924148296</v>
      </c>
      <c r="I4390" s="11">
        <v>0</v>
      </c>
      <c r="J4390" s="11">
        <f>ABS(F4390)</f>
        <v>0</v>
      </c>
      <c r="K4390" s="11">
        <f>ABS(G4390)</f>
        <v>0</v>
      </c>
      <c r="L4390" s="11">
        <f>ABS(H4390)</f>
        <v>0.77459666924148296</v>
      </c>
      <c r="M4390" s="12">
        <f>ABS(I4390)</f>
        <v>0</v>
      </c>
      <c r="N4390" s="30">
        <f>AVERAGE(Table4[[#This Row],[H7N9+]:[H3N2+]])</f>
        <v>0.19364916731037074</v>
      </c>
      <c r="O4390" s="30">
        <f>MAX(Table4[[#This Row],[H7N9+]:[H3N2+]])</f>
        <v>0.77459666924148296</v>
      </c>
      <c r="P4390" s="30">
        <f>_xlfn.VAR.P(Table4[[#This Row],[H7N9]:[H3N2]])</f>
        <v>0.11249999999999988</v>
      </c>
    </row>
    <row r="4391" spans="1:16" x14ac:dyDescent="0.25">
      <c r="A4391" s="9">
        <v>4390</v>
      </c>
      <c r="B4391" s="36" t="s">
        <v>17474</v>
      </c>
      <c r="C4391" s="10" t="s">
        <v>7606</v>
      </c>
      <c r="D4391" s="11" t="s">
        <v>7607</v>
      </c>
      <c r="E4391" s="11" t="s">
        <v>6746</v>
      </c>
      <c r="F4391" s="11">
        <v>0</v>
      </c>
      <c r="G4391" s="11">
        <v>-0.316227766016838</v>
      </c>
      <c r="H4391" s="11">
        <v>0.77459666924148296</v>
      </c>
      <c r="I4391" s="11">
        <v>-0.77459666924148296</v>
      </c>
      <c r="J4391" s="11">
        <f>ABS(F4391)</f>
        <v>0</v>
      </c>
      <c r="K4391" s="11">
        <f>ABS(G4391)</f>
        <v>0.316227766016838</v>
      </c>
      <c r="L4391" s="11">
        <f>ABS(H4391)</f>
        <v>0.77459666924148296</v>
      </c>
      <c r="M4391" s="12">
        <f>ABS(I4391)</f>
        <v>0.77459666924148296</v>
      </c>
      <c r="N4391" s="30">
        <f>AVERAGE(Table4[[#This Row],[H7N9+]:[H3N2+]])</f>
        <v>0.46635527612495098</v>
      </c>
      <c r="O4391" s="30">
        <f>MAX(Table4[[#This Row],[H7N9+]:[H3N2+]])</f>
        <v>0.77459666924148296</v>
      </c>
      <c r="P4391" s="30">
        <f>_xlfn.VAR.P(Table4[[#This Row],[H7N9]:[H3N2]])</f>
        <v>0.31874999999999964</v>
      </c>
    </row>
    <row r="4392" spans="1:16" x14ac:dyDescent="0.25">
      <c r="A4392" s="9">
        <v>4391</v>
      </c>
      <c r="B4392" s="36" t="s">
        <v>17475</v>
      </c>
      <c r="C4392" s="10" t="s">
        <v>7608</v>
      </c>
      <c r="D4392" s="11" t="s">
        <v>7609</v>
      </c>
      <c r="E4392" s="11" t="s">
        <v>6288</v>
      </c>
      <c r="F4392" s="11">
        <v>0.8</v>
      </c>
      <c r="G4392" s="11">
        <v>0.2</v>
      </c>
      <c r="H4392" s="11">
        <v>-0.316227766016838</v>
      </c>
      <c r="I4392" s="11">
        <v>0.2</v>
      </c>
      <c r="J4392" s="11">
        <f>ABS(F4392)</f>
        <v>0.8</v>
      </c>
      <c r="K4392" s="11">
        <f>ABS(G4392)</f>
        <v>0.2</v>
      </c>
      <c r="L4392" s="11">
        <f>ABS(H4392)</f>
        <v>0.316227766016838</v>
      </c>
      <c r="M4392" s="12">
        <f>ABS(I4392)</f>
        <v>0.2</v>
      </c>
      <c r="N4392" s="30">
        <f>AVERAGE(Table4[[#This Row],[H7N9+]:[H3N2+]])</f>
        <v>0.37905694150420949</v>
      </c>
      <c r="O4392" s="30">
        <f>MAX(Table4[[#This Row],[H7N9+]:[H3N2+]])</f>
        <v>0.8</v>
      </c>
      <c r="P4392" s="30">
        <f>_xlfn.VAR.P(Table4[[#This Row],[H7N9]:[H3N2]])</f>
        <v>0.15618416490252576</v>
      </c>
    </row>
    <row r="4393" spans="1:16" x14ac:dyDescent="0.25">
      <c r="A4393" s="9">
        <v>4392</v>
      </c>
      <c r="B4393" s="36" t="s">
        <v>17476</v>
      </c>
      <c r="C4393" s="10" t="s">
        <v>7610</v>
      </c>
      <c r="D4393" s="11" t="s">
        <v>7611</v>
      </c>
      <c r="E4393" s="11" t="s">
        <v>6746</v>
      </c>
      <c r="F4393" s="11">
        <v>0</v>
      </c>
      <c r="G4393" s="11">
        <v>-0.316227766016838</v>
      </c>
      <c r="H4393" s="11">
        <v>0</v>
      </c>
      <c r="I4393" s="11">
        <v>-0.77459666924148296</v>
      </c>
      <c r="J4393" s="11">
        <f>ABS(F4393)</f>
        <v>0</v>
      </c>
      <c r="K4393" s="11">
        <f>ABS(G4393)</f>
        <v>0.316227766016838</v>
      </c>
      <c r="L4393" s="11">
        <f>ABS(H4393)</f>
        <v>0</v>
      </c>
      <c r="M4393" s="12">
        <f>ABS(I4393)</f>
        <v>0.77459666924148296</v>
      </c>
      <c r="N4393" s="30">
        <f>AVERAGE(Table4[[#This Row],[H7N9+]:[H3N2+]])</f>
        <v>0.27270610881458024</v>
      </c>
      <c r="O4393" s="30">
        <f>MAX(Table4[[#This Row],[H7N9+]:[H3N2+]])</f>
        <v>0.77459666924148296</v>
      </c>
      <c r="P4393" s="30">
        <f>_xlfn.VAR.P(Table4[[#This Row],[H7N9]:[H3N2]])</f>
        <v>0.10063137821521015</v>
      </c>
    </row>
    <row r="4394" spans="1:16" x14ac:dyDescent="0.25">
      <c r="A4394" s="9">
        <v>4393</v>
      </c>
      <c r="B4394" s="36" t="s">
        <v>17477</v>
      </c>
      <c r="C4394" s="10" t="s">
        <v>7612</v>
      </c>
      <c r="D4394" s="11" t="s">
        <v>7613</v>
      </c>
      <c r="E4394" s="11" t="s">
        <v>6288</v>
      </c>
      <c r="F4394" s="11">
        <v>-0.8</v>
      </c>
      <c r="G4394" s="11">
        <v>-0.2</v>
      </c>
      <c r="H4394" s="11">
        <v>0.316227766016838</v>
      </c>
      <c r="I4394" s="11">
        <v>-0.2</v>
      </c>
      <c r="J4394" s="11">
        <f>ABS(F4394)</f>
        <v>0.8</v>
      </c>
      <c r="K4394" s="11">
        <f>ABS(G4394)</f>
        <v>0.2</v>
      </c>
      <c r="L4394" s="11">
        <f>ABS(H4394)</f>
        <v>0.316227766016838</v>
      </c>
      <c r="M4394" s="12">
        <f>ABS(I4394)</f>
        <v>0.2</v>
      </c>
      <c r="N4394" s="30">
        <f>AVERAGE(Table4[[#This Row],[H7N9+]:[H3N2+]])</f>
        <v>0.37905694150420949</v>
      </c>
      <c r="O4394" s="30">
        <f>MAX(Table4[[#This Row],[H7N9+]:[H3N2+]])</f>
        <v>0.8</v>
      </c>
      <c r="P4394" s="30">
        <f>_xlfn.VAR.P(Table4[[#This Row],[H7N9]:[H3N2]])</f>
        <v>0.15618416490252576</v>
      </c>
    </row>
    <row r="4395" spans="1:16" x14ac:dyDescent="0.25">
      <c r="A4395" s="9">
        <v>4394</v>
      </c>
      <c r="B4395" s="36" t="s">
        <v>17478</v>
      </c>
      <c r="C4395" s="10" t="s">
        <v>7614</v>
      </c>
      <c r="D4395" s="11" t="s">
        <v>7615</v>
      </c>
      <c r="E4395" s="11" t="s">
        <v>6728</v>
      </c>
      <c r="F4395" s="11">
        <v>0.25819888974716099</v>
      </c>
      <c r="G4395" s="11">
        <v>0.44721359549995798</v>
      </c>
      <c r="H4395" s="11">
        <v>0.25819888974716099</v>
      </c>
      <c r="I4395" s="11">
        <v>0</v>
      </c>
      <c r="J4395" s="11">
        <f>ABS(F4395)</f>
        <v>0.25819888974716099</v>
      </c>
      <c r="K4395" s="11">
        <f>ABS(G4395)</f>
        <v>0.44721359549995798</v>
      </c>
      <c r="L4395" s="11">
        <f>ABS(H4395)</f>
        <v>0.25819888974716099</v>
      </c>
      <c r="M4395" s="12">
        <f>ABS(I4395)</f>
        <v>0</v>
      </c>
      <c r="N4395" s="30">
        <f>AVERAGE(Table4[[#This Row],[H7N9+]:[H3N2+]])</f>
        <v>0.24090284374856999</v>
      </c>
      <c r="O4395" s="30">
        <f>MAX(Table4[[#This Row],[H7N9+]:[H3N2+]])</f>
        <v>0.44721359549995798</v>
      </c>
      <c r="P4395" s="30">
        <f>_xlfn.VAR.P(Table4[[#This Row],[H7N9]:[H3N2]])</f>
        <v>2.5299153207185371E-2</v>
      </c>
    </row>
    <row r="4396" spans="1:16" x14ac:dyDescent="0.25">
      <c r="A4396" s="9">
        <v>4395</v>
      </c>
      <c r="B4396" s="36" t="s">
        <v>17479</v>
      </c>
      <c r="C4396" s="10" t="s">
        <v>7616</v>
      </c>
      <c r="D4396" s="11" t="s">
        <v>7617</v>
      </c>
      <c r="E4396" s="11" t="s">
        <v>4120</v>
      </c>
      <c r="F4396" s="11">
        <v>0</v>
      </c>
      <c r="G4396" s="11">
        <v>0</v>
      </c>
      <c r="H4396" s="11">
        <v>0</v>
      </c>
      <c r="I4396" s="11">
        <v>0</v>
      </c>
      <c r="J4396" s="11">
        <f>ABS(F4396)</f>
        <v>0</v>
      </c>
      <c r="K4396" s="11">
        <f>ABS(G4396)</f>
        <v>0</v>
      </c>
      <c r="L4396" s="11">
        <f>ABS(H4396)</f>
        <v>0</v>
      </c>
      <c r="M4396" s="12">
        <f>ABS(I4396)</f>
        <v>0</v>
      </c>
      <c r="N4396" s="30">
        <f>AVERAGE(Table4[[#This Row],[H7N9+]:[H3N2+]])</f>
        <v>0</v>
      </c>
      <c r="O4396" s="30">
        <f>MAX(Table4[[#This Row],[H7N9+]:[H3N2+]])</f>
        <v>0</v>
      </c>
      <c r="P4396" s="30">
        <f>_xlfn.VAR.P(Table4[[#This Row],[H7N9]:[H3N2]])</f>
        <v>0</v>
      </c>
    </row>
    <row r="4397" spans="1:16" x14ac:dyDescent="0.25">
      <c r="A4397" s="9">
        <v>4396</v>
      </c>
      <c r="B4397" s="36" t="s">
        <v>17480</v>
      </c>
      <c r="C4397" s="10" t="s">
        <v>7618</v>
      </c>
      <c r="D4397" s="11" t="s">
        <v>7619</v>
      </c>
      <c r="E4397" s="11" t="s">
        <v>6625</v>
      </c>
      <c r="F4397" s="11">
        <v>0.8</v>
      </c>
      <c r="G4397" s="11">
        <v>0.4</v>
      </c>
      <c r="H4397" s="11">
        <v>0.4</v>
      </c>
      <c r="I4397" s="11">
        <v>-0.4</v>
      </c>
      <c r="J4397" s="11">
        <f>ABS(F4397)</f>
        <v>0.8</v>
      </c>
      <c r="K4397" s="11">
        <f>ABS(G4397)</f>
        <v>0.4</v>
      </c>
      <c r="L4397" s="11">
        <f>ABS(H4397)</f>
        <v>0.4</v>
      </c>
      <c r="M4397" s="12">
        <f>ABS(I4397)</f>
        <v>0.4</v>
      </c>
      <c r="N4397" s="30">
        <f>AVERAGE(Table4[[#This Row],[H7N9+]:[H3N2+]])</f>
        <v>0.5</v>
      </c>
      <c r="O4397" s="30">
        <f>MAX(Table4[[#This Row],[H7N9+]:[H3N2+]])</f>
        <v>0.8</v>
      </c>
      <c r="P4397" s="30">
        <f>_xlfn.VAR.P(Table4[[#This Row],[H7N9]:[H3N2]])</f>
        <v>0.19</v>
      </c>
    </row>
    <row r="4398" spans="1:16" x14ac:dyDescent="0.25">
      <c r="A4398" s="9">
        <v>4397</v>
      </c>
      <c r="B4398" s="36" t="s">
        <v>17481</v>
      </c>
      <c r="C4398" s="10" t="s">
        <v>7620</v>
      </c>
      <c r="D4398" s="11" t="s">
        <v>7619</v>
      </c>
      <c r="E4398" s="11" t="s">
        <v>6625</v>
      </c>
      <c r="F4398" s="11">
        <v>1</v>
      </c>
      <c r="G4398" s="11">
        <v>0.8</v>
      </c>
      <c r="H4398" s="11">
        <v>0.4</v>
      </c>
      <c r="I4398" s="11">
        <v>0.8</v>
      </c>
      <c r="J4398" s="11">
        <f>ABS(F4398)</f>
        <v>1</v>
      </c>
      <c r="K4398" s="11">
        <f>ABS(G4398)</f>
        <v>0.8</v>
      </c>
      <c r="L4398" s="11">
        <f>ABS(H4398)</f>
        <v>0.4</v>
      </c>
      <c r="M4398" s="12">
        <f>ABS(I4398)</f>
        <v>0.8</v>
      </c>
      <c r="N4398" s="30">
        <f>AVERAGE(Table4[[#This Row],[H7N9+]:[H3N2+]])</f>
        <v>0.75</v>
      </c>
      <c r="O4398" s="30">
        <f>MAX(Table4[[#This Row],[H7N9+]:[H3N2+]])</f>
        <v>1</v>
      </c>
      <c r="P4398" s="30">
        <f>_xlfn.VAR.P(Table4[[#This Row],[H7N9]:[H3N2]])</f>
        <v>4.7500000000000098E-2</v>
      </c>
    </row>
    <row r="4399" spans="1:16" x14ac:dyDescent="0.25">
      <c r="A4399" s="9">
        <v>4398</v>
      </c>
      <c r="B4399" s="36" t="s">
        <v>17482</v>
      </c>
      <c r="C4399" s="10" t="s">
        <v>7621</v>
      </c>
      <c r="D4399" s="11" t="s">
        <v>7619</v>
      </c>
      <c r="E4399" s="11" t="s">
        <v>6625</v>
      </c>
      <c r="F4399" s="11">
        <v>0</v>
      </c>
      <c r="G4399" s="11">
        <v>0</v>
      </c>
      <c r="H4399" s="11">
        <v>0</v>
      </c>
      <c r="I4399" s="11">
        <v>0</v>
      </c>
      <c r="J4399" s="11">
        <f>ABS(F4399)</f>
        <v>0</v>
      </c>
      <c r="K4399" s="11">
        <f>ABS(G4399)</f>
        <v>0</v>
      </c>
      <c r="L4399" s="11">
        <f>ABS(H4399)</f>
        <v>0</v>
      </c>
      <c r="M4399" s="12">
        <f>ABS(I4399)</f>
        <v>0</v>
      </c>
      <c r="N4399" s="30">
        <f>AVERAGE(Table4[[#This Row],[H7N9+]:[H3N2+]])</f>
        <v>0</v>
      </c>
      <c r="O4399" s="30">
        <f>MAX(Table4[[#This Row],[H7N9+]:[H3N2+]])</f>
        <v>0</v>
      </c>
      <c r="P4399" s="30">
        <f>_xlfn.VAR.P(Table4[[#This Row],[H7N9]:[H3N2]])</f>
        <v>0</v>
      </c>
    </row>
    <row r="4400" spans="1:16" x14ac:dyDescent="0.25">
      <c r="A4400" s="9">
        <v>4399</v>
      </c>
      <c r="B4400" s="36" t="s">
        <v>17483</v>
      </c>
      <c r="C4400" s="10" t="s">
        <v>7622</v>
      </c>
      <c r="D4400" s="11" t="s">
        <v>7619</v>
      </c>
      <c r="E4400" s="11" t="s">
        <v>6625</v>
      </c>
      <c r="F4400" s="11">
        <v>0</v>
      </c>
      <c r="G4400" s="11">
        <v>0.25819888974716099</v>
      </c>
      <c r="H4400" s="11">
        <v>0</v>
      </c>
      <c r="I4400" s="11">
        <v>0</v>
      </c>
      <c r="J4400" s="11">
        <f>ABS(F4400)</f>
        <v>0</v>
      </c>
      <c r="K4400" s="11">
        <f>ABS(G4400)</f>
        <v>0.25819888974716099</v>
      </c>
      <c r="L4400" s="11">
        <f>ABS(H4400)</f>
        <v>0</v>
      </c>
      <c r="M4400" s="12">
        <f>ABS(I4400)</f>
        <v>0</v>
      </c>
      <c r="N4400" s="30">
        <f>AVERAGE(Table4[[#This Row],[H7N9+]:[H3N2+]])</f>
        <v>6.4549722436790247E-2</v>
      </c>
      <c r="O4400" s="30">
        <f>MAX(Table4[[#This Row],[H7N9+]:[H3N2+]])</f>
        <v>0.25819888974716099</v>
      </c>
      <c r="P4400" s="30">
        <f>_xlfn.VAR.P(Table4[[#This Row],[H7N9]:[H3N2]])</f>
        <v>1.2499999999999987E-2</v>
      </c>
    </row>
    <row r="4401" spans="1:16" x14ac:dyDescent="0.25">
      <c r="A4401" s="9">
        <v>4400</v>
      </c>
      <c r="B4401" s="36" t="s">
        <v>17484</v>
      </c>
      <c r="C4401" s="10" t="s">
        <v>7623</v>
      </c>
      <c r="D4401" s="11" t="s">
        <v>7619</v>
      </c>
      <c r="E4401" s="11" t="s">
        <v>6625</v>
      </c>
      <c r="F4401" s="11">
        <v>0.8</v>
      </c>
      <c r="G4401" s="11">
        <v>0.8</v>
      </c>
      <c r="H4401" s="11">
        <v>-1</v>
      </c>
      <c r="I4401" s="11">
        <v>0.6</v>
      </c>
      <c r="J4401" s="11">
        <f>ABS(F4401)</f>
        <v>0.8</v>
      </c>
      <c r="K4401" s="11">
        <f>ABS(G4401)</f>
        <v>0.8</v>
      </c>
      <c r="L4401" s="11">
        <f>ABS(H4401)</f>
        <v>1</v>
      </c>
      <c r="M4401" s="12">
        <f>ABS(I4401)</f>
        <v>0.6</v>
      </c>
      <c r="N4401" s="30">
        <f>AVERAGE(Table4[[#This Row],[H7N9+]:[H3N2+]])</f>
        <v>0.8</v>
      </c>
      <c r="O4401" s="30">
        <f>MAX(Table4[[#This Row],[H7N9+]:[H3N2+]])</f>
        <v>1</v>
      </c>
      <c r="P4401" s="30">
        <f>_xlfn.VAR.P(Table4[[#This Row],[H7N9]:[H3N2]])</f>
        <v>0.57000000000000006</v>
      </c>
    </row>
    <row r="4402" spans="1:16" x14ac:dyDescent="0.25">
      <c r="A4402" s="9">
        <v>4401</v>
      </c>
      <c r="B4402" s="36" t="s">
        <v>17485</v>
      </c>
      <c r="C4402" s="10" t="s">
        <v>7624</v>
      </c>
      <c r="D4402" s="11" t="s">
        <v>7619</v>
      </c>
      <c r="E4402" s="11" t="s">
        <v>6625</v>
      </c>
      <c r="F4402" s="11">
        <v>-0.77459666924148296</v>
      </c>
      <c r="G4402" s="11">
        <v>-0.25819888974716099</v>
      </c>
      <c r="H4402" s="11">
        <v>-0.25819888974716099</v>
      </c>
      <c r="I4402" s="11">
        <v>0.25819888974716099</v>
      </c>
      <c r="J4402" s="11">
        <f>ABS(F4402)</f>
        <v>0.77459666924148296</v>
      </c>
      <c r="K4402" s="11">
        <f>ABS(G4402)</f>
        <v>0.25819888974716099</v>
      </c>
      <c r="L4402" s="11">
        <f>ABS(H4402)</f>
        <v>0.25819888974716099</v>
      </c>
      <c r="M4402" s="12">
        <f>ABS(I4402)</f>
        <v>0.25819888974716099</v>
      </c>
      <c r="N4402" s="30">
        <f>AVERAGE(Table4[[#This Row],[H7N9+]:[H3N2+]])</f>
        <v>0.38729833462074148</v>
      </c>
      <c r="O4402" s="30">
        <f>MAX(Table4[[#This Row],[H7N9+]:[H3N2+]])</f>
        <v>0.77459666924148296</v>
      </c>
      <c r="P4402" s="30">
        <f>_xlfn.VAR.P(Table4[[#This Row],[H7N9]:[H3N2]])</f>
        <v>0.13333333333333319</v>
      </c>
    </row>
    <row r="4403" spans="1:16" x14ac:dyDescent="0.25">
      <c r="A4403" s="9">
        <v>4402</v>
      </c>
      <c r="B4403" s="36" t="s">
        <v>17486</v>
      </c>
      <c r="C4403" s="10" t="s">
        <v>7625</v>
      </c>
      <c r="D4403" s="11" t="s">
        <v>7619</v>
      </c>
      <c r="E4403" s="11" t="s">
        <v>6625</v>
      </c>
      <c r="F4403" s="11">
        <v>0.94868329805051399</v>
      </c>
      <c r="G4403" s="11">
        <v>0.94868329805051399</v>
      </c>
      <c r="H4403" s="11">
        <v>-0.105409255338946</v>
      </c>
      <c r="I4403" s="11">
        <v>1</v>
      </c>
      <c r="J4403" s="11">
        <f>ABS(F4403)</f>
        <v>0.94868329805051399</v>
      </c>
      <c r="K4403" s="11">
        <f>ABS(G4403)</f>
        <v>0.94868329805051399</v>
      </c>
      <c r="L4403" s="11">
        <f>ABS(H4403)</f>
        <v>0.105409255338946</v>
      </c>
      <c r="M4403" s="12">
        <f>ABS(I4403)</f>
        <v>1</v>
      </c>
      <c r="N4403" s="30">
        <f>AVERAGE(Table4[[#This Row],[H7N9+]:[H3N2+]])</f>
        <v>0.75069396285999346</v>
      </c>
      <c r="O4403" s="30">
        <f>MAX(Table4[[#This Row],[H7N9+]:[H3N2+]])</f>
        <v>1</v>
      </c>
      <c r="P4403" s="30">
        <f>_xlfn.VAR.P(Table4[[#This Row],[H7N9]:[H3N2]])</f>
        <v>0.21558866573807328</v>
      </c>
    </row>
    <row r="4404" spans="1:16" x14ac:dyDescent="0.25">
      <c r="A4404" s="9">
        <v>4403</v>
      </c>
      <c r="B4404" s="36" t="s">
        <v>17487</v>
      </c>
      <c r="C4404" s="10" t="s">
        <v>7626</v>
      </c>
      <c r="D4404" s="11" t="s">
        <v>7619</v>
      </c>
      <c r="E4404" s="11" t="s">
        <v>6625</v>
      </c>
      <c r="F4404" s="11">
        <v>0.25819888974716099</v>
      </c>
      <c r="G4404" s="11">
        <v>0.2</v>
      </c>
      <c r="H4404" s="11">
        <v>0.63245553203367599</v>
      </c>
      <c r="I4404" s="11">
        <v>-0.4</v>
      </c>
      <c r="J4404" s="11">
        <f>ABS(F4404)</f>
        <v>0.25819888974716099</v>
      </c>
      <c r="K4404" s="11">
        <f>ABS(G4404)</f>
        <v>0.2</v>
      </c>
      <c r="L4404" s="11">
        <f>ABS(H4404)</f>
        <v>0.63245553203367599</v>
      </c>
      <c r="M4404" s="12">
        <f>ABS(I4404)</f>
        <v>0.4</v>
      </c>
      <c r="N4404" s="30">
        <f>AVERAGE(Table4[[#This Row],[H7N9+]:[H3N2+]])</f>
        <v>0.37266360544520927</v>
      </c>
      <c r="O4404" s="30">
        <f>MAX(Table4[[#This Row],[H7N9+]:[H3N2+]])</f>
        <v>0.63245553203367599</v>
      </c>
      <c r="P4404" s="30">
        <f>_xlfn.VAR.P(Table4[[#This Row],[H7N9]:[H3N2]])</f>
        <v>0.1368539460213278</v>
      </c>
    </row>
    <row r="4405" spans="1:16" x14ac:dyDescent="0.25">
      <c r="A4405" s="9">
        <v>4404</v>
      </c>
      <c r="B4405" s="36" t="s">
        <v>17488</v>
      </c>
      <c r="C4405" s="10" t="s">
        <v>7627</v>
      </c>
      <c r="D4405" s="11" t="s">
        <v>7619</v>
      </c>
      <c r="E4405" s="11" t="s">
        <v>6625</v>
      </c>
      <c r="F4405" s="11">
        <v>-0.6</v>
      </c>
      <c r="G4405" s="11">
        <v>-0.4</v>
      </c>
      <c r="H4405" s="11">
        <v>-0.8</v>
      </c>
      <c r="I4405" s="11">
        <v>0.4</v>
      </c>
      <c r="J4405" s="11">
        <f>ABS(F4405)</f>
        <v>0.6</v>
      </c>
      <c r="K4405" s="11">
        <f>ABS(G4405)</f>
        <v>0.4</v>
      </c>
      <c r="L4405" s="11">
        <f>ABS(H4405)</f>
        <v>0.8</v>
      </c>
      <c r="M4405" s="12">
        <f>ABS(I4405)</f>
        <v>0.4</v>
      </c>
      <c r="N4405" s="30">
        <f>AVERAGE(Table4[[#This Row],[H7N9+]:[H3N2+]])</f>
        <v>0.55000000000000004</v>
      </c>
      <c r="O4405" s="30">
        <f>MAX(Table4[[#This Row],[H7N9+]:[H3N2+]])</f>
        <v>0.8</v>
      </c>
      <c r="P4405" s="30">
        <f>_xlfn.VAR.P(Table4[[#This Row],[H7N9]:[H3N2]])</f>
        <v>0.20750000000000007</v>
      </c>
    </row>
    <row r="4406" spans="1:16" x14ac:dyDescent="0.25">
      <c r="A4406" s="9">
        <v>4405</v>
      </c>
      <c r="B4406" s="36" t="s">
        <v>17489</v>
      </c>
      <c r="C4406" s="10" t="s">
        <v>7628</v>
      </c>
      <c r="D4406" s="11" t="s">
        <v>7629</v>
      </c>
      <c r="E4406" s="11" t="s">
        <v>6625</v>
      </c>
      <c r="F4406" s="11">
        <v>0.77459666924148296</v>
      </c>
      <c r="G4406" s="11">
        <v>-0.94868329805051399</v>
      </c>
      <c r="H4406" s="11">
        <v>0.25819888974716099</v>
      </c>
      <c r="I4406" s="11">
        <v>-0.94868329805051399</v>
      </c>
      <c r="J4406" s="11">
        <f>ABS(F4406)</f>
        <v>0.77459666924148296</v>
      </c>
      <c r="K4406" s="11">
        <f>ABS(G4406)</f>
        <v>0.94868329805051399</v>
      </c>
      <c r="L4406" s="11">
        <f>ABS(H4406)</f>
        <v>0.25819888974716099</v>
      </c>
      <c r="M4406" s="12">
        <f>ABS(I4406)</f>
        <v>0.94868329805051399</v>
      </c>
      <c r="N4406" s="30">
        <f>AVERAGE(Table4[[#This Row],[H7N9+]:[H3N2+]])</f>
        <v>0.73254053877241798</v>
      </c>
      <c r="O4406" s="30">
        <f>MAX(Table4[[#This Row],[H7N9+]:[H3N2+]])</f>
        <v>0.94868329805051399</v>
      </c>
      <c r="P4406" s="30">
        <f>_xlfn.VAR.P(Table4[[#This Row],[H7N9]:[H3N2]])</f>
        <v>0.5699489742783177</v>
      </c>
    </row>
    <row r="4407" spans="1:16" x14ac:dyDescent="0.25">
      <c r="A4407" s="9">
        <v>4406</v>
      </c>
      <c r="B4407" s="36" t="s">
        <v>17490</v>
      </c>
      <c r="C4407" s="10" t="s">
        <v>7630</v>
      </c>
      <c r="D4407" s="11" t="s">
        <v>7629</v>
      </c>
      <c r="E4407" s="11" t="s">
        <v>4120</v>
      </c>
      <c r="F4407" s="11">
        <v>0</v>
      </c>
      <c r="G4407" s="11">
        <v>0</v>
      </c>
      <c r="H4407" s="11">
        <v>0</v>
      </c>
      <c r="I4407" s="11">
        <v>0</v>
      </c>
      <c r="J4407" s="11">
        <f>ABS(F4407)</f>
        <v>0</v>
      </c>
      <c r="K4407" s="11">
        <f>ABS(G4407)</f>
        <v>0</v>
      </c>
      <c r="L4407" s="11">
        <f>ABS(H4407)</f>
        <v>0</v>
      </c>
      <c r="M4407" s="12">
        <f>ABS(I4407)</f>
        <v>0</v>
      </c>
      <c r="N4407" s="30">
        <f>AVERAGE(Table4[[#This Row],[H7N9+]:[H3N2+]])</f>
        <v>0</v>
      </c>
      <c r="O4407" s="30">
        <f>MAX(Table4[[#This Row],[H7N9+]:[H3N2+]])</f>
        <v>0</v>
      </c>
      <c r="P4407" s="30">
        <f>_xlfn.VAR.P(Table4[[#This Row],[H7N9]:[H3N2]])</f>
        <v>0</v>
      </c>
    </row>
    <row r="4408" spans="1:16" x14ac:dyDescent="0.25">
      <c r="A4408" s="9">
        <v>4407</v>
      </c>
      <c r="B4408" s="36" t="s">
        <v>17491</v>
      </c>
      <c r="C4408" s="10" t="s">
        <v>7631</v>
      </c>
      <c r="D4408" s="11" t="s">
        <v>7632</v>
      </c>
      <c r="E4408" s="11" t="s">
        <v>6625</v>
      </c>
      <c r="F4408" s="11">
        <v>0</v>
      </c>
      <c r="G4408" s="11">
        <v>0</v>
      </c>
      <c r="H4408" s="11">
        <v>0</v>
      </c>
      <c r="I4408" s="11">
        <v>0</v>
      </c>
      <c r="J4408" s="11">
        <f>ABS(F4408)</f>
        <v>0</v>
      </c>
      <c r="K4408" s="11">
        <f>ABS(G4408)</f>
        <v>0</v>
      </c>
      <c r="L4408" s="11">
        <f>ABS(H4408)</f>
        <v>0</v>
      </c>
      <c r="M4408" s="12">
        <f>ABS(I4408)</f>
        <v>0</v>
      </c>
      <c r="N4408" s="30">
        <f>AVERAGE(Table4[[#This Row],[H7N9+]:[H3N2+]])</f>
        <v>0</v>
      </c>
      <c r="O4408" s="30">
        <f>MAX(Table4[[#This Row],[H7N9+]:[H3N2+]])</f>
        <v>0</v>
      </c>
      <c r="P4408" s="30">
        <f>_xlfn.VAR.P(Table4[[#This Row],[H7N9]:[H3N2]])</f>
        <v>0</v>
      </c>
    </row>
    <row r="4409" spans="1:16" x14ac:dyDescent="0.25">
      <c r="A4409" s="9">
        <v>4408</v>
      </c>
      <c r="B4409" s="36" t="s">
        <v>17492</v>
      </c>
      <c r="C4409" s="10" t="s">
        <v>7633</v>
      </c>
      <c r="D4409" s="11" t="s">
        <v>7634</v>
      </c>
      <c r="E4409" s="11" t="s">
        <v>6288</v>
      </c>
      <c r="F4409" s="11">
        <v>0</v>
      </c>
      <c r="G4409" s="11">
        <v>0</v>
      </c>
      <c r="H4409" s="11">
        <v>0</v>
      </c>
      <c r="I4409" s="11">
        <v>0</v>
      </c>
      <c r="J4409" s="11">
        <f>ABS(F4409)</f>
        <v>0</v>
      </c>
      <c r="K4409" s="11">
        <f>ABS(G4409)</f>
        <v>0</v>
      </c>
      <c r="L4409" s="11">
        <f>ABS(H4409)</f>
        <v>0</v>
      </c>
      <c r="M4409" s="12">
        <f>ABS(I4409)</f>
        <v>0</v>
      </c>
      <c r="N4409" s="30">
        <f>AVERAGE(Table4[[#This Row],[H7N9+]:[H3N2+]])</f>
        <v>0</v>
      </c>
      <c r="O4409" s="30">
        <f>MAX(Table4[[#This Row],[H7N9+]:[H3N2+]])</f>
        <v>0</v>
      </c>
      <c r="P4409" s="30">
        <f>_xlfn.VAR.P(Table4[[#This Row],[H7N9]:[H3N2]])</f>
        <v>0</v>
      </c>
    </row>
    <row r="4410" spans="1:16" x14ac:dyDescent="0.25">
      <c r="A4410" s="9">
        <v>4409</v>
      </c>
      <c r="B4410" s="36" t="s">
        <v>17493</v>
      </c>
      <c r="C4410" s="10" t="s">
        <v>7635</v>
      </c>
      <c r="D4410" s="11" t="s">
        <v>7636</v>
      </c>
      <c r="E4410" s="11" t="s">
        <v>4120</v>
      </c>
      <c r="F4410" s="11">
        <v>0</v>
      </c>
      <c r="G4410" s="11">
        <v>0</v>
      </c>
      <c r="H4410" s="11">
        <v>0</v>
      </c>
      <c r="I4410" s="11">
        <v>0</v>
      </c>
      <c r="J4410" s="11">
        <f>ABS(F4410)</f>
        <v>0</v>
      </c>
      <c r="K4410" s="11">
        <f>ABS(G4410)</f>
        <v>0</v>
      </c>
      <c r="L4410" s="11">
        <f>ABS(H4410)</f>
        <v>0</v>
      </c>
      <c r="M4410" s="12">
        <f>ABS(I4410)</f>
        <v>0</v>
      </c>
      <c r="N4410" s="30">
        <f>AVERAGE(Table4[[#This Row],[H7N9+]:[H3N2+]])</f>
        <v>0</v>
      </c>
      <c r="O4410" s="30">
        <f>MAX(Table4[[#This Row],[H7N9+]:[H3N2+]])</f>
        <v>0</v>
      </c>
      <c r="P4410" s="30">
        <f>_xlfn.VAR.P(Table4[[#This Row],[H7N9]:[H3N2]])</f>
        <v>0</v>
      </c>
    </row>
    <row r="4411" spans="1:16" x14ac:dyDescent="0.25">
      <c r="A4411" s="9">
        <v>4410</v>
      </c>
      <c r="B4411" s="36" t="s">
        <v>17494</v>
      </c>
      <c r="C4411" s="10" t="s">
        <v>7637</v>
      </c>
      <c r="D4411" s="11" t="s">
        <v>7638</v>
      </c>
      <c r="E4411" s="11" t="s">
        <v>6746</v>
      </c>
      <c r="F4411" s="11">
        <v>0.8</v>
      </c>
      <c r="G4411" s="11">
        <v>1</v>
      </c>
      <c r="H4411" s="11">
        <v>0.8</v>
      </c>
      <c r="I4411" s="11">
        <v>1</v>
      </c>
      <c r="J4411" s="11">
        <f>ABS(F4411)</f>
        <v>0.8</v>
      </c>
      <c r="K4411" s="11">
        <f>ABS(G4411)</f>
        <v>1</v>
      </c>
      <c r="L4411" s="11">
        <f>ABS(H4411)</f>
        <v>0.8</v>
      </c>
      <c r="M4411" s="12">
        <f>ABS(I4411)</f>
        <v>1</v>
      </c>
      <c r="N4411" s="30">
        <f>AVERAGE(Table4[[#This Row],[H7N9+]:[H3N2+]])</f>
        <v>0.9</v>
      </c>
      <c r="O4411" s="30">
        <f>MAX(Table4[[#This Row],[H7N9+]:[H3N2+]])</f>
        <v>1</v>
      </c>
      <c r="P4411" s="30">
        <f>_xlfn.VAR.P(Table4[[#This Row],[H7N9]:[H3N2]])</f>
        <v>1.0000000000000009E-2</v>
      </c>
    </row>
    <row r="4412" spans="1:16" x14ac:dyDescent="0.25">
      <c r="A4412" s="9">
        <v>4411</v>
      </c>
      <c r="B4412" s="36" t="s">
        <v>17495</v>
      </c>
      <c r="C4412" s="10" t="s">
        <v>7639</v>
      </c>
      <c r="D4412" s="11" t="s">
        <v>7640</v>
      </c>
      <c r="E4412" s="11" t="s">
        <v>6786</v>
      </c>
      <c r="F4412" s="11">
        <v>0</v>
      </c>
      <c r="G4412" s="11">
        <v>0</v>
      </c>
      <c r="H4412" s="11">
        <v>0</v>
      </c>
      <c r="I4412" s="11">
        <v>0</v>
      </c>
      <c r="J4412" s="11">
        <f>ABS(F4412)</f>
        <v>0</v>
      </c>
      <c r="K4412" s="11">
        <f>ABS(G4412)</f>
        <v>0</v>
      </c>
      <c r="L4412" s="11">
        <f>ABS(H4412)</f>
        <v>0</v>
      </c>
      <c r="M4412" s="12">
        <f>ABS(I4412)</f>
        <v>0</v>
      </c>
      <c r="N4412" s="30">
        <f>AVERAGE(Table4[[#This Row],[H7N9+]:[H3N2+]])</f>
        <v>0</v>
      </c>
      <c r="O4412" s="30">
        <f>MAX(Table4[[#This Row],[H7N9+]:[H3N2+]])</f>
        <v>0</v>
      </c>
      <c r="P4412" s="30">
        <f>_xlfn.VAR.P(Table4[[#This Row],[H7N9]:[H3N2]])</f>
        <v>0</v>
      </c>
    </row>
    <row r="4413" spans="1:16" x14ac:dyDescent="0.25">
      <c r="A4413" s="9">
        <v>4412</v>
      </c>
      <c r="B4413" s="36" t="s">
        <v>17496</v>
      </c>
      <c r="C4413" s="10" t="s">
        <v>7641</v>
      </c>
      <c r="D4413" s="11" t="s">
        <v>7128</v>
      </c>
      <c r="E4413" s="11" t="s">
        <v>6288</v>
      </c>
      <c r="F4413" s="11">
        <v>0.73786478737262196</v>
      </c>
      <c r="G4413" s="11">
        <v>-0.25819888974716099</v>
      </c>
      <c r="H4413" s="11">
        <v>-0.25819888974716099</v>
      </c>
      <c r="I4413" s="11">
        <v>0</v>
      </c>
      <c r="J4413" s="11">
        <f>ABS(F4413)</f>
        <v>0.73786478737262196</v>
      </c>
      <c r="K4413" s="11">
        <f>ABS(G4413)</f>
        <v>0.25819888974716099</v>
      </c>
      <c r="L4413" s="11">
        <f>ABS(H4413)</f>
        <v>0.25819888974716099</v>
      </c>
      <c r="M4413" s="12">
        <f>ABS(I4413)</f>
        <v>0</v>
      </c>
      <c r="N4413" s="30">
        <f>AVERAGE(Table4[[#This Row],[H7N9+]:[H3N2+]])</f>
        <v>0.31356564171673595</v>
      </c>
      <c r="O4413" s="30">
        <f>MAX(Table4[[#This Row],[H7N9+]:[H3N2+]])</f>
        <v>0.73786478737262196</v>
      </c>
      <c r="P4413" s="30">
        <f>_xlfn.VAR.P(Table4[[#This Row],[H7N9]:[H3N2]])</f>
        <v>0.16637896722078402</v>
      </c>
    </row>
    <row r="4414" spans="1:16" x14ac:dyDescent="0.25">
      <c r="A4414" s="9">
        <v>4413</v>
      </c>
      <c r="B4414" s="36" t="s">
        <v>17497</v>
      </c>
      <c r="C4414" s="10" t="s">
        <v>7642</v>
      </c>
      <c r="D4414" s="11" t="s">
        <v>7128</v>
      </c>
      <c r="E4414" s="11" t="s">
        <v>6288</v>
      </c>
      <c r="F4414" s="11">
        <v>0</v>
      </c>
      <c r="G4414" s="11">
        <v>0</v>
      </c>
      <c r="H4414" s="11">
        <v>0</v>
      </c>
      <c r="I4414" s="11">
        <v>0</v>
      </c>
      <c r="J4414" s="11">
        <f>ABS(F4414)</f>
        <v>0</v>
      </c>
      <c r="K4414" s="11">
        <f>ABS(G4414)</f>
        <v>0</v>
      </c>
      <c r="L4414" s="11">
        <f>ABS(H4414)</f>
        <v>0</v>
      </c>
      <c r="M4414" s="12">
        <f>ABS(I4414)</f>
        <v>0</v>
      </c>
      <c r="N4414" s="30">
        <f>AVERAGE(Table4[[#This Row],[H7N9+]:[H3N2+]])</f>
        <v>0</v>
      </c>
      <c r="O4414" s="30">
        <f>MAX(Table4[[#This Row],[H7N9+]:[H3N2+]])</f>
        <v>0</v>
      </c>
      <c r="P4414" s="30">
        <f>_xlfn.VAR.P(Table4[[#This Row],[H7N9]:[H3N2]])</f>
        <v>0</v>
      </c>
    </row>
    <row r="4415" spans="1:16" x14ac:dyDescent="0.25">
      <c r="A4415" s="9">
        <v>4414</v>
      </c>
      <c r="B4415" s="36" t="s">
        <v>17498</v>
      </c>
      <c r="C4415" s="10" t="s">
        <v>7643</v>
      </c>
      <c r="D4415" s="11" t="s">
        <v>7644</v>
      </c>
      <c r="E4415" s="11" t="s">
        <v>6625</v>
      </c>
      <c r="F4415" s="11">
        <v>-0.25819888974716099</v>
      </c>
      <c r="G4415" s="11">
        <v>0.77459666924148296</v>
      </c>
      <c r="H4415" s="11">
        <v>-0.105409255338946</v>
      </c>
      <c r="I4415" s="11">
        <v>0</v>
      </c>
      <c r="J4415" s="11">
        <f>ABS(F4415)</f>
        <v>0.25819888974716099</v>
      </c>
      <c r="K4415" s="11">
        <f>ABS(G4415)</f>
        <v>0.77459666924148296</v>
      </c>
      <c r="L4415" s="11">
        <f>ABS(H4415)</f>
        <v>0.105409255338946</v>
      </c>
      <c r="M4415" s="12">
        <f>ABS(I4415)</f>
        <v>0</v>
      </c>
      <c r="N4415" s="30">
        <f>AVERAGE(Table4[[#This Row],[H7N9+]:[H3N2+]])</f>
        <v>0.2845512035818975</v>
      </c>
      <c r="O4415" s="30">
        <f>MAX(Table4[[#This Row],[H7N9+]:[H3N2+]])</f>
        <v>0.77459666924148296</v>
      </c>
      <c r="P4415" s="30">
        <f>_xlfn.VAR.P(Table4[[#This Row],[H7N9]:[H3N2]])</f>
        <v>0.15888747150773086</v>
      </c>
    </row>
    <row r="4416" spans="1:16" x14ac:dyDescent="0.25">
      <c r="A4416" s="9">
        <v>4415</v>
      </c>
      <c r="B4416" s="36" t="s">
        <v>17499</v>
      </c>
      <c r="C4416" s="10" t="s">
        <v>7645</v>
      </c>
      <c r="D4416" s="11" t="s">
        <v>7646</v>
      </c>
      <c r="E4416" s="11" t="s">
        <v>6625</v>
      </c>
      <c r="F4416" s="11">
        <v>0</v>
      </c>
      <c r="G4416" s="11">
        <v>0</v>
      </c>
      <c r="H4416" s="11">
        <v>0</v>
      </c>
      <c r="I4416" s="11">
        <v>0</v>
      </c>
      <c r="J4416" s="11">
        <f>ABS(F4416)</f>
        <v>0</v>
      </c>
      <c r="K4416" s="11">
        <f>ABS(G4416)</f>
        <v>0</v>
      </c>
      <c r="L4416" s="11">
        <f>ABS(H4416)</f>
        <v>0</v>
      </c>
      <c r="M4416" s="12">
        <f>ABS(I4416)</f>
        <v>0</v>
      </c>
      <c r="N4416" s="30">
        <f>AVERAGE(Table4[[#This Row],[H7N9+]:[H3N2+]])</f>
        <v>0</v>
      </c>
      <c r="O4416" s="30">
        <f>MAX(Table4[[#This Row],[H7N9+]:[H3N2+]])</f>
        <v>0</v>
      </c>
      <c r="P4416" s="30">
        <f>_xlfn.VAR.P(Table4[[#This Row],[H7N9]:[H3N2]])</f>
        <v>0</v>
      </c>
    </row>
    <row r="4417" spans="1:16" x14ac:dyDescent="0.25">
      <c r="A4417" s="9">
        <v>4416</v>
      </c>
      <c r="B4417" s="36" t="s">
        <v>17500</v>
      </c>
      <c r="C4417" s="10" t="s">
        <v>7647</v>
      </c>
      <c r="D4417" s="11" t="s">
        <v>6898</v>
      </c>
      <c r="E4417" s="11" t="s">
        <v>6625</v>
      </c>
      <c r="F4417" s="11">
        <v>0</v>
      </c>
      <c r="G4417" s="11">
        <v>0</v>
      </c>
      <c r="H4417" s="11">
        <v>0</v>
      </c>
      <c r="I4417" s="11">
        <v>0</v>
      </c>
      <c r="J4417" s="11">
        <f>ABS(F4417)</f>
        <v>0</v>
      </c>
      <c r="K4417" s="11">
        <f>ABS(G4417)</f>
        <v>0</v>
      </c>
      <c r="L4417" s="11">
        <f>ABS(H4417)</f>
        <v>0</v>
      </c>
      <c r="M4417" s="12">
        <f>ABS(I4417)</f>
        <v>0</v>
      </c>
      <c r="N4417" s="30">
        <f>AVERAGE(Table4[[#This Row],[H7N9+]:[H3N2+]])</f>
        <v>0</v>
      </c>
      <c r="O4417" s="30">
        <f>MAX(Table4[[#This Row],[H7N9+]:[H3N2+]])</f>
        <v>0</v>
      </c>
      <c r="P4417" s="30">
        <f>_xlfn.VAR.P(Table4[[#This Row],[H7N9]:[H3N2]])</f>
        <v>0</v>
      </c>
    </row>
    <row r="4418" spans="1:16" x14ac:dyDescent="0.25">
      <c r="A4418" s="9">
        <v>4417</v>
      </c>
      <c r="B4418" s="36" t="s">
        <v>17501</v>
      </c>
      <c r="C4418" s="10" t="s">
        <v>7648</v>
      </c>
      <c r="D4418" s="11" t="s">
        <v>6898</v>
      </c>
      <c r="E4418" s="11" t="s">
        <v>6895</v>
      </c>
      <c r="F4418" s="11">
        <v>0</v>
      </c>
      <c r="G4418" s="11">
        <v>0</v>
      </c>
      <c r="H4418" s="11">
        <v>0</v>
      </c>
      <c r="I4418" s="11">
        <v>0</v>
      </c>
      <c r="J4418" s="11">
        <f>ABS(F4418)</f>
        <v>0</v>
      </c>
      <c r="K4418" s="11">
        <f>ABS(G4418)</f>
        <v>0</v>
      </c>
      <c r="L4418" s="11">
        <f>ABS(H4418)</f>
        <v>0</v>
      </c>
      <c r="M4418" s="12">
        <f>ABS(I4418)</f>
        <v>0</v>
      </c>
      <c r="N4418" s="30">
        <f>AVERAGE(Table4[[#This Row],[H7N9+]:[H3N2+]])</f>
        <v>0</v>
      </c>
      <c r="O4418" s="30">
        <f>MAX(Table4[[#This Row],[H7N9+]:[H3N2+]])</f>
        <v>0</v>
      </c>
      <c r="P4418" s="30">
        <f>_xlfn.VAR.P(Table4[[#This Row],[H7N9]:[H3N2]])</f>
        <v>0</v>
      </c>
    </row>
    <row r="4419" spans="1:16" x14ac:dyDescent="0.25">
      <c r="A4419" s="9">
        <v>4418</v>
      </c>
      <c r="B4419" s="36" t="s">
        <v>17502</v>
      </c>
      <c r="C4419" s="10" t="s">
        <v>7649</v>
      </c>
      <c r="D4419" s="11" t="s">
        <v>6898</v>
      </c>
      <c r="E4419" s="11" t="s">
        <v>6625</v>
      </c>
      <c r="F4419" s="11">
        <v>0</v>
      </c>
      <c r="G4419" s="11">
        <v>0</v>
      </c>
      <c r="H4419" s="11">
        <v>0</v>
      </c>
      <c r="I4419" s="11">
        <v>0</v>
      </c>
      <c r="J4419" s="11">
        <f>ABS(F4419)</f>
        <v>0</v>
      </c>
      <c r="K4419" s="11">
        <f>ABS(G4419)</f>
        <v>0</v>
      </c>
      <c r="L4419" s="11">
        <f>ABS(H4419)</f>
        <v>0</v>
      </c>
      <c r="M4419" s="12">
        <f>ABS(I4419)</f>
        <v>0</v>
      </c>
      <c r="N4419" s="30">
        <f>AVERAGE(Table4[[#This Row],[H7N9+]:[H3N2+]])</f>
        <v>0</v>
      </c>
      <c r="O4419" s="30">
        <f>MAX(Table4[[#This Row],[H7N9+]:[H3N2+]])</f>
        <v>0</v>
      </c>
      <c r="P4419" s="30">
        <f>_xlfn.VAR.P(Table4[[#This Row],[H7N9]:[H3N2]])</f>
        <v>0</v>
      </c>
    </row>
    <row r="4420" spans="1:16" x14ac:dyDescent="0.25">
      <c r="A4420" s="9">
        <v>4419</v>
      </c>
      <c r="B4420" s="36" t="s">
        <v>17503</v>
      </c>
      <c r="C4420" s="10" t="s">
        <v>7650</v>
      </c>
      <c r="D4420" s="11" t="s">
        <v>6898</v>
      </c>
      <c r="E4420" s="11" t="s">
        <v>6895</v>
      </c>
      <c r="F4420" s="11">
        <v>0</v>
      </c>
      <c r="G4420" s="11">
        <v>0</v>
      </c>
      <c r="H4420" s="11">
        <v>0</v>
      </c>
      <c r="I4420" s="11">
        <v>0</v>
      </c>
      <c r="J4420" s="11">
        <f>ABS(F4420)</f>
        <v>0</v>
      </c>
      <c r="K4420" s="11">
        <f>ABS(G4420)</f>
        <v>0</v>
      </c>
      <c r="L4420" s="11">
        <f>ABS(H4420)</f>
        <v>0</v>
      </c>
      <c r="M4420" s="12">
        <f>ABS(I4420)</f>
        <v>0</v>
      </c>
      <c r="N4420" s="30">
        <f>AVERAGE(Table4[[#This Row],[H7N9+]:[H3N2+]])</f>
        <v>0</v>
      </c>
      <c r="O4420" s="30">
        <f>MAX(Table4[[#This Row],[H7N9+]:[H3N2+]])</f>
        <v>0</v>
      </c>
      <c r="P4420" s="30">
        <f>_xlfn.VAR.P(Table4[[#This Row],[H7N9]:[H3N2]])</f>
        <v>0</v>
      </c>
    </row>
    <row r="4421" spans="1:16" x14ac:dyDescent="0.25">
      <c r="A4421" s="9">
        <v>4420</v>
      </c>
      <c r="B4421" s="36" t="s">
        <v>17504</v>
      </c>
      <c r="C4421" s="10" t="s">
        <v>7651</v>
      </c>
      <c r="D4421" s="11" t="s">
        <v>6898</v>
      </c>
      <c r="E4421" s="11" t="s">
        <v>6625</v>
      </c>
      <c r="F4421" s="11">
        <v>0</v>
      </c>
      <c r="G4421" s="11">
        <v>0</v>
      </c>
      <c r="H4421" s="11">
        <v>0</v>
      </c>
      <c r="I4421" s="11">
        <v>0</v>
      </c>
      <c r="J4421" s="11">
        <f>ABS(F4421)</f>
        <v>0</v>
      </c>
      <c r="K4421" s="11">
        <f>ABS(G4421)</f>
        <v>0</v>
      </c>
      <c r="L4421" s="11">
        <f>ABS(H4421)</f>
        <v>0</v>
      </c>
      <c r="M4421" s="12">
        <f>ABS(I4421)</f>
        <v>0</v>
      </c>
      <c r="N4421" s="30">
        <f>AVERAGE(Table4[[#This Row],[H7N9+]:[H3N2+]])</f>
        <v>0</v>
      </c>
      <c r="O4421" s="30">
        <f>MAX(Table4[[#This Row],[H7N9+]:[H3N2+]])</f>
        <v>0</v>
      </c>
      <c r="P4421" s="30">
        <f>_xlfn.VAR.P(Table4[[#This Row],[H7N9]:[H3N2]])</f>
        <v>0</v>
      </c>
    </row>
    <row r="4422" spans="1:16" x14ac:dyDescent="0.25">
      <c r="A4422" s="9">
        <v>4421</v>
      </c>
      <c r="B4422" s="36" t="s">
        <v>17505</v>
      </c>
      <c r="C4422" s="10" t="s">
        <v>7652</v>
      </c>
      <c r="D4422" s="11" t="s">
        <v>6898</v>
      </c>
      <c r="E4422" s="11" t="s">
        <v>6895</v>
      </c>
      <c r="F4422" s="11">
        <v>0</v>
      </c>
      <c r="G4422" s="11">
        <v>0</v>
      </c>
      <c r="H4422" s="11">
        <v>0</v>
      </c>
      <c r="I4422" s="11">
        <v>0</v>
      </c>
      <c r="J4422" s="11">
        <f>ABS(F4422)</f>
        <v>0</v>
      </c>
      <c r="K4422" s="11">
        <f>ABS(G4422)</f>
        <v>0</v>
      </c>
      <c r="L4422" s="11">
        <f>ABS(H4422)</f>
        <v>0</v>
      </c>
      <c r="M4422" s="12">
        <f>ABS(I4422)</f>
        <v>0</v>
      </c>
      <c r="N4422" s="30">
        <f>AVERAGE(Table4[[#This Row],[H7N9+]:[H3N2+]])</f>
        <v>0</v>
      </c>
      <c r="O4422" s="30">
        <f>MAX(Table4[[#This Row],[H7N9+]:[H3N2+]])</f>
        <v>0</v>
      </c>
      <c r="P4422" s="30">
        <f>_xlfn.VAR.P(Table4[[#This Row],[H7N9]:[H3N2]])</f>
        <v>0</v>
      </c>
    </row>
    <row r="4423" spans="1:16" x14ac:dyDescent="0.25">
      <c r="A4423" s="9">
        <v>4422</v>
      </c>
      <c r="B4423" s="36" t="s">
        <v>17506</v>
      </c>
      <c r="C4423" s="10" t="s">
        <v>7653</v>
      </c>
      <c r="D4423" s="11" t="s">
        <v>6898</v>
      </c>
      <c r="E4423" s="11" t="s">
        <v>6625</v>
      </c>
      <c r="F4423" s="11">
        <v>0</v>
      </c>
      <c r="G4423" s="11">
        <v>0</v>
      </c>
      <c r="H4423" s="11">
        <v>0</v>
      </c>
      <c r="I4423" s="11">
        <v>0</v>
      </c>
      <c r="J4423" s="11">
        <f>ABS(F4423)</f>
        <v>0</v>
      </c>
      <c r="K4423" s="11">
        <f>ABS(G4423)</f>
        <v>0</v>
      </c>
      <c r="L4423" s="11">
        <f>ABS(H4423)</f>
        <v>0</v>
      </c>
      <c r="M4423" s="12">
        <f>ABS(I4423)</f>
        <v>0</v>
      </c>
      <c r="N4423" s="30">
        <f>AVERAGE(Table4[[#This Row],[H7N9+]:[H3N2+]])</f>
        <v>0</v>
      </c>
      <c r="O4423" s="30">
        <f>MAX(Table4[[#This Row],[H7N9+]:[H3N2+]])</f>
        <v>0</v>
      </c>
      <c r="P4423" s="30">
        <f>_xlfn.VAR.P(Table4[[#This Row],[H7N9]:[H3N2]])</f>
        <v>0</v>
      </c>
    </row>
    <row r="4424" spans="1:16" x14ac:dyDescent="0.25">
      <c r="A4424" s="9">
        <v>4423</v>
      </c>
      <c r="B4424" s="36" t="s">
        <v>17507</v>
      </c>
      <c r="C4424" s="10" t="s">
        <v>7654</v>
      </c>
      <c r="D4424" s="11" t="s">
        <v>6898</v>
      </c>
      <c r="E4424" s="11" t="s">
        <v>6895</v>
      </c>
      <c r="F4424" s="11">
        <v>0</v>
      </c>
      <c r="G4424" s="11">
        <v>0</v>
      </c>
      <c r="H4424" s="11">
        <v>0</v>
      </c>
      <c r="I4424" s="11">
        <v>0</v>
      </c>
      <c r="J4424" s="11">
        <f>ABS(F4424)</f>
        <v>0</v>
      </c>
      <c r="K4424" s="11">
        <f>ABS(G4424)</f>
        <v>0</v>
      </c>
      <c r="L4424" s="11">
        <f>ABS(H4424)</f>
        <v>0</v>
      </c>
      <c r="M4424" s="12">
        <f>ABS(I4424)</f>
        <v>0</v>
      </c>
      <c r="N4424" s="30">
        <f>AVERAGE(Table4[[#This Row],[H7N9+]:[H3N2+]])</f>
        <v>0</v>
      </c>
      <c r="O4424" s="30">
        <f>MAX(Table4[[#This Row],[H7N9+]:[H3N2+]])</f>
        <v>0</v>
      </c>
      <c r="P4424" s="30">
        <f>_xlfn.VAR.P(Table4[[#This Row],[H7N9]:[H3N2]])</f>
        <v>0</v>
      </c>
    </row>
    <row r="4425" spans="1:16" x14ac:dyDescent="0.25">
      <c r="A4425" s="9">
        <v>4424</v>
      </c>
      <c r="B4425" s="36" t="s">
        <v>17508</v>
      </c>
      <c r="C4425" s="10" t="s">
        <v>7655</v>
      </c>
      <c r="D4425" s="11" t="s">
        <v>6898</v>
      </c>
      <c r="E4425" s="11" t="s">
        <v>6625</v>
      </c>
      <c r="F4425" s="11">
        <v>0</v>
      </c>
      <c r="G4425" s="11">
        <v>0</v>
      </c>
      <c r="H4425" s="11">
        <v>0</v>
      </c>
      <c r="I4425" s="11">
        <v>0</v>
      </c>
      <c r="J4425" s="11">
        <f>ABS(F4425)</f>
        <v>0</v>
      </c>
      <c r="K4425" s="11">
        <f>ABS(G4425)</f>
        <v>0</v>
      </c>
      <c r="L4425" s="11">
        <f>ABS(H4425)</f>
        <v>0</v>
      </c>
      <c r="M4425" s="12">
        <f>ABS(I4425)</f>
        <v>0</v>
      </c>
      <c r="N4425" s="30">
        <f>AVERAGE(Table4[[#This Row],[H7N9+]:[H3N2+]])</f>
        <v>0</v>
      </c>
      <c r="O4425" s="30">
        <f>MAX(Table4[[#This Row],[H7N9+]:[H3N2+]])</f>
        <v>0</v>
      </c>
      <c r="P4425" s="30">
        <f>_xlfn.VAR.P(Table4[[#This Row],[H7N9]:[H3N2]])</f>
        <v>0</v>
      </c>
    </row>
    <row r="4426" spans="1:16" x14ac:dyDescent="0.25">
      <c r="A4426" s="9">
        <v>4425</v>
      </c>
      <c r="B4426" s="36" t="s">
        <v>17509</v>
      </c>
      <c r="C4426" s="10" t="s">
        <v>7656</v>
      </c>
      <c r="D4426" s="11" t="s">
        <v>6898</v>
      </c>
      <c r="E4426" s="11" t="s">
        <v>6895</v>
      </c>
      <c r="F4426" s="11">
        <v>0</v>
      </c>
      <c r="G4426" s="11">
        <v>0</v>
      </c>
      <c r="H4426" s="11">
        <v>0</v>
      </c>
      <c r="I4426" s="11">
        <v>0</v>
      </c>
      <c r="J4426" s="11">
        <f>ABS(F4426)</f>
        <v>0</v>
      </c>
      <c r="K4426" s="11">
        <f>ABS(G4426)</f>
        <v>0</v>
      </c>
      <c r="L4426" s="11">
        <f>ABS(H4426)</f>
        <v>0</v>
      </c>
      <c r="M4426" s="12">
        <f>ABS(I4426)</f>
        <v>0</v>
      </c>
      <c r="N4426" s="30">
        <f>AVERAGE(Table4[[#This Row],[H7N9+]:[H3N2+]])</f>
        <v>0</v>
      </c>
      <c r="O4426" s="30">
        <f>MAX(Table4[[#This Row],[H7N9+]:[H3N2+]])</f>
        <v>0</v>
      </c>
      <c r="P4426" s="30">
        <f>_xlfn.VAR.P(Table4[[#This Row],[H7N9]:[H3N2]])</f>
        <v>0</v>
      </c>
    </row>
    <row r="4427" spans="1:16" x14ac:dyDescent="0.25">
      <c r="A4427" s="9">
        <v>4426</v>
      </c>
      <c r="B4427" s="36" t="s">
        <v>17510</v>
      </c>
      <c r="C4427" s="10" t="s">
        <v>7657</v>
      </c>
      <c r="D4427" s="11" t="s">
        <v>6898</v>
      </c>
      <c r="E4427" s="11" t="s">
        <v>6625</v>
      </c>
      <c r="F4427" s="11">
        <v>0</v>
      </c>
      <c r="G4427" s="11">
        <v>0</v>
      </c>
      <c r="H4427" s="11">
        <v>-0.77459666924148296</v>
      </c>
      <c r="I4427" s="11">
        <v>0</v>
      </c>
      <c r="J4427" s="11">
        <f>ABS(F4427)</f>
        <v>0</v>
      </c>
      <c r="K4427" s="11">
        <f>ABS(G4427)</f>
        <v>0</v>
      </c>
      <c r="L4427" s="11">
        <f>ABS(H4427)</f>
        <v>0.77459666924148296</v>
      </c>
      <c r="M4427" s="12">
        <f>ABS(I4427)</f>
        <v>0</v>
      </c>
      <c r="N4427" s="30">
        <f>AVERAGE(Table4[[#This Row],[H7N9+]:[H3N2+]])</f>
        <v>0.19364916731037074</v>
      </c>
      <c r="O4427" s="30">
        <f>MAX(Table4[[#This Row],[H7N9+]:[H3N2+]])</f>
        <v>0.77459666924148296</v>
      </c>
      <c r="P4427" s="30">
        <f>_xlfn.VAR.P(Table4[[#This Row],[H7N9]:[H3N2]])</f>
        <v>0.11249999999999988</v>
      </c>
    </row>
    <row r="4428" spans="1:16" x14ac:dyDescent="0.25">
      <c r="A4428" s="9">
        <v>4427</v>
      </c>
      <c r="B4428" s="36" t="s">
        <v>17511</v>
      </c>
      <c r="C4428" s="10" t="s">
        <v>7658</v>
      </c>
      <c r="D4428" s="11" t="s">
        <v>6898</v>
      </c>
      <c r="E4428" s="11" t="s">
        <v>6895</v>
      </c>
      <c r="F4428" s="11">
        <v>0</v>
      </c>
      <c r="G4428" s="11">
        <v>0</v>
      </c>
      <c r="H4428" s="11">
        <v>0.77459666924148296</v>
      </c>
      <c r="I4428" s="11">
        <v>0</v>
      </c>
      <c r="J4428" s="11">
        <f>ABS(F4428)</f>
        <v>0</v>
      </c>
      <c r="K4428" s="11">
        <f>ABS(G4428)</f>
        <v>0</v>
      </c>
      <c r="L4428" s="11">
        <f>ABS(H4428)</f>
        <v>0.77459666924148296</v>
      </c>
      <c r="M4428" s="12">
        <f>ABS(I4428)</f>
        <v>0</v>
      </c>
      <c r="N4428" s="30">
        <f>AVERAGE(Table4[[#This Row],[H7N9+]:[H3N2+]])</f>
        <v>0.19364916731037074</v>
      </c>
      <c r="O4428" s="30">
        <f>MAX(Table4[[#This Row],[H7N9+]:[H3N2+]])</f>
        <v>0.77459666924148296</v>
      </c>
      <c r="P4428" s="30">
        <f>_xlfn.VAR.P(Table4[[#This Row],[H7N9]:[H3N2]])</f>
        <v>0.11249999999999988</v>
      </c>
    </row>
    <row r="4429" spans="1:16" x14ac:dyDescent="0.25">
      <c r="A4429" s="9">
        <v>4428</v>
      </c>
      <c r="B4429" s="36" t="s">
        <v>17512</v>
      </c>
      <c r="C4429" s="10" t="s">
        <v>7659</v>
      </c>
      <c r="D4429" s="11" t="s">
        <v>6898</v>
      </c>
      <c r="E4429" s="11" t="s">
        <v>6625</v>
      </c>
      <c r="F4429" s="11">
        <v>0</v>
      </c>
      <c r="G4429" s="11">
        <v>0</v>
      </c>
      <c r="H4429" s="11">
        <v>0</v>
      </c>
      <c r="I4429" s="11">
        <v>0</v>
      </c>
      <c r="J4429" s="11">
        <f>ABS(F4429)</f>
        <v>0</v>
      </c>
      <c r="K4429" s="11">
        <f>ABS(G4429)</f>
        <v>0</v>
      </c>
      <c r="L4429" s="11">
        <f>ABS(H4429)</f>
        <v>0</v>
      </c>
      <c r="M4429" s="12">
        <f>ABS(I4429)</f>
        <v>0</v>
      </c>
      <c r="N4429" s="30">
        <f>AVERAGE(Table4[[#This Row],[H7N9+]:[H3N2+]])</f>
        <v>0</v>
      </c>
      <c r="O4429" s="30">
        <f>MAX(Table4[[#This Row],[H7N9+]:[H3N2+]])</f>
        <v>0</v>
      </c>
      <c r="P4429" s="30">
        <f>_xlfn.VAR.P(Table4[[#This Row],[H7N9]:[H3N2]])</f>
        <v>0</v>
      </c>
    </row>
    <row r="4430" spans="1:16" x14ac:dyDescent="0.25">
      <c r="A4430" s="9">
        <v>4429</v>
      </c>
      <c r="B4430" s="36" t="s">
        <v>17513</v>
      </c>
      <c r="C4430" s="10" t="s">
        <v>7660</v>
      </c>
      <c r="D4430" s="11" t="s">
        <v>6898</v>
      </c>
      <c r="E4430" s="11" t="s">
        <v>6895</v>
      </c>
      <c r="F4430" s="11">
        <v>0</v>
      </c>
      <c r="G4430" s="11">
        <v>0</v>
      </c>
      <c r="H4430" s="11">
        <v>0</v>
      </c>
      <c r="I4430" s="11">
        <v>0</v>
      </c>
      <c r="J4430" s="11">
        <f>ABS(F4430)</f>
        <v>0</v>
      </c>
      <c r="K4430" s="11">
        <f>ABS(G4430)</f>
        <v>0</v>
      </c>
      <c r="L4430" s="11">
        <f>ABS(H4430)</f>
        <v>0</v>
      </c>
      <c r="M4430" s="12">
        <f>ABS(I4430)</f>
        <v>0</v>
      </c>
      <c r="N4430" s="30">
        <f>AVERAGE(Table4[[#This Row],[H7N9+]:[H3N2+]])</f>
        <v>0</v>
      </c>
      <c r="O4430" s="30">
        <f>MAX(Table4[[#This Row],[H7N9+]:[H3N2+]])</f>
        <v>0</v>
      </c>
      <c r="P4430" s="30">
        <f>_xlfn.VAR.P(Table4[[#This Row],[H7N9]:[H3N2]])</f>
        <v>0</v>
      </c>
    </row>
    <row r="4431" spans="1:16" x14ac:dyDescent="0.25">
      <c r="A4431" s="9">
        <v>4430</v>
      </c>
      <c r="B4431" s="36" t="s">
        <v>17514</v>
      </c>
      <c r="C4431" s="10" t="s">
        <v>7661</v>
      </c>
      <c r="D4431" s="11" t="s">
        <v>6898</v>
      </c>
      <c r="E4431" s="11" t="s">
        <v>6625</v>
      </c>
      <c r="F4431" s="11">
        <v>0</v>
      </c>
      <c r="G4431" s="11">
        <v>0</v>
      </c>
      <c r="H4431" s="11">
        <v>0</v>
      </c>
      <c r="I4431" s="11">
        <v>0</v>
      </c>
      <c r="J4431" s="11">
        <f>ABS(F4431)</f>
        <v>0</v>
      </c>
      <c r="K4431" s="11">
        <f>ABS(G4431)</f>
        <v>0</v>
      </c>
      <c r="L4431" s="11">
        <f>ABS(H4431)</f>
        <v>0</v>
      </c>
      <c r="M4431" s="12">
        <f>ABS(I4431)</f>
        <v>0</v>
      </c>
      <c r="N4431" s="30">
        <f>AVERAGE(Table4[[#This Row],[H7N9+]:[H3N2+]])</f>
        <v>0</v>
      </c>
      <c r="O4431" s="30">
        <f>MAX(Table4[[#This Row],[H7N9+]:[H3N2+]])</f>
        <v>0</v>
      </c>
      <c r="P4431" s="30">
        <f>_xlfn.VAR.P(Table4[[#This Row],[H7N9]:[H3N2]])</f>
        <v>0</v>
      </c>
    </row>
    <row r="4432" spans="1:16" x14ac:dyDescent="0.25">
      <c r="A4432" s="9">
        <v>4431</v>
      </c>
      <c r="B4432" s="36" t="s">
        <v>17515</v>
      </c>
      <c r="C4432" s="10" t="s">
        <v>7662</v>
      </c>
      <c r="D4432" s="11" t="s">
        <v>6898</v>
      </c>
      <c r="E4432" s="11" t="s">
        <v>6895</v>
      </c>
      <c r="F4432" s="11">
        <v>0</v>
      </c>
      <c r="G4432" s="11">
        <v>0</v>
      </c>
      <c r="H4432" s="11">
        <v>0</v>
      </c>
      <c r="I4432" s="11">
        <v>0</v>
      </c>
      <c r="J4432" s="11">
        <f>ABS(F4432)</f>
        <v>0</v>
      </c>
      <c r="K4432" s="11">
        <f>ABS(G4432)</f>
        <v>0</v>
      </c>
      <c r="L4432" s="11">
        <f>ABS(H4432)</f>
        <v>0</v>
      </c>
      <c r="M4432" s="12">
        <f>ABS(I4432)</f>
        <v>0</v>
      </c>
      <c r="N4432" s="30">
        <f>AVERAGE(Table4[[#This Row],[H7N9+]:[H3N2+]])</f>
        <v>0</v>
      </c>
      <c r="O4432" s="30">
        <f>MAX(Table4[[#This Row],[H7N9+]:[H3N2+]])</f>
        <v>0</v>
      </c>
      <c r="P4432" s="30">
        <f>_xlfn.VAR.P(Table4[[#This Row],[H7N9]:[H3N2]])</f>
        <v>0</v>
      </c>
    </row>
    <row r="4433" spans="1:16" x14ac:dyDescent="0.25">
      <c r="A4433" s="9">
        <v>4432</v>
      </c>
      <c r="B4433" s="36" t="s">
        <v>17516</v>
      </c>
      <c r="C4433" s="10" t="s">
        <v>7663</v>
      </c>
      <c r="D4433" s="11" t="s">
        <v>6898</v>
      </c>
      <c r="E4433" s="11" t="s">
        <v>6625</v>
      </c>
      <c r="F4433" s="11">
        <v>0</v>
      </c>
      <c r="G4433" s="11">
        <v>0</v>
      </c>
      <c r="H4433" s="11">
        <v>0</v>
      </c>
      <c r="I4433" s="11">
        <v>0</v>
      </c>
      <c r="J4433" s="11">
        <f>ABS(F4433)</f>
        <v>0</v>
      </c>
      <c r="K4433" s="11">
        <f>ABS(G4433)</f>
        <v>0</v>
      </c>
      <c r="L4433" s="11">
        <f>ABS(H4433)</f>
        <v>0</v>
      </c>
      <c r="M4433" s="12">
        <f>ABS(I4433)</f>
        <v>0</v>
      </c>
      <c r="N4433" s="30">
        <f>AVERAGE(Table4[[#This Row],[H7N9+]:[H3N2+]])</f>
        <v>0</v>
      </c>
      <c r="O4433" s="30">
        <f>MAX(Table4[[#This Row],[H7N9+]:[H3N2+]])</f>
        <v>0</v>
      </c>
      <c r="P4433" s="30">
        <f>_xlfn.VAR.P(Table4[[#This Row],[H7N9]:[H3N2]])</f>
        <v>0</v>
      </c>
    </row>
    <row r="4434" spans="1:16" x14ac:dyDescent="0.25">
      <c r="A4434" s="9">
        <v>4433</v>
      </c>
      <c r="B4434" s="36" t="s">
        <v>17517</v>
      </c>
      <c r="C4434" s="10" t="s">
        <v>7664</v>
      </c>
      <c r="D4434" s="11" t="s">
        <v>6898</v>
      </c>
      <c r="E4434" s="11" t="s">
        <v>6895</v>
      </c>
      <c r="F4434" s="11">
        <v>0</v>
      </c>
      <c r="G4434" s="11">
        <v>0</v>
      </c>
      <c r="H4434" s="11">
        <v>0</v>
      </c>
      <c r="I4434" s="11">
        <v>0</v>
      </c>
      <c r="J4434" s="11">
        <f>ABS(F4434)</f>
        <v>0</v>
      </c>
      <c r="K4434" s="11">
        <f>ABS(G4434)</f>
        <v>0</v>
      </c>
      <c r="L4434" s="11">
        <f>ABS(H4434)</f>
        <v>0</v>
      </c>
      <c r="M4434" s="12">
        <f>ABS(I4434)</f>
        <v>0</v>
      </c>
      <c r="N4434" s="30">
        <f>AVERAGE(Table4[[#This Row],[H7N9+]:[H3N2+]])</f>
        <v>0</v>
      </c>
      <c r="O4434" s="30">
        <f>MAX(Table4[[#This Row],[H7N9+]:[H3N2+]])</f>
        <v>0</v>
      </c>
      <c r="P4434" s="30">
        <f>_xlfn.VAR.P(Table4[[#This Row],[H7N9]:[H3N2]])</f>
        <v>0</v>
      </c>
    </row>
    <row r="4435" spans="1:16" x14ac:dyDescent="0.25">
      <c r="A4435" s="9">
        <v>4434</v>
      </c>
      <c r="B4435" s="36" t="s">
        <v>17518</v>
      </c>
      <c r="C4435" s="10" t="s">
        <v>7665</v>
      </c>
      <c r="D4435" s="11" t="s">
        <v>6898</v>
      </c>
      <c r="E4435" s="11" t="s">
        <v>6625</v>
      </c>
      <c r="F4435" s="11">
        <v>0</v>
      </c>
      <c r="G4435" s="11">
        <v>0</v>
      </c>
      <c r="H4435" s="11">
        <v>0</v>
      </c>
      <c r="I4435" s="11">
        <v>0</v>
      </c>
      <c r="J4435" s="11">
        <f>ABS(F4435)</f>
        <v>0</v>
      </c>
      <c r="K4435" s="11">
        <f>ABS(G4435)</f>
        <v>0</v>
      </c>
      <c r="L4435" s="11">
        <f>ABS(H4435)</f>
        <v>0</v>
      </c>
      <c r="M4435" s="12">
        <f>ABS(I4435)</f>
        <v>0</v>
      </c>
      <c r="N4435" s="30">
        <f>AVERAGE(Table4[[#This Row],[H7N9+]:[H3N2+]])</f>
        <v>0</v>
      </c>
      <c r="O4435" s="30">
        <f>MAX(Table4[[#This Row],[H7N9+]:[H3N2+]])</f>
        <v>0</v>
      </c>
      <c r="P4435" s="30">
        <f>_xlfn.VAR.P(Table4[[#This Row],[H7N9]:[H3N2]])</f>
        <v>0</v>
      </c>
    </row>
    <row r="4436" spans="1:16" x14ac:dyDescent="0.25">
      <c r="A4436" s="9">
        <v>4435</v>
      </c>
      <c r="B4436" s="36" t="s">
        <v>17519</v>
      </c>
      <c r="C4436" s="10" t="s">
        <v>7666</v>
      </c>
      <c r="D4436" s="11" t="s">
        <v>6898</v>
      </c>
      <c r="E4436" s="11" t="s">
        <v>6895</v>
      </c>
      <c r="F4436" s="11">
        <v>0</v>
      </c>
      <c r="G4436" s="11">
        <v>0</v>
      </c>
      <c r="H4436" s="11">
        <v>0</v>
      </c>
      <c r="I4436" s="11">
        <v>0</v>
      </c>
      <c r="J4436" s="11">
        <f>ABS(F4436)</f>
        <v>0</v>
      </c>
      <c r="K4436" s="11">
        <f>ABS(G4436)</f>
        <v>0</v>
      </c>
      <c r="L4436" s="11">
        <f>ABS(H4436)</f>
        <v>0</v>
      </c>
      <c r="M4436" s="12">
        <f>ABS(I4436)</f>
        <v>0</v>
      </c>
      <c r="N4436" s="30">
        <f>AVERAGE(Table4[[#This Row],[H7N9+]:[H3N2+]])</f>
        <v>0</v>
      </c>
      <c r="O4436" s="30">
        <f>MAX(Table4[[#This Row],[H7N9+]:[H3N2+]])</f>
        <v>0</v>
      </c>
      <c r="P4436" s="30">
        <f>_xlfn.VAR.P(Table4[[#This Row],[H7N9]:[H3N2]])</f>
        <v>0</v>
      </c>
    </row>
    <row r="4437" spans="1:16" x14ac:dyDescent="0.25">
      <c r="A4437" s="9">
        <v>4436</v>
      </c>
      <c r="B4437" s="36" t="s">
        <v>17520</v>
      </c>
      <c r="C4437" s="10" t="s">
        <v>7667</v>
      </c>
      <c r="D4437" s="11" t="s">
        <v>6898</v>
      </c>
      <c r="E4437" s="11" t="s">
        <v>6625</v>
      </c>
      <c r="F4437" s="11">
        <v>0</v>
      </c>
      <c r="G4437" s="11">
        <v>0</v>
      </c>
      <c r="H4437" s="11">
        <v>0.77459666924148296</v>
      </c>
      <c r="I4437" s="11">
        <v>0</v>
      </c>
      <c r="J4437" s="11">
        <f>ABS(F4437)</f>
        <v>0</v>
      </c>
      <c r="K4437" s="11">
        <f>ABS(G4437)</f>
        <v>0</v>
      </c>
      <c r="L4437" s="11">
        <f>ABS(H4437)</f>
        <v>0.77459666924148296</v>
      </c>
      <c r="M4437" s="12">
        <f>ABS(I4437)</f>
        <v>0</v>
      </c>
      <c r="N4437" s="30">
        <f>AVERAGE(Table4[[#This Row],[H7N9+]:[H3N2+]])</f>
        <v>0.19364916731037074</v>
      </c>
      <c r="O4437" s="30">
        <f>MAX(Table4[[#This Row],[H7N9+]:[H3N2+]])</f>
        <v>0.77459666924148296</v>
      </c>
      <c r="P4437" s="30">
        <f>_xlfn.VAR.P(Table4[[#This Row],[H7N9]:[H3N2]])</f>
        <v>0.11249999999999988</v>
      </c>
    </row>
    <row r="4438" spans="1:16" x14ac:dyDescent="0.25">
      <c r="A4438" s="9">
        <v>4437</v>
      </c>
      <c r="B4438" s="36" t="s">
        <v>17521</v>
      </c>
      <c r="C4438" s="10" t="s">
        <v>7668</v>
      </c>
      <c r="D4438" s="11" t="s">
        <v>6898</v>
      </c>
      <c r="E4438" s="11" t="s">
        <v>6895</v>
      </c>
      <c r="F4438" s="11">
        <v>0</v>
      </c>
      <c r="G4438" s="11">
        <v>0</v>
      </c>
      <c r="H4438" s="11">
        <v>-0.77459666924148296</v>
      </c>
      <c r="I4438" s="11">
        <v>0</v>
      </c>
      <c r="J4438" s="11">
        <f>ABS(F4438)</f>
        <v>0</v>
      </c>
      <c r="K4438" s="11">
        <f>ABS(G4438)</f>
        <v>0</v>
      </c>
      <c r="L4438" s="11">
        <f>ABS(H4438)</f>
        <v>0.77459666924148296</v>
      </c>
      <c r="M4438" s="12">
        <f>ABS(I4438)</f>
        <v>0</v>
      </c>
      <c r="N4438" s="30">
        <f>AVERAGE(Table4[[#This Row],[H7N9+]:[H3N2+]])</f>
        <v>0.19364916731037074</v>
      </c>
      <c r="O4438" s="30">
        <f>MAX(Table4[[#This Row],[H7N9+]:[H3N2+]])</f>
        <v>0.77459666924148296</v>
      </c>
      <c r="P4438" s="30">
        <f>_xlfn.VAR.P(Table4[[#This Row],[H7N9]:[H3N2]])</f>
        <v>0.11249999999999988</v>
      </c>
    </row>
    <row r="4439" spans="1:16" x14ac:dyDescent="0.25">
      <c r="A4439" s="9">
        <v>4438</v>
      </c>
      <c r="B4439" s="36" t="s">
        <v>17522</v>
      </c>
      <c r="C4439" s="10" t="s">
        <v>7669</v>
      </c>
      <c r="D4439" s="11" t="s">
        <v>6898</v>
      </c>
      <c r="E4439" s="11" t="s">
        <v>6625</v>
      </c>
      <c r="F4439" s="11">
        <v>0</v>
      </c>
      <c r="G4439" s="11">
        <v>0</v>
      </c>
      <c r="H4439" s="11">
        <v>0</v>
      </c>
      <c r="I4439" s="11">
        <v>0</v>
      </c>
      <c r="J4439" s="11">
        <f>ABS(F4439)</f>
        <v>0</v>
      </c>
      <c r="K4439" s="11">
        <f>ABS(G4439)</f>
        <v>0</v>
      </c>
      <c r="L4439" s="11">
        <f>ABS(H4439)</f>
        <v>0</v>
      </c>
      <c r="M4439" s="12">
        <f>ABS(I4439)</f>
        <v>0</v>
      </c>
      <c r="N4439" s="30">
        <f>AVERAGE(Table4[[#This Row],[H7N9+]:[H3N2+]])</f>
        <v>0</v>
      </c>
      <c r="O4439" s="30">
        <f>MAX(Table4[[#This Row],[H7N9+]:[H3N2+]])</f>
        <v>0</v>
      </c>
      <c r="P4439" s="30">
        <f>_xlfn.VAR.P(Table4[[#This Row],[H7N9]:[H3N2]])</f>
        <v>0</v>
      </c>
    </row>
    <row r="4440" spans="1:16" x14ac:dyDescent="0.25">
      <c r="A4440" s="9">
        <v>4439</v>
      </c>
      <c r="B4440" s="36" t="s">
        <v>17523</v>
      </c>
      <c r="C4440" s="10" t="s">
        <v>7670</v>
      </c>
      <c r="D4440" s="11" t="s">
        <v>6898</v>
      </c>
      <c r="E4440" s="11" t="s">
        <v>6895</v>
      </c>
      <c r="F4440" s="11">
        <v>0</v>
      </c>
      <c r="G4440" s="11">
        <v>0</v>
      </c>
      <c r="H4440" s="11">
        <v>0</v>
      </c>
      <c r="I4440" s="11">
        <v>0</v>
      </c>
      <c r="J4440" s="11">
        <f>ABS(F4440)</f>
        <v>0</v>
      </c>
      <c r="K4440" s="11">
        <f>ABS(G4440)</f>
        <v>0</v>
      </c>
      <c r="L4440" s="11">
        <f>ABS(H4440)</f>
        <v>0</v>
      </c>
      <c r="M4440" s="12">
        <f>ABS(I4440)</f>
        <v>0</v>
      </c>
      <c r="N4440" s="30">
        <f>AVERAGE(Table4[[#This Row],[H7N9+]:[H3N2+]])</f>
        <v>0</v>
      </c>
      <c r="O4440" s="30">
        <f>MAX(Table4[[#This Row],[H7N9+]:[H3N2+]])</f>
        <v>0</v>
      </c>
      <c r="P4440" s="30">
        <f>_xlfn.VAR.P(Table4[[#This Row],[H7N9]:[H3N2]])</f>
        <v>0</v>
      </c>
    </row>
    <row r="4441" spans="1:16" x14ac:dyDescent="0.25">
      <c r="A4441" s="9">
        <v>4440</v>
      </c>
      <c r="B4441" s="36" t="s">
        <v>17524</v>
      </c>
      <c r="C4441" s="10" t="s">
        <v>7671</v>
      </c>
      <c r="D4441" s="11" t="s">
        <v>7672</v>
      </c>
      <c r="E4441" s="11" t="s">
        <v>6625</v>
      </c>
      <c r="F4441" s="11">
        <v>0</v>
      </c>
      <c r="G4441" s="11">
        <v>0</v>
      </c>
      <c r="H4441" s="11">
        <v>0</v>
      </c>
      <c r="I4441" s="11">
        <v>0</v>
      </c>
      <c r="J4441" s="11">
        <f>ABS(F4441)</f>
        <v>0</v>
      </c>
      <c r="K4441" s="11">
        <f>ABS(G4441)</f>
        <v>0</v>
      </c>
      <c r="L4441" s="11">
        <f>ABS(H4441)</f>
        <v>0</v>
      </c>
      <c r="M4441" s="12">
        <f>ABS(I4441)</f>
        <v>0</v>
      </c>
      <c r="N4441" s="30">
        <f>AVERAGE(Table4[[#This Row],[H7N9+]:[H3N2+]])</f>
        <v>0</v>
      </c>
      <c r="O4441" s="30">
        <f>MAX(Table4[[#This Row],[H7N9+]:[H3N2+]])</f>
        <v>0</v>
      </c>
      <c r="P4441" s="30">
        <f>_xlfn.VAR.P(Table4[[#This Row],[H7N9]:[H3N2]])</f>
        <v>0</v>
      </c>
    </row>
    <row r="4442" spans="1:16" x14ac:dyDescent="0.25">
      <c r="A4442" s="9">
        <v>4441</v>
      </c>
      <c r="B4442" s="36" t="s">
        <v>17525</v>
      </c>
      <c r="C4442" s="10" t="s">
        <v>7673</v>
      </c>
      <c r="D4442" s="11" t="s">
        <v>7674</v>
      </c>
      <c r="E4442" s="11" t="s">
        <v>6895</v>
      </c>
      <c r="F4442" s="11">
        <v>0</v>
      </c>
      <c r="G4442" s="11">
        <v>0</v>
      </c>
      <c r="H4442" s="11">
        <v>0</v>
      </c>
      <c r="I4442" s="11">
        <v>0</v>
      </c>
      <c r="J4442" s="11">
        <f>ABS(F4442)</f>
        <v>0</v>
      </c>
      <c r="K4442" s="11">
        <f>ABS(G4442)</f>
        <v>0</v>
      </c>
      <c r="L4442" s="11">
        <f>ABS(H4442)</f>
        <v>0</v>
      </c>
      <c r="M4442" s="12">
        <f>ABS(I4442)</f>
        <v>0</v>
      </c>
      <c r="N4442" s="30">
        <f>AVERAGE(Table4[[#This Row],[H7N9+]:[H3N2+]])</f>
        <v>0</v>
      </c>
      <c r="O4442" s="30">
        <f>MAX(Table4[[#This Row],[H7N9+]:[H3N2+]])</f>
        <v>0</v>
      </c>
      <c r="P4442" s="30">
        <f>_xlfn.VAR.P(Table4[[#This Row],[H7N9]:[H3N2]])</f>
        <v>0</v>
      </c>
    </row>
    <row r="4443" spans="1:16" x14ac:dyDescent="0.25">
      <c r="A4443" s="9">
        <v>4442</v>
      </c>
      <c r="B4443" s="36" t="s">
        <v>17526</v>
      </c>
      <c r="C4443" s="10" t="s">
        <v>7675</v>
      </c>
      <c r="D4443" s="11" t="s">
        <v>7676</v>
      </c>
      <c r="E4443" s="11" t="s">
        <v>6728</v>
      </c>
      <c r="F4443" s="11">
        <v>0</v>
      </c>
      <c r="G4443" s="11">
        <v>0</v>
      </c>
      <c r="H4443" s="11">
        <v>0.77459666924148296</v>
      </c>
      <c r="I4443" s="11">
        <v>-0.77459666924148296</v>
      </c>
      <c r="J4443" s="11">
        <f>ABS(F4443)</f>
        <v>0</v>
      </c>
      <c r="K4443" s="11">
        <f>ABS(G4443)</f>
        <v>0</v>
      </c>
      <c r="L4443" s="11">
        <f>ABS(H4443)</f>
        <v>0.77459666924148296</v>
      </c>
      <c r="M4443" s="12">
        <f>ABS(I4443)</f>
        <v>0.77459666924148296</v>
      </c>
      <c r="N4443" s="30">
        <f>AVERAGE(Table4[[#This Row],[H7N9+]:[H3N2+]])</f>
        <v>0.38729833462074148</v>
      </c>
      <c r="O4443" s="30">
        <f>MAX(Table4[[#This Row],[H7N9+]:[H3N2+]])</f>
        <v>0.77459666924148296</v>
      </c>
      <c r="P4443" s="30">
        <f>_xlfn.VAR.P(Table4[[#This Row],[H7N9]:[H3N2]])</f>
        <v>0.29999999999999966</v>
      </c>
    </row>
    <row r="4444" spans="1:16" x14ac:dyDescent="0.25">
      <c r="A4444" s="9">
        <v>4443</v>
      </c>
      <c r="B4444" s="36" t="s">
        <v>17527</v>
      </c>
      <c r="C4444" s="10" t="s">
        <v>7677</v>
      </c>
      <c r="D4444" s="11" t="s">
        <v>7678</v>
      </c>
      <c r="E4444" s="11" t="s">
        <v>4120</v>
      </c>
      <c r="F4444" s="11">
        <v>-1</v>
      </c>
      <c r="G4444" s="11">
        <v>0.2</v>
      </c>
      <c r="H4444" s="11">
        <v>-0.4</v>
      </c>
      <c r="I4444" s="11">
        <v>-0.8</v>
      </c>
      <c r="J4444" s="11">
        <f>ABS(F4444)</f>
        <v>1</v>
      </c>
      <c r="K4444" s="11">
        <f>ABS(G4444)</f>
        <v>0.2</v>
      </c>
      <c r="L4444" s="11">
        <f>ABS(H4444)</f>
        <v>0.4</v>
      </c>
      <c r="M4444" s="12">
        <f>ABS(I4444)</f>
        <v>0.8</v>
      </c>
      <c r="N4444" s="30">
        <f>AVERAGE(Table4[[#This Row],[H7N9+]:[H3N2+]])</f>
        <v>0.60000000000000009</v>
      </c>
      <c r="O4444" s="30">
        <f>MAX(Table4[[#This Row],[H7N9+]:[H3N2+]])</f>
        <v>1</v>
      </c>
      <c r="P4444" s="30">
        <f>_xlfn.VAR.P(Table4[[#This Row],[H7N9]:[H3N2]])</f>
        <v>0.21000000000000008</v>
      </c>
    </row>
    <row r="4445" spans="1:16" x14ac:dyDescent="0.25">
      <c r="A4445" s="9">
        <v>4444</v>
      </c>
      <c r="B4445" s="36" t="s">
        <v>17528</v>
      </c>
      <c r="C4445" s="10" t="s">
        <v>7679</v>
      </c>
      <c r="D4445" s="11" t="s">
        <v>7680</v>
      </c>
      <c r="E4445" s="11" t="s">
        <v>4120</v>
      </c>
      <c r="F4445" s="11">
        <v>0.21081851067789201</v>
      </c>
      <c r="G4445" s="11">
        <v>-0.4</v>
      </c>
      <c r="H4445" s="11">
        <v>-0.4</v>
      </c>
      <c r="I4445" s="11">
        <v>-0.4</v>
      </c>
      <c r="J4445" s="11">
        <f>ABS(F4445)</f>
        <v>0.21081851067789201</v>
      </c>
      <c r="K4445" s="11">
        <f>ABS(G4445)</f>
        <v>0.4</v>
      </c>
      <c r="L4445" s="11">
        <f>ABS(H4445)</f>
        <v>0.4</v>
      </c>
      <c r="M4445" s="12">
        <f>ABS(I4445)</f>
        <v>0.4</v>
      </c>
      <c r="N4445" s="30">
        <f>AVERAGE(Table4[[#This Row],[H7N9+]:[H3N2+]])</f>
        <v>0.35270462766947297</v>
      </c>
      <c r="O4445" s="30">
        <f>MAX(Table4[[#This Row],[H7N9+]:[H3N2+]])</f>
        <v>0.4</v>
      </c>
      <c r="P4445" s="30">
        <f>_xlfn.VAR.P(Table4[[#This Row],[H7N9]:[H3N2]])</f>
        <v>6.9956109935017136E-2</v>
      </c>
    </row>
    <row r="4446" spans="1:16" x14ac:dyDescent="0.25">
      <c r="A4446" s="9">
        <v>4445</v>
      </c>
      <c r="B4446" s="36" t="s">
        <v>17529</v>
      </c>
      <c r="C4446" s="10" t="s">
        <v>7681</v>
      </c>
      <c r="D4446" s="11" t="s">
        <v>7682</v>
      </c>
      <c r="E4446" s="11" t="s">
        <v>4120</v>
      </c>
      <c r="F4446" s="11">
        <v>0.4</v>
      </c>
      <c r="G4446" s="11">
        <v>0.4</v>
      </c>
      <c r="H4446" s="11">
        <v>1</v>
      </c>
      <c r="I4446" s="11">
        <v>0.8</v>
      </c>
      <c r="J4446" s="11">
        <f>ABS(F4446)</f>
        <v>0.4</v>
      </c>
      <c r="K4446" s="11">
        <f>ABS(G4446)</f>
        <v>0.4</v>
      </c>
      <c r="L4446" s="11">
        <f>ABS(H4446)</f>
        <v>1</v>
      </c>
      <c r="M4446" s="12">
        <f>ABS(I4446)</f>
        <v>0.8</v>
      </c>
      <c r="N4446" s="30">
        <f>AVERAGE(Table4[[#This Row],[H7N9+]:[H3N2+]])</f>
        <v>0.65</v>
      </c>
      <c r="O4446" s="30">
        <f>MAX(Table4[[#This Row],[H7N9+]:[H3N2+]])</f>
        <v>1</v>
      </c>
      <c r="P4446" s="30">
        <f>_xlfn.VAR.P(Table4[[#This Row],[H7N9]:[H3N2]])</f>
        <v>6.7500000000000004E-2</v>
      </c>
    </row>
    <row r="4447" spans="1:16" x14ac:dyDescent="0.25">
      <c r="A4447" s="9">
        <v>4446</v>
      </c>
      <c r="B4447" s="36" t="s">
        <v>17530</v>
      </c>
      <c r="C4447" s="10" t="s">
        <v>7683</v>
      </c>
      <c r="D4447" s="11" t="s">
        <v>7684</v>
      </c>
      <c r="E4447" s="11" t="s">
        <v>4120</v>
      </c>
      <c r="F4447" s="11">
        <v>-0.4</v>
      </c>
      <c r="G4447" s="11">
        <v>-0.4</v>
      </c>
      <c r="H4447" s="11">
        <v>0.4</v>
      </c>
      <c r="I4447" s="11">
        <v>-0.4</v>
      </c>
      <c r="J4447" s="11">
        <f>ABS(F4447)</f>
        <v>0.4</v>
      </c>
      <c r="K4447" s="11">
        <f>ABS(G4447)</f>
        <v>0.4</v>
      </c>
      <c r="L4447" s="11">
        <f>ABS(H4447)</f>
        <v>0.4</v>
      </c>
      <c r="M4447" s="12">
        <f>ABS(I4447)</f>
        <v>0.4</v>
      </c>
      <c r="N4447" s="30">
        <f>AVERAGE(Table4[[#This Row],[H7N9+]:[H3N2+]])</f>
        <v>0.4</v>
      </c>
      <c r="O4447" s="30">
        <f>MAX(Table4[[#This Row],[H7N9+]:[H3N2+]])</f>
        <v>0.4</v>
      </c>
      <c r="P4447" s="30">
        <f>_xlfn.VAR.P(Table4[[#This Row],[H7N9]:[H3N2]])</f>
        <v>0.12000000000000002</v>
      </c>
    </row>
    <row r="4448" spans="1:16" x14ac:dyDescent="0.25">
      <c r="A4448" s="9">
        <v>4447</v>
      </c>
      <c r="B4448" s="36" t="s">
        <v>17531</v>
      </c>
      <c r="C4448" s="10" t="s">
        <v>7685</v>
      </c>
      <c r="D4448" s="11" t="s">
        <v>7686</v>
      </c>
      <c r="E4448" s="11" t="s">
        <v>606</v>
      </c>
      <c r="F4448" s="11">
        <v>0</v>
      </c>
      <c r="G4448" s="11">
        <v>0</v>
      </c>
      <c r="H4448" s="11">
        <v>0</v>
      </c>
      <c r="I4448" s="11">
        <v>0</v>
      </c>
      <c r="J4448" s="11">
        <f>ABS(F4448)</f>
        <v>0</v>
      </c>
      <c r="K4448" s="11">
        <f>ABS(G4448)</f>
        <v>0</v>
      </c>
      <c r="L4448" s="11">
        <f>ABS(H4448)</f>
        <v>0</v>
      </c>
      <c r="M4448" s="12">
        <f>ABS(I4448)</f>
        <v>0</v>
      </c>
      <c r="N4448" s="30">
        <f>AVERAGE(Table4[[#This Row],[H7N9+]:[H3N2+]])</f>
        <v>0</v>
      </c>
      <c r="O4448" s="30">
        <f>MAX(Table4[[#This Row],[H7N9+]:[H3N2+]])</f>
        <v>0</v>
      </c>
      <c r="P4448" s="30">
        <f>_xlfn.VAR.P(Table4[[#This Row],[H7N9]:[H3N2]])</f>
        <v>0</v>
      </c>
    </row>
    <row r="4449" spans="1:16" x14ac:dyDescent="0.25">
      <c r="A4449" s="9">
        <v>4448</v>
      </c>
      <c r="B4449" s="36" t="s">
        <v>17532</v>
      </c>
      <c r="C4449" s="10" t="s">
        <v>7687</v>
      </c>
      <c r="D4449" s="11" t="s">
        <v>7688</v>
      </c>
      <c r="E4449" s="11" t="s">
        <v>606</v>
      </c>
      <c r="F4449" s="11">
        <v>0</v>
      </c>
      <c r="G4449" s="11">
        <v>0</v>
      </c>
      <c r="H4449" s="11">
        <v>0</v>
      </c>
      <c r="I4449" s="11">
        <v>0</v>
      </c>
      <c r="J4449" s="11">
        <f>ABS(F4449)</f>
        <v>0</v>
      </c>
      <c r="K4449" s="11">
        <f>ABS(G4449)</f>
        <v>0</v>
      </c>
      <c r="L4449" s="11">
        <f>ABS(H4449)</f>
        <v>0</v>
      </c>
      <c r="M4449" s="12">
        <f>ABS(I4449)</f>
        <v>0</v>
      </c>
      <c r="N4449" s="30">
        <f>AVERAGE(Table4[[#This Row],[H7N9+]:[H3N2+]])</f>
        <v>0</v>
      </c>
      <c r="O4449" s="30">
        <f>MAX(Table4[[#This Row],[H7N9+]:[H3N2+]])</f>
        <v>0</v>
      </c>
      <c r="P4449" s="30">
        <f>_xlfn.VAR.P(Table4[[#This Row],[H7N9]:[H3N2]])</f>
        <v>0</v>
      </c>
    </row>
    <row r="4450" spans="1:16" x14ac:dyDescent="0.25">
      <c r="A4450" s="9">
        <v>4449</v>
      </c>
      <c r="B4450" s="36" t="s">
        <v>17533</v>
      </c>
      <c r="C4450" s="10" t="s">
        <v>7689</v>
      </c>
      <c r="D4450" s="11" t="s">
        <v>7688</v>
      </c>
      <c r="E4450" s="11" t="s">
        <v>606</v>
      </c>
      <c r="F4450" s="11">
        <v>0</v>
      </c>
      <c r="G4450" s="11">
        <v>0</v>
      </c>
      <c r="H4450" s="11">
        <v>0</v>
      </c>
      <c r="I4450" s="11">
        <v>0</v>
      </c>
      <c r="J4450" s="11">
        <f>ABS(F4450)</f>
        <v>0</v>
      </c>
      <c r="K4450" s="11">
        <f>ABS(G4450)</f>
        <v>0</v>
      </c>
      <c r="L4450" s="11">
        <f>ABS(H4450)</f>
        <v>0</v>
      </c>
      <c r="M4450" s="12">
        <f>ABS(I4450)</f>
        <v>0</v>
      </c>
      <c r="N4450" s="30">
        <f>AVERAGE(Table4[[#This Row],[H7N9+]:[H3N2+]])</f>
        <v>0</v>
      </c>
      <c r="O4450" s="30">
        <f>MAX(Table4[[#This Row],[H7N9+]:[H3N2+]])</f>
        <v>0</v>
      </c>
      <c r="P4450" s="30">
        <f>_xlfn.VAR.P(Table4[[#This Row],[H7N9]:[H3N2]])</f>
        <v>0</v>
      </c>
    </row>
    <row r="4451" spans="1:16" x14ac:dyDescent="0.25">
      <c r="A4451" s="9">
        <v>4450</v>
      </c>
      <c r="B4451" s="36" t="s">
        <v>17534</v>
      </c>
      <c r="C4451" s="10" t="s">
        <v>7690</v>
      </c>
      <c r="D4451" s="11" t="s">
        <v>7691</v>
      </c>
      <c r="E4451" s="11" t="s">
        <v>606</v>
      </c>
      <c r="F4451" s="11">
        <v>0</v>
      </c>
      <c r="G4451" s="11">
        <v>0</v>
      </c>
      <c r="H4451" s="11">
        <v>0</v>
      </c>
      <c r="I4451" s="11">
        <v>0</v>
      </c>
      <c r="J4451" s="11">
        <f>ABS(F4451)</f>
        <v>0</v>
      </c>
      <c r="K4451" s="11">
        <f>ABS(G4451)</f>
        <v>0</v>
      </c>
      <c r="L4451" s="11">
        <f>ABS(H4451)</f>
        <v>0</v>
      </c>
      <c r="M4451" s="12">
        <f>ABS(I4451)</f>
        <v>0</v>
      </c>
      <c r="N4451" s="30">
        <f>AVERAGE(Table4[[#This Row],[H7N9+]:[H3N2+]])</f>
        <v>0</v>
      </c>
      <c r="O4451" s="30">
        <f>MAX(Table4[[#This Row],[H7N9+]:[H3N2+]])</f>
        <v>0</v>
      </c>
      <c r="P4451" s="30">
        <f>_xlfn.VAR.P(Table4[[#This Row],[H7N9]:[H3N2]])</f>
        <v>0</v>
      </c>
    </row>
    <row r="4452" spans="1:16" x14ac:dyDescent="0.25">
      <c r="A4452" s="9">
        <v>4451</v>
      </c>
      <c r="B4452" s="36" t="s">
        <v>17535</v>
      </c>
      <c r="C4452" s="10" t="s">
        <v>7692</v>
      </c>
      <c r="D4452" s="11" t="s">
        <v>7693</v>
      </c>
      <c r="E4452" s="11" t="s">
        <v>606</v>
      </c>
      <c r="F4452" s="11">
        <v>0</v>
      </c>
      <c r="G4452" s="11">
        <v>0</v>
      </c>
      <c r="H4452" s="11">
        <v>0</v>
      </c>
      <c r="I4452" s="11">
        <v>0</v>
      </c>
      <c r="J4452" s="11">
        <f>ABS(F4452)</f>
        <v>0</v>
      </c>
      <c r="K4452" s="11">
        <f>ABS(G4452)</f>
        <v>0</v>
      </c>
      <c r="L4452" s="11">
        <f>ABS(H4452)</f>
        <v>0</v>
      </c>
      <c r="M4452" s="12">
        <f>ABS(I4452)</f>
        <v>0</v>
      </c>
      <c r="N4452" s="30">
        <f>AVERAGE(Table4[[#This Row],[H7N9+]:[H3N2+]])</f>
        <v>0</v>
      </c>
      <c r="O4452" s="30">
        <f>MAX(Table4[[#This Row],[H7N9+]:[H3N2+]])</f>
        <v>0</v>
      </c>
      <c r="P4452" s="30">
        <f>_xlfn.VAR.P(Table4[[#This Row],[H7N9]:[H3N2]])</f>
        <v>0</v>
      </c>
    </row>
    <row r="4453" spans="1:16" x14ac:dyDescent="0.25">
      <c r="A4453" s="9">
        <v>4452</v>
      </c>
      <c r="B4453" s="36" t="s">
        <v>17536</v>
      </c>
      <c r="C4453" s="10" t="s">
        <v>7694</v>
      </c>
      <c r="D4453" s="11" t="s">
        <v>7695</v>
      </c>
      <c r="E4453" s="11" t="s">
        <v>606</v>
      </c>
      <c r="F4453" s="11">
        <v>0</v>
      </c>
      <c r="G4453" s="11">
        <v>0</v>
      </c>
      <c r="H4453" s="11">
        <v>0</v>
      </c>
      <c r="I4453" s="11">
        <v>0</v>
      </c>
      <c r="J4453" s="11">
        <f>ABS(F4453)</f>
        <v>0</v>
      </c>
      <c r="K4453" s="11">
        <f>ABS(G4453)</f>
        <v>0</v>
      </c>
      <c r="L4453" s="11">
        <f>ABS(H4453)</f>
        <v>0</v>
      </c>
      <c r="M4453" s="12">
        <f>ABS(I4453)</f>
        <v>0</v>
      </c>
      <c r="N4453" s="30">
        <f>AVERAGE(Table4[[#This Row],[H7N9+]:[H3N2+]])</f>
        <v>0</v>
      </c>
      <c r="O4453" s="30">
        <f>MAX(Table4[[#This Row],[H7N9+]:[H3N2+]])</f>
        <v>0</v>
      </c>
      <c r="P4453" s="30">
        <f>_xlfn.VAR.P(Table4[[#This Row],[H7N9]:[H3N2]])</f>
        <v>0</v>
      </c>
    </row>
    <row r="4454" spans="1:16" x14ac:dyDescent="0.25">
      <c r="A4454" s="9">
        <v>4453</v>
      </c>
      <c r="B4454" s="36" t="s">
        <v>17537</v>
      </c>
      <c r="C4454" s="10" t="s">
        <v>7696</v>
      </c>
      <c r="D4454" s="11" t="s">
        <v>7697</v>
      </c>
      <c r="E4454" s="11" t="s">
        <v>285</v>
      </c>
      <c r="F4454" s="11">
        <v>0.77459666924148296</v>
      </c>
      <c r="G4454" s="11">
        <v>0</v>
      </c>
      <c r="H4454" s="11">
        <v>0.77459666924148296</v>
      </c>
      <c r="I4454" s="11">
        <v>0</v>
      </c>
      <c r="J4454" s="11">
        <f>ABS(F4454)</f>
        <v>0.77459666924148296</v>
      </c>
      <c r="K4454" s="11">
        <f>ABS(G4454)</f>
        <v>0</v>
      </c>
      <c r="L4454" s="11">
        <f>ABS(H4454)</f>
        <v>0.77459666924148296</v>
      </c>
      <c r="M4454" s="12">
        <f>ABS(I4454)</f>
        <v>0</v>
      </c>
      <c r="N4454" s="30">
        <f>AVERAGE(Table4[[#This Row],[H7N9+]:[H3N2+]])</f>
        <v>0.38729833462074148</v>
      </c>
      <c r="O4454" s="30">
        <f>MAX(Table4[[#This Row],[H7N9+]:[H3N2+]])</f>
        <v>0.77459666924148296</v>
      </c>
      <c r="P4454" s="30">
        <f>_xlfn.VAR.P(Table4[[#This Row],[H7N9]:[H3N2]])</f>
        <v>0.14999999999999983</v>
      </c>
    </row>
    <row r="4455" spans="1:16" x14ac:dyDescent="0.25">
      <c r="A4455" s="9">
        <v>4454</v>
      </c>
      <c r="B4455" s="36" t="s">
        <v>17538</v>
      </c>
      <c r="C4455" s="10" t="s">
        <v>7698</v>
      </c>
      <c r="D4455" s="11" t="s">
        <v>7699</v>
      </c>
      <c r="E4455" s="11" t="s">
        <v>6746</v>
      </c>
      <c r="F4455" s="11">
        <v>-0.63245553203367599</v>
      </c>
      <c r="G4455" s="11">
        <v>-0.6</v>
      </c>
      <c r="H4455" s="11">
        <v>0.316227766016838</v>
      </c>
      <c r="I4455" s="11">
        <v>0.25819888974716099</v>
      </c>
      <c r="J4455" s="11">
        <f>ABS(F4455)</f>
        <v>0.63245553203367599</v>
      </c>
      <c r="K4455" s="11">
        <f>ABS(G4455)</f>
        <v>0.6</v>
      </c>
      <c r="L4455" s="11">
        <f>ABS(H4455)</f>
        <v>0.316227766016838</v>
      </c>
      <c r="M4455" s="12">
        <f>ABS(I4455)</f>
        <v>0.25819888974716099</v>
      </c>
      <c r="N4455" s="30">
        <f>AVERAGE(Table4[[#This Row],[H7N9+]:[H3N2+]])</f>
        <v>0.45172054694941877</v>
      </c>
      <c r="O4455" s="30">
        <f>MAX(Table4[[#This Row],[H7N9+]:[H3N2+]])</f>
        <v>0.63245553203367599</v>
      </c>
      <c r="P4455" s="30">
        <f>_xlfn.VAR.P(Table4[[#This Row],[H7N9]:[H3N2]])</f>
        <v>0.20460404154137082</v>
      </c>
    </row>
    <row r="4456" spans="1:16" x14ac:dyDescent="0.25">
      <c r="A4456" s="9">
        <v>4455</v>
      </c>
      <c r="B4456" s="36" t="s">
        <v>17539</v>
      </c>
      <c r="C4456" s="10" t="s">
        <v>7700</v>
      </c>
      <c r="D4456" s="11" t="s">
        <v>7701</v>
      </c>
      <c r="E4456" s="11" t="s">
        <v>6625</v>
      </c>
      <c r="F4456" s="11">
        <v>0</v>
      </c>
      <c r="G4456" s="11">
        <v>0</v>
      </c>
      <c r="H4456" s="11">
        <v>0</v>
      </c>
      <c r="I4456" s="11">
        <v>0</v>
      </c>
      <c r="J4456" s="11">
        <f>ABS(F4456)</f>
        <v>0</v>
      </c>
      <c r="K4456" s="11">
        <f>ABS(G4456)</f>
        <v>0</v>
      </c>
      <c r="L4456" s="11">
        <f>ABS(H4456)</f>
        <v>0</v>
      </c>
      <c r="M4456" s="12">
        <f>ABS(I4456)</f>
        <v>0</v>
      </c>
      <c r="N4456" s="30">
        <f>AVERAGE(Table4[[#This Row],[H7N9+]:[H3N2+]])</f>
        <v>0</v>
      </c>
      <c r="O4456" s="30">
        <f>MAX(Table4[[#This Row],[H7N9+]:[H3N2+]])</f>
        <v>0</v>
      </c>
      <c r="P4456" s="30">
        <f>_xlfn.VAR.P(Table4[[#This Row],[H7N9]:[H3N2]])</f>
        <v>0</v>
      </c>
    </row>
    <row r="4457" spans="1:16" x14ac:dyDescent="0.25">
      <c r="A4457" s="9">
        <v>4456</v>
      </c>
      <c r="B4457" s="36" t="s">
        <v>17540</v>
      </c>
      <c r="C4457" s="10" t="s">
        <v>7702</v>
      </c>
      <c r="D4457" s="11" t="s">
        <v>7703</v>
      </c>
      <c r="E4457" s="11" t="s">
        <v>6746</v>
      </c>
      <c r="F4457" s="11">
        <v>0</v>
      </c>
      <c r="G4457" s="11">
        <v>0</v>
      </c>
      <c r="H4457" s="11">
        <v>0.94868329805051399</v>
      </c>
      <c r="I4457" s="11">
        <v>0</v>
      </c>
      <c r="J4457" s="11">
        <f>ABS(F4457)</f>
        <v>0</v>
      </c>
      <c r="K4457" s="11">
        <f>ABS(G4457)</f>
        <v>0</v>
      </c>
      <c r="L4457" s="11">
        <f>ABS(H4457)</f>
        <v>0.94868329805051399</v>
      </c>
      <c r="M4457" s="12">
        <f>ABS(I4457)</f>
        <v>0</v>
      </c>
      <c r="N4457" s="30">
        <f>AVERAGE(Table4[[#This Row],[H7N9+]:[H3N2+]])</f>
        <v>0.2371708245126285</v>
      </c>
      <c r="O4457" s="30">
        <f>MAX(Table4[[#This Row],[H7N9+]:[H3N2+]])</f>
        <v>0.94868329805051399</v>
      </c>
      <c r="P4457" s="30">
        <f>_xlfn.VAR.P(Table4[[#This Row],[H7N9]:[H3N2]])</f>
        <v>0.16875000000000007</v>
      </c>
    </row>
    <row r="4458" spans="1:16" x14ac:dyDescent="0.25">
      <c r="A4458" s="9">
        <v>4457</v>
      </c>
      <c r="B4458" s="36" t="s">
        <v>17541</v>
      </c>
      <c r="C4458" s="10" t="s">
        <v>7704</v>
      </c>
      <c r="D4458" s="11" t="s">
        <v>7705</v>
      </c>
      <c r="E4458" s="11" t="s">
        <v>6625</v>
      </c>
      <c r="F4458" s="11">
        <v>0</v>
      </c>
      <c r="G4458" s="11">
        <v>0</v>
      </c>
      <c r="H4458" s="11">
        <v>0</v>
      </c>
      <c r="I4458" s="11">
        <v>0</v>
      </c>
      <c r="J4458" s="11">
        <f>ABS(F4458)</f>
        <v>0</v>
      </c>
      <c r="K4458" s="11">
        <f>ABS(G4458)</f>
        <v>0</v>
      </c>
      <c r="L4458" s="11">
        <f>ABS(H4458)</f>
        <v>0</v>
      </c>
      <c r="M4458" s="12">
        <f>ABS(I4458)</f>
        <v>0</v>
      </c>
      <c r="N4458" s="30">
        <f>AVERAGE(Table4[[#This Row],[H7N9+]:[H3N2+]])</f>
        <v>0</v>
      </c>
      <c r="O4458" s="30">
        <f>MAX(Table4[[#This Row],[H7N9+]:[H3N2+]])</f>
        <v>0</v>
      </c>
      <c r="P4458" s="30">
        <f>_xlfn.VAR.P(Table4[[#This Row],[H7N9]:[H3N2]])</f>
        <v>0</v>
      </c>
    </row>
    <row r="4459" spans="1:16" x14ac:dyDescent="0.25">
      <c r="A4459" s="9">
        <v>4458</v>
      </c>
      <c r="B4459" s="36" t="s">
        <v>17542</v>
      </c>
      <c r="C4459" s="10" t="s">
        <v>7706</v>
      </c>
      <c r="D4459" s="11" t="s">
        <v>7707</v>
      </c>
      <c r="E4459" s="11" t="s">
        <v>6895</v>
      </c>
      <c r="F4459" s="11">
        <v>0</v>
      </c>
      <c r="G4459" s="11">
        <v>0</v>
      </c>
      <c r="H4459" s="11">
        <v>0</v>
      </c>
      <c r="I4459" s="11">
        <v>0</v>
      </c>
      <c r="J4459" s="11">
        <f>ABS(F4459)</f>
        <v>0</v>
      </c>
      <c r="K4459" s="11">
        <f>ABS(G4459)</f>
        <v>0</v>
      </c>
      <c r="L4459" s="11">
        <f>ABS(H4459)</f>
        <v>0</v>
      </c>
      <c r="M4459" s="12">
        <f>ABS(I4459)</f>
        <v>0</v>
      </c>
      <c r="N4459" s="30">
        <f>AVERAGE(Table4[[#This Row],[H7N9+]:[H3N2+]])</f>
        <v>0</v>
      </c>
      <c r="O4459" s="30">
        <f>MAX(Table4[[#This Row],[H7N9+]:[H3N2+]])</f>
        <v>0</v>
      </c>
      <c r="P4459" s="30">
        <f>_xlfn.VAR.P(Table4[[#This Row],[H7N9]:[H3N2]])</f>
        <v>0</v>
      </c>
    </row>
    <row r="4460" spans="1:16" x14ac:dyDescent="0.25">
      <c r="A4460" s="9">
        <v>4459</v>
      </c>
      <c r="B4460" s="36" t="s">
        <v>17543</v>
      </c>
      <c r="C4460" s="10" t="s">
        <v>7708</v>
      </c>
      <c r="D4460" s="11" t="s">
        <v>6898</v>
      </c>
      <c r="E4460" s="11" t="s">
        <v>6625</v>
      </c>
      <c r="F4460" s="11">
        <v>0</v>
      </c>
      <c r="G4460" s="11">
        <v>0</v>
      </c>
      <c r="H4460" s="11">
        <v>0</v>
      </c>
      <c r="I4460" s="11">
        <v>0</v>
      </c>
      <c r="J4460" s="11">
        <f>ABS(F4460)</f>
        <v>0</v>
      </c>
      <c r="K4460" s="11">
        <f>ABS(G4460)</f>
        <v>0</v>
      </c>
      <c r="L4460" s="11">
        <f>ABS(H4460)</f>
        <v>0</v>
      </c>
      <c r="M4460" s="12">
        <f>ABS(I4460)</f>
        <v>0</v>
      </c>
      <c r="N4460" s="30">
        <f>AVERAGE(Table4[[#This Row],[H7N9+]:[H3N2+]])</f>
        <v>0</v>
      </c>
      <c r="O4460" s="30">
        <f>MAX(Table4[[#This Row],[H7N9+]:[H3N2+]])</f>
        <v>0</v>
      </c>
      <c r="P4460" s="30">
        <f>_xlfn.VAR.P(Table4[[#This Row],[H7N9]:[H3N2]])</f>
        <v>0</v>
      </c>
    </row>
    <row r="4461" spans="1:16" x14ac:dyDescent="0.25">
      <c r="A4461" s="9">
        <v>4460</v>
      </c>
      <c r="B4461" s="36" t="s">
        <v>17544</v>
      </c>
      <c r="C4461" s="10" t="s">
        <v>7709</v>
      </c>
      <c r="D4461" s="11" t="s">
        <v>6898</v>
      </c>
      <c r="E4461" s="11" t="s">
        <v>6895</v>
      </c>
      <c r="F4461" s="11">
        <v>0</v>
      </c>
      <c r="G4461" s="11">
        <v>0</v>
      </c>
      <c r="H4461" s="11">
        <v>0</v>
      </c>
      <c r="I4461" s="11">
        <v>0</v>
      </c>
      <c r="J4461" s="11">
        <f>ABS(F4461)</f>
        <v>0</v>
      </c>
      <c r="K4461" s="11">
        <f>ABS(G4461)</f>
        <v>0</v>
      </c>
      <c r="L4461" s="11">
        <f>ABS(H4461)</f>
        <v>0</v>
      </c>
      <c r="M4461" s="12">
        <f>ABS(I4461)</f>
        <v>0</v>
      </c>
      <c r="N4461" s="30">
        <f>AVERAGE(Table4[[#This Row],[H7N9+]:[H3N2+]])</f>
        <v>0</v>
      </c>
      <c r="O4461" s="30">
        <f>MAX(Table4[[#This Row],[H7N9+]:[H3N2+]])</f>
        <v>0</v>
      </c>
      <c r="P4461" s="30">
        <f>_xlfn.VAR.P(Table4[[#This Row],[H7N9]:[H3N2]])</f>
        <v>0</v>
      </c>
    </row>
    <row r="4462" spans="1:16" x14ac:dyDescent="0.25">
      <c r="A4462" s="9">
        <v>4461</v>
      </c>
      <c r="B4462" s="36" t="s">
        <v>17545</v>
      </c>
      <c r="C4462" s="10" t="s">
        <v>7710</v>
      </c>
      <c r="D4462" s="11" t="s">
        <v>6898</v>
      </c>
      <c r="E4462" s="11" t="s">
        <v>6625</v>
      </c>
      <c r="F4462" s="11">
        <v>0</v>
      </c>
      <c r="G4462" s="11">
        <v>0</v>
      </c>
      <c r="H4462" s="11">
        <v>0</v>
      </c>
      <c r="I4462" s="11">
        <v>0</v>
      </c>
      <c r="J4462" s="11">
        <f>ABS(F4462)</f>
        <v>0</v>
      </c>
      <c r="K4462" s="11">
        <f>ABS(G4462)</f>
        <v>0</v>
      </c>
      <c r="L4462" s="11">
        <f>ABS(H4462)</f>
        <v>0</v>
      </c>
      <c r="M4462" s="12">
        <f>ABS(I4462)</f>
        <v>0</v>
      </c>
      <c r="N4462" s="30">
        <f>AVERAGE(Table4[[#This Row],[H7N9+]:[H3N2+]])</f>
        <v>0</v>
      </c>
      <c r="O4462" s="30">
        <f>MAX(Table4[[#This Row],[H7N9+]:[H3N2+]])</f>
        <v>0</v>
      </c>
      <c r="P4462" s="30">
        <f>_xlfn.VAR.P(Table4[[#This Row],[H7N9]:[H3N2]])</f>
        <v>0</v>
      </c>
    </row>
    <row r="4463" spans="1:16" x14ac:dyDescent="0.25">
      <c r="A4463" s="9">
        <v>4462</v>
      </c>
      <c r="B4463" s="36" t="s">
        <v>17546</v>
      </c>
      <c r="C4463" s="10" t="s">
        <v>7711</v>
      </c>
      <c r="D4463" s="11" t="s">
        <v>6898</v>
      </c>
      <c r="E4463" s="11" t="s">
        <v>6895</v>
      </c>
      <c r="F4463" s="11">
        <v>0</v>
      </c>
      <c r="G4463" s="11">
        <v>0</v>
      </c>
      <c r="H4463" s="11">
        <v>0</v>
      </c>
      <c r="I4463" s="11">
        <v>0</v>
      </c>
      <c r="J4463" s="11">
        <f>ABS(F4463)</f>
        <v>0</v>
      </c>
      <c r="K4463" s="11">
        <f>ABS(G4463)</f>
        <v>0</v>
      </c>
      <c r="L4463" s="11">
        <f>ABS(H4463)</f>
        <v>0</v>
      </c>
      <c r="M4463" s="12">
        <f>ABS(I4463)</f>
        <v>0</v>
      </c>
      <c r="N4463" s="30">
        <f>AVERAGE(Table4[[#This Row],[H7N9+]:[H3N2+]])</f>
        <v>0</v>
      </c>
      <c r="O4463" s="30">
        <f>MAX(Table4[[#This Row],[H7N9+]:[H3N2+]])</f>
        <v>0</v>
      </c>
      <c r="P4463" s="30">
        <f>_xlfn.VAR.P(Table4[[#This Row],[H7N9]:[H3N2]])</f>
        <v>0</v>
      </c>
    </row>
    <row r="4464" spans="1:16" x14ac:dyDescent="0.25">
      <c r="A4464" s="9">
        <v>4463</v>
      </c>
      <c r="B4464" s="36" t="s">
        <v>17547</v>
      </c>
      <c r="C4464" s="10" t="s">
        <v>7712</v>
      </c>
      <c r="D4464" s="11" t="s">
        <v>6898</v>
      </c>
      <c r="E4464" s="11" t="s">
        <v>6625</v>
      </c>
      <c r="F4464" s="11">
        <v>0</v>
      </c>
      <c r="G4464" s="11">
        <v>0</v>
      </c>
      <c r="H4464" s="11">
        <v>0</v>
      </c>
      <c r="I4464" s="11">
        <v>0</v>
      </c>
      <c r="J4464" s="11">
        <f>ABS(F4464)</f>
        <v>0</v>
      </c>
      <c r="K4464" s="11">
        <f>ABS(G4464)</f>
        <v>0</v>
      </c>
      <c r="L4464" s="11">
        <f>ABS(H4464)</f>
        <v>0</v>
      </c>
      <c r="M4464" s="12">
        <f>ABS(I4464)</f>
        <v>0</v>
      </c>
      <c r="N4464" s="30">
        <f>AVERAGE(Table4[[#This Row],[H7N9+]:[H3N2+]])</f>
        <v>0</v>
      </c>
      <c r="O4464" s="30">
        <f>MAX(Table4[[#This Row],[H7N9+]:[H3N2+]])</f>
        <v>0</v>
      </c>
      <c r="P4464" s="30">
        <f>_xlfn.VAR.P(Table4[[#This Row],[H7N9]:[H3N2]])</f>
        <v>0</v>
      </c>
    </row>
    <row r="4465" spans="1:16" x14ac:dyDescent="0.25">
      <c r="A4465" s="9">
        <v>4464</v>
      </c>
      <c r="B4465" s="36" t="s">
        <v>17548</v>
      </c>
      <c r="C4465" s="10" t="s">
        <v>7713</v>
      </c>
      <c r="D4465" s="11" t="s">
        <v>6898</v>
      </c>
      <c r="E4465" s="11" t="s">
        <v>6895</v>
      </c>
      <c r="F4465" s="11">
        <v>0</v>
      </c>
      <c r="G4465" s="11">
        <v>0</v>
      </c>
      <c r="H4465" s="11">
        <v>0</v>
      </c>
      <c r="I4465" s="11">
        <v>0</v>
      </c>
      <c r="J4465" s="11">
        <f>ABS(F4465)</f>
        <v>0</v>
      </c>
      <c r="K4465" s="11">
        <f>ABS(G4465)</f>
        <v>0</v>
      </c>
      <c r="L4465" s="11">
        <f>ABS(H4465)</f>
        <v>0</v>
      </c>
      <c r="M4465" s="12">
        <f>ABS(I4465)</f>
        <v>0</v>
      </c>
      <c r="N4465" s="30">
        <f>AVERAGE(Table4[[#This Row],[H7N9+]:[H3N2+]])</f>
        <v>0</v>
      </c>
      <c r="O4465" s="30">
        <f>MAX(Table4[[#This Row],[H7N9+]:[H3N2+]])</f>
        <v>0</v>
      </c>
      <c r="P4465" s="30">
        <f>_xlfn.VAR.P(Table4[[#This Row],[H7N9]:[H3N2]])</f>
        <v>0</v>
      </c>
    </row>
    <row r="4466" spans="1:16" x14ac:dyDescent="0.25">
      <c r="A4466" s="9">
        <v>4465</v>
      </c>
      <c r="B4466" s="36" t="s">
        <v>17549</v>
      </c>
      <c r="C4466" s="10" t="s">
        <v>7714</v>
      </c>
      <c r="D4466" s="11" t="s">
        <v>7715</v>
      </c>
      <c r="E4466" s="11" t="s">
        <v>6625</v>
      </c>
      <c r="F4466" s="11">
        <v>0</v>
      </c>
      <c r="G4466" s="11">
        <v>0</v>
      </c>
      <c r="H4466" s="11">
        <v>0</v>
      </c>
      <c r="I4466" s="11">
        <v>0</v>
      </c>
      <c r="J4466" s="11">
        <f>ABS(F4466)</f>
        <v>0</v>
      </c>
      <c r="K4466" s="11">
        <f>ABS(G4466)</f>
        <v>0</v>
      </c>
      <c r="L4466" s="11">
        <f>ABS(H4466)</f>
        <v>0</v>
      </c>
      <c r="M4466" s="12">
        <f>ABS(I4466)</f>
        <v>0</v>
      </c>
      <c r="N4466" s="30">
        <f>AVERAGE(Table4[[#This Row],[H7N9+]:[H3N2+]])</f>
        <v>0</v>
      </c>
      <c r="O4466" s="30">
        <f>MAX(Table4[[#This Row],[H7N9+]:[H3N2+]])</f>
        <v>0</v>
      </c>
      <c r="P4466" s="30">
        <f>_xlfn.VAR.P(Table4[[#This Row],[H7N9]:[H3N2]])</f>
        <v>0</v>
      </c>
    </row>
    <row r="4467" spans="1:16" x14ac:dyDescent="0.25">
      <c r="A4467" s="9">
        <v>4466</v>
      </c>
      <c r="B4467" s="36" t="s">
        <v>17550</v>
      </c>
      <c r="C4467" s="10" t="s">
        <v>7716</v>
      </c>
      <c r="D4467" s="11" t="s">
        <v>7717</v>
      </c>
      <c r="E4467" s="11" t="s">
        <v>6895</v>
      </c>
      <c r="F4467" s="11">
        <v>0</v>
      </c>
      <c r="G4467" s="11">
        <v>0</v>
      </c>
      <c r="H4467" s="11">
        <v>0</v>
      </c>
      <c r="I4467" s="11">
        <v>0</v>
      </c>
      <c r="J4467" s="11">
        <f>ABS(F4467)</f>
        <v>0</v>
      </c>
      <c r="K4467" s="11">
        <f>ABS(G4467)</f>
        <v>0</v>
      </c>
      <c r="L4467" s="11">
        <f>ABS(H4467)</f>
        <v>0</v>
      </c>
      <c r="M4467" s="12">
        <f>ABS(I4467)</f>
        <v>0</v>
      </c>
      <c r="N4467" s="30">
        <f>AVERAGE(Table4[[#This Row],[H7N9+]:[H3N2+]])</f>
        <v>0</v>
      </c>
      <c r="O4467" s="30">
        <f>MAX(Table4[[#This Row],[H7N9+]:[H3N2+]])</f>
        <v>0</v>
      </c>
      <c r="P4467" s="30">
        <f>_xlfn.VAR.P(Table4[[#This Row],[H7N9]:[H3N2]])</f>
        <v>0</v>
      </c>
    </row>
    <row r="4468" spans="1:16" x14ac:dyDescent="0.25">
      <c r="A4468" s="9">
        <v>4467</v>
      </c>
      <c r="B4468" s="36" t="s">
        <v>17551</v>
      </c>
      <c r="C4468" s="10" t="s">
        <v>7718</v>
      </c>
      <c r="D4468" s="11" t="s">
        <v>7719</v>
      </c>
      <c r="E4468" s="11" t="s">
        <v>6895</v>
      </c>
      <c r="F4468" s="11">
        <v>0</v>
      </c>
      <c r="G4468" s="11">
        <v>0</v>
      </c>
      <c r="H4468" s="11">
        <v>0</v>
      </c>
      <c r="I4468" s="11">
        <v>0</v>
      </c>
      <c r="J4468" s="11">
        <f>ABS(F4468)</f>
        <v>0</v>
      </c>
      <c r="K4468" s="11">
        <f>ABS(G4468)</f>
        <v>0</v>
      </c>
      <c r="L4468" s="11">
        <f>ABS(H4468)</f>
        <v>0</v>
      </c>
      <c r="M4468" s="12">
        <f>ABS(I4468)</f>
        <v>0</v>
      </c>
      <c r="N4468" s="30">
        <f>AVERAGE(Table4[[#This Row],[H7N9+]:[H3N2+]])</f>
        <v>0</v>
      </c>
      <c r="O4468" s="30">
        <f>MAX(Table4[[#This Row],[H7N9+]:[H3N2+]])</f>
        <v>0</v>
      </c>
      <c r="P4468" s="30">
        <f>_xlfn.VAR.P(Table4[[#This Row],[H7N9]:[H3N2]])</f>
        <v>0</v>
      </c>
    </row>
    <row r="4469" spans="1:16" x14ac:dyDescent="0.25">
      <c r="A4469" s="9">
        <v>4468</v>
      </c>
      <c r="B4469" s="36" t="s">
        <v>17552</v>
      </c>
      <c r="C4469" s="10" t="s">
        <v>7720</v>
      </c>
      <c r="D4469" s="11" t="s">
        <v>7719</v>
      </c>
      <c r="E4469" s="11" t="s">
        <v>6728</v>
      </c>
      <c r="F4469" s="11">
        <v>0</v>
      </c>
      <c r="G4469" s="11">
        <v>0</v>
      </c>
      <c r="H4469" s="11">
        <v>0.77459666924148296</v>
      </c>
      <c r="I4469" s="11">
        <v>0</v>
      </c>
      <c r="J4469" s="11">
        <f>ABS(F4469)</f>
        <v>0</v>
      </c>
      <c r="K4469" s="11">
        <f>ABS(G4469)</f>
        <v>0</v>
      </c>
      <c r="L4469" s="11">
        <f>ABS(H4469)</f>
        <v>0.77459666924148296</v>
      </c>
      <c r="M4469" s="12">
        <f>ABS(I4469)</f>
        <v>0</v>
      </c>
      <c r="N4469" s="30">
        <f>AVERAGE(Table4[[#This Row],[H7N9+]:[H3N2+]])</f>
        <v>0.19364916731037074</v>
      </c>
      <c r="O4469" s="30">
        <f>MAX(Table4[[#This Row],[H7N9+]:[H3N2+]])</f>
        <v>0.77459666924148296</v>
      </c>
      <c r="P4469" s="30">
        <f>_xlfn.VAR.P(Table4[[#This Row],[H7N9]:[H3N2]])</f>
        <v>0.11249999999999988</v>
      </c>
    </row>
    <row r="4470" spans="1:16" x14ac:dyDescent="0.25">
      <c r="A4470" s="9">
        <v>4469</v>
      </c>
      <c r="B4470" s="36" t="s">
        <v>17553</v>
      </c>
      <c r="C4470" s="10" t="s">
        <v>7721</v>
      </c>
      <c r="D4470" s="11" t="s">
        <v>7722</v>
      </c>
      <c r="E4470" s="11" t="s">
        <v>6895</v>
      </c>
      <c r="F4470" s="11">
        <v>0</v>
      </c>
      <c r="G4470" s="11">
        <v>0</v>
      </c>
      <c r="H4470" s="11">
        <v>0</v>
      </c>
      <c r="I4470" s="11">
        <v>0</v>
      </c>
      <c r="J4470" s="11">
        <f>ABS(F4470)</f>
        <v>0</v>
      </c>
      <c r="K4470" s="11">
        <f>ABS(G4470)</f>
        <v>0</v>
      </c>
      <c r="L4470" s="11">
        <f>ABS(H4470)</f>
        <v>0</v>
      </c>
      <c r="M4470" s="12">
        <f>ABS(I4470)</f>
        <v>0</v>
      </c>
      <c r="N4470" s="30">
        <f>AVERAGE(Table4[[#This Row],[H7N9+]:[H3N2+]])</f>
        <v>0</v>
      </c>
      <c r="O4470" s="30">
        <f>MAX(Table4[[#This Row],[H7N9+]:[H3N2+]])</f>
        <v>0</v>
      </c>
      <c r="P4470" s="30">
        <f>_xlfn.VAR.P(Table4[[#This Row],[H7N9]:[H3N2]])</f>
        <v>0</v>
      </c>
    </row>
    <row r="4471" spans="1:16" x14ac:dyDescent="0.25">
      <c r="A4471" s="9">
        <v>4470</v>
      </c>
      <c r="B4471" s="36" t="s">
        <v>17554</v>
      </c>
      <c r="C4471" s="10" t="s">
        <v>7723</v>
      </c>
      <c r="D4471" s="11" t="s">
        <v>7722</v>
      </c>
      <c r="E4471" s="11" t="s">
        <v>6728</v>
      </c>
      <c r="F4471" s="11">
        <v>0</v>
      </c>
      <c r="G4471" s="11">
        <v>0</v>
      </c>
      <c r="H4471" s="11">
        <v>0.77459666924148296</v>
      </c>
      <c r="I4471" s="11">
        <v>0</v>
      </c>
      <c r="J4471" s="11">
        <f>ABS(F4471)</f>
        <v>0</v>
      </c>
      <c r="K4471" s="11">
        <f>ABS(G4471)</f>
        <v>0</v>
      </c>
      <c r="L4471" s="11">
        <f>ABS(H4471)</f>
        <v>0.77459666924148296</v>
      </c>
      <c r="M4471" s="12">
        <f>ABS(I4471)</f>
        <v>0</v>
      </c>
      <c r="N4471" s="30">
        <f>AVERAGE(Table4[[#This Row],[H7N9+]:[H3N2+]])</f>
        <v>0.19364916731037074</v>
      </c>
      <c r="O4471" s="30">
        <f>MAX(Table4[[#This Row],[H7N9+]:[H3N2+]])</f>
        <v>0.77459666924148296</v>
      </c>
      <c r="P4471" s="30">
        <f>_xlfn.VAR.P(Table4[[#This Row],[H7N9]:[H3N2]])</f>
        <v>0.11249999999999988</v>
      </c>
    </row>
    <row r="4472" spans="1:16" x14ac:dyDescent="0.25">
      <c r="A4472" s="9">
        <v>4471</v>
      </c>
      <c r="B4472" s="36" t="s">
        <v>17555</v>
      </c>
      <c r="C4472" s="10" t="s">
        <v>7724</v>
      </c>
      <c r="D4472" s="11" t="s">
        <v>7725</v>
      </c>
      <c r="E4472" s="11" t="s">
        <v>6625</v>
      </c>
      <c r="F4472" s="11">
        <v>0.2</v>
      </c>
      <c r="G4472" s="11">
        <v>0.2</v>
      </c>
      <c r="H4472" s="11">
        <v>-0.94868329805051399</v>
      </c>
      <c r="I4472" s="11">
        <v>-0.73786478737262196</v>
      </c>
      <c r="J4472" s="11">
        <f>ABS(F4472)</f>
        <v>0.2</v>
      </c>
      <c r="K4472" s="11">
        <f>ABS(G4472)</f>
        <v>0.2</v>
      </c>
      <c r="L4472" s="11">
        <f>ABS(H4472)</f>
        <v>0.94868329805051399</v>
      </c>
      <c r="M4472" s="12">
        <f>ABS(I4472)</f>
        <v>0.73786478737262196</v>
      </c>
      <c r="N4472" s="30">
        <f>AVERAGE(Table4[[#This Row],[H7N9+]:[H3N2+]])</f>
        <v>0.52163702135578394</v>
      </c>
      <c r="O4472" s="30">
        <f>MAX(Table4[[#This Row],[H7N9+]:[H3N2+]])</f>
        <v>0.94868329805051399</v>
      </c>
      <c r="P4472" s="30">
        <f>_xlfn.VAR.P(Table4[[#This Row],[H7N9]:[H3N2]])</f>
        <v>0.27766073760449028</v>
      </c>
    </row>
    <row r="4473" spans="1:16" x14ac:dyDescent="0.25">
      <c r="A4473" s="9">
        <v>4472</v>
      </c>
      <c r="B4473" s="36" t="s">
        <v>17556</v>
      </c>
      <c r="C4473" s="10" t="s">
        <v>7726</v>
      </c>
      <c r="D4473" s="11" t="s">
        <v>7727</v>
      </c>
      <c r="E4473" s="11" t="s">
        <v>6625</v>
      </c>
      <c r="F4473" s="11">
        <v>-0.8</v>
      </c>
      <c r="G4473" s="11">
        <v>-0.2</v>
      </c>
      <c r="H4473" s="11">
        <v>0.8</v>
      </c>
      <c r="I4473" s="11">
        <v>-0.4</v>
      </c>
      <c r="J4473" s="11">
        <f>ABS(F4473)</f>
        <v>0.8</v>
      </c>
      <c r="K4473" s="11">
        <f>ABS(G4473)</f>
        <v>0.2</v>
      </c>
      <c r="L4473" s="11">
        <f>ABS(H4473)</f>
        <v>0.8</v>
      </c>
      <c r="M4473" s="12">
        <f>ABS(I4473)</f>
        <v>0.4</v>
      </c>
      <c r="N4473" s="30">
        <f>AVERAGE(Table4[[#This Row],[H7N9+]:[H3N2+]])</f>
        <v>0.55000000000000004</v>
      </c>
      <c r="O4473" s="30">
        <f>MAX(Table4[[#This Row],[H7N9+]:[H3N2+]])</f>
        <v>0.8</v>
      </c>
      <c r="P4473" s="30">
        <f>_xlfn.VAR.P(Table4[[#This Row],[H7N9]:[H3N2]])</f>
        <v>0.34750000000000009</v>
      </c>
    </row>
    <row r="4474" spans="1:16" x14ac:dyDescent="0.25">
      <c r="A4474" s="9">
        <v>4473</v>
      </c>
      <c r="B4474" s="36" t="s">
        <v>17557</v>
      </c>
      <c r="C4474" s="10" t="s">
        <v>7728</v>
      </c>
      <c r="D4474" s="11" t="s">
        <v>7729</v>
      </c>
      <c r="E4474" s="11" t="s">
        <v>6625</v>
      </c>
      <c r="F4474" s="11">
        <v>0.63245553203367599</v>
      </c>
      <c r="G4474" s="11">
        <v>-0.316227766016838</v>
      </c>
      <c r="H4474" s="11">
        <v>-0.2</v>
      </c>
      <c r="I4474" s="11">
        <v>0.94868329805051399</v>
      </c>
      <c r="J4474" s="11">
        <f>ABS(F4474)</f>
        <v>0.63245553203367599</v>
      </c>
      <c r="K4474" s="11">
        <f>ABS(G4474)</f>
        <v>0.316227766016838</v>
      </c>
      <c r="L4474" s="11">
        <f>ABS(H4474)</f>
        <v>0.2</v>
      </c>
      <c r="M4474" s="12">
        <f>ABS(I4474)</f>
        <v>0.94868329805051399</v>
      </c>
      <c r="N4474" s="30">
        <f>AVERAGE(Table4[[#This Row],[H7N9+]:[H3N2+]])</f>
        <v>0.52434164902525704</v>
      </c>
      <c r="O4474" s="30">
        <f>MAX(Table4[[#This Row],[H7N9+]:[H3N2+]])</f>
        <v>0.94868329805051399</v>
      </c>
      <c r="P4474" s="30">
        <f>_xlfn.VAR.P(Table4[[#This Row],[H7N9]:[H3N2]])</f>
        <v>0.2891227766016839</v>
      </c>
    </row>
    <row r="4475" spans="1:16" x14ac:dyDescent="0.25">
      <c r="A4475" s="9">
        <v>4474</v>
      </c>
      <c r="B4475" s="36" t="s">
        <v>17558</v>
      </c>
      <c r="C4475" s="10" t="s">
        <v>7730</v>
      </c>
      <c r="D4475" s="11" t="s">
        <v>7731</v>
      </c>
      <c r="E4475" s="11" t="s">
        <v>6728</v>
      </c>
      <c r="F4475" s="11">
        <v>-0.77459666924148296</v>
      </c>
      <c r="G4475" s="11">
        <v>0</v>
      </c>
      <c r="H4475" s="11">
        <v>0</v>
      </c>
      <c r="I4475" s="11">
        <v>-0.77459666924148296</v>
      </c>
      <c r="J4475" s="11">
        <f>ABS(F4475)</f>
        <v>0.77459666924148296</v>
      </c>
      <c r="K4475" s="11">
        <f>ABS(G4475)</f>
        <v>0</v>
      </c>
      <c r="L4475" s="11">
        <f>ABS(H4475)</f>
        <v>0</v>
      </c>
      <c r="M4475" s="12">
        <f>ABS(I4475)</f>
        <v>0.77459666924148296</v>
      </c>
      <c r="N4475" s="30">
        <f>AVERAGE(Table4[[#This Row],[H7N9+]:[H3N2+]])</f>
        <v>0.38729833462074148</v>
      </c>
      <c r="O4475" s="30">
        <f>MAX(Table4[[#This Row],[H7N9+]:[H3N2+]])</f>
        <v>0.77459666924148296</v>
      </c>
      <c r="P4475" s="30">
        <f>_xlfn.VAR.P(Table4[[#This Row],[H7N9]:[H3N2]])</f>
        <v>0.14999999999999983</v>
      </c>
    </row>
    <row r="4476" spans="1:16" x14ac:dyDescent="0.25">
      <c r="A4476" s="9">
        <v>4475</v>
      </c>
      <c r="B4476" s="36" t="s">
        <v>17559</v>
      </c>
      <c r="C4476" s="10" t="s">
        <v>7732</v>
      </c>
      <c r="D4476" s="11" t="s">
        <v>7733</v>
      </c>
      <c r="E4476" s="11" t="s">
        <v>6625</v>
      </c>
      <c r="F4476" s="11">
        <v>0</v>
      </c>
      <c r="G4476" s="11">
        <v>0</v>
      </c>
      <c r="H4476" s="11">
        <v>0</v>
      </c>
      <c r="I4476" s="11">
        <v>0</v>
      </c>
      <c r="J4476" s="11">
        <f>ABS(F4476)</f>
        <v>0</v>
      </c>
      <c r="K4476" s="11">
        <f>ABS(G4476)</f>
        <v>0</v>
      </c>
      <c r="L4476" s="11">
        <f>ABS(H4476)</f>
        <v>0</v>
      </c>
      <c r="M4476" s="12">
        <f>ABS(I4476)</f>
        <v>0</v>
      </c>
      <c r="N4476" s="30">
        <f>AVERAGE(Table4[[#This Row],[H7N9+]:[H3N2+]])</f>
        <v>0</v>
      </c>
      <c r="O4476" s="30">
        <f>MAX(Table4[[#This Row],[H7N9+]:[H3N2+]])</f>
        <v>0</v>
      </c>
      <c r="P4476" s="30">
        <f>_xlfn.VAR.P(Table4[[#This Row],[H7N9]:[H3N2]])</f>
        <v>0</v>
      </c>
    </row>
    <row r="4477" spans="1:16" x14ac:dyDescent="0.25">
      <c r="A4477" s="9">
        <v>4476</v>
      </c>
      <c r="B4477" s="36" t="s">
        <v>17560</v>
      </c>
      <c r="C4477" s="10" t="s">
        <v>7734</v>
      </c>
      <c r="D4477" s="11" t="s">
        <v>7735</v>
      </c>
      <c r="E4477" s="11" t="s">
        <v>6625</v>
      </c>
      <c r="F4477" s="11">
        <v>0</v>
      </c>
      <c r="G4477" s="11">
        <v>0</v>
      </c>
      <c r="H4477" s="11">
        <v>0</v>
      </c>
      <c r="I4477" s="11">
        <v>0</v>
      </c>
      <c r="J4477" s="11">
        <f>ABS(F4477)</f>
        <v>0</v>
      </c>
      <c r="K4477" s="11">
        <f>ABS(G4477)</f>
        <v>0</v>
      </c>
      <c r="L4477" s="11">
        <f>ABS(H4477)</f>
        <v>0</v>
      </c>
      <c r="M4477" s="12">
        <f>ABS(I4477)</f>
        <v>0</v>
      </c>
      <c r="N4477" s="30">
        <f>AVERAGE(Table4[[#This Row],[H7N9+]:[H3N2+]])</f>
        <v>0</v>
      </c>
      <c r="O4477" s="30">
        <f>MAX(Table4[[#This Row],[H7N9+]:[H3N2+]])</f>
        <v>0</v>
      </c>
      <c r="P4477" s="30">
        <f>_xlfn.VAR.P(Table4[[#This Row],[H7N9]:[H3N2]])</f>
        <v>0</v>
      </c>
    </row>
    <row r="4478" spans="1:16" x14ac:dyDescent="0.25">
      <c r="A4478" s="9">
        <v>4477</v>
      </c>
      <c r="B4478" s="36" t="s">
        <v>17561</v>
      </c>
      <c r="C4478" s="10" t="s">
        <v>7736</v>
      </c>
      <c r="D4478" s="11" t="s">
        <v>7737</v>
      </c>
      <c r="E4478" s="11" t="s">
        <v>6728</v>
      </c>
      <c r="F4478" s="11">
        <v>0</v>
      </c>
      <c r="G4478" s="11">
        <v>0</v>
      </c>
      <c r="H4478" s="11">
        <v>0</v>
      </c>
      <c r="I4478" s="11">
        <v>0</v>
      </c>
      <c r="J4478" s="11">
        <f>ABS(F4478)</f>
        <v>0</v>
      </c>
      <c r="K4478" s="11">
        <f>ABS(G4478)</f>
        <v>0</v>
      </c>
      <c r="L4478" s="11">
        <f>ABS(H4478)</f>
        <v>0</v>
      </c>
      <c r="M4478" s="12">
        <f>ABS(I4478)</f>
        <v>0</v>
      </c>
      <c r="N4478" s="30">
        <f>AVERAGE(Table4[[#This Row],[H7N9+]:[H3N2+]])</f>
        <v>0</v>
      </c>
      <c r="O4478" s="30">
        <f>MAX(Table4[[#This Row],[H7N9+]:[H3N2+]])</f>
        <v>0</v>
      </c>
      <c r="P4478" s="30">
        <f>_xlfn.VAR.P(Table4[[#This Row],[H7N9]:[H3N2]])</f>
        <v>0</v>
      </c>
    </row>
    <row r="4479" spans="1:16" x14ac:dyDescent="0.25">
      <c r="A4479" s="9">
        <v>4478</v>
      </c>
      <c r="B4479" s="36" t="s">
        <v>17562</v>
      </c>
      <c r="C4479" s="10" t="s">
        <v>7738</v>
      </c>
      <c r="D4479" s="11" t="s">
        <v>7739</v>
      </c>
      <c r="E4479" s="11" t="s">
        <v>6625</v>
      </c>
      <c r="F4479" s="11">
        <v>-0.2</v>
      </c>
      <c r="G4479" s="11">
        <v>1</v>
      </c>
      <c r="H4479" s="11">
        <v>0.8</v>
      </c>
      <c r="I4479" s="11">
        <v>0.73786478737262196</v>
      </c>
      <c r="J4479" s="11">
        <f>ABS(F4479)</f>
        <v>0.2</v>
      </c>
      <c r="K4479" s="11">
        <f>ABS(G4479)</f>
        <v>1</v>
      </c>
      <c r="L4479" s="11">
        <f>ABS(H4479)</f>
        <v>0.8</v>
      </c>
      <c r="M4479" s="12">
        <f>ABS(I4479)</f>
        <v>0.73786478737262196</v>
      </c>
      <c r="N4479" s="30">
        <f>AVERAGE(Table4[[#This Row],[H7N9+]:[H3N2+]])</f>
        <v>0.68446619684315546</v>
      </c>
      <c r="O4479" s="30">
        <f>MAX(Table4[[#This Row],[H7N9+]:[H3N2+]])</f>
        <v>1</v>
      </c>
      <c r="P4479" s="30">
        <f>_xlfn.VAR.P(Table4[[#This Row],[H7N9]:[H3N2]])</f>
        <v>0.21451037585880905</v>
      </c>
    </row>
    <row r="4480" spans="1:16" x14ac:dyDescent="0.25">
      <c r="A4480" s="9">
        <v>4479</v>
      </c>
      <c r="B4480" s="36" t="s">
        <v>17563</v>
      </c>
      <c r="C4480" s="10" t="s">
        <v>7740</v>
      </c>
      <c r="D4480" s="11" t="s">
        <v>7741</v>
      </c>
      <c r="E4480" s="11" t="s">
        <v>6625</v>
      </c>
      <c r="F4480" s="11">
        <v>0</v>
      </c>
      <c r="G4480" s="11">
        <v>0</v>
      </c>
      <c r="H4480" s="11">
        <v>0</v>
      </c>
      <c r="I4480" s="11">
        <v>0</v>
      </c>
      <c r="J4480" s="11">
        <f>ABS(F4480)</f>
        <v>0</v>
      </c>
      <c r="K4480" s="11">
        <f>ABS(G4480)</f>
        <v>0</v>
      </c>
      <c r="L4480" s="11">
        <f>ABS(H4480)</f>
        <v>0</v>
      </c>
      <c r="M4480" s="12">
        <f>ABS(I4480)</f>
        <v>0</v>
      </c>
      <c r="N4480" s="30">
        <f>AVERAGE(Table4[[#This Row],[H7N9+]:[H3N2+]])</f>
        <v>0</v>
      </c>
      <c r="O4480" s="30">
        <f>MAX(Table4[[#This Row],[H7N9+]:[H3N2+]])</f>
        <v>0</v>
      </c>
      <c r="P4480" s="30">
        <f>_xlfn.VAR.P(Table4[[#This Row],[H7N9]:[H3N2]])</f>
        <v>0</v>
      </c>
    </row>
    <row r="4481" spans="1:16" x14ac:dyDescent="0.25">
      <c r="A4481" s="9">
        <v>4480</v>
      </c>
      <c r="B4481" s="36" t="s">
        <v>17564</v>
      </c>
      <c r="C4481" s="10" t="s">
        <v>7742</v>
      </c>
      <c r="D4481" s="11" t="s">
        <v>7188</v>
      </c>
      <c r="E4481" s="11" t="s">
        <v>6625</v>
      </c>
      <c r="F4481" s="11">
        <v>0</v>
      </c>
      <c r="G4481" s="11">
        <v>0</v>
      </c>
      <c r="H4481" s="11">
        <v>0</v>
      </c>
      <c r="I4481" s="11">
        <v>0</v>
      </c>
      <c r="J4481" s="11">
        <f>ABS(F4481)</f>
        <v>0</v>
      </c>
      <c r="K4481" s="11">
        <f>ABS(G4481)</f>
        <v>0</v>
      </c>
      <c r="L4481" s="11">
        <f>ABS(H4481)</f>
        <v>0</v>
      </c>
      <c r="M4481" s="12">
        <f>ABS(I4481)</f>
        <v>0</v>
      </c>
      <c r="N4481" s="30">
        <f>AVERAGE(Table4[[#This Row],[H7N9+]:[H3N2+]])</f>
        <v>0</v>
      </c>
      <c r="O4481" s="30">
        <f>MAX(Table4[[#This Row],[H7N9+]:[H3N2+]])</f>
        <v>0</v>
      </c>
      <c r="P4481" s="30">
        <f>_xlfn.VAR.P(Table4[[#This Row],[H7N9]:[H3N2]])</f>
        <v>0</v>
      </c>
    </row>
    <row r="4482" spans="1:16" x14ac:dyDescent="0.25">
      <c r="A4482" s="9">
        <v>4481</v>
      </c>
      <c r="B4482" s="36" t="s">
        <v>17565</v>
      </c>
      <c r="C4482" s="10" t="s">
        <v>7743</v>
      </c>
      <c r="D4482" s="11" t="s">
        <v>7380</v>
      </c>
      <c r="E4482" s="11" t="s">
        <v>6625</v>
      </c>
      <c r="F4482" s="11">
        <v>-0.105409255338946</v>
      </c>
      <c r="G4482" s="11">
        <v>0.77459666924148296</v>
      </c>
      <c r="H4482" s="11">
        <v>0</v>
      </c>
      <c r="I4482" s="11">
        <v>-0.73786478737262196</v>
      </c>
      <c r="J4482" s="11">
        <f>ABS(F4482)</f>
        <v>0.105409255338946</v>
      </c>
      <c r="K4482" s="11">
        <f>ABS(G4482)</f>
        <v>0.77459666924148296</v>
      </c>
      <c r="L4482" s="11">
        <f>ABS(H4482)</f>
        <v>0</v>
      </c>
      <c r="M4482" s="12">
        <f>ABS(I4482)</f>
        <v>0.73786478737262196</v>
      </c>
      <c r="N4482" s="30">
        <f>AVERAGE(Table4[[#This Row],[H7N9+]:[H3N2+]])</f>
        <v>0.40446767798826272</v>
      </c>
      <c r="O4482" s="30">
        <f>MAX(Table4[[#This Row],[H7N9+]:[H3N2+]])</f>
        <v>0.77459666924148296</v>
      </c>
      <c r="P4482" s="30">
        <f>_xlfn.VAR.P(Table4[[#This Row],[H7N9]:[H3N2]])</f>
        <v>0.2885941025372169</v>
      </c>
    </row>
    <row r="4483" spans="1:16" x14ac:dyDescent="0.25">
      <c r="A4483" s="9">
        <v>4482</v>
      </c>
      <c r="B4483" s="36" t="s">
        <v>17566</v>
      </c>
      <c r="C4483" s="10" t="s">
        <v>7744</v>
      </c>
      <c r="D4483" s="11" t="s">
        <v>7380</v>
      </c>
      <c r="E4483" s="11" t="s">
        <v>6288</v>
      </c>
      <c r="F4483" s="11">
        <v>0.2</v>
      </c>
      <c r="G4483" s="11">
        <v>0.63245553203367599</v>
      </c>
      <c r="H4483" s="11">
        <v>0.63245553203367599</v>
      </c>
      <c r="I4483" s="11">
        <v>-0.25819888974716099</v>
      </c>
      <c r="J4483" s="11">
        <f>ABS(F4483)</f>
        <v>0.2</v>
      </c>
      <c r="K4483" s="11">
        <f>ABS(G4483)</f>
        <v>0.63245553203367599</v>
      </c>
      <c r="L4483" s="11">
        <f>ABS(H4483)</f>
        <v>0.63245553203367599</v>
      </c>
      <c r="M4483" s="12">
        <f>ABS(I4483)</f>
        <v>0.25819888974716099</v>
      </c>
      <c r="N4483" s="30">
        <f>AVERAGE(Table4[[#This Row],[H7N9+]:[H3N2+]])</f>
        <v>0.43077748845362823</v>
      </c>
      <c r="O4483" s="30">
        <f>MAX(Table4[[#This Row],[H7N9+]:[H3N2+]])</f>
        <v>0.63245553203367599</v>
      </c>
      <c r="P4483" s="30">
        <f>_xlfn.VAR.P(Table4[[#This Row],[H7N9]:[H3N2]])</f>
        <v>0.13565702468838156</v>
      </c>
    </row>
    <row r="4484" spans="1:16" x14ac:dyDescent="0.25">
      <c r="A4484" s="9">
        <v>4483</v>
      </c>
      <c r="B4484" s="36" t="s">
        <v>17567</v>
      </c>
      <c r="C4484" s="10" t="s">
        <v>7745</v>
      </c>
      <c r="D4484" s="11" t="s">
        <v>7746</v>
      </c>
      <c r="E4484" s="11" t="s">
        <v>6625</v>
      </c>
      <c r="F4484" s="11">
        <v>0</v>
      </c>
      <c r="G4484" s="11">
        <v>0</v>
      </c>
      <c r="H4484" s="11">
        <v>0</v>
      </c>
      <c r="I4484" s="11">
        <v>0</v>
      </c>
      <c r="J4484" s="11">
        <f>ABS(F4484)</f>
        <v>0</v>
      </c>
      <c r="K4484" s="11">
        <f>ABS(G4484)</f>
        <v>0</v>
      </c>
      <c r="L4484" s="11">
        <f>ABS(H4484)</f>
        <v>0</v>
      </c>
      <c r="M4484" s="12">
        <f>ABS(I4484)</f>
        <v>0</v>
      </c>
      <c r="N4484" s="30">
        <f>AVERAGE(Table4[[#This Row],[H7N9+]:[H3N2+]])</f>
        <v>0</v>
      </c>
      <c r="O4484" s="30">
        <f>MAX(Table4[[#This Row],[H7N9+]:[H3N2+]])</f>
        <v>0</v>
      </c>
      <c r="P4484" s="30">
        <f>_xlfn.VAR.P(Table4[[#This Row],[H7N9]:[H3N2]])</f>
        <v>0</v>
      </c>
    </row>
    <row r="4485" spans="1:16" x14ac:dyDescent="0.25">
      <c r="A4485" s="9">
        <v>4484</v>
      </c>
      <c r="B4485" s="36" t="s">
        <v>17568</v>
      </c>
      <c r="C4485" s="10" t="s">
        <v>7747</v>
      </c>
      <c r="D4485" s="11" t="s">
        <v>7748</v>
      </c>
      <c r="E4485" s="11" t="s">
        <v>6895</v>
      </c>
      <c r="F4485" s="11">
        <v>0</v>
      </c>
      <c r="G4485" s="11">
        <v>0</v>
      </c>
      <c r="H4485" s="11">
        <v>0</v>
      </c>
      <c r="I4485" s="11">
        <v>0</v>
      </c>
      <c r="J4485" s="11">
        <f>ABS(F4485)</f>
        <v>0</v>
      </c>
      <c r="K4485" s="11">
        <f>ABS(G4485)</f>
        <v>0</v>
      </c>
      <c r="L4485" s="11">
        <f>ABS(H4485)</f>
        <v>0</v>
      </c>
      <c r="M4485" s="12">
        <f>ABS(I4485)</f>
        <v>0</v>
      </c>
      <c r="N4485" s="30">
        <f>AVERAGE(Table4[[#This Row],[H7N9+]:[H3N2+]])</f>
        <v>0</v>
      </c>
      <c r="O4485" s="30">
        <f>MAX(Table4[[#This Row],[H7N9+]:[H3N2+]])</f>
        <v>0</v>
      </c>
      <c r="P4485" s="30">
        <f>_xlfn.VAR.P(Table4[[#This Row],[H7N9]:[H3N2]])</f>
        <v>0</v>
      </c>
    </row>
    <row r="4486" spans="1:16" x14ac:dyDescent="0.25">
      <c r="A4486" s="9">
        <v>4485</v>
      </c>
      <c r="B4486" s="36" t="s">
        <v>17569</v>
      </c>
      <c r="C4486" s="10" t="s">
        <v>7749</v>
      </c>
      <c r="D4486" s="11" t="s">
        <v>7750</v>
      </c>
      <c r="E4486" s="11" t="s">
        <v>6625</v>
      </c>
      <c r="F4486" s="11">
        <v>0</v>
      </c>
      <c r="G4486" s="11">
        <v>0</v>
      </c>
      <c r="H4486" s="11">
        <v>0</v>
      </c>
      <c r="I4486" s="11">
        <v>0</v>
      </c>
      <c r="J4486" s="11">
        <f>ABS(F4486)</f>
        <v>0</v>
      </c>
      <c r="K4486" s="11">
        <f>ABS(G4486)</f>
        <v>0</v>
      </c>
      <c r="L4486" s="11">
        <f>ABS(H4486)</f>
        <v>0</v>
      </c>
      <c r="M4486" s="12">
        <f>ABS(I4486)</f>
        <v>0</v>
      </c>
      <c r="N4486" s="30">
        <f>AVERAGE(Table4[[#This Row],[H7N9+]:[H3N2+]])</f>
        <v>0</v>
      </c>
      <c r="O4486" s="30">
        <f>MAX(Table4[[#This Row],[H7N9+]:[H3N2+]])</f>
        <v>0</v>
      </c>
      <c r="P4486" s="30">
        <f>_xlfn.VAR.P(Table4[[#This Row],[H7N9]:[H3N2]])</f>
        <v>0</v>
      </c>
    </row>
    <row r="4487" spans="1:16" x14ac:dyDescent="0.25">
      <c r="A4487" s="9">
        <v>4486</v>
      </c>
      <c r="B4487" s="36" t="s">
        <v>17570</v>
      </c>
      <c r="C4487" s="10" t="s">
        <v>7751</v>
      </c>
      <c r="D4487" s="11" t="s">
        <v>7752</v>
      </c>
      <c r="E4487" s="11" t="s">
        <v>6895</v>
      </c>
      <c r="F4487" s="11">
        <v>0</v>
      </c>
      <c r="G4487" s="11">
        <v>0</v>
      </c>
      <c r="H4487" s="11">
        <v>0</v>
      </c>
      <c r="I4487" s="11">
        <v>0</v>
      </c>
      <c r="J4487" s="11">
        <f>ABS(F4487)</f>
        <v>0</v>
      </c>
      <c r="K4487" s="11">
        <f>ABS(G4487)</f>
        <v>0</v>
      </c>
      <c r="L4487" s="11">
        <f>ABS(H4487)</f>
        <v>0</v>
      </c>
      <c r="M4487" s="12">
        <f>ABS(I4487)</f>
        <v>0</v>
      </c>
      <c r="N4487" s="30">
        <f>AVERAGE(Table4[[#This Row],[H7N9+]:[H3N2+]])</f>
        <v>0</v>
      </c>
      <c r="O4487" s="30">
        <f>MAX(Table4[[#This Row],[H7N9+]:[H3N2+]])</f>
        <v>0</v>
      </c>
      <c r="P4487" s="30">
        <f>_xlfn.VAR.P(Table4[[#This Row],[H7N9]:[H3N2]])</f>
        <v>0</v>
      </c>
    </row>
    <row r="4488" spans="1:16" x14ac:dyDescent="0.25">
      <c r="A4488" s="9">
        <v>4487</v>
      </c>
      <c r="B4488" s="36" t="s">
        <v>17571</v>
      </c>
      <c r="C4488" s="10" t="s">
        <v>7753</v>
      </c>
      <c r="D4488" s="11" t="s">
        <v>7754</v>
      </c>
      <c r="E4488" s="11" t="s">
        <v>6895</v>
      </c>
      <c r="F4488" s="11">
        <v>0.77459666924148296</v>
      </c>
      <c r="G4488" s="11">
        <v>0</v>
      </c>
      <c r="H4488" s="11">
        <v>-0.77459666924148296</v>
      </c>
      <c r="I4488" s="11">
        <v>-0.77459666924148296</v>
      </c>
      <c r="J4488" s="11">
        <f>ABS(F4488)</f>
        <v>0.77459666924148296</v>
      </c>
      <c r="K4488" s="11">
        <f>ABS(G4488)</f>
        <v>0</v>
      </c>
      <c r="L4488" s="11">
        <f>ABS(H4488)</f>
        <v>0.77459666924148296</v>
      </c>
      <c r="M4488" s="12">
        <f>ABS(I4488)</f>
        <v>0.77459666924148296</v>
      </c>
      <c r="N4488" s="30">
        <f>AVERAGE(Table4[[#This Row],[H7N9+]:[H3N2+]])</f>
        <v>0.58094750193111222</v>
      </c>
      <c r="O4488" s="30">
        <f>MAX(Table4[[#This Row],[H7N9+]:[H3N2+]])</f>
        <v>0.77459666924148296</v>
      </c>
      <c r="P4488" s="30">
        <f>_xlfn.VAR.P(Table4[[#This Row],[H7N9]:[H3N2]])</f>
        <v>0.41249999999999953</v>
      </c>
    </row>
    <row r="4489" spans="1:16" x14ac:dyDescent="0.25">
      <c r="A4489" s="9">
        <v>4488</v>
      </c>
      <c r="B4489" s="36" t="s">
        <v>17572</v>
      </c>
      <c r="C4489" s="10" t="s">
        <v>7755</v>
      </c>
      <c r="D4489" s="11" t="s">
        <v>7756</v>
      </c>
      <c r="E4489" s="11" t="s">
        <v>6895</v>
      </c>
      <c r="F4489" s="11">
        <v>-0.77459666924148296</v>
      </c>
      <c r="G4489" s="11">
        <v>0.94868329805051399</v>
      </c>
      <c r="H4489" s="11">
        <v>0.77459666924148296</v>
      </c>
      <c r="I4489" s="11">
        <v>0</v>
      </c>
      <c r="J4489" s="11">
        <f>ABS(F4489)</f>
        <v>0.77459666924148296</v>
      </c>
      <c r="K4489" s="11">
        <f>ABS(G4489)</f>
        <v>0.94868329805051399</v>
      </c>
      <c r="L4489" s="11">
        <f>ABS(H4489)</f>
        <v>0.77459666924148296</v>
      </c>
      <c r="M4489" s="12">
        <f>ABS(I4489)</f>
        <v>0</v>
      </c>
      <c r="N4489" s="30">
        <f>AVERAGE(Table4[[#This Row],[H7N9+]:[H3N2+]])</f>
        <v>0.62446915913336998</v>
      </c>
      <c r="O4489" s="30">
        <f>MAX(Table4[[#This Row],[H7N9+]:[H3N2+]])</f>
        <v>0.94868329805051399</v>
      </c>
      <c r="P4489" s="30">
        <f>_xlfn.VAR.P(Table4[[#This Row],[H7N9]:[H3N2]])</f>
        <v>0.46874999999999967</v>
      </c>
    </row>
    <row r="4490" spans="1:16" x14ac:dyDescent="0.25">
      <c r="A4490" s="9">
        <v>4489</v>
      </c>
      <c r="B4490" s="36" t="s">
        <v>17573</v>
      </c>
      <c r="C4490" s="10" t="s">
        <v>7757</v>
      </c>
      <c r="D4490" s="11" t="s">
        <v>7758</v>
      </c>
      <c r="E4490" s="11" t="s">
        <v>471</v>
      </c>
      <c r="F4490" s="11">
        <v>0.73786478737262196</v>
      </c>
      <c r="G4490" s="11">
        <v>0</v>
      </c>
      <c r="H4490" s="11">
        <v>0</v>
      </c>
      <c r="I4490" s="11">
        <v>0.4</v>
      </c>
      <c r="J4490" s="11">
        <f>ABS(F4490)</f>
        <v>0.73786478737262196</v>
      </c>
      <c r="K4490" s="11">
        <f>ABS(G4490)</f>
        <v>0</v>
      </c>
      <c r="L4490" s="11">
        <f>ABS(H4490)</f>
        <v>0</v>
      </c>
      <c r="M4490" s="12">
        <f>ABS(I4490)</f>
        <v>0.4</v>
      </c>
      <c r="N4490" s="30">
        <f>AVERAGE(Table4[[#This Row],[H7N9+]:[H3N2+]])</f>
        <v>0.28446619684315549</v>
      </c>
      <c r="O4490" s="30">
        <f>MAX(Table4[[#This Row],[H7N9+]:[H3N2+]])</f>
        <v>0.73786478737262196</v>
      </c>
      <c r="P4490" s="30">
        <f>_xlfn.VAR.P(Table4[[#This Row],[H7N9]:[H3N2]])</f>
        <v>9.519009396470228E-2</v>
      </c>
    </row>
    <row r="4491" spans="1:16" x14ac:dyDescent="0.25">
      <c r="A4491" s="9">
        <v>4490</v>
      </c>
      <c r="B4491" s="36" t="s">
        <v>17574</v>
      </c>
      <c r="C4491" s="10" t="s">
        <v>7759</v>
      </c>
      <c r="D4491" s="11" t="s">
        <v>7760</v>
      </c>
      <c r="E4491" s="11" t="s">
        <v>6746</v>
      </c>
      <c r="F4491" s="11">
        <v>0</v>
      </c>
      <c r="G4491" s="11">
        <v>-0.316227766016838</v>
      </c>
      <c r="H4491" s="11">
        <v>0</v>
      </c>
      <c r="I4491" s="11">
        <v>-0.94868329805051399</v>
      </c>
      <c r="J4491" s="11">
        <f>ABS(F4491)</f>
        <v>0</v>
      </c>
      <c r="K4491" s="11">
        <f>ABS(G4491)</f>
        <v>0.316227766016838</v>
      </c>
      <c r="L4491" s="11">
        <f>ABS(H4491)</f>
        <v>0</v>
      </c>
      <c r="M4491" s="12">
        <f>ABS(I4491)</f>
        <v>0.94868329805051399</v>
      </c>
      <c r="N4491" s="30">
        <f>AVERAGE(Table4[[#This Row],[H7N9+]:[H3N2+]])</f>
        <v>0.316227766016838</v>
      </c>
      <c r="O4491" s="30">
        <f>MAX(Table4[[#This Row],[H7N9+]:[H3N2+]])</f>
        <v>0.94868329805051399</v>
      </c>
      <c r="P4491" s="30">
        <f>_xlfn.VAR.P(Table4[[#This Row],[H7N9]:[H3N2]])</f>
        <v>0.15000000000000008</v>
      </c>
    </row>
    <row r="4492" spans="1:16" x14ac:dyDescent="0.25">
      <c r="A4492" s="9">
        <v>4491</v>
      </c>
      <c r="B4492" s="36" t="s">
        <v>17575</v>
      </c>
      <c r="C4492" s="10" t="s">
        <v>7761</v>
      </c>
      <c r="D4492" s="11" t="s">
        <v>7762</v>
      </c>
      <c r="E4492" s="11" t="s">
        <v>6625</v>
      </c>
      <c r="F4492" s="11">
        <v>0</v>
      </c>
      <c r="G4492" s="11">
        <v>-0.25819888974716099</v>
      </c>
      <c r="H4492" s="11">
        <v>0.21081851067789201</v>
      </c>
      <c r="I4492" s="11">
        <v>0.73786478737262196</v>
      </c>
      <c r="J4492" s="11">
        <f>ABS(F4492)</f>
        <v>0</v>
      </c>
      <c r="K4492" s="11">
        <f>ABS(G4492)</f>
        <v>0.25819888974716099</v>
      </c>
      <c r="L4492" s="11">
        <f>ABS(H4492)</f>
        <v>0.21081851067789201</v>
      </c>
      <c r="M4492" s="12">
        <f>ABS(I4492)</f>
        <v>0.73786478737262196</v>
      </c>
      <c r="N4492" s="30">
        <f>AVERAGE(Table4[[#This Row],[H7N9+]:[H3N2+]])</f>
        <v>0.30172054694941874</v>
      </c>
      <c r="O4492" s="30">
        <f>MAX(Table4[[#This Row],[H7N9+]:[H3N2+]])</f>
        <v>0.73786478737262196</v>
      </c>
      <c r="P4492" s="30">
        <f>_xlfn.VAR.P(Table4[[#This Row],[H7N9]:[H3N2]])</f>
        <v>0.13409084400701193</v>
      </c>
    </row>
    <row r="4493" spans="1:16" x14ac:dyDescent="0.25">
      <c r="A4493" s="9">
        <v>4492</v>
      </c>
      <c r="B4493" s="36" t="s">
        <v>17576</v>
      </c>
      <c r="C4493" s="10" t="s">
        <v>7763</v>
      </c>
      <c r="D4493" s="11" t="s">
        <v>7764</v>
      </c>
      <c r="E4493" s="11" t="s">
        <v>6625</v>
      </c>
      <c r="F4493" s="11">
        <v>-0.4</v>
      </c>
      <c r="G4493" s="11">
        <v>-0.8</v>
      </c>
      <c r="H4493" s="11">
        <v>0</v>
      </c>
      <c r="I4493" s="11">
        <v>0.2</v>
      </c>
      <c r="J4493" s="11">
        <f>ABS(F4493)</f>
        <v>0.4</v>
      </c>
      <c r="K4493" s="11">
        <f>ABS(G4493)</f>
        <v>0.8</v>
      </c>
      <c r="L4493" s="11">
        <f>ABS(H4493)</f>
        <v>0</v>
      </c>
      <c r="M4493" s="12">
        <f>ABS(I4493)</f>
        <v>0.2</v>
      </c>
      <c r="N4493" s="30">
        <f>AVERAGE(Table4[[#This Row],[H7N9+]:[H3N2+]])</f>
        <v>0.35000000000000003</v>
      </c>
      <c r="O4493" s="30">
        <f>MAX(Table4[[#This Row],[H7N9+]:[H3N2+]])</f>
        <v>0.8</v>
      </c>
      <c r="P4493" s="30">
        <f>_xlfn.VAR.P(Table4[[#This Row],[H7N9]:[H3N2]])</f>
        <v>0.14750000000000002</v>
      </c>
    </row>
    <row r="4494" spans="1:16" x14ac:dyDescent="0.25">
      <c r="A4494" s="9">
        <v>4493</v>
      </c>
      <c r="B4494" s="36" t="s">
        <v>17577</v>
      </c>
      <c r="C4494" s="10" t="s">
        <v>7765</v>
      </c>
      <c r="D4494" s="11" t="s">
        <v>7766</v>
      </c>
      <c r="E4494" s="11" t="s">
        <v>6625</v>
      </c>
      <c r="F4494" s="11">
        <v>-0.63245553203367599</v>
      </c>
      <c r="G4494" s="11">
        <v>-0.4</v>
      </c>
      <c r="H4494" s="11">
        <v>-0.63245553203367599</v>
      </c>
      <c r="I4494" s="11">
        <v>-0.316227766016838</v>
      </c>
      <c r="J4494" s="11">
        <f>ABS(F4494)</f>
        <v>0.63245553203367599</v>
      </c>
      <c r="K4494" s="11">
        <f>ABS(G4494)</f>
        <v>0.4</v>
      </c>
      <c r="L4494" s="11">
        <f>ABS(H4494)</f>
        <v>0.63245553203367599</v>
      </c>
      <c r="M4494" s="12">
        <f>ABS(I4494)</f>
        <v>0.316227766016838</v>
      </c>
      <c r="N4494" s="30">
        <f>AVERAGE(Table4[[#This Row],[H7N9+]:[H3N2+]])</f>
        <v>0.49528470752104747</v>
      </c>
      <c r="O4494" s="30">
        <f>MAX(Table4[[#This Row],[H7N9+]:[H3N2+]])</f>
        <v>0.63245553203367599</v>
      </c>
      <c r="P4494" s="30">
        <f>_xlfn.VAR.P(Table4[[#This Row],[H7N9]:[H3N2]])</f>
        <v>1.9693058495790533E-2</v>
      </c>
    </row>
    <row r="4495" spans="1:16" x14ac:dyDescent="0.25">
      <c r="A4495" s="9">
        <v>4494</v>
      </c>
      <c r="B4495" s="36" t="s">
        <v>17578</v>
      </c>
      <c r="C4495" s="10" t="s">
        <v>7767</v>
      </c>
      <c r="D4495" s="11" t="s">
        <v>7768</v>
      </c>
      <c r="E4495" s="11" t="s">
        <v>6746</v>
      </c>
      <c r="F4495" s="11">
        <v>0.77459666924148296</v>
      </c>
      <c r="G4495" s="11">
        <v>-0.25819888974716099</v>
      </c>
      <c r="H4495" s="11">
        <v>0.4</v>
      </c>
      <c r="I4495" s="11">
        <v>0.73786478737262196</v>
      </c>
      <c r="J4495" s="11">
        <f>ABS(F4495)</f>
        <v>0.77459666924148296</v>
      </c>
      <c r="K4495" s="11">
        <f>ABS(G4495)</f>
        <v>0.25819888974716099</v>
      </c>
      <c r="L4495" s="11">
        <f>ABS(H4495)</f>
        <v>0.4</v>
      </c>
      <c r="M4495" s="12">
        <f>ABS(I4495)</f>
        <v>0.73786478737262196</v>
      </c>
      <c r="N4495" s="30">
        <f>AVERAGE(Table4[[#This Row],[H7N9+]:[H3N2+]])</f>
        <v>0.54266508659031643</v>
      </c>
      <c r="O4495" s="30">
        <f>MAX(Table4[[#This Row],[H7N9+]:[H3N2+]])</f>
        <v>0.77459666924148296</v>
      </c>
      <c r="P4495" s="30">
        <f>_xlfn.VAR.P(Table4[[#This Row],[H7N9]:[H3N2]])</f>
        <v>0.171741237769202</v>
      </c>
    </row>
    <row r="4496" spans="1:16" x14ac:dyDescent="0.25">
      <c r="A4496" s="9">
        <v>4495</v>
      </c>
      <c r="B4496" s="36" t="s">
        <v>17579</v>
      </c>
      <c r="C4496" s="10" t="s">
        <v>7769</v>
      </c>
      <c r="D4496" s="11" t="s">
        <v>7770</v>
      </c>
      <c r="E4496" s="11" t="s">
        <v>6895</v>
      </c>
      <c r="F4496" s="11">
        <v>0</v>
      </c>
      <c r="G4496" s="11">
        <v>0</v>
      </c>
      <c r="H4496" s="11">
        <v>0</v>
      </c>
      <c r="I4496" s="11">
        <v>0</v>
      </c>
      <c r="J4496" s="11">
        <f>ABS(F4496)</f>
        <v>0</v>
      </c>
      <c r="K4496" s="11">
        <f>ABS(G4496)</f>
        <v>0</v>
      </c>
      <c r="L4496" s="11">
        <f>ABS(H4496)</f>
        <v>0</v>
      </c>
      <c r="M4496" s="12">
        <f>ABS(I4496)</f>
        <v>0</v>
      </c>
      <c r="N4496" s="30">
        <f>AVERAGE(Table4[[#This Row],[H7N9+]:[H3N2+]])</f>
        <v>0</v>
      </c>
      <c r="O4496" s="30">
        <f>MAX(Table4[[#This Row],[H7N9+]:[H3N2+]])</f>
        <v>0</v>
      </c>
      <c r="P4496" s="30">
        <f>_xlfn.VAR.P(Table4[[#This Row],[H7N9]:[H3N2]])</f>
        <v>0</v>
      </c>
    </row>
    <row r="4497" spans="1:16" x14ac:dyDescent="0.25">
      <c r="A4497" s="9">
        <v>4496</v>
      </c>
      <c r="B4497" s="36" t="s">
        <v>17580</v>
      </c>
      <c r="C4497" s="10" t="s">
        <v>7771</v>
      </c>
      <c r="D4497" s="11" t="s">
        <v>7772</v>
      </c>
      <c r="E4497" s="11" t="s">
        <v>6728</v>
      </c>
      <c r="F4497" s="11">
        <v>0</v>
      </c>
      <c r="G4497" s="11">
        <v>0</v>
      </c>
      <c r="H4497" s="11">
        <v>0.77459666924148296</v>
      </c>
      <c r="I4497" s="11">
        <v>0</v>
      </c>
      <c r="J4497" s="11">
        <f>ABS(F4497)</f>
        <v>0</v>
      </c>
      <c r="K4497" s="11">
        <f>ABS(G4497)</f>
        <v>0</v>
      </c>
      <c r="L4497" s="11">
        <f>ABS(H4497)</f>
        <v>0.77459666924148296</v>
      </c>
      <c r="M4497" s="12">
        <f>ABS(I4497)</f>
        <v>0</v>
      </c>
      <c r="N4497" s="30">
        <f>AVERAGE(Table4[[#This Row],[H7N9+]:[H3N2+]])</f>
        <v>0.19364916731037074</v>
      </c>
      <c r="O4497" s="30">
        <f>MAX(Table4[[#This Row],[H7N9+]:[H3N2+]])</f>
        <v>0.77459666924148296</v>
      </c>
      <c r="P4497" s="30">
        <f>_xlfn.VAR.P(Table4[[#This Row],[H7N9]:[H3N2]])</f>
        <v>0.11249999999999988</v>
      </c>
    </row>
    <row r="4498" spans="1:16" x14ac:dyDescent="0.25">
      <c r="A4498" s="9">
        <v>4497</v>
      </c>
      <c r="B4498" s="36" t="s">
        <v>17581</v>
      </c>
      <c r="C4498" s="10" t="s">
        <v>7773</v>
      </c>
      <c r="D4498" s="11" t="s">
        <v>7774</v>
      </c>
      <c r="E4498" s="11" t="s">
        <v>6746</v>
      </c>
      <c r="F4498" s="11">
        <v>-0.8</v>
      </c>
      <c r="G4498" s="11">
        <v>-0.63245553203367599</v>
      </c>
      <c r="H4498" s="11">
        <v>0.105409255338946</v>
      </c>
      <c r="I4498" s="11">
        <v>-0.4</v>
      </c>
      <c r="J4498" s="11">
        <f>ABS(F4498)</f>
        <v>0.8</v>
      </c>
      <c r="K4498" s="11">
        <f>ABS(G4498)</f>
        <v>0.63245553203367599</v>
      </c>
      <c r="L4498" s="11">
        <f>ABS(H4498)</f>
        <v>0.105409255338946</v>
      </c>
      <c r="M4498" s="12">
        <f>ABS(I4498)</f>
        <v>0.4</v>
      </c>
      <c r="N4498" s="30">
        <f>AVERAGE(Table4[[#This Row],[H7N9+]:[H3N2+]])</f>
        <v>0.48446619684315551</v>
      </c>
      <c r="O4498" s="30">
        <f>MAX(Table4[[#This Row],[H7N9+]:[H3N2+]])</f>
        <v>0.8</v>
      </c>
      <c r="P4498" s="30">
        <f>_xlfn.VAR.P(Table4[[#This Row],[H7N9]:[H3N2]])</f>
        <v>0.11635972516245721</v>
      </c>
    </row>
    <row r="4499" spans="1:16" x14ac:dyDescent="0.25">
      <c r="A4499" s="9">
        <v>4498</v>
      </c>
      <c r="B4499" s="36" t="s">
        <v>17582</v>
      </c>
      <c r="C4499" s="10" t="s">
        <v>7775</v>
      </c>
      <c r="D4499" s="11" t="s">
        <v>7776</v>
      </c>
      <c r="E4499" s="11" t="s">
        <v>6728</v>
      </c>
      <c r="F4499" s="11">
        <v>0</v>
      </c>
      <c r="G4499" s="11">
        <v>0</v>
      </c>
      <c r="H4499" s="11">
        <v>0.77459666924148296</v>
      </c>
      <c r="I4499" s="11">
        <v>0</v>
      </c>
      <c r="J4499" s="11">
        <f>ABS(F4499)</f>
        <v>0</v>
      </c>
      <c r="K4499" s="11">
        <f>ABS(G4499)</f>
        <v>0</v>
      </c>
      <c r="L4499" s="11">
        <f>ABS(H4499)</f>
        <v>0.77459666924148296</v>
      </c>
      <c r="M4499" s="12">
        <f>ABS(I4499)</f>
        <v>0</v>
      </c>
      <c r="N4499" s="30">
        <f>AVERAGE(Table4[[#This Row],[H7N9+]:[H3N2+]])</f>
        <v>0.19364916731037074</v>
      </c>
      <c r="O4499" s="30">
        <f>MAX(Table4[[#This Row],[H7N9+]:[H3N2+]])</f>
        <v>0.77459666924148296</v>
      </c>
      <c r="P4499" s="30">
        <f>_xlfn.VAR.P(Table4[[#This Row],[H7N9]:[H3N2]])</f>
        <v>0.11249999999999988</v>
      </c>
    </row>
    <row r="4500" spans="1:16" x14ac:dyDescent="0.25">
      <c r="A4500" s="9">
        <v>4499</v>
      </c>
      <c r="B4500" s="36" t="s">
        <v>17583</v>
      </c>
      <c r="C4500" s="10" t="s">
        <v>7777</v>
      </c>
      <c r="D4500" s="11" t="s">
        <v>7778</v>
      </c>
      <c r="E4500" s="11" t="s">
        <v>6625</v>
      </c>
      <c r="F4500" s="11">
        <v>0</v>
      </c>
      <c r="G4500" s="11">
        <v>0</v>
      </c>
      <c r="H4500" s="11">
        <v>0</v>
      </c>
      <c r="I4500" s="11">
        <v>0</v>
      </c>
      <c r="J4500" s="11">
        <f>ABS(F4500)</f>
        <v>0</v>
      </c>
      <c r="K4500" s="11">
        <f>ABS(G4500)</f>
        <v>0</v>
      </c>
      <c r="L4500" s="11">
        <f>ABS(H4500)</f>
        <v>0</v>
      </c>
      <c r="M4500" s="12">
        <f>ABS(I4500)</f>
        <v>0</v>
      </c>
      <c r="N4500" s="30">
        <f>AVERAGE(Table4[[#This Row],[H7N9+]:[H3N2+]])</f>
        <v>0</v>
      </c>
      <c r="O4500" s="30">
        <f>MAX(Table4[[#This Row],[H7N9+]:[H3N2+]])</f>
        <v>0</v>
      </c>
      <c r="P4500" s="30">
        <f>_xlfn.VAR.P(Table4[[#This Row],[H7N9]:[H3N2]])</f>
        <v>0</v>
      </c>
    </row>
    <row r="4501" spans="1:16" x14ac:dyDescent="0.25">
      <c r="A4501" s="9">
        <v>4500</v>
      </c>
      <c r="B4501" s="36" t="s">
        <v>17584</v>
      </c>
      <c r="C4501" s="10" t="s">
        <v>7779</v>
      </c>
      <c r="D4501" s="11" t="s">
        <v>7780</v>
      </c>
      <c r="E4501" s="11" t="s">
        <v>6625</v>
      </c>
      <c r="F4501" s="11">
        <v>0.25819888974716099</v>
      </c>
      <c r="G4501" s="11">
        <v>-0.25819888974716099</v>
      </c>
      <c r="H4501" s="11">
        <v>-0.94868329805051399</v>
      </c>
      <c r="I4501" s="11">
        <v>-0.8</v>
      </c>
      <c r="J4501" s="11">
        <f>ABS(F4501)</f>
        <v>0.25819888974716099</v>
      </c>
      <c r="K4501" s="11">
        <f>ABS(G4501)</f>
        <v>0.25819888974716099</v>
      </c>
      <c r="L4501" s="11">
        <f>ABS(H4501)</f>
        <v>0.94868329805051399</v>
      </c>
      <c r="M4501" s="12">
        <f>ABS(I4501)</f>
        <v>0.8</v>
      </c>
      <c r="N4501" s="30">
        <f>AVERAGE(Table4[[#This Row],[H7N9+]:[H3N2+]])</f>
        <v>0.56627026938620895</v>
      </c>
      <c r="O4501" s="30">
        <f>MAX(Table4[[#This Row],[H7N9+]:[H3N2+]])</f>
        <v>0.94868329805051399</v>
      </c>
      <c r="P4501" s="30">
        <f>_xlfn.VAR.P(Table4[[#This Row],[H7N9]:[H3N2]])</f>
        <v>0.22721500352828203</v>
      </c>
    </row>
    <row r="4502" spans="1:16" x14ac:dyDescent="0.25">
      <c r="A4502" s="9">
        <v>4501</v>
      </c>
      <c r="B4502" s="36" t="s">
        <v>17585</v>
      </c>
      <c r="C4502" s="10" t="s">
        <v>7781</v>
      </c>
      <c r="D4502" s="11" t="s">
        <v>7782</v>
      </c>
      <c r="E4502" s="11" t="s">
        <v>6625</v>
      </c>
      <c r="F4502" s="11">
        <v>0</v>
      </c>
      <c r="G4502" s="11">
        <v>0</v>
      </c>
      <c r="H4502" s="11">
        <v>0</v>
      </c>
      <c r="I4502" s="11">
        <v>0</v>
      </c>
      <c r="J4502" s="11">
        <f>ABS(F4502)</f>
        <v>0</v>
      </c>
      <c r="K4502" s="11">
        <f>ABS(G4502)</f>
        <v>0</v>
      </c>
      <c r="L4502" s="11">
        <f>ABS(H4502)</f>
        <v>0</v>
      </c>
      <c r="M4502" s="12">
        <f>ABS(I4502)</f>
        <v>0</v>
      </c>
      <c r="N4502" s="30">
        <f>AVERAGE(Table4[[#This Row],[H7N9+]:[H3N2+]])</f>
        <v>0</v>
      </c>
      <c r="O4502" s="30">
        <f>MAX(Table4[[#This Row],[H7N9+]:[H3N2+]])</f>
        <v>0</v>
      </c>
      <c r="P4502" s="30">
        <f>_xlfn.VAR.P(Table4[[#This Row],[H7N9]:[H3N2]])</f>
        <v>0</v>
      </c>
    </row>
    <row r="4503" spans="1:16" x14ac:dyDescent="0.25">
      <c r="A4503" s="9">
        <v>4502</v>
      </c>
      <c r="B4503" s="36" t="s">
        <v>17586</v>
      </c>
      <c r="C4503" s="10" t="s">
        <v>7783</v>
      </c>
      <c r="D4503" s="11" t="s">
        <v>7784</v>
      </c>
      <c r="E4503" s="11" t="s">
        <v>6625</v>
      </c>
      <c r="F4503" s="11">
        <v>0</v>
      </c>
      <c r="G4503" s="11">
        <v>0</v>
      </c>
      <c r="H4503" s="11">
        <v>0</v>
      </c>
      <c r="I4503" s="11">
        <v>0</v>
      </c>
      <c r="J4503" s="11">
        <f>ABS(F4503)</f>
        <v>0</v>
      </c>
      <c r="K4503" s="11">
        <f>ABS(G4503)</f>
        <v>0</v>
      </c>
      <c r="L4503" s="11">
        <f>ABS(H4503)</f>
        <v>0</v>
      </c>
      <c r="M4503" s="12">
        <f>ABS(I4503)</f>
        <v>0</v>
      </c>
      <c r="N4503" s="30">
        <f>AVERAGE(Table4[[#This Row],[H7N9+]:[H3N2+]])</f>
        <v>0</v>
      </c>
      <c r="O4503" s="30">
        <f>MAX(Table4[[#This Row],[H7N9+]:[H3N2+]])</f>
        <v>0</v>
      </c>
      <c r="P4503" s="30">
        <f>_xlfn.VAR.P(Table4[[#This Row],[H7N9]:[H3N2]])</f>
        <v>0</v>
      </c>
    </row>
    <row r="4504" spans="1:16" x14ac:dyDescent="0.25">
      <c r="A4504" s="9">
        <v>4503</v>
      </c>
      <c r="B4504" s="36" t="s">
        <v>17587</v>
      </c>
      <c r="C4504" s="10" t="s">
        <v>7785</v>
      </c>
      <c r="D4504" s="11" t="s">
        <v>7786</v>
      </c>
      <c r="E4504" s="11" t="s">
        <v>6625</v>
      </c>
      <c r="F4504" s="11">
        <v>0</v>
      </c>
      <c r="G4504" s="11">
        <v>0</v>
      </c>
      <c r="H4504" s="11">
        <v>0</v>
      </c>
      <c r="I4504" s="11">
        <v>0</v>
      </c>
      <c r="J4504" s="11">
        <f>ABS(F4504)</f>
        <v>0</v>
      </c>
      <c r="K4504" s="11">
        <f>ABS(G4504)</f>
        <v>0</v>
      </c>
      <c r="L4504" s="11">
        <f>ABS(H4504)</f>
        <v>0</v>
      </c>
      <c r="M4504" s="12">
        <f>ABS(I4504)</f>
        <v>0</v>
      </c>
      <c r="N4504" s="30">
        <f>AVERAGE(Table4[[#This Row],[H7N9+]:[H3N2+]])</f>
        <v>0</v>
      </c>
      <c r="O4504" s="30">
        <f>MAX(Table4[[#This Row],[H7N9+]:[H3N2+]])</f>
        <v>0</v>
      </c>
      <c r="P4504" s="30">
        <f>_xlfn.VAR.P(Table4[[#This Row],[H7N9]:[H3N2]])</f>
        <v>0</v>
      </c>
    </row>
    <row r="4505" spans="1:16" x14ac:dyDescent="0.25">
      <c r="A4505" s="9">
        <v>4504</v>
      </c>
      <c r="B4505" s="36" t="s">
        <v>17588</v>
      </c>
      <c r="C4505" s="10" t="s">
        <v>7787</v>
      </c>
      <c r="D4505" s="11" t="s">
        <v>7788</v>
      </c>
      <c r="E4505" s="11" t="s">
        <v>6625</v>
      </c>
      <c r="F4505" s="11">
        <v>-0.63245553203367599</v>
      </c>
      <c r="G4505" s="11">
        <v>-0.316227766016838</v>
      </c>
      <c r="H4505" s="11">
        <v>-1</v>
      </c>
      <c r="I4505" s="11">
        <v>0.4</v>
      </c>
      <c r="J4505" s="11">
        <f>ABS(F4505)</f>
        <v>0.63245553203367599</v>
      </c>
      <c r="K4505" s="11">
        <f>ABS(G4505)</f>
        <v>0.316227766016838</v>
      </c>
      <c r="L4505" s="11">
        <f>ABS(H4505)</f>
        <v>1</v>
      </c>
      <c r="M4505" s="12">
        <f>ABS(I4505)</f>
        <v>0.4</v>
      </c>
      <c r="N4505" s="30">
        <f>AVERAGE(Table4[[#This Row],[H7N9+]:[H3N2+]])</f>
        <v>0.58717082451262848</v>
      </c>
      <c r="O4505" s="30">
        <f>MAX(Table4[[#This Row],[H7N9+]:[H3N2+]])</f>
        <v>1</v>
      </c>
      <c r="P4505" s="30">
        <f>_xlfn.VAR.P(Table4[[#This Row],[H7N9]:[H3N2]])</f>
        <v>0.26509875264621141</v>
      </c>
    </row>
    <row r="4506" spans="1:16" x14ac:dyDescent="0.25">
      <c r="A4506" s="9">
        <v>4505</v>
      </c>
      <c r="B4506" s="36" t="s">
        <v>17589</v>
      </c>
      <c r="C4506" s="10" t="s">
        <v>7789</v>
      </c>
      <c r="D4506" s="11" t="s">
        <v>7790</v>
      </c>
      <c r="E4506" s="11" t="s">
        <v>4120</v>
      </c>
      <c r="F4506" s="11">
        <v>0</v>
      </c>
      <c r="G4506" s="11">
        <v>0.4</v>
      </c>
      <c r="H4506" s="11">
        <v>1</v>
      </c>
      <c r="I4506" s="11">
        <v>1</v>
      </c>
      <c r="J4506" s="11">
        <f>ABS(F4506)</f>
        <v>0</v>
      </c>
      <c r="K4506" s="11">
        <f>ABS(G4506)</f>
        <v>0.4</v>
      </c>
      <c r="L4506" s="11">
        <f>ABS(H4506)</f>
        <v>1</v>
      </c>
      <c r="M4506" s="12">
        <f>ABS(I4506)</f>
        <v>1</v>
      </c>
      <c r="N4506" s="30">
        <f>AVERAGE(Table4[[#This Row],[H7N9+]:[H3N2+]])</f>
        <v>0.6</v>
      </c>
      <c r="O4506" s="30">
        <f>MAX(Table4[[#This Row],[H7N9+]:[H3N2+]])</f>
        <v>1</v>
      </c>
      <c r="P4506" s="30">
        <f>_xlfn.VAR.P(Table4[[#This Row],[H7N9]:[H3N2]])</f>
        <v>0.18000000000000005</v>
      </c>
    </row>
    <row r="4507" spans="1:16" x14ac:dyDescent="0.25">
      <c r="A4507" s="9">
        <v>4506</v>
      </c>
      <c r="B4507" s="36" t="s">
        <v>17590</v>
      </c>
      <c r="C4507" s="10" t="s">
        <v>7791</v>
      </c>
      <c r="D4507" s="11" t="s">
        <v>7792</v>
      </c>
      <c r="E4507" s="11" t="s">
        <v>6625</v>
      </c>
      <c r="F4507" s="11">
        <v>1</v>
      </c>
      <c r="G4507" s="11">
        <v>0</v>
      </c>
      <c r="H4507" s="11">
        <v>0.316227766016838</v>
      </c>
      <c r="I4507" s="11">
        <v>-0.25819888974716099</v>
      </c>
      <c r="J4507" s="11">
        <f>ABS(F4507)</f>
        <v>1</v>
      </c>
      <c r="K4507" s="11">
        <f>ABS(G4507)</f>
        <v>0</v>
      </c>
      <c r="L4507" s="11">
        <f>ABS(H4507)</f>
        <v>0.316227766016838</v>
      </c>
      <c r="M4507" s="12">
        <f>ABS(I4507)</f>
        <v>0.25819888974716099</v>
      </c>
      <c r="N4507" s="30">
        <f>AVERAGE(Table4[[#This Row],[H7N9+]:[H3N2+]])</f>
        <v>0.39360666394099975</v>
      </c>
      <c r="O4507" s="30">
        <f>MAX(Table4[[#This Row],[H7N9+]:[H3N2+]])</f>
        <v>1</v>
      </c>
      <c r="P4507" s="30">
        <f>_xlfn.VAR.P(Table4[[#This Row],[H7N9]:[H3N2]])</f>
        <v>0.22170259772788697</v>
      </c>
    </row>
    <row r="4508" spans="1:16" x14ac:dyDescent="0.25">
      <c r="A4508" s="9">
        <v>4507</v>
      </c>
      <c r="B4508" s="36" t="s">
        <v>17591</v>
      </c>
      <c r="C4508" s="10" t="s">
        <v>7793</v>
      </c>
      <c r="D4508" s="11" t="s">
        <v>7794</v>
      </c>
      <c r="E4508" s="11" t="s">
        <v>4120</v>
      </c>
      <c r="F4508" s="11">
        <v>0.316227766016838</v>
      </c>
      <c r="G4508" s="11">
        <v>-0.73786478737262196</v>
      </c>
      <c r="H4508" s="11">
        <v>-0.63245553203367599</v>
      </c>
      <c r="I4508" s="11">
        <v>0.63245553203367599</v>
      </c>
      <c r="J4508" s="11">
        <f>ABS(F4508)</f>
        <v>0.316227766016838</v>
      </c>
      <c r="K4508" s="11">
        <f>ABS(G4508)</f>
        <v>0.73786478737262196</v>
      </c>
      <c r="L4508" s="11">
        <f>ABS(H4508)</f>
        <v>0.63245553203367599</v>
      </c>
      <c r="M4508" s="12">
        <f>ABS(I4508)</f>
        <v>0.63245553203367599</v>
      </c>
      <c r="N4508" s="30">
        <f>AVERAGE(Table4[[#This Row],[H7N9+]:[H3N2+]])</f>
        <v>0.57975090436420296</v>
      </c>
      <c r="O4508" s="30">
        <f>MAX(Table4[[#This Row],[H7N9+]:[H3N2+]])</f>
        <v>0.73786478737262196</v>
      </c>
      <c r="P4508" s="30">
        <f>_xlfn.VAR.P(Table4[[#This Row],[H7N9]:[H3N2]])</f>
        <v>0.35000000000000009</v>
      </c>
    </row>
    <row r="4509" spans="1:16" x14ac:dyDescent="0.25">
      <c r="A4509" s="9">
        <v>4508</v>
      </c>
      <c r="B4509" s="36" t="s">
        <v>17592</v>
      </c>
      <c r="C4509" s="10" t="s">
        <v>7795</v>
      </c>
      <c r="D4509" s="11" t="s">
        <v>7796</v>
      </c>
      <c r="E4509" s="11" t="s">
        <v>6625</v>
      </c>
      <c r="F4509" s="11">
        <v>-0.73786478737262196</v>
      </c>
      <c r="G4509" s="11">
        <v>0</v>
      </c>
      <c r="H4509" s="11">
        <v>0</v>
      </c>
      <c r="I4509" s="11">
        <v>0.77459666924148296</v>
      </c>
      <c r="J4509" s="11">
        <f>ABS(F4509)</f>
        <v>0.73786478737262196</v>
      </c>
      <c r="K4509" s="11">
        <f>ABS(G4509)</f>
        <v>0</v>
      </c>
      <c r="L4509" s="11">
        <f>ABS(H4509)</f>
        <v>0</v>
      </c>
      <c r="M4509" s="12">
        <f>ABS(I4509)</f>
        <v>0.77459666924148296</v>
      </c>
      <c r="N4509" s="30">
        <f>AVERAGE(Table4[[#This Row],[H7N9+]:[H3N2+]])</f>
        <v>0.3781153641535262</v>
      </c>
      <c r="O4509" s="30">
        <f>MAX(Table4[[#This Row],[H7N9+]:[H3N2+]])</f>
        <v>0.77459666924148296</v>
      </c>
      <c r="P4509" s="30">
        <f>_xlfn.VAR.P(Table4[[#This Row],[H7N9]:[H3N2]])</f>
        <v>0.28602678416450922</v>
      </c>
    </row>
    <row r="4510" spans="1:16" x14ac:dyDescent="0.25">
      <c r="A4510" s="9">
        <v>4509</v>
      </c>
      <c r="B4510" s="36" t="s">
        <v>17593</v>
      </c>
      <c r="C4510" s="10" t="s">
        <v>7797</v>
      </c>
      <c r="D4510" s="11" t="s">
        <v>7798</v>
      </c>
      <c r="E4510" s="11" t="s">
        <v>6728</v>
      </c>
      <c r="F4510" s="11">
        <v>0</v>
      </c>
      <c r="G4510" s="11">
        <v>0</v>
      </c>
      <c r="H4510" s="11">
        <v>0</v>
      </c>
      <c r="I4510" s="11">
        <v>0</v>
      </c>
      <c r="J4510" s="11">
        <f>ABS(F4510)</f>
        <v>0</v>
      </c>
      <c r="K4510" s="11">
        <f>ABS(G4510)</f>
        <v>0</v>
      </c>
      <c r="L4510" s="11">
        <f>ABS(H4510)</f>
        <v>0</v>
      </c>
      <c r="M4510" s="12">
        <f>ABS(I4510)</f>
        <v>0</v>
      </c>
      <c r="N4510" s="30">
        <f>AVERAGE(Table4[[#This Row],[H7N9+]:[H3N2+]])</f>
        <v>0</v>
      </c>
      <c r="O4510" s="30">
        <f>MAX(Table4[[#This Row],[H7N9+]:[H3N2+]])</f>
        <v>0</v>
      </c>
      <c r="P4510" s="30">
        <f>_xlfn.VAR.P(Table4[[#This Row],[H7N9]:[H3N2]])</f>
        <v>0</v>
      </c>
    </row>
    <row r="4511" spans="1:16" x14ac:dyDescent="0.25">
      <c r="A4511" s="9">
        <v>4510</v>
      </c>
      <c r="B4511" s="36" t="s">
        <v>17594</v>
      </c>
      <c r="C4511" s="10" t="s">
        <v>7799</v>
      </c>
      <c r="D4511" s="11" t="s">
        <v>7046</v>
      </c>
      <c r="E4511" s="11" t="s">
        <v>6746</v>
      </c>
      <c r="F4511" s="11">
        <v>-0.316227766016838</v>
      </c>
      <c r="G4511" s="11">
        <v>0</v>
      </c>
      <c r="H4511" s="11">
        <v>0</v>
      </c>
      <c r="I4511" s="11">
        <v>0.25819888974716099</v>
      </c>
      <c r="J4511" s="11">
        <f>ABS(F4511)</f>
        <v>0.316227766016838</v>
      </c>
      <c r="K4511" s="11">
        <f>ABS(G4511)</f>
        <v>0</v>
      </c>
      <c r="L4511" s="11">
        <f>ABS(H4511)</f>
        <v>0</v>
      </c>
      <c r="M4511" s="12">
        <f>ABS(I4511)</f>
        <v>0.25819888974716099</v>
      </c>
      <c r="N4511" s="30">
        <f>AVERAGE(Table4[[#This Row],[H7N9+]:[H3N2+]])</f>
        <v>0.14360666394099975</v>
      </c>
      <c r="O4511" s="30">
        <f>MAX(Table4[[#This Row],[H7N9+]:[H3N2+]])</f>
        <v>0.316227766016838</v>
      </c>
      <c r="P4511" s="30">
        <f>_xlfn.VAR.P(Table4[[#This Row],[H7N9]:[H3N2]])</f>
        <v>4.1456207261596566E-2</v>
      </c>
    </row>
    <row r="4512" spans="1:16" x14ac:dyDescent="0.25">
      <c r="A4512" s="9">
        <v>4511</v>
      </c>
      <c r="B4512" s="36" t="s">
        <v>17595</v>
      </c>
      <c r="C4512" s="10" t="s">
        <v>7800</v>
      </c>
      <c r="D4512" s="11" t="s">
        <v>7801</v>
      </c>
      <c r="E4512" s="11" t="s">
        <v>6625</v>
      </c>
      <c r="F4512" s="11">
        <v>0</v>
      </c>
      <c r="G4512" s="11">
        <v>0</v>
      </c>
      <c r="H4512" s="11">
        <v>0</v>
      </c>
      <c r="I4512" s="11">
        <v>0</v>
      </c>
      <c r="J4512" s="11">
        <f>ABS(F4512)</f>
        <v>0</v>
      </c>
      <c r="K4512" s="11">
        <f>ABS(G4512)</f>
        <v>0</v>
      </c>
      <c r="L4512" s="11">
        <f>ABS(H4512)</f>
        <v>0</v>
      </c>
      <c r="M4512" s="12">
        <f>ABS(I4512)</f>
        <v>0</v>
      </c>
      <c r="N4512" s="30">
        <f>AVERAGE(Table4[[#This Row],[H7N9+]:[H3N2+]])</f>
        <v>0</v>
      </c>
      <c r="O4512" s="30">
        <f>MAX(Table4[[#This Row],[H7N9+]:[H3N2+]])</f>
        <v>0</v>
      </c>
      <c r="P4512" s="30">
        <f>_xlfn.VAR.P(Table4[[#This Row],[H7N9]:[H3N2]])</f>
        <v>0</v>
      </c>
    </row>
    <row r="4513" spans="1:16" x14ac:dyDescent="0.25">
      <c r="A4513" s="9">
        <v>4512</v>
      </c>
      <c r="B4513" s="36" t="s">
        <v>17596</v>
      </c>
      <c r="C4513" s="10" t="s">
        <v>7802</v>
      </c>
      <c r="D4513" s="11" t="s">
        <v>7803</v>
      </c>
      <c r="E4513" s="11" t="s">
        <v>4120</v>
      </c>
      <c r="F4513" s="11">
        <v>0</v>
      </c>
      <c r="G4513" s="11">
        <v>0.25819888974716099</v>
      </c>
      <c r="H4513" s="11">
        <v>0.25819888974716099</v>
      </c>
      <c r="I4513" s="11">
        <v>-0.25819888974716099</v>
      </c>
      <c r="J4513" s="11">
        <f>ABS(F4513)</f>
        <v>0</v>
      </c>
      <c r="K4513" s="11">
        <f>ABS(G4513)</f>
        <v>0.25819888974716099</v>
      </c>
      <c r="L4513" s="11">
        <f>ABS(H4513)</f>
        <v>0.25819888974716099</v>
      </c>
      <c r="M4513" s="12">
        <f>ABS(I4513)</f>
        <v>0.25819888974716099</v>
      </c>
      <c r="N4513" s="30">
        <f>AVERAGE(Table4[[#This Row],[H7N9+]:[H3N2+]])</f>
        <v>0.19364916731037074</v>
      </c>
      <c r="O4513" s="30">
        <f>MAX(Table4[[#This Row],[H7N9+]:[H3N2+]])</f>
        <v>0.25819888974716099</v>
      </c>
      <c r="P4513" s="30">
        <f>_xlfn.VAR.P(Table4[[#This Row],[H7N9]:[H3N2]])</f>
        <v>4.5833333333333282E-2</v>
      </c>
    </row>
    <row r="4514" spans="1:16" x14ac:dyDescent="0.25">
      <c r="A4514" s="9">
        <v>4513</v>
      </c>
      <c r="B4514" s="36" t="s">
        <v>17597</v>
      </c>
      <c r="C4514" s="10" t="s">
        <v>7804</v>
      </c>
      <c r="D4514" s="11" t="s">
        <v>7805</v>
      </c>
      <c r="E4514" s="11" t="s">
        <v>6288</v>
      </c>
      <c r="F4514" s="11">
        <v>0</v>
      </c>
      <c r="G4514" s="11">
        <v>-0.105409255338946</v>
      </c>
      <c r="H4514" s="11">
        <v>-0.25819888974716099</v>
      </c>
      <c r="I4514" s="11">
        <v>0.25819888974716099</v>
      </c>
      <c r="J4514" s="11">
        <f>ABS(F4514)</f>
        <v>0</v>
      </c>
      <c r="K4514" s="11">
        <f>ABS(G4514)</f>
        <v>0.105409255338946</v>
      </c>
      <c r="L4514" s="11">
        <f>ABS(H4514)</f>
        <v>0.25819888974716099</v>
      </c>
      <c r="M4514" s="12">
        <f>ABS(I4514)</f>
        <v>0.25819888974716099</v>
      </c>
      <c r="N4514" s="30">
        <f>AVERAGE(Table4[[#This Row],[H7N9+]:[H3N2+]])</f>
        <v>0.15545175870831701</v>
      </c>
      <c r="O4514" s="30">
        <f>MAX(Table4[[#This Row],[H7N9+]:[H3N2+]])</f>
        <v>0.25819888974716099</v>
      </c>
      <c r="P4514" s="30">
        <f>_xlfn.VAR.P(Table4[[#This Row],[H7N9]:[H3N2]])</f>
        <v>3.5416666666666638E-2</v>
      </c>
    </row>
    <row r="4515" spans="1:16" x14ac:dyDescent="0.25">
      <c r="A4515" s="9">
        <v>4514</v>
      </c>
      <c r="B4515" s="36" t="s">
        <v>17598</v>
      </c>
      <c r="C4515" s="10" t="s">
        <v>7806</v>
      </c>
      <c r="D4515" s="11" t="s">
        <v>7807</v>
      </c>
      <c r="E4515" s="11" t="s">
        <v>6625</v>
      </c>
      <c r="F4515" s="11">
        <v>0.4</v>
      </c>
      <c r="G4515" s="11">
        <v>-0.8</v>
      </c>
      <c r="H4515" s="11">
        <v>0</v>
      </c>
      <c r="I4515" s="11">
        <v>0</v>
      </c>
      <c r="J4515" s="11">
        <f>ABS(F4515)</f>
        <v>0.4</v>
      </c>
      <c r="K4515" s="11">
        <f>ABS(G4515)</f>
        <v>0.8</v>
      </c>
      <c r="L4515" s="11">
        <f>ABS(H4515)</f>
        <v>0</v>
      </c>
      <c r="M4515" s="12">
        <f>ABS(I4515)</f>
        <v>0</v>
      </c>
      <c r="N4515" s="30">
        <f>AVERAGE(Table4[[#This Row],[H7N9+]:[H3N2+]])</f>
        <v>0.30000000000000004</v>
      </c>
      <c r="O4515" s="30">
        <f>MAX(Table4[[#This Row],[H7N9+]:[H3N2+]])</f>
        <v>0.8</v>
      </c>
      <c r="P4515" s="30">
        <f>_xlfn.VAR.P(Table4[[#This Row],[H7N9]:[H3N2]])</f>
        <v>0.19000000000000003</v>
      </c>
    </row>
    <row r="4516" spans="1:16" x14ac:dyDescent="0.25">
      <c r="A4516" s="9">
        <v>4515</v>
      </c>
      <c r="B4516" s="36" t="s">
        <v>17599</v>
      </c>
      <c r="C4516" s="10" t="s">
        <v>7808</v>
      </c>
      <c r="D4516" s="11" t="s">
        <v>7809</v>
      </c>
      <c r="E4516" s="11" t="s">
        <v>4120</v>
      </c>
      <c r="F4516" s="11">
        <v>-0.77459666924148296</v>
      </c>
      <c r="G4516" s="11">
        <v>0</v>
      </c>
      <c r="H4516" s="11">
        <v>-0.6</v>
      </c>
      <c r="I4516" s="11">
        <v>-0.21081851067789201</v>
      </c>
      <c r="J4516" s="11">
        <f>ABS(F4516)</f>
        <v>0.77459666924148296</v>
      </c>
      <c r="K4516" s="11">
        <f>ABS(G4516)</f>
        <v>0</v>
      </c>
      <c r="L4516" s="11">
        <f>ABS(H4516)</f>
        <v>0.6</v>
      </c>
      <c r="M4516" s="12">
        <f>ABS(I4516)</f>
        <v>0.21081851067789201</v>
      </c>
      <c r="N4516" s="30">
        <f>AVERAGE(Table4[[#This Row],[H7N9+]:[H3N2+]])</f>
        <v>0.39635379497984374</v>
      </c>
      <c r="O4516" s="30">
        <f>MAX(Table4[[#This Row],[H7N9+]:[H3N2+]])</f>
        <v>0.77459666924148296</v>
      </c>
      <c r="P4516" s="30">
        <f>_xlfn.VAR.P(Table4[[#This Row],[H7N9]:[H3N2]])</f>
        <v>9.4014780316186958E-2</v>
      </c>
    </row>
    <row r="4517" spans="1:16" x14ac:dyDescent="0.25">
      <c r="A4517" s="9">
        <v>4516</v>
      </c>
      <c r="B4517" s="36" t="s">
        <v>17600</v>
      </c>
      <c r="C4517" s="10" t="s">
        <v>7810</v>
      </c>
      <c r="D4517" s="11" t="s">
        <v>7811</v>
      </c>
      <c r="E4517" s="11" t="s">
        <v>6288</v>
      </c>
      <c r="F4517" s="11">
        <v>0</v>
      </c>
      <c r="G4517" s="11">
        <v>0</v>
      </c>
      <c r="H4517" s="11">
        <v>0</v>
      </c>
      <c r="I4517" s="11">
        <v>-0.25819888974716099</v>
      </c>
      <c r="J4517" s="11">
        <f>ABS(F4517)</f>
        <v>0</v>
      </c>
      <c r="K4517" s="11">
        <f>ABS(G4517)</f>
        <v>0</v>
      </c>
      <c r="L4517" s="11">
        <f>ABS(H4517)</f>
        <v>0</v>
      </c>
      <c r="M4517" s="12">
        <f>ABS(I4517)</f>
        <v>0.25819888974716099</v>
      </c>
      <c r="N4517" s="30">
        <f>AVERAGE(Table4[[#This Row],[H7N9+]:[H3N2+]])</f>
        <v>6.4549722436790247E-2</v>
      </c>
      <c r="O4517" s="30">
        <f>MAX(Table4[[#This Row],[H7N9+]:[H3N2+]])</f>
        <v>0.25819888974716099</v>
      </c>
      <c r="P4517" s="30">
        <f>_xlfn.VAR.P(Table4[[#This Row],[H7N9]:[H3N2]])</f>
        <v>1.2499999999999987E-2</v>
      </c>
    </row>
    <row r="4518" spans="1:16" x14ac:dyDescent="0.25">
      <c r="A4518" s="9">
        <v>4517</v>
      </c>
      <c r="B4518" s="36" t="s">
        <v>17601</v>
      </c>
      <c r="C4518" s="10" t="s">
        <v>7812</v>
      </c>
      <c r="D4518" s="11" t="s">
        <v>7813</v>
      </c>
      <c r="E4518" s="11" t="s">
        <v>6625</v>
      </c>
      <c r="F4518" s="11">
        <v>0</v>
      </c>
      <c r="G4518" s="11">
        <v>0</v>
      </c>
      <c r="H4518" s="11">
        <v>-0.77459666924148296</v>
      </c>
      <c r="I4518" s="11">
        <v>0</v>
      </c>
      <c r="J4518" s="11">
        <f>ABS(F4518)</f>
        <v>0</v>
      </c>
      <c r="K4518" s="11">
        <f>ABS(G4518)</f>
        <v>0</v>
      </c>
      <c r="L4518" s="11">
        <f>ABS(H4518)</f>
        <v>0.77459666924148296</v>
      </c>
      <c r="M4518" s="12">
        <f>ABS(I4518)</f>
        <v>0</v>
      </c>
      <c r="N4518" s="30">
        <f>AVERAGE(Table4[[#This Row],[H7N9+]:[H3N2+]])</f>
        <v>0.19364916731037074</v>
      </c>
      <c r="O4518" s="30">
        <f>MAX(Table4[[#This Row],[H7N9+]:[H3N2+]])</f>
        <v>0.77459666924148296</v>
      </c>
      <c r="P4518" s="30">
        <f>_xlfn.VAR.P(Table4[[#This Row],[H7N9]:[H3N2]])</f>
        <v>0.11249999999999988</v>
      </c>
    </row>
    <row r="4519" spans="1:16" x14ac:dyDescent="0.25">
      <c r="A4519" s="9">
        <v>4518</v>
      </c>
      <c r="B4519" s="36" t="s">
        <v>17602</v>
      </c>
      <c r="C4519" s="10" t="s">
        <v>7814</v>
      </c>
      <c r="D4519" s="11" t="s">
        <v>7815</v>
      </c>
      <c r="E4519" s="11" t="s">
        <v>4120</v>
      </c>
      <c r="F4519" s="11">
        <v>-0.77459666924148296</v>
      </c>
      <c r="G4519" s="11">
        <v>-0.73786478737262196</v>
      </c>
      <c r="H4519" s="11">
        <v>-0.4</v>
      </c>
      <c r="I4519" s="11">
        <v>-0.77459666924148296</v>
      </c>
      <c r="J4519" s="11">
        <f>ABS(F4519)</f>
        <v>0.77459666924148296</v>
      </c>
      <c r="K4519" s="11">
        <f>ABS(G4519)</f>
        <v>0.73786478737262196</v>
      </c>
      <c r="L4519" s="11">
        <f>ABS(H4519)</f>
        <v>0.4</v>
      </c>
      <c r="M4519" s="12">
        <f>ABS(I4519)</f>
        <v>0.77459666924148296</v>
      </c>
      <c r="N4519" s="30">
        <f>AVERAGE(Table4[[#This Row],[H7N9+]:[H3N2+]])</f>
        <v>0.67176453146389692</v>
      </c>
      <c r="O4519" s="30">
        <f>MAX(Table4[[#This Row],[H7N9+]:[H3N2+]])</f>
        <v>0.77459666924148296</v>
      </c>
      <c r="P4519" s="30">
        <f>_xlfn.VAR.P(Table4[[#This Row],[H7N9]:[H3N2]])</f>
        <v>2.4843525378201892E-2</v>
      </c>
    </row>
    <row r="4520" spans="1:16" x14ac:dyDescent="0.25">
      <c r="A4520" s="9">
        <v>4519</v>
      </c>
      <c r="B4520" s="36" t="s">
        <v>17603</v>
      </c>
      <c r="C4520" s="10" t="s">
        <v>7816</v>
      </c>
      <c r="D4520" s="11" t="s">
        <v>7817</v>
      </c>
      <c r="E4520" s="11" t="s">
        <v>6625</v>
      </c>
      <c r="F4520" s="11">
        <v>-0.73786478737262196</v>
      </c>
      <c r="G4520" s="11">
        <v>-0.25819888974716099</v>
      </c>
      <c r="H4520" s="11">
        <v>0.105409255338946</v>
      </c>
      <c r="I4520" s="11">
        <v>-0.6</v>
      </c>
      <c r="J4520" s="11">
        <f>ABS(F4520)</f>
        <v>0.73786478737262196</v>
      </c>
      <c r="K4520" s="11">
        <f>ABS(G4520)</f>
        <v>0.25819888974716099</v>
      </c>
      <c r="L4520" s="11">
        <f>ABS(H4520)</f>
        <v>0.105409255338946</v>
      </c>
      <c r="M4520" s="12">
        <f>ABS(I4520)</f>
        <v>0.6</v>
      </c>
      <c r="N4520" s="30">
        <f>AVERAGE(Table4[[#This Row],[H7N9+]:[H3N2+]])</f>
        <v>0.42536823311468219</v>
      </c>
      <c r="O4520" s="30">
        <f>MAX(Table4[[#This Row],[H7N9+]:[H3N2+]])</f>
        <v>0.73786478737262196</v>
      </c>
      <c r="P4520" s="30">
        <f>_xlfn.VAR.P(Table4[[#This Row],[H7N9]:[H3N2]])</f>
        <v>0.10667739273213295</v>
      </c>
    </row>
    <row r="4521" spans="1:16" x14ac:dyDescent="0.25">
      <c r="A4521" s="9">
        <v>4520</v>
      </c>
      <c r="B4521" s="36" t="s">
        <v>17604</v>
      </c>
      <c r="C4521" s="10" t="s">
        <v>7818</v>
      </c>
      <c r="D4521" s="11" t="s">
        <v>7819</v>
      </c>
      <c r="E4521" s="11" t="s">
        <v>6728</v>
      </c>
      <c r="F4521" s="11">
        <v>0</v>
      </c>
      <c r="G4521" s="11">
        <v>0</v>
      </c>
      <c r="H4521" s="11">
        <v>0</v>
      </c>
      <c r="I4521" s="11">
        <v>0</v>
      </c>
      <c r="J4521" s="11">
        <f>ABS(F4521)</f>
        <v>0</v>
      </c>
      <c r="K4521" s="11">
        <f>ABS(G4521)</f>
        <v>0</v>
      </c>
      <c r="L4521" s="11">
        <f>ABS(H4521)</f>
        <v>0</v>
      </c>
      <c r="M4521" s="12">
        <f>ABS(I4521)</f>
        <v>0</v>
      </c>
      <c r="N4521" s="30">
        <f>AVERAGE(Table4[[#This Row],[H7N9+]:[H3N2+]])</f>
        <v>0</v>
      </c>
      <c r="O4521" s="30">
        <f>MAX(Table4[[#This Row],[H7N9+]:[H3N2+]])</f>
        <v>0</v>
      </c>
      <c r="P4521" s="30">
        <f>_xlfn.VAR.P(Table4[[#This Row],[H7N9]:[H3N2]])</f>
        <v>0</v>
      </c>
    </row>
    <row r="4522" spans="1:16" x14ac:dyDescent="0.25">
      <c r="A4522" s="9">
        <v>4521</v>
      </c>
      <c r="B4522" s="36" t="s">
        <v>17605</v>
      </c>
      <c r="C4522" s="10" t="s">
        <v>7820</v>
      </c>
      <c r="D4522" s="11" t="s">
        <v>7821</v>
      </c>
      <c r="E4522" s="11" t="s">
        <v>6625</v>
      </c>
      <c r="F4522" s="11">
        <v>0</v>
      </c>
      <c r="G4522" s="11">
        <v>0</v>
      </c>
      <c r="H4522" s="11">
        <v>0</v>
      </c>
      <c r="I4522" s="11">
        <v>0</v>
      </c>
      <c r="J4522" s="11">
        <f>ABS(F4522)</f>
        <v>0</v>
      </c>
      <c r="K4522" s="11">
        <f>ABS(G4522)</f>
        <v>0</v>
      </c>
      <c r="L4522" s="11">
        <f>ABS(H4522)</f>
        <v>0</v>
      </c>
      <c r="M4522" s="12">
        <f>ABS(I4522)</f>
        <v>0</v>
      </c>
      <c r="N4522" s="30">
        <f>AVERAGE(Table4[[#This Row],[H7N9+]:[H3N2+]])</f>
        <v>0</v>
      </c>
      <c r="O4522" s="30">
        <f>MAX(Table4[[#This Row],[H7N9+]:[H3N2+]])</f>
        <v>0</v>
      </c>
      <c r="P4522" s="30">
        <f>_xlfn.VAR.P(Table4[[#This Row],[H7N9]:[H3N2]])</f>
        <v>0</v>
      </c>
    </row>
    <row r="4523" spans="1:16" x14ac:dyDescent="0.25">
      <c r="A4523" s="9">
        <v>4522</v>
      </c>
      <c r="B4523" s="36" t="s">
        <v>17606</v>
      </c>
      <c r="C4523" s="10" t="s">
        <v>7822</v>
      </c>
      <c r="D4523" s="11" t="s">
        <v>7823</v>
      </c>
      <c r="E4523" s="11" t="s">
        <v>6625</v>
      </c>
      <c r="F4523" s="11">
        <v>-0.4</v>
      </c>
      <c r="G4523" s="11">
        <v>-0.6</v>
      </c>
      <c r="H4523" s="11">
        <v>-1</v>
      </c>
      <c r="I4523" s="11">
        <v>-0.4</v>
      </c>
      <c r="J4523" s="11">
        <f>ABS(F4523)</f>
        <v>0.4</v>
      </c>
      <c r="K4523" s="11">
        <f>ABS(G4523)</f>
        <v>0.6</v>
      </c>
      <c r="L4523" s="11">
        <f>ABS(H4523)</f>
        <v>1</v>
      </c>
      <c r="M4523" s="12">
        <f>ABS(I4523)</f>
        <v>0.4</v>
      </c>
      <c r="N4523" s="30">
        <f>AVERAGE(Table4[[#This Row],[H7N9+]:[H3N2+]])</f>
        <v>0.6</v>
      </c>
      <c r="O4523" s="30">
        <f>MAX(Table4[[#This Row],[H7N9+]:[H3N2+]])</f>
        <v>1</v>
      </c>
      <c r="P4523" s="30">
        <f>_xlfn.VAR.P(Table4[[#This Row],[H7N9]:[H3N2]])</f>
        <v>6.0000000000000053E-2</v>
      </c>
    </row>
    <row r="4524" spans="1:16" x14ac:dyDescent="0.25">
      <c r="A4524" s="9">
        <v>4523</v>
      </c>
      <c r="B4524" s="36" t="s">
        <v>17607</v>
      </c>
      <c r="C4524" s="10" t="s">
        <v>7824</v>
      </c>
      <c r="D4524" s="11" t="s">
        <v>7825</v>
      </c>
      <c r="E4524" s="11" t="s">
        <v>4120</v>
      </c>
      <c r="F4524" s="11">
        <v>0.77459666924148296</v>
      </c>
      <c r="G4524" s="11">
        <v>0.77459666924148296</v>
      </c>
      <c r="H4524" s="11">
        <v>0</v>
      </c>
      <c r="I4524" s="11">
        <v>-0.73786478737262196</v>
      </c>
      <c r="J4524" s="11">
        <f>ABS(F4524)</f>
        <v>0.77459666924148296</v>
      </c>
      <c r="K4524" s="11">
        <f>ABS(G4524)</f>
        <v>0.77459666924148296</v>
      </c>
      <c r="L4524" s="11">
        <f>ABS(H4524)</f>
        <v>0</v>
      </c>
      <c r="M4524" s="12">
        <f>ABS(I4524)</f>
        <v>0.73786478737262196</v>
      </c>
      <c r="N4524" s="30">
        <f>AVERAGE(Table4[[#This Row],[H7N9+]:[H3N2+]])</f>
        <v>0.57176453146389694</v>
      </c>
      <c r="O4524" s="30">
        <f>MAX(Table4[[#This Row],[H7N9+]:[H3N2+]])</f>
        <v>0.77459666924148296</v>
      </c>
      <c r="P4524" s="30">
        <f>_xlfn.VAR.P(Table4[[#This Row],[H7N9]:[H3N2]])</f>
        <v>0.39497023499568518</v>
      </c>
    </row>
    <row r="4525" spans="1:16" x14ac:dyDescent="0.25">
      <c r="A4525" s="9">
        <v>4524</v>
      </c>
      <c r="B4525" s="36" t="s">
        <v>17608</v>
      </c>
      <c r="C4525" s="10" t="s">
        <v>7826</v>
      </c>
      <c r="D4525" s="11" t="s">
        <v>7827</v>
      </c>
      <c r="E4525" s="11" t="s">
        <v>6288</v>
      </c>
      <c r="F4525" s="11">
        <v>-0.105409255338946</v>
      </c>
      <c r="G4525" s="11">
        <v>0.21081851067789201</v>
      </c>
      <c r="H4525" s="11">
        <v>-0.6</v>
      </c>
      <c r="I4525" s="11">
        <v>0.21081851067789201</v>
      </c>
      <c r="J4525" s="11">
        <f>ABS(F4525)</f>
        <v>0.105409255338946</v>
      </c>
      <c r="K4525" s="11">
        <f>ABS(G4525)</f>
        <v>0.21081851067789201</v>
      </c>
      <c r="L4525" s="11">
        <f>ABS(H4525)</f>
        <v>0.6</v>
      </c>
      <c r="M4525" s="12">
        <f>ABS(I4525)</f>
        <v>0.21081851067789201</v>
      </c>
      <c r="N4525" s="30">
        <f>AVERAGE(Table4[[#This Row],[H7N9+]:[H3N2+]])</f>
        <v>0.2817615691736825</v>
      </c>
      <c r="O4525" s="30">
        <f>MAX(Table4[[#This Row],[H7N9+]:[H3N2+]])</f>
        <v>0.6</v>
      </c>
      <c r="P4525" s="30">
        <f>_xlfn.VAR.P(Table4[[#This Row],[H7N9]:[H3N2]])</f>
        <v>0.10996708245126285</v>
      </c>
    </row>
    <row r="4526" spans="1:16" x14ac:dyDescent="0.25">
      <c r="A4526" s="9">
        <v>4525</v>
      </c>
      <c r="B4526" s="36" t="s">
        <v>17609</v>
      </c>
      <c r="C4526" s="10" t="s">
        <v>7828</v>
      </c>
      <c r="D4526" s="11" t="s">
        <v>7829</v>
      </c>
      <c r="E4526" s="11" t="s">
        <v>6625</v>
      </c>
      <c r="F4526" s="11">
        <v>0</v>
      </c>
      <c r="G4526" s="11">
        <v>0</v>
      </c>
      <c r="H4526" s="11">
        <v>0</v>
      </c>
      <c r="I4526" s="11">
        <v>0</v>
      </c>
      <c r="J4526" s="11">
        <f>ABS(F4526)</f>
        <v>0</v>
      </c>
      <c r="K4526" s="11">
        <f>ABS(G4526)</f>
        <v>0</v>
      </c>
      <c r="L4526" s="11">
        <f>ABS(H4526)</f>
        <v>0</v>
      </c>
      <c r="M4526" s="12">
        <f>ABS(I4526)</f>
        <v>0</v>
      </c>
      <c r="N4526" s="30">
        <f>AVERAGE(Table4[[#This Row],[H7N9+]:[H3N2+]])</f>
        <v>0</v>
      </c>
      <c r="O4526" s="30">
        <f>MAX(Table4[[#This Row],[H7N9+]:[H3N2+]])</f>
        <v>0</v>
      </c>
      <c r="P4526" s="30">
        <f>_xlfn.VAR.P(Table4[[#This Row],[H7N9]:[H3N2]])</f>
        <v>0</v>
      </c>
    </row>
    <row r="4527" spans="1:16" x14ac:dyDescent="0.25">
      <c r="A4527" s="9">
        <v>4526</v>
      </c>
      <c r="B4527" s="36" t="s">
        <v>17610</v>
      </c>
      <c r="C4527" s="10" t="s">
        <v>7830</v>
      </c>
      <c r="D4527" s="11" t="s">
        <v>7831</v>
      </c>
      <c r="E4527" s="11" t="s">
        <v>6895</v>
      </c>
      <c r="F4527" s="11">
        <v>0.77459666924148296</v>
      </c>
      <c r="G4527" s="11">
        <v>0</v>
      </c>
      <c r="H4527" s="11">
        <v>-0.77459666924148296</v>
      </c>
      <c r="I4527" s="11">
        <v>-0.77459666924148296</v>
      </c>
      <c r="J4527" s="11">
        <f>ABS(F4527)</f>
        <v>0.77459666924148296</v>
      </c>
      <c r="K4527" s="11">
        <f>ABS(G4527)</f>
        <v>0</v>
      </c>
      <c r="L4527" s="11">
        <f>ABS(H4527)</f>
        <v>0.77459666924148296</v>
      </c>
      <c r="M4527" s="12">
        <f>ABS(I4527)</f>
        <v>0.77459666924148296</v>
      </c>
      <c r="N4527" s="30">
        <f>AVERAGE(Table4[[#This Row],[H7N9+]:[H3N2+]])</f>
        <v>0.58094750193111222</v>
      </c>
      <c r="O4527" s="30">
        <f>MAX(Table4[[#This Row],[H7N9+]:[H3N2+]])</f>
        <v>0.77459666924148296</v>
      </c>
      <c r="P4527" s="30">
        <f>_xlfn.VAR.P(Table4[[#This Row],[H7N9]:[H3N2]])</f>
        <v>0.41249999999999953</v>
      </c>
    </row>
    <row r="4528" spans="1:16" x14ac:dyDescent="0.25">
      <c r="A4528" s="9">
        <v>4527</v>
      </c>
      <c r="B4528" s="36" t="s">
        <v>17611</v>
      </c>
      <c r="C4528" s="10" t="s">
        <v>7832</v>
      </c>
      <c r="D4528" s="11" t="s">
        <v>7833</v>
      </c>
      <c r="E4528" s="11" t="s">
        <v>6786</v>
      </c>
      <c r="F4528" s="11">
        <v>0</v>
      </c>
      <c r="G4528" s="11">
        <v>0</v>
      </c>
      <c r="H4528" s="11">
        <v>0</v>
      </c>
      <c r="I4528" s="11">
        <v>0</v>
      </c>
      <c r="J4528" s="11">
        <f>ABS(F4528)</f>
        <v>0</v>
      </c>
      <c r="K4528" s="11">
        <f>ABS(G4528)</f>
        <v>0</v>
      </c>
      <c r="L4528" s="11">
        <f>ABS(H4528)</f>
        <v>0</v>
      </c>
      <c r="M4528" s="12">
        <f>ABS(I4528)</f>
        <v>0</v>
      </c>
      <c r="N4528" s="30">
        <f>AVERAGE(Table4[[#This Row],[H7N9+]:[H3N2+]])</f>
        <v>0</v>
      </c>
      <c r="O4528" s="30">
        <f>MAX(Table4[[#This Row],[H7N9+]:[H3N2+]])</f>
        <v>0</v>
      </c>
      <c r="P4528" s="30">
        <f>_xlfn.VAR.P(Table4[[#This Row],[H7N9]:[H3N2]])</f>
        <v>0</v>
      </c>
    </row>
    <row r="4529" spans="1:16" x14ac:dyDescent="0.25">
      <c r="A4529" s="9">
        <v>4528</v>
      </c>
      <c r="B4529" s="36" t="s">
        <v>17612</v>
      </c>
      <c r="C4529" s="10" t="s">
        <v>7834</v>
      </c>
      <c r="D4529" s="11" t="s">
        <v>7835</v>
      </c>
      <c r="E4529" s="11" t="s">
        <v>6625</v>
      </c>
      <c r="F4529" s="11">
        <v>0</v>
      </c>
      <c r="G4529" s="11">
        <v>0</v>
      </c>
      <c r="H4529" s="11">
        <v>0</v>
      </c>
      <c r="I4529" s="11">
        <v>0</v>
      </c>
      <c r="J4529" s="11">
        <f>ABS(F4529)</f>
        <v>0</v>
      </c>
      <c r="K4529" s="11">
        <f>ABS(G4529)</f>
        <v>0</v>
      </c>
      <c r="L4529" s="11">
        <f>ABS(H4529)</f>
        <v>0</v>
      </c>
      <c r="M4529" s="12">
        <f>ABS(I4529)</f>
        <v>0</v>
      </c>
      <c r="N4529" s="30">
        <f>AVERAGE(Table4[[#This Row],[H7N9+]:[H3N2+]])</f>
        <v>0</v>
      </c>
      <c r="O4529" s="30">
        <f>MAX(Table4[[#This Row],[H7N9+]:[H3N2+]])</f>
        <v>0</v>
      </c>
      <c r="P4529" s="30">
        <f>_xlfn.VAR.P(Table4[[#This Row],[H7N9]:[H3N2]])</f>
        <v>0</v>
      </c>
    </row>
    <row r="4530" spans="1:16" x14ac:dyDescent="0.25">
      <c r="A4530" s="9">
        <v>4529</v>
      </c>
      <c r="B4530" s="36" t="s">
        <v>17613</v>
      </c>
      <c r="C4530" s="10" t="s">
        <v>7836</v>
      </c>
      <c r="D4530" s="11" t="s">
        <v>7837</v>
      </c>
      <c r="E4530" s="11" t="s">
        <v>6895</v>
      </c>
      <c r="F4530" s="11">
        <v>0</v>
      </c>
      <c r="G4530" s="11">
        <v>0</v>
      </c>
      <c r="H4530" s="11">
        <v>0</v>
      </c>
      <c r="I4530" s="11">
        <v>0</v>
      </c>
      <c r="J4530" s="11">
        <f>ABS(F4530)</f>
        <v>0</v>
      </c>
      <c r="K4530" s="11">
        <f>ABS(G4530)</f>
        <v>0</v>
      </c>
      <c r="L4530" s="11">
        <f>ABS(H4530)</f>
        <v>0</v>
      </c>
      <c r="M4530" s="12">
        <f>ABS(I4530)</f>
        <v>0</v>
      </c>
      <c r="N4530" s="30">
        <f>AVERAGE(Table4[[#This Row],[H7N9+]:[H3N2+]])</f>
        <v>0</v>
      </c>
      <c r="O4530" s="30">
        <f>MAX(Table4[[#This Row],[H7N9+]:[H3N2+]])</f>
        <v>0</v>
      </c>
      <c r="P4530" s="30">
        <f>_xlfn.VAR.P(Table4[[#This Row],[H7N9]:[H3N2]])</f>
        <v>0</v>
      </c>
    </row>
    <row r="4531" spans="1:16" x14ac:dyDescent="0.25">
      <c r="A4531" s="9">
        <v>4530</v>
      </c>
      <c r="B4531" s="36" t="s">
        <v>17614</v>
      </c>
      <c r="C4531" s="10" t="s">
        <v>7838</v>
      </c>
      <c r="D4531" s="11" t="s">
        <v>7839</v>
      </c>
      <c r="E4531" s="11" t="s">
        <v>6625</v>
      </c>
      <c r="F4531" s="11">
        <v>0</v>
      </c>
      <c r="G4531" s="11">
        <v>0</v>
      </c>
      <c r="H4531" s="11">
        <v>0</v>
      </c>
      <c r="I4531" s="11">
        <v>0</v>
      </c>
      <c r="J4531" s="11">
        <f>ABS(F4531)</f>
        <v>0</v>
      </c>
      <c r="K4531" s="11">
        <f>ABS(G4531)</f>
        <v>0</v>
      </c>
      <c r="L4531" s="11">
        <f>ABS(H4531)</f>
        <v>0</v>
      </c>
      <c r="M4531" s="12">
        <f>ABS(I4531)</f>
        <v>0</v>
      </c>
      <c r="N4531" s="30">
        <f>AVERAGE(Table4[[#This Row],[H7N9+]:[H3N2+]])</f>
        <v>0</v>
      </c>
      <c r="O4531" s="30">
        <f>MAX(Table4[[#This Row],[H7N9+]:[H3N2+]])</f>
        <v>0</v>
      </c>
      <c r="P4531" s="30">
        <f>_xlfn.VAR.P(Table4[[#This Row],[H7N9]:[H3N2]])</f>
        <v>0</v>
      </c>
    </row>
    <row r="4532" spans="1:16" x14ac:dyDescent="0.25">
      <c r="A4532" s="9">
        <v>4531</v>
      </c>
      <c r="B4532" s="36" t="s">
        <v>17615</v>
      </c>
      <c r="C4532" s="10" t="s">
        <v>7840</v>
      </c>
      <c r="D4532" s="11" t="s">
        <v>7841</v>
      </c>
      <c r="E4532" s="11" t="s">
        <v>6895</v>
      </c>
      <c r="F4532" s="11">
        <v>0</v>
      </c>
      <c r="G4532" s="11">
        <v>0</v>
      </c>
      <c r="H4532" s="11">
        <v>0</v>
      </c>
      <c r="I4532" s="11">
        <v>0</v>
      </c>
      <c r="J4532" s="11">
        <f>ABS(F4532)</f>
        <v>0</v>
      </c>
      <c r="K4532" s="11">
        <f>ABS(G4532)</f>
        <v>0</v>
      </c>
      <c r="L4532" s="11">
        <f>ABS(H4532)</f>
        <v>0</v>
      </c>
      <c r="M4532" s="12">
        <f>ABS(I4532)</f>
        <v>0</v>
      </c>
      <c r="N4532" s="30">
        <f>AVERAGE(Table4[[#This Row],[H7N9+]:[H3N2+]])</f>
        <v>0</v>
      </c>
      <c r="O4532" s="30">
        <f>MAX(Table4[[#This Row],[H7N9+]:[H3N2+]])</f>
        <v>0</v>
      </c>
      <c r="P4532" s="30">
        <f>_xlfn.VAR.P(Table4[[#This Row],[H7N9]:[H3N2]])</f>
        <v>0</v>
      </c>
    </row>
    <row r="4533" spans="1:16" x14ac:dyDescent="0.25">
      <c r="A4533" s="9">
        <v>4532</v>
      </c>
      <c r="B4533" s="36" t="s">
        <v>17616</v>
      </c>
      <c r="C4533" s="10" t="s">
        <v>7842</v>
      </c>
      <c r="D4533" s="11" t="s">
        <v>7843</v>
      </c>
      <c r="E4533" s="11" t="s">
        <v>6625</v>
      </c>
      <c r="F4533" s="11">
        <v>0</v>
      </c>
      <c r="G4533" s="11">
        <v>0</v>
      </c>
      <c r="H4533" s="11">
        <v>0</v>
      </c>
      <c r="I4533" s="11">
        <v>0</v>
      </c>
      <c r="J4533" s="11">
        <f>ABS(F4533)</f>
        <v>0</v>
      </c>
      <c r="K4533" s="11">
        <f>ABS(G4533)</f>
        <v>0</v>
      </c>
      <c r="L4533" s="11">
        <f>ABS(H4533)</f>
        <v>0</v>
      </c>
      <c r="M4533" s="12">
        <f>ABS(I4533)</f>
        <v>0</v>
      </c>
      <c r="N4533" s="30">
        <f>AVERAGE(Table4[[#This Row],[H7N9+]:[H3N2+]])</f>
        <v>0</v>
      </c>
      <c r="O4533" s="30">
        <f>MAX(Table4[[#This Row],[H7N9+]:[H3N2+]])</f>
        <v>0</v>
      </c>
      <c r="P4533" s="30">
        <f>_xlfn.VAR.P(Table4[[#This Row],[H7N9]:[H3N2]])</f>
        <v>0</v>
      </c>
    </row>
    <row r="4534" spans="1:16" x14ac:dyDescent="0.25">
      <c r="A4534" s="9">
        <v>4533</v>
      </c>
      <c r="B4534" s="36" t="s">
        <v>17617</v>
      </c>
      <c r="C4534" s="10" t="s">
        <v>7844</v>
      </c>
      <c r="D4534" s="11" t="s">
        <v>7845</v>
      </c>
      <c r="E4534" s="11" t="s">
        <v>6895</v>
      </c>
      <c r="F4534" s="11">
        <v>0</v>
      </c>
      <c r="G4534" s="11">
        <v>0</v>
      </c>
      <c r="H4534" s="11">
        <v>0</v>
      </c>
      <c r="I4534" s="11">
        <v>0</v>
      </c>
      <c r="J4534" s="11">
        <f>ABS(F4534)</f>
        <v>0</v>
      </c>
      <c r="K4534" s="11">
        <f>ABS(G4534)</f>
        <v>0</v>
      </c>
      <c r="L4534" s="11">
        <f>ABS(H4534)</f>
        <v>0</v>
      </c>
      <c r="M4534" s="12">
        <f>ABS(I4534)</f>
        <v>0</v>
      </c>
      <c r="N4534" s="30">
        <f>AVERAGE(Table4[[#This Row],[H7N9+]:[H3N2+]])</f>
        <v>0</v>
      </c>
      <c r="O4534" s="30">
        <f>MAX(Table4[[#This Row],[H7N9+]:[H3N2+]])</f>
        <v>0</v>
      </c>
      <c r="P4534" s="30">
        <f>_xlfn.VAR.P(Table4[[#This Row],[H7N9]:[H3N2]])</f>
        <v>0</v>
      </c>
    </row>
    <row r="4535" spans="1:16" x14ac:dyDescent="0.25">
      <c r="A4535" s="9">
        <v>4534</v>
      </c>
      <c r="B4535" s="36" t="s">
        <v>17618</v>
      </c>
      <c r="C4535" s="10" t="s">
        <v>7846</v>
      </c>
      <c r="D4535" s="11" t="s">
        <v>7847</v>
      </c>
      <c r="E4535" s="11" t="s">
        <v>6625</v>
      </c>
      <c r="F4535" s="11">
        <v>0</v>
      </c>
      <c r="G4535" s="11">
        <v>0</v>
      </c>
      <c r="H4535" s="11">
        <v>0</v>
      </c>
      <c r="I4535" s="11">
        <v>0</v>
      </c>
      <c r="J4535" s="11">
        <f>ABS(F4535)</f>
        <v>0</v>
      </c>
      <c r="K4535" s="11">
        <f>ABS(G4535)</f>
        <v>0</v>
      </c>
      <c r="L4535" s="11">
        <f>ABS(H4535)</f>
        <v>0</v>
      </c>
      <c r="M4535" s="12">
        <f>ABS(I4535)</f>
        <v>0</v>
      </c>
      <c r="N4535" s="30">
        <f>AVERAGE(Table4[[#This Row],[H7N9+]:[H3N2+]])</f>
        <v>0</v>
      </c>
      <c r="O4535" s="30">
        <f>MAX(Table4[[#This Row],[H7N9+]:[H3N2+]])</f>
        <v>0</v>
      </c>
      <c r="P4535" s="30">
        <f>_xlfn.VAR.P(Table4[[#This Row],[H7N9]:[H3N2]])</f>
        <v>0</v>
      </c>
    </row>
    <row r="4536" spans="1:16" x14ac:dyDescent="0.25">
      <c r="A4536" s="9">
        <v>4535</v>
      </c>
      <c r="B4536" s="36" t="s">
        <v>17619</v>
      </c>
      <c r="C4536" s="10" t="s">
        <v>7848</v>
      </c>
      <c r="D4536" s="11" t="s">
        <v>7849</v>
      </c>
      <c r="E4536" s="11" t="s">
        <v>6895</v>
      </c>
      <c r="F4536" s="11">
        <v>0</v>
      </c>
      <c r="G4536" s="11">
        <v>0</v>
      </c>
      <c r="H4536" s="11">
        <v>0</v>
      </c>
      <c r="I4536" s="11">
        <v>0</v>
      </c>
      <c r="J4536" s="11">
        <f>ABS(F4536)</f>
        <v>0</v>
      </c>
      <c r="K4536" s="11">
        <f>ABS(G4536)</f>
        <v>0</v>
      </c>
      <c r="L4536" s="11">
        <f>ABS(H4536)</f>
        <v>0</v>
      </c>
      <c r="M4536" s="12">
        <f>ABS(I4536)</f>
        <v>0</v>
      </c>
      <c r="N4536" s="30">
        <f>AVERAGE(Table4[[#This Row],[H7N9+]:[H3N2+]])</f>
        <v>0</v>
      </c>
      <c r="O4536" s="30">
        <f>MAX(Table4[[#This Row],[H7N9+]:[H3N2+]])</f>
        <v>0</v>
      </c>
      <c r="P4536" s="30">
        <f>_xlfn.VAR.P(Table4[[#This Row],[H7N9]:[H3N2]])</f>
        <v>0</v>
      </c>
    </row>
    <row r="4537" spans="1:16" x14ac:dyDescent="0.25">
      <c r="A4537" s="9">
        <v>4536</v>
      </c>
      <c r="B4537" s="36" t="s">
        <v>17620</v>
      </c>
      <c r="C4537" s="10" t="s">
        <v>7850</v>
      </c>
      <c r="D4537" s="11" t="s">
        <v>7851</v>
      </c>
      <c r="E4537" s="11" t="s">
        <v>6625</v>
      </c>
      <c r="F4537" s="11">
        <v>-1</v>
      </c>
      <c r="G4537" s="11">
        <v>0.4</v>
      </c>
      <c r="H4537" s="11">
        <v>-0.4</v>
      </c>
      <c r="I4537" s="11">
        <v>-0.8</v>
      </c>
      <c r="J4537" s="11">
        <f>ABS(F4537)</f>
        <v>1</v>
      </c>
      <c r="K4537" s="11">
        <f>ABS(G4537)</f>
        <v>0.4</v>
      </c>
      <c r="L4537" s="11">
        <f>ABS(H4537)</f>
        <v>0.4</v>
      </c>
      <c r="M4537" s="12">
        <f>ABS(I4537)</f>
        <v>0.8</v>
      </c>
      <c r="N4537" s="30">
        <f>AVERAGE(Table4[[#This Row],[H7N9+]:[H3N2+]])</f>
        <v>0.64999999999999991</v>
      </c>
      <c r="O4537" s="30">
        <f>MAX(Table4[[#This Row],[H7N9+]:[H3N2+]])</f>
        <v>1</v>
      </c>
      <c r="P4537" s="30">
        <f>_xlfn.VAR.P(Table4[[#This Row],[H7N9]:[H3N2]])</f>
        <v>0.28750000000000009</v>
      </c>
    </row>
    <row r="4538" spans="1:16" x14ac:dyDescent="0.25">
      <c r="A4538" s="9">
        <v>4537</v>
      </c>
      <c r="B4538" s="36" t="s">
        <v>17621</v>
      </c>
      <c r="C4538" s="10" t="s">
        <v>7852</v>
      </c>
      <c r="D4538" s="11" t="s">
        <v>7853</v>
      </c>
      <c r="E4538" s="11" t="s">
        <v>6728</v>
      </c>
      <c r="F4538" s="11">
        <v>0</v>
      </c>
      <c r="G4538" s="11">
        <v>0</v>
      </c>
      <c r="H4538" s="11">
        <v>0</v>
      </c>
      <c r="I4538" s="11">
        <v>0</v>
      </c>
      <c r="J4538" s="11">
        <f>ABS(F4538)</f>
        <v>0</v>
      </c>
      <c r="K4538" s="11">
        <f>ABS(G4538)</f>
        <v>0</v>
      </c>
      <c r="L4538" s="11">
        <f>ABS(H4538)</f>
        <v>0</v>
      </c>
      <c r="M4538" s="12">
        <f>ABS(I4538)</f>
        <v>0</v>
      </c>
      <c r="N4538" s="30">
        <f>AVERAGE(Table4[[#This Row],[H7N9+]:[H3N2+]])</f>
        <v>0</v>
      </c>
      <c r="O4538" s="30">
        <f>MAX(Table4[[#This Row],[H7N9+]:[H3N2+]])</f>
        <v>0</v>
      </c>
      <c r="P4538" s="30">
        <f>_xlfn.VAR.P(Table4[[#This Row],[H7N9]:[H3N2]])</f>
        <v>0</v>
      </c>
    </row>
    <row r="4539" spans="1:16" x14ac:dyDescent="0.25">
      <c r="A4539" s="9">
        <v>4538</v>
      </c>
      <c r="B4539" s="36" t="s">
        <v>17622</v>
      </c>
      <c r="C4539" s="10" t="s">
        <v>7854</v>
      </c>
      <c r="D4539" s="11" t="s">
        <v>7855</v>
      </c>
      <c r="E4539" s="11" t="s">
        <v>4120</v>
      </c>
      <c r="F4539" s="11">
        <v>0</v>
      </c>
      <c r="G4539" s="11">
        <v>0</v>
      </c>
      <c r="H4539" s="11">
        <v>0</v>
      </c>
      <c r="I4539" s="11">
        <v>0</v>
      </c>
      <c r="J4539" s="11">
        <f>ABS(F4539)</f>
        <v>0</v>
      </c>
      <c r="K4539" s="11">
        <f>ABS(G4539)</f>
        <v>0</v>
      </c>
      <c r="L4539" s="11">
        <f>ABS(H4539)</f>
        <v>0</v>
      </c>
      <c r="M4539" s="12">
        <f>ABS(I4539)</f>
        <v>0</v>
      </c>
      <c r="N4539" s="30">
        <f>AVERAGE(Table4[[#This Row],[H7N9+]:[H3N2+]])</f>
        <v>0</v>
      </c>
      <c r="O4539" s="30">
        <f>MAX(Table4[[#This Row],[H7N9+]:[H3N2+]])</f>
        <v>0</v>
      </c>
      <c r="P4539" s="30">
        <f>_xlfn.VAR.P(Table4[[#This Row],[H7N9]:[H3N2]])</f>
        <v>0</v>
      </c>
    </row>
    <row r="4540" spans="1:16" x14ac:dyDescent="0.25">
      <c r="A4540" s="9">
        <v>4539</v>
      </c>
      <c r="B4540" s="36" t="s">
        <v>17623</v>
      </c>
      <c r="C4540" s="10" t="s">
        <v>7856</v>
      </c>
      <c r="D4540" s="11" t="s">
        <v>7857</v>
      </c>
      <c r="E4540" s="11" t="s">
        <v>6625</v>
      </c>
      <c r="F4540" s="11">
        <v>0</v>
      </c>
      <c r="G4540" s="11">
        <v>0</v>
      </c>
      <c r="H4540" s="11">
        <v>0</v>
      </c>
      <c r="I4540" s="11">
        <v>0</v>
      </c>
      <c r="J4540" s="11">
        <f>ABS(F4540)</f>
        <v>0</v>
      </c>
      <c r="K4540" s="11">
        <f>ABS(G4540)</f>
        <v>0</v>
      </c>
      <c r="L4540" s="11">
        <f>ABS(H4540)</f>
        <v>0</v>
      </c>
      <c r="M4540" s="12">
        <f>ABS(I4540)</f>
        <v>0</v>
      </c>
      <c r="N4540" s="30">
        <f>AVERAGE(Table4[[#This Row],[H7N9+]:[H3N2+]])</f>
        <v>0</v>
      </c>
      <c r="O4540" s="30">
        <f>MAX(Table4[[#This Row],[H7N9+]:[H3N2+]])</f>
        <v>0</v>
      </c>
      <c r="P4540" s="30">
        <f>_xlfn.VAR.P(Table4[[#This Row],[H7N9]:[H3N2]])</f>
        <v>0</v>
      </c>
    </row>
    <row r="4541" spans="1:16" x14ac:dyDescent="0.25">
      <c r="A4541" s="9">
        <v>4540</v>
      </c>
      <c r="B4541" s="36" t="s">
        <v>17624</v>
      </c>
      <c r="C4541" s="10" t="s">
        <v>7858</v>
      </c>
      <c r="D4541" s="11" t="s">
        <v>7859</v>
      </c>
      <c r="E4541" s="11" t="s">
        <v>6895</v>
      </c>
      <c r="F4541" s="11">
        <v>0</v>
      </c>
      <c r="G4541" s="11">
        <v>0</v>
      </c>
      <c r="H4541" s="11">
        <v>0</v>
      </c>
      <c r="I4541" s="11">
        <v>0</v>
      </c>
      <c r="J4541" s="11">
        <f>ABS(F4541)</f>
        <v>0</v>
      </c>
      <c r="K4541" s="11">
        <f>ABS(G4541)</f>
        <v>0</v>
      </c>
      <c r="L4541" s="11">
        <f>ABS(H4541)</f>
        <v>0</v>
      </c>
      <c r="M4541" s="12">
        <f>ABS(I4541)</f>
        <v>0</v>
      </c>
      <c r="N4541" s="30">
        <f>AVERAGE(Table4[[#This Row],[H7N9+]:[H3N2+]])</f>
        <v>0</v>
      </c>
      <c r="O4541" s="30">
        <f>MAX(Table4[[#This Row],[H7N9+]:[H3N2+]])</f>
        <v>0</v>
      </c>
      <c r="P4541" s="30">
        <f>_xlfn.VAR.P(Table4[[#This Row],[H7N9]:[H3N2]])</f>
        <v>0</v>
      </c>
    </row>
    <row r="4542" spans="1:16" x14ac:dyDescent="0.25">
      <c r="A4542" s="9">
        <v>4541</v>
      </c>
      <c r="B4542" s="36" t="s">
        <v>17625</v>
      </c>
      <c r="C4542" s="10" t="s">
        <v>7860</v>
      </c>
      <c r="D4542" s="11" t="s">
        <v>7861</v>
      </c>
      <c r="E4542" s="11" t="s">
        <v>471</v>
      </c>
      <c r="F4542" s="11">
        <v>0</v>
      </c>
      <c r="G4542" s="11">
        <v>0</v>
      </c>
      <c r="H4542" s="11">
        <v>0</v>
      </c>
      <c r="I4542" s="11">
        <v>0</v>
      </c>
      <c r="J4542" s="11">
        <f>ABS(F4542)</f>
        <v>0</v>
      </c>
      <c r="K4542" s="11">
        <f>ABS(G4542)</f>
        <v>0</v>
      </c>
      <c r="L4542" s="11">
        <f>ABS(H4542)</f>
        <v>0</v>
      </c>
      <c r="M4542" s="12">
        <f>ABS(I4542)</f>
        <v>0</v>
      </c>
      <c r="N4542" s="30">
        <f>AVERAGE(Table4[[#This Row],[H7N9+]:[H3N2+]])</f>
        <v>0</v>
      </c>
      <c r="O4542" s="30">
        <f>MAX(Table4[[#This Row],[H7N9+]:[H3N2+]])</f>
        <v>0</v>
      </c>
      <c r="P4542" s="30">
        <f>_xlfn.VAR.P(Table4[[#This Row],[H7N9]:[H3N2]])</f>
        <v>0</v>
      </c>
    </row>
    <row r="4543" spans="1:16" x14ac:dyDescent="0.25">
      <c r="A4543" s="9">
        <v>4542</v>
      </c>
      <c r="B4543" s="36" t="s">
        <v>17626</v>
      </c>
      <c r="C4543" s="10" t="s">
        <v>7862</v>
      </c>
      <c r="D4543" s="11" t="s">
        <v>7863</v>
      </c>
      <c r="E4543" s="11" t="s">
        <v>6746</v>
      </c>
      <c r="F4543" s="11">
        <v>0.316227766016838</v>
      </c>
      <c r="G4543" s="11">
        <v>0</v>
      </c>
      <c r="H4543" s="11">
        <v>0</v>
      </c>
      <c r="I4543" s="11">
        <v>-0.25819888974716099</v>
      </c>
      <c r="J4543" s="11">
        <f>ABS(F4543)</f>
        <v>0.316227766016838</v>
      </c>
      <c r="K4543" s="11">
        <f>ABS(G4543)</f>
        <v>0</v>
      </c>
      <c r="L4543" s="11">
        <f>ABS(H4543)</f>
        <v>0</v>
      </c>
      <c r="M4543" s="12">
        <f>ABS(I4543)</f>
        <v>0.25819888974716099</v>
      </c>
      <c r="N4543" s="30">
        <f>AVERAGE(Table4[[#This Row],[H7N9+]:[H3N2+]])</f>
        <v>0.14360666394099975</v>
      </c>
      <c r="O4543" s="30">
        <f>MAX(Table4[[#This Row],[H7N9+]:[H3N2+]])</f>
        <v>0.316227766016838</v>
      </c>
      <c r="P4543" s="30">
        <f>_xlfn.VAR.P(Table4[[#This Row],[H7N9]:[H3N2]])</f>
        <v>4.1456207261596566E-2</v>
      </c>
    </row>
    <row r="4544" spans="1:16" x14ac:dyDescent="0.25">
      <c r="A4544" s="9">
        <v>4543</v>
      </c>
      <c r="B4544" s="36" t="s">
        <v>17627</v>
      </c>
      <c r="C4544" s="10" t="s">
        <v>7864</v>
      </c>
      <c r="D4544" s="11" t="s">
        <v>7865</v>
      </c>
      <c r="E4544" s="11" t="s">
        <v>471</v>
      </c>
      <c r="F4544" s="11">
        <v>-0.21081851067789201</v>
      </c>
      <c r="G4544" s="11">
        <v>0.25819888974716099</v>
      </c>
      <c r="H4544" s="11">
        <v>-0.25819888974716099</v>
      </c>
      <c r="I4544" s="11">
        <v>0.25819888974716099</v>
      </c>
      <c r="J4544" s="11">
        <f>ABS(F4544)</f>
        <v>0.21081851067789201</v>
      </c>
      <c r="K4544" s="11">
        <f>ABS(G4544)</f>
        <v>0.25819888974716099</v>
      </c>
      <c r="L4544" s="11">
        <f>ABS(H4544)</f>
        <v>0.25819888974716099</v>
      </c>
      <c r="M4544" s="12">
        <f>ABS(I4544)</f>
        <v>0.25819888974716099</v>
      </c>
      <c r="N4544" s="30">
        <f>AVERAGE(Table4[[#This Row],[H7N9+]:[H3N2+]])</f>
        <v>0.24635379497984375</v>
      </c>
      <c r="O4544" s="30">
        <f>MAX(Table4[[#This Row],[H7N9+]:[H3N2+]])</f>
        <v>0.25819888974716099</v>
      </c>
      <c r="P4544" s="30">
        <f>_xlfn.VAR.P(Table4[[#This Row],[H7N9]:[H3N2]])</f>
        <v>6.0970804841064333E-2</v>
      </c>
    </row>
    <row r="4545" spans="1:16" x14ac:dyDescent="0.25">
      <c r="A4545" s="9">
        <v>4544</v>
      </c>
      <c r="B4545" s="36" t="s">
        <v>17628</v>
      </c>
      <c r="C4545" s="10" t="s">
        <v>7866</v>
      </c>
      <c r="D4545" s="11" t="s">
        <v>7867</v>
      </c>
      <c r="E4545" s="11" t="s">
        <v>6786</v>
      </c>
      <c r="F4545" s="11">
        <v>0</v>
      </c>
      <c r="G4545" s="11">
        <v>0</v>
      </c>
      <c r="H4545" s="11">
        <v>-0.77459666924148296</v>
      </c>
      <c r="I4545" s="11">
        <v>0</v>
      </c>
      <c r="J4545" s="11">
        <f>ABS(F4545)</f>
        <v>0</v>
      </c>
      <c r="K4545" s="11">
        <f>ABS(G4545)</f>
        <v>0</v>
      </c>
      <c r="L4545" s="11">
        <f>ABS(H4545)</f>
        <v>0.77459666924148296</v>
      </c>
      <c r="M4545" s="12">
        <f>ABS(I4545)</f>
        <v>0</v>
      </c>
      <c r="N4545" s="30">
        <f>AVERAGE(Table4[[#This Row],[H7N9+]:[H3N2+]])</f>
        <v>0.19364916731037074</v>
      </c>
      <c r="O4545" s="30">
        <f>MAX(Table4[[#This Row],[H7N9+]:[H3N2+]])</f>
        <v>0.77459666924148296</v>
      </c>
      <c r="P4545" s="30">
        <f>_xlfn.VAR.P(Table4[[#This Row],[H7N9]:[H3N2]])</f>
        <v>0.11249999999999988</v>
      </c>
    </row>
    <row r="4546" spans="1:16" x14ac:dyDescent="0.25">
      <c r="A4546" s="9">
        <v>4545</v>
      </c>
      <c r="B4546" s="36" t="s">
        <v>17629</v>
      </c>
      <c r="C4546" s="10" t="s">
        <v>7868</v>
      </c>
      <c r="D4546" s="11" t="s">
        <v>7869</v>
      </c>
      <c r="E4546" s="11" t="s">
        <v>6625</v>
      </c>
      <c r="F4546" s="11">
        <v>0.8</v>
      </c>
      <c r="G4546" s="11">
        <v>0.4</v>
      </c>
      <c r="H4546" s="11">
        <v>-0.4</v>
      </c>
      <c r="I4546" s="11">
        <v>0.73786478737262196</v>
      </c>
      <c r="J4546" s="11">
        <f>ABS(F4546)</f>
        <v>0.8</v>
      </c>
      <c r="K4546" s="11">
        <f>ABS(G4546)</f>
        <v>0.4</v>
      </c>
      <c r="L4546" s="11">
        <f>ABS(H4546)</f>
        <v>0.4</v>
      </c>
      <c r="M4546" s="12">
        <f>ABS(I4546)</f>
        <v>0.73786478737262196</v>
      </c>
      <c r="N4546" s="30">
        <f>AVERAGE(Table4[[#This Row],[H7N9+]:[H3N2+]])</f>
        <v>0.58446619684315548</v>
      </c>
      <c r="O4546" s="30">
        <f>MAX(Table4[[#This Row],[H7N9+]:[H3N2+]])</f>
        <v>0.8</v>
      </c>
      <c r="P4546" s="30">
        <f>_xlfn.VAR.P(Table4[[#This Row],[H7N9]:[H3N2]])</f>
        <v>0.22829685459607116</v>
      </c>
    </row>
    <row r="4547" spans="1:16" x14ac:dyDescent="0.25">
      <c r="A4547" s="9">
        <v>4546</v>
      </c>
      <c r="B4547" s="36" t="s">
        <v>17630</v>
      </c>
      <c r="C4547" s="10" t="s">
        <v>7870</v>
      </c>
      <c r="D4547" s="11" t="s">
        <v>7871</v>
      </c>
      <c r="E4547" s="11" t="s">
        <v>6746</v>
      </c>
      <c r="F4547" s="11">
        <v>0</v>
      </c>
      <c r="G4547" s="11">
        <v>0.316227766016838</v>
      </c>
      <c r="H4547" s="11">
        <v>0</v>
      </c>
      <c r="I4547" s="11">
        <v>0.94868329805051399</v>
      </c>
      <c r="J4547" s="11">
        <f>ABS(F4547)</f>
        <v>0</v>
      </c>
      <c r="K4547" s="11">
        <f>ABS(G4547)</f>
        <v>0.316227766016838</v>
      </c>
      <c r="L4547" s="11">
        <f>ABS(H4547)</f>
        <v>0</v>
      </c>
      <c r="M4547" s="12">
        <f>ABS(I4547)</f>
        <v>0.94868329805051399</v>
      </c>
      <c r="N4547" s="30">
        <f>AVERAGE(Table4[[#This Row],[H7N9+]:[H3N2+]])</f>
        <v>0.316227766016838</v>
      </c>
      <c r="O4547" s="30">
        <f>MAX(Table4[[#This Row],[H7N9+]:[H3N2+]])</f>
        <v>0.94868329805051399</v>
      </c>
      <c r="P4547" s="30">
        <f>_xlfn.VAR.P(Table4[[#This Row],[H7N9]:[H3N2]])</f>
        <v>0.15000000000000008</v>
      </c>
    </row>
    <row r="4548" spans="1:16" x14ac:dyDescent="0.25">
      <c r="A4548" s="9">
        <v>4547</v>
      </c>
      <c r="B4548" s="36" t="s">
        <v>17631</v>
      </c>
      <c r="C4548" s="10" t="s">
        <v>7872</v>
      </c>
      <c r="D4548" s="11" t="s">
        <v>7873</v>
      </c>
      <c r="E4548" s="11" t="s">
        <v>6746</v>
      </c>
      <c r="F4548" s="11">
        <v>-0.8</v>
      </c>
      <c r="G4548" s="11">
        <v>-0.63245553203367599</v>
      </c>
      <c r="H4548" s="11">
        <v>0.105409255338946</v>
      </c>
      <c r="I4548" s="11">
        <v>-0.6</v>
      </c>
      <c r="J4548" s="11">
        <f>ABS(F4548)</f>
        <v>0.8</v>
      </c>
      <c r="K4548" s="11">
        <f>ABS(G4548)</f>
        <v>0.63245553203367599</v>
      </c>
      <c r="L4548" s="11">
        <f>ABS(H4548)</f>
        <v>0.105409255338946</v>
      </c>
      <c r="M4548" s="12">
        <f>ABS(I4548)</f>
        <v>0.6</v>
      </c>
      <c r="N4548" s="30">
        <f>AVERAGE(Table4[[#This Row],[H7N9+]:[H3N2+]])</f>
        <v>0.53446619684315555</v>
      </c>
      <c r="O4548" s="30">
        <f>MAX(Table4[[#This Row],[H7N9+]:[H3N2+]])</f>
        <v>0.8</v>
      </c>
      <c r="P4548" s="30">
        <f>_xlfn.VAR.P(Table4[[#This Row],[H7N9]:[H3N2]])</f>
        <v>0.12068356824508897</v>
      </c>
    </row>
    <row r="4549" spans="1:16" x14ac:dyDescent="0.25">
      <c r="A4549" s="9">
        <v>4548</v>
      </c>
      <c r="B4549" s="36" t="s">
        <v>17632</v>
      </c>
      <c r="C4549" s="10" t="s">
        <v>7874</v>
      </c>
      <c r="D4549" s="11" t="s">
        <v>7875</v>
      </c>
      <c r="E4549" s="11" t="s">
        <v>6625</v>
      </c>
      <c r="F4549" s="11">
        <v>0</v>
      </c>
      <c r="G4549" s="11">
        <v>0</v>
      </c>
      <c r="H4549" s="11">
        <v>0</v>
      </c>
      <c r="I4549" s="11">
        <v>0</v>
      </c>
      <c r="J4549" s="11">
        <f>ABS(F4549)</f>
        <v>0</v>
      </c>
      <c r="K4549" s="11">
        <f>ABS(G4549)</f>
        <v>0</v>
      </c>
      <c r="L4549" s="11">
        <f>ABS(H4549)</f>
        <v>0</v>
      </c>
      <c r="M4549" s="12">
        <f>ABS(I4549)</f>
        <v>0</v>
      </c>
      <c r="N4549" s="30">
        <f>AVERAGE(Table4[[#This Row],[H7N9+]:[H3N2+]])</f>
        <v>0</v>
      </c>
      <c r="O4549" s="30">
        <f>MAX(Table4[[#This Row],[H7N9+]:[H3N2+]])</f>
        <v>0</v>
      </c>
      <c r="P4549" s="30">
        <f>_xlfn.VAR.P(Table4[[#This Row],[H7N9]:[H3N2]])</f>
        <v>0</v>
      </c>
    </row>
    <row r="4550" spans="1:16" x14ac:dyDescent="0.25">
      <c r="A4550" s="9">
        <v>4549</v>
      </c>
      <c r="B4550" s="36" t="s">
        <v>17633</v>
      </c>
      <c r="C4550" s="10" t="s">
        <v>7876</v>
      </c>
      <c r="D4550" s="11" t="s">
        <v>7877</v>
      </c>
      <c r="E4550" s="11" t="s">
        <v>6728</v>
      </c>
      <c r="F4550" s="11">
        <v>0.25819888974716099</v>
      </c>
      <c r="G4550" s="11">
        <v>0.44721359549995798</v>
      </c>
      <c r="H4550" s="11">
        <v>0.25819888974716099</v>
      </c>
      <c r="I4550" s="11">
        <v>0</v>
      </c>
      <c r="J4550" s="11">
        <f>ABS(F4550)</f>
        <v>0.25819888974716099</v>
      </c>
      <c r="K4550" s="11">
        <f>ABS(G4550)</f>
        <v>0.44721359549995798</v>
      </c>
      <c r="L4550" s="11">
        <f>ABS(H4550)</f>
        <v>0.25819888974716099</v>
      </c>
      <c r="M4550" s="12">
        <f>ABS(I4550)</f>
        <v>0</v>
      </c>
      <c r="N4550" s="30">
        <f>AVERAGE(Table4[[#This Row],[H7N9+]:[H3N2+]])</f>
        <v>0.24090284374856999</v>
      </c>
      <c r="O4550" s="30">
        <f>MAX(Table4[[#This Row],[H7N9+]:[H3N2+]])</f>
        <v>0.44721359549995798</v>
      </c>
      <c r="P4550" s="30">
        <f>_xlfn.VAR.P(Table4[[#This Row],[H7N9]:[H3N2]])</f>
        <v>2.5299153207185371E-2</v>
      </c>
    </row>
    <row r="4551" spans="1:16" x14ac:dyDescent="0.25">
      <c r="A4551" s="9">
        <v>4550</v>
      </c>
      <c r="B4551" s="36" t="s">
        <v>17634</v>
      </c>
      <c r="C4551" s="10" t="s">
        <v>7878</v>
      </c>
      <c r="D4551" s="11" t="s">
        <v>7879</v>
      </c>
      <c r="E4551" s="11" t="s">
        <v>4120</v>
      </c>
      <c r="F4551" s="11">
        <v>0</v>
      </c>
      <c r="G4551" s="11">
        <v>-0.77459666924148296</v>
      </c>
      <c r="H4551" s="11">
        <v>0</v>
      </c>
      <c r="I4551" s="11">
        <v>0.77459666924148296</v>
      </c>
      <c r="J4551" s="11">
        <f>ABS(F4551)</f>
        <v>0</v>
      </c>
      <c r="K4551" s="11">
        <f>ABS(G4551)</f>
        <v>0.77459666924148296</v>
      </c>
      <c r="L4551" s="11">
        <f>ABS(H4551)</f>
        <v>0</v>
      </c>
      <c r="M4551" s="12">
        <f>ABS(I4551)</f>
        <v>0.77459666924148296</v>
      </c>
      <c r="N4551" s="30">
        <f>AVERAGE(Table4[[#This Row],[H7N9+]:[H3N2+]])</f>
        <v>0.38729833462074148</v>
      </c>
      <c r="O4551" s="30">
        <f>MAX(Table4[[#This Row],[H7N9+]:[H3N2+]])</f>
        <v>0.77459666924148296</v>
      </c>
      <c r="P4551" s="30">
        <f>_xlfn.VAR.P(Table4[[#This Row],[H7N9]:[H3N2]])</f>
        <v>0.29999999999999966</v>
      </c>
    </row>
    <row r="4552" spans="1:16" x14ac:dyDescent="0.25">
      <c r="A4552" s="9">
        <v>4551</v>
      </c>
      <c r="B4552" s="36" t="s">
        <v>17635</v>
      </c>
      <c r="C4552" s="10" t="s">
        <v>7880</v>
      </c>
      <c r="D4552" s="11" t="s">
        <v>7881</v>
      </c>
      <c r="E4552" s="11" t="s">
        <v>6786</v>
      </c>
      <c r="F4552" s="11">
        <v>0</v>
      </c>
      <c r="G4552" s="11">
        <v>0.25819888974716099</v>
      </c>
      <c r="H4552" s="11">
        <v>0</v>
      </c>
      <c r="I4552" s="11">
        <v>0</v>
      </c>
      <c r="J4552" s="11">
        <f>ABS(F4552)</f>
        <v>0</v>
      </c>
      <c r="K4552" s="11">
        <f>ABS(G4552)</f>
        <v>0.25819888974716099</v>
      </c>
      <c r="L4552" s="11">
        <f>ABS(H4552)</f>
        <v>0</v>
      </c>
      <c r="M4552" s="12">
        <f>ABS(I4552)</f>
        <v>0</v>
      </c>
      <c r="N4552" s="30">
        <f>AVERAGE(Table4[[#This Row],[H7N9+]:[H3N2+]])</f>
        <v>6.4549722436790247E-2</v>
      </c>
      <c r="O4552" s="30">
        <f>MAX(Table4[[#This Row],[H7N9+]:[H3N2+]])</f>
        <v>0.25819888974716099</v>
      </c>
      <c r="P4552" s="30">
        <f>_xlfn.VAR.P(Table4[[#This Row],[H7N9]:[H3N2]])</f>
        <v>1.2499999999999987E-2</v>
      </c>
    </row>
    <row r="4553" spans="1:16" x14ac:dyDescent="0.25">
      <c r="A4553" s="9">
        <v>4552</v>
      </c>
      <c r="B4553" s="36" t="s">
        <v>17636</v>
      </c>
      <c r="C4553" s="10" t="s">
        <v>7882</v>
      </c>
      <c r="D4553" s="11" t="s">
        <v>7883</v>
      </c>
      <c r="E4553" s="11" t="s">
        <v>6288</v>
      </c>
      <c r="F4553" s="11">
        <v>-0.2</v>
      </c>
      <c r="G4553" s="11">
        <v>0.2</v>
      </c>
      <c r="H4553" s="11">
        <v>0.21081851067789201</v>
      </c>
      <c r="I4553" s="11">
        <v>-1</v>
      </c>
      <c r="J4553" s="11">
        <f>ABS(F4553)</f>
        <v>0.2</v>
      </c>
      <c r="K4553" s="11">
        <f>ABS(G4553)</f>
        <v>0.2</v>
      </c>
      <c r="L4553" s="11">
        <f>ABS(H4553)</f>
        <v>0.21081851067789201</v>
      </c>
      <c r="M4553" s="12">
        <f>ABS(I4553)</f>
        <v>1</v>
      </c>
      <c r="N4553" s="30">
        <f>AVERAGE(Table4[[#This Row],[H7N9+]:[H3N2+]])</f>
        <v>0.40270462766947301</v>
      </c>
      <c r="O4553" s="30">
        <f>MAX(Table4[[#This Row],[H7N9+]:[H3N2+]])</f>
        <v>1</v>
      </c>
      <c r="P4553" s="30">
        <f>_xlfn.VAR.P(Table4[[#This Row],[H7N9]:[H3N2]])</f>
        <v>0.24218564716806987</v>
      </c>
    </row>
    <row r="4554" spans="1:16" x14ac:dyDescent="0.25">
      <c r="A4554" s="9">
        <v>4553</v>
      </c>
      <c r="B4554" s="36" t="s">
        <v>17637</v>
      </c>
      <c r="C4554" s="10" t="s">
        <v>7884</v>
      </c>
      <c r="D4554" s="11" t="s">
        <v>7885</v>
      </c>
      <c r="E4554" s="11" t="s">
        <v>6625</v>
      </c>
      <c r="F4554" s="11">
        <v>0.8</v>
      </c>
      <c r="G4554" s="11">
        <v>0.4</v>
      </c>
      <c r="H4554" s="11">
        <v>0.8</v>
      </c>
      <c r="I4554" s="11">
        <v>1</v>
      </c>
      <c r="J4554" s="11">
        <f>ABS(F4554)</f>
        <v>0.8</v>
      </c>
      <c r="K4554" s="11">
        <f>ABS(G4554)</f>
        <v>0.4</v>
      </c>
      <c r="L4554" s="11">
        <f>ABS(H4554)</f>
        <v>0.8</v>
      </c>
      <c r="M4554" s="12">
        <f>ABS(I4554)</f>
        <v>1</v>
      </c>
      <c r="N4554" s="30">
        <f>AVERAGE(Table4[[#This Row],[H7N9+]:[H3N2+]])</f>
        <v>0.75</v>
      </c>
      <c r="O4554" s="30">
        <f>MAX(Table4[[#This Row],[H7N9+]:[H3N2+]])</f>
        <v>1</v>
      </c>
      <c r="P4554" s="30">
        <f>_xlfn.VAR.P(Table4[[#This Row],[H7N9]:[H3N2]])</f>
        <v>4.7500000000000098E-2</v>
      </c>
    </row>
    <row r="4555" spans="1:16" x14ac:dyDescent="0.25">
      <c r="A4555" s="9">
        <v>4554</v>
      </c>
      <c r="B4555" s="36" t="s">
        <v>17638</v>
      </c>
      <c r="C4555" s="10" t="s">
        <v>7886</v>
      </c>
      <c r="D4555" s="11" t="s">
        <v>7887</v>
      </c>
      <c r="E4555" s="11" t="s">
        <v>6746</v>
      </c>
      <c r="F4555" s="11">
        <v>-0.105409255338946</v>
      </c>
      <c r="G4555" s="11">
        <v>-0.4</v>
      </c>
      <c r="H4555" s="11">
        <v>1</v>
      </c>
      <c r="I4555" s="11">
        <v>-0.2</v>
      </c>
      <c r="J4555" s="11">
        <f>ABS(F4555)</f>
        <v>0.105409255338946</v>
      </c>
      <c r="K4555" s="11">
        <f>ABS(G4555)</f>
        <v>0.4</v>
      </c>
      <c r="L4555" s="11">
        <f>ABS(H4555)</f>
        <v>1</v>
      </c>
      <c r="M4555" s="12">
        <f>ABS(I4555)</f>
        <v>0.2</v>
      </c>
      <c r="N4555" s="30">
        <f>AVERAGE(Table4[[#This Row],[H7N9+]:[H3N2+]])</f>
        <v>0.42635231383473648</v>
      </c>
      <c r="O4555" s="30">
        <f>MAX(Table4[[#This Row],[H7N9+]:[H3N2+]])</f>
        <v>1</v>
      </c>
      <c r="P4555" s="30">
        <f>_xlfn.VAR.P(Table4[[#This Row],[H7N9]:[H3N2]])</f>
        <v>0.29735379610028068</v>
      </c>
    </row>
    <row r="4556" spans="1:16" x14ac:dyDescent="0.25">
      <c r="A4556" s="9">
        <v>4555</v>
      </c>
      <c r="B4556" s="36" t="s">
        <v>17639</v>
      </c>
      <c r="C4556" s="10" t="s">
        <v>7888</v>
      </c>
      <c r="D4556" s="11" t="s">
        <v>7889</v>
      </c>
      <c r="E4556" s="11" t="s">
        <v>6895</v>
      </c>
      <c r="F4556" s="11">
        <v>0.2</v>
      </c>
      <c r="G4556" s="11">
        <v>-0.77459666924148296</v>
      </c>
      <c r="H4556" s="11">
        <v>-0.4</v>
      </c>
      <c r="I4556" s="11">
        <v>0.73786478737262196</v>
      </c>
      <c r="J4556" s="11">
        <f>ABS(F4556)</f>
        <v>0.2</v>
      </c>
      <c r="K4556" s="11">
        <f>ABS(G4556)</f>
        <v>0.77459666924148296</v>
      </c>
      <c r="L4556" s="11">
        <f>ABS(H4556)</f>
        <v>0.4</v>
      </c>
      <c r="M4556" s="12">
        <f>ABS(I4556)</f>
        <v>0.73786478737262196</v>
      </c>
      <c r="N4556" s="30">
        <f>AVERAGE(Table4[[#This Row],[H7N9+]:[H3N2+]])</f>
        <v>0.52811536415352622</v>
      </c>
      <c r="O4556" s="30">
        <f>MAX(Table4[[#This Row],[H7N9+]:[H3N2+]])</f>
        <v>0.77459666924148296</v>
      </c>
      <c r="P4556" s="30">
        <f>_xlfn.VAR.P(Table4[[#This Row],[H7N9]:[H3N2]])</f>
        <v>0.33260848711778773</v>
      </c>
    </row>
    <row r="4557" spans="1:16" x14ac:dyDescent="0.25">
      <c r="A4557" s="9">
        <v>4556</v>
      </c>
      <c r="B4557" s="36" t="s">
        <v>17640</v>
      </c>
      <c r="C4557" s="10" t="s">
        <v>7890</v>
      </c>
      <c r="D4557" s="11" t="s">
        <v>7891</v>
      </c>
      <c r="E4557" s="11" t="s">
        <v>6728</v>
      </c>
      <c r="F4557" s="11">
        <v>-0.25819888974716099</v>
      </c>
      <c r="G4557" s="11">
        <v>-0.44721359549995798</v>
      </c>
      <c r="H4557" s="11">
        <v>-0.63245553203367599</v>
      </c>
      <c r="I4557" s="11">
        <v>-0.21081851067789201</v>
      </c>
      <c r="J4557" s="11">
        <f>ABS(F4557)</f>
        <v>0.25819888974716099</v>
      </c>
      <c r="K4557" s="11">
        <f>ABS(G4557)</f>
        <v>0.44721359549995798</v>
      </c>
      <c r="L4557" s="11">
        <f>ABS(H4557)</f>
        <v>0.63245553203367599</v>
      </c>
      <c r="M4557" s="12">
        <f>ABS(I4557)</f>
        <v>0.21081851067789201</v>
      </c>
      <c r="N4557" s="30">
        <f>AVERAGE(Table4[[#This Row],[H7N9+]:[H3N2+]])</f>
        <v>0.38717163198967169</v>
      </c>
      <c r="O4557" s="30">
        <f>MAX(Table4[[#This Row],[H7N9+]:[H3N2+]])</f>
        <v>0.63245553203367599</v>
      </c>
      <c r="P4557" s="30">
        <f>_xlfn.VAR.P(Table4[[#This Row],[H7N9]:[H3N2]])</f>
        <v>2.7875905160232056E-2</v>
      </c>
    </row>
    <row r="4558" spans="1:16" x14ac:dyDescent="0.25">
      <c r="A4558" s="9">
        <v>4557</v>
      </c>
      <c r="B4558" s="36" t="s">
        <v>17641</v>
      </c>
      <c r="C4558" s="10" t="s">
        <v>7892</v>
      </c>
      <c r="D4558" s="11" t="s">
        <v>7893</v>
      </c>
      <c r="E4558" s="11" t="s">
        <v>4120</v>
      </c>
      <c r="F4558" s="11">
        <v>0.105409255338946</v>
      </c>
      <c r="G4558" s="11">
        <v>0</v>
      </c>
      <c r="H4558" s="11">
        <v>-0.316227766016838</v>
      </c>
      <c r="I4558" s="11">
        <v>-0.77459666924148296</v>
      </c>
      <c r="J4558" s="11">
        <f>ABS(F4558)</f>
        <v>0.105409255338946</v>
      </c>
      <c r="K4558" s="11">
        <f>ABS(G4558)</f>
        <v>0</v>
      </c>
      <c r="L4558" s="11">
        <f>ABS(H4558)</f>
        <v>0.316227766016838</v>
      </c>
      <c r="M4558" s="12">
        <f>ABS(I4558)</f>
        <v>0.77459666924148296</v>
      </c>
      <c r="N4558" s="30">
        <f>AVERAGE(Table4[[#This Row],[H7N9+]:[H3N2+]])</f>
        <v>0.29905842264931676</v>
      </c>
      <c r="O4558" s="30">
        <f>MAX(Table4[[#This Row],[H7N9+]:[H3N2+]])</f>
        <v>0.77459666924148296</v>
      </c>
      <c r="P4558" s="30">
        <f>_xlfn.VAR.P(Table4[[#This Row],[H7N9]:[H3N2]])</f>
        <v>0.11708758547680675</v>
      </c>
    </row>
    <row r="4559" spans="1:16" x14ac:dyDescent="0.25">
      <c r="A4559" s="9">
        <v>4558</v>
      </c>
      <c r="B4559" s="36" t="s">
        <v>17642</v>
      </c>
      <c r="C4559" s="10" t="s">
        <v>7894</v>
      </c>
      <c r="D4559" s="11" t="s">
        <v>7895</v>
      </c>
      <c r="E4559" s="11" t="s">
        <v>6786</v>
      </c>
      <c r="F4559" s="11">
        <v>0.25819888974716099</v>
      </c>
      <c r="G4559" s="11">
        <v>0.63245553203367599</v>
      </c>
      <c r="H4559" s="11">
        <v>-0.44721359549995798</v>
      </c>
      <c r="I4559" s="11">
        <v>-0.25819888974716099</v>
      </c>
      <c r="J4559" s="11">
        <f>ABS(F4559)</f>
        <v>0.25819888974716099</v>
      </c>
      <c r="K4559" s="11">
        <f>ABS(G4559)</f>
        <v>0.63245553203367599</v>
      </c>
      <c r="L4559" s="11">
        <f>ABS(H4559)</f>
        <v>0.44721359549995798</v>
      </c>
      <c r="M4559" s="12">
        <f>ABS(I4559)</f>
        <v>0.25819888974716099</v>
      </c>
      <c r="N4559" s="30">
        <f>AVERAGE(Table4[[#This Row],[H7N9+]:[H3N2+]])</f>
        <v>0.39901672675698896</v>
      </c>
      <c r="O4559" s="30">
        <f>MAX(Table4[[#This Row],[H7N9+]:[H3N2+]])</f>
        <v>0.63245553203367599</v>
      </c>
      <c r="P4559" s="30">
        <f>_xlfn.VAR.P(Table4[[#This Row],[H7N9]:[H3N2]])</f>
        <v>0.18118867239266073</v>
      </c>
    </row>
    <row r="4560" spans="1:16" x14ac:dyDescent="0.25">
      <c r="A4560" s="9">
        <v>4559</v>
      </c>
      <c r="B4560" s="36" t="s">
        <v>17643</v>
      </c>
      <c r="C4560" s="10" t="s">
        <v>7896</v>
      </c>
      <c r="D4560" s="11" t="s">
        <v>7897</v>
      </c>
      <c r="E4560" s="11" t="s">
        <v>6288</v>
      </c>
      <c r="F4560" s="11">
        <v>1</v>
      </c>
      <c r="G4560" s="11">
        <v>-0.73786478737262196</v>
      </c>
      <c r="H4560" s="11">
        <v>-0.4</v>
      </c>
      <c r="I4560" s="11">
        <v>0.73786478737262196</v>
      </c>
      <c r="J4560" s="11">
        <f>ABS(F4560)</f>
        <v>1</v>
      </c>
      <c r="K4560" s="11">
        <f>ABS(G4560)</f>
        <v>0.73786478737262196</v>
      </c>
      <c r="L4560" s="11">
        <f>ABS(H4560)</f>
        <v>0.4</v>
      </c>
      <c r="M4560" s="12">
        <f>ABS(I4560)</f>
        <v>0.73786478737262196</v>
      </c>
      <c r="N4560" s="30">
        <f>AVERAGE(Table4[[#This Row],[H7N9+]:[H3N2+]])</f>
        <v>0.7189323936863109</v>
      </c>
      <c r="O4560" s="30">
        <f>MAX(Table4[[#This Row],[H7N9+]:[H3N2+]])</f>
        <v>1</v>
      </c>
      <c r="P4560" s="30">
        <f>_xlfn.VAR.P(Table4[[#This Row],[H7N9]:[H3N2]])</f>
        <v>0.53972222222222244</v>
      </c>
    </row>
    <row r="4561" spans="1:16" x14ac:dyDescent="0.25">
      <c r="A4561" s="9">
        <v>4560</v>
      </c>
      <c r="B4561" s="36" t="s">
        <v>17644</v>
      </c>
      <c r="C4561" s="10" t="s">
        <v>7898</v>
      </c>
      <c r="D4561" s="11" t="s">
        <v>7899</v>
      </c>
      <c r="E4561" s="11" t="s">
        <v>1602</v>
      </c>
      <c r="F4561" s="11">
        <v>0.25819888974716099</v>
      </c>
      <c r="G4561" s="11">
        <v>0</v>
      </c>
      <c r="H4561" s="11">
        <v>-0.77459666924148296</v>
      </c>
      <c r="I4561" s="11">
        <v>0</v>
      </c>
      <c r="J4561" s="11">
        <f>ABS(F4561)</f>
        <v>0.25819888974716099</v>
      </c>
      <c r="K4561" s="11">
        <f>ABS(G4561)</f>
        <v>0</v>
      </c>
      <c r="L4561" s="11">
        <f>ABS(H4561)</f>
        <v>0.77459666924148296</v>
      </c>
      <c r="M4561" s="12">
        <f>ABS(I4561)</f>
        <v>0</v>
      </c>
      <c r="N4561" s="30">
        <f>AVERAGE(Table4[[#This Row],[H7N9+]:[H3N2+]])</f>
        <v>0.25819888974716099</v>
      </c>
      <c r="O4561" s="30">
        <f>MAX(Table4[[#This Row],[H7N9+]:[H3N2+]])</f>
        <v>0.77459666924148296</v>
      </c>
      <c r="P4561" s="30">
        <f>_xlfn.VAR.P(Table4[[#This Row],[H7N9]:[H3N2]])</f>
        <v>0.1499999999999998</v>
      </c>
    </row>
    <row r="4562" spans="1:16" x14ac:dyDescent="0.25">
      <c r="A4562" s="9">
        <v>4561</v>
      </c>
      <c r="B4562" s="36" t="s">
        <v>17645</v>
      </c>
      <c r="C4562" s="10" t="s">
        <v>7900</v>
      </c>
      <c r="D4562" s="11" t="s">
        <v>7899</v>
      </c>
      <c r="E4562" s="11" t="s">
        <v>1602</v>
      </c>
      <c r="F4562" s="11">
        <v>0.316227766016838</v>
      </c>
      <c r="G4562" s="11">
        <v>-0.25819888974716099</v>
      </c>
      <c r="H4562" s="11">
        <v>0</v>
      </c>
      <c r="I4562" s="11">
        <v>-0.25819888974716099</v>
      </c>
      <c r="J4562" s="11">
        <f>ABS(F4562)</f>
        <v>0.316227766016838</v>
      </c>
      <c r="K4562" s="11">
        <f>ABS(G4562)</f>
        <v>0.25819888974716099</v>
      </c>
      <c r="L4562" s="11">
        <f>ABS(H4562)</f>
        <v>0</v>
      </c>
      <c r="M4562" s="12">
        <f>ABS(I4562)</f>
        <v>0.25819888974716099</v>
      </c>
      <c r="N4562" s="30">
        <f>AVERAGE(Table4[[#This Row],[H7N9+]:[H3N2+]])</f>
        <v>0.20815638637778999</v>
      </c>
      <c r="O4562" s="30">
        <f>MAX(Table4[[#This Row],[H7N9+]:[H3N2+]])</f>
        <v>0.316227766016838</v>
      </c>
      <c r="P4562" s="30">
        <f>_xlfn.VAR.P(Table4[[#This Row],[H7N9]:[H3N2]])</f>
        <v>5.5829081189859797E-2</v>
      </c>
    </row>
    <row r="4563" spans="1:16" x14ac:dyDescent="0.25">
      <c r="A4563" s="9">
        <v>4562</v>
      </c>
      <c r="B4563" s="36" t="s">
        <v>17646</v>
      </c>
      <c r="C4563" s="10" t="s">
        <v>7901</v>
      </c>
      <c r="D4563" s="11" t="s">
        <v>7902</v>
      </c>
      <c r="E4563" s="11" t="s">
        <v>6728</v>
      </c>
      <c r="F4563" s="11">
        <v>0</v>
      </c>
      <c r="G4563" s="11">
        <v>0</v>
      </c>
      <c r="H4563" s="11">
        <v>-0.77459666924148296</v>
      </c>
      <c r="I4563" s="11">
        <v>0</v>
      </c>
      <c r="J4563" s="11">
        <f>ABS(F4563)</f>
        <v>0</v>
      </c>
      <c r="K4563" s="11">
        <f>ABS(G4563)</f>
        <v>0</v>
      </c>
      <c r="L4563" s="11">
        <f>ABS(H4563)</f>
        <v>0.77459666924148296</v>
      </c>
      <c r="M4563" s="12">
        <f>ABS(I4563)</f>
        <v>0</v>
      </c>
      <c r="N4563" s="30">
        <f>AVERAGE(Table4[[#This Row],[H7N9+]:[H3N2+]])</f>
        <v>0.19364916731037074</v>
      </c>
      <c r="O4563" s="30">
        <f>MAX(Table4[[#This Row],[H7N9+]:[H3N2+]])</f>
        <v>0.77459666924148296</v>
      </c>
      <c r="P4563" s="30">
        <f>_xlfn.VAR.P(Table4[[#This Row],[H7N9]:[H3N2]])</f>
        <v>0.11249999999999988</v>
      </c>
    </row>
    <row r="4564" spans="1:16" x14ac:dyDescent="0.25">
      <c r="A4564" s="9">
        <v>4563</v>
      </c>
      <c r="B4564" s="36" t="s">
        <v>17647</v>
      </c>
      <c r="C4564" s="10" t="s">
        <v>7903</v>
      </c>
      <c r="D4564" s="11" t="s">
        <v>7904</v>
      </c>
      <c r="E4564" s="11" t="s">
        <v>6625</v>
      </c>
      <c r="F4564" s="11">
        <v>0.73786478737262196</v>
      </c>
      <c r="G4564" s="11">
        <v>0.8</v>
      </c>
      <c r="H4564" s="11">
        <v>0.73786478737262196</v>
      </c>
      <c r="I4564" s="11">
        <v>0.94868329805051399</v>
      </c>
      <c r="J4564" s="11">
        <f>ABS(F4564)</f>
        <v>0.73786478737262196</v>
      </c>
      <c r="K4564" s="11">
        <f>ABS(G4564)</f>
        <v>0.8</v>
      </c>
      <c r="L4564" s="11">
        <f>ABS(H4564)</f>
        <v>0.73786478737262196</v>
      </c>
      <c r="M4564" s="12">
        <f>ABS(I4564)</f>
        <v>0.94868329805051399</v>
      </c>
      <c r="N4564" s="30">
        <f>AVERAGE(Table4[[#This Row],[H7N9+]:[H3N2+]])</f>
        <v>0.80610321819893949</v>
      </c>
      <c r="O4564" s="30">
        <f>MAX(Table4[[#This Row],[H7N9+]:[H3N2+]])</f>
        <v>0.94868329805051399</v>
      </c>
      <c r="P4564" s="30">
        <f>_xlfn.VAR.P(Table4[[#This Row],[H7N9]:[H3N2]])</f>
        <v>7.4198238315353882E-3</v>
      </c>
    </row>
    <row r="4565" spans="1:16" x14ac:dyDescent="0.25">
      <c r="A4565" s="9">
        <v>4564</v>
      </c>
      <c r="B4565" s="36" t="s">
        <v>17648</v>
      </c>
      <c r="C4565" s="10" t="s">
        <v>7905</v>
      </c>
      <c r="D4565" s="11" t="s">
        <v>6761</v>
      </c>
      <c r="E4565" s="11" t="s">
        <v>6625</v>
      </c>
      <c r="F4565" s="11">
        <v>0</v>
      </c>
      <c r="G4565" s="11">
        <v>0</v>
      </c>
      <c r="H4565" s="11">
        <v>0</v>
      </c>
      <c r="I4565" s="11">
        <v>0</v>
      </c>
      <c r="J4565" s="11">
        <f>ABS(F4565)</f>
        <v>0</v>
      </c>
      <c r="K4565" s="11">
        <f>ABS(G4565)</f>
        <v>0</v>
      </c>
      <c r="L4565" s="11">
        <f>ABS(H4565)</f>
        <v>0</v>
      </c>
      <c r="M4565" s="12">
        <f>ABS(I4565)</f>
        <v>0</v>
      </c>
      <c r="N4565" s="30">
        <f>AVERAGE(Table4[[#This Row],[H7N9+]:[H3N2+]])</f>
        <v>0</v>
      </c>
      <c r="O4565" s="30">
        <f>MAX(Table4[[#This Row],[H7N9+]:[H3N2+]])</f>
        <v>0</v>
      </c>
      <c r="P4565" s="30">
        <f>_xlfn.VAR.P(Table4[[#This Row],[H7N9]:[H3N2]])</f>
        <v>0</v>
      </c>
    </row>
    <row r="4566" spans="1:16" x14ac:dyDescent="0.25">
      <c r="A4566" s="9">
        <v>4565</v>
      </c>
      <c r="B4566" s="36" t="s">
        <v>17649</v>
      </c>
      <c r="C4566" s="10" t="s">
        <v>7906</v>
      </c>
      <c r="D4566" s="11" t="s">
        <v>7907</v>
      </c>
      <c r="E4566" s="11" t="s">
        <v>6746</v>
      </c>
      <c r="F4566" s="11">
        <v>0.77459666924148296</v>
      </c>
      <c r="G4566" s="11">
        <v>-0.77459666924148296</v>
      </c>
      <c r="H4566" s="11">
        <v>0</v>
      </c>
      <c r="I4566" s="11">
        <v>0</v>
      </c>
      <c r="J4566" s="11">
        <f>ABS(F4566)</f>
        <v>0.77459666924148296</v>
      </c>
      <c r="K4566" s="11">
        <f>ABS(G4566)</f>
        <v>0.77459666924148296</v>
      </c>
      <c r="L4566" s="11">
        <f>ABS(H4566)</f>
        <v>0</v>
      </c>
      <c r="M4566" s="12">
        <f>ABS(I4566)</f>
        <v>0</v>
      </c>
      <c r="N4566" s="30">
        <f>AVERAGE(Table4[[#This Row],[H7N9+]:[H3N2+]])</f>
        <v>0.38729833462074148</v>
      </c>
      <c r="O4566" s="30">
        <f>MAX(Table4[[#This Row],[H7N9+]:[H3N2+]])</f>
        <v>0.77459666924148296</v>
      </c>
      <c r="P4566" s="30">
        <f>_xlfn.VAR.P(Table4[[#This Row],[H7N9]:[H3N2]])</f>
        <v>0.29999999999999966</v>
      </c>
    </row>
    <row r="4567" spans="1:16" x14ac:dyDescent="0.25">
      <c r="A4567" s="9">
        <v>4566</v>
      </c>
      <c r="B4567" s="36" t="s">
        <v>17650</v>
      </c>
      <c r="C4567" s="10" t="s">
        <v>7908</v>
      </c>
      <c r="D4567" s="11" t="s">
        <v>6967</v>
      </c>
      <c r="E4567" s="11" t="s">
        <v>6625</v>
      </c>
      <c r="F4567" s="11">
        <v>0</v>
      </c>
      <c r="G4567" s="11">
        <v>0.73786478737262196</v>
      </c>
      <c r="H4567" s="11">
        <v>0.25819888974716099</v>
      </c>
      <c r="I4567" s="11">
        <v>0.25819888974716099</v>
      </c>
      <c r="J4567" s="11">
        <f>ABS(F4567)</f>
        <v>0</v>
      </c>
      <c r="K4567" s="11">
        <f>ABS(G4567)</f>
        <v>0.73786478737262196</v>
      </c>
      <c r="L4567" s="11">
        <f>ABS(H4567)</f>
        <v>0.25819888974716099</v>
      </c>
      <c r="M4567" s="12">
        <f>ABS(I4567)</f>
        <v>0.25819888974716099</v>
      </c>
      <c r="N4567" s="30">
        <f>AVERAGE(Table4[[#This Row],[H7N9+]:[H3N2+]])</f>
        <v>0.31356564171673595</v>
      </c>
      <c r="O4567" s="30">
        <f>MAX(Table4[[#This Row],[H7N9+]:[H3N2+]])</f>
        <v>0.73786478737262196</v>
      </c>
      <c r="P4567" s="30">
        <f>_xlfn.VAR.P(Table4[[#This Row],[H7N9]:[H3N2]])</f>
        <v>7.112103277921604E-2</v>
      </c>
    </row>
    <row r="4568" spans="1:16" x14ac:dyDescent="0.25">
      <c r="A4568" s="9">
        <v>4567</v>
      </c>
      <c r="B4568" s="36" t="s">
        <v>17651</v>
      </c>
      <c r="C4568" s="10" t="s">
        <v>7909</v>
      </c>
      <c r="D4568" s="11" t="s">
        <v>7910</v>
      </c>
      <c r="E4568" s="11" t="s">
        <v>6288</v>
      </c>
      <c r="F4568" s="11">
        <v>0.25819888974716099</v>
      </c>
      <c r="G4568" s="11">
        <v>0.77459666924148296</v>
      </c>
      <c r="H4568" s="11">
        <v>0.63245553203367599</v>
      </c>
      <c r="I4568" s="11">
        <v>-0.105409255338946</v>
      </c>
      <c r="J4568" s="11">
        <f>ABS(F4568)</f>
        <v>0.25819888974716099</v>
      </c>
      <c r="K4568" s="11">
        <f>ABS(G4568)</f>
        <v>0.77459666924148296</v>
      </c>
      <c r="L4568" s="11">
        <f>ABS(H4568)</f>
        <v>0.63245553203367599</v>
      </c>
      <c r="M4568" s="12">
        <f>ABS(I4568)</f>
        <v>0.105409255338946</v>
      </c>
      <c r="N4568" s="30">
        <f>AVERAGE(Table4[[#This Row],[H7N9+]:[H3N2+]])</f>
        <v>0.4426650865903165</v>
      </c>
      <c r="O4568" s="30">
        <f>MAX(Table4[[#This Row],[H7N9+]:[H3N2+]])</f>
        <v>0.77459666924148296</v>
      </c>
      <c r="P4568" s="30">
        <f>_xlfn.VAR.P(Table4[[#This Row],[H7N9]:[H3N2]])</f>
        <v>0.11737528492268942</v>
      </c>
    </row>
    <row r="4569" spans="1:16" x14ac:dyDescent="0.25">
      <c r="A4569" s="9">
        <v>4568</v>
      </c>
      <c r="B4569" s="36" t="s">
        <v>17652</v>
      </c>
      <c r="C4569" s="10" t="s">
        <v>7911</v>
      </c>
      <c r="D4569" s="11" t="s">
        <v>7912</v>
      </c>
      <c r="E4569" s="11" t="s">
        <v>6625</v>
      </c>
      <c r="F4569" s="11">
        <v>0</v>
      </c>
      <c r="G4569" s="11">
        <v>0</v>
      </c>
      <c r="H4569" s="11">
        <v>0</v>
      </c>
      <c r="I4569" s="11">
        <v>0</v>
      </c>
      <c r="J4569" s="11">
        <f>ABS(F4569)</f>
        <v>0</v>
      </c>
      <c r="K4569" s="11">
        <f>ABS(G4569)</f>
        <v>0</v>
      </c>
      <c r="L4569" s="11">
        <f>ABS(H4569)</f>
        <v>0</v>
      </c>
      <c r="M4569" s="12">
        <f>ABS(I4569)</f>
        <v>0</v>
      </c>
      <c r="N4569" s="30">
        <f>AVERAGE(Table4[[#This Row],[H7N9+]:[H3N2+]])</f>
        <v>0</v>
      </c>
      <c r="O4569" s="30">
        <f>MAX(Table4[[#This Row],[H7N9+]:[H3N2+]])</f>
        <v>0</v>
      </c>
      <c r="P4569" s="30">
        <f>_xlfn.VAR.P(Table4[[#This Row],[H7N9]:[H3N2]])</f>
        <v>0</v>
      </c>
    </row>
    <row r="4570" spans="1:16" x14ac:dyDescent="0.25">
      <c r="A4570" s="9">
        <v>4569</v>
      </c>
      <c r="B4570" s="36" t="s">
        <v>17653</v>
      </c>
      <c r="C4570" s="10" t="s">
        <v>7913</v>
      </c>
      <c r="D4570" s="11" t="s">
        <v>7912</v>
      </c>
      <c r="E4570" s="11" t="s">
        <v>6746</v>
      </c>
      <c r="F4570" s="11">
        <v>0</v>
      </c>
      <c r="G4570" s="11">
        <v>0</v>
      </c>
      <c r="H4570" s="11">
        <v>0</v>
      </c>
      <c r="I4570" s="11">
        <v>0</v>
      </c>
      <c r="J4570" s="11">
        <f>ABS(F4570)</f>
        <v>0</v>
      </c>
      <c r="K4570" s="11">
        <f>ABS(G4570)</f>
        <v>0</v>
      </c>
      <c r="L4570" s="11">
        <f>ABS(H4570)</f>
        <v>0</v>
      </c>
      <c r="M4570" s="12">
        <f>ABS(I4570)</f>
        <v>0</v>
      </c>
      <c r="N4570" s="30">
        <f>AVERAGE(Table4[[#This Row],[H7N9+]:[H3N2+]])</f>
        <v>0</v>
      </c>
      <c r="O4570" s="30">
        <f>MAX(Table4[[#This Row],[H7N9+]:[H3N2+]])</f>
        <v>0</v>
      </c>
      <c r="P4570" s="30">
        <f>_xlfn.VAR.P(Table4[[#This Row],[H7N9]:[H3N2]])</f>
        <v>0</v>
      </c>
    </row>
    <row r="4571" spans="1:16" x14ac:dyDescent="0.25">
      <c r="A4571" s="9">
        <v>4570</v>
      </c>
      <c r="B4571" s="36" t="s">
        <v>17654</v>
      </c>
      <c r="C4571" s="10" t="s">
        <v>7914</v>
      </c>
      <c r="D4571" s="11" t="s">
        <v>6962</v>
      </c>
      <c r="E4571" s="11" t="s">
        <v>6288</v>
      </c>
      <c r="F4571" s="11">
        <v>0</v>
      </c>
      <c r="G4571" s="11">
        <v>0</v>
      </c>
      <c r="H4571" s="11">
        <v>0</v>
      </c>
      <c r="I4571" s="11">
        <v>0</v>
      </c>
      <c r="J4571" s="11">
        <f>ABS(F4571)</f>
        <v>0</v>
      </c>
      <c r="K4571" s="11">
        <f>ABS(G4571)</f>
        <v>0</v>
      </c>
      <c r="L4571" s="11">
        <f>ABS(H4571)</f>
        <v>0</v>
      </c>
      <c r="M4571" s="12">
        <f>ABS(I4571)</f>
        <v>0</v>
      </c>
      <c r="N4571" s="30">
        <f>AVERAGE(Table4[[#This Row],[H7N9+]:[H3N2+]])</f>
        <v>0</v>
      </c>
      <c r="O4571" s="30">
        <f>MAX(Table4[[#This Row],[H7N9+]:[H3N2+]])</f>
        <v>0</v>
      </c>
      <c r="P4571" s="30">
        <f>_xlfn.VAR.P(Table4[[#This Row],[H7N9]:[H3N2]])</f>
        <v>0</v>
      </c>
    </row>
    <row r="4572" spans="1:16" x14ac:dyDescent="0.25">
      <c r="A4572" s="9">
        <v>4571</v>
      </c>
      <c r="B4572" s="36" t="s">
        <v>17655</v>
      </c>
      <c r="C4572" s="10" t="s">
        <v>7915</v>
      </c>
      <c r="D4572" s="11" t="s">
        <v>1986</v>
      </c>
      <c r="E4572" s="11" t="s">
        <v>204</v>
      </c>
      <c r="F4572" s="11">
        <v>0</v>
      </c>
      <c r="G4572" s="11">
        <v>0</v>
      </c>
      <c r="H4572" s="11">
        <v>0</v>
      </c>
      <c r="I4572" s="11">
        <v>0</v>
      </c>
      <c r="J4572" s="11">
        <f>ABS(F4572)</f>
        <v>0</v>
      </c>
      <c r="K4572" s="11">
        <f>ABS(G4572)</f>
        <v>0</v>
      </c>
      <c r="L4572" s="11">
        <f>ABS(H4572)</f>
        <v>0</v>
      </c>
      <c r="M4572" s="12">
        <f>ABS(I4572)</f>
        <v>0</v>
      </c>
      <c r="N4572" s="30">
        <f>AVERAGE(Table4[[#This Row],[H7N9+]:[H3N2+]])</f>
        <v>0</v>
      </c>
      <c r="O4572" s="30">
        <f>MAX(Table4[[#This Row],[H7N9+]:[H3N2+]])</f>
        <v>0</v>
      </c>
      <c r="P4572" s="30">
        <f>_xlfn.VAR.P(Table4[[#This Row],[H7N9]:[H3N2]])</f>
        <v>0</v>
      </c>
    </row>
    <row r="4573" spans="1:16" x14ac:dyDescent="0.25">
      <c r="A4573" s="9">
        <v>4572</v>
      </c>
      <c r="B4573" s="36" t="s">
        <v>17656</v>
      </c>
      <c r="C4573" s="10" t="s">
        <v>7916</v>
      </c>
      <c r="D4573" s="11" t="s">
        <v>6967</v>
      </c>
      <c r="E4573" s="11" t="s">
        <v>6625</v>
      </c>
      <c r="F4573" s="11">
        <v>0</v>
      </c>
      <c r="G4573" s="11">
        <v>0</v>
      </c>
      <c r="H4573" s="11">
        <v>0</v>
      </c>
      <c r="I4573" s="11">
        <v>0</v>
      </c>
      <c r="J4573" s="11">
        <f>ABS(F4573)</f>
        <v>0</v>
      </c>
      <c r="K4573" s="11">
        <f>ABS(G4573)</f>
        <v>0</v>
      </c>
      <c r="L4573" s="11">
        <f>ABS(H4573)</f>
        <v>0</v>
      </c>
      <c r="M4573" s="12">
        <f>ABS(I4573)</f>
        <v>0</v>
      </c>
      <c r="N4573" s="30">
        <f>AVERAGE(Table4[[#This Row],[H7N9+]:[H3N2+]])</f>
        <v>0</v>
      </c>
      <c r="O4573" s="30">
        <f>MAX(Table4[[#This Row],[H7N9+]:[H3N2+]])</f>
        <v>0</v>
      </c>
      <c r="P4573" s="30">
        <f>_xlfn.VAR.P(Table4[[#This Row],[H7N9]:[H3N2]])</f>
        <v>0</v>
      </c>
    </row>
    <row r="4574" spans="1:16" x14ac:dyDescent="0.25">
      <c r="A4574" s="9">
        <v>4573</v>
      </c>
      <c r="B4574" s="36" t="s">
        <v>17657</v>
      </c>
      <c r="C4574" s="10" t="s">
        <v>7917</v>
      </c>
      <c r="D4574" s="11" t="s">
        <v>7918</v>
      </c>
      <c r="E4574" s="11" t="s">
        <v>6625</v>
      </c>
      <c r="F4574" s="11">
        <v>0</v>
      </c>
      <c r="G4574" s="11">
        <v>0</v>
      </c>
      <c r="H4574" s="11">
        <v>0</v>
      </c>
      <c r="I4574" s="11">
        <v>0</v>
      </c>
      <c r="J4574" s="11">
        <f>ABS(F4574)</f>
        <v>0</v>
      </c>
      <c r="K4574" s="11">
        <f>ABS(G4574)</f>
        <v>0</v>
      </c>
      <c r="L4574" s="11">
        <f>ABS(H4574)</f>
        <v>0</v>
      </c>
      <c r="M4574" s="12">
        <f>ABS(I4574)</f>
        <v>0</v>
      </c>
      <c r="N4574" s="30">
        <f>AVERAGE(Table4[[#This Row],[H7N9+]:[H3N2+]])</f>
        <v>0</v>
      </c>
      <c r="O4574" s="30">
        <f>MAX(Table4[[#This Row],[H7N9+]:[H3N2+]])</f>
        <v>0</v>
      </c>
      <c r="P4574" s="30">
        <f>_xlfn.VAR.P(Table4[[#This Row],[H7N9]:[H3N2]])</f>
        <v>0</v>
      </c>
    </row>
    <row r="4575" spans="1:16" x14ac:dyDescent="0.25">
      <c r="A4575" s="9">
        <v>4574</v>
      </c>
      <c r="B4575" s="36" t="s">
        <v>17658</v>
      </c>
      <c r="C4575" s="10" t="s">
        <v>7919</v>
      </c>
      <c r="D4575" s="11" t="s">
        <v>7920</v>
      </c>
      <c r="E4575" s="11" t="s">
        <v>6625</v>
      </c>
      <c r="F4575" s="11">
        <v>0.77459666924148296</v>
      </c>
      <c r="G4575" s="11">
        <v>0.77459666924148296</v>
      </c>
      <c r="H4575" s="11">
        <v>0.25819888974716099</v>
      </c>
      <c r="I4575" s="11">
        <v>0</v>
      </c>
      <c r="J4575" s="11">
        <f>ABS(F4575)</f>
        <v>0.77459666924148296</v>
      </c>
      <c r="K4575" s="11">
        <f>ABS(G4575)</f>
        <v>0.77459666924148296</v>
      </c>
      <c r="L4575" s="11">
        <f>ABS(H4575)</f>
        <v>0.25819888974716099</v>
      </c>
      <c r="M4575" s="12">
        <f>ABS(I4575)</f>
        <v>0</v>
      </c>
      <c r="N4575" s="30">
        <f>AVERAGE(Table4[[#This Row],[H7N9+]:[H3N2+]])</f>
        <v>0.45184805705753173</v>
      </c>
      <c r="O4575" s="30">
        <f>MAX(Table4[[#This Row],[H7N9+]:[H3N2+]])</f>
        <v>0.77459666924148296</v>
      </c>
      <c r="P4575" s="30">
        <f>_xlfn.VAR.P(Table4[[#This Row],[H7N9]:[H3N2]])</f>
        <v>0.11249999999999988</v>
      </c>
    </row>
    <row r="4576" spans="1:16" x14ac:dyDescent="0.25">
      <c r="A4576" s="9">
        <v>4575</v>
      </c>
      <c r="B4576" s="36" t="s">
        <v>17659</v>
      </c>
      <c r="C4576" s="10" t="s">
        <v>7921</v>
      </c>
      <c r="D4576" s="11" t="s">
        <v>7922</v>
      </c>
      <c r="E4576" s="11" t="s">
        <v>6625</v>
      </c>
      <c r="F4576" s="11">
        <v>0</v>
      </c>
      <c r="G4576" s="11">
        <v>0</v>
      </c>
      <c r="H4576" s="11">
        <v>0</v>
      </c>
      <c r="I4576" s="11">
        <v>0</v>
      </c>
      <c r="J4576" s="11">
        <f>ABS(F4576)</f>
        <v>0</v>
      </c>
      <c r="K4576" s="11">
        <f>ABS(G4576)</f>
        <v>0</v>
      </c>
      <c r="L4576" s="11">
        <f>ABS(H4576)</f>
        <v>0</v>
      </c>
      <c r="M4576" s="12">
        <f>ABS(I4576)</f>
        <v>0</v>
      </c>
      <c r="N4576" s="30">
        <f>AVERAGE(Table4[[#This Row],[H7N9+]:[H3N2+]])</f>
        <v>0</v>
      </c>
      <c r="O4576" s="30">
        <f>MAX(Table4[[#This Row],[H7N9+]:[H3N2+]])</f>
        <v>0</v>
      </c>
      <c r="P4576" s="30">
        <f>_xlfn.VAR.P(Table4[[#This Row],[H7N9]:[H3N2]])</f>
        <v>0</v>
      </c>
    </row>
    <row r="4577" spans="1:16" x14ac:dyDescent="0.25">
      <c r="A4577" s="9">
        <v>4576</v>
      </c>
      <c r="B4577" s="36" t="s">
        <v>17660</v>
      </c>
      <c r="C4577" s="10" t="s">
        <v>7923</v>
      </c>
      <c r="D4577" s="11" t="s">
        <v>7924</v>
      </c>
      <c r="E4577" s="11" t="s">
        <v>6625</v>
      </c>
      <c r="F4577" s="11">
        <v>0</v>
      </c>
      <c r="G4577" s="11">
        <v>0</v>
      </c>
      <c r="H4577" s="11">
        <v>0</v>
      </c>
      <c r="I4577" s="11">
        <v>-0.25819888974716099</v>
      </c>
      <c r="J4577" s="11">
        <f>ABS(F4577)</f>
        <v>0</v>
      </c>
      <c r="K4577" s="11">
        <f>ABS(G4577)</f>
        <v>0</v>
      </c>
      <c r="L4577" s="11">
        <f>ABS(H4577)</f>
        <v>0</v>
      </c>
      <c r="M4577" s="12">
        <f>ABS(I4577)</f>
        <v>0.25819888974716099</v>
      </c>
      <c r="N4577" s="30">
        <f>AVERAGE(Table4[[#This Row],[H7N9+]:[H3N2+]])</f>
        <v>6.4549722436790247E-2</v>
      </c>
      <c r="O4577" s="30">
        <f>MAX(Table4[[#This Row],[H7N9+]:[H3N2+]])</f>
        <v>0.25819888974716099</v>
      </c>
      <c r="P4577" s="30">
        <f>_xlfn.VAR.P(Table4[[#This Row],[H7N9]:[H3N2]])</f>
        <v>1.2499999999999987E-2</v>
      </c>
    </row>
    <row r="4578" spans="1:16" x14ac:dyDescent="0.25">
      <c r="A4578" s="9">
        <v>4577</v>
      </c>
      <c r="B4578" s="36" t="s">
        <v>17661</v>
      </c>
      <c r="C4578" s="10" t="s">
        <v>7925</v>
      </c>
      <c r="D4578" s="11" t="s">
        <v>7926</v>
      </c>
      <c r="E4578" s="11" t="s">
        <v>6625</v>
      </c>
      <c r="F4578" s="11">
        <v>0</v>
      </c>
      <c r="G4578" s="11">
        <v>0</v>
      </c>
      <c r="H4578" s="11">
        <v>0</v>
      </c>
      <c r="I4578" s="11">
        <v>0.316227766016838</v>
      </c>
      <c r="J4578" s="11">
        <f>ABS(F4578)</f>
        <v>0</v>
      </c>
      <c r="K4578" s="11">
        <f>ABS(G4578)</f>
        <v>0</v>
      </c>
      <c r="L4578" s="11">
        <f>ABS(H4578)</f>
        <v>0</v>
      </c>
      <c r="M4578" s="12">
        <f>ABS(I4578)</f>
        <v>0.316227766016838</v>
      </c>
      <c r="N4578" s="30">
        <f>AVERAGE(Table4[[#This Row],[H7N9+]:[H3N2+]])</f>
        <v>7.9056941504209499E-2</v>
      </c>
      <c r="O4578" s="30">
        <f>MAX(Table4[[#This Row],[H7N9+]:[H3N2+]])</f>
        <v>0.316227766016838</v>
      </c>
      <c r="P4578" s="30">
        <f>_xlfn.VAR.P(Table4[[#This Row],[H7N9]:[H3N2]])</f>
        <v>1.8750000000000006E-2</v>
      </c>
    </row>
    <row r="4579" spans="1:16" x14ac:dyDescent="0.25">
      <c r="A4579" s="9">
        <v>4578</v>
      </c>
      <c r="B4579" s="36" t="s">
        <v>17662</v>
      </c>
      <c r="C4579" s="10" t="s">
        <v>7927</v>
      </c>
      <c r="D4579" s="11" t="s">
        <v>7928</v>
      </c>
      <c r="E4579" s="11" t="s">
        <v>6625</v>
      </c>
      <c r="F4579" s="11">
        <v>0</v>
      </c>
      <c r="G4579" s="11">
        <v>0</v>
      </c>
      <c r="H4579" s="11">
        <v>0</v>
      </c>
      <c r="I4579" s="11">
        <v>0</v>
      </c>
      <c r="J4579" s="11">
        <f>ABS(F4579)</f>
        <v>0</v>
      </c>
      <c r="K4579" s="11">
        <f>ABS(G4579)</f>
        <v>0</v>
      </c>
      <c r="L4579" s="11">
        <f>ABS(H4579)</f>
        <v>0</v>
      </c>
      <c r="M4579" s="12">
        <f>ABS(I4579)</f>
        <v>0</v>
      </c>
      <c r="N4579" s="30">
        <f>AVERAGE(Table4[[#This Row],[H7N9+]:[H3N2+]])</f>
        <v>0</v>
      </c>
      <c r="O4579" s="30">
        <f>MAX(Table4[[#This Row],[H7N9+]:[H3N2+]])</f>
        <v>0</v>
      </c>
      <c r="P4579" s="30">
        <f>_xlfn.VAR.P(Table4[[#This Row],[H7N9]:[H3N2]])</f>
        <v>0</v>
      </c>
    </row>
    <row r="4580" spans="1:16" x14ac:dyDescent="0.25">
      <c r="A4580" s="9">
        <v>4579</v>
      </c>
      <c r="B4580" s="36" t="s">
        <v>17663</v>
      </c>
      <c r="C4580" s="10" t="s">
        <v>7929</v>
      </c>
      <c r="D4580" s="11" t="s">
        <v>7930</v>
      </c>
      <c r="E4580" s="11" t="s">
        <v>4120</v>
      </c>
      <c r="F4580" s="11">
        <v>-0.4</v>
      </c>
      <c r="G4580" s="11">
        <v>-0.8</v>
      </c>
      <c r="H4580" s="11">
        <v>0.4</v>
      </c>
      <c r="I4580" s="11">
        <v>-0.4</v>
      </c>
      <c r="J4580" s="11">
        <f>ABS(F4580)</f>
        <v>0.4</v>
      </c>
      <c r="K4580" s="11">
        <f>ABS(G4580)</f>
        <v>0.8</v>
      </c>
      <c r="L4580" s="11">
        <f>ABS(H4580)</f>
        <v>0.4</v>
      </c>
      <c r="M4580" s="12">
        <f>ABS(I4580)</f>
        <v>0.4</v>
      </c>
      <c r="N4580" s="30">
        <f>AVERAGE(Table4[[#This Row],[H7N9+]:[H3N2+]])</f>
        <v>0.5</v>
      </c>
      <c r="O4580" s="30">
        <f>MAX(Table4[[#This Row],[H7N9+]:[H3N2+]])</f>
        <v>0.8</v>
      </c>
      <c r="P4580" s="30">
        <f>_xlfn.VAR.P(Table4[[#This Row],[H7N9]:[H3N2]])</f>
        <v>0.19</v>
      </c>
    </row>
    <row r="4581" spans="1:16" x14ac:dyDescent="0.25">
      <c r="A4581" s="9">
        <v>4580</v>
      </c>
      <c r="B4581" s="36" t="s">
        <v>17664</v>
      </c>
      <c r="C4581" s="10" t="s">
        <v>7931</v>
      </c>
      <c r="D4581" s="11" t="s">
        <v>7932</v>
      </c>
      <c r="E4581" s="11" t="s">
        <v>6288</v>
      </c>
      <c r="F4581" s="11">
        <v>0.8</v>
      </c>
      <c r="G4581" s="11">
        <v>-0.4</v>
      </c>
      <c r="H4581" s="11">
        <v>-0.8</v>
      </c>
      <c r="I4581" s="11">
        <v>0.8</v>
      </c>
      <c r="J4581" s="11">
        <f>ABS(F4581)</f>
        <v>0.8</v>
      </c>
      <c r="K4581" s="11">
        <f>ABS(G4581)</f>
        <v>0.4</v>
      </c>
      <c r="L4581" s="11">
        <f>ABS(H4581)</f>
        <v>0.8</v>
      </c>
      <c r="M4581" s="12">
        <f>ABS(I4581)</f>
        <v>0.8</v>
      </c>
      <c r="N4581" s="30">
        <f>AVERAGE(Table4[[#This Row],[H7N9+]:[H3N2+]])</f>
        <v>0.7</v>
      </c>
      <c r="O4581" s="30">
        <f>MAX(Table4[[#This Row],[H7N9+]:[H3N2+]])</f>
        <v>0.8</v>
      </c>
      <c r="P4581" s="30">
        <f>_xlfn.VAR.P(Table4[[#This Row],[H7N9]:[H3N2]])</f>
        <v>0.51000000000000012</v>
      </c>
    </row>
    <row r="4582" spans="1:16" x14ac:dyDescent="0.25">
      <c r="A4582" s="9">
        <v>4581</v>
      </c>
      <c r="B4582" s="36" t="s">
        <v>17665</v>
      </c>
      <c r="C4582" s="10" t="s">
        <v>7933</v>
      </c>
      <c r="D4582" s="11" t="s">
        <v>7934</v>
      </c>
      <c r="E4582" s="11" t="s">
        <v>6625</v>
      </c>
      <c r="F4582" s="11">
        <v>0</v>
      </c>
      <c r="G4582" s="11">
        <v>0</v>
      </c>
      <c r="H4582" s="11">
        <v>0</v>
      </c>
      <c r="I4582" s="11">
        <v>0</v>
      </c>
      <c r="J4582" s="11">
        <f>ABS(F4582)</f>
        <v>0</v>
      </c>
      <c r="K4582" s="11">
        <f>ABS(G4582)</f>
        <v>0</v>
      </c>
      <c r="L4582" s="11">
        <f>ABS(H4582)</f>
        <v>0</v>
      </c>
      <c r="M4582" s="12">
        <f>ABS(I4582)</f>
        <v>0</v>
      </c>
      <c r="N4582" s="30">
        <f>AVERAGE(Table4[[#This Row],[H7N9+]:[H3N2+]])</f>
        <v>0</v>
      </c>
      <c r="O4582" s="30">
        <f>MAX(Table4[[#This Row],[H7N9+]:[H3N2+]])</f>
        <v>0</v>
      </c>
      <c r="P4582" s="30">
        <f>_xlfn.VAR.P(Table4[[#This Row],[H7N9]:[H3N2]])</f>
        <v>0</v>
      </c>
    </row>
    <row r="4583" spans="1:16" x14ac:dyDescent="0.25">
      <c r="A4583" s="9">
        <v>4582</v>
      </c>
      <c r="B4583" s="36" t="s">
        <v>17666</v>
      </c>
      <c r="C4583" s="10" t="s">
        <v>7935</v>
      </c>
      <c r="D4583" s="11" t="s">
        <v>7936</v>
      </c>
      <c r="E4583" s="11" t="s">
        <v>6625</v>
      </c>
      <c r="F4583" s="11">
        <v>0</v>
      </c>
      <c r="G4583" s="11">
        <v>0</v>
      </c>
      <c r="H4583" s="11">
        <v>0</v>
      </c>
      <c r="I4583" s="11">
        <v>0</v>
      </c>
      <c r="J4583" s="11">
        <f>ABS(F4583)</f>
        <v>0</v>
      </c>
      <c r="K4583" s="11">
        <f>ABS(G4583)</f>
        <v>0</v>
      </c>
      <c r="L4583" s="11">
        <f>ABS(H4583)</f>
        <v>0</v>
      </c>
      <c r="M4583" s="12">
        <f>ABS(I4583)</f>
        <v>0</v>
      </c>
      <c r="N4583" s="30">
        <f>AVERAGE(Table4[[#This Row],[H7N9+]:[H3N2+]])</f>
        <v>0</v>
      </c>
      <c r="O4583" s="30">
        <f>MAX(Table4[[#This Row],[H7N9+]:[H3N2+]])</f>
        <v>0</v>
      </c>
      <c r="P4583" s="30">
        <f>_xlfn.VAR.P(Table4[[#This Row],[H7N9]:[H3N2]])</f>
        <v>0</v>
      </c>
    </row>
    <row r="4584" spans="1:16" x14ac:dyDescent="0.25">
      <c r="A4584" s="9">
        <v>4583</v>
      </c>
      <c r="B4584" s="36" t="s">
        <v>17667</v>
      </c>
      <c r="C4584" s="10" t="s">
        <v>7937</v>
      </c>
      <c r="D4584" s="11" t="s">
        <v>1835</v>
      </c>
      <c r="E4584" s="11" t="s">
        <v>204</v>
      </c>
      <c r="F4584" s="11">
        <v>0</v>
      </c>
      <c r="G4584" s="11">
        <v>0</v>
      </c>
      <c r="H4584" s="11">
        <v>0</v>
      </c>
      <c r="I4584" s="11">
        <v>0</v>
      </c>
      <c r="J4584" s="11">
        <f>ABS(F4584)</f>
        <v>0</v>
      </c>
      <c r="K4584" s="11">
        <f>ABS(G4584)</f>
        <v>0</v>
      </c>
      <c r="L4584" s="11">
        <f>ABS(H4584)</f>
        <v>0</v>
      </c>
      <c r="M4584" s="12">
        <f>ABS(I4584)</f>
        <v>0</v>
      </c>
      <c r="N4584" s="30">
        <f>AVERAGE(Table4[[#This Row],[H7N9+]:[H3N2+]])</f>
        <v>0</v>
      </c>
      <c r="O4584" s="30">
        <f>MAX(Table4[[#This Row],[H7N9+]:[H3N2+]])</f>
        <v>0</v>
      </c>
      <c r="P4584" s="30">
        <f>_xlfn.VAR.P(Table4[[#This Row],[H7N9]:[H3N2]])</f>
        <v>0</v>
      </c>
    </row>
    <row r="4585" spans="1:16" x14ac:dyDescent="0.25">
      <c r="A4585" s="9">
        <v>4584</v>
      </c>
      <c r="B4585" s="36" t="s">
        <v>17668</v>
      </c>
      <c r="C4585" s="10" t="s">
        <v>7938</v>
      </c>
      <c r="D4585" s="11" t="s">
        <v>6967</v>
      </c>
      <c r="E4585" s="11" t="s">
        <v>6625</v>
      </c>
      <c r="F4585" s="11">
        <v>0</v>
      </c>
      <c r="G4585" s="11">
        <v>0</v>
      </c>
      <c r="H4585" s="11">
        <v>0</v>
      </c>
      <c r="I4585" s="11">
        <v>0</v>
      </c>
      <c r="J4585" s="11">
        <f>ABS(F4585)</f>
        <v>0</v>
      </c>
      <c r="K4585" s="11">
        <f>ABS(G4585)</f>
        <v>0</v>
      </c>
      <c r="L4585" s="11">
        <f>ABS(H4585)</f>
        <v>0</v>
      </c>
      <c r="M4585" s="12">
        <f>ABS(I4585)</f>
        <v>0</v>
      </c>
      <c r="N4585" s="30">
        <f>AVERAGE(Table4[[#This Row],[H7N9+]:[H3N2+]])</f>
        <v>0</v>
      </c>
      <c r="O4585" s="30">
        <f>MAX(Table4[[#This Row],[H7N9+]:[H3N2+]])</f>
        <v>0</v>
      </c>
      <c r="P4585" s="30">
        <f>_xlfn.VAR.P(Table4[[#This Row],[H7N9]:[H3N2]])</f>
        <v>0</v>
      </c>
    </row>
    <row r="4586" spans="1:16" x14ac:dyDescent="0.25">
      <c r="A4586" s="9">
        <v>4585</v>
      </c>
      <c r="B4586" s="36" t="s">
        <v>17669</v>
      </c>
      <c r="C4586" s="10" t="s">
        <v>7939</v>
      </c>
      <c r="D4586" s="11" t="s">
        <v>7940</v>
      </c>
      <c r="E4586" s="11" t="s">
        <v>6288</v>
      </c>
      <c r="F4586" s="11">
        <v>0</v>
      </c>
      <c r="G4586" s="11">
        <v>0</v>
      </c>
      <c r="H4586" s="11">
        <v>-0.25819888974716099</v>
      </c>
      <c r="I4586" s="11">
        <v>0</v>
      </c>
      <c r="J4586" s="11">
        <f>ABS(F4586)</f>
        <v>0</v>
      </c>
      <c r="K4586" s="11">
        <f>ABS(G4586)</f>
        <v>0</v>
      </c>
      <c r="L4586" s="11">
        <f>ABS(H4586)</f>
        <v>0.25819888974716099</v>
      </c>
      <c r="M4586" s="12">
        <f>ABS(I4586)</f>
        <v>0</v>
      </c>
      <c r="N4586" s="30">
        <f>AVERAGE(Table4[[#This Row],[H7N9+]:[H3N2+]])</f>
        <v>6.4549722436790247E-2</v>
      </c>
      <c r="O4586" s="30">
        <f>MAX(Table4[[#This Row],[H7N9+]:[H3N2+]])</f>
        <v>0.25819888974716099</v>
      </c>
      <c r="P4586" s="30">
        <f>_xlfn.VAR.P(Table4[[#This Row],[H7N9]:[H3N2]])</f>
        <v>1.2499999999999987E-2</v>
      </c>
    </row>
    <row r="4587" spans="1:16" x14ac:dyDescent="0.25">
      <c r="A4587" s="9">
        <v>4586</v>
      </c>
      <c r="B4587" s="36" t="s">
        <v>17670</v>
      </c>
      <c r="C4587" s="10" t="s">
        <v>7941</v>
      </c>
      <c r="D4587" s="11" t="s">
        <v>7942</v>
      </c>
      <c r="E4587" s="11" t="s">
        <v>6786</v>
      </c>
      <c r="F4587" s="11">
        <v>0</v>
      </c>
      <c r="G4587" s="11">
        <v>0</v>
      </c>
      <c r="H4587" s="11">
        <v>0</v>
      </c>
      <c r="I4587" s="11">
        <v>0</v>
      </c>
      <c r="J4587" s="11">
        <f>ABS(F4587)</f>
        <v>0</v>
      </c>
      <c r="K4587" s="11">
        <f>ABS(G4587)</f>
        <v>0</v>
      </c>
      <c r="L4587" s="11">
        <f>ABS(H4587)</f>
        <v>0</v>
      </c>
      <c r="M4587" s="12">
        <f>ABS(I4587)</f>
        <v>0</v>
      </c>
      <c r="N4587" s="30">
        <f>AVERAGE(Table4[[#This Row],[H7N9+]:[H3N2+]])</f>
        <v>0</v>
      </c>
      <c r="O4587" s="30">
        <f>MAX(Table4[[#This Row],[H7N9+]:[H3N2+]])</f>
        <v>0</v>
      </c>
      <c r="P4587" s="30">
        <f>_xlfn.VAR.P(Table4[[#This Row],[H7N9]:[H3N2]])</f>
        <v>0</v>
      </c>
    </row>
    <row r="4588" spans="1:16" x14ac:dyDescent="0.25">
      <c r="A4588" s="9">
        <v>4587</v>
      </c>
      <c r="B4588" s="36" t="s">
        <v>17671</v>
      </c>
      <c r="C4588" s="10" t="s">
        <v>7943</v>
      </c>
      <c r="D4588" s="11" t="s">
        <v>7944</v>
      </c>
      <c r="E4588" s="11" t="s">
        <v>1596</v>
      </c>
      <c r="F4588" s="11">
        <v>0</v>
      </c>
      <c r="G4588" s="11">
        <v>0</v>
      </c>
      <c r="H4588" s="11">
        <v>0</v>
      </c>
      <c r="I4588" s="11">
        <v>0</v>
      </c>
      <c r="J4588" s="11">
        <f>ABS(F4588)</f>
        <v>0</v>
      </c>
      <c r="K4588" s="11">
        <f>ABS(G4588)</f>
        <v>0</v>
      </c>
      <c r="L4588" s="11">
        <f>ABS(H4588)</f>
        <v>0</v>
      </c>
      <c r="M4588" s="12">
        <f>ABS(I4588)</f>
        <v>0</v>
      </c>
      <c r="N4588" s="30">
        <f>AVERAGE(Table4[[#This Row],[H7N9+]:[H3N2+]])</f>
        <v>0</v>
      </c>
      <c r="O4588" s="30">
        <f>MAX(Table4[[#This Row],[H7N9+]:[H3N2+]])</f>
        <v>0</v>
      </c>
      <c r="P4588" s="30">
        <f>_xlfn.VAR.P(Table4[[#This Row],[H7N9]:[H3N2]])</f>
        <v>0</v>
      </c>
    </row>
    <row r="4589" spans="1:16" x14ac:dyDescent="0.25">
      <c r="A4589" s="9">
        <v>4588</v>
      </c>
      <c r="B4589" s="36" t="s">
        <v>17672</v>
      </c>
      <c r="C4589" s="10" t="s">
        <v>7945</v>
      </c>
      <c r="D4589" s="11" t="s">
        <v>7944</v>
      </c>
      <c r="E4589" s="11" t="s">
        <v>1596</v>
      </c>
      <c r="F4589" s="11">
        <v>0</v>
      </c>
      <c r="G4589" s="11">
        <v>0</v>
      </c>
      <c r="H4589" s="11">
        <v>0</v>
      </c>
      <c r="I4589" s="11">
        <v>0</v>
      </c>
      <c r="J4589" s="11">
        <f>ABS(F4589)</f>
        <v>0</v>
      </c>
      <c r="K4589" s="11">
        <f>ABS(G4589)</f>
        <v>0</v>
      </c>
      <c r="L4589" s="11">
        <f>ABS(H4589)</f>
        <v>0</v>
      </c>
      <c r="M4589" s="12">
        <f>ABS(I4589)</f>
        <v>0</v>
      </c>
      <c r="N4589" s="30">
        <f>AVERAGE(Table4[[#This Row],[H7N9+]:[H3N2+]])</f>
        <v>0</v>
      </c>
      <c r="O4589" s="30">
        <f>MAX(Table4[[#This Row],[H7N9+]:[H3N2+]])</f>
        <v>0</v>
      </c>
      <c r="P4589" s="30">
        <f>_xlfn.VAR.P(Table4[[#This Row],[H7N9]:[H3N2]])</f>
        <v>0</v>
      </c>
    </row>
    <row r="4590" spans="1:16" x14ac:dyDescent="0.25">
      <c r="A4590" s="9">
        <v>4589</v>
      </c>
      <c r="B4590" s="36" t="s">
        <v>17673</v>
      </c>
      <c r="C4590" s="10" t="s">
        <v>7946</v>
      </c>
      <c r="D4590" s="11" t="s">
        <v>7944</v>
      </c>
      <c r="E4590" s="11" t="s">
        <v>1596</v>
      </c>
      <c r="F4590" s="11">
        <v>0</v>
      </c>
      <c r="G4590" s="11">
        <v>0</v>
      </c>
      <c r="H4590" s="11">
        <v>0</v>
      </c>
      <c r="I4590" s="11">
        <v>0</v>
      </c>
      <c r="J4590" s="11">
        <f>ABS(F4590)</f>
        <v>0</v>
      </c>
      <c r="K4590" s="11">
        <f>ABS(G4590)</f>
        <v>0</v>
      </c>
      <c r="L4590" s="11">
        <f>ABS(H4590)</f>
        <v>0</v>
      </c>
      <c r="M4590" s="12">
        <f>ABS(I4590)</f>
        <v>0</v>
      </c>
      <c r="N4590" s="30">
        <f>AVERAGE(Table4[[#This Row],[H7N9+]:[H3N2+]])</f>
        <v>0</v>
      </c>
      <c r="O4590" s="30">
        <f>MAX(Table4[[#This Row],[H7N9+]:[H3N2+]])</f>
        <v>0</v>
      </c>
      <c r="P4590" s="30">
        <f>_xlfn.VAR.P(Table4[[#This Row],[H7N9]:[H3N2]])</f>
        <v>0</v>
      </c>
    </row>
    <row r="4591" spans="1:16" x14ac:dyDescent="0.25">
      <c r="A4591" s="9">
        <v>4590</v>
      </c>
      <c r="B4591" s="36" t="s">
        <v>17674</v>
      </c>
      <c r="C4591" s="10" t="s">
        <v>7947</v>
      </c>
      <c r="D4591" s="11" t="s">
        <v>7944</v>
      </c>
      <c r="E4591" s="11" t="s">
        <v>1596</v>
      </c>
      <c r="F4591" s="11">
        <v>0</v>
      </c>
      <c r="G4591" s="11">
        <v>0</v>
      </c>
      <c r="H4591" s="11">
        <v>0</v>
      </c>
      <c r="I4591" s="11">
        <v>0</v>
      </c>
      <c r="J4591" s="11">
        <f>ABS(F4591)</f>
        <v>0</v>
      </c>
      <c r="K4591" s="11">
        <f>ABS(G4591)</f>
        <v>0</v>
      </c>
      <c r="L4591" s="11">
        <f>ABS(H4591)</f>
        <v>0</v>
      </c>
      <c r="M4591" s="12">
        <f>ABS(I4591)</f>
        <v>0</v>
      </c>
      <c r="N4591" s="30">
        <f>AVERAGE(Table4[[#This Row],[H7N9+]:[H3N2+]])</f>
        <v>0</v>
      </c>
      <c r="O4591" s="30">
        <f>MAX(Table4[[#This Row],[H7N9+]:[H3N2+]])</f>
        <v>0</v>
      </c>
      <c r="P4591" s="30">
        <f>_xlfn.VAR.P(Table4[[#This Row],[H7N9]:[H3N2]])</f>
        <v>0</v>
      </c>
    </row>
    <row r="4592" spans="1:16" x14ac:dyDescent="0.25">
      <c r="A4592" s="9">
        <v>4591</v>
      </c>
      <c r="B4592" s="36" t="s">
        <v>17675</v>
      </c>
      <c r="C4592" s="10" t="s">
        <v>7948</v>
      </c>
      <c r="D4592" s="11" t="s">
        <v>7949</v>
      </c>
      <c r="E4592" s="11" t="s">
        <v>6625</v>
      </c>
      <c r="F4592" s="11">
        <v>0</v>
      </c>
      <c r="G4592" s="11">
        <v>0</v>
      </c>
      <c r="H4592" s="11">
        <v>0</v>
      </c>
      <c r="I4592" s="11">
        <v>0</v>
      </c>
      <c r="J4592" s="11">
        <f>ABS(F4592)</f>
        <v>0</v>
      </c>
      <c r="K4592" s="11">
        <f>ABS(G4592)</f>
        <v>0</v>
      </c>
      <c r="L4592" s="11">
        <f>ABS(H4592)</f>
        <v>0</v>
      </c>
      <c r="M4592" s="12">
        <f>ABS(I4592)</f>
        <v>0</v>
      </c>
      <c r="N4592" s="30">
        <f>AVERAGE(Table4[[#This Row],[H7N9+]:[H3N2+]])</f>
        <v>0</v>
      </c>
      <c r="O4592" s="30">
        <f>MAX(Table4[[#This Row],[H7N9+]:[H3N2+]])</f>
        <v>0</v>
      </c>
      <c r="P4592" s="30">
        <f>_xlfn.VAR.P(Table4[[#This Row],[H7N9]:[H3N2]])</f>
        <v>0</v>
      </c>
    </row>
    <row r="4593" spans="1:16" x14ac:dyDescent="0.25">
      <c r="A4593" s="9">
        <v>4592</v>
      </c>
      <c r="B4593" s="36" t="s">
        <v>17676</v>
      </c>
      <c r="C4593" s="10" t="s">
        <v>7950</v>
      </c>
      <c r="D4593" s="11" t="s">
        <v>7951</v>
      </c>
      <c r="E4593" s="11" t="s">
        <v>6728</v>
      </c>
      <c r="F4593" s="11">
        <v>0</v>
      </c>
      <c r="G4593" s="11">
        <v>0</v>
      </c>
      <c r="H4593" s="11">
        <v>0</v>
      </c>
      <c r="I4593" s="11">
        <v>0</v>
      </c>
      <c r="J4593" s="11">
        <f>ABS(F4593)</f>
        <v>0</v>
      </c>
      <c r="K4593" s="11">
        <f>ABS(G4593)</f>
        <v>0</v>
      </c>
      <c r="L4593" s="11">
        <f>ABS(H4593)</f>
        <v>0</v>
      </c>
      <c r="M4593" s="12">
        <f>ABS(I4593)</f>
        <v>0</v>
      </c>
      <c r="N4593" s="30">
        <f>AVERAGE(Table4[[#This Row],[H7N9+]:[H3N2+]])</f>
        <v>0</v>
      </c>
      <c r="O4593" s="30">
        <f>MAX(Table4[[#This Row],[H7N9+]:[H3N2+]])</f>
        <v>0</v>
      </c>
      <c r="P4593" s="30">
        <f>_xlfn.VAR.P(Table4[[#This Row],[H7N9]:[H3N2]])</f>
        <v>0</v>
      </c>
    </row>
    <row r="4594" spans="1:16" x14ac:dyDescent="0.25">
      <c r="A4594" s="9">
        <v>4593</v>
      </c>
      <c r="B4594" s="36" t="s">
        <v>17677</v>
      </c>
      <c r="C4594" s="10" t="s">
        <v>7952</v>
      </c>
      <c r="D4594" s="11" t="s">
        <v>6761</v>
      </c>
      <c r="E4594" s="11" t="s">
        <v>6625</v>
      </c>
      <c r="F4594" s="11">
        <v>0</v>
      </c>
      <c r="G4594" s="11">
        <v>0</v>
      </c>
      <c r="H4594" s="11">
        <v>0</v>
      </c>
      <c r="I4594" s="11">
        <v>0</v>
      </c>
      <c r="J4594" s="11">
        <f>ABS(F4594)</f>
        <v>0</v>
      </c>
      <c r="K4594" s="11">
        <f>ABS(G4594)</f>
        <v>0</v>
      </c>
      <c r="L4594" s="11">
        <f>ABS(H4594)</f>
        <v>0</v>
      </c>
      <c r="M4594" s="12">
        <f>ABS(I4594)</f>
        <v>0</v>
      </c>
      <c r="N4594" s="30">
        <f>AVERAGE(Table4[[#This Row],[H7N9+]:[H3N2+]])</f>
        <v>0</v>
      </c>
      <c r="O4594" s="30">
        <f>MAX(Table4[[#This Row],[H7N9+]:[H3N2+]])</f>
        <v>0</v>
      </c>
      <c r="P4594" s="30">
        <f>_xlfn.VAR.P(Table4[[#This Row],[H7N9]:[H3N2]])</f>
        <v>0</v>
      </c>
    </row>
    <row r="4595" spans="1:16" x14ac:dyDescent="0.25">
      <c r="A4595" s="9">
        <v>4594</v>
      </c>
      <c r="B4595" s="36" t="s">
        <v>17678</v>
      </c>
      <c r="C4595" s="10" t="s">
        <v>7953</v>
      </c>
      <c r="D4595" s="11" t="s">
        <v>7954</v>
      </c>
      <c r="E4595" s="11" t="s">
        <v>6895</v>
      </c>
      <c r="F4595" s="11">
        <v>0.2</v>
      </c>
      <c r="G4595" s="11">
        <v>-0.77459666924148296</v>
      </c>
      <c r="H4595" s="11">
        <v>0.2</v>
      </c>
      <c r="I4595" s="11">
        <v>-0.316227766016838</v>
      </c>
      <c r="J4595" s="11">
        <f>ABS(F4595)</f>
        <v>0.2</v>
      </c>
      <c r="K4595" s="11">
        <f>ABS(G4595)</f>
        <v>0.77459666924148296</v>
      </c>
      <c r="L4595" s="11">
        <f>ABS(H4595)</f>
        <v>0.2</v>
      </c>
      <c r="M4595" s="12">
        <f>ABS(I4595)</f>
        <v>0.316227766016838</v>
      </c>
      <c r="N4595" s="30">
        <f>AVERAGE(Table4[[#This Row],[H7N9+]:[H3N2+]])</f>
        <v>0.37270610881458022</v>
      </c>
      <c r="O4595" s="30">
        <f>MAX(Table4[[#This Row],[H7N9+]:[H3N2+]])</f>
        <v>0.77459666924148296</v>
      </c>
      <c r="P4595" s="30">
        <f>_xlfn.VAR.P(Table4[[#This Row],[H7N9]:[H3N2]])</f>
        <v>0.16517259997812619</v>
      </c>
    </row>
    <row r="4596" spans="1:16" x14ac:dyDescent="0.25">
      <c r="A4596" s="9">
        <v>4595</v>
      </c>
      <c r="B4596" s="36" t="s">
        <v>17679</v>
      </c>
      <c r="C4596" s="10" t="s">
        <v>7955</v>
      </c>
      <c r="D4596" s="11" t="s">
        <v>7956</v>
      </c>
      <c r="E4596" s="11" t="s">
        <v>4120</v>
      </c>
      <c r="F4596" s="11">
        <v>0</v>
      </c>
      <c r="G4596" s="11">
        <v>-0.25819888974716099</v>
      </c>
      <c r="H4596" s="11">
        <v>0</v>
      </c>
      <c r="I4596" s="11">
        <v>0</v>
      </c>
      <c r="J4596" s="11">
        <f>ABS(F4596)</f>
        <v>0</v>
      </c>
      <c r="K4596" s="11">
        <f>ABS(G4596)</f>
        <v>0.25819888974716099</v>
      </c>
      <c r="L4596" s="11">
        <f>ABS(H4596)</f>
        <v>0</v>
      </c>
      <c r="M4596" s="12">
        <f>ABS(I4596)</f>
        <v>0</v>
      </c>
      <c r="N4596" s="30">
        <f>AVERAGE(Table4[[#This Row],[H7N9+]:[H3N2+]])</f>
        <v>6.4549722436790247E-2</v>
      </c>
      <c r="O4596" s="30">
        <f>MAX(Table4[[#This Row],[H7N9+]:[H3N2+]])</f>
        <v>0.25819888974716099</v>
      </c>
      <c r="P4596" s="30">
        <f>_xlfn.VAR.P(Table4[[#This Row],[H7N9]:[H3N2]])</f>
        <v>1.2499999999999987E-2</v>
      </c>
    </row>
    <row r="4597" spans="1:16" x14ac:dyDescent="0.25">
      <c r="A4597" s="9">
        <v>4596</v>
      </c>
      <c r="B4597" s="36" t="s">
        <v>17680</v>
      </c>
      <c r="C4597" s="10" t="s">
        <v>7957</v>
      </c>
      <c r="D4597" s="11" t="s">
        <v>7958</v>
      </c>
      <c r="E4597" s="11" t="s">
        <v>6746</v>
      </c>
      <c r="F4597" s="11">
        <v>0</v>
      </c>
      <c r="G4597" s="11">
        <v>0</v>
      </c>
      <c r="H4597" s="11">
        <v>-0.25819888974716099</v>
      </c>
      <c r="I4597" s="11">
        <v>-0.77459666924148296</v>
      </c>
      <c r="J4597" s="11">
        <f>ABS(F4597)</f>
        <v>0</v>
      </c>
      <c r="K4597" s="11">
        <f>ABS(G4597)</f>
        <v>0</v>
      </c>
      <c r="L4597" s="11">
        <f>ABS(H4597)</f>
        <v>0.25819888974716099</v>
      </c>
      <c r="M4597" s="12">
        <f>ABS(I4597)</f>
        <v>0.77459666924148296</v>
      </c>
      <c r="N4597" s="30">
        <f>AVERAGE(Table4[[#This Row],[H7N9+]:[H3N2+]])</f>
        <v>0.25819888974716099</v>
      </c>
      <c r="O4597" s="30">
        <f>MAX(Table4[[#This Row],[H7N9+]:[H3N2+]])</f>
        <v>0.77459666924148296</v>
      </c>
      <c r="P4597" s="30">
        <f>_xlfn.VAR.P(Table4[[#This Row],[H7N9]:[H3N2]])</f>
        <v>9.9999999999999867E-2</v>
      </c>
    </row>
    <row r="4598" spans="1:16" x14ac:dyDescent="0.25">
      <c r="A4598" s="9">
        <v>4597</v>
      </c>
      <c r="B4598" s="36" t="s">
        <v>17681</v>
      </c>
      <c r="C4598" s="10" t="s">
        <v>7959</v>
      </c>
      <c r="D4598" s="11" t="s">
        <v>7960</v>
      </c>
      <c r="E4598" s="11" t="s">
        <v>6288</v>
      </c>
      <c r="F4598" s="11">
        <v>-0.25819888974716099</v>
      </c>
      <c r="G4598" s="11">
        <v>0.4</v>
      </c>
      <c r="H4598" s="11">
        <v>0.73786478737262196</v>
      </c>
      <c r="I4598" s="11">
        <v>0.8</v>
      </c>
      <c r="J4598" s="11">
        <f>ABS(F4598)</f>
        <v>0.25819888974716099</v>
      </c>
      <c r="K4598" s="11">
        <f>ABS(G4598)</f>
        <v>0.4</v>
      </c>
      <c r="L4598" s="11">
        <f>ABS(H4598)</f>
        <v>0.73786478737262196</v>
      </c>
      <c r="M4598" s="12">
        <f>ABS(I4598)</f>
        <v>0.8</v>
      </c>
      <c r="N4598" s="30">
        <f>AVERAGE(Table4[[#This Row],[H7N9+]:[H3N2+]])</f>
        <v>0.54901591927994575</v>
      </c>
      <c r="O4598" s="30">
        <f>MAX(Table4[[#This Row],[H7N9+]:[H3N2+]])</f>
        <v>0.8</v>
      </c>
      <c r="P4598" s="30">
        <f>_xlfn.VAR.P(Table4[[#This Row],[H7N9]:[H3N2]])</f>
        <v>0.17644793229990624</v>
      </c>
    </row>
    <row r="4599" spans="1:16" x14ac:dyDescent="0.25">
      <c r="A4599" s="9">
        <v>4598</v>
      </c>
      <c r="B4599" s="36" t="s">
        <v>17682</v>
      </c>
      <c r="C4599" s="10" t="s">
        <v>7961</v>
      </c>
      <c r="D4599" s="11" t="s">
        <v>7962</v>
      </c>
      <c r="E4599" s="11" t="s">
        <v>6728</v>
      </c>
      <c r="F4599" s="11">
        <v>0</v>
      </c>
      <c r="G4599" s="11">
        <v>0</v>
      </c>
      <c r="H4599" s="11">
        <v>0</v>
      </c>
      <c r="I4599" s="11">
        <v>0</v>
      </c>
      <c r="J4599" s="11">
        <f>ABS(F4599)</f>
        <v>0</v>
      </c>
      <c r="K4599" s="11">
        <f>ABS(G4599)</f>
        <v>0</v>
      </c>
      <c r="L4599" s="11">
        <f>ABS(H4599)</f>
        <v>0</v>
      </c>
      <c r="M4599" s="12">
        <f>ABS(I4599)</f>
        <v>0</v>
      </c>
      <c r="N4599" s="30">
        <f>AVERAGE(Table4[[#This Row],[H7N9+]:[H3N2+]])</f>
        <v>0</v>
      </c>
      <c r="O4599" s="30">
        <f>MAX(Table4[[#This Row],[H7N9+]:[H3N2+]])</f>
        <v>0</v>
      </c>
      <c r="P4599" s="30">
        <f>_xlfn.VAR.P(Table4[[#This Row],[H7N9]:[H3N2]])</f>
        <v>0</v>
      </c>
    </row>
    <row r="4600" spans="1:16" x14ac:dyDescent="0.25">
      <c r="A4600" s="9">
        <v>4599</v>
      </c>
      <c r="B4600" s="36" t="s">
        <v>17683</v>
      </c>
      <c r="C4600" s="10" t="s">
        <v>7963</v>
      </c>
      <c r="D4600" s="11" t="s">
        <v>7964</v>
      </c>
      <c r="E4600" s="11" t="s">
        <v>6288</v>
      </c>
      <c r="F4600" s="11">
        <v>0</v>
      </c>
      <c r="G4600" s="11">
        <v>0</v>
      </c>
      <c r="H4600" s="11">
        <v>0</v>
      </c>
      <c r="I4600" s="11">
        <v>0</v>
      </c>
      <c r="J4600" s="11">
        <f>ABS(F4600)</f>
        <v>0</v>
      </c>
      <c r="K4600" s="11">
        <f>ABS(G4600)</f>
        <v>0</v>
      </c>
      <c r="L4600" s="11">
        <f>ABS(H4600)</f>
        <v>0</v>
      </c>
      <c r="M4600" s="12">
        <f>ABS(I4600)</f>
        <v>0</v>
      </c>
      <c r="N4600" s="30">
        <f>AVERAGE(Table4[[#This Row],[H7N9+]:[H3N2+]])</f>
        <v>0</v>
      </c>
      <c r="O4600" s="30">
        <f>MAX(Table4[[#This Row],[H7N9+]:[H3N2+]])</f>
        <v>0</v>
      </c>
      <c r="P4600" s="30">
        <f>_xlfn.VAR.P(Table4[[#This Row],[H7N9]:[H3N2]])</f>
        <v>0</v>
      </c>
    </row>
    <row r="4601" spans="1:16" x14ac:dyDescent="0.25">
      <c r="A4601" s="9">
        <v>4600</v>
      </c>
      <c r="B4601" s="36" t="s">
        <v>17684</v>
      </c>
      <c r="C4601" s="10" t="s">
        <v>7965</v>
      </c>
      <c r="D4601" s="11" t="s">
        <v>7966</v>
      </c>
      <c r="E4601" s="11" t="s">
        <v>6625</v>
      </c>
      <c r="F4601" s="11">
        <v>-0.6</v>
      </c>
      <c r="G4601" s="11">
        <v>-0.2</v>
      </c>
      <c r="H4601" s="11">
        <v>0.8</v>
      </c>
      <c r="I4601" s="11">
        <v>-0.8</v>
      </c>
      <c r="J4601" s="11">
        <f>ABS(F4601)</f>
        <v>0.6</v>
      </c>
      <c r="K4601" s="11">
        <f>ABS(G4601)</f>
        <v>0.2</v>
      </c>
      <c r="L4601" s="11">
        <f>ABS(H4601)</f>
        <v>0.8</v>
      </c>
      <c r="M4601" s="12">
        <f>ABS(I4601)</f>
        <v>0.8</v>
      </c>
      <c r="N4601" s="30">
        <f>AVERAGE(Table4[[#This Row],[H7N9+]:[H3N2+]])</f>
        <v>0.60000000000000009</v>
      </c>
      <c r="O4601" s="30">
        <f>MAX(Table4[[#This Row],[H7N9+]:[H3N2+]])</f>
        <v>0.8</v>
      </c>
      <c r="P4601" s="30">
        <f>_xlfn.VAR.P(Table4[[#This Row],[H7N9]:[H3N2]])</f>
        <v>0.38</v>
      </c>
    </row>
    <row r="4602" spans="1:16" x14ac:dyDescent="0.25">
      <c r="A4602" s="9">
        <v>4601</v>
      </c>
      <c r="B4602" s="36" t="s">
        <v>17685</v>
      </c>
      <c r="C4602" s="10" t="s">
        <v>7967</v>
      </c>
      <c r="D4602" s="11" t="s">
        <v>7968</v>
      </c>
      <c r="E4602" s="11" t="s">
        <v>6728</v>
      </c>
      <c r="F4602" s="11">
        <v>0</v>
      </c>
      <c r="G4602" s="11">
        <v>0</v>
      </c>
      <c r="H4602" s="11">
        <v>0</v>
      </c>
      <c r="I4602" s="11">
        <v>0</v>
      </c>
      <c r="J4602" s="11">
        <f>ABS(F4602)</f>
        <v>0</v>
      </c>
      <c r="K4602" s="11">
        <f>ABS(G4602)</f>
        <v>0</v>
      </c>
      <c r="L4602" s="11">
        <f>ABS(H4602)</f>
        <v>0</v>
      </c>
      <c r="M4602" s="12">
        <f>ABS(I4602)</f>
        <v>0</v>
      </c>
      <c r="N4602" s="30">
        <f>AVERAGE(Table4[[#This Row],[H7N9+]:[H3N2+]])</f>
        <v>0</v>
      </c>
      <c r="O4602" s="30">
        <f>MAX(Table4[[#This Row],[H7N9+]:[H3N2+]])</f>
        <v>0</v>
      </c>
      <c r="P4602" s="30">
        <f>_xlfn.VAR.P(Table4[[#This Row],[H7N9]:[H3N2]])</f>
        <v>0</v>
      </c>
    </row>
    <row r="4603" spans="1:16" x14ac:dyDescent="0.25">
      <c r="A4603" s="9">
        <v>4602</v>
      </c>
      <c r="B4603" s="36" t="s">
        <v>17686</v>
      </c>
      <c r="C4603" s="10" t="s">
        <v>7969</v>
      </c>
      <c r="D4603" s="11" t="s">
        <v>7970</v>
      </c>
      <c r="E4603" s="11" t="s">
        <v>6786</v>
      </c>
      <c r="F4603" s="11">
        <v>0.8</v>
      </c>
      <c r="G4603" s="11">
        <v>0.4</v>
      </c>
      <c r="H4603" s="11">
        <v>-0.4</v>
      </c>
      <c r="I4603" s="11">
        <v>0.6</v>
      </c>
      <c r="J4603" s="11">
        <f>ABS(F4603)</f>
        <v>0.8</v>
      </c>
      <c r="K4603" s="11">
        <f>ABS(G4603)</f>
        <v>0.4</v>
      </c>
      <c r="L4603" s="11">
        <f>ABS(H4603)</f>
        <v>0.4</v>
      </c>
      <c r="M4603" s="12">
        <f>ABS(I4603)</f>
        <v>0.6</v>
      </c>
      <c r="N4603" s="30">
        <f>AVERAGE(Table4[[#This Row],[H7N9+]:[H3N2+]])</f>
        <v>0.55000000000000004</v>
      </c>
      <c r="O4603" s="30">
        <f>MAX(Table4[[#This Row],[H7N9+]:[H3N2+]])</f>
        <v>0.8</v>
      </c>
      <c r="P4603" s="30">
        <f>_xlfn.VAR.P(Table4[[#This Row],[H7N9]:[H3N2]])</f>
        <v>0.20750000000000005</v>
      </c>
    </row>
    <row r="4604" spans="1:16" x14ac:dyDescent="0.25">
      <c r="A4604" s="9">
        <v>4603</v>
      </c>
      <c r="B4604" s="36" t="s">
        <v>17687</v>
      </c>
      <c r="C4604" s="10" t="s">
        <v>7971</v>
      </c>
      <c r="D4604" s="11" t="s">
        <v>7972</v>
      </c>
      <c r="E4604" s="11" t="s">
        <v>4120</v>
      </c>
      <c r="F4604" s="11">
        <v>0.94868329805051399</v>
      </c>
      <c r="G4604" s="11">
        <v>0.94868329805051399</v>
      </c>
      <c r="H4604" s="11">
        <v>0.77459666924148296</v>
      </c>
      <c r="I4604" s="11">
        <v>0.94868329805051399</v>
      </c>
      <c r="J4604" s="11">
        <f>ABS(F4604)</f>
        <v>0.94868329805051399</v>
      </c>
      <c r="K4604" s="11">
        <f>ABS(G4604)</f>
        <v>0.94868329805051399</v>
      </c>
      <c r="L4604" s="11">
        <f>ABS(H4604)</f>
        <v>0.77459666924148296</v>
      </c>
      <c r="M4604" s="12">
        <f>ABS(I4604)</f>
        <v>0.94868329805051399</v>
      </c>
      <c r="N4604" s="30">
        <f>AVERAGE(Table4[[#This Row],[H7N9+]:[H3N2+]])</f>
        <v>0.90516164084825623</v>
      </c>
      <c r="O4604" s="30">
        <f>MAX(Table4[[#This Row],[H7N9+]:[H3N2+]])</f>
        <v>0.94868329805051399</v>
      </c>
      <c r="P4604" s="30">
        <f>_xlfn.VAR.P(Table4[[#This Row],[H7N9]:[H3N2]])</f>
        <v>5.6824039368925036E-3</v>
      </c>
    </row>
    <row r="4605" spans="1:16" x14ac:dyDescent="0.25">
      <c r="A4605" s="9">
        <v>4604</v>
      </c>
      <c r="B4605" s="36" t="s">
        <v>17688</v>
      </c>
      <c r="C4605" s="10" t="s">
        <v>7973</v>
      </c>
      <c r="D4605" s="11" t="s">
        <v>7974</v>
      </c>
      <c r="E4605" s="11" t="s">
        <v>6625</v>
      </c>
      <c r="F4605" s="11">
        <v>1</v>
      </c>
      <c r="G4605" s="11">
        <v>0.8</v>
      </c>
      <c r="H4605" s="11">
        <v>0.4</v>
      </c>
      <c r="I4605" s="11">
        <v>-0.4</v>
      </c>
      <c r="J4605" s="11">
        <f>ABS(F4605)</f>
        <v>1</v>
      </c>
      <c r="K4605" s="11">
        <f>ABS(G4605)</f>
        <v>0.8</v>
      </c>
      <c r="L4605" s="11">
        <f>ABS(H4605)</f>
        <v>0.4</v>
      </c>
      <c r="M4605" s="12">
        <f>ABS(I4605)</f>
        <v>0.4</v>
      </c>
      <c r="N4605" s="30">
        <f>AVERAGE(Table4[[#This Row],[H7N9+]:[H3N2+]])</f>
        <v>0.65</v>
      </c>
      <c r="O4605" s="30">
        <f>MAX(Table4[[#This Row],[H7N9+]:[H3N2+]])</f>
        <v>1</v>
      </c>
      <c r="P4605" s="30">
        <f>_xlfn.VAR.P(Table4[[#This Row],[H7N9]:[H3N2]])</f>
        <v>0.28750000000000003</v>
      </c>
    </row>
    <row r="4606" spans="1:16" x14ac:dyDescent="0.25">
      <c r="A4606" s="9">
        <v>4605</v>
      </c>
      <c r="B4606" s="36" t="s">
        <v>17689</v>
      </c>
      <c r="C4606" s="10" t="s">
        <v>7975</v>
      </c>
      <c r="D4606" s="11" t="s">
        <v>7976</v>
      </c>
      <c r="E4606" s="11" t="s">
        <v>6625</v>
      </c>
      <c r="F4606" s="11">
        <v>-1</v>
      </c>
      <c r="G4606" s="11">
        <v>-0.8</v>
      </c>
      <c r="H4606" s="11">
        <v>-1</v>
      </c>
      <c r="I4606" s="11">
        <v>-0.6</v>
      </c>
      <c r="J4606" s="11">
        <f>ABS(F4606)</f>
        <v>1</v>
      </c>
      <c r="K4606" s="11">
        <f>ABS(G4606)</f>
        <v>0.8</v>
      </c>
      <c r="L4606" s="11">
        <f>ABS(H4606)</f>
        <v>1</v>
      </c>
      <c r="M4606" s="12">
        <f>ABS(I4606)</f>
        <v>0.6</v>
      </c>
      <c r="N4606" s="30">
        <f>AVERAGE(Table4[[#This Row],[H7N9+]:[H3N2+]])</f>
        <v>0.85</v>
      </c>
      <c r="O4606" s="30">
        <f>MAX(Table4[[#This Row],[H7N9+]:[H3N2+]])</f>
        <v>1</v>
      </c>
      <c r="P4606" s="30">
        <f>_xlfn.VAR.P(Table4[[#This Row],[H7N9]:[H3N2]])</f>
        <v>2.750000000000008E-2</v>
      </c>
    </row>
    <row r="4607" spans="1:16" x14ac:dyDescent="0.25">
      <c r="A4607" s="9">
        <v>4606</v>
      </c>
      <c r="B4607" s="36" t="s">
        <v>17690</v>
      </c>
      <c r="C4607" s="10" t="s">
        <v>7977</v>
      </c>
      <c r="D4607" s="11" t="s">
        <v>7978</v>
      </c>
      <c r="E4607" s="11" t="s">
        <v>6728</v>
      </c>
      <c r="F4607" s="11">
        <v>0</v>
      </c>
      <c r="G4607" s="11">
        <v>0</v>
      </c>
      <c r="H4607" s="11">
        <v>0</v>
      </c>
      <c r="I4607" s="11">
        <v>0</v>
      </c>
      <c r="J4607" s="11">
        <f>ABS(F4607)</f>
        <v>0</v>
      </c>
      <c r="K4607" s="11">
        <f>ABS(G4607)</f>
        <v>0</v>
      </c>
      <c r="L4607" s="11">
        <f>ABS(H4607)</f>
        <v>0</v>
      </c>
      <c r="M4607" s="12">
        <f>ABS(I4607)</f>
        <v>0</v>
      </c>
      <c r="N4607" s="30">
        <f>AVERAGE(Table4[[#This Row],[H7N9+]:[H3N2+]])</f>
        <v>0</v>
      </c>
      <c r="O4607" s="30">
        <f>MAX(Table4[[#This Row],[H7N9+]:[H3N2+]])</f>
        <v>0</v>
      </c>
      <c r="P4607" s="30">
        <f>_xlfn.VAR.P(Table4[[#This Row],[H7N9]:[H3N2]])</f>
        <v>0</v>
      </c>
    </row>
    <row r="4608" spans="1:16" x14ac:dyDescent="0.25">
      <c r="A4608" s="9">
        <v>4607</v>
      </c>
      <c r="B4608" s="36" t="s">
        <v>17691</v>
      </c>
      <c r="C4608" s="10" t="s">
        <v>7979</v>
      </c>
      <c r="D4608" s="11" t="s">
        <v>7980</v>
      </c>
      <c r="E4608" s="11" t="s">
        <v>4120</v>
      </c>
      <c r="F4608" s="11">
        <v>0</v>
      </c>
      <c r="G4608" s="11">
        <v>0</v>
      </c>
      <c r="H4608" s="11">
        <v>0</v>
      </c>
      <c r="I4608" s="11">
        <v>0</v>
      </c>
      <c r="J4608" s="11">
        <f>ABS(F4608)</f>
        <v>0</v>
      </c>
      <c r="K4608" s="11">
        <f>ABS(G4608)</f>
        <v>0</v>
      </c>
      <c r="L4608" s="11">
        <f>ABS(H4608)</f>
        <v>0</v>
      </c>
      <c r="M4608" s="12">
        <f>ABS(I4608)</f>
        <v>0</v>
      </c>
      <c r="N4608" s="30">
        <f>AVERAGE(Table4[[#This Row],[H7N9+]:[H3N2+]])</f>
        <v>0</v>
      </c>
      <c r="O4608" s="30">
        <f>MAX(Table4[[#This Row],[H7N9+]:[H3N2+]])</f>
        <v>0</v>
      </c>
      <c r="P4608" s="30">
        <f>_xlfn.VAR.P(Table4[[#This Row],[H7N9]:[H3N2]])</f>
        <v>0</v>
      </c>
    </row>
    <row r="4609" spans="1:16" x14ac:dyDescent="0.25">
      <c r="A4609" s="9">
        <v>4608</v>
      </c>
      <c r="B4609" s="36" t="s">
        <v>17692</v>
      </c>
      <c r="C4609" s="10" t="s">
        <v>7981</v>
      </c>
      <c r="D4609" s="11" t="s">
        <v>7982</v>
      </c>
      <c r="E4609" s="11" t="s">
        <v>6625</v>
      </c>
      <c r="F4609" s="11">
        <v>-0.8</v>
      </c>
      <c r="G4609" s="11">
        <v>-1</v>
      </c>
      <c r="H4609" s="11">
        <v>-0.63245553203367599</v>
      </c>
      <c r="I4609" s="11">
        <v>-0.25819888974716099</v>
      </c>
      <c r="J4609" s="11">
        <f>ABS(F4609)</f>
        <v>0.8</v>
      </c>
      <c r="K4609" s="11">
        <f>ABS(G4609)</f>
        <v>1</v>
      </c>
      <c r="L4609" s="11">
        <f>ABS(H4609)</f>
        <v>0.63245553203367599</v>
      </c>
      <c r="M4609" s="12">
        <f>ABS(I4609)</f>
        <v>0.25819888974716099</v>
      </c>
      <c r="N4609" s="30">
        <f>AVERAGE(Table4[[#This Row],[H7N9+]:[H3N2+]])</f>
        <v>0.6726636054452092</v>
      </c>
      <c r="O4609" s="30">
        <f>MAX(Table4[[#This Row],[H7N9+]:[H3N2+]])</f>
        <v>1</v>
      </c>
      <c r="P4609" s="30">
        <f>_xlfn.VAR.P(Table4[[#This Row],[H7N9]:[H3N2]])</f>
        <v>7.4190340576118563E-2</v>
      </c>
    </row>
    <row r="4610" spans="1:16" x14ac:dyDescent="0.25">
      <c r="A4610" s="9">
        <v>4609</v>
      </c>
      <c r="B4610" s="36" t="s">
        <v>17693</v>
      </c>
      <c r="C4610" s="10" t="s">
        <v>7983</v>
      </c>
      <c r="D4610" s="11" t="s">
        <v>7984</v>
      </c>
      <c r="E4610" s="11" t="s">
        <v>6625</v>
      </c>
      <c r="F4610" s="11">
        <v>1</v>
      </c>
      <c r="G4610" s="11">
        <v>0.8</v>
      </c>
      <c r="H4610" s="11">
        <v>0.4</v>
      </c>
      <c r="I4610" s="11">
        <v>0.6</v>
      </c>
      <c r="J4610" s="11">
        <f>ABS(F4610)</f>
        <v>1</v>
      </c>
      <c r="K4610" s="11">
        <f>ABS(G4610)</f>
        <v>0.8</v>
      </c>
      <c r="L4610" s="11">
        <f>ABS(H4610)</f>
        <v>0.4</v>
      </c>
      <c r="M4610" s="12">
        <f>ABS(I4610)</f>
        <v>0.6</v>
      </c>
      <c r="N4610" s="30">
        <f>AVERAGE(Table4[[#This Row],[H7N9+]:[H3N2+]])</f>
        <v>0.70000000000000007</v>
      </c>
      <c r="O4610" s="30">
        <f>MAX(Table4[[#This Row],[H7N9+]:[H3N2+]])</f>
        <v>1</v>
      </c>
      <c r="P4610" s="30">
        <f>_xlfn.VAR.P(Table4[[#This Row],[H7N9]:[H3N2]])</f>
        <v>4.9999999999999933E-2</v>
      </c>
    </row>
    <row r="4611" spans="1:16" x14ac:dyDescent="0.25">
      <c r="A4611" s="9">
        <v>4610</v>
      </c>
      <c r="B4611" s="36" t="s">
        <v>17694</v>
      </c>
      <c r="C4611" s="10" t="s">
        <v>7985</v>
      </c>
      <c r="D4611" s="11" t="s">
        <v>7986</v>
      </c>
      <c r="E4611" s="11" t="s">
        <v>6746</v>
      </c>
      <c r="F4611" s="11">
        <v>0</v>
      </c>
      <c r="G4611" s="11">
        <v>0</v>
      </c>
      <c r="H4611" s="11">
        <v>0</v>
      </c>
      <c r="I4611" s="11">
        <v>0</v>
      </c>
      <c r="J4611" s="11">
        <f>ABS(F4611)</f>
        <v>0</v>
      </c>
      <c r="K4611" s="11">
        <f>ABS(G4611)</f>
        <v>0</v>
      </c>
      <c r="L4611" s="11">
        <f>ABS(H4611)</f>
        <v>0</v>
      </c>
      <c r="M4611" s="12">
        <f>ABS(I4611)</f>
        <v>0</v>
      </c>
      <c r="N4611" s="30">
        <f>AVERAGE(Table4[[#This Row],[H7N9+]:[H3N2+]])</f>
        <v>0</v>
      </c>
      <c r="O4611" s="30">
        <f>MAX(Table4[[#This Row],[H7N9+]:[H3N2+]])</f>
        <v>0</v>
      </c>
      <c r="P4611" s="30">
        <f>_xlfn.VAR.P(Table4[[#This Row],[H7N9]:[H3N2]])</f>
        <v>0</v>
      </c>
    </row>
    <row r="4612" spans="1:16" x14ac:dyDescent="0.25">
      <c r="A4612" s="9">
        <v>4611</v>
      </c>
      <c r="B4612" s="36" t="s">
        <v>17695</v>
      </c>
      <c r="C4612" s="10" t="s">
        <v>7987</v>
      </c>
      <c r="D4612" s="11" t="s">
        <v>7988</v>
      </c>
      <c r="E4612" s="11" t="s">
        <v>6288</v>
      </c>
      <c r="F4612" s="11">
        <v>-0.73786478737262196</v>
      </c>
      <c r="G4612" s="11">
        <v>0.63245553203367599</v>
      </c>
      <c r="H4612" s="11">
        <v>0.73786478737262196</v>
      </c>
      <c r="I4612" s="11">
        <v>-0.8</v>
      </c>
      <c r="J4612" s="11">
        <f>ABS(F4612)</f>
        <v>0.73786478737262196</v>
      </c>
      <c r="K4612" s="11">
        <f>ABS(G4612)</f>
        <v>0.63245553203367599</v>
      </c>
      <c r="L4612" s="11">
        <f>ABS(H4612)</f>
        <v>0.73786478737262196</v>
      </c>
      <c r="M4612" s="12">
        <f>ABS(I4612)</f>
        <v>0.8</v>
      </c>
      <c r="N4612" s="30">
        <f>AVERAGE(Table4[[#This Row],[H7N9+]:[H3N2+]])</f>
        <v>0.72704627669472988</v>
      </c>
      <c r="O4612" s="30">
        <f>MAX(Table4[[#This Row],[H7N9+]:[H3N2+]])</f>
        <v>0.8</v>
      </c>
      <c r="P4612" s="30">
        <f>_xlfn.VAR.P(Table4[[#This Row],[H7N9]:[H3N2]])</f>
        <v>0.53046777542558998</v>
      </c>
    </row>
    <row r="4613" spans="1:16" x14ac:dyDescent="0.25">
      <c r="A4613" s="9">
        <v>4612</v>
      </c>
      <c r="B4613" s="36" t="s">
        <v>17696</v>
      </c>
      <c r="C4613" s="10" t="s">
        <v>7989</v>
      </c>
      <c r="D4613" s="11" t="s">
        <v>7990</v>
      </c>
      <c r="E4613" s="11" t="s">
        <v>6625</v>
      </c>
      <c r="F4613" s="11">
        <v>0</v>
      </c>
      <c r="G4613" s="11">
        <v>0.77459666924148296</v>
      </c>
      <c r="H4613" s="11">
        <v>0.77459666924148296</v>
      </c>
      <c r="I4613" s="11">
        <v>0</v>
      </c>
      <c r="J4613" s="11">
        <f>ABS(F4613)</f>
        <v>0</v>
      </c>
      <c r="K4613" s="11">
        <f>ABS(G4613)</f>
        <v>0.77459666924148296</v>
      </c>
      <c r="L4613" s="11">
        <f>ABS(H4613)</f>
        <v>0.77459666924148296</v>
      </c>
      <c r="M4613" s="12">
        <f>ABS(I4613)</f>
        <v>0</v>
      </c>
      <c r="N4613" s="30">
        <f>AVERAGE(Table4[[#This Row],[H7N9+]:[H3N2+]])</f>
        <v>0.38729833462074148</v>
      </c>
      <c r="O4613" s="30">
        <f>MAX(Table4[[#This Row],[H7N9+]:[H3N2+]])</f>
        <v>0.77459666924148296</v>
      </c>
      <c r="P4613" s="30">
        <f>_xlfn.VAR.P(Table4[[#This Row],[H7N9]:[H3N2]])</f>
        <v>0.14999999999999983</v>
      </c>
    </row>
    <row r="4614" spans="1:16" x14ac:dyDescent="0.25">
      <c r="A4614" s="9">
        <v>4613</v>
      </c>
      <c r="B4614" s="36" t="s">
        <v>17697</v>
      </c>
      <c r="C4614" s="10" t="s">
        <v>7991</v>
      </c>
      <c r="D4614" s="11" t="s">
        <v>7992</v>
      </c>
      <c r="E4614" s="11" t="s">
        <v>6786</v>
      </c>
      <c r="F4614" s="11">
        <v>-0.8</v>
      </c>
      <c r="G4614" s="11">
        <v>-0.4</v>
      </c>
      <c r="H4614" s="11">
        <v>0.4</v>
      </c>
      <c r="I4614" s="11">
        <v>-0.6</v>
      </c>
      <c r="J4614" s="11">
        <f>ABS(F4614)</f>
        <v>0.8</v>
      </c>
      <c r="K4614" s="11">
        <f>ABS(G4614)</f>
        <v>0.4</v>
      </c>
      <c r="L4614" s="11">
        <f>ABS(H4614)</f>
        <v>0.4</v>
      </c>
      <c r="M4614" s="12">
        <f>ABS(I4614)</f>
        <v>0.6</v>
      </c>
      <c r="N4614" s="30">
        <f>AVERAGE(Table4[[#This Row],[H7N9+]:[H3N2+]])</f>
        <v>0.55000000000000004</v>
      </c>
      <c r="O4614" s="30">
        <f>MAX(Table4[[#This Row],[H7N9+]:[H3N2+]])</f>
        <v>0.8</v>
      </c>
      <c r="P4614" s="30">
        <f>_xlfn.VAR.P(Table4[[#This Row],[H7N9]:[H3N2]])</f>
        <v>0.20750000000000005</v>
      </c>
    </row>
    <row r="4615" spans="1:16" x14ac:dyDescent="0.25">
      <c r="A4615" s="9">
        <v>4614</v>
      </c>
      <c r="B4615" s="36" t="s">
        <v>17698</v>
      </c>
      <c r="C4615" s="10" t="s">
        <v>7993</v>
      </c>
      <c r="D4615" s="11" t="s">
        <v>7994</v>
      </c>
      <c r="E4615" s="11" t="s">
        <v>6625</v>
      </c>
      <c r="F4615" s="11">
        <v>-0.2</v>
      </c>
      <c r="G4615" s="11">
        <v>0.8</v>
      </c>
      <c r="H4615" s="11">
        <v>0.8</v>
      </c>
      <c r="I4615" s="11">
        <v>-0.8</v>
      </c>
      <c r="J4615" s="11">
        <f>ABS(F4615)</f>
        <v>0.2</v>
      </c>
      <c r="K4615" s="11">
        <f>ABS(G4615)</f>
        <v>0.8</v>
      </c>
      <c r="L4615" s="11">
        <f>ABS(H4615)</f>
        <v>0.8</v>
      </c>
      <c r="M4615" s="12">
        <f>ABS(I4615)</f>
        <v>0.8</v>
      </c>
      <c r="N4615" s="30">
        <f>AVERAGE(Table4[[#This Row],[H7N9+]:[H3N2+]])</f>
        <v>0.65</v>
      </c>
      <c r="O4615" s="30">
        <f>MAX(Table4[[#This Row],[H7N9+]:[H3N2+]])</f>
        <v>0.8</v>
      </c>
      <c r="P4615" s="30">
        <f>_xlfn.VAR.P(Table4[[#This Row],[H7N9]:[H3N2]])</f>
        <v>0.46750000000000008</v>
      </c>
    </row>
    <row r="4616" spans="1:16" x14ac:dyDescent="0.25">
      <c r="A4616" s="9">
        <v>4615</v>
      </c>
      <c r="B4616" s="36" t="s">
        <v>17699</v>
      </c>
      <c r="C4616" s="10" t="s">
        <v>7995</v>
      </c>
      <c r="D4616" s="11" t="s">
        <v>7996</v>
      </c>
      <c r="E4616" s="11" t="s">
        <v>6625</v>
      </c>
      <c r="F4616" s="11">
        <v>-0.77459666924148296</v>
      </c>
      <c r="G4616" s="11">
        <v>0.73786478737262196</v>
      </c>
      <c r="H4616" s="11">
        <v>-0.21081851067789201</v>
      </c>
      <c r="I4616" s="11">
        <v>-0.8</v>
      </c>
      <c r="J4616" s="11">
        <f>ABS(F4616)</f>
        <v>0.77459666924148296</v>
      </c>
      <c r="K4616" s="11">
        <f>ABS(G4616)</f>
        <v>0.73786478737262196</v>
      </c>
      <c r="L4616" s="11">
        <f>ABS(H4616)</f>
        <v>0.21081851067789201</v>
      </c>
      <c r="M4616" s="12">
        <f>ABS(I4616)</f>
        <v>0.8</v>
      </c>
      <c r="N4616" s="30">
        <f>AVERAGE(Table4[[#This Row],[H7N9+]:[H3N2+]])</f>
        <v>0.63081999182299919</v>
      </c>
      <c r="O4616" s="30">
        <f>MAX(Table4[[#This Row],[H7N9+]:[H3N2+]])</f>
        <v>0.8</v>
      </c>
      <c r="P4616" s="30">
        <f>_xlfn.VAR.P(Table4[[#This Row],[H7N9]:[H3N2]])</f>
        <v>0.3886371081644186</v>
      </c>
    </row>
    <row r="4617" spans="1:16" x14ac:dyDescent="0.25">
      <c r="A4617" s="9">
        <v>4616</v>
      </c>
      <c r="B4617" s="36" t="s">
        <v>17700</v>
      </c>
      <c r="C4617" s="10" t="s">
        <v>7997</v>
      </c>
      <c r="D4617" s="11" t="s">
        <v>7998</v>
      </c>
      <c r="E4617" s="11" t="s">
        <v>6625</v>
      </c>
      <c r="F4617" s="11">
        <v>0</v>
      </c>
      <c r="G4617" s="11">
        <v>0</v>
      </c>
      <c r="H4617" s="11">
        <v>0.77459666924148296</v>
      </c>
      <c r="I4617" s="11">
        <v>0</v>
      </c>
      <c r="J4617" s="11">
        <f>ABS(F4617)</f>
        <v>0</v>
      </c>
      <c r="K4617" s="11">
        <f>ABS(G4617)</f>
        <v>0</v>
      </c>
      <c r="L4617" s="11">
        <f>ABS(H4617)</f>
        <v>0.77459666924148296</v>
      </c>
      <c r="M4617" s="12">
        <f>ABS(I4617)</f>
        <v>0</v>
      </c>
      <c r="N4617" s="30">
        <f>AVERAGE(Table4[[#This Row],[H7N9+]:[H3N2+]])</f>
        <v>0.19364916731037074</v>
      </c>
      <c r="O4617" s="30">
        <f>MAX(Table4[[#This Row],[H7N9+]:[H3N2+]])</f>
        <v>0.77459666924148296</v>
      </c>
      <c r="P4617" s="30">
        <f>_xlfn.VAR.P(Table4[[#This Row],[H7N9]:[H3N2]])</f>
        <v>0.11249999999999988</v>
      </c>
    </row>
    <row r="4618" spans="1:16" x14ac:dyDescent="0.25">
      <c r="A4618" s="9">
        <v>4617</v>
      </c>
      <c r="B4618" s="36" t="s">
        <v>17701</v>
      </c>
      <c r="C4618" s="10" t="s">
        <v>7999</v>
      </c>
      <c r="D4618" s="11" t="s">
        <v>8000</v>
      </c>
      <c r="E4618" s="11" t="s">
        <v>6728</v>
      </c>
      <c r="F4618" s="11">
        <v>0</v>
      </c>
      <c r="G4618" s="11">
        <v>0</v>
      </c>
      <c r="H4618" s="11">
        <v>0.77459666924148296</v>
      </c>
      <c r="I4618" s="11">
        <v>0</v>
      </c>
      <c r="J4618" s="11">
        <f>ABS(F4618)</f>
        <v>0</v>
      </c>
      <c r="K4618" s="11">
        <f>ABS(G4618)</f>
        <v>0</v>
      </c>
      <c r="L4618" s="11">
        <f>ABS(H4618)</f>
        <v>0.77459666924148296</v>
      </c>
      <c r="M4618" s="12">
        <f>ABS(I4618)</f>
        <v>0</v>
      </c>
      <c r="N4618" s="30">
        <f>AVERAGE(Table4[[#This Row],[H7N9+]:[H3N2+]])</f>
        <v>0.19364916731037074</v>
      </c>
      <c r="O4618" s="30">
        <f>MAX(Table4[[#This Row],[H7N9+]:[H3N2+]])</f>
        <v>0.77459666924148296</v>
      </c>
      <c r="P4618" s="30">
        <f>_xlfn.VAR.P(Table4[[#This Row],[H7N9]:[H3N2]])</f>
        <v>0.11249999999999988</v>
      </c>
    </row>
    <row r="4619" spans="1:16" x14ac:dyDescent="0.25">
      <c r="A4619" s="9">
        <v>4618</v>
      </c>
      <c r="B4619" s="36" t="s">
        <v>17702</v>
      </c>
      <c r="C4619" s="10" t="s">
        <v>8001</v>
      </c>
      <c r="D4619" s="11" t="s">
        <v>8002</v>
      </c>
      <c r="E4619" s="11" t="s">
        <v>6625</v>
      </c>
      <c r="F4619" s="11">
        <v>0</v>
      </c>
      <c r="G4619" s="11">
        <v>0</v>
      </c>
      <c r="H4619" s="11">
        <v>0</v>
      </c>
      <c r="I4619" s="11">
        <v>0</v>
      </c>
      <c r="J4619" s="11">
        <f>ABS(F4619)</f>
        <v>0</v>
      </c>
      <c r="K4619" s="11">
        <f>ABS(G4619)</f>
        <v>0</v>
      </c>
      <c r="L4619" s="11">
        <f>ABS(H4619)</f>
        <v>0</v>
      </c>
      <c r="M4619" s="12">
        <f>ABS(I4619)</f>
        <v>0</v>
      </c>
      <c r="N4619" s="30">
        <f>AVERAGE(Table4[[#This Row],[H7N9+]:[H3N2+]])</f>
        <v>0</v>
      </c>
      <c r="O4619" s="30">
        <f>MAX(Table4[[#This Row],[H7N9+]:[H3N2+]])</f>
        <v>0</v>
      </c>
      <c r="P4619" s="30">
        <f>_xlfn.VAR.P(Table4[[#This Row],[H7N9]:[H3N2]])</f>
        <v>0</v>
      </c>
    </row>
    <row r="4620" spans="1:16" x14ac:dyDescent="0.25">
      <c r="A4620" s="9">
        <v>4619</v>
      </c>
      <c r="B4620" s="36" t="s">
        <v>17703</v>
      </c>
      <c r="C4620" s="10" t="s">
        <v>8003</v>
      </c>
      <c r="D4620" s="11" t="s">
        <v>8004</v>
      </c>
      <c r="E4620" s="11" t="s">
        <v>6728</v>
      </c>
      <c r="F4620" s="11">
        <v>0</v>
      </c>
      <c r="G4620" s="11">
        <v>0</v>
      </c>
      <c r="H4620" s="11">
        <v>0</v>
      </c>
      <c r="I4620" s="11">
        <v>0</v>
      </c>
      <c r="J4620" s="11">
        <f>ABS(F4620)</f>
        <v>0</v>
      </c>
      <c r="K4620" s="11">
        <f>ABS(G4620)</f>
        <v>0</v>
      </c>
      <c r="L4620" s="11">
        <f>ABS(H4620)</f>
        <v>0</v>
      </c>
      <c r="M4620" s="12">
        <f>ABS(I4620)</f>
        <v>0</v>
      </c>
      <c r="N4620" s="30">
        <f>AVERAGE(Table4[[#This Row],[H7N9+]:[H3N2+]])</f>
        <v>0</v>
      </c>
      <c r="O4620" s="30">
        <f>MAX(Table4[[#This Row],[H7N9+]:[H3N2+]])</f>
        <v>0</v>
      </c>
      <c r="P4620" s="30">
        <f>_xlfn.VAR.P(Table4[[#This Row],[H7N9]:[H3N2]])</f>
        <v>0</v>
      </c>
    </row>
    <row r="4621" spans="1:16" x14ac:dyDescent="0.25">
      <c r="A4621" s="9">
        <v>4620</v>
      </c>
      <c r="B4621" s="36" t="s">
        <v>17704</v>
      </c>
      <c r="C4621" s="10" t="s">
        <v>8005</v>
      </c>
      <c r="D4621" s="11" t="s">
        <v>8006</v>
      </c>
      <c r="E4621" s="11" t="s">
        <v>6625</v>
      </c>
      <c r="F4621" s="11">
        <v>0</v>
      </c>
      <c r="G4621" s="11">
        <v>0</v>
      </c>
      <c r="H4621" s="11">
        <v>0</v>
      </c>
      <c r="I4621" s="11">
        <v>0</v>
      </c>
      <c r="J4621" s="11">
        <f>ABS(F4621)</f>
        <v>0</v>
      </c>
      <c r="K4621" s="11">
        <f>ABS(G4621)</f>
        <v>0</v>
      </c>
      <c r="L4621" s="11">
        <f>ABS(H4621)</f>
        <v>0</v>
      </c>
      <c r="M4621" s="12">
        <f>ABS(I4621)</f>
        <v>0</v>
      </c>
      <c r="N4621" s="30">
        <f>AVERAGE(Table4[[#This Row],[H7N9+]:[H3N2+]])</f>
        <v>0</v>
      </c>
      <c r="O4621" s="30">
        <f>MAX(Table4[[#This Row],[H7N9+]:[H3N2+]])</f>
        <v>0</v>
      </c>
      <c r="P4621" s="30">
        <f>_xlfn.VAR.P(Table4[[#This Row],[H7N9]:[H3N2]])</f>
        <v>0</v>
      </c>
    </row>
    <row r="4622" spans="1:16" x14ac:dyDescent="0.25">
      <c r="A4622" s="9">
        <v>4621</v>
      </c>
      <c r="B4622" s="36" t="s">
        <v>17705</v>
      </c>
      <c r="C4622" s="10" t="s">
        <v>8007</v>
      </c>
      <c r="D4622" s="11" t="s">
        <v>8008</v>
      </c>
      <c r="E4622" s="11" t="s">
        <v>6728</v>
      </c>
      <c r="F4622" s="11">
        <v>0</v>
      </c>
      <c r="G4622" s="11">
        <v>0</v>
      </c>
      <c r="H4622" s="11">
        <v>0</v>
      </c>
      <c r="I4622" s="11">
        <v>0</v>
      </c>
      <c r="J4622" s="11">
        <f>ABS(F4622)</f>
        <v>0</v>
      </c>
      <c r="K4622" s="11">
        <f>ABS(G4622)</f>
        <v>0</v>
      </c>
      <c r="L4622" s="11">
        <f>ABS(H4622)</f>
        <v>0</v>
      </c>
      <c r="M4622" s="12">
        <f>ABS(I4622)</f>
        <v>0</v>
      </c>
      <c r="N4622" s="30">
        <f>AVERAGE(Table4[[#This Row],[H7N9+]:[H3N2+]])</f>
        <v>0</v>
      </c>
      <c r="O4622" s="30">
        <f>MAX(Table4[[#This Row],[H7N9+]:[H3N2+]])</f>
        <v>0</v>
      </c>
      <c r="P4622" s="30">
        <f>_xlfn.VAR.P(Table4[[#This Row],[H7N9]:[H3N2]])</f>
        <v>0</v>
      </c>
    </row>
    <row r="4623" spans="1:16" x14ac:dyDescent="0.25">
      <c r="A4623" s="9">
        <v>4622</v>
      </c>
      <c r="B4623" s="36" t="s">
        <v>17706</v>
      </c>
      <c r="C4623" s="10" t="s">
        <v>8009</v>
      </c>
      <c r="D4623" s="11" t="s">
        <v>8010</v>
      </c>
      <c r="E4623" s="11" t="s">
        <v>6895</v>
      </c>
      <c r="F4623" s="11">
        <v>0</v>
      </c>
      <c r="G4623" s="11">
        <v>0</v>
      </c>
      <c r="H4623" s="11">
        <v>0</v>
      </c>
      <c r="I4623" s="11">
        <v>0</v>
      </c>
      <c r="J4623" s="11">
        <f>ABS(F4623)</f>
        <v>0</v>
      </c>
      <c r="K4623" s="11">
        <f>ABS(G4623)</f>
        <v>0</v>
      </c>
      <c r="L4623" s="11">
        <f>ABS(H4623)</f>
        <v>0</v>
      </c>
      <c r="M4623" s="12">
        <f>ABS(I4623)</f>
        <v>0</v>
      </c>
      <c r="N4623" s="30">
        <f>AVERAGE(Table4[[#This Row],[H7N9+]:[H3N2+]])</f>
        <v>0</v>
      </c>
      <c r="O4623" s="30">
        <f>MAX(Table4[[#This Row],[H7N9+]:[H3N2+]])</f>
        <v>0</v>
      </c>
      <c r="P4623" s="30">
        <f>_xlfn.VAR.P(Table4[[#This Row],[H7N9]:[H3N2]])</f>
        <v>0</v>
      </c>
    </row>
    <row r="4624" spans="1:16" x14ac:dyDescent="0.25">
      <c r="A4624" s="9">
        <v>4623</v>
      </c>
      <c r="B4624" s="36" t="s">
        <v>17707</v>
      </c>
      <c r="C4624" s="10" t="s">
        <v>8011</v>
      </c>
      <c r="D4624" s="11" t="s">
        <v>8012</v>
      </c>
      <c r="E4624" s="11" t="s">
        <v>6625</v>
      </c>
      <c r="F4624" s="11">
        <v>0</v>
      </c>
      <c r="G4624" s="11">
        <v>0</v>
      </c>
      <c r="H4624" s="11">
        <v>0</v>
      </c>
      <c r="I4624" s="11">
        <v>0</v>
      </c>
      <c r="J4624" s="11">
        <f>ABS(F4624)</f>
        <v>0</v>
      </c>
      <c r="K4624" s="11">
        <f>ABS(G4624)</f>
        <v>0</v>
      </c>
      <c r="L4624" s="11">
        <f>ABS(H4624)</f>
        <v>0</v>
      </c>
      <c r="M4624" s="12">
        <f>ABS(I4624)</f>
        <v>0</v>
      </c>
      <c r="N4624" s="30">
        <f>AVERAGE(Table4[[#This Row],[H7N9+]:[H3N2+]])</f>
        <v>0</v>
      </c>
      <c r="O4624" s="30">
        <f>MAX(Table4[[#This Row],[H7N9+]:[H3N2+]])</f>
        <v>0</v>
      </c>
      <c r="P4624" s="30">
        <f>_xlfn.VAR.P(Table4[[#This Row],[H7N9]:[H3N2]])</f>
        <v>0</v>
      </c>
    </row>
    <row r="4625" spans="1:16" x14ac:dyDescent="0.25">
      <c r="A4625" s="9">
        <v>4624</v>
      </c>
      <c r="B4625" s="36" t="s">
        <v>17708</v>
      </c>
      <c r="C4625" s="10" t="s">
        <v>8013</v>
      </c>
      <c r="D4625" s="11" t="s">
        <v>8014</v>
      </c>
      <c r="E4625" s="11" t="s">
        <v>6728</v>
      </c>
      <c r="F4625" s="11">
        <v>0</v>
      </c>
      <c r="G4625" s="11">
        <v>0</v>
      </c>
      <c r="H4625" s="11">
        <v>0</v>
      </c>
      <c r="I4625" s="11">
        <v>0</v>
      </c>
      <c r="J4625" s="11">
        <f>ABS(F4625)</f>
        <v>0</v>
      </c>
      <c r="K4625" s="11">
        <f>ABS(G4625)</f>
        <v>0</v>
      </c>
      <c r="L4625" s="11">
        <f>ABS(H4625)</f>
        <v>0</v>
      </c>
      <c r="M4625" s="12">
        <f>ABS(I4625)</f>
        <v>0</v>
      </c>
      <c r="N4625" s="30">
        <f>AVERAGE(Table4[[#This Row],[H7N9+]:[H3N2+]])</f>
        <v>0</v>
      </c>
      <c r="O4625" s="30">
        <f>MAX(Table4[[#This Row],[H7N9+]:[H3N2+]])</f>
        <v>0</v>
      </c>
      <c r="P4625" s="30">
        <f>_xlfn.VAR.P(Table4[[#This Row],[H7N9]:[H3N2]])</f>
        <v>0</v>
      </c>
    </row>
    <row r="4626" spans="1:16" x14ac:dyDescent="0.25">
      <c r="A4626" s="9">
        <v>4625</v>
      </c>
      <c r="B4626" s="36" t="s">
        <v>17709</v>
      </c>
      <c r="C4626" s="10" t="s">
        <v>8015</v>
      </c>
      <c r="D4626" s="11" t="s">
        <v>8016</v>
      </c>
      <c r="E4626" s="11" t="s">
        <v>6625</v>
      </c>
      <c r="F4626" s="11">
        <v>0.4</v>
      </c>
      <c r="G4626" s="11">
        <v>0.94868329805051399</v>
      </c>
      <c r="H4626" s="11">
        <v>0.4</v>
      </c>
      <c r="I4626" s="11">
        <v>1</v>
      </c>
      <c r="J4626" s="11">
        <f>ABS(F4626)</f>
        <v>0.4</v>
      </c>
      <c r="K4626" s="11">
        <f>ABS(G4626)</f>
        <v>0.94868329805051399</v>
      </c>
      <c r="L4626" s="11">
        <f>ABS(H4626)</f>
        <v>0.4</v>
      </c>
      <c r="M4626" s="12">
        <f>ABS(I4626)</f>
        <v>1</v>
      </c>
      <c r="N4626" s="30">
        <f>AVERAGE(Table4[[#This Row],[H7N9+]:[H3N2+]])</f>
        <v>0.68717082451262845</v>
      </c>
      <c r="O4626" s="30">
        <f>MAX(Table4[[#This Row],[H7N9+]:[H3N2+]])</f>
        <v>1</v>
      </c>
      <c r="P4626" s="30">
        <f>_xlfn.VAR.P(Table4[[#This Row],[H7N9]:[H3N2]])</f>
        <v>8.2796257938634543E-2</v>
      </c>
    </row>
    <row r="4627" spans="1:16" x14ac:dyDescent="0.25">
      <c r="A4627" s="9">
        <v>4626</v>
      </c>
      <c r="B4627" s="36" t="s">
        <v>17710</v>
      </c>
      <c r="C4627" s="10" t="s">
        <v>8017</v>
      </c>
      <c r="D4627" s="11" t="s">
        <v>8018</v>
      </c>
      <c r="E4627" s="11" t="s">
        <v>6746</v>
      </c>
      <c r="F4627" s="11">
        <v>0.316227766016838</v>
      </c>
      <c r="G4627" s="11">
        <v>0</v>
      </c>
      <c r="H4627" s="11">
        <v>0</v>
      </c>
      <c r="I4627" s="11">
        <v>-0.25819888974716099</v>
      </c>
      <c r="J4627" s="11">
        <f>ABS(F4627)</f>
        <v>0.316227766016838</v>
      </c>
      <c r="K4627" s="11">
        <f>ABS(G4627)</f>
        <v>0</v>
      </c>
      <c r="L4627" s="11">
        <f>ABS(H4627)</f>
        <v>0</v>
      </c>
      <c r="M4627" s="12">
        <f>ABS(I4627)</f>
        <v>0.25819888974716099</v>
      </c>
      <c r="N4627" s="30">
        <f>AVERAGE(Table4[[#This Row],[H7N9+]:[H3N2+]])</f>
        <v>0.14360666394099975</v>
      </c>
      <c r="O4627" s="30">
        <f>MAX(Table4[[#This Row],[H7N9+]:[H3N2+]])</f>
        <v>0.316227766016838</v>
      </c>
      <c r="P4627" s="30">
        <f>_xlfn.VAR.P(Table4[[#This Row],[H7N9]:[H3N2]])</f>
        <v>4.1456207261596566E-2</v>
      </c>
    </row>
    <row r="4628" spans="1:16" x14ac:dyDescent="0.25">
      <c r="A4628" s="9">
        <v>4627</v>
      </c>
      <c r="B4628" s="36" t="s">
        <v>17711</v>
      </c>
      <c r="C4628" s="10" t="s">
        <v>8019</v>
      </c>
      <c r="D4628" s="11" t="s">
        <v>8020</v>
      </c>
      <c r="E4628" s="11" t="s">
        <v>6625</v>
      </c>
      <c r="F4628" s="11">
        <v>0.4</v>
      </c>
      <c r="G4628" s="11">
        <v>1</v>
      </c>
      <c r="H4628" s="11">
        <v>0.4</v>
      </c>
      <c r="I4628" s="11">
        <v>1</v>
      </c>
      <c r="J4628" s="11">
        <f>ABS(F4628)</f>
        <v>0.4</v>
      </c>
      <c r="K4628" s="11">
        <f>ABS(G4628)</f>
        <v>1</v>
      </c>
      <c r="L4628" s="11">
        <f>ABS(H4628)</f>
        <v>0.4</v>
      </c>
      <c r="M4628" s="12">
        <f>ABS(I4628)</f>
        <v>1</v>
      </c>
      <c r="N4628" s="30">
        <f>AVERAGE(Table4[[#This Row],[H7N9+]:[H3N2+]])</f>
        <v>0.7</v>
      </c>
      <c r="O4628" s="30">
        <f>MAX(Table4[[#This Row],[H7N9+]:[H3N2+]])</f>
        <v>1</v>
      </c>
      <c r="P4628" s="30">
        <f>_xlfn.VAR.P(Table4[[#This Row],[H7N9]:[H3N2]])</f>
        <v>9.0000000000000135E-2</v>
      </c>
    </row>
    <row r="4629" spans="1:16" x14ac:dyDescent="0.25">
      <c r="A4629" s="9">
        <v>4628</v>
      </c>
      <c r="B4629" s="36" t="s">
        <v>17712</v>
      </c>
      <c r="C4629" s="10" t="s">
        <v>8021</v>
      </c>
      <c r="D4629" s="11" t="s">
        <v>8018</v>
      </c>
      <c r="E4629" s="11" t="s">
        <v>6746</v>
      </c>
      <c r="F4629" s="11">
        <v>0</v>
      </c>
      <c r="G4629" s="11">
        <v>0</v>
      </c>
      <c r="H4629" s="11">
        <v>0</v>
      </c>
      <c r="I4629" s="11">
        <v>0</v>
      </c>
      <c r="J4629" s="11">
        <f>ABS(F4629)</f>
        <v>0</v>
      </c>
      <c r="K4629" s="11">
        <f>ABS(G4629)</f>
        <v>0</v>
      </c>
      <c r="L4629" s="11">
        <f>ABS(H4629)</f>
        <v>0</v>
      </c>
      <c r="M4629" s="12">
        <f>ABS(I4629)</f>
        <v>0</v>
      </c>
      <c r="N4629" s="30">
        <f>AVERAGE(Table4[[#This Row],[H7N9+]:[H3N2+]])</f>
        <v>0</v>
      </c>
      <c r="O4629" s="30">
        <f>MAX(Table4[[#This Row],[H7N9+]:[H3N2+]])</f>
        <v>0</v>
      </c>
      <c r="P4629" s="30">
        <f>_xlfn.VAR.P(Table4[[#This Row],[H7N9]:[H3N2]])</f>
        <v>0</v>
      </c>
    </row>
    <row r="4630" spans="1:16" x14ac:dyDescent="0.25">
      <c r="A4630" s="9">
        <v>4629</v>
      </c>
      <c r="B4630" s="36" t="s">
        <v>17713</v>
      </c>
      <c r="C4630" s="10" t="s">
        <v>8022</v>
      </c>
      <c r="D4630" s="11" t="s">
        <v>8023</v>
      </c>
      <c r="E4630" s="11" t="s">
        <v>6625</v>
      </c>
      <c r="F4630" s="11">
        <v>-0.4</v>
      </c>
      <c r="G4630" s="11">
        <v>-0.4</v>
      </c>
      <c r="H4630" s="11">
        <v>-0.2</v>
      </c>
      <c r="I4630" s="11">
        <v>0.6</v>
      </c>
      <c r="J4630" s="11">
        <f>ABS(F4630)</f>
        <v>0.4</v>
      </c>
      <c r="K4630" s="11">
        <f>ABS(G4630)</f>
        <v>0.4</v>
      </c>
      <c r="L4630" s="11">
        <f>ABS(H4630)</f>
        <v>0.2</v>
      </c>
      <c r="M4630" s="12">
        <f>ABS(I4630)</f>
        <v>0.6</v>
      </c>
      <c r="N4630" s="30">
        <f>AVERAGE(Table4[[#This Row],[H7N9+]:[H3N2+]])</f>
        <v>0.4</v>
      </c>
      <c r="O4630" s="30">
        <f>MAX(Table4[[#This Row],[H7N9+]:[H3N2+]])</f>
        <v>0.6</v>
      </c>
      <c r="P4630" s="30">
        <f>_xlfn.VAR.P(Table4[[#This Row],[H7N9]:[H3N2]])</f>
        <v>0.17</v>
      </c>
    </row>
    <row r="4631" spans="1:16" x14ac:dyDescent="0.25">
      <c r="A4631" s="9">
        <v>4630</v>
      </c>
      <c r="B4631" s="36" t="s">
        <v>17714</v>
      </c>
      <c r="C4631" s="10" t="s">
        <v>8024</v>
      </c>
      <c r="D4631" s="11" t="s">
        <v>8025</v>
      </c>
      <c r="E4631" s="11" t="s">
        <v>6625</v>
      </c>
      <c r="F4631" s="11">
        <v>-0.77459666924148296</v>
      </c>
      <c r="G4631" s="11">
        <v>-0.77459666924148296</v>
      </c>
      <c r="H4631" s="11">
        <v>-0.25819888974716099</v>
      </c>
      <c r="I4631" s="11">
        <v>-0.94868329805051399</v>
      </c>
      <c r="J4631" s="11">
        <f>ABS(F4631)</f>
        <v>0.77459666924148296</v>
      </c>
      <c r="K4631" s="11">
        <f>ABS(G4631)</f>
        <v>0.77459666924148296</v>
      </c>
      <c r="L4631" s="11">
        <f>ABS(H4631)</f>
        <v>0.25819888974716099</v>
      </c>
      <c r="M4631" s="12">
        <f>ABS(I4631)</f>
        <v>0.94868329805051399</v>
      </c>
      <c r="N4631" s="30">
        <f>AVERAGE(Table4[[#This Row],[H7N9+]:[H3N2+]])</f>
        <v>0.68901888157016022</v>
      </c>
      <c r="O4631" s="30">
        <f>MAX(Table4[[#This Row],[H7N9+]:[H3N2+]])</f>
        <v>0.94868329805051399</v>
      </c>
      <c r="P4631" s="30">
        <f>_xlfn.VAR.P(Table4[[#This Row],[H7N9]:[H3N2]])</f>
        <v>6.6919647506471946E-2</v>
      </c>
    </row>
    <row r="4632" spans="1:16" x14ac:dyDescent="0.25">
      <c r="A4632" s="9">
        <v>4631</v>
      </c>
      <c r="B4632" s="36" t="s">
        <v>17715</v>
      </c>
      <c r="C4632" s="10" t="s">
        <v>8026</v>
      </c>
      <c r="D4632" s="11" t="s">
        <v>8018</v>
      </c>
      <c r="E4632" s="11" t="s">
        <v>6746</v>
      </c>
      <c r="F4632" s="11">
        <v>-0.316227766016838</v>
      </c>
      <c r="G4632" s="11">
        <v>0</v>
      </c>
      <c r="H4632" s="11">
        <v>0</v>
      </c>
      <c r="I4632" s="11">
        <v>0.25819888974716099</v>
      </c>
      <c r="J4632" s="11">
        <f>ABS(F4632)</f>
        <v>0.316227766016838</v>
      </c>
      <c r="K4632" s="11">
        <f>ABS(G4632)</f>
        <v>0</v>
      </c>
      <c r="L4632" s="11">
        <f>ABS(H4632)</f>
        <v>0</v>
      </c>
      <c r="M4632" s="12">
        <f>ABS(I4632)</f>
        <v>0.25819888974716099</v>
      </c>
      <c r="N4632" s="30">
        <f>AVERAGE(Table4[[#This Row],[H7N9+]:[H3N2+]])</f>
        <v>0.14360666394099975</v>
      </c>
      <c r="O4632" s="30">
        <f>MAX(Table4[[#This Row],[H7N9+]:[H3N2+]])</f>
        <v>0.316227766016838</v>
      </c>
      <c r="P4632" s="30">
        <f>_xlfn.VAR.P(Table4[[#This Row],[H7N9]:[H3N2]])</f>
        <v>4.1456207261596566E-2</v>
      </c>
    </row>
    <row r="4633" spans="1:16" x14ac:dyDescent="0.25">
      <c r="A4633" s="9">
        <v>4632</v>
      </c>
      <c r="B4633" s="36" t="s">
        <v>17716</v>
      </c>
      <c r="C4633" s="10" t="s">
        <v>8027</v>
      </c>
      <c r="D4633" s="11" t="s">
        <v>8028</v>
      </c>
      <c r="E4633" s="11" t="s">
        <v>6625</v>
      </c>
      <c r="F4633" s="11">
        <v>0.4</v>
      </c>
      <c r="G4633" s="11">
        <v>1</v>
      </c>
      <c r="H4633" s="11">
        <v>0.4</v>
      </c>
      <c r="I4633" s="11">
        <v>1</v>
      </c>
      <c r="J4633" s="11">
        <f>ABS(F4633)</f>
        <v>0.4</v>
      </c>
      <c r="K4633" s="11">
        <f>ABS(G4633)</f>
        <v>1</v>
      </c>
      <c r="L4633" s="11">
        <f>ABS(H4633)</f>
        <v>0.4</v>
      </c>
      <c r="M4633" s="12">
        <f>ABS(I4633)</f>
        <v>1</v>
      </c>
      <c r="N4633" s="30">
        <f>AVERAGE(Table4[[#This Row],[H7N9+]:[H3N2+]])</f>
        <v>0.7</v>
      </c>
      <c r="O4633" s="30">
        <f>MAX(Table4[[#This Row],[H7N9+]:[H3N2+]])</f>
        <v>1</v>
      </c>
      <c r="P4633" s="30">
        <f>_xlfn.VAR.P(Table4[[#This Row],[H7N9]:[H3N2]])</f>
        <v>9.0000000000000135E-2</v>
      </c>
    </row>
    <row r="4634" spans="1:16" x14ac:dyDescent="0.25">
      <c r="A4634" s="9">
        <v>4633</v>
      </c>
      <c r="B4634" s="36" t="s">
        <v>17717</v>
      </c>
      <c r="C4634" s="10" t="s">
        <v>8029</v>
      </c>
      <c r="D4634" s="11" t="s">
        <v>8030</v>
      </c>
      <c r="E4634" s="11" t="s">
        <v>6625</v>
      </c>
      <c r="F4634" s="11">
        <v>-0.4</v>
      </c>
      <c r="G4634" s="11">
        <v>0.8</v>
      </c>
      <c r="H4634" s="11">
        <v>0.8</v>
      </c>
      <c r="I4634" s="11">
        <v>0.2</v>
      </c>
      <c r="J4634" s="11">
        <f>ABS(F4634)</f>
        <v>0.4</v>
      </c>
      <c r="K4634" s="11">
        <f>ABS(G4634)</f>
        <v>0.8</v>
      </c>
      <c r="L4634" s="11">
        <f>ABS(H4634)</f>
        <v>0.8</v>
      </c>
      <c r="M4634" s="12">
        <f>ABS(I4634)</f>
        <v>0.2</v>
      </c>
      <c r="N4634" s="30">
        <f>AVERAGE(Table4[[#This Row],[H7N9+]:[H3N2+]])</f>
        <v>0.55000000000000004</v>
      </c>
      <c r="O4634" s="30">
        <f>MAX(Table4[[#This Row],[H7N9+]:[H3N2+]])</f>
        <v>0.8</v>
      </c>
      <c r="P4634" s="30">
        <f>_xlfn.VAR.P(Table4[[#This Row],[H7N9]:[H3N2]])</f>
        <v>0.24750000000000008</v>
      </c>
    </row>
    <row r="4635" spans="1:16" x14ac:dyDescent="0.25">
      <c r="A4635" s="9">
        <v>4634</v>
      </c>
      <c r="B4635" s="36" t="s">
        <v>17718</v>
      </c>
      <c r="C4635" s="10" t="s">
        <v>8031</v>
      </c>
      <c r="D4635" s="11" t="s">
        <v>8032</v>
      </c>
      <c r="E4635" s="11" t="s">
        <v>4120</v>
      </c>
      <c r="F4635" s="11">
        <v>0.73786478737262196</v>
      </c>
      <c r="G4635" s="11">
        <v>0.94868329805051399</v>
      </c>
      <c r="H4635" s="11">
        <v>0</v>
      </c>
      <c r="I4635" s="11">
        <v>0.94868329805051399</v>
      </c>
      <c r="J4635" s="11">
        <f>ABS(F4635)</f>
        <v>0.73786478737262196</v>
      </c>
      <c r="K4635" s="11">
        <f>ABS(G4635)</f>
        <v>0.94868329805051399</v>
      </c>
      <c r="L4635" s="11">
        <f>ABS(H4635)</f>
        <v>0</v>
      </c>
      <c r="M4635" s="12">
        <f>ABS(I4635)</f>
        <v>0.94868329805051399</v>
      </c>
      <c r="N4635" s="30">
        <f>AVERAGE(Table4[[#This Row],[H7N9+]:[H3N2+]])</f>
        <v>0.65880784586841246</v>
      </c>
      <c r="O4635" s="30">
        <f>MAX(Table4[[#This Row],[H7N9+]:[H3N2+]])</f>
        <v>0.94868329805051399</v>
      </c>
      <c r="P4635" s="30">
        <f>_xlfn.VAR.P(Table4[[#This Row],[H7N9]:[H3N2]])</f>
        <v>0.15208333333333346</v>
      </c>
    </row>
    <row r="4636" spans="1:16" x14ac:dyDescent="0.25">
      <c r="A4636" s="9">
        <v>4635</v>
      </c>
      <c r="B4636" s="36" t="s">
        <v>17719</v>
      </c>
      <c r="C4636" s="10" t="s">
        <v>8033</v>
      </c>
      <c r="D4636" s="11" t="s">
        <v>8034</v>
      </c>
      <c r="E4636" s="11" t="s">
        <v>6625</v>
      </c>
      <c r="F4636" s="11">
        <v>-0.8</v>
      </c>
      <c r="G4636" s="11">
        <v>-0.4</v>
      </c>
      <c r="H4636" s="11">
        <v>-0.8</v>
      </c>
      <c r="I4636" s="11">
        <v>-0.4</v>
      </c>
      <c r="J4636" s="11">
        <f>ABS(F4636)</f>
        <v>0.8</v>
      </c>
      <c r="K4636" s="11">
        <f>ABS(G4636)</f>
        <v>0.4</v>
      </c>
      <c r="L4636" s="11">
        <f>ABS(H4636)</f>
        <v>0.8</v>
      </c>
      <c r="M4636" s="12">
        <f>ABS(I4636)</f>
        <v>0.4</v>
      </c>
      <c r="N4636" s="30">
        <f>AVERAGE(Table4[[#This Row],[H7N9+]:[H3N2+]])</f>
        <v>0.6</v>
      </c>
      <c r="O4636" s="30">
        <f>MAX(Table4[[#This Row],[H7N9+]:[H3N2+]])</f>
        <v>0.8</v>
      </c>
      <c r="P4636" s="30">
        <f>_xlfn.VAR.P(Table4[[#This Row],[H7N9]:[H3N2]])</f>
        <v>4.0000000000000147E-2</v>
      </c>
    </row>
    <row r="4637" spans="1:16" x14ac:dyDescent="0.25">
      <c r="A4637" s="9">
        <v>4636</v>
      </c>
      <c r="B4637" s="36" t="s">
        <v>17720</v>
      </c>
      <c r="C4637" s="10" t="s">
        <v>8035</v>
      </c>
      <c r="D4637" s="11" t="s">
        <v>6962</v>
      </c>
      <c r="E4637" s="11" t="s">
        <v>6288</v>
      </c>
      <c r="F4637" s="11">
        <v>-0.25819888974716099</v>
      </c>
      <c r="G4637" s="11">
        <v>-0.2</v>
      </c>
      <c r="H4637" s="11">
        <v>-0.63245553203367599</v>
      </c>
      <c r="I4637" s="11">
        <v>0.4</v>
      </c>
      <c r="J4637" s="11">
        <f>ABS(F4637)</f>
        <v>0.25819888974716099</v>
      </c>
      <c r="K4637" s="11">
        <f>ABS(G4637)</f>
        <v>0.2</v>
      </c>
      <c r="L4637" s="11">
        <f>ABS(H4637)</f>
        <v>0.63245553203367599</v>
      </c>
      <c r="M4637" s="12">
        <f>ABS(I4637)</f>
        <v>0.4</v>
      </c>
      <c r="N4637" s="30">
        <f>AVERAGE(Table4[[#This Row],[H7N9+]:[H3N2+]])</f>
        <v>0.37266360544520927</v>
      </c>
      <c r="O4637" s="30">
        <f>MAX(Table4[[#This Row],[H7N9+]:[H3N2+]])</f>
        <v>0.63245553203367599</v>
      </c>
      <c r="P4637" s="30">
        <f>_xlfn.VAR.P(Table4[[#This Row],[H7N9]:[H3N2]])</f>
        <v>0.1368539460213278</v>
      </c>
    </row>
    <row r="4638" spans="1:16" x14ac:dyDescent="0.25">
      <c r="A4638" s="9">
        <v>4637</v>
      </c>
      <c r="B4638" s="36" t="s">
        <v>17721</v>
      </c>
      <c r="C4638" s="10" t="s">
        <v>8036</v>
      </c>
      <c r="D4638" s="11" t="s">
        <v>1986</v>
      </c>
      <c r="E4638" s="11" t="s">
        <v>204</v>
      </c>
      <c r="F4638" s="11">
        <v>0</v>
      </c>
      <c r="G4638" s="11">
        <v>0</v>
      </c>
      <c r="H4638" s="11">
        <v>0</v>
      </c>
      <c r="I4638" s="11">
        <v>0</v>
      </c>
      <c r="J4638" s="11">
        <f>ABS(F4638)</f>
        <v>0</v>
      </c>
      <c r="K4638" s="11">
        <f>ABS(G4638)</f>
        <v>0</v>
      </c>
      <c r="L4638" s="11">
        <f>ABS(H4638)</f>
        <v>0</v>
      </c>
      <c r="M4638" s="12">
        <f>ABS(I4638)</f>
        <v>0</v>
      </c>
      <c r="N4638" s="30">
        <f>AVERAGE(Table4[[#This Row],[H7N9+]:[H3N2+]])</f>
        <v>0</v>
      </c>
      <c r="O4638" s="30">
        <f>MAX(Table4[[#This Row],[H7N9+]:[H3N2+]])</f>
        <v>0</v>
      </c>
      <c r="P4638" s="30">
        <f>_xlfn.VAR.P(Table4[[#This Row],[H7N9]:[H3N2]])</f>
        <v>0</v>
      </c>
    </row>
    <row r="4639" spans="1:16" x14ac:dyDescent="0.25">
      <c r="A4639" s="9">
        <v>4638</v>
      </c>
      <c r="B4639" s="36" t="s">
        <v>17722</v>
      </c>
      <c r="C4639" s="10" t="s">
        <v>8037</v>
      </c>
      <c r="D4639" s="11" t="s">
        <v>6761</v>
      </c>
      <c r="E4639" s="11" t="s">
        <v>6625</v>
      </c>
      <c r="F4639" s="11">
        <v>0</v>
      </c>
      <c r="G4639" s="11">
        <v>0</v>
      </c>
      <c r="H4639" s="11">
        <v>0</v>
      </c>
      <c r="I4639" s="11">
        <v>0</v>
      </c>
      <c r="J4639" s="11">
        <f>ABS(F4639)</f>
        <v>0</v>
      </c>
      <c r="K4639" s="11">
        <f>ABS(G4639)</f>
        <v>0</v>
      </c>
      <c r="L4639" s="11">
        <f>ABS(H4639)</f>
        <v>0</v>
      </c>
      <c r="M4639" s="12">
        <f>ABS(I4639)</f>
        <v>0</v>
      </c>
      <c r="N4639" s="30">
        <f>AVERAGE(Table4[[#This Row],[H7N9+]:[H3N2+]])</f>
        <v>0</v>
      </c>
      <c r="O4639" s="30">
        <f>MAX(Table4[[#This Row],[H7N9+]:[H3N2+]])</f>
        <v>0</v>
      </c>
      <c r="P4639" s="30">
        <f>_xlfn.VAR.P(Table4[[#This Row],[H7N9]:[H3N2]])</f>
        <v>0</v>
      </c>
    </row>
    <row r="4640" spans="1:16" x14ac:dyDescent="0.25">
      <c r="A4640" s="9">
        <v>4639</v>
      </c>
      <c r="B4640" s="36" t="s">
        <v>17723</v>
      </c>
      <c r="C4640" s="10" t="s">
        <v>8038</v>
      </c>
      <c r="D4640" s="11" t="s">
        <v>8039</v>
      </c>
      <c r="E4640" s="11" t="s">
        <v>6625</v>
      </c>
      <c r="F4640" s="11">
        <v>0</v>
      </c>
      <c r="G4640" s="11">
        <v>0</v>
      </c>
      <c r="H4640" s="11">
        <v>0</v>
      </c>
      <c r="I4640" s="11">
        <v>0</v>
      </c>
      <c r="J4640" s="11">
        <f>ABS(F4640)</f>
        <v>0</v>
      </c>
      <c r="K4640" s="11">
        <f>ABS(G4640)</f>
        <v>0</v>
      </c>
      <c r="L4640" s="11">
        <f>ABS(H4640)</f>
        <v>0</v>
      </c>
      <c r="M4640" s="12">
        <f>ABS(I4640)</f>
        <v>0</v>
      </c>
      <c r="N4640" s="30">
        <f>AVERAGE(Table4[[#This Row],[H7N9+]:[H3N2+]])</f>
        <v>0</v>
      </c>
      <c r="O4640" s="30">
        <f>MAX(Table4[[#This Row],[H7N9+]:[H3N2+]])</f>
        <v>0</v>
      </c>
      <c r="P4640" s="30">
        <f>_xlfn.VAR.P(Table4[[#This Row],[H7N9]:[H3N2]])</f>
        <v>0</v>
      </c>
    </row>
    <row r="4641" spans="1:16" x14ac:dyDescent="0.25">
      <c r="A4641" s="9">
        <v>4640</v>
      </c>
      <c r="B4641" s="36" t="s">
        <v>17724</v>
      </c>
      <c r="C4641" s="10" t="s">
        <v>8040</v>
      </c>
      <c r="D4641" s="11" t="s">
        <v>8041</v>
      </c>
      <c r="E4641" s="11" t="s">
        <v>265</v>
      </c>
      <c r="F4641" s="11">
        <v>-0.25819888974716099</v>
      </c>
      <c r="G4641" s="11">
        <v>0</v>
      </c>
      <c r="H4641" s="11">
        <v>-0.25819888974716099</v>
      </c>
      <c r="I4641" s="11">
        <v>0.105409255338946</v>
      </c>
      <c r="J4641" s="11">
        <f>ABS(F4641)</f>
        <v>0.25819888974716099</v>
      </c>
      <c r="K4641" s="11">
        <f>ABS(G4641)</f>
        <v>0</v>
      </c>
      <c r="L4641" s="11">
        <f>ABS(H4641)</f>
        <v>0.25819888974716099</v>
      </c>
      <c r="M4641" s="12">
        <f>ABS(I4641)</f>
        <v>0.105409255338946</v>
      </c>
      <c r="N4641" s="30">
        <f>AVERAGE(Table4[[#This Row],[H7N9+]:[H3N2+]])</f>
        <v>0.15545175870831698</v>
      </c>
      <c r="O4641" s="30">
        <f>MAX(Table4[[#This Row],[H7N9+]:[H3N2+]])</f>
        <v>0.25819888974716099</v>
      </c>
      <c r="P4641" s="30">
        <f>_xlfn.VAR.P(Table4[[#This Row],[H7N9]:[H3N2]])</f>
        <v>2.5554138174397702E-2</v>
      </c>
    </row>
    <row r="4642" spans="1:16" x14ac:dyDescent="0.25">
      <c r="A4642" s="9">
        <v>4641</v>
      </c>
      <c r="B4642" s="36" t="s">
        <v>17725</v>
      </c>
      <c r="C4642" s="10" t="s">
        <v>8042</v>
      </c>
      <c r="D4642" s="11" t="s">
        <v>8043</v>
      </c>
      <c r="E4642" s="11" t="s">
        <v>6625</v>
      </c>
      <c r="F4642" s="11">
        <v>-0.4</v>
      </c>
      <c r="G4642" s="11">
        <v>0.8</v>
      </c>
      <c r="H4642" s="11">
        <v>0.2</v>
      </c>
      <c r="I4642" s="11">
        <v>-0.8</v>
      </c>
      <c r="J4642" s="11">
        <f>ABS(F4642)</f>
        <v>0.4</v>
      </c>
      <c r="K4642" s="11">
        <f>ABS(G4642)</f>
        <v>0.8</v>
      </c>
      <c r="L4642" s="11">
        <f>ABS(H4642)</f>
        <v>0.2</v>
      </c>
      <c r="M4642" s="12">
        <f>ABS(I4642)</f>
        <v>0.8</v>
      </c>
      <c r="N4642" s="30">
        <f>AVERAGE(Table4[[#This Row],[H7N9+]:[H3N2+]])</f>
        <v>0.55000000000000004</v>
      </c>
      <c r="O4642" s="30">
        <f>MAX(Table4[[#This Row],[H7N9+]:[H3N2+]])</f>
        <v>0.8</v>
      </c>
      <c r="P4642" s="30">
        <f>_xlfn.VAR.P(Table4[[#This Row],[H7N9]:[H3N2]])</f>
        <v>0.3675000000000001</v>
      </c>
    </row>
    <row r="4643" spans="1:16" x14ac:dyDescent="0.25">
      <c r="A4643" s="9">
        <v>4642</v>
      </c>
      <c r="B4643" s="36" t="s">
        <v>17726</v>
      </c>
      <c r="C4643" s="10" t="s">
        <v>8044</v>
      </c>
      <c r="D4643" s="11" t="s">
        <v>8045</v>
      </c>
      <c r="E4643" s="11" t="s">
        <v>6625</v>
      </c>
      <c r="F4643" s="11">
        <v>0</v>
      </c>
      <c r="G4643" s="11">
        <v>0</v>
      </c>
      <c r="H4643" s="11">
        <v>0</v>
      </c>
      <c r="I4643" s="11">
        <v>-0.25819888974716099</v>
      </c>
      <c r="J4643" s="11">
        <f>ABS(F4643)</f>
        <v>0</v>
      </c>
      <c r="K4643" s="11">
        <f>ABS(G4643)</f>
        <v>0</v>
      </c>
      <c r="L4643" s="11">
        <f>ABS(H4643)</f>
        <v>0</v>
      </c>
      <c r="M4643" s="12">
        <f>ABS(I4643)</f>
        <v>0.25819888974716099</v>
      </c>
      <c r="N4643" s="30">
        <f>AVERAGE(Table4[[#This Row],[H7N9+]:[H3N2+]])</f>
        <v>6.4549722436790247E-2</v>
      </c>
      <c r="O4643" s="30">
        <f>MAX(Table4[[#This Row],[H7N9+]:[H3N2+]])</f>
        <v>0.25819888974716099</v>
      </c>
      <c r="P4643" s="30">
        <f>_xlfn.VAR.P(Table4[[#This Row],[H7N9]:[H3N2]])</f>
        <v>1.2499999999999987E-2</v>
      </c>
    </row>
    <row r="4644" spans="1:16" x14ac:dyDescent="0.25">
      <c r="A4644" s="9">
        <v>4643</v>
      </c>
      <c r="B4644" s="36" t="s">
        <v>17727</v>
      </c>
      <c r="C4644" s="10" t="s">
        <v>8046</v>
      </c>
      <c r="D4644" s="11" t="s">
        <v>8047</v>
      </c>
      <c r="E4644" s="11" t="s">
        <v>4120</v>
      </c>
      <c r="F4644" s="11">
        <v>-0.21081851067789201</v>
      </c>
      <c r="G4644" s="11">
        <v>-0.77459666924148296</v>
      </c>
      <c r="H4644" s="11">
        <v>-0.316227766016838</v>
      </c>
      <c r="I4644" s="11">
        <v>-0.8</v>
      </c>
      <c r="J4644" s="11">
        <f>ABS(F4644)</f>
        <v>0.21081851067789201</v>
      </c>
      <c r="K4644" s="11">
        <f>ABS(G4644)</f>
        <v>0.77459666924148296</v>
      </c>
      <c r="L4644" s="11">
        <f>ABS(H4644)</f>
        <v>0.316227766016838</v>
      </c>
      <c r="M4644" s="12">
        <f>ABS(I4644)</f>
        <v>0.8</v>
      </c>
      <c r="N4644" s="30">
        <f>AVERAGE(Table4[[#This Row],[H7N9+]:[H3N2+]])</f>
        <v>0.52541073648405323</v>
      </c>
      <c r="O4644" s="30">
        <f>MAX(Table4[[#This Row],[H7N9+]:[H3N2+]])</f>
        <v>0.8</v>
      </c>
      <c r="P4644" s="30">
        <f>_xlfn.VAR.P(Table4[[#This Row],[H7N9]:[H3N2]])</f>
        <v>7.005466909839575E-2</v>
      </c>
    </row>
    <row r="4645" spans="1:16" x14ac:dyDescent="0.25">
      <c r="A4645" s="9">
        <v>4644</v>
      </c>
      <c r="B4645" s="36" t="s">
        <v>17728</v>
      </c>
      <c r="C4645" s="10" t="s">
        <v>8048</v>
      </c>
      <c r="D4645" s="11" t="s">
        <v>8049</v>
      </c>
      <c r="E4645" s="11" t="s">
        <v>4120</v>
      </c>
      <c r="F4645" s="11">
        <v>-0.4</v>
      </c>
      <c r="G4645" s="11">
        <v>-1</v>
      </c>
      <c r="H4645" s="11">
        <v>0.4</v>
      </c>
      <c r="I4645" s="11">
        <v>-0.8</v>
      </c>
      <c r="J4645" s="11">
        <f>ABS(F4645)</f>
        <v>0.4</v>
      </c>
      <c r="K4645" s="11">
        <f>ABS(G4645)</f>
        <v>1</v>
      </c>
      <c r="L4645" s="11">
        <f>ABS(H4645)</f>
        <v>0.4</v>
      </c>
      <c r="M4645" s="12">
        <f>ABS(I4645)</f>
        <v>0.8</v>
      </c>
      <c r="N4645" s="30">
        <f>AVERAGE(Table4[[#This Row],[H7N9+]:[H3N2+]])</f>
        <v>0.64999999999999991</v>
      </c>
      <c r="O4645" s="30">
        <f>MAX(Table4[[#This Row],[H7N9+]:[H3N2+]])</f>
        <v>1</v>
      </c>
      <c r="P4645" s="30">
        <f>_xlfn.VAR.P(Table4[[#This Row],[H7N9]:[H3N2]])</f>
        <v>0.28750000000000014</v>
      </c>
    </row>
    <row r="4646" spans="1:16" x14ac:dyDescent="0.25">
      <c r="A4646" s="9">
        <v>4645</v>
      </c>
      <c r="B4646" s="36" t="s">
        <v>17729</v>
      </c>
      <c r="C4646" s="10" t="s">
        <v>8050</v>
      </c>
      <c r="D4646" s="11" t="s">
        <v>1986</v>
      </c>
      <c r="E4646" s="11" t="s">
        <v>204</v>
      </c>
      <c r="F4646" s="11">
        <v>0</v>
      </c>
      <c r="G4646" s="11">
        <v>0</v>
      </c>
      <c r="H4646" s="11">
        <v>0</v>
      </c>
      <c r="I4646" s="11">
        <v>0</v>
      </c>
      <c r="J4646" s="11">
        <f>ABS(F4646)</f>
        <v>0</v>
      </c>
      <c r="K4646" s="11">
        <f>ABS(G4646)</f>
        <v>0</v>
      </c>
      <c r="L4646" s="11">
        <f>ABS(H4646)</f>
        <v>0</v>
      </c>
      <c r="M4646" s="12">
        <f>ABS(I4646)</f>
        <v>0</v>
      </c>
      <c r="N4646" s="30">
        <f>AVERAGE(Table4[[#This Row],[H7N9+]:[H3N2+]])</f>
        <v>0</v>
      </c>
      <c r="O4646" s="30">
        <f>MAX(Table4[[#This Row],[H7N9+]:[H3N2+]])</f>
        <v>0</v>
      </c>
      <c r="P4646" s="30">
        <f>_xlfn.VAR.P(Table4[[#This Row],[H7N9]:[H3N2]])</f>
        <v>0</v>
      </c>
    </row>
    <row r="4647" spans="1:16" x14ac:dyDescent="0.25">
      <c r="A4647" s="9">
        <v>4646</v>
      </c>
      <c r="B4647" s="36" t="s">
        <v>17730</v>
      </c>
      <c r="C4647" s="10" t="s">
        <v>8051</v>
      </c>
      <c r="D4647" s="11" t="s">
        <v>6967</v>
      </c>
      <c r="E4647" s="11" t="s">
        <v>6625</v>
      </c>
      <c r="F4647" s="11">
        <v>0</v>
      </c>
      <c r="G4647" s="11">
        <v>0</v>
      </c>
      <c r="H4647" s="11">
        <v>0</v>
      </c>
      <c r="I4647" s="11">
        <v>0</v>
      </c>
      <c r="J4647" s="11">
        <f>ABS(F4647)</f>
        <v>0</v>
      </c>
      <c r="K4647" s="11">
        <f>ABS(G4647)</f>
        <v>0</v>
      </c>
      <c r="L4647" s="11">
        <f>ABS(H4647)</f>
        <v>0</v>
      </c>
      <c r="M4647" s="12">
        <f>ABS(I4647)</f>
        <v>0</v>
      </c>
      <c r="N4647" s="30">
        <f>AVERAGE(Table4[[#This Row],[H7N9+]:[H3N2+]])</f>
        <v>0</v>
      </c>
      <c r="O4647" s="30">
        <f>MAX(Table4[[#This Row],[H7N9+]:[H3N2+]])</f>
        <v>0</v>
      </c>
      <c r="P4647" s="30">
        <f>_xlfn.VAR.P(Table4[[#This Row],[H7N9]:[H3N2]])</f>
        <v>0</v>
      </c>
    </row>
    <row r="4648" spans="1:16" x14ac:dyDescent="0.25">
      <c r="A4648" s="9">
        <v>4647</v>
      </c>
      <c r="B4648" s="36" t="s">
        <v>17731</v>
      </c>
      <c r="C4648" s="10" t="s">
        <v>8052</v>
      </c>
      <c r="D4648" s="11" t="s">
        <v>1986</v>
      </c>
      <c r="E4648" s="11" t="s">
        <v>204</v>
      </c>
      <c r="F4648" s="11">
        <v>0</v>
      </c>
      <c r="G4648" s="11">
        <v>0.77459666924148296</v>
      </c>
      <c r="H4648" s="11">
        <v>0</v>
      </c>
      <c r="I4648" s="11">
        <v>0</v>
      </c>
      <c r="J4648" s="11">
        <f>ABS(F4648)</f>
        <v>0</v>
      </c>
      <c r="K4648" s="11">
        <f>ABS(G4648)</f>
        <v>0.77459666924148296</v>
      </c>
      <c r="L4648" s="11">
        <f>ABS(H4648)</f>
        <v>0</v>
      </c>
      <c r="M4648" s="12">
        <f>ABS(I4648)</f>
        <v>0</v>
      </c>
      <c r="N4648" s="30">
        <f>AVERAGE(Table4[[#This Row],[H7N9+]:[H3N2+]])</f>
        <v>0.19364916731037074</v>
      </c>
      <c r="O4648" s="30">
        <f>MAX(Table4[[#This Row],[H7N9+]:[H3N2+]])</f>
        <v>0.77459666924148296</v>
      </c>
      <c r="P4648" s="30">
        <f>_xlfn.VAR.P(Table4[[#This Row],[H7N9]:[H3N2]])</f>
        <v>0.11249999999999988</v>
      </c>
    </row>
    <row r="4649" spans="1:16" x14ac:dyDescent="0.25">
      <c r="A4649" s="9">
        <v>4648</v>
      </c>
      <c r="B4649" s="36" t="s">
        <v>17732</v>
      </c>
      <c r="C4649" s="10" t="s">
        <v>8053</v>
      </c>
      <c r="D4649" s="11" t="s">
        <v>8054</v>
      </c>
      <c r="E4649" s="11" t="s">
        <v>6625</v>
      </c>
      <c r="F4649" s="11">
        <v>0.8</v>
      </c>
      <c r="G4649" s="11">
        <v>-0.4</v>
      </c>
      <c r="H4649" s="11">
        <v>-1</v>
      </c>
      <c r="I4649" s="11">
        <v>0.94868329805051399</v>
      </c>
      <c r="J4649" s="11">
        <f>ABS(F4649)</f>
        <v>0.8</v>
      </c>
      <c r="K4649" s="11">
        <f>ABS(G4649)</f>
        <v>0.4</v>
      </c>
      <c r="L4649" s="11">
        <f>ABS(H4649)</f>
        <v>1</v>
      </c>
      <c r="M4649" s="12">
        <f>ABS(I4649)</f>
        <v>0.94868329805051399</v>
      </c>
      <c r="N4649" s="30">
        <f>AVERAGE(Table4[[#This Row],[H7N9+]:[H3N2+]])</f>
        <v>0.78717082451262854</v>
      </c>
      <c r="O4649" s="30">
        <f>MAX(Table4[[#This Row],[H7N9+]:[H3N2+]])</f>
        <v>1</v>
      </c>
      <c r="P4649" s="30">
        <f>_xlfn.VAR.P(Table4[[#This Row],[H7N9]:[H3N2]])</f>
        <v>0.6674012473537887</v>
      </c>
    </row>
    <row r="4650" spans="1:16" x14ac:dyDescent="0.25">
      <c r="A4650" s="9">
        <v>4649</v>
      </c>
      <c r="B4650" s="36" t="s">
        <v>17733</v>
      </c>
      <c r="C4650" s="10" t="s">
        <v>8055</v>
      </c>
      <c r="D4650" s="11" t="s">
        <v>1986</v>
      </c>
      <c r="E4650" s="11" t="s">
        <v>204</v>
      </c>
      <c r="F4650" s="11">
        <v>0</v>
      </c>
      <c r="G4650" s="11">
        <v>0</v>
      </c>
      <c r="H4650" s="11">
        <v>-0.25819888974716099</v>
      </c>
      <c r="I4650" s="11">
        <v>0</v>
      </c>
      <c r="J4650" s="11">
        <f>ABS(F4650)</f>
        <v>0</v>
      </c>
      <c r="K4650" s="11">
        <f>ABS(G4650)</f>
        <v>0</v>
      </c>
      <c r="L4650" s="11">
        <f>ABS(H4650)</f>
        <v>0.25819888974716099</v>
      </c>
      <c r="M4650" s="12">
        <f>ABS(I4650)</f>
        <v>0</v>
      </c>
      <c r="N4650" s="30">
        <f>AVERAGE(Table4[[#This Row],[H7N9+]:[H3N2+]])</f>
        <v>6.4549722436790247E-2</v>
      </c>
      <c r="O4650" s="30">
        <f>MAX(Table4[[#This Row],[H7N9+]:[H3N2+]])</f>
        <v>0.25819888974716099</v>
      </c>
      <c r="P4650" s="30">
        <f>_xlfn.VAR.P(Table4[[#This Row],[H7N9]:[H3N2]])</f>
        <v>1.2499999999999987E-2</v>
      </c>
    </row>
    <row r="4651" spans="1:16" x14ac:dyDescent="0.25">
      <c r="A4651" s="9">
        <v>4650</v>
      </c>
      <c r="B4651" s="36" t="s">
        <v>17734</v>
      </c>
      <c r="C4651" s="10" t="s">
        <v>8056</v>
      </c>
      <c r="D4651" s="11" t="s">
        <v>6967</v>
      </c>
      <c r="E4651" s="11" t="s">
        <v>6625</v>
      </c>
      <c r="F4651" s="11">
        <v>-0.25819888974716099</v>
      </c>
      <c r="G4651" s="11">
        <v>0</v>
      </c>
      <c r="H4651" s="11">
        <v>-0.63245553203367599</v>
      </c>
      <c r="I4651" s="11">
        <v>0</v>
      </c>
      <c r="J4651" s="11">
        <f>ABS(F4651)</f>
        <v>0.25819888974716099</v>
      </c>
      <c r="K4651" s="11">
        <f>ABS(G4651)</f>
        <v>0</v>
      </c>
      <c r="L4651" s="11">
        <f>ABS(H4651)</f>
        <v>0.63245553203367599</v>
      </c>
      <c r="M4651" s="12">
        <f>ABS(I4651)</f>
        <v>0</v>
      </c>
      <c r="N4651" s="30">
        <f>AVERAGE(Table4[[#This Row],[H7N9+]:[H3N2+]])</f>
        <v>0.22266360544520925</v>
      </c>
      <c r="O4651" s="30">
        <f>MAX(Table4[[#This Row],[H7N9+]:[H3N2+]])</f>
        <v>0.63245553203367599</v>
      </c>
      <c r="P4651" s="30">
        <f>_xlfn.VAR.P(Table4[[#This Row],[H7N9]:[H3N2]])</f>
        <v>6.7087585476806863E-2</v>
      </c>
    </row>
    <row r="4652" spans="1:16" x14ac:dyDescent="0.25">
      <c r="A4652" s="9">
        <v>4651</v>
      </c>
      <c r="B4652" s="36" t="s">
        <v>17735</v>
      </c>
      <c r="C4652" s="10" t="s">
        <v>8057</v>
      </c>
      <c r="D4652" s="11" t="s">
        <v>1986</v>
      </c>
      <c r="E4652" s="11" t="s">
        <v>204</v>
      </c>
      <c r="F4652" s="11">
        <v>0</v>
      </c>
      <c r="G4652" s="11">
        <v>0</v>
      </c>
      <c r="H4652" s="11">
        <v>0</v>
      </c>
      <c r="I4652" s="11">
        <v>0</v>
      </c>
      <c r="J4652" s="11">
        <f>ABS(F4652)</f>
        <v>0</v>
      </c>
      <c r="K4652" s="11">
        <f>ABS(G4652)</f>
        <v>0</v>
      </c>
      <c r="L4652" s="11">
        <f>ABS(H4652)</f>
        <v>0</v>
      </c>
      <c r="M4652" s="12">
        <f>ABS(I4652)</f>
        <v>0</v>
      </c>
      <c r="N4652" s="30">
        <f>AVERAGE(Table4[[#This Row],[H7N9+]:[H3N2+]])</f>
        <v>0</v>
      </c>
      <c r="O4652" s="30">
        <f>MAX(Table4[[#This Row],[H7N9+]:[H3N2+]])</f>
        <v>0</v>
      </c>
      <c r="P4652" s="30">
        <f>_xlfn.VAR.P(Table4[[#This Row],[H7N9]:[H3N2]])</f>
        <v>0</v>
      </c>
    </row>
    <row r="4653" spans="1:16" x14ac:dyDescent="0.25">
      <c r="A4653" s="9">
        <v>4652</v>
      </c>
      <c r="B4653" s="36" t="s">
        <v>17736</v>
      </c>
      <c r="C4653" s="10" t="s">
        <v>8058</v>
      </c>
      <c r="D4653" s="11" t="s">
        <v>6967</v>
      </c>
      <c r="E4653" s="11" t="s">
        <v>6625</v>
      </c>
      <c r="F4653" s="11">
        <v>0.25819888974716099</v>
      </c>
      <c r="G4653" s="11">
        <v>0</v>
      </c>
      <c r="H4653" s="11">
        <v>0.77459666924148296</v>
      </c>
      <c r="I4653" s="11">
        <v>0</v>
      </c>
      <c r="J4653" s="11">
        <f>ABS(F4653)</f>
        <v>0.25819888974716099</v>
      </c>
      <c r="K4653" s="11">
        <f>ABS(G4653)</f>
        <v>0</v>
      </c>
      <c r="L4653" s="11">
        <f>ABS(H4653)</f>
        <v>0.77459666924148296</v>
      </c>
      <c r="M4653" s="12">
        <f>ABS(I4653)</f>
        <v>0</v>
      </c>
      <c r="N4653" s="30">
        <f>AVERAGE(Table4[[#This Row],[H7N9+]:[H3N2+]])</f>
        <v>0.25819888974716099</v>
      </c>
      <c r="O4653" s="30">
        <f>MAX(Table4[[#This Row],[H7N9+]:[H3N2+]])</f>
        <v>0.77459666924148296</v>
      </c>
      <c r="P4653" s="30">
        <f>_xlfn.VAR.P(Table4[[#This Row],[H7N9]:[H3N2]])</f>
        <v>9.9999999999999867E-2</v>
      </c>
    </row>
    <row r="4654" spans="1:16" x14ac:dyDescent="0.25">
      <c r="A4654" s="9">
        <v>4653</v>
      </c>
      <c r="B4654" s="36" t="s">
        <v>17737</v>
      </c>
      <c r="C4654" s="10" t="s">
        <v>8059</v>
      </c>
      <c r="D4654" s="11" t="s">
        <v>8060</v>
      </c>
      <c r="E4654" s="11" t="s">
        <v>6625</v>
      </c>
      <c r="F4654" s="11">
        <v>0</v>
      </c>
      <c r="G4654" s="11">
        <v>0</v>
      </c>
      <c r="H4654" s="11">
        <v>0.25819888974716099</v>
      </c>
      <c r="I4654" s="11">
        <v>0</v>
      </c>
      <c r="J4654" s="11">
        <f>ABS(F4654)</f>
        <v>0</v>
      </c>
      <c r="K4654" s="11">
        <f>ABS(G4654)</f>
        <v>0</v>
      </c>
      <c r="L4654" s="11">
        <f>ABS(H4654)</f>
        <v>0.25819888974716099</v>
      </c>
      <c r="M4654" s="12">
        <f>ABS(I4654)</f>
        <v>0</v>
      </c>
      <c r="N4654" s="30">
        <f>AVERAGE(Table4[[#This Row],[H7N9+]:[H3N2+]])</f>
        <v>6.4549722436790247E-2</v>
      </c>
      <c r="O4654" s="30">
        <f>MAX(Table4[[#This Row],[H7N9+]:[H3N2+]])</f>
        <v>0.25819888974716099</v>
      </c>
      <c r="P4654" s="30">
        <f>_xlfn.VAR.P(Table4[[#This Row],[H7N9]:[H3N2]])</f>
        <v>1.2499999999999987E-2</v>
      </c>
    </row>
    <row r="4655" spans="1:16" x14ac:dyDescent="0.25">
      <c r="A4655" s="9">
        <v>4654</v>
      </c>
      <c r="B4655" s="36" t="s">
        <v>17738</v>
      </c>
      <c r="C4655" s="10" t="s">
        <v>8061</v>
      </c>
      <c r="D4655" s="11" t="s">
        <v>8062</v>
      </c>
      <c r="E4655" s="11" t="s">
        <v>6625</v>
      </c>
      <c r="F4655" s="11">
        <v>-0.77459666924148296</v>
      </c>
      <c r="G4655" s="11">
        <v>-0.77459666924148296</v>
      </c>
      <c r="H4655" s="11">
        <v>-0.73786478737262196</v>
      </c>
      <c r="I4655" s="11">
        <v>0.25819888974716099</v>
      </c>
      <c r="J4655" s="11">
        <f>ABS(F4655)</f>
        <v>0.77459666924148296</v>
      </c>
      <c r="K4655" s="11">
        <f>ABS(G4655)</f>
        <v>0.77459666924148296</v>
      </c>
      <c r="L4655" s="11">
        <f>ABS(H4655)</f>
        <v>0.73786478737262196</v>
      </c>
      <c r="M4655" s="12">
        <f>ABS(I4655)</f>
        <v>0.25819888974716099</v>
      </c>
      <c r="N4655" s="30">
        <f>AVERAGE(Table4[[#This Row],[H7N9+]:[H3N2+]])</f>
        <v>0.63631425390068719</v>
      </c>
      <c r="O4655" s="30">
        <f>MAX(Table4[[#This Row],[H7N9+]:[H3N2+]])</f>
        <v>0.77459666924148296</v>
      </c>
      <c r="P4655" s="30">
        <f>_xlfn.VAR.P(Table4[[#This Row],[H7N9]:[H3N2]])</f>
        <v>0.19551091528137315</v>
      </c>
    </row>
    <row r="4656" spans="1:16" x14ac:dyDescent="0.25">
      <c r="A4656" s="9">
        <v>4655</v>
      </c>
      <c r="B4656" s="36" t="s">
        <v>17739</v>
      </c>
      <c r="C4656" s="10" t="s">
        <v>8063</v>
      </c>
      <c r="D4656" s="11" t="s">
        <v>8064</v>
      </c>
      <c r="E4656" s="11" t="s">
        <v>6625</v>
      </c>
      <c r="F4656" s="11">
        <v>-0.77459666924148296</v>
      </c>
      <c r="G4656" s="11">
        <v>0</v>
      </c>
      <c r="H4656" s="11">
        <v>0</v>
      </c>
      <c r="I4656" s="11">
        <v>0.63245553203367599</v>
      </c>
      <c r="J4656" s="11">
        <f>ABS(F4656)</f>
        <v>0.77459666924148296</v>
      </c>
      <c r="K4656" s="11">
        <f>ABS(G4656)</f>
        <v>0</v>
      </c>
      <c r="L4656" s="11">
        <f>ABS(H4656)</f>
        <v>0</v>
      </c>
      <c r="M4656" s="12">
        <f>ABS(I4656)</f>
        <v>0.63245553203367599</v>
      </c>
      <c r="N4656" s="30">
        <f>AVERAGE(Table4[[#This Row],[H7N9+]:[H3N2+]])</f>
        <v>0.35176305031878974</v>
      </c>
      <c r="O4656" s="30">
        <f>MAX(Table4[[#This Row],[H7N9+]:[H3N2+]])</f>
        <v>0.77459666924148296</v>
      </c>
      <c r="P4656" s="30">
        <f>_xlfn.VAR.P(Table4[[#This Row],[H7N9]:[H3N2]])</f>
        <v>0.24873724356957932</v>
      </c>
    </row>
    <row r="4657" spans="1:16" x14ac:dyDescent="0.25">
      <c r="A4657" s="9">
        <v>4656</v>
      </c>
      <c r="B4657" s="36" t="s">
        <v>17740</v>
      </c>
      <c r="C4657" s="10" t="s">
        <v>8065</v>
      </c>
      <c r="D4657" s="11" t="s">
        <v>8066</v>
      </c>
      <c r="E4657" s="11" t="s">
        <v>6288</v>
      </c>
      <c r="F4657" s="11">
        <v>0</v>
      </c>
      <c r="G4657" s="11">
        <v>0</v>
      </c>
      <c r="H4657" s="11">
        <v>0</v>
      </c>
      <c r="I4657" s="11">
        <v>0</v>
      </c>
      <c r="J4657" s="11">
        <f>ABS(F4657)</f>
        <v>0</v>
      </c>
      <c r="K4657" s="11">
        <f>ABS(G4657)</f>
        <v>0</v>
      </c>
      <c r="L4657" s="11">
        <f>ABS(H4657)</f>
        <v>0</v>
      </c>
      <c r="M4657" s="12">
        <f>ABS(I4657)</f>
        <v>0</v>
      </c>
      <c r="N4657" s="30">
        <f>AVERAGE(Table4[[#This Row],[H7N9+]:[H3N2+]])</f>
        <v>0</v>
      </c>
      <c r="O4657" s="30">
        <f>MAX(Table4[[#This Row],[H7N9+]:[H3N2+]])</f>
        <v>0</v>
      </c>
      <c r="P4657" s="30">
        <f>_xlfn.VAR.P(Table4[[#This Row],[H7N9]:[H3N2]])</f>
        <v>0</v>
      </c>
    </row>
    <row r="4658" spans="1:16" x14ac:dyDescent="0.25">
      <c r="A4658" s="9">
        <v>4657</v>
      </c>
      <c r="B4658" s="36" t="s">
        <v>17741</v>
      </c>
      <c r="C4658" s="10" t="s">
        <v>8067</v>
      </c>
      <c r="D4658" s="11" t="s">
        <v>8068</v>
      </c>
      <c r="E4658" s="11" t="s">
        <v>4120</v>
      </c>
      <c r="F4658" s="11">
        <v>0.25819888974716099</v>
      </c>
      <c r="G4658" s="11">
        <v>0.94868329805051399</v>
      </c>
      <c r="H4658" s="11">
        <v>0</v>
      </c>
      <c r="I4658" s="11">
        <v>-0.316227766016838</v>
      </c>
      <c r="J4658" s="11">
        <f>ABS(F4658)</f>
        <v>0.25819888974716099</v>
      </c>
      <c r="K4658" s="11">
        <f>ABS(G4658)</f>
        <v>0.94868329805051399</v>
      </c>
      <c r="L4658" s="11">
        <f>ABS(H4658)</f>
        <v>0</v>
      </c>
      <c r="M4658" s="12">
        <f>ABS(I4658)</f>
        <v>0.316227766016838</v>
      </c>
      <c r="N4658" s="30">
        <f>AVERAGE(Table4[[#This Row],[H7N9+]:[H3N2+]])</f>
        <v>0.38077748845362824</v>
      </c>
      <c r="O4658" s="30">
        <f>MAX(Table4[[#This Row],[H7N9+]:[H3N2+]])</f>
        <v>0.94868329805051399</v>
      </c>
      <c r="P4658" s="30">
        <f>_xlfn.VAR.P(Table4[[#This Row],[H7N9]:[H3N2]])</f>
        <v>0.21708758547680695</v>
      </c>
    </row>
    <row r="4659" spans="1:16" x14ac:dyDescent="0.25">
      <c r="A4659" s="9">
        <v>4658</v>
      </c>
      <c r="B4659" s="36" t="s">
        <v>17742</v>
      </c>
      <c r="C4659" s="10" t="s">
        <v>8069</v>
      </c>
      <c r="D4659" s="11" t="s">
        <v>8070</v>
      </c>
      <c r="E4659" s="11" t="s">
        <v>6786</v>
      </c>
      <c r="F4659" s="11">
        <v>0</v>
      </c>
      <c r="G4659" s="11">
        <v>0</v>
      </c>
      <c r="H4659" s="11">
        <v>0</v>
      </c>
      <c r="I4659" s="11">
        <v>0</v>
      </c>
      <c r="J4659" s="11">
        <f>ABS(F4659)</f>
        <v>0</v>
      </c>
      <c r="K4659" s="11">
        <f>ABS(G4659)</f>
        <v>0</v>
      </c>
      <c r="L4659" s="11">
        <f>ABS(H4659)</f>
        <v>0</v>
      </c>
      <c r="M4659" s="12">
        <f>ABS(I4659)</f>
        <v>0</v>
      </c>
      <c r="N4659" s="30">
        <f>AVERAGE(Table4[[#This Row],[H7N9+]:[H3N2+]])</f>
        <v>0</v>
      </c>
      <c r="O4659" s="30">
        <f>MAX(Table4[[#This Row],[H7N9+]:[H3N2+]])</f>
        <v>0</v>
      </c>
      <c r="P4659" s="30">
        <f>_xlfn.VAR.P(Table4[[#This Row],[H7N9]:[H3N2]])</f>
        <v>0</v>
      </c>
    </row>
    <row r="4660" spans="1:16" x14ac:dyDescent="0.25">
      <c r="A4660" s="9">
        <v>4659</v>
      </c>
      <c r="B4660" s="36" t="s">
        <v>17743</v>
      </c>
      <c r="C4660" s="10" t="s">
        <v>8071</v>
      </c>
      <c r="D4660" s="11" t="s">
        <v>8072</v>
      </c>
      <c r="E4660" s="11" t="s">
        <v>606</v>
      </c>
      <c r="F4660" s="11">
        <v>-0.77459666924148296</v>
      </c>
      <c r="G4660" s="11">
        <v>0</v>
      </c>
      <c r="H4660" s="11">
        <v>-0.77459666924148296</v>
      </c>
      <c r="I4660" s="11">
        <v>0</v>
      </c>
      <c r="J4660" s="11">
        <f>ABS(F4660)</f>
        <v>0.77459666924148296</v>
      </c>
      <c r="K4660" s="11">
        <f>ABS(G4660)</f>
        <v>0</v>
      </c>
      <c r="L4660" s="11">
        <f>ABS(H4660)</f>
        <v>0.77459666924148296</v>
      </c>
      <c r="M4660" s="12">
        <f>ABS(I4660)</f>
        <v>0</v>
      </c>
      <c r="N4660" s="30">
        <f>AVERAGE(Table4[[#This Row],[H7N9+]:[H3N2+]])</f>
        <v>0.38729833462074148</v>
      </c>
      <c r="O4660" s="30">
        <f>MAX(Table4[[#This Row],[H7N9+]:[H3N2+]])</f>
        <v>0.77459666924148296</v>
      </c>
      <c r="P4660" s="30">
        <f>_xlfn.VAR.P(Table4[[#This Row],[H7N9]:[H3N2]])</f>
        <v>0.14999999999999983</v>
      </c>
    </row>
    <row r="4661" spans="1:16" x14ac:dyDescent="0.25">
      <c r="A4661" s="9">
        <v>4660</v>
      </c>
      <c r="B4661" s="36" t="s">
        <v>17744</v>
      </c>
      <c r="C4661" s="10" t="s">
        <v>8073</v>
      </c>
      <c r="D4661" s="11" t="s">
        <v>8074</v>
      </c>
      <c r="E4661" s="11" t="s">
        <v>606</v>
      </c>
      <c r="F4661" s="11">
        <v>0</v>
      </c>
      <c r="G4661" s="11">
        <v>0</v>
      </c>
      <c r="H4661" s="11">
        <v>0</v>
      </c>
      <c r="I4661" s="11">
        <v>0</v>
      </c>
      <c r="J4661" s="11">
        <f>ABS(F4661)</f>
        <v>0</v>
      </c>
      <c r="K4661" s="11">
        <f>ABS(G4661)</f>
        <v>0</v>
      </c>
      <c r="L4661" s="11">
        <f>ABS(H4661)</f>
        <v>0</v>
      </c>
      <c r="M4661" s="12">
        <f>ABS(I4661)</f>
        <v>0</v>
      </c>
      <c r="N4661" s="30">
        <f>AVERAGE(Table4[[#This Row],[H7N9+]:[H3N2+]])</f>
        <v>0</v>
      </c>
      <c r="O4661" s="30">
        <f>MAX(Table4[[#This Row],[H7N9+]:[H3N2+]])</f>
        <v>0</v>
      </c>
      <c r="P4661" s="30">
        <f>_xlfn.VAR.P(Table4[[#This Row],[H7N9]:[H3N2]])</f>
        <v>0</v>
      </c>
    </row>
    <row r="4662" spans="1:16" x14ac:dyDescent="0.25">
      <c r="A4662" s="9">
        <v>4661</v>
      </c>
      <c r="B4662" s="36" t="s">
        <v>17745</v>
      </c>
      <c r="C4662" s="10" t="s">
        <v>8075</v>
      </c>
      <c r="D4662" s="11" t="s">
        <v>8076</v>
      </c>
      <c r="E4662" s="11" t="s">
        <v>606</v>
      </c>
      <c r="F4662" s="11">
        <v>-0.77459666924148296</v>
      </c>
      <c r="G4662" s="11">
        <v>0</v>
      </c>
      <c r="H4662" s="11">
        <v>-0.77459666924148296</v>
      </c>
      <c r="I4662" s="11">
        <v>0</v>
      </c>
      <c r="J4662" s="11">
        <f>ABS(F4662)</f>
        <v>0.77459666924148296</v>
      </c>
      <c r="K4662" s="11">
        <f>ABS(G4662)</f>
        <v>0</v>
      </c>
      <c r="L4662" s="11">
        <f>ABS(H4662)</f>
        <v>0.77459666924148296</v>
      </c>
      <c r="M4662" s="12">
        <f>ABS(I4662)</f>
        <v>0</v>
      </c>
      <c r="N4662" s="30">
        <f>AVERAGE(Table4[[#This Row],[H7N9+]:[H3N2+]])</f>
        <v>0.38729833462074148</v>
      </c>
      <c r="O4662" s="30">
        <f>MAX(Table4[[#This Row],[H7N9+]:[H3N2+]])</f>
        <v>0.77459666924148296</v>
      </c>
      <c r="P4662" s="30">
        <f>_xlfn.VAR.P(Table4[[#This Row],[H7N9]:[H3N2]])</f>
        <v>0.14999999999999983</v>
      </c>
    </row>
    <row r="4663" spans="1:16" x14ac:dyDescent="0.25">
      <c r="A4663" s="9">
        <v>4662</v>
      </c>
      <c r="B4663" s="36" t="s">
        <v>17746</v>
      </c>
      <c r="C4663" s="10" t="s">
        <v>8077</v>
      </c>
      <c r="D4663" s="11" t="s">
        <v>8078</v>
      </c>
      <c r="E4663" s="11" t="s">
        <v>6625</v>
      </c>
      <c r="F4663" s="11">
        <v>-0.94868329805051399</v>
      </c>
      <c r="G4663" s="11">
        <v>0</v>
      </c>
      <c r="H4663" s="11">
        <v>0.316227766016838</v>
      </c>
      <c r="I4663" s="11">
        <v>0</v>
      </c>
      <c r="J4663" s="11">
        <f>ABS(F4663)</f>
        <v>0.94868329805051399</v>
      </c>
      <c r="K4663" s="11">
        <f>ABS(G4663)</f>
        <v>0</v>
      </c>
      <c r="L4663" s="11">
        <f>ABS(H4663)</f>
        <v>0.316227766016838</v>
      </c>
      <c r="M4663" s="12">
        <f>ABS(I4663)</f>
        <v>0</v>
      </c>
      <c r="N4663" s="30">
        <f>AVERAGE(Table4[[#This Row],[H7N9+]:[H3N2+]])</f>
        <v>0.316227766016838</v>
      </c>
      <c r="O4663" s="30">
        <f>MAX(Table4[[#This Row],[H7N9+]:[H3N2+]])</f>
        <v>0.94868329805051399</v>
      </c>
      <c r="P4663" s="30">
        <f>_xlfn.VAR.P(Table4[[#This Row],[H7N9]:[H3N2]])</f>
        <v>0.22500000000000009</v>
      </c>
    </row>
    <row r="4664" spans="1:16" x14ac:dyDescent="0.25">
      <c r="A4664" s="9">
        <v>4663</v>
      </c>
      <c r="B4664" s="36" t="s">
        <v>17747</v>
      </c>
      <c r="C4664" s="10" t="s">
        <v>8079</v>
      </c>
      <c r="D4664" s="11" t="s">
        <v>8080</v>
      </c>
      <c r="E4664" s="11" t="s">
        <v>4120</v>
      </c>
      <c r="F4664" s="11">
        <v>1</v>
      </c>
      <c r="G4664" s="11">
        <v>-0.2</v>
      </c>
      <c r="H4664" s="11">
        <v>0.4</v>
      </c>
      <c r="I4664" s="11">
        <v>0.8</v>
      </c>
      <c r="J4664" s="11">
        <f>ABS(F4664)</f>
        <v>1</v>
      </c>
      <c r="K4664" s="11">
        <f>ABS(G4664)</f>
        <v>0.2</v>
      </c>
      <c r="L4664" s="11">
        <f>ABS(H4664)</f>
        <v>0.4</v>
      </c>
      <c r="M4664" s="12">
        <f>ABS(I4664)</f>
        <v>0.8</v>
      </c>
      <c r="N4664" s="30">
        <f>AVERAGE(Table4[[#This Row],[H7N9+]:[H3N2+]])</f>
        <v>0.60000000000000009</v>
      </c>
      <c r="O4664" s="30">
        <f>MAX(Table4[[#This Row],[H7N9+]:[H3N2+]])</f>
        <v>1</v>
      </c>
      <c r="P4664" s="30">
        <f>_xlfn.VAR.P(Table4[[#This Row],[H7N9]:[H3N2]])</f>
        <v>0.21000000000000008</v>
      </c>
    </row>
    <row r="4665" spans="1:16" x14ac:dyDescent="0.25">
      <c r="A4665" s="9">
        <v>4664</v>
      </c>
      <c r="B4665" s="36" t="s">
        <v>17748</v>
      </c>
      <c r="C4665" s="10" t="s">
        <v>8081</v>
      </c>
      <c r="D4665" s="11" t="s">
        <v>8082</v>
      </c>
      <c r="E4665" s="11" t="s">
        <v>4120</v>
      </c>
      <c r="F4665" s="11">
        <v>-0.4</v>
      </c>
      <c r="G4665" s="11">
        <v>0.4</v>
      </c>
      <c r="H4665" s="11">
        <v>0.8</v>
      </c>
      <c r="I4665" s="11">
        <v>0.4</v>
      </c>
      <c r="J4665" s="11">
        <f>ABS(F4665)</f>
        <v>0.4</v>
      </c>
      <c r="K4665" s="11">
        <f>ABS(G4665)</f>
        <v>0.4</v>
      </c>
      <c r="L4665" s="11">
        <f>ABS(H4665)</f>
        <v>0.8</v>
      </c>
      <c r="M4665" s="12">
        <f>ABS(I4665)</f>
        <v>0.4</v>
      </c>
      <c r="N4665" s="30">
        <f>AVERAGE(Table4[[#This Row],[H7N9+]:[H3N2+]])</f>
        <v>0.5</v>
      </c>
      <c r="O4665" s="30">
        <f>MAX(Table4[[#This Row],[H7N9+]:[H3N2+]])</f>
        <v>0.8</v>
      </c>
      <c r="P4665" s="30">
        <f>_xlfn.VAR.P(Table4[[#This Row],[H7N9]:[H3N2]])</f>
        <v>0.19</v>
      </c>
    </row>
    <row r="4666" spans="1:16" x14ac:dyDescent="0.25">
      <c r="A4666" s="9">
        <v>4665</v>
      </c>
      <c r="B4666" s="36" t="s">
        <v>17749</v>
      </c>
      <c r="C4666" s="10" t="s">
        <v>8083</v>
      </c>
      <c r="D4666" s="11" t="s">
        <v>8084</v>
      </c>
      <c r="E4666" s="11" t="s">
        <v>4120</v>
      </c>
      <c r="F4666" s="11">
        <v>1</v>
      </c>
      <c r="G4666" s="11">
        <v>0</v>
      </c>
      <c r="H4666" s="11">
        <v>1</v>
      </c>
      <c r="I4666" s="11">
        <v>0.8</v>
      </c>
      <c r="J4666" s="11">
        <f>ABS(F4666)</f>
        <v>1</v>
      </c>
      <c r="K4666" s="11">
        <f>ABS(G4666)</f>
        <v>0</v>
      </c>
      <c r="L4666" s="11">
        <f>ABS(H4666)</f>
        <v>1</v>
      </c>
      <c r="M4666" s="12">
        <f>ABS(I4666)</f>
        <v>0.8</v>
      </c>
      <c r="N4666" s="30">
        <f>AVERAGE(Table4[[#This Row],[H7N9+]:[H3N2+]])</f>
        <v>0.7</v>
      </c>
      <c r="O4666" s="30">
        <f>MAX(Table4[[#This Row],[H7N9+]:[H3N2+]])</f>
        <v>1</v>
      </c>
      <c r="P4666" s="30">
        <f>_xlfn.VAR.P(Table4[[#This Row],[H7N9]:[H3N2]])</f>
        <v>0.1700000000000001</v>
      </c>
    </row>
    <row r="4667" spans="1:16" x14ac:dyDescent="0.25">
      <c r="A4667" s="9">
        <v>4666</v>
      </c>
      <c r="B4667" s="36" t="s">
        <v>17750</v>
      </c>
      <c r="C4667" s="10" t="s">
        <v>8085</v>
      </c>
      <c r="D4667" s="11" t="s">
        <v>8086</v>
      </c>
      <c r="E4667" s="11" t="s">
        <v>4120</v>
      </c>
      <c r="F4667" s="11">
        <v>0.4</v>
      </c>
      <c r="G4667" s="11">
        <v>0.4</v>
      </c>
      <c r="H4667" s="11">
        <v>-0.4</v>
      </c>
      <c r="I4667" s="11">
        <v>0.4</v>
      </c>
      <c r="J4667" s="11">
        <f>ABS(F4667)</f>
        <v>0.4</v>
      </c>
      <c r="K4667" s="11">
        <f>ABS(G4667)</f>
        <v>0.4</v>
      </c>
      <c r="L4667" s="11">
        <f>ABS(H4667)</f>
        <v>0.4</v>
      </c>
      <c r="M4667" s="12">
        <f>ABS(I4667)</f>
        <v>0.4</v>
      </c>
      <c r="N4667" s="30">
        <f>AVERAGE(Table4[[#This Row],[H7N9+]:[H3N2+]])</f>
        <v>0.4</v>
      </c>
      <c r="O4667" s="30">
        <f>MAX(Table4[[#This Row],[H7N9+]:[H3N2+]])</f>
        <v>0.4</v>
      </c>
      <c r="P4667" s="30">
        <f>_xlfn.VAR.P(Table4[[#This Row],[H7N9]:[H3N2]])</f>
        <v>0.12000000000000002</v>
      </c>
    </row>
    <row r="4668" spans="1:16" x14ac:dyDescent="0.25">
      <c r="A4668" s="9">
        <v>4667</v>
      </c>
      <c r="B4668" s="36" t="s">
        <v>17751</v>
      </c>
      <c r="C4668" s="10" t="s">
        <v>8087</v>
      </c>
      <c r="D4668" s="11" t="s">
        <v>8088</v>
      </c>
      <c r="E4668" s="11" t="s">
        <v>6625</v>
      </c>
      <c r="F4668" s="11">
        <v>0</v>
      </c>
      <c r="G4668" s="11">
        <v>0</v>
      </c>
      <c r="H4668" s="11">
        <v>0.25819888974716099</v>
      </c>
      <c r="I4668" s="11">
        <v>0</v>
      </c>
      <c r="J4668" s="11">
        <f>ABS(F4668)</f>
        <v>0</v>
      </c>
      <c r="K4668" s="11">
        <f>ABS(G4668)</f>
        <v>0</v>
      </c>
      <c r="L4668" s="11">
        <f>ABS(H4668)</f>
        <v>0.25819888974716099</v>
      </c>
      <c r="M4668" s="12">
        <f>ABS(I4668)</f>
        <v>0</v>
      </c>
      <c r="N4668" s="30">
        <f>AVERAGE(Table4[[#This Row],[H7N9+]:[H3N2+]])</f>
        <v>6.4549722436790247E-2</v>
      </c>
      <c r="O4668" s="30">
        <f>MAX(Table4[[#This Row],[H7N9+]:[H3N2+]])</f>
        <v>0.25819888974716099</v>
      </c>
      <c r="P4668" s="30">
        <f>_xlfn.VAR.P(Table4[[#This Row],[H7N9]:[H3N2]])</f>
        <v>1.2499999999999987E-2</v>
      </c>
    </row>
    <row r="4669" spans="1:16" x14ac:dyDescent="0.25">
      <c r="A4669" s="9">
        <v>4668</v>
      </c>
      <c r="B4669" s="36" t="s">
        <v>17752</v>
      </c>
      <c r="C4669" s="10" t="s">
        <v>8089</v>
      </c>
      <c r="D4669" s="11" t="s">
        <v>8090</v>
      </c>
      <c r="E4669" s="11" t="s">
        <v>6625</v>
      </c>
      <c r="F4669" s="11">
        <v>0</v>
      </c>
      <c r="G4669" s="11">
        <v>0</v>
      </c>
      <c r="H4669" s="11">
        <v>0</v>
      </c>
      <c r="I4669" s="11">
        <v>0</v>
      </c>
      <c r="J4669" s="11">
        <f>ABS(F4669)</f>
        <v>0</v>
      </c>
      <c r="K4669" s="11">
        <f>ABS(G4669)</f>
        <v>0</v>
      </c>
      <c r="L4669" s="11">
        <f>ABS(H4669)</f>
        <v>0</v>
      </c>
      <c r="M4669" s="12">
        <f>ABS(I4669)</f>
        <v>0</v>
      </c>
      <c r="N4669" s="30">
        <f>AVERAGE(Table4[[#This Row],[H7N9+]:[H3N2+]])</f>
        <v>0</v>
      </c>
      <c r="O4669" s="30">
        <f>MAX(Table4[[#This Row],[H7N9+]:[H3N2+]])</f>
        <v>0</v>
      </c>
      <c r="P4669" s="30">
        <f>_xlfn.VAR.P(Table4[[#This Row],[H7N9]:[H3N2]])</f>
        <v>0</v>
      </c>
    </row>
    <row r="4670" spans="1:16" x14ac:dyDescent="0.25">
      <c r="A4670" s="9">
        <v>4669</v>
      </c>
      <c r="B4670" s="36" t="s">
        <v>17753</v>
      </c>
      <c r="C4670" s="10" t="s">
        <v>8091</v>
      </c>
      <c r="D4670" s="11" t="s">
        <v>8092</v>
      </c>
      <c r="E4670" s="11" t="s">
        <v>6625</v>
      </c>
      <c r="F4670" s="11">
        <v>0</v>
      </c>
      <c r="G4670" s="11">
        <v>0</v>
      </c>
      <c r="H4670" s="11">
        <v>0</v>
      </c>
      <c r="I4670" s="11">
        <v>0</v>
      </c>
      <c r="J4670" s="11">
        <f>ABS(F4670)</f>
        <v>0</v>
      </c>
      <c r="K4670" s="11">
        <f>ABS(G4670)</f>
        <v>0</v>
      </c>
      <c r="L4670" s="11">
        <f>ABS(H4670)</f>
        <v>0</v>
      </c>
      <c r="M4670" s="12">
        <f>ABS(I4670)</f>
        <v>0</v>
      </c>
      <c r="N4670" s="30">
        <f>AVERAGE(Table4[[#This Row],[H7N9+]:[H3N2+]])</f>
        <v>0</v>
      </c>
      <c r="O4670" s="30">
        <f>MAX(Table4[[#This Row],[H7N9+]:[H3N2+]])</f>
        <v>0</v>
      </c>
      <c r="P4670" s="30">
        <f>_xlfn.VAR.P(Table4[[#This Row],[H7N9]:[H3N2]])</f>
        <v>0</v>
      </c>
    </row>
    <row r="4671" spans="1:16" x14ac:dyDescent="0.25">
      <c r="A4671" s="9">
        <v>4670</v>
      </c>
      <c r="B4671" s="36" t="s">
        <v>17754</v>
      </c>
      <c r="C4671" s="10" t="s">
        <v>8093</v>
      </c>
      <c r="D4671" s="11" t="s">
        <v>8094</v>
      </c>
      <c r="E4671" s="11" t="s">
        <v>6746</v>
      </c>
      <c r="F4671" s="11">
        <v>0</v>
      </c>
      <c r="G4671" s="11">
        <v>0</v>
      </c>
      <c r="H4671" s="11">
        <v>0</v>
      </c>
      <c r="I4671" s="11">
        <v>0</v>
      </c>
      <c r="J4671" s="11">
        <f>ABS(F4671)</f>
        <v>0</v>
      </c>
      <c r="K4671" s="11">
        <f>ABS(G4671)</f>
        <v>0</v>
      </c>
      <c r="L4671" s="11">
        <f>ABS(H4671)</f>
        <v>0</v>
      </c>
      <c r="M4671" s="12">
        <f>ABS(I4671)</f>
        <v>0</v>
      </c>
      <c r="N4671" s="30">
        <f>AVERAGE(Table4[[#This Row],[H7N9+]:[H3N2+]])</f>
        <v>0</v>
      </c>
      <c r="O4671" s="30">
        <f>MAX(Table4[[#This Row],[H7N9+]:[H3N2+]])</f>
        <v>0</v>
      </c>
      <c r="P4671" s="30">
        <f>_xlfn.VAR.P(Table4[[#This Row],[H7N9]:[H3N2]])</f>
        <v>0</v>
      </c>
    </row>
    <row r="4672" spans="1:16" x14ac:dyDescent="0.25">
      <c r="A4672" s="9">
        <v>4671</v>
      </c>
      <c r="B4672" s="36" t="s">
        <v>17755</v>
      </c>
      <c r="C4672" s="10" t="s">
        <v>8095</v>
      </c>
      <c r="D4672" s="11" t="s">
        <v>8096</v>
      </c>
      <c r="E4672" s="11" t="s">
        <v>6895</v>
      </c>
      <c r="F4672" s="11">
        <v>-0.316227766016838</v>
      </c>
      <c r="G4672" s="11">
        <v>0</v>
      </c>
      <c r="H4672" s="11">
        <v>-0.77459666924148296</v>
      </c>
      <c r="I4672" s="11">
        <v>0</v>
      </c>
      <c r="J4672" s="11">
        <f>ABS(F4672)</f>
        <v>0.316227766016838</v>
      </c>
      <c r="K4672" s="11">
        <f>ABS(G4672)</f>
        <v>0</v>
      </c>
      <c r="L4672" s="11">
        <f>ABS(H4672)</f>
        <v>0.77459666924148296</v>
      </c>
      <c r="M4672" s="12">
        <f>ABS(I4672)</f>
        <v>0</v>
      </c>
      <c r="N4672" s="30">
        <f>AVERAGE(Table4[[#This Row],[H7N9+]:[H3N2+]])</f>
        <v>0.27270610881458024</v>
      </c>
      <c r="O4672" s="30">
        <f>MAX(Table4[[#This Row],[H7N9+]:[H3N2+]])</f>
        <v>0.77459666924148296</v>
      </c>
      <c r="P4672" s="30">
        <f>_xlfn.VAR.P(Table4[[#This Row],[H7N9]:[H3N2]])</f>
        <v>0.10063137821521015</v>
      </c>
    </row>
    <row r="4673" spans="1:16" x14ac:dyDescent="0.25">
      <c r="A4673" s="9">
        <v>4672</v>
      </c>
      <c r="B4673" s="36" t="s">
        <v>17756</v>
      </c>
      <c r="C4673" s="10" t="s">
        <v>8097</v>
      </c>
      <c r="D4673" s="11" t="s">
        <v>8098</v>
      </c>
      <c r="E4673" s="11" t="s">
        <v>6728</v>
      </c>
      <c r="F4673" s="11">
        <v>0</v>
      </c>
      <c r="G4673" s="11">
        <v>0</v>
      </c>
      <c r="H4673" s="11">
        <v>0.77459666924148296</v>
      </c>
      <c r="I4673" s="11">
        <v>0</v>
      </c>
      <c r="J4673" s="11">
        <f>ABS(F4673)</f>
        <v>0</v>
      </c>
      <c r="K4673" s="11">
        <f>ABS(G4673)</f>
        <v>0</v>
      </c>
      <c r="L4673" s="11">
        <f>ABS(H4673)</f>
        <v>0.77459666924148296</v>
      </c>
      <c r="M4673" s="12">
        <f>ABS(I4673)</f>
        <v>0</v>
      </c>
      <c r="N4673" s="30">
        <f>AVERAGE(Table4[[#This Row],[H7N9+]:[H3N2+]])</f>
        <v>0.19364916731037074</v>
      </c>
      <c r="O4673" s="30">
        <f>MAX(Table4[[#This Row],[H7N9+]:[H3N2+]])</f>
        <v>0.77459666924148296</v>
      </c>
      <c r="P4673" s="30">
        <f>_xlfn.VAR.P(Table4[[#This Row],[H7N9]:[H3N2]])</f>
        <v>0.11249999999999988</v>
      </c>
    </row>
    <row r="4674" spans="1:16" x14ac:dyDescent="0.25">
      <c r="A4674" s="9">
        <v>4673</v>
      </c>
      <c r="B4674" s="36" t="s">
        <v>17757</v>
      </c>
      <c r="C4674" s="10" t="s">
        <v>8099</v>
      </c>
      <c r="D4674" s="11" t="s">
        <v>8100</v>
      </c>
      <c r="E4674" s="11" t="s">
        <v>6625</v>
      </c>
      <c r="F4674" s="11">
        <v>-0.77459666924148296</v>
      </c>
      <c r="G4674" s="11">
        <v>0.44721359549995798</v>
      </c>
      <c r="H4674" s="11">
        <v>-0.105409255338946</v>
      </c>
      <c r="I4674" s="11">
        <v>-0.25819888974716099</v>
      </c>
      <c r="J4674" s="11">
        <f>ABS(F4674)</f>
        <v>0.77459666924148296</v>
      </c>
      <c r="K4674" s="11">
        <f>ABS(G4674)</f>
        <v>0.44721359549995798</v>
      </c>
      <c r="L4674" s="11">
        <f>ABS(H4674)</f>
        <v>0.105409255338946</v>
      </c>
      <c r="M4674" s="12">
        <f>ABS(I4674)</f>
        <v>0.25819888974716099</v>
      </c>
      <c r="N4674" s="30">
        <f>AVERAGE(Table4[[#This Row],[H7N9+]:[H3N2+]])</f>
        <v>0.39635460245688697</v>
      </c>
      <c r="O4674" s="30">
        <f>MAX(Table4[[#This Row],[H7N9+]:[H3N2+]])</f>
        <v>0.77459666924148296</v>
      </c>
      <c r="P4674" s="30">
        <f>_xlfn.VAR.P(Table4[[#This Row],[H7N9]:[H3N2]])</f>
        <v>0.18960264041338826</v>
      </c>
    </row>
    <row r="4675" spans="1:16" x14ac:dyDescent="0.25">
      <c r="A4675" s="9">
        <v>4674</v>
      </c>
      <c r="B4675" s="36" t="s">
        <v>17758</v>
      </c>
      <c r="C4675" s="10" t="s">
        <v>8101</v>
      </c>
      <c r="D4675" s="11" t="s">
        <v>8102</v>
      </c>
      <c r="E4675" s="11" t="s">
        <v>6728</v>
      </c>
      <c r="F4675" s="11">
        <v>0.25819888974716099</v>
      </c>
      <c r="G4675" s="11">
        <v>0.44721359549995798</v>
      </c>
      <c r="H4675" s="11">
        <v>0.25819888974716099</v>
      </c>
      <c r="I4675" s="11">
        <v>0</v>
      </c>
      <c r="J4675" s="11">
        <f>ABS(F4675)</f>
        <v>0.25819888974716099</v>
      </c>
      <c r="K4675" s="11">
        <f>ABS(G4675)</f>
        <v>0.44721359549995798</v>
      </c>
      <c r="L4675" s="11">
        <f>ABS(H4675)</f>
        <v>0.25819888974716099</v>
      </c>
      <c r="M4675" s="12">
        <f>ABS(I4675)</f>
        <v>0</v>
      </c>
      <c r="N4675" s="30">
        <f>AVERAGE(Table4[[#This Row],[H7N9+]:[H3N2+]])</f>
        <v>0.24090284374856999</v>
      </c>
      <c r="O4675" s="30">
        <f>MAX(Table4[[#This Row],[H7N9+]:[H3N2+]])</f>
        <v>0.44721359549995798</v>
      </c>
      <c r="P4675" s="30">
        <f>_xlfn.VAR.P(Table4[[#This Row],[H7N9]:[H3N2]])</f>
        <v>2.5299153207185371E-2</v>
      </c>
    </row>
    <row r="4676" spans="1:16" x14ac:dyDescent="0.25">
      <c r="A4676" s="9">
        <v>4675</v>
      </c>
      <c r="B4676" s="36" t="s">
        <v>17759</v>
      </c>
      <c r="C4676" s="10" t="s">
        <v>8103</v>
      </c>
      <c r="D4676" s="11" t="s">
        <v>8104</v>
      </c>
      <c r="E4676" s="11" t="s">
        <v>6746</v>
      </c>
      <c r="F4676" s="11">
        <v>0</v>
      </c>
      <c r="G4676" s="11">
        <v>0</v>
      </c>
      <c r="H4676" s="11">
        <v>0</v>
      </c>
      <c r="I4676" s="11">
        <v>0</v>
      </c>
      <c r="J4676" s="11">
        <f>ABS(F4676)</f>
        <v>0</v>
      </c>
      <c r="K4676" s="11">
        <f>ABS(G4676)</f>
        <v>0</v>
      </c>
      <c r="L4676" s="11">
        <f>ABS(H4676)</f>
        <v>0</v>
      </c>
      <c r="M4676" s="12">
        <f>ABS(I4676)</f>
        <v>0</v>
      </c>
      <c r="N4676" s="30">
        <f>AVERAGE(Table4[[#This Row],[H7N9+]:[H3N2+]])</f>
        <v>0</v>
      </c>
      <c r="O4676" s="30">
        <f>MAX(Table4[[#This Row],[H7N9+]:[H3N2+]])</f>
        <v>0</v>
      </c>
      <c r="P4676" s="30">
        <f>_xlfn.VAR.P(Table4[[#This Row],[H7N9]:[H3N2]])</f>
        <v>0</v>
      </c>
    </row>
    <row r="4677" spans="1:16" x14ac:dyDescent="0.25">
      <c r="A4677" s="9">
        <v>4676</v>
      </c>
      <c r="B4677" s="36" t="s">
        <v>17760</v>
      </c>
      <c r="C4677" s="10" t="s">
        <v>8105</v>
      </c>
      <c r="D4677" s="11" t="s">
        <v>8106</v>
      </c>
      <c r="E4677" s="11" t="s">
        <v>6625</v>
      </c>
      <c r="F4677" s="11">
        <v>0</v>
      </c>
      <c r="G4677" s="11">
        <v>0</v>
      </c>
      <c r="H4677" s="11">
        <v>0</v>
      </c>
      <c r="I4677" s="11">
        <v>0</v>
      </c>
      <c r="J4677" s="11">
        <f>ABS(F4677)</f>
        <v>0</v>
      </c>
      <c r="K4677" s="11">
        <f>ABS(G4677)</f>
        <v>0</v>
      </c>
      <c r="L4677" s="11">
        <f>ABS(H4677)</f>
        <v>0</v>
      </c>
      <c r="M4677" s="12">
        <f>ABS(I4677)</f>
        <v>0</v>
      </c>
      <c r="N4677" s="30">
        <f>AVERAGE(Table4[[#This Row],[H7N9+]:[H3N2+]])</f>
        <v>0</v>
      </c>
      <c r="O4677" s="30">
        <f>MAX(Table4[[#This Row],[H7N9+]:[H3N2+]])</f>
        <v>0</v>
      </c>
      <c r="P4677" s="30">
        <f>_xlfn.VAR.P(Table4[[#This Row],[H7N9]:[H3N2]])</f>
        <v>0</v>
      </c>
    </row>
    <row r="4678" spans="1:16" x14ac:dyDescent="0.25">
      <c r="A4678" s="9">
        <v>4677</v>
      </c>
      <c r="B4678" s="36" t="s">
        <v>17761</v>
      </c>
      <c r="C4678" s="10" t="s">
        <v>8107</v>
      </c>
      <c r="D4678" s="11" t="s">
        <v>8108</v>
      </c>
      <c r="E4678" s="11" t="s">
        <v>6625</v>
      </c>
      <c r="F4678" s="11">
        <v>0</v>
      </c>
      <c r="G4678" s="11">
        <v>0</v>
      </c>
      <c r="H4678" s="11">
        <v>0</v>
      </c>
      <c r="I4678" s="11">
        <v>0</v>
      </c>
      <c r="J4678" s="11">
        <f>ABS(F4678)</f>
        <v>0</v>
      </c>
      <c r="K4678" s="11">
        <f>ABS(G4678)</f>
        <v>0</v>
      </c>
      <c r="L4678" s="11">
        <f>ABS(H4678)</f>
        <v>0</v>
      </c>
      <c r="M4678" s="12">
        <f>ABS(I4678)</f>
        <v>0</v>
      </c>
      <c r="N4678" s="30">
        <f>AVERAGE(Table4[[#This Row],[H7N9+]:[H3N2+]])</f>
        <v>0</v>
      </c>
      <c r="O4678" s="30">
        <f>MAX(Table4[[#This Row],[H7N9+]:[H3N2+]])</f>
        <v>0</v>
      </c>
      <c r="P4678" s="30">
        <f>_xlfn.VAR.P(Table4[[#This Row],[H7N9]:[H3N2]])</f>
        <v>0</v>
      </c>
    </row>
    <row r="4679" spans="1:16" x14ac:dyDescent="0.25">
      <c r="A4679" s="9">
        <v>4678</v>
      </c>
      <c r="B4679" s="36" t="s">
        <v>17762</v>
      </c>
      <c r="C4679" s="10" t="s">
        <v>8109</v>
      </c>
      <c r="D4679" s="11" t="s">
        <v>8110</v>
      </c>
      <c r="E4679" s="11" t="s">
        <v>6625</v>
      </c>
      <c r="F4679" s="11">
        <v>0</v>
      </c>
      <c r="G4679" s="11">
        <v>0.77459666924148296</v>
      </c>
      <c r="H4679" s="11">
        <v>-0.25819888974716099</v>
      </c>
      <c r="I4679" s="11">
        <v>0</v>
      </c>
      <c r="J4679" s="11">
        <f>ABS(F4679)</f>
        <v>0</v>
      </c>
      <c r="K4679" s="11">
        <f>ABS(G4679)</f>
        <v>0.77459666924148296</v>
      </c>
      <c r="L4679" s="11">
        <f>ABS(H4679)</f>
        <v>0.25819888974716099</v>
      </c>
      <c r="M4679" s="12">
        <f>ABS(I4679)</f>
        <v>0</v>
      </c>
      <c r="N4679" s="30">
        <f>AVERAGE(Table4[[#This Row],[H7N9+]:[H3N2+]])</f>
        <v>0.25819888974716099</v>
      </c>
      <c r="O4679" s="30">
        <f>MAX(Table4[[#This Row],[H7N9+]:[H3N2+]])</f>
        <v>0.77459666924148296</v>
      </c>
      <c r="P4679" s="30">
        <f>_xlfn.VAR.P(Table4[[#This Row],[H7N9]:[H3N2]])</f>
        <v>0.1499999999999998</v>
      </c>
    </row>
    <row r="4680" spans="1:16" x14ac:dyDescent="0.25">
      <c r="A4680" s="9">
        <v>4679</v>
      </c>
      <c r="B4680" s="36" t="s">
        <v>17763</v>
      </c>
      <c r="C4680" s="10" t="s">
        <v>8111</v>
      </c>
      <c r="D4680" s="11" t="s">
        <v>8112</v>
      </c>
      <c r="E4680" s="11" t="s">
        <v>6625</v>
      </c>
      <c r="F4680" s="11">
        <v>-1</v>
      </c>
      <c r="G4680" s="11">
        <v>-0.8</v>
      </c>
      <c r="H4680" s="11">
        <v>-1</v>
      </c>
      <c r="I4680" s="11">
        <v>0</v>
      </c>
      <c r="J4680" s="11">
        <f>ABS(F4680)</f>
        <v>1</v>
      </c>
      <c r="K4680" s="11">
        <f>ABS(G4680)</f>
        <v>0.8</v>
      </c>
      <c r="L4680" s="11">
        <f>ABS(H4680)</f>
        <v>1</v>
      </c>
      <c r="M4680" s="12">
        <f>ABS(I4680)</f>
        <v>0</v>
      </c>
      <c r="N4680" s="30">
        <f>AVERAGE(Table4[[#This Row],[H7N9+]:[H3N2+]])</f>
        <v>0.7</v>
      </c>
      <c r="O4680" s="30">
        <f>MAX(Table4[[#This Row],[H7N9+]:[H3N2+]])</f>
        <v>1</v>
      </c>
      <c r="P4680" s="30">
        <f>_xlfn.VAR.P(Table4[[#This Row],[H7N9]:[H3N2]])</f>
        <v>0.1700000000000001</v>
      </c>
    </row>
    <row r="4681" spans="1:16" x14ac:dyDescent="0.25">
      <c r="A4681" s="9">
        <v>4680</v>
      </c>
      <c r="B4681" s="36" t="s">
        <v>17764</v>
      </c>
      <c r="C4681" s="10" t="s">
        <v>8113</v>
      </c>
      <c r="D4681" s="11" t="s">
        <v>8114</v>
      </c>
      <c r="E4681" s="11" t="s">
        <v>6786</v>
      </c>
      <c r="F4681" s="11">
        <v>0</v>
      </c>
      <c r="G4681" s="11">
        <v>0</v>
      </c>
      <c r="H4681" s="11">
        <v>0</v>
      </c>
      <c r="I4681" s="11">
        <v>0</v>
      </c>
      <c r="J4681" s="11">
        <f>ABS(F4681)</f>
        <v>0</v>
      </c>
      <c r="K4681" s="11">
        <f>ABS(G4681)</f>
        <v>0</v>
      </c>
      <c r="L4681" s="11">
        <f>ABS(H4681)</f>
        <v>0</v>
      </c>
      <c r="M4681" s="12">
        <f>ABS(I4681)</f>
        <v>0</v>
      </c>
      <c r="N4681" s="30">
        <f>AVERAGE(Table4[[#This Row],[H7N9+]:[H3N2+]])</f>
        <v>0</v>
      </c>
      <c r="O4681" s="30">
        <f>MAX(Table4[[#This Row],[H7N9+]:[H3N2+]])</f>
        <v>0</v>
      </c>
      <c r="P4681" s="30">
        <f>_xlfn.VAR.P(Table4[[#This Row],[H7N9]:[H3N2]])</f>
        <v>0</v>
      </c>
    </row>
    <row r="4682" spans="1:16" x14ac:dyDescent="0.25">
      <c r="A4682" s="9">
        <v>4681</v>
      </c>
      <c r="B4682" s="36" t="s">
        <v>17765</v>
      </c>
      <c r="C4682" s="10" t="s">
        <v>8115</v>
      </c>
      <c r="D4682" s="11" t="s">
        <v>8116</v>
      </c>
      <c r="E4682" s="11" t="s">
        <v>6786</v>
      </c>
      <c r="F4682" s="11">
        <v>0</v>
      </c>
      <c r="G4682" s="11">
        <v>0</v>
      </c>
      <c r="H4682" s="11">
        <v>0</v>
      </c>
      <c r="I4682" s="11">
        <v>0</v>
      </c>
      <c r="J4682" s="11">
        <f>ABS(F4682)</f>
        <v>0</v>
      </c>
      <c r="K4682" s="11">
        <f>ABS(G4682)</f>
        <v>0</v>
      </c>
      <c r="L4682" s="11">
        <f>ABS(H4682)</f>
        <v>0</v>
      </c>
      <c r="M4682" s="12">
        <f>ABS(I4682)</f>
        <v>0</v>
      </c>
      <c r="N4682" s="30">
        <f>AVERAGE(Table4[[#This Row],[H7N9+]:[H3N2+]])</f>
        <v>0</v>
      </c>
      <c r="O4682" s="30">
        <f>MAX(Table4[[#This Row],[H7N9+]:[H3N2+]])</f>
        <v>0</v>
      </c>
      <c r="P4682" s="30">
        <f>_xlfn.VAR.P(Table4[[#This Row],[H7N9]:[H3N2]])</f>
        <v>0</v>
      </c>
    </row>
    <row r="4683" spans="1:16" x14ac:dyDescent="0.25">
      <c r="A4683" s="9">
        <v>4682</v>
      </c>
      <c r="B4683" s="36" t="s">
        <v>17766</v>
      </c>
      <c r="C4683" s="10" t="s">
        <v>8117</v>
      </c>
      <c r="D4683" s="11" t="s">
        <v>8118</v>
      </c>
      <c r="E4683" s="11" t="s">
        <v>6786</v>
      </c>
      <c r="F4683" s="11">
        <v>0</v>
      </c>
      <c r="G4683" s="11">
        <v>0</v>
      </c>
      <c r="H4683" s="11">
        <v>0.77459666924148296</v>
      </c>
      <c r="I4683" s="11">
        <v>0</v>
      </c>
      <c r="J4683" s="11">
        <f>ABS(F4683)</f>
        <v>0</v>
      </c>
      <c r="K4683" s="11">
        <f>ABS(G4683)</f>
        <v>0</v>
      </c>
      <c r="L4683" s="11">
        <f>ABS(H4683)</f>
        <v>0.77459666924148296</v>
      </c>
      <c r="M4683" s="12">
        <f>ABS(I4683)</f>
        <v>0</v>
      </c>
      <c r="N4683" s="30">
        <f>AVERAGE(Table4[[#This Row],[H7N9+]:[H3N2+]])</f>
        <v>0.19364916731037074</v>
      </c>
      <c r="O4683" s="30">
        <f>MAX(Table4[[#This Row],[H7N9+]:[H3N2+]])</f>
        <v>0.77459666924148296</v>
      </c>
      <c r="P4683" s="30">
        <f>_xlfn.VAR.P(Table4[[#This Row],[H7N9]:[H3N2]])</f>
        <v>0.11249999999999988</v>
      </c>
    </row>
    <row r="4684" spans="1:16" x14ac:dyDescent="0.25">
      <c r="A4684" s="9">
        <v>4683</v>
      </c>
      <c r="B4684" s="36" t="s">
        <v>17767</v>
      </c>
      <c r="C4684" s="10" t="s">
        <v>8119</v>
      </c>
      <c r="D4684" s="11" t="s">
        <v>8120</v>
      </c>
      <c r="E4684" s="11" t="s">
        <v>6786</v>
      </c>
      <c r="F4684" s="11">
        <v>0</v>
      </c>
      <c r="G4684" s="11">
        <v>0</v>
      </c>
      <c r="H4684" s="11">
        <v>0</v>
      </c>
      <c r="I4684" s="11">
        <v>0</v>
      </c>
      <c r="J4684" s="11">
        <f>ABS(F4684)</f>
        <v>0</v>
      </c>
      <c r="K4684" s="11">
        <f>ABS(G4684)</f>
        <v>0</v>
      </c>
      <c r="L4684" s="11">
        <f>ABS(H4684)</f>
        <v>0</v>
      </c>
      <c r="M4684" s="12">
        <f>ABS(I4684)</f>
        <v>0</v>
      </c>
      <c r="N4684" s="30">
        <f>AVERAGE(Table4[[#This Row],[H7N9+]:[H3N2+]])</f>
        <v>0</v>
      </c>
      <c r="O4684" s="30">
        <f>MAX(Table4[[#This Row],[H7N9+]:[H3N2+]])</f>
        <v>0</v>
      </c>
      <c r="P4684" s="30">
        <f>_xlfn.VAR.P(Table4[[#This Row],[H7N9]:[H3N2]])</f>
        <v>0</v>
      </c>
    </row>
    <row r="4685" spans="1:16" x14ac:dyDescent="0.25">
      <c r="A4685" s="9">
        <v>4684</v>
      </c>
      <c r="B4685" s="36" t="s">
        <v>17768</v>
      </c>
      <c r="C4685" s="10" t="s">
        <v>8121</v>
      </c>
      <c r="D4685" s="11" t="s">
        <v>8122</v>
      </c>
      <c r="E4685" s="11" t="s">
        <v>6786</v>
      </c>
      <c r="F4685" s="11">
        <v>0</v>
      </c>
      <c r="G4685" s="11">
        <v>0</v>
      </c>
      <c r="H4685" s="11">
        <v>0</v>
      </c>
      <c r="I4685" s="11">
        <v>0</v>
      </c>
      <c r="J4685" s="11">
        <f>ABS(F4685)</f>
        <v>0</v>
      </c>
      <c r="K4685" s="11">
        <f>ABS(G4685)</f>
        <v>0</v>
      </c>
      <c r="L4685" s="11">
        <f>ABS(H4685)</f>
        <v>0</v>
      </c>
      <c r="M4685" s="12">
        <f>ABS(I4685)</f>
        <v>0</v>
      </c>
      <c r="N4685" s="30">
        <f>AVERAGE(Table4[[#This Row],[H7N9+]:[H3N2+]])</f>
        <v>0</v>
      </c>
      <c r="O4685" s="30">
        <f>MAX(Table4[[#This Row],[H7N9+]:[H3N2+]])</f>
        <v>0</v>
      </c>
      <c r="P4685" s="30">
        <f>_xlfn.VAR.P(Table4[[#This Row],[H7N9]:[H3N2]])</f>
        <v>0</v>
      </c>
    </row>
    <row r="4686" spans="1:16" x14ac:dyDescent="0.25">
      <c r="A4686" s="9">
        <v>4685</v>
      </c>
      <c r="B4686" s="36" t="s">
        <v>17769</v>
      </c>
      <c r="C4686" s="10" t="s">
        <v>8123</v>
      </c>
      <c r="D4686" s="11" t="s">
        <v>8124</v>
      </c>
      <c r="E4686" s="11" t="s">
        <v>6625</v>
      </c>
      <c r="F4686" s="11">
        <v>-0.73786478737262196</v>
      </c>
      <c r="G4686" s="11">
        <v>0.4</v>
      </c>
      <c r="H4686" s="11">
        <v>0.63245553203367599</v>
      </c>
      <c r="I4686" s="11">
        <v>0</v>
      </c>
      <c r="J4686" s="11">
        <f>ABS(F4686)</f>
        <v>0.73786478737262196</v>
      </c>
      <c r="K4686" s="11">
        <f>ABS(G4686)</f>
        <v>0.4</v>
      </c>
      <c r="L4686" s="11">
        <f>ABS(H4686)</f>
        <v>0.63245553203367599</v>
      </c>
      <c r="M4686" s="12">
        <f>ABS(I4686)</f>
        <v>0</v>
      </c>
      <c r="N4686" s="30">
        <f>AVERAGE(Table4[[#This Row],[H7N9+]:[H3N2+]])</f>
        <v>0.44258007985157449</v>
      </c>
      <c r="O4686" s="30">
        <f>MAX(Table4[[#This Row],[H7N9+]:[H3N2+]])</f>
        <v>0.73786478737262196</v>
      </c>
      <c r="P4686" s="30">
        <f>_xlfn.VAR.P(Table4[[#This Row],[H7N9]:[H3N2]])</f>
        <v>0.27068712943361406</v>
      </c>
    </row>
    <row r="4687" spans="1:16" x14ac:dyDescent="0.25">
      <c r="A4687" s="9">
        <v>4686</v>
      </c>
      <c r="B4687" s="36" t="s">
        <v>17770</v>
      </c>
      <c r="C4687" s="10" t="s">
        <v>8125</v>
      </c>
      <c r="D4687" s="11" t="s">
        <v>8126</v>
      </c>
      <c r="E4687" s="11" t="s">
        <v>6625</v>
      </c>
      <c r="F4687" s="11">
        <v>0</v>
      </c>
      <c r="G4687" s="11">
        <v>0</v>
      </c>
      <c r="H4687" s="11">
        <v>0</v>
      </c>
      <c r="I4687" s="11">
        <v>0</v>
      </c>
      <c r="J4687" s="11">
        <f>ABS(F4687)</f>
        <v>0</v>
      </c>
      <c r="K4687" s="11">
        <f>ABS(G4687)</f>
        <v>0</v>
      </c>
      <c r="L4687" s="11">
        <f>ABS(H4687)</f>
        <v>0</v>
      </c>
      <c r="M4687" s="12">
        <f>ABS(I4687)</f>
        <v>0</v>
      </c>
      <c r="N4687" s="30">
        <f>AVERAGE(Table4[[#This Row],[H7N9+]:[H3N2+]])</f>
        <v>0</v>
      </c>
      <c r="O4687" s="30">
        <f>MAX(Table4[[#This Row],[H7N9+]:[H3N2+]])</f>
        <v>0</v>
      </c>
      <c r="P4687" s="30">
        <f>_xlfn.VAR.P(Table4[[#This Row],[H7N9]:[H3N2]])</f>
        <v>0</v>
      </c>
    </row>
    <row r="4688" spans="1:16" x14ac:dyDescent="0.25">
      <c r="A4688" s="9">
        <v>4687</v>
      </c>
      <c r="B4688" s="36" t="s">
        <v>17771</v>
      </c>
      <c r="C4688" s="10" t="s">
        <v>8127</v>
      </c>
      <c r="D4688" s="11" t="s">
        <v>8128</v>
      </c>
      <c r="E4688" s="11" t="s">
        <v>6728</v>
      </c>
      <c r="F4688" s="11">
        <v>0</v>
      </c>
      <c r="G4688" s="11">
        <v>0</v>
      </c>
      <c r="H4688" s="11">
        <v>0</v>
      </c>
      <c r="I4688" s="11">
        <v>0</v>
      </c>
      <c r="J4688" s="11">
        <f>ABS(F4688)</f>
        <v>0</v>
      </c>
      <c r="K4688" s="11">
        <f>ABS(G4688)</f>
        <v>0</v>
      </c>
      <c r="L4688" s="11">
        <f>ABS(H4688)</f>
        <v>0</v>
      </c>
      <c r="M4688" s="12">
        <f>ABS(I4688)</f>
        <v>0</v>
      </c>
      <c r="N4688" s="30">
        <f>AVERAGE(Table4[[#This Row],[H7N9+]:[H3N2+]])</f>
        <v>0</v>
      </c>
      <c r="O4688" s="30">
        <f>MAX(Table4[[#This Row],[H7N9+]:[H3N2+]])</f>
        <v>0</v>
      </c>
      <c r="P4688" s="30">
        <f>_xlfn.VAR.P(Table4[[#This Row],[H7N9]:[H3N2]])</f>
        <v>0</v>
      </c>
    </row>
    <row r="4689" spans="1:16" x14ac:dyDescent="0.25">
      <c r="A4689" s="9">
        <v>4688</v>
      </c>
      <c r="B4689" s="36" t="s">
        <v>17772</v>
      </c>
      <c r="C4689" s="10" t="s">
        <v>8129</v>
      </c>
      <c r="D4689" s="11" t="s">
        <v>8130</v>
      </c>
      <c r="E4689" s="11" t="s">
        <v>4120</v>
      </c>
      <c r="F4689" s="11">
        <v>0</v>
      </c>
      <c r="G4689" s="11">
        <v>0.77459666924148296</v>
      </c>
      <c r="H4689" s="11">
        <v>0</v>
      </c>
      <c r="I4689" s="11">
        <v>0</v>
      </c>
      <c r="J4689" s="11">
        <f>ABS(F4689)</f>
        <v>0</v>
      </c>
      <c r="K4689" s="11">
        <f>ABS(G4689)</f>
        <v>0.77459666924148296</v>
      </c>
      <c r="L4689" s="11">
        <f>ABS(H4689)</f>
        <v>0</v>
      </c>
      <c r="M4689" s="12">
        <f>ABS(I4689)</f>
        <v>0</v>
      </c>
      <c r="N4689" s="30">
        <f>AVERAGE(Table4[[#This Row],[H7N9+]:[H3N2+]])</f>
        <v>0.19364916731037074</v>
      </c>
      <c r="O4689" s="30">
        <f>MAX(Table4[[#This Row],[H7N9+]:[H3N2+]])</f>
        <v>0.77459666924148296</v>
      </c>
      <c r="P4689" s="30">
        <f>_xlfn.VAR.P(Table4[[#This Row],[H7N9]:[H3N2]])</f>
        <v>0.11249999999999988</v>
      </c>
    </row>
    <row r="4690" spans="1:16" x14ac:dyDescent="0.25">
      <c r="A4690" s="9">
        <v>4689</v>
      </c>
      <c r="B4690" s="36" t="s">
        <v>17773</v>
      </c>
      <c r="C4690" s="10" t="s">
        <v>8131</v>
      </c>
      <c r="D4690" s="11" t="s">
        <v>8132</v>
      </c>
      <c r="E4690" s="11" t="s">
        <v>2832</v>
      </c>
      <c r="F4690" s="11">
        <v>0.94868329805051399</v>
      </c>
      <c r="G4690" s="11">
        <v>-0.25819888974716099</v>
      </c>
      <c r="H4690" s="11">
        <v>0.105409255338946</v>
      </c>
      <c r="I4690" s="11">
        <v>0.25819888974716099</v>
      </c>
      <c r="J4690" s="11">
        <f>ABS(F4690)</f>
        <v>0.94868329805051399</v>
      </c>
      <c r="K4690" s="11">
        <f>ABS(G4690)</f>
        <v>0.25819888974716099</v>
      </c>
      <c r="L4690" s="11">
        <f>ABS(H4690)</f>
        <v>0.105409255338946</v>
      </c>
      <c r="M4690" s="12">
        <f>ABS(I4690)</f>
        <v>0.25819888974716099</v>
      </c>
      <c r="N4690" s="30">
        <f>AVERAGE(Table4[[#This Row],[H7N9+]:[H3N2+]])</f>
        <v>0.39262258322094551</v>
      </c>
      <c r="O4690" s="30">
        <f>MAX(Table4[[#This Row],[H7N9+]:[H3N2+]])</f>
        <v>0.94868329805051399</v>
      </c>
      <c r="P4690" s="30">
        <f>_xlfn.VAR.P(Table4[[#This Row],[H7N9]:[H3N2]])</f>
        <v>0.19166666666666674</v>
      </c>
    </row>
    <row r="4691" spans="1:16" x14ac:dyDescent="0.25">
      <c r="A4691" s="9">
        <v>4690</v>
      </c>
      <c r="B4691" s="36" t="s">
        <v>17774</v>
      </c>
      <c r="C4691" s="10" t="s">
        <v>8133</v>
      </c>
      <c r="D4691" s="11" t="s">
        <v>8134</v>
      </c>
      <c r="E4691" s="11" t="s">
        <v>6288</v>
      </c>
      <c r="F4691" s="11">
        <v>0</v>
      </c>
      <c r="G4691" s="11">
        <v>0</v>
      </c>
      <c r="H4691" s="11">
        <v>0</v>
      </c>
      <c r="I4691" s="11">
        <v>0</v>
      </c>
      <c r="J4691" s="11">
        <f>ABS(F4691)</f>
        <v>0</v>
      </c>
      <c r="K4691" s="11">
        <f>ABS(G4691)</f>
        <v>0</v>
      </c>
      <c r="L4691" s="11">
        <f>ABS(H4691)</f>
        <v>0</v>
      </c>
      <c r="M4691" s="12">
        <f>ABS(I4691)</f>
        <v>0</v>
      </c>
      <c r="N4691" s="30">
        <f>AVERAGE(Table4[[#This Row],[H7N9+]:[H3N2+]])</f>
        <v>0</v>
      </c>
      <c r="O4691" s="30">
        <f>MAX(Table4[[#This Row],[H7N9+]:[H3N2+]])</f>
        <v>0</v>
      </c>
      <c r="P4691" s="30">
        <f>_xlfn.VAR.P(Table4[[#This Row],[H7N9]:[H3N2]])</f>
        <v>0</v>
      </c>
    </row>
    <row r="4692" spans="1:16" x14ac:dyDescent="0.25">
      <c r="A4692" s="9">
        <v>4691</v>
      </c>
      <c r="B4692" s="36" t="s">
        <v>17775</v>
      </c>
      <c r="C4692" s="10" t="s">
        <v>8135</v>
      </c>
      <c r="D4692" s="11" t="s">
        <v>8136</v>
      </c>
      <c r="E4692" s="11" t="s">
        <v>6746</v>
      </c>
      <c r="F4692" s="11">
        <v>-0.63245553203367599</v>
      </c>
      <c r="G4692" s="11">
        <v>0.4</v>
      </c>
      <c r="H4692" s="11">
        <v>-0.6</v>
      </c>
      <c r="I4692" s="11">
        <v>0.21081851067789201</v>
      </c>
      <c r="J4692" s="11">
        <f>ABS(F4692)</f>
        <v>0.63245553203367599</v>
      </c>
      <c r="K4692" s="11">
        <f>ABS(G4692)</f>
        <v>0.4</v>
      </c>
      <c r="L4692" s="11">
        <f>ABS(H4692)</f>
        <v>0.6</v>
      </c>
      <c r="M4692" s="12">
        <f>ABS(I4692)</f>
        <v>0.21081851067789201</v>
      </c>
      <c r="N4692" s="30">
        <f>AVERAGE(Table4[[#This Row],[H7N9+]:[H3N2+]])</f>
        <v>0.46081851067789198</v>
      </c>
      <c r="O4692" s="30">
        <f>MAX(Table4[[#This Row],[H7N9+]:[H3N2+]])</f>
        <v>0.63245553203367599</v>
      </c>
      <c r="P4692" s="30">
        <f>_xlfn.VAR.P(Table4[[#This Row],[H7N9]:[H3N2]])</f>
        <v>0.21695907446610546</v>
      </c>
    </row>
    <row r="4693" spans="1:16" x14ac:dyDescent="0.25">
      <c r="A4693" s="9">
        <v>4692</v>
      </c>
      <c r="B4693" s="36" t="s">
        <v>17776</v>
      </c>
      <c r="C4693" s="10" t="s">
        <v>8137</v>
      </c>
      <c r="D4693" s="11" t="s">
        <v>8138</v>
      </c>
      <c r="E4693" s="11" t="s">
        <v>6746</v>
      </c>
      <c r="F4693" s="11">
        <v>0</v>
      </c>
      <c r="G4693" s="11">
        <v>-0.94868329805051399</v>
      </c>
      <c r="H4693" s="11">
        <v>-0.21081851067789201</v>
      </c>
      <c r="I4693" s="11">
        <v>-0.8</v>
      </c>
      <c r="J4693" s="11">
        <f>ABS(F4693)</f>
        <v>0</v>
      </c>
      <c r="K4693" s="11">
        <f>ABS(G4693)</f>
        <v>0.94868329805051399</v>
      </c>
      <c r="L4693" s="11">
        <f>ABS(H4693)</f>
        <v>0.21081851067789201</v>
      </c>
      <c r="M4693" s="12">
        <f>ABS(I4693)</f>
        <v>0.8</v>
      </c>
      <c r="N4693" s="30">
        <f>AVERAGE(Table4[[#This Row],[H7N9+]:[H3N2+]])</f>
        <v>0.48987545218210149</v>
      </c>
      <c r="O4693" s="30">
        <f>MAX(Table4[[#This Row],[H7N9+]:[H3N2+]])</f>
        <v>0.94868329805051399</v>
      </c>
      <c r="P4693" s="30">
        <f>_xlfn.VAR.P(Table4[[#This Row],[H7N9]:[H3N2]])</f>
        <v>0.15613315246049284</v>
      </c>
    </row>
    <row r="4694" spans="1:16" x14ac:dyDescent="0.25">
      <c r="A4694" s="9">
        <v>4693</v>
      </c>
      <c r="B4694" s="36" t="s">
        <v>17777</v>
      </c>
      <c r="C4694" s="10" t="s">
        <v>8139</v>
      </c>
      <c r="D4694" s="11" t="s">
        <v>8140</v>
      </c>
      <c r="E4694" s="11" t="s">
        <v>6288</v>
      </c>
      <c r="F4694" s="11">
        <v>0</v>
      </c>
      <c r="G4694" s="11">
        <v>0</v>
      </c>
      <c r="H4694" s="11">
        <v>0.8</v>
      </c>
      <c r="I4694" s="11">
        <v>-1</v>
      </c>
      <c r="J4694" s="11">
        <f>ABS(F4694)</f>
        <v>0</v>
      </c>
      <c r="K4694" s="11">
        <f>ABS(G4694)</f>
        <v>0</v>
      </c>
      <c r="L4694" s="11">
        <f>ABS(H4694)</f>
        <v>0.8</v>
      </c>
      <c r="M4694" s="12">
        <f>ABS(I4694)</f>
        <v>1</v>
      </c>
      <c r="N4694" s="30">
        <f>AVERAGE(Table4[[#This Row],[H7N9+]:[H3N2+]])</f>
        <v>0.45</v>
      </c>
      <c r="O4694" s="30">
        <f>MAX(Table4[[#This Row],[H7N9+]:[H3N2+]])</f>
        <v>1</v>
      </c>
      <c r="P4694" s="30">
        <f>_xlfn.VAR.P(Table4[[#This Row],[H7N9]:[H3N2]])</f>
        <v>0.40750000000000003</v>
      </c>
    </row>
    <row r="4695" spans="1:16" x14ac:dyDescent="0.25">
      <c r="A4695" s="9">
        <v>4694</v>
      </c>
      <c r="B4695" s="36" t="s">
        <v>17778</v>
      </c>
      <c r="C4695" s="10" t="s">
        <v>8141</v>
      </c>
      <c r="D4695" s="11" t="s">
        <v>8142</v>
      </c>
      <c r="E4695" s="11" t="s">
        <v>6746</v>
      </c>
      <c r="F4695" s="11">
        <v>0.21081851067789201</v>
      </c>
      <c r="G4695" s="11">
        <v>-0.94868329805051399</v>
      </c>
      <c r="H4695" s="11">
        <v>-0.21081851067789201</v>
      </c>
      <c r="I4695" s="11">
        <v>-1</v>
      </c>
      <c r="J4695" s="11">
        <f>ABS(F4695)</f>
        <v>0.21081851067789201</v>
      </c>
      <c r="K4695" s="11">
        <f>ABS(G4695)</f>
        <v>0.94868329805051399</v>
      </c>
      <c r="L4695" s="11">
        <f>ABS(H4695)</f>
        <v>0.21081851067789201</v>
      </c>
      <c r="M4695" s="12">
        <f>ABS(I4695)</f>
        <v>1</v>
      </c>
      <c r="N4695" s="30">
        <f>AVERAGE(Table4[[#This Row],[H7N9+]:[H3N2+]])</f>
        <v>0.59258007985157446</v>
      </c>
      <c r="O4695" s="30">
        <f>MAX(Table4[[#This Row],[H7N9+]:[H3N2+]])</f>
        <v>1</v>
      </c>
      <c r="P4695" s="30">
        <f>_xlfn.VAR.P(Table4[[#This Row],[H7N9]:[H3N2]])</f>
        <v>0.25988680996590807</v>
      </c>
    </row>
    <row r="4696" spans="1:16" x14ac:dyDescent="0.25">
      <c r="A4696" s="9">
        <v>4695</v>
      </c>
      <c r="B4696" s="36" t="s">
        <v>17779</v>
      </c>
      <c r="C4696" s="10" t="s">
        <v>8143</v>
      </c>
      <c r="D4696" s="11" t="s">
        <v>8144</v>
      </c>
      <c r="E4696" s="11" t="s">
        <v>6288</v>
      </c>
      <c r="F4696" s="11">
        <v>0</v>
      </c>
      <c r="G4696" s="11">
        <v>0</v>
      </c>
      <c r="H4696" s="11">
        <v>0.73786478737262196</v>
      </c>
      <c r="I4696" s="11">
        <v>-0.77459666924148296</v>
      </c>
      <c r="J4696" s="11">
        <f>ABS(F4696)</f>
        <v>0</v>
      </c>
      <c r="K4696" s="11">
        <f>ABS(G4696)</f>
        <v>0</v>
      </c>
      <c r="L4696" s="11">
        <f>ABS(H4696)</f>
        <v>0.73786478737262196</v>
      </c>
      <c r="M4696" s="12">
        <f>ABS(I4696)</f>
        <v>0.77459666924148296</v>
      </c>
      <c r="N4696" s="30">
        <f>AVERAGE(Table4[[#This Row],[H7N9+]:[H3N2+]])</f>
        <v>0.3781153641535262</v>
      </c>
      <c r="O4696" s="30">
        <f>MAX(Table4[[#This Row],[H7N9+]:[H3N2+]])</f>
        <v>0.77459666924148296</v>
      </c>
      <c r="P4696" s="30">
        <f>_xlfn.VAR.P(Table4[[#This Row],[H7N9]:[H3N2]])</f>
        <v>0.28602678416450922</v>
      </c>
    </row>
    <row r="4697" spans="1:16" x14ac:dyDescent="0.25">
      <c r="A4697" s="9">
        <v>4696</v>
      </c>
      <c r="B4697" s="36" t="s">
        <v>17780</v>
      </c>
      <c r="C4697" s="10" t="s">
        <v>8145</v>
      </c>
      <c r="D4697" s="11" t="s">
        <v>8146</v>
      </c>
      <c r="E4697" s="11" t="s">
        <v>6786</v>
      </c>
      <c r="F4697" s="11">
        <v>0</v>
      </c>
      <c r="G4697" s="11">
        <v>0</v>
      </c>
      <c r="H4697" s="11">
        <v>0</v>
      </c>
      <c r="I4697" s="11">
        <v>0</v>
      </c>
      <c r="J4697" s="11">
        <f>ABS(F4697)</f>
        <v>0</v>
      </c>
      <c r="K4697" s="11">
        <f>ABS(G4697)</f>
        <v>0</v>
      </c>
      <c r="L4697" s="11">
        <f>ABS(H4697)</f>
        <v>0</v>
      </c>
      <c r="M4697" s="12">
        <f>ABS(I4697)</f>
        <v>0</v>
      </c>
      <c r="N4697" s="30">
        <f>AVERAGE(Table4[[#This Row],[H7N9+]:[H3N2+]])</f>
        <v>0</v>
      </c>
      <c r="O4697" s="30">
        <f>MAX(Table4[[#This Row],[H7N9+]:[H3N2+]])</f>
        <v>0</v>
      </c>
      <c r="P4697" s="30">
        <f>_xlfn.VAR.P(Table4[[#This Row],[H7N9]:[H3N2]])</f>
        <v>0</v>
      </c>
    </row>
    <row r="4698" spans="1:16" x14ac:dyDescent="0.25">
      <c r="A4698" s="9">
        <v>4697</v>
      </c>
      <c r="B4698" s="36" t="s">
        <v>17781</v>
      </c>
      <c r="C4698" s="10" t="s">
        <v>8147</v>
      </c>
      <c r="D4698" s="11" t="s">
        <v>8148</v>
      </c>
      <c r="E4698" s="11" t="s">
        <v>6746</v>
      </c>
      <c r="F4698" s="11">
        <v>-0.4</v>
      </c>
      <c r="G4698" s="11">
        <v>0.105409255338946</v>
      </c>
      <c r="H4698" s="11">
        <v>-0.6</v>
      </c>
      <c r="I4698" s="11">
        <v>0.21081851067789201</v>
      </c>
      <c r="J4698" s="11">
        <f>ABS(F4698)</f>
        <v>0.4</v>
      </c>
      <c r="K4698" s="11">
        <f>ABS(G4698)</f>
        <v>0.105409255338946</v>
      </c>
      <c r="L4698" s="11">
        <f>ABS(H4698)</f>
        <v>0.6</v>
      </c>
      <c r="M4698" s="12">
        <f>ABS(I4698)</f>
        <v>0.21081851067789201</v>
      </c>
      <c r="N4698" s="30">
        <f>AVERAGE(Table4[[#This Row],[H7N9+]:[H3N2+]])</f>
        <v>0.32905694150420944</v>
      </c>
      <c r="O4698" s="30">
        <f>MAX(Table4[[#This Row],[H7N9+]:[H3N2+]])</f>
        <v>0.6</v>
      </c>
      <c r="P4698" s="30">
        <f>_xlfn.VAR.P(Table4[[#This Row],[H7N9]:[H3N2]])</f>
        <v>0.11466735964099366</v>
      </c>
    </row>
    <row r="4699" spans="1:16" x14ac:dyDescent="0.25">
      <c r="A4699" s="9">
        <v>4698</v>
      </c>
      <c r="B4699" s="36" t="s">
        <v>17782</v>
      </c>
      <c r="C4699" s="10" t="s">
        <v>8149</v>
      </c>
      <c r="D4699" s="11" t="s">
        <v>8150</v>
      </c>
      <c r="E4699" s="11" t="s">
        <v>6625</v>
      </c>
      <c r="F4699" s="11">
        <v>0.25819888974716099</v>
      </c>
      <c r="G4699" s="11">
        <v>0</v>
      </c>
      <c r="H4699" s="11">
        <v>0</v>
      </c>
      <c r="I4699" s="11">
        <v>0.25819888974716099</v>
      </c>
      <c r="J4699" s="11">
        <f>ABS(F4699)</f>
        <v>0.25819888974716099</v>
      </c>
      <c r="K4699" s="11">
        <f>ABS(G4699)</f>
        <v>0</v>
      </c>
      <c r="L4699" s="11">
        <f>ABS(H4699)</f>
        <v>0</v>
      </c>
      <c r="M4699" s="12">
        <f>ABS(I4699)</f>
        <v>0.25819888974716099</v>
      </c>
      <c r="N4699" s="30">
        <f>AVERAGE(Table4[[#This Row],[H7N9+]:[H3N2+]])</f>
        <v>0.12909944487358049</v>
      </c>
      <c r="O4699" s="30">
        <f>MAX(Table4[[#This Row],[H7N9+]:[H3N2+]])</f>
        <v>0.25819888974716099</v>
      </c>
      <c r="P4699" s="30">
        <f>_xlfn.VAR.P(Table4[[#This Row],[H7N9]:[H3N2]])</f>
        <v>1.6666666666666649E-2</v>
      </c>
    </row>
    <row r="4700" spans="1:16" x14ac:dyDescent="0.25">
      <c r="A4700" s="9">
        <v>4699</v>
      </c>
      <c r="B4700" s="36" t="s">
        <v>17783</v>
      </c>
      <c r="C4700" s="10" t="s">
        <v>8151</v>
      </c>
      <c r="D4700" s="11" t="s">
        <v>8152</v>
      </c>
      <c r="E4700" s="11" t="s">
        <v>6625</v>
      </c>
      <c r="F4700" s="11">
        <v>-0.316227766016838</v>
      </c>
      <c r="G4700" s="11">
        <v>-0.8</v>
      </c>
      <c r="H4700" s="11">
        <v>-0.77459666924148296</v>
      </c>
      <c r="I4700" s="11">
        <v>-0.77459666924148296</v>
      </c>
      <c r="J4700" s="11">
        <f>ABS(F4700)</f>
        <v>0.316227766016838</v>
      </c>
      <c r="K4700" s="11">
        <f>ABS(G4700)</f>
        <v>0.8</v>
      </c>
      <c r="L4700" s="11">
        <f>ABS(H4700)</f>
        <v>0.77459666924148296</v>
      </c>
      <c r="M4700" s="12">
        <f>ABS(I4700)</f>
        <v>0.77459666924148296</v>
      </c>
      <c r="N4700" s="30">
        <f>AVERAGE(Table4[[#This Row],[H7N9+]:[H3N2+]])</f>
        <v>0.66635527612495093</v>
      </c>
      <c r="O4700" s="30">
        <f>MAX(Table4[[#This Row],[H7N9+]:[H3N2+]])</f>
        <v>0.8</v>
      </c>
      <c r="P4700" s="30">
        <f>_xlfn.VAR.P(Table4[[#This Row],[H7N9]:[H3N2]])</f>
        <v>4.0970645980440035E-2</v>
      </c>
    </row>
    <row r="4701" spans="1:16" x14ac:dyDescent="0.25">
      <c r="A4701" s="9">
        <v>4700</v>
      </c>
      <c r="B4701" s="36" t="s">
        <v>17784</v>
      </c>
      <c r="C4701" s="10" t="s">
        <v>8153</v>
      </c>
      <c r="D4701" s="11" t="s">
        <v>8154</v>
      </c>
      <c r="E4701" s="11" t="s">
        <v>6625</v>
      </c>
      <c r="F4701" s="11">
        <v>0</v>
      </c>
      <c r="G4701" s="11">
        <v>0</v>
      </c>
      <c r="H4701" s="11">
        <v>0</v>
      </c>
      <c r="I4701" s="11">
        <v>0</v>
      </c>
      <c r="J4701" s="11">
        <f>ABS(F4701)</f>
        <v>0</v>
      </c>
      <c r="K4701" s="11">
        <f>ABS(G4701)</f>
        <v>0</v>
      </c>
      <c r="L4701" s="11">
        <f>ABS(H4701)</f>
        <v>0</v>
      </c>
      <c r="M4701" s="12">
        <f>ABS(I4701)</f>
        <v>0</v>
      </c>
      <c r="N4701" s="30">
        <f>AVERAGE(Table4[[#This Row],[H7N9+]:[H3N2+]])</f>
        <v>0</v>
      </c>
      <c r="O4701" s="30">
        <f>MAX(Table4[[#This Row],[H7N9+]:[H3N2+]])</f>
        <v>0</v>
      </c>
      <c r="P4701" s="30">
        <f>_xlfn.VAR.P(Table4[[#This Row],[H7N9]:[H3N2]])</f>
        <v>0</v>
      </c>
    </row>
    <row r="4702" spans="1:16" x14ac:dyDescent="0.25">
      <c r="A4702" s="9">
        <v>4701</v>
      </c>
      <c r="B4702" s="36" t="s">
        <v>17785</v>
      </c>
      <c r="C4702" s="10" t="s">
        <v>8155</v>
      </c>
      <c r="D4702" s="11" t="s">
        <v>8156</v>
      </c>
      <c r="E4702" s="11" t="s">
        <v>6625</v>
      </c>
      <c r="F4702" s="11">
        <v>0.4</v>
      </c>
      <c r="G4702" s="11">
        <v>-0.8</v>
      </c>
      <c r="H4702" s="11">
        <v>-1</v>
      </c>
      <c r="I4702" s="11">
        <v>-0.4</v>
      </c>
      <c r="J4702" s="11">
        <f>ABS(F4702)</f>
        <v>0.4</v>
      </c>
      <c r="K4702" s="11">
        <f>ABS(G4702)</f>
        <v>0.8</v>
      </c>
      <c r="L4702" s="11">
        <f>ABS(H4702)</f>
        <v>1</v>
      </c>
      <c r="M4702" s="12">
        <f>ABS(I4702)</f>
        <v>0.4</v>
      </c>
      <c r="N4702" s="30">
        <f>AVERAGE(Table4[[#This Row],[H7N9+]:[H3N2+]])</f>
        <v>0.65</v>
      </c>
      <c r="O4702" s="30">
        <f>MAX(Table4[[#This Row],[H7N9+]:[H3N2+]])</f>
        <v>1</v>
      </c>
      <c r="P4702" s="30">
        <f>_xlfn.VAR.P(Table4[[#This Row],[H7N9]:[H3N2]])</f>
        <v>0.28750000000000014</v>
      </c>
    </row>
    <row r="4703" spans="1:16" x14ac:dyDescent="0.25">
      <c r="A4703" s="9">
        <v>4702</v>
      </c>
      <c r="B4703" s="36" t="s">
        <v>17786</v>
      </c>
      <c r="C4703" s="10" t="s">
        <v>8157</v>
      </c>
      <c r="D4703" s="11" t="s">
        <v>8158</v>
      </c>
      <c r="E4703" s="11" t="s">
        <v>6625</v>
      </c>
      <c r="F4703" s="11">
        <v>0.77459666924148296</v>
      </c>
      <c r="G4703" s="11">
        <v>-0.25819888974716099</v>
      </c>
      <c r="H4703" s="11">
        <v>-0.105409255338946</v>
      </c>
      <c r="I4703" s="11">
        <v>-0.77459666924148296</v>
      </c>
      <c r="J4703" s="11">
        <f>ABS(F4703)</f>
        <v>0.77459666924148296</v>
      </c>
      <c r="K4703" s="11">
        <f>ABS(G4703)</f>
        <v>0.25819888974716099</v>
      </c>
      <c r="L4703" s="11">
        <f>ABS(H4703)</f>
        <v>0.105409255338946</v>
      </c>
      <c r="M4703" s="12">
        <f>ABS(I4703)</f>
        <v>0.77459666924148296</v>
      </c>
      <c r="N4703" s="30">
        <f>AVERAGE(Table4[[#This Row],[H7N9+]:[H3N2+]])</f>
        <v>0.47820037089226825</v>
      </c>
      <c r="O4703" s="30">
        <f>MAX(Table4[[#This Row],[H7N9+]:[H3N2+]])</f>
        <v>0.77459666924148296</v>
      </c>
      <c r="P4703" s="30">
        <f>_xlfn.VAR.P(Table4[[#This Row],[H7N9]:[H3N2]])</f>
        <v>0.31118126424613413</v>
      </c>
    </row>
    <row r="4704" spans="1:16" x14ac:dyDescent="0.25">
      <c r="A4704" s="9">
        <v>4703</v>
      </c>
      <c r="B4704" s="36" t="s">
        <v>17787</v>
      </c>
      <c r="C4704" s="10" t="s">
        <v>8159</v>
      </c>
      <c r="D4704" s="11" t="s">
        <v>8158</v>
      </c>
      <c r="E4704" s="11" t="s">
        <v>6895</v>
      </c>
      <c r="F4704" s="11">
        <v>0</v>
      </c>
      <c r="G4704" s="11">
        <v>0</v>
      </c>
      <c r="H4704" s="11">
        <v>0</v>
      </c>
      <c r="I4704" s="11">
        <v>0</v>
      </c>
      <c r="J4704" s="11">
        <f>ABS(F4704)</f>
        <v>0</v>
      </c>
      <c r="K4704" s="11">
        <f>ABS(G4704)</f>
        <v>0</v>
      </c>
      <c r="L4704" s="11">
        <f>ABS(H4704)</f>
        <v>0</v>
      </c>
      <c r="M4704" s="12">
        <f>ABS(I4704)</f>
        <v>0</v>
      </c>
      <c r="N4704" s="30">
        <f>AVERAGE(Table4[[#This Row],[H7N9+]:[H3N2+]])</f>
        <v>0</v>
      </c>
      <c r="O4704" s="30">
        <f>MAX(Table4[[#This Row],[H7N9+]:[H3N2+]])</f>
        <v>0</v>
      </c>
      <c r="P4704" s="30">
        <f>_xlfn.VAR.P(Table4[[#This Row],[H7N9]:[H3N2]])</f>
        <v>0</v>
      </c>
    </row>
    <row r="4705" spans="1:16" x14ac:dyDescent="0.25">
      <c r="A4705" s="9">
        <v>4704</v>
      </c>
      <c r="B4705" s="36" t="s">
        <v>17788</v>
      </c>
      <c r="C4705" s="10" t="s">
        <v>8160</v>
      </c>
      <c r="D4705" s="11" t="s">
        <v>8161</v>
      </c>
      <c r="E4705" s="11" t="s">
        <v>6625</v>
      </c>
      <c r="F4705" s="11">
        <v>-0.6</v>
      </c>
      <c r="G4705" s="11">
        <v>0.4</v>
      </c>
      <c r="H4705" s="11">
        <v>-0.2</v>
      </c>
      <c r="I4705" s="11">
        <v>0.4</v>
      </c>
      <c r="J4705" s="11">
        <f>ABS(F4705)</f>
        <v>0.6</v>
      </c>
      <c r="K4705" s="11">
        <f>ABS(G4705)</f>
        <v>0.4</v>
      </c>
      <c r="L4705" s="11">
        <f>ABS(H4705)</f>
        <v>0.2</v>
      </c>
      <c r="M4705" s="12">
        <f>ABS(I4705)</f>
        <v>0.4</v>
      </c>
      <c r="N4705" s="30">
        <f>AVERAGE(Table4[[#This Row],[H7N9+]:[H3N2+]])</f>
        <v>0.4</v>
      </c>
      <c r="O4705" s="30">
        <f>MAX(Table4[[#This Row],[H7N9+]:[H3N2+]])</f>
        <v>0.6</v>
      </c>
      <c r="P4705" s="30">
        <f>_xlfn.VAR.P(Table4[[#This Row],[H7N9]:[H3N2]])</f>
        <v>0.18000000000000002</v>
      </c>
    </row>
    <row r="4706" spans="1:16" x14ac:dyDescent="0.25">
      <c r="A4706" s="9">
        <v>4705</v>
      </c>
      <c r="B4706" s="36" t="s">
        <v>17789</v>
      </c>
      <c r="C4706" s="10" t="s">
        <v>8162</v>
      </c>
      <c r="D4706" s="11" t="s">
        <v>8163</v>
      </c>
      <c r="E4706" s="11" t="s">
        <v>6288</v>
      </c>
      <c r="F4706" s="11">
        <v>-0.73786478737262196</v>
      </c>
      <c r="G4706" s="11">
        <v>-0.8</v>
      </c>
      <c r="H4706" s="11">
        <v>-1</v>
      </c>
      <c r="I4706" s="11">
        <v>-0.6</v>
      </c>
      <c r="J4706" s="11">
        <f>ABS(F4706)</f>
        <v>0.73786478737262196</v>
      </c>
      <c r="K4706" s="11">
        <f>ABS(G4706)</f>
        <v>0.8</v>
      </c>
      <c r="L4706" s="11">
        <f>ABS(H4706)</f>
        <v>1</v>
      </c>
      <c r="M4706" s="12">
        <f>ABS(I4706)</f>
        <v>0.6</v>
      </c>
      <c r="N4706" s="30">
        <f>AVERAGE(Table4[[#This Row],[H7N9+]:[H3N2+]])</f>
        <v>0.78446619684315555</v>
      </c>
      <c r="O4706" s="30">
        <f>MAX(Table4[[#This Row],[H7N9+]:[H3N2+]])</f>
        <v>1</v>
      </c>
      <c r="P4706" s="30">
        <f>_xlfn.VAR.P(Table4[[#This Row],[H7N9]:[H3N2]])</f>
        <v>2.0723897121546764E-2</v>
      </c>
    </row>
    <row r="4707" spans="1:16" x14ac:dyDescent="0.25">
      <c r="A4707" s="9">
        <v>4706</v>
      </c>
      <c r="B4707" s="36" t="s">
        <v>17790</v>
      </c>
      <c r="C4707" s="10" t="s">
        <v>8164</v>
      </c>
      <c r="D4707" s="11" t="s">
        <v>8165</v>
      </c>
      <c r="E4707" s="11" t="s">
        <v>6625</v>
      </c>
      <c r="F4707" s="11">
        <v>0</v>
      </c>
      <c r="G4707" s="11">
        <v>0</v>
      </c>
      <c r="H4707" s="11">
        <v>0</v>
      </c>
      <c r="I4707" s="11">
        <v>0</v>
      </c>
      <c r="J4707" s="11">
        <f>ABS(F4707)</f>
        <v>0</v>
      </c>
      <c r="K4707" s="11">
        <f>ABS(G4707)</f>
        <v>0</v>
      </c>
      <c r="L4707" s="11">
        <f>ABS(H4707)</f>
        <v>0</v>
      </c>
      <c r="M4707" s="12">
        <f>ABS(I4707)</f>
        <v>0</v>
      </c>
      <c r="N4707" s="30">
        <f>AVERAGE(Table4[[#This Row],[H7N9+]:[H3N2+]])</f>
        <v>0</v>
      </c>
      <c r="O4707" s="30">
        <f>MAX(Table4[[#This Row],[H7N9+]:[H3N2+]])</f>
        <v>0</v>
      </c>
      <c r="P4707" s="30">
        <f>_xlfn.VAR.P(Table4[[#This Row],[H7N9]:[H3N2]])</f>
        <v>0</v>
      </c>
    </row>
    <row r="4708" spans="1:16" x14ac:dyDescent="0.25">
      <c r="A4708" s="9">
        <v>4707</v>
      </c>
      <c r="B4708" s="36" t="s">
        <v>17791</v>
      </c>
      <c r="C4708" s="10" t="s">
        <v>8166</v>
      </c>
      <c r="D4708" s="11" t="s">
        <v>8167</v>
      </c>
      <c r="E4708" s="11" t="s">
        <v>6625</v>
      </c>
      <c r="F4708" s="11">
        <v>0.316227766016838</v>
      </c>
      <c r="G4708" s="11">
        <v>-0.316227766016838</v>
      </c>
      <c r="H4708" s="11">
        <v>0.21081851067789201</v>
      </c>
      <c r="I4708" s="11">
        <v>0.8</v>
      </c>
      <c r="J4708" s="11">
        <f>ABS(F4708)</f>
        <v>0.316227766016838</v>
      </c>
      <c r="K4708" s="11">
        <f>ABS(G4708)</f>
        <v>0.316227766016838</v>
      </c>
      <c r="L4708" s="11">
        <f>ABS(H4708)</f>
        <v>0.21081851067789201</v>
      </c>
      <c r="M4708" s="12">
        <f>ABS(I4708)</f>
        <v>0.8</v>
      </c>
      <c r="N4708" s="30">
        <f>AVERAGE(Table4[[#This Row],[H7N9+]:[H3N2+]])</f>
        <v>0.41081851067789199</v>
      </c>
      <c r="O4708" s="30">
        <f>MAX(Table4[[#This Row],[H7N9+]:[H3N2+]])</f>
        <v>0.8</v>
      </c>
      <c r="P4708" s="30">
        <f>_xlfn.VAR.P(Table4[[#This Row],[H7N9]:[H3N2]])</f>
        <v>0.15725148226554417</v>
      </c>
    </row>
    <row r="4709" spans="1:16" x14ac:dyDescent="0.25">
      <c r="A4709" s="9">
        <v>4708</v>
      </c>
      <c r="B4709" s="36" t="s">
        <v>17792</v>
      </c>
      <c r="C4709" s="10" t="s">
        <v>8168</v>
      </c>
      <c r="D4709" s="11" t="s">
        <v>8169</v>
      </c>
      <c r="E4709" s="11" t="s">
        <v>6625</v>
      </c>
      <c r="F4709" s="11">
        <v>0.105409255338946</v>
      </c>
      <c r="G4709" s="11">
        <v>0.2</v>
      </c>
      <c r="H4709" s="11">
        <v>-0.63245553203367599</v>
      </c>
      <c r="I4709" s="11">
        <v>0.21081851067789201</v>
      </c>
      <c r="J4709" s="11">
        <f>ABS(F4709)</f>
        <v>0.105409255338946</v>
      </c>
      <c r="K4709" s="11">
        <f>ABS(G4709)</f>
        <v>0.2</v>
      </c>
      <c r="L4709" s="11">
        <f>ABS(H4709)</f>
        <v>0.63245553203367599</v>
      </c>
      <c r="M4709" s="12">
        <f>ABS(I4709)</f>
        <v>0.21081851067789201</v>
      </c>
      <c r="N4709" s="30">
        <f>AVERAGE(Table4[[#This Row],[H7N9+]:[H3N2+]])</f>
        <v>0.28717082451262849</v>
      </c>
      <c r="O4709" s="30">
        <f>MAX(Table4[[#This Row],[H7N9+]:[H3N2+]])</f>
        <v>0.63245553203367599</v>
      </c>
      <c r="P4709" s="30">
        <f>_xlfn.VAR.P(Table4[[#This Row],[H7N9]:[H3N2]])</f>
        <v>0.12304458303930987</v>
      </c>
    </row>
    <row r="4710" spans="1:16" x14ac:dyDescent="0.25">
      <c r="A4710" s="9">
        <v>4709</v>
      </c>
      <c r="B4710" s="36" t="s">
        <v>17793</v>
      </c>
      <c r="C4710" s="10" t="s">
        <v>8170</v>
      </c>
      <c r="D4710" s="11" t="s">
        <v>8171</v>
      </c>
      <c r="E4710" s="11" t="s">
        <v>6625</v>
      </c>
      <c r="F4710" s="11">
        <v>0</v>
      </c>
      <c r="G4710" s="11">
        <v>0</v>
      </c>
      <c r="H4710" s="11">
        <v>0.73786478737262196</v>
      </c>
      <c r="I4710" s="11">
        <v>0</v>
      </c>
      <c r="J4710" s="11">
        <f>ABS(F4710)</f>
        <v>0</v>
      </c>
      <c r="K4710" s="11">
        <f>ABS(G4710)</f>
        <v>0</v>
      </c>
      <c r="L4710" s="11">
        <f>ABS(H4710)</f>
        <v>0.73786478737262196</v>
      </c>
      <c r="M4710" s="12">
        <f>ABS(I4710)</f>
        <v>0</v>
      </c>
      <c r="N4710" s="30">
        <f>AVERAGE(Table4[[#This Row],[H7N9+]:[H3N2+]])</f>
        <v>0.18446619684315549</v>
      </c>
      <c r="O4710" s="30">
        <f>MAX(Table4[[#This Row],[H7N9+]:[H3N2+]])</f>
        <v>0.73786478737262196</v>
      </c>
      <c r="P4710" s="30">
        <f>_xlfn.VAR.P(Table4[[#This Row],[H7N9]:[H3N2]])</f>
        <v>0.10208333333333336</v>
      </c>
    </row>
    <row r="4711" spans="1:16" x14ac:dyDescent="0.25">
      <c r="A4711" s="9">
        <v>4710</v>
      </c>
      <c r="B4711" s="36" t="s">
        <v>17794</v>
      </c>
      <c r="C4711" s="10" t="s">
        <v>8172</v>
      </c>
      <c r="D4711" s="11" t="s">
        <v>8173</v>
      </c>
      <c r="E4711" s="11" t="s">
        <v>6786</v>
      </c>
      <c r="F4711" s="11">
        <v>0</v>
      </c>
      <c r="G4711" s="11">
        <v>-0.25819888974716099</v>
      </c>
      <c r="H4711" s="11">
        <v>0</v>
      </c>
      <c r="I4711" s="11">
        <v>0</v>
      </c>
      <c r="J4711" s="11">
        <f>ABS(F4711)</f>
        <v>0</v>
      </c>
      <c r="K4711" s="11">
        <f>ABS(G4711)</f>
        <v>0.25819888974716099</v>
      </c>
      <c r="L4711" s="11">
        <f>ABS(H4711)</f>
        <v>0</v>
      </c>
      <c r="M4711" s="12">
        <f>ABS(I4711)</f>
        <v>0</v>
      </c>
      <c r="N4711" s="30">
        <f>AVERAGE(Table4[[#This Row],[H7N9+]:[H3N2+]])</f>
        <v>6.4549722436790247E-2</v>
      </c>
      <c r="O4711" s="30">
        <f>MAX(Table4[[#This Row],[H7N9+]:[H3N2+]])</f>
        <v>0.25819888974716099</v>
      </c>
      <c r="P4711" s="30">
        <f>_xlfn.VAR.P(Table4[[#This Row],[H7N9]:[H3N2]])</f>
        <v>1.2499999999999987E-2</v>
      </c>
    </row>
    <row r="4712" spans="1:16" x14ac:dyDescent="0.25">
      <c r="A4712" s="9">
        <v>4711</v>
      </c>
      <c r="B4712" s="36" t="s">
        <v>17795</v>
      </c>
      <c r="C4712" s="10" t="s">
        <v>8174</v>
      </c>
      <c r="D4712" s="11" t="s">
        <v>8175</v>
      </c>
      <c r="E4712" s="11" t="s">
        <v>6288</v>
      </c>
      <c r="F4712" s="11">
        <v>-0.63245553203367599</v>
      </c>
      <c r="G4712" s="11">
        <v>-0.4</v>
      </c>
      <c r="H4712" s="11">
        <v>0.105409255338946</v>
      </c>
      <c r="I4712" s="11">
        <v>-0.73786478737262196</v>
      </c>
      <c r="J4712" s="11">
        <f>ABS(F4712)</f>
        <v>0.63245553203367599</v>
      </c>
      <c r="K4712" s="11">
        <f>ABS(G4712)</f>
        <v>0.4</v>
      </c>
      <c r="L4712" s="11">
        <f>ABS(H4712)</f>
        <v>0.105409255338946</v>
      </c>
      <c r="M4712" s="12">
        <f>ABS(I4712)</f>
        <v>0.73786478737262196</v>
      </c>
      <c r="N4712" s="30">
        <f>AVERAGE(Table4[[#This Row],[H7N9+]:[H3N2+]])</f>
        <v>0.46893239368631101</v>
      </c>
      <c r="O4712" s="30">
        <f>MAX(Table4[[#This Row],[H7N9+]:[H3N2+]])</f>
        <v>0.73786478737262196</v>
      </c>
      <c r="P4712" s="30">
        <f>_xlfn.VAR.P(Table4[[#This Row],[H7N9]:[H3N2]])</f>
        <v>0.10564333568552134</v>
      </c>
    </row>
    <row r="4713" spans="1:16" x14ac:dyDescent="0.25">
      <c r="A4713" s="9">
        <v>4712</v>
      </c>
      <c r="B4713" s="36" t="s">
        <v>17796</v>
      </c>
      <c r="C4713" s="10" t="s">
        <v>8176</v>
      </c>
      <c r="D4713" s="11" t="s">
        <v>8177</v>
      </c>
      <c r="E4713" s="11" t="s">
        <v>6786</v>
      </c>
      <c r="F4713" s="11">
        <v>0</v>
      </c>
      <c r="G4713" s="11">
        <v>0</v>
      </c>
      <c r="H4713" s="11">
        <v>0</v>
      </c>
      <c r="I4713" s="11">
        <v>0</v>
      </c>
      <c r="J4713" s="11">
        <f>ABS(F4713)</f>
        <v>0</v>
      </c>
      <c r="K4713" s="11">
        <f>ABS(G4713)</f>
        <v>0</v>
      </c>
      <c r="L4713" s="11">
        <f>ABS(H4713)</f>
        <v>0</v>
      </c>
      <c r="M4713" s="12">
        <f>ABS(I4713)</f>
        <v>0</v>
      </c>
      <c r="N4713" s="30">
        <f>AVERAGE(Table4[[#This Row],[H7N9+]:[H3N2+]])</f>
        <v>0</v>
      </c>
      <c r="O4713" s="30">
        <f>MAX(Table4[[#This Row],[H7N9+]:[H3N2+]])</f>
        <v>0</v>
      </c>
      <c r="P4713" s="30">
        <f>_xlfn.VAR.P(Table4[[#This Row],[H7N9]:[H3N2]])</f>
        <v>0</v>
      </c>
    </row>
    <row r="4714" spans="1:16" x14ac:dyDescent="0.25">
      <c r="A4714" s="9">
        <v>4713</v>
      </c>
      <c r="B4714" s="36" t="s">
        <v>17797</v>
      </c>
      <c r="C4714" s="10" t="s">
        <v>8178</v>
      </c>
      <c r="D4714" s="11" t="s">
        <v>8179</v>
      </c>
      <c r="E4714" s="11" t="s">
        <v>6625</v>
      </c>
      <c r="F4714" s="11">
        <v>0.25819888974716099</v>
      </c>
      <c r="G4714" s="11">
        <v>-0.77459666924148296</v>
      </c>
      <c r="H4714" s="11">
        <v>0.8</v>
      </c>
      <c r="I4714" s="11">
        <v>0.63245553203367599</v>
      </c>
      <c r="J4714" s="11">
        <f>ABS(F4714)</f>
        <v>0.25819888974716099</v>
      </c>
      <c r="K4714" s="11">
        <f>ABS(G4714)</f>
        <v>0.77459666924148296</v>
      </c>
      <c r="L4714" s="11">
        <f>ABS(H4714)</f>
        <v>0.8</v>
      </c>
      <c r="M4714" s="12">
        <f>ABS(I4714)</f>
        <v>0.63245553203367599</v>
      </c>
      <c r="N4714" s="30">
        <f>AVERAGE(Table4[[#This Row],[H7N9+]:[H3N2+]])</f>
        <v>0.61631277275557994</v>
      </c>
      <c r="O4714" s="30">
        <f>MAX(Table4[[#This Row],[H7N9+]:[H3N2+]])</f>
        <v>0.8</v>
      </c>
      <c r="P4714" s="30">
        <f>_xlfn.VAR.P(Table4[[#This Row],[H7N9]:[H3N2]])</f>
        <v>0.37421905379245074</v>
      </c>
    </row>
    <row r="4715" spans="1:16" x14ac:dyDescent="0.25">
      <c r="A4715" s="9">
        <v>4714</v>
      </c>
      <c r="B4715" s="36" t="s">
        <v>17798</v>
      </c>
      <c r="C4715" s="10" t="s">
        <v>8180</v>
      </c>
      <c r="D4715" s="11" t="s">
        <v>8181</v>
      </c>
      <c r="E4715" s="11" t="s">
        <v>6625</v>
      </c>
      <c r="F4715" s="11">
        <v>0.4</v>
      </c>
      <c r="G4715" s="11">
        <v>0.77459666924148296</v>
      </c>
      <c r="H4715" s="11">
        <v>0.73786478737262196</v>
      </c>
      <c r="I4715" s="11">
        <v>0.94868329805051399</v>
      </c>
      <c r="J4715" s="11">
        <f>ABS(F4715)</f>
        <v>0.4</v>
      </c>
      <c r="K4715" s="11">
        <f>ABS(G4715)</f>
        <v>0.77459666924148296</v>
      </c>
      <c r="L4715" s="11">
        <f>ABS(H4715)</f>
        <v>0.73786478737262196</v>
      </c>
      <c r="M4715" s="12">
        <f>ABS(I4715)</f>
        <v>0.94868329805051399</v>
      </c>
      <c r="N4715" s="30">
        <f>AVERAGE(Table4[[#This Row],[H7N9+]:[H3N2+]])</f>
        <v>0.71528618866615468</v>
      </c>
      <c r="O4715" s="30">
        <f>MAX(Table4[[#This Row],[H7N9+]:[H3N2+]])</f>
        <v>0.94868329805051399</v>
      </c>
      <c r="P4715" s="30">
        <f>_xlfn.VAR.P(Table4[[#This Row],[H7N9]:[H3N2]])</f>
        <v>3.9476779414557295E-2</v>
      </c>
    </row>
    <row r="4716" spans="1:16" x14ac:dyDescent="0.25">
      <c r="A4716" s="9">
        <v>4715</v>
      </c>
      <c r="B4716" s="36" t="s">
        <v>17799</v>
      </c>
      <c r="C4716" s="10" t="s">
        <v>8182</v>
      </c>
      <c r="D4716" s="11" t="s">
        <v>8183</v>
      </c>
      <c r="E4716" s="11" t="s">
        <v>6786</v>
      </c>
      <c r="F4716" s="11">
        <v>0</v>
      </c>
      <c r="G4716" s="11">
        <v>0</v>
      </c>
      <c r="H4716" s="11">
        <v>0</v>
      </c>
      <c r="I4716" s="11">
        <v>0</v>
      </c>
      <c r="J4716" s="11">
        <f>ABS(F4716)</f>
        <v>0</v>
      </c>
      <c r="K4716" s="11">
        <f>ABS(G4716)</f>
        <v>0</v>
      </c>
      <c r="L4716" s="11">
        <f>ABS(H4716)</f>
        <v>0</v>
      </c>
      <c r="M4716" s="12">
        <f>ABS(I4716)</f>
        <v>0</v>
      </c>
      <c r="N4716" s="30">
        <f>AVERAGE(Table4[[#This Row],[H7N9+]:[H3N2+]])</f>
        <v>0</v>
      </c>
      <c r="O4716" s="30">
        <f>MAX(Table4[[#This Row],[H7N9+]:[H3N2+]])</f>
        <v>0</v>
      </c>
      <c r="P4716" s="30">
        <f>_xlfn.VAR.P(Table4[[#This Row],[H7N9]:[H3N2]])</f>
        <v>0</v>
      </c>
    </row>
    <row r="4717" spans="1:16" x14ac:dyDescent="0.25">
      <c r="A4717" s="9">
        <v>4716</v>
      </c>
      <c r="B4717" s="36" t="s">
        <v>17800</v>
      </c>
      <c r="C4717" s="10" t="s">
        <v>8184</v>
      </c>
      <c r="D4717" s="11" t="s">
        <v>6761</v>
      </c>
      <c r="E4717" s="11" t="s">
        <v>6625</v>
      </c>
      <c r="F4717" s="11">
        <v>0</v>
      </c>
      <c r="G4717" s="11">
        <v>0</v>
      </c>
      <c r="H4717" s="11">
        <v>0</v>
      </c>
      <c r="I4717" s="11">
        <v>0</v>
      </c>
      <c r="J4717" s="11">
        <f>ABS(F4717)</f>
        <v>0</v>
      </c>
      <c r="K4717" s="11">
        <f>ABS(G4717)</f>
        <v>0</v>
      </c>
      <c r="L4717" s="11">
        <f>ABS(H4717)</f>
        <v>0</v>
      </c>
      <c r="M4717" s="12">
        <f>ABS(I4717)</f>
        <v>0</v>
      </c>
      <c r="N4717" s="30">
        <f>AVERAGE(Table4[[#This Row],[H7N9+]:[H3N2+]])</f>
        <v>0</v>
      </c>
      <c r="O4717" s="30">
        <f>MAX(Table4[[#This Row],[H7N9+]:[H3N2+]])</f>
        <v>0</v>
      </c>
      <c r="P4717" s="30">
        <f>_xlfn.VAR.P(Table4[[#This Row],[H7N9]:[H3N2]])</f>
        <v>0</v>
      </c>
    </row>
    <row r="4718" spans="1:16" x14ac:dyDescent="0.25">
      <c r="A4718" s="9">
        <v>4717</v>
      </c>
      <c r="B4718" s="36" t="s">
        <v>17801</v>
      </c>
      <c r="C4718" s="10" t="s">
        <v>8185</v>
      </c>
      <c r="D4718" s="11" t="s">
        <v>8186</v>
      </c>
      <c r="E4718" s="11" t="s">
        <v>6625</v>
      </c>
      <c r="F4718" s="11">
        <v>0</v>
      </c>
      <c r="G4718" s="11">
        <v>0</v>
      </c>
      <c r="H4718" s="11">
        <v>0</v>
      </c>
      <c r="I4718" s="11">
        <v>0</v>
      </c>
      <c r="J4718" s="11">
        <f>ABS(F4718)</f>
        <v>0</v>
      </c>
      <c r="K4718" s="11">
        <f>ABS(G4718)</f>
        <v>0</v>
      </c>
      <c r="L4718" s="11">
        <f>ABS(H4718)</f>
        <v>0</v>
      </c>
      <c r="M4718" s="12">
        <f>ABS(I4718)</f>
        <v>0</v>
      </c>
      <c r="N4718" s="30">
        <f>AVERAGE(Table4[[#This Row],[H7N9+]:[H3N2+]])</f>
        <v>0</v>
      </c>
      <c r="O4718" s="30">
        <f>MAX(Table4[[#This Row],[H7N9+]:[H3N2+]])</f>
        <v>0</v>
      </c>
      <c r="P4718" s="30">
        <f>_xlfn.VAR.P(Table4[[#This Row],[H7N9]:[H3N2]])</f>
        <v>0</v>
      </c>
    </row>
    <row r="4719" spans="1:16" x14ac:dyDescent="0.25">
      <c r="A4719" s="9">
        <v>4718</v>
      </c>
      <c r="B4719" s="36" t="s">
        <v>17802</v>
      </c>
      <c r="C4719" s="10" t="s">
        <v>8187</v>
      </c>
      <c r="D4719" s="11" t="s">
        <v>8188</v>
      </c>
      <c r="E4719" s="11" t="s">
        <v>6625</v>
      </c>
      <c r="F4719" s="11">
        <v>0</v>
      </c>
      <c r="G4719" s="11">
        <v>0</v>
      </c>
      <c r="H4719" s="11">
        <v>0</v>
      </c>
      <c r="I4719" s="11">
        <v>0</v>
      </c>
      <c r="J4719" s="11">
        <f>ABS(F4719)</f>
        <v>0</v>
      </c>
      <c r="K4719" s="11">
        <f>ABS(G4719)</f>
        <v>0</v>
      </c>
      <c r="L4719" s="11">
        <f>ABS(H4719)</f>
        <v>0</v>
      </c>
      <c r="M4719" s="12">
        <f>ABS(I4719)</f>
        <v>0</v>
      </c>
      <c r="N4719" s="30">
        <f>AVERAGE(Table4[[#This Row],[H7N9+]:[H3N2+]])</f>
        <v>0</v>
      </c>
      <c r="O4719" s="30">
        <f>MAX(Table4[[#This Row],[H7N9+]:[H3N2+]])</f>
        <v>0</v>
      </c>
      <c r="P4719" s="30">
        <f>_xlfn.VAR.P(Table4[[#This Row],[H7N9]:[H3N2]])</f>
        <v>0</v>
      </c>
    </row>
    <row r="4720" spans="1:16" x14ac:dyDescent="0.25">
      <c r="A4720" s="9">
        <v>4719</v>
      </c>
      <c r="B4720" s="36" t="s">
        <v>17803</v>
      </c>
      <c r="C4720" s="10" t="s">
        <v>8189</v>
      </c>
      <c r="D4720" s="11" t="s">
        <v>8190</v>
      </c>
      <c r="E4720" s="11" t="s">
        <v>6625</v>
      </c>
      <c r="F4720" s="11">
        <v>0</v>
      </c>
      <c r="G4720" s="11">
        <v>0</v>
      </c>
      <c r="H4720" s="11">
        <v>0</v>
      </c>
      <c r="I4720" s="11">
        <v>0</v>
      </c>
      <c r="J4720" s="11">
        <f>ABS(F4720)</f>
        <v>0</v>
      </c>
      <c r="K4720" s="11">
        <f>ABS(G4720)</f>
        <v>0</v>
      </c>
      <c r="L4720" s="11">
        <f>ABS(H4720)</f>
        <v>0</v>
      </c>
      <c r="M4720" s="12">
        <f>ABS(I4720)</f>
        <v>0</v>
      </c>
      <c r="N4720" s="30">
        <f>AVERAGE(Table4[[#This Row],[H7N9+]:[H3N2+]])</f>
        <v>0</v>
      </c>
      <c r="O4720" s="30">
        <f>MAX(Table4[[#This Row],[H7N9+]:[H3N2+]])</f>
        <v>0</v>
      </c>
      <c r="P4720" s="30">
        <f>_xlfn.VAR.P(Table4[[#This Row],[H7N9]:[H3N2]])</f>
        <v>0</v>
      </c>
    </row>
    <row r="4721" spans="1:16" x14ac:dyDescent="0.25">
      <c r="A4721" s="9">
        <v>4720</v>
      </c>
      <c r="B4721" s="36" t="s">
        <v>17804</v>
      </c>
      <c r="C4721" s="10" t="s">
        <v>8191</v>
      </c>
      <c r="D4721" s="11" t="s">
        <v>8192</v>
      </c>
      <c r="E4721" s="11" t="s">
        <v>6625</v>
      </c>
      <c r="F4721" s="11">
        <v>0</v>
      </c>
      <c r="G4721" s="11">
        <v>0</v>
      </c>
      <c r="H4721" s="11">
        <v>0</v>
      </c>
      <c r="I4721" s="11">
        <v>0</v>
      </c>
      <c r="J4721" s="11">
        <f>ABS(F4721)</f>
        <v>0</v>
      </c>
      <c r="K4721" s="11">
        <f>ABS(G4721)</f>
        <v>0</v>
      </c>
      <c r="L4721" s="11">
        <f>ABS(H4721)</f>
        <v>0</v>
      </c>
      <c r="M4721" s="12">
        <f>ABS(I4721)</f>
        <v>0</v>
      </c>
      <c r="N4721" s="30">
        <f>AVERAGE(Table4[[#This Row],[H7N9+]:[H3N2+]])</f>
        <v>0</v>
      </c>
      <c r="O4721" s="30">
        <f>MAX(Table4[[#This Row],[H7N9+]:[H3N2+]])</f>
        <v>0</v>
      </c>
      <c r="P4721" s="30">
        <f>_xlfn.VAR.P(Table4[[#This Row],[H7N9]:[H3N2]])</f>
        <v>0</v>
      </c>
    </row>
    <row r="4722" spans="1:16" x14ac:dyDescent="0.25">
      <c r="A4722" s="9">
        <v>4721</v>
      </c>
      <c r="B4722" s="36" t="s">
        <v>17805</v>
      </c>
      <c r="C4722" s="10" t="s">
        <v>8193</v>
      </c>
      <c r="D4722" s="11" t="s">
        <v>6962</v>
      </c>
      <c r="E4722" s="11" t="s">
        <v>6288</v>
      </c>
      <c r="F4722" s="11">
        <v>0.6</v>
      </c>
      <c r="G4722" s="11">
        <v>0.4</v>
      </c>
      <c r="H4722" s="11">
        <v>0.8</v>
      </c>
      <c r="I4722" s="11">
        <v>-0.4</v>
      </c>
      <c r="J4722" s="11">
        <f>ABS(F4722)</f>
        <v>0.6</v>
      </c>
      <c r="K4722" s="11">
        <f>ABS(G4722)</f>
        <v>0.4</v>
      </c>
      <c r="L4722" s="11">
        <f>ABS(H4722)</f>
        <v>0.8</v>
      </c>
      <c r="M4722" s="12">
        <f>ABS(I4722)</f>
        <v>0.4</v>
      </c>
      <c r="N4722" s="30">
        <f>AVERAGE(Table4[[#This Row],[H7N9+]:[H3N2+]])</f>
        <v>0.55000000000000004</v>
      </c>
      <c r="O4722" s="30">
        <f>MAX(Table4[[#This Row],[H7N9+]:[H3N2+]])</f>
        <v>0.8</v>
      </c>
      <c r="P4722" s="30">
        <f>_xlfn.VAR.P(Table4[[#This Row],[H7N9]:[H3N2]])</f>
        <v>0.20750000000000007</v>
      </c>
    </row>
    <row r="4723" spans="1:16" x14ac:dyDescent="0.25">
      <c r="A4723" s="9">
        <v>4722</v>
      </c>
      <c r="B4723" s="36" t="s">
        <v>17806</v>
      </c>
      <c r="C4723" s="10" t="s">
        <v>8194</v>
      </c>
      <c r="D4723" s="11" t="s">
        <v>1986</v>
      </c>
      <c r="E4723" s="11" t="s">
        <v>204</v>
      </c>
      <c r="F4723" s="11">
        <v>0</v>
      </c>
      <c r="G4723" s="11">
        <v>0</v>
      </c>
      <c r="H4723" s="11">
        <v>0</v>
      </c>
      <c r="I4723" s="11">
        <v>0</v>
      </c>
      <c r="J4723" s="11">
        <f>ABS(F4723)</f>
        <v>0</v>
      </c>
      <c r="K4723" s="11">
        <f>ABS(G4723)</f>
        <v>0</v>
      </c>
      <c r="L4723" s="11">
        <f>ABS(H4723)</f>
        <v>0</v>
      </c>
      <c r="M4723" s="12">
        <f>ABS(I4723)</f>
        <v>0</v>
      </c>
      <c r="N4723" s="30">
        <f>AVERAGE(Table4[[#This Row],[H7N9+]:[H3N2+]])</f>
        <v>0</v>
      </c>
      <c r="O4723" s="30">
        <f>MAX(Table4[[#This Row],[H7N9+]:[H3N2+]])</f>
        <v>0</v>
      </c>
      <c r="P4723" s="30">
        <f>_xlfn.VAR.P(Table4[[#This Row],[H7N9]:[H3N2]])</f>
        <v>0</v>
      </c>
    </row>
    <row r="4724" spans="1:16" x14ac:dyDescent="0.25">
      <c r="A4724" s="9">
        <v>4723</v>
      </c>
      <c r="B4724" s="36" t="s">
        <v>17807</v>
      </c>
      <c r="C4724" s="10" t="s">
        <v>8195</v>
      </c>
      <c r="D4724" s="11" t="s">
        <v>6967</v>
      </c>
      <c r="E4724" s="11" t="s">
        <v>6625</v>
      </c>
      <c r="F4724" s="11">
        <v>0.25819888974716099</v>
      </c>
      <c r="G4724" s="11">
        <v>0</v>
      </c>
      <c r="H4724" s="11">
        <v>0.25819888974716099</v>
      </c>
      <c r="I4724" s="11">
        <v>-0.316227766016838</v>
      </c>
      <c r="J4724" s="11">
        <f>ABS(F4724)</f>
        <v>0.25819888974716099</v>
      </c>
      <c r="K4724" s="11">
        <f>ABS(G4724)</f>
        <v>0</v>
      </c>
      <c r="L4724" s="11">
        <f>ABS(H4724)</f>
        <v>0.25819888974716099</v>
      </c>
      <c r="M4724" s="12">
        <f>ABS(I4724)</f>
        <v>0.316227766016838</v>
      </c>
      <c r="N4724" s="30">
        <f>AVERAGE(Table4[[#This Row],[H7N9+]:[H3N2+]])</f>
        <v>0.20815638637778999</v>
      </c>
      <c r="O4724" s="30">
        <f>MAX(Table4[[#This Row],[H7N9+]:[H3N2+]])</f>
        <v>0.316227766016838</v>
      </c>
      <c r="P4724" s="30">
        <f>_xlfn.VAR.P(Table4[[#This Row],[H7N9]:[H3N2]])</f>
        <v>5.5829081189859797E-2</v>
      </c>
    </row>
    <row r="4725" spans="1:16" x14ac:dyDescent="0.25">
      <c r="A4725" s="9">
        <v>4724</v>
      </c>
      <c r="B4725" s="36" t="s">
        <v>17808</v>
      </c>
      <c r="C4725" s="10" t="s">
        <v>8196</v>
      </c>
      <c r="D4725" s="11" t="s">
        <v>8197</v>
      </c>
      <c r="E4725" s="11" t="s">
        <v>6786</v>
      </c>
      <c r="F4725" s="11">
        <v>0</v>
      </c>
      <c r="G4725" s="11">
        <v>0</v>
      </c>
      <c r="H4725" s="11">
        <v>0</v>
      </c>
      <c r="I4725" s="11">
        <v>0</v>
      </c>
      <c r="J4725" s="11">
        <f>ABS(F4725)</f>
        <v>0</v>
      </c>
      <c r="K4725" s="11">
        <f>ABS(G4725)</f>
        <v>0</v>
      </c>
      <c r="L4725" s="11">
        <f>ABS(H4725)</f>
        <v>0</v>
      </c>
      <c r="M4725" s="12">
        <f>ABS(I4725)</f>
        <v>0</v>
      </c>
      <c r="N4725" s="30">
        <f>AVERAGE(Table4[[#This Row],[H7N9+]:[H3N2+]])</f>
        <v>0</v>
      </c>
      <c r="O4725" s="30">
        <f>MAX(Table4[[#This Row],[H7N9+]:[H3N2+]])</f>
        <v>0</v>
      </c>
      <c r="P4725" s="30">
        <f>_xlfn.VAR.P(Table4[[#This Row],[H7N9]:[H3N2]])</f>
        <v>0</v>
      </c>
    </row>
    <row r="4726" spans="1:16" x14ac:dyDescent="0.25">
      <c r="A4726" s="9">
        <v>4725</v>
      </c>
      <c r="B4726" s="36" t="s">
        <v>17809</v>
      </c>
      <c r="C4726" s="10" t="s">
        <v>8198</v>
      </c>
      <c r="D4726" s="11" t="s">
        <v>8199</v>
      </c>
      <c r="E4726" s="11" t="s">
        <v>6625</v>
      </c>
      <c r="F4726" s="11">
        <v>0</v>
      </c>
      <c r="G4726" s="11">
        <v>0</v>
      </c>
      <c r="H4726" s="11">
        <v>0</v>
      </c>
      <c r="I4726" s="11">
        <v>0</v>
      </c>
      <c r="J4726" s="11">
        <f>ABS(F4726)</f>
        <v>0</v>
      </c>
      <c r="K4726" s="11">
        <f>ABS(G4726)</f>
        <v>0</v>
      </c>
      <c r="L4726" s="11">
        <f>ABS(H4726)</f>
        <v>0</v>
      </c>
      <c r="M4726" s="12">
        <f>ABS(I4726)</f>
        <v>0</v>
      </c>
      <c r="N4726" s="30">
        <f>AVERAGE(Table4[[#This Row],[H7N9+]:[H3N2+]])</f>
        <v>0</v>
      </c>
      <c r="O4726" s="30">
        <f>MAX(Table4[[#This Row],[H7N9+]:[H3N2+]])</f>
        <v>0</v>
      </c>
      <c r="P4726" s="30">
        <f>_xlfn.VAR.P(Table4[[#This Row],[H7N9]:[H3N2]])</f>
        <v>0</v>
      </c>
    </row>
    <row r="4727" spans="1:16" x14ac:dyDescent="0.25">
      <c r="A4727" s="9">
        <v>4726</v>
      </c>
      <c r="B4727" s="36" t="s">
        <v>17810</v>
      </c>
      <c r="C4727" s="10" t="s">
        <v>8200</v>
      </c>
      <c r="D4727" s="11" t="s">
        <v>8201</v>
      </c>
      <c r="E4727" s="11" t="s">
        <v>4120</v>
      </c>
      <c r="F4727" s="11">
        <v>0</v>
      </c>
      <c r="G4727" s="11">
        <v>-0.2</v>
      </c>
      <c r="H4727" s="11">
        <v>-0.25819888974716099</v>
      </c>
      <c r="I4727" s="11">
        <v>-0.63245553203367599</v>
      </c>
      <c r="J4727" s="11">
        <f>ABS(F4727)</f>
        <v>0</v>
      </c>
      <c r="K4727" s="11">
        <f>ABS(G4727)</f>
        <v>0.2</v>
      </c>
      <c r="L4727" s="11">
        <f>ABS(H4727)</f>
        <v>0.25819888974716099</v>
      </c>
      <c r="M4727" s="12">
        <f>ABS(I4727)</f>
        <v>0.63245553203367599</v>
      </c>
      <c r="N4727" s="30">
        <f>AVERAGE(Table4[[#This Row],[H7N9+]:[H3N2+]])</f>
        <v>0.27266360544520923</v>
      </c>
      <c r="O4727" s="30">
        <f>MAX(Table4[[#This Row],[H7N9+]:[H3N2+]])</f>
        <v>0.63245553203367599</v>
      </c>
      <c r="P4727" s="30">
        <f>_xlfn.VAR.P(Table4[[#This Row],[H7N9]:[H3N2]])</f>
        <v>5.2321224932285942E-2</v>
      </c>
    </row>
    <row r="4728" spans="1:16" x14ac:dyDescent="0.25">
      <c r="A4728" s="9">
        <v>4727</v>
      </c>
      <c r="B4728" s="36" t="s">
        <v>17811</v>
      </c>
      <c r="C4728" s="10" t="s">
        <v>8202</v>
      </c>
      <c r="D4728" s="11" t="s">
        <v>8203</v>
      </c>
      <c r="E4728" s="11" t="s">
        <v>6786</v>
      </c>
      <c r="F4728" s="11">
        <v>0</v>
      </c>
      <c r="G4728" s="11">
        <v>0</v>
      </c>
      <c r="H4728" s="11">
        <v>0</v>
      </c>
      <c r="I4728" s="11">
        <v>0</v>
      </c>
      <c r="J4728" s="11">
        <f>ABS(F4728)</f>
        <v>0</v>
      </c>
      <c r="K4728" s="11">
        <f>ABS(G4728)</f>
        <v>0</v>
      </c>
      <c r="L4728" s="11">
        <f>ABS(H4728)</f>
        <v>0</v>
      </c>
      <c r="M4728" s="12">
        <f>ABS(I4728)</f>
        <v>0</v>
      </c>
      <c r="N4728" s="30">
        <f>AVERAGE(Table4[[#This Row],[H7N9+]:[H3N2+]])</f>
        <v>0</v>
      </c>
      <c r="O4728" s="30">
        <f>MAX(Table4[[#This Row],[H7N9+]:[H3N2+]])</f>
        <v>0</v>
      </c>
      <c r="P4728" s="30">
        <f>_xlfn.VAR.P(Table4[[#This Row],[H7N9]:[H3N2]])</f>
        <v>0</v>
      </c>
    </row>
    <row r="4729" spans="1:16" x14ac:dyDescent="0.25">
      <c r="A4729" s="9">
        <v>4728</v>
      </c>
      <c r="B4729" s="36" t="s">
        <v>17812</v>
      </c>
      <c r="C4729" s="10" t="s">
        <v>8204</v>
      </c>
      <c r="D4729" s="11" t="s">
        <v>8205</v>
      </c>
      <c r="E4729" s="11" t="s">
        <v>6288</v>
      </c>
      <c r="F4729" s="11">
        <v>0.21081851067789201</v>
      </c>
      <c r="G4729" s="11">
        <v>-0.25819888974716099</v>
      </c>
      <c r="H4729" s="11">
        <v>0.4</v>
      </c>
      <c r="I4729" s="11">
        <v>-0.25819888974716099</v>
      </c>
      <c r="J4729" s="11">
        <f>ABS(F4729)</f>
        <v>0.21081851067789201</v>
      </c>
      <c r="K4729" s="11">
        <f>ABS(G4729)</f>
        <v>0.25819888974716099</v>
      </c>
      <c r="L4729" s="11">
        <f>ABS(H4729)</f>
        <v>0.4</v>
      </c>
      <c r="M4729" s="12">
        <f>ABS(I4729)</f>
        <v>0.25819888974716099</v>
      </c>
      <c r="N4729" s="30">
        <f>AVERAGE(Table4[[#This Row],[H7N9+]:[H3N2+]])</f>
        <v>0.28180407254305351</v>
      </c>
      <c r="O4729" s="30">
        <f>MAX(Table4[[#This Row],[H7N9+]:[H3N2+]])</f>
        <v>0.4</v>
      </c>
      <c r="P4729" s="30">
        <f>_xlfn.VAR.P(Table4[[#This Row],[H7N9]:[H3N2]])</f>
        <v>8.3887239789616916E-2</v>
      </c>
    </row>
    <row r="4730" spans="1:16" x14ac:dyDescent="0.25">
      <c r="A4730" s="9">
        <v>4729</v>
      </c>
      <c r="B4730" s="36" t="s">
        <v>17813</v>
      </c>
      <c r="C4730" s="10" t="s">
        <v>8206</v>
      </c>
      <c r="D4730" s="11" t="s">
        <v>8207</v>
      </c>
      <c r="E4730" s="11" t="s">
        <v>6625</v>
      </c>
      <c r="F4730" s="11">
        <v>0</v>
      </c>
      <c r="G4730" s="11">
        <v>0</v>
      </c>
      <c r="H4730" s="11">
        <v>0</v>
      </c>
      <c r="I4730" s="11">
        <v>0</v>
      </c>
      <c r="J4730" s="11">
        <f>ABS(F4730)</f>
        <v>0</v>
      </c>
      <c r="K4730" s="11">
        <f>ABS(G4730)</f>
        <v>0</v>
      </c>
      <c r="L4730" s="11">
        <f>ABS(H4730)</f>
        <v>0</v>
      </c>
      <c r="M4730" s="12">
        <f>ABS(I4730)</f>
        <v>0</v>
      </c>
      <c r="N4730" s="30">
        <f>AVERAGE(Table4[[#This Row],[H7N9+]:[H3N2+]])</f>
        <v>0</v>
      </c>
      <c r="O4730" s="30">
        <f>MAX(Table4[[#This Row],[H7N9+]:[H3N2+]])</f>
        <v>0</v>
      </c>
      <c r="P4730" s="30">
        <f>_xlfn.VAR.P(Table4[[#This Row],[H7N9]:[H3N2]])</f>
        <v>0</v>
      </c>
    </row>
    <row r="4731" spans="1:16" x14ac:dyDescent="0.25">
      <c r="A4731" s="9">
        <v>4730</v>
      </c>
      <c r="B4731" s="36" t="s">
        <v>17814</v>
      </c>
      <c r="C4731" s="10" t="s">
        <v>8208</v>
      </c>
      <c r="D4731" s="11" t="s">
        <v>8209</v>
      </c>
      <c r="E4731" s="11" t="s">
        <v>6746</v>
      </c>
      <c r="F4731" s="11">
        <v>-0.2</v>
      </c>
      <c r="G4731" s="11">
        <v>0.2</v>
      </c>
      <c r="H4731" s="11">
        <v>-1</v>
      </c>
      <c r="I4731" s="11">
        <v>0.4</v>
      </c>
      <c r="J4731" s="11">
        <f>ABS(F4731)</f>
        <v>0.2</v>
      </c>
      <c r="K4731" s="11">
        <f>ABS(G4731)</f>
        <v>0.2</v>
      </c>
      <c r="L4731" s="11">
        <f>ABS(H4731)</f>
        <v>1</v>
      </c>
      <c r="M4731" s="12">
        <f>ABS(I4731)</f>
        <v>0.4</v>
      </c>
      <c r="N4731" s="30">
        <f>AVERAGE(Table4[[#This Row],[H7N9+]:[H3N2+]])</f>
        <v>0.44999999999999996</v>
      </c>
      <c r="O4731" s="30">
        <f>MAX(Table4[[#This Row],[H7N9+]:[H3N2+]])</f>
        <v>1</v>
      </c>
      <c r="P4731" s="30">
        <f>_xlfn.VAR.P(Table4[[#This Row],[H7N9]:[H3N2]])</f>
        <v>0.28750000000000003</v>
      </c>
    </row>
    <row r="4732" spans="1:16" x14ac:dyDescent="0.25">
      <c r="A4732" s="9">
        <v>4731</v>
      </c>
      <c r="B4732" s="36" t="s">
        <v>17815</v>
      </c>
      <c r="C4732" s="10" t="s">
        <v>8210</v>
      </c>
      <c r="D4732" s="11" t="s">
        <v>8211</v>
      </c>
      <c r="E4732" s="11" t="s">
        <v>4120</v>
      </c>
      <c r="F4732" s="11">
        <v>-0.8</v>
      </c>
      <c r="G4732" s="11">
        <v>0.4</v>
      </c>
      <c r="H4732" s="11">
        <v>-0.4</v>
      </c>
      <c r="I4732" s="11">
        <v>-0.316227766016838</v>
      </c>
      <c r="J4732" s="11">
        <f>ABS(F4732)</f>
        <v>0.8</v>
      </c>
      <c r="K4732" s="11">
        <f>ABS(G4732)</f>
        <v>0.4</v>
      </c>
      <c r="L4732" s="11">
        <f>ABS(H4732)</f>
        <v>0.4</v>
      </c>
      <c r="M4732" s="12">
        <f>ABS(I4732)</f>
        <v>0.316227766016838</v>
      </c>
      <c r="N4732" s="30">
        <f>AVERAGE(Table4[[#This Row],[H7N9+]:[H3N2+]])</f>
        <v>0.47905694150420952</v>
      </c>
      <c r="O4732" s="30">
        <f>MAX(Table4[[#This Row],[H7N9+]:[H3N2+]])</f>
        <v>0.8</v>
      </c>
      <c r="P4732" s="30">
        <f>_xlfn.VAR.P(Table4[[#This Row],[H7N9]:[H3N2]])</f>
        <v>0.18712722339831628</v>
      </c>
    </row>
    <row r="4733" spans="1:16" x14ac:dyDescent="0.25">
      <c r="A4733" s="9">
        <v>4732</v>
      </c>
      <c r="B4733" s="36" t="s">
        <v>17816</v>
      </c>
      <c r="C4733" s="10" t="s">
        <v>8212</v>
      </c>
      <c r="D4733" s="11" t="s">
        <v>8213</v>
      </c>
      <c r="E4733" s="11" t="s">
        <v>6786</v>
      </c>
      <c r="F4733" s="11">
        <v>0</v>
      </c>
      <c r="G4733" s="11">
        <v>-0.25819888974716099</v>
      </c>
      <c r="H4733" s="11">
        <v>0</v>
      </c>
      <c r="I4733" s="11">
        <v>0</v>
      </c>
      <c r="J4733" s="11">
        <f>ABS(F4733)</f>
        <v>0</v>
      </c>
      <c r="K4733" s="11">
        <f>ABS(G4733)</f>
        <v>0.25819888974716099</v>
      </c>
      <c r="L4733" s="11">
        <f>ABS(H4733)</f>
        <v>0</v>
      </c>
      <c r="M4733" s="12">
        <f>ABS(I4733)</f>
        <v>0</v>
      </c>
      <c r="N4733" s="30">
        <f>AVERAGE(Table4[[#This Row],[H7N9+]:[H3N2+]])</f>
        <v>6.4549722436790247E-2</v>
      </c>
      <c r="O4733" s="30">
        <f>MAX(Table4[[#This Row],[H7N9+]:[H3N2+]])</f>
        <v>0.25819888974716099</v>
      </c>
      <c r="P4733" s="30">
        <f>_xlfn.VAR.P(Table4[[#This Row],[H7N9]:[H3N2]])</f>
        <v>1.2499999999999987E-2</v>
      </c>
    </row>
    <row r="4734" spans="1:16" x14ac:dyDescent="0.25">
      <c r="A4734" s="9">
        <v>4733</v>
      </c>
      <c r="B4734" s="36" t="s">
        <v>17817</v>
      </c>
      <c r="C4734" s="10" t="s">
        <v>8214</v>
      </c>
      <c r="D4734" s="11" t="s">
        <v>8215</v>
      </c>
      <c r="E4734" s="11" t="s">
        <v>6288</v>
      </c>
      <c r="F4734" s="11">
        <v>-0.2</v>
      </c>
      <c r="G4734" s="11">
        <v>-0.21081851067789201</v>
      </c>
      <c r="H4734" s="11">
        <v>0.8</v>
      </c>
      <c r="I4734" s="11">
        <v>0.94868329805051399</v>
      </c>
      <c r="J4734" s="11">
        <f>ABS(F4734)</f>
        <v>0.2</v>
      </c>
      <c r="K4734" s="11">
        <f>ABS(G4734)</f>
        <v>0.21081851067789201</v>
      </c>
      <c r="L4734" s="11">
        <f>ABS(H4734)</f>
        <v>0.8</v>
      </c>
      <c r="M4734" s="12">
        <f>ABS(I4734)</f>
        <v>0.94868329805051399</v>
      </c>
      <c r="N4734" s="30">
        <f>AVERAGE(Table4[[#This Row],[H7N9+]:[H3N2+]])</f>
        <v>0.53987545218210153</v>
      </c>
      <c r="O4734" s="30">
        <f>MAX(Table4[[#This Row],[H7N9+]:[H3N2+]])</f>
        <v>0.94868329805051399</v>
      </c>
      <c r="P4734" s="30">
        <f>_xlfn.VAR.P(Table4[[#This Row],[H7N9]:[H3N2]])</f>
        <v>0.29424347428038677</v>
      </c>
    </row>
    <row r="4735" spans="1:16" x14ac:dyDescent="0.25">
      <c r="A4735" s="9">
        <v>4734</v>
      </c>
      <c r="B4735" s="36" t="s">
        <v>17818</v>
      </c>
      <c r="C4735" s="10" t="s">
        <v>8216</v>
      </c>
      <c r="D4735" s="11" t="s">
        <v>8217</v>
      </c>
      <c r="E4735" s="11" t="s">
        <v>6625</v>
      </c>
      <c r="F4735" s="11">
        <v>0</v>
      </c>
      <c r="G4735" s="11">
        <v>0</v>
      </c>
      <c r="H4735" s="11">
        <v>0</v>
      </c>
      <c r="I4735" s="11">
        <v>0</v>
      </c>
      <c r="J4735" s="11">
        <f>ABS(F4735)</f>
        <v>0</v>
      </c>
      <c r="K4735" s="11">
        <f>ABS(G4735)</f>
        <v>0</v>
      </c>
      <c r="L4735" s="11">
        <f>ABS(H4735)</f>
        <v>0</v>
      </c>
      <c r="M4735" s="12">
        <f>ABS(I4735)</f>
        <v>0</v>
      </c>
      <c r="N4735" s="30">
        <f>AVERAGE(Table4[[#This Row],[H7N9+]:[H3N2+]])</f>
        <v>0</v>
      </c>
      <c r="O4735" s="30">
        <f>MAX(Table4[[#This Row],[H7N9+]:[H3N2+]])</f>
        <v>0</v>
      </c>
      <c r="P4735" s="30">
        <f>_xlfn.VAR.P(Table4[[#This Row],[H7N9]:[H3N2]])</f>
        <v>0</v>
      </c>
    </row>
    <row r="4736" spans="1:16" x14ac:dyDescent="0.25">
      <c r="A4736" s="9">
        <v>4735</v>
      </c>
      <c r="B4736" s="36" t="s">
        <v>17819</v>
      </c>
      <c r="C4736" s="10" t="s">
        <v>8218</v>
      </c>
      <c r="D4736" s="11" t="s">
        <v>8219</v>
      </c>
      <c r="E4736" s="11" t="s">
        <v>6895</v>
      </c>
      <c r="F4736" s="11">
        <v>0</v>
      </c>
      <c r="G4736" s="11">
        <v>0</v>
      </c>
      <c r="H4736" s="11">
        <v>0</v>
      </c>
      <c r="I4736" s="11">
        <v>0</v>
      </c>
      <c r="J4736" s="11">
        <f>ABS(F4736)</f>
        <v>0</v>
      </c>
      <c r="K4736" s="11">
        <f>ABS(G4736)</f>
        <v>0</v>
      </c>
      <c r="L4736" s="11">
        <f>ABS(H4736)</f>
        <v>0</v>
      </c>
      <c r="M4736" s="12">
        <f>ABS(I4736)</f>
        <v>0</v>
      </c>
      <c r="N4736" s="30">
        <f>AVERAGE(Table4[[#This Row],[H7N9+]:[H3N2+]])</f>
        <v>0</v>
      </c>
      <c r="O4736" s="30">
        <f>MAX(Table4[[#This Row],[H7N9+]:[H3N2+]])</f>
        <v>0</v>
      </c>
      <c r="P4736" s="30">
        <f>_xlfn.VAR.P(Table4[[#This Row],[H7N9]:[H3N2]])</f>
        <v>0</v>
      </c>
    </row>
    <row r="4737" spans="1:16" x14ac:dyDescent="0.25">
      <c r="A4737" s="9">
        <v>4736</v>
      </c>
      <c r="B4737" s="36" t="s">
        <v>17820</v>
      </c>
      <c r="C4737" s="10" t="s">
        <v>8220</v>
      </c>
      <c r="D4737" s="11" t="s">
        <v>8221</v>
      </c>
      <c r="E4737" s="11" t="s">
        <v>6625</v>
      </c>
      <c r="F4737" s="11">
        <v>0</v>
      </c>
      <c r="G4737" s="11">
        <v>0</v>
      </c>
      <c r="H4737" s="11">
        <v>0</v>
      </c>
      <c r="I4737" s="11">
        <v>0</v>
      </c>
      <c r="J4737" s="11">
        <f>ABS(F4737)</f>
        <v>0</v>
      </c>
      <c r="K4737" s="11">
        <f>ABS(G4737)</f>
        <v>0</v>
      </c>
      <c r="L4737" s="11">
        <f>ABS(H4737)</f>
        <v>0</v>
      </c>
      <c r="M4737" s="12">
        <f>ABS(I4737)</f>
        <v>0</v>
      </c>
      <c r="N4737" s="30">
        <f>AVERAGE(Table4[[#This Row],[H7N9+]:[H3N2+]])</f>
        <v>0</v>
      </c>
      <c r="O4737" s="30">
        <f>MAX(Table4[[#This Row],[H7N9+]:[H3N2+]])</f>
        <v>0</v>
      </c>
      <c r="P4737" s="30">
        <f>_xlfn.VAR.P(Table4[[#This Row],[H7N9]:[H3N2]])</f>
        <v>0</v>
      </c>
    </row>
    <row r="4738" spans="1:16" x14ac:dyDescent="0.25">
      <c r="A4738" s="9">
        <v>4737</v>
      </c>
      <c r="B4738" s="36" t="s">
        <v>17821</v>
      </c>
      <c r="C4738" s="10" t="s">
        <v>8222</v>
      </c>
      <c r="D4738" s="11" t="s">
        <v>8223</v>
      </c>
      <c r="E4738" s="11" t="s">
        <v>6895</v>
      </c>
      <c r="F4738" s="11">
        <v>0</v>
      </c>
      <c r="G4738" s="11">
        <v>0</v>
      </c>
      <c r="H4738" s="11">
        <v>0</v>
      </c>
      <c r="I4738" s="11">
        <v>0</v>
      </c>
      <c r="J4738" s="11">
        <f>ABS(F4738)</f>
        <v>0</v>
      </c>
      <c r="K4738" s="11">
        <f>ABS(G4738)</f>
        <v>0</v>
      </c>
      <c r="L4738" s="11">
        <f>ABS(H4738)</f>
        <v>0</v>
      </c>
      <c r="M4738" s="12">
        <f>ABS(I4738)</f>
        <v>0</v>
      </c>
      <c r="N4738" s="30">
        <f>AVERAGE(Table4[[#This Row],[H7N9+]:[H3N2+]])</f>
        <v>0</v>
      </c>
      <c r="O4738" s="30">
        <f>MAX(Table4[[#This Row],[H7N9+]:[H3N2+]])</f>
        <v>0</v>
      </c>
      <c r="P4738" s="30">
        <f>_xlfn.VAR.P(Table4[[#This Row],[H7N9]:[H3N2]])</f>
        <v>0</v>
      </c>
    </row>
    <row r="4739" spans="1:16" x14ac:dyDescent="0.25">
      <c r="A4739" s="9">
        <v>4738</v>
      </c>
      <c r="B4739" s="36" t="s">
        <v>17822</v>
      </c>
      <c r="C4739" s="10" t="s">
        <v>8224</v>
      </c>
      <c r="D4739" s="11" t="s">
        <v>8225</v>
      </c>
      <c r="E4739" s="11" t="s">
        <v>4120</v>
      </c>
      <c r="F4739" s="11">
        <v>0</v>
      </c>
      <c r="G4739" s="11">
        <v>0</v>
      </c>
      <c r="H4739" s="11">
        <v>0.77459666924148296</v>
      </c>
      <c r="I4739" s="11">
        <v>0</v>
      </c>
      <c r="J4739" s="11">
        <f>ABS(F4739)</f>
        <v>0</v>
      </c>
      <c r="K4739" s="11">
        <f>ABS(G4739)</f>
        <v>0</v>
      </c>
      <c r="L4739" s="11">
        <f>ABS(H4739)</f>
        <v>0.77459666924148296</v>
      </c>
      <c r="M4739" s="12">
        <f>ABS(I4739)</f>
        <v>0</v>
      </c>
      <c r="N4739" s="30">
        <f>AVERAGE(Table4[[#This Row],[H7N9+]:[H3N2+]])</f>
        <v>0.19364916731037074</v>
      </c>
      <c r="O4739" s="30">
        <f>MAX(Table4[[#This Row],[H7N9+]:[H3N2+]])</f>
        <v>0.77459666924148296</v>
      </c>
      <c r="P4739" s="30">
        <f>_xlfn.VAR.P(Table4[[#This Row],[H7N9]:[H3N2]])</f>
        <v>0.11249999999999988</v>
      </c>
    </row>
    <row r="4740" spans="1:16" x14ac:dyDescent="0.25">
      <c r="A4740" s="9">
        <v>4739</v>
      </c>
      <c r="B4740" s="36" t="s">
        <v>17823</v>
      </c>
      <c r="C4740" s="10" t="s">
        <v>8226</v>
      </c>
      <c r="D4740" s="11" t="s">
        <v>6962</v>
      </c>
      <c r="E4740" s="11" t="s">
        <v>6288</v>
      </c>
      <c r="F4740" s="11">
        <v>0.316227766016838</v>
      </c>
      <c r="G4740" s="11">
        <v>0.63245553203367599</v>
      </c>
      <c r="H4740" s="11">
        <v>-0.4</v>
      </c>
      <c r="I4740" s="11">
        <v>-0.77459666924148296</v>
      </c>
      <c r="J4740" s="11">
        <f>ABS(F4740)</f>
        <v>0.316227766016838</v>
      </c>
      <c r="K4740" s="11">
        <f>ABS(G4740)</f>
        <v>0.63245553203367599</v>
      </c>
      <c r="L4740" s="11">
        <f>ABS(H4740)</f>
        <v>0.4</v>
      </c>
      <c r="M4740" s="12">
        <f>ABS(I4740)</f>
        <v>0.77459666924148296</v>
      </c>
      <c r="N4740" s="30">
        <f>AVERAGE(Table4[[#This Row],[H7N9+]:[H3N2+]])</f>
        <v>0.53081999182299922</v>
      </c>
      <c r="O4740" s="30">
        <f>MAX(Table4[[#This Row],[H7N9+]:[H3N2+]])</f>
        <v>0.77459666924148296</v>
      </c>
      <c r="P4740" s="30">
        <f>_xlfn.VAR.P(Table4[[#This Row],[H7N9]:[H3N2]])</f>
        <v>0.31181019679482058</v>
      </c>
    </row>
    <row r="4741" spans="1:16" x14ac:dyDescent="0.25">
      <c r="A4741" s="9">
        <v>4740</v>
      </c>
      <c r="B4741" s="36" t="s">
        <v>17824</v>
      </c>
      <c r="C4741" s="10" t="s">
        <v>8227</v>
      </c>
      <c r="D4741" s="11" t="s">
        <v>6967</v>
      </c>
      <c r="E4741" s="11" t="s">
        <v>6625</v>
      </c>
      <c r="F4741" s="11">
        <v>1</v>
      </c>
      <c r="G4741" s="11">
        <v>0.8</v>
      </c>
      <c r="H4741" s="11">
        <v>0.4</v>
      </c>
      <c r="I4741" s="11">
        <v>0.8</v>
      </c>
      <c r="J4741" s="11">
        <f>ABS(F4741)</f>
        <v>1</v>
      </c>
      <c r="K4741" s="11">
        <f>ABS(G4741)</f>
        <v>0.8</v>
      </c>
      <c r="L4741" s="11">
        <f>ABS(H4741)</f>
        <v>0.4</v>
      </c>
      <c r="M4741" s="12">
        <f>ABS(I4741)</f>
        <v>0.8</v>
      </c>
      <c r="N4741" s="30">
        <f>AVERAGE(Table4[[#This Row],[H7N9+]:[H3N2+]])</f>
        <v>0.75</v>
      </c>
      <c r="O4741" s="30">
        <f>MAX(Table4[[#This Row],[H7N9+]:[H3N2+]])</f>
        <v>1</v>
      </c>
      <c r="P4741" s="30">
        <f>_xlfn.VAR.P(Table4[[#This Row],[H7N9]:[H3N2]])</f>
        <v>4.7500000000000098E-2</v>
      </c>
    </row>
    <row r="4742" spans="1:16" x14ac:dyDescent="0.25">
      <c r="A4742" s="9">
        <v>4741</v>
      </c>
      <c r="B4742" s="36" t="s">
        <v>17825</v>
      </c>
      <c r="C4742" s="10" t="s">
        <v>8228</v>
      </c>
      <c r="D4742" s="11" t="s">
        <v>8229</v>
      </c>
      <c r="E4742" s="11" t="s">
        <v>6625</v>
      </c>
      <c r="F4742" s="11">
        <v>0</v>
      </c>
      <c r="G4742" s="11">
        <v>0</v>
      </c>
      <c r="H4742" s="11">
        <v>0</v>
      </c>
      <c r="I4742" s="11">
        <v>0</v>
      </c>
      <c r="J4742" s="11">
        <f>ABS(F4742)</f>
        <v>0</v>
      </c>
      <c r="K4742" s="11">
        <f>ABS(G4742)</f>
        <v>0</v>
      </c>
      <c r="L4742" s="11">
        <f>ABS(H4742)</f>
        <v>0</v>
      </c>
      <c r="M4742" s="12">
        <f>ABS(I4742)</f>
        <v>0</v>
      </c>
      <c r="N4742" s="30">
        <f>AVERAGE(Table4[[#This Row],[H7N9+]:[H3N2+]])</f>
        <v>0</v>
      </c>
      <c r="O4742" s="30">
        <f>MAX(Table4[[#This Row],[H7N9+]:[H3N2+]])</f>
        <v>0</v>
      </c>
      <c r="P4742" s="30">
        <f>_xlfn.VAR.P(Table4[[#This Row],[H7N9]:[H3N2]])</f>
        <v>0</v>
      </c>
    </row>
    <row r="4743" spans="1:16" x14ac:dyDescent="0.25">
      <c r="A4743" s="9">
        <v>4742</v>
      </c>
      <c r="B4743" s="36" t="s">
        <v>17826</v>
      </c>
      <c r="C4743" s="10" t="s">
        <v>8230</v>
      </c>
      <c r="D4743" s="11" t="s">
        <v>6962</v>
      </c>
      <c r="E4743" s="11" t="s">
        <v>6288</v>
      </c>
      <c r="F4743" s="11">
        <v>-0.6</v>
      </c>
      <c r="G4743" s="11">
        <v>-0.4</v>
      </c>
      <c r="H4743" s="11">
        <v>-0.8</v>
      </c>
      <c r="I4743" s="11">
        <v>0.4</v>
      </c>
      <c r="J4743" s="11">
        <f>ABS(F4743)</f>
        <v>0.6</v>
      </c>
      <c r="K4743" s="11">
        <f>ABS(G4743)</f>
        <v>0.4</v>
      </c>
      <c r="L4743" s="11">
        <f>ABS(H4743)</f>
        <v>0.8</v>
      </c>
      <c r="M4743" s="12">
        <f>ABS(I4743)</f>
        <v>0.4</v>
      </c>
      <c r="N4743" s="30">
        <f>AVERAGE(Table4[[#This Row],[H7N9+]:[H3N2+]])</f>
        <v>0.55000000000000004</v>
      </c>
      <c r="O4743" s="30">
        <f>MAX(Table4[[#This Row],[H7N9+]:[H3N2+]])</f>
        <v>0.8</v>
      </c>
      <c r="P4743" s="30">
        <f>_xlfn.VAR.P(Table4[[#This Row],[H7N9]:[H3N2]])</f>
        <v>0.20750000000000007</v>
      </c>
    </row>
    <row r="4744" spans="1:16" x14ac:dyDescent="0.25">
      <c r="A4744" s="9">
        <v>4743</v>
      </c>
      <c r="B4744" s="36" t="s">
        <v>17827</v>
      </c>
      <c r="C4744" s="10" t="s">
        <v>8231</v>
      </c>
      <c r="D4744" s="11" t="s">
        <v>6761</v>
      </c>
      <c r="E4744" s="11" t="s">
        <v>6625</v>
      </c>
      <c r="F4744" s="11">
        <v>0</v>
      </c>
      <c r="G4744" s="11">
        <v>0</v>
      </c>
      <c r="H4744" s="11">
        <v>0</v>
      </c>
      <c r="I4744" s="11">
        <v>0</v>
      </c>
      <c r="J4744" s="11">
        <f>ABS(F4744)</f>
        <v>0</v>
      </c>
      <c r="K4744" s="11">
        <f>ABS(G4744)</f>
        <v>0</v>
      </c>
      <c r="L4744" s="11">
        <f>ABS(H4744)</f>
        <v>0</v>
      </c>
      <c r="M4744" s="12">
        <f>ABS(I4744)</f>
        <v>0</v>
      </c>
      <c r="N4744" s="30">
        <f>AVERAGE(Table4[[#This Row],[H7N9+]:[H3N2+]])</f>
        <v>0</v>
      </c>
      <c r="O4744" s="30">
        <f>MAX(Table4[[#This Row],[H7N9+]:[H3N2+]])</f>
        <v>0</v>
      </c>
      <c r="P4744" s="30">
        <f>_xlfn.VAR.P(Table4[[#This Row],[H7N9]:[H3N2]])</f>
        <v>0</v>
      </c>
    </row>
    <row r="4745" spans="1:16" x14ac:dyDescent="0.25">
      <c r="A4745" s="9">
        <v>4744</v>
      </c>
      <c r="B4745" s="36" t="s">
        <v>17828</v>
      </c>
      <c r="C4745" s="10" t="s">
        <v>8232</v>
      </c>
      <c r="D4745" s="11" t="s">
        <v>6761</v>
      </c>
      <c r="E4745" s="11" t="s">
        <v>6625</v>
      </c>
      <c r="F4745" s="11">
        <v>0</v>
      </c>
      <c r="G4745" s="11">
        <v>0</v>
      </c>
      <c r="H4745" s="11">
        <v>0</v>
      </c>
      <c r="I4745" s="11">
        <v>0</v>
      </c>
      <c r="J4745" s="11">
        <f>ABS(F4745)</f>
        <v>0</v>
      </c>
      <c r="K4745" s="11">
        <f>ABS(G4745)</f>
        <v>0</v>
      </c>
      <c r="L4745" s="11">
        <f>ABS(H4745)</f>
        <v>0</v>
      </c>
      <c r="M4745" s="12">
        <f>ABS(I4745)</f>
        <v>0</v>
      </c>
      <c r="N4745" s="30">
        <f>AVERAGE(Table4[[#This Row],[H7N9+]:[H3N2+]])</f>
        <v>0</v>
      </c>
      <c r="O4745" s="30">
        <f>MAX(Table4[[#This Row],[H7N9+]:[H3N2+]])</f>
        <v>0</v>
      </c>
      <c r="P4745" s="30">
        <f>_xlfn.VAR.P(Table4[[#This Row],[H7N9]:[H3N2]])</f>
        <v>0</v>
      </c>
    </row>
    <row r="4746" spans="1:16" x14ac:dyDescent="0.25">
      <c r="A4746" s="9">
        <v>4745</v>
      </c>
      <c r="B4746" s="36" t="s">
        <v>17829</v>
      </c>
      <c r="C4746" s="10" t="s">
        <v>8233</v>
      </c>
      <c r="D4746" s="11" t="s">
        <v>8234</v>
      </c>
      <c r="E4746" s="11" t="s">
        <v>6786</v>
      </c>
      <c r="F4746" s="11">
        <v>0</v>
      </c>
      <c r="G4746" s="11">
        <v>0</v>
      </c>
      <c r="H4746" s="11">
        <v>0</v>
      </c>
      <c r="I4746" s="11">
        <v>0</v>
      </c>
      <c r="J4746" s="11">
        <f>ABS(F4746)</f>
        <v>0</v>
      </c>
      <c r="K4746" s="11">
        <f>ABS(G4746)</f>
        <v>0</v>
      </c>
      <c r="L4746" s="11">
        <f>ABS(H4746)</f>
        <v>0</v>
      </c>
      <c r="M4746" s="12">
        <f>ABS(I4746)</f>
        <v>0</v>
      </c>
      <c r="N4746" s="30">
        <f>AVERAGE(Table4[[#This Row],[H7N9+]:[H3N2+]])</f>
        <v>0</v>
      </c>
      <c r="O4746" s="30">
        <f>MAX(Table4[[#This Row],[H7N9+]:[H3N2+]])</f>
        <v>0</v>
      </c>
      <c r="P4746" s="30">
        <f>_xlfn.VAR.P(Table4[[#This Row],[H7N9]:[H3N2]])</f>
        <v>0</v>
      </c>
    </row>
    <row r="4747" spans="1:16" x14ac:dyDescent="0.25">
      <c r="A4747" s="9">
        <v>4746</v>
      </c>
      <c r="B4747" s="36" t="s">
        <v>17830</v>
      </c>
      <c r="C4747" s="10" t="s">
        <v>8235</v>
      </c>
      <c r="D4747" s="11" t="s">
        <v>8236</v>
      </c>
      <c r="E4747" s="11" t="s">
        <v>6786</v>
      </c>
      <c r="F4747" s="11">
        <v>0</v>
      </c>
      <c r="G4747" s="11">
        <v>0</v>
      </c>
      <c r="H4747" s="11">
        <v>0</v>
      </c>
      <c r="I4747" s="11">
        <v>0</v>
      </c>
      <c r="J4747" s="11">
        <f>ABS(F4747)</f>
        <v>0</v>
      </c>
      <c r="K4747" s="11">
        <f>ABS(G4747)</f>
        <v>0</v>
      </c>
      <c r="L4747" s="11">
        <f>ABS(H4747)</f>
        <v>0</v>
      </c>
      <c r="M4747" s="12">
        <f>ABS(I4747)</f>
        <v>0</v>
      </c>
      <c r="N4747" s="30">
        <f>AVERAGE(Table4[[#This Row],[H7N9+]:[H3N2+]])</f>
        <v>0</v>
      </c>
      <c r="O4747" s="30">
        <f>MAX(Table4[[#This Row],[H7N9+]:[H3N2+]])</f>
        <v>0</v>
      </c>
      <c r="P4747" s="30">
        <f>_xlfn.VAR.P(Table4[[#This Row],[H7N9]:[H3N2]])</f>
        <v>0</v>
      </c>
    </row>
    <row r="4748" spans="1:16" x14ac:dyDescent="0.25">
      <c r="A4748" s="9">
        <v>4747</v>
      </c>
      <c r="B4748" s="36" t="s">
        <v>17831</v>
      </c>
      <c r="C4748" s="10" t="s">
        <v>8237</v>
      </c>
      <c r="D4748" s="11" t="s">
        <v>8238</v>
      </c>
      <c r="E4748" s="11" t="s">
        <v>4120</v>
      </c>
      <c r="F4748" s="11">
        <v>0</v>
      </c>
      <c r="G4748" s="11">
        <v>0</v>
      </c>
      <c r="H4748" s="11">
        <v>0</v>
      </c>
      <c r="I4748" s="11">
        <v>0</v>
      </c>
      <c r="J4748" s="11">
        <f>ABS(F4748)</f>
        <v>0</v>
      </c>
      <c r="K4748" s="11">
        <f>ABS(G4748)</f>
        <v>0</v>
      </c>
      <c r="L4748" s="11">
        <f>ABS(H4748)</f>
        <v>0</v>
      </c>
      <c r="M4748" s="12">
        <f>ABS(I4748)</f>
        <v>0</v>
      </c>
      <c r="N4748" s="30">
        <f>AVERAGE(Table4[[#This Row],[H7N9+]:[H3N2+]])</f>
        <v>0</v>
      </c>
      <c r="O4748" s="30">
        <f>MAX(Table4[[#This Row],[H7N9+]:[H3N2+]])</f>
        <v>0</v>
      </c>
      <c r="P4748" s="30">
        <f>_xlfn.VAR.P(Table4[[#This Row],[H7N9]:[H3N2]])</f>
        <v>0</v>
      </c>
    </row>
    <row r="4749" spans="1:16" x14ac:dyDescent="0.25">
      <c r="A4749" s="9">
        <v>4748</v>
      </c>
      <c r="B4749" s="36" t="s">
        <v>17832</v>
      </c>
      <c r="C4749" s="10" t="s">
        <v>8239</v>
      </c>
      <c r="D4749" s="11" t="s">
        <v>8240</v>
      </c>
      <c r="E4749" s="11" t="s">
        <v>4120</v>
      </c>
      <c r="F4749" s="11">
        <v>0</v>
      </c>
      <c r="G4749" s="11">
        <v>0</v>
      </c>
      <c r="H4749" s="11">
        <v>0</v>
      </c>
      <c r="I4749" s="11">
        <v>0</v>
      </c>
      <c r="J4749" s="11">
        <f>ABS(F4749)</f>
        <v>0</v>
      </c>
      <c r="K4749" s="11">
        <f>ABS(G4749)</f>
        <v>0</v>
      </c>
      <c r="L4749" s="11">
        <f>ABS(H4749)</f>
        <v>0</v>
      </c>
      <c r="M4749" s="12">
        <f>ABS(I4749)</f>
        <v>0</v>
      </c>
      <c r="N4749" s="30">
        <f>AVERAGE(Table4[[#This Row],[H7N9+]:[H3N2+]])</f>
        <v>0</v>
      </c>
      <c r="O4749" s="30">
        <f>MAX(Table4[[#This Row],[H7N9+]:[H3N2+]])</f>
        <v>0</v>
      </c>
      <c r="P4749" s="30">
        <f>_xlfn.VAR.P(Table4[[#This Row],[H7N9]:[H3N2]])</f>
        <v>0</v>
      </c>
    </row>
    <row r="4750" spans="1:16" x14ac:dyDescent="0.25">
      <c r="A4750" s="9">
        <v>4749</v>
      </c>
      <c r="B4750" s="36" t="s">
        <v>17833</v>
      </c>
      <c r="C4750" s="10" t="s">
        <v>8241</v>
      </c>
      <c r="D4750" s="11" t="s">
        <v>8242</v>
      </c>
      <c r="E4750" s="11" t="s">
        <v>6625</v>
      </c>
      <c r="F4750" s="11">
        <v>-0.316227766016838</v>
      </c>
      <c r="G4750" s="11">
        <v>-0.21081851067789201</v>
      </c>
      <c r="H4750" s="11">
        <v>0</v>
      </c>
      <c r="I4750" s="11">
        <v>0.63245553203367599</v>
      </c>
      <c r="J4750" s="11">
        <f>ABS(F4750)</f>
        <v>0.316227766016838</v>
      </c>
      <c r="K4750" s="11">
        <f>ABS(G4750)</f>
        <v>0.21081851067789201</v>
      </c>
      <c r="L4750" s="11">
        <f>ABS(H4750)</f>
        <v>0</v>
      </c>
      <c r="M4750" s="12">
        <f>ABS(I4750)</f>
        <v>0.63245553203367599</v>
      </c>
      <c r="N4750" s="30">
        <f>AVERAGE(Table4[[#This Row],[H7N9+]:[H3N2+]])</f>
        <v>0.28987545218210153</v>
      </c>
      <c r="O4750" s="30">
        <f>MAX(Table4[[#This Row],[H7N9+]:[H3N2+]])</f>
        <v>0.63245553203367599</v>
      </c>
      <c r="P4750" s="30">
        <f>_xlfn.VAR.P(Table4[[#This Row],[H7N9]:[H3N2]])</f>
        <v>0.13541666666666671</v>
      </c>
    </row>
    <row r="4751" spans="1:16" x14ac:dyDescent="0.25">
      <c r="A4751" s="9">
        <v>4750</v>
      </c>
      <c r="B4751" s="36" t="s">
        <v>17834</v>
      </c>
      <c r="C4751" s="10" t="s">
        <v>8243</v>
      </c>
      <c r="D4751" s="11" t="s">
        <v>8244</v>
      </c>
      <c r="E4751" s="11" t="s">
        <v>6625</v>
      </c>
      <c r="F4751" s="11">
        <v>0.8</v>
      </c>
      <c r="G4751" s="11">
        <v>1</v>
      </c>
      <c r="H4751" s="11">
        <v>-0.77459666924148296</v>
      </c>
      <c r="I4751" s="11">
        <v>0.21081851067789201</v>
      </c>
      <c r="J4751" s="11">
        <f>ABS(F4751)</f>
        <v>0.8</v>
      </c>
      <c r="K4751" s="11">
        <f>ABS(G4751)</f>
        <v>1</v>
      </c>
      <c r="L4751" s="11">
        <f>ABS(H4751)</f>
        <v>0.77459666924148296</v>
      </c>
      <c r="M4751" s="12">
        <f>ABS(I4751)</f>
        <v>0.21081851067789201</v>
      </c>
      <c r="N4751" s="30">
        <f>AVERAGE(Table4[[#This Row],[H7N9+]:[H3N2+]])</f>
        <v>0.69635379497984384</v>
      </c>
      <c r="O4751" s="30">
        <f>MAX(Table4[[#This Row],[H7N9+]:[H3N2+]])</f>
        <v>1</v>
      </c>
      <c r="P4751" s="30">
        <f>_xlfn.VAR.P(Table4[[#This Row],[H7N9]:[H3N2]])</f>
        <v>0.47559583353333429</v>
      </c>
    </row>
    <row r="4752" spans="1:16" x14ac:dyDescent="0.25">
      <c r="A4752" s="9">
        <v>4751</v>
      </c>
      <c r="B4752" s="36" t="s">
        <v>17835</v>
      </c>
      <c r="C4752" s="10" t="s">
        <v>8245</v>
      </c>
      <c r="D4752" s="11" t="s">
        <v>8246</v>
      </c>
      <c r="E4752" s="11" t="s">
        <v>6288</v>
      </c>
      <c r="F4752" s="11">
        <v>0</v>
      </c>
      <c r="G4752" s="11">
        <v>0</v>
      </c>
      <c r="H4752" s="11">
        <v>0</v>
      </c>
      <c r="I4752" s="11">
        <v>0</v>
      </c>
      <c r="J4752" s="11">
        <f>ABS(F4752)</f>
        <v>0</v>
      </c>
      <c r="K4752" s="11">
        <f>ABS(G4752)</f>
        <v>0</v>
      </c>
      <c r="L4752" s="11">
        <f>ABS(H4752)</f>
        <v>0</v>
      </c>
      <c r="M4752" s="12">
        <f>ABS(I4752)</f>
        <v>0</v>
      </c>
      <c r="N4752" s="30">
        <f>AVERAGE(Table4[[#This Row],[H7N9+]:[H3N2+]])</f>
        <v>0</v>
      </c>
      <c r="O4752" s="30">
        <f>MAX(Table4[[#This Row],[H7N9+]:[H3N2+]])</f>
        <v>0</v>
      </c>
      <c r="P4752" s="30">
        <f>_xlfn.VAR.P(Table4[[#This Row],[H7N9]:[H3N2]])</f>
        <v>0</v>
      </c>
    </row>
    <row r="4753" spans="1:16" x14ac:dyDescent="0.25">
      <c r="A4753" s="9">
        <v>4752</v>
      </c>
      <c r="B4753" s="36" t="s">
        <v>17836</v>
      </c>
      <c r="C4753" s="10" t="s">
        <v>8247</v>
      </c>
      <c r="D4753" s="11" t="s">
        <v>8248</v>
      </c>
      <c r="E4753" s="11" t="s">
        <v>6746</v>
      </c>
      <c r="F4753" s="11">
        <v>-0.77459666924148296</v>
      </c>
      <c r="G4753" s="11">
        <v>-0.8</v>
      </c>
      <c r="H4753" s="11">
        <v>-0.77459666924148296</v>
      </c>
      <c r="I4753" s="11">
        <v>0</v>
      </c>
      <c r="J4753" s="11">
        <f>ABS(F4753)</f>
        <v>0.77459666924148296</v>
      </c>
      <c r="K4753" s="11">
        <f>ABS(G4753)</f>
        <v>0.8</v>
      </c>
      <c r="L4753" s="11">
        <f>ABS(H4753)</f>
        <v>0.77459666924148296</v>
      </c>
      <c r="M4753" s="12">
        <f>ABS(I4753)</f>
        <v>0</v>
      </c>
      <c r="N4753" s="30">
        <f>AVERAGE(Table4[[#This Row],[H7N9+]:[H3N2+]])</f>
        <v>0.58729833462074144</v>
      </c>
      <c r="O4753" s="30">
        <f>MAX(Table4[[#This Row],[H7N9+]:[H3N2+]])</f>
        <v>0.8</v>
      </c>
      <c r="P4753" s="30">
        <f>_xlfn.VAR.P(Table4[[#This Row],[H7N9]:[H3N2]])</f>
        <v>0.11508066615170326</v>
      </c>
    </row>
    <row r="4754" spans="1:16" x14ac:dyDescent="0.25">
      <c r="A4754" s="9">
        <v>4753</v>
      </c>
      <c r="B4754" s="36" t="s">
        <v>17837</v>
      </c>
      <c r="C4754" s="10" t="s">
        <v>8249</v>
      </c>
      <c r="D4754" s="11" t="s">
        <v>8248</v>
      </c>
      <c r="E4754" s="11" t="s">
        <v>6895</v>
      </c>
      <c r="F4754" s="11">
        <v>-0.2</v>
      </c>
      <c r="G4754" s="11">
        <v>0.77459666924148296</v>
      </c>
      <c r="H4754" s="11">
        <v>0.105409255338946</v>
      </c>
      <c r="I4754" s="11">
        <v>-0.25819888974716099</v>
      </c>
      <c r="J4754" s="11">
        <f>ABS(F4754)</f>
        <v>0.2</v>
      </c>
      <c r="K4754" s="11">
        <f>ABS(G4754)</f>
        <v>0.77459666924148296</v>
      </c>
      <c r="L4754" s="11">
        <f>ABS(H4754)</f>
        <v>0.105409255338946</v>
      </c>
      <c r="M4754" s="12">
        <f>ABS(I4754)</f>
        <v>0.25819888974716099</v>
      </c>
      <c r="N4754" s="30">
        <f>AVERAGE(Table4[[#This Row],[H7N9+]:[H3N2+]])</f>
        <v>0.33455120358189749</v>
      </c>
      <c r="O4754" s="30">
        <f>MAX(Table4[[#This Row],[H7N9+]:[H3N2+]])</f>
        <v>0.77459666924148296</v>
      </c>
      <c r="P4754" s="30">
        <f>_xlfn.VAR.P(Table4[[#This Row],[H7N9]:[H3N2]])</f>
        <v>0.16832437102976713</v>
      </c>
    </row>
    <row r="4755" spans="1:16" x14ac:dyDescent="0.25">
      <c r="A4755" s="9">
        <v>4754</v>
      </c>
      <c r="B4755" s="36" t="s">
        <v>17838</v>
      </c>
      <c r="C4755" s="10" t="s">
        <v>8250</v>
      </c>
      <c r="D4755" s="11" t="s">
        <v>8251</v>
      </c>
      <c r="E4755" s="11" t="s">
        <v>6786</v>
      </c>
      <c r="F4755" s="11">
        <v>0</v>
      </c>
      <c r="G4755" s="11">
        <v>0</v>
      </c>
      <c r="H4755" s="11">
        <v>0.77459666924148296</v>
      </c>
      <c r="I4755" s="11">
        <v>0</v>
      </c>
      <c r="J4755" s="11">
        <f>ABS(F4755)</f>
        <v>0</v>
      </c>
      <c r="K4755" s="11">
        <f>ABS(G4755)</f>
        <v>0</v>
      </c>
      <c r="L4755" s="11">
        <f>ABS(H4755)</f>
        <v>0.77459666924148296</v>
      </c>
      <c r="M4755" s="12">
        <f>ABS(I4755)</f>
        <v>0</v>
      </c>
      <c r="N4755" s="30">
        <f>AVERAGE(Table4[[#This Row],[H7N9+]:[H3N2+]])</f>
        <v>0.19364916731037074</v>
      </c>
      <c r="O4755" s="30">
        <f>MAX(Table4[[#This Row],[H7N9+]:[H3N2+]])</f>
        <v>0.77459666924148296</v>
      </c>
      <c r="P4755" s="30">
        <f>_xlfn.VAR.P(Table4[[#This Row],[H7N9]:[H3N2]])</f>
        <v>0.11249999999999988</v>
      </c>
    </row>
    <row r="4756" spans="1:16" x14ac:dyDescent="0.25">
      <c r="A4756" s="9">
        <v>4755</v>
      </c>
      <c r="B4756" s="36" t="s">
        <v>17839</v>
      </c>
      <c r="C4756" s="10" t="s">
        <v>8252</v>
      </c>
      <c r="D4756" s="11" t="s">
        <v>8253</v>
      </c>
      <c r="E4756" s="11" t="s">
        <v>6625</v>
      </c>
      <c r="F4756" s="11">
        <v>-0.105409255338946</v>
      </c>
      <c r="G4756" s="11">
        <v>-0.316227766016838</v>
      </c>
      <c r="H4756" s="11">
        <v>0</v>
      </c>
      <c r="I4756" s="11">
        <v>0</v>
      </c>
      <c r="J4756" s="11">
        <f>ABS(F4756)</f>
        <v>0.105409255338946</v>
      </c>
      <c r="K4756" s="11">
        <f>ABS(G4756)</f>
        <v>0.316227766016838</v>
      </c>
      <c r="L4756" s="11">
        <f>ABS(H4756)</f>
        <v>0</v>
      </c>
      <c r="M4756" s="12">
        <f>ABS(I4756)</f>
        <v>0</v>
      </c>
      <c r="N4756" s="30">
        <f>AVERAGE(Table4[[#This Row],[H7N9+]:[H3N2+]])</f>
        <v>0.105409255338946</v>
      </c>
      <c r="O4756" s="30">
        <f>MAX(Table4[[#This Row],[H7N9+]:[H3N2+]])</f>
        <v>0.316227766016838</v>
      </c>
      <c r="P4756" s="30">
        <f>_xlfn.VAR.P(Table4[[#This Row],[H7N9]:[H3N2]])</f>
        <v>1.666666666666667E-2</v>
      </c>
    </row>
    <row r="4757" spans="1:16" x14ac:dyDescent="0.25">
      <c r="A4757" s="9">
        <v>4756</v>
      </c>
      <c r="B4757" s="36" t="s">
        <v>17840</v>
      </c>
      <c r="C4757" s="10" t="s">
        <v>8254</v>
      </c>
      <c r="D4757" s="11" t="s">
        <v>8255</v>
      </c>
      <c r="E4757" s="11" t="s">
        <v>6786</v>
      </c>
      <c r="F4757" s="11">
        <v>0.25819888974716099</v>
      </c>
      <c r="G4757" s="11">
        <v>0.4</v>
      </c>
      <c r="H4757" s="11">
        <v>-0.44721359549995798</v>
      </c>
      <c r="I4757" s="11">
        <v>-0.25819888974716099</v>
      </c>
      <c r="J4757" s="11">
        <f>ABS(F4757)</f>
        <v>0.25819888974716099</v>
      </c>
      <c r="K4757" s="11">
        <f>ABS(G4757)</f>
        <v>0.4</v>
      </c>
      <c r="L4757" s="11">
        <f>ABS(H4757)</f>
        <v>0.44721359549995798</v>
      </c>
      <c r="M4757" s="12">
        <f>ABS(I4757)</f>
        <v>0.25819888974716099</v>
      </c>
      <c r="N4757" s="30">
        <f>AVERAGE(Table4[[#This Row],[H7N9+]:[H3N2+]])</f>
        <v>0.34090284374856999</v>
      </c>
      <c r="O4757" s="30">
        <f>MAX(Table4[[#This Row],[H7N9+]:[H3N2+]])</f>
        <v>0.44721359549995798</v>
      </c>
      <c r="P4757" s="30">
        <f>_xlfn.VAR.P(Table4[[#This Row],[H7N9]:[H3N2]])</f>
        <v>0.12319401310833121</v>
      </c>
    </row>
    <row r="4758" spans="1:16" x14ac:dyDescent="0.25">
      <c r="A4758" s="9">
        <v>4757</v>
      </c>
      <c r="B4758" s="36" t="s">
        <v>17841</v>
      </c>
      <c r="C4758" s="10" t="s">
        <v>8256</v>
      </c>
      <c r="D4758" s="11" t="s">
        <v>8257</v>
      </c>
      <c r="E4758" s="11" t="s">
        <v>6786</v>
      </c>
      <c r="F4758" s="11">
        <v>0</v>
      </c>
      <c r="G4758" s="11">
        <v>0</v>
      </c>
      <c r="H4758" s="11">
        <v>-0.77459666924148296</v>
      </c>
      <c r="I4758" s="11">
        <v>0</v>
      </c>
      <c r="J4758" s="11">
        <f>ABS(F4758)</f>
        <v>0</v>
      </c>
      <c r="K4758" s="11">
        <f>ABS(G4758)</f>
        <v>0</v>
      </c>
      <c r="L4758" s="11">
        <f>ABS(H4758)</f>
        <v>0.77459666924148296</v>
      </c>
      <c r="M4758" s="12">
        <f>ABS(I4758)</f>
        <v>0</v>
      </c>
      <c r="N4758" s="30">
        <f>AVERAGE(Table4[[#This Row],[H7N9+]:[H3N2+]])</f>
        <v>0.19364916731037074</v>
      </c>
      <c r="O4758" s="30">
        <f>MAX(Table4[[#This Row],[H7N9+]:[H3N2+]])</f>
        <v>0.77459666924148296</v>
      </c>
      <c r="P4758" s="30">
        <f>_xlfn.VAR.P(Table4[[#This Row],[H7N9]:[H3N2]])</f>
        <v>0.11249999999999988</v>
      </c>
    </row>
    <row r="4759" spans="1:16" x14ac:dyDescent="0.25">
      <c r="A4759" s="9">
        <v>4758</v>
      </c>
      <c r="B4759" s="36" t="s">
        <v>17842</v>
      </c>
      <c r="C4759" s="10" t="s">
        <v>8258</v>
      </c>
      <c r="D4759" s="11" t="s">
        <v>8259</v>
      </c>
      <c r="E4759" s="11" t="s">
        <v>6786</v>
      </c>
      <c r="F4759" s="11">
        <v>-0.25819888974716099</v>
      </c>
      <c r="G4759" s="11">
        <v>-0.4</v>
      </c>
      <c r="H4759" s="11">
        <v>0.44721359549995798</v>
      </c>
      <c r="I4759" s="11">
        <v>0.25819888974716099</v>
      </c>
      <c r="J4759" s="11">
        <f>ABS(F4759)</f>
        <v>0.25819888974716099</v>
      </c>
      <c r="K4759" s="11">
        <f>ABS(G4759)</f>
        <v>0.4</v>
      </c>
      <c r="L4759" s="11">
        <f>ABS(H4759)</f>
        <v>0.44721359549995798</v>
      </c>
      <c r="M4759" s="12">
        <f>ABS(I4759)</f>
        <v>0.25819888974716099</v>
      </c>
      <c r="N4759" s="30">
        <f>AVERAGE(Table4[[#This Row],[H7N9+]:[H3N2+]])</f>
        <v>0.34090284374856999</v>
      </c>
      <c r="O4759" s="30">
        <f>MAX(Table4[[#This Row],[H7N9+]:[H3N2+]])</f>
        <v>0.44721359549995798</v>
      </c>
      <c r="P4759" s="30">
        <f>_xlfn.VAR.P(Table4[[#This Row],[H7N9]:[H3N2]])</f>
        <v>0.12319401310833121</v>
      </c>
    </row>
    <row r="4760" spans="1:16" x14ac:dyDescent="0.25">
      <c r="A4760" s="9">
        <v>4759</v>
      </c>
      <c r="B4760" s="36" t="s">
        <v>17843</v>
      </c>
      <c r="C4760" s="10" t="s">
        <v>8260</v>
      </c>
      <c r="D4760" s="11" t="s">
        <v>8261</v>
      </c>
      <c r="E4760" s="11" t="s">
        <v>6895</v>
      </c>
      <c r="F4760" s="11">
        <v>0</v>
      </c>
      <c r="G4760" s="11">
        <v>0</v>
      </c>
      <c r="H4760" s="11">
        <v>0.77459666924148296</v>
      </c>
      <c r="I4760" s="11">
        <v>0</v>
      </c>
      <c r="J4760" s="11">
        <f>ABS(F4760)</f>
        <v>0</v>
      </c>
      <c r="K4760" s="11">
        <f>ABS(G4760)</f>
        <v>0</v>
      </c>
      <c r="L4760" s="11">
        <f>ABS(H4760)</f>
        <v>0.77459666924148296</v>
      </c>
      <c r="M4760" s="12">
        <f>ABS(I4760)</f>
        <v>0</v>
      </c>
      <c r="N4760" s="30">
        <f>AVERAGE(Table4[[#This Row],[H7N9+]:[H3N2+]])</f>
        <v>0.19364916731037074</v>
      </c>
      <c r="O4760" s="30">
        <f>MAX(Table4[[#This Row],[H7N9+]:[H3N2+]])</f>
        <v>0.77459666924148296</v>
      </c>
      <c r="P4760" s="30">
        <f>_xlfn.VAR.P(Table4[[#This Row],[H7N9]:[H3N2]])</f>
        <v>0.11249999999999988</v>
      </c>
    </row>
    <row r="4761" spans="1:16" x14ac:dyDescent="0.25">
      <c r="A4761" s="9">
        <v>4760</v>
      </c>
      <c r="B4761" s="36" t="s">
        <v>17844</v>
      </c>
      <c r="C4761" s="10" t="s">
        <v>8262</v>
      </c>
      <c r="D4761" s="11" t="s">
        <v>8263</v>
      </c>
      <c r="E4761" s="11" t="s">
        <v>6895</v>
      </c>
      <c r="F4761" s="11">
        <v>0</v>
      </c>
      <c r="G4761" s="11">
        <v>0</v>
      </c>
      <c r="H4761" s="11">
        <v>0.77459666924148296</v>
      </c>
      <c r="I4761" s="11">
        <v>0</v>
      </c>
      <c r="J4761" s="11">
        <f>ABS(F4761)</f>
        <v>0</v>
      </c>
      <c r="K4761" s="11">
        <f>ABS(G4761)</f>
        <v>0</v>
      </c>
      <c r="L4761" s="11">
        <f>ABS(H4761)</f>
        <v>0.77459666924148296</v>
      </c>
      <c r="M4761" s="12">
        <f>ABS(I4761)</f>
        <v>0</v>
      </c>
      <c r="N4761" s="30">
        <f>AVERAGE(Table4[[#This Row],[H7N9+]:[H3N2+]])</f>
        <v>0.19364916731037074</v>
      </c>
      <c r="O4761" s="30">
        <f>MAX(Table4[[#This Row],[H7N9+]:[H3N2+]])</f>
        <v>0.77459666924148296</v>
      </c>
      <c r="P4761" s="30">
        <f>_xlfn.VAR.P(Table4[[#This Row],[H7N9]:[H3N2]])</f>
        <v>0.11249999999999988</v>
      </c>
    </row>
    <row r="4762" spans="1:16" x14ac:dyDescent="0.25">
      <c r="A4762" s="9">
        <v>4761</v>
      </c>
      <c r="B4762" s="36" t="s">
        <v>17845</v>
      </c>
      <c r="C4762" s="10" t="s">
        <v>8264</v>
      </c>
      <c r="D4762" s="11" t="s">
        <v>8265</v>
      </c>
      <c r="E4762" s="11" t="s">
        <v>4120</v>
      </c>
      <c r="F4762" s="11">
        <v>0</v>
      </c>
      <c r="G4762" s="11">
        <v>0</v>
      </c>
      <c r="H4762" s="11">
        <v>0</v>
      </c>
      <c r="I4762" s="11">
        <v>0</v>
      </c>
      <c r="J4762" s="11">
        <f>ABS(F4762)</f>
        <v>0</v>
      </c>
      <c r="K4762" s="11">
        <f>ABS(G4762)</f>
        <v>0</v>
      </c>
      <c r="L4762" s="11">
        <f>ABS(H4762)</f>
        <v>0</v>
      </c>
      <c r="M4762" s="12">
        <f>ABS(I4762)</f>
        <v>0</v>
      </c>
      <c r="N4762" s="30">
        <f>AVERAGE(Table4[[#This Row],[H7N9+]:[H3N2+]])</f>
        <v>0</v>
      </c>
      <c r="O4762" s="30">
        <f>MAX(Table4[[#This Row],[H7N9+]:[H3N2+]])</f>
        <v>0</v>
      </c>
      <c r="P4762" s="30">
        <f>_xlfn.VAR.P(Table4[[#This Row],[H7N9]:[H3N2]])</f>
        <v>0</v>
      </c>
    </row>
    <row r="4763" spans="1:16" x14ac:dyDescent="0.25">
      <c r="A4763" s="9">
        <v>4762</v>
      </c>
      <c r="B4763" s="36" t="s">
        <v>17846</v>
      </c>
      <c r="C4763" s="10" t="s">
        <v>8266</v>
      </c>
      <c r="D4763" s="11" t="s">
        <v>8267</v>
      </c>
      <c r="E4763" s="11" t="s">
        <v>6746</v>
      </c>
      <c r="F4763" s="11">
        <v>0.8</v>
      </c>
      <c r="G4763" s="11">
        <v>0.4</v>
      </c>
      <c r="H4763" s="11">
        <v>0.8</v>
      </c>
      <c r="I4763" s="11">
        <v>0.8</v>
      </c>
      <c r="J4763" s="11">
        <f>ABS(F4763)</f>
        <v>0.8</v>
      </c>
      <c r="K4763" s="11">
        <f>ABS(G4763)</f>
        <v>0.4</v>
      </c>
      <c r="L4763" s="11">
        <f>ABS(H4763)</f>
        <v>0.8</v>
      </c>
      <c r="M4763" s="12">
        <f>ABS(I4763)</f>
        <v>0.8</v>
      </c>
      <c r="N4763" s="30">
        <f>AVERAGE(Table4[[#This Row],[H7N9+]:[H3N2+]])</f>
        <v>0.7</v>
      </c>
      <c r="O4763" s="30">
        <f>MAX(Table4[[#This Row],[H7N9+]:[H3N2+]])</f>
        <v>0.8</v>
      </c>
      <c r="P4763" s="30">
        <f>_xlfn.VAR.P(Table4[[#This Row],[H7N9]:[H3N2]])</f>
        <v>3.0000000000000193E-2</v>
      </c>
    </row>
    <row r="4764" spans="1:16" x14ac:dyDescent="0.25">
      <c r="A4764" s="9">
        <v>4763</v>
      </c>
      <c r="B4764" s="36" t="s">
        <v>17847</v>
      </c>
      <c r="C4764" s="10" t="s">
        <v>8268</v>
      </c>
      <c r="D4764" s="11" t="s">
        <v>8267</v>
      </c>
      <c r="E4764" s="11" t="s">
        <v>6895</v>
      </c>
      <c r="F4764" s="11">
        <v>0.2</v>
      </c>
      <c r="G4764" s="11">
        <v>-0.77459666924148296</v>
      </c>
      <c r="H4764" s="11">
        <v>-0.105409255338946</v>
      </c>
      <c r="I4764" s="11">
        <v>0.25819888974716099</v>
      </c>
      <c r="J4764" s="11">
        <f>ABS(F4764)</f>
        <v>0.2</v>
      </c>
      <c r="K4764" s="11">
        <f>ABS(G4764)</f>
        <v>0.77459666924148296</v>
      </c>
      <c r="L4764" s="11">
        <f>ABS(H4764)</f>
        <v>0.105409255338946</v>
      </c>
      <c r="M4764" s="12">
        <f>ABS(I4764)</f>
        <v>0.25819888974716099</v>
      </c>
      <c r="N4764" s="30">
        <f>AVERAGE(Table4[[#This Row],[H7N9+]:[H3N2+]])</f>
        <v>0.33455120358189749</v>
      </c>
      <c r="O4764" s="30">
        <f>MAX(Table4[[#This Row],[H7N9+]:[H3N2+]])</f>
        <v>0.77459666924148296</v>
      </c>
      <c r="P4764" s="30">
        <f>_xlfn.VAR.P(Table4[[#This Row],[H7N9]:[H3N2]])</f>
        <v>0.16832437102976713</v>
      </c>
    </row>
    <row r="4765" spans="1:16" x14ac:dyDescent="0.25">
      <c r="A4765" s="9">
        <v>4764</v>
      </c>
      <c r="B4765" s="36" t="s">
        <v>17848</v>
      </c>
      <c r="C4765" s="10" t="s">
        <v>8269</v>
      </c>
      <c r="D4765" s="11" t="s">
        <v>8270</v>
      </c>
      <c r="E4765" s="11" t="s">
        <v>241</v>
      </c>
      <c r="F4765" s="11">
        <v>0</v>
      </c>
      <c r="G4765" s="11">
        <v>0</v>
      </c>
      <c r="H4765" s="11">
        <v>0</v>
      </c>
      <c r="I4765" s="11">
        <v>0</v>
      </c>
      <c r="J4765" s="11">
        <f>ABS(F4765)</f>
        <v>0</v>
      </c>
      <c r="K4765" s="11">
        <f>ABS(G4765)</f>
        <v>0</v>
      </c>
      <c r="L4765" s="11">
        <f>ABS(H4765)</f>
        <v>0</v>
      </c>
      <c r="M4765" s="12">
        <f>ABS(I4765)</f>
        <v>0</v>
      </c>
      <c r="N4765" s="30">
        <f>AVERAGE(Table4[[#This Row],[H7N9+]:[H3N2+]])</f>
        <v>0</v>
      </c>
      <c r="O4765" s="30">
        <f>MAX(Table4[[#This Row],[H7N9+]:[H3N2+]])</f>
        <v>0</v>
      </c>
      <c r="P4765" s="30">
        <f>_xlfn.VAR.P(Table4[[#This Row],[H7N9]:[H3N2]])</f>
        <v>0</v>
      </c>
    </row>
    <row r="4766" spans="1:16" x14ac:dyDescent="0.25">
      <c r="A4766" s="9">
        <v>4765</v>
      </c>
      <c r="B4766" s="36" t="s">
        <v>17849</v>
      </c>
      <c r="C4766" s="10" t="s">
        <v>8271</v>
      </c>
      <c r="D4766" s="11" t="s">
        <v>8272</v>
      </c>
      <c r="E4766" s="11" t="s">
        <v>204</v>
      </c>
      <c r="F4766" s="11">
        <v>0</v>
      </c>
      <c r="G4766" s="11">
        <v>-0.316227766016838</v>
      </c>
      <c r="H4766" s="11">
        <v>-0.21081851067789201</v>
      </c>
      <c r="I4766" s="11">
        <v>0</v>
      </c>
      <c r="J4766" s="11">
        <f>ABS(F4766)</f>
        <v>0</v>
      </c>
      <c r="K4766" s="11">
        <f>ABS(G4766)</f>
        <v>0.316227766016838</v>
      </c>
      <c r="L4766" s="11">
        <f>ABS(H4766)</f>
        <v>0.21081851067789201</v>
      </c>
      <c r="M4766" s="12">
        <f>ABS(I4766)</f>
        <v>0</v>
      </c>
      <c r="N4766" s="30">
        <f>AVERAGE(Table4[[#This Row],[H7N9+]:[H3N2+]])</f>
        <v>0.13176156917368251</v>
      </c>
      <c r="O4766" s="30">
        <f>MAX(Table4[[#This Row],[H7N9+]:[H3N2+]])</f>
        <v>0.316227766016838</v>
      </c>
      <c r="P4766" s="30">
        <f>_xlfn.VAR.P(Table4[[#This Row],[H7N9]:[H3N2]])</f>
        <v>1.8750000000000003E-2</v>
      </c>
    </row>
    <row r="4767" spans="1:16" x14ac:dyDescent="0.25">
      <c r="A4767" s="9">
        <v>4766</v>
      </c>
      <c r="B4767" s="36" t="s">
        <v>17850</v>
      </c>
      <c r="C4767" s="10" t="s">
        <v>8273</v>
      </c>
      <c r="D4767" s="11" t="s">
        <v>8274</v>
      </c>
      <c r="E4767" s="11" t="s">
        <v>204</v>
      </c>
      <c r="F4767" s="11">
        <v>0.25819888974716099</v>
      </c>
      <c r="G4767" s="11">
        <v>-0.316227766016838</v>
      </c>
      <c r="H4767" s="11">
        <v>0.25819888974716099</v>
      </c>
      <c r="I4767" s="11">
        <v>0</v>
      </c>
      <c r="J4767" s="11">
        <f>ABS(F4767)</f>
        <v>0.25819888974716099</v>
      </c>
      <c r="K4767" s="11">
        <f>ABS(G4767)</f>
        <v>0.316227766016838</v>
      </c>
      <c r="L4767" s="11">
        <f>ABS(H4767)</f>
        <v>0.25819888974716099</v>
      </c>
      <c r="M4767" s="12">
        <f>ABS(I4767)</f>
        <v>0</v>
      </c>
      <c r="N4767" s="30">
        <f>AVERAGE(Table4[[#This Row],[H7N9+]:[H3N2+]])</f>
        <v>0.20815638637778999</v>
      </c>
      <c r="O4767" s="30">
        <f>MAX(Table4[[#This Row],[H7N9+]:[H3N2+]])</f>
        <v>0.316227766016838</v>
      </c>
      <c r="P4767" s="30">
        <f>_xlfn.VAR.P(Table4[[#This Row],[H7N9]:[H3N2]])</f>
        <v>5.5829081189859797E-2</v>
      </c>
    </row>
    <row r="4768" spans="1:16" x14ac:dyDescent="0.25">
      <c r="A4768" s="9">
        <v>4767</v>
      </c>
      <c r="B4768" s="36" t="s">
        <v>17851</v>
      </c>
      <c r="C4768" s="10" t="s">
        <v>8275</v>
      </c>
      <c r="D4768" s="11" t="s">
        <v>8276</v>
      </c>
      <c r="E4768" s="11" t="s">
        <v>6746</v>
      </c>
      <c r="F4768" s="11">
        <v>-0.2</v>
      </c>
      <c r="G4768" s="11">
        <v>0.8</v>
      </c>
      <c r="H4768" s="11">
        <v>-0.6</v>
      </c>
      <c r="I4768" s="11">
        <v>-0.8</v>
      </c>
      <c r="J4768" s="11">
        <f>ABS(F4768)</f>
        <v>0.2</v>
      </c>
      <c r="K4768" s="11">
        <f>ABS(G4768)</f>
        <v>0.8</v>
      </c>
      <c r="L4768" s="11">
        <f>ABS(H4768)</f>
        <v>0.6</v>
      </c>
      <c r="M4768" s="12">
        <f>ABS(I4768)</f>
        <v>0.8</v>
      </c>
      <c r="N4768" s="30">
        <f>AVERAGE(Table4[[#This Row],[H7N9+]:[H3N2+]])</f>
        <v>0.60000000000000009</v>
      </c>
      <c r="O4768" s="30">
        <f>MAX(Table4[[#This Row],[H7N9+]:[H3N2+]])</f>
        <v>0.8</v>
      </c>
      <c r="P4768" s="30">
        <f>_xlfn.VAR.P(Table4[[#This Row],[H7N9]:[H3N2]])</f>
        <v>0.38000000000000006</v>
      </c>
    </row>
    <row r="4769" spans="1:16" x14ac:dyDescent="0.25">
      <c r="A4769" s="9">
        <v>4768</v>
      </c>
      <c r="B4769" s="36" t="s">
        <v>17852</v>
      </c>
      <c r="C4769" s="10" t="s">
        <v>8277</v>
      </c>
      <c r="D4769" s="11" t="s">
        <v>8276</v>
      </c>
      <c r="E4769" s="11" t="s">
        <v>6895</v>
      </c>
      <c r="F4769" s="11">
        <v>0</v>
      </c>
      <c r="G4769" s="11">
        <v>0</v>
      </c>
      <c r="H4769" s="11">
        <v>0</v>
      </c>
      <c r="I4769" s="11">
        <v>0</v>
      </c>
      <c r="J4769" s="11">
        <f>ABS(F4769)</f>
        <v>0</v>
      </c>
      <c r="K4769" s="11">
        <f>ABS(G4769)</f>
        <v>0</v>
      </c>
      <c r="L4769" s="11">
        <f>ABS(H4769)</f>
        <v>0</v>
      </c>
      <c r="M4769" s="12">
        <f>ABS(I4769)</f>
        <v>0</v>
      </c>
      <c r="N4769" s="30">
        <f>AVERAGE(Table4[[#This Row],[H7N9+]:[H3N2+]])</f>
        <v>0</v>
      </c>
      <c r="O4769" s="30">
        <f>MAX(Table4[[#This Row],[H7N9+]:[H3N2+]])</f>
        <v>0</v>
      </c>
      <c r="P4769" s="30">
        <f>_xlfn.VAR.P(Table4[[#This Row],[H7N9]:[H3N2]])</f>
        <v>0</v>
      </c>
    </row>
    <row r="4770" spans="1:16" x14ac:dyDescent="0.25">
      <c r="A4770" s="9">
        <v>4769</v>
      </c>
      <c r="B4770" s="36" t="s">
        <v>17853</v>
      </c>
      <c r="C4770" s="10" t="s">
        <v>8278</v>
      </c>
      <c r="D4770" s="11" t="s">
        <v>8276</v>
      </c>
      <c r="E4770" s="11" t="s">
        <v>4120</v>
      </c>
      <c r="F4770" s="11">
        <v>-0.25819888974716099</v>
      </c>
      <c r="G4770" s="11">
        <v>-0.2</v>
      </c>
      <c r="H4770" s="11">
        <v>0.25819888974716099</v>
      </c>
      <c r="I4770" s="11">
        <v>-0.77459666924148296</v>
      </c>
      <c r="J4770" s="11">
        <f>ABS(F4770)</f>
        <v>0.25819888974716099</v>
      </c>
      <c r="K4770" s="11">
        <f>ABS(G4770)</f>
        <v>0.2</v>
      </c>
      <c r="L4770" s="11">
        <f>ABS(H4770)</f>
        <v>0.25819888974716099</v>
      </c>
      <c r="M4770" s="12">
        <f>ABS(I4770)</f>
        <v>0.77459666924148296</v>
      </c>
      <c r="N4770" s="30">
        <f>AVERAGE(Table4[[#This Row],[H7N9+]:[H3N2+]])</f>
        <v>0.37274861218395122</v>
      </c>
      <c r="O4770" s="30">
        <f>MAX(Table4[[#This Row],[H7N9+]:[H3N2+]])</f>
        <v>0.77459666924148296</v>
      </c>
      <c r="P4770" s="30">
        <f>_xlfn.VAR.P(Table4[[#This Row],[H7N9]:[H3N2]])</f>
        <v>0.13396841660229611</v>
      </c>
    </row>
    <row r="4771" spans="1:16" x14ac:dyDescent="0.25">
      <c r="A4771" s="9">
        <v>4770</v>
      </c>
      <c r="B4771" s="36" t="s">
        <v>17854</v>
      </c>
      <c r="C4771" s="10" t="s">
        <v>8279</v>
      </c>
      <c r="D4771" s="11" t="s">
        <v>8280</v>
      </c>
      <c r="E4771" s="11" t="s">
        <v>6625</v>
      </c>
      <c r="F4771" s="11">
        <v>0</v>
      </c>
      <c r="G4771" s="11">
        <v>0</v>
      </c>
      <c r="H4771" s="11">
        <v>0</v>
      </c>
      <c r="I4771" s="11">
        <v>0</v>
      </c>
      <c r="J4771" s="11">
        <f>ABS(F4771)</f>
        <v>0</v>
      </c>
      <c r="K4771" s="11">
        <f>ABS(G4771)</f>
        <v>0</v>
      </c>
      <c r="L4771" s="11">
        <f>ABS(H4771)</f>
        <v>0</v>
      </c>
      <c r="M4771" s="12">
        <f>ABS(I4771)</f>
        <v>0</v>
      </c>
      <c r="N4771" s="30">
        <f>AVERAGE(Table4[[#This Row],[H7N9+]:[H3N2+]])</f>
        <v>0</v>
      </c>
      <c r="O4771" s="30">
        <f>MAX(Table4[[#This Row],[H7N9+]:[H3N2+]])</f>
        <v>0</v>
      </c>
      <c r="P4771" s="30">
        <f>_xlfn.VAR.P(Table4[[#This Row],[H7N9]:[H3N2]])</f>
        <v>0</v>
      </c>
    </row>
    <row r="4772" spans="1:16" x14ac:dyDescent="0.25">
      <c r="A4772" s="9">
        <v>4771</v>
      </c>
      <c r="B4772" s="36" t="s">
        <v>17855</v>
      </c>
      <c r="C4772" s="10" t="s">
        <v>8281</v>
      </c>
      <c r="D4772" s="11" t="s">
        <v>8280</v>
      </c>
      <c r="E4772" s="11" t="s">
        <v>4120</v>
      </c>
      <c r="F4772" s="11">
        <v>0</v>
      </c>
      <c r="G4772" s="11">
        <v>0</v>
      </c>
      <c r="H4772" s="11">
        <v>0</v>
      </c>
      <c r="I4772" s="11">
        <v>0</v>
      </c>
      <c r="J4772" s="11">
        <f>ABS(F4772)</f>
        <v>0</v>
      </c>
      <c r="K4772" s="11">
        <f>ABS(G4772)</f>
        <v>0</v>
      </c>
      <c r="L4772" s="11">
        <f>ABS(H4772)</f>
        <v>0</v>
      </c>
      <c r="M4772" s="12">
        <f>ABS(I4772)</f>
        <v>0</v>
      </c>
      <c r="N4772" s="30">
        <f>AVERAGE(Table4[[#This Row],[H7N9+]:[H3N2+]])</f>
        <v>0</v>
      </c>
      <c r="O4772" s="30">
        <f>MAX(Table4[[#This Row],[H7N9+]:[H3N2+]])</f>
        <v>0</v>
      </c>
      <c r="P4772" s="30">
        <f>_xlfn.VAR.P(Table4[[#This Row],[H7N9]:[H3N2]])</f>
        <v>0</v>
      </c>
    </row>
    <row r="4773" spans="1:16" x14ac:dyDescent="0.25">
      <c r="A4773" s="9">
        <v>4772</v>
      </c>
      <c r="B4773" s="36" t="s">
        <v>17856</v>
      </c>
      <c r="C4773" s="10" t="s">
        <v>8282</v>
      </c>
      <c r="D4773" s="11" t="s">
        <v>8283</v>
      </c>
      <c r="E4773" s="11" t="s">
        <v>6786</v>
      </c>
      <c r="F4773" s="11">
        <v>0</v>
      </c>
      <c r="G4773" s="11">
        <v>0</v>
      </c>
      <c r="H4773" s="11">
        <v>0</v>
      </c>
      <c r="I4773" s="11">
        <v>0</v>
      </c>
      <c r="J4773" s="11">
        <f>ABS(F4773)</f>
        <v>0</v>
      </c>
      <c r="K4773" s="11">
        <f>ABS(G4773)</f>
        <v>0</v>
      </c>
      <c r="L4773" s="11">
        <f>ABS(H4773)</f>
        <v>0</v>
      </c>
      <c r="M4773" s="12">
        <f>ABS(I4773)</f>
        <v>0</v>
      </c>
      <c r="N4773" s="30">
        <f>AVERAGE(Table4[[#This Row],[H7N9+]:[H3N2+]])</f>
        <v>0</v>
      </c>
      <c r="O4773" s="30">
        <f>MAX(Table4[[#This Row],[H7N9+]:[H3N2+]])</f>
        <v>0</v>
      </c>
      <c r="P4773" s="30">
        <f>_xlfn.VAR.P(Table4[[#This Row],[H7N9]:[H3N2]])</f>
        <v>0</v>
      </c>
    </row>
    <row r="4774" spans="1:16" x14ac:dyDescent="0.25">
      <c r="A4774" s="9">
        <v>4773</v>
      </c>
      <c r="B4774" s="36" t="s">
        <v>17857</v>
      </c>
      <c r="C4774" s="10" t="s">
        <v>8284</v>
      </c>
      <c r="D4774" s="11" t="s">
        <v>6761</v>
      </c>
      <c r="E4774" s="11" t="s">
        <v>6625</v>
      </c>
      <c r="F4774" s="11">
        <v>0</v>
      </c>
      <c r="G4774" s="11">
        <v>0</v>
      </c>
      <c r="H4774" s="11">
        <v>0</v>
      </c>
      <c r="I4774" s="11">
        <v>0</v>
      </c>
      <c r="J4774" s="11">
        <f>ABS(F4774)</f>
        <v>0</v>
      </c>
      <c r="K4774" s="11">
        <f>ABS(G4774)</f>
        <v>0</v>
      </c>
      <c r="L4774" s="11">
        <f>ABS(H4774)</f>
        <v>0</v>
      </c>
      <c r="M4774" s="12">
        <f>ABS(I4774)</f>
        <v>0</v>
      </c>
      <c r="N4774" s="30">
        <f>AVERAGE(Table4[[#This Row],[H7N9+]:[H3N2+]])</f>
        <v>0</v>
      </c>
      <c r="O4774" s="30">
        <f>MAX(Table4[[#This Row],[H7N9+]:[H3N2+]])</f>
        <v>0</v>
      </c>
      <c r="P4774" s="30">
        <f>_xlfn.VAR.P(Table4[[#This Row],[H7N9]:[H3N2]])</f>
        <v>0</v>
      </c>
    </row>
    <row r="4775" spans="1:16" x14ac:dyDescent="0.25">
      <c r="A4775" s="9">
        <v>4774</v>
      </c>
      <c r="B4775" s="36" t="s">
        <v>17858</v>
      </c>
      <c r="C4775" s="10" t="s">
        <v>8285</v>
      </c>
      <c r="D4775" s="11" t="s">
        <v>8286</v>
      </c>
      <c r="E4775" s="11" t="s">
        <v>6625</v>
      </c>
      <c r="F4775" s="11">
        <v>-0.2</v>
      </c>
      <c r="G4775" s="11">
        <v>0.4</v>
      </c>
      <c r="H4775" s="11">
        <v>-0.8</v>
      </c>
      <c r="I4775" s="11">
        <v>-0.8</v>
      </c>
      <c r="J4775" s="11">
        <f>ABS(F4775)</f>
        <v>0.2</v>
      </c>
      <c r="K4775" s="11">
        <f>ABS(G4775)</f>
        <v>0.4</v>
      </c>
      <c r="L4775" s="11">
        <f>ABS(H4775)</f>
        <v>0.8</v>
      </c>
      <c r="M4775" s="12">
        <f>ABS(I4775)</f>
        <v>0.8</v>
      </c>
      <c r="N4775" s="30">
        <f>AVERAGE(Table4[[#This Row],[H7N9+]:[H3N2+]])</f>
        <v>0.55000000000000004</v>
      </c>
      <c r="O4775" s="30">
        <f>MAX(Table4[[#This Row],[H7N9+]:[H3N2+]])</f>
        <v>0.8</v>
      </c>
      <c r="P4775" s="30">
        <f>_xlfn.VAR.P(Table4[[#This Row],[H7N9]:[H3N2]])</f>
        <v>0.24750000000000008</v>
      </c>
    </row>
    <row r="4776" spans="1:16" x14ac:dyDescent="0.25">
      <c r="A4776" s="9">
        <v>4775</v>
      </c>
      <c r="B4776" s="36" t="s">
        <v>17859</v>
      </c>
      <c r="C4776" s="10" t="s">
        <v>8287</v>
      </c>
      <c r="D4776" s="11" t="s">
        <v>8288</v>
      </c>
      <c r="E4776" s="11" t="s">
        <v>6625</v>
      </c>
      <c r="F4776" s="11">
        <v>-0.8</v>
      </c>
      <c r="G4776" s="11">
        <v>-1</v>
      </c>
      <c r="H4776" s="11">
        <v>-0.8</v>
      </c>
      <c r="I4776" s="11">
        <v>-1</v>
      </c>
      <c r="J4776" s="11">
        <f>ABS(F4776)</f>
        <v>0.8</v>
      </c>
      <c r="K4776" s="11">
        <f>ABS(G4776)</f>
        <v>1</v>
      </c>
      <c r="L4776" s="11">
        <f>ABS(H4776)</f>
        <v>0.8</v>
      </c>
      <c r="M4776" s="12">
        <f>ABS(I4776)</f>
        <v>1</v>
      </c>
      <c r="N4776" s="30">
        <f>AVERAGE(Table4[[#This Row],[H7N9+]:[H3N2+]])</f>
        <v>0.9</v>
      </c>
      <c r="O4776" s="30">
        <f>MAX(Table4[[#This Row],[H7N9+]:[H3N2+]])</f>
        <v>1</v>
      </c>
      <c r="P4776" s="30">
        <f>_xlfn.VAR.P(Table4[[#This Row],[H7N9]:[H3N2]])</f>
        <v>1.0000000000000009E-2</v>
      </c>
    </row>
    <row r="4777" spans="1:16" x14ac:dyDescent="0.25">
      <c r="A4777" s="9">
        <v>4776</v>
      </c>
      <c r="B4777" s="36" t="s">
        <v>17860</v>
      </c>
      <c r="C4777" s="10" t="s">
        <v>8289</v>
      </c>
      <c r="D4777" s="11" t="s">
        <v>8290</v>
      </c>
      <c r="E4777" s="11" t="s">
        <v>6625</v>
      </c>
      <c r="F4777" s="11">
        <v>0</v>
      </c>
      <c r="G4777" s="11">
        <v>0</v>
      </c>
      <c r="H4777" s="11">
        <v>0</v>
      </c>
      <c r="I4777" s="11">
        <v>0</v>
      </c>
      <c r="J4777" s="11">
        <f>ABS(F4777)</f>
        <v>0</v>
      </c>
      <c r="K4777" s="11">
        <f>ABS(G4777)</f>
        <v>0</v>
      </c>
      <c r="L4777" s="11">
        <f>ABS(H4777)</f>
        <v>0</v>
      </c>
      <c r="M4777" s="12">
        <f>ABS(I4777)</f>
        <v>0</v>
      </c>
      <c r="N4777" s="30">
        <f>AVERAGE(Table4[[#This Row],[H7N9+]:[H3N2+]])</f>
        <v>0</v>
      </c>
      <c r="O4777" s="30">
        <f>MAX(Table4[[#This Row],[H7N9+]:[H3N2+]])</f>
        <v>0</v>
      </c>
      <c r="P4777" s="30">
        <f>_xlfn.VAR.P(Table4[[#This Row],[H7N9]:[H3N2]])</f>
        <v>0</v>
      </c>
    </row>
    <row r="4778" spans="1:16" x14ac:dyDescent="0.25">
      <c r="A4778" s="9">
        <v>4777</v>
      </c>
      <c r="B4778" s="36" t="s">
        <v>17861</v>
      </c>
      <c r="C4778" s="10" t="s">
        <v>8291</v>
      </c>
      <c r="D4778" s="11" t="s">
        <v>8292</v>
      </c>
      <c r="E4778" s="11" t="s">
        <v>4120</v>
      </c>
      <c r="F4778" s="11">
        <v>0</v>
      </c>
      <c r="G4778" s="11">
        <v>0</v>
      </c>
      <c r="H4778" s="11">
        <v>0</v>
      </c>
      <c r="I4778" s="11">
        <v>0</v>
      </c>
      <c r="J4778" s="11">
        <f>ABS(F4778)</f>
        <v>0</v>
      </c>
      <c r="K4778" s="11">
        <f>ABS(G4778)</f>
        <v>0</v>
      </c>
      <c r="L4778" s="11">
        <f>ABS(H4778)</f>
        <v>0</v>
      </c>
      <c r="M4778" s="12">
        <f>ABS(I4778)</f>
        <v>0</v>
      </c>
      <c r="N4778" s="30">
        <f>AVERAGE(Table4[[#This Row],[H7N9+]:[H3N2+]])</f>
        <v>0</v>
      </c>
      <c r="O4778" s="30">
        <f>MAX(Table4[[#This Row],[H7N9+]:[H3N2+]])</f>
        <v>0</v>
      </c>
      <c r="P4778" s="30">
        <f>_xlfn.VAR.P(Table4[[#This Row],[H7N9]:[H3N2]])</f>
        <v>0</v>
      </c>
    </row>
    <row r="4779" spans="1:16" x14ac:dyDescent="0.25">
      <c r="A4779" s="9">
        <v>4778</v>
      </c>
      <c r="B4779" s="36" t="s">
        <v>17862</v>
      </c>
      <c r="C4779" s="10" t="s">
        <v>8293</v>
      </c>
      <c r="D4779" s="11" t="s">
        <v>8294</v>
      </c>
      <c r="E4779" s="11" t="s">
        <v>6625</v>
      </c>
      <c r="F4779" s="11">
        <v>0</v>
      </c>
      <c r="G4779" s="11">
        <v>0</v>
      </c>
      <c r="H4779" s="11">
        <v>0</v>
      </c>
      <c r="I4779" s="11">
        <v>0</v>
      </c>
      <c r="J4779" s="11">
        <f>ABS(F4779)</f>
        <v>0</v>
      </c>
      <c r="K4779" s="11">
        <f>ABS(G4779)</f>
        <v>0</v>
      </c>
      <c r="L4779" s="11">
        <f>ABS(H4779)</f>
        <v>0</v>
      </c>
      <c r="M4779" s="12">
        <f>ABS(I4779)</f>
        <v>0</v>
      </c>
      <c r="N4779" s="30">
        <f>AVERAGE(Table4[[#This Row],[H7N9+]:[H3N2+]])</f>
        <v>0</v>
      </c>
      <c r="O4779" s="30">
        <f>MAX(Table4[[#This Row],[H7N9+]:[H3N2+]])</f>
        <v>0</v>
      </c>
      <c r="P4779" s="30">
        <f>_xlfn.VAR.P(Table4[[#This Row],[H7N9]:[H3N2]])</f>
        <v>0</v>
      </c>
    </row>
    <row r="4780" spans="1:16" x14ac:dyDescent="0.25">
      <c r="A4780" s="9">
        <v>4779</v>
      </c>
      <c r="B4780" s="36" t="s">
        <v>17863</v>
      </c>
      <c r="C4780" s="10" t="s">
        <v>8295</v>
      </c>
      <c r="D4780" s="11" t="s">
        <v>8296</v>
      </c>
      <c r="E4780" s="11" t="s">
        <v>6625</v>
      </c>
      <c r="F4780" s="11">
        <v>1</v>
      </c>
      <c r="G4780" s="11">
        <v>-0.4</v>
      </c>
      <c r="H4780" s="11">
        <v>0.4</v>
      </c>
      <c r="I4780" s="11">
        <v>0</v>
      </c>
      <c r="J4780" s="11">
        <f>ABS(F4780)</f>
        <v>1</v>
      </c>
      <c r="K4780" s="11">
        <f>ABS(G4780)</f>
        <v>0.4</v>
      </c>
      <c r="L4780" s="11">
        <f>ABS(H4780)</f>
        <v>0.4</v>
      </c>
      <c r="M4780" s="12">
        <f>ABS(I4780)</f>
        <v>0</v>
      </c>
      <c r="N4780" s="30">
        <f>AVERAGE(Table4[[#This Row],[H7N9+]:[H3N2+]])</f>
        <v>0.44999999999999996</v>
      </c>
      <c r="O4780" s="30">
        <f>MAX(Table4[[#This Row],[H7N9+]:[H3N2+]])</f>
        <v>1</v>
      </c>
      <c r="P4780" s="30">
        <f>_xlfn.VAR.P(Table4[[#This Row],[H7N9]:[H3N2]])</f>
        <v>0.26750000000000007</v>
      </c>
    </row>
    <row r="4781" spans="1:16" x14ac:dyDescent="0.25">
      <c r="A4781" s="9">
        <v>4780</v>
      </c>
      <c r="B4781" s="36" t="s">
        <v>17864</v>
      </c>
      <c r="C4781" s="10" t="s">
        <v>8297</v>
      </c>
      <c r="D4781" s="11" t="s">
        <v>8298</v>
      </c>
      <c r="E4781" s="11" t="s">
        <v>6625</v>
      </c>
      <c r="F4781" s="11">
        <v>0</v>
      </c>
      <c r="G4781" s="11">
        <v>0</v>
      </c>
      <c r="H4781" s="11">
        <v>0</v>
      </c>
      <c r="I4781" s="11">
        <v>0</v>
      </c>
      <c r="J4781" s="11">
        <f>ABS(F4781)</f>
        <v>0</v>
      </c>
      <c r="K4781" s="11">
        <f>ABS(G4781)</f>
        <v>0</v>
      </c>
      <c r="L4781" s="11">
        <f>ABS(H4781)</f>
        <v>0</v>
      </c>
      <c r="M4781" s="12">
        <f>ABS(I4781)</f>
        <v>0</v>
      </c>
      <c r="N4781" s="30">
        <f>AVERAGE(Table4[[#This Row],[H7N9+]:[H3N2+]])</f>
        <v>0</v>
      </c>
      <c r="O4781" s="30">
        <f>MAX(Table4[[#This Row],[H7N9+]:[H3N2+]])</f>
        <v>0</v>
      </c>
      <c r="P4781" s="30">
        <f>_xlfn.VAR.P(Table4[[#This Row],[H7N9]:[H3N2]])</f>
        <v>0</v>
      </c>
    </row>
    <row r="4782" spans="1:16" x14ac:dyDescent="0.25">
      <c r="A4782" s="9">
        <v>4781</v>
      </c>
      <c r="B4782" s="36" t="s">
        <v>17865</v>
      </c>
      <c r="C4782" s="10" t="s">
        <v>8299</v>
      </c>
      <c r="D4782" s="11" t="s">
        <v>6967</v>
      </c>
      <c r="E4782" s="11" t="s">
        <v>6625</v>
      </c>
      <c r="F4782" s="11">
        <v>0</v>
      </c>
      <c r="G4782" s="11">
        <v>0</v>
      </c>
      <c r="H4782" s="11">
        <v>0</v>
      </c>
      <c r="I4782" s="11">
        <v>0</v>
      </c>
      <c r="J4782" s="11">
        <f>ABS(F4782)</f>
        <v>0</v>
      </c>
      <c r="K4782" s="11">
        <f>ABS(G4782)</f>
        <v>0</v>
      </c>
      <c r="L4782" s="11">
        <f>ABS(H4782)</f>
        <v>0</v>
      </c>
      <c r="M4782" s="12">
        <f>ABS(I4782)</f>
        <v>0</v>
      </c>
      <c r="N4782" s="30">
        <f>AVERAGE(Table4[[#This Row],[H7N9+]:[H3N2+]])</f>
        <v>0</v>
      </c>
      <c r="O4782" s="30">
        <f>MAX(Table4[[#This Row],[H7N9+]:[H3N2+]])</f>
        <v>0</v>
      </c>
      <c r="P4782" s="30">
        <f>_xlfn.VAR.P(Table4[[#This Row],[H7N9]:[H3N2]])</f>
        <v>0</v>
      </c>
    </row>
    <row r="4783" spans="1:16" x14ac:dyDescent="0.25">
      <c r="A4783" s="9">
        <v>4782</v>
      </c>
      <c r="B4783" s="36" t="s">
        <v>17866</v>
      </c>
      <c r="C4783" s="10" t="s">
        <v>8300</v>
      </c>
      <c r="D4783" s="11" t="s">
        <v>8301</v>
      </c>
      <c r="E4783" s="11" t="s">
        <v>4120</v>
      </c>
      <c r="F4783" s="11">
        <v>-0.4</v>
      </c>
      <c r="G4783" s="11">
        <v>-0.8</v>
      </c>
      <c r="H4783" s="11">
        <v>-0.2</v>
      </c>
      <c r="I4783" s="11">
        <v>-1</v>
      </c>
      <c r="J4783" s="11">
        <f>ABS(F4783)</f>
        <v>0.4</v>
      </c>
      <c r="K4783" s="11">
        <f>ABS(G4783)</f>
        <v>0.8</v>
      </c>
      <c r="L4783" s="11">
        <f>ABS(H4783)</f>
        <v>0.2</v>
      </c>
      <c r="M4783" s="12">
        <f>ABS(I4783)</f>
        <v>1</v>
      </c>
      <c r="N4783" s="30">
        <f>AVERAGE(Table4[[#This Row],[H7N9+]:[H3N2+]])</f>
        <v>0.60000000000000009</v>
      </c>
      <c r="O4783" s="30">
        <f>MAX(Table4[[#This Row],[H7N9+]:[H3N2+]])</f>
        <v>1</v>
      </c>
      <c r="P4783" s="30">
        <f>_xlfn.VAR.P(Table4[[#This Row],[H7N9]:[H3N2]])</f>
        <v>9.9999999999999978E-2</v>
      </c>
    </row>
    <row r="4784" spans="1:16" x14ac:dyDescent="0.25">
      <c r="A4784" s="9">
        <v>4783</v>
      </c>
      <c r="B4784" s="36" t="s">
        <v>17867</v>
      </c>
      <c r="C4784" s="10" t="s">
        <v>8302</v>
      </c>
      <c r="D4784" s="11" t="s">
        <v>8303</v>
      </c>
      <c r="E4784" s="11" t="s">
        <v>6625</v>
      </c>
      <c r="F4784" s="11">
        <v>0.4</v>
      </c>
      <c r="G4784" s="11">
        <v>0.6</v>
      </c>
      <c r="H4784" s="11">
        <v>-0.2</v>
      </c>
      <c r="I4784" s="11">
        <v>0.2</v>
      </c>
      <c r="J4784" s="11">
        <f>ABS(F4784)</f>
        <v>0.4</v>
      </c>
      <c r="K4784" s="11">
        <f>ABS(G4784)</f>
        <v>0.6</v>
      </c>
      <c r="L4784" s="11">
        <f>ABS(H4784)</f>
        <v>0.2</v>
      </c>
      <c r="M4784" s="12">
        <f>ABS(I4784)</f>
        <v>0.2</v>
      </c>
      <c r="N4784" s="30">
        <f>AVERAGE(Table4[[#This Row],[H7N9+]:[H3N2+]])</f>
        <v>0.35</v>
      </c>
      <c r="O4784" s="30">
        <f>MAX(Table4[[#This Row],[H7N9+]:[H3N2+]])</f>
        <v>0.6</v>
      </c>
      <c r="P4784" s="30">
        <f>_xlfn.VAR.P(Table4[[#This Row],[H7N9]:[H3N2]])</f>
        <v>8.7500000000000022E-2</v>
      </c>
    </row>
    <row r="4785" spans="1:16" x14ac:dyDescent="0.25">
      <c r="A4785" s="9">
        <v>4784</v>
      </c>
      <c r="B4785" s="36" t="s">
        <v>17868</v>
      </c>
      <c r="C4785" s="10" t="s">
        <v>8304</v>
      </c>
      <c r="D4785" s="11" t="s">
        <v>8305</v>
      </c>
      <c r="E4785" s="11" t="s">
        <v>6746</v>
      </c>
      <c r="F4785" s="11">
        <v>-0.4</v>
      </c>
      <c r="G4785" s="11">
        <v>-1</v>
      </c>
      <c r="H4785" s="11">
        <v>0.2</v>
      </c>
      <c r="I4785" s="11">
        <v>-0.8</v>
      </c>
      <c r="J4785" s="11">
        <f>ABS(F4785)</f>
        <v>0.4</v>
      </c>
      <c r="K4785" s="11">
        <f>ABS(G4785)</f>
        <v>1</v>
      </c>
      <c r="L4785" s="11">
        <f>ABS(H4785)</f>
        <v>0.2</v>
      </c>
      <c r="M4785" s="12">
        <f>ABS(I4785)</f>
        <v>0.8</v>
      </c>
      <c r="N4785" s="30">
        <f>AVERAGE(Table4[[#This Row],[H7N9+]:[H3N2+]])</f>
        <v>0.6</v>
      </c>
      <c r="O4785" s="30">
        <f>MAX(Table4[[#This Row],[H7N9+]:[H3N2+]])</f>
        <v>1</v>
      </c>
      <c r="P4785" s="30">
        <f>_xlfn.VAR.P(Table4[[#This Row],[H7N9]:[H3N2]])</f>
        <v>0.21000000000000008</v>
      </c>
    </row>
    <row r="4786" spans="1:16" x14ac:dyDescent="0.25">
      <c r="A4786" s="9">
        <v>4785</v>
      </c>
      <c r="B4786" s="36" t="s">
        <v>17869</v>
      </c>
      <c r="C4786" s="10" t="s">
        <v>8306</v>
      </c>
      <c r="D4786" s="11" t="s">
        <v>8307</v>
      </c>
      <c r="E4786" s="11" t="s">
        <v>6895</v>
      </c>
      <c r="F4786" s="11">
        <v>0</v>
      </c>
      <c r="G4786" s="11">
        <v>0</v>
      </c>
      <c r="H4786" s="11">
        <v>0</v>
      </c>
      <c r="I4786" s="11">
        <v>0</v>
      </c>
      <c r="J4786" s="11">
        <f>ABS(F4786)</f>
        <v>0</v>
      </c>
      <c r="K4786" s="11">
        <f>ABS(G4786)</f>
        <v>0</v>
      </c>
      <c r="L4786" s="11">
        <f>ABS(H4786)</f>
        <v>0</v>
      </c>
      <c r="M4786" s="12">
        <f>ABS(I4786)</f>
        <v>0</v>
      </c>
      <c r="N4786" s="30">
        <f>AVERAGE(Table4[[#This Row],[H7N9+]:[H3N2+]])</f>
        <v>0</v>
      </c>
      <c r="O4786" s="30">
        <f>MAX(Table4[[#This Row],[H7N9+]:[H3N2+]])</f>
        <v>0</v>
      </c>
      <c r="P4786" s="30">
        <f>_xlfn.VAR.P(Table4[[#This Row],[H7N9]:[H3N2]])</f>
        <v>0</v>
      </c>
    </row>
    <row r="4787" spans="1:16" x14ac:dyDescent="0.25">
      <c r="A4787" s="9">
        <v>4786</v>
      </c>
      <c r="B4787" s="36" t="s">
        <v>17870</v>
      </c>
      <c r="C4787" s="10" t="s">
        <v>8308</v>
      </c>
      <c r="D4787" s="11" t="s">
        <v>8309</v>
      </c>
      <c r="E4787" s="11" t="s">
        <v>6786</v>
      </c>
      <c r="F4787" s="11">
        <v>-0.25819888974716099</v>
      </c>
      <c r="G4787" s="11">
        <v>-0.4</v>
      </c>
      <c r="H4787" s="11">
        <v>0.21081851067789201</v>
      </c>
      <c r="I4787" s="11">
        <v>0.25819888974716099</v>
      </c>
      <c r="J4787" s="11">
        <f>ABS(F4787)</f>
        <v>0.25819888974716099</v>
      </c>
      <c r="K4787" s="11">
        <f>ABS(G4787)</f>
        <v>0.4</v>
      </c>
      <c r="L4787" s="11">
        <f>ABS(H4787)</f>
        <v>0.21081851067789201</v>
      </c>
      <c r="M4787" s="12">
        <f>ABS(I4787)</f>
        <v>0.25819888974716099</v>
      </c>
      <c r="N4787" s="30">
        <f>AVERAGE(Table4[[#This Row],[H7N9+]:[H3N2+]])</f>
        <v>0.28180407254305351</v>
      </c>
      <c r="O4787" s="30">
        <f>MAX(Table4[[#This Row],[H7N9+]:[H3N2+]])</f>
        <v>0.4</v>
      </c>
      <c r="P4787" s="30">
        <f>_xlfn.VAR.P(Table4[[#This Row],[H7N9]:[H3N2]])</f>
        <v>8.2207592200561244E-2</v>
      </c>
    </row>
    <row r="4788" spans="1:16" x14ac:dyDescent="0.25">
      <c r="A4788" s="9">
        <v>4787</v>
      </c>
      <c r="B4788" s="36" t="s">
        <v>17871</v>
      </c>
      <c r="C4788" s="10" t="s">
        <v>8310</v>
      </c>
      <c r="D4788" s="11" t="s">
        <v>8311</v>
      </c>
      <c r="E4788" s="11" t="s">
        <v>6288</v>
      </c>
      <c r="F4788" s="11">
        <v>0</v>
      </c>
      <c r="G4788" s="11">
        <v>-0.77459666924148296</v>
      </c>
      <c r="H4788" s="11">
        <v>-0.2</v>
      </c>
      <c r="I4788" s="11">
        <v>0.8</v>
      </c>
      <c r="J4788" s="11">
        <f>ABS(F4788)</f>
        <v>0</v>
      </c>
      <c r="K4788" s="11">
        <f>ABS(G4788)</f>
        <v>0.77459666924148296</v>
      </c>
      <c r="L4788" s="11">
        <f>ABS(H4788)</f>
        <v>0.2</v>
      </c>
      <c r="M4788" s="12">
        <f>ABS(I4788)</f>
        <v>0.8</v>
      </c>
      <c r="N4788" s="30">
        <f>AVERAGE(Table4[[#This Row],[H7N9+]:[H3N2+]])</f>
        <v>0.44364916731037074</v>
      </c>
      <c r="O4788" s="30">
        <f>MAX(Table4[[#This Row],[H7N9+]:[H3N2+]])</f>
        <v>0.8</v>
      </c>
      <c r="P4788" s="30">
        <f>_xlfn.VAR.P(Table4[[#This Row],[H7N9]:[H3N2]])</f>
        <v>0.31809475019311112</v>
      </c>
    </row>
    <row r="4789" spans="1:16" x14ac:dyDescent="0.25">
      <c r="A4789" s="9">
        <v>4788</v>
      </c>
      <c r="B4789" s="36" t="s">
        <v>17872</v>
      </c>
      <c r="C4789" s="10" t="s">
        <v>8312</v>
      </c>
      <c r="D4789" s="11" t="s">
        <v>8313</v>
      </c>
      <c r="E4789" s="11" t="s">
        <v>6625</v>
      </c>
      <c r="F4789" s="11">
        <v>0</v>
      </c>
      <c r="G4789" s="11">
        <v>0</v>
      </c>
      <c r="H4789" s="11">
        <v>0</v>
      </c>
      <c r="I4789" s="11">
        <v>0</v>
      </c>
      <c r="J4789" s="11">
        <f>ABS(F4789)</f>
        <v>0</v>
      </c>
      <c r="K4789" s="11">
        <f>ABS(G4789)</f>
        <v>0</v>
      </c>
      <c r="L4789" s="11">
        <f>ABS(H4789)</f>
        <v>0</v>
      </c>
      <c r="M4789" s="12">
        <f>ABS(I4789)</f>
        <v>0</v>
      </c>
      <c r="N4789" s="30">
        <f>AVERAGE(Table4[[#This Row],[H7N9+]:[H3N2+]])</f>
        <v>0</v>
      </c>
      <c r="O4789" s="30">
        <f>MAX(Table4[[#This Row],[H7N9+]:[H3N2+]])</f>
        <v>0</v>
      </c>
      <c r="P4789" s="30">
        <f>_xlfn.VAR.P(Table4[[#This Row],[H7N9]:[H3N2]])</f>
        <v>0</v>
      </c>
    </row>
    <row r="4790" spans="1:16" x14ac:dyDescent="0.25">
      <c r="A4790" s="9">
        <v>4789</v>
      </c>
      <c r="B4790" s="36" t="s">
        <v>17873</v>
      </c>
      <c r="C4790" s="10" t="s">
        <v>8314</v>
      </c>
      <c r="D4790" s="11" t="s">
        <v>8315</v>
      </c>
      <c r="E4790" s="11" t="s">
        <v>6625</v>
      </c>
      <c r="F4790" s="11">
        <v>0</v>
      </c>
      <c r="G4790" s="11">
        <v>0</v>
      </c>
      <c r="H4790" s="11">
        <v>0</v>
      </c>
      <c r="I4790" s="11">
        <v>0</v>
      </c>
      <c r="J4790" s="11">
        <f>ABS(F4790)</f>
        <v>0</v>
      </c>
      <c r="K4790" s="11">
        <f>ABS(G4790)</f>
        <v>0</v>
      </c>
      <c r="L4790" s="11">
        <f>ABS(H4790)</f>
        <v>0</v>
      </c>
      <c r="M4790" s="12">
        <f>ABS(I4790)</f>
        <v>0</v>
      </c>
      <c r="N4790" s="30">
        <f>AVERAGE(Table4[[#This Row],[H7N9+]:[H3N2+]])</f>
        <v>0</v>
      </c>
      <c r="O4790" s="30">
        <f>MAX(Table4[[#This Row],[H7N9+]:[H3N2+]])</f>
        <v>0</v>
      </c>
      <c r="P4790" s="30">
        <f>_xlfn.VAR.P(Table4[[#This Row],[H7N9]:[H3N2]])</f>
        <v>0</v>
      </c>
    </row>
    <row r="4791" spans="1:16" x14ac:dyDescent="0.25">
      <c r="A4791" s="9">
        <v>4790</v>
      </c>
      <c r="B4791" s="36" t="s">
        <v>17874</v>
      </c>
      <c r="C4791" s="10" t="s">
        <v>8316</v>
      </c>
      <c r="D4791" s="11" t="s">
        <v>8315</v>
      </c>
      <c r="E4791" s="11" t="s">
        <v>4120</v>
      </c>
      <c r="F4791" s="11">
        <v>0</v>
      </c>
      <c r="G4791" s="11">
        <v>0</v>
      </c>
      <c r="H4791" s="11">
        <v>0</v>
      </c>
      <c r="I4791" s="11">
        <v>0</v>
      </c>
      <c r="J4791" s="11">
        <f>ABS(F4791)</f>
        <v>0</v>
      </c>
      <c r="K4791" s="11">
        <f>ABS(G4791)</f>
        <v>0</v>
      </c>
      <c r="L4791" s="11">
        <f>ABS(H4791)</f>
        <v>0</v>
      </c>
      <c r="M4791" s="12">
        <f>ABS(I4791)</f>
        <v>0</v>
      </c>
      <c r="N4791" s="30">
        <f>AVERAGE(Table4[[#This Row],[H7N9+]:[H3N2+]])</f>
        <v>0</v>
      </c>
      <c r="O4791" s="30">
        <f>MAX(Table4[[#This Row],[H7N9+]:[H3N2+]])</f>
        <v>0</v>
      </c>
      <c r="P4791" s="30">
        <f>_xlfn.VAR.P(Table4[[#This Row],[H7N9]:[H3N2]])</f>
        <v>0</v>
      </c>
    </row>
    <row r="4792" spans="1:16" x14ac:dyDescent="0.25">
      <c r="A4792" s="9">
        <v>4791</v>
      </c>
      <c r="B4792" s="36" t="s">
        <v>17875</v>
      </c>
      <c r="C4792" s="10" t="s">
        <v>8317</v>
      </c>
      <c r="D4792" s="11" t="s">
        <v>8318</v>
      </c>
      <c r="E4792" s="11" t="s">
        <v>6746</v>
      </c>
      <c r="F4792" s="11">
        <v>-0.105409255338946</v>
      </c>
      <c r="G4792" s="11">
        <v>0.105409255338946</v>
      </c>
      <c r="H4792" s="11">
        <v>0.4</v>
      </c>
      <c r="I4792" s="11">
        <v>-0.316227766016838</v>
      </c>
      <c r="J4792" s="11">
        <f>ABS(F4792)</f>
        <v>0.105409255338946</v>
      </c>
      <c r="K4792" s="11">
        <f>ABS(G4792)</f>
        <v>0.105409255338946</v>
      </c>
      <c r="L4792" s="11">
        <f>ABS(H4792)</f>
        <v>0.4</v>
      </c>
      <c r="M4792" s="12">
        <f>ABS(I4792)</f>
        <v>0.316227766016838</v>
      </c>
      <c r="N4792" s="30">
        <f>AVERAGE(Table4[[#This Row],[H7N9+]:[H3N2+]])</f>
        <v>0.23176156917368251</v>
      </c>
      <c r="O4792" s="30">
        <f>MAX(Table4[[#This Row],[H7N9+]:[H3N2+]])</f>
        <v>0.4</v>
      </c>
      <c r="P4792" s="30">
        <f>_xlfn.VAR.P(Table4[[#This Row],[H7N9]:[H3N2]])</f>
        <v>7.0116943856397468E-2</v>
      </c>
    </row>
    <row r="4793" spans="1:16" x14ac:dyDescent="0.25">
      <c r="A4793" s="9">
        <v>4792</v>
      </c>
      <c r="B4793" s="36" t="s">
        <v>17876</v>
      </c>
      <c r="C4793" s="10" t="s">
        <v>8319</v>
      </c>
      <c r="D4793" s="11" t="s">
        <v>8320</v>
      </c>
      <c r="E4793" s="11" t="s">
        <v>6288</v>
      </c>
      <c r="F4793" s="11">
        <v>-0.73786478737262196</v>
      </c>
      <c r="G4793" s="11">
        <v>0.25819888974716099</v>
      </c>
      <c r="H4793" s="11">
        <v>0.25819888974716099</v>
      </c>
      <c r="I4793" s="11">
        <v>0</v>
      </c>
      <c r="J4793" s="11">
        <f>ABS(F4793)</f>
        <v>0.73786478737262196</v>
      </c>
      <c r="K4793" s="11">
        <f>ABS(G4793)</f>
        <v>0.25819888974716099</v>
      </c>
      <c r="L4793" s="11">
        <f>ABS(H4793)</f>
        <v>0.25819888974716099</v>
      </c>
      <c r="M4793" s="12">
        <f>ABS(I4793)</f>
        <v>0</v>
      </c>
      <c r="N4793" s="30">
        <f>AVERAGE(Table4[[#This Row],[H7N9+]:[H3N2+]])</f>
        <v>0.31356564171673595</v>
      </c>
      <c r="O4793" s="30">
        <f>MAX(Table4[[#This Row],[H7N9+]:[H3N2+]])</f>
        <v>0.73786478737262196</v>
      </c>
      <c r="P4793" s="30">
        <f>_xlfn.VAR.P(Table4[[#This Row],[H7N9]:[H3N2]])</f>
        <v>0.16637896722078402</v>
      </c>
    </row>
    <row r="4794" spans="1:16" x14ac:dyDescent="0.25">
      <c r="A4794" s="9">
        <v>4793</v>
      </c>
      <c r="B4794" s="36" t="s">
        <v>17877</v>
      </c>
      <c r="C4794" s="10" t="s">
        <v>8321</v>
      </c>
      <c r="D4794" s="11" t="s">
        <v>8322</v>
      </c>
      <c r="E4794" s="11" t="s">
        <v>6786</v>
      </c>
      <c r="F4794" s="11">
        <v>0</v>
      </c>
      <c r="G4794" s="11">
        <v>0</v>
      </c>
      <c r="H4794" s="11">
        <v>0</v>
      </c>
      <c r="I4794" s="11">
        <v>0</v>
      </c>
      <c r="J4794" s="11">
        <f>ABS(F4794)</f>
        <v>0</v>
      </c>
      <c r="K4794" s="11">
        <f>ABS(G4794)</f>
        <v>0</v>
      </c>
      <c r="L4794" s="11">
        <f>ABS(H4794)</f>
        <v>0</v>
      </c>
      <c r="M4794" s="12">
        <f>ABS(I4794)</f>
        <v>0</v>
      </c>
      <c r="N4794" s="30">
        <f>AVERAGE(Table4[[#This Row],[H7N9+]:[H3N2+]])</f>
        <v>0</v>
      </c>
      <c r="O4794" s="30">
        <f>MAX(Table4[[#This Row],[H7N9+]:[H3N2+]])</f>
        <v>0</v>
      </c>
      <c r="P4794" s="30">
        <f>_xlfn.VAR.P(Table4[[#This Row],[H7N9]:[H3N2]])</f>
        <v>0</v>
      </c>
    </row>
    <row r="4795" spans="1:16" x14ac:dyDescent="0.25">
      <c r="A4795" s="9">
        <v>4794</v>
      </c>
      <c r="B4795" s="36" t="s">
        <v>17878</v>
      </c>
      <c r="C4795" s="10" t="s">
        <v>8323</v>
      </c>
      <c r="D4795" s="11" t="s">
        <v>8324</v>
      </c>
      <c r="E4795" s="11" t="s">
        <v>774</v>
      </c>
      <c r="F4795" s="11">
        <v>0</v>
      </c>
      <c r="G4795" s="11">
        <v>0</v>
      </c>
      <c r="H4795" s="11">
        <v>0</v>
      </c>
      <c r="I4795" s="11">
        <v>0</v>
      </c>
      <c r="J4795" s="11">
        <f>ABS(F4795)</f>
        <v>0</v>
      </c>
      <c r="K4795" s="11">
        <f>ABS(G4795)</f>
        <v>0</v>
      </c>
      <c r="L4795" s="11">
        <f>ABS(H4795)</f>
        <v>0</v>
      </c>
      <c r="M4795" s="12">
        <f>ABS(I4795)</f>
        <v>0</v>
      </c>
      <c r="N4795" s="30">
        <f>AVERAGE(Table4[[#This Row],[H7N9+]:[H3N2+]])</f>
        <v>0</v>
      </c>
      <c r="O4795" s="30">
        <f>MAX(Table4[[#This Row],[H7N9+]:[H3N2+]])</f>
        <v>0</v>
      </c>
      <c r="P4795" s="30">
        <f>_xlfn.VAR.P(Table4[[#This Row],[H7N9]:[H3N2]])</f>
        <v>0</v>
      </c>
    </row>
    <row r="4796" spans="1:16" x14ac:dyDescent="0.25">
      <c r="A4796" s="9">
        <v>4795</v>
      </c>
      <c r="B4796" s="36" t="s">
        <v>17879</v>
      </c>
      <c r="C4796" s="10" t="s">
        <v>8325</v>
      </c>
      <c r="D4796" s="11" t="s">
        <v>8326</v>
      </c>
      <c r="E4796" s="11" t="s">
        <v>6786</v>
      </c>
      <c r="F4796" s="11">
        <v>0</v>
      </c>
      <c r="G4796" s="11">
        <v>0</v>
      </c>
      <c r="H4796" s="11">
        <v>0</v>
      </c>
      <c r="I4796" s="11">
        <v>0</v>
      </c>
      <c r="J4796" s="11">
        <f>ABS(F4796)</f>
        <v>0</v>
      </c>
      <c r="K4796" s="11">
        <f>ABS(G4796)</f>
        <v>0</v>
      </c>
      <c r="L4796" s="11">
        <f>ABS(H4796)</f>
        <v>0</v>
      </c>
      <c r="M4796" s="12">
        <f>ABS(I4796)</f>
        <v>0</v>
      </c>
      <c r="N4796" s="30">
        <f>AVERAGE(Table4[[#This Row],[H7N9+]:[H3N2+]])</f>
        <v>0</v>
      </c>
      <c r="O4796" s="30">
        <f>MAX(Table4[[#This Row],[H7N9+]:[H3N2+]])</f>
        <v>0</v>
      </c>
      <c r="P4796" s="30">
        <f>_xlfn.VAR.P(Table4[[#This Row],[H7N9]:[H3N2]])</f>
        <v>0</v>
      </c>
    </row>
    <row r="4797" spans="1:16" x14ac:dyDescent="0.25">
      <c r="A4797" s="9">
        <v>4796</v>
      </c>
      <c r="B4797" s="36" t="s">
        <v>17880</v>
      </c>
      <c r="C4797" s="10" t="s">
        <v>8327</v>
      </c>
      <c r="D4797" s="11" t="s">
        <v>8328</v>
      </c>
      <c r="E4797" s="11" t="s">
        <v>4120</v>
      </c>
      <c r="F4797" s="11">
        <v>0</v>
      </c>
      <c r="G4797" s="11">
        <v>0</v>
      </c>
      <c r="H4797" s="11">
        <v>0</v>
      </c>
      <c r="I4797" s="11">
        <v>0</v>
      </c>
      <c r="J4797" s="11">
        <f>ABS(F4797)</f>
        <v>0</v>
      </c>
      <c r="K4797" s="11">
        <f>ABS(G4797)</f>
        <v>0</v>
      </c>
      <c r="L4797" s="11">
        <f>ABS(H4797)</f>
        <v>0</v>
      </c>
      <c r="M4797" s="12">
        <f>ABS(I4797)</f>
        <v>0</v>
      </c>
      <c r="N4797" s="30">
        <f>AVERAGE(Table4[[#This Row],[H7N9+]:[H3N2+]])</f>
        <v>0</v>
      </c>
      <c r="O4797" s="30">
        <f>MAX(Table4[[#This Row],[H7N9+]:[H3N2+]])</f>
        <v>0</v>
      </c>
      <c r="P4797" s="30">
        <f>_xlfn.VAR.P(Table4[[#This Row],[H7N9]:[H3N2]])</f>
        <v>0</v>
      </c>
    </row>
    <row r="4798" spans="1:16" x14ac:dyDescent="0.25">
      <c r="A4798" s="9">
        <v>4797</v>
      </c>
      <c r="B4798" s="36" t="s">
        <v>17881</v>
      </c>
      <c r="C4798" s="10" t="s">
        <v>8329</v>
      </c>
      <c r="D4798" s="11" t="s">
        <v>8328</v>
      </c>
      <c r="E4798" s="11" t="s">
        <v>6746</v>
      </c>
      <c r="F4798" s="11">
        <v>0</v>
      </c>
      <c r="G4798" s="11">
        <v>0</v>
      </c>
      <c r="H4798" s="11">
        <v>0</v>
      </c>
      <c r="I4798" s="11">
        <v>0</v>
      </c>
      <c r="J4798" s="11">
        <f>ABS(F4798)</f>
        <v>0</v>
      </c>
      <c r="K4798" s="11">
        <f>ABS(G4798)</f>
        <v>0</v>
      </c>
      <c r="L4798" s="11">
        <f>ABS(H4798)</f>
        <v>0</v>
      </c>
      <c r="M4798" s="12">
        <f>ABS(I4798)</f>
        <v>0</v>
      </c>
      <c r="N4798" s="30">
        <f>AVERAGE(Table4[[#This Row],[H7N9+]:[H3N2+]])</f>
        <v>0</v>
      </c>
      <c r="O4798" s="30">
        <f>MAX(Table4[[#This Row],[H7N9+]:[H3N2+]])</f>
        <v>0</v>
      </c>
      <c r="P4798" s="30">
        <f>_xlfn.VAR.P(Table4[[#This Row],[H7N9]:[H3N2]])</f>
        <v>0</v>
      </c>
    </row>
    <row r="4799" spans="1:16" x14ac:dyDescent="0.25">
      <c r="A4799" s="9">
        <v>4798</v>
      </c>
      <c r="B4799" s="36" t="s">
        <v>17882</v>
      </c>
      <c r="C4799" s="10" t="s">
        <v>8330</v>
      </c>
      <c r="D4799" s="11" t="s">
        <v>8331</v>
      </c>
      <c r="E4799" s="11" t="s">
        <v>6625</v>
      </c>
      <c r="F4799" s="11">
        <v>0</v>
      </c>
      <c r="G4799" s="11">
        <v>-0.25819888974716099</v>
      </c>
      <c r="H4799" s="11">
        <v>0</v>
      </c>
      <c r="I4799" s="11">
        <v>0</v>
      </c>
      <c r="J4799" s="11">
        <f>ABS(F4799)</f>
        <v>0</v>
      </c>
      <c r="K4799" s="11">
        <f>ABS(G4799)</f>
        <v>0.25819888974716099</v>
      </c>
      <c r="L4799" s="11">
        <f>ABS(H4799)</f>
        <v>0</v>
      </c>
      <c r="M4799" s="12">
        <f>ABS(I4799)</f>
        <v>0</v>
      </c>
      <c r="N4799" s="30">
        <f>AVERAGE(Table4[[#This Row],[H7N9+]:[H3N2+]])</f>
        <v>6.4549722436790247E-2</v>
      </c>
      <c r="O4799" s="30">
        <f>MAX(Table4[[#This Row],[H7N9+]:[H3N2+]])</f>
        <v>0.25819888974716099</v>
      </c>
      <c r="P4799" s="30">
        <f>_xlfn.VAR.P(Table4[[#This Row],[H7N9]:[H3N2]])</f>
        <v>1.2499999999999987E-2</v>
      </c>
    </row>
    <row r="4800" spans="1:16" x14ac:dyDescent="0.25">
      <c r="A4800" s="9">
        <v>4799</v>
      </c>
      <c r="B4800" s="36" t="s">
        <v>17883</v>
      </c>
      <c r="C4800" s="10" t="s">
        <v>8332</v>
      </c>
      <c r="D4800" s="11" t="s">
        <v>8333</v>
      </c>
      <c r="E4800" s="11" t="s">
        <v>6288</v>
      </c>
      <c r="F4800" s="11">
        <v>-0.94868329805051399</v>
      </c>
      <c r="G4800" s="11">
        <v>0.2</v>
      </c>
      <c r="H4800" s="11">
        <v>-0.94868329805051399</v>
      </c>
      <c r="I4800" s="11">
        <v>-0.4</v>
      </c>
      <c r="J4800" s="11">
        <f>ABS(F4800)</f>
        <v>0.94868329805051399</v>
      </c>
      <c r="K4800" s="11">
        <f>ABS(G4800)</f>
        <v>0.2</v>
      </c>
      <c r="L4800" s="11">
        <f>ABS(H4800)</f>
        <v>0.94868329805051399</v>
      </c>
      <c r="M4800" s="12">
        <f>ABS(I4800)</f>
        <v>0.4</v>
      </c>
      <c r="N4800" s="30">
        <f>AVERAGE(Table4[[#This Row],[H7N9+]:[H3N2+]])</f>
        <v>0.62434164902525702</v>
      </c>
      <c r="O4800" s="30">
        <f>MAX(Table4[[#This Row],[H7N9+]:[H3N2+]])</f>
        <v>0.94868329805051399</v>
      </c>
      <c r="P4800" s="30">
        <f>_xlfn.VAR.P(Table4[[#This Row],[H7N9]:[H3N2]])</f>
        <v>0.22506583509747441</v>
      </c>
    </row>
    <row r="4801" spans="1:16" x14ac:dyDescent="0.25">
      <c r="A4801" s="9">
        <v>4800</v>
      </c>
      <c r="B4801" s="36" t="s">
        <v>17884</v>
      </c>
      <c r="C4801" s="10" t="s">
        <v>8334</v>
      </c>
      <c r="D4801" s="11" t="s">
        <v>8335</v>
      </c>
      <c r="E4801" s="11" t="s">
        <v>6288</v>
      </c>
      <c r="F4801" s="11">
        <v>0</v>
      </c>
      <c r="G4801" s="11">
        <v>0</v>
      </c>
      <c r="H4801" s="11">
        <v>0</v>
      </c>
      <c r="I4801" s="11">
        <v>0</v>
      </c>
      <c r="J4801" s="11">
        <f>ABS(F4801)</f>
        <v>0</v>
      </c>
      <c r="K4801" s="11">
        <f>ABS(G4801)</f>
        <v>0</v>
      </c>
      <c r="L4801" s="11">
        <f>ABS(H4801)</f>
        <v>0</v>
      </c>
      <c r="M4801" s="12">
        <f>ABS(I4801)</f>
        <v>0</v>
      </c>
      <c r="N4801" s="30">
        <f>AVERAGE(Table4[[#This Row],[H7N9+]:[H3N2+]])</f>
        <v>0</v>
      </c>
      <c r="O4801" s="30">
        <f>MAX(Table4[[#This Row],[H7N9+]:[H3N2+]])</f>
        <v>0</v>
      </c>
      <c r="P4801" s="30">
        <f>_xlfn.VAR.P(Table4[[#This Row],[H7N9]:[H3N2]])</f>
        <v>0</v>
      </c>
    </row>
    <row r="4802" spans="1:16" x14ac:dyDescent="0.25">
      <c r="A4802" s="9">
        <v>4801</v>
      </c>
      <c r="B4802" s="36" t="s">
        <v>17885</v>
      </c>
      <c r="C4802" s="10" t="s">
        <v>8336</v>
      </c>
      <c r="D4802" s="11" t="s">
        <v>8337</v>
      </c>
      <c r="E4802" s="11" t="s">
        <v>6288</v>
      </c>
      <c r="F4802" s="11">
        <v>0.94868329805051399</v>
      </c>
      <c r="G4802" s="11">
        <v>-0.2</v>
      </c>
      <c r="H4802" s="11">
        <v>0.94868329805051399</v>
      </c>
      <c r="I4802" s="11">
        <v>0.4</v>
      </c>
      <c r="J4802" s="11">
        <f>ABS(F4802)</f>
        <v>0.94868329805051399</v>
      </c>
      <c r="K4802" s="11">
        <f>ABS(G4802)</f>
        <v>0.2</v>
      </c>
      <c r="L4802" s="11">
        <f>ABS(H4802)</f>
        <v>0.94868329805051399</v>
      </c>
      <c r="M4802" s="12">
        <f>ABS(I4802)</f>
        <v>0.4</v>
      </c>
      <c r="N4802" s="30">
        <f>AVERAGE(Table4[[#This Row],[H7N9+]:[H3N2+]])</f>
        <v>0.62434164902525702</v>
      </c>
      <c r="O4802" s="30">
        <f>MAX(Table4[[#This Row],[H7N9+]:[H3N2+]])</f>
        <v>0.94868329805051399</v>
      </c>
      <c r="P4802" s="30">
        <f>_xlfn.VAR.P(Table4[[#This Row],[H7N9]:[H3N2]])</f>
        <v>0.22506583509747441</v>
      </c>
    </row>
    <row r="4803" spans="1:16" x14ac:dyDescent="0.25">
      <c r="A4803" s="9">
        <v>4802</v>
      </c>
      <c r="B4803" s="36" t="s">
        <v>17886</v>
      </c>
      <c r="C4803" s="10" t="s">
        <v>8338</v>
      </c>
      <c r="D4803" s="11" t="s">
        <v>8339</v>
      </c>
      <c r="E4803" s="11" t="s">
        <v>6625</v>
      </c>
      <c r="F4803" s="11">
        <v>0.94868329805051399</v>
      </c>
      <c r="G4803" s="11">
        <v>1</v>
      </c>
      <c r="H4803" s="11">
        <v>0.8</v>
      </c>
      <c r="I4803" s="11">
        <v>0.73786478737262196</v>
      </c>
      <c r="J4803" s="11">
        <f>ABS(F4803)</f>
        <v>0.94868329805051399</v>
      </c>
      <c r="K4803" s="11">
        <f>ABS(G4803)</f>
        <v>1</v>
      </c>
      <c r="L4803" s="11">
        <f>ABS(H4803)</f>
        <v>0.8</v>
      </c>
      <c r="M4803" s="12">
        <f>ABS(I4803)</f>
        <v>0.73786478737262196</v>
      </c>
      <c r="N4803" s="30">
        <f>AVERAGE(Table4[[#This Row],[H7N9+]:[H3N2+]])</f>
        <v>0.87163702135578391</v>
      </c>
      <c r="O4803" s="30">
        <f>MAX(Table4[[#This Row],[H7N9+]:[H3N2+]])</f>
        <v>1</v>
      </c>
      <c r="P4803" s="30">
        <f>_xlfn.VAR.P(Table4[[#This Row],[H7N9]:[H3N2]])</f>
        <v>1.1360014113128036E-2</v>
      </c>
    </row>
    <row r="4804" spans="1:16" x14ac:dyDescent="0.25">
      <c r="A4804" s="9">
        <v>4803</v>
      </c>
      <c r="B4804" s="36" t="s">
        <v>17887</v>
      </c>
      <c r="C4804" s="10" t="s">
        <v>8340</v>
      </c>
      <c r="D4804" s="11" t="s">
        <v>8341</v>
      </c>
      <c r="E4804" s="11" t="s">
        <v>6728</v>
      </c>
      <c r="F4804" s="11">
        <v>0</v>
      </c>
      <c r="G4804" s="11">
        <v>0</v>
      </c>
      <c r="H4804" s="11">
        <v>0</v>
      </c>
      <c r="I4804" s="11">
        <v>0</v>
      </c>
      <c r="J4804" s="11">
        <f>ABS(F4804)</f>
        <v>0</v>
      </c>
      <c r="K4804" s="11">
        <f>ABS(G4804)</f>
        <v>0</v>
      </c>
      <c r="L4804" s="11">
        <f>ABS(H4804)</f>
        <v>0</v>
      </c>
      <c r="M4804" s="12">
        <f>ABS(I4804)</f>
        <v>0</v>
      </c>
      <c r="N4804" s="30">
        <f>AVERAGE(Table4[[#This Row],[H7N9+]:[H3N2+]])</f>
        <v>0</v>
      </c>
      <c r="O4804" s="30">
        <f>MAX(Table4[[#This Row],[H7N9+]:[H3N2+]])</f>
        <v>0</v>
      </c>
      <c r="P4804" s="30">
        <f>_xlfn.VAR.P(Table4[[#This Row],[H7N9]:[H3N2]])</f>
        <v>0</v>
      </c>
    </row>
    <row r="4805" spans="1:16" x14ac:dyDescent="0.25">
      <c r="A4805" s="9">
        <v>4804</v>
      </c>
      <c r="B4805" s="36" t="s">
        <v>17888</v>
      </c>
      <c r="C4805" s="10" t="s">
        <v>8342</v>
      </c>
      <c r="D4805" s="11" t="s">
        <v>8343</v>
      </c>
      <c r="E4805" s="11" t="s">
        <v>6625</v>
      </c>
      <c r="F4805" s="11">
        <v>-0.105409255338946</v>
      </c>
      <c r="G4805" s="11">
        <v>-0.77459666924148296</v>
      </c>
      <c r="H4805" s="11">
        <v>-0.77459666924148296</v>
      </c>
      <c r="I4805" s="11">
        <v>-0.77459666924148296</v>
      </c>
      <c r="J4805" s="11">
        <f>ABS(F4805)</f>
        <v>0.105409255338946</v>
      </c>
      <c r="K4805" s="11">
        <f>ABS(G4805)</f>
        <v>0.77459666924148296</v>
      </c>
      <c r="L4805" s="11">
        <f>ABS(H4805)</f>
        <v>0.77459666924148296</v>
      </c>
      <c r="M4805" s="12">
        <f>ABS(I4805)</f>
        <v>0.77459666924148296</v>
      </c>
      <c r="N4805" s="30">
        <f>AVERAGE(Table4[[#This Row],[H7N9+]:[H3N2+]])</f>
        <v>0.60729981576584868</v>
      </c>
      <c r="O4805" s="30">
        <f>MAX(Table4[[#This Row],[H7N9+]:[H3N2+]])</f>
        <v>0.77459666924148296</v>
      </c>
      <c r="P4805" s="30">
        <f>_xlfn.VAR.P(Table4[[#This Row],[H7N9]:[H3N2]])</f>
        <v>8.3964711548543514E-2</v>
      </c>
    </row>
    <row r="4806" spans="1:16" x14ac:dyDescent="0.25">
      <c r="A4806" s="9">
        <v>4805</v>
      </c>
      <c r="B4806" s="36" t="s">
        <v>17889</v>
      </c>
      <c r="C4806" s="10" t="s">
        <v>8344</v>
      </c>
      <c r="D4806" s="11" t="s">
        <v>8343</v>
      </c>
      <c r="E4806" s="11" t="s">
        <v>6625</v>
      </c>
      <c r="F4806" s="11">
        <v>0.25819888974716099</v>
      </c>
      <c r="G4806" s="11">
        <v>0</v>
      </c>
      <c r="H4806" s="11">
        <v>-0.94868329805051399</v>
      </c>
      <c r="I4806" s="11">
        <v>-0.77459666924148296</v>
      </c>
      <c r="J4806" s="11">
        <f>ABS(F4806)</f>
        <v>0.25819888974716099</v>
      </c>
      <c r="K4806" s="11">
        <f>ABS(G4806)</f>
        <v>0</v>
      </c>
      <c r="L4806" s="11">
        <f>ABS(H4806)</f>
        <v>0.94868329805051399</v>
      </c>
      <c r="M4806" s="12">
        <f>ABS(I4806)</f>
        <v>0.77459666924148296</v>
      </c>
      <c r="N4806" s="30">
        <f>AVERAGE(Table4[[#This Row],[H7N9+]:[H3N2+]])</f>
        <v>0.49536971425978948</v>
      </c>
      <c r="O4806" s="30">
        <f>MAX(Table4[[#This Row],[H7N9+]:[H3N2+]])</f>
        <v>0.94868329805051399</v>
      </c>
      <c r="P4806" s="30">
        <f>_xlfn.VAR.P(Table4[[#This Row],[H7N9]:[H3N2]])</f>
        <v>0.25751275643042049</v>
      </c>
    </row>
    <row r="4807" spans="1:16" x14ac:dyDescent="0.25">
      <c r="A4807" s="9">
        <v>4806</v>
      </c>
      <c r="B4807" s="36" t="s">
        <v>17890</v>
      </c>
      <c r="C4807" s="10" t="s">
        <v>8345</v>
      </c>
      <c r="D4807" s="11" t="s">
        <v>8346</v>
      </c>
      <c r="E4807" s="11" t="s">
        <v>6625</v>
      </c>
      <c r="F4807" s="11">
        <v>0</v>
      </c>
      <c r="G4807" s="11">
        <v>0</v>
      </c>
      <c r="H4807" s="11">
        <v>0</v>
      </c>
      <c r="I4807" s="11">
        <v>0</v>
      </c>
      <c r="J4807" s="11">
        <f>ABS(F4807)</f>
        <v>0</v>
      </c>
      <c r="K4807" s="11">
        <f>ABS(G4807)</f>
        <v>0</v>
      </c>
      <c r="L4807" s="11">
        <f>ABS(H4807)</f>
        <v>0</v>
      </c>
      <c r="M4807" s="12">
        <f>ABS(I4807)</f>
        <v>0</v>
      </c>
      <c r="N4807" s="30">
        <f>AVERAGE(Table4[[#This Row],[H7N9+]:[H3N2+]])</f>
        <v>0</v>
      </c>
      <c r="O4807" s="30">
        <f>MAX(Table4[[#This Row],[H7N9+]:[H3N2+]])</f>
        <v>0</v>
      </c>
      <c r="P4807" s="30">
        <f>_xlfn.VAR.P(Table4[[#This Row],[H7N9]:[H3N2]])</f>
        <v>0</v>
      </c>
    </row>
    <row r="4808" spans="1:16" x14ac:dyDescent="0.25">
      <c r="A4808" s="9">
        <v>4807</v>
      </c>
      <c r="B4808" s="36" t="s">
        <v>17891</v>
      </c>
      <c r="C4808" s="10" t="s">
        <v>8347</v>
      </c>
      <c r="D4808" s="11" t="s">
        <v>8343</v>
      </c>
      <c r="E4808" s="11" t="s">
        <v>6625</v>
      </c>
      <c r="F4808" s="11">
        <v>-0.4</v>
      </c>
      <c r="G4808" s="11">
        <v>-0.8</v>
      </c>
      <c r="H4808" s="11">
        <v>0.2</v>
      </c>
      <c r="I4808" s="11">
        <v>-0.94868329805051399</v>
      </c>
      <c r="J4808" s="11">
        <f>ABS(F4808)</f>
        <v>0.4</v>
      </c>
      <c r="K4808" s="11">
        <f>ABS(G4808)</f>
        <v>0.8</v>
      </c>
      <c r="L4808" s="11">
        <f>ABS(H4808)</f>
        <v>0.2</v>
      </c>
      <c r="M4808" s="12">
        <f>ABS(I4808)</f>
        <v>0.94868329805051399</v>
      </c>
      <c r="N4808" s="30">
        <f>AVERAGE(Table4[[#This Row],[H7N9+]:[H3N2+]])</f>
        <v>0.58717082451262859</v>
      </c>
      <c r="O4808" s="30">
        <f>MAX(Table4[[#This Row],[H7N9+]:[H3N2+]])</f>
        <v>0.94868329805051399</v>
      </c>
      <c r="P4808" s="30">
        <f>_xlfn.VAR.P(Table4[[#This Row],[H7N9]:[H3N2]])</f>
        <v>0.19766458774368584</v>
      </c>
    </row>
    <row r="4809" spans="1:16" x14ac:dyDescent="0.25">
      <c r="A4809" s="9">
        <v>4808</v>
      </c>
      <c r="B4809" s="36" t="s">
        <v>17892</v>
      </c>
      <c r="C4809" s="10" t="s">
        <v>8348</v>
      </c>
      <c r="D4809" s="11" t="s">
        <v>8349</v>
      </c>
      <c r="E4809" s="11" t="s">
        <v>6625</v>
      </c>
      <c r="F4809" s="11">
        <v>-0.316227766016838</v>
      </c>
      <c r="G4809" s="11">
        <v>-0.77459666924148296</v>
      </c>
      <c r="H4809" s="11">
        <v>-0.316227766016838</v>
      </c>
      <c r="I4809" s="11">
        <v>0</v>
      </c>
      <c r="J4809" s="11">
        <f>ABS(F4809)</f>
        <v>0.316227766016838</v>
      </c>
      <c r="K4809" s="11">
        <f>ABS(G4809)</f>
        <v>0.77459666924148296</v>
      </c>
      <c r="L4809" s="11">
        <f>ABS(H4809)</f>
        <v>0.316227766016838</v>
      </c>
      <c r="M4809" s="12">
        <f>ABS(I4809)</f>
        <v>0</v>
      </c>
      <c r="N4809" s="30">
        <f>AVERAGE(Table4[[#This Row],[H7N9+]:[H3N2+]])</f>
        <v>0.35176305031878974</v>
      </c>
      <c r="O4809" s="30">
        <f>MAX(Table4[[#This Row],[H7N9+]:[H3N2+]])</f>
        <v>0.77459666924148296</v>
      </c>
      <c r="P4809" s="30">
        <f>_xlfn.VAR.P(Table4[[#This Row],[H7N9]:[H3N2]])</f>
        <v>7.6262756430420436E-2</v>
      </c>
    </row>
    <row r="4810" spans="1:16" x14ac:dyDescent="0.25">
      <c r="A4810" s="9">
        <v>4809</v>
      </c>
      <c r="B4810" s="36" t="s">
        <v>17893</v>
      </c>
      <c r="C4810" s="10" t="s">
        <v>8350</v>
      </c>
      <c r="D4810" s="11" t="s">
        <v>8351</v>
      </c>
      <c r="E4810" s="11" t="s">
        <v>6625</v>
      </c>
      <c r="F4810" s="11">
        <v>0</v>
      </c>
      <c r="G4810" s="11">
        <v>0</v>
      </c>
      <c r="H4810" s="11">
        <v>0</v>
      </c>
      <c r="I4810" s="11">
        <v>0</v>
      </c>
      <c r="J4810" s="11">
        <f>ABS(F4810)</f>
        <v>0</v>
      </c>
      <c r="K4810" s="11">
        <f>ABS(G4810)</f>
        <v>0</v>
      </c>
      <c r="L4810" s="11">
        <f>ABS(H4810)</f>
        <v>0</v>
      </c>
      <c r="M4810" s="12">
        <f>ABS(I4810)</f>
        <v>0</v>
      </c>
      <c r="N4810" s="30">
        <f>AVERAGE(Table4[[#This Row],[H7N9+]:[H3N2+]])</f>
        <v>0</v>
      </c>
      <c r="O4810" s="30">
        <f>MAX(Table4[[#This Row],[H7N9+]:[H3N2+]])</f>
        <v>0</v>
      </c>
      <c r="P4810" s="30">
        <f>_xlfn.VAR.P(Table4[[#This Row],[H7N9]:[H3N2]])</f>
        <v>0</v>
      </c>
    </row>
    <row r="4811" spans="1:16" x14ac:dyDescent="0.25">
      <c r="A4811" s="9">
        <v>4810</v>
      </c>
      <c r="B4811" s="36" t="s">
        <v>17894</v>
      </c>
      <c r="C4811" s="10" t="s">
        <v>8352</v>
      </c>
      <c r="D4811" s="11" t="s">
        <v>8349</v>
      </c>
      <c r="E4811" s="11" t="s">
        <v>6625</v>
      </c>
      <c r="F4811" s="11">
        <v>0.105409255338946</v>
      </c>
      <c r="G4811" s="11">
        <v>-0.25819888974716099</v>
      </c>
      <c r="H4811" s="11">
        <v>0</v>
      </c>
      <c r="I4811" s="11">
        <v>-0.77459666924148296</v>
      </c>
      <c r="J4811" s="11">
        <f>ABS(F4811)</f>
        <v>0.105409255338946</v>
      </c>
      <c r="K4811" s="11">
        <f>ABS(G4811)</f>
        <v>0.25819888974716099</v>
      </c>
      <c r="L4811" s="11">
        <f>ABS(H4811)</f>
        <v>0</v>
      </c>
      <c r="M4811" s="12">
        <f>ABS(I4811)</f>
        <v>0.77459666924148296</v>
      </c>
      <c r="N4811" s="30">
        <f>AVERAGE(Table4[[#This Row],[H7N9+]:[H3N2+]])</f>
        <v>0.2845512035818975</v>
      </c>
      <c r="O4811" s="30">
        <f>MAX(Table4[[#This Row],[H7N9+]:[H3N2+]])</f>
        <v>0.77459666924148296</v>
      </c>
      <c r="P4811" s="30">
        <f>_xlfn.VAR.P(Table4[[#This Row],[H7N9]:[H3N2]])</f>
        <v>0.11569160968212866</v>
      </c>
    </row>
    <row r="4812" spans="1:16" x14ac:dyDescent="0.25">
      <c r="A4812" s="9">
        <v>4811</v>
      </c>
      <c r="B4812" s="36" t="s">
        <v>17895</v>
      </c>
      <c r="C4812" s="10" t="s">
        <v>8353</v>
      </c>
      <c r="D4812" s="11" t="s">
        <v>8354</v>
      </c>
      <c r="E4812" s="11" t="s">
        <v>6625</v>
      </c>
      <c r="F4812" s="11">
        <v>-0.77459666924148296</v>
      </c>
      <c r="G4812" s="11">
        <v>0.63245553203367599</v>
      </c>
      <c r="H4812" s="11">
        <v>0.25819888974716099</v>
      </c>
      <c r="I4812" s="11">
        <v>-0.94868329805051399</v>
      </c>
      <c r="J4812" s="11">
        <f>ABS(F4812)</f>
        <v>0.77459666924148296</v>
      </c>
      <c r="K4812" s="11">
        <f>ABS(G4812)</f>
        <v>0.63245553203367599</v>
      </c>
      <c r="L4812" s="11">
        <f>ABS(H4812)</f>
        <v>0.25819888974716099</v>
      </c>
      <c r="M4812" s="12">
        <f>ABS(I4812)</f>
        <v>0.94868329805051399</v>
      </c>
      <c r="N4812" s="30">
        <f>AVERAGE(Table4[[#This Row],[H7N9+]:[H3N2+]])</f>
        <v>0.65348359726820848</v>
      </c>
      <c r="O4812" s="30">
        <f>MAX(Table4[[#This Row],[H7N9+]:[H3N2+]])</f>
        <v>0.94868329805051399</v>
      </c>
      <c r="P4812" s="30">
        <f>_xlfn.VAR.P(Table4[[#This Row],[H7N9]:[H3N2]])</f>
        <v>0.4483375854768068</v>
      </c>
    </row>
    <row r="4813" spans="1:16" x14ac:dyDescent="0.25">
      <c r="A4813" s="9">
        <v>4812</v>
      </c>
      <c r="B4813" s="36" t="s">
        <v>17896</v>
      </c>
      <c r="C4813" s="10" t="s">
        <v>8355</v>
      </c>
      <c r="D4813" s="11" t="s">
        <v>8356</v>
      </c>
      <c r="E4813" s="11" t="s">
        <v>6625</v>
      </c>
      <c r="F4813" s="11">
        <v>-0.77459666924148296</v>
      </c>
      <c r="G4813" s="11">
        <v>0.25819888974716099</v>
      </c>
      <c r="H4813" s="11">
        <v>0.77459666924148296</v>
      </c>
      <c r="I4813" s="11">
        <v>-0.73786478737262196</v>
      </c>
      <c r="J4813" s="11">
        <f>ABS(F4813)</f>
        <v>0.77459666924148296</v>
      </c>
      <c r="K4813" s="11">
        <f>ABS(G4813)</f>
        <v>0.25819888974716099</v>
      </c>
      <c r="L4813" s="11">
        <f>ABS(H4813)</f>
        <v>0.77459666924148296</v>
      </c>
      <c r="M4813" s="12">
        <f>ABS(I4813)</f>
        <v>0.73786478737262196</v>
      </c>
      <c r="N4813" s="30">
        <f>AVERAGE(Table4[[#This Row],[H7N9+]:[H3N2+]])</f>
        <v>0.63631425390068719</v>
      </c>
      <c r="O4813" s="30">
        <f>MAX(Table4[[#This Row],[H7N9+]:[H3N2+]])</f>
        <v>0.77459666924148296</v>
      </c>
      <c r="P4813" s="30">
        <f>_xlfn.VAR.P(Table4[[#This Row],[H7N9]:[H3N2]])</f>
        <v>0.43839781694372504</v>
      </c>
    </row>
    <row r="4814" spans="1:16" x14ac:dyDescent="0.25">
      <c r="A4814" s="9">
        <v>4813</v>
      </c>
      <c r="B4814" s="36" t="s">
        <v>17897</v>
      </c>
      <c r="C4814" s="10" t="s">
        <v>8357</v>
      </c>
      <c r="D4814" s="11" t="s">
        <v>8358</v>
      </c>
      <c r="E4814" s="11" t="s">
        <v>6746</v>
      </c>
      <c r="F4814" s="11">
        <v>0</v>
      </c>
      <c r="G4814" s="11">
        <v>0</v>
      </c>
      <c r="H4814" s="11">
        <v>0</v>
      </c>
      <c r="I4814" s="11">
        <v>0</v>
      </c>
      <c r="J4814" s="11">
        <f>ABS(F4814)</f>
        <v>0</v>
      </c>
      <c r="K4814" s="11">
        <f>ABS(G4814)</f>
        <v>0</v>
      </c>
      <c r="L4814" s="11">
        <f>ABS(H4814)</f>
        <v>0</v>
      </c>
      <c r="M4814" s="12">
        <f>ABS(I4814)</f>
        <v>0</v>
      </c>
      <c r="N4814" s="30">
        <f>AVERAGE(Table4[[#This Row],[H7N9+]:[H3N2+]])</f>
        <v>0</v>
      </c>
      <c r="O4814" s="30">
        <f>MAX(Table4[[#This Row],[H7N9+]:[H3N2+]])</f>
        <v>0</v>
      </c>
      <c r="P4814" s="30">
        <f>_xlfn.VAR.P(Table4[[#This Row],[H7N9]:[H3N2]])</f>
        <v>0</v>
      </c>
    </row>
    <row r="4815" spans="1:16" x14ac:dyDescent="0.25">
      <c r="A4815" s="9">
        <v>4814</v>
      </c>
      <c r="B4815" s="36" t="s">
        <v>17898</v>
      </c>
      <c r="C4815" s="10" t="s">
        <v>8359</v>
      </c>
      <c r="D4815" s="11" t="s">
        <v>8360</v>
      </c>
      <c r="E4815" s="11" t="s">
        <v>6625</v>
      </c>
      <c r="F4815" s="11">
        <v>0.73786478737262196</v>
      </c>
      <c r="G4815" s="11">
        <v>0</v>
      </c>
      <c r="H4815" s="11">
        <v>-0.77459666924148296</v>
      </c>
      <c r="I4815" s="11">
        <v>0.73786478737262196</v>
      </c>
      <c r="J4815" s="11">
        <f>ABS(F4815)</f>
        <v>0.73786478737262196</v>
      </c>
      <c r="K4815" s="11">
        <f>ABS(G4815)</f>
        <v>0</v>
      </c>
      <c r="L4815" s="11">
        <f>ABS(H4815)</f>
        <v>0.77459666924148296</v>
      </c>
      <c r="M4815" s="12">
        <f>ABS(I4815)</f>
        <v>0.73786478737262196</v>
      </c>
      <c r="N4815" s="30">
        <f>AVERAGE(Table4[[#This Row],[H7N9+]:[H3N2+]])</f>
        <v>0.56258156099668166</v>
      </c>
      <c r="O4815" s="30">
        <f>MAX(Table4[[#This Row],[H7N9+]:[H3N2+]])</f>
        <v>0.77459666924148296</v>
      </c>
      <c r="P4815" s="30">
        <f>_xlfn.VAR.P(Table4[[#This Row],[H7N9]:[H3N2]])</f>
        <v>0.39149801277346308</v>
      </c>
    </row>
    <row r="4816" spans="1:16" x14ac:dyDescent="0.25">
      <c r="A4816" s="9">
        <v>4815</v>
      </c>
      <c r="B4816" s="36" t="s">
        <v>17899</v>
      </c>
      <c r="C4816" s="10" t="s">
        <v>8361</v>
      </c>
      <c r="D4816" s="11" t="s">
        <v>8362</v>
      </c>
      <c r="E4816" s="11" t="s">
        <v>6728</v>
      </c>
      <c r="F4816" s="11">
        <v>0</v>
      </c>
      <c r="G4816" s="11">
        <v>0</v>
      </c>
      <c r="H4816" s="11">
        <v>0</v>
      </c>
      <c r="I4816" s="11">
        <v>0</v>
      </c>
      <c r="J4816" s="11">
        <f>ABS(F4816)</f>
        <v>0</v>
      </c>
      <c r="K4816" s="11">
        <f>ABS(G4816)</f>
        <v>0</v>
      </c>
      <c r="L4816" s="11">
        <f>ABS(H4816)</f>
        <v>0</v>
      </c>
      <c r="M4816" s="12">
        <f>ABS(I4816)</f>
        <v>0</v>
      </c>
      <c r="N4816" s="30">
        <f>AVERAGE(Table4[[#This Row],[H7N9+]:[H3N2+]])</f>
        <v>0</v>
      </c>
      <c r="O4816" s="30">
        <f>MAX(Table4[[#This Row],[H7N9+]:[H3N2+]])</f>
        <v>0</v>
      </c>
      <c r="P4816" s="30">
        <f>_xlfn.VAR.P(Table4[[#This Row],[H7N9]:[H3N2]])</f>
        <v>0</v>
      </c>
    </row>
    <row r="4817" spans="1:16" x14ac:dyDescent="0.25">
      <c r="A4817" s="9">
        <v>4816</v>
      </c>
      <c r="B4817" s="36" t="s">
        <v>17900</v>
      </c>
      <c r="C4817" s="10" t="s">
        <v>8363</v>
      </c>
      <c r="D4817" s="11" t="s">
        <v>8364</v>
      </c>
      <c r="E4817" s="11" t="s">
        <v>4120</v>
      </c>
      <c r="F4817" s="11">
        <v>-0.77459666924148296</v>
      </c>
      <c r="G4817" s="11">
        <v>0</v>
      </c>
      <c r="H4817" s="11">
        <v>-0.77459666924148296</v>
      </c>
      <c r="I4817" s="11">
        <v>-0.77459666924148296</v>
      </c>
      <c r="J4817" s="11">
        <f>ABS(F4817)</f>
        <v>0.77459666924148296</v>
      </c>
      <c r="K4817" s="11">
        <f>ABS(G4817)</f>
        <v>0</v>
      </c>
      <c r="L4817" s="11">
        <f>ABS(H4817)</f>
        <v>0.77459666924148296</v>
      </c>
      <c r="M4817" s="12">
        <f>ABS(I4817)</f>
        <v>0.77459666924148296</v>
      </c>
      <c r="N4817" s="30">
        <f>AVERAGE(Table4[[#This Row],[H7N9+]:[H3N2+]])</f>
        <v>0.58094750193111222</v>
      </c>
      <c r="O4817" s="30">
        <f>MAX(Table4[[#This Row],[H7N9+]:[H3N2+]])</f>
        <v>0.77459666924148296</v>
      </c>
      <c r="P4817" s="30">
        <f>_xlfn.VAR.P(Table4[[#This Row],[H7N9]:[H3N2]])</f>
        <v>0.11249999999999988</v>
      </c>
    </row>
    <row r="4818" spans="1:16" x14ac:dyDescent="0.25">
      <c r="A4818" s="9">
        <v>4817</v>
      </c>
      <c r="B4818" s="36" t="s">
        <v>17901</v>
      </c>
      <c r="C4818" s="10" t="s">
        <v>8365</v>
      </c>
      <c r="D4818" s="11" t="s">
        <v>8366</v>
      </c>
      <c r="E4818" s="11" t="s">
        <v>6746</v>
      </c>
      <c r="F4818" s="11">
        <v>0</v>
      </c>
      <c r="G4818" s="11">
        <v>0</v>
      </c>
      <c r="H4818" s="11">
        <v>0</v>
      </c>
      <c r="I4818" s="11">
        <v>0</v>
      </c>
      <c r="J4818" s="11">
        <f>ABS(F4818)</f>
        <v>0</v>
      </c>
      <c r="K4818" s="11">
        <f>ABS(G4818)</f>
        <v>0</v>
      </c>
      <c r="L4818" s="11">
        <f>ABS(H4818)</f>
        <v>0</v>
      </c>
      <c r="M4818" s="12">
        <f>ABS(I4818)</f>
        <v>0</v>
      </c>
      <c r="N4818" s="30">
        <f>AVERAGE(Table4[[#This Row],[H7N9+]:[H3N2+]])</f>
        <v>0</v>
      </c>
      <c r="O4818" s="30">
        <f>MAX(Table4[[#This Row],[H7N9+]:[H3N2+]])</f>
        <v>0</v>
      </c>
      <c r="P4818" s="30">
        <f>_xlfn.VAR.P(Table4[[#This Row],[H7N9]:[H3N2]])</f>
        <v>0</v>
      </c>
    </row>
    <row r="4819" spans="1:16" x14ac:dyDescent="0.25">
      <c r="A4819" s="9">
        <v>4818</v>
      </c>
      <c r="B4819" s="36" t="s">
        <v>17902</v>
      </c>
      <c r="C4819" s="10" t="s">
        <v>8367</v>
      </c>
      <c r="D4819" s="11" t="s">
        <v>8366</v>
      </c>
      <c r="E4819" s="11" t="s">
        <v>6895</v>
      </c>
      <c r="F4819" s="11">
        <v>0</v>
      </c>
      <c r="G4819" s="11">
        <v>0</v>
      </c>
      <c r="H4819" s="11">
        <v>0</v>
      </c>
      <c r="I4819" s="11">
        <v>0</v>
      </c>
      <c r="J4819" s="11">
        <f>ABS(F4819)</f>
        <v>0</v>
      </c>
      <c r="K4819" s="11">
        <f>ABS(G4819)</f>
        <v>0</v>
      </c>
      <c r="L4819" s="11">
        <f>ABS(H4819)</f>
        <v>0</v>
      </c>
      <c r="M4819" s="12">
        <f>ABS(I4819)</f>
        <v>0</v>
      </c>
      <c r="N4819" s="30">
        <f>AVERAGE(Table4[[#This Row],[H7N9+]:[H3N2+]])</f>
        <v>0</v>
      </c>
      <c r="O4819" s="30">
        <f>MAX(Table4[[#This Row],[H7N9+]:[H3N2+]])</f>
        <v>0</v>
      </c>
      <c r="P4819" s="30">
        <f>_xlfn.VAR.P(Table4[[#This Row],[H7N9]:[H3N2]])</f>
        <v>0</v>
      </c>
    </row>
    <row r="4820" spans="1:16" x14ac:dyDescent="0.25">
      <c r="A4820" s="9">
        <v>4819</v>
      </c>
      <c r="B4820" s="36" t="s">
        <v>17903</v>
      </c>
      <c r="C4820" s="10" t="s">
        <v>8368</v>
      </c>
      <c r="D4820" s="11" t="s">
        <v>8369</v>
      </c>
      <c r="E4820" s="11" t="s">
        <v>6625</v>
      </c>
      <c r="F4820" s="11">
        <v>0</v>
      </c>
      <c r="G4820" s="11">
        <v>0</v>
      </c>
      <c r="H4820" s="11">
        <v>0</v>
      </c>
      <c r="I4820" s="11">
        <v>0</v>
      </c>
      <c r="J4820" s="11">
        <f>ABS(F4820)</f>
        <v>0</v>
      </c>
      <c r="K4820" s="11">
        <f>ABS(G4820)</f>
        <v>0</v>
      </c>
      <c r="L4820" s="11">
        <f>ABS(H4820)</f>
        <v>0</v>
      </c>
      <c r="M4820" s="12">
        <f>ABS(I4820)</f>
        <v>0</v>
      </c>
      <c r="N4820" s="30">
        <f>AVERAGE(Table4[[#This Row],[H7N9+]:[H3N2+]])</f>
        <v>0</v>
      </c>
      <c r="O4820" s="30">
        <f>MAX(Table4[[#This Row],[H7N9+]:[H3N2+]])</f>
        <v>0</v>
      </c>
      <c r="P4820" s="30">
        <f>_xlfn.VAR.P(Table4[[#This Row],[H7N9]:[H3N2]])</f>
        <v>0</v>
      </c>
    </row>
    <row r="4821" spans="1:16" x14ac:dyDescent="0.25">
      <c r="A4821" s="9">
        <v>4820</v>
      </c>
      <c r="B4821" s="36" t="s">
        <v>17904</v>
      </c>
      <c r="C4821" s="10" t="s">
        <v>8370</v>
      </c>
      <c r="D4821" s="11" t="s">
        <v>8369</v>
      </c>
      <c r="E4821" s="11" t="s">
        <v>4120</v>
      </c>
      <c r="F4821" s="11">
        <v>0</v>
      </c>
      <c r="G4821" s="11">
        <v>0</v>
      </c>
      <c r="H4821" s="11">
        <v>0</v>
      </c>
      <c r="I4821" s="11">
        <v>0</v>
      </c>
      <c r="J4821" s="11">
        <f>ABS(F4821)</f>
        <v>0</v>
      </c>
      <c r="K4821" s="11">
        <f>ABS(G4821)</f>
        <v>0</v>
      </c>
      <c r="L4821" s="11">
        <f>ABS(H4821)</f>
        <v>0</v>
      </c>
      <c r="M4821" s="12">
        <f>ABS(I4821)</f>
        <v>0</v>
      </c>
      <c r="N4821" s="30">
        <f>AVERAGE(Table4[[#This Row],[H7N9+]:[H3N2+]])</f>
        <v>0</v>
      </c>
      <c r="O4821" s="30">
        <f>MAX(Table4[[#This Row],[H7N9+]:[H3N2+]])</f>
        <v>0</v>
      </c>
      <c r="P4821" s="30">
        <f>_xlfn.VAR.P(Table4[[#This Row],[H7N9]:[H3N2]])</f>
        <v>0</v>
      </c>
    </row>
    <row r="4822" spans="1:16" x14ac:dyDescent="0.25">
      <c r="A4822" s="9">
        <v>4821</v>
      </c>
      <c r="B4822" s="36" t="s">
        <v>17905</v>
      </c>
      <c r="C4822" s="10" t="s">
        <v>8371</v>
      </c>
      <c r="D4822" s="11" t="s">
        <v>8372</v>
      </c>
      <c r="E4822" s="11" t="s">
        <v>6625</v>
      </c>
      <c r="F4822" s="11">
        <v>0</v>
      </c>
      <c r="G4822" s="11">
        <v>0</v>
      </c>
      <c r="H4822" s="11">
        <v>0.25819888974716099</v>
      </c>
      <c r="I4822" s="11">
        <v>0</v>
      </c>
      <c r="J4822" s="11">
        <f>ABS(F4822)</f>
        <v>0</v>
      </c>
      <c r="K4822" s="11">
        <f>ABS(G4822)</f>
        <v>0</v>
      </c>
      <c r="L4822" s="11">
        <f>ABS(H4822)</f>
        <v>0.25819888974716099</v>
      </c>
      <c r="M4822" s="12">
        <f>ABS(I4822)</f>
        <v>0</v>
      </c>
      <c r="N4822" s="30">
        <f>AVERAGE(Table4[[#This Row],[H7N9+]:[H3N2+]])</f>
        <v>6.4549722436790247E-2</v>
      </c>
      <c r="O4822" s="30">
        <f>MAX(Table4[[#This Row],[H7N9+]:[H3N2+]])</f>
        <v>0.25819888974716099</v>
      </c>
      <c r="P4822" s="30">
        <f>_xlfn.VAR.P(Table4[[#This Row],[H7N9]:[H3N2]])</f>
        <v>1.2499999999999987E-2</v>
      </c>
    </row>
    <row r="4823" spans="1:16" x14ac:dyDescent="0.25">
      <c r="A4823" s="9">
        <v>4822</v>
      </c>
      <c r="B4823" s="36" t="s">
        <v>17906</v>
      </c>
      <c r="C4823" s="10" t="s">
        <v>8373</v>
      </c>
      <c r="D4823" s="11" t="s">
        <v>2898</v>
      </c>
      <c r="E4823" s="11" t="s">
        <v>204</v>
      </c>
      <c r="F4823" s="11">
        <v>0</v>
      </c>
      <c r="G4823" s="11">
        <v>0</v>
      </c>
      <c r="H4823" s="11">
        <v>0</v>
      </c>
      <c r="I4823" s="11">
        <v>0</v>
      </c>
      <c r="J4823" s="11">
        <f>ABS(F4823)</f>
        <v>0</v>
      </c>
      <c r="K4823" s="11">
        <f>ABS(G4823)</f>
        <v>0</v>
      </c>
      <c r="L4823" s="11">
        <f>ABS(H4823)</f>
        <v>0</v>
      </c>
      <c r="M4823" s="12">
        <f>ABS(I4823)</f>
        <v>0</v>
      </c>
      <c r="N4823" s="30">
        <f>AVERAGE(Table4[[#This Row],[H7N9+]:[H3N2+]])</f>
        <v>0</v>
      </c>
      <c r="O4823" s="30">
        <f>MAX(Table4[[#This Row],[H7N9+]:[H3N2+]])</f>
        <v>0</v>
      </c>
      <c r="P4823" s="30">
        <f>_xlfn.VAR.P(Table4[[#This Row],[H7N9]:[H3N2]])</f>
        <v>0</v>
      </c>
    </row>
    <row r="4824" spans="1:16" x14ac:dyDescent="0.25">
      <c r="A4824" s="9">
        <v>4823</v>
      </c>
      <c r="B4824" s="36" t="s">
        <v>17907</v>
      </c>
      <c r="C4824" s="10" t="s">
        <v>8374</v>
      </c>
      <c r="D4824" s="11" t="s">
        <v>6967</v>
      </c>
      <c r="E4824" s="11" t="s">
        <v>6625</v>
      </c>
      <c r="F4824" s="11">
        <v>0</v>
      </c>
      <c r="G4824" s="11">
        <v>0</v>
      </c>
      <c r="H4824" s="11">
        <v>0</v>
      </c>
      <c r="I4824" s="11">
        <v>0</v>
      </c>
      <c r="J4824" s="11">
        <f>ABS(F4824)</f>
        <v>0</v>
      </c>
      <c r="K4824" s="11">
        <f>ABS(G4824)</f>
        <v>0</v>
      </c>
      <c r="L4824" s="11">
        <f>ABS(H4824)</f>
        <v>0</v>
      </c>
      <c r="M4824" s="12">
        <f>ABS(I4824)</f>
        <v>0</v>
      </c>
      <c r="N4824" s="30">
        <f>AVERAGE(Table4[[#This Row],[H7N9+]:[H3N2+]])</f>
        <v>0</v>
      </c>
      <c r="O4824" s="30">
        <f>MAX(Table4[[#This Row],[H7N9+]:[H3N2+]])</f>
        <v>0</v>
      </c>
      <c r="P4824" s="30">
        <f>_xlfn.VAR.P(Table4[[#This Row],[H7N9]:[H3N2]])</f>
        <v>0</v>
      </c>
    </row>
    <row r="4825" spans="1:16" x14ac:dyDescent="0.25">
      <c r="A4825" s="9">
        <v>4824</v>
      </c>
      <c r="B4825" s="36" t="s">
        <v>17908</v>
      </c>
      <c r="C4825" s="10" t="s">
        <v>8375</v>
      </c>
      <c r="D4825" s="11" t="s">
        <v>8376</v>
      </c>
      <c r="E4825" s="11" t="s">
        <v>4120</v>
      </c>
      <c r="F4825" s="11">
        <v>0</v>
      </c>
      <c r="G4825" s="11">
        <v>0</v>
      </c>
      <c r="H4825" s="11">
        <v>0</v>
      </c>
      <c r="I4825" s="11">
        <v>0</v>
      </c>
      <c r="J4825" s="11">
        <f>ABS(F4825)</f>
        <v>0</v>
      </c>
      <c r="K4825" s="11">
        <f>ABS(G4825)</f>
        <v>0</v>
      </c>
      <c r="L4825" s="11">
        <f>ABS(H4825)</f>
        <v>0</v>
      </c>
      <c r="M4825" s="12">
        <f>ABS(I4825)</f>
        <v>0</v>
      </c>
      <c r="N4825" s="30">
        <f>AVERAGE(Table4[[#This Row],[H7N9+]:[H3N2+]])</f>
        <v>0</v>
      </c>
      <c r="O4825" s="30">
        <f>MAX(Table4[[#This Row],[H7N9+]:[H3N2+]])</f>
        <v>0</v>
      </c>
      <c r="P4825" s="30">
        <f>_xlfn.VAR.P(Table4[[#This Row],[H7N9]:[H3N2]])</f>
        <v>0</v>
      </c>
    </row>
    <row r="4826" spans="1:16" x14ac:dyDescent="0.25">
      <c r="A4826" s="9">
        <v>4825</v>
      </c>
      <c r="B4826" s="36" t="s">
        <v>17909</v>
      </c>
      <c r="C4826" s="10" t="s">
        <v>8377</v>
      </c>
      <c r="D4826" s="11" t="s">
        <v>8378</v>
      </c>
      <c r="E4826" s="11" t="s">
        <v>6625</v>
      </c>
      <c r="F4826" s="11">
        <v>0</v>
      </c>
      <c r="G4826" s="11">
        <v>0</v>
      </c>
      <c r="H4826" s="11">
        <v>0</v>
      </c>
      <c r="I4826" s="11">
        <v>0</v>
      </c>
      <c r="J4826" s="11">
        <f>ABS(F4826)</f>
        <v>0</v>
      </c>
      <c r="K4826" s="11">
        <f>ABS(G4826)</f>
        <v>0</v>
      </c>
      <c r="L4826" s="11">
        <f>ABS(H4826)</f>
        <v>0</v>
      </c>
      <c r="M4826" s="12">
        <f>ABS(I4826)</f>
        <v>0</v>
      </c>
      <c r="N4826" s="30">
        <f>AVERAGE(Table4[[#This Row],[H7N9+]:[H3N2+]])</f>
        <v>0</v>
      </c>
      <c r="O4826" s="30">
        <f>MAX(Table4[[#This Row],[H7N9+]:[H3N2+]])</f>
        <v>0</v>
      </c>
      <c r="P4826" s="30">
        <f>_xlfn.VAR.P(Table4[[#This Row],[H7N9]:[H3N2]])</f>
        <v>0</v>
      </c>
    </row>
    <row r="4827" spans="1:16" x14ac:dyDescent="0.25">
      <c r="A4827" s="9">
        <v>4826</v>
      </c>
      <c r="B4827" s="36" t="s">
        <v>17910</v>
      </c>
      <c r="C4827" s="10" t="s">
        <v>8379</v>
      </c>
      <c r="D4827" s="11" t="s">
        <v>8380</v>
      </c>
      <c r="E4827" s="11" t="s">
        <v>4120</v>
      </c>
      <c r="F4827" s="11">
        <v>0</v>
      </c>
      <c r="G4827" s="11">
        <v>0</v>
      </c>
      <c r="H4827" s="11">
        <v>0</v>
      </c>
      <c r="I4827" s="11">
        <v>0</v>
      </c>
      <c r="J4827" s="11">
        <f>ABS(F4827)</f>
        <v>0</v>
      </c>
      <c r="K4827" s="11">
        <f>ABS(G4827)</f>
        <v>0</v>
      </c>
      <c r="L4827" s="11">
        <f>ABS(H4827)</f>
        <v>0</v>
      </c>
      <c r="M4827" s="12">
        <f>ABS(I4827)</f>
        <v>0</v>
      </c>
      <c r="N4827" s="30">
        <f>AVERAGE(Table4[[#This Row],[H7N9+]:[H3N2+]])</f>
        <v>0</v>
      </c>
      <c r="O4827" s="30">
        <f>MAX(Table4[[#This Row],[H7N9+]:[H3N2+]])</f>
        <v>0</v>
      </c>
      <c r="P4827" s="30">
        <f>_xlfn.VAR.P(Table4[[#This Row],[H7N9]:[H3N2]])</f>
        <v>0</v>
      </c>
    </row>
    <row r="4828" spans="1:16" x14ac:dyDescent="0.25">
      <c r="A4828" s="9">
        <v>4827</v>
      </c>
      <c r="B4828" s="36" t="s">
        <v>17911</v>
      </c>
      <c r="C4828" s="10" t="s">
        <v>8381</v>
      </c>
      <c r="D4828" s="11" t="s">
        <v>8382</v>
      </c>
      <c r="E4828" s="11" t="s">
        <v>6625</v>
      </c>
      <c r="F4828" s="11">
        <v>0</v>
      </c>
      <c r="G4828" s="11">
        <v>0</v>
      </c>
      <c r="H4828" s="11">
        <v>0</v>
      </c>
      <c r="I4828" s="11">
        <v>0</v>
      </c>
      <c r="J4828" s="11">
        <f>ABS(F4828)</f>
        <v>0</v>
      </c>
      <c r="K4828" s="11">
        <f>ABS(G4828)</f>
        <v>0</v>
      </c>
      <c r="L4828" s="11">
        <f>ABS(H4828)</f>
        <v>0</v>
      </c>
      <c r="M4828" s="12">
        <f>ABS(I4828)</f>
        <v>0</v>
      </c>
      <c r="N4828" s="30">
        <f>AVERAGE(Table4[[#This Row],[H7N9+]:[H3N2+]])</f>
        <v>0</v>
      </c>
      <c r="O4828" s="30">
        <f>MAX(Table4[[#This Row],[H7N9+]:[H3N2+]])</f>
        <v>0</v>
      </c>
      <c r="P4828" s="30">
        <f>_xlfn.VAR.P(Table4[[#This Row],[H7N9]:[H3N2]])</f>
        <v>0</v>
      </c>
    </row>
    <row r="4829" spans="1:16" x14ac:dyDescent="0.25">
      <c r="A4829" s="9">
        <v>4828</v>
      </c>
      <c r="B4829" s="36" t="s">
        <v>17912</v>
      </c>
      <c r="C4829" s="10" t="s">
        <v>8383</v>
      </c>
      <c r="D4829" s="11" t="s">
        <v>8384</v>
      </c>
      <c r="E4829" s="11" t="s">
        <v>6625</v>
      </c>
      <c r="F4829" s="11">
        <v>0</v>
      </c>
      <c r="G4829" s="11">
        <v>0</v>
      </c>
      <c r="H4829" s="11">
        <v>0</v>
      </c>
      <c r="I4829" s="11">
        <v>0</v>
      </c>
      <c r="J4829" s="11">
        <f>ABS(F4829)</f>
        <v>0</v>
      </c>
      <c r="K4829" s="11">
        <f>ABS(G4829)</f>
        <v>0</v>
      </c>
      <c r="L4829" s="11">
        <f>ABS(H4829)</f>
        <v>0</v>
      </c>
      <c r="M4829" s="12">
        <f>ABS(I4829)</f>
        <v>0</v>
      </c>
      <c r="N4829" s="30">
        <f>AVERAGE(Table4[[#This Row],[H7N9+]:[H3N2+]])</f>
        <v>0</v>
      </c>
      <c r="O4829" s="30">
        <f>MAX(Table4[[#This Row],[H7N9+]:[H3N2+]])</f>
        <v>0</v>
      </c>
      <c r="P4829" s="30">
        <f>_xlfn.VAR.P(Table4[[#This Row],[H7N9]:[H3N2]])</f>
        <v>0</v>
      </c>
    </row>
    <row r="4830" spans="1:16" x14ac:dyDescent="0.25">
      <c r="A4830" s="9">
        <v>4829</v>
      </c>
      <c r="B4830" s="36" t="s">
        <v>17913</v>
      </c>
      <c r="C4830" s="10" t="s">
        <v>8385</v>
      </c>
      <c r="D4830" s="11" t="s">
        <v>8386</v>
      </c>
      <c r="E4830" s="11" t="s">
        <v>4120</v>
      </c>
      <c r="F4830" s="11">
        <v>-0.77459666924148296</v>
      </c>
      <c r="G4830" s="11">
        <v>0.77459666924148296</v>
      </c>
      <c r="H4830" s="11">
        <v>-0.94868329805051399</v>
      </c>
      <c r="I4830" s="11">
        <v>0</v>
      </c>
      <c r="J4830" s="11">
        <f>ABS(F4830)</f>
        <v>0.77459666924148296</v>
      </c>
      <c r="K4830" s="11">
        <f>ABS(G4830)</f>
        <v>0.77459666924148296</v>
      </c>
      <c r="L4830" s="11">
        <f>ABS(H4830)</f>
        <v>0.94868329805051399</v>
      </c>
      <c r="M4830" s="12">
        <f>ABS(I4830)</f>
        <v>0</v>
      </c>
      <c r="N4830" s="30">
        <f>AVERAGE(Table4[[#This Row],[H7N9+]:[H3N2+]])</f>
        <v>0.62446915913336998</v>
      </c>
      <c r="O4830" s="30">
        <f>MAX(Table4[[#This Row],[H7N9+]:[H3N2+]])</f>
        <v>0.94868329805051399</v>
      </c>
      <c r="P4830" s="30">
        <f>_xlfn.VAR.P(Table4[[#This Row],[H7N9]:[H3N2]])</f>
        <v>0.46874999999999967</v>
      </c>
    </row>
    <row r="4831" spans="1:16" x14ac:dyDescent="0.25">
      <c r="A4831" s="9">
        <v>4830</v>
      </c>
      <c r="B4831" s="36" t="s">
        <v>17914</v>
      </c>
      <c r="C4831" s="10" t="s">
        <v>8387</v>
      </c>
      <c r="D4831" s="11" t="s">
        <v>8388</v>
      </c>
      <c r="E4831" s="11" t="s">
        <v>899</v>
      </c>
      <c r="F4831" s="11">
        <v>0.8</v>
      </c>
      <c r="G4831" s="11">
        <v>-0.6</v>
      </c>
      <c r="H4831" s="11">
        <v>-0.8</v>
      </c>
      <c r="I4831" s="11">
        <v>-0.4</v>
      </c>
      <c r="J4831" s="11">
        <f>ABS(F4831)</f>
        <v>0.8</v>
      </c>
      <c r="K4831" s="11">
        <f>ABS(G4831)</f>
        <v>0.6</v>
      </c>
      <c r="L4831" s="11">
        <f>ABS(H4831)</f>
        <v>0.8</v>
      </c>
      <c r="M4831" s="12">
        <f>ABS(I4831)</f>
        <v>0.4</v>
      </c>
      <c r="N4831" s="30">
        <f>AVERAGE(Table4[[#This Row],[H7N9+]:[H3N2+]])</f>
        <v>0.65</v>
      </c>
      <c r="O4831" s="30">
        <f>MAX(Table4[[#This Row],[H7N9+]:[H3N2+]])</f>
        <v>0.8</v>
      </c>
      <c r="P4831" s="30">
        <f>_xlfn.VAR.P(Table4[[#This Row],[H7N9]:[H3N2]])</f>
        <v>0.38750000000000007</v>
      </c>
    </row>
    <row r="4832" spans="1:16" x14ac:dyDescent="0.25">
      <c r="A4832" s="9">
        <v>4831</v>
      </c>
      <c r="B4832" s="36" t="s">
        <v>17915</v>
      </c>
      <c r="C4832" s="10" t="s">
        <v>8389</v>
      </c>
      <c r="D4832" s="11" t="s">
        <v>8390</v>
      </c>
      <c r="E4832" s="11" t="s">
        <v>6625</v>
      </c>
      <c r="F4832" s="11">
        <v>1</v>
      </c>
      <c r="G4832" s="11">
        <v>-0.6</v>
      </c>
      <c r="H4832" s="11">
        <v>-0.2</v>
      </c>
      <c r="I4832" s="11">
        <v>0.8</v>
      </c>
      <c r="J4832" s="11">
        <f>ABS(F4832)</f>
        <v>1</v>
      </c>
      <c r="K4832" s="11">
        <f>ABS(G4832)</f>
        <v>0.6</v>
      </c>
      <c r="L4832" s="11">
        <f>ABS(H4832)</f>
        <v>0.2</v>
      </c>
      <c r="M4832" s="12">
        <f>ABS(I4832)</f>
        <v>0.8</v>
      </c>
      <c r="N4832" s="30">
        <f>AVERAGE(Table4[[#This Row],[H7N9+]:[H3N2+]])</f>
        <v>0.65</v>
      </c>
      <c r="O4832" s="30">
        <f>MAX(Table4[[#This Row],[H7N9+]:[H3N2+]])</f>
        <v>1</v>
      </c>
      <c r="P4832" s="30">
        <f>_xlfn.VAR.P(Table4[[#This Row],[H7N9]:[H3N2]])</f>
        <v>0.44750000000000001</v>
      </c>
    </row>
    <row r="4833" spans="1:16" x14ac:dyDescent="0.25">
      <c r="A4833" s="9">
        <v>4832</v>
      </c>
      <c r="B4833" s="36" t="s">
        <v>17916</v>
      </c>
      <c r="C4833" s="10" t="s">
        <v>8391</v>
      </c>
      <c r="D4833" s="11" t="s">
        <v>8392</v>
      </c>
      <c r="E4833" s="11" t="s">
        <v>6786</v>
      </c>
      <c r="F4833" s="11">
        <v>0</v>
      </c>
      <c r="G4833" s="11">
        <v>0</v>
      </c>
      <c r="H4833" s="11">
        <v>0</v>
      </c>
      <c r="I4833" s="11">
        <v>0</v>
      </c>
      <c r="J4833" s="11">
        <f>ABS(F4833)</f>
        <v>0</v>
      </c>
      <c r="K4833" s="11">
        <f>ABS(G4833)</f>
        <v>0</v>
      </c>
      <c r="L4833" s="11">
        <f>ABS(H4833)</f>
        <v>0</v>
      </c>
      <c r="M4833" s="12">
        <f>ABS(I4833)</f>
        <v>0</v>
      </c>
      <c r="N4833" s="30">
        <f>AVERAGE(Table4[[#This Row],[H7N9+]:[H3N2+]])</f>
        <v>0</v>
      </c>
      <c r="O4833" s="30">
        <f>MAX(Table4[[#This Row],[H7N9+]:[H3N2+]])</f>
        <v>0</v>
      </c>
      <c r="P4833" s="30">
        <f>_xlfn.VAR.P(Table4[[#This Row],[H7N9]:[H3N2]])</f>
        <v>0</v>
      </c>
    </row>
    <row r="4834" spans="1:16" x14ac:dyDescent="0.25">
      <c r="A4834" s="9">
        <v>4833</v>
      </c>
      <c r="B4834" s="36" t="s">
        <v>17917</v>
      </c>
      <c r="C4834" s="10" t="s">
        <v>8393</v>
      </c>
      <c r="D4834" s="11" t="s">
        <v>8394</v>
      </c>
      <c r="E4834" s="11" t="s">
        <v>6786</v>
      </c>
      <c r="F4834" s="11">
        <v>0</v>
      </c>
      <c r="G4834" s="11">
        <v>0</v>
      </c>
      <c r="H4834" s="11">
        <v>0</v>
      </c>
      <c r="I4834" s="11">
        <v>0</v>
      </c>
      <c r="J4834" s="11">
        <f>ABS(F4834)</f>
        <v>0</v>
      </c>
      <c r="K4834" s="11">
        <f>ABS(G4834)</f>
        <v>0</v>
      </c>
      <c r="L4834" s="11">
        <f>ABS(H4834)</f>
        <v>0</v>
      </c>
      <c r="M4834" s="12">
        <f>ABS(I4834)</f>
        <v>0</v>
      </c>
      <c r="N4834" s="30">
        <f>AVERAGE(Table4[[#This Row],[H7N9+]:[H3N2+]])</f>
        <v>0</v>
      </c>
      <c r="O4834" s="30">
        <f>MAX(Table4[[#This Row],[H7N9+]:[H3N2+]])</f>
        <v>0</v>
      </c>
      <c r="P4834" s="30">
        <f>_xlfn.VAR.P(Table4[[#This Row],[H7N9]:[H3N2]])</f>
        <v>0</v>
      </c>
    </row>
    <row r="4835" spans="1:16" x14ac:dyDescent="0.25">
      <c r="A4835" s="9">
        <v>4834</v>
      </c>
      <c r="B4835" s="36" t="s">
        <v>17918</v>
      </c>
      <c r="C4835" s="10" t="s">
        <v>8395</v>
      </c>
      <c r="D4835" s="11" t="s">
        <v>8396</v>
      </c>
      <c r="E4835" s="11" t="s">
        <v>6625</v>
      </c>
      <c r="F4835" s="11">
        <v>-0.25819888974716099</v>
      </c>
      <c r="G4835" s="11">
        <v>0.77459666924148296</v>
      </c>
      <c r="H4835" s="11">
        <v>0.25819888974716099</v>
      </c>
      <c r="I4835" s="11">
        <v>0</v>
      </c>
      <c r="J4835" s="11">
        <f>ABS(F4835)</f>
        <v>0.25819888974716099</v>
      </c>
      <c r="K4835" s="11">
        <f>ABS(G4835)</f>
        <v>0.77459666924148296</v>
      </c>
      <c r="L4835" s="11">
        <f>ABS(H4835)</f>
        <v>0.25819888974716099</v>
      </c>
      <c r="M4835" s="12">
        <f>ABS(I4835)</f>
        <v>0</v>
      </c>
      <c r="N4835" s="30">
        <f>AVERAGE(Table4[[#This Row],[H7N9+]:[H3N2+]])</f>
        <v>0.32274861218395123</v>
      </c>
      <c r="O4835" s="30">
        <f>MAX(Table4[[#This Row],[H7N9+]:[H3N2+]])</f>
        <v>0.77459666924148296</v>
      </c>
      <c r="P4835" s="30">
        <f>_xlfn.VAR.P(Table4[[#This Row],[H7N9]:[H3N2]])</f>
        <v>0.14583333333333318</v>
      </c>
    </row>
    <row r="4836" spans="1:16" x14ac:dyDescent="0.25">
      <c r="A4836" s="9">
        <v>4835</v>
      </c>
      <c r="B4836" s="36" t="s">
        <v>17919</v>
      </c>
      <c r="C4836" s="10" t="s">
        <v>8397</v>
      </c>
      <c r="D4836" s="11" t="s">
        <v>8398</v>
      </c>
      <c r="E4836" s="11" t="s">
        <v>6625</v>
      </c>
      <c r="F4836" s="11">
        <v>0</v>
      </c>
      <c r="G4836" s="11">
        <v>0</v>
      </c>
      <c r="H4836" s="11">
        <v>0</v>
      </c>
      <c r="I4836" s="11">
        <v>0</v>
      </c>
      <c r="J4836" s="11">
        <f>ABS(F4836)</f>
        <v>0</v>
      </c>
      <c r="K4836" s="11">
        <f>ABS(G4836)</f>
        <v>0</v>
      </c>
      <c r="L4836" s="11">
        <f>ABS(H4836)</f>
        <v>0</v>
      </c>
      <c r="M4836" s="12">
        <f>ABS(I4836)</f>
        <v>0</v>
      </c>
      <c r="N4836" s="30">
        <f>AVERAGE(Table4[[#This Row],[H7N9+]:[H3N2+]])</f>
        <v>0</v>
      </c>
      <c r="O4836" s="30">
        <f>MAX(Table4[[#This Row],[H7N9+]:[H3N2+]])</f>
        <v>0</v>
      </c>
      <c r="P4836" s="30">
        <f>_xlfn.VAR.P(Table4[[#This Row],[H7N9]:[H3N2]])</f>
        <v>0</v>
      </c>
    </row>
    <row r="4837" spans="1:16" x14ac:dyDescent="0.25">
      <c r="A4837" s="9">
        <v>4836</v>
      </c>
      <c r="B4837" s="36" t="s">
        <v>17920</v>
      </c>
      <c r="C4837" s="10" t="s">
        <v>8399</v>
      </c>
      <c r="D4837" s="11" t="s">
        <v>8400</v>
      </c>
      <c r="E4837" s="11" t="s">
        <v>6625</v>
      </c>
      <c r="F4837" s="11">
        <v>0</v>
      </c>
      <c r="G4837" s="11">
        <v>0</v>
      </c>
      <c r="H4837" s="11">
        <v>0</v>
      </c>
      <c r="I4837" s="11">
        <v>0</v>
      </c>
      <c r="J4837" s="11">
        <f>ABS(F4837)</f>
        <v>0</v>
      </c>
      <c r="K4837" s="11">
        <f>ABS(G4837)</f>
        <v>0</v>
      </c>
      <c r="L4837" s="11">
        <f>ABS(H4837)</f>
        <v>0</v>
      </c>
      <c r="M4837" s="12">
        <f>ABS(I4837)</f>
        <v>0</v>
      </c>
      <c r="N4837" s="30">
        <f>AVERAGE(Table4[[#This Row],[H7N9+]:[H3N2+]])</f>
        <v>0</v>
      </c>
      <c r="O4837" s="30">
        <f>MAX(Table4[[#This Row],[H7N9+]:[H3N2+]])</f>
        <v>0</v>
      </c>
      <c r="P4837" s="30">
        <f>_xlfn.VAR.P(Table4[[#This Row],[H7N9]:[H3N2]])</f>
        <v>0</v>
      </c>
    </row>
    <row r="4838" spans="1:16" x14ac:dyDescent="0.25">
      <c r="A4838" s="9">
        <v>4837</v>
      </c>
      <c r="B4838" s="36" t="s">
        <v>17921</v>
      </c>
      <c r="C4838" s="10" t="s">
        <v>8401</v>
      </c>
      <c r="D4838" s="11" t="s">
        <v>8402</v>
      </c>
      <c r="E4838" s="11" t="s">
        <v>6625</v>
      </c>
      <c r="F4838" s="11">
        <v>0</v>
      </c>
      <c r="G4838" s="11">
        <v>0</v>
      </c>
      <c r="H4838" s="11">
        <v>0</v>
      </c>
      <c r="I4838" s="11">
        <v>0</v>
      </c>
      <c r="J4838" s="11">
        <f>ABS(F4838)</f>
        <v>0</v>
      </c>
      <c r="K4838" s="11">
        <f>ABS(G4838)</f>
        <v>0</v>
      </c>
      <c r="L4838" s="11">
        <f>ABS(H4838)</f>
        <v>0</v>
      </c>
      <c r="M4838" s="12">
        <f>ABS(I4838)</f>
        <v>0</v>
      </c>
      <c r="N4838" s="30">
        <f>AVERAGE(Table4[[#This Row],[H7N9+]:[H3N2+]])</f>
        <v>0</v>
      </c>
      <c r="O4838" s="30">
        <f>MAX(Table4[[#This Row],[H7N9+]:[H3N2+]])</f>
        <v>0</v>
      </c>
      <c r="P4838" s="30">
        <f>_xlfn.VAR.P(Table4[[#This Row],[H7N9]:[H3N2]])</f>
        <v>0</v>
      </c>
    </row>
    <row r="4839" spans="1:16" x14ac:dyDescent="0.25">
      <c r="A4839" s="9">
        <v>4838</v>
      </c>
      <c r="B4839" s="36" t="s">
        <v>17922</v>
      </c>
      <c r="C4839" s="10" t="s">
        <v>8403</v>
      </c>
      <c r="D4839" s="11" t="s">
        <v>8404</v>
      </c>
      <c r="E4839" s="11" t="s">
        <v>6625</v>
      </c>
      <c r="F4839" s="11">
        <v>0</v>
      </c>
      <c r="G4839" s="11">
        <v>0</v>
      </c>
      <c r="H4839" s="11">
        <v>0</v>
      </c>
      <c r="I4839" s="11">
        <v>0</v>
      </c>
      <c r="J4839" s="11">
        <f>ABS(F4839)</f>
        <v>0</v>
      </c>
      <c r="K4839" s="11">
        <f>ABS(G4839)</f>
        <v>0</v>
      </c>
      <c r="L4839" s="11">
        <f>ABS(H4839)</f>
        <v>0</v>
      </c>
      <c r="M4839" s="12">
        <f>ABS(I4839)</f>
        <v>0</v>
      </c>
      <c r="N4839" s="30">
        <f>AVERAGE(Table4[[#This Row],[H7N9+]:[H3N2+]])</f>
        <v>0</v>
      </c>
      <c r="O4839" s="30">
        <f>MAX(Table4[[#This Row],[H7N9+]:[H3N2+]])</f>
        <v>0</v>
      </c>
      <c r="P4839" s="30">
        <f>_xlfn.VAR.P(Table4[[#This Row],[H7N9]:[H3N2]])</f>
        <v>0</v>
      </c>
    </row>
    <row r="4840" spans="1:16" x14ac:dyDescent="0.25">
      <c r="A4840" s="9">
        <v>4839</v>
      </c>
      <c r="B4840" s="36" t="s">
        <v>17923</v>
      </c>
      <c r="C4840" s="10" t="s">
        <v>8405</v>
      </c>
      <c r="D4840" s="11" t="s">
        <v>8406</v>
      </c>
      <c r="E4840" s="11" t="s">
        <v>6746</v>
      </c>
      <c r="F4840" s="11">
        <v>0.77459666924148296</v>
      </c>
      <c r="G4840" s="11">
        <v>0</v>
      </c>
      <c r="H4840" s="11">
        <v>-0.25819888974716099</v>
      </c>
      <c r="I4840" s="11">
        <v>0</v>
      </c>
      <c r="J4840" s="11">
        <f>ABS(F4840)</f>
        <v>0.77459666924148296</v>
      </c>
      <c r="K4840" s="11">
        <f>ABS(G4840)</f>
        <v>0</v>
      </c>
      <c r="L4840" s="11">
        <f>ABS(H4840)</f>
        <v>0.25819888974716099</v>
      </c>
      <c r="M4840" s="12">
        <f>ABS(I4840)</f>
        <v>0</v>
      </c>
      <c r="N4840" s="30">
        <f>AVERAGE(Table4[[#This Row],[H7N9+]:[H3N2+]])</f>
        <v>0.25819888974716099</v>
      </c>
      <c r="O4840" s="30">
        <f>MAX(Table4[[#This Row],[H7N9+]:[H3N2+]])</f>
        <v>0.77459666924148296</v>
      </c>
      <c r="P4840" s="30">
        <f>_xlfn.VAR.P(Table4[[#This Row],[H7N9]:[H3N2]])</f>
        <v>0.1499999999999998</v>
      </c>
    </row>
    <row r="4841" spans="1:16" x14ac:dyDescent="0.25">
      <c r="A4841" s="9">
        <v>4840</v>
      </c>
      <c r="B4841" s="36" t="s">
        <v>17924</v>
      </c>
      <c r="C4841" s="10" t="s">
        <v>8407</v>
      </c>
      <c r="D4841" s="11" t="s">
        <v>8408</v>
      </c>
      <c r="E4841" s="11" t="s">
        <v>6746</v>
      </c>
      <c r="F4841" s="11">
        <v>0.77459666924148296</v>
      </c>
      <c r="G4841" s="11">
        <v>0</v>
      </c>
      <c r="H4841" s="11">
        <v>-0.25819888974716099</v>
      </c>
      <c r="I4841" s="11">
        <v>0</v>
      </c>
      <c r="J4841" s="11">
        <f>ABS(F4841)</f>
        <v>0.77459666924148296</v>
      </c>
      <c r="K4841" s="11">
        <f>ABS(G4841)</f>
        <v>0</v>
      </c>
      <c r="L4841" s="11">
        <f>ABS(H4841)</f>
        <v>0.25819888974716099</v>
      </c>
      <c r="M4841" s="12">
        <f>ABS(I4841)</f>
        <v>0</v>
      </c>
      <c r="N4841" s="30">
        <f>AVERAGE(Table4[[#This Row],[H7N9+]:[H3N2+]])</f>
        <v>0.25819888974716099</v>
      </c>
      <c r="O4841" s="30">
        <f>MAX(Table4[[#This Row],[H7N9+]:[H3N2+]])</f>
        <v>0.77459666924148296</v>
      </c>
      <c r="P4841" s="30">
        <f>_xlfn.VAR.P(Table4[[#This Row],[H7N9]:[H3N2]])</f>
        <v>0.1499999999999998</v>
      </c>
    </row>
    <row r="4842" spans="1:16" x14ac:dyDescent="0.25">
      <c r="A4842" s="9">
        <v>4841</v>
      </c>
      <c r="B4842" s="36" t="s">
        <v>17925</v>
      </c>
      <c r="C4842" s="10" t="s">
        <v>8409</v>
      </c>
      <c r="D4842" s="11" t="s">
        <v>8410</v>
      </c>
      <c r="E4842" s="11" t="s">
        <v>6746</v>
      </c>
      <c r="F4842" s="11">
        <v>0</v>
      </c>
      <c r="G4842" s="11">
        <v>0</v>
      </c>
      <c r="H4842" s="11">
        <v>0</v>
      </c>
      <c r="I4842" s="11">
        <v>0</v>
      </c>
      <c r="J4842" s="11">
        <f>ABS(F4842)</f>
        <v>0</v>
      </c>
      <c r="K4842" s="11">
        <f>ABS(G4842)</f>
        <v>0</v>
      </c>
      <c r="L4842" s="11">
        <f>ABS(H4842)</f>
        <v>0</v>
      </c>
      <c r="M4842" s="12">
        <f>ABS(I4842)</f>
        <v>0</v>
      </c>
      <c r="N4842" s="30">
        <f>AVERAGE(Table4[[#This Row],[H7N9+]:[H3N2+]])</f>
        <v>0</v>
      </c>
      <c r="O4842" s="30">
        <f>MAX(Table4[[#This Row],[H7N9+]:[H3N2+]])</f>
        <v>0</v>
      </c>
      <c r="P4842" s="30">
        <f>_xlfn.VAR.P(Table4[[#This Row],[H7N9]:[H3N2]])</f>
        <v>0</v>
      </c>
    </row>
    <row r="4843" spans="1:16" x14ac:dyDescent="0.25">
      <c r="A4843" s="9">
        <v>4842</v>
      </c>
      <c r="B4843" s="36" t="s">
        <v>17926</v>
      </c>
      <c r="C4843" s="10" t="s">
        <v>8411</v>
      </c>
      <c r="D4843" s="11" t="s">
        <v>8412</v>
      </c>
      <c r="E4843" s="11" t="s">
        <v>6625</v>
      </c>
      <c r="F4843" s="11">
        <v>-0.63245553203367599</v>
      </c>
      <c r="G4843" s="11">
        <v>0.2</v>
      </c>
      <c r="H4843" s="11">
        <v>0</v>
      </c>
      <c r="I4843" s="11">
        <v>0.6</v>
      </c>
      <c r="J4843" s="11">
        <f>ABS(F4843)</f>
        <v>0.63245553203367599</v>
      </c>
      <c r="K4843" s="11">
        <f>ABS(G4843)</f>
        <v>0.2</v>
      </c>
      <c r="L4843" s="11">
        <f>ABS(H4843)</f>
        <v>0</v>
      </c>
      <c r="M4843" s="12">
        <f>ABS(I4843)</f>
        <v>0.6</v>
      </c>
      <c r="N4843" s="30">
        <f>AVERAGE(Table4[[#This Row],[H7N9+]:[H3N2+]])</f>
        <v>0.35811388300841895</v>
      </c>
      <c r="O4843" s="30">
        <f>MAX(Table4[[#This Row],[H7N9+]:[H3N2+]])</f>
        <v>0.63245553203367599</v>
      </c>
      <c r="P4843" s="30">
        <f>_xlfn.VAR.P(Table4[[#This Row],[H7N9]:[H3N2]])</f>
        <v>0.19824555320336762</v>
      </c>
    </row>
    <row r="4844" spans="1:16" x14ac:dyDescent="0.25">
      <c r="A4844" s="9">
        <v>4843</v>
      </c>
      <c r="B4844" s="36" t="s">
        <v>17927</v>
      </c>
      <c r="C4844" s="10" t="s">
        <v>8413</v>
      </c>
      <c r="D4844" s="11" t="s">
        <v>8414</v>
      </c>
      <c r="E4844" s="11" t="s">
        <v>6746</v>
      </c>
      <c r="F4844" s="11">
        <v>0</v>
      </c>
      <c r="G4844" s="11">
        <v>0</v>
      </c>
      <c r="H4844" s="11">
        <v>0</v>
      </c>
      <c r="I4844" s="11">
        <v>0</v>
      </c>
      <c r="J4844" s="11">
        <f>ABS(F4844)</f>
        <v>0</v>
      </c>
      <c r="K4844" s="11">
        <f>ABS(G4844)</f>
        <v>0</v>
      </c>
      <c r="L4844" s="11">
        <f>ABS(H4844)</f>
        <v>0</v>
      </c>
      <c r="M4844" s="12">
        <f>ABS(I4844)</f>
        <v>0</v>
      </c>
      <c r="N4844" s="30">
        <f>AVERAGE(Table4[[#This Row],[H7N9+]:[H3N2+]])</f>
        <v>0</v>
      </c>
      <c r="O4844" s="30">
        <f>MAX(Table4[[#This Row],[H7N9+]:[H3N2+]])</f>
        <v>0</v>
      </c>
      <c r="P4844" s="30">
        <f>_xlfn.VAR.P(Table4[[#This Row],[H7N9]:[H3N2]])</f>
        <v>0</v>
      </c>
    </row>
    <row r="4845" spans="1:16" x14ac:dyDescent="0.25">
      <c r="A4845" s="9">
        <v>4844</v>
      </c>
      <c r="B4845" s="36" t="s">
        <v>17928</v>
      </c>
      <c r="C4845" s="10" t="s">
        <v>8415</v>
      </c>
      <c r="D4845" s="11" t="s">
        <v>8416</v>
      </c>
      <c r="E4845" s="11" t="s">
        <v>6746</v>
      </c>
      <c r="F4845" s="11">
        <v>0.77459666924148296</v>
      </c>
      <c r="G4845" s="11">
        <v>0</v>
      </c>
      <c r="H4845" s="11">
        <v>-0.25819888974716099</v>
      </c>
      <c r="I4845" s="11">
        <v>0</v>
      </c>
      <c r="J4845" s="11">
        <f>ABS(F4845)</f>
        <v>0.77459666924148296</v>
      </c>
      <c r="K4845" s="11">
        <f>ABS(G4845)</f>
        <v>0</v>
      </c>
      <c r="L4845" s="11">
        <f>ABS(H4845)</f>
        <v>0.25819888974716099</v>
      </c>
      <c r="M4845" s="12">
        <f>ABS(I4845)</f>
        <v>0</v>
      </c>
      <c r="N4845" s="30">
        <f>AVERAGE(Table4[[#This Row],[H7N9+]:[H3N2+]])</f>
        <v>0.25819888974716099</v>
      </c>
      <c r="O4845" s="30">
        <f>MAX(Table4[[#This Row],[H7N9+]:[H3N2+]])</f>
        <v>0.77459666924148296</v>
      </c>
      <c r="P4845" s="30">
        <f>_xlfn.VAR.P(Table4[[#This Row],[H7N9]:[H3N2]])</f>
        <v>0.1499999999999998</v>
      </c>
    </row>
    <row r="4846" spans="1:16" x14ac:dyDescent="0.25">
      <c r="A4846" s="9">
        <v>4845</v>
      </c>
      <c r="B4846" s="36" t="s">
        <v>17929</v>
      </c>
      <c r="C4846" s="10" t="s">
        <v>8417</v>
      </c>
      <c r="D4846" s="11" t="s">
        <v>8418</v>
      </c>
      <c r="E4846" s="11" t="s">
        <v>6625</v>
      </c>
      <c r="F4846" s="11">
        <v>0</v>
      </c>
      <c r="G4846" s="11">
        <v>-0.4</v>
      </c>
      <c r="H4846" s="11">
        <v>0.4</v>
      </c>
      <c r="I4846" s="11">
        <v>-0.105409255338946</v>
      </c>
      <c r="J4846" s="11">
        <f>ABS(F4846)</f>
        <v>0</v>
      </c>
      <c r="K4846" s="11">
        <f>ABS(G4846)</f>
        <v>0.4</v>
      </c>
      <c r="L4846" s="11">
        <f>ABS(H4846)</f>
        <v>0.4</v>
      </c>
      <c r="M4846" s="12">
        <f>ABS(I4846)</f>
        <v>0.105409255338946</v>
      </c>
      <c r="N4846" s="30">
        <f>AVERAGE(Table4[[#This Row],[H7N9+]:[H3N2+]])</f>
        <v>0.2263523138347365</v>
      </c>
      <c r="O4846" s="30">
        <f>MAX(Table4[[#This Row],[H7N9+]:[H3N2+]])</f>
        <v>0.4</v>
      </c>
      <c r="P4846" s="30">
        <f>_xlfn.VAR.P(Table4[[#This Row],[H7N9]:[H3N2]])</f>
        <v>8.2083333333333355E-2</v>
      </c>
    </row>
    <row r="4847" spans="1:16" x14ac:dyDescent="0.25">
      <c r="A4847" s="9">
        <v>4846</v>
      </c>
      <c r="B4847" s="36" t="s">
        <v>17930</v>
      </c>
      <c r="C4847" s="10" t="s">
        <v>8419</v>
      </c>
      <c r="D4847" s="11" t="s">
        <v>8420</v>
      </c>
      <c r="E4847" s="11" t="s">
        <v>6625</v>
      </c>
      <c r="F4847" s="11">
        <v>0</v>
      </c>
      <c r="G4847" s="11">
        <v>0</v>
      </c>
      <c r="H4847" s="11">
        <v>0</v>
      </c>
      <c r="I4847" s="11">
        <v>0</v>
      </c>
      <c r="J4847" s="11">
        <f>ABS(F4847)</f>
        <v>0</v>
      </c>
      <c r="K4847" s="11">
        <f>ABS(G4847)</f>
        <v>0</v>
      </c>
      <c r="L4847" s="11">
        <f>ABS(H4847)</f>
        <v>0</v>
      </c>
      <c r="M4847" s="12">
        <f>ABS(I4847)</f>
        <v>0</v>
      </c>
      <c r="N4847" s="30">
        <f>AVERAGE(Table4[[#This Row],[H7N9+]:[H3N2+]])</f>
        <v>0</v>
      </c>
      <c r="O4847" s="30">
        <f>MAX(Table4[[#This Row],[H7N9+]:[H3N2+]])</f>
        <v>0</v>
      </c>
      <c r="P4847" s="30">
        <f>_xlfn.VAR.P(Table4[[#This Row],[H7N9]:[H3N2]])</f>
        <v>0</v>
      </c>
    </row>
    <row r="4848" spans="1:16" x14ac:dyDescent="0.25">
      <c r="A4848" s="9">
        <v>4847</v>
      </c>
      <c r="B4848" s="36" t="s">
        <v>17931</v>
      </c>
      <c r="C4848" s="10" t="s">
        <v>8421</v>
      </c>
      <c r="D4848" s="11" t="s">
        <v>8422</v>
      </c>
      <c r="E4848" s="11" t="s">
        <v>6625</v>
      </c>
      <c r="F4848" s="11">
        <v>-0.63245553203367599</v>
      </c>
      <c r="G4848" s="11">
        <v>0.25819888974716099</v>
      </c>
      <c r="H4848" s="11">
        <v>0.25819888974716099</v>
      </c>
      <c r="I4848" s="11">
        <v>0.77459666924148296</v>
      </c>
      <c r="J4848" s="11">
        <f>ABS(F4848)</f>
        <v>0.63245553203367599</v>
      </c>
      <c r="K4848" s="11">
        <f>ABS(G4848)</f>
        <v>0.25819888974716099</v>
      </c>
      <c r="L4848" s="11">
        <f>ABS(H4848)</f>
        <v>0.25819888974716099</v>
      </c>
      <c r="M4848" s="12">
        <f>ABS(I4848)</f>
        <v>0.77459666924148296</v>
      </c>
      <c r="N4848" s="30">
        <f>AVERAGE(Table4[[#This Row],[H7N9+]:[H3N2+]])</f>
        <v>0.48086249519237023</v>
      </c>
      <c r="O4848" s="30">
        <f>MAX(Table4[[#This Row],[H7N9+]:[H3N2+]])</f>
        <v>0.77459666924148296</v>
      </c>
      <c r="P4848" s="30">
        <f>_xlfn.VAR.P(Table4[[#This Row],[H7N9]:[H3N2]])</f>
        <v>0.25622873928263229</v>
      </c>
    </row>
    <row r="4849" spans="1:16" x14ac:dyDescent="0.25">
      <c r="A4849" s="9">
        <v>4848</v>
      </c>
      <c r="B4849" s="36" t="s">
        <v>17932</v>
      </c>
      <c r="C4849" s="10" t="s">
        <v>8423</v>
      </c>
      <c r="D4849" s="11" t="s">
        <v>8424</v>
      </c>
      <c r="E4849" s="11" t="s">
        <v>6625</v>
      </c>
      <c r="F4849" s="11">
        <v>0.77459666924148296</v>
      </c>
      <c r="G4849" s="11">
        <v>0.44721359549995798</v>
      </c>
      <c r="H4849" s="11">
        <v>0</v>
      </c>
      <c r="I4849" s="11">
        <v>-0.77459666924148296</v>
      </c>
      <c r="J4849" s="11">
        <f>ABS(F4849)</f>
        <v>0.77459666924148296</v>
      </c>
      <c r="K4849" s="11">
        <f>ABS(G4849)</f>
        <v>0.44721359549995798</v>
      </c>
      <c r="L4849" s="11">
        <f>ABS(H4849)</f>
        <v>0</v>
      </c>
      <c r="M4849" s="12">
        <f>ABS(I4849)</f>
        <v>0.77459666924148296</v>
      </c>
      <c r="N4849" s="30">
        <f>AVERAGE(Table4[[#This Row],[H7N9+]:[H3N2+]])</f>
        <v>0.49910173349573095</v>
      </c>
      <c r="O4849" s="30">
        <f>MAX(Table4[[#This Row],[H7N9+]:[H3N2+]])</f>
        <v>0.77459666924148296</v>
      </c>
      <c r="P4849" s="30">
        <f>_xlfn.VAR.P(Table4[[#This Row],[H7N9]:[H3N2]])</f>
        <v>0.33749999999999963</v>
      </c>
    </row>
    <row r="4850" spans="1:16" x14ac:dyDescent="0.25">
      <c r="A4850" s="9">
        <v>4849</v>
      </c>
      <c r="B4850" s="36" t="s">
        <v>17933</v>
      </c>
      <c r="C4850" s="10" t="s">
        <v>8425</v>
      </c>
      <c r="D4850" s="11" t="s">
        <v>3028</v>
      </c>
      <c r="E4850" s="11" t="s">
        <v>204</v>
      </c>
      <c r="F4850" s="11">
        <v>0</v>
      </c>
      <c r="G4850" s="11">
        <v>-0.77459666924148296</v>
      </c>
      <c r="H4850" s="11">
        <v>0</v>
      </c>
      <c r="I4850" s="11">
        <v>0</v>
      </c>
      <c r="J4850" s="11">
        <f>ABS(F4850)</f>
        <v>0</v>
      </c>
      <c r="K4850" s="11">
        <f>ABS(G4850)</f>
        <v>0.77459666924148296</v>
      </c>
      <c r="L4850" s="11">
        <f>ABS(H4850)</f>
        <v>0</v>
      </c>
      <c r="M4850" s="12">
        <f>ABS(I4850)</f>
        <v>0</v>
      </c>
      <c r="N4850" s="30">
        <f>AVERAGE(Table4[[#This Row],[H7N9+]:[H3N2+]])</f>
        <v>0.19364916731037074</v>
      </c>
      <c r="O4850" s="30">
        <f>MAX(Table4[[#This Row],[H7N9+]:[H3N2+]])</f>
        <v>0.77459666924148296</v>
      </c>
      <c r="P4850" s="30">
        <f>_xlfn.VAR.P(Table4[[#This Row],[H7N9]:[H3N2]])</f>
        <v>0.11249999999999988</v>
      </c>
    </row>
    <row r="4851" spans="1:16" x14ac:dyDescent="0.25">
      <c r="A4851" s="9">
        <v>4850</v>
      </c>
      <c r="B4851" s="36" t="s">
        <v>17934</v>
      </c>
      <c r="C4851" s="10" t="s">
        <v>8426</v>
      </c>
      <c r="D4851" s="11" t="s">
        <v>8427</v>
      </c>
      <c r="E4851" s="11" t="s">
        <v>6625</v>
      </c>
      <c r="F4851" s="11">
        <v>-0.94868329805051399</v>
      </c>
      <c r="G4851" s="11">
        <v>-0.25819888974716099</v>
      </c>
      <c r="H4851" s="11">
        <v>-0.316227766016838</v>
      </c>
      <c r="I4851" s="11">
        <v>-0.316227766016838</v>
      </c>
      <c r="J4851" s="11">
        <f>ABS(F4851)</f>
        <v>0.94868329805051399</v>
      </c>
      <c r="K4851" s="11">
        <f>ABS(G4851)</f>
        <v>0.25819888974716099</v>
      </c>
      <c r="L4851" s="11">
        <f>ABS(H4851)</f>
        <v>0.316227766016838</v>
      </c>
      <c r="M4851" s="12">
        <f>ABS(I4851)</f>
        <v>0.316227766016838</v>
      </c>
      <c r="N4851" s="30">
        <f>AVERAGE(Table4[[#This Row],[H7N9+]:[H3N2+]])</f>
        <v>0.45983442995783774</v>
      </c>
      <c r="O4851" s="30">
        <f>MAX(Table4[[#This Row],[H7N9+]:[H3N2+]])</f>
        <v>0.94868329805051399</v>
      </c>
      <c r="P4851" s="30">
        <f>_xlfn.VAR.P(Table4[[#This Row],[H7N9]:[H3N2]])</f>
        <v>8.0218963692017198E-2</v>
      </c>
    </row>
    <row r="4852" spans="1:16" x14ac:dyDescent="0.25">
      <c r="A4852" s="9">
        <v>4851</v>
      </c>
      <c r="B4852" s="36" t="s">
        <v>17935</v>
      </c>
      <c r="C4852" s="10" t="s">
        <v>8428</v>
      </c>
      <c r="D4852" s="11" t="s">
        <v>6962</v>
      </c>
      <c r="E4852" s="11" t="s">
        <v>6728</v>
      </c>
      <c r="F4852" s="11">
        <v>0</v>
      </c>
      <c r="G4852" s="11">
        <v>0</v>
      </c>
      <c r="H4852" s="11">
        <v>0</v>
      </c>
      <c r="I4852" s="11">
        <v>0</v>
      </c>
      <c r="J4852" s="11">
        <f>ABS(F4852)</f>
        <v>0</v>
      </c>
      <c r="K4852" s="11">
        <f>ABS(G4852)</f>
        <v>0</v>
      </c>
      <c r="L4852" s="11">
        <f>ABS(H4852)</f>
        <v>0</v>
      </c>
      <c r="M4852" s="12">
        <f>ABS(I4852)</f>
        <v>0</v>
      </c>
      <c r="N4852" s="30">
        <f>AVERAGE(Table4[[#This Row],[H7N9+]:[H3N2+]])</f>
        <v>0</v>
      </c>
      <c r="O4852" s="30">
        <f>MAX(Table4[[#This Row],[H7N9+]:[H3N2+]])</f>
        <v>0</v>
      </c>
      <c r="P4852" s="30">
        <f>_xlfn.VAR.P(Table4[[#This Row],[H7N9]:[H3N2]])</f>
        <v>0</v>
      </c>
    </row>
    <row r="4853" spans="1:16" x14ac:dyDescent="0.25">
      <c r="A4853" s="9">
        <v>4852</v>
      </c>
      <c r="B4853" s="36" t="s">
        <v>17936</v>
      </c>
      <c r="C4853" s="10" t="s">
        <v>8429</v>
      </c>
      <c r="D4853" s="11" t="s">
        <v>6962</v>
      </c>
      <c r="E4853" s="11" t="s">
        <v>6288</v>
      </c>
      <c r="F4853" s="11">
        <v>0</v>
      </c>
      <c r="G4853" s="11">
        <v>0</v>
      </c>
      <c r="H4853" s="11">
        <v>0</v>
      </c>
      <c r="I4853" s="11">
        <v>0</v>
      </c>
      <c r="J4853" s="11">
        <f>ABS(F4853)</f>
        <v>0</v>
      </c>
      <c r="K4853" s="11">
        <f>ABS(G4853)</f>
        <v>0</v>
      </c>
      <c r="L4853" s="11">
        <f>ABS(H4853)</f>
        <v>0</v>
      </c>
      <c r="M4853" s="12">
        <f>ABS(I4853)</f>
        <v>0</v>
      </c>
      <c r="N4853" s="30">
        <f>AVERAGE(Table4[[#This Row],[H7N9+]:[H3N2+]])</f>
        <v>0</v>
      </c>
      <c r="O4853" s="30">
        <f>MAX(Table4[[#This Row],[H7N9+]:[H3N2+]])</f>
        <v>0</v>
      </c>
      <c r="P4853" s="30">
        <f>_xlfn.VAR.P(Table4[[#This Row],[H7N9]:[H3N2]])</f>
        <v>0</v>
      </c>
    </row>
    <row r="4854" spans="1:16" x14ac:dyDescent="0.25">
      <c r="A4854" s="9">
        <v>4853</v>
      </c>
      <c r="B4854" s="36" t="s">
        <v>17937</v>
      </c>
      <c r="C4854" s="10" t="s">
        <v>8430</v>
      </c>
      <c r="D4854" s="11" t="s">
        <v>8431</v>
      </c>
      <c r="E4854" s="11" t="s">
        <v>6625</v>
      </c>
      <c r="F4854" s="11">
        <v>0</v>
      </c>
      <c r="G4854" s="11">
        <v>0</v>
      </c>
      <c r="H4854" s="11">
        <v>-0.77459666924148296</v>
      </c>
      <c r="I4854" s="11">
        <v>-0.77459666924148296</v>
      </c>
      <c r="J4854" s="11">
        <f>ABS(F4854)</f>
        <v>0</v>
      </c>
      <c r="K4854" s="11">
        <f>ABS(G4854)</f>
        <v>0</v>
      </c>
      <c r="L4854" s="11">
        <f>ABS(H4854)</f>
        <v>0.77459666924148296</v>
      </c>
      <c r="M4854" s="12">
        <f>ABS(I4854)</f>
        <v>0.77459666924148296</v>
      </c>
      <c r="N4854" s="30">
        <f>AVERAGE(Table4[[#This Row],[H7N9+]:[H3N2+]])</f>
        <v>0.38729833462074148</v>
      </c>
      <c r="O4854" s="30">
        <f>MAX(Table4[[#This Row],[H7N9+]:[H3N2+]])</f>
        <v>0.77459666924148296</v>
      </c>
      <c r="P4854" s="30">
        <f>_xlfn.VAR.P(Table4[[#This Row],[H7N9]:[H3N2]])</f>
        <v>0.14999999999999983</v>
      </c>
    </row>
    <row r="4855" spans="1:16" x14ac:dyDescent="0.25">
      <c r="A4855" s="9">
        <v>4854</v>
      </c>
      <c r="B4855" s="36" t="s">
        <v>17938</v>
      </c>
      <c r="C4855" s="10" t="s">
        <v>8432</v>
      </c>
      <c r="D4855" s="11" t="s">
        <v>8433</v>
      </c>
      <c r="E4855" s="11" t="s">
        <v>6728</v>
      </c>
      <c r="F4855" s="11">
        <v>0</v>
      </c>
      <c r="G4855" s="11">
        <v>0</v>
      </c>
      <c r="H4855" s="11">
        <v>0</v>
      </c>
      <c r="I4855" s="11">
        <v>-0.77459666924148296</v>
      </c>
      <c r="J4855" s="11">
        <f>ABS(F4855)</f>
        <v>0</v>
      </c>
      <c r="K4855" s="11">
        <f>ABS(G4855)</f>
        <v>0</v>
      </c>
      <c r="L4855" s="11">
        <f>ABS(H4855)</f>
        <v>0</v>
      </c>
      <c r="M4855" s="12">
        <f>ABS(I4855)</f>
        <v>0.77459666924148296</v>
      </c>
      <c r="N4855" s="30">
        <f>AVERAGE(Table4[[#This Row],[H7N9+]:[H3N2+]])</f>
        <v>0.19364916731037074</v>
      </c>
      <c r="O4855" s="30">
        <f>MAX(Table4[[#This Row],[H7N9+]:[H3N2+]])</f>
        <v>0.77459666924148296</v>
      </c>
      <c r="P4855" s="30">
        <f>_xlfn.VAR.P(Table4[[#This Row],[H7N9]:[H3N2]])</f>
        <v>0.11249999999999988</v>
      </c>
    </row>
    <row r="4856" spans="1:16" x14ac:dyDescent="0.25">
      <c r="A4856" s="9">
        <v>4855</v>
      </c>
      <c r="B4856" s="36" t="s">
        <v>17939</v>
      </c>
      <c r="C4856" s="10" t="s">
        <v>8434</v>
      </c>
      <c r="D4856" s="11" t="s">
        <v>8435</v>
      </c>
      <c r="E4856" s="11" t="s">
        <v>6728</v>
      </c>
      <c r="F4856" s="11">
        <v>0</v>
      </c>
      <c r="G4856" s="11">
        <v>0</v>
      </c>
      <c r="H4856" s="11">
        <v>0</v>
      </c>
      <c r="I4856" s="11">
        <v>0</v>
      </c>
      <c r="J4856" s="11">
        <f>ABS(F4856)</f>
        <v>0</v>
      </c>
      <c r="K4856" s="11">
        <f>ABS(G4856)</f>
        <v>0</v>
      </c>
      <c r="L4856" s="11">
        <f>ABS(H4856)</f>
        <v>0</v>
      </c>
      <c r="M4856" s="12">
        <f>ABS(I4856)</f>
        <v>0</v>
      </c>
      <c r="N4856" s="30">
        <f>AVERAGE(Table4[[#This Row],[H7N9+]:[H3N2+]])</f>
        <v>0</v>
      </c>
      <c r="O4856" s="30">
        <f>MAX(Table4[[#This Row],[H7N9+]:[H3N2+]])</f>
        <v>0</v>
      </c>
      <c r="P4856" s="30">
        <f>_xlfn.VAR.P(Table4[[#This Row],[H7N9]:[H3N2]])</f>
        <v>0</v>
      </c>
    </row>
    <row r="4857" spans="1:16" x14ac:dyDescent="0.25">
      <c r="A4857" s="9">
        <v>4856</v>
      </c>
      <c r="B4857" s="36" t="s">
        <v>17940</v>
      </c>
      <c r="C4857" s="10" t="s">
        <v>8436</v>
      </c>
      <c r="D4857" s="11" t="s">
        <v>8437</v>
      </c>
      <c r="E4857" s="11" t="s">
        <v>6625</v>
      </c>
      <c r="F4857" s="11">
        <v>0.4</v>
      </c>
      <c r="G4857" s="11">
        <v>0</v>
      </c>
      <c r="H4857" s="11">
        <v>0</v>
      </c>
      <c r="I4857" s="11">
        <v>0.25819888974716099</v>
      </c>
      <c r="J4857" s="11">
        <f>ABS(F4857)</f>
        <v>0.4</v>
      </c>
      <c r="K4857" s="11">
        <f>ABS(G4857)</f>
        <v>0</v>
      </c>
      <c r="L4857" s="11">
        <f>ABS(H4857)</f>
        <v>0</v>
      </c>
      <c r="M4857" s="12">
        <f>ABS(I4857)</f>
        <v>0.25819888974716099</v>
      </c>
      <c r="N4857" s="30">
        <f>AVERAGE(Table4[[#This Row],[H7N9+]:[H3N2+]])</f>
        <v>0.16454972243679025</v>
      </c>
      <c r="O4857" s="30">
        <f>MAX(Table4[[#This Row],[H7N9+]:[H3N2+]])</f>
        <v>0.4</v>
      </c>
      <c r="P4857" s="30">
        <f>_xlfn.VAR.P(Table4[[#This Row],[H7N9]:[H3N2]])</f>
        <v>2.9590055512641943E-2</v>
      </c>
    </row>
    <row r="4858" spans="1:16" x14ac:dyDescent="0.25">
      <c r="A4858" s="9">
        <v>4857</v>
      </c>
      <c r="B4858" s="36" t="s">
        <v>17941</v>
      </c>
      <c r="C4858" s="10" t="s">
        <v>8438</v>
      </c>
      <c r="D4858" s="11" t="s">
        <v>8439</v>
      </c>
      <c r="E4858" s="11" t="s">
        <v>4120</v>
      </c>
      <c r="F4858" s="11">
        <v>0.4</v>
      </c>
      <c r="G4858" s="11">
        <v>-0.63245553203367599</v>
      </c>
      <c r="H4858" s="11">
        <v>0.63245553203367599</v>
      </c>
      <c r="I4858" s="11">
        <v>0.73786478737262196</v>
      </c>
      <c r="J4858" s="11">
        <f>ABS(F4858)</f>
        <v>0.4</v>
      </c>
      <c r="K4858" s="11">
        <f>ABS(G4858)</f>
        <v>0.63245553203367599</v>
      </c>
      <c r="L4858" s="11">
        <f>ABS(H4858)</f>
        <v>0.63245553203367599</v>
      </c>
      <c r="M4858" s="12">
        <f>ABS(I4858)</f>
        <v>0.73786478737262196</v>
      </c>
      <c r="N4858" s="30">
        <f>AVERAGE(Table4[[#This Row],[H7N9+]:[H3N2+]])</f>
        <v>0.60069396285999344</v>
      </c>
      <c r="O4858" s="30">
        <f>MAX(Table4[[#This Row],[H7N9+]:[H3N2+]])</f>
        <v>0.73786478737262196</v>
      </c>
      <c r="P4858" s="30">
        <f>_xlfn.VAR.P(Table4[[#This Row],[H7N9]:[H3N2]])</f>
        <v>0.29519009396470236</v>
      </c>
    </row>
    <row r="4859" spans="1:16" x14ac:dyDescent="0.25">
      <c r="A4859" s="9">
        <v>4858</v>
      </c>
      <c r="B4859" s="36" t="s">
        <v>17942</v>
      </c>
      <c r="C4859" s="10" t="s">
        <v>8440</v>
      </c>
      <c r="D4859" s="11" t="s">
        <v>8441</v>
      </c>
      <c r="E4859" s="11" t="s">
        <v>6288</v>
      </c>
      <c r="F4859" s="11">
        <v>0</v>
      </c>
      <c r="G4859" s="11">
        <v>0</v>
      </c>
      <c r="H4859" s="11">
        <v>0</v>
      </c>
      <c r="I4859" s="11">
        <v>0</v>
      </c>
      <c r="J4859" s="11">
        <f>ABS(F4859)</f>
        <v>0</v>
      </c>
      <c r="K4859" s="11">
        <f>ABS(G4859)</f>
        <v>0</v>
      </c>
      <c r="L4859" s="11">
        <f>ABS(H4859)</f>
        <v>0</v>
      </c>
      <c r="M4859" s="12">
        <f>ABS(I4859)</f>
        <v>0</v>
      </c>
      <c r="N4859" s="30">
        <f>AVERAGE(Table4[[#This Row],[H7N9+]:[H3N2+]])</f>
        <v>0</v>
      </c>
      <c r="O4859" s="30">
        <f>MAX(Table4[[#This Row],[H7N9+]:[H3N2+]])</f>
        <v>0</v>
      </c>
      <c r="P4859" s="30">
        <f>_xlfn.VAR.P(Table4[[#This Row],[H7N9]:[H3N2]])</f>
        <v>0</v>
      </c>
    </row>
    <row r="4860" spans="1:16" x14ac:dyDescent="0.25">
      <c r="A4860" s="9">
        <v>4859</v>
      </c>
      <c r="B4860" s="36" t="s">
        <v>17943</v>
      </c>
      <c r="C4860" s="10" t="s">
        <v>8442</v>
      </c>
      <c r="D4860" s="11" t="s">
        <v>8443</v>
      </c>
      <c r="E4860" s="11" t="s">
        <v>6288</v>
      </c>
      <c r="F4860" s="11">
        <v>0</v>
      </c>
      <c r="G4860" s="11">
        <v>0</v>
      </c>
      <c r="H4860" s="11">
        <v>0</v>
      </c>
      <c r="I4860" s="11">
        <v>0</v>
      </c>
      <c r="J4860" s="11">
        <f>ABS(F4860)</f>
        <v>0</v>
      </c>
      <c r="K4860" s="11">
        <f>ABS(G4860)</f>
        <v>0</v>
      </c>
      <c r="L4860" s="11">
        <f>ABS(H4860)</f>
        <v>0</v>
      </c>
      <c r="M4860" s="12">
        <f>ABS(I4860)</f>
        <v>0</v>
      </c>
      <c r="N4860" s="30">
        <f>AVERAGE(Table4[[#This Row],[H7N9+]:[H3N2+]])</f>
        <v>0</v>
      </c>
      <c r="O4860" s="30">
        <f>MAX(Table4[[#This Row],[H7N9+]:[H3N2+]])</f>
        <v>0</v>
      </c>
      <c r="P4860" s="30">
        <f>_xlfn.VAR.P(Table4[[#This Row],[H7N9]:[H3N2]])</f>
        <v>0</v>
      </c>
    </row>
    <row r="4861" spans="1:16" x14ac:dyDescent="0.25">
      <c r="A4861" s="9">
        <v>4860</v>
      </c>
      <c r="B4861" s="36" t="s">
        <v>17944</v>
      </c>
      <c r="C4861" s="10" t="s">
        <v>8444</v>
      </c>
      <c r="D4861" s="11" t="s">
        <v>8443</v>
      </c>
      <c r="E4861" s="11" t="s">
        <v>6288</v>
      </c>
      <c r="F4861" s="11">
        <v>-0.2</v>
      </c>
      <c r="G4861" s="11">
        <v>0.4</v>
      </c>
      <c r="H4861" s="11">
        <v>0.6</v>
      </c>
      <c r="I4861" s="11">
        <v>0.4</v>
      </c>
      <c r="J4861" s="11">
        <f>ABS(F4861)</f>
        <v>0.2</v>
      </c>
      <c r="K4861" s="11">
        <f>ABS(G4861)</f>
        <v>0.4</v>
      </c>
      <c r="L4861" s="11">
        <f>ABS(H4861)</f>
        <v>0.6</v>
      </c>
      <c r="M4861" s="12">
        <f>ABS(I4861)</f>
        <v>0.4</v>
      </c>
      <c r="N4861" s="30">
        <f>AVERAGE(Table4[[#This Row],[H7N9+]:[H3N2+]])</f>
        <v>0.4</v>
      </c>
      <c r="O4861" s="30">
        <f>MAX(Table4[[#This Row],[H7N9+]:[H3N2+]])</f>
        <v>0.6</v>
      </c>
      <c r="P4861" s="30">
        <f>_xlfn.VAR.P(Table4[[#This Row],[H7N9]:[H3N2]])</f>
        <v>0.09</v>
      </c>
    </row>
    <row r="4862" spans="1:16" x14ac:dyDescent="0.25">
      <c r="A4862" s="9">
        <v>4861</v>
      </c>
      <c r="B4862" s="36" t="s">
        <v>17945</v>
      </c>
      <c r="C4862" s="10" t="s">
        <v>8445</v>
      </c>
      <c r="D4862" s="11" t="s">
        <v>8446</v>
      </c>
      <c r="E4862" s="11" t="s">
        <v>340</v>
      </c>
      <c r="F4862" s="11">
        <v>0</v>
      </c>
      <c r="G4862" s="11">
        <v>0</v>
      </c>
      <c r="H4862" s="11">
        <v>0</v>
      </c>
      <c r="I4862" s="11">
        <v>0</v>
      </c>
      <c r="J4862" s="11">
        <f>ABS(F4862)</f>
        <v>0</v>
      </c>
      <c r="K4862" s="11">
        <f>ABS(G4862)</f>
        <v>0</v>
      </c>
      <c r="L4862" s="11">
        <f>ABS(H4862)</f>
        <v>0</v>
      </c>
      <c r="M4862" s="12">
        <f>ABS(I4862)</f>
        <v>0</v>
      </c>
      <c r="N4862" s="30">
        <f>AVERAGE(Table4[[#This Row],[H7N9+]:[H3N2+]])</f>
        <v>0</v>
      </c>
      <c r="O4862" s="30">
        <f>MAX(Table4[[#This Row],[H7N9+]:[H3N2+]])</f>
        <v>0</v>
      </c>
      <c r="P4862" s="30">
        <f>_xlfn.VAR.P(Table4[[#This Row],[H7N9]:[H3N2]])</f>
        <v>0</v>
      </c>
    </row>
    <row r="4863" spans="1:16" x14ac:dyDescent="0.25">
      <c r="A4863" s="9">
        <v>4862</v>
      </c>
      <c r="B4863" s="36" t="s">
        <v>17946</v>
      </c>
      <c r="C4863" s="10" t="s">
        <v>8447</v>
      </c>
      <c r="D4863" s="11" t="s">
        <v>8448</v>
      </c>
      <c r="E4863" s="11" t="s">
        <v>340</v>
      </c>
      <c r="F4863" s="11">
        <v>0</v>
      </c>
      <c r="G4863" s="11">
        <v>0</v>
      </c>
      <c r="H4863" s="11">
        <v>0</v>
      </c>
      <c r="I4863" s="11">
        <v>0</v>
      </c>
      <c r="J4863" s="11">
        <f>ABS(F4863)</f>
        <v>0</v>
      </c>
      <c r="K4863" s="11">
        <f>ABS(G4863)</f>
        <v>0</v>
      </c>
      <c r="L4863" s="11">
        <f>ABS(H4863)</f>
        <v>0</v>
      </c>
      <c r="M4863" s="12">
        <f>ABS(I4863)</f>
        <v>0</v>
      </c>
      <c r="N4863" s="30">
        <f>AVERAGE(Table4[[#This Row],[H7N9+]:[H3N2+]])</f>
        <v>0</v>
      </c>
      <c r="O4863" s="30">
        <f>MAX(Table4[[#This Row],[H7N9+]:[H3N2+]])</f>
        <v>0</v>
      </c>
      <c r="P4863" s="30">
        <f>_xlfn.VAR.P(Table4[[#This Row],[H7N9]:[H3N2]])</f>
        <v>0</v>
      </c>
    </row>
    <row r="4864" spans="1:16" x14ac:dyDescent="0.25">
      <c r="A4864" s="9">
        <v>4863</v>
      </c>
      <c r="B4864" s="36" t="s">
        <v>17947</v>
      </c>
      <c r="C4864" s="10" t="s">
        <v>8449</v>
      </c>
      <c r="D4864" s="11" t="s">
        <v>8450</v>
      </c>
      <c r="E4864" s="11" t="s">
        <v>6625</v>
      </c>
      <c r="F4864" s="11">
        <v>0</v>
      </c>
      <c r="G4864" s="11">
        <v>0</v>
      </c>
      <c r="H4864" s="11">
        <v>0</v>
      </c>
      <c r="I4864" s="11">
        <v>0</v>
      </c>
      <c r="J4864" s="11">
        <f>ABS(F4864)</f>
        <v>0</v>
      </c>
      <c r="K4864" s="11">
        <f>ABS(G4864)</f>
        <v>0</v>
      </c>
      <c r="L4864" s="11">
        <f>ABS(H4864)</f>
        <v>0</v>
      </c>
      <c r="M4864" s="12">
        <f>ABS(I4864)</f>
        <v>0</v>
      </c>
      <c r="N4864" s="30">
        <f>AVERAGE(Table4[[#This Row],[H7N9+]:[H3N2+]])</f>
        <v>0</v>
      </c>
      <c r="O4864" s="30">
        <f>MAX(Table4[[#This Row],[H7N9+]:[H3N2+]])</f>
        <v>0</v>
      </c>
      <c r="P4864" s="30">
        <f>_xlfn.VAR.P(Table4[[#This Row],[H7N9]:[H3N2]])</f>
        <v>0</v>
      </c>
    </row>
    <row r="4865" spans="1:16" x14ac:dyDescent="0.25">
      <c r="A4865" s="9">
        <v>4864</v>
      </c>
      <c r="B4865" s="36" t="s">
        <v>17948</v>
      </c>
      <c r="C4865" s="10" t="s">
        <v>8451</v>
      </c>
      <c r="D4865" s="11" t="s">
        <v>8452</v>
      </c>
      <c r="E4865" s="11" t="s">
        <v>6895</v>
      </c>
      <c r="F4865" s="11">
        <v>0</v>
      </c>
      <c r="G4865" s="11">
        <v>0</v>
      </c>
      <c r="H4865" s="11">
        <v>0</v>
      </c>
      <c r="I4865" s="11">
        <v>0</v>
      </c>
      <c r="J4865" s="11">
        <f>ABS(F4865)</f>
        <v>0</v>
      </c>
      <c r="K4865" s="11">
        <f>ABS(G4865)</f>
        <v>0</v>
      </c>
      <c r="L4865" s="11">
        <f>ABS(H4865)</f>
        <v>0</v>
      </c>
      <c r="M4865" s="12">
        <f>ABS(I4865)</f>
        <v>0</v>
      </c>
      <c r="N4865" s="30">
        <f>AVERAGE(Table4[[#This Row],[H7N9+]:[H3N2+]])</f>
        <v>0</v>
      </c>
      <c r="O4865" s="30">
        <f>MAX(Table4[[#This Row],[H7N9+]:[H3N2+]])</f>
        <v>0</v>
      </c>
      <c r="P4865" s="30">
        <f>_xlfn.VAR.P(Table4[[#This Row],[H7N9]:[H3N2]])</f>
        <v>0</v>
      </c>
    </row>
    <row r="4866" spans="1:16" x14ac:dyDescent="0.25">
      <c r="A4866" s="9">
        <v>4865</v>
      </c>
      <c r="B4866" s="36" t="s">
        <v>17949</v>
      </c>
      <c r="C4866" s="10" t="s">
        <v>8453</v>
      </c>
      <c r="D4866" s="11" t="s">
        <v>8454</v>
      </c>
      <c r="E4866" s="11" t="s">
        <v>6625</v>
      </c>
      <c r="F4866" s="11">
        <v>0</v>
      </c>
      <c r="G4866" s="11">
        <v>0.77459666924148296</v>
      </c>
      <c r="H4866" s="11">
        <v>0</v>
      </c>
      <c r="I4866" s="11">
        <v>0</v>
      </c>
      <c r="J4866" s="11">
        <f>ABS(F4866)</f>
        <v>0</v>
      </c>
      <c r="K4866" s="11">
        <f>ABS(G4866)</f>
        <v>0.77459666924148296</v>
      </c>
      <c r="L4866" s="11">
        <f>ABS(H4866)</f>
        <v>0</v>
      </c>
      <c r="M4866" s="12">
        <f>ABS(I4866)</f>
        <v>0</v>
      </c>
      <c r="N4866" s="30">
        <f>AVERAGE(Table4[[#This Row],[H7N9+]:[H3N2+]])</f>
        <v>0.19364916731037074</v>
      </c>
      <c r="O4866" s="30">
        <f>MAX(Table4[[#This Row],[H7N9+]:[H3N2+]])</f>
        <v>0.77459666924148296</v>
      </c>
      <c r="P4866" s="30">
        <f>_xlfn.VAR.P(Table4[[#This Row],[H7N9]:[H3N2]])</f>
        <v>0.11249999999999988</v>
      </c>
    </row>
    <row r="4867" spans="1:16" x14ac:dyDescent="0.25">
      <c r="A4867" s="9">
        <v>4866</v>
      </c>
      <c r="B4867" s="36" t="s">
        <v>17950</v>
      </c>
      <c r="C4867" s="38" t="s">
        <v>13084</v>
      </c>
      <c r="D4867" s="39" t="s">
        <v>13083</v>
      </c>
      <c r="E4867" s="11" t="s">
        <v>6625</v>
      </c>
      <c r="F4867" s="11">
        <v>0.77459666924148296</v>
      </c>
      <c r="G4867" s="11">
        <v>-0.77459666924148296</v>
      </c>
      <c r="H4867" s="11">
        <v>-1</v>
      </c>
      <c r="I4867" s="11">
        <v>0.94868329805051399</v>
      </c>
      <c r="J4867" s="11">
        <f>ABS(F4867)</f>
        <v>0.77459666924148296</v>
      </c>
      <c r="K4867" s="11">
        <f>ABS(G4867)</f>
        <v>0.77459666924148296</v>
      </c>
      <c r="L4867" s="11">
        <f>ABS(H4867)</f>
        <v>1</v>
      </c>
      <c r="M4867" s="12">
        <f>ABS(I4867)</f>
        <v>0.94868329805051399</v>
      </c>
      <c r="N4867" s="30">
        <f>AVERAGE(Table4[[#This Row],[H7N9+]:[H3N2+]])</f>
        <v>0.87446915913336998</v>
      </c>
      <c r="O4867" s="30">
        <f>MAX(Table4[[#This Row],[H7N9+]:[H3N2+]])</f>
        <v>1</v>
      </c>
      <c r="P4867" s="30">
        <f>_xlfn.VAR.P(Table4[[#This Row],[H7N9]:[H3N2]])</f>
        <v>0.77483541225631392</v>
      </c>
    </row>
    <row r="4868" spans="1:16" x14ac:dyDescent="0.25">
      <c r="A4868" s="9">
        <v>4867</v>
      </c>
      <c r="B4868" s="36" t="s">
        <v>17951</v>
      </c>
      <c r="C4868" s="10" t="s">
        <v>8457</v>
      </c>
      <c r="D4868" s="11" t="s">
        <v>8458</v>
      </c>
      <c r="E4868" s="11" t="s">
        <v>6625</v>
      </c>
      <c r="F4868" s="11">
        <v>0.25819888974716099</v>
      </c>
      <c r="G4868" s="11">
        <v>0.77459666924148296</v>
      </c>
      <c r="H4868" s="11">
        <v>0</v>
      </c>
      <c r="I4868" s="11">
        <v>0</v>
      </c>
      <c r="J4868" s="11">
        <f>ABS(F4868)</f>
        <v>0.25819888974716099</v>
      </c>
      <c r="K4868" s="11">
        <f>ABS(G4868)</f>
        <v>0.77459666924148296</v>
      </c>
      <c r="L4868" s="11">
        <f>ABS(H4868)</f>
        <v>0</v>
      </c>
      <c r="M4868" s="12">
        <f>ABS(I4868)</f>
        <v>0</v>
      </c>
      <c r="N4868" s="30">
        <f>AVERAGE(Table4[[#This Row],[H7N9+]:[H3N2+]])</f>
        <v>0.25819888974716099</v>
      </c>
      <c r="O4868" s="30">
        <f>MAX(Table4[[#This Row],[H7N9+]:[H3N2+]])</f>
        <v>0.77459666924148296</v>
      </c>
      <c r="P4868" s="30">
        <f>_xlfn.VAR.P(Table4[[#This Row],[H7N9]:[H3N2]])</f>
        <v>9.9999999999999867E-2</v>
      </c>
    </row>
    <row r="4869" spans="1:16" x14ac:dyDescent="0.25">
      <c r="A4869" s="9">
        <v>4868</v>
      </c>
      <c r="B4869" s="36" t="s">
        <v>17952</v>
      </c>
      <c r="C4869" s="10" t="s">
        <v>8459</v>
      </c>
      <c r="D4869" s="11" t="s">
        <v>8460</v>
      </c>
      <c r="E4869" s="11" t="s">
        <v>6625</v>
      </c>
      <c r="F4869" s="11">
        <v>0.25819888974716099</v>
      </c>
      <c r="G4869" s="11">
        <v>0.73786478737262196</v>
      </c>
      <c r="H4869" s="11">
        <v>0</v>
      </c>
      <c r="I4869" s="11">
        <v>0.25819888974716099</v>
      </c>
      <c r="J4869" s="11">
        <f>ABS(F4869)</f>
        <v>0.25819888974716099</v>
      </c>
      <c r="K4869" s="11">
        <f>ABS(G4869)</f>
        <v>0.73786478737262196</v>
      </c>
      <c r="L4869" s="11">
        <f>ABS(H4869)</f>
        <v>0</v>
      </c>
      <c r="M4869" s="12">
        <f>ABS(I4869)</f>
        <v>0.25819888974716099</v>
      </c>
      <c r="N4869" s="30">
        <f>AVERAGE(Table4[[#This Row],[H7N9+]:[H3N2+]])</f>
        <v>0.31356564171673595</v>
      </c>
      <c r="O4869" s="30">
        <f>MAX(Table4[[#This Row],[H7N9+]:[H3N2+]])</f>
        <v>0.73786478737262196</v>
      </c>
      <c r="P4869" s="30">
        <f>_xlfn.VAR.P(Table4[[#This Row],[H7N9]:[H3N2]])</f>
        <v>7.112103277921604E-2</v>
      </c>
    </row>
    <row r="4870" spans="1:16" x14ac:dyDescent="0.25">
      <c r="A4870" s="9">
        <v>4869</v>
      </c>
      <c r="B4870" s="36" t="s">
        <v>17953</v>
      </c>
      <c r="C4870" s="10" t="s">
        <v>8461</v>
      </c>
      <c r="D4870" s="11" t="s">
        <v>8462</v>
      </c>
      <c r="E4870" s="11" t="s">
        <v>6625</v>
      </c>
      <c r="F4870" s="11">
        <v>-0.25819888974716099</v>
      </c>
      <c r="G4870" s="11">
        <v>-0.73786478737262196</v>
      </c>
      <c r="H4870" s="11">
        <v>0</v>
      </c>
      <c r="I4870" s="11">
        <v>-0.25819888974716099</v>
      </c>
      <c r="J4870" s="11">
        <f>ABS(F4870)</f>
        <v>0.25819888974716099</v>
      </c>
      <c r="K4870" s="11">
        <f>ABS(G4870)</f>
        <v>0.73786478737262196</v>
      </c>
      <c r="L4870" s="11">
        <f>ABS(H4870)</f>
        <v>0</v>
      </c>
      <c r="M4870" s="12">
        <f>ABS(I4870)</f>
        <v>0.25819888974716099</v>
      </c>
      <c r="N4870" s="30">
        <f>AVERAGE(Table4[[#This Row],[H7N9+]:[H3N2+]])</f>
        <v>0.31356564171673595</v>
      </c>
      <c r="O4870" s="30">
        <f>MAX(Table4[[#This Row],[H7N9+]:[H3N2+]])</f>
        <v>0.73786478737262196</v>
      </c>
      <c r="P4870" s="30">
        <f>_xlfn.VAR.P(Table4[[#This Row],[H7N9]:[H3N2]])</f>
        <v>7.112103277921604E-2</v>
      </c>
    </row>
    <row r="4871" spans="1:16" x14ac:dyDescent="0.25">
      <c r="A4871" s="9">
        <v>4870</v>
      </c>
      <c r="B4871" s="36" t="s">
        <v>17954</v>
      </c>
      <c r="C4871" s="10" t="s">
        <v>8463</v>
      </c>
      <c r="D4871" s="11" t="s">
        <v>8464</v>
      </c>
      <c r="E4871" s="11" t="s">
        <v>6625</v>
      </c>
      <c r="F4871" s="11">
        <v>0.94868329805051399</v>
      </c>
      <c r="G4871" s="11">
        <v>0.73786478737262196</v>
      </c>
      <c r="H4871" s="11">
        <v>0</v>
      </c>
      <c r="I4871" s="11">
        <v>0.25819888974716099</v>
      </c>
      <c r="J4871" s="11">
        <f>ABS(F4871)</f>
        <v>0.94868329805051399</v>
      </c>
      <c r="K4871" s="11">
        <f>ABS(G4871)</f>
        <v>0.73786478737262196</v>
      </c>
      <c r="L4871" s="11">
        <f>ABS(H4871)</f>
        <v>0</v>
      </c>
      <c r="M4871" s="12">
        <f>ABS(I4871)</f>
        <v>0.25819888974716099</v>
      </c>
      <c r="N4871" s="30">
        <f>AVERAGE(Table4[[#This Row],[H7N9+]:[H3N2+]])</f>
        <v>0.48618674379257421</v>
      </c>
      <c r="O4871" s="30">
        <f>MAX(Table4[[#This Row],[H7N9+]:[H3N2+]])</f>
        <v>0.94868329805051399</v>
      </c>
      <c r="P4871" s="30">
        <f>_xlfn.VAR.P(Table4[[#This Row],[H7N9]:[H3N2]])</f>
        <v>0.14140022793815174</v>
      </c>
    </row>
    <row r="4872" spans="1:16" x14ac:dyDescent="0.25">
      <c r="A4872" s="9">
        <v>4871</v>
      </c>
      <c r="B4872" s="36" t="s">
        <v>17955</v>
      </c>
      <c r="C4872" s="10" t="s">
        <v>8465</v>
      </c>
      <c r="D4872" s="11" t="s">
        <v>8466</v>
      </c>
      <c r="E4872" s="11" t="s">
        <v>6625</v>
      </c>
      <c r="F4872" s="11">
        <v>-0.25819888974716099</v>
      </c>
      <c r="G4872" s="11">
        <v>0.77459666924148296</v>
      </c>
      <c r="H4872" s="11">
        <v>0.25819888974716099</v>
      </c>
      <c r="I4872" s="11">
        <v>0</v>
      </c>
      <c r="J4872" s="11">
        <f>ABS(F4872)</f>
        <v>0.25819888974716099</v>
      </c>
      <c r="K4872" s="11">
        <f>ABS(G4872)</f>
        <v>0.77459666924148296</v>
      </c>
      <c r="L4872" s="11">
        <f>ABS(H4872)</f>
        <v>0.25819888974716099</v>
      </c>
      <c r="M4872" s="12">
        <f>ABS(I4872)</f>
        <v>0</v>
      </c>
      <c r="N4872" s="30">
        <f>AVERAGE(Table4[[#This Row],[H7N9+]:[H3N2+]])</f>
        <v>0.32274861218395123</v>
      </c>
      <c r="O4872" s="30">
        <f>MAX(Table4[[#This Row],[H7N9+]:[H3N2+]])</f>
        <v>0.77459666924148296</v>
      </c>
      <c r="P4872" s="30">
        <f>_xlfn.VAR.P(Table4[[#This Row],[H7N9]:[H3N2]])</f>
        <v>0.14583333333333318</v>
      </c>
    </row>
    <row r="4873" spans="1:16" x14ac:dyDescent="0.25">
      <c r="A4873" s="9">
        <v>4872</v>
      </c>
      <c r="B4873" s="36" t="s">
        <v>17956</v>
      </c>
      <c r="C4873" s="10" t="s">
        <v>8467</v>
      </c>
      <c r="D4873" s="11" t="s">
        <v>8468</v>
      </c>
      <c r="E4873" s="11" t="s">
        <v>6625</v>
      </c>
      <c r="F4873" s="11">
        <v>0.25819888974716099</v>
      </c>
      <c r="G4873" s="11">
        <v>0.73786478737262196</v>
      </c>
      <c r="H4873" s="11">
        <v>0</v>
      </c>
      <c r="I4873" s="11">
        <v>0.25819888974716099</v>
      </c>
      <c r="J4873" s="11">
        <f>ABS(F4873)</f>
        <v>0.25819888974716099</v>
      </c>
      <c r="K4873" s="11">
        <f>ABS(G4873)</f>
        <v>0.73786478737262196</v>
      </c>
      <c r="L4873" s="11">
        <f>ABS(H4873)</f>
        <v>0</v>
      </c>
      <c r="M4873" s="12">
        <f>ABS(I4873)</f>
        <v>0.25819888974716099</v>
      </c>
      <c r="N4873" s="30">
        <f>AVERAGE(Table4[[#This Row],[H7N9+]:[H3N2+]])</f>
        <v>0.31356564171673595</v>
      </c>
      <c r="O4873" s="30">
        <f>MAX(Table4[[#This Row],[H7N9+]:[H3N2+]])</f>
        <v>0.73786478737262196</v>
      </c>
      <c r="P4873" s="30">
        <f>_xlfn.VAR.P(Table4[[#This Row],[H7N9]:[H3N2]])</f>
        <v>7.112103277921604E-2</v>
      </c>
    </row>
    <row r="4874" spans="1:16" x14ac:dyDescent="0.25">
      <c r="A4874" s="9">
        <v>4873</v>
      </c>
      <c r="B4874" s="36" t="s">
        <v>17957</v>
      </c>
      <c r="C4874" s="10" t="s">
        <v>8469</v>
      </c>
      <c r="D4874" s="11" t="s">
        <v>8470</v>
      </c>
      <c r="E4874" s="11" t="s">
        <v>6625</v>
      </c>
      <c r="F4874" s="11">
        <v>0</v>
      </c>
      <c r="G4874" s="11">
        <v>0.77459666924148296</v>
      </c>
      <c r="H4874" s="11">
        <v>0</v>
      </c>
      <c r="I4874" s="11">
        <v>0</v>
      </c>
      <c r="J4874" s="11">
        <f>ABS(F4874)</f>
        <v>0</v>
      </c>
      <c r="K4874" s="11">
        <f>ABS(G4874)</f>
        <v>0.77459666924148296</v>
      </c>
      <c r="L4874" s="11">
        <f>ABS(H4874)</f>
        <v>0</v>
      </c>
      <c r="M4874" s="12">
        <f>ABS(I4874)</f>
        <v>0</v>
      </c>
      <c r="N4874" s="30">
        <f>AVERAGE(Table4[[#This Row],[H7N9+]:[H3N2+]])</f>
        <v>0.19364916731037074</v>
      </c>
      <c r="O4874" s="30">
        <f>MAX(Table4[[#This Row],[H7N9+]:[H3N2+]])</f>
        <v>0.77459666924148296</v>
      </c>
      <c r="P4874" s="30">
        <f>_xlfn.VAR.P(Table4[[#This Row],[H7N9]:[H3N2]])</f>
        <v>0.11249999999999988</v>
      </c>
    </row>
    <row r="4875" spans="1:16" x14ac:dyDescent="0.25">
      <c r="A4875" s="9">
        <v>4874</v>
      </c>
      <c r="B4875" s="36" t="s">
        <v>17958</v>
      </c>
      <c r="C4875" s="10" t="s">
        <v>8471</v>
      </c>
      <c r="D4875" s="11" t="s">
        <v>8472</v>
      </c>
      <c r="E4875" s="11" t="s">
        <v>6625</v>
      </c>
      <c r="F4875" s="11">
        <v>-0.77459666924148296</v>
      </c>
      <c r="G4875" s="11">
        <v>0.77459666924148296</v>
      </c>
      <c r="H4875" s="11">
        <v>0.77459666924148296</v>
      </c>
      <c r="I4875" s="11">
        <v>0</v>
      </c>
      <c r="J4875" s="11">
        <f>ABS(F4875)</f>
        <v>0.77459666924148296</v>
      </c>
      <c r="K4875" s="11">
        <f>ABS(G4875)</f>
        <v>0.77459666924148296</v>
      </c>
      <c r="L4875" s="11">
        <f>ABS(H4875)</f>
        <v>0.77459666924148296</v>
      </c>
      <c r="M4875" s="12">
        <f>ABS(I4875)</f>
        <v>0</v>
      </c>
      <c r="N4875" s="30">
        <f>AVERAGE(Table4[[#This Row],[H7N9+]:[H3N2+]])</f>
        <v>0.58094750193111222</v>
      </c>
      <c r="O4875" s="30">
        <f>MAX(Table4[[#This Row],[H7N9+]:[H3N2+]])</f>
        <v>0.77459666924148296</v>
      </c>
      <c r="P4875" s="30">
        <f>_xlfn.VAR.P(Table4[[#This Row],[H7N9]:[H3N2]])</f>
        <v>0.41249999999999953</v>
      </c>
    </row>
    <row r="4876" spans="1:16" x14ac:dyDescent="0.25">
      <c r="A4876" s="9">
        <v>4875</v>
      </c>
      <c r="B4876" s="36" t="s">
        <v>17959</v>
      </c>
      <c r="C4876" s="10" t="s">
        <v>8473</v>
      </c>
      <c r="D4876" s="11" t="s">
        <v>8474</v>
      </c>
      <c r="E4876" s="11" t="s">
        <v>6625</v>
      </c>
      <c r="F4876" s="11">
        <v>-0.105409255338946</v>
      </c>
      <c r="G4876" s="11">
        <v>-0.8</v>
      </c>
      <c r="H4876" s="11">
        <v>-1</v>
      </c>
      <c r="I4876" s="11">
        <v>0.4</v>
      </c>
      <c r="J4876" s="11">
        <f>ABS(F4876)</f>
        <v>0.105409255338946</v>
      </c>
      <c r="K4876" s="11">
        <f>ABS(G4876)</f>
        <v>0.8</v>
      </c>
      <c r="L4876" s="11">
        <f>ABS(H4876)</f>
        <v>1</v>
      </c>
      <c r="M4876" s="12">
        <f>ABS(I4876)</f>
        <v>0.4</v>
      </c>
      <c r="N4876" s="30">
        <f>AVERAGE(Table4[[#This Row],[H7N9+]:[H3N2+]])</f>
        <v>0.57635231383473651</v>
      </c>
      <c r="O4876" s="30">
        <f>MAX(Table4[[#This Row],[H7N9+]:[H3N2+]])</f>
        <v>1</v>
      </c>
      <c r="P4876" s="30">
        <f>_xlfn.VAR.P(Table4[[#This Row],[H7N9]:[H3N2]])</f>
        <v>0.31113671364901779</v>
      </c>
    </row>
    <row r="4877" spans="1:16" x14ac:dyDescent="0.25">
      <c r="A4877" s="9">
        <v>4876</v>
      </c>
      <c r="B4877" s="36" t="s">
        <v>17960</v>
      </c>
      <c r="C4877" s="10" t="s">
        <v>8475</v>
      </c>
      <c r="D4877" s="11" t="s">
        <v>8476</v>
      </c>
      <c r="E4877" s="11" t="s">
        <v>6625</v>
      </c>
      <c r="F4877" s="11">
        <v>0</v>
      </c>
      <c r="G4877" s="11">
        <v>0.77459666924148296</v>
      </c>
      <c r="H4877" s="11">
        <v>0.105409255338946</v>
      </c>
      <c r="I4877" s="11">
        <v>0</v>
      </c>
      <c r="J4877" s="11">
        <f>ABS(F4877)</f>
        <v>0</v>
      </c>
      <c r="K4877" s="11">
        <f>ABS(G4877)</f>
        <v>0.77459666924148296</v>
      </c>
      <c r="L4877" s="11">
        <f>ABS(H4877)</f>
        <v>0.105409255338946</v>
      </c>
      <c r="M4877" s="12">
        <f>ABS(I4877)</f>
        <v>0</v>
      </c>
      <c r="N4877" s="30">
        <f>AVERAGE(Table4[[#This Row],[H7N9+]:[H3N2+]])</f>
        <v>0.22000148114510723</v>
      </c>
      <c r="O4877" s="30">
        <f>MAX(Table4[[#This Row],[H7N9+]:[H3N2+]])</f>
        <v>0.77459666924148296</v>
      </c>
      <c r="P4877" s="30">
        <f>_xlfn.VAR.P(Table4[[#This Row],[H7N9]:[H3N2]])</f>
        <v>0.10437712607173663</v>
      </c>
    </row>
    <row r="4878" spans="1:16" x14ac:dyDescent="0.25">
      <c r="A4878" s="9">
        <v>4877</v>
      </c>
      <c r="B4878" s="36" t="s">
        <v>17961</v>
      </c>
      <c r="C4878" s="10" t="s">
        <v>8477</v>
      </c>
      <c r="D4878" s="11" t="s">
        <v>8478</v>
      </c>
      <c r="E4878" s="11" t="s">
        <v>6288</v>
      </c>
      <c r="F4878" s="11">
        <v>0</v>
      </c>
      <c r="G4878" s="11">
        <v>0</v>
      </c>
      <c r="H4878" s="11">
        <v>0.25819888974716099</v>
      </c>
      <c r="I4878" s="11">
        <v>0</v>
      </c>
      <c r="J4878" s="11">
        <f>ABS(F4878)</f>
        <v>0</v>
      </c>
      <c r="K4878" s="11">
        <f>ABS(G4878)</f>
        <v>0</v>
      </c>
      <c r="L4878" s="11">
        <f>ABS(H4878)</f>
        <v>0.25819888974716099</v>
      </c>
      <c r="M4878" s="12">
        <f>ABS(I4878)</f>
        <v>0</v>
      </c>
      <c r="N4878" s="30">
        <f>AVERAGE(Table4[[#This Row],[H7N9+]:[H3N2+]])</f>
        <v>6.4549722436790247E-2</v>
      </c>
      <c r="O4878" s="30">
        <f>MAX(Table4[[#This Row],[H7N9+]:[H3N2+]])</f>
        <v>0.25819888974716099</v>
      </c>
      <c r="P4878" s="30">
        <f>_xlfn.VAR.P(Table4[[#This Row],[H7N9]:[H3N2]])</f>
        <v>1.2499999999999987E-2</v>
      </c>
    </row>
    <row r="4879" spans="1:16" x14ac:dyDescent="0.25">
      <c r="A4879" s="9">
        <v>4878</v>
      </c>
      <c r="B4879" s="36" t="s">
        <v>17962</v>
      </c>
      <c r="C4879" s="10" t="s">
        <v>8479</v>
      </c>
      <c r="D4879" s="11" t="s">
        <v>8480</v>
      </c>
      <c r="E4879" s="11" t="s">
        <v>6895</v>
      </c>
      <c r="F4879" s="11">
        <v>0</v>
      </c>
      <c r="G4879" s="11">
        <v>0</v>
      </c>
      <c r="H4879" s="11">
        <v>0</v>
      </c>
      <c r="I4879" s="11">
        <v>0</v>
      </c>
      <c r="J4879" s="11">
        <f>ABS(F4879)</f>
        <v>0</v>
      </c>
      <c r="K4879" s="11">
        <f>ABS(G4879)</f>
        <v>0</v>
      </c>
      <c r="L4879" s="11">
        <f>ABS(H4879)</f>
        <v>0</v>
      </c>
      <c r="M4879" s="12">
        <f>ABS(I4879)</f>
        <v>0</v>
      </c>
      <c r="N4879" s="30">
        <f>AVERAGE(Table4[[#This Row],[H7N9+]:[H3N2+]])</f>
        <v>0</v>
      </c>
      <c r="O4879" s="30">
        <f>MAX(Table4[[#This Row],[H7N9+]:[H3N2+]])</f>
        <v>0</v>
      </c>
      <c r="P4879" s="30">
        <f>_xlfn.VAR.P(Table4[[#This Row],[H7N9]:[H3N2]])</f>
        <v>0</v>
      </c>
    </row>
    <row r="4880" spans="1:16" x14ac:dyDescent="0.25">
      <c r="A4880" s="9">
        <v>4879</v>
      </c>
      <c r="B4880" s="36" t="s">
        <v>17963</v>
      </c>
      <c r="C4880" s="10" t="s">
        <v>8481</v>
      </c>
      <c r="D4880" s="11" t="s">
        <v>8480</v>
      </c>
      <c r="E4880" s="11" t="s">
        <v>6728</v>
      </c>
      <c r="F4880" s="11">
        <v>0</v>
      </c>
      <c r="G4880" s="11">
        <v>0</v>
      </c>
      <c r="H4880" s="11">
        <v>0</v>
      </c>
      <c r="I4880" s="11">
        <v>0</v>
      </c>
      <c r="J4880" s="11">
        <f>ABS(F4880)</f>
        <v>0</v>
      </c>
      <c r="K4880" s="11">
        <f>ABS(G4880)</f>
        <v>0</v>
      </c>
      <c r="L4880" s="11">
        <f>ABS(H4880)</f>
        <v>0</v>
      </c>
      <c r="M4880" s="12">
        <f>ABS(I4880)</f>
        <v>0</v>
      </c>
      <c r="N4880" s="30">
        <f>AVERAGE(Table4[[#This Row],[H7N9+]:[H3N2+]])</f>
        <v>0</v>
      </c>
      <c r="O4880" s="30">
        <f>MAX(Table4[[#This Row],[H7N9+]:[H3N2+]])</f>
        <v>0</v>
      </c>
      <c r="P4880" s="30">
        <f>_xlfn.VAR.P(Table4[[#This Row],[H7N9]:[H3N2]])</f>
        <v>0</v>
      </c>
    </row>
    <row r="4881" spans="1:16" x14ac:dyDescent="0.25">
      <c r="A4881" s="9">
        <v>4880</v>
      </c>
      <c r="B4881" s="36" t="s">
        <v>17964</v>
      </c>
      <c r="C4881" s="10" t="s">
        <v>8482</v>
      </c>
      <c r="D4881" s="11" t="s">
        <v>8483</v>
      </c>
      <c r="E4881" s="11" t="s">
        <v>40</v>
      </c>
      <c r="F4881" s="11">
        <v>0</v>
      </c>
      <c r="G4881" s="11">
        <v>0</v>
      </c>
      <c r="H4881" s="11">
        <v>0</v>
      </c>
      <c r="I4881" s="11">
        <v>0</v>
      </c>
      <c r="J4881" s="11">
        <f>ABS(F4881)</f>
        <v>0</v>
      </c>
      <c r="K4881" s="11">
        <f>ABS(G4881)</f>
        <v>0</v>
      </c>
      <c r="L4881" s="11">
        <f>ABS(H4881)</f>
        <v>0</v>
      </c>
      <c r="M4881" s="12">
        <f>ABS(I4881)</f>
        <v>0</v>
      </c>
      <c r="N4881" s="30">
        <f>AVERAGE(Table4[[#This Row],[H7N9+]:[H3N2+]])</f>
        <v>0</v>
      </c>
      <c r="O4881" s="30">
        <f>MAX(Table4[[#This Row],[H7N9+]:[H3N2+]])</f>
        <v>0</v>
      </c>
      <c r="P4881" s="30">
        <f>_xlfn.VAR.P(Table4[[#This Row],[H7N9]:[H3N2]])</f>
        <v>0</v>
      </c>
    </row>
    <row r="4882" spans="1:16" x14ac:dyDescent="0.25">
      <c r="A4882" s="9">
        <v>4881</v>
      </c>
      <c r="B4882" s="36" t="s">
        <v>17965</v>
      </c>
      <c r="C4882" s="10" t="s">
        <v>8484</v>
      </c>
      <c r="D4882" s="11" t="s">
        <v>8485</v>
      </c>
      <c r="E4882" s="11" t="s">
        <v>6625</v>
      </c>
      <c r="F4882" s="11">
        <v>-0.94868329805051399</v>
      </c>
      <c r="G4882" s="11">
        <v>0.63245553203367599</v>
      </c>
      <c r="H4882" s="11">
        <v>0.25819888974716099</v>
      </c>
      <c r="I4882" s="11">
        <v>-0.63245553203367599</v>
      </c>
      <c r="J4882" s="11">
        <f>ABS(F4882)</f>
        <v>0.94868329805051399</v>
      </c>
      <c r="K4882" s="11">
        <f>ABS(G4882)</f>
        <v>0.63245553203367599</v>
      </c>
      <c r="L4882" s="11">
        <f>ABS(H4882)</f>
        <v>0.25819888974716099</v>
      </c>
      <c r="M4882" s="12">
        <f>ABS(I4882)</f>
        <v>0.63245553203367599</v>
      </c>
      <c r="N4882" s="30">
        <f>AVERAGE(Table4[[#This Row],[H7N9+]:[H3N2+]])</f>
        <v>0.61794831296625674</v>
      </c>
      <c r="O4882" s="30">
        <f>MAX(Table4[[#This Row],[H7N9+]:[H3N2+]])</f>
        <v>0.94868329805051399</v>
      </c>
      <c r="P4882" s="30">
        <f>_xlfn.VAR.P(Table4[[#This Row],[H7N9]:[H3N2]])</f>
        <v>0.41186862178478983</v>
      </c>
    </row>
    <row r="4883" spans="1:16" x14ac:dyDescent="0.25">
      <c r="A4883" s="9">
        <v>4882</v>
      </c>
      <c r="B4883" s="36" t="s">
        <v>17966</v>
      </c>
      <c r="C4883" s="10" t="s">
        <v>8486</v>
      </c>
      <c r="D4883" s="11" t="s">
        <v>8487</v>
      </c>
      <c r="E4883" s="11" t="s">
        <v>6625</v>
      </c>
      <c r="F4883" s="11">
        <v>0.6</v>
      </c>
      <c r="G4883" s="11">
        <v>-0.8</v>
      </c>
      <c r="H4883" s="11">
        <v>0</v>
      </c>
      <c r="I4883" s="11">
        <v>0.8</v>
      </c>
      <c r="J4883" s="11">
        <f>ABS(F4883)</f>
        <v>0.6</v>
      </c>
      <c r="K4883" s="11">
        <f>ABS(G4883)</f>
        <v>0.8</v>
      </c>
      <c r="L4883" s="11">
        <f>ABS(H4883)</f>
        <v>0</v>
      </c>
      <c r="M4883" s="12">
        <f>ABS(I4883)</f>
        <v>0.8</v>
      </c>
      <c r="N4883" s="30">
        <f>AVERAGE(Table4[[#This Row],[H7N9+]:[H3N2+]])</f>
        <v>0.55000000000000004</v>
      </c>
      <c r="O4883" s="30">
        <f>MAX(Table4[[#This Row],[H7N9+]:[H3N2+]])</f>
        <v>0.8</v>
      </c>
      <c r="P4883" s="30">
        <f>_xlfn.VAR.P(Table4[[#This Row],[H7N9]:[H3N2]])</f>
        <v>0.38750000000000001</v>
      </c>
    </row>
    <row r="4884" spans="1:16" x14ac:dyDescent="0.25">
      <c r="A4884" s="9">
        <v>4883</v>
      </c>
      <c r="B4884" s="36" t="s">
        <v>17967</v>
      </c>
      <c r="C4884" s="10" t="s">
        <v>8488</v>
      </c>
      <c r="D4884" s="11" t="s">
        <v>8489</v>
      </c>
      <c r="E4884" s="11" t="s">
        <v>6625</v>
      </c>
      <c r="F4884" s="11">
        <v>0.8</v>
      </c>
      <c r="G4884" s="11">
        <v>0.73786478737262196</v>
      </c>
      <c r="H4884" s="11">
        <v>-0.77459666924148296</v>
      </c>
      <c r="I4884" s="11">
        <v>0</v>
      </c>
      <c r="J4884" s="11">
        <f>ABS(F4884)</f>
        <v>0.8</v>
      </c>
      <c r="K4884" s="11">
        <f>ABS(G4884)</f>
        <v>0.73786478737262196</v>
      </c>
      <c r="L4884" s="11">
        <f>ABS(H4884)</f>
        <v>0.77459666924148296</v>
      </c>
      <c r="M4884" s="12">
        <f>ABS(I4884)</f>
        <v>0</v>
      </c>
      <c r="N4884" s="30">
        <f>AVERAGE(Table4[[#This Row],[H7N9+]:[H3N2+]])</f>
        <v>0.57811536415352627</v>
      </c>
      <c r="O4884" s="30">
        <f>MAX(Table4[[#This Row],[H7N9+]:[H3N2+]])</f>
        <v>0.8</v>
      </c>
      <c r="P4884" s="30">
        <f>_xlfn.VAR.P(Table4[[#This Row],[H7N9]:[H3N2]])</f>
        <v>0.40969997235139533</v>
      </c>
    </row>
    <row r="4885" spans="1:16" x14ac:dyDescent="0.25">
      <c r="A4885" s="9">
        <v>4884</v>
      </c>
      <c r="B4885" s="36" t="s">
        <v>17968</v>
      </c>
      <c r="C4885" s="10" t="s">
        <v>8490</v>
      </c>
      <c r="D4885" s="11" t="s">
        <v>8491</v>
      </c>
      <c r="E4885" s="11" t="s">
        <v>6625</v>
      </c>
      <c r="F4885" s="11">
        <v>0</v>
      </c>
      <c r="G4885" s="11">
        <v>-1</v>
      </c>
      <c r="H4885" s="11">
        <v>-0.4</v>
      </c>
      <c r="I4885" s="11">
        <v>-0.2</v>
      </c>
      <c r="J4885" s="11">
        <f>ABS(F4885)</f>
        <v>0</v>
      </c>
      <c r="K4885" s="11">
        <f>ABS(G4885)</f>
        <v>1</v>
      </c>
      <c r="L4885" s="11">
        <f>ABS(H4885)</f>
        <v>0.4</v>
      </c>
      <c r="M4885" s="12">
        <f>ABS(I4885)</f>
        <v>0.2</v>
      </c>
      <c r="N4885" s="30">
        <f>AVERAGE(Table4[[#This Row],[H7N9+]:[H3N2+]])</f>
        <v>0.39999999999999997</v>
      </c>
      <c r="O4885" s="30">
        <f>MAX(Table4[[#This Row],[H7N9+]:[H3N2+]])</f>
        <v>1</v>
      </c>
      <c r="P4885" s="30">
        <f>_xlfn.VAR.P(Table4[[#This Row],[H7N9]:[H3N2]])</f>
        <v>0.14000000000000007</v>
      </c>
    </row>
    <row r="4886" spans="1:16" x14ac:dyDescent="0.25">
      <c r="A4886" s="9">
        <v>4885</v>
      </c>
      <c r="B4886" s="36" t="s">
        <v>17969</v>
      </c>
      <c r="C4886" s="10" t="s">
        <v>8492</v>
      </c>
      <c r="D4886" s="11" t="s">
        <v>8493</v>
      </c>
      <c r="E4886" s="11" t="s">
        <v>6728</v>
      </c>
      <c r="F4886" s="11">
        <v>0</v>
      </c>
      <c r="G4886" s="11">
        <v>0</v>
      </c>
      <c r="H4886" s="11">
        <v>0.63245553203367599</v>
      </c>
      <c r="I4886" s="11">
        <v>-0.25819888974716099</v>
      </c>
      <c r="J4886" s="11">
        <f>ABS(F4886)</f>
        <v>0</v>
      </c>
      <c r="K4886" s="11">
        <f>ABS(G4886)</f>
        <v>0</v>
      </c>
      <c r="L4886" s="11">
        <f>ABS(H4886)</f>
        <v>0.63245553203367599</v>
      </c>
      <c r="M4886" s="12">
        <f>ABS(I4886)</f>
        <v>0.25819888974716099</v>
      </c>
      <c r="N4886" s="30">
        <f>AVERAGE(Table4[[#This Row],[H7N9+]:[H3N2+]])</f>
        <v>0.22266360544520925</v>
      </c>
      <c r="O4886" s="30">
        <f>MAX(Table4[[#This Row],[H7N9+]:[H3N2+]])</f>
        <v>0.63245553203367599</v>
      </c>
      <c r="P4886" s="30">
        <f>_xlfn.VAR.P(Table4[[#This Row],[H7N9]:[H3N2]])</f>
        <v>0.10791241452319315</v>
      </c>
    </row>
    <row r="4887" spans="1:16" x14ac:dyDescent="0.25">
      <c r="A4887" s="9">
        <v>4886</v>
      </c>
      <c r="B4887" s="36" t="s">
        <v>17970</v>
      </c>
      <c r="C4887" s="10" t="s">
        <v>8494</v>
      </c>
      <c r="D4887" s="11" t="s">
        <v>8495</v>
      </c>
      <c r="E4887" s="11" t="s">
        <v>6625</v>
      </c>
      <c r="F4887" s="11">
        <v>0</v>
      </c>
      <c r="G4887" s="11">
        <v>0</v>
      </c>
      <c r="H4887" s="11">
        <v>0</v>
      </c>
      <c r="I4887" s="11">
        <v>0</v>
      </c>
      <c r="J4887" s="11">
        <f>ABS(F4887)</f>
        <v>0</v>
      </c>
      <c r="K4887" s="11">
        <f>ABS(G4887)</f>
        <v>0</v>
      </c>
      <c r="L4887" s="11">
        <f>ABS(H4887)</f>
        <v>0</v>
      </c>
      <c r="M4887" s="12">
        <f>ABS(I4887)</f>
        <v>0</v>
      </c>
      <c r="N4887" s="30">
        <f>AVERAGE(Table4[[#This Row],[H7N9+]:[H3N2+]])</f>
        <v>0</v>
      </c>
      <c r="O4887" s="30">
        <f>MAX(Table4[[#This Row],[H7N9+]:[H3N2+]])</f>
        <v>0</v>
      </c>
      <c r="P4887" s="30">
        <f>_xlfn.VAR.P(Table4[[#This Row],[H7N9]:[H3N2]])</f>
        <v>0</v>
      </c>
    </row>
    <row r="4888" spans="1:16" x14ac:dyDescent="0.25">
      <c r="A4888" s="9">
        <v>4887</v>
      </c>
      <c r="B4888" s="36" t="s">
        <v>17971</v>
      </c>
      <c r="C4888" s="10" t="s">
        <v>8496</v>
      </c>
      <c r="D4888" s="11" t="s">
        <v>8497</v>
      </c>
      <c r="E4888" s="11" t="s">
        <v>6625</v>
      </c>
      <c r="F4888" s="11">
        <v>0</v>
      </c>
      <c r="G4888" s="11">
        <v>-0.25819888974716099</v>
      </c>
      <c r="H4888" s="11">
        <v>0</v>
      </c>
      <c r="I4888" s="11">
        <v>0</v>
      </c>
      <c r="J4888" s="11">
        <f>ABS(F4888)</f>
        <v>0</v>
      </c>
      <c r="K4888" s="11">
        <f>ABS(G4888)</f>
        <v>0.25819888974716099</v>
      </c>
      <c r="L4888" s="11">
        <f>ABS(H4888)</f>
        <v>0</v>
      </c>
      <c r="M4888" s="12">
        <f>ABS(I4888)</f>
        <v>0</v>
      </c>
      <c r="N4888" s="30">
        <f>AVERAGE(Table4[[#This Row],[H7N9+]:[H3N2+]])</f>
        <v>6.4549722436790247E-2</v>
      </c>
      <c r="O4888" s="30">
        <f>MAX(Table4[[#This Row],[H7N9+]:[H3N2+]])</f>
        <v>0.25819888974716099</v>
      </c>
      <c r="P4888" s="30">
        <f>_xlfn.VAR.P(Table4[[#This Row],[H7N9]:[H3N2]])</f>
        <v>1.2499999999999987E-2</v>
      </c>
    </row>
    <row r="4889" spans="1:16" x14ac:dyDescent="0.25">
      <c r="A4889" s="9">
        <v>4888</v>
      </c>
      <c r="B4889" s="36" t="s">
        <v>17972</v>
      </c>
      <c r="C4889" s="10" t="s">
        <v>8498</v>
      </c>
      <c r="D4889" s="11" t="s">
        <v>8499</v>
      </c>
      <c r="E4889" s="11" t="s">
        <v>6746</v>
      </c>
      <c r="F4889" s="11">
        <v>0</v>
      </c>
      <c r="G4889" s="11">
        <v>0</v>
      </c>
      <c r="H4889" s="11">
        <v>0</v>
      </c>
      <c r="I4889" s="11">
        <v>0</v>
      </c>
      <c r="J4889" s="11">
        <f>ABS(F4889)</f>
        <v>0</v>
      </c>
      <c r="K4889" s="11">
        <f>ABS(G4889)</f>
        <v>0</v>
      </c>
      <c r="L4889" s="11">
        <f>ABS(H4889)</f>
        <v>0</v>
      </c>
      <c r="M4889" s="12">
        <f>ABS(I4889)</f>
        <v>0</v>
      </c>
      <c r="N4889" s="30">
        <f>AVERAGE(Table4[[#This Row],[H7N9+]:[H3N2+]])</f>
        <v>0</v>
      </c>
      <c r="O4889" s="30">
        <f>MAX(Table4[[#This Row],[H7N9+]:[H3N2+]])</f>
        <v>0</v>
      </c>
      <c r="P4889" s="30">
        <f>_xlfn.VAR.P(Table4[[#This Row],[H7N9]:[H3N2]])</f>
        <v>0</v>
      </c>
    </row>
    <row r="4890" spans="1:16" x14ac:dyDescent="0.25">
      <c r="A4890" s="9">
        <v>4889</v>
      </c>
      <c r="B4890" s="36" t="s">
        <v>17973</v>
      </c>
      <c r="C4890" s="10" t="s">
        <v>8500</v>
      </c>
      <c r="D4890" s="11" t="s">
        <v>8501</v>
      </c>
      <c r="E4890" s="11" t="s">
        <v>6746</v>
      </c>
      <c r="F4890" s="11">
        <v>0</v>
      </c>
      <c r="G4890" s="11">
        <v>0</v>
      </c>
      <c r="H4890" s="11">
        <v>0</v>
      </c>
      <c r="I4890" s="11">
        <v>0</v>
      </c>
      <c r="J4890" s="11">
        <f>ABS(F4890)</f>
        <v>0</v>
      </c>
      <c r="K4890" s="11">
        <f>ABS(G4890)</f>
        <v>0</v>
      </c>
      <c r="L4890" s="11">
        <f>ABS(H4890)</f>
        <v>0</v>
      </c>
      <c r="M4890" s="12">
        <f>ABS(I4890)</f>
        <v>0</v>
      </c>
      <c r="N4890" s="30">
        <f>AVERAGE(Table4[[#This Row],[H7N9+]:[H3N2+]])</f>
        <v>0</v>
      </c>
      <c r="O4890" s="30">
        <f>MAX(Table4[[#This Row],[H7N9+]:[H3N2+]])</f>
        <v>0</v>
      </c>
      <c r="P4890" s="30">
        <f>_xlfn.VAR.P(Table4[[#This Row],[H7N9]:[H3N2]])</f>
        <v>0</v>
      </c>
    </row>
    <row r="4891" spans="1:16" x14ac:dyDescent="0.25">
      <c r="A4891" s="9">
        <v>4890</v>
      </c>
      <c r="B4891" s="36" t="s">
        <v>17974</v>
      </c>
      <c r="C4891" s="10" t="s">
        <v>8502</v>
      </c>
      <c r="D4891" s="11" t="s">
        <v>8503</v>
      </c>
      <c r="E4891" s="11" t="s">
        <v>6728</v>
      </c>
      <c r="F4891" s="11">
        <v>0</v>
      </c>
      <c r="G4891" s="11">
        <v>0</v>
      </c>
      <c r="H4891" s="11">
        <v>0</v>
      </c>
      <c r="I4891" s="11">
        <v>0</v>
      </c>
      <c r="J4891" s="11">
        <f>ABS(F4891)</f>
        <v>0</v>
      </c>
      <c r="K4891" s="11">
        <f>ABS(G4891)</f>
        <v>0</v>
      </c>
      <c r="L4891" s="11">
        <f>ABS(H4891)</f>
        <v>0</v>
      </c>
      <c r="M4891" s="12">
        <f>ABS(I4891)</f>
        <v>0</v>
      </c>
      <c r="N4891" s="30">
        <f>AVERAGE(Table4[[#This Row],[H7N9+]:[H3N2+]])</f>
        <v>0</v>
      </c>
      <c r="O4891" s="30">
        <f>MAX(Table4[[#This Row],[H7N9+]:[H3N2+]])</f>
        <v>0</v>
      </c>
      <c r="P4891" s="30">
        <f>_xlfn.VAR.P(Table4[[#This Row],[H7N9]:[H3N2]])</f>
        <v>0</v>
      </c>
    </row>
    <row r="4892" spans="1:16" x14ac:dyDescent="0.25">
      <c r="A4892" s="9">
        <v>4891</v>
      </c>
      <c r="B4892" s="36" t="s">
        <v>17975</v>
      </c>
      <c r="C4892" s="10" t="s">
        <v>8504</v>
      </c>
      <c r="D4892" s="11" t="s">
        <v>8503</v>
      </c>
      <c r="E4892" s="11" t="s">
        <v>6746</v>
      </c>
      <c r="F4892" s="11">
        <v>0</v>
      </c>
      <c r="G4892" s="11">
        <v>0</v>
      </c>
      <c r="H4892" s="11">
        <v>0</v>
      </c>
      <c r="I4892" s="11">
        <v>0</v>
      </c>
      <c r="J4892" s="11">
        <f>ABS(F4892)</f>
        <v>0</v>
      </c>
      <c r="K4892" s="11">
        <f>ABS(G4892)</f>
        <v>0</v>
      </c>
      <c r="L4892" s="11">
        <f>ABS(H4892)</f>
        <v>0</v>
      </c>
      <c r="M4892" s="12">
        <f>ABS(I4892)</f>
        <v>0</v>
      </c>
      <c r="N4892" s="30">
        <f>AVERAGE(Table4[[#This Row],[H7N9+]:[H3N2+]])</f>
        <v>0</v>
      </c>
      <c r="O4892" s="30">
        <f>MAX(Table4[[#This Row],[H7N9+]:[H3N2+]])</f>
        <v>0</v>
      </c>
      <c r="P4892" s="30">
        <f>_xlfn.VAR.P(Table4[[#This Row],[H7N9]:[H3N2]])</f>
        <v>0</v>
      </c>
    </row>
    <row r="4893" spans="1:16" x14ac:dyDescent="0.25">
      <c r="A4893" s="9">
        <v>4892</v>
      </c>
      <c r="B4893" s="36" t="s">
        <v>17976</v>
      </c>
      <c r="C4893" s="10" t="s">
        <v>8505</v>
      </c>
      <c r="D4893" s="11" t="s">
        <v>8506</v>
      </c>
      <c r="E4893" s="11" t="s">
        <v>6895</v>
      </c>
      <c r="F4893" s="11">
        <v>0</v>
      </c>
      <c r="G4893" s="11">
        <v>0</v>
      </c>
      <c r="H4893" s="11">
        <v>0</v>
      </c>
      <c r="I4893" s="11">
        <v>0</v>
      </c>
      <c r="J4893" s="11">
        <f>ABS(F4893)</f>
        <v>0</v>
      </c>
      <c r="K4893" s="11">
        <f>ABS(G4893)</f>
        <v>0</v>
      </c>
      <c r="L4893" s="11">
        <f>ABS(H4893)</f>
        <v>0</v>
      </c>
      <c r="M4893" s="12">
        <f>ABS(I4893)</f>
        <v>0</v>
      </c>
      <c r="N4893" s="30">
        <f>AVERAGE(Table4[[#This Row],[H7N9+]:[H3N2+]])</f>
        <v>0</v>
      </c>
      <c r="O4893" s="30">
        <f>MAX(Table4[[#This Row],[H7N9+]:[H3N2+]])</f>
        <v>0</v>
      </c>
      <c r="P4893" s="30">
        <f>_xlfn.VAR.P(Table4[[#This Row],[H7N9]:[H3N2]])</f>
        <v>0</v>
      </c>
    </row>
    <row r="4894" spans="1:16" x14ac:dyDescent="0.25">
      <c r="A4894" s="9">
        <v>4893</v>
      </c>
      <c r="B4894" s="36" t="s">
        <v>17977</v>
      </c>
      <c r="C4894" s="10" t="s">
        <v>8507</v>
      </c>
      <c r="D4894" s="11" t="s">
        <v>8506</v>
      </c>
      <c r="E4894" s="11" t="s">
        <v>6728</v>
      </c>
      <c r="F4894" s="11">
        <v>0</v>
      </c>
      <c r="G4894" s="11">
        <v>0</v>
      </c>
      <c r="H4894" s="11">
        <v>-0.77459666924148296</v>
      </c>
      <c r="I4894" s="11">
        <v>0</v>
      </c>
      <c r="J4894" s="11">
        <f>ABS(F4894)</f>
        <v>0</v>
      </c>
      <c r="K4894" s="11">
        <f>ABS(G4894)</f>
        <v>0</v>
      </c>
      <c r="L4894" s="11">
        <f>ABS(H4894)</f>
        <v>0.77459666924148296</v>
      </c>
      <c r="M4894" s="12">
        <f>ABS(I4894)</f>
        <v>0</v>
      </c>
      <c r="N4894" s="30">
        <f>AVERAGE(Table4[[#This Row],[H7N9+]:[H3N2+]])</f>
        <v>0.19364916731037074</v>
      </c>
      <c r="O4894" s="30">
        <f>MAX(Table4[[#This Row],[H7N9+]:[H3N2+]])</f>
        <v>0.77459666924148296</v>
      </c>
      <c r="P4894" s="30">
        <f>_xlfn.VAR.P(Table4[[#This Row],[H7N9]:[H3N2]])</f>
        <v>0.11249999999999988</v>
      </c>
    </row>
    <row r="4895" spans="1:16" x14ac:dyDescent="0.25">
      <c r="A4895" s="9">
        <v>4894</v>
      </c>
      <c r="B4895" s="36" t="s">
        <v>17978</v>
      </c>
      <c r="C4895" s="10" t="s">
        <v>8508</v>
      </c>
      <c r="D4895" s="11" t="s">
        <v>8509</v>
      </c>
      <c r="E4895" s="11" t="s">
        <v>6625</v>
      </c>
      <c r="F4895" s="11">
        <v>-0.77459666924148296</v>
      </c>
      <c r="G4895" s="11">
        <v>0.25819888974716099</v>
      </c>
      <c r="H4895" s="11">
        <v>-0.77459666924148296</v>
      </c>
      <c r="I4895" s="11">
        <v>-0.25819888974716099</v>
      </c>
      <c r="J4895" s="11">
        <f>ABS(F4895)</f>
        <v>0.77459666924148296</v>
      </c>
      <c r="K4895" s="11">
        <f>ABS(G4895)</f>
        <v>0.25819888974716099</v>
      </c>
      <c r="L4895" s="11">
        <f>ABS(H4895)</f>
        <v>0.77459666924148296</v>
      </c>
      <c r="M4895" s="12">
        <f>ABS(I4895)</f>
        <v>0.25819888974716099</v>
      </c>
      <c r="N4895" s="30">
        <f>AVERAGE(Table4[[#This Row],[H7N9+]:[H3N2+]])</f>
        <v>0.51639777949432197</v>
      </c>
      <c r="O4895" s="30">
        <f>MAX(Table4[[#This Row],[H7N9+]:[H3N2+]])</f>
        <v>0.77459666924148296</v>
      </c>
      <c r="P4895" s="30">
        <f>_xlfn.VAR.P(Table4[[#This Row],[H7N9]:[H3N2]])</f>
        <v>0.18333333333333315</v>
      </c>
    </row>
    <row r="4896" spans="1:16" x14ac:dyDescent="0.25">
      <c r="A4896" s="9">
        <v>4895</v>
      </c>
      <c r="B4896" s="36" t="s">
        <v>17979</v>
      </c>
      <c r="C4896" s="10" t="s">
        <v>8510</v>
      </c>
      <c r="D4896" s="11" t="s">
        <v>8509</v>
      </c>
      <c r="E4896" s="11" t="s">
        <v>6746</v>
      </c>
      <c r="F4896" s="11">
        <v>0.77459666924148296</v>
      </c>
      <c r="G4896" s="11">
        <v>0</v>
      </c>
      <c r="H4896" s="11">
        <v>0</v>
      </c>
      <c r="I4896" s="11">
        <v>0.25819888974716099</v>
      </c>
      <c r="J4896" s="11">
        <f>ABS(F4896)</f>
        <v>0.77459666924148296</v>
      </c>
      <c r="K4896" s="11">
        <f>ABS(G4896)</f>
        <v>0</v>
      </c>
      <c r="L4896" s="11">
        <f>ABS(H4896)</f>
        <v>0</v>
      </c>
      <c r="M4896" s="12">
        <f>ABS(I4896)</f>
        <v>0.25819888974716099</v>
      </c>
      <c r="N4896" s="30">
        <f>AVERAGE(Table4[[#This Row],[H7N9+]:[H3N2+]])</f>
        <v>0.25819888974716099</v>
      </c>
      <c r="O4896" s="30">
        <f>MAX(Table4[[#This Row],[H7N9+]:[H3N2+]])</f>
        <v>0.77459666924148296</v>
      </c>
      <c r="P4896" s="30">
        <f>_xlfn.VAR.P(Table4[[#This Row],[H7N9]:[H3N2]])</f>
        <v>9.9999999999999867E-2</v>
      </c>
    </row>
    <row r="4897" spans="1:16" x14ac:dyDescent="0.25">
      <c r="A4897" s="9">
        <v>4896</v>
      </c>
      <c r="B4897" s="36" t="s">
        <v>17980</v>
      </c>
      <c r="C4897" s="10" t="s">
        <v>8511</v>
      </c>
      <c r="D4897" s="11" t="s">
        <v>8512</v>
      </c>
      <c r="E4897" s="11" t="s">
        <v>6625</v>
      </c>
      <c r="F4897" s="11">
        <v>0</v>
      </c>
      <c r="G4897" s="11">
        <v>0</v>
      </c>
      <c r="H4897" s="11">
        <v>0</v>
      </c>
      <c r="I4897" s="11">
        <v>0</v>
      </c>
      <c r="J4897" s="11">
        <f>ABS(F4897)</f>
        <v>0</v>
      </c>
      <c r="K4897" s="11">
        <f>ABS(G4897)</f>
        <v>0</v>
      </c>
      <c r="L4897" s="11">
        <f>ABS(H4897)</f>
        <v>0</v>
      </c>
      <c r="M4897" s="12">
        <f>ABS(I4897)</f>
        <v>0</v>
      </c>
      <c r="N4897" s="30">
        <f>AVERAGE(Table4[[#This Row],[H7N9+]:[H3N2+]])</f>
        <v>0</v>
      </c>
      <c r="O4897" s="30">
        <f>MAX(Table4[[#This Row],[H7N9+]:[H3N2+]])</f>
        <v>0</v>
      </c>
      <c r="P4897" s="30">
        <f>_xlfn.VAR.P(Table4[[#This Row],[H7N9]:[H3N2]])</f>
        <v>0</v>
      </c>
    </row>
    <row r="4898" spans="1:16" x14ac:dyDescent="0.25">
      <c r="A4898" s="9">
        <v>4897</v>
      </c>
      <c r="B4898" s="36" t="s">
        <v>17981</v>
      </c>
      <c r="C4898" s="10" t="s">
        <v>8513</v>
      </c>
      <c r="D4898" s="11" t="s">
        <v>8514</v>
      </c>
      <c r="E4898" s="11" t="s">
        <v>6625</v>
      </c>
      <c r="F4898" s="11">
        <v>-0.4</v>
      </c>
      <c r="G4898" s="11">
        <v>-1</v>
      </c>
      <c r="H4898" s="11">
        <v>-0.4</v>
      </c>
      <c r="I4898" s="11">
        <v>-1</v>
      </c>
      <c r="J4898" s="11">
        <f>ABS(F4898)</f>
        <v>0.4</v>
      </c>
      <c r="K4898" s="11">
        <f>ABS(G4898)</f>
        <v>1</v>
      </c>
      <c r="L4898" s="11">
        <f>ABS(H4898)</f>
        <v>0.4</v>
      </c>
      <c r="M4898" s="12">
        <f>ABS(I4898)</f>
        <v>1</v>
      </c>
      <c r="N4898" s="30">
        <f>AVERAGE(Table4[[#This Row],[H7N9+]:[H3N2+]])</f>
        <v>0.7</v>
      </c>
      <c r="O4898" s="30">
        <f>MAX(Table4[[#This Row],[H7N9+]:[H3N2+]])</f>
        <v>1</v>
      </c>
      <c r="P4898" s="30">
        <f>_xlfn.VAR.P(Table4[[#This Row],[H7N9]:[H3N2]])</f>
        <v>9.0000000000000135E-2</v>
      </c>
    </row>
    <row r="4899" spans="1:16" x14ac:dyDescent="0.25">
      <c r="A4899" s="9">
        <v>4898</v>
      </c>
      <c r="B4899" s="36" t="s">
        <v>17982</v>
      </c>
      <c r="C4899" s="10" t="s">
        <v>8515</v>
      </c>
      <c r="D4899" s="11" t="s">
        <v>1986</v>
      </c>
      <c r="E4899" s="11" t="s">
        <v>204</v>
      </c>
      <c r="F4899" s="11">
        <v>0</v>
      </c>
      <c r="G4899" s="11">
        <v>0</v>
      </c>
      <c r="H4899" s="11">
        <v>0</v>
      </c>
      <c r="I4899" s="11">
        <v>0</v>
      </c>
      <c r="J4899" s="11">
        <f>ABS(F4899)</f>
        <v>0</v>
      </c>
      <c r="K4899" s="11">
        <f>ABS(G4899)</f>
        <v>0</v>
      </c>
      <c r="L4899" s="11">
        <f>ABS(H4899)</f>
        <v>0</v>
      </c>
      <c r="M4899" s="12">
        <f>ABS(I4899)</f>
        <v>0</v>
      </c>
      <c r="N4899" s="30">
        <f>AVERAGE(Table4[[#This Row],[H7N9+]:[H3N2+]])</f>
        <v>0</v>
      </c>
      <c r="O4899" s="30">
        <f>MAX(Table4[[#This Row],[H7N9+]:[H3N2+]])</f>
        <v>0</v>
      </c>
      <c r="P4899" s="30">
        <f>_xlfn.VAR.P(Table4[[#This Row],[H7N9]:[H3N2]])</f>
        <v>0</v>
      </c>
    </row>
    <row r="4900" spans="1:16" x14ac:dyDescent="0.25">
      <c r="A4900" s="9">
        <v>4899</v>
      </c>
      <c r="B4900" s="36" t="s">
        <v>17983</v>
      </c>
      <c r="C4900" s="10" t="s">
        <v>8516</v>
      </c>
      <c r="D4900" s="11" t="s">
        <v>6967</v>
      </c>
      <c r="E4900" s="11" t="s">
        <v>6625</v>
      </c>
      <c r="F4900" s="11">
        <v>0.73786478737262196</v>
      </c>
      <c r="G4900" s="11">
        <v>0.77459666924148296</v>
      </c>
      <c r="H4900" s="11">
        <v>0</v>
      </c>
      <c r="I4900" s="11">
        <v>0</v>
      </c>
      <c r="J4900" s="11">
        <f>ABS(F4900)</f>
        <v>0.73786478737262196</v>
      </c>
      <c r="K4900" s="11">
        <f>ABS(G4900)</f>
        <v>0.77459666924148296</v>
      </c>
      <c r="L4900" s="11">
        <f>ABS(H4900)</f>
        <v>0</v>
      </c>
      <c r="M4900" s="12">
        <f>ABS(I4900)</f>
        <v>0</v>
      </c>
      <c r="N4900" s="30">
        <f>AVERAGE(Table4[[#This Row],[H7N9+]:[H3N2+]])</f>
        <v>0.3781153641535262</v>
      </c>
      <c r="O4900" s="30">
        <f>MAX(Table4[[#This Row],[H7N9+]:[H3N2+]])</f>
        <v>0.77459666924148296</v>
      </c>
      <c r="P4900" s="30">
        <f>_xlfn.VAR.P(Table4[[#This Row],[H7N9]:[H3N2]])</f>
        <v>0.14313988250215726</v>
      </c>
    </row>
    <row r="4901" spans="1:16" x14ac:dyDescent="0.25">
      <c r="A4901" s="9">
        <v>4900</v>
      </c>
      <c r="B4901" s="36" t="s">
        <v>17984</v>
      </c>
      <c r="C4901" s="10" t="s">
        <v>8517</v>
      </c>
      <c r="D4901" s="11" t="s">
        <v>8518</v>
      </c>
      <c r="E4901" s="11" t="s">
        <v>4120</v>
      </c>
      <c r="F4901" s="11">
        <v>-0.2</v>
      </c>
      <c r="G4901" s="11">
        <v>0.4</v>
      </c>
      <c r="H4901" s="11">
        <v>1</v>
      </c>
      <c r="I4901" s="11">
        <v>0.8</v>
      </c>
      <c r="J4901" s="11">
        <f>ABS(F4901)</f>
        <v>0.2</v>
      </c>
      <c r="K4901" s="11">
        <f>ABS(G4901)</f>
        <v>0.4</v>
      </c>
      <c r="L4901" s="11">
        <f>ABS(H4901)</f>
        <v>1</v>
      </c>
      <c r="M4901" s="12">
        <f>ABS(I4901)</f>
        <v>0.8</v>
      </c>
      <c r="N4901" s="30">
        <f>AVERAGE(Table4[[#This Row],[H7N9+]:[H3N2+]])</f>
        <v>0.60000000000000009</v>
      </c>
      <c r="O4901" s="30">
        <f>MAX(Table4[[#This Row],[H7N9+]:[H3N2+]])</f>
        <v>1</v>
      </c>
      <c r="P4901" s="30">
        <f>_xlfn.VAR.P(Table4[[#This Row],[H7N9]:[H3N2]])</f>
        <v>0.21000000000000002</v>
      </c>
    </row>
    <row r="4902" spans="1:16" x14ac:dyDescent="0.25">
      <c r="A4902" s="9">
        <v>4901</v>
      </c>
      <c r="B4902" s="36" t="s">
        <v>17985</v>
      </c>
      <c r="C4902" s="10" t="s">
        <v>8519</v>
      </c>
      <c r="D4902" s="11" t="s">
        <v>8520</v>
      </c>
      <c r="E4902" s="11" t="s">
        <v>6625</v>
      </c>
      <c r="F4902" s="11">
        <v>1</v>
      </c>
      <c r="G4902" s="11">
        <v>0.8</v>
      </c>
      <c r="H4902" s="11">
        <v>0.4</v>
      </c>
      <c r="I4902" s="11">
        <v>0.8</v>
      </c>
      <c r="J4902" s="11">
        <f>ABS(F4902)</f>
        <v>1</v>
      </c>
      <c r="K4902" s="11">
        <f>ABS(G4902)</f>
        <v>0.8</v>
      </c>
      <c r="L4902" s="11">
        <f>ABS(H4902)</f>
        <v>0.4</v>
      </c>
      <c r="M4902" s="12">
        <f>ABS(I4902)</f>
        <v>0.8</v>
      </c>
      <c r="N4902" s="30">
        <f>AVERAGE(Table4[[#This Row],[H7N9+]:[H3N2+]])</f>
        <v>0.75</v>
      </c>
      <c r="O4902" s="30">
        <f>MAX(Table4[[#This Row],[H7N9+]:[H3N2+]])</f>
        <v>1</v>
      </c>
      <c r="P4902" s="30">
        <f>_xlfn.VAR.P(Table4[[#This Row],[H7N9]:[H3N2]])</f>
        <v>4.7500000000000098E-2</v>
      </c>
    </row>
    <row r="4903" spans="1:16" x14ac:dyDescent="0.25">
      <c r="A4903" s="9">
        <v>4902</v>
      </c>
      <c r="B4903" s="36" t="s">
        <v>17986</v>
      </c>
      <c r="C4903" s="10" t="s">
        <v>8521</v>
      </c>
      <c r="D4903" s="11" t="s">
        <v>8522</v>
      </c>
      <c r="E4903" s="11" t="s">
        <v>40</v>
      </c>
      <c r="F4903" s="11">
        <v>-0.25819888974716099</v>
      </c>
      <c r="G4903" s="11">
        <v>0</v>
      </c>
      <c r="H4903" s="11">
        <v>0</v>
      </c>
      <c r="I4903" s="11">
        <v>0</v>
      </c>
      <c r="J4903" s="11">
        <f>ABS(F4903)</f>
        <v>0.25819888974716099</v>
      </c>
      <c r="K4903" s="11">
        <f>ABS(G4903)</f>
        <v>0</v>
      </c>
      <c r="L4903" s="11">
        <f>ABS(H4903)</f>
        <v>0</v>
      </c>
      <c r="M4903" s="12">
        <f>ABS(I4903)</f>
        <v>0</v>
      </c>
      <c r="N4903" s="30">
        <f>AVERAGE(Table4[[#This Row],[H7N9+]:[H3N2+]])</f>
        <v>6.4549722436790247E-2</v>
      </c>
      <c r="O4903" s="30">
        <f>MAX(Table4[[#This Row],[H7N9+]:[H3N2+]])</f>
        <v>0.25819888974716099</v>
      </c>
      <c r="P4903" s="30">
        <f>_xlfn.VAR.P(Table4[[#This Row],[H7N9]:[H3N2]])</f>
        <v>1.2499999999999987E-2</v>
      </c>
    </row>
    <row r="4904" spans="1:16" x14ac:dyDescent="0.25">
      <c r="A4904" s="9">
        <v>4903</v>
      </c>
      <c r="B4904" s="36" t="s">
        <v>17987</v>
      </c>
      <c r="C4904" s="10" t="s">
        <v>8523</v>
      </c>
      <c r="D4904" s="11" t="s">
        <v>8524</v>
      </c>
      <c r="E4904" s="11" t="s">
        <v>6625</v>
      </c>
      <c r="F4904" s="11">
        <v>0</v>
      </c>
      <c r="G4904" s="11">
        <v>0</v>
      </c>
      <c r="H4904" s="11">
        <v>0</v>
      </c>
      <c r="I4904" s="11">
        <v>0</v>
      </c>
      <c r="J4904" s="11">
        <f>ABS(F4904)</f>
        <v>0</v>
      </c>
      <c r="K4904" s="11">
        <f>ABS(G4904)</f>
        <v>0</v>
      </c>
      <c r="L4904" s="11">
        <f>ABS(H4904)</f>
        <v>0</v>
      </c>
      <c r="M4904" s="12">
        <f>ABS(I4904)</f>
        <v>0</v>
      </c>
      <c r="N4904" s="30">
        <f>AVERAGE(Table4[[#This Row],[H7N9+]:[H3N2+]])</f>
        <v>0</v>
      </c>
      <c r="O4904" s="30">
        <f>MAX(Table4[[#This Row],[H7N9+]:[H3N2+]])</f>
        <v>0</v>
      </c>
      <c r="P4904" s="30">
        <f>_xlfn.VAR.P(Table4[[#This Row],[H7N9]:[H3N2]])</f>
        <v>0</v>
      </c>
    </row>
    <row r="4905" spans="1:16" x14ac:dyDescent="0.25">
      <c r="A4905" s="9">
        <v>4904</v>
      </c>
      <c r="B4905" s="36" t="s">
        <v>17988</v>
      </c>
      <c r="C4905" s="10" t="s">
        <v>8525</v>
      </c>
      <c r="D4905" s="11" t="s">
        <v>8526</v>
      </c>
      <c r="E4905" s="11" t="s">
        <v>6625</v>
      </c>
      <c r="F4905" s="11">
        <v>0.8</v>
      </c>
      <c r="G4905" s="11">
        <v>0.8</v>
      </c>
      <c r="H4905" s="11">
        <v>0.6</v>
      </c>
      <c r="I4905" s="11">
        <v>0.8</v>
      </c>
      <c r="J4905" s="11">
        <f>ABS(F4905)</f>
        <v>0.8</v>
      </c>
      <c r="K4905" s="11">
        <f>ABS(G4905)</f>
        <v>0.8</v>
      </c>
      <c r="L4905" s="11">
        <f>ABS(H4905)</f>
        <v>0.6</v>
      </c>
      <c r="M4905" s="12">
        <f>ABS(I4905)</f>
        <v>0.8</v>
      </c>
      <c r="N4905" s="30">
        <f>AVERAGE(Table4[[#This Row],[H7N9+]:[H3N2+]])</f>
        <v>0.75</v>
      </c>
      <c r="O4905" s="30">
        <f>MAX(Table4[[#This Row],[H7N9+]:[H3N2+]])</f>
        <v>0.8</v>
      </c>
      <c r="P4905" s="30">
        <f>_xlfn.VAR.P(Table4[[#This Row],[H7N9]:[H3N2]])</f>
        <v>7.5000000000000622E-3</v>
      </c>
    </row>
    <row r="4906" spans="1:16" x14ac:dyDescent="0.25">
      <c r="A4906" s="9">
        <v>4905</v>
      </c>
      <c r="B4906" s="36" t="s">
        <v>17989</v>
      </c>
      <c r="C4906" s="10" t="s">
        <v>8527</v>
      </c>
      <c r="D4906" s="11" t="s">
        <v>8528</v>
      </c>
      <c r="E4906" s="11" t="s">
        <v>110</v>
      </c>
      <c r="F4906" s="11">
        <v>0.73786478737262196</v>
      </c>
      <c r="G4906" s="11">
        <v>0.8</v>
      </c>
      <c r="H4906" s="11">
        <v>1</v>
      </c>
      <c r="I4906" s="11">
        <v>0.6</v>
      </c>
      <c r="J4906" s="11">
        <f>ABS(F4906)</f>
        <v>0.73786478737262196</v>
      </c>
      <c r="K4906" s="11">
        <f>ABS(G4906)</f>
        <v>0.8</v>
      </c>
      <c r="L4906" s="11">
        <f>ABS(H4906)</f>
        <v>1</v>
      </c>
      <c r="M4906" s="12">
        <f>ABS(I4906)</f>
        <v>0.6</v>
      </c>
      <c r="N4906" s="30">
        <f>AVERAGE(Table4[[#This Row],[H7N9+]:[H3N2+]])</f>
        <v>0.78446619684315555</v>
      </c>
      <c r="O4906" s="30">
        <f>MAX(Table4[[#This Row],[H7N9+]:[H3N2+]])</f>
        <v>1</v>
      </c>
      <c r="P4906" s="30">
        <f>_xlfn.VAR.P(Table4[[#This Row],[H7N9]:[H3N2]])</f>
        <v>2.0723897121546764E-2</v>
      </c>
    </row>
    <row r="4907" spans="1:16" x14ac:dyDescent="0.25">
      <c r="A4907" s="9">
        <v>4906</v>
      </c>
      <c r="B4907" s="36" t="s">
        <v>17990</v>
      </c>
      <c r="C4907" s="10" t="s">
        <v>8529</v>
      </c>
      <c r="D4907" s="11" t="s">
        <v>6761</v>
      </c>
      <c r="E4907" s="11" t="s">
        <v>6625</v>
      </c>
      <c r="F4907" s="11">
        <v>0</v>
      </c>
      <c r="G4907" s="11">
        <v>0</v>
      </c>
      <c r="H4907" s="11">
        <v>0</v>
      </c>
      <c r="I4907" s="11">
        <v>0</v>
      </c>
      <c r="J4907" s="11">
        <f>ABS(F4907)</f>
        <v>0</v>
      </c>
      <c r="K4907" s="11">
        <f>ABS(G4907)</f>
        <v>0</v>
      </c>
      <c r="L4907" s="11">
        <f>ABS(H4907)</f>
        <v>0</v>
      </c>
      <c r="M4907" s="12">
        <f>ABS(I4907)</f>
        <v>0</v>
      </c>
      <c r="N4907" s="30">
        <f>AVERAGE(Table4[[#This Row],[H7N9+]:[H3N2+]])</f>
        <v>0</v>
      </c>
      <c r="O4907" s="30">
        <f>MAX(Table4[[#This Row],[H7N9+]:[H3N2+]])</f>
        <v>0</v>
      </c>
      <c r="P4907" s="30">
        <f>_xlfn.VAR.P(Table4[[#This Row],[H7N9]:[H3N2]])</f>
        <v>0</v>
      </c>
    </row>
    <row r="4908" spans="1:16" x14ac:dyDescent="0.25">
      <c r="A4908" s="9">
        <v>4907</v>
      </c>
      <c r="B4908" s="36" t="s">
        <v>17991</v>
      </c>
      <c r="C4908" s="10" t="s">
        <v>8530</v>
      </c>
      <c r="D4908" s="11" t="s">
        <v>8531</v>
      </c>
      <c r="E4908" s="11" t="s">
        <v>6625</v>
      </c>
      <c r="F4908" s="11">
        <v>-0.8</v>
      </c>
      <c r="G4908" s="11">
        <v>-0.8</v>
      </c>
      <c r="H4908" s="11">
        <v>-0.2</v>
      </c>
      <c r="I4908" s="11">
        <v>-0.8</v>
      </c>
      <c r="J4908" s="11">
        <f>ABS(F4908)</f>
        <v>0.8</v>
      </c>
      <c r="K4908" s="11">
        <f>ABS(G4908)</f>
        <v>0.8</v>
      </c>
      <c r="L4908" s="11">
        <f>ABS(H4908)</f>
        <v>0.2</v>
      </c>
      <c r="M4908" s="12">
        <f>ABS(I4908)</f>
        <v>0.8</v>
      </c>
      <c r="N4908" s="30">
        <f>AVERAGE(Table4[[#This Row],[H7N9+]:[H3N2+]])</f>
        <v>0.65</v>
      </c>
      <c r="O4908" s="30">
        <f>MAX(Table4[[#This Row],[H7N9+]:[H3N2+]])</f>
        <v>0.8</v>
      </c>
      <c r="P4908" s="30">
        <f>_xlfn.VAR.P(Table4[[#This Row],[H7N9]:[H3N2]])</f>
        <v>6.750000000000006E-2</v>
      </c>
    </row>
    <row r="4909" spans="1:16" x14ac:dyDescent="0.25">
      <c r="A4909" s="9">
        <v>4908</v>
      </c>
      <c r="B4909" s="36" t="s">
        <v>17992</v>
      </c>
      <c r="C4909" s="10" t="s">
        <v>8532</v>
      </c>
      <c r="D4909" s="11" t="s">
        <v>8533</v>
      </c>
      <c r="E4909" s="11" t="s">
        <v>6625</v>
      </c>
      <c r="F4909" s="11">
        <v>0</v>
      </c>
      <c r="G4909" s="11">
        <v>0</v>
      </c>
      <c r="H4909" s="11">
        <v>0</v>
      </c>
      <c r="I4909" s="11">
        <v>0</v>
      </c>
      <c r="J4909" s="11">
        <f>ABS(F4909)</f>
        <v>0</v>
      </c>
      <c r="K4909" s="11">
        <f>ABS(G4909)</f>
        <v>0</v>
      </c>
      <c r="L4909" s="11">
        <f>ABS(H4909)</f>
        <v>0</v>
      </c>
      <c r="M4909" s="12">
        <f>ABS(I4909)</f>
        <v>0</v>
      </c>
      <c r="N4909" s="30">
        <f>AVERAGE(Table4[[#This Row],[H7N9+]:[H3N2+]])</f>
        <v>0</v>
      </c>
      <c r="O4909" s="30">
        <f>MAX(Table4[[#This Row],[H7N9+]:[H3N2+]])</f>
        <v>0</v>
      </c>
      <c r="P4909" s="30">
        <f>_xlfn.VAR.P(Table4[[#This Row],[H7N9]:[H3N2]])</f>
        <v>0</v>
      </c>
    </row>
    <row r="4910" spans="1:16" x14ac:dyDescent="0.25">
      <c r="A4910" s="9">
        <v>4909</v>
      </c>
      <c r="B4910" s="36" t="s">
        <v>17993</v>
      </c>
      <c r="C4910" s="10" t="s">
        <v>8534</v>
      </c>
      <c r="D4910" s="11" t="s">
        <v>7188</v>
      </c>
      <c r="E4910" s="11" t="s">
        <v>6625</v>
      </c>
      <c r="F4910" s="11">
        <v>0</v>
      </c>
      <c r="G4910" s="11">
        <v>0</v>
      </c>
      <c r="H4910" s="11">
        <v>0</v>
      </c>
      <c r="I4910" s="11">
        <v>0</v>
      </c>
      <c r="J4910" s="11">
        <f>ABS(F4910)</f>
        <v>0</v>
      </c>
      <c r="K4910" s="11">
        <f>ABS(G4910)</f>
        <v>0</v>
      </c>
      <c r="L4910" s="11">
        <f>ABS(H4910)</f>
        <v>0</v>
      </c>
      <c r="M4910" s="12">
        <f>ABS(I4910)</f>
        <v>0</v>
      </c>
      <c r="N4910" s="30">
        <f>AVERAGE(Table4[[#This Row],[H7N9+]:[H3N2+]])</f>
        <v>0</v>
      </c>
      <c r="O4910" s="30">
        <f>MAX(Table4[[#This Row],[H7N9+]:[H3N2+]])</f>
        <v>0</v>
      </c>
      <c r="P4910" s="30">
        <f>_xlfn.VAR.P(Table4[[#This Row],[H7N9]:[H3N2]])</f>
        <v>0</v>
      </c>
    </row>
    <row r="4911" spans="1:16" x14ac:dyDescent="0.25">
      <c r="A4911" s="9">
        <v>4910</v>
      </c>
      <c r="B4911" s="36" t="s">
        <v>17994</v>
      </c>
      <c r="C4911" s="10" t="s">
        <v>8535</v>
      </c>
      <c r="D4911" s="11" t="s">
        <v>7380</v>
      </c>
      <c r="E4911" s="11" t="s">
        <v>6625</v>
      </c>
      <c r="F4911" s="11">
        <v>-0.94868329805051399</v>
      </c>
      <c r="G4911" s="11">
        <v>0</v>
      </c>
      <c r="H4911" s="11">
        <v>-0.77459666924148296</v>
      </c>
      <c r="I4911" s="11">
        <v>-0.77459666924148296</v>
      </c>
      <c r="J4911" s="11">
        <f>ABS(F4911)</f>
        <v>0.94868329805051399</v>
      </c>
      <c r="K4911" s="11">
        <f>ABS(G4911)</f>
        <v>0</v>
      </c>
      <c r="L4911" s="11">
        <f>ABS(H4911)</f>
        <v>0.77459666924148296</v>
      </c>
      <c r="M4911" s="12">
        <f>ABS(I4911)</f>
        <v>0.77459666924148296</v>
      </c>
      <c r="N4911" s="30">
        <f>AVERAGE(Table4[[#This Row],[H7N9+]:[H3N2+]])</f>
        <v>0.62446915913336998</v>
      </c>
      <c r="O4911" s="30">
        <f>MAX(Table4[[#This Row],[H7N9+]:[H3N2+]])</f>
        <v>0.94868329805051399</v>
      </c>
      <c r="P4911" s="30">
        <f>_xlfn.VAR.P(Table4[[#This Row],[H7N9]:[H3N2]])</f>
        <v>0.13503826929126156</v>
      </c>
    </row>
    <row r="4912" spans="1:16" x14ac:dyDescent="0.25">
      <c r="A4912" s="9">
        <v>4911</v>
      </c>
      <c r="B4912" s="36" t="s">
        <v>17995</v>
      </c>
      <c r="C4912" s="10" t="s">
        <v>8536</v>
      </c>
      <c r="D4912" s="11" t="s">
        <v>7380</v>
      </c>
      <c r="E4912" s="11" t="s">
        <v>6288</v>
      </c>
      <c r="F4912" s="11">
        <v>0</v>
      </c>
      <c r="G4912" s="11">
        <v>0</v>
      </c>
      <c r="H4912" s="11">
        <v>-0.25819888974716099</v>
      </c>
      <c r="I4912" s="11">
        <v>0</v>
      </c>
      <c r="J4912" s="11">
        <f>ABS(F4912)</f>
        <v>0</v>
      </c>
      <c r="K4912" s="11">
        <f>ABS(G4912)</f>
        <v>0</v>
      </c>
      <c r="L4912" s="11">
        <f>ABS(H4912)</f>
        <v>0.25819888974716099</v>
      </c>
      <c r="M4912" s="12">
        <f>ABS(I4912)</f>
        <v>0</v>
      </c>
      <c r="N4912" s="30">
        <f>AVERAGE(Table4[[#This Row],[H7N9+]:[H3N2+]])</f>
        <v>6.4549722436790247E-2</v>
      </c>
      <c r="O4912" s="30">
        <f>MAX(Table4[[#This Row],[H7N9+]:[H3N2+]])</f>
        <v>0.25819888974716099</v>
      </c>
      <c r="P4912" s="30">
        <f>_xlfn.VAR.P(Table4[[#This Row],[H7N9]:[H3N2]])</f>
        <v>1.2499999999999987E-2</v>
      </c>
    </row>
    <row r="4913" spans="1:16" x14ac:dyDescent="0.25">
      <c r="A4913" s="9">
        <v>4912</v>
      </c>
      <c r="B4913" s="36" t="s">
        <v>17996</v>
      </c>
      <c r="C4913" s="10" t="s">
        <v>8537</v>
      </c>
      <c r="D4913" s="11" t="s">
        <v>8538</v>
      </c>
      <c r="E4913" s="11" t="s">
        <v>6625</v>
      </c>
      <c r="F4913" s="11">
        <v>-0.8</v>
      </c>
      <c r="G4913" s="11">
        <v>0.73786478737262196</v>
      </c>
      <c r="H4913" s="11">
        <v>0</v>
      </c>
      <c r="I4913" s="11">
        <v>0.6</v>
      </c>
      <c r="J4913" s="11">
        <f>ABS(F4913)</f>
        <v>0.8</v>
      </c>
      <c r="K4913" s="11">
        <f>ABS(G4913)</f>
        <v>0.73786478737262196</v>
      </c>
      <c r="L4913" s="11">
        <f>ABS(H4913)</f>
        <v>0</v>
      </c>
      <c r="M4913" s="12">
        <f>ABS(I4913)</f>
        <v>0.6</v>
      </c>
      <c r="N4913" s="30">
        <f>AVERAGE(Table4[[#This Row],[H7N9+]:[H3N2+]])</f>
        <v>0.53446619684315555</v>
      </c>
      <c r="O4913" s="30">
        <f>MAX(Table4[[#This Row],[H7N9+]:[H3N2+]])</f>
        <v>0.8</v>
      </c>
      <c r="P4913" s="30">
        <f>_xlfn.VAR.P(Table4[[#This Row],[H7N9]:[H3N2]])</f>
        <v>0.36802995301764896</v>
      </c>
    </row>
    <row r="4914" spans="1:16" x14ac:dyDescent="0.25">
      <c r="A4914" s="9">
        <v>4913</v>
      </c>
      <c r="B4914" s="36" t="s">
        <v>17997</v>
      </c>
      <c r="C4914" s="10" t="s">
        <v>8539</v>
      </c>
      <c r="D4914" s="11" t="s">
        <v>8540</v>
      </c>
      <c r="E4914" s="11" t="s">
        <v>4120</v>
      </c>
      <c r="F4914" s="11">
        <v>-0.25819888974716099</v>
      </c>
      <c r="G4914" s="11">
        <v>0.73786478737262196</v>
      </c>
      <c r="H4914" s="11">
        <v>0.316227766016838</v>
      </c>
      <c r="I4914" s="11">
        <v>-0.94868329805051399</v>
      </c>
      <c r="J4914" s="11">
        <f>ABS(F4914)</f>
        <v>0.25819888974716099</v>
      </c>
      <c r="K4914" s="11">
        <f>ABS(G4914)</f>
        <v>0.73786478737262196</v>
      </c>
      <c r="L4914" s="11">
        <f>ABS(H4914)</f>
        <v>0.316227766016838</v>
      </c>
      <c r="M4914" s="12">
        <f>ABS(I4914)</f>
        <v>0.94868329805051399</v>
      </c>
      <c r="N4914" s="30">
        <f>AVERAGE(Table4[[#This Row],[H7N9+]:[H3N2+]])</f>
        <v>0.5652436852967837</v>
      </c>
      <c r="O4914" s="30">
        <f>MAX(Table4[[#This Row],[H7N9+]:[H3N2+]])</f>
        <v>0.94868329805051399</v>
      </c>
      <c r="P4914" s="30">
        <f>_xlfn.VAR.P(Table4[[#This Row],[H7N9]:[H3N2]])</f>
        <v>0.40131873575386567</v>
      </c>
    </row>
    <row r="4915" spans="1:16" x14ac:dyDescent="0.25">
      <c r="A4915" s="9">
        <v>4914</v>
      </c>
      <c r="B4915" s="36" t="s">
        <v>17998</v>
      </c>
      <c r="C4915" s="10" t="s">
        <v>8541</v>
      </c>
      <c r="D4915" s="11" t="s">
        <v>7380</v>
      </c>
      <c r="E4915" s="11" t="s">
        <v>6625</v>
      </c>
      <c r="F4915" s="11">
        <v>-0.77459666924148296</v>
      </c>
      <c r="G4915" s="11">
        <v>-0.25819888974716099</v>
      </c>
      <c r="H4915" s="11">
        <v>0.77459666924148296</v>
      </c>
      <c r="I4915" s="11">
        <v>0.25819888974716099</v>
      </c>
      <c r="J4915" s="11">
        <f>ABS(F4915)</f>
        <v>0.77459666924148296</v>
      </c>
      <c r="K4915" s="11">
        <f>ABS(G4915)</f>
        <v>0.25819888974716099</v>
      </c>
      <c r="L4915" s="11">
        <f>ABS(H4915)</f>
        <v>0.77459666924148296</v>
      </c>
      <c r="M4915" s="12">
        <f>ABS(I4915)</f>
        <v>0.25819888974716099</v>
      </c>
      <c r="N4915" s="30">
        <f>AVERAGE(Table4[[#This Row],[H7N9+]:[H3N2+]])</f>
        <v>0.51639777949432197</v>
      </c>
      <c r="O4915" s="30">
        <f>MAX(Table4[[#This Row],[H7N9+]:[H3N2+]])</f>
        <v>0.77459666924148296</v>
      </c>
      <c r="P4915" s="30">
        <f>_xlfn.VAR.P(Table4[[#This Row],[H7N9]:[H3N2]])</f>
        <v>0.33333333333333298</v>
      </c>
    </row>
    <row r="4916" spans="1:16" x14ac:dyDescent="0.25">
      <c r="A4916" s="9">
        <v>4915</v>
      </c>
      <c r="B4916" s="36" t="s">
        <v>17999</v>
      </c>
      <c r="C4916" s="10" t="s">
        <v>8542</v>
      </c>
      <c r="D4916" s="11" t="s">
        <v>7380</v>
      </c>
      <c r="E4916" s="11" t="s">
        <v>6288</v>
      </c>
      <c r="F4916" s="11">
        <v>-0.2</v>
      </c>
      <c r="G4916" s="11">
        <v>1</v>
      </c>
      <c r="H4916" s="11">
        <v>0.316227766016838</v>
      </c>
      <c r="I4916" s="11">
        <v>0.105409255338946</v>
      </c>
      <c r="J4916" s="11">
        <f>ABS(F4916)</f>
        <v>0.2</v>
      </c>
      <c r="K4916" s="11">
        <f>ABS(G4916)</f>
        <v>1</v>
      </c>
      <c r="L4916" s="11">
        <f>ABS(H4916)</f>
        <v>0.316227766016838</v>
      </c>
      <c r="M4916" s="12">
        <f>ABS(I4916)</f>
        <v>0.105409255338946</v>
      </c>
      <c r="N4916" s="30">
        <f>AVERAGE(Table4[[#This Row],[H7N9+]:[H3N2+]])</f>
        <v>0.40540925533894601</v>
      </c>
      <c r="O4916" s="30">
        <f>MAX(Table4[[#This Row],[H7N9+]:[H3N2+]])</f>
        <v>1</v>
      </c>
      <c r="P4916" s="30">
        <f>_xlfn.VAR.P(Table4[[#This Row],[H7N9]:[H3N2]])</f>
        <v>0.19450296453108828</v>
      </c>
    </row>
    <row r="4917" spans="1:16" x14ac:dyDescent="0.25">
      <c r="A4917" s="9">
        <v>4916</v>
      </c>
      <c r="B4917" s="36" t="s">
        <v>18000</v>
      </c>
      <c r="C4917" s="10" t="s">
        <v>8543</v>
      </c>
      <c r="D4917" s="11" t="s">
        <v>6962</v>
      </c>
      <c r="E4917" s="11" t="s">
        <v>6288</v>
      </c>
      <c r="F4917" s="11">
        <v>0</v>
      </c>
      <c r="G4917" s="11">
        <v>0</v>
      </c>
      <c r="H4917" s="11">
        <v>0</v>
      </c>
      <c r="I4917" s="11">
        <v>0</v>
      </c>
      <c r="J4917" s="11">
        <f>ABS(F4917)</f>
        <v>0</v>
      </c>
      <c r="K4917" s="11">
        <f>ABS(G4917)</f>
        <v>0</v>
      </c>
      <c r="L4917" s="11">
        <f>ABS(H4917)</f>
        <v>0</v>
      </c>
      <c r="M4917" s="12">
        <f>ABS(I4917)</f>
        <v>0</v>
      </c>
      <c r="N4917" s="30">
        <f>AVERAGE(Table4[[#This Row],[H7N9+]:[H3N2+]])</f>
        <v>0</v>
      </c>
      <c r="O4917" s="30">
        <f>MAX(Table4[[#This Row],[H7N9+]:[H3N2+]])</f>
        <v>0</v>
      </c>
      <c r="P4917" s="30">
        <f>_xlfn.VAR.P(Table4[[#This Row],[H7N9]:[H3N2]])</f>
        <v>0</v>
      </c>
    </row>
    <row r="4918" spans="1:16" x14ac:dyDescent="0.25">
      <c r="A4918" s="9">
        <v>4917</v>
      </c>
      <c r="B4918" s="36" t="s">
        <v>18001</v>
      </c>
      <c r="C4918" s="10" t="s">
        <v>8544</v>
      </c>
      <c r="D4918" s="11" t="s">
        <v>6967</v>
      </c>
      <c r="E4918" s="11" t="s">
        <v>6625</v>
      </c>
      <c r="F4918" s="11">
        <v>0</v>
      </c>
      <c r="G4918" s="11">
        <v>0</v>
      </c>
      <c r="H4918" s="11">
        <v>0</v>
      </c>
      <c r="I4918" s="11">
        <v>0</v>
      </c>
      <c r="J4918" s="11">
        <f>ABS(F4918)</f>
        <v>0</v>
      </c>
      <c r="K4918" s="11">
        <f>ABS(G4918)</f>
        <v>0</v>
      </c>
      <c r="L4918" s="11">
        <f>ABS(H4918)</f>
        <v>0</v>
      </c>
      <c r="M4918" s="12">
        <f>ABS(I4918)</f>
        <v>0</v>
      </c>
      <c r="N4918" s="30">
        <f>AVERAGE(Table4[[#This Row],[H7N9+]:[H3N2+]])</f>
        <v>0</v>
      </c>
      <c r="O4918" s="30">
        <f>MAX(Table4[[#This Row],[H7N9+]:[H3N2+]])</f>
        <v>0</v>
      </c>
      <c r="P4918" s="30">
        <f>_xlfn.VAR.P(Table4[[#This Row],[H7N9]:[H3N2]])</f>
        <v>0</v>
      </c>
    </row>
    <row r="4919" spans="1:16" x14ac:dyDescent="0.25">
      <c r="A4919" s="9">
        <v>4918</v>
      </c>
      <c r="B4919" s="36" t="s">
        <v>18002</v>
      </c>
      <c r="C4919" s="10" t="s">
        <v>8545</v>
      </c>
      <c r="D4919" s="11" t="s">
        <v>6962</v>
      </c>
      <c r="E4919" s="11" t="s">
        <v>6288</v>
      </c>
      <c r="F4919" s="11">
        <v>0</v>
      </c>
      <c r="G4919" s="11">
        <v>0</v>
      </c>
      <c r="H4919" s="11">
        <v>0</v>
      </c>
      <c r="I4919" s="11">
        <v>0</v>
      </c>
      <c r="J4919" s="11">
        <f>ABS(F4919)</f>
        <v>0</v>
      </c>
      <c r="K4919" s="11">
        <f>ABS(G4919)</f>
        <v>0</v>
      </c>
      <c r="L4919" s="11">
        <f>ABS(H4919)</f>
        <v>0</v>
      </c>
      <c r="M4919" s="12">
        <f>ABS(I4919)</f>
        <v>0</v>
      </c>
      <c r="N4919" s="30">
        <f>AVERAGE(Table4[[#This Row],[H7N9+]:[H3N2+]])</f>
        <v>0</v>
      </c>
      <c r="O4919" s="30">
        <f>MAX(Table4[[#This Row],[H7N9+]:[H3N2+]])</f>
        <v>0</v>
      </c>
      <c r="P4919" s="30">
        <f>_xlfn.VAR.P(Table4[[#This Row],[H7N9]:[H3N2]])</f>
        <v>0</v>
      </c>
    </row>
    <row r="4920" spans="1:16" x14ac:dyDescent="0.25">
      <c r="A4920" s="9">
        <v>4919</v>
      </c>
      <c r="B4920" s="36" t="s">
        <v>18003</v>
      </c>
      <c r="C4920" s="10" t="s">
        <v>8546</v>
      </c>
      <c r="D4920" s="11" t="s">
        <v>1986</v>
      </c>
      <c r="E4920" s="11" t="s">
        <v>204</v>
      </c>
      <c r="F4920" s="11">
        <v>0</v>
      </c>
      <c r="G4920" s="11">
        <v>0</v>
      </c>
      <c r="H4920" s="11">
        <v>0</v>
      </c>
      <c r="I4920" s="11">
        <v>0</v>
      </c>
      <c r="J4920" s="11">
        <f>ABS(F4920)</f>
        <v>0</v>
      </c>
      <c r="K4920" s="11">
        <f>ABS(G4920)</f>
        <v>0</v>
      </c>
      <c r="L4920" s="11">
        <f>ABS(H4920)</f>
        <v>0</v>
      </c>
      <c r="M4920" s="12">
        <f>ABS(I4920)</f>
        <v>0</v>
      </c>
      <c r="N4920" s="30">
        <f>AVERAGE(Table4[[#This Row],[H7N9+]:[H3N2+]])</f>
        <v>0</v>
      </c>
      <c r="O4920" s="30">
        <f>MAX(Table4[[#This Row],[H7N9+]:[H3N2+]])</f>
        <v>0</v>
      </c>
      <c r="P4920" s="30">
        <f>_xlfn.VAR.P(Table4[[#This Row],[H7N9]:[H3N2]])</f>
        <v>0</v>
      </c>
    </row>
    <row r="4921" spans="1:16" x14ac:dyDescent="0.25">
      <c r="A4921" s="9">
        <v>4920</v>
      </c>
      <c r="B4921" s="36" t="s">
        <v>18004</v>
      </c>
      <c r="C4921" s="10" t="s">
        <v>8547</v>
      </c>
      <c r="D4921" s="11" t="s">
        <v>6967</v>
      </c>
      <c r="E4921" s="11" t="s">
        <v>6625</v>
      </c>
      <c r="F4921" s="11">
        <v>0</v>
      </c>
      <c r="G4921" s="11">
        <v>0</v>
      </c>
      <c r="H4921" s="11">
        <v>0</v>
      </c>
      <c r="I4921" s="11">
        <v>0</v>
      </c>
      <c r="J4921" s="11">
        <f>ABS(F4921)</f>
        <v>0</v>
      </c>
      <c r="K4921" s="11">
        <f>ABS(G4921)</f>
        <v>0</v>
      </c>
      <c r="L4921" s="11">
        <f>ABS(H4921)</f>
        <v>0</v>
      </c>
      <c r="M4921" s="12">
        <f>ABS(I4921)</f>
        <v>0</v>
      </c>
      <c r="N4921" s="30">
        <f>AVERAGE(Table4[[#This Row],[H7N9+]:[H3N2+]])</f>
        <v>0</v>
      </c>
      <c r="O4921" s="30">
        <f>MAX(Table4[[#This Row],[H7N9+]:[H3N2+]])</f>
        <v>0</v>
      </c>
      <c r="P4921" s="30">
        <f>_xlfn.VAR.P(Table4[[#This Row],[H7N9]:[H3N2]])</f>
        <v>0</v>
      </c>
    </row>
    <row r="4922" spans="1:16" x14ac:dyDescent="0.25">
      <c r="A4922" s="9">
        <v>4921</v>
      </c>
      <c r="B4922" s="36" t="s">
        <v>18005</v>
      </c>
      <c r="C4922" s="10" t="s">
        <v>8548</v>
      </c>
      <c r="D4922" s="11" t="s">
        <v>6962</v>
      </c>
      <c r="E4922" s="11" t="s">
        <v>6288</v>
      </c>
      <c r="F4922" s="11">
        <v>0</v>
      </c>
      <c r="G4922" s="11">
        <v>0</v>
      </c>
      <c r="H4922" s="11">
        <v>0</v>
      </c>
      <c r="I4922" s="11">
        <v>0</v>
      </c>
      <c r="J4922" s="11">
        <f>ABS(F4922)</f>
        <v>0</v>
      </c>
      <c r="K4922" s="11">
        <f>ABS(G4922)</f>
        <v>0</v>
      </c>
      <c r="L4922" s="11">
        <f>ABS(H4922)</f>
        <v>0</v>
      </c>
      <c r="M4922" s="12">
        <f>ABS(I4922)</f>
        <v>0</v>
      </c>
      <c r="N4922" s="30">
        <f>AVERAGE(Table4[[#This Row],[H7N9+]:[H3N2+]])</f>
        <v>0</v>
      </c>
      <c r="O4922" s="30">
        <f>MAX(Table4[[#This Row],[H7N9+]:[H3N2+]])</f>
        <v>0</v>
      </c>
      <c r="P4922" s="30">
        <f>_xlfn.VAR.P(Table4[[#This Row],[H7N9]:[H3N2]])</f>
        <v>0</v>
      </c>
    </row>
    <row r="4923" spans="1:16" x14ac:dyDescent="0.25">
      <c r="A4923" s="9">
        <v>4922</v>
      </c>
      <c r="B4923" s="36" t="s">
        <v>18006</v>
      </c>
      <c r="C4923" s="10" t="s">
        <v>8549</v>
      </c>
      <c r="D4923" s="11" t="s">
        <v>1986</v>
      </c>
      <c r="E4923" s="11" t="s">
        <v>204</v>
      </c>
      <c r="F4923" s="11">
        <v>0</v>
      </c>
      <c r="G4923" s="11">
        <v>0</v>
      </c>
      <c r="H4923" s="11">
        <v>0</v>
      </c>
      <c r="I4923" s="11">
        <v>0</v>
      </c>
      <c r="J4923" s="11">
        <f>ABS(F4923)</f>
        <v>0</v>
      </c>
      <c r="K4923" s="11">
        <f>ABS(G4923)</f>
        <v>0</v>
      </c>
      <c r="L4923" s="11">
        <f>ABS(H4923)</f>
        <v>0</v>
      </c>
      <c r="M4923" s="12">
        <f>ABS(I4923)</f>
        <v>0</v>
      </c>
      <c r="N4923" s="30">
        <f>AVERAGE(Table4[[#This Row],[H7N9+]:[H3N2+]])</f>
        <v>0</v>
      </c>
      <c r="O4923" s="30">
        <f>MAX(Table4[[#This Row],[H7N9+]:[H3N2+]])</f>
        <v>0</v>
      </c>
      <c r="P4923" s="30">
        <f>_xlfn.VAR.P(Table4[[#This Row],[H7N9]:[H3N2]])</f>
        <v>0</v>
      </c>
    </row>
    <row r="4924" spans="1:16" x14ac:dyDescent="0.25">
      <c r="A4924" s="9">
        <v>4923</v>
      </c>
      <c r="B4924" s="36" t="s">
        <v>18007</v>
      </c>
      <c r="C4924" s="10" t="s">
        <v>8550</v>
      </c>
      <c r="D4924" s="11" t="s">
        <v>6967</v>
      </c>
      <c r="E4924" s="11" t="s">
        <v>6625</v>
      </c>
      <c r="F4924" s="11">
        <v>0</v>
      </c>
      <c r="G4924" s="11">
        <v>0</v>
      </c>
      <c r="H4924" s="11">
        <v>0</v>
      </c>
      <c r="I4924" s="11">
        <v>0</v>
      </c>
      <c r="J4924" s="11">
        <f>ABS(F4924)</f>
        <v>0</v>
      </c>
      <c r="K4924" s="11">
        <f>ABS(G4924)</f>
        <v>0</v>
      </c>
      <c r="L4924" s="11">
        <f>ABS(H4924)</f>
        <v>0</v>
      </c>
      <c r="M4924" s="12">
        <f>ABS(I4924)</f>
        <v>0</v>
      </c>
      <c r="N4924" s="30">
        <f>AVERAGE(Table4[[#This Row],[H7N9+]:[H3N2+]])</f>
        <v>0</v>
      </c>
      <c r="O4924" s="30">
        <f>MAX(Table4[[#This Row],[H7N9+]:[H3N2+]])</f>
        <v>0</v>
      </c>
      <c r="P4924" s="30">
        <f>_xlfn.VAR.P(Table4[[#This Row],[H7N9]:[H3N2]])</f>
        <v>0</v>
      </c>
    </row>
    <row r="4925" spans="1:16" x14ac:dyDescent="0.25">
      <c r="A4925" s="9">
        <v>4924</v>
      </c>
      <c r="B4925" s="36" t="s">
        <v>18008</v>
      </c>
      <c r="C4925" s="10" t="s">
        <v>8551</v>
      </c>
      <c r="D4925" s="11" t="s">
        <v>6962</v>
      </c>
      <c r="E4925" s="11" t="s">
        <v>6288</v>
      </c>
      <c r="F4925" s="11">
        <v>0</v>
      </c>
      <c r="G4925" s="11">
        <v>0</v>
      </c>
      <c r="H4925" s="11">
        <v>0</v>
      </c>
      <c r="I4925" s="11">
        <v>0</v>
      </c>
      <c r="J4925" s="11">
        <f>ABS(F4925)</f>
        <v>0</v>
      </c>
      <c r="K4925" s="11">
        <f>ABS(G4925)</f>
        <v>0</v>
      </c>
      <c r="L4925" s="11">
        <f>ABS(H4925)</f>
        <v>0</v>
      </c>
      <c r="M4925" s="12">
        <f>ABS(I4925)</f>
        <v>0</v>
      </c>
      <c r="N4925" s="30">
        <f>AVERAGE(Table4[[#This Row],[H7N9+]:[H3N2+]])</f>
        <v>0</v>
      </c>
      <c r="O4925" s="30">
        <f>MAX(Table4[[#This Row],[H7N9+]:[H3N2+]])</f>
        <v>0</v>
      </c>
      <c r="P4925" s="30">
        <f>_xlfn.VAR.P(Table4[[#This Row],[H7N9]:[H3N2]])</f>
        <v>0</v>
      </c>
    </row>
    <row r="4926" spans="1:16" x14ac:dyDescent="0.25">
      <c r="A4926" s="9">
        <v>4925</v>
      </c>
      <c r="B4926" s="36" t="s">
        <v>18009</v>
      </c>
      <c r="C4926" s="10" t="s">
        <v>8552</v>
      </c>
      <c r="D4926" s="11" t="s">
        <v>1986</v>
      </c>
      <c r="E4926" s="11" t="s">
        <v>204</v>
      </c>
      <c r="F4926" s="11">
        <v>0</v>
      </c>
      <c r="G4926" s="11">
        <v>0</v>
      </c>
      <c r="H4926" s="11">
        <v>0</v>
      </c>
      <c r="I4926" s="11">
        <v>0</v>
      </c>
      <c r="J4926" s="11">
        <f>ABS(F4926)</f>
        <v>0</v>
      </c>
      <c r="K4926" s="11">
        <f>ABS(G4926)</f>
        <v>0</v>
      </c>
      <c r="L4926" s="11">
        <f>ABS(H4926)</f>
        <v>0</v>
      </c>
      <c r="M4926" s="12">
        <f>ABS(I4926)</f>
        <v>0</v>
      </c>
      <c r="N4926" s="30">
        <f>AVERAGE(Table4[[#This Row],[H7N9+]:[H3N2+]])</f>
        <v>0</v>
      </c>
      <c r="O4926" s="30">
        <f>MAX(Table4[[#This Row],[H7N9+]:[H3N2+]])</f>
        <v>0</v>
      </c>
      <c r="P4926" s="30">
        <f>_xlfn.VAR.P(Table4[[#This Row],[H7N9]:[H3N2]])</f>
        <v>0</v>
      </c>
    </row>
    <row r="4927" spans="1:16" x14ac:dyDescent="0.25">
      <c r="A4927" s="9">
        <v>4926</v>
      </c>
      <c r="B4927" s="36" t="s">
        <v>18010</v>
      </c>
      <c r="C4927" s="10" t="s">
        <v>8553</v>
      </c>
      <c r="D4927" s="11" t="s">
        <v>6967</v>
      </c>
      <c r="E4927" s="11" t="s">
        <v>6625</v>
      </c>
      <c r="F4927" s="11">
        <v>0</v>
      </c>
      <c r="G4927" s="11">
        <v>0</v>
      </c>
      <c r="H4927" s="11">
        <v>0</v>
      </c>
      <c r="I4927" s="11">
        <v>0</v>
      </c>
      <c r="J4927" s="11">
        <f>ABS(F4927)</f>
        <v>0</v>
      </c>
      <c r="K4927" s="11">
        <f>ABS(G4927)</f>
        <v>0</v>
      </c>
      <c r="L4927" s="11">
        <f>ABS(H4927)</f>
        <v>0</v>
      </c>
      <c r="M4927" s="12">
        <f>ABS(I4927)</f>
        <v>0</v>
      </c>
      <c r="N4927" s="30">
        <f>AVERAGE(Table4[[#This Row],[H7N9+]:[H3N2+]])</f>
        <v>0</v>
      </c>
      <c r="O4927" s="30">
        <f>MAX(Table4[[#This Row],[H7N9+]:[H3N2+]])</f>
        <v>0</v>
      </c>
      <c r="P4927" s="30">
        <f>_xlfn.VAR.P(Table4[[#This Row],[H7N9]:[H3N2]])</f>
        <v>0</v>
      </c>
    </row>
    <row r="4928" spans="1:16" x14ac:dyDescent="0.25">
      <c r="A4928" s="9">
        <v>4927</v>
      </c>
      <c r="B4928" s="36" t="s">
        <v>18011</v>
      </c>
      <c r="C4928" s="10" t="s">
        <v>8554</v>
      </c>
      <c r="D4928" s="11" t="s">
        <v>7128</v>
      </c>
      <c r="E4928" s="11" t="s">
        <v>6288</v>
      </c>
      <c r="F4928" s="11">
        <v>0</v>
      </c>
      <c r="G4928" s="11">
        <v>0</v>
      </c>
      <c r="H4928" s="11">
        <v>0</v>
      </c>
      <c r="I4928" s="11">
        <v>0</v>
      </c>
      <c r="J4928" s="11">
        <f>ABS(F4928)</f>
        <v>0</v>
      </c>
      <c r="K4928" s="11">
        <f>ABS(G4928)</f>
        <v>0</v>
      </c>
      <c r="L4928" s="11">
        <f>ABS(H4928)</f>
        <v>0</v>
      </c>
      <c r="M4928" s="12">
        <f>ABS(I4928)</f>
        <v>0</v>
      </c>
      <c r="N4928" s="30">
        <f>AVERAGE(Table4[[#This Row],[H7N9+]:[H3N2+]])</f>
        <v>0</v>
      </c>
      <c r="O4928" s="30">
        <f>MAX(Table4[[#This Row],[H7N9+]:[H3N2+]])</f>
        <v>0</v>
      </c>
      <c r="P4928" s="30">
        <f>_xlfn.VAR.P(Table4[[#This Row],[H7N9]:[H3N2]])</f>
        <v>0</v>
      </c>
    </row>
    <row r="4929" spans="1:16" x14ac:dyDescent="0.25">
      <c r="A4929" s="9">
        <v>4928</v>
      </c>
      <c r="B4929" s="36" t="s">
        <v>18012</v>
      </c>
      <c r="C4929" s="10" t="s">
        <v>8555</v>
      </c>
      <c r="D4929" s="11" t="s">
        <v>8556</v>
      </c>
      <c r="E4929" s="11" t="s">
        <v>2321</v>
      </c>
      <c r="F4929" s="11">
        <v>0</v>
      </c>
      <c r="G4929" s="11">
        <v>0</v>
      </c>
      <c r="H4929" s="11">
        <v>0.25819888974716099</v>
      </c>
      <c r="I4929" s="11">
        <v>0</v>
      </c>
      <c r="J4929" s="11">
        <f>ABS(F4929)</f>
        <v>0</v>
      </c>
      <c r="K4929" s="11">
        <f>ABS(G4929)</f>
        <v>0</v>
      </c>
      <c r="L4929" s="11">
        <f>ABS(H4929)</f>
        <v>0.25819888974716099</v>
      </c>
      <c r="M4929" s="12">
        <f>ABS(I4929)</f>
        <v>0</v>
      </c>
      <c r="N4929" s="30">
        <f>AVERAGE(Table4[[#This Row],[H7N9+]:[H3N2+]])</f>
        <v>6.4549722436790247E-2</v>
      </c>
      <c r="O4929" s="30">
        <f>MAX(Table4[[#This Row],[H7N9+]:[H3N2+]])</f>
        <v>0.25819888974716099</v>
      </c>
      <c r="P4929" s="30">
        <f>_xlfn.VAR.P(Table4[[#This Row],[H7N9]:[H3N2]])</f>
        <v>1.2499999999999987E-2</v>
      </c>
    </row>
    <row r="4930" spans="1:16" x14ac:dyDescent="0.25">
      <c r="A4930" s="9">
        <v>4929</v>
      </c>
      <c r="B4930" s="36" t="s">
        <v>18013</v>
      </c>
      <c r="C4930" s="10" t="s">
        <v>8557</v>
      </c>
      <c r="D4930" s="11" t="s">
        <v>8558</v>
      </c>
      <c r="E4930" s="11" t="s">
        <v>6625</v>
      </c>
      <c r="F4930" s="11">
        <v>-0.25819888974716099</v>
      </c>
      <c r="G4930" s="11">
        <v>-0.4</v>
      </c>
      <c r="H4930" s="11">
        <v>0.4</v>
      </c>
      <c r="I4930" s="11">
        <v>0.77459666924148296</v>
      </c>
      <c r="J4930" s="11">
        <f>ABS(F4930)</f>
        <v>0.25819888974716099</v>
      </c>
      <c r="K4930" s="11">
        <f>ABS(G4930)</f>
        <v>0.4</v>
      </c>
      <c r="L4930" s="11">
        <f>ABS(H4930)</f>
        <v>0.4</v>
      </c>
      <c r="M4930" s="12">
        <f>ABS(I4930)</f>
        <v>0.77459666924148296</v>
      </c>
      <c r="N4930" s="30">
        <f>AVERAGE(Table4[[#This Row],[H7N9+]:[H3N2+]])</f>
        <v>0.458198889747161</v>
      </c>
      <c r="O4930" s="30">
        <f>MAX(Table4[[#This Row],[H7N9+]:[H3N2+]])</f>
        <v>0.77459666924148296</v>
      </c>
      <c r="P4930" s="30">
        <f>_xlfn.VAR.P(Table4[[#This Row],[H7N9]:[H3N2]])</f>
        <v>0.22999999999999982</v>
      </c>
    </row>
    <row r="4931" spans="1:16" x14ac:dyDescent="0.25">
      <c r="A4931" s="9">
        <v>4930</v>
      </c>
      <c r="B4931" s="36" t="s">
        <v>18014</v>
      </c>
      <c r="C4931" s="10" t="s">
        <v>8559</v>
      </c>
      <c r="D4931" s="11" t="s">
        <v>8560</v>
      </c>
      <c r="E4931" s="11" t="s">
        <v>6728</v>
      </c>
      <c r="F4931" s="11">
        <v>0</v>
      </c>
      <c r="G4931" s="11">
        <v>0</v>
      </c>
      <c r="H4931" s="11">
        <v>0</v>
      </c>
      <c r="I4931" s="11">
        <v>0</v>
      </c>
      <c r="J4931" s="11">
        <f>ABS(F4931)</f>
        <v>0</v>
      </c>
      <c r="K4931" s="11">
        <f>ABS(G4931)</f>
        <v>0</v>
      </c>
      <c r="L4931" s="11">
        <f>ABS(H4931)</f>
        <v>0</v>
      </c>
      <c r="M4931" s="12">
        <f>ABS(I4931)</f>
        <v>0</v>
      </c>
      <c r="N4931" s="30">
        <f>AVERAGE(Table4[[#This Row],[H7N9+]:[H3N2+]])</f>
        <v>0</v>
      </c>
      <c r="O4931" s="30">
        <f>MAX(Table4[[#This Row],[H7N9+]:[H3N2+]])</f>
        <v>0</v>
      </c>
      <c r="P4931" s="30">
        <f>_xlfn.VAR.P(Table4[[#This Row],[H7N9]:[H3N2]])</f>
        <v>0</v>
      </c>
    </row>
    <row r="4932" spans="1:16" x14ac:dyDescent="0.25">
      <c r="A4932" s="9">
        <v>4931</v>
      </c>
      <c r="B4932" s="36" t="s">
        <v>18015</v>
      </c>
      <c r="C4932" s="10" t="s">
        <v>8561</v>
      </c>
      <c r="D4932" s="11" t="s">
        <v>8562</v>
      </c>
      <c r="E4932" s="11" t="s">
        <v>4120</v>
      </c>
      <c r="F4932" s="11">
        <v>0.94868329805051399</v>
      </c>
      <c r="G4932" s="11">
        <v>-0.316227766016838</v>
      </c>
      <c r="H4932" s="11">
        <v>0.63245553203367599</v>
      </c>
      <c r="I4932" s="11">
        <v>0</v>
      </c>
      <c r="J4932" s="11">
        <f>ABS(F4932)</f>
        <v>0.94868329805051399</v>
      </c>
      <c r="K4932" s="11">
        <f>ABS(G4932)</f>
        <v>0.316227766016838</v>
      </c>
      <c r="L4932" s="11">
        <f>ABS(H4932)</f>
        <v>0.63245553203367599</v>
      </c>
      <c r="M4932" s="12">
        <f>ABS(I4932)</f>
        <v>0</v>
      </c>
      <c r="N4932" s="30">
        <f>AVERAGE(Table4[[#This Row],[H7N9+]:[H3N2+]])</f>
        <v>0.474341649025257</v>
      </c>
      <c r="O4932" s="30">
        <f>MAX(Table4[[#This Row],[H7N9+]:[H3N2+]])</f>
        <v>0.94868329805051399</v>
      </c>
      <c r="P4932" s="30">
        <f>_xlfn.VAR.P(Table4[[#This Row],[H7N9]:[H3N2]])</f>
        <v>0.25000000000000011</v>
      </c>
    </row>
    <row r="4933" spans="1:16" x14ac:dyDescent="0.25">
      <c r="A4933" s="9">
        <v>4932</v>
      </c>
      <c r="B4933" s="36" t="s">
        <v>18016</v>
      </c>
      <c r="C4933" s="10" t="s">
        <v>8563</v>
      </c>
      <c r="D4933" s="11" t="s">
        <v>8564</v>
      </c>
      <c r="E4933" s="11" t="s">
        <v>6625</v>
      </c>
      <c r="F4933" s="11">
        <v>0</v>
      </c>
      <c r="G4933" s="11">
        <v>0</v>
      </c>
      <c r="H4933" s="11">
        <v>-0.21081851067789201</v>
      </c>
      <c r="I4933" s="11">
        <v>0.25819888974716099</v>
      </c>
      <c r="J4933" s="11">
        <f>ABS(F4933)</f>
        <v>0</v>
      </c>
      <c r="K4933" s="11">
        <f>ABS(G4933)</f>
        <v>0</v>
      </c>
      <c r="L4933" s="11">
        <f>ABS(H4933)</f>
        <v>0.21081851067789201</v>
      </c>
      <c r="M4933" s="12">
        <f>ABS(I4933)</f>
        <v>0.25819888974716099</v>
      </c>
      <c r="N4933" s="30">
        <f>AVERAGE(Table4[[#This Row],[H7N9+]:[H3N2+]])</f>
        <v>0.11725435010626326</v>
      </c>
      <c r="O4933" s="30">
        <f>MAX(Table4[[#This Row],[H7N9+]:[H3N2+]])</f>
        <v>0.25819888974716099</v>
      </c>
      <c r="P4933" s="30">
        <f>_xlfn.VAR.P(Table4[[#This Row],[H7N9]:[H3N2]])</f>
        <v>2.7637471507731038E-2</v>
      </c>
    </row>
    <row r="4934" spans="1:16" x14ac:dyDescent="0.25">
      <c r="A4934" s="9">
        <v>4933</v>
      </c>
      <c r="B4934" s="36" t="s">
        <v>18017</v>
      </c>
      <c r="C4934" s="10" t="s">
        <v>8565</v>
      </c>
      <c r="D4934" s="11" t="s">
        <v>8566</v>
      </c>
      <c r="E4934" s="11" t="s">
        <v>6625</v>
      </c>
      <c r="F4934" s="11">
        <v>0</v>
      </c>
      <c r="G4934" s="11">
        <v>0</v>
      </c>
      <c r="H4934" s="11">
        <v>0</v>
      </c>
      <c r="I4934" s="11">
        <v>0</v>
      </c>
      <c r="J4934" s="11">
        <f>ABS(F4934)</f>
        <v>0</v>
      </c>
      <c r="K4934" s="11">
        <f>ABS(G4934)</f>
        <v>0</v>
      </c>
      <c r="L4934" s="11">
        <f>ABS(H4934)</f>
        <v>0</v>
      </c>
      <c r="M4934" s="12">
        <f>ABS(I4934)</f>
        <v>0</v>
      </c>
      <c r="N4934" s="30">
        <f>AVERAGE(Table4[[#This Row],[H7N9+]:[H3N2+]])</f>
        <v>0</v>
      </c>
      <c r="O4934" s="30">
        <f>MAX(Table4[[#This Row],[H7N9+]:[H3N2+]])</f>
        <v>0</v>
      </c>
      <c r="P4934" s="30">
        <f>_xlfn.VAR.P(Table4[[#This Row],[H7N9]:[H3N2]])</f>
        <v>0</v>
      </c>
    </row>
    <row r="4935" spans="1:16" x14ac:dyDescent="0.25">
      <c r="A4935" s="9">
        <v>4934</v>
      </c>
      <c r="B4935" s="36" t="s">
        <v>18018</v>
      </c>
      <c r="C4935" s="10" t="s">
        <v>8567</v>
      </c>
      <c r="D4935" s="11" t="s">
        <v>8568</v>
      </c>
      <c r="E4935" s="11" t="s">
        <v>4120</v>
      </c>
      <c r="F4935" s="11">
        <v>0</v>
      </c>
      <c r="G4935" s="11">
        <v>0</v>
      </c>
      <c r="H4935" s="11">
        <v>0</v>
      </c>
      <c r="I4935" s="11">
        <v>0</v>
      </c>
      <c r="J4935" s="11">
        <f>ABS(F4935)</f>
        <v>0</v>
      </c>
      <c r="K4935" s="11">
        <f>ABS(G4935)</f>
        <v>0</v>
      </c>
      <c r="L4935" s="11">
        <f>ABS(H4935)</f>
        <v>0</v>
      </c>
      <c r="M4935" s="12">
        <f>ABS(I4935)</f>
        <v>0</v>
      </c>
      <c r="N4935" s="30">
        <f>AVERAGE(Table4[[#This Row],[H7N9+]:[H3N2+]])</f>
        <v>0</v>
      </c>
      <c r="O4935" s="30">
        <f>MAX(Table4[[#This Row],[H7N9+]:[H3N2+]])</f>
        <v>0</v>
      </c>
      <c r="P4935" s="30">
        <f>_xlfn.VAR.P(Table4[[#This Row],[H7N9]:[H3N2]])</f>
        <v>0</v>
      </c>
    </row>
    <row r="4936" spans="1:16" x14ac:dyDescent="0.25">
      <c r="A4936" s="9">
        <v>4935</v>
      </c>
      <c r="B4936" s="36" t="s">
        <v>18019</v>
      </c>
      <c r="C4936" s="10" t="s">
        <v>8569</v>
      </c>
      <c r="D4936" s="11" t="s">
        <v>8570</v>
      </c>
      <c r="E4936" s="11" t="s">
        <v>4120</v>
      </c>
      <c r="F4936" s="11">
        <v>0</v>
      </c>
      <c r="G4936" s="11">
        <v>0</v>
      </c>
      <c r="H4936" s="11">
        <v>0</v>
      </c>
      <c r="I4936" s="11">
        <v>0</v>
      </c>
      <c r="J4936" s="11">
        <f>ABS(F4936)</f>
        <v>0</v>
      </c>
      <c r="K4936" s="11">
        <f>ABS(G4936)</f>
        <v>0</v>
      </c>
      <c r="L4936" s="11">
        <f>ABS(H4936)</f>
        <v>0</v>
      </c>
      <c r="M4936" s="12">
        <f>ABS(I4936)</f>
        <v>0</v>
      </c>
      <c r="N4936" s="30">
        <f>AVERAGE(Table4[[#This Row],[H7N9+]:[H3N2+]])</f>
        <v>0</v>
      </c>
      <c r="O4936" s="30">
        <f>MAX(Table4[[#This Row],[H7N9+]:[H3N2+]])</f>
        <v>0</v>
      </c>
      <c r="P4936" s="30">
        <f>_xlfn.VAR.P(Table4[[#This Row],[H7N9]:[H3N2]])</f>
        <v>0</v>
      </c>
    </row>
    <row r="4937" spans="1:16" x14ac:dyDescent="0.25">
      <c r="A4937" s="9">
        <v>4936</v>
      </c>
      <c r="B4937" s="36" t="s">
        <v>18020</v>
      </c>
      <c r="C4937" s="10" t="s">
        <v>8571</v>
      </c>
      <c r="D4937" s="11" t="s">
        <v>8572</v>
      </c>
      <c r="E4937" s="11" t="s">
        <v>4120</v>
      </c>
      <c r="F4937" s="11">
        <v>0</v>
      </c>
      <c r="G4937" s="11">
        <v>0</v>
      </c>
      <c r="H4937" s="11">
        <v>0</v>
      </c>
      <c r="I4937" s="11">
        <v>0</v>
      </c>
      <c r="J4937" s="11">
        <f>ABS(F4937)</f>
        <v>0</v>
      </c>
      <c r="K4937" s="11">
        <f>ABS(G4937)</f>
        <v>0</v>
      </c>
      <c r="L4937" s="11">
        <f>ABS(H4937)</f>
        <v>0</v>
      </c>
      <c r="M4937" s="12">
        <f>ABS(I4937)</f>
        <v>0</v>
      </c>
      <c r="N4937" s="30">
        <f>AVERAGE(Table4[[#This Row],[H7N9+]:[H3N2+]])</f>
        <v>0</v>
      </c>
      <c r="O4937" s="30">
        <f>MAX(Table4[[#This Row],[H7N9+]:[H3N2+]])</f>
        <v>0</v>
      </c>
      <c r="P4937" s="30">
        <f>_xlfn.VAR.P(Table4[[#This Row],[H7N9]:[H3N2]])</f>
        <v>0</v>
      </c>
    </row>
    <row r="4938" spans="1:16" x14ac:dyDescent="0.25">
      <c r="A4938" s="9">
        <v>4937</v>
      </c>
      <c r="B4938" s="36" t="s">
        <v>18021</v>
      </c>
      <c r="C4938" s="10" t="s">
        <v>8573</v>
      </c>
      <c r="D4938" s="11" t="s">
        <v>8574</v>
      </c>
      <c r="E4938" s="11" t="s">
        <v>6625</v>
      </c>
      <c r="F4938" s="11">
        <v>0</v>
      </c>
      <c r="G4938" s="11">
        <v>-0.21081851067789201</v>
      </c>
      <c r="H4938" s="11">
        <v>0.2</v>
      </c>
      <c r="I4938" s="11">
        <v>0</v>
      </c>
      <c r="J4938" s="11">
        <f>ABS(F4938)</f>
        <v>0</v>
      </c>
      <c r="K4938" s="11">
        <f>ABS(G4938)</f>
        <v>0.21081851067789201</v>
      </c>
      <c r="L4938" s="11">
        <f>ABS(H4938)</f>
        <v>0.2</v>
      </c>
      <c r="M4938" s="12">
        <f>ABS(I4938)</f>
        <v>0</v>
      </c>
      <c r="N4938" s="30">
        <f>AVERAGE(Table4[[#This Row],[H7N9+]:[H3N2+]])</f>
        <v>0.102704627669473</v>
      </c>
      <c r="O4938" s="30">
        <f>MAX(Table4[[#This Row],[H7N9+]:[H3N2+]])</f>
        <v>0.21081851067789201</v>
      </c>
      <c r="P4938" s="30">
        <f>_xlfn.VAR.P(Table4[[#This Row],[H7N9]:[H3N2]])</f>
        <v>2.1103796100280639E-2</v>
      </c>
    </row>
    <row r="4939" spans="1:16" x14ac:dyDescent="0.25">
      <c r="A4939" s="9">
        <v>4938</v>
      </c>
      <c r="B4939" s="36" t="s">
        <v>18022</v>
      </c>
      <c r="C4939" s="10" t="s">
        <v>8575</v>
      </c>
      <c r="D4939" s="11" t="s">
        <v>8576</v>
      </c>
      <c r="E4939" s="11" t="s">
        <v>6625</v>
      </c>
      <c r="F4939" s="11">
        <v>0</v>
      </c>
      <c r="G4939" s="11">
        <v>-0.21081851067789201</v>
      </c>
      <c r="H4939" s="11">
        <v>0.2</v>
      </c>
      <c r="I4939" s="11">
        <v>-0.21081851067789201</v>
      </c>
      <c r="J4939" s="11">
        <f>ABS(F4939)</f>
        <v>0</v>
      </c>
      <c r="K4939" s="11">
        <f>ABS(G4939)</f>
        <v>0.21081851067789201</v>
      </c>
      <c r="L4939" s="11">
        <f>ABS(H4939)</f>
        <v>0.2</v>
      </c>
      <c r="M4939" s="12">
        <f>ABS(I4939)</f>
        <v>0.21081851067789201</v>
      </c>
      <c r="N4939" s="30">
        <f>AVERAGE(Table4[[#This Row],[H7N9+]:[H3N2+]])</f>
        <v>0.15540925533894601</v>
      </c>
      <c r="O4939" s="30">
        <f>MAX(Table4[[#This Row],[H7N9+]:[H3N2+]])</f>
        <v>0.21081851067789201</v>
      </c>
      <c r="P4939" s="30">
        <f>_xlfn.VAR.P(Table4[[#This Row],[H7N9]:[H3N2]])</f>
        <v>2.9152036645005718E-2</v>
      </c>
    </row>
    <row r="4940" spans="1:16" x14ac:dyDescent="0.25">
      <c r="A4940" s="9">
        <v>4939</v>
      </c>
      <c r="B4940" s="36" t="s">
        <v>18023</v>
      </c>
      <c r="C4940" s="10" t="s">
        <v>8577</v>
      </c>
      <c r="D4940" s="11" t="s">
        <v>8578</v>
      </c>
      <c r="E4940" s="11" t="s">
        <v>6288</v>
      </c>
      <c r="F4940" s="11">
        <v>0</v>
      </c>
      <c r="G4940" s="11">
        <v>0</v>
      </c>
      <c r="H4940" s="11">
        <v>0</v>
      </c>
      <c r="I4940" s="11">
        <v>0</v>
      </c>
      <c r="J4940" s="11">
        <f>ABS(F4940)</f>
        <v>0</v>
      </c>
      <c r="K4940" s="11">
        <f>ABS(G4940)</f>
        <v>0</v>
      </c>
      <c r="L4940" s="11">
        <f>ABS(H4940)</f>
        <v>0</v>
      </c>
      <c r="M4940" s="12">
        <f>ABS(I4940)</f>
        <v>0</v>
      </c>
      <c r="N4940" s="30">
        <f>AVERAGE(Table4[[#This Row],[H7N9+]:[H3N2+]])</f>
        <v>0</v>
      </c>
      <c r="O4940" s="30">
        <f>MAX(Table4[[#This Row],[H7N9+]:[H3N2+]])</f>
        <v>0</v>
      </c>
      <c r="P4940" s="30">
        <f>_xlfn.VAR.P(Table4[[#This Row],[H7N9]:[H3N2]])</f>
        <v>0</v>
      </c>
    </row>
    <row r="4941" spans="1:16" x14ac:dyDescent="0.25">
      <c r="A4941" s="9">
        <v>4940</v>
      </c>
      <c r="B4941" s="36" t="s">
        <v>18024</v>
      </c>
      <c r="C4941" s="10" t="s">
        <v>8579</v>
      </c>
      <c r="D4941" s="11" t="s">
        <v>8580</v>
      </c>
      <c r="E4941" s="11" t="s">
        <v>6625</v>
      </c>
      <c r="F4941" s="11">
        <v>0</v>
      </c>
      <c r="G4941" s="11">
        <v>0</v>
      </c>
      <c r="H4941" s="11">
        <v>0</v>
      </c>
      <c r="I4941" s="11">
        <v>0</v>
      </c>
      <c r="J4941" s="11">
        <f>ABS(F4941)</f>
        <v>0</v>
      </c>
      <c r="K4941" s="11">
        <f>ABS(G4941)</f>
        <v>0</v>
      </c>
      <c r="L4941" s="11">
        <f>ABS(H4941)</f>
        <v>0</v>
      </c>
      <c r="M4941" s="12">
        <f>ABS(I4941)</f>
        <v>0</v>
      </c>
      <c r="N4941" s="30">
        <f>AVERAGE(Table4[[#This Row],[H7N9+]:[H3N2+]])</f>
        <v>0</v>
      </c>
      <c r="O4941" s="30">
        <f>MAX(Table4[[#This Row],[H7N9+]:[H3N2+]])</f>
        <v>0</v>
      </c>
      <c r="P4941" s="30">
        <f>_xlfn.VAR.P(Table4[[#This Row],[H7N9]:[H3N2]])</f>
        <v>0</v>
      </c>
    </row>
    <row r="4942" spans="1:16" x14ac:dyDescent="0.25">
      <c r="A4942" s="9">
        <v>4941</v>
      </c>
      <c r="B4942" s="36" t="s">
        <v>18025</v>
      </c>
      <c r="C4942" s="10" t="s">
        <v>8581</v>
      </c>
      <c r="D4942" s="11" t="s">
        <v>8582</v>
      </c>
      <c r="E4942" s="11" t="s">
        <v>6625</v>
      </c>
      <c r="F4942" s="11">
        <v>0</v>
      </c>
      <c r="G4942" s="11">
        <v>0</v>
      </c>
      <c r="H4942" s="11">
        <v>0</v>
      </c>
      <c r="I4942" s="11">
        <v>0</v>
      </c>
      <c r="J4942" s="11">
        <f>ABS(F4942)</f>
        <v>0</v>
      </c>
      <c r="K4942" s="11">
        <f>ABS(G4942)</f>
        <v>0</v>
      </c>
      <c r="L4942" s="11">
        <f>ABS(H4942)</f>
        <v>0</v>
      </c>
      <c r="M4942" s="12">
        <f>ABS(I4942)</f>
        <v>0</v>
      </c>
      <c r="N4942" s="30">
        <f>AVERAGE(Table4[[#This Row],[H7N9+]:[H3N2+]])</f>
        <v>0</v>
      </c>
      <c r="O4942" s="30">
        <f>MAX(Table4[[#This Row],[H7N9+]:[H3N2+]])</f>
        <v>0</v>
      </c>
      <c r="P4942" s="30">
        <f>_xlfn.VAR.P(Table4[[#This Row],[H7N9]:[H3N2]])</f>
        <v>0</v>
      </c>
    </row>
    <row r="4943" spans="1:16" x14ac:dyDescent="0.25">
      <c r="A4943" s="9">
        <v>4942</v>
      </c>
      <c r="B4943" s="36" t="s">
        <v>18026</v>
      </c>
      <c r="C4943" s="10" t="s">
        <v>8583</v>
      </c>
      <c r="D4943" s="11" t="s">
        <v>8584</v>
      </c>
      <c r="E4943" s="11" t="s">
        <v>6625</v>
      </c>
      <c r="F4943" s="11">
        <v>0</v>
      </c>
      <c r="G4943" s="11">
        <v>0</v>
      </c>
      <c r="H4943" s="11">
        <v>0</v>
      </c>
      <c r="I4943" s="11">
        <v>0</v>
      </c>
      <c r="J4943" s="11">
        <f>ABS(F4943)</f>
        <v>0</v>
      </c>
      <c r="K4943" s="11">
        <f>ABS(G4943)</f>
        <v>0</v>
      </c>
      <c r="L4943" s="11">
        <f>ABS(H4943)</f>
        <v>0</v>
      </c>
      <c r="M4943" s="12">
        <f>ABS(I4943)</f>
        <v>0</v>
      </c>
      <c r="N4943" s="30">
        <f>AVERAGE(Table4[[#This Row],[H7N9+]:[H3N2+]])</f>
        <v>0</v>
      </c>
      <c r="O4943" s="30">
        <f>MAX(Table4[[#This Row],[H7N9+]:[H3N2+]])</f>
        <v>0</v>
      </c>
      <c r="P4943" s="30">
        <f>_xlfn.VAR.P(Table4[[#This Row],[H7N9]:[H3N2]])</f>
        <v>0</v>
      </c>
    </row>
    <row r="4944" spans="1:16" x14ac:dyDescent="0.25">
      <c r="A4944" s="9">
        <v>4943</v>
      </c>
      <c r="B4944" s="36" t="s">
        <v>18027</v>
      </c>
      <c r="C4944" s="10" t="s">
        <v>8585</v>
      </c>
      <c r="D4944" s="11" t="s">
        <v>8586</v>
      </c>
      <c r="E4944" s="11" t="s">
        <v>6625</v>
      </c>
      <c r="F4944" s="11">
        <v>0.25819888974716099</v>
      </c>
      <c r="G4944" s="11">
        <v>0.73786478737262196</v>
      </c>
      <c r="H4944" s="11">
        <v>0</v>
      </c>
      <c r="I4944" s="11">
        <v>0.25819888974716099</v>
      </c>
      <c r="J4944" s="11">
        <f>ABS(F4944)</f>
        <v>0.25819888974716099</v>
      </c>
      <c r="K4944" s="11">
        <f>ABS(G4944)</f>
        <v>0.73786478737262196</v>
      </c>
      <c r="L4944" s="11">
        <f>ABS(H4944)</f>
        <v>0</v>
      </c>
      <c r="M4944" s="12">
        <f>ABS(I4944)</f>
        <v>0.25819888974716099</v>
      </c>
      <c r="N4944" s="30">
        <f>AVERAGE(Table4[[#This Row],[H7N9+]:[H3N2+]])</f>
        <v>0.31356564171673595</v>
      </c>
      <c r="O4944" s="30">
        <f>MAX(Table4[[#This Row],[H7N9+]:[H3N2+]])</f>
        <v>0.73786478737262196</v>
      </c>
      <c r="P4944" s="30">
        <f>_xlfn.VAR.P(Table4[[#This Row],[H7N9]:[H3N2]])</f>
        <v>7.112103277921604E-2</v>
      </c>
    </row>
    <row r="4945" spans="1:16" x14ac:dyDescent="0.25">
      <c r="A4945" s="9">
        <v>4944</v>
      </c>
      <c r="B4945" s="36" t="s">
        <v>18028</v>
      </c>
      <c r="C4945" s="10" t="s">
        <v>8587</v>
      </c>
      <c r="D4945" s="11" t="s">
        <v>8588</v>
      </c>
      <c r="E4945" s="11" t="s">
        <v>6625</v>
      </c>
      <c r="F4945" s="11">
        <v>0</v>
      </c>
      <c r="G4945" s="11">
        <v>0</v>
      </c>
      <c r="H4945" s="11">
        <v>0</v>
      </c>
      <c r="I4945" s="11">
        <v>0</v>
      </c>
      <c r="J4945" s="11">
        <f>ABS(F4945)</f>
        <v>0</v>
      </c>
      <c r="K4945" s="11">
        <f>ABS(G4945)</f>
        <v>0</v>
      </c>
      <c r="L4945" s="11">
        <f>ABS(H4945)</f>
        <v>0</v>
      </c>
      <c r="M4945" s="12">
        <f>ABS(I4945)</f>
        <v>0</v>
      </c>
      <c r="N4945" s="30">
        <f>AVERAGE(Table4[[#This Row],[H7N9+]:[H3N2+]])</f>
        <v>0</v>
      </c>
      <c r="O4945" s="30">
        <f>MAX(Table4[[#This Row],[H7N9+]:[H3N2+]])</f>
        <v>0</v>
      </c>
      <c r="P4945" s="30">
        <f>_xlfn.VAR.P(Table4[[#This Row],[H7N9]:[H3N2]])</f>
        <v>0</v>
      </c>
    </row>
    <row r="4946" spans="1:16" x14ac:dyDescent="0.25">
      <c r="A4946" s="9">
        <v>4945</v>
      </c>
      <c r="B4946" s="36" t="s">
        <v>18029</v>
      </c>
      <c r="C4946" s="10" t="s">
        <v>8589</v>
      </c>
      <c r="D4946" s="11" t="s">
        <v>8586</v>
      </c>
      <c r="E4946" s="11" t="s">
        <v>6625</v>
      </c>
      <c r="F4946" s="11">
        <v>0.25819888974716099</v>
      </c>
      <c r="G4946" s="11">
        <v>0.73786478737262196</v>
      </c>
      <c r="H4946" s="11">
        <v>0</v>
      </c>
      <c r="I4946" s="11">
        <v>0.25819888974716099</v>
      </c>
      <c r="J4946" s="11">
        <f>ABS(F4946)</f>
        <v>0.25819888974716099</v>
      </c>
      <c r="K4946" s="11">
        <f>ABS(G4946)</f>
        <v>0.73786478737262196</v>
      </c>
      <c r="L4946" s="11">
        <f>ABS(H4946)</f>
        <v>0</v>
      </c>
      <c r="M4946" s="12">
        <f>ABS(I4946)</f>
        <v>0.25819888974716099</v>
      </c>
      <c r="N4946" s="30">
        <f>AVERAGE(Table4[[#This Row],[H7N9+]:[H3N2+]])</f>
        <v>0.31356564171673595</v>
      </c>
      <c r="O4946" s="30">
        <f>MAX(Table4[[#This Row],[H7N9+]:[H3N2+]])</f>
        <v>0.73786478737262196</v>
      </c>
      <c r="P4946" s="30">
        <f>_xlfn.VAR.P(Table4[[#This Row],[H7N9]:[H3N2]])</f>
        <v>7.112103277921604E-2</v>
      </c>
    </row>
    <row r="4947" spans="1:16" x14ac:dyDescent="0.25">
      <c r="A4947" s="9">
        <v>4946</v>
      </c>
      <c r="B4947" s="36" t="s">
        <v>18030</v>
      </c>
      <c r="C4947" s="10" t="s">
        <v>8590</v>
      </c>
      <c r="D4947" s="11" t="s">
        <v>8591</v>
      </c>
      <c r="E4947" s="11" t="s">
        <v>6625</v>
      </c>
      <c r="F4947" s="11">
        <v>0</v>
      </c>
      <c r="G4947" s="11">
        <v>-0.25819888974716099</v>
      </c>
      <c r="H4947" s="11">
        <v>0</v>
      </c>
      <c r="I4947" s="11">
        <v>0</v>
      </c>
      <c r="J4947" s="11">
        <f>ABS(F4947)</f>
        <v>0</v>
      </c>
      <c r="K4947" s="11">
        <f>ABS(G4947)</f>
        <v>0.25819888974716099</v>
      </c>
      <c r="L4947" s="11">
        <f>ABS(H4947)</f>
        <v>0</v>
      </c>
      <c r="M4947" s="12">
        <f>ABS(I4947)</f>
        <v>0</v>
      </c>
      <c r="N4947" s="30">
        <f>AVERAGE(Table4[[#This Row],[H7N9+]:[H3N2+]])</f>
        <v>6.4549722436790247E-2</v>
      </c>
      <c r="O4947" s="30">
        <f>MAX(Table4[[#This Row],[H7N9+]:[H3N2+]])</f>
        <v>0.25819888974716099</v>
      </c>
      <c r="P4947" s="30">
        <f>_xlfn.VAR.P(Table4[[#This Row],[H7N9]:[H3N2]])</f>
        <v>1.2499999999999987E-2</v>
      </c>
    </row>
    <row r="4948" spans="1:16" x14ac:dyDescent="0.25">
      <c r="A4948" s="9">
        <v>4947</v>
      </c>
      <c r="B4948" s="36" t="s">
        <v>18031</v>
      </c>
      <c r="C4948" s="10" t="s">
        <v>8592</v>
      </c>
      <c r="D4948" s="11" t="s">
        <v>8593</v>
      </c>
      <c r="E4948" s="11" t="s">
        <v>6625</v>
      </c>
      <c r="F4948" s="11">
        <v>0</v>
      </c>
      <c r="G4948" s="11">
        <v>0</v>
      </c>
      <c r="H4948" s="11">
        <v>0</v>
      </c>
      <c r="I4948" s="11">
        <v>0</v>
      </c>
      <c r="J4948" s="11">
        <f>ABS(F4948)</f>
        <v>0</v>
      </c>
      <c r="K4948" s="11">
        <f>ABS(G4948)</f>
        <v>0</v>
      </c>
      <c r="L4948" s="11">
        <f>ABS(H4948)</f>
        <v>0</v>
      </c>
      <c r="M4948" s="12">
        <f>ABS(I4948)</f>
        <v>0</v>
      </c>
      <c r="N4948" s="30">
        <f>AVERAGE(Table4[[#This Row],[H7N9+]:[H3N2+]])</f>
        <v>0</v>
      </c>
      <c r="O4948" s="30">
        <f>MAX(Table4[[#This Row],[H7N9+]:[H3N2+]])</f>
        <v>0</v>
      </c>
      <c r="P4948" s="30">
        <f>_xlfn.VAR.P(Table4[[#This Row],[H7N9]:[H3N2]])</f>
        <v>0</v>
      </c>
    </row>
    <row r="4949" spans="1:16" x14ac:dyDescent="0.25">
      <c r="A4949" s="9">
        <v>4948</v>
      </c>
      <c r="B4949" s="36" t="s">
        <v>18032</v>
      </c>
      <c r="C4949" s="10" t="s">
        <v>8594</v>
      </c>
      <c r="D4949" s="11" t="s">
        <v>8595</v>
      </c>
      <c r="E4949" s="11" t="s">
        <v>6625</v>
      </c>
      <c r="F4949" s="11">
        <v>-1</v>
      </c>
      <c r="G4949" s="11">
        <v>-1</v>
      </c>
      <c r="H4949" s="11">
        <v>-0.4</v>
      </c>
      <c r="I4949" s="11">
        <v>-0.6</v>
      </c>
      <c r="J4949" s="11">
        <f>ABS(F4949)</f>
        <v>1</v>
      </c>
      <c r="K4949" s="11">
        <f>ABS(G4949)</f>
        <v>1</v>
      </c>
      <c r="L4949" s="11">
        <f>ABS(H4949)</f>
        <v>0.4</v>
      </c>
      <c r="M4949" s="12">
        <f>ABS(I4949)</f>
        <v>0.6</v>
      </c>
      <c r="N4949" s="30">
        <f>AVERAGE(Table4[[#This Row],[H7N9+]:[H3N2+]])</f>
        <v>0.75</v>
      </c>
      <c r="O4949" s="30">
        <f>MAX(Table4[[#This Row],[H7N9+]:[H3N2+]])</f>
        <v>1</v>
      </c>
      <c r="P4949" s="30">
        <f>_xlfn.VAR.P(Table4[[#This Row],[H7N9]:[H3N2]])</f>
        <v>6.7500000000000004E-2</v>
      </c>
    </row>
    <row r="4950" spans="1:16" x14ac:dyDescent="0.25">
      <c r="A4950" s="9">
        <v>4949</v>
      </c>
      <c r="B4950" s="36" t="s">
        <v>18033</v>
      </c>
      <c r="C4950" s="10" t="s">
        <v>8596</v>
      </c>
      <c r="D4950" s="11" t="s">
        <v>8597</v>
      </c>
      <c r="E4950" s="11" t="s">
        <v>6728</v>
      </c>
      <c r="F4950" s="11">
        <v>0</v>
      </c>
      <c r="G4950" s="11">
        <v>0</v>
      </c>
      <c r="H4950" s="11">
        <v>0</v>
      </c>
      <c r="I4950" s="11">
        <v>0</v>
      </c>
      <c r="J4950" s="11">
        <f>ABS(F4950)</f>
        <v>0</v>
      </c>
      <c r="K4950" s="11">
        <f>ABS(G4950)</f>
        <v>0</v>
      </c>
      <c r="L4950" s="11">
        <f>ABS(H4950)</f>
        <v>0</v>
      </c>
      <c r="M4950" s="12">
        <f>ABS(I4950)</f>
        <v>0</v>
      </c>
      <c r="N4950" s="30">
        <f>AVERAGE(Table4[[#This Row],[H7N9+]:[H3N2+]])</f>
        <v>0</v>
      </c>
      <c r="O4950" s="30">
        <f>MAX(Table4[[#This Row],[H7N9+]:[H3N2+]])</f>
        <v>0</v>
      </c>
      <c r="P4950" s="30">
        <f>_xlfn.VAR.P(Table4[[#This Row],[H7N9]:[H3N2]])</f>
        <v>0</v>
      </c>
    </row>
    <row r="4951" spans="1:16" x14ac:dyDescent="0.25">
      <c r="A4951" s="9">
        <v>4950</v>
      </c>
      <c r="B4951" s="36" t="s">
        <v>18034</v>
      </c>
      <c r="C4951" s="10" t="s">
        <v>8598</v>
      </c>
      <c r="D4951" s="11" t="s">
        <v>8595</v>
      </c>
      <c r="E4951" s="11" t="s">
        <v>4120</v>
      </c>
      <c r="F4951" s="11">
        <v>-0.8</v>
      </c>
      <c r="G4951" s="11">
        <v>-1</v>
      </c>
      <c r="H4951" s="11">
        <v>-0.8</v>
      </c>
      <c r="I4951" s="11">
        <v>-1</v>
      </c>
      <c r="J4951" s="11">
        <f>ABS(F4951)</f>
        <v>0.8</v>
      </c>
      <c r="K4951" s="11">
        <f>ABS(G4951)</f>
        <v>1</v>
      </c>
      <c r="L4951" s="11">
        <f>ABS(H4951)</f>
        <v>0.8</v>
      </c>
      <c r="M4951" s="12">
        <f>ABS(I4951)</f>
        <v>1</v>
      </c>
      <c r="N4951" s="30">
        <f>AVERAGE(Table4[[#This Row],[H7N9+]:[H3N2+]])</f>
        <v>0.9</v>
      </c>
      <c r="O4951" s="30">
        <f>MAX(Table4[[#This Row],[H7N9+]:[H3N2+]])</f>
        <v>1</v>
      </c>
      <c r="P4951" s="30">
        <f>_xlfn.VAR.P(Table4[[#This Row],[H7N9]:[H3N2]])</f>
        <v>1.0000000000000009E-2</v>
      </c>
    </row>
    <row r="4952" spans="1:16" x14ac:dyDescent="0.25">
      <c r="A4952" s="9">
        <v>4951</v>
      </c>
      <c r="B4952" s="36" t="s">
        <v>18035</v>
      </c>
      <c r="C4952" s="10" t="s">
        <v>8599</v>
      </c>
      <c r="D4952" s="11" t="s">
        <v>8600</v>
      </c>
      <c r="E4952" s="11" t="s">
        <v>6625</v>
      </c>
      <c r="F4952" s="11">
        <v>0.8</v>
      </c>
      <c r="G4952" s="11">
        <v>0.2</v>
      </c>
      <c r="H4952" s="11">
        <v>0</v>
      </c>
      <c r="I4952" s="11">
        <v>-0.8</v>
      </c>
      <c r="J4952" s="11">
        <f>ABS(F4952)</f>
        <v>0.8</v>
      </c>
      <c r="K4952" s="11">
        <f>ABS(G4952)</f>
        <v>0.2</v>
      </c>
      <c r="L4952" s="11">
        <f>ABS(H4952)</f>
        <v>0</v>
      </c>
      <c r="M4952" s="12">
        <f>ABS(I4952)</f>
        <v>0.8</v>
      </c>
      <c r="N4952" s="30">
        <f>AVERAGE(Table4[[#This Row],[H7N9+]:[H3N2+]])</f>
        <v>0.45</v>
      </c>
      <c r="O4952" s="30">
        <f>MAX(Table4[[#This Row],[H7N9+]:[H3N2+]])</f>
        <v>0.8</v>
      </c>
      <c r="P4952" s="30">
        <f>_xlfn.VAR.P(Table4[[#This Row],[H7N9]:[H3N2]])</f>
        <v>0.32750000000000007</v>
      </c>
    </row>
    <row r="4953" spans="1:16" x14ac:dyDescent="0.25">
      <c r="A4953" s="9">
        <v>4952</v>
      </c>
      <c r="B4953" s="36" t="s">
        <v>18036</v>
      </c>
      <c r="C4953" s="10" t="s">
        <v>8601</v>
      </c>
      <c r="D4953" s="11" t="s">
        <v>8602</v>
      </c>
      <c r="E4953" s="11" t="s">
        <v>6625</v>
      </c>
      <c r="F4953" s="11">
        <v>0.94868329805051399</v>
      </c>
      <c r="G4953" s="11">
        <v>0.73786478737262196</v>
      </c>
      <c r="H4953" s="11">
        <v>0.94868329805051399</v>
      </c>
      <c r="I4953" s="11">
        <v>0</v>
      </c>
      <c r="J4953" s="11">
        <f>ABS(F4953)</f>
        <v>0.94868329805051399</v>
      </c>
      <c r="K4953" s="11">
        <f>ABS(G4953)</f>
        <v>0.73786478737262196</v>
      </c>
      <c r="L4953" s="11">
        <f>ABS(H4953)</f>
        <v>0.94868329805051399</v>
      </c>
      <c r="M4953" s="12">
        <f>ABS(I4953)</f>
        <v>0</v>
      </c>
      <c r="N4953" s="30">
        <f>AVERAGE(Table4[[#This Row],[H7N9+]:[H3N2+]])</f>
        <v>0.65880784586841246</v>
      </c>
      <c r="O4953" s="30">
        <f>MAX(Table4[[#This Row],[H7N9+]:[H3N2+]])</f>
        <v>0.94868329805051399</v>
      </c>
      <c r="P4953" s="30">
        <f>_xlfn.VAR.P(Table4[[#This Row],[H7N9]:[H3N2]])</f>
        <v>0.15208333333333346</v>
      </c>
    </row>
    <row r="4954" spans="1:16" x14ac:dyDescent="0.25">
      <c r="A4954" s="9">
        <v>4953</v>
      </c>
      <c r="B4954" s="36" t="s">
        <v>18037</v>
      </c>
      <c r="C4954" s="10" t="s">
        <v>8603</v>
      </c>
      <c r="D4954" s="11" t="s">
        <v>8604</v>
      </c>
      <c r="E4954" s="11" t="s">
        <v>6625</v>
      </c>
      <c r="F4954" s="11">
        <v>0</v>
      </c>
      <c r="G4954" s="11">
        <v>-0.94868329805051399</v>
      </c>
      <c r="H4954" s="11">
        <v>-0.21081851067789201</v>
      </c>
      <c r="I4954" s="11">
        <v>-0.94868329805051399</v>
      </c>
      <c r="J4954" s="11">
        <f>ABS(F4954)</f>
        <v>0</v>
      </c>
      <c r="K4954" s="11">
        <f>ABS(G4954)</f>
        <v>0.94868329805051399</v>
      </c>
      <c r="L4954" s="11">
        <f>ABS(H4954)</f>
        <v>0.21081851067789201</v>
      </c>
      <c r="M4954" s="12">
        <f>ABS(I4954)</f>
        <v>0.94868329805051399</v>
      </c>
      <c r="N4954" s="30">
        <f>AVERAGE(Table4[[#This Row],[H7N9+]:[H3N2+]])</f>
        <v>0.52704627669472992</v>
      </c>
      <c r="O4954" s="30">
        <f>MAX(Table4[[#This Row],[H7N9+]:[H3N2+]])</f>
        <v>0.94868329805051399</v>
      </c>
      <c r="P4954" s="30">
        <f>_xlfn.VAR.P(Table4[[#This Row],[H7N9]:[H3N2]])</f>
        <v>0.18333333333333351</v>
      </c>
    </row>
    <row r="4955" spans="1:16" x14ac:dyDescent="0.25">
      <c r="A4955" s="9">
        <v>4954</v>
      </c>
      <c r="B4955" s="36" t="s">
        <v>18038</v>
      </c>
      <c r="C4955" s="10" t="s">
        <v>8605</v>
      </c>
      <c r="D4955" s="11" t="s">
        <v>8606</v>
      </c>
      <c r="E4955" s="11" t="s">
        <v>6746</v>
      </c>
      <c r="F4955" s="11">
        <v>0</v>
      </c>
      <c r="G4955" s="11">
        <v>0</v>
      </c>
      <c r="H4955" s="11">
        <v>0</v>
      </c>
      <c r="I4955" s="11">
        <v>0</v>
      </c>
      <c r="J4955" s="11">
        <f>ABS(F4955)</f>
        <v>0</v>
      </c>
      <c r="K4955" s="11">
        <f>ABS(G4955)</f>
        <v>0</v>
      </c>
      <c r="L4955" s="11">
        <f>ABS(H4955)</f>
        <v>0</v>
      </c>
      <c r="M4955" s="12">
        <f>ABS(I4955)</f>
        <v>0</v>
      </c>
      <c r="N4955" s="30">
        <f>AVERAGE(Table4[[#This Row],[H7N9+]:[H3N2+]])</f>
        <v>0</v>
      </c>
      <c r="O4955" s="30">
        <f>MAX(Table4[[#This Row],[H7N9+]:[H3N2+]])</f>
        <v>0</v>
      </c>
      <c r="P4955" s="30">
        <f>_xlfn.VAR.P(Table4[[#This Row],[H7N9]:[H3N2]])</f>
        <v>0</v>
      </c>
    </row>
    <row r="4956" spans="1:16" x14ac:dyDescent="0.25">
      <c r="A4956" s="9">
        <v>4955</v>
      </c>
      <c r="B4956" s="36" t="s">
        <v>18039</v>
      </c>
      <c r="C4956" s="10" t="s">
        <v>8607</v>
      </c>
      <c r="D4956" s="11" t="s">
        <v>6962</v>
      </c>
      <c r="E4956" s="11" t="s">
        <v>6288</v>
      </c>
      <c r="F4956" s="11">
        <v>0.73786478737262196</v>
      </c>
      <c r="G4956" s="11">
        <v>0.8</v>
      </c>
      <c r="H4956" s="11">
        <v>-0.105409255338946</v>
      </c>
      <c r="I4956" s="11">
        <v>0.8</v>
      </c>
      <c r="J4956" s="11">
        <f>ABS(F4956)</f>
        <v>0.73786478737262196</v>
      </c>
      <c r="K4956" s="11">
        <f>ABS(G4956)</f>
        <v>0.8</v>
      </c>
      <c r="L4956" s="11">
        <f>ABS(H4956)</f>
        <v>0.105409255338946</v>
      </c>
      <c r="M4956" s="12">
        <f>ABS(I4956)</f>
        <v>0.8</v>
      </c>
      <c r="N4956" s="30">
        <f>AVERAGE(Table4[[#This Row],[H7N9+]:[H3N2+]])</f>
        <v>0.61081851067789206</v>
      </c>
      <c r="O4956" s="30">
        <f>MAX(Table4[[#This Row],[H7N9+]:[H3N2+]])</f>
        <v>0.8</v>
      </c>
      <c r="P4956" s="30">
        <f>_xlfn.VAR.P(Table4[[#This Row],[H7N9]:[H3N2]])</f>
        <v>0.14739778248215379</v>
      </c>
    </row>
    <row r="4957" spans="1:16" x14ac:dyDescent="0.25">
      <c r="A4957" s="9">
        <v>4956</v>
      </c>
      <c r="B4957" s="36" t="s">
        <v>18040</v>
      </c>
      <c r="C4957" s="10" t="s">
        <v>8608</v>
      </c>
      <c r="D4957" s="11" t="s">
        <v>1986</v>
      </c>
      <c r="E4957" s="11" t="s">
        <v>204</v>
      </c>
      <c r="F4957" s="11">
        <v>0</v>
      </c>
      <c r="G4957" s="11">
        <v>0</v>
      </c>
      <c r="H4957" s="11">
        <v>0</v>
      </c>
      <c r="I4957" s="11">
        <v>0</v>
      </c>
      <c r="J4957" s="11">
        <f>ABS(F4957)</f>
        <v>0</v>
      </c>
      <c r="K4957" s="11">
        <f>ABS(G4957)</f>
        <v>0</v>
      </c>
      <c r="L4957" s="11">
        <f>ABS(H4957)</f>
        <v>0</v>
      </c>
      <c r="M4957" s="12">
        <f>ABS(I4957)</f>
        <v>0</v>
      </c>
      <c r="N4957" s="30">
        <f>AVERAGE(Table4[[#This Row],[H7N9+]:[H3N2+]])</f>
        <v>0</v>
      </c>
      <c r="O4957" s="30">
        <f>MAX(Table4[[#This Row],[H7N9+]:[H3N2+]])</f>
        <v>0</v>
      </c>
      <c r="P4957" s="30">
        <f>_xlfn.VAR.P(Table4[[#This Row],[H7N9]:[H3N2]])</f>
        <v>0</v>
      </c>
    </row>
    <row r="4958" spans="1:16" x14ac:dyDescent="0.25">
      <c r="A4958" s="9">
        <v>4957</v>
      </c>
      <c r="B4958" s="36" t="s">
        <v>18041</v>
      </c>
      <c r="C4958" s="10" t="s">
        <v>8609</v>
      </c>
      <c r="D4958" s="11" t="s">
        <v>6967</v>
      </c>
      <c r="E4958" s="11" t="s">
        <v>6625</v>
      </c>
      <c r="F4958" s="11">
        <v>0.73786478737262196</v>
      </c>
      <c r="G4958" s="11">
        <v>0.8</v>
      </c>
      <c r="H4958" s="11">
        <v>-0.4</v>
      </c>
      <c r="I4958" s="11">
        <v>0.8</v>
      </c>
      <c r="J4958" s="11">
        <f>ABS(F4958)</f>
        <v>0.73786478737262196</v>
      </c>
      <c r="K4958" s="11">
        <f>ABS(G4958)</f>
        <v>0.8</v>
      </c>
      <c r="L4958" s="11">
        <f>ABS(H4958)</f>
        <v>0.4</v>
      </c>
      <c r="M4958" s="12">
        <f>ABS(I4958)</f>
        <v>0.8</v>
      </c>
      <c r="N4958" s="30">
        <f>AVERAGE(Table4[[#This Row],[H7N9+]:[H3N2+]])</f>
        <v>0.68446619684315557</v>
      </c>
      <c r="O4958" s="30">
        <f>MAX(Table4[[#This Row],[H7N9+]:[H3N2+]])</f>
        <v>0.8</v>
      </c>
      <c r="P4958" s="30">
        <f>_xlfn.VAR.P(Table4[[#This Row],[H7N9]:[H3N2]])</f>
        <v>0.26140361522744016</v>
      </c>
    </row>
    <row r="4959" spans="1:16" x14ac:dyDescent="0.25">
      <c r="A4959" s="9">
        <v>4958</v>
      </c>
      <c r="B4959" s="36" t="s">
        <v>18042</v>
      </c>
      <c r="C4959" s="10" t="s">
        <v>8610</v>
      </c>
      <c r="D4959" s="11" t="s">
        <v>6761</v>
      </c>
      <c r="E4959" s="11" t="s">
        <v>6625</v>
      </c>
      <c r="F4959" s="11">
        <v>0</v>
      </c>
      <c r="G4959" s="11">
        <v>0</v>
      </c>
      <c r="H4959" s="11">
        <v>0</v>
      </c>
      <c r="I4959" s="11">
        <v>0</v>
      </c>
      <c r="J4959" s="11">
        <f>ABS(F4959)</f>
        <v>0</v>
      </c>
      <c r="K4959" s="11">
        <f>ABS(G4959)</f>
        <v>0</v>
      </c>
      <c r="L4959" s="11">
        <f>ABS(H4959)</f>
        <v>0</v>
      </c>
      <c r="M4959" s="12">
        <f>ABS(I4959)</f>
        <v>0</v>
      </c>
      <c r="N4959" s="30">
        <f>AVERAGE(Table4[[#This Row],[H7N9+]:[H3N2+]])</f>
        <v>0</v>
      </c>
      <c r="O4959" s="30">
        <f>MAX(Table4[[#This Row],[H7N9+]:[H3N2+]])</f>
        <v>0</v>
      </c>
      <c r="P4959" s="30">
        <f>_xlfn.VAR.P(Table4[[#This Row],[H7N9]:[H3N2]])</f>
        <v>0</v>
      </c>
    </row>
    <row r="4960" spans="1:16" x14ac:dyDescent="0.25">
      <c r="A4960" s="9">
        <v>4959</v>
      </c>
      <c r="B4960" s="36" t="s">
        <v>18043</v>
      </c>
      <c r="C4960" s="10" t="s">
        <v>8611</v>
      </c>
      <c r="D4960" s="11" t="s">
        <v>8612</v>
      </c>
      <c r="E4960" s="11" t="s">
        <v>6625</v>
      </c>
      <c r="F4960" s="11">
        <v>0</v>
      </c>
      <c r="G4960" s="11">
        <v>0</v>
      </c>
      <c r="H4960" s="11">
        <v>0</v>
      </c>
      <c r="I4960" s="11">
        <v>0</v>
      </c>
      <c r="J4960" s="11">
        <f>ABS(F4960)</f>
        <v>0</v>
      </c>
      <c r="K4960" s="11">
        <f>ABS(G4960)</f>
        <v>0</v>
      </c>
      <c r="L4960" s="11">
        <f>ABS(H4960)</f>
        <v>0</v>
      </c>
      <c r="M4960" s="12">
        <f>ABS(I4960)</f>
        <v>0</v>
      </c>
      <c r="N4960" s="30">
        <f>AVERAGE(Table4[[#This Row],[H7N9+]:[H3N2+]])</f>
        <v>0</v>
      </c>
      <c r="O4960" s="30">
        <f>MAX(Table4[[#This Row],[H7N9+]:[H3N2+]])</f>
        <v>0</v>
      </c>
      <c r="P4960" s="30">
        <f>_xlfn.VAR.P(Table4[[#This Row],[H7N9]:[H3N2]])</f>
        <v>0</v>
      </c>
    </row>
    <row r="4961" spans="1:16" x14ac:dyDescent="0.25">
      <c r="A4961" s="9">
        <v>4960</v>
      </c>
      <c r="B4961" s="36" t="s">
        <v>18044</v>
      </c>
      <c r="C4961" s="10" t="s">
        <v>8613</v>
      </c>
      <c r="D4961" s="11" t="s">
        <v>8614</v>
      </c>
      <c r="E4961" s="11" t="s">
        <v>6625</v>
      </c>
      <c r="F4961" s="11">
        <v>-0.8</v>
      </c>
      <c r="G4961" s="11">
        <v>-0.8</v>
      </c>
      <c r="H4961" s="11">
        <v>-0.2</v>
      </c>
      <c r="I4961" s="11">
        <v>-0.316227766016838</v>
      </c>
      <c r="J4961" s="11">
        <f>ABS(F4961)</f>
        <v>0.8</v>
      </c>
      <c r="K4961" s="11">
        <f>ABS(G4961)</f>
        <v>0.8</v>
      </c>
      <c r="L4961" s="11">
        <f>ABS(H4961)</f>
        <v>0.2</v>
      </c>
      <c r="M4961" s="12">
        <f>ABS(I4961)</f>
        <v>0.316227766016838</v>
      </c>
      <c r="N4961" s="30">
        <f>AVERAGE(Table4[[#This Row],[H7N9+]:[H3N2+]])</f>
        <v>0.52905694150420945</v>
      </c>
      <c r="O4961" s="30">
        <f>MAX(Table4[[#This Row],[H7N9+]:[H3N2+]])</f>
        <v>0.8</v>
      </c>
      <c r="P4961" s="30">
        <f>_xlfn.VAR.P(Table4[[#This Row],[H7N9]:[H3N2]])</f>
        <v>7.5098752646211575E-2</v>
      </c>
    </row>
    <row r="4962" spans="1:16" x14ac:dyDescent="0.25">
      <c r="A4962" s="9">
        <v>4961</v>
      </c>
      <c r="B4962" s="36" t="s">
        <v>18045</v>
      </c>
      <c r="C4962" s="10" t="s">
        <v>8615</v>
      </c>
      <c r="D4962" s="11" t="s">
        <v>8616</v>
      </c>
      <c r="E4962" s="11" t="s">
        <v>6625</v>
      </c>
      <c r="F4962" s="11">
        <v>0.77459666924148296</v>
      </c>
      <c r="G4962" s="11">
        <v>-0.73786478737262196</v>
      </c>
      <c r="H4962" s="11">
        <v>-0.77459666924148296</v>
      </c>
      <c r="I4962" s="11">
        <v>-0.25819888974716099</v>
      </c>
      <c r="J4962" s="11">
        <f>ABS(F4962)</f>
        <v>0.77459666924148296</v>
      </c>
      <c r="K4962" s="11">
        <f>ABS(G4962)</f>
        <v>0.73786478737262196</v>
      </c>
      <c r="L4962" s="11">
        <f>ABS(H4962)</f>
        <v>0.77459666924148296</v>
      </c>
      <c r="M4962" s="12">
        <f>ABS(I4962)</f>
        <v>0.25819888974716099</v>
      </c>
      <c r="N4962" s="30">
        <f>AVERAGE(Table4[[#This Row],[H7N9+]:[H3N2+]])</f>
        <v>0.63631425390068719</v>
      </c>
      <c r="O4962" s="30">
        <f>MAX(Table4[[#This Row],[H7N9+]:[H3N2+]])</f>
        <v>0.77459666924148296</v>
      </c>
      <c r="P4962" s="30">
        <f>_xlfn.VAR.P(Table4[[#This Row],[H7N9]:[H3N2]])</f>
        <v>0.39076884972294101</v>
      </c>
    </row>
    <row r="4963" spans="1:16" x14ac:dyDescent="0.25">
      <c r="A4963" s="9">
        <v>4962</v>
      </c>
      <c r="B4963" s="36" t="s">
        <v>18046</v>
      </c>
      <c r="C4963" s="10" t="s">
        <v>8617</v>
      </c>
      <c r="D4963" s="11" t="s">
        <v>8618</v>
      </c>
      <c r="E4963" s="11" t="s">
        <v>6625</v>
      </c>
      <c r="F4963" s="11">
        <v>-1</v>
      </c>
      <c r="G4963" s="11">
        <v>0.4</v>
      </c>
      <c r="H4963" s="11">
        <v>-0.4</v>
      </c>
      <c r="I4963" s="11">
        <v>0.4</v>
      </c>
      <c r="J4963" s="11">
        <f>ABS(F4963)</f>
        <v>1</v>
      </c>
      <c r="K4963" s="11">
        <f>ABS(G4963)</f>
        <v>0.4</v>
      </c>
      <c r="L4963" s="11">
        <f>ABS(H4963)</f>
        <v>0.4</v>
      </c>
      <c r="M4963" s="12">
        <f>ABS(I4963)</f>
        <v>0.4</v>
      </c>
      <c r="N4963" s="30">
        <f>AVERAGE(Table4[[#This Row],[H7N9+]:[H3N2+]])</f>
        <v>0.54999999999999993</v>
      </c>
      <c r="O4963" s="30">
        <f>MAX(Table4[[#This Row],[H7N9+]:[H3N2+]])</f>
        <v>1</v>
      </c>
      <c r="P4963" s="30">
        <f>_xlfn.VAR.P(Table4[[#This Row],[H7N9]:[H3N2]])</f>
        <v>0.34750000000000009</v>
      </c>
    </row>
    <row r="4964" spans="1:16" x14ac:dyDescent="0.25">
      <c r="A4964" s="9">
        <v>4963</v>
      </c>
      <c r="B4964" s="36" t="s">
        <v>18047</v>
      </c>
      <c r="C4964" s="10" t="s">
        <v>8619</v>
      </c>
      <c r="D4964" s="11" t="s">
        <v>8620</v>
      </c>
      <c r="E4964" s="11" t="s">
        <v>6625</v>
      </c>
      <c r="F4964" s="11">
        <v>0</v>
      </c>
      <c r="G4964" s="11">
        <v>-0.25819888974716099</v>
      </c>
      <c r="H4964" s="11">
        <v>0</v>
      </c>
      <c r="I4964" s="11">
        <v>-0.77459666924148296</v>
      </c>
      <c r="J4964" s="11">
        <f>ABS(F4964)</f>
        <v>0</v>
      </c>
      <c r="K4964" s="11">
        <f>ABS(G4964)</f>
        <v>0.25819888974716099</v>
      </c>
      <c r="L4964" s="11">
        <f>ABS(H4964)</f>
        <v>0</v>
      </c>
      <c r="M4964" s="12">
        <f>ABS(I4964)</f>
        <v>0.77459666924148296</v>
      </c>
      <c r="N4964" s="30">
        <f>AVERAGE(Table4[[#This Row],[H7N9+]:[H3N2+]])</f>
        <v>0.25819888974716099</v>
      </c>
      <c r="O4964" s="30">
        <f>MAX(Table4[[#This Row],[H7N9+]:[H3N2+]])</f>
        <v>0.77459666924148296</v>
      </c>
      <c r="P4964" s="30">
        <f>_xlfn.VAR.P(Table4[[#This Row],[H7N9]:[H3N2]])</f>
        <v>9.9999999999999867E-2</v>
      </c>
    </row>
    <row r="4965" spans="1:16" x14ac:dyDescent="0.25">
      <c r="A4965" s="9">
        <v>4964</v>
      </c>
      <c r="B4965" s="36" t="s">
        <v>18048</v>
      </c>
      <c r="C4965" s="10" t="s">
        <v>8621</v>
      </c>
      <c r="D4965" s="11" t="s">
        <v>6816</v>
      </c>
      <c r="E4965" s="11" t="s">
        <v>6625</v>
      </c>
      <c r="F4965" s="11">
        <v>0</v>
      </c>
      <c r="G4965" s="11">
        <v>0</v>
      </c>
      <c r="H4965" s="11">
        <v>0</v>
      </c>
      <c r="I4965" s="11">
        <v>0</v>
      </c>
      <c r="J4965" s="11">
        <f>ABS(F4965)</f>
        <v>0</v>
      </c>
      <c r="K4965" s="11">
        <f>ABS(G4965)</f>
        <v>0</v>
      </c>
      <c r="L4965" s="11">
        <f>ABS(H4965)</f>
        <v>0</v>
      </c>
      <c r="M4965" s="12">
        <f>ABS(I4965)</f>
        <v>0</v>
      </c>
      <c r="N4965" s="30">
        <f>AVERAGE(Table4[[#This Row],[H7N9+]:[H3N2+]])</f>
        <v>0</v>
      </c>
      <c r="O4965" s="30">
        <f>MAX(Table4[[#This Row],[H7N9+]:[H3N2+]])</f>
        <v>0</v>
      </c>
      <c r="P4965" s="30">
        <f>_xlfn.VAR.P(Table4[[#This Row],[H7N9]:[H3N2]])</f>
        <v>0</v>
      </c>
    </row>
    <row r="4966" spans="1:16" x14ac:dyDescent="0.25">
      <c r="A4966" s="9">
        <v>4965</v>
      </c>
      <c r="B4966" s="36" t="s">
        <v>18049</v>
      </c>
      <c r="C4966" s="10" t="s">
        <v>8622</v>
      </c>
      <c r="D4966" s="11" t="s">
        <v>6816</v>
      </c>
      <c r="E4966" s="11" t="s">
        <v>6746</v>
      </c>
      <c r="F4966" s="11">
        <v>0</v>
      </c>
      <c r="G4966" s="11">
        <v>0</v>
      </c>
      <c r="H4966" s="11">
        <v>0</v>
      </c>
      <c r="I4966" s="11">
        <v>0</v>
      </c>
      <c r="J4966" s="11">
        <f>ABS(F4966)</f>
        <v>0</v>
      </c>
      <c r="K4966" s="11">
        <f>ABS(G4966)</f>
        <v>0</v>
      </c>
      <c r="L4966" s="11">
        <f>ABS(H4966)</f>
        <v>0</v>
      </c>
      <c r="M4966" s="12">
        <f>ABS(I4966)</f>
        <v>0</v>
      </c>
      <c r="N4966" s="30">
        <f>AVERAGE(Table4[[#This Row],[H7N9+]:[H3N2+]])</f>
        <v>0</v>
      </c>
      <c r="O4966" s="30">
        <f>MAX(Table4[[#This Row],[H7N9+]:[H3N2+]])</f>
        <v>0</v>
      </c>
      <c r="P4966" s="30">
        <f>_xlfn.VAR.P(Table4[[#This Row],[H7N9]:[H3N2]])</f>
        <v>0</v>
      </c>
    </row>
    <row r="4967" spans="1:16" x14ac:dyDescent="0.25">
      <c r="A4967" s="9">
        <v>4966</v>
      </c>
      <c r="B4967" s="36" t="s">
        <v>18050</v>
      </c>
      <c r="C4967" s="10" t="s">
        <v>8623</v>
      </c>
      <c r="D4967" s="11" t="s">
        <v>6819</v>
      </c>
      <c r="E4967" s="11" t="s">
        <v>6625</v>
      </c>
      <c r="F4967" s="11">
        <v>0</v>
      </c>
      <c r="G4967" s="11">
        <v>0</v>
      </c>
      <c r="H4967" s="11">
        <v>0</v>
      </c>
      <c r="I4967" s="11">
        <v>0</v>
      </c>
      <c r="J4967" s="11">
        <f>ABS(F4967)</f>
        <v>0</v>
      </c>
      <c r="K4967" s="11">
        <f>ABS(G4967)</f>
        <v>0</v>
      </c>
      <c r="L4967" s="11">
        <f>ABS(H4967)</f>
        <v>0</v>
      </c>
      <c r="M4967" s="12">
        <f>ABS(I4967)</f>
        <v>0</v>
      </c>
      <c r="N4967" s="30">
        <f>AVERAGE(Table4[[#This Row],[H7N9+]:[H3N2+]])</f>
        <v>0</v>
      </c>
      <c r="O4967" s="30">
        <f>MAX(Table4[[#This Row],[H7N9+]:[H3N2+]])</f>
        <v>0</v>
      </c>
      <c r="P4967" s="30">
        <f>_xlfn.VAR.P(Table4[[#This Row],[H7N9]:[H3N2]])</f>
        <v>0</v>
      </c>
    </row>
    <row r="4968" spans="1:16" x14ac:dyDescent="0.25">
      <c r="A4968" s="9">
        <v>4967</v>
      </c>
      <c r="B4968" s="36" t="s">
        <v>18051</v>
      </c>
      <c r="C4968" s="10" t="s">
        <v>8624</v>
      </c>
      <c r="D4968" s="11" t="s">
        <v>8625</v>
      </c>
      <c r="E4968" s="11" t="s">
        <v>6625</v>
      </c>
      <c r="F4968" s="11">
        <v>-0.77459666924148296</v>
      </c>
      <c r="G4968" s="11">
        <v>-0.316227766016838</v>
      </c>
      <c r="H4968" s="11">
        <v>-0.94868329805051399</v>
      </c>
      <c r="I4968" s="11">
        <v>0.21081851067789201</v>
      </c>
      <c r="J4968" s="11">
        <f>ABS(F4968)</f>
        <v>0.77459666924148296</v>
      </c>
      <c r="K4968" s="11">
        <f>ABS(G4968)</f>
        <v>0.316227766016838</v>
      </c>
      <c r="L4968" s="11">
        <f>ABS(H4968)</f>
        <v>0.94868329805051399</v>
      </c>
      <c r="M4968" s="12">
        <f>ABS(I4968)</f>
        <v>0.21081851067789201</v>
      </c>
      <c r="N4968" s="30">
        <f>AVERAGE(Table4[[#This Row],[H7N9+]:[H3N2+]])</f>
        <v>0.56258156099668177</v>
      </c>
      <c r="O4968" s="30">
        <f>MAX(Table4[[#This Row],[H7N9+]:[H3N2+]])</f>
        <v>0.94868329805051399</v>
      </c>
      <c r="P4968" s="30">
        <f>_xlfn.VAR.P(Table4[[#This Row],[H7N9]:[H3N2]])</f>
        <v>0.20210459405070086</v>
      </c>
    </row>
    <row r="4969" spans="1:16" x14ac:dyDescent="0.25">
      <c r="A4969" s="9">
        <v>4968</v>
      </c>
      <c r="B4969" s="36" t="s">
        <v>18052</v>
      </c>
      <c r="C4969" s="10" t="s">
        <v>8626</v>
      </c>
      <c r="D4969" s="11" t="s">
        <v>8627</v>
      </c>
      <c r="E4969" s="11" t="s">
        <v>6746</v>
      </c>
      <c r="F4969" s="11">
        <v>0.77459666924148296</v>
      </c>
      <c r="G4969" s="11">
        <v>0.316227766016838</v>
      </c>
      <c r="H4969" s="11">
        <v>0.94868329805051399</v>
      </c>
      <c r="I4969" s="11">
        <v>-0.21081851067789201</v>
      </c>
      <c r="J4969" s="11">
        <f>ABS(F4969)</f>
        <v>0.77459666924148296</v>
      </c>
      <c r="K4969" s="11">
        <f>ABS(G4969)</f>
        <v>0.316227766016838</v>
      </c>
      <c r="L4969" s="11">
        <f>ABS(H4969)</f>
        <v>0.94868329805051399</v>
      </c>
      <c r="M4969" s="12">
        <f>ABS(I4969)</f>
        <v>0.21081851067789201</v>
      </c>
      <c r="N4969" s="30">
        <f>AVERAGE(Table4[[#This Row],[H7N9+]:[H3N2+]])</f>
        <v>0.56258156099668177</v>
      </c>
      <c r="O4969" s="30">
        <f>MAX(Table4[[#This Row],[H7N9+]:[H3N2+]])</f>
        <v>0.94868329805051399</v>
      </c>
      <c r="P4969" s="30">
        <f>_xlfn.VAR.P(Table4[[#This Row],[H7N9]:[H3N2]])</f>
        <v>0.20210459405070086</v>
      </c>
    </row>
    <row r="4970" spans="1:16" x14ac:dyDescent="0.25">
      <c r="A4970" s="9">
        <v>4969</v>
      </c>
      <c r="B4970" s="36" t="s">
        <v>18053</v>
      </c>
      <c r="C4970" s="10" t="s">
        <v>8628</v>
      </c>
      <c r="D4970" s="11" t="s">
        <v>8629</v>
      </c>
      <c r="E4970" s="11" t="s">
        <v>6625</v>
      </c>
      <c r="F4970" s="11">
        <v>-0.25819888974716099</v>
      </c>
      <c r="G4970" s="11">
        <v>0.73786478737262196</v>
      </c>
      <c r="H4970" s="11">
        <v>0.316227766016838</v>
      </c>
      <c r="I4970" s="11">
        <v>-0.94868329805051399</v>
      </c>
      <c r="J4970" s="11">
        <f>ABS(F4970)</f>
        <v>0.25819888974716099</v>
      </c>
      <c r="K4970" s="11">
        <f>ABS(G4970)</f>
        <v>0.73786478737262196</v>
      </c>
      <c r="L4970" s="11">
        <f>ABS(H4970)</f>
        <v>0.316227766016838</v>
      </c>
      <c r="M4970" s="12">
        <f>ABS(I4970)</f>
        <v>0.94868329805051399</v>
      </c>
      <c r="N4970" s="30">
        <f>AVERAGE(Table4[[#This Row],[H7N9+]:[H3N2+]])</f>
        <v>0.5652436852967837</v>
      </c>
      <c r="O4970" s="30">
        <f>MAX(Table4[[#This Row],[H7N9+]:[H3N2+]])</f>
        <v>0.94868329805051399</v>
      </c>
      <c r="P4970" s="30">
        <f>_xlfn.VAR.P(Table4[[#This Row],[H7N9]:[H3N2]])</f>
        <v>0.40131873575386567</v>
      </c>
    </row>
    <row r="4971" spans="1:16" x14ac:dyDescent="0.25">
      <c r="A4971" s="9">
        <v>4970</v>
      </c>
      <c r="B4971" s="36" t="s">
        <v>18054</v>
      </c>
      <c r="C4971" s="10" t="s">
        <v>8630</v>
      </c>
      <c r="D4971" s="11" t="s">
        <v>8631</v>
      </c>
      <c r="E4971" s="11" t="s">
        <v>6625</v>
      </c>
      <c r="F4971" s="11">
        <v>0.6</v>
      </c>
      <c r="G4971" s="11">
        <v>0</v>
      </c>
      <c r="H4971" s="11">
        <v>0.8</v>
      </c>
      <c r="I4971" s="11">
        <v>-0.8</v>
      </c>
      <c r="J4971" s="11">
        <f>ABS(F4971)</f>
        <v>0.6</v>
      </c>
      <c r="K4971" s="11">
        <f>ABS(G4971)</f>
        <v>0</v>
      </c>
      <c r="L4971" s="11">
        <f>ABS(H4971)</f>
        <v>0.8</v>
      </c>
      <c r="M4971" s="12">
        <f>ABS(I4971)</f>
        <v>0.8</v>
      </c>
      <c r="N4971" s="30">
        <f>AVERAGE(Table4[[#This Row],[H7N9+]:[H3N2+]])</f>
        <v>0.55000000000000004</v>
      </c>
      <c r="O4971" s="30">
        <f>MAX(Table4[[#This Row],[H7N9+]:[H3N2+]])</f>
        <v>0.8</v>
      </c>
      <c r="P4971" s="30">
        <f>_xlfn.VAR.P(Table4[[#This Row],[H7N9]:[H3N2]])</f>
        <v>0.38750000000000007</v>
      </c>
    </row>
    <row r="4972" spans="1:16" x14ac:dyDescent="0.25">
      <c r="A4972" s="9">
        <v>4971</v>
      </c>
      <c r="B4972" s="36" t="s">
        <v>18055</v>
      </c>
      <c r="C4972" s="10" t="s">
        <v>8632</v>
      </c>
      <c r="D4972" s="11" t="s">
        <v>7042</v>
      </c>
      <c r="E4972" s="11" t="s">
        <v>204</v>
      </c>
      <c r="F4972" s="11">
        <v>0</v>
      </c>
      <c r="G4972" s="11">
        <v>0</v>
      </c>
      <c r="H4972" s="11">
        <v>0</v>
      </c>
      <c r="I4972" s="11">
        <v>0</v>
      </c>
      <c r="J4972" s="11">
        <f>ABS(F4972)</f>
        <v>0</v>
      </c>
      <c r="K4972" s="11">
        <f>ABS(G4972)</f>
        <v>0</v>
      </c>
      <c r="L4972" s="11">
        <f>ABS(H4972)</f>
        <v>0</v>
      </c>
      <c r="M4972" s="12">
        <f>ABS(I4972)</f>
        <v>0</v>
      </c>
      <c r="N4972" s="30">
        <f>AVERAGE(Table4[[#This Row],[H7N9+]:[H3N2+]])</f>
        <v>0</v>
      </c>
      <c r="O4972" s="30">
        <f>MAX(Table4[[#This Row],[H7N9+]:[H3N2+]])</f>
        <v>0</v>
      </c>
      <c r="P4972" s="30">
        <f>_xlfn.VAR.P(Table4[[#This Row],[H7N9]:[H3N2]])</f>
        <v>0</v>
      </c>
    </row>
    <row r="4973" spans="1:16" x14ac:dyDescent="0.25">
      <c r="A4973" s="9">
        <v>4972</v>
      </c>
      <c r="B4973" s="36" t="s">
        <v>18056</v>
      </c>
      <c r="C4973" s="10" t="s">
        <v>8633</v>
      </c>
      <c r="D4973" s="11" t="s">
        <v>8634</v>
      </c>
      <c r="E4973" s="11" t="s">
        <v>6625</v>
      </c>
      <c r="F4973" s="11">
        <v>0</v>
      </c>
      <c r="G4973" s="11">
        <v>0</v>
      </c>
      <c r="H4973" s="11">
        <v>0</v>
      </c>
      <c r="I4973" s="11">
        <v>0</v>
      </c>
      <c r="J4973" s="11">
        <f>ABS(F4973)</f>
        <v>0</v>
      </c>
      <c r="K4973" s="11">
        <f>ABS(G4973)</f>
        <v>0</v>
      </c>
      <c r="L4973" s="11">
        <f>ABS(H4973)</f>
        <v>0</v>
      </c>
      <c r="M4973" s="12">
        <f>ABS(I4973)</f>
        <v>0</v>
      </c>
      <c r="N4973" s="30">
        <f>AVERAGE(Table4[[#This Row],[H7N9+]:[H3N2+]])</f>
        <v>0</v>
      </c>
      <c r="O4973" s="30">
        <f>MAX(Table4[[#This Row],[H7N9+]:[H3N2+]])</f>
        <v>0</v>
      </c>
      <c r="P4973" s="30">
        <f>_xlfn.VAR.P(Table4[[#This Row],[H7N9]:[H3N2]])</f>
        <v>0</v>
      </c>
    </row>
    <row r="4974" spans="1:16" x14ac:dyDescent="0.25">
      <c r="A4974" s="9">
        <v>4973</v>
      </c>
      <c r="B4974" s="36" t="s">
        <v>18057</v>
      </c>
      <c r="C4974" s="10" t="s">
        <v>8635</v>
      </c>
      <c r="D4974" s="11" t="s">
        <v>8636</v>
      </c>
      <c r="E4974" s="11" t="s">
        <v>6746</v>
      </c>
      <c r="F4974" s="11">
        <v>0</v>
      </c>
      <c r="G4974" s="11">
        <v>0</v>
      </c>
      <c r="H4974" s="11">
        <v>0</v>
      </c>
      <c r="I4974" s="11">
        <v>0</v>
      </c>
      <c r="J4974" s="11">
        <f>ABS(F4974)</f>
        <v>0</v>
      </c>
      <c r="K4974" s="11">
        <f>ABS(G4974)</f>
        <v>0</v>
      </c>
      <c r="L4974" s="11">
        <f>ABS(H4974)</f>
        <v>0</v>
      </c>
      <c r="M4974" s="12">
        <f>ABS(I4974)</f>
        <v>0</v>
      </c>
      <c r="N4974" s="30">
        <f>AVERAGE(Table4[[#This Row],[H7N9+]:[H3N2+]])</f>
        <v>0</v>
      </c>
      <c r="O4974" s="30">
        <f>MAX(Table4[[#This Row],[H7N9+]:[H3N2+]])</f>
        <v>0</v>
      </c>
      <c r="P4974" s="30">
        <f>_xlfn.VAR.P(Table4[[#This Row],[H7N9]:[H3N2]])</f>
        <v>0</v>
      </c>
    </row>
    <row r="4975" spans="1:16" x14ac:dyDescent="0.25">
      <c r="A4975" s="9">
        <v>4974</v>
      </c>
      <c r="B4975" s="36" t="s">
        <v>18058</v>
      </c>
      <c r="C4975" s="10" t="s">
        <v>8637</v>
      </c>
      <c r="D4975" s="11" t="s">
        <v>8638</v>
      </c>
      <c r="E4975" s="11" t="s">
        <v>6625</v>
      </c>
      <c r="F4975" s="11">
        <v>0</v>
      </c>
      <c r="G4975" s="11">
        <v>0</v>
      </c>
      <c r="H4975" s="11">
        <v>0</v>
      </c>
      <c r="I4975" s="11">
        <v>0</v>
      </c>
      <c r="J4975" s="11">
        <f>ABS(F4975)</f>
        <v>0</v>
      </c>
      <c r="K4975" s="11">
        <f>ABS(G4975)</f>
        <v>0</v>
      </c>
      <c r="L4975" s="11">
        <f>ABS(H4975)</f>
        <v>0</v>
      </c>
      <c r="M4975" s="12">
        <f>ABS(I4975)</f>
        <v>0</v>
      </c>
      <c r="N4975" s="30">
        <f>AVERAGE(Table4[[#This Row],[H7N9+]:[H3N2+]])</f>
        <v>0</v>
      </c>
      <c r="O4975" s="30">
        <f>MAX(Table4[[#This Row],[H7N9+]:[H3N2+]])</f>
        <v>0</v>
      </c>
      <c r="P4975" s="30">
        <f>_xlfn.VAR.P(Table4[[#This Row],[H7N9]:[H3N2]])</f>
        <v>0</v>
      </c>
    </row>
    <row r="4976" spans="1:16" x14ac:dyDescent="0.25">
      <c r="A4976" s="9">
        <v>4975</v>
      </c>
      <c r="B4976" s="36" t="s">
        <v>18059</v>
      </c>
      <c r="C4976" s="10" t="s">
        <v>8639</v>
      </c>
      <c r="D4976" s="11" t="s">
        <v>8640</v>
      </c>
      <c r="E4976" s="11" t="s">
        <v>6625</v>
      </c>
      <c r="F4976" s="11">
        <v>-1</v>
      </c>
      <c r="G4976" s="11">
        <v>0.8</v>
      </c>
      <c r="H4976" s="11">
        <v>-0.2</v>
      </c>
      <c r="I4976" s="11">
        <v>0</v>
      </c>
      <c r="J4976" s="11">
        <f>ABS(F4976)</f>
        <v>1</v>
      </c>
      <c r="K4976" s="11">
        <f>ABS(G4976)</f>
        <v>0.8</v>
      </c>
      <c r="L4976" s="11">
        <f>ABS(H4976)</f>
        <v>0.2</v>
      </c>
      <c r="M4976" s="12">
        <f>ABS(I4976)</f>
        <v>0</v>
      </c>
      <c r="N4976" s="30">
        <f>AVERAGE(Table4[[#This Row],[H7N9+]:[H3N2+]])</f>
        <v>0.5</v>
      </c>
      <c r="O4976" s="30">
        <f>MAX(Table4[[#This Row],[H7N9+]:[H3N2+]])</f>
        <v>1</v>
      </c>
      <c r="P4976" s="30">
        <f>_xlfn.VAR.P(Table4[[#This Row],[H7N9]:[H3N2]])</f>
        <v>0.41000000000000003</v>
      </c>
    </row>
    <row r="4977" spans="1:16" x14ac:dyDescent="0.25">
      <c r="A4977" s="9">
        <v>4976</v>
      </c>
      <c r="B4977" s="36" t="s">
        <v>18060</v>
      </c>
      <c r="C4977" s="10" t="s">
        <v>8641</v>
      </c>
      <c r="D4977" s="11" t="s">
        <v>8642</v>
      </c>
      <c r="E4977" s="11" t="s">
        <v>6625</v>
      </c>
      <c r="F4977" s="11">
        <v>0</v>
      </c>
      <c r="G4977" s="11">
        <v>0</v>
      </c>
      <c r="H4977" s="11">
        <v>0</v>
      </c>
      <c r="I4977" s="11">
        <v>0</v>
      </c>
      <c r="J4977" s="11">
        <f>ABS(F4977)</f>
        <v>0</v>
      </c>
      <c r="K4977" s="11">
        <f>ABS(G4977)</f>
        <v>0</v>
      </c>
      <c r="L4977" s="11">
        <f>ABS(H4977)</f>
        <v>0</v>
      </c>
      <c r="M4977" s="12">
        <f>ABS(I4977)</f>
        <v>0</v>
      </c>
      <c r="N4977" s="30">
        <f>AVERAGE(Table4[[#This Row],[H7N9+]:[H3N2+]])</f>
        <v>0</v>
      </c>
      <c r="O4977" s="30">
        <f>MAX(Table4[[#This Row],[H7N9+]:[H3N2+]])</f>
        <v>0</v>
      </c>
      <c r="P4977" s="30">
        <f>_xlfn.VAR.P(Table4[[#This Row],[H7N9]:[H3N2]])</f>
        <v>0</v>
      </c>
    </row>
    <row r="4978" spans="1:16" x14ac:dyDescent="0.25">
      <c r="A4978" s="9">
        <v>4977</v>
      </c>
      <c r="B4978" s="36" t="s">
        <v>18061</v>
      </c>
      <c r="C4978" s="10" t="s">
        <v>8643</v>
      </c>
      <c r="D4978" s="11" t="s">
        <v>8644</v>
      </c>
      <c r="E4978" s="11" t="s">
        <v>6728</v>
      </c>
      <c r="F4978" s="11">
        <v>0</v>
      </c>
      <c r="G4978" s="11">
        <v>0</v>
      </c>
      <c r="H4978" s="11">
        <v>-0.77459666924148296</v>
      </c>
      <c r="I4978" s="11">
        <v>0</v>
      </c>
      <c r="J4978" s="11">
        <f>ABS(F4978)</f>
        <v>0</v>
      </c>
      <c r="K4978" s="11">
        <f>ABS(G4978)</f>
        <v>0</v>
      </c>
      <c r="L4978" s="11">
        <f>ABS(H4978)</f>
        <v>0.77459666924148296</v>
      </c>
      <c r="M4978" s="12">
        <f>ABS(I4978)</f>
        <v>0</v>
      </c>
      <c r="N4978" s="30">
        <f>AVERAGE(Table4[[#This Row],[H7N9+]:[H3N2+]])</f>
        <v>0.19364916731037074</v>
      </c>
      <c r="O4978" s="30">
        <f>MAX(Table4[[#This Row],[H7N9+]:[H3N2+]])</f>
        <v>0.77459666924148296</v>
      </c>
      <c r="P4978" s="30">
        <f>_xlfn.VAR.P(Table4[[#This Row],[H7N9]:[H3N2]])</f>
        <v>0.11249999999999988</v>
      </c>
    </row>
    <row r="4979" spans="1:16" x14ac:dyDescent="0.25">
      <c r="A4979" s="9">
        <v>4978</v>
      </c>
      <c r="B4979" s="36" t="s">
        <v>18062</v>
      </c>
      <c r="C4979" s="10" t="s">
        <v>8645</v>
      </c>
      <c r="D4979" s="11" t="s">
        <v>8646</v>
      </c>
      <c r="E4979" s="11" t="s">
        <v>6895</v>
      </c>
      <c r="F4979" s="11">
        <v>0.77459666924148296</v>
      </c>
      <c r="G4979" s="11">
        <v>0.25819888974716099</v>
      </c>
      <c r="H4979" s="11">
        <v>0.77459666924148296</v>
      </c>
      <c r="I4979" s="11">
        <v>-0.77459666924148296</v>
      </c>
      <c r="J4979" s="11">
        <f>ABS(F4979)</f>
        <v>0.77459666924148296</v>
      </c>
      <c r="K4979" s="11">
        <f>ABS(G4979)</f>
        <v>0.25819888974716099</v>
      </c>
      <c r="L4979" s="11">
        <f>ABS(H4979)</f>
        <v>0.77459666924148296</v>
      </c>
      <c r="M4979" s="12">
        <f>ABS(I4979)</f>
        <v>0.77459666924148296</v>
      </c>
      <c r="N4979" s="30">
        <f>AVERAGE(Table4[[#This Row],[H7N9+]:[H3N2+]])</f>
        <v>0.64549722436790247</v>
      </c>
      <c r="O4979" s="30">
        <f>MAX(Table4[[#This Row],[H7N9+]:[H3N2+]])</f>
        <v>0.77459666924148296</v>
      </c>
      <c r="P4979" s="30">
        <f>_xlfn.VAR.P(Table4[[#This Row],[H7N9]:[H3N2]])</f>
        <v>0.39999999999999952</v>
      </c>
    </row>
    <row r="4980" spans="1:16" x14ac:dyDescent="0.25">
      <c r="A4980" s="9">
        <v>4979</v>
      </c>
      <c r="B4980" s="36" t="s">
        <v>18063</v>
      </c>
      <c r="C4980" s="10" t="s">
        <v>8647</v>
      </c>
      <c r="D4980" s="11" t="s">
        <v>8648</v>
      </c>
      <c r="E4980" s="11" t="s">
        <v>6895</v>
      </c>
      <c r="F4980" s="11">
        <v>-0.77459666924148296</v>
      </c>
      <c r="G4980" s="11">
        <v>0</v>
      </c>
      <c r="H4980" s="11">
        <v>-0.77459666924148296</v>
      </c>
      <c r="I4980" s="11">
        <v>0</v>
      </c>
      <c r="J4980" s="11">
        <f>ABS(F4980)</f>
        <v>0.77459666924148296</v>
      </c>
      <c r="K4980" s="11">
        <f>ABS(G4980)</f>
        <v>0</v>
      </c>
      <c r="L4980" s="11">
        <f>ABS(H4980)</f>
        <v>0.77459666924148296</v>
      </c>
      <c r="M4980" s="12">
        <f>ABS(I4980)</f>
        <v>0</v>
      </c>
      <c r="N4980" s="30">
        <f>AVERAGE(Table4[[#This Row],[H7N9+]:[H3N2+]])</f>
        <v>0.38729833462074148</v>
      </c>
      <c r="O4980" s="30">
        <f>MAX(Table4[[#This Row],[H7N9+]:[H3N2+]])</f>
        <v>0.77459666924148296</v>
      </c>
      <c r="P4980" s="30">
        <f>_xlfn.VAR.P(Table4[[#This Row],[H7N9]:[H3N2]])</f>
        <v>0.14999999999999983</v>
      </c>
    </row>
    <row r="4981" spans="1:16" x14ac:dyDescent="0.25">
      <c r="A4981" s="9">
        <v>4980</v>
      </c>
      <c r="B4981" s="36" t="s">
        <v>18064</v>
      </c>
      <c r="C4981" s="10" t="s">
        <v>8649</v>
      </c>
      <c r="D4981" s="11" t="s">
        <v>8650</v>
      </c>
      <c r="E4981" s="11" t="s">
        <v>6746</v>
      </c>
      <c r="F4981" s="11">
        <v>0.8</v>
      </c>
      <c r="G4981" s="11">
        <v>0.8</v>
      </c>
      <c r="H4981" s="11">
        <v>0.8</v>
      </c>
      <c r="I4981" s="11">
        <v>0.8</v>
      </c>
      <c r="J4981" s="11">
        <f>ABS(F4981)</f>
        <v>0.8</v>
      </c>
      <c r="K4981" s="11">
        <f>ABS(G4981)</f>
        <v>0.8</v>
      </c>
      <c r="L4981" s="11">
        <f>ABS(H4981)</f>
        <v>0.8</v>
      </c>
      <c r="M4981" s="12">
        <f>ABS(I4981)</f>
        <v>0.8</v>
      </c>
      <c r="N4981" s="30">
        <f>AVERAGE(Table4[[#This Row],[H7N9+]:[H3N2+]])</f>
        <v>0.8</v>
      </c>
      <c r="O4981" s="30">
        <f>MAX(Table4[[#This Row],[H7N9+]:[H3N2+]])</f>
        <v>0.8</v>
      </c>
      <c r="P4981" s="30">
        <f>_xlfn.VAR.P(Table4[[#This Row],[H7N9]:[H3N2]])</f>
        <v>0</v>
      </c>
    </row>
    <row r="4982" spans="1:16" x14ac:dyDescent="0.25">
      <c r="A4982" s="9">
        <v>4981</v>
      </c>
      <c r="B4982" s="36" t="s">
        <v>18065</v>
      </c>
      <c r="C4982" s="10" t="s">
        <v>8651</v>
      </c>
      <c r="D4982" s="11" t="s">
        <v>8652</v>
      </c>
      <c r="E4982" s="11" t="s">
        <v>6895</v>
      </c>
      <c r="F4982" s="11">
        <v>0</v>
      </c>
      <c r="G4982" s="11">
        <v>0</v>
      </c>
      <c r="H4982" s="11">
        <v>0</v>
      </c>
      <c r="I4982" s="11">
        <v>0</v>
      </c>
      <c r="J4982" s="11">
        <f>ABS(F4982)</f>
        <v>0</v>
      </c>
      <c r="K4982" s="11">
        <f>ABS(G4982)</f>
        <v>0</v>
      </c>
      <c r="L4982" s="11">
        <f>ABS(H4982)</f>
        <v>0</v>
      </c>
      <c r="M4982" s="12">
        <f>ABS(I4982)</f>
        <v>0</v>
      </c>
      <c r="N4982" s="30">
        <f>AVERAGE(Table4[[#This Row],[H7N9+]:[H3N2+]])</f>
        <v>0</v>
      </c>
      <c r="O4982" s="30">
        <f>MAX(Table4[[#This Row],[H7N9+]:[H3N2+]])</f>
        <v>0</v>
      </c>
      <c r="P4982" s="30">
        <f>_xlfn.VAR.P(Table4[[#This Row],[H7N9]:[H3N2]])</f>
        <v>0</v>
      </c>
    </row>
    <row r="4983" spans="1:16" x14ac:dyDescent="0.25">
      <c r="A4983" s="9">
        <v>4982</v>
      </c>
      <c r="B4983" s="36" t="s">
        <v>18066</v>
      </c>
      <c r="C4983" s="10" t="s">
        <v>8653</v>
      </c>
      <c r="D4983" s="11" t="s">
        <v>8654</v>
      </c>
      <c r="E4983" s="11" t="s">
        <v>6746</v>
      </c>
      <c r="F4983" s="11">
        <v>0</v>
      </c>
      <c r="G4983" s="11">
        <v>0</v>
      </c>
      <c r="H4983" s="11">
        <v>0</v>
      </c>
      <c r="I4983" s="11">
        <v>0</v>
      </c>
      <c r="J4983" s="11">
        <f>ABS(F4983)</f>
        <v>0</v>
      </c>
      <c r="K4983" s="11">
        <f>ABS(G4983)</f>
        <v>0</v>
      </c>
      <c r="L4983" s="11">
        <f>ABS(H4983)</f>
        <v>0</v>
      </c>
      <c r="M4983" s="12">
        <f>ABS(I4983)</f>
        <v>0</v>
      </c>
      <c r="N4983" s="30">
        <f>AVERAGE(Table4[[#This Row],[H7N9+]:[H3N2+]])</f>
        <v>0</v>
      </c>
      <c r="O4983" s="30">
        <f>MAX(Table4[[#This Row],[H7N9+]:[H3N2+]])</f>
        <v>0</v>
      </c>
      <c r="P4983" s="30">
        <f>_xlfn.VAR.P(Table4[[#This Row],[H7N9]:[H3N2]])</f>
        <v>0</v>
      </c>
    </row>
    <row r="4984" spans="1:16" x14ac:dyDescent="0.25">
      <c r="A4984" s="9">
        <v>4983</v>
      </c>
      <c r="B4984" s="36" t="s">
        <v>18067</v>
      </c>
      <c r="C4984" s="10" t="s">
        <v>8655</v>
      </c>
      <c r="D4984" s="11" t="s">
        <v>8656</v>
      </c>
      <c r="E4984" s="11" t="s">
        <v>6895</v>
      </c>
      <c r="F4984" s="11">
        <v>0</v>
      </c>
      <c r="G4984" s="11">
        <v>0</v>
      </c>
      <c r="H4984" s="11">
        <v>0</v>
      </c>
      <c r="I4984" s="11">
        <v>0</v>
      </c>
      <c r="J4984" s="11">
        <f>ABS(F4984)</f>
        <v>0</v>
      </c>
      <c r="K4984" s="11">
        <f>ABS(G4984)</f>
        <v>0</v>
      </c>
      <c r="L4984" s="11">
        <f>ABS(H4984)</f>
        <v>0</v>
      </c>
      <c r="M4984" s="12">
        <f>ABS(I4984)</f>
        <v>0</v>
      </c>
      <c r="N4984" s="30">
        <f>AVERAGE(Table4[[#This Row],[H7N9+]:[H3N2+]])</f>
        <v>0</v>
      </c>
      <c r="O4984" s="30">
        <f>MAX(Table4[[#This Row],[H7N9+]:[H3N2+]])</f>
        <v>0</v>
      </c>
      <c r="P4984" s="30">
        <f>_xlfn.VAR.P(Table4[[#This Row],[H7N9]:[H3N2]])</f>
        <v>0</v>
      </c>
    </row>
    <row r="4985" spans="1:16" x14ac:dyDescent="0.25">
      <c r="A4985" s="9">
        <v>4984</v>
      </c>
      <c r="B4985" s="36" t="s">
        <v>18068</v>
      </c>
      <c r="C4985" s="10" t="s">
        <v>8657</v>
      </c>
      <c r="D4985" s="11" t="s">
        <v>8658</v>
      </c>
      <c r="E4985" s="11" t="s">
        <v>6728</v>
      </c>
      <c r="F4985" s="11">
        <v>0</v>
      </c>
      <c r="G4985" s="11">
        <v>0</v>
      </c>
      <c r="H4985" s="11">
        <v>0.77459666924148296</v>
      </c>
      <c r="I4985" s="11">
        <v>0</v>
      </c>
      <c r="J4985" s="11">
        <f>ABS(F4985)</f>
        <v>0</v>
      </c>
      <c r="K4985" s="11">
        <f>ABS(G4985)</f>
        <v>0</v>
      </c>
      <c r="L4985" s="11">
        <f>ABS(H4985)</f>
        <v>0.77459666924148296</v>
      </c>
      <c r="M4985" s="12">
        <f>ABS(I4985)</f>
        <v>0</v>
      </c>
      <c r="N4985" s="30">
        <f>AVERAGE(Table4[[#This Row],[H7N9+]:[H3N2+]])</f>
        <v>0.19364916731037074</v>
      </c>
      <c r="O4985" s="30">
        <f>MAX(Table4[[#This Row],[H7N9+]:[H3N2+]])</f>
        <v>0.77459666924148296</v>
      </c>
      <c r="P4985" s="30">
        <f>_xlfn.VAR.P(Table4[[#This Row],[H7N9]:[H3N2]])</f>
        <v>0.11249999999999988</v>
      </c>
    </row>
    <row r="4986" spans="1:16" x14ac:dyDescent="0.25">
      <c r="A4986" s="9">
        <v>4985</v>
      </c>
      <c r="B4986" s="36" t="s">
        <v>18069</v>
      </c>
      <c r="C4986" s="10" t="s">
        <v>8659</v>
      </c>
      <c r="D4986" s="11" t="s">
        <v>8660</v>
      </c>
      <c r="E4986" s="11" t="s">
        <v>6746</v>
      </c>
      <c r="F4986" s="11">
        <v>0</v>
      </c>
      <c r="G4986" s="11">
        <v>0</v>
      </c>
      <c r="H4986" s="11">
        <v>0</v>
      </c>
      <c r="I4986" s="11">
        <v>0</v>
      </c>
      <c r="J4986" s="11">
        <f>ABS(F4986)</f>
        <v>0</v>
      </c>
      <c r="K4986" s="11">
        <f>ABS(G4986)</f>
        <v>0</v>
      </c>
      <c r="L4986" s="11">
        <f>ABS(H4986)</f>
        <v>0</v>
      </c>
      <c r="M4986" s="12">
        <f>ABS(I4986)</f>
        <v>0</v>
      </c>
      <c r="N4986" s="30">
        <f>AVERAGE(Table4[[#This Row],[H7N9+]:[H3N2+]])</f>
        <v>0</v>
      </c>
      <c r="O4986" s="30">
        <f>MAX(Table4[[#This Row],[H7N9+]:[H3N2+]])</f>
        <v>0</v>
      </c>
      <c r="P4986" s="30">
        <f>_xlfn.VAR.P(Table4[[#This Row],[H7N9]:[H3N2]])</f>
        <v>0</v>
      </c>
    </row>
    <row r="4987" spans="1:16" x14ac:dyDescent="0.25">
      <c r="A4987" s="9">
        <v>4986</v>
      </c>
      <c r="B4987" s="36" t="s">
        <v>18070</v>
      </c>
      <c r="C4987" s="10" t="s">
        <v>8661</v>
      </c>
      <c r="D4987" s="11" t="s">
        <v>8662</v>
      </c>
      <c r="E4987" s="11" t="s">
        <v>6895</v>
      </c>
      <c r="F4987" s="11">
        <v>0</v>
      </c>
      <c r="G4987" s="11">
        <v>0</v>
      </c>
      <c r="H4987" s="11">
        <v>0</v>
      </c>
      <c r="I4987" s="11">
        <v>0</v>
      </c>
      <c r="J4987" s="11">
        <f>ABS(F4987)</f>
        <v>0</v>
      </c>
      <c r="K4987" s="11">
        <f>ABS(G4987)</f>
        <v>0</v>
      </c>
      <c r="L4987" s="11">
        <f>ABS(H4987)</f>
        <v>0</v>
      </c>
      <c r="M4987" s="12">
        <f>ABS(I4987)</f>
        <v>0</v>
      </c>
      <c r="N4987" s="30">
        <f>AVERAGE(Table4[[#This Row],[H7N9+]:[H3N2+]])</f>
        <v>0</v>
      </c>
      <c r="O4987" s="30">
        <f>MAX(Table4[[#This Row],[H7N9+]:[H3N2+]])</f>
        <v>0</v>
      </c>
      <c r="P4987" s="30">
        <f>_xlfn.VAR.P(Table4[[#This Row],[H7N9]:[H3N2]])</f>
        <v>0</v>
      </c>
    </row>
    <row r="4988" spans="1:16" x14ac:dyDescent="0.25">
      <c r="A4988" s="9">
        <v>4987</v>
      </c>
      <c r="B4988" s="36" t="s">
        <v>18071</v>
      </c>
      <c r="C4988" s="10" t="s">
        <v>8663</v>
      </c>
      <c r="D4988" s="11" t="s">
        <v>8664</v>
      </c>
      <c r="E4988" s="11" t="s">
        <v>6746</v>
      </c>
      <c r="F4988" s="11">
        <v>0</v>
      </c>
      <c r="G4988" s="11">
        <v>0</v>
      </c>
      <c r="H4988" s="11">
        <v>0</v>
      </c>
      <c r="I4988" s="11">
        <v>0</v>
      </c>
      <c r="J4988" s="11">
        <f>ABS(F4988)</f>
        <v>0</v>
      </c>
      <c r="K4988" s="11">
        <f>ABS(G4988)</f>
        <v>0</v>
      </c>
      <c r="L4988" s="11">
        <f>ABS(H4988)</f>
        <v>0</v>
      </c>
      <c r="M4988" s="12">
        <f>ABS(I4988)</f>
        <v>0</v>
      </c>
      <c r="N4988" s="30">
        <f>AVERAGE(Table4[[#This Row],[H7N9+]:[H3N2+]])</f>
        <v>0</v>
      </c>
      <c r="O4988" s="30">
        <f>MAX(Table4[[#This Row],[H7N9+]:[H3N2+]])</f>
        <v>0</v>
      </c>
      <c r="P4988" s="30">
        <f>_xlfn.VAR.P(Table4[[#This Row],[H7N9]:[H3N2]])</f>
        <v>0</v>
      </c>
    </row>
    <row r="4989" spans="1:16" x14ac:dyDescent="0.25">
      <c r="A4989" s="9">
        <v>4988</v>
      </c>
      <c r="B4989" s="36" t="s">
        <v>18072</v>
      </c>
      <c r="C4989" s="10" t="s">
        <v>8665</v>
      </c>
      <c r="D4989" s="11" t="s">
        <v>8666</v>
      </c>
      <c r="E4989" s="11" t="s">
        <v>6895</v>
      </c>
      <c r="F4989" s="11">
        <v>0.77459666924148296</v>
      </c>
      <c r="G4989" s="11">
        <v>0</v>
      </c>
      <c r="H4989" s="11">
        <v>0</v>
      </c>
      <c r="I4989" s="11">
        <v>0</v>
      </c>
      <c r="J4989" s="11">
        <f>ABS(F4989)</f>
        <v>0.77459666924148296</v>
      </c>
      <c r="K4989" s="11">
        <f>ABS(G4989)</f>
        <v>0</v>
      </c>
      <c r="L4989" s="11">
        <f>ABS(H4989)</f>
        <v>0</v>
      </c>
      <c r="M4989" s="12">
        <f>ABS(I4989)</f>
        <v>0</v>
      </c>
      <c r="N4989" s="30">
        <f>AVERAGE(Table4[[#This Row],[H7N9+]:[H3N2+]])</f>
        <v>0.19364916731037074</v>
      </c>
      <c r="O4989" s="30">
        <f>MAX(Table4[[#This Row],[H7N9+]:[H3N2+]])</f>
        <v>0.77459666924148296</v>
      </c>
      <c r="P4989" s="30">
        <f>_xlfn.VAR.P(Table4[[#This Row],[H7N9]:[H3N2]])</f>
        <v>0.11249999999999988</v>
      </c>
    </row>
    <row r="4990" spans="1:16" x14ac:dyDescent="0.25">
      <c r="A4990" s="9">
        <v>4989</v>
      </c>
      <c r="B4990" s="36" t="s">
        <v>18073</v>
      </c>
      <c r="C4990" s="10" t="s">
        <v>8667</v>
      </c>
      <c r="D4990" s="11" t="s">
        <v>8668</v>
      </c>
      <c r="E4990" s="11" t="s">
        <v>6895</v>
      </c>
      <c r="F4990" s="11">
        <v>0.77459666924148296</v>
      </c>
      <c r="G4990" s="11">
        <v>0</v>
      </c>
      <c r="H4990" s="11">
        <v>0.77459666924148296</v>
      </c>
      <c r="I4990" s="11">
        <v>0</v>
      </c>
      <c r="J4990" s="11">
        <f>ABS(F4990)</f>
        <v>0.77459666924148296</v>
      </c>
      <c r="K4990" s="11">
        <f>ABS(G4990)</f>
        <v>0</v>
      </c>
      <c r="L4990" s="11">
        <f>ABS(H4990)</f>
        <v>0.77459666924148296</v>
      </c>
      <c r="M4990" s="12">
        <f>ABS(I4990)</f>
        <v>0</v>
      </c>
      <c r="N4990" s="30">
        <f>AVERAGE(Table4[[#This Row],[H7N9+]:[H3N2+]])</f>
        <v>0.38729833462074148</v>
      </c>
      <c r="O4990" s="30">
        <f>MAX(Table4[[#This Row],[H7N9+]:[H3N2+]])</f>
        <v>0.77459666924148296</v>
      </c>
      <c r="P4990" s="30">
        <f>_xlfn.VAR.P(Table4[[#This Row],[H7N9]:[H3N2]])</f>
        <v>0.14999999999999983</v>
      </c>
    </row>
    <row r="4991" spans="1:16" x14ac:dyDescent="0.25">
      <c r="A4991" s="9">
        <v>4990</v>
      </c>
      <c r="B4991" s="36" t="s">
        <v>18074</v>
      </c>
      <c r="C4991" s="10" t="s">
        <v>8669</v>
      </c>
      <c r="D4991" s="11" t="s">
        <v>8670</v>
      </c>
      <c r="E4991" s="11" t="s">
        <v>6746</v>
      </c>
      <c r="F4991" s="11">
        <v>-0.8</v>
      </c>
      <c r="G4991" s="11">
        <v>-0.8</v>
      </c>
      <c r="H4991" s="11">
        <v>-0.8</v>
      </c>
      <c r="I4991" s="11">
        <v>-0.8</v>
      </c>
      <c r="J4991" s="11">
        <f>ABS(F4991)</f>
        <v>0.8</v>
      </c>
      <c r="K4991" s="11">
        <f>ABS(G4991)</f>
        <v>0.8</v>
      </c>
      <c r="L4991" s="11">
        <f>ABS(H4991)</f>
        <v>0.8</v>
      </c>
      <c r="M4991" s="12">
        <f>ABS(I4991)</f>
        <v>0.8</v>
      </c>
      <c r="N4991" s="30">
        <f>AVERAGE(Table4[[#This Row],[H7N9+]:[H3N2+]])</f>
        <v>0.8</v>
      </c>
      <c r="O4991" s="30">
        <f>MAX(Table4[[#This Row],[H7N9+]:[H3N2+]])</f>
        <v>0.8</v>
      </c>
      <c r="P4991" s="30">
        <f>_xlfn.VAR.P(Table4[[#This Row],[H7N9]:[H3N2]])</f>
        <v>0</v>
      </c>
    </row>
    <row r="4992" spans="1:16" x14ac:dyDescent="0.25">
      <c r="A4992" s="9">
        <v>4991</v>
      </c>
      <c r="B4992" s="36" t="s">
        <v>18075</v>
      </c>
      <c r="C4992" s="10" t="s">
        <v>8671</v>
      </c>
      <c r="D4992" s="11" t="s">
        <v>8672</v>
      </c>
      <c r="E4992" s="11" t="s">
        <v>6625</v>
      </c>
      <c r="F4992" s="11">
        <v>0.8</v>
      </c>
      <c r="G4992" s="11">
        <v>1</v>
      </c>
      <c r="H4992" s="11">
        <v>0.316227766016838</v>
      </c>
      <c r="I4992" s="11">
        <v>0.4</v>
      </c>
      <c r="J4992" s="11">
        <f>ABS(F4992)</f>
        <v>0.8</v>
      </c>
      <c r="K4992" s="11">
        <f>ABS(G4992)</f>
        <v>1</v>
      </c>
      <c r="L4992" s="11">
        <f>ABS(H4992)</f>
        <v>0.316227766016838</v>
      </c>
      <c r="M4992" s="12">
        <f>ABS(I4992)</f>
        <v>0.4</v>
      </c>
      <c r="N4992" s="30">
        <f>AVERAGE(Table4[[#This Row],[H7N9+]:[H3N2+]])</f>
        <v>0.62905694150420943</v>
      </c>
      <c r="O4992" s="30">
        <f>MAX(Table4[[#This Row],[H7N9+]:[H3N2+]])</f>
        <v>1</v>
      </c>
      <c r="P4992" s="30">
        <f>_xlfn.VAR.P(Table4[[#This Row],[H7N9]:[H3N2]])</f>
        <v>7.9287364345369704E-2</v>
      </c>
    </row>
    <row r="4993" spans="1:16" x14ac:dyDescent="0.25">
      <c r="A4993" s="9">
        <v>4992</v>
      </c>
      <c r="B4993" s="36" t="s">
        <v>18076</v>
      </c>
      <c r="C4993" s="10" t="s">
        <v>8673</v>
      </c>
      <c r="D4993" s="11" t="s">
        <v>8674</v>
      </c>
      <c r="E4993" s="11" t="s">
        <v>6625</v>
      </c>
      <c r="F4993" s="11">
        <v>0.25819888974716099</v>
      </c>
      <c r="G4993" s="11">
        <v>0</v>
      </c>
      <c r="H4993" s="11">
        <v>-0.25819888974716099</v>
      </c>
      <c r="I4993" s="11">
        <v>0</v>
      </c>
      <c r="J4993" s="11">
        <f>ABS(F4993)</f>
        <v>0.25819888974716099</v>
      </c>
      <c r="K4993" s="11">
        <f>ABS(G4993)</f>
        <v>0</v>
      </c>
      <c r="L4993" s="11">
        <f>ABS(H4993)</f>
        <v>0.25819888974716099</v>
      </c>
      <c r="M4993" s="12">
        <f>ABS(I4993)</f>
        <v>0</v>
      </c>
      <c r="N4993" s="30">
        <f>AVERAGE(Table4[[#This Row],[H7N9+]:[H3N2+]])</f>
        <v>0.12909944487358049</v>
      </c>
      <c r="O4993" s="30">
        <f>MAX(Table4[[#This Row],[H7N9+]:[H3N2+]])</f>
        <v>0.25819888974716099</v>
      </c>
      <c r="P4993" s="30">
        <f>_xlfn.VAR.P(Table4[[#This Row],[H7N9]:[H3N2]])</f>
        <v>3.3333333333333298E-2</v>
      </c>
    </row>
    <row r="4994" spans="1:16" x14ac:dyDescent="0.25">
      <c r="A4994" s="9">
        <v>4993</v>
      </c>
      <c r="B4994" s="36" t="s">
        <v>18077</v>
      </c>
      <c r="C4994" s="10" t="s">
        <v>8675</v>
      </c>
      <c r="D4994" s="11" t="s">
        <v>8676</v>
      </c>
      <c r="E4994" s="11" t="s">
        <v>6288</v>
      </c>
      <c r="F4994" s="11">
        <v>0</v>
      </c>
      <c r="G4994" s="11">
        <v>0</v>
      </c>
      <c r="H4994" s="11">
        <v>0</v>
      </c>
      <c r="I4994" s="11">
        <v>0</v>
      </c>
      <c r="J4994" s="11">
        <f>ABS(F4994)</f>
        <v>0</v>
      </c>
      <c r="K4994" s="11">
        <f>ABS(G4994)</f>
        <v>0</v>
      </c>
      <c r="L4994" s="11">
        <f>ABS(H4994)</f>
        <v>0</v>
      </c>
      <c r="M4994" s="12">
        <f>ABS(I4994)</f>
        <v>0</v>
      </c>
      <c r="N4994" s="30">
        <f>AVERAGE(Table4[[#This Row],[H7N9+]:[H3N2+]])</f>
        <v>0</v>
      </c>
      <c r="O4994" s="30">
        <f>MAX(Table4[[#This Row],[H7N9+]:[H3N2+]])</f>
        <v>0</v>
      </c>
      <c r="P4994" s="30">
        <f>_xlfn.VAR.P(Table4[[#This Row],[H7N9]:[H3N2]])</f>
        <v>0</v>
      </c>
    </row>
    <row r="4995" spans="1:16" x14ac:dyDescent="0.25">
      <c r="A4995" s="9">
        <v>4994</v>
      </c>
      <c r="B4995" s="36" t="s">
        <v>18078</v>
      </c>
      <c r="C4995" s="10" t="s">
        <v>8677</v>
      </c>
      <c r="D4995" s="11" t="s">
        <v>8678</v>
      </c>
      <c r="E4995" s="11" t="s">
        <v>6625</v>
      </c>
      <c r="F4995" s="11">
        <v>1</v>
      </c>
      <c r="G4995" s="11">
        <v>1</v>
      </c>
      <c r="H4995" s="11">
        <v>0.4</v>
      </c>
      <c r="I4995" s="11">
        <v>1</v>
      </c>
      <c r="J4995" s="11">
        <f>ABS(F4995)</f>
        <v>1</v>
      </c>
      <c r="K4995" s="11">
        <f>ABS(G4995)</f>
        <v>1</v>
      </c>
      <c r="L4995" s="11">
        <f>ABS(H4995)</f>
        <v>0.4</v>
      </c>
      <c r="M4995" s="12">
        <f>ABS(I4995)</f>
        <v>1</v>
      </c>
      <c r="N4995" s="30">
        <f>AVERAGE(Table4[[#This Row],[H7N9+]:[H3N2+]])</f>
        <v>0.85</v>
      </c>
      <c r="O4995" s="30">
        <f>MAX(Table4[[#This Row],[H7N9+]:[H3N2+]])</f>
        <v>1</v>
      </c>
      <c r="P4995" s="30">
        <f>_xlfn.VAR.P(Table4[[#This Row],[H7N9]:[H3N2]])</f>
        <v>6.7500000000000115E-2</v>
      </c>
    </row>
    <row r="4996" spans="1:16" x14ac:dyDescent="0.25">
      <c r="A4996" s="9">
        <v>4995</v>
      </c>
      <c r="B4996" s="36" t="s">
        <v>18079</v>
      </c>
      <c r="C4996" s="10" t="s">
        <v>8679</v>
      </c>
      <c r="D4996" s="11" t="s">
        <v>8680</v>
      </c>
      <c r="E4996" s="11" t="s">
        <v>6625</v>
      </c>
      <c r="F4996" s="11">
        <v>-1</v>
      </c>
      <c r="G4996" s="11">
        <v>-1</v>
      </c>
      <c r="H4996" s="11">
        <v>-0.4</v>
      </c>
      <c r="I4996" s="11">
        <v>-1</v>
      </c>
      <c r="J4996" s="11">
        <f>ABS(F4996)</f>
        <v>1</v>
      </c>
      <c r="K4996" s="11">
        <f>ABS(G4996)</f>
        <v>1</v>
      </c>
      <c r="L4996" s="11">
        <f>ABS(H4996)</f>
        <v>0.4</v>
      </c>
      <c r="M4996" s="12">
        <f>ABS(I4996)</f>
        <v>1</v>
      </c>
      <c r="N4996" s="30">
        <f>AVERAGE(Table4[[#This Row],[H7N9+]:[H3N2+]])</f>
        <v>0.85</v>
      </c>
      <c r="O4996" s="30">
        <f>MAX(Table4[[#This Row],[H7N9+]:[H3N2+]])</f>
        <v>1</v>
      </c>
      <c r="P4996" s="30">
        <f>_xlfn.VAR.P(Table4[[#This Row],[H7N9]:[H3N2]])</f>
        <v>6.7500000000000115E-2</v>
      </c>
    </row>
    <row r="4997" spans="1:16" x14ac:dyDescent="0.25">
      <c r="A4997" s="9">
        <v>4996</v>
      </c>
      <c r="B4997" s="36" t="s">
        <v>18080</v>
      </c>
      <c r="C4997" s="10" t="s">
        <v>8681</v>
      </c>
      <c r="D4997" s="11" t="s">
        <v>8682</v>
      </c>
      <c r="E4997" s="11" t="s">
        <v>241</v>
      </c>
      <c r="F4997" s="11">
        <v>0</v>
      </c>
      <c r="G4997" s="11">
        <v>0</v>
      </c>
      <c r="H4997" s="11">
        <v>0</v>
      </c>
      <c r="I4997" s="11">
        <v>0</v>
      </c>
      <c r="J4997" s="11">
        <f>ABS(F4997)</f>
        <v>0</v>
      </c>
      <c r="K4997" s="11">
        <f>ABS(G4997)</f>
        <v>0</v>
      </c>
      <c r="L4997" s="11">
        <f>ABS(H4997)</f>
        <v>0</v>
      </c>
      <c r="M4997" s="12">
        <f>ABS(I4997)</f>
        <v>0</v>
      </c>
      <c r="N4997" s="30">
        <f>AVERAGE(Table4[[#This Row],[H7N9+]:[H3N2+]])</f>
        <v>0</v>
      </c>
      <c r="O4997" s="30">
        <f>MAX(Table4[[#This Row],[H7N9+]:[H3N2+]])</f>
        <v>0</v>
      </c>
      <c r="P4997" s="30">
        <f>_xlfn.VAR.P(Table4[[#This Row],[H7N9]:[H3N2]])</f>
        <v>0</v>
      </c>
    </row>
    <row r="4998" spans="1:16" x14ac:dyDescent="0.25">
      <c r="A4998" s="9">
        <v>4997</v>
      </c>
      <c r="B4998" s="36" t="s">
        <v>18081</v>
      </c>
      <c r="C4998" s="10" t="s">
        <v>8683</v>
      </c>
      <c r="D4998" s="11" t="s">
        <v>8684</v>
      </c>
      <c r="E4998" s="11" t="s">
        <v>6625</v>
      </c>
      <c r="F4998" s="11">
        <v>0</v>
      </c>
      <c r="G4998" s="11">
        <v>-0.8</v>
      </c>
      <c r="H4998" s="11">
        <v>0.8</v>
      </c>
      <c r="I4998" s="11">
        <v>-0.6</v>
      </c>
      <c r="J4998" s="11">
        <f>ABS(F4998)</f>
        <v>0</v>
      </c>
      <c r="K4998" s="11">
        <f>ABS(G4998)</f>
        <v>0.8</v>
      </c>
      <c r="L4998" s="11">
        <f>ABS(H4998)</f>
        <v>0.8</v>
      </c>
      <c r="M4998" s="12">
        <f>ABS(I4998)</f>
        <v>0.6</v>
      </c>
      <c r="N4998" s="30">
        <f>AVERAGE(Table4[[#This Row],[H7N9+]:[H3N2+]])</f>
        <v>0.55000000000000004</v>
      </c>
      <c r="O4998" s="30">
        <f>MAX(Table4[[#This Row],[H7N9+]:[H3N2+]])</f>
        <v>0.8</v>
      </c>
      <c r="P4998" s="30">
        <f>_xlfn.VAR.P(Table4[[#This Row],[H7N9]:[H3N2]])</f>
        <v>0.38750000000000001</v>
      </c>
    </row>
    <row r="4999" spans="1:16" x14ac:dyDescent="0.25">
      <c r="A4999" s="9">
        <v>4998</v>
      </c>
      <c r="B4999" s="36" t="s">
        <v>18082</v>
      </c>
      <c r="C4999" s="10" t="s">
        <v>8685</v>
      </c>
      <c r="D4999" s="11" t="s">
        <v>8686</v>
      </c>
      <c r="E4999" s="11" t="s">
        <v>6625</v>
      </c>
      <c r="F4999" s="11">
        <v>-0.25819888974716099</v>
      </c>
      <c r="G4999" s="11">
        <v>-0.94868329805051399</v>
      </c>
      <c r="H4999" s="11">
        <v>0</v>
      </c>
      <c r="I4999" s="11">
        <v>-0.77459666924148296</v>
      </c>
      <c r="J4999" s="11">
        <f>ABS(F4999)</f>
        <v>0.25819888974716099</v>
      </c>
      <c r="K4999" s="11">
        <f>ABS(G4999)</f>
        <v>0.94868329805051399</v>
      </c>
      <c r="L4999" s="11">
        <f>ABS(H4999)</f>
        <v>0</v>
      </c>
      <c r="M4999" s="12">
        <f>ABS(I4999)</f>
        <v>0.77459666924148296</v>
      </c>
      <c r="N4999" s="30">
        <f>AVERAGE(Table4[[#This Row],[H7N9+]:[H3N2+]])</f>
        <v>0.49536971425978948</v>
      </c>
      <c r="O4999" s="30">
        <f>MAX(Table4[[#This Row],[H7N9+]:[H3N2+]])</f>
        <v>0.94868329805051399</v>
      </c>
      <c r="P4999" s="30">
        <f>_xlfn.VAR.P(Table4[[#This Row],[H7N9]:[H3N2]])</f>
        <v>0.14627551286084112</v>
      </c>
    </row>
    <row r="5000" spans="1:16" x14ac:dyDescent="0.25">
      <c r="A5000" s="9">
        <v>4999</v>
      </c>
      <c r="B5000" s="36" t="s">
        <v>18083</v>
      </c>
      <c r="C5000" s="10" t="s">
        <v>8687</v>
      </c>
      <c r="D5000" s="11" t="s">
        <v>8688</v>
      </c>
      <c r="E5000" s="11" t="s">
        <v>6728</v>
      </c>
      <c r="F5000" s="11">
        <v>0</v>
      </c>
      <c r="G5000" s="11">
        <v>0</v>
      </c>
      <c r="H5000" s="11">
        <v>0</v>
      </c>
      <c r="I5000" s="11">
        <v>0</v>
      </c>
      <c r="J5000" s="11">
        <f>ABS(F5000)</f>
        <v>0</v>
      </c>
      <c r="K5000" s="11">
        <f>ABS(G5000)</f>
        <v>0</v>
      </c>
      <c r="L5000" s="11">
        <f>ABS(H5000)</f>
        <v>0</v>
      </c>
      <c r="M5000" s="12">
        <f>ABS(I5000)</f>
        <v>0</v>
      </c>
      <c r="N5000" s="30">
        <f>AVERAGE(Table4[[#This Row],[H7N9+]:[H3N2+]])</f>
        <v>0</v>
      </c>
      <c r="O5000" s="30">
        <f>MAX(Table4[[#This Row],[H7N9+]:[H3N2+]])</f>
        <v>0</v>
      </c>
      <c r="P5000" s="30">
        <f>_xlfn.VAR.P(Table4[[#This Row],[H7N9]:[H3N2]])</f>
        <v>0</v>
      </c>
    </row>
    <row r="5001" spans="1:16" x14ac:dyDescent="0.25">
      <c r="A5001" s="9">
        <v>5000</v>
      </c>
      <c r="B5001" s="36" t="s">
        <v>18084</v>
      </c>
      <c r="C5001" s="10" t="s">
        <v>8689</v>
      </c>
      <c r="D5001" s="11" t="s">
        <v>8690</v>
      </c>
      <c r="E5001" s="11" t="s">
        <v>4120</v>
      </c>
      <c r="F5001" s="11">
        <v>0</v>
      </c>
      <c r="G5001" s="11">
        <v>0</v>
      </c>
      <c r="H5001" s="11">
        <v>0</v>
      </c>
      <c r="I5001" s="11">
        <v>0</v>
      </c>
      <c r="J5001" s="11">
        <f>ABS(F5001)</f>
        <v>0</v>
      </c>
      <c r="K5001" s="11">
        <f>ABS(G5001)</f>
        <v>0</v>
      </c>
      <c r="L5001" s="11">
        <f>ABS(H5001)</f>
        <v>0</v>
      </c>
      <c r="M5001" s="12">
        <f>ABS(I5001)</f>
        <v>0</v>
      </c>
      <c r="N5001" s="30">
        <f>AVERAGE(Table4[[#This Row],[H7N9+]:[H3N2+]])</f>
        <v>0</v>
      </c>
      <c r="O5001" s="30">
        <f>MAX(Table4[[#This Row],[H7N9+]:[H3N2+]])</f>
        <v>0</v>
      </c>
      <c r="P5001" s="30">
        <f>_xlfn.VAR.P(Table4[[#This Row],[H7N9]:[H3N2]])</f>
        <v>0</v>
      </c>
    </row>
    <row r="5002" spans="1:16" x14ac:dyDescent="0.25">
      <c r="A5002" s="9">
        <v>5001</v>
      </c>
      <c r="B5002" s="36" t="s">
        <v>18085</v>
      </c>
      <c r="C5002" s="10" t="s">
        <v>8691</v>
      </c>
      <c r="D5002" s="11" t="s">
        <v>8692</v>
      </c>
      <c r="E5002" s="11" t="s">
        <v>6786</v>
      </c>
      <c r="F5002" s="11">
        <v>0</v>
      </c>
      <c r="G5002" s="11">
        <v>0</v>
      </c>
      <c r="H5002" s="11">
        <v>0</v>
      </c>
      <c r="I5002" s="11">
        <v>0</v>
      </c>
      <c r="J5002" s="11">
        <f>ABS(F5002)</f>
        <v>0</v>
      </c>
      <c r="K5002" s="11">
        <f>ABS(G5002)</f>
        <v>0</v>
      </c>
      <c r="L5002" s="11">
        <f>ABS(H5002)</f>
        <v>0</v>
      </c>
      <c r="M5002" s="12">
        <f>ABS(I5002)</f>
        <v>0</v>
      </c>
      <c r="N5002" s="30">
        <f>AVERAGE(Table4[[#This Row],[H7N9+]:[H3N2+]])</f>
        <v>0</v>
      </c>
      <c r="O5002" s="30">
        <f>MAX(Table4[[#This Row],[H7N9+]:[H3N2+]])</f>
        <v>0</v>
      </c>
      <c r="P5002" s="30">
        <f>_xlfn.VAR.P(Table4[[#This Row],[H7N9]:[H3N2]])</f>
        <v>0</v>
      </c>
    </row>
    <row r="5003" spans="1:16" x14ac:dyDescent="0.25">
      <c r="A5003" s="9">
        <v>5002</v>
      </c>
      <c r="B5003" s="36" t="s">
        <v>18086</v>
      </c>
      <c r="C5003" s="10" t="s">
        <v>8693</v>
      </c>
      <c r="D5003" s="11" t="s">
        <v>8694</v>
      </c>
      <c r="E5003" s="11" t="s">
        <v>6786</v>
      </c>
      <c r="F5003" s="11">
        <v>-0.2</v>
      </c>
      <c r="G5003" s="11">
        <v>0.77459666924148296</v>
      </c>
      <c r="H5003" s="11">
        <v>-0.316227766016838</v>
      </c>
      <c r="I5003" s="11">
        <v>-0.105409255338946</v>
      </c>
      <c r="J5003" s="11">
        <f>ABS(F5003)</f>
        <v>0.2</v>
      </c>
      <c r="K5003" s="11">
        <f>ABS(G5003)</f>
        <v>0.77459666924148296</v>
      </c>
      <c r="L5003" s="11">
        <f>ABS(H5003)</f>
        <v>0.316227766016838</v>
      </c>
      <c r="M5003" s="12">
        <f>ABS(I5003)</f>
        <v>0.105409255338946</v>
      </c>
      <c r="N5003" s="30">
        <f>AVERAGE(Table4[[#This Row],[H7N9+]:[H3N2+]])</f>
        <v>0.34905842264931675</v>
      </c>
      <c r="O5003" s="30">
        <f>MAX(Table4[[#This Row],[H7N9+]:[H3N2+]])</f>
        <v>0.77459666924148296</v>
      </c>
      <c r="P5003" s="30">
        <f>_xlfn.VAR.P(Table4[[#This Row],[H7N9]:[H3N2]])</f>
        <v>0.18631548691019528</v>
      </c>
    </row>
    <row r="5004" spans="1:16" x14ac:dyDescent="0.25">
      <c r="A5004" s="9">
        <v>5003</v>
      </c>
      <c r="B5004" s="36" t="s">
        <v>18087</v>
      </c>
      <c r="C5004" s="10" t="s">
        <v>8695</v>
      </c>
      <c r="D5004" s="11" t="s">
        <v>1986</v>
      </c>
      <c r="E5004" s="11" t="s">
        <v>204</v>
      </c>
      <c r="F5004" s="11">
        <v>-0.4</v>
      </c>
      <c r="G5004" s="11">
        <v>-0.316227766016838</v>
      </c>
      <c r="H5004" s="11">
        <v>-0.77459666924148296</v>
      </c>
      <c r="I5004" s="11">
        <v>0</v>
      </c>
      <c r="J5004" s="11">
        <f>ABS(F5004)</f>
        <v>0.4</v>
      </c>
      <c r="K5004" s="11">
        <f>ABS(G5004)</f>
        <v>0.316227766016838</v>
      </c>
      <c r="L5004" s="11">
        <f>ABS(H5004)</f>
        <v>0.77459666924148296</v>
      </c>
      <c r="M5004" s="12">
        <f>ABS(I5004)</f>
        <v>0</v>
      </c>
      <c r="N5004" s="30">
        <f>AVERAGE(Table4[[#This Row],[H7N9+]:[H3N2+]])</f>
        <v>0.37270610881458022</v>
      </c>
      <c r="O5004" s="30">
        <f>MAX(Table4[[#This Row],[H7N9+]:[H3N2+]])</f>
        <v>0.77459666924148296</v>
      </c>
      <c r="P5004" s="30">
        <f>_xlfn.VAR.P(Table4[[#This Row],[H7N9]:[H3N2]])</f>
        <v>7.6090156452294139E-2</v>
      </c>
    </row>
    <row r="5005" spans="1:16" x14ac:dyDescent="0.25">
      <c r="A5005" s="9">
        <v>5004</v>
      </c>
      <c r="B5005" s="36" t="s">
        <v>18088</v>
      </c>
      <c r="C5005" s="10" t="s">
        <v>8696</v>
      </c>
      <c r="D5005" s="11" t="s">
        <v>6967</v>
      </c>
      <c r="E5005" s="11" t="s">
        <v>6625</v>
      </c>
      <c r="F5005" s="11">
        <v>-0.105409255338946</v>
      </c>
      <c r="G5005" s="11">
        <v>0.8</v>
      </c>
      <c r="H5005" s="11">
        <v>0</v>
      </c>
      <c r="I5005" s="11">
        <v>0.4</v>
      </c>
      <c r="J5005" s="11">
        <f>ABS(F5005)</f>
        <v>0.105409255338946</v>
      </c>
      <c r="K5005" s="11">
        <f>ABS(G5005)</f>
        <v>0.8</v>
      </c>
      <c r="L5005" s="11">
        <f>ABS(H5005)</f>
        <v>0</v>
      </c>
      <c r="M5005" s="12">
        <f>ABS(I5005)</f>
        <v>0.4</v>
      </c>
      <c r="N5005" s="30">
        <f>AVERAGE(Table4[[#This Row],[H7N9+]:[H3N2+]])</f>
        <v>0.32635231383473651</v>
      </c>
      <c r="O5005" s="30">
        <f>MAX(Table4[[#This Row],[H7N9+]:[H3N2+]])</f>
        <v>0.8</v>
      </c>
      <c r="P5005" s="30">
        <f>_xlfn.VAR.P(Table4[[#This Row],[H7N9]:[H3N2]])</f>
        <v>0.12789472163417526</v>
      </c>
    </row>
    <row r="5006" spans="1:16" x14ac:dyDescent="0.25">
      <c r="A5006" s="9">
        <v>5005</v>
      </c>
      <c r="B5006" s="36" t="s">
        <v>18089</v>
      </c>
      <c r="C5006" s="10" t="s">
        <v>8697</v>
      </c>
      <c r="D5006" s="11" t="s">
        <v>8698</v>
      </c>
      <c r="E5006" s="11" t="s">
        <v>4120</v>
      </c>
      <c r="F5006" s="11">
        <v>-0.8</v>
      </c>
      <c r="G5006" s="11">
        <v>0.2</v>
      </c>
      <c r="H5006" s="11">
        <v>-0.8</v>
      </c>
      <c r="I5006" s="11">
        <v>-0.2</v>
      </c>
      <c r="J5006" s="11">
        <f>ABS(F5006)</f>
        <v>0.8</v>
      </c>
      <c r="K5006" s="11">
        <f>ABS(G5006)</f>
        <v>0.2</v>
      </c>
      <c r="L5006" s="11">
        <f>ABS(H5006)</f>
        <v>0.8</v>
      </c>
      <c r="M5006" s="12">
        <f>ABS(I5006)</f>
        <v>0.2</v>
      </c>
      <c r="N5006" s="30">
        <f>AVERAGE(Table4[[#This Row],[H7N9+]:[H3N2+]])</f>
        <v>0.5</v>
      </c>
      <c r="O5006" s="30">
        <f>MAX(Table4[[#This Row],[H7N9+]:[H3N2+]])</f>
        <v>0.8</v>
      </c>
      <c r="P5006" s="30">
        <f>_xlfn.VAR.P(Table4[[#This Row],[H7N9]:[H3N2]])</f>
        <v>0.18000000000000005</v>
      </c>
    </row>
    <row r="5007" spans="1:16" x14ac:dyDescent="0.25">
      <c r="A5007" s="9">
        <v>5006</v>
      </c>
      <c r="B5007" s="36" t="s">
        <v>18090</v>
      </c>
      <c r="C5007" s="10" t="s">
        <v>8699</v>
      </c>
      <c r="D5007" s="11" t="s">
        <v>8700</v>
      </c>
      <c r="E5007" s="11" t="s">
        <v>6625</v>
      </c>
      <c r="F5007" s="11">
        <v>1</v>
      </c>
      <c r="G5007" s="11">
        <v>0.8</v>
      </c>
      <c r="H5007" s="11">
        <v>1</v>
      </c>
      <c r="I5007" s="11">
        <v>-0.4</v>
      </c>
      <c r="J5007" s="11">
        <f>ABS(F5007)</f>
        <v>1</v>
      </c>
      <c r="K5007" s="11">
        <f>ABS(G5007)</f>
        <v>0.8</v>
      </c>
      <c r="L5007" s="11">
        <f>ABS(H5007)</f>
        <v>1</v>
      </c>
      <c r="M5007" s="12">
        <f>ABS(I5007)</f>
        <v>0.4</v>
      </c>
      <c r="N5007" s="30">
        <f>AVERAGE(Table4[[#This Row],[H7N9+]:[H3N2+]])</f>
        <v>0.79999999999999993</v>
      </c>
      <c r="O5007" s="30">
        <f>MAX(Table4[[#This Row],[H7N9+]:[H3N2+]])</f>
        <v>1</v>
      </c>
      <c r="P5007" s="30">
        <f>_xlfn.VAR.P(Table4[[#This Row],[H7N9]:[H3N2]])</f>
        <v>0.34000000000000008</v>
      </c>
    </row>
    <row r="5008" spans="1:16" x14ac:dyDescent="0.25">
      <c r="A5008" s="9">
        <v>5007</v>
      </c>
      <c r="B5008" s="36" t="s">
        <v>18091</v>
      </c>
      <c r="C5008" s="10" t="s">
        <v>8701</v>
      </c>
      <c r="D5008" s="11" t="s">
        <v>8702</v>
      </c>
      <c r="E5008" s="11" t="s">
        <v>6625</v>
      </c>
      <c r="F5008" s="11">
        <v>0</v>
      </c>
      <c r="G5008" s="11">
        <v>0</v>
      </c>
      <c r="H5008" s="11">
        <v>0</v>
      </c>
      <c r="I5008" s="11">
        <v>0</v>
      </c>
      <c r="J5008" s="11">
        <f>ABS(F5008)</f>
        <v>0</v>
      </c>
      <c r="K5008" s="11">
        <f>ABS(G5008)</f>
        <v>0</v>
      </c>
      <c r="L5008" s="11">
        <f>ABS(H5008)</f>
        <v>0</v>
      </c>
      <c r="M5008" s="12">
        <f>ABS(I5008)</f>
        <v>0</v>
      </c>
      <c r="N5008" s="30">
        <f>AVERAGE(Table4[[#This Row],[H7N9+]:[H3N2+]])</f>
        <v>0</v>
      </c>
      <c r="O5008" s="30">
        <f>MAX(Table4[[#This Row],[H7N9+]:[H3N2+]])</f>
        <v>0</v>
      </c>
      <c r="P5008" s="30">
        <f>_xlfn.VAR.P(Table4[[#This Row],[H7N9]:[H3N2]])</f>
        <v>0</v>
      </c>
    </row>
    <row r="5009" spans="1:16" x14ac:dyDescent="0.25">
      <c r="A5009" s="9">
        <v>5008</v>
      </c>
      <c r="B5009" s="36" t="s">
        <v>18092</v>
      </c>
      <c r="C5009" s="10" t="s">
        <v>8703</v>
      </c>
      <c r="D5009" s="11" t="s">
        <v>8704</v>
      </c>
      <c r="E5009" s="11" t="s">
        <v>4120</v>
      </c>
      <c r="F5009" s="11">
        <v>0</v>
      </c>
      <c r="G5009" s="11">
        <v>0</v>
      </c>
      <c r="H5009" s="11">
        <v>0</v>
      </c>
      <c r="I5009" s="11">
        <v>0</v>
      </c>
      <c r="J5009" s="11">
        <f>ABS(F5009)</f>
        <v>0</v>
      </c>
      <c r="K5009" s="11">
        <f>ABS(G5009)</f>
        <v>0</v>
      </c>
      <c r="L5009" s="11">
        <f>ABS(H5009)</f>
        <v>0</v>
      </c>
      <c r="M5009" s="12">
        <f>ABS(I5009)</f>
        <v>0</v>
      </c>
      <c r="N5009" s="30">
        <f>AVERAGE(Table4[[#This Row],[H7N9+]:[H3N2+]])</f>
        <v>0</v>
      </c>
      <c r="O5009" s="30">
        <f>MAX(Table4[[#This Row],[H7N9+]:[H3N2+]])</f>
        <v>0</v>
      </c>
      <c r="P5009" s="30">
        <f>_xlfn.VAR.P(Table4[[#This Row],[H7N9]:[H3N2]])</f>
        <v>0</v>
      </c>
    </row>
    <row r="5010" spans="1:16" x14ac:dyDescent="0.25">
      <c r="A5010" s="9">
        <v>5009</v>
      </c>
      <c r="B5010" s="36" t="s">
        <v>18093</v>
      </c>
      <c r="C5010" s="10" t="s">
        <v>8705</v>
      </c>
      <c r="D5010" s="11" t="s">
        <v>8706</v>
      </c>
      <c r="E5010" s="11" t="s">
        <v>6625</v>
      </c>
      <c r="F5010" s="11">
        <v>0</v>
      </c>
      <c r="G5010" s="11">
        <v>0</v>
      </c>
      <c r="H5010" s="11">
        <v>0</v>
      </c>
      <c r="I5010" s="11">
        <v>0</v>
      </c>
      <c r="J5010" s="11">
        <f>ABS(F5010)</f>
        <v>0</v>
      </c>
      <c r="K5010" s="11">
        <f>ABS(G5010)</f>
        <v>0</v>
      </c>
      <c r="L5010" s="11">
        <f>ABS(H5010)</f>
        <v>0</v>
      </c>
      <c r="M5010" s="12">
        <f>ABS(I5010)</f>
        <v>0</v>
      </c>
      <c r="N5010" s="30">
        <f>AVERAGE(Table4[[#This Row],[H7N9+]:[H3N2+]])</f>
        <v>0</v>
      </c>
      <c r="O5010" s="30">
        <f>MAX(Table4[[#This Row],[H7N9+]:[H3N2+]])</f>
        <v>0</v>
      </c>
      <c r="P5010" s="30">
        <f>_xlfn.VAR.P(Table4[[#This Row],[H7N9]:[H3N2]])</f>
        <v>0</v>
      </c>
    </row>
    <row r="5011" spans="1:16" x14ac:dyDescent="0.25">
      <c r="A5011" s="9">
        <v>5010</v>
      </c>
      <c r="B5011" s="36" t="s">
        <v>18094</v>
      </c>
      <c r="C5011" s="10" t="s">
        <v>8707</v>
      </c>
      <c r="D5011" s="11" t="s">
        <v>8708</v>
      </c>
      <c r="E5011" s="11" t="s">
        <v>4120</v>
      </c>
      <c r="F5011" s="11">
        <v>0</v>
      </c>
      <c r="G5011" s="11">
        <v>0</v>
      </c>
      <c r="H5011" s="11">
        <v>0</v>
      </c>
      <c r="I5011" s="11">
        <v>0</v>
      </c>
      <c r="J5011" s="11">
        <f>ABS(F5011)</f>
        <v>0</v>
      </c>
      <c r="K5011" s="11">
        <f>ABS(G5011)</f>
        <v>0</v>
      </c>
      <c r="L5011" s="11">
        <f>ABS(H5011)</f>
        <v>0</v>
      </c>
      <c r="M5011" s="12">
        <f>ABS(I5011)</f>
        <v>0</v>
      </c>
      <c r="N5011" s="30">
        <f>AVERAGE(Table4[[#This Row],[H7N9+]:[H3N2+]])</f>
        <v>0</v>
      </c>
      <c r="O5011" s="30">
        <f>MAX(Table4[[#This Row],[H7N9+]:[H3N2+]])</f>
        <v>0</v>
      </c>
      <c r="P5011" s="30">
        <f>_xlfn.VAR.P(Table4[[#This Row],[H7N9]:[H3N2]])</f>
        <v>0</v>
      </c>
    </row>
    <row r="5012" spans="1:16" x14ac:dyDescent="0.25">
      <c r="A5012" s="9">
        <v>5011</v>
      </c>
      <c r="B5012" s="36" t="s">
        <v>18095</v>
      </c>
      <c r="C5012" s="10" t="s">
        <v>8709</v>
      </c>
      <c r="D5012" s="11" t="s">
        <v>6761</v>
      </c>
      <c r="E5012" s="11" t="s">
        <v>6625</v>
      </c>
      <c r="F5012" s="11">
        <v>0</v>
      </c>
      <c r="G5012" s="11">
        <v>0</v>
      </c>
      <c r="H5012" s="11">
        <v>0</v>
      </c>
      <c r="I5012" s="11">
        <v>0</v>
      </c>
      <c r="J5012" s="11">
        <f>ABS(F5012)</f>
        <v>0</v>
      </c>
      <c r="K5012" s="11">
        <f>ABS(G5012)</f>
        <v>0</v>
      </c>
      <c r="L5012" s="11">
        <f>ABS(H5012)</f>
        <v>0</v>
      </c>
      <c r="M5012" s="12">
        <f>ABS(I5012)</f>
        <v>0</v>
      </c>
      <c r="N5012" s="30">
        <f>AVERAGE(Table4[[#This Row],[H7N9+]:[H3N2+]])</f>
        <v>0</v>
      </c>
      <c r="O5012" s="30">
        <f>MAX(Table4[[#This Row],[H7N9+]:[H3N2+]])</f>
        <v>0</v>
      </c>
      <c r="P5012" s="30">
        <f>_xlfn.VAR.P(Table4[[#This Row],[H7N9]:[H3N2]])</f>
        <v>0</v>
      </c>
    </row>
    <row r="5013" spans="1:16" x14ac:dyDescent="0.25">
      <c r="A5013" s="9">
        <v>5012</v>
      </c>
      <c r="B5013" s="36" t="s">
        <v>18096</v>
      </c>
      <c r="C5013" s="10" t="s">
        <v>8710</v>
      </c>
      <c r="D5013" s="11" t="s">
        <v>6761</v>
      </c>
      <c r="E5013" s="11" t="s">
        <v>6625</v>
      </c>
      <c r="F5013" s="11">
        <v>0</v>
      </c>
      <c r="G5013" s="11">
        <v>0</v>
      </c>
      <c r="H5013" s="11">
        <v>0</v>
      </c>
      <c r="I5013" s="11">
        <v>0</v>
      </c>
      <c r="J5013" s="11">
        <f>ABS(F5013)</f>
        <v>0</v>
      </c>
      <c r="K5013" s="11">
        <f>ABS(G5013)</f>
        <v>0</v>
      </c>
      <c r="L5013" s="11">
        <f>ABS(H5013)</f>
        <v>0</v>
      </c>
      <c r="M5013" s="12">
        <f>ABS(I5013)</f>
        <v>0</v>
      </c>
      <c r="N5013" s="30">
        <f>AVERAGE(Table4[[#This Row],[H7N9+]:[H3N2+]])</f>
        <v>0</v>
      </c>
      <c r="O5013" s="30">
        <f>MAX(Table4[[#This Row],[H7N9+]:[H3N2+]])</f>
        <v>0</v>
      </c>
      <c r="P5013" s="30">
        <f>_xlfn.VAR.P(Table4[[#This Row],[H7N9]:[H3N2]])</f>
        <v>0</v>
      </c>
    </row>
    <row r="5014" spans="1:16" x14ac:dyDescent="0.25">
      <c r="A5014" s="9">
        <v>5013</v>
      </c>
      <c r="B5014" s="36" t="s">
        <v>18097</v>
      </c>
      <c r="C5014" s="10" t="s">
        <v>8711</v>
      </c>
      <c r="D5014" s="11" t="s">
        <v>8712</v>
      </c>
      <c r="E5014" s="11" t="s">
        <v>6625</v>
      </c>
      <c r="F5014" s="11">
        <v>0</v>
      </c>
      <c r="G5014" s="11">
        <v>0</v>
      </c>
      <c r="H5014" s="11">
        <v>0</v>
      </c>
      <c r="I5014" s="11">
        <v>0</v>
      </c>
      <c r="J5014" s="11">
        <f>ABS(F5014)</f>
        <v>0</v>
      </c>
      <c r="K5014" s="11">
        <f>ABS(G5014)</f>
        <v>0</v>
      </c>
      <c r="L5014" s="11">
        <f>ABS(H5014)</f>
        <v>0</v>
      </c>
      <c r="M5014" s="12">
        <f>ABS(I5014)</f>
        <v>0</v>
      </c>
      <c r="N5014" s="30">
        <f>AVERAGE(Table4[[#This Row],[H7N9+]:[H3N2+]])</f>
        <v>0</v>
      </c>
      <c r="O5014" s="30">
        <f>MAX(Table4[[#This Row],[H7N9+]:[H3N2+]])</f>
        <v>0</v>
      </c>
      <c r="P5014" s="30">
        <f>_xlfn.VAR.P(Table4[[#This Row],[H7N9]:[H3N2]])</f>
        <v>0</v>
      </c>
    </row>
    <row r="5015" spans="1:16" x14ac:dyDescent="0.25">
      <c r="A5015" s="9">
        <v>5014</v>
      </c>
      <c r="B5015" s="36" t="s">
        <v>18098</v>
      </c>
      <c r="C5015" s="10" t="s">
        <v>8713</v>
      </c>
      <c r="D5015" s="11" t="s">
        <v>6761</v>
      </c>
      <c r="E5015" s="11" t="s">
        <v>6625</v>
      </c>
      <c r="F5015" s="11">
        <v>0</v>
      </c>
      <c r="G5015" s="11">
        <v>0</v>
      </c>
      <c r="H5015" s="11">
        <v>0</v>
      </c>
      <c r="I5015" s="11">
        <v>0</v>
      </c>
      <c r="J5015" s="11">
        <f>ABS(F5015)</f>
        <v>0</v>
      </c>
      <c r="K5015" s="11">
        <f>ABS(G5015)</f>
        <v>0</v>
      </c>
      <c r="L5015" s="11">
        <f>ABS(H5015)</f>
        <v>0</v>
      </c>
      <c r="M5015" s="12">
        <f>ABS(I5015)</f>
        <v>0</v>
      </c>
      <c r="N5015" s="30">
        <f>AVERAGE(Table4[[#This Row],[H7N9+]:[H3N2+]])</f>
        <v>0</v>
      </c>
      <c r="O5015" s="30">
        <f>MAX(Table4[[#This Row],[H7N9+]:[H3N2+]])</f>
        <v>0</v>
      </c>
      <c r="P5015" s="30">
        <f>_xlfn.VAR.P(Table4[[#This Row],[H7N9]:[H3N2]])</f>
        <v>0</v>
      </c>
    </row>
    <row r="5016" spans="1:16" x14ac:dyDescent="0.25">
      <c r="A5016" s="9">
        <v>5015</v>
      </c>
      <c r="B5016" s="36" t="s">
        <v>18099</v>
      </c>
      <c r="C5016" s="10" t="s">
        <v>8714</v>
      </c>
      <c r="D5016" s="11" t="s">
        <v>8715</v>
      </c>
      <c r="E5016" s="11" t="s">
        <v>6288</v>
      </c>
      <c r="F5016" s="11">
        <v>0</v>
      </c>
      <c r="G5016" s="11">
        <v>0</v>
      </c>
      <c r="H5016" s="11">
        <v>0</v>
      </c>
      <c r="I5016" s="11">
        <v>0</v>
      </c>
      <c r="J5016" s="11">
        <f>ABS(F5016)</f>
        <v>0</v>
      </c>
      <c r="K5016" s="11">
        <f>ABS(G5016)</f>
        <v>0</v>
      </c>
      <c r="L5016" s="11">
        <f>ABS(H5016)</f>
        <v>0</v>
      </c>
      <c r="M5016" s="12">
        <f>ABS(I5016)</f>
        <v>0</v>
      </c>
      <c r="N5016" s="30">
        <f>AVERAGE(Table4[[#This Row],[H7N9+]:[H3N2+]])</f>
        <v>0</v>
      </c>
      <c r="O5016" s="30">
        <f>MAX(Table4[[#This Row],[H7N9+]:[H3N2+]])</f>
        <v>0</v>
      </c>
      <c r="P5016" s="30">
        <f>_xlfn.VAR.P(Table4[[#This Row],[H7N9]:[H3N2]])</f>
        <v>0</v>
      </c>
    </row>
    <row r="5017" spans="1:16" x14ac:dyDescent="0.25">
      <c r="A5017" s="9">
        <v>5016</v>
      </c>
      <c r="B5017" s="36" t="s">
        <v>18100</v>
      </c>
      <c r="C5017" s="10" t="s">
        <v>8716</v>
      </c>
      <c r="D5017" s="11" t="s">
        <v>8717</v>
      </c>
      <c r="E5017" s="11" t="s">
        <v>4120</v>
      </c>
      <c r="F5017" s="11">
        <v>0</v>
      </c>
      <c r="G5017" s="11">
        <v>0</v>
      </c>
      <c r="H5017" s="11">
        <v>0</v>
      </c>
      <c r="I5017" s="11">
        <v>0</v>
      </c>
      <c r="J5017" s="11">
        <f>ABS(F5017)</f>
        <v>0</v>
      </c>
      <c r="K5017" s="11">
        <f>ABS(G5017)</f>
        <v>0</v>
      </c>
      <c r="L5017" s="11">
        <f>ABS(H5017)</f>
        <v>0</v>
      </c>
      <c r="M5017" s="12">
        <f>ABS(I5017)</f>
        <v>0</v>
      </c>
      <c r="N5017" s="30">
        <f>AVERAGE(Table4[[#This Row],[H7N9+]:[H3N2+]])</f>
        <v>0</v>
      </c>
      <c r="O5017" s="30">
        <f>MAX(Table4[[#This Row],[H7N9+]:[H3N2+]])</f>
        <v>0</v>
      </c>
      <c r="P5017" s="30">
        <f>_xlfn.VAR.P(Table4[[#This Row],[H7N9]:[H3N2]])</f>
        <v>0</v>
      </c>
    </row>
    <row r="5018" spans="1:16" x14ac:dyDescent="0.25">
      <c r="A5018" s="9">
        <v>5017</v>
      </c>
      <c r="B5018" s="36" t="s">
        <v>18101</v>
      </c>
      <c r="C5018" s="10" t="s">
        <v>8718</v>
      </c>
      <c r="D5018" s="11" t="s">
        <v>7128</v>
      </c>
      <c r="E5018" s="11" t="s">
        <v>4120</v>
      </c>
      <c r="F5018" s="11">
        <v>0</v>
      </c>
      <c r="G5018" s="11">
        <v>0</v>
      </c>
      <c r="H5018" s="11">
        <v>0</v>
      </c>
      <c r="I5018" s="11">
        <v>0</v>
      </c>
      <c r="J5018" s="11">
        <f>ABS(F5018)</f>
        <v>0</v>
      </c>
      <c r="K5018" s="11">
        <f>ABS(G5018)</f>
        <v>0</v>
      </c>
      <c r="L5018" s="11">
        <f>ABS(H5018)</f>
        <v>0</v>
      </c>
      <c r="M5018" s="12">
        <f>ABS(I5018)</f>
        <v>0</v>
      </c>
      <c r="N5018" s="30">
        <f>AVERAGE(Table4[[#This Row],[H7N9+]:[H3N2+]])</f>
        <v>0</v>
      </c>
      <c r="O5018" s="30">
        <f>MAX(Table4[[#This Row],[H7N9+]:[H3N2+]])</f>
        <v>0</v>
      </c>
      <c r="P5018" s="30">
        <f>_xlfn.VAR.P(Table4[[#This Row],[H7N9]:[H3N2]])</f>
        <v>0</v>
      </c>
    </row>
    <row r="5019" spans="1:16" x14ac:dyDescent="0.25">
      <c r="A5019" s="9">
        <v>5018</v>
      </c>
      <c r="B5019" s="36" t="s">
        <v>18102</v>
      </c>
      <c r="C5019" s="10" t="s">
        <v>8719</v>
      </c>
      <c r="D5019" s="11" t="s">
        <v>7128</v>
      </c>
      <c r="E5019" s="11" t="s">
        <v>6746</v>
      </c>
      <c r="F5019" s="11">
        <v>0</v>
      </c>
      <c r="G5019" s="11">
        <v>0</v>
      </c>
      <c r="H5019" s="11">
        <v>0</v>
      </c>
      <c r="I5019" s="11">
        <v>0</v>
      </c>
      <c r="J5019" s="11">
        <f>ABS(F5019)</f>
        <v>0</v>
      </c>
      <c r="K5019" s="11">
        <f>ABS(G5019)</f>
        <v>0</v>
      </c>
      <c r="L5019" s="11">
        <f>ABS(H5019)</f>
        <v>0</v>
      </c>
      <c r="M5019" s="12">
        <f>ABS(I5019)</f>
        <v>0</v>
      </c>
      <c r="N5019" s="30">
        <f>AVERAGE(Table4[[#This Row],[H7N9+]:[H3N2+]])</f>
        <v>0</v>
      </c>
      <c r="O5019" s="30">
        <f>MAX(Table4[[#This Row],[H7N9+]:[H3N2+]])</f>
        <v>0</v>
      </c>
      <c r="P5019" s="30">
        <f>_xlfn.VAR.P(Table4[[#This Row],[H7N9]:[H3N2]])</f>
        <v>0</v>
      </c>
    </row>
    <row r="5020" spans="1:16" x14ac:dyDescent="0.25">
      <c r="A5020" s="9">
        <v>5019</v>
      </c>
      <c r="B5020" s="36" t="s">
        <v>18103</v>
      </c>
      <c r="C5020" s="10" t="s">
        <v>8720</v>
      </c>
      <c r="D5020" s="11" t="s">
        <v>7128</v>
      </c>
      <c r="E5020" s="11" t="s">
        <v>6746</v>
      </c>
      <c r="F5020" s="11">
        <v>0</v>
      </c>
      <c r="G5020" s="11">
        <v>0</v>
      </c>
      <c r="H5020" s="11">
        <v>0</v>
      </c>
      <c r="I5020" s="11">
        <v>0</v>
      </c>
      <c r="J5020" s="11">
        <f>ABS(F5020)</f>
        <v>0</v>
      </c>
      <c r="K5020" s="11">
        <f>ABS(G5020)</f>
        <v>0</v>
      </c>
      <c r="L5020" s="11">
        <f>ABS(H5020)</f>
        <v>0</v>
      </c>
      <c r="M5020" s="12">
        <f>ABS(I5020)</f>
        <v>0</v>
      </c>
      <c r="N5020" s="30">
        <f>AVERAGE(Table4[[#This Row],[H7N9+]:[H3N2+]])</f>
        <v>0</v>
      </c>
      <c r="O5020" s="30">
        <f>MAX(Table4[[#This Row],[H7N9+]:[H3N2+]])</f>
        <v>0</v>
      </c>
      <c r="P5020" s="30">
        <f>_xlfn.VAR.P(Table4[[#This Row],[H7N9]:[H3N2]])</f>
        <v>0</v>
      </c>
    </row>
    <row r="5021" spans="1:16" x14ac:dyDescent="0.25">
      <c r="A5021" s="9">
        <v>5020</v>
      </c>
      <c r="B5021" s="36" t="s">
        <v>18104</v>
      </c>
      <c r="C5021" s="10" t="s">
        <v>8721</v>
      </c>
      <c r="D5021" s="11" t="s">
        <v>7128</v>
      </c>
      <c r="E5021" s="11" t="s">
        <v>6746</v>
      </c>
      <c r="F5021" s="11">
        <v>0</v>
      </c>
      <c r="G5021" s="11">
        <v>0</v>
      </c>
      <c r="H5021" s="11">
        <v>0</v>
      </c>
      <c r="I5021" s="11">
        <v>0</v>
      </c>
      <c r="J5021" s="11">
        <f>ABS(F5021)</f>
        <v>0</v>
      </c>
      <c r="K5021" s="11">
        <f>ABS(G5021)</f>
        <v>0</v>
      </c>
      <c r="L5021" s="11">
        <f>ABS(H5021)</f>
        <v>0</v>
      </c>
      <c r="M5021" s="12">
        <f>ABS(I5021)</f>
        <v>0</v>
      </c>
      <c r="N5021" s="30">
        <f>AVERAGE(Table4[[#This Row],[H7N9+]:[H3N2+]])</f>
        <v>0</v>
      </c>
      <c r="O5021" s="30">
        <f>MAX(Table4[[#This Row],[H7N9+]:[H3N2+]])</f>
        <v>0</v>
      </c>
      <c r="P5021" s="30">
        <f>_xlfn.VAR.P(Table4[[#This Row],[H7N9]:[H3N2]])</f>
        <v>0</v>
      </c>
    </row>
    <row r="5022" spans="1:16" x14ac:dyDescent="0.25">
      <c r="A5022" s="9">
        <v>5021</v>
      </c>
      <c r="B5022" s="36" t="s">
        <v>18105</v>
      </c>
      <c r="C5022" s="10" t="s">
        <v>8722</v>
      </c>
      <c r="D5022" s="11" t="s">
        <v>7128</v>
      </c>
      <c r="E5022" s="11" t="s">
        <v>6746</v>
      </c>
      <c r="F5022" s="11">
        <v>0</v>
      </c>
      <c r="G5022" s="11">
        <v>0</v>
      </c>
      <c r="H5022" s="11">
        <v>0</v>
      </c>
      <c r="I5022" s="11">
        <v>0</v>
      </c>
      <c r="J5022" s="11">
        <f>ABS(F5022)</f>
        <v>0</v>
      </c>
      <c r="K5022" s="11">
        <f>ABS(G5022)</f>
        <v>0</v>
      </c>
      <c r="L5022" s="11">
        <f>ABS(H5022)</f>
        <v>0</v>
      </c>
      <c r="M5022" s="12">
        <f>ABS(I5022)</f>
        <v>0</v>
      </c>
      <c r="N5022" s="30">
        <f>AVERAGE(Table4[[#This Row],[H7N9+]:[H3N2+]])</f>
        <v>0</v>
      </c>
      <c r="O5022" s="30">
        <f>MAX(Table4[[#This Row],[H7N9+]:[H3N2+]])</f>
        <v>0</v>
      </c>
      <c r="P5022" s="30">
        <f>_xlfn.VAR.P(Table4[[#This Row],[H7N9]:[H3N2]])</f>
        <v>0</v>
      </c>
    </row>
    <row r="5023" spans="1:16" x14ac:dyDescent="0.25">
      <c r="A5023" s="9">
        <v>5022</v>
      </c>
      <c r="B5023" s="36" t="s">
        <v>18106</v>
      </c>
      <c r="C5023" s="10" t="s">
        <v>8723</v>
      </c>
      <c r="D5023" s="11" t="s">
        <v>8724</v>
      </c>
      <c r="E5023" s="11" t="s">
        <v>6746</v>
      </c>
      <c r="F5023" s="11">
        <v>0</v>
      </c>
      <c r="G5023" s="11">
        <v>0</v>
      </c>
      <c r="H5023" s="11">
        <v>0</v>
      </c>
      <c r="I5023" s="11">
        <v>0</v>
      </c>
      <c r="J5023" s="11">
        <f>ABS(F5023)</f>
        <v>0</v>
      </c>
      <c r="K5023" s="11">
        <f>ABS(G5023)</f>
        <v>0</v>
      </c>
      <c r="L5023" s="11">
        <f>ABS(H5023)</f>
        <v>0</v>
      </c>
      <c r="M5023" s="12">
        <f>ABS(I5023)</f>
        <v>0</v>
      </c>
      <c r="N5023" s="30">
        <f>AVERAGE(Table4[[#This Row],[H7N9+]:[H3N2+]])</f>
        <v>0</v>
      </c>
      <c r="O5023" s="30">
        <f>MAX(Table4[[#This Row],[H7N9+]:[H3N2+]])</f>
        <v>0</v>
      </c>
      <c r="P5023" s="30">
        <f>_xlfn.VAR.P(Table4[[#This Row],[H7N9]:[H3N2]])</f>
        <v>0</v>
      </c>
    </row>
    <row r="5024" spans="1:16" x14ac:dyDescent="0.25">
      <c r="A5024" s="9">
        <v>5023</v>
      </c>
      <c r="B5024" s="36" t="s">
        <v>18107</v>
      </c>
      <c r="C5024" s="10" t="s">
        <v>8725</v>
      </c>
      <c r="D5024" s="11" t="s">
        <v>8724</v>
      </c>
      <c r="E5024" s="11" t="s">
        <v>6625</v>
      </c>
      <c r="F5024" s="11">
        <v>0</v>
      </c>
      <c r="G5024" s="11">
        <v>0</v>
      </c>
      <c r="H5024" s="11">
        <v>0</v>
      </c>
      <c r="I5024" s="11">
        <v>0</v>
      </c>
      <c r="J5024" s="11">
        <f>ABS(F5024)</f>
        <v>0</v>
      </c>
      <c r="K5024" s="11">
        <f>ABS(G5024)</f>
        <v>0</v>
      </c>
      <c r="L5024" s="11">
        <f>ABS(H5024)</f>
        <v>0</v>
      </c>
      <c r="M5024" s="12">
        <f>ABS(I5024)</f>
        <v>0</v>
      </c>
      <c r="N5024" s="30">
        <f>AVERAGE(Table4[[#This Row],[H7N9+]:[H3N2+]])</f>
        <v>0</v>
      </c>
      <c r="O5024" s="30">
        <f>MAX(Table4[[#This Row],[H7N9+]:[H3N2+]])</f>
        <v>0</v>
      </c>
      <c r="P5024" s="30">
        <f>_xlfn.VAR.P(Table4[[#This Row],[H7N9]:[H3N2]])</f>
        <v>0</v>
      </c>
    </row>
    <row r="5025" spans="1:16" x14ac:dyDescent="0.25">
      <c r="A5025" s="9">
        <v>5024</v>
      </c>
      <c r="B5025" s="36" t="s">
        <v>18108</v>
      </c>
      <c r="C5025" s="10" t="s">
        <v>8726</v>
      </c>
      <c r="D5025" s="11" t="s">
        <v>8727</v>
      </c>
      <c r="E5025" s="11" t="s">
        <v>6746</v>
      </c>
      <c r="F5025" s="11">
        <v>0</v>
      </c>
      <c r="G5025" s="11">
        <v>0</v>
      </c>
      <c r="H5025" s="11">
        <v>0</v>
      </c>
      <c r="I5025" s="11">
        <v>0</v>
      </c>
      <c r="J5025" s="11">
        <f>ABS(F5025)</f>
        <v>0</v>
      </c>
      <c r="K5025" s="11">
        <f>ABS(G5025)</f>
        <v>0</v>
      </c>
      <c r="L5025" s="11">
        <f>ABS(H5025)</f>
        <v>0</v>
      </c>
      <c r="M5025" s="12">
        <f>ABS(I5025)</f>
        <v>0</v>
      </c>
      <c r="N5025" s="30">
        <f>AVERAGE(Table4[[#This Row],[H7N9+]:[H3N2+]])</f>
        <v>0</v>
      </c>
      <c r="O5025" s="30">
        <f>MAX(Table4[[#This Row],[H7N9+]:[H3N2+]])</f>
        <v>0</v>
      </c>
      <c r="P5025" s="30">
        <f>_xlfn.VAR.P(Table4[[#This Row],[H7N9]:[H3N2]])</f>
        <v>0</v>
      </c>
    </row>
    <row r="5026" spans="1:16" x14ac:dyDescent="0.25">
      <c r="A5026" s="9">
        <v>5025</v>
      </c>
      <c r="B5026" s="36" t="s">
        <v>18109</v>
      </c>
      <c r="C5026" s="10" t="s">
        <v>8728</v>
      </c>
      <c r="D5026" s="11" t="s">
        <v>8727</v>
      </c>
      <c r="E5026" s="11" t="s">
        <v>6625</v>
      </c>
      <c r="F5026" s="11">
        <v>0</v>
      </c>
      <c r="G5026" s="11">
        <v>0</v>
      </c>
      <c r="H5026" s="11">
        <v>0</v>
      </c>
      <c r="I5026" s="11">
        <v>0</v>
      </c>
      <c r="J5026" s="11">
        <f>ABS(F5026)</f>
        <v>0</v>
      </c>
      <c r="K5026" s="11">
        <f>ABS(G5026)</f>
        <v>0</v>
      </c>
      <c r="L5026" s="11">
        <f>ABS(H5026)</f>
        <v>0</v>
      </c>
      <c r="M5026" s="12">
        <f>ABS(I5026)</f>
        <v>0</v>
      </c>
      <c r="N5026" s="30">
        <f>AVERAGE(Table4[[#This Row],[H7N9+]:[H3N2+]])</f>
        <v>0</v>
      </c>
      <c r="O5026" s="30">
        <f>MAX(Table4[[#This Row],[H7N9+]:[H3N2+]])</f>
        <v>0</v>
      </c>
      <c r="P5026" s="30">
        <f>_xlfn.VAR.P(Table4[[#This Row],[H7N9]:[H3N2]])</f>
        <v>0</v>
      </c>
    </row>
    <row r="5027" spans="1:16" x14ac:dyDescent="0.25">
      <c r="A5027" s="9">
        <v>5026</v>
      </c>
      <c r="B5027" s="36" t="s">
        <v>18110</v>
      </c>
      <c r="C5027" s="10" t="s">
        <v>8729</v>
      </c>
      <c r="D5027" s="11" t="s">
        <v>8730</v>
      </c>
      <c r="E5027" s="11" t="s">
        <v>6746</v>
      </c>
      <c r="F5027" s="11">
        <v>0</v>
      </c>
      <c r="G5027" s="11">
        <v>0</v>
      </c>
      <c r="H5027" s="11">
        <v>0</v>
      </c>
      <c r="I5027" s="11">
        <v>0</v>
      </c>
      <c r="J5027" s="11">
        <f>ABS(F5027)</f>
        <v>0</v>
      </c>
      <c r="K5027" s="11">
        <f>ABS(G5027)</f>
        <v>0</v>
      </c>
      <c r="L5027" s="11">
        <f>ABS(H5027)</f>
        <v>0</v>
      </c>
      <c r="M5027" s="12">
        <f>ABS(I5027)</f>
        <v>0</v>
      </c>
      <c r="N5027" s="30">
        <f>AVERAGE(Table4[[#This Row],[H7N9+]:[H3N2+]])</f>
        <v>0</v>
      </c>
      <c r="O5027" s="30">
        <f>MAX(Table4[[#This Row],[H7N9+]:[H3N2+]])</f>
        <v>0</v>
      </c>
      <c r="P5027" s="30">
        <f>_xlfn.VAR.P(Table4[[#This Row],[H7N9]:[H3N2]])</f>
        <v>0</v>
      </c>
    </row>
    <row r="5028" spans="1:16" x14ac:dyDescent="0.25">
      <c r="A5028" s="9">
        <v>5027</v>
      </c>
      <c r="B5028" s="36" t="s">
        <v>18111</v>
      </c>
      <c r="C5028" s="10" t="s">
        <v>8731</v>
      </c>
      <c r="D5028" s="11" t="s">
        <v>8730</v>
      </c>
      <c r="E5028" s="11" t="s">
        <v>6625</v>
      </c>
      <c r="F5028" s="11">
        <v>0</v>
      </c>
      <c r="G5028" s="11">
        <v>0</v>
      </c>
      <c r="H5028" s="11">
        <v>0</v>
      </c>
      <c r="I5028" s="11">
        <v>0</v>
      </c>
      <c r="J5028" s="11">
        <f>ABS(F5028)</f>
        <v>0</v>
      </c>
      <c r="K5028" s="11">
        <f>ABS(G5028)</f>
        <v>0</v>
      </c>
      <c r="L5028" s="11">
        <f>ABS(H5028)</f>
        <v>0</v>
      </c>
      <c r="M5028" s="12">
        <f>ABS(I5028)</f>
        <v>0</v>
      </c>
      <c r="N5028" s="30">
        <f>AVERAGE(Table4[[#This Row],[H7N9+]:[H3N2+]])</f>
        <v>0</v>
      </c>
      <c r="O5028" s="30">
        <f>MAX(Table4[[#This Row],[H7N9+]:[H3N2+]])</f>
        <v>0</v>
      </c>
      <c r="P5028" s="30">
        <f>_xlfn.VAR.P(Table4[[#This Row],[H7N9]:[H3N2]])</f>
        <v>0</v>
      </c>
    </row>
    <row r="5029" spans="1:16" x14ac:dyDescent="0.25">
      <c r="A5029" s="9">
        <v>5028</v>
      </c>
      <c r="B5029" s="36" t="s">
        <v>18112</v>
      </c>
      <c r="C5029" s="10" t="s">
        <v>8732</v>
      </c>
      <c r="D5029" s="11" t="s">
        <v>7128</v>
      </c>
      <c r="E5029" s="11" t="s">
        <v>4120</v>
      </c>
      <c r="F5029" s="11">
        <v>0</v>
      </c>
      <c r="G5029" s="11">
        <v>0</v>
      </c>
      <c r="H5029" s="11">
        <v>0</v>
      </c>
      <c r="I5029" s="11">
        <v>0</v>
      </c>
      <c r="J5029" s="11">
        <f>ABS(F5029)</f>
        <v>0</v>
      </c>
      <c r="K5029" s="11">
        <f>ABS(G5029)</f>
        <v>0</v>
      </c>
      <c r="L5029" s="11">
        <f>ABS(H5029)</f>
        <v>0</v>
      </c>
      <c r="M5029" s="12">
        <f>ABS(I5029)</f>
        <v>0</v>
      </c>
      <c r="N5029" s="30">
        <f>AVERAGE(Table4[[#This Row],[H7N9+]:[H3N2+]])</f>
        <v>0</v>
      </c>
      <c r="O5029" s="30">
        <f>MAX(Table4[[#This Row],[H7N9+]:[H3N2+]])</f>
        <v>0</v>
      </c>
      <c r="P5029" s="30">
        <f>_xlfn.VAR.P(Table4[[#This Row],[H7N9]:[H3N2]])</f>
        <v>0</v>
      </c>
    </row>
    <row r="5030" spans="1:16" x14ac:dyDescent="0.25">
      <c r="A5030" s="9">
        <v>5029</v>
      </c>
      <c r="B5030" s="36" t="s">
        <v>18113</v>
      </c>
      <c r="C5030" s="10" t="s">
        <v>8733</v>
      </c>
      <c r="D5030" s="11" t="s">
        <v>7128</v>
      </c>
      <c r="E5030" s="11" t="s">
        <v>6746</v>
      </c>
      <c r="F5030" s="11">
        <v>0</v>
      </c>
      <c r="G5030" s="11">
        <v>0</v>
      </c>
      <c r="H5030" s="11">
        <v>0</v>
      </c>
      <c r="I5030" s="11">
        <v>0</v>
      </c>
      <c r="J5030" s="11">
        <f>ABS(F5030)</f>
        <v>0</v>
      </c>
      <c r="K5030" s="11">
        <f>ABS(G5030)</f>
        <v>0</v>
      </c>
      <c r="L5030" s="11">
        <f>ABS(H5030)</f>
        <v>0</v>
      </c>
      <c r="M5030" s="12">
        <f>ABS(I5030)</f>
        <v>0</v>
      </c>
      <c r="N5030" s="30">
        <f>AVERAGE(Table4[[#This Row],[H7N9+]:[H3N2+]])</f>
        <v>0</v>
      </c>
      <c r="O5030" s="30">
        <f>MAX(Table4[[#This Row],[H7N9+]:[H3N2+]])</f>
        <v>0</v>
      </c>
      <c r="P5030" s="30">
        <f>_xlfn.VAR.P(Table4[[#This Row],[H7N9]:[H3N2]])</f>
        <v>0</v>
      </c>
    </row>
    <row r="5031" spans="1:16" x14ac:dyDescent="0.25">
      <c r="A5031" s="9">
        <v>5030</v>
      </c>
      <c r="B5031" s="36" t="s">
        <v>18114</v>
      </c>
      <c r="C5031" s="10" t="s">
        <v>8734</v>
      </c>
      <c r="D5031" s="11" t="s">
        <v>8735</v>
      </c>
      <c r="E5031" s="11" t="s">
        <v>6895</v>
      </c>
      <c r="F5031" s="11">
        <v>0</v>
      </c>
      <c r="G5031" s="11">
        <v>0</v>
      </c>
      <c r="H5031" s="11">
        <v>0</v>
      </c>
      <c r="I5031" s="11">
        <v>0</v>
      </c>
      <c r="J5031" s="11">
        <f>ABS(F5031)</f>
        <v>0</v>
      </c>
      <c r="K5031" s="11">
        <f>ABS(G5031)</f>
        <v>0</v>
      </c>
      <c r="L5031" s="11">
        <f>ABS(H5031)</f>
        <v>0</v>
      </c>
      <c r="M5031" s="12">
        <f>ABS(I5031)</f>
        <v>0</v>
      </c>
      <c r="N5031" s="30">
        <f>AVERAGE(Table4[[#This Row],[H7N9+]:[H3N2+]])</f>
        <v>0</v>
      </c>
      <c r="O5031" s="30">
        <f>MAX(Table4[[#This Row],[H7N9+]:[H3N2+]])</f>
        <v>0</v>
      </c>
      <c r="P5031" s="30">
        <f>_xlfn.VAR.P(Table4[[#This Row],[H7N9]:[H3N2]])</f>
        <v>0</v>
      </c>
    </row>
    <row r="5032" spans="1:16" x14ac:dyDescent="0.25">
      <c r="A5032" s="9">
        <v>5031</v>
      </c>
      <c r="B5032" s="36" t="s">
        <v>18115</v>
      </c>
      <c r="C5032" s="10" t="s">
        <v>8736</v>
      </c>
      <c r="D5032" s="11" t="s">
        <v>8737</v>
      </c>
      <c r="E5032" s="11" t="s">
        <v>6625</v>
      </c>
      <c r="F5032" s="11">
        <v>0</v>
      </c>
      <c r="G5032" s="11">
        <v>0</v>
      </c>
      <c r="H5032" s="11">
        <v>0</v>
      </c>
      <c r="I5032" s="11">
        <v>0</v>
      </c>
      <c r="J5032" s="11">
        <f>ABS(F5032)</f>
        <v>0</v>
      </c>
      <c r="K5032" s="11">
        <f>ABS(G5032)</f>
        <v>0</v>
      </c>
      <c r="L5032" s="11">
        <f>ABS(H5032)</f>
        <v>0</v>
      </c>
      <c r="M5032" s="12">
        <f>ABS(I5032)</f>
        <v>0</v>
      </c>
      <c r="N5032" s="30">
        <f>AVERAGE(Table4[[#This Row],[H7N9+]:[H3N2+]])</f>
        <v>0</v>
      </c>
      <c r="O5032" s="30">
        <f>MAX(Table4[[#This Row],[H7N9+]:[H3N2+]])</f>
        <v>0</v>
      </c>
      <c r="P5032" s="30">
        <f>_xlfn.VAR.P(Table4[[#This Row],[H7N9]:[H3N2]])</f>
        <v>0</v>
      </c>
    </row>
    <row r="5033" spans="1:16" x14ac:dyDescent="0.25">
      <c r="A5033" s="9">
        <v>5032</v>
      </c>
      <c r="B5033" s="36" t="s">
        <v>18116</v>
      </c>
      <c r="C5033" s="10" t="s">
        <v>8738</v>
      </c>
      <c r="D5033" s="11" t="s">
        <v>8739</v>
      </c>
      <c r="E5033" s="11" t="s">
        <v>6728</v>
      </c>
      <c r="F5033" s="11">
        <v>0</v>
      </c>
      <c r="G5033" s="11">
        <v>0</v>
      </c>
      <c r="H5033" s="11">
        <v>0</v>
      </c>
      <c r="I5033" s="11">
        <v>0</v>
      </c>
      <c r="J5033" s="11">
        <f>ABS(F5033)</f>
        <v>0</v>
      </c>
      <c r="K5033" s="11">
        <f>ABS(G5033)</f>
        <v>0</v>
      </c>
      <c r="L5033" s="11">
        <f>ABS(H5033)</f>
        <v>0</v>
      </c>
      <c r="M5033" s="12">
        <f>ABS(I5033)</f>
        <v>0</v>
      </c>
      <c r="N5033" s="30">
        <f>AVERAGE(Table4[[#This Row],[H7N9+]:[H3N2+]])</f>
        <v>0</v>
      </c>
      <c r="O5033" s="30">
        <f>MAX(Table4[[#This Row],[H7N9+]:[H3N2+]])</f>
        <v>0</v>
      </c>
      <c r="P5033" s="30">
        <f>_xlfn.VAR.P(Table4[[#This Row],[H7N9]:[H3N2]])</f>
        <v>0</v>
      </c>
    </row>
    <row r="5034" spans="1:16" x14ac:dyDescent="0.25">
      <c r="A5034" s="9">
        <v>5033</v>
      </c>
      <c r="B5034" s="36" t="s">
        <v>18117</v>
      </c>
      <c r="C5034" s="10" t="s">
        <v>8740</v>
      </c>
      <c r="D5034" s="11" t="s">
        <v>8741</v>
      </c>
      <c r="E5034" s="11" t="s">
        <v>6625</v>
      </c>
      <c r="F5034" s="11">
        <v>0</v>
      </c>
      <c r="G5034" s="11">
        <v>0.21081851067789201</v>
      </c>
      <c r="H5034" s="11">
        <v>0.25819888974716099</v>
      </c>
      <c r="I5034" s="11">
        <v>0.25819888974716099</v>
      </c>
      <c r="J5034" s="11">
        <f>ABS(F5034)</f>
        <v>0</v>
      </c>
      <c r="K5034" s="11">
        <f>ABS(G5034)</f>
        <v>0.21081851067789201</v>
      </c>
      <c r="L5034" s="11">
        <f>ABS(H5034)</f>
        <v>0.25819888974716099</v>
      </c>
      <c r="M5034" s="12">
        <f>ABS(I5034)</f>
        <v>0.25819888974716099</v>
      </c>
      <c r="N5034" s="30">
        <f>AVERAGE(Table4[[#This Row],[H7N9+]:[H3N2+]])</f>
        <v>0.1818040725430535</v>
      </c>
      <c r="O5034" s="30">
        <f>MAX(Table4[[#This Row],[H7N9+]:[H3N2+]])</f>
        <v>0.25819888974716099</v>
      </c>
      <c r="P5034" s="30">
        <f>_xlfn.VAR.P(Table4[[#This Row],[H7N9]:[H3N2]])</f>
        <v>1.1391723651204548E-2</v>
      </c>
    </row>
    <row r="5035" spans="1:16" x14ac:dyDescent="0.25">
      <c r="A5035" s="9">
        <v>5034</v>
      </c>
      <c r="B5035" s="36" t="s">
        <v>18118</v>
      </c>
      <c r="C5035" s="10" t="s">
        <v>8742</v>
      </c>
      <c r="D5035" s="11" t="s">
        <v>8743</v>
      </c>
      <c r="E5035" s="11" t="s">
        <v>6625</v>
      </c>
      <c r="F5035" s="11">
        <v>0</v>
      </c>
      <c r="G5035" s="11">
        <v>0</v>
      </c>
      <c r="H5035" s="11">
        <v>0</v>
      </c>
      <c r="I5035" s="11">
        <v>0</v>
      </c>
      <c r="J5035" s="11">
        <f>ABS(F5035)</f>
        <v>0</v>
      </c>
      <c r="K5035" s="11">
        <f>ABS(G5035)</f>
        <v>0</v>
      </c>
      <c r="L5035" s="11">
        <f>ABS(H5035)</f>
        <v>0</v>
      </c>
      <c r="M5035" s="12">
        <f>ABS(I5035)</f>
        <v>0</v>
      </c>
      <c r="N5035" s="30">
        <f>AVERAGE(Table4[[#This Row],[H7N9+]:[H3N2+]])</f>
        <v>0</v>
      </c>
      <c r="O5035" s="30">
        <f>MAX(Table4[[#This Row],[H7N9+]:[H3N2+]])</f>
        <v>0</v>
      </c>
      <c r="P5035" s="30">
        <f>_xlfn.VAR.P(Table4[[#This Row],[H7N9]:[H3N2]])</f>
        <v>0</v>
      </c>
    </row>
    <row r="5036" spans="1:16" x14ac:dyDescent="0.25">
      <c r="A5036" s="9">
        <v>5035</v>
      </c>
      <c r="B5036" s="36" t="s">
        <v>18119</v>
      </c>
      <c r="C5036" s="10" t="s">
        <v>8744</v>
      </c>
      <c r="D5036" s="11" t="s">
        <v>8745</v>
      </c>
      <c r="E5036" s="11" t="s">
        <v>6746</v>
      </c>
      <c r="F5036" s="11">
        <v>0</v>
      </c>
      <c r="G5036" s="11">
        <v>0</v>
      </c>
      <c r="H5036" s="11">
        <v>0</v>
      </c>
      <c r="I5036" s="11">
        <v>0</v>
      </c>
      <c r="J5036" s="11">
        <f>ABS(F5036)</f>
        <v>0</v>
      </c>
      <c r="K5036" s="11">
        <f>ABS(G5036)</f>
        <v>0</v>
      </c>
      <c r="L5036" s="11">
        <f>ABS(H5036)</f>
        <v>0</v>
      </c>
      <c r="M5036" s="12">
        <f>ABS(I5036)</f>
        <v>0</v>
      </c>
      <c r="N5036" s="30">
        <f>AVERAGE(Table4[[#This Row],[H7N9+]:[H3N2+]])</f>
        <v>0</v>
      </c>
      <c r="O5036" s="30">
        <f>MAX(Table4[[#This Row],[H7N9+]:[H3N2+]])</f>
        <v>0</v>
      </c>
      <c r="P5036" s="30">
        <f>_xlfn.VAR.P(Table4[[#This Row],[H7N9]:[H3N2]])</f>
        <v>0</v>
      </c>
    </row>
    <row r="5037" spans="1:16" x14ac:dyDescent="0.25">
      <c r="A5037" s="9">
        <v>5036</v>
      </c>
      <c r="B5037" s="36" t="s">
        <v>18120</v>
      </c>
      <c r="C5037" s="10" t="s">
        <v>8746</v>
      </c>
      <c r="D5037" s="11" t="s">
        <v>8747</v>
      </c>
      <c r="E5037" s="11" t="s">
        <v>2832</v>
      </c>
      <c r="F5037" s="11">
        <v>0.21081851067789201</v>
      </c>
      <c r="G5037" s="11">
        <v>0.77459666924148296</v>
      </c>
      <c r="H5037" s="11">
        <v>0</v>
      </c>
      <c r="I5037" s="11">
        <v>-0.25819888974716099</v>
      </c>
      <c r="J5037" s="11">
        <f>ABS(F5037)</f>
        <v>0.21081851067789201</v>
      </c>
      <c r="K5037" s="11">
        <f>ABS(G5037)</f>
        <v>0.77459666924148296</v>
      </c>
      <c r="L5037" s="11">
        <f>ABS(H5037)</f>
        <v>0</v>
      </c>
      <c r="M5037" s="12">
        <f>ABS(I5037)</f>
        <v>0.25819888974716099</v>
      </c>
      <c r="N5037" s="30">
        <f>AVERAGE(Table4[[#This Row],[H7N9+]:[H3N2+]])</f>
        <v>0.31090351741663402</v>
      </c>
      <c r="O5037" s="30">
        <f>MAX(Table4[[#This Row],[H7N9+]:[H3N2+]])</f>
        <v>0.77459666924148296</v>
      </c>
      <c r="P5037" s="30">
        <f>_xlfn.VAR.P(Table4[[#This Row],[H7N9]:[H3N2]])</f>
        <v>0.14472505698453772</v>
      </c>
    </row>
    <row r="5038" spans="1:16" x14ac:dyDescent="0.25">
      <c r="A5038" s="9">
        <v>5037</v>
      </c>
      <c r="B5038" s="36" t="s">
        <v>18121</v>
      </c>
      <c r="C5038" s="10" t="s">
        <v>8748</v>
      </c>
      <c r="D5038" s="11" t="s">
        <v>8749</v>
      </c>
      <c r="E5038" s="11" t="s">
        <v>4120</v>
      </c>
      <c r="F5038" s="11">
        <v>0.4</v>
      </c>
      <c r="G5038" s="11">
        <v>-0.8</v>
      </c>
      <c r="H5038" s="11">
        <v>0.2</v>
      </c>
      <c r="I5038" s="11">
        <v>0.4</v>
      </c>
      <c r="J5038" s="11">
        <f>ABS(F5038)</f>
        <v>0.4</v>
      </c>
      <c r="K5038" s="11">
        <f>ABS(G5038)</f>
        <v>0.8</v>
      </c>
      <c r="L5038" s="11">
        <f>ABS(H5038)</f>
        <v>0.2</v>
      </c>
      <c r="M5038" s="12">
        <f>ABS(I5038)</f>
        <v>0.4</v>
      </c>
      <c r="N5038" s="30">
        <f>AVERAGE(Table4[[#This Row],[H7N9+]:[H3N2+]])</f>
        <v>0.45000000000000007</v>
      </c>
      <c r="O5038" s="30">
        <f>MAX(Table4[[#This Row],[H7N9+]:[H3N2+]])</f>
        <v>0.8</v>
      </c>
      <c r="P5038" s="30">
        <f>_xlfn.VAR.P(Table4[[#This Row],[H7N9]:[H3N2]])</f>
        <v>0.24750000000000005</v>
      </c>
    </row>
    <row r="5039" spans="1:16" x14ac:dyDescent="0.25">
      <c r="A5039" s="9">
        <v>5038</v>
      </c>
      <c r="B5039" s="36" t="s">
        <v>18122</v>
      </c>
      <c r="C5039" s="10" t="s">
        <v>8750</v>
      </c>
      <c r="D5039" s="11" t="s">
        <v>8751</v>
      </c>
      <c r="E5039" s="11" t="s">
        <v>107</v>
      </c>
      <c r="F5039" s="11">
        <v>-0.25819888974716099</v>
      </c>
      <c r="G5039" s="11">
        <v>0</v>
      </c>
      <c r="H5039" s="11">
        <v>-0.25819888974716099</v>
      </c>
      <c r="I5039" s="11">
        <v>0.25819888974716099</v>
      </c>
      <c r="J5039" s="11">
        <f>ABS(F5039)</f>
        <v>0.25819888974716099</v>
      </c>
      <c r="K5039" s="11">
        <f>ABS(G5039)</f>
        <v>0</v>
      </c>
      <c r="L5039" s="11">
        <f>ABS(H5039)</f>
        <v>0.25819888974716099</v>
      </c>
      <c r="M5039" s="12">
        <f>ABS(I5039)</f>
        <v>0.25819888974716099</v>
      </c>
      <c r="N5039" s="30">
        <f>AVERAGE(Table4[[#This Row],[H7N9+]:[H3N2+]])</f>
        <v>0.19364916731037074</v>
      </c>
      <c r="O5039" s="30">
        <f>MAX(Table4[[#This Row],[H7N9+]:[H3N2+]])</f>
        <v>0.25819888974716099</v>
      </c>
      <c r="P5039" s="30">
        <f>_xlfn.VAR.P(Table4[[#This Row],[H7N9]:[H3N2]])</f>
        <v>4.5833333333333282E-2</v>
      </c>
    </row>
    <row r="5040" spans="1:16" x14ac:dyDescent="0.25">
      <c r="A5040" s="9">
        <v>5039</v>
      </c>
      <c r="B5040" s="36" t="s">
        <v>18123</v>
      </c>
      <c r="C5040" s="10" t="s">
        <v>8752</v>
      </c>
      <c r="D5040" s="11" t="s">
        <v>8753</v>
      </c>
      <c r="E5040" s="11" t="s">
        <v>107</v>
      </c>
      <c r="F5040" s="11">
        <v>0</v>
      </c>
      <c r="G5040" s="11">
        <v>0</v>
      </c>
      <c r="H5040" s="11">
        <v>0</v>
      </c>
      <c r="I5040" s="11">
        <v>0</v>
      </c>
      <c r="J5040" s="11">
        <f>ABS(F5040)</f>
        <v>0</v>
      </c>
      <c r="K5040" s="11">
        <f>ABS(G5040)</f>
        <v>0</v>
      </c>
      <c r="L5040" s="11">
        <f>ABS(H5040)</f>
        <v>0</v>
      </c>
      <c r="M5040" s="12">
        <f>ABS(I5040)</f>
        <v>0</v>
      </c>
      <c r="N5040" s="30">
        <f>AVERAGE(Table4[[#This Row],[H7N9+]:[H3N2+]])</f>
        <v>0</v>
      </c>
      <c r="O5040" s="30">
        <f>MAX(Table4[[#This Row],[H7N9+]:[H3N2+]])</f>
        <v>0</v>
      </c>
      <c r="P5040" s="30">
        <f>_xlfn.VAR.P(Table4[[#This Row],[H7N9]:[H3N2]])</f>
        <v>0</v>
      </c>
    </row>
    <row r="5041" spans="1:16" x14ac:dyDescent="0.25">
      <c r="A5041" s="9">
        <v>5040</v>
      </c>
      <c r="B5041" s="36" t="s">
        <v>18124</v>
      </c>
      <c r="C5041" s="10" t="s">
        <v>8754</v>
      </c>
      <c r="D5041" s="11" t="s">
        <v>8755</v>
      </c>
      <c r="E5041" s="11" t="s">
        <v>6625</v>
      </c>
      <c r="F5041" s="11">
        <v>0</v>
      </c>
      <c r="G5041" s="11">
        <v>0</v>
      </c>
      <c r="H5041" s="11">
        <v>0</v>
      </c>
      <c r="I5041" s="11">
        <v>0</v>
      </c>
      <c r="J5041" s="11">
        <f>ABS(F5041)</f>
        <v>0</v>
      </c>
      <c r="K5041" s="11">
        <f>ABS(G5041)</f>
        <v>0</v>
      </c>
      <c r="L5041" s="11">
        <f>ABS(H5041)</f>
        <v>0</v>
      </c>
      <c r="M5041" s="12">
        <f>ABS(I5041)</f>
        <v>0</v>
      </c>
      <c r="N5041" s="30">
        <f>AVERAGE(Table4[[#This Row],[H7N9+]:[H3N2+]])</f>
        <v>0</v>
      </c>
      <c r="O5041" s="30">
        <f>MAX(Table4[[#This Row],[H7N9+]:[H3N2+]])</f>
        <v>0</v>
      </c>
      <c r="P5041" s="30">
        <f>_xlfn.VAR.P(Table4[[#This Row],[H7N9]:[H3N2]])</f>
        <v>0</v>
      </c>
    </row>
    <row r="5042" spans="1:16" x14ac:dyDescent="0.25">
      <c r="A5042" s="9">
        <v>5041</v>
      </c>
      <c r="B5042" s="36" t="s">
        <v>18125</v>
      </c>
      <c r="C5042" s="10" t="s">
        <v>8756</v>
      </c>
      <c r="D5042" s="11" t="s">
        <v>8757</v>
      </c>
      <c r="E5042" s="11" t="s">
        <v>6625</v>
      </c>
      <c r="F5042" s="11">
        <v>0</v>
      </c>
      <c r="G5042" s="11">
        <v>0</v>
      </c>
      <c r="H5042" s="11">
        <v>0</v>
      </c>
      <c r="I5042" s="11">
        <v>0</v>
      </c>
      <c r="J5042" s="11">
        <f>ABS(F5042)</f>
        <v>0</v>
      </c>
      <c r="K5042" s="11">
        <f>ABS(G5042)</f>
        <v>0</v>
      </c>
      <c r="L5042" s="11">
        <f>ABS(H5042)</f>
        <v>0</v>
      </c>
      <c r="M5042" s="12">
        <f>ABS(I5042)</f>
        <v>0</v>
      </c>
      <c r="N5042" s="30">
        <f>AVERAGE(Table4[[#This Row],[H7N9+]:[H3N2+]])</f>
        <v>0</v>
      </c>
      <c r="O5042" s="30">
        <f>MAX(Table4[[#This Row],[H7N9+]:[H3N2+]])</f>
        <v>0</v>
      </c>
      <c r="P5042" s="30">
        <f>_xlfn.VAR.P(Table4[[#This Row],[H7N9]:[H3N2]])</f>
        <v>0</v>
      </c>
    </row>
    <row r="5043" spans="1:16" x14ac:dyDescent="0.25">
      <c r="A5043" s="9">
        <v>5042</v>
      </c>
      <c r="B5043" s="36" t="s">
        <v>18126</v>
      </c>
      <c r="C5043" s="10" t="s">
        <v>8758</v>
      </c>
      <c r="D5043" s="11" t="s">
        <v>8759</v>
      </c>
      <c r="E5043" s="11" t="s">
        <v>265</v>
      </c>
      <c r="F5043" s="11">
        <v>0</v>
      </c>
      <c r="G5043" s="11">
        <v>-0.77459666924148296</v>
      </c>
      <c r="H5043" s="11">
        <v>0</v>
      </c>
      <c r="I5043" s="11">
        <v>0.25819888974716099</v>
      </c>
      <c r="J5043" s="11">
        <f>ABS(F5043)</f>
        <v>0</v>
      </c>
      <c r="K5043" s="11">
        <f>ABS(G5043)</f>
        <v>0.77459666924148296</v>
      </c>
      <c r="L5043" s="11">
        <f>ABS(H5043)</f>
        <v>0</v>
      </c>
      <c r="M5043" s="12">
        <f>ABS(I5043)</f>
        <v>0.25819888974716099</v>
      </c>
      <c r="N5043" s="30">
        <f>AVERAGE(Table4[[#This Row],[H7N9+]:[H3N2+]])</f>
        <v>0.25819888974716099</v>
      </c>
      <c r="O5043" s="30">
        <f>MAX(Table4[[#This Row],[H7N9+]:[H3N2+]])</f>
        <v>0.77459666924148296</v>
      </c>
      <c r="P5043" s="30">
        <f>_xlfn.VAR.P(Table4[[#This Row],[H7N9]:[H3N2]])</f>
        <v>0.1499999999999998</v>
      </c>
    </row>
    <row r="5044" spans="1:16" x14ac:dyDescent="0.25">
      <c r="A5044" s="9">
        <v>5043</v>
      </c>
      <c r="B5044" s="36" t="s">
        <v>18127</v>
      </c>
      <c r="C5044" s="10" t="s">
        <v>8760</v>
      </c>
      <c r="D5044" s="11" t="s">
        <v>8761</v>
      </c>
      <c r="E5044" s="11" t="s">
        <v>4120</v>
      </c>
      <c r="F5044" s="11">
        <v>0.316227766016838</v>
      </c>
      <c r="G5044" s="11">
        <v>0.77459666924148296</v>
      </c>
      <c r="H5044" s="11">
        <v>0.4</v>
      </c>
      <c r="I5044" s="11">
        <v>0.25819888974716099</v>
      </c>
      <c r="J5044" s="11">
        <f>ABS(F5044)</f>
        <v>0.316227766016838</v>
      </c>
      <c r="K5044" s="11">
        <f>ABS(G5044)</f>
        <v>0.77459666924148296</v>
      </c>
      <c r="L5044" s="11">
        <f>ABS(H5044)</f>
        <v>0.4</v>
      </c>
      <c r="M5044" s="12">
        <f>ABS(I5044)</f>
        <v>0.25819888974716099</v>
      </c>
      <c r="N5044" s="30">
        <f>AVERAGE(Table4[[#This Row],[H7N9+]:[H3N2+]])</f>
        <v>0.43725583125137046</v>
      </c>
      <c r="O5044" s="30">
        <f>MAX(Table4[[#This Row],[H7N9+]:[H3N2+]])</f>
        <v>0.77459666924148296</v>
      </c>
      <c r="P5044" s="30">
        <f>_xlfn.VAR.P(Table4[[#This Row],[H7N9]:[H3N2]])</f>
        <v>4.0474004703339506E-2</v>
      </c>
    </row>
    <row r="5045" spans="1:16" x14ac:dyDescent="0.25">
      <c r="A5045" s="9">
        <v>5044</v>
      </c>
      <c r="B5045" s="36" t="s">
        <v>18128</v>
      </c>
      <c r="C5045" s="10" t="s">
        <v>8762</v>
      </c>
      <c r="D5045" s="11" t="s">
        <v>8761</v>
      </c>
      <c r="E5045" s="11" t="s">
        <v>4120</v>
      </c>
      <c r="F5045" s="11">
        <v>-0.63245553203367599</v>
      </c>
      <c r="G5045" s="11">
        <v>-0.21081851067789201</v>
      </c>
      <c r="H5045" s="11">
        <v>0.4</v>
      </c>
      <c r="I5045" s="11">
        <v>0.21081851067789201</v>
      </c>
      <c r="J5045" s="11">
        <f>ABS(F5045)</f>
        <v>0.63245553203367599</v>
      </c>
      <c r="K5045" s="11">
        <f>ABS(G5045)</f>
        <v>0.21081851067789201</v>
      </c>
      <c r="L5045" s="11">
        <f>ABS(H5045)</f>
        <v>0.4</v>
      </c>
      <c r="M5045" s="12">
        <f>ABS(I5045)</f>
        <v>0.21081851067789201</v>
      </c>
      <c r="N5045" s="30">
        <f>AVERAGE(Table4[[#This Row],[H7N9+]:[H3N2+]])</f>
        <v>0.36352313834736499</v>
      </c>
      <c r="O5045" s="30">
        <f>MAX(Table4[[#This Row],[H7N9+]:[H3N2+]])</f>
        <v>0.63245553203367599</v>
      </c>
      <c r="P5045" s="30">
        <f>_xlfn.VAR.P(Table4[[#This Row],[H7N9]:[H3N2]])</f>
        <v>0.15884499882390607</v>
      </c>
    </row>
    <row r="5046" spans="1:16" x14ac:dyDescent="0.25">
      <c r="A5046" s="9">
        <v>5045</v>
      </c>
      <c r="B5046" s="36" t="s">
        <v>18129</v>
      </c>
      <c r="C5046" s="10" t="s">
        <v>8763</v>
      </c>
      <c r="D5046" s="11" t="s">
        <v>8761</v>
      </c>
      <c r="E5046" s="11" t="s">
        <v>4120</v>
      </c>
      <c r="F5046" s="11">
        <v>0.77459666924148296</v>
      </c>
      <c r="G5046" s="11">
        <v>0</v>
      </c>
      <c r="H5046" s="11">
        <v>0</v>
      </c>
      <c r="I5046" s="11">
        <v>-0.25819888974716099</v>
      </c>
      <c r="J5046" s="11">
        <f>ABS(F5046)</f>
        <v>0.77459666924148296</v>
      </c>
      <c r="K5046" s="11">
        <f>ABS(G5046)</f>
        <v>0</v>
      </c>
      <c r="L5046" s="11">
        <f>ABS(H5046)</f>
        <v>0</v>
      </c>
      <c r="M5046" s="12">
        <f>ABS(I5046)</f>
        <v>0.25819888974716099</v>
      </c>
      <c r="N5046" s="30">
        <f>AVERAGE(Table4[[#This Row],[H7N9+]:[H3N2+]])</f>
        <v>0.25819888974716099</v>
      </c>
      <c r="O5046" s="30">
        <f>MAX(Table4[[#This Row],[H7N9+]:[H3N2+]])</f>
        <v>0.77459666924148296</v>
      </c>
      <c r="P5046" s="30">
        <f>_xlfn.VAR.P(Table4[[#This Row],[H7N9]:[H3N2]])</f>
        <v>0.1499999999999998</v>
      </c>
    </row>
    <row r="5047" spans="1:16" x14ac:dyDescent="0.25">
      <c r="A5047" s="9">
        <v>5046</v>
      </c>
      <c r="B5047" s="36" t="s">
        <v>18130</v>
      </c>
      <c r="C5047" s="10" t="s">
        <v>8764</v>
      </c>
      <c r="D5047" s="11" t="s">
        <v>8765</v>
      </c>
      <c r="E5047" s="11" t="s">
        <v>6728</v>
      </c>
      <c r="F5047" s="11">
        <v>0</v>
      </c>
      <c r="G5047" s="11">
        <v>0</v>
      </c>
      <c r="H5047" s="11">
        <v>0</v>
      </c>
      <c r="I5047" s="11">
        <v>0</v>
      </c>
      <c r="J5047" s="11">
        <f>ABS(F5047)</f>
        <v>0</v>
      </c>
      <c r="K5047" s="11">
        <f>ABS(G5047)</f>
        <v>0</v>
      </c>
      <c r="L5047" s="11">
        <f>ABS(H5047)</f>
        <v>0</v>
      </c>
      <c r="M5047" s="12">
        <f>ABS(I5047)</f>
        <v>0</v>
      </c>
      <c r="N5047" s="30">
        <f>AVERAGE(Table4[[#This Row],[H7N9+]:[H3N2+]])</f>
        <v>0</v>
      </c>
      <c r="O5047" s="30">
        <f>MAX(Table4[[#This Row],[H7N9+]:[H3N2+]])</f>
        <v>0</v>
      </c>
      <c r="P5047" s="30">
        <f>_xlfn.VAR.P(Table4[[#This Row],[H7N9]:[H3N2]])</f>
        <v>0</v>
      </c>
    </row>
    <row r="5048" spans="1:16" x14ac:dyDescent="0.25">
      <c r="A5048" s="9">
        <v>5047</v>
      </c>
      <c r="B5048" s="36" t="s">
        <v>18131</v>
      </c>
      <c r="C5048" s="10" t="s">
        <v>8766</v>
      </c>
      <c r="D5048" s="11" t="s">
        <v>8759</v>
      </c>
      <c r="E5048" s="11" t="s">
        <v>6746</v>
      </c>
      <c r="F5048" s="11">
        <v>0</v>
      </c>
      <c r="G5048" s="11">
        <v>0</v>
      </c>
      <c r="H5048" s="11">
        <v>0</v>
      </c>
      <c r="I5048" s="11">
        <v>0</v>
      </c>
      <c r="J5048" s="11">
        <f>ABS(F5048)</f>
        <v>0</v>
      </c>
      <c r="K5048" s="11">
        <f>ABS(G5048)</f>
        <v>0</v>
      </c>
      <c r="L5048" s="11">
        <f>ABS(H5048)</f>
        <v>0</v>
      </c>
      <c r="M5048" s="12">
        <f>ABS(I5048)</f>
        <v>0</v>
      </c>
      <c r="N5048" s="30">
        <f>AVERAGE(Table4[[#This Row],[H7N9+]:[H3N2+]])</f>
        <v>0</v>
      </c>
      <c r="O5048" s="30">
        <f>MAX(Table4[[#This Row],[H7N9+]:[H3N2+]])</f>
        <v>0</v>
      </c>
      <c r="P5048" s="30">
        <f>_xlfn.VAR.P(Table4[[#This Row],[H7N9]:[H3N2]])</f>
        <v>0</v>
      </c>
    </row>
    <row r="5049" spans="1:16" x14ac:dyDescent="0.25">
      <c r="A5049" s="9">
        <v>5048</v>
      </c>
      <c r="B5049" s="36" t="s">
        <v>18132</v>
      </c>
      <c r="C5049" s="10" t="s">
        <v>8767</v>
      </c>
      <c r="D5049" s="11" t="s">
        <v>8761</v>
      </c>
      <c r="E5049" s="11" t="s">
        <v>4120</v>
      </c>
      <c r="F5049" s="11">
        <v>1</v>
      </c>
      <c r="G5049" s="11">
        <v>0.4</v>
      </c>
      <c r="H5049" s="11">
        <v>0.2</v>
      </c>
      <c r="I5049" s="11">
        <v>0.6</v>
      </c>
      <c r="J5049" s="11">
        <f>ABS(F5049)</f>
        <v>1</v>
      </c>
      <c r="K5049" s="11">
        <f>ABS(G5049)</f>
        <v>0.4</v>
      </c>
      <c r="L5049" s="11">
        <f>ABS(H5049)</f>
        <v>0.2</v>
      </c>
      <c r="M5049" s="12">
        <f>ABS(I5049)</f>
        <v>0.6</v>
      </c>
      <c r="N5049" s="30">
        <f>AVERAGE(Table4[[#This Row],[H7N9+]:[H3N2+]])</f>
        <v>0.54999999999999993</v>
      </c>
      <c r="O5049" s="30">
        <f>MAX(Table4[[#This Row],[H7N9+]:[H3N2+]])</f>
        <v>1</v>
      </c>
      <c r="P5049" s="30">
        <f>_xlfn.VAR.P(Table4[[#This Row],[H7N9]:[H3N2]])</f>
        <v>8.7500000000000078E-2</v>
      </c>
    </row>
    <row r="5050" spans="1:16" x14ac:dyDescent="0.25">
      <c r="A5050" s="9">
        <v>5049</v>
      </c>
      <c r="B5050" s="36" t="s">
        <v>18133</v>
      </c>
      <c r="C5050" s="10" t="s">
        <v>8768</v>
      </c>
      <c r="D5050" s="11" t="s">
        <v>8761</v>
      </c>
      <c r="E5050" s="11" t="s">
        <v>4120</v>
      </c>
      <c r="F5050" s="11">
        <v>0.4</v>
      </c>
      <c r="G5050" s="11">
        <v>0.4</v>
      </c>
      <c r="H5050" s="11">
        <v>0.4</v>
      </c>
      <c r="I5050" s="11">
        <v>-0.6</v>
      </c>
      <c r="J5050" s="11">
        <f>ABS(F5050)</f>
        <v>0.4</v>
      </c>
      <c r="K5050" s="11">
        <f>ABS(G5050)</f>
        <v>0.4</v>
      </c>
      <c r="L5050" s="11">
        <f>ABS(H5050)</f>
        <v>0.4</v>
      </c>
      <c r="M5050" s="12">
        <f>ABS(I5050)</f>
        <v>0.6</v>
      </c>
      <c r="N5050" s="30">
        <f>AVERAGE(Table4[[#This Row],[H7N9+]:[H3N2+]])</f>
        <v>0.45000000000000007</v>
      </c>
      <c r="O5050" s="30">
        <f>MAX(Table4[[#This Row],[H7N9+]:[H3N2+]])</f>
        <v>0.6</v>
      </c>
      <c r="P5050" s="30">
        <f>_xlfn.VAR.P(Table4[[#This Row],[H7N9]:[H3N2]])</f>
        <v>0.1875</v>
      </c>
    </row>
    <row r="5051" spans="1:16" x14ac:dyDescent="0.25">
      <c r="A5051" s="9">
        <v>5050</v>
      </c>
      <c r="B5051" s="36" t="s">
        <v>18134</v>
      </c>
      <c r="C5051" s="10" t="s">
        <v>8769</v>
      </c>
      <c r="D5051" s="11" t="s">
        <v>8761</v>
      </c>
      <c r="E5051" s="11" t="s">
        <v>4120</v>
      </c>
      <c r="F5051" s="11">
        <v>1</v>
      </c>
      <c r="G5051" s="11">
        <v>0.6</v>
      </c>
      <c r="H5051" s="11">
        <v>0</v>
      </c>
      <c r="I5051" s="11">
        <v>0.2</v>
      </c>
      <c r="J5051" s="11">
        <f>ABS(F5051)</f>
        <v>1</v>
      </c>
      <c r="K5051" s="11">
        <f>ABS(G5051)</f>
        <v>0.6</v>
      </c>
      <c r="L5051" s="11">
        <f>ABS(H5051)</f>
        <v>0</v>
      </c>
      <c r="M5051" s="12">
        <f>ABS(I5051)</f>
        <v>0.2</v>
      </c>
      <c r="N5051" s="30">
        <f>AVERAGE(Table4[[#This Row],[H7N9+]:[H3N2+]])</f>
        <v>0.45</v>
      </c>
      <c r="O5051" s="30">
        <f>MAX(Table4[[#This Row],[H7N9+]:[H3N2+]])</f>
        <v>1</v>
      </c>
      <c r="P5051" s="30">
        <f>_xlfn.VAR.P(Table4[[#This Row],[H7N9]:[H3N2]])</f>
        <v>0.14749999999999996</v>
      </c>
    </row>
    <row r="5052" spans="1:16" x14ac:dyDescent="0.25">
      <c r="A5052" s="9">
        <v>5051</v>
      </c>
      <c r="B5052" s="36" t="s">
        <v>18135</v>
      </c>
      <c r="C5052" s="10" t="s">
        <v>8770</v>
      </c>
      <c r="D5052" s="11" t="s">
        <v>8761</v>
      </c>
      <c r="E5052" s="11" t="s">
        <v>4120</v>
      </c>
      <c r="F5052" s="11">
        <v>0.21081851067789201</v>
      </c>
      <c r="G5052" s="11">
        <v>-0.4</v>
      </c>
      <c r="H5052" s="11">
        <v>-0.4</v>
      </c>
      <c r="I5052" s="11">
        <v>-0.6</v>
      </c>
      <c r="J5052" s="11">
        <f>ABS(F5052)</f>
        <v>0.21081851067789201</v>
      </c>
      <c r="K5052" s="11">
        <f>ABS(G5052)</f>
        <v>0.4</v>
      </c>
      <c r="L5052" s="11">
        <f>ABS(H5052)</f>
        <v>0.4</v>
      </c>
      <c r="M5052" s="12">
        <f>ABS(I5052)</f>
        <v>0.6</v>
      </c>
      <c r="N5052" s="30">
        <f>AVERAGE(Table4[[#This Row],[H7N9+]:[H3N2+]])</f>
        <v>0.40270462766947301</v>
      </c>
      <c r="O5052" s="30">
        <f>MAX(Table4[[#This Row],[H7N9+]:[H3N2+]])</f>
        <v>0.6</v>
      </c>
      <c r="P5052" s="30">
        <f>_xlfn.VAR.P(Table4[[#This Row],[H7N9]:[H3N2]])</f>
        <v>9.2726572701964438E-2</v>
      </c>
    </row>
    <row r="5053" spans="1:16" x14ac:dyDescent="0.25">
      <c r="A5053" s="9">
        <v>5052</v>
      </c>
      <c r="B5053" s="36" t="s">
        <v>18136</v>
      </c>
      <c r="C5053" s="10" t="s">
        <v>8771</v>
      </c>
      <c r="D5053" s="11" t="s">
        <v>8761</v>
      </c>
      <c r="E5053" s="11" t="s">
        <v>4120</v>
      </c>
      <c r="F5053" s="11">
        <v>-0.63245553203367599</v>
      </c>
      <c r="G5053" s="11">
        <v>-0.4</v>
      </c>
      <c r="H5053" s="11">
        <v>0.2</v>
      </c>
      <c r="I5053" s="11">
        <v>0.6</v>
      </c>
      <c r="J5053" s="11">
        <f>ABS(F5053)</f>
        <v>0.63245553203367599</v>
      </c>
      <c r="K5053" s="11">
        <f>ABS(G5053)</f>
        <v>0.4</v>
      </c>
      <c r="L5053" s="11">
        <f>ABS(H5053)</f>
        <v>0.2</v>
      </c>
      <c r="M5053" s="12">
        <f>ABS(I5053)</f>
        <v>0.6</v>
      </c>
      <c r="N5053" s="30">
        <f>AVERAGE(Table4[[#This Row],[H7N9+]:[H3N2+]])</f>
        <v>0.45811388300841893</v>
      </c>
      <c r="O5053" s="30">
        <f>MAX(Table4[[#This Row],[H7N9+]:[H3N2+]])</f>
        <v>0.63245553203367599</v>
      </c>
      <c r="P5053" s="30">
        <f>_xlfn.VAR.P(Table4[[#This Row],[H7N9]:[H3N2]])</f>
        <v>0.23662277660168385</v>
      </c>
    </row>
    <row r="5054" spans="1:16" x14ac:dyDescent="0.25">
      <c r="A5054" s="9">
        <v>5053</v>
      </c>
      <c r="B5054" s="36" t="s">
        <v>18137</v>
      </c>
      <c r="C5054" s="10" t="s">
        <v>8772</v>
      </c>
      <c r="D5054" s="11" t="s">
        <v>8773</v>
      </c>
      <c r="E5054" s="11" t="s">
        <v>4120</v>
      </c>
      <c r="F5054" s="11">
        <v>0.8</v>
      </c>
      <c r="G5054" s="11">
        <v>0.8</v>
      </c>
      <c r="H5054" s="11">
        <v>-0.8</v>
      </c>
      <c r="I5054" s="11">
        <v>-0.2</v>
      </c>
      <c r="J5054" s="11">
        <f>ABS(F5054)</f>
        <v>0.8</v>
      </c>
      <c r="K5054" s="11">
        <f>ABS(G5054)</f>
        <v>0.8</v>
      </c>
      <c r="L5054" s="11">
        <f>ABS(H5054)</f>
        <v>0.8</v>
      </c>
      <c r="M5054" s="12">
        <f>ABS(I5054)</f>
        <v>0.2</v>
      </c>
      <c r="N5054" s="30">
        <f>AVERAGE(Table4[[#This Row],[H7N9+]:[H3N2+]])</f>
        <v>0.65000000000000013</v>
      </c>
      <c r="O5054" s="30">
        <f>MAX(Table4[[#This Row],[H7N9+]:[H3N2+]])</f>
        <v>0.8</v>
      </c>
      <c r="P5054" s="30">
        <f>_xlfn.VAR.P(Table4[[#This Row],[H7N9]:[H3N2]])</f>
        <v>0.46750000000000008</v>
      </c>
    </row>
    <row r="5055" spans="1:16" x14ac:dyDescent="0.25">
      <c r="A5055" s="9">
        <v>5054</v>
      </c>
      <c r="B5055" s="36" t="s">
        <v>18138</v>
      </c>
      <c r="C5055" s="10" t="s">
        <v>8774</v>
      </c>
      <c r="D5055" s="11" t="s">
        <v>8775</v>
      </c>
      <c r="E5055" s="11" t="s">
        <v>6625</v>
      </c>
      <c r="F5055" s="11">
        <v>0.63245553203367599</v>
      </c>
      <c r="G5055" s="11">
        <v>0.8</v>
      </c>
      <c r="H5055" s="11">
        <v>0.8</v>
      </c>
      <c r="I5055" s="11">
        <v>0.6</v>
      </c>
      <c r="J5055" s="11">
        <f>ABS(F5055)</f>
        <v>0.63245553203367599</v>
      </c>
      <c r="K5055" s="11">
        <f>ABS(G5055)</f>
        <v>0.8</v>
      </c>
      <c r="L5055" s="11">
        <f>ABS(H5055)</f>
        <v>0.8</v>
      </c>
      <c r="M5055" s="12">
        <f>ABS(I5055)</f>
        <v>0.6</v>
      </c>
      <c r="N5055" s="30">
        <f>AVERAGE(Table4[[#This Row],[H7N9+]:[H3N2+]])</f>
        <v>0.70811388300841904</v>
      </c>
      <c r="O5055" s="30">
        <f>MAX(Table4[[#This Row],[H7N9+]:[H3N2+]])</f>
        <v>0.8</v>
      </c>
      <c r="P5055" s="30">
        <f>_xlfn.VAR.P(Table4[[#This Row],[H7N9]:[H3N2]])</f>
        <v>8.574728690739164E-3</v>
      </c>
    </row>
    <row r="5056" spans="1:16" x14ac:dyDescent="0.25">
      <c r="A5056" s="9">
        <v>5055</v>
      </c>
      <c r="B5056" s="36" t="s">
        <v>18139</v>
      </c>
      <c r="C5056" s="10" t="s">
        <v>8776</v>
      </c>
      <c r="D5056" s="11" t="s">
        <v>8773</v>
      </c>
      <c r="E5056" s="11" t="s">
        <v>6746</v>
      </c>
      <c r="F5056" s="11">
        <v>0</v>
      </c>
      <c r="G5056" s="11">
        <v>0</v>
      </c>
      <c r="H5056" s="11">
        <v>0</v>
      </c>
      <c r="I5056" s="11">
        <v>0</v>
      </c>
      <c r="J5056" s="11">
        <f>ABS(F5056)</f>
        <v>0</v>
      </c>
      <c r="K5056" s="11">
        <f>ABS(G5056)</f>
        <v>0</v>
      </c>
      <c r="L5056" s="11">
        <f>ABS(H5056)</f>
        <v>0</v>
      </c>
      <c r="M5056" s="12">
        <f>ABS(I5056)</f>
        <v>0</v>
      </c>
      <c r="N5056" s="30">
        <f>AVERAGE(Table4[[#This Row],[H7N9+]:[H3N2+]])</f>
        <v>0</v>
      </c>
      <c r="O5056" s="30">
        <f>MAX(Table4[[#This Row],[H7N9+]:[H3N2+]])</f>
        <v>0</v>
      </c>
      <c r="P5056" s="30">
        <f>_xlfn.VAR.P(Table4[[#This Row],[H7N9]:[H3N2]])</f>
        <v>0</v>
      </c>
    </row>
    <row r="5057" spans="1:16" x14ac:dyDescent="0.25">
      <c r="A5057" s="9">
        <v>5056</v>
      </c>
      <c r="B5057" s="36" t="s">
        <v>18140</v>
      </c>
      <c r="C5057" s="10" t="s">
        <v>8777</v>
      </c>
      <c r="D5057" s="11" t="s">
        <v>8773</v>
      </c>
      <c r="E5057" s="11" t="s">
        <v>6746</v>
      </c>
      <c r="F5057" s="11">
        <v>0</v>
      </c>
      <c r="G5057" s="11">
        <v>0</v>
      </c>
      <c r="H5057" s="11">
        <v>0</v>
      </c>
      <c r="I5057" s="11">
        <v>0</v>
      </c>
      <c r="J5057" s="11">
        <f>ABS(F5057)</f>
        <v>0</v>
      </c>
      <c r="K5057" s="11">
        <f>ABS(G5057)</f>
        <v>0</v>
      </c>
      <c r="L5057" s="11">
        <f>ABS(H5057)</f>
        <v>0</v>
      </c>
      <c r="M5057" s="12">
        <f>ABS(I5057)</f>
        <v>0</v>
      </c>
      <c r="N5057" s="30">
        <f>AVERAGE(Table4[[#This Row],[H7N9+]:[H3N2+]])</f>
        <v>0</v>
      </c>
      <c r="O5057" s="30">
        <f>MAX(Table4[[#This Row],[H7N9+]:[H3N2+]])</f>
        <v>0</v>
      </c>
      <c r="P5057" s="30">
        <f>_xlfn.VAR.P(Table4[[#This Row],[H7N9]:[H3N2]])</f>
        <v>0</v>
      </c>
    </row>
    <row r="5058" spans="1:16" x14ac:dyDescent="0.25">
      <c r="A5058" s="9">
        <v>5057</v>
      </c>
      <c r="B5058" s="36" t="s">
        <v>18141</v>
      </c>
      <c r="C5058" s="10" t="s">
        <v>8778</v>
      </c>
      <c r="D5058" s="11" t="s">
        <v>8775</v>
      </c>
      <c r="E5058" s="11" t="s">
        <v>6746</v>
      </c>
      <c r="F5058" s="11">
        <v>0</v>
      </c>
      <c r="G5058" s="11">
        <v>0</v>
      </c>
      <c r="H5058" s="11">
        <v>0</v>
      </c>
      <c r="I5058" s="11">
        <v>0</v>
      </c>
      <c r="J5058" s="11">
        <f>ABS(F5058)</f>
        <v>0</v>
      </c>
      <c r="K5058" s="11">
        <f>ABS(G5058)</f>
        <v>0</v>
      </c>
      <c r="L5058" s="11">
        <f>ABS(H5058)</f>
        <v>0</v>
      </c>
      <c r="M5058" s="12">
        <f>ABS(I5058)</f>
        <v>0</v>
      </c>
      <c r="N5058" s="30">
        <f>AVERAGE(Table4[[#This Row],[H7N9+]:[H3N2+]])</f>
        <v>0</v>
      </c>
      <c r="O5058" s="30">
        <f>MAX(Table4[[#This Row],[H7N9+]:[H3N2+]])</f>
        <v>0</v>
      </c>
      <c r="P5058" s="30">
        <f>_xlfn.VAR.P(Table4[[#This Row],[H7N9]:[H3N2]])</f>
        <v>0</v>
      </c>
    </row>
    <row r="5059" spans="1:16" x14ac:dyDescent="0.25">
      <c r="A5059" s="9">
        <v>5058</v>
      </c>
      <c r="B5059" s="36" t="s">
        <v>18142</v>
      </c>
      <c r="C5059" s="10" t="s">
        <v>8779</v>
      </c>
      <c r="D5059" s="11" t="s">
        <v>8780</v>
      </c>
      <c r="E5059" s="11" t="s">
        <v>6746</v>
      </c>
      <c r="F5059" s="11">
        <v>-0.4</v>
      </c>
      <c r="G5059" s="11">
        <v>0.25819888974716099</v>
      </c>
      <c r="H5059" s="11">
        <v>0.77459666924148296</v>
      </c>
      <c r="I5059" s="11">
        <v>0.25819888974716099</v>
      </c>
      <c r="J5059" s="11">
        <f>ABS(F5059)</f>
        <v>0.4</v>
      </c>
      <c r="K5059" s="11">
        <f>ABS(G5059)</f>
        <v>0.25819888974716099</v>
      </c>
      <c r="L5059" s="11">
        <f>ABS(H5059)</f>
        <v>0.77459666924148296</v>
      </c>
      <c r="M5059" s="12">
        <f>ABS(I5059)</f>
        <v>0.25819888974716099</v>
      </c>
      <c r="N5059" s="30">
        <f>AVERAGE(Table4[[#This Row],[H7N9+]:[H3N2+]])</f>
        <v>0.42274861218395121</v>
      </c>
      <c r="O5059" s="30">
        <f>MAX(Table4[[#This Row],[H7N9+]:[H3N2+]])</f>
        <v>0.77459666924148296</v>
      </c>
      <c r="P5059" s="30">
        <f>_xlfn.VAR.P(Table4[[#This Row],[H7N9]:[H3N2]])</f>
        <v>0.17371638910345685</v>
      </c>
    </row>
    <row r="5060" spans="1:16" x14ac:dyDescent="0.25">
      <c r="A5060" s="9">
        <v>5059</v>
      </c>
      <c r="B5060" s="36" t="s">
        <v>18143</v>
      </c>
      <c r="C5060" s="10" t="s">
        <v>8781</v>
      </c>
      <c r="D5060" s="11" t="s">
        <v>8751</v>
      </c>
      <c r="E5060" s="11" t="s">
        <v>107</v>
      </c>
      <c r="F5060" s="11">
        <v>0.63245553203367599</v>
      </c>
      <c r="G5060" s="11">
        <v>0.25819888974716099</v>
      </c>
      <c r="H5060" s="11">
        <v>0.63245553203367599</v>
      </c>
      <c r="I5060" s="11">
        <v>-0.316227766016838</v>
      </c>
      <c r="J5060" s="11">
        <f>ABS(F5060)</f>
        <v>0.63245553203367599</v>
      </c>
      <c r="K5060" s="11">
        <f>ABS(G5060)</f>
        <v>0.25819888974716099</v>
      </c>
      <c r="L5060" s="11">
        <f>ABS(H5060)</f>
        <v>0.63245553203367599</v>
      </c>
      <c r="M5060" s="12">
        <f>ABS(I5060)</f>
        <v>0.316227766016838</v>
      </c>
      <c r="N5060" s="30">
        <f>AVERAGE(Table4[[#This Row],[H7N9+]:[H3N2+]])</f>
        <v>0.45983442995783774</v>
      </c>
      <c r="O5060" s="30">
        <f>MAX(Table4[[#This Row],[H7N9+]:[H3N2+]])</f>
        <v>0.63245553203367599</v>
      </c>
      <c r="P5060" s="30">
        <f>_xlfn.VAR.P(Table4[[#This Row],[H7N9]:[H3N2]])</f>
        <v>0.15063137821521033</v>
      </c>
    </row>
    <row r="5061" spans="1:16" x14ac:dyDescent="0.25">
      <c r="A5061" s="9">
        <v>5060</v>
      </c>
      <c r="B5061" s="36" t="s">
        <v>18144</v>
      </c>
      <c r="C5061" s="10" t="s">
        <v>8782</v>
      </c>
      <c r="D5061" s="11" t="s">
        <v>8775</v>
      </c>
      <c r="E5061" s="11" t="s">
        <v>107</v>
      </c>
      <c r="F5061" s="11">
        <v>0</v>
      </c>
      <c r="G5061" s="11">
        <v>0</v>
      </c>
      <c r="H5061" s="11">
        <v>0</v>
      </c>
      <c r="I5061" s="11">
        <v>0</v>
      </c>
      <c r="J5061" s="11">
        <f>ABS(F5061)</f>
        <v>0</v>
      </c>
      <c r="K5061" s="11">
        <f>ABS(G5061)</f>
        <v>0</v>
      </c>
      <c r="L5061" s="11">
        <f>ABS(H5061)</f>
        <v>0</v>
      </c>
      <c r="M5061" s="12">
        <f>ABS(I5061)</f>
        <v>0</v>
      </c>
      <c r="N5061" s="30">
        <f>AVERAGE(Table4[[#This Row],[H7N9+]:[H3N2+]])</f>
        <v>0</v>
      </c>
      <c r="O5061" s="30">
        <f>MAX(Table4[[#This Row],[H7N9+]:[H3N2+]])</f>
        <v>0</v>
      </c>
      <c r="P5061" s="30">
        <f>_xlfn.VAR.P(Table4[[#This Row],[H7N9]:[H3N2]])</f>
        <v>0</v>
      </c>
    </row>
    <row r="5062" spans="1:16" x14ac:dyDescent="0.25">
      <c r="A5062" s="9">
        <v>5061</v>
      </c>
      <c r="B5062" s="36" t="s">
        <v>18145</v>
      </c>
      <c r="C5062" s="10" t="s">
        <v>8783</v>
      </c>
      <c r="D5062" s="11" t="s">
        <v>8784</v>
      </c>
      <c r="E5062" s="11" t="s">
        <v>107</v>
      </c>
      <c r="F5062" s="11">
        <v>0</v>
      </c>
      <c r="G5062" s="11">
        <v>0</v>
      </c>
      <c r="H5062" s="11">
        <v>0</v>
      </c>
      <c r="I5062" s="11">
        <v>0</v>
      </c>
      <c r="J5062" s="11">
        <f>ABS(F5062)</f>
        <v>0</v>
      </c>
      <c r="K5062" s="11">
        <f>ABS(G5062)</f>
        <v>0</v>
      </c>
      <c r="L5062" s="11">
        <f>ABS(H5062)</f>
        <v>0</v>
      </c>
      <c r="M5062" s="12">
        <f>ABS(I5062)</f>
        <v>0</v>
      </c>
      <c r="N5062" s="30">
        <f>AVERAGE(Table4[[#This Row],[H7N9+]:[H3N2+]])</f>
        <v>0</v>
      </c>
      <c r="O5062" s="30">
        <f>MAX(Table4[[#This Row],[H7N9+]:[H3N2+]])</f>
        <v>0</v>
      </c>
      <c r="P5062" s="30">
        <f>_xlfn.VAR.P(Table4[[#This Row],[H7N9]:[H3N2]])</f>
        <v>0</v>
      </c>
    </row>
    <row r="5063" spans="1:16" x14ac:dyDescent="0.25">
      <c r="A5063" s="9">
        <v>5062</v>
      </c>
      <c r="B5063" s="36" t="s">
        <v>18146</v>
      </c>
      <c r="C5063" s="10" t="s">
        <v>8785</v>
      </c>
      <c r="D5063" s="11" t="s">
        <v>8751</v>
      </c>
      <c r="E5063" s="11" t="s">
        <v>6625</v>
      </c>
      <c r="F5063" s="11">
        <v>-0.2</v>
      </c>
      <c r="G5063" s="11">
        <v>-0.2</v>
      </c>
      <c r="H5063" s="11">
        <v>0.4</v>
      </c>
      <c r="I5063" s="11">
        <v>1</v>
      </c>
      <c r="J5063" s="11">
        <f>ABS(F5063)</f>
        <v>0.2</v>
      </c>
      <c r="K5063" s="11">
        <f>ABS(G5063)</f>
        <v>0.2</v>
      </c>
      <c r="L5063" s="11">
        <f>ABS(H5063)</f>
        <v>0.4</v>
      </c>
      <c r="M5063" s="12">
        <f>ABS(I5063)</f>
        <v>1</v>
      </c>
      <c r="N5063" s="30">
        <f>AVERAGE(Table4[[#This Row],[H7N9+]:[H3N2+]])</f>
        <v>0.45</v>
      </c>
      <c r="O5063" s="30">
        <f>MAX(Table4[[#This Row],[H7N9+]:[H3N2+]])</f>
        <v>1</v>
      </c>
      <c r="P5063" s="30">
        <f>_xlfn.VAR.P(Table4[[#This Row],[H7N9]:[H3N2]])</f>
        <v>0.2475</v>
      </c>
    </row>
    <row r="5064" spans="1:16" x14ac:dyDescent="0.25">
      <c r="A5064" s="9">
        <v>5063</v>
      </c>
      <c r="B5064" s="36" t="s">
        <v>18147</v>
      </c>
      <c r="C5064" s="10" t="s">
        <v>8786</v>
      </c>
      <c r="D5064" s="11" t="s">
        <v>8787</v>
      </c>
      <c r="E5064" s="11" t="s">
        <v>6625</v>
      </c>
      <c r="F5064" s="11">
        <v>0</v>
      </c>
      <c r="G5064" s="11">
        <v>0</v>
      </c>
      <c r="H5064" s="11">
        <v>0</v>
      </c>
      <c r="I5064" s="11">
        <v>0</v>
      </c>
      <c r="J5064" s="11">
        <f>ABS(F5064)</f>
        <v>0</v>
      </c>
      <c r="K5064" s="11">
        <f>ABS(G5064)</f>
        <v>0</v>
      </c>
      <c r="L5064" s="11">
        <f>ABS(H5064)</f>
        <v>0</v>
      </c>
      <c r="M5064" s="12">
        <f>ABS(I5064)</f>
        <v>0</v>
      </c>
      <c r="N5064" s="30">
        <f>AVERAGE(Table4[[#This Row],[H7N9+]:[H3N2+]])</f>
        <v>0</v>
      </c>
      <c r="O5064" s="30">
        <f>MAX(Table4[[#This Row],[H7N9+]:[H3N2+]])</f>
        <v>0</v>
      </c>
      <c r="P5064" s="30">
        <f>_xlfn.VAR.P(Table4[[#This Row],[H7N9]:[H3N2]])</f>
        <v>0</v>
      </c>
    </row>
    <row r="5065" spans="1:16" x14ac:dyDescent="0.25">
      <c r="A5065" s="9">
        <v>5064</v>
      </c>
      <c r="B5065" s="36" t="s">
        <v>18148</v>
      </c>
      <c r="C5065" s="10" t="s">
        <v>8788</v>
      </c>
      <c r="D5065" s="11" t="s">
        <v>8789</v>
      </c>
      <c r="E5065" s="11" t="s">
        <v>6625</v>
      </c>
      <c r="F5065" s="11">
        <v>-0.25819888974716099</v>
      </c>
      <c r="G5065" s="11">
        <v>0.25819888974716099</v>
      </c>
      <c r="H5065" s="11">
        <v>-0.25819888974716099</v>
      </c>
      <c r="I5065" s="11">
        <v>0.25819888974716099</v>
      </c>
      <c r="J5065" s="11">
        <f>ABS(F5065)</f>
        <v>0.25819888974716099</v>
      </c>
      <c r="K5065" s="11">
        <f>ABS(G5065)</f>
        <v>0.25819888974716099</v>
      </c>
      <c r="L5065" s="11">
        <f>ABS(H5065)</f>
        <v>0.25819888974716099</v>
      </c>
      <c r="M5065" s="12">
        <f>ABS(I5065)</f>
        <v>0.25819888974716099</v>
      </c>
      <c r="N5065" s="30">
        <f>AVERAGE(Table4[[#This Row],[H7N9+]:[H3N2+]])</f>
        <v>0.25819888974716099</v>
      </c>
      <c r="O5065" s="30">
        <f>MAX(Table4[[#This Row],[H7N9+]:[H3N2+]])</f>
        <v>0.25819888974716099</v>
      </c>
      <c r="P5065" s="30">
        <f>_xlfn.VAR.P(Table4[[#This Row],[H7N9]:[H3N2]])</f>
        <v>6.6666666666666596E-2</v>
      </c>
    </row>
    <row r="5066" spans="1:16" x14ac:dyDescent="0.25">
      <c r="A5066" s="9">
        <v>5065</v>
      </c>
      <c r="B5066" s="36" t="s">
        <v>18149</v>
      </c>
      <c r="C5066" s="10" t="s">
        <v>8790</v>
      </c>
      <c r="D5066" s="11" t="s">
        <v>8791</v>
      </c>
      <c r="E5066" s="11" t="s">
        <v>4120</v>
      </c>
      <c r="F5066" s="11">
        <v>0.316227766016838</v>
      </c>
      <c r="G5066" s="11">
        <v>-0.316227766016838</v>
      </c>
      <c r="H5066" s="11">
        <v>0.2</v>
      </c>
      <c r="I5066" s="11">
        <v>0.77459666924148296</v>
      </c>
      <c r="J5066" s="11">
        <f>ABS(F5066)</f>
        <v>0.316227766016838</v>
      </c>
      <c r="K5066" s="11">
        <f>ABS(G5066)</f>
        <v>0.316227766016838</v>
      </c>
      <c r="L5066" s="11">
        <f>ABS(H5066)</f>
        <v>0.2</v>
      </c>
      <c r="M5066" s="12">
        <f>ABS(I5066)</f>
        <v>0.77459666924148296</v>
      </c>
      <c r="N5066" s="30">
        <f>AVERAGE(Table4[[#This Row],[H7N9+]:[H3N2+]])</f>
        <v>0.40176305031878973</v>
      </c>
      <c r="O5066" s="30">
        <f>MAX(Table4[[#This Row],[H7N9+]:[H3N2+]])</f>
        <v>0.77459666924148296</v>
      </c>
      <c r="P5066" s="30">
        <f>_xlfn.VAR.P(Table4[[#This Row],[H7N9]:[H3N2]])</f>
        <v>0.15063508326896283</v>
      </c>
    </row>
    <row r="5067" spans="1:16" x14ac:dyDescent="0.25">
      <c r="A5067" s="9">
        <v>5066</v>
      </c>
      <c r="B5067" s="36" t="s">
        <v>18150</v>
      </c>
      <c r="C5067" s="10" t="s">
        <v>8792</v>
      </c>
      <c r="D5067" s="11" t="s">
        <v>8775</v>
      </c>
      <c r="E5067" s="11" t="s">
        <v>6746</v>
      </c>
      <c r="F5067" s="11">
        <v>0</v>
      </c>
      <c r="G5067" s="11">
        <v>0</v>
      </c>
      <c r="H5067" s="11">
        <v>0</v>
      </c>
      <c r="I5067" s="11">
        <v>0</v>
      </c>
      <c r="J5067" s="11">
        <f>ABS(F5067)</f>
        <v>0</v>
      </c>
      <c r="K5067" s="11">
        <f>ABS(G5067)</f>
        <v>0</v>
      </c>
      <c r="L5067" s="11">
        <f>ABS(H5067)</f>
        <v>0</v>
      </c>
      <c r="M5067" s="12">
        <f>ABS(I5067)</f>
        <v>0</v>
      </c>
      <c r="N5067" s="30">
        <f>AVERAGE(Table4[[#This Row],[H7N9+]:[H3N2+]])</f>
        <v>0</v>
      </c>
      <c r="O5067" s="30">
        <f>MAX(Table4[[#This Row],[H7N9+]:[H3N2+]])</f>
        <v>0</v>
      </c>
      <c r="P5067" s="30">
        <f>_xlfn.VAR.P(Table4[[#This Row],[H7N9]:[H3N2]])</f>
        <v>0</v>
      </c>
    </row>
    <row r="5068" spans="1:16" x14ac:dyDescent="0.25">
      <c r="A5068" s="9">
        <v>5067</v>
      </c>
      <c r="B5068" s="36" t="s">
        <v>18151</v>
      </c>
      <c r="C5068" s="10" t="s">
        <v>8793</v>
      </c>
      <c r="D5068" s="11" t="s">
        <v>8751</v>
      </c>
      <c r="E5068" s="11" t="s">
        <v>6625</v>
      </c>
      <c r="F5068" s="11">
        <v>0</v>
      </c>
      <c r="G5068" s="11">
        <v>0</v>
      </c>
      <c r="H5068" s="11">
        <v>0</v>
      </c>
      <c r="I5068" s="11">
        <v>0</v>
      </c>
      <c r="J5068" s="11">
        <f>ABS(F5068)</f>
        <v>0</v>
      </c>
      <c r="K5068" s="11">
        <f>ABS(G5068)</f>
        <v>0</v>
      </c>
      <c r="L5068" s="11">
        <f>ABS(H5068)</f>
        <v>0</v>
      </c>
      <c r="M5068" s="12">
        <f>ABS(I5068)</f>
        <v>0</v>
      </c>
      <c r="N5068" s="30">
        <f>AVERAGE(Table4[[#This Row],[H7N9+]:[H3N2+]])</f>
        <v>0</v>
      </c>
      <c r="O5068" s="30">
        <f>MAX(Table4[[#This Row],[H7N9+]:[H3N2+]])</f>
        <v>0</v>
      </c>
      <c r="P5068" s="30">
        <f>_xlfn.VAR.P(Table4[[#This Row],[H7N9]:[H3N2]])</f>
        <v>0</v>
      </c>
    </row>
    <row r="5069" spans="1:16" x14ac:dyDescent="0.25">
      <c r="A5069" s="9">
        <v>5068</v>
      </c>
      <c r="B5069" s="36" t="s">
        <v>18152</v>
      </c>
      <c r="C5069" s="10" t="s">
        <v>8794</v>
      </c>
      <c r="D5069" s="11" t="s">
        <v>8795</v>
      </c>
      <c r="E5069" s="11" t="s">
        <v>6625</v>
      </c>
      <c r="F5069" s="11">
        <v>0.4</v>
      </c>
      <c r="G5069" s="11">
        <v>-0.4</v>
      </c>
      <c r="H5069" s="11">
        <v>0.94868329805051399</v>
      </c>
      <c r="I5069" s="11">
        <v>-0.105409255338946</v>
      </c>
      <c r="J5069" s="11">
        <f>ABS(F5069)</f>
        <v>0.4</v>
      </c>
      <c r="K5069" s="11">
        <f>ABS(G5069)</f>
        <v>0.4</v>
      </c>
      <c r="L5069" s="11">
        <f>ABS(H5069)</f>
        <v>0.94868329805051399</v>
      </c>
      <c r="M5069" s="12">
        <f>ABS(I5069)</f>
        <v>0.105409255338946</v>
      </c>
      <c r="N5069" s="30">
        <f>AVERAGE(Table4[[#This Row],[H7N9+]:[H3N2+]])</f>
        <v>0.46352313834736503</v>
      </c>
      <c r="O5069" s="30">
        <f>MAX(Table4[[#This Row],[H7N9+]:[H3N2+]])</f>
        <v>0.94868329805051399</v>
      </c>
      <c r="P5069" s="30">
        <f>_xlfn.VAR.P(Table4[[#This Row],[H7N9]:[H3N2]])</f>
        <v>0.26333333333333342</v>
      </c>
    </row>
    <row r="5070" spans="1:16" x14ac:dyDescent="0.25">
      <c r="A5070" s="9">
        <v>5069</v>
      </c>
      <c r="B5070" s="36" t="s">
        <v>18153</v>
      </c>
      <c r="C5070" s="10" t="s">
        <v>8796</v>
      </c>
      <c r="D5070" s="11" t="s">
        <v>8745</v>
      </c>
      <c r="E5070" s="11" t="s">
        <v>4120</v>
      </c>
      <c r="F5070" s="11">
        <v>0</v>
      </c>
      <c r="G5070" s="11">
        <v>0</v>
      </c>
      <c r="H5070" s="11">
        <v>0</v>
      </c>
      <c r="I5070" s="11">
        <v>0</v>
      </c>
      <c r="J5070" s="11">
        <f>ABS(F5070)</f>
        <v>0</v>
      </c>
      <c r="K5070" s="11">
        <f>ABS(G5070)</f>
        <v>0</v>
      </c>
      <c r="L5070" s="11">
        <f>ABS(H5070)</f>
        <v>0</v>
      </c>
      <c r="M5070" s="12">
        <f>ABS(I5070)</f>
        <v>0</v>
      </c>
      <c r="N5070" s="30">
        <f>AVERAGE(Table4[[#This Row],[H7N9+]:[H3N2+]])</f>
        <v>0</v>
      </c>
      <c r="O5070" s="30">
        <f>MAX(Table4[[#This Row],[H7N9+]:[H3N2+]])</f>
        <v>0</v>
      </c>
      <c r="P5070" s="30">
        <f>_xlfn.VAR.P(Table4[[#This Row],[H7N9]:[H3N2]])</f>
        <v>0</v>
      </c>
    </row>
    <row r="5071" spans="1:16" x14ac:dyDescent="0.25">
      <c r="A5071" s="9">
        <v>5070</v>
      </c>
      <c r="B5071" s="36" t="s">
        <v>18154</v>
      </c>
      <c r="C5071" s="10" t="s">
        <v>8797</v>
      </c>
      <c r="D5071" s="11" t="s">
        <v>8775</v>
      </c>
      <c r="E5071" s="11" t="s">
        <v>6746</v>
      </c>
      <c r="F5071" s="11">
        <v>-0.77459666924148296</v>
      </c>
      <c r="G5071" s="11">
        <v>0</v>
      </c>
      <c r="H5071" s="11">
        <v>0</v>
      </c>
      <c r="I5071" s="11">
        <v>0</v>
      </c>
      <c r="J5071" s="11">
        <f>ABS(F5071)</f>
        <v>0.77459666924148296</v>
      </c>
      <c r="K5071" s="11">
        <f>ABS(G5071)</f>
        <v>0</v>
      </c>
      <c r="L5071" s="11">
        <f>ABS(H5071)</f>
        <v>0</v>
      </c>
      <c r="M5071" s="12">
        <f>ABS(I5071)</f>
        <v>0</v>
      </c>
      <c r="N5071" s="30">
        <f>AVERAGE(Table4[[#This Row],[H7N9+]:[H3N2+]])</f>
        <v>0.19364916731037074</v>
      </c>
      <c r="O5071" s="30">
        <f>MAX(Table4[[#This Row],[H7N9+]:[H3N2+]])</f>
        <v>0.77459666924148296</v>
      </c>
      <c r="P5071" s="30">
        <f>_xlfn.VAR.P(Table4[[#This Row],[H7N9]:[H3N2]])</f>
        <v>0.11249999999999988</v>
      </c>
    </row>
    <row r="5072" spans="1:16" x14ac:dyDescent="0.25">
      <c r="A5072" s="9">
        <v>5071</v>
      </c>
      <c r="B5072" s="36" t="s">
        <v>18155</v>
      </c>
      <c r="C5072" s="10" t="s">
        <v>8798</v>
      </c>
      <c r="D5072" s="11" t="s">
        <v>8759</v>
      </c>
      <c r="E5072" s="11" t="s">
        <v>6746</v>
      </c>
      <c r="F5072" s="11">
        <v>0.77459666924148296</v>
      </c>
      <c r="G5072" s="11">
        <v>0</v>
      </c>
      <c r="H5072" s="11">
        <v>0</v>
      </c>
      <c r="I5072" s="11">
        <v>0</v>
      </c>
      <c r="J5072" s="11">
        <f>ABS(F5072)</f>
        <v>0.77459666924148296</v>
      </c>
      <c r="K5072" s="11">
        <f>ABS(G5072)</f>
        <v>0</v>
      </c>
      <c r="L5072" s="11">
        <f>ABS(H5072)</f>
        <v>0</v>
      </c>
      <c r="M5072" s="12">
        <f>ABS(I5072)</f>
        <v>0</v>
      </c>
      <c r="N5072" s="30">
        <f>AVERAGE(Table4[[#This Row],[H7N9+]:[H3N2+]])</f>
        <v>0.19364916731037074</v>
      </c>
      <c r="O5072" s="30">
        <f>MAX(Table4[[#This Row],[H7N9+]:[H3N2+]])</f>
        <v>0.77459666924148296</v>
      </c>
      <c r="P5072" s="30">
        <f>_xlfn.VAR.P(Table4[[#This Row],[H7N9]:[H3N2]])</f>
        <v>0.11249999999999988</v>
      </c>
    </row>
    <row r="5073" spans="1:16" x14ac:dyDescent="0.25">
      <c r="A5073" s="9">
        <v>5072</v>
      </c>
      <c r="B5073" s="36" t="s">
        <v>18156</v>
      </c>
      <c r="C5073" s="10" t="s">
        <v>8799</v>
      </c>
      <c r="D5073" s="11" t="s">
        <v>8751</v>
      </c>
      <c r="E5073" s="11" t="s">
        <v>4120</v>
      </c>
      <c r="F5073" s="11">
        <v>0.25819888974716099</v>
      </c>
      <c r="G5073" s="11">
        <v>0.94868329805051399</v>
      </c>
      <c r="H5073" s="11">
        <v>-0.2</v>
      </c>
      <c r="I5073" s="11">
        <v>0</v>
      </c>
      <c r="J5073" s="11">
        <f>ABS(F5073)</f>
        <v>0.25819888974716099</v>
      </c>
      <c r="K5073" s="11">
        <f>ABS(G5073)</f>
        <v>0.94868329805051399</v>
      </c>
      <c r="L5073" s="11">
        <f>ABS(H5073)</f>
        <v>0.2</v>
      </c>
      <c r="M5073" s="12">
        <f>ABS(I5073)</f>
        <v>0</v>
      </c>
      <c r="N5073" s="30">
        <f>AVERAGE(Table4[[#This Row],[H7N9+]:[H3N2+]])</f>
        <v>0.35172054694941873</v>
      </c>
      <c r="O5073" s="30">
        <f>MAX(Table4[[#This Row],[H7N9+]:[H3N2+]])</f>
        <v>0.94868329805051399</v>
      </c>
      <c r="P5073" s="30">
        <f>_xlfn.VAR.P(Table4[[#This Row],[H7N9]:[H3N2]])</f>
        <v>0.18830343291015222</v>
      </c>
    </row>
    <row r="5074" spans="1:16" x14ac:dyDescent="0.25">
      <c r="A5074" s="9">
        <v>5073</v>
      </c>
      <c r="B5074" s="36" t="s">
        <v>18157</v>
      </c>
      <c r="C5074" s="10" t="s">
        <v>8800</v>
      </c>
      <c r="D5074" s="11" t="s">
        <v>8801</v>
      </c>
      <c r="E5074" s="11" t="s">
        <v>4120</v>
      </c>
      <c r="F5074" s="11">
        <v>-0.25819888974716099</v>
      </c>
      <c r="G5074" s="11">
        <v>0</v>
      </c>
      <c r="H5074" s="11">
        <v>-0.77459666924148296</v>
      </c>
      <c r="I5074" s="11">
        <v>0</v>
      </c>
      <c r="J5074" s="11">
        <f>ABS(F5074)</f>
        <v>0.25819888974716099</v>
      </c>
      <c r="K5074" s="11">
        <f>ABS(G5074)</f>
        <v>0</v>
      </c>
      <c r="L5074" s="11">
        <f>ABS(H5074)</f>
        <v>0.77459666924148296</v>
      </c>
      <c r="M5074" s="12">
        <f>ABS(I5074)</f>
        <v>0</v>
      </c>
      <c r="N5074" s="30">
        <f>AVERAGE(Table4[[#This Row],[H7N9+]:[H3N2+]])</f>
        <v>0.25819888974716099</v>
      </c>
      <c r="O5074" s="30">
        <f>MAX(Table4[[#This Row],[H7N9+]:[H3N2+]])</f>
        <v>0.77459666924148296</v>
      </c>
      <c r="P5074" s="30">
        <f>_xlfn.VAR.P(Table4[[#This Row],[H7N9]:[H3N2]])</f>
        <v>9.9999999999999867E-2</v>
      </c>
    </row>
    <row r="5075" spans="1:16" x14ac:dyDescent="0.25">
      <c r="A5075" s="9">
        <v>5074</v>
      </c>
      <c r="B5075" s="36" t="s">
        <v>18158</v>
      </c>
      <c r="C5075" s="10" t="s">
        <v>8802</v>
      </c>
      <c r="D5075" s="11" t="s">
        <v>8801</v>
      </c>
      <c r="E5075" s="11" t="s">
        <v>4120</v>
      </c>
      <c r="F5075" s="11">
        <v>0</v>
      </c>
      <c r="G5075" s="11">
        <v>0</v>
      </c>
      <c r="H5075" s="11">
        <v>0</v>
      </c>
      <c r="I5075" s="11">
        <v>0</v>
      </c>
      <c r="J5075" s="11">
        <f>ABS(F5075)</f>
        <v>0</v>
      </c>
      <c r="K5075" s="11">
        <f>ABS(G5075)</f>
        <v>0</v>
      </c>
      <c r="L5075" s="11">
        <f>ABS(H5075)</f>
        <v>0</v>
      </c>
      <c r="M5075" s="12">
        <f>ABS(I5075)</f>
        <v>0</v>
      </c>
      <c r="N5075" s="30">
        <f>AVERAGE(Table4[[#This Row],[H7N9+]:[H3N2+]])</f>
        <v>0</v>
      </c>
      <c r="O5075" s="30">
        <f>MAX(Table4[[#This Row],[H7N9+]:[H3N2+]])</f>
        <v>0</v>
      </c>
      <c r="P5075" s="30">
        <f>_xlfn.VAR.P(Table4[[#This Row],[H7N9]:[H3N2]])</f>
        <v>0</v>
      </c>
    </row>
    <row r="5076" spans="1:16" x14ac:dyDescent="0.25">
      <c r="A5076" s="9">
        <v>5075</v>
      </c>
      <c r="B5076" s="36" t="s">
        <v>18159</v>
      </c>
      <c r="C5076" s="10" t="s">
        <v>8803</v>
      </c>
      <c r="D5076" s="11" t="s">
        <v>8801</v>
      </c>
      <c r="E5076" s="11" t="s">
        <v>4120</v>
      </c>
      <c r="F5076" s="11">
        <v>0</v>
      </c>
      <c r="G5076" s="11">
        <v>0</v>
      </c>
      <c r="H5076" s="11">
        <v>-0.25819888974716099</v>
      </c>
      <c r="I5076" s="11">
        <v>0.25819888974716099</v>
      </c>
      <c r="J5076" s="11">
        <f>ABS(F5076)</f>
        <v>0</v>
      </c>
      <c r="K5076" s="11">
        <f>ABS(G5076)</f>
        <v>0</v>
      </c>
      <c r="L5076" s="11">
        <f>ABS(H5076)</f>
        <v>0.25819888974716099</v>
      </c>
      <c r="M5076" s="12">
        <f>ABS(I5076)</f>
        <v>0.25819888974716099</v>
      </c>
      <c r="N5076" s="30">
        <f>AVERAGE(Table4[[#This Row],[H7N9+]:[H3N2+]])</f>
        <v>0.12909944487358049</v>
      </c>
      <c r="O5076" s="30">
        <f>MAX(Table4[[#This Row],[H7N9+]:[H3N2+]])</f>
        <v>0.25819888974716099</v>
      </c>
      <c r="P5076" s="30">
        <f>_xlfn.VAR.P(Table4[[#This Row],[H7N9]:[H3N2]])</f>
        <v>3.3333333333333298E-2</v>
      </c>
    </row>
    <row r="5077" spans="1:16" x14ac:dyDescent="0.25">
      <c r="A5077" s="9">
        <v>5076</v>
      </c>
      <c r="B5077" s="36" t="s">
        <v>18160</v>
      </c>
      <c r="C5077" s="10" t="s">
        <v>8804</v>
      </c>
      <c r="D5077" s="11" t="s">
        <v>8775</v>
      </c>
      <c r="E5077" s="11" t="s">
        <v>4120</v>
      </c>
      <c r="F5077" s="11">
        <v>-0.77459666924148296</v>
      </c>
      <c r="G5077" s="11">
        <v>-0.63245553203367599</v>
      </c>
      <c r="H5077" s="11">
        <v>0.89442719099991597</v>
      </c>
      <c r="I5077" s="11">
        <v>0</v>
      </c>
      <c r="J5077" s="11">
        <f>ABS(F5077)</f>
        <v>0.77459666924148296</v>
      </c>
      <c r="K5077" s="11">
        <f>ABS(G5077)</f>
        <v>0.63245553203367599</v>
      </c>
      <c r="L5077" s="11">
        <f>ABS(H5077)</f>
        <v>0.89442719099991597</v>
      </c>
      <c r="M5077" s="12">
        <f>ABS(I5077)</f>
        <v>0</v>
      </c>
      <c r="N5077" s="30">
        <f>AVERAGE(Table4[[#This Row],[H7N9+]:[H3N2+]])</f>
        <v>0.57536984806876879</v>
      </c>
      <c r="O5077" s="30">
        <f>MAX(Table4[[#This Row],[H7N9+]:[H3N2+]])</f>
        <v>0.89442719099991597</v>
      </c>
      <c r="P5077" s="30">
        <f>_xlfn.VAR.P(Table4[[#This Row],[H7N9]:[H3N2]])</f>
        <v>0.43357597492751909</v>
      </c>
    </row>
    <row r="5078" spans="1:16" x14ac:dyDescent="0.25">
      <c r="A5078" s="9">
        <v>5077</v>
      </c>
      <c r="B5078" s="36" t="s">
        <v>18161</v>
      </c>
      <c r="C5078" s="10" t="s">
        <v>8805</v>
      </c>
      <c r="D5078" s="11" t="s">
        <v>8806</v>
      </c>
      <c r="E5078" s="11" t="s">
        <v>6625</v>
      </c>
      <c r="F5078" s="11">
        <v>0</v>
      </c>
      <c r="G5078" s="11">
        <v>0</v>
      </c>
      <c r="H5078" s="11">
        <v>0</v>
      </c>
      <c r="I5078" s="11">
        <v>0</v>
      </c>
      <c r="J5078" s="11">
        <f>ABS(F5078)</f>
        <v>0</v>
      </c>
      <c r="K5078" s="11">
        <f>ABS(G5078)</f>
        <v>0</v>
      </c>
      <c r="L5078" s="11">
        <f>ABS(H5078)</f>
        <v>0</v>
      </c>
      <c r="M5078" s="12">
        <f>ABS(I5078)</f>
        <v>0</v>
      </c>
      <c r="N5078" s="30">
        <f>AVERAGE(Table4[[#This Row],[H7N9+]:[H3N2+]])</f>
        <v>0</v>
      </c>
      <c r="O5078" s="30">
        <f>MAX(Table4[[#This Row],[H7N9+]:[H3N2+]])</f>
        <v>0</v>
      </c>
      <c r="P5078" s="30">
        <f>_xlfn.VAR.P(Table4[[#This Row],[H7N9]:[H3N2]])</f>
        <v>0</v>
      </c>
    </row>
    <row r="5079" spans="1:16" x14ac:dyDescent="0.25">
      <c r="A5079" s="9">
        <v>5078</v>
      </c>
      <c r="B5079" s="36" t="s">
        <v>18162</v>
      </c>
      <c r="C5079" s="10" t="s">
        <v>8807</v>
      </c>
      <c r="D5079" s="11" t="s">
        <v>8765</v>
      </c>
      <c r="E5079" s="11" t="s">
        <v>6728</v>
      </c>
      <c r="F5079" s="11">
        <v>0</v>
      </c>
      <c r="G5079" s="11">
        <v>0</v>
      </c>
      <c r="H5079" s="11">
        <v>0</v>
      </c>
      <c r="I5079" s="11">
        <v>0</v>
      </c>
      <c r="J5079" s="11">
        <f>ABS(F5079)</f>
        <v>0</v>
      </c>
      <c r="K5079" s="11">
        <f>ABS(G5079)</f>
        <v>0</v>
      </c>
      <c r="L5079" s="11">
        <f>ABS(H5079)</f>
        <v>0</v>
      </c>
      <c r="M5079" s="12">
        <f>ABS(I5079)</f>
        <v>0</v>
      </c>
      <c r="N5079" s="30">
        <f>AVERAGE(Table4[[#This Row],[H7N9+]:[H3N2+]])</f>
        <v>0</v>
      </c>
      <c r="O5079" s="30">
        <f>MAX(Table4[[#This Row],[H7N9+]:[H3N2+]])</f>
        <v>0</v>
      </c>
      <c r="P5079" s="30">
        <f>_xlfn.VAR.P(Table4[[#This Row],[H7N9]:[H3N2]])</f>
        <v>0</v>
      </c>
    </row>
    <row r="5080" spans="1:16" x14ac:dyDescent="0.25">
      <c r="A5080" s="9">
        <v>5079</v>
      </c>
      <c r="B5080" s="36" t="s">
        <v>18163</v>
      </c>
      <c r="C5080" s="10" t="s">
        <v>8808</v>
      </c>
      <c r="D5080" s="11" t="s">
        <v>8775</v>
      </c>
      <c r="E5080" s="11" t="s">
        <v>4120</v>
      </c>
      <c r="F5080" s="11">
        <v>-0.77459666924148296</v>
      </c>
      <c r="G5080" s="11">
        <v>-0.73786478737262196</v>
      </c>
      <c r="H5080" s="11">
        <v>-0.94868329805051399</v>
      </c>
      <c r="I5080" s="11">
        <v>0</v>
      </c>
      <c r="J5080" s="11">
        <f>ABS(F5080)</f>
        <v>0.77459666924148296</v>
      </c>
      <c r="K5080" s="11">
        <f>ABS(G5080)</f>
        <v>0.73786478737262196</v>
      </c>
      <c r="L5080" s="11">
        <f>ABS(H5080)</f>
        <v>0.94868329805051399</v>
      </c>
      <c r="M5080" s="12">
        <f>ABS(I5080)</f>
        <v>0</v>
      </c>
      <c r="N5080" s="30">
        <f>AVERAGE(Table4[[#This Row],[H7N9+]:[H3N2+]])</f>
        <v>0.6152861886661547</v>
      </c>
      <c r="O5080" s="30">
        <f>MAX(Table4[[#This Row],[H7N9+]:[H3N2+]])</f>
        <v>0.94868329805051399</v>
      </c>
      <c r="P5080" s="30">
        <f>_xlfn.VAR.P(Table4[[#This Row],[H7N9]:[H3N2]])</f>
        <v>0.13253401714778817</v>
      </c>
    </row>
    <row r="5081" spans="1:16" x14ac:dyDescent="0.25">
      <c r="A5081" s="9">
        <v>5080</v>
      </c>
      <c r="B5081" s="36" t="s">
        <v>18164</v>
      </c>
      <c r="C5081" s="10" t="s">
        <v>8809</v>
      </c>
      <c r="D5081" s="11" t="s">
        <v>8773</v>
      </c>
      <c r="E5081" s="11" t="s">
        <v>4120</v>
      </c>
      <c r="F5081" s="11">
        <v>-0.44721359549995798</v>
      </c>
      <c r="G5081" s="11">
        <v>-0.94868329805051399</v>
      </c>
      <c r="H5081" s="11">
        <v>-0.77459666924148296</v>
      </c>
      <c r="I5081" s="11">
        <v>-0.25819888974716099</v>
      </c>
      <c r="J5081" s="11">
        <f>ABS(F5081)</f>
        <v>0.44721359549995798</v>
      </c>
      <c r="K5081" s="11">
        <f>ABS(G5081)</f>
        <v>0.94868329805051399</v>
      </c>
      <c r="L5081" s="11">
        <f>ABS(H5081)</f>
        <v>0.77459666924148296</v>
      </c>
      <c r="M5081" s="12">
        <f>ABS(I5081)</f>
        <v>0.25819888974716099</v>
      </c>
      <c r="N5081" s="30">
        <f>AVERAGE(Table4[[#This Row],[H7N9+]:[H3N2+]])</f>
        <v>0.60717311313477895</v>
      </c>
      <c r="O5081" s="30">
        <f>MAX(Table4[[#This Row],[H7N9+]:[H3N2+]])</f>
        <v>0.94868329805051399</v>
      </c>
      <c r="P5081" s="30">
        <f>_xlfn.VAR.P(Table4[[#This Row],[H7N9]:[H3N2]])</f>
        <v>7.300747735288754E-2</v>
      </c>
    </row>
    <row r="5082" spans="1:16" x14ac:dyDescent="0.25">
      <c r="A5082" s="9">
        <v>5081</v>
      </c>
      <c r="B5082" s="36" t="s">
        <v>18165</v>
      </c>
      <c r="C5082" s="10" t="s">
        <v>8810</v>
      </c>
      <c r="D5082" s="11" t="s">
        <v>8759</v>
      </c>
      <c r="E5082" s="11" t="s">
        <v>6746</v>
      </c>
      <c r="F5082" s="11">
        <v>0</v>
      </c>
      <c r="G5082" s="11">
        <v>-0.25819888974716099</v>
      </c>
      <c r="H5082" s="11">
        <v>-0.316227766016838</v>
      </c>
      <c r="I5082" s="11">
        <v>0</v>
      </c>
      <c r="J5082" s="11">
        <f>ABS(F5082)</f>
        <v>0</v>
      </c>
      <c r="K5082" s="11">
        <f>ABS(G5082)</f>
        <v>0.25819888974716099</v>
      </c>
      <c r="L5082" s="11">
        <f>ABS(H5082)</f>
        <v>0.316227766016838</v>
      </c>
      <c r="M5082" s="12">
        <f>ABS(I5082)</f>
        <v>0</v>
      </c>
      <c r="N5082" s="30">
        <f>AVERAGE(Table4[[#This Row],[H7N9+]:[H3N2+]])</f>
        <v>0.14360666394099975</v>
      </c>
      <c r="O5082" s="30">
        <f>MAX(Table4[[#This Row],[H7N9+]:[H3N2+]])</f>
        <v>0.316227766016838</v>
      </c>
      <c r="P5082" s="30">
        <f>_xlfn.VAR.P(Table4[[#This Row],[H7N9]:[H3N2]])</f>
        <v>2.104379273840342E-2</v>
      </c>
    </row>
    <row r="5083" spans="1:16" x14ac:dyDescent="0.25">
      <c r="A5083" s="9">
        <v>5082</v>
      </c>
      <c r="B5083" s="36" t="s">
        <v>18166</v>
      </c>
      <c r="C5083" s="10" t="s">
        <v>8811</v>
      </c>
      <c r="D5083" s="11" t="s">
        <v>8759</v>
      </c>
      <c r="E5083" s="11" t="s">
        <v>6728</v>
      </c>
      <c r="F5083" s="11">
        <v>0</v>
      </c>
      <c r="G5083" s="11">
        <v>0.25819888974716099</v>
      </c>
      <c r="H5083" s="11">
        <v>0.316227766016838</v>
      </c>
      <c r="I5083" s="11">
        <v>0</v>
      </c>
      <c r="J5083" s="11">
        <f>ABS(F5083)</f>
        <v>0</v>
      </c>
      <c r="K5083" s="11">
        <f>ABS(G5083)</f>
        <v>0.25819888974716099</v>
      </c>
      <c r="L5083" s="11">
        <f>ABS(H5083)</f>
        <v>0.316227766016838</v>
      </c>
      <c r="M5083" s="12">
        <f>ABS(I5083)</f>
        <v>0</v>
      </c>
      <c r="N5083" s="30">
        <f>AVERAGE(Table4[[#This Row],[H7N9+]:[H3N2+]])</f>
        <v>0.14360666394099975</v>
      </c>
      <c r="O5083" s="30">
        <f>MAX(Table4[[#This Row],[H7N9+]:[H3N2+]])</f>
        <v>0.316227766016838</v>
      </c>
      <c r="P5083" s="30">
        <f>_xlfn.VAR.P(Table4[[#This Row],[H7N9]:[H3N2]])</f>
        <v>2.104379273840342E-2</v>
      </c>
    </row>
    <row r="5084" spans="1:16" x14ac:dyDescent="0.25">
      <c r="A5084" s="9">
        <v>5083</v>
      </c>
      <c r="B5084" s="36" t="s">
        <v>18167</v>
      </c>
      <c r="C5084" s="10" t="s">
        <v>8812</v>
      </c>
      <c r="D5084" s="11" t="s">
        <v>8813</v>
      </c>
      <c r="E5084" s="11" t="s">
        <v>6288</v>
      </c>
      <c r="F5084" s="11">
        <v>-0.8</v>
      </c>
      <c r="G5084" s="11">
        <v>-0.8</v>
      </c>
      <c r="H5084" s="11">
        <v>-0.4</v>
      </c>
      <c r="I5084" s="11">
        <v>-0.8</v>
      </c>
      <c r="J5084" s="11">
        <f>ABS(F5084)</f>
        <v>0.8</v>
      </c>
      <c r="K5084" s="11">
        <f>ABS(G5084)</f>
        <v>0.8</v>
      </c>
      <c r="L5084" s="11">
        <f>ABS(H5084)</f>
        <v>0.4</v>
      </c>
      <c r="M5084" s="12">
        <f>ABS(I5084)</f>
        <v>0.8</v>
      </c>
      <c r="N5084" s="30">
        <f>AVERAGE(Table4[[#This Row],[H7N9+]:[H3N2+]])</f>
        <v>0.7</v>
      </c>
      <c r="O5084" s="30">
        <f>MAX(Table4[[#This Row],[H7N9+]:[H3N2+]])</f>
        <v>0.8</v>
      </c>
      <c r="P5084" s="30">
        <f>_xlfn.VAR.P(Table4[[#This Row],[H7N9]:[H3N2]])</f>
        <v>3.0000000000000193E-2</v>
      </c>
    </row>
    <row r="5085" spans="1:16" x14ac:dyDescent="0.25">
      <c r="A5085" s="9">
        <v>5084</v>
      </c>
      <c r="B5085" s="36" t="s">
        <v>18168</v>
      </c>
      <c r="C5085" s="10" t="s">
        <v>8814</v>
      </c>
      <c r="D5085" s="11" t="s">
        <v>8759</v>
      </c>
      <c r="E5085" s="11" t="s">
        <v>6746</v>
      </c>
      <c r="F5085" s="11">
        <v>0.25819888974716099</v>
      </c>
      <c r="G5085" s="11">
        <v>0.25819888974716099</v>
      </c>
      <c r="H5085" s="11">
        <v>-0.94868329805051399</v>
      </c>
      <c r="I5085" s="11">
        <v>-0.89442719099991597</v>
      </c>
      <c r="J5085" s="11">
        <f>ABS(F5085)</f>
        <v>0.25819888974716099</v>
      </c>
      <c r="K5085" s="11">
        <f>ABS(G5085)</f>
        <v>0.25819888974716099</v>
      </c>
      <c r="L5085" s="11">
        <f>ABS(H5085)</f>
        <v>0.94868329805051399</v>
      </c>
      <c r="M5085" s="12">
        <f>ABS(I5085)</f>
        <v>0.89442719099991597</v>
      </c>
      <c r="N5085" s="30">
        <f>AVERAGE(Table4[[#This Row],[H7N9+]:[H3N2+]])</f>
        <v>0.58987706713618793</v>
      </c>
      <c r="O5085" s="30">
        <f>MAX(Table4[[#This Row],[H7N9+]:[H3N2+]])</f>
        <v>0.94868329805051399</v>
      </c>
      <c r="P5085" s="30">
        <f>_xlfn.VAR.P(Table4[[#This Row],[H7N9]:[H3N2]])</f>
        <v>0.34832291997722664</v>
      </c>
    </row>
    <row r="5086" spans="1:16" x14ac:dyDescent="0.25">
      <c r="A5086" s="9">
        <v>5085</v>
      </c>
      <c r="B5086" s="36" t="s">
        <v>18169</v>
      </c>
      <c r="C5086" s="10" t="s">
        <v>8815</v>
      </c>
      <c r="D5086" s="11" t="s">
        <v>8759</v>
      </c>
      <c r="E5086" s="11" t="s">
        <v>6728</v>
      </c>
      <c r="F5086" s="11">
        <v>-0.25819888974716099</v>
      </c>
      <c r="G5086" s="11">
        <v>-0.25819888974716099</v>
      </c>
      <c r="H5086" s="11">
        <v>0.94868329805051399</v>
      </c>
      <c r="I5086" s="11">
        <v>0.89442719099991597</v>
      </c>
      <c r="J5086" s="11">
        <f>ABS(F5086)</f>
        <v>0.25819888974716099</v>
      </c>
      <c r="K5086" s="11">
        <f>ABS(G5086)</f>
        <v>0.25819888974716099</v>
      </c>
      <c r="L5086" s="11">
        <f>ABS(H5086)</f>
        <v>0.94868329805051399</v>
      </c>
      <c r="M5086" s="12">
        <f>ABS(I5086)</f>
        <v>0.89442719099991597</v>
      </c>
      <c r="N5086" s="30">
        <f>AVERAGE(Table4[[#This Row],[H7N9+]:[H3N2+]])</f>
        <v>0.58987706713618793</v>
      </c>
      <c r="O5086" s="30">
        <f>MAX(Table4[[#This Row],[H7N9+]:[H3N2+]])</f>
        <v>0.94868329805051399</v>
      </c>
      <c r="P5086" s="30">
        <f>_xlfn.VAR.P(Table4[[#This Row],[H7N9]:[H3N2]])</f>
        <v>0.34832291997722664</v>
      </c>
    </row>
    <row r="5087" spans="1:16" x14ac:dyDescent="0.25">
      <c r="A5087" s="9">
        <v>5086</v>
      </c>
      <c r="B5087" s="36" t="s">
        <v>18170</v>
      </c>
      <c r="C5087" s="10" t="s">
        <v>8816</v>
      </c>
      <c r="D5087" s="11" t="s">
        <v>8773</v>
      </c>
      <c r="E5087" s="11" t="s">
        <v>6625</v>
      </c>
      <c r="F5087" s="11">
        <v>-0.105409255338946</v>
      </c>
      <c r="G5087" s="11">
        <v>-0.77459666924148296</v>
      </c>
      <c r="H5087" s="11">
        <v>0.94868329805051399</v>
      </c>
      <c r="I5087" s="11">
        <v>0</v>
      </c>
      <c r="J5087" s="11">
        <f>ABS(F5087)</f>
        <v>0.105409255338946</v>
      </c>
      <c r="K5087" s="11">
        <f>ABS(G5087)</f>
        <v>0.77459666924148296</v>
      </c>
      <c r="L5087" s="11">
        <f>ABS(H5087)</f>
        <v>0.94868329805051399</v>
      </c>
      <c r="M5087" s="12">
        <f>ABS(I5087)</f>
        <v>0</v>
      </c>
      <c r="N5087" s="30">
        <f>AVERAGE(Table4[[#This Row],[H7N9+]:[H3N2+]])</f>
        <v>0.4571723056577357</v>
      </c>
      <c r="O5087" s="30">
        <f>MAX(Table4[[#This Row],[H7N9+]:[H3N2+]])</f>
        <v>0.94868329805051399</v>
      </c>
      <c r="P5087" s="30">
        <f>_xlfn.VAR.P(Table4[[#This Row],[H7N9]:[H3N2]])</f>
        <v>0.37748299142610581</v>
      </c>
    </row>
    <row r="5088" spans="1:16" x14ac:dyDescent="0.25">
      <c r="A5088" s="9">
        <v>5087</v>
      </c>
      <c r="B5088" s="36" t="s">
        <v>18171</v>
      </c>
      <c r="C5088" s="10" t="s">
        <v>8817</v>
      </c>
      <c r="D5088" s="11" t="s">
        <v>8773</v>
      </c>
      <c r="E5088" s="11" t="s">
        <v>4120</v>
      </c>
      <c r="F5088" s="11">
        <v>-0.2</v>
      </c>
      <c r="G5088" s="11">
        <v>-0.77459666924148296</v>
      </c>
      <c r="H5088" s="11">
        <v>0</v>
      </c>
      <c r="I5088" s="11">
        <v>0.21081851067789201</v>
      </c>
      <c r="J5088" s="11">
        <f>ABS(F5088)</f>
        <v>0.2</v>
      </c>
      <c r="K5088" s="11">
        <f>ABS(G5088)</f>
        <v>0.77459666924148296</v>
      </c>
      <c r="L5088" s="11">
        <f>ABS(H5088)</f>
        <v>0</v>
      </c>
      <c r="M5088" s="12">
        <f>ABS(I5088)</f>
        <v>0.21081851067789201</v>
      </c>
      <c r="N5088" s="30">
        <f>AVERAGE(Table4[[#This Row],[H7N9+]:[H3N2+]])</f>
        <v>0.29635379497984371</v>
      </c>
      <c r="O5088" s="30">
        <f>MAX(Table4[[#This Row],[H7N9+]:[H3N2+]])</f>
        <v>0.77459666924148296</v>
      </c>
      <c r="P5088" s="30">
        <f>_xlfn.VAR.P(Table4[[#This Row],[H7N9]:[H3N2]])</f>
        <v>0.1346512938924366</v>
      </c>
    </row>
    <row r="5089" spans="1:16" x14ac:dyDescent="0.25">
      <c r="A5089" s="9">
        <v>5088</v>
      </c>
      <c r="B5089" s="36" t="s">
        <v>18172</v>
      </c>
      <c r="C5089" s="10" t="s">
        <v>8818</v>
      </c>
      <c r="D5089" s="11" t="s">
        <v>8819</v>
      </c>
      <c r="E5089" s="11" t="s">
        <v>6625</v>
      </c>
      <c r="F5089" s="11">
        <v>-0.2</v>
      </c>
      <c r="G5089" s="11">
        <v>0.6</v>
      </c>
      <c r="H5089" s="11">
        <v>-0.4</v>
      </c>
      <c r="I5089" s="11">
        <v>0.8</v>
      </c>
      <c r="J5089" s="11">
        <f>ABS(F5089)</f>
        <v>0.2</v>
      </c>
      <c r="K5089" s="11">
        <f>ABS(G5089)</f>
        <v>0.6</v>
      </c>
      <c r="L5089" s="11">
        <f>ABS(H5089)</f>
        <v>0.4</v>
      </c>
      <c r="M5089" s="12">
        <f>ABS(I5089)</f>
        <v>0.8</v>
      </c>
      <c r="N5089" s="30">
        <f>AVERAGE(Table4[[#This Row],[H7N9+]:[H3N2+]])</f>
        <v>0.5</v>
      </c>
      <c r="O5089" s="30">
        <f>MAX(Table4[[#This Row],[H7N9+]:[H3N2+]])</f>
        <v>0.8</v>
      </c>
      <c r="P5089" s="30">
        <f>_xlfn.VAR.P(Table4[[#This Row],[H7N9]:[H3N2]])</f>
        <v>0.26</v>
      </c>
    </row>
    <row r="5090" spans="1:16" x14ac:dyDescent="0.25">
      <c r="A5090" s="9">
        <v>5089</v>
      </c>
      <c r="B5090" s="36" t="s">
        <v>18173</v>
      </c>
      <c r="C5090" s="10" t="s">
        <v>8820</v>
      </c>
      <c r="D5090" s="11" t="s">
        <v>8821</v>
      </c>
      <c r="E5090" s="11" t="s">
        <v>6625</v>
      </c>
      <c r="F5090" s="11">
        <v>0.77459666924148296</v>
      </c>
      <c r="G5090" s="11">
        <v>-0.105409255338946</v>
      </c>
      <c r="H5090" s="11">
        <v>0</v>
      </c>
      <c r="I5090" s="11">
        <v>0</v>
      </c>
      <c r="J5090" s="11">
        <f>ABS(F5090)</f>
        <v>0.77459666924148296</v>
      </c>
      <c r="K5090" s="11">
        <f>ABS(G5090)</f>
        <v>0.105409255338946</v>
      </c>
      <c r="L5090" s="11">
        <f>ABS(H5090)</f>
        <v>0</v>
      </c>
      <c r="M5090" s="12">
        <f>ABS(I5090)</f>
        <v>0</v>
      </c>
      <c r="N5090" s="30">
        <f>AVERAGE(Table4[[#This Row],[H7N9+]:[H3N2+]])</f>
        <v>0.22000148114510723</v>
      </c>
      <c r="O5090" s="30">
        <f>MAX(Table4[[#This Row],[H7N9+]:[H3N2+]])</f>
        <v>0.77459666924148296</v>
      </c>
      <c r="P5090" s="30">
        <f>_xlfn.VAR.P(Table4[[#This Row],[H7N9]:[H3N2]])</f>
        <v>0.12478954059492976</v>
      </c>
    </row>
    <row r="5091" spans="1:16" x14ac:dyDescent="0.25">
      <c r="A5091" s="9">
        <v>5090</v>
      </c>
      <c r="B5091" s="36" t="s">
        <v>18174</v>
      </c>
      <c r="C5091" s="10" t="s">
        <v>8822</v>
      </c>
      <c r="D5091" s="11" t="s">
        <v>8823</v>
      </c>
      <c r="E5091" s="11" t="s">
        <v>4120</v>
      </c>
      <c r="F5091" s="11">
        <v>-0.6</v>
      </c>
      <c r="G5091" s="11">
        <v>-0.4</v>
      </c>
      <c r="H5091" s="11">
        <v>-0.8</v>
      </c>
      <c r="I5091" s="11">
        <v>-0.4</v>
      </c>
      <c r="J5091" s="11">
        <f>ABS(F5091)</f>
        <v>0.6</v>
      </c>
      <c r="K5091" s="11">
        <f>ABS(G5091)</f>
        <v>0.4</v>
      </c>
      <c r="L5091" s="11">
        <f>ABS(H5091)</f>
        <v>0.8</v>
      </c>
      <c r="M5091" s="12">
        <f>ABS(I5091)</f>
        <v>0.4</v>
      </c>
      <c r="N5091" s="30">
        <f>AVERAGE(Table4[[#This Row],[H7N9+]:[H3N2+]])</f>
        <v>0.55000000000000004</v>
      </c>
      <c r="O5091" s="30">
        <f>MAX(Table4[[#This Row],[H7N9+]:[H3N2+]])</f>
        <v>0.8</v>
      </c>
      <c r="P5091" s="30">
        <f>_xlfn.VAR.P(Table4[[#This Row],[H7N9]:[H3N2]])</f>
        <v>2.7500000000000024E-2</v>
      </c>
    </row>
    <row r="5092" spans="1:16" x14ac:dyDescent="0.25">
      <c r="A5092" s="9">
        <v>5091</v>
      </c>
      <c r="B5092" s="36" t="s">
        <v>18175</v>
      </c>
      <c r="C5092" s="10" t="s">
        <v>8824</v>
      </c>
      <c r="D5092" s="11" t="s">
        <v>8751</v>
      </c>
      <c r="E5092" s="11" t="s">
        <v>4120</v>
      </c>
      <c r="F5092" s="11">
        <v>0</v>
      </c>
      <c r="G5092" s="11">
        <v>0</v>
      </c>
      <c r="H5092" s="11">
        <v>0</v>
      </c>
      <c r="I5092" s="11">
        <v>0.25819888974716099</v>
      </c>
      <c r="J5092" s="11">
        <f>ABS(F5092)</f>
        <v>0</v>
      </c>
      <c r="K5092" s="11">
        <f>ABS(G5092)</f>
        <v>0</v>
      </c>
      <c r="L5092" s="11">
        <f>ABS(H5092)</f>
        <v>0</v>
      </c>
      <c r="M5092" s="12">
        <f>ABS(I5092)</f>
        <v>0.25819888974716099</v>
      </c>
      <c r="N5092" s="30">
        <f>AVERAGE(Table4[[#This Row],[H7N9+]:[H3N2+]])</f>
        <v>6.4549722436790247E-2</v>
      </c>
      <c r="O5092" s="30">
        <f>MAX(Table4[[#This Row],[H7N9+]:[H3N2+]])</f>
        <v>0.25819888974716099</v>
      </c>
      <c r="P5092" s="30">
        <f>_xlfn.VAR.P(Table4[[#This Row],[H7N9]:[H3N2]])</f>
        <v>1.2499999999999987E-2</v>
      </c>
    </row>
    <row r="5093" spans="1:16" x14ac:dyDescent="0.25">
      <c r="A5093" s="9">
        <v>5092</v>
      </c>
      <c r="B5093" s="36" t="s">
        <v>18176</v>
      </c>
      <c r="C5093" s="10" t="s">
        <v>8825</v>
      </c>
      <c r="D5093" s="11" t="s">
        <v>8826</v>
      </c>
      <c r="E5093" s="11" t="s">
        <v>6288</v>
      </c>
      <c r="F5093" s="11">
        <v>0</v>
      </c>
      <c r="G5093" s="11">
        <v>0.77459666924148296</v>
      </c>
      <c r="H5093" s="11">
        <v>0.2</v>
      </c>
      <c r="I5093" s="11">
        <v>-0.8</v>
      </c>
      <c r="J5093" s="11">
        <f>ABS(F5093)</f>
        <v>0</v>
      </c>
      <c r="K5093" s="11">
        <f>ABS(G5093)</f>
        <v>0.77459666924148296</v>
      </c>
      <c r="L5093" s="11">
        <f>ABS(H5093)</f>
        <v>0.2</v>
      </c>
      <c r="M5093" s="12">
        <f>ABS(I5093)</f>
        <v>0.8</v>
      </c>
      <c r="N5093" s="30">
        <f>AVERAGE(Table4[[#This Row],[H7N9+]:[H3N2+]])</f>
        <v>0.44364916731037074</v>
      </c>
      <c r="O5093" s="30">
        <f>MAX(Table4[[#This Row],[H7N9+]:[H3N2+]])</f>
        <v>0.8</v>
      </c>
      <c r="P5093" s="30">
        <f>_xlfn.VAR.P(Table4[[#This Row],[H7N9]:[H3N2]])</f>
        <v>0.31809475019311112</v>
      </c>
    </row>
    <row r="5094" spans="1:16" x14ac:dyDescent="0.25">
      <c r="A5094" s="9">
        <v>5093</v>
      </c>
      <c r="B5094" s="36" t="s">
        <v>18177</v>
      </c>
      <c r="C5094" s="10" t="s">
        <v>8827</v>
      </c>
      <c r="D5094" s="11" t="s">
        <v>8828</v>
      </c>
      <c r="E5094" s="11" t="s">
        <v>6746</v>
      </c>
      <c r="F5094" s="11">
        <v>0.8</v>
      </c>
      <c r="G5094" s="11">
        <v>-1</v>
      </c>
      <c r="H5094" s="11">
        <v>0.4</v>
      </c>
      <c r="I5094" s="11">
        <v>-0.6</v>
      </c>
      <c r="J5094" s="11">
        <f>ABS(F5094)</f>
        <v>0.8</v>
      </c>
      <c r="K5094" s="11">
        <f>ABS(G5094)</f>
        <v>1</v>
      </c>
      <c r="L5094" s="11">
        <f>ABS(H5094)</f>
        <v>0.4</v>
      </c>
      <c r="M5094" s="12">
        <f>ABS(I5094)</f>
        <v>0.6</v>
      </c>
      <c r="N5094" s="30">
        <f>AVERAGE(Table4[[#This Row],[H7N9+]:[H3N2+]])</f>
        <v>0.70000000000000007</v>
      </c>
      <c r="O5094" s="30">
        <f>MAX(Table4[[#This Row],[H7N9+]:[H3N2+]])</f>
        <v>1</v>
      </c>
      <c r="P5094" s="30">
        <f>_xlfn.VAR.P(Table4[[#This Row],[H7N9]:[H3N2]])</f>
        <v>0.53</v>
      </c>
    </row>
    <row r="5095" spans="1:16" x14ac:dyDescent="0.25">
      <c r="A5095" s="9">
        <v>5094</v>
      </c>
      <c r="B5095" s="36" t="s">
        <v>18178</v>
      </c>
      <c r="C5095" s="10" t="s">
        <v>8829</v>
      </c>
      <c r="D5095" s="11" t="s">
        <v>8828</v>
      </c>
      <c r="E5095" s="11" t="s">
        <v>6625</v>
      </c>
      <c r="F5095" s="11">
        <v>0</v>
      </c>
      <c r="G5095" s="11">
        <v>0</v>
      </c>
      <c r="H5095" s="11">
        <v>0</v>
      </c>
      <c r="I5095" s="11">
        <v>0</v>
      </c>
      <c r="J5095" s="11">
        <f>ABS(F5095)</f>
        <v>0</v>
      </c>
      <c r="K5095" s="11">
        <f>ABS(G5095)</f>
        <v>0</v>
      </c>
      <c r="L5095" s="11">
        <f>ABS(H5095)</f>
        <v>0</v>
      </c>
      <c r="M5095" s="12">
        <f>ABS(I5095)</f>
        <v>0</v>
      </c>
      <c r="N5095" s="30">
        <f>AVERAGE(Table4[[#This Row],[H7N9+]:[H3N2+]])</f>
        <v>0</v>
      </c>
      <c r="O5095" s="30">
        <f>MAX(Table4[[#This Row],[H7N9+]:[H3N2+]])</f>
        <v>0</v>
      </c>
      <c r="P5095" s="30">
        <f>_xlfn.VAR.P(Table4[[#This Row],[H7N9]:[H3N2]])</f>
        <v>0</v>
      </c>
    </row>
    <row r="5096" spans="1:16" x14ac:dyDescent="0.25">
      <c r="A5096" s="9">
        <v>5095</v>
      </c>
      <c r="B5096" s="36" t="s">
        <v>18179</v>
      </c>
      <c r="C5096" s="10" t="s">
        <v>8830</v>
      </c>
      <c r="D5096" s="11" t="s">
        <v>8751</v>
      </c>
      <c r="E5096" s="11" t="s">
        <v>4120</v>
      </c>
      <c r="F5096" s="11">
        <v>-0.77459666924148296</v>
      </c>
      <c r="G5096" s="11">
        <v>1</v>
      </c>
      <c r="H5096" s="11">
        <v>-0.4</v>
      </c>
      <c r="I5096" s="11">
        <v>-0.25819888974716099</v>
      </c>
      <c r="J5096" s="11">
        <f>ABS(F5096)</f>
        <v>0.77459666924148296</v>
      </c>
      <c r="K5096" s="11">
        <f>ABS(G5096)</f>
        <v>1</v>
      </c>
      <c r="L5096" s="11">
        <f>ABS(H5096)</f>
        <v>0.4</v>
      </c>
      <c r="M5096" s="12">
        <f>ABS(I5096)</f>
        <v>0.25819888974716099</v>
      </c>
      <c r="N5096" s="30">
        <f>AVERAGE(Table4[[#This Row],[H7N9+]:[H3N2+]])</f>
        <v>0.60819888974716096</v>
      </c>
      <c r="O5096" s="30">
        <f>MAX(Table4[[#This Row],[H7N9+]:[H3N2+]])</f>
        <v>1</v>
      </c>
      <c r="P5096" s="30">
        <f>_xlfn.VAR.P(Table4[[#This Row],[H7N9]:[H3N2]])</f>
        <v>0.44495966692414818</v>
      </c>
    </row>
    <row r="5097" spans="1:16" x14ac:dyDescent="0.25">
      <c r="A5097" s="9">
        <v>5096</v>
      </c>
      <c r="B5097" s="36" t="s">
        <v>18180</v>
      </c>
      <c r="C5097" s="10" t="s">
        <v>8831</v>
      </c>
      <c r="D5097" s="11" t="s">
        <v>8832</v>
      </c>
      <c r="E5097" s="11" t="s">
        <v>6625</v>
      </c>
      <c r="F5097" s="11">
        <v>0</v>
      </c>
      <c r="G5097" s="11">
        <v>-0.25819888974716099</v>
      </c>
      <c r="H5097" s="11">
        <v>0.25819888974716099</v>
      </c>
      <c r="I5097" s="11">
        <v>0.25819888974716099</v>
      </c>
      <c r="J5097" s="11">
        <f>ABS(F5097)</f>
        <v>0</v>
      </c>
      <c r="K5097" s="11">
        <f>ABS(G5097)</f>
        <v>0.25819888974716099</v>
      </c>
      <c r="L5097" s="11">
        <f>ABS(H5097)</f>
        <v>0.25819888974716099</v>
      </c>
      <c r="M5097" s="12">
        <f>ABS(I5097)</f>
        <v>0.25819888974716099</v>
      </c>
      <c r="N5097" s="30">
        <f>AVERAGE(Table4[[#This Row],[H7N9+]:[H3N2+]])</f>
        <v>0.19364916731037074</v>
      </c>
      <c r="O5097" s="30">
        <f>MAX(Table4[[#This Row],[H7N9+]:[H3N2+]])</f>
        <v>0.25819888974716099</v>
      </c>
      <c r="P5097" s="30">
        <f>_xlfn.VAR.P(Table4[[#This Row],[H7N9]:[H3N2]])</f>
        <v>4.5833333333333282E-2</v>
      </c>
    </row>
    <row r="5098" spans="1:16" x14ac:dyDescent="0.25">
      <c r="A5098" s="9">
        <v>5097</v>
      </c>
      <c r="B5098" s="36" t="s">
        <v>18181</v>
      </c>
      <c r="C5098" s="10" t="s">
        <v>8833</v>
      </c>
      <c r="D5098" s="11" t="s">
        <v>8775</v>
      </c>
      <c r="E5098" s="11" t="s">
        <v>6746</v>
      </c>
      <c r="F5098" s="11">
        <v>-0.4</v>
      </c>
      <c r="G5098" s="11">
        <v>0.25819888974716099</v>
      </c>
      <c r="H5098" s="11">
        <v>0.77459666924148296</v>
      </c>
      <c r="I5098" s="11">
        <v>0.25819888974716099</v>
      </c>
      <c r="J5098" s="11">
        <f>ABS(F5098)</f>
        <v>0.4</v>
      </c>
      <c r="K5098" s="11">
        <f>ABS(G5098)</f>
        <v>0.25819888974716099</v>
      </c>
      <c r="L5098" s="11">
        <f>ABS(H5098)</f>
        <v>0.77459666924148296</v>
      </c>
      <c r="M5098" s="12">
        <f>ABS(I5098)</f>
        <v>0.25819888974716099</v>
      </c>
      <c r="N5098" s="30">
        <f>AVERAGE(Table4[[#This Row],[H7N9+]:[H3N2+]])</f>
        <v>0.42274861218395121</v>
      </c>
      <c r="O5098" s="30">
        <f>MAX(Table4[[#This Row],[H7N9+]:[H3N2+]])</f>
        <v>0.77459666924148296</v>
      </c>
      <c r="P5098" s="30">
        <f>_xlfn.VAR.P(Table4[[#This Row],[H7N9]:[H3N2]])</f>
        <v>0.17371638910345685</v>
      </c>
    </row>
    <row r="5099" spans="1:16" x14ac:dyDescent="0.25">
      <c r="A5099" s="9">
        <v>5098</v>
      </c>
      <c r="B5099" s="36" t="s">
        <v>18182</v>
      </c>
      <c r="C5099" s="10" t="s">
        <v>8834</v>
      </c>
      <c r="D5099" s="11" t="s">
        <v>8745</v>
      </c>
      <c r="E5099" s="11" t="s">
        <v>6746</v>
      </c>
      <c r="F5099" s="11">
        <v>0</v>
      </c>
      <c r="G5099" s="11">
        <v>0</v>
      </c>
      <c r="H5099" s="11">
        <v>0</v>
      </c>
      <c r="I5099" s="11">
        <v>0</v>
      </c>
      <c r="J5099" s="11">
        <f>ABS(F5099)</f>
        <v>0</v>
      </c>
      <c r="K5099" s="11">
        <f>ABS(G5099)</f>
        <v>0</v>
      </c>
      <c r="L5099" s="11">
        <f>ABS(H5099)</f>
        <v>0</v>
      </c>
      <c r="M5099" s="12">
        <f>ABS(I5099)</f>
        <v>0</v>
      </c>
      <c r="N5099" s="30">
        <f>AVERAGE(Table4[[#This Row],[H7N9+]:[H3N2+]])</f>
        <v>0</v>
      </c>
      <c r="O5099" s="30">
        <f>MAX(Table4[[#This Row],[H7N9+]:[H3N2+]])</f>
        <v>0</v>
      </c>
      <c r="P5099" s="30">
        <f>_xlfn.VAR.P(Table4[[#This Row],[H7N9]:[H3N2]])</f>
        <v>0</v>
      </c>
    </row>
    <row r="5100" spans="1:16" x14ac:dyDescent="0.25">
      <c r="A5100" s="9">
        <v>5099</v>
      </c>
      <c r="B5100" s="36" t="s">
        <v>18183</v>
      </c>
      <c r="C5100" s="10" t="s">
        <v>8835</v>
      </c>
      <c r="D5100" s="11" t="s">
        <v>8751</v>
      </c>
      <c r="E5100" s="11" t="s">
        <v>4120</v>
      </c>
      <c r="F5100" s="11">
        <v>0.77459666924148296</v>
      </c>
      <c r="G5100" s="11">
        <v>0.94868329805051399</v>
      </c>
      <c r="H5100" s="11">
        <v>0.77459666924148296</v>
      </c>
      <c r="I5100" s="11">
        <v>-0.63245553203367599</v>
      </c>
      <c r="J5100" s="11">
        <f>ABS(F5100)</f>
        <v>0.77459666924148296</v>
      </c>
      <c r="K5100" s="11">
        <f>ABS(G5100)</f>
        <v>0.94868329805051399</v>
      </c>
      <c r="L5100" s="11">
        <f>ABS(H5100)</f>
        <v>0.77459666924148296</v>
      </c>
      <c r="M5100" s="12">
        <f>ABS(I5100)</f>
        <v>0.63245553203367599</v>
      </c>
      <c r="N5100" s="30">
        <f>AVERAGE(Table4[[#This Row],[H7N9+]:[H3N2+]])</f>
        <v>0.78258304214178898</v>
      </c>
      <c r="O5100" s="30">
        <f>MAX(Table4[[#This Row],[H7N9+]:[H3N2+]])</f>
        <v>0.94868329805051399</v>
      </c>
      <c r="P5100" s="30">
        <f>_xlfn.VAR.P(Table4[[#This Row],[H7N9]:[H3N2]])</f>
        <v>0.40751275643042051</v>
      </c>
    </row>
    <row r="5101" spans="1:16" x14ac:dyDescent="0.25">
      <c r="A5101" s="9">
        <v>5100</v>
      </c>
      <c r="B5101" s="36" t="s">
        <v>18184</v>
      </c>
      <c r="C5101" s="10" t="s">
        <v>8836</v>
      </c>
      <c r="D5101" s="11" t="s">
        <v>8745</v>
      </c>
      <c r="E5101" s="11" t="s">
        <v>6625</v>
      </c>
      <c r="F5101" s="11">
        <v>0</v>
      </c>
      <c r="G5101" s="11">
        <v>0</v>
      </c>
      <c r="H5101" s="11">
        <v>0</v>
      </c>
      <c r="I5101" s="11">
        <v>0</v>
      </c>
      <c r="J5101" s="11">
        <f>ABS(F5101)</f>
        <v>0</v>
      </c>
      <c r="K5101" s="11">
        <f>ABS(G5101)</f>
        <v>0</v>
      </c>
      <c r="L5101" s="11">
        <f>ABS(H5101)</f>
        <v>0</v>
      </c>
      <c r="M5101" s="12">
        <f>ABS(I5101)</f>
        <v>0</v>
      </c>
      <c r="N5101" s="30">
        <f>AVERAGE(Table4[[#This Row],[H7N9+]:[H3N2+]])</f>
        <v>0</v>
      </c>
      <c r="O5101" s="30">
        <f>MAX(Table4[[#This Row],[H7N9+]:[H3N2+]])</f>
        <v>0</v>
      </c>
      <c r="P5101" s="30">
        <f>_xlfn.VAR.P(Table4[[#This Row],[H7N9]:[H3N2]])</f>
        <v>0</v>
      </c>
    </row>
    <row r="5102" spans="1:16" x14ac:dyDescent="0.25">
      <c r="A5102" s="9">
        <v>5101</v>
      </c>
      <c r="B5102" s="36" t="s">
        <v>18185</v>
      </c>
      <c r="C5102" s="10" t="s">
        <v>8837</v>
      </c>
      <c r="D5102" s="11" t="s">
        <v>8751</v>
      </c>
      <c r="E5102" s="11" t="s">
        <v>4120</v>
      </c>
      <c r="F5102" s="11">
        <v>-0.63245553203367599</v>
      </c>
      <c r="G5102" s="11">
        <v>-0.63245553203367599</v>
      </c>
      <c r="H5102" s="11">
        <v>0.89442719099991597</v>
      </c>
      <c r="I5102" s="11">
        <v>0</v>
      </c>
      <c r="J5102" s="11">
        <f>ABS(F5102)</f>
        <v>0.63245553203367599</v>
      </c>
      <c r="K5102" s="11">
        <f>ABS(G5102)</f>
        <v>0.63245553203367599</v>
      </c>
      <c r="L5102" s="11">
        <f>ABS(H5102)</f>
        <v>0.89442719099991597</v>
      </c>
      <c r="M5102" s="12">
        <f>ABS(I5102)</f>
        <v>0</v>
      </c>
      <c r="N5102" s="30">
        <f>AVERAGE(Table4[[#This Row],[H7N9+]:[H3N2+]])</f>
        <v>0.53983456376681693</v>
      </c>
      <c r="O5102" s="30">
        <f>MAX(Table4[[#This Row],[H7N9+]:[H3N2+]])</f>
        <v>0.89442719099991597</v>
      </c>
      <c r="P5102" s="30">
        <f>_xlfn.VAR.P(Table4[[#This Row],[H7N9]:[H3N2]])</f>
        <v>0.39142135623730961</v>
      </c>
    </row>
    <row r="5103" spans="1:16" x14ac:dyDescent="0.25">
      <c r="A5103" s="9">
        <v>5102</v>
      </c>
      <c r="B5103" s="36" t="s">
        <v>18186</v>
      </c>
      <c r="C5103" s="10" t="s">
        <v>8838</v>
      </c>
      <c r="D5103" s="11" t="s">
        <v>8839</v>
      </c>
      <c r="E5103" s="11" t="s">
        <v>6746</v>
      </c>
      <c r="F5103" s="11">
        <v>0</v>
      </c>
      <c r="G5103" s="11">
        <v>0</v>
      </c>
      <c r="H5103" s="11">
        <v>0</v>
      </c>
      <c r="I5103" s="11">
        <v>0</v>
      </c>
      <c r="J5103" s="11">
        <f>ABS(F5103)</f>
        <v>0</v>
      </c>
      <c r="K5103" s="11">
        <f>ABS(G5103)</f>
        <v>0</v>
      </c>
      <c r="L5103" s="11">
        <f>ABS(H5103)</f>
        <v>0</v>
      </c>
      <c r="M5103" s="12">
        <f>ABS(I5103)</f>
        <v>0</v>
      </c>
      <c r="N5103" s="30">
        <f>AVERAGE(Table4[[#This Row],[H7N9+]:[H3N2+]])</f>
        <v>0</v>
      </c>
      <c r="O5103" s="30">
        <f>MAX(Table4[[#This Row],[H7N9+]:[H3N2+]])</f>
        <v>0</v>
      </c>
      <c r="P5103" s="30">
        <f>_xlfn.VAR.P(Table4[[#This Row],[H7N9]:[H3N2]])</f>
        <v>0</v>
      </c>
    </row>
    <row r="5104" spans="1:16" x14ac:dyDescent="0.25">
      <c r="A5104" s="9">
        <v>5103</v>
      </c>
      <c r="B5104" s="36" t="s">
        <v>18187</v>
      </c>
      <c r="C5104" s="10" t="s">
        <v>8840</v>
      </c>
      <c r="D5104" s="11" t="s">
        <v>8839</v>
      </c>
      <c r="E5104" s="11" t="s">
        <v>6728</v>
      </c>
      <c r="F5104" s="11">
        <v>0</v>
      </c>
      <c r="G5104" s="11">
        <v>0</v>
      </c>
      <c r="H5104" s="11">
        <v>0</v>
      </c>
      <c r="I5104" s="11">
        <v>0</v>
      </c>
      <c r="J5104" s="11">
        <f>ABS(F5104)</f>
        <v>0</v>
      </c>
      <c r="K5104" s="11">
        <f>ABS(G5104)</f>
        <v>0</v>
      </c>
      <c r="L5104" s="11">
        <f>ABS(H5104)</f>
        <v>0</v>
      </c>
      <c r="M5104" s="12">
        <f>ABS(I5104)</f>
        <v>0</v>
      </c>
      <c r="N5104" s="30">
        <f>AVERAGE(Table4[[#This Row],[H7N9+]:[H3N2+]])</f>
        <v>0</v>
      </c>
      <c r="O5104" s="30">
        <f>MAX(Table4[[#This Row],[H7N9+]:[H3N2+]])</f>
        <v>0</v>
      </c>
      <c r="P5104" s="30">
        <f>_xlfn.VAR.P(Table4[[#This Row],[H7N9]:[H3N2]])</f>
        <v>0</v>
      </c>
    </row>
    <row r="5105" spans="1:16" x14ac:dyDescent="0.25">
      <c r="A5105" s="9">
        <v>5104</v>
      </c>
      <c r="B5105" s="36" t="s">
        <v>18188</v>
      </c>
      <c r="C5105" s="10" t="s">
        <v>8841</v>
      </c>
      <c r="D5105" s="11" t="s">
        <v>8765</v>
      </c>
      <c r="E5105" s="11" t="s">
        <v>6728</v>
      </c>
      <c r="F5105" s="11">
        <v>0.25819888974716099</v>
      </c>
      <c r="G5105" s="11">
        <v>0.2</v>
      </c>
      <c r="H5105" s="11">
        <v>0.25819888974716099</v>
      </c>
      <c r="I5105" s="11">
        <v>-0.25819888974716099</v>
      </c>
      <c r="J5105" s="11">
        <f>ABS(F5105)</f>
        <v>0.25819888974716099</v>
      </c>
      <c r="K5105" s="11">
        <f>ABS(G5105)</f>
        <v>0.2</v>
      </c>
      <c r="L5105" s="11">
        <f>ABS(H5105)</f>
        <v>0.25819888974716099</v>
      </c>
      <c r="M5105" s="12">
        <f>ABS(I5105)</f>
        <v>0.25819888974716099</v>
      </c>
      <c r="N5105" s="30">
        <f>AVERAGE(Table4[[#This Row],[H7N9+]:[H3N2+]])</f>
        <v>0.24364916731037073</v>
      </c>
      <c r="O5105" s="30">
        <f>MAX(Table4[[#This Row],[H7N9+]:[H3N2+]])</f>
        <v>0.25819888974716099</v>
      </c>
      <c r="P5105" s="30">
        <f>_xlfn.VAR.P(Table4[[#This Row],[H7N9]:[H3N2]])</f>
        <v>4.6878361089654264E-2</v>
      </c>
    </row>
    <row r="5106" spans="1:16" x14ac:dyDescent="0.25">
      <c r="A5106" s="9">
        <v>5105</v>
      </c>
      <c r="B5106" s="36" t="s">
        <v>18189</v>
      </c>
      <c r="C5106" s="10" t="s">
        <v>8842</v>
      </c>
      <c r="D5106" s="11" t="s">
        <v>8765</v>
      </c>
      <c r="E5106" s="11" t="s">
        <v>6728</v>
      </c>
      <c r="F5106" s="11">
        <v>-0.25819888974716099</v>
      </c>
      <c r="G5106" s="11">
        <v>-0.2</v>
      </c>
      <c r="H5106" s="11">
        <v>-0.25819888974716099</v>
      </c>
      <c r="I5106" s="11">
        <v>0.25819888974716099</v>
      </c>
      <c r="J5106" s="11">
        <f>ABS(F5106)</f>
        <v>0.25819888974716099</v>
      </c>
      <c r="K5106" s="11">
        <f>ABS(G5106)</f>
        <v>0.2</v>
      </c>
      <c r="L5106" s="11">
        <f>ABS(H5106)</f>
        <v>0.25819888974716099</v>
      </c>
      <c r="M5106" s="12">
        <f>ABS(I5106)</f>
        <v>0.25819888974716099</v>
      </c>
      <c r="N5106" s="30">
        <f>AVERAGE(Table4[[#This Row],[H7N9+]:[H3N2+]])</f>
        <v>0.24364916731037073</v>
      </c>
      <c r="O5106" s="30">
        <f>MAX(Table4[[#This Row],[H7N9+]:[H3N2+]])</f>
        <v>0.25819888974716099</v>
      </c>
      <c r="P5106" s="30">
        <f>_xlfn.VAR.P(Table4[[#This Row],[H7N9]:[H3N2]])</f>
        <v>4.6878361089654264E-2</v>
      </c>
    </row>
    <row r="5107" spans="1:16" x14ac:dyDescent="0.25">
      <c r="A5107" s="9">
        <v>5106</v>
      </c>
      <c r="B5107" s="36" t="s">
        <v>18190</v>
      </c>
      <c r="C5107" s="10" t="s">
        <v>8843</v>
      </c>
      <c r="D5107" s="11" t="s">
        <v>8775</v>
      </c>
      <c r="E5107" s="11" t="s">
        <v>6288</v>
      </c>
      <c r="F5107" s="11">
        <v>0</v>
      </c>
      <c r="G5107" s="11">
        <v>0</v>
      </c>
      <c r="H5107" s="11">
        <v>0</v>
      </c>
      <c r="I5107" s="11">
        <v>0</v>
      </c>
      <c r="J5107" s="11">
        <f>ABS(F5107)</f>
        <v>0</v>
      </c>
      <c r="K5107" s="11">
        <f>ABS(G5107)</f>
        <v>0</v>
      </c>
      <c r="L5107" s="11">
        <f>ABS(H5107)</f>
        <v>0</v>
      </c>
      <c r="M5107" s="12">
        <f>ABS(I5107)</f>
        <v>0</v>
      </c>
      <c r="N5107" s="30">
        <f>AVERAGE(Table4[[#This Row],[H7N9+]:[H3N2+]])</f>
        <v>0</v>
      </c>
      <c r="O5107" s="30">
        <f>MAX(Table4[[#This Row],[H7N9+]:[H3N2+]])</f>
        <v>0</v>
      </c>
      <c r="P5107" s="30">
        <f>_xlfn.VAR.P(Table4[[#This Row],[H7N9]:[H3N2]])</f>
        <v>0</v>
      </c>
    </row>
    <row r="5108" spans="1:16" x14ac:dyDescent="0.25">
      <c r="A5108" s="9">
        <v>5107</v>
      </c>
      <c r="B5108" s="36" t="s">
        <v>18191</v>
      </c>
      <c r="C5108" s="10" t="s">
        <v>8844</v>
      </c>
      <c r="D5108" s="11" t="s">
        <v>8775</v>
      </c>
      <c r="E5108" s="11" t="s">
        <v>6746</v>
      </c>
      <c r="F5108" s="11">
        <v>0</v>
      </c>
      <c r="G5108" s="11">
        <v>0</v>
      </c>
      <c r="H5108" s="11">
        <v>0</v>
      </c>
      <c r="I5108" s="11">
        <v>0</v>
      </c>
      <c r="J5108" s="11">
        <f>ABS(F5108)</f>
        <v>0</v>
      </c>
      <c r="K5108" s="11">
        <f>ABS(G5108)</f>
        <v>0</v>
      </c>
      <c r="L5108" s="11">
        <f>ABS(H5108)</f>
        <v>0</v>
      </c>
      <c r="M5108" s="12">
        <f>ABS(I5108)</f>
        <v>0</v>
      </c>
      <c r="N5108" s="30">
        <f>AVERAGE(Table4[[#This Row],[H7N9+]:[H3N2+]])</f>
        <v>0</v>
      </c>
      <c r="O5108" s="30">
        <f>MAX(Table4[[#This Row],[H7N9+]:[H3N2+]])</f>
        <v>0</v>
      </c>
      <c r="P5108" s="30">
        <f>_xlfn.VAR.P(Table4[[#This Row],[H7N9]:[H3N2]])</f>
        <v>0</v>
      </c>
    </row>
    <row r="5109" spans="1:16" x14ac:dyDescent="0.25">
      <c r="A5109" s="9">
        <v>5108</v>
      </c>
      <c r="B5109" s="36" t="s">
        <v>18192</v>
      </c>
      <c r="C5109" s="10" t="s">
        <v>8845</v>
      </c>
      <c r="D5109" s="11" t="s">
        <v>8775</v>
      </c>
      <c r="E5109" s="11" t="s">
        <v>6288</v>
      </c>
      <c r="F5109" s="11">
        <v>-0.2</v>
      </c>
      <c r="G5109" s="11">
        <v>-0.63245553203367599</v>
      </c>
      <c r="H5109" s="11">
        <v>-0.63245553203367599</v>
      </c>
      <c r="I5109" s="11">
        <v>0.25819888974716099</v>
      </c>
      <c r="J5109" s="11">
        <f>ABS(F5109)</f>
        <v>0.2</v>
      </c>
      <c r="K5109" s="11">
        <f>ABS(G5109)</f>
        <v>0.63245553203367599</v>
      </c>
      <c r="L5109" s="11">
        <f>ABS(H5109)</f>
        <v>0.63245553203367599</v>
      </c>
      <c r="M5109" s="12">
        <f>ABS(I5109)</f>
        <v>0.25819888974716099</v>
      </c>
      <c r="N5109" s="30">
        <f>AVERAGE(Table4[[#This Row],[H7N9+]:[H3N2+]])</f>
        <v>0.43077748845362823</v>
      </c>
      <c r="O5109" s="30">
        <f>MAX(Table4[[#This Row],[H7N9+]:[H3N2+]])</f>
        <v>0.63245553203367599</v>
      </c>
      <c r="P5109" s="30">
        <f>_xlfn.VAR.P(Table4[[#This Row],[H7N9]:[H3N2]])</f>
        <v>0.13565702468838156</v>
      </c>
    </row>
    <row r="5110" spans="1:16" x14ac:dyDescent="0.25">
      <c r="A5110" s="9">
        <v>5109</v>
      </c>
      <c r="B5110" s="36" t="s">
        <v>18193</v>
      </c>
      <c r="C5110" s="10" t="s">
        <v>8846</v>
      </c>
      <c r="D5110" s="11" t="s">
        <v>8847</v>
      </c>
      <c r="E5110" s="11" t="s">
        <v>6625</v>
      </c>
      <c r="F5110" s="11">
        <v>-0.8</v>
      </c>
      <c r="G5110" s="11">
        <v>-0.77459666924148296</v>
      </c>
      <c r="H5110" s="11">
        <v>-0.25819888974716099</v>
      </c>
      <c r="I5110" s="11">
        <v>-0.94868329805051399</v>
      </c>
      <c r="J5110" s="11">
        <f>ABS(F5110)</f>
        <v>0.8</v>
      </c>
      <c r="K5110" s="11">
        <f>ABS(G5110)</f>
        <v>0.77459666924148296</v>
      </c>
      <c r="L5110" s="11">
        <f>ABS(H5110)</f>
        <v>0.25819888974716099</v>
      </c>
      <c r="M5110" s="12">
        <f>ABS(I5110)</f>
        <v>0.94868329805051399</v>
      </c>
      <c r="N5110" s="30">
        <f>AVERAGE(Table4[[#This Row],[H7N9+]:[H3N2+]])</f>
        <v>0.69536971425978944</v>
      </c>
      <c r="O5110" s="30">
        <f>MAX(Table4[[#This Row],[H7N9+]:[H3N2+]])</f>
        <v>0.94868329805051399</v>
      </c>
      <c r="P5110" s="30">
        <f>_xlfn.VAR.P(Table4[[#This Row],[H7N9]:[H3N2]])</f>
        <v>6.812762715692533E-2</v>
      </c>
    </row>
    <row r="5111" spans="1:16" x14ac:dyDescent="0.25">
      <c r="A5111" s="9">
        <v>5110</v>
      </c>
      <c r="B5111" s="36" t="s">
        <v>18194</v>
      </c>
      <c r="C5111" s="10" t="s">
        <v>8848</v>
      </c>
      <c r="D5111" s="11" t="s">
        <v>8849</v>
      </c>
      <c r="E5111" s="11" t="s">
        <v>6625</v>
      </c>
      <c r="F5111" s="11">
        <v>0</v>
      </c>
      <c r="G5111" s="11">
        <v>0</v>
      </c>
      <c r="H5111" s="11">
        <v>0</v>
      </c>
      <c r="I5111" s="11">
        <v>0</v>
      </c>
      <c r="J5111" s="11">
        <f>ABS(F5111)</f>
        <v>0</v>
      </c>
      <c r="K5111" s="11">
        <f>ABS(G5111)</f>
        <v>0</v>
      </c>
      <c r="L5111" s="11">
        <f>ABS(H5111)</f>
        <v>0</v>
      </c>
      <c r="M5111" s="12">
        <f>ABS(I5111)</f>
        <v>0</v>
      </c>
      <c r="N5111" s="30">
        <f>AVERAGE(Table4[[#This Row],[H7N9+]:[H3N2+]])</f>
        <v>0</v>
      </c>
      <c r="O5111" s="30">
        <f>MAX(Table4[[#This Row],[H7N9+]:[H3N2+]])</f>
        <v>0</v>
      </c>
      <c r="P5111" s="30">
        <f>_xlfn.VAR.P(Table4[[#This Row],[H7N9]:[H3N2]])</f>
        <v>0</v>
      </c>
    </row>
    <row r="5112" spans="1:16" x14ac:dyDescent="0.25">
      <c r="A5112" s="9">
        <v>5111</v>
      </c>
      <c r="B5112" s="36" t="s">
        <v>18195</v>
      </c>
      <c r="C5112" s="10" t="s">
        <v>8850</v>
      </c>
      <c r="D5112" s="11" t="s">
        <v>8751</v>
      </c>
      <c r="E5112" s="11" t="s">
        <v>6746</v>
      </c>
      <c r="F5112" s="11">
        <v>0</v>
      </c>
      <c r="G5112" s="11">
        <v>0</v>
      </c>
      <c r="H5112" s="11">
        <v>0</v>
      </c>
      <c r="I5112" s="11">
        <v>0</v>
      </c>
      <c r="J5112" s="11">
        <f>ABS(F5112)</f>
        <v>0</v>
      </c>
      <c r="K5112" s="11">
        <f>ABS(G5112)</f>
        <v>0</v>
      </c>
      <c r="L5112" s="11">
        <f>ABS(H5112)</f>
        <v>0</v>
      </c>
      <c r="M5112" s="12">
        <f>ABS(I5112)</f>
        <v>0</v>
      </c>
      <c r="N5112" s="30">
        <f>AVERAGE(Table4[[#This Row],[H7N9+]:[H3N2+]])</f>
        <v>0</v>
      </c>
      <c r="O5112" s="30">
        <f>MAX(Table4[[#This Row],[H7N9+]:[H3N2+]])</f>
        <v>0</v>
      </c>
      <c r="P5112" s="30">
        <f>_xlfn.VAR.P(Table4[[#This Row],[H7N9]:[H3N2]])</f>
        <v>0</v>
      </c>
    </row>
    <row r="5113" spans="1:16" x14ac:dyDescent="0.25">
      <c r="A5113" s="9">
        <v>5112</v>
      </c>
      <c r="B5113" s="36" t="s">
        <v>18196</v>
      </c>
      <c r="C5113" s="10" t="s">
        <v>8851</v>
      </c>
      <c r="D5113" s="11" t="s">
        <v>8852</v>
      </c>
      <c r="E5113" s="11" t="s">
        <v>6746</v>
      </c>
      <c r="F5113" s="11">
        <v>0.2</v>
      </c>
      <c r="G5113" s="11">
        <v>-0.8</v>
      </c>
      <c r="H5113" s="11">
        <v>-0.8</v>
      </c>
      <c r="I5113" s="11">
        <v>0</v>
      </c>
      <c r="J5113" s="11">
        <f>ABS(F5113)</f>
        <v>0.2</v>
      </c>
      <c r="K5113" s="11">
        <f>ABS(G5113)</f>
        <v>0.8</v>
      </c>
      <c r="L5113" s="11">
        <f>ABS(H5113)</f>
        <v>0.8</v>
      </c>
      <c r="M5113" s="12">
        <f>ABS(I5113)</f>
        <v>0</v>
      </c>
      <c r="N5113" s="30">
        <f>AVERAGE(Table4[[#This Row],[H7N9+]:[H3N2+]])</f>
        <v>0.45</v>
      </c>
      <c r="O5113" s="30">
        <f>MAX(Table4[[#This Row],[H7N9+]:[H3N2+]])</f>
        <v>0.8</v>
      </c>
      <c r="P5113" s="30">
        <f>_xlfn.VAR.P(Table4[[#This Row],[H7N9]:[H3N2]])</f>
        <v>0.20750000000000005</v>
      </c>
    </row>
    <row r="5114" spans="1:16" x14ac:dyDescent="0.25">
      <c r="A5114" s="9">
        <v>5113</v>
      </c>
      <c r="B5114" s="36" t="s">
        <v>18197</v>
      </c>
      <c r="C5114" s="10" t="s">
        <v>8853</v>
      </c>
      <c r="D5114" s="11" t="s">
        <v>8854</v>
      </c>
      <c r="E5114" s="11" t="s">
        <v>6288</v>
      </c>
      <c r="F5114" s="11">
        <v>0.25819888974716099</v>
      </c>
      <c r="G5114" s="11">
        <v>0</v>
      </c>
      <c r="H5114" s="11">
        <v>-0.105409255338946</v>
      </c>
      <c r="I5114" s="11">
        <v>-0.77459666924148296</v>
      </c>
      <c r="J5114" s="11">
        <f>ABS(F5114)</f>
        <v>0.25819888974716099</v>
      </c>
      <c r="K5114" s="11">
        <f>ABS(G5114)</f>
        <v>0</v>
      </c>
      <c r="L5114" s="11">
        <f>ABS(H5114)</f>
        <v>0.105409255338946</v>
      </c>
      <c r="M5114" s="12">
        <f>ABS(I5114)</f>
        <v>0.77459666924148296</v>
      </c>
      <c r="N5114" s="30">
        <f>AVERAGE(Table4[[#This Row],[H7N9+]:[H3N2+]])</f>
        <v>0.2845512035818975</v>
      </c>
      <c r="O5114" s="30">
        <f>MAX(Table4[[#This Row],[H7N9+]:[H3N2+]])</f>
        <v>0.77459666924148296</v>
      </c>
      <c r="P5114" s="30">
        <f>_xlfn.VAR.P(Table4[[#This Row],[H7N9]:[H3N2]])</f>
        <v>0.14527919515893545</v>
      </c>
    </row>
    <row r="5115" spans="1:16" x14ac:dyDescent="0.25">
      <c r="A5115" s="9">
        <v>5114</v>
      </c>
      <c r="B5115" s="36" t="s">
        <v>18198</v>
      </c>
      <c r="C5115" s="10" t="s">
        <v>8855</v>
      </c>
      <c r="D5115" s="11" t="s">
        <v>8751</v>
      </c>
      <c r="E5115" s="11" t="s">
        <v>6746</v>
      </c>
      <c r="F5115" s="11">
        <v>0</v>
      </c>
      <c r="G5115" s="11">
        <v>0</v>
      </c>
      <c r="H5115" s="11">
        <v>0</v>
      </c>
      <c r="I5115" s="11">
        <v>0</v>
      </c>
      <c r="J5115" s="11">
        <f>ABS(F5115)</f>
        <v>0</v>
      </c>
      <c r="K5115" s="11">
        <f>ABS(G5115)</f>
        <v>0</v>
      </c>
      <c r="L5115" s="11">
        <f>ABS(H5115)</f>
        <v>0</v>
      </c>
      <c r="M5115" s="12">
        <f>ABS(I5115)</f>
        <v>0</v>
      </c>
      <c r="N5115" s="30">
        <f>AVERAGE(Table4[[#This Row],[H7N9+]:[H3N2+]])</f>
        <v>0</v>
      </c>
      <c r="O5115" s="30">
        <f>MAX(Table4[[#This Row],[H7N9+]:[H3N2+]])</f>
        <v>0</v>
      </c>
      <c r="P5115" s="30">
        <f>_xlfn.VAR.P(Table4[[#This Row],[H7N9]:[H3N2]])</f>
        <v>0</v>
      </c>
    </row>
    <row r="5116" spans="1:16" x14ac:dyDescent="0.25">
      <c r="A5116" s="9">
        <v>5115</v>
      </c>
      <c r="B5116" s="36" t="s">
        <v>18199</v>
      </c>
      <c r="C5116" s="10" t="s">
        <v>8856</v>
      </c>
      <c r="D5116" s="11" t="s">
        <v>8751</v>
      </c>
      <c r="E5116" s="11" t="s">
        <v>6746</v>
      </c>
      <c r="F5116" s="11">
        <v>0.94868329805051399</v>
      </c>
      <c r="G5116" s="11">
        <v>0.105409255338946</v>
      </c>
      <c r="H5116" s="11">
        <v>0.6</v>
      </c>
      <c r="I5116" s="11">
        <v>0</v>
      </c>
      <c r="J5116" s="11">
        <f>ABS(F5116)</f>
        <v>0.94868329805051399</v>
      </c>
      <c r="K5116" s="11">
        <f>ABS(G5116)</f>
        <v>0.105409255338946</v>
      </c>
      <c r="L5116" s="11">
        <f>ABS(H5116)</f>
        <v>0.6</v>
      </c>
      <c r="M5116" s="12">
        <f>ABS(I5116)</f>
        <v>0</v>
      </c>
      <c r="N5116" s="30">
        <f>AVERAGE(Table4[[#This Row],[H7N9+]:[H3N2+]])</f>
        <v>0.41352313834736498</v>
      </c>
      <c r="O5116" s="30">
        <f>MAX(Table4[[#This Row],[H7N9+]:[H3N2+]])</f>
        <v>0.94868329805051399</v>
      </c>
      <c r="P5116" s="30">
        <f>_xlfn.VAR.P(Table4[[#This Row],[H7N9]:[H3N2]])</f>
        <v>0.14677639182912386</v>
      </c>
    </row>
    <row r="5117" spans="1:16" x14ac:dyDescent="0.25">
      <c r="A5117" s="9">
        <v>5116</v>
      </c>
      <c r="B5117" s="36" t="s">
        <v>18200</v>
      </c>
      <c r="C5117" s="10" t="s">
        <v>8857</v>
      </c>
      <c r="D5117" s="11" t="s">
        <v>8751</v>
      </c>
      <c r="E5117" s="11" t="s">
        <v>4120</v>
      </c>
      <c r="F5117" s="11">
        <v>-0.2</v>
      </c>
      <c r="G5117" s="11">
        <v>-0.4</v>
      </c>
      <c r="H5117" s="11">
        <v>-0.6</v>
      </c>
      <c r="I5117" s="11">
        <v>1</v>
      </c>
      <c r="J5117" s="11">
        <f>ABS(F5117)</f>
        <v>0.2</v>
      </c>
      <c r="K5117" s="11">
        <f>ABS(G5117)</f>
        <v>0.4</v>
      </c>
      <c r="L5117" s="11">
        <f>ABS(H5117)</f>
        <v>0.6</v>
      </c>
      <c r="M5117" s="12">
        <f>ABS(I5117)</f>
        <v>1</v>
      </c>
      <c r="N5117" s="30">
        <f>AVERAGE(Table4[[#This Row],[H7N9+]:[H3N2+]])</f>
        <v>0.55000000000000004</v>
      </c>
      <c r="O5117" s="30">
        <f>MAX(Table4[[#This Row],[H7N9+]:[H3N2+]])</f>
        <v>1</v>
      </c>
      <c r="P5117" s="30">
        <f>_xlfn.VAR.P(Table4[[#This Row],[H7N9]:[H3N2]])</f>
        <v>0.38750000000000001</v>
      </c>
    </row>
    <row r="5118" spans="1:16" x14ac:dyDescent="0.25">
      <c r="A5118" s="9">
        <v>5117</v>
      </c>
      <c r="B5118" s="36" t="s">
        <v>18201</v>
      </c>
      <c r="C5118" s="10" t="s">
        <v>8858</v>
      </c>
      <c r="D5118" s="11" t="s">
        <v>8751</v>
      </c>
      <c r="E5118" s="11" t="s">
        <v>6746</v>
      </c>
      <c r="F5118" s="11">
        <v>0.4</v>
      </c>
      <c r="G5118" s="11">
        <v>-0.4</v>
      </c>
      <c r="H5118" s="11">
        <v>-0.4</v>
      </c>
      <c r="I5118" s="11">
        <v>0.94868329805051399</v>
      </c>
      <c r="J5118" s="11">
        <f>ABS(F5118)</f>
        <v>0.4</v>
      </c>
      <c r="K5118" s="11">
        <f>ABS(G5118)</f>
        <v>0.4</v>
      </c>
      <c r="L5118" s="11">
        <f>ABS(H5118)</f>
        <v>0.4</v>
      </c>
      <c r="M5118" s="12">
        <f>ABS(I5118)</f>
        <v>0.94868329805051399</v>
      </c>
      <c r="N5118" s="30">
        <f>AVERAGE(Table4[[#This Row],[H7N9+]:[H3N2+]])</f>
        <v>0.53717082451262854</v>
      </c>
      <c r="O5118" s="30">
        <f>MAX(Table4[[#This Row],[H7N9+]:[H3N2+]])</f>
        <v>0.94868329805051399</v>
      </c>
      <c r="P5118" s="30">
        <f>_xlfn.VAR.P(Table4[[#This Row],[H7N9]:[H3N2]])</f>
        <v>0.32618416490252577</v>
      </c>
    </row>
    <row r="5119" spans="1:16" x14ac:dyDescent="0.25">
      <c r="A5119" s="9">
        <v>5118</v>
      </c>
      <c r="B5119" s="36" t="s">
        <v>18202</v>
      </c>
      <c r="C5119" s="10" t="s">
        <v>8859</v>
      </c>
      <c r="D5119" s="11" t="s">
        <v>8751</v>
      </c>
      <c r="E5119" s="11" t="s">
        <v>6288</v>
      </c>
      <c r="F5119" s="11">
        <v>0.77459666924148296</v>
      </c>
      <c r="G5119" s="11">
        <v>-0.25819888974716099</v>
      </c>
      <c r="H5119" s="11">
        <v>-0.25819888974716099</v>
      </c>
      <c r="I5119" s="11">
        <v>-0.25819888974716099</v>
      </c>
      <c r="J5119" s="11">
        <f>ABS(F5119)</f>
        <v>0.77459666924148296</v>
      </c>
      <c r="K5119" s="11">
        <f>ABS(G5119)</f>
        <v>0.25819888974716099</v>
      </c>
      <c r="L5119" s="11">
        <f>ABS(H5119)</f>
        <v>0.25819888974716099</v>
      </c>
      <c r="M5119" s="12">
        <f>ABS(I5119)</f>
        <v>0.25819888974716099</v>
      </c>
      <c r="N5119" s="30">
        <f>AVERAGE(Table4[[#This Row],[H7N9+]:[H3N2+]])</f>
        <v>0.38729833462074148</v>
      </c>
      <c r="O5119" s="30">
        <f>MAX(Table4[[#This Row],[H7N9+]:[H3N2+]])</f>
        <v>0.77459666924148296</v>
      </c>
      <c r="P5119" s="30">
        <f>_xlfn.VAR.P(Table4[[#This Row],[H7N9]:[H3N2]])</f>
        <v>0.19999999999999979</v>
      </c>
    </row>
    <row r="5120" spans="1:16" x14ac:dyDescent="0.25">
      <c r="A5120" s="9">
        <v>5119</v>
      </c>
      <c r="B5120" s="36" t="s">
        <v>18203</v>
      </c>
      <c r="C5120" s="10" t="s">
        <v>8860</v>
      </c>
      <c r="D5120" s="11" t="s">
        <v>8751</v>
      </c>
      <c r="E5120" s="11" t="s">
        <v>6746</v>
      </c>
      <c r="F5120" s="11">
        <v>0</v>
      </c>
      <c r="G5120" s="11">
        <v>0</v>
      </c>
      <c r="H5120" s="11">
        <v>0</v>
      </c>
      <c r="I5120" s="11">
        <v>0.25819888974716099</v>
      </c>
      <c r="J5120" s="11">
        <f>ABS(F5120)</f>
        <v>0</v>
      </c>
      <c r="K5120" s="11">
        <f>ABS(G5120)</f>
        <v>0</v>
      </c>
      <c r="L5120" s="11">
        <f>ABS(H5120)</f>
        <v>0</v>
      </c>
      <c r="M5120" s="12">
        <f>ABS(I5120)</f>
        <v>0.25819888974716099</v>
      </c>
      <c r="N5120" s="30">
        <f>AVERAGE(Table4[[#This Row],[H7N9+]:[H3N2+]])</f>
        <v>6.4549722436790247E-2</v>
      </c>
      <c r="O5120" s="30">
        <f>MAX(Table4[[#This Row],[H7N9+]:[H3N2+]])</f>
        <v>0.25819888974716099</v>
      </c>
      <c r="P5120" s="30">
        <f>_xlfn.VAR.P(Table4[[#This Row],[H7N9]:[H3N2]])</f>
        <v>1.2499999999999987E-2</v>
      </c>
    </row>
    <row r="5121" spans="1:16" x14ac:dyDescent="0.25">
      <c r="A5121" s="9">
        <v>5120</v>
      </c>
      <c r="B5121" s="36" t="s">
        <v>18204</v>
      </c>
      <c r="C5121" s="10" t="s">
        <v>8861</v>
      </c>
      <c r="D5121" s="11" t="s">
        <v>8751</v>
      </c>
      <c r="E5121" s="11" t="s">
        <v>4120</v>
      </c>
      <c r="F5121" s="11">
        <v>-0.8</v>
      </c>
      <c r="G5121" s="11">
        <v>0.25819888974716099</v>
      </c>
      <c r="H5121" s="11">
        <v>-0.4</v>
      </c>
      <c r="I5121" s="11">
        <v>-0.2</v>
      </c>
      <c r="J5121" s="11">
        <f>ABS(F5121)</f>
        <v>0.8</v>
      </c>
      <c r="K5121" s="11">
        <f>ABS(G5121)</f>
        <v>0.25819888974716099</v>
      </c>
      <c r="L5121" s="11">
        <f>ABS(H5121)</f>
        <v>0.4</v>
      </c>
      <c r="M5121" s="12">
        <f>ABS(I5121)</f>
        <v>0.2</v>
      </c>
      <c r="N5121" s="30">
        <f>AVERAGE(Table4[[#This Row],[H7N9+]:[H3N2+]])</f>
        <v>0.41454972243679028</v>
      </c>
      <c r="O5121" s="30">
        <f>MAX(Table4[[#This Row],[H7N9+]:[H3N2+]])</f>
        <v>0.8</v>
      </c>
      <c r="P5121" s="30">
        <f>_xlfn.VAR.P(Table4[[#This Row],[H7N9]:[H3N2]])</f>
        <v>0.14518480570575321</v>
      </c>
    </row>
    <row r="5122" spans="1:16" x14ac:dyDescent="0.25">
      <c r="A5122" s="9">
        <v>5121</v>
      </c>
      <c r="B5122" s="36" t="s">
        <v>18205</v>
      </c>
      <c r="C5122" s="10" t="s">
        <v>8862</v>
      </c>
      <c r="D5122" s="11" t="s">
        <v>8751</v>
      </c>
      <c r="E5122" s="11" t="s">
        <v>6288</v>
      </c>
      <c r="F5122" s="11">
        <v>0.77459666924148296</v>
      </c>
      <c r="G5122" s="11">
        <v>0</v>
      </c>
      <c r="H5122" s="11">
        <v>0.25819888974716099</v>
      </c>
      <c r="I5122" s="11">
        <v>0</v>
      </c>
      <c r="J5122" s="11">
        <f>ABS(F5122)</f>
        <v>0.77459666924148296</v>
      </c>
      <c r="K5122" s="11">
        <f>ABS(G5122)</f>
        <v>0</v>
      </c>
      <c r="L5122" s="11">
        <f>ABS(H5122)</f>
        <v>0.25819888974716099</v>
      </c>
      <c r="M5122" s="12">
        <f>ABS(I5122)</f>
        <v>0</v>
      </c>
      <c r="N5122" s="30">
        <f>AVERAGE(Table4[[#This Row],[H7N9+]:[H3N2+]])</f>
        <v>0.25819888974716099</v>
      </c>
      <c r="O5122" s="30">
        <f>MAX(Table4[[#This Row],[H7N9+]:[H3N2+]])</f>
        <v>0.77459666924148296</v>
      </c>
      <c r="P5122" s="30">
        <f>_xlfn.VAR.P(Table4[[#This Row],[H7N9]:[H3N2]])</f>
        <v>9.9999999999999867E-2</v>
      </c>
    </row>
    <row r="5123" spans="1:16" x14ac:dyDescent="0.25">
      <c r="A5123" s="9">
        <v>5122</v>
      </c>
      <c r="B5123" s="36" t="s">
        <v>18206</v>
      </c>
      <c r="C5123" s="10" t="s">
        <v>8863</v>
      </c>
      <c r="D5123" s="11" t="s">
        <v>8751</v>
      </c>
      <c r="E5123" s="11" t="s">
        <v>6288</v>
      </c>
      <c r="F5123" s="11">
        <v>0.77459666924148296</v>
      </c>
      <c r="G5123" s="11">
        <v>0</v>
      </c>
      <c r="H5123" s="11">
        <v>0</v>
      </c>
      <c r="I5123" s="11">
        <v>0</v>
      </c>
      <c r="J5123" s="11">
        <f>ABS(F5123)</f>
        <v>0.77459666924148296</v>
      </c>
      <c r="K5123" s="11">
        <f>ABS(G5123)</f>
        <v>0</v>
      </c>
      <c r="L5123" s="11">
        <f>ABS(H5123)</f>
        <v>0</v>
      </c>
      <c r="M5123" s="12">
        <f>ABS(I5123)</f>
        <v>0</v>
      </c>
      <c r="N5123" s="30">
        <f>AVERAGE(Table4[[#This Row],[H7N9+]:[H3N2+]])</f>
        <v>0.19364916731037074</v>
      </c>
      <c r="O5123" s="30">
        <f>MAX(Table4[[#This Row],[H7N9+]:[H3N2+]])</f>
        <v>0.77459666924148296</v>
      </c>
      <c r="P5123" s="30">
        <f>_xlfn.VAR.P(Table4[[#This Row],[H7N9]:[H3N2]])</f>
        <v>0.11249999999999988</v>
      </c>
    </row>
    <row r="5124" spans="1:16" x14ac:dyDescent="0.25">
      <c r="A5124" s="9">
        <v>5123</v>
      </c>
      <c r="B5124" s="36" t="s">
        <v>18207</v>
      </c>
      <c r="C5124" s="10" t="s">
        <v>8864</v>
      </c>
      <c r="D5124" s="11" t="s">
        <v>8751</v>
      </c>
      <c r="E5124" s="11" t="s">
        <v>4120</v>
      </c>
      <c r="F5124" s="11">
        <v>0</v>
      </c>
      <c r="G5124" s="11">
        <v>0</v>
      </c>
      <c r="H5124" s="11">
        <v>0</v>
      </c>
      <c r="I5124" s="11">
        <v>0</v>
      </c>
      <c r="J5124" s="11">
        <f>ABS(F5124)</f>
        <v>0</v>
      </c>
      <c r="K5124" s="11">
        <f>ABS(G5124)</f>
        <v>0</v>
      </c>
      <c r="L5124" s="11">
        <f>ABS(H5124)</f>
        <v>0</v>
      </c>
      <c r="M5124" s="12">
        <f>ABS(I5124)</f>
        <v>0</v>
      </c>
      <c r="N5124" s="30">
        <f>AVERAGE(Table4[[#This Row],[H7N9+]:[H3N2+]])</f>
        <v>0</v>
      </c>
      <c r="O5124" s="30">
        <f>MAX(Table4[[#This Row],[H7N9+]:[H3N2+]])</f>
        <v>0</v>
      </c>
      <c r="P5124" s="30">
        <f>_xlfn.VAR.P(Table4[[#This Row],[H7N9]:[H3N2]])</f>
        <v>0</v>
      </c>
    </row>
    <row r="5125" spans="1:16" x14ac:dyDescent="0.25">
      <c r="A5125" s="9">
        <v>5124</v>
      </c>
      <c r="B5125" s="36" t="s">
        <v>18208</v>
      </c>
      <c r="C5125" s="10" t="s">
        <v>8865</v>
      </c>
      <c r="D5125" s="11" t="s">
        <v>8775</v>
      </c>
      <c r="E5125" s="11" t="s">
        <v>6746</v>
      </c>
      <c r="F5125" s="11">
        <v>0.77459666924148296</v>
      </c>
      <c r="G5125" s="11">
        <v>0.94868329805051399</v>
      </c>
      <c r="H5125" s="11">
        <v>0.77459666924148296</v>
      </c>
      <c r="I5125" s="11">
        <v>-0.63245553203367599</v>
      </c>
      <c r="J5125" s="11">
        <f>ABS(F5125)</f>
        <v>0.77459666924148296</v>
      </c>
      <c r="K5125" s="11">
        <f>ABS(G5125)</f>
        <v>0.94868329805051399</v>
      </c>
      <c r="L5125" s="11">
        <f>ABS(H5125)</f>
        <v>0.77459666924148296</v>
      </c>
      <c r="M5125" s="12">
        <f>ABS(I5125)</f>
        <v>0.63245553203367599</v>
      </c>
      <c r="N5125" s="30">
        <f>AVERAGE(Table4[[#This Row],[H7N9+]:[H3N2+]])</f>
        <v>0.78258304214178898</v>
      </c>
      <c r="O5125" s="30">
        <f>MAX(Table4[[#This Row],[H7N9+]:[H3N2+]])</f>
        <v>0.94868329805051399</v>
      </c>
      <c r="P5125" s="30">
        <f>_xlfn.VAR.P(Table4[[#This Row],[H7N9]:[H3N2]])</f>
        <v>0.40751275643042051</v>
      </c>
    </row>
    <row r="5126" spans="1:16" x14ac:dyDescent="0.25">
      <c r="A5126" s="9">
        <v>5125</v>
      </c>
      <c r="B5126" s="36" t="s">
        <v>18209</v>
      </c>
      <c r="C5126" s="10" t="s">
        <v>8866</v>
      </c>
      <c r="D5126" s="11" t="s">
        <v>8759</v>
      </c>
      <c r="E5126" s="11" t="s">
        <v>6746</v>
      </c>
      <c r="F5126" s="11">
        <v>0</v>
      </c>
      <c r="G5126" s="11">
        <v>0</v>
      </c>
      <c r="H5126" s="11">
        <v>0</v>
      </c>
      <c r="I5126" s="11">
        <v>0</v>
      </c>
      <c r="J5126" s="11">
        <f>ABS(F5126)</f>
        <v>0</v>
      </c>
      <c r="K5126" s="11">
        <f>ABS(G5126)</f>
        <v>0</v>
      </c>
      <c r="L5126" s="11">
        <f>ABS(H5126)</f>
        <v>0</v>
      </c>
      <c r="M5126" s="12">
        <f>ABS(I5126)</f>
        <v>0</v>
      </c>
      <c r="N5126" s="30">
        <f>AVERAGE(Table4[[#This Row],[H7N9+]:[H3N2+]])</f>
        <v>0</v>
      </c>
      <c r="O5126" s="30">
        <f>MAX(Table4[[#This Row],[H7N9+]:[H3N2+]])</f>
        <v>0</v>
      </c>
      <c r="P5126" s="30">
        <f>_xlfn.VAR.P(Table4[[#This Row],[H7N9]:[H3N2]])</f>
        <v>0</v>
      </c>
    </row>
    <row r="5127" spans="1:16" x14ac:dyDescent="0.25">
      <c r="A5127" s="9">
        <v>5126</v>
      </c>
      <c r="B5127" s="36" t="s">
        <v>18210</v>
      </c>
      <c r="C5127" s="10" t="s">
        <v>8867</v>
      </c>
      <c r="D5127" s="11" t="s">
        <v>8775</v>
      </c>
      <c r="E5127" s="11" t="s">
        <v>6288</v>
      </c>
      <c r="F5127" s="11">
        <v>0</v>
      </c>
      <c r="G5127" s="11">
        <v>0</v>
      </c>
      <c r="H5127" s="11">
        <v>0</v>
      </c>
      <c r="I5127" s="11">
        <v>0</v>
      </c>
      <c r="J5127" s="11">
        <f>ABS(F5127)</f>
        <v>0</v>
      </c>
      <c r="K5127" s="11">
        <f>ABS(G5127)</f>
        <v>0</v>
      </c>
      <c r="L5127" s="11">
        <f>ABS(H5127)</f>
        <v>0</v>
      </c>
      <c r="M5127" s="12">
        <f>ABS(I5127)</f>
        <v>0</v>
      </c>
      <c r="N5127" s="30">
        <f>AVERAGE(Table4[[#This Row],[H7N9+]:[H3N2+]])</f>
        <v>0</v>
      </c>
      <c r="O5127" s="30">
        <f>MAX(Table4[[#This Row],[H7N9+]:[H3N2+]])</f>
        <v>0</v>
      </c>
      <c r="P5127" s="30">
        <f>_xlfn.VAR.P(Table4[[#This Row],[H7N9]:[H3N2]])</f>
        <v>0</v>
      </c>
    </row>
    <row r="5128" spans="1:16" x14ac:dyDescent="0.25">
      <c r="A5128" s="9">
        <v>5127</v>
      </c>
      <c r="B5128" s="36" t="s">
        <v>18211</v>
      </c>
      <c r="C5128" s="10" t="s">
        <v>8868</v>
      </c>
      <c r="D5128" s="11" t="s">
        <v>8759</v>
      </c>
      <c r="E5128" s="11" t="s">
        <v>6746</v>
      </c>
      <c r="F5128" s="11">
        <v>0</v>
      </c>
      <c r="G5128" s="11">
        <v>0</v>
      </c>
      <c r="H5128" s="11">
        <v>0</v>
      </c>
      <c r="I5128" s="11">
        <v>0</v>
      </c>
      <c r="J5128" s="11">
        <f>ABS(F5128)</f>
        <v>0</v>
      </c>
      <c r="K5128" s="11">
        <f>ABS(G5128)</f>
        <v>0</v>
      </c>
      <c r="L5128" s="11">
        <f>ABS(H5128)</f>
        <v>0</v>
      </c>
      <c r="M5128" s="12">
        <f>ABS(I5128)</f>
        <v>0</v>
      </c>
      <c r="N5128" s="30">
        <f>AVERAGE(Table4[[#This Row],[H7N9+]:[H3N2+]])</f>
        <v>0</v>
      </c>
      <c r="O5128" s="30">
        <f>MAX(Table4[[#This Row],[H7N9+]:[H3N2+]])</f>
        <v>0</v>
      </c>
      <c r="P5128" s="30">
        <f>_xlfn.VAR.P(Table4[[#This Row],[H7N9]:[H3N2]])</f>
        <v>0</v>
      </c>
    </row>
    <row r="5129" spans="1:16" x14ac:dyDescent="0.25">
      <c r="A5129" s="9">
        <v>5128</v>
      </c>
      <c r="B5129" s="36" t="s">
        <v>18212</v>
      </c>
      <c r="C5129" s="10" t="s">
        <v>8869</v>
      </c>
      <c r="D5129" s="11" t="s">
        <v>8775</v>
      </c>
      <c r="E5129" s="11" t="s">
        <v>6288</v>
      </c>
      <c r="F5129" s="11">
        <v>0</v>
      </c>
      <c r="G5129" s="11">
        <v>0</v>
      </c>
      <c r="H5129" s="11">
        <v>0</v>
      </c>
      <c r="I5129" s="11">
        <v>0</v>
      </c>
      <c r="J5129" s="11">
        <f>ABS(F5129)</f>
        <v>0</v>
      </c>
      <c r="K5129" s="11">
        <f>ABS(G5129)</f>
        <v>0</v>
      </c>
      <c r="L5129" s="11">
        <f>ABS(H5129)</f>
        <v>0</v>
      </c>
      <c r="M5129" s="12">
        <f>ABS(I5129)</f>
        <v>0</v>
      </c>
      <c r="N5129" s="30">
        <f>AVERAGE(Table4[[#This Row],[H7N9+]:[H3N2+]])</f>
        <v>0</v>
      </c>
      <c r="O5129" s="30">
        <f>MAX(Table4[[#This Row],[H7N9+]:[H3N2+]])</f>
        <v>0</v>
      </c>
      <c r="P5129" s="30">
        <f>_xlfn.VAR.P(Table4[[#This Row],[H7N9]:[H3N2]])</f>
        <v>0</v>
      </c>
    </row>
    <row r="5130" spans="1:16" x14ac:dyDescent="0.25">
      <c r="A5130" s="9">
        <v>5129</v>
      </c>
      <c r="B5130" s="36" t="s">
        <v>18213</v>
      </c>
      <c r="C5130" s="10" t="s">
        <v>8870</v>
      </c>
      <c r="D5130" s="11" t="s">
        <v>8765</v>
      </c>
      <c r="E5130" s="11" t="s">
        <v>6625</v>
      </c>
      <c r="F5130" s="11">
        <v>0</v>
      </c>
      <c r="G5130" s="11">
        <v>0</v>
      </c>
      <c r="H5130" s="11">
        <v>0</v>
      </c>
      <c r="I5130" s="11">
        <v>0</v>
      </c>
      <c r="J5130" s="11">
        <f>ABS(F5130)</f>
        <v>0</v>
      </c>
      <c r="K5130" s="11">
        <f>ABS(G5130)</f>
        <v>0</v>
      </c>
      <c r="L5130" s="11">
        <f>ABS(H5130)</f>
        <v>0</v>
      </c>
      <c r="M5130" s="12">
        <f>ABS(I5130)</f>
        <v>0</v>
      </c>
      <c r="N5130" s="30">
        <f>AVERAGE(Table4[[#This Row],[H7N9+]:[H3N2+]])</f>
        <v>0</v>
      </c>
      <c r="O5130" s="30">
        <f>MAX(Table4[[#This Row],[H7N9+]:[H3N2+]])</f>
        <v>0</v>
      </c>
      <c r="P5130" s="30">
        <f>_xlfn.VAR.P(Table4[[#This Row],[H7N9]:[H3N2]])</f>
        <v>0</v>
      </c>
    </row>
    <row r="5131" spans="1:16" x14ac:dyDescent="0.25">
      <c r="A5131" s="9">
        <v>5130</v>
      </c>
      <c r="B5131" s="36" t="s">
        <v>18214</v>
      </c>
      <c r="C5131" s="10" t="s">
        <v>8871</v>
      </c>
      <c r="D5131" s="11" t="s">
        <v>8759</v>
      </c>
      <c r="E5131" s="11" t="s">
        <v>6746</v>
      </c>
      <c r="F5131" s="11">
        <v>0</v>
      </c>
      <c r="G5131" s="11">
        <v>0</v>
      </c>
      <c r="H5131" s="11">
        <v>0</v>
      </c>
      <c r="I5131" s="11">
        <v>0</v>
      </c>
      <c r="J5131" s="11">
        <f>ABS(F5131)</f>
        <v>0</v>
      </c>
      <c r="K5131" s="11">
        <f>ABS(G5131)</f>
        <v>0</v>
      </c>
      <c r="L5131" s="11">
        <f>ABS(H5131)</f>
        <v>0</v>
      </c>
      <c r="M5131" s="12">
        <f>ABS(I5131)</f>
        <v>0</v>
      </c>
      <c r="N5131" s="30">
        <f>AVERAGE(Table4[[#This Row],[H7N9+]:[H3N2+]])</f>
        <v>0</v>
      </c>
      <c r="O5131" s="30">
        <f>MAX(Table4[[#This Row],[H7N9+]:[H3N2+]])</f>
        <v>0</v>
      </c>
      <c r="P5131" s="30">
        <f>_xlfn.VAR.P(Table4[[#This Row],[H7N9]:[H3N2]])</f>
        <v>0</v>
      </c>
    </row>
    <row r="5132" spans="1:16" x14ac:dyDescent="0.25">
      <c r="A5132" s="9">
        <v>5131</v>
      </c>
      <c r="B5132" s="36" t="s">
        <v>18215</v>
      </c>
      <c r="C5132" s="10" t="s">
        <v>8872</v>
      </c>
      <c r="D5132" s="11" t="s">
        <v>8775</v>
      </c>
      <c r="E5132" s="11" t="s">
        <v>6288</v>
      </c>
      <c r="F5132" s="11">
        <v>0.2</v>
      </c>
      <c r="G5132" s="11">
        <v>-0.4</v>
      </c>
      <c r="H5132" s="11">
        <v>0.6</v>
      </c>
      <c r="I5132" s="11">
        <v>-0.4</v>
      </c>
      <c r="J5132" s="11">
        <f>ABS(F5132)</f>
        <v>0.2</v>
      </c>
      <c r="K5132" s="11">
        <f>ABS(G5132)</f>
        <v>0.4</v>
      </c>
      <c r="L5132" s="11">
        <f>ABS(H5132)</f>
        <v>0.6</v>
      </c>
      <c r="M5132" s="12">
        <f>ABS(I5132)</f>
        <v>0.4</v>
      </c>
      <c r="N5132" s="30">
        <f>AVERAGE(Table4[[#This Row],[H7N9+]:[H3N2+]])</f>
        <v>0.4</v>
      </c>
      <c r="O5132" s="30">
        <f>MAX(Table4[[#This Row],[H7N9+]:[H3N2+]])</f>
        <v>0.6</v>
      </c>
      <c r="P5132" s="30">
        <f>_xlfn.VAR.P(Table4[[#This Row],[H7N9]:[H3N2]])</f>
        <v>0.18000000000000002</v>
      </c>
    </row>
    <row r="5133" spans="1:16" x14ac:dyDescent="0.25">
      <c r="A5133" s="9">
        <v>5132</v>
      </c>
      <c r="B5133" s="36" t="s">
        <v>18216</v>
      </c>
      <c r="C5133" s="10" t="s">
        <v>8873</v>
      </c>
      <c r="D5133" s="11" t="s">
        <v>8775</v>
      </c>
      <c r="E5133" s="11" t="s">
        <v>4120</v>
      </c>
      <c r="F5133" s="11">
        <v>0</v>
      </c>
      <c r="G5133" s="11">
        <v>0</v>
      </c>
      <c r="H5133" s="11">
        <v>0</v>
      </c>
      <c r="I5133" s="11">
        <v>0</v>
      </c>
      <c r="J5133" s="11">
        <f>ABS(F5133)</f>
        <v>0</v>
      </c>
      <c r="K5133" s="11">
        <f>ABS(G5133)</f>
        <v>0</v>
      </c>
      <c r="L5133" s="11">
        <f>ABS(H5133)</f>
        <v>0</v>
      </c>
      <c r="M5133" s="12">
        <f>ABS(I5133)</f>
        <v>0</v>
      </c>
      <c r="N5133" s="30">
        <f>AVERAGE(Table4[[#This Row],[H7N9+]:[H3N2+]])</f>
        <v>0</v>
      </c>
      <c r="O5133" s="30">
        <f>MAX(Table4[[#This Row],[H7N9+]:[H3N2+]])</f>
        <v>0</v>
      </c>
      <c r="P5133" s="30">
        <f>_xlfn.VAR.P(Table4[[#This Row],[H7N9]:[H3N2]])</f>
        <v>0</v>
      </c>
    </row>
    <row r="5134" spans="1:16" x14ac:dyDescent="0.25">
      <c r="A5134" s="9">
        <v>5133</v>
      </c>
      <c r="B5134" s="36" t="s">
        <v>18217</v>
      </c>
      <c r="C5134" s="10" t="s">
        <v>8874</v>
      </c>
      <c r="D5134" s="11" t="s">
        <v>8775</v>
      </c>
      <c r="E5134" s="11" t="s">
        <v>4120</v>
      </c>
      <c r="F5134" s="11">
        <v>0</v>
      </c>
      <c r="G5134" s="11">
        <v>0</v>
      </c>
      <c r="H5134" s="11">
        <v>0</v>
      </c>
      <c r="I5134" s="11">
        <v>0</v>
      </c>
      <c r="J5134" s="11">
        <f>ABS(F5134)</f>
        <v>0</v>
      </c>
      <c r="K5134" s="11">
        <f>ABS(G5134)</f>
        <v>0</v>
      </c>
      <c r="L5134" s="11">
        <f>ABS(H5134)</f>
        <v>0</v>
      </c>
      <c r="M5134" s="12">
        <f>ABS(I5134)</f>
        <v>0</v>
      </c>
      <c r="N5134" s="30">
        <f>AVERAGE(Table4[[#This Row],[H7N9+]:[H3N2+]])</f>
        <v>0</v>
      </c>
      <c r="O5134" s="30">
        <f>MAX(Table4[[#This Row],[H7N9+]:[H3N2+]])</f>
        <v>0</v>
      </c>
      <c r="P5134" s="30">
        <f>_xlfn.VAR.P(Table4[[#This Row],[H7N9]:[H3N2]])</f>
        <v>0</v>
      </c>
    </row>
    <row r="5135" spans="1:16" x14ac:dyDescent="0.25">
      <c r="A5135" s="9">
        <v>5134</v>
      </c>
      <c r="B5135" s="36" t="s">
        <v>18218</v>
      </c>
      <c r="C5135" s="10" t="s">
        <v>8875</v>
      </c>
      <c r="D5135" s="11" t="s">
        <v>8745</v>
      </c>
      <c r="E5135" s="11" t="s">
        <v>6746</v>
      </c>
      <c r="F5135" s="11">
        <v>0</v>
      </c>
      <c r="G5135" s="11">
        <v>0</v>
      </c>
      <c r="H5135" s="11">
        <v>0</v>
      </c>
      <c r="I5135" s="11">
        <v>0</v>
      </c>
      <c r="J5135" s="11">
        <f>ABS(F5135)</f>
        <v>0</v>
      </c>
      <c r="K5135" s="11">
        <f>ABS(G5135)</f>
        <v>0</v>
      </c>
      <c r="L5135" s="11">
        <f>ABS(H5135)</f>
        <v>0</v>
      </c>
      <c r="M5135" s="12">
        <f>ABS(I5135)</f>
        <v>0</v>
      </c>
      <c r="N5135" s="30">
        <f>AVERAGE(Table4[[#This Row],[H7N9+]:[H3N2+]])</f>
        <v>0</v>
      </c>
      <c r="O5135" s="30">
        <f>MAX(Table4[[#This Row],[H7N9+]:[H3N2+]])</f>
        <v>0</v>
      </c>
      <c r="P5135" s="30">
        <f>_xlfn.VAR.P(Table4[[#This Row],[H7N9]:[H3N2]])</f>
        <v>0</v>
      </c>
    </row>
    <row r="5136" spans="1:16" x14ac:dyDescent="0.25">
      <c r="A5136" s="9">
        <v>5135</v>
      </c>
      <c r="B5136" s="36" t="s">
        <v>18219</v>
      </c>
      <c r="C5136" s="10" t="s">
        <v>8876</v>
      </c>
      <c r="D5136" s="11" t="s">
        <v>8745</v>
      </c>
      <c r="E5136" s="11" t="s">
        <v>278</v>
      </c>
      <c r="F5136" s="11">
        <v>0</v>
      </c>
      <c r="G5136" s="11">
        <v>0</v>
      </c>
      <c r="H5136" s="11">
        <v>0</v>
      </c>
      <c r="I5136" s="11">
        <v>0</v>
      </c>
      <c r="J5136" s="11">
        <f>ABS(F5136)</f>
        <v>0</v>
      </c>
      <c r="K5136" s="11">
        <f>ABS(G5136)</f>
        <v>0</v>
      </c>
      <c r="L5136" s="11">
        <f>ABS(H5136)</f>
        <v>0</v>
      </c>
      <c r="M5136" s="12">
        <f>ABS(I5136)</f>
        <v>0</v>
      </c>
      <c r="N5136" s="30">
        <f>AVERAGE(Table4[[#This Row],[H7N9+]:[H3N2+]])</f>
        <v>0</v>
      </c>
      <c r="O5136" s="30">
        <f>MAX(Table4[[#This Row],[H7N9+]:[H3N2+]])</f>
        <v>0</v>
      </c>
      <c r="P5136" s="30">
        <f>_xlfn.VAR.P(Table4[[#This Row],[H7N9]:[H3N2]])</f>
        <v>0</v>
      </c>
    </row>
    <row r="5137" spans="1:16" x14ac:dyDescent="0.25">
      <c r="A5137" s="9">
        <v>5136</v>
      </c>
      <c r="B5137" s="36" t="s">
        <v>18220</v>
      </c>
      <c r="C5137" s="10" t="s">
        <v>8877</v>
      </c>
      <c r="D5137" s="11" t="s">
        <v>8878</v>
      </c>
      <c r="E5137" s="11" t="s">
        <v>6625</v>
      </c>
      <c r="F5137" s="11">
        <v>0</v>
      </c>
      <c r="G5137" s="11">
        <v>0</v>
      </c>
      <c r="H5137" s="11">
        <v>0</v>
      </c>
      <c r="I5137" s="11">
        <v>0</v>
      </c>
      <c r="J5137" s="11">
        <f>ABS(F5137)</f>
        <v>0</v>
      </c>
      <c r="K5137" s="11">
        <f>ABS(G5137)</f>
        <v>0</v>
      </c>
      <c r="L5137" s="11">
        <f>ABS(H5137)</f>
        <v>0</v>
      </c>
      <c r="M5137" s="12">
        <f>ABS(I5137)</f>
        <v>0</v>
      </c>
      <c r="N5137" s="30">
        <f>AVERAGE(Table4[[#This Row],[H7N9+]:[H3N2+]])</f>
        <v>0</v>
      </c>
      <c r="O5137" s="30">
        <f>MAX(Table4[[#This Row],[H7N9+]:[H3N2+]])</f>
        <v>0</v>
      </c>
      <c r="P5137" s="30">
        <f>_xlfn.VAR.P(Table4[[#This Row],[H7N9]:[H3N2]])</f>
        <v>0</v>
      </c>
    </row>
    <row r="5138" spans="1:16" x14ac:dyDescent="0.25">
      <c r="A5138" s="9">
        <v>5137</v>
      </c>
      <c r="B5138" s="36" t="s">
        <v>18221</v>
      </c>
      <c r="C5138" s="10" t="s">
        <v>8879</v>
      </c>
      <c r="D5138" s="11" t="s">
        <v>8745</v>
      </c>
      <c r="E5138" s="11" t="s">
        <v>6625</v>
      </c>
      <c r="F5138" s="11">
        <v>0.8</v>
      </c>
      <c r="G5138" s="11">
        <v>0.77459666924148296</v>
      </c>
      <c r="H5138" s="11">
        <v>0.25819888974716099</v>
      </c>
      <c r="I5138" s="11">
        <v>0.94868329805051399</v>
      </c>
      <c r="J5138" s="11">
        <f>ABS(F5138)</f>
        <v>0.8</v>
      </c>
      <c r="K5138" s="11">
        <f>ABS(G5138)</f>
        <v>0.77459666924148296</v>
      </c>
      <c r="L5138" s="11">
        <f>ABS(H5138)</f>
        <v>0.25819888974716099</v>
      </c>
      <c r="M5138" s="12">
        <f>ABS(I5138)</f>
        <v>0.94868329805051399</v>
      </c>
      <c r="N5138" s="30">
        <f>AVERAGE(Table4[[#This Row],[H7N9+]:[H3N2+]])</f>
        <v>0.69536971425978944</v>
      </c>
      <c r="O5138" s="30">
        <f>MAX(Table4[[#This Row],[H7N9+]:[H3N2+]])</f>
        <v>0.94868329805051399</v>
      </c>
      <c r="P5138" s="30">
        <f>_xlfn.VAR.P(Table4[[#This Row],[H7N9]:[H3N2]])</f>
        <v>6.812762715692533E-2</v>
      </c>
    </row>
    <row r="5139" spans="1:16" x14ac:dyDescent="0.25">
      <c r="A5139" s="9">
        <v>5138</v>
      </c>
      <c r="B5139" s="36" t="s">
        <v>18222</v>
      </c>
      <c r="C5139" s="10" t="s">
        <v>8880</v>
      </c>
      <c r="D5139" s="11" t="s">
        <v>8878</v>
      </c>
      <c r="E5139" s="11" t="s">
        <v>6625</v>
      </c>
      <c r="F5139" s="11">
        <v>0</v>
      </c>
      <c r="G5139" s="11">
        <v>0</v>
      </c>
      <c r="H5139" s="11">
        <v>0</v>
      </c>
      <c r="I5139" s="11">
        <v>0</v>
      </c>
      <c r="J5139" s="11">
        <f>ABS(F5139)</f>
        <v>0</v>
      </c>
      <c r="K5139" s="11">
        <f>ABS(G5139)</f>
        <v>0</v>
      </c>
      <c r="L5139" s="11">
        <f>ABS(H5139)</f>
        <v>0</v>
      </c>
      <c r="M5139" s="12">
        <f>ABS(I5139)</f>
        <v>0</v>
      </c>
      <c r="N5139" s="30">
        <f>AVERAGE(Table4[[#This Row],[H7N9+]:[H3N2+]])</f>
        <v>0</v>
      </c>
      <c r="O5139" s="30">
        <f>MAX(Table4[[#This Row],[H7N9+]:[H3N2+]])</f>
        <v>0</v>
      </c>
      <c r="P5139" s="30">
        <f>_xlfn.VAR.P(Table4[[#This Row],[H7N9]:[H3N2]])</f>
        <v>0</v>
      </c>
    </row>
    <row r="5140" spans="1:16" x14ac:dyDescent="0.25">
      <c r="A5140" s="9">
        <v>5139</v>
      </c>
      <c r="B5140" s="36" t="s">
        <v>18223</v>
      </c>
      <c r="C5140" s="10" t="s">
        <v>8881</v>
      </c>
      <c r="D5140" s="11" t="s">
        <v>8765</v>
      </c>
      <c r="E5140" s="11" t="s">
        <v>6625</v>
      </c>
      <c r="F5140" s="11">
        <v>0</v>
      </c>
      <c r="G5140" s="11">
        <v>0</v>
      </c>
      <c r="H5140" s="11">
        <v>0</v>
      </c>
      <c r="I5140" s="11">
        <v>0</v>
      </c>
      <c r="J5140" s="11">
        <f>ABS(F5140)</f>
        <v>0</v>
      </c>
      <c r="K5140" s="11">
        <f>ABS(G5140)</f>
        <v>0</v>
      </c>
      <c r="L5140" s="11">
        <f>ABS(H5140)</f>
        <v>0</v>
      </c>
      <c r="M5140" s="12">
        <f>ABS(I5140)</f>
        <v>0</v>
      </c>
      <c r="N5140" s="30">
        <f>AVERAGE(Table4[[#This Row],[H7N9+]:[H3N2+]])</f>
        <v>0</v>
      </c>
      <c r="O5140" s="30">
        <f>MAX(Table4[[#This Row],[H7N9+]:[H3N2+]])</f>
        <v>0</v>
      </c>
      <c r="P5140" s="30">
        <f>_xlfn.VAR.P(Table4[[#This Row],[H7N9]:[H3N2]])</f>
        <v>0</v>
      </c>
    </row>
    <row r="5141" spans="1:16" x14ac:dyDescent="0.25">
      <c r="A5141" s="9">
        <v>5140</v>
      </c>
      <c r="B5141" s="36" t="s">
        <v>18224</v>
      </c>
      <c r="C5141" s="10" t="s">
        <v>8882</v>
      </c>
      <c r="D5141" s="11" t="s">
        <v>8759</v>
      </c>
      <c r="E5141" s="11" t="s">
        <v>6625</v>
      </c>
      <c r="F5141" s="11">
        <v>0</v>
      </c>
      <c r="G5141" s="11">
        <v>0</v>
      </c>
      <c r="H5141" s="11">
        <v>0</v>
      </c>
      <c r="I5141" s="11">
        <v>0</v>
      </c>
      <c r="J5141" s="11">
        <f>ABS(F5141)</f>
        <v>0</v>
      </c>
      <c r="K5141" s="11">
        <f>ABS(G5141)</f>
        <v>0</v>
      </c>
      <c r="L5141" s="11">
        <f>ABS(H5141)</f>
        <v>0</v>
      </c>
      <c r="M5141" s="12">
        <f>ABS(I5141)</f>
        <v>0</v>
      </c>
      <c r="N5141" s="30">
        <f>AVERAGE(Table4[[#This Row],[H7N9+]:[H3N2+]])</f>
        <v>0</v>
      </c>
      <c r="O5141" s="30">
        <f>MAX(Table4[[#This Row],[H7N9+]:[H3N2+]])</f>
        <v>0</v>
      </c>
      <c r="P5141" s="30">
        <f>_xlfn.VAR.P(Table4[[#This Row],[H7N9]:[H3N2]])</f>
        <v>0</v>
      </c>
    </row>
    <row r="5142" spans="1:16" x14ac:dyDescent="0.25">
      <c r="A5142" s="9">
        <v>5141</v>
      </c>
      <c r="B5142" s="36" t="s">
        <v>18225</v>
      </c>
      <c r="C5142" s="10" t="s">
        <v>8883</v>
      </c>
      <c r="D5142" s="11" t="s">
        <v>8884</v>
      </c>
      <c r="E5142" s="11" t="s">
        <v>6625</v>
      </c>
      <c r="F5142" s="11">
        <v>0</v>
      </c>
      <c r="G5142" s="11">
        <v>-0.25819888974716099</v>
      </c>
      <c r="H5142" s="11">
        <v>-0.316227766016838</v>
      </c>
      <c r="I5142" s="11">
        <v>-0.25819888974716099</v>
      </c>
      <c r="J5142" s="11">
        <f>ABS(F5142)</f>
        <v>0</v>
      </c>
      <c r="K5142" s="11">
        <f>ABS(G5142)</f>
        <v>0.25819888974716099</v>
      </c>
      <c r="L5142" s="11">
        <f>ABS(H5142)</f>
        <v>0.316227766016838</v>
      </c>
      <c r="M5142" s="12">
        <f>ABS(I5142)</f>
        <v>0.25819888974716099</v>
      </c>
      <c r="N5142" s="30">
        <f>AVERAGE(Table4[[#This Row],[H7N9+]:[H3N2+]])</f>
        <v>0.20815638637778999</v>
      </c>
      <c r="O5142" s="30">
        <f>MAX(Table4[[#This Row],[H7N9+]:[H3N2+]])</f>
        <v>0.316227766016838</v>
      </c>
      <c r="P5142" s="30">
        <f>_xlfn.VAR.P(Table4[[#This Row],[H7N9]:[H3N2]])</f>
        <v>1.5004252143473513E-2</v>
      </c>
    </row>
    <row r="5143" spans="1:16" x14ac:dyDescent="0.25">
      <c r="A5143" s="9">
        <v>5142</v>
      </c>
      <c r="B5143" s="36" t="s">
        <v>18226</v>
      </c>
      <c r="C5143" s="10" t="s">
        <v>8885</v>
      </c>
      <c r="D5143" s="11" t="s">
        <v>8884</v>
      </c>
      <c r="E5143" s="11" t="s">
        <v>6625</v>
      </c>
      <c r="F5143" s="11">
        <v>-0.77459666924148296</v>
      </c>
      <c r="G5143" s="11">
        <v>0</v>
      </c>
      <c r="H5143" s="11">
        <v>0</v>
      </c>
      <c r="I5143" s="11">
        <v>0</v>
      </c>
      <c r="J5143" s="11">
        <f>ABS(F5143)</f>
        <v>0.77459666924148296</v>
      </c>
      <c r="K5143" s="11">
        <f>ABS(G5143)</f>
        <v>0</v>
      </c>
      <c r="L5143" s="11">
        <f>ABS(H5143)</f>
        <v>0</v>
      </c>
      <c r="M5143" s="12">
        <f>ABS(I5143)</f>
        <v>0</v>
      </c>
      <c r="N5143" s="30">
        <f>AVERAGE(Table4[[#This Row],[H7N9+]:[H3N2+]])</f>
        <v>0.19364916731037074</v>
      </c>
      <c r="O5143" s="30">
        <f>MAX(Table4[[#This Row],[H7N9+]:[H3N2+]])</f>
        <v>0.77459666924148296</v>
      </c>
      <c r="P5143" s="30">
        <f>_xlfn.VAR.P(Table4[[#This Row],[H7N9]:[H3N2]])</f>
        <v>0.11249999999999988</v>
      </c>
    </row>
    <row r="5144" spans="1:16" x14ac:dyDescent="0.25">
      <c r="A5144" s="9">
        <v>5143</v>
      </c>
      <c r="B5144" s="36" t="s">
        <v>18227</v>
      </c>
      <c r="C5144" s="10" t="s">
        <v>8886</v>
      </c>
      <c r="D5144" s="11" t="s">
        <v>8887</v>
      </c>
      <c r="E5144" s="11" t="s">
        <v>6625</v>
      </c>
      <c r="F5144" s="11">
        <v>0.25819888974716099</v>
      </c>
      <c r="G5144" s="11">
        <v>-0.77459666924148296</v>
      </c>
      <c r="H5144" s="11">
        <v>0</v>
      </c>
      <c r="I5144" s="11">
        <v>0.63245553203367599</v>
      </c>
      <c r="J5144" s="11">
        <f>ABS(F5144)</f>
        <v>0.25819888974716099</v>
      </c>
      <c r="K5144" s="11">
        <f>ABS(G5144)</f>
        <v>0.77459666924148296</v>
      </c>
      <c r="L5144" s="11">
        <f>ABS(H5144)</f>
        <v>0</v>
      </c>
      <c r="M5144" s="12">
        <f>ABS(I5144)</f>
        <v>0.63245553203367599</v>
      </c>
      <c r="N5144" s="30">
        <f>AVERAGE(Table4[[#This Row],[H7N9+]:[H3N2+]])</f>
        <v>0.41631277275557999</v>
      </c>
      <c r="O5144" s="30">
        <f>MAX(Table4[[#This Row],[H7N9+]:[H3N2+]])</f>
        <v>0.77459666924148296</v>
      </c>
      <c r="P5144" s="30">
        <f>_xlfn.VAR.P(Table4[[#This Row],[H7N9]:[H3N2]])</f>
        <v>0.2658248290463861</v>
      </c>
    </row>
    <row r="5145" spans="1:16" x14ac:dyDescent="0.25">
      <c r="A5145" s="9">
        <v>5144</v>
      </c>
      <c r="B5145" s="36" t="s">
        <v>18228</v>
      </c>
      <c r="C5145" s="10" t="s">
        <v>8888</v>
      </c>
      <c r="D5145" s="11" t="s">
        <v>8765</v>
      </c>
      <c r="E5145" s="11" t="s">
        <v>6746</v>
      </c>
      <c r="F5145" s="11">
        <v>0</v>
      </c>
      <c r="G5145" s="11">
        <v>0</v>
      </c>
      <c r="H5145" s="11">
        <v>0</v>
      </c>
      <c r="I5145" s="11">
        <v>0</v>
      </c>
      <c r="J5145" s="11">
        <f>ABS(F5145)</f>
        <v>0</v>
      </c>
      <c r="K5145" s="11">
        <f>ABS(G5145)</f>
        <v>0</v>
      </c>
      <c r="L5145" s="11">
        <f>ABS(H5145)</f>
        <v>0</v>
      </c>
      <c r="M5145" s="12">
        <f>ABS(I5145)</f>
        <v>0</v>
      </c>
      <c r="N5145" s="30">
        <f>AVERAGE(Table4[[#This Row],[H7N9+]:[H3N2+]])</f>
        <v>0</v>
      </c>
      <c r="O5145" s="30">
        <f>MAX(Table4[[#This Row],[H7N9+]:[H3N2+]])</f>
        <v>0</v>
      </c>
      <c r="P5145" s="30">
        <f>_xlfn.VAR.P(Table4[[#This Row],[H7N9]:[H3N2]])</f>
        <v>0</v>
      </c>
    </row>
    <row r="5146" spans="1:16" x14ac:dyDescent="0.25">
      <c r="A5146" s="9">
        <v>5145</v>
      </c>
      <c r="B5146" s="36" t="s">
        <v>18229</v>
      </c>
      <c r="C5146" s="10" t="s">
        <v>8889</v>
      </c>
      <c r="D5146" s="11" t="s">
        <v>8765</v>
      </c>
      <c r="E5146" s="11" t="s">
        <v>6728</v>
      </c>
      <c r="F5146" s="11">
        <v>0</v>
      </c>
      <c r="G5146" s="11">
        <v>0</v>
      </c>
      <c r="H5146" s="11">
        <v>0</v>
      </c>
      <c r="I5146" s="11">
        <v>0</v>
      </c>
      <c r="J5146" s="11">
        <f>ABS(F5146)</f>
        <v>0</v>
      </c>
      <c r="K5146" s="11">
        <f>ABS(G5146)</f>
        <v>0</v>
      </c>
      <c r="L5146" s="11">
        <f>ABS(H5146)</f>
        <v>0</v>
      </c>
      <c r="M5146" s="12">
        <f>ABS(I5146)</f>
        <v>0</v>
      </c>
      <c r="N5146" s="30">
        <f>AVERAGE(Table4[[#This Row],[H7N9+]:[H3N2+]])</f>
        <v>0</v>
      </c>
      <c r="O5146" s="30">
        <f>MAX(Table4[[#This Row],[H7N9+]:[H3N2+]])</f>
        <v>0</v>
      </c>
      <c r="P5146" s="30">
        <f>_xlfn.VAR.P(Table4[[#This Row],[H7N9]:[H3N2]])</f>
        <v>0</v>
      </c>
    </row>
    <row r="5147" spans="1:16" x14ac:dyDescent="0.25">
      <c r="A5147" s="9">
        <v>5146</v>
      </c>
      <c r="B5147" s="36" t="s">
        <v>18230</v>
      </c>
      <c r="C5147" s="10" t="s">
        <v>8890</v>
      </c>
      <c r="D5147" s="11" t="s">
        <v>8891</v>
      </c>
      <c r="E5147" s="11" t="s">
        <v>6728</v>
      </c>
      <c r="F5147" s="11">
        <v>0</v>
      </c>
      <c r="G5147" s="11">
        <v>0</v>
      </c>
      <c r="H5147" s="11">
        <v>0</v>
      </c>
      <c r="I5147" s="11">
        <v>0</v>
      </c>
      <c r="J5147" s="11">
        <f>ABS(F5147)</f>
        <v>0</v>
      </c>
      <c r="K5147" s="11">
        <f>ABS(G5147)</f>
        <v>0</v>
      </c>
      <c r="L5147" s="11">
        <f>ABS(H5147)</f>
        <v>0</v>
      </c>
      <c r="M5147" s="12">
        <f>ABS(I5147)</f>
        <v>0</v>
      </c>
      <c r="N5147" s="30">
        <f>AVERAGE(Table4[[#This Row],[H7N9+]:[H3N2+]])</f>
        <v>0</v>
      </c>
      <c r="O5147" s="30">
        <f>MAX(Table4[[#This Row],[H7N9+]:[H3N2+]])</f>
        <v>0</v>
      </c>
      <c r="P5147" s="30">
        <f>_xlfn.VAR.P(Table4[[#This Row],[H7N9]:[H3N2]])</f>
        <v>0</v>
      </c>
    </row>
    <row r="5148" spans="1:16" x14ac:dyDescent="0.25">
      <c r="A5148" s="9">
        <v>5147</v>
      </c>
      <c r="B5148" s="36" t="s">
        <v>18231</v>
      </c>
      <c r="C5148" s="10" t="s">
        <v>8892</v>
      </c>
      <c r="D5148" s="11" t="s">
        <v>8765</v>
      </c>
      <c r="E5148" s="11" t="s">
        <v>6728</v>
      </c>
      <c r="F5148" s="11">
        <v>0</v>
      </c>
      <c r="G5148" s="11">
        <v>0</v>
      </c>
      <c r="H5148" s="11">
        <v>0</v>
      </c>
      <c r="I5148" s="11">
        <v>0</v>
      </c>
      <c r="J5148" s="11">
        <f>ABS(F5148)</f>
        <v>0</v>
      </c>
      <c r="K5148" s="11">
        <f>ABS(G5148)</f>
        <v>0</v>
      </c>
      <c r="L5148" s="11">
        <f>ABS(H5148)</f>
        <v>0</v>
      </c>
      <c r="M5148" s="12">
        <f>ABS(I5148)</f>
        <v>0</v>
      </c>
      <c r="N5148" s="30">
        <f>AVERAGE(Table4[[#This Row],[H7N9+]:[H3N2+]])</f>
        <v>0</v>
      </c>
      <c r="O5148" s="30">
        <f>MAX(Table4[[#This Row],[H7N9+]:[H3N2+]])</f>
        <v>0</v>
      </c>
      <c r="P5148" s="30">
        <f>_xlfn.VAR.P(Table4[[#This Row],[H7N9]:[H3N2]])</f>
        <v>0</v>
      </c>
    </row>
    <row r="5149" spans="1:16" x14ac:dyDescent="0.25">
      <c r="A5149" s="9">
        <v>5148</v>
      </c>
      <c r="B5149" s="36" t="s">
        <v>18232</v>
      </c>
      <c r="C5149" s="10" t="s">
        <v>8893</v>
      </c>
      <c r="D5149" s="11" t="s">
        <v>8765</v>
      </c>
      <c r="E5149" s="11" t="s">
        <v>6728</v>
      </c>
      <c r="F5149" s="11">
        <v>0</v>
      </c>
      <c r="G5149" s="11">
        <v>0</v>
      </c>
      <c r="H5149" s="11">
        <v>0</v>
      </c>
      <c r="I5149" s="11">
        <v>0</v>
      </c>
      <c r="J5149" s="11">
        <f>ABS(F5149)</f>
        <v>0</v>
      </c>
      <c r="K5149" s="11">
        <f>ABS(G5149)</f>
        <v>0</v>
      </c>
      <c r="L5149" s="11">
        <f>ABS(H5149)</f>
        <v>0</v>
      </c>
      <c r="M5149" s="12">
        <f>ABS(I5149)</f>
        <v>0</v>
      </c>
      <c r="N5149" s="30">
        <f>AVERAGE(Table4[[#This Row],[H7N9+]:[H3N2+]])</f>
        <v>0</v>
      </c>
      <c r="O5149" s="30">
        <f>MAX(Table4[[#This Row],[H7N9+]:[H3N2+]])</f>
        <v>0</v>
      </c>
      <c r="P5149" s="30">
        <f>_xlfn.VAR.P(Table4[[#This Row],[H7N9]:[H3N2]])</f>
        <v>0</v>
      </c>
    </row>
    <row r="5150" spans="1:16" x14ac:dyDescent="0.25">
      <c r="A5150" s="9">
        <v>5149</v>
      </c>
      <c r="B5150" s="36" t="s">
        <v>18233</v>
      </c>
      <c r="C5150" s="10" t="s">
        <v>8894</v>
      </c>
      <c r="D5150" s="11" t="s">
        <v>8765</v>
      </c>
      <c r="E5150" s="11" t="s">
        <v>6728</v>
      </c>
      <c r="F5150" s="11">
        <v>0</v>
      </c>
      <c r="G5150" s="11">
        <v>0</v>
      </c>
      <c r="H5150" s="11">
        <v>0</v>
      </c>
      <c r="I5150" s="11">
        <v>0</v>
      </c>
      <c r="J5150" s="11">
        <f>ABS(F5150)</f>
        <v>0</v>
      </c>
      <c r="K5150" s="11">
        <f>ABS(G5150)</f>
        <v>0</v>
      </c>
      <c r="L5150" s="11">
        <f>ABS(H5150)</f>
        <v>0</v>
      </c>
      <c r="M5150" s="12">
        <f>ABS(I5150)</f>
        <v>0</v>
      </c>
      <c r="N5150" s="30">
        <f>AVERAGE(Table4[[#This Row],[H7N9+]:[H3N2+]])</f>
        <v>0</v>
      </c>
      <c r="O5150" s="30">
        <f>MAX(Table4[[#This Row],[H7N9+]:[H3N2+]])</f>
        <v>0</v>
      </c>
      <c r="P5150" s="30">
        <f>_xlfn.VAR.P(Table4[[#This Row],[H7N9]:[H3N2]])</f>
        <v>0</v>
      </c>
    </row>
    <row r="5151" spans="1:16" x14ac:dyDescent="0.25">
      <c r="A5151" s="9">
        <v>5150</v>
      </c>
      <c r="B5151" s="36" t="s">
        <v>18234</v>
      </c>
      <c r="C5151" s="10" t="s">
        <v>8895</v>
      </c>
      <c r="D5151" s="11" t="s">
        <v>8775</v>
      </c>
      <c r="E5151" s="11" t="s">
        <v>6728</v>
      </c>
      <c r="F5151" s="11">
        <v>0</v>
      </c>
      <c r="G5151" s="11">
        <v>0</v>
      </c>
      <c r="H5151" s="11">
        <v>0</v>
      </c>
      <c r="I5151" s="11">
        <v>0</v>
      </c>
      <c r="J5151" s="11">
        <f>ABS(F5151)</f>
        <v>0</v>
      </c>
      <c r="K5151" s="11">
        <f>ABS(G5151)</f>
        <v>0</v>
      </c>
      <c r="L5151" s="11">
        <f>ABS(H5151)</f>
        <v>0</v>
      </c>
      <c r="M5151" s="12">
        <f>ABS(I5151)</f>
        <v>0</v>
      </c>
      <c r="N5151" s="30">
        <f>AVERAGE(Table4[[#This Row],[H7N9+]:[H3N2+]])</f>
        <v>0</v>
      </c>
      <c r="O5151" s="30">
        <f>MAX(Table4[[#This Row],[H7N9+]:[H3N2+]])</f>
        <v>0</v>
      </c>
      <c r="P5151" s="30">
        <f>_xlfn.VAR.P(Table4[[#This Row],[H7N9]:[H3N2]])</f>
        <v>0</v>
      </c>
    </row>
    <row r="5152" spans="1:16" x14ac:dyDescent="0.25">
      <c r="A5152" s="9">
        <v>5151</v>
      </c>
      <c r="B5152" s="36" t="s">
        <v>18235</v>
      </c>
      <c r="C5152" s="10" t="s">
        <v>8896</v>
      </c>
      <c r="D5152" s="11" t="s">
        <v>8765</v>
      </c>
      <c r="E5152" s="11" t="s">
        <v>6728</v>
      </c>
      <c r="F5152" s="11">
        <v>0</v>
      </c>
      <c r="G5152" s="11">
        <v>0</v>
      </c>
      <c r="H5152" s="11">
        <v>0</v>
      </c>
      <c r="I5152" s="11">
        <v>0</v>
      </c>
      <c r="J5152" s="11">
        <f>ABS(F5152)</f>
        <v>0</v>
      </c>
      <c r="K5152" s="11">
        <f>ABS(G5152)</f>
        <v>0</v>
      </c>
      <c r="L5152" s="11">
        <f>ABS(H5152)</f>
        <v>0</v>
      </c>
      <c r="M5152" s="12">
        <f>ABS(I5152)</f>
        <v>0</v>
      </c>
      <c r="N5152" s="30">
        <f>AVERAGE(Table4[[#This Row],[H7N9+]:[H3N2+]])</f>
        <v>0</v>
      </c>
      <c r="O5152" s="30">
        <f>MAX(Table4[[#This Row],[H7N9+]:[H3N2+]])</f>
        <v>0</v>
      </c>
      <c r="P5152" s="30">
        <f>_xlfn.VAR.P(Table4[[#This Row],[H7N9]:[H3N2]])</f>
        <v>0</v>
      </c>
    </row>
    <row r="5153" spans="1:16" x14ac:dyDescent="0.25">
      <c r="A5153" s="9">
        <v>5152</v>
      </c>
      <c r="B5153" s="36" t="s">
        <v>18236</v>
      </c>
      <c r="C5153" s="10" t="s">
        <v>8897</v>
      </c>
      <c r="D5153" s="11" t="s">
        <v>8765</v>
      </c>
      <c r="E5153" s="11" t="s">
        <v>6728</v>
      </c>
      <c r="F5153" s="11">
        <v>0</v>
      </c>
      <c r="G5153" s="11">
        <v>0</v>
      </c>
      <c r="H5153" s="11">
        <v>0</v>
      </c>
      <c r="I5153" s="11">
        <v>0</v>
      </c>
      <c r="J5153" s="11">
        <f>ABS(F5153)</f>
        <v>0</v>
      </c>
      <c r="K5153" s="11">
        <f>ABS(G5153)</f>
        <v>0</v>
      </c>
      <c r="L5153" s="11">
        <f>ABS(H5153)</f>
        <v>0</v>
      </c>
      <c r="M5153" s="12">
        <f>ABS(I5153)</f>
        <v>0</v>
      </c>
      <c r="N5153" s="30">
        <f>AVERAGE(Table4[[#This Row],[H7N9+]:[H3N2+]])</f>
        <v>0</v>
      </c>
      <c r="O5153" s="30">
        <f>MAX(Table4[[#This Row],[H7N9+]:[H3N2+]])</f>
        <v>0</v>
      </c>
      <c r="P5153" s="30">
        <f>_xlfn.VAR.P(Table4[[#This Row],[H7N9]:[H3N2]])</f>
        <v>0</v>
      </c>
    </row>
    <row r="5154" spans="1:16" x14ac:dyDescent="0.25">
      <c r="A5154" s="9">
        <v>5153</v>
      </c>
      <c r="B5154" s="36" t="s">
        <v>18237</v>
      </c>
      <c r="C5154" s="10" t="s">
        <v>8898</v>
      </c>
      <c r="D5154" s="11" t="s">
        <v>8759</v>
      </c>
      <c r="E5154" s="11" t="s">
        <v>6728</v>
      </c>
      <c r="F5154" s="11">
        <v>0</v>
      </c>
      <c r="G5154" s="11">
        <v>0</v>
      </c>
      <c r="H5154" s="11">
        <v>0</v>
      </c>
      <c r="I5154" s="11">
        <v>0</v>
      </c>
      <c r="J5154" s="11">
        <f>ABS(F5154)</f>
        <v>0</v>
      </c>
      <c r="K5154" s="11">
        <f>ABS(G5154)</f>
        <v>0</v>
      </c>
      <c r="L5154" s="11">
        <f>ABS(H5154)</f>
        <v>0</v>
      </c>
      <c r="M5154" s="12">
        <f>ABS(I5154)</f>
        <v>0</v>
      </c>
      <c r="N5154" s="30">
        <f>AVERAGE(Table4[[#This Row],[H7N9+]:[H3N2+]])</f>
        <v>0</v>
      </c>
      <c r="O5154" s="30">
        <f>MAX(Table4[[#This Row],[H7N9+]:[H3N2+]])</f>
        <v>0</v>
      </c>
      <c r="P5154" s="30">
        <f>_xlfn.VAR.P(Table4[[#This Row],[H7N9]:[H3N2]])</f>
        <v>0</v>
      </c>
    </row>
    <row r="5155" spans="1:16" x14ac:dyDescent="0.25">
      <c r="A5155" s="9">
        <v>5154</v>
      </c>
      <c r="B5155" s="36" t="s">
        <v>18238</v>
      </c>
      <c r="C5155" s="10" t="s">
        <v>8899</v>
      </c>
      <c r="D5155" s="11" t="s">
        <v>8759</v>
      </c>
      <c r="E5155" s="11" t="s">
        <v>6728</v>
      </c>
      <c r="F5155" s="11">
        <v>0</v>
      </c>
      <c r="G5155" s="11">
        <v>0</v>
      </c>
      <c r="H5155" s="11">
        <v>0</v>
      </c>
      <c r="I5155" s="11">
        <v>0</v>
      </c>
      <c r="J5155" s="11">
        <f>ABS(F5155)</f>
        <v>0</v>
      </c>
      <c r="K5155" s="11">
        <f>ABS(G5155)</f>
        <v>0</v>
      </c>
      <c r="L5155" s="11">
        <f>ABS(H5155)</f>
        <v>0</v>
      </c>
      <c r="M5155" s="12">
        <f>ABS(I5155)</f>
        <v>0</v>
      </c>
      <c r="N5155" s="30">
        <f>AVERAGE(Table4[[#This Row],[H7N9+]:[H3N2+]])</f>
        <v>0</v>
      </c>
      <c r="O5155" s="30">
        <f>MAX(Table4[[#This Row],[H7N9+]:[H3N2+]])</f>
        <v>0</v>
      </c>
      <c r="P5155" s="30">
        <f>_xlfn.VAR.P(Table4[[#This Row],[H7N9]:[H3N2]])</f>
        <v>0</v>
      </c>
    </row>
    <row r="5156" spans="1:16" x14ac:dyDescent="0.25">
      <c r="A5156" s="9">
        <v>5155</v>
      </c>
      <c r="B5156" s="36" t="s">
        <v>18239</v>
      </c>
      <c r="C5156" s="10" t="s">
        <v>8900</v>
      </c>
      <c r="D5156" s="11" t="s">
        <v>8765</v>
      </c>
      <c r="E5156" s="11" t="s">
        <v>6728</v>
      </c>
      <c r="F5156" s="11">
        <v>0</v>
      </c>
      <c r="G5156" s="11">
        <v>0</v>
      </c>
      <c r="H5156" s="11">
        <v>0</v>
      </c>
      <c r="I5156" s="11">
        <v>0</v>
      </c>
      <c r="J5156" s="11">
        <f>ABS(F5156)</f>
        <v>0</v>
      </c>
      <c r="K5156" s="11">
        <f>ABS(G5156)</f>
        <v>0</v>
      </c>
      <c r="L5156" s="11">
        <f>ABS(H5156)</f>
        <v>0</v>
      </c>
      <c r="M5156" s="12">
        <f>ABS(I5156)</f>
        <v>0</v>
      </c>
      <c r="N5156" s="30">
        <f>AVERAGE(Table4[[#This Row],[H7N9+]:[H3N2+]])</f>
        <v>0</v>
      </c>
      <c r="O5156" s="30">
        <f>MAX(Table4[[#This Row],[H7N9+]:[H3N2+]])</f>
        <v>0</v>
      </c>
      <c r="P5156" s="30">
        <f>_xlfn.VAR.P(Table4[[#This Row],[H7N9]:[H3N2]])</f>
        <v>0</v>
      </c>
    </row>
    <row r="5157" spans="1:16" x14ac:dyDescent="0.25">
      <c r="A5157" s="9">
        <v>5156</v>
      </c>
      <c r="B5157" s="36" t="s">
        <v>18240</v>
      </c>
      <c r="C5157" s="10" t="s">
        <v>8901</v>
      </c>
      <c r="D5157" s="11" t="s">
        <v>8775</v>
      </c>
      <c r="E5157" s="11" t="s">
        <v>6728</v>
      </c>
      <c r="F5157" s="11">
        <v>0</v>
      </c>
      <c r="G5157" s="11">
        <v>0</v>
      </c>
      <c r="H5157" s="11">
        <v>0</v>
      </c>
      <c r="I5157" s="11">
        <v>0</v>
      </c>
      <c r="J5157" s="11">
        <f>ABS(F5157)</f>
        <v>0</v>
      </c>
      <c r="K5157" s="11">
        <f>ABS(G5157)</f>
        <v>0</v>
      </c>
      <c r="L5157" s="11">
        <f>ABS(H5157)</f>
        <v>0</v>
      </c>
      <c r="M5157" s="12">
        <f>ABS(I5157)</f>
        <v>0</v>
      </c>
      <c r="N5157" s="30">
        <f>AVERAGE(Table4[[#This Row],[H7N9+]:[H3N2+]])</f>
        <v>0</v>
      </c>
      <c r="O5157" s="30">
        <f>MAX(Table4[[#This Row],[H7N9+]:[H3N2+]])</f>
        <v>0</v>
      </c>
      <c r="P5157" s="30">
        <f>_xlfn.VAR.P(Table4[[#This Row],[H7N9]:[H3N2]])</f>
        <v>0</v>
      </c>
    </row>
    <row r="5158" spans="1:16" x14ac:dyDescent="0.25">
      <c r="A5158" s="9">
        <v>5157</v>
      </c>
      <c r="B5158" s="36" t="s">
        <v>18241</v>
      </c>
      <c r="C5158" s="10" t="s">
        <v>8902</v>
      </c>
      <c r="D5158" s="11" t="s">
        <v>8765</v>
      </c>
      <c r="E5158" s="11" t="s">
        <v>6728</v>
      </c>
      <c r="F5158" s="11">
        <v>0</v>
      </c>
      <c r="G5158" s="11">
        <v>0</v>
      </c>
      <c r="H5158" s="11">
        <v>0</v>
      </c>
      <c r="I5158" s="11">
        <v>0</v>
      </c>
      <c r="J5158" s="11">
        <f>ABS(F5158)</f>
        <v>0</v>
      </c>
      <c r="K5158" s="11">
        <f>ABS(G5158)</f>
        <v>0</v>
      </c>
      <c r="L5158" s="11">
        <f>ABS(H5158)</f>
        <v>0</v>
      </c>
      <c r="M5158" s="12">
        <f>ABS(I5158)</f>
        <v>0</v>
      </c>
      <c r="N5158" s="30">
        <f>AVERAGE(Table4[[#This Row],[H7N9+]:[H3N2+]])</f>
        <v>0</v>
      </c>
      <c r="O5158" s="30">
        <f>MAX(Table4[[#This Row],[H7N9+]:[H3N2+]])</f>
        <v>0</v>
      </c>
      <c r="P5158" s="30">
        <f>_xlfn.VAR.P(Table4[[#This Row],[H7N9]:[H3N2]])</f>
        <v>0</v>
      </c>
    </row>
    <row r="5159" spans="1:16" x14ac:dyDescent="0.25">
      <c r="A5159" s="9">
        <v>5158</v>
      </c>
      <c r="B5159" s="36" t="s">
        <v>18242</v>
      </c>
      <c r="C5159" s="10" t="s">
        <v>8903</v>
      </c>
      <c r="D5159" s="11" t="s">
        <v>8765</v>
      </c>
      <c r="E5159" s="11" t="s">
        <v>4120</v>
      </c>
      <c r="F5159" s="11">
        <v>0</v>
      </c>
      <c r="G5159" s="11">
        <v>0</v>
      </c>
      <c r="H5159" s="11">
        <v>0</v>
      </c>
      <c r="I5159" s="11">
        <v>0</v>
      </c>
      <c r="J5159" s="11">
        <f>ABS(F5159)</f>
        <v>0</v>
      </c>
      <c r="K5159" s="11">
        <f>ABS(G5159)</f>
        <v>0</v>
      </c>
      <c r="L5159" s="11">
        <f>ABS(H5159)</f>
        <v>0</v>
      </c>
      <c r="M5159" s="12">
        <f>ABS(I5159)</f>
        <v>0</v>
      </c>
      <c r="N5159" s="30">
        <f>AVERAGE(Table4[[#This Row],[H7N9+]:[H3N2+]])</f>
        <v>0</v>
      </c>
      <c r="O5159" s="30">
        <f>MAX(Table4[[#This Row],[H7N9+]:[H3N2+]])</f>
        <v>0</v>
      </c>
      <c r="P5159" s="30">
        <f>_xlfn.VAR.P(Table4[[#This Row],[H7N9]:[H3N2]])</f>
        <v>0</v>
      </c>
    </row>
    <row r="5160" spans="1:16" x14ac:dyDescent="0.25">
      <c r="A5160" s="9">
        <v>5159</v>
      </c>
      <c r="B5160" s="36" t="s">
        <v>18243</v>
      </c>
      <c r="C5160" s="10" t="s">
        <v>8904</v>
      </c>
      <c r="D5160" s="11" t="s">
        <v>8765</v>
      </c>
      <c r="E5160" s="11" t="s">
        <v>6728</v>
      </c>
      <c r="F5160" s="11">
        <v>0</v>
      </c>
      <c r="G5160" s="11">
        <v>0</v>
      </c>
      <c r="H5160" s="11">
        <v>0</v>
      </c>
      <c r="I5160" s="11">
        <v>0</v>
      </c>
      <c r="J5160" s="11">
        <f>ABS(F5160)</f>
        <v>0</v>
      </c>
      <c r="K5160" s="11">
        <f>ABS(G5160)</f>
        <v>0</v>
      </c>
      <c r="L5160" s="11">
        <f>ABS(H5160)</f>
        <v>0</v>
      </c>
      <c r="M5160" s="12">
        <f>ABS(I5160)</f>
        <v>0</v>
      </c>
      <c r="N5160" s="30">
        <f>AVERAGE(Table4[[#This Row],[H7N9+]:[H3N2+]])</f>
        <v>0</v>
      </c>
      <c r="O5160" s="30">
        <f>MAX(Table4[[#This Row],[H7N9+]:[H3N2+]])</f>
        <v>0</v>
      </c>
      <c r="P5160" s="30">
        <f>_xlfn.VAR.P(Table4[[#This Row],[H7N9]:[H3N2]])</f>
        <v>0</v>
      </c>
    </row>
    <row r="5161" spans="1:16" x14ac:dyDescent="0.25">
      <c r="A5161" s="9">
        <v>5160</v>
      </c>
      <c r="B5161" s="36" t="s">
        <v>18244</v>
      </c>
      <c r="C5161" s="10" t="s">
        <v>8905</v>
      </c>
      <c r="D5161" s="11" t="s">
        <v>8745</v>
      </c>
      <c r="E5161" s="11" t="s">
        <v>6625</v>
      </c>
      <c r="F5161" s="11">
        <v>-0.25819888974716099</v>
      </c>
      <c r="G5161" s="11">
        <v>-0.77459666924148296</v>
      </c>
      <c r="H5161" s="11">
        <v>0.25819888974716099</v>
      </c>
      <c r="I5161" s="11">
        <v>0</v>
      </c>
      <c r="J5161" s="11">
        <f>ABS(F5161)</f>
        <v>0.25819888974716099</v>
      </c>
      <c r="K5161" s="11">
        <f>ABS(G5161)</f>
        <v>0.77459666924148296</v>
      </c>
      <c r="L5161" s="11">
        <f>ABS(H5161)</f>
        <v>0.25819888974716099</v>
      </c>
      <c r="M5161" s="12">
        <f>ABS(I5161)</f>
        <v>0</v>
      </c>
      <c r="N5161" s="30">
        <f>AVERAGE(Table4[[#This Row],[H7N9+]:[H3N2+]])</f>
        <v>0.32274861218395123</v>
      </c>
      <c r="O5161" s="30">
        <f>MAX(Table4[[#This Row],[H7N9+]:[H3N2+]])</f>
        <v>0.77459666924148296</v>
      </c>
      <c r="P5161" s="30">
        <f>_xlfn.VAR.P(Table4[[#This Row],[H7N9]:[H3N2]])</f>
        <v>0.14583333333333318</v>
      </c>
    </row>
    <row r="5162" spans="1:16" x14ac:dyDescent="0.25">
      <c r="A5162" s="9">
        <v>5161</v>
      </c>
      <c r="B5162" s="36" t="s">
        <v>18245</v>
      </c>
      <c r="C5162" s="10" t="s">
        <v>8906</v>
      </c>
      <c r="D5162" s="11" t="s">
        <v>8775</v>
      </c>
      <c r="E5162" s="11" t="s">
        <v>6625</v>
      </c>
      <c r="F5162" s="11">
        <v>0</v>
      </c>
      <c r="G5162" s="11">
        <v>0.25819888974716099</v>
      </c>
      <c r="H5162" s="11">
        <v>0</v>
      </c>
      <c r="I5162" s="11">
        <v>0</v>
      </c>
      <c r="J5162" s="11">
        <f>ABS(F5162)</f>
        <v>0</v>
      </c>
      <c r="K5162" s="11">
        <f>ABS(G5162)</f>
        <v>0.25819888974716099</v>
      </c>
      <c r="L5162" s="11">
        <f>ABS(H5162)</f>
        <v>0</v>
      </c>
      <c r="M5162" s="12">
        <f>ABS(I5162)</f>
        <v>0</v>
      </c>
      <c r="N5162" s="30">
        <f>AVERAGE(Table4[[#This Row],[H7N9+]:[H3N2+]])</f>
        <v>6.4549722436790247E-2</v>
      </c>
      <c r="O5162" s="30">
        <f>MAX(Table4[[#This Row],[H7N9+]:[H3N2+]])</f>
        <v>0.25819888974716099</v>
      </c>
      <c r="P5162" s="30">
        <f>_xlfn.VAR.P(Table4[[#This Row],[H7N9]:[H3N2]])</f>
        <v>1.2499999999999987E-2</v>
      </c>
    </row>
    <row r="5163" spans="1:16" x14ac:dyDescent="0.25">
      <c r="A5163" s="9">
        <v>5162</v>
      </c>
      <c r="B5163" s="36" t="s">
        <v>18246</v>
      </c>
      <c r="C5163" s="10" t="s">
        <v>8907</v>
      </c>
      <c r="D5163" s="11" t="s">
        <v>8908</v>
      </c>
      <c r="E5163" s="11" t="s">
        <v>6625</v>
      </c>
      <c r="F5163" s="11">
        <v>0.2</v>
      </c>
      <c r="G5163" s="11">
        <v>-0.316227766016838</v>
      </c>
      <c r="H5163" s="11">
        <v>0.8</v>
      </c>
      <c r="I5163" s="11">
        <v>0.316227766016838</v>
      </c>
      <c r="J5163" s="11">
        <f>ABS(F5163)</f>
        <v>0.2</v>
      </c>
      <c r="K5163" s="11">
        <f>ABS(G5163)</f>
        <v>0.316227766016838</v>
      </c>
      <c r="L5163" s="11">
        <f>ABS(H5163)</f>
        <v>0.8</v>
      </c>
      <c r="M5163" s="12">
        <f>ABS(I5163)</f>
        <v>0.316227766016838</v>
      </c>
      <c r="N5163" s="30">
        <f>AVERAGE(Table4[[#This Row],[H7N9+]:[H3N2+]])</f>
        <v>0.408113883008419</v>
      </c>
      <c r="O5163" s="30">
        <f>MAX(Table4[[#This Row],[H7N9+]:[H3N2+]])</f>
        <v>0.8</v>
      </c>
      <c r="P5163" s="30">
        <f>_xlfn.VAR.P(Table4[[#This Row],[H7N9]:[H3N2]])</f>
        <v>0.15750000000000003</v>
      </c>
    </row>
    <row r="5164" spans="1:16" x14ac:dyDescent="0.25">
      <c r="A5164" s="9">
        <v>5163</v>
      </c>
      <c r="B5164" s="36" t="s">
        <v>18247</v>
      </c>
      <c r="C5164" s="10" t="s">
        <v>8909</v>
      </c>
      <c r="D5164" s="11" t="s">
        <v>8751</v>
      </c>
      <c r="E5164" s="11" t="s">
        <v>4120</v>
      </c>
      <c r="F5164" s="11">
        <v>0</v>
      </c>
      <c r="G5164" s="11">
        <v>0</v>
      </c>
      <c r="H5164" s="11">
        <v>0.77459666924148296</v>
      </c>
      <c r="I5164" s="11">
        <v>0</v>
      </c>
      <c r="J5164" s="11">
        <f>ABS(F5164)</f>
        <v>0</v>
      </c>
      <c r="K5164" s="11">
        <f>ABS(G5164)</f>
        <v>0</v>
      </c>
      <c r="L5164" s="11">
        <f>ABS(H5164)</f>
        <v>0.77459666924148296</v>
      </c>
      <c r="M5164" s="12">
        <f>ABS(I5164)</f>
        <v>0</v>
      </c>
      <c r="N5164" s="30">
        <f>AVERAGE(Table4[[#This Row],[H7N9+]:[H3N2+]])</f>
        <v>0.19364916731037074</v>
      </c>
      <c r="O5164" s="30">
        <f>MAX(Table4[[#This Row],[H7N9+]:[H3N2+]])</f>
        <v>0.77459666924148296</v>
      </c>
      <c r="P5164" s="30">
        <f>_xlfn.VAR.P(Table4[[#This Row],[H7N9]:[H3N2]])</f>
        <v>0.11249999999999988</v>
      </c>
    </row>
    <row r="5165" spans="1:16" x14ac:dyDescent="0.25">
      <c r="A5165" s="9">
        <v>5164</v>
      </c>
      <c r="B5165" s="36" t="s">
        <v>18248</v>
      </c>
      <c r="C5165" s="10" t="s">
        <v>8910</v>
      </c>
      <c r="D5165" s="11" t="s">
        <v>8765</v>
      </c>
      <c r="E5165" s="11" t="s">
        <v>6728</v>
      </c>
      <c r="F5165" s="11">
        <v>0</v>
      </c>
      <c r="G5165" s="11">
        <v>0</v>
      </c>
      <c r="H5165" s="11">
        <v>0</v>
      </c>
      <c r="I5165" s="11">
        <v>0</v>
      </c>
      <c r="J5165" s="11">
        <f>ABS(F5165)</f>
        <v>0</v>
      </c>
      <c r="K5165" s="11">
        <f>ABS(G5165)</f>
        <v>0</v>
      </c>
      <c r="L5165" s="11">
        <f>ABS(H5165)</f>
        <v>0</v>
      </c>
      <c r="M5165" s="12">
        <f>ABS(I5165)</f>
        <v>0</v>
      </c>
      <c r="N5165" s="30">
        <f>AVERAGE(Table4[[#This Row],[H7N9+]:[H3N2+]])</f>
        <v>0</v>
      </c>
      <c r="O5165" s="30">
        <f>MAX(Table4[[#This Row],[H7N9+]:[H3N2+]])</f>
        <v>0</v>
      </c>
      <c r="P5165" s="30">
        <f>_xlfn.VAR.P(Table4[[#This Row],[H7N9]:[H3N2]])</f>
        <v>0</v>
      </c>
    </row>
    <row r="5166" spans="1:16" x14ac:dyDescent="0.25">
      <c r="A5166" s="9">
        <v>5165</v>
      </c>
      <c r="B5166" s="36" t="s">
        <v>18249</v>
      </c>
      <c r="C5166" s="10" t="s">
        <v>8911</v>
      </c>
      <c r="D5166" s="11" t="s">
        <v>8912</v>
      </c>
      <c r="E5166" s="11" t="s">
        <v>6625</v>
      </c>
      <c r="F5166" s="11">
        <v>-0.77459666924148296</v>
      </c>
      <c r="G5166" s="11">
        <v>-0.25819888974716099</v>
      </c>
      <c r="H5166" s="11">
        <v>-0.25819888974716099</v>
      </c>
      <c r="I5166" s="11">
        <v>0.25819888974716099</v>
      </c>
      <c r="J5166" s="11">
        <f>ABS(F5166)</f>
        <v>0.77459666924148296</v>
      </c>
      <c r="K5166" s="11">
        <f>ABS(G5166)</f>
        <v>0.25819888974716099</v>
      </c>
      <c r="L5166" s="11">
        <f>ABS(H5166)</f>
        <v>0.25819888974716099</v>
      </c>
      <c r="M5166" s="12">
        <f>ABS(I5166)</f>
        <v>0.25819888974716099</v>
      </c>
      <c r="N5166" s="30">
        <f>AVERAGE(Table4[[#This Row],[H7N9+]:[H3N2+]])</f>
        <v>0.38729833462074148</v>
      </c>
      <c r="O5166" s="30">
        <f>MAX(Table4[[#This Row],[H7N9+]:[H3N2+]])</f>
        <v>0.77459666924148296</v>
      </c>
      <c r="P5166" s="30">
        <f>_xlfn.VAR.P(Table4[[#This Row],[H7N9]:[H3N2]])</f>
        <v>0.13333333333333319</v>
      </c>
    </row>
    <row r="5167" spans="1:16" x14ac:dyDescent="0.25">
      <c r="A5167" s="9">
        <v>5166</v>
      </c>
      <c r="B5167" s="36" t="s">
        <v>18250</v>
      </c>
      <c r="C5167" s="10" t="s">
        <v>8913</v>
      </c>
      <c r="D5167" s="11" t="s">
        <v>8912</v>
      </c>
      <c r="E5167" s="11" t="s">
        <v>6625</v>
      </c>
      <c r="F5167" s="11">
        <v>-0.63245553203367599</v>
      </c>
      <c r="G5167" s="11">
        <v>-0.73786478737262196</v>
      </c>
      <c r="H5167" s="11">
        <v>-0.25819888974716099</v>
      </c>
      <c r="I5167" s="11">
        <v>0</v>
      </c>
      <c r="J5167" s="11">
        <f>ABS(F5167)</f>
        <v>0.63245553203367599</v>
      </c>
      <c r="K5167" s="11">
        <f>ABS(G5167)</f>
        <v>0.73786478737262196</v>
      </c>
      <c r="L5167" s="11">
        <f>ABS(H5167)</f>
        <v>0.25819888974716099</v>
      </c>
      <c r="M5167" s="12">
        <f>ABS(I5167)</f>
        <v>0</v>
      </c>
      <c r="N5167" s="30">
        <f>AVERAGE(Table4[[#This Row],[H7N9+]:[H3N2+]])</f>
        <v>0.40712980228836471</v>
      </c>
      <c r="O5167" s="30">
        <f>MAX(Table4[[#This Row],[H7N9+]:[H3N2+]])</f>
        <v>0.73786478737262196</v>
      </c>
      <c r="P5167" s="30">
        <f>_xlfn.VAR.P(Table4[[#This Row],[H7N9]:[H3N2]])</f>
        <v>8.7023101866414876E-2</v>
      </c>
    </row>
    <row r="5168" spans="1:16" x14ac:dyDescent="0.25">
      <c r="A5168" s="9">
        <v>5167</v>
      </c>
      <c r="B5168" s="36" t="s">
        <v>18251</v>
      </c>
      <c r="C5168" s="10" t="s">
        <v>8914</v>
      </c>
      <c r="D5168" s="11" t="s">
        <v>8801</v>
      </c>
      <c r="E5168" s="11" t="s">
        <v>6288</v>
      </c>
      <c r="F5168" s="11">
        <v>0.77459666924148296</v>
      </c>
      <c r="G5168" s="11">
        <v>0.4</v>
      </c>
      <c r="H5168" s="11">
        <v>-0.21081851067789201</v>
      </c>
      <c r="I5168" s="11">
        <v>0.73786478737262196</v>
      </c>
      <c r="J5168" s="11">
        <f>ABS(F5168)</f>
        <v>0.77459666924148296</v>
      </c>
      <c r="K5168" s="11">
        <f>ABS(G5168)</f>
        <v>0.4</v>
      </c>
      <c r="L5168" s="11">
        <f>ABS(H5168)</f>
        <v>0.21081851067789201</v>
      </c>
      <c r="M5168" s="12">
        <f>ABS(I5168)</f>
        <v>0.73786478737262196</v>
      </c>
      <c r="N5168" s="30">
        <f>AVERAGE(Table4[[#This Row],[H7N9+]:[H3N2+]])</f>
        <v>0.53081999182299922</v>
      </c>
      <c r="O5168" s="30">
        <f>MAX(Table4[[#This Row],[H7N9+]:[H3N2+]])</f>
        <v>0.77459666924148296</v>
      </c>
      <c r="P5168" s="30">
        <f>_xlfn.VAR.P(Table4[[#This Row],[H7N9]:[H3N2]])</f>
        <v>0.15624792750631755</v>
      </c>
    </row>
    <row r="5169" spans="1:16" x14ac:dyDescent="0.25">
      <c r="A5169" s="9">
        <v>5168</v>
      </c>
      <c r="B5169" s="36" t="s">
        <v>18252</v>
      </c>
      <c r="C5169" s="10" t="s">
        <v>8915</v>
      </c>
      <c r="D5169" s="11" t="s">
        <v>8745</v>
      </c>
      <c r="E5169" s="11" t="s">
        <v>6288</v>
      </c>
      <c r="F5169" s="11">
        <v>0</v>
      </c>
      <c r="G5169" s="11">
        <v>-0.25819888974716099</v>
      </c>
      <c r="H5169" s="11">
        <v>-0.25819888974716099</v>
      </c>
      <c r="I5169" s="11">
        <v>0</v>
      </c>
      <c r="J5169" s="11">
        <f>ABS(F5169)</f>
        <v>0</v>
      </c>
      <c r="K5169" s="11">
        <f>ABS(G5169)</f>
        <v>0.25819888974716099</v>
      </c>
      <c r="L5169" s="11">
        <f>ABS(H5169)</f>
        <v>0.25819888974716099</v>
      </c>
      <c r="M5169" s="12">
        <f>ABS(I5169)</f>
        <v>0</v>
      </c>
      <c r="N5169" s="30">
        <f>AVERAGE(Table4[[#This Row],[H7N9+]:[H3N2+]])</f>
        <v>0.12909944487358049</v>
      </c>
      <c r="O5169" s="30">
        <f>MAX(Table4[[#This Row],[H7N9+]:[H3N2+]])</f>
        <v>0.25819888974716099</v>
      </c>
      <c r="P5169" s="30">
        <f>_xlfn.VAR.P(Table4[[#This Row],[H7N9]:[H3N2]])</f>
        <v>1.6666666666666649E-2</v>
      </c>
    </row>
    <row r="5170" spans="1:16" x14ac:dyDescent="0.25">
      <c r="A5170" s="9">
        <v>5169</v>
      </c>
      <c r="B5170" s="36" t="s">
        <v>18253</v>
      </c>
      <c r="C5170" s="10" t="s">
        <v>8916</v>
      </c>
      <c r="D5170" s="11" t="s">
        <v>8751</v>
      </c>
      <c r="E5170" s="11" t="s">
        <v>6728</v>
      </c>
      <c r="F5170" s="11">
        <v>0</v>
      </c>
      <c r="G5170" s="11">
        <v>0</v>
      </c>
      <c r="H5170" s="11">
        <v>0</v>
      </c>
      <c r="I5170" s="11">
        <v>0</v>
      </c>
      <c r="J5170" s="11">
        <f>ABS(F5170)</f>
        <v>0</v>
      </c>
      <c r="K5170" s="11">
        <f>ABS(G5170)</f>
        <v>0</v>
      </c>
      <c r="L5170" s="11">
        <f>ABS(H5170)</f>
        <v>0</v>
      </c>
      <c r="M5170" s="12">
        <f>ABS(I5170)</f>
        <v>0</v>
      </c>
      <c r="N5170" s="30">
        <f>AVERAGE(Table4[[#This Row],[H7N9+]:[H3N2+]])</f>
        <v>0</v>
      </c>
      <c r="O5170" s="30">
        <f>MAX(Table4[[#This Row],[H7N9+]:[H3N2+]])</f>
        <v>0</v>
      </c>
      <c r="P5170" s="30">
        <f>_xlfn.VAR.P(Table4[[#This Row],[H7N9]:[H3N2]])</f>
        <v>0</v>
      </c>
    </row>
    <row r="5171" spans="1:16" x14ac:dyDescent="0.25">
      <c r="A5171" s="9">
        <v>5170</v>
      </c>
      <c r="B5171" s="36" t="s">
        <v>18254</v>
      </c>
      <c r="C5171" s="10" t="s">
        <v>8917</v>
      </c>
      <c r="D5171" s="11" t="s">
        <v>8918</v>
      </c>
      <c r="E5171" s="11" t="s">
        <v>4120</v>
      </c>
      <c r="F5171" s="11">
        <v>0.77459666924148296</v>
      </c>
      <c r="G5171" s="11">
        <v>0</v>
      </c>
      <c r="H5171" s="11">
        <v>0.63245553203367599</v>
      </c>
      <c r="I5171" s="11">
        <v>0.25819888974716099</v>
      </c>
      <c r="J5171" s="11">
        <f>ABS(F5171)</f>
        <v>0.77459666924148296</v>
      </c>
      <c r="K5171" s="11">
        <f>ABS(G5171)</f>
        <v>0</v>
      </c>
      <c r="L5171" s="11">
        <f>ABS(H5171)</f>
        <v>0.63245553203367599</v>
      </c>
      <c r="M5171" s="12">
        <f>ABS(I5171)</f>
        <v>0.25819888974716099</v>
      </c>
      <c r="N5171" s="30">
        <f>AVERAGE(Table4[[#This Row],[H7N9+]:[H3N2+]])</f>
        <v>0.41631277275557999</v>
      </c>
      <c r="O5171" s="30">
        <f>MAX(Table4[[#This Row],[H7N9+]:[H3N2+]])</f>
        <v>0.77459666924148296</v>
      </c>
      <c r="P5171" s="30">
        <f>_xlfn.VAR.P(Table4[[#This Row],[H7N9]:[H3N2]])</f>
        <v>9.3350341907227324E-2</v>
      </c>
    </row>
    <row r="5172" spans="1:16" x14ac:dyDescent="0.25">
      <c r="A5172" s="9">
        <v>5171</v>
      </c>
      <c r="B5172" s="36" t="s">
        <v>18255</v>
      </c>
      <c r="C5172" s="10" t="s">
        <v>8919</v>
      </c>
      <c r="D5172" s="11" t="s">
        <v>8765</v>
      </c>
      <c r="E5172" s="11" t="s">
        <v>6746</v>
      </c>
      <c r="F5172" s="11">
        <v>0</v>
      </c>
      <c r="G5172" s="11">
        <v>0</v>
      </c>
      <c r="H5172" s="11">
        <v>0</v>
      </c>
      <c r="I5172" s="11">
        <v>0</v>
      </c>
      <c r="J5172" s="11">
        <f>ABS(F5172)</f>
        <v>0</v>
      </c>
      <c r="K5172" s="11">
        <f>ABS(G5172)</f>
        <v>0</v>
      </c>
      <c r="L5172" s="11">
        <f>ABS(H5172)</f>
        <v>0</v>
      </c>
      <c r="M5172" s="12">
        <f>ABS(I5172)</f>
        <v>0</v>
      </c>
      <c r="N5172" s="30">
        <f>AVERAGE(Table4[[#This Row],[H7N9+]:[H3N2+]])</f>
        <v>0</v>
      </c>
      <c r="O5172" s="30">
        <f>MAX(Table4[[#This Row],[H7N9+]:[H3N2+]])</f>
        <v>0</v>
      </c>
      <c r="P5172" s="30">
        <f>_xlfn.VAR.P(Table4[[#This Row],[H7N9]:[H3N2]])</f>
        <v>0</v>
      </c>
    </row>
    <row r="5173" spans="1:16" x14ac:dyDescent="0.25">
      <c r="A5173" s="9">
        <v>5172</v>
      </c>
      <c r="B5173" s="36" t="s">
        <v>18256</v>
      </c>
      <c r="C5173" s="10" t="s">
        <v>8920</v>
      </c>
      <c r="D5173" s="11" t="s">
        <v>8745</v>
      </c>
      <c r="E5173" s="11" t="s">
        <v>6625</v>
      </c>
      <c r="F5173" s="11">
        <v>0</v>
      </c>
      <c r="G5173" s="11">
        <v>0</v>
      </c>
      <c r="H5173" s="11">
        <v>0</v>
      </c>
      <c r="I5173" s="11">
        <v>0</v>
      </c>
      <c r="J5173" s="11">
        <f>ABS(F5173)</f>
        <v>0</v>
      </c>
      <c r="K5173" s="11">
        <f>ABS(G5173)</f>
        <v>0</v>
      </c>
      <c r="L5173" s="11">
        <f>ABS(H5173)</f>
        <v>0</v>
      </c>
      <c r="M5173" s="12">
        <f>ABS(I5173)</f>
        <v>0</v>
      </c>
      <c r="N5173" s="30">
        <f>AVERAGE(Table4[[#This Row],[H7N9+]:[H3N2+]])</f>
        <v>0</v>
      </c>
      <c r="O5173" s="30">
        <f>MAX(Table4[[#This Row],[H7N9+]:[H3N2+]])</f>
        <v>0</v>
      </c>
      <c r="P5173" s="30">
        <f>_xlfn.VAR.P(Table4[[#This Row],[H7N9]:[H3N2]])</f>
        <v>0</v>
      </c>
    </row>
    <row r="5174" spans="1:16" x14ac:dyDescent="0.25">
      <c r="A5174" s="9">
        <v>5173</v>
      </c>
      <c r="B5174" s="36" t="s">
        <v>18257</v>
      </c>
      <c r="C5174" s="10" t="s">
        <v>8921</v>
      </c>
      <c r="D5174" s="11" t="s">
        <v>8775</v>
      </c>
      <c r="E5174" s="11" t="s">
        <v>4120</v>
      </c>
      <c r="F5174" s="11">
        <v>1</v>
      </c>
      <c r="G5174" s="11">
        <v>-0.4</v>
      </c>
      <c r="H5174" s="11">
        <v>0.4</v>
      </c>
      <c r="I5174" s="11">
        <v>0</v>
      </c>
      <c r="J5174" s="11">
        <f>ABS(F5174)</f>
        <v>1</v>
      </c>
      <c r="K5174" s="11">
        <f>ABS(G5174)</f>
        <v>0.4</v>
      </c>
      <c r="L5174" s="11">
        <f>ABS(H5174)</f>
        <v>0.4</v>
      </c>
      <c r="M5174" s="12">
        <f>ABS(I5174)</f>
        <v>0</v>
      </c>
      <c r="N5174" s="30">
        <f>AVERAGE(Table4[[#This Row],[H7N9+]:[H3N2+]])</f>
        <v>0.44999999999999996</v>
      </c>
      <c r="O5174" s="30">
        <f>MAX(Table4[[#This Row],[H7N9+]:[H3N2+]])</f>
        <v>1</v>
      </c>
      <c r="P5174" s="30">
        <f>_xlfn.VAR.P(Table4[[#This Row],[H7N9]:[H3N2]])</f>
        <v>0.26750000000000007</v>
      </c>
    </row>
    <row r="5175" spans="1:16" x14ac:dyDescent="0.25">
      <c r="A5175" s="9">
        <v>5174</v>
      </c>
      <c r="B5175" s="36" t="s">
        <v>18258</v>
      </c>
      <c r="C5175" s="10" t="s">
        <v>8922</v>
      </c>
      <c r="D5175" s="11" t="s">
        <v>8775</v>
      </c>
      <c r="E5175" s="11" t="s">
        <v>6288</v>
      </c>
      <c r="F5175" s="11">
        <v>0</v>
      </c>
      <c r="G5175" s="11">
        <v>-0.316227766016838</v>
      </c>
      <c r="H5175" s="11">
        <v>-0.21081851067789201</v>
      </c>
      <c r="I5175" s="11">
        <v>-0.25819888974716099</v>
      </c>
      <c r="J5175" s="11">
        <f>ABS(F5175)</f>
        <v>0</v>
      </c>
      <c r="K5175" s="11">
        <f>ABS(G5175)</f>
        <v>0.316227766016838</v>
      </c>
      <c r="L5175" s="11">
        <f>ABS(H5175)</f>
        <v>0.21081851067789201</v>
      </c>
      <c r="M5175" s="12">
        <f>ABS(I5175)</f>
        <v>0.25819888974716099</v>
      </c>
      <c r="N5175" s="30">
        <f>AVERAGE(Table4[[#This Row],[H7N9+]:[H3N2+]])</f>
        <v>0.19631129161047275</v>
      </c>
      <c r="O5175" s="30">
        <f>MAX(Table4[[#This Row],[H7N9+]:[H3N2+]])</f>
        <v>0.316227766016838</v>
      </c>
      <c r="P5175" s="30">
        <f>_xlfn.VAR.P(Table4[[#This Row],[H7N9]:[H3N2]])</f>
        <v>1.4239654564005701E-2</v>
      </c>
    </row>
    <row r="5176" spans="1:16" x14ac:dyDescent="0.25">
      <c r="A5176" s="9">
        <v>5175</v>
      </c>
      <c r="B5176" s="36" t="s">
        <v>18259</v>
      </c>
      <c r="C5176" s="10" t="s">
        <v>8923</v>
      </c>
      <c r="D5176" s="11" t="s">
        <v>8765</v>
      </c>
      <c r="E5176" s="11" t="s">
        <v>6728</v>
      </c>
      <c r="F5176" s="11">
        <v>0</v>
      </c>
      <c r="G5176" s="11">
        <v>0</v>
      </c>
      <c r="H5176" s="11">
        <v>0</v>
      </c>
      <c r="I5176" s="11">
        <v>0.77459666924148296</v>
      </c>
      <c r="J5176" s="11">
        <f>ABS(F5176)</f>
        <v>0</v>
      </c>
      <c r="K5176" s="11">
        <f>ABS(G5176)</f>
        <v>0</v>
      </c>
      <c r="L5176" s="11">
        <f>ABS(H5176)</f>
        <v>0</v>
      </c>
      <c r="M5176" s="12">
        <f>ABS(I5176)</f>
        <v>0.77459666924148296</v>
      </c>
      <c r="N5176" s="30">
        <f>AVERAGE(Table4[[#This Row],[H7N9+]:[H3N2+]])</f>
        <v>0.19364916731037074</v>
      </c>
      <c r="O5176" s="30">
        <f>MAX(Table4[[#This Row],[H7N9+]:[H3N2+]])</f>
        <v>0.77459666924148296</v>
      </c>
      <c r="P5176" s="30">
        <f>_xlfn.VAR.P(Table4[[#This Row],[H7N9]:[H3N2]])</f>
        <v>0.11249999999999988</v>
      </c>
    </row>
    <row r="5177" spans="1:16" x14ac:dyDescent="0.25">
      <c r="A5177" s="9">
        <v>5176</v>
      </c>
      <c r="B5177" s="36" t="s">
        <v>18260</v>
      </c>
      <c r="C5177" s="10" t="s">
        <v>8924</v>
      </c>
      <c r="D5177" s="11" t="s">
        <v>8765</v>
      </c>
      <c r="E5177" s="11" t="s">
        <v>6728</v>
      </c>
      <c r="F5177" s="11">
        <v>0</v>
      </c>
      <c r="G5177" s="11">
        <v>0</v>
      </c>
      <c r="H5177" s="11">
        <v>0</v>
      </c>
      <c r="I5177" s="11">
        <v>0.77459666924148296</v>
      </c>
      <c r="J5177" s="11">
        <f>ABS(F5177)</f>
        <v>0</v>
      </c>
      <c r="K5177" s="11">
        <f>ABS(G5177)</f>
        <v>0</v>
      </c>
      <c r="L5177" s="11">
        <f>ABS(H5177)</f>
        <v>0</v>
      </c>
      <c r="M5177" s="12">
        <f>ABS(I5177)</f>
        <v>0.77459666924148296</v>
      </c>
      <c r="N5177" s="30">
        <f>AVERAGE(Table4[[#This Row],[H7N9+]:[H3N2+]])</f>
        <v>0.19364916731037074</v>
      </c>
      <c r="O5177" s="30">
        <f>MAX(Table4[[#This Row],[H7N9+]:[H3N2+]])</f>
        <v>0.77459666924148296</v>
      </c>
      <c r="P5177" s="30">
        <f>_xlfn.VAR.P(Table4[[#This Row],[H7N9]:[H3N2]])</f>
        <v>0.11249999999999988</v>
      </c>
    </row>
    <row r="5178" spans="1:16" x14ac:dyDescent="0.25">
      <c r="A5178" s="9">
        <v>5177</v>
      </c>
      <c r="B5178" s="36" t="s">
        <v>18261</v>
      </c>
      <c r="C5178" s="10" t="s">
        <v>8925</v>
      </c>
      <c r="D5178" s="11" t="s">
        <v>8765</v>
      </c>
      <c r="E5178" s="11" t="s">
        <v>6728</v>
      </c>
      <c r="F5178" s="11">
        <v>0</v>
      </c>
      <c r="G5178" s="11">
        <v>0</v>
      </c>
      <c r="H5178" s="11">
        <v>0</v>
      </c>
      <c r="I5178" s="11">
        <v>0</v>
      </c>
      <c r="J5178" s="11">
        <f>ABS(F5178)</f>
        <v>0</v>
      </c>
      <c r="K5178" s="11">
        <f>ABS(G5178)</f>
        <v>0</v>
      </c>
      <c r="L5178" s="11">
        <f>ABS(H5178)</f>
        <v>0</v>
      </c>
      <c r="M5178" s="12">
        <f>ABS(I5178)</f>
        <v>0</v>
      </c>
      <c r="N5178" s="30">
        <f>AVERAGE(Table4[[#This Row],[H7N9+]:[H3N2+]])</f>
        <v>0</v>
      </c>
      <c r="O5178" s="30">
        <f>MAX(Table4[[#This Row],[H7N9+]:[H3N2+]])</f>
        <v>0</v>
      </c>
      <c r="P5178" s="30">
        <f>_xlfn.VAR.P(Table4[[#This Row],[H7N9]:[H3N2]])</f>
        <v>0</v>
      </c>
    </row>
    <row r="5179" spans="1:16" x14ac:dyDescent="0.25">
      <c r="A5179" s="9">
        <v>5178</v>
      </c>
      <c r="B5179" s="36" t="s">
        <v>18262</v>
      </c>
      <c r="C5179" s="10" t="s">
        <v>8926</v>
      </c>
      <c r="D5179" s="11" t="s">
        <v>8765</v>
      </c>
      <c r="E5179" s="11" t="s">
        <v>6728</v>
      </c>
      <c r="F5179" s="11">
        <v>0</v>
      </c>
      <c r="G5179" s="11">
        <v>0</v>
      </c>
      <c r="H5179" s="11">
        <v>0</v>
      </c>
      <c r="I5179" s="11">
        <v>0</v>
      </c>
      <c r="J5179" s="11">
        <f>ABS(F5179)</f>
        <v>0</v>
      </c>
      <c r="K5179" s="11">
        <f>ABS(G5179)</f>
        <v>0</v>
      </c>
      <c r="L5179" s="11">
        <f>ABS(H5179)</f>
        <v>0</v>
      </c>
      <c r="M5179" s="12">
        <f>ABS(I5179)</f>
        <v>0</v>
      </c>
      <c r="N5179" s="30">
        <f>AVERAGE(Table4[[#This Row],[H7N9+]:[H3N2+]])</f>
        <v>0</v>
      </c>
      <c r="O5179" s="30">
        <f>MAX(Table4[[#This Row],[H7N9+]:[H3N2+]])</f>
        <v>0</v>
      </c>
      <c r="P5179" s="30">
        <f>_xlfn.VAR.P(Table4[[#This Row],[H7N9]:[H3N2]])</f>
        <v>0</v>
      </c>
    </row>
    <row r="5180" spans="1:16" x14ac:dyDescent="0.25">
      <c r="A5180" s="9">
        <v>5179</v>
      </c>
      <c r="B5180" s="36" t="s">
        <v>18263</v>
      </c>
      <c r="C5180" s="10" t="s">
        <v>8927</v>
      </c>
      <c r="D5180" s="11" t="s">
        <v>8765</v>
      </c>
      <c r="E5180" s="11" t="s">
        <v>6746</v>
      </c>
      <c r="F5180" s="11">
        <v>0.94868329805051399</v>
      </c>
      <c r="G5180" s="11">
        <v>-0.25819888974716099</v>
      </c>
      <c r="H5180" s="11">
        <v>-0.25819888974716099</v>
      </c>
      <c r="I5180" s="11">
        <v>0</v>
      </c>
      <c r="J5180" s="11">
        <f>ABS(F5180)</f>
        <v>0.94868329805051399</v>
      </c>
      <c r="K5180" s="11">
        <f>ABS(G5180)</f>
        <v>0.25819888974716099</v>
      </c>
      <c r="L5180" s="11">
        <f>ABS(H5180)</f>
        <v>0.25819888974716099</v>
      </c>
      <c r="M5180" s="12">
        <f>ABS(I5180)</f>
        <v>0</v>
      </c>
      <c r="N5180" s="30">
        <f>AVERAGE(Table4[[#This Row],[H7N9+]:[H3N2+]])</f>
        <v>0.36627026938620899</v>
      </c>
      <c r="O5180" s="30">
        <f>MAX(Table4[[#This Row],[H7N9+]:[H3N2+]])</f>
        <v>0.94868329805051399</v>
      </c>
      <c r="P5180" s="30">
        <f>_xlfn.VAR.P(Table4[[#This Row],[H7N9]:[H3N2]])</f>
        <v>0.24665391023624617</v>
      </c>
    </row>
    <row r="5181" spans="1:16" x14ac:dyDescent="0.25">
      <c r="A5181" s="9">
        <v>5180</v>
      </c>
      <c r="B5181" s="36" t="s">
        <v>18264</v>
      </c>
      <c r="C5181" s="10" t="s">
        <v>8928</v>
      </c>
      <c r="D5181" s="11" t="s">
        <v>8765</v>
      </c>
      <c r="E5181" s="11" t="s">
        <v>6728</v>
      </c>
      <c r="F5181" s="11">
        <v>0.94868329805051399</v>
      </c>
      <c r="G5181" s="11">
        <v>-0.25819888974716099</v>
      </c>
      <c r="H5181" s="11">
        <v>-0.25819888974716099</v>
      </c>
      <c r="I5181" s="11">
        <v>0</v>
      </c>
      <c r="J5181" s="11">
        <f>ABS(F5181)</f>
        <v>0.94868329805051399</v>
      </c>
      <c r="K5181" s="11">
        <f>ABS(G5181)</f>
        <v>0.25819888974716099</v>
      </c>
      <c r="L5181" s="11">
        <f>ABS(H5181)</f>
        <v>0.25819888974716099</v>
      </c>
      <c r="M5181" s="12">
        <f>ABS(I5181)</f>
        <v>0</v>
      </c>
      <c r="N5181" s="30">
        <f>AVERAGE(Table4[[#This Row],[H7N9+]:[H3N2+]])</f>
        <v>0.36627026938620899</v>
      </c>
      <c r="O5181" s="30">
        <f>MAX(Table4[[#This Row],[H7N9+]:[H3N2+]])</f>
        <v>0.94868329805051399</v>
      </c>
      <c r="P5181" s="30">
        <f>_xlfn.VAR.P(Table4[[#This Row],[H7N9]:[H3N2]])</f>
        <v>0.24665391023624617</v>
      </c>
    </row>
    <row r="5182" spans="1:16" x14ac:dyDescent="0.25">
      <c r="A5182" s="9">
        <v>5181</v>
      </c>
      <c r="B5182" s="36" t="s">
        <v>18265</v>
      </c>
      <c r="C5182" s="10" t="s">
        <v>8929</v>
      </c>
      <c r="D5182" s="11" t="s">
        <v>8759</v>
      </c>
      <c r="E5182" s="11" t="s">
        <v>6746</v>
      </c>
      <c r="F5182" s="11">
        <v>0.4</v>
      </c>
      <c r="G5182" s="11">
        <v>-0.63245553203367599</v>
      </c>
      <c r="H5182" s="11">
        <v>-0.2</v>
      </c>
      <c r="I5182" s="11">
        <v>1</v>
      </c>
      <c r="J5182" s="11">
        <f>ABS(F5182)</f>
        <v>0.4</v>
      </c>
      <c r="K5182" s="11">
        <f>ABS(G5182)</f>
        <v>0.63245553203367599</v>
      </c>
      <c r="L5182" s="11">
        <f>ABS(H5182)</f>
        <v>0.2</v>
      </c>
      <c r="M5182" s="12">
        <f>ABS(I5182)</f>
        <v>1</v>
      </c>
      <c r="N5182" s="30">
        <f>AVERAGE(Table4[[#This Row],[H7N9+]:[H3N2+]])</f>
        <v>0.55811388300841891</v>
      </c>
      <c r="O5182" s="30">
        <f>MAX(Table4[[#This Row],[H7N9+]:[H3N2+]])</f>
        <v>1</v>
      </c>
      <c r="P5182" s="30">
        <f>_xlfn.VAR.P(Table4[[#This Row],[H7N9]:[H3N2]])</f>
        <v>0.37986832980505142</v>
      </c>
    </row>
    <row r="5183" spans="1:16" x14ac:dyDescent="0.25">
      <c r="A5183" s="9">
        <v>5182</v>
      </c>
      <c r="B5183" s="36" t="s">
        <v>18266</v>
      </c>
      <c r="C5183" s="10" t="s">
        <v>8930</v>
      </c>
      <c r="D5183" s="11" t="s">
        <v>8765</v>
      </c>
      <c r="E5183" s="11" t="s">
        <v>6728</v>
      </c>
      <c r="F5183" s="11">
        <v>-0.25819888974716099</v>
      </c>
      <c r="G5183" s="11">
        <v>0</v>
      </c>
      <c r="H5183" s="11">
        <v>-0.77459666924148296</v>
      </c>
      <c r="I5183" s="11">
        <v>0</v>
      </c>
      <c r="J5183" s="11">
        <f>ABS(F5183)</f>
        <v>0.25819888974716099</v>
      </c>
      <c r="K5183" s="11">
        <f>ABS(G5183)</f>
        <v>0</v>
      </c>
      <c r="L5183" s="11">
        <f>ABS(H5183)</f>
        <v>0.77459666924148296</v>
      </c>
      <c r="M5183" s="12">
        <f>ABS(I5183)</f>
        <v>0</v>
      </c>
      <c r="N5183" s="30">
        <f>AVERAGE(Table4[[#This Row],[H7N9+]:[H3N2+]])</f>
        <v>0.25819888974716099</v>
      </c>
      <c r="O5183" s="30">
        <f>MAX(Table4[[#This Row],[H7N9+]:[H3N2+]])</f>
        <v>0.77459666924148296</v>
      </c>
      <c r="P5183" s="30">
        <f>_xlfn.VAR.P(Table4[[#This Row],[H7N9]:[H3N2]])</f>
        <v>9.9999999999999867E-2</v>
      </c>
    </row>
    <row r="5184" spans="1:16" x14ac:dyDescent="0.25">
      <c r="A5184" s="9">
        <v>5183</v>
      </c>
      <c r="B5184" s="36" t="s">
        <v>18267</v>
      </c>
      <c r="C5184" s="10" t="s">
        <v>8931</v>
      </c>
      <c r="D5184" s="11" t="s">
        <v>8765</v>
      </c>
      <c r="E5184" s="11" t="s">
        <v>6728</v>
      </c>
      <c r="F5184" s="11">
        <v>-0.25819888974716099</v>
      </c>
      <c r="G5184" s="11">
        <v>0</v>
      </c>
      <c r="H5184" s="11">
        <v>-0.77459666924148296</v>
      </c>
      <c r="I5184" s="11">
        <v>0</v>
      </c>
      <c r="J5184" s="11">
        <f>ABS(F5184)</f>
        <v>0.25819888974716099</v>
      </c>
      <c r="K5184" s="11">
        <f>ABS(G5184)</f>
        <v>0</v>
      </c>
      <c r="L5184" s="11">
        <f>ABS(H5184)</f>
        <v>0.77459666924148296</v>
      </c>
      <c r="M5184" s="12">
        <f>ABS(I5184)</f>
        <v>0</v>
      </c>
      <c r="N5184" s="30">
        <f>AVERAGE(Table4[[#This Row],[H7N9+]:[H3N2+]])</f>
        <v>0.25819888974716099</v>
      </c>
      <c r="O5184" s="30">
        <f>MAX(Table4[[#This Row],[H7N9+]:[H3N2+]])</f>
        <v>0.77459666924148296</v>
      </c>
      <c r="P5184" s="30">
        <f>_xlfn.VAR.P(Table4[[#This Row],[H7N9]:[H3N2]])</f>
        <v>9.9999999999999867E-2</v>
      </c>
    </row>
    <row r="5185" spans="1:16" x14ac:dyDescent="0.25">
      <c r="A5185" s="9">
        <v>5184</v>
      </c>
      <c r="B5185" s="36" t="s">
        <v>18268</v>
      </c>
      <c r="C5185" s="10" t="s">
        <v>8932</v>
      </c>
      <c r="D5185" s="11" t="s">
        <v>8765</v>
      </c>
      <c r="E5185" s="11" t="s">
        <v>6728</v>
      </c>
      <c r="F5185" s="11">
        <v>0</v>
      </c>
      <c r="G5185" s="11">
        <v>0</v>
      </c>
      <c r="H5185" s="11">
        <v>0</v>
      </c>
      <c r="I5185" s="11">
        <v>0</v>
      </c>
      <c r="J5185" s="11">
        <f>ABS(F5185)</f>
        <v>0</v>
      </c>
      <c r="K5185" s="11">
        <f>ABS(G5185)</f>
        <v>0</v>
      </c>
      <c r="L5185" s="11">
        <f>ABS(H5185)</f>
        <v>0</v>
      </c>
      <c r="M5185" s="12">
        <f>ABS(I5185)</f>
        <v>0</v>
      </c>
      <c r="N5185" s="30">
        <f>AVERAGE(Table4[[#This Row],[H7N9+]:[H3N2+]])</f>
        <v>0</v>
      </c>
      <c r="O5185" s="30">
        <f>MAX(Table4[[#This Row],[H7N9+]:[H3N2+]])</f>
        <v>0</v>
      </c>
      <c r="P5185" s="30">
        <f>_xlfn.VAR.P(Table4[[#This Row],[H7N9]:[H3N2]])</f>
        <v>0</v>
      </c>
    </row>
    <row r="5186" spans="1:16" x14ac:dyDescent="0.25">
      <c r="A5186" s="9">
        <v>5185</v>
      </c>
      <c r="B5186" s="36" t="s">
        <v>18269</v>
      </c>
      <c r="C5186" s="10" t="s">
        <v>8933</v>
      </c>
      <c r="D5186" s="11" t="s">
        <v>8765</v>
      </c>
      <c r="E5186" s="11" t="s">
        <v>6728</v>
      </c>
      <c r="F5186" s="11">
        <v>0</v>
      </c>
      <c r="G5186" s="11">
        <v>0</v>
      </c>
      <c r="H5186" s="11">
        <v>0</v>
      </c>
      <c r="I5186" s="11">
        <v>0</v>
      </c>
      <c r="J5186" s="11">
        <f>ABS(F5186)</f>
        <v>0</v>
      </c>
      <c r="K5186" s="11">
        <f>ABS(G5186)</f>
        <v>0</v>
      </c>
      <c r="L5186" s="11">
        <f>ABS(H5186)</f>
        <v>0</v>
      </c>
      <c r="M5186" s="12">
        <f>ABS(I5186)</f>
        <v>0</v>
      </c>
      <c r="N5186" s="30">
        <f>AVERAGE(Table4[[#This Row],[H7N9+]:[H3N2+]])</f>
        <v>0</v>
      </c>
      <c r="O5186" s="30">
        <f>MAX(Table4[[#This Row],[H7N9+]:[H3N2+]])</f>
        <v>0</v>
      </c>
      <c r="P5186" s="30">
        <f>_xlfn.VAR.P(Table4[[#This Row],[H7N9]:[H3N2]])</f>
        <v>0</v>
      </c>
    </row>
    <row r="5187" spans="1:16" x14ac:dyDescent="0.25">
      <c r="A5187" s="9">
        <v>5186</v>
      </c>
      <c r="B5187" s="36" t="s">
        <v>18270</v>
      </c>
      <c r="C5187" s="10" t="s">
        <v>8934</v>
      </c>
      <c r="D5187" s="11" t="s">
        <v>8759</v>
      </c>
      <c r="E5187" s="11" t="s">
        <v>225</v>
      </c>
      <c r="F5187" s="11">
        <v>0</v>
      </c>
      <c r="G5187" s="11">
        <v>0</v>
      </c>
      <c r="H5187" s="11">
        <v>0</v>
      </c>
      <c r="I5187" s="11">
        <v>0.77459666924148296</v>
      </c>
      <c r="J5187" s="11">
        <f>ABS(F5187)</f>
        <v>0</v>
      </c>
      <c r="K5187" s="11">
        <f>ABS(G5187)</f>
        <v>0</v>
      </c>
      <c r="L5187" s="11">
        <f>ABS(H5187)</f>
        <v>0</v>
      </c>
      <c r="M5187" s="12">
        <f>ABS(I5187)</f>
        <v>0.77459666924148296</v>
      </c>
      <c r="N5187" s="30">
        <f>AVERAGE(Table4[[#This Row],[H7N9+]:[H3N2+]])</f>
        <v>0.19364916731037074</v>
      </c>
      <c r="O5187" s="30">
        <f>MAX(Table4[[#This Row],[H7N9+]:[H3N2+]])</f>
        <v>0.77459666924148296</v>
      </c>
      <c r="P5187" s="30">
        <f>_xlfn.VAR.P(Table4[[#This Row],[H7N9]:[H3N2]])</f>
        <v>0.11249999999999988</v>
      </c>
    </row>
    <row r="5188" spans="1:16" x14ac:dyDescent="0.25">
      <c r="A5188" s="9">
        <v>5187</v>
      </c>
      <c r="B5188" s="36" t="s">
        <v>18271</v>
      </c>
      <c r="C5188" s="10" t="s">
        <v>8935</v>
      </c>
      <c r="D5188" s="11" t="s">
        <v>8745</v>
      </c>
      <c r="E5188" s="11" t="s">
        <v>204</v>
      </c>
      <c r="F5188" s="11">
        <v>-0.77459666924148296</v>
      </c>
      <c r="G5188" s="11">
        <v>0.77459666924148296</v>
      </c>
      <c r="H5188" s="11">
        <v>-0.77459666924148296</v>
      </c>
      <c r="I5188" s="11">
        <v>-0.25819888974716099</v>
      </c>
      <c r="J5188" s="11">
        <f>ABS(F5188)</f>
        <v>0.77459666924148296</v>
      </c>
      <c r="K5188" s="11">
        <f>ABS(G5188)</f>
        <v>0.77459666924148296</v>
      </c>
      <c r="L5188" s="11">
        <f>ABS(H5188)</f>
        <v>0.77459666924148296</v>
      </c>
      <c r="M5188" s="12">
        <f>ABS(I5188)</f>
        <v>0.25819888974716099</v>
      </c>
      <c r="N5188" s="30">
        <f>AVERAGE(Table4[[#This Row],[H7N9+]:[H3N2+]])</f>
        <v>0.64549722436790247</v>
      </c>
      <c r="O5188" s="30">
        <f>MAX(Table4[[#This Row],[H7N9+]:[H3N2+]])</f>
        <v>0.77459666924148296</v>
      </c>
      <c r="P5188" s="30">
        <f>_xlfn.VAR.P(Table4[[#This Row],[H7N9]:[H3N2]])</f>
        <v>0.39999999999999958</v>
      </c>
    </row>
    <row r="5189" spans="1:16" x14ac:dyDescent="0.25">
      <c r="A5189" s="9">
        <v>5188</v>
      </c>
      <c r="B5189" s="36" t="s">
        <v>18272</v>
      </c>
      <c r="C5189" s="10" t="s">
        <v>8936</v>
      </c>
      <c r="D5189" s="11" t="s">
        <v>8751</v>
      </c>
      <c r="E5189" s="11" t="s">
        <v>204</v>
      </c>
      <c r="F5189" s="11">
        <v>-0.77459666924148296</v>
      </c>
      <c r="G5189" s="11">
        <v>-0.25819888974716099</v>
      </c>
      <c r="H5189" s="11">
        <v>0.77459666924148296</v>
      </c>
      <c r="I5189" s="11">
        <v>0.77459666924148296</v>
      </c>
      <c r="J5189" s="11">
        <f>ABS(F5189)</f>
        <v>0.77459666924148296</v>
      </c>
      <c r="K5189" s="11">
        <f>ABS(G5189)</f>
        <v>0.25819888974716099</v>
      </c>
      <c r="L5189" s="11">
        <f>ABS(H5189)</f>
        <v>0.77459666924148296</v>
      </c>
      <c r="M5189" s="12">
        <f>ABS(I5189)</f>
        <v>0.77459666924148296</v>
      </c>
      <c r="N5189" s="30">
        <f>AVERAGE(Table4[[#This Row],[H7N9+]:[H3N2+]])</f>
        <v>0.64549722436790247</v>
      </c>
      <c r="O5189" s="30">
        <f>MAX(Table4[[#This Row],[H7N9+]:[H3N2+]])</f>
        <v>0.77459666924148296</v>
      </c>
      <c r="P5189" s="30">
        <f>_xlfn.VAR.P(Table4[[#This Row],[H7N9]:[H3N2]])</f>
        <v>0.44999999999999946</v>
      </c>
    </row>
    <row r="5190" spans="1:16" x14ac:dyDescent="0.25">
      <c r="A5190" s="9">
        <v>5189</v>
      </c>
      <c r="B5190" s="36" t="s">
        <v>18273</v>
      </c>
      <c r="C5190" s="10" t="s">
        <v>8937</v>
      </c>
      <c r="D5190" s="11" t="s">
        <v>8773</v>
      </c>
      <c r="E5190" s="11" t="s">
        <v>6625</v>
      </c>
      <c r="F5190" s="11">
        <v>-0.77459666924148296</v>
      </c>
      <c r="G5190" s="11">
        <v>-0.44721359549995798</v>
      </c>
      <c r="H5190" s="11">
        <v>0.25819888974716099</v>
      </c>
      <c r="I5190" s="11">
        <v>0</v>
      </c>
      <c r="J5190" s="11">
        <f>ABS(F5190)</f>
        <v>0.77459666924148296</v>
      </c>
      <c r="K5190" s="11">
        <f>ABS(G5190)</f>
        <v>0.44721359549995798</v>
      </c>
      <c r="L5190" s="11">
        <f>ABS(H5190)</f>
        <v>0.25819888974716099</v>
      </c>
      <c r="M5190" s="12">
        <f>ABS(I5190)</f>
        <v>0</v>
      </c>
      <c r="N5190" s="30">
        <f>AVERAGE(Table4[[#This Row],[H7N9+]:[H3N2+]])</f>
        <v>0.37000228862215045</v>
      </c>
      <c r="O5190" s="30">
        <f>MAX(Table4[[#This Row],[H7N9+]:[H3N2+]])</f>
        <v>0.77459666924148296</v>
      </c>
      <c r="P5190" s="30">
        <f>_xlfn.VAR.P(Table4[[#This Row],[H7N9]:[H3N2]])</f>
        <v>0.15863248654051859</v>
      </c>
    </row>
    <row r="5191" spans="1:16" x14ac:dyDescent="0.25">
      <c r="A5191" s="9">
        <v>5190</v>
      </c>
      <c r="B5191" s="36" t="s">
        <v>18274</v>
      </c>
      <c r="C5191" s="10" t="s">
        <v>8938</v>
      </c>
      <c r="D5191" s="11" t="s">
        <v>8751</v>
      </c>
      <c r="E5191" s="11" t="s">
        <v>6625</v>
      </c>
      <c r="F5191" s="11">
        <v>0</v>
      </c>
      <c r="G5191" s="11">
        <v>0</v>
      </c>
      <c r="H5191" s="11">
        <v>0</v>
      </c>
      <c r="I5191" s="11">
        <v>0</v>
      </c>
      <c r="J5191" s="11">
        <f>ABS(F5191)</f>
        <v>0</v>
      </c>
      <c r="K5191" s="11">
        <f>ABS(G5191)</f>
        <v>0</v>
      </c>
      <c r="L5191" s="11">
        <f>ABS(H5191)</f>
        <v>0</v>
      </c>
      <c r="M5191" s="12">
        <f>ABS(I5191)</f>
        <v>0</v>
      </c>
      <c r="N5191" s="30">
        <f>AVERAGE(Table4[[#This Row],[H7N9+]:[H3N2+]])</f>
        <v>0</v>
      </c>
      <c r="O5191" s="30">
        <f>MAX(Table4[[#This Row],[H7N9+]:[H3N2+]])</f>
        <v>0</v>
      </c>
      <c r="P5191" s="30">
        <f>_xlfn.VAR.P(Table4[[#This Row],[H7N9]:[H3N2]])</f>
        <v>0</v>
      </c>
    </row>
    <row r="5192" spans="1:16" x14ac:dyDescent="0.25">
      <c r="A5192" s="9">
        <v>5191</v>
      </c>
      <c r="B5192" s="36" t="s">
        <v>18275</v>
      </c>
      <c r="C5192" s="10" t="s">
        <v>8939</v>
      </c>
      <c r="D5192" s="11" t="s">
        <v>8823</v>
      </c>
      <c r="E5192" s="11" t="s">
        <v>4120</v>
      </c>
      <c r="F5192" s="11">
        <v>0</v>
      </c>
      <c r="G5192" s="11">
        <v>-0.77459666924148296</v>
      </c>
      <c r="H5192" s="11">
        <v>0</v>
      </c>
      <c r="I5192" s="11">
        <v>0</v>
      </c>
      <c r="J5192" s="11">
        <f>ABS(F5192)</f>
        <v>0</v>
      </c>
      <c r="K5192" s="11">
        <f>ABS(G5192)</f>
        <v>0.77459666924148296</v>
      </c>
      <c r="L5192" s="11">
        <f>ABS(H5192)</f>
        <v>0</v>
      </c>
      <c r="M5192" s="12">
        <f>ABS(I5192)</f>
        <v>0</v>
      </c>
      <c r="N5192" s="30">
        <f>AVERAGE(Table4[[#This Row],[H7N9+]:[H3N2+]])</f>
        <v>0.19364916731037074</v>
      </c>
      <c r="O5192" s="30">
        <f>MAX(Table4[[#This Row],[H7N9+]:[H3N2+]])</f>
        <v>0.77459666924148296</v>
      </c>
      <c r="P5192" s="30">
        <f>_xlfn.VAR.P(Table4[[#This Row],[H7N9]:[H3N2]])</f>
        <v>0.11249999999999988</v>
      </c>
    </row>
    <row r="5193" spans="1:16" x14ac:dyDescent="0.25">
      <c r="A5193" s="9">
        <v>5192</v>
      </c>
      <c r="B5193" s="36" t="s">
        <v>18276</v>
      </c>
      <c r="C5193" s="10" t="s">
        <v>8940</v>
      </c>
      <c r="D5193" s="11" t="s">
        <v>8759</v>
      </c>
      <c r="E5193" s="11" t="s">
        <v>4120</v>
      </c>
      <c r="F5193" s="11">
        <v>0.77459666924148296</v>
      </c>
      <c r="G5193" s="11">
        <v>0</v>
      </c>
      <c r="H5193" s="11">
        <v>0</v>
      </c>
      <c r="I5193" s="11">
        <v>0</v>
      </c>
      <c r="J5193" s="11">
        <f>ABS(F5193)</f>
        <v>0.77459666924148296</v>
      </c>
      <c r="K5193" s="11">
        <f>ABS(G5193)</f>
        <v>0</v>
      </c>
      <c r="L5193" s="11">
        <f>ABS(H5193)</f>
        <v>0</v>
      </c>
      <c r="M5193" s="12">
        <f>ABS(I5193)</f>
        <v>0</v>
      </c>
      <c r="N5193" s="30">
        <f>AVERAGE(Table4[[#This Row],[H7N9+]:[H3N2+]])</f>
        <v>0.19364916731037074</v>
      </c>
      <c r="O5193" s="30">
        <f>MAX(Table4[[#This Row],[H7N9+]:[H3N2+]])</f>
        <v>0.77459666924148296</v>
      </c>
      <c r="P5193" s="30">
        <f>_xlfn.VAR.P(Table4[[#This Row],[H7N9]:[H3N2]])</f>
        <v>0.11249999999999988</v>
      </c>
    </row>
    <row r="5194" spans="1:16" x14ac:dyDescent="0.25">
      <c r="A5194" s="9">
        <v>5193</v>
      </c>
      <c r="B5194" s="36" t="s">
        <v>18277</v>
      </c>
      <c r="C5194" s="10" t="s">
        <v>8941</v>
      </c>
      <c r="D5194" s="11" t="s">
        <v>8759</v>
      </c>
      <c r="E5194" s="11" t="s">
        <v>4120</v>
      </c>
      <c r="F5194" s="11">
        <v>0</v>
      </c>
      <c r="G5194" s="11">
        <v>0</v>
      </c>
      <c r="H5194" s="11">
        <v>0</v>
      </c>
      <c r="I5194" s="11">
        <v>0</v>
      </c>
      <c r="J5194" s="11">
        <f>ABS(F5194)</f>
        <v>0</v>
      </c>
      <c r="K5194" s="11">
        <f>ABS(G5194)</f>
        <v>0</v>
      </c>
      <c r="L5194" s="11">
        <f>ABS(H5194)</f>
        <v>0</v>
      </c>
      <c r="M5194" s="12">
        <f>ABS(I5194)</f>
        <v>0</v>
      </c>
      <c r="N5194" s="30">
        <f>AVERAGE(Table4[[#This Row],[H7N9+]:[H3N2+]])</f>
        <v>0</v>
      </c>
      <c r="O5194" s="30">
        <f>MAX(Table4[[#This Row],[H7N9+]:[H3N2+]])</f>
        <v>0</v>
      </c>
      <c r="P5194" s="30">
        <f>_xlfn.VAR.P(Table4[[#This Row],[H7N9]:[H3N2]])</f>
        <v>0</v>
      </c>
    </row>
    <row r="5195" spans="1:16" x14ac:dyDescent="0.25">
      <c r="A5195" s="9">
        <v>5194</v>
      </c>
      <c r="B5195" s="36" t="s">
        <v>18278</v>
      </c>
      <c r="C5195" s="10" t="s">
        <v>8942</v>
      </c>
      <c r="D5195" s="11" t="s">
        <v>8759</v>
      </c>
      <c r="E5195" s="11" t="s">
        <v>4120</v>
      </c>
      <c r="F5195" s="11">
        <v>0</v>
      </c>
      <c r="G5195" s="11">
        <v>0</v>
      </c>
      <c r="H5195" s="11">
        <v>0</v>
      </c>
      <c r="I5195" s="11">
        <v>0</v>
      </c>
      <c r="J5195" s="11">
        <f>ABS(F5195)</f>
        <v>0</v>
      </c>
      <c r="K5195" s="11">
        <f>ABS(G5195)</f>
        <v>0</v>
      </c>
      <c r="L5195" s="11">
        <f>ABS(H5195)</f>
        <v>0</v>
      </c>
      <c r="M5195" s="12">
        <f>ABS(I5195)</f>
        <v>0</v>
      </c>
      <c r="N5195" s="30">
        <f>AVERAGE(Table4[[#This Row],[H7N9+]:[H3N2+]])</f>
        <v>0</v>
      </c>
      <c r="O5195" s="30">
        <f>MAX(Table4[[#This Row],[H7N9+]:[H3N2+]])</f>
        <v>0</v>
      </c>
      <c r="P5195" s="30">
        <f>_xlfn.VAR.P(Table4[[#This Row],[H7N9]:[H3N2]])</f>
        <v>0</v>
      </c>
    </row>
    <row r="5196" spans="1:16" x14ac:dyDescent="0.25">
      <c r="A5196" s="9">
        <v>5195</v>
      </c>
      <c r="B5196" s="36" t="s">
        <v>18279</v>
      </c>
      <c r="C5196" s="10" t="s">
        <v>8943</v>
      </c>
      <c r="D5196" s="11" t="s">
        <v>8759</v>
      </c>
      <c r="E5196" s="11" t="s">
        <v>4120</v>
      </c>
      <c r="F5196" s="11">
        <v>0</v>
      </c>
      <c r="G5196" s="11">
        <v>0</v>
      </c>
      <c r="H5196" s="11">
        <v>0</v>
      </c>
      <c r="I5196" s="11">
        <v>0</v>
      </c>
      <c r="J5196" s="11">
        <f>ABS(F5196)</f>
        <v>0</v>
      </c>
      <c r="K5196" s="11">
        <f>ABS(G5196)</f>
        <v>0</v>
      </c>
      <c r="L5196" s="11">
        <f>ABS(H5196)</f>
        <v>0</v>
      </c>
      <c r="M5196" s="12">
        <f>ABS(I5196)</f>
        <v>0</v>
      </c>
      <c r="N5196" s="30">
        <f>AVERAGE(Table4[[#This Row],[H7N9+]:[H3N2+]])</f>
        <v>0</v>
      </c>
      <c r="O5196" s="30">
        <f>MAX(Table4[[#This Row],[H7N9+]:[H3N2+]])</f>
        <v>0</v>
      </c>
      <c r="P5196" s="30">
        <f>_xlfn.VAR.P(Table4[[#This Row],[H7N9]:[H3N2]])</f>
        <v>0</v>
      </c>
    </row>
    <row r="5197" spans="1:16" x14ac:dyDescent="0.25">
      <c r="A5197" s="9">
        <v>5196</v>
      </c>
      <c r="B5197" s="36" t="s">
        <v>18280</v>
      </c>
      <c r="C5197" s="10" t="s">
        <v>8944</v>
      </c>
      <c r="D5197" s="11" t="s">
        <v>8745</v>
      </c>
      <c r="E5197" s="11" t="s">
        <v>4120</v>
      </c>
      <c r="F5197" s="11">
        <v>-0.63245553203367599</v>
      </c>
      <c r="G5197" s="11">
        <v>-0.77459666924148296</v>
      </c>
      <c r="H5197" s="11">
        <v>-0.77459666924148296</v>
      </c>
      <c r="I5197" s="11">
        <v>0</v>
      </c>
      <c r="J5197" s="11">
        <f>ABS(F5197)</f>
        <v>0.63245553203367599</v>
      </c>
      <c r="K5197" s="11">
        <f>ABS(G5197)</f>
        <v>0.77459666924148296</v>
      </c>
      <c r="L5197" s="11">
        <f>ABS(H5197)</f>
        <v>0.77459666924148296</v>
      </c>
      <c r="M5197" s="12">
        <f>ABS(I5197)</f>
        <v>0</v>
      </c>
      <c r="N5197" s="30">
        <f>AVERAGE(Table4[[#This Row],[H7N9+]:[H3N2+]])</f>
        <v>0.54541221762916048</v>
      </c>
      <c r="O5197" s="30">
        <f>MAX(Table4[[#This Row],[H7N9+]:[H3N2+]])</f>
        <v>0.77459666924148296</v>
      </c>
      <c r="P5197" s="30">
        <f>_xlfn.VAR.P(Table4[[#This Row],[H7N9]:[H3N2]])</f>
        <v>0.10252551286084099</v>
      </c>
    </row>
    <row r="5198" spans="1:16" x14ac:dyDescent="0.25">
      <c r="A5198" s="9">
        <v>5197</v>
      </c>
      <c r="B5198" s="36" t="s">
        <v>18281</v>
      </c>
      <c r="C5198" s="10" t="s">
        <v>8945</v>
      </c>
      <c r="D5198" s="11" t="s">
        <v>8918</v>
      </c>
      <c r="E5198" s="11" t="s">
        <v>4120</v>
      </c>
      <c r="F5198" s="11">
        <v>0.77459666924148296</v>
      </c>
      <c r="G5198" s="11">
        <v>0</v>
      </c>
      <c r="H5198" s="11">
        <v>0.63245553203367599</v>
      </c>
      <c r="I5198" s="11">
        <v>0.25819888974716099</v>
      </c>
      <c r="J5198" s="11">
        <f>ABS(F5198)</f>
        <v>0.77459666924148296</v>
      </c>
      <c r="K5198" s="11">
        <f>ABS(G5198)</f>
        <v>0</v>
      </c>
      <c r="L5198" s="11">
        <f>ABS(H5198)</f>
        <v>0.63245553203367599</v>
      </c>
      <c r="M5198" s="12">
        <f>ABS(I5198)</f>
        <v>0.25819888974716099</v>
      </c>
      <c r="N5198" s="30">
        <f>AVERAGE(Table4[[#This Row],[H7N9+]:[H3N2+]])</f>
        <v>0.41631277275557999</v>
      </c>
      <c r="O5198" s="30">
        <f>MAX(Table4[[#This Row],[H7N9+]:[H3N2+]])</f>
        <v>0.77459666924148296</v>
      </c>
      <c r="P5198" s="30">
        <f>_xlfn.VAR.P(Table4[[#This Row],[H7N9]:[H3N2]])</f>
        <v>9.3350341907227324E-2</v>
      </c>
    </row>
    <row r="5199" spans="1:16" x14ac:dyDescent="0.25">
      <c r="A5199" s="9">
        <v>5198</v>
      </c>
      <c r="B5199" s="36" t="s">
        <v>18282</v>
      </c>
      <c r="C5199" s="10" t="s">
        <v>8946</v>
      </c>
      <c r="D5199" s="11" t="s">
        <v>8759</v>
      </c>
      <c r="E5199" s="11" t="s">
        <v>4120</v>
      </c>
      <c r="F5199" s="11">
        <v>0</v>
      </c>
      <c r="G5199" s="11">
        <v>0</v>
      </c>
      <c r="H5199" s="11">
        <v>-0.25819888974716099</v>
      </c>
      <c r="I5199" s="11">
        <v>0.94868329805051399</v>
      </c>
      <c r="J5199" s="11">
        <f>ABS(F5199)</f>
        <v>0</v>
      </c>
      <c r="K5199" s="11">
        <f>ABS(G5199)</f>
        <v>0</v>
      </c>
      <c r="L5199" s="11">
        <f>ABS(H5199)</f>
        <v>0.25819888974716099</v>
      </c>
      <c r="M5199" s="12">
        <f>ABS(I5199)</f>
        <v>0.94868329805051399</v>
      </c>
      <c r="N5199" s="30">
        <f>AVERAGE(Table4[[#This Row],[H7N9+]:[H3N2+]])</f>
        <v>0.30172054694941874</v>
      </c>
      <c r="O5199" s="30">
        <f>MAX(Table4[[#This Row],[H7N9+]:[H3N2+]])</f>
        <v>0.94868329805051399</v>
      </c>
      <c r="P5199" s="30">
        <f>_xlfn.VAR.P(Table4[[#This Row],[H7N9]:[H3N2]])</f>
        <v>0.21186862178478977</v>
      </c>
    </row>
    <row r="5200" spans="1:16" x14ac:dyDescent="0.25">
      <c r="A5200" s="9">
        <v>5199</v>
      </c>
      <c r="B5200" s="36" t="s">
        <v>18283</v>
      </c>
      <c r="C5200" s="10" t="s">
        <v>8947</v>
      </c>
      <c r="D5200" s="11" t="s">
        <v>8759</v>
      </c>
      <c r="E5200" s="11" t="s">
        <v>4120</v>
      </c>
      <c r="F5200" s="11">
        <v>0</v>
      </c>
      <c r="G5200" s="11">
        <v>0</v>
      </c>
      <c r="H5200" s="11">
        <v>-0.25819888974716099</v>
      </c>
      <c r="I5200" s="11">
        <v>0.94868329805051399</v>
      </c>
      <c r="J5200" s="11">
        <f>ABS(F5200)</f>
        <v>0</v>
      </c>
      <c r="K5200" s="11">
        <f>ABS(G5200)</f>
        <v>0</v>
      </c>
      <c r="L5200" s="11">
        <f>ABS(H5200)</f>
        <v>0.25819888974716099</v>
      </c>
      <c r="M5200" s="12">
        <f>ABS(I5200)</f>
        <v>0.94868329805051399</v>
      </c>
      <c r="N5200" s="30">
        <f>AVERAGE(Table4[[#This Row],[H7N9+]:[H3N2+]])</f>
        <v>0.30172054694941874</v>
      </c>
      <c r="O5200" s="30">
        <f>MAX(Table4[[#This Row],[H7N9+]:[H3N2+]])</f>
        <v>0.94868329805051399</v>
      </c>
      <c r="P5200" s="30">
        <f>_xlfn.VAR.P(Table4[[#This Row],[H7N9]:[H3N2]])</f>
        <v>0.21186862178478977</v>
      </c>
    </row>
    <row r="5201" spans="1:16" x14ac:dyDescent="0.25">
      <c r="A5201" s="9">
        <v>5200</v>
      </c>
      <c r="B5201" s="36" t="s">
        <v>18284</v>
      </c>
      <c r="C5201" s="10" t="s">
        <v>8948</v>
      </c>
      <c r="D5201" s="11" t="s">
        <v>8759</v>
      </c>
      <c r="E5201" s="11" t="s">
        <v>6786</v>
      </c>
      <c r="F5201" s="11">
        <v>0</v>
      </c>
      <c r="G5201" s="11">
        <v>0.25819888974716099</v>
      </c>
      <c r="H5201" s="11">
        <v>0</v>
      </c>
      <c r="I5201" s="11">
        <v>0</v>
      </c>
      <c r="J5201" s="11">
        <f>ABS(F5201)</f>
        <v>0</v>
      </c>
      <c r="K5201" s="11">
        <f>ABS(G5201)</f>
        <v>0.25819888974716099</v>
      </c>
      <c r="L5201" s="11">
        <f>ABS(H5201)</f>
        <v>0</v>
      </c>
      <c r="M5201" s="12">
        <f>ABS(I5201)</f>
        <v>0</v>
      </c>
      <c r="N5201" s="30">
        <f>AVERAGE(Table4[[#This Row],[H7N9+]:[H3N2+]])</f>
        <v>6.4549722436790247E-2</v>
      </c>
      <c r="O5201" s="30">
        <f>MAX(Table4[[#This Row],[H7N9+]:[H3N2+]])</f>
        <v>0.25819888974716099</v>
      </c>
      <c r="P5201" s="30">
        <f>_xlfn.VAR.P(Table4[[#This Row],[H7N9]:[H3N2]])</f>
        <v>1.2499999999999987E-2</v>
      </c>
    </row>
    <row r="5202" spans="1:16" x14ac:dyDescent="0.25">
      <c r="A5202" s="9">
        <v>5201</v>
      </c>
      <c r="B5202" s="36" t="s">
        <v>18285</v>
      </c>
      <c r="C5202" s="10" t="s">
        <v>8949</v>
      </c>
      <c r="D5202" s="11" t="s">
        <v>8745</v>
      </c>
      <c r="E5202" s="11" t="s">
        <v>4120</v>
      </c>
      <c r="F5202" s="11">
        <v>-0.21081851067789201</v>
      </c>
      <c r="G5202" s="11">
        <v>-0.8</v>
      </c>
      <c r="H5202" s="11">
        <v>-0.8</v>
      </c>
      <c r="I5202" s="11">
        <v>-1</v>
      </c>
      <c r="J5202" s="11">
        <f>ABS(F5202)</f>
        <v>0.21081851067789201</v>
      </c>
      <c r="K5202" s="11">
        <f>ABS(G5202)</f>
        <v>0.8</v>
      </c>
      <c r="L5202" s="11">
        <f>ABS(H5202)</f>
        <v>0.8</v>
      </c>
      <c r="M5202" s="12">
        <f>ABS(I5202)</f>
        <v>1</v>
      </c>
      <c r="N5202" s="30">
        <f>AVERAGE(Table4[[#This Row],[H7N9+]:[H3N2+]])</f>
        <v>0.70270462766947306</v>
      </c>
      <c r="O5202" s="30">
        <f>MAX(Table4[[#This Row],[H7N9+]:[H3N2+]])</f>
        <v>1</v>
      </c>
      <c r="P5202" s="30">
        <f>_xlfn.VAR.P(Table4[[#This Row],[H7N9]:[H3N2]])</f>
        <v>8.7317317363018399E-2</v>
      </c>
    </row>
    <row r="5203" spans="1:16" x14ac:dyDescent="0.25">
      <c r="A5203" s="9">
        <v>5202</v>
      </c>
      <c r="B5203" s="36" t="s">
        <v>18286</v>
      </c>
      <c r="C5203" s="10" t="s">
        <v>8950</v>
      </c>
      <c r="D5203" s="11" t="s">
        <v>8951</v>
      </c>
      <c r="E5203" s="11" t="s">
        <v>6625</v>
      </c>
      <c r="F5203" s="11">
        <v>0</v>
      </c>
      <c r="G5203" s="11">
        <v>0</v>
      </c>
      <c r="H5203" s="11">
        <v>0</v>
      </c>
      <c r="I5203" s="11">
        <v>0</v>
      </c>
      <c r="J5203" s="11">
        <f>ABS(F5203)</f>
        <v>0</v>
      </c>
      <c r="K5203" s="11">
        <f>ABS(G5203)</f>
        <v>0</v>
      </c>
      <c r="L5203" s="11">
        <f>ABS(H5203)</f>
        <v>0</v>
      </c>
      <c r="M5203" s="12">
        <f>ABS(I5203)</f>
        <v>0</v>
      </c>
      <c r="N5203" s="30">
        <f>AVERAGE(Table4[[#This Row],[H7N9+]:[H3N2+]])</f>
        <v>0</v>
      </c>
      <c r="O5203" s="30">
        <f>MAX(Table4[[#This Row],[H7N9+]:[H3N2+]])</f>
        <v>0</v>
      </c>
      <c r="P5203" s="30">
        <f>_xlfn.VAR.P(Table4[[#This Row],[H7N9]:[H3N2]])</f>
        <v>0</v>
      </c>
    </row>
    <row r="5204" spans="1:16" x14ac:dyDescent="0.25">
      <c r="A5204" s="9">
        <v>5203</v>
      </c>
      <c r="B5204" s="36" t="s">
        <v>18287</v>
      </c>
      <c r="C5204" s="10" t="s">
        <v>8952</v>
      </c>
      <c r="D5204" s="11" t="s">
        <v>8784</v>
      </c>
      <c r="E5204" s="11" t="s">
        <v>6625</v>
      </c>
      <c r="F5204" s="11">
        <v>-0.77459666924148296</v>
      </c>
      <c r="G5204" s="11">
        <v>-0.25819888974716099</v>
      </c>
      <c r="H5204" s="11">
        <v>0</v>
      </c>
      <c r="I5204" s="11">
        <v>0</v>
      </c>
      <c r="J5204" s="11">
        <f>ABS(F5204)</f>
        <v>0.77459666924148296</v>
      </c>
      <c r="K5204" s="11">
        <f>ABS(G5204)</f>
        <v>0.25819888974716099</v>
      </c>
      <c r="L5204" s="11">
        <f>ABS(H5204)</f>
        <v>0</v>
      </c>
      <c r="M5204" s="12">
        <f>ABS(I5204)</f>
        <v>0</v>
      </c>
      <c r="N5204" s="30">
        <f>AVERAGE(Table4[[#This Row],[H7N9+]:[H3N2+]])</f>
        <v>0.25819888974716099</v>
      </c>
      <c r="O5204" s="30">
        <f>MAX(Table4[[#This Row],[H7N9+]:[H3N2+]])</f>
        <v>0.77459666924148296</v>
      </c>
      <c r="P5204" s="30">
        <f>_xlfn.VAR.P(Table4[[#This Row],[H7N9]:[H3N2]])</f>
        <v>9.9999999999999867E-2</v>
      </c>
    </row>
    <row r="5205" spans="1:16" x14ac:dyDescent="0.25">
      <c r="A5205" s="9">
        <v>5204</v>
      </c>
      <c r="B5205" s="36" t="s">
        <v>18288</v>
      </c>
      <c r="C5205" s="10" t="s">
        <v>8953</v>
      </c>
      <c r="D5205" s="11" t="s">
        <v>8954</v>
      </c>
      <c r="E5205" s="11" t="s">
        <v>6625</v>
      </c>
      <c r="F5205" s="11">
        <v>0</v>
      </c>
      <c r="G5205" s="11">
        <v>0.77459666924148296</v>
      </c>
      <c r="H5205" s="11">
        <v>0.25819888974716099</v>
      </c>
      <c r="I5205" s="11">
        <v>0.77459666924148296</v>
      </c>
      <c r="J5205" s="11">
        <f>ABS(F5205)</f>
        <v>0</v>
      </c>
      <c r="K5205" s="11">
        <f>ABS(G5205)</f>
        <v>0.77459666924148296</v>
      </c>
      <c r="L5205" s="11">
        <f>ABS(H5205)</f>
        <v>0.25819888974716099</v>
      </c>
      <c r="M5205" s="12">
        <f>ABS(I5205)</f>
        <v>0.77459666924148296</v>
      </c>
      <c r="N5205" s="30">
        <f>AVERAGE(Table4[[#This Row],[H7N9+]:[H3N2+]])</f>
        <v>0.45184805705753173</v>
      </c>
      <c r="O5205" s="30">
        <f>MAX(Table4[[#This Row],[H7N9+]:[H3N2+]])</f>
        <v>0.77459666924148296</v>
      </c>
      <c r="P5205" s="30">
        <f>_xlfn.VAR.P(Table4[[#This Row],[H7N9]:[H3N2]])</f>
        <v>0.11249999999999988</v>
      </c>
    </row>
    <row r="5206" spans="1:16" x14ac:dyDescent="0.25">
      <c r="A5206" s="9">
        <v>5205</v>
      </c>
      <c r="B5206" s="36" t="s">
        <v>18289</v>
      </c>
      <c r="C5206" s="10" t="s">
        <v>8955</v>
      </c>
      <c r="D5206" s="11" t="s">
        <v>8954</v>
      </c>
      <c r="E5206" s="11" t="s">
        <v>6625</v>
      </c>
      <c r="F5206" s="11">
        <v>0</v>
      </c>
      <c r="G5206" s="11">
        <v>0</v>
      </c>
      <c r="H5206" s="11">
        <v>0</v>
      </c>
      <c r="I5206" s="11">
        <v>0</v>
      </c>
      <c r="J5206" s="11">
        <f>ABS(F5206)</f>
        <v>0</v>
      </c>
      <c r="K5206" s="11">
        <f>ABS(G5206)</f>
        <v>0</v>
      </c>
      <c r="L5206" s="11">
        <f>ABS(H5206)</f>
        <v>0</v>
      </c>
      <c r="M5206" s="12">
        <f>ABS(I5206)</f>
        <v>0</v>
      </c>
      <c r="N5206" s="30">
        <f>AVERAGE(Table4[[#This Row],[H7N9+]:[H3N2+]])</f>
        <v>0</v>
      </c>
      <c r="O5206" s="30">
        <f>MAX(Table4[[#This Row],[H7N9+]:[H3N2+]])</f>
        <v>0</v>
      </c>
      <c r="P5206" s="30">
        <f>_xlfn.VAR.P(Table4[[#This Row],[H7N9]:[H3N2]])</f>
        <v>0</v>
      </c>
    </row>
    <row r="5207" spans="1:16" x14ac:dyDescent="0.25">
      <c r="A5207" s="9">
        <v>5206</v>
      </c>
      <c r="B5207" s="36" t="s">
        <v>18290</v>
      </c>
      <c r="C5207" s="10" t="s">
        <v>8956</v>
      </c>
      <c r="D5207" s="11" t="s">
        <v>8954</v>
      </c>
      <c r="E5207" s="11" t="s">
        <v>6625</v>
      </c>
      <c r="F5207" s="11">
        <v>0.77459666924148296</v>
      </c>
      <c r="G5207" s="11">
        <v>0.25819888974716099</v>
      </c>
      <c r="H5207" s="11">
        <v>0</v>
      </c>
      <c r="I5207" s="11">
        <v>0</v>
      </c>
      <c r="J5207" s="11">
        <f>ABS(F5207)</f>
        <v>0.77459666924148296</v>
      </c>
      <c r="K5207" s="11">
        <f>ABS(G5207)</f>
        <v>0.25819888974716099</v>
      </c>
      <c r="L5207" s="11">
        <f>ABS(H5207)</f>
        <v>0</v>
      </c>
      <c r="M5207" s="12">
        <f>ABS(I5207)</f>
        <v>0</v>
      </c>
      <c r="N5207" s="30">
        <f>AVERAGE(Table4[[#This Row],[H7N9+]:[H3N2+]])</f>
        <v>0.25819888974716099</v>
      </c>
      <c r="O5207" s="30">
        <f>MAX(Table4[[#This Row],[H7N9+]:[H3N2+]])</f>
        <v>0.77459666924148296</v>
      </c>
      <c r="P5207" s="30">
        <f>_xlfn.VAR.P(Table4[[#This Row],[H7N9]:[H3N2]])</f>
        <v>9.9999999999999867E-2</v>
      </c>
    </row>
    <row r="5208" spans="1:16" x14ac:dyDescent="0.25">
      <c r="A5208" s="9">
        <v>5207</v>
      </c>
      <c r="B5208" s="36" t="s">
        <v>18291</v>
      </c>
      <c r="C5208" s="10" t="s">
        <v>8957</v>
      </c>
      <c r="D5208" s="11" t="s">
        <v>8954</v>
      </c>
      <c r="E5208" s="11" t="s">
        <v>6625</v>
      </c>
      <c r="F5208" s="11">
        <v>0</v>
      </c>
      <c r="G5208" s="11">
        <v>0.25819888974716099</v>
      </c>
      <c r="H5208" s="11">
        <v>0.25819888974716099</v>
      </c>
      <c r="I5208" s="11">
        <v>0.77459666924148296</v>
      </c>
      <c r="J5208" s="11">
        <f>ABS(F5208)</f>
        <v>0</v>
      </c>
      <c r="K5208" s="11">
        <f>ABS(G5208)</f>
        <v>0.25819888974716099</v>
      </c>
      <c r="L5208" s="11">
        <f>ABS(H5208)</f>
        <v>0.25819888974716099</v>
      </c>
      <c r="M5208" s="12">
        <f>ABS(I5208)</f>
        <v>0.77459666924148296</v>
      </c>
      <c r="N5208" s="30">
        <f>AVERAGE(Table4[[#This Row],[H7N9+]:[H3N2+]])</f>
        <v>0.32274861218395123</v>
      </c>
      <c r="O5208" s="30">
        <f>MAX(Table4[[#This Row],[H7N9+]:[H3N2+]])</f>
        <v>0.77459666924148296</v>
      </c>
      <c r="P5208" s="30">
        <f>_xlfn.VAR.P(Table4[[#This Row],[H7N9]:[H3N2]])</f>
        <v>7.9166666666666566E-2</v>
      </c>
    </row>
    <row r="5209" spans="1:16" x14ac:dyDescent="0.25">
      <c r="A5209" s="9">
        <v>5208</v>
      </c>
      <c r="B5209" s="36" t="s">
        <v>18292</v>
      </c>
      <c r="C5209" s="10" t="s">
        <v>8958</v>
      </c>
      <c r="D5209" s="11" t="s">
        <v>8954</v>
      </c>
      <c r="E5209" s="11" t="s">
        <v>6625</v>
      </c>
      <c r="F5209" s="11">
        <v>0</v>
      </c>
      <c r="G5209" s="11">
        <v>0</v>
      </c>
      <c r="H5209" s="11">
        <v>-0.44721359549995798</v>
      </c>
      <c r="I5209" s="11">
        <v>0.77459666924148296</v>
      </c>
      <c r="J5209" s="11">
        <f>ABS(F5209)</f>
        <v>0</v>
      </c>
      <c r="K5209" s="11">
        <f>ABS(G5209)</f>
        <v>0</v>
      </c>
      <c r="L5209" s="11">
        <f>ABS(H5209)</f>
        <v>0.44721359549995798</v>
      </c>
      <c r="M5209" s="12">
        <f>ABS(I5209)</f>
        <v>0.77459666924148296</v>
      </c>
      <c r="N5209" s="30">
        <f>AVERAGE(Table4[[#This Row],[H7N9+]:[H3N2+]])</f>
        <v>0.30545256618536021</v>
      </c>
      <c r="O5209" s="30">
        <f>MAX(Table4[[#This Row],[H7N9+]:[H3N2+]])</f>
        <v>0.77459666924148296</v>
      </c>
      <c r="P5209" s="30">
        <f>_xlfn.VAR.P(Table4[[#This Row],[H7N9]:[H3N2]])</f>
        <v>0.1933012701892218</v>
      </c>
    </row>
    <row r="5210" spans="1:16" x14ac:dyDescent="0.25">
      <c r="A5210" s="9">
        <v>5209</v>
      </c>
      <c r="B5210" s="36" t="s">
        <v>18293</v>
      </c>
      <c r="C5210" s="10" t="s">
        <v>8959</v>
      </c>
      <c r="D5210" s="11" t="s">
        <v>8954</v>
      </c>
      <c r="E5210" s="11" t="s">
        <v>6625</v>
      </c>
      <c r="F5210" s="11">
        <v>0</v>
      </c>
      <c r="G5210" s="11">
        <v>0.89442719099991597</v>
      </c>
      <c r="H5210" s="11">
        <v>0.25819888974716099</v>
      </c>
      <c r="I5210" s="11">
        <v>0.77459666924148296</v>
      </c>
      <c r="J5210" s="11">
        <f>ABS(F5210)</f>
        <v>0</v>
      </c>
      <c r="K5210" s="11">
        <f>ABS(G5210)</f>
        <v>0.89442719099991597</v>
      </c>
      <c r="L5210" s="11">
        <f>ABS(H5210)</f>
        <v>0.25819888974716099</v>
      </c>
      <c r="M5210" s="12">
        <f>ABS(I5210)</f>
        <v>0.77459666924148296</v>
      </c>
      <c r="N5210" s="30">
        <f>AVERAGE(Table4[[#This Row],[H7N9+]:[H3N2+]])</f>
        <v>0.48180568749713998</v>
      </c>
      <c r="O5210" s="30">
        <f>MAX(Table4[[#This Row],[H7N9+]:[H3N2+]])</f>
        <v>0.89442719099991597</v>
      </c>
      <c r="P5210" s="30">
        <f>_xlfn.VAR.P(Table4[[#This Row],[H7N9]:[H3N2]])</f>
        <v>0.13452994616207475</v>
      </c>
    </row>
    <row r="5211" spans="1:16" x14ac:dyDescent="0.25">
      <c r="A5211" s="9">
        <v>5210</v>
      </c>
      <c r="B5211" s="36" t="s">
        <v>18294</v>
      </c>
      <c r="C5211" s="10" t="s">
        <v>8960</v>
      </c>
      <c r="D5211" s="11" t="s">
        <v>8954</v>
      </c>
      <c r="E5211" s="11" t="s">
        <v>6625</v>
      </c>
      <c r="F5211" s="11">
        <v>-0.25819888974716099</v>
      </c>
      <c r="G5211" s="11">
        <v>0.25819888974716099</v>
      </c>
      <c r="H5211" s="11">
        <v>0.25819888974716099</v>
      </c>
      <c r="I5211" s="11">
        <v>0.77459666924148296</v>
      </c>
      <c r="J5211" s="11">
        <f>ABS(F5211)</f>
        <v>0.25819888974716099</v>
      </c>
      <c r="K5211" s="11">
        <f>ABS(G5211)</f>
        <v>0.25819888974716099</v>
      </c>
      <c r="L5211" s="11">
        <f>ABS(H5211)</f>
        <v>0.25819888974716099</v>
      </c>
      <c r="M5211" s="12">
        <f>ABS(I5211)</f>
        <v>0.77459666924148296</v>
      </c>
      <c r="N5211" s="30">
        <f>AVERAGE(Table4[[#This Row],[H7N9+]:[H3N2+]])</f>
        <v>0.38729833462074148</v>
      </c>
      <c r="O5211" s="30">
        <f>MAX(Table4[[#This Row],[H7N9+]:[H3N2+]])</f>
        <v>0.77459666924148296</v>
      </c>
      <c r="P5211" s="30">
        <f>_xlfn.VAR.P(Table4[[#This Row],[H7N9]:[H3N2]])</f>
        <v>0.13333333333333319</v>
      </c>
    </row>
    <row r="5212" spans="1:16" x14ac:dyDescent="0.25">
      <c r="A5212" s="9">
        <v>5211</v>
      </c>
      <c r="B5212" s="36" t="s">
        <v>18295</v>
      </c>
      <c r="C5212" s="10" t="s">
        <v>8961</v>
      </c>
      <c r="D5212" s="11" t="s">
        <v>8954</v>
      </c>
      <c r="E5212" s="11" t="s">
        <v>6625</v>
      </c>
      <c r="F5212" s="11">
        <v>0</v>
      </c>
      <c r="G5212" s="11">
        <v>0</v>
      </c>
      <c r="H5212" s="11">
        <v>-0.77459666924148296</v>
      </c>
      <c r="I5212" s="11">
        <v>0</v>
      </c>
      <c r="J5212" s="11">
        <f>ABS(F5212)</f>
        <v>0</v>
      </c>
      <c r="K5212" s="11">
        <f>ABS(G5212)</f>
        <v>0</v>
      </c>
      <c r="L5212" s="11">
        <f>ABS(H5212)</f>
        <v>0.77459666924148296</v>
      </c>
      <c r="M5212" s="12">
        <f>ABS(I5212)</f>
        <v>0</v>
      </c>
      <c r="N5212" s="30">
        <f>AVERAGE(Table4[[#This Row],[H7N9+]:[H3N2+]])</f>
        <v>0.19364916731037074</v>
      </c>
      <c r="O5212" s="30">
        <f>MAX(Table4[[#This Row],[H7N9+]:[H3N2+]])</f>
        <v>0.77459666924148296</v>
      </c>
      <c r="P5212" s="30">
        <f>_xlfn.VAR.P(Table4[[#This Row],[H7N9]:[H3N2]])</f>
        <v>0.11249999999999988</v>
      </c>
    </row>
    <row r="5213" spans="1:16" x14ac:dyDescent="0.25">
      <c r="A5213" s="9">
        <v>5212</v>
      </c>
      <c r="B5213" s="36" t="s">
        <v>18296</v>
      </c>
      <c r="C5213" s="10" t="s">
        <v>8962</v>
      </c>
      <c r="D5213" s="11" t="s">
        <v>8784</v>
      </c>
      <c r="E5213" s="11" t="s">
        <v>6625</v>
      </c>
      <c r="F5213" s="11">
        <v>-0.316227766016838</v>
      </c>
      <c r="G5213" s="11">
        <v>0</v>
      </c>
      <c r="H5213" s="11">
        <v>0</v>
      </c>
      <c r="I5213" s="11">
        <v>0.21081851067789201</v>
      </c>
      <c r="J5213" s="11">
        <f>ABS(F5213)</f>
        <v>0.316227766016838</v>
      </c>
      <c r="K5213" s="11">
        <f>ABS(G5213)</f>
        <v>0</v>
      </c>
      <c r="L5213" s="11">
        <f>ABS(H5213)</f>
        <v>0</v>
      </c>
      <c r="M5213" s="12">
        <f>ABS(I5213)</f>
        <v>0.21081851067789201</v>
      </c>
      <c r="N5213" s="30">
        <f>AVERAGE(Table4[[#This Row],[H7N9+]:[H3N2+]])</f>
        <v>0.13176156917368251</v>
      </c>
      <c r="O5213" s="30">
        <f>MAX(Table4[[#This Row],[H7N9+]:[H3N2+]])</f>
        <v>0.316227766016838</v>
      </c>
      <c r="P5213" s="30">
        <f>_xlfn.VAR.P(Table4[[#This Row],[H7N9]:[H3N2]])</f>
        <v>3.541666666666668E-2</v>
      </c>
    </row>
    <row r="5214" spans="1:16" x14ac:dyDescent="0.25">
      <c r="A5214" s="9">
        <v>5213</v>
      </c>
      <c r="B5214" s="36" t="s">
        <v>18297</v>
      </c>
      <c r="C5214" s="10" t="s">
        <v>8963</v>
      </c>
      <c r="D5214" s="11" t="s">
        <v>8964</v>
      </c>
      <c r="E5214" s="11" t="s">
        <v>6625</v>
      </c>
      <c r="F5214" s="11">
        <v>0</v>
      </c>
      <c r="G5214" s="11">
        <v>0</v>
      </c>
      <c r="H5214" s="11">
        <v>0</v>
      </c>
      <c r="I5214" s="11">
        <v>0</v>
      </c>
      <c r="J5214" s="11">
        <f>ABS(F5214)</f>
        <v>0</v>
      </c>
      <c r="K5214" s="11">
        <f>ABS(G5214)</f>
        <v>0</v>
      </c>
      <c r="L5214" s="11">
        <f>ABS(H5214)</f>
        <v>0</v>
      </c>
      <c r="M5214" s="12">
        <f>ABS(I5214)</f>
        <v>0</v>
      </c>
      <c r="N5214" s="30">
        <f>AVERAGE(Table4[[#This Row],[H7N9+]:[H3N2+]])</f>
        <v>0</v>
      </c>
      <c r="O5214" s="30">
        <f>MAX(Table4[[#This Row],[H7N9+]:[H3N2+]])</f>
        <v>0</v>
      </c>
      <c r="P5214" s="30">
        <f>_xlfn.VAR.P(Table4[[#This Row],[H7N9]:[H3N2]])</f>
        <v>0</v>
      </c>
    </row>
    <row r="5215" spans="1:16" x14ac:dyDescent="0.25">
      <c r="A5215" s="9">
        <v>5214</v>
      </c>
      <c r="B5215" s="36" t="s">
        <v>18298</v>
      </c>
      <c r="C5215" s="10" t="s">
        <v>8965</v>
      </c>
      <c r="D5215" s="11" t="s">
        <v>8964</v>
      </c>
      <c r="E5215" s="11" t="s">
        <v>6625</v>
      </c>
      <c r="F5215" s="11">
        <v>0</v>
      </c>
      <c r="G5215" s="11">
        <v>0</v>
      </c>
      <c r="H5215" s="11">
        <v>0</v>
      </c>
      <c r="I5215" s="11">
        <v>0</v>
      </c>
      <c r="J5215" s="11">
        <f>ABS(F5215)</f>
        <v>0</v>
      </c>
      <c r="K5215" s="11">
        <f>ABS(G5215)</f>
        <v>0</v>
      </c>
      <c r="L5215" s="11">
        <f>ABS(H5215)</f>
        <v>0</v>
      </c>
      <c r="M5215" s="12">
        <f>ABS(I5215)</f>
        <v>0</v>
      </c>
      <c r="N5215" s="30">
        <f>AVERAGE(Table4[[#This Row],[H7N9+]:[H3N2+]])</f>
        <v>0</v>
      </c>
      <c r="O5215" s="30">
        <f>MAX(Table4[[#This Row],[H7N9+]:[H3N2+]])</f>
        <v>0</v>
      </c>
      <c r="P5215" s="30">
        <f>_xlfn.VAR.P(Table4[[#This Row],[H7N9]:[H3N2]])</f>
        <v>0</v>
      </c>
    </row>
    <row r="5216" spans="1:16" x14ac:dyDescent="0.25">
      <c r="A5216" s="9">
        <v>5215</v>
      </c>
      <c r="B5216" s="36" t="s">
        <v>18299</v>
      </c>
      <c r="C5216" s="10" t="s">
        <v>8966</v>
      </c>
      <c r="D5216" s="11" t="s">
        <v>8964</v>
      </c>
      <c r="E5216" s="11" t="s">
        <v>6625</v>
      </c>
      <c r="F5216" s="11">
        <v>0</v>
      </c>
      <c r="G5216" s="11">
        <v>0</v>
      </c>
      <c r="H5216" s="11">
        <v>0</v>
      </c>
      <c r="I5216" s="11">
        <v>0</v>
      </c>
      <c r="J5216" s="11">
        <f>ABS(F5216)</f>
        <v>0</v>
      </c>
      <c r="K5216" s="11">
        <f>ABS(G5216)</f>
        <v>0</v>
      </c>
      <c r="L5216" s="11">
        <f>ABS(H5216)</f>
        <v>0</v>
      </c>
      <c r="M5216" s="12">
        <f>ABS(I5216)</f>
        <v>0</v>
      </c>
      <c r="N5216" s="30">
        <f>AVERAGE(Table4[[#This Row],[H7N9+]:[H3N2+]])</f>
        <v>0</v>
      </c>
      <c r="O5216" s="30">
        <f>MAX(Table4[[#This Row],[H7N9+]:[H3N2+]])</f>
        <v>0</v>
      </c>
      <c r="P5216" s="30">
        <f>_xlfn.VAR.P(Table4[[#This Row],[H7N9]:[H3N2]])</f>
        <v>0</v>
      </c>
    </row>
    <row r="5217" spans="1:16" x14ac:dyDescent="0.25">
      <c r="A5217" s="9">
        <v>5216</v>
      </c>
      <c r="B5217" s="36" t="s">
        <v>18300</v>
      </c>
      <c r="C5217" s="10" t="s">
        <v>8967</v>
      </c>
      <c r="D5217" s="11" t="s">
        <v>8964</v>
      </c>
      <c r="E5217" s="11" t="s">
        <v>6625</v>
      </c>
      <c r="F5217" s="11">
        <v>0</v>
      </c>
      <c r="G5217" s="11">
        <v>0</v>
      </c>
      <c r="H5217" s="11">
        <v>0</v>
      </c>
      <c r="I5217" s="11">
        <v>0</v>
      </c>
      <c r="J5217" s="11">
        <f>ABS(F5217)</f>
        <v>0</v>
      </c>
      <c r="K5217" s="11">
        <f>ABS(G5217)</f>
        <v>0</v>
      </c>
      <c r="L5217" s="11">
        <f>ABS(H5217)</f>
        <v>0</v>
      </c>
      <c r="M5217" s="12">
        <f>ABS(I5217)</f>
        <v>0</v>
      </c>
      <c r="N5217" s="30">
        <f>AVERAGE(Table4[[#This Row],[H7N9+]:[H3N2+]])</f>
        <v>0</v>
      </c>
      <c r="O5217" s="30">
        <f>MAX(Table4[[#This Row],[H7N9+]:[H3N2+]])</f>
        <v>0</v>
      </c>
      <c r="P5217" s="30">
        <f>_xlfn.VAR.P(Table4[[#This Row],[H7N9]:[H3N2]])</f>
        <v>0</v>
      </c>
    </row>
    <row r="5218" spans="1:16" x14ac:dyDescent="0.25">
      <c r="A5218" s="9">
        <v>5217</v>
      </c>
      <c r="B5218" s="36" t="s">
        <v>18301</v>
      </c>
      <c r="C5218" s="10" t="s">
        <v>8968</v>
      </c>
      <c r="D5218" s="11" t="s">
        <v>8964</v>
      </c>
      <c r="E5218" s="11" t="s">
        <v>6625</v>
      </c>
      <c r="F5218" s="11">
        <v>0</v>
      </c>
      <c r="G5218" s="11">
        <v>0</v>
      </c>
      <c r="H5218" s="11">
        <v>0</v>
      </c>
      <c r="I5218" s="11">
        <v>0</v>
      </c>
      <c r="J5218" s="11">
        <f>ABS(F5218)</f>
        <v>0</v>
      </c>
      <c r="K5218" s="11">
        <f>ABS(G5218)</f>
        <v>0</v>
      </c>
      <c r="L5218" s="11">
        <f>ABS(H5218)</f>
        <v>0</v>
      </c>
      <c r="M5218" s="12">
        <f>ABS(I5218)</f>
        <v>0</v>
      </c>
      <c r="N5218" s="30">
        <f>AVERAGE(Table4[[#This Row],[H7N9+]:[H3N2+]])</f>
        <v>0</v>
      </c>
      <c r="O5218" s="30">
        <f>MAX(Table4[[#This Row],[H7N9+]:[H3N2+]])</f>
        <v>0</v>
      </c>
      <c r="P5218" s="30">
        <f>_xlfn.VAR.P(Table4[[#This Row],[H7N9]:[H3N2]])</f>
        <v>0</v>
      </c>
    </row>
    <row r="5219" spans="1:16" x14ac:dyDescent="0.25">
      <c r="A5219" s="9">
        <v>5218</v>
      </c>
      <c r="B5219" s="36" t="s">
        <v>18302</v>
      </c>
      <c r="C5219" s="10" t="s">
        <v>8969</v>
      </c>
      <c r="D5219" s="11" t="s">
        <v>8964</v>
      </c>
      <c r="E5219" s="11" t="s">
        <v>6625</v>
      </c>
      <c r="F5219" s="11">
        <v>0</v>
      </c>
      <c r="G5219" s="11">
        <v>0</v>
      </c>
      <c r="H5219" s="11">
        <v>0</v>
      </c>
      <c r="I5219" s="11">
        <v>0</v>
      </c>
      <c r="J5219" s="11">
        <f>ABS(F5219)</f>
        <v>0</v>
      </c>
      <c r="K5219" s="11">
        <f>ABS(G5219)</f>
        <v>0</v>
      </c>
      <c r="L5219" s="11">
        <f>ABS(H5219)</f>
        <v>0</v>
      </c>
      <c r="M5219" s="12">
        <f>ABS(I5219)</f>
        <v>0</v>
      </c>
      <c r="N5219" s="30">
        <f>AVERAGE(Table4[[#This Row],[H7N9+]:[H3N2+]])</f>
        <v>0</v>
      </c>
      <c r="O5219" s="30">
        <f>MAX(Table4[[#This Row],[H7N9+]:[H3N2+]])</f>
        <v>0</v>
      </c>
      <c r="P5219" s="30">
        <f>_xlfn.VAR.P(Table4[[#This Row],[H7N9]:[H3N2]])</f>
        <v>0</v>
      </c>
    </row>
    <row r="5220" spans="1:16" x14ac:dyDescent="0.25">
      <c r="A5220" s="9">
        <v>5219</v>
      </c>
      <c r="B5220" s="36" t="s">
        <v>18303</v>
      </c>
      <c r="C5220" s="10" t="s">
        <v>8970</v>
      </c>
      <c r="D5220" s="11" t="s">
        <v>8964</v>
      </c>
      <c r="E5220" s="11" t="s">
        <v>6625</v>
      </c>
      <c r="F5220" s="11">
        <v>0</v>
      </c>
      <c r="G5220" s="11">
        <v>0</v>
      </c>
      <c r="H5220" s="11">
        <v>0</v>
      </c>
      <c r="I5220" s="11">
        <v>0</v>
      </c>
      <c r="J5220" s="11">
        <f>ABS(F5220)</f>
        <v>0</v>
      </c>
      <c r="K5220" s="11">
        <f>ABS(G5220)</f>
        <v>0</v>
      </c>
      <c r="L5220" s="11">
        <f>ABS(H5220)</f>
        <v>0</v>
      </c>
      <c r="M5220" s="12">
        <f>ABS(I5220)</f>
        <v>0</v>
      </c>
      <c r="N5220" s="30">
        <f>AVERAGE(Table4[[#This Row],[H7N9+]:[H3N2+]])</f>
        <v>0</v>
      </c>
      <c r="O5220" s="30">
        <f>MAX(Table4[[#This Row],[H7N9+]:[H3N2+]])</f>
        <v>0</v>
      </c>
      <c r="P5220" s="30">
        <f>_xlfn.VAR.P(Table4[[#This Row],[H7N9]:[H3N2]])</f>
        <v>0</v>
      </c>
    </row>
    <row r="5221" spans="1:16" x14ac:dyDescent="0.25">
      <c r="A5221" s="9">
        <v>5220</v>
      </c>
      <c r="B5221" s="36" t="s">
        <v>18304</v>
      </c>
      <c r="C5221" s="10" t="s">
        <v>8971</v>
      </c>
      <c r="D5221" s="11" t="s">
        <v>8964</v>
      </c>
      <c r="E5221" s="11" t="s">
        <v>6625</v>
      </c>
      <c r="F5221" s="11">
        <v>0</v>
      </c>
      <c r="G5221" s="11">
        <v>0</v>
      </c>
      <c r="H5221" s="11">
        <v>0</v>
      </c>
      <c r="I5221" s="11">
        <v>0</v>
      </c>
      <c r="J5221" s="11">
        <f>ABS(F5221)</f>
        <v>0</v>
      </c>
      <c r="K5221" s="11">
        <f>ABS(G5221)</f>
        <v>0</v>
      </c>
      <c r="L5221" s="11">
        <f>ABS(H5221)</f>
        <v>0</v>
      </c>
      <c r="M5221" s="12">
        <f>ABS(I5221)</f>
        <v>0</v>
      </c>
      <c r="N5221" s="30">
        <f>AVERAGE(Table4[[#This Row],[H7N9+]:[H3N2+]])</f>
        <v>0</v>
      </c>
      <c r="O5221" s="30">
        <f>MAX(Table4[[#This Row],[H7N9+]:[H3N2+]])</f>
        <v>0</v>
      </c>
      <c r="P5221" s="30">
        <f>_xlfn.VAR.P(Table4[[#This Row],[H7N9]:[H3N2]])</f>
        <v>0</v>
      </c>
    </row>
    <row r="5222" spans="1:16" x14ac:dyDescent="0.25">
      <c r="A5222" s="9">
        <v>5221</v>
      </c>
      <c r="B5222" s="36" t="s">
        <v>18305</v>
      </c>
      <c r="C5222" s="10" t="s">
        <v>8972</v>
      </c>
      <c r="D5222" s="11" t="s">
        <v>8964</v>
      </c>
      <c r="E5222" s="11" t="s">
        <v>6625</v>
      </c>
      <c r="F5222" s="11">
        <v>0</v>
      </c>
      <c r="G5222" s="11">
        <v>0</v>
      </c>
      <c r="H5222" s="11">
        <v>0</v>
      </c>
      <c r="I5222" s="11">
        <v>0</v>
      </c>
      <c r="J5222" s="11">
        <f>ABS(F5222)</f>
        <v>0</v>
      </c>
      <c r="K5222" s="11">
        <f>ABS(G5222)</f>
        <v>0</v>
      </c>
      <c r="L5222" s="11">
        <f>ABS(H5222)</f>
        <v>0</v>
      </c>
      <c r="M5222" s="12">
        <f>ABS(I5222)</f>
        <v>0</v>
      </c>
      <c r="N5222" s="30">
        <f>AVERAGE(Table4[[#This Row],[H7N9+]:[H3N2+]])</f>
        <v>0</v>
      </c>
      <c r="O5222" s="30">
        <f>MAX(Table4[[#This Row],[H7N9+]:[H3N2+]])</f>
        <v>0</v>
      </c>
      <c r="P5222" s="30">
        <f>_xlfn.VAR.P(Table4[[#This Row],[H7N9]:[H3N2]])</f>
        <v>0</v>
      </c>
    </row>
    <row r="5223" spans="1:16" x14ac:dyDescent="0.25">
      <c r="A5223" s="9">
        <v>5222</v>
      </c>
      <c r="B5223" s="36" t="s">
        <v>18306</v>
      </c>
      <c r="C5223" s="10" t="s">
        <v>8973</v>
      </c>
      <c r="D5223" s="11" t="s">
        <v>8964</v>
      </c>
      <c r="E5223" s="11" t="s">
        <v>6625</v>
      </c>
      <c r="F5223" s="11">
        <v>0</v>
      </c>
      <c r="G5223" s="11">
        <v>0</v>
      </c>
      <c r="H5223" s="11">
        <v>0</v>
      </c>
      <c r="I5223" s="11">
        <v>0</v>
      </c>
      <c r="J5223" s="11">
        <f>ABS(F5223)</f>
        <v>0</v>
      </c>
      <c r="K5223" s="11">
        <f>ABS(G5223)</f>
        <v>0</v>
      </c>
      <c r="L5223" s="11">
        <f>ABS(H5223)</f>
        <v>0</v>
      </c>
      <c r="M5223" s="12">
        <f>ABS(I5223)</f>
        <v>0</v>
      </c>
      <c r="N5223" s="30">
        <f>AVERAGE(Table4[[#This Row],[H7N9+]:[H3N2+]])</f>
        <v>0</v>
      </c>
      <c r="O5223" s="30">
        <f>MAX(Table4[[#This Row],[H7N9+]:[H3N2+]])</f>
        <v>0</v>
      </c>
      <c r="P5223" s="30">
        <f>_xlfn.VAR.P(Table4[[#This Row],[H7N9]:[H3N2]])</f>
        <v>0</v>
      </c>
    </row>
    <row r="5224" spans="1:16" x14ac:dyDescent="0.25">
      <c r="A5224" s="9">
        <v>5223</v>
      </c>
      <c r="B5224" s="36" t="s">
        <v>18307</v>
      </c>
      <c r="C5224" s="10" t="s">
        <v>8974</v>
      </c>
      <c r="D5224" s="11" t="s">
        <v>8964</v>
      </c>
      <c r="E5224" s="11" t="s">
        <v>6625</v>
      </c>
      <c r="F5224" s="11">
        <v>0</v>
      </c>
      <c r="G5224" s="11">
        <v>0</v>
      </c>
      <c r="H5224" s="11">
        <v>0</v>
      </c>
      <c r="I5224" s="11">
        <v>0</v>
      </c>
      <c r="J5224" s="11">
        <f>ABS(F5224)</f>
        <v>0</v>
      </c>
      <c r="K5224" s="11">
        <f>ABS(G5224)</f>
        <v>0</v>
      </c>
      <c r="L5224" s="11">
        <f>ABS(H5224)</f>
        <v>0</v>
      </c>
      <c r="M5224" s="12">
        <f>ABS(I5224)</f>
        <v>0</v>
      </c>
      <c r="N5224" s="30">
        <f>AVERAGE(Table4[[#This Row],[H7N9+]:[H3N2+]])</f>
        <v>0</v>
      </c>
      <c r="O5224" s="30">
        <f>MAX(Table4[[#This Row],[H7N9+]:[H3N2+]])</f>
        <v>0</v>
      </c>
      <c r="P5224" s="30">
        <f>_xlfn.VAR.P(Table4[[#This Row],[H7N9]:[H3N2]])</f>
        <v>0</v>
      </c>
    </row>
    <row r="5225" spans="1:16" x14ac:dyDescent="0.25">
      <c r="A5225" s="9">
        <v>5224</v>
      </c>
      <c r="B5225" s="36" t="s">
        <v>18308</v>
      </c>
      <c r="C5225" s="10" t="s">
        <v>8975</v>
      </c>
      <c r="D5225" s="11" t="s">
        <v>8964</v>
      </c>
      <c r="E5225" s="11" t="s">
        <v>6625</v>
      </c>
      <c r="F5225" s="11">
        <v>0</v>
      </c>
      <c r="G5225" s="11">
        <v>0</v>
      </c>
      <c r="H5225" s="11">
        <v>0</v>
      </c>
      <c r="I5225" s="11">
        <v>0</v>
      </c>
      <c r="J5225" s="11">
        <f>ABS(F5225)</f>
        <v>0</v>
      </c>
      <c r="K5225" s="11">
        <f>ABS(G5225)</f>
        <v>0</v>
      </c>
      <c r="L5225" s="11">
        <f>ABS(H5225)</f>
        <v>0</v>
      </c>
      <c r="M5225" s="12">
        <f>ABS(I5225)</f>
        <v>0</v>
      </c>
      <c r="N5225" s="30">
        <f>AVERAGE(Table4[[#This Row],[H7N9+]:[H3N2+]])</f>
        <v>0</v>
      </c>
      <c r="O5225" s="30">
        <f>MAX(Table4[[#This Row],[H7N9+]:[H3N2+]])</f>
        <v>0</v>
      </c>
      <c r="P5225" s="30">
        <f>_xlfn.VAR.P(Table4[[#This Row],[H7N9]:[H3N2]])</f>
        <v>0</v>
      </c>
    </row>
    <row r="5226" spans="1:16" x14ac:dyDescent="0.25">
      <c r="A5226" s="9">
        <v>5225</v>
      </c>
      <c r="B5226" s="36" t="s">
        <v>18309</v>
      </c>
      <c r="C5226" s="10" t="s">
        <v>8976</v>
      </c>
      <c r="D5226" s="11" t="s">
        <v>8964</v>
      </c>
      <c r="E5226" s="11" t="s">
        <v>6625</v>
      </c>
      <c r="F5226" s="11">
        <v>0</v>
      </c>
      <c r="G5226" s="11">
        <v>0</v>
      </c>
      <c r="H5226" s="11">
        <v>0</v>
      </c>
      <c r="I5226" s="11">
        <v>0</v>
      </c>
      <c r="J5226" s="11">
        <f>ABS(F5226)</f>
        <v>0</v>
      </c>
      <c r="K5226" s="11">
        <f>ABS(G5226)</f>
        <v>0</v>
      </c>
      <c r="L5226" s="11">
        <f>ABS(H5226)</f>
        <v>0</v>
      </c>
      <c r="M5226" s="12">
        <f>ABS(I5226)</f>
        <v>0</v>
      </c>
      <c r="N5226" s="30">
        <f>AVERAGE(Table4[[#This Row],[H7N9+]:[H3N2+]])</f>
        <v>0</v>
      </c>
      <c r="O5226" s="30">
        <f>MAX(Table4[[#This Row],[H7N9+]:[H3N2+]])</f>
        <v>0</v>
      </c>
      <c r="P5226" s="30">
        <f>_xlfn.VAR.P(Table4[[#This Row],[H7N9]:[H3N2]])</f>
        <v>0</v>
      </c>
    </row>
    <row r="5227" spans="1:16" x14ac:dyDescent="0.25">
      <c r="A5227" s="9">
        <v>5226</v>
      </c>
      <c r="B5227" s="36" t="s">
        <v>18310</v>
      </c>
      <c r="C5227" s="10" t="s">
        <v>8977</v>
      </c>
      <c r="D5227" s="11" t="s">
        <v>8964</v>
      </c>
      <c r="E5227" s="11" t="s">
        <v>6625</v>
      </c>
      <c r="F5227" s="11">
        <v>0</v>
      </c>
      <c r="G5227" s="11">
        <v>0</v>
      </c>
      <c r="H5227" s="11">
        <v>0</v>
      </c>
      <c r="I5227" s="11">
        <v>0</v>
      </c>
      <c r="J5227" s="11">
        <f>ABS(F5227)</f>
        <v>0</v>
      </c>
      <c r="K5227" s="11">
        <f>ABS(G5227)</f>
        <v>0</v>
      </c>
      <c r="L5227" s="11">
        <f>ABS(H5227)</f>
        <v>0</v>
      </c>
      <c r="M5227" s="12">
        <f>ABS(I5227)</f>
        <v>0</v>
      </c>
      <c r="N5227" s="30">
        <f>AVERAGE(Table4[[#This Row],[H7N9+]:[H3N2+]])</f>
        <v>0</v>
      </c>
      <c r="O5227" s="30">
        <f>MAX(Table4[[#This Row],[H7N9+]:[H3N2+]])</f>
        <v>0</v>
      </c>
      <c r="P5227" s="30">
        <f>_xlfn.VAR.P(Table4[[#This Row],[H7N9]:[H3N2]])</f>
        <v>0</v>
      </c>
    </row>
    <row r="5228" spans="1:16" x14ac:dyDescent="0.25">
      <c r="A5228" s="9">
        <v>5227</v>
      </c>
      <c r="B5228" s="36" t="s">
        <v>18311</v>
      </c>
      <c r="C5228" s="10" t="s">
        <v>8978</v>
      </c>
      <c r="D5228" s="11" t="s">
        <v>8964</v>
      </c>
      <c r="E5228" s="11" t="s">
        <v>6625</v>
      </c>
      <c r="F5228" s="11">
        <v>0</v>
      </c>
      <c r="G5228" s="11">
        <v>0</v>
      </c>
      <c r="H5228" s="11">
        <v>0</v>
      </c>
      <c r="I5228" s="11">
        <v>0</v>
      </c>
      <c r="J5228" s="11">
        <f>ABS(F5228)</f>
        <v>0</v>
      </c>
      <c r="K5228" s="11">
        <f>ABS(G5228)</f>
        <v>0</v>
      </c>
      <c r="L5228" s="11">
        <f>ABS(H5228)</f>
        <v>0</v>
      </c>
      <c r="M5228" s="12">
        <f>ABS(I5228)</f>
        <v>0</v>
      </c>
      <c r="N5228" s="30">
        <f>AVERAGE(Table4[[#This Row],[H7N9+]:[H3N2+]])</f>
        <v>0</v>
      </c>
      <c r="O5228" s="30">
        <f>MAX(Table4[[#This Row],[H7N9+]:[H3N2+]])</f>
        <v>0</v>
      </c>
      <c r="P5228" s="30">
        <f>_xlfn.VAR.P(Table4[[#This Row],[H7N9]:[H3N2]])</f>
        <v>0</v>
      </c>
    </row>
    <row r="5229" spans="1:16" x14ac:dyDescent="0.25">
      <c r="A5229" s="9">
        <v>5228</v>
      </c>
      <c r="B5229" s="36" t="s">
        <v>18312</v>
      </c>
      <c r="C5229" s="10" t="s">
        <v>8979</v>
      </c>
      <c r="D5229" s="11" t="s">
        <v>8980</v>
      </c>
      <c r="E5229" s="11" t="s">
        <v>6625</v>
      </c>
      <c r="F5229" s="11">
        <v>0</v>
      </c>
      <c r="G5229" s="11">
        <v>0</v>
      </c>
      <c r="H5229" s="11">
        <v>0</v>
      </c>
      <c r="I5229" s="11">
        <v>0</v>
      </c>
      <c r="J5229" s="11">
        <f>ABS(F5229)</f>
        <v>0</v>
      </c>
      <c r="K5229" s="11">
        <f>ABS(G5229)</f>
        <v>0</v>
      </c>
      <c r="L5229" s="11">
        <f>ABS(H5229)</f>
        <v>0</v>
      </c>
      <c r="M5229" s="12">
        <f>ABS(I5229)</f>
        <v>0</v>
      </c>
      <c r="N5229" s="30">
        <f>AVERAGE(Table4[[#This Row],[H7N9+]:[H3N2+]])</f>
        <v>0</v>
      </c>
      <c r="O5229" s="30">
        <f>MAX(Table4[[#This Row],[H7N9+]:[H3N2+]])</f>
        <v>0</v>
      </c>
      <c r="P5229" s="30">
        <f>_xlfn.VAR.P(Table4[[#This Row],[H7N9]:[H3N2]])</f>
        <v>0</v>
      </c>
    </row>
    <row r="5230" spans="1:16" x14ac:dyDescent="0.25">
      <c r="A5230" s="9">
        <v>5229</v>
      </c>
      <c r="B5230" s="36" t="s">
        <v>18313</v>
      </c>
      <c r="C5230" s="10" t="s">
        <v>8981</v>
      </c>
      <c r="D5230" s="11" t="s">
        <v>8980</v>
      </c>
      <c r="E5230" s="11" t="s">
        <v>6625</v>
      </c>
      <c r="F5230" s="11">
        <v>0</v>
      </c>
      <c r="G5230" s="11">
        <v>0</v>
      </c>
      <c r="H5230" s="11">
        <v>0</v>
      </c>
      <c r="I5230" s="11">
        <v>0</v>
      </c>
      <c r="J5230" s="11">
        <f>ABS(F5230)</f>
        <v>0</v>
      </c>
      <c r="K5230" s="11">
        <f>ABS(G5230)</f>
        <v>0</v>
      </c>
      <c r="L5230" s="11">
        <f>ABS(H5230)</f>
        <v>0</v>
      </c>
      <c r="M5230" s="12">
        <f>ABS(I5230)</f>
        <v>0</v>
      </c>
      <c r="N5230" s="30">
        <f>AVERAGE(Table4[[#This Row],[H7N9+]:[H3N2+]])</f>
        <v>0</v>
      </c>
      <c r="O5230" s="30">
        <f>MAX(Table4[[#This Row],[H7N9+]:[H3N2+]])</f>
        <v>0</v>
      </c>
      <c r="P5230" s="30">
        <f>_xlfn.VAR.P(Table4[[#This Row],[H7N9]:[H3N2]])</f>
        <v>0</v>
      </c>
    </row>
    <row r="5231" spans="1:16" x14ac:dyDescent="0.25">
      <c r="A5231" s="9">
        <v>5230</v>
      </c>
      <c r="B5231" s="36" t="s">
        <v>18314</v>
      </c>
      <c r="C5231" s="10" t="s">
        <v>8982</v>
      </c>
      <c r="D5231" s="11" t="s">
        <v>8980</v>
      </c>
      <c r="E5231" s="11" t="s">
        <v>6625</v>
      </c>
      <c r="F5231" s="11">
        <v>0</v>
      </c>
      <c r="G5231" s="11">
        <v>0</v>
      </c>
      <c r="H5231" s="11">
        <v>0</v>
      </c>
      <c r="I5231" s="11">
        <v>0</v>
      </c>
      <c r="J5231" s="11">
        <f>ABS(F5231)</f>
        <v>0</v>
      </c>
      <c r="K5231" s="11">
        <f>ABS(G5231)</f>
        <v>0</v>
      </c>
      <c r="L5231" s="11">
        <f>ABS(H5231)</f>
        <v>0</v>
      </c>
      <c r="M5231" s="12">
        <f>ABS(I5231)</f>
        <v>0</v>
      </c>
      <c r="N5231" s="30">
        <f>AVERAGE(Table4[[#This Row],[H7N9+]:[H3N2+]])</f>
        <v>0</v>
      </c>
      <c r="O5231" s="30">
        <f>MAX(Table4[[#This Row],[H7N9+]:[H3N2+]])</f>
        <v>0</v>
      </c>
      <c r="P5231" s="30">
        <f>_xlfn.VAR.P(Table4[[#This Row],[H7N9]:[H3N2]])</f>
        <v>0</v>
      </c>
    </row>
    <row r="5232" spans="1:16" x14ac:dyDescent="0.25">
      <c r="A5232" s="9">
        <v>5231</v>
      </c>
      <c r="B5232" s="36" t="s">
        <v>18315</v>
      </c>
      <c r="C5232" s="10" t="s">
        <v>8983</v>
      </c>
      <c r="D5232" s="11" t="s">
        <v>8980</v>
      </c>
      <c r="E5232" s="11" t="s">
        <v>6625</v>
      </c>
      <c r="F5232" s="11">
        <v>0</v>
      </c>
      <c r="G5232" s="11">
        <v>0</v>
      </c>
      <c r="H5232" s="11">
        <v>0</v>
      </c>
      <c r="I5232" s="11">
        <v>0</v>
      </c>
      <c r="J5232" s="11">
        <f>ABS(F5232)</f>
        <v>0</v>
      </c>
      <c r="K5232" s="11">
        <f>ABS(G5232)</f>
        <v>0</v>
      </c>
      <c r="L5232" s="11">
        <f>ABS(H5232)</f>
        <v>0</v>
      </c>
      <c r="M5232" s="12">
        <f>ABS(I5232)</f>
        <v>0</v>
      </c>
      <c r="N5232" s="30">
        <f>AVERAGE(Table4[[#This Row],[H7N9+]:[H3N2+]])</f>
        <v>0</v>
      </c>
      <c r="O5232" s="30">
        <f>MAX(Table4[[#This Row],[H7N9+]:[H3N2+]])</f>
        <v>0</v>
      </c>
      <c r="P5232" s="30">
        <f>_xlfn.VAR.P(Table4[[#This Row],[H7N9]:[H3N2]])</f>
        <v>0</v>
      </c>
    </row>
    <row r="5233" spans="1:16" x14ac:dyDescent="0.25">
      <c r="A5233" s="9">
        <v>5232</v>
      </c>
      <c r="B5233" s="36" t="s">
        <v>18316</v>
      </c>
      <c r="C5233" s="10" t="s">
        <v>8984</v>
      </c>
      <c r="D5233" s="11" t="s">
        <v>8985</v>
      </c>
      <c r="E5233" s="11" t="s">
        <v>6625</v>
      </c>
      <c r="F5233" s="11">
        <v>0</v>
      </c>
      <c r="G5233" s="11">
        <v>0</v>
      </c>
      <c r="H5233" s="11">
        <v>0</v>
      </c>
      <c r="I5233" s="11">
        <v>0</v>
      </c>
      <c r="J5233" s="11">
        <f>ABS(F5233)</f>
        <v>0</v>
      </c>
      <c r="K5233" s="11">
        <f>ABS(G5233)</f>
        <v>0</v>
      </c>
      <c r="L5233" s="11">
        <f>ABS(H5233)</f>
        <v>0</v>
      </c>
      <c r="M5233" s="12">
        <f>ABS(I5233)</f>
        <v>0</v>
      </c>
      <c r="N5233" s="30">
        <f>AVERAGE(Table4[[#This Row],[H7N9+]:[H3N2+]])</f>
        <v>0</v>
      </c>
      <c r="O5233" s="30">
        <f>MAX(Table4[[#This Row],[H7N9+]:[H3N2+]])</f>
        <v>0</v>
      </c>
      <c r="P5233" s="30">
        <f>_xlfn.VAR.P(Table4[[#This Row],[H7N9]:[H3N2]])</f>
        <v>0</v>
      </c>
    </row>
    <row r="5234" spans="1:16" x14ac:dyDescent="0.25">
      <c r="A5234" s="9">
        <v>5233</v>
      </c>
      <c r="B5234" s="36" t="s">
        <v>18317</v>
      </c>
      <c r="C5234" s="10" t="s">
        <v>8986</v>
      </c>
      <c r="D5234" s="11" t="s">
        <v>8987</v>
      </c>
      <c r="E5234" s="11" t="s">
        <v>6625</v>
      </c>
      <c r="F5234" s="11">
        <v>0</v>
      </c>
      <c r="G5234" s="11">
        <v>0</v>
      </c>
      <c r="H5234" s="11">
        <v>0</v>
      </c>
      <c r="I5234" s="11">
        <v>0</v>
      </c>
      <c r="J5234" s="11">
        <f>ABS(F5234)</f>
        <v>0</v>
      </c>
      <c r="K5234" s="11">
        <f>ABS(G5234)</f>
        <v>0</v>
      </c>
      <c r="L5234" s="11">
        <f>ABS(H5234)</f>
        <v>0</v>
      </c>
      <c r="M5234" s="12">
        <f>ABS(I5234)</f>
        <v>0</v>
      </c>
      <c r="N5234" s="30">
        <f>AVERAGE(Table4[[#This Row],[H7N9+]:[H3N2+]])</f>
        <v>0</v>
      </c>
      <c r="O5234" s="30">
        <f>MAX(Table4[[#This Row],[H7N9+]:[H3N2+]])</f>
        <v>0</v>
      </c>
      <c r="P5234" s="30">
        <f>_xlfn.VAR.P(Table4[[#This Row],[H7N9]:[H3N2]])</f>
        <v>0</v>
      </c>
    </row>
    <row r="5235" spans="1:16" x14ac:dyDescent="0.25">
      <c r="A5235" s="9">
        <v>5234</v>
      </c>
      <c r="B5235" s="36" t="s">
        <v>18318</v>
      </c>
      <c r="C5235" s="10" t="s">
        <v>8988</v>
      </c>
      <c r="D5235" s="11" t="s">
        <v>8989</v>
      </c>
      <c r="E5235" s="11" t="s">
        <v>6625</v>
      </c>
      <c r="F5235" s="11">
        <v>1</v>
      </c>
      <c r="G5235" s="11">
        <v>0.8</v>
      </c>
      <c r="H5235" s="11">
        <v>1</v>
      </c>
      <c r="I5235" s="11">
        <v>-0.4</v>
      </c>
      <c r="J5235" s="11">
        <f>ABS(F5235)</f>
        <v>1</v>
      </c>
      <c r="K5235" s="11">
        <f>ABS(G5235)</f>
        <v>0.8</v>
      </c>
      <c r="L5235" s="11">
        <f>ABS(H5235)</f>
        <v>1</v>
      </c>
      <c r="M5235" s="12">
        <f>ABS(I5235)</f>
        <v>0.4</v>
      </c>
      <c r="N5235" s="30">
        <f>AVERAGE(Table4[[#This Row],[H7N9+]:[H3N2+]])</f>
        <v>0.79999999999999993</v>
      </c>
      <c r="O5235" s="30">
        <f>MAX(Table4[[#This Row],[H7N9+]:[H3N2+]])</f>
        <v>1</v>
      </c>
      <c r="P5235" s="30">
        <f>_xlfn.VAR.P(Table4[[#This Row],[H7N9]:[H3N2]])</f>
        <v>0.34000000000000008</v>
      </c>
    </row>
    <row r="5236" spans="1:16" x14ac:dyDescent="0.25">
      <c r="A5236" s="9">
        <v>5235</v>
      </c>
      <c r="B5236" s="36" t="s">
        <v>18319</v>
      </c>
      <c r="C5236" s="10" t="s">
        <v>8990</v>
      </c>
      <c r="D5236" s="11" t="s">
        <v>8989</v>
      </c>
      <c r="E5236" s="11" t="s">
        <v>6625</v>
      </c>
      <c r="F5236" s="11">
        <v>1</v>
      </c>
      <c r="G5236" s="11">
        <v>0.8</v>
      </c>
      <c r="H5236" s="11">
        <v>1</v>
      </c>
      <c r="I5236" s="11">
        <v>-0.4</v>
      </c>
      <c r="J5236" s="11">
        <f>ABS(F5236)</f>
        <v>1</v>
      </c>
      <c r="K5236" s="11">
        <f>ABS(G5236)</f>
        <v>0.8</v>
      </c>
      <c r="L5236" s="11">
        <f>ABS(H5236)</f>
        <v>1</v>
      </c>
      <c r="M5236" s="12">
        <f>ABS(I5236)</f>
        <v>0.4</v>
      </c>
      <c r="N5236" s="30">
        <f>AVERAGE(Table4[[#This Row],[H7N9+]:[H3N2+]])</f>
        <v>0.79999999999999993</v>
      </c>
      <c r="O5236" s="30">
        <f>MAX(Table4[[#This Row],[H7N9+]:[H3N2+]])</f>
        <v>1</v>
      </c>
      <c r="P5236" s="30">
        <f>_xlfn.VAR.P(Table4[[#This Row],[H7N9]:[H3N2]])</f>
        <v>0.34000000000000008</v>
      </c>
    </row>
    <row r="5237" spans="1:16" x14ac:dyDescent="0.25">
      <c r="A5237" s="9">
        <v>5236</v>
      </c>
      <c r="B5237" s="36" t="s">
        <v>18320</v>
      </c>
      <c r="C5237" s="10" t="s">
        <v>8991</v>
      </c>
      <c r="D5237" s="11" t="s">
        <v>8989</v>
      </c>
      <c r="E5237" s="11" t="s">
        <v>6625</v>
      </c>
      <c r="F5237" s="11">
        <v>1</v>
      </c>
      <c r="G5237" s="11">
        <v>0.8</v>
      </c>
      <c r="H5237" s="11">
        <v>1</v>
      </c>
      <c r="I5237" s="11">
        <v>-0.4</v>
      </c>
      <c r="J5237" s="11">
        <f>ABS(F5237)</f>
        <v>1</v>
      </c>
      <c r="K5237" s="11">
        <f>ABS(G5237)</f>
        <v>0.8</v>
      </c>
      <c r="L5237" s="11">
        <f>ABS(H5237)</f>
        <v>1</v>
      </c>
      <c r="M5237" s="12">
        <f>ABS(I5237)</f>
        <v>0.4</v>
      </c>
      <c r="N5237" s="30">
        <f>AVERAGE(Table4[[#This Row],[H7N9+]:[H3N2+]])</f>
        <v>0.79999999999999993</v>
      </c>
      <c r="O5237" s="30">
        <f>MAX(Table4[[#This Row],[H7N9+]:[H3N2+]])</f>
        <v>1</v>
      </c>
      <c r="P5237" s="30">
        <f>_xlfn.VAR.P(Table4[[#This Row],[H7N9]:[H3N2]])</f>
        <v>0.34000000000000008</v>
      </c>
    </row>
    <row r="5238" spans="1:16" x14ac:dyDescent="0.25">
      <c r="A5238" s="9">
        <v>5237</v>
      </c>
      <c r="B5238" s="36" t="s">
        <v>18321</v>
      </c>
      <c r="C5238" s="10" t="s">
        <v>8992</v>
      </c>
      <c r="D5238" s="11" t="s">
        <v>8989</v>
      </c>
      <c r="E5238" s="11" t="s">
        <v>6625</v>
      </c>
      <c r="F5238" s="11">
        <v>0.4</v>
      </c>
      <c r="G5238" s="11">
        <v>0.6</v>
      </c>
      <c r="H5238" s="11">
        <v>-0.8</v>
      </c>
      <c r="I5238" s="11">
        <v>0.4</v>
      </c>
      <c r="J5238" s="11">
        <f>ABS(F5238)</f>
        <v>0.4</v>
      </c>
      <c r="K5238" s="11">
        <f>ABS(G5238)</f>
        <v>0.6</v>
      </c>
      <c r="L5238" s="11">
        <f>ABS(H5238)</f>
        <v>0.8</v>
      </c>
      <c r="M5238" s="12">
        <f>ABS(I5238)</f>
        <v>0.4</v>
      </c>
      <c r="N5238" s="30">
        <f>AVERAGE(Table4[[#This Row],[H7N9+]:[H3N2+]])</f>
        <v>0.55000000000000004</v>
      </c>
      <c r="O5238" s="30">
        <f>MAX(Table4[[#This Row],[H7N9+]:[H3N2+]])</f>
        <v>0.8</v>
      </c>
      <c r="P5238" s="30">
        <f>_xlfn.VAR.P(Table4[[#This Row],[H7N9]:[H3N2]])</f>
        <v>0.30750000000000005</v>
      </c>
    </row>
    <row r="5239" spans="1:16" x14ac:dyDescent="0.25">
      <c r="A5239" s="9">
        <v>5238</v>
      </c>
      <c r="B5239" s="36" t="s">
        <v>18322</v>
      </c>
      <c r="C5239" s="10" t="s">
        <v>8993</v>
      </c>
      <c r="D5239" s="11" t="s">
        <v>8989</v>
      </c>
      <c r="E5239" s="11" t="s">
        <v>6625</v>
      </c>
      <c r="F5239" s="11">
        <v>1</v>
      </c>
      <c r="G5239" s="11">
        <v>0.8</v>
      </c>
      <c r="H5239" s="11">
        <v>1</v>
      </c>
      <c r="I5239" s="11">
        <v>-0.4</v>
      </c>
      <c r="J5239" s="11">
        <f>ABS(F5239)</f>
        <v>1</v>
      </c>
      <c r="K5239" s="11">
        <f>ABS(G5239)</f>
        <v>0.8</v>
      </c>
      <c r="L5239" s="11">
        <f>ABS(H5239)</f>
        <v>1</v>
      </c>
      <c r="M5239" s="12">
        <f>ABS(I5239)</f>
        <v>0.4</v>
      </c>
      <c r="N5239" s="30">
        <f>AVERAGE(Table4[[#This Row],[H7N9+]:[H3N2+]])</f>
        <v>0.79999999999999993</v>
      </c>
      <c r="O5239" s="30">
        <f>MAX(Table4[[#This Row],[H7N9+]:[H3N2+]])</f>
        <v>1</v>
      </c>
      <c r="P5239" s="30">
        <f>_xlfn.VAR.P(Table4[[#This Row],[H7N9]:[H3N2]])</f>
        <v>0.34000000000000008</v>
      </c>
    </row>
    <row r="5240" spans="1:16" x14ac:dyDescent="0.25">
      <c r="A5240" s="9">
        <v>5239</v>
      </c>
      <c r="B5240" s="36" t="s">
        <v>18323</v>
      </c>
      <c r="C5240" s="10" t="s">
        <v>8994</v>
      </c>
      <c r="D5240" s="11" t="s">
        <v>8989</v>
      </c>
      <c r="E5240" s="11" t="s">
        <v>6625</v>
      </c>
      <c r="F5240" s="11">
        <v>1</v>
      </c>
      <c r="G5240" s="11">
        <v>0.8</v>
      </c>
      <c r="H5240" s="11">
        <v>1</v>
      </c>
      <c r="I5240" s="11">
        <v>-0.4</v>
      </c>
      <c r="J5240" s="11">
        <f>ABS(F5240)</f>
        <v>1</v>
      </c>
      <c r="K5240" s="11">
        <f>ABS(G5240)</f>
        <v>0.8</v>
      </c>
      <c r="L5240" s="11">
        <f>ABS(H5240)</f>
        <v>1</v>
      </c>
      <c r="M5240" s="12">
        <f>ABS(I5240)</f>
        <v>0.4</v>
      </c>
      <c r="N5240" s="30">
        <f>AVERAGE(Table4[[#This Row],[H7N9+]:[H3N2+]])</f>
        <v>0.79999999999999993</v>
      </c>
      <c r="O5240" s="30">
        <f>MAX(Table4[[#This Row],[H7N9+]:[H3N2+]])</f>
        <v>1</v>
      </c>
      <c r="P5240" s="30">
        <f>_xlfn.VAR.P(Table4[[#This Row],[H7N9]:[H3N2]])</f>
        <v>0.34000000000000008</v>
      </c>
    </row>
    <row r="5241" spans="1:16" x14ac:dyDescent="0.25">
      <c r="A5241" s="9">
        <v>5240</v>
      </c>
      <c r="B5241" s="36" t="s">
        <v>18324</v>
      </c>
      <c r="C5241" s="10" t="s">
        <v>8995</v>
      </c>
      <c r="D5241" s="11" t="s">
        <v>8989</v>
      </c>
      <c r="E5241" s="11" t="s">
        <v>6625</v>
      </c>
      <c r="F5241" s="11">
        <v>1</v>
      </c>
      <c r="G5241" s="11">
        <v>0.8</v>
      </c>
      <c r="H5241" s="11">
        <v>1</v>
      </c>
      <c r="I5241" s="11">
        <v>-0.4</v>
      </c>
      <c r="J5241" s="11">
        <f>ABS(F5241)</f>
        <v>1</v>
      </c>
      <c r="K5241" s="11">
        <f>ABS(G5241)</f>
        <v>0.8</v>
      </c>
      <c r="L5241" s="11">
        <f>ABS(H5241)</f>
        <v>1</v>
      </c>
      <c r="M5241" s="12">
        <f>ABS(I5241)</f>
        <v>0.4</v>
      </c>
      <c r="N5241" s="30">
        <f>AVERAGE(Table4[[#This Row],[H7N9+]:[H3N2+]])</f>
        <v>0.79999999999999993</v>
      </c>
      <c r="O5241" s="30">
        <f>MAX(Table4[[#This Row],[H7N9+]:[H3N2+]])</f>
        <v>1</v>
      </c>
      <c r="P5241" s="30">
        <f>_xlfn.VAR.P(Table4[[#This Row],[H7N9]:[H3N2]])</f>
        <v>0.34000000000000008</v>
      </c>
    </row>
    <row r="5242" spans="1:16" x14ac:dyDescent="0.25">
      <c r="A5242" s="9">
        <v>5241</v>
      </c>
      <c r="B5242" s="36" t="s">
        <v>18325</v>
      </c>
      <c r="C5242" s="10" t="s">
        <v>8996</v>
      </c>
      <c r="D5242" s="11" t="s">
        <v>8989</v>
      </c>
      <c r="E5242" s="11" t="s">
        <v>6625</v>
      </c>
      <c r="F5242" s="11">
        <v>1</v>
      </c>
      <c r="G5242" s="11">
        <v>0.2</v>
      </c>
      <c r="H5242" s="11">
        <v>1</v>
      </c>
      <c r="I5242" s="11">
        <v>-0.4</v>
      </c>
      <c r="J5242" s="11">
        <f>ABS(F5242)</f>
        <v>1</v>
      </c>
      <c r="K5242" s="11">
        <f>ABS(G5242)</f>
        <v>0.2</v>
      </c>
      <c r="L5242" s="11">
        <f>ABS(H5242)</f>
        <v>1</v>
      </c>
      <c r="M5242" s="12">
        <f>ABS(I5242)</f>
        <v>0.4</v>
      </c>
      <c r="N5242" s="30">
        <f>AVERAGE(Table4[[#This Row],[H7N9+]:[H3N2+]])</f>
        <v>0.65</v>
      </c>
      <c r="O5242" s="30">
        <f>MAX(Table4[[#This Row],[H7N9+]:[H3N2+]])</f>
        <v>1</v>
      </c>
      <c r="P5242" s="30">
        <f>_xlfn.VAR.P(Table4[[#This Row],[H7N9]:[H3N2]])</f>
        <v>0.34749999999999998</v>
      </c>
    </row>
    <row r="5243" spans="1:16" x14ac:dyDescent="0.25">
      <c r="A5243" s="9">
        <v>5242</v>
      </c>
      <c r="B5243" s="36" t="s">
        <v>18326</v>
      </c>
      <c r="C5243" s="10" t="s">
        <v>8997</v>
      </c>
      <c r="D5243" s="11" t="s">
        <v>8989</v>
      </c>
      <c r="E5243" s="11" t="s">
        <v>6625</v>
      </c>
      <c r="F5243" s="11">
        <v>1</v>
      </c>
      <c r="G5243" s="11">
        <v>0.8</v>
      </c>
      <c r="H5243" s="11">
        <v>1</v>
      </c>
      <c r="I5243" s="11">
        <v>-0.4</v>
      </c>
      <c r="J5243" s="11">
        <f>ABS(F5243)</f>
        <v>1</v>
      </c>
      <c r="K5243" s="11">
        <f>ABS(G5243)</f>
        <v>0.8</v>
      </c>
      <c r="L5243" s="11">
        <f>ABS(H5243)</f>
        <v>1</v>
      </c>
      <c r="M5243" s="12">
        <f>ABS(I5243)</f>
        <v>0.4</v>
      </c>
      <c r="N5243" s="30">
        <f>AVERAGE(Table4[[#This Row],[H7N9+]:[H3N2+]])</f>
        <v>0.79999999999999993</v>
      </c>
      <c r="O5243" s="30">
        <f>MAX(Table4[[#This Row],[H7N9+]:[H3N2+]])</f>
        <v>1</v>
      </c>
      <c r="P5243" s="30">
        <f>_xlfn.VAR.P(Table4[[#This Row],[H7N9]:[H3N2]])</f>
        <v>0.34000000000000008</v>
      </c>
    </row>
    <row r="5244" spans="1:16" x14ac:dyDescent="0.25">
      <c r="A5244" s="9">
        <v>5243</v>
      </c>
      <c r="B5244" s="36" t="s">
        <v>18327</v>
      </c>
      <c r="C5244" s="10" t="s">
        <v>8998</v>
      </c>
      <c r="D5244" s="11" t="s">
        <v>8989</v>
      </c>
      <c r="E5244" s="11" t="s">
        <v>6625</v>
      </c>
      <c r="F5244" s="11">
        <v>1</v>
      </c>
      <c r="G5244" s="11">
        <v>-0.2</v>
      </c>
      <c r="H5244" s="11">
        <v>1</v>
      </c>
      <c r="I5244" s="11">
        <v>0.6</v>
      </c>
      <c r="J5244" s="11">
        <f>ABS(F5244)</f>
        <v>1</v>
      </c>
      <c r="K5244" s="11">
        <f>ABS(G5244)</f>
        <v>0.2</v>
      </c>
      <c r="L5244" s="11">
        <f>ABS(H5244)</f>
        <v>1</v>
      </c>
      <c r="M5244" s="12">
        <f>ABS(I5244)</f>
        <v>0.6</v>
      </c>
      <c r="N5244" s="30">
        <f>AVERAGE(Table4[[#This Row],[H7N9+]:[H3N2+]])</f>
        <v>0.70000000000000007</v>
      </c>
      <c r="O5244" s="30">
        <f>MAX(Table4[[#This Row],[H7N9+]:[H3N2+]])</f>
        <v>1</v>
      </c>
      <c r="P5244" s="30">
        <f>_xlfn.VAR.P(Table4[[#This Row],[H7N9]:[H3N2]])</f>
        <v>0.24</v>
      </c>
    </row>
    <row r="5245" spans="1:16" x14ac:dyDescent="0.25">
      <c r="A5245" s="9">
        <v>5244</v>
      </c>
      <c r="B5245" s="36" t="s">
        <v>18328</v>
      </c>
      <c r="C5245" s="10" t="s">
        <v>8999</v>
      </c>
      <c r="D5245" s="11" t="s">
        <v>8989</v>
      </c>
      <c r="E5245" s="11" t="s">
        <v>6625</v>
      </c>
      <c r="F5245" s="11">
        <v>1</v>
      </c>
      <c r="G5245" s="11">
        <v>0.8</v>
      </c>
      <c r="H5245" s="11">
        <v>1</v>
      </c>
      <c r="I5245" s="11">
        <v>-0.4</v>
      </c>
      <c r="J5245" s="11">
        <f>ABS(F5245)</f>
        <v>1</v>
      </c>
      <c r="K5245" s="11">
        <f>ABS(G5245)</f>
        <v>0.8</v>
      </c>
      <c r="L5245" s="11">
        <f>ABS(H5245)</f>
        <v>1</v>
      </c>
      <c r="M5245" s="12">
        <f>ABS(I5245)</f>
        <v>0.4</v>
      </c>
      <c r="N5245" s="30">
        <f>AVERAGE(Table4[[#This Row],[H7N9+]:[H3N2+]])</f>
        <v>0.79999999999999993</v>
      </c>
      <c r="O5245" s="30">
        <f>MAX(Table4[[#This Row],[H7N9+]:[H3N2+]])</f>
        <v>1</v>
      </c>
      <c r="P5245" s="30">
        <f>_xlfn.VAR.P(Table4[[#This Row],[H7N9]:[H3N2]])</f>
        <v>0.34000000000000008</v>
      </c>
    </row>
    <row r="5246" spans="1:16" x14ac:dyDescent="0.25">
      <c r="A5246" s="9">
        <v>5245</v>
      </c>
      <c r="B5246" s="36" t="s">
        <v>18329</v>
      </c>
      <c r="C5246" s="10" t="s">
        <v>9000</v>
      </c>
      <c r="D5246" s="11" t="s">
        <v>8989</v>
      </c>
      <c r="E5246" s="11" t="s">
        <v>6625</v>
      </c>
      <c r="F5246" s="11">
        <v>1</v>
      </c>
      <c r="G5246" s="11">
        <v>0.6</v>
      </c>
      <c r="H5246" s="11">
        <v>1</v>
      </c>
      <c r="I5246" s="11">
        <v>-0.4</v>
      </c>
      <c r="J5246" s="11">
        <f>ABS(F5246)</f>
        <v>1</v>
      </c>
      <c r="K5246" s="11">
        <f>ABS(G5246)</f>
        <v>0.6</v>
      </c>
      <c r="L5246" s="11">
        <f>ABS(H5246)</f>
        <v>1</v>
      </c>
      <c r="M5246" s="12">
        <f>ABS(I5246)</f>
        <v>0.4</v>
      </c>
      <c r="N5246" s="30">
        <f>AVERAGE(Table4[[#This Row],[H7N9+]:[H3N2+]])</f>
        <v>0.75</v>
      </c>
      <c r="O5246" s="30">
        <f>MAX(Table4[[#This Row],[H7N9+]:[H3N2+]])</f>
        <v>1</v>
      </c>
      <c r="P5246" s="30">
        <f>_xlfn.VAR.P(Table4[[#This Row],[H7N9]:[H3N2]])</f>
        <v>0.32749999999999996</v>
      </c>
    </row>
    <row r="5247" spans="1:16" x14ac:dyDescent="0.25">
      <c r="A5247" s="9">
        <v>5246</v>
      </c>
      <c r="B5247" s="36" t="s">
        <v>18330</v>
      </c>
      <c r="C5247" s="10" t="s">
        <v>9001</v>
      </c>
      <c r="D5247" s="11" t="s">
        <v>8989</v>
      </c>
      <c r="E5247" s="11" t="s">
        <v>6625</v>
      </c>
      <c r="F5247" s="11">
        <v>1</v>
      </c>
      <c r="G5247" s="11">
        <v>0.8</v>
      </c>
      <c r="H5247" s="11">
        <v>1</v>
      </c>
      <c r="I5247" s="11">
        <v>-0.4</v>
      </c>
      <c r="J5247" s="11">
        <f>ABS(F5247)</f>
        <v>1</v>
      </c>
      <c r="K5247" s="11">
        <f>ABS(G5247)</f>
        <v>0.8</v>
      </c>
      <c r="L5247" s="11">
        <f>ABS(H5247)</f>
        <v>1</v>
      </c>
      <c r="M5247" s="12">
        <f>ABS(I5247)</f>
        <v>0.4</v>
      </c>
      <c r="N5247" s="30">
        <f>AVERAGE(Table4[[#This Row],[H7N9+]:[H3N2+]])</f>
        <v>0.79999999999999993</v>
      </c>
      <c r="O5247" s="30">
        <f>MAX(Table4[[#This Row],[H7N9+]:[H3N2+]])</f>
        <v>1</v>
      </c>
      <c r="P5247" s="30">
        <f>_xlfn.VAR.P(Table4[[#This Row],[H7N9]:[H3N2]])</f>
        <v>0.34000000000000008</v>
      </c>
    </row>
    <row r="5248" spans="1:16" x14ac:dyDescent="0.25">
      <c r="A5248" s="9">
        <v>5247</v>
      </c>
      <c r="B5248" s="36" t="s">
        <v>18331</v>
      </c>
      <c r="C5248" s="10" t="s">
        <v>9002</v>
      </c>
      <c r="D5248" s="11" t="s">
        <v>8989</v>
      </c>
      <c r="E5248" s="11" t="s">
        <v>6625</v>
      </c>
      <c r="F5248" s="11">
        <v>1</v>
      </c>
      <c r="G5248" s="11">
        <v>0.8</v>
      </c>
      <c r="H5248" s="11">
        <v>1</v>
      </c>
      <c r="I5248" s="11">
        <v>-0.4</v>
      </c>
      <c r="J5248" s="11">
        <f>ABS(F5248)</f>
        <v>1</v>
      </c>
      <c r="K5248" s="11">
        <f>ABS(G5248)</f>
        <v>0.8</v>
      </c>
      <c r="L5248" s="11">
        <f>ABS(H5248)</f>
        <v>1</v>
      </c>
      <c r="M5248" s="12">
        <f>ABS(I5248)</f>
        <v>0.4</v>
      </c>
      <c r="N5248" s="30">
        <f>AVERAGE(Table4[[#This Row],[H7N9+]:[H3N2+]])</f>
        <v>0.79999999999999993</v>
      </c>
      <c r="O5248" s="30">
        <f>MAX(Table4[[#This Row],[H7N9+]:[H3N2+]])</f>
        <v>1</v>
      </c>
      <c r="P5248" s="30">
        <f>_xlfn.VAR.P(Table4[[#This Row],[H7N9]:[H3N2]])</f>
        <v>0.34000000000000008</v>
      </c>
    </row>
    <row r="5249" spans="1:16" x14ac:dyDescent="0.25">
      <c r="A5249" s="9">
        <v>5248</v>
      </c>
      <c r="B5249" s="36" t="s">
        <v>18332</v>
      </c>
      <c r="C5249" s="10" t="s">
        <v>9003</v>
      </c>
      <c r="D5249" s="11" t="s">
        <v>8989</v>
      </c>
      <c r="E5249" s="11" t="s">
        <v>6625</v>
      </c>
      <c r="F5249" s="11">
        <v>0.4</v>
      </c>
      <c r="G5249" s="11">
        <v>-0.4</v>
      </c>
      <c r="H5249" s="11">
        <v>1</v>
      </c>
      <c r="I5249" s="11">
        <v>-0.4</v>
      </c>
      <c r="J5249" s="11">
        <f>ABS(F5249)</f>
        <v>0.4</v>
      </c>
      <c r="K5249" s="11">
        <f>ABS(G5249)</f>
        <v>0.4</v>
      </c>
      <c r="L5249" s="11">
        <f>ABS(H5249)</f>
        <v>1</v>
      </c>
      <c r="M5249" s="12">
        <f>ABS(I5249)</f>
        <v>0.4</v>
      </c>
      <c r="N5249" s="30">
        <f>AVERAGE(Table4[[#This Row],[H7N9+]:[H3N2+]])</f>
        <v>0.55000000000000004</v>
      </c>
      <c r="O5249" s="30">
        <f>MAX(Table4[[#This Row],[H7N9+]:[H3N2+]])</f>
        <v>1</v>
      </c>
      <c r="P5249" s="30">
        <f>_xlfn.VAR.P(Table4[[#This Row],[H7N9]:[H3N2]])</f>
        <v>0.34749999999999998</v>
      </c>
    </row>
    <row r="5250" spans="1:16" x14ac:dyDescent="0.25">
      <c r="A5250" s="9">
        <v>5249</v>
      </c>
      <c r="B5250" s="36" t="s">
        <v>18333</v>
      </c>
      <c r="C5250" s="10" t="s">
        <v>9004</v>
      </c>
      <c r="D5250" s="11" t="s">
        <v>8989</v>
      </c>
      <c r="E5250" s="11" t="s">
        <v>6625</v>
      </c>
      <c r="F5250" s="11">
        <v>1</v>
      </c>
      <c r="G5250" s="11">
        <v>0.8</v>
      </c>
      <c r="H5250" s="11">
        <v>1</v>
      </c>
      <c r="I5250" s="11">
        <v>-0.4</v>
      </c>
      <c r="J5250" s="11">
        <f>ABS(F5250)</f>
        <v>1</v>
      </c>
      <c r="K5250" s="11">
        <f>ABS(G5250)</f>
        <v>0.8</v>
      </c>
      <c r="L5250" s="11">
        <f>ABS(H5250)</f>
        <v>1</v>
      </c>
      <c r="M5250" s="12">
        <f>ABS(I5250)</f>
        <v>0.4</v>
      </c>
      <c r="N5250" s="30">
        <f>AVERAGE(Table4[[#This Row],[H7N9+]:[H3N2+]])</f>
        <v>0.79999999999999993</v>
      </c>
      <c r="O5250" s="30">
        <f>MAX(Table4[[#This Row],[H7N9+]:[H3N2+]])</f>
        <v>1</v>
      </c>
      <c r="P5250" s="30">
        <f>_xlfn.VAR.P(Table4[[#This Row],[H7N9]:[H3N2]])</f>
        <v>0.34000000000000008</v>
      </c>
    </row>
    <row r="5251" spans="1:16" x14ac:dyDescent="0.25">
      <c r="A5251" s="9">
        <v>5250</v>
      </c>
      <c r="B5251" s="36" t="s">
        <v>18334</v>
      </c>
      <c r="C5251" s="10" t="s">
        <v>9005</v>
      </c>
      <c r="D5251" s="11" t="s">
        <v>8989</v>
      </c>
      <c r="E5251" s="11" t="s">
        <v>6625</v>
      </c>
      <c r="F5251" s="11">
        <v>1</v>
      </c>
      <c r="G5251" s="11">
        <v>0.8</v>
      </c>
      <c r="H5251" s="11">
        <v>1</v>
      </c>
      <c r="I5251" s="11">
        <v>-0.4</v>
      </c>
      <c r="J5251" s="11">
        <f>ABS(F5251)</f>
        <v>1</v>
      </c>
      <c r="K5251" s="11">
        <f>ABS(G5251)</f>
        <v>0.8</v>
      </c>
      <c r="L5251" s="11">
        <f>ABS(H5251)</f>
        <v>1</v>
      </c>
      <c r="M5251" s="12">
        <f>ABS(I5251)</f>
        <v>0.4</v>
      </c>
      <c r="N5251" s="30">
        <f>AVERAGE(Table4[[#This Row],[H7N9+]:[H3N2+]])</f>
        <v>0.79999999999999993</v>
      </c>
      <c r="O5251" s="30">
        <f>MAX(Table4[[#This Row],[H7N9+]:[H3N2+]])</f>
        <v>1</v>
      </c>
      <c r="P5251" s="30">
        <f>_xlfn.VAR.P(Table4[[#This Row],[H7N9]:[H3N2]])</f>
        <v>0.34000000000000008</v>
      </c>
    </row>
    <row r="5252" spans="1:16" x14ac:dyDescent="0.25">
      <c r="A5252" s="9">
        <v>5251</v>
      </c>
      <c r="B5252" s="36" t="s">
        <v>18335</v>
      </c>
      <c r="C5252" s="10" t="s">
        <v>9006</v>
      </c>
      <c r="D5252" s="11" t="s">
        <v>8989</v>
      </c>
      <c r="E5252" s="11" t="s">
        <v>6625</v>
      </c>
      <c r="F5252" s="11">
        <v>1</v>
      </c>
      <c r="G5252" s="11">
        <v>0.8</v>
      </c>
      <c r="H5252" s="11">
        <v>0.4</v>
      </c>
      <c r="I5252" s="11">
        <v>0.8</v>
      </c>
      <c r="J5252" s="11">
        <f>ABS(F5252)</f>
        <v>1</v>
      </c>
      <c r="K5252" s="11">
        <f>ABS(G5252)</f>
        <v>0.8</v>
      </c>
      <c r="L5252" s="11">
        <f>ABS(H5252)</f>
        <v>0.4</v>
      </c>
      <c r="M5252" s="12">
        <f>ABS(I5252)</f>
        <v>0.8</v>
      </c>
      <c r="N5252" s="30">
        <f>AVERAGE(Table4[[#This Row],[H7N9+]:[H3N2+]])</f>
        <v>0.75</v>
      </c>
      <c r="O5252" s="30">
        <f>MAX(Table4[[#This Row],[H7N9+]:[H3N2+]])</f>
        <v>1</v>
      </c>
      <c r="P5252" s="30">
        <f>_xlfn.VAR.P(Table4[[#This Row],[H7N9]:[H3N2]])</f>
        <v>4.7500000000000098E-2</v>
      </c>
    </row>
    <row r="5253" spans="1:16" x14ac:dyDescent="0.25">
      <c r="A5253" s="9">
        <v>5252</v>
      </c>
      <c r="B5253" s="36" t="s">
        <v>18336</v>
      </c>
      <c r="C5253" s="10" t="s">
        <v>9007</v>
      </c>
      <c r="D5253" s="11" t="s">
        <v>8989</v>
      </c>
      <c r="E5253" s="11" t="s">
        <v>6625</v>
      </c>
      <c r="F5253" s="11">
        <v>-0.2</v>
      </c>
      <c r="G5253" s="11">
        <v>0.8</v>
      </c>
      <c r="H5253" s="11">
        <v>-0.2</v>
      </c>
      <c r="I5253" s="11">
        <v>-0.4</v>
      </c>
      <c r="J5253" s="11">
        <f>ABS(F5253)</f>
        <v>0.2</v>
      </c>
      <c r="K5253" s="11">
        <f>ABS(G5253)</f>
        <v>0.8</v>
      </c>
      <c r="L5253" s="11">
        <f>ABS(H5253)</f>
        <v>0.2</v>
      </c>
      <c r="M5253" s="12">
        <f>ABS(I5253)</f>
        <v>0.4</v>
      </c>
      <c r="N5253" s="30">
        <f>AVERAGE(Table4[[#This Row],[H7N9+]:[H3N2+]])</f>
        <v>0.4</v>
      </c>
      <c r="O5253" s="30">
        <f>MAX(Table4[[#This Row],[H7N9+]:[H3N2+]])</f>
        <v>0.8</v>
      </c>
      <c r="P5253" s="30">
        <f>_xlfn.VAR.P(Table4[[#This Row],[H7N9]:[H3N2]])</f>
        <v>0.22000000000000006</v>
      </c>
    </row>
    <row r="5254" spans="1:16" x14ac:dyDescent="0.25">
      <c r="A5254" s="9">
        <v>5253</v>
      </c>
      <c r="B5254" s="36" t="s">
        <v>18337</v>
      </c>
      <c r="C5254" s="10" t="s">
        <v>9008</v>
      </c>
      <c r="D5254" s="11" t="s">
        <v>8989</v>
      </c>
      <c r="E5254" s="11" t="s">
        <v>6625</v>
      </c>
      <c r="F5254" s="11">
        <v>1</v>
      </c>
      <c r="G5254" s="11">
        <v>0.8</v>
      </c>
      <c r="H5254" s="11">
        <v>1</v>
      </c>
      <c r="I5254" s="11">
        <v>-0.8</v>
      </c>
      <c r="J5254" s="11">
        <f>ABS(F5254)</f>
        <v>1</v>
      </c>
      <c r="K5254" s="11">
        <f>ABS(G5254)</f>
        <v>0.8</v>
      </c>
      <c r="L5254" s="11">
        <f>ABS(H5254)</f>
        <v>1</v>
      </c>
      <c r="M5254" s="12">
        <f>ABS(I5254)</f>
        <v>0.8</v>
      </c>
      <c r="N5254" s="30">
        <f>AVERAGE(Table4[[#This Row],[H7N9+]:[H3N2+]])</f>
        <v>0.89999999999999991</v>
      </c>
      <c r="O5254" s="30">
        <f>MAX(Table4[[#This Row],[H7N9+]:[H3N2+]])</f>
        <v>1</v>
      </c>
      <c r="P5254" s="30">
        <f>_xlfn.VAR.P(Table4[[#This Row],[H7N9]:[H3N2]])</f>
        <v>0.57000000000000006</v>
      </c>
    </row>
    <row r="5255" spans="1:16" x14ac:dyDescent="0.25">
      <c r="A5255" s="9">
        <v>5254</v>
      </c>
      <c r="B5255" s="36" t="s">
        <v>18338</v>
      </c>
      <c r="C5255" s="10" t="s">
        <v>9009</v>
      </c>
      <c r="D5255" s="11" t="s">
        <v>8989</v>
      </c>
      <c r="E5255" s="11" t="s">
        <v>6625</v>
      </c>
      <c r="F5255" s="11">
        <v>1</v>
      </c>
      <c r="G5255" s="11">
        <v>0.8</v>
      </c>
      <c r="H5255" s="11">
        <v>1</v>
      </c>
      <c r="I5255" s="11">
        <v>-0.4</v>
      </c>
      <c r="J5255" s="11">
        <f>ABS(F5255)</f>
        <v>1</v>
      </c>
      <c r="K5255" s="11">
        <f>ABS(G5255)</f>
        <v>0.8</v>
      </c>
      <c r="L5255" s="11">
        <f>ABS(H5255)</f>
        <v>1</v>
      </c>
      <c r="M5255" s="12">
        <f>ABS(I5255)</f>
        <v>0.4</v>
      </c>
      <c r="N5255" s="30">
        <f>AVERAGE(Table4[[#This Row],[H7N9+]:[H3N2+]])</f>
        <v>0.79999999999999993</v>
      </c>
      <c r="O5255" s="30">
        <f>MAX(Table4[[#This Row],[H7N9+]:[H3N2+]])</f>
        <v>1</v>
      </c>
      <c r="P5255" s="30">
        <f>_xlfn.VAR.P(Table4[[#This Row],[H7N9]:[H3N2]])</f>
        <v>0.34000000000000008</v>
      </c>
    </row>
    <row r="5256" spans="1:16" x14ac:dyDescent="0.25">
      <c r="A5256" s="9">
        <v>5255</v>
      </c>
      <c r="B5256" s="36" t="s">
        <v>18339</v>
      </c>
      <c r="C5256" s="10" t="s">
        <v>9010</v>
      </c>
      <c r="D5256" s="11" t="s">
        <v>8989</v>
      </c>
      <c r="E5256" s="11" t="s">
        <v>6625</v>
      </c>
      <c r="F5256" s="11">
        <v>1</v>
      </c>
      <c r="G5256" s="11">
        <v>0.8</v>
      </c>
      <c r="H5256" s="11">
        <v>1</v>
      </c>
      <c r="I5256" s="11">
        <v>-0.4</v>
      </c>
      <c r="J5256" s="11">
        <f>ABS(F5256)</f>
        <v>1</v>
      </c>
      <c r="K5256" s="11">
        <f>ABS(G5256)</f>
        <v>0.8</v>
      </c>
      <c r="L5256" s="11">
        <f>ABS(H5256)</f>
        <v>1</v>
      </c>
      <c r="M5256" s="12">
        <f>ABS(I5256)</f>
        <v>0.4</v>
      </c>
      <c r="N5256" s="30">
        <f>AVERAGE(Table4[[#This Row],[H7N9+]:[H3N2+]])</f>
        <v>0.79999999999999993</v>
      </c>
      <c r="O5256" s="30">
        <f>MAX(Table4[[#This Row],[H7N9+]:[H3N2+]])</f>
        <v>1</v>
      </c>
      <c r="P5256" s="30">
        <f>_xlfn.VAR.P(Table4[[#This Row],[H7N9]:[H3N2]])</f>
        <v>0.34000000000000008</v>
      </c>
    </row>
    <row r="5257" spans="1:16" x14ac:dyDescent="0.25">
      <c r="A5257" s="9">
        <v>5256</v>
      </c>
      <c r="B5257" s="36" t="s">
        <v>18340</v>
      </c>
      <c r="C5257" s="10" t="s">
        <v>9011</v>
      </c>
      <c r="D5257" s="11" t="s">
        <v>8989</v>
      </c>
      <c r="E5257" s="11" t="s">
        <v>6625</v>
      </c>
      <c r="F5257" s="11">
        <v>-1</v>
      </c>
      <c r="G5257" s="11">
        <v>0.2</v>
      </c>
      <c r="H5257" s="11">
        <v>-1</v>
      </c>
      <c r="I5257" s="11">
        <v>0.4</v>
      </c>
      <c r="J5257" s="11">
        <f>ABS(F5257)</f>
        <v>1</v>
      </c>
      <c r="K5257" s="11">
        <f>ABS(G5257)</f>
        <v>0.2</v>
      </c>
      <c r="L5257" s="11">
        <f>ABS(H5257)</f>
        <v>1</v>
      </c>
      <c r="M5257" s="12">
        <f>ABS(I5257)</f>
        <v>0.4</v>
      </c>
      <c r="N5257" s="30">
        <f>AVERAGE(Table4[[#This Row],[H7N9+]:[H3N2+]])</f>
        <v>0.65</v>
      </c>
      <c r="O5257" s="30">
        <f>MAX(Table4[[#This Row],[H7N9+]:[H3N2+]])</f>
        <v>1</v>
      </c>
      <c r="P5257" s="30">
        <f>_xlfn.VAR.P(Table4[[#This Row],[H7N9]:[H3N2]])</f>
        <v>0.42750000000000005</v>
      </c>
    </row>
    <row r="5258" spans="1:16" x14ac:dyDescent="0.25">
      <c r="A5258" s="9">
        <v>5257</v>
      </c>
      <c r="B5258" s="36" t="s">
        <v>18341</v>
      </c>
      <c r="C5258" s="10" t="s">
        <v>9012</v>
      </c>
      <c r="D5258" s="11" t="s">
        <v>8989</v>
      </c>
      <c r="E5258" s="11" t="s">
        <v>6625</v>
      </c>
      <c r="F5258" s="11">
        <v>-1</v>
      </c>
      <c r="G5258" s="11">
        <v>-0.8</v>
      </c>
      <c r="H5258" s="11">
        <v>-1</v>
      </c>
      <c r="I5258" s="11">
        <v>0.8</v>
      </c>
      <c r="J5258" s="11">
        <f>ABS(F5258)</f>
        <v>1</v>
      </c>
      <c r="K5258" s="11">
        <f>ABS(G5258)</f>
        <v>0.8</v>
      </c>
      <c r="L5258" s="11">
        <f>ABS(H5258)</f>
        <v>1</v>
      </c>
      <c r="M5258" s="12">
        <f>ABS(I5258)</f>
        <v>0.8</v>
      </c>
      <c r="N5258" s="30">
        <f>AVERAGE(Table4[[#This Row],[H7N9+]:[H3N2+]])</f>
        <v>0.89999999999999991</v>
      </c>
      <c r="O5258" s="30">
        <f>MAX(Table4[[#This Row],[H7N9+]:[H3N2+]])</f>
        <v>1</v>
      </c>
      <c r="P5258" s="30">
        <f>_xlfn.VAR.P(Table4[[#This Row],[H7N9]:[H3N2]])</f>
        <v>0.57000000000000006</v>
      </c>
    </row>
    <row r="5259" spans="1:16" x14ac:dyDescent="0.25">
      <c r="A5259" s="9">
        <v>5258</v>
      </c>
      <c r="B5259" s="36" t="s">
        <v>18342</v>
      </c>
      <c r="C5259" s="10" t="s">
        <v>9013</v>
      </c>
      <c r="D5259" s="11" t="s">
        <v>8989</v>
      </c>
      <c r="E5259" s="11" t="s">
        <v>6625</v>
      </c>
      <c r="F5259" s="11">
        <v>1</v>
      </c>
      <c r="G5259" s="11">
        <v>0.8</v>
      </c>
      <c r="H5259" s="11">
        <v>1</v>
      </c>
      <c r="I5259" s="11">
        <v>-0.4</v>
      </c>
      <c r="J5259" s="11">
        <f>ABS(F5259)</f>
        <v>1</v>
      </c>
      <c r="K5259" s="11">
        <f>ABS(G5259)</f>
        <v>0.8</v>
      </c>
      <c r="L5259" s="11">
        <f>ABS(H5259)</f>
        <v>1</v>
      </c>
      <c r="M5259" s="12">
        <f>ABS(I5259)</f>
        <v>0.4</v>
      </c>
      <c r="N5259" s="30">
        <f>AVERAGE(Table4[[#This Row],[H7N9+]:[H3N2+]])</f>
        <v>0.79999999999999993</v>
      </c>
      <c r="O5259" s="30">
        <f>MAX(Table4[[#This Row],[H7N9+]:[H3N2+]])</f>
        <v>1</v>
      </c>
      <c r="P5259" s="30">
        <f>_xlfn.VAR.P(Table4[[#This Row],[H7N9]:[H3N2]])</f>
        <v>0.34000000000000008</v>
      </c>
    </row>
    <row r="5260" spans="1:16" x14ac:dyDescent="0.25">
      <c r="A5260" s="9">
        <v>5259</v>
      </c>
      <c r="B5260" s="36" t="s">
        <v>18343</v>
      </c>
      <c r="C5260" s="10" t="s">
        <v>9014</v>
      </c>
      <c r="D5260" s="11" t="s">
        <v>8989</v>
      </c>
      <c r="E5260" s="11" t="s">
        <v>6625</v>
      </c>
      <c r="F5260" s="11">
        <v>1</v>
      </c>
      <c r="G5260" s="11">
        <v>0.8</v>
      </c>
      <c r="H5260" s="11">
        <v>1</v>
      </c>
      <c r="I5260" s="11">
        <v>-0.4</v>
      </c>
      <c r="J5260" s="11">
        <f>ABS(F5260)</f>
        <v>1</v>
      </c>
      <c r="K5260" s="11">
        <f>ABS(G5260)</f>
        <v>0.8</v>
      </c>
      <c r="L5260" s="11">
        <f>ABS(H5260)</f>
        <v>1</v>
      </c>
      <c r="M5260" s="12">
        <f>ABS(I5260)</f>
        <v>0.4</v>
      </c>
      <c r="N5260" s="30">
        <f>AVERAGE(Table4[[#This Row],[H7N9+]:[H3N2+]])</f>
        <v>0.79999999999999993</v>
      </c>
      <c r="O5260" s="30">
        <f>MAX(Table4[[#This Row],[H7N9+]:[H3N2+]])</f>
        <v>1</v>
      </c>
      <c r="P5260" s="30">
        <f>_xlfn.VAR.P(Table4[[#This Row],[H7N9]:[H3N2]])</f>
        <v>0.34000000000000008</v>
      </c>
    </row>
    <row r="5261" spans="1:16" x14ac:dyDescent="0.25">
      <c r="A5261" s="9">
        <v>5260</v>
      </c>
      <c r="B5261" s="36" t="s">
        <v>18344</v>
      </c>
      <c r="C5261" s="10" t="s">
        <v>9015</v>
      </c>
      <c r="D5261" s="11" t="s">
        <v>8989</v>
      </c>
      <c r="E5261" s="11" t="s">
        <v>6625</v>
      </c>
      <c r="F5261" s="11">
        <v>-0.2</v>
      </c>
      <c r="G5261" s="11">
        <v>0.6</v>
      </c>
      <c r="H5261" s="11">
        <v>0.8</v>
      </c>
      <c r="I5261" s="11">
        <v>-0.4</v>
      </c>
      <c r="J5261" s="11">
        <f>ABS(F5261)</f>
        <v>0.2</v>
      </c>
      <c r="K5261" s="11">
        <f>ABS(G5261)</f>
        <v>0.6</v>
      </c>
      <c r="L5261" s="11">
        <f>ABS(H5261)</f>
        <v>0.8</v>
      </c>
      <c r="M5261" s="12">
        <f>ABS(I5261)</f>
        <v>0.4</v>
      </c>
      <c r="N5261" s="30">
        <f>AVERAGE(Table4[[#This Row],[H7N9+]:[H3N2+]])</f>
        <v>0.5</v>
      </c>
      <c r="O5261" s="30">
        <f>MAX(Table4[[#This Row],[H7N9+]:[H3N2+]])</f>
        <v>0.8</v>
      </c>
      <c r="P5261" s="30">
        <f>_xlfn.VAR.P(Table4[[#This Row],[H7N9]:[H3N2]])</f>
        <v>0.26000000000000006</v>
      </c>
    </row>
    <row r="5262" spans="1:16" x14ac:dyDescent="0.25">
      <c r="A5262" s="9">
        <v>5261</v>
      </c>
      <c r="B5262" s="36" t="s">
        <v>18345</v>
      </c>
      <c r="C5262" s="10" t="s">
        <v>9016</v>
      </c>
      <c r="D5262" s="11" t="s">
        <v>8989</v>
      </c>
      <c r="E5262" s="11" t="s">
        <v>6625</v>
      </c>
      <c r="F5262" s="11">
        <v>1</v>
      </c>
      <c r="G5262" s="11">
        <v>0.8</v>
      </c>
      <c r="H5262" s="11">
        <v>1</v>
      </c>
      <c r="I5262" s="11">
        <v>-0.4</v>
      </c>
      <c r="J5262" s="11">
        <f>ABS(F5262)</f>
        <v>1</v>
      </c>
      <c r="K5262" s="11">
        <f>ABS(G5262)</f>
        <v>0.8</v>
      </c>
      <c r="L5262" s="11">
        <f>ABS(H5262)</f>
        <v>1</v>
      </c>
      <c r="M5262" s="12">
        <f>ABS(I5262)</f>
        <v>0.4</v>
      </c>
      <c r="N5262" s="30">
        <f>AVERAGE(Table4[[#This Row],[H7N9+]:[H3N2+]])</f>
        <v>0.79999999999999993</v>
      </c>
      <c r="O5262" s="30">
        <f>MAX(Table4[[#This Row],[H7N9+]:[H3N2+]])</f>
        <v>1</v>
      </c>
      <c r="P5262" s="30">
        <f>_xlfn.VAR.P(Table4[[#This Row],[H7N9]:[H3N2]])</f>
        <v>0.34000000000000008</v>
      </c>
    </row>
    <row r="5263" spans="1:16" x14ac:dyDescent="0.25">
      <c r="A5263" s="9">
        <v>5262</v>
      </c>
      <c r="B5263" s="36" t="s">
        <v>18346</v>
      </c>
      <c r="C5263" s="10" t="s">
        <v>9017</v>
      </c>
      <c r="D5263" s="11" t="s">
        <v>8989</v>
      </c>
      <c r="E5263" s="11" t="s">
        <v>6625</v>
      </c>
      <c r="F5263" s="11">
        <v>1</v>
      </c>
      <c r="G5263" s="11">
        <v>0.8</v>
      </c>
      <c r="H5263" s="11">
        <v>1</v>
      </c>
      <c r="I5263" s="11">
        <v>-0.4</v>
      </c>
      <c r="J5263" s="11">
        <f>ABS(F5263)</f>
        <v>1</v>
      </c>
      <c r="K5263" s="11">
        <f>ABS(G5263)</f>
        <v>0.8</v>
      </c>
      <c r="L5263" s="11">
        <f>ABS(H5263)</f>
        <v>1</v>
      </c>
      <c r="M5263" s="12">
        <f>ABS(I5263)</f>
        <v>0.4</v>
      </c>
      <c r="N5263" s="30">
        <f>AVERAGE(Table4[[#This Row],[H7N9+]:[H3N2+]])</f>
        <v>0.79999999999999993</v>
      </c>
      <c r="O5263" s="30">
        <f>MAX(Table4[[#This Row],[H7N9+]:[H3N2+]])</f>
        <v>1</v>
      </c>
      <c r="P5263" s="30">
        <f>_xlfn.VAR.P(Table4[[#This Row],[H7N9]:[H3N2]])</f>
        <v>0.34000000000000008</v>
      </c>
    </row>
    <row r="5264" spans="1:16" x14ac:dyDescent="0.25">
      <c r="A5264" s="9">
        <v>5263</v>
      </c>
      <c r="B5264" s="36" t="s">
        <v>18347</v>
      </c>
      <c r="C5264" s="10" t="s">
        <v>9018</v>
      </c>
      <c r="D5264" s="11" t="s">
        <v>8989</v>
      </c>
      <c r="E5264" s="11" t="s">
        <v>6625</v>
      </c>
      <c r="F5264" s="11">
        <v>1</v>
      </c>
      <c r="G5264" s="11">
        <v>0.8</v>
      </c>
      <c r="H5264" s="11">
        <v>1</v>
      </c>
      <c r="I5264" s="11">
        <v>-0.4</v>
      </c>
      <c r="J5264" s="11">
        <f>ABS(F5264)</f>
        <v>1</v>
      </c>
      <c r="K5264" s="11">
        <f>ABS(G5264)</f>
        <v>0.8</v>
      </c>
      <c r="L5264" s="11">
        <f>ABS(H5264)</f>
        <v>1</v>
      </c>
      <c r="M5264" s="12">
        <f>ABS(I5264)</f>
        <v>0.4</v>
      </c>
      <c r="N5264" s="30">
        <f>AVERAGE(Table4[[#This Row],[H7N9+]:[H3N2+]])</f>
        <v>0.79999999999999993</v>
      </c>
      <c r="O5264" s="30">
        <f>MAX(Table4[[#This Row],[H7N9+]:[H3N2+]])</f>
        <v>1</v>
      </c>
      <c r="P5264" s="30">
        <f>_xlfn.VAR.P(Table4[[#This Row],[H7N9]:[H3N2]])</f>
        <v>0.34000000000000008</v>
      </c>
    </row>
    <row r="5265" spans="1:16" x14ac:dyDescent="0.25">
      <c r="A5265" s="9">
        <v>5264</v>
      </c>
      <c r="B5265" s="36" t="s">
        <v>18348</v>
      </c>
      <c r="C5265" s="10" t="s">
        <v>9019</v>
      </c>
      <c r="D5265" s="11" t="s">
        <v>8989</v>
      </c>
      <c r="E5265" s="11" t="s">
        <v>6625</v>
      </c>
      <c r="F5265" s="11">
        <v>-0.2</v>
      </c>
      <c r="G5265" s="11">
        <v>0.8</v>
      </c>
      <c r="H5265" s="11">
        <v>1</v>
      </c>
      <c r="I5265" s="11">
        <v>-0.4</v>
      </c>
      <c r="J5265" s="11">
        <f>ABS(F5265)</f>
        <v>0.2</v>
      </c>
      <c r="K5265" s="11">
        <f>ABS(G5265)</f>
        <v>0.8</v>
      </c>
      <c r="L5265" s="11">
        <f>ABS(H5265)</f>
        <v>1</v>
      </c>
      <c r="M5265" s="12">
        <f>ABS(I5265)</f>
        <v>0.4</v>
      </c>
      <c r="N5265" s="30">
        <f>AVERAGE(Table4[[#This Row],[H7N9+]:[H3N2+]])</f>
        <v>0.6</v>
      </c>
      <c r="O5265" s="30">
        <f>MAX(Table4[[#This Row],[H7N9+]:[H3N2+]])</f>
        <v>1</v>
      </c>
      <c r="P5265" s="30">
        <f>_xlfn.VAR.P(Table4[[#This Row],[H7N9]:[H3N2]])</f>
        <v>0.37000000000000005</v>
      </c>
    </row>
    <row r="5266" spans="1:16" x14ac:dyDescent="0.25">
      <c r="A5266" s="9">
        <v>5265</v>
      </c>
      <c r="B5266" s="36" t="s">
        <v>18349</v>
      </c>
      <c r="C5266" s="10" t="s">
        <v>9020</v>
      </c>
      <c r="D5266" s="11" t="s">
        <v>8989</v>
      </c>
      <c r="E5266" s="11" t="s">
        <v>6625</v>
      </c>
      <c r="F5266" s="11">
        <v>1</v>
      </c>
      <c r="G5266" s="11">
        <v>0.8</v>
      </c>
      <c r="H5266" s="11">
        <v>1</v>
      </c>
      <c r="I5266" s="11">
        <v>-0.4</v>
      </c>
      <c r="J5266" s="11">
        <f>ABS(F5266)</f>
        <v>1</v>
      </c>
      <c r="K5266" s="11">
        <f>ABS(G5266)</f>
        <v>0.8</v>
      </c>
      <c r="L5266" s="11">
        <f>ABS(H5266)</f>
        <v>1</v>
      </c>
      <c r="M5266" s="12">
        <f>ABS(I5266)</f>
        <v>0.4</v>
      </c>
      <c r="N5266" s="30">
        <f>AVERAGE(Table4[[#This Row],[H7N9+]:[H3N2+]])</f>
        <v>0.79999999999999993</v>
      </c>
      <c r="O5266" s="30">
        <f>MAX(Table4[[#This Row],[H7N9+]:[H3N2+]])</f>
        <v>1</v>
      </c>
      <c r="P5266" s="30">
        <f>_xlfn.VAR.P(Table4[[#This Row],[H7N9]:[H3N2]])</f>
        <v>0.34000000000000008</v>
      </c>
    </row>
    <row r="5267" spans="1:16" x14ac:dyDescent="0.25">
      <c r="A5267" s="9">
        <v>5266</v>
      </c>
      <c r="B5267" s="36" t="s">
        <v>18350</v>
      </c>
      <c r="C5267" s="10" t="s">
        <v>9021</v>
      </c>
      <c r="D5267" s="11" t="s">
        <v>8989</v>
      </c>
      <c r="E5267" s="11" t="s">
        <v>6625</v>
      </c>
      <c r="F5267" s="11">
        <v>0.4</v>
      </c>
      <c r="G5267" s="11">
        <v>0.8</v>
      </c>
      <c r="H5267" s="11">
        <v>1</v>
      </c>
      <c r="I5267" s="11">
        <v>0</v>
      </c>
      <c r="J5267" s="11">
        <f>ABS(F5267)</f>
        <v>0.4</v>
      </c>
      <c r="K5267" s="11">
        <f>ABS(G5267)</f>
        <v>0.8</v>
      </c>
      <c r="L5267" s="11">
        <f>ABS(H5267)</f>
        <v>1</v>
      </c>
      <c r="M5267" s="12">
        <f>ABS(I5267)</f>
        <v>0</v>
      </c>
      <c r="N5267" s="30">
        <f>AVERAGE(Table4[[#This Row],[H7N9+]:[H3N2+]])</f>
        <v>0.55000000000000004</v>
      </c>
      <c r="O5267" s="30">
        <f>MAX(Table4[[#This Row],[H7N9+]:[H3N2+]])</f>
        <v>1</v>
      </c>
      <c r="P5267" s="30">
        <f>_xlfn.VAR.P(Table4[[#This Row],[H7N9]:[H3N2]])</f>
        <v>0.14750000000000002</v>
      </c>
    </row>
    <row r="5268" spans="1:16" x14ac:dyDescent="0.25">
      <c r="A5268" s="9">
        <v>5267</v>
      </c>
      <c r="B5268" s="36" t="s">
        <v>18351</v>
      </c>
      <c r="C5268" s="10" t="s">
        <v>9022</v>
      </c>
      <c r="D5268" s="11" t="s">
        <v>8989</v>
      </c>
      <c r="E5268" s="11" t="s">
        <v>6625</v>
      </c>
      <c r="F5268" s="11">
        <v>1</v>
      </c>
      <c r="G5268" s="11">
        <v>0.8</v>
      </c>
      <c r="H5268" s="11">
        <v>1</v>
      </c>
      <c r="I5268" s="11">
        <v>-0.4</v>
      </c>
      <c r="J5268" s="11">
        <f>ABS(F5268)</f>
        <v>1</v>
      </c>
      <c r="K5268" s="11">
        <f>ABS(G5268)</f>
        <v>0.8</v>
      </c>
      <c r="L5268" s="11">
        <f>ABS(H5268)</f>
        <v>1</v>
      </c>
      <c r="M5268" s="12">
        <f>ABS(I5268)</f>
        <v>0.4</v>
      </c>
      <c r="N5268" s="30">
        <f>AVERAGE(Table4[[#This Row],[H7N9+]:[H3N2+]])</f>
        <v>0.79999999999999993</v>
      </c>
      <c r="O5268" s="30">
        <f>MAX(Table4[[#This Row],[H7N9+]:[H3N2+]])</f>
        <v>1</v>
      </c>
      <c r="P5268" s="30">
        <f>_xlfn.VAR.P(Table4[[#This Row],[H7N9]:[H3N2]])</f>
        <v>0.34000000000000008</v>
      </c>
    </row>
    <row r="5269" spans="1:16" x14ac:dyDescent="0.25">
      <c r="A5269" s="9">
        <v>5268</v>
      </c>
      <c r="B5269" s="36" t="s">
        <v>18352</v>
      </c>
      <c r="C5269" s="10" t="s">
        <v>9023</v>
      </c>
      <c r="D5269" s="11" t="s">
        <v>8989</v>
      </c>
      <c r="E5269" s="11" t="s">
        <v>6625</v>
      </c>
      <c r="F5269" s="11">
        <v>1</v>
      </c>
      <c r="G5269" s="11">
        <v>-0.2</v>
      </c>
      <c r="H5269" s="11">
        <v>1</v>
      </c>
      <c r="I5269" s="11">
        <v>-0.4</v>
      </c>
      <c r="J5269" s="11">
        <f>ABS(F5269)</f>
        <v>1</v>
      </c>
      <c r="K5269" s="11">
        <f>ABS(G5269)</f>
        <v>0.2</v>
      </c>
      <c r="L5269" s="11">
        <f>ABS(H5269)</f>
        <v>1</v>
      </c>
      <c r="M5269" s="12">
        <f>ABS(I5269)</f>
        <v>0.4</v>
      </c>
      <c r="N5269" s="30">
        <f>AVERAGE(Table4[[#This Row],[H7N9+]:[H3N2+]])</f>
        <v>0.65</v>
      </c>
      <c r="O5269" s="30">
        <f>MAX(Table4[[#This Row],[H7N9+]:[H3N2+]])</f>
        <v>1</v>
      </c>
      <c r="P5269" s="30">
        <f>_xlfn.VAR.P(Table4[[#This Row],[H7N9]:[H3N2]])</f>
        <v>0.42750000000000005</v>
      </c>
    </row>
    <row r="5270" spans="1:16" x14ac:dyDescent="0.25">
      <c r="A5270" s="9">
        <v>5269</v>
      </c>
      <c r="B5270" s="36" t="s">
        <v>18353</v>
      </c>
      <c r="C5270" s="10" t="s">
        <v>9024</v>
      </c>
      <c r="D5270" s="11" t="s">
        <v>8989</v>
      </c>
      <c r="E5270" s="11" t="s">
        <v>6625</v>
      </c>
      <c r="F5270" s="11">
        <v>1</v>
      </c>
      <c r="G5270" s="11">
        <v>0.8</v>
      </c>
      <c r="H5270" s="11">
        <v>1</v>
      </c>
      <c r="I5270" s="11">
        <v>-0.4</v>
      </c>
      <c r="J5270" s="11">
        <f>ABS(F5270)</f>
        <v>1</v>
      </c>
      <c r="K5270" s="11">
        <f>ABS(G5270)</f>
        <v>0.8</v>
      </c>
      <c r="L5270" s="11">
        <f>ABS(H5270)</f>
        <v>1</v>
      </c>
      <c r="M5270" s="12">
        <f>ABS(I5270)</f>
        <v>0.4</v>
      </c>
      <c r="N5270" s="30">
        <f>AVERAGE(Table4[[#This Row],[H7N9+]:[H3N2+]])</f>
        <v>0.79999999999999993</v>
      </c>
      <c r="O5270" s="30">
        <f>MAX(Table4[[#This Row],[H7N9+]:[H3N2+]])</f>
        <v>1</v>
      </c>
      <c r="P5270" s="30">
        <f>_xlfn.VAR.P(Table4[[#This Row],[H7N9]:[H3N2]])</f>
        <v>0.34000000000000008</v>
      </c>
    </row>
    <row r="5271" spans="1:16" x14ac:dyDescent="0.25">
      <c r="A5271" s="9">
        <v>5270</v>
      </c>
      <c r="B5271" s="36" t="s">
        <v>18354</v>
      </c>
      <c r="C5271" s="10" t="s">
        <v>9025</v>
      </c>
      <c r="D5271" s="11" t="s">
        <v>8989</v>
      </c>
      <c r="E5271" s="11" t="s">
        <v>6625</v>
      </c>
      <c r="F5271" s="11">
        <v>1</v>
      </c>
      <c r="G5271" s="11">
        <v>-0.2</v>
      </c>
      <c r="H5271" s="11">
        <v>1</v>
      </c>
      <c r="I5271" s="11">
        <v>0.6</v>
      </c>
      <c r="J5271" s="11">
        <f>ABS(F5271)</f>
        <v>1</v>
      </c>
      <c r="K5271" s="11">
        <f>ABS(G5271)</f>
        <v>0.2</v>
      </c>
      <c r="L5271" s="11">
        <f>ABS(H5271)</f>
        <v>1</v>
      </c>
      <c r="M5271" s="12">
        <f>ABS(I5271)</f>
        <v>0.6</v>
      </c>
      <c r="N5271" s="30">
        <f>AVERAGE(Table4[[#This Row],[H7N9+]:[H3N2+]])</f>
        <v>0.70000000000000007</v>
      </c>
      <c r="O5271" s="30">
        <f>MAX(Table4[[#This Row],[H7N9+]:[H3N2+]])</f>
        <v>1</v>
      </c>
      <c r="P5271" s="30">
        <f>_xlfn.VAR.P(Table4[[#This Row],[H7N9]:[H3N2]])</f>
        <v>0.24</v>
      </c>
    </row>
    <row r="5272" spans="1:16" x14ac:dyDescent="0.25">
      <c r="A5272" s="9">
        <v>5271</v>
      </c>
      <c r="B5272" s="36" t="s">
        <v>18355</v>
      </c>
      <c r="C5272" s="10" t="s">
        <v>9026</v>
      </c>
      <c r="D5272" s="11" t="s">
        <v>8989</v>
      </c>
      <c r="E5272" s="11" t="s">
        <v>6625</v>
      </c>
      <c r="F5272" s="11">
        <v>1</v>
      </c>
      <c r="G5272" s="11">
        <v>0.8</v>
      </c>
      <c r="H5272" s="11">
        <v>-0.2</v>
      </c>
      <c r="I5272" s="11">
        <v>-0.4</v>
      </c>
      <c r="J5272" s="11">
        <f>ABS(F5272)</f>
        <v>1</v>
      </c>
      <c r="K5272" s="11">
        <f>ABS(G5272)</f>
        <v>0.8</v>
      </c>
      <c r="L5272" s="11">
        <f>ABS(H5272)</f>
        <v>0.2</v>
      </c>
      <c r="M5272" s="12">
        <f>ABS(I5272)</f>
        <v>0.4</v>
      </c>
      <c r="N5272" s="30">
        <f>AVERAGE(Table4[[#This Row],[H7N9+]:[H3N2+]])</f>
        <v>0.6</v>
      </c>
      <c r="O5272" s="30">
        <f>MAX(Table4[[#This Row],[H7N9+]:[H3N2+]])</f>
        <v>1</v>
      </c>
      <c r="P5272" s="30">
        <f>_xlfn.VAR.P(Table4[[#This Row],[H7N9]:[H3N2]])</f>
        <v>0.37000000000000005</v>
      </c>
    </row>
    <row r="5273" spans="1:16" x14ac:dyDescent="0.25">
      <c r="A5273" s="9">
        <v>5272</v>
      </c>
      <c r="B5273" s="36" t="s">
        <v>18356</v>
      </c>
      <c r="C5273" s="10" t="s">
        <v>9027</v>
      </c>
      <c r="D5273" s="11" t="s">
        <v>8989</v>
      </c>
      <c r="E5273" s="11" t="s">
        <v>6625</v>
      </c>
      <c r="F5273" s="11">
        <v>1</v>
      </c>
      <c r="G5273" s="11">
        <v>0.8</v>
      </c>
      <c r="H5273" s="11">
        <v>1</v>
      </c>
      <c r="I5273" s="11">
        <v>-0.4</v>
      </c>
      <c r="J5273" s="11">
        <f>ABS(F5273)</f>
        <v>1</v>
      </c>
      <c r="K5273" s="11">
        <f>ABS(G5273)</f>
        <v>0.8</v>
      </c>
      <c r="L5273" s="11">
        <f>ABS(H5273)</f>
        <v>1</v>
      </c>
      <c r="M5273" s="12">
        <f>ABS(I5273)</f>
        <v>0.4</v>
      </c>
      <c r="N5273" s="30">
        <f>AVERAGE(Table4[[#This Row],[H7N9+]:[H3N2+]])</f>
        <v>0.79999999999999993</v>
      </c>
      <c r="O5273" s="30">
        <f>MAX(Table4[[#This Row],[H7N9+]:[H3N2+]])</f>
        <v>1</v>
      </c>
      <c r="P5273" s="30">
        <f>_xlfn.VAR.P(Table4[[#This Row],[H7N9]:[H3N2]])</f>
        <v>0.34000000000000008</v>
      </c>
    </row>
    <row r="5274" spans="1:16" x14ac:dyDescent="0.25">
      <c r="A5274" s="9">
        <v>5273</v>
      </c>
      <c r="B5274" s="36" t="s">
        <v>18357</v>
      </c>
      <c r="C5274" s="10" t="s">
        <v>9028</v>
      </c>
      <c r="D5274" s="11" t="s">
        <v>8989</v>
      </c>
      <c r="E5274" s="11" t="s">
        <v>6625</v>
      </c>
      <c r="F5274" s="11">
        <v>1</v>
      </c>
      <c r="G5274" s="11">
        <v>0.8</v>
      </c>
      <c r="H5274" s="11">
        <v>0.4</v>
      </c>
      <c r="I5274" s="11">
        <v>-0.4</v>
      </c>
      <c r="J5274" s="11">
        <f>ABS(F5274)</f>
        <v>1</v>
      </c>
      <c r="K5274" s="11">
        <f>ABS(G5274)</f>
        <v>0.8</v>
      </c>
      <c r="L5274" s="11">
        <f>ABS(H5274)</f>
        <v>0.4</v>
      </c>
      <c r="M5274" s="12">
        <f>ABS(I5274)</f>
        <v>0.4</v>
      </c>
      <c r="N5274" s="30">
        <f>AVERAGE(Table4[[#This Row],[H7N9+]:[H3N2+]])</f>
        <v>0.65</v>
      </c>
      <c r="O5274" s="30">
        <f>MAX(Table4[[#This Row],[H7N9+]:[H3N2+]])</f>
        <v>1</v>
      </c>
      <c r="P5274" s="30">
        <f>_xlfn.VAR.P(Table4[[#This Row],[H7N9]:[H3N2]])</f>
        <v>0.28750000000000003</v>
      </c>
    </row>
    <row r="5275" spans="1:16" x14ac:dyDescent="0.25">
      <c r="A5275" s="9">
        <v>5274</v>
      </c>
      <c r="B5275" s="36" t="s">
        <v>18358</v>
      </c>
      <c r="C5275" s="10" t="s">
        <v>9029</v>
      </c>
      <c r="D5275" s="11" t="s">
        <v>8989</v>
      </c>
      <c r="E5275" s="11" t="s">
        <v>6625</v>
      </c>
      <c r="F5275" s="11">
        <v>1</v>
      </c>
      <c r="G5275" s="11">
        <v>0.8</v>
      </c>
      <c r="H5275" s="11">
        <v>0.8</v>
      </c>
      <c r="I5275" s="11">
        <v>-0.4</v>
      </c>
      <c r="J5275" s="11">
        <f>ABS(F5275)</f>
        <v>1</v>
      </c>
      <c r="K5275" s="11">
        <f>ABS(G5275)</f>
        <v>0.8</v>
      </c>
      <c r="L5275" s="11">
        <f>ABS(H5275)</f>
        <v>0.8</v>
      </c>
      <c r="M5275" s="12">
        <f>ABS(I5275)</f>
        <v>0.4</v>
      </c>
      <c r="N5275" s="30">
        <f>AVERAGE(Table4[[#This Row],[H7N9+]:[H3N2+]])</f>
        <v>0.75</v>
      </c>
      <c r="O5275" s="30">
        <f>MAX(Table4[[#This Row],[H7N9+]:[H3N2+]])</f>
        <v>1</v>
      </c>
      <c r="P5275" s="30">
        <f>_xlfn.VAR.P(Table4[[#This Row],[H7N9]:[H3N2]])</f>
        <v>0.30750000000000005</v>
      </c>
    </row>
    <row r="5276" spans="1:16" x14ac:dyDescent="0.25">
      <c r="A5276" s="9">
        <v>5275</v>
      </c>
      <c r="B5276" s="36" t="s">
        <v>18359</v>
      </c>
      <c r="C5276" s="10" t="s">
        <v>9030</v>
      </c>
      <c r="D5276" s="11" t="s">
        <v>8989</v>
      </c>
      <c r="E5276" s="11" t="s">
        <v>6625</v>
      </c>
      <c r="F5276" s="11">
        <v>1</v>
      </c>
      <c r="G5276" s="11">
        <v>-0.2</v>
      </c>
      <c r="H5276" s="11">
        <v>1</v>
      </c>
      <c r="I5276" s="11">
        <v>-0.4</v>
      </c>
      <c r="J5276" s="11">
        <f>ABS(F5276)</f>
        <v>1</v>
      </c>
      <c r="K5276" s="11">
        <f>ABS(G5276)</f>
        <v>0.2</v>
      </c>
      <c r="L5276" s="11">
        <f>ABS(H5276)</f>
        <v>1</v>
      </c>
      <c r="M5276" s="12">
        <f>ABS(I5276)</f>
        <v>0.4</v>
      </c>
      <c r="N5276" s="30">
        <f>AVERAGE(Table4[[#This Row],[H7N9+]:[H3N2+]])</f>
        <v>0.65</v>
      </c>
      <c r="O5276" s="30">
        <f>MAX(Table4[[#This Row],[H7N9+]:[H3N2+]])</f>
        <v>1</v>
      </c>
      <c r="P5276" s="30">
        <f>_xlfn.VAR.P(Table4[[#This Row],[H7N9]:[H3N2]])</f>
        <v>0.42750000000000005</v>
      </c>
    </row>
    <row r="5277" spans="1:16" x14ac:dyDescent="0.25">
      <c r="A5277" s="9">
        <v>5276</v>
      </c>
      <c r="B5277" s="36" t="s">
        <v>18360</v>
      </c>
      <c r="C5277" s="10" t="s">
        <v>9031</v>
      </c>
      <c r="D5277" s="11" t="s">
        <v>8989</v>
      </c>
      <c r="E5277" s="11" t="s">
        <v>6625</v>
      </c>
      <c r="F5277" s="11">
        <v>1</v>
      </c>
      <c r="G5277" s="11">
        <v>0.8</v>
      </c>
      <c r="H5277" s="11">
        <v>1</v>
      </c>
      <c r="I5277" s="11">
        <v>-0.4</v>
      </c>
      <c r="J5277" s="11">
        <f>ABS(F5277)</f>
        <v>1</v>
      </c>
      <c r="K5277" s="11">
        <f>ABS(G5277)</f>
        <v>0.8</v>
      </c>
      <c r="L5277" s="11">
        <f>ABS(H5277)</f>
        <v>1</v>
      </c>
      <c r="M5277" s="12">
        <f>ABS(I5277)</f>
        <v>0.4</v>
      </c>
      <c r="N5277" s="30">
        <f>AVERAGE(Table4[[#This Row],[H7N9+]:[H3N2+]])</f>
        <v>0.79999999999999993</v>
      </c>
      <c r="O5277" s="30">
        <f>MAX(Table4[[#This Row],[H7N9+]:[H3N2+]])</f>
        <v>1</v>
      </c>
      <c r="P5277" s="30">
        <f>_xlfn.VAR.P(Table4[[#This Row],[H7N9]:[H3N2]])</f>
        <v>0.34000000000000008</v>
      </c>
    </row>
    <row r="5278" spans="1:16" x14ac:dyDescent="0.25">
      <c r="A5278" s="9">
        <v>5277</v>
      </c>
      <c r="B5278" s="36" t="s">
        <v>18361</v>
      </c>
      <c r="C5278" s="10" t="s">
        <v>9032</v>
      </c>
      <c r="D5278" s="11" t="s">
        <v>8989</v>
      </c>
      <c r="E5278" s="11" t="s">
        <v>6625</v>
      </c>
      <c r="F5278" s="11">
        <v>1</v>
      </c>
      <c r="G5278" s="11">
        <v>0.8</v>
      </c>
      <c r="H5278" s="11">
        <v>-0.2</v>
      </c>
      <c r="I5278" s="11">
        <v>-0.4</v>
      </c>
      <c r="J5278" s="11">
        <f>ABS(F5278)</f>
        <v>1</v>
      </c>
      <c r="K5278" s="11">
        <f>ABS(G5278)</f>
        <v>0.8</v>
      </c>
      <c r="L5278" s="11">
        <f>ABS(H5278)</f>
        <v>0.2</v>
      </c>
      <c r="M5278" s="12">
        <f>ABS(I5278)</f>
        <v>0.4</v>
      </c>
      <c r="N5278" s="30">
        <f>AVERAGE(Table4[[#This Row],[H7N9+]:[H3N2+]])</f>
        <v>0.6</v>
      </c>
      <c r="O5278" s="30">
        <f>MAX(Table4[[#This Row],[H7N9+]:[H3N2+]])</f>
        <v>1</v>
      </c>
      <c r="P5278" s="30">
        <f>_xlfn.VAR.P(Table4[[#This Row],[H7N9]:[H3N2]])</f>
        <v>0.37000000000000005</v>
      </c>
    </row>
    <row r="5279" spans="1:16" x14ac:dyDescent="0.25">
      <c r="A5279" s="9">
        <v>5278</v>
      </c>
      <c r="B5279" s="36" t="s">
        <v>18362</v>
      </c>
      <c r="C5279" s="10" t="s">
        <v>9033</v>
      </c>
      <c r="D5279" s="11" t="s">
        <v>8989</v>
      </c>
      <c r="E5279" s="11" t="s">
        <v>6625</v>
      </c>
      <c r="F5279" s="11">
        <v>-1</v>
      </c>
      <c r="G5279" s="11">
        <v>0.2</v>
      </c>
      <c r="H5279" s="11">
        <v>-1</v>
      </c>
      <c r="I5279" s="11">
        <v>0.4</v>
      </c>
      <c r="J5279" s="11">
        <f>ABS(F5279)</f>
        <v>1</v>
      </c>
      <c r="K5279" s="11">
        <f>ABS(G5279)</f>
        <v>0.2</v>
      </c>
      <c r="L5279" s="11">
        <f>ABS(H5279)</f>
        <v>1</v>
      </c>
      <c r="M5279" s="12">
        <f>ABS(I5279)</f>
        <v>0.4</v>
      </c>
      <c r="N5279" s="30">
        <f>AVERAGE(Table4[[#This Row],[H7N9+]:[H3N2+]])</f>
        <v>0.65</v>
      </c>
      <c r="O5279" s="30">
        <f>MAX(Table4[[#This Row],[H7N9+]:[H3N2+]])</f>
        <v>1</v>
      </c>
      <c r="P5279" s="30">
        <f>_xlfn.VAR.P(Table4[[#This Row],[H7N9]:[H3N2]])</f>
        <v>0.42750000000000005</v>
      </c>
    </row>
    <row r="5280" spans="1:16" x14ac:dyDescent="0.25">
      <c r="A5280" s="9">
        <v>5279</v>
      </c>
      <c r="B5280" s="36" t="s">
        <v>18363</v>
      </c>
      <c r="C5280" s="10" t="s">
        <v>9034</v>
      </c>
      <c r="D5280" s="11" t="s">
        <v>8989</v>
      </c>
      <c r="E5280" s="11" t="s">
        <v>6625</v>
      </c>
      <c r="F5280" s="11">
        <v>-0.4</v>
      </c>
      <c r="G5280" s="11">
        <v>0.2</v>
      </c>
      <c r="H5280" s="11">
        <v>0.8</v>
      </c>
      <c r="I5280" s="11">
        <v>-0.8</v>
      </c>
      <c r="J5280" s="11">
        <f>ABS(F5280)</f>
        <v>0.4</v>
      </c>
      <c r="K5280" s="11">
        <f>ABS(G5280)</f>
        <v>0.2</v>
      </c>
      <c r="L5280" s="11">
        <f>ABS(H5280)</f>
        <v>0.8</v>
      </c>
      <c r="M5280" s="12">
        <f>ABS(I5280)</f>
        <v>0.8</v>
      </c>
      <c r="N5280" s="30">
        <f>AVERAGE(Table4[[#This Row],[H7N9+]:[H3N2+]])</f>
        <v>0.55000000000000004</v>
      </c>
      <c r="O5280" s="30">
        <f>MAX(Table4[[#This Row],[H7N9+]:[H3N2+]])</f>
        <v>0.8</v>
      </c>
      <c r="P5280" s="30">
        <f>_xlfn.VAR.P(Table4[[#This Row],[H7N9]:[H3N2]])</f>
        <v>0.3675000000000001</v>
      </c>
    </row>
    <row r="5281" spans="1:16" x14ac:dyDescent="0.25">
      <c r="A5281" s="9">
        <v>5280</v>
      </c>
      <c r="B5281" s="36" t="s">
        <v>18364</v>
      </c>
      <c r="C5281" s="10" t="s">
        <v>9035</v>
      </c>
      <c r="D5281" s="11" t="s">
        <v>8989</v>
      </c>
      <c r="E5281" s="11" t="s">
        <v>6625</v>
      </c>
      <c r="F5281" s="11">
        <v>1</v>
      </c>
      <c r="G5281" s="11">
        <v>0.8</v>
      </c>
      <c r="H5281" s="11">
        <v>1</v>
      </c>
      <c r="I5281" s="11">
        <v>-0.4</v>
      </c>
      <c r="J5281" s="11">
        <f>ABS(F5281)</f>
        <v>1</v>
      </c>
      <c r="K5281" s="11">
        <f>ABS(G5281)</f>
        <v>0.8</v>
      </c>
      <c r="L5281" s="11">
        <f>ABS(H5281)</f>
        <v>1</v>
      </c>
      <c r="M5281" s="12">
        <f>ABS(I5281)</f>
        <v>0.4</v>
      </c>
      <c r="N5281" s="30">
        <f>AVERAGE(Table4[[#This Row],[H7N9+]:[H3N2+]])</f>
        <v>0.79999999999999993</v>
      </c>
      <c r="O5281" s="30">
        <f>MAX(Table4[[#This Row],[H7N9+]:[H3N2+]])</f>
        <v>1</v>
      </c>
      <c r="P5281" s="30">
        <f>_xlfn.VAR.P(Table4[[#This Row],[H7N9]:[H3N2]])</f>
        <v>0.34000000000000008</v>
      </c>
    </row>
    <row r="5282" spans="1:16" x14ac:dyDescent="0.25">
      <c r="A5282" s="9">
        <v>5281</v>
      </c>
      <c r="B5282" s="36" t="s">
        <v>18365</v>
      </c>
      <c r="C5282" s="10" t="s">
        <v>9036</v>
      </c>
      <c r="D5282" s="11" t="s">
        <v>8989</v>
      </c>
      <c r="E5282" s="11" t="s">
        <v>6625</v>
      </c>
      <c r="F5282" s="11">
        <v>1</v>
      </c>
      <c r="G5282" s="11">
        <v>0.8</v>
      </c>
      <c r="H5282" s="11">
        <v>1</v>
      </c>
      <c r="I5282" s="11">
        <v>-0.4</v>
      </c>
      <c r="J5282" s="11">
        <f>ABS(F5282)</f>
        <v>1</v>
      </c>
      <c r="K5282" s="11">
        <f>ABS(G5282)</f>
        <v>0.8</v>
      </c>
      <c r="L5282" s="11">
        <f>ABS(H5282)</f>
        <v>1</v>
      </c>
      <c r="M5282" s="12">
        <f>ABS(I5282)</f>
        <v>0.4</v>
      </c>
      <c r="N5282" s="30">
        <f>AVERAGE(Table4[[#This Row],[H7N9+]:[H3N2+]])</f>
        <v>0.79999999999999993</v>
      </c>
      <c r="O5282" s="30">
        <f>MAX(Table4[[#This Row],[H7N9+]:[H3N2+]])</f>
        <v>1</v>
      </c>
      <c r="P5282" s="30">
        <f>_xlfn.VAR.P(Table4[[#This Row],[H7N9]:[H3N2]])</f>
        <v>0.34000000000000008</v>
      </c>
    </row>
    <row r="5283" spans="1:16" x14ac:dyDescent="0.25">
      <c r="A5283" s="9">
        <v>5282</v>
      </c>
      <c r="B5283" s="36" t="s">
        <v>18366</v>
      </c>
      <c r="C5283" s="10" t="s">
        <v>9037</v>
      </c>
      <c r="D5283" s="11" t="s">
        <v>8989</v>
      </c>
      <c r="E5283" s="11" t="s">
        <v>6625</v>
      </c>
      <c r="F5283" s="11">
        <v>1</v>
      </c>
      <c r="G5283" s="11">
        <v>0.8</v>
      </c>
      <c r="H5283" s="11">
        <v>1</v>
      </c>
      <c r="I5283" s="11">
        <v>-0.4</v>
      </c>
      <c r="J5283" s="11">
        <f>ABS(F5283)</f>
        <v>1</v>
      </c>
      <c r="K5283" s="11">
        <f>ABS(G5283)</f>
        <v>0.8</v>
      </c>
      <c r="L5283" s="11">
        <f>ABS(H5283)</f>
        <v>1</v>
      </c>
      <c r="M5283" s="12">
        <f>ABS(I5283)</f>
        <v>0.4</v>
      </c>
      <c r="N5283" s="30">
        <f>AVERAGE(Table4[[#This Row],[H7N9+]:[H3N2+]])</f>
        <v>0.79999999999999993</v>
      </c>
      <c r="O5283" s="30">
        <f>MAX(Table4[[#This Row],[H7N9+]:[H3N2+]])</f>
        <v>1</v>
      </c>
      <c r="P5283" s="30">
        <f>_xlfn.VAR.P(Table4[[#This Row],[H7N9]:[H3N2]])</f>
        <v>0.34000000000000008</v>
      </c>
    </row>
    <row r="5284" spans="1:16" x14ac:dyDescent="0.25">
      <c r="A5284" s="9">
        <v>5283</v>
      </c>
      <c r="B5284" s="36" t="s">
        <v>18367</v>
      </c>
      <c r="C5284" s="10" t="s">
        <v>9038</v>
      </c>
      <c r="D5284" s="11" t="s">
        <v>8989</v>
      </c>
      <c r="E5284" s="11" t="s">
        <v>6625</v>
      </c>
      <c r="F5284" s="11">
        <v>1</v>
      </c>
      <c r="G5284" s="11">
        <v>0.8</v>
      </c>
      <c r="H5284" s="11">
        <v>1</v>
      </c>
      <c r="I5284" s="11">
        <v>-0.4</v>
      </c>
      <c r="J5284" s="11">
        <f>ABS(F5284)</f>
        <v>1</v>
      </c>
      <c r="K5284" s="11">
        <f>ABS(G5284)</f>
        <v>0.8</v>
      </c>
      <c r="L5284" s="11">
        <f>ABS(H5284)</f>
        <v>1</v>
      </c>
      <c r="M5284" s="12">
        <f>ABS(I5284)</f>
        <v>0.4</v>
      </c>
      <c r="N5284" s="30">
        <f>AVERAGE(Table4[[#This Row],[H7N9+]:[H3N2+]])</f>
        <v>0.79999999999999993</v>
      </c>
      <c r="O5284" s="30">
        <f>MAX(Table4[[#This Row],[H7N9+]:[H3N2+]])</f>
        <v>1</v>
      </c>
      <c r="P5284" s="30">
        <f>_xlfn.VAR.P(Table4[[#This Row],[H7N9]:[H3N2]])</f>
        <v>0.34000000000000008</v>
      </c>
    </row>
    <row r="5285" spans="1:16" x14ac:dyDescent="0.25">
      <c r="A5285" s="9">
        <v>5284</v>
      </c>
      <c r="B5285" s="36" t="s">
        <v>18368</v>
      </c>
      <c r="C5285" s="10" t="s">
        <v>9039</v>
      </c>
      <c r="D5285" s="11" t="s">
        <v>8989</v>
      </c>
      <c r="E5285" s="11" t="s">
        <v>6625</v>
      </c>
      <c r="F5285" s="11">
        <v>1</v>
      </c>
      <c r="G5285" s="11">
        <v>0.8</v>
      </c>
      <c r="H5285" s="11">
        <v>1</v>
      </c>
      <c r="I5285" s="11">
        <v>-0.4</v>
      </c>
      <c r="J5285" s="11">
        <f>ABS(F5285)</f>
        <v>1</v>
      </c>
      <c r="K5285" s="11">
        <f>ABS(G5285)</f>
        <v>0.8</v>
      </c>
      <c r="L5285" s="11">
        <f>ABS(H5285)</f>
        <v>1</v>
      </c>
      <c r="M5285" s="12">
        <f>ABS(I5285)</f>
        <v>0.4</v>
      </c>
      <c r="N5285" s="30">
        <f>AVERAGE(Table4[[#This Row],[H7N9+]:[H3N2+]])</f>
        <v>0.79999999999999993</v>
      </c>
      <c r="O5285" s="30">
        <f>MAX(Table4[[#This Row],[H7N9+]:[H3N2+]])</f>
        <v>1</v>
      </c>
      <c r="P5285" s="30">
        <f>_xlfn.VAR.P(Table4[[#This Row],[H7N9]:[H3N2]])</f>
        <v>0.34000000000000008</v>
      </c>
    </row>
    <row r="5286" spans="1:16" x14ac:dyDescent="0.25">
      <c r="A5286" s="9">
        <v>5285</v>
      </c>
      <c r="B5286" s="36" t="s">
        <v>18369</v>
      </c>
      <c r="C5286" s="10" t="s">
        <v>9040</v>
      </c>
      <c r="D5286" s="11" t="s">
        <v>8989</v>
      </c>
      <c r="E5286" s="11" t="s">
        <v>6625</v>
      </c>
      <c r="F5286" s="11">
        <v>1</v>
      </c>
      <c r="G5286" s="11">
        <v>0.8</v>
      </c>
      <c r="H5286" s="11">
        <v>1</v>
      </c>
      <c r="I5286" s="11">
        <v>-0.4</v>
      </c>
      <c r="J5286" s="11">
        <f>ABS(F5286)</f>
        <v>1</v>
      </c>
      <c r="K5286" s="11">
        <f>ABS(G5286)</f>
        <v>0.8</v>
      </c>
      <c r="L5286" s="11">
        <f>ABS(H5286)</f>
        <v>1</v>
      </c>
      <c r="M5286" s="12">
        <f>ABS(I5286)</f>
        <v>0.4</v>
      </c>
      <c r="N5286" s="30">
        <f>AVERAGE(Table4[[#This Row],[H7N9+]:[H3N2+]])</f>
        <v>0.79999999999999993</v>
      </c>
      <c r="O5286" s="30">
        <f>MAX(Table4[[#This Row],[H7N9+]:[H3N2+]])</f>
        <v>1</v>
      </c>
      <c r="P5286" s="30">
        <f>_xlfn.VAR.P(Table4[[#This Row],[H7N9]:[H3N2]])</f>
        <v>0.34000000000000008</v>
      </c>
    </row>
    <row r="5287" spans="1:16" x14ac:dyDescent="0.25">
      <c r="A5287" s="9">
        <v>5286</v>
      </c>
      <c r="B5287" s="36" t="s">
        <v>18370</v>
      </c>
      <c r="C5287" s="10" t="s">
        <v>9041</v>
      </c>
      <c r="D5287" s="11" t="s">
        <v>8989</v>
      </c>
      <c r="E5287" s="11" t="s">
        <v>6625</v>
      </c>
      <c r="F5287" s="11">
        <v>1</v>
      </c>
      <c r="G5287" s="11">
        <v>0.8</v>
      </c>
      <c r="H5287" s="11">
        <v>1</v>
      </c>
      <c r="I5287" s="11">
        <v>-0.4</v>
      </c>
      <c r="J5287" s="11">
        <f>ABS(F5287)</f>
        <v>1</v>
      </c>
      <c r="K5287" s="11">
        <f>ABS(G5287)</f>
        <v>0.8</v>
      </c>
      <c r="L5287" s="11">
        <f>ABS(H5287)</f>
        <v>1</v>
      </c>
      <c r="M5287" s="12">
        <f>ABS(I5287)</f>
        <v>0.4</v>
      </c>
      <c r="N5287" s="30">
        <f>AVERAGE(Table4[[#This Row],[H7N9+]:[H3N2+]])</f>
        <v>0.79999999999999993</v>
      </c>
      <c r="O5287" s="30">
        <f>MAX(Table4[[#This Row],[H7N9+]:[H3N2+]])</f>
        <v>1</v>
      </c>
      <c r="P5287" s="30">
        <f>_xlfn.VAR.P(Table4[[#This Row],[H7N9]:[H3N2]])</f>
        <v>0.34000000000000008</v>
      </c>
    </row>
    <row r="5288" spans="1:16" x14ac:dyDescent="0.25">
      <c r="A5288" s="9">
        <v>5287</v>
      </c>
      <c r="B5288" s="36" t="s">
        <v>18371</v>
      </c>
      <c r="C5288" s="10" t="s">
        <v>9042</v>
      </c>
      <c r="D5288" s="11" t="s">
        <v>8989</v>
      </c>
      <c r="E5288" s="11" t="s">
        <v>6625</v>
      </c>
      <c r="F5288" s="11">
        <v>1</v>
      </c>
      <c r="G5288" s="11">
        <v>0.8</v>
      </c>
      <c r="H5288" s="11">
        <v>1</v>
      </c>
      <c r="I5288" s="11">
        <v>-0.4</v>
      </c>
      <c r="J5288" s="11">
        <f>ABS(F5288)</f>
        <v>1</v>
      </c>
      <c r="K5288" s="11">
        <f>ABS(G5288)</f>
        <v>0.8</v>
      </c>
      <c r="L5288" s="11">
        <f>ABS(H5288)</f>
        <v>1</v>
      </c>
      <c r="M5288" s="12">
        <f>ABS(I5288)</f>
        <v>0.4</v>
      </c>
      <c r="N5288" s="30">
        <f>AVERAGE(Table4[[#This Row],[H7N9+]:[H3N2+]])</f>
        <v>0.79999999999999993</v>
      </c>
      <c r="O5288" s="30">
        <f>MAX(Table4[[#This Row],[H7N9+]:[H3N2+]])</f>
        <v>1</v>
      </c>
      <c r="P5288" s="30">
        <f>_xlfn.VAR.P(Table4[[#This Row],[H7N9]:[H3N2]])</f>
        <v>0.34000000000000008</v>
      </c>
    </row>
    <row r="5289" spans="1:16" x14ac:dyDescent="0.25">
      <c r="A5289" s="9">
        <v>5288</v>
      </c>
      <c r="B5289" s="36" t="s">
        <v>18372</v>
      </c>
      <c r="C5289" s="10" t="s">
        <v>9043</v>
      </c>
      <c r="D5289" s="11" t="s">
        <v>8989</v>
      </c>
      <c r="E5289" s="11" t="s">
        <v>6625</v>
      </c>
      <c r="F5289" s="11">
        <v>0.8</v>
      </c>
      <c r="G5289" s="11">
        <v>0.4</v>
      </c>
      <c r="H5289" s="11">
        <v>0.6</v>
      </c>
      <c r="I5289" s="11">
        <v>0.8</v>
      </c>
      <c r="J5289" s="11">
        <f>ABS(F5289)</f>
        <v>0.8</v>
      </c>
      <c r="K5289" s="11">
        <f>ABS(G5289)</f>
        <v>0.4</v>
      </c>
      <c r="L5289" s="11">
        <f>ABS(H5289)</f>
        <v>0.6</v>
      </c>
      <c r="M5289" s="12">
        <f>ABS(I5289)</f>
        <v>0.8</v>
      </c>
      <c r="N5289" s="30">
        <f>AVERAGE(Table4[[#This Row],[H7N9+]:[H3N2+]])</f>
        <v>0.65000000000000013</v>
      </c>
      <c r="O5289" s="30">
        <f>MAX(Table4[[#This Row],[H7N9+]:[H3N2+]])</f>
        <v>0.8</v>
      </c>
      <c r="P5289" s="30">
        <f>_xlfn.VAR.P(Table4[[#This Row],[H7N9]:[H3N2]])</f>
        <v>2.7499999999999913E-2</v>
      </c>
    </row>
    <row r="5290" spans="1:16" x14ac:dyDescent="0.25">
      <c r="A5290" s="9">
        <v>5289</v>
      </c>
      <c r="B5290" s="36" t="s">
        <v>18373</v>
      </c>
      <c r="C5290" s="10" t="s">
        <v>9044</v>
      </c>
      <c r="D5290" s="11" t="s">
        <v>8989</v>
      </c>
      <c r="E5290" s="11" t="s">
        <v>6625</v>
      </c>
      <c r="F5290" s="11">
        <v>1</v>
      </c>
      <c r="G5290" s="11">
        <v>0.2</v>
      </c>
      <c r="H5290" s="11">
        <v>0.4</v>
      </c>
      <c r="I5290" s="11">
        <v>0.6</v>
      </c>
      <c r="J5290" s="11">
        <f>ABS(F5290)</f>
        <v>1</v>
      </c>
      <c r="K5290" s="11">
        <f>ABS(G5290)</f>
        <v>0.2</v>
      </c>
      <c r="L5290" s="11">
        <f>ABS(H5290)</f>
        <v>0.4</v>
      </c>
      <c r="M5290" s="12">
        <f>ABS(I5290)</f>
        <v>0.6</v>
      </c>
      <c r="N5290" s="30">
        <f>AVERAGE(Table4[[#This Row],[H7N9+]:[H3N2+]])</f>
        <v>0.55000000000000004</v>
      </c>
      <c r="O5290" s="30">
        <f>MAX(Table4[[#This Row],[H7N9+]:[H3N2+]])</f>
        <v>1</v>
      </c>
      <c r="P5290" s="30">
        <f>_xlfn.VAR.P(Table4[[#This Row],[H7N9]:[H3N2]])</f>
        <v>8.7499999999999967E-2</v>
      </c>
    </row>
    <row r="5291" spans="1:16" x14ac:dyDescent="0.25">
      <c r="A5291" s="9">
        <v>5290</v>
      </c>
      <c r="B5291" s="36" t="s">
        <v>18374</v>
      </c>
      <c r="C5291" s="10" t="s">
        <v>9045</v>
      </c>
      <c r="D5291" s="11" t="s">
        <v>8989</v>
      </c>
      <c r="E5291" s="11" t="s">
        <v>6625</v>
      </c>
      <c r="F5291" s="11">
        <v>1</v>
      </c>
      <c r="G5291" s="11">
        <v>0.8</v>
      </c>
      <c r="H5291" s="11">
        <v>-0.2</v>
      </c>
      <c r="I5291" s="11">
        <v>-0.4</v>
      </c>
      <c r="J5291" s="11">
        <f>ABS(F5291)</f>
        <v>1</v>
      </c>
      <c r="K5291" s="11">
        <f>ABS(G5291)</f>
        <v>0.8</v>
      </c>
      <c r="L5291" s="11">
        <f>ABS(H5291)</f>
        <v>0.2</v>
      </c>
      <c r="M5291" s="12">
        <f>ABS(I5291)</f>
        <v>0.4</v>
      </c>
      <c r="N5291" s="30">
        <f>AVERAGE(Table4[[#This Row],[H7N9+]:[H3N2+]])</f>
        <v>0.6</v>
      </c>
      <c r="O5291" s="30">
        <f>MAX(Table4[[#This Row],[H7N9+]:[H3N2+]])</f>
        <v>1</v>
      </c>
      <c r="P5291" s="30">
        <f>_xlfn.VAR.P(Table4[[#This Row],[H7N9]:[H3N2]])</f>
        <v>0.37000000000000005</v>
      </c>
    </row>
    <row r="5292" spans="1:16" x14ac:dyDescent="0.25">
      <c r="A5292" s="9">
        <v>5291</v>
      </c>
      <c r="B5292" s="36" t="s">
        <v>18375</v>
      </c>
      <c r="C5292" s="10" t="s">
        <v>9046</v>
      </c>
      <c r="D5292" s="11" t="s">
        <v>8989</v>
      </c>
      <c r="E5292" s="11" t="s">
        <v>6625</v>
      </c>
      <c r="F5292" s="11">
        <v>1</v>
      </c>
      <c r="G5292" s="11">
        <v>0.8</v>
      </c>
      <c r="H5292" s="11">
        <v>1</v>
      </c>
      <c r="I5292" s="11">
        <v>-0.4</v>
      </c>
      <c r="J5292" s="11">
        <f>ABS(F5292)</f>
        <v>1</v>
      </c>
      <c r="K5292" s="11">
        <f>ABS(G5292)</f>
        <v>0.8</v>
      </c>
      <c r="L5292" s="11">
        <f>ABS(H5292)</f>
        <v>1</v>
      </c>
      <c r="M5292" s="12">
        <f>ABS(I5292)</f>
        <v>0.4</v>
      </c>
      <c r="N5292" s="30">
        <f>AVERAGE(Table4[[#This Row],[H7N9+]:[H3N2+]])</f>
        <v>0.79999999999999993</v>
      </c>
      <c r="O5292" s="30">
        <f>MAX(Table4[[#This Row],[H7N9+]:[H3N2+]])</f>
        <v>1</v>
      </c>
      <c r="P5292" s="30">
        <f>_xlfn.VAR.P(Table4[[#This Row],[H7N9]:[H3N2]])</f>
        <v>0.34000000000000008</v>
      </c>
    </row>
    <row r="5293" spans="1:16" x14ac:dyDescent="0.25">
      <c r="A5293" s="9">
        <v>5292</v>
      </c>
      <c r="B5293" s="36" t="s">
        <v>18376</v>
      </c>
      <c r="C5293" s="10" t="s">
        <v>9047</v>
      </c>
      <c r="D5293" s="11" t="s">
        <v>8989</v>
      </c>
      <c r="E5293" s="11" t="s">
        <v>6625</v>
      </c>
      <c r="F5293" s="11">
        <v>1</v>
      </c>
      <c r="G5293" s="11">
        <v>0.8</v>
      </c>
      <c r="H5293" s="11">
        <v>1</v>
      </c>
      <c r="I5293" s="11">
        <v>-0.4</v>
      </c>
      <c r="J5293" s="11">
        <f>ABS(F5293)</f>
        <v>1</v>
      </c>
      <c r="K5293" s="11">
        <f>ABS(G5293)</f>
        <v>0.8</v>
      </c>
      <c r="L5293" s="11">
        <f>ABS(H5293)</f>
        <v>1</v>
      </c>
      <c r="M5293" s="12">
        <f>ABS(I5293)</f>
        <v>0.4</v>
      </c>
      <c r="N5293" s="30">
        <f>AVERAGE(Table4[[#This Row],[H7N9+]:[H3N2+]])</f>
        <v>0.79999999999999993</v>
      </c>
      <c r="O5293" s="30">
        <f>MAX(Table4[[#This Row],[H7N9+]:[H3N2+]])</f>
        <v>1</v>
      </c>
      <c r="P5293" s="30">
        <f>_xlfn.VAR.P(Table4[[#This Row],[H7N9]:[H3N2]])</f>
        <v>0.34000000000000008</v>
      </c>
    </row>
    <row r="5294" spans="1:16" x14ac:dyDescent="0.25">
      <c r="A5294" s="9">
        <v>5293</v>
      </c>
      <c r="B5294" s="36" t="s">
        <v>18377</v>
      </c>
      <c r="C5294" s="10" t="s">
        <v>9048</v>
      </c>
      <c r="D5294" s="11" t="s">
        <v>8989</v>
      </c>
      <c r="E5294" s="11" t="s">
        <v>6625</v>
      </c>
      <c r="F5294" s="11">
        <v>-0.2</v>
      </c>
      <c r="G5294" s="11">
        <v>0.8</v>
      </c>
      <c r="H5294" s="11">
        <v>1</v>
      </c>
      <c r="I5294" s="11">
        <v>-0.4</v>
      </c>
      <c r="J5294" s="11">
        <f>ABS(F5294)</f>
        <v>0.2</v>
      </c>
      <c r="K5294" s="11">
        <f>ABS(G5294)</f>
        <v>0.8</v>
      </c>
      <c r="L5294" s="11">
        <f>ABS(H5294)</f>
        <v>1</v>
      </c>
      <c r="M5294" s="12">
        <f>ABS(I5294)</f>
        <v>0.4</v>
      </c>
      <c r="N5294" s="30">
        <f>AVERAGE(Table4[[#This Row],[H7N9+]:[H3N2+]])</f>
        <v>0.6</v>
      </c>
      <c r="O5294" s="30">
        <f>MAX(Table4[[#This Row],[H7N9+]:[H3N2+]])</f>
        <v>1</v>
      </c>
      <c r="P5294" s="30">
        <f>_xlfn.VAR.P(Table4[[#This Row],[H7N9]:[H3N2]])</f>
        <v>0.37000000000000005</v>
      </c>
    </row>
    <row r="5295" spans="1:16" x14ac:dyDescent="0.25">
      <c r="A5295" s="9">
        <v>5294</v>
      </c>
      <c r="B5295" s="36" t="s">
        <v>18378</v>
      </c>
      <c r="C5295" s="10" t="s">
        <v>9049</v>
      </c>
      <c r="D5295" s="11" t="s">
        <v>8989</v>
      </c>
      <c r="E5295" s="11" t="s">
        <v>6625</v>
      </c>
      <c r="F5295" s="11">
        <v>1</v>
      </c>
      <c r="G5295" s="11">
        <v>0.8</v>
      </c>
      <c r="H5295" s="11">
        <v>1</v>
      </c>
      <c r="I5295" s="11">
        <v>-0.4</v>
      </c>
      <c r="J5295" s="11">
        <f>ABS(F5295)</f>
        <v>1</v>
      </c>
      <c r="K5295" s="11">
        <f>ABS(G5295)</f>
        <v>0.8</v>
      </c>
      <c r="L5295" s="11">
        <f>ABS(H5295)</f>
        <v>1</v>
      </c>
      <c r="M5295" s="12">
        <f>ABS(I5295)</f>
        <v>0.4</v>
      </c>
      <c r="N5295" s="30">
        <f>AVERAGE(Table4[[#This Row],[H7N9+]:[H3N2+]])</f>
        <v>0.79999999999999993</v>
      </c>
      <c r="O5295" s="30">
        <f>MAX(Table4[[#This Row],[H7N9+]:[H3N2+]])</f>
        <v>1</v>
      </c>
      <c r="P5295" s="30">
        <f>_xlfn.VAR.P(Table4[[#This Row],[H7N9]:[H3N2]])</f>
        <v>0.34000000000000008</v>
      </c>
    </row>
    <row r="5296" spans="1:16" x14ac:dyDescent="0.25">
      <c r="A5296" s="9">
        <v>5295</v>
      </c>
      <c r="B5296" s="36" t="s">
        <v>18379</v>
      </c>
      <c r="C5296" s="10" t="s">
        <v>9050</v>
      </c>
      <c r="D5296" s="11" t="s">
        <v>8989</v>
      </c>
      <c r="E5296" s="11" t="s">
        <v>6625</v>
      </c>
      <c r="F5296" s="11">
        <v>1</v>
      </c>
      <c r="G5296" s="11">
        <v>0.8</v>
      </c>
      <c r="H5296" s="11">
        <v>1</v>
      </c>
      <c r="I5296" s="11">
        <v>-0.4</v>
      </c>
      <c r="J5296" s="11">
        <f>ABS(F5296)</f>
        <v>1</v>
      </c>
      <c r="K5296" s="11">
        <f>ABS(G5296)</f>
        <v>0.8</v>
      </c>
      <c r="L5296" s="11">
        <f>ABS(H5296)</f>
        <v>1</v>
      </c>
      <c r="M5296" s="12">
        <f>ABS(I5296)</f>
        <v>0.4</v>
      </c>
      <c r="N5296" s="30">
        <f>AVERAGE(Table4[[#This Row],[H7N9+]:[H3N2+]])</f>
        <v>0.79999999999999993</v>
      </c>
      <c r="O5296" s="30">
        <f>MAX(Table4[[#This Row],[H7N9+]:[H3N2+]])</f>
        <v>1</v>
      </c>
      <c r="P5296" s="30">
        <f>_xlfn.VAR.P(Table4[[#This Row],[H7N9]:[H3N2]])</f>
        <v>0.34000000000000008</v>
      </c>
    </row>
    <row r="5297" spans="1:16" x14ac:dyDescent="0.25">
      <c r="A5297" s="9">
        <v>5296</v>
      </c>
      <c r="B5297" s="36" t="s">
        <v>18380</v>
      </c>
      <c r="C5297" s="10" t="s">
        <v>9051</v>
      </c>
      <c r="D5297" s="11" t="s">
        <v>8989</v>
      </c>
      <c r="E5297" s="11" t="s">
        <v>6625</v>
      </c>
      <c r="F5297" s="11">
        <v>0.8</v>
      </c>
      <c r="G5297" s="11">
        <v>0.8</v>
      </c>
      <c r="H5297" s="11">
        <v>0.4</v>
      </c>
      <c r="I5297" s="11">
        <v>-0.4</v>
      </c>
      <c r="J5297" s="11">
        <f>ABS(F5297)</f>
        <v>0.8</v>
      </c>
      <c r="K5297" s="11">
        <f>ABS(G5297)</f>
        <v>0.8</v>
      </c>
      <c r="L5297" s="11">
        <f>ABS(H5297)</f>
        <v>0.4</v>
      </c>
      <c r="M5297" s="12">
        <f>ABS(I5297)</f>
        <v>0.4</v>
      </c>
      <c r="N5297" s="30">
        <f>AVERAGE(Table4[[#This Row],[H7N9+]:[H3N2+]])</f>
        <v>0.6</v>
      </c>
      <c r="O5297" s="30">
        <f>MAX(Table4[[#This Row],[H7N9+]:[H3N2+]])</f>
        <v>0.8</v>
      </c>
      <c r="P5297" s="30">
        <f>_xlfn.VAR.P(Table4[[#This Row],[H7N9]:[H3N2]])</f>
        <v>0.2400000000000001</v>
      </c>
    </row>
    <row r="5298" spans="1:16" x14ac:dyDescent="0.25">
      <c r="A5298" s="9">
        <v>5297</v>
      </c>
      <c r="B5298" s="36" t="s">
        <v>18381</v>
      </c>
      <c r="C5298" s="10" t="s">
        <v>9052</v>
      </c>
      <c r="D5298" s="11" t="s">
        <v>8989</v>
      </c>
      <c r="E5298" s="11" t="s">
        <v>6625</v>
      </c>
      <c r="F5298" s="11">
        <v>0.8</v>
      </c>
      <c r="G5298" s="11">
        <v>0.8</v>
      </c>
      <c r="H5298" s="11">
        <v>1</v>
      </c>
      <c r="I5298" s="11">
        <v>-0.4</v>
      </c>
      <c r="J5298" s="11">
        <f>ABS(F5298)</f>
        <v>0.8</v>
      </c>
      <c r="K5298" s="11">
        <f>ABS(G5298)</f>
        <v>0.8</v>
      </c>
      <c r="L5298" s="11">
        <f>ABS(H5298)</f>
        <v>1</v>
      </c>
      <c r="M5298" s="12">
        <f>ABS(I5298)</f>
        <v>0.4</v>
      </c>
      <c r="N5298" s="30">
        <f>AVERAGE(Table4[[#This Row],[H7N9+]:[H3N2+]])</f>
        <v>0.75</v>
      </c>
      <c r="O5298" s="30">
        <f>MAX(Table4[[#This Row],[H7N9+]:[H3N2+]])</f>
        <v>1</v>
      </c>
      <c r="P5298" s="30">
        <f>_xlfn.VAR.P(Table4[[#This Row],[H7N9]:[H3N2]])</f>
        <v>0.30750000000000005</v>
      </c>
    </row>
    <row r="5299" spans="1:16" x14ac:dyDescent="0.25">
      <c r="A5299" s="9">
        <v>5298</v>
      </c>
      <c r="B5299" s="36" t="s">
        <v>18382</v>
      </c>
      <c r="C5299" s="10" t="s">
        <v>9053</v>
      </c>
      <c r="D5299" s="11" t="s">
        <v>8989</v>
      </c>
      <c r="E5299" s="11" t="s">
        <v>6625</v>
      </c>
      <c r="F5299" s="11">
        <v>-0.2</v>
      </c>
      <c r="G5299" s="11">
        <v>-0.2</v>
      </c>
      <c r="H5299" s="11">
        <v>0.8</v>
      </c>
      <c r="I5299" s="11">
        <v>-0.4</v>
      </c>
      <c r="J5299" s="11">
        <f>ABS(F5299)</f>
        <v>0.2</v>
      </c>
      <c r="K5299" s="11">
        <f>ABS(G5299)</f>
        <v>0.2</v>
      </c>
      <c r="L5299" s="11">
        <f>ABS(H5299)</f>
        <v>0.8</v>
      </c>
      <c r="M5299" s="12">
        <f>ABS(I5299)</f>
        <v>0.4</v>
      </c>
      <c r="N5299" s="30">
        <f>AVERAGE(Table4[[#This Row],[H7N9+]:[H3N2+]])</f>
        <v>0.4</v>
      </c>
      <c r="O5299" s="30">
        <f>MAX(Table4[[#This Row],[H7N9+]:[H3N2+]])</f>
        <v>0.8</v>
      </c>
      <c r="P5299" s="30">
        <f>_xlfn.VAR.P(Table4[[#This Row],[H7N9]:[H3N2]])</f>
        <v>0.22000000000000006</v>
      </c>
    </row>
    <row r="5300" spans="1:16" x14ac:dyDescent="0.25">
      <c r="A5300" s="9">
        <v>5299</v>
      </c>
      <c r="B5300" s="36" t="s">
        <v>18383</v>
      </c>
      <c r="C5300" s="10" t="s">
        <v>9054</v>
      </c>
      <c r="D5300" s="11" t="s">
        <v>8989</v>
      </c>
      <c r="E5300" s="11" t="s">
        <v>6625</v>
      </c>
      <c r="F5300" s="11">
        <v>1</v>
      </c>
      <c r="G5300" s="11">
        <v>0.8</v>
      </c>
      <c r="H5300" s="11">
        <v>0.4</v>
      </c>
      <c r="I5300" s="11">
        <v>0.8</v>
      </c>
      <c r="J5300" s="11">
        <f>ABS(F5300)</f>
        <v>1</v>
      </c>
      <c r="K5300" s="11">
        <f>ABS(G5300)</f>
        <v>0.8</v>
      </c>
      <c r="L5300" s="11">
        <f>ABS(H5300)</f>
        <v>0.4</v>
      </c>
      <c r="M5300" s="12">
        <f>ABS(I5300)</f>
        <v>0.8</v>
      </c>
      <c r="N5300" s="30">
        <f>AVERAGE(Table4[[#This Row],[H7N9+]:[H3N2+]])</f>
        <v>0.75</v>
      </c>
      <c r="O5300" s="30">
        <f>MAX(Table4[[#This Row],[H7N9+]:[H3N2+]])</f>
        <v>1</v>
      </c>
      <c r="P5300" s="30">
        <f>_xlfn.VAR.P(Table4[[#This Row],[H7N9]:[H3N2]])</f>
        <v>4.7500000000000098E-2</v>
      </c>
    </row>
    <row r="5301" spans="1:16" x14ac:dyDescent="0.25">
      <c r="A5301" s="9">
        <v>5300</v>
      </c>
      <c r="B5301" s="36" t="s">
        <v>18384</v>
      </c>
      <c r="C5301" s="10" t="s">
        <v>9055</v>
      </c>
      <c r="D5301" s="11" t="s">
        <v>8989</v>
      </c>
      <c r="E5301" s="11" t="s">
        <v>6625</v>
      </c>
      <c r="F5301" s="11">
        <v>1</v>
      </c>
      <c r="G5301" s="11">
        <v>0.8</v>
      </c>
      <c r="H5301" s="11">
        <v>1</v>
      </c>
      <c r="I5301" s="11">
        <v>-0.4</v>
      </c>
      <c r="J5301" s="11">
        <f>ABS(F5301)</f>
        <v>1</v>
      </c>
      <c r="K5301" s="11">
        <f>ABS(G5301)</f>
        <v>0.8</v>
      </c>
      <c r="L5301" s="11">
        <f>ABS(H5301)</f>
        <v>1</v>
      </c>
      <c r="M5301" s="12">
        <f>ABS(I5301)</f>
        <v>0.4</v>
      </c>
      <c r="N5301" s="30">
        <f>AVERAGE(Table4[[#This Row],[H7N9+]:[H3N2+]])</f>
        <v>0.79999999999999993</v>
      </c>
      <c r="O5301" s="30">
        <f>MAX(Table4[[#This Row],[H7N9+]:[H3N2+]])</f>
        <v>1</v>
      </c>
      <c r="P5301" s="30">
        <f>_xlfn.VAR.P(Table4[[#This Row],[H7N9]:[H3N2]])</f>
        <v>0.34000000000000008</v>
      </c>
    </row>
    <row r="5302" spans="1:16" x14ac:dyDescent="0.25">
      <c r="A5302" s="9">
        <v>5301</v>
      </c>
      <c r="B5302" s="36" t="s">
        <v>18385</v>
      </c>
      <c r="C5302" s="10" t="s">
        <v>9056</v>
      </c>
      <c r="D5302" s="11" t="s">
        <v>8989</v>
      </c>
      <c r="E5302" s="11" t="s">
        <v>6625</v>
      </c>
      <c r="F5302" s="11">
        <v>1</v>
      </c>
      <c r="G5302" s="11">
        <v>0.8</v>
      </c>
      <c r="H5302" s="11">
        <v>0.4</v>
      </c>
      <c r="I5302" s="11">
        <v>-0.4</v>
      </c>
      <c r="J5302" s="11">
        <f>ABS(F5302)</f>
        <v>1</v>
      </c>
      <c r="K5302" s="11">
        <f>ABS(G5302)</f>
        <v>0.8</v>
      </c>
      <c r="L5302" s="11">
        <f>ABS(H5302)</f>
        <v>0.4</v>
      </c>
      <c r="M5302" s="12">
        <f>ABS(I5302)</f>
        <v>0.4</v>
      </c>
      <c r="N5302" s="30">
        <f>AVERAGE(Table4[[#This Row],[H7N9+]:[H3N2+]])</f>
        <v>0.65</v>
      </c>
      <c r="O5302" s="30">
        <f>MAX(Table4[[#This Row],[H7N9+]:[H3N2+]])</f>
        <v>1</v>
      </c>
      <c r="P5302" s="30">
        <f>_xlfn.VAR.P(Table4[[#This Row],[H7N9]:[H3N2]])</f>
        <v>0.28750000000000003</v>
      </c>
    </row>
    <row r="5303" spans="1:16" x14ac:dyDescent="0.25">
      <c r="A5303" s="9">
        <v>5302</v>
      </c>
      <c r="B5303" s="36" t="s">
        <v>18386</v>
      </c>
      <c r="C5303" s="10" t="s">
        <v>9057</v>
      </c>
      <c r="D5303" s="11" t="s">
        <v>8989</v>
      </c>
      <c r="E5303" s="11" t="s">
        <v>6625</v>
      </c>
      <c r="F5303" s="11">
        <v>1</v>
      </c>
      <c r="G5303" s="11">
        <v>0.8</v>
      </c>
      <c r="H5303" s="11">
        <v>0.4</v>
      </c>
      <c r="I5303" s="11">
        <v>-0.8</v>
      </c>
      <c r="J5303" s="11">
        <f>ABS(F5303)</f>
        <v>1</v>
      </c>
      <c r="K5303" s="11">
        <f>ABS(G5303)</f>
        <v>0.8</v>
      </c>
      <c r="L5303" s="11">
        <f>ABS(H5303)</f>
        <v>0.4</v>
      </c>
      <c r="M5303" s="12">
        <f>ABS(I5303)</f>
        <v>0.8</v>
      </c>
      <c r="N5303" s="30">
        <f>AVERAGE(Table4[[#This Row],[H7N9+]:[H3N2+]])</f>
        <v>0.75</v>
      </c>
      <c r="O5303" s="30">
        <f>MAX(Table4[[#This Row],[H7N9+]:[H3N2+]])</f>
        <v>1</v>
      </c>
      <c r="P5303" s="30">
        <f>_xlfn.VAR.P(Table4[[#This Row],[H7N9]:[H3N2]])</f>
        <v>0.48750000000000004</v>
      </c>
    </row>
    <row r="5304" spans="1:16" x14ac:dyDescent="0.25">
      <c r="A5304" s="9">
        <v>5303</v>
      </c>
      <c r="B5304" s="36" t="s">
        <v>18387</v>
      </c>
      <c r="C5304" s="10" t="s">
        <v>9058</v>
      </c>
      <c r="D5304" s="11" t="s">
        <v>8989</v>
      </c>
      <c r="E5304" s="11" t="s">
        <v>6625</v>
      </c>
      <c r="F5304" s="11">
        <v>1</v>
      </c>
      <c r="G5304" s="11">
        <v>0.8</v>
      </c>
      <c r="H5304" s="11">
        <v>1</v>
      </c>
      <c r="I5304" s="11">
        <v>-0.4</v>
      </c>
      <c r="J5304" s="11">
        <f>ABS(F5304)</f>
        <v>1</v>
      </c>
      <c r="K5304" s="11">
        <f>ABS(G5304)</f>
        <v>0.8</v>
      </c>
      <c r="L5304" s="11">
        <f>ABS(H5304)</f>
        <v>1</v>
      </c>
      <c r="M5304" s="12">
        <f>ABS(I5304)</f>
        <v>0.4</v>
      </c>
      <c r="N5304" s="30">
        <f>AVERAGE(Table4[[#This Row],[H7N9+]:[H3N2+]])</f>
        <v>0.79999999999999993</v>
      </c>
      <c r="O5304" s="30">
        <f>MAX(Table4[[#This Row],[H7N9+]:[H3N2+]])</f>
        <v>1</v>
      </c>
      <c r="P5304" s="30">
        <f>_xlfn.VAR.P(Table4[[#This Row],[H7N9]:[H3N2]])</f>
        <v>0.34000000000000008</v>
      </c>
    </row>
    <row r="5305" spans="1:16" x14ac:dyDescent="0.25">
      <c r="A5305" s="9">
        <v>5304</v>
      </c>
      <c r="B5305" s="36" t="s">
        <v>18388</v>
      </c>
      <c r="C5305" s="10" t="s">
        <v>9059</v>
      </c>
      <c r="D5305" s="11" t="s">
        <v>8989</v>
      </c>
      <c r="E5305" s="11" t="s">
        <v>6625</v>
      </c>
      <c r="F5305" s="11">
        <v>1</v>
      </c>
      <c r="G5305" s="11">
        <v>-0.2</v>
      </c>
      <c r="H5305" s="11">
        <v>1</v>
      </c>
      <c r="I5305" s="11">
        <v>-0.4</v>
      </c>
      <c r="J5305" s="11">
        <f>ABS(F5305)</f>
        <v>1</v>
      </c>
      <c r="K5305" s="11">
        <f>ABS(G5305)</f>
        <v>0.2</v>
      </c>
      <c r="L5305" s="11">
        <f>ABS(H5305)</f>
        <v>1</v>
      </c>
      <c r="M5305" s="12">
        <f>ABS(I5305)</f>
        <v>0.4</v>
      </c>
      <c r="N5305" s="30">
        <f>AVERAGE(Table4[[#This Row],[H7N9+]:[H3N2+]])</f>
        <v>0.65</v>
      </c>
      <c r="O5305" s="30">
        <f>MAX(Table4[[#This Row],[H7N9+]:[H3N2+]])</f>
        <v>1</v>
      </c>
      <c r="P5305" s="30">
        <f>_xlfn.VAR.P(Table4[[#This Row],[H7N9]:[H3N2]])</f>
        <v>0.42750000000000005</v>
      </c>
    </row>
    <row r="5306" spans="1:16" x14ac:dyDescent="0.25">
      <c r="A5306" s="9">
        <v>5305</v>
      </c>
      <c r="B5306" s="36" t="s">
        <v>18389</v>
      </c>
      <c r="C5306" s="10" t="s">
        <v>9060</v>
      </c>
      <c r="D5306" s="11" t="s">
        <v>8989</v>
      </c>
      <c r="E5306" s="11" t="s">
        <v>6625</v>
      </c>
      <c r="F5306" s="11">
        <v>1</v>
      </c>
      <c r="G5306" s="11">
        <v>0.8</v>
      </c>
      <c r="H5306" s="11">
        <v>1</v>
      </c>
      <c r="I5306" s="11">
        <v>-0.4</v>
      </c>
      <c r="J5306" s="11">
        <f>ABS(F5306)</f>
        <v>1</v>
      </c>
      <c r="K5306" s="11">
        <f>ABS(G5306)</f>
        <v>0.8</v>
      </c>
      <c r="L5306" s="11">
        <f>ABS(H5306)</f>
        <v>1</v>
      </c>
      <c r="M5306" s="12">
        <f>ABS(I5306)</f>
        <v>0.4</v>
      </c>
      <c r="N5306" s="30">
        <f>AVERAGE(Table4[[#This Row],[H7N9+]:[H3N2+]])</f>
        <v>0.79999999999999993</v>
      </c>
      <c r="O5306" s="30">
        <f>MAX(Table4[[#This Row],[H7N9+]:[H3N2+]])</f>
        <v>1</v>
      </c>
      <c r="P5306" s="30">
        <f>_xlfn.VAR.P(Table4[[#This Row],[H7N9]:[H3N2]])</f>
        <v>0.34000000000000008</v>
      </c>
    </row>
    <row r="5307" spans="1:16" x14ac:dyDescent="0.25">
      <c r="A5307" s="9">
        <v>5306</v>
      </c>
      <c r="B5307" s="36" t="s">
        <v>18390</v>
      </c>
      <c r="C5307" s="10" t="s">
        <v>9061</v>
      </c>
      <c r="D5307" s="11" t="s">
        <v>8989</v>
      </c>
      <c r="E5307" s="11" t="s">
        <v>6625</v>
      </c>
      <c r="F5307" s="11">
        <v>1</v>
      </c>
      <c r="G5307" s="11">
        <v>0.8</v>
      </c>
      <c r="H5307" s="11">
        <v>1</v>
      </c>
      <c r="I5307" s="11">
        <v>-0.4</v>
      </c>
      <c r="J5307" s="11">
        <f>ABS(F5307)</f>
        <v>1</v>
      </c>
      <c r="K5307" s="11">
        <f>ABS(G5307)</f>
        <v>0.8</v>
      </c>
      <c r="L5307" s="11">
        <f>ABS(H5307)</f>
        <v>1</v>
      </c>
      <c r="M5307" s="12">
        <f>ABS(I5307)</f>
        <v>0.4</v>
      </c>
      <c r="N5307" s="30">
        <f>AVERAGE(Table4[[#This Row],[H7N9+]:[H3N2+]])</f>
        <v>0.79999999999999993</v>
      </c>
      <c r="O5307" s="30">
        <f>MAX(Table4[[#This Row],[H7N9+]:[H3N2+]])</f>
        <v>1</v>
      </c>
      <c r="P5307" s="30">
        <f>_xlfn.VAR.P(Table4[[#This Row],[H7N9]:[H3N2]])</f>
        <v>0.34000000000000008</v>
      </c>
    </row>
    <row r="5308" spans="1:16" x14ac:dyDescent="0.25">
      <c r="A5308" s="9">
        <v>5307</v>
      </c>
      <c r="B5308" s="36" t="s">
        <v>18391</v>
      </c>
      <c r="C5308" s="10" t="s">
        <v>9062</v>
      </c>
      <c r="D5308" s="11" t="s">
        <v>8989</v>
      </c>
      <c r="E5308" s="11" t="s">
        <v>6625</v>
      </c>
      <c r="F5308" s="11">
        <v>1</v>
      </c>
      <c r="G5308" s="11">
        <v>0.8</v>
      </c>
      <c r="H5308" s="11">
        <v>1</v>
      </c>
      <c r="I5308" s="11">
        <v>-0.4</v>
      </c>
      <c r="J5308" s="11">
        <f>ABS(F5308)</f>
        <v>1</v>
      </c>
      <c r="K5308" s="11">
        <f>ABS(G5308)</f>
        <v>0.8</v>
      </c>
      <c r="L5308" s="11">
        <f>ABS(H5308)</f>
        <v>1</v>
      </c>
      <c r="M5308" s="12">
        <f>ABS(I5308)</f>
        <v>0.4</v>
      </c>
      <c r="N5308" s="30">
        <f>AVERAGE(Table4[[#This Row],[H7N9+]:[H3N2+]])</f>
        <v>0.79999999999999993</v>
      </c>
      <c r="O5308" s="30">
        <f>MAX(Table4[[#This Row],[H7N9+]:[H3N2+]])</f>
        <v>1</v>
      </c>
      <c r="P5308" s="30">
        <f>_xlfn.VAR.P(Table4[[#This Row],[H7N9]:[H3N2]])</f>
        <v>0.34000000000000008</v>
      </c>
    </row>
    <row r="5309" spans="1:16" x14ac:dyDescent="0.25">
      <c r="A5309" s="9">
        <v>5308</v>
      </c>
      <c r="B5309" s="36" t="s">
        <v>18392</v>
      </c>
      <c r="C5309" s="10" t="s">
        <v>9063</v>
      </c>
      <c r="D5309" s="11" t="s">
        <v>8989</v>
      </c>
      <c r="E5309" s="11" t="s">
        <v>6625</v>
      </c>
      <c r="F5309" s="11">
        <v>1</v>
      </c>
      <c r="G5309" s="11">
        <v>0.8</v>
      </c>
      <c r="H5309" s="11">
        <v>1</v>
      </c>
      <c r="I5309" s="11">
        <v>-0.4</v>
      </c>
      <c r="J5309" s="11">
        <f>ABS(F5309)</f>
        <v>1</v>
      </c>
      <c r="K5309" s="11">
        <f>ABS(G5309)</f>
        <v>0.8</v>
      </c>
      <c r="L5309" s="11">
        <f>ABS(H5309)</f>
        <v>1</v>
      </c>
      <c r="M5309" s="12">
        <f>ABS(I5309)</f>
        <v>0.4</v>
      </c>
      <c r="N5309" s="30">
        <f>AVERAGE(Table4[[#This Row],[H7N9+]:[H3N2+]])</f>
        <v>0.79999999999999993</v>
      </c>
      <c r="O5309" s="30">
        <f>MAX(Table4[[#This Row],[H7N9+]:[H3N2+]])</f>
        <v>1</v>
      </c>
      <c r="P5309" s="30">
        <f>_xlfn.VAR.P(Table4[[#This Row],[H7N9]:[H3N2]])</f>
        <v>0.34000000000000008</v>
      </c>
    </row>
    <row r="5310" spans="1:16" x14ac:dyDescent="0.25">
      <c r="A5310" s="9">
        <v>5309</v>
      </c>
      <c r="B5310" s="36" t="s">
        <v>18393</v>
      </c>
      <c r="C5310" s="10" t="s">
        <v>9064</v>
      </c>
      <c r="D5310" s="11" t="s">
        <v>8989</v>
      </c>
      <c r="E5310" s="11" t="s">
        <v>6625</v>
      </c>
      <c r="F5310" s="11">
        <v>1</v>
      </c>
      <c r="G5310" s="11">
        <v>0.8</v>
      </c>
      <c r="H5310" s="11">
        <v>-0.2</v>
      </c>
      <c r="I5310" s="11">
        <v>-0.4</v>
      </c>
      <c r="J5310" s="11">
        <f>ABS(F5310)</f>
        <v>1</v>
      </c>
      <c r="K5310" s="11">
        <f>ABS(G5310)</f>
        <v>0.8</v>
      </c>
      <c r="L5310" s="11">
        <f>ABS(H5310)</f>
        <v>0.2</v>
      </c>
      <c r="M5310" s="12">
        <f>ABS(I5310)</f>
        <v>0.4</v>
      </c>
      <c r="N5310" s="30">
        <f>AVERAGE(Table4[[#This Row],[H7N9+]:[H3N2+]])</f>
        <v>0.6</v>
      </c>
      <c r="O5310" s="30">
        <f>MAX(Table4[[#This Row],[H7N9+]:[H3N2+]])</f>
        <v>1</v>
      </c>
      <c r="P5310" s="30">
        <f>_xlfn.VAR.P(Table4[[#This Row],[H7N9]:[H3N2]])</f>
        <v>0.37000000000000005</v>
      </c>
    </row>
    <row r="5311" spans="1:16" x14ac:dyDescent="0.25">
      <c r="A5311" s="9">
        <v>5310</v>
      </c>
      <c r="B5311" s="36" t="s">
        <v>18394</v>
      </c>
      <c r="C5311" s="10" t="s">
        <v>9065</v>
      </c>
      <c r="D5311" s="11" t="s">
        <v>8989</v>
      </c>
      <c r="E5311" s="11" t="s">
        <v>6625</v>
      </c>
      <c r="F5311" s="11">
        <v>0.4</v>
      </c>
      <c r="G5311" s="11">
        <v>0.8</v>
      </c>
      <c r="H5311" s="11">
        <v>1</v>
      </c>
      <c r="I5311" s="11">
        <v>-0.4</v>
      </c>
      <c r="J5311" s="11">
        <f>ABS(F5311)</f>
        <v>0.4</v>
      </c>
      <c r="K5311" s="11">
        <f>ABS(G5311)</f>
        <v>0.8</v>
      </c>
      <c r="L5311" s="11">
        <f>ABS(H5311)</f>
        <v>1</v>
      </c>
      <c r="M5311" s="12">
        <f>ABS(I5311)</f>
        <v>0.4</v>
      </c>
      <c r="N5311" s="30">
        <f>AVERAGE(Table4[[#This Row],[H7N9+]:[H3N2+]])</f>
        <v>0.65</v>
      </c>
      <c r="O5311" s="30">
        <f>MAX(Table4[[#This Row],[H7N9+]:[H3N2+]])</f>
        <v>1</v>
      </c>
      <c r="P5311" s="30">
        <f>_xlfn.VAR.P(Table4[[#This Row],[H7N9]:[H3N2]])</f>
        <v>0.28750000000000003</v>
      </c>
    </row>
    <row r="5312" spans="1:16" x14ac:dyDescent="0.25">
      <c r="A5312" s="9">
        <v>5311</v>
      </c>
      <c r="B5312" s="36" t="s">
        <v>18395</v>
      </c>
      <c r="C5312" s="10" t="s">
        <v>9066</v>
      </c>
      <c r="D5312" s="11" t="s">
        <v>8989</v>
      </c>
      <c r="E5312" s="11" t="s">
        <v>6625</v>
      </c>
      <c r="F5312" s="11">
        <v>1</v>
      </c>
      <c r="G5312" s="11">
        <v>0.8</v>
      </c>
      <c r="H5312" s="11">
        <v>0.8</v>
      </c>
      <c r="I5312" s="11">
        <v>-0.4</v>
      </c>
      <c r="J5312" s="11">
        <f>ABS(F5312)</f>
        <v>1</v>
      </c>
      <c r="K5312" s="11">
        <f>ABS(G5312)</f>
        <v>0.8</v>
      </c>
      <c r="L5312" s="11">
        <f>ABS(H5312)</f>
        <v>0.8</v>
      </c>
      <c r="M5312" s="12">
        <f>ABS(I5312)</f>
        <v>0.4</v>
      </c>
      <c r="N5312" s="30">
        <f>AVERAGE(Table4[[#This Row],[H7N9+]:[H3N2+]])</f>
        <v>0.75</v>
      </c>
      <c r="O5312" s="30">
        <f>MAX(Table4[[#This Row],[H7N9+]:[H3N2+]])</f>
        <v>1</v>
      </c>
      <c r="P5312" s="30">
        <f>_xlfn.VAR.P(Table4[[#This Row],[H7N9]:[H3N2]])</f>
        <v>0.30750000000000005</v>
      </c>
    </row>
    <row r="5313" spans="1:16" x14ac:dyDescent="0.25">
      <c r="A5313" s="9">
        <v>5312</v>
      </c>
      <c r="B5313" s="36" t="s">
        <v>18396</v>
      </c>
      <c r="C5313" s="10" t="s">
        <v>9067</v>
      </c>
      <c r="D5313" s="11" t="s">
        <v>8989</v>
      </c>
      <c r="E5313" s="11" t="s">
        <v>6625</v>
      </c>
      <c r="F5313" s="11">
        <v>1</v>
      </c>
      <c r="G5313" s="11">
        <v>-0.2</v>
      </c>
      <c r="H5313" s="11">
        <v>1</v>
      </c>
      <c r="I5313" s="11">
        <v>-0.4</v>
      </c>
      <c r="J5313" s="11">
        <f>ABS(F5313)</f>
        <v>1</v>
      </c>
      <c r="K5313" s="11">
        <f>ABS(G5313)</f>
        <v>0.2</v>
      </c>
      <c r="L5313" s="11">
        <f>ABS(H5313)</f>
        <v>1</v>
      </c>
      <c r="M5313" s="12">
        <f>ABS(I5313)</f>
        <v>0.4</v>
      </c>
      <c r="N5313" s="30">
        <f>AVERAGE(Table4[[#This Row],[H7N9+]:[H3N2+]])</f>
        <v>0.65</v>
      </c>
      <c r="O5313" s="30">
        <f>MAX(Table4[[#This Row],[H7N9+]:[H3N2+]])</f>
        <v>1</v>
      </c>
      <c r="P5313" s="30">
        <f>_xlfn.VAR.P(Table4[[#This Row],[H7N9]:[H3N2]])</f>
        <v>0.42750000000000005</v>
      </c>
    </row>
    <row r="5314" spans="1:16" x14ac:dyDescent="0.25">
      <c r="A5314" s="9">
        <v>5313</v>
      </c>
      <c r="B5314" s="36" t="s">
        <v>18397</v>
      </c>
      <c r="C5314" s="10" t="s">
        <v>9068</v>
      </c>
      <c r="D5314" s="11" t="s">
        <v>8989</v>
      </c>
      <c r="E5314" s="11" t="s">
        <v>6625</v>
      </c>
      <c r="F5314" s="11">
        <v>1</v>
      </c>
      <c r="G5314" s="11">
        <v>0.8</v>
      </c>
      <c r="H5314" s="11">
        <v>0.8</v>
      </c>
      <c r="I5314" s="11">
        <v>-0.4</v>
      </c>
      <c r="J5314" s="11">
        <f>ABS(F5314)</f>
        <v>1</v>
      </c>
      <c r="K5314" s="11">
        <f>ABS(G5314)</f>
        <v>0.8</v>
      </c>
      <c r="L5314" s="11">
        <f>ABS(H5314)</f>
        <v>0.8</v>
      </c>
      <c r="M5314" s="12">
        <f>ABS(I5314)</f>
        <v>0.4</v>
      </c>
      <c r="N5314" s="30">
        <f>AVERAGE(Table4[[#This Row],[H7N9+]:[H3N2+]])</f>
        <v>0.75</v>
      </c>
      <c r="O5314" s="30">
        <f>MAX(Table4[[#This Row],[H7N9+]:[H3N2+]])</f>
        <v>1</v>
      </c>
      <c r="P5314" s="30">
        <f>_xlfn.VAR.P(Table4[[#This Row],[H7N9]:[H3N2]])</f>
        <v>0.30750000000000005</v>
      </c>
    </row>
    <row r="5315" spans="1:16" x14ac:dyDescent="0.25">
      <c r="A5315" s="9">
        <v>5314</v>
      </c>
      <c r="B5315" s="36" t="s">
        <v>18398</v>
      </c>
      <c r="C5315" s="10" t="s">
        <v>9069</v>
      </c>
      <c r="D5315" s="11" t="s">
        <v>8989</v>
      </c>
      <c r="E5315" s="11" t="s">
        <v>6625</v>
      </c>
      <c r="F5315" s="11">
        <v>1</v>
      </c>
      <c r="G5315" s="11">
        <v>0.8</v>
      </c>
      <c r="H5315" s="11">
        <v>1</v>
      </c>
      <c r="I5315" s="11">
        <v>-0.4</v>
      </c>
      <c r="J5315" s="11">
        <f>ABS(F5315)</f>
        <v>1</v>
      </c>
      <c r="K5315" s="11">
        <f>ABS(G5315)</f>
        <v>0.8</v>
      </c>
      <c r="L5315" s="11">
        <f>ABS(H5315)</f>
        <v>1</v>
      </c>
      <c r="M5315" s="12">
        <f>ABS(I5315)</f>
        <v>0.4</v>
      </c>
      <c r="N5315" s="30">
        <f>AVERAGE(Table4[[#This Row],[H7N9+]:[H3N2+]])</f>
        <v>0.79999999999999993</v>
      </c>
      <c r="O5315" s="30">
        <f>MAX(Table4[[#This Row],[H7N9+]:[H3N2+]])</f>
        <v>1</v>
      </c>
      <c r="P5315" s="30">
        <f>_xlfn.VAR.P(Table4[[#This Row],[H7N9]:[H3N2]])</f>
        <v>0.34000000000000008</v>
      </c>
    </row>
    <row r="5316" spans="1:16" x14ac:dyDescent="0.25">
      <c r="A5316" s="9">
        <v>5315</v>
      </c>
      <c r="B5316" s="36" t="s">
        <v>18399</v>
      </c>
      <c r="C5316" s="10" t="s">
        <v>9070</v>
      </c>
      <c r="D5316" s="11" t="s">
        <v>8989</v>
      </c>
      <c r="E5316" s="11" t="s">
        <v>6625</v>
      </c>
      <c r="F5316" s="11">
        <v>1</v>
      </c>
      <c r="G5316" s="11">
        <v>0.8</v>
      </c>
      <c r="H5316" s="11">
        <v>1</v>
      </c>
      <c r="I5316" s="11">
        <v>-0.4</v>
      </c>
      <c r="J5316" s="11">
        <f>ABS(F5316)</f>
        <v>1</v>
      </c>
      <c r="K5316" s="11">
        <f>ABS(G5316)</f>
        <v>0.8</v>
      </c>
      <c r="L5316" s="11">
        <f>ABS(H5316)</f>
        <v>1</v>
      </c>
      <c r="M5316" s="12">
        <f>ABS(I5316)</f>
        <v>0.4</v>
      </c>
      <c r="N5316" s="30">
        <f>AVERAGE(Table4[[#This Row],[H7N9+]:[H3N2+]])</f>
        <v>0.79999999999999993</v>
      </c>
      <c r="O5316" s="30">
        <f>MAX(Table4[[#This Row],[H7N9+]:[H3N2+]])</f>
        <v>1</v>
      </c>
      <c r="P5316" s="30">
        <f>_xlfn.VAR.P(Table4[[#This Row],[H7N9]:[H3N2]])</f>
        <v>0.34000000000000008</v>
      </c>
    </row>
    <row r="5317" spans="1:16" x14ac:dyDescent="0.25">
      <c r="A5317" s="9">
        <v>5316</v>
      </c>
      <c r="B5317" s="36" t="s">
        <v>18400</v>
      </c>
      <c r="C5317" s="10" t="s">
        <v>9071</v>
      </c>
      <c r="D5317" s="11" t="s">
        <v>8989</v>
      </c>
      <c r="E5317" s="11" t="s">
        <v>6625</v>
      </c>
      <c r="F5317" s="11">
        <v>0.8</v>
      </c>
      <c r="G5317" s="11">
        <v>0.8</v>
      </c>
      <c r="H5317" s="11">
        <v>-0.2</v>
      </c>
      <c r="I5317" s="11">
        <v>-0.4</v>
      </c>
      <c r="J5317" s="11">
        <f>ABS(F5317)</f>
        <v>0.8</v>
      </c>
      <c r="K5317" s="11">
        <f>ABS(G5317)</f>
        <v>0.8</v>
      </c>
      <c r="L5317" s="11">
        <f>ABS(H5317)</f>
        <v>0.2</v>
      </c>
      <c r="M5317" s="12">
        <f>ABS(I5317)</f>
        <v>0.4</v>
      </c>
      <c r="N5317" s="30">
        <f>AVERAGE(Table4[[#This Row],[H7N9+]:[H3N2+]])</f>
        <v>0.55000000000000004</v>
      </c>
      <c r="O5317" s="30">
        <f>MAX(Table4[[#This Row],[H7N9+]:[H3N2+]])</f>
        <v>0.8</v>
      </c>
      <c r="P5317" s="30">
        <f>_xlfn.VAR.P(Table4[[#This Row],[H7N9]:[H3N2]])</f>
        <v>0.30750000000000011</v>
      </c>
    </row>
    <row r="5318" spans="1:16" x14ac:dyDescent="0.25">
      <c r="A5318" s="9">
        <v>5317</v>
      </c>
      <c r="B5318" s="36" t="s">
        <v>18401</v>
      </c>
      <c r="C5318" s="10" t="s">
        <v>9072</v>
      </c>
      <c r="D5318" s="11" t="s">
        <v>8989</v>
      </c>
      <c r="E5318" s="11" t="s">
        <v>6625</v>
      </c>
      <c r="F5318" s="11">
        <v>1</v>
      </c>
      <c r="G5318" s="11">
        <v>0.8</v>
      </c>
      <c r="H5318" s="11">
        <v>1</v>
      </c>
      <c r="I5318" s="11">
        <v>-0.4</v>
      </c>
      <c r="J5318" s="11">
        <f>ABS(F5318)</f>
        <v>1</v>
      </c>
      <c r="K5318" s="11">
        <f>ABS(G5318)</f>
        <v>0.8</v>
      </c>
      <c r="L5318" s="11">
        <f>ABS(H5318)</f>
        <v>1</v>
      </c>
      <c r="M5318" s="12">
        <f>ABS(I5318)</f>
        <v>0.4</v>
      </c>
      <c r="N5318" s="30">
        <f>AVERAGE(Table4[[#This Row],[H7N9+]:[H3N2+]])</f>
        <v>0.79999999999999993</v>
      </c>
      <c r="O5318" s="30">
        <f>MAX(Table4[[#This Row],[H7N9+]:[H3N2+]])</f>
        <v>1</v>
      </c>
      <c r="P5318" s="30">
        <f>_xlfn.VAR.P(Table4[[#This Row],[H7N9]:[H3N2]])</f>
        <v>0.34000000000000008</v>
      </c>
    </row>
    <row r="5319" spans="1:16" x14ac:dyDescent="0.25">
      <c r="A5319" s="9">
        <v>5318</v>
      </c>
      <c r="B5319" s="36" t="s">
        <v>18402</v>
      </c>
      <c r="C5319" s="10" t="s">
        <v>9073</v>
      </c>
      <c r="D5319" s="11" t="s">
        <v>8989</v>
      </c>
      <c r="E5319" s="11" t="s">
        <v>6625</v>
      </c>
      <c r="F5319" s="11">
        <v>1</v>
      </c>
      <c r="G5319" s="11">
        <v>0.8</v>
      </c>
      <c r="H5319" s="11">
        <v>1</v>
      </c>
      <c r="I5319" s="11">
        <v>-0.4</v>
      </c>
      <c r="J5319" s="11">
        <f>ABS(F5319)</f>
        <v>1</v>
      </c>
      <c r="K5319" s="11">
        <f>ABS(G5319)</f>
        <v>0.8</v>
      </c>
      <c r="L5319" s="11">
        <f>ABS(H5319)</f>
        <v>1</v>
      </c>
      <c r="M5319" s="12">
        <f>ABS(I5319)</f>
        <v>0.4</v>
      </c>
      <c r="N5319" s="30">
        <f>AVERAGE(Table4[[#This Row],[H7N9+]:[H3N2+]])</f>
        <v>0.79999999999999993</v>
      </c>
      <c r="O5319" s="30">
        <f>MAX(Table4[[#This Row],[H7N9+]:[H3N2+]])</f>
        <v>1</v>
      </c>
      <c r="P5319" s="30">
        <f>_xlfn.VAR.P(Table4[[#This Row],[H7N9]:[H3N2]])</f>
        <v>0.34000000000000008</v>
      </c>
    </row>
    <row r="5320" spans="1:16" x14ac:dyDescent="0.25">
      <c r="A5320" s="9">
        <v>5319</v>
      </c>
      <c r="B5320" s="36" t="s">
        <v>18403</v>
      </c>
      <c r="C5320" s="10" t="s">
        <v>9074</v>
      </c>
      <c r="D5320" s="11" t="s">
        <v>8989</v>
      </c>
      <c r="E5320" s="11" t="s">
        <v>6625</v>
      </c>
      <c r="F5320" s="11">
        <v>1</v>
      </c>
      <c r="G5320" s="11">
        <v>0.8</v>
      </c>
      <c r="H5320" s="11">
        <v>1</v>
      </c>
      <c r="I5320" s="11">
        <v>-0.4</v>
      </c>
      <c r="J5320" s="11">
        <f>ABS(F5320)</f>
        <v>1</v>
      </c>
      <c r="K5320" s="11">
        <f>ABS(G5320)</f>
        <v>0.8</v>
      </c>
      <c r="L5320" s="11">
        <f>ABS(H5320)</f>
        <v>1</v>
      </c>
      <c r="M5320" s="12">
        <f>ABS(I5320)</f>
        <v>0.4</v>
      </c>
      <c r="N5320" s="30">
        <f>AVERAGE(Table4[[#This Row],[H7N9+]:[H3N2+]])</f>
        <v>0.79999999999999993</v>
      </c>
      <c r="O5320" s="30">
        <f>MAX(Table4[[#This Row],[H7N9+]:[H3N2+]])</f>
        <v>1</v>
      </c>
      <c r="P5320" s="30">
        <f>_xlfn.VAR.P(Table4[[#This Row],[H7N9]:[H3N2]])</f>
        <v>0.34000000000000008</v>
      </c>
    </row>
    <row r="5321" spans="1:16" x14ac:dyDescent="0.25">
      <c r="A5321" s="9">
        <v>5320</v>
      </c>
      <c r="B5321" s="36" t="s">
        <v>18404</v>
      </c>
      <c r="C5321" s="10" t="s">
        <v>9075</v>
      </c>
      <c r="D5321" s="11" t="s">
        <v>8989</v>
      </c>
      <c r="E5321" s="11" t="s">
        <v>6625</v>
      </c>
      <c r="F5321" s="11">
        <v>1</v>
      </c>
      <c r="G5321" s="11">
        <v>0.8</v>
      </c>
      <c r="H5321" s="11">
        <v>1</v>
      </c>
      <c r="I5321" s="11">
        <v>-0.4</v>
      </c>
      <c r="J5321" s="11">
        <f>ABS(F5321)</f>
        <v>1</v>
      </c>
      <c r="K5321" s="11">
        <f>ABS(G5321)</f>
        <v>0.8</v>
      </c>
      <c r="L5321" s="11">
        <f>ABS(H5321)</f>
        <v>1</v>
      </c>
      <c r="M5321" s="12">
        <f>ABS(I5321)</f>
        <v>0.4</v>
      </c>
      <c r="N5321" s="30">
        <f>AVERAGE(Table4[[#This Row],[H7N9+]:[H3N2+]])</f>
        <v>0.79999999999999993</v>
      </c>
      <c r="O5321" s="30">
        <f>MAX(Table4[[#This Row],[H7N9+]:[H3N2+]])</f>
        <v>1</v>
      </c>
      <c r="P5321" s="30">
        <f>_xlfn.VAR.P(Table4[[#This Row],[H7N9]:[H3N2]])</f>
        <v>0.34000000000000008</v>
      </c>
    </row>
    <row r="5322" spans="1:16" x14ac:dyDescent="0.25">
      <c r="A5322" s="9">
        <v>5321</v>
      </c>
      <c r="B5322" s="36" t="s">
        <v>18405</v>
      </c>
      <c r="C5322" s="10" t="s">
        <v>9076</v>
      </c>
      <c r="D5322" s="11" t="s">
        <v>8989</v>
      </c>
      <c r="E5322" s="11" t="s">
        <v>6625</v>
      </c>
      <c r="F5322" s="11">
        <v>1</v>
      </c>
      <c r="G5322" s="11">
        <v>0.8</v>
      </c>
      <c r="H5322" s="11">
        <v>1</v>
      </c>
      <c r="I5322" s="11">
        <v>-0.4</v>
      </c>
      <c r="J5322" s="11">
        <f>ABS(F5322)</f>
        <v>1</v>
      </c>
      <c r="K5322" s="11">
        <f>ABS(G5322)</f>
        <v>0.8</v>
      </c>
      <c r="L5322" s="11">
        <f>ABS(H5322)</f>
        <v>1</v>
      </c>
      <c r="M5322" s="12">
        <f>ABS(I5322)</f>
        <v>0.4</v>
      </c>
      <c r="N5322" s="30">
        <f>AVERAGE(Table4[[#This Row],[H7N9+]:[H3N2+]])</f>
        <v>0.79999999999999993</v>
      </c>
      <c r="O5322" s="30">
        <f>MAX(Table4[[#This Row],[H7N9+]:[H3N2+]])</f>
        <v>1</v>
      </c>
      <c r="P5322" s="30">
        <f>_xlfn.VAR.P(Table4[[#This Row],[H7N9]:[H3N2]])</f>
        <v>0.34000000000000008</v>
      </c>
    </row>
    <row r="5323" spans="1:16" x14ac:dyDescent="0.25">
      <c r="A5323" s="9">
        <v>5322</v>
      </c>
      <c r="B5323" s="36" t="s">
        <v>18406</v>
      </c>
      <c r="C5323" s="10" t="s">
        <v>9077</v>
      </c>
      <c r="D5323" s="11" t="s">
        <v>8989</v>
      </c>
      <c r="E5323" s="11" t="s">
        <v>6625</v>
      </c>
      <c r="F5323" s="11">
        <v>1</v>
      </c>
      <c r="G5323" s="11">
        <v>0.8</v>
      </c>
      <c r="H5323" s="11">
        <v>1</v>
      </c>
      <c r="I5323" s="11">
        <v>-0.4</v>
      </c>
      <c r="J5323" s="11">
        <f>ABS(F5323)</f>
        <v>1</v>
      </c>
      <c r="K5323" s="11">
        <f>ABS(G5323)</f>
        <v>0.8</v>
      </c>
      <c r="L5323" s="11">
        <f>ABS(H5323)</f>
        <v>1</v>
      </c>
      <c r="M5323" s="12">
        <f>ABS(I5323)</f>
        <v>0.4</v>
      </c>
      <c r="N5323" s="30">
        <f>AVERAGE(Table4[[#This Row],[H7N9+]:[H3N2+]])</f>
        <v>0.79999999999999993</v>
      </c>
      <c r="O5323" s="30">
        <f>MAX(Table4[[#This Row],[H7N9+]:[H3N2+]])</f>
        <v>1</v>
      </c>
      <c r="P5323" s="30">
        <f>_xlfn.VAR.P(Table4[[#This Row],[H7N9]:[H3N2]])</f>
        <v>0.34000000000000008</v>
      </c>
    </row>
    <row r="5324" spans="1:16" x14ac:dyDescent="0.25">
      <c r="A5324" s="9">
        <v>5323</v>
      </c>
      <c r="B5324" s="36" t="s">
        <v>18407</v>
      </c>
      <c r="C5324" s="10" t="s">
        <v>9078</v>
      </c>
      <c r="D5324" s="11" t="s">
        <v>8989</v>
      </c>
      <c r="E5324" s="11" t="s">
        <v>6625</v>
      </c>
      <c r="F5324" s="11">
        <v>1</v>
      </c>
      <c r="G5324" s="11">
        <v>0.8</v>
      </c>
      <c r="H5324" s="11">
        <v>1</v>
      </c>
      <c r="I5324" s="11">
        <v>-0.4</v>
      </c>
      <c r="J5324" s="11">
        <f>ABS(F5324)</f>
        <v>1</v>
      </c>
      <c r="K5324" s="11">
        <f>ABS(G5324)</f>
        <v>0.8</v>
      </c>
      <c r="L5324" s="11">
        <f>ABS(H5324)</f>
        <v>1</v>
      </c>
      <c r="M5324" s="12">
        <f>ABS(I5324)</f>
        <v>0.4</v>
      </c>
      <c r="N5324" s="30">
        <f>AVERAGE(Table4[[#This Row],[H7N9+]:[H3N2+]])</f>
        <v>0.79999999999999993</v>
      </c>
      <c r="O5324" s="30">
        <f>MAX(Table4[[#This Row],[H7N9+]:[H3N2+]])</f>
        <v>1</v>
      </c>
      <c r="P5324" s="30">
        <f>_xlfn.VAR.P(Table4[[#This Row],[H7N9]:[H3N2]])</f>
        <v>0.34000000000000008</v>
      </c>
    </row>
    <row r="5325" spans="1:16" x14ac:dyDescent="0.25">
      <c r="A5325" s="9">
        <v>5324</v>
      </c>
      <c r="B5325" s="36" t="s">
        <v>18408</v>
      </c>
      <c r="C5325" s="10" t="s">
        <v>9079</v>
      </c>
      <c r="D5325" s="11" t="s">
        <v>8989</v>
      </c>
      <c r="E5325" s="11" t="s">
        <v>6625</v>
      </c>
      <c r="F5325" s="11">
        <v>1</v>
      </c>
      <c r="G5325" s="11">
        <v>0.8</v>
      </c>
      <c r="H5325" s="11">
        <v>1</v>
      </c>
      <c r="I5325" s="11">
        <v>-0.4</v>
      </c>
      <c r="J5325" s="11">
        <f>ABS(F5325)</f>
        <v>1</v>
      </c>
      <c r="K5325" s="11">
        <f>ABS(G5325)</f>
        <v>0.8</v>
      </c>
      <c r="L5325" s="11">
        <f>ABS(H5325)</f>
        <v>1</v>
      </c>
      <c r="M5325" s="12">
        <f>ABS(I5325)</f>
        <v>0.4</v>
      </c>
      <c r="N5325" s="30">
        <f>AVERAGE(Table4[[#This Row],[H7N9+]:[H3N2+]])</f>
        <v>0.79999999999999993</v>
      </c>
      <c r="O5325" s="30">
        <f>MAX(Table4[[#This Row],[H7N9+]:[H3N2+]])</f>
        <v>1</v>
      </c>
      <c r="P5325" s="30">
        <f>_xlfn.VAR.P(Table4[[#This Row],[H7N9]:[H3N2]])</f>
        <v>0.34000000000000008</v>
      </c>
    </row>
    <row r="5326" spans="1:16" x14ac:dyDescent="0.25">
      <c r="A5326" s="9">
        <v>5325</v>
      </c>
      <c r="B5326" s="36" t="s">
        <v>18409</v>
      </c>
      <c r="C5326" s="10" t="s">
        <v>9080</v>
      </c>
      <c r="D5326" s="11" t="s">
        <v>8989</v>
      </c>
      <c r="E5326" s="11" t="s">
        <v>6625</v>
      </c>
      <c r="F5326" s="11">
        <v>0.4</v>
      </c>
      <c r="G5326" s="11">
        <v>0.8</v>
      </c>
      <c r="H5326" s="11">
        <v>1</v>
      </c>
      <c r="I5326" s="11">
        <v>-0.4</v>
      </c>
      <c r="J5326" s="11">
        <f>ABS(F5326)</f>
        <v>0.4</v>
      </c>
      <c r="K5326" s="11">
        <f>ABS(G5326)</f>
        <v>0.8</v>
      </c>
      <c r="L5326" s="11">
        <f>ABS(H5326)</f>
        <v>1</v>
      </c>
      <c r="M5326" s="12">
        <f>ABS(I5326)</f>
        <v>0.4</v>
      </c>
      <c r="N5326" s="30">
        <f>AVERAGE(Table4[[#This Row],[H7N9+]:[H3N2+]])</f>
        <v>0.65</v>
      </c>
      <c r="O5326" s="30">
        <f>MAX(Table4[[#This Row],[H7N9+]:[H3N2+]])</f>
        <v>1</v>
      </c>
      <c r="P5326" s="30">
        <f>_xlfn.VAR.P(Table4[[#This Row],[H7N9]:[H3N2]])</f>
        <v>0.28750000000000003</v>
      </c>
    </row>
    <row r="5327" spans="1:16" x14ac:dyDescent="0.25">
      <c r="A5327" s="9">
        <v>5326</v>
      </c>
      <c r="B5327" s="36" t="s">
        <v>18410</v>
      </c>
      <c r="C5327" s="10" t="s">
        <v>9081</v>
      </c>
      <c r="D5327" s="11" t="s">
        <v>8989</v>
      </c>
      <c r="E5327" s="11" t="s">
        <v>6625</v>
      </c>
      <c r="F5327" s="11">
        <v>1</v>
      </c>
      <c r="G5327" s="11">
        <v>0.8</v>
      </c>
      <c r="H5327" s="11">
        <v>1</v>
      </c>
      <c r="I5327" s="11">
        <v>-0.4</v>
      </c>
      <c r="J5327" s="11">
        <f>ABS(F5327)</f>
        <v>1</v>
      </c>
      <c r="K5327" s="11">
        <f>ABS(G5327)</f>
        <v>0.8</v>
      </c>
      <c r="L5327" s="11">
        <f>ABS(H5327)</f>
        <v>1</v>
      </c>
      <c r="M5327" s="12">
        <f>ABS(I5327)</f>
        <v>0.4</v>
      </c>
      <c r="N5327" s="30">
        <f>AVERAGE(Table4[[#This Row],[H7N9+]:[H3N2+]])</f>
        <v>0.79999999999999993</v>
      </c>
      <c r="O5327" s="30">
        <f>MAX(Table4[[#This Row],[H7N9+]:[H3N2+]])</f>
        <v>1</v>
      </c>
      <c r="P5327" s="30">
        <f>_xlfn.VAR.P(Table4[[#This Row],[H7N9]:[H3N2]])</f>
        <v>0.34000000000000008</v>
      </c>
    </row>
    <row r="5328" spans="1:16" x14ac:dyDescent="0.25">
      <c r="A5328" s="9">
        <v>5327</v>
      </c>
      <c r="B5328" s="36" t="s">
        <v>18411</v>
      </c>
      <c r="C5328" s="10" t="s">
        <v>9082</v>
      </c>
      <c r="D5328" s="11" t="s">
        <v>8989</v>
      </c>
      <c r="E5328" s="11" t="s">
        <v>6625</v>
      </c>
      <c r="F5328" s="11">
        <v>1</v>
      </c>
      <c r="G5328" s="11">
        <v>0.8</v>
      </c>
      <c r="H5328" s="11">
        <v>1</v>
      </c>
      <c r="I5328" s="11">
        <v>-0.4</v>
      </c>
      <c r="J5328" s="11">
        <f>ABS(F5328)</f>
        <v>1</v>
      </c>
      <c r="K5328" s="11">
        <f>ABS(G5328)</f>
        <v>0.8</v>
      </c>
      <c r="L5328" s="11">
        <f>ABS(H5328)</f>
        <v>1</v>
      </c>
      <c r="M5328" s="12">
        <f>ABS(I5328)</f>
        <v>0.4</v>
      </c>
      <c r="N5328" s="30">
        <f>AVERAGE(Table4[[#This Row],[H7N9+]:[H3N2+]])</f>
        <v>0.79999999999999993</v>
      </c>
      <c r="O5328" s="30">
        <f>MAX(Table4[[#This Row],[H7N9+]:[H3N2+]])</f>
        <v>1</v>
      </c>
      <c r="P5328" s="30">
        <f>_xlfn.VAR.P(Table4[[#This Row],[H7N9]:[H3N2]])</f>
        <v>0.34000000000000008</v>
      </c>
    </row>
    <row r="5329" spans="1:16" x14ac:dyDescent="0.25">
      <c r="A5329" s="9">
        <v>5328</v>
      </c>
      <c r="B5329" s="36" t="s">
        <v>18412</v>
      </c>
      <c r="C5329" s="10" t="s">
        <v>9083</v>
      </c>
      <c r="D5329" s="11" t="s">
        <v>8989</v>
      </c>
      <c r="E5329" s="11" t="s">
        <v>6625</v>
      </c>
      <c r="F5329" s="11">
        <v>1</v>
      </c>
      <c r="G5329" s="11">
        <v>0.8</v>
      </c>
      <c r="H5329" s="11">
        <v>1</v>
      </c>
      <c r="I5329" s="11">
        <v>-0.4</v>
      </c>
      <c r="J5329" s="11">
        <f>ABS(F5329)</f>
        <v>1</v>
      </c>
      <c r="K5329" s="11">
        <f>ABS(G5329)</f>
        <v>0.8</v>
      </c>
      <c r="L5329" s="11">
        <f>ABS(H5329)</f>
        <v>1</v>
      </c>
      <c r="M5329" s="12">
        <f>ABS(I5329)</f>
        <v>0.4</v>
      </c>
      <c r="N5329" s="30">
        <f>AVERAGE(Table4[[#This Row],[H7N9+]:[H3N2+]])</f>
        <v>0.79999999999999993</v>
      </c>
      <c r="O5329" s="30">
        <f>MAX(Table4[[#This Row],[H7N9+]:[H3N2+]])</f>
        <v>1</v>
      </c>
      <c r="P5329" s="30">
        <f>_xlfn.VAR.P(Table4[[#This Row],[H7N9]:[H3N2]])</f>
        <v>0.34000000000000008</v>
      </c>
    </row>
    <row r="5330" spans="1:16" x14ac:dyDescent="0.25">
      <c r="A5330" s="9">
        <v>5329</v>
      </c>
      <c r="B5330" s="36" t="s">
        <v>18413</v>
      </c>
      <c r="C5330" s="10" t="s">
        <v>9084</v>
      </c>
      <c r="D5330" s="11" t="s">
        <v>8989</v>
      </c>
      <c r="E5330" s="11" t="s">
        <v>6625</v>
      </c>
      <c r="F5330" s="11">
        <v>1</v>
      </c>
      <c r="G5330" s="11">
        <v>0.8</v>
      </c>
      <c r="H5330" s="11">
        <v>1</v>
      </c>
      <c r="I5330" s="11">
        <v>-0.4</v>
      </c>
      <c r="J5330" s="11">
        <f>ABS(F5330)</f>
        <v>1</v>
      </c>
      <c r="K5330" s="11">
        <f>ABS(G5330)</f>
        <v>0.8</v>
      </c>
      <c r="L5330" s="11">
        <f>ABS(H5330)</f>
        <v>1</v>
      </c>
      <c r="M5330" s="12">
        <f>ABS(I5330)</f>
        <v>0.4</v>
      </c>
      <c r="N5330" s="30">
        <f>AVERAGE(Table4[[#This Row],[H7N9+]:[H3N2+]])</f>
        <v>0.79999999999999993</v>
      </c>
      <c r="O5330" s="30">
        <f>MAX(Table4[[#This Row],[H7N9+]:[H3N2+]])</f>
        <v>1</v>
      </c>
      <c r="P5330" s="30">
        <f>_xlfn.VAR.P(Table4[[#This Row],[H7N9]:[H3N2]])</f>
        <v>0.34000000000000008</v>
      </c>
    </row>
    <row r="5331" spans="1:16" x14ac:dyDescent="0.25">
      <c r="A5331" s="9">
        <v>5330</v>
      </c>
      <c r="B5331" s="36" t="s">
        <v>18414</v>
      </c>
      <c r="C5331" s="10" t="s">
        <v>9085</v>
      </c>
      <c r="D5331" s="11" t="s">
        <v>8989</v>
      </c>
      <c r="E5331" s="11" t="s">
        <v>6625</v>
      </c>
      <c r="F5331" s="11">
        <v>1</v>
      </c>
      <c r="G5331" s="11">
        <v>0.8</v>
      </c>
      <c r="H5331" s="11">
        <v>1</v>
      </c>
      <c r="I5331" s="11">
        <v>0.6</v>
      </c>
      <c r="J5331" s="11">
        <f>ABS(F5331)</f>
        <v>1</v>
      </c>
      <c r="K5331" s="11">
        <f>ABS(G5331)</f>
        <v>0.8</v>
      </c>
      <c r="L5331" s="11">
        <f>ABS(H5331)</f>
        <v>1</v>
      </c>
      <c r="M5331" s="12">
        <f>ABS(I5331)</f>
        <v>0.6</v>
      </c>
      <c r="N5331" s="30">
        <f>AVERAGE(Table4[[#This Row],[H7N9+]:[H3N2+]])</f>
        <v>0.85</v>
      </c>
      <c r="O5331" s="30">
        <f>MAX(Table4[[#This Row],[H7N9+]:[H3N2+]])</f>
        <v>1</v>
      </c>
      <c r="P5331" s="30">
        <f>_xlfn.VAR.P(Table4[[#This Row],[H7N9]:[H3N2]])</f>
        <v>2.750000000000008E-2</v>
      </c>
    </row>
    <row r="5332" spans="1:16" x14ac:dyDescent="0.25">
      <c r="A5332" s="9">
        <v>5331</v>
      </c>
      <c r="B5332" s="36" t="s">
        <v>18415</v>
      </c>
      <c r="C5332" s="10" t="s">
        <v>9086</v>
      </c>
      <c r="D5332" s="11" t="s">
        <v>8989</v>
      </c>
      <c r="E5332" s="11" t="s">
        <v>6625</v>
      </c>
      <c r="F5332" s="11">
        <v>1</v>
      </c>
      <c r="G5332" s="11">
        <v>0.8</v>
      </c>
      <c r="H5332" s="11">
        <v>1</v>
      </c>
      <c r="I5332" s="11">
        <v>-0.8</v>
      </c>
      <c r="J5332" s="11">
        <f>ABS(F5332)</f>
        <v>1</v>
      </c>
      <c r="K5332" s="11">
        <f>ABS(G5332)</f>
        <v>0.8</v>
      </c>
      <c r="L5332" s="11">
        <f>ABS(H5332)</f>
        <v>1</v>
      </c>
      <c r="M5332" s="12">
        <f>ABS(I5332)</f>
        <v>0.8</v>
      </c>
      <c r="N5332" s="30">
        <f>AVERAGE(Table4[[#This Row],[H7N9+]:[H3N2+]])</f>
        <v>0.89999999999999991</v>
      </c>
      <c r="O5332" s="30">
        <f>MAX(Table4[[#This Row],[H7N9+]:[H3N2+]])</f>
        <v>1</v>
      </c>
      <c r="P5332" s="30">
        <f>_xlfn.VAR.P(Table4[[#This Row],[H7N9]:[H3N2]])</f>
        <v>0.57000000000000006</v>
      </c>
    </row>
    <row r="5333" spans="1:16" x14ac:dyDescent="0.25">
      <c r="A5333" s="9">
        <v>5332</v>
      </c>
      <c r="B5333" s="36" t="s">
        <v>18416</v>
      </c>
      <c r="C5333" s="10" t="s">
        <v>9087</v>
      </c>
      <c r="D5333" s="11" t="s">
        <v>8989</v>
      </c>
      <c r="E5333" s="11" t="s">
        <v>6625</v>
      </c>
      <c r="F5333" s="11">
        <v>1</v>
      </c>
      <c r="G5333" s="11">
        <v>0.8</v>
      </c>
      <c r="H5333" s="11">
        <v>1</v>
      </c>
      <c r="I5333" s="11">
        <v>-0.4</v>
      </c>
      <c r="J5333" s="11">
        <f>ABS(F5333)</f>
        <v>1</v>
      </c>
      <c r="K5333" s="11">
        <f>ABS(G5333)</f>
        <v>0.8</v>
      </c>
      <c r="L5333" s="11">
        <f>ABS(H5333)</f>
        <v>1</v>
      </c>
      <c r="M5333" s="12">
        <f>ABS(I5333)</f>
        <v>0.4</v>
      </c>
      <c r="N5333" s="30">
        <f>AVERAGE(Table4[[#This Row],[H7N9+]:[H3N2+]])</f>
        <v>0.79999999999999993</v>
      </c>
      <c r="O5333" s="30">
        <f>MAX(Table4[[#This Row],[H7N9+]:[H3N2+]])</f>
        <v>1</v>
      </c>
      <c r="P5333" s="30">
        <f>_xlfn.VAR.P(Table4[[#This Row],[H7N9]:[H3N2]])</f>
        <v>0.34000000000000008</v>
      </c>
    </row>
    <row r="5334" spans="1:16" x14ac:dyDescent="0.25">
      <c r="A5334" s="9">
        <v>5333</v>
      </c>
      <c r="B5334" s="36" t="s">
        <v>18417</v>
      </c>
      <c r="C5334" s="10" t="s">
        <v>9088</v>
      </c>
      <c r="D5334" s="11" t="s">
        <v>8989</v>
      </c>
      <c r="E5334" s="11" t="s">
        <v>6625</v>
      </c>
      <c r="F5334" s="11">
        <v>1</v>
      </c>
      <c r="G5334" s="11">
        <v>0.8</v>
      </c>
      <c r="H5334" s="11">
        <v>-0.2</v>
      </c>
      <c r="I5334" s="11">
        <v>-0.4</v>
      </c>
      <c r="J5334" s="11">
        <f>ABS(F5334)</f>
        <v>1</v>
      </c>
      <c r="K5334" s="11">
        <f>ABS(G5334)</f>
        <v>0.8</v>
      </c>
      <c r="L5334" s="11">
        <f>ABS(H5334)</f>
        <v>0.2</v>
      </c>
      <c r="M5334" s="12">
        <f>ABS(I5334)</f>
        <v>0.4</v>
      </c>
      <c r="N5334" s="30">
        <f>AVERAGE(Table4[[#This Row],[H7N9+]:[H3N2+]])</f>
        <v>0.6</v>
      </c>
      <c r="O5334" s="30">
        <f>MAX(Table4[[#This Row],[H7N9+]:[H3N2+]])</f>
        <v>1</v>
      </c>
      <c r="P5334" s="30">
        <f>_xlfn.VAR.P(Table4[[#This Row],[H7N9]:[H3N2]])</f>
        <v>0.37000000000000005</v>
      </c>
    </row>
    <row r="5335" spans="1:16" x14ac:dyDescent="0.25">
      <c r="A5335" s="9">
        <v>5334</v>
      </c>
      <c r="B5335" s="36" t="s">
        <v>18418</v>
      </c>
      <c r="C5335" s="10" t="s">
        <v>9089</v>
      </c>
      <c r="D5335" s="11" t="s">
        <v>8989</v>
      </c>
      <c r="E5335" s="11" t="s">
        <v>6625</v>
      </c>
      <c r="F5335" s="11">
        <v>1</v>
      </c>
      <c r="G5335" s="11">
        <v>0.8</v>
      </c>
      <c r="H5335" s="11">
        <v>1</v>
      </c>
      <c r="I5335" s="11">
        <v>-0.4</v>
      </c>
      <c r="J5335" s="11">
        <f>ABS(F5335)</f>
        <v>1</v>
      </c>
      <c r="K5335" s="11">
        <f>ABS(G5335)</f>
        <v>0.8</v>
      </c>
      <c r="L5335" s="11">
        <f>ABS(H5335)</f>
        <v>1</v>
      </c>
      <c r="M5335" s="12">
        <f>ABS(I5335)</f>
        <v>0.4</v>
      </c>
      <c r="N5335" s="30">
        <f>AVERAGE(Table4[[#This Row],[H7N9+]:[H3N2+]])</f>
        <v>0.79999999999999993</v>
      </c>
      <c r="O5335" s="30">
        <f>MAX(Table4[[#This Row],[H7N9+]:[H3N2+]])</f>
        <v>1</v>
      </c>
      <c r="P5335" s="30">
        <f>_xlfn.VAR.P(Table4[[#This Row],[H7N9]:[H3N2]])</f>
        <v>0.34000000000000008</v>
      </c>
    </row>
    <row r="5336" spans="1:16" x14ac:dyDescent="0.25">
      <c r="A5336" s="9">
        <v>5335</v>
      </c>
      <c r="B5336" s="36" t="s">
        <v>18419</v>
      </c>
      <c r="C5336" s="10" t="s">
        <v>9090</v>
      </c>
      <c r="D5336" s="11" t="s">
        <v>8989</v>
      </c>
      <c r="E5336" s="11" t="s">
        <v>6625</v>
      </c>
      <c r="F5336" s="11">
        <v>1</v>
      </c>
      <c r="G5336" s="11">
        <v>0.8</v>
      </c>
      <c r="H5336" s="11">
        <v>1</v>
      </c>
      <c r="I5336" s="11">
        <v>-0.4</v>
      </c>
      <c r="J5336" s="11">
        <f>ABS(F5336)</f>
        <v>1</v>
      </c>
      <c r="K5336" s="11">
        <f>ABS(G5336)</f>
        <v>0.8</v>
      </c>
      <c r="L5336" s="11">
        <f>ABS(H5336)</f>
        <v>1</v>
      </c>
      <c r="M5336" s="12">
        <f>ABS(I5336)</f>
        <v>0.4</v>
      </c>
      <c r="N5336" s="30">
        <f>AVERAGE(Table4[[#This Row],[H7N9+]:[H3N2+]])</f>
        <v>0.79999999999999993</v>
      </c>
      <c r="O5336" s="30">
        <f>MAX(Table4[[#This Row],[H7N9+]:[H3N2+]])</f>
        <v>1</v>
      </c>
      <c r="P5336" s="30">
        <f>_xlfn.VAR.P(Table4[[#This Row],[H7N9]:[H3N2]])</f>
        <v>0.34000000000000008</v>
      </c>
    </row>
    <row r="5337" spans="1:16" x14ac:dyDescent="0.25">
      <c r="A5337" s="9">
        <v>5336</v>
      </c>
      <c r="B5337" s="36" t="s">
        <v>18420</v>
      </c>
      <c r="C5337" s="10" t="s">
        <v>9091</v>
      </c>
      <c r="D5337" s="11" t="s">
        <v>9092</v>
      </c>
      <c r="E5337" s="11" t="s">
        <v>6625</v>
      </c>
      <c r="F5337" s="11">
        <v>0.4</v>
      </c>
      <c r="G5337" s="11">
        <v>-0.8</v>
      </c>
      <c r="H5337" s="11">
        <v>0.4</v>
      </c>
      <c r="I5337" s="11">
        <v>0.6</v>
      </c>
      <c r="J5337" s="11">
        <f>ABS(F5337)</f>
        <v>0.4</v>
      </c>
      <c r="K5337" s="11">
        <f>ABS(G5337)</f>
        <v>0.8</v>
      </c>
      <c r="L5337" s="11">
        <f>ABS(H5337)</f>
        <v>0.4</v>
      </c>
      <c r="M5337" s="12">
        <f>ABS(I5337)</f>
        <v>0.6</v>
      </c>
      <c r="N5337" s="30">
        <f>AVERAGE(Table4[[#This Row],[H7N9+]:[H3N2+]])</f>
        <v>0.55000000000000004</v>
      </c>
      <c r="O5337" s="30">
        <f>MAX(Table4[[#This Row],[H7N9+]:[H3N2+]])</f>
        <v>0.8</v>
      </c>
      <c r="P5337" s="30">
        <f>_xlfn.VAR.P(Table4[[#This Row],[H7N9]:[H3N2]])</f>
        <v>0.30750000000000005</v>
      </c>
    </row>
    <row r="5338" spans="1:16" x14ac:dyDescent="0.25">
      <c r="A5338" s="9">
        <v>5337</v>
      </c>
      <c r="B5338" s="36" t="s">
        <v>18421</v>
      </c>
      <c r="C5338" s="10" t="s">
        <v>9093</v>
      </c>
      <c r="D5338" s="11" t="s">
        <v>9092</v>
      </c>
      <c r="E5338" s="11" t="s">
        <v>6625</v>
      </c>
      <c r="F5338" s="11">
        <v>1</v>
      </c>
      <c r="G5338" s="11">
        <v>0.4</v>
      </c>
      <c r="H5338" s="11">
        <v>0.4</v>
      </c>
      <c r="I5338" s="11">
        <v>0.8</v>
      </c>
      <c r="J5338" s="11">
        <f>ABS(F5338)</f>
        <v>1</v>
      </c>
      <c r="K5338" s="11">
        <f>ABS(G5338)</f>
        <v>0.4</v>
      </c>
      <c r="L5338" s="11">
        <f>ABS(H5338)</f>
        <v>0.4</v>
      </c>
      <c r="M5338" s="12">
        <f>ABS(I5338)</f>
        <v>0.8</v>
      </c>
      <c r="N5338" s="30">
        <f>AVERAGE(Table4[[#This Row],[H7N9+]:[H3N2+]])</f>
        <v>0.64999999999999991</v>
      </c>
      <c r="O5338" s="30">
        <f>MAX(Table4[[#This Row],[H7N9+]:[H3N2+]])</f>
        <v>1</v>
      </c>
      <c r="P5338" s="30">
        <f>_xlfn.VAR.P(Table4[[#This Row],[H7N9]:[H3N2]])</f>
        <v>6.7500000000000226E-2</v>
      </c>
    </row>
    <row r="5339" spans="1:16" x14ac:dyDescent="0.25">
      <c r="A5339" s="9">
        <v>5338</v>
      </c>
      <c r="B5339" s="36" t="s">
        <v>18422</v>
      </c>
      <c r="C5339" s="10" t="s">
        <v>9094</v>
      </c>
      <c r="D5339" s="11" t="s">
        <v>9092</v>
      </c>
      <c r="E5339" s="11" t="s">
        <v>6625</v>
      </c>
      <c r="F5339" s="11">
        <v>0.8</v>
      </c>
      <c r="G5339" s="11">
        <v>0.8</v>
      </c>
      <c r="H5339" s="11">
        <v>0.4</v>
      </c>
      <c r="I5339" s="11">
        <v>0.2</v>
      </c>
      <c r="J5339" s="11">
        <f>ABS(F5339)</f>
        <v>0.8</v>
      </c>
      <c r="K5339" s="11">
        <f>ABS(G5339)</f>
        <v>0.8</v>
      </c>
      <c r="L5339" s="11">
        <f>ABS(H5339)</f>
        <v>0.4</v>
      </c>
      <c r="M5339" s="12">
        <f>ABS(I5339)</f>
        <v>0.2</v>
      </c>
      <c r="N5339" s="30">
        <f>AVERAGE(Table4[[#This Row],[H7N9+]:[H3N2+]])</f>
        <v>0.55000000000000004</v>
      </c>
      <c r="O5339" s="30">
        <f>MAX(Table4[[#This Row],[H7N9+]:[H3N2+]])</f>
        <v>0.8</v>
      </c>
      <c r="P5339" s="30">
        <f>_xlfn.VAR.P(Table4[[#This Row],[H7N9]:[H3N2]])</f>
        <v>6.750000000000006E-2</v>
      </c>
    </row>
    <row r="5340" spans="1:16" x14ac:dyDescent="0.25">
      <c r="A5340" s="9">
        <v>5339</v>
      </c>
      <c r="B5340" s="36" t="s">
        <v>18423</v>
      </c>
      <c r="C5340" s="10" t="s">
        <v>9095</v>
      </c>
      <c r="D5340" s="11" t="s">
        <v>9092</v>
      </c>
      <c r="E5340" s="11" t="s">
        <v>6625</v>
      </c>
      <c r="F5340" s="11">
        <v>0.8</v>
      </c>
      <c r="G5340" s="11">
        <v>0.8</v>
      </c>
      <c r="H5340" s="11">
        <v>0.4</v>
      </c>
      <c r="I5340" s="11">
        <v>-0.4</v>
      </c>
      <c r="J5340" s="11">
        <f>ABS(F5340)</f>
        <v>0.8</v>
      </c>
      <c r="K5340" s="11">
        <f>ABS(G5340)</f>
        <v>0.8</v>
      </c>
      <c r="L5340" s="11">
        <f>ABS(H5340)</f>
        <v>0.4</v>
      </c>
      <c r="M5340" s="12">
        <f>ABS(I5340)</f>
        <v>0.4</v>
      </c>
      <c r="N5340" s="30">
        <f>AVERAGE(Table4[[#This Row],[H7N9+]:[H3N2+]])</f>
        <v>0.6</v>
      </c>
      <c r="O5340" s="30">
        <f>MAX(Table4[[#This Row],[H7N9+]:[H3N2+]])</f>
        <v>0.8</v>
      </c>
      <c r="P5340" s="30">
        <f>_xlfn.VAR.P(Table4[[#This Row],[H7N9]:[H3N2]])</f>
        <v>0.2400000000000001</v>
      </c>
    </row>
    <row r="5341" spans="1:16" x14ac:dyDescent="0.25">
      <c r="A5341" s="9">
        <v>5340</v>
      </c>
      <c r="B5341" s="36" t="s">
        <v>18424</v>
      </c>
      <c r="C5341" s="10" t="s">
        <v>9096</v>
      </c>
      <c r="D5341" s="11" t="s">
        <v>9092</v>
      </c>
      <c r="E5341" s="11" t="s">
        <v>6625</v>
      </c>
      <c r="F5341" s="11">
        <v>1</v>
      </c>
      <c r="G5341" s="11">
        <v>0.8</v>
      </c>
      <c r="H5341" s="11">
        <v>0.4</v>
      </c>
      <c r="I5341" s="11">
        <v>0.6</v>
      </c>
      <c r="J5341" s="11">
        <f>ABS(F5341)</f>
        <v>1</v>
      </c>
      <c r="K5341" s="11">
        <f>ABS(G5341)</f>
        <v>0.8</v>
      </c>
      <c r="L5341" s="11">
        <f>ABS(H5341)</f>
        <v>0.4</v>
      </c>
      <c r="M5341" s="12">
        <f>ABS(I5341)</f>
        <v>0.6</v>
      </c>
      <c r="N5341" s="30">
        <f>AVERAGE(Table4[[#This Row],[H7N9+]:[H3N2+]])</f>
        <v>0.70000000000000007</v>
      </c>
      <c r="O5341" s="30">
        <f>MAX(Table4[[#This Row],[H7N9+]:[H3N2+]])</f>
        <v>1</v>
      </c>
      <c r="P5341" s="30">
        <f>_xlfn.VAR.P(Table4[[#This Row],[H7N9]:[H3N2]])</f>
        <v>4.9999999999999933E-2</v>
      </c>
    </row>
    <row r="5342" spans="1:16" x14ac:dyDescent="0.25">
      <c r="A5342" s="9">
        <v>5341</v>
      </c>
      <c r="B5342" s="36" t="s">
        <v>18425</v>
      </c>
      <c r="C5342" s="10" t="s">
        <v>9097</v>
      </c>
      <c r="D5342" s="11" t="s">
        <v>9092</v>
      </c>
      <c r="E5342" s="11" t="s">
        <v>6625</v>
      </c>
      <c r="F5342" s="11">
        <v>0.8</v>
      </c>
      <c r="G5342" s="11">
        <v>0.8</v>
      </c>
      <c r="H5342" s="11">
        <v>0.4</v>
      </c>
      <c r="I5342" s="11">
        <v>0.6</v>
      </c>
      <c r="J5342" s="11">
        <f>ABS(F5342)</f>
        <v>0.8</v>
      </c>
      <c r="K5342" s="11">
        <f>ABS(G5342)</f>
        <v>0.8</v>
      </c>
      <c r="L5342" s="11">
        <f>ABS(H5342)</f>
        <v>0.4</v>
      </c>
      <c r="M5342" s="12">
        <f>ABS(I5342)</f>
        <v>0.6</v>
      </c>
      <c r="N5342" s="30">
        <f>AVERAGE(Table4[[#This Row],[H7N9+]:[H3N2+]])</f>
        <v>0.65</v>
      </c>
      <c r="O5342" s="30">
        <f>MAX(Table4[[#This Row],[H7N9+]:[H3N2+]])</f>
        <v>0.8</v>
      </c>
      <c r="P5342" s="30">
        <f>_xlfn.VAR.P(Table4[[#This Row],[H7N9]:[H3N2]])</f>
        <v>2.7500000000000024E-2</v>
      </c>
    </row>
    <row r="5343" spans="1:16" x14ac:dyDescent="0.25">
      <c r="A5343" s="9">
        <v>5342</v>
      </c>
      <c r="B5343" s="36" t="s">
        <v>18426</v>
      </c>
      <c r="C5343" s="10" t="s">
        <v>9098</v>
      </c>
      <c r="D5343" s="11" t="s">
        <v>9092</v>
      </c>
      <c r="E5343" s="11" t="s">
        <v>6625</v>
      </c>
      <c r="F5343" s="11">
        <v>1</v>
      </c>
      <c r="G5343" s="11">
        <v>0.8</v>
      </c>
      <c r="H5343" s="11">
        <v>0.4</v>
      </c>
      <c r="I5343" s="11">
        <v>0.6</v>
      </c>
      <c r="J5343" s="11">
        <f>ABS(F5343)</f>
        <v>1</v>
      </c>
      <c r="K5343" s="11">
        <f>ABS(G5343)</f>
        <v>0.8</v>
      </c>
      <c r="L5343" s="11">
        <f>ABS(H5343)</f>
        <v>0.4</v>
      </c>
      <c r="M5343" s="12">
        <f>ABS(I5343)</f>
        <v>0.6</v>
      </c>
      <c r="N5343" s="30">
        <f>AVERAGE(Table4[[#This Row],[H7N9+]:[H3N2+]])</f>
        <v>0.70000000000000007</v>
      </c>
      <c r="O5343" s="30">
        <f>MAX(Table4[[#This Row],[H7N9+]:[H3N2+]])</f>
        <v>1</v>
      </c>
      <c r="P5343" s="30">
        <f>_xlfn.VAR.P(Table4[[#This Row],[H7N9]:[H3N2]])</f>
        <v>4.9999999999999933E-2</v>
      </c>
    </row>
    <row r="5344" spans="1:16" x14ac:dyDescent="0.25">
      <c r="A5344" s="9">
        <v>5343</v>
      </c>
      <c r="B5344" s="36" t="s">
        <v>18427</v>
      </c>
      <c r="C5344" s="10" t="s">
        <v>9099</v>
      </c>
      <c r="D5344" s="11" t="s">
        <v>9092</v>
      </c>
      <c r="E5344" s="11" t="s">
        <v>6625</v>
      </c>
      <c r="F5344" s="11">
        <v>1</v>
      </c>
      <c r="G5344" s="11">
        <v>0.8</v>
      </c>
      <c r="H5344" s="11">
        <v>0.4</v>
      </c>
      <c r="I5344" s="11">
        <v>0.6</v>
      </c>
      <c r="J5344" s="11">
        <f>ABS(F5344)</f>
        <v>1</v>
      </c>
      <c r="K5344" s="11">
        <f>ABS(G5344)</f>
        <v>0.8</v>
      </c>
      <c r="L5344" s="11">
        <f>ABS(H5344)</f>
        <v>0.4</v>
      </c>
      <c r="M5344" s="12">
        <f>ABS(I5344)</f>
        <v>0.6</v>
      </c>
      <c r="N5344" s="30">
        <f>AVERAGE(Table4[[#This Row],[H7N9+]:[H3N2+]])</f>
        <v>0.70000000000000007</v>
      </c>
      <c r="O5344" s="30">
        <f>MAX(Table4[[#This Row],[H7N9+]:[H3N2+]])</f>
        <v>1</v>
      </c>
      <c r="P5344" s="30">
        <f>_xlfn.VAR.P(Table4[[#This Row],[H7N9]:[H3N2]])</f>
        <v>4.9999999999999933E-2</v>
      </c>
    </row>
    <row r="5345" spans="1:16" x14ac:dyDescent="0.25">
      <c r="A5345" s="9">
        <v>5344</v>
      </c>
      <c r="B5345" s="36" t="s">
        <v>18428</v>
      </c>
      <c r="C5345" s="10" t="s">
        <v>9100</v>
      </c>
      <c r="D5345" s="11" t="s">
        <v>9092</v>
      </c>
      <c r="E5345" s="11" t="s">
        <v>6625</v>
      </c>
      <c r="F5345" s="11">
        <v>0</v>
      </c>
      <c r="G5345" s="11">
        <v>0</v>
      </c>
      <c r="H5345" s="11">
        <v>0</v>
      </c>
      <c r="I5345" s="11">
        <v>0</v>
      </c>
      <c r="J5345" s="11">
        <f>ABS(F5345)</f>
        <v>0</v>
      </c>
      <c r="K5345" s="11">
        <f>ABS(G5345)</f>
        <v>0</v>
      </c>
      <c r="L5345" s="11">
        <f>ABS(H5345)</f>
        <v>0</v>
      </c>
      <c r="M5345" s="12">
        <f>ABS(I5345)</f>
        <v>0</v>
      </c>
      <c r="N5345" s="30">
        <f>AVERAGE(Table4[[#This Row],[H7N9+]:[H3N2+]])</f>
        <v>0</v>
      </c>
      <c r="O5345" s="30">
        <f>MAX(Table4[[#This Row],[H7N9+]:[H3N2+]])</f>
        <v>0</v>
      </c>
      <c r="P5345" s="30">
        <f>_xlfn.VAR.P(Table4[[#This Row],[H7N9]:[H3N2]])</f>
        <v>0</v>
      </c>
    </row>
    <row r="5346" spans="1:16" x14ac:dyDescent="0.25">
      <c r="A5346" s="9">
        <v>5345</v>
      </c>
      <c r="B5346" s="36" t="s">
        <v>18429</v>
      </c>
      <c r="C5346" s="10" t="s">
        <v>9101</v>
      </c>
      <c r="D5346" s="11" t="s">
        <v>9092</v>
      </c>
      <c r="E5346" s="11" t="s">
        <v>6625</v>
      </c>
      <c r="F5346" s="11">
        <v>0</v>
      </c>
      <c r="G5346" s="11">
        <v>0</v>
      </c>
      <c r="H5346" s="11">
        <v>0</v>
      </c>
      <c r="I5346" s="11">
        <v>0</v>
      </c>
      <c r="J5346" s="11">
        <f>ABS(F5346)</f>
        <v>0</v>
      </c>
      <c r="K5346" s="11">
        <f>ABS(G5346)</f>
        <v>0</v>
      </c>
      <c r="L5346" s="11">
        <f>ABS(H5346)</f>
        <v>0</v>
      </c>
      <c r="M5346" s="12">
        <f>ABS(I5346)</f>
        <v>0</v>
      </c>
      <c r="N5346" s="30">
        <f>AVERAGE(Table4[[#This Row],[H7N9+]:[H3N2+]])</f>
        <v>0</v>
      </c>
      <c r="O5346" s="30">
        <f>MAX(Table4[[#This Row],[H7N9+]:[H3N2+]])</f>
        <v>0</v>
      </c>
      <c r="P5346" s="30">
        <f>_xlfn.VAR.P(Table4[[#This Row],[H7N9]:[H3N2]])</f>
        <v>0</v>
      </c>
    </row>
    <row r="5347" spans="1:16" x14ac:dyDescent="0.25">
      <c r="A5347" s="9">
        <v>5346</v>
      </c>
      <c r="B5347" s="36" t="s">
        <v>18430</v>
      </c>
      <c r="C5347" s="10" t="s">
        <v>9102</v>
      </c>
      <c r="D5347" s="11" t="s">
        <v>9092</v>
      </c>
      <c r="E5347" s="11" t="s">
        <v>6625</v>
      </c>
      <c r="F5347" s="11">
        <v>0</v>
      </c>
      <c r="G5347" s="11">
        <v>0</v>
      </c>
      <c r="H5347" s="11">
        <v>0</v>
      </c>
      <c r="I5347" s="11">
        <v>0</v>
      </c>
      <c r="J5347" s="11">
        <f>ABS(F5347)</f>
        <v>0</v>
      </c>
      <c r="K5347" s="11">
        <f>ABS(G5347)</f>
        <v>0</v>
      </c>
      <c r="L5347" s="11">
        <f>ABS(H5347)</f>
        <v>0</v>
      </c>
      <c r="M5347" s="12">
        <f>ABS(I5347)</f>
        <v>0</v>
      </c>
      <c r="N5347" s="30">
        <f>AVERAGE(Table4[[#This Row],[H7N9+]:[H3N2+]])</f>
        <v>0</v>
      </c>
      <c r="O5347" s="30">
        <f>MAX(Table4[[#This Row],[H7N9+]:[H3N2+]])</f>
        <v>0</v>
      </c>
      <c r="P5347" s="30">
        <f>_xlfn.VAR.P(Table4[[#This Row],[H7N9]:[H3N2]])</f>
        <v>0</v>
      </c>
    </row>
    <row r="5348" spans="1:16" x14ac:dyDescent="0.25">
      <c r="A5348" s="9">
        <v>5347</v>
      </c>
      <c r="B5348" s="36" t="s">
        <v>18431</v>
      </c>
      <c r="C5348" s="10" t="s">
        <v>9103</v>
      </c>
      <c r="D5348" s="11" t="s">
        <v>9092</v>
      </c>
      <c r="E5348" s="11" t="s">
        <v>6625</v>
      </c>
      <c r="F5348" s="11">
        <v>0</v>
      </c>
      <c r="G5348" s="11">
        <v>0</v>
      </c>
      <c r="H5348" s="11">
        <v>0</v>
      </c>
      <c r="I5348" s="11">
        <v>0</v>
      </c>
      <c r="J5348" s="11">
        <f>ABS(F5348)</f>
        <v>0</v>
      </c>
      <c r="K5348" s="11">
        <f>ABS(G5348)</f>
        <v>0</v>
      </c>
      <c r="L5348" s="11">
        <f>ABS(H5348)</f>
        <v>0</v>
      </c>
      <c r="M5348" s="12">
        <f>ABS(I5348)</f>
        <v>0</v>
      </c>
      <c r="N5348" s="30">
        <f>AVERAGE(Table4[[#This Row],[H7N9+]:[H3N2+]])</f>
        <v>0</v>
      </c>
      <c r="O5348" s="30">
        <f>MAX(Table4[[#This Row],[H7N9+]:[H3N2+]])</f>
        <v>0</v>
      </c>
      <c r="P5348" s="30">
        <f>_xlfn.VAR.P(Table4[[#This Row],[H7N9]:[H3N2]])</f>
        <v>0</v>
      </c>
    </row>
    <row r="5349" spans="1:16" x14ac:dyDescent="0.25">
      <c r="A5349" s="9">
        <v>5348</v>
      </c>
      <c r="B5349" s="36" t="s">
        <v>18432</v>
      </c>
      <c r="C5349" s="10" t="s">
        <v>9104</v>
      </c>
      <c r="D5349" s="11" t="s">
        <v>9092</v>
      </c>
      <c r="E5349" s="11" t="s">
        <v>6625</v>
      </c>
      <c r="F5349" s="11">
        <v>0</v>
      </c>
      <c r="G5349" s="11">
        <v>0</v>
      </c>
      <c r="H5349" s="11">
        <v>0</v>
      </c>
      <c r="I5349" s="11">
        <v>0</v>
      </c>
      <c r="J5349" s="11">
        <f>ABS(F5349)</f>
        <v>0</v>
      </c>
      <c r="K5349" s="11">
        <f>ABS(G5349)</f>
        <v>0</v>
      </c>
      <c r="L5349" s="11">
        <f>ABS(H5349)</f>
        <v>0</v>
      </c>
      <c r="M5349" s="12">
        <f>ABS(I5349)</f>
        <v>0</v>
      </c>
      <c r="N5349" s="30">
        <f>AVERAGE(Table4[[#This Row],[H7N9+]:[H3N2+]])</f>
        <v>0</v>
      </c>
      <c r="O5349" s="30">
        <f>MAX(Table4[[#This Row],[H7N9+]:[H3N2+]])</f>
        <v>0</v>
      </c>
      <c r="P5349" s="30">
        <f>_xlfn.VAR.P(Table4[[#This Row],[H7N9]:[H3N2]])</f>
        <v>0</v>
      </c>
    </row>
    <row r="5350" spans="1:16" x14ac:dyDescent="0.25">
      <c r="A5350" s="9">
        <v>5349</v>
      </c>
      <c r="B5350" s="36" t="s">
        <v>18433</v>
      </c>
      <c r="C5350" s="10" t="s">
        <v>9105</v>
      </c>
      <c r="D5350" s="11" t="s">
        <v>9092</v>
      </c>
      <c r="E5350" s="11" t="s">
        <v>6625</v>
      </c>
      <c r="F5350" s="11">
        <v>-1</v>
      </c>
      <c r="G5350" s="11">
        <v>0.2</v>
      </c>
      <c r="H5350" s="11">
        <v>-0.4</v>
      </c>
      <c r="I5350" s="11">
        <v>-0.6</v>
      </c>
      <c r="J5350" s="11">
        <f>ABS(F5350)</f>
        <v>1</v>
      </c>
      <c r="K5350" s="11">
        <f>ABS(G5350)</f>
        <v>0.2</v>
      </c>
      <c r="L5350" s="11">
        <f>ABS(H5350)</f>
        <v>0.4</v>
      </c>
      <c r="M5350" s="12">
        <f>ABS(I5350)</f>
        <v>0.6</v>
      </c>
      <c r="N5350" s="30">
        <f>AVERAGE(Table4[[#This Row],[H7N9+]:[H3N2+]])</f>
        <v>0.55000000000000004</v>
      </c>
      <c r="O5350" s="30">
        <f>MAX(Table4[[#This Row],[H7N9+]:[H3N2+]])</f>
        <v>1</v>
      </c>
      <c r="P5350" s="30">
        <f>_xlfn.VAR.P(Table4[[#This Row],[H7N9]:[H3N2]])</f>
        <v>0.18749999999999994</v>
      </c>
    </row>
    <row r="5351" spans="1:16" x14ac:dyDescent="0.25">
      <c r="A5351" s="9">
        <v>5350</v>
      </c>
      <c r="B5351" s="36" t="s">
        <v>18434</v>
      </c>
      <c r="C5351" s="10" t="s">
        <v>9106</v>
      </c>
      <c r="D5351" s="11" t="s">
        <v>9092</v>
      </c>
      <c r="E5351" s="11" t="s">
        <v>6625</v>
      </c>
      <c r="F5351" s="11">
        <v>0</v>
      </c>
      <c r="G5351" s="11">
        <v>0</v>
      </c>
      <c r="H5351" s="11">
        <v>0</v>
      </c>
      <c r="I5351" s="11">
        <v>0</v>
      </c>
      <c r="J5351" s="11">
        <f>ABS(F5351)</f>
        <v>0</v>
      </c>
      <c r="K5351" s="11">
        <f>ABS(G5351)</f>
        <v>0</v>
      </c>
      <c r="L5351" s="11">
        <f>ABS(H5351)</f>
        <v>0</v>
      </c>
      <c r="M5351" s="12">
        <f>ABS(I5351)</f>
        <v>0</v>
      </c>
      <c r="N5351" s="30">
        <f>AVERAGE(Table4[[#This Row],[H7N9+]:[H3N2+]])</f>
        <v>0</v>
      </c>
      <c r="O5351" s="30">
        <f>MAX(Table4[[#This Row],[H7N9+]:[H3N2+]])</f>
        <v>0</v>
      </c>
      <c r="P5351" s="30">
        <f>_xlfn.VAR.P(Table4[[#This Row],[H7N9]:[H3N2]])</f>
        <v>0</v>
      </c>
    </row>
    <row r="5352" spans="1:16" x14ac:dyDescent="0.25">
      <c r="A5352" s="9">
        <v>5351</v>
      </c>
      <c r="B5352" s="36" t="s">
        <v>18435</v>
      </c>
      <c r="C5352" s="10" t="s">
        <v>9107</v>
      </c>
      <c r="D5352" s="11" t="s">
        <v>9092</v>
      </c>
      <c r="E5352" s="11" t="s">
        <v>6625</v>
      </c>
      <c r="F5352" s="11">
        <v>0</v>
      </c>
      <c r="G5352" s="11">
        <v>0</v>
      </c>
      <c r="H5352" s="11">
        <v>0</v>
      </c>
      <c r="I5352" s="11">
        <v>0</v>
      </c>
      <c r="J5352" s="11">
        <f>ABS(F5352)</f>
        <v>0</v>
      </c>
      <c r="K5352" s="11">
        <f>ABS(G5352)</f>
        <v>0</v>
      </c>
      <c r="L5352" s="11">
        <f>ABS(H5352)</f>
        <v>0</v>
      </c>
      <c r="M5352" s="12">
        <f>ABS(I5352)</f>
        <v>0</v>
      </c>
      <c r="N5352" s="30">
        <f>AVERAGE(Table4[[#This Row],[H7N9+]:[H3N2+]])</f>
        <v>0</v>
      </c>
      <c r="O5352" s="30">
        <f>MAX(Table4[[#This Row],[H7N9+]:[H3N2+]])</f>
        <v>0</v>
      </c>
      <c r="P5352" s="30">
        <f>_xlfn.VAR.P(Table4[[#This Row],[H7N9]:[H3N2]])</f>
        <v>0</v>
      </c>
    </row>
    <row r="5353" spans="1:16" x14ac:dyDescent="0.25">
      <c r="A5353" s="9">
        <v>5352</v>
      </c>
      <c r="B5353" s="36" t="s">
        <v>18436</v>
      </c>
      <c r="C5353" s="10" t="s">
        <v>9108</v>
      </c>
      <c r="D5353" s="11" t="s">
        <v>9092</v>
      </c>
      <c r="E5353" s="11" t="s">
        <v>6625</v>
      </c>
      <c r="F5353" s="11">
        <v>-0.77459666924148296</v>
      </c>
      <c r="G5353" s="11">
        <v>0.25819888974716099</v>
      </c>
      <c r="H5353" s="11">
        <v>-0.316227766016838</v>
      </c>
      <c r="I5353" s="11">
        <v>0</v>
      </c>
      <c r="J5353" s="11">
        <f>ABS(F5353)</f>
        <v>0.77459666924148296</v>
      </c>
      <c r="K5353" s="11">
        <f>ABS(G5353)</f>
        <v>0.25819888974716099</v>
      </c>
      <c r="L5353" s="11">
        <f>ABS(H5353)</f>
        <v>0.316227766016838</v>
      </c>
      <c r="M5353" s="12">
        <f>ABS(I5353)</f>
        <v>0</v>
      </c>
      <c r="N5353" s="30">
        <f>AVERAGE(Table4[[#This Row],[H7N9+]:[H3N2+]])</f>
        <v>0.33725583125137049</v>
      </c>
      <c r="O5353" s="30">
        <f>MAX(Table4[[#This Row],[H7N9+]:[H3N2+]])</f>
        <v>0.77459666924148296</v>
      </c>
      <c r="P5353" s="30">
        <f>_xlfn.VAR.P(Table4[[#This Row],[H7N9]:[H3N2]])</f>
        <v>0.1483375854768067</v>
      </c>
    </row>
    <row r="5354" spans="1:16" x14ac:dyDescent="0.25">
      <c r="A5354" s="9">
        <v>5353</v>
      </c>
      <c r="B5354" s="36" t="s">
        <v>18437</v>
      </c>
      <c r="C5354" s="10" t="s">
        <v>9109</v>
      </c>
      <c r="D5354" s="11" t="s">
        <v>9092</v>
      </c>
      <c r="E5354" s="11" t="s">
        <v>6625</v>
      </c>
      <c r="F5354" s="11">
        <v>0</v>
      </c>
      <c r="G5354" s="11">
        <v>0</v>
      </c>
      <c r="H5354" s="11">
        <v>0</v>
      </c>
      <c r="I5354" s="11">
        <v>0.25819888974716099</v>
      </c>
      <c r="J5354" s="11">
        <f>ABS(F5354)</f>
        <v>0</v>
      </c>
      <c r="K5354" s="11">
        <f>ABS(G5354)</f>
        <v>0</v>
      </c>
      <c r="L5354" s="11">
        <f>ABS(H5354)</f>
        <v>0</v>
      </c>
      <c r="M5354" s="12">
        <f>ABS(I5354)</f>
        <v>0.25819888974716099</v>
      </c>
      <c r="N5354" s="30">
        <f>AVERAGE(Table4[[#This Row],[H7N9+]:[H3N2+]])</f>
        <v>6.4549722436790247E-2</v>
      </c>
      <c r="O5354" s="30">
        <f>MAX(Table4[[#This Row],[H7N9+]:[H3N2+]])</f>
        <v>0.25819888974716099</v>
      </c>
      <c r="P5354" s="30">
        <f>_xlfn.VAR.P(Table4[[#This Row],[H7N9]:[H3N2]])</f>
        <v>1.2499999999999987E-2</v>
      </c>
    </row>
    <row r="5355" spans="1:16" x14ac:dyDescent="0.25">
      <c r="A5355" s="9">
        <v>5354</v>
      </c>
      <c r="B5355" s="36" t="s">
        <v>18438</v>
      </c>
      <c r="C5355" s="10" t="s">
        <v>9110</v>
      </c>
      <c r="D5355" s="11" t="s">
        <v>9092</v>
      </c>
      <c r="E5355" s="11" t="s">
        <v>6625</v>
      </c>
      <c r="F5355" s="11">
        <v>-1</v>
      </c>
      <c r="G5355" s="11">
        <v>-0.4</v>
      </c>
      <c r="H5355" s="11">
        <v>-0.4</v>
      </c>
      <c r="I5355" s="11">
        <v>-0.6</v>
      </c>
      <c r="J5355" s="11">
        <f>ABS(F5355)</f>
        <v>1</v>
      </c>
      <c r="K5355" s="11">
        <f>ABS(G5355)</f>
        <v>0.4</v>
      </c>
      <c r="L5355" s="11">
        <f>ABS(H5355)</f>
        <v>0.4</v>
      </c>
      <c r="M5355" s="12">
        <f>ABS(I5355)</f>
        <v>0.6</v>
      </c>
      <c r="N5355" s="30">
        <f>AVERAGE(Table4[[#This Row],[H7N9+]:[H3N2+]])</f>
        <v>0.6</v>
      </c>
      <c r="O5355" s="30">
        <f>MAX(Table4[[#This Row],[H7N9+]:[H3N2+]])</f>
        <v>1</v>
      </c>
      <c r="P5355" s="30">
        <f>_xlfn.VAR.P(Table4[[#This Row],[H7N9]:[H3N2]])</f>
        <v>6.0000000000000053E-2</v>
      </c>
    </row>
    <row r="5356" spans="1:16" x14ac:dyDescent="0.25">
      <c r="A5356" s="9">
        <v>5355</v>
      </c>
      <c r="B5356" s="36" t="s">
        <v>18439</v>
      </c>
      <c r="C5356" s="10" t="s">
        <v>9111</v>
      </c>
      <c r="D5356" s="11" t="s">
        <v>9092</v>
      </c>
      <c r="E5356" s="11" t="s">
        <v>6625</v>
      </c>
      <c r="F5356" s="11">
        <v>-1</v>
      </c>
      <c r="G5356" s="11">
        <v>-0.8</v>
      </c>
      <c r="H5356" s="11">
        <v>0.2</v>
      </c>
      <c r="I5356" s="11">
        <v>-0.6</v>
      </c>
      <c r="J5356" s="11">
        <f>ABS(F5356)</f>
        <v>1</v>
      </c>
      <c r="K5356" s="11">
        <f>ABS(G5356)</f>
        <v>0.8</v>
      </c>
      <c r="L5356" s="11">
        <f>ABS(H5356)</f>
        <v>0.2</v>
      </c>
      <c r="M5356" s="12">
        <f>ABS(I5356)</f>
        <v>0.6</v>
      </c>
      <c r="N5356" s="30">
        <f>AVERAGE(Table4[[#This Row],[H7N9+]:[H3N2+]])</f>
        <v>0.65</v>
      </c>
      <c r="O5356" s="30">
        <f>MAX(Table4[[#This Row],[H7N9+]:[H3N2+]])</f>
        <v>1</v>
      </c>
      <c r="P5356" s="30">
        <f>_xlfn.VAR.P(Table4[[#This Row],[H7N9]:[H3N2]])</f>
        <v>0.20749999999999996</v>
      </c>
    </row>
    <row r="5357" spans="1:16" x14ac:dyDescent="0.25">
      <c r="A5357" s="9">
        <v>5356</v>
      </c>
      <c r="B5357" s="36" t="s">
        <v>18440</v>
      </c>
      <c r="C5357" s="10" t="s">
        <v>9112</v>
      </c>
      <c r="D5357" s="11" t="s">
        <v>9092</v>
      </c>
      <c r="E5357" s="11" t="s">
        <v>6625</v>
      </c>
      <c r="F5357" s="11">
        <v>-0.4</v>
      </c>
      <c r="G5357" s="11">
        <v>-0.8</v>
      </c>
      <c r="H5357" s="11">
        <v>-0.4</v>
      </c>
      <c r="I5357" s="11">
        <v>-0.6</v>
      </c>
      <c r="J5357" s="11">
        <f>ABS(F5357)</f>
        <v>0.4</v>
      </c>
      <c r="K5357" s="11">
        <f>ABS(G5357)</f>
        <v>0.8</v>
      </c>
      <c r="L5357" s="11">
        <f>ABS(H5357)</f>
        <v>0.4</v>
      </c>
      <c r="M5357" s="12">
        <f>ABS(I5357)</f>
        <v>0.6</v>
      </c>
      <c r="N5357" s="30">
        <f>AVERAGE(Table4[[#This Row],[H7N9+]:[H3N2+]])</f>
        <v>0.55000000000000004</v>
      </c>
      <c r="O5357" s="30">
        <f>MAX(Table4[[#This Row],[H7N9+]:[H3N2+]])</f>
        <v>0.8</v>
      </c>
      <c r="P5357" s="30">
        <f>_xlfn.VAR.P(Table4[[#This Row],[H7N9]:[H3N2]])</f>
        <v>2.7500000000000024E-2</v>
      </c>
    </row>
    <row r="5358" spans="1:16" x14ac:dyDescent="0.25">
      <c r="A5358" s="9">
        <v>5357</v>
      </c>
      <c r="B5358" s="36" t="s">
        <v>18441</v>
      </c>
      <c r="C5358" s="10" t="s">
        <v>9113</v>
      </c>
      <c r="D5358" s="11" t="s">
        <v>9092</v>
      </c>
      <c r="E5358" s="11" t="s">
        <v>6625</v>
      </c>
      <c r="F5358" s="11">
        <v>-0.316227766016838</v>
      </c>
      <c r="G5358" s="11">
        <v>-0.8</v>
      </c>
      <c r="H5358" s="11">
        <v>-0.6</v>
      </c>
      <c r="I5358" s="11">
        <v>-0.6</v>
      </c>
      <c r="J5358" s="11">
        <f>ABS(F5358)</f>
        <v>0.316227766016838</v>
      </c>
      <c r="K5358" s="11">
        <f>ABS(G5358)</f>
        <v>0.8</v>
      </c>
      <c r="L5358" s="11">
        <f>ABS(H5358)</f>
        <v>0.6</v>
      </c>
      <c r="M5358" s="12">
        <f>ABS(I5358)</f>
        <v>0.6</v>
      </c>
      <c r="N5358" s="30">
        <f>AVERAGE(Table4[[#This Row],[H7N9+]:[H3N2+]])</f>
        <v>0.5790569415042095</v>
      </c>
      <c r="O5358" s="30">
        <f>MAX(Table4[[#This Row],[H7N9+]:[H3N2+]])</f>
        <v>0.8</v>
      </c>
      <c r="P5358" s="30">
        <f>_xlfn.VAR.P(Table4[[#This Row],[H7N9]:[H3N2]])</f>
        <v>2.9693058495790514E-2</v>
      </c>
    </row>
    <row r="5359" spans="1:16" x14ac:dyDescent="0.25">
      <c r="A5359" s="9">
        <v>5358</v>
      </c>
      <c r="B5359" s="36" t="s">
        <v>18442</v>
      </c>
      <c r="C5359" s="10" t="s">
        <v>9114</v>
      </c>
      <c r="D5359" s="11" t="s">
        <v>9092</v>
      </c>
      <c r="E5359" s="11" t="s">
        <v>6625</v>
      </c>
      <c r="F5359" s="11">
        <v>-0.8</v>
      </c>
      <c r="G5359" s="11">
        <v>-0.8</v>
      </c>
      <c r="H5359" s="11">
        <v>0.2</v>
      </c>
      <c r="I5359" s="11">
        <v>-0.6</v>
      </c>
      <c r="J5359" s="11">
        <f>ABS(F5359)</f>
        <v>0.8</v>
      </c>
      <c r="K5359" s="11">
        <f>ABS(G5359)</f>
        <v>0.8</v>
      </c>
      <c r="L5359" s="11">
        <f>ABS(H5359)</f>
        <v>0.2</v>
      </c>
      <c r="M5359" s="12">
        <f>ABS(I5359)</f>
        <v>0.6</v>
      </c>
      <c r="N5359" s="30">
        <f>AVERAGE(Table4[[#This Row],[H7N9+]:[H3N2+]])</f>
        <v>0.6</v>
      </c>
      <c r="O5359" s="30">
        <f>MAX(Table4[[#This Row],[H7N9+]:[H3N2+]])</f>
        <v>0.8</v>
      </c>
      <c r="P5359" s="30">
        <f>_xlfn.VAR.P(Table4[[#This Row],[H7N9]:[H3N2]])</f>
        <v>0.17000000000000004</v>
      </c>
    </row>
    <row r="5360" spans="1:16" x14ac:dyDescent="0.25">
      <c r="A5360" s="9">
        <v>5359</v>
      </c>
      <c r="B5360" s="36" t="s">
        <v>18443</v>
      </c>
      <c r="C5360" s="10" t="s">
        <v>9115</v>
      </c>
      <c r="D5360" s="11" t="s">
        <v>9092</v>
      </c>
      <c r="E5360" s="11" t="s">
        <v>6625</v>
      </c>
      <c r="F5360" s="11">
        <v>-0.25819888974716099</v>
      </c>
      <c r="G5360" s="11">
        <v>0</v>
      </c>
      <c r="H5360" s="11">
        <v>0</v>
      </c>
      <c r="I5360" s="11">
        <v>0</v>
      </c>
      <c r="J5360" s="11">
        <f>ABS(F5360)</f>
        <v>0.25819888974716099</v>
      </c>
      <c r="K5360" s="11">
        <f>ABS(G5360)</f>
        <v>0</v>
      </c>
      <c r="L5360" s="11">
        <f>ABS(H5360)</f>
        <v>0</v>
      </c>
      <c r="M5360" s="12">
        <f>ABS(I5360)</f>
        <v>0</v>
      </c>
      <c r="N5360" s="30">
        <f>AVERAGE(Table4[[#This Row],[H7N9+]:[H3N2+]])</f>
        <v>6.4549722436790247E-2</v>
      </c>
      <c r="O5360" s="30">
        <f>MAX(Table4[[#This Row],[H7N9+]:[H3N2+]])</f>
        <v>0.25819888974716099</v>
      </c>
      <c r="P5360" s="30">
        <f>_xlfn.VAR.P(Table4[[#This Row],[H7N9]:[H3N2]])</f>
        <v>1.2499999999999987E-2</v>
      </c>
    </row>
    <row r="5361" spans="1:16" x14ac:dyDescent="0.25">
      <c r="A5361" s="9">
        <v>5360</v>
      </c>
      <c r="B5361" s="36" t="s">
        <v>18444</v>
      </c>
      <c r="C5361" s="10" t="s">
        <v>9116</v>
      </c>
      <c r="D5361" s="11" t="s">
        <v>9092</v>
      </c>
      <c r="E5361" s="11" t="s">
        <v>6625</v>
      </c>
      <c r="F5361" s="11">
        <v>0</v>
      </c>
      <c r="G5361" s="11">
        <v>0</v>
      </c>
      <c r="H5361" s="11">
        <v>0</v>
      </c>
      <c r="I5361" s="11">
        <v>0</v>
      </c>
      <c r="J5361" s="11">
        <f>ABS(F5361)</f>
        <v>0</v>
      </c>
      <c r="K5361" s="11">
        <f>ABS(G5361)</f>
        <v>0</v>
      </c>
      <c r="L5361" s="11">
        <f>ABS(H5361)</f>
        <v>0</v>
      </c>
      <c r="M5361" s="12">
        <f>ABS(I5361)</f>
        <v>0</v>
      </c>
      <c r="N5361" s="30">
        <f>AVERAGE(Table4[[#This Row],[H7N9+]:[H3N2+]])</f>
        <v>0</v>
      </c>
      <c r="O5361" s="30">
        <f>MAX(Table4[[#This Row],[H7N9+]:[H3N2+]])</f>
        <v>0</v>
      </c>
      <c r="P5361" s="30">
        <f>_xlfn.VAR.P(Table4[[#This Row],[H7N9]:[H3N2]])</f>
        <v>0</v>
      </c>
    </row>
    <row r="5362" spans="1:16" x14ac:dyDescent="0.25">
      <c r="A5362" s="9">
        <v>5361</v>
      </c>
      <c r="B5362" s="36" t="s">
        <v>18445</v>
      </c>
      <c r="C5362" s="10" t="s">
        <v>9117</v>
      </c>
      <c r="D5362" s="11" t="s">
        <v>9092</v>
      </c>
      <c r="E5362" s="11" t="s">
        <v>6625</v>
      </c>
      <c r="F5362" s="11">
        <v>0</v>
      </c>
      <c r="G5362" s="11">
        <v>0.77459666924148296</v>
      </c>
      <c r="H5362" s="11">
        <v>0</v>
      </c>
      <c r="I5362" s="11">
        <v>0</v>
      </c>
      <c r="J5362" s="11">
        <f>ABS(F5362)</f>
        <v>0</v>
      </c>
      <c r="K5362" s="11">
        <f>ABS(G5362)</f>
        <v>0.77459666924148296</v>
      </c>
      <c r="L5362" s="11">
        <f>ABS(H5362)</f>
        <v>0</v>
      </c>
      <c r="M5362" s="12">
        <f>ABS(I5362)</f>
        <v>0</v>
      </c>
      <c r="N5362" s="30">
        <f>AVERAGE(Table4[[#This Row],[H7N9+]:[H3N2+]])</f>
        <v>0.19364916731037074</v>
      </c>
      <c r="O5362" s="30">
        <f>MAX(Table4[[#This Row],[H7N9+]:[H3N2+]])</f>
        <v>0.77459666924148296</v>
      </c>
      <c r="P5362" s="30">
        <f>_xlfn.VAR.P(Table4[[#This Row],[H7N9]:[H3N2]])</f>
        <v>0.11249999999999988</v>
      </c>
    </row>
    <row r="5363" spans="1:16" x14ac:dyDescent="0.25">
      <c r="A5363" s="9">
        <v>5362</v>
      </c>
      <c r="B5363" s="36" t="s">
        <v>18446</v>
      </c>
      <c r="C5363" s="10" t="s">
        <v>9118</v>
      </c>
      <c r="D5363" s="11" t="s">
        <v>9092</v>
      </c>
      <c r="E5363" s="11" t="s">
        <v>6625</v>
      </c>
      <c r="F5363" s="11">
        <v>-0.77459666924148296</v>
      </c>
      <c r="G5363" s="11">
        <v>-0.6</v>
      </c>
      <c r="H5363" s="11">
        <v>-0.105409255338946</v>
      </c>
      <c r="I5363" s="11">
        <v>-0.8</v>
      </c>
      <c r="J5363" s="11">
        <f>ABS(F5363)</f>
        <v>0.77459666924148296</v>
      </c>
      <c r="K5363" s="11">
        <f>ABS(G5363)</f>
        <v>0.6</v>
      </c>
      <c r="L5363" s="11">
        <f>ABS(H5363)</f>
        <v>0.105409255338946</v>
      </c>
      <c r="M5363" s="12">
        <f>ABS(I5363)</f>
        <v>0.8</v>
      </c>
      <c r="N5363" s="30">
        <f>AVERAGE(Table4[[#This Row],[H7N9+]:[H3N2+]])</f>
        <v>0.57000148114510729</v>
      </c>
      <c r="O5363" s="30">
        <f>MAX(Table4[[#This Row],[H7N9+]:[H3N2+]])</f>
        <v>0.8</v>
      </c>
      <c r="P5363" s="30">
        <f>_xlfn.VAR.P(Table4[[#This Row],[H7N9]:[H3N2]])</f>
        <v>7.7876089270161541E-2</v>
      </c>
    </row>
    <row r="5364" spans="1:16" x14ac:dyDescent="0.25">
      <c r="A5364" s="9">
        <v>5363</v>
      </c>
      <c r="B5364" s="36" t="s">
        <v>18447</v>
      </c>
      <c r="C5364" s="10" t="s">
        <v>9119</v>
      </c>
      <c r="D5364" s="11" t="s">
        <v>9092</v>
      </c>
      <c r="E5364" s="11" t="s">
        <v>6625</v>
      </c>
      <c r="F5364" s="11">
        <v>0</v>
      </c>
      <c r="G5364" s="11">
        <v>0.25819888974716099</v>
      </c>
      <c r="H5364" s="11">
        <v>0</v>
      </c>
      <c r="I5364" s="11">
        <v>0</v>
      </c>
      <c r="J5364" s="11">
        <f>ABS(F5364)</f>
        <v>0</v>
      </c>
      <c r="K5364" s="11">
        <f>ABS(G5364)</f>
        <v>0.25819888974716099</v>
      </c>
      <c r="L5364" s="11">
        <f>ABS(H5364)</f>
        <v>0</v>
      </c>
      <c r="M5364" s="12">
        <f>ABS(I5364)</f>
        <v>0</v>
      </c>
      <c r="N5364" s="30">
        <f>AVERAGE(Table4[[#This Row],[H7N9+]:[H3N2+]])</f>
        <v>6.4549722436790247E-2</v>
      </c>
      <c r="O5364" s="30">
        <f>MAX(Table4[[#This Row],[H7N9+]:[H3N2+]])</f>
        <v>0.25819888974716099</v>
      </c>
      <c r="P5364" s="30">
        <f>_xlfn.VAR.P(Table4[[#This Row],[H7N9]:[H3N2]])</f>
        <v>1.2499999999999987E-2</v>
      </c>
    </row>
    <row r="5365" spans="1:16" x14ac:dyDescent="0.25">
      <c r="A5365" s="9">
        <v>5364</v>
      </c>
      <c r="B5365" s="36" t="s">
        <v>18448</v>
      </c>
      <c r="C5365" s="10" t="s">
        <v>9120</v>
      </c>
      <c r="D5365" s="11" t="s">
        <v>9092</v>
      </c>
      <c r="E5365" s="11" t="s">
        <v>6625</v>
      </c>
      <c r="F5365" s="11">
        <v>0.77459666924148296</v>
      </c>
      <c r="G5365" s="11">
        <v>-0.25819888974716099</v>
      </c>
      <c r="H5365" s="11">
        <v>0.25819888974716099</v>
      </c>
      <c r="I5365" s="11">
        <v>-0.77459666924148296</v>
      </c>
      <c r="J5365" s="11">
        <f>ABS(F5365)</f>
        <v>0.77459666924148296</v>
      </c>
      <c r="K5365" s="11">
        <f>ABS(G5365)</f>
        <v>0.25819888974716099</v>
      </c>
      <c r="L5365" s="11">
        <f>ABS(H5365)</f>
        <v>0.25819888974716099</v>
      </c>
      <c r="M5365" s="12">
        <f>ABS(I5365)</f>
        <v>0.77459666924148296</v>
      </c>
      <c r="N5365" s="30">
        <f>AVERAGE(Table4[[#This Row],[H7N9+]:[H3N2+]])</f>
        <v>0.51639777949432197</v>
      </c>
      <c r="O5365" s="30">
        <f>MAX(Table4[[#This Row],[H7N9+]:[H3N2+]])</f>
        <v>0.77459666924148296</v>
      </c>
      <c r="P5365" s="30">
        <f>_xlfn.VAR.P(Table4[[#This Row],[H7N9]:[H3N2]])</f>
        <v>0.33333333333333293</v>
      </c>
    </row>
    <row r="5366" spans="1:16" x14ac:dyDescent="0.25">
      <c r="A5366" s="9">
        <v>5365</v>
      </c>
      <c r="B5366" s="36" t="s">
        <v>18449</v>
      </c>
      <c r="C5366" s="10" t="s">
        <v>9121</v>
      </c>
      <c r="D5366" s="11" t="s">
        <v>9092</v>
      </c>
      <c r="E5366" s="11" t="s">
        <v>6625</v>
      </c>
      <c r="F5366" s="11">
        <v>0.94868329805051399</v>
      </c>
      <c r="G5366" s="11">
        <v>0.73786478737262196</v>
      </c>
      <c r="H5366" s="11">
        <v>-0.25819888974716099</v>
      </c>
      <c r="I5366" s="11">
        <v>-0.316227766016838</v>
      </c>
      <c r="J5366" s="11">
        <f>ABS(F5366)</f>
        <v>0.94868329805051399</v>
      </c>
      <c r="K5366" s="11">
        <f>ABS(G5366)</f>
        <v>0.73786478737262196</v>
      </c>
      <c r="L5366" s="11">
        <f>ABS(H5366)</f>
        <v>0.25819888974716099</v>
      </c>
      <c r="M5366" s="12">
        <f>ABS(I5366)</f>
        <v>0.316227766016838</v>
      </c>
      <c r="N5366" s="30">
        <f>AVERAGE(Table4[[#This Row],[H7N9+]:[H3N2+]])</f>
        <v>0.5652436852967837</v>
      </c>
      <c r="O5366" s="30">
        <f>MAX(Table4[[#This Row],[H7N9+]:[H3N2+]])</f>
        <v>0.94868329805051399</v>
      </c>
      <c r="P5366" s="30">
        <f>_xlfn.VAR.P(Table4[[#This Row],[H7N9]:[H3N2]])</f>
        <v>0.32547689813358527</v>
      </c>
    </row>
    <row r="5367" spans="1:16" x14ac:dyDescent="0.25">
      <c r="A5367" s="9">
        <v>5366</v>
      </c>
      <c r="B5367" s="36" t="s">
        <v>18450</v>
      </c>
      <c r="C5367" s="10" t="s">
        <v>9122</v>
      </c>
      <c r="D5367" s="11" t="s">
        <v>9092</v>
      </c>
      <c r="E5367" s="11" t="s">
        <v>6625</v>
      </c>
      <c r="F5367" s="11">
        <v>-1</v>
      </c>
      <c r="G5367" s="11">
        <v>-0.6</v>
      </c>
      <c r="H5367" s="11">
        <v>0</v>
      </c>
      <c r="I5367" s="11">
        <v>-0.6</v>
      </c>
      <c r="J5367" s="11">
        <f>ABS(F5367)</f>
        <v>1</v>
      </c>
      <c r="K5367" s="11">
        <f>ABS(G5367)</f>
        <v>0.6</v>
      </c>
      <c r="L5367" s="11">
        <f>ABS(H5367)</f>
        <v>0</v>
      </c>
      <c r="M5367" s="12">
        <f>ABS(I5367)</f>
        <v>0.6</v>
      </c>
      <c r="N5367" s="30">
        <f>AVERAGE(Table4[[#This Row],[H7N9+]:[H3N2+]])</f>
        <v>0.55000000000000004</v>
      </c>
      <c r="O5367" s="30">
        <f>MAX(Table4[[#This Row],[H7N9+]:[H3N2+]])</f>
        <v>1</v>
      </c>
      <c r="P5367" s="30">
        <f>_xlfn.VAR.P(Table4[[#This Row],[H7N9]:[H3N2]])</f>
        <v>0.12749999999999989</v>
      </c>
    </row>
    <row r="5368" spans="1:16" x14ac:dyDescent="0.25">
      <c r="A5368" s="9">
        <v>5367</v>
      </c>
      <c r="B5368" s="36" t="s">
        <v>18451</v>
      </c>
      <c r="C5368" s="10" t="s">
        <v>9123</v>
      </c>
      <c r="D5368" s="11" t="s">
        <v>9092</v>
      </c>
      <c r="E5368" s="11" t="s">
        <v>6625</v>
      </c>
      <c r="F5368" s="11">
        <v>-1</v>
      </c>
      <c r="G5368" s="11">
        <v>-0.8</v>
      </c>
      <c r="H5368" s="11">
        <v>-0.4</v>
      </c>
      <c r="I5368" s="11">
        <v>-0.6</v>
      </c>
      <c r="J5368" s="11">
        <f>ABS(F5368)</f>
        <v>1</v>
      </c>
      <c r="K5368" s="11">
        <f>ABS(G5368)</f>
        <v>0.8</v>
      </c>
      <c r="L5368" s="11">
        <f>ABS(H5368)</f>
        <v>0.4</v>
      </c>
      <c r="M5368" s="12">
        <f>ABS(I5368)</f>
        <v>0.6</v>
      </c>
      <c r="N5368" s="30">
        <f>AVERAGE(Table4[[#This Row],[H7N9+]:[H3N2+]])</f>
        <v>0.70000000000000007</v>
      </c>
      <c r="O5368" s="30">
        <f>MAX(Table4[[#This Row],[H7N9+]:[H3N2+]])</f>
        <v>1</v>
      </c>
      <c r="P5368" s="30">
        <f>_xlfn.VAR.P(Table4[[#This Row],[H7N9]:[H3N2]])</f>
        <v>4.9999999999999933E-2</v>
      </c>
    </row>
    <row r="5369" spans="1:16" x14ac:dyDescent="0.25">
      <c r="A5369" s="9">
        <v>5368</v>
      </c>
      <c r="B5369" s="36" t="s">
        <v>18452</v>
      </c>
      <c r="C5369" s="10" t="s">
        <v>9124</v>
      </c>
      <c r="D5369" s="11" t="s">
        <v>9092</v>
      </c>
      <c r="E5369" s="11" t="s">
        <v>6625</v>
      </c>
      <c r="F5369" s="11">
        <v>-1</v>
      </c>
      <c r="G5369" s="11">
        <v>-0.8</v>
      </c>
      <c r="H5369" s="11">
        <v>-0.4</v>
      </c>
      <c r="I5369" s="11">
        <v>-0.6</v>
      </c>
      <c r="J5369" s="11">
        <f>ABS(F5369)</f>
        <v>1</v>
      </c>
      <c r="K5369" s="11">
        <f>ABS(G5369)</f>
        <v>0.8</v>
      </c>
      <c r="L5369" s="11">
        <f>ABS(H5369)</f>
        <v>0.4</v>
      </c>
      <c r="M5369" s="12">
        <f>ABS(I5369)</f>
        <v>0.6</v>
      </c>
      <c r="N5369" s="30">
        <f>AVERAGE(Table4[[#This Row],[H7N9+]:[H3N2+]])</f>
        <v>0.70000000000000007</v>
      </c>
      <c r="O5369" s="30">
        <f>MAX(Table4[[#This Row],[H7N9+]:[H3N2+]])</f>
        <v>1</v>
      </c>
      <c r="P5369" s="30">
        <f>_xlfn.VAR.P(Table4[[#This Row],[H7N9]:[H3N2]])</f>
        <v>4.9999999999999933E-2</v>
      </c>
    </row>
    <row r="5370" spans="1:16" x14ac:dyDescent="0.25">
      <c r="A5370" s="9">
        <v>5369</v>
      </c>
      <c r="B5370" s="36" t="s">
        <v>18453</v>
      </c>
      <c r="C5370" s="10" t="s">
        <v>9125</v>
      </c>
      <c r="D5370" s="11" t="s">
        <v>9092</v>
      </c>
      <c r="E5370" s="11" t="s">
        <v>6625</v>
      </c>
      <c r="F5370" s="11">
        <v>0</v>
      </c>
      <c r="G5370" s="11">
        <v>0</v>
      </c>
      <c r="H5370" s="11">
        <v>0.77459666924148296</v>
      </c>
      <c r="I5370" s="11">
        <v>-0.25819888974716099</v>
      </c>
      <c r="J5370" s="11">
        <f>ABS(F5370)</f>
        <v>0</v>
      </c>
      <c r="K5370" s="11">
        <f>ABS(G5370)</f>
        <v>0</v>
      </c>
      <c r="L5370" s="11">
        <f>ABS(H5370)</f>
        <v>0.77459666924148296</v>
      </c>
      <c r="M5370" s="12">
        <f>ABS(I5370)</f>
        <v>0.25819888974716099</v>
      </c>
      <c r="N5370" s="30">
        <f>AVERAGE(Table4[[#This Row],[H7N9+]:[H3N2+]])</f>
        <v>0.25819888974716099</v>
      </c>
      <c r="O5370" s="30">
        <f>MAX(Table4[[#This Row],[H7N9+]:[H3N2+]])</f>
        <v>0.77459666924148296</v>
      </c>
      <c r="P5370" s="30">
        <f>_xlfn.VAR.P(Table4[[#This Row],[H7N9]:[H3N2]])</f>
        <v>0.1499999999999998</v>
      </c>
    </row>
    <row r="5371" spans="1:16" x14ac:dyDescent="0.25">
      <c r="A5371" s="9">
        <v>5370</v>
      </c>
      <c r="B5371" s="36" t="s">
        <v>18454</v>
      </c>
      <c r="C5371" s="10" t="s">
        <v>9126</v>
      </c>
      <c r="D5371" s="11" t="s">
        <v>9092</v>
      </c>
      <c r="E5371" s="11" t="s">
        <v>6625</v>
      </c>
      <c r="F5371" s="11">
        <v>0</v>
      </c>
      <c r="G5371" s="11">
        <v>0</v>
      </c>
      <c r="H5371" s="11">
        <v>0</v>
      </c>
      <c r="I5371" s="11">
        <v>0</v>
      </c>
      <c r="J5371" s="11">
        <f>ABS(F5371)</f>
        <v>0</v>
      </c>
      <c r="K5371" s="11">
        <f>ABS(G5371)</f>
        <v>0</v>
      </c>
      <c r="L5371" s="11">
        <f>ABS(H5371)</f>
        <v>0</v>
      </c>
      <c r="M5371" s="12">
        <f>ABS(I5371)</f>
        <v>0</v>
      </c>
      <c r="N5371" s="30">
        <f>AVERAGE(Table4[[#This Row],[H7N9+]:[H3N2+]])</f>
        <v>0</v>
      </c>
      <c r="O5371" s="30">
        <f>MAX(Table4[[#This Row],[H7N9+]:[H3N2+]])</f>
        <v>0</v>
      </c>
      <c r="P5371" s="30">
        <f>_xlfn.VAR.P(Table4[[#This Row],[H7N9]:[H3N2]])</f>
        <v>0</v>
      </c>
    </row>
    <row r="5372" spans="1:16" x14ac:dyDescent="0.25">
      <c r="A5372" s="9">
        <v>5371</v>
      </c>
      <c r="B5372" s="36" t="s">
        <v>18455</v>
      </c>
      <c r="C5372" s="10" t="s">
        <v>9127</v>
      </c>
      <c r="D5372" s="11" t="s">
        <v>9092</v>
      </c>
      <c r="E5372" s="11" t="s">
        <v>6625</v>
      </c>
      <c r="F5372" s="11">
        <v>0</v>
      </c>
      <c r="G5372" s="11">
        <v>0</v>
      </c>
      <c r="H5372" s="11">
        <v>0</v>
      </c>
      <c r="I5372" s="11">
        <v>0</v>
      </c>
      <c r="J5372" s="11">
        <f>ABS(F5372)</f>
        <v>0</v>
      </c>
      <c r="K5372" s="11">
        <f>ABS(G5372)</f>
        <v>0</v>
      </c>
      <c r="L5372" s="11">
        <f>ABS(H5372)</f>
        <v>0</v>
      </c>
      <c r="M5372" s="12">
        <f>ABS(I5372)</f>
        <v>0</v>
      </c>
      <c r="N5372" s="30">
        <f>AVERAGE(Table4[[#This Row],[H7N9+]:[H3N2+]])</f>
        <v>0</v>
      </c>
      <c r="O5372" s="30">
        <f>MAX(Table4[[#This Row],[H7N9+]:[H3N2+]])</f>
        <v>0</v>
      </c>
      <c r="P5372" s="30">
        <f>_xlfn.VAR.P(Table4[[#This Row],[H7N9]:[H3N2]])</f>
        <v>0</v>
      </c>
    </row>
    <row r="5373" spans="1:16" x14ac:dyDescent="0.25">
      <c r="A5373" s="9">
        <v>5372</v>
      </c>
      <c r="B5373" s="36" t="s">
        <v>18456</v>
      </c>
      <c r="C5373" s="10" t="s">
        <v>9128</v>
      </c>
      <c r="D5373" s="11" t="s">
        <v>9092</v>
      </c>
      <c r="E5373" s="11" t="s">
        <v>6625</v>
      </c>
      <c r="F5373" s="11">
        <v>0</v>
      </c>
      <c r="G5373" s="11">
        <v>-0.25819888974716099</v>
      </c>
      <c r="H5373" s="11">
        <v>0.25819888974716099</v>
      </c>
      <c r="I5373" s="11">
        <v>-0.316227766016838</v>
      </c>
      <c r="J5373" s="11">
        <f>ABS(F5373)</f>
        <v>0</v>
      </c>
      <c r="K5373" s="11">
        <f>ABS(G5373)</f>
        <v>0.25819888974716099</v>
      </c>
      <c r="L5373" s="11">
        <f>ABS(H5373)</f>
        <v>0.25819888974716099</v>
      </c>
      <c r="M5373" s="12">
        <f>ABS(I5373)</f>
        <v>0.316227766016838</v>
      </c>
      <c r="N5373" s="30">
        <f>AVERAGE(Table4[[#This Row],[H7N9+]:[H3N2+]])</f>
        <v>0.20815638637778999</v>
      </c>
      <c r="O5373" s="30">
        <f>MAX(Table4[[#This Row],[H7N9+]:[H3N2+]])</f>
        <v>0.316227766016838</v>
      </c>
      <c r="P5373" s="30">
        <f>_xlfn.VAR.P(Table4[[#This Row],[H7N9]:[H3N2]])</f>
        <v>5.2083333333333301E-2</v>
      </c>
    </row>
    <row r="5374" spans="1:16" x14ac:dyDescent="0.25">
      <c r="A5374" s="9">
        <v>5373</v>
      </c>
      <c r="B5374" s="36" t="s">
        <v>18457</v>
      </c>
      <c r="C5374" s="10" t="s">
        <v>9129</v>
      </c>
      <c r="D5374" s="11" t="s">
        <v>9092</v>
      </c>
      <c r="E5374" s="11" t="s">
        <v>6625</v>
      </c>
      <c r="F5374" s="11">
        <v>0</v>
      </c>
      <c r="G5374" s="11">
        <v>0</v>
      </c>
      <c r="H5374" s="11">
        <v>0</v>
      </c>
      <c r="I5374" s="11">
        <v>0</v>
      </c>
      <c r="J5374" s="11">
        <f>ABS(F5374)</f>
        <v>0</v>
      </c>
      <c r="K5374" s="11">
        <f>ABS(G5374)</f>
        <v>0</v>
      </c>
      <c r="L5374" s="11">
        <f>ABS(H5374)</f>
        <v>0</v>
      </c>
      <c r="M5374" s="12">
        <f>ABS(I5374)</f>
        <v>0</v>
      </c>
      <c r="N5374" s="30">
        <f>AVERAGE(Table4[[#This Row],[H7N9+]:[H3N2+]])</f>
        <v>0</v>
      </c>
      <c r="O5374" s="30">
        <f>MAX(Table4[[#This Row],[H7N9+]:[H3N2+]])</f>
        <v>0</v>
      </c>
      <c r="P5374" s="30">
        <f>_xlfn.VAR.P(Table4[[#This Row],[H7N9]:[H3N2]])</f>
        <v>0</v>
      </c>
    </row>
    <row r="5375" spans="1:16" x14ac:dyDescent="0.25">
      <c r="A5375" s="9">
        <v>5374</v>
      </c>
      <c r="B5375" s="36" t="s">
        <v>18458</v>
      </c>
      <c r="C5375" s="10" t="s">
        <v>9130</v>
      </c>
      <c r="D5375" s="11" t="s">
        <v>9092</v>
      </c>
      <c r="E5375" s="11" t="s">
        <v>6625</v>
      </c>
      <c r="F5375" s="11">
        <v>-0.25819888974716099</v>
      </c>
      <c r="G5375" s="11">
        <v>-0.77459666924148296</v>
      </c>
      <c r="H5375" s="11">
        <v>0</v>
      </c>
      <c r="I5375" s="11">
        <v>-0.77459666924148296</v>
      </c>
      <c r="J5375" s="11">
        <f>ABS(F5375)</f>
        <v>0.25819888974716099</v>
      </c>
      <c r="K5375" s="11">
        <f>ABS(G5375)</f>
        <v>0.77459666924148296</v>
      </c>
      <c r="L5375" s="11">
        <f>ABS(H5375)</f>
        <v>0</v>
      </c>
      <c r="M5375" s="12">
        <f>ABS(I5375)</f>
        <v>0.77459666924148296</v>
      </c>
      <c r="N5375" s="30">
        <f>AVERAGE(Table4[[#This Row],[H7N9+]:[H3N2+]])</f>
        <v>0.45184805705753173</v>
      </c>
      <c r="O5375" s="30">
        <f>MAX(Table4[[#This Row],[H7N9+]:[H3N2+]])</f>
        <v>0.77459666924148296</v>
      </c>
      <c r="P5375" s="30">
        <f>_xlfn.VAR.P(Table4[[#This Row],[H7N9]:[H3N2]])</f>
        <v>0.11249999999999988</v>
      </c>
    </row>
    <row r="5376" spans="1:16" x14ac:dyDescent="0.25">
      <c r="A5376" s="9">
        <v>5375</v>
      </c>
      <c r="B5376" s="36" t="s">
        <v>18459</v>
      </c>
      <c r="C5376" s="10" t="s">
        <v>9131</v>
      </c>
      <c r="D5376" s="11" t="s">
        <v>9092</v>
      </c>
      <c r="E5376" s="11" t="s">
        <v>6625</v>
      </c>
      <c r="F5376" s="11">
        <v>0</v>
      </c>
      <c r="G5376" s="11">
        <v>-0.25819888974716099</v>
      </c>
      <c r="H5376" s="11">
        <v>0.77459666924148296</v>
      </c>
      <c r="I5376" s="11">
        <v>0.77459666924148296</v>
      </c>
      <c r="J5376" s="11">
        <f>ABS(F5376)</f>
        <v>0</v>
      </c>
      <c r="K5376" s="11">
        <f>ABS(G5376)</f>
        <v>0.25819888974716099</v>
      </c>
      <c r="L5376" s="11">
        <f>ABS(H5376)</f>
        <v>0.77459666924148296</v>
      </c>
      <c r="M5376" s="12">
        <f>ABS(I5376)</f>
        <v>0.77459666924148296</v>
      </c>
      <c r="N5376" s="30">
        <f>AVERAGE(Table4[[#This Row],[H7N9+]:[H3N2+]])</f>
        <v>0.45184805705753173</v>
      </c>
      <c r="O5376" s="30">
        <f>MAX(Table4[[#This Row],[H7N9+]:[H3N2+]])</f>
        <v>0.77459666924148296</v>
      </c>
      <c r="P5376" s="30">
        <f>_xlfn.VAR.P(Table4[[#This Row],[H7N9]:[H3N2]])</f>
        <v>0.21249999999999974</v>
      </c>
    </row>
    <row r="5377" spans="1:16" x14ac:dyDescent="0.25">
      <c r="A5377" s="9">
        <v>5376</v>
      </c>
      <c r="B5377" s="36" t="s">
        <v>18460</v>
      </c>
      <c r="C5377" s="10" t="s">
        <v>9132</v>
      </c>
      <c r="D5377" s="11" t="s">
        <v>9092</v>
      </c>
      <c r="E5377" s="11" t="s">
        <v>6625</v>
      </c>
      <c r="F5377" s="11">
        <v>-0.63245553203367599</v>
      </c>
      <c r="G5377" s="11">
        <v>0.73786478737262196</v>
      </c>
      <c r="H5377" s="11">
        <v>-0.4</v>
      </c>
      <c r="I5377" s="11">
        <v>0.4</v>
      </c>
      <c r="J5377" s="11">
        <f>ABS(F5377)</f>
        <v>0.63245553203367599</v>
      </c>
      <c r="K5377" s="11">
        <f>ABS(G5377)</f>
        <v>0.73786478737262196</v>
      </c>
      <c r="L5377" s="11">
        <f>ABS(H5377)</f>
        <v>0.4</v>
      </c>
      <c r="M5377" s="12">
        <f>ABS(I5377)</f>
        <v>0.4</v>
      </c>
      <c r="N5377" s="30">
        <f>AVERAGE(Table4[[#This Row],[H7N9+]:[H3N2+]])</f>
        <v>0.54258007985157441</v>
      </c>
      <c r="O5377" s="30">
        <f>MAX(Table4[[#This Row],[H7N9+]:[H3N2+]])</f>
        <v>0.73786478737262196</v>
      </c>
      <c r="P5377" s="30">
        <f>_xlfn.VAR.P(Table4[[#This Row],[H7N9]:[H3N2]])</f>
        <v>0.31541666666666679</v>
      </c>
    </row>
    <row r="5378" spans="1:16" x14ac:dyDescent="0.25">
      <c r="A5378" s="9">
        <v>5377</v>
      </c>
      <c r="B5378" s="36" t="s">
        <v>18461</v>
      </c>
      <c r="C5378" s="10" t="s">
        <v>9133</v>
      </c>
      <c r="D5378" s="11" t="s">
        <v>9092</v>
      </c>
      <c r="E5378" s="11" t="s">
        <v>6625</v>
      </c>
      <c r="F5378" s="11">
        <v>0.25819888974716099</v>
      </c>
      <c r="G5378" s="11">
        <v>-0.4</v>
      </c>
      <c r="H5378" s="11">
        <v>-0.73786478737262196</v>
      </c>
      <c r="I5378" s="11">
        <v>0.77459666924148296</v>
      </c>
      <c r="J5378" s="11">
        <f>ABS(F5378)</f>
        <v>0.25819888974716099</v>
      </c>
      <c r="K5378" s="11">
        <f>ABS(G5378)</f>
        <v>0.4</v>
      </c>
      <c r="L5378" s="11">
        <f>ABS(H5378)</f>
        <v>0.73786478737262196</v>
      </c>
      <c r="M5378" s="12">
        <f>ABS(I5378)</f>
        <v>0.77459666924148296</v>
      </c>
      <c r="N5378" s="30">
        <f>AVERAGE(Table4[[#This Row],[H7N9+]:[H3N2+]])</f>
        <v>0.54266508659031643</v>
      </c>
      <c r="O5378" s="30">
        <f>MAX(Table4[[#This Row],[H7N9+]:[H3N2+]])</f>
        <v>0.77459666924148296</v>
      </c>
      <c r="P5378" s="30">
        <f>_xlfn.VAR.P(Table4[[#This Row],[H7N9]:[H3N2]])</f>
        <v>0.34208780635570235</v>
      </c>
    </row>
    <row r="5379" spans="1:16" x14ac:dyDescent="0.25">
      <c r="A5379" s="9">
        <v>5378</v>
      </c>
      <c r="B5379" s="36" t="s">
        <v>18462</v>
      </c>
      <c r="C5379" s="10" t="s">
        <v>9134</v>
      </c>
      <c r="D5379" s="11" t="s">
        <v>9092</v>
      </c>
      <c r="E5379" s="11" t="s">
        <v>6625</v>
      </c>
      <c r="F5379" s="11">
        <v>-0.63245553203367599</v>
      </c>
      <c r="G5379" s="11">
        <v>0.77459666924148296</v>
      </c>
      <c r="H5379" s="11">
        <v>0.105409255338946</v>
      </c>
      <c r="I5379" s="11">
        <v>0</v>
      </c>
      <c r="J5379" s="11">
        <f>ABS(F5379)</f>
        <v>0.63245553203367599</v>
      </c>
      <c r="K5379" s="11">
        <f>ABS(G5379)</f>
        <v>0.77459666924148296</v>
      </c>
      <c r="L5379" s="11">
        <f>ABS(H5379)</f>
        <v>0.105409255338946</v>
      </c>
      <c r="M5379" s="12">
        <f>ABS(I5379)</f>
        <v>0</v>
      </c>
      <c r="N5379" s="30">
        <f>AVERAGE(Table4[[#This Row],[H7N9+]:[H3N2+]])</f>
        <v>0.37811536415352626</v>
      </c>
      <c r="O5379" s="30">
        <f>MAX(Table4[[#This Row],[H7N9+]:[H3N2+]])</f>
        <v>0.77459666924148296</v>
      </c>
      <c r="P5379" s="30">
        <f>_xlfn.VAR.P(Table4[[#This Row],[H7N9]:[H3N2]])</f>
        <v>0.24894770297464944</v>
      </c>
    </row>
    <row r="5380" spans="1:16" x14ac:dyDescent="0.25">
      <c r="A5380" s="9">
        <v>5379</v>
      </c>
      <c r="B5380" s="36" t="s">
        <v>18463</v>
      </c>
      <c r="C5380" s="10" t="s">
        <v>9135</v>
      </c>
      <c r="D5380" s="11" t="s">
        <v>9092</v>
      </c>
      <c r="E5380" s="11" t="s">
        <v>6625</v>
      </c>
      <c r="F5380" s="11">
        <v>0</v>
      </c>
      <c r="G5380" s="11">
        <v>0.77459666924148296</v>
      </c>
      <c r="H5380" s="11">
        <v>0</v>
      </c>
      <c r="I5380" s="11">
        <v>0</v>
      </c>
      <c r="J5380" s="11">
        <f>ABS(F5380)</f>
        <v>0</v>
      </c>
      <c r="K5380" s="11">
        <f>ABS(G5380)</f>
        <v>0.77459666924148296</v>
      </c>
      <c r="L5380" s="11">
        <f>ABS(H5380)</f>
        <v>0</v>
      </c>
      <c r="M5380" s="12">
        <f>ABS(I5380)</f>
        <v>0</v>
      </c>
      <c r="N5380" s="30">
        <f>AVERAGE(Table4[[#This Row],[H7N9+]:[H3N2+]])</f>
        <v>0.19364916731037074</v>
      </c>
      <c r="O5380" s="30">
        <f>MAX(Table4[[#This Row],[H7N9+]:[H3N2+]])</f>
        <v>0.77459666924148296</v>
      </c>
      <c r="P5380" s="30">
        <f>_xlfn.VAR.P(Table4[[#This Row],[H7N9]:[H3N2]])</f>
        <v>0.11249999999999988</v>
      </c>
    </row>
    <row r="5381" spans="1:16" x14ac:dyDescent="0.25">
      <c r="A5381" s="9">
        <v>5380</v>
      </c>
      <c r="B5381" s="36" t="s">
        <v>18464</v>
      </c>
      <c r="C5381" s="10" t="s">
        <v>9136</v>
      </c>
      <c r="D5381" s="11" t="s">
        <v>9092</v>
      </c>
      <c r="E5381" s="11" t="s">
        <v>6625</v>
      </c>
      <c r="F5381" s="11">
        <v>0</v>
      </c>
      <c r="G5381" s="11">
        <v>0</v>
      </c>
      <c r="H5381" s="11">
        <v>0</v>
      </c>
      <c r="I5381" s="11">
        <v>0</v>
      </c>
      <c r="J5381" s="11">
        <f>ABS(F5381)</f>
        <v>0</v>
      </c>
      <c r="K5381" s="11">
        <f>ABS(G5381)</f>
        <v>0</v>
      </c>
      <c r="L5381" s="11">
        <f>ABS(H5381)</f>
        <v>0</v>
      </c>
      <c r="M5381" s="12">
        <f>ABS(I5381)</f>
        <v>0</v>
      </c>
      <c r="N5381" s="30">
        <f>AVERAGE(Table4[[#This Row],[H7N9+]:[H3N2+]])</f>
        <v>0</v>
      </c>
      <c r="O5381" s="30">
        <f>MAX(Table4[[#This Row],[H7N9+]:[H3N2+]])</f>
        <v>0</v>
      </c>
      <c r="P5381" s="30">
        <f>_xlfn.VAR.P(Table4[[#This Row],[H7N9]:[H3N2]])</f>
        <v>0</v>
      </c>
    </row>
    <row r="5382" spans="1:16" x14ac:dyDescent="0.25">
      <c r="A5382" s="9">
        <v>5381</v>
      </c>
      <c r="B5382" s="36" t="s">
        <v>18465</v>
      </c>
      <c r="C5382" s="10" t="s">
        <v>9137</v>
      </c>
      <c r="D5382" s="11" t="s">
        <v>9092</v>
      </c>
      <c r="E5382" s="11" t="s">
        <v>6625</v>
      </c>
      <c r="F5382" s="11">
        <v>0</v>
      </c>
      <c r="G5382" s="11">
        <v>-0.77459666924148296</v>
      </c>
      <c r="H5382" s="11">
        <v>0</v>
      </c>
      <c r="I5382" s="11">
        <v>0</v>
      </c>
      <c r="J5382" s="11">
        <f>ABS(F5382)</f>
        <v>0</v>
      </c>
      <c r="K5382" s="11">
        <f>ABS(G5382)</f>
        <v>0.77459666924148296</v>
      </c>
      <c r="L5382" s="11">
        <f>ABS(H5382)</f>
        <v>0</v>
      </c>
      <c r="M5382" s="12">
        <f>ABS(I5382)</f>
        <v>0</v>
      </c>
      <c r="N5382" s="30">
        <f>AVERAGE(Table4[[#This Row],[H7N9+]:[H3N2+]])</f>
        <v>0.19364916731037074</v>
      </c>
      <c r="O5382" s="30">
        <f>MAX(Table4[[#This Row],[H7N9+]:[H3N2+]])</f>
        <v>0.77459666924148296</v>
      </c>
      <c r="P5382" s="30">
        <f>_xlfn.VAR.P(Table4[[#This Row],[H7N9]:[H3N2]])</f>
        <v>0.11249999999999988</v>
      </c>
    </row>
    <row r="5383" spans="1:16" x14ac:dyDescent="0.25">
      <c r="A5383" s="9">
        <v>5382</v>
      </c>
      <c r="B5383" s="36" t="s">
        <v>18466</v>
      </c>
      <c r="C5383" s="10" t="s">
        <v>9138</v>
      </c>
      <c r="D5383" s="11" t="s">
        <v>9092</v>
      </c>
      <c r="E5383" s="11" t="s">
        <v>6625</v>
      </c>
      <c r="F5383" s="11">
        <v>0</v>
      </c>
      <c r="G5383" s="11">
        <v>-0.77459666924148296</v>
      </c>
      <c r="H5383" s="11">
        <v>-0.105409255338946</v>
      </c>
      <c r="I5383" s="11">
        <v>-0.63245553203367599</v>
      </c>
      <c r="J5383" s="11">
        <f>ABS(F5383)</f>
        <v>0</v>
      </c>
      <c r="K5383" s="11">
        <f>ABS(G5383)</f>
        <v>0.77459666924148296</v>
      </c>
      <c r="L5383" s="11">
        <f>ABS(H5383)</f>
        <v>0.105409255338946</v>
      </c>
      <c r="M5383" s="12">
        <f>ABS(I5383)</f>
        <v>0.63245553203367599</v>
      </c>
      <c r="N5383" s="30">
        <f>AVERAGE(Table4[[#This Row],[H7N9+]:[H3N2+]])</f>
        <v>0.3781153641535262</v>
      </c>
      <c r="O5383" s="30">
        <f>MAX(Table4[[#This Row],[H7N9+]:[H3N2+]])</f>
        <v>0.77459666924148296</v>
      </c>
      <c r="P5383" s="30">
        <f>_xlfn.VAR.P(Table4[[#This Row],[H7N9]:[H3N2]])</f>
        <v>0.10980654916882393</v>
      </c>
    </row>
    <row r="5384" spans="1:16" x14ac:dyDescent="0.25">
      <c r="A5384" s="9">
        <v>5383</v>
      </c>
      <c r="B5384" s="36" t="s">
        <v>18467</v>
      </c>
      <c r="C5384" s="10" t="s">
        <v>9139</v>
      </c>
      <c r="D5384" s="11" t="s">
        <v>9092</v>
      </c>
      <c r="E5384" s="11" t="s">
        <v>6625</v>
      </c>
      <c r="F5384" s="11">
        <v>0</v>
      </c>
      <c r="G5384" s="11">
        <v>0</v>
      </c>
      <c r="H5384" s="11">
        <v>0</v>
      </c>
      <c r="I5384" s="11">
        <v>0.25819888974716099</v>
      </c>
      <c r="J5384" s="11">
        <f>ABS(F5384)</f>
        <v>0</v>
      </c>
      <c r="K5384" s="11">
        <f>ABS(G5384)</f>
        <v>0</v>
      </c>
      <c r="L5384" s="11">
        <f>ABS(H5384)</f>
        <v>0</v>
      </c>
      <c r="M5384" s="12">
        <f>ABS(I5384)</f>
        <v>0.25819888974716099</v>
      </c>
      <c r="N5384" s="30">
        <f>AVERAGE(Table4[[#This Row],[H7N9+]:[H3N2+]])</f>
        <v>6.4549722436790247E-2</v>
      </c>
      <c r="O5384" s="30">
        <f>MAX(Table4[[#This Row],[H7N9+]:[H3N2+]])</f>
        <v>0.25819888974716099</v>
      </c>
      <c r="P5384" s="30">
        <f>_xlfn.VAR.P(Table4[[#This Row],[H7N9]:[H3N2]])</f>
        <v>1.2499999999999987E-2</v>
      </c>
    </row>
    <row r="5385" spans="1:16" x14ac:dyDescent="0.25">
      <c r="A5385" s="9">
        <v>5384</v>
      </c>
      <c r="B5385" s="36" t="s">
        <v>18468</v>
      </c>
      <c r="C5385" s="10" t="s">
        <v>9140</v>
      </c>
      <c r="D5385" s="11" t="s">
        <v>9092</v>
      </c>
      <c r="E5385" s="11" t="s">
        <v>6625</v>
      </c>
      <c r="F5385" s="11">
        <v>-0.105409255338946</v>
      </c>
      <c r="G5385" s="11">
        <v>0</v>
      </c>
      <c r="H5385" s="11">
        <v>-0.77459666924148296</v>
      </c>
      <c r="I5385" s="11">
        <v>-0.6</v>
      </c>
      <c r="J5385" s="11">
        <f>ABS(F5385)</f>
        <v>0.105409255338946</v>
      </c>
      <c r="K5385" s="11">
        <f>ABS(G5385)</f>
        <v>0</v>
      </c>
      <c r="L5385" s="11">
        <f>ABS(H5385)</f>
        <v>0.77459666924148296</v>
      </c>
      <c r="M5385" s="12">
        <f>ABS(I5385)</f>
        <v>0.6</v>
      </c>
      <c r="N5385" s="30">
        <f>AVERAGE(Table4[[#This Row],[H7N9+]:[H3N2+]])</f>
        <v>0.37000148114510722</v>
      </c>
      <c r="O5385" s="30">
        <f>MAX(Table4[[#This Row],[H7N9+]:[H3N2+]])</f>
        <v>0.77459666924148296</v>
      </c>
      <c r="P5385" s="30">
        <f>_xlfn.VAR.P(Table4[[#This Row],[H7N9]:[H3N2]])</f>
        <v>0.10587668172820444</v>
      </c>
    </row>
    <row r="5386" spans="1:16" x14ac:dyDescent="0.25">
      <c r="A5386" s="9">
        <v>5385</v>
      </c>
      <c r="B5386" s="36" t="s">
        <v>18469</v>
      </c>
      <c r="C5386" s="10" t="s">
        <v>9141</v>
      </c>
      <c r="D5386" s="11" t="s">
        <v>9092</v>
      </c>
      <c r="E5386" s="11" t="s">
        <v>6625</v>
      </c>
      <c r="F5386" s="11">
        <v>-0.105409255338946</v>
      </c>
      <c r="G5386" s="11">
        <v>0</v>
      </c>
      <c r="H5386" s="11">
        <v>0</v>
      </c>
      <c r="I5386" s="11">
        <v>0</v>
      </c>
      <c r="J5386" s="11">
        <f>ABS(F5386)</f>
        <v>0.105409255338946</v>
      </c>
      <c r="K5386" s="11">
        <f>ABS(G5386)</f>
        <v>0</v>
      </c>
      <c r="L5386" s="11">
        <f>ABS(H5386)</f>
        <v>0</v>
      </c>
      <c r="M5386" s="12">
        <f>ABS(I5386)</f>
        <v>0</v>
      </c>
      <c r="N5386" s="30">
        <f>AVERAGE(Table4[[#This Row],[H7N9+]:[H3N2+]])</f>
        <v>2.6352313834736501E-2</v>
      </c>
      <c r="O5386" s="30">
        <f>MAX(Table4[[#This Row],[H7N9+]:[H3N2+]])</f>
        <v>0.105409255338946</v>
      </c>
      <c r="P5386" s="30">
        <f>_xlfn.VAR.P(Table4[[#This Row],[H7N9]:[H3N2]])</f>
        <v>2.0833333333333346E-3</v>
      </c>
    </row>
    <row r="5387" spans="1:16" x14ac:dyDescent="0.25">
      <c r="A5387" s="9">
        <v>5386</v>
      </c>
      <c r="B5387" s="36" t="s">
        <v>18470</v>
      </c>
      <c r="C5387" s="10" t="s">
        <v>9142</v>
      </c>
      <c r="D5387" s="11" t="s">
        <v>9092</v>
      </c>
      <c r="E5387" s="11" t="s">
        <v>6625</v>
      </c>
      <c r="F5387" s="11">
        <v>0.2</v>
      </c>
      <c r="G5387" s="11">
        <v>-0.8</v>
      </c>
      <c r="H5387" s="11">
        <v>-0.4</v>
      </c>
      <c r="I5387" s="11">
        <v>-0.6</v>
      </c>
      <c r="J5387" s="11">
        <f>ABS(F5387)</f>
        <v>0.2</v>
      </c>
      <c r="K5387" s="11">
        <f>ABS(G5387)</f>
        <v>0.8</v>
      </c>
      <c r="L5387" s="11">
        <f>ABS(H5387)</f>
        <v>0.4</v>
      </c>
      <c r="M5387" s="12">
        <f>ABS(I5387)</f>
        <v>0.6</v>
      </c>
      <c r="N5387" s="30">
        <f>AVERAGE(Table4[[#This Row],[H7N9+]:[H3N2+]])</f>
        <v>0.5</v>
      </c>
      <c r="O5387" s="30">
        <f>MAX(Table4[[#This Row],[H7N9+]:[H3N2+]])</f>
        <v>0.8</v>
      </c>
      <c r="P5387" s="30">
        <f>_xlfn.VAR.P(Table4[[#This Row],[H7N9]:[H3N2]])</f>
        <v>0.14000000000000001</v>
      </c>
    </row>
    <row r="5388" spans="1:16" x14ac:dyDescent="0.25">
      <c r="A5388" s="9">
        <v>5387</v>
      </c>
      <c r="B5388" s="36" t="s">
        <v>18471</v>
      </c>
      <c r="C5388" s="10" t="s">
        <v>9143</v>
      </c>
      <c r="D5388" s="11" t="s">
        <v>9092</v>
      </c>
      <c r="E5388" s="11" t="s">
        <v>6625</v>
      </c>
      <c r="F5388" s="11">
        <v>-1</v>
      </c>
      <c r="G5388" s="11">
        <v>-0.8</v>
      </c>
      <c r="H5388" s="11">
        <v>-0.4</v>
      </c>
      <c r="I5388" s="11">
        <v>-0.6</v>
      </c>
      <c r="J5388" s="11">
        <f>ABS(F5388)</f>
        <v>1</v>
      </c>
      <c r="K5388" s="11">
        <f>ABS(G5388)</f>
        <v>0.8</v>
      </c>
      <c r="L5388" s="11">
        <f>ABS(H5388)</f>
        <v>0.4</v>
      </c>
      <c r="M5388" s="12">
        <f>ABS(I5388)</f>
        <v>0.6</v>
      </c>
      <c r="N5388" s="30">
        <f>AVERAGE(Table4[[#This Row],[H7N9+]:[H3N2+]])</f>
        <v>0.70000000000000007</v>
      </c>
      <c r="O5388" s="30">
        <f>MAX(Table4[[#This Row],[H7N9+]:[H3N2+]])</f>
        <v>1</v>
      </c>
      <c r="P5388" s="30">
        <f>_xlfn.VAR.P(Table4[[#This Row],[H7N9]:[H3N2]])</f>
        <v>4.9999999999999933E-2</v>
      </c>
    </row>
    <row r="5389" spans="1:16" x14ac:dyDescent="0.25">
      <c r="A5389" s="9">
        <v>5388</v>
      </c>
      <c r="B5389" s="36" t="s">
        <v>18472</v>
      </c>
      <c r="C5389" s="10" t="s">
        <v>9144</v>
      </c>
      <c r="D5389" s="11" t="s">
        <v>9092</v>
      </c>
      <c r="E5389" s="11" t="s">
        <v>6625</v>
      </c>
      <c r="F5389" s="11">
        <v>-1</v>
      </c>
      <c r="G5389" s="11">
        <v>-0.8</v>
      </c>
      <c r="H5389" s="11">
        <v>-0.4</v>
      </c>
      <c r="I5389" s="11">
        <v>-0.6</v>
      </c>
      <c r="J5389" s="11">
        <f>ABS(F5389)</f>
        <v>1</v>
      </c>
      <c r="K5389" s="11">
        <f>ABS(G5389)</f>
        <v>0.8</v>
      </c>
      <c r="L5389" s="11">
        <f>ABS(H5389)</f>
        <v>0.4</v>
      </c>
      <c r="M5389" s="12">
        <f>ABS(I5389)</f>
        <v>0.6</v>
      </c>
      <c r="N5389" s="30">
        <f>AVERAGE(Table4[[#This Row],[H7N9+]:[H3N2+]])</f>
        <v>0.70000000000000007</v>
      </c>
      <c r="O5389" s="30">
        <f>MAX(Table4[[#This Row],[H7N9+]:[H3N2+]])</f>
        <v>1</v>
      </c>
      <c r="P5389" s="30">
        <f>_xlfn.VAR.P(Table4[[#This Row],[H7N9]:[H3N2]])</f>
        <v>4.9999999999999933E-2</v>
      </c>
    </row>
    <row r="5390" spans="1:16" x14ac:dyDescent="0.25">
      <c r="A5390" s="9">
        <v>5389</v>
      </c>
      <c r="B5390" s="36" t="s">
        <v>18473</v>
      </c>
      <c r="C5390" s="10" t="s">
        <v>9145</v>
      </c>
      <c r="D5390" s="11" t="s">
        <v>9092</v>
      </c>
      <c r="E5390" s="11" t="s">
        <v>6625</v>
      </c>
      <c r="F5390" s="11">
        <v>0</v>
      </c>
      <c r="G5390" s="11">
        <v>0</v>
      </c>
      <c r="H5390" s="11">
        <v>0</v>
      </c>
      <c r="I5390" s="11">
        <v>0</v>
      </c>
      <c r="J5390" s="11">
        <f>ABS(F5390)</f>
        <v>0</v>
      </c>
      <c r="K5390" s="11">
        <f>ABS(G5390)</f>
        <v>0</v>
      </c>
      <c r="L5390" s="11">
        <f>ABS(H5390)</f>
        <v>0</v>
      </c>
      <c r="M5390" s="12">
        <f>ABS(I5390)</f>
        <v>0</v>
      </c>
      <c r="N5390" s="30">
        <f>AVERAGE(Table4[[#This Row],[H7N9+]:[H3N2+]])</f>
        <v>0</v>
      </c>
      <c r="O5390" s="30">
        <f>MAX(Table4[[#This Row],[H7N9+]:[H3N2+]])</f>
        <v>0</v>
      </c>
      <c r="P5390" s="30">
        <f>_xlfn.VAR.P(Table4[[#This Row],[H7N9]:[H3N2]])</f>
        <v>0</v>
      </c>
    </row>
    <row r="5391" spans="1:16" x14ac:dyDescent="0.25">
      <c r="A5391" s="9">
        <v>5390</v>
      </c>
      <c r="B5391" s="36" t="s">
        <v>18474</v>
      </c>
      <c r="C5391" s="10" t="s">
        <v>9146</v>
      </c>
      <c r="D5391" s="11" t="s">
        <v>9092</v>
      </c>
      <c r="E5391" s="11" t="s">
        <v>6625</v>
      </c>
      <c r="F5391" s="11">
        <v>0</v>
      </c>
      <c r="G5391" s="11">
        <v>0</v>
      </c>
      <c r="H5391" s="11">
        <v>0</v>
      </c>
      <c r="I5391" s="11">
        <v>0</v>
      </c>
      <c r="J5391" s="11">
        <f>ABS(F5391)</f>
        <v>0</v>
      </c>
      <c r="K5391" s="11">
        <f>ABS(G5391)</f>
        <v>0</v>
      </c>
      <c r="L5391" s="11">
        <f>ABS(H5391)</f>
        <v>0</v>
      </c>
      <c r="M5391" s="12">
        <f>ABS(I5391)</f>
        <v>0</v>
      </c>
      <c r="N5391" s="30">
        <f>AVERAGE(Table4[[#This Row],[H7N9+]:[H3N2+]])</f>
        <v>0</v>
      </c>
      <c r="O5391" s="30">
        <f>MAX(Table4[[#This Row],[H7N9+]:[H3N2+]])</f>
        <v>0</v>
      </c>
      <c r="P5391" s="30">
        <f>_xlfn.VAR.P(Table4[[#This Row],[H7N9]:[H3N2]])</f>
        <v>0</v>
      </c>
    </row>
    <row r="5392" spans="1:16" x14ac:dyDescent="0.25">
      <c r="A5392" s="9">
        <v>5391</v>
      </c>
      <c r="B5392" s="36" t="s">
        <v>18475</v>
      </c>
      <c r="C5392" s="10" t="s">
        <v>9147</v>
      </c>
      <c r="D5392" s="11" t="s">
        <v>9092</v>
      </c>
      <c r="E5392" s="11" t="s">
        <v>6625</v>
      </c>
      <c r="F5392" s="11">
        <v>0</v>
      </c>
      <c r="G5392" s="11">
        <v>0</v>
      </c>
      <c r="H5392" s="11">
        <v>0.77459666924148296</v>
      </c>
      <c r="I5392" s="11">
        <v>0</v>
      </c>
      <c r="J5392" s="11">
        <f>ABS(F5392)</f>
        <v>0</v>
      </c>
      <c r="K5392" s="11">
        <f>ABS(G5392)</f>
        <v>0</v>
      </c>
      <c r="L5392" s="11">
        <f>ABS(H5392)</f>
        <v>0.77459666924148296</v>
      </c>
      <c r="M5392" s="12">
        <f>ABS(I5392)</f>
        <v>0</v>
      </c>
      <c r="N5392" s="30">
        <f>AVERAGE(Table4[[#This Row],[H7N9+]:[H3N2+]])</f>
        <v>0.19364916731037074</v>
      </c>
      <c r="O5392" s="30">
        <f>MAX(Table4[[#This Row],[H7N9+]:[H3N2+]])</f>
        <v>0.77459666924148296</v>
      </c>
      <c r="P5392" s="30">
        <f>_xlfn.VAR.P(Table4[[#This Row],[H7N9]:[H3N2]])</f>
        <v>0.11249999999999988</v>
      </c>
    </row>
    <row r="5393" spans="1:16" x14ac:dyDescent="0.25">
      <c r="A5393" s="9">
        <v>5392</v>
      </c>
      <c r="B5393" s="36" t="s">
        <v>18476</v>
      </c>
      <c r="C5393" s="10" t="s">
        <v>9148</v>
      </c>
      <c r="D5393" s="11" t="s">
        <v>9092</v>
      </c>
      <c r="E5393" s="11" t="s">
        <v>6625</v>
      </c>
      <c r="F5393" s="11">
        <v>0</v>
      </c>
      <c r="G5393" s="11">
        <v>0</v>
      </c>
      <c r="H5393" s="11">
        <v>0</v>
      </c>
      <c r="I5393" s="11">
        <v>0</v>
      </c>
      <c r="J5393" s="11">
        <f>ABS(F5393)</f>
        <v>0</v>
      </c>
      <c r="K5393" s="11">
        <f>ABS(G5393)</f>
        <v>0</v>
      </c>
      <c r="L5393" s="11">
        <f>ABS(H5393)</f>
        <v>0</v>
      </c>
      <c r="M5393" s="12">
        <f>ABS(I5393)</f>
        <v>0</v>
      </c>
      <c r="N5393" s="30">
        <f>AVERAGE(Table4[[#This Row],[H7N9+]:[H3N2+]])</f>
        <v>0</v>
      </c>
      <c r="O5393" s="30">
        <f>MAX(Table4[[#This Row],[H7N9+]:[H3N2+]])</f>
        <v>0</v>
      </c>
      <c r="P5393" s="30">
        <f>_xlfn.VAR.P(Table4[[#This Row],[H7N9]:[H3N2]])</f>
        <v>0</v>
      </c>
    </row>
    <row r="5394" spans="1:16" x14ac:dyDescent="0.25">
      <c r="A5394" s="9">
        <v>5393</v>
      </c>
      <c r="B5394" s="36" t="s">
        <v>18477</v>
      </c>
      <c r="C5394" s="10" t="s">
        <v>9149</v>
      </c>
      <c r="D5394" s="11" t="s">
        <v>9092</v>
      </c>
      <c r="E5394" s="11" t="s">
        <v>6625</v>
      </c>
      <c r="F5394" s="11">
        <v>0</v>
      </c>
      <c r="G5394" s="11">
        <v>0</v>
      </c>
      <c r="H5394" s="11">
        <v>0</v>
      </c>
      <c r="I5394" s="11">
        <v>0</v>
      </c>
      <c r="J5394" s="11">
        <f>ABS(F5394)</f>
        <v>0</v>
      </c>
      <c r="K5394" s="11">
        <f>ABS(G5394)</f>
        <v>0</v>
      </c>
      <c r="L5394" s="11">
        <f>ABS(H5394)</f>
        <v>0</v>
      </c>
      <c r="M5394" s="12">
        <f>ABS(I5394)</f>
        <v>0</v>
      </c>
      <c r="N5394" s="30">
        <f>AVERAGE(Table4[[#This Row],[H7N9+]:[H3N2+]])</f>
        <v>0</v>
      </c>
      <c r="O5394" s="30">
        <f>MAX(Table4[[#This Row],[H7N9+]:[H3N2+]])</f>
        <v>0</v>
      </c>
      <c r="P5394" s="30">
        <f>_xlfn.VAR.P(Table4[[#This Row],[H7N9]:[H3N2]])</f>
        <v>0</v>
      </c>
    </row>
    <row r="5395" spans="1:16" x14ac:dyDescent="0.25">
      <c r="A5395" s="9">
        <v>5394</v>
      </c>
      <c r="B5395" s="36" t="s">
        <v>18478</v>
      </c>
      <c r="C5395" s="10" t="s">
        <v>9150</v>
      </c>
      <c r="D5395" s="11" t="s">
        <v>9092</v>
      </c>
      <c r="E5395" s="11" t="s">
        <v>6625</v>
      </c>
      <c r="F5395" s="11">
        <v>-0.77459666924148296</v>
      </c>
      <c r="G5395" s="11">
        <v>-0.316227766016838</v>
      </c>
      <c r="H5395" s="11">
        <v>0</v>
      </c>
      <c r="I5395" s="11">
        <v>-0.73786478737262196</v>
      </c>
      <c r="J5395" s="11">
        <f>ABS(F5395)</f>
        <v>0.77459666924148296</v>
      </c>
      <c r="K5395" s="11">
        <f>ABS(G5395)</f>
        <v>0.316227766016838</v>
      </c>
      <c r="L5395" s="11">
        <f>ABS(H5395)</f>
        <v>0</v>
      </c>
      <c r="M5395" s="12">
        <f>ABS(I5395)</f>
        <v>0.73786478737262196</v>
      </c>
      <c r="N5395" s="30">
        <f>AVERAGE(Table4[[#This Row],[H7N9+]:[H3N2+]])</f>
        <v>0.4571723056577357</v>
      </c>
      <c r="O5395" s="30">
        <f>MAX(Table4[[#This Row],[H7N9+]:[H3N2+]])</f>
        <v>0.77459666924148296</v>
      </c>
      <c r="P5395" s="30">
        <f>_xlfn.VAR.P(Table4[[#This Row],[H7N9]:[H3N2]])</f>
        <v>0.10210459405070088</v>
      </c>
    </row>
    <row r="5396" spans="1:16" x14ac:dyDescent="0.25">
      <c r="A5396" s="9">
        <v>5395</v>
      </c>
      <c r="B5396" s="36" t="s">
        <v>18479</v>
      </c>
      <c r="C5396" s="10" t="s">
        <v>9151</v>
      </c>
      <c r="D5396" s="11" t="s">
        <v>9092</v>
      </c>
      <c r="E5396" s="11" t="s">
        <v>6625</v>
      </c>
      <c r="F5396" s="11">
        <v>0</v>
      </c>
      <c r="G5396" s="11">
        <v>0</v>
      </c>
      <c r="H5396" s="11">
        <v>0</v>
      </c>
      <c r="I5396" s="11">
        <v>0</v>
      </c>
      <c r="J5396" s="11">
        <f>ABS(F5396)</f>
        <v>0</v>
      </c>
      <c r="K5396" s="11">
        <f>ABS(G5396)</f>
        <v>0</v>
      </c>
      <c r="L5396" s="11">
        <f>ABS(H5396)</f>
        <v>0</v>
      </c>
      <c r="M5396" s="12">
        <f>ABS(I5396)</f>
        <v>0</v>
      </c>
      <c r="N5396" s="30">
        <f>AVERAGE(Table4[[#This Row],[H7N9+]:[H3N2+]])</f>
        <v>0</v>
      </c>
      <c r="O5396" s="30">
        <f>MAX(Table4[[#This Row],[H7N9+]:[H3N2+]])</f>
        <v>0</v>
      </c>
      <c r="P5396" s="30">
        <f>_xlfn.VAR.P(Table4[[#This Row],[H7N9]:[H3N2]])</f>
        <v>0</v>
      </c>
    </row>
    <row r="5397" spans="1:16" x14ac:dyDescent="0.25">
      <c r="A5397" s="9">
        <v>5396</v>
      </c>
      <c r="B5397" s="36" t="s">
        <v>18480</v>
      </c>
      <c r="C5397" s="10" t="s">
        <v>9152</v>
      </c>
      <c r="D5397" s="11" t="s">
        <v>9092</v>
      </c>
      <c r="E5397" s="11" t="s">
        <v>6625</v>
      </c>
      <c r="F5397" s="11">
        <v>0</v>
      </c>
      <c r="G5397" s="11">
        <v>0</v>
      </c>
      <c r="H5397" s="11">
        <v>0</v>
      </c>
      <c r="I5397" s="11">
        <v>0</v>
      </c>
      <c r="J5397" s="11">
        <f>ABS(F5397)</f>
        <v>0</v>
      </c>
      <c r="K5397" s="11">
        <f>ABS(G5397)</f>
        <v>0</v>
      </c>
      <c r="L5397" s="11">
        <f>ABS(H5397)</f>
        <v>0</v>
      </c>
      <c r="M5397" s="12">
        <f>ABS(I5397)</f>
        <v>0</v>
      </c>
      <c r="N5397" s="30">
        <f>AVERAGE(Table4[[#This Row],[H7N9+]:[H3N2+]])</f>
        <v>0</v>
      </c>
      <c r="O5397" s="30">
        <f>MAX(Table4[[#This Row],[H7N9+]:[H3N2+]])</f>
        <v>0</v>
      </c>
      <c r="P5397" s="30">
        <f>_xlfn.VAR.P(Table4[[#This Row],[H7N9]:[H3N2]])</f>
        <v>0</v>
      </c>
    </row>
    <row r="5398" spans="1:16" x14ac:dyDescent="0.25">
      <c r="A5398" s="9">
        <v>5397</v>
      </c>
      <c r="B5398" s="36" t="s">
        <v>18481</v>
      </c>
      <c r="C5398" s="10" t="s">
        <v>9153</v>
      </c>
      <c r="D5398" s="11" t="s">
        <v>9092</v>
      </c>
      <c r="E5398" s="11" t="s">
        <v>6625</v>
      </c>
      <c r="F5398" s="11">
        <v>0.77459666924148296</v>
      </c>
      <c r="G5398" s="11">
        <v>0</v>
      </c>
      <c r="H5398" s="11">
        <v>0</v>
      </c>
      <c r="I5398" s="11">
        <v>0</v>
      </c>
      <c r="J5398" s="11">
        <f>ABS(F5398)</f>
        <v>0.77459666924148296</v>
      </c>
      <c r="K5398" s="11">
        <f>ABS(G5398)</f>
        <v>0</v>
      </c>
      <c r="L5398" s="11">
        <f>ABS(H5398)</f>
        <v>0</v>
      </c>
      <c r="M5398" s="12">
        <f>ABS(I5398)</f>
        <v>0</v>
      </c>
      <c r="N5398" s="30">
        <f>AVERAGE(Table4[[#This Row],[H7N9+]:[H3N2+]])</f>
        <v>0.19364916731037074</v>
      </c>
      <c r="O5398" s="30">
        <f>MAX(Table4[[#This Row],[H7N9+]:[H3N2+]])</f>
        <v>0.77459666924148296</v>
      </c>
      <c r="P5398" s="30">
        <f>_xlfn.VAR.P(Table4[[#This Row],[H7N9]:[H3N2]])</f>
        <v>0.11249999999999988</v>
      </c>
    </row>
    <row r="5399" spans="1:16" x14ac:dyDescent="0.25">
      <c r="A5399" s="9">
        <v>5398</v>
      </c>
      <c r="B5399" s="36" t="s">
        <v>18482</v>
      </c>
      <c r="C5399" s="10" t="s">
        <v>9154</v>
      </c>
      <c r="D5399" s="11" t="s">
        <v>9092</v>
      </c>
      <c r="E5399" s="11" t="s">
        <v>6625</v>
      </c>
      <c r="F5399" s="11">
        <v>0</v>
      </c>
      <c r="G5399" s="11">
        <v>0</v>
      </c>
      <c r="H5399" s="11">
        <v>0</v>
      </c>
      <c r="I5399" s="11">
        <v>-0.77459666924148296</v>
      </c>
      <c r="J5399" s="11">
        <f>ABS(F5399)</f>
        <v>0</v>
      </c>
      <c r="K5399" s="11">
        <f>ABS(G5399)</f>
        <v>0</v>
      </c>
      <c r="L5399" s="11">
        <f>ABS(H5399)</f>
        <v>0</v>
      </c>
      <c r="M5399" s="12">
        <f>ABS(I5399)</f>
        <v>0.77459666924148296</v>
      </c>
      <c r="N5399" s="30">
        <f>AVERAGE(Table4[[#This Row],[H7N9+]:[H3N2+]])</f>
        <v>0.19364916731037074</v>
      </c>
      <c r="O5399" s="30">
        <f>MAX(Table4[[#This Row],[H7N9+]:[H3N2+]])</f>
        <v>0.77459666924148296</v>
      </c>
      <c r="P5399" s="30">
        <f>_xlfn.VAR.P(Table4[[#This Row],[H7N9]:[H3N2]])</f>
        <v>0.11249999999999988</v>
      </c>
    </row>
    <row r="5400" spans="1:16" x14ac:dyDescent="0.25">
      <c r="A5400" s="9">
        <v>5399</v>
      </c>
      <c r="B5400" s="36" t="s">
        <v>18483</v>
      </c>
      <c r="C5400" s="10" t="s">
        <v>9155</v>
      </c>
      <c r="D5400" s="11" t="s">
        <v>9092</v>
      </c>
      <c r="E5400" s="11" t="s">
        <v>6625</v>
      </c>
      <c r="F5400" s="11">
        <v>-1</v>
      </c>
      <c r="G5400" s="11">
        <v>0.77459666924148296</v>
      </c>
      <c r="H5400" s="11">
        <v>0.25819888974716099</v>
      </c>
      <c r="I5400" s="11">
        <v>0</v>
      </c>
      <c r="J5400" s="11">
        <f>ABS(F5400)</f>
        <v>1</v>
      </c>
      <c r="K5400" s="11">
        <f>ABS(G5400)</f>
        <v>0.77459666924148296</v>
      </c>
      <c r="L5400" s="11">
        <f>ABS(H5400)</f>
        <v>0.25819888974716099</v>
      </c>
      <c r="M5400" s="12">
        <f>ABS(I5400)</f>
        <v>0</v>
      </c>
      <c r="N5400" s="30">
        <f>AVERAGE(Table4[[#This Row],[H7N9+]:[H3N2+]])</f>
        <v>0.50819888974716099</v>
      </c>
      <c r="O5400" s="30">
        <f>MAX(Table4[[#This Row],[H7N9+]:[H3N2+]])</f>
        <v>1</v>
      </c>
      <c r="P5400" s="30">
        <f>_xlfn.VAR.P(Table4[[#This Row],[H7N9]:[H3N2]])</f>
        <v>0.41659944487358036</v>
      </c>
    </row>
    <row r="5401" spans="1:16" x14ac:dyDescent="0.25">
      <c r="A5401" s="9">
        <v>5400</v>
      </c>
      <c r="B5401" s="36" t="s">
        <v>18484</v>
      </c>
      <c r="C5401" s="10" t="s">
        <v>9156</v>
      </c>
      <c r="D5401" s="11" t="s">
        <v>9092</v>
      </c>
      <c r="E5401" s="11" t="s">
        <v>6625</v>
      </c>
      <c r="F5401" s="11">
        <v>-0.6</v>
      </c>
      <c r="G5401" s="11">
        <v>-0.8</v>
      </c>
      <c r="H5401" s="11">
        <v>0</v>
      </c>
      <c r="I5401" s="11">
        <v>0.4</v>
      </c>
      <c r="J5401" s="11">
        <f>ABS(F5401)</f>
        <v>0.6</v>
      </c>
      <c r="K5401" s="11">
        <f>ABS(G5401)</f>
        <v>0.8</v>
      </c>
      <c r="L5401" s="11">
        <f>ABS(H5401)</f>
        <v>0</v>
      </c>
      <c r="M5401" s="12">
        <f>ABS(I5401)</f>
        <v>0.4</v>
      </c>
      <c r="N5401" s="30">
        <f>AVERAGE(Table4[[#This Row],[H7N9+]:[H3N2+]])</f>
        <v>0.44999999999999996</v>
      </c>
      <c r="O5401" s="30">
        <f>MAX(Table4[[#This Row],[H7N9+]:[H3N2+]])</f>
        <v>0.8</v>
      </c>
      <c r="P5401" s="30">
        <f>_xlfn.VAR.P(Table4[[#This Row],[H7N9]:[H3N2]])</f>
        <v>0.22750000000000004</v>
      </c>
    </row>
    <row r="5402" spans="1:16" x14ac:dyDescent="0.25">
      <c r="A5402" s="9">
        <v>5401</v>
      </c>
      <c r="B5402" s="36" t="s">
        <v>18485</v>
      </c>
      <c r="C5402" s="10" t="s">
        <v>9157</v>
      </c>
      <c r="D5402" s="11" t="s">
        <v>9092</v>
      </c>
      <c r="E5402" s="11" t="s">
        <v>6625</v>
      </c>
      <c r="F5402" s="11">
        <v>0.4</v>
      </c>
      <c r="G5402" s="11">
        <v>0.6</v>
      </c>
      <c r="H5402" s="11">
        <v>0.21081851067789201</v>
      </c>
      <c r="I5402" s="11">
        <v>0.77459666924148296</v>
      </c>
      <c r="J5402" s="11">
        <f>ABS(F5402)</f>
        <v>0.4</v>
      </c>
      <c r="K5402" s="11">
        <f>ABS(G5402)</f>
        <v>0.6</v>
      </c>
      <c r="L5402" s="11">
        <f>ABS(H5402)</f>
        <v>0.21081851067789201</v>
      </c>
      <c r="M5402" s="12">
        <f>ABS(I5402)</f>
        <v>0.77459666924148296</v>
      </c>
      <c r="N5402" s="30">
        <f>AVERAGE(Table4[[#This Row],[H7N9+]:[H3N2+]])</f>
        <v>0.49635379497984372</v>
      </c>
      <c r="O5402" s="30">
        <f>MAX(Table4[[#This Row],[H7N9+]:[H3N2+]])</f>
        <v>0.77459666924148296</v>
      </c>
      <c r="P5402" s="30">
        <f>_xlfn.VAR.P(Table4[[#This Row],[H7N9]:[H3N2]])</f>
        <v>4.4744021320218264E-2</v>
      </c>
    </row>
    <row r="5403" spans="1:16" x14ac:dyDescent="0.25">
      <c r="A5403" s="9">
        <v>5402</v>
      </c>
      <c r="B5403" s="36" t="s">
        <v>18486</v>
      </c>
      <c r="C5403" s="10" t="s">
        <v>9158</v>
      </c>
      <c r="D5403" s="11" t="s">
        <v>9092</v>
      </c>
      <c r="E5403" s="11" t="s">
        <v>6625</v>
      </c>
      <c r="F5403" s="11">
        <v>-1</v>
      </c>
      <c r="G5403" s="11">
        <v>-0.8</v>
      </c>
      <c r="H5403" s="11">
        <v>-0.4</v>
      </c>
      <c r="I5403" s="11">
        <v>-0.6</v>
      </c>
      <c r="J5403" s="11">
        <f>ABS(F5403)</f>
        <v>1</v>
      </c>
      <c r="K5403" s="11">
        <f>ABS(G5403)</f>
        <v>0.8</v>
      </c>
      <c r="L5403" s="11">
        <f>ABS(H5403)</f>
        <v>0.4</v>
      </c>
      <c r="M5403" s="12">
        <f>ABS(I5403)</f>
        <v>0.6</v>
      </c>
      <c r="N5403" s="30">
        <f>AVERAGE(Table4[[#This Row],[H7N9+]:[H3N2+]])</f>
        <v>0.70000000000000007</v>
      </c>
      <c r="O5403" s="30">
        <f>MAX(Table4[[#This Row],[H7N9+]:[H3N2+]])</f>
        <v>1</v>
      </c>
      <c r="P5403" s="30">
        <f>_xlfn.VAR.P(Table4[[#This Row],[H7N9]:[H3N2]])</f>
        <v>4.9999999999999933E-2</v>
      </c>
    </row>
    <row r="5404" spans="1:16" x14ac:dyDescent="0.25">
      <c r="A5404" s="9">
        <v>5403</v>
      </c>
      <c r="B5404" s="36" t="s">
        <v>18487</v>
      </c>
      <c r="C5404" s="10" t="s">
        <v>9159</v>
      </c>
      <c r="D5404" s="11" t="s">
        <v>9092</v>
      </c>
      <c r="E5404" s="11" t="s">
        <v>6625</v>
      </c>
      <c r="F5404" s="11">
        <v>0.2</v>
      </c>
      <c r="G5404" s="11">
        <v>-0.8</v>
      </c>
      <c r="H5404" s="11">
        <v>-0.4</v>
      </c>
      <c r="I5404" s="11">
        <v>-0.6</v>
      </c>
      <c r="J5404" s="11">
        <f>ABS(F5404)</f>
        <v>0.2</v>
      </c>
      <c r="K5404" s="11">
        <f>ABS(G5404)</f>
        <v>0.8</v>
      </c>
      <c r="L5404" s="11">
        <f>ABS(H5404)</f>
        <v>0.4</v>
      </c>
      <c r="M5404" s="12">
        <f>ABS(I5404)</f>
        <v>0.6</v>
      </c>
      <c r="N5404" s="30">
        <f>AVERAGE(Table4[[#This Row],[H7N9+]:[H3N2+]])</f>
        <v>0.5</v>
      </c>
      <c r="O5404" s="30">
        <f>MAX(Table4[[#This Row],[H7N9+]:[H3N2+]])</f>
        <v>0.8</v>
      </c>
      <c r="P5404" s="30">
        <f>_xlfn.VAR.P(Table4[[#This Row],[H7N9]:[H3N2]])</f>
        <v>0.14000000000000001</v>
      </c>
    </row>
    <row r="5405" spans="1:16" x14ac:dyDescent="0.25">
      <c r="A5405" s="9">
        <v>5404</v>
      </c>
      <c r="B5405" s="36" t="s">
        <v>18488</v>
      </c>
      <c r="C5405" s="10" t="s">
        <v>9160</v>
      </c>
      <c r="D5405" s="11" t="s">
        <v>9092</v>
      </c>
      <c r="E5405" s="11" t="s">
        <v>6625</v>
      </c>
      <c r="F5405" s="11">
        <v>0</v>
      </c>
      <c r="G5405" s="11">
        <v>0</v>
      </c>
      <c r="H5405" s="11">
        <v>0</v>
      </c>
      <c r="I5405" s="11">
        <v>0</v>
      </c>
      <c r="J5405" s="11">
        <f>ABS(F5405)</f>
        <v>0</v>
      </c>
      <c r="K5405" s="11">
        <f>ABS(G5405)</f>
        <v>0</v>
      </c>
      <c r="L5405" s="11">
        <f>ABS(H5405)</f>
        <v>0</v>
      </c>
      <c r="M5405" s="12">
        <f>ABS(I5405)</f>
        <v>0</v>
      </c>
      <c r="N5405" s="30">
        <f>AVERAGE(Table4[[#This Row],[H7N9+]:[H3N2+]])</f>
        <v>0</v>
      </c>
      <c r="O5405" s="30">
        <f>MAX(Table4[[#This Row],[H7N9+]:[H3N2+]])</f>
        <v>0</v>
      </c>
      <c r="P5405" s="30">
        <f>_xlfn.VAR.P(Table4[[#This Row],[H7N9]:[H3N2]])</f>
        <v>0</v>
      </c>
    </row>
    <row r="5406" spans="1:16" x14ac:dyDescent="0.25">
      <c r="A5406" s="9">
        <v>5405</v>
      </c>
      <c r="B5406" s="36" t="s">
        <v>18489</v>
      </c>
      <c r="C5406" s="10" t="s">
        <v>9161</v>
      </c>
      <c r="D5406" s="11" t="s">
        <v>9092</v>
      </c>
      <c r="E5406" s="11" t="s">
        <v>6625</v>
      </c>
      <c r="F5406" s="11">
        <v>0</v>
      </c>
      <c r="G5406" s="11">
        <v>0</v>
      </c>
      <c r="H5406" s="11">
        <v>0</v>
      </c>
      <c r="I5406" s="11">
        <v>0</v>
      </c>
      <c r="J5406" s="11">
        <f>ABS(F5406)</f>
        <v>0</v>
      </c>
      <c r="K5406" s="11">
        <f>ABS(G5406)</f>
        <v>0</v>
      </c>
      <c r="L5406" s="11">
        <f>ABS(H5406)</f>
        <v>0</v>
      </c>
      <c r="M5406" s="12">
        <f>ABS(I5406)</f>
        <v>0</v>
      </c>
      <c r="N5406" s="30">
        <f>AVERAGE(Table4[[#This Row],[H7N9+]:[H3N2+]])</f>
        <v>0</v>
      </c>
      <c r="O5406" s="30">
        <f>MAX(Table4[[#This Row],[H7N9+]:[H3N2+]])</f>
        <v>0</v>
      </c>
      <c r="P5406" s="30">
        <f>_xlfn.VAR.P(Table4[[#This Row],[H7N9]:[H3N2]])</f>
        <v>0</v>
      </c>
    </row>
    <row r="5407" spans="1:16" x14ac:dyDescent="0.25">
      <c r="A5407" s="9">
        <v>5406</v>
      </c>
      <c r="B5407" s="36" t="s">
        <v>18490</v>
      </c>
      <c r="C5407" s="10" t="s">
        <v>9162</v>
      </c>
      <c r="D5407" s="11" t="s">
        <v>9092</v>
      </c>
      <c r="E5407" s="11" t="s">
        <v>6625</v>
      </c>
      <c r="F5407" s="11">
        <v>0</v>
      </c>
      <c r="G5407" s="11">
        <v>0</v>
      </c>
      <c r="H5407" s="11">
        <v>0</v>
      </c>
      <c r="I5407" s="11">
        <v>0</v>
      </c>
      <c r="J5407" s="11">
        <f>ABS(F5407)</f>
        <v>0</v>
      </c>
      <c r="K5407" s="11">
        <f>ABS(G5407)</f>
        <v>0</v>
      </c>
      <c r="L5407" s="11">
        <f>ABS(H5407)</f>
        <v>0</v>
      </c>
      <c r="M5407" s="12">
        <f>ABS(I5407)</f>
        <v>0</v>
      </c>
      <c r="N5407" s="30">
        <f>AVERAGE(Table4[[#This Row],[H7N9+]:[H3N2+]])</f>
        <v>0</v>
      </c>
      <c r="O5407" s="30">
        <f>MAX(Table4[[#This Row],[H7N9+]:[H3N2+]])</f>
        <v>0</v>
      </c>
      <c r="P5407" s="30">
        <f>_xlfn.VAR.P(Table4[[#This Row],[H7N9]:[H3N2]])</f>
        <v>0</v>
      </c>
    </row>
    <row r="5408" spans="1:16" x14ac:dyDescent="0.25">
      <c r="A5408" s="9">
        <v>5407</v>
      </c>
      <c r="B5408" s="36" t="s">
        <v>18491</v>
      </c>
      <c r="C5408" s="10" t="s">
        <v>9163</v>
      </c>
      <c r="D5408" s="11" t="s">
        <v>9092</v>
      </c>
      <c r="E5408" s="11" t="s">
        <v>6625</v>
      </c>
      <c r="F5408" s="11">
        <v>0</v>
      </c>
      <c r="G5408" s="11">
        <v>0</v>
      </c>
      <c r="H5408" s="11">
        <v>0</v>
      </c>
      <c r="I5408" s="11">
        <v>0</v>
      </c>
      <c r="J5408" s="11">
        <f>ABS(F5408)</f>
        <v>0</v>
      </c>
      <c r="K5408" s="11">
        <f>ABS(G5408)</f>
        <v>0</v>
      </c>
      <c r="L5408" s="11">
        <f>ABS(H5408)</f>
        <v>0</v>
      </c>
      <c r="M5408" s="12">
        <f>ABS(I5408)</f>
        <v>0</v>
      </c>
      <c r="N5408" s="30">
        <f>AVERAGE(Table4[[#This Row],[H7N9+]:[H3N2+]])</f>
        <v>0</v>
      </c>
      <c r="O5408" s="30">
        <f>MAX(Table4[[#This Row],[H7N9+]:[H3N2+]])</f>
        <v>0</v>
      </c>
      <c r="P5408" s="30">
        <f>_xlfn.VAR.P(Table4[[#This Row],[H7N9]:[H3N2]])</f>
        <v>0</v>
      </c>
    </row>
    <row r="5409" spans="1:16" x14ac:dyDescent="0.25">
      <c r="A5409" s="9">
        <v>5408</v>
      </c>
      <c r="B5409" s="36" t="s">
        <v>18492</v>
      </c>
      <c r="C5409" s="10" t="s">
        <v>9164</v>
      </c>
      <c r="D5409" s="11" t="s">
        <v>9092</v>
      </c>
      <c r="E5409" s="11" t="s">
        <v>6625</v>
      </c>
      <c r="F5409" s="11">
        <v>0</v>
      </c>
      <c r="G5409" s="11">
        <v>0</v>
      </c>
      <c r="H5409" s="11">
        <v>0</v>
      </c>
      <c r="I5409" s="11">
        <v>0.25819888974716099</v>
      </c>
      <c r="J5409" s="11">
        <f>ABS(F5409)</f>
        <v>0</v>
      </c>
      <c r="K5409" s="11">
        <f>ABS(G5409)</f>
        <v>0</v>
      </c>
      <c r="L5409" s="11">
        <f>ABS(H5409)</f>
        <v>0</v>
      </c>
      <c r="M5409" s="12">
        <f>ABS(I5409)</f>
        <v>0.25819888974716099</v>
      </c>
      <c r="N5409" s="30">
        <f>AVERAGE(Table4[[#This Row],[H7N9+]:[H3N2+]])</f>
        <v>6.4549722436790247E-2</v>
      </c>
      <c r="O5409" s="30">
        <f>MAX(Table4[[#This Row],[H7N9+]:[H3N2+]])</f>
        <v>0.25819888974716099</v>
      </c>
      <c r="P5409" s="30">
        <f>_xlfn.VAR.P(Table4[[#This Row],[H7N9]:[H3N2]])</f>
        <v>1.2499999999999987E-2</v>
      </c>
    </row>
    <row r="5410" spans="1:16" x14ac:dyDescent="0.25">
      <c r="A5410" s="9">
        <v>5409</v>
      </c>
      <c r="B5410" s="36" t="s">
        <v>18493</v>
      </c>
      <c r="C5410" s="10" t="s">
        <v>9165</v>
      </c>
      <c r="D5410" s="11" t="s">
        <v>9092</v>
      </c>
      <c r="E5410" s="11" t="s">
        <v>6625</v>
      </c>
      <c r="F5410" s="11">
        <v>0</v>
      </c>
      <c r="G5410" s="11">
        <v>0</v>
      </c>
      <c r="H5410" s="11">
        <v>0</v>
      </c>
      <c r="I5410" s="11">
        <v>0</v>
      </c>
      <c r="J5410" s="11">
        <f>ABS(F5410)</f>
        <v>0</v>
      </c>
      <c r="K5410" s="11">
        <f>ABS(G5410)</f>
        <v>0</v>
      </c>
      <c r="L5410" s="11">
        <f>ABS(H5410)</f>
        <v>0</v>
      </c>
      <c r="M5410" s="12">
        <f>ABS(I5410)</f>
        <v>0</v>
      </c>
      <c r="N5410" s="30">
        <f>AVERAGE(Table4[[#This Row],[H7N9+]:[H3N2+]])</f>
        <v>0</v>
      </c>
      <c r="O5410" s="30">
        <f>MAX(Table4[[#This Row],[H7N9+]:[H3N2+]])</f>
        <v>0</v>
      </c>
      <c r="P5410" s="30">
        <f>_xlfn.VAR.P(Table4[[#This Row],[H7N9]:[H3N2]])</f>
        <v>0</v>
      </c>
    </row>
    <row r="5411" spans="1:16" x14ac:dyDescent="0.25">
      <c r="A5411" s="9">
        <v>5410</v>
      </c>
      <c r="B5411" s="36" t="s">
        <v>18494</v>
      </c>
      <c r="C5411" s="10" t="s">
        <v>9166</v>
      </c>
      <c r="D5411" s="11" t="s">
        <v>9092</v>
      </c>
      <c r="E5411" s="11" t="s">
        <v>6625</v>
      </c>
      <c r="F5411" s="11">
        <v>0</v>
      </c>
      <c r="G5411" s="11">
        <v>0</v>
      </c>
      <c r="H5411" s="11">
        <v>0</v>
      </c>
      <c r="I5411" s="11">
        <v>0</v>
      </c>
      <c r="J5411" s="11">
        <f>ABS(F5411)</f>
        <v>0</v>
      </c>
      <c r="K5411" s="11">
        <f>ABS(G5411)</f>
        <v>0</v>
      </c>
      <c r="L5411" s="11">
        <f>ABS(H5411)</f>
        <v>0</v>
      </c>
      <c r="M5411" s="12">
        <f>ABS(I5411)</f>
        <v>0</v>
      </c>
      <c r="N5411" s="30">
        <f>AVERAGE(Table4[[#This Row],[H7N9+]:[H3N2+]])</f>
        <v>0</v>
      </c>
      <c r="O5411" s="30">
        <f>MAX(Table4[[#This Row],[H7N9+]:[H3N2+]])</f>
        <v>0</v>
      </c>
      <c r="P5411" s="30">
        <f>_xlfn.VAR.P(Table4[[#This Row],[H7N9]:[H3N2]])</f>
        <v>0</v>
      </c>
    </row>
    <row r="5412" spans="1:16" x14ac:dyDescent="0.25">
      <c r="A5412" s="9">
        <v>5411</v>
      </c>
      <c r="B5412" s="36" t="s">
        <v>18495</v>
      </c>
      <c r="C5412" s="10" t="s">
        <v>9167</v>
      </c>
      <c r="D5412" s="11" t="s">
        <v>9092</v>
      </c>
      <c r="E5412" s="11" t="s">
        <v>6625</v>
      </c>
      <c r="F5412" s="11">
        <v>0</v>
      </c>
      <c r="G5412" s="11">
        <v>0</v>
      </c>
      <c r="H5412" s="11">
        <v>0</v>
      </c>
      <c r="I5412" s="11">
        <v>0</v>
      </c>
      <c r="J5412" s="11">
        <f>ABS(F5412)</f>
        <v>0</v>
      </c>
      <c r="K5412" s="11">
        <f>ABS(G5412)</f>
        <v>0</v>
      </c>
      <c r="L5412" s="11">
        <f>ABS(H5412)</f>
        <v>0</v>
      </c>
      <c r="M5412" s="12">
        <f>ABS(I5412)</f>
        <v>0</v>
      </c>
      <c r="N5412" s="30">
        <f>AVERAGE(Table4[[#This Row],[H7N9+]:[H3N2+]])</f>
        <v>0</v>
      </c>
      <c r="O5412" s="30">
        <f>MAX(Table4[[#This Row],[H7N9+]:[H3N2+]])</f>
        <v>0</v>
      </c>
      <c r="P5412" s="30">
        <f>_xlfn.VAR.P(Table4[[#This Row],[H7N9]:[H3N2]])</f>
        <v>0</v>
      </c>
    </row>
    <row r="5413" spans="1:16" x14ac:dyDescent="0.25">
      <c r="A5413" s="9">
        <v>5412</v>
      </c>
      <c r="B5413" s="36" t="s">
        <v>18496</v>
      </c>
      <c r="C5413" s="10" t="s">
        <v>9168</v>
      </c>
      <c r="D5413" s="11" t="s">
        <v>9092</v>
      </c>
      <c r="E5413" s="11" t="s">
        <v>6625</v>
      </c>
      <c r="F5413" s="11">
        <v>0</v>
      </c>
      <c r="G5413" s="11">
        <v>-0.77459666924148296</v>
      </c>
      <c r="H5413" s="11">
        <v>0</v>
      </c>
      <c r="I5413" s="11">
        <v>0.25819888974716099</v>
      </c>
      <c r="J5413" s="11">
        <f>ABS(F5413)</f>
        <v>0</v>
      </c>
      <c r="K5413" s="11">
        <f>ABS(G5413)</f>
        <v>0.77459666924148296</v>
      </c>
      <c r="L5413" s="11">
        <f>ABS(H5413)</f>
        <v>0</v>
      </c>
      <c r="M5413" s="12">
        <f>ABS(I5413)</f>
        <v>0.25819888974716099</v>
      </c>
      <c r="N5413" s="30">
        <f>AVERAGE(Table4[[#This Row],[H7N9+]:[H3N2+]])</f>
        <v>0.25819888974716099</v>
      </c>
      <c r="O5413" s="30">
        <f>MAX(Table4[[#This Row],[H7N9+]:[H3N2+]])</f>
        <v>0.77459666924148296</v>
      </c>
      <c r="P5413" s="30">
        <f>_xlfn.VAR.P(Table4[[#This Row],[H7N9]:[H3N2]])</f>
        <v>0.1499999999999998</v>
      </c>
    </row>
    <row r="5414" spans="1:16" x14ac:dyDescent="0.25">
      <c r="A5414" s="9">
        <v>5413</v>
      </c>
      <c r="B5414" s="36" t="s">
        <v>18497</v>
      </c>
      <c r="C5414" s="10" t="s">
        <v>9169</v>
      </c>
      <c r="D5414" s="11" t="s">
        <v>9092</v>
      </c>
      <c r="E5414" s="11" t="s">
        <v>6625</v>
      </c>
      <c r="F5414" s="11">
        <v>0</v>
      </c>
      <c r="G5414" s="11">
        <v>0</v>
      </c>
      <c r="H5414" s="11">
        <v>0</v>
      </c>
      <c r="I5414" s="11">
        <v>0</v>
      </c>
      <c r="J5414" s="11">
        <f>ABS(F5414)</f>
        <v>0</v>
      </c>
      <c r="K5414" s="11">
        <f>ABS(G5414)</f>
        <v>0</v>
      </c>
      <c r="L5414" s="11">
        <f>ABS(H5414)</f>
        <v>0</v>
      </c>
      <c r="M5414" s="12">
        <f>ABS(I5414)</f>
        <v>0</v>
      </c>
      <c r="N5414" s="30">
        <f>AVERAGE(Table4[[#This Row],[H7N9+]:[H3N2+]])</f>
        <v>0</v>
      </c>
      <c r="O5414" s="30">
        <f>MAX(Table4[[#This Row],[H7N9+]:[H3N2+]])</f>
        <v>0</v>
      </c>
      <c r="P5414" s="30">
        <f>_xlfn.VAR.P(Table4[[#This Row],[H7N9]:[H3N2]])</f>
        <v>0</v>
      </c>
    </row>
    <row r="5415" spans="1:16" x14ac:dyDescent="0.25">
      <c r="A5415" s="9">
        <v>5414</v>
      </c>
      <c r="B5415" s="36" t="s">
        <v>18498</v>
      </c>
      <c r="C5415" s="10" t="s">
        <v>9170</v>
      </c>
      <c r="D5415" s="11" t="s">
        <v>9092</v>
      </c>
      <c r="E5415" s="11" t="s">
        <v>6625</v>
      </c>
      <c r="F5415" s="11">
        <v>-0.105409255338946</v>
      </c>
      <c r="G5415" s="11">
        <v>0.77459666924148296</v>
      </c>
      <c r="H5415" s="11">
        <v>0</v>
      </c>
      <c r="I5415" s="11">
        <v>0</v>
      </c>
      <c r="J5415" s="11">
        <f>ABS(F5415)</f>
        <v>0.105409255338946</v>
      </c>
      <c r="K5415" s="11">
        <f>ABS(G5415)</f>
        <v>0.77459666924148296</v>
      </c>
      <c r="L5415" s="11">
        <f>ABS(H5415)</f>
        <v>0</v>
      </c>
      <c r="M5415" s="12">
        <f>ABS(I5415)</f>
        <v>0</v>
      </c>
      <c r="N5415" s="30">
        <f>AVERAGE(Table4[[#This Row],[H7N9+]:[H3N2+]])</f>
        <v>0.22000148114510723</v>
      </c>
      <c r="O5415" s="30">
        <f>MAX(Table4[[#This Row],[H7N9+]:[H3N2+]])</f>
        <v>0.77459666924148296</v>
      </c>
      <c r="P5415" s="30">
        <f>_xlfn.VAR.P(Table4[[#This Row],[H7N9]:[H3N2]])</f>
        <v>0.12478954059492976</v>
      </c>
    </row>
    <row r="5416" spans="1:16" x14ac:dyDescent="0.25">
      <c r="A5416" s="9">
        <v>5415</v>
      </c>
      <c r="B5416" s="36" t="s">
        <v>18499</v>
      </c>
      <c r="C5416" s="10" t="s">
        <v>9171</v>
      </c>
      <c r="D5416" s="11" t="s">
        <v>9092</v>
      </c>
      <c r="E5416" s="11" t="s">
        <v>6625</v>
      </c>
      <c r="F5416" s="11">
        <v>0.2</v>
      </c>
      <c r="G5416" s="11">
        <v>-0.8</v>
      </c>
      <c r="H5416" s="11">
        <v>-0.2</v>
      </c>
      <c r="I5416" s="11">
        <v>-0.63245553203367599</v>
      </c>
      <c r="J5416" s="11">
        <f>ABS(F5416)</f>
        <v>0.2</v>
      </c>
      <c r="K5416" s="11">
        <f>ABS(G5416)</f>
        <v>0.8</v>
      </c>
      <c r="L5416" s="11">
        <f>ABS(H5416)</f>
        <v>0.2</v>
      </c>
      <c r="M5416" s="12">
        <f>ABS(I5416)</f>
        <v>0.63245553203367599</v>
      </c>
      <c r="N5416" s="30">
        <f>AVERAGE(Table4[[#This Row],[H7N9+]:[H3N2+]])</f>
        <v>0.45811388300841899</v>
      </c>
      <c r="O5416" s="30">
        <f>MAX(Table4[[#This Row],[H7N9+]:[H3N2+]])</f>
        <v>0.8</v>
      </c>
      <c r="P5416" s="30">
        <f>_xlfn.VAR.P(Table4[[#This Row],[H7N9]:[H3N2]])</f>
        <v>0.15175444679663247</v>
      </c>
    </row>
    <row r="5417" spans="1:16" x14ac:dyDescent="0.25">
      <c r="A5417" s="9">
        <v>5416</v>
      </c>
      <c r="B5417" s="36" t="s">
        <v>18500</v>
      </c>
      <c r="C5417" s="10" t="s">
        <v>9172</v>
      </c>
      <c r="D5417" s="11" t="s">
        <v>9092</v>
      </c>
      <c r="E5417" s="11" t="s">
        <v>6625</v>
      </c>
      <c r="F5417" s="11">
        <v>0.21081851067789201</v>
      </c>
      <c r="G5417" s="11">
        <v>0.25819888974716099</v>
      </c>
      <c r="H5417" s="11">
        <v>0.21081851067789201</v>
      </c>
      <c r="I5417" s="11">
        <v>0</v>
      </c>
      <c r="J5417" s="11">
        <f>ABS(F5417)</f>
        <v>0.21081851067789201</v>
      </c>
      <c r="K5417" s="11">
        <f>ABS(G5417)</f>
        <v>0.25819888974716099</v>
      </c>
      <c r="L5417" s="11">
        <f>ABS(H5417)</f>
        <v>0.21081851067789201</v>
      </c>
      <c r="M5417" s="12">
        <f>ABS(I5417)</f>
        <v>0</v>
      </c>
      <c r="N5417" s="30">
        <f>AVERAGE(Table4[[#This Row],[H7N9+]:[H3N2+]])</f>
        <v>0.16995897777573626</v>
      </c>
      <c r="O5417" s="30">
        <f>MAX(Table4[[#This Row],[H7N9+]:[H3N2+]])</f>
        <v>0.25819888974716099</v>
      </c>
      <c r="P5417" s="30">
        <f>_xlfn.VAR.P(Table4[[#This Row],[H7N9]:[H3N2]])</f>
        <v>1.0002834762315668E-2</v>
      </c>
    </row>
    <row r="5418" spans="1:16" x14ac:dyDescent="0.25">
      <c r="A5418" s="9">
        <v>5417</v>
      </c>
      <c r="B5418" s="36" t="s">
        <v>18501</v>
      </c>
      <c r="C5418" s="10" t="s">
        <v>9173</v>
      </c>
      <c r="D5418" s="11" t="s">
        <v>9092</v>
      </c>
      <c r="E5418" s="11" t="s">
        <v>6625</v>
      </c>
      <c r="F5418" s="11">
        <v>-1</v>
      </c>
      <c r="G5418" s="11">
        <v>-0.8</v>
      </c>
      <c r="H5418" s="11">
        <v>-0.4</v>
      </c>
      <c r="I5418" s="11">
        <v>-0.6</v>
      </c>
      <c r="J5418" s="11">
        <f>ABS(F5418)</f>
        <v>1</v>
      </c>
      <c r="K5418" s="11">
        <f>ABS(G5418)</f>
        <v>0.8</v>
      </c>
      <c r="L5418" s="11">
        <f>ABS(H5418)</f>
        <v>0.4</v>
      </c>
      <c r="M5418" s="12">
        <f>ABS(I5418)</f>
        <v>0.6</v>
      </c>
      <c r="N5418" s="30">
        <f>AVERAGE(Table4[[#This Row],[H7N9+]:[H3N2+]])</f>
        <v>0.70000000000000007</v>
      </c>
      <c r="O5418" s="30">
        <f>MAX(Table4[[#This Row],[H7N9+]:[H3N2+]])</f>
        <v>1</v>
      </c>
      <c r="P5418" s="30">
        <f>_xlfn.VAR.P(Table4[[#This Row],[H7N9]:[H3N2]])</f>
        <v>4.9999999999999933E-2</v>
      </c>
    </row>
    <row r="5419" spans="1:16" x14ac:dyDescent="0.25">
      <c r="A5419" s="9">
        <v>5418</v>
      </c>
      <c r="B5419" s="36" t="s">
        <v>18502</v>
      </c>
      <c r="C5419" s="10" t="s">
        <v>9174</v>
      </c>
      <c r="D5419" s="11" t="s">
        <v>9092</v>
      </c>
      <c r="E5419" s="11" t="s">
        <v>6625</v>
      </c>
      <c r="F5419" s="11">
        <v>-0.63245553203367599</v>
      </c>
      <c r="G5419" s="11">
        <v>-0.8</v>
      </c>
      <c r="H5419" s="11">
        <v>-0.4</v>
      </c>
      <c r="I5419" s="11">
        <v>-0.6</v>
      </c>
      <c r="J5419" s="11">
        <f>ABS(F5419)</f>
        <v>0.63245553203367599</v>
      </c>
      <c r="K5419" s="11">
        <f>ABS(G5419)</f>
        <v>0.8</v>
      </c>
      <c r="L5419" s="11">
        <f>ABS(H5419)</f>
        <v>0.4</v>
      </c>
      <c r="M5419" s="12">
        <f>ABS(I5419)</f>
        <v>0.6</v>
      </c>
      <c r="N5419" s="30">
        <f>AVERAGE(Table4[[#This Row],[H7N9+]:[H3N2+]])</f>
        <v>0.60811388300841906</v>
      </c>
      <c r="O5419" s="30">
        <f>MAX(Table4[[#This Row],[H7N9+]:[H3N2+]])</f>
        <v>0.8</v>
      </c>
      <c r="P5419" s="30">
        <f>_xlfn.VAR.P(Table4[[#This Row],[H7N9]:[H3N2]])</f>
        <v>2.0197505292422813E-2</v>
      </c>
    </row>
    <row r="5420" spans="1:16" x14ac:dyDescent="0.25">
      <c r="A5420" s="9">
        <v>5419</v>
      </c>
      <c r="B5420" s="36" t="s">
        <v>18503</v>
      </c>
      <c r="C5420" s="10" t="s">
        <v>9175</v>
      </c>
      <c r="D5420" s="11" t="s">
        <v>9092</v>
      </c>
      <c r="E5420" s="11" t="s">
        <v>6625</v>
      </c>
      <c r="F5420" s="11">
        <v>0</v>
      </c>
      <c r="G5420" s="11">
        <v>-0.77459666924148296</v>
      </c>
      <c r="H5420" s="11">
        <v>0</v>
      </c>
      <c r="I5420" s="11">
        <v>0</v>
      </c>
      <c r="J5420" s="11">
        <f>ABS(F5420)</f>
        <v>0</v>
      </c>
      <c r="K5420" s="11">
        <f>ABS(G5420)</f>
        <v>0.77459666924148296</v>
      </c>
      <c r="L5420" s="11">
        <f>ABS(H5420)</f>
        <v>0</v>
      </c>
      <c r="M5420" s="12">
        <f>ABS(I5420)</f>
        <v>0</v>
      </c>
      <c r="N5420" s="30">
        <f>AVERAGE(Table4[[#This Row],[H7N9+]:[H3N2+]])</f>
        <v>0.19364916731037074</v>
      </c>
      <c r="O5420" s="30">
        <f>MAX(Table4[[#This Row],[H7N9+]:[H3N2+]])</f>
        <v>0.77459666924148296</v>
      </c>
      <c r="P5420" s="30">
        <f>_xlfn.VAR.P(Table4[[#This Row],[H7N9]:[H3N2]])</f>
        <v>0.11249999999999988</v>
      </c>
    </row>
    <row r="5421" spans="1:16" x14ac:dyDescent="0.25">
      <c r="A5421" s="9">
        <v>5420</v>
      </c>
      <c r="B5421" s="36" t="s">
        <v>18504</v>
      </c>
      <c r="C5421" s="10" t="s">
        <v>9176</v>
      </c>
      <c r="D5421" s="11" t="s">
        <v>9092</v>
      </c>
      <c r="E5421" s="11" t="s">
        <v>6625</v>
      </c>
      <c r="F5421" s="11">
        <v>0</v>
      </c>
      <c r="G5421" s="11">
        <v>-0.25819888974716099</v>
      </c>
      <c r="H5421" s="11">
        <v>0</v>
      </c>
      <c r="I5421" s="11">
        <v>0</v>
      </c>
      <c r="J5421" s="11">
        <f>ABS(F5421)</f>
        <v>0</v>
      </c>
      <c r="K5421" s="11">
        <f>ABS(G5421)</f>
        <v>0.25819888974716099</v>
      </c>
      <c r="L5421" s="11">
        <f>ABS(H5421)</f>
        <v>0</v>
      </c>
      <c r="M5421" s="12">
        <f>ABS(I5421)</f>
        <v>0</v>
      </c>
      <c r="N5421" s="30">
        <f>AVERAGE(Table4[[#This Row],[H7N9+]:[H3N2+]])</f>
        <v>6.4549722436790247E-2</v>
      </c>
      <c r="O5421" s="30">
        <f>MAX(Table4[[#This Row],[H7N9+]:[H3N2+]])</f>
        <v>0.25819888974716099</v>
      </c>
      <c r="P5421" s="30">
        <f>_xlfn.VAR.P(Table4[[#This Row],[H7N9]:[H3N2]])</f>
        <v>1.2499999999999987E-2</v>
      </c>
    </row>
    <row r="5422" spans="1:16" x14ac:dyDescent="0.25">
      <c r="A5422" s="9">
        <v>5421</v>
      </c>
      <c r="B5422" s="36" t="s">
        <v>18505</v>
      </c>
      <c r="C5422" s="10" t="s">
        <v>9177</v>
      </c>
      <c r="D5422" s="11" t="s">
        <v>9092</v>
      </c>
      <c r="E5422" s="11" t="s">
        <v>6625</v>
      </c>
      <c r="F5422" s="11">
        <v>0</v>
      </c>
      <c r="G5422" s="11">
        <v>0</v>
      </c>
      <c r="H5422" s="11">
        <v>0</v>
      </c>
      <c r="I5422" s="11">
        <v>0</v>
      </c>
      <c r="J5422" s="11">
        <f>ABS(F5422)</f>
        <v>0</v>
      </c>
      <c r="K5422" s="11">
        <f>ABS(G5422)</f>
        <v>0</v>
      </c>
      <c r="L5422" s="11">
        <f>ABS(H5422)</f>
        <v>0</v>
      </c>
      <c r="M5422" s="12">
        <f>ABS(I5422)</f>
        <v>0</v>
      </c>
      <c r="N5422" s="30">
        <f>AVERAGE(Table4[[#This Row],[H7N9+]:[H3N2+]])</f>
        <v>0</v>
      </c>
      <c r="O5422" s="30">
        <f>MAX(Table4[[#This Row],[H7N9+]:[H3N2+]])</f>
        <v>0</v>
      </c>
      <c r="P5422" s="30">
        <f>_xlfn.VAR.P(Table4[[#This Row],[H7N9]:[H3N2]])</f>
        <v>0</v>
      </c>
    </row>
    <row r="5423" spans="1:16" x14ac:dyDescent="0.25">
      <c r="A5423" s="9">
        <v>5422</v>
      </c>
      <c r="B5423" s="36" t="s">
        <v>18506</v>
      </c>
      <c r="C5423" s="10" t="s">
        <v>9178</v>
      </c>
      <c r="D5423" s="11" t="s">
        <v>9092</v>
      </c>
      <c r="E5423" s="11" t="s">
        <v>6625</v>
      </c>
      <c r="F5423" s="11">
        <v>0</v>
      </c>
      <c r="G5423" s="11">
        <v>0</v>
      </c>
      <c r="H5423" s="11">
        <v>0</v>
      </c>
      <c r="I5423" s="11">
        <v>0</v>
      </c>
      <c r="J5423" s="11">
        <f>ABS(F5423)</f>
        <v>0</v>
      </c>
      <c r="K5423" s="11">
        <f>ABS(G5423)</f>
        <v>0</v>
      </c>
      <c r="L5423" s="11">
        <f>ABS(H5423)</f>
        <v>0</v>
      </c>
      <c r="M5423" s="12">
        <f>ABS(I5423)</f>
        <v>0</v>
      </c>
      <c r="N5423" s="30">
        <f>AVERAGE(Table4[[#This Row],[H7N9+]:[H3N2+]])</f>
        <v>0</v>
      </c>
      <c r="O5423" s="30">
        <f>MAX(Table4[[#This Row],[H7N9+]:[H3N2+]])</f>
        <v>0</v>
      </c>
      <c r="P5423" s="30">
        <f>_xlfn.VAR.P(Table4[[#This Row],[H7N9]:[H3N2]])</f>
        <v>0</v>
      </c>
    </row>
    <row r="5424" spans="1:16" x14ac:dyDescent="0.25">
      <c r="A5424" s="9">
        <v>5423</v>
      </c>
      <c r="B5424" s="36" t="s">
        <v>18507</v>
      </c>
      <c r="C5424" s="10" t="s">
        <v>9179</v>
      </c>
      <c r="D5424" s="11" t="s">
        <v>9092</v>
      </c>
      <c r="E5424" s="11" t="s">
        <v>6625</v>
      </c>
      <c r="F5424" s="11">
        <v>0</v>
      </c>
      <c r="G5424" s="11">
        <v>0</v>
      </c>
      <c r="H5424" s="11">
        <v>0</v>
      </c>
      <c r="I5424" s="11">
        <v>0</v>
      </c>
      <c r="J5424" s="11">
        <f>ABS(F5424)</f>
        <v>0</v>
      </c>
      <c r="K5424" s="11">
        <f>ABS(G5424)</f>
        <v>0</v>
      </c>
      <c r="L5424" s="11">
        <f>ABS(H5424)</f>
        <v>0</v>
      </c>
      <c r="M5424" s="12">
        <f>ABS(I5424)</f>
        <v>0</v>
      </c>
      <c r="N5424" s="30">
        <f>AVERAGE(Table4[[#This Row],[H7N9+]:[H3N2+]])</f>
        <v>0</v>
      </c>
      <c r="O5424" s="30">
        <f>MAX(Table4[[#This Row],[H7N9+]:[H3N2+]])</f>
        <v>0</v>
      </c>
      <c r="P5424" s="30">
        <f>_xlfn.VAR.P(Table4[[#This Row],[H7N9]:[H3N2]])</f>
        <v>0</v>
      </c>
    </row>
    <row r="5425" spans="1:16" x14ac:dyDescent="0.25">
      <c r="A5425" s="9">
        <v>5424</v>
      </c>
      <c r="B5425" s="36" t="s">
        <v>18508</v>
      </c>
      <c r="C5425" s="10" t="s">
        <v>9180</v>
      </c>
      <c r="D5425" s="11" t="s">
        <v>9092</v>
      </c>
      <c r="E5425" s="11" t="s">
        <v>6625</v>
      </c>
      <c r="F5425" s="11">
        <v>0</v>
      </c>
      <c r="G5425" s="11">
        <v>0</v>
      </c>
      <c r="H5425" s="11">
        <v>0</v>
      </c>
      <c r="I5425" s="11">
        <v>0</v>
      </c>
      <c r="J5425" s="11">
        <f>ABS(F5425)</f>
        <v>0</v>
      </c>
      <c r="K5425" s="11">
        <f>ABS(G5425)</f>
        <v>0</v>
      </c>
      <c r="L5425" s="11">
        <f>ABS(H5425)</f>
        <v>0</v>
      </c>
      <c r="M5425" s="12">
        <f>ABS(I5425)</f>
        <v>0</v>
      </c>
      <c r="N5425" s="30">
        <f>AVERAGE(Table4[[#This Row],[H7N9+]:[H3N2+]])</f>
        <v>0</v>
      </c>
      <c r="O5425" s="30">
        <f>MAX(Table4[[#This Row],[H7N9+]:[H3N2+]])</f>
        <v>0</v>
      </c>
      <c r="P5425" s="30">
        <f>_xlfn.VAR.P(Table4[[#This Row],[H7N9]:[H3N2]])</f>
        <v>0</v>
      </c>
    </row>
    <row r="5426" spans="1:16" x14ac:dyDescent="0.25">
      <c r="A5426" s="9">
        <v>5425</v>
      </c>
      <c r="B5426" s="36" t="s">
        <v>18509</v>
      </c>
      <c r="C5426" s="10" t="s">
        <v>9181</v>
      </c>
      <c r="D5426" s="11" t="s">
        <v>9092</v>
      </c>
      <c r="E5426" s="11" t="s">
        <v>6625</v>
      </c>
      <c r="F5426" s="11">
        <v>0</v>
      </c>
      <c r="G5426" s="11">
        <v>0</v>
      </c>
      <c r="H5426" s="11">
        <v>0</v>
      </c>
      <c r="I5426" s="11">
        <v>0</v>
      </c>
      <c r="J5426" s="11">
        <f>ABS(F5426)</f>
        <v>0</v>
      </c>
      <c r="K5426" s="11">
        <f>ABS(G5426)</f>
        <v>0</v>
      </c>
      <c r="L5426" s="11">
        <f>ABS(H5426)</f>
        <v>0</v>
      </c>
      <c r="M5426" s="12">
        <f>ABS(I5426)</f>
        <v>0</v>
      </c>
      <c r="N5426" s="30">
        <f>AVERAGE(Table4[[#This Row],[H7N9+]:[H3N2+]])</f>
        <v>0</v>
      </c>
      <c r="O5426" s="30">
        <f>MAX(Table4[[#This Row],[H7N9+]:[H3N2+]])</f>
        <v>0</v>
      </c>
      <c r="P5426" s="30">
        <f>_xlfn.VAR.P(Table4[[#This Row],[H7N9]:[H3N2]])</f>
        <v>0</v>
      </c>
    </row>
    <row r="5427" spans="1:16" x14ac:dyDescent="0.25">
      <c r="A5427" s="9">
        <v>5426</v>
      </c>
      <c r="B5427" s="36" t="s">
        <v>18510</v>
      </c>
      <c r="C5427" s="10" t="s">
        <v>9182</v>
      </c>
      <c r="D5427" s="11" t="s">
        <v>9092</v>
      </c>
      <c r="E5427" s="11" t="s">
        <v>6625</v>
      </c>
      <c r="F5427" s="11">
        <v>0</v>
      </c>
      <c r="G5427" s="11">
        <v>0</v>
      </c>
      <c r="H5427" s="11">
        <v>0</v>
      </c>
      <c r="I5427" s="11">
        <v>0.25819888974716099</v>
      </c>
      <c r="J5427" s="11">
        <f>ABS(F5427)</f>
        <v>0</v>
      </c>
      <c r="K5427" s="11">
        <f>ABS(G5427)</f>
        <v>0</v>
      </c>
      <c r="L5427" s="11">
        <f>ABS(H5427)</f>
        <v>0</v>
      </c>
      <c r="M5427" s="12">
        <f>ABS(I5427)</f>
        <v>0.25819888974716099</v>
      </c>
      <c r="N5427" s="30">
        <f>AVERAGE(Table4[[#This Row],[H7N9+]:[H3N2+]])</f>
        <v>6.4549722436790247E-2</v>
      </c>
      <c r="O5427" s="30">
        <f>MAX(Table4[[#This Row],[H7N9+]:[H3N2+]])</f>
        <v>0.25819888974716099</v>
      </c>
      <c r="P5427" s="30">
        <f>_xlfn.VAR.P(Table4[[#This Row],[H7N9]:[H3N2]])</f>
        <v>1.2499999999999987E-2</v>
      </c>
    </row>
    <row r="5428" spans="1:16" x14ac:dyDescent="0.25">
      <c r="A5428" s="9">
        <v>5427</v>
      </c>
      <c r="B5428" s="36" t="s">
        <v>18511</v>
      </c>
      <c r="C5428" s="10" t="s">
        <v>9183</v>
      </c>
      <c r="D5428" s="11" t="s">
        <v>9092</v>
      </c>
      <c r="E5428" s="11" t="s">
        <v>6625</v>
      </c>
      <c r="F5428" s="11">
        <v>0</v>
      </c>
      <c r="G5428" s="11">
        <v>0</v>
      </c>
      <c r="H5428" s="11">
        <v>0</v>
      </c>
      <c r="I5428" s="11">
        <v>0</v>
      </c>
      <c r="J5428" s="11">
        <f>ABS(F5428)</f>
        <v>0</v>
      </c>
      <c r="K5428" s="11">
        <f>ABS(G5428)</f>
        <v>0</v>
      </c>
      <c r="L5428" s="11">
        <f>ABS(H5428)</f>
        <v>0</v>
      </c>
      <c r="M5428" s="12">
        <f>ABS(I5428)</f>
        <v>0</v>
      </c>
      <c r="N5428" s="30">
        <f>AVERAGE(Table4[[#This Row],[H7N9+]:[H3N2+]])</f>
        <v>0</v>
      </c>
      <c r="O5428" s="30">
        <f>MAX(Table4[[#This Row],[H7N9+]:[H3N2+]])</f>
        <v>0</v>
      </c>
      <c r="P5428" s="30">
        <f>_xlfn.VAR.P(Table4[[#This Row],[H7N9]:[H3N2]])</f>
        <v>0</v>
      </c>
    </row>
    <row r="5429" spans="1:16" x14ac:dyDescent="0.25">
      <c r="A5429" s="9">
        <v>5428</v>
      </c>
      <c r="B5429" s="36" t="s">
        <v>18512</v>
      </c>
      <c r="C5429" s="10" t="s">
        <v>9184</v>
      </c>
      <c r="D5429" s="11" t="s">
        <v>9092</v>
      </c>
      <c r="E5429" s="11" t="s">
        <v>6625</v>
      </c>
      <c r="F5429" s="11">
        <v>0</v>
      </c>
      <c r="G5429" s="11">
        <v>0</v>
      </c>
      <c r="H5429" s="11">
        <v>0</v>
      </c>
      <c r="I5429" s="11">
        <v>0</v>
      </c>
      <c r="J5429" s="11">
        <f>ABS(F5429)</f>
        <v>0</v>
      </c>
      <c r="K5429" s="11">
        <f>ABS(G5429)</f>
        <v>0</v>
      </c>
      <c r="L5429" s="11">
        <f>ABS(H5429)</f>
        <v>0</v>
      </c>
      <c r="M5429" s="12">
        <f>ABS(I5429)</f>
        <v>0</v>
      </c>
      <c r="N5429" s="30">
        <f>AVERAGE(Table4[[#This Row],[H7N9+]:[H3N2+]])</f>
        <v>0</v>
      </c>
      <c r="O5429" s="30">
        <f>MAX(Table4[[#This Row],[H7N9+]:[H3N2+]])</f>
        <v>0</v>
      </c>
      <c r="P5429" s="30">
        <f>_xlfn.VAR.P(Table4[[#This Row],[H7N9]:[H3N2]])</f>
        <v>0</v>
      </c>
    </row>
    <row r="5430" spans="1:16" x14ac:dyDescent="0.25">
      <c r="A5430" s="9">
        <v>5429</v>
      </c>
      <c r="B5430" s="36" t="s">
        <v>18513</v>
      </c>
      <c r="C5430" s="10" t="s">
        <v>9185</v>
      </c>
      <c r="D5430" s="11" t="s">
        <v>9092</v>
      </c>
      <c r="E5430" s="11" t="s">
        <v>6625</v>
      </c>
      <c r="F5430" s="11">
        <v>0</v>
      </c>
      <c r="G5430" s="11">
        <v>0</v>
      </c>
      <c r="H5430" s="11">
        <v>0.77459666924148296</v>
      </c>
      <c r="I5430" s="11">
        <v>0</v>
      </c>
      <c r="J5430" s="11">
        <f>ABS(F5430)</f>
        <v>0</v>
      </c>
      <c r="K5430" s="11">
        <f>ABS(G5430)</f>
        <v>0</v>
      </c>
      <c r="L5430" s="11">
        <f>ABS(H5430)</f>
        <v>0.77459666924148296</v>
      </c>
      <c r="M5430" s="12">
        <f>ABS(I5430)</f>
        <v>0</v>
      </c>
      <c r="N5430" s="30">
        <f>AVERAGE(Table4[[#This Row],[H7N9+]:[H3N2+]])</f>
        <v>0.19364916731037074</v>
      </c>
      <c r="O5430" s="30">
        <f>MAX(Table4[[#This Row],[H7N9+]:[H3N2+]])</f>
        <v>0.77459666924148296</v>
      </c>
      <c r="P5430" s="30">
        <f>_xlfn.VAR.P(Table4[[#This Row],[H7N9]:[H3N2]])</f>
        <v>0.11249999999999988</v>
      </c>
    </row>
    <row r="5431" spans="1:16" x14ac:dyDescent="0.25">
      <c r="A5431" s="9">
        <v>5430</v>
      </c>
      <c r="B5431" s="36" t="s">
        <v>18514</v>
      </c>
      <c r="C5431" s="10" t="s">
        <v>9186</v>
      </c>
      <c r="D5431" s="11" t="s">
        <v>9092</v>
      </c>
      <c r="E5431" s="11" t="s">
        <v>6625</v>
      </c>
      <c r="F5431" s="11">
        <v>0</v>
      </c>
      <c r="G5431" s="11">
        <v>0</v>
      </c>
      <c r="H5431" s="11">
        <v>0</v>
      </c>
      <c r="I5431" s="11">
        <v>0</v>
      </c>
      <c r="J5431" s="11">
        <f>ABS(F5431)</f>
        <v>0</v>
      </c>
      <c r="K5431" s="11">
        <f>ABS(G5431)</f>
        <v>0</v>
      </c>
      <c r="L5431" s="11">
        <f>ABS(H5431)</f>
        <v>0</v>
      </c>
      <c r="M5431" s="12">
        <f>ABS(I5431)</f>
        <v>0</v>
      </c>
      <c r="N5431" s="30">
        <f>AVERAGE(Table4[[#This Row],[H7N9+]:[H3N2+]])</f>
        <v>0</v>
      </c>
      <c r="O5431" s="30">
        <f>MAX(Table4[[#This Row],[H7N9+]:[H3N2+]])</f>
        <v>0</v>
      </c>
      <c r="P5431" s="30">
        <f>_xlfn.VAR.P(Table4[[#This Row],[H7N9]:[H3N2]])</f>
        <v>0</v>
      </c>
    </row>
    <row r="5432" spans="1:16" x14ac:dyDescent="0.25">
      <c r="A5432" s="9">
        <v>5431</v>
      </c>
      <c r="B5432" s="36" t="s">
        <v>18515</v>
      </c>
      <c r="C5432" s="10" t="s">
        <v>9187</v>
      </c>
      <c r="D5432" s="11" t="s">
        <v>9092</v>
      </c>
      <c r="E5432" s="11" t="s">
        <v>6625</v>
      </c>
      <c r="F5432" s="11">
        <v>0</v>
      </c>
      <c r="G5432" s="11">
        <v>0</v>
      </c>
      <c r="H5432" s="11">
        <v>0</v>
      </c>
      <c r="I5432" s="11">
        <v>0.25819888974716099</v>
      </c>
      <c r="J5432" s="11">
        <f>ABS(F5432)</f>
        <v>0</v>
      </c>
      <c r="K5432" s="11">
        <f>ABS(G5432)</f>
        <v>0</v>
      </c>
      <c r="L5432" s="11">
        <f>ABS(H5432)</f>
        <v>0</v>
      </c>
      <c r="M5432" s="12">
        <f>ABS(I5432)</f>
        <v>0.25819888974716099</v>
      </c>
      <c r="N5432" s="30">
        <f>AVERAGE(Table4[[#This Row],[H7N9+]:[H3N2+]])</f>
        <v>6.4549722436790247E-2</v>
      </c>
      <c r="O5432" s="30">
        <f>MAX(Table4[[#This Row],[H7N9+]:[H3N2+]])</f>
        <v>0.25819888974716099</v>
      </c>
      <c r="P5432" s="30">
        <f>_xlfn.VAR.P(Table4[[#This Row],[H7N9]:[H3N2]])</f>
        <v>1.2499999999999987E-2</v>
      </c>
    </row>
    <row r="5433" spans="1:16" x14ac:dyDescent="0.25">
      <c r="A5433" s="9">
        <v>5432</v>
      </c>
      <c r="B5433" s="36" t="s">
        <v>18516</v>
      </c>
      <c r="C5433" s="10" t="s">
        <v>9188</v>
      </c>
      <c r="D5433" s="11" t="s">
        <v>9092</v>
      </c>
      <c r="E5433" s="11" t="s">
        <v>6625</v>
      </c>
      <c r="F5433" s="11">
        <v>0</v>
      </c>
      <c r="G5433" s="11">
        <v>-0.77459666924148296</v>
      </c>
      <c r="H5433" s="11">
        <v>0</v>
      </c>
      <c r="I5433" s="11">
        <v>0</v>
      </c>
      <c r="J5433" s="11">
        <f>ABS(F5433)</f>
        <v>0</v>
      </c>
      <c r="K5433" s="11">
        <f>ABS(G5433)</f>
        <v>0.77459666924148296</v>
      </c>
      <c r="L5433" s="11">
        <f>ABS(H5433)</f>
        <v>0</v>
      </c>
      <c r="M5433" s="12">
        <f>ABS(I5433)</f>
        <v>0</v>
      </c>
      <c r="N5433" s="30">
        <f>AVERAGE(Table4[[#This Row],[H7N9+]:[H3N2+]])</f>
        <v>0.19364916731037074</v>
      </c>
      <c r="O5433" s="30">
        <f>MAX(Table4[[#This Row],[H7N9+]:[H3N2+]])</f>
        <v>0.77459666924148296</v>
      </c>
      <c r="P5433" s="30">
        <f>_xlfn.VAR.P(Table4[[#This Row],[H7N9]:[H3N2]])</f>
        <v>0.11249999999999988</v>
      </c>
    </row>
    <row r="5434" spans="1:16" x14ac:dyDescent="0.25">
      <c r="A5434" s="9">
        <v>5433</v>
      </c>
      <c r="B5434" s="36" t="s">
        <v>18517</v>
      </c>
      <c r="C5434" s="10" t="s">
        <v>9189</v>
      </c>
      <c r="D5434" s="11" t="s">
        <v>9092</v>
      </c>
      <c r="E5434" s="11" t="s">
        <v>6625</v>
      </c>
      <c r="F5434" s="11">
        <v>0</v>
      </c>
      <c r="G5434" s="11">
        <v>0</v>
      </c>
      <c r="H5434" s="11">
        <v>0</v>
      </c>
      <c r="I5434" s="11">
        <v>0</v>
      </c>
      <c r="J5434" s="11">
        <f>ABS(F5434)</f>
        <v>0</v>
      </c>
      <c r="K5434" s="11">
        <f>ABS(G5434)</f>
        <v>0</v>
      </c>
      <c r="L5434" s="11">
        <f>ABS(H5434)</f>
        <v>0</v>
      </c>
      <c r="M5434" s="12">
        <f>ABS(I5434)</f>
        <v>0</v>
      </c>
      <c r="N5434" s="30">
        <f>AVERAGE(Table4[[#This Row],[H7N9+]:[H3N2+]])</f>
        <v>0</v>
      </c>
      <c r="O5434" s="30">
        <f>MAX(Table4[[#This Row],[H7N9+]:[H3N2+]])</f>
        <v>0</v>
      </c>
      <c r="P5434" s="30">
        <f>_xlfn.VAR.P(Table4[[#This Row],[H7N9]:[H3N2]])</f>
        <v>0</v>
      </c>
    </row>
    <row r="5435" spans="1:16" x14ac:dyDescent="0.25">
      <c r="A5435" s="9">
        <v>5434</v>
      </c>
      <c r="B5435" s="36" t="s">
        <v>18518</v>
      </c>
      <c r="C5435" s="10" t="s">
        <v>9190</v>
      </c>
      <c r="D5435" s="11" t="s">
        <v>9092</v>
      </c>
      <c r="E5435" s="11" t="s">
        <v>6625</v>
      </c>
      <c r="F5435" s="11">
        <v>0</v>
      </c>
      <c r="G5435" s="11">
        <v>0</v>
      </c>
      <c r="H5435" s="11">
        <v>0</v>
      </c>
      <c r="I5435" s="11">
        <v>0</v>
      </c>
      <c r="J5435" s="11">
        <f>ABS(F5435)</f>
        <v>0</v>
      </c>
      <c r="K5435" s="11">
        <f>ABS(G5435)</f>
        <v>0</v>
      </c>
      <c r="L5435" s="11">
        <f>ABS(H5435)</f>
        <v>0</v>
      </c>
      <c r="M5435" s="12">
        <f>ABS(I5435)</f>
        <v>0</v>
      </c>
      <c r="N5435" s="30">
        <f>AVERAGE(Table4[[#This Row],[H7N9+]:[H3N2+]])</f>
        <v>0</v>
      </c>
      <c r="O5435" s="30">
        <f>MAX(Table4[[#This Row],[H7N9+]:[H3N2+]])</f>
        <v>0</v>
      </c>
      <c r="P5435" s="30">
        <f>_xlfn.VAR.P(Table4[[#This Row],[H7N9]:[H3N2]])</f>
        <v>0</v>
      </c>
    </row>
    <row r="5436" spans="1:16" x14ac:dyDescent="0.25">
      <c r="A5436" s="9">
        <v>5435</v>
      </c>
      <c r="B5436" s="36" t="s">
        <v>18519</v>
      </c>
      <c r="C5436" s="10" t="s">
        <v>9191</v>
      </c>
      <c r="D5436" s="11" t="s">
        <v>9092</v>
      </c>
      <c r="E5436" s="11" t="s">
        <v>6625</v>
      </c>
      <c r="F5436" s="11">
        <v>0</v>
      </c>
      <c r="G5436" s="11">
        <v>0</v>
      </c>
      <c r="H5436" s="11">
        <v>0</v>
      </c>
      <c r="I5436" s="11">
        <v>0</v>
      </c>
      <c r="J5436" s="11">
        <f>ABS(F5436)</f>
        <v>0</v>
      </c>
      <c r="K5436" s="11">
        <f>ABS(G5436)</f>
        <v>0</v>
      </c>
      <c r="L5436" s="11">
        <f>ABS(H5436)</f>
        <v>0</v>
      </c>
      <c r="M5436" s="12">
        <f>ABS(I5436)</f>
        <v>0</v>
      </c>
      <c r="N5436" s="30">
        <f>AVERAGE(Table4[[#This Row],[H7N9+]:[H3N2+]])</f>
        <v>0</v>
      </c>
      <c r="O5436" s="30">
        <f>MAX(Table4[[#This Row],[H7N9+]:[H3N2+]])</f>
        <v>0</v>
      </c>
      <c r="P5436" s="30">
        <f>_xlfn.VAR.P(Table4[[#This Row],[H7N9]:[H3N2]])</f>
        <v>0</v>
      </c>
    </row>
    <row r="5437" spans="1:16" x14ac:dyDescent="0.25">
      <c r="A5437" s="9">
        <v>5436</v>
      </c>
      <c r="B5437" s="36" t="s">
        <v>18520</v>
      </c>
      <c r="C5437" s="10" t="s">
        <v>9192</v>
      </c>
      <c r="D5437" s="11" t="s">
        <v>9092</v>
      </c>
      <c r="E5437" s="11" t="s">
        <v>6625</v>
      </c>
      <c r="F5437" s="11">
        <v>0</v>
      </c>
      <c r="G5437" s="11">
        <v>0</v>
      </c>
      <c r="H5437" s="11">
        <v>0</v>
      </c>
      <c r="I5437" s="11">
        <v>0</v>
      </c>
      <c r="J5437" s="11">
        <f>ABS(F5437)</f>
        <v>0</v>
      </c>
      <c r="K5437" s="11">
        <f>ABS(G5437)</f>
        <v>0</v>
      </c>
      <c r="L5437" s="11">
        <f>ABS(H5437)</f>
        <v>0</v>
      </c>
      <c r="M5437" s="12">
        <f>ABS(I5437)</f>
        <v>0</v>
      </c>
      <c r="N5437" s="30">
        <f>AVERAGE(Table4[[#This Row],[H7N9+]:[H3N2+]])</f>
        <v>0</v>
      </c>
      <c r="O5437" s="30">
        <f>MAX(Table4[[#This Row],[H7N9+]:[H3N2+]])</f>
        <v>0</v>
      </c>
      <c r="P5437" s="30">
        <f>_xlfn.VAR.P(Table4[[#This Row],[H7N9]:[H3N2]])</f>
        <v>0</v>
      </c>
    </row>
    <row r="5438" spans="1:16" x14ac:dyDescent="0.25">
      <c r="A5438" s="9">
        <v>5437</v>
      </c>
      <c r="B5438" s="36" t="s">
        <v>18521</v>
      </c>
      <c r="C5438" s="10" t="s">
        <v>9193</v>
      </c>
      <c r="D5438" s="11" t="s">
        <v>9092</v>
      </c>
      <c r="E5438" s="11" t="s">
        <v>6625</v>
      </c>
      <c r="F5438" s="11">
        <v>0</v>
      </c>
      <c r="G5438" s="11">
        <v>0.25819888974716099</v>
      </c>
      <c r="H5438" s="11">
        <v>0</v>
      </c>
      <c r="I5438" s="11">
        <v>0</v>
      </c>
      <c r="J5438" s="11">
        <f>ABS(F5438)</f>
        <v>0</v>
      </c>
      <c r="K5438" s="11">
        <f>ABS(G5438)</f>
        <v>0.25819888974716099</v>
      </c>
      <c r="L5438" s="11">
        <f>ABS(H5438)</f>
        <v>0</v>
      </c>
      <c r="M5438" s="12">
        <f>ABS(I5438)</f>
        <v>0</v>
      </c>
      <c r="N5438" s="30">
        <f>AVERAGE(Table4[[#This Row],[H7N9+]:[H3N2+]])</f>
        <v>6.4549722436790247E-2</v>
      </c>
      <c r="O5438" s="30">
        <f>MAX(Table4[[#This Row],[H7N9+]:[H3N2+]])</f>
        <v>0.25819888974716099</v>
      </c>
      <c r="P5438" s="30">
        <f>_xlfn.VAR.P(Table4[[#This Row],[H7N9]:[H3N2]])</f>
        <v>1.2499999999999987E-2</v>
      </c>
    </row>
    <row r="5439" spans="1:16" x14ac:dyDescent="0.25">
      <c r="A5439" s="9">
        <v>5438</v>
      </c>
      <c r="B5439" s="36" t="s">
        <v>18522</v>
      </c>
      <c r="C5439" s="10" t="s">
        <v>9194</v>
      </c>
      <c r="D5439" s="11" t="s">
        <v>9092</v>
      </c>
      <c r="E5439" s="11" t="s">
        <v>6625</v>
      </c>
      <c r="F5439" s="11">
        <v>0</v>
      </c>
      <c r="G5439" s="11">
        <v>0</v>
      </c>
      <c r="H5439" s="11">
        <v>0</v>
      </c>
      <c r="I5439" s="11">
        <v>0</v>
      </c>
      <c r="J5439" s="11">
        <f>ABS(F5439)</f>
        <v>0</v>
      </c>
      <c r="K5439" s="11">
        <f>ABS(G5439)</f>
        <v>0</v>
      </c>
      <c r="L5439" s="11">
        <f>ABS(H5439)</f>
        <v>0</v>
      </c>
      <c r="M5439" s="12">
        <f>ABS(I5439)</f>
        <v>0</v>
      </c>
      <c r="N5439" s="30">
        <f>AVERAGE(Table4[[#This Row],[H7N9+]:[H3N2+]])</f>
        <v>0</v>
      </c>
      <c r="O5439" s="30">
        <f>MAX(Table4[[#This Row],[H7N9+]:[H3N2+]])</f>
        <v>0</v>
      </c>
      <c r="P5439" s="30">
        <f>_xlfn.VAR.P(Table4[[#This Row],[H7N9]:[H3N2]])</f>
        <v>0</v>
      </c>
    </row>
    <row r="5440" spans="1:16" x14ac:dyDescent="0.25">
      <c r="A5440" s="9">
        <v>5439</v>
      </c>
      <c r="B5440" s="36" t="s">
        <v>18523</v>
      </c>
      <c r="C5440" s="10" t="s">
        <v>9195</v>
      </c>
      <c r="D5440" s="11" t="s">
        <v>9092</v>
      </c>
      <c r="E5440" s="11" t="s">
        <v>6625</v>
      </c>
      <c r="F5440" s="11">
        <v>0</v>
      </c>
      <c r="G5440" s="11">
        <v>0</v>
      </c>
      <c r="H5440" s="11">
        <v>0</v>
      </c>
      <c r="I5440" s="11">
        <v>0</v>
      </c>
      <c r="J5440" s="11">
        <f>ABS(F5440)</f>
        <v>0</v>
      </c>
      <c r="K5440" s="11">
        <f>ABS(G5440)</f>
        <v>0</v>
      </c>
      <c r="L5440" s="11">
        <f>ABS(H5440)</f>
        <v>0</v>
      </c>
      <c r="M5440" s="12">
        <f>ABS(I5440)</f>
        <v>0</v>
      </c>
      <c r="N5440" s="30">
        <f>AVERAGE(Table4[[#This Row],[H7N9+]:[H3N2+]])</f>
        <v>0</v>
      </c>
      <c r="O5440" s="30">
        <f>MAX(Table4[[#This Row],[H7N9+]:[H3N2+]])</f>
        <v>0</v>
      </c>
      <c r="P5440" s="30">
        <f>_xlfn.VAR.P(Table4[[#This Row],[H7N9]:[H3N2]])</f>
        <v>0</v>
      </c>
    </row>
    <row r="5441" spans="1:16" x14ac:dyDescent="0.25">
      <c r="A5441" s="9">
        <v>5440</v>
      </c>
      <c r="B5441" s="36" t="s">
        <v>18524</v>
      </c>
      <c r="C5441" s="10" t="s">
        <v>9196</v>
      </c>
      <c r="D5441" s="11" t="s">
        <v>9092</v>
      </c>
      <c r="E5441" s="11" t="s">
        <v>6625</v>
      </c>
      <c r="F5441" s="11">
        <v>0</v>
      </c>
      <c r="G5441" s="11">
        <v>0</v>
      </c>
      <c r="H5441" s="11">
        <v>0</v>
      </c>
      <c r="I5441" s="11">
        <v>-0.25819888974716099</v>
      </c>
      <c r="J5441" s="11">
        <f>ABS(F5441)</f>
        <v>0</v>
      </c>
      <c r="K5441" s="11">
        <f>ABS(G5441)</f>
        <v>0</v>
      </c>
      <c r="L5441" s="11">
        <f>ABS(H5441)</f>
        <v>0</v>
      </c>
      <c r="M5441" s="12">
        <f>ABS(I5441)</f>
        <v>0.25819888974716099</v>
      </c>
      <c r="N5441" s="30">
        <f>AVERAGE(Table4[[#This Row],[H7N9+]:[H3N2+]])</f>
        <v>6.4549722436790247E-2</v>
      </c>
      <c r="O5441" s="30">
        <f>MAX(Table4[[#This Row],[H7N9+]:[H3N2+]])</f>
        <v>0.25819888974716099</v>
      </c>
      <c r="P5441" s="30">
        <f>_xlfn.VAR.P(Table4[[#This Row],[H7N9]:[H3N2]])</f>
        <v>1.2499999999999987E-2</v>
      </c>
    </row>
    <row r="5442" spans="1:16" x14ac:dyDescent="0.25">
      <c r="A5442" s="9">
        <v>5441</v>
      </c>
      <c r="B5442" s="36" t="s">
        <v>18525</v>
      </c>
      <c r="C5442" s="10" t="s">
        <v>9197</v>
      </c>
      <c r="D5442" s="11" t="s">
        <v>9092</v>
      </c>
      <c r="E5442" s="11" t="s">
        <v>6625</v>
      </c>
      <c r="F5442" s="11">
        <v>0</v>
      </c>
      <c r="G5442" s="11">
        <v>0.25819888974716099</v>
      </c>
      <c r="H5442" s="11">
        <v>0</v>
      </c>
      <c r="I5442" s="11">
        <v>0</v>
      </c>
      <c r="J5442" s="11">
        <f>ABS(F5442)</f>
        <v>0</v>
      </c>
      <c r="K5442" s="11">
        <f>ABS(G5442)</f>
        <v>0.25819888974716099</v>
      </c>
      <c r="L5442" s="11">
        <f>ABS(H5442)</f>
        <v>0</v>
      </c>
      <c r="M5442" s="12">
        <f>ABS(I5442)</f>
        <v>0</v>
      </c>
      <c r="N5442" s="30">
        <f>AVERAGE(Table4[[#This Row],[H7N9+]:[H3N2+]])</f>
        <v>6.4549722436790247E-2</v>
      </c>
      <c r="O5442" s="30">
        <f>MAX(Table4[[#This Row],[H7N9+]:[H3N2+]])</f>
        <v>0.25819888974716099</v>
      </c>
      <c r="P5442" s="30">
        <f>_xlfn.VAR.P(Table4[[#This Row],[H7N9]:[H3N2]])</f>
        <v>1.2499999999999987E-2</v>
      </c>
    </row>
    <row r="5443" spans="1:16" x14ac:dyDescent="0.25">
      <c r="A5443" s="9">
        <v>5442</v>
      </c>
      <c r="B5443" s="36" t="s">
        <v>18526</v>
      </c>
      <c r="C5443" s="10" t="s">
        <v>9198</v>
      </c>
      <c r="D5443" s="11" t="s">
        <v>9092</v>
      </c>
      <c r="E5443" s="11" t="s">
        <v>6625</v>
      </c>
      <c r="F5443" s="11">
        <v>0</v>
      </c>
      <c r="G5443" s="11">
        <v>0</v>
      </c>
      <c r="H5443" s="11">
        <v>0</v>
      </c>
      <c r="I5443" s="11">
        <v>0</v>
      </c>
      <c r="J5443" s="11">
        <f>ABS(F5443)</f>
        <v>0</v>
      </c>
      <c r="K5443" s="11">
        <f>ABS(G5443)</f>
        <v>0</v>
      </c>
      <c r="L5443" s="11">
        <f>ABS(H5443)</f>
        <v>0</v>
      </c>
      <c r="M5443" s="12">
        <f>ABS(I5443)</f>
        <v>0</v>
      </c>
      <c r="N5443" s="30">
        <f>AVERAGE(Table4[[#This Row],[H7N9+]:[H3N2+]])</f>
        <v>0</v>
      </c>
      <c r="O5443" s="30">
        <f>MAX(Table4[[#This Row],[H7N9+]:[H3N2+]])</f>
        <v>0</v>
      </c>
      <c r="P5443" s="30">
        <f>_xlfn.VAR.P(Table4[[#This Row],[H7N9]:[H3N2]])</f>
        <v>0</v>
      </c>
    </row>
    <row r="5444" spans="1:16" x14ac:dyDescent="0.25">
      <c r="A5444" s="9">
        <v>5443</v>
      </c>
      <c r="B5444" s="36" t="s">
        <v>18527</v>
      </c>
      <c r="C5444" s="10" t="s">
        <v>9199</v>
      </c>
      <c r="D5444" s="11" t="s">
        <v>9092</v>
      </c>
      <c r="E5444" s="11" t="s">
        <v>6625</v>
      </c>
      <c r="F5444" s="11">
        <v>0</v>
      </c>
      <c r="G5444" s="11">
        <v>0</v>
      </c>
      <c r="H5444" s="11">
        <v>0</v>
      </c>
      <c r="I5444" s="11">
        <v>0.25819888974716099</v>
      </c>
      <c r="J5444" s="11">
        <f>ABS(F5444)</f>
        <v>0</v>
      </c>
      <c r="K5444" s="11">
        <f>ABS(G5444)</f>
        <v>0</v>
      </c>
      <c r="L5444" s="11">
        <f>ABS(H5444)</f>
        <v>0</v>
      </c>
      <c r="M5444" s="12">
        <f>ABS(I5444)</f>
        <v>0.25819888974716099</v>
      </c>
      <c r="N5444" s="30">
        <f>AVERAGE(Table4[[#This Row],[H7N9+]:[H3N2+]])</f>
        <v>6.4549722436790247E-2</v>
      </c>
      <c r="O5444" s="30">
        <f>MAX(Table4[[#This Row],[H7N9+]:[H3N2+]])</f>
        <v>0.25819888974716099</v>
      </c>
      <c r="P5444" s="30">
        <f>_xlfn.VAR.P(Table4[[#This Row],[H7N9]:[H3N2]])</f>
        <v>1.2499999999999987E-2</v>
      </c>
    </row>
    <row r="5445" spans="1:16" x14ac:dyDescent="0.25">
      <c r="A5445" s="9">
        <v>5444</v>
      </c>
      <c r="B5445" s="36" t="s">
        <v>18528</v>
      </c>
      <c r="C5445" s="10" t="s">
        <v>9200</v>
      </c>
      <c r="D5445" s="11" t="s">
        <v>9092</v>
      </c>
      <c r="E5445" s="11" t="s">
        <v>6625</v>
      </c>
      <c r="F5445" s="11">
        <v>-0.25819888974716099</v>
      </c>
      <c r="G5445" s="11">
        <v>0</v>
      </c>
      <c r="H5445" s="11">
        <v>-0.25819888974716099</v>
      </c>
      <c r="I5445" s="11">
        <v>0</v>
      </c>
      <c r="J5445" s="11">
        <f>ABS(F5445)</f>
        <v>0.25819888974716099</v>
      </c>
      <c r="K5445" s="11">
        <f>ABS(G5445)</f>
        <v>0</v>
      </c>
      <c r="L5445" s="11">
        <f>ABS(H5445)</f>
        <v>0.25819888974716099</v>
      </c>
      <c r="M5445" s="12">
        <f>ABS(I5445)</f>
        <v>0</v>
      </c>
      <c r="N5445" s="30">
        <f>AVERAGE(Table4[[#This Row],[H7N9+]:[H3N2+]])</f>
        <v>0.12909944487358049</v>
      </c>
      <c r="O5445" s="30">
        <f>MAX(Table4[[#This Row],[H7N9+]:[H3N2+]])</f>
        <v>0.25819888974716099</v>
      </c>
      <c r="P5445" s="30">
        <f>_xlfn.VAR.P(Table4[[#This Row],[H7N9]:[H3N2]])</f>
        <v>1.6666666666666649E-2</v>
      </c>
    </row>
    <row r="5446" spans="1:16" x14ac:dyDescent="0.25">
      <c r="A5446" s="9">
        <v>5445</v>
      </c>
      <c r="B5446" s="36" t="s">
        <v>18529</v>
      </c>
      <c r="C5446" s="10" t="s">
        <v>9201</v>
      </c>
      <c r="D5446" s="11" t="s">
        <v>9092</v>
      </c>
      <c r="E5446" s="11" t="s">
        <v>6625</v>
      </c>
      <c r="F5446" s="11">
        <v>0</v>
      </c>
      <c r="G5446" s="11">
        <v>0</v>
      </c>
      <c r="H5446" s="11">
        <v>0</v>
      </c>
      <c r="I5446" s="11">
        <v>0</v>
      </c>
      <c r="J5446" s="11">
        <f>ABS(F5446)</f>
        <v>0</v>
      </c>
      <c r="K5446" s="11">
        <f>ABS(G5446)</f>
        <v>0</v>
      </c>
      <c r="L5446" s="11">
        <f>ABS(H5446)</f>
        <v>0</v>
      </c>
      <c r="M5446" s="12">
        <f>ABS(I5446)</f>
        <v>0</v>
      </c>
      <c r="N5446" s="30">
        <f>AVERAGE(Table4[[#This Row],[H7N9+]:[H3N2+]])</f>
        <v>0</v>
      </c>
      <c r="O5446" s="30">
        <f>MAX(Table4[[#This Row],[H7N9+]:[H3N2+]])</f>
        <v>0</v>
      </c>
      <c r="P5446" s="30">
        <f>_xlfn.VAR.P(Table4[[#This Row],[H7N9]:[H3N2]])</f>
        <v>0</v>
      </c>
    </row>
    <row r="5447" spans="1:16" x14ac:dyDescent="0.25">
      <c r="A5447" s="9">
        <v>5446</v>
      </c>
      <c r="B5447" s="36" t="s">
        <v>18530</v>
      </c>
      <c r="C5447" s="10" t="s">
        <v>9202</v>
      </c>
      <c r="D5447" s="11" t="s">
        <v>9092</v>
      </c>
      <c r="E5447" s="11" t="s">
        <v>6625</v>
      </c>
      <c r="F5447" s="11">
        <v>0</v>
      </c>
      <c r="G5447" s="11">
        <v>0</v>
      </c>
      <c r="H5447" s="11">
        <v>0</v>
      </c>
      <c r="I5447" s="11">
        <v>0</v>
      </c>
      <c r="J5447" s="11">
        <f>ABS(F5447)</f>
        <v>0</v>
      </c>
      <c r="K5447" s="11">
        <f>ABS(G5447)</f>
        <v>0</v>
      </c>
      <c r="L5447" s="11">
        <f>ABS(H5447)</f>
        <v>0</v>
      </c>
      <c r="M5447" s="12">
        <f>ABS(I5447)</f>
        <v>0</v>
      </c>
      <c r="N5447" s="30">
        <f>AVERAGE(Table4[[#This Row],[H7N9+]:[H3N2+]])</f>
        <v>0</v>
      </c>
      <c r="O5447" s="30">
        <f>MAX(Table4[[#This Row],[H7N9+]:[H3N2+]])</f>
        <v>0</v>
      </c>
      <c r="P5447" s="30">
        <f>_xlfn.VAR.P(Table4[[#This Row],[H7N9]:[H3N2]])</f>
        <v>0</v>
      </c>
    </row>
    <row r="5448" spans="1:16" x14ac:dyDescent="0.25">
      <c r="A5448" s="9">
        <v>5447</v>
      </c>
      <c r="B5448" s="36" t="s">
        <v>18531</v>
      </c>
      <c r="C5448" s="10" t="s">
        <v>9203</v>
      </c>
      <c r="D5448" s="11" t="s">
        <v>9092</v>
      </c>
      <c r="E5448" s="11" t="s">
        <v>6625</v>
      </c>
      <c r="F5448" s="11">
        <v>0</v>
      </c>
      <c r="G5448" s="11">
        <v>-0.25819888974716099</v>
      </c>
      <c r="H5448" s="11">
        <v>0</v>
      </c>
      <c r="I5448" s="11">
        <v>0.25819888974716099</v>
      </c>
      <c r="J5448" s="11">
        <f>ABS(F5448)</f>
        <v>0</v>
      </c>
      <c r="K5448" s="11">
        <f>ABS(G5448)</f>
        <v>0.25819888974716099</v>
      </c>
      <c r="L5448" s="11">
        <f>ABS(H5448)</f>
        <v>0</v>
      </c>
      <c r="M5448" s="12">
        <f>ABS(I5448)</f>
        <v>0.25819888974716099</v>
      </c>
      <c r="N5448" s="30">
        <f>AVERAGE(Table4[[#This Row],[H7N9+]:[H3N2+]])</f>
        <v>0.12909944487358049</v>
      </c>
      <c r="O5448" s="30">
        <f>MAX(Table4[[#This Row],[H7N9+]:[H3N2+]])</f>
        <v>0.25819888974716099</v>
      </c>
      <c r="P5448" s="30">
        <f>_xlfn.VAR.P(Table4[[#This Row],[H7N9]:[H3N2]])</f>
        <v>3.3333333333333298E-2</v>
      </c>
    </row>
    <row r="5449" spans="1:16" x14ac:dyDescent="0.25">
      <c r="A5449" s="9">
        <v>5448</v>
      </c>
      <c r="B5449" s="36" t="s">
        <v>18532</v>
      </c>
      <c r="C5449" s="10" t="s">
        <v>9204</v>
      </c>
      <c r="D5449" s="11" t="s">
        <v>9092</v>
      </c>
      <c r="E5449" s="11" t="s">
        <v>6625</v>
      </c>
      <c r="F5449" s="11">
        <v>0</v>
      </c>
      <c r="G5449" s="11">
        <v>0</v>
      </c>
      <c r="H5449" s="11">
        <v>0</v>
      </c>
      <c r="I5449" s="11">
        <v>0</v>
      </c>
      <c r="J5449" s="11">
        <f>ABS(F5449)</f>
        <v>0</v>
      </c>
      <c r="K5449" s="11">
        <f>ABS(G5449)</f>
        <v>0</v>
      </c>
      <c r="L5449" s="11">
        <f>ABS(H5449)</f>
        <v>0</v>
      </c>
      <c r="M5449" s="12">
        <f>ABS(I5449)</f>
        <v>0</v>
      </c>
      <c r="N5449" s="30">
        <f>AVERAGE(Table4[[#This Row],[H7N9+]:[H3N2+]])</f>
        <v>0</v>
      </c>
      <c r="O5449" s="30">
        <f>MAX(Table4[[#This Row],[H7N9+]:[H3N2+]])</f>
        <v>0</v>
      </c>
      <c r="P5449" s="30">
        <f>_xlfn.VAR.P(Table4[[#This Row],[H7N9]:[H3N2]])</f>
        <v>0</v>
      </c>
    </row>
    <row r="5450" spans="1:16" x14ac:dyDescent="0.25">
      <c r="A5450" s="9">
        <v>5449</v>
      </c>
      <c r="B5450" s="36" t="s">
        <v>18533</v>
      </c>
      <c r="C5450" s="10" t="s">
        <v>9205</v>
      </c>
      <c r="D5450" s="11" t="s">
        <v>9092</v>
      </c>
      <c r="E5450" s="11" t="s">
        <v>6625</v>
      </c>
      <c r="F5450" s="11">
        <v>0</v>
      </c>
      <c r="G5450" s="11">
        <v>0</v>
      </c>
      <c r="H5450" s="11">
        <v>0.77459666924148296</v>
      </c>
      <c r="I5450" s="11">
        <v>0</v>
      </c>
      <c r="J5450" s="11">
        <f>ABS(F5450)</f>
        <v>0</v>
      </c>
      <c r="K5450" s="11">
        <f>ABS(G5450)</f>
        <v>0</v>
      </c>
      <c r="L5450" s="11">
        <f>ABS(H5450)</f>
        <v>0.77459666924148296</v>
      </c>
      <c r="M5450" s="12">
        <f>ABS(I5450)</f>
        <v>0</v>
      </c>
      <c r="N5450" s="30">
        <f>AVERAGE(Table4[[#This Row],[H7N9+]:[H3N2+]])</f>
        <v>0.19364916731037074</v>
      </c>
      <c r="O5450" s="30">
        <f>MAX(Table4[[#This Row],[H7N9+]:[H3N2+]])</f>
        <v>0.77459666924148296</v>
      </c>
      <c r="P5450" s="30">
        <f>_xlfn.VAR.P(Table4[[#This Row],[H7N9]:[H3N2]])</f>
        <v>0.11249999999999988</v>
      </c>
    </row>
    <row r="5451" spans="1:16" x14ac:dyDescent="0.25">
      <c r="A5451" s="9">
        <v>5450</v>
      </c>
      <c r="B5451" s="36" t="s">
        <v>18534</v>
      </c>
      <c r="C5451" s="10" t="s">
        <v>9206</v>
      </c>
      <c r="D5451" s="11" t="s">
        <v>9092</v>
      </c>
      <c r="E5451" s="11" t="s">
        <v>6625</v>
      </c>
      <c r="F5451" s="11">
        <v>0</v>
      </c>
      <c r="G5451" s="11">
        <v>0</v>
      </c>
      <c r="H5451" s="11">
        <v>0</v>
      </c>
      <c r="I5451" s="11">
        <v>0</v>
      </c>
      <c r="J5451" s="11">
        <f>ABS(F5451)</f>
        <v>0</v>
      </c>
      <c r="K5451" s="11">
        <f>ABS(G5451)</f>
        <v>0</v>
      </c>
      <c r="L5451" s="11">
        <f>ABS(H5451)</f>
        <v>0</v>
      </c>
      <c r="M5451" s="12">
        <f>ABS(I5451)</f>
        <v>0</v>
      </c>
      <c r="N5451" s="30">
        <f>AVERAGE(Table4[[#This Row],[H7N9+]:[H3N2+]])</f>
        <v>0</v>
      </c>
      <c r="O5451" s="30">
        <f>MAX(Table4[[#This Row],[H7N9+]:[H3N2+]])</f>
        <v>0</v>
      </c>
      <c r="P5451" s="30">
        <f>_xlfn.VAR.P(Table4[[#This Row],[H7N9]:[H3N2]])</f>
        <v>0</v>
      </c>
    </row>
    <row r="5452" spans="1:16" x14ac:dyDescent="0.25">
      <c r="A5452" s="9">
        <v>5451</v>
      </c>
      <c r="B5452" s="36" t="s">
        <v>18535</v>
      </c>
      <c r="C5452" s="10" t="s">
        <v>9207</v>
      </c>
      <c r="D5452" s="11" t="s">
        <v>9092</v>
      </c>
      <c r="E5452" s="11" t="s">
        <v>6625</v>
      </c>
      <c r="F5452" s="11">
        <v>0</v>
      </c>
      <c r="G5452" s="11">
        <v>0</v>
      </c>
      <c r="H5452" s="11">
        <v>0</v>
      </c>
      <c r="I5452" s="11">
        <v>0</v>
      </c>
      <c r="J5452" s="11">
        <f>ABS(F5452)</f>
        <v>0</v>
      </c>
      <c r="K5452" s="11">
        <f>ABS(G5452)</f>
        <v>0</v>
      </c>
      <c r="L5452" s="11">
        <f>ABS(H5452)</f>
        <v>0</v>
      </c>
      <c r="M5452" s="12">
        <f>ABS(I5452)</f>
        <v>0</v>
      </c>
      <c r="N5452" s="30">
        <f>AVERAGE(Table4[[#This Row],[H7N9+]:[H3N2+]])</f>
        <v>0</v>
      </c>
      <c r="O5452" s="30">
        <f>MAX(Table4[[#This Row],[H7N9+]:[H3N2+]])</f>
        <v>0</v>
      </c>
      <c r="P5452" s="30">
        <f>_xlfn.VAR.P(Table4[[#This Row],[H7N9]:[H3N2]])</f>
        <v>0</v>
      </c>
    </row>
    <row r="5453" spans="1:16" x14ac:dyDescent="0.25">
      <c r="A5453" s="9">
        <v>5452</v>
      </c>
      <c r="B5453" s="36" t="s">
        <v>18536</v>
      </c>
      <c r="C5453" s="10" t="s">
        <v>9208</v>
      </c>
      <c r="D5453" s="11" t="s">
        <v>9092</v>
      </c>
      <c r="E5453" s="11" t="s">
        <v>6625</v>
      </c>
      <c r="F5453" s="11">
        <v>0.25819888974716099</v>
      </c>
      <c r="G5453" s="11">
        <v>-0.25819888974716099</v>
      </c>
      <c r="H5453" s="11">
        <v>0.77459666924148296</v>
      </c>
      <c r="I5453" s="11">
        <v>0</v>
      </c>
      <c r="J5453" s="11">
        <f>ABS(F5453)</f>
        <v>0.25819888974716099</v>
      </c>
      <c r="K5453" s="11">
        <f>ABS(G5453)</f>
        <v>0.25819888974716099</v>
      </c>
      <c r="L5453" s="11">
        <f>ABS(H5453)</f>
        <v>0.77459666924148296</v>
      </c>
      <c r="M5453" s="12">
        <f>ABS(I5453)</f>
        <v>0</v>
      </c>
      <c r="N5453" s="30">
        <f>AVERAGE(Table4[[#This Row],[H7N9+]:[H3N2+]])</f>
        <v>0.32274861218395123</v>
      </c>
      <c r="O5453" s="30">
        <f>MAX(Table4[[#This Row],[H7N9+]:[H3N2+]])</f>
        <v>0.77459666924148296</v>
      </c>
      <c r="P5453" s="30">
        <f>_xlfn.VAR.P(Table4[[#This Row],[H7N9]:[H3N2]])</f>
        <v>0.14583333333333318</v>
      </c>
    </row>
    <row r="5454" spans="1:16" x14ac:dyDescent="0.25">
      <c r="A5454" s="9">
        <v>5453</v>
      </c>
      <c r="B5454" s="36" t="s">
        <v>18537</v>
      </c>
      <c r="C5454" s="10" t="s">
        <v>9209</v>
      </c>
      <c r="D5454" s="11" t="s">
        <v>9092</v>
      </c>
      <c r="E5454" s="11" t="s">
        <v>6625</v>
      </c>
      <c r="F5454" s="11">
        <v>0</v>
      </c>
      <c r="G5454" s="11">
        <v>0</v>
      </c>
      <c r="H5454" s="11">
        <v>0</v>
      </c>
      <c r="I5454" s="11">
        <v>0</v>
      </c>
      <c r="J5454" s="11">
        <f>ABS(F5454)</f>
        <v>0</v>
      </c>
      <c r="K5454" s="11">
        <f>ABS(G5454)</f>
        <v>0</v>
      </c>
      <c r="L5454" s="11">
        <f>ABS(H5454)</f>
        <v>0</v>
      </c>
      <c r="M5454" s="12">
        <f>ABS(I5454)</f>
        <v>0</v>
      </c>
      <c r="N5454" s="30">
        <f>AVERAGE(Table4[[#This Row],[H7N9+]:[H3N2+]])</f>
        <v>0</v>
      </c>
      <c r="O5454" s="30">
        <f>MAX(Table4[[#This Row],[H7N9+]:[H3N2+]])</f>
        <v>0</v>
      </c>
      <c r="P5454" s="30">
        <f>_xlfn.VAR.P(Table4[[#This Row],[H7N9]:[H3N2]])</f>
        <v>0</v>
      </c>
    </row>
    <row r="5455" spans="1:16" x14ac:dyDescent="0.25">
      <c r="A5455" s="9">
        <v>5454</v>
      </c>
      <c r="B5455" s="36" t="s">
        <v>18538</v>
      </c>
      <c r="C5455" s="10" t="s">
        <v>9210</v>
      </c>
      <c r="D5455" s="11" t="s">
        <v>9092</v>
      </c>
      <c r="E5455" s="11" t="s">
        <v>6625</v>
      </c>
      <c r="F5455" s="11">
        <v>0.77459666924148296</v>
      </c>
      <c r="G5455" s="11">
        <v>0</v>
      </c>
      <c r="H5455" s="11">
        <v>0</v>
      </c>
      <c r="I5455" s="11">
        <v>0</v>
      </c>
      <c r="J5455" s="11">
        <f>ABS(F5455)</f>
        <v>0.77459666924148296</v>
      </c>
      <c r="K5455" s="11">
        <f>ABS(G5455)</f>
        <v>0</v>
      </c>
      <c r="L5455" s="11">
        <f>ABS(H5455)</f>
        <v>0</v>
      </c>
      <c r="M5455" s="12">
        <f>ABS(I5455)</f>
        <v>0</v>
      </c>
      <c r="N5455" s="30">
        <f>AVERAGE(Table4[[#This Row],[H7N9+]:[H3N2+]])</f>
        <v>0.19364916731037074</v>
      </c>
      <c r="O5455" s="30">
        <f>MAX(Table4[[#This Row],[H7N9+]:[H3N2+]])</f>
        <v>0.77459666924148296</v>
      </c>
      <c r="P5455" s="30">
        <f>_xlfn.VAR.P(Table4[[#This Row],[H7N9]:[H3N2]])</f>
        <v>0.11249999999999988</v>
      </c>
    </row>
    <row r="5456" spans="1:16" x14ac:dyDescent="0.25">
      <c r="A5456" s="9">
        <v>5455</v>
      </c>
      <c r="B5456" s="36" t="s">
        <v>18539</v>
      </c>
      <c r="C5456" s="10" t="s">
        <v>9211</v>
      </c>
      <c r="D5456" s="11" t="s">
        <v>9092</v>
      </c>
      <c r="E5456" s="11" t="s">
        <v>6625</v>
      </c>
      <c r="F5456" s="11">
        <v>-0.25819888974716099</v>
      </c>
      <c r="G5456" s="11">
        <v>0</v>
      </c>
      <c r="H5456" s="11">
        <v>0.77459666924148296</v>
      </c>
      <c r="I5456" s="11">
        <v>0</v>
      </c>
      <c r="J5456" s="11">
        <f>ABS(F5456)</f>
        <v>0.25819888974716099</v>
      </c>
      <c r="K5456" s="11">
        <f>ABS(G5456)</f>
        <v>0</v>
      </c>
      <c r="L5456" s="11">
        <f>ABS(H5456)</f>
        <v>0.77459666924148296</v>
      </c>
      <c r="M5456" s="12">
        <f>ABS(I5456)</f>
        <v>0</v>
      </c>
      <c r="N5456" s="30">
        <f>AVERAGE(Table4[[#This Row],[H7N9+]:[H3N2+]])</f>
        <v>0.25819888974716099</v>
      </c>
      <c r="O5456" s="30">
        <f>MAX(Table4[[#This Row],[H7N9+]:[H3N2+]])</f>
        <v>0.77459666924148296</v>
      </c>
      <c r="P5456" s="30">
        <f>_xlfn.VAR.P(Table4[[#This Row],[H7N9]:[H3N2]])</f>
        <v>0.1499999999999998</v>
      </c>
    </row>
    <row r="5457" spans="1:16" x14ac:dyDescent="0.25">
      <c r="A5457" s="9">
        <v>5456</v>
      </c>
      <c r="B5457" s="36" t="s">
        <v>18540</v>
      </c>
      <c r="C5457" s="10" t="s">
        <v>9212</v>
      </c>
      <c r="D5457" s="11" t="s">
        <v>9092</v>
      </c>
      <c r="E5457" s="11" t="s">
        <v>6625</v>
      </c>
      <c r="F5457" s="11">
        <v>0</v>
      </c>
      <c r="G5457" s="11">
        <v>-0.316227766016838</v>
      </c>
      <c r="H5457" s="11">
        <v>0</v>
      </c>
      <c r="I5457" s="11">
        <v>-0.316227766016838</v>
      </c>
      <c r="J5457" s="11">
        <f>ABS(F5457)</f>
        <v>0</v>
      </c>
      <c r="K5457" s="11">
        <f>ABS(G5457)</f>
        <v>0.316227766016838</v>
      </c>
      <c r="L5457" s="11">
        <f>ABS(H5457)</f>
        <v>0</v>
      </c>
      <c r="M5457" s="12">
        <f>ABS(I5457)</f>
        <v>0.316227766016838</v>
      </c>
      <c r="N5457" s="30">
        <f>AVERAGE(Table4[[#This Row],[H7N9+]:[H3N2+]])</f>
        <v>0.158113883008419</v>
      </c>
      <c r="O5457" s="30">
        <f>MAX(Table4[[#This Row],[H7N9+]:[H3N2+]])</f>
        <v>0.316227766016838</v>
      </c>
      <c r="P5457" s="30">
        <f>_xlfn.VAR.P(Table4[[#This Row],[H7N9]:[H3N2]])</f>
        <v>2.5000000000000008E-2</v>
      </c>
    </row>
    <row r="5458" spans="1:16" x14ac:dyDescent="0.25">
      <c r="A5458" s="9">
        <v>5457</v>
      </c>
      <c r="B5458" s="36" t="s">
        <v>18541</v>
      </c>
      <c r="C5458" s="10" t="s">
        <v>9213</v>
      </c>
      <c r="D5458" s="11" t="s">
        <v>9092</v>
      </c>
      <c r="E5458" s="11" t="s">
        <v>6625</v>
      </c>
      <c r="F5458" s="11">
        <v>0.25819888974716099</v>
      </c>
      <c r="G5458" s="11">
        <v>0.21081851067789201</v>
      </c>
      <c r="H5458" s="11">
        <v>0</v>
      </c>
      <c r="I5458" s="11">
        <v>-0.77459666924148296</v>
      </c>
      <c r="J5458" s="11">
        <f>ABS(F5458)</f>
        <v>0.25819888974716099</v>
      </c>
      <c r="K5458" s="11">
        <f>ABS(G5458)</f>
        <v>0.21081851067789201</v>
      </c>
      <c r="L5458" s="11">
        <f>ABS(H5458)</f>
        <v>0</v>
      </c>
      <c r="M5458" s="12">
        <f>ABS(I5458)</f>
        <v>0.77459666924148296</v>
      </c>
      <c r="N5458" s="30">
        <f>AVERAGE(Table4[[#This Row],[H7N9+]:[H3N2+]])</f>
        <v>0.31090351741663402</v>
      </c>
      <c r="O5458" s="30">
        <f>MAX(Table4[[#This Row],[H7N9+]:[H3N2+]])</f>
        <v>0.77459666924148296</v>
      </c>
      <c r="P5458" s="30">
        <f>_xlfn.VAR.P(Table4[[#This Row],[H7N9]:[H3N2]])</f>
        <v>0.1719416096821286</v>
      </c>
    </row>
    <row r="5459" spans="1:16" x14ac:dyDescent="0.25">
      <c r="A5459" s="9">
        <v>5458</v>
      </c>
      <c r="B5459" s="36" t="s">
        <v>18542</v>
      </c>
      <c r="C5459" s="10" t="s">
        <v>9214</v>
      </c>
      <c r="D5459" s="11" t="s">
        <v>9092</v>
      </c>
      <c r="E5459" s="11" t="s">
        <v>6625</v>
      </c>
      <c r="F5459" s="11">
        <v>0.25819888974716099</v>
      </c>
      <c r="G5459" s="11">
        <v>-0.316227766016838</v>
      </c>
      <c r="H5459" s="11">
        <v>0</v>
      </c>
      <c r="I5459" s="11">
        <v>0.77459666924148296</v>
      </c>
      <c r="J5459" s="11">
        <f>ABS(F5459)</f>
        <v>0.25819888974716099</v>
      </c>
      <c r="K5459" s="11">
        <f>ABS(G5459)</f>
        <v>0.316227766016838</v>
      </c>
      <c r="L5459" s="11">
        <f>ABS(H5459)</f>
        <v>0</v>
      </c>
      <c r="M5459" s="12">
        <f>ABS(I5459)</f>
        <v>0.77459666924148296</v>
      </c>
      <c r="N5459" s="30">
        <f>AVERAGE(Table4[[#This Row],[H7N9+]:[H3N2+]])</f>
        <v>0.33725583125137049</v>
      </c>
      <c r="O5459" s="30">
        <f>MAX(Table4[[#This Row],[H7N9+]:[H3N2+]])</f>
        <v>0.77459666924148296</v>
      </c>
      <c r="P5459" s="30">
        <f>_xlfn.VAR.P(Table4[[#This Row],[H7N9]:[H3N2]])</f>
        <v>0.15957482904638617</v>
      </c>
    </row>
    <row r="5460" spans="1:16" x14ac:dyDescent="0.25">
      <c r="A5460" s="9">
        <v>5459</v>
      </c>
      <c r="B5460" s="36" t="s">
        <v>18543</v>
      </c>
      <c r="C5460" s="10" t="s">
        <v>9215</v>
      </c>
      <c r="D5460" s="11" t="s">
        <v>9092</v>
      </c>
      <c r="E5460" s="11" t="s">
        <v>6625</v>
      </c>
      <c r="F5460" s="11">
        <v>0</v>
      </c>
      <c r="G5460" s="11">
        <v>0</v>
      </c>
      <c r="H5460" s="11">
        <v>0</v>
      </c>
      <c r="I5460" s="11">
        <v>0</v>
      </c>
      <c r="J5460" s="11">
        <f>ABS(F5460)</f>
        <v>0</v>
      </c>
      <c r="K5460" s="11">
        <f>ABS(G5460)</f>
        <v>0</v>
      </c>
      <c r="L5460" s="11">
        <f>ABS(H5460)</f>
        <v>0</v>
      </c>
      <c r="M5460" s="12">
        <f>ABS(I5460)</f>
        <v>0</v>
      </c>
      <c r="N5460" s="30">
        <f>AVERAGE(Table4[[#This Row],[H7N9+]:[H3N2+]])</f>
        <v>0</v>
      </c>
      <c r="O5460" s="30">
        <f>MAX(Table4[[#This Row],[H7N9+]:[H3N2+]])</f>
        <v>0</v>
      </c>
      <c r="P5460" s="30">
        <f>_xlfn.VAR.P(Table4[[#This Row],[H7N9]:[H3N2]])</f>
        <v>0</v>
      </c>
    </row>
    <row r="5461" spans="1:16" x14ac:dyDescent="0.25">
      <c r="A5461" s="9">
        <v>5460</v>
      </c>
      <c r="B5461" s="36" t="s">
        <v>18544</v>
      </c>
      <c r="C5461" s="10" t="s">
        <v>9216</v>
      </c>
      <c r="D5461" s="11" t="s">
        <v>9092</v>
      </c>
      <c r="E5461" s="11" t="s">
        <v>6625</v>
      </c>
      <c r="F5461" s="11">
        <v>0</v>
      </c>
      <c r="G5461" s="11">
        <v>0</v>
      </c>
      <c r="H5461" s="11">
        <v>0</v>
      </c>
      <c r="I5461" s="11">
        <v>0</v>
      </c>
      <c r="J5461" s="11">
        <f>ABS(F5461)</f>
        <v>0</v>
      </c>
      <c r="K5461" s="11">
        <f>ABS(G5461)</f>
        <v>0</v>
      </c>
      <c r="L5461" s="11">
        <f>ABS(H5461)</f>
        <v>0</v>
      </c>
      <c r="M5461" s="12">
        <f>ABS(I5461)</f>
        <v>0</v>
      </c>
      <c r="N5461" s="30">
        <f>AVERAGE(Table4[[#This Row],[H7N9+]:[H3N2+]])</f>
        <v>0</v>
      </c>
      <c r="O5461" s="30">
        <f>MAX(Table4[[#This Row],[H7N9+]:[H3N2+]])</f>
        <v>0</v>
      </c>
      <c r="P5461" s="30">
        <f>_xlfn.VAR.P(Table4[[#This Row],[H7N9]:[H3N2]])</f>
        <v>0</v>
      </c>
    </row>
    <row r="5462" spans="1:16" x14ac:dyDescent="0.25">
      <c r="A5462" s="9">
        <v>5461</v>
      </c>
      <c r="B5462" s="36" t="s">
        <v>18545</v>
      </c>
      <c r="C5462" s="10" t="s">
        <v>9217</v>
      </c>
      <c r="D5462" s="11" t="s">
        <v>9092</v>
      </c>
      <c r="E5462" s="11" t="s">
        <v>6625</v>
      </c>
      <c r="F5462" s="11">
        <v>0</v>
      </c>
      <c r="G5462" s="11">
        <v>0</v>
      </c>
      <c r="H5462" s="11">
        <v>0</v>
      </c>
      <c r="I5462" s="11">
        <v>0</v>
      </c>
      <c r="J5462" s="11">
        <f>ABS(F5462)</f>
        <v>0</v>
      </c>
      <c r="K5462" s="11">
        <f>ABS(G5462)</f>
        <v>0</v>
      </c>
      <c r="L5462" s="11">
        <f>ABS(H5462)</f>
        <v>0</v>
      </c>
      <c r="M5462" s="12">
        <f>ABS(I5462)</f>
        <v>0</v>
      </c>
      <c r="N5462" s="30">
        <f>AVERAGE(Table4[[#This Row],[H7N9+]:[H3N2+]])</f>
        <v>0</v>
      </c>
      <c r="O5462" s="30">
        <f>MAX(Table4[[#This Row],[H7N9+]:[H3N2+]])</f>
        <v>0</v>
      </c>
      <c r="P5462" s="30">
        <f>_xlfn.VAR.P(Table4[[#This Row],[H7N9]:[H3N2]])</f>
        <v>0</v>
      </c>
    </row>
    <row r="5463" spans="1:16" x14ac:dyDescent="0.25">
      <c r="A5463" s="9">
        <v>5462</v>
      </c>
      <c r="B5463" s="36" t="s">
        <v>18546</v>
      </c>
      <c r="C5463" s="10" t="s">
        <v>9218</v>
      </c>
      <c r="D5463" s="11" t="s">
        <v>9092</v>
      </c>
      <c r="E5463" s="11" t="s">
        <v>6625</v>
      </c>
      <c r="F5463" s="11">
        <v>0</v>
      </c>
      <c r="G5463" s="11">
        <v>0</v>
      </c>
      <c r="H5463" s="11">
        <v>0</v>
      </c>
      <c r="I5463" s="11">
        <v>0</v>
      </c>
      <c r="J5463" s="11">
        <f>ABS(F5463)</f>
        <v>0</v>
      </c>
      <c r="K5463" s="11">
        <f>ABS(G5463)</f>
        <v>0</v>
      </c>
      <c r="L5463" s="11">
        <f>ABS(H5463)</f>
        <v>0</v>
      </c>
      <c r="M5463" s="12">
        <f>ABS(I5463)</f>
        <v>0</v>
      </c>
      <c r="N5463" s="30">
        <f>AVERAGE(Table4[[#This Row],[H7N9+]:[H3N2+]])</f>
        <v>0</v>
      </c>
      <c r="O5463" s="30">
        <f>MAX(Table4[[#This Row],[H7N9+]:[H3N2+]])</f>
        <v>0</v>
      </c>
      <c r="P5463" s="30">
        <f>_xlfn.VAR.P(Table4[[#This Row],[H7N9]:[H3N2]])</f>
        <v>0</v>
      </c>
    </row>
    <row r="5464" spans="1:16" x14ac:dyDescent="0.25">
      <c r="A5464" s="9">
        <v>5463</v>
      </c>
      <c r="B5464" s="36" t="s">
        <v>18547</v>
      </c>
      <c r="C5464" s="10" t="s">
        <v>9219</v>
      </c>
      <c r="D5464" s="11" t="s">
        <v>9092</v>
      </c>
      <c r="E5464" s="11" t="s">
        <v>6625</v>
      </c>
      <c r="F5464" s="11">
        <v>0</v>
      </c>
      <c r="G5464" s="11">
        <v>0</v>
      </c>
      <c r="H5464" s="11">
        <v>0</v>
      </c>
      <c r="I5464" s="11">
        <v>0</v>
      </c>
      <c r="J5464" s="11">
        <f>ABS(F5464)</f>
        <v>0</v>
      </c>
      <c r="K5464" s="11">
        <f>ABS(G5464)</f>
        <v>0</v>
      </c>
      <c r="L5464" s="11">
        <f>ABS(H5464)</f>
        <v>0</v>
      </c>
      <c r="M5464" s="12">
        <f>ABS(I5464)</f>
        <v>0</v>
      </c>
      <c r="N5464" s="30">
        <f>AVERAGE(Table4[[#This Row],[H7N9+]:[H3N2+]])</f>
        <v>0</v>
      </c>
      <c r="O5464" s="30">
        <f>MAX(Table4[[#This Row],[H7N9+]:[H3N2+]])</f>
        <v>0</v>
      </c>
      <c r="P5464" s="30">
        <f>_xlfn.VAR.P(Table4[[#This Row],[H7N9]:[H3N2]])</f>
        <v>0</v>
      </c>
    </row>
    <row r="5465" spans="1:16" x14ac:dyDescent="0.25">
      <c r="A5465" s="9">
        <v>5464</v>
      </c>
      <c r="B5465" s="36" t="s">
        <v>18548</v>
      </c>
      <c r="C5465" s="10" t="s">
        <v>9220</v>
      </c>
      <c r="D5465" s="11" t="s">
        <v>9092</v>
      </c>
      <c r="E5465" s="11" t="s">
        <v>6625</v>
      </c>
      <c r="F5465" s="11">
        <v>0</v>
      </c>
      <c r="G5465" s="11">
        <v>0</v>
      </c>
      <c r="H5465" s="11">
        <v>0</v>
      </c>
      <c r="I5465" s="11">
        <v>0</v>
      </c>
      <c r="J5465" s="11">
        <f>ABS(F5465)</f>
        <v>0</v>
      </c>
      <c r="K5465" s="11">
        <f>ABS(G5465)</f>
        <v>0</v>
      </c>
      <c r="L5465" s="11">
        <f>ABS(H5465)</f>
        <v>0</v>
      </c>
      <c r="M5465" s="12">
        <f>ABS(I5465)</f>
        <v>0</v>
      </c>
      <c r="N5465" s="30">
        <f>AVERAGE(Table4[[#This Row],[H7N9+]:[H3N2+]])</f>
        <v>0</v>
      </c>
      <c r="O5465" s="30">
        <f>MAX(Table4[[#This Row],[H7N9+]:[H3N2+]])</f>
        <v>0</v>
      </c>
      <c r="P5465" s="30">
        <f>_xlfn.VAR.P(Table4[[#This Row],[H7N9]:[H3N2]])</f>
        <v>0</v>
      </c>
    </row>
    <row r="5466" spans="1:16" x14ac:dyDescent="0.25">
      <c r="A5466" s="9">
        <v>5465</v>
      </c>
      <c r="B5466" s="36" t="s">
        <v>18549</v>
      </c>
      <c r="C5466" s="10" t="s">
        <v>9221</v>
      </c>
      <c r="D5466" s="11" t="s">
        <v>9092</v>
      </c>
      <c r="E5466" s="11" t="s">
        <v>6625</v>
      </c>
      <c r="F5466" s="11">
        <v>0</v>
      </c>
      <c r="G5466" s="11">
        <v>0</v>
      </c>
      <c r="H5466" s="11">
        <v>0</v>
      </c>
      <c r="I5466" s="11">
        <v>-0.25819888974716099</v>
      </c>
      <c r="J5466" s="11">
        <f>ABS(F5466)</f>
        <v>0</v>
      </c>
      <c r="K5466" s="11">
        <f>ABS(G5466)</f>
        <v>0</v>
      </c>
      <c r="L5466" s="11">
        <f>ABS(H5466)</f>
        <v>0</v>
      </c>
      <c r="M5466" s="12">
        <f>ABS(I5466)</f>
        <v>0.25819888974716099</v>
      </c>
      <c r="N5466" s="30">
        <f>AVERAGE(Table4[[#This Row],[H7N9+]:[H3N2+]])</f>
        <v>6.4549722436790247E-2</v>
      </c>
      <c r="O5466" s="30">
        <f>MAX(Table4[[#This Row],[H7N9+]:[H3N2+]])</f>
        <v>0.25819888974716099</v>
      </c>
      <c r="P5466" s="30">
        <f>_xlfn.VAR.P(Table4[[#This Row],[H7N9]:[H3N2]])</f>
        <v>1.2499999999999987E-2</v>
      </c>
    </row>
    <row r="5467" spans="1:16" x14ac:dyDescent="0.25">
      <c r="A5467" s="9">
        <v>5466</v>
      </c>
      <c r="B5467" s="36" t="s">
        <v>18550</v>
      </c>
      <c r="C5467" s="10" t="s">
        <v>9222</v>
      </c>
      <c r="D5467" s="11" t="s">
        <v>9092</v>
      </c>
      <c r="E5467" s="11" t="s">
        <v>6625</v>
      </c>
      <c r="F5467" s="11">
        <v>0</v>
      </c>
      <c r="G5467" s="11">
        <v>0</v>
      </c>
      <c r="H5467" s="11">
        <v>0</v>
      </c>
      <c r="I5467" s="11">
        <v>0</v>
      </c>
      <c r="J5467" s="11">
        <f>ABS(F5467)</f>
        <v>0</v>
      </c>
      <c r="K5467" s="11">
        <f>ABS(G5467)</f>
        <v>0</v>
      </c>
      <c r="L5467" s="11">
        <f>ABS(H5467)</f>
        <v>0</v>
      </c>
      <c r="M5467" s="12">
        <f>ABS(I5467)</f>
        <v>0</v>
      </c>
      <c r="N5467" s="30">
        <f>AVERAGE(Table4[[#This Row],[H7N9+]:[H3N2+]])</f>
        <v>0</v>
      </c>
      <c r="O5467" s="30">
        <f>MAX(Table4[[#This Row],[H7N9+]:[H3N2+]])</f>
        <v>0</v>
      </c>
      <c r="P5467" s="30">
        <f>_xlfn.VAR.P(Table4[[#This Row],[H7N9]:[H3N2]])</f>
        <v>0</v>
      </c>
    </row>
    <row r="5468" spans="1:16" x14ac:dyDescent="0.25">
      <c r="A5468" s="9">
        <v>5467</v>
      </c>
      <c r="B5468" s="36" t="s">
        <v>18551</v>
      </c>
      <c r="C5468" s="10" t="s">
        <v>9223</v>
      </c>
      <c r="D5468" s="11" t="s">
        <v>9092</v>
      </c>
      <c r="E5468" s="11" t="s">
        <v>6625</v>
      </c>
      <c r="F5468" s="11">
        <v>0</v>
      </c>
      <c r="G5468" s="11">
        <v>0</v>
      </c>
      <c r="H5468" s="11">
        <v>0</v>
      </c>
      <c r="I5468" s="11">
        <v>0</v>
      </c>
      <c r="J5468" s="11">
        <f>ABS(F5468)</f>
        <v>0</v>
      </c>
      <c r="K5468" s="11">
        <f>ABS(G5468)</f>
        <v>0</v>
      </c>
      <c r="L5468" s="11">
        <f>ABS(H5468)</f>
        <v>0</v>
      </c>
      <c r="M5468" s="12">
        <f>ABS(I5468)</f>
        <v>0</v>
      </c>
      <c r="N5468" s="30">
        <f>AVERAGE(Table4[[#This Row],[H7N9+]:[H3N2+]])</f>
        <v>0</v>
      </c>
      <c r="O5468" s="30">
        <f>MAX(Table4[[#This Row],[H7N9+]:[H3N2+]])</f>
        <v>0</v>
      </c>
      <c r="P5468" s="30">
        <f>_xlfn.VAR.P(Table4[[#This Row],[H7N9]:[H3N2]])</f>
        <v>0</v>
      </c>
    </row>
    <row r="5469" spans="1:16" x14ac:dyDescent="0.25">
      <c r="A5469" s="9">
        <v>5468</v>
      </c>
      <c r="B5469" s="36" t="s">
        <v>18552</v>
      </c>
      <c r="C5469" s="10" t="s">
        <v>9224</v>
      </c>
      <c r="D5469" s="11" t="s">
        <v>9092</v>
      </c>
      <c r="E5469" s="11" t="s">
        <v>6625</v>
      </c>
      <c r="F5469" s="11">
        <v>0</v>
      </c>
      <c r="G5469" s="11">
        <v>0.77459666924148296</v>
      </c>
      <c r="H5469" s="11">
        <v>0</v>
      </c>
      <c r="I5469" s="11">
        <v>0</v>
      </c>
      <c r="J5469" s="11">
        <f>ABS(F5469)</f>
        <v>0</v>
      </c>
      <c r="K5469" s="11">
        <f>ABS(G5469)</f>
        <v>0.77459666924148296</v>
      </c>
      <c r="L5469" s="11">
        <f>ABS(H5469)</f>
        <v>0</v>
      </c>
      <c r="M5469" s="12">
        <f>ABS(I5469)</f>
        <v>0</v>
      </c>
      <c r="N5469" s="30">
        <f>AVERAGE(Table4[[#This Row],[H7N9+]:[H3N2+]])</f>
        <v>0.19364916731037074</v>
      </c>
      <c r="O5469" s="30">
        <f>MAX(Table4[[#This Row],[H7N9+]:[H3N2+]])</f>
        <v>0.77459666924148296</v>
      </c>
      <c r="P5469" s="30">
        <f>_xlfn.VAR.P(Table4[[#This Row],[H7N9]:[H3N2]])</f>
        <v>0.11249999999999988</v>
      </c>
    </row>
    <row r="5470" spans="1:16" x14ac:dyDescent="0.25">
      <c r="A5470" s="9">
        <v>5469</v>
      </c>
      <c r="B5470" s="36" t="s">
        <v>18553</v>
      </c>
      <c r="C5470" s="10" t="s">
        <v>9225</v>
      </c>
      <c r="D5470" s="11" t="s">
        <v>9092</v>
      </c>
      <c r="E5470" s="11" t="s">
        <v>6625</v>
      </c>
      <c r="F5470" s="11">
        <v>0</v>
      </c>
      <c r="G5470" s="11">
        <v>0</v>
      </c>
      <c r="H5470" s="11">
        <v>0</v>
      </c>
      <c r="I5470" s="11">
        <v>0</v>
      </c>
      <c r="J5470" s="11">
        <f>ABS(F5470)</f>
        <v>0</v>
      </c>
      <c r="K5470" s="11">
        <f>ABS(G5470)</f>
        <v>0</v>
      </c>
      <c r="L5470" s="11">
        <f>ABS(H5470)</f>
        <v>0</v>
      </c>
      <c r="M5470" s="12">
        <f>ABS(I5470)</f>
        <v>0</v>
      </c>
      <c r="N5470" s="30">
        <f>AVERAGE(Table4[[#This Row],[H7N9+]:[H3N2+]])</f>
        <v>0</v>
      </c>
      <c r="O5470" s="30">
        <f>MAX(Table4[[#This Row],[H7N9+]:[H3N2+]])</f>
        <v>0</v>
      </c>
      <c r="P5470" s="30">
        <f>_xlfn.VAR.P(Table4[[#This Row],[H7N9]:[H3N2]])</f>
        <v>0</v>
      </c>
    </row>
    <row r="5471" spans="1:16" x14ac:dyDescent="0.25">
      <c r="A5471" s="9">
        <v>5470</v>
      </c>
      <c r="B5471" s="36" t="s">
        <v>18554</v>
      </c>
      <c r="C5471" s="10" t="s">
        <v>9226</v>
      </c>
      <c r="D5471" s="11" t="s">
        <v>9092</v>
      </c>
      <c r="E5471" s="11" t="s">
        <v>6625</v>
      </c>
      <c r="F5471" s="11">
        <v>0</v>
      </c>
      <c r="G5471" s="11">
        <v>0</v>
      </c>
      <c r="H5471" s="11">
        <v>0</v>
      </c>
      <c r="I5471" s="11">
        <v>0</v>
      </c>
      <c r="J5471" s="11">
        <f>ABS(F5471)</f>
        <v>0</v>
      </c>
      <c r="K5471" s="11">
        <f>ABS(G5471)</f>
        <v>0</v>
      </c>
      <c r="L5471" s="11">
        <f>ABS(H5471)</f>
        <v>0</v>
      </c>
      <c r="M5471" s="12">
        <f>ABS(I5471)</f>
        <v>0</v>
      </c>
      <c r="N5471" s="30">
        <f>AVERAGE(Table4[[#This Row],[H7N9+]:[H3N2+]])</f>
        <v>0</v>
      </c>
      <c r="O5471" s="30">
        <f>MAX(Table4[[#This Row],[H7N9+]:[H3N2+]])</f>
        <v>0</v>
      </c>
      <c r="P5471" s="30">
        <f>_xlfn.VAR.P(Table4[[#This Row],[H7N9]:[H3N2]])</f>
        <v>0</v>
      </c>
    </row>
    <row r="5472" spans="1:16" x14ac:dyDescent="0.25">
      <c r="A5472" s="9">
        <v>5471</v>
      </c>
      <c r="B5472" s="36" t="s">
        <v>18555</v>
      </c>
      <c r="C5472" s="10" t="s">
        <v>9227</v>
      </c>
      <c r="D5472" s="11" t="s">
        <v>9092</v>
      </c>
      <c r="E5472" s="11" t="s">
        <v>6625</v>
      </c>
      <c r="F5472" s="11">
        <v>0</v>
      </c>
      <c r="G5472" s="11">
        <v>0</v>
      </c>
      <c r="H5472" s="11">
        <v>0</v>
      </c>
      <c r="I5472" s="11">
        <v>0</v>
      </c>
      <c r="J5472" s="11">
        <f>ABS(F5472)</f>
        <v>0</v>
      </c>
      <c r="K5472" s="11">
        <f>ABS(G5472)</f>
        <v>0</v>
      </c>
      <c r="L5472" s="11">
        <f>ABS(H5472)</f>
        <v>0</v>
      </c>
      <c r="M5472" s="12">
        <f>ABS(I5472)</f>
        <v>0</v>
      </c>
      <c r="N5472" s="30">
        <f>AVERAGE(Table4[[#This Row],[H7N9+]:[H3N2+]])</f>
        <v>0</v>
      </c>
      <c r="O5472" s="30">
        <f>MAX(Table4[[#This Row],[H7N9+]:[H3N2+]])</f>
        <v>0</v>
      </c>
      <c r="P5472" s="30">
        <f>_xlfn.VAR.P(Table4[[#This Row],[H7N9]:[H3N2]])</f>
        <v>0</v>
      </c>
    </row>
    <row r="5473" spans="1:16" x14ac:dyDescent="0.25">
      <c r="A5473" s="9">
        <v>5472</v>
      </c>
      <c r="B5473" s="36" t="s">
        <v>18556</v>
      </c>
      <c r="C5473" s="10" t="s">
        <v>9228</v>
      </c>
      <c r="D5473" s="11" t="s">
        <v>9092</v>
      </c>
      <c r="E5473" s="11" t="s">
        <v>6625</v>
      </c>
      <c r="F5473" s="11">
        <v>-0.25819888974716099</v>
      </c>
      <c r="G5473" s="11">
        <v>0</v>
      </c>
      <c r="H5473" s="11">
        <v>0</v>
      </c>
      <c r="I5473" s="11">
        <v>0.77459666924148296</v>
      </c>
      <c r="J5473" s="11">
        <f>ABS(F5473)</f>
        <v>0.25819888974716099</v>
      </c>
      <c r="K5473" s="11">
        <f>ABS(G5473)</f>
        <v>0</v>
      </c>
      <c r="L5473" s="11">
        <f>ABS(H5473)</f>
        <v>0</v>
      </c>
      <c r="M5473" s="12">
        <f>ABS(I5473)</f>
        <v>0.77459666924148296</v>
      </c>
      <c r="N5473" s="30">
        <f>AVERAGE(Table4[[#This Row],[H7N9+]:[H3N2+]])</f>
        <v>0.25819888974716099</v>
      </c>
      <c r="O5473" s="30">
        <f>MAX(Table4[[#This Row],[H7N9+]:[H3N2+]])</f>
        <v>0.77459666924148296</v>
      </c>
      <c r="P5473" s="30">
        <f>_xlfn.VAR.P(Table4[[#This Row],[H7N9]:[H3N2]])</f>
        <v>0.1499999999999998</v>
      </c>
    </row>
    <row r="5474" spans="1:16" x14ac:dyDescent="0.25">
      <c r="A5474" s="9">
        <v>5473</v>
      </c>
      <c r="B5474" s="36" t="s">
        <v>18557</v>
      </c>
      <c r="C5474" s="10" t="s">
        <v>9229</v>
      </c>
      <c r="D5474" s="11" t="s">
        <v>9092</v>
      </c>
      <c r="E5474" s="11" t="s">
        <v>6625</v>
      </c>
      <c r="F5474" s="11">
        <v>0</v>
      </c>
      <c r="G5474" s="11">
        <v>0</v>
      </c>
      <c r="H5474" s="11">
        <v>-0.77459666924148296</v>
      </c>
      <c r="I5474" s="11">
        <v>0</v>
      </c>
      <c r="J5474" s="11">
        <f>ABS(F5474)</f>
        <v>0</v>
      </c>
      <c r="K5474" s="11">
        <f>ABS(G5474)</f>
        <v>0</v>
      </c>
      <c r="L5474" s="11">
        <f>ABS(H5474)</f>
        <v>0.77459666924148296</v>
      </c>
      <c r="M5474" s="12">
        <f>ABS(I5474)</f>
        <v>0</v>
      </c>
      <c r="N5474" s="30">
        <f>AVERAGE(Table4[[#This Row],[H7N9+]:[H3N2+]])</f>
        <v>0.19364916731037074</v>
      </c>
      <c r="O5474" s="30">
        <f>MAX(Table4[[#This Row],[H7N9+]:[H3N2+]])</f>
        <v>0.77459666924148296</v>
      </c>
      <c r="P5474" s="30">
        <f>_xlfn.VAR.P(Table4[[#This Row],[H7N9]:[H3N2]])</f>
        <v>0.11249999999999988</v>
      </c>
    </row>
    <row r="5475" spans="1:16" x14ac:dyDescent="0.25">
      <c r="A5475" s="9">
        <v>5474</v>
      </c>
      <c r="B5475" s="36" t="s">
        <v>18558</v>
      </c>
      <c r="C5475" s="10" t="s">
        <v>9230</v>
      </c>
      <c r="D5475" s="11" t="s">
        <v>9092</v>
      </c>
      <c r="E5475" s="11" t="s">
        <v>6625</v>
      </c>
      <c r="F5475" s="11">
        <v>0</v>
      </c>
      <c r="G5475" s="11">
        <v>0</v>
      </c>
      <c r="H5475" s="11">
        <v>0</v>
      </c>
      <c r="I5475" s="11">
        <v>0</v>
      </c>
      <c r="J5475" s="11">
        <f>ABS(F5475)</f>
        <v>0</v>
      </c>
      <c r="K5475" s="11">
        <f>ABS(G5475)</f>
        <v>0</v>
      </c>
      <c r="L5475" s="11">
        <f>ABS(H5475)</f>
        <v>0</v>
      </c>
      <c r="M5475" s="12">
        <f>ABS(I5475)</f>
        <v>0</v>
      </c>
      <c r="N5475" s="30">
        <f>AVERAGE(Table4[[#This Row],[H7N9+]:[H3N2+]])</f>
        <v>0</v>
      </c>
      <c r="O5475" s="30">
        <f>MAX(Table4[[#This Row],[H7N9+]:[H3N2+]])</f>
        <v>0</v>
      </c>
      <c r="P5475" s="30">
        <f>_xlfn.VAR.P(Table4[[#This Row],[H7N9]:[H3N2]])</f>
        <v>0</v>
      </c>
    </row>
    <row r="5476" spans="1:16" x14ac:dyDescent="0.25">
      <c r="A5476" s="9">
        <v>5475</v>
      </c>
      <c r="B5476" s="36" t="s">
        <v>18559</v>
      </c>
      <c r="C5476" s="10" t="s">
        <v>9231</v>
      </c>
      <c r="D5476" s="11" t="s">
        <v>9092</v>
      </c>
      <c r="E5476" s="11" t="s">
        <v>6625</v>
      </c>
      <c r="F5476" s="11">
        <v>0</v>
      </c>
      <c r="G5476" s="11">
        <v>0</v>
      </c>
      <c r="H5476" s="11">
        <v>0</v>
      </c>
      <c r="I5476" s="11">
        <v>-0.77459666924148296</v>
      </c>
      <c r="J5476" s="11">
        <f>ABS(F5476)</f>
        <v>0</v>
      </c>
      <c r="K5476" s="11">
        <f>ABS(G5476)</f>
        <v>0</v>
      </c>
      <c r="L5476" s="11">
        <f>ABS(H5476)</f>
        <v>0</v>
      </c>
      <c r="M5476" s="12">
        <f>ABS(I5476)</f>
        <v>0.77459666924148296</v>
      </c>
      <c r="N5476" s="30">
        <f>AVERAGE(Table4[[#This Row],[H7N9+]:[H3N2+]])</f>
        <v>0.19364916731037074</v>
      </c>
      <c r="O5476" s="30">
        <f>MAX(Table4[[#This Row],[H7N9+]:[H3N2+]])</f>
        <v>0.77459666924148296</v>
      </c>
      <c r="P5476" s="30">
        <f>_xlfn.VAR.P(Table4[[#This Row],[H7N9]:[H3N2]])</f>
        <v>0.11249999999999988</v>
      </c>
    </row>
    <row r="5477" spans="1:16" x14ac:dyDescent="0.25">
      <c r="A5477" s="9">
        <v>5476</v>
      </c>
      <c r="B5477" s="36" t="s">
        <v>18560</v>
      </c>
      <c r="C5477" s="10" t="s">
        <v>9232</v>
      </c>
      <c r="D5477" s="11" t="s">
        <v>9092</v>
      </c>
      <c r="E5477" s="11" t="s">
        <v>6625</v>
      </c>
      <c r="F5477" s="11">
        <v>0</v>
      </c>
      <c r="G5477" s="11">
        <v>0</v>
      </c>
      <c r="H5477" s="11">
        <v>0</v>
      </c>
      <c r="I5477" s="11">
        <v>0</v>
      </c>
      <c r="J5477" s="11">
        <f>ABS(F5477)</f>
        <v>0</v>
      </c>
      <c r="K5477" s="11">
        <f>ABS(G5477)</f>
        <v>0</v>
      </c>
      <c r="L5477" s="11">
        <f>ABS(H5477)</f>
        <v>0</v>
      </c>
      <c r="M5477" s="12">
        <f>ABS(I5477)</f>
        <v>0</v>
      </c>
      <c r="N5477" s="30">
        <f>AVERAGE(Table4[[#This Row],[H7N9+]:[H3N2+]])</f>
        <v>0</v>
      </c>
      <c r="O5477" s="30">
        <f>MAX(Table4[[#This Row],[H7N9+]:[H3N2+]])</f>
        <v>0</v>
      </c>
      <c r="P5477" s="30">
        <f>_xlfn.VAR.P(Table4[[#This Row],[H7N9]:[H3N2]])</f>
        <v>0</v>
      </c>
    </row>
    <row r="5478" spans="1:16" x14ac:dyDescent="0.25">
      <c r="A5478" s="9">
        <v>5477</v>
      </c>
      <c r="B5478" s="36" t="s">
        <v>18561</v>
      </c>
      <c r="C5478" s="10" t="s">
        <v>9233</v>
      </c>
      <c r="D5478" s="11" t="s">
        <v>9092</v>
      </c>
      <c r="E5478" s="11" t="s">
        <v>6625</v>
      </c>
      <c r="F5478" s="11">
        <v>0</v>
      </c>
      <c r="G5478" s="11">
        <v>0</v>
      </c>
      <c r="H5478" s="11">
        <v>0</v>
      </c>
      <c r="I5478" s="11">
        <v>0</v>
      </c>
      <c r="J5478" s="11">
        <f>ABS(F5478)</f>
        <v>0</v>
      </c>
      <c r="K5478" s="11">
        <f>ABS(G5478)</f>
        <v>0</v>
      </c>
      <c r="L5478" s="11">
        <f>ABS(H5478)</f>
        <v>0</v>
      </c>
      <c r="M5478" s="12">
        <f>ABS(I5478)</f>
        <v>0</v>
      </c>
      <c r="N5478" s="30">
        <f>AVERAGE(Table4[[#This Row],[H7N9+]:[H3N2+]])</f>
        <v>0</v>
      </c>
      <c r="O5478" s="30">
        <f>MAX(Table4[[#This Row],[H7N9+]:[H3N2+]])</f>
        <v>0</v>
      </c>
      <c r="P5478" s="30">
        <f>_xlfn.VAR.P(Table4[[#This Row],[H7N9]:[H3N2]])</f>
        <v>0</v>
      </c>
    </row>
    <row r="5479" spans="1:16" x14ac:dyDescent="0.25">
      <c r="A5479" s="9">
        <v>5478</v>
      </c>
      <c r="B5479" s="36" t="s">
        <v>18562</v>
      </c>
      <c r="C5479" s="10" t="s">
        <v>9234</v>
      </c>
      <c r="D5479" s="11" t="s">
        <v>9092</v>
      </c>
      <c r="E5479" s="11" t="s">
        <v>6625</v>
      </c>
      <c r="F5479" s="11">
        <v>0</v>
      </c>
      <c r="G5479" s="11">
        <v>0</v>
      </c>
      <c r="H5479" s="11">
        <v>0</v>
      </c>
      <c r="I5479" s="11">
        <v>0</v>
      </c>
      <c r="J5479" s="11">
        <f>ABS(F5479)</f>
        <v>0</v>
      </c>
      <c r="K5479" s="11">
        <f>ABS(G5479)</f>
        <v>0</v>
      </c>
      <c r="L5479" s="11">
        <f>ABS(H5479)</f>
        <v>0</v>
      </c>
      <c r="M5479" s="12">
        <f>ABS(I5479)</f>
        <v>0</v>
      </c>
      <c r="N5479" s="30">
        <f>AVERAGE(Table4[[#This Row],[H7N9+]:[H3N2+]])</f>
        <v>0</v>
      </c>
      <c r="O5479" s="30">
        <f>MAX(Table4[[#This Row],[H7N9+]:[H3N2+]])</f>
        <v>0</v>
      </c>
      <c r="P5479" s="30">
        <f>_xlfn.VAR.P(Table4[[#This Row],[H7N9]:[H3N2]])</f>
        <v>0</v>
      </c>
    </row>
    <row r="5480" spans="1:16" x14ac:dyDescent="0.25">
      <c r="A5480" s="9">
        <v>5479</v>
      </c>
      <c r="B5480" s="36" t="s">
        <v>18563</v>
      </c>
      <c r="C5480" s="10" t="s">
        <v>9235</v>
      </c>
      <c r="D5480" s="11" t="s">
        <v>9092</v>
      </c>
      <c r="E5480" s="11" t="s">
        <v>6625</v>
      </c>
      <c r="F5480" s="11">
        <v>0</v>
      </c>
      <c r="G5480" s="11">
        <v>-0.25819888974716099</v>
      </c>
      <c r="H5480" s="11">
        <v>0</v>
      </c>
      <c r="I5480" s="11">
        <v>0</v>
      </c>
      <c r="J5480" s="11">
        <f>ABS(F5480)</f>
        <v>0</v>
      </c>
      <c r="K5480" s="11">
        <f>ABS(G5480)</f>
        <v>0.25819888974716099</v>
      </c>
      <c r="L5480" s="11">
        <f>ABS(H5480)</f>
        <v>0</v>
      </c>
      <c r="M5480" s="12">
        <f>ABS(I5480)</f>
        <v>0</v>
      </c>
      <c r="N5480" s="30">
        <f>AVERAGE(Table4[[#This Row],[H7N9+]:[H3N2+]])</f>
        <v>6.4549722436790247E-2</v>
      </c>
      <c r="O5480" s="30">
        <f>MAX(Table4[[#This Row],[H7N9+]:[H3N2+]])</f>
        <v>0.25819888974716099</v>
      </c>
      <c r="P5480" s="30">
        <f>_xlfn.VAR.P(Table4[[#This Row],[H7N9]:[H3N2]])</f>
        <v>1.2499999999999987E-2</v>
      </c>
    </row>
    <row r="5481" spans="1:16" x14ac:dyDescent="0.25">
      <c r="A5481" s="9">
        <v>5480</v>
      </c>
      <c r="B5481" s="36" t="s">
        <v>18564</v>
      </c>
      <c r="C5481" s="10" t="s">
        <v>9236</v>
      </c>
      <c r="D5481" s="11" t="s">
        <v>9092</v>
      </c>
      <c r="E5481" s="11" t="s">
        <v>6625</v>
      </c>
      <c r="F5481" s="11">
        <v>0</v>
      </c>
      <c r="G5481" s="11">
        <v>0</v>
      </c>
      <c r="H5481" s="11">
        <v>0</v>
      </c>
      <c r="I5481" s="11">
        <v>0.25819888974716099</v>
      </c>
      <c r="J5481" s="11">
        <f>ABS(F5481)</f>
        <v>0</v>
      </c>
      <c r="K5481" s="11">
        <f>ABS(G5481)</f>
        <v>0</v>
      </c>
      <c r="L5481" s="11">
        <f>ABS(H5481)</f>
        <v>0</v>
      </c>
      <c r="M5481" s="12">
        <f>ABS(I5481)</f>
        <v>0.25819888974716099</v>
      </c>
      <c r="N5481" s="30">
        <f>AVERAGE(Table4[[#This Row],[H7N9+]:[H3N2+]])</f>
        <v>6.4549722436790247E-2</v>
      </c>
      <c r="O5481" s="30">
        <f>MAX(Table4[[#This Row],[H7N9+]:[H3N2+]])</f>
        <v>0.25819888974716099</v>
      </c>
      <c r="P5481" s="30">
        <f>_xlfn.VAR.P(Table4[[#This Row],[H7N9]:[H3N2]])</f>
        <v>1.2499999999999987E-2</v>
      </c>
    </row>
    <row r="5482" spans="1:16" x14ac:dyDescent="0.25">
      <c r="A5482" s="9">
        <v>5481</v>
      </c>
      <c r="B5482" s="36" t="s">
        <v>18565</v>
      </c>
      <c r="C5482" s="10" t="s">
        <v>9237</v>
      </c>
      <c r="D5482" s="11" t="s">
        <v>9092</v>
      </c>
      <c r="E5482" s="11" t="s">
        <v>6625</v>
      </c>
      <c r="F5482" s="11">
        <v>0</v>
      </c>
      <c r="G5482" s="11">
        <v>0</v>
      </c>
      <c r="H5482" s="11">
        <v>0</v>
      </c>
      <c r="I5482" s="11">
        <v>0</v>
      </c>
      <c r="J5482" s="11">
        <f>ABS(F5482)</f>
        <v>0</v>
      </c>
      <c r="K5482" s="11">
        <f>ABS(G5482)</f>
        <v>0</v>
      </c>
      <c r="L5482" s="11">
        <f>ABS(H5482)</f>
        <v>0</v>
      </c>
      <c r="M5482" s="12">
        <f>ABS(I5482)</f>
        <v>0</v>
      </c>
      <c r="N5482" s="30">
        <f>AVERAGE(Table4[[#This Row],[H7N9+]:[H3N2+]])</f>
        <v>0</v>
      </c>
      <c r="O5482" s="30">
        <f>MAX(Table4[[#This Row],[H7N9+]:[H3N2+]])</f>
        <v>0</v>
      </c>
      <c r="P5482" s="30">
        <f>_xlfn.VAR.P(Table4[[#This Row],[H7N9]:[H3N2]])</f>
        <v>0</v>
      </c>
    </row>
    <row r="5483" spans="1:16" x14ac:dyDescent="0.25">
      <c r="A5483" s="9">
        <v>5482</v>
      </c>
      <c r="B5483" s="36" t="s">
        <v>18566</v>
      </c>
      <c r="C5483" s="10" t="s">
        <v>9238</v>
      </c>
      <c r="D5483" s="11" t="s">
        <v>9092</v>
      </c>
      <c r="E5483" s="11" t="s">
        <v>6625</v>
      </c>
      <c r="F5483" s="11">
        <v>0</v>
      </c>
      <c r="G5483" s="11">
        <v>0</v>
      </c>
      <c r="H5483" s="11">
        <v>0</v>
      </c>
      <c r="I5483" s="11">
        <v>0</v>
      </c>
      <c r="J5483" s="11">
        <f>ABS(F5483)</f>
        <v>0</v>
      </c>
      <c r="K5483" s="11">
        <f>ABS(G5483)</f>
        <v>0</v>
      </c>
      <c r="L5483" s="11">
        <f>ABS(H5483)</f>
        <v>0</v>
      </c>
      <c r="M5483" s="12">
        <f>ABS(I5483)</f>
        <v>0</v>
      </c>
      <c r="N5483" s="30">
        <f>AVERAGE(Table4[[#This Row],[H7N9+]:[H3N2+]])</f>
        <v>0</v>
      </c>
      <c r="O5483" s="30">
        <f>MAX(Table4[[#This Row],[H7N9+]:[H3N2+]])</f>
        <v>0</v>
      </c>
      <c r="P5483" s="30">
        <f>_xlfn.VAR.P(Table4[[#This Row],[H7N9]:[H3N2]])</f>
        <v>0</v>
      </c>
    </row>
    <row r="5484" spans="1:16" x14ac:dyDescent="0.25">
      <c r="A5484" s="9">
        <v>5483</v>
      </c>
      <c r="B5484" s="36" t="s">
        <v>18567</v>
      </c>
      <c r="C5484" s="10" t="s">
        <v>9239</v>
      </c>
      <c r="D5484" s="11" t="s">
        <v>9092</v>
      </c>
      <c r="E5484" s="11" t="s">
        <v>6625</v>
      </c>
      <c r="F5484" s="11">
        <v>0</v>
      </c>
      <c r="G5484" s="11">
        <v>0</v>
      </c>
      <c r="H5484" s="11">
        <v>0</v>
      </c>
      <c r="I5484" s="11">
        <v>0</v>
      </c>
      <c r="J5484" s="11">
        <f>ABS(F5484)</f>
        <v>0</v>
      </c>
      <c r="K5484" s="11">
        <f>ABS(G5484)</f>
        <v>0</v>
      </c>
      <c r="L5484" s="11">
        <f>ABS(H5484)</f>
        <v>0</v>
      </c>
      <c r="M5484" s="12">
        <f>ABS(I5484)</f>
        <v>0</v>
      </c>
      <c r="N5484" s="30">
        <f>AVERAGE(Table4[[#This Row],[H7N9+]:[H3N2+]])</f>
        <v>0</v>
      </c>
      <c r="O5484" s="30">
        <f>MAX(Table4[[#This Row],[H7N9+]:[H3N2+]])</f>
        <v>0</v>
      </c>
      <c r="P5484" s="30">
        <f>_xlfn.VAR.P(Table4[[#This Row],[H7N9]:[H3N2]])</f>
        <v>0</v>
      </c>
    </row>
    <row r="5485" spans="1:16" x14ac:dyDescent="0.25">
      <c r="A5485" s="9">
        <v>5484</v>
      </c>
      <c r="B5485" s="36" t="s">
        <v>18568</v>
      </c>
      <c r="C5485" s="10" t="s">
        <v>9240</v>
      </c>
      <c r="D5485" s="11" t="s">
        <v>9092</v>
      </c>
      <c r="E5485" s="11" t="s">
        <v>6625</v>
      </c>
      <c r="F5485" s="11">
        <v>0</v>
      </c>
      <c r="G5485" s="11">
        <v>0</v>
      </c>
      <c r="H5485" s="11">
        <v>0</v>
      </c>
      <c r="I5485" s="11">
        <v>0</v>
      </c>
      <c r="J5485" s="11">
        <f>ABS(F5485)</f>
        <v>0</v>
      </c>
      <c r="K5485" s="11">
        <f>ABS(G5485)</f>
        <v>0</v>
      </c>
      <c r="L5485" s="11">
        <f>ABS(H5485)</f>
        <v>0</v>
      </c>
      <c r="M5485" s="12">
        <f>ABS(I5485)</f>
        <v>0</v>
      </c>
      <c r="N5485" s="30">
        <f>AVERAGE(Table4[[#This Row],[H7N9+]:[H3N2+]])</f>
        <v>0</v>
      </c>
      <c r="O5485" s="30">
        <f>MAX(Table4[[#This Row],[H7N9+]:[H3N2+]])</f>
        <v>0</v>
      </c>
      <c r="P5485" s="30">
        <f>_xlfn.VAR.P(Table4[[#This Row],[H7N9]:[H3N2]])</f>
        <v>0</v>
      </c>
    </row>
    <row r="5486" spans="1:16" x14ac:dyDescent="0.25">
      <c r="A5486" s="9">
        <v>5485</v>
      </c>
      <c r="B5486" s="36" t="s">
        <v>18569</v>
      </c>
      <c r="C5486" s="10" t="s">
        <v>9241</v>
      </c>
      <c r="D5486" s="11" t="s">
        <v>9092</v>
      </c>
      <c r="E5486" s="11" t="s">
        <v>6625</v>
      </c>
      <c r="F5486" s="11">
        <v>0</v>
      </c>
      <c r="G5486" s="11">
        <v>0</v>
      </c>
      <c r="H5486" s="11">
        <v>0</v>
      </c>
      <c r="I5486" s="11">
        <v>0</v>
      </c>
      <c r="J5486" s="11">
        <f>ABS(F5486)</f>
        <v>0</v>
      </c>
      <c r="K5486" s="11">
        <f>ABS(G5486)</f>
        <v>0</v>
      </c>
      <c r="L5486" s="11">
        <f>ABS(H5486)</f>
        <v>0</v>
      </c>
      <c r="M5486" s="12">
        <f>ABS(I5486)</f>
        <v>0</v>
      </c>
      <c r="N5486" s="30">
        <f>AVERAGE(Table4[[#This Row],[H7N9+]:[H3N2+]])</f>
        <v>0</v>
      </c>
      <c r="O5486" s="30">
        <f>MAX(Table4[[#This Row],[H7N9+]:[H3N2+]])</f>
        <v>0</v>
      </c>
      <c r="P5486" s="30">
        <f>_xlfn.VAR.P(Table4[[#This Row],[H7N9]:[H3N2]])</f>
        <v>0</v>
      </c>
    </row>
    <row r="5487" spans="1:16" x14ac:dyDescent="0.25">
      <c r="A5487" s="9">
        <v>5486</v>
      </c>
      <c r="B5487" s="36" t="s">
        <v>18570</v>
      </c>
      <c r="C5487" s="10" t="s">
        <v>9242</v>
      </c>
      <c r="D5487" s="11" t="s">
        <v>9092</v>
      </c>
      <c r="E5487" s="11" t="s">
        <v>6625</v>
      </c>
      <c r="F5487" s="11">
        <v>0</v>
      </c>
      <c r="G5487" s="11">
        <v>0</v>
      </c>
      <c r="H5487" s="11">
        <v>0</v>
      </c>
      <c r="I5487" s="11">
        <v>0</v>
      </c>
      <c r="J5487" s="11">
        <f>ABS(F5487)</f>
        <v>0</v>
      </c>
      <c r="K5487" s="11">
        <f>ABS(G5487)</f>
        <v>0</v>
      </c>
      <c r="L5487" s="11">
        <f>ABS(H5487)</f>
        <v>0</v>
      </c>
      <c r="M5487" s="12">
        <f>ABS(I5487)</f>
        <v>0</v>
      </c>
      <c r="N5487" s="30">
        <f>AVERAGE(Table4[[#This Row],[H7N9+]:[H3N2+]])</f>
        <v>0</v>
      </c>
      <c r="O5487" s="30">
        <f>MAX(Table4[[#This Row],[H7N9+]:[H3N2+]])</f>
        <v>0</v>
      </c>
      <c r="P5487" s="30">
        <f>_xlfn.VAR.P(Table4[[#This Row],[H7N9]:[H3N2]])</f>
        <v>0</v>
      </c>
    </row>
    <row r="5488" spans="1:16" x14ac:dyDescent="0.25">
      <c r="A5488" s="9">
        <v>5487</v>
      </c>
      <c r="B5488" s="36" t="s">
        <v>18571</v>
      </c>
      <c r="C5488" s="10" t="s">
        <v>9243</v>
      </c>
      <c r="D5488" s="11" t="s">
        <v>9092</v>
      </c>
      <c r="E5488" s="11" t="s">
        <v>6625</v>
      </c>
      <c r="F5488" s="11">
        <v>0</v>
      </c>
      <c r="G5488" s="11">
        <v>0</v>
      </c>
      <c r="H5488" s="11">
        <v>-0.73786478737262196</v>
      </c>
      <c r="I5488" s="11">
        <v>0</v>
      </c>
      <c r="J5488" s="11">
        <f>ABS(F5488)</f>
        <v>0</v>
      </c>
      <c r="K5488" s="11">
        <f>ABS(G5488)</f>
        <v>0</v>
      </c>
      <c r="L5488" s="11">
        <f>ABS(H5488)</f>
        <v>0.73786478737262196</v>
      </c>
      <c r="M5488" s="12">
        <f>ABS(I5488)</f>
        <v>0</v>
      </c>
      <c r="N5488" s="30">
        <f>AVERAGE(Table4[[#This Row],[H7N9+]:[H3N2+]])</f>
        <v>0.18446619684315549</v>
      </c>
      <c r="O5488" s="30">
        <f>MAX(Table4[[#This Row],[H7N9+]:[H3N2+]])</f>
        <v>0.73786478737262196</v>
      </c>
      <c r="P5488" s="30">
        <f>_xlfn.VAR.P(Table4[[#This Row],[H7N9]:[H3N2]])</f>
        <v>0.10208333333333336</v>
      </c>
    </row>
    <row r="5489" spans="1:16" x14ac:dyDescent="0.25">
      <c r="A5489" s="9">
        <v>5488</v>
      </c>
      <c r="B5489" s="36" t="s">
        <v>18572</v>
      </c>
      <c r="C5489" s="10" t="s">
        <v>9244</v>
      </c>
      <c r="D5489" s="11" t="s">
        <v>9092</v>
      </c>
      <c r="E5489" s="11" t="s">
        <v>6625</v>
      </c>
      <c r="F5489" s="11">
        <v>-0.105409255338946</v>
      </c>
      <c r="G5489" s="11">
        <v>0</v>
      </c>
      <c r="H5489" s="11">
        <v>-0.77459666924148296</v>
      </c>
      <c r="I5489" s="11">
        <v>-0.77459666924148296</v>
      </c>
      <c r="J5489" s="11">
        <f>ABS(F5489)</f>
        <v>0.105409255338946</v>
      </c>
      <c r="K5489" s="11">
        <f>ABS(G5489)</f>
        <v>0</v>
      </c>
      <c r="L5489" s="11">
        <f>ABS(H5489)</f>
        <v>0.77459666924148296</v>
      </c>
      <c r="M5489" s="12">
        <f>ABS(I5489)</f>
        <v>0.77459666924148296</v>
      </c>
      <c r="N5489" s="30">
        <f>AVERAGE(Table4[[#This Row],[H7N9+]:[H3N2+]])</f>
        <v>0.41365064845547794</v>
      </c>
      <c r="O5489" s="30">
        <f>MAX(Table4[[#This Row],[H7N9+]:[H3N2+]])</f>
        <v>0.77459666924148296</v>
      </c>
      <c r="P5489" s="30">
        <f>_xlfn.VAR.P(Table4[[#This Row],[H7N9]:[H3N2]])</f>
        <v>0.13167091881014004</v>
      </c>
    </row>
    <row r="5490" spans="1:16" x14ac:dyDescent="0.25">
      <c r="A5490" s="9">
        <v>5489</v>
      </c>
      <c r="B5490" s="36" t="s">
        <v>18573</v>
      </c>
      <c r="C5490" s="10" t="s">
        <v>9245</v>
      </c>
      <c r="D5490" s="11" t="s">
        <v>9092</v>
      </c>
      <c r="E5490" s="11" t="s">
        <v>6625</v>
      </c>
      <c r="F5490" s="11">
        <v>0</v>
      </c>
      <c r="G5490" s="11">
        <v>0</v>
      </c>
      <c r="H5490" s="11">
        <v>0</v>
      </c>
      <c r="I5490" s="11">
        <v>0</v>
      </c>
      <c r="J5490" s="11">
        <f>ABS(F5490)</f>
        <v>0</v>
      </c>
      <c r="K5490" s="11">
        <f>ABS(G5490)</f>
        <v>0</v>
      </c>
      <c r="L5490" s="11">
        <f>ABS(H5490)</f>
        <v>0</v>
      </c>
      <c r="M5490" s="12">
        <f>ABS(I5490)</f>
        <v>0</v>
      </c>
      <c r="N5490" s="30">
        <f>AVERAGE(Table4[[#This Row],[H7N9+]:[H3N2+]])</f>
        <v>0</v>
      </c>
      <c r="O5490" s="30">
        <f>MAX(Table4[[#This Row],[H7N9+]:[H3N2+]])</f>
        <v>0</v>
      </c>
      <c r="P5490" s="30">
        <f>_xlfn.VAR.P(Table4[[#This Row],[H7N9]:[H3N2]])</f>
        <v>0</v>
      </c>
    </row>
    <row r="5491" spans="1:16" x14ac:dyDescent="0.25">
      <c r="A5491" s="9">
        <v>5490</v>
      </c>
      <c r="B5491" s="36" t="s">
        <v>18574</v>
      </c>
      <c r="C5491" s="10" t="s">
        <v>9246</v>
      </c>
      <c r="D5491" s="11" t="s">
        <v>9092</v>
      </c>
      <c r="E5491" s="11" t="s">
        <v>6625</v>
      </c>
      <c r="F5491" s="11">
        <v>0</v>
      </c>
      <c r="G5491" s="11">
        <v>0</v>
      </c>
      <c r="H5491" s="11">
        <v>0</v>
      </c>
      <c r="I5491" s="11">
        <v>0</v>
      </c>
      <c r="J5491" s="11">
        <f>ABS(F5491)</f>
        <v>0</v>
      </c>
      <c r="K5491" s="11">
        <f>ABS(G5491)</f>
        <v>0</v>
      </c>
      <c r="L5491" s="11">
        <f>ABS(H5491)</f>
        <v>0</v>
      </c>
      <c r="M5491" s="12">
        <f>ABS(I5491)</f>
        <v>0</v>
      </c>
      <c r="N5491" s="30">
        <f>AVERAGE(Table4[[#This Row],[H7N9+]:[H3N2+]])</f>
        <v>0</v>
      </c>
      <c r="O5491" s="30">
        <f>MAX(Table4[[#This Row],[H7N9+]:[H3N2+]])</f>
        <v>0</v>
      </c>
      <c r="P5491" s="30">
        <f>_xlfn.VAR.P(Table4[[#This Row],[H7N9]:[H3N2]])</f>
        <v>0</v>
      </c>
    </row>
    <row r="5492" spans="1:16" x14ac:dyDescent="0.25">
      <c r="A5492" s="9">
        <v>5491</v>
      </c>
      <c r="B5492" s="36" t="s">
        <v>18575</v>
      </c>
      <c r="C5492" s="10" t="s">
        <v>9247</v>
      </c>
      <c r="D5492" s="11" t="s">
        <v>9092</v>
      </c>
      <c r="E5492" s="11" t="s">
        <v>6625</v>
      </c>
      <c r="F5492" s="11">
        <v>0</v>
      </c>
      <c r="G5492" s="11">
        <v>0</v>
      </c>
      <c r="H5492" s="11">
        <v>0</v>
      </c>
      <c r="I5492" s="11">
        <v>0</v>
      </c>
      <c r="J5492" s="11">
        <f>ABS(F5492)</f>
        <v>0</v>
      </c>
      <c r="K5492" s="11">
        <f>ABS(G5492)</f>
        <v>0</v>
      </c>
      <c r="L5492" s="11">
        <f>ABS(H5492)</f>
        <v>0</v>
      </c>
      <c r="M5492" s="12">
        <f>ABS(I5492)</f>
        <v>0</v>
      </c>
      <c r="N5492" s="30">
        <f>AVERAGE(Table4[[#This Row],[H7N9+]:[H3N2+]])</f>
        <v>0</v>
      </c>
      <c r="O5492" s="30">
        <f>MAX(Table4[[#This Row],[H7N9+]:[H3N2+]])</f>
        <v>0</v>
      </c>
      <c r="P5492" s="30">
        <f>_xlfn.VAR.P(Table4[[#This Row],[H7N9]:[H3N2]])</f>
        <v>0</v>
      </c>
    </row>
    <row r="5493" spans="1:16" x14ac:dyDescent="0.25">
      <c r="A5493" s="9">
        <v>5492</v>
      </c>
      <c r="B5493" s="36" t="s">
        <v>18576</v>
      </c>
      <c r="C5493" s="10" t="s">
        <v>9248</v>
      </c>
      <c r="D5493" s="11" t="s">
        <v>9092</v>
      </c>
      <c r="E5493" s="11" t="s">
        <v>6625</v>
      </c>
      <c r="F5493" s="11">
        <v>0</v>
      </c>
      <c r="G5493" s="11">
        <v>0</v>
      </c>
      <c r="H5493" s="11">
        <v>0</v>
      </c>
      <c r="I5493" s="11">
        <v>0</v>
      </c>
      <c r="J5493" s="11">
        <f>ABS(F5493)</f>
        <v>0</v>
      </c>
      <c r="K5493" s="11">
        <f>ABS(G5493)</f>
        <v>0</v>
      </c>
      <c r="L5493" s="11">
        <f>ABS(H5493)</f>
        <v>0</v>
      </c>
      <c r="M5493" s="12">
        <f>ABS(I5493)</f>
        <v>0</v>
      </c>
      <c r="N5493" s="30">
        <f>AVERAGE(Table4[[#This Row],[H7N9+]:[H3N2+]])</f>
        <v>0</v>
      </c>
      <c r="O5493" s="30">
        <f>MAX(Table4[[#This Row],[H7N9+]:[H3N2+]])</f>
        <v>0</v>
      </c>
      <c r="P5493" s="30">
        <f>_xlfn.VAR.P(Table4[[#This Row],[H7N9]:[H3N2]])</f>
        <v>0</v>
      </c>
    </row>
    <row r="5494" spans="1:16" x14ac:dyDescent="0.25">
      <c r="A5494" s="9">
        <v>5493</v>
      </c>
      <c r="B5494" s="36" t="s">
        <v>18577</v>
      </c>
      <c r="C5494" s="10" t="s">
        <v>9249</v>
      </c>
      <c r="D5494" s="11" t="s">
        <v>9092</v>
      </c>
      <c r="E5494" s="11" t="s">
        <v>6625</v>
      </c>
      <c r="F5494" s="11">
        <v>0</v>
      </c>
      <c r="G5494" s="11">
        <v>0</v>
      </c>
      <c r="H5494" s="11">
        <v>0</v>
      </c>
      <c r="I5494" s="11">
        <v>0</v>
      </c>
      <c r="J5494" s="11">
        <f>ABS(F5494)</f>
        <v>0</v>
      </c>
      <c r="K5494" s="11">
        <f>ABS(G5494)</f>
        <v>0</v>
      </c>
      <c r="L5494" s="11">
        <f>ABS(H5494)</f>
        <v>0</v>
      </c>
      <c r="M5494" s="12">
        <f>ABS(I5494)</f>
        <v>0</v>
      </c>
      <c r="N5494" s="30">
        <f>AVERAGE(Table4[[#This Row],[H7N9+]:[H3N2+]])</f>
        <v>0</v>
      </c>
      <c r="O5494" s="30">
        <f>MAX(Table4[[#This Row],[H7N9+]:[H3N2+]])</f>
        <v>0</v>
      </c>
      <c r="P5494" s="30">
        <f>_xlfn.VAR.P(Table4[[#This Row],[H7N9]:[H3N2]])</f>
        <v>0</v>
      </c>
    </row>
    <row r="5495" spans="1:16" x14ac:dyDescent="0.25">
      <c r="A5495" s="9">
        <v>5494</v>
      </c>
      <c r="B5495" s="36" t="s">
        <v>18578</v>
      </c>
      <c r="C5495" s="10" t="s">
        <v>9250</v>
      </c>
      <c r="D5495" s="11" t="s">
        <v>9092</v>
      </c>
      <c r="E5495" s="11" t="s">
        <v>6625</v>
      </c>
      <c r="F5495" s="11">
        <v>0</v>
      </c>
      <c r="G5495" s="11">
        <v>0</v>
      </c>
      <c r="H5495" s="11">
        <v>0.25819888974716099</v>
      </c>
      <c r="I5495" s="11">
        <v>0</v>
      </c>
      <c r="J5495" s="11">
        <f>ABS(F5495)</f>
        <v>0</v>
      </c>
      <c r="K5495" s="11">
        <f>ABS(G5495)</f>
        <v>0</v>
      </c>
      <c r="L5495" s="11">
        <f>ABS(H5495)</f>
        <v>0.25819888974716099</v>
      </c>
      <c r="M5495" s="12">
        <f>ABS(I5495)</f>
        <v>0</v>
      </c>
      <c r="N5495" s="30">
        <f>AVERAGE(Table4[[#This Row],[H7N9+]:[H3N2+]])</f>
        <v>6.4549722436790247E-2</v>
      </c>
      <c r="O5495" s="30">
        <f>MAX(Table4[[#This Row],[H7N9+]:[H3N2+]])</f>
        <v>0.25819888974716099</v>
      </c>
      <c r="P5495" s="30">
        <f>_xlfn.VAR.P(Table4[[#This Row],[H7N9]:[H3N2]])</f>
        <v>1.2499999999999987E-2</v>
      </c>
    </row>
    <row r="5496" spans="1:16" x14ac:dyDescent="0.25">
      <c r="A5496" s="9">
        <v>5495</v>
      </c>
      <c r="B5496" s="36" t="s">
        <v>18579</v>
      </c>
      <c r="C5496" s="10" t="s">
        <v>9251</v>
      </c>
      <c r="D5496" s="11" t="s">
        <v>9092</v>
      </c>
      <c r="E5496" s="11" t="s">
        <v>6625</v>
      </c>
      <c r="F5496" s="11">
        <v>0</v>
      </c>
      <c r="G5496" s="11">
        <v>0</v>
      </c>
      <c r="H5496" s="11">
        <v>0</v>
      </c>
      <c r="I5496" s="11">
        <v>0</v>
      </c>
      <c r="J5496" s="11">
        <f>ABS(F5496)</f>
        <v>0</v>
      </c>
      <c r="K5496" s="11">
        <f>ABS(G5496)</f>
        <v>0</v>
      </c>
      <c r="L5496" s="11">
        <f>ABS(H5496)</f>
        <v>0</v>
      </c>
      <c r="M5496" s="12">
        <f>ABS(I5496)</f>
        <v>0</v>
      </c>
      <c r="N5496" s="30">
        <f>AVERAGE(Table4[[#This Row],[H7N9+]:[H3N2+]])</f>
        <v>0</v>
      </c>
      <c r="O5496" s="30">
        <f>MAX(Table4[[#This Row],[H7N9+]:[H3N2+]])</f>
        <v>0</v>
      </c>
      <c r="P5496" s="30">
        <f>_xlfn.VAR.P(Table4[[#This Row],[H7N9]:[H3N2]])</f>
        <v>0</v>
      </c>
    </row>
    <row r="5497" spans="1:16" x14ac:dyDescent="0.25">
      <c r="A5497" s="9">
        <v>5496</v>
      </c>
      <c r="B5497" s="36" t="s">
        <v>18580</v>
      </c>
      <c r="C5497" s="10" t="s">
        <v>9252</v>
      </c>
      <c r="D5497" s="11" t="s">
        <v>9092</v>
      </c>
      <c r="E5497" s="11" t="s">
        <v>6625</v>
      </c>
      <c r="F5497" s="11">
        <v>0</v>
      </c>
      <c r="G5497" s="11">
        <v>0</v>
      </c>
      <c r="H5497" s="11">
        <v>0</v>
      </c>
      <c r="I5497" s="11">
        <v>-0.77459666924148296</v>
      </c>
      <c r="J5497" s="11">
        <f>ABS(F5497)</f>
        <v>0</v>
      </c>
      <c r="K5497" s="11">
        <f>ABS(G5497)</f>
        <v>0</v>
      </c>
      <c r="L5497" s="11">
        <f>ABS(H5497)</f>
        <v>0</v>
      </c>
      <c r="M5497" s="12">
        <f>ABS(I5497)</f>
        <v>0.77459666924148296</v>
      </c>
      <c r="N5497" s="30">
        <f>AVERAGE(Table4[[#This Row],[H7N9+]:[H3N2+]])</f>
        <v>0.19364916731037074</v>
      </c>
      <c r="O5497" s="30">
        <f>MAX(Table4[[#This Row],[H7N9+]:[H3N2+]])</f>
        <v>0.77459666924148296</v>
      </c>
      <c r="P5497" s="30">
        <f>_xlfn.VAR.P(Table4[[#This Row],[H7N9]:[H3N2]])</f>
        <v>0.11249999999999988</v>
      </c>
    </row>
    <row r="5498" spans="1:16" x14ac:dyDescent="0.25">
      <c r="A5498" s="9">
        <v>5497</v>
      </c>
      <c r="B5498" s="36" t="s">
        <v>18581</v>
      </c>
      <c r="C5498" s="10" t="s">
        <v>9253</v>
      </c>
      <c r="D5498" s="11" t="s">
        <v>9092</v>
      </c>
      <c r="E5498" s="11" t="s">
        <v>6625</v>
      </c>
      <c r="F5498" s="11">
        <v>0</v>
      </c>
      <c r="G5498" s="11">
        <v>0</v>
      </c>
      <c r="H5498" s="11">
        <v>0</v>
      </c>
      <c r="I5498" s="11">
        <v>0</v>
      </c>
      <c r="J5498" s="11">
        <f>ABS(F5498)</f>
        <v>0</v>
      </c>
      <c r="K5498" s="11">
        <f>ABS(G5498)</f>
        <v>0</v>
      </c>
      <c r="L5498" s="11">
        <f>ABS(H5498)</f>
        <v>0</v>
      </c>
      <c r="M5498" s="12">
        <f>ABS(I5498)</f>
        <v>0</v>
      </c>
      <c r="N5498" s="30">
        <f>AVERAGE(Table4[[#This Row],[H7N9+]:[H3N2+]])</f>
        <v>0</v>
      </c>
      <c r="O5498" s="30">
        <f>MAX(Table4[[#This Row],[H7N9+]:[H3N2+]])</f>
        <v>0</v>
      </c>
      <c r="P5498" s="30">
        <f>_xlfn.VAR.P(Table4[[#This Row],[H7N9]:[H3N2]])</f>
        <v>0</v>
      </c>
    </row>
    <row r="5499" spans="1:16" x14ac:dyDescent="0.25">
      <c r="A5499" s="9">
        <v>5498</v>
      </c>
      <c r="B5499" s="36" t="s">
        <v>18582</v>
      </c>
      <c r="C5499" s="10" t="s">
        <v>9254</v>
      </c>
      <c r="D5499" s="11" t="s">
        <v>9092</v>
      </c>
      <c r="E5499" s="11" t="s">
        <v>6625</v>
      </c>
      <c r="F5499" s="11">
        <v>0</v>
      </c>
      <c r="G5499" s="11">
        <v>0</v>
      </c>
      <c r="H5499" s="11">
        <v>0</v>
      </c>
      <c r="I5499" s="11">
        <v>0</v>
      </c>
      <c r="J5499" s="11">
        <f>ABS(F5499)</f>
        <v>0</v>
      </c>
      <c r="K5499" s="11">
        <f>ABS(G5499)</f>
        <v>0</v>
      </c>
      <c r="L5499" s="11">
        <f>ABS(H5499)</f>
        <v>0</v>
      </c>
      <c r="M5499" s="12">
        <f>ABS(I5499)</f>
        <v>0</v>
      </c>
      <c r="N5499" s="30">
        <f>AVERAGE(Table4[[#This Row],[H7N9+]:[H3N2+]])</f>
        <v>0</v>
      </c>
      <c r="O5499" s="30">
        <f>MAX(Table4[[#This Row],[H7N9+]:[H3N2+]])</f>
        <v>0</v>
      </c>
      <c r="P5499" s="30">
        <f>_xlfn.VAR.P(Table4[[#This Row],[H7N9]:[H3N2]])</f>
        <v>0</v>
      </c>
    </row>
    <row r="5500" spans="1:16" x14ac:dyDescent="0.25">
      <c r="A5500" s="9">
        <v>5499</v>
      </c>
      <c r="B5500" s="36" t="s">
        <v>18583</v>
      </c>
      <c r="C5500" s="10" t="s">
        <v>9255</v>
      </c>
      <c r="D5500" s="11" t="s">
        <v>9092</v>
      </c>
      <c r="E5500" s="11" t="s">
        <v>6625</v>
      </c>
      <c r="F5500" s="11">
        <v>0</v>
      </c>
      <c r="G5500" s="11">
        <v>-0.77459666924148296</v>
      </c>
      <c r="H5500" s="11">
        <v>0</v>
      </c>
      <c r="I5500" s="11">
        <v>0</v>
      </c>
      <c r="J5500" s="11">
        <f>ABS(F5500)</f>
        <v>0</v>
      </c>
      <c r="K5500" s="11">
        <f>ABS(G5500)</f>
        <v>0.77459666924148296</v>
      </c>
      <c r="L5500" s="11">
        <f>ABS(H5500)</f>
        <v>0</v>
      </c>
      <c r="M5500" s="12">
        <f>ABS(I5500)</f>
        <v>0</v>
      </c>
      <c r="N5500" s="30">
        <f>AVERAGE(Table4[[#This Row],[H7N9+]:[H3N2+]])</f>
        <v>0.19364916731037074</v>
      </c>
      <c r="O5500" s="30">
        <f>MAX(Table4[[#This Row],[H7N9+]:[H3N2+]])</f>
        <v>0.77459666924148296</v>
      </c>
      <c r="P5500" s="30">
        <f>_xlfn.VAR.P(Table4[[#This Row],[H7N9]:[H3N2]])</f>
        <v>0.11249999999999988</v>
      </c>
    </row>
    <row r="5501" spans="1:16" x14ac:dyDescent="0.25">
      <c r="A5501" s="9">
        <v>5500</v>
      </c>
      <c r="B5501" s="36" t="s">
        <v>18584</v>
      </c>
      <c r="C5501" s="10" t="s">
        <v>9256</v>
      </c>
      <c r="D5501" s="11" t="s">
        <v>9092</v>
      </c>
      <c r="E5501" s="11" t="s">
        <v>6625</v>
      </c>
      <c r="F5501" s="11">
        <v>0</v>
      </c>
      <c r="G5501" s="11">
        <v>0</v>
      </c>
      <c r="H5501" s="11">
        <v>0</v>
      </c>
      <c r="I5501" s="11">
        <v>0</v>
      </c>
      <c r="J5501" s="11">
        <f>ABS(F5501)</f>
        <v>0</v>
      </c>
      <c r="K5501" s="11">
        <f>ABS(G5501)</f>
        <v>0</v>
      </c>
      <c r="L5501" s="11">
        <f>ABS(H5501)</f>
        <v>0</v>
      </c>
      <c r="M5501" s="12">
        <f>ABS(I5501)</f>
        <v>0</v>
      </c>
      <c r="N5501" s="30">
        <f>AVERAGE(Table4[[#This Row],[H7N9+]:[H3N2+]])</f>
        <v>0</v>
      </c>
      <c r="O5501" s="30">
        <f>MAX(Table4[[#This Row],[H7N9+]:[H3N2+]])</f>
        <v>0</v>
      </c>
      <c r="P5501" s="30">
        <f>_xlfn.VAR.P(Table4[[#This Row],[H7N9]:[H3N2]])</f>
        <v>0</v>
      </c>
    </row>
    <row r="5502" spans="1:16" x14ac:dyDescent="0.25">
      <c r="A5502" s="9">
        <v>5501</v>
      </c>
      <c r="B5502" s="36" t="s">
        <v>18585</v>
      </c>
      <c r="C5502" s="10" t="s">
        <v>9257</v>
      </c>
      <c r="D5502" s="11" t="s">
        <v>9092</v>
      </c>
      <c r="E5502" s="11" t="s">
        <v>6625</v>
      </c>
      <c r="F5502" s="11">
        <v>0</v>
      </c>
      <c r="G5502" s="11">
        <v>0</v>
      </c>
      <c r="H5502" s="11">
        <v>0</v>
      </c>
      <c r="I5502" s="11">
        <v>0</v>
      </c>
      <c r="J5502" s="11">
        <f>ABS(F5502)</f>
        <v>0</v>
      </c>
      <c r="K5502" s="11">
        <f>ABS(G5502)</f>
        <v>0</v>
      </c>
      <c r="L5502" s="11">
        <f>ABS(H5502)</f>
        <v>0</v>
      </c>
      <c r="M5502" s="12">
        <f>ABS(I5502)</f>
        <v>0</v>
      </c>
      <c r="N5502" s="30">
        <f>AVERAGE(Table4[[#This Row],[H7N9+]:[H3N2+]])</f>
        <v>0</v>
      </c>
      <c r="O5502" s="30">
        <f>MAX(Table4[[#This Row],[H7N9+]:[H3N2+]])</f>
        <v>0</v>
      </c>
      <c r="P5502" s="30">
        <f>_xlfn.VAR.P(Table4[[#This Row],[H7N9]:[H3N2]])</f>
        <v>0</v>
      </c>
    </row>
    <row r="5503" spans="1:16" x14ac:dyDescent="0.25">
      <c r="A5503" s="9">
        <v>5502</v>
      </c>
      <c r="B5503" s="36" t="s">
        <v>18586</v>
      </c>
      <c r="C5503" s="10" t="s">
        <v>9258</v>
      </c>
      <c r="D5503" s="11" t="s">
        <v>9092</v>
      </c>
      <c r="E5503" s="11" t="s">
        <v>6625</v>
      </c>
      <c r="F5503" s="11">
        <v>0</v>
      </c>
      <c r="G5503" s="11">
        <v>0</v>
      </c>
      <c r="H5503" s="11">
        <v>0</v>
      </c>
      <c r="I5503" s="11">
        <v>0</v>
      </c>
      <c r="J5503" s="11">
        <f>ABS(F5503)</f>
        <v>0</v>
      </c>
      <c r="K5503" s="11">
        <f>ABS(G5503)</f>
        <v>0</v>
      </c>
      <c r="L5503" s="11">
        <f>ABS(H5503)</f>
        <v>0</v>
      </c>
      <c r="M5503" s="12">
        <f>ABS(I5503)</f>
        <v>0</v>
      </c>
      <c r="N5503" s="30">
        <f>AVERAGE(Table4[[#This Row],[H7N9+]:[H3N2+]])</f>
        <v>0</v>
      </c>
      <c r="O5503" s="30">
        <f>MAX(Table4[[#This Row],[H7N9+]:[H3N2+]])</f>
        <v>0</v>
      </c>
      <c r="P5503" s="30">
        <f>_xlfn.VAR.P(Table4[[#This Row],[H7N9]:[H3N2]])</f>
        <v>0</v>
      </c>
    </row>
    <row r="5504" spans="1:16" x14ac:dyDescent="0.25">
      <c r="A5504" s="9">
        <v>5503</v>
      </c>
      <c r="B5504" s="36" t="s">
        <v>18587</v>
      </c>
      <c r="C5504" s="10" t="s">
        <v>9259</v>
      </c>
      <c r="D5504" s="11" t="s">
        <v>9092</v>
      </c>
      <c r="E5504" s="11" t="s">
        <v>6625</v>
      </c>
      <c r="F5504" s="11">
        <v>0</v>
      </c>
      <c r="G5504" s="11">
        <v>0.77459666924148296</v>
      </c>
      <c r="H5504" s="11">
        <v>0</v>
      </c>
      <c r="I5504" s="11">
        <v>0</v>
      </c>
      <c r="J5504" s="11">
        <f>ABS(F5504)</f>
        <v>0</v>
      </c>
      <c r="K5504" s="11">
        <f>ABS(G5504)</f>
        <v>0.77459666924148296</v>
      </c>
      <c r="L5504" s="11">
        <f>ABS(H5504)</f>
        <v>0</v>
      </c>
      <c r="M5504" s="12">
        <f>ABS(I5504)</f>
        <v>0</v>
      </c>
      <c r="N5504" s="30">
        <f>AVERAGE(Table4[[#This Row],[H7N9+]:[H3N2+]])</f>
        <v>0.19364916731037074</v>
      </c>
      <c r="O5504" s="30">
        <f>MAX(Table4[[#This Row],[H7N9+]:[H3N2+]])</f>
        <v>0.77459666924148296</v>
      </c>
      <c r="P5504" s="30">
        <f>_xlfn.VAR.P(Table4[[#This Row],[H7N9]:[H3N2]])</f>
        <v>0.11249999999999988</v>
      </c>
    </row>
    <row r="5505" spans="1:16" x14ac:dyDescent="0.25">
      <c r="A5505" s="9">
        <v>5504</v>
      </c>
      <c r="B5505" s="36" t="s">
        <v>18588</v>
      </c>
      <c r="C5505" s="10" t="s">
        <v>9260</v>
      </c>
      <c r="D5505" s="11" t="s">
        <v>9092</v>
      </c>
      <c r="E5505" s="11" t="s">
        <v>6625</v>
      </c>
      <c r="F5505" s="11">
        <v>0</v>
      </c>
      <c r="G5505" s="11">
        <v>0</v>
      </c>
      <c r="H5505" s="11">
        <v>0</v>
      </c>
      <c r="I5505" s="11">
        <v>0</v>
      </c>
      <c r="J5505" s="11">
        <f>ABS(F5505)</f>
        <v>0</v>
      </c>
      <c r="K5505" s="11">
        <f>ABS(G5505)</f>
        <v>0</v>
      </c>
      <c r="L5505" s="11">
        <f>ABS(H5505)</f>
        <v>0</v>
      </c>
      <c r="M5505" s="12">
        <f>ABS(I5505)</f>
        <v>0</v>
      </c>
      <c r="N5505" s="30">
        <f>AVERAGE(Table4[[#This Row],[H7N9+]:[H3N2+]])</f>
        <v>0</v>
      </c>
      <c r="O5505" s="30">
        <f>MAX(Table4[[#This Row],[H7N9+]:[H3N2+]])</f>
        <v>0</v>
      </c>
      <c r="P5505" s="30">
        <f>_xlfn.VAR.P(Table4[[#This Row],[H7N9]:[H3N2]])</f>
        <v>0</v>
      </c>
    </row>
    <row r="5506" spans="1:16" x14ac:dyDescent="0.25">
      <c r="A5506" s="9">
        <v>5505</v>
      </c>
      <c r="B5506" s="36" t="s">
        <v>18589</v>
      </c>
      <c r="C5506" s="10" t="s">
        <v>9261</v>
      </c>
      <c r="D5506" s="11" t="s">
        <v>9092</v>
      </c>
      <c r="E5506" s="11" t="s">
        <v>6625</v>
      </c>
      <c r="F5506" s="11">
        <v>0</v>
      </c>
      <c r="G5506" s="11">
        <v>0</v>
      </c>
      <c r="H5506" s="11">
        <v>-0.77459666924148296</v>
      </c>
      <c r="I5506" s="11">
        <v>0</v>
      </c>
      <c r="J5506" s="11">
        <f>ABS(F5506)</f>
        <v>0</v>
      </c>
      <c r="K5506" s="11">
        <f>ABS(G5506)</f>
        <v>0</v>
      </c>
      <c r="L5506" s="11">
        <f>ABS(H5506)</f>
        <v>0.77459666924148296</v>
      </c>
      <c r="M5506" s="12">
        <f>ABS(I5506)</f>
        <v>0</v>
      </c>
      <c r="N5506" s="30">
        <f>AVERAGE(Table4[[#This Row],[H7N9+]:[H3N2+]])</f>
        <v>0.19364916731037074</v>
      </c>
      <c r="O5506" s="30">
        <f>MAX(Table4[[#This Row],[H7N9+]:[H3N2+]])</f>
        <v>0.77459666924148296</v>
      </c>
      <c r="P5506" s="30">
        <f>_xlfn.VAR.P(Table4[[#This Row],[H7N9]:[H3N2]])</f>
        <v>0.11249999999999988</v>
      </c>
    </row>
    <row r="5507" spans="1:16" x14ac:dyDescent="0.25">
      <c r="A5507" s="9">
        <v>5506</v>
      </c>
      <c r="B5507" s="36" t="s">
        <v>18590</v>
      </c>
      <c r="C5507" s="10" t="s">
        <v>9262</v>
      </c>
      <c r="D5507" s="11" t="s">
        <v>9092</v>
      </c>
      <c r="E5507" s="11" t="s">
        <v>6625</v>
      </c>
      <c r="F5507" s="11">
        <v>0</v>
      </c>
      <c r="G5507" s="11">
        <v>0</v>
      </c>
      <c r="H5507" s="11">
        <v>0</v>
      </c>
      <c r="I5507" s="11">
        <v>0</v>
      </c>
      <c r="J5507" s="11">
        <f>ABS(F5507)</f>
        <v>0</v>
      </c>
      <c r="K5507" s="11">
        <f>ABS(G5507)</f>
        <v>0</v>
      </c>
      <c r="L5507" s="11">
        <f>ABS(H5507)</f>
        <v>0</v>
      </c>
      <c r="M5507" s="12">
        <f>ABS(I5507)</f>
        <v>0</v>
      </c>
      <c r="N5507" s="30">
        <f>AVERAGE(Table4[[#This Row],[H7N9+]:[H3N2+]])</f>
        <v>0</v>
      </c>
      <c r="O5507" s="30">
        <f>MAX(Table4[[#This Row],[H7N9+]:[H3N2+]])</f>
        <v>0</v>
      </c>
      <c r="P5507" s="30">
        <f>_xlfn.VAR.P(Table4[[#This Row],[H7N9]:[H3N2]])</f>
        <v>0</v>
      </c>
    </row>
    <row r="5508" spans="1:16" x14ac:dyDescent="0.25">
      <c r="A5508" s="9">
        <v>5507</v>
      </c>
      <c r="B5508" s="36" t="s">
        <v>18591</v>
      </c>
      <c r="C5508" s="10" t="s">
        <v>9263</v>
      </c>
      <c r="D5508" s="11" t="s">
        <v>9092</v>
      </c>
      <c r="E5508" s="11" t="s">
        <v>6625</v>
      </c>
      <c r="F5508" s="11">
        <v>0</v>
      </c>
      <c r="G5508" s="11">
        <v>0</v>
      </c>
      <c r="H5508" s="11">
        <v>0</v>
      </c>
      <c r="I5508" s="11">
        <v>0</v>
      </c>
      <c r="J5508" s="11">
        <f>ABS(F5508)</f>
        <v>0</v>
      </c>
      <c r="K5508" s="11">
        <f>ABS(G5508)</f>
        <v>0</v>
      </c>
      <c r="L5508" s="11">
        <f>ABS(H5508)</f>
        <v>0</v>
      </c>
      <c r="M5508" s="12">
        <f>ABS(I5508)</f>
        <v>0</v>
      </c>
      <c r="N5508" s="30">
        <f>AVERAGE(Table4[[#This Row],[H7N9+]:[H3N2+]])</f>
        <v>0</v>
      </c>
      <c r="O5508" s="30">
        <f>MAX(Table4[[#This Row],[H7N9+]:[H3N2+]])</f>
        <v>0</v>
      </c>
      <c r="P5508" s="30">
        <f>_xlfn.VAR.P(Table4[[#This Row],[H7N9]:[H3N2]])</f>
        <v>0</v>
      </c>
    </row>
    <row r="5509" spans="1:16" x14ac:dyDescent="0.25">
      <c r="A5509" s="9">
        <v>5508</v>
      </c>
      <c r="B5509" s="36" t="s">
        <v>18592</v>
      </c>
      <c r="C5509" s="10" t="s">
        <v>9264</v>
      </c>
      <c r="D5509" s="11" t="s">
        <v>9092</v>
      </c>
      <c r="E5509" s="11" t="s">
        <v>6625</v>
      </c>
      <c r="F5509" s="11">
        <v>0</v>
      </c>
      <c r="G5509" s="11">
        <v>0</v>
      </c>
      <c r="H5509" s="11">
        <v>0</v>
      </c>
      <c r="I5509" s="11">
        <v>0</v>
      </c>
      <c r="J5509" s="11">
        <f>ABS(F5509)</f>
        <v>0</v>
      </c>
      <c r="K5509" s="11">
        <f>ABS(G5509)</f>
        <v>0</v>
      </c>
      <c r="L5509" s="11">
        <f>ABS(H5509)</f>
        <v>0</v>
      </c>
      <c r="M5509" s="12">
        <f>ABS(I5509)</f>
        <v>0</v>
      </c>
      <c r="N5509" s="30">
        <f>AVERAGE(Table4[[#This Row],[H7N9+]:[H3N2+]])</f>
        <v>0</v>
      </c>
      <c r="O5509" s="30">
        <f>MAX(Table4[[#This Row],[H7N9+]:[H3N2+]])</f>
        <v>0</v>
      </c>
      <c r="P5509" s="30">
        <f>_xlfn.VAR.P(Table4[[#This Row],[H7N9]:[H3N2]])</f>
        <v>0</v>
      </c>
    </row>
    <row r="5510" spans="1:16" x14ac:dyDescent="0.25">
      <c r="A5510" s="9">
        <v>5509</v>
      </c>
      <c r="B5510" s="36" t="s">
        <v>18593</v>
      </c>
      <c r="C5510" s="10" t="s">
        <v>9265</v>
      </c>
      <c r="D5510" s="11" t="s">
        <v>9092</v>
      </c>
      <c r="E5510" s="11" t="s">
        <v>6625</v>
      </c>
      <c r="F5510" s="11">
        <v>0</v>
      </c>
      <c r="G5510" s="11">
        <v>0</v>
      </c>
      <c r="H5510" s="11">
        <v>0</v>
      </c>
      <c r="I5510" s="11">
        <v>0.25819888974716099</v>
      </c>
      <c r="J5510" s="11">
        <f>ABS(F5510)</f>
        <v>0</v>
      </c>
      <c r="K5510" s="11">
        <f>ABS(G5510)</f>
        <v>0</v>
      </c>
      <c r="L5510" s="11">
        <f>ABS(H5510)</f>
        <v>0</v>
      </c>
      <c r="M5510" s="12">
        <f>ABS(I5510)</f>
        <v>0.25819888974716099</v>
      </c>
      <c r="N5510" s="30">
        <f>AVERAGE(Table4[[#This Row],[H7N9+]:[H3N2+]])</f>
        <v>6.4549722436790247E-2</v>
      </c>
      <c r="O5510" s="30">
        <f>MAX(Table4[[#This Row],[H7N9+]:[H3N2+]])</f>
        <v>0.25819888974716099</v>
      </c>
      <c r="P5510" s="30">
        <f>_xlfn.VAR.P(Table4[[#This Row],[H7N9]:[H3N2]])</f>
        <v>1.2499999999999987E-2</v>
      </c>
    </row>
    <row r="5511" spans="1:16" x14ac:dyDescent="0.25">
      <c r="A5511" s="9">
        <v>5510</v>
      </c>
      <c r="B5511" s="36" t="s">
        <v>18594</v>
      </c>
      <c r="C5511" s="10" t="s">
        <v>9266</v>
      </c>
      <c r="D5511" s="11" t="s">
        <v>9092</v>
      </c>
      <c r="E5511" s="11" t="s">
        <v>6625</v>
      </c>
      <c r="F5511" s="11">
        <v>0</v>
      </c>
      <c r="G5511" s="11">
        <v>0</v>
      </c>
      <c r="H5511" s="11">
        <v>0</v>
      </c>
      <c r="I5511" s="11">
        <v>0</v>
      </c>
      <c r="J5511" s="11">
        <f>ABS(F5511)</f>
        <v>0</v>
      </c>
      <c r="K5511" s="11">
        <f>ABS(G5511)</f>
        <v>0</v>
      </c>
      <c r="L5511" s="11">
        <f>ABS(H5511)</f>
        <v>0</v>
      </c>
      <c r="M5511" s="12">
        <f>ABS(I5511)</f>
        <v>0</v>
      </c>
      <c r="N5511" s="30">
        <f>AVERAGE(Table4[[#This Row],[H7N9+]:[H3N2+]])</f>
        <v>0</v>
      </c>
      <c r="O5511" s="30">
        <f>MAX(Table4[[#This Row],[H7N9+]:[H3N2+]])</f>
        <v>0</v>
      </c>
      <c r="P5511" s="30">
        <f>_xlfn.VAR.P(Table4[[#This Row],[H7N9]:[H3N2]])</f>
        <v>0</v>
      </c>
    </row>
    <row r="5512" spans="1:16" x14ac:dyDescent="0.25">
      <c r="A5512" s="9">
        <v>5511</v>
      </c>
      <c r="B5512" s="36" t="s">
        <v>18595</v>
      </c>
      <c r="C5512" s="10" t="s">
        <v>9267</v>
      </c>
      <c r="D5512" s="11" t="s">
        <v>9092</v>
      </c>
      <c r="E5512" s="11" t="s">
        <v>6625</v>
      </c>
      <c r="F5512" s="11">
        <v>-0.25819888974716099</v>
      </c>
      <c r="G5512" s="11">
        <v>0</v>
      </c>
      <c r="H5512" s="11">
        <v>0</v>
      </c>
      <c r="I5512" s="11">
        <v>0</v>
      </c>
      <c r="J5512" s="11">
        <f>ABS(F5512)</f>
        <v>0.25819888974716099</v>
      </c>
      <c r="K5512" s="11">
        <f>ABS(G5512)</f>
        <v>0</v>
      </c>
      <c r="L5512" s="11">
        <f>ABS(H5512)</f>
        <v>0</v>
      </c>
      <c r="M5512" s="12">
        <f>ABS(I5512)</f>
        <v>0</v>
      </c>
      <c r="N5512" s="30">
        <f>AVERAGE(Table4[[#This Row],[H7N9+]:[H3N2+]])</f>
        <v>6.4549722436790247E-2</v>
      </c>
      <c r="O5512" s="30">
        <f>MAX(Table4[[#This Row],[H7N9+]:[H3N2+]])</f>
        <v>0.25819888974716099</v>
      </c>
      <c r="P5512" s="30">
        <f>_xlfn.VAR.P(Table4[[#This Row],[H7N9]:[H3N2]])</f>
        <v>1.2499999999999987E-2</v>
      </c>
    </row>
    <row r="5513" spans="1:16" x14ac:dyDescent="0.25">
      <c r="A5513" s="9">
        <v>5512</v>
      </c>
      <c r="B5513" s="36" t="s">
        <v>18596</v>
      </c>
      <c r="C5513" s="10" t="s">
        <v>9268</v>
      </c>
      <c r="D5513" s="11" t="s">
        <v>9092</v>
      </c>
      <c r="E5513" s="11" t="s">
        <v>6625</v>
      </c>
      <c r="F5513" s="11">
        <v>0</v>
      </c>
      <c r="G5513" s="11">
        <v>0</v>
      </c>
      <c r="H5513" s="11">
        <v>0</v>
      </c>
      <c r="I5513" s="11">
        <v>0</v>
      </c>
      <c r="J5513" s="11">
        <f>ABS(F5513)</f>
        <v>0</v>
      </c>
      <c r="K5513" s="11">
        <f>ABS(G5513)</f>
        <v>0</v>
      </c>
      <c r="L5513" s="11">
        <f>ABS(H5513)</f>
        <v>0</v>
      </c>
      <c r="M5513" s="12">
        <f>ABS(I5513)</f>
        <v>0</v>
      </c>
      <c r="N5513" s="30">
        <f>AVERAGE(Table4[[#This Row],[H7N9+]:[H3N2+]])</f>
        <v>0</v>
      </c>
      <c r="O5513" s="30">
        <f>MAX(Table4[[#This Row],[H7N9+]:[H3N2+]])</f>
        <v>0</v>
      </c>
      <c r="P5513" s="30">
        <f>_xlfn.VAR.P(Table4[[#This Row],[H7N9]:[H3N2]])</f>
        <v>0</v>
      </c>
    </row>
    <row r="5514" spans="1:16" x14ac:dyDescent="0.25">
      <c r="A5514" s="9">
        <v>5513</v>
      </c>
      <c r="B5514" s="36" t="s">
        <v>18597</v>
      </c>
      <c r="C5514" s="10" t="s">
        <v>9269</v>
      </c>
      <c r="D5514" s="11" t="s">
        <v>9092</v>
      </c>
      <c r="E5514" s="11" t="s">
        <v>6625</v>
      </c>
      <c r="F5514" s="11">
        <v>0</v>
      </c>
      <c r="G5514" s="11">
        <v>0</v>
      </c>
      <c r="H5514" s="11">
        <v>0</v>
      </c>
      <c r="I5514" s="11">
        <v>0</v>
      </c>
      <c r="J5514" s="11">
        <f>ABS(F5514)</f>
        <v>0</v>
      </c>
      <c r="K5514" s="11">
        <f>ABS(G5514)</f>
        <v>0</v>
      </c>
      <c r="L5514" s="11">
        <f>ABS(H5514)</f>
        <v>0</v>
      </c>
      <c r="M5514" s="12">
        <f>ABS(I5514)</f>
        <v>0</v>
      </c>
      <c r="N5514" s="30">
        <f>AVERAGE(Table4[[#This Row],[H7N9+]:[H3N2+]])</f>
        <v>0</v>
      </c>
      <c r="O5514" s="30">
        <f>MAX(Table4[[#This Row],[H7N9+]:[H3N2+]])</f>
        <v>0</v>
      </c>
      <c r="P5514" s="30">
        <f>_xlfn.VAR.P(Table4[[#This Row],[H7N9]:[H3N2]])</f>
        <v>0</v>
      </c>
    </row>
    <row r="5515" spans="1:16" x14ac:dyDescent="0.25">
      <c r="A5515" s="9">
        <v>5514</v>
      </c>
      <c r="B5515" s="36" t="s">
        <v>18598</v>
      </c>
      <c r="C5515" s="10" t="s">
        <v>9270</v>
      </c>
      <c r="D5515" s="11" t="s">
        <v>9092</v>
      </c>
      <c r="E5515" s="11" t="s">
        <v>6625</v>
      </c>
      <c r="F5515" s="11">
        <v>0</v>
      </c>
      <c r="G5515" s="11">
        <v>0</v>
      </c>
      <c r="H5515" s="11">
        <v>0</v>
      </c>
      <c r="I5515" s="11">
        <v>0</v>
      </c>
      <c r="J5515" s="11">
        <f>ABS(F5515)</f>
        <v>0</v>
      </c>
      <c r="K5515" s="11">
        <f>ABS(G5515)</f>
        <v>0</v>
      </c>
      <c r="L5515" s="11">
        <f>ABS(H5515)</f>
        <v>0</v>
      </c>
      <c r="M5515" s="12">
        <f>ABS(I5515)</f>
        <v>0</v>
      </c>
      <c r="N5515" s="30">
        <f>AVERAGE(Table4[[#This Row],[H7N9+]:[H3N2+]])</f>
        <v>0</v>
      </c>
      <c r="O5515" s="30">
        <f>MAX(Table4[[#This Row],[H7N9+]:[H3N2+]])</f>
        <v>0</v>
      </c>
      <c r="P5515" s="30">
        <f>_xlfn.VAR.P(Table4[[#This Row],[H7N9]:[H3N2]])</f>
        <v>0</v>
      </c>
    </row>
    <row r="5516" spans="1:16" x14ac:dyDescent="0.25">
      <c r="A5516" s="9">
        <v>5515</v>
      </c>
      <c r="B5516" s="36" t="s">
        <v>18599</v>
      </c>
      <c r="C5516" s="10" t="s">
        <v>9271</v>
      </c>
      <c r="D5516" s="11" t="s">
        <v>9092</v>
      </c>
      <c r="E5516" s="11" t="s">
        <v>6625</v>
      </c>
      <c r="F5516" s="11">
        <v>0</v>
      </c>
      <c r="G5516" s="11">
        <v>0</v>
      </c>
      <c r="H5516" s="11">
        <v>0</v>
      </c>
      <c r="I5516" s="11">
        <v>0</v>
      </c>
      <c r="J5516" s="11">
        <f>ABS(F5516)</f>
        <v>0</v>
      </c>
      <c r="K5516" s="11">
        <f>ABS(G5516)</f>
        <v>0</v>
      </c>
      <c r="L5516" s="11">
        <f>ABS(H5516)</f>
        <v>0</v>
      </c>
      <c r="M5516" s="12">
        <f>ABS(I5516)</f>
        <v>0</v>
      </c>
      <c r="N5516" s="30">
        <f>AVERAGE(Table4[[#This Row],[H7N9+]:[H3N2+]])</f>
        <v>0</v>
      </c>
      <c r="O5516" s="30">
        <f>MAX(Table4[[#This Row],[H7N9+]:[H3N2+]])</f>
        <v>0</v>
      </c>
      <c r="P5516" s="30">
        <f>_xlfn.VAR.P(Table4[[#This Row],[H7N9]:[H3N2]])</f>
        <v>0</v>
      </c>
    </row>
    <row r="5517" spans="1:16" x14ac:dyDescent="0.25">
      <c r="A5517" s="9">
        <v>5516</v>
      </c>
      <c r="B5517" s="36" t="s">
        <v>18600</v>
      </c>
      <c r="C5517" s="10" t="s">
        <v>9272</v>
      </c>
      <c r="D5517" s="11" t="s">
        <v>9092</v>
      </c>
      <c r="E5517" s="11" t="s">
        <v>6625</v>
      </c>
      <c r="F5517" s="11">
        <v>0</v>
      </c>
      <c r="G5517" s="11">
        <v>0</v>
      </c>
      <c r="H5517" s="11">
        <v>0</v>
      </c>
      <c r="I5517" s="11">
        <v>0</v>
      </c>
      <c r="J5517" s="11">
        <f>ABS(F5517)</f>
        <v>0</v>
      </c>
      <c r="K5517" s="11">
        <f>ABS(G5517)</f>
        <v>0</v>
      </c>
      <c r="L5517" s="11">
        <f>ABS(H5517)</f>
        <v>0</v>
      </c>
      <c r="M5517" s="12">
        <f>ABS(I5517)</f>
        <v>0</v>
      </c>
      <c r="N5517" s="30">
        <f>AVERAGE(Table4[[#This Row],[H7N9+]:[H3N2+]])</f>
        <v>0</v>
      </c>
      <c r="O5517" s="30">
        <f>MAX(Table4[[#This Row],[H7N9+]:[H3N2+]])</f>
        <v>0</v>
      </c>
      <c r="P5517" s="30">
        <f>_xlfn.VAR.P(Table4[[#This Row],[H7N9]:[H3N2]])</f>
        <v>0</v>
      </c>
    </row>
    <row r="5518" spans="1:16" x14ac:dyDescent="0.25">
      <c r="A5518" s="9">
        <v>5517</v>
      </c>
      <c r="B5518" s="36" t="s">
        <v>18601</v>
      </c>
      <c r="C5518" s="10" t="s">
        <v>9273</v>
      </c>
      <c r="D5518" s="11" t="s">
        <v>9092</v>
      </c>
      <c r="E5518" s="11" t="s">
        <v>6625</v>
      </c>
      <c r="F5518" s="11">
        <v>0</v>
      </c>
      <c r="G5518" s="11">
        <v>0</v>
      </c>
      <c r="H5518" s="11">
        <v>0</v>
      </c>
      <c r="I5518" s="11">
        <v>0</v>
      </c>
      <c r="J5518" s="11">
        <f>ABS(F5518)</f>
        <v>0</v>
      </c>
      <c r="K5518" s="11">
        <f>ABS(G5518)</f>
        <v>0</v>
      </c>
      <c r="L5518" s="11">
        <f>ABS(H5518)</f>
        <v>0</v>
      </c>
      <c r="M5518" s="12">
        <f>ABS(I5518)</f>
        <v>0</v>
      </c>
      <c r="N5518" s="30">
        <f>AVERAGE(Table4[[#This Row],[H7N9+]:[H3N2+]])</f>
        <v>0</v>
      </c>
      <c r="O5518" s="30">
        <f>MAX(Table4[[#This Row],[H7N9+]:[H3N2+]])</f>
        <v>0</v>
      </c>
      <c r="P5518" s="30">
        <f>_xlfn.VAR.P(Table4[[#This Row],[H7N9]:[H3N2]])</f>
        <v>0</v>
      </c>
    </row>
    <row r="5519" spans="1:16" x14ac:dyDescent="0.25">
      <c r="A5519" s="9">
        <v>5518</v>
      </c>
      <c r="B5519" s="36" t="s">
        <v>18602</v>
      </c>
      <c r="C5519" s="10" t="s">
        <v>9274</v>
      </c>
      <c r="D5519" s="11" t="s">
        <v>9092</v>
      </c>
      <c r="E5519" s="11" t="s">
        <v>6625</v>
      </c>
      <c r="F5519" s="11">
        <v>0</v>
      </c>
      <c r="G5519" s="11">
        <v>0</v>
      </c>
      <c r="H5519" s="11">
        <v>0</v>
      </c>
      <c r="I5519" s="11">
        <v>0</v>
      </c>
      <c r="J5519" s="11">
        <f>ABS(F5519)</f>
        <v>0</v>
      </c>
      <c r="K5519" s="11">
        <f>ABS(G5519)</f>
        <v>0</v>
      </c>
      <c r="L5519" s="11">
        <f>ABS(H5519)</f>
        <v>0</v>
      </c>
      <c r="M5519" s="12">
        <f>ABS(I5519)</f>
        <v>0</v>
      </c>
      <c r="N5519" s="30">
        <f>AVERAGE(Table4[[#This Row],[H7N9+]:[H3N2+]])</f>
        <v>0</v>
      </c>
      <c r="O5519" s="30">
        <f>MAX(Table4[[#This Row],[H7N9+]:[H3N2+]])</f>
        <v>0</v>
      </c>
      <c r="P5519" s="30">
        <f>_xlfn.VAR.P(Table4[[#This Row],[H7N9]:[H3N2]])</f>
        <v>0</v>
      </c>
    </row>
    <row r="5520" spans="1:16" x14ac:dyDescent="0.25">
      <c r="A5520" s="9">
        <v>5519</v>
      </c>
      <c r="B5520" s="36" t="s">
        <v>18603</v>
      </c>
      <c r="C5520" s="10" t="s">
        <v>9275</v>
      </c>
      <c r="D5520" s="11" t="s">
        <v>9092</v>
      </c>
      <c r="E5520" s="11" t="s">
        <v>6625</v>
      </c>
      <c r="F5520" s="11">
        <v>0</v>
      </c>
      <c r="G5520" s="11">
        <v>0</v>
      </c>
      <c r="H5520" s="11">
        <v>0</v>
      </c>
      <c r="I5520" s="11">
        <v>0</v>
      </c>
      <c r="J5520" s="11">
        <f>ABS(F5520)</f>
        <v>0</v>
      </c>
      <c r="K5520" s="11">
        <f>ABS(G5520)</f>
        <v>0</v>
      </c>
      <c r="L5520" s="11">
        <f>ABS(H5520)</f>
        <v>0</v>
      </c>
      <c r="M5520" s="12">
        <f>ABS(I5520)</f>
        <v>0</v>
      </c>
      <c r="N5520" s="30">
        <f>AVERAGE(Table4[[#This Row],[H7N9+]:[H3N2+]])</f>
        <v>0</v>
      </c>
      <c r="O5520" s="30">
        <f>MAX(Table4[[#This Row],[H7N9+]:[H3N2+]])</f>
        <v>0</v>
      </c>
      <c r="P5520" s="30">
        <f>_xlfn.VAR.P(Table4[[#This Row],[H7N9]:[H3N2]])</f>
        <v>0</v>
      </c>
    </row>
    <row r="5521" spans="1:16" x14ac:dyDescent="0.25">
      <c r="A5521" s="9">
        <v>5520</v>
      </c>
      <c r="B5521" s="36" t="s">
        <v>18604</v>
      </c>
      <c r="C5521" s="10" t="s">
        <v>9276</v>
      </c>
      <c r="D5521" s="11" t="s">
        <v>9092</v>
      </c>
      <c r="E5521" s="11" t="s">
        <v>6625</v>
      </c>
      <c r="F5521" s="11">
        <v>0</v>
      </c>
      <c r="G5521" s="11">
        <v>0</v>
      </c>
      <c r="H5521" s="11">
        <v>0</v>
      </c>
      <c r="I5521" s="11">
        <v>0</v>
      </c>
      <c r="J5521" s="11">
        <f>ABS(F5521)</f>
        <v>0</v>
      </c>
      <c r="K5521" s="11">
        <f>ABS(G5521)</f>
        <v>0</v>
      </c>
      <c r="L5521" s="11">
        <f>ABS(H5521)</f>
        <v>0</v>
      </c>
      <c r="M5521" s="12">
        <f>ABS(I5521)</f>
        <v>0</v>
      </c>
      <c r="N5521" s="30">
        <f>AVERAGE(Table4[[#This Row],[H7N9+]:[H3N2+]])</f>
        <v>0</v>
      </c>
      <c r="O5521" s="30">
        <f>MAX(Table4[[#This Row],[H7N9+]:[H3N2+]])</f>
        <v>0</v>
      </c>
      <c r="P5521" s="30">
        <f>_xlfn.VAR.P(Table4[[#This Row],[H7N9]:[H3N2]])</f>
        <v>0</v>
      </c>
    </row>
    <row r="5522" spans="1:16" x14ac:dyDescent="0.25">
      <c r="A5522" s="9">
        <v>5521</v>
      </c>
      <c r="B5522" s="36" t="s">
        <v>18605</v>
      </c>
      <c r="C5522" s="10" t="s">
        <v>9277</v>
      </c>
      <c r="D5522" s="11" t="s">
        <v>9092</v>
      </c>
      <c r="E5522" s="11" t="s">
        <v>6625</v>
      </c>
      <c r="F5522" s="11">
        <v>0</v>
      </c>
      <c r="G5522" s="11">
        <v>0</v>
      </c>
      <c r="H5522" s="11">
        <v>0</v>
      </c>
      <c r="I5522" s="11">
        <v>0</v>
      </c>
      <c r="J5522" s="11">
        <f>ABS(F5522)</f>
        <v>0</v>
      </c>
      <c r="K5522" s="11">
        <f>ABS(G5522)</f>
        <v>0</v>
      </c>
      <c r="L5522" s="11">
        <f>ABS(H5522)</f>
        <v>0</v>
      </c>
      <c r="M5522" s="12">
        <f>ABS(I5522)</f>
        <v>0</v>
      </c>
      <c r="N5522" s="30">
        <f>AVERAGE(Table4[[#This Row],[H7N9+]:[H3N2+]])</f>
        <v>0</v>
      </c>
      <c r="O5522" s="30">
        <f>MAX(Table4[[#This Row],[H7N9+]:[H3N2+]])</f>
        <v>0</v>
      </c>
      <c r="P5522" s="30">
        <f>_xlfn.VAR.P(Table4[[#This Row],[H7N9]:[H3N2]])</f>
        <v>0</v>
      </c>
    </row>
    <row r="5523" spans="1:16" x14ac:dyDescent="0.25">
      <c r="A5523" s="9">
        <v>5522</v>
      </c>
      <c r="B5523" s="36" t="s">
        <v>18606</v>
      </c>
      <c r="C5523" s="10" t="s">
        <v>9278</v>
      </c>
      <c r="D5523" s="11" t="s">
        <v>9092</v>
      </c>
      <c r="E5523" s="11" t="s">
        <v>6625</v>
      </c>
      <c r="F5523" s="11">
        <v>0.25819888974716099</v>
      </c>
      <c r="G5523" s="11">
        <v>0</v>
      </c>
      <c r="H5523" s="11">
        <v>0</v>
      </c>
      <c r="I5523" s="11">
        <v>0</v>
      </c>
      <c r="J5523" s="11">
        <f>ABS(F5523)</f>
        <v>0.25819888974716099</v>
      </c>
      <c r="K5523" s="11">
        <f>ABS(G5523)</f>
        <v>0</v>
      </c>
      <c r="L5523" s="11">
        <f>ABS(H5523)</f>
        <v>0</v>
      </c>
      <c r="M5523" s="12">
        <f>ABS(I5523)</f>
        <v>0</v>
      </c>
      <c r="N5523" s="30">
        <f>AVERAGE(Table4[[#This Row],[H7N9+]:[H3N2+]])</f>
        <v>6.4549722436790247E-2</v>
      </c>
      <c r="O5523" s="30">
        <f>MAX(Table4[[#This Row],[H7N9+]:[H3N2+]])</f>
        <v>0.25819888974716099</v>
      </c>
      <c r="P5523" s="30">
        <f>_xlfn.VAR.P(Table4[[#This Row],[H7N9]:[H3N2]])</f>
        <v>1.2499999999999987E-2</v>
      </c>
    </row>
    <row r="5524" spans="1:16" x14ac:dyDescent="0.25">
      <c r="A5524" s="9">
        <v>5523</v>
      </c>
      <c r="B5524" s="36" t="s">
        <v>18607</v>
      </c>
      <c r="C5524" s="10" t="s">
        <v>9279</v>
      </c>
      <c r="D5524" s="11" t="s">
        <v>9092</v>
      </c>
      <c r="E5524" s="11" t="s">
        <v>6625</v>
      </c>
      <c r="F5524" s="11">
        <v>0</v>
      </c>
      <c r="G5524" s="11">
        <v>0</v>
      </c>
      <c r="H5524" s="11">
        <v>0.77459666924148296</v>
      </c>
      <c r="I5524" s="11">
        <v>0</v>
      </c>
      <c r="J5524" s="11">
        <f>ABS(F5524)</f>
        <v>0</v>
      </c>
      <c r="K5524" s="11">
        <f>ABS(G5524)</f>
        <v>0</v>
      </c>
      <c r="L5524" s="11">
        <f>ABS(H5524)</f>
        <v>0.77459666924148296</v>
      </c>
      <c r="M5524" s="12">
        <f>ABS(I5524)</f>
        <v>0</v>
      </c>
      <c r="N5524" s="30">
        <f>AVERAGE(Table4[[#This Row],[H7N9+]:[H3N2+]])</f>
        <v>0.19364916731037074</v>
      </c>
      <c r="O5524" s="30">
        <f>MAX(Table4[[#This Row],[H7N9+]:[H3N2+]])</f>
        <v>0.77459666924148296</v>
      </c>
      <c r="P5524" s="30">
        <f>_xlfn.VAR.P(Table4[[#This Row],[H7N9]:[H3N2]])</f>
        <v>0.11249999999999988</v>
      </c>
    </row>
    <row r="5525" spans="1:16" x14ac:dyDescent="0.25">
      <c r="A5525" s="9">
        <v>5524</v>
      </c>
      <c r="B5525" s="36" t="s">
        <v>18608</v>
      </c>
      <c r="C5525" s="10" t="s">
        <v>9280</v>
      </c>
      <c r="D5525" s="11" t="s">
        <v>9092</v>
      </c>
      <c r="E5525" s="11" t="s">
        <v>6625</v>
      </c>
      <c r="F5525" s="11">
        <v>0</v>
      </c>
      <c r="G5525" s="11">
        <v>0</v>
      </c>
      <c r="H5525" s="11">
        <v>0</v>
      </c>
      <c r="I5525" s="11">
        <v>0</v>
      </c>
      <c r="J5525" s="11">
        <f>ABS(F5525)</f>
        <v>0</v>
      </c>
      <c r="K5525" s="11">
        <f>ABS(G5525)</f>
        <v>0</v>
      </c>
      <c r="L5525" s="11">
        <f>ABS(H5525)</f>
        <v>0</v>
      </c>
      <c r="M5525" s="12">
        <f>ABS(I5525)</f>
        <v>0</v>
      </c>
      <c r="N5525" s="30">
        <f>AVERAGE(Table4[[#This Row],[H7N9+]:[H3N2+]])</f>
        <v>0</v>
      </c>
      <c r="O5525" s="30">
        <f>MAX(Table4[[#This Row],[H7N9+]:[H3N2+]])</f>
        <v>0</v>
      </c>
      <c r="P5525" s="30">
        <f>_xlfn.VAR.P(Table4[[#This Row],[H7N9]:[H3N2]])</f>
        <v>0</v>
      </c>
    </row>
    <row r="5526" spans="1:16" x14ac:dyDescent="0.25">
      <c r="A5526" s="9">
        <v>5525</v>
      </c>
      <c r="B5526" s="36" t="s">
        <v>18609</v>
      </c>
      <c r="C5526" s="10" t="s">
        <v>9281</v>
      </c>
      <c r="D5526" s="11" t="s">
        <v>9092</v>
      </c>
      <c r="E5526" s="11" t="s">
        <v>6625</v>
      </c>
      <c r="F5526" s="11">
        <v>0</v>
      </c>
      <c r="G5526" s="11">
        <v>0</v>
      </c>
      <c r="H5526" s="11">
        <v>0</v>
      </c>
      <c r="I5526" s="11">
        <v>0</v>
      </c>
      <c r="J5526" s="11">
        <f>ABS(F5526)</f>
        <v>0</v>
      </c>
      <c r="K5526" s="11">
        <f>ABS(G5526)</f>
        <v>0</v>
      </c>
      <c r="L5526" s="11">
        <f>ABS(H5526)</f>
        <v>0</v>
      </c>
      <c r="M5526" s="12">
        <f>ABS(I5526)</f>
        <v>0</v>
      </c>
      <c r="N5526" s="30">
        <f>AVERAGE(Table4[[#This Row],[H7N9+]:[H3N2+]])</f>
        <v>0</v>
      </c>
      <c r="O5526" s="30">
        <f>MAX(Table4[[#This Row],[H7N9+]:[H3N2+]])</f>
        <v>0</v>
      </c>
      <c r="P5526" s="30">
        <f>_xlfn.VAR.P(Table4[[#This Row],[H7N9]:[H3N2]])</f>
        <v>0</v>
      </c>
    </row>
    <row r="5527" spans="1:16" x14ac:dyDescent="0.25">
      <c r="A5527" s="9">
        <v>5526</v>
      </c>
      <c r="B5527" s="36" t="s">
        <v>18610</v>
      </c>
      <c r="C5527" s="10" t="s">
        <v>9282</v>
      </c>
      <c r="D5527" s="11" t="s">
        <v>9092</v>
      </c>
      <c r="E5527" s="11" t="s">
        <v>6625</v>
      </c>
      <c r="F5527" s="11">
        <v>0.77459666924148296</v>
      </c>
      <c r="G5527" s="11">
        <v>0</v>
      </c>
      <c r="H5527" s="11">
        <v>0</v>
      </c>
      <c r="I5527" s="11">
        <v>0</v>
      </c>
      <c r="J5527" s="11">
        <f>ABS(F5527)</f>
        <v>0.77459666924148296</v>
      </c>
      <c r="K5527" s="11">
        <f>ABS(G5527)</f>
        <v>0</v>
      </c>
      <c r="L5527" s="11">
        <f>ABS(H5527)</f>
        <v>0</v>
      </c>
      <c r="M5527" s="12">
        <f>ABS(I5527)</f>
        <v>0</v>
      </c>
      <c r="N5527" s="30">
        <f>AVERAGE(Table4[[#This Row],[H7N9+]:[H3N2+]])</f>
        <v>0.19364916731037074</v>
      </c>
      <c r="O5527" s="30">
        <f>MAX(Table4[[#This Row],[H7N9+]:[H3N2+]])</f>
        <v>0.77459666924148296</v>
      </c>
      <c r="P5527" s="30">
        <f>_xlfn.VAR.P(Table4[[#This Row],[H7N9]:[H3N2]])</f>
        <v>0.11249999999999988</v>
      </c>
    </row>
    <row r="5528" spans="1:16" x14ac:dyDescent="0.25">
      <c r="A5528" s="9">
        <v>5527</v>
      </c>
      <c r="B5528" s="36" t="s">
        <v>18611</v>
      </c>
      <c r="C5528" s="10" t="s">
        <v>9283</v>
      </c>
      <c r="D5528" s="11" t="s">
        <v>9092</v>
      </c>
      <c r="E5528" s="11" t="s">
        <v>6625</v>
      </c>
      <c r="F5528" s="11">
        <v>0</v>
      </c>
      <c r="G5528" s="11">
        <v>0</v>
      </c>
      <c r="H5528" s="11">
        <v>0</v>
      </c>
      <c r="I5528" s="11">
        <v>0</v>
      </c>
      <c r="J5528" s="11">
        <f>ABS(F5528)</f>
        <v>0</v>
      </c>
      <c r="K5528" s="11">
        <f>ABS(G5528)</f>
        <v>0</v>
      </c>
      <c r="L5528" s="11">
        <f>ABS(H5528)</f>
        <v>0</v>
      </c>
      <c r="M5528" s="12">
        <f>ABS(I5528)</f>
        <v>0</v>
      </c>
      <c r="N5528" s="30">
        <f>AVERAGE(Table4[[#This Row],[H7N9+]:[H3N2+]])</f>
        <v>0</v>
      </c>
      <c r="O5528" s="30">
        <f>MAX(Table4[[#This Row],[H7N9+]:[H3N2+]])</f>
        <v>0</v>
      </c>
      <c r="P5528" s="30">
        <f>_xlfn.VAR.P(Table4[[#This Row],[H7N9]:[H3N2]])</f>
        <v>0</v>
      </c>
    </row>
    <row r="5529" spans="1:16" x14ac:dyDescent="0.25">
      <c r="A5529" s="9">
        <v>5528</v>
      </c>
      <c r="B5529" s="36" t="s">
        <v>18612</v>
      </c>
      <c r="C5529" s="10" t="s">
        <v>9284</v>
      </c>
      <c r="D5529" s="11" t="s">
        <v>9092</v>
      </c>
      <c r="E5529" s="11" t="s">
        <v>6625</v>
      </c>
      <c r="F5529" s="11">
        <v>0</v>
      </c>
      <c r="G5529" s="11">
        <v>0</v>
      </c>
      <c r="H5529" s="11">
        <v>-0.25819888974716099</v>
      </c>
      <c r="I5529" s="11">
        <v>0</v>
      </c>
      <c r="J5529" s="11">
        <f>ABS(F5529)</f>
        <v>0</v>
      </c>
      <c r="K5529" s="11">
        <f>ABS(G5529)</f>
        <v>0</v>
      </c>
      <c r="L5529" s="11">
        <f>ABS(H5529)</f>
        <v>0.25819888974716099</v>
      </c>
      <c r="M5529" s="12">
        <f>ABS(I5529)</f>
        <v>0</v>
      </c>
      <c r="N5529" s="30">
        <f>AVERAGE(Table4[[#This Row],[H7N9+]:[H3N2+]])</f>
        <v>6.4549722436790247E-2</v>
      </c>
      <c r="O5529" s="30">
        <f>MAX(Table4[[#This Row],[H7N9+]:[H3N2+]])</f>
        <v>0.25819888974716099</v>
      </c>
      <c r="P5529" s="30">
        <f>_xlfn.VAR.P(Table4[[#This Row],[H7N9]:[H3N2]])</f>
        <v>1.2499999999999987E-2</v>
      </c>
    </row>
    <row r="5530" spans="1:16" x14ac:dyDescent="0.25">
      <c r="A5530" s="9">
        <v>5529</v>
      </c>
      <c r="B5530" s="36" t="s">
        <v>18613</v>
      </c>
      <c r="C5530" s="10" t="s">
        <v>9285</v>
      </c>
      <c r="D5530" s="11" t="s">
        <v>9092</v>
      </c>
      <c r="E5530" s="11" t="s">
        <v>6625</v>
      </c>
      <c r="F5530" s="11">
        <v>0</v>
      </c>
      <c r="G5530" s="11">
        <v>0</v>
      </c>
      <c r="H5530" s="11">
        <v>0</v>
      </c>
      <c r="I5530" s="11">
        <v>0</v>
      </c>
      <c r="J5530" s="11">
        <f>ABS(F5530)</f>
        <v>0</v>
      </c>
      <c r="K5530" s="11">
        <f>ABS(G5530)</f>
        <v>0</v>
      </c>
      <c r="L5530" s="11">
        <f>ABS(H5530)</f>
        <v>0</v>
      </c>
      <c r="M5530" s="12">
        <f>ABS(I5530)</f>
        <v>0</v>
      </c>
      <c r="N5530" s="30">
        <f>AVERAGE(Table4[[#This Row],[H7N9+]:[H3N2+]])</f>
        <v>0</v>
      </c>
      <c r="O5530" s="30">
        <f>MAX(Table4[[#This Row],[H7N9+]:[H3N2+]])</f>
        <v>0</v>
      </c>
      <c r="P5530" s="30">
        <f>_xlfn.VAR.P(Table4[[#This Row],[H7N9]:[H3N2]])</f>
        <v>0</v>
      </c>
    </row>
    <row r="5531" spans="1:16" x14ac:dyDescent="0.25">
      <c r="A5531" s="9">
        <v>5530</v>
      </c>
      <c r="B5531" s="36" t="s">
        <v>18614</v>
      </c>
      <c r="C5531" s="10" t="s">
        <v>9286</v>
      </c>
      <c r="D5531" s="11" t="s">
        <v>9092</v>
      </c>
      <c r="E5531" s="11" t="s">
        <v>6625</v>
      </c>
      <c r="F5531" s="11">
        <v>0</v>
      </c>
      <c r="G5531" s="11">
        <v>0</v>
      </c>
      <c r="H5531" s="11">
        <v>0</v>
      </c>
      <c r="I5531" s="11">
        <v>0</v>
      </c>
      <c r="J5531" s="11">
        <f>ABS(F5531)</f>
        <v>0</v>
      </c>
      <c r="K5531" s="11">
        <f>ABS(G5531)</f>
        <v>0</v>
      </c>
      <c r="L5531" s="11">
        <f>ABS(H5531)</f>
        <v>0</v>
      </c>
      <c r="M5531" s="12">
        <f>ABS(I5531)</f>
        <v>0</v>
      </c>
      <c r="N5531" s="30">
        <f>AVERAGE(Table4[[#This Row],[H7N9+]:[H3N2+]])</f>
        <v>0</v>
      </c>
      <c r="O5531" s="30">
        <f>MAX(Table4[[#This Row],[H7N9+]:[H3N2+]])</f>
        <v>0</v>
      </c>
      <c r="P5531" s="30">
        <f>_xlfn.VAR.P(Table4[[#This Row],[H7N9]:[H3N2]])</f>
        <v>0</v>
      </c>
    </row>
    <row r="5532" spans="1:16" x14ac:dyDescent="0.25">
      <c r="A5532" s="9">
        <v>5531</v>
      </c>
      <c r="B5532" s="36" t="s">
        <v>18615</v>
      </c>
      <c r="C5532" s="10" t="s">
        <v>9287</v>
      </c>
      <c r="D5532" s="11" t="s">
        <v>9092</v>
      </c>
      <c r="E5532" s="11" t="s">
        <v>6625</v>
      </c>
      <c r="F5532" s="11">
        <v>0</v>
      </c>
      <c r="G5532" s="11">
        <v>0</v>
      </c>
      <c r="H5532" s="11">
        <v>0</v>
      </c>
      <c r="I5532" s="11">
        <v>0</v>
      </c>
      <c r="J5532" s="11">
        <f>ABS(F5532)</f>
        <v>0</v>
      </c>
      <c r="K5532" s="11">
        <f>ABS(G5532)</f>
        <v>0</v>
      </c>
      <c r="L5532" s="11">
        <f>ABS(H5532)</f>
        <v>0</v>
      </c>
      <c r="M5532" s="12">
        <f>ABS(I5532)</f>
        <v>0</v>
      </c>
      <c r="N5532" s="30">
        <f>AVERAGE(Table4[[#This Row],[H7N9+]:[H3N2+]])</f>
        <v>0</v>
      </c>
      <c r="O5532" s="30">
        <f>MAX(Table4[[#This Row],[H7N9+]:[H3N2+]])</f>
        <v>0</v>
      </c>
      <c r="P5532" s="30">
        <f>_xlfn.VAR.P(Table4[[#This Row],[H7N9]:[H3N2]])</f>
        <v>0</v>
      </c>
    </row>
    <row r="5533" spans="1:16" x14ac:dyDescent="0.25">
      <c r="A5533" s="9">
        <v>5532</v>
      </c>
      <c r="B5533" s="36" t="s">
        <v>18616</v>
      </c>
      <c r="C5533" s="10" t="s">
        <v>9288</v>
      </c>
      <c r="D5533" s="11" t="s">
        <v>9092</v>
      </c>
      <c r="E5533" s="11" t="s">
        <v>6625</v>
      </c>
      <c r="F5533" s="11">
        <v>0</v>
      </c>
      <c r="G5533" s="11">
        <v>0</v>
      </c>
      <c r="H5533" s="11">
        <v>0</v>
      </c>
      <c r="I5533" s="11">
        <v>0</v>
      </c>
      <c r="J5533" s="11">
        <f>ABS(F5533)</f>
        <v>0</v>
      </c>
      <c r="K5533" s="11">
        <f>ABS(G5533)</f>
        <v>0</v>
      </c>
      <c r="L5533" s="11">
        <f>ABS(H5533)</f>
        <v>0</v>
      </c>
      <c r="M5533" s="12">
        <f>ABS(I5533)</f>
        <v>0</v>
      </c>
      <c r="N5533" s="30">
        <f>AVERAGE(Table4[[#This Row],[H7N9+]:[H3N2+]])</f>
        <v>0</v>
      </c>
      <c r="O5533" s="30">
        <f>MAX(Table4[[#This Row],[H7N9+]:[H3N2+]])</f>
        <v>0</v>
      </c>
      <c r="P5533" s="30">
        <f>_xlfn.VAR.P(Table4[[#This Row],[H7N9]:[H3N2]])</f>
        <v>0</v>
      </c>
    </row>
    <row r="5534" spans="1:16" x14ac:dyDescent="0.25">
      <c r="A5534" s="9">
        <v>5533</v>
      </c>
      <c r="B5534" s="36" t="s">
        <v>18617</v>
      </c>
      <c r="C5534" s="10" t="s">
        <v>9289</v>
      </c>
      <c r="D5534" s="11" t="s">
        <v>9092</v>
      </c>
      <c r="E5534" s="11" t="s">
        <v>6625</v>
      </c>
      <c r="F5534" s="11">
        <v>0</v>
      </c>
      <c r="G5534" s="11">
        <v>0</v>
      </c>
      <c r="H5534" s="11">
        <v>0</v>
      </c>
      <c r="I5534" s="11">
        <v>0</v>
      </c>
      <c r="J5534" s="11">
        <f>ABS(F5534)</f>
        <v>0</v>
      </c>
      <c r="K5534" s="11">
        <f>ABS(G5534)</f>
        <v>0</v>
      </c>
      <c r="L5534" s="11">
        <f>ABS(H5534)</f>
        <v>0</v>
      </c>
      <c r="M5534" s="12">
        <f>ABS(I5534)</f>
        <v>0</v>
      </c>
      <c r="N5534" s="30">
        <f>AVERAGE(Table4[[#This Row],[H7N9+]:[H3N2+]])</f>
        <v>0</v>
      </c>
      <c r="O5534" s="30">
        <f>MAX(Table4[[#This Row],[H7N9+]:[H3N2+]])</f>
        <v>0</v>
      </c>
      <c r="P5534" s="30">
        <f>_xlfn.VAR.P(Table4[[#This Row],[H7N9]:[H3N2]])</f>
        <v>0</v>
      </c>
    </row>
    <row r="5535" spans="1:16" x14ac:dyDescent="0.25">
      <c r="A5535" s="9">
        <v>5534</v>
      </c>
      <c r="B5535" s="36" t="s">
        <v>18618</v>
      </c>
      <c r="C5535" s="10" t="s">
        <v>9290</v>
      </c>
      <c r="D5535" s="11" t="s">
        <v>9092</v>
      </c>
      <c r="E5535" s="11" t="s">
        <v>6625</v>
      </c>
      <c r="F5535" s="11">
        <v>0</v>
      </c>
      <c r="G5535" s="11">
        <v>0</v>
      </c>
      <c r="H5535" s="11">
        <v>0</v>
      </c>
      <c r="I5535" s="11">
        <v>0</v>
      </c>
      <c r="J5535" s="11">
        <f>ABS(F5535)</f>
        <v>0</v>
      </c>
      <c r="K5535" s="11">
        <f>ABS(G5535)</f>
        <v>0</v>
      </c>
      <c r="L5535" s="11">
        <f>ABS(H5535)</f>
        <v>0</v>
      </c>
      <c r="M5535" s="12">
        <f>ABS(I5535)</f>
        <v>0</v>
      </c>
      <c r="N5535" s="30">
        <f>AVERAGE(Table4[[#This Row],[H7N9+]:[H3N2+]])</f>
        <v>0</v>
      </c>
      <c r="O5535" s="30">
        <f>MAX(Table4[[#This Row],[H7N9+]:[H3N2+]])</f>
        <v>0</v>
      </c>
      <c r="P5535" s="30">
        <f>_xlfn.VAR.P(Table4[[#This Row],[H7N9]:[H3N2]])</f>
        <v>0</v>
      </c>
    </row>
    <row r="5536" spans="1:16" x14ac:dyDescent="0.25">
      <c r="A5536" s="9">
        <v>5535</v>
      </c>
      <c r="B5536" s="36" t="s">
        <v>18619</v>
      </c>
      <c r="C5536" s="10" t="s">
        <v>9291</v>
      </c>
      <c r="D5536" s="11" t="s">
        <v>9092</v>
      </c>
      <c r="E5536" s="11" t="s">
        <v>6625</v>
      </c>
      <c r="F5536" s="11">
        <v>0</v>
      </c>
      <c r="G5536" s="11">
        <v>0</v>
      </c>
      <c r="H5536" s="11">
        <v>0</v>
      </c>
      <c r="I5536" s="11">
        <v>0</v>
      </c>
      <c r="J5536" s="11">
        <f>ABS(F5536)</f>
        <v>0</v>
      </c>
      <c r="K5536" s="11">
        <f>ABS(G5536)</f>
        <v>0</v>
      </c>
      <c r="L5536" s="11">
        <f>ABS(H5536)</f>
        <v>0</v>
      </c>
      <c r="M5536" s="12">
        <f>ABS(I5536)</f>
        <v>0</v>
      </c>
      <c r="N5536" s="30">
        <f>AVERAGE(Table4[[#This Row],[H7N9+]:[H3N2+]])</f>
        <v>0</v>
      </c>
      <c r="O5536" s="30">
        <f>MAX(Table4[[#This Row],[H7N9+]:[H3N2+]])</f>
        <v>0</v>
      </c>
      <c r="P5536" s="30">
        <f>_xlfn.VAR.P(Table4[[#This Row],[H7N9]:[H3N2]])</f>
        <v>0</v>
      </c>
    </row>
    <row r="5537" spans="1:16" x14ac:dyDescent="0.25">
      <c r="A5537" s="9">
        <v>5536</v>
      </c>
      <c r="B5537" s="36" t="s">
        <v>18620</v>
      </c>
      <c r="C5537" s="10" t="s">
        <v>9292</v>
      </c>
      <c r="D5537" s="11" t="s">
        <v>9092</v>
      </c>
      <c r="E5537" s="11" t="s">
        <v>6625</v>
      </c>
      <c r="F5537" s="11">
        <v>0</v>
      </c>
      <c r="G5537" s="11">
        <v>0</v>
      </c>
      <c r="H5537" s="11">
        <v>0</v>
      </c>
      <c r="I5537" s="11">
        <v>0</v>
      </c>
      <c r="J5537" s="11">
        <f>ABS(F5537)</f>
        <v>0</v>
      </c>
      <c r="K5537" s="11">
        <f>ABS(G5537)</f>
        <v>0</v>
      </c>
      <c r="L5537" s="11">
        <f>ABS(H5537)</f>
        <v>0</v>
      </c>
      <c r="M5537" s="12">
        <f>ABS(I5537)</f>
        <v>0</v>
      </c>
      <c r="N5537" s="30">
        <f>AVERAGE(Table4[[#This Row],[H7N9+]:[H3N2+]])</f>
        <v>0</v>
      </c>
      <c r="O5537" s="30">
        <f>MAX(Table4[[#This Row],[H7N9+]:[H3N2+]])</f>
        <v>0</v>
      </c>
      <c r="P5537" s="30">
        <f>_xlfn.VAR.P(Table4[[#This Row],[H7N9]:[H3N2]])</f>
        <v>0</v>
      </c>
    </row>
    <row r="5538" spans="1:16" x14ac:dyDescent="0.25">
      <c r="A5538" s="9">
        <v>5537</v>
      </c>
      <c r="B5538" s="36" t="s">
        <v>18621</v>
      </c>
      <c r="C5538" s="10" t="s">
        <v>9293</v>
      </c>
      <c r="D5538" s="11" t="s">
        <v>9092</v>
      </c>
      <c r="E5538" s="11" t="s">
        <v>6625</v>
      </c>
      <c r="F5538" s="11">
        <v>0</v>
      </c>
      <c r="G5538" s="11">
        <v>0</v>
      </c>
      <c r="H5538" s="11">
        <v>0</v>
      </c>
      <c r="I5538" s="11">
        <v>0</v>
      </c>
      <c r="J5538" s="11">
        <f>ABS(F5538)</f>
        <v>0</v>
      </c>
      <c r="K5538" s="11">
        <f>ABS(G5538)</f>
        <v>0</v>
      </c>
      <c r="L5538" s="11">
        <f>ABS(H5538)</f>
        <v>0</v>
      </c>
      <c r="M5538" s="12">
        <f>ABS(I5538)</f>
        <v>0</v>
      </c>
      <c r="N5538" s="30">
        <f>AVERAGE(Table4[[#This Row],[H7N9+]:[H3N2+]])</f>
        <v>0</v>
      </c>
      <c r="O5538" s="30">
        <f>MAX(Table4[[#This Row],[H7N9+]:[H3N2+]])</f>
        <v>0</v>
      </c>
      <c r="P5538" s="30">
        <f>_xlfn.VAR.P(Table4[[#This Row],[H7N9]:[H3N2]])</f>
        <v>0</v>
      </c>
    </row>
    <row r="5539" spans="1:16" x14ac:dyDescent="0.25">
      <c r="A5539" s="9">
        <v>5538</v>
      </c>
      <c r="B5539" s="36" t="s">
        <v>18622</v>
      </c>
      <c r="C5539" s="10" t="s">
        <v>9294</v>
      </c>
      <c r="D5539" s="11" t="s">
        <v>9092</v>
      </c>
      <c r="E5539" s="11" t="s">
        <v>6625</v>
      </c>
      <c r="F5539" s="11">
        <v>0.25819888974716099</v>
      </c>
      <c r="G5539" s="11">
        <v>0</v>
      </c>
      <c r="H5539" s="11">
        <v>0</v>
      </c>
      <c r="I5539" s="11">
        <v>0</v>
      </c>
      <c r="J5539" s="11">
        <f>ABS(F5539)</f>
        <v>0.25819888974716099</v>
      </c>
      <c r="K5539" s="11">
        <f>ABS(G5539)</f>
        <v>0</v>
      </c>
      <c r="L5539" s="11">
        <f>ABS(H5539)</f>
        <v>0</v>
      </c>
      <c r="M5539" s="12">
        <f>ABS(I5539)</f>
        <v>0</v>
      </c>
      <c r="N5539" s="30">
        <f>AVERAGE(Table4[[#This Row],[H7N9+]:[H3N2+]])</f>
        <v>6.4549722436790247E-2</v>
      </c>
      <c r="O5539" s="30">
        <f>MAX(Table4[[#This Row],[H7N9+]:[H3N2+]])</f>
        <v>0.25819888974716099</v>
      </c>
      <c r="P5539" s="30">
        <f>_xlfn.VAR.P(Table4[[#This Row],[H7N9]:[H3N2]])</f>
        <v>1.2499999999999987E-2</v>
      </c>
    </row>
    <row r="5540" spans="1:16" x14ac:dyDescent="0.25">
      <c r="A5540" s="9">
        <v>5539</v>
      </c>
      <c r="B5540" s="36" t="s">
        <v>18623</v>
      </c>
      <c r="C5540" s="10" t="s">
        <v>9295</v>
      </c>
      <c r="D5540" s="11" t="s">
        <v>9092</v>
      </c>
      <c r="E5540" s="11" t="s">
        <v>6625</v>
      </c>
      <c r="F5540" s="11">
        <v>0</v>
      </c>
      <c r="G5540" s="11">
        <v>0</v>
      </c>
      <c r="H5540" s="11">
        <v>0</v>
      </c>
      <c r="I5540" s="11">
        <v>0</v>
      </c>
      <c r="J5540" s="11">
        <f>ABS(F5540)</f>
        <v>0</v>
      </c>
      <c r="K5540" s="11">
        <f>ABS(G5540)</f>
        <v>0</v>
      </c>
      <c r="L5540" s="11">
        <f>ABS(H5540)</f>
        <v>0</v>
      </c>
      <c r="M5540" s="12">
        <f>ABS(I5540)</f>
        <v>0</v>
      </c>
      <c r="N5540" s="30">
        <f>AVERAGE(Table4[[#This Row],[H7N9+]:[H3N2+]])</f>
        <v>0</v>
      </c>
      <c r="O5540" s="30">
        <f>MAX(Table4[[#This Row],[H7N9+]:[H3N2+]])</f>
        <v>0</v>
      </c>
      <c r="P5540" s="30">
        <f>_xlfn.VAR.P(Table4[[#This Row],[H7N9]:[H3N2]])</f>
        <v>0</v>
      </c>
    </row>
    <row r="5541" spans="1:16" x14ac:dyDescent="0.25">
      <c r="A5541" s="9">
        <v>5540</v>
      </c>
      <c r="B5541" s="36" t="s">
        <v>18624</v>
      </c>
      <c r="C5541" s="10" t="s">
        <v>9296</v>
      </c>
      <c r="D5541" s="11" t="s">
        <v>9092</v>
      </c>
      <c r="E5541" s="11" t="s">
        <v>6625</v>
      </c>
      <c r="F5541" s="11">
        <v>0</v>
      </c>
      <c r="G5541" s="11">
        <v>0</v>
      </c>
      <c r="H5541" s="11">
        <v>0</v>
      </c>
      <c r="I5541" s="11">
        <v>0</v>
      </c>
      <c r="J5541" s="11">
        <f>ABS(F5541)</f>
        <v>0</v>
      </c>
      <c r="K5541" s="11">
        <f>ABS(G5541)</f>
        <v>0</v>
      </c>
      <c r="L5541" s="11">
        <f>ABS(H5541)</f>
        <v>0</v>
      </c>
      <c r="M5541" s="12">
        <f>ABS(I5541)</f>
        <v>0</v>
      </c>
      <c r="N5541" s="30">
        <f>AVERAGE(Table4[[#This Row],[H7N9+]:[H3N2+]])</f>
        <v>0</v>
      </c>
      <c r="O5541" s="30">
        <f>MAX(Table4[[#This Row],[H7N9+]:[H3N2+]])</f>
        <v>0</v>
      </c>
      <c r="P5541" s="30">
        <f>_xlfn.VAR.P(Table4[[#This Row],[H7N9]:[H3N2]])</f>
        <v>0</v>
      </c>
    </row>
    <row r="5542" spans="1:16" x14ac:dyDescent="0.25">
      <c r="A5542" s="9">
        <v>5541</v>
      </c>
      <c r="B5542" s="36" t="s">
        <v>18625</v>
      </c>
      <c r="C5542" s="10" t="s">
        <v>9297</v>
      </c>
      <c r="D5542" s="11" t="s">
        <v>9092</v>
      </c>
      <c r="E5542" s="11" t="s">
        <v>6625</v>
      </c>
      <c r="F5542" s="11">
        <v>0</v>
      </c>
      <c r="G5542" s="11">
        <v>0</v>
      </c>
      <c r="H5542" s="11">
        <v>0</v>
      </c>
      <c r="I5542" s="11">
        <v>0</v>
      </c>
      <c r="J5542" s="11">
        <f>ABS(F5542)</f>
        <v>0</v>
      </c>
      <c r="K5542" s="11">
        <f>ABS(G5542)</f>
        <v>0</v>
      </c>
      <c r="L5542" s="11">
        <f>ABS(H5542)</f>
        <v>0</v>
      </c>
      <c r="M5542" s="12">
        <f>ABS(I5542)</f>
        <v>0</v>
      </c>
      <c r="N5542" s="30">
        <f>AVERAGE(Table4[[#This Row],[H7N9+]:[H3N2+]])</f>
        <v>0</v>
      </c>
      <c r="O5542" s="30">
        <f>MAX(Table4[[#This Row],[H7N9+]:[H3N2+]])</f>
        <v>0</v>
      </c>
      <c r="P5542" s="30">
        <f>_xlfn.VAR.P(Table4[[#This Row],[H7N9]:[H3N2]])</f>
        <v>0</v>
      </c>
    </row>
    <row r="5543" spans="1:16" x14ac:dyDescent="0.25">
      <c r="A5543" s="9">
        <v>5542</v>
      </c>
      <c r="B5543" s="36" t="s">
        <v>18626</v>
      </c>
      <c r="C5543" s="10" t="s">
        <v>9298</v>
      </c>
      <c r="D5543" s="11" t="s">
        <v>9092</v>
      </c>
      <c r="E5543" s="11" t="s">
        <v>6625</v>
      </c>
      <c r="F5543" s="11">
        <v>0</v>
      </c>
      <c r="G5543" s="11">
        <v>0</v>
      </c>
      <c r="H5543" s="11">
        <v>0</v>
      </c>
      <c r="I5543" s="11">
        <v>0</v>
      </c>
      <c r="J5543" s="11">
        <f>ABS(F5543)</f>
        <v>0</v>
      </c>
      <c r="K5543" s="11">
        <f>ABS(G5543)</f>
        <v>0</v>
      </c>
      <c r="L5543" s="11">
        <f>ABS(H5543)</f>
        <v>0</v>
      </c>
      <c r="M5543" s="12">
        <f>ABS(I5543)</f>
        <v>0</v>
      </c>
      <c r="N5543" s="30">
        <f>AVERAGE(Table4[[#This Row],[H7N9+]:[H3N2+]])</f>
        <v>0</v>
      </c>
      <c r="O5543" s="30">
        <f>MAX(Table4[[#This Row],[H7N9+]:[H3N2+]])</f>
        <v>0</v>
      </c>
      <c r="P5543" s="30">
        <f>_xlfn.VAR.P(Table4[[#This Row],[H7N9]:[H3N2]])</f>
        <v>0</v>
      </c>
    </row>
    <row r="5544" spans="1:16" x14ac:dyDescent="0.25">
      <c r="A5544" s="9">
        <v>5543</v>
      </c>
      <c r="B5544" s="36" t="s">
        <v>18627</v>
      </c>
      <c r="C5544" s="10" t="s">
        <v>9299</v>
      </c>
      <c r="D5544" s="11" t="s">
        <v>9092</v>
      </c>
      <c r="E5544" s="11" t="s">
        <v>6625</v>
      </c>
      <c r="F5544" s="11">
        <v>-0.25819888974716099</v>
      </c>
      <c r="G5544" s="11">
        <v>0</v>
      </c>
      <c r="H5544" s="11">
        <v>0.25819888974716099</v>
      </c>
      <c r="I5544" s="11">
        <v>0</v>
      </c>
      <c r="J5544" s="11">
        <f>ABS(F5544)</f>
        <v>0.25819888974716099</v>
      </c>
      <c r="K5544" s="11">
        <f>ABS(G5544)</f>
        <v>0</v>
      </c>
      <c r="L5544" s="11">
        <f>ABS(H5544)</f>
        <v>0.25819888974716099</v>
      </c>
      <c r="M5544" s="12">
        <f>ABS(I5544)</f>
        <v>0</v>
      </c>
      <c r="N5544" s="30">
        <f>AVERAGE(Table4[[#This Row],[H7N9+]:[H3N2+]])</f>
        <v>0.12909944487358049</v>
      </c>
      <c r="O5544" s="30">
        <f>MAX(Table4[[#This Row],[H7N9+]:[H3N2+]])</f>
        <v>0.25819888974716099</v>
      </c>
      <c r="P5544" s="30">
        <f>_xlfn.VAR.P(Table4[[#This Row],[H7N9]:[H3N2]])</f>
        <v>3.3333333333333298E-2</v>
      </c>
    </row>
    <row r="5545" spans="1:16" x14ac:dyDescent="0.25">
      <c r="A5545" s="9">
        <v>5544</v>
      </c>
      <c r="B5545" s="36" t="s">
        <v>18628</v>
      </c>
      <c r="C5545" s="10" t="s">
        <v>9300</v>
      </c>
      <c r="D5545" s="11" t="s">
        <v>9092</v>
      </c>
      <c r="E5545" s="11" t="s">
        <v>6625</v>
      </c>
      <c r="F5545" s="11">
        <v>0</v>
      </c>
      <c r="G5545" s="11">
        <v>0</v>
      </c>
      <c r="H5545" s="11">
        <v>0</v>
      </c>
      <c r="I5545" s="11">
        <v>0</v>
      </c>
      <c r="J5545" s="11">
        <f>ABS(F5545)</f>
        <v>0</v>
      </c>
      <c r="K5545" s="11">
        <f>ABS(G5545)</f>
        <v>0</v>
      </c>
      <c r="L5545" s="11">
        <f>ABS(H5545)</f>
        <v>0</v>
      </c>
      <c r="M5545" s="12">
        <f>ABS(I5545)</f>
        <v>0</v>
      </c>
      <c r="N5545" s="30">
        <f>AVERAGE(Table4[[#This Row],[H7N9+]:[H3N2+]])</f>
        <v>0</v>
      </c>
      <c r="O5545" s="30">
        <f>MAX(Table4[[#This Row],[H7N9+]:[H3N2+]])</f>
        <v>0</v>
      </c>
      <c r="P5545" s="30">
        <f>_xlfn.VAR.P(Table4[[#This Row],[H7N9]:[H3N2]])</f>
        <v>0</v>
      </c>
    </row>
    <row r="5546" spans="1:16" x14ac:dyDescent="0.25">
      <c r="A5546" s="9">
        <v>5545</v>
      </c>
      <c r="B5546" s="36" t="s">
        <v>18629</v>
      </c>
      <c r="C5546" s="10" t="s">
        <v>9301</v>
      </c>
      <c r="D5546" s="11" t="s">
        <v>9092</v>
      </c>
      <c r="E5546" s="11" t="s">
        <v>6625</v>
      </c>
      <c r="F5546" s="11">
        <v>0</v>
      </c>
      <c r="G5546" s="11">
        <v>0</v>
      </c>
      <c r="H5546" s="11">
        <v>0</v>
      </c>
      <c r="I5546" s="11">
        <v>0</v>
      </c>
      <c r="J5546" s="11">
        <f>ABS(F5546)</f>
        <v>0</v>
      </c>
      <c r="K5546" s="11">
        <f>ABS(G5546)</f>
        <v>0</v>
      </c>
      <c r="L5546" s="11">
        <f>ABS(H5546)</f>
        <v>0</v>
      </c>
      <c r="M5546" s="12">
        <f>ABS(I5546)</f>
        <v>0</v>
      </c>
      <c r="N5546" s="30">
        <f>AVERAGE(Table4[[#This Row],[H7N9+]:[H3N2+]])</f>
        <v>0</v>
      </c>
      <c r="O5546" s="30">
        <f>MAX(Table4[[#This Row],[H7N9+]:[H3N2+]])</f>
        <v>0</v>
      </c>
      <c r="P5546" s="30">
        <f>_xlfn.VAR.P(Table4[[#This Row],[H7N9]:[H3N2]])</f>
        <v>0</v>
      </c>
    </row>
    <row r="5547" spans="1:16" x14ac:dyDescent="0.25">
      <c r="A5547" s="9">
        <v>5546</v>
      </c>
      <c r="B5547" s="36" t="s">
        <v>18630</v>
      </c>
      <c r="C5547" s="10" t="s">
        <v>9302</v>
      </c>
      <c r="D5547" s="11" t="s">
        <v>9092</v>
      </c>
      <c r="E5547" s="11" t="s">
        <v>6625</v>
      </c>
      <c r="F5547" s="11">
        <v>0</v>
      </c>
      <c r="G5547" s="11">
        <v>0</v>
      </c>
      <c r="H5547" s="11">
        <v>0</v>
      </c>
      <c r="I5547" s="11">
        <v>0</v>
      </c>
      <c r="J5547" s="11">
        <f>ABS(F5547)</f>
        <v>0</v>
      </c>
      <c r="K5547" s="11">
        <f>ABS(G5547)</f>
        <v>0</v>
      </c>
      <c r="L5547" s="11">
        <f>ABS(H5547)</f>
        <v>0</v>
      </c>
      <c r="M5547" s="12">
        <f>ABS(I5547)</f>
        <v>0</v>
      </c>
      <c r="N5547" s="30">
        <f>AVERAGE(Table4[[#This Row],[H7N9+]:[H3N2+]])</f>
        <v>0</v>
      </c>
      <c r="O5547" s="30">
        <f>MAX(Table4[[#This Row],[H7N9+]:[H3N2+]])</f>
        <v>0</v>
      </c>
      <c r="P5547" s="30">
        <f>_xlfn.VAR.P(Table4[[#This Row],[H7N9]:[H3N2]])</f>
        <v>0</v>
      </c>
    </row>
    <row r="5548" spans="1:16" x14ac:dyDescent="0.25">
      <c r="A5548" s="9">
        <v>5547</v>
      </c>
      <c r="B5548" s="36" t="s">
        <v>18631</v>
      </c>
      <c r="C5548" s="10" t="s">
        <v>9303</v>
      </c>
      <c r="D5548" s="11" t="s">
        <v>9092</v>
      </c>
      <c r="E5548" s="11" t="s">
        <v>6625</v>
      </c>
      <c r="F5548" s="11">
        <v>0</v>
      </c>
      <c r="G5548" s="11">
        <v>0</v>
      </c>
      <c r="H5548" s="11">
        <v>0</v>
      </c>
      <c r="I5548" s="11">
        <v>0</v>
      </c>
      <c r="J5548" s="11">
        <f>ABS(F5548)</f>
        <v>0</v>
      </c>
      <c r="K5548" s="11">
        <f>ABS(G5548)</f>
        <v>0</v>
      </c>
      <c r="L5548" s="11">
        <f>ABS(H5548)</f>
        <v>0</v>
      </c>
      <c r="M5548" s="12">
        <f>ABS(I5548)</f>
        <v>0</v>
      </c>
      <c r="N5548" s="30">
        <f>AVERAGE(Table4[[#This Row],[H7N9+]:[H3N2+]])</f>
        <v>0</v>
      </c>
      <c r="O5548" s="30">
        <f>MAX(Table4[[#This Row],[H7N9+]:[H3N2+]])</f>
        <v>0</v>
      </c>
      <c r="P5548" s="30">
        <f>_xlfn.VAR.P(Table4[[#This Row],[H7N9]:[H3N2]])</f>
        <v>0</v>
      </c>
    </row>
    <row r="5549" spans="1:16" x14ac:dyDescent="0.25">
      <c r="A5549" s="9">
        <v>5548</v>
      </c>
      <c r="B5549" s="36" t="s">
        <v>18632</v>
      </c>
      <c r="C5549" s="10" t="s">
        <v>9304</v>
      </c>
      <c r="D5549" s="11" t="s">
        <v>9092</v>
      </c>
      <c r="E5549" s="11" t="s">
        <v>6625</v>
      </c>
      <c r="F5549" s="11">
        <v>0</v>
      </c>
      <c r="G5549" s="11">
        <v>0</v>
      </c>
      <c r="H5549" s="11">
        <v>0</v>
      </c>
      <c r="I5549" s="11">
        <v>0</v>
      </c>
      <c r="J5549" s="11">
        <f>ABS(F5549)</f>
        <v>0</v>
      </c>
      <c r="K5549" s="11">
        <f>ABS(G5549)</f>
        <v>0</v>
      </c>
      <c r="L5549" s="11">
        <f>ABS(H5549)</f>
        <v>0</v>
      </c>
      <c r="M5549" s="12">
        <f>ABS(I5549)</f>
        <v>0</v>
      </c>
      <c r="N5549" s="30">
        <f>AVERAGE(Table4[[#This Row],[H7N9+]:[H3N2+]])</f>
        <v>0</v>
      </c>
      <c r="O5549" s="30">
        <f>MAX(Table4[[#This Row],[H7N9+]:[H3N2+]])</f>
        <v>0</v>
      </c>
      <c r="P5549" s="30">
        <f>_xlfn.VAR.P(Table4[[#This Row],[H7N9]:[H3N2]])</f>
        <v>0</v>
      </c>
    </row>
    <row r="5550" spans="1:16" x14ac:dyDescent="0.25">
      <c r="A5550" s="9">
        <v>5549</v>
      </c>
      <c r="B5550" s="36" t="s">
        <v>18633</v>
      </c>
      <c r="C5550" s="10" t="s">
        <v>9305</v>
      </c>
      <c r="D5550" s="11" t="s">
        <v>9092</v>
      </c>
      <c r="E5550" s="11" t="s">
        <v>6625</v>
      </c>
      <c r="F5550" s="11">
        <v>0</v>
      </c>
      <c r="G5550" s="11">
        <v>0</v>
      </c>
      <c r="H5550" s="11">
        <v>0</v>
      </c>
      <c r="I5550" s="11">
        <v>0</v>
      </c>
      <c r="J5550" s="11">
        <f>ABS(F5550)</f>
        <v>0</v>
      </c>
      <c r="K5550" s="11">
        <f>ABS(G5550)</f>
        <v>0</v>
      </c>
      <c r="L5550" s="11">
        <f>ABS(H5550)</f>
        <v>0</v>
      </c>
      <c r="M5550" s="12">
        <f>ABS(I5550)</f>
        <v>0</v>
      </c>
      <c r="N5550" s="30">
        <f>AVERAGE(Table4[[#This Row],[H7N9+]:[H3N2+]])</f>
        <v>0</v>
      </c>
      <c r="O5550" s="30">
        <f>MAX(Table4[[#This Row],[H7N9+]:[H3N2+]])</f>
        <v>0</v>
      </c>
      <c r="P5550" s="30">
        <f>_xlfn.VAR.P(Table4[[#This Row],[H7N9]:[H3N2]])</f>
        <v>0</v>
      </c>
    </row>
    <row r="5551" spans="1:16" x14ac:dyDescent="0.25">
      <c r="A5551" s="9">
        <v>5550</v>
      </c>
      <c r="B5551" s="36" t="s">
        <v>18634</v>
      </c>
      <c r="C5551" s="10" t="s">
        <v>9306</v>
      </c>
      <c r="D5551" s="11" t="s">
        <v>9092</v>
      </c>
      <c r="E5551" s="11" t="s">
        <v>6625</v>
      </c>
      <c r="F5551" s="11">
        <v>0</v>
      </c>
      <c r="G5551" s="11">
        <v>0</v>
      </c>
      <c r="H5551" s="11">
        <v>0</v>
      </c>
      <c r="I5551" s="11">
        <v>0</v>
      </c>
      <c r="J5551" s="11">
        <f>ABS(F5551)</f>
        <v>0</v>
      </c>
      <c r="K5551" s="11">
        <f>ABS(G5551)</f>
        <v>0</v>
      </c>
      <c r="L5551" s="11">
        <f>ABS(H5551)</f>
        <v>0</v>
      </c>
      <c r="M5551" s="12">
        <f>ABS(I5551)</f>
        <v>0</v>
      </c>
      <c r="N5551" s="30">
        <f>AVERAGE(Table4[[#This Row],[H7N9+]:[H3N2+]])</f>
        <v>0</v>
      </c>
      <c r="O5551" s="30">
        <f>MAX(Table4[[#This Row],[H7N9+]:[H3N2+]])</f>
        <v>0</v>
      </c>
      <c r="P5551" s="30">
        <f>_xlfn.VAR.P(Table4[[#This Row],[H7N9]:[H3N2]])</f>
        <v>0</v>
      </c>
    </row>
    <row r="5552" spans="1:16" x14ac:dyDescent="0.25">
      <c r="A5552" s="9">
        <v>5551</v>
      </c>
      <c r="B5552" s="36" t="s">
        <v>18635</v>
      </c>
      <c r="C5552" s="10" t="s">
        <v>9307</v>
      </c>
      <c r="D5552" s="11" t="s">
        <v>9092</v>
      </c>
      <c r="E5552" s="11" t="s">
        <v>6625</v>
      </c>
      <c r="F5552" s="11">
        <v>0</v>
      </c>
      <c r="G5552" s="11">
        <v>0</v>
      </c>
      <c r="H5552" s="11">
        <v>0</v>
      </c>
      <c r="I5552" s="11">
        <v>0</v>
      </c>
      <c r="J5552" s="11">
        <f>ABS(F5552)</f>
        <v>0</v>
      </c>
      <c r="K5552" s="11">
        <f>ABS(G5552)</f>
        <v>0</v>
      </c>
      <c r="L5552" s="11">
        <f>ABS(H5552)</f>
        <v>0</v>
      </c>
      <c r="M5552" s="12">
        <f>ABS(I5552)</f>
        <v>0</v>
      </c>
      <c r="N5552" s="30">
        <f>AVERAGE(Table4[[#This Row],[H7N9+]:[H3N2+]])</f>
        <v>0</v>
      </c>
      <c r="O5552" s="30">
        <f>MAX(Table4[[#This Row],[H7N9+]:[H3N2+]])</f>
        <v>0</v>
      </c>
      <c r="P5552" s="30">
        <f>_xlfn.VAR.P(Table4[[#This Row],[H7N9]:[H3N2]])</f>
        <v>0</v>
      </c>
    </row>
    <row r="5553" spans="1:16" x14ac:dyDescent="0.25">
      <c r="A5553" s="9">
        <v>5552</v>
      </c>
      <c r="B5553" s="36" t="s">
        <v>18636</v>
      </c>
      <c r="C5553" s="10" t="s">
        <v>9308</v>
      </c>
      <c r="D5553" s="11" t="s">
        <v>9092</v>
      </c>
      <c r="E5553" s="11" t="s">
        <v>6625</v>
      </c>
      <c r="F5553" s="11">
        <v>0</v>
      </c>
      <c r="G5553" s="11">
        <v>0.25819888974716099</v>
      </c>
      <c r="H5553" s="11">
        <v>0</v>
      </c>
      <c r="I5553" s="11">
        <v>0</v>
      </c>
      <c r="J5553" s="11">
        <f>ABS(F5553)</f>
        <v>0</v>
      </c>
      <c r="K5553" s="11">
        <f>ABS(G5553)</f>
        <v>0.25819888974716099</v>
      </c>
      <c r="L5553" s="11">
        <f>ABS(H5553)</f>
        <v>0</v>
      </c>
      <c r="M5553" s="12">
        <f>ABS(I5553)</f>
        <v>0</v>
      </c>
      <c r="N5553" s="30">
        <f>AVERAGE(Table4[[#This Row],[H7N9+]:[H3N2+]])</f>
        <v>6.4549722436790247E-2</v>
      </c>
      <c r="O5553" s="30">
        <f>MAX(Table4[[#This Row],[H7N9+]:[H3N2+]])</f>
        <v>0.25819888974716099</v>
      </c>
      <c r="P5553" s="30">
        <f>_xlfn.VAR.P(Table4[[#This Row],[H7N9]:[H3N2]])</f>
        <v>1.2499999999999987E-2</v>
      </c>
    </row>
    <row r="5554" spans="1:16" x14ac:dyDescent="0.25">
      <c r="A5554" s="9">
        <v>5553</v>
      </c>
      <c r="B5554" s="36" t="s">
        <v>18637</v>
      </c>
      <c r="C5554" s="10" t="s">
        <v>9309</v>
      </c>
      <c r="D5554" s="11" t="s">
        <v>9092</v>
      </c>
      <c r="E5554" s="11" t="s">
        <v>6625</v>
      </c>
      <c r="F5554" s="11">
        <v>0</v>
      </c>
      <c r="G5554" s="11">
        <v>0</v>
      </c>
      <c r="H5554" s="11">
        <v>0</v>
      </c>
      <c r="I5554" s="11">
        <v>0</v>
      </c>
      <c r="J5554" s="11">
        <f>ABS(F5554)</f>
        <v>0</v>
      </c>
      <c r="K5554" s="11">
        <f>ABS(G5554)</f>
        <v>0</v>
      </c>
      <c r="L5554" s="11">
        <f>ABS(H5554)</f>
        <v>0</v>
      </c>
      <c r="M5554" s="12">
        <f>ABS(I5554)</f>
        <v>0</v>
      </c>
      <c r="N5554" s="30">
        <f>AVERAGE(Table4[[#This Row],[H7N9+]:[H3N2+]])</f>
        <v>0</v>
      </c>
      <c r="O5554" s="30">
        <f>MAX(Table4[[#This Row],[H7N9+]:[H3N2+]])</f>
        <v>0</v>
      </c>
      <c r="P5554" s="30">
        <f>_xlfn.VAR.P(Table4[[#This Row],[H7N9]:[H3N2]])</f>
        <v>0</v>
      </c>
    </row>
    <row r="5555" spans="1:16" x14ac:dyDescent="0.25">
      <c r="A5555" s="9">
        <v>5554</v>
      </c>
      <c r="B5555" s="36" t="s">
        <v>18638</v>
      </c>
      <c r="C5555" s="10" t="s">
        <v>9310</v>
      </c>
      <c r="D5555" s="11" t="s">
        <v>9092</v>
      </c>
      <c r="E5555" s="11" t="s">
        <v>6625</v>
      </c>
      <c r="F5555" s="11">
        <v>0</v>
      </c>
      <c r="G5555" s="11">
        <v>0.25819888974716099</v>
      </c>
      <c r="H5555" s="11">
        <v>0</v>
      </c>
      <c r="I5555" s="11">
        <v>0</v>
      </c>
      <c r="J5555" s="11">
        <f>ABS(F5555)</f>
        <v>0</v>
      </c>
      <c r="K5555" s="11">
        <f>ABS(G5555)</f>
        <v>0.25819888974716099</v>
      </c>
      <c r="L5555" s="11">
        <f>ABS(H5555)</f>
        <v>0</v>
      </c>
      <c r="M5555" s="12">
        <f>ABS(I5555)</f>
        <v>0</v>
      </c>
      <c r="N5555" s="30">
        <f>AVERAGE(Table4[[#This Row],[H7N9+]:[H3N2+]])</f>
        <v>6.4549722436790247E-2</v>
      </c>
      <c r="O5555" s="30">
        <f>MAX(Table4[[#This Row],[H7N9+]:[H3N2+]])</f>
        <v>0.25819888974716099</v>
      </c>
      <c r="P5555" s="30">
        <f>_xlfn.VAR.P(Table4[[#This Row],[H7N9]:[H3N2]])</f>
        <v>1.2499999999999987E-2</v>
      </c>
    </row>
    <row r="5556" spans="1:16" x14ac:dyDescent="0.25">
      <c r="A5556" s="9">
        <v>5555</v>
      </c>
      <c r="B5556" s="36" t="s">
        <v>18639</v>
      </c>
      <c r="C5556" s="10" t="s">
        <v>9311</v>
      </c>
      <c r="D5556" s="11" t="s">
        <v>9092</v>
      </c>
      <c r="E5556" s="11" t="s">
        <v>6625</v>
      </c>
      <c r="F5556" s="11">
        <v>0</v>
      </c>
      <c r="G5556" s="11">
        <v>0</v>
      </c>
      <c r="H5556" s="11">
        <v>0</v>
      </c>
      <c r="I5556" s="11">
        <v>0</v>
      </c>
      <c r="J5556" s="11">
        <f>ABS(F5556)</f>
        <v>0</v>
      </c>
      <c r="K5556" s="11">
        <f>ABS(G5556)</f>
        <v>0</v>
      </c>
      <c r="L5556" s="11">
        <f>ABS(H5556)</f>
        <v>0</v>
      </c>
      <c r="M5556" s="12">
        <f>ABS(I5556)</f>
        <v>0</v>
      </c>
      <c r="N5556" s="30">
        <f>AVERAGE(Table4[[#This Row],[H7N9+]:[H3N2+]])</f>
        <v>0</v>
      </c>
      <c r="O5556" s="30">
        <f>MAX(Table4[[#This Row],[H7N9+]:[H3N2+]])</f>
        <v>0</v>
      </c>
      <c r="P5556" s="30">
        <f>_xlfn.VAR.P(Table4[[#This Row],[H7N9]:[H3N2]])</f>
        <v>0</v>
      </c>
    </row>
    <row r="5557" spans="1:16" x14ac:dyDescent="0.25">
      <c r="A5557" s="9">
        <v>5556</v>
      </c>
      <c r="B5557" s="36" t="s">
        <v>18640</v>
      </c>
      <c r="C5557" s="10" t="s">
        <v>9312</v>
      </c>
      <c r="D5557" s="11" t="s">
        <v>9092</v>
      </c>
      <c r="E5557" s="11" t="s">
        <v>6625</v>
      </c>
      <c r="F5557" s="11">
        <v>0</v>
      </c>
      <c r="G5557" s="11">
        <v>0.25819888974716099</v>
      </c>
      <c r="H5557" s="11">
        <v>0</v>
      </c>
      <c r="I5557" s="11">
        <v>0.25819888974716099</v>
      </c>
      <c r="J5557" s="11">
        <f>ABS(F5557)</f>
        <v>0</v>
      </c>
      <c r="K5557" s="11">
        <f>ABS(G5557)</f>
        <v>0.25819888974716099</v>
      </c>
      <c r="L5557" s="11">
        <f>ABS(H5557)</f>
        <v>0</v>
      </c>
      <c r="M5557" s="12">
        <f>ABS(I5557)</f>
        <v>0.25819888974716099</v>
      </c>
      <c r="N5557" s="30">
        <f>AVERAGE(Table4[[#This Row],[H7N9+]:[H3N2+]])</f>
        <v>0.12909944487358049</v>
      </c>
      <c r="O5557" s="30">
        <f>MAX(Table4[[#This Row],[H7N9+]:[H3N2+]])</f>
        <v>0.25819888974716099</v>
      </c>
      <c r="P5557" s="30">
        <f>_xlfn.VAR.P(Table4[[#This Row],[H7N9]:[H3N2]])</f>
        <v>1.6666666666666649E-2</v>
      </c>
    </row>
    <row r="5558" spans="1:16" x14ac:dyDescent="0.25">
      <c r="A5558" s="9">
        <v>5557</v>
      </c>
      <c r="B5558" s="36" t="s">
        <v>18641</v>
      </c>
      <c r="C5558" s="10" t="s">
        <v>9313</v>
      </c>
      <c r="D5558" s="11" t="s">
        <v>9092</v>
      </c>
      <c r="E5558" s="11" t="s">
        <v>6625</v>
      </c>
      <c r="F5558" s="11">
        <v>-0.77459666924148296</v>
      </c>
      <c r="G5558" s="11">
        <v>0</v>
      </c>
      <c r="H5558" s="11">
        <v>0.77459666924148296</v>
      </c>
      <c r="I5558" s="11">
        <v>0.4</v>
      </c>
      <c r="J5558" s="11">
        <f>ABS(F5558)</f>
        <v>0.77459666924148296</v>
      </c>
      <c r="K5558" s="11">
        <f>ABS(G5558)</f>
        <v>0</v>
      </c>
      <c r="L5558" s="11">
        <f>ABS(H5558)</f>
        <v>0.77459666924148296</v>
      </c>
      <c r="M5558" s="12">
        <f>ABS(I5558)</f>
        <v>0.4</v>
      </c>
      <c r="N5558" s="30">
        <f>AVERAGE(Table4[[#This Row],[H7N9+]:[H3N2+]])</f>
        <v>0.48729833462074146</v>
      </c>
      <c r="O5558" s="30">
        <f>MAX(Table4[[#This Row],[H7N9+]:[H3N2+]])</f>
        <v>0.77459666924148296</v>
      </c>
      <c r="P5558" s="30">
        <f>_xlfn.VAR.P(Table4[[#This Row],[H7N9]:[H3N2]])</f>
        <v>0.32999999999999963</v>
      </c>
    </row>
    <row r="5559" spans="1:16" x14ac:dyDescent="0.25">
      <c r="A5559" s="9">
        <v>5558</v>
      </c>
      <c r="B5559" s="36" t="s">
        <v>18642</v>
      </c>
      <c r="C5559" s="10" t="s">
        <v>9314</v>
      </c>
      <c r="D5559" s="11" t="s">
        <v>9092</v>
      </c>
      <c r="E5559" s="11" t="s">
        <v>6625</v>
      </c>
      <c r="F5559" s="11">
        <v>-1</v>
      </c>
      <c r="G5559" s="11">
        <v>-0.8</v>
      </c>
      <c r="H5559" s="11">
        <v>-0.4</v>
      </c>
      <c r="I5559" s="11">
        <v>-0.8</v>
      </c>
      <c r="J5559" s="11">
        <f>ABS(F5559)</f>
        <v>1</v>
      </c>
      <c r="K5559" s="11">
        <f>ABS(G5559)</f>
        <v>0.8</v>
      </c>
      <c r="L5559" s="11">
        <f>ABS(H5559)</f>
        <v>0.4</v>
      </c>
      <c r="M5559" s="12">
        <f>ABS(I5559)</f>
        <v>0.8</v>
      </c>
      <c r="N5559" s="30">
        <f>AVERAGE(Table4[[#This Row],[H7N9+]:[H3N2+]])</f>
        <v>0.75</v>
      </c>
      <c r="O5559" s="30">
        <f>MAX(Table4[[#This Row],[H7N9+]:[H3N2+]])</f>
        <v>1</v>
      </c>
      <c r="P5559" s="30">
        <f>_xlfn.VAR.P(Table4[[#This Row],[H7N9]:[H3N2]])</f>
        <v>4.7500000000000098E-2</v>
      </c>
    </row>
    <row r="5560" spans="1:16" x14ac:dyDescent="0.25">
      <c r="A5560" s="9">
        <v>5559</v>
      </c>
      <c r="B5560" s="36" t="s">
        <v>18643</v>
      </c>
      <c r="C5560" s="10" t="s">
        <v>9315</v>
      </c>
      <c r="D5560" s="11" t="s">
        <v>9092</v>
      </c>
      <c r="E5560" s="11" t="s">
        <v>6625</v>
      </c>
      <c r="F5560" s="11">
        <v>0</v>
      </c>
      <c r="G5560" s="11">
        <v>0</v>
      </c>
      <c r="H5560" s="11">
        <v>0</v>
      </c>
      <c r="I5560" s="11">
        <v>0</v>
      </c>
      <c r="J5560" s="11">
        <f>ABS(F5560)</f>
        <v>0</v>
      </c>
      <c r="K5560" s="11">
        <f>ABS(G5560)</f>
        <v>0</v>
      </c>
      <c r="L5560" s="11">
        <f>ABS(H5560)</f>
        <v>0</v>
      </c>
      <c r="M5560" s="12">
        <f>ABS(I5560)</f>
        <v>0</v>
      </c>
      <c r="N5560" s="30">
        <f>AVERAGE(Table4[[#This Row],[H7N9+]:[H3N2+]])</f>
        <v>0</v>
      </c>
      <c r="O5560" s="30">
        <f>MAX(Table4[[#This Row],[H7N9+]:[H3N2+]])</f>
        <v>0</v>
      </c>
      <c r="P5560" s="30">
        <f>_xlfn.VAR.P(Table4[[#This Row],[H7N9]:[H3N2]])</f>
        <v>0</v>
      </c>
    </row>
    <row r="5561" spans="1:16" x14ac:dyDescent="0.25">
      <c r="A5561" s="9">
        <v>5560</v>
      </c>
      <c r="B5561" s="36" t="s">
        <v>18644</v>
      </c>
      <c r="C5561" s="10" t="s">
        <v>9316</v>
      </c>
      <c r="D5561" s="11" t="s">
        <v>9092</v>
      </c>
      <c r="E5561" s="11" t="s">
        <v>6625</v>
      </c>
      <c r="F5561" s="11">
        <v>0</v>
      </c>
      <c r="G5561" s="11">
        <v>0</v>
      </c>
      <c r="H5561" s="11">
        <v>0</v>
      </c>
      <c r="I5561" s="11">
        <v>0</v>
      </c>
      <c r="J5561" s="11">
        <f>ABS(F5561)</f>
        <v>0</v>
      </c>
      <c r="K5561" s="11">
        <f>ABS(G5561)</f>
        <v>0</v>
      </c>
      <c r="L5561" s="11">
        <f>ABS(H5561)</f>
        <v>0</v>
      </c>
      <c r="M5561" s="12">
        <f>ABS(I5561)</f>
        <v>0</v>
      </c>
      <c r="N5561" s="30">
        <f>AVERAGE(Table4[[#This Row],[H7N9+]:[H3N2+]])</f>
        <v>0</v>
      </c>
      <c r="O5561" s="30">
        <f>MAX(Table4[[#This Row],[H7N9+]:[H3N2+]])</f>
        <v>0</v>
      </c>
      <c r="P5561" s="30">
        <f>_xlfn.VAR.P(Table4[[#This Row],[H7N9]:[H3N2]])</f>
        <v>0</v>
      </c>
    </row>
    <row r="5562" spans="1:16" x14ac:dyDescent="0.25">
      <c r="A5562" s="9">
        <v>5561</v>
      </c>
      <c r="B5562" s="36" t="s">
        <v>18645</v>
      </c>
      <c r="C5562" s="10" t="s">
        <v>9317</v>
      </c>
      <c r="D5562" s="11" t="s">
        <v>9092</v>
      </c>
      <c r="E5562" s="11" t="s">
        <v>6625</v>
      </c>
      <c r="F5562" s="11">
        <v>0</v>
      </c>
      <c r="G5562" s="11">
        <v>0</v>
      </c>
      <c r="H5562" s="11">
        <v>0</v>
      </c>
      <c r="I5562" s="11">
        <v>0.77459666924148296</v>
      </c>
      <c r="J5562" s="11">
        <f>ABS(F5562)</f>
        <v>0</v>
      </c>
      <c r="K5562" s="11">
        <f>ABS(G5562)</f>
        <v>0</v>
      </c>
      <c r="L5562" s="11">
        <f>ABS(H5562)</f>
        <v>0</v>
      </c>
      <c r="M5562" s="12">
        <f>ABS(I5562)</f>
        <v>0.77459666924148296</v>
      </c>
      <c r="N5562" s="30">
        <f>AVERAGE(Table4[[#This Row],[H7N9+]:[H3N2+]])</f>
        <v>0.19364916731037074</v>
      </c>
      <c r="O5562" s="30">
        <f>MAX(Table4[[#This Row],[H7N9+]:[H3N2+]])</f>
        <v>0.77459666924148296</v>
      </c>
      <c r="P5562" s="30">
        <f>_xlfn.VAR.P(Table4[[#This Row],[H7N9]:[H3N2]])</f>
        <v>0.11249999999999988</v>
      </c>
    </row>
    <row r="5563" spans="1:16" x14ac:dyDescent="0.25">
      <c r="A5563" s="9">
        <v>5562</v>
      </c>
      <c r="B5563" s="36" t="s">
        <v>18646</v>
      </c>
      <c r="C5563" s="10" t="s">
        <v>9318</v>
      </c>
      <c r="D5563" s="11" t="s">
        <v>9092</v>
      </c>
      <c r="E5563" s="11" t="s">
        <v>6625</v>
      </c>
      <c r="F5563" s="11">
        <v>-0.105409255338946</v>
      </c>
      <c r="G5563" s="11">
        <v>0</v>
      </c>
      <c r="H5563" s="11">
        <v>0</v>
      </c>
      <c r="I5563" s="11">
        <v>-0.4</v>
      </c>
      <c r="J5563" s="11">
        <f>ABS(F5563)</f>
        <v>0.105409255338946</v>
      </c>
      <c r="K5563" s="11">
        <f>ABS(G5563)</f>
        <v>0</v>
      </c>
      <c r="L5563" s="11">
        <f>ABS(H5563)</f>
        <v>0</v>
      </c>
      <c r="M5563" s="12">
        <f>ABS(I5563)</f>
        <v>0.4</v>
      </c>
      <c r="N5563" s="30">
        <f>AVERAGE(Table4[[#This Row],[H7N9+]:[H3N2+]])</f>
        <v>0.1263523138347365</v>
      </c>
      <c r="O5563" s="30">
        <f>MAX(Table4[[#This Row],[H7N9+]:[H3N2+]])</f>
        <v>0.4</v>
      </c>
      <c r="P5563" s="30">
        <f>_xlfn.VAR.P(Table4[[#This Row],[H7N9]:[H3N2]])</f>
        <v>2.6812870566386045E-2</v>
      </c>
    </row>
    <row r="5564" spans="1:16" x14ac:dyDescent="0.25">
      <c r="A5564" s="9">
        <v>5563</v>
      </c>
      <c r="B5564" s="36" t="s">
        <v>18647</v>
      </c>
      <c r="C5564" s="10" t="s">
        <v>9319</v>
      </c>
      <c r="D5564" s="11" t="s">
        <v>9092</v>
      </c>
      <c r="E5564" s="11" t="s">
        <v>6625</v>
      </c>
      <c r="F5564" s="11">
        <v>-0.94868329805051399</v>
      </c>
      <c r="G5564" s="11">
        <v>0.21081851067789201</v>
      </c>
      <c r="H5564" s="11">
        <v>-0.4</v>
      </c>
      <c r="I5564" s="11">
        <v>-0.8</v>
      </c>
      <c r="J5564" s="11">
        <f>ABS(F5564)</f>
        <v>0.94868329805051399</v>
      </c>
      <c r="K5564" s="11">
        <f>ABS(G5564)</f>
        <v>0.21081851067789201</v>
      </c>
      <c r="L5564" s="11">
        <f>ABS(H5564)</f>
        <v>0.4</v>
      </c>
      <c r="M5564" s="12">
        <f>ABS(I5564)</f>
        <v>0.8</v>
      </c>
      <c r="N5564" s="30">
        <f>AVERAGE(Table4[[#This Row],[H7N9+]:[H3N2+]])</f>
        <v>0.58987545218210147</v>
      </c>
      <c r="O5564" s="30">
        <f>MAX(Table4[[#This Row],[H7N9+]:[H3N2+]])</f>
        <v>0.94868329805051399</v>
      </c>
      <c r="P5564" s="30">
        <f>_xlfn.VAR.P(Table4[[#This Row],[H7N9]:[H3N2]])</f>
        <v>0.20140361522744013</v>
      </c>
    </row>
    <row r="5565" spans="1:16" x14ac:dyDescent="0.25">
      <c r="A5565" s="9">
        <v>5564</v>
      </c>
      <c r="B5565" s="36" t="s">
        <v>18648</v>
      </c>
      <c r="C5565" s="10" t="s">
        <v>9320</v>
      </c>
      <c r="D5565" s="11" t="s">
        <v>9092</v>
      </c>
      <c r="E5565" s="11" t="s">
        <v>6625</v>
      </c>
      <c r="F5565" s="11">
        <v>0</v>
      </c>
      <c r="G5565" s="11">
        <v>0</v>
      </c>
      <c r="H5565" s="11">
        <v>0</v>
      </c>
      <c r="I5565" s="11">
        <v>0</v>
      </c>
      <c r="J5565" s="11">
        <f>ABS(F5565)</f>
        <v>0</v>
      </c>
      <c r="K5565" s="11">
        <f>ABS(G5565)</f>
        <v>0</v>
      </c>
      <c r="L5565" s="11">
        <f>ABS(H5565)</f>
        <v>0</v>
      </c>
      <c r="M5565" s="12">
        <f>ABS(I5565)</f>
        <v>0</v>
      </c>
      <c r="N5565" s="30">
        <f>AVERAGE(Table4[[#This Row],[H7N9+]:[H3N2+]])</f>
        <v>0</v>
      </c>
      <c r="O5565" s="30">
        <f>MAX(Table4[[#This Row],[H7N9+]:[H3N2+]])</f>
        <v>0</v>
      </c>
      <c r="P5565" s="30">
        <f>_xlfn.VAR.P(Table4[[#This Row],[H7N9]:[H3N2]])</f>
        <v>0</v>
      </c>
    </row>
    <row r="5566" spans="1:16" x14ac:dyDescent="0.25">
      <c r="A5566" s="9">
        <v>5565</v>
      </c>
      <c r="B5566" s="36" t="s">
        <v>18649</v>
      </c>
      <c r="C5566" s="10" t="s">
        <v>9321</v>
      </c>
      <c r="D5566" s="11" t="s">
        <v>9092</v>
      </c>
      <c r="E5566" s="11" t="s">
        <v>6625</v>
      </c>
      <c r="F5566" s="11">
        <v>0</v>
      </c>
      <c r="G5566" s="11">
        <v>0</v>
      </c>
      <c r="H5566" s="11">
        <v>0</v>
      </c>
      <c r="I5566" s="11">
        <v>0</v>
      </c>
      <c r="J5566" s="11">
        <f>ABS(F5566)</f>
        <v>0</v>
      </c>
      <c r="K5566" s="11">
        <f>ABS(G5566)</f>
        <v>0</v>
      </c>
      <c r="L5566" s="11">
        <f>ABS(H5566)</f>
        <v>0</v>
      </c>
      <c r="M5566" s="12">
        <f>ABS(I5566)</f>
        <v>0</v>
      </c>
      <c r="N5566" s="30">
        <f>AVERAGE(Table4[[#This Row],[H7N9+]:[H3N2+]])</f>
        <v>0</v>
      </c>
      <c r="O5566" s="30">
        <f>MAX(Table4[[#This Row],[H7N9+]:[H3N2+]])</f>
        <v>0</v>
      </c>
      <c r="P5566" s="30">
        <f>_xlfn.VAR.P(Table4[[#This Row],[H7N9]:[H3N2]])</f>
        <v>0</v>
      </c>
    </row>
    <row r="5567" spans="1:16" x14ac:dyDescent="0.25">
      <c r="A5567" s="9">
        <v>5566</v>
      </c>
      <c r="B5567" s="36" t="s">
        <v>18650</v>
      </c>
      <c r="C5567" s="10" t="s">
        <v>9322</v>
      </c>
      <c r="D5567" s="11" t="s">
        <v>9092</v>
      </c>
      <c r="E5567" s="11" t="s">
        <v>6625</v>
      </c>
      <c r="F5567" s="11">
        <v>-0.25819888974716099</v>
      </c>
      <c r="G5567" s="11">
        <v>0</v>
      </c>
      <c r="H5567" s="11">
        <v>0</v>
      </c>
      <c r="I5567" s="11">
        <v>0.25819888974716099</v>
      </c>
      <c r="J5567" s="11">
        <f>ABS(F5567)</f>
        <v>0.25819888974716099</v>
      </c>
      <c r="K5567" s="11">
        <f>ABS(G5567)</f>
        <v>0</v>
      </c>
      <c r="L5567" s="11">
        <f>ABS(H5567)</f>
        <v>0</v>
      </c>
      <c r="M5567" s="12">
        <f>ABS(I5567)</f>
        <v>0.25819888974716099</v>
      </c>
      <c r="N5567" s="30">
        <f>AVERAGE(Table4[[#This Row],[H7N9+]:[H3N2+]])</f>
        <v>0.12909944487358049</v>
      </c>
      <c r="O5567" s="30">
        <f>MAX(Table4[[#This Row],[H7N9+]:[H3N2+]])</f>
        <v>0.25819888974716099</v>
      </c>
      <c r="P5567" s="30">
        <f>_xlfn.VAR.P(Table4[[#This Row],[H7N9]:[H3N2]])</f>
        <v>3.3333333333333298E-2</v>
      </c>
    </row>
    <row r="5568" spans="1:16" x14ac:dyDescent="0.25">
      <c r="A5568" s="9">
        <v>5567</v>
      </c>
      <c r="B5568" s="36" t="s">
        <v>18651</v>
      </c>
      <c r="C5568" s="10" t="s">
        <v>9323</v>
      </c>
      <c r="D5568" s="11" t="s">
        <v>9092</v>
      </c>
      <c r="E5568" s="11" t="s">
        <v>6625</v>
      </c>
      <c r="F5568" s="11">
        <v>0</v>
      </c>
      <c r="G5568" s="11">
        <v>0</v>
      </c>
      <c r="H5568" s="11">
        <v>0</v>
      </c>
      <c r="I5568" s="11">
        <v>0</v>
      </c>
      <c r="J5568" s="11">
        <f>ABS(F5568)</f>
        <v>0</v>
      </c>
      <c r="K5568" s="11">
        <f>ABS(G5568)</f>
        <v>0</v>
      </c>
      <c r="L5568" s="11">
        <f>ABS(H5568)</f>
        <v>0</v>
      </c>
      <c r="M5568" s="12">
        <f>ABS(I5568)</f>
        <v>0</v>
      </c>
      <c r="N5568" s="30">
        <f>AVERAGE(Table4[[#This Row],[H7N9+]:[H3N2+]])</f>
        <v>0</v>
      </c>
      <c r="O5568" s="30">
        <f>MAX(Table4[[#This Row],[H7N9+]:[H3N2+]])</f>
        <v>0</v>
      </c>
      <c r="P5568" s="30">
        <f>_xlfn.VAR.P(Table4[[#This Row],[H7N9]:[H3N2]])</f>
        <v>0</v>
      </c>
    </row>
    <row r="5569" spans="1:16" x14ac:dyDescent="0.25">
      <c r="A5569" s="9">
        <v>5568</v>
      </c>
      <c r="B5569" s="36" t="s">
        <v>18652</v>
      </c>
      <c r="C5569" s="10" t="s">
        <v>9324</v>
      </c>
      <c r="D5569" s="11" t="s">
        <v>9092</v>
      </c>
      <c r="E5569" s="11" t="s">
        <v>6625</v>
      </c>
      <c r="F5569" s="11">
        <v>0.21081851067789201</v>
      </c>
      <c r="G5569" s="11">
        <v>-0.73786478737262196</v>
      </c>
      <c r="H5569" s="11">
        <v>0.73786478737262196</v>
      </c>
      <c r="I5569" s="11">
        <v>-0.73786478737262196</v>
      </c>
      <c r="J5569" s="11">
        <f>ABS(F5569)</f>
        <v>0.21081851067789201</v>
      </c>
      <c r="K5569" s="11">
        <f>ABS(G5569)</f>
        <v>0.73786478737262196</v>
      </c>
      <c r="L5569" s="11">
        <f>ABS(H5569)</f>
        <v>0.73786478737262196</v>
      </c>
      <c r="M5569" s="12">
        <f>ABS(I5569)</f>
        <v>0.73786478737262196</v>
      </c>
      <c r="N5569" s="30">
        <f>AVERAGE(Table4[[#This Row],[H7N9+]:[H3N2+]])</f>
        <v>0.60610321819893942</v>
      </c>
      <c r="O5569" s="30">
        <f>MAX(Table4[[#This Row],[H7N9+]:[H3N2+]])</f>
        <v>0.73786478737262196</v>
      </c>
      <c r="P5569" s="30">
        <f>_xlfn.VAR.P(Table4[[#This Row],[H7N9]:[H3N2]])</f>
        <v>0.40208333333333351</v>
      </c>
    </row>
    <row r="5570" spans="1:16" x14ac:dyDescent="0.25">
      <c r="A5570" s="9">
        <v>5569</v>
      </c>
      <c r="B5570" s="36" t="s">
        <v>18653</v>
      </c>
      <c r="C5570" s="10" t="s">
        <v>9325</v>
      </c>
      <c r="D5570" s="11" t="s">
        <v>9092</v>
      </c>
      <c r="E5570" s="11" t="s">
        <v>6625</v>
      </c>
      <c r="F5570" s="11">
        <v>0</v>
      </c>
      <c r="G5570" s="11">
        <v>0</v>
      </c>
      <c r="H5570" s="11">
        <v>0</v>
      </c>
      <c r="I5570" s="11">
        <v>0</v>
      </c>
      <c r="J5570" s="11">
        <f>ABS(F5570)</f>
        <v>0</v>
      </c>
      <c r="K5570" s="11">
        <f>ABS(G5570)</f>
        <v>0</v>
      </c>
      <c r="L5570" s="11">
        <f>ABS(H5570)</f>
        <v>0</v>
      </c>
      <c r="M5570" s="12">
        <f>ABS(I5570)</f>
        <v>0</v>
      </c>
      <c r="N5570" s="30">
        <f>AVERAGE(Table4[[#This Row],[H7N9+]:[H3N2+]])</f>
        <v>0</v>
      </c>
      <c r="O5570" s="30">
        <f>MAX(Table4[[#This Row],[H7N9+]:[H3N2+]])</f>
        <v>0</v>
      </c>
      <c r="P5570" s="30">
        <f>_xlfn.VAR.P(Table4[[#This Row],[H7N9]:[H3N2]])</f>
        <v>0</v>
      </c>
    </row>
    <row r="5571" spans="1:16" x14ac:dyDescent="0.25">
      <c r="A5571" s="9">
        <v>5570</v>
      </c>
      <c r="B5571" s="36" t="s">
        <v>18654</v>
      </c>
      <c r="C5571" s="10" t="s">
        <v>9326</v>
      </c>
      <c r="D5571" s="11" t="s">
        <v>9092</v>
      </c>
      <c r="E5571" s="11" t="s">
        <v>6625</v>
      </c>
      <c r="F5571" s="11">
        <v>-0.77459666924148296</v>
      </c>
      <c r="G5571" s="11">
        <v>0.77459666924148296</v>
      </c>
      <c r="H5571" s="11">
        <v>0</v>
      </c>
      <c r="I5571" s="11">
        <v>0</v>
      </c>
      <c r="J5571" s="11">
        <f>ABS(F5571)</f>
        <v>0.77459666924148296</v>
      </c>
      <c r="K5571" s="11">
        <f>ABS(G5571)</f>
        <v>0.77459666924148296</v>
      </c>
      <c r="L5571" s="11">
        <f>ABS(H5571)</f>
        <v>0</v>
      </c>
      <c r="M5571" s="12">
        <f>ABS(I5571)</f>
        <v>0</v>
      </c>
      <c r="N5571" s="30">
        <f>AVERAGE(Table4[[#This Row],[H7N9+]:[H3N2+]])</f>
        <v>0.38729833462074148</v>
      </c>
      <c r="O5571" s="30">
        <f>MAX(Table4[[#This Row],[H7N9+]:[H3N2+]])</f>
        <v>0.77459666924148296</v>
      </c>
      <c r="P5571" s="30">
        <f>_xlfn.VAR.P(Table4[[#This Row],[H7N9]:[H3N2]])</f>
        <v>0.29999999999999966</v>
      </c>
    </row>
    <row r="5572" spans="1:16" x14ac:dyDescent="0.25">
      <c r="A5572" s="9">
        <v>5571</v>
      </c>
      <c r="B5572" s="36" t="s">
        <v>18655</v>
      </c>
      <c r="C5572" s="10" t="s">
        <v>9327</v>
      </c>
      <c r="D5572" s="11" t="s">
        <v>9092</v>
      </c>
      <c r="E5572" s="11" t="s">
        <v>6625</v>
      </c>
      <c r="F5572" s="11">
        <v>0</v>
      </c>
      <c r="G5572" s="11">
        <v>0</v>
      </c>
      <c r="H5572" s="11">
        <v>-0.94868329805051399</v>
      </c>
      <c r="I5572" s="11">
        <v>0.77459666924148296</v>
      </c>
      <c r="J5572" s="11">
        <f>ABS(F5572)</f>
        <v>0</v>
      </c>
      <c r="K5572" s="11">
        <f>ABS(G5572)</f>
        <v>0</v>
      </c>
      <c r="L5572" s="11">
        <f>ABS(H5572)</f>
        <v>0.94868329805051399</v>
      </c>
      <c r="M5572" s="12">
        <f>ABS(I5572)</f>
        <v>0.77459666924148296</v>
      </c>
      <c r="N5572" s="30">
        <f>AVERAGE(Table4[[#This Row],[H7N9+]:[H3N2+]])</f>
        <v>0.43081999182299924</v>
      </c>
      <c r="O5572" s="30">
        <f>MAX(Table4[[#This Row],[H7N9+]:[H3N2+]])</f>
        <v>0.94868329805051399</v>
      </c>
      <c r="P5572" s="30">
        <f>_xlfn.VAR.P(Table4[[#This Row],[H7N9]:[H3N2]])</f>
        <v>0.37310586535436907</v>
      </c>
    </row>
    <row r="5573" spans="1:16" x14ac:dyDescent="0.25">
      <c r="A5573" s="9">
        <v>5572</v>
      </c>
      <c r="B5573" s="36" t="s">
        <v>18656</v>
      </c>
      <c r="C5573" s="10" t="s">
        <v>9328</v>
      </c>
      <c r="D5573" s="11" t="s">
        <v>9092</v>
      </c>
      <c r="E5573" s="11" t="s">
        <v>6625</v>
      </c>
      <c r="F5573" s="11">
        <v>-0.8</v>
      </c>
      <c r="G5573" s="11">
        <v>-0.63245553203367599</v>
      </c>
      <c r="H5573" s="11">
        <v>-0.8</v>
      </c>
      <c r="I5573" s="11">
        <v>-0.316227766016838</v>
      </c>
      <c r="J5573" s="11">
        <f>ABS(F5573)</f>
        <v>0.8</v>
      </c>
      <c r="K5573" s="11">
        <f>ABS(G5573)</f>
        <v>0.63245553203367599</v>
      </c>
      <c r="L5573" s="11">
        <f>ABS(H5573)</f>
        <v>0.8</v>
      </c>
      <c r="M5573" s="12">
        <f>ABS(I5573)</f>
        <v>0.316227766016838</v>
      </c>
      <c r="N5573" s="30">
        <f>AVERAGE(Table4[[#This Row],[H7N9+]:[H3N2+]])</f>
        <v>0.63717082451262852</v>
      </c>
      <c r="O5573" s="30">
        <f>MAX(Table4[[#This Row],[H7N9+]:[H3N2+]])</f>
        <v>0.8</v>
      </c>
      <c r="P5573" s="30">
        <f>_xlfn.VAR.P(Table4[[#This Row],[H7N9]:[H3N2]])</f>
        <v>3.9013340389897289E-2</v>
      </c>
    </row>
    <row r="5574" spans="1:16" x14ac:dyDescent="0.25">
      <c r="A5574" s="9">
        <v>5573</v>
      </c>
      <c r="B5574" s="36" t="s">
        <v>18657</v>
      </c>
      <c r="C5574" s="10" t="s">
        <v>9329</v>
      </c>
      <c r="D5574" s="11" t="s">
        <v>9092</v>
      </c>
      <c r="E5574" s="11" t="s">
        <v>6625</v>
      </c>
      <c r="F5574" s="11">
        <v>0</v>
      </c>
      <c r="G5574" s="11">
        <v>0</v>
      </c>
      <c r="H5574" s="11">
        <v>0</v>
      </c>
      <c r="I5574" s="11">
        <v>0</v>
      </c>
      <c r="J5574" s="11">
        <f>ABS(F5574)</f>
        <v>0</v>
      </c>
      <c r="K5574" s="11">
        <f>ABS(G5574)</f>
        <v>0</v>
      </c>
      <c r="L5574" s="11">
        <f>ABS(H5574)</f>
        <v>0</v>
      </c>
      <c r="M5574" s="12">
        <f>ABS(I5574)</f>
        <v>0</v>
      </c>
      <c r="N5574" s="30">
        <f>AVERAGE(Table4[[#This Row],[H7N9+]:[H3N2+]])</f>
        <v>0</v>
      </c>
      <c r="O5574" s="30">
        <f>MAX(Table4[[#This Row],[H7N9+]:[H3N2+]])</f>
        <v>0</v>
      </c>
      <c r="P5574" s="30">
        <f>_xlfn.VAR.P(Table4[[#This Row],[H7N9]:[H3N2]])</f>
        <v>0</v>
      </c>
    </row>
    <row r="5575" spans="1:16" x14ac:dyDescent="0.25">
      <c r="A5575" s="9">
        <v>5574</v>
      </c>
      <c r="B5575" s="36" t="s">
        <v>18658</v>
      </c>
      <c r="C5575" s="10" t="s">
        <v>9330</v>
      </c>
      <c r="D5575" s="11" t="s">
        <v>9092</v>
      </c>
      <c r="E5575" s="11" t="s">
        <v>6625</v>
      </c>
      <c r="F5575" s="11">
        <v>0</v>
      </c>
      <c r="G5575" s="11">
        <v>0</v>
      </c>
      <c r="H5575" s="11">
        <v>0</v>
      </c>
      <c r="I5575" s="11">
        <v>0</v>
      </c>
      <c r="J5575" s="11">
        <f>ABS(F5575)</f>
        <v>0</v>
      </c>
      <c r="K5575" s="11">
        <f>ABS(G5575)</f>
        <v>0</v>
      </c>
      <c r="L5575" s="11">
        <f>ABS(H5575)</f>
        <v>0</v>
      </c>
      <c r="M5575" s="12">
        <f>ABS(I5575)</f>
        <v>0</v>
      </c>
      <c r="N5575" s="30">
        <f>AVERAGE(Table4[[#This Row],[H7N9+]:[H3N2+]])</f>
        <v>0</v>
      </c>
      <c r="O5575" s="30">
        <f>MAX(Table4[[#This Row],[H7N9+]:[H3N2+]])</f>
        <v>0</v>
      </c>
      <c r="P5575" s="30">
        <f>_xlfn.VAR.P(Table4[[#This Row],[H7N9]:[H3N2]])</f>
        <v>0</v>
      </c>
    </row>
    <row r="5576" spans="1:16" x14ac:dyDescent="0.25">
      <c r="A5576" s="9">
        <v>5575</v>
      </c>
      <c r="B5576" s="36" t="s">
        <v>18659</v>
      </c>
      <c r="C5576" s="10" t="s">
        <v>9331</v>
      </c>
      <c r="D5576" s="11" t="s">
        <v>9092</v>
      </c>
      <c r="E5576" s="11" t="s">
        <v>6625</v>
      </c>
      <c r="F5576" s="11">
        <v>0</v>
      </c>
      <c r="G5576" s="11">
        <v>0</v>
      </c>
      <c r="H5576" s="11">
        <v>0</v>
      </c>
      <c r="I5576" s="11">
        <v>0</v>
      </c>
      <c r="J5576" s="11">
        <f>ABS(F5576)</f>
        <v>0</v>
      </c>
      <c r="K5576" s="11">
        <f>ABS(G5576)</f>
        <v>0</v>
      </c>
      <c r="L5576" s="11">
        <f>ABS(H5576)</f>
        <v>0</v>
      </c>
      <c r="M5576" s="12">
        <f>ABS(I5576)</f>
        <v>0</v>
      </c>
      <c r="N5576" s="30">
        <f>AVERAGE(Table4[[#This Row],[H7N9+]:[H3N2+]])</f>
        <v>0</v>
      </c>
      <c r="O5576" s="30">
        <f>MAX(Table4[[#This Row],[H7N9+]:[H3N2+]])</f>
        <v>0</v>
      </c>
      <c r="P5576" s="30">
        <f>_xlfn.VAR.P(Table4[[#This Row],[H7N9]:[H3N2]])</f>
        <v>0</v>
      </c>
    </row>
    <row r="5577" spans="1:16" x14ac:dyDescent="0.25">
      <c r="A5577" s="9">
        <v>5576</v>
      </c>
      <c r="B5577" s="36" t="s">
        <v>18660</v>
      </c>
      <c r="C5577" s="10" t="s">
        <v>9332</v>
      </c>
      <c r="D5577" s="11" t="s">
        <v>9092</v>
      </c>
      <c r="E5577" s="11" t="s">
        <v>6625</v>
      </c>
      <c r="F5577" s="11">
        <v>-0.25819888974716099</v>
      </c>
      <c r="G5577" s="11">
        <v>0</v>
      </c>
      <c r="H5577" s="11">
        <v>0</v>
      </c>
      <c r="I5577" s="11">
        <v>0</v>
      </c>
      <c r="J5577" s="11">
        <f>ABS(F5577)</f>
        <v>0.25819888974716099</v>
      </c>
      <c r="K5577" s="11">
        <f>ABS(G5577)</f>
        <v>0</v>
      </c>
      <c r="L5577" s="11">
        <f>ABS(H5577)</f>
        <v>0</v>
      </c>
      <c r="M5577" s="12">
        <f>ABS(I5577)</f>
        <v>0</v>
      </c>
      <c r="N5577" s="30">
        <f>AVERAGE(Table4[[#This Row],[H7N9+]:[H3N2+]])</f>
        <v>6.4549722436790247E-2</v>
      </c>
      <c r="O5577" s="30">
        <f>MAX(Table4[[#This Row],[H7N9+]:[H3N2+]])</f>
        <v>0.25819888974716099</v>
      </c>
      <c r="P5577" s="30">
        <f>_xlfn.VAR.P(Table4[[#This Row],[H7N9]:[H3N2]])</f>
        <v>1.2499999999999987E-2</v>
      </c>
    </row>
    <row r="5578" spans="1:16" x14ac:dyDescent="0.25">
      <c r="A5578" s="9">
        <v>5577</v>
      </c>
      <c r="B5578" s="36" t="s">
        <v>18661</v>
      </c>
      <c r="C5578" s="10" t="s">
        <v>9333</v>
      </c>
      <c r="D5578" s="11" t="s">
        <v>9092</v>
      </c>
      <c r="E5578" s="11" t="s">
        <v>6625</v>
      </c>
      <c r="F5578" s="11">
        <v>-0.316227766016838</v>
      </c>
      <c r="G5578" s="11">
        <v>-0.316227766016838</v>
      </c>
      <c r="H5578" s="11">
        <v>-0.77459666924148296</v>
      </c>
      <c r="I5578" s="11">
        <v>-0.2</v>
      </c>
      <c r="J5578" s="11">
        <f>ABS(F5578)</f>
        <v>0.316227766016838</v>
      </c>
      <c r="K5578" s="11">
        <f>ABS(G5578)</f>
        <v>0.316227766016838</v>
      </c>
      <c r="L5578" s="11">
        <f>ABS(H5578)</f>
        <v>0.77459666924148296</v>
      </c>
      <c r="M5578" s="12">
        <f>ABS(I5578)</f>
        <v>0.2</v>
      </c>
      <c r="N5578" s="30">
        <f>AVERAGE(Table4[[#This Row],[H7N9+]:[H3N2+]])</f>
        <v>0.40176305031878973</v>
      </c>
      <c r="O5578" s="30">
        <f>MAX(Table4[[#This Row],[H7N9+]:[H3N2+]])</f>
        <v>0.77459666924148296</v>
      </c>
      <c r="P5578" s="30">
        <f>_xlfn.VAR.P(Table4[[#This Row],[H7N9]:[H3N2]])</f>
        <v>4.858645139854148E-2</v>
      </c>
    </row>
    <row r="5579" spans="1:16" x14ac:dyDescent="0.25">
      <c r="A5579" s="9">
        <v>5578</v>
      </c>
      <c r="B5579" s="36" t="s">
        <v>18662</v>
      </c>
      <c r="C5579" s="10" t="s">
        <v>9334</v>
      </c>
      <c r="D5579" s="11" t="s">
        <v>9092</v>
      </c>
      <c r="E5579" s="11" t="s">
        <v>6625</v>
      </c>
      <c r="F5579" s="11">
        <v>0</v>
      </c>
      <c r="G5579" s="11">
        <v>0</v>
      </c>
      <c r="H5579" s="11">
        <v>0</v>
      </c>
      <c r="I5579" s="11">
        <v>0</v>
      </c>
      <c r="J5579" s="11">
        <f>ABS(F5579)</f>
        <v>0</v>
      </c>
      <c r="K5579" s="11">
        <f>ABS(G5579)</f>
        <v>0</v>
      </c>
      <c r="L5579" s="11">
        <f>ABS(H5579)</f>
        <v>0</v>
      </c>
      <c r="M5579" s="12">
        <f>ABS(I5579)</f>
        <v>0</v>
      </c>
      <c r="N5579" s="30">
        <f>AVERAGE(Table4[[#This Row],[H7N9+]:[H3N2+]])</f>
        <v>0</v>
      </c>
      <c r="O5579" s="30">
        <f>MAX(Table4[[#This Row],[H7N9+]:[H3N2+]])</f>
        <v>0</v>
      </c>
      <c r="P5579" s="30">
        <f>_xlfn.VAR.P(Table4[[#This Row],[H7N9]:[H3N2]])</f>
        <v>0</v>
      </c>
    </row>
    <row r="5580" spans="1:16" x14ac:dyDescent="0.25">
      <c r="A5580" s="9">
        <v>5579</v>
      </c>
      <c r="B5580" s="36" t="s">
        <v>18663</v>
      </c>
      <c r="C5580" s="10" t="s">
        <v>9335</v>
      </c>
      <c r="D5580" s="11" t="s">
        <v>9092</v>
      </c>
      <c r="E5580" s="11" t="s">
        <v>6625</v>
      </c>
      <c r="F5580" s="11">
        <v>0</v>
      </c>
      <c r="G5580" s="11">
        <v>0</v>
      </c>
      <c r="H5580" s="11">
        <v>0</v>
      </c>
      <c r="I5580" s="11">
        <v>-0.77459666924148296</v>
      </c>
      <c r="J5580" s="11">
        <f>ABS(F5580)</f>
        <v>0</v>
      </c>
      <c r="K5580" s="11">
        <f>ABS(G5580)</f>
        <v>0</v>
      </c>
      <c r="L5580" s="11">
        <f>ABS(H5580)</f>
        <v>0</v>
      </c>
      <c r="M5580" s="12">
        <f>ABS(I5580)</f>
        <v>0.77459666924148296</v>
      </c>
      <c r="N5580" s="30">
        <f>AVERAGE(Table4[[#This Row],[H7N9+]:[H3N2+]])</f>
        <v>0.19364916731037074</v>
      </c>
      <c r="O5580" s="30">
        <f>MAX(Table4[[#This Row],[H7N9+]:[H3N2+]])</f>
        <v>0.77459666924148296</v>
      </c>
      <c r="P5580" s="30">
        <f>_xlfn.VAR.P(Table4[[#This Row],[H7N9]:[H3N2]])</f>
        <v>0.11249999999999988</v>
      </c>
    </row>
    <row r="5581" spans="1:16" x14ac:dyDescent="0.25">
      <c r="A5581" s="9">
        <v>5580</v>
      </c>
      <c r="B5581" s="36" t="s">
        <v>18664</v>
      </c>
      <c r="C5581" s="10" t="s">
        <v>9336</v>
      </c>
      <c r="D5581" s="11" t="s">
        <v>9092</v>
      </c>
      <c r="E5581" s="11" t="s">
        <v>6625</v>
      </c>
      <c r="F5581" s="11">
        <v>0</v>
      </c>
      <c r="G5581" s="11">
        <v>0</v>
      </c>
      <c r="H5581" s="11">
        <v>0</v>
      </c>
      <c r="I5581" s="11">
        <v>0</v>
      </c>
      <c r="J5581" s="11">
        <f>ABS(F5581)</f>
        <v>0</v>
      </c>
      <c r="K5581" s="11">
        <f>ABS(G5581)</f>
        <v>0</v>
      </c>
      <c r="L5581" s="11">
        <f>ABS(H5581)</f>
        <v>0</v>
      </c>
      <c r="M5581" s="12">
        <f>ABS(I5581)</f>
        <v>0</v>
      </c>
      <c r="N5581" s="30">
        <f>AVERAGE(Table4[[#This Row],[H7N9+]:[H3N2+]])</f>
        <v>0</v>
      </c>
      <c r="O5581" s="30">
        <f>MAX(Table4[[#This Row],[H7N9+]:[H3N2+]])</f>
        <v>0</v>
      </c>
      <c r="P5581" s="30">
        <f>_xlfn.VAR.P(Table4[[#This Row],[H7N9]:[H3N2]])</f>
        <v>0</v>
      </c>
    </row>
    <row r="5582" spans="1:16" x14ac:dyDescent="0.25">
      <c r="A5582" s="9">
        <v>5581</v>
      </c>
      <c r="B5582" s="36" t="s">
        <v>18665</v>
      </c>
      <c r="C5582" s="10" t="s">
        <v>9337</v>
      </c>
      <c r="D5582" s="11" t="s">
        <v>9092</v>
      </c>
      <c r="E5582" s="11" t="s">
        <v>6625</v>
      </c>
      <c r="F5582" s="11">
        <v>0</v>
      </c>
      <c r="G5582" s="11">
        <v>0</v>
      </c>
      <c r="H5582" s="11">
        <v>0</v>
      </c>
      <c r="I5582" s="11">
        <v>0</v>
      </c>
      <c r="J5582" s="11">
        <f>ABS(F5582)</f>
        <v>0</v>
      </c>
      <c r="K5582" s="11">
        <f>ABS(G5582)</f>
        <v>0</v>
      </c>
      <c r="L5582" s="11">
        <f>ABS(H5582)</f>
        <v>0</v>
      </c>
      <c r="M5582" s="12">
        <f>ABS(I5582)</f>
        <v>0</v>
      </c>
      <c r="N5582" s="30">
        <f>AVERAGE(Table4[[#This Row],[H7N9+]:[H3N2+]])</f>
        <v>0</v>
      </c>
      <c r="O5582" s="30">
        <f>MAX(Table4[[#This Row],[H7N9+]:[H3N2+]])</f>
        <v>0</v>
      </c>
      <c r="P5582" s="30">
        <f>_xlfn.VAR.P(Table4[[#This Row],[H7N9]:[H3N2]])</f>
        <v>0</v>
      </c>
    </row>
    <row r="5583" spans="1:16" x14ac:dyDescent="0.25">
      <c r="A5583" s="9">
        <v>5582</v>
      </c>
      <c r="B5583" s="36" t="s">
        <v>18666</v>
      </c>
      <c r="C5583" s="10" t="s">
        <v>9338</v>
      </c>
      <c r="D5583" s="11" t="s">
        <v>9092</v>
      </c>
      <c r="E5583" s="11" t="s">
        <v>6625</v>
      </c>
      <c r="F5583" s="11">
        <v>0.77459666924148296</v>
      </c>
      <c r="G5583" s="11">
        <v>-0.316227766016838</v>
      </c>
      <c r="H5583" s="11">
        <v>-0.77459666924148296</v>
      </c>
      <c r="I5583" s="11">
        <v>0.77459666924148296</v>
      </c>
      <c r="J5583" s="11">
        <f>ABS(F5583)</f>
        <v>0.77459666924148296</v>
      </c>
      <c r="K5583" s="11">
        <f>ABS(G5583)</f>
        <v>0.316227766016838</v>
      </c>
      <c r="L5583" s="11">
        <f>ABS(H5583)</f>
        <v>0.77459666924148296</v>
      </c>
      <c r="M5583" s="12">
        <f>ABS(I5583)</f>
        <v>0.77459666924148296</v>
      </c>
      <c r="N5583" s="30">
        <f>AVERAGE(Table4[[#This Row],[H7N9+]:[H3N2+]])</f>
        <v>0.66000444343532172</v>
      </c>
      <c r="O5583" s="30">
        <f>MAX(Table4[[#This Row],[H7N9+]:[H3N2+]])</f>
        <v>0.77459666924148296</v>
      </c>
      <c r="P5583" s="30">
        <f>_xlfn.VAR.P(Table4[[#This Row],[H7N9]:[H3N2]])</f>
        <v>0.46186862178478916</v>
      </c>
    </row>
    <row r="5584" spans="1:16" x14ac:dyDescent="0.25">
      <c r="A5584" s="9">
        <v>5583</v>
      </c>
      <c r="B5584" s="36" t="s">
        <v>18667</v>
      </c>
      <c r="C5584" s="10" t="s">
        <v>9339</v>
      </c>
      <c r="D5584" s="11" t="s">
        <v>9092</v>
      </c>
      <c r="E5584" s="11" t="s">
        <v>6625</v>
      </c>
      <c r="F5584" s="11">
        <v>0</v>
      </c>
      <c r="G5584" s="11">
        <v>0</v>
      </c>
      <c r="H5584" s="11">
        <v>0</v>
      </c>
      <c r="I5584" s="11">
        <v>0</v>
      </c>
      <c r="J5584" s="11">
        <f>ABS(F5584)</f>
        <v>0</v>
      </c>
      <c r="K5584" s="11">
        <f>ABS(G5584)</f>
        <v>0</v>
      </c>
      <c r="L5584" s="11">
        <f>ABS(H5584)</f>
        <v>0</v>
      </c>
      <c r="M5584" s="12">
        <f>ABS(I5584)</f>
        <v>0</v>
      </c>
      <c r="N5584" s="30">
        <f>AVERAGE(Table4[[#This Row],[H7N9+]:[H3N2+]])</f>
        <v>0</v>
      </c>
      <c r="O5584" s="30">
        <f>MAX(Table4[[#This Row],[H7N9+]:[H3N2+]])</f>
        <v>0</v>
      </c>
      <c r="P5584" s="30">
        <f>_xlfn.VAR.P(Table4[[#This Row],[H7N9]:[H3N2]])</f>
        <v>0</v>
      </c>
    </row>
    <row r="5585" spans="1:16" x14ac:dyDescent="0.25">
      <c r="A5585" s="9">
        <v>5584</v>
      </c>
      <c r="B5585" s="36" t="s">
        <v>18668</v>
      </c>
      <c r="C5585" s="10" t="s">
        <v>9340</v>
      </c>
      <c r="D5585" s="11" t="s">
        <v>9092</v>
      </c>
      <c r="E5585" s="11" t="s">
        <v>6625</v>
      </c>
      <c r="F5585" s="11">
        <v>0</v>
      </c>
      <c r="G5585" s="11">
        <v>0</v>
      </c>
      <c r="H5585" s="11">
        <v>0</v>
      </c>
      <c r="I5585" s="11">
        <v>0</v>
      </c>
      <c r="J5585" s="11">
        <f>ABS(F5585)</f>
        <v>0</v>
      </c>
      <c r="K5585" s="11">
        <f>ABS(G5585)</f>
        <v>0</v>
      </c>
      <c r="L5585" s="11">
        <f>ABS(H5585)</f>
        <v>0</v>
      </c>
      <c r="M5585" s="12">
        <f>ABS(I5585)</f>
        <v>0</v>
      </c>
      <c r="N5585" s="30">
        <f>AVERAGE(Table4[[#This Row],[H7N9+]:[H3N2+]])</f>
        <v>0</v>
      </c>
      <c r="O5585" s="30">
        <f>MAX(Table4[[#This Row],[H7N9+]:[H3N2+]])</f>
        <v>0</v>
      </c>
      <c r="P5585" s="30">
        <f>_xlfn.VAR.P(Table4[[#This Row],[H7N9]:[H3N2]])</f>
        <v>0</v>
      </c>
    </row>
    <row r="5586" spans="1:16" x14ac:dyDescent="0.25">
      <c r="A5586" s="9">
        <v>5585</v>
      </c>
      <c r="B5586" s="36" t="s">
        <v>18669</v>
      </c>
      <c r="C5586" s="10" t="s">
        <v>9341</v>
      </c>
      <c r="D5586" s="11" t="s">
        <v>9092</v>
      </c>
      <c r="E5586" s="11" t="s">
        <v>6625</v>
      </c>
      <c r="F5586" s="11">
        <v>0</v>
      </c>
      <c r="G5586" s="11">
        <v>0</v>
      </c>
      <c r="H5586" s="11">
        <v>0</v>
      </c>
      <c r="I5586" s="11">
        <v>0</v>
      </c>
      <c r="J5586" s="11">
        <f>ABS(F5586)</f>
        <v>0</v>
      </c>
      <c r="K5586" s="11">
        <f>ABS(G5586)</f>
        <v>0</v>
      </c>
      <c r="L5586" s="11">
        <f>ABS(H5586)</f>
        <v>0</v>
      </c>
      <c r="M5586" s="12">
        <f>ABS(I5586)</f>
        <v>0</v>
      </c>
      <c r="N5586" s="30">
        <f>AVERAGE(Table4[[#This Row],[H7N9+]:[H3N2+]])</f>
        <v>0</v>
      </c>
      <c r="O5586" s="30">
        <f>MAX(Table4[[#This Row],[H7N9+]:[H3N2+]])</f>
        <v>0</v>
      </c>
      <c r="P5586" s="30">
        <f>_xlfn.VAR.P(Table4[[#This Row],[H7N9]:[H3N2]])</f>
        <v>0</v>
      </c>
    </row>
    <row r="5587" spans="1:16" x14ac:dyDescent="0.25">
      <c r="A5587" s="9">
        <v>5586</v>
      </c>
      <c r="B5587" s="36" t="s">
        <v>18670</v>
      </c>
      <c r="C5587" s="10" t="s">
        <v>9342</v>
      </c>
      <c r="D5587" s="11" t="s">
        <v>9092</v>
      </c>
      <c r="E5587" s="11" t="s">
        <v>6625</v>
      </c>
      <c r="F5587" s="11">
        <v>0</v>
      </c>
      <c r="G5587" s="11">
        <v>0</v>
      </c>
      <c r="H5587" s="11">
        <v>0</v>
      </c>
      <c r="I5587" s="11">
        <v>0</v>
      </c>
      <c r="J5587" s="11">
        <f>ABS(F5587)</f>
        <v>0</v>
      </c>
      <c r="K5587" s="11">
        <f>ABS(G5587)</f>
        <v>0</v>
      </c>
      <c r="L5587" s="11">
        <f>ABS(H5587)</f>
        <v>0</v>
      </c>
      <c r="M5587" s="12">
        <f>ABS(I5587)</f>
        <v>0</v>
      </c>
      <c r="N5587" s="30">
        <f>AVERAGE(Table4[[#This Row],[H7N9+]:[H3N2+]])</f>
        <v>0</v>
      </c>
      <c r="O5587" s="30">
        <f>MAX(Table4[[#This Row],[H7N9+]:[H3N2+]])</f>
        <v>0</v>
      </c>
      <c r="P5587" s="30">
        <f>_xlfn.VAR.P(Table4[[#This Row],[H7N9]:[H3N2]])</f>
        <v>0</v>
      </c>
    </row>
    <row r="5588" spans="1:16" x14ac:dyDescent="0.25">
      <c r="A5588" s="9">
        <v>5587</v>
      </c>
      <c r="B5588" s="36" t="s">
        <v>18671</v>
      </c>
      <c r="C5588" s="10" t="s">
        <v>9343</v>
      </c>
      <c r="D5588" s="11" t="s">
        <v>9092</v>
      </c>
      <c r="E5588" s="11" t="s">
        <v>6625</v>
      </c>
      <c r="F5588" s="11">
        <v>0</v>
      </c>
      <c r="G5588" s="11">
        <v>0</v>
      </c>
      <c r="H5588" s="11">
        <v>0</v>
      </c>
      <c r="I5588" s="11">
        <v>0</v>
      </c>
      <c r="J5588" s="11">
        <f>ABS(F5588)</f>
        <v>0</v>
      </c>
      <c r="K5588" s="11">
        <f>ABS(G5588)</f>
        <v>0</v>
      </c>
      <c r="L5588" s="11">
        <f>ABS(H5588)</f>
        <v>0</v>
      </c>
      <c r="M5588" s="12">
        <f>ABS(I5588)</f>
        <v>0</v>
      </c>
      <c r="N5588" s="30">
        <f>AVERAGE(Table4[[#This Row],[H7N9+]:[H3N2+]])</f>
        <v>0</v>
      </c>
      <c r="O5588" s="30">
        <f>MAX(Table4[[#This Row],[H7N9+]:[H3N2+]])</f>
        <v>0</v>
      </c>
      <c r="P5588" s="30">
        <f>_xlfn.VAR.P(Table4[[#This Row],[H7N9]:[H3N2]])</f>
        <v>0</v>
      </c>
    </row>
    <row r="5589" spans="1:16" x14ac:dyDescent="0.25">
      <c r="A5589" s="9">
        <v>5588</v>
      </c>
      <c r="B5589" s="36" t="s">
        <v>18672</v>
      </c>
      <c r="C5589" s="10" t="s">
        <v>9344</v>
      </c>
      <c r="D5589" s="11" t="s">
        <v>9092</v>
      </c>
      <c r="E5589" s="11" t="s">
        <v>6625</v>
      </c>
      <c r="F5589" s="11">
        <v>0</v>
      </c>
      <c r="G5589" s="11">
        <v>0</v>
      </c>
      <c r="H5589" s="11">
        <v>0</v>
      </c>
      <c r="I5589" s="11">
        <v>0</v>
      </c>
      <c r="J5589" s="11">
        <f>ABS(F5589)</f>
        <v>0</v>
      </c>
      <c r="K5589" s="11">
        <f>ABS(G5589)</f>
        <v>0</v>
      </c>
      <c r="L5589" s="11">
        <f>ABS(H5589)</f>
        <v>0</v>
      </c>
      <c r="M5589" s="12">
        <f>ABS(I5589)</f>
        <v>0</v>
      </c>
      <c r="N5589" s="30">
        <f>AVERAGE(Table4[[#This Row],[H7N9+]:[H3N2+]])</f>
        <v>0</v>
      </c>
      <c r="O5589" s="30">
        <f>MAX(Table4[[#This Row],[H7N9+]:[H3N2+]])</f>
        <v>0</v>
      </c>
      <c r="P5589" s="30">
        <f>_xlfn.VAR.P(Table4[[#This Row],[H7N9]:[H3N2]])</f>
        <v>0</v>
      </c>
    </row>
    <row r="5590" spans="1:16" x14ac:dyDescent="0.25">
      <c r="A5590" s="9">
        <v>5589</v>
      </c>
      <c r="B5590" s="36" t="s">
        <v>18673</v>
      </c>
      <c r="C5590" s="10" t="s">
        <v>9345</v>
      </c>
      <c r="D5590" s="11" t="s">
        <v>9092</v>
      </c>
      <c r="E5590" s="11" t="s">
        <v>6625</v>
      </c>
      <c r="F5590" s="11">
        <v>0</v>
      </c>
      <c r="G5590" s="11">
        <v>0</v>
      </c>
      <c r="H5590" s="11">
        <v>0</v>
      </c>
      <c r="I5590" s="11">
        <v>0</v>
      </c>
      <c r="J5590" s="11">
        <f>ABS(F5590)</f>
        <v>0</v>
      </c>
      <c r="K5590" s="11">
        <f>ABS(G5590)</f>
        <v>0</v>
      </c>
      <c r="L5590" s="11">
        <f>ABS(H5590)</f>
        <v>0</v>
      </c>
      <c r="M5590" s="12">
        <f>ABS(I5590)</f>
        <v>0</v>
      </c>
      <c r="N5590" s="30">
        <f>AVERAGE(Table4[[#This Row],[H7N9+]:[H3N2+]])</f>
        <v>0</v>
      </c>
      <c r="O5590" s="30">
        <f>MAX(Table4[[#This Row],[H7N9+]:[H3N2+]])</f>
        <v>0</v>
      </c>
      <c r="P5590" s="30">
        <f>_xlfn.VAR.P(Table4[[#This Row],[H7N9]:[H3N2]])</f>
        <v>0</v>
      </c>
    </row>
    <row r="5591" spans="1:16" x14ac:dyDescent="0.25">
      <c r="A5591" s="9">
        <v>5590</v>
      </c>
      <c r="B5591" s="36" t="s">
        <v>18674</v>
      </c>
      <c r="C5591" s="10" t="s">
        <v>9346</v>
      </c>
      <c r="D5591" s="11" t="s">
        <v>9092</v>
      </c>
      <c r="E5591" s="11" t="s">
        <v>6625</v>
      </c>
      <c r="F5591" s="11">
        <v>0</v>
      </c>
      <c r="G5591" s="11">
        <v>0</v>
      </c>
      <c r="H5591" s="11">
        <v>0</v>
      </c>
      <c r="I5591" s="11">
        <v>0</v>
      </c>
      <c r="J5591" s="11">
        <f>ABS(F5591)</f>
        <v>0</v>
      </c>
      <c r="K5591" s="11">
        <f>ABS(G5591)</f>
        <v>0</v>
      </c>
      <c r="L5591" s="11">
        <f>ABS(H5591)</f>
        <v>0</v>
      </c>
      <c r="M5591" s="12">
        <f>ABS(I5591)</f>
        <v>0</v>
      </c>
      <c r="N5591" s="30">
        <f>AVERAGE(Table4[[#This Row],[H7N9+]:[H3N2+]])</f>
        <v>0</v>
      </c>
      <c r="O5591" s="30">
        <f>MAX(Table4[[#This Row],[H7N9+]:[H3N2+]])</f>
        <v>0</v>
      </c>
      <c r="P5591" s="30">
        <f>_xlfn.VAR.P(Table4[[#This Row],[H7N9]:[H3N2]])</f>
        <v>0</v>
      </c>
    </row>
    <row r="5592" spans="1:16" x14ac:dyDescent="0.25">
      <c r="A5592" s="9">
        <v>5591</v>
      </c>
      <c r="B5592" s="36" t="s">
        <v>18675</v>
      </c>
      <c r="C5592" s="10" t="s">
        <v>9347</v>
      </c>
      <c r="D5592" s="11" t="s">
        <v>9092</v>
      </c>
      <c r="E5592" s="11" t="s">
        <v>6625</v>
      </c>
      <c r="F5592" s="11">
        <v>0</v>
      </c>
      <c r="G5592" s="11">
        <v>0</v>
      </c>
      <c r="H5592" s="11">
        <v>0</v>
      </c>
      <c r="I5592" s="11">
        <v>0</v>
      </c>
      <c r="J5592" s="11">
        <f>ABS(F5592)</f>
        <v>0</v>
      </c>
      <c r="K5592" s="11">
        <f>ABS(G5592)</f>
        <v>0</v>
      </c>
      <c r="L5592" s="11">
        <f>ABS(H5592)</f>
        <v>0</v>
      </c>
      <c r="M5592" s="12">
        <f>ABS(I5592)</f>
        <v>0</v>
      </c>
      <c r="N5592" s="30">
        <f>AVERAGE(Table4[[#This Row],[H7N9+]:[H3N2+]])</f>
        <v>0</v>
      </c>
      <c r="O5592" s="30">
        <f>MAX(Table4[[#This Row],[H7N9+]:[H3N2+]])</f>
        <v>0</v>
      </c>
      <c r="P5592" s="30">
        <f>_xlfn.VAR.P(Table4[[#This Row],[H7N9]:[H3N2]])</f>
        <v>0</v>
      </c>
    </row>
    <row r="5593" spans="1:16" x14ac:dyDescent="0.25">
      <c r="A5593" s="9">
        <v>5592</v>
      </c>
      <c r="B5593" s="36" t="s">
        <v>18676</v>
      </c>
      <c r="C5593" s="10" t="s">
        <v>9348</v>
      </c>
      <c r="D5593" s="11" t="s">
        <v>9092</v>
      </c>
      <c r="E5593" s="11" t="s">
        <v>6625</v>
      </c>
      <c r="F5593" s="11">
        <v>0</v>
      </c>
      <c r="G5593" s="11">
        <v>0</v>
      </c>
      <c r="H5593" s="11">
        <v>0</v>
      </c>
      <c r="I5593" s="11">
        <v>0.77459666924148296</v>
      </c>
      <c r="J5593" s="11">
        <f>ABS(F5593)</f>
        <v>0</v>
      </c>
      <c r="K5593" s="11">
        <f>ABS(G5593)</f>
        <v>0</v>
      </c>
      <c r="L5593" s="11">
        <f>ABS(H5593)</f>
        <v>0</v>
      </c>
      <c r="M5593" s="12">
        <f>ABS(I5593)</f>
        <v>0.77459666924148296</v>
      </c>
      <c r="N5593" s="30">
        <f>AVERAGE(Table4[[#This Row],[H7N9+]:[H3N2+]])</f>
        <v>0.19364916731037074</v>
      </c>
      <c r="O5593" s="30">
        <f>MAX(Table4[[#This Row],[H7N9+]:[H3N2+]])</f>
        <v>0.77459666924148296</v>
      </c>
      <c r="P5593" s="30">
        <f>_xlfn.VAR.P(Table4[[#This Row],[H7N9]:[H3N2]])</f>
        <v>0.11249999999999988</v>
      </c>
    </row>
    <row r="5594" spans="1:16" x14ac:dyDescent="0.25">
      <c r="A5594" s="9">
        <v>5593</v>
      </c>
      <c r="B5594" s="36" t="s">
        <v>18677</v>
      </c>
      <c r="C5594" s="10" t="s">
        <v>9349</v>
      </c>
      <c r="D5594" s="11" t="s">
        <v>9092</v>
      </c>
      <c r="E5594" s="11" t="s">
        <v>6625</v>
      </c>
      <c r="F5594" s="11">
        <v>0</v>
      </c>
      <c r="G5594" s="11">
        <v>0</v>
      </c>
      <c r="H5594" s="11">
        <v>0</v>
      </c>
      <c r="I5594" s="11">
        <v>0</v>
      </c>
      <c r="J5594" s="11">
        <f>ABS(F5594)</f>
        <v>0</v>
      </c>
      <c r="K5594" s="11">
        <f>ABS(G5594)</f>
        <v>0</v>
      </c>
      <c r="L5594" s="11">
        <f>ABS(H5594)</f>
        <v>0</v>
      </c>
      <c r="M5594" s="12">
        <f>ABS(I5594)</f>
        <v>0</v>
      </c>
      <c r="N5594" s="30">
        <f>AVERAGE(Table4[[#This Row],[H7N9+]:[H3N2+]])</f>
        <v>0</v>
      </c>
      <c r="O5594" s="30">
        <f>MAX(Table4[[#This Row],[H7N9+]:[H3N2+]])</f>
        <v>0</v>
      </c>
      <c r="P5594" s="30">
        <f>_xlfn.VAR.P(Table4[[#This Row],[H7N9]:[H3N2]])</f>
        <v>0</v>
      </c>
    </row>
    <row r="5595" spans="1:16" x14ac:dyDescent="0.25">
      <c r="A5595" s="9">
        <v>5594</v>
      </c>
      <c r="B5595" s="36" t="s">
        <v>18678</v>
      </c>
      <c r="C5595" s="10" t="s">
        <v>9350</v>
      </c>
      <c r="D5595" s="11" t="s">
        <v>9092</v>
      </c>
      <c r="E5595" s="11" t="s">
        <v>6625</v>
      </c>
      <c r="F5595" s="11">
        <v>0</v>
      </c>
      <c r="G5595" s="11">
        <v>0</v>
      </c>
      <c r="H5595" s="11">
        <v>0</v>
      </c>
      <c r="I5595" s="11">
        <v>0</v>
      </c>
      <c r="J5595" s="11">
        <f>ABS(F5595)</f>
        <v>0</v>
      </c>
      <c r="K5595" s="11">
        <f>ABS(G5595)</f>
        <v>0</v>
      </c>
      <c r="L5595" s="11">
        <f>ABS(H5595)</f>
        <v>0</v>
      </c>
      <c r="M5595" s="12">
        <f>ABS(I5595)</f>
        <v>0</v>
      </c>
      <c r="N5595" s="30">
        <f>AVERAGE(Table4[[#This Row],[H7N9+]:[H3N2+]])</f>
        <v>0</v>
      </c>
      <c r="O5595" s="30">
        <f>MAX(Table4[[#This Row],[H7N9+]:[H3N2+]])</f>
        <v>0</v>
      </c>
      <c r="P5595" s="30">
        <f>_xlfn.VAR.P(Table4[[#This Row],[H7N9]:[H3N2]])</f>
        <v>0</v>
      </c>
    </row>
    <row r="5596" spans="1:16" x14ac:dyDescent="0.25">
      <c r="A5596" s="9">
        <v>5595</v>
      </c>
      <c r="B5596" s="36" t="s">
        <v>18679</v>
      </c>
      <c r="C5596" s="10" t="s">
        <v>9351</v>
      </c>
      <c r="D5596" s="11" t="s">
        <v>9092</v>
      </c>
      <c r="E5596" s="11" t="s">
        <v>6625</v>
      </c>
      <c r="F5596" s="11">
        <v>0</v>
      </c>
      <c r="G5596" s="11">
        <v>0</v>
      </c>
      <c r="H5596" s="11">
        <v>0</v>
      </c>
      <c r="I5596" s="11">
        <v>0</v>
      </c>
      <c r="J5596" s="11">
        <f>ABS(F5596)</f>
        <v>0</v>
      </c>
      <c r="K5596" s="11">
        <f>ABS(G5596)</f>
        <v>0</v>
      </c>
      <c r="L5596" s="11">
        <f>ABS(H5596)</f>
        <v>0</v>
      </c>
      <c r="M5596" s="12">
        <f>ABS(I5596)</f>
        <v>0</v>
      </c>
      <c r="N5596" s="30">
        <f>AVERAGE(Table4[[#This Row],[H7N9+]:[H3N2+]])</f>
        <v>0</v>
      </c>
      <c r="O5596" s="30">
        <f>MAX(Table4[[#This Row],[H7N9+]:[H3N2+]])</f>
        <v>0</v>
      </c>
      <c r="P5596" s="30">
        <f>_xlfn.VAR.P(Table4[[#This Row],[H7N9]:[H3N2]])</f>
        <v>0</v>
      </c>
    </row>
    <row r="5597" spans="1:16" x14ac:dyDescent="0.25">
      <c r="A5597" s="9">
        <v>5596</v>
      </c>
      <c r="B5597" s="36" t="s">
        <v>18680</v>
      </c>
      <c r="C5597" s="10" t="s">
        <v>9352</v>
      </c>
      <c r="D5597" s="11" t="s">
        <v>9092</v>
      </c>
      <c r="E5597" s="11" t="s">
        <v>6625</v>
      </c>
      <c r="F5597" s="11">
        <v>0</v>
      </c>
      <c r="G5597" s="11">
        <v>0</v>
      </c>
      <c r="H5597" s="11">
        <v>0</v>
      </c>
      <c r="I5597" s="11">
        <v>0.77459666924148296</v>
      </c>
      <c r="J5597" s="11">
        <f>ABS(F5597)</f>
        <v>0</v>
      </c>
      <c r="K5597" s="11">
        <f>ABS(G5597)</f>
        <v>0</v>
      </c>
      <c r="L5597" s="11">
        <f>ABS(H5597)</f>
        <v>0</v>
      </c>
      <c r="M5597" s="12">
        <f>ABS(I5597)</f>
        <v>0.77459666924148296</v>
      </c>
      <c r="N5597" s="30">
        <f>AVERAGE(Table4[[#This Row],[H7N9+]:[H3N2+]])</f>
        <v>0.19364916731037074</v>
      </c>
      <c r="O5597" s="30">
        <f>MAX(Table4[[#This Row],[H7N9+]:[H3N2+]])</f>
        <v>0.77459666924148296</v>
      </c>
      <c r="P5597" s="30">
        <f>_xlfn.VAR.P(Table4[[#This Row],[H7N9]:[H3N2]])</f>
        <v>0.11249999999999988</v>
      </c>
    </row>
    <row r="5598" spans="1:16" x14ac:dyDescent="0.25">
      <c r="A5598" s="9">
        <v>5597</v>
      </c>
      <c r="B5598" s="36" t="s">
        <v>18681</v>
      </c>
      <c r="C5598" s="10" t="s">
        <v>9353</v>
      </c>
      <c r="D5598" s="11" t="s">
        <v>9092</v>
      </c>
      <c r="E5598" s="11" t="s">
        <v>6625</v>
      </c>
      <c r="F5598" s="11">
        <v>0</v>
      </c>
      <c r="G5598" s="11">
        <v>0.25819888974716099</v>
      </c>
      <c r="H5598" s="11">
        <v>0.2</v>
      </c>
      <c r="I5598" s="11">
        <v>0.25819888974716099</v>
      </c>
      <c r="J5598" s="11">
        <f>ABS(F5598)</f>
        <v>0</v>
      </c>
      <c r="K5598" s="11">
        <f>ABS(G5598)</f>
        <v>0.25819888974716099</v>
      </c>
      <c r="L5598" s="11">
        <f>ABS(H5598)</f>
        <v>0.2</v>
      </c>
      <c r="M5598" s="12">
        <f>ABS(I5598)</f>
        <v>0.25819888974716099</v>
      </c>
      <c r="N5598" s="30">
        <f>AVERAGE(Table4[[#This Row],[H7N9+]:[H3N2+]])</f>
        <v>0.17909944487358048</v>
      </c>
      <c r="O5598" s="30">
        <f>MAX(Table4[[#This Row],[H7N9+]:[H3N2+]])</f>
        <v>0.25819888974716099</v>
      </c>
      <c r="P5598" s="30">
        <f>_xlfn.VAR.P(Table4[[#This Row],[H7N9]:[H3N2]])</f>
        <v>1.1256722179308606E-2</v>
      </c>
    </row>
    <row r="5599" spans="1:16" x14ac:dyDescent="0.25">
      <c r="A5599" s="9">
        <v>5598</v>
      </c>
      <c r="B5599" s="36" t="s">
        <v>18682</v>
      </c>
      <c r="C5599" s="10" t="s">
        <v>9354</v>
      </c>
      <c r="D5599" s="11" t="s">
        <v>9092</v>
      </c>
      <c r="E5599" s="11" t="s">
        <v>6625</v>
      </c>
      <c r="F5599" s="11">
        <v>0</v>
      </c>
      <c r="G5599" s="11">
        <v>0</v>
      </c>
      <c r="H5599" s="11">
        <v>0</v>
      </c>
      <c r="I5599" s="11">
        <v>0</v>
      </c>
      <c r="J5599" s="11">
        <f>ABS(F5599)</f>
        <v>0</v>
      </c>
      <c r="K5599" s="11">
        <f>ABS(G5599)</f>
        <v>0</v>
      </c>
      <c r="L5599" s="11">
        <f>ABS(H5599)</f>
        <v>0</v>
      </c>
      <c r="M5599" s="12">
        <f>ABS(I5599)</f>
        <v>0</v>
      </c>
      <c r="N5599" s="30">
        <f>AVERAGE(Table4[[#This Row],[H7N9+]:[H3N2+]])</f>
        <v>0</v>
      </c>
      <c r="O5599" s="30">
        <f>MAX(Table4[[#This Row],[H7N9+]:[H3N2+]])</f>
        <v>0</v>
      </c>
      <c r="P5599" s="30">
        <f>_xlfn.VAR.P(Table4[[#This Row],[H7N9]:[H3N2]])</f>
        <v>0</v>
      </c>
    </row>
    <row r="5600" spans="1:16" x14ac:dyDescent="0.25">
      <c r="A5600" s="9">
        <v>5599</v>
      </c>
      <c r="B5600" s="36" t="s">
        <v>18683</v>
      </c>
      <c r="C5600" s="10" t="s">
        <v>9355</v>
      </c>
      <c r="D5600" s="11" t="s">
        <v>9092</v>
      </c>
      <c r="E5600" s="11" t="s">
        <v>6625</v>
      </c>
      <c r="F5600" s="11">
        <v>0</v>
      </c>
      <c r="G5600" s="11">
        <v>0</v>
      </c>
      <c r="H5600" s="11">
        <v>0</v>
      </c>
      <c r="I5600" s="11">
        <v>0</v>
      </c>
      <c r="J5600" s="11">
        <f>ABS(F5600)</f>
        <v>0</v>
      </c>
      <c r="K5600" s="11">
        <f>ABS(G5600)</f>
        <v>0</v>
      </c>
      <c r="L5600" s="11">
        <f>ABS(H5600)</f>
        <v>0</v>
      </c>
      <c r="M5600" s="12">
        <f>ABS(I5600)</f>
        <v>0</v>
      </c>
      <c r="N5600" s="30">
        <f>AVERAGE(Table4[[#This Row],[H7N9+]:[H3N2+]])</f>
        <v>0</v>
      </c>
      <c r="O5600" s="30">
        <f>MAX(Table4[[#This Row],[H7N9+]:[H3N2+]])</f>
        <v>0</v>
      </c>
      <c r="P5600" s="30">
        <f>_xlfn.VAR.P(Table4[[#This Row],[H7N9]:[H3N2]])</f>
        <v>0</v>
      </c>
    </row>
    <row r="5601" spans="1:16" x14ac:dyDescent="0.25">
      <c r="A5601" s="9">
        <v>5600</v>
      </c>
      <c r="B5601" s="36" t="s">
        <v>18684</v>
      </c>
      <c r="C5601" s="10" t="s">
        <v>9356</v>
      </c>
      <c r="D5601" s="11" t="s">
        <v>9092</v>
      </c>
      <c r="E5601" s="11" t="s">
        <v>6625</v>
      </c>
      <c r="F5601" s="11">
        <v>0</v>
      </c>
      <c r="G5601" s="11">
        <v>0</v>
      </c>
      <c r="H5601" s="11">
        <v>0</v>
      </c>
      <c r="I5601" s="11">
        <v>0</v>
      </c>
      <c r="J5601" s="11">
        <f>ABS(F5601)</f>
        <v>0</v>
      </c>
      <c r="K5601" s="11">
        <f>ABS(G5601)</f>
        <v>0</v>
      </c>
      <c r="L5601" s="11">
        <f>ABS(H5601)</f>
        <v>0</v>
      </c>
      <c r="M5601" s="12">
        <f>ABS(I5601)</f>
        <v>0</v>
      </c>
      <c r="N5601" s="30">
        <f>AVERAGE(Table4[[#This Row],[H7N9+]:[H3N2+]])</f>
        <v>0</v>
      </c>
      <c r="O5601" s="30">
        <f>MAX(Table4[[#This Row],[H7N9+]:[H3N2+]])</f>
        <v>0</v>
      </c>
      <c r="P5601" s="30">
        <f>_xlfn.VAR.P(Table4[[#This Row],[H7N9]:[H3N2]])</f>
        <v>0</v>
      </c>
    </row>
    <row r="5602" spans="1:16" x14ac:dyDescent="0.25">
      <c r="A5602" s="9">
        <v>5601</v>
      </c>
      <c r="B5602" s="36" t="s">
        <v>18685</v>
      </c>
      <c r="C5602" s="10" t="s">
        <v>9357</v>
      </c>
      <c r="D5602" s="11" t="s">
        <v>9092</v>
      </c>
      <c r="E5602" s="11" t="s">
        <v>6625</v>
      </c>
      <c r="F5602" s="11">
        <v>0</v>
      </c>
      <c r="G5602" s="11">
        <v>0</v>
      </c>
      <c r="H5602" s="11">
        <v>0</v>
      </c>
      <c r="I5602" s="11">
        <v>0</v>
      </c>
      <c r="J5602" s="11">
        <f>ABS(F5602)</f>
        <v>0</v>
      </c>
      <c r="K5602" s="11">
        <f>ABS(G5602)</f>
        <v>0</v>
      </c>
      <c r="L5602" s="11">
        <f>ABS(H5602)</f>
        <v>0</v>
      </c>
      <c r="M5602" s="12">
        <f>ABS(I5602)</f>
        <v>0</v>
      </c>
      <c r="N5602" s="30">
        <f>AVERAGE(Table4[[#This Row],[H7N9+]:[H3N2+]])</f>
        <v>0</v>
      </c>
      <c r="O5602" s="30">
        <f>MAX(Table4[[#This Row],[H7N9+]:[H3N2+]])</f>
        <v>0</v>
      </c>
      <c r="P5602" s="30">
        <f>_xlfn.VAR.P(Table4[[#This Row],[H7N9]:[H3N2]])</f>
        <v>0</v>
      </c>
    </row>
    <row r="5603" spans="1:16" x14ac:dyDescent="0.25">
      <c r="A5603" s="9">
        <v>5602</v>
      </c>
      <c r="B5603" s="36" t="s">
        <v>18686</v>
      </c>
      <c r="C5603" s="10" t="s">
        <v>9358</v>
      </c>
      <c r="D5603" s="11" t="s">
        <v>9092</v>
      </c>
      <c r="E5603" s="11" t="s">
        <v>6625</v>
      </c>
      <c r="F5603" s="11">
        <v>0</v>
      </c>
      <c r="G5603" s="11">
        <v>0</v>
      </c>
      <c r="H5603" s="11">
        <v>0</v>
      </c>
      <c r="I5603" s="11">
        <v>0</v>
      </c>
      <c r="J5603" s="11">
        <f>ABS(F5603)</f>
        <v>0</v>
      </c>
      <c r="K5603" s="11">
        <f>ABS(G5603)</f>
        <v>0</v>
      </c>
      <c r="L5603" s="11">
        <f>ABS(H5603)</f>
        <v>0</v>
      </c>
      <c r="M5603" s="12">
        <f>ABS(I5603)</f>
        <v>0</v>
      </c>
      <c r="N5603" s="30">
        <f>AVERAGE(Table4[[#This Row],[H7N9+]:[H3N2+]])</f>
        <v>0</v>
      </c>
      <c r="O5603" s="30">
        <f>MAX(Table4[[#This Row],[H7N9+]:[H3N2+]])</f>
        <v>0</v>
      </c>
      <c r="P5603" s="30">
        <f>_xlfn.VAR.P(Table4[[#This Row],[H7N9]:[H3N2]])</f>
        <v>0</v>
      </c>
    </row>
    <row r="5604" spans="1:16" x14ac:dyDescent="0.25">
      <c r="A5604" s="9">
        <v>5603</v>
      </c>
      <c r="B5604" s="36" t="s">
        <v>18687</v>
      </c>
      <c r="C5604" s="10" t="s">
        <v>9359</v>
      </c>
      <c r="D5604" s="11" t="s">
        <v>9092</v>
      </c>
      <c r="E5604" s="11" t="s">
        <v>6625</v>
      </c>
      <c r="F5604" s="11">
        <v>0</v>
      </c>
      <c r="G5604" s="11">
        <v>0</v>
      </c>
      <c r="H5604" s="11">
        <v>0</v>
      </c>
      <c r="I5604" s="11">
        <v>0</v>
      </c>
      <c r="J5604" s="11">
        <f>ABS(F5604)</f>
        <v>0</v>
      </c>
      <c r="K5604" s="11">
        <f>ABS(G5604)</f>
        <v>0</v>
      </c>
      <c r="L5604" s="11">
        <f>ABS(H5604)</f>
        <v>0</v>
      </c>
      <c r="M5604" s="12">
        <f>ABS(I5604)</f>
        <v>0</v>
      </c>
      <c r="N5604" s="30">
        <f>AVERAGE(Table4[[#This Row],[H7N9+]:[H3N2+]])</f>
        <v>0</v>
      </c>
      <c r="O5604" s="30">
        <f>MAX(Table4[[#This Row],[H7N9+]:[H3N2+]])</f>
        <v>0</v>
      </c>
      <c r="P5604" s="30">
        <f>_xlfn.VAR.P(Table4[[#This Row],[H7N9]:[H3N2]])</f>
        <v>0</v>
      </c>
    </row>
    <row r="5605" spans="1:16" x14ac:dyDescent="0.25">
      <c r="A5605" s="9">
        <v>5604</v>
      </c>
      <c r="B5605" s="36" t="s">
        <v>18688</v>
      </c>
      <c r="C5605" s="10" t="s">
        <v>9360</v>
      </c>
      <c r="D5605" s="11" t="s">
        <v>9092</v>
      </c>
      <c r="E5605" s="11" t="s">
        <v>6625</v>
      </c>
      <c r="F5605" s="11">
        <v>0</v>
      </c>
      <c r="G5605" s="11">
        <v>0</v>
      </c>
      <c r="H5605" s="11">
        <v>0</v>
      </c>
      <c r="I5605" s="11">
        <v>0</v>
      </c>
      <c r="J5605" s="11">
        <f>ABS(F5605)</f>
        <v>0</v>
      </c>
      <c r="K5605" s="11">
        <f>ABS(G5605)</f>
        <v>0</v>
      </c>
      <c r="L5605" s="11">
        <f>ABS(H5605)</f>
        <v>0</v>
      </c>
      <c r="M5605" s="12">
        <f>ABS(I5605)</f>
        <v>0</v>
      </c>
      <c r="N5605" s="30">
        <f>AVERAGE(Table4[[#This Row],[H7N9+]:[H3N2+]])</f>
        <v>0</v>
      </c>
      <c r="O5605" s="30">
        <f>MAX(Table4[[#This Row],[H7N9+]:[H3N2+]])</f>
        <v>0</v>
      </c>
      <c r="P5605" s="30">
        <f>_xlfn.VAR.P(Table4[[#This Row],[H7N9]:[H3N2]])</f>
        <v>0</v>
      </c>
    </row>
    <row r="5606" spans="1:16" x14ac:dyDescent="0.25">
      <c r="A5606" s="9">
        <v>5605</v>
      </c>
      <c r="B5606" s="36" t="s">
        <v>18689</v>
      </c>
      <c r="C5606" s="10" t="s">
        <v>9361</v>
      </c>
      <c r="D5606" s="11" t="s">
        <v>9092</v>
      </c>
      <c r="E5606" s="11" t="s">
        <v>6625</v>
      </c>
      <c r="F5606" s="11">
        <v>0</v>
      </c>
      <c r="G5606" s="11">
        <v>0</v>
      </c>
      <c r="H5606" s="11">
        <v>0.77459666924148296</v>
      </c>
      <c r="I5606" s="11">
        <v>0</v>
      </c>
      <c r="J5606" s="11">
        <f>ABS(F5606)</f>
        <v>0</v>
      </c>
      <c r="K5606" s="11">
        <f>ABS(G5606)</f>
        <v>0</v>
      </c>
      <c r="L5606" s="11">
        <f>ABS(H5606)</f>
        <v>0.77459666924148296</v>
      </c>
      <c r="M5606" s="12">
        <f>ABS(I5606)</f>
        <v>0</v>
      </c>
      <c r="N5606" s="30">
        <f>AVERAGE(Table4[[#This Row],[H7N9+]:[H3N2+]])</f>
        <v>0.19364916731037074</v>
      </c>
      <c r="O5606" s="30">
        <f>MAX(Table4[[#This Row],[H7N9+]:[H3N2+]])</f>
        <v>0.77459666924148296</v>
      </c>
      <c r="P5606" s="30">
        <f>_xlfn.VAR.P(Table4[[#This Row],[H7N9]:[H3N2]])</f>
        <v>0.11249999999999988</v>
      </c>
    </row>
    <row r="5607" spans="1:16" x14ac:dyDescent="0.25">
      <c r="A5607" s="9">
        <v>5606</v>
      </c>
      <c r="B5607" s="36" t="s">
        <v>18690</v>
      </c>
      <c r="C5607" s="10" t="s">
        <v>9362</v>
      </c>
      <c r="D5607" s="11" t="s">
        <v>9092</v>
      </c>
      <c r="E5607" s="11" t="s">
        <v>6625</v>
      </c>
      <c r="F5607" s="11">
        <v>0</v>
      </c>
      <c r="G5607" s="11">
        <v>0</v>
      </c>
      <c r="H5607" s="11">
        <v>0</v>
      </c>
      <c r="I5607" s="11">
        <v>0</v>
      </c>
      <c r="J5607" s="11">
        <f>ABS(F5607)</f>
        <v>0</v>
      </c>
      <c r="K5607" s="11">
        <f>ABS(G5607)</f>
        <v>0</v>
      </c>
      <c r="L5607" s="11">
        <f>ABS(H5607)</f>
        <v>0</v>
      </c>
      <c r="M5607" s="12">
        <f>ABS(I5607)</f>
        <v>0</v>
      </c>
      <c r="N5607" s="30">
        <f>AVERAGE(Table4[[#This Row],[H7N9+]:[H3N2+]])</f>
        <v>0</v>
      </c>
      <c r="O5607" s="30">
        <f>MAX(Table4[[#This Row],[H7N9+]:[H3N2+]])</f>
        <v>0</v>
      </c>
      <c r="P5607" s="30">
        <f>_xlfn.VAR.P(Table4[[#This Row],[H7N9]:[H3N2]])</f>
        <v>0</v>
      </c>
    </row>
    <row r="5608" spans="1:16" x14ac:dyDescent="0.25">
      <c r="A5608" s="9">
        <v>5607</v>
      </c>
      <c r="B5608" s="36" t="s">
        <v>18691</v>
      </c>
      <c r="C5608" s="10" t="s">
        <v>9363</v>
      </c>
      <c r="D5608" s="11" t="s">
        <v>9092</v>
      </c>
      <c r="E5608" s="11" t="s">
        <v>6625</v>
      </c>
      <c r="F5608" s="11">
        <v>0</v>
      </c>
      <c r="G5608" s="11">
        <v>0</v>
      </c>
      <c r="H5608" s="11">
        <v>0</v>
      </c>
      <c r="I5608" s="11">
        <v>-0.25819888974716099</v>
      </c>
      <c r="J5608" s="11">
        <f>ABS(F5608)</f>
        <v>0</v>
      </c>
      <c r="K5608" s="11">
        <f>ABS(G5608)</f>
        <v>0</v>
      </c>
      <c r="L5608" s="11">
        <f>ABS(H5608)</f>
        <v>0</v>
      </c>
      <c r="M5608" s="12">
        <f>ABS(I5608)</f>
        <v>0.25819888974716099</v>
      </c>
      <c r="N5608" s="30">
        <f>AVERAGE(Table4[[#This Row],[H7N9+]:[H3N2+]])</f>
        <v>6.4549722436790247E-2</v>
      </c>
      <c r="O5608" s="30">
        <f>MAX(Table4[[#This Row],[H7N9+]:[H3N2+]])</f>
        <v>0.25819888974716099</v>
      </c>
      <c r="P5608" s="30">
        <f>_xlfn.VAR.P(Table4[[#This Row],[H7N9]:[H3N2]])</f>
        <v>1.2499999999999987E-2</v>
      </c>
    </row>
    <row r="5609" spans="1:16" x14ac:dyDescent="0.25">
      <c r="A5609" s="9">
        <v>5608</v>
      </c>
      <c r="B5609" s="36" t="s">
        <v>18692</v>
      </c>
      <c r="C5609" s="10" t="s">
        <v>9364</v>
      </c>
      <c r="D5609" s="11" t="s">
        <v>9092</v>
      </c>
      <c r="E5609" s="11" t="s">
        <v>6625</v>
      </c>
      <c r="F5609" s="11">
        <v>0</v>
      </c>
      <c r="G5609" s="11">
        <v>0</v>
      </c>
      <c r="H5609" s="11">
        <v>0</v>
      </c>
      <c r="I5609" s="11">
        <v>0</v>
      </c>
      <c r="J5609" s="11">
        <f>ABS(F5609)</f>
        <v>0</v>
      </c>
      <c r="K5609" s="11">
        <f>ABS(G5609)</f>
        <v>0</v>
      </c>
      <c r="L5609" s="11">
        <f>ABS(H5609)</f>
        <v>0</v>
      </c>
      <c r="M5609" s="12">
        <f>ABS(I5609)</f>
        <v>0</v>
      </c>
      <c r="N5609" s="30">
        <f>AVERAGE(Table4[[#This Row],[H7N9+]:[H3N2+]])</f>
        <v>0</v>
      </c>
      <c r="O5609" s="30">
        <f>MAX(Table4[[#This Row],[H7N9+]:[H3N2+]])</f>
        <v>0</v>
      </c>
      <c r="P5609" s="30">
        <f>_xlfn.VAR.P(Table4[[#This Row],[H7N9]:[H3N2]])</f>
        <v>0</v>
      </c>
    </row>
    <row r="5610" spans="1:16" x14ac:dyDescent="0.25">
      <c r="A5610" s="9">
        <v>5609</v>
      </c>
      <c r="B5610" s="36" t="s">
        <v>18693</v>
      </c>
      <c r="C5610" s="10" t="s">
        <v>9365</v>
      </c>
      <c r="D5610" s="11" t="s">
        <v>9092</v>
      </c>
      <c r="E5610" s="11" t="s">
        <v>6625</v>
      </c>
      <c r="F5610" s="11">
        <v>0</v>
      </c>
      <c r="G5610" s="11">
        <v>0</v>
      </c>
      <c r="H5610" s="11">
        <v>0</v>
      </c>
      <c r="I5610" s="11">
        <v>0</v>
      </c>
      <c r="J5610" s="11">
        <f>ABS(F5610)</f>
        <v>0</v>
      </c>
      <c r="K5610" s="11">
        <f>ABS(G5610)</f>
        <v>0</v>
      </c>
      <c r="L5610" s="11">
        <f>ABS(H5610)</f>
        <v>0</v>
      </c>
      <c r="M5610" s="12">
        <f>ABS(I5610)</f>
        <v>0</v>
      </c>
      <c r="N5610" s="30">
        <f>AVERAGE(Table4[[#This Row],[H7N9+]:[H3N2+]])</f>
        <v>0</v>
      </c>
      <c r="O5610" s="30">
        <f>MAX(Table4[[#This Row],[H7N9+]:[H3N2+]])</f>
        <v>0</v>
      </c>
      <c r="P5610" s="30">
        <f>_xlfn.VAR.P(Table4[[#This Row],[H7N9]:[H3N2]])</f>
        <v>0</v>
      </c>
    </row>
    <row r="5611" spans="1:16" x14ac:dyDescent="0.25">
      <c r="A5611" s="9">
        <v>5610</v>
      </c>
      <c r="B5611" s="36" t="s">
        <v>18694</v>
      </c>
      <c r="C5611" s="10" t="s">
        <v>9366</v>
      </c>
      <c r="D5611" s="11" t="s">
        <v>9092</v>
      </c>
      <c r="E5611" s="11" t="s">
        <v>6625</v>
      </c>
      <c r="F5611" s="11">
        <v>0</v>
      </c>
      <c r="G5611" s="11">
        <v>0</v>
      </c>
      <c r="H5611" s="11">
        <v>0</v>
      </c>
      <c r="I5611" s="11">
        <v>0</v>
      </c>
      <c r="J5611" s="11">
        <f>ABS(F5611)</f>
        <v>0</v>
      </c>
      <c r="K5611" s="11">
        <f>ABS(G5611)</f>
        <v>0</v>
      </c>
      <c r="L5611" s="11">
        <f>ABS(H5611)</f>
        <v>0</v>
      </c>
      <c r="M5611" s="12">
        <f>ABS(I5611)</f>
        <v>0</v>
      </c>
      <c r="N5611" s="30">
        <f>AVERAGE(Table4[[#This Row],[H7N9+]:[H3N2+]])</f>
        <v>0</v>
      </c>
      <c r="O5611" s="30">
        <f>MAX(Table4[[#This Row],[H7N9+]:[H3N2+]])</f>
        <v>0</v>
      </c>
      <c r="P5611" s="30">
        <f>_xlfn.VAR.P(Table4[[#This Row],[H7N9]:[H3N2]])</f>
        <v>0</v>
      </c>
    </row>
    <row r="5612" spans="1:16" x14ac:dyDescent="0.25">
      <c r="A5612" s="9">
        <v>5611</v>
      </c>
      <c r="B5612" s="36" t="s">
        <v>18695</v>
      </c>
      <c r="C5612" s="10" t="s">
        <v>9367</v>
      </c>
      <c r="D5612" s="11" t="s">
        <v>9092</v>
      </c>
      <c r="E5612" s="11" t="s">
        <v>6625</v>
      </c>
      <c r="F5612" s="11">
        <v>0</v>
      </c>
      <c r="G5612" s="11">
        <v>0</v>
      </c>
      <c r="H5612" s="11">
        <v>0</v>
      </c>
      <c r="I5612" s="11">
        <v>0</v>
      </c>
      <c r="J5612" s="11">
        <f>ABS(F5612)</f>
        <v>0</v>
      </c>
      <c r="K5612" s="11">
        <f>ABS(G5612)</f>
        <v>0</v>
      </c>
      <c r="L5612" s="11">
        <f>ABS(H5612)</f>
        <v>0</v>
      </c>
      <c r="M5612" s="12">
        <f>ABS(I5612)</f>
        <v>0</v>
      </c>
      <c r="N5612" s="30">
        <f>AVERAGE(Table4[[#This Row],[H7N9+]:[H3N2+]])</f>
        <v>0</v>
      </c>
      <c r="O5612" s="30">
        <f>MAX(Table4[[#This Row],[H7N9+]:[H3N2+]])</f>
        <v>0</v>
      </c>
      <c r="P5612" s="30">
        <f>_xlfn.VAR.P(Table4[[#This Row],[H7N9]:[H3N2]])</f>
        <v>0</v>
      </c>
    </row>
    <row r="5613" spans="1:16" x14ac:dyDescent="0.25">
      <c r="A5613" s="9">
        <v>5612</v>
      </c>
      <c r="B5613" s="36" t="s">
        <v>18696</v>
      </c>
      <c r="C5613" s="10" t="s">
        <v>9368</v>
      </c>
      <c r="D5613" s="11" t="s">
        <v>9092</v>
      </c>
      <c r="E5613" s="11" t="s">
        <v>6625</v>
      </c>
      <c r="F5613" s="11">
        <v>0</v>
      </c>
      <c r="G5613" s="11">
        <v>0</v>
      </c>
      <c r="H5613" s="11">
        <v>0</v>
      </c>
      <c r="I5613" s="11">
        <v>0</v>
      </c>
      <c r="J5613" s="11">
        <f>ABS(F5613)</f>
        <v>0</v>
      </c>
      <c r="K5613" s="11">
        <f>ABS(G5613)</f>
        <v>0</v>
      </c>
      <c r="L5613" s="11">
        <f>ABS(H5613)</f>
        <v>0</v>
      </c>
      <c r="M5613" s="12">
        <f>ABS(I5613)</f>
        <v>0</v>
      </c>
      <c r="N5613" s="30">
        <f>AVERAGE(Table4[[#This Row],[H7N9+]:[H3N2+]])</f>
        <v>0</v>
      </c>
      <c r="O5613" s="30">
        <f>MAX(Table4[[#This Row],[H7N9+]:[H3N2+]])</f>
        <v>0</v>
      </c>
      <c r="P5613" s="30">
        <f>_xlfn.VAR.P(Table4[[#This Row],[H7N9]:[H3N2]])</f>
        <v>0</v>
      </c>
    </row>
    <row r="5614" spans="1:16" x14ac:dyDescent="0.25">
      <c r="A5614" s="9">
        <v>5613</v>
      </c>
      <c r="B5614" s="36" t="s">
        <v>18697</v>
      </c>
      <c r="C5614" s="10" t="s">
        <v>9369</v>
      </c>
      <c r="D5614" s="11" t="s">
        <v>9092</v>
      </c>
      <c r="E5614" s="11" t="s">
        <v>6625</v>
      </c>
      <c r="F5614" s="11">
        <v>0</v>
      </c>
      <c r="G5614" s="11">
        <v>0</v>
      </c>
      <c r="H5614" s="11">
        <v>0</v>
      </c>
      <c r="I5614" s="11">
        <v>0</v>
      </c>
      <c r="J5614" s="11">
        <f>ABS(F5614)</f>
        <v>0</v>
      </c>
      <c r="K5614" s="11">
        <f>ABS(G5614)</f>
        <v>0</v>
      </c>
      <c r="L5614" s="11">
        <f>ABS(H5614)</f>
        <v>0</v>
      </c>
      <c r="M5614" s="12">
        <f>ABS(I5614)</f>
        <v>0</v>
      </c>
      <c r="N5614" s="30">
        <f>AVERAGE(Table4[[#This Row],[H7N9+]:[H3N2+]])</f>
        <v>0</v>
      </c>
      <c r="O5614" s="30">
        <f>MAX(Table4[[#This Row],[H7N9+]:[H3N2+]])</f>
        <v>0</v>
      </c>
      <c r="P5614" s="30">
        <f>_xlfn.VAR.P(Table4[[#This Row],[H7N9]:[H3N2]])</f>
        <v>0</v>
      </c>
    </row>
    <row r="5615" spans="1:16" x14ac:dyDescent="0.25">
      <c r="A5615" s="9">
        <v>5614</v>
      </c>
      <c r="B5615" s="36" t="s">
        <v>18698</v>
      </c>
      <c r="C5615" s="10" t="s">
        <v>9370</v>
      </c>
      <c r="D5615" s="11" t="s">
        <v>9092</v>
      </c>
      <c r="E5615" s="11" t="s">
        <v>6625</v>
      </c>
      <c r="F5615" s="11">
        <v>0</v>
      </c>
      <c r="G5615" s="11">
        <v>0</v>
      </c>
      <c r="H5615" s="11">
        <v>0</v>
      </c>
      <c r="I5615" s="11">
        <v>0</v>
      </c>
      <c r="J5615" s="11">
        <f>ABS(F5615)</f>
        <v>0</v>
      </c>
      <c r="K5615" s="11">
        <f>ABS(G5615)</f>
        <v>0</v>
      </c>
      <c r="L5615" s="11">
        <f>ABS(H5615)</f>
        <v>0</v>
      </c>
      <c r="M5615" s="12">
        <f>ABS(I5615)</f>
        <v>0</v>
      </c>
      <c r="N5615" s="30">
        <f>AVERAGE(Table4[[#This Row],[H7N9+]:[H3N2+]])</f>
        <v>0</v>
      </c>
      <c r="O5615" s="30">
        <f>MAX(Table4[[#This Row],[H7N9+]:[H3N2+]])</f>
        <v>0</v>
      </c>
      <c r="P5615" s="30">
        <f>_xlfn.VAR.P(Table4[[#This Row],[H7N9]:[H3N2]])</f>
        <v>0</v>
      </c>
    </row>
    <row r="5616" spans="1:16" x14ac:dyDescent="0.25">
      <c r="A5616" s="9">
        <v>5615</v>
      </c>
      <c r="B5616" s="36" t="s">
        <v>18699</v>
      </c>
      <c r="C5616" s="10" t="s">
        <v>9371</v>
      </c>
      <c r="D5616" s="11" t="s">
        <v>9092</v>
      </c>
      <c r="E5616" s="11" t="s">
        <v>6625</v>
      </c>
      <c r="F5616" s="11">
        <v>0</v>
      </c>
      <c r="G5616" s="11">
        <v>0</v>
      </c>
      <c r="H5616" s="11">
        <v>0</v>
      </c>
      <c r="I5616" s="11">
        <v>0</v>
      </c>
      <c r="J5616" s="11">
        <f>ABS(F5616)</f>
        <v>0</v>
      </c>
      <c r="K5616" s="11">
        <f>ABS(G5616)</f>
        <v>0</v>
      </c>
      <c r="L5616" s="11">
        <f>ABS(H5616)</f>
        <v>0</v>
      </c>
      <c r="M5616" s="12">
        <f>ABS(I5616)</f>
        <v>0</v>
      </c>
      <c r="N5616" s="30">
        <f>AVERAGE(Table4[[#This Row],[H7N9+]:[H3N2+]])</f>
        <v>0</v>
      </c>
      <c r="O5616" s="30">
        <f>MAX(Table4[[#This Row],[H7N9+]:[H3N2+]])</f>
        <v>0</v>
      </c>
      <c r="P5616" s="30">
        <f>_xlfn.VAR.P(Table4[[#This Row],[H7N9]:[H3N2]])</f>
        <v>0</v>
      </c>
    </row>
    <row r="5617" spans="1:16" x14ac:dyDescent="0.25">
      <c r="A5617" s="9">
        <v>5616</v>
      </c>
      <c r="B5617" s="36" t="s">
        <v>18700</v>
      </c>
      <c r="C5617" s="10" t="s">
        <v>9372</v>
      </c>
      <c r="D5617" s="11" t="s">
        <v>9092</v>
      </c>
      <c r="E5617" s="11" t="s">
        <v>6625</v>
      </c>
      <c r="F5617" s="11">
        <v>0</v>
      </c>
      <c r="G5617" s="11">
        <v>0</v>
      </c>
      <c r="H5617" s="11">
        <v>0</v>
      </c>
      <c r="I5617" s="11">
        <v>0</v>
      </c>
      <c r="J5617" s="11">
        <f>ABS(F5617)</f>
        <v>0</v>
      </c>
      <c r="K5617" s="11">
        <f>ABS(G5617)</f>
        <v>0</v>
      </c>
      <c r="L5617" s="11">
        <f>ABS(H5617)</f>
        <v>0</v>
      </c>
      <c r="M5617" s="12">
        <f>ABS(I5617)</f>
        <v>0</v>
      </c>
      <c r="N5617" s="30">
        <f>AVERAGE(Table4[[#This Row],[H7N9+]:[H3N2+]])</f>
        <v>0</v>
      </c>
      <c r="O5617" s="30">
        <f>MAX(Table4[[#This Row],[H7N9+]:[H3N2+]])</f>
        <v>0</v>
      </c>
      <c r="P5617" s="30">
        <f>_xlfn.VAR.P(Table4[[#This Row],[H7N9]:[H3N2]])</f>
        <v>0</v>
      </c>
    </row>
    <row r="5618" spans="1:16" x14ac:dyDescent="0.25">
      <c r="A5618" s="9">
        <v>5617</v>
      </c>
      <c r="B5618" s="36" t="s">
        <v>18701</v>
      </c>
      <c r="C5618" s="10" t="s">
        <v>9373</v>
      </c>
      <c r="D5618" s="11" t="s">
        <v>9092</v>
      </c>
      <c r="E5618" s="11" t="s">
        <v>6625</v>
      </c>
      <c r="F5618" s="11">
        <v>0</v>
      </c>
      <c r="G5618" s="11">
        <v>0</v>
      </c>
      <c r="H5618" s="11">
        <v>0</v>
      </c>
      <c r="I5618" s="11">
        <v>0</v>
      </c>
      <c r="J5618" s="11">
        <f>ABS(F5618)</f>
        <v>0</v>
      </c>
      <c r="K5618" s="11">
        <f>ABS(G5618)</f>
        <v>0</v>
      </c>
      <c r="L5618" s="11">
        <f>ABS(H5618)</f>
        <v>0</v>
      </c>
      <c r="M5618" s="12">
        <f>ABS(I5618)</f>
        <v>0</v>
      </c>
      <c r="N5618" s="30">
        <f>AVERAGE(Table4[[#This Row],[H7N9+]:[H3N2+]])</f>
        <v>0</v>
      </c>
      <c r="O5618" s="30">
        <f>MAX(Table4[[#This Row],[H7N9+]:[H3N2+]])</f>
        <v>0</v>
      </c>
      <c r="P5618" s="30">
        <f>_xlfn.VAR.P(Table4[[#This Row],[H7N9]:[H3N2]])</f>
        <v>0</v>
      </c>
    </row>
    <row r="5619" spans="1:16" x14ac:dyDescent="0.25">
      <c r="A5619" s="9">
        <v>5618</v>
      </c>
      <c r="B5619" s="36" t="s">
        <v>18702</v>
      </c>
      <c r="C5619" s="10" t="s">
        <v>9374</v>
      </c>
      <c r="D5619" s="11" t="s">
        <v>9092</v>
      </c>
      <c r="E5619" s="11" t="s">
        <v>6625</v>
      </c>
      <c r="F5619" s="11">
        <v>0</v>
      </c>
      <c r="G5619" s="11">
        <v>0</v>
      </c>
      <c r="H5619" s="11">
        <v>0</v>
      </c>
      <c r="I5619" s="11">
        <v>0</v>
      </c>
      <c r="J5619" s="11">
        <f>ABS(F5619)</f>
        <v>0</v>
      </c>
      <c r="K5619" s="11">
        <f>ABS(G5619)</f>
        <v>0</v>
      </c>
      <c r="L5619" s="11">
        <f>ABS(H5619)</f>
        <v>0</v>
      </c>
      <c r="M5619" s="12">
        <f>ABS(I5619)</f>
        <v>0</v>
      </c>
      <c r="N5619" s="30">
        <f>AVERAGE(Table4[[#This Row],[H7N9+]:[H3N2+]])</f>
        <v>0</v>
      </c>
      <c r="O5619" s="30">
        <f>MAX(Table4[[#This Row],[H7N9+]:[H3N2+]])</f>
        <v>0</v>
      </c>
      <c r="P5619" s="30">
        <f>_xlfn.VAR.P(Table4[[#This Row],[H7N9]:[H3N2]])</f>
        <v>0</v>
      </c>
    </row>
    <row r="5620" spans="1:16" x14ac:dyDescent="0.25">
      <c r="A5620" s="9">
        <v>5619</v>
      </c>
      <c r="B5620" s="36" t="s">
        <v>18703</v>
      </c>
      <c r="C5620" s="10" t="s">
        <v>9375</v>
      </c>
      <c r="D5620" s="11" t="s">
        <v>9092</v>
      </c>
      <c r="E5620" s="11" t="s">
        <v>6625</v>
      </c>
      <c r="F5620" s="11">
        <v>0</v>
      </c>
      <c r="G5620" s="11">
        <v>0</v>
      </c>
      <c r="H5620" s="11">
        <v>0</v>
      </c>
      <c r="I5620" s="11">
        <v>-0.77459666924148296</v>
      </c>
      <c r="J5620" s="11">
        <f>ABS(F5620)</f>
        <v>0</v>
      </c>
      <c r="K5620" s="11">
        <f>ABS(G5620)</f>
        <v>0</v>
      </c>
      <c r="L5620" s="11">
        <f>ABS(H5620)</f>
        <v>0</v>
      </c>
      <c r="M5620" s="12">
        <f>ABS(I5620)</f>
        <v>0.77459666924148296</v>
      </c>
      <c r="N5620" s="30">
        <f>AVERAGE(Table4[[#This Row],[H7N9+]:[H3N2+]])</f>
        <v>0.19364916731037074</v>
      </c>
      <c r="O5620" s="30">
        <f>MAX(Table4[[#This Row],[H7N9+]:[H3N2+]])</f>
        <v>0.77459666924148296</v>
      </c>
      <c r="P5620" s="30">
        <f>_xlfn.VAR.P(Table4[[#This Row],[H7N9]:[H3N2]])</f>
        <v>0.11249999999999988</v>
      </c>
    </row>
    <row r="5621" spans="1:16" x14ac:dyDescent="0.25">
      <c r="A5621" s="9">
        <v>5620</v>
      </c>
      <c r="B5621" s="36" t="s">
        <v>18704</v>
      </c>
      <c r="C5621" s="10" t="s">
        <v>9376</v>
      </c>
      <c r="D5621" s="11" t="s">
        <v>9092</v>
      </c>
      <c r="E5621" s="11" t="s">
        <v>6625</v>
      </c>
      <c r="F5621" s="11">
        <v>0</v>
      </c>
      <c r="G5621" s="11">
        <v>0</v>
      </c>
      <c r="H5621" s="11">
        <v>0</v>
      </c>
      <c r="I5621" s="11">
        <v>0</v>
      </c>
      <c r="J5621" s="11">
        <f>ABS(F5621)</f>
        <v>0</v>
      </c>
      <c r="K5621" s="11">
        <f>ABS(G5621)</f>
        <v>0</v>
      </c>
      <c r="L5621" s="11">
        <f>ABS(H5621)</f>
        <v>0</v>
      </c>
      <c r="M5621" s="12">
        <f>ABS(I5621)</f>
        <v>0</v>
      </c>
      <c r="N5621" s="30">
        <f>AVERAGE(Table4[[#This Row],[H7N9+]:[H3N2+]])</f>
        <v>0</v>
      </c>
      <c r="O5621" s="30">
        <f>MAX(Table4[[#This Row],[H7N9+]:[H3N2+]])</f>
        <v>0</v>
      </c>
      <c r="P5621" s="30">
        <f>_xlfn.VAR.P(Table4[[#This Row],[H7N9]:[H3N2]])</f>
        <v>0</v>
      </c>
    </row>
    <row r="5622" spans="1:16" x14ac:dyDescent="0.25">
      <c r="A5622" s="9">
        <v>5621</v>
      </c>
      <c r="B5622" s="36" t="s">
        <v>18705</v>
      </c>
      <c r="C5622" s="10" t="s">
        <v>9377</v>
      </c>
      <c r="D5622" s="11" t="s">
        <v>9092</v>
      </c>
      <c r="E5622" s="11" t="s">
        <v>6625</v>
      </c>
      <c r="F5622" s="11">
        <v>0</v>
      </c>
      <c r="G5622" s="11">
        <v>0</v>
      </c>
      <c r="H5622" s="11">
        <v>0</v>
      </c>
      <c r="I5622" s="11">
        <v>0</v>
      </c>
      <c r="J5622" s="11">
        <f>ABS(F5622)</f>
        <v>0</v>
      </c>
      <c r="K5622" s="11">
        <f>ABS(G5622)</f>
        <v>0</v>
      </c>
      <c r="L5622" s="11">
        <f>ABS(H5622)</f>
        <v>0</v>
      </c>
      <c r="M5622" s="12">
        <f>ABS(I5622)</f>
        <v>0</v>
      </c>
      <c r="N5622" s="30">
        <f>AVERAGE(Table4[[#This Row],[H7N9+]:[H3N2+]])</f>
        <v>0</v>
      </c>
      <c r="O5622" s="30">
        <f>MAX(Table4[[#This Row],[H7N9+]:[H3N2+]])</f>
        <v>0</v>
      </c>
      <c r="P5622" s="30">
        <f>_xlfn.VAR.P(Table4[[#This Row],[H7N9]:[H3N2]])</f>
        <v>0</v>
      </c>
    </row>
    <row r="5623" spans="1:16" x14ac:dyDescent="0.25">
      <c r="A5623" s="9">
        <v>5622</v>
      </c>
      <c r="B5623" s="36" t="s">
        <v>18706</v>
      </c>
      <c r="C5623" s="10" t="s">
        <v>9378</v>
      </c>
      <c r="D5623" s="11" t="s">
        <v>9092</v>
      </c>
      <c r="E5623" s="11" t="s">
        <v>6625</v>
      </c>
      <c r="F5623" s="11">
        <v>0</v>
      </c>
      <c r="G5623" s="11">
        <v>0</v>
      </c>
      <c r="H5623" s="11">
        <v>0</v>
      </c>
      <c r="I5623" s="11">
        <v>0</v>
      </c>
      <c r="J5623" s="11">
        <f>ABS(F5623)</f>
        <v>0</v>
      </c>
      <c r="K5623" s="11">
        <f>ABS(G5623)</f>
        <v>0</v>
      </c>
      <c r="L5623" s="11">
        <f>ABS(H5623)</f>
        <v>0</v>
      </c>
      <c r="M5623" s="12">
        <f>ABS(I5623)</f>
        <v>0</v>
      </c>
      <c r="N5623" s="30">
        <f>AVERAGE(Table4[[#This Row],[H7N9+]:[H3N2+]])</f>
        <v>0</v>
      </c>
      <c r="O5623" s="30">
        <f>MAX(Table4[[#This Row],[H7N9+]:[H3N2+]])</f>
        <v>0</v>
      </c>
      <c r="P5623" s="30">
        <f>_xlfn.VAR.P(Table4[[#This Row],[H7N9]:[H3N2]])</f>
        <v>0</v>
      </c>
    </row>
    <row r="5624" spans="1:16" x14ac:dyDescent="0.25">
      <c r="A5624" s="9">
        <v>5623</v>
      </c>
      <c r="B5624" s="36" t="s">
        <v>18707</v>
      </c>
      <c r="C5624" s="10" t="s">
        <v>9379</v>
      </c>
      <c r="D5624" s="11" t="s">
        <v>9092</v>
      </c>
      <c r="E5624" s="11" t="s">
        <v>6625</v>
      </c>
      <c r="F5624" s="11">
        <v>0</v>
      </c>
      <c r="G5624" s="11">
        <v>0</v>
      </c>
      <c r="H5624" s="11">
        <v>0</v>
      </c>
      <c r="I5624" s="11">
        <v>0</v>
      </c>
      <c r="J5624" s="11">
        <f>ABS(F5624)</f>
        <v>0</v>
      </c>
      <c r="K5624" s="11">
        <f>ABS(G5624)</f>
        <v>0</v>
      </c>
      <c r="L5624" s="11">
        <f>ABS(H5624)</f>
        <v>0</v>
      </c>
      <c r="M5624" s="12">
        <f>ABS(I5624)</f>
        <v>0</v>
      </c>
      <c r="N5624" s="30">
        <f>AVERAGE(Table4[[#This Row],[H7N9+]:[H3N2+]])</f>
        <v>0</v>
      </c>
      <c r="O5624" s="30">
        <f>MAX(Table4[[#This Row],[H7N9+]:[H3N2+]])</f>
        <v>0</v>
      </c>
      <c r="P5624" s="30">
        <f>_xlfn.VAR.P(Table4[[#This Row],[H7N9]:[H3N2]])</f>
        <v>0</v>
      </c>
    </row>
    <row r="5625" spans="1:16" x14ac:dyDescent="0.25">
      <c r="A5625" s="9">
        <v>5624</v>
      </c>
      <c r="B5625" s="36" t="s">
        <v>18708</v>
      </c>
      <c r="C5625" s="10" t="s">
        <v>9380</v>
      </c>
      <c r="D5625" s="11" t="s">
        <v>9092</v>
      </c>
      <c r="E5625" s="11" t="s">
        <v>6625</v>
      </c>
      <c r="F5625" s="11">
        <v>0</v>
      </c>
      <c r="G5625" s="11">
        <v>0</v>
      </c>
      <c r="H5625" s="11">
        <v>0</v>
      </c>
      <c r="I5625" s="11">
        <v>0</v>
      </c>
      <c r="J5625" s="11">
        <f>ABS(F5625)</f>
        <v>0</v>
      </c>
      <c r="K5625" s="11">
        <f>ABS(G5625)</f>
        <v>0</v>
      </c>
      <c r="L5625" s="11">
        <f>ABS(H5625)</f>
        <v>0</v>
      </c>
      <c r="M5625" s="12">
        <f>ABS(I5625)</f>
        <v>0</v>
      </c>
      <c r="N5625" s="30">
        <f>AVERAGE(Table4[[#This Row],[H7N9+]:[H3N2+]])</f>
        <v>0</v>
      </c>
      <c r="O5625" s="30">
        <f>MAX(Table4[[#This Row],[H7N9+]:[H3N2+]])</f>
        <v>0</v>
      </c>
      <c r="P5625" s="30">
        <f>_xlfn.VAR.P(Table4[[#This Row],[H7N9]:[H3N2]])</f>
        <v>0</v>
      </c>
    </row>
    <row r="5626" spans="1:16" x14ac:dyDescent="0.25">
      <c r="A5626" s="9">
        <v>5625</v>
      </c>
      <c r="B5626" s="36" t="s">
        <v>18709</v>
      </c>
      <c r="C5626" s="10" t="s">
        <v>9381</v>
      </c>
      <c r="D5626" s="11" t="s">
        <v>9092</v>
      </c>
      <c r="E5626" s="11" t="s">
        <v>6625</v>
      </c>
      <c r="F5626" s="11">
        <v>0</v>
      </c>
      <c r="G5626" s="11">
        <v>0</v>
      </c>
      <c r="H5626" s="11">
        <v>0</v>
      </c>
      <c r="I5626" s="11">
        <v>0</v>
      </c>
      <c r="J5626" s="11">
        <f>ABS(F5626)</f>
        <v>0</v>
      </c>
      <c r="K5626" s="11">
        <f>ABS(G5626)</f>
        <v>0</v>
      </c>
      <c r="L5626" s="11">
        <f>ABS(H5626)</f>
        <v>0</v>
      </c>
      <c r="M5626" s="12">
        <f>ABS(I5626)</f>
        <v>0</v>
      </c>
      <c r="N5626" s="30">
        <f>AVERAGE(Table4[[#This Row],[H7N9+]:[H3N2+]])</f>
        <v>0</v>
      </c>
      <c r="O5626" s="30">
        <f>MAX(Table4[[#This Row],[H7N9+]:[H3N2+]])</f>
        <v>0</v>
      </c>
      <c r="P5626" s="30">
        <f>_xlfn.VAR.P(Table4[[#This Row],[H7N9]:[H3N2]])</f>
        <v>0</v>
      </c>
    </row>
    <row r="5627" spans="1:16" x14ac:dyDescent="0.25">
      <c r="A5627" s="9">
        <v>5626</v>
      </c>
      <c r="B5627" s="36" t="s">
        <v>18710</v>
      </c>
      <c r="C5627" s="10" t="s">
        <v>9382</v>
      </c>
      <c r="D5627" s="11" t="s">
        <v>9092</v>
      </c>
      <c r="E5627" s="11" t="s">
        <v>6625</v>
      </c>
      <c r="F5627" s="11">
        <v>0</v>
      </c>
      <c r="G5627" s="11">
        <v>0</v>
      </c>
      <c r="H5627" s="11">
        <v>0</v>
      </c>
      <c r="I5627" s="11">
        <v>0</v>
      </c>
      <c r="J5627" s="11">
        <f>ABS(F5627)</f>
        <v>0</v>
      </c>
      <c r="K5627" s="11">
        <f>ABS(G5627)</f>
        <v>0</v>
      </c>
      <c r="L5627" s="11">
        <f>ABS(H5627)</f>
        <v>0</v>
      </c>
      <c r="M5627" s="12">
        <f>ABS(I5627)</f>
        <v>0</v>
      </c>
      <c r="N5627" s="30">
        <f>AVERAGE(Table4[[#This Row],[H7N9+]:[H3N2+]])</f>
        <v>0</v>
      </c>
      <c r="O5627" s="30">
        <f>MAX(Table4[[#This Row],[H7N9+]:[H3N2+]])</f>
        <v>0</v>
      </c>
      <c r="P5627" s="30">
        <f>_xlfn.VAR.P(Table4[[#This Row],[H7N9]:[H3N2]])</f>
        <v>0</v>
      </c>
    </row>
    <row r="5628" spans="1:16" x14ac:dyDescent="0.25">
      <c r="A5628" s="9">
        <v>5627</v>
      </c>
      <c r="B5628" s="36" t="s">
        <v>18711</v>
      </c>
      <c r="C5628" s="10" t="s">
        <v>9383</v>
      </c>
      <c r="D5628" s="11" t="s">
        <v>9092</v>
      </c>
      <c r="E5628" s="11" t="s">
        <v>6625</v>
      </c>
      <c r="F5628" s="11">
        <v>0</v>
      </c>
      <c r="G5628" s="11">
        <v>0</v>
      </c>
      <c r="H5628" s="11">
        <v>0</v>
      </c>
      <c r="I5628" s="11">
        <v>0</v>
      </c>
      <c r="J5628" s="11">
        <f>ABS(F5628)</f>
        <v>0</v>
      </c>
      <c r="K5628" s="11">
        <f>ABS(G5628)</f>
        <v>0</v>
      </c>
      <c r="L5628" s="11">
        <f>ABS(H5628)</f>
        <v>0</v>
      </c>
      <c r="M5628" s="12">
        <f>ABS(I5628)</f>
        <v>0</v>
      </c>
      <c r="N5628" s="30">
        <f>AVERAGE(Table4[[#This Row],[H7N9+]:[H3N2+]])</f>
        <v>0</v>
      </c>
      <c r="O5628" s="30">
        <f>MAX(Table4[[#This Row],[H7N9+]:[H3N2+]])</f>
        <v>0</v>
      </c>
      <c r="P5628" s="30">
        <f>_xlfn.VAR.P(Table4[[#This Row],[H7N9]:[H3N2]])</f>
        <v>0</v>
      </c>
    </row>
    <row r="5629" spans="1:16" x14ac:dyDescent="0.25">
      <c r="A5629" s="9">
        <v>5628</v>
      </c>
      <c r="B5629" s="36" t="s">
        <v>18712</v>
      </c>
      <c r="C5629" s="10" t="s">
        <v>9384</v>
      </c>
      <c r="D5629" s="11" t="s">
        <v>9092</v>
      </c>
      <c r="E5629" s="11" t="s">
        <v>6625</v>
      </c>
      <c r="F5629" s="11">
        <v>0</v>
      </c>
      <c r="G5629" s="11">
        <v>0</v>
      </c>
      <c r="H5629" s="11">
        <v>0</v>
      </c>
      <c r="I5629" s="11">
        <v>0</v>
      </c>
      <c r="J5629" s="11">
        <f>ABS(F5629)</f>
        <v>0</v>
      </c>
      <c r="K5629" s="11">
        <f>ABS(G5629)</f>
        <v>0</v>
      </c>
      <c r="L5629" s="11">
        <f>ABS(H5629)</f>
        <v>0</v>
      </c>
      <c r="M5629" s="12">
        <f>ABS(I5629)</f>
        <v>0</v>
      </c>
      <c r="N5629" s="30">
        <f>AVERAGE(Table4[[#This Row],[H7N9+]:[H3N2+]])</f>
        <v>0</v>
      </c>
      <c r="O5629" s="30">
        <f>MAX(Table4[[#This Row],[H7N9+]:[H3N2+]])</f>
        <v>0</v>
      </c>
      <c r="P5629" s="30">
        <f>_xlfn.VAR.P(Table4[[#This Row],[H7N9]:[H3N2]])</f>
        <v>0</v>
      </c>
    </row>
    <row r="5630" spans="1:16" x14ac:dyDescent="0.25">
      <c r="A5630" s="9">
        <v>5629</v>
      </c>
      <c r="B5630" s="36" t="s">
        <v>18713</v>
      </c>
      <c r="C5630" s="10" t="s">
        <v>9385</v>
      </c>
      <c r="D5630" s="11" t="s">
        <v>9092</v>
      </c>
      <c r="E5630" s="11" t="s">
        <v>6625</v>
      </c>
      <c r="F5630" s="11">
        <v>0</v>
      </c>
      <c r="G5630" s="11">
        <v>0.25819888974716099</v>
      </c>
      <c r="H5630" s="11">
        <v>0</v>
      </c>
      <c r="I5630" s="11">
        <v>0</v>
      </c>
      <c r="J5630" s="11">
        <f>ABS(F5630)</f>
        <v>0</v>
      </c>
      <c r="K5630" s="11">
        <f>ABS(G5630)</f>
        <v>0.25819888974716099</v>
      </c>
      <c r="L5630" s="11">
        <f>ABS(H5630)</f>
        <v>0</v>
      </c>
      <c r="M5630" s="12">
        <f>ABS(I5630)</f>
        <v>0</v>
      </c>
      <c r="N5630" s="30">
        <f>AVERAGE(Table4[[#This Row],[H7N9+]:[H3N2+]])</f>
        <v>6.4549722436790247E-2</v>
      </c>
      <c r="O5630" s="30">
        <f>MAX(Table4[[#This Row],[H7N9+]:[H3N2+]])</f>
        <v>0.25819888974716099</v>
      </c>
      <c r="P5630" s="30">
        <f>_xlfn.VAR.P(Table4[[#This Row],[H7N9]:[H3N2]])</f>
        <v>1.2499999999999987E-2</v>
      </c>
    </row>
    <row r="5631" spans="1:16" x14ac:dyDescent="0.25">
      <c r="A5631" s="9">
        <v>5630</v>
      </c>
      <c r="B5631" s="36" t="s">
        <v>18714</v>
      </c>
      <c r="C5631" s="10" t="s">
        <v>9386</v>
      </c>
      <c r="D5631" s="11" t="s">
        <v>9092</v>
      </c>
      <c r="E5631" s="11" t="s">
        <v>6625</v>
      </c>
      <c r="F5631" s="11">
        <v>0</v>
      </c>
      <c r="G5631" s="11">
        <v>0</v>
      </c>
      <c r="H5631" s="11">
        <v>0</v>
      </c>
      <c r="I5631" s="11">
        <v>0</v>
      </c>
      <c r="J5631" s="11">
        <f>ABS(F5631)</f>
        <v>0</v>
      </c>
      <c r="K5631" s="11">
        <f>ABS(G5631)</f>
        <v>0</v>
      </c>
      <c r="L5631" s="11">
        <f>ABS(H5631)</f>
        <v>0</v>
      </c>
      <c r="M5631" s="12">
        <f>ABS(I5631)</f>
        <v>0</v>
      </c>
      <c r="N5631" s="30">
        <f>AVERAGE(Table4[[#This Row],[H7N9+]:[H3N2+]])</f>
        <v>0</v>
      </c>
      <c r="O5631" s="30">
        <f>MAX(Table4[[#This Row],[H7N9+]:[H3N2+]])</f>
        <v>0</v>
      </c>
      <c r="P5631" s="30">
        <f>_xlfn.VAR.P(Table4[[#This Row],[H7N9]:[H3N2]])</f>
        <v>0</v>
      </c>
    </row>
    <row r="5632" spans="1:16" x14ac:dyDescent="0.25">
      <c r="A5632" s="9">
        <v>5631</v>
      </c>
      <c r="B5632" s="36" t="s">
        <v>18715</v>
      </c>
      <c r="C5632" s="10" t="s">
        <v>9387</v>
      </c>
      <c r="D5632" s="11" t="s">
        <v>9092</v>
      </c>
      <c r="E5632" s="11" t="s">
        <v>6625</v>
      </c>
      <c r="F5632" s="11">
        <v>0</v>
      </c>
      <c r="G5632" s="11">
        <v>0</v>
      </c>
      <c r="H5632" s="11">
        <v>0</v>
      </c>
      <c r="I5632" s="11">
        <v>0</v>
      </c>
      <c r="J5632" s="11">
        <f>ABS(F5632)</f>
        <v>0</v>
      </c>
      <c r="K5632" s="11">
        <f>ABS(G5632)</f>
        <v>0</v>
      </c>
      <c r="L5632" s="11">
        <f>ABS(H5632)</f>
        <v>0</v>
      </c>
      <c r="M5632" s="12">
        <f>ABS(I5632)</f>
        <v>0</v>
      </c>
      <c r="N5632" s="30">
        <f>AVERAGE(Table4[[#This Row],[H7N9+]:[H3N2+]])</f>
        <v>0</v>
      </c>
      <c r="O5632" s="30">
        <f>MAX(Table4[[#This Row],[H7N9+]:[H3N2+]])</f>
        <v>0</v>
      </c>
      <c r="P5632" s="30">
        <f>_xlfn.VAR.P(Table4[[#This Row],[H7N9]:[H3N2]])</f>
        <v>0</v>
      </c>
    </row>
    <row r="5633" spans="1:16" x14ac:dyDescent="0.25">
      <c r="A5633" s="9">
        <v>5632</v>
      </c>
      <c r="B5633" s="36" t="s">
        <v>18716</v>
      </c>
      <c r="C5633" s="10" t="s">
        <v>9388</v>
      </c>
      <c r="D5633" s="11" t="s">
        <v>9092</v>
      </c>
      <c r="E5633" s="11" t="s">
        <v>6625</v>
      </c>
      <c r="F5633" s="11">
        <v>0</v>
      </c>
      <c r="G5633" s="11">
        <v>0</v>
      </c>
      <c r="H5633" s="11">
        <v>0</v>
      </c>
      <c r="I5633" s="11">
        <v>0</v>
      </c>
      <c r="J5633" s="11">
        <f>ABS(F5633)</f>
        <v>0</v>
      </c>
      <c r="K5633" s="11">
        <f>ABS(G5633)</f>
        <v>0</v>
      </c>
      <c r="L5633" s="11">
        <f>ABS(H5633)</f>
        <v>0</v>
      </c>
      <c r="M5633" s="12">
        <f>ABS(I5633)</f>
        <v>0</v>
      </c>
      <c r="N5633" s="30">
        <f>AVERAGE(Table4[[#This Row],[H7N9+]:[H3N2+]])</f>
        <v>0</v>
      </c>
      <c r="O5633" s="30">
        <f>MAX(Table4[[#This Row],[H7N9+]:[H3N2+]])</f>
        <v>0</v>
      </c>
      <c r="P5633" s="30">
        <f>_xlfn.VAR.P(Table4[[#This Row],[H7N9]:[H3N2]])</f>
        <v>0</v>
      </c>
    </row>
    <row r="5634" spans="1:16" x14ac:dyDescent="0.25">
      <c r="A5634" s="9">
        <v>5633</v>
      </c>
      <c r="B5634" s="36" t="s">
        <v>18717</v>
      </c>
      <c r="C5634" s="10" t="s">
        <v>9389</v>
      </c>
      <c r="D5634" s="11" t="s">
        <v>8821</v>
      </c>
      <c r="E5634" s="11" t="s">
        <v>6625</v>
      </c>
      <c r="F5634" s="11">
        <v>0</v>
      </c>
      <c r="G5634" s="11">
        <v>0</v>
      </c>
      <c r="H5634" s="11">
        <v>0</v>
      </c>
      <c r="I5634" s="11">
        <v>0</v>
      </c>
      <c r="J5634" s="11">
        <f>ABS(F5634)</f>
        <v>0</v>
      </c>
      <c r="K5634" s="11">
        <f>ABS(G5634)</f>
        <v>0</v>
      </c>
      <c r="L5634" s="11">
        <f>ABS(H5634)</f>
        <v>0</v>
      </c>
      <c r="M5634" s="12">
        <f>ABS(I5634)</f>
        <v>0</v>
      </c>
      <c r="N5634" s="30">
        <f>AVERAGE(Table4[[#This Row],[H7N9+]:[H3N2+]])</f>
        <v>0</v>
      </c>
      <c r="O5634" s="30">
        <f>MAX(Table4[[#This Row],[H7N9+]:[H3N2+]])</f>
        <v>0</v>
      </c>
      <c r="P5634" s="30">
        <f>_xlfn.VAR.P(Table4[[#This Row],[H7N9]:[H3N2]])</f>
        <v>0</v>
      </c>
    </row>
    <row r="5635" spans="1:16" x14ac:dyDescent="0.25">
      <c r="A5635" s="9">
        <v>5634</v>
      </c>
      <c r="B5635" s="36" t="s">
        <v>18718</v>
      </c>
      <c r="C5635" s="10" t="s">
        <v>9390</v>
      </c>
      <c r="D5635" s="11" t="s">
        <v>8821</v>
      </c>
      <c r="E5635" s="11" t="s">
        <v>6625</v>
      </c>
      <c r="F5635" s="11">
        <v>0</v>
      </c>
      <c r="G5635" s="11">
        <v>0</v>
      </c>
      <c r="H5635" s="11">
        <v>0</v>
      </c>
      <c r="I5635" s="11">
        <v>0</v>
      </c>
      <c r="J5635" s="11">
        <f>ABS(F5635)</f>
        <v>0</v>
      </c>
      <c r="K5635" s="11">
        <f>ABS(G5635)</f>
        <v>0</v>
      </c>
      <c r="L5635" s="11">
        <f>ABS(H5635)</f>
        <v>0</v>
      </c>
      <c r="M5635" s="12">
        <f>ABS(I5635)</f>
        <v>0</v>
      </c>
      <c r="N5635" s="30">
        <f>AVERAGE(Table4[[#This Row],[H7N9+]:[H3N2+]])</f>
        <v>0</v>
      </c>
      <c r="O5635" s="30">
        <f>MAX(Table4[[#This Row],[H7N9+]:[H3N2+]])</f>
        <v>0</v>
      </c>
      <c r="P5635" s="30">
        <f>_xlfn.VAR.P(Table4[[#This Row],[H7N9]:[H3N2]])</f>
        <v>0</v>
      </c>
    </row>
    <row r="5636" spans="1:16" x14ac:dyDescent="0.25">
      <c r="A5636" s="9">
        <v>5635</v>
      </c>
      <c r="B5636" s="36" t="s">
        <v>18719</v>
      </c>
      <c r="C5636" s="10" t="s">
        <v>9391</v>
      </c>
      <c r="D5636" s="11" t="s">
        <v>8821</v>
      </c>
      <c r="E5636" s="11" t="s">
        <v>6625</v>
      </c>
      <c r="F5636" s="11">
        <v>0</v>
      </c>
      <c r="G5636" s="11">
        <v>0</v>
      </c>
      <c r="H5636" s="11">
        <v>-0.77459666924148296</v>
      </c>
      <c r="I5636" s="11">
        <v>0</v>
      </c>
      <c r="J5636" s="11">
        <f>ABS(F5636)</f>
        <v>0</v>
      </c>
      <c r="K5636" s="11">
        <f>ABS(G5636)</f>
        <v>0</v>
      </c>
      <c r="L5636" s="11">
        <f>ABS(H5636)</f>
        <v>0.77459666924148296</v>
      </c>
      <c r="M5636" s="12">
        <f>ABS(I5636)</f>
        <v>0</v>
      </c>
      <c r="N5636" s="30">
        <f>AVERAGE(Table4[[#This Row],[H7N9+]:[H3N2+]])</f>
        <v>0.19364916731037074</v>
      </c>
      <c r="O5636" s="30">
        <f>MAX(Table4[[#This Row],[H7N9+]:[H3N2+]])</f>
        <v>0.77459666924148296</v>
      </c>
      <c r="P5636" s="30">
        <f>_xlfn.VAR.P(Table4[[#This Row],[H7N9]:[H3N2]])</f>
        <v>0.11249999999999988</v>
      </c>
    </row>
    <row r="5637" spans="1:16" x14ac:dyDescent="0.25">
      <c r="A5637" s="9">
        <v>5636</v>
      </c>
      <c r="B5637" s="36" t="s">
        <v>18720</v>
      </c>
      <c r="C5637" s="10" t="s">
        <v>9392</v>
      </c>
      <c r="D5637" s="11" t="s">
        <v>8821</v>
      </c>
      <c r="E5637" s="11" t="s">
        <v>6625</v>
      </c>
      <c r="F5637" s="11">
        <v>0</v>
      </c>
      <c r="G5637" s="11">
        <v>0</v>
      </c>
      <c r="H5637" s="11">
        <v>-0.77459666924148296</v>
      </c>
      <c r="I5637" s="11">
        <v>0</v>
      </c>
      <c r="J5637" s="11">
        <f>ABS(F5637)</f>
        <v>0</v>
      </c>
      <c r="K5637" s="11">
        <f>ABS(G5637)</f>
        <v>0</v>
      </c>
      <c r="L5637" s="11">
        <f>ABS(H5637)</f>
        <v>0.77459666924148296</v>
      </c>
      <c r="M5637" s="12">
        <f>ABS(I5637)</f>
        <v>0</v>
      </c>
      <c r="N5637" s="30">
        <f>AVERAGE(Table4[[#This Row],[H7N9+]:[H3N2+]])</f>
        <v>0.19364916731037074</v>
      </c>
      <c r="O5637" s="30">
        <f>MAX(Table4[[#This Row],[H7N9+]:[H3N2+]])</f>
        <v>0.77459666924148296</v>
      </c>
      <c r="P5637" s="30">
        <f>_xlfn.VAR.P(Table4[[#This Row],[H7N9]:[H3N2]])</f>
        <v>0.11249999999999988</v>
      </c>
    </row>
    <row r="5638" spans="1:16" x14ac:dyDescent="0.25">
      <c r="A5638" s="9">
        <v>5637</v>
      </c>
      <c r="B5638" s="36" t="s">
        <v>18721</v>
      </c>
      <c r="C5638" s="10" t="s">
        <v>9393</v>
      </c>
      <c r="D5638" s="11" t="s">
        <v>8821</v>
      </c>
      <c r="E5638" s="11" t="s">
        <v>6625</v>
      </c>
      <c r="F5638" s="11">
        <v>0</v>
      </c>
      <c r="G5638" s="11">
        <v>0</v>
      </c>
      <c r="H5638" s="11">
        <v>0</v>
      </c>
      <c r="I5638" s="11">
        <v>0</v>
      </c>
      <c r="J5638" s="11">
        <f>ABS(F5638)</f>
        <v>0</v>
      </c>
      <c r="K5638" s="11">
        <f>ABS(G5638)</f>
        <v>0</v>
      </c>
      <c r="L5638" s="11">
        <f>ABS(H5638)</f>
        <v>0</v>
      </c>
      <c r="M5638" s="12">
        <f>ABS(I5638)</f>
        <v>0</v>
      </c>
      <c r="N5638" s="30">
        <f>AVERAGE(Table4[[#This Row],[H7N9+]:[H3N2+]])</f>
        <v>0</v>
      </c>
      <c r="O5638" s="30">
        <f>MAX(Table4[[#This Row],[H7N9+]:[H3N2+]])</f>
        <v>0</v>
      </c>
      <c r="P5638" s="30">
        <f>_xlfn.VAR.P(Table4[[#This Row],[H7N9]:[H3N2]])</f>
        <v>0</v>
      </c>
    </row>
    <row r="5639" spans="1:16" x14ac:dyDescent="0.25">
      <c r="A5639" s="9">
        <v>5638</v>
      </c>
      <c r="B5639" s="36" t="s">
        <v>18722</v>
      </c>
      <c r="C5639" s="10" t="s">
        <v>9394</v>
      </c>
      <c r="D5639" s="11" t="s">
        <v>8821</v>
      </c>
      <c r="E5639" s="11" t="s">
        <v>6625</v>
      </c>
      <c r="F5639" s="11">
        <v>0</v>
      </c>
      <c r="G5639" s="11">
        <v>0</v>
      </c>
      <c r="H5639" s="11">
        <v>0</v>
      </c>
      <c r="I5639" s="11">
        <v>0</v>
      </c>
      <c r="J5639" s="11">
        <f>ABS(F5639)</f>
        <v>0</v>
      </c>
      <c r="K5639" s="11">
        <f>ABS(G5639)</f>
        <v>0</v>
      </c>
      <c r="L5639" s="11">
        <f>ABS(H5639)</f>
        <v>0</v>
      </c>
      <c r="M5639" s="12">
        <f>ABS(I5639)</f>
        <v>0</v>
      </c>
      <c r="N5639" s="30">
        <f>AVERAGE(Table4[[#This Row],[H7N9+]:[H3N2+]])</f>
        <v>0</v>
      </c>
      <c r="O5639" s="30">
        <f>MAX(Table4[[#This Row],[H7N9+]:[H3N2+]])</f>
        <v>0</v>
      </c>
      <c r="P5639" s="30">
        <f>_xlfn.VAR.P(Table4[[#This Row],[H7N9]:[H3N2]])</f>
        <v>0</v>
      </c>
    </row>
    <row r="5640" spans="1:16" x14ac:dyDescent="0.25">
      <c r="A5640" s="9">
        <v>5639</v>
      </c>
      <c r="B5640" s="36" t="s">
        <v>18723</v>
      </c>
      <c r="C5640" s="10" t="s">
        <v>9395</v>
      </c>
      <c r="D5640" s="11" t="s">
        <v>8821</v>
      </c>
      <c r="E5640" s="11" t="s">
        <v>6625</v>
      </c>
      <c r="F5640" s="11">
        <v>0</v>
      </c>
      <c r="G5640" s="11">
        <v>0</v>
      </c>
      <c r="H5640" s="11">
        <v>0</v>
      </c>
      <c r="I5640" s="11">
        <v>0</v>
      </c>
      <c r="J5640" s="11">
        <f>ABS(F5640)</f>
        <v>0</v>
      </c>
      <c r="K5640" s="11">
        <f>ABS(G5640)</f>
        <v>0</v>
      </c>
      <c r="L5640" s="11">
        <f>ABS(H5640)</f>
        <v>0</v>
      </c>
      <c r="M5640" s="12">
        <f>ABS(I5640)</f>
        <v>0</v>
      </c>
      <c r="N5640" s="30">
        <f>AVERAGE(Table4[[#This Row],[H7N9+]:[H3N2+]])</f>
        <v>0</v>
      </c>
      <c r="O5640" s="30">
        <f>MAX(Table4[[#This Row],[H7N9+]:[H3N2+]])</f>
        <v>0</v>
      </c>
      <c r="P5640" s="30">
        <f>_xlfn.VAR.P(Table4[[#This Row],[H7N9]:[H3N2]])</f>
        <v>0</v>
      </c>
    </row>
    <row r="5641" spans="1:16" x14ac:dyDescent="0.25">
      <c r="A5641" s="9">
        <v>5640</v>
      </c>
      <c r="B5641" s="36" t="s">
        <v>18724</v>
      </c>
      <c r="C5641" s="10" t="s">
        <v>9396</v>
      </c>
      <c r="D5641" s="11" t="s">
        <v>8821</v>
      </c>
      <c r="E5641" s="11" t="s">
        <v>6625</v>
      </c>
      <c r="F5641" s="11">
        <v>0</v>
      </c>
      <c r="G5641" s="11">
        <v>0</v>
      </c>
      <c r="H5641" s="11">
        <v>0</v>
      </c>
      <c r="I5641" s="11">
        <v>-0.77459666924148296</v>
      </c>
      <c r="J5641" s="11">
        <f>ABS(F5641)</f>
        <v>0</v>
      </c>
      <c r="K5641" s="11">
        <f>ABS(G5641)</f>
        <v>0</v>
      </c>
      <c r="L5641" s="11">
        <f>ABS(H5641)</f>
        <v>0</v>
      </c>
      <c r="M5641" s="12">
        <f>ABS(I5641)</f>
        <v>0.77459666924148296</v>
      </c>
      <c r="N5641" s="30">
        <f>AVERAGE(Table4[[#This Row],[H7N9+]:[H3N2+]])</f>
        <v>0.19364916731037074</v>
      </c>
      <c r="O5641" s="30">
        <f>MAX(Table4[[#This Row],[H7N9+]:[H3N2+]])</f>
        <v>0.77459666924148296</v>
      </c>
      <c r="P5641" s="30">
        <f>_xlfn.VAR.P(Table4[[#This Row],[H7N9]:[H3N2]])</f>
        <v>0.11249999999999988</v>
      </c>
    </row>
    <row r="5642" spans="1:16" x14ac:dyDescent="0.25">
      <c r="A5642" s="9">
        <v>5641</v>
      </c>
      <c r="B5642" s="36" t="s">
        <v>18725</v>
      </c>
      <c r="C5642" s="10" t="s">
        <v>9397</v>
      </c>
      <c r="D5642" s="11" t="s">
        <v>8821</v>
      </c>
      <c r="E5642" s="11" t="s">
        <v>6625</v>
      </c>
      <c r="F5642" s="11">
        <v>0</v>
      </c>
      <c r="G5642" s="11">
        <v>0.25819888974716099</v>
      </c>
      <c r="H5642" s="11">
        <v>0</v>
      </c>
      <c r="I5642" s="11">
        <v>0</v>
      </c>
      <c r="J5642" s="11">
        <f>ABS(F5642)</f>
        <v>0</v>
      </c>
      <c r="K5642" s="11">
        <f>ABS(G5642)</f>
        <v>0.25819888974716099</v>
      </c>
      <c r="L5642" s="11">
        <f>ABS(H5642)</f>
        <v>0</v>
      </c>
      <c r="M5642" s="12">
        <f>ABS(I5642)</f>
        <v>0</v>
      </c>
      <c r="N5642" s="30">
        <f>AVERAGE(Table4[[#This Row],[H7N9+]:[H3N2+]])</f>
        <v>6.4549722436790247E-2</v>
      </c>
      <c r="O5642" s="30">
        <f>MAX(Table4[[#This Row],[H7N9+]:[H3N2+]])</f>
        <v>0.25819888974716099</v>
      </c>
      <c r="P5642" s="30">
        <f>_xlfn.VAR.P(Table4[[#This Row],[H7N9]:[H3N2]])</f>
        <v>1.2499999999999987E-2</v>
      </c>
    </row>
    <row r="5643" spans="1:16" x14ac:dyDescent="0.25">
      <c r="A5643" s="9">
        <v>5642</v>
      </c>
      <c r="B5643" s="36" t="s">
        <v>18726</v>
      </c>
      <c r="C5643" s="10" t="s">
        <v>9398</v>
      </c>
      <c r="D5643" s="11" t="s">
        <v>8821</v>
      </c>
      <c r="E5643" s="11" t="s">
        <v>6625</v>
      </c>
      <c r="F5643" s="11">
        <v>0</v>
      </c>
      <c r="G5643" s="11">
        <v>0</v>
      </c>
      <c r="H5643" s="11">
        <v>0</v>
      </c>
      <c r="I5643" s="11">
        <v>0</v>
      </c>
      <c r="J5643" s="11">
        <f>ABS(F5643)</f>
        <v>0</v>
      </c>
      <c r="K5643" s="11">
        <f>ABS(G5643)</f>
        <v>0</v>
      </c>
      <c r="L5643" s="11">
        <f>ABS(H5643)</f>
        <v>0</v>
      </c>
      <c r="M5643" s="12">
        <f>ABS(I5643)</f>
        <v>0</v>
      </c>
      <c r="N5643" s="30">
        <f>AVERAGE(Table4[[#This Row],[H7N9+]:[H3N2+]])</f>
        <v>0</v>
      </c>
      <c r="O5643" s="30">
        <f>MAX(Table4[[#This Row],[H7N9+]:[H3N2+]])</f>
        <v>0</v>
      </c>
      <c r="P5643" s="30">
        <f>_xlfn.VAR.P(Table4[[#This Row],[H7N9]:[H3N2]])</f>
        <v>0</v>
      </c>
    </row>
    <row r="5644" spans="1:16" x14ac:dyDescent="0.25">
      <c r="A5644" s="9">
        <v>5643</v>
      </c>
      <c r="B5644" s="36" t="s">
        <v>18727</v>
      </c>
      <c r="C5644" s="10" t="s">
        <v>9399</v>
      </c>
      <c r="D5644" s="11" t="s">
        <v>8821</v>
      </c>
      <c r="E5644" s="11" t="s">
        <v>6625</v>
      </c>
      <c r="F5644" s="11">
        <v>0</v>
      </c>
      <c r="G5644" s="11">
        <v>0</v>
      </c>
      <c r="H5644" s="11">
        <v>0</v>
      </c>
      <c r="I5644" s="11">
        <v>0</v>
      </c>
      <c r="J5644" s="11">
        <f>ABS(F5644)</f>
        <v>0</v>
      </c>
      <c r="K5644" s="11">
        <f>ABS(G5644)</f>
        <v>0</v>
      </c>
      <c r="L5644" s="11">
        <f>ABS(H5644)</f>
        <v>0</v>
      </c>
      <c r="M5644" s="12">
        <f>ABS(I5644)</f>
        <v>0</v>
      </c>
      <c r="N5644" s="30">
        <f>AVERAGE(Table4[[#This Row],[H7N9+]:[H3N2+]])</f>
        <v>0</v>
      </c>
      <c r="O5644" s="30">
        <f>MAX(Table4[[#This Row],[H7N9+]:[H3N2+]])</f>
        <v>0</v>
      </c>
      <c r="P5644" s="30">
        <f>_xlfn.VAR.P(Table4[[#This Row],[H7N9]:[H3N2]])</f>
        <v>0</v>
      </c>
    </row>
    <row r="5645" spans="1:16" x14ac:dyDescent="0.25">
      <c r="A5645" s="9">
        <v>5644</v>
      </c>
      <c r="B5645" s="36" t="s">
        <v>18728</v>
      </c>
      <c r="C5645" s="10" t="s">
        <v>9400</v>
      </c>
      <c r="D5645" s="11" t="s">
        <v>8821</v>
      </c>
      <c r="E5645" s="11" t="s">
        <v>6625</v>
      </c>
      <c r="F5645" s="11">
        <v>0</v>
      </c>
      <c r="G5645" s="11">
        <v>0</v>
      </c>
      <c r="H5645" s="11">
        <v>0</v>
      </c>
      <c r="I5645" s="11">
        <v>0</v>
      </c>
      <c r="J5645" s="11">
        <f>ABS(F5645)</f>
        <v>0</v>
      </c>
      <c r="K5645" s="11">
        <f>ABS(G5645)</f>
        <v>0</v>
      </c>
      <c r="L5645" s="11">
        <f>ABS(H5645)</f>
        <v>0</v>
      </c>
      <c r="M5645" s="12">
        <f>ABS(I5645)</f>
        <v>0</v>
      </c>
      <c r="N5645" s="30">
        <f>AVERAGE(Table4[[#This Row],[H7N9+]:[H3N2+]])</f>
        <v>0</v>
      </c>
      <c r="O5645" s="30">
        <f>MAX(Table4[[#This Row],[H7N9+]:[H3N2+]])</f>
        <v>0</v>
      </c>
      <c r="P5645" s="30">
        <f>_xlfn.VAR.P(Table4[[#This Row],[H7N9]:[H3N2]])</f>
        <v>0</v>
      </c>
    </row>
    <row r="5646" spans="1:16" x14ac:dyDescent="0.25">
      <c r="A5646" s="9">
        <v>5645</v>
      </c>
      <c r="B5646" s="36" t="s">
        <v>18729</v>
      </c>
      <c r="C5646" s="10" t="s">
        <v>9401</v>
      </c>
      <c r="D5646" s="11" t="s">
        <v>8821</v>
      </c>
      <c r="E5646" s="11" t="s">
        <v>6625</v>
      </c>
      <c r="F5646" s="11">
        <v>0</v>
      </c>
      <c r="G5646" s="11">
        <v>0</v>
      </c>
      <c r="H5646" s="11">
        <v>0</v>
      </c>
      <c r="I5646" s="11">
        <v>0</v>
      </c>
      <c r="J5646" s="11">
        <f>ABS(F5646)</f>
        <v>0</v>
      </c>
      <c r="K5646" s="11">
        <f>ABS(G5646)</f>
        <v>0</v>
      </c>
      <c r="L5646" s="11">
        <f>ABS(H5646)</f>
        <v>0</v>
      </c>
      <c r="M5646" s="12">
        <f>ABS(I5646)</f>
        <v>0</v>
      </c>
      <c r="N5646" s="30">
        <f>AVERAGE(Table4[[#This Row],[H7N9+]:[H3N2+]])</f>
        <v>0</v>
      </c>
      <c r="O5646" s="30">
        <f>MAX(Table4[[#This Row],[H7N9+]:[H3N2+]])</f>
        <v>0</v>
      </c>
      <c r="P5646" s="30">
        <f>_xlfn.VAR.P(Table4[[#This Row],[H7N9]:[H3N2]])</f>
        <v>0</v>
      </c>
    </row>
    <row r="5647" spans="1:16" x14ac:dyDescent="0.25">
      <c r="A5647" s="9">
        <v>5646</v>
      </c>
      <c r="B5647" s="36" t="s">
        <v>18730</v>
      </c>
      <c r="C5647" s="10" t="s">
        <v>9402</v>
      </c>
      <c r="D5647" s="11" t="s">
        <v>8821</v>
      </c>
      <c r="E5647" s="11" t="s">
        <v>6625</v>
      </c>
      <c r="F5647" s="11">
        <v>0</v>
      </c>
      <c r="G5647" s="11">
        <v>0</v>
      </c>
      <c r="H5647" s="11">
        <v>0</v>
      </c>
      <c r="I5647" s="11">
        <v>0</v>
      </c>
      <c r="J5647" s="11">
        <f>ABS(F5647)</f>
        <v>0</v>
      </c>
      <c r="K5647" s="11">
        <f>ABS(G5647)</f>
        <v>0</v>
      </c>
      <c r="L5647" s="11">
        <f>ABS(H5647)</f>
        <v>0</v>
      </c>
      <c r="M5647" s="12">
        <f>ABS(I5647)</f>
        <v>0</v>
      </c>
      <c r="N5647" s="30">
        <f>AVERAGE(Table4[[#This Row],[H7N9+]:[H3N2+]])</f>
        <v>0</v>
      </c>
      <c r="O5647" s="30">
        <f>MAX(Table4[[#This Row],[H7N9+]:[H3N2+]])</f>
        <v>0</v>
      </c>
      <c r="P5647" s="30">
        <f>_xlfn.VAR.P(Table4[[#This Row],[H7N9]:[H3N2]])</f>
        <v>0</v>
      </c>
    </row>
    <row r="5648" spans="1:16" x14ac:dyDescent="0.25">
      <c r="A5648" s="9">
        <v>5647</v>
      </c>
      <c r="B5648" s="36" t="s">
        <v>18731</v>
      </c>
      <c r="C5648" s="10" t="s">
        <v>9403</v>
      </c>
      <c r="D5648" s="11" t="s">
        <v>8821</v>
      </c>
      <c r="E5648" s="11" t="s">
        <v>6625</v>
      </c>
      <c r="F5648" s="11">
        <v>-0.73786478737262196</v>
      </c>
      <c r="G5648" s="11">
        <v>0.94868329805051399</v>
      </c>
      <c r="H5648" s="11">
        <v>0.94868329805051399</v>
      </c>
      <c r="I5648" s="11">
        <v>-0.73786478737262196</v>
      </c>
      <c r="J5648" s="11">
        <f>ABS(F5648)</f>
        <v>0.73786478737262196</v>
      </c>
      <c r="K5648" s="11">
        <f>ABS(G5648)</f>
        <v>0.94868329805051399</v>
      </c>
      <c r="L5648" s="11">
        <f>ABS(H5648)</f>
        <v>0.94868329805051399</v>
      </c>
      <c r="M5648" s="12">
        <f>ABS(I5648)</f>
        <v>0.73786478737262196</v>
      </c>
      <c r="N5648" s="30">
        <f>AVERAGE(Table4[[#This Row],[H7N9+]:[H3N2+]])</f>
        <v>0.84327404271156792</v>
      </c>
      <c r="O5648" s="30">
        <f>MAX(Table4[[#This Row],[H7N9+]:[H3N2+]])</f>
        <v>0.94868329805051399</v>
      </c>
      <c r="P5648" s="30">
        <f>_xlfn.VAR.P(Table4[[#This Row],[H7N9]:[H3N2]])</f>
        <v>0.71111111111111147</v>
      </c>
    </row>
    <row r="5649" spans="1:16" x14ac:dyDescent="0.25">
      <c r="A5649" s="9">
        <v>5648</v>
      </c>
      <c r="B5649" s="36" t="s">
        <v>18732</v>
      </c>
      <c r="C5649" s="10" t="s">
        <v>9404</v>
      </c>
      <c r="D5649" s="11" t="s">
        <v>8821</v>
      </c>
      <c r="E5649" s="11" t="s">
        <v>6625</v>
      </c>
      <c r="F5649" s="11">
        <v>-0.25819888974716099</v>
      </c>
      <c r="G5649" s="11">
        <v>0</v>
      </c>
      <c r="H5649" s="11">
        <v>0.77459666924148296</v>
      </c>
      <c r="I5649" s="11">
        <v>-0.73786478737262196</v>
      </c>
      <c r="J5649" s="11">
        <f>ABS(F5649)</f>
        <v>0.25819888974716099</v>
      </c>
      <c r="K5649" s="11">
        <f>ABS(G5649)</f>
        <v>0</v>
      </c>
      <c r="L5649" s="11">
        <f>ABS(H5649)</f>
        <v>0.77459666924148296</v>
      </c>
      <c r="M5649" s="12">
        <f>ABS(I5649)</f>
        <v>0.73786478737262196</v>
      </c>
      <c r="N5649" s="30">
        <f>AVERAGE(Table4[[#This Row],[H7N9+]:[H3N2+]])</f>
        <v>0.44266508659031645</v>
      </c>
      <c r="O5649" s="30">
        <f>MAX(Table4[[#This Row],[H7N9+]:[H3N2+]])</f>
        <v>0.77459666924148296</v>
      </c>
      <c r="P5649" s="30">
        <f>_xlfn.VAR.P(Table4[[#This Row],[H7N9]:[H3N2]])</f>
        <v>0.29971230055411713</v>
      </c>
    </row>
    <row r="5650" spans="1:16" x14ac:dyDescent="0.25">
      <c r="A5650" s="9">
        <v>5649</v>
      </c>
      <c r="B5650" s="36" t="s">
        <v>18733</v>
      </c>
      <c r="C5650" s="10" t="s">
        <v>9405</v>
      </c>
      <c r="D5650" s="11" t="s">
        <v>8821</v>
      </c>
      <c r="E5650" s="11" t="s">
        <v>6625</v>
      </c>
      <c r="F5650" s="11">
        <v>0</v>
      </c>
      <c r="G5650" s="11">
        <v>0</v>
      </c>
      <c r="H5650" s="11">
        <v>0</v>
      </c>
      <c r="I5650" s="11">
        <v>0</v>
      </c>
      <c r="J5650" s="11">
        <f>ABS(F5650)</f>
        <v>0</v>
      </c>
      <c r="K5650" s="11">
        <f>ABS(G5650)</f>
        <v>0</v>
      </c>
      <c r="L5650" s="11">
        <f>ABS(H5650)</f>
        <v>0</v>
      </c>
      <c r="M5650" s="12">
        <f>ABS(I5650)</f>
        <v>0</v>
      </c>
      <c r="N5650" s="30">
        <f>AVERAGE(Table4[[#This Row],[H7N9+]:[H3N2+]])</f>
        <v>0</v>
      </c>
      <c r="O5650" s="30">
        <f>MAX(Table4[[#This Row],[H7N9+]:[H3N2+]])</f>
        <v>0</v>
      </c>
      <c r="P5650" s="30">
        <f>_xlfn.VAR.P(Table4[[#This Row],[H7N9]:[H3N2]])</f>
        <v>0</v>
      </c>
    </row>
    <row r="5651" spans="1:16" x14ac:dyDescent="0.25">
      <c r="A5651" s="9">
        <v>5650</v>
      </c>
      <c r="B5651" s="36" t="s">
        <v>18734</v>
      </c>
      <c r="C5651" s="10" t="s">
        <v>9406</v>
      </c>
      <c r="D5651" s="11" t="s">
        <v>8821</v>
      </c>
      <c r="E5651" s="11" t="s">
        <v>6625</v>
      </c>
      <c r="F5651" s="11">
        <v>0</v>
      </c>
      <c r="G5651" s="11">
        <v>-0.77459666924148296</v>
      </c>
      <c r="H5651" s="11">
        <v>0</v>
      </c>
      <c r="I5651" s="11">
        <v>0</v>
      </c>
      <c r="J5651" s="11">
        <f>ABS(F5651)</f>
        <v>0</v>
      </c>
      <c r="K5651" s="11">
        <f>ABS(G5651)</f>
        <v>0.77459666924148296</v>
      </c>
      <c r="L5651" s="11">
        <f>ABS(H5651)</f>
        <v>0</v>
      </c>
      <c r="M5651" s="12">
        <f>ABS(I5651)</f>
        <v>0</v>
      </c>
      <c r="N5651" s="30">
        <f>AVERAGE(Table4[[#This Row],[H7N9+]:[H3N2+]])</f>
        <v>0.19364916731037074</v>
      </c>
      <c r="O5651" s="30">
        <f>MAX(Table4[[#This Row],[H7N9+]:[H3N2+]])</f>
        <v>0.77459666924148296</v>
      </c>
      <c r="P5651" s="30">
        <f>_xlfn.VAR.P(Table4[[#This Row],[H7N9]:[H3N2]])</f>
        <v>0.11249999999999988</v>
      </c>
    </row>
    <row r="5652" spans="1:16" x14ac:dyDescent="0.25">
      <c r="A5652" s="9">
        <v>5651</v>
      </c>
      <c r="B5652" s="36" t="s">
        <v>18735</v>
      </c>
      <c r="C5652" s="10" t="s">
        <v>9407</v>
      </c>
      <c r="D5652" s="11" t="s">
        <v>8821</v>
      </c>
      <c r="E5652" s="11" t="s">
        <v>6625</v>
      </c>
      <c r="F5652" s="11">
        <v>0</v>
      </c>
      <c r="G5652" s="11">
        <v>0</v>
      </c>
      <c r="H5652" s="11">
        <v>-0.77459666924148296</v>
      </c>
      <c r="I5652" s="11">
        <v>0</v>
      </c>
      <c r="J5652" s="11">
        <f>ABS(F5652)</f>
        <v>0</v>
      </c>
      <c r="K5652" s="11">
        <f>ABS(G5652)</f>
        <v>0</v>
      </c>
      <c r="L5652" s="11">
        <f>ABS(H5652)</f>
        <v>0.77459666924148296</v>
      </c>
      <c r="M5652" s="12">
        <f>ABS(I5652)</f>
        <v>0</v>
      </c>
      <c r="N5652" s="30">
        <f>AVERAGE(Table4[[#This Row],[H7N9+]:[H3N2+]])</f>
        <v>0.19364916731037074</v>
      </c>
      <c r="O5652" s="30">
        <f>MAX(Table4[[#This Row],[H7N9+]:[H3N2+]])</f>
        <v>0.77459666924148296</v>
      </c>
      <c r="P5652" s="30">
        <f>_xlfn.VAR.P(Table4[[#This Row],[H7N9]:[H3N2]])</f>
        <v>0.11249999999999988</v>
      </c>
    </row>
    <row r="5653" spans="1:16" x14ac:dyDescent="0.25">
      <c r="A5653" s="9">
        <v>5652</v>
      </c>
      <c r="B5653" s="36" t="s">
        <v>18736</v>
      </c>
      <c r="C5653" s="10" t="s">
        <v>9408</v>
      </c>
      <c r="D5653" s="11" t="s">
        <v>8821</v>
      </c>
      <c r="E5653" s="11" t="s">
        <v>6625</v>
      </c>
      <c r="F5653" s="11">
        <v>0</v>
      </c>
      <c r="G5653" s="11">
        <v>0</v>
      </c>
      <c r="H5653" s="11">
        <v>0</v>
      </c>
      <c r="I5653" s="11">
        <v>0</v>
      </c>
      <c r="J5653" s="11">
        <f>ABS(F5653)</f>
        <v>0</v>
      </c>
      <c r="K5653" s="11">
        <f>ABS(G5653)</f>
        <v>0</v>
      </c>
      <c r="L5653" s="11">
        <f>ABS(H5653)</f>
        <v>0</v>
      </c>
      <c r="M5653" s="12">
        <f>ABS(I5653)</f>
        <v>0</v>
      </c>
      <c r="N5653" s="30">
        <f>AVERAGE(Table4[[#This Row],[H7N9+]:[H3N2+]])</f>
        <v>0</v>
      </c>
      <c r="O5653" s="30">
        <f>MAX(Table4[[#This Row],[H7N9+]:[H3N2+]])</f>
        <v>0</v>
      </c>
      <c r="P5653" s="30">
        <f>_xlfn.VAR.P(Table4[[#This Row],[H7N9]:[H3N2]])</f>
        <v>0</v>
      </c>
    </row>
    <row r="5654" spans="1:16" x14ac:dyDescent="0.25">
      <c r="A5654" s="9">
        <v>5653</v>
      </c>
      <c r="B5654" s="36" t="s">
        <v>18737</v>
      </c>
      <c r="C5654" s="10" t="s">
        <v>9409</v>
      </c>
      <c r="D5654" s="11" t="s">
        <v>8821</v>
      </c>
      <c r="E5654" s="11" t="s">
        <v>6625</v>
      </c>
      <c r="F5654" s="11">
        <v>0</v>
      </c>
      <c r="G5654" s="11">
        <v>0</v>
      </c>
      <c r="H5654" s="11">
        <v>0</v>
      </c>
      <c r="I5654" s="11">
        <v>0</v>
      </c>
      <c r="J5654" s="11">
        <f>ABS(F5654)</f>
        <v>0</v>
      </c>
      <c r="K5654" s="11">
        <f>ABS(G5654)</f>
        <v>0</v>
      </c>
      <c r="L5654" s="11">
        <f>ABS(H5654)</f>
        <v>0</v>
      </c>
      <c r="M5654" s="12">
        <f>ABS(I5654)</f>
        <v>0</v>
      </c>
      <c r="N5654" s="30">
        <f>AVERAGE(Table4[[#This Row],[H7N9+]:[H3N2+]])</f>
        <v>0</v>
      </c>
      <c r="O5654" s="30">
        <f>MAX(Table4[[#This Row],[H7N9+]:[H3N2+]])</f>
        <v>0</v>
      </c>
      <c r="P5654" s="30">
        <f>_xlfn.VAR.P(Table4[[#This Row],[H7N9]:[H3N2]])</f>
        <v>0</v>
      </c>
    </row>
    <row r="5655" spans="1:16" x14ac:dyDescent="0.25">
      <c r="A5655" s="9">
        <v>5654</v>
      </c>
      <c r="B5655" s="36" t="s">
        <v>18738</v>
      </c>
      <c r="C5655" s="10" t="s">
        <v>9410</v>
      </c>
      <c r="D5655" s="11" t="s">
        <v>8821</v>
      </c>
      <c r="E5655" s="11" t="s">
        <v>6625</v>
      </c>
      <c r="F5655" s="11">
        <v>0</v>
      </c>
      <c r="G5655" s="11">
        <v>0</v>
      </c>
      <c r="H5655" s="11">
        <v>0</v>
      </c>
      <c r="I5655" s="11">
        <v>0</v>
      </c>
      <c r="J5655" s="11">
        <f>ABS(F5655)</f>
        <v>0</v>
      </c>
      <c r="K5655" s="11">
        <f>ABS(G5655)</f>
        <v>0</v>
      </c>
      <c r="L5655" s="11">
        <f>ABS(H5655)</f>
        <v>0</v>
      </c>
      <c r="M5655" s="12">
        <f>ABS(I5655)</f>
        <v>0</v>
      </c>
      <c r="N5655" s="30">
        <f>AVERAGE(Table4[[#This Row],[H7N9+]:[H3N2+]])</f>
        <v>0</v>
      </c>
      <c r="O5655" s="30">
        <f>MAX(Table4[[#This Row],[H7N9+]:[H3N2+]])</f>
        <v>0</v>
      </c>
      <c r="P5655" s="30">
        <f>_xlfn.VAR.P(Table4[[#This Row],[H7N9]:[H3N2]])</f>
        <v>0</v>
      </c>
    </row>
    <row r="5656" spans="1:16" x14ac:dyDescent="0.25">
      <c r="A5656" s="9">
        <v>5655</v>
      </c>
      <c r="B5656" s="36" t="s">
        <v>18739</v>
      </c>
      <c r="C5656" s="10" t="s">
        <v>9411</v>
      </c>
      <c r="D5656" s="11" t="s">
        <v>8821</v>
      </c>
      <c r="E5656" s="11" t="s">
        <v>6625</v>
      </c>
      <c r="F5656" s="11">
        <v>0</v>
      </c>
      <c r="G5656" s="11">
        <v>-0.25819888974716099</v>
      </c>
      <c r="H5656" s="11">
        <v>0</v>
      </c>
      <c r="I5656" s="11">
        <v>0</v>
      </c>
      <c r="J5656" s="11">
        <f>ABS(F5656)</f>
        <v>0</v>
      </c>
      <c r="K5656" s="11">
        <f>ABS(G5656)</f>
        <v>0.25819888974716099</v>
      </c>
      <c r="L5656" s="11">
        <f>ABS(H5656)</f>
        <v>0</v>
      </c>
      <c r="M5656" s="12">
        <f>ABS(I5656)</f>
        <v>0</v>
      </c>
      <c r="N5656" s="30">
        <f>AVERAGE(Table4[[#This Row],[H7N9+]:[H3N2+]])</f>
        <v>6.4549722436790247E-2</v>
      </c>
      <c r="O5656" s="30">
        <f>MAX(Table4[[#This Row],[H7N9+]:[H3N2+]])</f>
        <v>0.25819888974716099</v>
      </c>
      <c r="P5656" s="30">
        <f>_xlfn.VAR.P(Table4[[#This Row],[H7N9]:[H3N2]])</f>
        <v>1.2499999999999987E-2</v>
      </c>
    </row>
    <row r="5657" spans="1:16" x14ac:dyDescent="0.25">
      <c r="A5657" s="9">
        <v>5656</v>
      </c>
      <c r="B5657" s="36" t="s">
        <v>18740</v>
      </c>
      <c r="C5657" s="10" t="s">
        <v>9412</v>
      </c>
      <c r="D5657" s="11" t="s">
        <v>8821</v>
      </c>
      <c r="E5657" s="11" t="s">
        <v>6625</v>
      </c>
      <c r="F5657" s="11">
        <v>0</v>
      </c>
      <c r="G5657" s="11">
        <v>0</v>
      </c>
      <c r="H5657" s="11">
        <v>0</v>
      </c>
      <c r="I5657" s="11">
        <v>0</v>
      </c>
      <c r="J5657" s="11">
        <f>ABS(F5657)</f>
        <v>0</v>
      </c>
      <c r="K5657" s="11">
        <f>ABS(G5657)</f>
        <v>0</v>
      </c>
      <c r="L5657" s="11">
        <f>ABS(H5657)</f>
        <v>0</v>
      </c>
      <c r="M5657" s="12">
        <f>ABS(I5657)</f>
        <v>0</v>
      </c>
      <c r="N5657" s="30">
        <f>AVERAGE(Table4[[#This Row],[H7N9+]:[H3N2+]])</f>
        <v>0</v>
      </c>
      <c r="O5657" s="30">
        <f>MAX(Table4[[#This Row],[H7N9+]:[H3N2+]])</f>
        <v>0</v>
      </c>
      <c r="P5657" s="30">
        <f>_xlfn.VAR.P(Table4[[#This Row],[H7N9]:[H3N2]])</f>
        <v>0</v>
      </c>
    </row>
    <row r="5658" spans="1:16" x14ac:dyDescent="0.25">
      <c r="A5658" s="9">
        <v>5657</v>
      </c>
      <c r="B5658" s="36" t="s">
        <v>18741</v>
      </c>
      <c r="C5658" s="10" t="s">
        <v>9413</v>
      </c>
      <c r="D5658" s="11" t="s">
        <v>8821</v>
      </c>
      <c r="E5658" s="11" t="s">
        <v>6625</v>
      </c>
      <c r="F5658" s="11">
        <v>0</v>
      </c>
      <c r="G5658" s="11">
        <v>-0.25819888974716099</v>
      </c>
      <c r="H5658" s="11">
        <v>0</v>
      </c>
      <c r="I5658" s="11">
        <v>0</v>
      </c>
      <c r="J5658" s="11">
        <f>ABS(F5658)</f>
        <v>0</v>
      </c>
      <c r="K5658" s="11">
        <f>ABS(G5658)</f>
        <v>0.25819888974716099</v>
      </c>
      <c r="L5658" s="11">
        <f>ABS(H5658)</f>
        <v>0</v>
      </c>
      <c r="M5658" s="12">
        <f>ABS(I5658)</f>
        <v>0</v>
      </c>
      <c r="N5658" s="30">
        <f>AVERAGE(Table4[[#This Row],[H7N9+]:[H3N2+]])</f>
        <v>6.4549722436790247E-2</v>
      </c>
      <c r="O5658" s="30">
        <f>MAX(Table4[[#This Row],[H7N9+]:[H3N2+]])</f>
        <v>0.25819888974716099</v>
      </c>
      <c r="P5658" s="30">
        <f>_xlfn.VAR.P(Table4[[#This Row],[H7N9]:[H3N2]])</f>
        <v>1.2499999999999987E-2</v>
      </c>
    </row>
    <row r="5659" spans="1:16" x14ac:dyDescent="0.25">
      <c r="A5659" s="9">
        <v>5658</v>
      </c>
      <c r="B5659" s="36" t="s">
        <v>18742</v>
      </c>
      <c r="C5659" s="10" t="s">
        <v>9414</v>
      </c>
      <c r="D5659" s="11" t="s">
        <v>8821</v>
      </c>
      <c r="E5659" s="11" t="s">
        <v>6625</v>
      </c>
      <c r="F5659" s="11">
        <v>0</v>
      </c>
      <c r="G5659" s="11">
        <v>0</v>
      </c>
      <c r="H5659" s="11">
        <v>0</v>
      </c>
      <c r="I5659" s="11">
        <v>0</v>
      </c>
      <c r="J5659" s="11">
        <f>ABS(F5659)</f>
        <v>0</v>
      </c>
      <c r="K5659" s="11">
        <f>ABS(G5659)</f>
        <v>0</v>
      </c>
      <c r="L5659" s="11">
        <f>ABS(H5659)</f>
        <v>0</v>
      </c>
      <c r="M5659" s="12">
        <f>ABS(I5659)</f>
        <v>0</v>
      </c>
      <c r="N5659" s="30">
        <f>AVERAGE(Table4[[#This Row],[H7N9+]:[H3N2+]])</f>
        <v>0</v>
      </c>
      <c r="O5659" s="30">
        <f>MAX(Table4[[#This Row],[H7N9+]:[H3N2+]])</f>
        <v>0</v>
      </c>
      <c r="P5659" s="30">
        <f>_xlfn.VAR.P(Table4[[#This Row],[H7N9]:[H3N2]])</f>
        <v>0</v>
      </c>
    </row>
    <row r="5660" spans="1:16" x14ac:dyDescent="0.25">
      <c r="A5660" s="9">
        <v>5659</v>
      </c>
      <c r="B5660" s="36" t="s">
        <v>18743</v>
      </c>
      <c r="C5660" s="10" t="s">
        <v>9415</v>
      </c>
      <c r="D5660" s="11" t="s">
        <v>8821</v>
      </c>
      <c r="E5660" s="11" t="s">
        <v>6625</v>
      </c>
      <c r="F5660" s="11">
        <v>0</v>
      </c>
      <c r="G5660" s="11">
        <v>0</v>
      </c>
      <c r="H5660" s="11">
        <v>0</v>
      </c>
      <c r="I5660" s="11">
        <v>0.94868329805051399</v>
      </c>
      <c r="J5660" s="11">
        <f>ABS(F5660)</f>
        <v>0</v>
      </c>
      <c r="K5660" s="11">
        <f>ABS(G5660)</f>
        <v>0</v>
      </c>
      <c r="L5660" s="11">
        <f>ABS(H5660)</f>
        <v>0</v>
      </c>
      <c r="M5660" s="12">
        <f>ABS(I5660)</f>
        <v>0.94868329805051399</v>
      </c>
      <c r="N5660" s="30">
        <f>AVERAGE(Table4[[#This Row],[H7N9+]:[H3N2+]])</f>
        <v>0.2371708245126285</v>
      </c>
      <c r="O5660" s="30">
        <f>MAX(Table4[[#This Row],[H7N9+]:[H3N2+]])</f>
        <v>0.94868329805051399</v>
      </c>
      <c r="P5660" s="30">
        <f>_xlfn.VAR.P(Table4[[#This Row],[H7N9]:[H3N2]])</f>
        <v>0.16875000000000007</v>
      </c>
    </row>
    <row r="5661" spans="1:16" x14ac:dyDescent="0.25">
      <c r="A5661" s="9">
        <v>5660</v>
      </c>
      <c r="B5661" s="36" t="s">
        <v>18744</v>
      </c>
      <c r="C5661" s="10" t="s">
        <v>9416</v>
      </c>
      <c r="D5661" s="11" t="s">
        <v>8821</v>
      </c>
      <c r="E5661" s="11" t="s">
        <v>6625</v>
      </c>
      <c r="F5661" s="11">
        <v>0</v>
      </c>
      <c r="G5661" s="11">
        <v>0</v>
      </c>
      <c r="H5661" s="11">
        <v>0</v>
      </c>
      <c r="I5661" s="11">
        <v>0</v>
      </c>
      <c r="J5661" s="11">
        <f>ABS(F5661)</f>
        <v>0</v>
      </c>
      <c r="K5661" s="11">
        <f>ABS(G5661)</f>
        <v>0</v>
      </c>
      <c r="L5661" s="11">
        <f>ABS(H5661)</f>
        <v>0</v>
      </c>
      <c r="M5661" s="12">
        <f>ABS(I5661)</f>
        <v>0</v>
      </c>
      <c r="N5661" s="30">
        <f>AVERAGE(Table4[[#This Row],[H7N9+]:[H3N2+]])</f>
        <v>0</v>
      </c>
      <c r="O5661" s="30">
        <f>MAX(Table4[[#This Row],[H7N9+]:[H3N2+]])</f>
        <v>0</v>
      </c>
      <c r="P5661" s="30">
        <f>_xlfn.VAR.P(Table4[[#This Row],[H7N9]:[H3N2]])</f>
        <v>0</v>
      </c>
    </row>
    <row r="5662" spans="1:16" x14ac:dyDescent="0.25">
      <c r="A5662" s="9">
        <v>5661</v>
      </c>
      <c r="B5662" s="36" t="s">
        <v>18745</v>
      </c>
      <c r="C5662" s="10" t="s">
        <v>9417</v>
      </c>
      <c r="D5662" s="11" t="s">
        <v>8821</v>
      </c>
      <c r="E5662" s="11" t="s">
        <v>6625</v>
      </c>
      <c r="F5662" s="11">
        <v>0</v>
      </c>
      <c r="G5662" s="11">
        <v>0</v>
      </c>
      <c r="H5662" s="11">
        <v>0</v>
      </c>
      <c r="I5662" s="11">
        <v>-0.25819888974716099</v>
      </c>
      <c r="J5662" s="11">
        <f>ABS(F5662)</f>
        <v>0</v>
      </c>
      <c r="K5662" s="11">
        <f>ABS(G5662)</f>
        <v>0</v>
      </c>
      <c r="L5662" s="11">
        <f>ABS(H5662)</f>
        <v>0</v>
      </c>
      <c r="M5662" s="12">
        <f>ABS(I5662)</f>
        <v>0.25819888974716099</v>
      </c>
      <c r="N5662" s="30">
        <f>AVERAGE(Table4[[#This Row],[H7N9+]:[H3N2+]])</f>
        <v>6.4549722436790247E-2</v>
      </c>
      <c r="O5662" s="30">
        <f>MAX(Table4[[#This Row],[H7N9+]:[H3N2+]])</f>
        <v>0.25819888974716099</v>
      </c>
      <c r="P5662" s="30">
        <f>_xlfn.VAR.P(Table4[[#This Row],[H7N9]:[H3N2]])</f>
        <v>1.2499999999999987E-2</v>
      </c>
    </row>
    <row r="5663" spans="1:16" x14ac:dyDescent="0.25">
      <c r="A5663" s="9">
        <v>5662</v>
      </c>
      <c r="B5663" s="36" t="s">
        <v>18746</v>
      </c>
      <c r="C5663" s="10" t="s">
        <v>9418</v>
      </c>
      <c r="D5663" s="11" t="s">
        <v>8821</v>
      </c>
      <c r="E5663" s="11" t="s">
        <v>6625</v>
      </c>
      <c r="F5663" s="11">
        <v>0</v>
      </c>
      <c r="G5663" s="11">
        <v>0.21081851067789201</v>
      </c>
      <c r="H5663" s="11">
        <v>0</v>
      </c>
      <c r="I5663" s="11">
        <v>0.77459666924148296</v>
      </c>
      <c r="J5663" s="11">
        <f>ABS(F5663)</f>
        <v>0</v>
      </c>
      <c r="K5663" s="11">
        <f>ABS(G5663)</f>
        <v>0.21081851067789201</v>
      </c>
      <c r="L5663" s="11">
        <f>ABS(H5663)</f>
        <v>0</v>
      </c>
      <c r="M5663" s="12">
        <f>ABS(I5663)</f>
        <v>0.77459666924148296</v>
      </c>
      <c r="N5663" s="30">
        <f>AVERAGE(Table4[[#This Row],[H7N9+]:[H3N2+]])</f>
        <v>0.24635379497984375</v>
      </c>
      <c r="O5663" s="30">
        <f>MAX(Table4[[#This Row],[H7N9+]:[H3N2+]])</f>
        <v>0.77459666924148296</v>
      </c>
      <c r="P5663" s="30">
        <f>_xlfn.VAR.P(Table4[[#This Row],[H7N9]:[H3N2]])</f>
        <v>0.10042091881014006</v>
      </c>
    </row>
    <row r="5664" spans="1:16" x14ac:dyDescent="0.25">
      <c r="A5664" s="9">
        <v>5663</v>
      </c>
      <c r="B5664" s="36" t="s">
        <v>18747</v>
      </c>
      <c r="C5664" s="10" t="s">
        <v>9419</v>
      </c>
      <c r="D5664" s="11" t="s">
        <v>8821</v>
      </c>
      <c r="E5664" s="11" t="s">
        <v>6625</v>
      </c>
      <c r="F5664" s="11">
        <v>-0.94868329805051399</v>
      </c>
      <c r="G5664" s="11">
        <v>0.77459666924148296</v>
      </c>
      <c r="H5664" s="11">
        <v>0.77459666924148296</v>
      </c>
      <c r="I5664" s="11">
        <v>-0.25819888974716099</v>
      </c>
      <c r="J5664" s="11">
        <f>ABS(F5664)</f>
        <v>0.94868329805051399</v>
      </c>
      <c r="K5664" s="11">
        <f>ABS(G5664)</f>
        <v>0.77459666924148296</v>
      </c>
      <c r="L5664" s="11">
        <f>ABS(H5664)</f>
        <v>0.77459666924148296</v>
      </c>
      <c r="M5664" s="12">
        <f>ABS(I5664)</f>
        <v>0.25819888974716099</v>
      </c>
      <c r="N5664" s="30">
        <f>AVERAGE(Table4[[#This Row],[H7N9+]:[H3N2+]])</f>
        <v>0.68901888157016022</v>
      </c>
      <c r="O5664" s="30">
        <f>MAX(Table4[[#This Row],[H7N9+]:[H3N2+]])</f>
        <v>0.94868329805051399</v>
      </c>
      <c r="P5664" s="30">
        <f>_xlfn.VAR.P(Table4[[#This Row],[H7N9]:[H3N2]])</f>
        <v>0.53434310892394832</v>
      </c>
    </row>
    <row r="5665" spans="1:16" x14ac:dyDescent="0.25">
      <c r="A5665" s="9">
        <v>5664</v>
      </c>
      <c r="B5665" s="36" t="s">
        <v>18748</v>
      </c>
      <c r="C5665" s="10" t="s">
        <v>9420</v>
      </c>
      <c r="D5665" s="11" t="s">
        <v>8821</v>
      </c>
      <c r="E5665" s="11" t="s">
        <v>6625</v>
      </c>
      <c r="F5665" s="11">
        <v>-0.25819888974716099</v>
      </c>
      <c r="G5665" s="11">
        <v>0.25819888974716099</v>
      </c>
      <c r="H5665" s="11">
        <v>0.94868329805051399</v>
      </c>
      <c r="I5665" s="11">
        <v>-0.89442719099991597</v>
      </c>
      <c r="J5665" s="11">
        <f>ABS(F5665)</f>
        <v>0.25819888974716099</v>
      </c>
      <c r="K5665" s="11">
        <f>ABS(G5665)</f>
        <v>0.25819888974716099</v>
      </c>
      <c r="L5665" s="11">
        <f>ABS(H5665)</f>
        <v>0.94868329805051399</v>
      </c>
      <c r="M5665" s="12">
        <f>ABS(I5665)</f>
        <v>0.89442719099991597</v>
      </c>
      <c r="N5665" s="30">
        <f>AVERAGE(Table4[[#This Row],[H7N9+]:[H3N2+]])</f>
        <v>0.58987706713618793</v>
      </c>
      <c r="O5665" s="30">
        <f>MAX(Table4[[#This Row],[H7N9+]:[H3N2+]])</f>
        <v>0.94868329805051399</v>
      </c>
      <c r="P5665" s="30">
        <f>_xlfn.VAR.P(Table4[[#This Row],[H7N9]:[H3N2]])</f>
        <v>0.45814935051131561</v>
      </c>
    </row>
    <row r="5666" spans="1:16" x14ac:dyDescent="0.25">
      <c r="A5666" s="9">
        <v>5665</v>
      </c>
      <c r="B5666" s="36" t="s">
        <v>18749</v>
      </c>
      <c r="C5666" s="10" t="s">
        <v>9421</v>
      </c>
      <c r="D5666" s="11" t="s">
        <v>8821</v>
      </c>
      <c r="E5666" s="11" t="s">
        <v>6625</v>
      </c>
      <c r="F5666" s="11">
        <v>0</v>
      </c>
      <c r="G5666" s="11">
        <v>0</v>
      </c>
      <c r="H5666" s="11">
        <v>0.25819888974716099</v>
      </c>
      <c r="I5666" s="11">
        <v>0</v>
      </c>
      <c r="J5666" s="11">
        <f>ABS(F5666)</f>
        <v>0</v>
      </c>
      <c r="K5666" s="11">
        <f>ABS(G5666)</f>
        <v>0</v>
      </c>
      <c r="L5666" s="11">
        <f>ABS(H5666)</f>
        <v>0.25819888974716099</v>
      </c>
      <c r="M5666" s="12">
        <f>ABS(I5666)</f>
        <v>0</v>
      </c>
      <c r="N5666" s="30">
        <f>AVERAGE(Table4[[#This Row],[H7N9+]:[H3N2+]])</f>
        <v>6.4549722436790247E-2</v>
      </c>
      <c r="O5666" s="30">
        <f>MAX(Table4[[#This Row],[H7N9+]:[H3N2+]])</f>
        <v>0.25819888974716099</v>
      </c>
      <c r="P5666" s="30">
        <f>_xlfn.VAR.P(Table4[[#This Row],[H7N9]:[H3N2]])</f>
        <v>1.2499999999999987E-2</v>
      </c>
    </row>
    <row r="5667" spans="1:16" x14ac:dyDescent="0.25">
      <c r="A5667" s="9">
        <v>5666</v>
      </c>
      <c r="B5667" s="36" t="s">
        <v>18750</v>
      </c>
      <c r="C5667" s="10" t="s">
        <v>9422</v>
      </c>
      <c r="D5667" s="11" t="s">
        <v>8821</v>
      </c>
      <c r="E5667" s="11" t="s">
        <v>6625</v>
      </c>
      <c r="F5667" s="11">
        <v>0</v>
      </c>
      <c r="G5667" s="11">
        <v>0</v>
      </c>
      <c r="H5667" s="11">
        <v>0</v>
      </c>
      <c r="I5667" s="11">
        <v>0</v>
      </c>
      <c r="J5667" s="11">
        <f>ABS(F5667)</f>
        <v>0</v>
      </c>
      <c r="K5667" s="11">
        <f>ABS(G5667)</f>
        <v>0</v>
      </c>
      <c r="L5667" s="11">
        <f>ABS(H5667)</f>
        <v>0</v>
      </c>
      <c r="M5667" s="12">
        <f>ABS(I5667)</f>
        <v>0</v>
      </c>
      <c r="N5667" s="30">
        <f>AVERAGE(Table4[[#This Row],[H7N9+]:[H3N2+]])</f>
        <v>0</v>
      </c>
      <c r="O5667" s="30">
        <f>MAX(Table4[[#This Row],[H7N9+]:[H3N2+]])</f>
        <v>0</v>
      </c>
      <c r="P5667" s="30">
        <f>_xlfn.VAR.P(Table4[[#This Row],[H7N9]:[H3N2]])</f>
        <v>0</v>
      </c>
    </row>
    <row r="5668" spans="1:16" x14ac:dyDescent="0.25">
      <c r="A5668" s="9">
        <v>5667</v>
      </c>
      <c r="B5668" s="36" t="s">
        <v>18751</v>
      </c>
      <c r="C5668" s="10" t="s">
        <v>9423</v>
      </c>
      <c r="D5668" s="11" t="s">
        <v>8821</v>
      </c>
      <c r="E5668" s="11" t="s">
        <v>6625</v>
      </c>
      <c r="F5668" s="11">
        <v>0</v>
      </c>
      <c r="G5668" s="11">
        <v>0</v>
      </c>
      <c r="H5668" s="11">
        <v>0</v>
      </c>
      <c r="I5668" s="11">
        <v>0.25819888974716099</v>
      </c>
      <c r="J5668" s="11">
        <f>ABS(F5668)</f>
        <v>0</v>
      </c>
      <c r="K5668" s="11">
        <f>ABS(G5668)</f>
        <v>0</v>
      </c>
      <c r="L5668" s="11">
        <f>ABS(H5668)</f>
        <v>0</v>
      </c>
      <c r="M5668" s="12">
        <f>ABS(I5668)</f>
        <v>0.25819888974716099</v>
      </c>
      <c r="N5668" s="30">
        <f>AVERAGE(Table4[[#This Row],[H7N9+]:[H3N2+]])</f>
        <v>6.4549722436790247E-2</v>
      </c>
      <c r="O5668" s="30">
        <f>MAX(Table4[[#This Row],[H7N9+]:[H3N2+]])</f>
        <v>0.25819888974716099</v>
      </c>
      <c r="P5668" s="30">
        <f>_xlfn.VAR.P(Table4[[#This Row],[H7N9]:[H3N2]])</f>
        <v>1.2499999999999987E-2</v>
      </c>
    </row>
    <row r="5669" spans="1:16" x14ac:dyDescent="0.25">
      <c r="A5669" s="9">
        <v>5668</v>
      </c>
      <c r="B5669" s="36" t="s">
        <v>18752</v>
      </c>
      <c r="C5669" s="10" t="s">
        <v>9424</v>
      </c>
      <c r="D5669" s="11" t="s">
        <v>8821</v>
      </c>
      <c r="E5669" s="11" t="s">
        <v>6625</v>
      </c>
      <c r="F5669" s="11">
        <v>0</v>
      </c>
      <c r="G5669" s="11">
        <v>0</v>
      </c>
      <c r="H5669" s="11">
        <v>0</v>
      </c>
      <c r="I5669" s="11">
        <v>0</v>
      </c>
      <c r="J5669" s="11">
        <f>ABS(F5669)</f>
        <v>0</v>
      </c>
      <c r="K5669" s="11">
        <f>ABS(G5669)</f>
        <v>0</v>
      </c>
      <c r="L5669" s="11">
        <f>ABS(H5669)</f>
        <v>0</v>
      </c>
      <c r="M5669" s="12">
        <f>ABS(I5669)</f>
        <v>0</v>
      </c>
      <c r="N5669" s="30">
        <f>AVERAGE(Table4[[#This Row],[H7N9+]:[H3N2+]])</f>
        <v>0</v>
      </c>
      <c r="O5669" s="30">
        <f>MAX(Table4[[#This Row],[H7N9+]:[H3N2+]])</f>
        <v>0</v>
      </c>
      <c r="P5669" s="30">
        <f>_xlfn.VAR.P(Table4[[#This Row],[H7N9]:[H3N2]])</f>
        <v>0</v>
      </c>
    </row>
    <row r="5670" spans="1:16" x14ac:dyDescent="0.25">
      <c r="A5670" s="9">
        <v>5669</v>
      </c>
      <c r="B5670" s="36" t="s">
        <v>18753</v>
      </c>
      <c r="C5670" s="10" t="s">
        <v>9425</v>
      </c>
      <c r="D5670" s="11" t="s">
        <v>8821</v>
      </c>
      <c r="E5670" s="11" t="s">
        <v>6625</v>
      </c>
      <c r="F5670" s="11">
        <v>0</v>
      </c>
      <c r="G5670" s="11">
        <v>0</v>
      </c>
      <c r="H5670" s="11">
        <v>0</v>
      </c>
      <c r="I5670" s="11">
        <v>0</v>
      </c>
      <c r="J5670" s="11">
        <f>ABS(F5670)</f>
        <v>0</v>
      </c>
      <c r="K5670" s="11">
        <f>ABS(G5670)</f>
        <v>0</v>
      </c>
      <c r="L5670" s="11">
        <f>ABS(H5670)</f>
        <v>0</v>
      </c>
      <c r="M5670" s="12">
        <f>ABS(I5670)</f>
        <v>0</v>
      </c>
      <c r="N5670" s="30">
        <f>AVERAGE(Table4[[#This Row],[H7N9+]:[H3N2+]])</f>
        <v>0</v>
      </c>
      <c r="O5670" s="30">
        <f>MAX(Table4[[#This Row],[H7N9+]:[H3N2+]])</f>
        <v>0</v>
      </c>
      <c r="P5670" s="30">
        <f>_xlfn.VAR.P(Table4[[#This Row],[H7N9]:[H3N2]])</f>
        <v>0</v>
      </c>
    </row>
    <row r="5671" spans="1:16" x14ac:dyDescent="0.25">
      <c r="A5671" s="9">
        <v>5670</v>
      </c>
      <c r="B5671" s="36" t="s">
        <v>18754</v>
      </c>
      <c r="C5671" s="10" t="s">
        <v>9426</v>
      </c>
      <c r="D5671" s="11" t="s">
        <v>8821</v>
      </c>
      <c r="E5671" s="11" t="s">
        <v>6625</v>
      </c>
      <c r="F5671" s="11">
        <v>0</v>
      </c>
      <c r="G5671" s="11">
        <v>0.25819888974716099</v>
      </c>
      <c r="H5671" s="11">
        <v>0</v>
      </c>
      <c r="I5671" s="11">
        <v>0</v>
      </c>
      <c r="J5671" s="11">
        <f>ABS(F5671)</f>
        <v>0</v>
      </c>
      <c r="K5671" s="11">
        <f>ABS(G5671)</f>
        <v>0.25819888974716099</v>
      </c>
      <c r="L5671" s="11">
        <f>ABS(H5671)</f>
        <v>0</v>
      </c>
      <c r="M5671" s="12">
        <f>ABS(I5671)</f>
        <v>0</v>
      </c>
      <c r="N5671" s="30">
        <f>AVERAGE(Table4[[#This Row],[H7N9+]:[H3N2+]])</f>
        <v>6.4549722436790247E-2</v>
      </c>
      <c r="O5671" s="30">
        <f>MAX(Table4[[#This Row],[H7N9+]:[H3N2+]])</f>
        <v>0.25819888974716099</v>
      </c>
      <c r="P5671" s="30">
        <f>_xlfn.VAR.P(Table4[[#This Row],[H7N9]:[H3N2]])</f>
        <v>1.2499999999999987E-2</v>
      </c>
    </row>
    <row r="5672" spans="1:16" x14ac:dyDescent="0.25">
      <c r="A5672" s="9">
        <v>5671</v>
      </c>
      <c r="B5672" s="36" t="s">
        <v>18755</v>
      </c>
      <c r="C5672" s="10" t="s">
        <v>9427</v>
      </c>
      <c r="D5672" s="11" t="s">
        <v>8821</v>
      </c>
      <c r="E5672" s="11" t="s">
        <v>6625</v>
      </c>
      <c r="F5672" s="11">
        <v>0</v>
      </c>
      <c r="G5672" s="11">
        <v>0</v>
      </c>
      <c r="H5672" s="11">
        <v>0</v>
      </c>
      <c r="I5672" s="11">
        <v>0</v>
      </c>
      <c r="J5672" s="11">
        <f>ABS(F5672)</f>
        <v>0</v>
      </c>
      <c r="K5672" s="11">
        <f>ABS(G5672)</f>
        <v>0</v>
      </c>
      <c r="L5672" s="11">
        <f>ABS(H5672)</f>
        <v>0</v>
      </c>
      <c r="M5672" s="12">
        <f>ABS(I5672)</f>
        <v>0</v>
      </c>
      <c r="N5672" s="30">
        <f>AVERAGE(Table4[[#This Row],[H7N9+]:[H3N2+]])</f>
        <v>0</v>
      </c>
      <c r="O5672" s="30">
        <f>MAX(Table4[[#This Row],[H7N9+]:[H3N2+]])</f>
        <v>0</v>
      </c>
      <c r="P5672" s="30">
        <f>_xlfn.VAR.P(Table4[[#This Row],[H7N9]:[H3N2]])</f>
        <v>0</v>
      </c>
    </row>
    <row r="5673" spans="1:16" x14ac:dyDescent="0.25">
      <c r="A5673" s="9">
        <v>5672</v>
      </c>
      <c r="B5673" s="36" t="s">
        <v>18756</v>
      </c>
      <c r="C5673" s="10" t="s">
        <v>9428</v>
      </c>
      <c r="D5673" s="11" t="s">
        <v>8821</v>
      </c>
      <c r="E5673" s="11" t="s">
        <v>6625</v>
      </c>
      <c r="F5673" s="11">
        <v>0</v>
      </c>
      <c r="G5673" s="11">
        <v>0</v>
      </c>
      <c r="H5673" s="11">
        <v>0</v>
      </c>
      <c r="I5673" s="11">
        <v>0</v>
      </c>
      <c r="J5673" s="11">
        <f>ABS(F5673)</f>
        <v>0</v>
      </c>
      <c r="K5673" s="11">
        <f>ABS(G5673)</f>
        <v>0</v>
      </c>
      <c r="L5673" s="11">
        <f>ABS(H5673)</f>
        <v>0</v>
      </c>
      <c r="M5673" s="12">
        <f>ABS(I5673)</f>
        <v>0</v>
      </c>
      <c r="N5673" s="30">
        <f>AVERAGE(Table4[[#This Row],[H7N9+]:[H3N2+]])</f>
        <v>0</v>
      </c>
      <c r="O5673" s="30">
        <f>MAX(Table4[[#This Row],[H7N9+]:[H3N2+]])</f>
        <v>0</v>
      </c>
      <c r="P5673" s="30">
        <f>_xlfn.VAR.P(Table4[[#This Row],[H7N9]:[H3N2]])</f>
        <v>0</v>
      </c>
    </row>
    <row r="5674" spans="1:16" x14ac:dyDescent="0.25">
      <c r="A5674" s="9">
        <v>5673</v>
      </c>
      <c r="B5674" s="36" t="s">
        <v>18757</v>
      </c>
      <c r="C5674" s="10" t="s">
        <v>9429</v>
      </c>
      <c r="D5674" s="11" t="s">
        <v>8821</v>
      </c>
      <c r="E5674" s="11" t="s">
        <v>6625</v>
      </c>
      <c r="F5674" s="11">
        <v>0.25819888974716099</v>
      </c>
      <c r="G5674" s="11">
        <v>0</v>
      </c>
      <c r="H5674" s="11">
        <v>0</v>
      </c>
      <c r="I5674" s="11">
        <v>0</v>
      </c>
      <c r="J5674" s="11">
        <f>ABS(F5674)</f>
        <v>0.25819888974716099</v>
      </c>
      <c r="K5674" s="11">
        <f>ABS(G5674)</f>
        <v>0</v>
      </c>
      <c r="L5674" s="11">
        <f>ABS(H5674)</f>
        <v>0</v>
      </c>
      <c r="M5674" s="12">
        <f>ABS(I5674)</f>
        <v>0</v>
      </c>
      <c r="N5674" s="30">
        <f>AVERAGE(Table4[[#This Row],[H7N9+]:[H3N2+]])</f>
        <v>6.4549722436790247E-2</v>
      </c>
      <c r="O5674" s="30">
        <f>MAX(Table4[[#This Row],[H7N9+]:[H3N2+]])</f>
        <v>0.25819888974716099</v>
      </c>
      <c r="P5674" s="30">
        <f>_xlfn.VAR.P(Table4[[#This Row],[H7N9]:[H3N2]])</f>
        <v>1.2499999999999987E-2</v>
      </c>
    </row>
    <row r="5675" spans="1:16" x14ac:dyDescent="0.25">
      <c r="A5675" s="9">
        <v>5674</v>
      </c>
      <c r="B5675" s="36" t="s">
        <v>18758</v>
      </c>
      <c r="C5675" s="10" t="s">
        <v>9430</v>
      </c>
      <c r="D5675" s="11" t="s">
        <v>8821</v>
      </c>
      <c r="E5675" s="11" t="s">
        <v>6625</v>
      </c>
      <c r="F5675" s="11">
        <v>0</v>
      </c>
      <c r="G5675" s="11">
        <v>0</v>
      </c>
      <c r="H5675" s="11">
        <v>0.77459666924148296</v>
      </c>
      <c r="I5675" s="11">
        <v>0</v>
      </c>
      <c r="J5675" s="11">
        <f>ABS(F5675)</f>
        <v>0</v>
      </c>
      <c r="K5675" s="11">
        <f>ABS(G5675)</f>
        <v>0</v>
      </c>
      <c r="L5675" s="11">
        <f>ABS(H5675)</f>
        <v>0.77459666924148296</v>
      </c>
      <c r="M5675" s="12">
        <f>ABS(I5675)</f>
        <v>0</v>
      </c>
      <c r="N5675" s="30">
        <f>AVERAGE(Table4[[#This Row],[H7N9+]:[H3N2+]])</f>
        <v>0.19364916731037074</v>
      </c>
      <c r="O5675" s="30">
        <f>MAX(Table4[[#This Row],[H7N9+]:[H3N2+]])</f>
        <v>0.77459666924148296</v>
      </c>
      <c r="P5675" s="30">
        <f>_xlfn.VAR.P(Table4[[#This Row],[H7N9]:[H3N2]])</f>
        <v>0.11249999999999988</v>
      </c>
    </row>
    <row r="5676" spans="1:16" x14ac:dyDescent="0.25">
      <c r="A5676" s="9">
        <v>5675</v>
      </c>
      <c r="B5676" s="36" t="s">
        <v>18759</v>
      </c>
      <c r="C5676" s="10" t="s">
        <v>9431</v>
      </c>
      <c r="D5676" s="11" t="s">
        <v>8821</v>
      </c>
      <c r="E5676" s="11" t="s">
        <v>6625</v>
      </c>
      <c r="F5676" s="11">
        <v>0</v>
      </c>
      <c r="G5676" s="11">
        <v>0</v>
      </c>
      <c r="H5676" s="11">
        <v>-0.73786478737262196</v>
      </c>
      <c r="I5676" s="11">
        <v>0</v>
      </c>
      <c r="J5676" s="11">
        <f>ABS(F5676)</f>
        <v>0</v>
      </c>
      <c r="K5676" s="11">
        <f>ABS(G5676)</f>
        <v>0</v>
      </c>
      <c r="L5676" s="11">
        <f>ABS(H5676)</f>
        <v>0.73786478737262196</v>
      </c>
      <c r="M5676" s="12">
        <f>ABS(I5676)</f>
        <v>0</v>
      </c>
      <c r="N5676" s="30">
        <f>AVERAGE(Table4[[#This Row],[H7N9+]:[H3N2+]])</f>
        <v>0.18446619684315549</v>
      </c>
      <c r="O5676" s="30">
        <f>MAX(Table4[[#This Row],[H7N9+]:[H3N2+]])</f>
        <v>0.73786478737262196</v>
      </c>
      <c r="P5676" s="30">
        <f>_xlfn.VAR.P(Table4[[#This Row],[H7N9]:[H3N2]])</f>
        <v>0.10208333333333336</v>
      </c>
    </row>
    <row r="5677" spans="1:16" x14ac:dyDescent="0.25">
      <c r="A5677" s="9">
        <v>5676</v>
      </c>
      <c r="B5677" s="36" t="s">
        <v>18760</v>
      </c>
      <c r="C5677" s="10" t="s">
        <v>9432</v>
      </c>
      <c r="D5677" s="11" t="s">
        <v>8821</v>
      </c>
      <c r="E5677" s="11" t="s">
        <v>6625</v>
      </c>
      <c r="F5677" s="11">
        <v>0</v>
      </c>
      <c r="G5677" s="11">
        <v>0</v>
      </c>
      <c r="H5677" s="11">
        <v>0</v>
      </c>
      <c r="I5677" s="11">
        <v>0</v>
      </c>
      <c r="J5677" s="11">
        <f>ABS(F5677)</f>
        <v>0</v>
      </c>
      <c r="K5677" s="11">
        <f>ABS(G5677)</f>
        <v>0</v>
      </c>
      <c r="L5677" s="11">
        <f>ABS(H5677)</f>
        <v>0</v>
      </c>
      <c r="M5677" s="12">
        <f>ABS(I5677)</f>
        <v>0</v>
      </c>
      <c r="N5677" s="30">
        <f>AVERAGE(Table4[[#This Row],[H7N9+]:[H3N2+]])</f>
        <v>0</v>
      </c>
      <c r="O5677" s="30">
        <f>MAX(Table4[[#This Row],[H7N9+]:[H3N2+]])</f>
        <v>0</v>
      </c>
      <c r="P5677" s="30">
        <f>_xlfn.VAR.P(Table4[[#This Row],[H7N9]:[H3N2]])</f>
        <v>0</v>
      </c>
    </row>
    <row r="5678" spans="1:16" x14ac:dyDescent="0.25">
      <c r="A5678" s="9">
        <v>5677</v>
      </c>
      <c r="B5678" s="36" t="s">
        <v>18761</v>
      </c>
      <c r="C5678" s="10" t="s">
        <v>9433</v>
      </c>
      <c r="D5678" s="11" t="s">
        <v>8821</v>
      </c>
      <c r="E5678" s="11" t="s">
        <v>6625</v>
      </c>
      <c r="F5678" s="11">
        <v>-0.25819888974716099</v>
      </c>
      <c r="G5678" s="11">
        <v>0</v>
      </c>
      <c r="H5678" s="11">
        <v>0</v>
      </c>
      <c r="I5678" s="11">
        <v>0</v>
      </c>
      <c r="J5678" s="11">
        <f>ABS(F5678)</f>
        <v>0.25819888974716099</v>
      </c>
      <c r="K5678" s="11">
        <f>ABS(G5678)</f>
        <v>0</v>
      </c>
      <c r="L5678" s="11">
        <f>ABS(H5678)</f>
        <v>0</v>
      </c>
      <c r="M5678" s="12">
        <f>ABS(I5678)</f>
        <v>0</v>
      </c>
      <c r="N5678" s="30">
        <f>AVERAGE(Table4[[#This Row],[H7N9+]:[H3N2+]])</f>
        <v>6.4549722436790247E-2</v>
      </c>
      <c r="O5678" s="30">
        <f>MAX(Table4[[#This Row],[H7N9+]:[H3N2+]])</f>
        <v>0.25819888974716099</v>
      </c>
      <c r="P5678" s="30">
        <f>_xlfn.VAR.P(Table4[[#This Row],[H7N9]:[H3N2]])</f>
        <v>1.2499999999999987E-2</v>
      </c>
    </row>
    <row r="5679" spans="1:16" x14ac:dyDescent="0.25">
      <c r="A5679" s="9">
        <v>5678</v>
      </c>
      <c r="B5679" s="36" t="s">
        <v>18762</v>
      </c>
      <c r="C5679" s="10" t="s">
        <v>9434</v>
      </c>
      <c r="D5679" s="11" t="s">
        <v>8821</v>
      </c>
      <c r="E5679" s="11" t="s">
        <v>6625</v>
      </c>
      <c r="F5679" s="11">
        <v>-0.77459666924148296</v>
      </c>
      <c r="G5679" s="11">
        <v>0</v>
      </c>
      <c r="H5679" s="11">
        <v>0</v>
      </c>
      <c r="I5679" s="11">
        <v>0</v>
      </c>
      <c r="J5679" s="11">
        <f>ABS(F5679)</f>
        <v>0.77459666924148296</v>
      </c>
      <c r="K5679" s="11">
        <f>ABS(G5679)</f>
        <v>0</v>
      </c>
      <c r="L5679" s="11">
        <f>ABS(H5679)</f>
        <v>0</v>
      </c>
      <c r="M5679" s="12">
        <f>ABS(I5679)</f>
        <v>0</v>
      </c>
      <c r="N5679" s="30">
        <f>AVERAGE(Table4[[#This Row],[H7N9+]:[H3N2+]])</f>
        <v>0.19364916731037074</v>
      </c>
      <c r="O5679" s="30">
        <f>MAX(Table4[[#This Row],[H7N9+]:[H3N2+]])</f>
        <v>0.77459666924148296</v>
      </c>
      <c r="P5679" s="30">
        <f>_xlfn.VAR.P(Table4[[#This Row],[H7N9]:[H3N2]])</f>
        <v>0.11249999999999988</v>
      </c>
    </row>
    <row r="5680" spans="1:16" x14ac:dyDescent="0.25">
      <c r="A5680" s="9">
        <v>5679</v>
      </c>
      <c r="B5680" s="36" t="s">
        <v>18763</v>
      </c>
      <c r="C5680" s="10" t="s">
        <v>9435</v>
      </c>
      <c r="D5680" s="11" t="s">
        <v>8821</v>
      </c>
      <c r="E5680" s="11" t="s">
        <v>6625</v>
      </c>
      <c r="F5680" s="11">
        <v>0</v>
      </c>
      <c r="G5680" s="11">
        <v>0</v>
      </c>
      <c r="H5680" s="11">
        <v>0</v>
      </c>
      <c r="I5680" s="11">
        <v>0</v>
      </c>
      <c r="J5680" s="11">
        <f>ABS(F5680)</f>
        <v>0</v>
      </c>
      <c r="K5680" s="11">
        <f>ABS(G5680)</f>
        <v>0</v>
      </c>
      <c r="L5680" s="11">
        <f>ABS(H5680)</f>
        <v>0</v>
      </c>
      <c r="M5680" s="12">
        <f>ABS(I5680)</f>
        <v>0</v>
      </c>
      <c r="N5680" s="30">
        <f>AVERAGE(Table4[[#This Row],[H7N9+]:[H3N2+]])</f>
        <v>0</v>
      </c>
      <c r="O5680" s="30">
        <f>MAX(Table4[[#This Row],[H7N9+]:[H3N2+]])</f>
        <v>0</v>
      </c>
      <c r="P5680" s="30">
        <f>_xlfn.VAR.P(Table4[[#This Row],[H7N9]:[H3N2]])</f>
        <v>0</v>
      </c>
    </row>
    <row r="5681" spans="1:16" x14ac:dyDescent="0.25">
      <c r="A5681" s="9">
        <v>5680</v>
      </c>
      <c r="B5681" s="36" t="s">
        <v>18764</v>
      </c>
      <c r="C5681" s="10" t="s">
        <v>9436</v>
      </c>
      <c r="D5681" s="11" t="s">
        <v>8821</v>
      </c>
      <c r="E5681" s="11" t="s">
        <v>6625</v>
      </c>
      <c r="F5681" s="11">
        <v>0</v>
      </c>
      <c r="G5681" s="11">
        <v>0</v>
      </c>
      <c r="H5681" s="11">
        <v>0</v>
      </c>
      <c r="I5681" s="11">
        <v>0</v>
      </c>
      <c r="J5681" s="11">
        <f>ABS(F5681)</f>
        <v>0</v>
      </c>
      <c r="K5681" s="11">
        <f>ABS(G5681)</f>
        <v>0</v>
      </c>
      <c r="L5681" s="11">
        <f>ABS(H5681)</f>
        <v>0</v>
      </c>
      <c r="M5681" s="12">
        <f>ABS(I5681)</f>
        <v>0</v>
      </c>
      <c r="N5681" s="30">
        <f>AVERAGE(Table4[[#This Row],[H7N9+]:[H3N2+]])</f>
        <v>0</v>
      </c>
      <c r="O5681" s="30">
        <f>MAX(Table4[[#This Row],[H7N9+]:[H3N2+]])</f>
        <v>0</v>
      </c>
      <c r="P5681" s="30">
        <f>_xlfn.VAR.P(Table4[[#This Row],[H7N9]:[H3N2]])</f>
        <v>0</v>
      </c>
    </row>
    <row r="5682" spans="1:16" x14ac:dyDescent="0.25">
      <c r="A5682" s="9">
        <v>5681</v>
      </c>
      <c r="B5682" s="36" t="s">
        <v>18765</v>
      </c>
      <c r="C5682" s="10" t="s">
        <v>9437</v>
      </c>
      <c r="D5682" s="11" t="s">
        <v>8821</v>
      </c>
      <c r="E5682" s="11" t="s">
        <v>6625</v>
      </c>
      <c r="F5682" s="11">
        <v>0</v>
      </c>
      <c r="G5682" s="11">
        <v>0</v>
      </c>
      <c r="H5682" s="11">
        <v>0</v>
      </c>
      <c r="I5682" s="11">
        <v>0</v>
      </c>
      <c r="J5682" s="11">
        <f>ABS(F5682)</f>
        <v>0</v>
      </c>
      <c r="K5682" s="11">
        <f>ABS(G5682)</f>
        <v>0</v>
      </c>
      <c r="L5682" s="11">
        <f>ABS(H5682)</f>
        <v>0</v>
      </c>
      <c r="M5682" s="12">
        <f>ABS(I5682)</f>
        <v>0</v>
      </c>
      <c r="N5682" s="30">
        <f>AVERAGE(Table4[[#This Row],[H7N9+]:[H3N2+]])</f>
        <v>0</v>
      </c>
      <c r="O5682" s="30">
        <f>MAX(Table4[[#This Row],[H7N9+]:[H3N2+]])</f>
        <v>0</v>
      </c>
      <c r="P5682" s="30">
        <f>_xlfn.VAR.P(Table4[[#This Row],[H7N9]:[H3N2]])</f>
        <v>0</v>
      </c>
    </row>
    <row r="5683" spans="1:16" x14ac:dyDescent="0.25">
      <c r="A5683" s="9">
        <v>5682</v>
      </c>
      <c r="B5683" s="36" t="s">
        <v>18766</v>
      </c>
      <c r="C5683" s="10" t="s">
        <v>9438</v>
      </c>
      <c r="D5683" s="11" t="s">
        <v>8821</v>
      </c>
      <c r="E5683" s="11" t="s">
        <v>6625</v>
      </c>
      <c r="F5683" s="11">
        <v>0</v>
      </c>
      <c r="G5683" s="11">
        <v>0</v>
      </c>
      <c r="H5683" s="11">
        <v>0</v>
      </c>
      <c r="I5683" s="11">
        <v>0</v>
      </c>
      <c r="J5683" s="11">
        <f>ABS(F5683)</f>
        <v>0</v>
      </c>
      <c r="K5683" s="11">
        <f>ABS(G5683)</f>
        <v>0</v>
      </c>
      <c r="L5683" s="11">
        <f>ABS(H5683)</f>
        <v>0</v>
      </c>
      <c r="M5683" s="12">
        <f>ABS(I5683)</f>
        <v>0</v>
      </c>
      <c r="N5683" s="30">
        <f>AVERAGE(Table4[[#This Row],[H7N9+]:[H3N2+]])</f>
        <v>0</v>
      </c>
      <c r="O5683" s="30">
        <f>MAX(Table4[[#This Row],[H7N9+]:[H3N2+]])</f>
        <v>0</v>
      </c>
      <c r="P5683" s="30">
        <f>_xlfn.VAR.P(Table4[[#This Row],[H7N9]:[H3N2]])</f>
        <v>0</v>
      </c>
    </row>
    <row r="5684" spans="1:16" x14ac:dyDescent="0.25">
      <c r="A5684" s="9">
        <v>5683</v>
      </c>
      <c r="B5684" s="36" t="s">
        <v>18767</v>
      </c>
      <c r="C5684" s="10" t="s">
        <v>9439</v>
      </c>
      <c r="D5684" s="11" t="s">
        <v>8821</v>
      </c>
      <c r="E5684" s="11" t="s">
        <v>6625</v>
      </c>
      <c r="F5684" s="11">
        <v>0</v>
      </c>
      <c r="G5684" s="11">
        <v>0</v>
      </c>
      <c r="H5684" s="11">
        <v>0</v>
      </c>
      <c r="I5684" s="11">
        <v>0</v>
      </c>
      <c r="J5684" s="11">
        <f>ABS(F5684)</f>
        <v>0</v>
      </c>
      <c r="K5684" s="11">
        <f>ABS(G5684)</f>
        <v>0</v>
      </c>
      <c r="L5684" s="11">
        <f>ABS(H5684)</f>
        <v>0</v>
      </c>
      <c r="M5684" s="12">
        <f>ABS(I5684)</f>
        <v>0</v>
      </c>
      <c r="N5684" s="30">
        <f>AVERAGE(Table4[[#This Row],[H7N9+]:[H3N2+]])</f>
        <v>0</v>
      </c>
      <c r="O5684" s="30">
        <f>MAX(Table4[[#This Row],[H7N9+]:[H3N2+]])</f>
        <v>0</v>
      </c>
      <c r="P5684" s="30">
        <f>_xlfn.VAR.P(Table4[[#This Row],[H7N9]:[H3N2]])</f>
        <v>0</v>
      </c>
    </row>
    <row r="5685" spans="1:16" x14ac:dyDescent="0.25">
      <c r="A5685" s="9">
        <v>5684</v>
      </c>
      <c r="B5685" s="36" t="s">
        <v>18768</v>
      </c>
      <c r="C5685" s="10" t="s">
        <v>9440</v>
      </c>
      <c r="D5685" s="11" t="s">
        <v>8821</v>
      </c>
      <c r="E5685" s="11" t="s">
        <v>6625</v>
      </c>
      <c r="F5685" s="11">
        <v>0</v>
      </c>
      <c r="G5685" s="11">
        <v>0</v>
      </c>
      <c r="H5685" s="11">
        <v>0</v>
      </c>
      <c r="I5685" s="11">
        <v>0</v>
      </c>
      <c r="J5685" s="11">
        <f>ABS(F5685)</f>
        <v>0</v>
      </c>
      <c r="K5685" s="11">
        <f>ABS(G5685)</f>
        <v>0</v>
      </c>
      <c r="L5685" s="11">
        <f>ABS(H5685)</f>
        <v>0</v>
      </c>
      <c r="M5685" s="12">
        <f>ABS(I5685)</f>
        <v>0</v>
      </c>
      <c r="N5685" s="30">
        <f>AVERAGE(Table4[[#This Row],[H7N9+]:[H3N2+]])</f>
        <v>0</v>
      </c>
      <c r="O5685" s="30">
        <f>MAX(Table4[[#This Row],[H7N9+]:[H3N2+]])</f>
        <v>0</v>
      </c>
      <c r="P5685" s="30">
        <f>_xlfn.VAR.P(Table4[[#This Row],[H7N9]:[H3N2]])</f>
        <v>0</v>
      </c>
    </row>
    <row r="5686" spans="1:16" x14ac:dyDescent="0.25">
      <c r="A5686" s="9">
        <v>5685</v>
      </c>
      <c r="B5686" s="36" t="s">
        <v>18769</v>
      </c>
      <c r="C5686" s="10" t="s">
        <v>9441</v>
      </c>
      <c r="D5686" s="11" t="s">
        <v>8821</v>
      </c>
      <c r="E5686" s="11" t="s">
        <v>6625</v>
      </c>
      <c r="F5686" s="11">
        <v>0</v>
      </c>
      <c r="G5686" s="11">
        <v>0</v>
      </c>
      <c r="H5686" s="11">
        <v>0</v>
      </c>
      <c r="I5686" s="11">
        <v>0</v>
      </c>
      <c r="J5686" s="11">
        <f>ABS(F5686)</f>
        <v>0</v>
      </c>
      <c r="K5686" s="11">
        <f>ABS(G5686)</f>
        <v>0</v>
      </c>
      <c r="L5686" s="11">
        <f>ABS(H5686)</f>
        <v>0</v>
      </c>
      <c r="M5686" s="12">
        <f>ABS(I5686)</f>
        <v>0</v>
      </c>
      <c r="N5686" s="30">
        <f>AVERAGE(Table4[[#This Row],[H7N9+]:[H3N2+]])</f>
        <v>0</v>
      </c>
      <c r="O5686" s="30">
        <f>MAX(Table4[[#This Row],[H7N9+]:[H3N2+]])</f>
        <v>0</v>
      </c>
      <c r="P5686" s="30">
        <f>_xlfn.VAR.P(Table4[[#This Row],[H7N9]:[H3N2]])</f>
        <v>0</v>
      </c>
    </row>
    <row r="5687" spans="1:16" x14ac:dyDescent="0.25">
      <c r="A5687" s="9">
        <v>5686</v>
      </c>
      <c r="B5687" s="36" t="s">
        <v>18770</v>
      </c>
      <c r="C5687" s="10" t="s">
        <v>9442</v>
      </c>
      <c r="D5687" s="11" t="s">
        <v>8821</v>
      </c>
      <c r="E5687" s="11" t="s">
        <v>6625</v>
      </c>
      <c r="F5687" s="11">
        <v>0</v>
      </c>
      <c r="G5687" s="11">
        <v>0</v>
      </c>
      <c r="H5687" s="11">
        <v>0</v>
      </c>
      <c r="I5687" s="11">
        <v>0</v>
      </c>
      <c r="J5687" s="11">
        <f>ABS(F5687)</f>
        <v>0</v>
      </c>
      <c r="K5687" s="11">
        <f>ABS(G5687)</f>
        <v>0</v>
      </c>
      <c r="L5687" s="11">
        <f>ABS(H5687)</f>
        <v>0</v>
      </c>
      <c r="M5687" s="12">
        <f>ABS(I5687)</f>
        <v>0</v>
      </c>
      <c r="N5687" s="30">
        <f>AVERAGE(Table4[[#This Row],[H7N9+]:[H3N2+]])</f>
        <v>0</v>
      </c>
      <c r="O5687" s="30">
        <f>MAX(Table4[[#This Row],[H7N9+]:[H3N2+]])</f>
        <v>0</v>
      </c>
      <c r="P5687" s="30">
        <f>_xlfn.VAR.P(Table4[[#This Row],[H7N9]:[H3N2]])</f>
        <v>0</v>
      </c>
    </row>
    <row r="5688" spans="1:16" x14ac:dyDescent="0.25">
      <c r="A5688" s="9">
        <v>5687</v>
      </c>
      <c r="B5688" s="36" t="s">
        <v>18771</v>
      </c>
      <c r="C5688" s="10" t="s">
        <v>9443</v>
      </c>
      <c r="D5688" s="11" t="s">
        <v>8821</v>
      </c>
      <c r="E5688" s="11" t="s">
        <v>6625</v>
      </c>
      <c r="F5688" s="11">
        <v>0</v>
      </c>
      <c r="G5688" s="11">
        <v>0</v>
      </c>
      <c r="H5688" s="11">
        <v>0</v>
      </c>
      <c r="I5688" s="11">
        <v>0</v>
      </c>
      <c r="J5688" s="11">
        <f>ABS(F5688)</f>
        <v>0</v>
      </c>
      <c r="K5688" s="11">
        <f>ABS(G5688)</f>
        <v>0</v>
      </c>
      <c r="L5688" s="11">
        <f>ABS(H5688)</f>
        <v>0</v>
      </c>
      <c r="M5688" s="12">
        <f>ABS(I5688)</f>
        <v>0</v>
      </c>
      <c r="N5688" s="30">
        <f>AVERAGE(Table4[[#This Row],[H7N9+]:[H3N2+]])</f>
        <v>0</v>
      </c>
      <c r="O5688" s="30">
        <f>MAX(Table4[[#This Row],[H7N9+]:[H3N2+]])</f>
        <v>0</v>
      </c>
      <c r="P5688" s="30">
        <f>_xlfn.VAR.P(Table4[[#This Row],[H7N9]:[H3N2]])</f>
        <v>0</v>
      </c>
    </row>
    <row r="5689" spans="1:16" x14ac:dyDescent="0.25">
      <c r="A5689" s="9">
        <v>5688</v>
      </c>
      <c r="B5689" s="36" t="s">
        <v>18772</v>
      </c>
      <c r="C5689" s="10" t="s">
        <v>9444</v>
      </c>
      <c r="D5689" s="11" t="s">
        <v>8821</v>
      </c>
      <c r="E5689" s="11" t="s">
        <v>6625</v>
      </c>
      <c r="F5689" s="11">
        <v>0</v>
      </c>
      <c r="G5689" s="11">
        <v>0</v>
      </c>
      <c r="H5689" s="11">
        <v>0</v>
      </c>
      <c r="I5689" s="11">
        <v>0</v>
      </c>
      <c r="J5689" s="11">
        <f>ABS(F5689)</f>
        <v>0</v>
      </c>
      <c r="K5689" s="11">
        <f>ABS(G5689)</f>
        <v>0</v>
      </c>
      <c r="L5689" s="11">
        <f>ABS(H5689)</f>
        <v>0</v>
      </c>
      <c r="M5689" s="12">
        <f>ABS(I5689)</f>
        <v>0</v>
      </c>
      <c r="N5689" s="30">
        <f>AVERAGE(Table4[[#This Row],[H7N9+]:[H3N2+]])</f>
        <v>0</v>
      </c>
      <c r="O5689" s="30">
        <f>MAX(Table4[[#This Row],[H7N9+]:[H3N2+]])</f>
        <v>0</v>
      </c>
      <c r="P5689" s="30">
        <f>_xlfn.VAR.P(Table4[[#This Row],[H7N9]:[H3N2]])</f>
        <v>0</v>
      </c>
    </row>
    <row r="5690" spans="1:16" x14ac:dyDescent="0.25">
      <c r="A5690" s="9">
        <v>5689</v>
      </c>
      <c r="B5690" s="36" t="s">
        <v>18773</v>
      </c>
      <c r="C5690" s="10" t="s">
        <v>9445</v>
      </c>
      <c r="D5690" s="11" t="s">
        <v>8821</v>
      </c>
      <c r="E5690" s="11" t="s">
        <v>6625</v>
      </c>
      <c r="F5690" s="11">
        <v>0</v>
      </c>
      <c r="G5690" s="11">
        <v>0</v>
      </c>
      <c r="H5690" s="11">
        <v>0</v>
      </c>
      <c r="I5690" s="11">
        <v>0</v>
      </c>
      <c r="J5690" s="11">
        <f>ABS(F5690)</f>
        <v>0</v>
      </c>
      <c r="K5690" s="11">
        <f>ABS(G5690)</f>
        <v>0</v>
      </c>
      <c r="L5690" s="11">
        <f>ABS(H5690)</f>
        <v>0</v>
      </c>
      <c r="M5690" s="12">
        <f>ABS(I5690)</f>
        <v>0</v>
      </c>
      <c r="N5690" s="30">
        <f>AVERAGE(Table4[[#This Row],[H7N9+]:[H3N2+]])</f>
        <v>0</v>
      </c>
      <c r="O5690" s="30">
        <f>MAX(Table4[[#This Row],[H7N9+]:[H3N2+]])</f>
        <v>0</v>
      </c>
      <c r="P5690" s="30">
        <f>_xlfn.VAR.P(Table4[[#This Row],[H7N9]:[H3N2]])</f>
        <v>0</v>
      </c>
    </row>
    <row r="5691" spans="1:16" x14ac:dyDescent="0.25">
      <c r="A5691" s="9">
        <v>5690</v>
      </c>
      <c r="B5691" s="36" t="s">
        <v>18774</v>
      </c>
      <c r="C5691" s="10" t="s">
        <v>9446</v>
      </c>
      <c r="D5691" s="11" t="s">
        <v>8821</v>
      </c>
      <c r="E5691" s="11" t="s">
        <v>6625</v>
      </c>
      <c r="F5691" s="11">
        <v>0</v>
      </c>
      <c r="G5691" s="11">
        <v>0</v>
      </c>
      <c r="H5691" s="11">
        <v>0</v>
      </c>
      <c r="I5691" s="11">
        <v>0</v>
      </c>
      <c r="J5691" s="11">
        <f>ABS(F5691)</f>
        <v>0</v>
      </c>
      <c r="K5691" s="11">
        <f>ABS(G5691)</f>
        <v>0</v>
      </c>
      <c r="L5691" s="11">
        <f>ABS(H5691)</f>
        <v>0</v>
      </c>
      <c r="M5691" s="12">
        <f>ABS(I5691)</f>
        <v>0</v>
      </c>
      <c r="N5691" s="30">
        <f>AVERAGE(Table4[[#This Row],[H7N9+]:[H3N2+]])</f>
        <v>0</v>
      </c>
      <c r="O5691" s="30">
        <f>MAX(Table4[[#This Row],[H7N9+]:[H3N2+]])</f>
        <v>0</v>
      </c>
      <c r="P5691" s="30">
        <f>_xlfn.VAR.P(Table4[[#This Row],[H7N9]:[H3N2]])</f>
        <v>0</v>
      </c>
    </row>
    <row r="5692" spans="1:16" x14ac:dyDescent="0.25">
      <c r="A5692" s="9">
        <v>5691</v>
      </c>
      <c r="B5692" s="36" t="s">
        <v>18775</v>
      </c>
      <c r="C5692" s="10" t="s">
        <v>9447</v>
      </c>
      <c r="D5692" s="11" t="s">
        <v>8821</v>
      </c>
      <c r="E5692" s="11" t="s">
        <v>6625</v>
      </c>
      <c r="F5692" s="11">
        <v>0</v>
      </c>
      <c r="G5692" s="11">
        <v>0</v>
      </c>
      <c r="H5692" s="11">
        <v>0</v>
      </c>
      <c r="I5692" s="11">
        <v>0.77459666924148296</v>
      </c>
      <c r="J5692" s="11">
        <f>ABS(F5692)</f>
        <v>0</v>
      </c>
      <c r="K5692" s="11">
        <f>ABS(G5692)</f>
        <v>0</v>
      </c>
      <c r="L5692" s="11">
        <f>ABS(H5692)</f>
        <v>0</v>
      </c>
      <c r="M5692" s="12">
        <f>ABS(I5692)</f>
        <v>0.77459666924148296</v>
      </c>
      <c r="N5692" s="30">
        <f>AVERAGE(Table4[[#This Row],[H7N9+]:[H3N2+]])</f>
        <v>0.19364916731037074</v>
      </c>
      <c r="O5692" s="30">
        <f>MAX(Table4[[#This Row],[H7N9+]:[H3N2+]])</f>
        <v>0.77459666924148296</v>
      </c>
      <c r="P5692" s="30">
        <f>_xlfn.VAR.P(Table4[[#This Row],[H7N9]:[H3N2]])</f>
        <v>0.11249999999999988</v>
      </c>
    </row>
    <row r="5693" spans="1:16" x14ac:dyDescent="0.25">
      <c r="A5693" s="9">
        <v>5692</v>
      </c>
      <c r="B5693" s="36" t="s">
        <v>18776</v>
      </c>
      <c r="C5693" s="10" t="s">
        <v>9448</v>
      </c>
      <c r="D5693" s="11" t="s">
        <v>8821</v>
      </c>
      <c r="E5693" s="11" t="s">
        <v>6625</v>
      </c>
      <c r="F5693" s="11">
        <v>0</v>
      </c>
      <c r="G5693" s="11">
        <v>0</v>
      </c>
      <c r="H5693" s="11">
        <v>0</v>
      </c>
      <c r="I5693" s="11">
        <v>0</v>
      </c>
      <c r="J5693" s="11">
        <f>ABS(F5693)</f>
        <v>0</v>
      </c>
      <c r="K5693" s="11">
        <f>ABS(G5693)</f>
        <v>0</v>
      </c>
      <c r="L5693" s="11">
        <f>ABS(H5693)</f>
        <v>0</v>
      </c>
      <c r="M5693" s="12">
        <f>ABS(I5693)</f>
        <v>0</v>
      </c>
      <c r="N5693" s="30">
        <f>AVERAGE(Table4[[#This Row],[H7N9+]:[H3N2+]])</f>
        <v>0</v>
      </c>
      <c r="O5693" s="30">
        <f>MAX(Table4[[#This Row],[H7N9+]:[H3N2+]])</f>
        <v>0</v>
      </c>
      <c r="P5693" s="30">
        <f>_xlfn.VAR.P(Table4[[#This Row],[H7N9]:[H3N2]])</f>
        <v>0</v>
      </c>
    </row>
    <row r="5694" spans="1:16" x14ac:dyDescent="0.25">
      <c r="A5694" s="9">
        <v>5693</v>
      </c>
      <c r="B5694" s="36" t="s">
        <v>18777</v>
      </c>
      <c r="C5694" s="10" t="s">
        <v>9449</v>
      </c>
      <c r="D5694" s="11" t="s">
        <v>8821</v>
      </c>
      <c r="E5694" s="11" t="s">
        <v>6625</v>
      </c>
      <c r="F5694" s="11">
        <v>0.25819888974716099</v>
      </c>
      <c r="G5694" s="11">
        <v>0</v>
      </c>
      <c r="H5694" s="11">
        <v>0</v>
      </c>
      <c r="I5694" s="11">
        <v>0</v>
      </c>
      <c r="J5694" s="11">
        <f>ABS(F5694)</f>
        <v>0.25819888974716099</v>
      </c>
      <c r="K5694" s="11">
        <f>ABS(G5694)</f>
        <v>0</v>
      </c>
      <c r="L5694" s="11">
        <f>ABS(H5694)</f>
        <v>0</v>
      </c>
      <c r="M5694" s="12">
        <f>ABS(I5694)</f>
        <v>0</v>
      </c>
      <c r="N5694" s="30">
        <f>AVERAGE(Table4[[#This Row],[H7N9+]:[H3N2+]])</f>
        <v>6.4549722436790247E-2</v>
      </c>
      <c r="O5694" s="30">
        <f>MAX(Table4[[#This Row],[H7N9+]:[H3N2+]])</f>
        <v>0.25819888974716099</v>
      </c>
      <c r="P5694" s="30">
        <f>_xlfn.VAR.P(Table4[[#This Row],[H7N9]:[H3N2]])</f>
        <v>1.2499999999999987E-2</v>
      </c>
    </row>
    <row r="5695" spans="1:16" x14ac:dyDescent="0.25">
      <c r="A5695" s="9">
        <v>5694</v>
      </c>
      <c r="B5695" s="36" t="s">
        <v>18778</v>
      </c>
      <c r="C5695" s="10" t="s">
        <v>9450</v>
      </c>
      <c r="D5695" s="11" t="s">
        <v>8821</v>
      </c>
      <c r="E5695" s="11" t="s">
        <v>6625</v>
      </c>
      <c r="F5695" s="11">
        <v>0</v>
      </c>
      <c r="G5695" s="11">
        <v>0</v>
      </c>
      <c r="H5695" s="11">
        <v>-0.77459666924148296</v>
      </c>
      <c r="I5695" s="11">
        <v>0.77459666924148296</v>
      </c>
      <c r="J5695" s="11">
        <f>ABS(F5695)</f>
        <v>0</v>
      </c>
      <c r="K5695" s="11">
        <f>ABS(G5695)</f>
        <v>0</v>
      </c>
      <c r="L5695" s="11">
        <f>ABS(H5695)</f>
        <v>0.77459666924148296</v>
      </c>
      <c r="M5695" s="12">
        <f>ABS(I5695)</f>
        <v>0.77459666924148296</v>
      </c>
      <c r="N5695" s="30">
        <f>AVERAGE(Table4[[#This Row],[H7N9+]:[H3N2+]])</f>
        <v>0.38729833462074148</v>
      </c>
      <c r="O5695" s="30">
        <f>MAX(Table4[[#This Row],[H7N9+]:[H3N2+]])</f>
        <v>0.77459666924148296</v>
      </c>
      <c r="P5695" s="30">
        <f>_xlfn.VAR.P(Table4[[#This Row],[H7N9]:[H3N2]])</f>
        <v>0.29999999999999966</v>
      </c>
    </row>
    <row r="5696" spans="1:16" x14ac:dyDescent="0.25">
      <c r="A5696" s="9">
        <v>5695</v>
      </c>
      <c r="B5696" s="36" t="s">
        <v>18779</v>
      </c>
      <c r="C5696" s="10" t="s">
        <v>9451</v>
      </c>
      <c r="D5696" s="11" t="s">
        <v>8821</v>
      </c>
      <c r="E5696" s="11" t="s">
        <v>6625</v>
      </c>
      <c r="F5696" s="11">
        <v>0</v>
      </c>
      <c r="G5696" s="11">
        <v>0</v>
      </c>
      <c r="H5696" s="11">
        <v>-0.25819888974716099</v>
      </c>
      <c r="I5696" s="11">
        <v>0</v>
      </c>
      <c r="J5696" s="11">
        <f>ABS(F5696)</f>
        <v>0</v>
      </c>
      <c r="K5696" s="11">
        <f>ABS(G5696)</f>
        <v>0</v>
      </c>
      <c r="L5696" s="11">
        <f>ABS(H5696)</f>
        <v>0.25819888974716099</v>
      </c>
      <c r="M5696" s="12">
        <f>ABS(I5696)</f>
        <v>0</v>
      </c>
      <c r="N5696" s="30">
        <f>AVERAGE(Table4[[#This Row],[H7N9+]:[H3N2+]])</f>
        <v>6.4549722436790247E-2</v>
      </c>
      <c r="O5696" s="30">
        <f>MAX(Table4[[#This Row],[H7N9+]:[H3N2+]])</f>
        <v>0.25819888974716099</v>
      </c>
      <c r="P5696" s="30">
        <f>_xlfn.VAR.P(Table4[[#This Row],[H7N9]:[H3N2]])</f>
        <v>1.2499999999999987E-2</v>
      </c>
    </row>
    <row r="5697" spans="1:16" x14ac:dyDescent="0.25">
      <c r="A5697" s="9">
        <v>5696</v>
      </c>
      <c r="B5697" s="36" t="s">
        <v>18780</v>
      </c>
      <c r="C5697" s="10" t="s">
        <v>9452</v>
      </c>
      <c r="D5697" s="11" t="s">
        <v>8821</v>
      </c>
      <c r="E5697" s="11" t="s">
        <v>6625</v>
      </c>
      <c r="F5697" s="11">
        <v>0</v>
      </c>
      <c r="G5697" s="11">
        <v>0</v>
      </c>
      <c r="H5697" s="11">
        <v>0</v>
      </c>
      <c r="I5697" s="11">
        <v>0</v>
      </c>
      <c r="J5697" s="11">
        <f>ABS(F5697)</f>
        <v>0</v>
      </c>
      <c r="K5697" s="11">
        <f>ABS(G5697)</f>
        <v>0</v>
      </c>
      <c r="L5697" s="11">
        <f>ABS(H5697)</f>
        <v>0</v>
      </c>
      <c r="M5697" s="12">
        <f>ABS(I5697)</f>
        <v>0</v>
      </c>
      <c r="N5697" s="30">
        <f>AVERAGE(Table4[[#This Row],[H7N9+]:[H3N2+]])</f>
        <v>0</v>
      </c>
      <c r="O5697" s="30">
        <f>MAX(Table4[[#This Row],[H7N9+]:[H3N2+]])</f>
        <v>0</v>
      </c>
      <c r="P5697" s="30">
        <f>_xlfn.VAR.P(Table4[[#This Row],[H7N9]:[H3N2]])</f>
        <v>0</v>
      </c>
    </row>
    <row r="5698" spans="1:16" x14ac:dyDescent="0.25">
      <c r="A5698" s="9">
        <v>5697</v>
      </c>
      <c r="B5698" s="36" t="s">
        <v>18781</v>
      </c>
      <c r="C5698" s="10" t="s">
        <v>9453</v>
      </c>
      <c r="D5698" s="11" t="s">
        <v>8821</v>
      </c>
      <c r="E5698" s="11" t="s">
        <v>6625</v>
      </c>
      <c r="F5698" s="11">
        <v>0</v>
      </c>
      <c r="G5698" s="11">
        <v>0</v>
      </c>
      <c r="H5698" s="11">
        <v>0</v>
      </c>
      <c r="I5698" s="11">
        <v>0</v>
      </c>
      <c r="J5698" s="11">
        <f>ABS(F5698)</f>
        <v>0</v>
      </c>
      <c r="K5698" s="11">
        <f>ABS(G5698)</f>
        <v>0</v>
      </c>
      <c r="L5698" s="11">
        <f>ABS(H5698)</f>
        <v>0</v>
      </c>
      <c r="M5698" s="12">
        <f>ABS(I5698)</f>
        <v>0</v>
      </c>
      <c r="N5698" s="30">
        <f>AVERAGE(Table4[[#This Row],[H7N9+]:[H3N2+]])</f>
        <v>0</v>
      </c>
      <c r="O5698" s="30">
        <f>MAX(Table4[[#This Row],[H7N9+]:[H3N2+]])</f>
        <v>0</v>
      </c>
      <c r="P5698" s="30">
        <f>_xlfn.VAR.P(Table4[[#This Row],[H7N9]:[H3N2]])</f>
        <v>0</v>
      </c>
    </row>
    <row r="5699" spans="1:16" x14ac:dyDescent="0.25">
      <c r="A5699" s="9">
        <v>5698</v>
      </c>
      <c r="B5699" s="36" t="s">
        <v>18782</v>
      </c>
      <c r="C5699" s="10" t="s">
        <v>9454</v>
      </c>
      <c r="D5699" s="11" t="s">
        <v>8821</v>
      </c>
      <c r="E5699" s="11" t="s">
        <v>6625</v>
      </c>
      <c r="F5699" s="11">
        <v>0</v>
      </c>
      <c r="G5699" s="11">
        <v>0</v>
      </c>
      <c r="H5699" s="11">
        <v>0</v>
      </c>
      <c r="I5699" s="11">
        <v>0</v>
      </c>
      <c r="J5699" s="11">
        <f>ABS(F5699)</f>
        <v>0</v>
      </c>
      <c r="K5699" s="11">
        <f>ABS(G5699)</f>
        <v>0</v>
      </c>
      <c r="L5699" s="11">
        <f>ABS(H5699)</f>
        <v>0</v>
      </c>
      <c r="M5699" s="12">
        <f>ABS(I5699)</f>
        <v>0</v>
      </c>
      <c r="N5699" s="30">
        <f>AVERAGE(Table4[[#This Row],[H7N9+]:[H3N2+]])</f>
        <v>0</v>
      </c>
      <c r="O5699" s="30">
        <f>MAX(Table4[[#This Row],[H7N9+]:[H3N2+]])</f>
        <v>0</v>
      </c>
      <c r="P5699" s="30">
        <f>_xlfn.VAR.P(Table4[[#This Row],[H7N9]:[H3N2]])</f>
        <v>0</v>
      </c>
    </row>
    <row r="5700" spans="1:16" x14ac:dyDescent="0.25">
      <c r="A5700" s="9">
        <v>5699</v>
      </c>
      <c r="B5700" s="36" t="s">
        <v>18783</v>
      </c>
      <c r="C5700" s="10" t="s">
        <v>9455</v>
      </c>
      <c r="D5700" s="11" t="s">
        <v>8821</v>
      </c>
      <c r="E5700" s="11" t="s">
        <v>6625</v>
      </c>
      <c r="F5700" s="11">
        <v>0</v>
      </c>
      <c r="G5700" s="11">
        <v>0</v>
      </c>
      <c r="H5700" s="11">
        <v>0</v>
      </c>
      <c r="I5700" s="11">
        <v>0</v>
      </c>
      <c r="J5700" s="11">
        <f>ABS(F5700)</f>
        <v>0</v>
      </c>
      <c r="K5700" s="11">
        <f>ABS(G5700)</f>
        <v>0</v>
      </c>
      <c r="L5700" s="11">
        <f>ABS(H5700)</f>
        <v>0</v>
      </c>
      <c r="M5700" s="12">
        <f>ABS(I5700)</f>
        <v>0</v>
      </c>
      <c r="N5700" s="30">
        <f>AVERAGE(Table4[[#This Row],[H7N9+]:[H3N2+]])</f>
        <v>0</v>
      </c>
      <c r="O5700" s="30">
        <f>MAX(Table4[[#This Row],[H7N9+]:[H3N2+]])</f>
        <v>0</v>
      </c>
      <c r="P5700" s="30">
        <f>_xlfn.VAR.P(Table4[[#This Row],[H7N9]:[H3N2]])</f>
        <v>0</v>
      </c>
    </row>
    <row r="5701" spans="1:16" x14ac:dyDescent="0.25">
      <c r="A5701" s="9">
        <v>5700</v>
      </c>
      <c r="B5701" s="36" t="s">
        <v>18784</v>
      </c>
      <c r="C5701" s="10" t="s">
        <v>9456</v>
      </c>
      <c r="D5701" s="11" t="s">
        <v>8821</v>
      </c>
      <c r="E5701" s="11" t="s">
        <v>6625</v>
      </c>
      <c r="F5701" s="11">
        <v>0</v>
      </c>
      <c r="G5701" s="11">
        <v>0</v>
      </c>
      <c r="H5701" s="11">
        <v>0</v>
      </c>
      <c r="I5701" s="11">
        <v>0</v>
      </c>
      <c r="J5701" s="11">
        <f>ABS(F5701)</f>
        <v>0</v>
      </c>
      <c r="K5701" s="11">
        <f>ABS(G5701)</f>
        <v>0</v>
      </c>
      <c r="L5701" s="11">
        <f>ABS(H5701)</f>
        <v>0</v>
      </c>
      <c r="M5701" s="12">
        <f>ABS(I5701)</f>
        <v>0</v>
      </c>
      <c r="N5701" s="30">
        <f>AVERAGE(Table4[[#This Row],[H7N9+]:[H3N2+]])</f>
        <v>0</v>
      </c>
      <c r="O5701" s="30">
        <f>MAX(Table4[[#This Row],[H7N9+]:[H3N2+]])</f>
        <v>0</v>
      </c>
      <c r="P5701" s="30">
        <f>_xlfn.VAR.P(Table4[[#This Row],[H7N9]:[H3N2]])</f>
        <v>0</v>
      </c>
    </row>
    <row r="5702" spans="1:16" x14ac:dyDescent="0.25">
      <c r="A5702" s="9">
        <v>5701</v>
      </c>
      <c r="B5702" s="36" t="s">
        <v>18785</v>
      </c>
      <c r="C5702" s="10" t="s">
        <v>9457</v>
      </c>
      <c r="D5702" s="11" t="s">
        <v>8821</v>
      </c>
      <c r="E5702" s="11" t="s">
        <v>6625</v>
      </c>
      <c r="F5702" s="11">
        <v>0</v>
      </c>
      <c r="G5702" s="11">
        <v>0</v>
      </c>
      <c r="H5702" s="11">
        <v>0</v>
      </c>
      <c r="I5702" s="11">
        <v>0</v>
      </c>
      <c r="J5702" s="11">
        <f>ABS(F5702)</f>
        <v>0</v>
      </c>
      <c r="K5702" s="11">
        <f>ABS(G5702)</f>
        <v>0</v>
      </c>
      <c r="L5702" s="11">
        <f>ABS(H5702)</f>
        <v>0</v>
      </c>
      <c r="M5702" s="12">
        <f>ABS(I5702)</f>
        <v>0</v>
      </c>
      <c r="N5702" s="30">
        <f>AVERAGE(Table4[[#This Row],[H7N9+]:[H3N2+]])</f>
        <v>0</v>
      </c>
      <c r="O5702" s="30">
        <f>MAX(Table4[[#This Row],[H7N9+]:[H3N2+]])</f>
        <v>0</v>
      </c>
      <c r="P5702" s="30">
        <f>_xlfn.VAR.P(Table4[[#This Row],[H7N9]:[H3N2]])</f>
        <v>0</v>
      </c>
    </row>
    <row r="5703" spans="1:16" x14ac:dyDescent="0.25">
      <c r="A5703" s="9">
        <v>5702</v>
      </c>
      <c r="B5703" s="36" t="s">
        <v>18786</v>
      </c>
      <c r="C5703" s="10" t="s">
        <v>9458</v>
      </c>
      <c r="D5703" s="11" t="s">
        <v>8821</v>
      </c>
      <c r="E5703" s="11" t="s">
        <v>6625</v>
      </c>
      <c r="F5703" s="11">
        <v>0</v>
      </c>
      <c r="G5703" s="11">
        <v>0</v>
      </c>
      <c r="H5703" s="11">
        <v>0</v>
      </c>
      <c r="I5703" s="11">
        <v>0</v>
      </c>
      <c r="J5703" s="11">
        <f>ABS(F5703)</f>
        <v>0</v>
      </c>
      <c r="K5703" s="11">
        <f>ABS(G5703)</f>
        <v>0</v>
      </c>
      <c r="L5703" s="11">
        <f>ABS(H5703)</f>
        <v>0</v>
      </c>
      <c r="M5703" s="12">
        <f>ABS(I5703)</f>
        <v>0</v>
      </c>
      <c r="N5703" s="30">
        <f>AVERAGE(Table4[[#This Row],[H7N9+]:[H3N2+]])</f>
        <v>0</v>
      </c>
      <c r="O5703" s="30">
        <f>MAX(Table4[[#This Row],[H7N9+]:[H3N2+]])</f>
        <v>0</v>
      </c>
      <c r="P5703" s="30">
        <f>_xlfn.VAR.P(Table4[[#This Row],[H7N9]:[H3N2]])</f>
        <v>0</v>
      </c>
    </row>
    <row r="5704" spans="1:16" x14ac:dyDescent="0.25">
      <c r="A5704" s="9">
        <v>5703</v>
      </c>
      <c r="B5704" s="36" t="s">
        <v>18787</v>
      </c>
      <c r="C5704" s="10" t="s">
        <v>9459</v>
      </c>
      <c r="D5704" s="11" t="s">
        <v>8821</v>
      </c>
      <c r="E5704" s="11" t="s">
        <v>6625</v>
      </c>
      <c r="F5704" s="11">
        <v>0</v>
      </c>
      <c r="G5704" s="11">
        <v>0</v>
      </c>
      <c r="H5704" s="11">
        <v>0</v>
      </c>
      <c r="I5704" s="11">
        <v>0</v>
      </c>
      <c r="J5704" s="11">
        <f>ABS(F5704)</f>
        <v>0</v>
      </c>
      <c r="K5704" s="11">
        <f>ABS(G5704)</f>
        <v>0</v>
      </c>
      <c r="L5704" s="11">
        <f>ABS(H5704)</f>
        <v>0</v>
      </c>
      <c r="M5704" s="12">
        <f>ABS(I5704)</f>
        <v>0</v>
      </c>
      <c r="N5704" s="30">
        <f>AVERAGE(Table4[[#This Row],[H7N9+]:[H3N2+]])</f>
        <v>0</v>
      </c>
      <c r="O5704" s="30">
        <f>MAX(Table4[[#This Row],[H7N9+]:[H3N2+]])</f>
        <v>0</v>
      </c>
      <c r="P5704" s="30">
        <f>_xlfn.VAR.P(Table4[[#This Row],[H7N9]:[H3N2]])</f>
        <v>0</v>
      </c>
    </row>
    <row r="5705" spans="1:16" x14ac:dyDescent="0.25">
      <c r="A5705" s="9">
        <v>5704</v>
      </c>
      <c r="B5705" s="36" t="s">
        <v>18788</v>
      </c>
      <c r="C5705" s="10" t="s">
        <v>9460</v>
      </c>
      <c r="D5705" s="11" t="s">
        <v>8821</v>
      </c>
      <c r="E5705" s="11" t="s">
        <v>6625</v>
      </c>
      <c r="F5705" s="11">
        <v>-0.77459666924148296</v>
      </c>
      <c r="G5705" s="11">
        <v>0</v>
      </c>
      <c r="H5705" s="11">
        <v>0</v>
      </c>
      <c r="I5705" s="11">
        <v>0</v>
      </c>
      <c r="J5705" s="11">
        <f>ABS(F5705)</f>
        <v>0.77459666924148296</v>
      </c>
      <c r="K5705" s="11">
        <f>ABS(G5705)</f>
        <v>0</v>
      </c>
      <c r="L5705" s="11">
        <f>ABS(H5705)</f>
        <v>0</v>
      </c>
      <c r="M5705" s="12">
        <f>ABS(I5705)</f>
        <v>0</v>
      </c>
      <c r="N5705" s="30">
        <f>AVERAGE(Table4[[#This Row],[H7N9+]:[H3N2+]])</f>
        <v>0.19364916731037074</v>
      </c>
      <c r="O5705" s="30">
        <f>MAX(Table4[[#This Row],[H7N9+]:[H3N2+]])</f>
        <v>0.77459666924148296</v>
      </c>
      <c r="P5705" s="30">
        <f>_xlfn.VAR.P(Table4[[#This Row],[H7N9]:[H3N2]])</f>
        <v>0.11249999999999988</v>
      </c>
    </row>
    <row r="5706" spans="1:16" x14ac:dyDescent="0.25">
      <c r="A5706" s="9">
        <v>5705</v>
      </c>
      <c r="B5706" s="36" t="s">
        <v>18789</v>
      </c>
      <c r="C5706" s="10" t="s">
        <v>9461</v>
      </c>
      <c r="D5706" s="11" t="s">
        <v>8821</v>
      </c>
      <c r="E5706" s="11" t="s">
        <v>6625</v>
      </c>
      <c r="F5706" s="11">
        <v>0</v>
      </c>
      <c r="G5706" s="11">
        <v>0</v>
      </c>
      <c r="H5706" s="11">
        <v>0</v>
      </c>
      <c r="I5706" s="11">
        <v>-0.25819888974716099</v>
      </c>
      <c r="J5706" s="11">
        <f>ABS(F5706)</f>
        <v>0</v>
      </c>
      <c r="K5706" s="11">
        <f>ABS(G5706)</f>
        <v>0</v>
      </c>
      <c r="L5706" s="11">
        <f>ABS(H5706)</f>
        <v>0</v>
      </c>
      <c r="M5706" s="12">
        <f>ABS(I5706)</f>
        <v>0.25819888974716099</v>
      </c>
      <c r="N5706" s="30">
        <f>AVERAGE(Table4[[#This Row],[H7N9+]:[H3N2+]])</f>
        <v>6.4549722436790247E-2</v>
      </c>
      <c r="O5706" s="30">
        <f>MAX(Table4[[#This Row],[H7N9+]:[H3N2+]])</f>
        <v>0.25819888974716099</v>
      </c>
      <c r="P5706" s="30">
        <f>_xlfn.VAR.P(Table4[[#This Row],[H7N9]:[H3N2]])</f>
        <v>1.2499999999999987E-2</v>
      </c>
    </row>
    <row r="5707" spans="1:16" x14ac:dyDescent="0.25">
      <c r="A5707" s="9">
        <v>5706</v>
      </c>
      <c r="B5707" s="36" t="s">
        <v>18790</v>
      </c>
      <c r="C5707" s="10" t="s">
        <v>9462</v>
      </c>
      <c r="D5707" s="11" t="s">
        <v>8821</v>
      </c>
      <c r="E5707" s="11" t="s">
        <v>6625</v>
      </c>
      <c r="F5707" s="11">
        <v>0</v>
      </c>
      <c r="G5707" s="11">
        <v>0</v>
      </c>
      <c r="H5707" s="11">
        <v>0</v>
      </c>
      <c r="I5707" s="11">
        <v>0</v>
      </c>
      <c r="J5707" s="11">
        <f>ABS(F5707)</f>
        <v>0</v>
      </c>
      <c r="K5707" s="11">
        <f>ABS(G5707)</f>
        <v>0</v>
      </c>
      <c r="L5707" s="11">
        <f>ABS(H5707)</f>
        <v>0</v>
      </c>
      <c r="M5707" s="12">
        <f>ABS(I5707)</f>
        <v>0</v>
      </c>
      <c r="N5707" s="30">
        <f>AVERAGE(Table4[[#This Row],[H7N9+]:[H3N2+]])</f>
        <v>0</v>
      </c>
      <c r="O5707" s="30">
        <f>MAX(Table4[[#This Row],[H7N9+]:[H3N2+]])</f>
        <v>0</v>
      </c>
      <c r="P5707" s="30">
        <f>_xlfn.VAR.P(Table4[[#This Row],[H7N9]:[H3N2]])</f>
        <v>0</v>
      </c>
    </row>
    <row r="5708" spans="1:16" x14ac:dyDescent="0.25">
      <c r="A5708" s="9">
        <v>5707</v>
      </c>
      <c r="B5708" s="36" t="s">
        <v>18791</v>
      </c>
      <c r="C5708" s="10" t="s">
        <v>9463</v>
      </c>
      <c r="D5708" s="11" t="s">
        <v>8821</v>
      </c>
      <c r="E5708" s="11" t="s">
        <v>6625</v>
      </c>
      <c r="F5708" s="11">
        <v>0</v>
      </c>
      <c r="G5708" s="11">
        <v>0</v>
      </c>
      <c r="H5708" s="11">
        <v>0</v>
      </c>
      <c r="I5708" s="11">
        <v>0</v>
      </c>
      <c r="J5708" s="11">
        <f>ABS(F5708)</f>
        <v>0</v>
      </c>
      <c r="K5708" s="11">
        <f>ABS(G5708)</f>
        <v>0</v>
      </c>
      <c r="L5708" s="11">
        <f>ABS(H5708)</f>
        <v>0</v>
      </c>
      <c r="M5708" s="12">
        <f>ABS(I5708)</f>
        <v>0</v>
      </c>
      <c r="N5708" s="30">
        <f>AVERAGE(Table4[[#This Row],[H7N9+]:[H3N2+]])</f>
        <v>0</v>
      </c>
      <c r="O5708" s="30">
        <f>MAX(Table4[[#This Row],[H7N9+]:[H3N2+]])</f>
        <v>0</v>
      </c>
      <c r="P5708" s="30">
        <f>_xlfn.VAR.P(Table4[[#This Row],[H7N9]:[H3N2]])</f>
        <v>0</v>
      </c>
    </row>
    <row r="5709" spans="1:16" x14ac:dyDescent="0.25">
      <c r="A5709" s="9">
        <v>5708</v>
      </c>
      <c r="B5709" s="36" t="s">
        <v>18792</v>
      </c>
      <c r="C5709" s="10" t="s">
        <v>9464</v>
      </c>
      <c r="D5709" s="11" t="s">
        <v>8821</v>
      </c>
      <c r="E5709" s="11" t="s">
        <v>6625</v>
      </c>
      <c r="F5709" s="11">
        <v>0</v>
      </c>
      <c r="G5709" s="11">
        <v>0</v>
      </c>
      <c r="H5709" s="11">
        <v>0</v>
      </c>
      <c r="I5709" s="11">
        <v>0</v>
      </c>
      <c r="J5709" s="11">
        <f>ABS(F5709)</f>
        <v>0</v>
      </c>
      <c r="K5709" s="11">
        <f>ABS(G5709)</f>
        <v>0</v>
      </c>
      <c r="L5709" s="11">
        <f>ABS(H5709)</f>
        <v>0</v>
      </c>
      <c r="M5709" s="12">
        <f>ABS(I5709)</f>
        <v>0</v>
      </c>
      <c r="N5709" s="30">
        <f>AVERAGE(Table4[[#This Row],[H7N9+]:[H3N2+]])</f>
        <v>0</v>
      </c>
      <c r="O5709" s="30">
        <f>MAX(Table4[[#This Row],[H7N9+]:[H3N2+]])</f>
        <v>0</v>
      </c>
      <c r="P5709" s="30">
        <f>_xlfn.VAR.P(Table4[[#This Row],[H7N9]:[H3N2]])</f>
        <v>0</v>
      </c>
    </row>
    <row r="5710" spans="1:16" x14ac:dyDescent="0.25">
      <c r="A5710" s="9">
        <v>5709</v>
      </c>
      <c r="B5710" s="36" t="s">
        <v>18793</v>
      </c>
      <c r="C5710" s="10" t="s">
        <v>9465</v>
      </c>
      <c r="D5710" s="11" t="s">
        <v>8821</v>
      </c>
      <c r="E5710" s="11" t="s">
        <v>6625</v>
      </c>
      <c r="F5710" s="11">
        <v>0</v>
      </c>
      <c r="G5710" s="11">
        <v>-0.77459666924148296</v>
      </c>
      <c r="H5710" s="11">
        <v>0</v>
      </c>
      <c r="I5710" s="11">
        <v>0</v>
      </c>
      <c r="J5710" s="11">
        <f>ABS(F5710)</f>
        <v>0</v>
      </c>
      <c r="K5710" s="11">
        <f>ABS(G5710)</f>
        <v>0.77459666924148296</v>
      </c>
      <c r="L5710" s="11">
        <f>ABS(H5710)</f>
        <v>0</v>
      </c>
      <c r="M5710" s="12">
        <f>ABS(I5710)</f>
        <v>0</v>
      </c>
      <c r="N5710" s="30">
        <f>AVERAGE(Table4[[#This Row],[H7N9+]:[H3N2+]])</f>
        <v>0.19364916731037074</v>
      </c>
      <c r="O5710" s="30">
        <f>MAX(Table4[[#This Row],[H7N9+]:[H3N2+]])</f>
        <v>0.77459666924148296</v>
      </c>
      <c r="P5710" s="30">
        <f>_xlfn.VAR.P(Table4[[#This Row],[H7N9]:[H3N2]])</f>
        <v>0.11249999999999988</v>
      </c>
    </row>
    <row r="5711" spans="1:16" x14ac:dyDescent="0.25">
      <c r="A5711" s="9">
        <v>5710</v>
      </c>
      <c r="B5711" s="36" t="s">
        <v>18794</v>
      </c>
      <c r="C5711" s="10" t="s">
        <v>9466</v>
      </c>
      <c r="D5711" s="11" t="s">
        <v>8821</v>
      </c>
      <c r="E5711" s="11" t="s">
        <v>6625</v>
      </c>
      <c r="F5711" s="11">
        <v>0</v>
      </c>
      <c r="G5711" s="11">
        <v>0</v>
      </c>
      <c r="H5711" s="11">
        <v>-0.77459666924148296</v>
      </c>
      <c r="I5711" s="11">
        <v>0</v>
      </c>
      <c r="J5711" s="11">
        <f>ABS(F5711)</f>
        <v>0</v>
      </c>
      <c r="K5711" s="11">
        <f>ABS(G5711)</f>
        <v>0</v>
      </c>
      <c r="L5711" s="11">
        <f>ABS(H5711)</f>
        <v>0.77459666924148296</v>
      </c>
      <c r="M5711" s="12">
        <f>ABS(I5711)</f>
        <v>0</v>
      </c>
      <c r="N5711" s="30">
        <f>AVERAGE(Table4[[#This Row],[H7N9+]:[H3N2+]])</f>
        <v>0.19364916731037074</v>
      </c>
      <c r="O5711" s="30">
        <f>MAX(Table4[[#This Row],[H7N9+]:[H3N2+]])</f>
        <v>0.77459666924148296</v>
      </c>
      <c r="P5711" s="30">
        <f>_xlfn.VAR.P(Table4[[#This Row],[H7N9]:[H3N2]])</f>
        <v>0.11249999999999988</v>
      </c>
    </row>
    <row r="5712" spans="1:16" x14ac:dyDescent="0.25">
      <c r="A5712" s="9">
        <v>5711</v>
      </c>
      <c r="B5712" s="36" t="s">
        <v>18795</v>
      </c>
      <c r="C5712" s="10" t="s">
        <v>9467</v>
      </c>
      <c r="D5712" s="11" t="s">
        <v>9468</v>
      </c>
      <c r="E5712" s="11" t="s">
        <v>6625</v>
      </c>
      <c r="F5712" s="11">
        <v>-0.77459666924148296</v>
      </c>
      <c r="G5712" s="11">
        <v>0.21081851067789201</v>
      </c>
      <c r="H5712" s="11">
        <v>-0.63245553203367599</v>
      </c>
      <c r="I5712" s="11">
        <v>0.105409255338946</v>
      </c>
      <c r="J5712" s="11">
        <f>ABS(F5712)</f>
        <v>0.77459666924148296</v>
      </c>
      <c r="K5712" s="11">
        <f>ABS(G5712)</f>
        <v>0.21081851067789201</v>
      </c>
      <c r="L5712" s="11">
        <f>ABS(H5712)</f>
        <v>0.63245553203367599</v>
      </c>
      <c r="M5712" s="12">
        <f>ABS(I5712)</f>
        <v>0.105409255338946</v>
      </c>
      <c r="N5712" s="30">
        <f>AVERAGE(Table4[[#This Row],[H7N9+]:[H3N2+]])</f>
        <v>0.43081999182299929</v>
      </c>
      <c r="O5712" s="30">
        <f>MAX(Table4[[#This Row],[H7N9+]:[H3N2+]])</f>
        <v>0.77459666924148296</v>
      </c>
      <c r="P5712" s="30">
        <f>_xlfn.VAR.P(Table4[[#This Row],[H7N9]:[H3N2]])</f>
        <v>0.18952026710409908</v>
      </c>
    </row>
    <row r="5713" spans="1:16" x14ac:dyDescent="0.25">
      <c r="A5713" s="9">
        <v>5712</v>
      </c>
      <c r="B5713" s="36" t="s">
        <v>18796</v>
      </c>
      <c r="C5713" s="10" t="s">
        <v>9469</v>
      </c>
      <c r="D5713" s="11" t="s">
        <v>9470</v>
      </c>
      <c r="E5713" s="11" t="s">
        <v>6625</v>
      </c>
      <c r="F5713" s="11">
        <v>-0.2</v>
      </c>
      <c r="G5713" s="11">
        <v>-0.6</v>
      </c>
      <c r="H5713" s="11">
        <v>-0.2</v>
      </c>
      <c r="I5713" s="11">
        <v>0.8</v>
      </c>
      <c r="J5713" s="11">
        <f>ABS(F5713)</f>
        <v>0.2</v>
      </c>
      <c r="K5713" s="11">
        <f>ABS(G5713)</f>
        <v>0.6</v>
      </c>
      <c r="L5713" s="11">
        <f>ABS(H5713)</f>
        <v>0.2</v>
      </c>
      <c r="M5713" s="12">
        <f>ABS(I5713)</f>
        <v>0.8</v>
      </c>
      <c r="N5713" s="30">
        <f>AVERAGE(Table4[[#This Row],[H7N9+]:[H3N2+]])</f>
        <v>0.45</v>
      </c>
      <c r="O5713" s="30">
        <f>MAX(Table4[[#This Row],[H7N9+]:[H3N2+]])</f>
        <v>0.8</v>
      </c>
      <c r="P5713" s="30">
        <f>_xlfn.VAR.P(Table4[[#This Row],[H7N9]:[H3N2]])</f>
        <v>0.26750000000000002</v>
      </c>
    </row>
    <row r="5714" spans="1:16" x14ac:dyDescent="0.25">
      <c r="A5714" s="9">
        <v>5713</v>
      </c>
      <c r="B5714" s="36" t="s">
        <v>18797</v>
      </c>
      <c r="C5714" s="10" t="s">
        <v>9471</v>
      </c>
      <c r="D5714" s="11" t="s">
        <v>9470</v>
      </c>
      <c r="E5714" s="11" t="s">
        <v>6625</v>
      </c>
      <c r="F5714" s="11">
        <v>-0.2</v>
      </c>
      <c r="G5714" s="11">
        <v>0.8</v>
      </c>
      <c r="H5714" s="11">
        <v>1</v>
      </c>
      <c r="I5714" s="11">
        <v>0.8</v>
      </c>
      <c r="J5714" s="11">
        <f>ABS(F5714)</f>
        <v>0.2</v>
      </c>
      <c r="K5714" s="11">
        <f>ABS(G5714)</f>
        <v>0.8</v>
      </c>
      <c r="L5714" s="11">
        <f>ABS(H5714)</f>
        <v>1</v>
      </c>
      <c r="M5714" s="12">
        <f>ABS(I5714)</f>
        <v>0.8</v>
      </c>
      <c r="N5714" s="30">
        <f>AVERAGE(Table4[[#This Row],[H7N9+]:[H3N2+]])</f>
        <v>0.7</v>
      </c>
      <c r="O5714" s="30">
        <f>MAX(Table4[[#This Row],[H7N9+]:[H3N2+]])</f>
        <v>1</v>
      </c>
      <c r="P5714" s="30">
        <f>_xlfn.VAR.P(Table4[[#This Row],[H7N9]:[H3N2]])</f>
        <v>0.21999999999999997</v>
      </c>
    </row>
    <row r="5715" spans="1:16" x14ac:dyDescent="0.25">
      <c r="A5715" s="9">
        <v>5714</v>
      </c>
      <c r="B5715" s="36" t="s">
        <v>18798</v>
      </c>
      <c r="C5715" s="10" t="s">
        <v>9472</v>
      </c>
      <c r="D5715" s="11" t="s">
        <v>9470</v>
      </c>
      <c r="E5715" s="11" t="s">
        <v>6625</v>
      </c>
      <c r="F5715" s="11">
        <v>0.2</v>
      </c>
      <c r="G5715" s="11">
        <v>0.4</v>
      </c>
      <c r="H5715" s="11">
        <v>0.8</v>
      </c>
      <c r="I5715" s="11">
        <v>-0.8</v>
      </c>
      <c r="J5715" s="11">
        <f>ABS(F5715)</f>
        <v>0.2</v>
      </c>
      <c r="K5715" s="11">
        <f>ABS(G5715)</f>
        <v>0.4</v>
      </c>
      <c r="L5715" s="11">
        <f>ABS(H5715)</f>
        <v>0.8</v>
      </c>
      <c r="M5715" s="12">
        <f>ABS(I5715)</f>
        <v>0.8</v>
      </c>
      <c r="N5715" s="30">
        <f>AVERAGE(Table4[[#This Row],[H7N9+]:[H3N2+]])</f>
        <v>0.55000000000000004</v>
      </c>
      <c r="O5715" s="30">
        <f>MAX(Table4[[#This Row],[H7N9+]:[H3N2+]])</f>
        <v>0.8</v>
      </c>
      <c r="P5715" s="30">
        <f>_xlfn.VAR.P(Table4[[#This Row],[H7N9]:[H3N2]])</f>
        <v>0.34750000000000009</v>
      </c>
    </row>
    <row r="5716" spans="1:16" x14ac:dyDescent="0.25">
      <c r="A5716" s="9">
        <v>5715</v>
      </c>
      <c r="B5716" s="36" t="s">
        <v>18799</v>
      </c>
      <c r="C5716" s="10" t="s">
        <v>9473</v>
      </c>
      <c r="D5716" s="11" t="s">
        <v>9470</v>
      </c>
      <c r="E5716" s="11" t="s">
        <v>6625</v>
      </c>
      <c r="F5716" s="11">
        <v>0.2</v>
      </c>
      <c r="G5716" s="11">
        <v>0.4</v>
      </c>
      <c r="H5716" s="11">
        <v>-0.8</v>
      </c>
      <c r="I5716" s="11">
        <v>0.8</v>
      </c>
      <c r="J5716" s="11">
        <f>ABS(F5716)</f>
        <v>0.2</v>
      </c>
      <c r="K5716" s="11">
        <f>ABS(G5716)</f>
        <v>0.4</v>
      </c>
      <c r="L5716" s="11">
        <f>ABS(H5716)</f>
        <v>0.8</v>
      </c>
      <c r="M5716" s="12">
        <f>ABS(I5716)</f>
        <v>0.8</v>
      </c>
      <c r="N5716" s="30">
        <f>AVERAGE(Table4[[#This Row],[H7N9+]:[H3N2+]])</f>
        <v>0.55000000000000004</v>
      </c>
      <c r="O5716" s="30">
        <f>MAX(Table4[[#This Row],[H7N9+]:[H3N2+]])</f>
        <v>0.8</v>
      </c>
      <c r="P5716" s="30">
        <f>_xlfn.VAR.P(Table4[[#This Row],[H7N9]:[H3N2]])</f>
        <v>0.34750000000000009</v>
      </c>
    </row>
    <row r="5717" spans="1:16" x14ac:dyDescent="0.25">
      <c r="A5717" s="9">
        <v>5716</v>
      </c>
      <c r="B5717" s="36" t="s">
        <v>18800</v>
      </c>
      <c r="C5717" s="10" t="s">
        <v>9474</v>
      </c>
      <c r="D5717" s="11" t="s">
        <v>9470</v>
      </c>
      <c r="E5717" s="11" t="s">
        <v>6625</v>
      </c>
      <c r="F5717" s="11">
        <v>0.2</v>
      </c>
      <c r="G5717" s="11">
        <v>0.6</v>
      </c>
      <c r="H5717" s="11">
        <v>-1</v>
      </c>
      <c r="I5717" s="11">
        <v>-0.8</v>
      </c>
      <c r="J5717" s="11">
        <f>ABS(F5717)</f>
        <v>0.2</v>
      </c>
      <c r="K5717" s="11">
        <f>ABS(G5717)</f>
        <v>0.6</v>
      </c>
      <c r="L5717" s="11">
        <f>ABS(H5717)</f>
        <v>1</v>
      </c>
      <c r="M5717" s="12">
        <f>ABS(I5717)</f>
        <v>0.8</v>
      </c>
      <c r="N5717" s="30">
        <f>AVERAGE(Table4[[#This Row],[H7N9+]:[H3N2+]])</f>
        <v>0.65</v>
      </c>
      <c r="O5717" s="30">
        <f>MAX(Table4[[#This Row],[H7N9+]:[H3N2+]])</f>
        <v>1</v>
      </c>
      <c r="P5717" s="30">
        <f>_xlfn.VAR.P(Table4[[#This Row],[H7N9]:[H3N2]])</f>
        <v>0.44750000000000001</v>
      </c>
    </row>
    <row r="5718" spans="1:16" x14ac:dyDescent="0.25">
      <c r="A5718" s="9">
        <v>5717</v>
      </c>
      <c r="B5718" s="36" t="s">
        <v>18801</v>
      </c>
      <c r="C5718" s="10" t="s">
        <v>9475</v>
      </c>
      <c r="D5718" s="11" t="s">
        <v>9470</v>
      </c>
      <c r="E5718" s="11" t="s">
        <v>6625</v>
      </c>
      <c r="F5718" s="11">
        <v>0</v>
      </c>
      <c r="G5718" s="11">
        <v>0</v>
      </c>
      <c r="H5718" s="11">
        <v>0</v>
      </c>
      <c r="I5718" s="11">
        <v>0.77459666924148296</v>
      </c>
      <c r="J5718" s="11">
        <f>ABS(F5718)</f>
        <v>0</v>
      </c>
      <c r="K5718" s="11">
        <f>ABS(G5718)</f>
        <v>0</v>
      </c>
      <c r="L5718" s="11">
        <f>ABS(H5718)</f>
        <v>0</v>
      </c>
      <c r="M5718" s="12">
        <f>ABS(I5718)</f>
        <v>0.77459666924148296</v>
      </c>
      <c r="N5718" s="30">
        <f>AVERAGE(Table4[[#This Row],[H7N9+]:[H3N2+]])</f>
        <v>0.19364916731037074</v>
      </c>
      <c r="O5718" s="30">
        <f>MAX(Table4[[#This Row],[H7N9+]:[H3N2+]])</f>
        <v>0.77459666924148296</v>
      </c>
      <c r="P5718" s="30">
        <f>_xlfn.VAR.P(Table4[[#This Row],[H7N9]:[H3N2]])</f>
        <v>0.11249999999999988</v>
      </c>
    </row>
    <row r="5719" spans="1:16" x14ac:dyDescent="0.25">
      <c r="A5719" s="9">
        <v>5718</v>
      </c>
      <c r="B5719" s="36" t="s">
        <v>18802</v>
      </c>
      <c r="C5719" s="10" t="s">
        <v>9476</v>
      </c>
      <c r="D5719" s="11" t="s">
        <v>9470</v>
      </c>
      <c r="E5719" s="11" t="s">
        <v>6625</v>
      </c>
      <c r="F5719" s="11">
        <v>0.2</v>
      </c>
      <c r="G5719" s="11">
        <v>0.6</v>
      </c>
      <c r="H5719" s="11">
        <v>0.2</v>
      </c>
      <c r="I5719" s="11">
        <v>-0.8</v>
      </c>
      <c r="J5719" s="11">
        <f>ABS(F5719)</f>
        <v>0.2</v>
      </c>
      <c r="K5719" s="11">
        <f>ABS(G5719)</f>
        <v>0.6</v>
      </c>
      <c r="L5719" s="11">
        <f>ABS(H5719)</f>
        <v>0.2</v>
      </c>
      <c r="M5719" s="12">
        <f>ABS(I5719)</f>
        <v>0.8</v>
      </c>
      <c r="N5719" s="30">
        <f>AVERAGE(Table4[[#This Row],[H7N9+]:[H3N2+]])</f>
        <v>0.45</v>
      </c>
      <c r="O5719" s="30">
        <f>MAX(Table4[[#This Row],[H7N9+]:[H3N2+]])</f>
        <v>0.8</v>
      </c>
      <c r="P5719" s="30">
        <f>_xlfn.VAR.P(Table4[[#This Row],[H7N9]:[H3N2]])</f>
        <v>0.26750000000000002</v>
      </c>
    </row>
    <row r="5720" spans="1:16" x14ac:dyDescent="0.25">
      <c r="A5720" s="9">
        <v>5719</v>
      </c>
      <c r="B5720" s="36" t="s">
        <v>18803</v>
      </c>
      <c r="C5720" s="10" t="s">
        <v>9477</v>
      </c>
      <c r="D5720" s="11" t="s">
        <v>9470</v>
      </c>
      <c r="E5720" s="11" t="s">
        <v>6625</v>
      </c>
      <c r="F5720" s="11">
        <v>-0.4</v>
      </c>
      <c r="G5720" s="11">
        <v>-0.6</v>
      </c>
      <c r="H5720" s="11">
        <v>-0.4</v>
      </c>
      <c r="I5720" s="11">
        <v>0.8</v>
      </c>
      <c r="J5720" s="11">
        <f>ABS(F5720)</f>
        <v>0.4</v>
      </c>
      <c r="K5720" s="11">
        <f>ABS(G5720)</f>
        <v>0.6</v>
      </c>
      <c r="L5720" s="11">
        <f>ABS(H5720)</f>
        <v>0.4</v>
      </c>
      <c r="M5720" s="12">
        <f>ABS(I5720)</f>
        <v>0.8</v>
      </c>
      <c r="N5720" s="30">
        <f>AVERAGE(Table4[[#This Row],[H7N9+]:[H3N2+]])</f>
        <v>0.55000000000000004</v>
      </c>
      <c r="O5720" s="30">
        <f>MAX(Table4[[#This Row],[H7N9+]:[H3N2+]])</f>
        <v>0.8</v>
      </c>
      <c r="P5720" s="30">
        <f>_xlfn.VAR.P(Table4[[#This Row],[H7N9]:[H3N2]])</f>
        <v>0.30750000000000011</v>
      </c>
    </row>
    <row r="5721" spans="1:16" x14ac:dyDescent="0.25">
      <c r="A5721" s="9">
        <v>5720</v>
      </c>
      <c r="B5721" s="36" t="s">
        <v>18804</v>
      </c>
      <c r="C5721" s="10" t="s">
        <v>9478</v>
      </c>
      <c r="D5721" s="11" t="s">
        <v>9470</v>
      </c>
      <c r="E5721" s="11" t="s">
        <v>6625</v>
      </c>
      <c r="F5721" s="11">
        <v>-0.2</v>
      </c>
      <c r="G5721" s="11">
        <v>-0.4</v>
      </c>
      <c r="H5721" s="11">
        <v>-0.2</v>
      </c>
      <c r="I5721" s="11">
        <v>0.4</v>
      </c>
      <c r="J5721" s="11">
        <f>ABS(F5721)</f>
        <v>0.2</v>
      </c>
      <c r="K5721" s="11">
        <f>ABS(G5721)</f>
        <v>0.4</v>
      </c>
      <c r="L5721" s="11">
        <f>ABS(H5721)</f>
        <v>0.2</v>
      </c>
      <c r="M5721" s="12">
        <f>ABS(I5721)</f>
        <v>0.4</v>
      </c>
      <c r="N5721" s="30">
        <f>AVERAGE(Table4[[#This Row],[H7N9+]:[H3N2+]])</f>
        <v>0.30000000000000004</v>
      </c>
      <c r="O5721" s="30">
        <f>MAX(Table4[[#This Row],[H7N9+]:[H3N2+]])</f>
        <v>0.4</v>
      </c>
      <c r="P5721" s="30">
        <f>_xlfn.VAR.P(Table4[[#This Row],[H7N9]:[H3N2]])</f>
        <v>9.0000000000000024E-2</v>
      </c>
    </row>
    <row r="5722" spans="1:16" x14ac:dyDescent="0.25">
      <c r="A5722" s="9">
        <v>5721</v>
      </c>
      <c r="B5722" s="36" t="s">
        <v>18805</v>
      </c>
      <c r="C5722" s="10" t="s">
        <v>9479</v>
      </c>
      <c r="D5722" s="11" t="s">
        <v>9470</v>
      </c>
      <c r="E5722" s="11" t="s">
        <v>6625</v>
      </c>
      <c r="F5722" s="11">
        <v>0.2</v>
      </c>
      <c r="G5722" s="11">
        <v>0.2</v>
      </c>
      <c r="H5722" s="11">
        <v>-0.4</v>
      </c>
      <c r="I5722" s="11">
        <v>-0.8</v>
      </c>
      <c r="J5722" s="11">
        <f>ABS(F5722)</f>
        <v>0.2</v>
      </c>
      <c r="K5722" s="11">
        <f>ABS(G5722)</f>
        <v>0.2</v>
      </c>
      <c r="L5722" s="11">
        <f>ABS(H5722)</f>
        <v>0.4</v>
      </c>
      <c r="M5722" s="12">
        <f>ABS(I5722)</f>
        <v>0.8</v>
      </c>
      <c r="N5722" s="30">
        <f>AVERAGE(Table4[[#This Row],[H7N9+]:[H3N2+]])</f>
        <v>0.4</v>
      </c>
      <c r="O5722" s="30">
        <f>MAX(Table4[[#This Row],[H7N9+]:[H3N2+]])</f>
        <v>0.8</v>
      </c>
      <c r="P5722" s="30">
        <f>_xlfn.VAR.P(Table4[[#This Row],[H7N9]:[H3N2]])</f>
        <v>0.18000000000000002</v>
      </c>
    </row>
    <row r="5723" spans="1:16" x14ac:dyDescent="0.25">
      <c r="A5723" s="9">
        <v>5722</v>
      </c>
      <c r="B5723" s="36" t="s">
        <v>18806</v>
      </c>
      <c r="C5723" s="10" t="s">
        <v>9480</v>
      </c>
      <c r="D5723" s="11" t="s">
        <v>9470</v>
      </c>
      <c r="E5723" s="11" t="s">
        <v>6625</v>
      </c>
      <c r="F5723" s="11">
        <v>0.2</v>
      </c>
      <c r="G5723" s="11">
        <v>-0.4</v>
      </c>
      <c r="H5723" s="11">
        <v>0.2</v>
      </c>
      <c r="I5723" s="11">
        <v>-0.8</v>
      </c>
      <c r="J5723" s="11">
        <f>ABS(F5723)</f>
        <v>0.2</v>
      </c>
      <c r="K5723" s="11">
        <f>ABS(G5723)</f>
        <v>0.4</v>
      </c>
      <c r="L5723" s="11">
        <f>ABS(H5723)</f>
        <v>0.2</v>
      </c>
      <c r="M5723" s="12">
        <f>ABS(I5723)</f>
        <v>0.8</v>
      </c>
      <c r="N5723" s="30">
        <f>AVERAGE(Table4[[#This Row],[H7N9+]:[H3N2+]])</f>
        <v>0.4</v>
      </c>
      <c r="O5723" s="30">
        <f>MAX(Table4[[#This Row],[H7N9+]:[H3N2+]])</f>
        <v>0.8</v>
      </c>
      <c r="P5723" s="30">
        <f>_xlfn.VAR.P(Table4[[#This Row],[H7N9]:[H3N2]])</f>
        <v>0.18000000000000002</v>
      </c>
    </row>
    <row r="5724" spans="1:16" x14ac:dyDescent="0.25">
      <c r="A5724" s="9">
        <v>5723</v>
      </c>
      <c r="B5724" s="36" t="s">
        <v>18807</v>
      </c>
      <c r="C5724" s="10" t="s">
        <v>9481</v>
      </c>
      <c r="D5724" s="11" t="s">
        <v>9470</v>
      </c>
      <c r="E5724" s="11" t="s">
        <v>6625</v>
      </c>
      <c r="F5724" s="11">
        <v>0.4</v>
      </c>
      <c r="G5724" s="11">
        <v>0.4</v>
      </c>
      <c r="H5724" s="11">
        <v>0.2</v>
      </c>
      <c r="I5724" s="11">
        <v>0.6</v>
      </c>
      <c r="J5724" s="11">
        <f>ABS(F5724)</f>
        <v>0.4</v>
      </c>
      <c r="K5724" s="11">
        <f>ABS(G5724)</f>
        <v>0.4</v>
      </c>
      <c r="L5724" s="11">
        <f>ABS(H5724)</f>
        <v>0.2</v>
      </c>
      <c r="M5724" s="12">
        <f>ABS(I5724)</f>
        <v>0.6</v>
      </c>
      <c r="N5724" s="30">
        <f>AVERAGE(Table4[[#This Row],[H7N9+]:[H3N2+]])</f>
        <v>0.4</v>
      </c>
      <c r="O5724" s="30">
        <f>MAX(Table4[[#This Row],[H7N9+]:[H3N2+]])</f>
        <v>0.6</v>
      </c>
      <c r="P5724" s="30">
        <f>_xlfn.VAR.P(Table4[[#This Row],[H7N9]:[H3N2]])</f>
        <v>1.999999999999999E-2</v>
      </c>
    </row>
    <row r="5725" spans="1:16" x14ac:dyDescent="0.25">
      <c r="A5725" s="9">
        <v>5724</v>
      </c>
      <c r="B5725" s="36" t="s">
        <v>18808</v>
      </c>
      <c r="C5725" s="10" t="s">
        <v>9482</v>
      </c>
      <c r="D5725" s="11" t="s">
        <v>9470</v>
      </c>
      <c r="E5725" s="11" t="s">
        <v>6625</v>
      </c>
      <c r="F5725" s="11">
        <v>0.2</v>
      </c>
      <c r="G5725" s="11">
        <v>0.6</v>
      </c>
      <c r="H5725" s="11">
        <v>0.2</v>
      </c>
      <c r="I5725" s="11">
        <v>-0.8</v>
      </c>
      <c r="J5725" s="11">
        <f>ABS(F5725)</f>
        <v>0.2</v>
      </c>
      <c r="K5725" s="11">
        <f>ABS(G5725)</f>
        <v>0.6</v>
      </c>
      <c r="L5725" s="11">
        <f>ABS(H5725)</f>
        <v>0.2</v>
      </c>
      <c r="M5725" s="12">
        <f>ABS(I5725)</f>
        <v>0.8</v>
      </c>
      <c r="N5725" s="30">
        <f>AVERAGE(Table4[[#This Row],[H7N9+]:[H3N2+]])</f>
        <v>0.45</v>
      </c>
      <c r="O5725" s="30">
        <f>MAX(Table4[[#This Row],[H7N9+]:[H3N2+]])</f>
        <v>0.8</v>
      </c>
      <c r="P5725" s="30">
        <f>_xlfn.VAR.P(Table4[[#This Row],[H7N9]:[H3N2]])</f>
        <v>0.26750000000000002</v>
      </c>
    </row>
    <row r="5726" spans="1:16" x14ac:dyDescent="0.25">
      <c r="A5726" s="9">
        <v>5725</v>
      </c>
      <c r="B5726" s="36" t="s">
        <v>18809</v>
      </c>
      <c r="C5726" s="10" t="s">
        <v>9483</v>
      </c>
      <c r="D5726" s="11" t="s">
        <v>9470</v>
      </c>
      <c r="E5726" s="11" t="s">
        <v>6625</v>
      </c>
      <c r="F5726" s="11">
        <v>-0.25819888974716099</v>
      </c>
      <c r="G5726" s="11">
        <v>0</v>
      </c>
      <c r="H5726" s="11">
        <v>0</v>
      </c>
      <c r="I5726" s="11">
        <v>0</v>
      </c>
      <c r="J5726" s="11">
        <f>ABS(F5726)</f>
        <v>0.25819888974716099</v>
      </c>
      <c r="K5726" s="11">
        <f>ABS(G5726)</f>
        <v>0</v>
      </c>
      <c r="L5726" s="11">
        <f>ABS(H5726)</f>
        <v>0</v>
      </c>
      <c r="M5726" s="12">
        <f>ABS(I5726)</f>
        <v>0</v>
      </c>
      <c r="N5726" s="30">
        <f>AVERAGE(Table4[[#This Row],[H7N9+]:[H3N2+]])</f>
        <v>6.4549722436790247E-2</v>
      </c>
      <c r="O5726" s="30">
        <f>MAX(Table4[[#This Row],[H7N9+]:[H3N2+]])</f>
        <v>0.25819888974716099</v>
      </c>
      <c r="P5726" s="30">
        <f>_xlfn.VAR.P(Table4[[#This Row],[H7N9]:[H3N2]])</f>
        <v>1.2499999999999987E-2</v>
      </c>
    </row>
    <row r="5727" spans="1:16" x14ac:dyDescent="0.25">
      <c r="A5727" s="9">
        <v>5726</v>
      </c>
      <c r="B5727" s="36" t="s">
        <v>18810</v>
      </c>
      <c r="C5727" s="10" t="s">
        <v>9484</v>
      </c>
      <c r="D5727" s="11" t="s">
        <v>9470</v>
      </c>
      <c r="E5727" s="11" t="s">
        <v>6625</v>
      </c>
      <c r="F5727" s="11">
        <v>0</v>
      </c>
      <c r="G5727" s="11">
        <v>0</v>
      </c>
      <c r="H5727" s="11">
        <v>-0.25819888974716099</v>
      </c>
      <c r="I5727" s="11">
        <v>-0.25819888974716099</v>
      </c>
      <c r="J5727" s="11">
        <f>ABS(F5727)</f>
        <v>0</v>
      </c>
      <c r="K5727" s="11">
        <f>ABS(G5727)</f>
        <v>0</v>
      </c>
      <c r="L5727" s="11">
        <f>ABS(H5727)</f>
        <v>0.25819888974716099</v>
      </c>
      <c r="M5727" s="12">
        <f>ABS(I5727)</f>
        <v>0.25819888974716099</v>
      </c>
      <c r="N5727" s="30">
        <f>AVERAGE(Table4[[#This Row],[H7N9+]:[H3N2+]])</f>
        <v>0.12909944487358049</v>
      </c>
      <c r="O5727" s="30">
        <f>MAX(Table4[[#This Row],[H7N9+]:[H3N2+]])</f>
        <v>0.25819888974716099</v>
      </c>
      <c r="P5727" s="30">
        <f>_xlfn.VAR.P(Table4[[#This Row],[H7N9]:[H3N2]])</f>
        <v>1.6666666666666649E-2</v>
      </c>
    </row>
    <row r="5728" spans="1:16" x14ac:dyDescent="0.25">
      <c r="A5728" s="9">
        <v>5727</v>
      </c>
      <c r="B5728" s="36" t="s">
        <v>18811</v>
      </c>
      <c r="C5728" s="10" t="s">
        <v>9485</v>
      </c>
      <c r="D5728" s="11" t="s">
        <v>9470</v>
      </c>
      <c r="E5728" s="11" t="s">
        <v>6625</v>
      </c>
      <c r="F5728" s="11">
        <v>0.2</v>
      </c>
      <c r="G5728" s="11">
        <v>0.6</v>
      </c>
      <c r="H5728" s="11">
        <v>0.4</v>
      </c>
      <c r="I5728" s="11">
        <v>-0.8</v>
      </c>
      <c r="J5728" s="11">
        <f>ABS(F5728)</f>
        <v>0.2</v>
      </c>
      <c r="K5728" s="11">
        <f>ABS(G5728)</f>
        <v>0.6</v>
      </c>
      <c r="L5728" s="11">
        <f>ABS(H5728)</f>
        <v>0.4</v>
      </c>
      <c r="M5728" s="12">
        <f>ABS(I5728)</f>
        <v>0.8</v>
      </c>
      <c r="N5728" s="30">
        <f>AVERAGE(Table4[[#This Row],[H7N9+]:[H3N2+]])</f>
        <v>0.5</v>
      </c>
      <c r="O5728" s="30">
        <f>MAX(Table4[[#This Row],[H7N9+]:[H3N2+]])</f>
        <v>0.8</v>
      </c>
      <c r="P5728" s="30">
        <f>_xlfn.VAR.P(Table4[[#This Row],[H7N9]:[H3N2]])</f>
        <v>0.29000000000000004</v>
      </c>
    </row>
    <row r="5729" spans="1:16" x14ac:dyDescent="0.25">
      <c r="A5729" s="9">
        <v>5728</v>
      </c>
      <c r="B5729" s="36" t="s">
        <v>18812</v>
      </c>
      <c r="C5729" s="10" t="s">
        <v>9486</v>
      </c>
      <c r="D5729" s="11" t="s">
        <v>9470</v>
      </c>
      <c r="E5729" s="11" t="s">
        <v>6625</v>
      </c>
      <c r="F5729" s="11">
        <v>-1</v>
      </c>
      <c r="G5729" s="11">
        <v>0.6</v>
      </c>
      <c r="H5729" s="11">
        <v>0.2</v>
      </c>
      <c r="I5729" s="11">
        <v>-0.8</v>
      </c>
      <c r="J5729" s="11">
        <f>ABS(F5729)</f>
        <v>1</v>
      </c>
      <c r="K5729" s="11">
        <f>ABS(G5729)</f>
        <v>0.6</v>
      </c>
      <c r="L5729" s="11">
        <f>ABS(H5729)</f>
        <v>0.2</v>
      </c>
      <c r="M5729" s="12">
        <f>ABS(I5729)</f>
        <v>0.8</v>
      </c>
      <c r="N5729" s="30">
        <f>AVERAGE(Table4[[#This Row],[H7N9+]:[H3N2+]])</f>
        <v>0.65</v>
      </c>
      <c r="O5729" s="30">
        <f>MAX(Table4[[#This Row],[H7N9+]:[H3N2+]])</f>
        <v>1</v>
      </c>
      <c r="P5729" s="30">
        <f>_xlfn.VAR.P(Table4[[#This Row],[H7N9]:[H3N2]])</f>
        <v>0.44750000000000001</v>
      </c>
    </row>
    <row r="5730" spans="1:16" x14ac:dyDescent="0.25">
      <c r="A5730" s="9">
        <v>5729</v>
      </c>
      <c r="B5730" s="36" t="s">
        <v>18813</v>
      </c>
      <c r="C5730" s="10" t="s">
        <v>9487</v>
      </c>
      <c r="D5730" s="11" t="s">
        <v>9470</v>
      </c>
      <c r="E5730" s="11" t="s">
        <v>6625</v>
      </c>
      <c r="F5730" s="11">
        <v>-1</v>
      </c>
      <c r="G5730" s="11">
        <v>0.6</v>
      </c>
      <c r="H5730" s="11">
        <v>0.2</v>
      </c>
      <c r="I5730" s="11">
        <v>-0.8</v>
      </c>
      <c r="J5730" s="11">
        <f>ABS(F5730)</f>
        <v>1</v>
      </c>
      <c r="K5730" s="11">
        <f>ABS(G5730)</f>
        <v>0.6</v>
      </c>
      <c r="L5730" s="11">
        <f>ABS(H5730)</f>
        <v>0.2</v>
      </c>
      <c r="M5730" s="12">
        <f>ABS(I5730)</f>
        <v>0.8</v>
      </c>
      <c r="N5730" s="30">
        <f>AVERAGE(Table4[[#This Row],[H7N9+]:[H3N2+]])</f>
        <v>0.65</v>
      </c>
      <c r="O5730" s="30">
        <f>MAX(Table4[[#This Row],[H7N9+]:[H3N2+]])</f>
        <v>1</v>
      </c>
      <c r="P5730" s="30">
        <f>_xlfn.VAR.P(Table4[[#This Row],[H7N9]:[H3N2]])</f>
        <v>0.44750000000000001</v>
      </c>
    </row>
    <row r="5731" spans="1:16" x14ac:dyDescent="0.25">
      <c r="A5731" s="9">
        <v>5730</v>
      </c>
      <c r="B5731" s="36" t="s">
        <v>18814</v>
      </c>
      <c r="C5731" s="10" t="s">
        <v>9488</v>
      </c>
      <c r="D5731" s="11" t="s">
        <v>9470</v>
      </c>
      <c r="E5731" s="11" t="s">
        <v>6625</v>
      </c>
      <c r="F5731" s="11">
        <v>0.2</v>
      </c>
      <c r="G5731" s="11">
        <v>0.6</v>
      </c>
      <c r="H5731" s="11">
        <v>0.2</v>
      </c>
      <c r="I5731" s="11">
        <v>-0.8</v>
      </c>
      <c r="J5731" s="11">
        <f>ABS(F5731)</f>
        <v>0.2</v>
      </c>
      <c r="K5731" s="11">
        <f>ABS(G5731)</f>
        <v>0.6</v>
      </c>
      <c r="L5731" s="11">
        <f>ABS(H5731)</f>
        <v>0.2</v>
      </c>
      <c r="M5731" s="12">
        <f>ABS(I5731)</f>
        <v>0.8</v>
      </c>
      <c r="N5731" s="30">
        <f>AVERAGE(Table4[[#This Row],[H7N9+]:[H3N2+]])</f>
        <v>0.45</v>
      </c>
      <c r="O5731" s="30">
        <f>MAX(Table4[[#This Row],[H7N9+]:[H3N2+]])</f>
        <v>0.8</v>
      </c>
      <c r="P5731" s="30">
        <f>_xlfn.VAR.P(Table4[[#This Row],[H7N9]:[H3N2]])</f>
        <v>0.26750000000000002</v>
      </c>
    </row>
    <row r="5732" spans="1:16" x14ac:dyDescent="0.25">
      <c r="A5732" s="9">
        <v>5731</v>
      </c>
      <c r="B5732" s="36" t="s">
        <v>18815</v>
      </c>
      <c r="C5732" s="10" t="s">
        <v>9489</v>
      </c>
      <c r="D5732" s="11" t="s">
        <v>9470</v>
      </c>
      <c r="E5732" s="11" t="s">
        <v>6625</v>
      </c>
      <c r="F5732" s="11">
        <v>0.2</v>
      </c>
      <c r="G5732" s="11">
        <v>0.6</v>
      </c>
      <c r="H5732" s="11">
        <v>0.2</v>
      </c>
      <c r="I5732" s="11">
        <v>-0.4</v>
      </c>
      <c r="J5732" s="11">
        <f>ABS(F5732)</f>
        <v>0.2</v>
      </c>
      <c r="K5732" s="11">
        <f>ABS(G5732)</f>
        <v>0.6</v>
      </c>
      <c r="L5732" s="11">
        <f>ABS(H5732)</f>
        <v>0.2</v>
      </c>
      <c r="M5732" s="12">
        <f>ABS(I5732)</f>
        <v>0.4</v>
      </c>
      <c r="N5732" s="30">
        <f>AVERAGE(Table4[[#This Row],[H7N9+]:[H3N2+]])</f>
        <v>0.35</v>
      </c>
      <c r="O5732" s="30">
        <f>MAX(Table4[[#This Row],[H7N9+]:[H3N2+]])</f>
        <v>0.6</v>
      </c>
      <c r="P5732" s="30">
        <f>_xlfn.VAR.P(Table4[[#This Row],[H7N9]:[H3N2]])</f>
        <v>0.12750000000000003</v>
      </c>
    </row>
    <row r="5733" spans="1:16" x14ac:dyDescent="0.25">
      <c r="A5733" s="9">
        <v>5732</v>
      </c>
      <c r="B5733" s="36" t="s">
        <v>18816</v>
      </c>
      <c r="C5733" s="10" t="s">
        <v>9490</v>
      </c>
      <c r="D5733" s="11" t="s">
        <v>9470</v>
      </c>
      <c r="E5733" s="11" t="s">
        <v>6625</v>
      </c>
      <c r="F5733" s="11">
        <v>0</v>
      </c>
      <c r="G5733" s="11">
        <v>0</v>
      </c>
      <c r="H5733" s="11">
        <v>0.77459666924148296</v>
      </c>
      <c r="I5733" s="11">
        <v>-0.77459666924148296</v>
      </c>
      <c r="J5733" s="11">
        <f>ABS(F5733)</f>
        <v>0</v>
      </c>
      <c r="K5733" s="11">
        <f>ABS(G5733)</f>
        <v>0</v>
      </c>
      <c r="L5733" s="11">
        <f>ABS(H5733)</f>
        <v>0.77459666924148296</v>
      </c>
      <c r="M5733" s="12">
        <f>ABS(I5733)</f>
        <v>0.77459666924148296</v>
      </c>
      <c r="N5733" s="30">
        <f>AVERAGE(Table4[[#This Row],[H7N9+]:[H3N2+]])</f>
        <v>0.38729833462074148</v>
      </c>
      <c r="O5733" s="30">
        <f>MAX(Table4[[#This Row],[H7N9+]:[H3N2+]])</f>
        <v>0.77459666924148296</v>
      </c>
      <c r="P5733" s="30">
        <f>_xlfn.VAR.P(Table4[[#This Row],[H7N9]:[H3N2]])</f>
        <v>0.29999999999999966</v>
      </c>
    </row>
    <row r="5734" spans="1:16" x14ac:dyDescent="0.25">
      <c r="A5734" s="9">
        <v>5733</v>
      </c>
      <c r="B5734" s="36" t="s">
        <v>18817</v>
      </c>
      <c r="C5734" s="10" t="s">
        <v>9491</v>
      </c>
      <c r="D5734" s="11" t="s">
        <v>9470</v>
      </c>
      <c r="E5734" s="11" t="s">
        <v>6625</v>
      </c>
      <c r="F5734" s="11">
        <v>-0.4</v>
      </c>
      <c r="G5734" s="11">
        <v>-0.6</v>
      </c>
      <c r="H5734" s="11">
        <v>-0.2</v>
      </c>
      <c r="I5734" s="11">
        <v>0.4</v>
      </c>
      <c r="J5734" s="11">
        <f>ABS(F5734)</f>
        <v>0.4</v>
      </c>
      <c r="K5734" s="11">
        <f>ABS(G5734)</f>
        <v>0.6</v>
      </c>
      <c r="L5734" s="11">
        <f>ABS(H5734)</f>
        <v>0.2</v>
      </c>
      <c r="M5734" s="12">
        <f>ABS(I5734)</f>
        <v>0.4</v>
      </c>
      <c r="N5734" s="30">
        <f>AVERAGE(Table4[[#This Row],[H7N9+]:[H3N2+]])</f>
        <v>0.4</v>
      </c>
      <c r="O5734" s="30">
        <f>MAX(Table4[[#This Row],[H7N9+]:[H3N2+]])</f>
        <v>0.6</v>
      </c>
      <c r="P5734" s="30">
        <f>_xlfn.VAR.P(Table4[[#This Row],[H7N9]:[H3N2]])</f>
        <v>0.14000000000000001</v>
      </c>
    </row>
    <row r="5735" spans="1:16" x14ac:dyDescent="0.25">
      <c r="A5735" s="9">
        <v>5734</v>
      </c>
      <c r="B5735" s="36" t="s">
        <v>18818</v>
      </c>
      <c r="C5735" s="10" t="s">
        <v>9492</v>
      </c>
      <c r="D5735" s="11" t="s">
        <v>9470</v>
      </c>
      <c r="E5735" s="11" t="s">
        <v>6625</v>
      </c>
      <c r="F5735" s="11">
        <v>0</v>
      </c>
      <c r="G5735" s="11">
        <v>-0.25819888974716099</v>
      </c>
      <c r="H5735" s="11">
        <v>0</v>
      </c>
      <c r="I5735" s="11">
        <v>0</v>
      </c>
      <c r="J5735" s="11">
        <f>ABS(F5735)</f>
        <v>0</v>
      </c>
      <c r="K5735" s="11">
        <f>ABS(G5735)</f>
        <v>0.25819888974716099</v>
      </c>
      <c r="L5735" s="11">
        <f>ABS(H5735)</f>
        <v>0</v>
      </c>
      <c r="M5735" s="12">
        <f>ABS(I5735)</f>
        <v>0</v>
      </c>
      <c r="N5735" s="30">
        <f>AVERAGE(Table4[[#This Row],[H7N9+]:[H3N2+]])</f>
        <v>6.4549722436790247E-2</v>
      </c>
      <c r="O5735" s="30">
        <f>MAX(Table4[[#This Row],[H7N9+]:[H3N2+]])</f>
        <v>0.25819888974716099</v>
      </c>
      <c r="P5735" s="30">
        <f>_xlfn.VAR.P(Table4[[#This Row],[H7N9]:[H3N2]])</f>
        <v>1.2499999999999987E-2</v>
      </c>
    </row>
    <row r="5736" spans="1:16" x14ac:dyDescent="0.25">
      <c r="A5736" s="9">
        <v>5735</v>
      </c>
      <c r="B5736" s="36" t="s">
        <v>18819</v>
      </c>
      <c r="C5736" s="10" t="s">
        <v>9493</v>
      </c>
      <c r="D5736" s="11" t="s">
        <v>9470</v>
      </c>
      <c r="E5736" s="11" t="s">
        <v>6625</v>
      </c>
      <c r="F5736" s="11">
        <v>0</v>
      </c>
      <c r="G5736" s="11">
        <v>0</v>
      </c>
      <c r="H5736" s="11">
        <v>0.105409255338946</v>
      </c>
      <c r="I5736" s="11">
        <v>0</v>
      </c>
      <c r="J5736" s="11">
        <f>ABS(F5736)</f>
        <v>0</v>
      </c>
      <c r="K5736" s="11">
        <f>ABS(G5736)</f>
        <v>0</v>
      </c>
      <c r="L5736" s="11">
        <f>ABS(H5736)</f>
        <v>0.105409255338946</v>
      </c>
      <c r="M5736" s="12">
        <f>ABS(I5736)</f>
        <v>0</v>
      </c>
      <c r="N5736" s="30">
        <f>AVERAGE(Table4[[#This Row],[H7N9+]:[H3N2+]])</f>
        <v>2.6352313834736501E-2</v>
      </c>
      <c r="O5736" s="30">
        <f>MAX(Table4[[#This Row],[H7N9+]:[H3N2+]])</f>
        <v>0.105409255338946</v>
      </c>
      <c r="P5736" s="30">
        <f>_xlfn.VAR.P(Table4[[#This Row],[H7N9]:[H3N2]])</f>
        <v>2.0833333333333346E-3</v>
      </c>
    </row>
    <row r="5737" spans="1:16" x14ac:dyDescent="0.25">
      <c r="A5737" s="9">
        <v>5736</v>
      </c>
      <c r="B5737" s="36" t="s">
        <v>18820</v>
      </c>
      <c r="C5737" s="10" t="s">
        <v>9494</v>
      </c>
      <c r="D5737" s="11" t="s">
        <v>9470</v>
      </c>
      <c r="E5737" s="11" t="s">
        <v>6625</v>
      </c>
      <c r="F5737" s="11">
        <v>-0.25819888974716099</v>
      </c>
      <c r="G5737" s="11">
        <v>0</v>
      </c>
      <c r="H5737" s="11">
        <v>0</v>
      </c>
      <c r="I5737" s="11">
        <v>0</v>
      </c>
      <c r="J5737" s="11">
        <f>ABS(F5737)</f>
        <v>0.25819888974716099</v>
      </c>
      <c r="K5737" s="11">
        <f>ABS(G5737)</f>
        <v>0</v>
      </c>
      <c r="L5737" s="11">
        <f>ABS(H5737)</f>
        <v>0</v>
      </c>
      <c r="M5737" s="12">
        <f>ABS(I5737)</f>
        <v>0</v>
      </c>
      <c r="N5737" s="30">
        <f>AVERAGE(Table4[[#This Row],[H7N9+]:[H3N2+]])</f>
        <v>6.4549722436790247E-2</v>
      </c>
      <c r="O5737" s="30">
        <f>MAX(Table4[[#This Row],[H7N9+]:[H3N2+]])</f>
        <v>0.25819888974716099</v>
      </c>
      <c r="P5737" s="30">
        <f>_xlfn.VAR.P(Table4[[#This Row],[H7N9]:[H3N2]])</f>
        <v>1.2499999999999987E-2</v>
      </c>
    </row>
    <row r="5738" spans="1:16" x14ac:dyDescent="0.25">
      <c r="A5738" s="9">
        <v>5737</v>
      </c>
      <c r="B5738" s="36" t="s">
        <v>18821</v>
      </c>
      <c r="C5738" s="10" t="s">
        <v>9495</v>
      </c>
      <c r="D5738" s="11" t="s">
        <v>9470</v>
      </c>
      <c r="E5738" s="11" t="s">
        <v>6625</v>
      </c>
      <c r="F5738" s="11">
        <v>0.73786478737262196</v>
      </c>
      <c r="G5738" s="11">
        <v>-0.89442719099991597</v>
      </c>
      <c r="H5738" s="11">
        <v>-0.25819888974716099</v>
      </c>
      <c r="I5738" s="11">
        <v>-0.94868329805051399</v>
      </c>
      <c r="J5738" s="11">
        <f>ABS(F5738)</f>
        <v>0.73786478737262196</v>
      </c>
      <c r="K5738" s="11">
        <f>ABS(G5738)</f>
        <v>0.89442719099991597</v>
      </c>
      <c r="L5738" s="11">
        <f>ABS(H5738)</f>
        <v>0.25819888974716099</v>
      </c>
      <c r="M5738" s="12">
        <f>ABS(I5738)</f>
        <v>0.94868329805051399</v>
      </c>
      <c r="N5738" s="30">
        <f>AVERAGE(Table4[[#This Row],[H7N9+]:[H3N2+]])</f>
        <v>0.70979354154255325</v>
      </c>
      <c r="O5738" s="30">
        <f>MAX(Table4[[#This Row],[H7N9+]:[H3N2+]])</f>
        <v>0.94868329805051399</v>
      </c>
      <c r="P5738" s="30">
        <f>_xlfn.VAR.P(Table4[[#This Row],[H7N9]:[H3N2]])</f>
        <v>0.46159145565990289</v>
      </c>
    </row>
    <row r="5739" spans="1:16" x14ac:dyDescent="0.25">
      <c r="A5739" s="9">
        <v>5738</v>
      </c>
      <c r="B5739" s="36" t="s">
        <v>18822</v>
      </c>
      <c r="C5739" s="10" t="s">
        <v>9496</v>
      </c>
      <c r="D5739" s="11" t="s">
        <v>9470</v>
      </c>
      <c r="E5739" s="11" t="s">
        <v>6625</v>
      </c>
      <c r="F5739" s="11">
        <v>-0.25819888974716099</v>
      </c>
      <c r="G5739" s="11">
        <v>0</v>
      </c>
      <c r="H5739" s="11">
        <v>-0.25819888974716099</v>
      </c>
      <c r="I5739" s="11">
        <v>0</v>
      </c>
      <c r="J5739" s="11">
        <f>ABS(F5739)</f>
        <v>0.25819888974716099</v>
      </c>
      <c r="K5739" s="11">
        <f>ABS(G5739)</f>
        <v>0</v>
      </c>
      <c r="L5739" s="11">
        <f>ABS(H5739)</f>
        <v>0.25819888974716099</v>
      </c>
      <c r="M5739" s="12">
        <f>ABS(I5739)</f>
        <v>0</v>
      </c>
      <c r="N5739" s="30">
        <f>AVERAGE(Table4[[#This Row],[H7N9+]:[H3N2+]])</f>
        <v>0.12909944487358049</v>
      </c>
      <c r="O5739" s="30">
        <f>MAX(Table4[[#This Row],[H7N9+]:[H3N2+]])</f>
        <v>0.25819888974716099</v>
      </c>
      <c r="P5739" s="30">
        <f>_xlfn.VAR.P(Table4[[#This Row],[H7N9]:[H3N2]])</f>
        <v>1.6666666666666649E-2</v>
      </c>
    </row>
    <row r="5740" spans="1:16" x14ac:dyDescent="0.25">
      <c r="A5740" s="9">
        <v>5739</v>
      </c>
      <c r="B5740" s="36" t="s">
        <v>18823</v>
      </c>
      <c r="C5740" s="10" t="s">
        <v>9497</v>
      </c>
      <c r="D5740" s="11" t="s">
        <v>9470</v>
      </c>
      <c r="E5740" s="11" t="s">
        <v>6625</v>
      </c>
      <c r="F5740" s="11">
        <v>0.25819888974716099</v>
      </c>
      <c r="G5740" s="11">
        <v>-0.63245553203367599</v>
      </c>
      <c r="H5740" s="11">
        <v>0.105409255338946</v>
      </c>
      <c r="I5740" s="11">
        <v>0</v>
      </c>
      <c r="J5740" s="11">
        <f>ABS(F5740)</f>
        <v>0.25819888974716099</v>
      </c>
      <c r="K5740" s="11">
        <f>ABS(G5740)</f>
        <v>0.63245553203367599</v>
      </c>
      <c r="L5740" s="11">
        <f>ABS(H5740)</f>
        <v>0.105409255338946</v>
      </c>
      <c r="M5740" s="12">
        <f>ABS(I5740)</f>
        <v>0</v>
      </c>
      <c r="N5740" s="30">
        <f>AVERAGE(Table4[[#This Row],[H7N9+]:[H3N2+]])</f>
        <v>0.24901591927994574</v>
      </c>
      <c r="O5740" s="30">
        <f>MAX(Table4[[#This Row],[H7N9+]:[H3N2+]])</f>
        <v>0.63245553203367599</v>
      </c>
      <c r="P5740" s="30">
        <f>_xlfn.VAR.P(Table4[[#This Row],[H7N9]:[H3N2]])</f>
        <v>0.11492701210266097</v>
      </c>
    </row>
    <row r="5741" spans="1:16" x14ac:dyDescent="0.25">
      <c r="A5741" s="9">
        <v>5740</v>
      </c>
      <c r="B5741" s="36" t="s">
        <v>18824</v>
      </c>
      <c r="C5741" s="10" t="s">
        <v>9498</v>
      </c>
      <c r="D5741" s="11" t="s">
        <v>9470</v>
      </c>
      <c r="E5741" s="11" t="s">
        <v>6625</v>
      </c>
      <c r="F5741" s="11">
        <v>0.21081851067789201</v>
      </c>
      <c r="G5741" s="11">
        <v>-0.21081851067789201</v>
      </c>
      <c r="H5741" s="11">
        <v>0.63245553203367599</v>
      </c>
      <c r="I5741" s="11">
        <v>0.63245553203367599</v>
      </c>
      <c r="J5741" s="11">
        <f>ABS(F5741)</f>
        <v>0.21081851067789201</v>
      </c>
      <c r="K5741" s="11">
        <f>ABS(G5741)</f>
        <v>0.21081851067789201</v>
      </c>
      <c r="L5741" s="11">
        <f>ABS(H5741)</f>
        <v>0.63245553203367599</v>
      </c>
      <c r="M5741" s="12">
        <f>ABS(I5741)</f>
        <v>0.63245553203367599</v>
      </c>
      <c r="N5741" s="30">
        <f>AVERAGE(Table4[[#This Row],[H7N9+]:[H3N2+]])</f>
        <v>0.42163702135578401</v>
      </c>
      <c r="O5741" s="30">
        <f>MAX(Table4[[#This Row],[H7N9+]:[H3N2+]])</f>
        <v>0.63245553203367599</v>
      </c>
      <c r="P5741" s="30">
        <f>_xlfn.VAR.P(Table4[[#This Row],[H7N9]:[H3N2]])</f>
        <v>0.12222222222222226</v>
      </c>
    </row>
    <row r="5742" spans="1:16" x14ac:dyDescent="0.25">
      <c r="A5742" s="9">
        <v>5741</v>
      </c>
      <c r="B5742" s="36" t="s">
        <v>18825</v>
      </c>
      <c r="C5742" s="10" t="s">
        <v>9499</v>
      </c>
      <c r="D5742" s="11" t="s">
        <v>9470</v>
      </c>
      <c r="E5742" s="11" t="s">
        <v>6625</v>
      </c>
      <c r="F5742" s="11">
        <v>-0.21081851067789201</v>
      </c>
      <c r="G5742" s="11">
        <v>0</v>
      </c>
      <c r="H5742" s="11">
        <v>-0.25819888974716099</v>
      </c>
      <c r="I5742" s="11">
        <v>0.77459666924148296</v>
      </c>
      <c r="J5742" s="11">
        <f>ABS(F5742)</f>
        <v>0.21081851067789201</v>
      </c>
      <c r="K5742" s="11">
        <f>ABS(G5742)</f>
        <v>0</v>
      </c>
      <c r="L5742" s="11">
        <f>ABS(H5742)</f>
        <v>0.25819888974716099</v>
      </c>
      <c r="M5742" s="12">
        <f>ABS(I5742)</f>
        <v>0.77459666924148296</v>
      </c>
      <c r="N5742" s="30">
        <f>AVERAGE(Table4[[#This Row],[H7N9+]:[H3N2+]])</f>
        <v>0.31090351741663402</v>
      </c>
      <c r="O5742" s="30">
        <f>MAX(Table4[[#This Row],[H7N9+]:[H3N2+]])</f>
        <v>0.77459666924148296</v>
      </c>
      <c r="P5742" s="30">
        <f>_xlfn.VAR.P(Table4[[#This Row],[H7N9]:[H3N2]])</f>
        <v>0.1719416096821286</v>
      </c>
    </row>
    <row r="5743" spans="1:16" x14ac:dyDescent="0.25">
      <c r="A5743" s="9">
        <v>5742</v>
      </c>
      <c r="B5743" s="36" t="s">
        <v>18826</v>
      </c>
      <c r="C5743" s="10" t="s">
        <v>9500</v>
      </c>
      <c r="D5743" s="11" t="s">
        <v>9470</v>
      </c>
      <c r="E5743" s="11" t="s">
        <v>6625</v>
      </c>
      <c r="F5743" s="11">
        <v>-0.77459666924148296</v>
      </c>
      <c r="G5743" s="11">
        <v>0.21081851067789201</v>
      </c>
      <c r="H5743" s="11">
        <v>-0.77459666924148296</v>
      </c>
      <c r="I5743" s="11">
        <v>0</v>
      </c>
      <c r="J5743" s="11">
        <f>ABS(F5743)</f>
        <v>0.77459666924148296</v>
      </c>
      <c r="K5743" s="11">
        <f>ABS(G5743)</f>
        <v>0.21081851067789201</v>
      </c>
      <c r="L5743" s="11">
        <f>ABS(H5743)</f>
        <v>0.77459666924148296</v>
      </c>
      <c r="M5743" s="12">
        <f>ABS(I5743)</f>
        <v>0</v>
      </c>
      <c r="N5743" s="30">
        <f>AVERAGE(Table4[[#This Row],[H7N9+]:[H3N2+]])</f>
        <v>0.44000296229021452</v>
      </c>
      <c r="O5743" s="30">
        <f>MAX(Table4[[#This Row],[H7N9+]:[H3N2+]])</f>
        <v>0.77459666924148296</v>
      </c>
      <c r="P5743" s="30">
        <f>_xlfn.VAR.P(Table4[[#This Row],[H7N9]:[H3N2]])</f>
        <v>0.19915816237971948</v>
      </c>
    </row>
    <row r="5744" spans="1:16" x14ac:dyDescent="0.25">
      <c r="A5744" s="9">
        <v>5743</v>
      </c>
      <c r="B5744" s="36" t="s">
        <v>18827</v>
      </c>
      <c r="C5744" s="10" t="s">
        <v>9501</v>
      </c>
      <c r="D5744" s="11" t="s">
        <v>9470</v>
      </c>
      <c r="E5744" s="11" t="s">
        <v>6625</v>
      </c>
      <c r="F5744" s="11">
        <v>0.2</v>
      </c>
      <c r="G5744" s="11">
        <v>0.6</v>
      </c>
      <c r="H5744" s="11">
        <v>0.2</v>
      </c>
      <c r="I5744" s="11">
        <v>-0.8</v>
      </c>
      <c r="J5744" s="11">
        <f>ABS(F5744)</f>
        <v>0.2</v>
      </c>
      <c r="K5744" s="11">
        <f>ABS(G5744)</f>
        <v>0.6</v>
      </c>
      <c r="L5744" s="11">
        <f>ABS(H5744)</f>
        <v>0.2</v>
      </c>
      <c r="M5744" s="12">
        <f>ABS(I5744)</f>
        <v>0.8</v>
      </c>
      <c r="N5744" s="30">
        <f>AVERAGE(Table4[[#This Row],[H7N9+]:[H3N2+]])</f>
        <v>0.45</v>
      </c>
      <c r="O5744" s="30">
        <f>MAX(Table4[[#This Row],[H7N9+]:[H3N2+]])</f>
        <v>0.8</v>
      </c>
      <c r="P5744" s="30">
        <f>_xlfn.VAR.P(Table4[[#This Row],[H7N9]:[H3N2]])</f>
        <v>0.26750000000000002</v>
      </c>
    </row>
    <row r="5745" spans="1:16" x14ac:dyDescent="0.25">
      <c r="A5745" s="9">
        <v>5744</v>
      </c>
      <c r="B5745" s="36" t="s">
        <v>18828</v>
      </c>
      <c r="C5745" s="10" t="s">
        <v>9502</v>
      </c>
      <c r="D5745" s="11" t="s">
        <v>9470</v>
      </c>
      <c r="E5745" s="11" t="s">
        <v>6625</v>
      </c>
      <c r="F5745" s="11">
        <v>0.2</v>
      </c>
      <c r="G5745" s="11">
        <v>0.6</v>
      </c>
      <c r="H5745" s="11">
        <v>0.4</v>
      </c>
      <c r="I5745" s="11">
        <v>-0.8</v>
      </c>
      <c r="J5745" s="11">
        <f>ABS(F5745)</f>
        <v>0.2</v>
      </c>
      <c r="K5745" s="11">
        <f>ABS(G5745)</f>
        <v>0.6</v>
      </c>
      <c r="L5745" s="11">
        <f>ABS(H5745)</f>
        <v>0.4</v>
      </c>
      <c r="M5745" s="12">
        <f>ABS(I5745)</f>
        <v>0.8</v>
      </c>
      <c r="N5745" s="30">
        <f>AVERAGE(Table4[[#This Row],[H7N9+]:[H3N2+]])</f>
        <v>0.5</v>
      </c>
      <c r="O5745" s="30">
        <f>MAX(Table4[[#This Row],[H7N9+]:[H3N2+]])</f>
        <v>0.8</v>
      </c>
      <c r="P5745" s="30">
        <f>_xlfn.VAR.P(Table4[[#This Row],[H7N9]:[H3N2]])</f>
        <v>0.29000000000000004</v>
      </c>
    </row>
    <row r="5746" spans="1:16" x14ac:dyDescent="0.25">
      <c r="A5746" s="9">
        <v>5745</v>
      </c>
      <c r="B5746" s="36" t="s">
        <v>18829</v>
      </c>
      <c r="C5746" s="10" t="s">
        <v>9503</v>
      </c>
      <c r="D5746" s="11" t="s">
        <v>9470</v>
      </c>
      <c r="E5746" s="11" t="s">
        <v>6625</v>
      </c>
      <c r="F5746" s="11">
        <v>0.2</v>
      </c>
      <c r="G5746" s="11">
        <v>0.6</v>
      </c>
      <c r="H5746" s="11">
        <v>0.2</v>
      </c>
      <c r="I5746" s="11">
        <v>-0.8</v>
      </c>
      <c r="J5746" s="11">
        <f>ABS(F5746)</f>
        <v>0.2</v>
      </c>
      <c r="K5746" s="11">
        <f>ABS(G5746)</f>
        <v>0.6</v>
      </c>
      <c r="L5746" s="11">
        <f>ABS(H5746)</f>
        <v>0.2</v>
      </c>
      <c r="M5746" s="12">
        <f>ABS(I5746)</f>
        <v>0.8</v>
      </c>
      <c r="N5746" s="30">
        <f>AVERAGE(Table4[[#This Row],[H7N9+]:[H3N2+]])</f>
        <v>0.45</v>
      </c>
      <c r="O5746" s="30">
        <f>MAX(Table4[[#This Row],[H7N9+]:[H3N2+]])</f>
        <v>0.8</v>
      </c>
      <c r="P5746" s="30">
        <f>_xlfn.VAR.P(Table4[[#This Row],[H7N9]:[H3N2]])</f>
        <v>0.26750000000000002</v>
      </c>
    </row>
    <row r="5747" spans="1:16" x14ac:dyDescent="0.25">
      <c r="A5747" s="9">
        <v>5746</v>
      </c>
      <c r="B5747" s="36" t="s">
        <v>18830</v>
      </c>
      <c r="C5747" s="10" t="s">
        <v>9504</v>
      </c>
      <c r="D5747" s="11" t="s">
        <v>9470</v>
      </c>
      <c r="E5747" s="11" t="s">
        <v>6625</v>
      </c>
      <c r="F5747" s="11">
        <v>0.2</v>
      </c>
      <c r="G5747" s="11">
        <v>0.6</v>
      </c>
      <c r="H5747" s="11">
        <v>0.4</v>
      </c>
      <c r="I5747" s="11">
        <v>-0.8</v>
      </c>
      <c r="J5747" s="11">
        <f>ABS(F5747)</f>
        <v>0.2</v>
      </c>
      <c r="K5747" s="11">
        <f>ABS(G5747)</f>
        <v>0.6</v>
      </c>
      <c r="L5747" s="11">
        <f>ABS(H5747)</f>
        <v>0.4</v>
      </c>
      <c r="M5747" s="12">
        <f>ABS(I5747)</f>
        <v>0.8</v>
      </c>
      <c r="N5747" s="30">
        <f>AVERAGE(Table4[[#This Row],[H7N9+]:[H3N2+]])</f>
        <v>0.5</v>
      </c>
      <c r="O5747" s="30">
        <f>MAX(Table4[[#This Row],[H7N9+]:[H3N2+]])</f>
        <v>0.8</v>
      </c>
      <c r="P5747" s="30">
        <f>_xlfn.VAR.P(Table4[[#This Row],[H7N9]:[H3N2]])</f>
        <v>0.29000000000000004</v>
      </c>
    </row>
    <row r="5748" spans="1:16" x14ac:dyDescent="0.25">
      <c r="A5748" s="9">
        <v>5747</v>
      </c>
      <c r="B5748" s="36" t="s">
        <v>18831</v>
      </c>
      <c r="C5748" s="10" t="s">
        <v>9505</v>
      </c>
      <c r="D5748" s="11" t="s">
        <v>9470</v>
      </c>
      <c r="E5748" s="11" t="s">
        <v>6625</v>
      </c>
      <c r="F5748" s="11">
        <v>0</v>
      </c>
      <c r="G5748" s="11">
        <v>-0.63245553203367599</v>
      </c>
      <c r="H5748" s="11">
        <v>-1</v>
      </c>
      <c r="I5748" s="11">
        <v>-0.44721359549995798</v>
      </c>
      <c r="J5748" s="11">
        <f>ABS(F5748)</f>
        <v>0</v>
      </c>
      <c r="K5748" s="11">
        <f>ABS(G5748)</f>
        <v>0.63245553203367599</v>
      </c>
      <c r="L5748" s="11">
        <f>ABS(H5748)</f>
        <v>1</v>
      </c>
      <c r="M5748" s="12">
        <f>ABS(I5748)</f>
        <v>0.44721359549995798</v>
      </c>
      <c r="N5748" s="30">
        <f>AVERAGE(Table4[[#This Row],[H7N9+]:[H3N2+]])</f>
        <v>0.51991728188340847</v>
      </c>
      <c r="O5748" s="30">
        <f>MAX(Table4[[#This Row],[H7N9+]:[H3N2+]])</f>
        <v>1</v>
      </c>
      <c r="P5748" s="30">
        <f>_xlfn.VAR.P(Table4[[#This Row],[H7N9]:[H3N2]])</f>
        <v>0.12968601999896839</v>
      </c>
    </row>
    <row r="5749" spans="1:16" x14ac:dyDescent="0.25">
      <c r="A5749" s="9">
        <v>5748</v>
      </c>
      <c r="B5749" s="36" t="s">
        <v>18832</v>
      </c>
      <c r="C5749" s="10" t="s">
        <v>9506</v>
      </c>
      <c r="D5749" s="11" t="s">
        <v>9470</v>
      </c>
      <c r="E5749" s="11" t="s">
        <v>6625</v>
      </c>
      <c r="F5749" s="11">
        <v>0.8</v>
      </c>
      <c r="G5749" s="11">
        <v>-0.8</v>
      </c>
      <c r="H5749" s="11">
        <v>-0.4</v>
      </c>
      <c r="I5749" s="11">
        <v>0</v>
      </c>
      <c r="J5749" s="11">
        <f>ABS(F5749)</f>
        <v>0.8</v>
      </c>
      <c r="K5749" s="11">
        <f>ABS(G5749)</f>
        <v>0.8</v>
      </c>
      <c r="L5749" s="11">
        <f>ABS(H5749)</f>
        <v>0.4</v>
      </c>
      <c r="M5749" s="12">
        <f>ABS(I5749)</f>
        <v>0</v>
      </c>
      <c r="N5749" s="30">
        <f>AVERAGE(Table4[[#This Row],[H7N9+]:[H3N2+]])</f>
        <v>0.5</v>
      </c>
      <c r="O5749" s="30">
        <f>MAX(Table4[[#This Row],[H7N9+]:[H3N2+]])</f>
        <v>0.8</v>
      </c>
      <c r="P5749" s="30">
        <f>_xlfn.VAR.P(Table4[[#This Row],[H7N9]:[H3N2]])</f>
        <v>0.35000000000000009</v>
      </c>
    </row>
    <row r="5750" spans="1:16" x14ac:dyDescent="0.25">
      <c r="A5750" s="9">
        <v>5749</v>
      </c>
      <c r="B5750" s="36" t="s">
        <v>18833</v>
      </c>
      <c r="C5750" s="10" t="s">
        <v>9507</v>
      </c>
      <c r="D5750" s="11" t="s">
        <v>9470</v>
      </c>
      <c r="E5750" s="11" t="s">
        <v>6625</v>
      </c>
      <c r="F5750" s="11">
        <v>0.2</v>
      </c>
      <c r="G5750" s="11">
        <v>0.6</v>
      </c>
      <c r="H5750" s="11">
        <v>0.2</v>
      </c>
      <c r="I5750" s="11">
        <v>-0.8</v>
      </c>
      <c r="J5750" s="11">
        <f>ABS(F5750)</f>
        <v>0.2</v>
      </c>
      <c r="K5750" s="11">
        <f>ABS(G5750)</f>
        <v>0.6</v>
      </c>
      <c r="L5750" s="11">
        <f>ABS(H5750)</f>
        <v>0.2</v>
      </c>
      <c r="M5750" s="12">
        <f>ABS(I5750)</f>
        <v>0.8</v>
      </c>
      <c r="N5750" s="30">
        <f>AVERAGE(Table4[[#This Row],[H7N9+]:[H3N2+]])</f>
        <v>0.45</v>
      </c>
      <c r="O5750" s="30">
        <f>MAX(Table4[[#This Row],[H7N9+]:[H3N2+]])</f>
        <v>0.8</v>
      </c>
      <c r="P5750" s="30">
        <f>_xlfn.VAR.P(Table4[[#This Row],[H7N9]:[H3N2]])</f>
        <v>0.26750000000000002</v>
      </c>
    </row>
    <row r="5751" spans="1:16" x14ac:dyDescent="0.25">
      <c r="A5751" s="9">
        <v>5750</v>
      </c>
      <c r="B5751" s="36" t="s">
        <v>18834</v>
      </c>
      <c r="C5751" s="10" t="s">
        <v>9508</v>
      </c>
      <c r="D5751" s="11" t="s">
        <v>9470</v>
      </c>
      <c r="E5751" s="11" t="s">
        <v>6625</v>
      </c>
      <c r="F5751" s="11">
        <v>0.2</v>
      </c>
      <c r="G5751" s="11">
        <v>-0.4</v>
      </c>
      <c r="H5751" s="11">
        <v>0.2</v>
      </c>
      <c r="I5751" s="11">
        <v>-0.8</v>
      </c>
      <c r="J5751" s="11">
        <f>ABS(F5751)</f>
        <v>0.2</v>
      </c>
      <c r="K5751" s="11">
        <f>ABS(G5751)</f>
        <v>0.4</v>
      </c>
      <c r="L5751" s="11">
        <f>ABS(H5751)</f>
        <v>0.2</v>
      </c>
      <c r="M5751" s="12">
        <f>ABS(I5751)</f>
        <v>0.8</v>
      </c>
      <c r="N5751" s="30">
        <f>AVERAGE(Table4[[#This Row],[H7N9+]:[H3N2+]])</f>
        <v>0.4</v>
      </c>
      <c r="O5751" s="30">
        <f>MAX(Table4[[#This Row],[H7N9+]:[H3N2+]])</f>
        <v>0.8</v>
      </c>
      <c r="P5751" s="30">
        <f>_xlfn.VAR.P(Table4[[#This Row],[H7N9]:[H3N2]])</f>
        <v>0.18000000000000002</v>
      </c>
    </row>
    <row r="5752" spans="1:16" x14ac:dyDescent="0.25">
      <c r="A5752" s="9">
        <v>5751</v>
      </c>
      <c r="B5752" s="36" t="s">
        <v>18835</v>
      </c>
      <c r="C5752" s="10" t="s">
        <v>9509</v>
      </c>
      <c r="D5752" s="11" t="s">
        <v>9470</v>
      </c>
      <c r="E5752" s="11" t="s">
        <v>6625</v>
      </c>
      <c r="F5752" s="11">
        <v>0.4</v>
      </c>
      <c r="G5752" s="11">
        <v>0.8</v>
      </c>
      <c r="H5752" s="11">
        <v>0.2</v>
      </c>
      <c r="I5752" s="11">
        <v>0.6</v>
      </c>
      <c r="J5752" s="11">
        <f>ABS(F5752)</f>
        <v>0.4</v>
      </c>
      <c r="K5752" s="11">
        <f>ABS(G5752)</f>
        <v>0.8</v>
      </c>
      <c r="L5752" s="11">
        <f>ABS(H5752)</f>
        <v>0.2</v>
      </c>
      <c r="M5752" s="12">
        <f>ABS(I5752)</f>
        <v>0.6</v>
      </c>
      <c r="N5752" s="30">
        <f>AVERAGE(Table4[[#This Row],[H7N9+]:[H3N2+]])</f>
        <v>0.5</v>
      </c>
      <c r="O5752" s="30">
        <f>MAX(Table4[[#This Row],[H7N9+]:[H3N2+]])</f>
        <v>0.8</v>
      </c>
      <c r="P5752" s="30">
        <f>_xlfn.VAR.P(Table4[[#This Row],[H7N9]:[H3N2]])</f>
        <v>5.0000000000000044E-2</v>
      </c>
    </row>
    <row r="5753" spans="1:16" x14ac:dyDescent="0.25">
      <c r="A5753" s="9">
        <v>5752</v>
      </c>
      <c r="B5753" s="36" t="s">
        <v>18836</v>
      </c>
      <c r="C5753" s="10" t="s">
        <v>9510</v>
      </c>
      <c r="D5753" s="11" t="s">
        <v>9470</v>
      </c>
      <c r="E5753" s="11" t="s">
        <v>6625</v>
      </c>
      <c r="F5753" s="11">
        <v>-0.21081851067789201</v>
      </c>
      <c r="G5753" s="11">
        <v>-0.6</v>
      </c>
      <c r="H5753" s="11">
        <v>0.25819888974716099</v>
      </c>
      <c r="I5753" s="11">
        <v>0.21081851067789201</v>
      </c>
      <c r="J5753" s="11">
        <f>ABS(F5753)</f>
        <v>0.21081851067789201</v>
      </c>
      <c r="K5753" s="11">
        <f>ABS(G5753)</f>
        <v>0.6</v>
      </c>
      <c r="L5753" s="11">
        <f>ABS(H5753)</f>
        <v>0.25819888974716099</v>
      </c>
      <c r="M5753" s="12">
        <f>ABS(I5753)</f>
        <v>0.21081851067789201</v>
      </c>
      <c r="N5753" s="30">
        <f>AVERAGE(Table4[[#This Row],[H7N9+]:[H3N2+]])</f>
        <v>0.31995897777573623</v>
      </c>
      <c r="O5753" s="30">
        <f>MAX(Table4[[#This Row],[H7N9+]:[H3N2+]])</f>
        <v>0.6</v>
      </c>
      <c r="P5753" s="30">
        <f>_xlfn.VAR.P(Table4[[#This Row],[H7N9]:[H3N2]])</f>
        <v>0.1215871389532593</v>
      </c>
    </row>
    <row r="5754" spans="1:16" x14ac:dyDescent="0.25">
      <c r="A5754" s="9">
        <v>5753</v>
      </c>
      <c r="B5754" s="36" t="s">
        <v>18837</v>
      </c>
      <c r="C5754" s="10" t="s">
        <v>9511</v>
      </c>
      <c r="D5754" s="11" t="s">
        <v>9470</v>
      </c>
      <c r="E5754" s="11" t="s">
        <v>6625</v>
      </c>
      <c r="F5754" s="11">
        <v>-0.4</v>
      </c>
      <c r="G5754" s="11">
        <v>-0.2</v>
      </c>
      <c r="H5754" s="11">
        <v>-0.2</v>
      </c>
      <c r="I5754" s="11">
        <v>-0.4</v>
      </c>
      <c r="J5754" s="11">
        <f>ABS(F5754)</f>
        <v>0.4</v>
      </c>
      <c r="K5754" s="11">
        <f>ABS(G5754)</f>
        <v>0.2</v>
      </c>
      <c r="L5754" s="11">
        <f>ABS(H5754)</f>
        <v>0.2</v>
      </c>
      <c r="M5754" s="12">
        <f>ABS(I5754)</f>
        <v>0.4</v>
      </c>
      <c r="N5754" s="30">
        <f>AVERAGE(Table4[[#This Row],[H7N9+]:[H3N2+]])</f>
        <v>0.30000000000000004</v>
      </c>
      <c r="O5754" s="30">
        <f>MAX(Table4[[#This Row],[H7N9+]:[H3N2+]])</f>
        <v>0.4</v>
      </c>
      <c r="P5754" s="30">
        <f>_xlfn.VAR.P(Table4[[#This Row],[H7N9]:[H3N2]])</f>
        <v>9.999999999999995E-3</v>
      </c>
    </row>
    <row r="5755" spans="1:16" x14ac:dyDescent="0.25">
      <c r="A5755" s="9">
        <v>5754</v>
      </c>
      <c r="B5755" s="36" t="s">
        <v>18838</v>
      </c>
      <c r="C5755" s="10" t="s">
        <v>9512</v>
      </c>
      <c r="D5755" s="11" t="s">
        <v>9470</v>
      </c>
      <c r="E5755" s="11" t="s">
        <v>6625</v>
      </c>
      <c r="F5755" s="11">
        <v>0.2</v>
      </c>
      <c r="G5755" s="11">
        <v>0.6</v>
      </c>
      <c r="H5755" s="11">
        <v>0.2</v>
      </c>
      <c r="I5755" s="11">
        <v>-0.4</v>
      </c>
      <c r="J5755" s="11">
        <f>ABS(F5755)</f>
        <v>0.2</v>
      </c>
      <c r="K5755" s="11">
        <f>ABS(G5755)</f>
        <v>0.6</v>
      </c>
      <c r="L5755" s="11">
        <f>ABS(H5755)</f>
        <v>0.2</v>
      </c>
      <c r="M5755" s="12">
        <f>ABS(I5755)</f>
        <v>0.4</v>
      </c>
      <c r="N5755" s="30">
        <f>AVERAGE(Table4[[#This Row],[H7N9+]:[H3N2+]])</f>
        <v>0.35</v>
      </c>
      <c r="O5755" s="30">
        <f>MAX(Table4[[#This Row],[H7N9+]:[H3N2+]])</f>
        <v>0.6</v>
      </c>
      <c r="P5755" s="30">
        <f>_xlfn.VAR.P(Table4[[#This Row],[H7N9]:[H3N2]])</f>
        <v>0.12750000000000003</v>
      </c>
    </row>
    <row r="5756" spans="1:16" x14ac:dyDescent="0.25">
      <c r="A5756" s="9">
        <v>5755</v>
      </c>
      <c r="B5756" s="36" t="s">
        <v>18839</v>
      </c>
      <c r="C5756" s="10" t="s">
        <v>9513</v>
      </c>
      <c r="D5756" s="11" t="s">
        <v>9470</v>
      </c>
      <c r="E5756" s="11" t="s">
        <v>6625</v>
      </c>
      <c r="F5756" s="11">
        <v>-0.4</v>
      </c>
      <c r="G5756" s="11">
        <v>0.4</v>
      </c>
      <c r="H5756" s="11">
        <v>-0.4</v>
      </c>
      <c r="I5756" s="11">
        <v>-0.8</v>
      </c>
      <c r="J5756" s="11">
        <f>ABS(F5756)</f>
        <v>0.4</v>
      </c>
      <c r="K5756" s="11">
        <f>ABS(G5756)</f>
        <v>0.4</v>
      </c>
      <c r="L5756" s="11">
        <f>ABS(H5756)</f>
        <v>0.4</v>
      </c>
      <c r="M5756" s="12">
        <f>ABS(I5756)</f>
        <v>0.8</v>
      </c>
      <c r="N5756" s="30">
        <f>AVERAGE(Table4[[#This Row],[H7N9+]:[H3N2+]])</f>
        <v>0.5</v>
      </c>
      <c r="O5756" s="30">
        <f>MAX(Table4[[#This Row],[H7N9+]:[H3N2+]])</f>
        <v>0.8</v>
      </c>
      <c r="P5756" s="30">
        <f>_xlfn.VAR.P(Table4[[#This Row],[H7N9]:[H3N2]])</f>
        <v>0.19</v>
      </c>
    </row>
    <row r="5757" spans="1:16" x14ac:dyDescent="0.25">
      <c r="A5757" s="9">
        <v>5756</v>
      </c>
      <c r="B5757" s="36" t="s">
        <v>18840</v>
      </c>
      <c r="C5757" s="10" t="s">
        <v>9514</v>
      </c>
      <c r="D5757" s="11" t="s">
        <v>9470</v>
      </c>
      <c r="E5757" s="11" t="s">
        <v>6625</v>
      </c>
      <c r="F5757" s="11">
        <v>0.63245553203367599</v>
      </c>
      <c r="G5757" s="11">
        <v>0.25819888974716099</v>
      </c>
      <c r="H5757" s="11">
        <v>0.316227766016838</v>
      </c>
      <c r="I5757" s="11">
        <v>0</v>
      </c>
      <c r="J5757" s="11">
        <f>ABS(F5757)</f>
        <v>0.63245553203367599</v>
      </c>
      <c r="K5757" s="11">
        <f>ABS(G5757)</f>
        <v>0.25819888974716099</v>
      </c>
      <c r="L5757" s="11">
        <f>ABS(H5757)</f>
        <v>0.316227766016838</v>
      </c>
      <c r="M5757" s="12">
        <f>ABS(I5757)</f>
        <v>0</v>
      </c>
      <c r="N5757" s="30">
        <f>AVERAGE(Table4[[#This Row],[H7N9+]:[H3N2+]])</f>
        <v>0.30172054694941874</v>
      </c>
      <c r="O5757" s="30">
        <f>MAX(Table4[[#This Row],[H7N9+]:[H3N2+]])</f>
        <v>0.63245553203367599</v>
      </c>
      <c r="P5757" s="30">
        <f>_xlfn.VAR.P(Table4[[#This Row],[H7N9]:[H3N2]])</f>
        <v>5.0631378215210285E-2</v>
      </c>
    </row>
    <row r="5758" spans="1:16" x14ac:dyDescent="0.25">
      <c r="A5758" s="9">
        <v>5757</v>
      </c>
      <c r="B5758" s="36" t="s">
        <v>18841</v>
      </c>
      <c r="C5758" s="10" t="s">
        <v>9515</v>
      </c>
      <c r="D5758" s="11" t="s">
        <v>9470</v>
      </c>
      <c r="E5758" s="11" t="s">
        <v>6625</v>
      </c>
      <c r="F5758" s="11">
        <v>-0.2</v>
      </c>
      <c r="G5758" s="11">
        <v>0.6</v>
      </c>
      <c r="H5758" s="11">
        <v>0.2</v>
      </c>
      <c r="I5758" s="11">
        <v>-0.8</v>
      </c>
      <c r="J5758" s="11">
        <f>ABS(F5758)</f>
        <v>0.2</v>
      </c>
      <c r="K5758" s="11">
        <f>ABS(G5758)</f>
        <v>0.6</v>
      </c>
      <c r="L5758" s="11">
        <f>ABS(H5758)</f>
        <v>0.2</v>
      </c>
      <c r="M5758" s="12">
        <f>ABS(I5758)</f>
        <v>0.8</v>
      </c>
      <c r="N5758" s="30">
        <f>AVERAGE(Table4[[#This Row],[H7N9+]:[H3N2+]])</f>
        <v>0.45</v>
      </c>
      <c r="O5758" s="30">
        <f>MAX(Table4[[#This Row],[H7N9+]:[H3N2+]])</f>
        <v>0.8</v>
      </c>
      <c r="P5758" s="30">
        <f>_xlfn.VAR.P(Table4[[#This Row],[H7N9]:[H3N2]])</f>
        <v>0.26750000000000002</v>
      </c>
    </row>
    <row r="5759" spans="1:16" x14ac:dyDescent="0.25">
      <c r="A5759" s="9">
        <v>5758</v>
      </c>
      <c r="B5759" s="36" t="s">
        <v>18842</v>
      </c>
      <c r="C5759" s="10" t="s">
        <v>9516</v>
      </c>
      <c r="D5759" s="11" t="s">
        <v>9470</v>
      </c>
      <c r="E5759" s="11" t="s">
        <v>6625</v>
      </c>
      <c r="F5759" s="11">
        <v>0.2</v>
      </c>
      <c r="G5759" s="11">
        <v>0.6</v>
      </c>
      <c r="H5759" s="11">
        <v>0.4</v>
      </c>
      <c r="I5759" s="11">
        <v>-0.8</v>
      </c>
      <c r="J5759" s="11">
        <f>ABS(F5759)</f>
        <v>0.2</v>
      </c>
      <c r="K5759" s="11">
        <f>ABS(G5759)</f>
        <v>0.6</v>
      </c>
      <c r="L5759" s="11">
        <f>ABS(H5759)</f>
        <v>0.4</v>
      </c>
      <c r="M5759" s="12">
        <f>ABS(I5759)</f>
        <v>0.8</v>
      </c>
      <c r="N5759" s="30">
        <f>AVERAGE(Table4[[#This Row],[H7N9+]:[H3N2+]])</f>
        <v>0.5</v>
      </c>
      <c r="O5759" s="30">
        <f>MAX(Table4[[#This Row],[H7N9+]:[H3N2+]])</f>
        <v>0.8</v>
      </c>
      <c r="P5759" s="30">
        <f>_xlfn.VAR.P(Table4[[#This Row],[H7N9]:[H3N2]])</f>
        <v>0.29000000000000004</v>
      </c>
    </row>
    <row r="5760" spans="1:16" x14ac:dyDescent="0.25">
      <c r="A5760" s="9">
        <v>5759</v>
      </c>
      <c r="B5760" s="36" t="s">
        <v>18843</v>
      </c>
      <c r="C5760" s="10" t="s">
        <v>9517</v>
      </c>
      <c r="D5760" s="11" t="s">
        <v>9470</v>
      </c>
      <c r="E5760" s="11" t="s">
        <v>6625</v>
      </c>
      <c r="F5760" s="11">
        <v>-0.2</v>
      </c>
      <c r="G5760" s="11">
        <v>0.6</v>
      </c>
      <c r="H5760" s="11">
        <v>0.2</v>
      </c>
      <c r="I5760" s="11">
        <v>-0.4</v>
      </c>
      <c r="J5760" s="11">
        <f>ABS(F5760)</f>
        <v>0.2</v>
      </c>
      <c r="K5760" s="11">
        <f>ABS(G5760)</f>
        <v>0.6</v>
      </c>
      <c r="L5760" s="11">
        <f>ABS(H5760)</f>
        <v>0.2</v>
      </c>
      <c r="M5760" s="12">
        <f>ABS(I5760)</f>
        <v>0.4</v>
      </c>
      <c r="N5760" s="30">
        <f>AVERAGE(Table4[[#This Row],[H7N9+]:[H3N2+]])</f>
        <v>0.35</v>
      </c>
      <c r="O5760" s="30">
        <f>MAX(Table4[[#This Row],[H7N9+]:[H3N2+]])</f>
        <v>0.6</v>
      </c>
      <c r="P5760" s="30">
        <f>_xlfn.VAR.P(Table4[[#This Row],[H7N9]:[H3N2]])</f>
        <v>0.14750000000000002</v>
      </c>
    </row>
    <row r="5761" spans="1:16" x14ac:dyDescent="0.25">
      <c r="A5761" s="9">
        <v>5760</v>
      </c>
      <c r="B5761" s="36" t="s">
        <v>18844</v>
      </c>
      <c r="C5761" s="10" t="s">
        <v>9518</v>
      </c>
      <c r="D5761" s="11" t="s">
        <v>9470</v>
      </c>
      <c r="E5761" s="11" t="s">
        <v>6625</v>
      </c>
      <c r="F5761" s="11">
        <v>0.2</v>
      </c>
      <c r="G5761" s="11">
        <v>-0.4</v>
      </c>
      <c r="H5761" s="11">
        <v>0.2</v>
      </c>
      <c r="I5761" s="11">
        <v>-1</v>
      </c>
      <c r="J5761" s="11">
        <f>ABS(F5761)</f>
        <v>0.2</v>
      </c>
      <c r="K5761" s="11">
        <f>ABS(G5761)</f>
        <v>0.4</v>
      </c>
      <c r="L5761" s="11">
        <f>ABS(H5761)</f>
        <v>0.2</v>
      </c>
      <c r="M5761" s="12">
        <f>ABS(I5761)</f>
        <v>1</v>
      </c>
      <c r="N5761" s="30">
        <f>AVERAGE(Table4[[#This Row],[H7N9+]:[H3N2+]])</f>
        <v>0.45</v>
      </c>
      <c r="O5761" s="30">
        <f>MAX(Table4[[#This Row],[H7N9+]:[H3N2+]])</f>
        <v>1</v>
      </c>
      <c r="P5761" s="30">
        <f>_xlfn.VAR.P(Table4[[#This Row],[H7N9]:[H3N2]])</f>
        <v>0.2475</v>
      </c>
    </row>
    <row r="5762" spans="1:16" x14ac:dyDescent="0.25">
      <c r="A5762" s="9">
        <v>5761</v>
      </c>
      <c r="B5762" s="36" t="s">
        <v>18845</v>
      </c>
      <c r="C5762" s="10" t="s">
        <v>9519</v>
      </c>
      <c r="D5762" s="11" t="s">
        <v>9470</v>
      </c>
      <c r="E5762" s="11" t="s">
        <v>6625</v>
      </c>
      <c r="F5762" s="11">
        <v>-0.73786478737262196</v>
      </c>
      <c r="G5762" s="11">
        <v>0</v>
      </c>
      <c r="H5762" s="11">
        <v>0.25819888974716099</v>
      </c>
      <c r="I5762" s="11">
        <v>0</v>
      </c>
      <c r="J5762" s="11">
        <f>ABS(F5762)</f>
        <v>0.73786478737262196</v>
      </c>
      <c r="K5762" s="11">
        <f>ABS(G5762)</f>
        <v>0</v>
      </c>
      <c r="L5762" s="11">
        <f>ABS(H5762)</f>
        <v>0.25819888974716099</v>
      </c>
      <c r="M5762" s="12">
        <f>ABS(I5762)</f>
        <v>0</v>
      </c>
      <c r="N5762" s="30">
        <f>AVERAGE(Table4[[#This Row],[H7N9+]:[H3N2+]])</f>
        <v>0.24901591927994574</v>
      </c>
      <c r="O5762" s="30">
        <f>MAX(Table4[[#This Row],[H7N9+]:[H3N2+]])</f>
        <v>0.73786478737262196</v>
      </c>
      <c r="P5762" s="30">
        <f>_xlfn.VAR.P(Table4[[#This Row],[H7N9]:[H3N2]])</f>
        <v>0.13839781694372533</v>
      </c>
    </row>
    <row r="5763" spans="1:16" x14ac:dyDescent="0.25">
      <c r="A5763" s="9">
        <v>5762</v>
      </c>
      <c r="B5763" s="36" t="s">
        <v>18846</v>
      </c>
      <c r="C5763" s="10" t="s">
        <v>9520</v>
      </c>
      <c r="D5763" s="11" t="s">
        <v>9470</v>
      </c>
      <c r="E5763" s="11" t="s">
        <v>6625</v>
      </c>
      <c r="F5763" s="11">
        <v>0.4</v>
      </c>
      <c r="G5763" s="11">
        <v>0.4</v>
      </c>
      <c r="H5763" s="11">
        <v>0.8</v>
      </c>
      <c r="I5763" s="11">
        <v>-0.8</v>
      </c>
      <c r="J5763" s="11">
        <f>ABS(F5763)</f>
        <v>0.4</v>
      </c>
      <c r="K5763" s="11">
        <f>ABS(G5763)</f>
        <v>0.4</v>
      </c>
      <c r="L5763" s="11">
        <f>ABS(H5763)</f>
        <v>0.8</v>
      </c>
      <c r="M5763" s="12">
        <f>ABS(I5763)</f>
        <v>0.8</v>
      </c>
      <c r="N5763" s="30">
        <f>AVERAGE(Table4[[#This Row],[H7N9+]:[H3N2+]])</f>
        <v>0.60000000000000009</v>
      </c>
      <c r="O5763" s="30">
        <f>MAX(Table4[[#This Row],[H7N9+]:[H3N2+]])</f>
        <v>0.8</v>
      </c>
      <c r="P5763" s="30">
        <f>_xlfn.VAR.P(Table4[[#This Row],[H7N9]:[H3N2]])</f>
        <v>0.3600000000000001</v>
      </c>
    </row>
    <row r="5764" spans="1:16" x14ac:dyDescent="0.25">
      <c r="A5764" s="9">
        <v>5763</v>
      </c>
      <c r="B5764" s="36" t="s">
        <v>18847</v>
      </c>
      <c r="C5764" s="10" t="s">
        <v>9521</v>
      </c>
      <c r="D5764" s="11" t="s">
        <v>9470</v>
      </c>
      <c r="E5764" s="11" t="s">
        <v>6625</v>
      </c>
      <c r="F5764" s="11">
        <v>0</v>
      </c>
      <c r="G5764" s="11">
        <v>0.25819888974716099</v>
      </c>
      <c r="H5764" s="11">
        <v>0</v>
      </c>
      <c r="I5764" s="11">
        <v>0.25819888974716099</v>
      </c>
      <c r="J5764" s="11">
        <f>ABS(F5764)</f>
        <v>0</v>
      </c>
      <c r="K5764" s="11">
        <f>ABS(G5764)</f>
        <v>0.25819888974716099</v>
      </c>
      <c r="L5764" s="11">
        <f>ABS(H5764)</f>
        <v>0</v>
      </c>
      <c r="M5764" s="12">
        <f>ABS(I5764)</f>
        <v>0.25819888974716099</v>
      </c>
      <c r="N5764" s="30">
        <f>AVERAGE(Table4[[#This Row],[H7N9+]:[H3N2+]])</f>
        <v>0.12909944487358049</v>
      </c>
      <c r="O5764" s="30">
        <f>MAX(Table4[[#This Row],[H7N9+]:[H3N2+]])</f>
        <v>0.25819888974716099</v>
      </c>
      <c r="P5764" s="30">
        <f>_xlfn.VAR.P(Table4[[#This Row],[H7N9]:[H3N2]])</f>
        <v>1.6666666666666649E-2</v>
      </c>
    </row>
    <row r="5765" spans="1:16" x14ac:dyDescent="0.25">
      <c r="A5765" s="9">
        <v>5764</v>
      </c>
      <c r="B5765" s="36" t="s">
        <v>18848</v>
      </c>
      <c r="C5765" s="10" t="s">
        <v>9522</v>
      </c>
      <c r="D5765" s="11" t="s">
        <v>9470</v>
      </c>
      <c r="E5765" s="11" t="s">
        <v>6625</v>
      </c>
      <c r="F5765" s="11">
        <v>0.2</v>
      </c>
      <c r="G5765" s="11">
        <v>0.6</v>
      </c>
      <c r="H5765" s="11">
        <v>0.2</v>
      </c>
      <c r="I5765" s="11">
        <v>-0.8</v>
      </c>
      <c r="J5765" s="11">
        <f>ABS(F5765)</f>
        <v>0.2</v>
      </c>
      <c r="K5765" s="11">
        <f>ABS(G5765)</f>
        <v>0.6</v>
      </c>
      <c r="L5765" s="11">
        <f>ABS(H5765)</f>
        <v>0.2</v>
      </c>
      <c r="M5765" s="12">
        <f>ABS(I5765)</f>
        <v>0.8</v>
      </c>
      <c r="N5765" s="30">
        <f>AVERAGE(Table4[[#This Row],[H7N9+]:[H3N2+]])</f>
        <v>0.45</v>
      </c>
      <c r="O5765" s="30">
        <f>MAX(Table4[[#This Row],[H7N9+]:[H3N2+]])</f>
        <v>0.8</v>
      </c>
      <c r="P5765" s="30">
        <f>_xlfn.VAR.P(Table4[[#This Row],[H7N9]:[H3N2]])</f>
        <v>0.26750000000000002</v>
      </c>
    </row>
    <row r="5766" spans="1:16" x14ac:dyDescent="0.25">
      <c r="A5766" s="9">
        <v>5765</v>
      </c>
      <c r="B5766" s="36" t="s">
        <v>18849</v>
      </c>
      <c r="C5766" s="10" t="s">
        <v>9523</v>
      </c>
      <c r="D5766" s="11" t="s">
        <v>9470</v>
      </c>
      <c r="E5766" s="11" t="s">
        <v>6625</v>
      </c>
      <c r="F5766" s="11">
        <v>-0.105409255338946</v>
      </c>
      <c r="G5766" s="11">
        <v>0.25819888974716099</v>
      </c>
      <c r="H5766" s="11">
        <v>0.25819888974716099</v>
      </c>
      <c r="I5766" s="11">
        <v>-0.44721359549995798</v>
      </c>
      <c r="J5766" s="11">
        <f>ABS(F5766)</f>
        <v>0.105409255338946</v>
      </c>
      <c r="K5766" s="11">
        <f>ABS(G5766)</f>
        <v>0.25819888974716099</v>
      </c>
      <c r="L5766" s="11">
        <f>ABS(H5766)</f>
        <v>0.25819888974716099</v>
      </c>
      <c r="M5766" s="12">
        <f>ABS(I5766)</f>
        <v>0.44721359549995798</v>
      </c>
      <c r="N5766" s="30">
        <f>AVERAGE(Table4[[#This Row],[H7N9+]:[H3N2+]])</f>
        <v>0.26725515758330654</v>
      </c>
      <c r="O5766" s="30">
        <f>MAX(Table4[[#This Row],[H7N9+]:[H3N2+]])</f>
        <v>0.44721359549995798</v>
      </c>
      <c r="P5766" s="30">
        <f>_xlfn.VAR.P(Table4[[#This Row],[H7N9]:[H3N2]])</f>
        <v>8.6029095123991081E-2</v>
      </c>
    </row>
    <row r="5767" spans="1:16" x14ac:dyDescent="0.25">
      <c r="A5767" s="9">
        <v>5766</v>
      </c>
      <c r="B5767" s="36" t="s">
        <v>18850</v>
      </c>
      <c r="C5767" s="10" t="s">
        <v>9524</v>
      </c>
      <c r="D5767" s="11" t="s">
        <v>9470</v>
      </c>
      <c r="E5767" s="11" t="s">
        <v>6625</v>
      </c>
      <c r="F5767" s="11">
        <v>1</v>
      </c>
      <c r="G5767" s="11">
        <v>0</v>
      </c>
      <c r="H5767" s="11">
        <v>0.2</v>
      </c>
      <c r="I5767" s="11">
        <v>-0.2</v>
      </c>
      <c r="J5767" s="11">
        <f>ABS(F5767)</f>
        <v>1</v>
      </c>
      <c r="K5767" s="11">
        <f>ABS(G5767)</f>
        <v>0</v>
      </c>
      <c r="L5767" s="11">
        <f>ABS(H5767)</f>
        <v>0.2</v>
      </c>
      <c r="M5767" s="12">
        <f>ABS(I5767)</f>
        <v>0.2</v>
      </c>
      <c r="N5767" s="30">
        <f>AVERAGE(Table4[[#This Row],[H7N9+]:[H3N2+]])</f>
        <v>0.35</v>
      </c>
      <c r="O5767" s="30">
        <f>MAX(Table4[[#This Row],[H7N9+]:[H3N2+]])</f>
        <v>1</v>
      </c>
      <c r="P5767" s="30">
        <f>_xlfn.VAR.P(Table4[[#This Row],[H7N9]:[H3N2]])</f>
        <v>0.20750000000000002</v>
      </c>
    </row>
    <row r="5768" spans="1:16" x14ac:dyDescent="0.25">
      <c r="A5768" s="9">
        <v>5767</v>
      </c>
      <c r="B5768" s="36" t="s">
        <v>18851</v>
      </c>
      <c r="C5768" s="10" t="s">
        <v>9525</v>
      </c>
      <c r="D5768" s="11" t="s">
        <v>9526</v>
      </c>
      <c r="E5768" s="11" t="s">
        <v>6625</v>
      </c>
      <c r="F5768" s="11">
        <v>0</v>
      </c>
      <c r="G5768" s="11">
        <v>0</v>
      </c>
      <c r="H5768" s="11">
        <v>0</v>
      </c>
      <c r="I5768" s="11">
        <v>0</v>
      </c>
      <c r="J5768" s="11">
        <f>ABS(F5768)</f>
        <v>0</v>
      </c>
      <c r="K5768" s="11">
        <f>ABS(G5768)</f>
        <v>0</v>
      </c>
      <c r="L5768" s="11">
        <f>ABS(H5768)</f>
        <v>0</v>
      </c>
      <c r="M5768" s="12">
        <f>ABS(I5768)</f>
        <v>0</v>
      </c>
      <c r="N5768" s="30">
        <f>AVERAGE(Table4[[#This Row],[H7N9+]:[H3N2+]])</f>
        <v>0</v>
      </c>
      <c r="O5768" s="30">
        <f>MAX(Table4[[#This Row],[H7N9+]:[H3N2+]])</f>
        <v>0</v>
      </c>
      <c r="P5768" s="30">
        <f>_xlfn.VAR.P(Table4[[#This Row],[H7N9]:[H3N2]])</f>
        <v>0</v>
      </c>
    </row>
    <row r="5769" spans="1:16" x14ac:dyDescent="0.25">
      <c r="A5769" s="9">
        <v>5768</v>
      </c>
      <c r="B5769" s="36" t="s">
        <v>18852</v>
      </c>
      <c r="C5769" s="10" t="s">
        <v>9527</v>
      </c>
      <c r="D5769" s="11" t="s">
        <v>9528</v>
      </c>
      <c r="E5769" s="11" t="s">
        <v>6625</v>
      </c>
      <c r="F5769" s="11">
        <v>0.25819888974716099</v>
      </c>
      <c r="G5769" s="11">
        <v>0</v>
      </c>
      <c r="H5769" s="11">
        <v>-0.77459666924148296</v>
      </c>
      <c r="I5769" s="11">
        <v>0</v>
      </c>
      <c r="J5769" s="11">
        <f>ABS(F5769)</f>
        <v>0.25819888974716099</v>
      </c>
      <c r="K5769" s="11">
        <f>ABS(G5769)</f>
        <v>0</v>
      </c>
      <c r="L5769" s="11">
        <f>ABS(H5769)</f>
        <v>0.77459666924148296</v>
      </c>
      <c r="M5769" s="12">
        <f>ABS(I5769)</f>
        <v>0</v>
      </c>
      <c r="N5769" s="30">
        <f>AVERAGE(Table4[[#This Row],[H7N9+]:[H3N2+]])</f>
        <v>0.25819888974716099</v>
      </c>
      <c r="O5769" s="30">
        <f>MAX(Table4[[#This Row],[H7N9+]:[H3N2+]])</f>
        <v>0.77459666924148296</v>
      </c>
      <c r="P5769" s="30">
        <f>_xlfn.VAR.P(Table4[[#This Row],[H7N9]:[H3N2]])</f>
        <v>0.1499999999999998</v>
      </c>
    </row>
    <row r="5770" spans="1:16" x14ac:dyDescent="0.25">
      <c r="A5770" s="9">
        <v>5769</v>
      </c>
      <c r="B5770" s="36" t="s">
        <v>18853</v>
      </c>
      <c r="C5770" s="10" t="s">
        <v>9529</v>
      </c>
      <c r="D5770" s="11" t="s">
        <v>9528</v>
      </c>
      <c r="E5770" s="11" t="s">
        <v>6625</v>
      </c>
      <c r="F5770" s="11">
        <v>0</v>
      </c>
      <c r="G5770" s="11">
        <v>0</v>
      </c>
      <c r="H5770" s="11">
        <v>-0.77459666924148296</v>
      </c>
      <c r="I5770" s="11">
        <v>0</v>
      </c>
      <c r="J5770" s="11">
        <f>ABS(F5770)</f>
        <v>0</v>
      </c>
      <c r="K5770" s="11">
        <f>ABS(G5770)</f>
        <v>0</v>
      </c>
      <c r="L5770" s="11">
        <f>ABS(H5770)</f>
        <v>0.77459666924148296</v>
      </c>
      <c r="M5770" s="12">
        <f>ABS(I5770)</f>
        <v>0</v>
      </c>
      <c r="N5770" s="30">
        <f>AVERAGE(Table4[[#This Row],[H7N9+]:[H3N2+]])</f>
        <v>0.19364916731037074</v>
      </c>
      <c r="O5770" s="30">
        <f>MAX(Table4[[#This Row],[H7N9+]:[H3N2+]])</f>
        <v>0.77459666924148296</v>
      </c>
      <c r="P5770" s="30">
        <f>_xlfn.VAR.P(Table4[[#This Row],[H7N9]:[H3N2]])</f>
        <v>0.11249999999999988</v>
      </c>
    </row>
    <row r="5771" spans="1:16" x14ac:dyDescent="0.25">
      <c r="A5771" s="9">
        <v>5770</v>
      </c>
      <c r="B5771" s="36" t="s">
        <v>18854</v>
      </c>
      <c r="C5771" s="10" t="s">
        <v>9530</v>
      </c>
      <c r="D5771" s="11" t="s">
        <v>9528</v>
      </c>
      <c r="E5771" s="11" t="s">
        <v>6625</v>
      </c>
      <c r="F5771" s="11">
        <v>0</v>
      </c>
      <c r="G5771" s="11">
        <v>0</v>
      </c>
      <c r="H5771" s="11">
        <v>-0.77459666924148296</v>
      </c>
      <c r="I5771" s="11">
        <v>0</v>
      </c>
      <c r="J5771" s="11">
        <f>ABS(F5771)</f>
        <v>0</v>
      </c>
      <c r="K5771" s="11">
        <f>ABS(G5771)</f>
        <v>0</v>
      </c>
      <c r="L5771" s="11">
        <f>ABS(H5771)</f>
        <v>0.77459666924148296</v>
      </c>
      <c r="M5771" s="12">
        <f>ABS(I5771)</f>
        <v>0</v>
      </c>
      <c r="N5771" s="30">
        <f>AVERAGE(Table4[[#This Row],[H7N9+]:[H3N2+]])</f>
        <v>0.19364916731037074</v>
      </c>
      <c r="O5771" s="30">
        <f>MAX(Table4[[#This Row],[H7N9+]:[H3N2+]])</f>
        <v>0.77459666924148296</v>
      </c>
      <c r="P5771" s="30">
        <f>_xlfn.VAR.P(Table4[[#This Row],[H7N9]:[H3N2]])</f>
        <v>0.11249999999999988</v>
      </c>
    </row>
    <row r="5772" spans="1:16" x14ac:dyDescent="0.25">
      <c r="A5772" s="9">
        <v>5771</v>
      </c>
      <c r="B5772" s="36" t="s">
        <v>18855</v>
      </c>
      <c r="C5772" s="10" t="s">
        <v>9531</v>
      </c>
      <c r="D5772" s="11" t="s">
        <v>9528</v>
      </c>
      <c r="E5772" s="11" t="s">
        <v>6625</v>
      </c>
      <c r="F5772" s="11">
        <v>0</v>
      </c>
      <c r="G5772" s="11">
        <v>0.77459666924148296</v>
      </c>
      <c r="H5772" s="11">
        <v>-0.77459666924148296</v>
      </c>
      <c r="I5772" s="11">
        <v>0</v>
      </c>
      <c r="J5772" s="11">
        <f>ABS(F5772)</f>
        <v>0</v>
      </c>
      <c r="K5772" s="11">
        <f>ABS(G5772)</f>
        <v>0.77459666924148296</v>
      </c>
      <c r="L5772" s="11">
        <f>ABS(H5772)</f>
        <v>0.77459666924148296</v>
      </c>
      <c r="M5772" s="12">
        <f>ABS(I5772)</f>
        <v>0</v>
      </c>
      <c r="N5772" s="30">
        <f>AVERAGE(Table4[[#This Row],[H7N9+]:[H3N2+]])</f>
        <v>0.38729833462074148</v>
      </c>
      <c r="O5772" s="30">
        <f>MAX(Table4[[#This Row],[H7N9+]:[H3N2+]])</f>
        <v>0.77459666924148296</v>
      </c>
      <c r="P5772" s="30">
        <f>_xlfn.VAR.P(Table4[[#This Row],[H7N9]:[H3N2]])</f>
        <v>0.29999999999999966</v>
      </c>
    </row>
    <row r="5773" spans="1:16" x14ac:dyDescent="0.25">
      <c r="A5773" s="9">
        <v>5772</v>
      </c>
      <c r="B5773" s="36" t="s">
        <v>18856</v>
      </c>
      <c r="C5773" s="10" t="s">
        <v>9532</v>
      </c>
      <c r="D5773" s="11" t="s">
        <v>9528</v>
      </c>
      <c r="E5773" s="11" t="s">
        <v>6625</v>
      </c>
      <c r="F5773" s="11">
        <v>0</v>
      </c>
      <c r="G5773" s="11">
        <v>-0.89442719099991597</v>
      </c>
      <c r="H5773" s="11">
        <v>-0.25819888974716099</v>
      </c>
      <c r="I5773" s="11">
        <v>-0.63245553203367599</v>
      </c>
      <c r="J5773" s="11">
        <f>ABS(F5773)</f>
        <v>0</v>
      </c>
      <c r="K5773" s="11">
        <f>ABS(G5773)</f>
        <v>0.89442719099991597</v>
      </c>
      <c r="L5773" s="11">
        <f>ABS(H5773)</f>
        <v>0.25819888974716099</v>
      </c>
      <c r="M5773" s="12">
        <f>ABS(I5773)</f>
        <v>0.63245553203367599</v>
      </c>
      <c r="N5773" s="30">
        <f>AVERAGE(Table4[[#This Row],[H7N9+]:[H3N2+]])</f>
        <v>0.44627040319518824</v>
      </c>
      <c r="O5773" s="30">
        <f>MAX(Table4[[#This Row],[H7N9+]:[H3N2+]])</f>
        <v>0.89442719099991597</v>
      </c>
      <c r="P5773" s="30">
        <f>_xlfn.VAR.P(Table4[[#This Row],[H7N9]:[H3N2]])</f>
        <v>0.11750939389867082</v>
      </c>
    </row>
    <row r="5774" spans="1:16" x14ac:dyDescent="0.25">
      <c r="A5774" s="9">
        <v>5773</v>
      </c>
      <c r="B5774" s="36" t="s">
        <v>18857</v>
      </c>
      <c r="C5774" s="10" t="s">
        <v>9533</v>
      </c>
      <c r="D5774" s="11" t="s">
        <v>9528</v>
      </c>
      <c r="E5774" s="11" t="s">
        <v>6625</v>
      </c>
      <c r="F5774" s="11">
        <v>0</v>
      </c>
      <c r="G5774" s="11">
        <v>-0.25819888974716099</v>
      </c>
      <c r="H5774" s="11">
        <v>-0.25819888974716099</v>
      </c>
      <c r="I5774" s="11">
        <v>0</v>
      </c>
      <c r="J5774" s="11">
        <f>ABS(F5774)</f>
        <v>0</v>
      </c>
      <c r="K5774" s="11">
        <f>ABS(G5774)</f>
        <v>0.25819888974716099</v>
      </c>
      <c r="L5774" s="11">
        <f>ABS(H5774)</f>
        <v>0.25819888974716099</v>
      </c>
      <c r="M5774" s="12">
        <f>ABS(I5774)</f>
        <v>0</v>
      </c>
      <c r="N5774" s="30">
        <f>AVERAGE(Table4[[#This Row],[H7N9+]:[H3N2+]])</f>
        <v>0.12909944487358049</v>
      </c>
      <c r="O5774" s="30">
        <f>MAX(Table4[[#This Row],[H7N9+]:[H3N2+]])</f>
        <v>0.25819888974716099</v>
      </c>
      <c r="P5774" s="30">
        <f>_xlfn.VAR.P(Table4[[#This Row],[H7N9]:[H3N2]])</f>
        <v>1.6666666666666649E-2</v>
      </c>
    </row>
    <row r="5775" spans="1:16" x14ac:dyDescent="0.25">
      <c r="A5775" s="9">
        <v>5774</v>
      </c>
      <c r="B5775" s="36" t="s">
        <v>18858</v>
      </c>
      <c r="C5775" s="10" t="s">
        <v>9534</v>
      </c>
      <c r="D5775" s="11" t="s">
        <v>9528</v>
      </c>
      <c r="E5775" s="11" t="s">
        <v>6625</v>
      </c>
      <c r="F5775" s="11">
        <v>0</v>
      </c>
      <c r="G5775" s="11">
        <v>0</v>
      </c>
      <c r="H5775" s="11">
        <v>0</v>
      </c>
      <c r="I5775" s="11">
        <v>0</v>
      </c>
      <c r="J5775" s="11">
        <f>ABS(F5775)</f>
        <v>0</v>
      </c>
      <c r="K5775" s="11">
        <f>ABS(G5775)</f>
        <v>0</v>
      </c>
      <c r="L5775" s="11">
        <f>ABS(H5775)</f>
        <v>0</v>
      </c>
      <c r="M5775" s="12">
        <f>ABS(I5775)</f>
        <v>0</v>
      </c>
      <c r="N5775" s="30">
        <f>AVERAGE(Table4[[#This Row],[H7N9+]:[H3N2+]])</f>
        <v>0</v>
      </c>
      <c r="O5775" s="30">
        <f>MAX(Table4[[#This Row],[H7N9+]:[H3N2+]])</f>
        <v>0</v>
      </c>
      <c r="P5775" s="30">
        <f>_xlfn.VAR.P(Table4[[#This Row],[H7N9]:[H3N2]])</f>
        <v>0</v>
      </c>
    </row>
    <row r="5776" spans="1:16" x14ac:dyDescent="0.25">
      <c r="A5776" s="9">
        <v>5775</v>
      </c>
      <c r="B5776" s="36" t="s">
        <v>18859</v>
      </c>
      <c r="C5776" s="10" t="s">
        <v>9535</v>
      </c>
      <c r="D5776" s="11" t="s">
        <v>9528</v>
      </c>
      <c r="E5776" s="11" t="s">
        <v>6625</v>
      </c>
      <c r="F5776" s="11">
        <v>0</v>
      </c>
      <c r="G5776" s="11">
        <v>-0.73786478737262196</v>
      </c>
      <c r="H5776" s="11">
        <v>0.77459666924148296</v>
      </c>
      <c r="I5776" s="11">
        <v>0.25819888974716099</v>
      </c>
      <c r="J5776" s="11">
        <f>ABS(F5776)</f>
        <v>0</v>
      </c>
      <c r="K5776" s="11">
        <f>ABS(G5776)</f>
        <v>0.73786478737262196</v>
      </c>
      <c r="L5776" s="11">
        <f>ABS(H5776)</f>
        <v>0.77459666924148296</v>
      </c>
      <c r="M5776" s="12">
        <f>ABS(I5776)</f>
        <v>0.25819888974716099</v>
      </c>
      <c r="N5776" s="30">
        <f>AVERAGE(Table4[[#This Row],[H7N9+]:[H3N2+]])</f>
        <v>0.44266508659031645</v>
      </c>
      <c r="O5776" s="30">
        <f>MAX(Table4[[#This Row],[H7N9+]:[H3N2+]])</f>
        <v>0.77459666924148296</v>
      </c>
      <c r="P5776" s="30">
        <f>_xlfn.VAR.P(Table4[[#This Row],[H7N9]:[H3N2]])</f>
        <v>0.29734126777490127</v>
      </c>
    </row>
    <row r="5777" spans="1:16" x14ac:dyDescent="0.25">
      <c r="A5777" s="9">
        <v>5776</v>
      </c>
      <c r="B5777" s="36" t="s">
        <v>18860</v>
      </c>
      <c r="C5777" s="10" t="s">
        <v>9536</v>
      </c>
      <c r="D5777" s="11" t="s">
        <v>9528</v>
      </c>
      <c r="E5777" s="11" t="s">
        <v>6625</v>
      </c>
      <c r="F5777" s="11">
        <v>0</v>
      </c>
      <c r="G5777" s="11">
        <v>0</v>
      </c>
      <c r="H5777" s="11">
        <v>0</v>
      </c>
      <c r="I5777" s="11">
        <v>0</v>
      </c>
      <c r="J5777" s="11">
        <f>ABS(F5777)</f>
        <v>0</v>
      </c>
      <c r="K5777" s="11">
        <f>ABS(G5777)</f>
        <v>0</v>
      </c>
      <c r="L5777" s="11">
        <f>ABS(H5777)</f>
        <v>0</v>
      </c>
      <c r="M5777" s="12">
        <f>ABS(I5777)</f>
        <v>0</v>
      </c>
      <c r="N5777" s="30">
        <f>AVERAGE(Table4[[#This Row],[H7N9+]:[H3N2+]])</f>
        <v>0</v>
      </c>
      <c r="O5777" s="30">
        <f>MAX(Table4[[#This Row],[H7N9+]:[H3N2+]])</f>
        <v>0</v>
      </c>
      <c r="P5777" s="30">
        <f>_xlfn.VAR.P(Table4[[#This Row],[H7N9]:[H3N2]])</f>
        <v>0</v>
      </c>
    </row>
    <row r="5778" spans="1:16" x14ac:dyDescent="0.25">
      <c r="A5778" s="9">
        <v>5777</v>
      </c>
      <c r="B5778" s="36" t="s">
        <v>18861</v>
      </c>
      <c r="C5778" s="10" t="s">
        <v>9537</v>
      </c>
      <c r="D5778" s="11" t="s">
        <v>9528</v>
      </c>
      <c r="E5778" s="11" t="s">
        <v>6625</v>
      </c>
      <c r="F5778" s="11">
        <v>-0.105409255338946</v>
      </c>
      <c r="G5778" s="11">
        <v>0</v>
      </c>
      <c r="H5778" s="11">
        <v>0</v>
      </c>
      <c r="I5778" s="11">
        <v>0</v>
      </c>
      <c r="J5778" s="11">
        <f>ABS(F5778)</f>
        <v>0.105409255338946</v>
      </c>
      <c r="K5778" s="11">
        <f>ABS(G5778)</f>
        <v>0</v>
      </c>
      <c r="L5778" s="11">
        <f>ABS(H5778)</f>
        <v>0</v>
      </c>
      <c r="M5778" s="12">
        <f>ABS(I5778)</f>
        <v>0</v>
      </c>
      <c r="N5778" s="30">
        <f>AVERAGE(Table4[[#This Row],[H7N9+]:[H3N2+]])</f>
        <v>2.6352313834736501E-2</v>
      </c>
      <c r="O5778" s="30">
        <f>MAX(Table4[[#This Row],[H7N9+]:[H3N2+]])</f>
        <v>0.105409255338946</v>
      </c>
      <c r="P5778" s="30">
        <f>_xlfn.VAR.P(Table4[[#This Row],[H7N9]:[H3N2]])</f>
        <v>2.0833333333333346E-3</v>
      </c>
    </row>
    <row r="5779" spans="1:16" x14ac:dyDescent="0.25">
      <c r="A5779" s="9">
        <v>5778</v>
      </c>
      <c r="B5779" s="36" t="s">
        <v>18862</v>
      </c>
      <c r="C5779" s="10" t="s">
        <v>9538</v>
      </c>
      <c r="D5779" s="11" t="s">
        <v>9528</v>
      </c>
      <c r="E5779" s="11" t="s">
        <v>6625</v>
      </c>
      <c r="F5779" s="11">
        <v>0</v>
      </c>
      <c r="G5779" s="11">
        <v>0</v>
      </c>
      <c r="H5779" s="11">
        <v>0.89442719099991597</v>
      </c>
      <c r="I5779" s="11">
        <v>0</v>
      </c>
      <c r="J5779" s="11">
        <f>ABS(F5779)</f>
        <v>0</v>
      </c>
      <c r="K5779" s="11">
        <f>ABS(G5779)</f>
        <v>0</v>
      </c>
      <c r="L5779" s="11">
        <f>ABS(H5779)</f>
        <v>0.89442719099991597</v>
      </c>
      <c r="M5779" s="12">
        <f>ABS(I5779)</f>
        <v>0</v>
      </c>
      <c r="N5779" s="30">
        <f>AVERAGE(Table4[[#This Row],[H7N9+]:[H3N2+]])</f>
        <v>0.22360679774997899</v>
      </c>
      <c r="O5779" s="30">
        <f>MAX(Table4[[#This Row],[H7N9+]:[H3N2+]])</f>
        <v>0.89442719099991597</v>
      </c>
      <c r="P5779" s="30">
        <f>_xlfn.VAR.P(Table4[[#This Row],[H7N9]:[H3N2]])</f>
        <v>0.15000000000000002</v>
      </c>
    </row>
    <row r="5780" spans="1:16" x14ac:dyDescent="0.25">
      <c r="A5780" s="9">
        <v>5779</v>
      </c>
      <c r="B5780" s="36" t="s">
        <v>18863</v>
      </c>
      <c r="C5780" s="10" t="s">
        <v>9539</v>
      </c>
      <c r="D5780" s="11" t="s">
        <v>9528</v>
      </c>
      <c r="E5780" s="11" t="s">
        <v>6625</v>
      </c>
      <c r="F5780" s="11">
        <v>0</v>
      </c>
      <c r="G5780" s="11">
        <v>0</v>
      </c>
      <c r="H5780" s="11">
        <v>0.73786478737262196</v>
      </c>
      <c r="I5780" s="11">
        <v>0.25819888974716099</v>
      </c>
      <c r="J5780" s="11">
        <f>ABS(F5780)</f>
        <v>0</v>
      </c>
      <c r="K5780" s="11">
        <f>ABS(G5780)</f>
        <v>0</v>
      </c>
      <c r="L5780" s="11">
        <f>ABS(H5780)</f>
        <v>0.73786478737262196</v>
      </c>
      <c r="M5780" s="12">
        <f>ABS(I5780)</f>
        <v>0.25819888974716099</v>
      </c>
      <c r="N5780" s="30">
        <f>AVERAGE(Table4[[#This Row],[H7N9+]:[H3N2+]])</f>
        <v>0.24901591927994574</v>
      </c>
      <c r="O5780" s="30">
        <f>MAX(Table4[[#This Row],[H7N9+]:[H3N2+]])</f>
        <v>0.73786478737262196</v>
      </c>
      <c r="P5780" s="30">
        <f>_xlfn.VAR.P(Table4[[#This Row],[H7N9]:[H3N2]])</f>
        <v>9.076884972294133E-2</v>
      </c>
    </row>
    <row r="5781" spans="1:16" x14ac:dyDescent="0.25">
      <c r="A5781" s="9">
        <v>5780</v>
      </c>
      <c r="B5781" s="36" t="s">
        <v>18864</v>
      </c>
      <c r="C5781" s="10" t="s">
        <v>9540</v>
      </c>
      <c r="D5781" s="11" t="s">
        <v>9528</v>
      </c>
      <c r="E5781" s="11" t="s">
        <v>6625</v>
      </c>
      <c r="F5781" s="11">
        <v>0</v>
      </c>
      <c r="G5781" s="11">
        <v>0.25819888974716099</v>
      </c>
      <c r="H5781" s="11">
        <v>0.77459666924148296</v>
      </c>
      <c r="I5781" s="11">
        <v>0</v>
      </c>
      <c r="J5781" s="11">
        <f>ABS(F5781)</f>
        <v>0</v>
      </c>
      <c r="K5781" s="11">
        <f>ABS(G5781)</f>
        <v>0.25819888974716099</v>
      </c>
      <c r="L5781" s="11">
        <f>ABS(H5781)</f>
        <v>0.77459666924148296</v>
      </c>
      <c r="M5781" s="12">
        <f>ABS(I5781)</f>
        <v>0</v>
      </c>
      <c r="N5781" s="30">
        <f>AVERAGE(Table4[[#This Row],[H7N9+]:[H3N2+]])</f>
        <v>0.25819888974716099</v>
      </c>
      <c r="O5781" s="30">
        <f>MAX(Table4[[#This Row],[H7N9+]:[H3N2+]])</f>
        <v>0.77459666924148296</v>
      </c>
      <c r="P5781" s="30">
        <f>_xlfn.VAR.P(Table4[[#This Row],[H7N9]:[H3N2]])</f>
        <v>9.9999999999999867E-2</v>
      </c>
    </row>
    <row r="5782" spans="1:16" x14ac:dyDescent="0.25">
      <c r="A5782" s="9">
        <v>5781</v>
      </c>
      <c r="B5782" s="36" t="s">
        <v>18865</v>
      </c>
      <c r="C5782" s="10" t="s">
        <v>9541</v>
      </c>
      <c r="D5782" s="11" t="s">
        <v>9528</v>
      </c>
      <c r="E5782" s="11" t="s">
        <v>6625</v>
      </c>
      <c r="F5782" s="11">
        <v>-0.89442719099991597</v>
      </c>
      <c r="G5782" s="11">
        <v>0.105409255338946</v>
      </c>
      <c r="H5782" s="11">
        <v>-0.25819888974716099</v>
      </c>
      <c r="I5782" s="11">
        <v>0.21081851067789201</v>
      </c>
      <c r="J5782" s="11">
        <f>ABS(F5782)</f>
        <v>0.89442719099991597</v>
      </c>
      <c r="K5782" s="11">
        <f>ABS(G5782)</f>
        <v>0.105409255338946</v>
      </c>
      <c r="L5782" s="11">
        <f>ABS(H5782)</f>
        <v>0.25819888974716099</v>
      </c>
      <c r="M5782" s="12">
        <f>ABS(I5782)</f>
        <v>0.21081851067789201</v>
      </c>
      <c r="N5782" s="30">
        <f>AVERAGE(Table4[[#This Row],[H7N9+]:[H3N2+]])</f>
        <v>0.36721346169097874</v>
      </c>
      <c r="O5782" s="30">
        <f>MAX(Table4[[#This Row],[H7N9+]:[H3N2+]])</f>
        <v>0.89442719099991597</v>
      </c>
      <c r="P5782" s="30">
        <f>_xlfn.VAR.P(Table4[[#This Row],[H7N9]:[H3N2]])</f>
        <v>0.18683292175033159</v>
      </c>
    </row>
    <row r="5783" spans="1:16" x14ac:dyDescent="0.25">
      <c r="A5783" s="9">
        <v>5782</v>
      </c>
      <c r="B5783" s="36" t="s">
        <v>18866</v>
      </c>
      <c r="C5783" s="10" t="s">
        <v>9542</v>
      </c>
      <c r="D5783" s="11" t="s">
        <v>9528</v>
      </c>
      <c r="E5783" s="11" t="s">
        <v>6625</v>
      </c>
      <c r="F5783" s="11">
        <v>0.25819888974716099</v>
      </c>
      <c r="G5783" s="11">
        <v>-0.77459666924148296</v>
      </c>
      <c r="H5783" s="11">
        <v>-0.44721359549995798</v>
      </c>
      <c r="I5783" s="11">
        <v>-0.63245553203367599</v>
      </c>
      <c r="J5783" s="11">
        <f>ABS(F5783)</f>
        <v>0.25819888974716099</v>
      </c>
      <c r="K5783" s="11">
        <f>ABS(G5783)</f>
        <v>0.77459666924148296</v>
      </c>
      <c r="L5783" s="11">
        <f>ABS(H5783)</f>
        <v>0.44721359549995798</v>
      </c>
      <c r="M5783" s="12">
        <f>ABS(I5783)</f>
        <v>0.63245553203367599</v>
      </c>
      <c r="N5783" s="30">
        <f>AVERAGE(Table4[[#This Row],[H7N9+]:[H3N2+]])</f>
        <v>0.52811617163056945</v>
      </c>
      <c r="O5783" s="30">
        <f>MAX(Table4[[#This Row],[H7N9+]:[H3N2+]])</f>
        <v>0.77459666924148296</v>
      </c>
      <c r="P5783" s="30">
        <f>_xlfn.VAR.P(Table4[[#This Row],[H7N9]:[H3N2]])</f>
        <v>0.15745231843480495</v>
      </c>
    </row>
    <row r="5784" spans="1:16" x14ac:dyDescent="0.25">
      <c r="A5784" s="9">
        <v>5783</v>
      </c>
      <c r="B5784" s="36" t="s">
        <v>18867</v>
      </c>
      <c r="C5784" s="10" t="s">
        <v>9543</v>
      </c>
      <c r="D5784" s="11" t="s">
        <v>9528</v>
      </c>
      <c r="E5784" s="11" t="s">
        <v>6625</v>
      </c>
      <c r="F5784" s="11">
        <v>0.8</v>
      </c>
      <c r="G5784" s="11">
        <v>-0.4</v>
      </c>
      <c r="H5784" s="11">
        <v>0.25819888974716099</v>
      </c>
      <c r="I5784" s="11">
        <v>0.105409255338946</v>
      </c>
      <c r="J5784" s="11">
        <f>ABS(F5784)</f>
        <v>0.8</v>
      </c>
      <c r="K5784" s="11">
        <f>ABS(G5784)</f>
        <v>0.4</v>
      </c>
      <c r="L5784" s="11">
        <f>ABS(H5784)</f>
        <v>0.25819888974716099</v>
      </c>
      <c r="M5784" s="12">
        <f>ABS(I5784)</f>
        <v>0.105409255338946</v>
      </c>
      <c r="N5784" s="30">
        <f>AVERAGE(Table4[[#This Row],[H7N9+]:[H3N2+]])</f>
        <v>0.39090203627152681</v>
      </c>
      <c r="O5784" s="30">
        <f>MAX(Table4[[#This Row],[H7N9+]:[H3N2+]])</f>
        <v>0.8</v>
      </c>
      <c r="P5784" s="30">
        <f>_xlfn.VAR.P(Table4[[#This Row],[H7N9]:[H3N2]])</f>
        <v>0.18300085699182914</v>
      </c>
    </row>
    <row r="5785" spans="1:16" x14ac:dyDescent="0.25">
      <c r="A5785" s="9">
        <v>5784</v>
      </c>
      <c r="B5785" s="36" t="s">
        <v>18868</v>
      </c>
      <c r="C5785" s="10" t="s">
        <v>9544</v>
      </c>
      <c r="D5785" s="11" t="s">
        <v>9528</v>
      </c>
      <c r="E5785" s="11" t="s">
        <v>6625</v>
      </c>
      <c r="F5785" s="11">
        <v>0</v>
      </c>
      <c r="G5785" s="11">
        <v>-0.25819888974716099</v>
      </c>
      <c r="H5785" s="11">
        <v>0</v>
      </c>
      <c r="I5785" s="11">
        <v>0</v>
      </c>
      <c r="J5785" s="11">
        <f>ABS(F5785)</f>
        <v>0</v>
      </c>
      <c r="K5785" s="11">
        <f>ABS(G5785)</f>
        <v>0.25819888974716099</v>
      </c>
      <c r="L5785" s="11">
        <f>ABS(H5785)</f>
        <v>0</v>
      </c>
      <c r="M5785" s="12">
        <f>ABS(I5785)</f>
        <v>0</v>
      </c>
      <c r="N5785" s="30">
        <f>AVERAGE(Table4[[#This Row],[H7N9+]:[H3N2+]])</f>
        <v>6.4549722436790247E-2</v>
      </c>
      <c r="O5785" s="30">
        <f>MAX(Table4[[#This Row],[H7N9+]:[H3N2+]])</f>
        <v>0.25819888974716099</v>
      </c>
      <c r="P5785" s="30">
        <f>_xlfn.VAR.P(Table4[[#This Row],[H7N9]:[H3N2]])</f>
        <v>1.2499999999999987E-2</v>
      </c>
    </row>
    <row r="5786" spans="1:16" x14ac:dyDescent="0.25">
      <c r="A5786" s="9">
        <v>5785</v>
      </c>
      <c r="B5786" s="36" t="s">
        <v>18869</v>
      </c>
      <c r="C5786" s="10" t="s">
        <v>9545</v>
      </c>
      <c r="D5786" s="11" t="s">
        <v>9528</v>
      </c>
      <c r="E5786" s="11" t="s">
        <v>6625</v>
      </c>
      <c r="F5786" s="11">
        <v>0.77459666924148296</v>
      </c>
      <c r="G5786" s="11">
        <v>0</v>
      </c>
      <c r="H5786" s="11">
        <v>-0.105409255338946</v>
      </c>
      <c r="I5786" s="11">
        <v>0.316227766016838</v>
      </c>
      <c r="J5786" s="11">
        <f>ABS(F5786)</f>
        <v>0.77459666924148296</v>
      </c>
      <c r="K5786" s="11">
        <f>ABS(G5786)</f>
        <v>0</v>
      </c>
      <c r="L5786" s="11">
        <f>ABS(H5786)</f>
        <v>0.105409255338946</v>
      </c>
      <c r="M5786" s="12">
        <f>ABS(I5786)</f>
        <v>0.316227766016838</v>
      </c>
      <c r="N5786" s="30">
        <f>AVERAGE(Table4[[#This Row],[H7N9+]:[H3N2+]])</f>
        <v>0.2990584226493167</v>
      </c>
      <c r="O5786" s="30">
        <f>MAX(Table4[[#This Row],[H7N9+]:[H3N2+]])</f>
        <v>0.77459666924148296</v>
      </c>
      <c r="P5786" s="30">
        <f>_xlfn.VAR.P(Table4[[#This Row],[H7N9]:[H3N2]])</f>
        <v>0.1170875854768067</v>
      </c>
    </row>
    <row r="5787" spans="1:16" x14ac:dyDescent="0.25">
      <c r="A5787" s="9">
        <v>5786</v>
      </c>
      <c r="B5787" s="36" t="s">
        <v>18870</v>
      </c>
      <c r="C5787" s="10" t="s">
        <v>9546</v>
      </c>
      <c r="D5787" s="11" t="s">
        <v>9528</v>
      </c>
      <c r="E5787" s="11" t="s">
        <v>6625</v>
      </c>
      <c r="F5787" s="11">
        <v>-0.25819888974716099</v>
      </c>
      <c r="G5787" s="11">
        <v>-0.77459666924148296</v>
      </c>
      <c r="H5787" s="11">
        <v>0</v>
      </c>
      <c r="I5787" s="11">
        <v>0.105409255338946</v>
      </c>
      <c r="J5787" s="11">
        <f>ABS(F5787)</f>
        <v>0.25819888974716099</v>
      </c>
      <c r="K5787" s="11">
        <f>ABS(G5787)</f>
        <v>0.77459666924148296</v>
      </c>
      <c r="L5787" s="11">
        <f>ABS(H5787)</f>
        <v>0</v>
      </c>
      <c r="M5787" s="12">
        <f>ABS(I5787)</f>
        <v>0.105409255338946</v>
      </c>
      <c r="N5787" s="30">
        <f>AVERAGE(Table4[[#This Row],[H7N9+]:[H3N2+]])</f>
        <v>0.2845512035818975</v>
      </c>
      <c r="O5787" s="30">
        <f>MAX(Table4[[#This Row],[H7N9+]:[H3N2+]])</f>
        <v>0.77459666924148296</v>
      </c>
      <c r="P5787" s="30">
        <f>_xlfn.VAR.P(Table4[[#This Row],[H7N9]:[H3N2]])</f>
        <v>0.11569160968212862</v>
      </c>
    </row>
    <row r="5788" spans="1:16" x14ac:dyDescent="0.25">
      <c r="A5788" s="9">
        <v>5787</v>
      </c>
      <c r="B5788" s="36" t="s">
        <v>18871</v>
      </c>
      <c r="C5788" s="10" t="s">
        <v>9547</v>
      </c>
      <c r="D5788" s="11" t="s">
        <v>9528</v>
      </c>
      <c r="E5788" s="11" t="s">
        <v>6625</v>
      </c>
      <c r="F5788" s="11">
        <v>0.63245553203367599</v>
      </c>
      <c r="G5788" s="11">
        <v>1</v>
      </c>
      <c r="H5788" s="11">
        <v>-0.25819888974716099</v>
      </c>
      <c r="I5788" s="11">
        <v>-0.44721359549995798</v>
      </c>
      <c r="J5788" s="11">
        <f>ABS(F5788)</f>
        <v>0.63245553203367599</v>
      </c>
      <c r="K5788" s="11">
        <f>ABS(G5788)</f>
        <v>1</v>
      </c>
      <c r="L5788" s="11">
        <f>ABS(H5788)</f>
        <v>0.25819888974716099</v>
      </c>
      <c r="M5788" s="12">
        <f>ABS(I5788)</f>
        <v>0.44721359549995798</v>
      </c>
      <c r="N5788" s="30">
        <f>AVERAGE(Table4[[#This Row],[H7N9+]:[H3N2+]])</f>
        <v>0.58446700432019871</v>
      </c>
      <c r="O5788" s="30">
        <f>MAX(Table4[[#This Row],[H7N9+]:[H3N2+]])</f>
        <v>1</v>
      </c>
      <c r="P5788" s="30">
        <f>_xlfn.VAR.P(Table4[[#This Row],[H7N9]:[H3N2]])</f>
        <v>0.3629536160044603</v>
      </c>
    </row>
    <row r="5789" spans="1:16" x14ac:dyDescent="0.25">
      <c r="A5789" s="9">
        <v>5788</v>
      </c>
      <c r="B5789" s="36" t="s">
        <v>18872</v>
      </c>
      <c r="C5789" s="10" t="s">
        <v>9548</v>
      </c>
      <c r="D5789" s="11" t="s">
        <v>9528</v>
      </c>
      <c r="E5789" s="11" t="s">
        <v>6625</v>
      </c>
      <c r="F5789" s="11">
        <v>-0.44721359549995798</v>
      </c>
      <c r="G5789" s="11">
        <v>-0.77459666924148296</v>
      </c>
      <c r="H5789" s="11">
        <v>0.316227766016838</v>
      </c>
      <c r="I5789" s="11">
        <v>-0.73786478737262196</v>
      </c>
      <c r="J5789" s="11">
        <f>ABS(F5789)</f>
        <v>0.44721359549995798</v>
      </c>
      <c r="K5789" s="11">
        <f>ABS(G5789)</f>
        <v>0.77459666924148296</v>
      </c>
      <c r="L5789" s="11">
        <f>ABS(H5789)</f>
        <v>0.316227766016838</v>
      </c>
      <c r="M5789" s="12">
        <f>ABS(I5789)</f>
        <v>0.73786478737262196</v>
      </c>
      <c r="N5789" s="30">
        <f>AVERAGE(Table4[[#This Row],[H7N9+]:[H3N2+]])</f>
        <v>0.56897570453272517</v>
      </c>
      <c r="O5789" s="30">
        <f>MAX(Table4[[#This Row],[H7N9+]:[H3N2+]])</f>
        <v>0.77459666924148296</v>
      </c>
      <c r="P5789" s="30">
        <f>_xlfn.VAR.P(Table4[[#This Row],[H7N9]:[H3N2]])</f>
        <v>0.19230367472484022</v>
      </c>
    </row>
    <row r="5790" spans="1:16" x14ac:dyDescent="0.25">
      <c r="A5790" s="9">
        <v>5789</v>
      </c>
      <c r="B5790" s="36" t="s">
        <v>18873</v>
      </c>
      <c r="C5790" s="10" t="s">
        <v>9549</v>
      </c>
      <c r="D5790" s="11" t="s">
        <v>9528</v>
      </c>
      <c r="E5790" s="11" t="s">
        <v>6625</v>
      </c>
      <c r="F5790" s="11">
        <v>0.94868329805051399</v>
      </c>
      <c r="G5790" s="11">
        <v>0.4</v>
      </c>
      <c r="H5790" s="11">
        <v>0.4</v>
      </c>
      <c r="I5790" s="11">
        <v>0.73786478737262196</v>
      </c>
      <c r="J5790" s="11">
        <f>ABS(F5790)</f>
        <v>0.94868329805051399</v>
      </c>
      <c r="K5790" s="11">
        <f>ABS(G5790)</f>
        <v>0.4</v>
      </c>
      <c r="L5790" s="11">
        <f>ABS(H5790)</f>
        <v>0.4</v>
      </c>
      <c r="M5790" s="12">
        <f>ABS(I5790)</f>
        <v>0.73786478737262196</v>
      </c>
      <c r="N5790" s="30">
        <f>AVERAGE(Table4[[#This Row],[H7N9+]:[H3N2+]])</f>
        <v>0.62163702135578391</v>
      </c>
      <c r="O5790" s="30">
        <f>MAX(Table4[[#This Row],[H7N9+]:[H3N2+]])</f>
        <v>0.94868329805051399</v>
      </c>
      <c r="P5790" s="30">
        <f>_xlfn.VAR.P(Table4[[#This Row],[H7N9]:[H3N2]])</f>
        <v>5.4678524791019978E-2</v>
      </c>
    </row>
    <row r="5791" spans="1:16" x14ac:dyDescent="0.25">
      <c r="A5791" s="9">
        <v>5790</v>
      </c>
      <c r="B5791" s="36" t="s">
        <v>18874</v>
      </c>
      <c r="C5791" s="10" t="s">
        <v>9550</v>
      </c>
      <c r="D5791" s="11" t="s">
        <v>9528</v>
      </c>
      <c r="E5791" s="11" t="s">
        <v>6625</v>
      </c>
      <c r="F5791" s="11">
        <v>0.316227766016838</v>
      </c>
      <c r="G5791" s="11">
        <v>0.77459666924148296</v>
      </c>
      <c r="H5791" s="11">
        <v>0.77459666924148296</v>
      </c>
      <c r="I5791" s="11">
        <v>0.4</v>
      </c>
      <c r="J5791" s="11">
        <f>ABS(F5791)</f>
        <v>0.316227766016838</v>
      </c>
      <c r="K5791" s="11">
        <f>ABS(G5791)</f>
        <v>0.77459666924148296</v>
      </c>
      <c r="L5791" s="11">
        <f>ABS(H5791)</f>
        <v>0.77459666924148296</v>
      </c>
      <c r="M5791" s="12">
        <f>ABS(I5791)</f>
        <v>0.4</v>
      </c>
      <c r="N5791" s="30">
        <f>AVERAGE(Table4[[#This Row],[H7N9+]:[H3N2+]])</f>
        <v>0.56635527612495096</v>
      </c>
      <c r="O5791" s="30">
        <f>MAX(Table4[[#This Row],[H7N9+]:[H3N2+]])</f>
        <v>0.77459666924148296</v>
      </c>
      <c r="P5791" s="30">
        <f>_xlfn.VAR.P(Table4[[#This Row],[H7N9]:[H3N2]])</f>
        <v>4.4241701205430195E-2</v>
      </c>
    </row>
    <row r="5792" spans="1:16" x14ac:dyDescent="0.25">
      <c r="A5792" s="9">
        <v>5791</v>
      </c>
      <c r="B5792" s="36" t="s">
        <v>18875</v>
      </c>
      <c r="C5792" s="10" t="s">
        <v>9551</v>
      </c>
      <c r="D5792" s="11" t="s">
        <v>9528</v>
      </c>
      <c r="E5792" s="11" t="s">
        <v>6625</v>
      </c>
      <c r="F5792" s="11">
        <v>0.25819888974716099</v>
      </c>
      <c r="G5792" s="11">
        <v>-0.63245553203367599</v>
      </c>
      <c r="H5792" s="11">
        <v>0.63245553203367599</v>
      </c>
      <c r="I5792" s="11">
        <v>0.25819888974716099</v>
      </c>
      <c r="J5792" s="11">
        <f>ABS(F5792)</f>
        <v>0.25819888974716099</v>
      </c>
      <c r="K5792" s="11">
        <f>ABS(G5792)</f>
        <v>0.63245553203367599</v>
      </c>
      <c r="L5792" s="11">
        <f>ABS(H5792)</f>
        <v>0.63245553203367599</v>
      </c>
      <c r="M5792" s="12">
        <f>ABS(I5792)</f>
        <v>0.25819888974716099</v>
      </c>
      <c r="N5792" s="30">
        <f>AVERAGE(Table4[[#This Row],[H7N9+]:[H3N2+]])</f>
        <v>0.44532721089041849</v>
      </c>
      <c r="O5792" s="30">
        <f>MAX(Table4[[#This Row],[H7N9+]:[H3N2+]])</f>
        <v>0.63245553203367599</v>
      </c>
      <c r="P5792" s="30">
        <f>_xlfn.VAR.P(Table4[[#This Row],[H7N9]:[H3N2]])</f>
        <v>0.21666666666666673</v>
      </c>
    </row>
    <row r="5793" spans="1:16" x14ac:dyDescent="0.25">
      <c r="A5793" s="9">
        <v>5792</v>
      </c>
      <c r="B5793" s="36" t="s">
        <v>18876</v>
      </c>
      <c r="C5793" s="10" t="s">
        <v>9552</v>
      </c>
      <c r="D5793" s="11" t="s">
        <v>9528</v>
      </c>
      <c r="E5793" s="11" t="s">
        <v>6625</v>
      </c>
      <c r="F5793" s="11">
        <v>-0.8</v>
      </c>
      <c r="G5793" s="11">
        <v>0.4</v>
      </c>
      <c r="H5793" s="11">
        <v>-0.94868329805051399</v>
      </c>
      <c r="I5793" s="11">
        <v>-0.105409255338946</v>
      </c>
      <c r="J5793" s="11">
        <f>ABS(F5793)</f>
        <v>0.8</v>
      </c>
      <c r="K5793" s="11">
        <f>ABS(G5793)</f>
        <v>0.4</v>
      </c>
      <c r="L5793" s="11">
        <f>ABS(H5793)</f>
        <v>0.94868329805051399</v>
      </c>
      <c r="M5793" s="12">
        <f>ABS(I5793)</f>
        <v>0.105409255338946</v>
      </c>
      <c r="N5793" s="30">
        <f>AVERAGE(Table4[[#This Row],[H7N9+]:[H3N2+]])</f>
        <v>0.563523138347365</v>
      </c>
      <c r="O5793" s="30">
        <f>MAX(Table4[[#This Row],[H7N9+]:[H3N2+]])</f>
        <v>0.94868329805051399</v>
      </c>
      <c r="P5793" s="30">
        <f>_xlfn.VAR.P(Table4[[#This Row],[H7N9]:[H3N2]])</f>
        <v>0.29562870566386046</v>
      </c>
    </row>
    <row r="5794" spans="1:16" x14ac:dyDescent="0.25">
      <c r="A5794" s="9">
        <v>5793</v>
      </c>
      <c r="B5794" s="36" t="s">
        <v>18877</v>
      </c>
      <c r="C5794" s="10" t="s">
        <v>9553</v>
      </c>
      <c r="D5794" s="11" t="s">
        <v>9528</v>
      </c>
      <c r="E5794" s="11" t="s">
        <v>6625</v>
      </c>
      <c r="F5794" s="11">
        <v>0.77459666924148296</v>
      </c>
      <c r="G5794" s="11">
        <v>-0.77459666924148296</v>
      </c>
      <c r="H5794" s="11">
        <v>-0.316227766016838</v>
      </c>
      <c r="I5794" s="11">
        <v>0</v>
      </c>
      <c r="J5794" s="11">
        <f>ABS(F5794)</f>
        <v>0.77459666924148296</v>
      </c>
      <c r="K5794" s="11">
        <f>ABS(G5794)</f>
        <v>0.77459666924148296</v>
      </c>
      <c r="L5794" s="11">
        <f>ABS(H5794)</f>
        <v>0.316227766016838</v>
      </c>
      <c r="M5794" s="12">
        <f>ABS(I5794)</f>
        <v>0</v>
      </c>
      <c r="N5794" s="30">
        <f>AVERAGE(Table4[[#This Row],[H7N9+]:[H3N2+]])</f>
        <v>0.46635527612495098</v>
      </c>
      <c r="O5794" s="30">
        <f>MAX(Table4[[#This Row],[H7N9+]:[H3N2+]])</f>
        <v>0.77459666924148296</v>
      </c>
      <c r="P5794" s="30">
        <f>_xlfn.VAR.P(Table4[[#This Row],[H7N9]:[H3N2]])</f>
        <v>0.3187499999999997</v>
      </c>
    </row>
    <row r="5795" spans="1:16" x14ac:dyDescent="0.25">
      <c r="A5795" s="9">
        <v>5794</v>
      </c>
      <c r="B5795" s="36" t="s">
        <v>18878</v>
      </c>
      <c r="C5795" s="10" t="s">
        <v>9554</v>
      </c>
      <c r="D5795" s="11" t="s">
        <v>9528</v>
      </c>
      <c r="E5795" s="11" t="s">
        <v>6625</v>
      </c>
      <c r="F5795" s="11">
        <v>0</v>
      </c>
      <c r="G5795" s="11">
        <v>0</v>
      </c>
      <c r="H5795" s="11">
        <v>0.77459666924148296</v>
      </c>
      <c r="I5795" s="11">
        <v>0.316227766016838</v>
      </c>
      <c r="J5795" s="11">
        <f>ABS(F5795)</f>
        <v>0</v>
      </c>
      <c r="K5795" s="11">
        <f>ABS(G5795)</f>
        <v>0</v>
      </c>
      <c r="L5795" s="11">
        <f>ABS(H5795)</f>
        <v>0.77459666924148296</v>
      </c>
      <c r="M5795" s="12">
        <f>ABS(I5795)</f>
        <v>0.316227766016838</v>
      </c>
      <c r="N5795" s="30">
        <f>AVERAGE(Table4[[#This Row],[H7N9+]:[H3N2+]])</f>
        <v>0.27270610881458024</v>
      </c>
      <c r="O5795" s="30">
        <f>MAX(Table4[[#This Row],[H7N9+]:[H3N2+]])</f>
        <v>0.77459666924148296</v>
      </c>
      <c r="P5795" s="30">
        <f>_xlfn.VAR.P(Table4[[#This Row],[H7N9]:[H3N2]])</f>
        <v>0.10063137821521015</v>
      </c>
    </row>
    <row r="5796" spans="1:16" x14ac:dyDescent="0.25">
      <c r="A5796" s="9">
        <v>5795</v>
      </c>
      <c r="B5796" s="36" t="s">
        <v>18879</v>
      </c>
      <c r="C5796" s="10" t="s">
        <v>9555</v>
      </c>
      <c r="D5796" s="11" t="s">
        <v>9528</v>
      </c>
      <c r="E5796" s="11" t="s">
        <v>6625</v>
      </c>
      <c r="F5796" s="11">
        <v>0</v>
      </c>
      <c r="G5796" s="11">
        <v>0</v>
      </c>
      <c r="H5796" s="11">
        <v>0</v>
      </c>
      <c r="I5796" s="11">
        <v>0.63245553203367599</v>
      </c>
      <c r="J5796" s="11">
        <f>ABS(F5796)</f>
        <v>0</v>
      </c>
      <c r="K5796" s="11">
        <f>ABS(G5796)</f>
        <v>0</v>
      </c>
      <c r="L5796" s="11">
        <f>ABS(H5796)</f>
        <v>0</v>
      </c>
      <c r="M5796" s="12">
        <f>ABS(I5796)</f>
        <v>0.63245553203367599</v>
      </c>
      <c r="N5796" s="30">
        <f>AVERAGE(Table4[[#This Row],[H7N9+]:[H3N2+]])</f>
        <v>0.158113883008419</v>
      </c>
      <c r="O5796" s="30">
        <f>MAX(Table4[[#This Row],[H7N9+]:[H3N2+]])</f>
        <v>0.63245553203367599</v>
      </c>
      <c r="P5796" s="30">
        <f>_xlfn.VAR.P(Table4[[#This Row],[H7N9]:[H3N2]])</f>
        <v>7.5000000000000025E-2</v>
      </c>
    </row>
    <row r="5797" spans="1:16" x14ac:dyDescent="0.25">
      <c r="A5797" s="9">
        <v>5796</v>
      </c>
      <c r="B5797" s="36" t="s">
        <v>18880</v>
      </c>
      <c r="C5797" s="10" t="s">
        <v>9556</v>
      </c>
      <c r="D5797" s="11" t="s">
        <v>9528</v>
      </c>
      <c r="E5797" s="11" t="s">
        <v>6625</v>
      </c>
      <c r="F5797" s="11">
        <v>0</v>
      </c>
      <c r="G5797" s="11">
        <v>0.89442719099991597</v>
      </c>
      <c r="H5797" s="11">
        <v>0.25819888974716099</v>
      </c>
      <c r="I5797" s="11">
        <v>0</v>
      </c>
      <c r="J5797" s="11">
        <f>ABS(F5797)</f>
        <v>0</v>
      </c>
      <c r="K5797" s="11">
        <f>ABS(G5797)</f>
        <v>0.89442719099991597</v>
      </c>
      <c r="L5797" s="11">
        <f>ABS(H5797)</f>
        <v>0.25819888974716099</v>
      </c>
      <c r="M5797" s="12">
        <f>ABS(I5797)</f>
        <v>0</v>
      </c>
      <c r="N5797" s="30">
        <f>AVERAGE(Table4[[#This Row],[H7N9+]:[H3N2+]])</f>
        <v>0.28815652018676924</v>
      </c>
      <c r="O5797" s="30">
        <f>MAX(Table4[[#This Row],[H7N9+]:[H3N2+]])</f>
        <v>0.89442719099991597</v>
      </c>
      <c r="P5797" s="30">
        <f>_xlfn.VAR.P(Table4[[#This Row],[H7N9]:[H3N2]])</f>
        <v>0.13363248654051874</v>
      </c>
    </row>
    <row r="5798" spans="1:16" x14ac:dyDescent="0.25">
      <c r="A5798" s="9">
        <v>5797</v>
      </c>
      <c r="B5798" s="36" t="s">
        <v>18881</v>
      </c>
      <c r="C5798" s="10" t="s">
        <v>9557</v>
      </c>
      <c r="D5798" s="11" t="s">
        <v>9528</v>
      </c>
      <c r="E5798" s="11" t="s">
        <v>6625</v>
      </c>
      <c r="F5798" s="11">
        <v>0</v>
      </c>
      <c r="G5798" s="11">
        <v>0</v>
      </c>
      <c r="H5798" s="11">
        <v>0</v>
      </c>
      <c r="I5798" s="11">
        <v>0</v>
      </c>
      <c r="J5798" s="11">
        <f>ABS(F5798)</f>
        <v>0</v>
      </c>
      <c r="K5798" s="11">
        <f>ABS(G5798)</f>
        <v>0</v>
      </c>
      <c r="L5798" s="11">
        <f>ABS(H5798)</f>
        <v>0</v>
      </c>
      <c r="M5798" s="12">
        <f>ABS(I5798)</f>
        <v>0</v>
      </c>
      <c r="N5798" s="30">
        <f>AVERAGE(Table4[[#This Row],[H7N9+]:[H3N2+]])</f>
        <v>0</v>
      </c>
      <c r="O5798" s="30">
        <f>MAX(Table4[[#This Row],[H7N9+]:[H3N2+]])</f>
        <v>0</v>
      </c>
      <c r="P5798" s="30">
        <f>_xlfn.VAR.P(Table4[[#This Row],[H7N9]:[H3N2]])</f>
        <v>0</v>
      </c>
    </row>
    <row r="5799" spans="1:16" x14ac:dyDescent="0.25">
      <c r="A5799" s="9">
        <v>5798</v>
      </c>
      <c r="B5799" s="36" t="s">
        <v>18882</v>
      </c>
      <c r="C5799" s="10" t="s">
        <v>9558</v>
      </c>
      <c r="D5799" s="11" t="s">
        <v>9528</v>
      </c>
      <c r="E5799" s="11" t="s">
        <v>6625</v>
      </c>
      <c r="F5799" s="11">
        <v>-0.316227766016838</v>
      </c>
      <c r="G5799" s="11">
        <v>-0.25819888974716099</v>
      </c>
      <c r="H5799" s="11">
        <v>-0.25819888974716099</v>
      </c>
      <c r="I5799" s="11">
        <v>0.2</v>
      </c>
      <c r="J5799" s="11">
        <f>ABS(F5799)</f>
        <v>0.316227766016838</v>
      </c>
      <c r="K5799" s="11">
        <f>ABS(G5799)</f>
        <v>0.25819888974716099</v>
      </c>
      <c r="L5799" s="11">
        <f>ABS(H5799)</f>
        <v>0.25819888974716099</v>
      </c>
      <c r="M5799" s="12">
        <f>ABS(I5799)</f>
        <v>0.2</v>
      </c>
      <c r="N5799" s="30">
        <f>AVERAGE(Table4[[#This Row],[H7N9+]:[H3N2+]])</f>
        <v>0.25815638637778998</v>
      </c>
      <c r="O5799" s="30">
        <f>MAX(Table4[[#This Row],[H7N9+]:[H3N2+]])</f>
        <v>0.316227766016838</v>
      </c>
      <c r="P5799" s="30">
        <f>_xlfn.VAR.P(Table4[[#This Row],[H7N9]:[H3N2]])</f>
        <v>4.3319890781252507E-2</v>
      </c>
    </row>
    <row r="5800" spans="1:16" x14ac:dyDescent="0.25">
      <c r="A5800" s="9">
        <v>5799</v>
      </c>
      <c r="B5800" s="36" t="s">
        <v>18883</v>
      </c>
      <c r="C5800" s="10" t="s">
        <v>9559</v>
      </c>
      <c r="D5800" s="11" t="s">
        <v>9528</v>
      </c>
      <c r="E5800" s="11" t="s">
        <v>6625</v>
      </c>
      <c r="F5800" s="11">
        <v>-0.316227766016838</v>
      </c>
      <c r="G5800" s="11">
        <v>-0.25819888974716099</v>
      </c>
      <c r="H5800" s="11">
        <v>-0.25819888974716099</v>
      </c>
      <c r="I5800" s="11">
        <v>-0.44721359549995798</v>
      </c>
      <c r="J5800" s="11">
        <f>ABS(F5800)</f>
        <v>0.316227766016838</v>
      </c>
      <c r="K5800" s="11">
        <f>ABS(G5800)</f>
        <v>0.25819888974716099</v>
      </c>
      <c r="L5800" s="11">
        <f>ABS(H5800)</f>
        <v>0.25819888974716099</v>
      </c>
      <c r="M5800" s="12">
        <f>ABS(I5800)</f>
        <v>0.44721359549995798</v>
      </c>
      <c r="N5800" s="30">
        <f>AVERAGE(Table4[[#This Row],[H7N9+]:[H3N2+]])</f>
        <v>0.31995978525277946</v>
      </c>
      <c r="O5800" s="30">
        <f>MAX(Table4[[#This Row],[H7N9+]:[H3N2+]])</f>
        <v>0.44721359549995798</v>
      </c>
      <c r="P5800" s="30">
        <f>_xlfn.VAR.P(Table4[[#This Row],[H7N9]:[H3N2]])</f>
        <v>5.9590691543285612E-3</v>
      </c>
    </row>
    <row r="5801" spans="1:16" x14ac:dyDescent="0.25">
      <c r="A5801" s="9">
        <v>5800</v>
      </c>
      <c r="B5801" s="36" t="s">
        <v>18884</v>
      </c>
      <c r="C5801" s="10" t="s">
        <v>9560</v>
      </c>
      <c r="D5801" s="11" t="s">
        <v>9528</v>
      </c>
      <c r="E5801" s="11" t="s">
        <v>6625</v>
      </c>
      <c r="F5801" s="11">
        <v>1</v>
      </c>
      <c r="G5801" s="11">
        <v>-0.316227766016838</v>
      </c>
      <c r="H5801" s="11">
        <v>-0.316227766016838</v>
      </c>
      <c r="I5801" s="11">
        <v>0</v>
      </c>
      <c r="J5801" s="11">
        <f>ABS(F5801)</f>
        <v>1</v>
      </c>
      <c r="K5801" s="11">
        <f>ABS(G5801)</f>
        <v>0.316227766016838</v>
      </c>
      <c r="L5801" s="11">
        <f>ABS(H5801)</f>
        <v>0.316227766016838</v>
      </c>
      <c r="M5801" s="12">
        <f>ABS(I5801)</f>
        <v>0</v>
      </c>
      <c r="N5801" s="30">
        <f>AVERAGE(Table4[[#This Row],[H7N9+]:[H3N2+]])</f>
        <v>0.408113883008419</v>
      </c>
      <c r="O5801" s="30">
        <f>MAX(Table4[[#This Row],[H7N9+]:[H3N2+]])</f>
        <v>1</v>
      </c>
      <c r="P5801" s="30">
        <f>_xlfn.VAR.P(Table4[[#This Row],[H7N9]:[H3N2]])</f>
        <v>0.29155694150420952</v>
      </c>
    </row>
    <row r="5802" spans="1:16" x14ac:dyDescent="0.25">
      <c r="A5802" s="9">
        <v>5801</v>
      </c>
      <c r="B5802" s="36" t="s">
        <v>18885</v>
      </c>
      <c r="C5802" s="10" t="s">
        <v>9561</v>
      </c>
      <c r="D5802" s="11" t="s">
        <v>9528</v>
      </c>
      <c r="E5802" s="11" t="s">
        <v>6625</v>
      </c>
      <c r="F5802" s="11">
        <v>0.4</v>
      </c>
      <c r="G5802" s="11">
        <v>0.77459666924148296</v>
      </c>
      <c r="H5802" s="11">
        <v>0.8</v>
      </c>
      <c r="I5802" s="11">
        <v>0.8</v>
      </c>
      <c r="J5802" s="11">
        <f>ABS(F5802)</f>
        <v>0.4</v>
      </c>
      <c r="K5802" s="11">
        <f>ABS(G5802)</f>
        <v>0.77459666924148296</v>
      </c>
      <c r="L5802" s="11">
        <f>ABS(H5802)</f>
        <v>0.8</v>
      </c>
      <c r="M5802" s="12">
        <f>ABS(I5802)</f>
        <v>0.8</v>
      </c>
      <c r="N5802" s="30">
        <f>AVERAGE(Table4[[#This Row],[H7N9+]:[H3N2+]])</f>
        <v>0.69364916731037074</v>
      </c>
      <c r="O5802" s="30">
        <f>MAX(Table4[[#This Row],[H7N9+]:[H3N2+]])</f>
        <v>0.8</v>
      </c>
      <c r="P5802" s="30">
        <f>_xlfn.VAR.P(Table4[[#This Row],[H7N9]:[H3N2]])</f>
        <v>2.885083268962918E-2</v>
      </c>
    </row>
    <row r="5803" spans="1:16" x14ac:dyDescent="0.25">
      <c r="A5803" s="9">
        <v>5802</v>
      </c>
      <c r="B5803" s="36" t="s">
        <v>18886</v>
      </c>
      <c r="C5803" s="10" t="s">
        <v>9562</v>
      </c>
      <c r="D5803" s="11" t="s">
        <v>9528</v>
      </c>
      <c r="E5803" s="11" t="s">
        <v>6625</v>
      </c>
      <c r="F5803" s="11">
        <v>-0.73786478737262196</v>
      </c>
      <c r="G5803" s="11">
        <v>-0.8</v>
      </c>
      <c r="H5803" s="11">
        <v>0.21081851067789201</v>
      </c>
      <c r="I5803" s="11">
        <v>-0.63245553203367599</v>
      </c>
      <c r="J5803" s="11">
        <f>ABS(F5803)</f>
        <v>0.73786478737262196</v>
      </c>
      <c r="K5803" s="11">
        <f>ABS(G5803)</f>
        <v>0.8</v>
      </c>
      <c r="L5803" s="11">
        <f>ABS(H5803)</f>
        <v>0.21081851067789201</v>
      </c>
      <c r="M5803" s="12">
        <f>ABS(I5803)</f>
        <v>0.63245553203367599</v>
      </c>
      <c r="N5803" s="30">
        <f>AVERAGE(Table4[[#This Row],[H7N9+]:[H3N2+]])</f>
        <v>0.59528470752104745</v>
      </c>
      <c r="O5803" s="30">
        <f>MAX(Table4[[#This Row],[H7N9+]:[H3N2+]])</f>
        <v>0.8</v>
      </c>
      <c r="P5803" s="30">
        <f>_xlfn.VAR.P(Table4[[#This Row],[H7N9]:[H3N2]])</f>
        <v>0.16724426357160391</v>
      </c>
    </row>
    <row r="5804" spans="1:16" x14ac:dyDescent="0.25">
      <c r="A5804" s="9">
        <v>5803</v>
      </c>
      <c r="B5804" s="36" t="s">
        <v>18887</v>
      </c>
      <c r="C5804" s="10" t="s">
        <v>9563</v>
      </c>
      <c r="D5804" s="11" t="s">
        <v>9528</v>
      </c>
      <c r="E5804" s="11" t="s">
        <v>6625</v>
      </c>
      <c r="F5804" s="11">
        <v>0.25819888974716099</v>
      </c>
      <c r="G5804" s="11">
        <v>0.316227766016838</v>
      </c>
      <c r="H5804" s="11">
        <v>0</v>
      </c>
      <c r="I5804" s="11">
        <v>-0.73786478737262196</v>
      </c>
      <c r="J5804" s="11">
        <f>ABS(F5804)</f>
        <v>0.25819888974716099</v>
      </c>
      <c r="K5804" s="11">
        <f>ABS(G5804)</f>
        <v>0.316227766016838</v>
      </c>
      <c r="L5804" s="11">
        <f>ABS(H5804)</f>
        <v>0</v>
      </c>
      <c r="M5804" s="12">
        <f>ABS(I5804)</f>
        <v>0.73786478737262196</v>
      </c>
      <c r="N5804" s="30">
        <f>AVERAGE(Table4[[#This Row],[H7N9+]:[H3N2+]])</f>
        <v>0.32807286078415521</v>
      </c>
      <c r="O5804" s="30">
        <f>MAX(Table4[[#This Row],[H7N9+]:[H3N2+]])</f>
        <v>0.73786478737262196</v>
      </c>
      <c r="P5804" s="30">
        <f>_xlfn.VAR.P(Table4[[#This Row],[H7N9]:[H3N2]])</f>
        <v>0.17610827634879547</v>
      </c>
    </row>
    <row r="5805" spans="1:16" x14ac:dyDescent="0.25">
      <c r="A5805" s="9">
        <v>5804</v>
      </c>
      <c r="B5805" s="36" t="s">
        <v>18888</v>
      </c>
      <c r="C5805" s="10" t="s">
        <v>9564</v>
      </c>
      <c r="D5805" s="11" t="s">
        <v>9528</v>
      </c>
      <c r="E5805" s="11" t="s">
        <v>6625</v>
      </c>
      <c r="F5805" s="11">
        <v>-0.316227766016838</v>
      </c>
      <c r="G5805" s="11">
        <v>-0.77459666924148296</v>
      </c>
      <c r="H5805" s="11">
        <v>-0.25819888974716099</v>
      </c>
      <c r="I5805" s="11">
        <v>0.105409255338946</v>
      </c>
      <c r="J5805" s="11">
        <f>ABS(F5805)</f>
        <v>0.316227766016838</v>
      </c>
      <c r="K5805" s="11">
        <f>ABS(G5805)</f>
        <v>0.77459666924148296</v>
      </c>
      <c r="L5805" s="11">
        <f>ABS(H5805)</f>
        <v>0.25819888974716099</v>
      </c>
      <c r="M5805" s="12">
        <f>ABS(I5805)</f>
        <v>0.105409255338946</v>
      </c>
      <c r="N5805" s="30">
        <f>AVERAGE(Table4[[#This Row],[H7N9+]:[H3N2+]])</f>
        <v>0.363608145086107</v>
      </c>
      <c r="O5805" s="30">
        <f>MAX(Table4[[#This Row],[H7N9+]:[H3N2+]])</f>
        <v>0.77459666924148296</v>
      </c>
      <c r="P5805" s="30">
        <f>_xlfn.VAR.P(Table4[[#This Row],[H7N9]:[H3N2]])</f>
        <v>9.7783447302409038E-2</v>
      </c>
    </row>
    <row r="5806" spans="1:16" x14ac:dyDescent="0.25">
      <c r="A5806" s="9">
        <v>5805</v>
      </c>
      <c r="B5806" s="36" t="s">
        <v>18889</v>
      </c>
      <c r="C5806" s="10" t="s">
        <v>9565</v>
      </c>
      <c r="D5806" s="11" t="s">
        <v>9528</v>
      </c>
      <c r="E5806" s="11" t="s">
        <v>6625</v>
      </c>
      <c r="F5806" s="11">
        <v>0.316227766016838</v>
      </c>
      <c r="G5806" s="11">
        <v>0.89442719099991597</v>
      </c>
      <c r="H5806" s="11">
        <v>-0.44721359549995798</v>
      </c>
      <c r="I5806" s="11">
        <v>-0.25819888974716099</v>
      </c>
      <c r="J5806" s="11">
        <f>ABS(F5806)</f>
        <v>0.316227766016838</v>
      </c>
      <c r="K5806" s="11">
        <f>ABS(G5806)</f>
        <v>0.89442719099991597</v>
      </c>
      <c r="L5806" s="11">
        <f>ABS(H5806)</f>
        <v>0.44721359549995798</v>
      </c>
      <c r="M5806" s="12">
        <f>ABS(I5806)</f>
        <v>0.25819888974716099</v>
      </c>
      <c r="N5806" s="30">
        <f>AVERAGE(Table4[[#This Row],[H7N9+]:[H3N2+]])</f>
        <v>0.47901686056596826</v>
      </c>
      <c r="O5806" s="30">
        <f>MAX(Table4[[#This Row],[H7N9+]:[H3N2+]])</f>
        <v>0.89442719099991597</v>
      </c>
      <c r="P5806" s="30">
        <f>_xlfn.VAR.P(Table4[[#This Row],[H7N9]:[H3N2]])</f>
        <v>0.27571229446167356</v>
      </c>
    </row>
    <row r="5807" spans="1:16" x14ac:dyDescent="0.25">
      <c r="A5807" s="9">
        <v>5806</v>
      </c>
      <c r="B5807" s="36" t="s">
        <v>18890</v>
      </c>
      <c r="C5807" s="10" t="s">
        <v>9566</v>
      </c>
      <c r="D5807" s="11" t="s">
        <v>9528</v>
      </c>
      <c r="E5807" s="11" t="s">
        <v>6625</v>
      </c>
      <c r="F5807" s="11">
        <v>0</v>
      </c>
      <c r="G5807" s="11">
        <v>0</v>
      </c>
      <c r="H5807" s="11">
        <v>0</v>
      </c>
      <c r="I5807" s="11">
        <v>0</v>
      </c>
      <c r="J5807" s="11">
        <f>ABS(F5807)</f>
        <v>0</v>
      </c>
      <c r="K5807" s="11">
        <f>ABS(G5807)</f>
        <v>0</v>
      </c>
      <c r="L5807" s="11">
        <f>ABS(H5807)</f>
        <v>0</v>
      </c>
      <c r="M5807" s="12">
        <f>ABS(I5807)</f>
        <v>0</v>
      </c>
      <c r="N5807" s="30">
        <f>AVERAGE(Table4[[#This Row],[H7N9+]:[H3N2+]])</f>
        <v>0</v>
      </c>
      <c r="O5807" s="30">
        <f>MAX(Table4[[#This Row],[H7N9+]:[H3N2+]])</f>
        <v>0</v>
      </c>
      <c r="P5807" s="30">
        <f>_xlfn.VAR.P(Table4[[#This Row],[H7N9]:[H3N2]])</f>
        <v>0</v>
      </c>
    </row>
    <row r="5808" spans="1:16" x14ac:dyDescent="0.25">
      <c r="A5808" s="9">
        <v>5807</v>
      </c>
      <c r="B5808" s="36" t="s">
        <v>18891</v>
      </c>
      <c r="C5808" s="10" t="s">
        <v>9567</v>
      </c>
      <c r="D5808" s="11" t="s">
        <v>9528</v>
      </c>
      <c r="E5808" s="11" t="s">
        <v>6625</v>
      </c>
      <c r="F5808" s="11">
        <v>-0.25819888974716099</v>
      </c>
      <c r="G5808" s="11">
        <v>0.316227766016838</v>
      </c>
      <c r="H5808" s="11">
        <v>-0.63245553203367599</v>
      </c>
      <c r="I5808" s="11">
        <v>0.316227766016838</v>
      </c>
      <c r="J5808" s="11">
        <f>ABS(F5808)</f>
        <v>0.25819888974716099</v>
      </c>
      <c r="K5808" s="11">
        <f>ABS(G5808)</f>
        <v>0.316227766016838</v>
      </c>
      <c r="L5808" s="11">
        <f>ABS(H5808)</f>
        <v>0.63245553203367599</v>
      </c>
      <c r="M5808" s="12">
        <f>ABS(I5808)</f>
        <v>0.316227766016838</v>
      </c>
      <c r="N5808" s="30">
        <f>AVERAGE(Table4[[#This Row],[H7N9+]:[H3N2+]])</f>
        <v>0.38077748845362824</v>
      </c>
      <c r="O5808" s="30">
        <f>MAX(Table4[[#This Row],[H7N9+]:[H3N2+]])</f>
        <v>0.63245553203367599</v>
      </c>
      <c r="P5808" s="30">
        <f>_xlfn.VAR.P(Table4[[#This Row],[H7N9]:[H3N2]])</f>
        <v>0.16250000000000003</v>
      </c>
    </row>
    <row r="5809" spans="1:16" x14ac:dyDescent="0.25">
      <c r="A5809" s="9">
        <v>5808</v>
      </c>
      <c r="B5809" s="36" t="s">
        <v>18892</v>
      </c>
      <c r="C5809" s="10" t="s">
        <v>9568</v>
      </c>
      <c r="D5809" s="11" t="s">
        <v>9528</v>
      </c>
      <c r="E5809" s="11" t="s">
        <v>6625</v>
      </c>
      <c r="F5809" s="11">
        <v>0</v>
      </c>
      <c r="G5809" s="11">
        <v>0</v>
      </c>
      <c r="H5809" s="11">
        <v>0.77459666924148296</v>
      </c>
      <c r="I5809" s="11">
        <v>-0.77459666924148296</v>
      </c>
      <c r="J5809" s="11">
        <f>ABS(F5809)</f>
        <v>0</v>
      </c>
      <c r="K5809" s="11">
        <f>ABS(G5809)</f>
        <v>0</v>
      </c>
      <c r="L5809" s="11">
        <f>ABS(H5809)</f>
        <v>0.77459666924148296</v>
      </c>
      <c r="M5809" s="12">
        <f>ABS(I5809)</f>
        <v>0.77459666924148296</v>
      </c>
      <c r="N5809" s="30">
        <f>AVERAGE(Table4[[#This Row],[H7N9+]:[H3N2+]])</f>
        <v>0.38729833462074148</v>
      </c>
      <c r="O5809" s="30">
        <f>MAX(Table4[[#This Row],[H7N9+]:[H3N2+]])</f>
        <v>0.77459666924148296</v>
      </c>
      <c r="P5809" s="30">
        <f>_xlfn.VAR.P(Table4[[#This Row],[H7N9]:[H3N2]])</f>
        <v>0.29999999999999966</v>
      </c>
    </row>
    <row r="5810" spans="1:16" x14ac:dyDescent="0.25">
      <c r="A5810" s="9">
        <v>5809</v>
      </c>
      <c r="B5810" s="36" t="s">
        <v>18893</v>
      </c>
      <c r="C5810" s="10" t="s">
        <v>9569</v>
      </c>
      <c r="D5810" s="11" t="s">
        <v>9528</v>
      </c>
      <c r="E5810" s="11" t="s">
        <v>6625</v>
      </c>
      <c r="F5810" s="11">
        <v>0.25819888974716099</v>
      </c>
      <c r="G5810" s="11">
        <v>-0.77459666924148296</v>
      </c>
      <c r="H5810" s="11">
        <v>-0.25819888974716099</v>
      </c>
      <c r="I5810" s="11">
        <v>0</v>
      </c>
      <c r="J5810" s="11">
        <f>ABS(F5810)</f>
        <v>0.25819888974716099</v>
      </c>
      <c r="K5810" s="11">
        <f>ABS(G5810)</f>
        <v>0.77459666924148296</v>
      </c>
      <c r="L5810" s="11">
        <f>ABS(H5810)</f>
        <v>0.25819888974716099</v>
      </c>
      <c r="M5810" s="12">
        <f>ABS(I5810)</f>
        <v>0</v>
      </c>
      <c r="N5810" s="30">
        <f>AVERAGE(Table4[[#This Row],[H7N9+]:[H3N2+]])</f>
        <v>0.32274861218395123</v>
      </c>
      <c r="O5810" s="30">
        <f>MAX(Table4[[#This Row],[H7N9+]:[H3N2+]])</f>
        <v>0.77459666924148296</v>
      </c>
      <c r="P5810" s="30">
        <f>_xlfn.VAR.P(Table4[[#This Row],[H7N9]:[H3N2]])</f>
        <v>0.14583333333333318</v>
      </c>
    </row>
    <row r="5811" spans="1:16" x14ac:dyDescent="0.25">
      <c r="A5811" s="9">
        <v>5810</v>
      </c>
      <c r="B5811" s="36" t="s">
        <v>18894</v>
      </c>
      <c r="C5811" s="10" t="s">
        <v>9570</v>
      </c>
      <c r="D5811" s="11" t="s">
        <v>9528</v>
      </c>
      <c r="E5811" s="11" t="s">
        <v>6625</v>
      </c>
      <c r="F5811" s="11">
        <v>-0.89442719099991597</v>
      </c>
      <c r="G5811" s="11">
        <v>-0.25819888974716099</v>
      </c>
      <c r="H5811" s="11">
        <v>-0.25819888974716099</v>
      </c>
      <c r="I5811" s="11">
        <v>0.73786478737262196</v>
      </c>
      <c r="J5811" s="11">
        <f>ABS(F5811)</f>
        <v>0.89442719099991597</v>
      </c>
      <c r="K5811" s="11">
        <f>ABS(G5811)</f>
        <v>0.25819888974716099</v>
      </c>
      <c r="L5811" s="11">
        <f>ABS(H5811)</f>
        <v>0.25819888974716099</v>
      </c>
      <c r="M5811" s="12">
        <f>ABS(I5811)</f>
        <v>0.73786478737262196</v>
      </c>
      <c r="N5811" s="30">
        <f>AVERAGE(Table4[[#This Row],[H7N9+]:[H3N2+]])</f>
        <v>0.537172439466715</v>
      </c>
      <c r="O5811" s="30">
        <f>MAX(Table4[[#This Row],[H7N9+]:[H3N2+]])</f>
        <v>0.89442719099991597</v>
      </c>
      <c r="P5811" s="30">
        <f>_xlfn.VAR.P(Table4[[#This Row],[H7N9]:[H3N2]])</f>
        <v>0.341139731440252</v>
      </c>
    </row>
    <row r="5812" spans="1:16" x14ac:dyDescent="0.25">
      <c r="A5812" s="9">
        <v>5811</v>
      </c>
      <c r="B5812" s="36" t="s">
        <v>18895</v>
      </c>
      <c r="C5812" s="10" t="s">
        <v>9571</v>
      </c>
      <c r="D5812" s="11" t="s">
        <v>9528</v>
      </c>
      <c r="E5812" s="11" t="s">
        <v>6625</v>
      </c>
      <c r="F5812" s="11">
        <v>0.105409255338946</v>
      </c>
      <c r="G5812" s="11">
        <v>0</v>
      </c>
      <c r="H5812" s="11">
        <v>0</v>
      </c>
      <c r="I5812" s="11">
        <v>-0.77459666924148296</v>
      </c>
      <c r="J5812" s="11">
        <f>ABS(F5812)</f>
        <v>0.105409255338946</v>
      </c>
      <c r="K5812" s="11">
        <f>ABS(G5812)</f>
        <v>0</v>
      </c>
      <c r="L5812" s="11">
        <f>ABS(H5812)</f>
        <v>0</v>
      </c>
      <c r="M5812" s="12">
        <f>ABS(I5812)</f>
        <v>0.77459666924148296</v>
      </c>
      <c r="N5812" s="30">
        <f>AVERAGE(Table4[[#This Row],[H7N9+]:[H3N2+]])</f>
        <v>0.22000148114510723</v>
      </c>
      <c r="O5812" s="30">
        <f>MAX(Table4[[#This Row],[H7N9+]:[H3N2+]])</f>
        <v>0.77459666924148296</v>
      </c>
      <c r="P5812" s="30">
        <f>_xlfn.VAR.P(Table4[[#This Row],[H7N9]:[H3N2]])</f>
        <v>0.12478954059492976</v>
      </c>
    </row>
    <row r="5813" spans="1:16" x14ac:dyDescent="0.25">
      <c r="A5813" s="9">
        <v>5812</v>
      </c>
      <c r="B5813" s="36" t="s">
        <v>18896</v>
      </c>
      <c r="C5813" s="10" t="s">
        <v>9572</v>
      </c>
      <c r="D5813" s="11" t="s">
        <v>9528</v>
      </c>
      <c r="E5813" s="11" t="s">
        <v>6625</v>
      </c>
      <c r="F5813" s="11">
        <v>0.89442719099991597</v>
      </c>
      <c r="G5813" s="11">
        <v>0</v>
      </c>
      <c r="H5813" s="11">
        <v>0</v>
      </c>
      <c r="I5813" s="11">
        <v>-0.25819888974716099</v>
      </c>
      <c r="J5813" s="11">
        <f>ABS(F5813)</f>
        <v>0.89442719099991597</v>
      </c>
      <c r="K5813" s="11">
        <f>ABS(G5813)</f>
        <v>0</v>
      </c>
      <c r="L5813" s="11">
        <f>ABS(H5813)</f>
        <v>0</v>
      </c>
      <c r="M5813" s="12">
        <f>ABS(I5813)</f>
        <v>0.25819888974716099</v>
      </c>
      <c r="N5813" s="30">
        <f>AVERAGE(Table4[[#This Row],[H7N9+]:[H3N2+]])</f>
        <v>0.28815652018676924</v>
      </c>
      <c r="O5813" s="30">
        <f>MAX(Table4[[#This Row],[H7N9+]:[H3N2+]])</f>
        <v>0.89442719099991597</v>
      </c>
      <c r="P5813" s="30">
        <f>_xlfn.VAR.P(Table4[[#This Row],[H7N9]:[H3N2]])</f>
        <v>0.19136751345948128</v>
      </c>
    </row>
    <row r="5814" spans="1:16" x14ac:dyDescent="0.25">
      <c r="A5814" s="9">
        <v>5813</v>
      </c>
      <c r="B5814" s="36" t="s">
        <v>18897</v>
      </c>
      <c r="C5814" s="10" t="s">
        <v>9573</v>
      </c>
      <c r="D5814" s="11" t="s">
        <v>9528</v>
      </c>
      <c r="E5814" s="11" t="s">
        <v>6625</v>
      </c>
      <c r="F5814" s="11">
        <v>0</v>
      </c>
      <c r="G5814" s="11">
        <v>0</v>
      </c>
      <c r="H5814" s="11">
        <v>-0.25819888974716099</v>
      </c>
      <c r="I5814" s="11">
        <v>0</v>
      </c>
      <c r="J5814" s="11">
        <f>ABS(F5814)</f>
        <v>0</v>
      </c>
      <c r="K5814" s="11">
        <f>ABS(G5814)</f>
        <v>0</v>
      </c>
      <c r="L5814" s="11">
        <f>ABS(H5814)</f>
        <v>0.25819888974716099</v>
      </c>
      <c r="M5814" s="12">
        <f>ABS(I5814)</f>
        <v>0</v>
      </c>
      <c r="N5814" s="30">
        <f>AVERAGE(Table4[[#This Row],[H7N9+]:[H3N2+]])</f>
        <v>6.4549722436790247E-2</v>
      </c>
      <c r="O5814" s="30">
        <f>MAX(Table4[[#This Row],[H7N9+]:[H3N2+]])</f>
        <v>0.25819888974716099</v>
      </c>
      <c r="P5814" s="30">
        <f>_xlfn.VAR.P(Table4[[#This Row],[H7N9]:[H3N2]])</f>
        <v>1.2499999999999987E-2</v>
      </c>
    </row>
    <row r="5815" spans="1:16" x14ac:dyDescent="0.25">
      <c r="A5815" s="9">
        <v>5814</v>
      </c>
      <c r="B5815" s="36" t="s">
        <v>18898</v>
      </c>
      <c r="C5815" s="10" t="s">
        <v>9574</v>
      </c>
      <c r="D5815" s="11" t="s">
        <v>9528</v>
      </c>
      <c r="E5815" s="11" t="s">
        <v>6625</v>
      </c>
      <c r="F5815" s="11">
        <v>0</v>
      </c>
      <c r="G5815" s="11">
        <v>0</v>
      </c>
      <c r="H5815" s="11">
        <v>-0.77459666924148296</v>
      </c>
      <c r="I5815" s="11">
        <v>0</v>
      </c>
      <c r="J5815" s="11">
        <f>ABS(F5815)</f>
        <v>0</v>
      </c>
      <c r="K5815" s="11">
        <f>ABS(G5815)</f>
        <v>0</v>
      </c>
      <c r="L5815" s="11">
        <f>ABS(H5815)</f>
        <v>0.77459666924148296</v>
      </c>
      <c r="M5815" s="12">
        <f>ABS(I5815)</f>
        <v>0</v>
      </c>
      <c r="N5815" s="30">
        <f>AVERAGE(Table4[[#This Row],[H7N9+]:[H3N2+]])</f>
        <v>0.19364916731037074</v>
      </c>
      <c r="O5815" s="30">
        <f>MAX(Table4[[#This Row],[H7N9+]:[H3N2+]])</f>
        <v>0.77459666924148296</v>
      </c>
      <c r="P5815" s="30">
        <f>_xlfn.VAR.P(Table4[[#This Row],[H7N9]:[H3N2]])</f>
        <v>0.11249999999999988</v>
      </c>
    </row>
    <row r="5816" spans="1:16" x14ac:dyDescent="0.25">
      <c r="A5816" s="9">
        <v>5815</v>
      </c>
      <c r="B5816" s="36" t="s">
        <v>18899</v>
      </c>
      <c r="C5816" s="10" t="s">
        <v>9575</v>
      </c>
      <c r="D5816" s="11" t="s">
        <v>9528</v>
      </c>
      <c r="E5816" s="11" t="s">
        <v>6625</v>
      </c>
      <c r="F5816" s="11">
        <v>0</v>
      </c>
      <c r="G5816" s="11">
        <v>0</v>
      </c>
      <c r="H5816" s="11">
        <v>0</v>
      </c>
      <c r="I5816" s="11">
        <v>0</v>
      </c>
      <c r="J5816" s="11">
        <f>ABS(F5816)</f>
        <v>0</v>
      </c>
      <c r="K5816" s="11">
        <f>ABS(G5816)</f>
        <v>0</v>
      </c>
      <c r="L5816" s="11">
        <f>ABS(H5816)</f>
        <v>0</v>
      </c>
      <c r="M5816" s="12">
        <f>ABS(I5816)</f>
        <v>0</v>
      </c>
      <c r="N5816" s="30">
        <f>AVERAGE(Table4[[#This Row],[H7N9+]:[H3N2+]])</f>
        <v>0</v>
      </c>
      <c r="O5816" s="30">
        <f>MAX(Table4[[#This Row],[H7N9+]:[H3N2+]])</f>
        <v>0</v>
      </c>
      <c r="P5816" s="30">
        <f>_xlfn.VAR.P(Table4[[#This Row],[H7N9]:[H3N2]])</f>
        <v>0</v>
      </c>
    </row>
    <row r="5817" spans="1:16" x14ac:dyDescent="0.25">
      <c r="A5817" s="9">
        <v>5816</v>
      </c>
      <c r="B5817" s="36" t="s">
        <v>18900</v>
      </c>
      <c r="C5817" s="10" t="s">
        <v>9576</v>
      </c>
      <c r="D5817" s="11" t="s">
        <v>9528</v>
      </c>
      <c r="E5817" s="11" t="s">
        <v>6625</v>
      </c>
      <c r="F5817" s="11">
        <v>0</v>
      </c>
      <c r="G5817" s="11">
        <v>0.77459666924148296</v>
      </c>
      <c r="H5817" s="11">
        <v>-0.25819888974716099</v>
      </c>
      <c r="I5817" s="11">
        <v>-0.25819888974716099</v>
      </c>
      <c r="J5817" s="11">
        <f>ABS(F5817)</f>
        <v>0</v>
      </c>
      <c r="K5817" s="11">
        <f>ABS(G5817)</f>
        <v>0.77459666924148296</v>
      </c>
      <c r="L5817" s="11">
        <f>ABS(H5817)</f>
        <v>0.25819888974716099</v>
      </c>
      <c r="M5817" s="12">
        <f>ABS(I5817)</f>
        <v>0.25819888974716099</v>
      </c>
      <c r="N5817" s="30">
        <f>AVERAGE(Table4[[#This Row],[H7N9+]:[H3N2+]])</f>
        <v>0.32274861218395123</v>
      </c>
      <c r="O5817" s="30">
        <f>MAX(Table4[[#This Row],[H7N9+]:[H3N2+]])</f>
        <v>0.77459666924148296</v>
      </c>
      <c r="P5817" s="30">
        <f>_xlfn.VAR.P(Table4[[#This Row],[H7N9]:[H3N2]])</f>
        <v>0.17916666666666647</v>
      </c>
    </row>
    <row r="5818" spans="1:16" x14ac:dyDescent="0.25">
      <c r="A5818" s="9">
        <v>5817</v>
      </c>
      <c r="B5818" s="36" t="s">
        <v>18901</v>
      </c>
      <c r="C5818" s="10" t="s">
        <v>9577</v>
      </c>
      <c r="D5818" s="11" t="s">
        <v>9528</v>
      </c>
      <c r="E5818" s="11" t="s">
        <v>6625</v>
      </c>
      <c r="F5818" s="11">
        <v>0</v>
      </c>
      <c r="G5818" s="11">
        <v>-0.77459666924148296</v>
      </c>
      <c r="H5818" s="11">
        <v>-0.316227766016838</v>
      </c>
      <c r="I5818" s="11">
        <v>0.25819888974716099</v>
      </c>
      <c r="J5818" s="11">
        <f>ABS(F5818)</f>
        <v>0</v>
      </c>
      <c r="K5818" s="11">
        <f>ABS(G5818)</f>
        <v>0.77459666924148296</v>
      </c>
      <c r="L5818" s="11">
        <f>ABS(H5818)</f>
        <v>0.316227766016838</v>
      </c>
      <c r="M5818" s="12">
        <f>ABS(I5818)</f>
        <v>0.25819888974716099</v>
      </c>
      <c r="N5818" s="30">
        <f>AVERAGE(Table4[[#This Row],[H7N9+]:[H3N2+]])</f>
        <v>0.33725583125137049</v>
      </c>
      <c r="O5818" s="30">
        <f>MAX(Table4[[#This Row],[H7N9+]:[H3N2+]])</f>
        <v>0.77459666924148296</v>
      </c>
      <c r="P5818" s="30">
        <f>_xlfn.VAR.P(Table4[[#This Row],[H7N9]:[H3N2]])</f>
        <v>0.1483375854768067</v>
      </c>
    </row>
    <row r="5819" spans="1:16" x14ac:dyDescent="0.25">
      <c r="A5819" s="9">
        <v>5818</v>
      </c>
      <c r="B5819" s="36" t="s">
        <v>18902</v>
      </c>
      <c r="C5819" s="10" t="s">
        <v>9578</v>
      </c>
      <c r="D5819" s="11" t="s">
        <v>9528</v>
      </c>
      <c r="E5819" s="11" t="s">
        <v>6625</v>
      </c>
      <c r="F5819" s="11">
        <v>0</v>
      </c>
      <c r="G5819" s="11">
        <v>0</v>
      </c>
      <c r="H5819" s="11">
        <v>0</v>
      </c>
      <c r="I5819" s="11">
        <v>0</v>
      </c>
      <c r="J5819" s="11">
        <f>ABS(F5819)</f>
        <v>0</v>
      </c>
      <c r="K5819" s="11">
        <f>ABS(G5819)</f>
        <v>0</v>
      </c>
      <c r="L5819" s="11">
        <f>ABS(H5819)</f>
        <v>0</v>
      </c>
      <c r="M5819" s="12">
        <f>ABS(I5819)</f>
        <v>0</v>
      </c>
      <c r="N5819" s="30">
        <f>AVERAGE(Table4[[#This Row],[H7N9+]:[H3N2+]])</f>
        <v>0</v>
      </c>
      <c r="O5819" s="30">
        <f>MAX(Table4[[#This Row],[H7N9+]:[H3N2+]])</f>
        <v>0</v>
      </c>
      <c r="P5819" s="30">
        <f>_xlfn.VAR.P(Table4[[#This Row],[H7N9]:[H3N2]])</f>
        <v>0</v>
      </c>
    </row>
    <row r="5820" spans="1:16" x14ac:dyDescent="0.25">
      <c r="A5820" s="9">
        <v>5819</v>
      </c>
      <c r="B5820" s="36" t="s">
        <v>18903</v>
      </c>
      <c r="C5820" s="10" t="s">
        <v>9579</v>
      </c>
      <c r="D5820" s="11" t="s">
        <v>9528</v>
      </c>
      <c r="E5820" s="11" t="s">
        <v>6625</v>
      </c>
      <c r="F5820" s="11">
        <v>0.21081851067789201</v>
      </c>
      <c r="G5820" s="11">
        <v>0.77459666924148296</v>
      </c>
      <c r="H5820" s="11">
        <v>-0.77459666924148296</v>
      </c>
      <c r="I5820" s="11">
        <v>0.94868329805051399</v>
      </c>
      <c r="J5820" s="11">
        <f>ABS(F5820)</f>
        <v>0.21081851067789201</v>
      </c>
      <c r="K5820" s="11">
        <f>ABS(G5820)</f>
        <v>0.77459666924148296</v>
      </c>
      <c r="L5820" s="11">
        <f>ABS(H5820)</f>
        <v>0.77459666924148296</v>
      </c>
      <c r="M5820" s="12">
        <f>ABS(I5820)</f>
        <v>0.94868329805051399</v>
      </c>
      <c r="N5820" s="30">
        <f>AVERAGE(Table4[[#This Row],[H7N9+]:[H3N2+]])</f>
        <v>0.67717378680284301</v>
      </c>
      <c r="O5820" s="30">
        <f>MAX(Table4[[#This Row],[H7N9+]:[H3N2+]])</f>
        <v>0.94868329805051399</v>
      </c>
      <c r="P5820" s="30">
        <f>_xlfn.VAR.P(Table4[[#This Row],[H7N9]:[H3N2]])</f>
        <v>0.45208333333333306</v>
      </c>
    </row>
    <row r="5821" spans="1:16" x14ac:dyDescent="0.25">
      <c r="A5821" s="9">
        <v>5820</v>
      </c>
      <c r="B5821" s="36" t="s">
        <v>18904</v>
      </c>
      <c r="C5821" s="10" t="s">
        <v>9580</v>
      </c>
      <c r="D5821" s="11" t="s">
        <v>9528</v>
      </c>
      <c r="E5821" s="11" t="s">
        <v>6625</v>
      </c>
      <c r="F5821" s="11">
        <v>0.89442719099991597</v>
      </c>
      <c r="G5821" s="11">
        <v>-0.316227766016838</v>
      </c>
      <c r="H5821" s="11">
        <v>0.94868329805051399</v>
      </c>
      <c r="I5821" s="11">
        <v>-0.316227766016838</v>
      </c>
      <c r="J5821" s="11">
        <f>ABS(F5821)</f>
        <v>0.89442719099991597</v>
      </c>
      <c r="K5821" s="11">
        <f>ABS(G5821)</f>
        <v>0.316227766016838</v>
      </c>
      <c r="L5821" s="11">
        <f>ABS(H5821)</f>
        <v>0.94868329805051399</v>
      </c>
      <c r="M5821" s="12">
        <f>ABS(I5821)</f>
        <v>0.316227766016838</v>
      </c>
      <c r="N5821" s="30">
        <f>AVERAGE(Table4[[#This Row],[H7N9+]:[H3N2+]])</f>
        <v>0.61889150527102643</v>
      </c>
      <c r="O5821" s="30">
        <f>MAX(Table4[[#This Row],[H7N9+]:[H3N2+]])</f>
        <v>0.94868329805051399</v>
      </c>
      <c r="P5821" s="30">
        <f>_xlfn.VAR.P(Table4[[#This Row],[H7N9]:[H3N2]])</f>
        <v>0.38339466094067276</v>
      </c>
    </row>
    <row r="5822" spans="1:16" x14ac:dyDescent="0.25">
      <c r="A5822" s="9">
        <v>5821</v>
      </c>
      <c r="B5822" s="36" t="s">
        <v>18905</v>
      </c>
      <c r="C5822" s="10" t="s">
        <v>9581</v>
      </c>
      <c r="D5822" s="11" t="s">
        <v>9528</v>
      </c>
      <c r="E5822" s="11" t="s">
        <v>6625</v>
      </c>
      <c r="F5822" s="11">
        <v>-0.63245553203367599</v>
      </c>
      <c r="G5822" s="11">
        <v>0</v>
      </c>
      <c r="H5822" s="11">
        <v>0</v>
      </c>
      <c r="I5822" s="11">
        <v>-0.73786478737262196</v>
      </c>
      <c r="J5822" s="11">
        <f>ABS(F5822)</f>
        <v>0.63245553203367599</v>
      </c>
      <c r="K5822" s="11">
        <f>ABS(G5822)</f>
        <v>0</v>
      </c>
      <c r="L5822" s="11">
        <f>ABS(H5822)</f>
        <v>0</v>
      </c>
      <c r="M5822" s="12">
        <f>ABS(I5822)</f>
        <v>0.73786478737262196</v>
      </c>
      <c r="N5822" s="30">
        <f>AVERAGE(Table4[[#This Row],[H7N9+]:[H3N2+]])</f>
        <v>0.34258007985157446</v>
      </c>
      <c r="O5822" s="30">
        <f>MAX(Table4[[#This Row],[H7N9+]:[H3N2+]])</f>
        <v>0.73786478737262196</v>
      </c>
      <c r="P5822" s="30">
        <f>_xlfn.VAR.P(Table4[[#This Row],[H7N9]:[H3N2]])</f>
        <v>0.11875000000000005</v>
      </c>
    </row>
    <row r="5823" spans="1:16" x14ac:dyDescent="0.25">
      <c r="A5823" s="9">
        <v>5822</v>
      </c>
      <c r="B5823" s="36" t="s">
        <v>18906</v>
      </c>
      <c r="C5823" s="10" t="s">
        <v>9582</v>
      </c>
      <c r="D5823" s="11" t="s">
        <v>9528</v>
      </c>
      <c r="E5823" s="11" t="s">
        <v>6625</v>
      </c>
      <c r="F5823" s="11">
        <v>0</v>
      </c>
      <c r="G5823" s="11">
        <v>0</v>
      </c>
      <c r="H5823" s="11">
        <v>0</v>
      </c>
      <c r="I5823" s="11">
        <v>0</v>
      </c>
      <c r="J5823" s="11">
        <f>ABS(F5823)</f>
        <v>0</v>
      </c>
      <c r="K5823" s="11">
        <f>ABS(G5823)</f>
        <v>0</v>
      </c>
      <c r="L5823" s="11">
        <f>ABS(H5823)</f>
        <v>0</v>
      </c>
      <c r="M5823" s="12">
        <f>ABS(I5823)</f>
        <v>0</v>
      </c>
      <c r="N5823" s="30">
        <f>AVERAGE(Table4[[#This Row],[H7N9+]:[H3N2+]])</f>
        <v>0</v>
      </c>
      <c r="O5823" s="30">
        <f>MAX(Table4[[#This Row],[H7N9+]:[H3N2+]])</f>
        <v>0</v>
      </c>
      <c r="P5823" s="30">
        <f>_xlfn.VAR.P(Table4[[#This Row],[H7N9]:[H3N2]])</f>
        <v>0</v>
      </c>
    </row>
    <row r="5824" spans="1:16" x14ac:dyDescent="0.25">
      <c r="A5824" s="9">
        <v>5823</v>
      </c>
      <c r="B5824" s="36" t="s">
        <v>18907</v>
      </c>
      <c r="C5824" s="10" t="s">
        <v>9583</v>
      </c>
      <c r="D5824" s="11" t="s">
        <v>9528</v>
      </c>
      <c r="E5824" s="11" t="s">
        <v>6625</v>
      </c>
      <c r="F5824" s="11">
        <v>0</v>
      </c>
      <c r="G5824" s="11">
        <v>0</v>
      </c>
      <c r="H5824" s="11">
        <v>0</v>
      </c>
      <c r="I5824" s="11">
        <v>0</v>
      </c>
      <c r="J5824" s="11">
        <f>ABS(F5824)</f>
        <v>0</v>
      </c>
      <c r="K5824" s="11">
        <f>ABS(G5824)</f>
        <v>0</v>
      </c>
      <c r="L5824" s="11">
        <f>ABS(H5824)</f>
        <v>0</v>
      </c>
      <c r="M5824" s="12">
        <f>ABS(I5824)</f>
        <v>0</v>
      </c>
      <c r="N5824" s="30">
        <f>AVERAGE(Table4[[#This Row],[H7N9+]:[H3N2+]])</f>
        <v>0</v>
      </c>
      <c r="O5824" s="30">
        <f>MAX(Table4[[#This Row],[H7N9+]:[H3N2+]])</f>
        <v>0</v>
      </c>
      <c r="P5824" s="30">
        <f>_xlfn.VAR.P(Table4[[#This Row],[H7N9]:[H3N2]])</f>
        <v>0</v>
      </c>
    </row>
    <row r="5825" spans="1:16" x14ac:dyDescent="0.25">
      <c r="A5825" s="9">
        <v>5824</v>
      </c>
      <c r="B5825" s="36" t="s">
        <v>18908</v>
      </c>
      <c r="C5825" s="10" t="s">
        <v>9584</v>
      </c>
      <c r="D5825" s="11" t="s">
        <v>9528</v>
      </c>
      <c r="E5825" s="11" t="s">
        <v>6625</v>
      </c>
      <c r="F5825" s="11">
        <v>0</v>
      </c>
      <c r="G5825" s="11">
        <v>-0.21081851067789201</v>
      </c>
      <c r="H5825" s="11">
        <v>0</v>
      </c>
      <c r="I5825" s="11">
        <v>-0.25819888974716099</v>
      </c>
      <c r="J5825" s="11">
        <f>ABS(F5825)</f>
        <v>0</v>
      </c>
      <c r="K5825" s="11">
        <f>ABS(G5825)</f>
        <v>0.21081851067789201</v>
      </c>
      <c r="L5825" s="11">
        <f>ABS(H5825)</f>
        <v>0</v>
      </c>
      <c r="M5825" s="12">
        <f>ABS(I5825)</f>
        <v>0.25819888974716099</v>
      </c>
      <c r="N5825" s="30">
        <f>AVERAGE(Table4[[#This Row],[H7N9+]:[H3N2+]])</f>
        <v>0.11725435010626326</v>
      </c>
      <c r="O5825" s="30">
        <f>MAX(Table4[[#This Row],[H7N9+]:[H3N2+]])</f>
        <v>0.25819888974716099</v>
      </c>
      <c r="P5825" s="30">
        <f>_xlfn.VAR.P(Table4[[#This Row],[H7N9]:[H3N2]])</f>
        <v>1.4029195158935607E-2</v>
      </c>
    </row>
    <row r="5826" spans="1:16" x14ac:dyDescent="0.25">
      <c r="A5826" s="9">
        <v>5825</v>
      </c>
      <c r="B5826" s="36" t="s">
        <v>18909</v>
      </c>
      <c r="C5826" s="10" t="s">
        <v>9585</v>
      </c>
      <c r="D5826" s="11" t="s">
        <v>9528</v>
      </c>
      <c r="E5826" s="11" t="s">
        <v>6625</v>
      </c>
      <c r="F5826" s="11">
        <v>0</v>
      </c>
      <c r="G5826" s="11">
        <v>0</v>
      </c>
      <c r="H5826" s="11">
        <v>0</v>
      </c>
      <c r="I5826" s="11">
        <v>0</v>
      </c>
      <c r="J5826" s="11">
        <f>ABS(F5826)</f>
        <v>0</v>
      </c>
      <c r="K5826" s="11">
        <f>ABS(G5826)</f>
        <v>0</v>
      </c>
      <c r="L5826" s="11">
        <f>ABS(H5826)</f>
        <v>0</v>
      </c>
      <c r="M5826" s="12">
        <f>ABS(I5826)</f>
        <v>0</v>
      </c>
      <c r="N5826" s="30">
        <f>AVERAGE(Table4[[#This Row],[H7N9+]:[H3N2+]])</f>
        <v>0</v>
      </c>
      <c r="O5826" s="30">
        <f>MAX(Table4[[#This Row],[H7N9+]:[H3N2+]])</f>
        <v>0</v>
      </c>
      <c r="P5826" s="30">
        <f>_xlfn.VAR.P(Table4[[#This Row],[H7N9]:[H3N2]])</f>
        <v>0</v>
      </c>
    </row>
    <row r="5827" spans="1:16" x14ac:dyDescent="0.25">
      <c r="A5827" s="9">
        <v>5826</v>
      </c>
      <c r="B5827" s="36" t="s">
        <v>18910</v>
      </c>
      <c r="C5827" s="10" t="s">
        <v>9586</v>
      </c>
      <c r="D5827" s="11" t="s">
        <v>9528</v>
      </c>
      <c r="E5827" s="11" t="s">
        <v>6625</v>
      </c>
      <c r="F5827" s="11">
        <v>0</v>
      </c>
      <c r="G5827" s="11">
        <v>0</v>
      </c>
      <c r="H5827" s="11">
        <v>-0.25819888974716099</v>
      </c>
      <c r="I5827" s="11">
        <v>0</v>
      </c>
      <c r="J5827" s="11">
        <f>ABS(F5827)</f>
        <v>0</v>
      </c>
      <c r="K5827" s="11">
        <f>ABS(G5827)</f>
        <v>0</v>
      </c>
      <c r="L5827" s="11">
        <f>ABS(H5827)</f>
        <v>0.25819888974716099</v>
      </c>
      <c r="M5827" s="12">
        <f>ABS(I5827)</f>
        <v>0</v>
      </c>
      <c r="N5827" s="30">
        <f>AVERAGE(Table4[[#This Row],[H7N9+]:[H3N2+]])</f>
        <v>6.4549722436790247E-2</v>
      </c>
      <c r="O5827" s="30">
        <f>MAX(Table4[[#This Row],[H7N9+]:[H3N2+]])</f>
        <v>0.25819888974716099</v>
      </c>
      <c r="P5827" s="30">
        <f>_xlfn.VAR.P(Table4[[#This Row],[H7N9]:[H3N2]])</f>
        <v>1.2499999999999987E-2</v>
      </c>
    </row>
    <row r="5828" spans="1:16" x14ac:dyDescent="0.25">
      <c r="A5828" s="9">
        <v>5827</v>
      </c>
      <c r="B5828" s="36" t="s">
        <v>18911</v>
      </c>
      <c r="C5828" s="10" t="s">
        <v>9587</v>
      </c>
      <c r="D5828" s="11" t="s">
        <v>9588</v>
      </c>
      <c r="E5828" s="11" t="s">
        <v>6625</v>
      </c>
      <c r="F5828" s="11">
        <v>0</v>
      </c>
      <c r="G5828" s="11">
        <v>0.25819888974716099</v>
      </c>
      <c r="H5828" s="11">
        <v>0</v>
      </c>
      <c r="I5828" s="11">
        <v>-0.25819888974716099</v>
      </c>
      <c r="J5828" s="11">
        <f>ABS(F5828)</f>
        <v>0</v>
      </c>
      <c r="K5828" s="11">
        <f>ABS(G5828)</f>
        <v>0.25819888974716099</v>
      </c>
      <c r="L5828" s="11">
        <f>ABS(H5828)</f>
        <v>0</v>
      </c>
      <c r="M5828" s="12">
        <f>ABS(I5828)</f>
        <v>0.25819888974716099</v>
      </c>
      <c r="N5828" s="30">
        <f>AVERAGE(Table4[[#This Row],[H7N9+]:[H3N2+]])</f>
        <v>0.12909944487358049</v>
      </c>
      <c r="O5828" s="30">
        <f>MAX(Table4[[#This Row],[H7N9+]:[H3N2+]])</f>
        <v>0.25819888974716099</v>
      </c>
      <c r="P5828" s="30">
        <f>_xlfn.VAR.P(Table4[[#This Row],[H7N9]:[H3N2]])</f>
        <v>3.3333333333333298E-2</v>
      </c>
    </row>
    <row r="5829" spans="1:16" x14ac:dyDescent="0.25">
      <c r="A5829" s="9">
        <v>5828</v>
      </c>
      <c r="B5829" s="36" t="s">
        <v>18912</v>
      </c>
      <c r="C5829" s="10" t="s">
        <v>9589</v>
      </c>
      <c r="D5829" s="11" t="s">
        <v>9588</v>
      </c>
      <c r="E5829" s="11" t="s">
        <v>6625</v>
      </c>
      <c r="F5829" s="11">
        <v>0</v>
      </c>
      <c r="G5829" s="11">
        <v>0</v>
      </c>
      <c r="H5829" s="11">
        <v>0</v>
      </c>
      <c r="I5829" s="11">
        <v>0</v>
      </c>
      <c r="J5829" s="11">
        <f>ABS(F5829)</f>
        <v>0</v>
      </c>
      <c r="K5829" s="11">
        <f>ABS(G5829)</f>
        <v>0</v>
      </c>
      <c r="L5829" s="11">
        <f>ABS(H5829)</f>
        <v>0</v>
      </c>
      <c r="M5829" s="12">
        <f>ABS(I5829)</f>
        <v>0</v>
      </c>
      <c r="N5829" s="30">
        <f>AVERAGE(Table4[[#This Row],[H7N9+]:[H3N2+]])</f>
        <v>0</v>
      </c>
      <c r="O5829" s="30">
        <f>MAX(Table4[[#This Row],[H7N9+]:[H3N2+]])</f>
        <v>0</v>
      </c>
      <c r="P5829" s="30">
        <f>_xlfn.VAR.P(Table4[[#This Row],[H7N9]:[H3N2]])</f>
        <v>0</v>
      </c>
    </row>
    <row r="5830" spans="1:16" x14ac:dyDescent="0.25">
      <c r="A5830" s="9">
        <v>5829</v>
      </c>
      <c r="B5830" s="36" t="s">
        <v>18913</v>
      </c>
      <c r="C5830" s="10" t="s">
        <v>9590</v>
      </c>
      <c r="D5830" s="11" t="s">
        <v>9588</v>
      </c>
      <c r="E5830" s="11" t="s">
        <v>6625</v>
      </c>
      <c r="F5830" s="11">
        <v>0</v>
      </c>
      <c r="G5830" s="11">
        <v>0</v>
      </c>
      <c r="H5830" s="11">
        <v>0</v>
      </c>
      <c r="I5830" s="11">
        <v>0</v>
      </c>
      <c r="J5830" s="11">
        <f>ABS(F5830)</f>
        <v>0</v>
      </c>
      <c r="K5830" s="11">
        <f>ABS(G5830)</f>
        <v>0</v>
      </c>
      <c r="L5830" s="11">
        <f>ABS(H5830)</f>
        <v>0</v>
      </c>
      <c r="M5830" s="12">
        <f>ABS(I5830)</f>
        <v>0</v>
      </c>
      <c r="N5830" s="30">
        <f>AVERAGE(Table4[[#This Row],[H7N9+]:[H3N2+]])</f>
        <v>0</v>
      </c>
      <c r="O5830" s="30">
        <f>MAX(Table4[[#This Row],[H7N9+]:[H3N2+]])</f>
        <v>0</v>
      </c>
      <c r="P5830" s="30">
        <f>_xlfn.VAR.P(Table4[[#This Row],[H7N9]:[H3N2]])</f>
        <v>0</v>
      </c>
    </row>
    <row r="5831" spans="1:16" x14ac:dyDescent="0.25">
      <c r="A5831" s="9">
        <v>5830</v>
      </c>
      <c r="B5831" s="36" t="s">
        <v>18914</v>
      </c>
      <c r="C5831" s="10" t="s">
        <v>9591</v>
      </c>
      <c r="D5831" s="11" t="s">
        <v>9588</v>
      </c>
      <c r="E5831" s="11" t="s">
        <v>6625</v>
      </c>
      <c r="F5831" s="11">
        <v>0</v>
      </c>
      <c r="G5831" s="11">
        <v>-0.25819888974716099</v>
      </c>
      <c r="H5831" s="11">
        <v>-0.77459666924148296</v>
      </c>
      <c r="I5831" s="11">
        <v>0.77459666924148296</v>
      </c>
      <c r="J5831" s="11">
        <f>ABS(F5831)</f>
        <v>0</v>
      </c>
      <c r="K5831" s="11">
        <f>ABS(G5831)</f>
        <v>0.25819888974716099</v>
      </c>
      <c r="L5831" s="11">
        <f>ABS(H5831)</f>
        <v>0.77459666924148296</v>
      </c>
      <c r="M5831" s="12">
        <f>ABS(I5831)</f>
        <v>0.77459666924148296</v>
      </c>
      <c r="N5831" s="30">
        <f>AVERAGE(Table4[[#This Row],[H7N9+]:[H3N2+]])</f>
        <v>0.45184805705753173</v>
      </c>
      <c r="O5831" s="30">
        <f>MAX(Table4[[#This Row],[H7N9+]:[H3N2+]])</f>
        <v>0.77459666924148296</v>
      </c>
      <c r="P5831" s="30">
        <f>_xlfn.VAR.P(Table4[[#This Row],[H7N9]:[H3N2]])</f>
        <v>0.31249999999999967</v>
      </c>
    </row>
    <row r="5832" spans="1:16" x14ac:dyDescent="0.25">
      <c r="A5832" s="9">
        <v>5831</v>
      </c>
      <c r="B5832" s="36" t="s">
        <v>18915</v>
      </c>
      <c r="C5832" s="10" t="s">
        <v>9592</v>
      </c>
      <c r="D5832" s="11" t="s">
        <v>9588</v>
      </c>
      <c r="E5832" s="11" t="s">
        <v>6625</v>
      </c>
      <c r="F5832" s="11">
        <v>0</v>
      </c>
      <c r="G5832" s="11">
        <v>0</v>
      </c>
      <c r="H5832" s="11">
        <v>0</v>
      </c>
      <c r="I5832" s="11">
        <v>0</v>
      </c>
      <c r="J5832" s="11">
        <f>ABS(F5832)</f>
        <v>0</v>
      </c>
      <c r="K5832" s="11">
        <f>ABS(G5832)</f>
        <v>0</v>
      </c>
      <c r="L5832" s="11">
        <f>ABS(H5832)</f>
        <v>0</v>
      </c>
      <c r="M5832" s="12">
        <f>ABS(I5832)</f>
        <v>0</v>
      </c>
      <c r="N5832" s="30">
        <f>AVERAGE(Table4[[#This Row],[H7N9+]:[H3N2+]])</f>
        <v>0</v>
      </c>
      <c r="O5832" s="30">
        <f>MAX(Table4[[#This Row],[H7N9+]:[H3N2+]])</f>
        <v>0</v>
      </c>
      <c r="P5832" s="30">
        <f>_xlfn.VAR.P(Table4[[#This Row],[H7N9]:[H3N2]])</f>
        <v>0</v>
      </c>
    </row>
    <row r="5833" spans="1:16" x14ac:dyDescent="0.25">
      <c r="A5833" s="9">
        <v>5832</v>
      </c>
      <c r="B5833" s="36" t="s">
        <v>18916</v>
      </c>
      <c r="C5833" s="10" t="s">
        <v>9593</v>
      </c>
      <c r="D5833" s="11" t="s">
        <v>9528</v>
      </c>
      <c r="E5833" s="11" t="s">
        <v>6625</v>
      </c>
      <c r="F5833" s="11">
        <v>0</v>
      </c>
      <c r="G5833" s="11">
        <v>0</v>
      </c>
      <c r="H5833" s="11">
        <v>-0.25819888974716099</v>
      </c>
      <c r="I5833" s="11">
        <v>0</v>
      </c>
      <c r="J5833" s="11">
        <f>ABS(F5833)</f>
        <v>0</v>
      </c>
      <c r="K5833" s="11">
        <f>ABS(G5833)</f>
        <v>0</v>
      </c>
      <c r="L5833" s="11">
        <f>ABS(H5833)</f>
        <v>0.25819888974716099</v>
      </c>
      <c r="M5833" s="12">
        <f>ABS(I5833)</f>
        <v>0</v>
      </c>
      <c r="N5833" s="30">
        <f>AVERAGE(Table4[[#This Row],[H7N9+]:[H3N2+]])</f>
        <v>6.4549722436790247E-2</v>
      </c>
      <c r="O5833" s="30">
        <f>MAX(Table4[[#This Row],[H7N9+]:[H3N2+]])</f>
        <v>0.25819888974716099</v>
      </c>
      <c r="P5833" s="30">
        <f>_xlfn.VAR.P(Table4[[#This Row],[H7N9]:[H3N2]])</f>
        <v>1.2499999999999987E-2</v>
      </c>
    </row>
    <row r="5834" spans="1:16" x14ac:dyDescent="0.25">
      <c r="A5834" s="9">
        <v>5833</v>
      </c>
      <c r="B5834" s="36" t="s">
        <v>18917</v>
      </c>
      <c r="C5834" s="10" t="s">
        <v>9594</v>
      </c>
      <c r="D5834" s="11" t="s">
        <v>9528</v>
      </c>
      <c r="E5834" s="11" t="s">
        <v>6625</v>
      </c>
      <c r="F5834" s="11">
        <v>0.105409255338946</v>
      </c>
      <c r="G5834" s="11">
        <v>0.94868329805051399</v>
      </c>
      <c r="H5834" s="11">
        <v>0.77459666924148296</v>
      </c>
      <c r="I5834" s="11">
        <v>0.63245553203367599</v>
      </c>
      <c r="J5834" s="11">
        <f>ABS(F5834)</f>
        <v>0.105409255338946</v>
      </c>
      <c r="K5834" s="11">
        <f>ABS(G5834)</f>
        <v>0.94868329805051399</v>
      </c>
      <c r="L5834" s="11">
        <f>ABS(H5834)</f>
        <v>0.77459666924148296</v>
      </c>
      <c r="M5834" s="12">
        <f>ABS(I5834)</f>
        <v>0.63245553203367599</v>
      </c>
      <c r="N5834" s="30">
        <f>AVERAGE(Table4[[#This Row],[H7N9+]:[H3N2+]])</f>
        <v>0.6152861886661547</v>
      </c>
      <c r="O5834" s="30">
        <f>MAX(Table4[[#This Row],[H7N9+]:[H3N2+]])</f>
        <v>0.94868329805051399</v>
      </c>
      <c r="P5834" s="30">
        <f>_xlfn.VAR.P(Table4[[#This Row],[H7N9]:[H3N2]])</f>
        <v>9.9200683814454793E-2</v>
      </c>
    </row>
    <row r="5835" spans="1:16" x14ac:dyDescent="0.25">
      <c r="A5835" s="9">
        <v>5834</v>
      </c>
      <c r="B5835" s="36" t="s">
        <v>18918</v>
      </c>
      <c r="C5835" s="10" t="s">
        <v>9595</v>
      </c>
      <c r="D5835" s="11" t="s">
        <v>9528</v>
      </c>
      <c r="E5835" s="11" t="s">
        <v>6625</v>
      </c>
      <c r="F5835" s="11">
        <v>-0.77459666924148296</v>
      </c>
      <c r="G5835" s="11">
        <v>-0.94868329805051399</v>
      </c>
      <c r="H5835" s="11">
        <v>-0.21081851067789201</v>
      </c>
      <c r="I5835" s="11">
        <v>-0.77459666924148296</v>
      </c>
      <c r="J5835" s="11">
        <f>ABS(F5835)</f>
        <v>0.77459666924148296</v>
      </c>
      <c r="K5835" s="11">
        <f>ABS(G5835)</f>
        <v>0.94868329805051399</v>
      </c>
      <c r="L5835" s="11">
        <f>ABS(H5835)</f>
        <v>0.21081851067789201</v>
      </c>
      <c r="M5835" s="12">
        <f>ABS(I5835)</f>
        <v>0.77459666924148296</v>
      </c>
      <c r="N5835" s="30">
        <f>AVERAGE(Table4[[#This Row],[H7N9+]:[H3N2+]])</f>
        <v>0.6771737868028429</v>
      </c>
      <c r="O5835" s="30">
        <f>MAX(Table4[[#This Row],[H7N9+]:[H3N2+]])</f>
        <v>0.94868329805051399</v>
      </c>
      <c r="P5835" s="30">
        <f>_xlfn.VAR.P(Table4[[#This Row],[H7N9]:[H3N2]])</f>
        <v>7.7546773578208716E-2</v>
      </c>
    </row>
    <row r="5836" spans="1:16" x14ac:dyDescent="0.25">
      <c r="A5836" s="9">
        <v>5835</v>
      </c>
      <c r="B5836" s="36" t="s">
        <v>18919</v>
      </c>
      <c r="C5836" s="10" t="s">
        <v>9596</v>
      </c>
      <c r="D5836" s="11" t="s">
        <v>9528</v>
      </c>
      <c r="E5836" s="11" t="s">
        <v>6625</v>
      </c>
      <c r="F5836" s="11">
        <v>0</v>
      </c>
      <c r="G5836" s="11">
        <v>0</v>
      </c>
      <c r="H5836" s="11">
        <v>0</v>
      </c>
      <c r="I5836" s="11">
        <v>0</v>
      </c>
      <c r="J5836" s="11">
        <f>ABS(F5836)</f>
        <v>0</v>
      </c>
      <c r="K5836" s="11">
        <f>ABS(G5836)</f>
        <v>0</v>
      </c>
      <c r="L5836" s="11">
        <f>ABS(H5836)</f>
        <v>0</v>
      </c>
      <c r="M5836" s="12">
        <f>ABS(I5836)</f>
        <v>0</v>
      </c>
      <c r="N5836" s="30">
        <f>AVERAGE(Table4[[#This Row],[H7N9+]:[H3N2+]])</f>
        <v>0</v>
      </c>
      <c r="O5836" s="30">
        <f>MAX(Table4[[#This Row],[H7N9+]:[H3N2+]])</f>
        <v>0</v>
      </c>
      <c r="P5836" s="30">
        <f>_xlfn.VAR.P(Table4[[#This Row],[H7N9]:[H3N2]])</f>
        <v>0</v>
      </c>
    </row>
    <row r="5837" spans="1:16" x14ac:dyDescent="0.25">
      <c r="A5837" s="9">
        <v>5836</v>
      </c>
      <c r="B5837" s="36" t="s">
        <v>18920</v>
      </c>
      <c r="C5837" s="10" t="s">
        <v>9597</v>
      </c>
      <c r="D5837" s="11" t="s">
        <v>9528</v>
      </c>
      <c r="E5837" s="11" t="s">
        <v>6625</v>
      </c>
      <c r="F5837" s="11">
        <v>-0.105409255338946</v>
      </c>
      <c r="G5837" s="11">
        <v>0.44721359549995798</v>
      </c>
      <c r="H5837" s="11">
        <v>-0.25819888974716099</v>
      </c>
      <c r="I5837" s="11">
        <v>0.77459666924148296</v>
      </c>
      <c r="J5837" s="11">
        <f>ABS(F5837)</f>
        <v>0.105409255338946</v>
      </c>
      <c r="K5837" s="11">
        <f>ABS(G5837)</f>
        <v>0.44721359549995798</v>
      </c>
      <c r="L5837" s="11">
        <f>ABS(H5837)</f>
        <v>0.25819888974716099</v>
      </c>
      <c r="M5837" s="12">
        <f>ABS(I5837)</f>
        <v>0.77459666924148296</v>
      </c>
      <c r="N5837" s="30">
        <f>AVERAGE(Table4[[#This Row],[H7N9+]:[H3N2+]])</f>
        <v>0.39635460245688697</v>
      </c>
      <c r="O5837" s="30">
        <f>MAX(Table4[[#This Row],[H7N9+]:[H3N2+]])</f>
        <v>0.77459666924148296</v>
      </c>
      <c r="P5837" s="30">
        <f>_xlfn.VAR.P(Table4[[#This Row],[H7N9]:[H3N2]])</f>
        <v>0.1734125145581375</v>
      </c>
    </row>
    <row r="5838" spans="1:16" x14ac:dyDescent="0.25">
      <c r="A5838" s="9">
        <v>5837</v>
      </c>
      <c r="B5838" s="36" t="s">
        <v>18921</v>
      </c>
      <c r="C5838" s="10" t="s">
        <v>9598</v>
      </c>
      <c r="D5838" s="11" t="s">
        <v>9528</v>
      </c>
      <c r="E5838" s="11" t="s">
        <v>6625</v>
      </c>
      <c r="F5838" s="11">
        <v>-0.316227766016838</v>
      </c>
      <c r="G5838" s="11">
        <v>-0.21081851067789201</v>
      </c>
      <c r="H5838" s="11">
        <v>-0.25819888974716099</v>
      </c>
      <c r="I5838" s="11">
        <v>0.316227766016838</v>
      </c>
      <c r="J5838" s="11">
        <f>ABS(F5838)</f>
        <v>0.316227766016838</v>
      </c>
      <c r="K5838" s="11">
        <f>ABS(G5838)</f>
        <v>0.21081851067789201</v>
      </c>
      <c r="L5838" s="11">
        <f>ABS(H5838)</f>
        <v>0.25819888974716099</v>
      </c>
      <c r="M5838" s="12">
        <f>ABS(I5838)</f>
        <v>0.316227766016838</v>
      </c>
      <c r="N5838" s="30">
        <f>AVERAGE(Table4[[#This Row],[H7N9+]:[H3N2+]])</f>
        <v>0.27536823311468228</v>
      </c>
      <c r="O5838" s="30">
        <f>MAX(Table4[[#This Row],[H7N9+]:[H3N2+]])</f>
        <v>0.316227766016838</v>
      </c>
      <c r="P5838" s="30">
        <f>_xlfn.VAR.P(Table4[[#This Row],[H7N9]:[H3N2]])</f>
        <v>6.4029195158935626E-2</v>
      </c>
    </row>
    <row r="5839" spans="1:16" x14ac:dyDescent="0.25">
      <c r="A5839" s="9">
        <v>5838</v>
      </c>
      <c r="B5839" s="36" t="s">
        <v>18922</v>
      </c>
      <c r="C5839" s="10" t="s">
        <v>9599</v>
      </c>
      <c r="D5839" s="11" t="s">
        <v>9528</v>
      </c>
      <c r="E5839" s="11" t="s">
        <v>6625</v>
      </c>
      <c r="F5839" s="11">
        <v>0</v>
      </c>
      <c r="G5839" s="11">
        <v>0</v>
      </c>
      <c r="H5839" s="11">
        <v>0</v>
      </c>
      <c r="I5839" s="11">
        <v>0</v>
      </c>
      <c r="J5839" s="11">
        <f>ABS(F5839)</f>
        <v>0</v>
      </c>
      <c r="K5839" s="11">
        <f>ABS(G5839)</f>
        <v>0</v>
      </c>
      <c r="L5839" s="11">
        <f>ABS(H5839)</f>
        <v>0</v>
      </c>
      <c r="M5839" s="12">
        <f>ABS(I5839)</f>
        <v>0</v>
      </c>
      <c r="N5839" s="30">
        <f>AVERAGE(Table4[[#This Row],[H7N9+]:[H3N2+]])</f>
        <v>0</v>
      </c>
      <c r="O5839" s="30">
        <f>MAX(Table4[[#This Row],[H7N9+]:[H3N2+]])</f>
        <v>0</v>
      </c>
      <c r="P5839" s="30">
        <f>_xlfn.VAR.P(Table4[[#This Row],[H7N9]:[H3N2]])</f>
        <v>0</v>
      </c>
    </row>
    <row r="5840" spans="1:16" x14ac:dyDescent="0.25">
      <c r="A5840" s="9">
        <v>5839</v>
      </c>
      <c r="B5840" s="36" t="s">
        <v>18923</v>
      </c>
      <c r="C5840" s="10" t="s">
        <v>9600</v>
      </c>
      <c r="D5840" s="11" t="s">
        <v>9528</v>
      </c>
      <c r="E5840" s="11" t="s">
        <v>6625</v>
      </c>
      <c r="F5840" s="11">
        <v>-0.2</v>
      </c>
      <c r="G5840" s="11">
        <v>-0.105409255338946</v>
      </c>
      <c r="H5840" s="11">
        <v>-0.77459666924148296</v>
      </c>
      <c r="I5840" s="11">
        <v>0.73786478737262196</v>
      </c>
      <c r="J5840" s="11">
        <f>ABS(F5840)</f>
        <v>0.2</v>
      </c>
      <c r="K5840" s="11">
        <f>ABS(G5840)</f>
        <v>0.105409255338946</v>
      </c>
      <c r="L5840" s="11">
        <f>ABS(H5840)</f>
        <v>0.77459666924148296</v>
      </c>
      <c r="M5840" s="12">
        <f>ABS(I5840)</f>
        <v>0.73786478737262196</v>
      </c>
      <c r="N5840" s="30">
        <f>AVERAGE(Table4[[#This Row],[H7N9+]:[H3N2+]])</f>
        <v>0.45446767798826271</v>
      </c>
      <c r="O5840" s="30">
        <f>MAX(Table4[[#This Row],[H7N9+]:[H3N2+]])</f>
        <v>0.77459666924148296</v>
      </c>
      <c r="P5840" s="30">
        <f>_xlfn.VAR.P(Table4[[#This Row],[H7N9]:[H3N2]])</f>
        <v>0.29157260402827306</v>
      </c>
    </row>
    <row r="5841" spans="1:16" x14ac:dyDescent="0.25">
      <c r="A5841" s="9">
        <v>5840</v>
      </c>
      <c r="B5841" s="36" t="s">
        <v>18924</v>
      </c>
      <c r="C5841" s="10" t="s">
        <v>9601</v>
      </c>
      <c r="D5841" s="11" t="s">
        <v>9528</v>
      </c>
      <c r="E5841" s="11" t="s">
        <v>6625</v>
      </c>
      <c r="F5841" s="11">
        <v>-0.316227766016838</v>
      </c>
      <c r="G5841" s="11">
        <v>0.316227766016838</v>
      </c>
      <c r="H5841" s="11">
        <v>0.63245553203367599</v>
      </c>
      <c r="I5841" s="11">
        <v>0</v>
      </c>
      <c r="J5841" s="11">
        <f>ABS(F5841)</f>
        <v>0.316227766016838</v>
      </c>
      <c r="K5841" s="11">
        <f>ABS(G5841)</f>
        <v>0.316227766016838</v>
      </c>
      <c r="L5841" s="11">
        <f>ABS(H5841)</f>
        <v>0.63245553203367599</v>
      </c>
      <c r="M5841" s="12">
        <f>ABS(I5841)</f>
        <v>0</v>
      </c>
      <c r="N5841" s="30">
        <f>AVERAGE(Table4[[#This Row],[H7N9+]:[H3N2+]])</f>
        <v>0.316227766016838</v>
      </c>
      <c r="O5841" s="30">
        <f>MAX(Table4[[#This Row],[H7N9+]:[H3N2+]])</f>
        <v>0.63245553203367599</v>
      </c>
      <c r="P5841" s="30">
        <f>_xlfn.VAR.P(Table4[[#This Row],[H7N9]:[H3N2]])</f>
        <v>0.12500000000000006</v>
      </c>
    </row>
    <row r="5842" spans="1:16" x14ac:dyDescent="0.25">
      <c r="A5842" s="9">
        <v>5841</v>
      </c>
      <c r="B5842" s="36" t="s">
        <v>18925</v>
      </c>
      <c r="C5842" s="10" t="s">
        <v>9602</v>
      </c>
      <c r="D5842" s="11" t="s">
        <v>9528</v>
      </c>
      <c r="E5842" s="11" t="s">
        <v>6625</v>
      </c>
      <c r="F5842" s="11">
        <v>-0.4</v>
      </c>
      <c r="G5842" s="11">
        <v>-0.4</v>
      </c>
      <c r="H5842" s="11">
        <v>-0.4</v>
      </c>
      <c r="I5842" s="11">
        <v>0.2</v>
      </c>
      <c r="J5842" s="11">
        <f>ABS(F5842)</f>
        <v>0.4</v>
      </c>
      <c r="K5842" s="11">
        <f>ABS(G5842)</f>
        <v>0.4</v>
      </c>
      <c r="L5842" s="11">
        <f>ABS(H5842)</f>
        <v>0.4</v>
      </c>
      <c r="M5842" s="12">
        <f>ABS(I5842)</f>
        <v>0.2</v>
      </c>
      <c r="N5842" s="30">
        <f>AVERAGE(Table4[[#This Row],[H7N9+]:[H3N2+]])</f>
        <v>0.35000000000000003</v>
      </c>
      <c r="O5842" s="30">
        <f>MAX(Table4[[#This Row],[H7N9+]:[H3N2+]])</f>
        <v>0.4</v>
      </c>
      <c r="P5842" s="30">
        <f>_xlfn.VAR.P(Table4[[#This Row],[H7N9]:[H3N2]])</f>
        <v>6.7500000000000004E-2</v>
      </c>
    </row>
    <row r="5843" spans="1:16" x14ac:dyDescent="0.25">
      <c r="A5843" s="9">
        <v>5842</v>
      </c>
      <c r="B5843" s="36" t="s">
        <v>18926</v>
      </c>
      <c r="C5843" s="10" t="s">
        <v>9603</v>
      </c>
      <c r="D5843" s="11" t="s">
        <v>9528</v>
      </c>
      <c r="E5843" s="11" t="s">
        <v>6625</v>
      </c>
      <c r="F5843" s="11">
        <v>0</v>
      </c>
      <c r="G5843" s="11">
        <v>0</v>
      </c>
      <c r="H5843" s="11">
        <v>0</v>
      </c>
      <c r="I5843" s="11">
        <v>0</v>
      </c>
      <c r="J5843" s="11">
        <f>ABS(F5843)</f>
        <v>0</v>
      </c>
      <c r="K5843" s="11">
        <f>ABS(G5843)</f>
        <v>0</v>
      </c>
      <c r="L5843" s="11">
        <f>ABS(H5843)</f>
        <v>0</v>
      </c>
      <c r="M5843" s="12">
        <f>ABS(I5843)</f>
        <v>0</v>
      </c>
      <c r="N5843" s="30">
        <f>AVERAGE(Table4[[#This Row],[H7N9+]:[H3N2+]])</f>
        <v>0</v>
      </c>
      <c r="O5843" s="30">
        <f>MAX(Table4[[#This Row],[H7N9+]:[H3N2+]])</f>
        <v>0</v>
      </c>
      <c r="P5843" s="30">
        <f>_xlfn.VAR.P(Table4[[#This Row],[H7N9]:[H3N2]])</f>
        <v>0</v>
      </c>
    </row>
    <row r="5844" spans="1:16" x14ac:dyDescent="0.25">
      <c r="A5844" s="9">
        <v>5843</v>
      </c>
      <c r="B5844" s="36" t="s">
        <v>18927</v>
      </c>
      <c r="C5844" s="10" t="s">
        <v>9604</v>
      </c>
      <c r="D5844" s="11" t="s">
        <v>9528</v>
      </c>
      <c r="E5844" s="11" t="s">
        <v>6625</v>
      </c>
      <c r="F5844" s="11">
        <v>0.77459666924148296</v>
      </c>
      <c r="G5844" s="11">
        <v>0</v>
      </c>
      <c r="H5844" s="11">
        <v>0</v>
      </c>
      <c r="I5844" s="11">
        <v>-0.77459666924148296</v>
      </c>
      <c r="J5844" s="11">
        <f>ABS(F5844)</f>
        <v>0.77459666924148296</v>
      </c>
      <c r="K5844" s="11">
        <f>ABS(G5844)</f>
        <v>0</v>
      </c>
      <c r="L5844" s="11">
        <f>ABS(H5844)</f>
        <v>0</v>
      </c>
      <c r="M5844" s="12">
        <f>ABS(I5844)</f>
        <v>0.77459666924148296</v>
      </c>
      <c r="N5844" s="30">
        <f>AVERAGE(Table4[[#This Row],[H7N9+]:[H3N2+]])</f>
        <v>0.38729833462074148</v>
      </c>
      <c r="O5844" s="30">
        <f>MAX(Table4[[#This Row],[H7N9+]:[H3N2+]])</f>
        <v>0.77459666924148296</v>
      </c>
      <c r="P5844" s="30">
        <f>_xlfn.VAR.P(Table4[[#This Row],[H7N9]:[H3N2]])</f>
        <v>0.29999999999999966</v>
      </c>
    </row>
    <row r="5845" spans="1:16" x14ac:dyDescent="0.25">
      <c r="A5845" s="9">
        <v>5844</v>
      </c>
      <c r="B5845" s="36" t="s">
        <v>18928</v>
      </c>
      <c r="C5845" s="10" t="s">
        <v>9605</v>
      </c>
      <c r="D5845" s="11" t="s">
        <v>9528</v>
      </c>
      <c r="E5845" s="11" t="s">
        <v>6625</v>
      </c>
      <c r="F5845" s="11">
        <v>0.77459666924148296</v>
      </c>
      <c r="G5845" s="11">
        <v>0.25819888974716099</v>
      </c>
      <c r="H5845" s="11">
        <v>-0.105409255338946</v>
      </c>
      <c r="I5845" s="11">
        <v>0</v>
      </c>
      <c r="J5845" s="11">
        <f>ABS(F5845)</f>
        <v>0.77459666924148296</v>
      </c>
      <c r="K5845" s="11">
        <f>ABS(G5845)</f>
        <v>0.25819888974716099</v>
      </c>
      <c r="L5845" s="11">
        <f>ABS(H5845)</f>
        <v>0.105409255338946</v>
      </c>
      <c r="M5845" s="12">
        <f>ABS(I5845)</f>
        <v>0</v>
      </c>
      <c r="N5845" s="30">
        <f>AVERAGE(Table4[[#This Row],[H7N9+]:[H3N2+]])</f>
        <v>0.2845512035818975</v>
      </c>
      <c r="O5845" s="30">
        <f>MAX(Table4[[#This Row],[H7N9+]:[H3N2+]])</f>
        <v>0.77459666924148296</v>
      </c>
      <c r="P5845" s="30">
        <f>_xlfn.VAR.P(Table4[[#This Row],[H7N9]:[H3N2]])</f>
        <v>0.11569160968212862</v>
      </c>
    </row>
    <row r="5846" spans="1:16" x14ac:dyDescent="0.25">
      <c r="A5846" s="9">
        <v>5845</v>
      </c>
      <c r="B5846" s="36" t="s">
        <v>18929</v>
      </c>
      <c r="C5846" s="10" t="s">
        <v>9606</v>
      </c>
      <c r="D5846" s="11" t="s">
        <v>9528</v>
      </c>
      <c r="E5846" s="11" t="s">
        <v>6625</v>
      </c>
      <c r="F5846" s="11">
        <v>0.94868329805051399</v>
      </c>
      <c r="G5846" s="11">
        <v>0.8</v>
      </c>
      <c r="H5846" s="11">
        <v>0.77459666924148296</v>
      </c>
      <c r="I5846" s="11">
        <v>0</v>
      </c>
      <c r="J5846" s="11">
        <f>ABS(F5846)</f>
        <v>0.94868329805051399</v>
      </c>
      <c r="K5846" s="11">
        <f>ABS(G5846)</f>
        <v>0.8</v>
      </c>
      <c r="L5846" s="11">
        <f>ABS(H5846)</f>
        <v>0.77459666924148296</v>
      </c>
      <c r="M5846" s="12">
        <f>ABS(I5846)</f>
        <v>0</v>
      </c>
      <c r="N5846" s="30">
        <f>AVERAGE(Table4[[#This Row],[H7N9+]:[H3N2+]])</f>
        <v>0.6308199918229993</v>
      </c>
      <c r="O5846" s="30">
        <f>MAX(Table4[[#This Row],[H7N9+]:[H3N2+]])</f>
        <v>0.94868329805051399</v>
      </c>
      <c r="P5846" s="30">
        <f>_xlfn.VAR.P(Table4[[#This Row],[H7N9]:[H3N2]])</f>
        <v>0.13706613791643102</v>
      </c>
    </row>
    <row r="5847" spans="1:16" x14ac:dyDescent="0.25">
      <c r="A5847" s="9">
        <v>5846</v>
      </c>
      <c r="B5847" s="36" t="s">
        <v>18930</v>
      </c>
      <c r="C5847" s="10" t="s">
        <v>9607</v>
      </c>
      <c r="D5847" s="11" t="s">
        <v>9528</v>
      </c>
      <c r="E5847" s="11" t="s">
        <v>6625</v>
      </c>
      <c r="F5847" s="11">
        <v>-0.25819888974716099</v>
      </c>
      <c r="G5847" s="11">
        <v>-0.73786478737262196</v>
      </c>
      <c r="H5847" s="11">
        <v>-0.21081851067789201</v>
      </c>
      <c r="I5847" s="11">
        <v>0.316227766016838</v>
      </c>
      <c r="J5847" s="11">
        <f>ABS(F5847)</f>
        <v>0.25819888974716099</v>
      </c>
      <c r="K5847" s="11">
        <f>ABS(G5847)</f>
        <v>0.73786478737262196</v>
      </c>
      <c r="L5847" s="11">
        <f>ABS(H5847)</f>
        <v>0.21081851067789201</v>
      </c>
      <c r="M5847" s="12">
        <f>ABS(I5847)</f>
        <v>0.316227766016838</v>
      </c>
      <c r="N5847" s="30">
        <f>AVERAGE(Table4[[#This Row],[H7N9+]:[H3N2+]])</f>
        <v>0.38077748845362824</v>
      </c>
      <c r="O5847" s="30">
        <f>MAX(Table4[[#This Row],[H7N9+]:[H3N2+]])</f>
        <v>0.73786478737262196</v>
      </c>
      <c r="P5847" s="30">
        <f>_xlfn.VAR.P(Table4[[#This Row],[H7N9]:[H3N2]])</f>
        <v>0.13930980769902912</v>
      </c>
    </row>
    <row r="5848" spans="1:16" x14ac:dyDescent="0.25">
      <c r="A5848" s="9">
        <v>5847</v>
      </c>
      <c r="B5848" s="36" t="s">
        <v>18931</v>
      </c>
      <c r="C5848" s="10" t="s">
        <v>9608</v>
      </c>
      <c r="D5848" s="11" t="s">
        <v>9588</v>
      </c>
      <c r="E5848" s="11" t="s">
        <v>6625</v>
      </c>
      <c r="F5848" s="11">
        <v>0.73786478737262196</v>
      </c>
      <c r="G5848" s="11">
        <v>-0.77459666924148296</v>
      </c>
      <c r="H5848" s="11">
        <v>0.25819888974716099</v>
      </c>
      <c r="I5848" s="11">
        <v>0</v>
      </c>
      <c r="J5848" s="11">
        <f>ABS(F5848)</f>
        <v>0.73786478737262196</v>
      </c>
      <c r="K5848" s="11">
        <f>ABS(G5848)</f>
        <v>0.77459666924148296</v>
      </c>
      <c r="L5848" s="11">
        <f>ABS(H5848)</f>
        <v>0.25819888974716099</v>
      </c>
      <c r="M5848" s="12">
        <f>ABS(I5848)</f>
        <v>0</v>
      </c>
      <c r="N5848" s="30">
        <f>AVERAGE(Table4[[#This Row],[H7N9+]:[H3N2+]])</f>
        <v>0.44266508659031645</v>
      </c>
      <c r="O5848" s="30">
        <f>MAX(Table4[[#This Row],[H7N9+]:[H3N2+]])</f>
        <v>0.77459666924148296</v>
      </c>
      <c r="P5848" s="30">
        <f>_xlfn.VAR.P(Table4[[#This Row],[H7N9]:[H3N2]])</f>
        <v>0.29971230055411718</v>
      </c>
    </row>
    <row r="5849" spans="1:16" x14ac:dyDescent="0.25">
      <c r="A5849" s="9">
        <v>5848</v>
      </c>
      <c r="B5849" s="36" t="s">
        <v>18932</v>
      </c>
      <c r="C5849" s="10" t="s">
        <v>9609</v>
      </c>
      <c r="D5849" s="11" t="s">
        <v>9588</v>
      </c>
      <c r="E5849" s="11" t="s">
        <v>6625</v>
      </c>
      <c r="F5849" s="11">
        <v>0</v>
      </c>
      <c r="G5849" s="11">
        <v>0.8</v>
      </c>
      <c r="H5849" s="11">
        <v>-0.77459666924148296</v>
      </c>
      <c r="I5849" s="11">
        <v>0.94868329805051399</v>
      </c>
      <c r="J5849" s="11">
        <f>ABS(F5849)</f>
        <v>0</v>
      </c>
      <c r="K5849" s="11">
        <f>ABS(G5849)</f>
        <v>0.8</v>
      </c>
      <c r="L5849" s="11">
        <f>ABS(H5849)</f>
        <v>0.77459666924148296</v>
      </c>
      <c r="M5849" s="12">
        <f>ABS(I5849)</f>
        <v>0.94868329805051399</v>
      </c>
      <c r="N5849" s="30">
        <f>AVERAGE(Table4[[#This Row],[H7N9+]:[H3N2+]])</f>
        <v>0.6308199918229993</v>
      </c>
      <c r="O5849" s="30">
        <f>MAX(Table4[[#This Row],[H7N9+]:[H3N2+]])</f>
        <v>0.94868329805051399</v>
      </c>
      <c r="P5849" s="30">
        <f>_xlfn.VAR.P(Table4[[#This Row],[H7N9]:[H3N2]])</f>
        <v>0.47569720247346597</v>
      </c>
    </row>
    <row r="5850" spans="1:16" x14ac:dyDescent="0.25">
      <c r="A5850" s="9">
        <v>5849</v>
      </c>
      <c r="B5850" s="36" t="s">
        <v>18933</v>
      </c>
      <c r="C5850" s="10" t="s">
        <v>9610</v>
      </c>
      <c r="D5850" s="11" t="s">
        <v>9588</v>
      </c>
      <c r="E5850" s="11" t="s">
        <v>6625</v>
      </c>
      <c r="F5850" s="11">
        <v>-0.73786478737262196</v>
      </c>
      <c r="G5850" s="11">
        <v>-0.25819888974716099</v>
      </c>
      <c r="H5850" s="11">
        <v>-0.94868329805051399</v>
      </c>
      <c r="I5850" s="11">
        <v>-0.21081851067789201</v>
      </c>
      <c r="J5850" s="11">
        <f>ABS(F5850)</f>
        <v>0.73786478737262196</v>
      </c>
      <c r="K5850" s="11">
        <f>ABS(G5850)</f>
        <v>0.25819888974716099</v>
      </c>
      <c r="L5850" s="11">
        <f>ABS(H5850)</f>
        <v>0.94868329805051399</v>
      </c>
      <c r="M5850" s="12">
        <f>ABS(I5850)</f>
        <v>0.21081851067789201</v>
      </c>
      <c r="N5850" s="30">
        <f>AVERAGE(Table4[[#This Row],[H7N9+]:[H3N2+]])</f>
        <v>0.53889137146204724</v>
      </c>
      <c r="O5850" s="30">
        <f>MAX(Table4[[#This Row],[H7N9+]:[H3N2+]])</f>
        <v>0.94868329805051399</v>
      </c>
      <c r="P5850" s="30">
        <f>_xlfn.VAR.P(Table4[[#This Row],[H7N9]:[H3N2]])</f>
        <v>9.8484978652642829E-2</v>
      </c>
    </row>
    <row r="5851" spans="1:16" x14ac:dyDescent="0.25">
      <c r="A5851" s="9">
        <v>5850</v>
      </c>
      <c r="B5851" s="36" t="s">
        <v>18934</v>
      </c>
      <c r="C5851" s="10" t="s">
        <v>9611</v>
      </c>
      <c r="D5851" s="11" t="s">
        <v>9588</v>
      </c>
      <c r="E5851" s="11" t="s">
        <v>6625</v>
      </c>
      <c r="F5851" s="11">
        <v>0</v>
      </c>
      <c r="G5851" s="11">
        <v>0.25819888974716099</v>
      </c>
      <c r="H5851" s="11">
        <v>0</v>
      </c>
      <c r="I5851" s="11">
        <v>-0.77459666924148296</v>
      </c>
      <c r="J5851" s="11">
        <f>ABS(F5851)</f>
        <v>0</v>
      </c>
      <c r="K5851" s="11">
        <f>ABS(G5851)</f>
        <v>0.25819888974716099</v>
      </c>
      <c r="L5851" s="11">
        <f>ABS(H5851)</f>
        <v>0</v>
      </c>
      <c r="M5851" s="12">
        <f>ABS(I5851)</f>
        <v>0.77459666924148296</v>
      </c>
      <c r="N5851" s="30">
        <f>AVERAGE(Table4[[#This Row],[H7N9+]:[H3N2+]])</f>
        <v>0.25819888974716099</v>
      </c>
      <c r="O5851" s="30">
        <f>MAX(Table4[[#This Row],[H7N9+]:[H3N2+]])</f>
        <v>0.77459666924148296</v>
      </c>
      <c r="P5851" s="30">
        <f>_xlfn.VAR.P(Table4[[#This Row],[H7N9]:[H3N2]])</f>
        <v>0.1499999999999998</v>
      </c>
    </row>
    <row r="5852" spans="1:16" x14ac:dyDescent="0.25">
      <c r="A5852" s="9">
        <v>5851</v>
      </c>
      <c r="B5852" s="36" t="s">
        <v>18935</v>
      </c>
      <c r="C5852" s="10" t="s">
        <v>9612</v>
      </c>
      <c r="D5852" s="11" t="s">
        <v>9588</v>
      </c>
      <c r="E5852" s="11" t="s">
        <v>6625</v>
      </c>
      <c r="F5852" s="11">
        <v>0</v>
      </c>
      <c r="G5852" s="11">
        <v>0</v>
      </c>
      <c r="H5852" s="11">
        <v>-0.25819888974716099</v>
      </c>
      <c r="I5852" s="11">
        <v>0</v>
      </c>
      <c r="J5852" s="11">
        <f>ABS(F5852)</f>
        <v>0</v>
      </c>
      <c r="K5852" s="11">
        <f>ABS(G5852)</f>
        <v>0</v>
      </c>
      <c r="L5852" s="11">
        <f>ABS(H5852)</f>
        <v>0.25819888974716099</v>
      </c>
      <c r="M5852" s="12">
        <f>ABS(I5852)</f>
        <v>0</v>
      </c>
      <c r="N5852" s="30">
        <f>AVERAGE(Table4[[#This Row],[H7N9+]:[H3N2+]])</f>
        <v>6.4549722436790247E-2</v>
      </c>
      <c r="O5852" s="30">
        <f>MAX(Table4[[#This Row],[H7N9+]:[H3N2+]])</f>
        <v>0.25819888974716099</v>
      </c>
      <c r="P5852" s="30">
        <f>_xlfn.VAR.P(Table4[[#This Row],[H7N9]:[H3N2]])</f>
        <v>1.2499999999999987E-2</v>
      </c>
    </row>
    <row r="5853" spans="1:16" x14ac:dyDescent="0.25">
      <c r="A5853" s="9">
        <v>5852</v>
      </c>
      <c r="B5853" s="36" t="s">
        <v>18936</v>
      </c>
      <c r="C5853" s="10" t="s">
        <v>9613</v>
      </c>
      <c r="D5853" s="11" t="s">
        <v>9588</v>
      </c>
      <c r="E5853" s="11" t="s">
        <v>6625</v>
      </c>
      <c r="F5853" s="11">
        <v>-0.21081851067789201</v>
      </c>
      <c r="G5853" s="11">
        <v>0.44721359549995798</v>
      </c>
      <c r="H5853" s="11">
        <v>0.316227766016838</v>
      </c>
      <c r="I5853" s="11">
        <v>-0.25819888974716099</v>
      </c>
      <c r="J5853" s="11">
        <f>ABS(F5853)</f>
        <v>0.21081851067789201</v>
      </c>
      <c r="K5853" s="11">
        <f>ABS(G5853)</f>
        <v>0.44721359549995798</v>
      </c>
      <c r="L5853" s="11">
        <f>ABS(H5853)</f>
        <v>0.316227766016838</v>
      </c>
      <c r="M5853" s="12">
        <f>ABS(I5853)</f>
        <v>0.25819888974716099</v>
      </c>
      <c r="N5853" s="30">
        <f>AVERAGE(Table4[[#This Row],[H7N9+]:[H3N2+]])</f>
        <v>0.30811469048546225</v>
      </c>
      <c r="O5853" s="30">
        <f>MAX(Table4[[#This Row],[H7N9+]:[H3N2+]])</f>
        <v>0.44721359549995798</v>
      </c>
      <c r="P5853" s="30">
        <f>_xlfn.VAR.P(Table4[[#This Row],[H7N9]:[H3N2]])</f>
        <v>9.7359935973718281E-2</v>
      </c>
    </row>
    <row r="5854" spans="1:16" x14ac:dyDescent="0.25">
      <c r="A5854" s="9">
        <v>5853</v>
      </c>
      <c r="B5854" s="36" t="s">
        <v>18937</v>
      </c>
      <c r="C5854" s="10" t="s">
        <v>9614</v>
      </c>
      <c r="D5854" s="11" t="s">
        <v>9588</v>
      </c>
      <c r="E5854" s="11" t="s">
        <v>6625</v>
      </c>
      <c r="F5854" s="11">
        <v>-0.25819888974716099</v>
      </c>
      <c r="G5854" s="11">
        <v>-0.94868329805051399</v>
      </c>
      <c r="H5854" s="11">
        <v>-0.316227766016838</v>
      </c>
      <c r="I5854" s="11">
        <v>0.73786478737262196</v>
      </c>
      <c r="J5854" s="11">
        <f>ABS(F5854)</f>
        <v>0.25819888974716099</v>
      </c>
      <c r="K5854" s="11">
        <f>ABS(G5854)</f>
        <v>0.94868329805051399</v>
      </c>
      <c r="L5854" s="11">
        <f>ABS(H5854)</f>
        <v>0.316227766016838</v>
      </c>
      <c r="M5854" s="12">
        <f>ABS(I5854)</f>
        <v>0.73786478737262196</v>
      </c>
      <c r="N5854" s="30">
        <f>AVERAGE(Table4[[#This Row],[H7N9+]:[H3N2+]])</f>
        <v>0.5652436852967837</v>
      </c>
      <c r="O5854" s="30">
        <f>MAX(Table4[[#This Row],[H7N9+]:[H3N2+]])</f>
        <v>0.94868329805051399</v>
      </c>
      <c r="P5854" s="30">
        <f>_xlfn.VAR.P(Table4[[#This Row],[H7N9]:[H3N2]])</f>
        <v>0.36423965456400581</v>
      </c>
    </row>
    <row r="5855" spans="1:16" x14ac:dyDescent="0.25">
      <c r="A5855" s="9">
        <v>5854</v>
      </c>
      <c r="B5855" s="36" t="s">
        <v>18938</v>
      </c>
      <c r="C5855" s="10" t="s">
        <v>9615</v>
      </c>
      <c r="D5855" s="11" t="s">
        <v>9588</v>
      </c>
      <c r="E5855" s="11" t="s">
        <v>6625</v>
      </c>
      <c r="F5855" s="11">
        <v>-0.44721359549995798</v>
      </c>
      <c r="G5855" s="11">
        <v>0.73786478737262196</v>
      </c>
      <c r="H5855" s="11">
        <v>0.25819888974716099</v>
      </c>
      <c r="I5855" s="11">
        <v>-0.89442719099991597</v>
      </c>
      <c r="J5855" s="11">
        <f>ABS(F5855)</f>
        <v>0.44721359549995798</v>
      </c>
      <c r="K5855" s="11">
        <f>ABS(G5855)</f>
        <v>0.73786478737262196</v>
      </c>
      <c r="L5855" s="11">
        <f>ABS(H5855)</f>
        <v>0.25819888974716099</v>
      </c>
      <c r="M5855" s="12">
        <f>ABS(I5855)</f>
        <v>0.89442719099991597</v>
      </c>
      <c r="N5855" s="30">
        <f>AVERAGE(Table4[[#This Row],[H7N9+]:[H3N2+]])</f>
        <v>0.58442611590491422</v>
      </c>
      <c r="O5855" s="30">
        <f>MAX(Table4[[#This Row],[H7N9+]:[H3N2+]])</f>
        <v>0.89442719099991597</v>
      </c>
      <c r="P5855" s="30">
        <f>_xlfn.VAR.P(Table4[[#This Row],[H7N9]:[H3N2]])</f>
        <v>0.39531380661980919</v>
      </c>
    </row>
    <row r="5856" spans="1:16" x14ac:dyDescent="0.25">
      <c r="A5856" s="9">
        <v>5855</v>
      </c>
      <c r="B5856" s="36" t="s">
        <v>18939</v>
      </c>
      <c r="C5856" s="10" t="s">
        <v>9616</v>
      </c>
      <c r="D5856" s="11" t="s">
        <v>9588</v>
      </c>
      <c r="E5856" s="11" t="s">
        <v>6625</v>
      </c>
      <c r="F5856" s="11">
        <v>0.6</v>
      </c>
      <c r="G5856" s="11">
        <v>0</v>
      </c>
      <c r="H5856" s="11">
        <v>0.105409255338946</v>
      </c>
      <c r="I5856" s="11">
        <v>-0.89442719099991597</v>
      </c>
      <c r="J5856" s="11">
        <f>ABS(F5856)</f>
        <v>0.6</v>
      </c>
      <c r="K5856" s="11">
        <f>ABS(G5856)</f>
        <v>0</v>
      </c>
      <c r="L5856" s="11">
        <f>ABS(H5856)</f>
        <v>0.105409255338946</v>
      </c>
      <c r="M5856" s="12">
        <f>ABS(I5856)</f>
        <v>0.89442719099991597</v>
      </c>
      <c r="N5856" s="30">
        <f>AVERAGE(Table4[[#This Row],[H7N9+]:[H3N2+]])</f>
        <v>0.39995911158471548</v>
      </c>
      <c r="O5856" s="30">
        <f>MAX(Table4[[#This Row],[H7N9+]:[H3N2+]])</f>
        <v>0.89442719099991597</v>
      </c>
      <c r="P5856" s="30">
        <f>_xlfn.VAR.P(Table4[[#This Row],[H7N9]:[H3N2]])</f>
        <v>0.29054479152768187</v>
      </c>
    </row>
    <row r="5857" spans="1:16" x14ac:dyDescent="0.25">
      <c r="A5857" s="9">
        <v>5856</v>
      </c>
      <c r="B5857" s="36" t="s">
        <v>18940</v>
      </c>
      <c r="C5857" s="10" t="s">
        <v>9617</v>
      </c>
      <c r="D5857" s="11" t="s">
        <v>9588</v>
      </c>
      <c r="E5857" s="11" t="s">
        <v>6625</v>
      </c>
      <c r="F5857" s="11">
        <v>-0.8</v>
      </c>
      <c r="G5857" s="11">
        <v>-0.4</v>
      </c>
      <c r="H5857" s="11">
        <v>-0.4</v>
      </c>
      <c r="I5857" s="11">
        <v>-1</v>
      </c>
      <c r="J5857" s="11">
        <f>ABS(F5857)</f>
        <v>0.8</v>
      </c>
      <c r="K5857" s="11">
        <f>ABS(G5857)</f>
        <v>0.4</v>
      </c>
      <c r="L5857" s="11">
        <f>ABS(H5857)</f>
        <v>0.4</v>
      </c>
      <c r="M5857" s="12">
        <f>ABS(I5857)</f>
        <v>1</v>
      </c>
      <c r="N5857" s="30">
        <f>AVERAGE(Table4[[#This Row],[H7N9+]:[H3N2+]])</f>
        <v>0.65</v>
      </c>
      <c r="O5857" s="30">
        <f>MAX(Table4[[#This Row],[H7N9+]:[H3N2+]])</f>
        <v>1</v>
      </c>
      <c r="P5857" s="30">
        <f>_xlfn.VAR.P(Table4[[#This Row],[H7N9]:[H3N2]])</f>
        <v>6.7500000000000004E-2</v>
      </c>
    </row>
    <row r="5858" spans="1:16" x14ac:dyDescent="0.25">
      <c r="A5858" s="9">
        <v>5857</v>
      </c>
      <c r="B5858" s="36" t="s">
        <v>18941</v>
      </c>
      <c r="C5858" s="10" t="s">
        <v>9618</v>
      </c>
      <c r="D5858" s="11" t="s">
        <v>9588</v>
      </c>
      <c r="E5858" s="11" t="s">
        <v>6625</v>
      </c>
      <c r="F5858" s="11">
        <v>0</v>
      </c>
      <c r="G5858" s="11">
        <v>-0.25819888974716099</v>
      </c>
      <c r="H5858" s="11">
        <v>0.77459666924148296</v>
      </c>
      <c r="I5858" s="11">
        <v>-0.77459666924148296</v>
      </c>
      <c r="J5858" s="11">
        <f>ABS(F5858)</f>
        <v>0</v>
      </c>
      <c r="K5858" s="11">
        <f>ABS(G5858)</f>
        <v>0.25819888974716099</v>
      </c>
      <c r="L5858" s="11">
        <f>ABS(H5858)</f>
        <v>0.77459666924148296</v>
      </c>
      <c r="M5858" s="12">
        <f>ABS(I5858)</f>
        <v>0.77459666924148296</v>
      </c>
      <c r="N5858" s="30">
        <f>AVERAGE(Table4[[#This Row],[H7N9+]:[H3N2+]])</f>
        <v>0.45184805705753173</v>
      </c>
      <c r="O5858" s="30">
        <f>MAX(Table4[[#This Row],[H7N9+]:[H3N2+]])</f>
        <v>0.77459666924148296</v>
      </c>
      <c r="P5858" s="30">
        <f>_xlfn.VAR.P(Table4[[#This Row],[H7N9]:[H3N2]])</f>
        <v>0.31249999999999967</v>
      </c>
    </row>
    <row r="5859" spans="1:16" x14ac:dyDescent="0.25">
      <c r="A5859" s="9">
        <v>5858</v>
      </c>
      <c r="B5859" s="36" t="s">
        <v>18942</v>
      </c>
      <c r="C5859" s="10" t="s">
        <v>9619</v>
      </c>
      <c r="D5859" s="11" t="s">
        <v>9588</v>
      </c>
      <c r="E5859" s="11" t="s">
        <v>6625</v>
      </c>
      <c r="F5859" s="11">
        <v>0.77459666924148296</v>
      </c>
      <c r="G5859" s="11">
        <v>-0.25819888974716099</v>
      </c>
      <c r="H5859" s="11">
        <v>0</v>
      </c>
      <c r="I5859" s="11">
        <v>0.77459666924148296</v>
      </c>
      <c r="J5859" s="11">
        <f>ABS(F5859)</f>
        <v>0.77459666924148296</v>
      </c>
      <c r="K5859" s="11">
        <f>ABS(G5859)</f>
        <v>0.25819888974716099</v>
      </c>
      <c r="L5859" s="11">
        <f>ABS(H5859)</f>
        <v>0</v>
      </c>
      <c r="M5859" s="12">
        <f>ABS(I5859)</f>
        <v>0.77459666924148296</v>
      </c>
      <c r="N5859" s="30">
        <f>AVERAGE(Table4[[#This Row],[H7N9+]:[H3N2+]])</f>
        <v>0.45184805705753173</v>
      </c>
      <c r="O5859" s="30">
        <f>MAX(Table4[[#This Row],[H7N9+]:[H3N2+]])</f>
        <v>0.77459666924148296</v>
      </c>
      <c r="P5859" s="30">
        <f>_xlfn.VAR.P(Table4[[#This Row],[H7N9]:[H3N2]])</f>
        <v>0.21249999999999974</v>
      </c>
    </row>
    <row r="5860" spans="1:16" x14ac:dyDescent="0.25">
      <c r="A5860" s="9">
        <v>5859</v>
      </c>
      <c r="B5860" s="36" t="s">
        <v>18943</v>
      </c>
      <c r="C5860" s="10" t="s">
        <v>9620</v>
      </c>
      <c r="D5860" s="11" t="s">
        <v>9588</v>
      </c>
      <c r="E5860" s="11" t="s">
        <v>6625</v>
      </c>
      <c r="F5860" s="11">
        <v>-0.25819888974716099</v>
      </c>
      <c r="G5860" s="11">
        <v>-0.94868329805051399</v>
      </c>
      <c r="H5860" s="11">
        <v>-0.21081851067789201</v>
      </c>
      <c r="I5860" s="11">
        <v>-0.25819888974716099</v>
      </c>
      <c r="J5860" s="11">
        <f>ABS(F5860)</f>
        <v>0.25819888974716099</v>
      </c>
      <c r="K5860" s="11">
        <f>ABS(G5860)</f>
        <v>0.94868329805051399</v>
      </c>
      <c r="L5860" s="11">
        <f>ABS(H5860)</f>
        <v>0.21081851067789201</v>
      </c>
      <c r="M5860" s="12">
        <f>ABS(I5860)</f>
        <v>0.25819888974716099</v>
      </c>
      <c r="N5860" s="30">
        <f>AVERAGE(Table4[[#This Row],[H7N9+]:[H3N2+]])</f>
        <v>0.41897489705568197</v>
      </c>
      <c r="O5860" s="30">
        <f>MAX(Table4[[#This Row],[H7N9+]:[H3N2+]])</f>
        <v>0.94868329805051399</v>
      </c>
      <c r="P5860" s="30">
        <f>_xlfn.VAR.P(Table4[[#This Row],[H7N9]:[H3N2]])</f>
        <v>9.3904480081625247E-2</v>
      </c>
    </row>
    <row r="5861" spans="1:16" x14ac:dyDescent="0.25">
      <c r="A5861" s="9">
        <v>5860</v>
      </c>
      <c r="B5861" s="36" t="s">
        <v>18944</v>
      </c>
      <c r="C5861" s="10" t="s">
        <v>9621</v>
      </c>
      <c r="D5861" s="11" t="s">
        <v>9588</v>
      </c>
      <c r="E5861" s="11" t="s">
        <v>6625</v>
      </c>
      <c r="F5861" s="11">
        <v>0</v>
      </c>
      <c r="G5861" s="11">
        <v>0.25819888974716099</v>
      </c>
      <c r="H5861" s="11">
        <v>0</v>
      </c>
      <c r="I5861" s="11">
        <v>0.77459666924148296</v>
      </c>
      <c r="J5861" s="11">
        <f>ABS(F5861)</f>
        <v>0</v>
      </c>
      <c r="K5861" s="11">
        <f>ABS(G5861)</f>
        <v>0.25819888974716099</v>
      </c>
      <c r="L5861" s="11">
        <f>ABS(H5861)</f>
        <v>0</v>
      </c>
      <c r="M5861" s="12">
        <f>ABS(I5861)</f>
        <v>0.77459666924148296</v>
      </c>
      <c r="N5861" s="30">
        <f>AVERAGE(Table4[[#This Row],[H7N9+]:[H3N2+]])</f>
        <v>0.25819888974716099</v>
      </c>
      <c r="O5861" s="30">
        <f>MAX(Table4[[#This Row],[H7N9+]:[H3N2+]])</f>
        <v>0.77459666924148296</v>
      </c>
      <c r="P5861" s="30">
        <f>_xlfn.VAR.P(Table4[[#This Row],[H7N9]:[H3N2]])</f>
        <v>9.9999999999999867E-2</v>
      </c>
    </row>
    <row r="5862" spans="1:16" x14ac:dyDescent="0.25">
      <c r="A5862" s="9">
        <v>5861</v>
      </c>
      <c r="B5862" s="36" t="s">
        <v>18945</v>
      </c>
      <c r="C5862" s="10" t="s">
        <v>9622</v>
      </c>
      <c r="D5862" s="11" t="s">
        <v>9588</v>
      </c>
      <c r="E5862" s="11" t="s">
        <v>6625</v>
      </c>
      <c r="F5862" s="11">
        <v>0.77459666924148296</v>
      </c>
      <c r="G5862" s="11">
        <v>0.77459666924148296</v>
      </c>
      <c r="H5862" s="11">
        <v>-0.25819888974716099</v>
      </c>
      <c r="I5862" s="11">
        <v>-0.77459666924148296</v>
      </c>
      <c r="J5862" s="11">
        <f>ABS(F5862)</f>
        <v>0.77459666924148296</v>
      </c>
      <c r="K5862" s="11">
        <f>ABS(G5862)</f>
        <v>0.77459666924148296</v>
      </c>
      <c r="L5862" s="11">
        <f>ABS(H5862)</f>
        <v>0.25819888974716099</v>
      </c>
      <c r="M5862" s="12">
        <f>ABS(I5862)</f>
        <v>0.77459666924148296</v>
      </c>
      <c r="N5862" s="30">
        <f>AVERAGE(Table4[[#This Row],[H7N9+]:[H3N2+]])</f>
        <v>0.64549722436790247</v>
      </c>
      <c r="O5862" s="30">
        <f>MAX(Table4[[#This Row],[H7N9+]:[H3N2+]])</f>
        <v>0.77459666924148296</v>
      </c>
      <c r="P5862" s="30">
        <f>_xlfn.VAR.P(Table4[[#This Row],[H7N9]:[H3N2]])</f>
        <v>0.44999999999999946</v>
      </c>
    </row>
    <row r="5863" spans="1:16" x14ac:dyDescent="0.25">
      <c r="A5863" s="9">
        <v>5862</v>
      </c>
      <c r="B5863" s="36" t="s">
        <v>18946</v>
      </c>
      <c r="C5863" s="10" t="s">
        <v>9623</v>
      </c>
      <c r="D5863" s="11" t="s">
        <v>9588</v>
      </c>
      <c r="E5863" s="11" t="s">
        <v>6625</v>
      </c>
      <c r="F5863" s="11">
        <v>0.8</v>
      </c>
      <c r="G5863" s="11">
        <v>0.8</v>
      </c>
      <c r="H5863" s="11">
        <v>0</v>
      </c>
      <c r="I5863" s="11">
        <v>0.105409255338946</v>
      </c>
      <c r="J5863" s="11">
        <f>ABS(F5863)</f>
        <v>0.8</v>
      </c>
      <c r="K5863" s="11">
        <f>ABS(G5863)</f>
        <v>0.8</v>
      </c>
      <c r="L5863" s="11">
        <f>ABS(H5863)</f>
        <v>0</v>
      </c>
      <c r="M5863" s="12">
        <f>ABS(I5863)</f>
        <v>0.105409255338946</v>
      </c>
      <c r="N5863" s="30">
        <f>AVERAGE(Table4[[#This Row],[H7N9+]:[H3N2+]])</f>
        <v>0.42635231383473654</v>
      </c>
      <c r="O5863" s="30">
        <f>MAX(Table4[[#This Row],[H7N9+]:[H3N2+]])</f>
        <v>0.8</v>
      </c>
      <c r="P5863" s="30">
        <f>_xlfn.VAR.P(Table4[[#This Row],[H7N9]:[H3N2]])</f>
        <v>0.14100148226554415</v>
      </c>
    </row>
    <row r="5864" spans="1:16" x14ac:dyDescent="0.25">
      <c r="A5864" s="9">
        <v>5863</v>
      </c>
      <c r="B5864" s="36" t="s">
        <v>18947</v>
      </c>
      <c r="C5864" s="10" t="s">
        <v>9624</v>
      </c>
      <c r="D5864" s="11" t="s">
        <v>9588</v>
      </c>
      <c r="E5864" s="11" t="s">
        <v>6625</v>
      </c>
      <c r="F5864" s="11">
        <v>0.77459666924148296</v>
      </c>
      <c r="G5864" s="11">
        <v>0</v>
      </c>
      <c r="H5864" s="11">
        <v>0</v>
      </c>
      <c r="I5864" s="11">
        <v>0.25819888974716099</v>
      </c>
      <c r="J5864" s="11">
        <f>ABS(F5864)</f>
        <v>0.77459666924148296</v>
      </c>
      <c r="K5864" s="11">
        <f>ABS(G5864)</f>
        <v>0</v>
      </c>
      <c r="L5864" s="11">
        <f>ABS(H5864)</f>
        <v>0</v>
      </c>
      <c r="M5864" s="12">
        <f>ABS(I5864)</f>
        <v>0.25819888974716099</v>
      </c>
      <c r="N5864" s="30">
        <f>AVERAGE(Table4[[#This Row],[H7N9+]:[H3N2+]])</f>
        <v>0.25819888974716099</v>
      </c>
      <c r="O5864" s="30">
        <f>MAX(Table4[[#This Row],[H7N9+]:[H3N2+]])</f>
        <v>0.77459666924148296</v>
      </c>
      <c r="P5864" s="30">
        <f>_xlfn.VAR.P(Table4[[#This Row],[H7N9]:[H3N2]])</f>
        <v>9.9999999999999867E-2</v>
      </c>
    </row>
    <row r="5865" spans="1:16" x14ac:dyDescent="0.25">
      <c r="A5865" s="9">
        <v>5864</v>
      </c>
      <c r="B5865" s="36" t="s">
        <v>18948</v>
      </c>
      <c r="C5865" s="10" t="s">
        <v>9625</v>
      </c>
      <c r="D5865" s="11" t="s">
        <v>9588</v>
      </c>
      <c r="E5865" s="11" t="s">
        <v>6625</v>
      </c>
      <c r="F5865" s="11">
        <v>0</v>
      </c>
      <c r="G5865" s="11">
        <v>0</v>
      </c>
      <c r="H5865" s="11">
        <v>0</v>
      </c>
      <c r="I5865" s="11">
        <v>0.316227766016838</v>
      </c>
      <c r="J5865" s="11">
        <f>ABS(F5865)</f>
        <v>0</v>
      </c>
      <c r="K5865" s="11">
        <f>ABS(G5865)</f>
        <v>0</v>
      </c>
      <c r="L5865" s="11">
        <f>ABS(H5865)</f>
        <v>0</v>
      </c>
      <c r="M5865" s="12">
        <f>ABS(I5865)</f>
        <v>0.316227766016838</v>
      </c>
      <c r="N5865" s="30">
        <f>AVERAGE(Table4[[#This Row],[H7N9+]:[H3N2+]])</f>
        <v>7.9056941504209499E-2</v>
      </c>
      <c r="O5865" s="30">
        <f>MAX(Table4[[#This Row],[H7N9+]:[H3N2+]])</f>
        <v>0.316227766016838</v>
      </c>
      <c r="P5865" s="30">
        <f>_xlfn.VAR.P(Table4[[#This Row],[H7N9]:[H3N2]])</f>
        <v>1.8750000000000006E-2</v>
      </c>
    </row>
    <row r="5866" spans="1:16" x14ac:dyDescent="0.25">
      <c r="A5866" s="9">
        <v>5865</v>
      </c>
      <c r="B5866" s="36" t="s">
        <v>18949</v>
      </c>
      <c r="C5866" s="10" t="s">
        <v>9626</v>
      </c>
      <c r="D5866" s="11" t="s">
        <v>9588</v>
      </c>
      <c r="E5866" s="11" t="s">
        <v>6625</v>
      </c>
      <c r="F5866" s="11">
        <v>-0.4</v>
      </c>
      <c r="G5866" s="11">
        <v>-1</v>
      </c>
      <c r="H5866" s="11">
        <v>-0.4</v>
      </c>
      <c r="I5866" s="11">
        <v>-1</v>
      </c>
      <c r="J5866" s="11">
        <f>ABS(F5866)</f>
        <v>0.4</v>
      </c>
      <c r="K5866" s="11">
        <f>ABS(G5866)</f>
        <v>1</v>
      </c>
      <c r="L5866" s="11">
        <f>ABS(H5866)</f>
        <v>0.4</v>
      </c>
      <c r="M5866" s="12">
        <f>ABS(I5866)</f>
        <v>1</v>
      </c>
      <c r="N5866" s="30">
        <f>AVERAGE(Table4[[#This Row],[H7N9+]:[H3N2+]])</f>
        <v>0.7</v>
      </c>
      <c r="O5866" s="30">
        <f>MAX(Table4[[#This Row],[H7N9+]:[H3N2+]])</f>
        <v>1</v>
      </c>
      <c r="P5866" s="30">
        <f>_xlfn.VAR.P(Table4[[#This Row],[H7N9]:[H3N2]])</f>
        <v>9.0000000000000135E-2</v>
      </c>
    </row>
    <row r="5867" spans="1:16" x14ac:dyDescent="0.25">
      <c r="A5867" s="9">
        <v>5866</v>
      </c>
      <c r="B5867" s="36" t="s">
        <v>18950</v>
      </c>
      <c r="C5867" s="10" t="s">
        <v>9627</v>
      </c>
      <c r="D5867" s="11" t="s">
        <v>9588</v>
      </c>
      <c r="E5867" s="11" t="s">
        <v>6625</v>
      </c>
      <c r="F5867" s="11">
        <v>0</v>
      </c>
      <c r="G5867" s="11">
        <v>0</v>
      </c>
      <c r="H5867" s="11">
        <v>0</v>
      </c>
      <c r="I5867" s="11">
        <v>0</v>
      </c>
      <c r="J5867" s="11">
        <f>ABS(F5867)</f>
        <v>0</v>
      </c>
      <c r="K5867" s="11">
        <f>ABS(G5867)</f>
        <v>0</v>
      </c>
      <c r="L5867" s="11">
        <f>ABS(H5867)</f>
        <v>0</v>
      </c>
      <c r="M5867" s="12">
        <f>ABS(I5867)</f>
        <v>0</v>
      </c>
      <c r="N5867" s="30">
        <f>AVERAGE(Table4[[#This Row],[H7N9+]:[H3N2+]])</f>
        <v>0</v>
      </c>
      <c r="O5867" s="30">
        <f>MAX(Table4[[#This Row],[H7N9+]:[H3N2+]])</f>
        <v>0</v>
      </c>
      <c r="P5867" s="30">
        <f>_xlfn.VAR.P(Table4[[#This Row],[H7N9]:[H3N2]])</f>
        <v>0</v>
      </c>
    </row>
    <row r="5868" spans="1:16" x14ac:dyDescent="0.25">
      <c r="A5868" s="9">
        <v>5867</v>
      </c>
      <c r="B5868" s="36" t="s">
        <v>18951</v>
      </c>
      <c r="C5868" s="10" t="s">
        <v>9628</v>
      </c>
      <c r="D5868" s="11" t="s">
        <v>9588</v>
      </c>
      <c r="E5868" s="11" t="s">
        <v>6625</v>
      </c>
      <c r="F5868" s="11">
        <v>0</v>
      </c>
      <c r="G5868" s="11">
        <v>0</v>
      </c>
      <c r="H5868" s="11">
        <v>0</v>
      </c>
      <c r="I5868" s="11">
        <v>0</v>
      </c>
      <c r="J5868" s="11">
        <f>ABS(F5868)</f>
        <v>0</v>
      </c>
      <c r="K5868" s="11">
        <f>ABS(G5868)</f>
        <v>0</v>
      </c>
      <c r="L5868" s="11">
        <f>ABS(H5868)</f>
        <v>0</v>
      </c>
      <c r="M5868" s="12">
        <f>ABS(I5868)</f>
        <v>0</v>
      </c>
      <c r="N5868" s="30">
        <f>AVERAGE(Table4[[#This Row],[H7N9+]:[H3N2+]])</f>
        <v>0</v>
      </c>
      <c r="O5868" s="30">
        <f>MAX(Table4[[#This Row],[H7N9+]:[H3N2+]])</f>
        <v>0</v>
      </c>
      <c r="P5868" s="30">
        <f>_xlfn.VAR.P(Table4[[#This Row],[H7N9]:[H3N2]])</f>
        <v>0</v>
      </c>
    </row>
    <row r="5869" spans="1:16" x14ac:dyDescent="0.25">
      <c r="A5869" s="9">
        <v>5868</v>
      </c>
      <c r="B5869" s="36" t="s">
        <v>18952</v>
      </c>
      <c r="C5869" s="10" t="s">
        <v>9629</v>
      </c>
      <c r="D5869" s="11" t="s">
        <v>9588</v>
      </c>
      <c r="E5869" s="11" t="s">
        <v>6625</v>
      </c>
      <c r="F5869" s="11">
        <v>-0.4</v>
      </c>
      <c r="G5869" s="11">
        <v>-1</v>
      </c>
      <c r="H5869" s="11">
        <v>-0.4</v>
      </c>
      <c r="I5869" s="11">
        <v>-1</v>
      </c>
      <c r="J5869" s="11">
        <f>ABS(F5869)</f>
        <v>0.4</v>
      </c>
      <c r="K5869" s="11">
        <f>ABS(G5869)</f>
        <v>1</v>
      </c>
      <c r="L5869" s="11">
        <f>ABS(H5869)</f>
        <v>0.4</v>
      </c>
      <c r="M5869" s="12">
        <f>ABS(I5869)</f>
        <v>1</v>
      </c>
      <c r="N5869" s="30">
        <f>AVERAGE(Table4[[#This Row],[H7N9+]:[H3N2+]])</f>
        <v>0.7</v>
      </c>
      <c r="O5869" s="30">
        <f>MAX(Table4[[#This Row],[H7N9+]:[H3N2+]])</f>
        <v>1</v>
      </c>
      <c r="P5869" s="30">
        <f>_xlfn.VAR.P(Table4[[#This Row],[H7N9]:[H3N2]])</f>
        <v>9.0000000000000135E-2</v>
      </c>
    </row>
    <row r="5870" spans="1:16" x14ac:dyDescent="0.25">
      <c r="A5870" s="9">
        <v>5869</v>
      </c>
      <c r="B5870" s="36" t="s">
        <v>18953</v>
      </c>
      <c r="C5870" s="10" t="s">
        <v>9630</v>
      </c>
      <c r="D5870" s="11" t="s">
        <v>9588</v>
      </c>
      <c r="E5870" s="11" t="s">
        <v>6625</v>
      </c>
      <c r="F5870" s="11">
        <v>0</v>
      </c>
      <c r="G5870" s="11">
        <v>0</v>
      </c>
      <c r="H5870" s="11">
        <v>0</v>
      </c>
      <c r="I5870" s="11">
        <v>0</v>
      </c>
      <c r="J5870" s="11">
        <f>ABS(F5870)</f>
        <v>0</v>
      </c>
      <c r="K5870" s="11">
        <f>ABS(G5870)</f>
        <v>0</v>
      </c>
      <c r="L5870" s="11">
        <f>ABS(H5870)</f>
        <v>0</v>
      </c>
      <c r="M5870" s="12">
        <f>ABS(I5870)</f>
        <v>0</v>
      </c>
      <c r="N5870" s="30">
        <f>AVERAGE(Table4[[#This Row],[H7N9+]:[H3N2+]])</f>
        <v>0</v>
      </c>
      <c r="O5870" s="30">
        <f>MAX(Table4[[#This Row],[H7N9+]:[H3N2+]])</f>
        <v>0</v>
      </c>
      <c r="P5870" s="30">
        <f>_xlfn.VAR.P(Table4[[#This Row],[H7N9]:[H3N2]])</f>
        <v>0</v>
      </c>
    </row>
    <row r="5871" spans="1:16" x14ac:dyDescent="0.25">
      <c r="A5871" s="9">
        <v>5870</v>
      </c>
      <c r="B5871" s="36" t="s">
        <v>18954</v>
      </c>
      <c r="C5871" s="10" t="s">
        <v>9631</v>
      </c>
      <c r="D5871" s="11" t="s">
        <v>9588</v>
      </c>
      <c r="E5871" s="11" t="s">
        <v>6625</v>
      </c>
      <c r="F5871" s="11">
        <v>0</v>
      </c>
      <c r="G5871" s="11">
        <v>0</v>
      </c>
      <c r="H5871" s="11">
        <v>0</v>
      </c>
      <c r="I5871" s="11">
        <v>0</v>
      </c>
      <c r="J5871" s="11">
        <f>ABS(F5871)</f>
        <v>0</v>
      </c>
      <c r="K5871" s="11">
        <f>ABS(G5871)</f>
        <v>0</v>
      </c>
      <c r="L5871" s="11">
        <f>ABS(H5871)</f>
        <v>0</v>
      </c>
      <c r="M5871" s="12">
        <f>ABS(I5871)</f>
        <v>0</v>
      </c>
      <c r="N5871" s="30">
        <f>AVERAGE(Table4[[#This Row],[H7N9+]:[H3N2+]])</f>
        <v>0</v>
      </c>
      <c r="O5871" s="30">
        <f>MAX(Table4[[#This Row],[H7N9+]:[H3N2+]])</f>
        <v>0</v>
      </c>
      <c r="P5871" s="30">
        <f>_xlfn.VAR.P(Table4[[#This Row],[H7N9]:[H3N2]])</f>
        <v>0</v>
      </c>
    </row>
    <row r="5872" spans="1:16" x14ac:dyDescent="0.25">
      <c r="A5872" s="9">
        <v>5871</v>
      </c>
      <c r="B5872" s="36" t="s">
        <v>18955</v>
      </c>
      <c r="C5872" s="10" t="s">
        <v>9632</v>
      </c>
      <c r="D5872" s="11" t="s">
        <v>9588</v>
      </c>
      <c r="E5872" s="11" t="s">
        <v>6625</v>
      </c>
      <c r="F5872" s="11">
        <v>-0.94868329805051399</v>
      </c>
      <c r="G5872" s="11">
        <v>-0.73786478737262196</v>
      </c>
      <c r="H5872" s="11">
        <v>-0.4</v>
      </c>
      <c r="I5872" s="11">
        <v>-0.94868329805051399</v>
      </c>
      <c r="J5872" s="11">
        <f>ABS(F5872)</f>
        <v>0.94868329805051399</v>
      </c>
      <c r="K5872" s="11">
        <f>ABS(G5872)</f>
        <v>0.73786478737262196</v>
      </c>
      <c r="L5872" s="11">
        <f>ABS(H5872)</f>
        <v>0.4</v>
      </c>
      <c r="M5872" s="12">
        <f>ABS(I5872)</f>
        <v>0.94868329805051399</v>
      </c>
      <c r="N5872" s="30">
        <f>AVERAGE(Table4[[#This Row],[H7N9+]:[H3N2+]])</f>
        <v>0.75880784586841243</v>
      </c>
      <c r="O5872" s="30">
        <f>MAX(Table4[[#This Row],[H7N9+]:[H3N2+]])</f>
        <v>0.94868329805051399</v>
      </c>
      <c r="P5872" s="30">
        <f>_xlfn.VAR.P(Table4[[#This Row],[H7N9]:[H3N2]])</f>
        <v>5.0321764159651061E-2</v>
      </c>
    </row>
    <row r="5873" spans="1:16" x14ac:dyDescent="0.25">
      <c r="A5873" s="9">
        <v>5872</v>
      </c>
      <c r="B5873" s="36" t="s">
        <v>18956</v>
      </c>
      <c r="C5873" s="10" t="s">
        <v>9633</v>
      </c>
      <c r="D5873" s="11" t="s">
        <v>9588</v>
      </c>
      <c r="E5873" s="11" t="s">
        <v>6625</v>
      </c>
      <c r="F5873" s="11">
        <v>0.25819888974716099</v>
      </c>
      <c r="G5873" s="11">
        <v>0</v>
      </c>
      <c r="H5873" s="11">
        <v>0.77459666924148296</v>
      </c>
      <c r="I5873" s="11">
        <v>0</v>
      </c>
      <c r="J5873" s="11">
        <f>ABS(F5873)</f>
        <v>0.25819888974716099</v>
      </c>
      <c r="K5873" s="11">
        <f>ABS(G5873)</f>
        <v>0</v>
      </c>
      <c r="L5873" s="11">
        <f>ABS(H5873)</f>
        <v>0.77459666924148296</v>
      </c>
      <c r="M5873" s="12">
        <f>ABS(I5873)</f>
        <v>0</v>
      </c>
      <c r="N5873" s="30">
        <f>AVERAGE(Table4[[#This Row],[H7N9+]:[H3N2+]])</f>
        <v>0.25819888974716099</v>
      </c>
      <c r="O5873" s="30">
        <f>MAX(Table4[[#This Row],[H7N9+]:[H3N2+]])</f>
        <v>0.77459666924148296</v>
      </c>
      <c r="P5873" s="30">
        <f>_xlfn.VAR.P(Table4[[#This Row],[H7N9]:[H3N2]])</f>
        <v>9.9999999999999867E-2</v>
      </c>
    </row>
    <row r="5874" spans="1:16" x14ac:dyDescent="0.25">
      <c r="A5874" s="9">
        <v>5873</v>
      </c>
      <c r="B5874" s="36" t="s">
        <v>18957</v>
      </c>
      <c r="C5874" s="10" t="s">
        <v>9634</v>
      </c>
      <c r="D5874" s="11" t="s">
        <v>9588</v>
      </c>
      <c r="E5874" s="11" t="s">
        <v>6625</v>
      </c>
      <c r="F5874" s="11">
        <v>0.77459666924148296</v>
      </c>
      <c r="G5874" s="11">
        <v>0</v>
      </c>
      <c r="H5874" s="11">
        <v>0</v>
      </c>
      <c r="I5874" s="11">
        <v>0.25819888974716099</v>
      </c>
      <c r="J5874" s="11">
        <f>ABS(F5874)</f>
        <v>0.77459666924148296</v>
      </c>
      <c r="K5874" s="11">
        <f>ABS(G5874)</f>
        <v>0</v>
      </c>
      <c r="L5874" s="11">
        <f>ABS(H5874)</f>
        <v>0</v>
      </c>
      <c r="M5874" s="12">
        <f>ABS(I5874)</f>
        <v>0.25819888974716099</v>
      </c>
      <c r="N5874" s="30">
        <f>AVERAGE(Table4[[#This Row],[H7N9+]:[H3N2+]])</f>
        <v>0.25819888974716099</v>
      </c>
      <c r="O5874" s="30">
        <f>MAX(Table4[[#This Row],[H7N9+]:[H3N2+]])</f>
        <v>0.77459666924148296</v>
      </c>
      <c r="P5874" s="30">
        <f>_xlfn.VAR.P(Table4[[#This Row],[H7N9]:[H3N2]])</f>
        <v>9.9999999999999867E-2</v>
      </c>
    </row>
    <row r="5875" spans="1:16" x14ac:dyDescent="0.25">
      <c r="A5875" s="9">
        <v>5874</v>
      </c>
      <c r="B5875" s="36" t="s">
        <v>18958</v>
      </c>
      <c r="C5875" s="10" t="s">
        <v>9635</v>
      </c>
      <c r="D5875" s="11" t="s">
        <v>9588</v>
      </c>
      <c r="E5875" s="11" t="s">
        <v>6625</v>
      </c>
      <c r="F5875" s="11">
        <v>-0.4</v>
      </c>
      <c r="G5875" s="11">
        <v>-1</v>
      </c>
      <c r="H5875" s="11">
        <v>-0.4</v>
      </c>
      <c r="I5875" s="11">
        <v>0.21081851067789201</v>
      </c>
      <c r="J5875" s="11">
        <f>ABS(F5875)</f>
        <v>0.4</v>
      </c>
      <c r="K5875" s="11">
        <f>ABS(G5875)</f>
        <v>1</v>
      </c>
      <c r="L5875" s="11">
        <f>ABS(H5875)</f>
        <v>0.4</v>
      </c>
      <c r="M5875" s="12">
        <f>ABS(I5875)</f>
        <v>0.21081851067789201</v>
      </c>
      <c r="N5875" s="30">
        <f>AVERAGE(Table4[[#This Row],[H7N9+]:[H3N2+]])</f>
        <v>0.50270462766947299</v>
      </c>
      <c r="O5875" s="30">
        <f>MAX(Table4[[#This Row],[H7N9+]:[H3N2+]])</f>
        <v>1</v>
      </c>
      <c r="P5875" s="30">
        <f>_xlfn.VAR.P(Table4[[#This Row],[H7N9]:[H3N2]])</f>
        <v>0.18326749823585914</v>
      </c>
    </row>
    <row r="5876" spans="1:16" x14ac:dyDescent="0.25">
      <c r="A5876" s="9">
        <v>5875</v>
      </c>
      <c r="B5876" s="36" t="s">
        <v>18959</v>
      </c>
      <c r="C5876" s="10" t="s">
        <v>9636</v>
      </c>
      <c r="D5876" s="11" t="s">
        <v>9588</v>
      </c>
      <c r="E5876" s="11" t="s">
        <v>6625</v>
      </c>
      <c r="F5876" s="11">
        <v>0</v>
      </c>
      <c r="G5876" s="11">
        <v>0</v>
      </c>
      <c r="H5876" s="11">
        <v>0</v>
      </c>
      <c r="I5876" s="11">
        <v>0</v>
      </c>
      <c r="J5876" s="11">
        <f>ABS(F5876)</f>
        <v>0</v>
      </c>
      <c r="K5876" s="11">
        <f>ABS(G5876)</f>
        <v>0</v>
      </c>
      <c r="L5876" s="11">
        <f>ABS(H5876)</f>
        <v>0</v>
      </c>
      <c r="M5876" s="12">
        <f>ABS(I5876)</f>
        <v>0</v>
      </c>
      <c r="N5876" s="30">
        <f>AVERAGE(Table4[[#This Row],[H7N9+]:[H3N2+]])</f>
        <v>0</v>
      </c>
      <c r="O5876" s="30">
        <f>MAX(Table4[[#This Row],[H7N9+]:[H3N2+]])</f>
        <v>0</v>
      </c>
      <c r="P5876" s="30">
        <f>_xlfn.VAR.P(Table4[[#This Row],[H7N9]:[H3N2]])</f>
        <v>0</v>
      </c>
    </row>
    <row r="5877" spans="1:16" x14ac:dyDescent="0.25">
      <c r="A5877" s="9">
        <v>5876</v>
      </c>
      <c r="B5877" s="36" t="s">
        <v>18960</v>
      </c>
      <c r="C5877" s="10" t="s">
        <v>9637</v>
      </c>
      <c r="D5877" s="11" t="s">
        <v>9588</v>
      </c>
      <c r="E5877" s="11" t="s">
        <v>6625</v>
      </c>
      <c r="F5877" s="11">
        <v>0.77459666924148296</v>
      </c>
      <c r="G5877" s="11">
        <v>0</v>
      </c>
      <c r="H5877" s="11">
        <v>0</v>
      </c>
      <c r="I5877" s="11">
        <v>-0.63245553203367599</v>
      </c>
      <c r="J5877" s="11">
        <f>ABS(F5877)</f>
        <v>0.77459666924148296</v>
      </c>
      <c r="K5877" s="11">
        <f>ABS(G5877)</f>
        <v>0</v>
      </c>
      <c r="L5877" s="11">
        <f>ABS(H5877)</f>
        <v>0</v>
      </c>
      <c r="M5877" s="12">
        <f>ABS(I5877)</f>
        <v>0.63245553203367599</v>
      </c>
      <c r="N5877" s="30">
        <f>AVERAGE(Table4[[#This Row],[H7N9+]:[H3N2+]])</f>
        <v>0.35176305031878974</v>
      </c>
      <c r="O5877" s="30">
        <f>MAX(Table4[[#This Row],[H7N9+]:[H3N2+]])</f>
        <v>0.77459666924148296</v>
      </c>
      <c r="P5877" s="30">
        <f>_xlfn.VAR.P(Table4[[#This Row],[H7N9]:[H3N2]])</f>
        <v>0.24873724356957932</v>
      </c>
    </row>
    <row r="5878" spans="1:16" x14ac:dyDescent="0.25">
      <c r="A5878" s="9">
        <v>5877</v>
      </c>
      <c r="B5878" s="36" t="s">
        <v>18961</v>
      </c>
      <c r="C5878" s="10" t="s">
        <v>9638</v>
      </c>
      <c r="D5878" s="11" t="s">
        <v>9588</v>
      </c>
      <c r="E5878" s="11" t="s">
        <v>6625</v>
      </c>
      <c r="F5878" s="11">
        <v>0.21081851067789201</v>
      </c>
      <c r="G5878" s="11">
        <v>-0.63245553203367599</v>
      </c>
      <c r="H5878" s="11">
        <v>-0.105409255338946</v>
      </c>
      <c r="I5878" s="11">
        <v>0.63245553203367599</v>
      </c>
      <c r="J5878" s="11">
        <f>ABS(F5878)</f>
        <v>0.21081851067789201</v>
      </c>
      <c r="K5878" s="11">
        <f>ABS(G5878)</f>
        <v>0.63245553203367599</v>
      </c>
      <c r="L5878" s="11">
        <f>ABS(H5878)</f>
        <v>0.105409255338946</v>
      </c>
      <c r="M5878" s="12">
        <f>ABS(I5878)</f>
        <v>0.63245553203367599</v>
      </c>
      <c r="N5878" s="30">
        <f>AVERAGE(Table4[[#This Row],[H7N9+]:[H3N2+]])</f>
        <v>0.3952847075210475</v>
      </c>
      <c r="O5878" s="30">
        <f>MAX(Table4[[#This Row],[H7N9+]:[H3N2+]])</f>
        <v>0.63245553203367599</v>
      </c>
      <c r="P5878" s="30">
        <f>_xlfn.VAR.P(Table4[[#This Row],[H7N9]:[H3N2]])</f>
        <v>0.21319444444444452</v>
      </c>
    </row>
    <row r="5879" spans="1:16" x14ac:dyDescent="0.25">
      <c r="A5879" s="9">
        <v>5878</v>
      </c>
      <c r="B5879" s="36" t="s">
        <v>18962</v>
      </c>
      <c r="C5879" s="10" t="s">
        <v>9639</v>
      </c>
      <c r="D5879" s="11" t="s">
        <v>9588</v>
      </c>
      <c r="E5879" s="11" t="s">
        <v>6625</v>
      </c>
      <c r="F5879" s="11">
        <v>-0.25819888974716099</v>
      </c>
      <c r="G5879" s="11">
        <v>0</v>
      </c>
      <c r="H5879" s="11">
        <v>-0.77459666924148296</v>
      </c>
      <c r="I5879" s="11">
        <v>-0.77459666924148296</v>
      </c>
      <c r="J5879" s="11">
        <f>ABS(F5879)</f>
        <v>0.25819888974716099</v>
      </c>
      <c r="K5879" s="11">
        <f>ABS(G5879)</f>
        <v>0</v>
      </c>
      <c r="L5879" s="11">
        <f>ABS(H5879)</f>
        <v>0.77459666924148296</v>
      </c>
      <c r="M5879" s="12">
        <f>ABS(I5879)</f>
        <v>0.77459666924148296</v>
      </c>
      <c r="N5879" s="30">
        <f>AVERAGE(Table4[[#This Row],[H7N9+]:[H3N2+]])</f>
        <v>0.45184805705753173</v>
      </c>
      <c r="O5879" s="30">
        <f>MAX(Table4[[#This Row],[H7N9+]:[H3N2+]])</f>
        <v>0.77459666924148296</v>
      </c>
      <c r="P5879" s="30">
        <f>_xlfn.VAR.P(Table4[[#This Row],[H7N9]:[H3N2]])</f>
        <v>0.11249999999999988</v>
      </c>
    </row>
    <row r="5880" spans="1:16" x14ac:dyDescent="0.25">
      <c r="A5880" s="9">
        <v>5879</v>
      </c>
      <c r="B5880" s="36" t="s">
        <v>18963</v>
      </c>
      <c r="C5880" s="10" t="s">
        <v>9640</v>
      </c>
      <c r="D5880" s="11" t="s">
        <v>9588</v>
      </c>
      <c r="E5880" s="11" t="s">
        <v>6625</v>
      </c>
      <c r="F5880" s="11">
        <v>0</v>
      </c>
      <c r="G5880" s="11">
        <v>0</v>
      </c>
      <c r="H5880" s="11">
        <v>0</v>
      </c>
      <c r="I5880" s="11">
        <v>-0.94868329805051399</v>
      </c>
      <c r="J5880" s="11">
        <f>ABS(F5880)</f>
        <v>0</v>
      </c>
      <c r="K5880" s="11">
        <f>ABS(G5880)</f>
        <v>0</v>
      </c>
      <c r="L5880" s="11">
        <f>ABS(H5880)</f>
        <v>0</v>
      </c>
      <c r="M5880" s="12">
        <f>ABS(I5880)</f>
        <v>0.94868329805051399</v>
      </c>
      <c r="N5880" s="30">
        <f>AVERAGE(Table4[[#This Row],[H7N9+]:[H3N2+]])</f>
        <v>0.2371708245126285</v>
      </c>
      <c r="O5880" s="30">
        <f>MAX(Table4[[#This Row],[H7N9+]:[H3N2+]])</f>
        <v>0.94868329805051399</v>
      </c>
      <c r="P5880" s="30">
        <f>_xlfn.VAR.P(Table4[[#This Row],[H7N9]:[H3N2]])</f>
        <v>0.16875000000000007</v>
      </c>
    </row>
    <row r="5881" spans="1:16" x14ac:dyDescent="0.25">
      <c r="A5881" s="9">
        <v>5880</v>
      </c>
      <c r="B5881" s="36" t="s">
        <v>18964</v>
      </c>
      <c r="C5881" s="10" t="s">
        <v>9641</v>
      </c>
      <c r="D5881" s="11" t="s">
        <v>9588</v>
      </c>
      <c r="E5881" s="11" t="s">
        <v>6625</v>
      </c>
      <c r="F5881" s="11">
        <v>0</v>
      </c>
      <c r="G5881" s="11">
        <v>-0.94868329805051399</v>
      </c>
      <c r="H5881" s="11">
        <v>0.73786478737262196</v>
      </c>
      <c r="I5881" s="11">
        <v>-0.77459666924148296</v>
      </c>
      <c r="J5881" s="11">
        <f>ABS(F5881)</f>
        <v>0</v>
      </c>
      <c r="K5881" s="11">
        <f>ABS(G5881)</f>
        <v>0.94868329805051399</v>
      </c>
      <c r="L5881" s="11">
        <f>ABS(H5881)</f>
        <v>0.73786478737262196</v>
      </c>
      <c r="M5881" s="12">
        <f>ABS(I5881)</f>
        <v>0.77459666924148296</v>
      </c>
      <c r="N5881" s="30">
        <f>AVERAGE(Table4[[#This Row],[H7N9+]:[H3N2+]])</f>
        <v>0.6152861886661547</v>
      </c>
      <c r="O5881" s="30">
        <f>MAX(Table4[[#This Row],[H7N9+]:[H3N2+]])</f>
        <v>0.94868329805051399</v>
      </c>
      <c r="P5881" s="30">
        <f>_xlfn.VAR.P(Table4[[#This Row],[H7N9]:[H3N2]])</f>
        <v>0.45042091881014018</v>
      </c>
    </row>
    <row r="5882" spans="1:16" x14ac:dyDescent="0.25">
      <c r="A5882" s="9">
        <v>5881</v>
      </c>
      <c r="B5882" s="36" t="s">
        <v>18965</v>
      </c>
      <c r="C5882" s="10" t="s">
        <v>9642</v>
      </c>
      <c r="D5882" s="11" t="s">
        <v>9588</v>
      </c>
      <c r="E5882" s="11" t="s">
        <v>6625</v>
      </c>
      <c r="F5882" s="11">
        <v>-0.2</v>
      </c>
      <c r="G5882" s="11">
        <v>-0.25819888974716099</v>
      </c>
      <c r="H5882" s="11">
        <v>-0.77459666924148296</v>
      </c>
      <c r="I5882" s="11">
        <v>0.105409255338946</v>
      </c>
      <c r="J5882" s="11">
        <f>ABS(F5882)</f>
        <v>0.2</v>
      </c>
      <c r="K5882" s="11">
        <f>ABS(G5882)</f>
        <v>0.25819888974716099</v>
      </c>
      <c r="L5882" s="11">
        <f>ABS(H5882)</f>
        <v>0.77459666924148296</v>
      </c>
      <c r="M5882" s="12">
        <f>ABS(I5882)</f>
        <v>0.105409255338946</v>
      </c>
      <c r="N5882" s="30">
        <f>AVERAGE(Table4[[#This Row],[H7N9+]:[H3N2+]])</f>
        <v>0.33455120358189749</v>
      </c>
      <c r="O5882" s="30">
        <f>MAX(Table4[[#This Row],[H7N9+]:[H3N2+]])</f>
        <v>0.77459666924148296</v>
      </c>
      <c r="P5882" s="30">
        <f>_xlfn.VAR.P(Table4[[#This Row],[H7N9]:[H3N2]])</f>
        <v>0.1000069520908862</v>
      </c>
    </row>
    <row r="5883" spans="1:16" x14ac:dyDescent="0.25">
      <c r="A5883" s="9">
        <v>5882</v>
      </c>
      <c r="B5883" s="36" t="s">
        <v>18966</v>
      </c>
      <c r="C5883" s="10" t="s">
        <v>9643</v>
      </c>
      <c r="D5883" s="11" t="s">
        <v>9588</v>
      </c>
      <c r="E5883" s="11" t="s">
        <v>6625</v>
      </c>
      <c r="F5883" s="11">
        <v>-0.94868329805051399</v>
      </c>
      <c r="G5883" s="11">
        <v>-0.94868329805051399</v>
      </c>
      <c r="H5883" s="11">
        <v>-0.73786478737262196</v>
      </c>
      <c r="I5883" s="11">
        <v>-0.63245553203367599</v>
      </c>
      <c r="J5883" s="11">
        <f>ABS(F5883)</f>
        <v>0.94868329805051399</v>
      </c>
      <c r="K5883" s="11">
        <f>ABS(G5883)</f>
        <v>0.94868329805051399</v>
      </c>
      <c r="L5883" s="11">
        <f>ABS(H5883)</f>
        <v>0.73786478737262196</v>
      </c>
      <c r="M5883" s="12">
        <f>ABS(I5883)</f>
        <v>0.63245553203367599</v>
      </c>
      <c r="N5883" s="30">
        <f>AVERAGE(Table4[[#This Row],[H7N9+]:[H3N2+]])</f>
        <v>0.81692172887683145</v>
      </c>
      <c r="O5883" s="30">
        <f>MAX(Table4[[#This Row],[H7N9+]:[H3N2+]])</f>
        <v>0.94868329805051399</v>
      </c>
      <c r="P5883" s="30">
        <f>_xlfn.VAR.P(Table4[[#This Row],[H7N9]:[H3N2]])</f>
        <v>1.8750000000000044E-2</v>
      </c>
    </row>
    <row r="5884" spans="1:16" x14ac:dyDescent="0.25">
      <c r="A5884" s="9">
        <v>5883</v>
      </c>
      <c r="B5884" s="36" t="s">
        <v>18967</v>
      </c>
      <c r="C5884" s="10" t="s">
        <v>9644</v>
      </c>
      <c r="D5884" s="11" t="s">
        <v>9588</v>
      </c>
      <c r="E5884" s="11" t="s">
        <v>6625</v>
      </c>
      <c r="F5884" s="11">
        <v>-0.4</v>
      </c>
      <c r="G5884" s="11">
        <v>-1</v>
      </c>
      <c r="H5884" s="11">
        <v>-1</v>
      </c>
      <c r="I5884" s="11">
        <v>-0.94868329805051399</v>
      </c>
      <c r="J5884" s="11">
        <f>ABS(F5884)</f>
        <v>0.4</v>
      </c>
      <c r="K5884" s="11">
        <f>ABS(G5884)</f>
        <v>1</v>
      </c>
      <c r="L5884" s="11">
        <f>ABS(H5884)</f>
        <v>1</v>
      </c>
      <c r="M5884" s="12">
        <f>ABS(I5884)</f>
        <v>0.94868329805051399</v>
      </c>
      <c r="N5884" s="30">
        <f>AVERAGE(Table4[[#This Row],[H7N9+]:[H3N2+]])</f>
        <v>0.83717082451262848</v>
      </c>
      <c r="O5884" s="30">
        <f>MAX(Table4[[#This Row],[H7N9+]:[H3N2+]])</f>
        <v>1</v>
      </c>
      <c r="P5884" s="30">
        <f>_xlfn.VAR.P(Table4[[#This Row],[H7N9]:[H3N2]])</f>
        <v>6.4145010584845896E-2</v>
      </c>
    </row>
    <row r="5885" spans="1:16" x14ac:dyDescent="0.25">
      <c r="A5885" s="9">
        <v>5884</v>
      </c>
      <c r="B5885" s="36" t="s">
        <v>18968</v>
      </c>
      <c r="C5885" s="10" t="s">
        <v>9645</v>
      </c>
      <c r="D5885" s="11" t="s">
        <v>9588</v>
      </c>
      <c r="E5885" s="11" t="s">
        <v>6625</v>
      </c>
      <c r="F5885" s="11">
        <v>0</v>
      </c>
      <c r="G5885" s="11">
        <v>0</v>
      </c>
      <c r="H5885" s="11">
        <v>0.77459666924148296</v>
      </c>
      <c r="I5885" s="11">
        <v>0.25819888974716099</v>
      </c>
      <c r="J5885" s="11">
        <f>ABS(F5885)</f>
        <v>0</v>
      </c>
      <c r="K5885" s="11">
        <f>ABS(G5885)</f>
        <v>0</v>
      </c>
      <c r="L5885" s="11">
        <f>ABS(H5885)</f>
        <v>0.77459666924148296</v>
      </c>
      <c r="M5885" s="12">
        <f>ABS(I5885)</f>
        <v>0.25819888974716099</v>
      </c>
      <c r="N5885" s="30">
        <f>AVERAGE(Table4[[#This Row],[H7N9+]:[H3N2+]])</f>
        <v>0.25819888974716099</v>
      </c>
      <c r="O5885" s="30">
        <f>MAX(Table4[[#This Row],[H7N9+]:[H3N2+]])</f>
        <v>0.77459666924148296</v>
      </c>
      <c r="P5885" s="30">
        <f>_xlfn.VAR.P(Table4[[#This Row],[H7N9]:[H3N2]])</f>
        <v>9.9999999999999867E-2</v>
      </c>
    </row>
    <row r="5886" spans="1:16" x14ac:dyDescent="0.25">
      <c r="A5886" s="9">
        <v>5885</v>
      </c>
      <c r="B5886" s="36" t="s">
        <v>18969</v>
      </c>
      <c r="C5886" s="10" t="s">
        <v>9646</v>
      </c>
      <c r="D5886" s="11" t="s">
        <v>9588</v>
      </c>
      <c r="E5886" s="11" t="s">
        <v>6625</v>
      </c>
      <c r="F5886" s="11">
        <v>0.77459666924148296</v>
      </c>
      <c r="G5886" s="11">
        <v>0.77459666924148296</v>
      </c>
      <c r="H5886" s="11">
        <v>0</v>
      </c>
      <c r="I5886" s="11">
        <v>0.73786478737262196</v>
      </c>
      <c r="J5886" s="11">
        <f>ABS(F5886)</f>
        <v>0.77459666924148296</v>
      </c>
      <c r="K5886" s="11">
        <f>ABS(G5886)</f>
        <v>0.77459666924148296</v>
      </c>
      <c r="L5886" s="11">
        <f>ABS(H5886)</f>
        <v>0</v>
      </c>
      <c r="M5886" s="12">
        <f>ABS(I5886)</f>
        <v>0.73786478737262196</v>
      </c>
      <c r="N5886" s="30">
        <f>AVERAGE(Table4[[#This Row],[H7N9+]:[H3N2+]])</f>
        <v>0.57176453146389694</v>
      </c>
      <c r="O5886" s="30">
        <f>MAX(Table4[[#This Row],[H7N9+]:[H3N2+]])</f>
        <v>0.77459666924148296</v>
      </c>
      <c r="P5886" s="30">
        <f>_xlfn.VAR.P(Table4[[#This Row],[H7N9]:[H3N2]])</f>
        <v>0.1091964316709812</v>
      </c>
    </row>
    <row r="5887" spans="1:16" x14ac:dyDescent="0.25">
      <c r="A5887" s="9">
        <v>5886</v>
      </c>
      <c r="B5887" s="36" t="s">
        <v>18970</v>
      </c>
      <c r="C5887" s="10" t="s">
        <v>9647</v>
      </c>
      <c r="D5887" s="11" t="s">
        <v>9588</v>
      </c>
      <c r="E5887" s="11" t="s">
        <v>6625</v>
      </c>
      <c r="F5887" s="11">
        <v>-1</v>
      </c>
      <c r="G5887" s="11">
        <v>-0.94868329805051399</v>
      </c>
      <c r="H5887" s="11">
        <v>-0.44721359549995798</v>
      </c>
      <c r="I5887" s="11">
        <v>-0.4</v>
      </c>
      <c r="J5887" s="11">
        <f>ABS(F5887)</f>
        <v>1</v>
      </c>
      <c r="K5887" s="11">
        <f>ABS(G5887)</f>
        <v>0.94868329805051399</v>
      </c>
      <c r="L5887" s="11">
        <f>ABS(H5887)</f>
        <v>0.44721359549995798</v>
      </c>
      <c r="M5887" s="12">
        <f>ABS(I5887)</f>
        <v>0.4</v>
      </c>
      <c r="N5887" s="30">
        <f>AVERAGE(Table4[[#This Row],[H7N9+]:[H3N2+]])</f>
        <v>0.69897422338761794</v>
      </c>
      <c r="O5887" s="30">
        <f>MAX(Table4[[#This Row],[H7N9+]:[H3N2+]])</f>
        <v>1</v>
      </c>
      <c r="P5887" s="30">
        <f>_xlfn.VAR.P(Table4[[#This Row],[H7N9]:[H3N2]])</f>
        <v>7.6435035039676524E-2</v>
      </c>
    </row>
    <row r="5888" spans="1:16" x14ac:dyDescent="0.25">
      <c r="A5888" s="9">
        <v>5887</v>
      </c>
      <c r="B5888" s="36" t="s">
        <v>18971</v>
      </c>
      <c r="C5888" s="10" t="s">
        <v>9648</v>
      </c>
      <c r="D5888" s="11" t="s">
        <v>9588</v>
      </c>
      <c r="E5888" s="11" t="s">
        <v>6625</v>
      </c>
      <c r="F5888" s="11">
        <v>0</v>
      </c>
      <c r="G5888" s="11">
        <v>0</v>
      </c>
      <c r="H5888" s="11">
        <v>-0.21081851067789201</v>
      </c>
      <c r="I5888" s="11">
        <v>0</v>
      </c>
      <c r="J5888" s="11">
        <f>ABS(F5888)</f>
        <v>0</v>
      </c>
      <c r="K5888" s="11">
        <f>ABS(G5888)</f>
        <v>0</v>
      </c>
      <c r="L5888" s="11">
        <f>ABS(H5888)</f>
        <v>0.21081851067789201</v>
      </c>
      <c r="M5888" s="12">
        <f>ABS(I5888)</f>
        <v>0</v>
      </c>
      <c r="N5888" s="30">
        <f>AVERAGE(Table4[[#This Row],[H7N9+]:[H3N2+]])</f>
        <v>5.2704627669473002E-2</v>
      </c>
      <c r="O5888" s="30">
        <f>MAX(Table4[[#This Row],[H7N9+]:[H3N2+]])</f>
        <v>0.21081851067789201</v>
      </c>
      <c r="P5888" s="30">
        <f>_xlfn.VAR.P(Table4[[#This Row],[H7N9]:[H3N2]])</f>
        <v>8.3333333333333384E-3</v>
      </c>
    </row>
    <row r="5889" spans="1:16" x14ac:dyDescent="0.25">
      <c r="A5889" s="9">
        <v>5888</v>
      </c>
      <c r="B5889" s="36" t="s">
        <v>18972</v>
      </c>
      <c r="C5889" s="10" t="s">
        <v>9649</v>
      </c>
      <c r="D5889" s="11" t="s">
        <v>9588</v>
      </c>
      <c r="E5889" s="11" t="s">
        <v>6625</v>
      </c>
      <c r="F5889" s="11">
        <v>0.21081851067789201</v>
      </c>
      <c r="G5889" s="11">
        <v>0</v>
      </c>
      <c r="H5889" s="11">
        <v>0.25819888974716099</v>
      </c>
      <c r="I5889" s="11">
        <v>0</v>
      </c>
      <c r="J5889" s="11">
        <f>ABS(F5889)</f>
        <v>0.21081851067789201</v>
      </c>
      <c r="K5889" s="11">
        <f>ABS(G5889)</f>
        <v>0</v>
      </c>
      <c r="L5889" s="11">
        <f>ABS(H5889)</f>
        <v>0.25819888974716099</v>
      </c>
      <c r="M5889" s="12">
        <f>ABS(I5889)</f>
        <v>0</v>
      </c>
      <c r="N5889" s="30">
        <f>AVERAGE(Table4[[#This Row],[H7N9+]:[H3N2+]])</f>
        <v>0.11725435010626326</v>
      </c>
      <c r="O5889" s="30">
        <f>MAX(Table4[[#This Row],[H7N9+]:[H3N2+]])</f>
        <v>0.25819888974716099</v>
      </c>
      <c r="P5889" s="30">
        <f>_xlfn.VAR.P(Table4[[#This Row],[H7N9]:[H3N2]])</f>
        <v>1.4029195158935607E-2</v>
      </c>
    </row>
    <row r="5890" spans="1:16" x14ac:dyDescent="0.25">
      <c r="A5890" s="9">
        <v>5889</v>
      </c>
      <c r="B5890" s="36" t="s">
        <v>18973</v>
      </c>
      <c r="C5890" s="10" t="s">
        <v>9650</v>
      </c>
      <c r="D5890" s="11" t="s">
        <v>9588</v>
      </c>
      <c r="E5890" s="11" t="s">
        <v>6625</v>
      </c>
      <c r="F5890" s="11">
        <v>-0.77459666924148296</v>
      </c>
      <c r="G5890" s="11">
        <v>-0.73786478737262196</v>
      </c>
      <c r="H5890" s="11">
        <v>-0.63245553203367599</v>
      </c>
      <c r="I5890" s="11">
        <v>-0.4</v>
      </c>
      <c r="J5890" s="11">
        <f>ABS(F5890)</f>
        <v>0.77459666924148296</v>
      </c>
      <c r="K5890" s="11">
        <f>ABS(G5890)</f>
        <v>0.73786478737262196</v>
      </c>
      <c r="L5890" s="11">
        <f>ABS(H5890)</f>
        <v>0.63245553203367599</v>
      </c>
      <c r="M5890" s="12">
        <f>ABS(I5890)</f>
        <v>0.4</v>
      </c>
      <c r="N5890" s="30">
        <f>AVERAGE(Table4[[#This Row],[H7N9+]:[H3N2+]])</f>
        <v>0.63622924716194518</v>
      </c>
      <c r="O5890" s="30">
        <f>MAX(Table4[[#This Row],[H7N9+]:[H3N2+]])</f>
        <v>0.77459666924148296</v>
      </c>
      <c r="P5890" s="30">
        <f>_xlfn.VAR.P(Table4[[#This Row],[H7N9]:[H3N2]])</f>
        <v>2.1323456166855492E-2</v>
      </c>
    </row>
    <row r="5891" spans="1:16" x14ac:dyDescent="0.25">
      <c r="A5891" s="9">
        <v>5890</v>
      </c>
      <c r="B5891" s="36" t="s">
        <v>18974</v>
      </c>
      <c r="C5891" s="10" t="s">
        <v>9651</v>
      </c>
      <c r="D5891" s="11" t="s">
        <v>9588</v>
      </c>
      <c r="E5891" s="11" t="s">
        <v>6625</v>
      </c>
      <c r="F5891" s="11">
        <v>-0.77459666924148296</v>
      </c>
      <c r="G5891" s="11">
        <v>-0.94868329805051399</v>
      </c>
      <c r="H5891" s="11">
        <v>-0.21081851067789201</v>
      </c>
      <c r="I5891" s="11">
        <v>-0.73786478737262196</v>
      </c>
      <c r="J5891" s="11">
        <f>ABS(F5891)</f>
        <v>0.77459666924148296</v>
      </c>
      <c r="K5891" s="11">
        <f>ABS(G5891)</f>
        <v>0.94868329805051399</v>
      </c>
      <c r="L5891" s="11">
        <f>ABS(H5891)</f>
        <v>0.21081851067789201</v>
      </c>
      <c r="M5891" s="12">
        <f>ABS(I5891)</f>
        <v>0.73786478737262196</v>
      </c>
      <c r="N5891" s="30">
        <f>AVERAGE(Table4[[#This Row],[H7N9+]:[H3N2+]])</f>
        <v>0.66799081633562774</v>
      </c>
      <c r="O5891" s="30">
        <f>MAX(Table4[[#This Row],[H7N9+]:[H3N2+]])</f>
        <v>0.94868329805051399</v>
      </c>
      <c r="P5891" s="30">
        <f>_xlfn.VAR.P(Table4[[#This Row],[H7N9]:[H3N2]])</f>
        <v>7.6010491513483824E-2</v>
      </c>
    </row>
    <row r="5892" spans="1:16" x14ac:dyDescent="0.25">
      <c r="A5892" s="9">
        <v>5891</v>
      </c>
      <c r="B5892" s="36" t="s">
        <v>18975</v>
      </c>
      <c r="C5892" s="10" t="s">
        <v>9652</v>
      </c>
      <c r="D5892" s="11" t="s">
        <v>9588</v>
      </c>
      <c r="E5892" s="11" t="s">
        <v>6625</v>
      </c>
      <c r="F5892" s="11">
        <v>-0.25819888974716099</v>
      </c>
      <c r="G5892" s="11">
        <v>-0.25819888974716099</v>
      </c>
      <c r="H5892" s="11">
        <v>0.316227766016838</v>
      </c>
      <c r="I5892" s="11">
        <v>0</v>
      </c>
      <c r="J5892" s="11">
        <f>ABS(F5892)</f>
        <v>0.25819888974716099</v>
      </c>
      <c r="K5892" s="11">
        <f>ABS(G5892)</f>
        <v>0.25819888974716099</v>
      </c>
      <c r="L5892" s="11">
        <f>ABS(H5892)</f>
        <v>0.316227766016838</v>
      </c>
      <c r="M5892" s="12">
        <f>ABS(I5892)</f>
        <v>0</v>
      </c>
      <c r="N5892" s="30">
        <f>AVERAGE(Table4[[#This Row],[H7N9+]:[H3N2+]])</f>
        <v>0.20815638637778999</v>
      </c>
      <c r="O5892" s="30">
        <f>MAX(Table4[[#This Row],[H7N9+]:[H3N2+]])</f>
        <v>0.316227766016838</v>
      </c>
      <c r="P5892" s="30">
        <f>_xlfn.VAR.P(Table4[[#This Row],[H7N9]:[H3N2]])</f>
        <v>5.5829081189859797E-2</v>
      </c>
    </row>
    <row r="5893" spans="1:16" x14ac:dyDescent="0.25">
      <c r="A5893" s="9">
        <v>5892</v>
      </c>
      <c r="B5893" s="36" t="s">
        <v>18976</v>
      </c>
      <c r="C5893" s="10" t="s">
        <v>9653</v>
      </c>
      <c r="D5893" s="11" t="s">
        <v>9588</v>
      </c>
      <c r="E5893" s="11" t="s">
        <v>6625</v>
      </c>
      <c r="F5893" s="11">
        <v>0</v>
      </c>
      <c r="G5893" s="11">
        <v>0</v>
      </c>
      <c r="H5893" s="11">
        <v>0</v>
      </c>
      <c r="I5893" s="11">
        <v>0.77459666924148296</v>
      </c>
      <c r="J5893" s="11">
        <f>ABS(F5893)</f>
        <v>0</v>
      </c>
      <c r="K5893" s="11">
        <f>ABS(G5893)</f>
        <v>0</v>
      </c>
      <c r="L5893" s="11">
        <f>ABS(H5893)</f>
        <v>0</v>
      </c>
      <c r="M5893" s="12">
        <f>ABS(I5893)</f>
        <v>0.77459666924148296</v>
      </c>
      <c r="N5893" s="30">
        <f>AVERAGE(Table4[[#This Row],[H7N9+]:[H3N2+]])</f>
        <v>0.19364916731037074</v>
      </c>
      <c r="O5893" s="30">
        <f>MAX(Table4[[#This Row],[H7N9+]:[H3N2+]])</f>
        <v>0.77459666924148296</v>
      </c>
      <c r="P5893" s="30">
        <f>_xlfn.VAR.P(Table4[[#This Row],[H7N9]:[H3N2]])</f>
        <v>0.11249999999999988</v>
      </c>
    </row>
    <row r="5894" spans="1:16" x14ac:dyDescent="0.25">
      <c r="A5894" s="9">
        <v>5893</v>
      </c>
      <c r="B5894" s="36" t="s">
        <v>18977</v>
      </c>
      <c r="C5894" s="10" t="s">
        <v>9654</v>
      </c>
      <c r="D5894" s="11" t="s">
        <v>9588</v>
      </c>
      <c r="E5894" s="11" t="s">
        <v>6625</v>
      </c>
      <c r="F5894" s="11">
        <v>0</v>
      </c>
      <c r="G5894" s="11">
        <v>0.77459666924148296</v>
      </c>
      <c r="H5894" s="11">
        <v>0.77459666924148296</v>
      </c>
      <c r="I5894" s="11">
        <v>0</v>
      </c>
      <c r="J5894" s="11">
        <f>ABS(F5894)</f>
        <v>0</v>
      </c>
      <c r="K5894" s="11">
        <f>ABS(G5894)</f>
        <v>0.77459666924148296</v>
      </c>
      <c r="L5894" s="11">
        <f>ABS(H5894)</f>
        <v>0.77459666924148296</v>
      </c>
      <c r="M5894" s="12">
        <f>ABS(I5894)</f>
        <v>0</v>
      </c>
      <c r="N5894" s="30">
        <f>AVERAGE(Table4[[#This Row],[H7N9+]:[H3N2+]])</f>
        <v>0.38729833462074148</v>
      </c>
      <c r="O5894" s="30">
        <f>MAX(Table4[[#This Row],[H7N9+]:[H3N2+]])</f>
        <v>0.77459666924148296</v>
      </c>
      <c r="P5894" s="30">
        <f>_xlfn.VAR.P(Table4[[#This Row],[H7N9]:[H3N2]])</f>
        <v>0.14999999999999983</v>
      </c>
    </row>
    <row r="5895" spans="1:16" x14ac:dyDescent="0.25">
      <c r="A5895" s="9">
        <v>5894</v>
      </c>
      <c r="B5895" s="36" t="s">
        <v>18978</v>
      </c>
      <c r="C5895" s="10" t="s">
        <v>9655</v>
      </c>
      <c r="D5895" s="11" t="s">
        <v>9588</v>
      </c>
      <c r="E5895" s="11" t="s">
        <v>6625</v>
      </c>
      <c r="F5895" s="11">
        <v>-0.8</v>
      </c>
      <c r="G5895" s="11">
        <v>0.25819888974716099</v>
      </c>
      <c r="H5895" s="11">
        <v>-0.25819888974716099</v>
      </c>
      <c r="I5895" s="11">
        <v>0.25819888974716099</v>
      </c>
      <c r="J5895" s="11">
        <f>ABS(F5895)</f>
        <v>0.8</v>
      </c>
      <c r="K5895" s="11">
        <f>ABS(G5895)</f>
        <v>0.25819888974716099</v>
      </c>
      <c r="L5895" s="11">
        <f>ABS(H5895)</f>
        <v>0.25819888974716099</v>
      </c>
      <c r="M5895" s="12">
        <f>ABS(I5895)</f>
        <v>0.25819888974716099</v>
      </c>
      <c r="N5895" s="30">
        <f>AVERAGE(Table4[[#This Row],[H7N9+]:[H3N2+]])</f>
        <v>0.39364916731037075</v>
      </c>
      <c r="O5895" s="30">
        <f>MAX(Table4[[#This Row],[H7N9+]:[H3N2+]])</f>
        <v>0.8</v>
      </c>
      <c r="P5895" s="30">
        <f>_xlfn.VAR.P(Table4[[#This Row],[H7N9]:[H3N2]])</f>
        <v>0.19165322230804946</v>
      </c>
    </row>
    <row r="5896" spans="1:16" x14ac:dyDescent="0.25">
      <c r="A5896" s="9">
        <v>5895</v>
      </c>
      <c r="B5896" s="36" t="s">
        <v>18979</v>
      </c>
      <c r="C5896" s="10" t="s">
        <v>9656</v>
      </c>
      <c r="D5896" s="11" t="s">
        <v>9588</v>
      </c>
      <c r="E5896" s="11" t="s">
        <v>6625</v>
      </c>
      <c r="F5896" s="11">
        <v>-0.25819888974716099</v>
      </c>
      <c r="G5896" s="11">
        <v>0</v>
      </c>
      <c r="H5896" s="11">
        <v>-0.25819888974716099</v>
      </c>
      <c r="I5896" s="11">
        <v>0.21081851067789201</v>
      </c>
      <c r="J5896" s="11">
        <f>ABS(F5896)</f>
        <v>0.25819888974716099</v>
      </c>
      <c r="K5896" s="11">
        <f>ABS(G5896)</f>
        <v>0</v>
      </c>
      <c r="L5896" s="11">
        <f>ABS(H5896)</f>
        <v>0.25819888974716099</v>
      </c>
      <c r="M5896" s="12">
        <f>ABS(I5896)</f>
        <v>0.21081851067789201</v>
      </c>
      <c r="N5896" s="30">
        <f>AVERAGE(Table4[[#This Row],[H7N9+]:[H3N2+]])</f>
        <v>0.1818040725430535</v>
      </c>
      <c r="O5896" s="30">
        <f>MAX(Table4[[#This Row],[H7N9+]:[H3N2+]])</f>
        <v>0.25819888974716099</v>
      </c>
      <c r="P5896" s="30">
        <f>_xlfn.VAR.P(Table4[[#This Row],[H7N9]:[H3N2]])</f>
        <v>3.8608276348795413E-2</v>
      </c>
    </row>
    <row r="5897" spans="1:16" x14ac:dyDescent="0.25">
      <c r="A5897" s="9">
        <v>5896</v>
      </c>
      <c r="B5897" s="36" t="s">
        <v>18980</v>
      </c>
      <c r="C5897" s="10" t="s">
        <v>9657</v>
      </c>
      <c r="D5897" s="11" t="s">
        <v>9588</v>
      </c>
      <c r="E5897" s="11" t="s">
        <v>6625</v>
      </c>
      <c r="F5897" s="11">
        <v>0.73786478737262196</v>
      </c>
      <c r="G5897" s="11">
        <v>-0.25819888974716099</v>
      </c>
      <c r="H5897" s="11">
        <v>0</v>
      </c>
      <c r="I5897" s="11">
        <v>-0.77459666924148296</v>
      </c>
      <c r="J5897" s="11">
        <f>ABS(F5897)</f>
        <v>0.73786478737262196</v>
      </c>
      <c r="K5897" s="11">
        <f>ABS(G5897)</f>
        <v>0.25819888974716099</v>
      </c>
      <c r="L5897" s="11">
        <f>ABS(H5897)</f>
        <v>0</v>
      </c>
      <c r="M5897" s="12">
        <f>ABS(I5897)</f>
        <v>0.77459666924148296</v>
      </c>
      <c r="N5897" s="30">
        <f>AVERAGE(Table4[[#This Row],[H7N9+]:[H3N2+]])</f>
        <v>0.44266508659031645</v>
      </c>
      <c r="O5897" s="30">
        <f>MAX(Table4[[#This Row],[H7N9+]:[H3N2+]])</f>
        <v>0.77459666924148296</v>
      </c>
      <c r="P5897" s="30">
        <f>_xlfn.VAR.P(Table4[[#This Row],[H7N9]:[H3N2]])</f>
        <v>0.29734126777490122</v>
      </c>
    </row>
    <row r="5898" spans="1:16" x14ac:dyDescent="0.25">
      <c r="A5898" s="9">
        <v>5897</v>
      </c>
      <c r="B5898" s="36" t="s">
        <v>18981</v>
      </c>
      <c r="C5898" s="10" t="s">
        <v>9658</v>
      </c>
      <c r="D5898" s="11" t="s">
        <v>9588</v>
      </c>
      <c r="E5898" s="11" t="s">
        <v>6625</v>
      </c>
      <c r="F5898" s="11">
        <v>-0.94868329805051399</v>
      </c>
      <c r="G5898" s="11">
        <v>0</v>
      </c>
      <c r="H5898" s="11">
        <v>0.8</v>
      </c>
      <c r="I5898" s="11">
        <v>0.25819888974716099</v>
      </c>
      <c r="J5898" s="11">
        <f>ABS(F5898)</f>
        <v>0.94868329805051399</v>
      </c>
      <c r="K5898" s="11">
        <f>ABS(G5898)</f>
        <v>0</v>
      </c>
      <c r="L5898" s="11">
        <f>ABS(H5898)</f>
        <v>0.8</v>
      </c>
      <c r="M5898" s="12">
        <f>ABS(I5898)</f>
        <v>0.25819888974716099</v>
      </c>
      <c r="N5898" s="30">
        <f>AVERAGE(Table4[[#This Row],[H7N9+]:[H3N2+]])</f>
        <v>0.50172054694941881</v>
      </c>
      <c r="O5898" s="30">
        <f>MAX(Table4[[#This Row],[H7N9+]:[H3N2+]])</f>
        <v>0.94868329805051399</v>
      </c>
      <c r="P5898" s="30">
        <f>_xlfn.VAR.P(Table4[[#This Row],[H7N9]:[H3N2]])</f>
        <v>0.40091706261512511</v>
      </c>
    </row>
    <row r="5899" spans="1:16" x14ac:dyDescent="0.25">
      <c r="A5899" s="9">
        <v>5898</v>
      </c>
      <c r="B5899" s="36" t="s">
        <v>18982</v>
      </c>
      <c r="C5899" s="10" t="s">
        <v>9659</v>
      </c>
      <c r="D5899" s="11" t="s">
        <v>9588</v>
      </c>
      <c r="E5899" s="11" t="s">
        <v>6625</v>
      </c>
      <c r="F5899" s="11">
        <v>0</v>
      </c>
      <c r="G5899" s="11">
        <v>0</v>
      </c>
      <c r="H5899" s="11">
        <v>-0.77459666924148296</v>
      </c>
      <c r="I5899" s="11">
        <v>0</v>
      </c>
      <c r="J5899" s="11">
        <f>ABS(F5899)</f>
        <v>0</v>
      </c>
      <c r="K5899" s="11">
        <f>ABS(G5899)</f>
        <v>0</v>
      </c>
      <c r="L5899" s="11">
        <f>ABS(H5899)</f>
        <v>0.77459666924148296</v>
      </c>
      <c r="M5899" s="12">
        <f>ABS(I5899)</f>
        <v>0</v>
      </c>
      <c r="N5899" s="30">
        <f>AVERAGE(Table4[[#This Row],[H7N9+]:[H3N2+]])</f>
        <v>0.19364916731037074</v>
      </c>
      <c r="O5899" s="30">
        <f>MAX(Table4[[#This Row],[H7N9+]:[H3N2+]])</f>
        <v>0.77459666924148296</v>
      </c>
      <c r="P5899" s="30">
        <f>_xlfn.VAR.P(Table4[[#This Row],[H7N9]:[H3N2]])</f>
        <v>0.11249999999999988</v>
      </c>
    </row>
    <row r="5900" spans="1:16" x14ac:dyDescent="0.25">
      <c r="A5900" s="9">
        <v>5899</v>
      </c>
      <c r="B5900" s="36" t="s">
        <v>18983</v>
      </c>
      <c r="C5900" s="10" t="s">
        <v>9660</v>
      </c>
      <c r="D5900" s="11" t="s">
        <v>9588</v>
      </c>
      <c r="E5900" s="11" t="s">
        <v>6625</v>
      </c>
      <c r="F5900" s="11">
        <v>-0.4</v>
      </c>
      <c r="G5900" s="11">
        <v>0.25819888974716099</v>
      </c>
      <c r="H5900" s="11">
        <v>0</v>
      </c>
      <c r="I5900" s="11">
        <v>0.77459666924148296</v>
      </c>
      <c r="J5900" s="11">
        <f>ABS(F5900)</f>
        <v>0.4</v>
      </c>
      <c r="K5900" s="11">
        <f>ABS(G5900)</f>
        <v>0.25819888974716099</v>
      </c>
      <c r="L5900" s="11">
        <f>ABS(H5900)</f>
        <v>0</v>
      </c>
      <c r="M5900" s="12">
        <f>ABS(I5900)</f>
        <v>0.77459666924148296</v>
      </c>
      <c r="N5900" s="30">
        <f>AVERAGE(Table4[[#This Row],[H7N9+]:[H3N2+]])</f>
        <v>0.35819888974716096</v>
      </c>
      <c r="O5900" s="30">
        <f>MAX(Table4[[#This Row],[H7N9+]:[H3N2+]])</f>
        <v>0.77459666924148296</v>
      </c>
      <c r="P5900" s="30">
        <f>_xlfn.VAR.P(Table4[[#This Row],[H7N9]:[H3N2]])</f>
        <v>0.18163977794943209</v>
      </c>
    </row>
    <row r="5901" spans="1:16" x14ac:dyDescent="0.25">
      <c r="A5901" s="9">
        <v>5900</v>
      </c>
      <c r="B5901" s="36" t="s">
        <v>18984</v>
      </c>
      <c r="C5901" s="10" t="s">
        <v>9661</v>
      </c>
      <c r="D5901" s="11" t="s">
        <v>9588</v>
      </c>
      <c r="E5901" s="11" t="s">
        <v>6625</v>
      </c>
      <c r="F5901" s="11">
        <v>0</v>
      </c>
      <c r="G5901" s="11">
        <v>0.94868329805051399</v>
      </c>
      <c r="H5901" s="11">
        <v>-1</v>
      </c>
      <c r="I5901" s="11">
        <v>0.94868329805051399</v>
      </c>
      <c r="J5901" s="11">
        <f>ABS(F5901)</f>
        <v>0</v>
      </c>
      <c r="K5901" s="11">
        <f>ABS(G5901)</f>
        <v>0.94868329805051399</v>
      </c>
      <c r="L5901" s="11">
        <f>ABS(H5901)</f>
        <v>1</v>
      </c>
      <c r="M5901" s="12">
        <f>ABS(I5901)</f>
        <v>0.94868329805051399</v>
      </c>
      <c r="N5901" s="30">
        <f>AVERAGE(Table4[[#This Row],[H7N9+]:[H3N2+]])</f>
        <v>0.724341649025257</v>
      </c>
      <c r="O5901" s="30">
        <f>MAX(Table4[[#This Row],[H7N9+]:[H3N2+]])</f>
        <v>1</v>
      </c>
      <c r="P5901" s="30">
        <f>_xlfn.VAR.P(Table4[[#This Row],[H7N9]:[H3N2]])</f>
        <v>0.64967082451262859</v>
      </c>
    </row>
    <row r="5902" spans="1:16" x14ac:dyDescent="0.25">
      <c r="A5902" s="9">
        <v>5901</v>
      </c>
      <c r="B5902" s="36" t="s">
        <v>18985</v>
      </c>
      <c r="C5902" s="10" t="s">
        <v>9662</v>
      </c>
      <c r="D5902" s="11" t="s">
        <v>9588</v>
      </c>
      <c r="E5902" s="11" t="s">
        <v>6625</v>
      </c>
      <c r="F5902" s="11">
        <v>0</v>
      </c>
      <c r="G5902" s="11">
        <v>-0.105409255338946</v>
      </c>
      <c r="H5902" s="11">
        <v>0</v>
      </c>
      <c r="I5902" s="11">
        <v>0</v>
      </c>
      <c r="J5902" s="11">
        <f>ABS(F5902)</f>
        <v>0</v>
      </c>
      <c r="K5902" s="11">
        <f>ABS(G5902)</f>
        <v>0.105409255338946</v>
      </c>
      <c r="L5902" s="11">
        <f>ABS(H5902)</f>
        <v>0</v>
      </c>
      <c r="M5902" s="12">
        <f>ABS(I5902)</f>
        <v>0</v>
      </c>
      <c r="N5902" s="30">
        <f>AVERAGE(Table4[[#This Row],[H7N9+]:[H3N2+]])</f>
        <v>2.6352313834736501E-2</v>
      </c>
      <c r="O5902" s="30">
        <f>MAX(Table4[[#This Row],[H7N9+]:[H3N2+]])</f>
        <v>0.105409255338946</v>
      </c>
      <c r="P5902" s="30">
        <f>_xlfn.VAR.P(Table4[[#This Row],[H7N9]:[H3N2]])</f>
        <v>2.0833333333333346E-3</v>
      </c>
    </row>
    <row r="5903" spans="1:16" x14ac:dyDescent="0.25">
      <c r="A5903" s="9">
        <v>5902</v>
      </c>
      <c r="B5903" s="36" t="s">
        <v>18986</v>
      </c>
      <c r="C5903" s="10" t="s">
        <v>9663</v>
      </c>
      <c r="D5903" s="11" t="s">
        <v>9588</v>
      </c>
      <c r="E5903" s="11" t="s">
        <v>6625</v>
      </c>
      <c r="F5903" s="11">
        <v>-0.6</v>
      </c>
      <c r="G5903" s="11">
        <v>0</v>
      </c>
      <c r="H5903" s="11">
        <v>0.77459666924148296</v>
      </c>
      <c r="I5903" s="11">
        <v>0</v>
      </c>
      <c r="J5903" s="11">
        <f>ABS(F5903)</f>
        <v>0.6</v>
      </c>
      <c r="K5903" s="11">
        <f>ABS(G5903)</f>
        <v>0</v>
      </c>
      <c r="L5903" s="11">
        <f>ABS(H5903)</f>
        <v>0.77459666924148296</v>
      </c>
      <c r="M5903" s="12">
        <f>ABS(I5903)</f>
        <v>0</v>
      </c>
      <c r="N5903" s="30">
        <f>AVERAGE(Table4[[#This Row],[H7N9+]:[H3N2+]])</f>
        <v>0.34364916731037076</v>
      </c>
      <c r="O5903" s="30">
        <f>MAX(Table4[[#This Row],[H7N9+]:[H3N2+]])</f>
        <v>0.77459666924148296</v>
      </c>
      <c r="P5903" s="30">
        <f>_xlfn.VAR.P(Table4[[#This Row],[H7N9]:[H3N2]])</f>
        <v>0.23809475019311108</v>
      </c>
    </row>
    <row r="5904" spans="1:16" x14ac:dyDescent="0.25">
      <c r="A5904" s="9">
        <v>5903</v>
      </c>
      <c r="B5904" s="36" t="s">
        <v>18987</v>
      </c>
      <c r="C5904" s="10" t="s">
        <v>9664</v>
      </c>
      <c r="D5904" s="11" t="s">
        <v>9588</v>
      </c>
      <c r="E5904" s="11" t="s">
        <v>6625</v>
      </c>
      <c r="F5904" s="11">
        <v>0.25819888974716099</v>
      </c>
      <c r="G5904" s="11">
        <v>0.89442719099991597</v>
      </c>
      <c r="H5904" s="11">
        <v>0.8</v>
      </c>
      <c r="I5904" s="11">
        <v>0.94868329805051399</v>
      </c>
      <c r="J5904" s="11">
        <f>ABS(F5904)</f>
        <v>0.25819888974716099</v>
      </c>
      <c r="K5904" s="11">
        <f>ABS(G5904)</f>
        <v>0.89442719099991597</v>
      </c>
      <c r="L5904" s="11">
        <f>ABS(H5904)</f>
        <v>0.8</v>
      </c>
      <c r="M5904" s="12">
        <f>ABS(I5904)</f>
        <v>0.94868329805051399</v>
      </c>
      <c r="N5904" s="30">
        <f>AVERAGE(Table4[[#This Row],[H7N9+]:[H3N2+]])</f>
        <v>0.72532734469939775</v>
      </c>
      <c r="O5904" s="30">
        <f>MAX(Table4[[#This Row],[H7N9+]:[H3N2+]])</f>
        <v>0.94868329805051399</v>
      </c>
      <c r="P5904" s="30">
        <f>_xlfn.VAR.P(Table4[[#This Row],[H7N9]:[H3N2]])</f>
        <v>7.556690969798785E-2</v>
      </c>
    </row>
    <row r="5905" spans="1:16" x14ac:dyDescent="0.25">
      <c r="A5905" s="9">
        <v>5904</v>
      </c>
      <c r="B5905" s="36" t="s">
        <v>18988</v>
      </c>
      <c r="C5905" s="10" t="s">
        <v>9665</v>
      </c>
      <c r="D5905" s="11" t="s">
        <v>9588</v>
      </c>
      <c r="E5905" s="11" t="s">
        <v>6625</v>
      </c>
      <c r="F5905" s="11">
        <v>0.25819888974716099</v>
      </c>
      <c r="G5905" s="11">
        <v>-0.25819888974716099</v>
      </c>
      <c r="H5905" s="11">
        <v>0.73786478737262196</v>
      </c>
      <c r="I5905" s="11">
        <v>0</v>
      </c>
      <c r="J5905" s="11">
        <f>ABS(F5905)</f>
        <v>0.25819888974716099</v>
      </c>
      <c r="K5905" s="11">
        <f>ABS(G5905)</f>
        <v>0.25819888974716099</v>
      </c>
      <c r="L5905" s="11">
        <f>ABS(H5905)</f>
        <v>0.73786478737262196</v>
      </c>
      <c r="M5905" s="12">
        <f>ABS(I5905)</f>
        <v>0</v>
      </c>
      <c r="N5905" s="30">
        <f>AVERAGE(Table4[[#This Row],[H7N9+]:[H3N2+]])</f>
        <v>0.31356564171673595</v>
      </c>
      <c r="O5905" s="30">
        <f>MAX(Table4[[#This Row],[H7N9+]:[H3N2+]])</f>
        <v>0.73786478737262196</v>
      </c>
      <c r="P5905" s="30">
        <f>_xlfn.VAR.P(Table4[[#This Row],[H7N9]:[H3N2]])</f>
        <v>0.13541666666666666</v>
      </c>
    </row>
    <row r="5906" spans="1:16" x14ac:dyDescent="0.25">
      <c r="A5906" s="9">
        <v>5905</v>
      </c>
      <c r="B5906" s="36" t="s">
        <v>18989</v>
      </c>
      <c r="C5906" s="10" t="s">
        <v>9666</v>
      </c>
      <c r="D5906" s="11" t="s">
        <v>9588</v>
      </c>
      <c r="E5906" s="11" t="s">
        <v>6625</v>
      </c>
      <c r="F5906" s="11">
        <v>-0.4</v>
      </c>
      <c r="G5906" s="11">
        <v>0</v>
      </c>
      <c r="H5906" s="11">
        <v>0</v>
      </c>
      <c r="I5906" s="11">
        <v>0</v>
      </c>
      <c r="J5906" s="11">
        <f>ABS(F5906)</f>
        <v>0.4</v>
      </c>
      <c r="K5906" s="11">
        <f>ABS(G5906)</f>
        <v>0</v>
      </c>
      <c r="L5906" s="11">
        <f>ABS(H5906)</f>
        <v>0</v>
      </c>
      <c r="M5906" s="12">
        <f>ABS(I5906)</f>
        <v>0</v>
      </c>
      <c r="N5906" s="30">
        <f>AVERAGE(Table4[[#This Row],[H7N9+]:[H3N2+]])</f>
        <v>0.1</v>
      </c>
      <c r="O5906" s="30">
        <f>MAX(Table4[[#This Row],[H7N9+]:[H3N2+]])</f>
        <v>0.4</v>
      </c>
      <c r="P5906" s="30">
        <f>_xlfn.VAR.P(Table4[[#This Row],[H7N9]:[H3N2]])</f>
        <v>3.0000000000000006E-2</v>
      </c>
    </row>
    <row r="5907" spans="1:16" x14ac:dyDescent="0.25">
      <c r="A5907" s="9">
        <v>5906</v>
      </c>
      <c r="B5907" s="36" t="s">
        <v>18990</v>
      </c>
      <c r="C5907" s="10" t="s">
        <v>9667</v>
      </c>
      <c r="D5907" s="11" t="s">
        <v>9588</v>
      </c>
      <c r="E5907" s="11" t="s">
        <v>6625</v>
      </c>
      <c r="F5907" s="11">
        <v>0</v>
      </c>
      <c r="G5907" s="11">
        <v>0.73786478737262196</v>
      </c>
      <c r="H5907" s="11">
        <v>0.4</v>
      </c>
      <c r="I5907" s="11">
        <v>0.94868329805051399</v>
      </c>
      <c r="J5907" s="11">
        <f>ABS(F5907)</f>
        <v>0</v>
      </c>
      <c r="K5907" s="11">
        <f>ABS(G5907)</f>
        <v>0.73786478737262196</v>
      </c>
      <c r="L5907" s="11">
        <f>ABS(H5907)</f>
        <v>0.4</v>
      </c>
      <c r="M5907" s="12">
        <f>ABS(I5907)</f>
        <v>0.94868329805051399</v>
      </c>
      <c r="N5907" s="30">
        <f>AVERAGE(Table4[[#This Row],[H7N9+]:[H3N2+]])</f>
        <v>0.52163702135578394</v>
      </c>
      <c r="O5907" s="30">
        <f>MAX(Table4[[#This Row],[H7N9+]:[H3N2+]])</f>
        <v>0.94868329805051399</v>
      </c>
      <c r="P5907" s="30">
        <f>_xlfn.VAR.P(Table4[[#This Row],[H7N9]:[H3N2]])</f>
        <v>0.12900592906217667</v>
      </c>
    </row>
    <row r="5908" spans="1:16" x14ac:dyDescent="0.25">
      <c r="A5908" s="9">
        <v>5907</v>
      </c>
      <c r="B5908" s="36" t="s">
        <v>18991</v>
      </c>
      <c r="C5908" s="10" t="s">
        <v>9668</v>
      </c>
      <c r="D5908" s="11" t="s">
        <v>9588</v>
      </c>
      <c r="E5908" s="11" t="s">
        <v>6625</v>
      </c>
      <c r="F5908" s="11">
        <v>0.25819888974716099</v>
      </c>
      <c r="G5908" s="11">
        <v>0.77459666924148296</v>
      </c>
      <c r="H5908" s="11">
        <v>0.77459666924148296</v>
      </c>
      <c r="I5908" s="11">
        <v>0.25819888974716099</v>
      </c>
      <c r="J5908" s="11">
        <f>ABS(F5908)</f>
        <v>0.25819888974716099</v>
      </c>
      <c r="K5908" s="11">
        <f>ABS(G5908)</f>
        <v>0.77459666924148296</v>
      </c>
      <c r="L5908" s="11">
        <f>ABS(H5908)</f>
        <v>0.77459666924148296</v>
      </c>
      <c r="M5908" s="12">
        <f>ABS(I5908)</f>
        <v>0.25819888974716099</v>
      </c>
      <c r="N5908" s="30">
        <f>AVERAGE(Table4[[#This Row],[H7N9+]:[H3N2+]])</f>
        <v>0.51639777949432197</v>
      </c>
      <c r="O5908" s="30">
        <f>MAX(Table4[[#This Row],[H7N9+]:[H3N2+]])</f>
        <v>0.77459666924148296</v>
      </c>
      <c r="P5908" s="30">
        <f>_xlfn.VAR.P(Table4[[#This Row],[H7N9]:[H3N2]])</f>
        <v>6.6666666666666596E-2</v>
      </c>
    </row>
    <row r="5909" spans="1:16" x14ac:dyDescent="0.25">
      <c r="A5909" s="9">
        <v>5908</v>
      </c>
      <c r="B5909" s="36" t="s">
        <v>18992</v>
      </c>
      <c r="C5909" s="10" t="s">
        <v>9669</v>
      </c>
      <c r="D5909" s="11" t="s">
        <v>9588</v>
      </c>
      <c r="E5909" s="11" t="s">
        <v>6625</v>
      </c>
      <c r="F5909" s="11">
        <v>0</v>
      </c>
      <c r="G5909" s="11">
        <v>0</v>
      </c>
      <c r="H5909" s="11">
        <v>0</v>
      </c>
      <c r="I5909" s="11">
        <v>0.21081851067789201</v>
      </c>
      <c r="J5909" s="11">
        <f>ABS(F5909)</f>
        <v>0</v>
      </c>
      <c r="K5909" s="11">
        <f>ABS(G5909)</f>
        <v>0</v>
      </c>
      <c r="L5909" s="11">
        <f>ABS(H5909)</f>
        <v>0</v>
      </c>
      <c r="M5909" s="12">
        <f>ABS(I5909)</f>
        <v>0.21081851067789201</v>
      </c>
      <c r="N5909" s="30">
        <f>AVERAGE(Table4[[#This Row],[H7N9+]:[H3N2+]])</f>
        <v>5.2704627669473002E-2</v>
      </c>
      <c r="O5909" s="30">
        <f>MAX(Table4[[#This Row],[H7N9+]:[H3N2+]])</f>
        <v>0.21081851067789201</v>
      </c>
      <c r="P5909" s="30">
        <f>_xlfn.VAR.P(Table4[[#This Row],[H7N9]:[H3N2]])</f>
        <v>8.3333333333333384E-3</v>
      </c>
    </row>
    <row r="5910" spans="1:16" x14ac:dyDescent="0.25">
      <c r="A5910" s="9">
        <v>5909</v>
      </c>
      <c r="B5910" s="36" t="s">
        <v>18993</v>
      </c>
      <c r="C5910" s="10" t="s">
        <v>9670</v>
      </c>
      <c r="D5910" s="11" t="s">
        <v>9588</v>
      </c>
      <c r="E5910" s="11" t="s">
        <v>6625</v>
      </c>
      <c r="F5910" s="11">
        <v>-0.73786478737262196</v>
      </c>
      <c r="G5910" s="11">
        <v>0.25819888974716099</v>
      </c>
      <c r="H5910" s="11">
        <v>0</v>
      </c>
      <c r="I5910" s="11">
        <v>0.73786478737262196</v>
      </c>
      <c r="J5910" s="11">
        <f>ABS(F5910)</f>
        <v>0.73786478737262196</v>
      </c>
      <c r="K5910" s="11">
        <f>ABS(G5910)</f>
        <v>0.25819888974716099</v>
      </c>
      <c r="L5910" s="11">
        <f>ABS(H5910)</f>
        <v>0</v>
      </c>
      <c r="M5910" s="12">
        <f>ABS(I5910)</f>
        <v>0.73786478737262196</v>
      </c>
      <c r="N5910" s="30">
        <f>AVERAGE(Table4[[#This Row],[H7N9+]:[H3N2+]])</f>
        <v>0.43348211612310122</v>
      </c>
      <c r="O5910" s="30">
        <f>MAX(Table4[[#This Row],[H7N9+]:[H3N2+]])</f>
        <v>0.73786478737262196</v>
      </c>
      <c r="P5910" s="30">
        <f>_xlfn.VAR.P(Table4[[#This Row],[H7N9]:[H3N2]])</f>
        <v>0.28472222222222232</v>
      </c>
    </row>
    <row r="5911" spans="1:16" x14ac:dyDescent="0.25">
      <c r="A5911" s="9">
        <v>5910</v>
      </c>
      <c r="B5911" s="36" t="s">
        <v>18994</v>
      </c>
      <c r="C5911" s="10" t="s">
        <v>9671</v>
      </c>
      <c r="D5911" s="11" t="s">
        <v>9588</v>
      </c>
      <c r="E5911" s="11" t="s">
        <v>6625</v>
      </c>
      <c r="F5911" s="11">
        <v>0.25819888974716099</v>
      </c>
      <c r="G5911" s="11">
        <v>0.77459666924148296</v>
      </c>
      <c r="H5911" s="11">
        <v>0.77459666924148296</v>
      </c>
      <c r="I5911" s="11">
        <v>0.105409255338946</v>
      </c>
      <c r="J5911" s="11">
        <f>ABS(F5911)</f>
        <v>0.25819888974716099</v>
      </c>
      <c r="K5911" s="11">
        <f>ABS(G5911)</f>
        <v>0.77459666924148296</v>
      </c>
      <c r="L5911" s="11">
        <f>ABS(H5911)</f>
        <v>0.77459666924148296</v>
      </c>
      <c r="M5911" s="12">
        <f>ABS(I5911)</f>
        <v>0.105409255338946</v>
      </c>
      <c r="N5911" s="30">
        <f>AVERAGE(Table4[[#This Row],[H7N9+]:[H3N2+]])</f>
        <v>0.47820037089226825</v>
      </c>
      <c r="O5911" s="30">
        <f>MAX(Table4[[#This Row],[H7N9+]:[H3N2+]])</f>
        <v>0.77459666924148296</v>
      </c>
      <c r="P5911" s="30">
        <f>_xlfn.VAR.P(Table4[[#This Row],[H7N9]:[H3N2]])</f>
        <v>9.0768849722941164E-2</v>
      </c>
    </row>
    <row r="5912" spans="1:16" x14ac:dyDescent="0.25">
      <c r="A5912" s="9">
        <v>5911</v>
      </c>
      <c r="B5912" s="36" t="s">
        <v>18995</v>
      </c>
      <c r="C5912" s="10" t="s">
        <v>9672</v>
      </c>
      <c r="D5912" s="11" t="s">
        <v>9588</v>
      </c>
      <c r="E5912" s="11" t="s">
        <v>6625</v>
      </c>
      <c r="F5912" s="11">
        <v>-0.25819888974716099</v>
      </c>
      <c r="G5912" s="11">
        <v>0</v>
      </c>
      <c r="H5912" s="11">
        <v>0</v>
      </c>
      <c r="I5912" s="11">
        <v>0.77459666924148296</v>
      </c>
      <c r="J5912" s="11">
        <f>ABS(F5912)</f>
        <v>0.25819888974716099</v>
      </c>
      <c r="K5912" s="11">
        <f>ABS(G5912)</f>
        <v>0</v>
      </c>
      <c r="L5912" s="11">
        <f>ABS(H5912)</f>
        <v>0</v>
      </c>
      <c r="M5912" s="12">
        <f>ABS(I5912)</f>
        <v>0.77459666924148296</v>
      </c>
      <c r="N5912" s="30">
        <f>AVERAGE(Table4[[#This Row],[H7N9+]:[H3N2+]])</f>
        <v>0.25819888974716099</v>
      </c>
      <c r="O5912" s="30">
        <f>MAX(Table4[[#This Row],[H7N9+]:[H3N2+]])</f>
        <v>0.77459666924148296</v>
      </c>
      <c r="P5912" s="30">
        <f>_xlfn.VAR.P(Table4[[#This Row],[H7N9]:[H3N2]])</f>
        <v>0.1499999999999998</v>
      </c>
    </row>
    <row r="5913" spans="1:16" x14ac:dyDescent="0.25">
      <c r="A5913" s="9">
        <v>5912</v>
      </c>
      <c r="B5913" s="36" t="s">
        <v>18996</v>
      </c>
      <c r="C5913" s="10" t="s">
        <v>9673</v>
      </c>
      <c r="D5913" s="11" t="s">
        <v>9588</v>
      </c>
      <c r="E5913" s="11" t="s">
        <v>6625</v>
      </c>
      <c r="F5913" s="11">
        <v>-0.25819888974716099</v>
      </c>
      <c r="G5913" s="11">
        <v>-0.77459666924148296</v>
      </c>
      <c r="H5913" s="11">
        <v>-0.77459666924148296</v>
      </c>
      <c r="I5913" s="11">
        <v>-0.25819888974716099</v>
      </c>
      <c r="J5913" s="11">
        <f>ABS(F5913)</f>
        <v>0.25819888974716099</v>
      </c>
      <c r="K5913" s="11">
        <f>ABS(G5913)</f>
        <v>0.77459666924148296</v>
      </c>
      <c r="L5913" s="11">
        <f>ABS(H5913)</f>
        <v>0.77459666924148296</v>
      </c>
      <c r="M5913" s="12">
        <f>ABS(I5913)</f>
        <v>0.25819888974716099</v>
      </c>
      <c r="N5913" s="30">
        <f>AVERAGE(Table4[[#This Row],[H7N9+]:[H3N2+]])</f>
        <v>0.51639777949432197</v>
      </c>
      <c r="O5913" s="30">
        <f>MAX(Table4[[#This Row],[H7N9+]:[H3N2+]])</f>
        <v>0.77459666924148296</v>
      </c>
      <c r="P5913" s="30">
        <f>_xlfn.VAR.P(Table4[[#This Row],[H7N9]:[H3N2]])</f>
        <v>6.6666666666666596E-2</v>
      </c>
    </row>
    <row r="5914" spans="1:16" x14ac:dyDescent="0.25">
      <c r="A5914" s="9">
        <v>5913</v>
      </c>
      <c r="B5914" s="36" t="s">
        <v>18997</v>
      </c>
      <c r="C5914" s="10" t="s">
        <v>9674</v>
      </c>
      <c r="D5914" s="11" t="s">
        <v>9588</v>
      </c>
      <c r="E5914" s="11" t="s">
        <v>6625</v>
      </c>
      <c r="F5914" s="11">
        <v>0.25819888974716099</v>
      </c>
      <c r="G5914" s="11">
        <v>0.77459666924148296</v>
      </c>
      <c r="H5914" s="11">
        <v>0.77459666924148296</v>
      </c>
      <c r="I5914" s="11">
        <v>0.2</v>
      </c>
      <c r="J5914" s="11">
        <f>ABS(F5914)</f>
        <v>0.25819888974716099</v>
      </c>
      <c r="K5914" s="11">
        <f>ABS(G5914)</f>
        <v>0.77459666924148296</v>
      </c>
      <c r="L5914" s="11">
        <f>ABS(H5914)</f>
        <v>0.77459666924148296</v>
      </c>
      <c r="M5914" s="12">
        <f>ABS(I5914)</f>
        <v>0.2</v>
      </c>
      <c r="N5914" s="30">
        <f>AVERAGE(Table4[[#This Row],[H7N9+]:[H3N2+]])</f>
        <v>0.50184805705753177</v>
      </c>
      <c r="O5914" s="30">
        <f>MAX(Table4[[#This Row],[H7N9+]:[H3N2+]])</f>
        <v>0.77459666924148296</v>
      </c>
      <c r="P5914" s="30">
        <f>_xlfn.VAR.P(Table4[[#This Row],[H7N9]:[H3N2]])</f>
        <v>7.4815194294246656E-2</v>
      </c>
    </row>
    <row r="5915" spans="1:16" x14ac:dyDescent="0.25">
      <c r="A5915" s="9">
        <v>5914</v>
      </c>
      <c r="B5915" s="36" t="s">
        <v>18998</v>
      </c>
      <c r="C5915" s="10" t="s">
        <v>9675</v>
      </c>
      <c r="D5915" s="11" t="s">
        <v>9588</v>
      </c>
      <c r="E5915" s="11" t="s">
        <v>6625</v>
      </c>
      <c r="F5915" s="11">
        <v>-0.6</v>
      </c>
      <c r="G5915" s="11">
        <v>-0.77459666924148296</v>
      </c>
      <c r="H5915" s="11">
        <v>0</v>
      </c>
      <c r="I5915" s="11">
        <v>0.63245553203367599</v>
      </c>
      <c r="J5915" s="11">
        <f>ABS(F5915)</f>
        <v>0.6</v>
      </c>
      <c r="K5915" s="11">
        <f>ABS(G5915)</f>
        <v>0.77459666924148296</v>
      </c>
      <c r="L5915" s="11">
        <f>ABS(H5915)</f>
        <v>0</v>
      </c>
      <c r="M5915" s="12">
        <f>ABS(I5915)</f>
        <v>0.63245553203367599</v>
      </c>
      <c r="N5915" s="30">
        <f>AVERAGE(Table4[[#This Row],[H7N9+]:[H3N2+]])</f>
        <v>0.50176305031878976</v>
      </c>
      <c r="O5915" s="30">
        <f>MAX(Table4[[#This Row],[H7N9+]:[H3N2+]])</f>
        <v>0.77459666924148296</v>
      </c>
      <c r="P5915" s="30">
        <f>_xlfn.VAR.P(Table4[[#This Row],[H7N9]:[H3N2]])</f>
        <v>0.30557665827899377</v>
      </c>
    </row>
    <row r="5916" spans="1:16" x14ac:dyDescent="0.25">
      <c r="A5916" s="9">
        <v>5915</v>
      </c>
      <c r="B5916" s="36" t="s">
        <v>18999</v>
      </c>
      <c r="C5916" s="10" t="s">
        <v>9676</v>
      </c>
      <c r="D5916" s="11" t="s">
        <v>9588</v>
      </c>
      <c r="E5916" s="11" t="s">
        <v>6625</v>
      </c>
      <c r="F5916" s="11">
        <v>-0.25819888974716099</v>
      </c>
      <c r="G5916" s="11">
        <v>0</v>
      </c>
      <c r="H5916" s="11">
        <v>0</v>
      </c>
      <c r="I5916" s="11">
        <v>-0.77459666924148296</v>
      </c>
      <c r="J5916" s="11">
        <f>ABS(F5916)</f>
        <v>0.25819888974716099</v>
      </c>
      <c r="K5916" s="11">
        <f>ABS(G5916)</f>
        <v>0</v>
      </c>
      <c r="L5916" s="11">
        <f>ABS(H5916)</f>
        <v>0</v>
      </c>
      <c r="M5916" s="12">
        <f>ABS(I5916)</f>
        <v>0.77459666924148296</v>
      </c>
      <c r="N5916" s="30">
        <f>AVERAGE(Table4[[#This Row],[H7N9+]:[H3N2+]])</f>
        <v>0.25819888974716099</v>
      </c>
      <c r="O5916" s="30">
        <f>MAX(Table4[[#This Row],[H7N9+]:[H3N2+]])</f>
        <v>0.77459666924148296</v>
      </c>
      <c r="P5916" s="30">
        <f>_xlfn.VAR.P(Table4[[#This Row],[H7N9]:[H3N2]])</f>
        <v>9.9999999999999867E-2</v>
      </c>
    </row>
    <row r="5917" spans="1:16" x14ac:dyDescent="0.25">
      <c r="A5917" s="9">
        <v>5916</v>
      </c>
      <c r="B5917" s="36" t="s">
        <v>19000</v>
      </c>
      <c r="C5917" s="10" t="s">
        <v>9677</v>
      </c>
      <c r="D5917" s="11" t="s">
        <v>9588</v>
      </c>
      <c r="E5917" s="11" t="s">
        <v>6625</v>
      </c>
      <c r="F5917" s="11">
        <v>0.25819888974716099</v>
      </c>
      <c r="G5917" s="11">
        <v>0.77459666924148296</v>
      </c>
      <c r="H5917" s="11">
        <v>0</v>
      </c>
      <c r="I5917" s="11">
        <v>-0.77459666924148296</v>
      </c>
      <c r="J5917" s="11">
        <f>ABS(F5917)</f>
        <v>0.25819888974716099</v>
      </c>
      <c r="K5917" s="11">
        <f>ABS(G5917)</f>
        <v>0.77459666924148296</v>
      </c>
      <c r="L5917" s="11">
        <f>ABS(H5917)</f>
        <v>0</v>
      </c>
      <c r="M5917" s="12">
        <f>ABS(I5917)</f>
        <v>0.77459666924148296</v>
      </c>
      <c r="N5917" s="30">
        <f>AVERAGE(Table4[[#This Row],[H7N9+]:[H3N2+]])</f>
        <v>0.45184805705753173</v>
      </c>
      <c r="O5917" s="30">
        <f>MAX(Table4[[#This Row],[H7N9+]:[H3N2+]])</f>
        <v>0.77459666924148296</v>
      </c>
      <c r="P5917" s="30">
        <f>_xlfn.VAR.P(Table4[[#This Row],[H7N9]:[H3N2]])</f>
        <v>0.31249999999999967</v>
      </c>
    </row>
    <row r="5918" spans="1:16" x14ac:dyDescent="0.25">
      <c r="A5918" s="9">
        <v>5917</v>
      </c>
      <c r="B5918" s="36" t="s">
        <v>19001</v>
      </c>
      <c r="C5918" s="10" t="s">
        <v>9678</v>
      </c>
      <c r="D5918" s="11" t="s">
        <v>9588</v>
      </c>
      <c r="E5918" s="11" t="s">
        <v>6625</v>
      </c>
      <c r="F5918" s="11">
        <v>-0.25819888974716099</v>
      </c>
      <c r="G5918" s="11">
        <v>0</v>
      </c>
      <c r="H5918" s="11">
        <v>0</v>
      </c>
      <c r="I5918" s="11">
        <v>0.77459666924148296</v>
      </c>
      <c r="J5918" s="11">
        <f>ABS(F5918)</f>
        <v>0.25819888974716099</v>
      </c>
      <c r="K5918" s="11">
        <f>ABS(G5918)</f>
        <v>0</v>
      </c>
      <c r="L5918" s="11">
        <f>ABS(H5918)</f>
        <v>0</v>
      </c>
      <c r="M5918" s="12">
        <f>ABS(I5918)</f>
        <v>0.77459666924148296</v>
      </c>
      <c r="N5918" s="30">
        <f>AVERAGE(Table4[[#This Row],[H7N9+]:[H3N2+]])</f>
        <v>0.25819888974716099</v>
      </c>
      <c r="O5918" s="30">
        <f>MAX(Table4[[#This Row],[H7N9+]:[H3N2+]])</f>
        <v>0.77459666924148296</v>
      </c>
      <c r="P5918" s="30">
        <f>_xlfn.VAR.P(Table4[[#This Row],[H7N9]:[H3N2]])</f>
        <v>0.1499999999999998</v>
      </c>
    </row>
    <row r="5919" spans="1:16" x14ac:dyDescent="0.25">
      <c r="A5919" s="9">
        <v>5918</v>
      </c>
      <c r="B5919" s="36" t="s">
        <v>19002</v>
      </c>
      <c r="C5919" s="10" t="s">
        <v>9679</v>
      </c>
      <c r="D5919" s="11" t="s">
        <v>9588</v>
      </c>
      <c r="E5919" s="11" t="s">
        <v>6625</v>
      </c>
      <c r="F5919" s="11">
        <v>-0.25819888974716099</v>
      </c>
      <c r="G5919" s="11">
        <v>-0.77459666924148296</v>
      </c>
      <c r="H5919" s="11">
        <v>0</v>
      </c>
      <c r="I5919" s="11">
        <v>0.77459666924148296</v>
      </c>
      <c r="J5919" s="11">
        <f>ABS(F5919)</f>
        <v>0.25819888974716099</v>
      </c>
      <c r="K5919" s="11">
        <f>ABS(G5919)</f>
        <v>0.77459666924148296</v>
      </c>
      <c r="L5919" s="11">
        <f>ABS(H5919)</f>
        <v>0</v>
      </c>
      <c r="M5919" s="12">
        <f>ABS(I5919)</f>
        <v>0.77459666924148296</v>
      </c>
      <c r="N5919" s="30">
        <f>AVERAGE(Table4[[#This Row],[H7N9+]:[H3N2+]])</f>
        <v>0.45184805705753173</v>
      </c>
      <c r="O5919" s="30">
        <f>MAX(Table4[[#This Row],[H7N9+]:[H3N2+]])</f>
        <v>0.77459666924148296</v>
      </c>
      <c r="P5919" s="30">
        <f>_xlfn.VAR.P(Table4[[#This Row],[H7N9]:[H3N2]])</f>
        <v>0.31249999999999967</v>
      </c>
    </row>
    <row r="5920" spans="1:16" x14ac:dyDescent="0.25">
      <c r="A5920" s="9">
        <v>5919</v>
      </c>
      <c r="B5920" s="36" t="s">
        <v>19003</v>
      </c>
      <c r="C5920" s="10" t="s">
        <v>9680</v>
      </c>
      <c r="D5920" s="11" t="s">
        <v>9588</v>
      </c>
      <c r="E5920" s="11" t="s">
        <v>6625</v>
      </c>
      <c r="F5920" s="11">
        <v>0.25819888974716099</v>
      </c>
      <c r="G5920" s="11">
        <v>0.77459666924148296</v>
      </c>
      <c r="H5920" s="11">
        <v>0</v>
      </c>
      <c r="I5920" s="11">
        <v>-0.77459666924148296</v>
      </c>
      <c r="J5920" s="11">
        <f>ABS(F5920)</f>
        <v>0.25819888974716099</v>
      </c>
      <c r="K5920" s="11">
        <f>ABS(G5920)</f>
        <v>0.77459666924148296</v>
      </c>
      <c r="L5920" s="11">
        <f>ABS(H5920)</f>
        <v>0</v>
      </c>
      <c r="M5920" s="12">
        <f>ABS(I5920)</f>
        <v>0.77459666924148296</v>
      </c>
      <c r="N5920" s="30">
        <f>AVERAGE(Table4[[#This Row],[H7N9+]:[H3N2+]])</f>
        <v>0.45184805705753173</v>
      </c>
      <c r="O5920" s="30">
        <f>MAX(Table4[[#This Row],[H7N9+]:[H3N2+]])</f>
        <v>0.77459666924148296</v>
      </c>
      <c r="P5920" s="30">
        <f>_xlfn.VAR.P(Table4[[#This Row],[H7N9]:[H3N2]])</f>
        <v>0.31249999999999967</v>
      </c>
    </row>
    <row r="5921" spans="1:16" x14ac:dyDescent="0.25">
      <c r="A5921" s="9">
        <v>5920</v>
      </c>
      <c r="B5921" s="36" t="s">
        <v>19004</v>
      </c>
      <c r="C5921" s="10" t="s">
        <v>9681</v>
      </c>
      <c r="D5921" s="11" t="s">
        <v>9588</v>
      </c>
      <c r="E5921" s="11" t="s">
        <v>6625</v>
      </c>
      <c r="F5921" s="11">
        <v>-0.25819888974716099</v>
      </c>
      <c r="G5921" s="11">
        <v>0</v>
      </c>
      <c r="H5921" s="11">
        <v>0</v>
      </c>
      <c r="I5921" s="11">
        <v>0.77459666924148296</v>
      </c>
      <c r="J5921" s="11">
        <f>ABS(F5921)</f>
        <v>0.25819888974716099</v>
      </c>
      <c r="K5921" s="11">
        <f>ABS(G5921)</f>
        <v>0</v>
      </c>
      <c r="L5921" s="11">
        <f>ABS(H5921)</f>
        <v>0</v>
      </c>
      <c r="M5921" s="12">
        <f>ABS(I5921)</f>
        <v>0.77459666924148296</v>
      </c>
      <c r="N5921" s="30">
        <f>AVERAGE(Table4[[#This Row],[H7N9+]:[H3N2+]])</f>
        <v>0.25819888974716099</v>
      </c>
      <c r="O5921" s="30">
        <f>MAX(Table4[[#This Row],[H7N9+]:[H3N2+]])</f>
        <v>0.77459666924148296</v>
      </c>
      <c r="P5921" s="30">
        <f>_xlfn.VAR.P(Table4[[#This Row],[H7N9]:[H3N2]])</f>
        <v>0.1499999999999998</v>
      </c>
    </row>
    <row r="5922" spans="1:16" x14ac:dyDescent="0.25">
      <c r="A5922" s="9">
        <v>5921</v>
      </c>
      <c r="B5922" s="36" t="s">
        <v>19005</v>
      </c>
      <c r="C5922" s="10" t="s">
        <v>9682</v>
      </c>
      <c r="D5922" s="11" t="s">
        <v>9588</v>
      </c>
      <c r="E5922" s="11" t="s">
        <v>6625</v>
      </c>
      <c r="F5922" s="11">
        <v>-0.25819888974716099</v>
      </c>
      <c r="G5922" s="11">
        <v>-0.77459666924148296</v>
      </c>
      <c r="H5922" s="11">
        <v>0</v>
      </c>
      <c r="I5922" s="11">
        <v>0.77459666924148296</v>
      </c>
      <c r="J5922" s="11">
        <f>ABS(F5922)</f>
        <v>0.25819888974716099</v>
      </c>
      <c r="K5922" s="11">
        <f>ABS(G5922)</f>
        <v>0.77459666924148296</v>
      </c>
      <c r="L5922" s="11">
        <f>ABS(H5922)</f>
        <v>0</v>
      </c>
      <c r="M5922" s="12">
        <f>ABS(I5922)</f>
        <v>0.77459666924148296</v>
      </c>
      <c r="N5922" s="30">
        <f>AVERAGE(Table4[[#This Row],[H7N9+]:[H3N2+]])</f>
        <v>0.45184805705753173</v>
      </c>
      <c r="O5922" s="30">
        <f>MAX(Table4[[#This Row],[H7N9+]:[H3N2+]])</f>
        <v>0.77459666924148296</v>
      </c>
      <c r="P5922" s="30">
        <f>_xlfn.VAR.P(Table4[[#This Row],[H7N9]:[H3N2]])</f>
        <v>0.31249999999999967</v>
      </c>
    </row>
    <row r="5923" spans="1:16" x14ac:dyDescent="0.25">
      <c r="A5923" s="9">
        <v>5922</v>
      </c>
      <c r="B5923" s="36" t="s">
        <v>19006</v>
      </c>
      <c r="C5923" s="10" t="s">
        <v>9683</v>
      </c>
      <c r="D5923" s="11" t="s">
        <v>9588</v>
      </c>
      <c r="E5923" s="11" t="s">
        <v>6625</v>
      </c>
      <c r="F5923" s="11">
        <v>0.89442719099991597</v>
      </c>
      <c r="G5923" s="11">
        <v>0.25819888974716099</v>
      </c>
      <c r="H5923" s="11">
        <v>-0.6</v>
      </c>
      <c r="I5923" s="11">
        <v>-0.8</v>
      </c>
      <c r="J5923" s="11">
        <f>ABS(F5923)</f>
        <v>0.89442719099991597</v>
      </c>
      <c r="K5923" s="11">
        <f>ABS(G5923)</f>
        <v>0.25819888974716099</v>
      </c>
      <c r="L5923" s="11">
        <f>ABS(H5923)</f>
        <v>0.6</v>
      </c>
      <c r="M5923" s="12">
        <f>ABS(I5923)</f>
        <v>0.8</v>
      </c>
      <c r="N5923" s="30">
        <f>AVERAGE(Table4[[#This Row],[H7N9+]:[H3N2+]])</f>
        <v>0.63815652018676916</v>
      </c>
      <c r="O5923" s="30">
        <f>MAX(Table4[[#This Row],[H7N9+]:[H3N2+]])</f>
        <v>0.89442719099991597</v>
      </c>
      <c r="P5923" s="30">
        <f>_xlfn.VAR.P(Table4[[#This Row],[H7N9]:[H3N2]])</f>
        <v>0.46284205067125717</v>
      </c>
    </row>
    <row r="5924" spans="1:16" x14ac:dyDescent="0.25">
      <c r="A5924" s="9">
        <v>5923</v>
      </c>
      <c r="B5924" s="36" t="s">
        <v>19007</v>
      </c>
      <c r="C5924" s="10" t="s">
        <v>9684</v>
      </c>
      <c r="D5924" s="11" t="s">
        <v>9588</v>
      </c>
      <c r="E5924" s="11" t="s">
        <v>6625</v>
      </c>
      <c r="F5924" s="11">
        <v>0</v>
      </c>
      <c r="G5924" s="11">
        <v>0</v>
      </c>
      <c r="H5924" s="11">
        <v>0.25819888974716099</v>
      </c>
      <c r="I5924" s="11">
        <v>0.77459666924148296</v>
      </c>
      <c r="J5924" s="11">
        <f>ABS(F5924)</f>
        <v>0</v>
      </c>
      <c r="K5924" s="11">
        <f>ABS(G5924)</f>
        <v>0</v>
      </c>
      <c r="L5924" s="11">
        <f>ABS(H5924)</f>
        <v>0.25819888974716099</v>
      </c>
      <c r="M5924" s="12">
        <f>ABS(I5924)</f>
        <v>0.77459666924148296</v>
      </c>
      <c r="N5924" s="30">
        <f>AVERAGE(Table4[[#This Row],[H7N9+]:[H3N2+]])</f>
        <v>0.25819888974716099</v>
      </c>
      <c r="O5924" s="30">
        <f>MAX(Table4[[#This Row],[H7N9+]:[H3N2+]])</f>
        <v>0.77459666924148296</v>
      </c>
      <c r="P5924" s="30">
        <f>_xlfn.VAR.P(Table4[[#This Row],[H7N9]:[H3N2]])</f>
        <v>9.9999999999999867E-2</v>
      </c>
    </row>
    <row r="5925" spans="1:16" x14ac:dyDescent="0.25">
      <c r="A5925" s="9">
        <v>5924</v>
      </c>
      <c r="B5925" s="36" t="s">
        <v>19008</v>
      </c>
      <c r="C5925" s="10" t="s">
        <v>9685</v>
      </c>
      <c r="D5925" s="11" t="s">
        <v>9588</v>
      </c>
      <c r="E5925" s="11" t="s">
        <v>6625</v>
      </c>
      <c r="F5925" s="11">
        <v>-0.25819888974716099</v>
      </c>
      <c r="G5925" s="11">
        <v>0</v>
      </c>
      <c r="H5925" s="11">
        <v>0.25819888974716099</v>
      </c>
      <c r="I5925" s="11">
        <v>0.77459666924148296</v>
      </c>
      <c r="J5925" s="11">
        <f>ABS(F5925)</f>
        <v>0.25819888974716099</v>
      </c>
      <c r="K5925" s="11">
        <f>ABS(G5925)</f>
        <v>0</v>
      </c>
      <c r="L5925" s="11">
        <f>ABS(H5925)</f>
        <v>0.25819888974716099</v>
      </c>
      <c r="M5925" s="12">
        <f>ABS(I5925)</f>
        <v>0.77459666924148296</v>
      </c>
      <c r="N5925" s="30">
        <f>AVERAGE(Table4[[#This Row],[H7N9+]:[H3N2+]])</f>
        <v>0.32274861218395123</v>
      </c>
      <c r="O5925" s="30">
        <f>MAX(Table4[[#This Row],[H7N9+]:[H3N2+]])</f>
        <v>0.77459666924148296</v>
      </c>
      <c r="P5925" s="30">
        <f>_xlfn.VAR.P(Table4[[#This Row],[H7N9]:[H3N2]])</f>
        <v>0.14583333333333318</v>
      </c>
    </row>
    <row r="5926" spans="1:16" x14ac:dyDescent="0.25">
      <c r="A5926" s="9">
        <v>5925</v>
      </c>
      <c r="B5926" s="36" t="s">
        <v>19009</v>
      </c>
      <c r="C5926" s="10" t="s">
        <v>9686</v>
      </c>
      <c r="D5926" s="11" t="s">
        <v>9588</v>
      </c>
      <c r="E5926" s="11" t="s">
        <v>6625</v>
      </c>
      <c r="F5926" s="11">
        <v>0</v>
      </c>
      <c r="G5926" s="11">
        <v>0</v>
      </c>
      <c r="H5926" s="11">
        <v>0</v>
      </c>
      <c r="I5926" s="11">
        <v>0</v>
      </c>
      <c r="J5926" s="11">
        <f>ABS(F5926)</f>
        <v>0</v>
      </c>
      <c r="K5926" s="11">
        <f>ABS(G5926)</f>
        <v>0</v>
      </c>
      <c r="L5926" s="11">
        <f>ABS(H5926)</f>
        <v>0</v>
      </c>
      <c r="M5926" s="12">
        <f>ABS(I5926)</f>
        <v>0</v>
      </c>
      <c r="N5926" s="30">
        <f>AVERAGE(Table4[[#This Row],[H7N9+]:[H3N2+]])</f>
        <v>0</v>
      </c>
      <c r="O5926" s="30">
        <f>MAX(Table4[[#This Row],[H7N9+]:[H3N2+]])</f>
        <v>0</v>
      </c>
      <c r="P5926" s="30">
        <f>_xlfn.VAR.P(Table4[[#This Row],[H7N9]:[H3N2]])</f>
        <v>0</v>
      </c>
    </row>
    <row r="5927" spans="1:16" x14ac:dyDescent="0.25">
      <c r="A5927" s="9">
        <v>5926</v>
      </c>
      <c r="B5927" s="36" t="s">
        <v>19010</v>
      </c>
      <c r="C5927" s="10" t="s">
        <v>9687</v>
      </c>
      <c r="D5927" s="11" t="s">
        <v>9588</v>
      </c>
      <c r="E5927" s="11" t="s">
        <v>6625</v>
      </c>
      <c r="F5927" s="11">
        <v>0</v>
      </c>
      <c r="G5927" s="11">
        <v>0</v>
      </c>
      <c r="H5927" s="11">
        <v>0</v>
      </c>
      <c r="I5927" s="11">
        <v>0</v>
      </c>
      <c r="J5927" s="11">
        <f>ABS(F5927)</f>
        <v>0</v>
      </c>
      <c r="K5927" s="11">
        <f>ABS(G5927)</f>
        <v>0</v>
      </c>
      <c r="L5927" s="11">
        <f>ABS(H5927)</f>
        <v>0</v>
      </c>
      <c r="M5927" s="12">
        <f>ABS(I5927)</f>
        <v>0</v>
      </c>
      <c r="N5927" s="30">
        <f>AVERAGE(Table4[[#This Row],[H7N9+]:[H3N2+]])</f>
        <v>0</v>
      </c>
      <c r="O5927" s="30">
        <f>MAX(Table4[[#This Row],[H7N9+]:[H3N2+]])</f>
        <v>0</v>
      </c>
      <c r="P5927" s="30">
        <f>_xlfn.VAR.P(Table4[[#This Row],[H7N9]:[H3N2]])</f>
        <v>0</v>
      </c>
    </row>
    <row r="5928" spans="1:16" x14ac:dyDescent="0.25">
      <c r="A5928" s="9">
        <v>5927</v>
      </c>
      <c r="B5928" s="36" t="s">
        <v>19011</v>
      </c>
      <c r="C5928" s="10" t="s">
        <v>9688</v>
      </c>
      <c r="D5928" s="11" t="s">
        <v>9588</v>
      </c>
      <c r="E5928" s="11" t="s">
        <v>6625</v>
      </c>
      <c r="F5928" s="11">
        <v>0</v>
      </c>
      <c r="G5928" s="11">
        <v>0</v>
      </c>
      <c r="H5928" s="11">
        <v>0</v>
      </c>
      <c r="I5928" s="11">
        <v>0</v>
      </c>
      <c r="J5928" s="11">
        <f>ABS(F5928)</f>
        <v>0</v>
      </c>
      <c r="K5928" s="11">
        <f>ABS(G5928)</f>
        <v>0</v>
      </c>
      <c r="L5928" s="11">
        <f>ABS(H5928)</f>
        <v>0</v>
      </c>
      <c r="M5928" s="12">
        <f>ABS(I5928)</f>
        <v>0</v>
      </c>
      <c r="N5928" s="30">
        <f>AVERAGE(Table4[[#This Row],[H7N9+]:[H3N2+]])</f>
        <v>0</v>
      </c>
      <c r="O5928" s="30">
        <f>MAX(Table4[[#This Row],[H7N9+]:[H3N2+]])</f>
        <v>0</v>
      </c>
      <c r="P5928" s="30">
        <f>_xlfn.VAR.P(Table4[[#This Row],[H7N9]:[H3N2]])</f>
        <v>0</v>
      </c>
    </row>
    <row r="5929" spans="1:16" x14ac:dyDescent="0.25">
      <c r="A5929" s="9">
        <v>5928</v>
      </c>
      <c r="B5929" s="36" t="s">
        <v>19012</v>
      </c>
      <c r="C5929" s="10" t="s">
        <v>9689</v>
      </c>
      <c r="D5929" s="11" t="s">
        <v>9588</v>
      </c>
      <c r="E5929" s="11" t="s">
        <v>6625</v>
      </c>
      <c r="F5929" s="11">
        <v>0</v>
      </c>
      <c r="G5929" s="11">
        <v>0</v>
      </c>
      <c r="H5929" s="11">
        <v>0</v>
      </c>
      <c r="I5929" s="11">
        <v>0</v>
      </c>
      <c r="J5929" s="11">
        <f>ABS(F5929)</f>
        <v>0</v>
      </c>
      <c r="K5929" s="11">
        <f>ABS(G5929)</f>
        <v>0</v>
      </c>
      <c r="L5929" s="11">
        <f>ABS(H5929)</f>
        <v>0</v>
      </c>
      <c r="M5929" s="12">
        <f>ABS(I5929)</f>
        <v>0</v>
      </c>
      <c r="N5929" s="30">
        <f>AVERAGE(Table4[[#This Row],[H7N9+]:[H3N2+]])</f>
        <v>0</v>
      </c>
      <c r="O5929" s="30">
        <f>MAX(Table4[[#This Row],[H7N9+]:[H3N2+]])</f>
        <v>0</v>
      </c>
      <c r="P5929" s="30">
        <f>_xlfn.VAR.P(Table4[[#This Row],[H7N9]:[H3N2]])</f>
        <v>0</v>
      </c>
    </row>
    <row r="5930" spans="1:16" x14ac:dyDescent="0.25">
      <c r="A5930" s="9">
        <v>5929</v>
      </c>
      <c r="B5930" s="36" t="s">
        <v>19013</v>
      </c>
      <c r="C5930" s="10" t="s">
        <v>9690</v>
      </c>
      <c r="D5930" s="11" t="s">
        <v>9588</v>
      </c>
      <c r="E5930" s="11" t="s">
        <v>6625</v>
      </c>
      <c r="F5930" s="11">
        <v>0</v>
      </c>
      <c r="G5930" s="11">
        <v>0</v>
      </c>
      <c r="H5930" s="11">
        <v>0</v>
      </c>
      <c r="I5930" s="11">
        <v>0</v>
      </c>
      <c r="J5930" s="11">
        <f>ABS(F5930)</f>
        <v>0</v>
      </c>
      <c r="K5930" s="11">
        <f>ABS(G5930)</f>
        <v>0</v>
      </c>
      <c r="L5930" s="11">
        <f>ABS(H5930)</f>
        <v>0</v>
      </c>
      <c r="M5930" s="12">
        <f>ABS(I5930)</f>
        <v>0</v>
      </c>
      <c r="N5930" s="30">
        <f>AVERAGE(Table4[[#This Row],[H7N9+]:[H3N2+]])</f>
        <v>0</v>
      </c>
      <c r="O5930" s="30">
        <f>MAX(Table4[[#This Row],[H7N9+]:[H3N2+]])</f>
        <v>0</v>
      </c>
      <c r="P5930" s="30">
        <f>_xlfn.VAR.P(Table4[[#This Row],[H7N9]:[H3N2]])</f>
        <v>0</v>
      </c>
    </row>
    <row r="5931" spans="1:16" x14ac:dyDescent="0.25">
      <c r="A5931" s="9">
        <v>5930</v>
      </c>
      <c r="B5931" s="36" t="s">
        <v>19014</v>
      </c>
      <c r="C5931" s="10" t="s">
        <v>9691</v>
      </c>
      <c r="D5931" s="11" t="s">
        <v>9588</v>
      </c>
      <c r="E5931" s="11" t="s">
        <v>6625</v>
      </c>
      <c r="F5931" s="11">
        <v>0</v>
      </c>
      <c r="G5931" s="11">
        <v>0</v>
      </c>
      <c r="H5931" s="11">
        <v>0</v>
      </c>
      <c r="I5931" s="11">
        <v>0</v>
      </c>
      <c r="J5931" s="11">
        <f>ABS(F5931)</f>
        <v>0</v>
      </c>
      <c r="K5931" s="11">
        <f>ABS(G5931)</f>
        <v>0</v>
      </c>
      <c r="L5931" s="11">
        <f>ABS(H5931)</f>
        <v>0</v>
      </c>
      <c r="M5931" s="12">
        <f>ABS(I5931)</f>
        <v>0</v>
      </c>
      <c r="N5931" s="30">
        <f>AVERAGE(Table4[[#This Row],[H7N9+]:[H3N2+]])</f>
        <v>0</v>
      </c>
      <c r="O5931" s="30">
        <f>MAX(Table4[[#This Row],[H7N9+]:[H3N2+]])</f>
        <v>0</v>
      </c>
      <c r="P5931" s="30">
        <f>_xlfn.VAR.P(Table4[[#This Row],[H7N9]:[H3N2]])</f>
        <v>0</v>
      </c>
    </row>
    <row r="5932" spans="1:16" x14ac:dyDescent="0.25">
      <c r="A5932" s="9">
        <v>5931</v>
      </c>
      <c r="B5932" s="36" t="s">
        <v>19015</v>
      </c>
      <c r="C5932" s="10" t="s">
        <v>9692</v>
      </c>
      <c r="D5932" s="11" t="s">
        <v>9588</v>
      </c>
      <c r="E5932" s="11" t="s">
        <v>6625</v>
      </c>
      <c r="F5932" s="11">
        <v>0</v>
      </c>
      <c r="G5932" s="11">
        <v>-0.77459666924148296</v>
      </c>
      <c r="H5932" s="11">
        <v>0</v>
      </c>
      <c r="I5932" s="11">
        <v>0</v>
      </c>
      <c r="J5932" s="11">
        <f>ABS(F5932)</f>
        <v>0</v>
      </c>
      <c r="K5932" s="11">
        <f>ABS(G5932)</f>
        <v>0.77459666924148296</v>
      </c>
      <c r="L5932" s="11">
        <f>ABS(H5932)</f>
        <v>0</v>
      </c>
      <c r="M5932" s="12">
        <f>ABS(I5932)</f>
        <v>0</v>
      </c>
      <c r="N5932" s="30">
        <f>AVERAGE(Table4[[#This Row],[H7N9+]:[H3N2+]])</f>
        <v>0.19364916731037074</v>
      </c>
      <c r="O5932" s="30">
        <f>MAX(Table4[[#This Row],[H7N9+]:[H3N2+]])</f>
        <v>0.77459666924148296</v>
      </c>
      <c r="P5932" s="30">
        <f>_xlfn.VAR.P(Table4[[#This Row],[H7N9]:[H3N2]])</f>
        <v>0.11249999999999988</v>
      </c>
    </row>
    <row r="5933" spans="1:16" x14ac:dyDescent="0.25">
      <c r="A5933" s="9">
        <v>5932</v>
      </c>
      <c r="B5933" s="36" t="s">
        <v>19016</v>
      </c>
      <c r="C5933" s="10" t="s">
        <v>9693</v>
      </c>
      <c r="D5933" s="11" t="s">
        <v>9588</v>
      </c>
      <c r="E5933" s="11" t="s">
        <v>6625</v>
      </c>
      <c r="F5933" s="11">
        <v>0</v>
      </c>
      <c r="G5933" s="11">
        <v>0</v>
      </c>
      <c r="H5933" s="11">
        <v>0</v>
      </c>
      <c r="I5933" s="11">
        <v>0.25819888974716099</v>
      </c>
      <c r="J5933" s="11">
        <f>ABS(F5933)</f>
        <v>0</v>
      </c>
      <c r="K5933" s="11">
        <f>ABS(G5933)</f>
        <v>0</v>
      </c>
      <c r="L5933" s="11">
        <f>ABS(H5933)</f>
        <v>0</v>
      </c>
      <c r="M5933" s="12">
        <f>ABS(I5933)</f>
        <v>0.25819888974716099</v>
      </c>
      <c r="N5933" s="30">
        <f>AVERAGE(Table4[[#This Row],[H7N9+]:[H3N2+]])</f>
        <v>6.4549722436790247E-2</v>
      </c>
      <c r="O5933" s="30">
        <f>MAX(Table4[[#This Row],[H7N9+]:[H3N2+]])</f>
        <v>0.25819888974716099</v>
      </c>
      <c r="P5933" s="30">
        <f>_xlfn.VAR.P(Table4[[#This Row],[H7N9]:[H3N2]])</f>
        <v>1.2499999999999987E-2</v>
      </c>
    </row>
    <row r="5934" spans="1:16" x14ac:dyDescent="0.25">
      <c r="A5934" s="9">
        <v>5933</v>
      </c>
      <c r="B5934" s="36" t="s">
        <v>19017</v>
      </c>
      <c r="C5934" s="10" t="s">
        <v>9694</v>
      </c>
      <c r="D5934" s="11" t="s">
        <v>9588</v>
      </c>
      <c r="E5934" s="11" t="s">
        <v>6625</v>
      </c>
      <c r="F5934" s="11">
        <v>0</v>
      </c>
      <c r="G5934" s="11">
        <v>0</v>
      </c>
      <c r="H5934" s="11">
        <v>0</v>
      </c>
      <c r="I5934" s="11">
        <v>0.77459666924148296</v>
      </c>
      <c r="J5934" s="11">
        <f>ABS(F5934)</f>
        <v>0</v>
      </c>
      <c r="K5934" s="11">
        <f>ABS(G5934)</f>
        <v>0</v>
      </c>
      <c r="L5934" s="11">
        <f>ABS(H5934)</f>
        <v>0</v>
      </c>
      <c r="M5934" s="12">
        <f>ABS(I5934)</f>
        <v>0.77459666924148296</v>
      </c>
      <c r="N5934" s="30">
        <f>AVERAGE(Table4[[#This Row],[H7N9+]:[H3N2+]])</f>
        <v>0.19364916731037074</v>
      </c>
      <c r="O5934" s="30">
        <f>MAX(Table4[[#This Row],[H7N9+]:[H3N2+]])</f>
        <v>0.77459666924148296</v>
      </c>
      <c r="P5934" s="30">
        <f>_xlfn.VAR.P(Table4[[#This Row],[H7N9]:[H3N2]])</f>
        <v>0.11249999999999988</v>
      </c>
    </row>
    <row r="5935" spans="1:16" x14ac:dyDescent="0.25">
      <c r="A5935" s="9">
        <v>5934</v>
      </c>
      <c r="B5935" s="36" t="s">
        <v>19018</v>
      </c>
      <c r="C5935" s="10" t="s">
        <v>9695</v>
      </c>
      <c r="D5935" s="11" t="s">
        <v>9588</v>
      </c>
      <c r="E5935" s="11" t="s">
        <v>6625</v>
      </c>
      <c r="F5935" s="11">
        <v>-0.25819888974716099</v>
      </c>
      <c r="G5935" s="11">
        <v>-0.8</v>
      </c>
      <c r="H5935" s="11">
        <v>0.105409255338946</v>
      </c>
      <c r="I5935" s="11">
        <v>0.63245553203367599</v>
      </c>
      <c r="J5935" s="11">
        <f>ABS(F5935)</f>
        <v>0.25819888974716099</v>
      </c>
      <c r="K5935" s="11">
        <f>ABS(G5935)</f>
        <v>0.8</v>
      </c>
      <c r="L5935" s="11">
        <f>ABS(H5935)</f>
        <v>0.105409255338946</v>
      </c>
      <c r="M5935" s="12">
        <f>ABS(I5935)</f>
        <v>0.63245553203367599</v>
      </c>
      <c r="N5935" s="30">
        <f>AVERAGE(Table4[[#This Row],[H7N9+]:[H3N2+]])</f>
        <v>0.44901591927994577</v>
      </c>
      <c r="O5935" s="30">
        <f>MAX(Table4[[#This Row],[H7N9+]:[H3N2+]])</f>
        <v>0.8</v>
      </c>
      <c r="P5935" s="30">
        <f>_xlfn.VAR.P(Table4[[#This Row],[H7N9]:[H3N2]])</f>
        <v>0.27303107337293814</v>
      </c>
    </row>
    <row r="5936" spans="1:16" x14ac:dyDescent="0.25">
      <c r="A5936" s="9">
        <v>5935</v>
      </c>
      <c r="B5936" s="36" t="s">
        <v>19019</v>
      </c>
      <c r="C5936" s="10" t="s">
        <v>9696</v>
      </c>
      <c r="D5936" s="11" t="s">
        <v>9588</v>
      </c>
      <c r="E5936" s="11" t="s">
        <v>6625</v>
      </c>
      <c r="F5936" s="11">
        <v>0</v>
      </c>
      <c r="G5936" s="11">
        <v>0</v>
      </c>
      <c r="H5936" s="11">
        <v>0</v>
      </c>
      <c r="I5936" s="11">
        <v>0</v>
      </c>
      <c r="J5936" s="11">
        <f>ABS(F5936)</f>
        <v>0</v>
      </c>
      <c r="K5936" s="11">
        <f>ABS(G5936)</f>
        <v>0</v>
      </c>
      <c r="L5936" s="11">
        <f>ABS(H5936)</f>
        <v>0</v>
      </c>
      <c r="M5936" s="12">
        <f>ABS(I5936)</f>
        <v>0</v>
      </c>
      <c r="N5936" s="30">
        <f>AVERAGE(Table4[[#This Row],[H7N9+]:[H3N2+]])</f>
        <v>0</v>
      </c>
      <c r="O5936" s="30">
        <f>MAX(Table4[[#This Row],[H7N9+]:[H3N2+]])</f>
        <v>0</v>
      </c>
      <c r="P5936" s="30">
        <f>_xlfn.VAR.P(Table4[[#This Row],[H7N9]:[H3N2]])</f>
        <v>0</v>
      </c>
    </row>
    <row r="5937" spans="1:16" x14ac:dyDescent="0.25">
      <c r="A5937" s="9">
        <v>5936</v>
      </c>
      <c r="B5937" s="36" t="s">
        <v>19020</v>
      </c>
      <c r="C5937" s="10" t="s">
        <v>9697</v>
      </c>
      <c r="D5937" s="11" t="s">
        <v>9588</v>
      </c>
      <c r="E5937" s="11" t="s">
        <v>6625</v>
      </c>
      <c r="F5937" s="11">
        <v>0</v>
      </c>
      <c r="G5937" s="11">
        <v>0</v>
      </c>
      <c r="H5937" s="11">
        <v>0</v>
      </c>
      <c r="I5937" s="11">
        <v>0</v>
      </c>
      <c r="J5937" s="11">
        <f>ABS(F5937)</f>
        <v>0</v>
      </c>
      <c r="K5937" s="11">
        <f>ABS(G5937)</f>
        <v>0</v>
      </c>
      <c r="L5937" s="11">
        <f>ABS(H5937)</f>
        <v>0</v>
      </c>
      <c r="M5937" s="12">
        <f>ABS(I5937)</f>
        <v>0</v>
      </c>
      <c r="N5937" s="30">
        <f>AVERAGE(Table4[[#This Row],[H7N9+]:[H3N2+]])</f>
        <v>0</v>
      </c>
      <c r="O5937" s="30">
        <f>MAX(Table4[[#This Row],[H7N9+]:[H3N2+]])</f>
        <v>0</v>
      </c>
      <c r="P5937" s="30">
        <f>_xlfn.VAR.P(Table4[[#This Row],[H7N9]:[H3N2]])</f>
        <v>0</v>
      </c>
    </row>
    <row r="5938" spans="1:16" x14ac:dyDescent="0.25">
      <c r="A5938" s="9">
        <v>5937</v>
      </c>
      <c r="B5938" s="36" t="s">
        <v>19021</v>
      </c>
      <c r="C5938" s="10" t="s">
        <v>9698</v>
      </c>
      <c r="D5938" s="11" t="s">
        <v>9528</v>
      </c>
      <c r="E5938" s="11" t="s">
        <v>6625</v>
      </c>
      <c r="F5938" s="11">
        <v>0</v>
      </c>
      <c r="G5938" s="11">
        <v>0</v>
      </c>
      <c r="H5938" s="11">
        <v>0</v>
      </c>
      <c r="I5938" s="11">
        <v>0</v>
      </c>
      <c r="J5938" s="11">
        <f>ABS(F5938)</f>
        <v>0</v>
      </c>
      <c r="K5938" s="11">
        <f>ABS(G5938)</f>
        <v>0</v>
      </c>
      <c r="L5938" s="11">
        <f>ABS(H5938)</f>
        <v>0</v>
      </c>
      <c r="M5938" s="12">
        <f>ABS(I5938)</f>
        <v>0</v>
      </c>
      <c r="N5938" s="30">
        <f>AVERAGE(Table4[[#This Row],[H7N9+]:[H3N2+]])</f>
        <v>0</v>
      </c>
      <c r="O5938" s="30">
        <f>MAX(Table4[[#This Row],[H7N9+]:[H3N2+]])</f>
        <v>0</v>
      </c>
      <c r="P5938" s="30">
        <f>_xlfn.VAR.P(Table4[[#This Row],[H7N9]:[H3N2]])</f>
        <v>0</v>
      </c>
    </row>
    <row r="5939" spans="1:16" x14ac:dyDescent="0.25">
      <c r="A5939" s="9">
        <v>5938</v>
      </c>
      <c r="B5939" s="36" t="s">
        <v>19022</v>
      </c>
      <c r="C5939" s="10" t="s">
        <v>9699</v>
      </c>
      <c r="D5939" s="11" t="s">
        <v>9528</v>
      </c>
      <c r="E5939" s="11" t="s">
        <v>6625</v>
      </c>
      <c r="F5939" s="11">
        <v>0</v>
      </c>
      <c r="G5939" s="11">
        <v>0</v>
      </c>
      <c r="H5939" s="11">
        <v>0</v>
      </c>
      <c r="I5939" s="11">
        <v>0</v>
      </c>
      <c r="J5939" s="11">
        <f>ABS(F5939)</f>
        <v>0</v>
      </c>
      <c r="K5939" s="11">
        <f>ABS(G5939)</f>
        <v>0</v>
      </c>
      <c r="L5939" s="11">
        <f>ABS(H5939)</f>
        <v>0</v>
      </c>
      <c r="M5939" s="12">
        <f>ABS(I5939)</f>
        <v>0</v>
      </c>
      <c r="N5939" s="30">
        <f>AVERAGE(Table4[[#This Row],[H7N9+]:[H3N2+]])</f>
        <v>0</v>
      </c>
      <c r="O5939" s="30">
        <f>MAX(Table4[[#This Row],[H7N9+]:[H3N2+]])</f>
        <v>0</v>
      </c>
      <c r="P5939" s="30">
        <f>_xlfn.VAR.P(Table4[[#This Row],[H7N9]:[H3N2]])</f>
        <v>0</v>
      </c>
    </row>
    <row r="5940" spans="1:16" x14ac:dyDescent="0.25">
      <c r="A5940" s="9">
        <v>5939</v>
      </c>
      <c r="B5940" s="36" t="s">
        <v>19023</v>
      </c>
      <c r="C5940" s="10" t="s">
        <v>9700</v>
      </c>
      <c r="D5940" s="11" t="s">
        <v>9528</v>
      </c>
      <c r="E5940" s="11" t="s">
        <v>6625</v>
      </c>
      <c r="F5940" s="11">
        <v>-0.25819888974716099</v>
      </c>
      <c r="G5940" s="11">
        <v>0</v>
      </c>
      <c r="H5940" s="11">
        <v>0</v>
      </c>
      <c r="I5940" s="11">
        <v>0</v>
      </c>
      <c r="J5940" s="11">
        <f>ABS(F5940)</f>
        <v>0.25819888974716099</v>
      </c>
      <c r="K5940" s="11">
        <f>ABS(G5940)</f>
        <v>0</v>
      </c>
      <c r="L5940" s="11">
        <f>ABS(H5940)</f>
        <v>0</v>
      </c>
      <c r="M5940" s="12">
        <f>ABS(I5940)</f>
        <v>0</v>
      </c>
      <c r="N5940" s="30">
        <f>AVERAGE(Table4[[#This Row],[H7N9+]:[H3N2+]])</f>
        <v>6.4549722436790247E-2</v>
      </c>
      <c r="O5940" s="30">
        <f>MAX(Table4[[#This Row],[H7N9+]:[H3N2+]])</f>
        <v>0.25819888974716099</v>
      </c>
      <c r="P5940" s="30">
        <f>_xlfn.VAR.P(Table4[[#This Row],[H7N9]:[H3N2]])</f>
        <v>1.2499999999999987E-2</v>
      </c>
    </row>
    <row r="5941" spans="1:16" x14ac:dyDescent="0.25">
      <c r="A5941" s="9">
        <v>5940</v>
      </c>
      <c r="B5941" s="36" t="s">
        <v>19024</v>
      </c>
      <c r="C5941" s="10" t="s">
        <v>9701</v>
      </c>
      <c r="D5941" s="11" t="s">
        <v>9528</v>
      </c>
      <c r="E5941" s="11" t="s">
        <v>6625</v>
      </c>
      <c r="F5941" s="11">
        <v>0</v>
      </c>
      <c r="G5941" s="11">
        <v>0</v>
      </c>
      <c r="H5941" s="11">
        <v>0</v>
      </c>
      <c r="I5941" s="11">
        <v>0</v>
      </c>
      <c r="J5941" s="11">
        <f>ABS(F5941)</f>
        <v>0</v>
      </c>
      <c r="K5941" s="11">
        <f>ABS(G5941)</f>
        <v>0</v>
      </c>
      <c r="L5941" s="11">
        <f>ABS(H5941)</f>
        <v>0</v>
      </c>
      <c r="M5941" s="12">
        <f>ABS(I5941)</f>
        <v>0</v>
      </c>
      <c r="N5941" s="30">
        <f>AVERAGE(Table4[[#This Row],[H7N9+]:[H3N2+]])</f>
        <v>0</v>
      </c>
      <c r="O5941" s="30">
        <f>MAX(Table4[[#This Row],[H7N9+]:[H3N2+]])</f>
        <v>0</v>
      </c>
      <c r="P5941" s="30">
        <f>_xlfn.VAR.P(Table4[[#This Row],[H7N9]:[H3N2]])</f>
        <v>0</v>
      </c>
    </row>
    <row r="5942" spans="1:16" x14ac:dyDescent="0.25">
      <c r="A5942" s="9">
        <v>5941</v>
      </c>
      <c r="B5942" s="36" t="s">
        <v>19025</v>
      </c>
      <c r="C5942" s="10" t="s">
        <v>9702</v>
      </c>
      <c r="D5942" s="11" t="s">
        <v>9528</v>
      </c>
      <c r="E5942" s="11" t="s">
        <v>6625</v>
      </c>
      <c r="F5942" s="11">
        <v>0.25819888974716099</v>
      </c>
      <c r="G5942" s="11">
        <v>-0.105409255338946</v>
      </c>
      <c r="H5942" s="11">
        <v>-0.77459666924148296</v>
      </c>
      <c r="I5942" s="11">
        <v>0</v>
      </c>
      <c r="J5942" s="11">
        <f>ABS(F5942)</f>
        <v>0.25819888974716099</v>
      </c>
      <c r="K5942" s="11">
        <f>ABS(G5942)</f>
        <v>0.105409255338946</v>
      </c>
      <c r="L5942" s="11">
        <f>ABS(H5942)</f>
        <v>0.77459666924148296</v>
      </c>
      <c r="M5942" s="12">
        <f>ABS(I5942)</f>
        <v>0</v>
      </c>
      <c r="N5942" s="30">
        <f>AVERAGE(Table4[[#This Row],[H7N9+]:[H3N2+]])</f>
        <v>0.2845512035818975</v>
      </c>
      <c r="O5942" s="30">
        <f>MAX(Table4[[#This Row],[H7N9+]:[H3N2+]])</f>
        <v>0.77459666924148296</v>
      </c>
      <c r="P5942" s="30">
        <f>_xlfn.VAR.P(Table4[[#This Row],[H7N9]:[H3N2]])</f>
        <v>0.14527919515893545</v>
      </c>
    </row>
    <row r="5943" spans="1:16" x14ac:dyDescent="0.25">
      <c r="A5943" s="9">
        <v>5942</v>
      </c>
      <c r="B5943" s="36" t="s">
        <v>19026</v>
      </c>
      <c r="C5943" s="10" t="s">
        <v>9703</v>
      </c>
      <c r="D5943" s="11" t="s">
        <v>9704</v>
      </c>
      <c r="E5943" s="11" t="s">
        <v>6625</v>
      </c>
      <c r="F5943" s="11">
        <v>0</v>
      </c>
      <c r="G5943" s="11">
        <v>0.25819888974716099</v>
      </c>
      <c r="H5943" s="11">
        <v>0</v>
      </c>
      <c r="I5943" s="11">
        <v>0</v>
      </c>
      <c r="J5943" s="11">
        <f>ABS(F5943)</f>
        <v>0</v>
      </c>
      <c r="K5943" s="11">
        <f>ABS(G5943)</f>
        <v>0.25819888974716099</v>
      </c>
      <c r="L5943" s="11">
        <f>ABS(H5943)</f>
        <v>0</v>
      </c>
      <c r="M5943" s="12">
        <f>ABS(I5943)</f>
        <v>0</v>
      </c>
      <c r="N5943" s="30">
        <f>AVERAGE(Table4[[#This Row],[H7N9+]:[H3N2+]])</f>
        <v>6.4549722436790247E-2</v>
      </c>
      <c r="O5943" s="30">
        <f>MAX(Table4[[#This Row],[H7N9+]:[H3N2+]])</f>
        <v>0.25819888974716099</v>
      </c>
      <c r="P5943" s="30">
        <f>_xlfn.VAR.P(Table4[[#This Row],[H7N9]:[H3N2]])</f>
        <v>1.2499999999999987E-2</v>
      </c>
    </row>
    <row r="5944" spans="1:16" x14ac:dyDescent="0.25">
      <c r="A5944" s="9">
        <v>5943</v>
      </c>
      <c r="B5944" s="36" t="s">
        <v>19027</v>
      </c>
      <c r="C5944" s="10" t="s">
        <v>9705</v>
      </c>
      <c r="D5944" s="11" t="s">
        <v>9704</v>
      </c>
      <c r="E5944" s="11" t="s">
        <v>6625</v>
      </c>
      <c r="F5944" s="11">
        <v>-0.77459666924148296</v>
      </c>
      <c r="G5944" s="11">
        <v>-0.25819888974716099</v>
      </c>
      <c r="H5944" s="11">
        <v>0.25819888974716099</v>
      </c>
      <c r="I5944" s="11">
        <v>-0.25819888974716099</v>
      </c>
      <c r="J5944" s="11">
        <f>ABS(F5944)</f>
        <v>0.77459666924148296</v>
      </c>
      <c r="K5944" s="11">
        <f>ABS(G5944)</f>
        <v>0.25819888974716099</v>
      </c>
      <c r="L5944" s="11">
        <f>ABS(H5944)</f>
        <v>0.25819888974716099</v>
      </c>
      <c r="M5944" s="12">
        <f>ABS(I5944)</f>
        <v>0.25819888974716099</v>
      </c>
      <c r="N5944" s="30">
        <f>AVERAGE(Table4[[#This Row],[H7N9+]:[H3N2+]])</f>
        <v>0.38729833462074148</v>
      </c>
      <c r="O5944" s="30">
        <f>MAX(Table4[[#This Row],[H7N9+]:[H3N2+]])</f>
        <v>0.77459666924148296</v>
      </c>
      <c r="P5944" s="30">
        <f>_xlfn.VAR.P(Table4[[#This Row],[H7N9]:[H3N2]])</f>
        <v>0.13333333333333319</v>
      </c>
    </row>
    <row r="5945" spans="1:16" x14ac:dyDescent="0.25">
      <c r="A5945" s="9">
        <v>5944</v>
      </c>
      <c r="B5945" s="36" t="s">
        <v>19028</v>
      </c>
      <c r="C5945" s="10" t="s">
        <v>9706</v>
      </c>
      <c r="D5945" s="11" t="s">
        <v>9704</v>
      </c>
      <c r="E5945" s="11" t="s">
        <v>6625</v>
      </c>
      <c r="F5945" s="11">
        <v>0</v>
      </c>
      <c r="G5945" s="11">
        <v>0</v>
      </c>
      <c r="H5945" s="11">
        <v>0</v>
      </c>
      <c r="I5945" s="11">
        <v>0</v>
      </c>
      <c r="J5945" s="11">
        <f>ABS(F5945)</f>
        <v>0</v>
      </c>
      <c r="K5945" s="11">
        <f>ABS(G5945)</f>
        <v>0</v>
      </c>
      <c r="L5945" s="11">
        <f>ABS(H5945)</f>
        <v>0</v>
      </c>
      <c r="M5945" s="12">
        <f>ABS(I5945)</f>
        <v>0</v>
      </c>
      <c r="N5945" s="30">
        <f>AVERAGE(Table4[[#This Row],[H7N9+]:[H3N2+]])</f>
        <v>0</v>
      </c>
      <c r="O5945" s="30">
        <f>MAX(Table4[[#This Row],[H7N9+]:[H3N2+]])</f>
        <v>0</v>
      </c>
      <c r="P5945" s="30">
        <f>_xlfn.VAR.P(Table4[[#This Row],[H7N9]:[H3N2]])</f>
        <v>0</v>
      </c>
    </row>
    <row r="5946" spans="1:16" x14ac:dyDescent="0.25">
      <c r="A5946" s="9">
        <v>5945</v>
      </c>
      <c r="B5946" s="36" t="s">
        <v>19029</v>
      </c>
      <c r="C5946" s="10" t="s">
        <v>9707</v>
      </c>
      <c r="D5946" s="11" t="s">
        <v>9704</v>
      </c>
      <c r="E5946" s="11" t="s">
        <v>6625</v>
      </c>
      <c r="F5946" s="11">
        <v>0</v>
      </c>
      <c r="G5946" s="11">
        <v>0</v>
      </c>
      <c r="H5946" s="11">
        <v>0</v>
      </c>
      <c r="I5946" s="11">
        <v>0</v>
      </c>
      <c r="J5946" s="11">
        <f>ABS(F5946)</f>
        <v>0</v>
      </c>
      <c r="K5946" s="11">
        <f>ABS(G5946)</f>
        <v>0</v>
      </c>
      <c r="L5946" s="11">
        <f>ABS(H5946)</f>
        <v>0</v>
      </c>
      <c r="M5946" s="12">
        <f>ABS(I5946)</f>
        <v>0</v>
      </c>
      <c r="N5946" s="30">
        <f>AVERAGE(Table4[[#This Row],[H7N9+]:[H3N2+]])</f>
        <v>0</v>
      </c>
      <c r="O5946" s="30">
        <f>MAX(Table4[[#This Row],[H7N9+]:[H3N2+]])</f>
        <v>0</v>
      </c>
      <c r="P5946" s="30">
        <f>_xlfn.VAR.P(Table4[[#This Row],[H7N9]:[H3N2]])</f>
        <v>0</v>
      </c>
    </row>
    <row r="5947" spans="1:16" x14ac:dyDescent="0.25">
      <c r="A5947" s="9">
        <v>5946</v>
      </c>
      <c r="B5947" s="36" t="s">
        <v>19030</v>
      </c>
      <c r="C5947" s="10" t="s">
        <v>9708</v>
      </c>
      <c r="D5947" s="11" t="s">
        <v>9704</v>
      </c>
      <c r="E5947" s="11" t="s">
        <v>6625</v>
      </c>
      <c r="F5947" s="11">
        <v>-0.77459666924148296</v>
      </c>
      <c r="G5947" s="11">
        <v>0</v>
      </c>
      <c r="H5947" s="11">
        <v>0</v>
      </c>
      <c r="I5947" s="11">
        <v>0</v>
      </c>
      <c r="J5947" s="11">
        <f>ABS(F5947)</f>
        <v>0.77459666924148296</v>
      </c>
      <c r="K5947" s="11">
        <f>ABS(G5947)</f>
        <v>0</v>
      </c>
      <c r="L5947" s="11">
        <f>ABS(H5947)</f>
        <v>0</v>
      </c>
      <c r="M5947" s="12">
        <f>ABS(I5947)</f>
        <v>0</v>
      </c>
      <c r="N5947" s="30">
        <f>AVERAGE(Table4[[#This Row],[H7N9+]:[H3N2+]])</f>
        <v>0.19364916731037074</v>
      </c>
      <c r="O5947" s="30">
        <f>MAX(Table4[[#This Row],[H7N9+]:[H3N2+]])</f>
        <v>0.77459666924148296</v>
      </c>
      <c r="P5947" s="30">
        <f>_xlfn.VAR.P(Table4[[#This Row],[H7N9]:[H3N2]])</f>
        <v>0.11249999999999988</v>
      </c>
    </row>
    <row r="5948" spans="1:16" x14ac:dyDescent="0.25">
      <c r="A5948" s="9">
        <v>5947</v>
      </c>
      <c r="B5948" s="36" t="s">
        <v>19031</v>
      </c>
      <c r="C5948" s="10" t="s">
        <v>9709</v>
      </c>
      <c r="D5948" s="11" t="s">
        <v>9704</v>
      </c>
      <c r="E5948" s="11" t="s">
        <v>6625</v>
      </c>
      <c r="F5948" s="11">
        <v>0.77459666924148296</v>
      </c>
      <c r="G5948" s="11">
        <v>0</v>
      </c>
      <c r="H5948" s="11">
        <v>0</v>
      </c>
      <c r="I5948" s="11">
        <v>0</v>
      </c>
      <c r="J5948" s="11">
        <f>ABS(F5948)</f>
        <v>0.77459666924148296</v>
      </c>
      <c r="K5948" s="11">
        <f>ABS(G5948)</f>
        <v>0</v>
      </c>
      <c r="L5948" s="11">
        <f>ABS(H5948)</f>
        <v>0</v>
      </c>
      <c r="M5948" s="12">
        <f>ABS(I5948)</f>
        <v>0</v>
      </c>
      <c r="N5948" s="30">
        <f>AVERAGE(Table4[[#This Row],[H7N9+]:[H3N2+]])</f>
        <v>0.19364916731037074</v>
      </c>
      <c r="O5948" s="30">
        <f>MAX(Table4[[#This Row],[H7N9+]:[H3N2+]])</f>
        <v>0.77459666924148296</v>
      </c>
      <c r="P5948" s="30">
        <f>_xlfn.VAR.P(Table4[[#This Row],[H7N9]:[H3N2]])</f>
        <v>0.11249999999999988</v>
      </c>
    </row>
    <row r="5949" spans="1:16" x14ac:dyDescent="0.25">
      <c r="A5949" s="9">
        <v>5948</v>
      </c>
      <c r="B5949" s="36" t="s">
        <v>19032</v>
      </c>
      <c r="C5949" s="10" t="s">
        <v>9710</v>
      </c>
      <c r="D5949" s="11" t="s">
        <v>9704</v>
      </c>
      <c r="E5949" s="11" t="s">
        <v>6625</v>
      </c>
      <c r="F5949" s="11">
        <v>0.77459666924148296</v>
      </c>
      <c r="G5949" s="11">
        <v>0.77459666924148296</v>
      </c>
      <c r="H5949" s="11">
        <v>0.44721359549995798</v>
      </c>
      <c r="I5949" s="11">
        <v>0.25819888974716099</v>
      </c>
      <c r="J5949" s="11">
        <f>ABS(F5949)</f>
        <v>0.77459666924148296</v>
      </c>
      <c r="K5949" s="11">
        <f>ABS(G5949)</f>
        <v>0.77459666924148296</v>
      </c>
      <c r="L5949" s="11">
        <f>ABS(H5949)</f>
        <v>0.44721359549995798</v>
      </c>
      <c r="M5949" s="12">
        <f>ABS(I5949)</f>
        <v>0.25819888974716099</v>
      </c>
      <c r="N5949" s="30">
        <f>AVERAGE(Table4[[#This Row],[H7N9+]:[H3N2+]])</f>
        <v>0.56365145593252119</v>
      </c>
      <c r="O5949" s="30">
        <f>MAX(Table4[[#This Row],[H7N9+]:[H3N2+]])</f>
        <v>0.77459666924148296</v>
      </c>
      <c r="P5949" s="30">
        <f>_xlfn.VAR.P(Table4[[#This Row],[H7N9]:[H3N2]])</f>
        <v>4.8963702891815453E-2</v>
      </c>
    </row>
    <row r="5950" spans="1:16" x14ac:dyDescent="0.25">
      <c r="A5950" s="9">
        <v>5949</v>
      </c>
      <c r="B5950" s="36" t="s">
        <v>19033</v>
      </c>
      <c r="C5950" s="10" t="s">
        <v>9711</v>
      </c>
      <c r="D5950" s="11" t="s">
        <v>9704</v>
      </c>
      <c r="E5950" s="11" t="s">
        <v>6625</v>
      </c>
      <c r="F5950" s="11">
        <v>0.94868329805051399</v>
      </c>
      <c r="G5950" s="11">
        <v>0.25819888974716099</v>
      </c>
      <c r="H5950" s="11">
        <v>-0.25819888974716099</v>
      </c>
      <c r="I5950" s="11">
        <v>0</v>
      </c>
      <c r="J5950" s="11">
        <f>ABS(F5950)</f>
        <v>0.94868329805051399</v>
      </c>
      <c r="K5950" s="11">
        <f>ABS(G5950)</f>
        <v>0.25819888974716099</v>
      </c>
      <c r="L5950" s="11">
        <f>ABS(H5950)</f>
        <v>0.25819888974716099</v>
      </c>
      <c r="M5950" s="12">
        <f>ABS(I5950)</f>
        <v>0</v>
      </c>
      <c r="N5950" s="30">
        <f>AVERAGE(Table4[[#This Row],[H7N9+]:[H3N2+]])</f>
        <v>0.36627026938620899</v>
      </c>
      <c r="O5950" s="30">
        <f>MAX(Table4[[#This Row],[H7N9+]:[H3N2+]])</f>
        <v>0.94868329805051399</v>
      </c>
      <c r="P5950" s="30">
        <f>_xlfn.VAR.P(Table4[[#This Row],[H7N9]:[H3N2]])</f>
        <v>0.20208333333333339</v>
      </c>
    </row>
    <row r="5951" spans="1:16" x14ac:dyDescent="0.25">
      <c r="A5951" s="9">
        <v>5950</v>
      </c>
      <c r="B5951" s="36" t="s">
        <v>19034</v>
      </c>
      <c r="C5951" s="10" t="s">
        <v>9712</v>
      </c>
      <c r="D5951" s="11" t="s">
        <v>9704</v>
      </c>
      <c r="E5951" s="11" t="s">
        <v>6625</v>
      </c>
      <c r="F5951" s="11">
        <v>0</v>
      </c>
      <c r="G5951" s="11">
        <v>0</v>
      </c>
      <c r="H5951" s="11">
        <v>0</v>
      </c>
      <c r="I5951" s="11">
        <v>0</v>
      </c>
      <c r="J5951" s="11">
        <f>ABS(F5951)</f>
        <v>0</v>
      </c>
      <c r="K5951" s="11">
        <f>ABS(G5951)</f>
        <v>0</v>
      </c>
      <c r="L5951" s="11">
        <f>ABS(H5951)</f>
        <v>0</v>
      </c>
      <c r="M5951" s="12">
        <f>ABS(I5951)</f>
        <v>0</v>
      </c>
      <c r="N5951" s="30">
        <f>AVERAGE(Table4[[#This Row],[H7N9+]:[H3N2+]])</f>
        <v>0</v>
      </c>
      <c r="O5951" s="30">
        <f>MAX(Table4[[#This Row],[H7N9+]:[H3N2+]])</f>
        <v>0</v>
      </c>
      <c r="P5951" s="30">
        <f>_xlfn.VAR.P(Table4[[#This Row],[H7N9]:[H3N2]])</f>
        <v>0</v>
      </c>
    </row>
    <row r="5952" spans="1:16" x14ac:dyDescent="0.25">
      <c r="A5952" s="9">
        <v>5951</v>
      </c>
      <c r="B5952" s="36" t="s">
        <v>19035</v>
      </c>
      <c r="C5952" s="10" t="s">
        <v>9713</v>
      </c>
      <c r="D5952" s="11" t="s">
        <v>9704</v>
      </c>
      <c r="E5952" s="11" t="s">
        <v>6625</v>
      </c>
      <c r="F5952" s="11">
        <v>0</v>
      </c>
      <c r="G5952" s="11">
        <v>0</v>
      </c>
      <c r="H5952" s="11">
        <v>0</v>
      </c>
      <c r="I5952" s="11">
        <v>0</v>
      </c>
      <c r="J5952" s="11">
        <f>ABS(F5952)</f>
        <v>0</v>
      </c>
      <c r="K5952" s="11">
        <f>ABS(G5952)</f>
        <v>0</v>
      </c>
      <c r="L5952" s="11">
        <f>ABS(H5952)</f>
        <v>0</v>
      </c>
      <c r="M5952" s="12">
        <f>ABS(I5952)</f>
        <v>0</v>
      </c>
      <c r="N5952" s="30">
        <f>AVERAGE(Table4[[#This Row],[H7N9+]:[H3N2+]])</f>
        <v>0</v>
      </c>
      <c r="O5952" s="30">
        <f>MAX(Table4[[#This Row],[H7N9+]:[H3N2+]])</f>
        <v>0</v>
      </c>
      <c r="P5952" s="30">
        <f>_xlfn.VAR.P(Table4[[#This Row],[H7N9]:[H3N2]])</f>
        <v>0</v>
      </c>
    </row>
    <row r="5953" spans="1:16" x14ac:dyDescent="0.25">
      <c r="A5953" s="9">
        <v>5952</v>
      </c>
      <c r="B5953" s="36" t="s">
        <v>19036</v>
      </c>
      <c r="C5953" s="10" t="s">
        <v>9714</v>
      </c>
      <c r="D5953" s="11" t="s">
        <v>9704</v>
      </c>
      <c r="E5953" s="11" t="s">
        <v>6625</v>
      </c>
      <c r="F5953" s="11">
        <v>0</v>
      </c>
      <c r="G5953" s="11">
        <v>0</v>
      </c>
      <c r="H5953" s="11">
        <v>0</v>
      </c>
      <c r="I5953" s="11">
        <v>0</v>
      </c>
      <c r="J5953" s="11">
        <f>ABS(F5953)</f>
        <v>0</v>
      </c>
      <c r="K5953" s="11">
        <f>ABS(G5953)</f>
        <v>0</v>
      </c>
      <c r="L5953" s="11">
        <f>ABS(H5953)</f>
        <v>0</v>
      </c>
      <c r="M5953" s="12">
        <f>ABS(I5953)</f>
        <v>0</v>
      </c>
      <c r="N5953" s="30">
        <f>AVERAGE(Table4[[#This Row],[H7N9+]:[H3N2+]])</f>
        <v>0</v>
      </c>
      <c r="O5953" s="30">
        <f>MAX(Table4[[#This Row],[H7N9+]:[H3N2+]])</f>
        <v>0</v>
      </c>
      <c r="P5953" s="30">
        <f>_xlfn.VAR.P(Table4[[#This Row],[H7N9]:[H3N2]])</f>
        <v>0</v>
      </c>
    </row>
    <row r="5954" spans="1:16" x14ac:dyDescent="0.25">
      <c r="A5954" s="9">
        <v>5953</v>
      </c>
      <c r="B5954" s="36" t="s">
        <v>19037</v>
      </c>
      <c r="C5954" s="10" t="s">
        <v>9715</v>
      </c>
      <c r="D5954" s="11" t="s">
        <v>9704</v>
      </c>
      <c r="E5954" s="11" t="s">
        <v>6625</v>
      </c>
      <c r="F5954" s="11">
        <v>0</v>
      </c>
      <c r="G5954" s="11">
        <v>0</v>
      </c>
      <c r="H5954" s="11">
        <v>0</v>
      </c>
      <c r="I5954" s="11">
        <v>0</v>
      </c>
      <c r="J5954" s="11">
        <f>ABS(F5954)</f>
        <v>0</v>
      </c>
      <c r="K5954" s="11">
        <f>ABS(G5954)</f>
        <v>0</v>
      </c>
      <c r="L5954" s="11">
        <f>ABS(H5954)</f>
        <v>0</v>
      </c>
      <c r="M5954" s="12">
        <f>ABS(I5954)</f>
        <v>0</v>
      </c>
      <c r="N5954" s="30">
        <f>AVERAGE(Table4[[#This Row],[H7N9+]:[H3N2+]])</f>
        <v>0</v>
      </c>
      <c r="O5954" s="30">
        <f>MAX(Table4[[#This Row],[H7N9+]:[H3N2+]])</f>
        <v>0</v>
      </c>
      <c r="P5954" s="30">
        <f>_xlfn.VAR.P(Table4[[#This Row],[H7N9]:[H3N2]])</f>
        <v>0</v>
      </c>
    </row>
    <row r="5955" spans="1:16" x14ac:dyDescent="0.25">
      <c r="A5955" s="9">
        <v>5954</v>
      </c>
      <c r="B5955" s="36" t="s">
        <v>19038</v>
      </c>
      <c r="C5955" s="10" t="s">
        <v>9716</v>
      </c>
      <c r="D5955" s="11" t="s">
        <v>9704</v>
      </c>
      <c r="E5955" s="11" t="s">
        <v>6625</v>
      </c>
      <c r="F5955" s="11">
        <v>0</v>
      </c>
      <c r="G5955" s="11">
        <v>0</v>
      </c>
      <c r="H5955" s="11">
        <v>0</v>
      </c>
      <c r="I5955" s="11">
        <v>0</v>
      </c>
      <c r="J5955" s="11">
        <f>ABS(F5955)</f>
        <v>0</v>
      </c>
      <c r="K5955" s="11">
        <f>ABS(G5955)</f>
        <v>0</v>
      </c>
      <c r="L5955" s="11">
        <f>ABS(H5955)</f>
        <v>0</v>
      </c>
      <c r="M5955" s="12">
        <f>ABS(I5955)</f>
        <v>0</v>
      </c>
      <c r="N5955" s="30">
        <f>AVERAGE(Table4[[#This Row],[H7N9+]:[H3N2+]])</f>
        <v>0</v>
      </c>
      <c r="O5955" s="30">
        <f>MAX(Table4[[#This Row],[H7N9+]:[H3N2+]])</f>
        <v>0</v>
      </c>
      <c r="P5955" s="30">
        <f>_xlfn.VAR.P(Table4[[#This Row],[H7N9]:[H3N2]])</f>
        <v>0</v>
      </c>
    </row>
    <row r="5956" spans="1:16" x14ac:dyDescent="0.25">
      <c r="A5956" s="9">
        <v>5955</v>
      </c>
      <c r="B5956" s="36" t="s">
        <v>19039</v>
      </c>
      <c r="C5956" s="10" t="s">
        <v>9717</v>
      </c>
      <c r="D5956" s="11" t="s">
        <v>9704</v>
      </c>
      <c r="E5956" s="11" t="s">
        <v>6625</v>
      </c>
      <c r="F5956" s="11">
        <v>0</v>
      </c>
      <c r="G5956" s="11">
        <v>0</v>
      </c>
      <c r="H5956" s="11">
        <v>0</v>
      </c>
      <c r="I5956" s="11">
        <v>0</v>
      </c>
      <c r="J5956" s="11">
        <f>ABS(F5956)</f>
        <v>0</v>
      </c>
      <c r="K5956" s="11">
        <f>ABS(G5956)</f>
        <v>0</v>
      </c>
      <c r="L5956" s="11">
        <f>ABS(H5956)</f>
        <v>0</v>
      </c>
      <c r="M5956" s="12">
        <f>ABS(I5956)</f>
        <v>0</v>
      </c>
      <c r="N5956" s="30">
        <f>AVERAGE(Table4[[#This Row],[H7N9+]:[H3N2+]])</f>
        <v>0</v>
      </c>
      <c r="O5956" s="30">
        <f>MAX(Table4[[#This Row],[H7N9+]:[H3N2+]])</f>
        <v>0</v>
      </c>
      <c r="P5956" s="30">
        <f>_xlfn.VAR.P(Table4[[#This Row],[H7N9]:[H3N2]])</f>
        <v>0</v>
      </c>
    </row>
    <row r="5957" spans="1:16" x14ac:dyDescent="0.25">
      <c r="A5957" s="9">
        <v>5956</v>
      </c>
      <c r="B5957" s="36" t="s">
        <v>19040</v>
      </c>
      <c r="C5957" s="10" t="s">
        <v>9718</v>
      </c>
      <c r="D5957" s="11" t="s">
        <v>9704</v>
      </c>
      <c r="E5957" s="11" t="s">
        <v>6625</v>
      </c>
      <c r="F5957" s="11">
        <v>0</v>
      </c>
      <c r="G5957" s="11">
        <v>0</v>
      </c>
      <c r="H5957" s="11">
        <v>0</v>
      </c>
      <c r="I5957" s="11">
        <v>0</v>
      </c>
      <c r="J5957" s="11">
        <f>ABS(F5957)</f>
        <v>0</v>
      </c>
      <c r="K5957" s="11">
        <f>ABS(G5957)</f>
        <v>0</v>
      </c>
      <c r="L5957" s="11">
        <f>ABS(H5957)</f>
        <v>0</v>
      </c>
      <c r="M5957" s="12">
        <f>ABS(I5957)</f>
        <v>0</v>
      </c>
      <c r="N5957" s="30">
        <f>AVERAGE(Table4[[#This Row],[H7N9+]:[H3N2+]])</f>
        <v>0</v>
      </c>
      <c r="O5957" s="30">
        <f>MAX(Table4[[#This Row],[H7N9+]:[H3N2+]])</f>
        <v>0</v>
      </c>
      <c r="P5957" s="30">
        <f>_xlfn.VAR.P(Table4[[#This Row],[H7N9]:[H3N2]])</f>
        <v>0</v>
      </c>
    </row>
    <row r="5958" spans="1:16" x14ac:dyDescent="0.25">
      <c r="A5958" s="9">
        <v>5957</v>
      </c>
      <c r="B5958" s="36" t="s">
        <v>19041</v>
      </c>
      <c r="C5958" s="10" t="s">
        <v>9719</v>
      </c>
      <c r="D5958" s="11" t="s">
        <v>9704</v>
      </c>
      <c r="E5958" s="11" t="s">
        <v>6625</v>
      </c>
      <c r="F5958" s="11">
        <v>-0.77459666924148296</v>
      </c>
      <c r="G5958" s="11">
        <v>0</v>
      </c>
      <c r="H5958" s="11">
        <v>0</v>
      </c>
      <c r="I5958" s="11">
        <v>0</v>
      </c>
      <c r="J5958" s="11">
        <f>ABS(F5958)</f>
        <v>0.77459666924148296</v>
      </c>
      <c r="K5958" s="11">
        <f>ABS(G5958)</f>
        <v>0</v>
      </c>
      <c r="L5958" s="11">
        <f>ABS(H5958)</f>
        <v>0</v>
      </c>
      <c r="M5958" s="12">
        <f>ABS(I5958)</f>
        <v>0</v>
      </c>
      <c r="N5958" s="30">
        <f>AVERAGE(Table4[[#This Row],[H7N9+]:[H3N2+]])</f>
        <v>0.19364916731037074</v>
      </c>
      <c r="O5958" s="30">
        <f>MAX(Table4[[#This Row],[H7N9+]:[H3N2+]])</f>
        <v>0.77459666924148296</v>
      </c>
      <c r="P5958" s="30">
        <f>_xlfn.VAR.P(Table4[[#This Row],[H7N9]:[H3N2]])</f>
        <v>0.11249999999999988</v>
      </c>
    </row>
    <row r="5959" spans="1:16" x14ac:dyDescent="0.25">
      <c r="A5959" s="9">
        <v>5958</v>
      </c>
      <c r="B5959" s="36" t="s">
        <v>19042</v>
      </c>
      <c r="C5959" s="10" t="s">
        <v>9720</v>
      </c>
      <c r="D5959" s="11" t="s">
        <v>9704</v>
      </c>
      <c r="E5959" s="11" t="s">
        <v>6625</v>
      </c>
      <c r="F5959" s="11">
        <v>0</v>
      </c>
      <c r="G5959" s="11">
        <v>0</v>
      </c>
      <c r="H5959" s="11">
        <v>0</v>
      </c>
      <c r="I5959" s="11">
        <v>0</v>
      </c>
      <c r="J5959" s="11">
        <f>ABS(F5959)</f>
        <v>0</v>
      </c>
      <c r="K5959" s="11">
        <f>ABS(G5959)</f>
        <v>0</v>
      </c>
      <c r="L5959" s="11">
        <f>ABS(H5959)</f>
        <v>0</v>
      </c>
      <c r="M5959" s="12">
        <f>ABS(I5959)</f>
        <v>0</v>
      </c>
      <c r="N5959" s="30">
        <f>AVERAGE(Table4[[#This Row],[H7N9+]:[H3N2+]])</f>
        <v>0</v>
      </c>
      <c r="O5959" s="30">
        <f>MAX(Table4[[#This Row],[H7N9+]:[H3N2+]])</f>
        <v>0</v>
      </c>
      <c r="P5959" s="30">
        <f>_xlfn.VAR.P(Table4[[#This Row],[H7N9]:[H3N2]])</f>
        <v>0</v>
      </c>
    </row>
    <row r="5960" spans="1:16" x14ac:dyDescent="0.25">
      <c r="A5960" s="9">
        <v>5959</v>
      </c>
      <c r="B5960" s="36" t="s">
        <v>19043</v>
      </c>
      <c r="C5960" s="10" t="s">
        <v>9721</v>
      </c>
      <c r="D5960" s="11" t="s">
        <v>9704</v>
      </c>
      <c r="E5960" s="11" t="s">
        <v>6625</v>
      </c>
      <c r="F5960" s="11">
        <v>0</v>
      </c>
      <c r="G5960" s="11">
        <v>0</v>
      </c>
      <c r="H5960" s="11">
        <v>0</v>
      </c>
      <c r="I5960" s="11">
        <v>0</v>
      </c>
      <c r="J5960" s="11">
        <f>ABS(F5960)</f>
        <v>0</v>
      </c>
      <c r="K5960" s="11">
        <f>ABS(G5960)</f>
        <v>0</v>
      </c>
      <c r="L5960" s="11">
        <f>ABS(H5960)</f>
        <v>0</v>
      </c>
      <c r="M5960" s="12">
        <f>ABS(I5960)</f>
        <v>0</v>
      </c>
      <c r="N5960" s="30">
        <f>AVERAGE(Table4[[#This Row],[H7N9+]:[H3N2+]])</f>
        <v>0</v>
      </c>
      <c r="O5960" s="30">
        <f>MAX(Table4[[#This Row],[H7N9+]:[H3N2+]])</f>
        <v>0</v>
      </c>
      <c r="P5960" s="30">
        <f>_xlfn.VAR.P(Table4[[#This Row],[H7N9]:[H3N2]])</f>
        <v>0</v>
      </c>
    </row>
    <row r="5961" spans="1:16" x14ac:dyDescent="0.25">
      <c r="A5961" s="9">
        <v>5960</v>
      </c>
      <c r="B5961" s="36" t="s">
        <v>19044</v>
      </c>
      <c r="C5961" s="10" t="s">
        <v>9722</v>
      </c>
      <c r="D5961" s="11" t="s">
        <v>9704</v>
      </c>
      <c r="E5961" s="11" t="s">
        <v>6625</v>
      </c>
      <c r="F5961" s="11">
        <v>0</v>
      </c>
      <c r="G5961" s="11">
        <v>0.77459666924148296</v>
      </c>
      <c r="H5961" s="11">
        <v>0</v>
      </c>
      <c r="I5961" s="11">
        <v>0.25819888974716099</v>
      </c>
      <c r="J5961" s="11">
        <f>ABS(F5961)</f>
        <v>0</v>
      </c>
      <c r="K5961" s="11">
        <f>ABS(G5961)</f>
        <v>0.77459666924148296</v>
      </c>
      <c r="L5961" s="11">
        <f>ABS(H5961)</f>
        <v>0</v>
      </c>
      <c r="M5961" s="12">
        <f>ABS(I5961)</f>
        <v>0.25819888974716099</v>
      </c>
      <c r="N5961" s="30">
        <f>AVERAGE(Table4[[#This Row],[H7N9+]:[H3N2+]])</f>
        <v>0.25819888974716099</v>
      </c>
      <c r="O5961" s="30">
        <f>MAX(Table4[[#This Row],[H7N9+]:[H3N2+]])</f>
        <v>0.77459666924148296</v>
      </c>
      <c r="P5961" s="30">
        <f>_xlfn.VAR.P(Table4[[#This Row],[H7N9]:[H3N2]])</f>
        <v>9.9999999999999867E-2</v>
      </c>
    </row>
    <row r="5962" spans="1:16" x14ac:dyDescent="0.25">
      <c r="A5962" s="9">
        <v>5961</v>
      </c>
      <c r="B5962" s="36" t="s">
        <v>19045</v>
      </c>
      <c r="C5962" s="10" t="s">
        <v>9723</v>
      </c>
      <c r="D5962" s="11" t="s">
        <v>9704</v>
      </c>
      <c r="E5962" s="11" t="s">
        <v>6625</v>
      </c>
      <c r="F5962" s="11">
        <v>0</v>
      </c>
      <c r="G5962" s="11">
        <v>0</v>
      </c>
      <c r="H5962" s="11">
        <v>0</v>
      </c>
      <c r="I5962" s="11">
        <v>0</v>
      </c>
      <c r="J5962" s="11">
        <f>ABS(F5962)</f>
        <v>0</v>
      </c>
      <c r="K5962" s="11">
        <f>ABS(G5962)</f>
        <v>0</v>
      </c>
      <c r="L5962" s="11">
        <f>ABS(H5962)</f>
        <v>0</v>
      </c>
      <c r="M5962" s="12">
        <f>ABS(I5962)</f>
        <v>0</v>
      </c>
      <c r="N5962" s="30">
        <f>AVERAGE(Table4[[#This Row],[H7N9+]:[H3N2+]])</f>
        <v>0</v>
      </c>
      <c r="O5962" s="30">
        <f>MAX(Table4[[#This Row],[H7N9+]:[H3N2+]])</f>
        <v>0</v>
      </c>
      <c r="P5962" s="30">
        <f>_xlfn.VAR.P(Table4[[#This Row],[H7N9]:[H3N2]])</f>
        <v>0</v>
      </c>
    </row>
    <row r="5963" spans="1:16" x14ac:dyDescent="0.25">
      <c r="A5963" s="9">
        <v>5962</v>
      </c>
      <c r="B5963" s="36" t="s">
        <v>19046</v>
      </c>
      <c r="C5963" s="10" t="s">
        <v>9724</v>
      </c>
      <c r="D5963" s="11" t="s">
        <v>9704</v>
      </c>
      <c r="E5963" s="11" t="s">
        <v>6625</v>
      </c>
      <c r="F5963" s="11">
        <v>0</v>
      </c>
      <c r="G5963" s="11">
        <v>0</v>
      </c>
      <c r="H5963" s="11">
        <v>0</v>
      </c>
      <c r="I5963" s="11">
        <v>0</v>
      </c>
      <c r="J5963" s="11">
        <f>ABS(F5963)</f>
        <v>0</v>
      </c>
      <c r="K5963" s="11">
        <f>ABS(G5963)</f>
        <v>0</v>
      </c>
      <c r="L5963" s="11">
        <f>ABS(H5963)</f>
        <v>0</v>
      </c>
      <c r="M5963" s="12">
        <f>ABS(I5963)</f>
        <v>0</v>
      </c>
      <c r="N5963" s="30">
        <f>AVERAGE(Table4[[#This Row],[H7N9+]:[H3N2+]])</f>
        <v>0</v>
      </c>
      <c r="O5963" s="30">
        <f>MAX(Table4[[#This Row],[H7N9+]:[H3N2+]])</f>
        <v>0</v>
      </c>
      <c r="P5963" s="30">
        <f>_xlfn.VAR.P(Table4[[#This Row],[H7N9]:[H3N2]])</f>
        <v>0</v>
      </c>
    </row>
    <row r="5964" spans="1:16" x14ac:dyDescent="0.25">
      <c r="A5964" s="9">
        <v>5963</v>
      </c>
      <c r="B5964" s="36" t="s">
        <v>19047</v>
      </c>
      <c r="C5964" s="10" t="s">
        <v>9725</v>
      </c>
      <c r="D5964" s="11" t="s">
        <v>9704</v>
      </c>
      <c r="E5964" s="11" t="s">
        <v>6625</v>
      </c>
      <c r="F5964" s="11">
        <v>0</v>
      </c>
      <c r="G5964" s="11">
        <v>0</v>
      </c>
      <c r="H5964" s="11">
        <v>0</v>
      </c>
      <c r="I5964" s="11">
        <v>0</v>
      </c>
      <c r="J5964" s="11">
        <f>ABS(F5964)</f>
        <v>0</v>
      </c>
      <c r="K5964" s="11">
        <f>ABS(G5964)</f>
        <v>0</v>
      </c>
      <c r="L5964" s="11">
        <f>ABS(H5964)</f>
        <v>0</v>
      </c>
      <c r="M5964" s="12">
        <f>ABS(I5964)</f>
        <v>0</v>
      </c>
      <c r="N5964" s="30">
        <f>AVERAGE(Table4[[#This Row],[H7N9+]:[H3N2+]])</f>
        <v>0</v>
      </c>
      <c r="O5964" s="30">
        <f>MAX(Table4[[#This Row],[H7N9+]:[H3N2+]])</f>
        <v>0</v>
      </c>
      <c r="P5964" s="30">
        <f>_xlfn.VAR.P(Table4[[#This Row],[H7N9]:[H3N2]])</f>
        <v>0</v>
      </c>
    </row>
    <row r="5965" spans="1:16" x14ac:dyDescent="0.25">
      <c r="A5965" s="9">
        <v>5964</v>
      </c>
      <c r="B5965" s="36" t="s">
        <v>19048</v>
      </c>
      <c r="C5965" s="10" t="s">
        <v>9726</v>
      </c>
      <c r="D5965" s="11" t="s">
        <v>9704</v>
      </c>
      <c r="E5965" s="11" t="s">
        <v>6625</v>
      </c>
      <c r="F5965" s="11">
        <v>-0.4</v>
      </c>
      <c r="G5965" s="11">
        <v>0</v>
      </c>
      <c r="H5965" s="11">
        <v>-0.77459666924148296</v>
      </c>
      <c r="I5965" s="11">
        <v>-0.25819888974716099</v>
      </c>
      <c r="J5965" s="11">
        <f>ABS(F5965)</f>
        <v>0.4</v>
      </c>
      <c r="K5965" s="11">
        <f>ABS(G5965)</f>
        <v>0</v>
      </c>
      <c r="L5965" s="11">
        <f>ABS(H5965)</f>
        <v>0.77459666924148296</v>
      </c>
      <c r="M5965" s="12">
        <f>ABS(I5965)</f>
        <v>0.25819888974716099</v>
      </c>
      <c r="N5965" s="30">
        <f>AVERAGE(Table4[[#This Row],[H7N9+]:[H3N2+]])</f>
        <v>0.35819888974716096</v>
      </c>
      <c r="O5965" s="30">
        <f>MAX(Table4[[#This Row],[H7N9+]:[H3N2+]])</f>
        <v>0.77459666924148296</v>
      </c>
      <c r="P5965" s="30">
        <f>_xlfn.VAR.P(Table4[[#This Row],[H7N9]:[H3N2]])</f>
        <v>7.8360222050567724E-2</v>
      </c>
    </row>
    <row r="5966" spans="1:16" x14ac:dyDescent="0.25">
      <c r="A5966" s="9">
        <v>5965</v>
      </c>
      <c r="B5966" s="36" t="s">
        <v>19049</v>
      </c>
      <c r="C5966" s="10" t="s">
        <v>9727</v>
      </c>
      <c r="D5966" s="11" t="s">
        <v>9728</v>
      </c>
      <c r="E5966" s="11" t="s">
        <v>6625</v>
      </c>
      <c r="F5966" s="11">
        <v>0.77459666924148296</v>
      </c>
      <c r="G5966" s="11">
        <v>0</v>
      </c>
      <c r="H5966" s="11">
        <v>0</v>
      </c>
      <c r="I5966" s="11">
        <v>0</v>
      </c>
      <c r="J5966" s="11">
        <f>ABS(F5966)</f>
        <v>0.77459666924148296</v>
      </c>
      <c r="K5966" s="11">
        <f>ABS(G5966)</f>
        <v>0</v>
      </c>
      <c r="L5966" s="11">
        <f>ABS(H5966)</f>
        <v>0</v>
      </c>
      <c r="M5966" s="12">
        <f>ABS(I5966)</f>
        <v>0</v>
      </c>
      <c r="N5966" s="30">
        <f>AVERAGE(Table4[[#This Row],[H7N9+]:[H3N2+]])</f>
        <v>0.19364916731037074</v>
      </c>
      <c r="O5966" s="30">
        <f>MAX(Table4[[#This Row],[H7N9+]:[H3N2+]])</f>
        <v>0.77459666924148296</v>
      </c>
      <c r="P5966" s="30">
        <f>_xlfn.VAR.P(Table4[[#This Row],[H7N9]:[H3N2]])</f>
        <v>0.11249999999999988</v>
      </c>
    </row>
    <row r="5967" spans="1:16" x14ac:dyDescent="0.25">
      <c r="A5967" s="9">
        <v>5966</v>
      </c>
      <c r="B5967" s="36" t="s">
        <v>19050</v>
      </c>
      <c r="C5967" s="10" t="s">
        <v>9729</v>
      </c>
      <c r="D5967" s="11" t="s">
        <v>9730</v>
      </c>
      <c r="E5967" s="11" t="s">
        <v>6625</v>
      </c>
      <c r="F5967" s="11">
        <v>0.8</v>
      </c>
      <c r="G5967" s="11">
        <v>1</v>
      </c>
      <c r="H5967" s="11">
        <v>-0.2</v>
      </c>
      <c r="I5967" s="11">
        <v>1</v>
      </c>
      <c r="J5967" s="11">
        <f>ABS(F5967)</f>
        <v>0.8</v>
      </c>
      <c r="K5967" s="11">
        <f>ABS(G5967)</f>
        <v>1</v>
      </c>
      <c r="L5967" s="11">
        <f>ABS(H5967)</f>
        <v>0.2</v>
      </c>
      <c r="M5967" s="12">
        <f>ABS(I5967)</f>
        <v>1</v>
      </c>
      <c r="N5967" s="30">
        <f>AVERAGE(Table4[[#This Row],[H7N9+]:[H3N2+]])</f>
        <v>0.75</v>
      </c>
      <c r="O5967" s="30">
        <f>MAX(Table4[[#This Row],[H7N9+]:[H3N2+]])</f>
        <v>1</v>
      </c>
      <c r="P5967" s="30">
        <f>_xlfn.VAR.P(Table4[[#This Row],[H7N9]:[H3N2]])</f>
        <v>0.2475</v>
      </c>
    </row>
    <row r="5968" spans="1:16" x14ac:dyDescent="0.25">
      <c r="A5968" s="9">
        <v>5967</v>
      </c>
      <c r="B5968" s="36" t="s">
        <v>19051</v>
      </c>
      <c r="C5968" s="10" t="s">
        <v>9731</v>
      </c>
      <c r="D5968" s="11" t="s">
        <v>9730</v>
      </c>
      <c r="E5968" s="11" t="s">
        <v>6625</v>
      </c>
      <c r="F5968" s="11">
        <v>0.2</v>
      </c>
      <c r="G5968" s="11">
        <v>1</v>
      </c>
      <c r="H5968" s="11">
        <v>0.4</v>
      </c>
      <c r="I5968" s="11">
        <v>1</v>
      </c>
      <c r="J5968" s="11">
        <f>ABS(F5968)</f>
        <v>0.2</v>
      </c>
      <c r="K5968" s="11">
        <f>ABS(G5968)</f>
        <v>1</v>
      </c>
      <c r="L5968" s="11">
        <f>ABS(H5968)</f>
        <v>0.4</v>
      </c>
      <c r="M5968" s="12">
        <f>ABS(I5968)</f>
        <v>1</v>
      </c>
      <c r="N5968" s="30">
        <f>AVERAGE(Table4[[#This Row],[H7N9+]:[H3N2+]])</f>
        <v>0.65</v>
      </c>
      <c r="O5968" s="30">
        <f>MAX(Table4[[#This Row],[H7N9+]:[H3N2+]])</f>
        <v>1</v>
      </c>
      <c r="P5968" s="30">
        <f>_xlfn.VAR.P(Table4[[#This Row],[H7N9]:[H3N2]])</f>
        <v>0.1275</v>
      </c>
    </row>
    <row r="5969" spans="1:16" x14ac:dyDescent="0.25">
      <c r="A5969" s="9">
        <v>5968</v>
      </c>
      <c r="B5969" s="36" t="s">
        <v>19052</v>
      </c>
      <c r="C5969" s="10" t="s">
        <v>9732</v>
      </c>
      <c r="D5969" s="11" t="s">
        <v>9730</v>
      </c>
      <c r="E5969" s="11" t="s">
        <v>6625</v>
      </c>
      <c r="F5969" s="11">
        <v>0.4</v>
      </c>
      <c r="G5969" s="11">
        <v>1</v>
      </c>
      <c r="H5969" s="11">
        <v>0.4</v>
      </c>
      <c r="I5969" s="11">
        <v>1</v>
      </c>
      <c r="J5969" s="11">
        <f>ABS(F5969)</f>
        <v>0.4</v>
      </c>
      <c r="K5969" s="11">
        <f>ABS(G5969)</f>
        <v>1</v>
      </c>
      <c r="L5969" s="11">
        <f>ABS(H5969)</f>
        <v>0.4</v>
      </c>
      <c r="M5969" s="12">
        <f>ABS(I5969)</f>
        <v>1</v>
      </c>
      <c r="N5969" s="30">
        <f>AVERAGE(Table4[[#This Row],[H7N9+]:[H3N2+]])</f>
        <v>0.7</v>
      </c>
      <c r="O5969" s="30">
        <f>MAX(Table4[[#This Row],[H7N9+]:[H3N2+]])</f>
        <v>1</v>
      </c>
      <c r="P5969" s="30">
        <f>_xlfn.VAR.P(Table4[[#This Row],[H7N9]:[H3N2]])</f>
        <v>9.0000000000000135E-2</v>
      </c>
    </row>
    <row r="5970" spans="1:16" x14ac:dyDescent="0.25">
      <c r="A5970" s="9">
        <v>5969</v>
      </c>
      <c r="B5970" s="36" t="s">
        <v>19053</v>
      </c>
      <c r="C5970" s="10" t="s">
        <v>9733</v>
      </c>
      <c r="D5970" s="11" t="s">
        <v>9730</v>
      </c>
      <c r="E5970" s="11" t="s">
        <v>6625</v>
      </c>
      <c r="F5970" s="11">
        <v>0.4</v>
      </c>
      <c r="G5970" s="11">
        <v>1</v>
      </c>
      <c r="H5970" s="11">
        <v>0.4</v>
      </c>
      <c r="I5970" s="11">
        <v>1</v>
      </c>
      <c r="J5970" s="11">
        <f>ABS(F5970)</f>
        <v>0.4</v>
      </c>
      <c r="K5970" s="11">
        <f>ABS(G5970)</f>
        <v>1</v>
      </c>
      <c r="L5970" s="11">
        <f>ABS(H5970)</f>
        <v>0.4</v>
      </c>
      <c r="M5970" s="12">
        <f>ABS(I5970)</f>
        <v>1</v>
      </c>
      <c r="N5970" s="30">
        <f>AVERAGE(Table4[[#This Row],[H7N9+]:[H3N2+]])</f>
        <v>0.7</v>
      </c>
      <c r="O5970" s="30">
        <f>MAX(Table4[[#This Row],[H7N9+]:[H3N2+]])</f>
        <v>1</v>
      </c>
      <c r="P5970" s="30">
        <f>_xlfn.VAR.P(Table4[[#This Row],[H7N9]:[H3N2]])</f>
        <v>9.0000000000000135E-2</v>
      </c>
    </row>
    <row r="5971" spans="1:16" x14ac:dyDescent="0.25">
      <c r="A5971" s="9">
        <v>5970</v>
      </c>
      <c r="B5971" s="36" t="s">
        <v>19054</v>
      </c>
      <c r="C5971" s="10" t="s">
        <v>9734</v>
      </c>
      <c r="D5971" s="11" t="s">
        <v>9730</v>
      </c>
      <c r="E5971" s="11" t="s">
        <v>6625</v>
      </c>
      <c r="F5971" s="11">
        <v>0.4</v>
      </c>
      <c r="G5971" s="11">
        <v>1</v>
      </c>
      <c r="H5971" s="11">
        <v>0.4</v>
      </c>
      <c r="I5971" s="11">
        <v>1</v>
      </c>
      <c r="J5971" s="11">
        <f>ABS(F5971)</f>
        <v>0.4</v>
      </c>
      <c r="K5971" s="11">
        <f>ABS(G5971)</f>
        <v>1</v>
      </c>
      <c r="L5971" s="11">
        <f>ABS(H5971)</f>
        <v>0.4</v>
      </c>
      <c r="M5971" s="12">
        <f>ABS(I5971)</f>
        <v>1</v>
      </c>
      <c r="N5971" s="30">
        <f>AVERAGE(Table4[[#This Row],[H7N9+]:[H3N2+]])</f>
        <v>0.7</v>
      </c>
      <c r="O5971" s="30">
        <f>MAX(Table4[[#This Row],[H7N9+]:[H3N2+]])</f>
        <v>1</v>
      </c>
      <c r="P5971" s="30">
        <f>_xlfn.VAR.P(Table4[[#This Row],[H7N9]:[H3N2]])</f>
        <v>9.0000000000000135E-2</v>
      </c>
    </row>
    <row r="5972" spans="1:16" x14ac:dyDescent="0.25">
      <c r="A5972" s="9">
        <v>5971</v>
      </c>
      <c r="B5972" s="36" t="s">
        <v>19055</v>
      </c>
      <c r="C5972" s="10" t="s">
        <v>9735</v>
      </c>
      <c r="D5972" s="11" t="s">
        <v>9730</v>
      </c>
      <c r="E5972" s="11" t="s">
        <v>6625</v>
      </c>
      <c r="F5972" s="11">
        <v>0.4</v>
      </c>
      <c r="G5972" s="11">
        <v>1</v>
      </c>
      <c r="H5972" s="11">
        <v>0.4</v>
      </c>
      <c r="I5972" s="11">
        <v>1</v>
      </c>
      <c r="J5972" s="11">
        <f>ABS(F5972)</f>
        <v>0.4</v>
      </c>
      <c r="K5972" s="11">
        <f>ABS(G5972)</f>
        <v>1</v>
      </c>
      <c r="L5972" s="11">
        <f>ABS(H5972)</f>
        <v>0.4</v>
      </c>
      <c r="M5972" s="12">
        <f>ABS(I5972)</f>
        <v>1</v>
      </c>
      <c r="N5972" s="30">
        <f>AVERAGE(Table4[[#This Row],[H7N9+]:[H3N2+]])</f>
        <v>0.7</v>
      </c>
      <c r="O5972" s="30">
        <f>MAX(Table4[[#This Row],[H7N9+]:[H3N2+]])</f>
        <v>1</v>
      </c>
      <c r="P5972" s="30">
        <f>_xlfn.VAR.P(Table4[[#This Row],[H7N9]:[H3N2]])</f>
        <v>9.0000000000000135E-2</v>
      </c>
    </row>
    <row r="5973" spans="1:16" x14ac:dyDescent="0.25">
      <c r="A5973" s="9">
        <v>5972</v>
      </c>
      <c r="B5973" s="36" t="s">
        <v>19056</v>
      </c>
      <c r="C5973" s="10" t="s">
        <v>9736</v>
      </c>
      <c r="D5973" s="11" t="s">
        <v>9730</v>
      </c>
      <c r="E5973" s="11" t="s">
        <v>6625</v>
      </c>
      <c r="F5973" s="11">
        <v>0.4</v>
      </c>
      <c r="G5973" s="11">
        <v>0.4</v>
      </c>
      <c r="H5973" s="11">
        <v>0.4</v>
      </c>
      <c r="I5973" s="11">
        <v>1</v>
      </c>
      <c r="J5973" s="11">
        <f>ABS(F5973)</f>
        <v>0.4</v>
      </c>
      <c r="K5973" s="11">
        <f>ABS(G5973)</f>
        <v>0.4</v>
      </c>
      <c r="L5973" s="11">
        <f>ABS(H5973)</f>
        <v>0.4</v>
      </c>
      <c r="M5973" s="12">
        <f>ABS(I5973)</f>
        <v>1</v>
      </c>
      <c r="N5973" s="30">
        <f>AVERAGE(Table4[[#This Row],[H7N9+]:[H3N2+]])</f>
        <v>0.55000000000000004</v>
      </c>
      <c r="O5973" s="30">
        <f>MAX(Table4[[#This Row],[H7N9+]:[H3N2+]])</f>
        <v>1</v>
      </c>
      <c r="P5973" s="30">
        <f>_xlfn.VAR.P(Table4[[#This Row],[H7N9]:[H3N2]])</f>
        <v>6.7499999999999949E-2</v>
      </c>
    </row>
    <row r="5974" spans="1:16" x14ac:dyDescent="0.25">
      <c r="A5974" s="9">
        <v>5973</v>
      </c>
      <c r="B5974" s="36" t="s">
        <v>19057</v>
      </c>
      <c r="C5974" s="10" t="s">
        <v>9737</v>
      </c>
      <c r="D5974" s="11" t="s">
        <v>9730</v>
      </c>
      <c r="E5974" s="11" t="s">
        <v>6625</v>
      </c>
      <c r="F5974" s="11">
        <v>0.4</v>
      </c>
      <c r="G5974" s="11">
        <v>1</v>
      </c>
      <c r="H5974" s="11">
        <v>0.4</v>
      </c>
      <c r="I5974" s="11">
        <v>0.4</v>
      </c>
      <c r="J5974" s="11">
        <f>ABS(F5974)</f>
        <v>0.4</v>
      </c>
      <c r="K5974" s="11">
        <f>ABS(G5974)</f>
        <v>1</v>
      </c>
      <c r="L5974" s="11">
        <f>ABS(H5974)</f>
        <v>0.4</v>
      </c>
      <c r="M5974" s="12">
        <f>ABS(I5974)</f>
        <v>0.4</v>
      </c>
      <c r="N5974" s="30">
        <f>AVERAGE(Table4[[#This Row],[H7N9+]:[H3N2+]])</f>
        <v>0.54999999999999993</v>
      </c>
      <c r="O5974" s="30">
        <f>MAX(Table4[[#This Row],[H7N9+]:[H3N2+]])</f>
        <v>1</v>
      </c>
      <c r="P5974" s="30">
        <f>_xlfn.VAR.P(Table4[[#This Row],[H7N9]:[H3N2]])</f>
        <v>6.7500000000000171E-2</v>
      </c>
    </row>
    <row r="5975" spans="1:16" x14ac:dyDescent="0.25">
      <c r="A5975" s="9">
        <v>5974</v>
      </c>
      <c r="B5975" s="36" t="s">
        <v>19058</v>
      </c>
      <c r="C5975" s="10" t="s">
        <v>9738</v>
      </c>
      <c r="D5975" s="11" t="s">
        <v>9730</v>
      </c>
      <c r="E5975" s="11" t="s">
        <v>6625</v>
      </c>
      <c r="F5975" s="11">
        <v>-0.2</v>
      </c>
      <c r="G5975" s="11">
        <v>1</v>
      </c>
      <c r="H5975" s="11">
        <v>0</v>
      </c>
      <c r="I5975" s="11">
        <v>0.8</v>
      </c>
      <c r="J5975" s="11">
        <f>ABS(F5975)</f>
        <v>0.2</v>
      </c>
      <c r="K5975" s="11">
        <f>ABS(G5975)</f>
        <v>1</v>
      </c>
      <c r="L5975" s="11">
        <f>ABS(H5975)</f>
        <v>0</v>
      </c>
      <c r="M5975" s="12">
        <f>ABS(I5975)</f>
        <v>0.8</v>
      </c>
      <c r="N5975" s="30">
        <f>AVERAGE(Table4[[#This Row],[H7N9+]:[H3N2+]])</f>
        <v>0.5</v>
      </c>
      <c r="O5975" s="30">
        <f>MAX(Table4[[#This Row],[H7N9+]:[H3N2+]])</f>
        <v>1</v>
      </c>
      <c r="P5975" s="30">
        <f>_xlfn.VAR.P(Table4[[#This Row],[H7N9]:[H3N2]])</f>
        <v>0.26</v>
      </c>
    </row>
    <row r="5976" spans="1:16" x14ac:dyDescent="0.25">
      <c r="A5976" s="9">
        <v>5975</v>
      </c>
      <c r="B5976" s="36" t="s">
        <v>19059</v>
      </c>
      <c r="C5976" s="10" t="s">
        <v>9739</v>
      </c>
      <c r="D5976" s="11" t="s">
        <v>9730</v>
      </c>
      <c r="E5976" s="11" t="s">
        <v>6625</v>
      </c>
      <c r="F5976" s="11">
        <v>0.4</v>
      </c>
      <c r="G5976" s="11">
        <v>0.8</v>
      </c>
      <c r="H5976" s="11">
        <v>0.4</v>
      </c>
      <c r="I5976" s="11">
        <v>1</v>
      </c>
      <c r="J5976" s="11">
        <f>ABS(F5976)</f>
        <v>0.4</v>
      </c>
      <c r="K5976" s="11">
        <f>ABS(G5976)</f>
        <v>0.8</v>
      </c>
      <c r="L5976" s="11">
        <f>ABS(H5976)</f>
        <v>0.4</v>
      </c>
      <c r="M5976" s="12">
        <f>ABS(I5976)</f>
        <v>1</v>
      </c>
      <c r="N5976" s="30">
        <f>AVERAGE(Table4[[#This Row],[H7N9+]:[H3N2+]])</f>
        <v>0.65</v>
      </c>
      <c r="O5976" s="30">
        <f>MAX(Table4[[#This Row],[H7N9+]:[H3N2+]])</f>
        <v>1</v>
      </c>
      <c r="P5976" s="30">
        <f>_xlfn.VAR.P(Table4[[#This Row],[H7N9]:[H3N2]])</f>
        <v>6.7500000000000004E-2</v>
      </c>
    </row>
    <row r="5977" spans="1:16" x14ac:dyDescent="0.25">
      <c r="A5977" s="9">
        <v>5976</v>
      </c>
      <c r="B5977" s="36" t="s">
        <v>19060</v>
      </c>
      <c r="C5977" s="10" t="s">
        <v>9740</v>
      </c>
      <c r="D5977" s="11" t="s">
        <v>9730</v>
      </c>
      <c r="E5977" s="11" t="s">
        <v>6625</v>
      </c>
      <c r="F5977" s="11">
        <v>0.8</v>
      </c>
      <c r="G5977" s="11">
        <v>-1</v>
      </c>
      <c r="H5977" s="11">
        <v>0</v>
      </c>
      <c r="I5977" s="11">
        <v>-0.8</v>
      </c>
      <c r="J5977" s="11">
        <f>ABS(F5977)</f>
        <v>0.8</v>
      </c>
      <c r="K5977" s="11">
        <f>ABS(G5977)</f>
        <v>1</v>
      </c>
      <c r="L5977" s="11">
        <f>ABS(H5977)</f>
        <v>0</v>
      </c>
      <c r="M5977" s="12">
        <f>ABS(I5977)</f>
        <v>0.8</v>
      </c>
      <c r="N5977" s="30">
        <f>AVERAGE(Table4[[#This Row],[H7N9+]:[H3N2+]])</f>
        <v>0.65</v>
      </c>
      <c r="O5977" s="30">
        <f>MAX(Table4[[#This Row],[H7N9+]:[H3N2+]])</f>
        <v>1</v>
      </c>
      <c r="P5977" s="30">
        <f>_xlfn.VAR.P(Table4[[#This Row],[H7N9]:[H3N2]])</f>
        <v>0.50750000000000006</v>
      </c>
    </row>
    <row r="5978" spans="1:16" x14ac:dyDescent="0.25">
      <c r="A5978" s="9">
        <v>5977</v>
      </c>
      <c r="B5978" s="36" t="s">
        <v>19061</v>
      </c>
      <c r="C5978" s="10" t="s">
        <v>9741</v>
      </c>
      <c r="D5978" s="11" t="s">
        <v>9730</v>
      </c>
      <c r="E5978" s="11" t="s">
        <v>6625</v>
      </c>
      <c r="F5978" s="11">
        <v>0.8</v>
      </c>
      <c r="G5978" s="11">
        <v>-1</v>
      </c>
      <c r="H5978" s="11">
        <v>-0.8</v>
      </c>
      <c r="I5978" s="11">
        <v>-1</v>
      </c>
      <c r="J5978" s="11">
        <f>ABS(F5978)</f>
        <v>0.8</v>
      </c>
      <c r="K5978" s="11">
        <f>ABS(G5978)</f>
        <v>1</v>
      </c>
      <c r="L5978" s="11">
        <f>ABS(H5978)</f>
        <v>0.8</v>
      </c>
      <c r="M5978" s="12">
        <f>ABS(I5978)</f>
        <v>1</v>
      </c>
      <c r="N5978" s="30">
        <f>AVERAGE(Table4[[#This Row],[H7N9+]:[H3N2+]])</f>
        <v>0.9</v>
      </c>
      <c r="O5978" s="30">
        <f>MAX(Table4[[#This Row],[H7N9+]:[H3N2+]])</f>
        <v>1</v>
      </c>
      <c r="P5978" s="30">
        <f>_xlfn.VAR.P(Table4[[#This Row],[H7N9]:[H3N2]])</f>
        <v>0.57000000000000006</v>
      </c>
    </row>
    <row r="5979" spans="1:16" x14ac:dyDescent="0.25">
      <c r="A5979" s="9">
        <v>5978</v>
      </c>
      <c r="B5979" s="36" t="s">
        <v>19062</v>
      </c>
      <c r="C5979" s="10" t="s">
        <v>9742</v>
      </c>
      <c r="D5979" s="11" t="s">
        <v>9730</v>
      </c>
      <c r="E5979" s="11" t="s">
        <v>6625</v>
      </c>
      <c r="F5979" s="11">
        <v>0.4</v>
      </c>
      <c r="G5979" s="11">
        <v>-1</v>
      </c>
      <c r="H5979" s="11">
        <v>0.4</v>
      </c>
      <c r="I5979" s="11">
        <v>-1</v>
      </c>
      <c r="J5979" s="11">
        <f>ABS(F5979)</f>
        <v>0.4</v>
      </c>
      <c r="K5979" s="11">
        <f>ABS(G5979)</f>
        <v>1</v>
      </c>
      <c r="L5979" s="11">
        <f>ABS(H5979)</f>
        <v>0.4</v>
      </c>
      <c r="M5979" s="12">
        <f>ABS(I5979)</f>
        <v>1</v>
      </c>
      <c r="N5979" s="30">
        <f>AVERAGE(Table4[[#This Row],[H7N9+]:[H3N2+]])</f>
        <v>0.7</v>
      </c>
      <c r="O5979" s="30">
        <f>MAX(Table4[[#This Row],[H7N9+]:[H3N2+]])</f>
        <v>1</v>
      </c>
      <c r="P5979" s="30">
        <f>_xlfn.VAR.P(Table4[[#This Row],[H7N9]:[H3N2]])</f>
        <v>0.4900000000000001</v>
      </c>
    </row>
    <row r="5980" spans="1:16" x14ac:dyDescent="0.25">
      <c r="A5980" s="9">
        <v>5979</v>
      </c>
      <c r="B5980" s="36" t="s">
        <v>19063</v>
      </c>
      <c r="C5980" s="10" t="s">
        <v>9743</v>
      </c>
      <c r="D5980" s="11" t="s">
        <v>9730</v>
      </c>
      <c r="E5980" s="11" t="s">
        <v>6625</v>
      </c>
      <c r="F5980" s="11">
        <v>0.2</v>
      </c>
      <c r="G5980" s="11">
        <v>-0.4</v>
      </c>
      <c r="H5980" s="11">
        <v>-0.8</v>
      </c>
      <c r="I5980" s="11">
        <v>-1</v>
      </c>
      <c r="J5980" s="11">
        <f>ABS(F5980)</f>
        <v>0.2</v>
      </c>
      <c r="K5980" s="11">
        <f>ABS(G5980)</f>
        <v>0.4</v>
      </c>
      <c r="L5980" s="11">
        <f>ABS(H5980)</f>
        <v>0.8</v>
      </c>
      <c r="M5980" s="12">
        <f>ABS(I5980)</f>
        <v>1</v>
      </c>
      <c r="N5980" s="30">
        <f>AVERAGE(Table4[[#This Row],[H7N9+]:[H3N2+]])</f>
        <v>0.60000000000000009</v>
      </c>
      <c r="O5980" s="30">
        <f>MAX(Table4[[#This Row],[H7N9+]:[H3N2+]])</f>
        <v>1</v>
      </c>
      <c r="P5980" s="30">
        <f>_xlfn.VAR.P(Table4[[#This Row],[H7N9]:[H3N2]])</f>
        <v>0.21000000000000008</v>
      </c>
    </row>
    <row r="5981" spans="1:16" x14ac:dyDescent="0.25">
      <c r="A5981" s="9">
        <v>5980</v>
      </c>
      <c r="B5981" s="36" t="s">
        <v>19064</v>
      </c>
      <c r="C5981" s="10" t="s">
        <v>9744</v>
      </c>
      <c r="D5981" s="11" t="s">
        <v>9730</v>
      </c>
      <c r="E5981" s="11" t="s">
        <v>6625</v>
      </c>
      <c r="F5981" s="11">
        <v>0.4</v>
      </c>
      <c r="G5981" s="11">
        <v>-0.77459666924148296</v>
      </c>
      <c r="H5981" s="11">
        <v>-1</v>
      </c>
      <c r="I5981" s="11">
        <v>-0.94868329805051399</v>
      </c>
      <c r="J5981" s="11">
        <f>ABS(F5981)</f>
        <v>0.4</v>
      </c>
      <c r="K5981" s="11">
        <f>ABS(G5981)</f>
        <v>0.77459666924148296</v>
      </c>
      <c r="L5981" s="11">
        <f>ABS(H5981)</f>
        <v>1</v>
      </c>
      <c r="M5981" s="12">
        <f>ABS(I5981)</f>
        <v>0.94868329805051399</v>
      </c>
      <c r="N5981" s="30">
        <f>AVERAGE(Table4[[#This Row],[H7N9+]:[H3N2+]])</f>
        <v>0.78081999182299922</v>
      </c>
      <c r="O5981" s="30">
        <f>MAX(Table4[[#This Row],[H7N9+]:[H3N2+]])</f>
        <v>1</v>
      </c>
      <c r="P5981" s="30">
        <f>_xlfn.VAR.P(Table4[[#This Row],[H7N9]:[H3N2]])</f>
        <v>0.32764813709873097</v>
      </c>
    </row>
    <row r="5982" spans="1:16" x14ac:dyDescent="0.25">
      <c r="A5982" s="9">
        <v>5981</v>
      </c>
      <c r="B5982" s="36" t="s">
        <v>19065</v>
      </c>
      <c r="C5982" s="10" t="s">
        <v>9745</v>
      </c>
      <c r="D5982" s="11" t="s">
        <v>9730</v>
      </c>
      <c r="E5982" s="11" t="s">
        <v>6625</v>
      </c>
      <c r="F5982" s="11">
        <v>1</v>
      </c>
      <c r="G5982" s="11">
        <v>-0.63245553203367599</v>
      </c>
      <c r="H5982" s="11">
        <v>-0.77459666924148296</v>
      </c>
      <c r="I5982" s="11">
        <v>0.4</v>
      </c>
      <c r="J5982" s="11">
        <f>ABS(F5982)</f>
        <v>1</v>
      </c>
      <c r="K5982" s="11">
        <f>ABS(G5982)</f>
        <v>0.63245553203367599</v>
      </c>
      <c r="L5982" s="11">
        <f>ABS(H5982)</f>
        <v>0.77459666924148296</v>
      </c>
      <c r="M5982" s="12">
        <f>ABS(I5982)</f>
        <v>0.4</v>
      </c>
      <c r="N5982" s="30">
        <f>AVERAGE(Table4[[#This Row],[H7N9+]:[H3N2+]])</f>
        <v>0.70176305031878972</v>
      </c>
      <c r="O5982" s="30">
        <f>MAX(Table4[[#This Row],[H7N9+]:[H3N2+]])</f>
        <v>1</v>
      </c>
      <c r="P5982" s="30">
        <f>_xlfn.VAR.P(Table4[[#This Row],[H7N9]:[H3N2]])</f>
        <v>0.53999689165357334</v>
      </c>
    </row>
    <row r="5983" spans="1:16" x14ac:dyDescent="0.25">
      <c r="A5983" s="9">
        <v>5982</v>
      </c>
      <c r="B5983" s="36" t="s">
        <v>19066</v>
      </c>
      <c r="C5983" s="10" t="s">
        <v>9746</v>
      </c>
      <c r="D5983" s="11" t="s">
        <v>9730</v>
      </c>
      <c r="E5983" s="11" t="s">
        <v>6625</v>
      </c>
      <c r="F5983" s="11">
        <v>0.25819888974716099</v>
      </c>
      <c r="G5983" s="11">
        <v>-0.77459666924148296</v>
      </c>
      <c r="H5983" s="11">
        <v>-0.77459666924148296</v>
      </c>
      <c r="I5983" s="11">
        <v>-0.21081851067789201</v>
      </c>
      <c r="J5983" s="11">
        <f>ABS(F5983)</f>
        <v>0.25819888974716099</v>
      </c>
      <c r="K5983" s="11">
        <f>ABS(G5983)</f>
        <v>0.77459666924148296</v>
      </c>
      <c r="L5983" s="11">
        <f>ABS(H5983)</f>
        <v>0.77459666924148296</v>
      </c>
      <c r="M5983" s="12">
        <f>ABS(I5983)</f>
        <v>0.21081851067789201</v>
      </c>
      <c r="N5983" s="30">
        <f>AVERAGE(Table4[[#This Row],[H7N9+]:[H3N2+]])</f>
        <v>0.50455268472700476</v>
      </c>
      <c r="O5983" s="30">
        <f>MAX(Table4[[#This Row],[H7N9+]:[H3N2+]])</f>
        <v>0.77459666924148296</v>
      </c>
      <c r="P5983" s="30">
        <f>_xlfn.VAR.P(Table4[[#This Row],[H7N9]:[H3N2]])</f>
        <v>0.18681264246134455</v>
      </c>
    </row>
    <row r="5984" spans="1:16" x14ac:dyDescent="0.25">
      <c r="A5984" s="9">
        <v>5983</v>
      </c>
      <c r="B5984" s="36" t="s">
        <v>19067</v>
      </c>
      <c r="C5984" s="10" t="s">
        <v>9747</v>
      </c>
      <c r="D5984" s="11" t="s">
        <v>9730</v>
      </c>
      <c r="E5984" s="11" t="s">
        <v>6625</v>
      </c>
      <c r="F5984" s="11">
        <v>0.4</v>
      </c>
      <c r="G5984" s="11">
        <v>0.316227766016838</v>
      </c>
      <c r="H5984" s="11">
        <v>0.4</v>
      </c>
      <c r="I5984" s="11">
        <v>1</v>
      </c>
      <c r="J5984" s="11">
        <f>ABS(F5984)</f>
        <v>0.4</v>
      </c>
      <c r="K5984" s="11">
        <f>ABS(G5984)</f>
        <v>0.316227766016838</v>
      </c>
      <c r="L5984" s="11">
        <f>ABS(H5984)</f>
        <v>0.4</v>
      </c>
      <c r="M5984" s="12">
        <f>ABS(I5984)</f>
        <v>1</v>
      </c>
      <c r="N5984" s="30">
        <f>AVERAGE(Table4[[#This Row],[H7N9+]:[H3N2+]])</f>
        <v>0.52905694150420945</v>
      </c>
      <c r="O5984" s="30">
        <f>MAX(Table4[[#This Row],[H7N9+]:[H3N2+]])</f>
        <v>1</v>
      </c>
      <c r="P5984" s="30">
        <f>_xlfn.VAR.P(Table4[[#This Row],[H7N9]:[H3N2]])</f>
        <v>7.509875264621152E-2</v>
      </c>
    </row>
    <row r="5985" spans="1:16" x14ac:dyDescent="0.25">
      <c r="A5985" s="9">
        <v>5984</v>
      </c>
      <c r="B5985" s="36" t="s">
        <v>19068</v>
      </c>
      <c r="C5985" s="10" t="s">
        <v>9748</v>
      </c>
      <c r="D5985" s="11" t="s">
        <v>9730</v>
      </c>
      <c r="E5985" s="11" t="s">
        <v>6625</v>
      </c>
      <c r="F5985" s="11">
        <v>0.25819888974716099</v>
      </c>
      <c r="G5985" s="11">
        <v>-0.77459666924148296</v>
      </c>
      <c r="H5985" s="11">
        <v>0</v>
      </c>
      <c r="I5985" s="11">
        <v>-0.77459666924148296</v>
      </c>
      <c r="J5985" s="11">
        <f>ABS(F5985)</f>
        <v>0.25819888974716099</v>
      </c>
      <c r="K5985" s="11">
        <f>ABS(G5985)</f>
        <v>0.77459666924148296</v>
      </c>
      <c r="L5985" s="11">
        <f>ABS(H5985)</f>
        <v>0</v>
      </c>
      <c r="M5985" s="12">
        <f>ABS(I5985)</f>
        <v>0.77459666924148296</v>
      </c>
      <c r="N5985" s="30">
        <f>AVERAGE(Table4[[#This Row],[H7N9+]:[H3N2+]])</f>
        <v>0.45184805705753173</v>
      </c>
      <c r="O5985" s="30">
        <f>MAX(Table4[[#This Row],[H7N9+]:[H3N2+]])</f>
        <v>0.77459666924148296</v>
      </c>
      <c r="P5985" s="30">
        <f>_xlfn.VAR.P(Table4[[#This Row],[H7N9]:[H3N2]])</f>
        <v>0.21249999999999974</v>
      </c>
    </row>
    <row r="5986" spans="1:16" x14ac:dyDescent="0.25">
      <c r="A5986" s="9">
        <v>5985</v>
      </c>
      <c r="B5986" s="36" t="s">
        <v>19069</v>
      </c>
      <c r="C5986" s="10" t="s">
        <v>9749</v>
      </c>
      <c r="D5986" s="11" t="s">
        <v>9730</v>
      </c>
      <c r="E5986" s="11" t="s">
        <v>6625</v>
      </c>
      <c r="F5986" s="11">
        <v>0.25819888974716099</v>
      </c>
      <c r="G5986" s="11">
        <v>-0.77459666924148296</v>
      </c>
      <c r="H5986" s="11">
        <v>0</v>
      </c>
      <c r="I5986" s="11">
        <v>-0.77459666924148296</v>
      </c>
      <c r="J5986" s="11">
        <f>ABS(F5986)</f>
        <v>0.25819888974716099</v>
      </c>
      <c r="K5986" s="11">
        <f>ABS(G5986)</f>
        <v>0.77459666924148296</v>
      </c>
      <c r="L5986" s="11">
        <f>ABS(H5986)</f>
        <v>0</v>
      </c>
      <c r="M5986" s="12">
        <f>ABS(I5986)</f>
        <v>0.77459666924148296</v>
      </c>
      <c r="N5986" s="30">
        <f>AVERAGE(Table4[[#This Row],[H7N9+]:[H3N2+]])</f>
        <v>0.45184805705753173</v>
      </c>
      <c r="O5986" s="30">
        <f>MAX(Table4[[#This Row],[H7N9+]:[H3N2+]])</f>
        <v>0.77459666924148296</v>
      </c>
      <c r="P5986" s="30">
        <f>_xlfn.VAR.P(Table4[[#This Row],[H7N9]:[H3N2]])</f>
        <v>0.21249999999999974</v>
      </c>
    </row>
    <row r="5987" spans="1:16" x14ac:dyDescent="0.25">
      <c r="A5987" s="9">
        <v>5986</v>
      </c>
      <c r="B5987" s="36" t="s">
        <v>19070</v>
      </c>
      <c r="C5987" s="10" t="s">
        <v>9750</v>
      </c>
      <c r="D5987" s="11" t="s">
        <v>9730</v>
      </c>
      <c r="E5987" s="11" t="s">
        <v>6625</v>
      </c>
      <c r="F5987" s="11">
        <v>0</v>
      </c>
      <c r="G5987" s="11">
        <v>0</v>
      </c>
      <c r="H5987" s="11">
        <v>0</v>
      </c>
      <c r="I5987" s="11">
        <v>0</v>
      </c>
      <c r="J5987" s="11">
        <f>ABS(F5987)</f>
        <v>0</v>
      </c>
      <c r="K5987" s="11">
        <f>ABS(G5987)</f>
        <v>0</v>
      </c>
      <c r="L5987" s="11">
        <f>ABS(H5987)</f>
        <v>0</v>
      </c>
      <c r="M5987" s="12">
        <f>ABS(I5987)</f>
        <v>0</v>
      </c>
      <c r="N5987" s="30">
        <f>AVERAGE(Table4[[#This Row],[H7N9+]:[H3N2+]])</f>
        <v>0</v>
      </c>
      <c r="O5987" s="30">
        <f>MAX(Table4[[#This Row],[H7N9+]:[H3N2+]])</f>
        <v>0</v>
      </c>
      <c r="P5987" s="30">
        <f>_xlfn.VAR.P(Table4[[#This Row],[H7N9]:[H3N2]])</f>
        <v>0</v>
      </c>
    </row>
    <row r="5988" spans="1:16" x14ac:dyDescent="0.25">
      <c r="A5988" s="9">
        <v>5987</v>
      </c>
      <c r="B5988" s="36" t="s">
        <v>19071</v>
      </c>
      <c r="C5988" s="10" t="s">
        <v>9751</v>
      </c>
      <c r="D5988" s="11" t="s">
        <v>9730</v>
      </c>
      <c r="E5988" s="11" t="s">
        <v>6625</v>
      </c>
      <c r="F5988" s="11">
        <v>0</v>
      </c>
      <c r="G5988" s="11">
        <v>0</v>
      </c>
      <c r="H5988" s="11">
        <v>0</v>
      </c>
      <c r="I5988" s="11">
        <v>0</v>
      </c>
      <c r="J5988" s="11">
        <f>ABS(F5988)</f>
        <v>0</v>
      </c>
      <c r="K5988" s="11">
        <f>ABS(G5988)</f>
        <v>0</v>
      </c>
      <c r="L5988" s="11">
        <f>ABS(H5988)</f>
        <v>0</v>
      </c>
      <c r="M5988" s="12">
        <f>ABS(I5988)</f>
        <v>0</v>
      </c>
      <c r="N5988" s="30">
        <f>AVERAGE(Table4[[#This Row],[H7N9+]:[H3N2+]])</f>
        <v>0</v>
      </c>
      <c r="O5988" s="30">
        <f>MAX(Table4[[#This Row],[H7N9+]:[H3N2+]])</f>
        <v>0</v>
      </c>
      <c r="P5988" s="30">
        <f>_xlfn.VAR.P(Table4[[#This Row],[H7N9]:[H3N2]])</f>
        <v>0</v>
      </c>
    </row>
    <row r="5989" spans="1:16" x14ac:dyDescent="0.25">
      <c r="A5989" s="9">
        <v>5988</v>
      </c>
      <c r="B5989" s="36" t="s">
        <v>19072</v>
      </c>
      <c r="C5989" s="10" t="s">
        <v>9752</v>
      </c>
      <c r="D5989" s="11" t="s">
        <v>9730</v>
      </c>
      <c r="E5989" s="11" t="s">
        <v>6625</v>
      </c>
      <c r="F5989" s="11">
        <v>-0.77459666924148296</v>
      </c>
      <c r="G5989" s="11">
        <v>-0.8</v>
      </c>
      <c r="H5989" s="11">
        <v>0</v>
      </c>
      <c r="I5989" s="11">
        <v>0.8</v>
      </c>
      <c r="J5989" s="11">
        <f>ABS(F5989)</f>
        <v>0.77459666924148296</v>
      </c>
      <c r="K5989" s="11">
        <f>ABS(G5989)</f>
        <v>0.8</v>
      </c>
      <c r="L5989" s="11">
        <f>ABS(H5989)</f>
        <v>0</v>
      </c>
      <c r="M5989" s="12">
        <f>ABS(I5989)</f>
        <v>0.8</v>
      </c>
      <c r="N5989" s="30">
        <f>AVERAGE(Table4[[#This Row],[H7N9+]:[H3N2+]])</f>
        <v>0.59364916731037076</v>
      </c>
      <c r="O5989" s="30">
        <f>MAX(Table4[[#This Row],[H7N9+]:[H3N2+]])</f>
        <v>0.8</v>
      </c>
      <c r="P5989" s="30">
        <f>_xlfn.VAR.P(Table4[[#This Row],[H7N9]:[H3N2]])</f>
        <v>0.43249999999999988</v>
      </c>
    </row>
    <row r="5990" spans="1:16" x14ac:dyDescent="0.25">
      <c r="A5990" s="9">
        <v>5989</v>
      </c>
      <c r="B5990" s="36" t="s">
        <v>19073</v>
      </c>
      <c r="C5990" s="10" t="s">
        <v>9753</v>
      </c>
      <c r="D5990" s="11" t="s">
        <v>9730</v>
      </c>
      <c r="E5990" s="11" t="s">
        <v>6625</v>
      </c>
      <c r="F5990" s="11">
        <v>1</v>
      </c>
      <c r="G5990" s="11">
        <v>1</v>
      </c>
      <c r="H5990" s="11">
        <v>0.4</v>
      </c>
      <c r="I5990" s="11">
        <v>-0.4</v>
      </c>
      <c r="J5990" s="11">
        <f>ABS(F5990)</f>
        <v>1</v>
      </c>
      <c r="K5990" s="11">
        <f>ABS(G5990)</f>
        <v>1</v>
      </c>
      <c r="L5990" s="11">
        <f>ABS(H5990)</f>
        <v>0.4</v>
      </c>
      <c r="M5990" s="12">
        <f>ABS(I5990)</f>
        <v>0.4</v>
      </c>
      <c r="N5990" s="30">
        <f>AVERAGE(Table4[[#This Row],[H7N9+]:[H3N2+]])</f>
        <v>0.7</v>
      </c>
      <c r="O5990" s="30">
        <f>MAX(Table4[[#This Row],[H7N9+]:[H3N2+]])</f>
        <v>1</v>
      </c>
      <c r="P5990" s="30">
        <f>_xlfn.VAR.P(Table4[[#This Row],[H7N9]:[H3N2]])</f>
        <v>0.33000000000000007</v>
      </c>
    </row>
    <row r="5991" spans="1:16" x14ac:dyDescent="0.25">
      <c r="A5991" s="9">
        <v>5990</v>
      </c>
      <c r="B5991" s="36" t="s">
        <v>19074</v>
      </c>
      <c r="C5991" s="10" t="s">
        <v>9754</v>
      </c>
      <c r="D5991" s="11" t="s">
        <v>9755</v>
      </c>
      <c r="E5991" s="11" t="s">
        <v>6625</v>
      </c>
      <c r="F5991" s="11">
        <v>0</v>
      </c>
      <c r="G5991" s="11">
        <v>0</v>
      </c>
      <c r="H5991" s="11">
        <v>0</v>
      </c>
      <c r="I5991" s="11">
        <v>0</v>
      </c>
      <c r="J5991" s="11">
        <f>ABS(F5991)</f>
        <v>0</v>
      </c>
      <c r="K5991" s="11">
        <f>ABS(G5991)</f>
        <v>0</v>
      </c>
      <c r="L5991" s="11">
        <f>ABS(H5991)</f>
        <v>0</v>
      </c>
      <c r="M5991" s="12">
        <f>ABS(I5991)</f>
        <v>0</v>
      </c>
      <c r="N5991" s="30">
        <f>AVERAGE(Table4[[#This Row],[H7N9+]:[H3N2+]])</f>
        <v>0</v>
      </c>
      <c r="O5991" s="30">
        <f>MAX(Table4[[#This Row],[H7N9+]:[H3N2+]])</f>
        <v>0</v>
      </c>
      <c r="P5991" s="30">
        <f>_xlfn.VAR.P(Table4[[#This Row],[H7N9]:[H3N2]])</f>
        <v>0</v>
      </c>
    </row>
    <row r="5992" spans="1:16" x14ac:dyDescent="0.25">
      <c r="A5992" s="9">
        <v>5991</v>
      </c>
      <c r="B5992" s="36" t="s">
        <v>19075</v>
      </c>
      <c r="C5992" s="10" t="s">
        <v>9756</v>
      </c>
      <c r="D5992" s="11" t="s">
        <v>8801</v>
      </c>
      <c r="E5992" s="11" t="s">
        <v>4120</v>
      </c>
      <c r="F5992" s="11">
        <v>-0.77459666924148296</v>
      </c>
      <c r="G5992" s="11">
        <v>-0.77459666924148296</v>
      </c>
      <c r="H5992" s="11">
        <v>-0.77459666924148296</v>
      </c>
      <c r="I5992" s="11">
        <v>-0.77459666924148296</v>
      </c>
      <c r="J5992" s="11">
        <f>ABS(F5992)</f>
        <v>0.77459666924148296</v>
      </c>
      <c r="K5992" s="11">
        <f>ABS(G5992)</f>
        <v>0.77459666924148296</v>
      </c>
      <c r="L5992" s="11">
        <f>ABS(H5992)</f>
        <v>0.77459666924148296</v>
      </c>
      <c r="M5992" s="12">
        <f>ABS(I5992)</f>
        <v>0.77459666924148296</v>
      </c>
      <c r="N5992" s="30">
        <f>AVERAGE(Table4[[#This Row],[H7N9+]:[H3N2+]])</f>
        <v>0.77459666924148296</v>
      </c>
      <c r="O5992" s="30">
        <f>MAX(Table4[[#This Row],[H7N9+]:[H3N2+]])</f>
        <v>0.77459666924148296</v>
      </c>
      <c r="P5992" s="30">
        <f>_xlfn.VAR.P(Table4[[#This Row],[H7N9]:[H3N2]])</f>
        <v>0</v>
      </c>
    </row>
    <row r="5993" spans="1:16" x14ac:dyDescent="0.25">
      <c r="A5993" s="9">
        <v>5992</v>
      </c>
      <c r="B5993" s="36" t="s">
        <v>19076</v>
      </c>
      <c r="C5993" s="10" t="s">
        <v>9757</v>
      </c>
      <c r="D5993" s="11" t="s">
        <v>8801</v>
      </c>
      <c r="E5993" s="11" t="s">
        <v>4120</v>
      </c>
      <c r="F5993" s="11">
        <v>-0.77459666924148296</v>
      </c>
      <c r="G5993" s="11">
        <v>0</v>
      </c>
      <c r="H5993" s="11">
        <v>-0.25819888974716099</v>
      </c>
      <c r="I5993" s="11">
        <v>0</v>
      </c>
      <c r="J5993" s="11">
        <f>ABS(F5993)</f>
        <v>0.77459666924148296</v>
      </c>
      <c r="K5993" s="11">
        <f>ABS(G5993)</f>
        <v>0</v>
      </c>
      <c r="L5993" s="11">
        <f>ABS(H5993)</f>
        <v>0.25819888974716099</v>
      </c>
      <c r="M5993" s="12">
        <f>ABS(I5993)</f>
        <v>0</v>
      </c>
      <c r="N5993" s="30">
        <f>AVERAGE(Table4[[#This Row],[H7N9+]:[H3N2+]])</f>
        <v>0.25819888974716099</v>
      </c>
      <c r="O5993" s="30">
        <f>MAX(Table4[[#This Row],[H7N9+]:[H3N2+]])</f>
        <v>0.77459666924148296</v>
      </c>
      <c r="P5993" s="30">
        <f>_xlfn.VAR.P(Table4[[#This Row],[H7N9]:[H3N2]])</f>
        <v>9.9999999999999867E-2</v>
      </c>
    </row>
    <row r="5994" spans="1:16" x14ac:dyDescent="0.25">
      <c r="A5994" s="9">
        <v>5993</v>
      </c>
      <c r="B5994" s="36" t="s">
        <v>19077</v>
      </c>
      <c r="C5994" s="10" t="s">
        <v>9758</v>
      </c>
      <c r="D5994" s="11" t="s">
        <v>8801</v>
      </c>
      <c r="E5994" s="11" t="s">
        <v>4120</v>
      </c>
      <c r="F5994" s="11">
        <v>-0.25819888974716099</v>
      </c>
      <c r="G5994" s="11">
        <v>1</v>
      </c>
      <c r="H5994" s="11">
        <v>0</v>
      </c>
      <c r="I5994" s="11">
        <v>-0.25819888974716099</v>
      </c>
      <c r="J5994" s="11">
        <f>ABS(F5994)</f>
        <v>0.25819888974716099</v>
      </c>
      <c r="K5994" s="11">
        <f>ABS(G5994)</f>
        <v>1</v>
      </c>
      <c r="L5994" s="11">
        <f>ABS(H5994)</f>
        <v>0</v>
      </c>
      <c r="M5994" s="12">
        <f>ABS(I5994)</f>
        <v>0.25819888974716099</v>
      </c>
      <c r="N5994" s="30">
        <f>AVERAGE(Table4[[#This Row],[H7N9+]:[H3N2+]])</f>
        <v>0.37909944487358049</v>
      </c>
      <c r="O5994" s="30">
        <f>MAX(Table4[[#This Row],[H7N9+]:[H3N2+]])</f>
        <v>1</v>
      </c>
      <c r="P5994" s="30">
        <f>_xlfn.VAR.P(Table4[[#This Row],[H7N9]:[H3N2]])</f>
        <v>0.26871638910345691</v>
      </c>
    </row>
    <row r="5995" spans="1:16" x14ac:dyDescent="0.25">
      <c r="A5995" s="9">
        <v>5994</v>
      </c>
      <c r="B5995" s="36" t="s">
        <v>19078</v>
      </c>
      <c r="C5995" s="10" t="s">
        <v>9759</v>
      </c>
      <c r="D5995" s="11" t="s">
        <v>8801</v>
      </c>
      <c r="E5995" s="11" t="s">
        <v>4120</v>
      </c>
      <c r="F5995" s="11">
        <v>-0.77459666924148296</v>
      </c>
      <c r="G5995" s="11">
        <v>0.25819888974716099</v>
      </c>
      <c r="H5995" s="11">
        <v>-0.25819888974716099</v>
      </c>
      <c r="I5995" s="11">
        <v>0.77459666924148296</v>
      </c>
      <c r="J5995" s="11">
        <f>ABS(F5995)</f>
        <v>0.77459666924148296</v>
      </c>
      <c r="K5995" s="11">
        <f>ABS(G5995)</f>
        <v>0.25819888974716099</v>
      </c>
      <c r="L5995" s="11">
        <f>ABS(H5995)</f>
        <v>0.25819888974716099</v>
      </c>
      <c r="M5995" s="12">
        <f>ABS(I5995)</f>
        <v>0.77459666924148296</v>
      </c>
      <c r="N5995" s="30">
        <f>AVERAGE(Table4[[#This Row],[H7N9+]:[H3N2+]])</f>
        <v>0.51639777949432197</v>
      </c>
      <c r="O5995" s="30">
        <f>MAX(Table4[[#This Row],[H7N9+]:[H3N2+]])</f>
        <v>0.77459666924148296</v>
      </c>
      <c r="P5995" s="30">
        <f>_xlfn.VAR.P(Table4[[#This Row],[H7N9]:[H3N2]])</f>
        <v>0.33333333333333293</v>
      </c>
    </row>
    <row r="5996" spans="1:16" x14ac:dyDescent="0.25">
      <c r="A5996" s="9">
        <v>5995</v>
      </c>
      <c r="B5996" s="36" t="s">
        <v>19079</v>
      </c>
      <c r="C5996" s="10" t="s">
        <v>9760</v>
      </c>
      <c r="D5996" s="11" t="s">
        <v>8801</v>
      </c>
      <c r="E5996" s="11" t="s">
        <v>4120</v>
      </c>
      <c r="F5996" s="11">
        <v>0</v>
      </c>
      <c r="G5996" s="11">
        <v>0.25819888974716099</v>
      </c>
      <c r="H5996" s="11">
        <v>0</v>
      </c>
      <c r="I5996" s="11">
        <v>-0.21081851067789201</v>
      </c>
      <c r="J5996" s="11">
        <f>ABS(F5996)</f>
        <v>0</v>
      </c>
      <c r="K5996" s="11">
        <f>ABS(G5996)</f>
        <v>0.25819888974716099</v>
      </c>
      <c r="L5996" s="11">
        <f>ABS(H5996)</f>
        <v>0</v>
      </c>
      <c r="M5996" s="12">
        <f>ABS(I5996)</f>
        <v>0.21081851067789201</v>
      </c>
      <c r="N5996" s="30">
        <f>AVERAGE(Table4[[#This Row],[H7N9+]:[H3N2+]])</f>
        <v>0.11725435010626326</v>
      </c>
      <c r="O5996" s="30">
        <f>MAX(Table4[[#This Row],[H7N9+]:[H3N2+]])</f>
        <v>0.25819888974716099</v>
      </c>
      <c r="P5996" s="30">
        <f>_xlfn.VAR.P(Table4[[#This Row],[H7N9]:[H3N2]])</f>
        <v>2.7637471507731038E-2</v>
      </c>
    </row>
    <row r="5997" spans="1:16" x14ac:dyDescent="0.25">
      <c r="A5997" s="9">
        <v>5996</v>
      </c>
      <c r="B5997" s="36" t="s">
        <v>19080</v>
      </c>
      <c r="C5997" s="10" t="s">
        <v>9761</v>
      </c>
      <c r="D5997" s="11" t="s">
        <v>8801</v>
      </c>
      <c r="E5997" s="11" t="s">
        <v>4120</v>
      </c>
      <c r="F5997" s="11">
        <v>0</v>
      </c>
      <c r="G5997" s="11">
        <v>0.21081851067789201</v>
      </c>
      <c r="H5997" s="11">
        <v>0.73786478737262196</v>
      </c>
      <c r="I5997" s="11">
        <v>-0.25819888974716099</v>
      </c>
      <c r="J5997" s="11">
        <f>ABS(F5997)</f>
        <v>0</v>
      </c>
      <c r="K5997" s="11">
        <f>ABS(G5997)</f>
        <v>0.21081851067789201</v>
      </c>
      <c r="L5997" s="11">
        <f>ABS(H5997)</f>
        <v>0.73786478737262196</v>
      </c>
      <c r="M5997" s="12">
        <f>ABS(I5997)</f>
        <v>0.25819888974716099</v>
      </c>
      <c r="N5997" s="30">
        <f>AVERAGE(Table4[[#This Row],[H7N9+]:[H3N2+]])</f>
        <v>0.30172054694941874</v>
      </c>
      <c r="O5997" s="30">
        <f>MAX(Table4[[#This Row],[H7N9+]:[H3N2+]])</f>
        <v>0.73786478737262196</v>
      </c>
      <c r="P5997" s="30">
        <f>_xlfn.VAR.P(Table4[[#This Row],[H7N9]:[H3N2]])</f>
        <v>0.13409084400701193</v>
      </c>
    </row>
    <row r="5998" spans="1:16" x14ac:dyDescent="0.25">
      <c r="A5998" s="9">
        <v>5997</v>
      </c>
      <c r="B5998" s="36" t="s">
        <v>19081</v>
      </c>
      <c r="C5998" s="10" t="s">
        <v>9762</v>
      </c>
      <c r="D5998" s="11" t="s">
        <v>8801</v>
      </c>
      <c r="E5998" s="11" t="s">
        <v>4120</v>
      </c>
      <c r="F5998" s="11">
        <v>-0.63245553203367599</v>
      </c>
      <c r="G5998" s="11">
        <v>-0.77459666924148296</v>
      </c>
      <c r="H5998" s="11">
        <v>-0.25819888974716099</v>
      </c>
      <c r="I5998" s="11">
        <v>-1</v>
      </c>
      <c r="J5998" s="11">
        <f>ABS(F5998)</f>
        <v>0.63245553203367599</v>
      </c>
      <c r="K5998" s="11">
        <f>ABS(G5998)</f>
        <v>0.77459666924148296</v>
      </c>
      <c r="L5998" s="11">
        <f>ABS(H5998)</f>
        <v>0.25819888974716099</v>
      </c>
      <c r="M5998" s="12">
        <f>ABS(I5998)</f>
        <v>1</v>
      </c>
      <c r="N5998" s="30">
        <f>AVERAGE(Table4[[#This Row],[H7N9+]:[H3N2+]])</f>
        <v>0.66631277275557999</v>
      </c>
      <c r="O5998" s="30">
        <f>MAX(Table4[[#This Row],[H7N9+]:[H3N2+]])</f>
        <v>1</v>
      </c>
      <c r="P5998" s="30">
        <f>_xlfn.VAR.P(Table4[[#This Row],[H7N9]:[H3N2]])</f>
        <v>7.2693955529437304E-2</v>
      </c>
    </row>
    <row r="5999" spans="1:16" x14ac:dyDescent="0.25">
      <c r="A5999" s="9">
        <v>5998</v>
      </c>
      <c r="B5999" s="36" t="s">
        <v>19082</v>
      </c>
      <c r="C5999" s="10" t="s">
        <v>9763</v>
      </c>
      <c r="D5999" s="11" t="s">
        <v>8801</v>
      </c>
      <c r="E5999" s="11" t="s">
        <v>4120</v>
      </c>
      <c r="F5999" s="11">
        <v>-0.77459666924148296</v>
      </c>
      <c r="G5999" s="11">
        <v>-0.77459666924148296</v>
      </c>
      <c r="H5999" s="11">
        <v>0</v>
      </c>
      <c r="I5999" s="11">
        <v>0.44721359549995798</v>
      </c>
      <c r="J5999" s="11">
        <f>ABS(F5999)</f>
        <v>0.77459666924148296</v>
      </c>
      <c r="K5999" s="11">
        <f>ABS(G5999)</f>
        <v>0.77459666924148296</v>
      </c>
      <c r="L5999" s="11">
        <f>ABS(H5999)</f>
        <v>0</v>
      </c>
      <c r="M5999" s="12">
        <f>ABS(I5999)</f>
        <v>0.44721359549995798</v>
      </c>
      <c r="N5999" s="30">
        <f>AVERAGE(Table4[[#This Row],[H7N9+]:[H3N2+]])</f>
        <v>0.49910173349573095</v>
      </c>
      <c r="O5999" s="30">
        <f>MAX(Table4[[#This Row],[H7N9+]:[H3N2+]])</f>
        <v>0.77459666924148296</v>
      </c>
      <c r="P5999" s="30">
        <f>_xlfn.VAR.P(Table4[[#This Row],[H7N9]:[H3N2]])</f>
        <v>0.27410254037844362</v>
      </c>
    </row>
    <row r="6000" spans="1:16" x14ac:dyDescent="0.25">
      <c r="A6000" s="9">
        <v>5999</v>
      </c>
      <c r="B6000" s="36" t="s">
        <v>19083</v>
      </c>
      <c r="C6000" s="10" t="s">
        <v>9764</v>
      </c>
      <c r="D6000" s="11" t="s">
        <v>8801</v>
      </c>
      <c r="E6000" s="11" t="s">
        <v>4120</v>
      </c>
      <c r="F6000" s="11">
        <v>0.4</v>
      </c>
      <c r="G6000" s="11">
        <v>0.77459666924148296</v>
      </c>
      <c r="H6000" s="11">
        <v>0.21081851067789201</v>
      </c>
      <c r="I6000" s="11">
        <v>-0.2</v>
      </c>
      <c r="J6000" s="11">
        <f>ABS(F6000)</f>
        <v>0.4</v>
      </c>
      <c r="K6000" s="11">
        <f>ABS(G6000)</f>
        <v>0.77459666924148296</v>
      </c>
      <c r="L6000" s="11">
        <f>ABS(H6000)</f>
        <v>0.21081851067789201</v>
      </c>
      <c r="M6000" s="12">
        <f>ABS(I6000)</f>
        <v>0.2</v>
      </c>
      <c r="N6000" s="30">
        <f>AVERAGE(Table4[[#This Row],[H7N9+]:[H3N2+]])</f>
        <v>0.39635379497984369</v>
      </c>
      <c r="O6000" s="30">
        <f>MAX(Table4[[#This Row],[H7N9+]:[H3N2+]])</f>
        <v>0.77459666924148296</v>
      </c>
      <c r="P6000" s="30">
        <f>_xlfn.VAR.P(Table4[[#This Row],[H7N9]:[H3N2]])</f>
        <v>0.12328553931215573</v>
      </c>
    </row>
    <row r="6001" spans="1:16" x14ac:dyDescent="0.25">
      <c r="A6001" s="9">
        <v>6000</v>
      </c>
      <c r="B6001" s="36" t="s">
        <v>19084</v>
      </c>
      <c r="C6001" s="10" t="s">
        <v>9765</v>
      </c>
      <c r="D6001" s="11" t="s">
        <v>8801</v>
      </c>
      <c r="E6001" s="11" t="s">
        <v>4120</v>
      </c>
      <c r="F6001" s="11">
        <v>0.63245553203367599</v>
      </c>
      <c r="G6001" s="11">
        <v>-0.316227766016838</v>
      </c>
      <c r="H6001" s="11">
        <v>0.316227766016838</v>
      </c>
      <c r="I6001" s="11">
        <v>0.25819888974716099</v>
      </c>
      <c r="J6001" s="11">
        <f>ABS(F6001)</f>
        <v>0.63245553203367599</v>
      </c>
      <c r="K6001" s="11">
        <f>ABS(G6001)</f>
        <v>0.316227766016838</v>
      </c>
      <c r="L6001" s="11">
        <f>ABS(H6001)</f>
        <v>0.316227766016838</v>
      </c>
      <c r="M6001" s="12">
        <f>ABS(I6001)</f>
        <v>0.25819888974716099</v>
      </c>
      <c r="N6001" s="30">
        <f>AVERAGE(Table4[[#This Row],[H7N9+]:[H3N2+]])</f>
        <v>0.38077748845362824</v>
      </c>
      <c r="O6001" s="30">
        <f>MAX(Table4[[#This Row],[H7N9+]:[H3N2+]])</f>
        <v>0.63245553203367599</v>
      </c>
      <c r="P6001" s="30">
        <f>_xlfn.VAR.P(Table4[[#This Row],[H7N9]:[H3N2]])</f>
        <v>0.11708758547680692</v>
      </c>
    </row>
    <row r="6002" spans="1:16" x14ac:dyDescent="0.25">
      <c r="A6002" s="9">
        <v>6001</v>
      </c>
      <c r="B6002" s="36" t="s">
        <v>19085</v>
      </c>
      <c r="C6002" s="10" t="s">
        <v>9766</v>
      </c>
      <c r="D6002" s="11" t="s">
        <v>8801</v>
      </c>
      <c r="E6002" s="11" t="s">
        <v>4120</v>
      </c>
      <c r="F6002" s="11">
        <v>-0.25819888974716099</v>
      </c>
      <c r="G6002" s="11">
        <v>0</v>
      </c>
      <c r="H6002" s="11">
        <v>0</v>
      </c>
      <c r="I6002" s="11">
        <v>0</v>
      </c>
      <c r="J6002" s="11">
        <f>ABS(F6002)</f>
        <v>0.25819888974716099</v>
      </c>
      <c r="K6002" s="11">
        <f>ABS(G6002)</f>
        <v>0</v>
      </c>
      <c r="L6002" s="11">
        <f>ABS(H6002)</f>
        <v>0</v>
      </c>
      <c r="M6002" s="12">
        <f>ABS(I6002)</f>
        <v>0</v>
      </c>
      <c r="N6002" s="30">
        <f>AVERAGE(Table4[[#This Row],[H7N9+]:[H3N2+]])</f>
        <v>6.4549722436790247E-2</v>
      </c>
      <c r="O6002" s="30">
        <f>MAX(Table4[[#This Row],[H7N9+]:[H3N2+]])</f>
        <v>0.25819888974716099</v>
      </c>
      <c r="P6002" s="30">
        <f>_xlfn.VAR.P(Table4[[#This Row],[H7N9]:[H3N2]])</f>
        <v>1.2499999999999987E-2</v>
      </c>
    </row>
    <row r="6003" spans="1:16" x14ac:dyDescent="0.25">
      <c r="A6003" s="9">
        <v>6002</v>
      </c>
      <c r="B6003" s="36" t="s">
        <v>19086</v>
      </c>
      <c r="C6003" s="10" t="s">
        <v>9767</v>
      </c>
      <c r="D6003" s="11" t="s">
        <v>8801</v>
      </c>
      <c r="E6003" s="11" t="s">
        <v>4120</v>
      </c>
      <c r="F6003" s="11">
        <v>-0.25819888974716099</v>
      </c>
      <c r="G6003" s="11">
        <v>0</v>
      </c>
      <c r="H6003" s="11">
        <v>0.77459666924148296</v>
      </c>
      <c r="I6003" s="11">
        <v>0</v>
      </c>
      <c r="J6003" s="11">
        <f>ABS(F6003)</f>
        <v>0.25819888974716099</v>
      </c>
      <c r="K6003" s="11">
        <f>ABS(G6003)</f>
        <v>0</v>
      </c>
      <c r="L6003" s="11">
        <f>ABS(H6003)</f>
        <v>0.77459666924148296</v>
      </c>
      <c r="M6003" s="12">
        <f>ABS(I6003)</f>
        <v>0</v>
      </c>
      <c r="N6003" s="30">
        <f>AVERAGE(Table4[[#This Row],[H7N9+]:[H3N2+]])</f>
        <v>0.25819888974716099</v>
      </c>
      <c r="O6003" s="30">
        <f>MAX(Table4[[#This Row],[H7N9+]:[H3N2+]])</f>
        <v>0.77459666924148296</v>
      </c>
      <c r="P6003" s="30">
        <f>_xlfn.VAR.P(Table4[[#This Row],[H7N9]:[H3N2]])</f>
        <v>0.1499999999999998</v>
      </c>
    </row>
    <row r="6004" spans="1:16" x14ac:dyDescent="0.25">
      <c r="A6004" s="9">
        <v>6003</v>
      </c>
      <c r="B6004" s="36" t="s">
        <v>19087</v>
      </c>
      <c r="C6004" s="10" t="s">
        <v>9768</v>
      </c>
      <c r="D6004" s="11" t="s">
        <v>8801</v>
      </c>
      <c r="E6004" s="11" t="s">
        <v>4120</v>
      </c>
      <c r="F6004" s="11">
        <v>0</v>
      </c>
      <c r="G6004" s="11">
        <v>0</v>
      </c>
      <c r="H6004" s="11">
        <v>0</v>
      </c>
      <c r="I6004" s="11">
        <v>0</v>
      </c>
      <c r="J6004" s="11">
        <f>ABS(F6004)</f>
        <v>0</v>
      </c>
      <c r="K6004" s="11">
        <f>ABS(G6004)</f>
        <v>0</v>
      </c>
      <c r="L6004" s="11">
        <f>ABS(H6004)</f>
        <v>0</v>
      </c>
      <c r="M6004" s="12">
        <f>ABS(I6004)</f>
        <v>0</v>
      </c>
      <c r="N6004" s="30">
        <f>AVERAGE(Table4[[#This Row],[H7N9+]:[H3N2+]])</f>
        <v>0</v>
      </c>
      <c r="O6004" s="30">
        <f>MAX(Table4[[#This Row],[H7N9+]:[H3N2+]])</f>
        <v>0</v>
      </c>
      <c r="P6004" s="30">
        <f>_xlfn.VAR.P(Table4[[#This Row],[H7N9]:[H3N2]])</f>
        <v>0</v>
      </c>
    </row>
    <row r="6005" spans="1:16" x14ac:dyDescent="0.25">
      <c r="A6005" s="9">
        <v>6004</v>
      </c>
      <c r="B6005" s="36" t="s">
        <v>19088</v>
      </c>
      <c r="C6005" s="10" t="s">
        <v>9769</v>
      </c>
      <c r="D6005" s="11" t="s">
        <v>8801</v>
      </c>
      <c r="E6005" s="11" t="s">
        <v>4120</v>
      </c>
      <c r="F6005" s="11">
        <v>0</v>
      </c>
      <c r="G6005" s="11">
        <v>0</v>
      </c>
      <c r="H6005" s="11">
        <v>0</v>
      </c>
      <c r="I6005" s="11">
        <v>-0.25819888974716099</v>
      </c>
      <c r="J6005" s="11">
        <f>ABS(F6005)</f>
        <v>0</v>
      </c>
      <c r="K6005" s="11">
        <f>ABS(G6005)</f>
        <v>0</v>
      </c>
      <c r="L6005" s="11">
        <f>ABS(H6005)</f>
        <v>0</v>
      </c>
      <c r="M6005" s="12">
        <f>ABS(I6005)</f>
        <v>0.25819888974716099</v>
      </c>
      <c r="N6005" s="30">
        <f>AVERAGE(Table4[[#This Row],[H7N9+]:[H3N2+]])</f>
        <v>6.4549722436790247E-2</v>
      </c>
      <c r="O6005" s="30">
        <f>MAX(Table4[[#This Row],[H7N9+]:[H3N2+]])</f>
        <v>0.25819888974716099</v>
      </c>
      <c r="P6005" s="30">
        <f>_xlfn.VAR.P(Table4[[#This Row],[H7N9]:[H3N2]])</f>
        <v>1.2499999999999987E-2</v>
      </c>
    </row>
    <row r="6006" spans="1:16" x14ac:dyDescent="0.25">
      <c r="A6006" s="9">
        <v>6005</v>
      </c>
      <c r="B6006" s="36" t="s">
        <v>19089</v>
      </c>
      <c r="C6006" s="10" t="s">
        <v>9770</v>
      </c>
      <c r="D6006" s="11" t="s">
        <v>8801</v>
      </c>
      <c r="E6006" s="11" t="s">
        <v>4120</v>
      </c>
      <c r="F6006" s="11">
        <v>-0.25819888974716099</v>
      </c>
      <c r="G6006" s="11">
        <v>0</v>
      </c>
      <c r="H6006" s="11">
        <v>-0.77459666924148296</v>
      </c>
      <c r="I6006" s="11">
        <v>-0.25819888974716099</v>
      </c>
      <c r="J6006" s="11">
        <f>ABS(F6006)</f>
        <v>0.25819888974716099</v>
      </c>
      <c r="K6006" s="11">
        <f>ABS(G6006)</f>
        <v>0</v>
      </c>
      <c r="L6006" s="11">
        <f>ABS(H6006)</f>
        <v>0.77459666924148296</v>
      </c>
      <c r="M6006" s="12">
        <f>ABS(I6006)</f>
        <v>0.25819888974716099</v>
      </c>
      <c r="N6006" s="30">
        <f>AVERAGE(Table4[[#This Row],[H7N9+]:[H3N2+]])</f>
        <v>0.32274861218395123</v>
      </c>
      <c r="O6006" s="30">
        <f>MAX(Table4[[#This Row],[H7N9+]:[H3N2+]])</f>
        <v>0.77459666924148296</v>
      </c>
      <c r="P6006" s="30">
        <f>_xlfn.VAR.P(Table4[[#This Row],[H7N9]:[H3N2]])</f>
        <v>7.9166666666666566E-2</v>
      </c>
    </row>
    <row r="6007" spans="1:16" x14ac:dyDescent="0.25">
      <c r="A6007" s="9">
        <v>6006</v>
      </c>
      <c r="B6007" s="36" t="s">
        <v>19090</v>
      </c>
      <c r="C6007" s="10" t="s">
        <v>9771</v>
      </c>
      <c r="D6007" s="11" t="s">
        <v>8801</v>
      </c>
      <c r="E6007" s="11" t="s">
        <v>4120</v>
      </c>
      <c r="F6007" s="11">
        <v>0</v>
      </c>
      <c r="G6007" s="11">
        <v>0.77459666924148296</v>
      </c>
      <c r="H6007" s="11">
        <v>0</v>
      </c>
      <c r="I6007" s="11">
        <v>0.25819888974716099</v>
      </c>
      <c r="J6007" s="11">
        <f>ABS(F6007)</f>
        <v>0</v>
      </c>
      <c r="K6007" s="11">
        <f>ABS(G6007)</f>
        <v>0.77459666924148296</v>
      </c>
      <c r="L6007" s="11">
        <f>ABS(H6007)</f>
        <v>0</v>
      </c>
      <c r="M6007" s="12">
        <f>ABS(I6007)</f>
        <v>0.25819888974716099</v>
      </c>
      <c r="N6007" s="30">
        <f>AVERAGE(Table4[[#This Row],[H7N9+]:[H3N2+]])</f>
        <v>0.25819888974716099</v>
      </c>
      <c r="O6007" s="30">
        <f>MAX(Table4[[#This Row],[H7N9+]:[H3N2+]])</f>
        <v>0.77459666924148296</v>
      </c>
      <c r="P6007" s="30">
        <f>_xlfn.VAR.P(Table4[[#This Row],[H7N9]:[H3N2]])</f>
        <v>9.9999999999999867E-2</v>
      </c>
    </row>
    <row r="6008" spans="1:16" x14ac:dyDescent="0.25">
      <c r="A6008" s="9">
        <v>6007</v>
      </c>
      <c r="B6008" s="36" t="s">
        <v>19091</v>
      </c>
      <c r="C6008" s="10" t="s">
        <v>9772</v>
      </c>
      <c r="D6008" s="11" t="s">
        <v>8801</v>
      </c>
      <c r="E6008" s="11" t="s">
        <v>4120</v>
      </c>
      <c r="F6008" s="11">
        <v>0</v>
      </c>
      <c r="G6008" s="11">
        <v>0</v>
      </c>
      <c r="H6008" s="11">
        <v>0</v>
      </c>
      <c r="I6008" s="11">
        <v>0</v>
      </c>
      <c r="J6008" s="11">
        <f>ABS(F6008)</f>
        <v>0</v>
      </c>
      <c r="K6008" s="11">
        <f>ABS(G6008)</f>
        <v>0</v>
      </c>
      <c r="L6008" s="11">
        <f>ABS(H6008)</f>
        <v>0</v>
      </c>
      <c r="M6008" s="12">
        <f>ABS(I6008)</f>
        <v>0</v>
      </c>
      <c r="N6008" s="30">
        <f>AVERAGE(Table4[[#This Row],[H7N9+]:[H3N2+]])</f>
        <v>0</v>
      </c>
      <c r="O6008" s="30">
        <f>MAX(Table4[[#This Row],[H7N9+]:[H3N2+]])</f>
        <v>0</v>
      </c>
      <c r="P6008" s="30">
        <f>_xlfn.VAR.P(Table4[[#This Row],[H7N9]:[H3N2]])</f>
        <v>0</v>
      </c>
    </row>
    <row r="6009" spans="1:16" x14ac:dyDescent="0.25">
      <c r="A6009" s="9">
        <v>6008</v>
      </c>
      <c r="B6009" s="36" t="s">
        <v>19092</v>
      </c>
      <c r="C6009" s="10" t="s">
        <v>9773</v>
      </c>
      <c r="D6009" s="11" t="s">
        <v>8801</v>
      </c>
      <c r="E6009" s="11" t="s">
        <v>4120</v>
      </c>
      <c r="F6009" s="11">
        <v>-0.25819888974716099</v>
      </c>
      <c r="G6009" s="11">
        <v>-0.25819888974716099</v>
      </c>
      <c r="H6009" s="11">
        <v>0.316227766016838</v>
      </c>
      <c r="I6009" s="11">
        <v>0</v>
      </c>
      <c r="J6009" s="11">
        <f>ABS(F6009)</f>
        <v>0.25819888974716099</v>
      </c>
      <c r="K6009" s="11">
        <f>ABS(G6009)</f>
        <v>0.25819888974716099</v>
      </c>
      <c r="L6009" s="11">
        <f>ABS(H6009)</f>
        <v>0.316227766016838</v>
      </c>
      <c r="M6009" s="12">
        <f>ABS(I6009)</f>
        <v>0</v>
      </c>
      <c r="N6009" s="30">
        <f>AVERAGE(Table4[[#This Row],[H7N9+]:[H3N2+]])</f>
        <v>0.20815638637778999</v>
      </c>
      <c r="O6009" s="30">
        <f>MAX(Table4[[#This Row],[H7N9+]:[H3N2+]])</f>
        <v>0.316227766016838</v>
      </c>
      <c r="P6009" s="30">
        <f>_xlfn.VAR.P(Table4[[#This Row],[H7N9]:[H3N2]])</f>
        <v>5.5829081189859797E-2</v>
      </c>
    </row>
    <row r="6010" spans="1:16" x14ac:dyDescent="0.25">
      <c r="A6010" s="9">
        <v>6009</v>
      </c>
      <c r="B6010" s="36" t="s">
        <v>19093</v>
      </c>
      <c r="C6010" s="10" t="s">
        <v>9774</v>
      </c>
      <c r="D6010" s="11" t="s">
        <v>8801</v>
      </c>
      <c r="E6010" s="11" t="s">
        <v>4120</v>
      </c>
      <c r="F6010" s="11">
        <v>0</v>
      </c>
      <c r="G6010" s="11">
        <v>0</v>
      </c>
      <c r="H6010" s="11">
        <v>-0.77459666924148296</v>
      </c>
      <c r="I6010" s="11">
        <v>0</v>
      </c>
      <c r="J6010" s="11">
        <f>ABS(F6010)</f>
        <v>0</v>
      </c>
      <c r="K6010" s="11">
        <f>ABS(G6010)</f>
        <v>0</v>
      </c>
      <c r="L6010" s="11">
        <f>ABS(H6010)</f>
        <v>0.77459666924148296</v>
      </c>
      <c r="M6010" s="12">
        <f>ABS(I6010)</f>
        <v>0</v>
      </c>
      <c r="N6010" s="30">
        <f>AVERAGE(Table4[[#This Row],[H7N9+]:[H3N2+]])</f>
        <v>0.19364916731037074</v>
      </c>
      <c r="O6010" s="30">
        <f>MAX(Table4[[#This Row],[H7N9+]:[H3N2+]])</f>
        <v>0.77459666924148296</v>
      </c>
      <c r="P6010" s="30">
        <f>_xlfn.VAR.P(Table4[[#This Row],[H7N9]:[H3N2]])</f>
        <v>0.11249999999999988</v>
      </c>
    </row>
    <row r="6011" spans="1:16" x14ac:dyDescent="0.25">
      <c r="A6011" s="9">
        <v>6010</v>
      </c>
      <c r="B6011" s="36" t="s">
        <v>19094</v>
      </c>
      <c r="C6011" s="10" t="s">
        <v>9775</v>
      </c>
      <c r="D6011" s="11" t="s">
        <v>8801</v>
      </c>
      <c r="E6011" s="11" t="s">
        <v>4120</v>
      </c>
      <c r="F6011" s="11">
        <v>0</v>
      </c>
      <c r="G6011" s="11">
        <v>0</v>
      </c>
      <c r="H6011" s="11">
        <v>0</v>
      </c>
      <c r="I6011" s="11">
        <v>0.25819888974716099</v>
      </c>
      <c r="J6011" s="11">
        <f>ABS(F6011)</f>
        <v>0</v>
      </c>
      <c r="K6011" s="11">
        <f>ABS(G6011)</f>
        <v>0</v>
      </c>
      <c r="L6011" s="11">
        <f>ABS(H6011)</f>
        <v>0</v>
      </c>
      <c r="M6011" s="12">
        <f>ABS(I6011)</f>
        <v>0.25819888974716099</v>
      </c>
      <c r="N6011" s="30">
        <f>AVERAGE(Table4[[#This Row],[H7N9+]:[H3N2+]])</f>
        <v>6.4549722436790247E-2</v>
      </c>
      <c r="O6011" s="30">
        <f>MAX(Table4[[#This Row],[H7N9+]:[H3N2+]])</f>
        <v>0.25819888974716099</v>
      </c>
      <c r="P6011" s="30">
        <f>_xlfn.VAR.P(Table4[[#This Row],[H7N9]:[H3N2]])</f>
        <v>1.2499999999999987E-2</v>
      </c>
    </row>
    <row r="6012" spans="1:16" x14ac:dyDescent="0.25">
      <c r="A6012" s="9">
        <v>6011</v>
      </c>
      <c r="B6012" s="36" t="s">
        <v>19095</v>
      </c>
      <c r="C6012" s="10" t="s">
        <v>9776</v>
      </c>
      <c r="D6012" s="11" t="s">
        <v>8801</v>
      </c>
      <c r="E6012" s="11" t="s">
        <v>4120</v>
      </c>
      <c r="F6012" s="11">
        <v>0</v>
      </c>
      <c r="G6012" s="11">
        <v>0</v>
      </c>
      <c r="H6012" s="11">
        <v>0</v>
      </c>
      <c r="I6012" s="11">
        <v>0</v>
      </c>
      <c r="J6012" s="11">
        <f>ABS(F6012)</f>
        <v>0</v>
      </c>
      <c r="K6012" s="11">
        <f>ABS(G6012)</f>
        <v>0</v>
      </c>
      <c r="L6012" s="11">
        <f>ABS(H6012)</f>
        <v>0</v>
      </c>
      <c r="M6012" s="12">
        <f>ABS(I6012)</f>
        <v>0</v>
      </c>
      <c r="N6012" s="30">
        <f>AVERAGE(Table4[[#This Row],[H7N9+]:[H3N2+]])</f>
        <v>0</v>
      </c>
      <c r="O6012" s="30">
        <f>MAX(Table4[[#This Row],[H7N9+]:[H3N2+]])</f>
        <v>0</v>
      </c>
      <c r="P6012" s="30">
        <f>_xlfn.VAR.P(Table4[[#This Row],[H7N9]:[H3N2]])</f>
        <v>0</v>
      </c>
    </row>
    <row r="6013" spans="1:16" x14ac:dyDescent="0.25">
      <c r="A6013" s="9">
        <v>6012</v>
      </c>
      <c r="B6013" s="36" t="s">
        <v>19096</v>
      </c>
      <c r="C6013" s="10" t="s">
        <v>9777</v>
      </c>
      <c r="D6013" s="11" t="s">
        <v>8801</v>
      </c>
      <c r="E6013" s="11" t="s">
        <v>4120</v>
      </c>
      <c r="F6013" s="11">
        <v>0</v>
      </c>
      <c r="G6013" s="11">
        <v>0</v>
      </c>
      <c r="H6013" s="11">
        <v>0</v>
      </c>
      <c r="I6013" s="11">
        <v>0</v>
      </c>
      <c r="J6013" s="11">
        <f>ABS(F6013)</f>
        <v>0</v>
      </c>
      <c r="K6013" s="11">
        <f>ABS(G6013)</f>
        <v>0</v>
      </c>
      <c r="L6013" s="11">
        <f>ABS(H6013)</f>
        <v>0</v>
      </c>
      <c r="M6013" s="12">
        <f>ABS(I6013)</f>
        <v>0</v>
      </c>
      <c r="N6013" s="30">
        <f>AVERAGE(Table4[[#This Row],[H7N9+]:[H3N2+]])</f>
        <v>0</v>
      </c>
      <c r="O6013" s="30">
        <f>MAX(Table4[[#This Row],[H7N9+]:[H3N2+]])</f>
        <v>0</v>
      </c>
      <c r="P6013" s="30">
        <f>_xlfn.VAR.P(Table4[[#This Row],[H7N9]:[H3N2]])</f>
        <v>0</v>
      </c>
    </row>
    <row r="6014" spans="1:16" x14ac:dyDescent="0.25">
      <c r="A6014" s="9">
        <v>6013</v>
      </c>
      <c r="B6014" s="36" t="s">
        <v>19097</v>
      </c>
      <c r="C6014" s="10" t="s">
        <v>9778</v>
      </c>
      <c r="D6014" s="11" t="s">
        <v>8801</v>
      </c>
      <c r="E6014" s="11" t="s">
        <v>4120</v>
      </c>
      <c r="F6014" s="11">
        <v>0.25819888974716099</v>
      </c>
      <c r="G6014" s="11">
        <v>0</v>
      </c>
      <c r="H6014" s="11">
        <v>0</v>
      </c>
      <c r="I6014" s="11">
        <v>0</v>
      </c>
      <c r="J6014" s="11">
        <f>ABS(F6014)</f>
        <v>0.25819888974716099</v>
      </c>
      <c r="K6014" s="11">
        <f>ABS(G6014)</f>
        <v>0</v>
      </c>
      <c r="L6014" s="11">
        <f>ABS(H6014)</f>
        <v>0</v>
      </c>
      <c r="M6014" s="12">
        <f>ABS(I6014)</f>
        <v>0</v>
      </c>
      <c r="N6014" s="30">
        <f>AVERAGE(Table4[[#This Row],[H7N9+]:[H3N2+]])</f>
        <v>6.4549722436790247E-2</v>
      </c>
      <c r="O6014" s="30">
        <f>MAX(Table4[[#This Row],[H7N9+]:[H3N2+]])</f>
        <v>0.25819888974716099</v>
      </c>
      <c r="P6014" s="30">
        <f>_xlfn.VAR.P(Table4[[#This Row],[H7N9]:[H3N2]])</f>
        <v>1.2499999999999987E-2</v>
      </c>
    </row>
    <row r="6015" spans="1:16" x14ac:dyDescent="0.25">
      <c r="A6015" s="9">
        <v>6014</v>
      </c>
      <c r="B6015" s="36" t="s">
        <v>19098</v>
      </c>
      <c r="C6015" s="10" t="s">
        <v>9779</v>
      </c>
      <c r="D6015" s="11" t="s">
        <v>8823</v>
      </c>
      <c r="E6015" s="11" t="s">
        <v>4120</v>
      </c>
      <c r="F6015" s="11">
        <v>0</v>
      </c>
      <c r="G6015" s="11">
        <v>0</v>
      </c>
      <c r="H6015" s="11">
        <v>0</v>
      </c>
      <c r="I6015" s="11">
        <v>0</v>
      </c>
      <c r="J6015" s="11">
        <f>ABS(F6015)</f>
        <v>0</v>
      </c>
      <c r="K6015" s="11">
        <f>ABS(G6015)</f>
        <v>0</v>
      </c>
      <c r="L6015" s="11">
        <f>ABS(H6015)</f>
        <v>0</v>
      </c>
      <c r="M6015" s="12">
        <f>ABS(I6015)</f>
        <v>0</v>
      </c>
      <c r="N6015" s="30">
        <f>AVERAGE(Table4[[#This Row],[H7N9+]:[H3N2+]])</f>
        <v>0</v>
      </c>
      <c r="O6015" s="30">
        <f>MAX(Table4[[#This Row],[H7N9+]:[H3N2+]])</f>
        <v>0</v>
      </c>
      <c r="P6015" s="30">
        <f>_xlfn.VAR.P(Table4[[#This Row],[H7N9]:[H3N2]])</f>
        <v>0</v>
      </c>
    </row>
    <row r="6016" spans="1:16" x14ac:dyDescent="0.25">
      <c r="A6016" s="9">
        <v>6015</v>
      </c>
      <c r="B6016" s="36" t="s">
        <v>19099</v>
      </c>
      <c r="C6016" s="10" t="s">
        <v>9780</v>
      </c>
      <c r="D6016" s="11" t="s">
        <v>8823</v>
      </c>
      <c r="E6016" s="11" t="s">
        <v>4120</v>
      </c>
      <c r="F6016" s="11">
        <v>0.25819888974716099</v>
      </c>
      <c r="G6016" s="11">
        <v>0</v>
      </c>
      <c r="H6016" s="11">
        <v>0</v>
      </c>
      <c r="I6016" s="11">
        <v>0.25819888974716099</v>
      </c>
      <c r="J6016" s="11">
        <f>ABS(F6016)</f>
        <v>0.25819888974716099</v>
      </c>
      <c r="K6016" s="11">
        <f>ABS(G6016)</f>
        <v>0</v>
      </c>
      <c r="L6016" s="11">
        <f>ABS(H6016)</f>
        <v>0</v>
      </c>
      <c r="M6016" s="12">
        <f>ABS(I6016)</f>
        <v>0.25819888974716099</v>
      </c>
      <c r="N6016" s="30">
        <f>AVERAGE(Table4[[#This Row],[H7N9+]:[H3N2+]])</f>
        <v>0.12909944487358049</v>
      </c>
      <c r="O6016" s="30">
        <f>MAX(Table4[[#This Row],[H7N9+]:[H3N2+]])</f>
        <v>0.25819888974716099</v>
      </c>
      <c r="P6016" s="30">
        <f>_xlfn.VAR.P(Table4[[#This Row],[H7N9]:[H3N2]])</f>
        <v>1.6666666666666649E-2</v>
      </c>
    </row>
    <row r="6017" spans="1:16" x14ac:dyDescent="0.25">
      <c r="A6017" s="9">
        <v>6016</v>
      </c>
      <c r="B6017" s="36" t="s">
        <v>19100</v>
      </c>
      <c r="C6017" s="10" t="s">
        <v>9781</v>
      </c>
      <c r="D6017" s="11" t="s">
        <v>8823</v>
      </c>
      <c r="E6017" s="11" t="s">
        <v>4120</v>
      </c>
      <c r="F6017" s="11">
        <v>0</v>
      </c>
      <c r="G6017" s="11">
        <v>0</v>
      </c>
      <c r="H6017" s="11">
        <v>0</v>
      </c>
      <c r="I6017" s="11">
        <v>0</v>
      </c>
      <c r="J6017" s="11">
        <f>ABS(F6017)</f>
        <v>0</v>
      </c>
      <c r="K6017" s="11">
        <f>ABS(G6017)</f>
        <v>0</v>
      </c>
      <c r="L6017" s="11">
        <f>ABS(H6017)</f>
        <v>0</v>
      </c>
      <c r="M6017" s="12">
        <f>ABS(I6017)</f>
        <v>0</v>
      </c>
      <c r="N6017" s="30">
        <f>AVERAGE(Table4[[#This Row],[H7N9+]:[H3N2+]])</f>
        <v>0</v>
      </c>
      <c r="O6017" s="30">
        <f>MAX(Table4[[#This Row],[H7N9+]:[H3N2+]])</f>
        <v>0</v>
      </c>
      <c r="P6017" s="30">
        <f>_xlfn.VAR.P(Table4[[#This Row],[H7N9]:[H3N2]])</f>
        <v>0</v>
      </c>
    </row>
    <row r="6018" spans="1:16" x14ac:dyDescent="0.25">
      <c r="A6018" s="9">
        <v>6017</v>
      </c>
      <c r="B6018" s="36" t="s">
        <v>19101</v>
      </c>
      <c r="C6018" s="10" t="s">
        <v>9782</v>
      </c>
      <c r="D6018" s="11" t="s">
        <v>8823</v>
      </c>
      <c r="E6018" s="11" t="s">
        <v>4120</v>
      </c>
      <c r="F6018" s="11">
        <v>0.25819888974716099</v>
      </c>
      <c r="G6018" s="11">
        <v>0</v>
      </c>
      <c r="H6018" s="11">
        <v>0</v>
      </c>
      <c r="I6018" s="11">
        <v>0</v>
      </c>
      <c r="J6018" s="11">
        <f>ABS(F6018)</f>
        <v>0.25819888974716099</v>
      </c>
      <c r="K6018" s="11">
        <f>ABS(G6018)</f>
        <v>0</v>
      </c>
      <c r="L6018" s="11">
        <f>ABS(H6018)</f>
        <v>0</v>
      </c>
      <c r="M6018" s="12">
        <f>ABS(I6018)</f>
        <v>0</v>
      </c>
      <c r="N6018" s="30">
        <f>AVERAGE(Table4[[#This Row],[H7N9+]:[H3N2+]])</f>
        <v>6.4549722436790247E-2</v>
      </c>
      <c r="O6018" s="30">
        <f>MAX(Table4[[#This Row],[H7N9+]:[H3N2+]])</f>
        <v>0.25819888974716099</v>
      </c>
      <c r="P6018" s="30">
        <f>_xlfn.VAR.P(Table4[[#This Row],[H7N9]:[H3N2]])</f>
        <v>1.2499999999999987E-2</v>
      </c>
    </row>
    <row r="6019" spans="1:16" x14ac:dyDescent="0.25">
      <c r="A6019" s="9">
        <v>6018</v>
      </c>
      <c r="B6019" s="36" t="s">
        <v>19102</v>
      </c>
      <c r="C6019" s="10" t="s">
        <v>9783</v>
      </c>
      <c r="D6019" s="11" t="s">
        <v>8823</v>
      </c>
      <c r="E6019" s="11" t="s">
        <v>4120</v>
      </c>
      <c r="F6019" s="11">
        <v>0</v>
      </c>
      <c r="G6019" s="11">
        <v>0</v>
      </c>
      <c r="H6019" s="11">
        <v>0</v>
      </c>
      <c r="I6019" s="11">
        <v>0</v>
      </c>
      <c r="J6019" s="11">
        <f>ABS(F6019)</f>
        <v>0</v>
      </c>
      <c r="K6019" s="11">
        <f>ABS(G6019)</f>
        <v>0</v>
      </c>
      <c r="L6019" s="11">
        <f>ABS(H6019)</f>
        <v>0</v>
      </c>
      <c r="M6019" s="12">
        <f>ABS(I6019)</f>
        <v>0</v>
      </c>
      <c r="N6019" s="30">
        <f>AVERAGE(Table4[[#This Row],[H7N9+]:[H3N2+]])</f>
        <v>0</v>
      </c>
      <c r="O6019" s="30">
        <f>MAX(Table4[[#This Row],[H7N9+]:[H3N2+]])</f>
        <v>0</v>
      </c>
      <c r="P6019" s="30">
        <f>_xlfn.VAR.P(Table4[[#This Row],[H7N9]:[H3N2]])</f>
        <v>0</v>
      </c>
    </row>
    <row r="6020" spans="1:16" x14ac:dyDescent="0.25">
      <c r="A6020" s="9">
        <v>6019</v>
      </c>
      <c r="B6020" s="36" t="s">
        <v>19103</v>
      </c>
      <c r="C6020" s="10" t="s">
        <v>9784</v>
      </c>
      <c r="D6020" s="11" t="s">
        <v>8823</v>
      </c>
      <c r="E6020" s="11" t="s">
        <v>4120</v>
      </c>
      <c r="F6020" s="11">
        <v>0</v>
      </c>
      <c r="G6020" s="11">
        <v>0</v>
      </c>
      <c r="H6020" s="11">
        <v>0</v>
      </c>
      <c r="I6020" s="11">
        <v>0</v>
      </c>
      <c r="J6020" s="11">
        <f>ABS(F6020)</f>
        <v>0</v>
      </c>
      <c r="K6020" s="11">
        <f>ABS(G6020)</f>
        <v>0</v>
      </c>
      <c r="L6020" s="11">
        <f>ABS(H6020)</f>
        <v>0</v>
      </c>
      <c r="M6020" s="12">
        <f>ABS(I6020)</f>
        <v>0</v>
      </c>
      <c r="N6020" s="30">
        <f>AVERAGE(Table4[[#This Row],[H7N9+]:[H3N2+]])</f>
        <v>0</v>
      </c>
      <c r="O6020" s="30">
        <f>MAX(Table4[[#This Row],[H7N9+]:[H3N2+]])</f>
        <v>0</v>
      </c>
      <c r="P6020" s="30">
        <f>_xlfn.VAR.P(Table4[[#This Row],[H7N9]:[H3N2]])</f>
        <v>0</v>
      </c>
    </row>
    <row r="6021" spans="1:16" x14ac:dyDescent="0.25">
      <c r="A6021" s="9">
        <v>6020</v>
      </c>
      <c r="B6021" s="36" t="s">
        <v>19104</v>
      </c>
      <c r="C6021" s="10" t="s">
        <v>9785</v>
      </c>
      <c r="D6021" s="11" t="s">
        <v>8823</v>
      </c>
      <c r="E6021" s="11" t="s">
        <v>4120</v>
      </c>
      <c r="F6021" s="11">
        <v>0.25819888974716099</v>
      </c>
      <c r="G6021" s="11">
        <v>0</v>
      </c>
      <c r="H6021" s="11">
        <v>0</v>
      </c>
      <c r="I6021" s="11">
        <v>0</v>
      </c>
      <c r="J6021" s="11">
        <f>ABS(F6021)</f>
        <v>0.25819888974716099</v>
      </c>
      <c r="K6021" s="11">
        <f>ABS(G6021)</f>
        <v>0</v>
      </c>
      <c r="L6021" s="11">
        <f>ABS(H6021)</f>
        <v>0</v>
      </c>
      <c r="M6021" s="12">
        <f>ABS(I6021)</f>
        <v>0</v>
      </c>
      <c r="N6021" s="30">
        <f>AVERAGE(Table4[[#This Row],[H7N9+]:[H3N2+]])</f>
        <v>6.4549722436790247E-2</v>
      </c>
      <c r="O6021" s="30">
        <f>MAX(Table4[[#This Row],[H7N9+]:[H3N2+]])</f>
        <v>0.25819888974716099</v>
      </c>
      <c r="P6021" s="30">
        <f>_xlfn.VAR.P(Table4[[#This Row],[H7N9]:[H3N2]])</f>
        <v>1.2499999999999987E-2</v>
      </c>
    </row>
    <row r="6022" spans="1:16" x14ac:dyDescent="0.25">
      <c r="A6022" s="9">
        <v>6021</v>
      </c>
      <c r="B6022" s="36" t="s">
        <v>19105</v>
      </c>
      <c r="C6022" s="10" t="s">
        <v>9786</v>
      </c>
      <c r="D6022" s="11" t="s">
        <v>8823</v>
      </c>
      <c r="E6022" s="11" t="s">
        <v>4120</v>
      </c>
      <c r="F6022" s="11">
        <v>0</v>
      </c>
      <c r="G6022" s="11">
        <v>0</v>
      </c>
      <c r="H6022" s="11">
        <v>0</v>
      </c>
      <c r="I6022" s="11">
        <v>0</v>
      </c>
      <c r="J6022" s="11">
        <f>ABS(F6022)</f>
        <v>0</v>
      </c>
      <c r="K6022" s="11">
        <f>ABS(G6022)</f>
        <v>0</v>
      </c>
      <c r="L6022" s="11">
        <f>ABS(H6022)</f>
        <v>0</v>
      </c>
      <c r="M6022" s="12">
        <f>ABS(I6022)</f>
        <v>0</v>
      </c>
      <c r="N6022" s="30">
        <f>AVERAGE(Table4[[#This Row],[H7N9+]:[H3N2+]])</f>
        <v>0</v>
      </c>
      <c r="O6022" s="30">
        <f>MAX(Table4[[#This Row],[H7N9+]:[H3N2+]])</f>
        <v>0</v>
      </c>
      <c r="P6022" s="30">
        <f>_xlfn.VAR.P(Table4[[#This Row],[H7N9]:[H3N2]])</f>
        <v>0</v>
      </c>
    </row>
    <row r="6023" spans="1:16" x14ac:dyDescent="0.25">
      <c r="A6023" s="9">
        <v>6022</v>
      </c>
      <c r="B6023" s="36" t="s">
        <v>19106</v>
      </c>
      <c r="C6023" s="10" t="s">
        <v>9787</v>
      </c>
      <c r="D6023" s="11" t="s">
        <v>8823</v>
      </c>
      <c r="E6023" s="11" t="s">
        <v>4120</v>
      </c>
      <c r="F6023" s="11">
        <v>0</v>
      </c>
      <c r="G6023" s="11">
        <v>0</v>
      </c>
      <c r="H6023" s="11">
        <v>0</v>
      </c>
      <c r="I6023" s="11">
        <v>0</v>
      </c>
      <c r="J6023" s="11">
        <f>ABS(F6023)</f>
        <v>0</v>
      </c>
      <c r="K6023" s="11">
        <f>ABS(G6023)</f>
        <v>0</v>
      </c>
      <c r="L6023" s="11">
        <f>ABS(H6023)</f>
        <v>0</v>
      </c>
      <c r="M6023" s="12">
        <f>ABS(I6023)</f>
        <v>0</v>
      </c>
      <c r="N6023" s="30">
        <f>AVERAGE(Table4[[#This Row],[H7N9+]:[H3N2+]])</f>
        <v>0</v>
      </c>
      <c r="O6023" s="30">
        <f>MAX(Table4[[#This Row],[H7N9+]:[H3N2+]])</f>
        <v>0</v>
      </c>
      <c r="P6023" s="30">
        <f>_xlfn.VAR.P(Table4[[#This Row],[H7N9]:[H3N2]])</f>
        <v>0</v>
      </c>
    </row>
    <row r="6024" spans="1:16" x14ac:dyDescent="0.25">
      <c r="A6024" s="9">
        <v>6023</v>
      </c>
      <c r="B6024" s="36" t="s">
        <v>19107</v>
      </c>
      <c r="C6024" s="10" t="s">
        <v>9788</v>
      </c>
      <c r="D6024" s="11" t="s">
        <v>8823</v>
      </c>
      <c r="E6024" s="11" t="s">
        <v>4120</v>
      </c>
      <c r="F6024" s="11">
        <v>0.25819888974716099</v>
      </c>
      <c r="G6024" s="11">
        <v>0</v>
      </c>
      <c r="H6024" s="11">
        <v>0</v>
      </c>
      <c r="I6024" s="11">
        <v>0</v>
      </c>
      <c r="J6024" s="11">
        <f>ABS(F6024)</f>
        <v>0.25819888974716099</v>
      </c>
      <c r="K6024" s="11">
        <f>ABS(G6024)</f>
        <v>0</v>
      </c>
      <c r="L6024" s="11">
        <f>ABS(H6024)</f>
        <v>0</v>
      </c>
      <c r="M6024" s="12">
        <f>ABS(I6024)</f>
        <v>0</v>
      </c>
      <c r="N6024" s="30">
        <f>AVERAGE(Table4[[#This Row],[H7N9+]:[H3N2+]])</f>
        <v>6.4549722436790247E-2</v>
      </c>
      <c r="O6024" s="30">
        <f>MAX(Table4[[#This Row],[H7N9+]:[H3N2+]])</f>
        <v>0.25819888974716099</v>
      </c>
      <c r="P6024" s="30">
        <f>_xlfn.VAR.P(Table4[[#This Row],[H7N9]:[H3N2]])</f>
        <v>1.2499999999999987E-2</v>
      </c>
    </row>
    <row r="6025" spans="1:16" x14ac:dyDescent="0.25">
      <c r="A6025" s="9">
        <v>6024</v>
      </c>
      <c r="B6025" s="36" t="s">
        <v>19108</v>
      </c>
      <c r="C6025" s="10" t="s">
        <v>9789</v>
      </c>
      <c r="D6025" s="11" t="s">
        <v>8823</v>
      </c>
      <c r="E6025" s="11" t="s">
        <v>4120</v>
      </c>
      <c r="F6025" s="11">
        <v>0</v>
      </c>
      <c r="G6025" s="11">
        <v>0</v>
      </c>
      <c r="H6025" s="11">
        <v>-0.25819888974716099</v>
      </c>
      <c r="I6025" s="11">
        <v>0</v>
      </c>
      <c r="J6025" s="11">
        <f>ABS(F6025)</f>
        <v>0</v>
      </c>
      <c r="K6025" s="11">
        <f>ABS(G6025)</f>
        <v>0</v>
      </c>
      <c r="L6025" s="11">
        <f>ABS(H6025)</f>
        <v>0.25819888974716099</v>
      </c>
      <c r="M6025" s="12">
        <f>ABS(I6025)</f>
        <v>0</v>
      </c>
      <c r="N6025" s="30">
        <f>AVERAGE(Table4[[#This Row],[H7N9+]:[H3N2+]])</f>
        <v>6.4549722436790247E-2</v>
      </c>
      <c r="O6025" s="30">
        <f>MAX(Table4[[#This Row],[H7N9+]:[H3N2+]])</f>
        <v>0.25819888974716099</v>
      </c>
      <c r="P6025" s="30">
        <f>_xlfn.VAR.P(Table4[[#This Row],[H7N9]:[H3N2]])</f>
        <v>1.2499999999999987E-2</v>
      </c>
    </row>
    <row r="6026" spans="1:16" x14ac:dyDescent="0.25">
      <c r="A6026" s="9">
        <v>6025</v>
      </c>
      <c r="B6026" s="36" t="s">
        <v>19109</v>
      </c>
      <c r="C6026" s="10" t="s">
        <v>9790</v>
      </c>
      <c r="D6026" s="11" t="s">
        <v>8823</v>
      </c>
      <c r="E6026" s="11" t="s">
        <v>4120</v>
      </c>
      <c r="F6026" s="11">
        <v>0</v>
      </c>
      <c r="G6026" s="11">
        <v>0</v>
      </c>
      <c r="H6026" s="11">
        <v>0</v>
      </c>
      <c r="I6026" s="11">
        <v>0</v>
      </c>
      <c r="J6026" s="11">
        <f>ABS(F6026)</f>
        <v>0</v>
      </c>
      <c r="K6026" s="11">
        <f>ABS(G6026)</f>
        <v>0</v>
      </c>
      <c r="L6026" s="11">
        <f>ABS(H6026)</f>
        <v>0</v>
      </c>
      <c r="M6026" s="12">
        <f>ABS(I6026)</f>
        <v>0</v>
      </c>
      <c r="N6026" s="30">
        <f>AVERAGE(Table4[[#This Row],[H7N9+]:[H3N2+]])</f>
        <v>0</v>
      </c>
      <c r="O6026" s="30">
        <f>MAX(Table4[[#This Row],[H7N9+]:[H3N2+]])</f>
        <v>0</v>
      </c>
      <c r="P6026" s="30">
        <f>_xlfn.VAR.P(Table4[[#This Row],[H7N9]:[H3N2]])</f>
        <v>0</v>
      </c>
    </row>
    <row r="6027" spans="1:16" x14ac:dyDescent="0.25">
      <c r="A6027" s="9">
        <v>6026</v>
      </c>
      <c r="B6027" s="36" t="s">
        <v>19110</v>
      </c>
      <c r="C6027" s="10" t="s">
        <v>9791</v>
      </c>
      <c r="D6027" s="11" t="s">
        <v>8823</v>
      </c>
      <c r="E6027" s="11" t="s">
        <v>4120</v>
      </c>
      <c r="F6027" s="11">
        <v>0</v>
      </c>
      <c r="G6027" s="11">
        <v>0</v>
      </c>
      <c r="H6027" s="11">
        <v>0</v>
      </c>
      <c r="I6027" s="11">
        <v>0</v>
      </c>
      <c r="J6027" s="11">
        <f>ABS(F6027)</f>
        <v>0</v>
      </c>
      <c r="K6027" s="11">
        <f>ABS(G6027)</f>
        <v>0</v>
      </c>
      <c r="L6027" s="11">
        <f>ABS(H6027)</f>
        <v>0</v>
      </c>
      <c r="M6027" s="12">
        <f>ABS(I6027)</f>
        <v>0</v>
      </c>
      <c r="N6027" s="30">
        <f>AVERAGE(Table4[[#This Row],[H7N9+]:[H3N2+]])</f>
        <v>0</v>
      </c>
      <c r="O6027" s="30">
        <f>MAX(Table4[[#This Row],[H7N9+]:[H3N2+]])</f>
        <v>0</v>
      </c>
      <c r="P6027" s="30">
        <f>_xlfn.VAR.P(Table4[[#This Row],[H7N9]:[H3N2]])</f>
        <v>0</v>
      </c>
    </row>
    <row r="6028" spans="1:16" x14ac:dyDescent="0.25">
      <c r="A6028" s="9">
        <v>6027</v>
      </c>
      <c r="B6028" s="36" t="s">
        <v>19111</v>
      </c>
      <c r="C6028" s="10" t="s">
        <v>9792</v>
      </c>
      <c r="D6028" s="11" t="s">
        <v>8823</v>
      </c>
      <c r="E6028" s="11" t="s">
        <v>4120</v>
      </c>
      <c r="F6028" s="11">
        <v>0.25819888974716099</v>
      </c>
      <c r="G6028" s="11">
        <v>0</v>
      </c>
      <c r="H6028" s="11">
        <v>0</v>
      </c>
      <c r="I6028" s="11">
        <v>0</v>
      </c>
      <c r="J6028" s="11">
        <f>ABS(F6028)</f>
        <v>0.25819888974716099</v>
      </c>
      <c r="K6028" s="11">
        <f>ABS(G6028)</f>
        <v>0</v>
      </c>
      <c r="L6028" s="11">
        <f>ABS(H6028)</f>
        <v>0</v>
      </c>
      <c r="M6028" s="12">
        <f>ABS(I6028)</f>
        <v>0</v>
      </c>
      <c r="N6028" s="30">
        <f>AVERAGE(Table4[[#This Row],[H7N9+]:[H3N2+]])</f>
        <v>6.4549722436790247E-2</v>
      </c>
      <c r="O6028" s="30">
        <f>MAX(Table4[[#This Row],[H7N9+]:[H3N2+]])</f>
        <v>0.25819888974716099</v>
      </c>
      <c r="P6028" s="30">
        <f>_xlfn.VAR.P(Table4[[#This Row],[H7N9]:[H3N2]])</f>
        <v>1.2499999999999987E-2</v>
      </c>
    </row>
    <row r="6029" spans="1:16" x14ac:dyDescent="0.25">
      <c r="A6029" s="9">
        <v>6028</v>
      </c>
      <c r="B6029" s="36" t="s">
        <v>19112</v>
      </c>
      <c r="C6029" s="10" t="s">
        <v>9793</v>
      </c>
      <c r="D6029" s="11" t="s">
        <v>8823</v>
      </c>
      <c r="E6029" s="11" t="s">
        <v>4120</v>
      </c>
      <c r="F6029" s="11">
        <v>0</v>
      </c>
      <c r="G6029" s="11">
        <v>0</v>
      </c>
      <c r="H6029" s="11">
        <v>0</v>
      </c>
      <c r="I6029" s="11">
        <v>0</v>
      </c>
      <c r="J6029" s="11">
        <f>ABS(F6029)</f>
        <v>0</v>
      </c>
      <c r="K6029" s="11">
        <f>ABS(G6029)</f>
        <v>0</v>
      </c>
      <c r="L6029" s="11">
        <f>ABS(H6029)</f>
        <v>0</v>
      </c>
      <c r="M6029" s="12">
        <f>ABS(I6029)</f>
        <v>0</v>
      </c>
      <c r="N6029" s="30">
        <f>AVERAGE(Table4[[#This Row],[H7N9+]:[H3N2+]])</f>
        <v>0</v>
      </c>
      <c r="O6029" s="30">
        <f>MAX(Table4[[#This Row],[H7N9+]:[H3N2+]])</f>
        <v>0</v>
      </c>
      <c r="P6029" s="30">
        <f>_xlfn.VAR.P(Table4[[#This Row],[H7N9]:[H3N2]])</f>
        <v>0</v>
      </c>
    </row>
    <row r="6030" spans="1:16" x14ac:dyDescent="0.25">
      <c r="A6030" s="9">
        <v>6029</v>
      </c>
      <c r="B6030" s="36" t="s">
        <v>19113</v>
      </c>
      <c r="C6030" s="10" t="s">
        <v>9794</v>
      </c>
      <c r="D6030" s="11" t="s">
        <v>8823</v>
      </c>
      <c r="E6030" s="11" t="s">
        <v>4120</v>
      </c>
      <c r="F6030" s="11">
        <v>0</v>
      </c>
      <c r="G6030" s="11">
        <v>0</v>
      </c>
      <c r="H6030" s="11">
        <v>0</v>
      </c>
      <c r="I6030" s="11">
        <v>0.77459666924148296</v>
      </c>
      <c r="J6030" s="11">
        <f>ABS(F6030)</f>
        <v>0</v>
      </c>
      <c r="K6030" s="11">
        <f>ABS(G6030)</f>
        <v>0</v>
      </c>
      <c r="L6030" s="11">
        <f>ABS(H6030)</f>
        <v>0</v>
      </c>
      <c r="M6030" s="12">
        <f>ABS(I6030)</f>
        <v>0.77459666924148296</v>
      </c>
      <c r="N6030" s="30">
        <f>AVERAGE(Table4[[#This Row],[H7N9+]:[H3N2+]])</f>
        <v>0.19364916731037074</v>
      </c>
      <c r="O6030" s="30">
        <f>MAX(Table4[[#This Row],[H7N9+]:[H3N2+]])</f>
        <v>0.77459666924148296</v>
      </c>
      <c r="P6030" s="30">
        <f>_xlfn.VAR.P(Table4[[#This Row],[H7N9]:[H3N2]])</f>
        <v>0.11249999999999988</v>
      </c>
    </row>
    <row r="6031" spans="1:16" x14ac:dyDescent="0.25">
      <c r="A6031" s="9">
        <v>6030</v>
      </c>
      <c r="B6031" s="36" t="s">
        <v>19114</v>
      </c>
      <c r="C6031" s="10" t="s">
        <v>9795</v>
      </c>
      <c r="D6031" s="11" t="s">
        <v>8823</v>
      </c>
      <c r="E6031" s="11" t="s">
        <v>4120</v>
      </c>
      <c r="F6031" s="11">
        <v>0.25819888974716099</v>
      </c>
      <c r="G6031" s="11">
        <v>-0.25819888974716099</v>
      </c>
      <c r="H6031" s="11">
        <v>0</v>
      </c>
      <c r="I6031" s="11">
        <v>0</v>
      </c>
      <c r="J6031" s="11">
        <f>ABS(F6031)</f>
        <v>0.25819888974716099</v>
      </c>
      <c r="K6031" s="11">
        <f>ABS(G6031)</f>
        <v>0.25819888974716099</v>
      </c>
      <c r="L6031" s="11">
        <f>ABS(H6031)</f>
        <v>0</v>
      </c>
      <c r="M6031" s="12">
        <f>ABS(I6031)</f>
        <v>0</v>
      </c>
      <c r="N6031" s="30">
        <f>AVERAGE(Table4[[#This Row],[H7N9+]:[H3N2+]])</f>
        <v>0.12909944487358049</v>
      </c>
      <c r="O6031" s="30">
        <f>MAX(Table4[[#This Row],[H7N9+]:[H3N2+]])</f>
        <v>0.25819888974716099</v>
      </c>
      <c r="P6031" s="30">
        <f>_xlfn.VAR.P(Table4[[#This Row],[H7N9]:[H3N2]])</f>
        <v>3.3333333333333298E-2</v>
      </c>
    </row>
    <row r="6032" spans="1:16" x14ac:dyDescent="0.25">
      <c r="A6032" s="9">
        <v>6031</v>
      </c>
      <c r="B6032" s="36" t="s">
        <v>19115</v>
      </c>
      <c r="C6032" s="10" t="s">
        <v>9796</v>
      </c>
      <c r="D6032" s="11" t="s">
        <v>8823</v>
      </c>
      <c r="E6032" s="11" t="s">
        <v>4120</v>
      </c>
      <c r="F6032" s="11">
        <v>0</v>
      </c>
      <c r="G6032" s="11">
        <v>-0.25819888974716099</v>
      </c>
      <c r="H6032" s="11">
        <v>0</v>
      </c>
      <c r="I6032" s="11">
        <v>0</v>
      </c>
      <c r="J6032" s="11">
        <f>ABS(F6032)</f>
        <v>0</v>
      </c>
      <c r="K6032" s="11">
        <f>ABS(G6032)</f>
        <v>0.25819888974716099</v>
      </c>
      <c r="L6032" s="11">
        <f>ABS(H6032)</f>
        <v>0</v>
      </c>
      <c r="M6032" s="12">
        <f>ABS(I6032)</f>
        <v>0</v>
      </c>
      <c r="N6032" s="30">
        <f>AVERAGE(Table4[[#This Row],[H7N9+]:[H3N2+]])</f>
        <v>6.4549722436790247E-2</v>
      </c>
      <c r="O6032" s="30">
        <f>MAX(Table4[[#This Row],[H7N9+]:[H3N2+]])</f>
        <v>0.25819888974716099</v>
      </c>
      <c r="P6032" s="30">
        <f>_xlfn.VAR.P(Table4[[#This Row],[H7N9]:[H3N2]])</f>
        <v>1.2499999999999987E-2</v>
      </c>
    </row>
    <row r="6033" spans="1:16" x14ac:dyDescent="0.25">
      <c r="A6033" s="9">
        <v>6032</v>
      </c>
      <c r="B6033" s="36" t="s">
        <v>19116</v>
      </c>
      <c r="C6033" s="10" t="s">
        <v>9797</v>
      </c>
      <c r="D6033" s="11" t="s">
        <v>8823</v>
      </c>
      <c r="E6033" s="11" t="s">
        <v>4120</v>
      </c>
      <c r="F6033" s="11">
        <v>0</v>
      </c>
      <c r="G6033" s="11">
        <v>-0.94868329805051399</v>
      </c>
      <c r="H6033" s="11">
        <v>-0.25819888974716099</v>
      </c>
      <c r="I6033" s="11">
        <v>0</v>
      </c>
      <c r="J6033" s="11">
        <f>ABS(F6033)</f>
        <v>0</v>
      </c>
      <c r="K6033" s="11">
        <f>ABS(G6033)</f>
        <v>0.94868329805051399</v>
      </c>
      <c r="L6033" s="11">
        <f>ABS(H6033)</f>
        <v>0.25819888974716099</v>
      </c>
      <c r="M6033" s="12">
        <f>ABS(I6033)</f>
        <v>0</v>
      </c>
      <c r="N6033" s="30">
        <f>AVERAGE(Table4[[#This Row],[H7N9+]:[H3N2+]])</f>
        <v>0.30172054694941874</v>
      </c>
      <c r="O6033" s="30">
        <f>MAX(Table4[[#This Row],[H7N9+]:[H3N2+]])</f>
        <v>0.94868329805051399</v>
      </c>
      <c r="P6033" s="30">
        <f>_xlfn.VAR.P(Table4[[#This Row],[H7N9]:[H3N2]])</f>
        <v>0.15063137821521033</v>
      </c>
    </row>
    <row r="6034" spans="1:16" x14ac:dyDescent="0.25">
      <c r="A6034" s="9">
        <v>6033</v>
      </c>
      <c r="B6034" s="36" t="s">
        <v>19117</v>
      </c>
      <c r="C6034" s="10" t="s">
        <v>9798</v>
      </c>
      <c r="D6034" s="11" t="s">
        <v>8791</v>
      </c>
      <c r="E6034" s="11" t="s">
        <v>4120</v>
      </c>
      <c r="F6034" s="11">
        <v>0.25819888974716099</v>
      </c>
      <c r="G6034" s="11">
        <v>-0.6</v>
      </c>
      <c r="H6034" s="11">
        <v>-1</v>
      </c>
      <c r="I6034" s="11">
        <v>-0.4</v>
      </c>
      <c r="J6034" s="11">
        <f>ABS(F6034)</f>
        <v>0.25819888974716099</v>
      </c>
      <c r="K6034" s="11">
        <f>ABS(G6034)</f>
        <v>0.6</v>
      </c>
      <c r="L6034" s="11">
        <f>ABS(H6034)</f>
        <v>1</v>
      </c>
      <c r="M6034" s="12">
        <f>ABS(I6034)</f>
        <v>0.4</v>
      </c>
      <c r="N6034" s="30">
        <f>AVERAGE(Table4[[#This Row],[H7N9+]:[H3N2+]])</f>
        <v>0.56454972243679025</v>
      </c>
      <c r="O6034" s="30">
        <f>MAX(Table4[[#This Row],[H7N9+]:[H3N2+]])</f>
        <v>1</v>
      </c>
      <c r="P6034" s="30">
        <f>_xlfn.VAR.P(Table4[[#This Row],[H7N9]:[H3N2]])</f>
        <v>0.20704972243679021</v>
      </c>
    </row>
    <row r="6035" spans="1:16" x14ac:dyDescent="0.25">
      <c r="A6035" s="9">
        <v>6034</v>
      </c>
      <c r="B6035" s="36" t="s">
        <v>19118</v>
      </c>
      <c r="C6035" s="10" t="s">
        <v>9799</v>
      </c>
      <c r="D6035" s="11" t="s">
        <v>8791</v>
      </c>
      <c r="E6035" s="11" t="s">
        <v>4120</v>
      </c>
      <c r="F6035" s="11">
        <v>-0.8</v>
      </c>
      <c r="G6035" s="11">
        <v>0.4</v>
      </c>
      <c r="H6035" s="11">
        <v>-0.94868329805051399</v>
      </c>
      <c r="I6035" s="11">
        <v>-0.63245553203367599</v>
      </c>
      <c r="J6035" s="11">
        <f>ABS(F6035)</f>
        <v>0.8</v>
      </c>
      <c r="K6035" s="11">
        <f>ABS(G6035)</f>
        <v>0.4</v>
      </c>
      <c r="L6035" s="11">
        <f>ABS(H6035)</f>
        <v>0.94868329805051399</v>
      </c>
      <c r="M6035" s="12">
        <f>ABS(I6035)</f>
        <v>0.63245553203367599</v>
      </c>
      <c r="N6035" s="30">
        <f>AVERAGE(Table4[[#This Row],[H7N9+]:[H3N2+]])</f>
        <v>0.69528470752104754</v>
      </c>
      <c r="O6035" s="30">
        <f>MAX(Table4[[#This Row],[H7N9+]:[H3N2+]])</f>
        <v>0.94868329805051399</v>
      </c>
      <c r="P6035" s="30">
        <f>_xlfn.VAR.P(Table4[[#This Row],[H7N9]:[H3N2]])</f>
        <v>0.27969305849579063</v>
      </c>
    </row>
    <row r="6036" spans="1:16" x14ac:dyDescent="0.25">
      <c r="A6036" s="9">
        <v>6035</v>
      </c>
      <c r="B6036" s="36" t="s">
        <v>19119</v>
      </c>
      <c r="C6036" s="10" t="s">
        <v>9800</v>
      </c>
      <c r="D6036" s="11" t="s">
        <v>9801</v>
      </c>
      <c r="E6036" s="11" t="s">
        <v>4120</v>
      </c>
      <c r="F6036" s="11">
        <v>0</v>
      </c>
      <c r="G6036" s="11">
        <v>0</v>
      </c>
      <c r="H6036" s="11">
        <v>0</v>
      </c>
      <c r="I6036" s="11">
        <v>0</v>
      </c>
      <c r="J6036" s="11">
        <f>ABS(F6036)</f>
        <v>0</v>
      </c>
      <c r="K6036" s="11">
        <f>ABS(G6036)</f>
        <v>0</v>
      </c>
      <c r="L6036" s="11">
        <f>ABS(H6036)</f>
        <v>0</v>
      </c>
      <c r="M6036" s="12">
        <f>ABS(I6036)</f>
        <v>0</v>
      </c>
      <c r="N6036" s="30">
        <f>AVERAGE(Table4[[#This Row],[H7N9+]:[H3N2+]])</f>
        <v>0</v>
      </c>
      <c r="O6036" s="30">
        <f>MAX(Table4[[#This Row],[H7N9+]:[H3N2+]])</f>
        <v>0</v>
      </c>
      <c r="P6036" s="30">
        <f>_xlfn.VAR.P(Table4[[#This Row],[H7N9]:[H3N2]])</f>
        <v>0</v>
      </c>
    </row>
    <row r="6037" spans="1:16" x14ac:dyDescent="0.25">
      <c r="A6037" s="9">
        <v>6036</v>
      </c>
      <c r="B6037" s="36" t="s">
        <v>19120</v>
      </c>
      <c r="C6037" s="10" t="s">
        <v>9802</v>
      </c>
      <c r="D6037" s="11" t="s">
        <v>8852</v>
      </c>
      <c r="E6037" s="11" t="s">
        <v>4120</v>
      </c>
      <c r="F6037" s="11">
        <v>0.25819888974716099</v>
      </c>
      <c r="G6037" s="11">
        <v>0</v>
      </c>
      <c r="H6037" s="11">
        <v>0</v>
      </c>
      <c r="I6037" s="11">
        <v>0.63245553203367599</v>
      </c>
      <c r="J6037" s="11">
        <f>ABS(F6037)</f>
        <v>0.25819888974716099</v>
      </c>
      <c r="K6037" s="11">
        <f>ABS(G6037)</f>
        <v>0</v>
      </c>
      <c r="L6037" s="11">
        <f>ABS(H6037)</f>
        <v>0</v>
      </c>
      <c r="M6037" s="12">
        <f>ABS(I6037)</f>
        <v>0.63245553203367599</v>
      </c>
      <c r="N6037" s="30">
        <f>AVERAGE(Table4[[#This Row],[H7N9+]:[H3N2+]])</f>
        <v>0.22266360544520925</v>
      </c>
      <c r="O6037" s="30">
        <f>MAX(Table4[[#This Row],[H7N9+]:[H3N2+]])</f>
        <v>0.63245553203367599</v>
      </c>
      <c r="P6037" s="30">
        <f>_xlfn.VAR.P(Table4[[#This Row],[H7N9]:[H3N2]])</f>
        <v>6.7087585476806863E-2</v>
      </c>
    </row>
    <row r="6038" spans="1:16" x14ac:dyDescent="0.25">
      <c r="A6038" s="9">
        <v>6037</v>
      </c>
      <c r="B6038" s="36" t="s">
        <v>19121</v>
      </c>
      <c r="C6038" s="10" t="s">
        <v>9803</v>
      </c>
      <c r="D6038" s="11" t="s">
        <v>8852</v>
      </c>
      <c r="E6038" s="11" t="s">
        <v>4120</v>
      </c>
      <c r="F6038" s="11">
        <v>0</v>
      </c>
      <c r="G6038" s="11">
        <v>-0.77459666924148296</v>
      </c>
      <c r="H6038" s="11">
        <v>0</v>
      </c>
      <c r="I6038" s="11">
        <v>0</v>
      </c>
      <c r="J6038" s="11">
        <f>ABS(F6038)</f>
        <v>0</v>
      </c>
      <c r="K6038" s="11">
        <f>ABS(G6038)</f>
        <v>0.77459666924148296</v>
      </c>
      <c r="L6038" s="11">
        <f>ABS(H6038)</f>
        <v>0</v>
      </c>
      <c r="M6038" s="12">
        <f>ABS(I6038)</f>
        <v>0</v>
      </c>
      <c r="N6038" s="30">
        <f>AVERAGE(Table4[[#This Row],[H7N9+]:[H3N2+]])</f>
        <v>0.19364916731037074</v>
      </c>
      <c r="O6038" s="30">
        <f>MAX(Table4[[#This Row],[H7N9+]:[H3N2+]])</f>
        <v>0.77459666924148296</v>
      </c>
      <c r="P6038" s="30">
        <f>_xlfn.VAR.P(Table4[[#This Row],[H7N9]:[H3N2]])</f>
        <v>0.11249999999999988</v>
      </c>
    </row>
    <row r="6039" spans="1:16" x14ac:dyDescent="0.25">
      <c r="A6039" s="9">
        <v>6038</v>
      </c>
      <c r="B6039" s="36" t="s">
        <v>19122</v>
      </c>
      <c r="C6039" s="10" t="s">
        <v>9804</v>
      </c>
      <c r="D6039" s="11" t="s">
        <v>8852</v>
      </c>
      <c r="E6039" s="11" t="s">
        <v>4120</v>
      </c>
      <c r="F6039" s="11">
        <v>0.8</v>
      </c>
      <c r="G6039" s="11">
        <v>0.77459666924148296</v>
      </c>
      <c r="H6039" s="11">
        <v>-0.77459666924148296</v>
      </c>
      <c r="I6039" s="11">
        <v>0.77459666924148296</v>
      </c>
      <c r="J6039" s="11">
        <f>ABS(F6039)</f>
        <v>0.8</v>
      </c>
      <c r="K6039" s="11">
        <f>ABS(G6039)</f>
        <v>0.77459666924148296</v>
      </c>
      <c r="L6039" s="11">
        <f>ABS(H6039)</f>
        <v>0.77459666924148296</v>
      </c>
      <c r="M6039" s="12">
        <f>ABS(I6039)</f>
        <v>0.77459666924148296</v>
      </c>
      <c r="N6039" s="30">
        <f>AVERAGE(Table4[[#This Row],[H7N9+]:[H3N2+]])</f>
        <v>0.78094750193111218</v>
      </c>
      <c r="O6039" s="30">
        <f>MAX(Table4[[#This Row],[H7N9+]:[H3N2+]])</f>
        <v>0.8</v>
      </c>
      <c r="P6039" s="30">
        <f>_xlfn.VAR.P(Table4[[#This Row],[H7N9]:[H3N2]])</f>
        <v>0.45504033307585118</v>
      </c>
    </row>
    <row r="6040" spans="1:16" x14ac:dyDescent="0.25">
      <c r="A6040" s="9">
        <v>6039</v>
      </c>
      <c r="B6040" s="36" t="s">
        <v>19123</v>
      </c>
      <c r="C6040" s="10" t="s">
        <v>9805</v>
      </c>
      <c r="D6040" s="11" t="s">
        <v>8852</v>
      </c>
      <c r="E6040" s="11" t="s">
        <v>4120</v>
      </c>
      <c r="F6040" s="11">
        <v>0</v>
      </c>
      <c r="G6040" s="11">
        <v>0</v>
      </c>
      <c r="H6040" s="11">
        <v>-0.77459666924148296</v>
      </c>
      <c r="I6040" s="11">
        <v>0</v>
      </c>
      <c r="J6040" s="11">
        <f>ABS(F6040)</f>
        <v>0</v>
      </c>
      <c r="K6040" s="11">
        <f>ABS(G6040)</f>
        <v>0</v>
      </c>
      <c r="L6040" s="11">
        <f>ABS(H6040)</f>
        <v>0.77459666924148296</v>
      </c>
      <c r="M6040" s="12">
        <f>ABS(I6040)</f>
        <v>0</v>
      </c>
      <c r="N6040" s="30">
        <f>AVERAGE(Table4[[#This Row],[H7N9+]:[H3N2+]])</f>
        <v>0.19364916731037074</v>
      </c>
      <c r="O6040" s="30">
        <f>MAX(Table4[[#This Row],[H7N9+]:[H3N2+]])</f>
        <v>0.77459666924148296</v>
      </c>
      <c r="P6040" s="30">
        <f>_xlfn.VAR.P(Table4[[#This Row],[H7N9]:[H3N2]])</f>
        <v>0.11249999999999988</v>
      </c>
    </row>
    <row r="6041" spans="1:16" x14ac:dyDescent="0.25">
      <c r="A6041" s="9">
        <v>6040</v>
      </c>
      <c r="B6041" s="36" t="s">
        <v>19124</v>
      </c>
      <c r="C6041" s="10" t="s">
        <v>9806</v>
      </c>
      <c r="D6041" s="11" t="s">
        <v>8852</v>
      </c>
      <c r="E6041" s="11" t="s">
        <v>4120</v>
      </c>
      <c r="F6041" s="11">
        <v>0</v>
      </c>
      <c r="G6041" s="11">
        <v>-0.73786478737262196</v>
      </c>
      <c r="H6041" s="11">
        <v>-0.25819888974716099</v>
      </c>
      <c r="I6041" s="11">
        <v>0</v>
      </c>
      <c r="J6041" s="11">
        <f>ABS(F6041)</f>
        <v>0</v>
      </c>
      <c r="K6041" s="11">
        <f>ABS(G6041)</f>
        <v>0.73786478737262196</v>
      </c>
      <c r="L6041" s="11">
        <f>ABS(H6041)</f>
        <v>0.25819888974716099</v>
      </c>
      <c r="M6041" s="12">
        <f>ABS(I6041)</f>
        <v>0</v>
      </c>
      <c r="N6041" s="30">
        <f>AVERAGE(Table4[[#This Row],[H7N9+]:[H3N2+]])</f>
        <v>0.24901591927994574</v>
      </c>
      <c r="O6041" s="30">
        <f>MAX(Table4[[#This Row],[H7N9+]:[H3N2+]])</f>
        <v>0.73786478737262196</v>
      </c>
      <c r="P6041" s="30">
        <f>_xlfn.VAR.P(Table4[[#This Row],[H7N9]:[H3N2]])</f>
        <v>9.076884972294133E-2</v>
      </c>
    </row>
    <row r="6042" spans="1:16" x14ac:dyDescent="0.25">
      <c r="A6042" s="9">
        <v>6041</v>
      </c>
      <c r="B6042" s="36" t="s">
        <v>19125</v>
      </c>
      <c r="C6042" s="10" t="s">
        <v>9807</v>
      </c>
      <c r="D6042" s="11" t="s">
        <v>9808</v>
      </c>
      <c r="E6042" s="11" t="s">
        <v>6625</v>
      </c>
      <c r="F6042" s="11">
        <v>0.6</v>
      </c>
      <c r="G6042" s="11">
        <v>0</v>
      </c>
      <c r="H6042" s="11">
        <v>0.4</v>
      </c>
      <c r="I6042" s="11">
        <v>-0.8</v>
      </c>
      <c r="J6042" s="11">
        <f>ABS(F6042)</f>
        <v>0.6</v>
      </c>
      <c r="K6042" s="11">
        <f>ABS(G6042)</f>
        <v>0</v>
      </c>
      <c r="L6042" s="11">
        <f>ABS(H6042)</f>
        <v>0.4</v>
      </c>
      <c r="M6042" s="12">
        <f>ABS(I6042)</f>
        <v>0.8</v>
      </c>
      <c r="N6042" s="30">
        <f>AVERAGE(Table4[[#This Row],[H7N9+]:[H3N2+]])</f>
        <v>0.45</v>
      </c>
      <c r="O6042" s="30">
        <f>MAX(Table4[[#This Row],[H7N9+]:[H3N2+]])</f>
        <v>0.8</v>
      </c>
      <c r="P6042" s="30">
        <f>_xlfn.VAR.P(Table4[[#This Row],[H7N9]:[H3N2]])</f>
        <v>0.28750000000000003</v>
      </c>
    </row>
    <row r="6043" spans="1:16" x14ac:dyDescent="0.25">
      <c r="A6043" s="9">
        <v>6042</v>
      </c>
      <c r="B6043" s="36" t="s">
        <v>19126</v>
      </c>
      <c r="C6043" s="10" t="s">
        <v>9809</v>
      </c>
      <c r="D6043" s="11" t="s">
        <v>8884</v>
      </c>
      <c r="E6043" s="11" t="s">
        <v>6625</v>
      </c>
      <c r="F6043" s="11">
        <v>-0.77459666924148296</v>
      </c>
      <c r="G6043" s="11">
        <v>0.25819888974716099</v>
      </c>
      <c r="H6043" s="11">
        <v>-0.77459666924148296</v>
      </c>
      <c r="I6043" s="11">
        <v>-0.77459666924148296</v>
      </c>
      <c r="J6043" s="11">
        <f>ABS(F6043)</f>
        <v>0.77459666924148296</v>
      </c>
      <c r="K6043" s="11">
        <f>ABS(G6043)</f>
        <v>0.25819888974716099</v>
      </c>
      <c r="L6043" s="11">
        <f>ABS(H6043)</f>
        <v>0.77459666924148296</v>
      </c>
      <c r="M6043" s="12">
        <f>ABS(I6043)</f>
        <v>0.77459666924148296</v>
      </c>
      <c r="N6043" s="30">
        <f>AVERAGE(Table4[[#This Row],[H7N9+]:[H3N2+]])</f>
        <v>0.64549722436790247</v>
      </c>
      <c r="O6043" s="30">
        <f>MAX(Table4[[#This Row],[H7N9+]:[H3N2+]])</f>
        <v>0.77459666924148296</v>
      </c>
      <c r="P6043" s="30">
        <f>_xlfn.VAR.P(Table4[[#This Row],[H7N9]:[H3N2]])</f>
        <v>0.19999999999999973</v>
      </c>
    </row>
    <row r="6044" spans="1:16" x14ac:dyDescent="0.25">
      <c r="A6044" s="9">
        <v>6043</v>
      </c>
      <c r="B6044" s="36" t="s">
        <v>19127</v>
      </c>
      <c r="C6044" s="10" t="s">
        <v>9810</v>
      </c>
      <c r="D6044" s="11" t="s">
        <v>8887</v>
      </c>
      <c r="E6044" s="11" t="s">
        <v>6625</v>
      </c>
      <c r="F6044" s="11">
        <v>0.94868329805051399</v>
      </c>
      <c r="G6044" s="11">
        <v>0</v>
      </c>
      <c r="H6044" s="11">
        <v>-0.77459666924148296</v>
      </c>
      <c r="I6044" s="11">
        <v>-0.21081851067789201</v>
      </c>
      <c r="J6044" s="11">
        <f>ABS(F6044)</f>
        <v>0.94868329805051399</v>
      </c>
      <c r="K6044" s="11">
        <f>ABS(G6044)</f>
        <v>0</v>
      </c>
      <c r="L6044" s="11">
        <f>ABS(H6044)</f>
        <v>0.77459666924148296</v>
      </c>
      <c r="M6044" s="12">
        <f>ABS(I6044)</f>
        <v>0.21081851067789201</v>
      </c>
      <c r="N6044" s="30">
        <f>AVERAGE(Table4[[#This Row],[H7N9+]:[H3N2+]])</f>
        <v>0.48352461949247222</v>
      </c>
      <c r="O6044" s="30">
        <f>MAX(Table4[[#This Row],[H7N9+]:[H3N2+]])</f>
        <v>0.94868329805051399</v>
      </c>
      <c r="P6044" s="30">
        <f>_xlfn.VAR.P(Table4[[#This Row],[H7N9]:[H3N2]])</f>
        <v>0.38602678416450925</v>
      </c>
    </row>
    <row r="6045" spans="1:16" x14ac:dyDescent="0.25">
      <c r="A6045" s="9">
        <v>6044</v>
      </c>
      <c r="B6045" s="36" t="s">
        <v>19128</v>
      </c>
      <c r="C6045" s="10" t="s">
        <v>9811</v>
      </c>
      <c r="D6045" s="11" t="s">
        <v>9812</v>
      </c>
      <c r="E6045" s="11" t="s">
        <v>6625</v>
      </c>
      <c r="F6045" s="11">
        <v>-0.77459666924148296</v>
      </c>
      <c r="G6045" s="11">
        <v>0.21081851067789201</v>
      </c>
      <c r="H6045" s="11">
        <v>-0.63245553203367599</v>
      </c>
      <c r="I6045" s="11">
        <v>0.105409255338946</v>
      </c>
      <c r="J6045" s="11">
        <f>ABS(F6045)</f>
        <v>0.77459666924148296</v>
      </c>
      <c r="K6045" s="11">
        <f>ABS(G6045)</f>
        <v>0.21081851067789201</v>
      </c>
      <c r="L6045" s="11">
        <f>ABS(H6045)</f>
        <v>0.63245553203367599</v>
      </c>
      <c r="M6045" s="12">
        <f>ABS(I6045)</f>
        <v>0.105409255338946</v>
      </c>
      <c r="N6045" s="30">
        <f>AVERAGE(Table4[[#This Row],[H7N9+]:[H3N2+]])</f>
        <v>0.43081999182299929</v>
      </c>
      <c r="O6045" s="30">
        <f>MAX(Table4[[#This Row],[H7N9+]:[H3N2+]])</f>
        <v>0.77459666924148296</v>
      </c>
      <c r="P6045" s="30">
        <f>_xlfn.VAR.P(Table4[[#This Row],[H7N9]:[H3N2]])</f>
        <v>0.18952026710409908</v>
      </c>
    </row>
    <row r="6046" spans="1:16" x14ac:dyDescent="0.25">
      <c r="A6046" s="9">
        <v>6045</v>
      </c>
      <c r="B6046" s="36" t="s">
        <v>19129</v>
      </c>
      <c r="C6046" s="10" t="s">
        <v>9813</v>
      </c>
      <c r="D6046" s="11" t="s">
        <v>9814</v>
      </c>
      <c r="E6046" s="11" t="s">
        <v>6625</v>
      </c>
      <c r="F6046" s="11">
        <v>-0.63245553203367599</v>
      </c>
      <c r="G6046" s="11">
        <v>-0.105409255338946</v>
      </c>
      <c r="H6046" s="11">
        <v>-0.63245553203367599</v>
      </c>
      <c r="I6046" s="11">
        <v>-0.316227766016838</v>
      </c>
      <c r="J6046" s="11">
        <f>ABS(F6046)</f>
        <v>0.63245553203367599</v>
      </c>
      <c r="K6046" s="11">
        <f>ABS(G6046)</f>
        <v>0.105409255338946</v>
      </c>
      <c r="L6046" s="11">
        <f>ABS(H6046)</f>
        <v>0.63245553203367599</v>
      </c>
      <c r="M6046" s="12">
        <f>ABS(I6046)</f>
        <v>0.316227766016838</v>
      </c>
      <c r="N6046" s="30">
        <f>AVERAGE(Table4[[#This Row],[H7N9+]:[H3N2+]])</f>
        <v>0.42163702135578396</v>
      </c>
      <c r="O6046" s="30">
        <f>MAX(Table4[[#This Row],[H7N9+]:[H3N2+]])</f>
        <v>0.63245553203367599</v>
      </c>
      <c r="P6046" s="30">
        <f>_xlfn.VAR.P(Table4[[#This Row],[H7N9]:[H3N2]])</f>
        <v>5.0000000000000044E-2</v>
      </c>
    </row>
    <row r="6047" spans="1:16" x14ac:dyDescent="0.25">
      <c r="A6047" s="9">
        <v>6046</v>
      </c>
      <c r="B6047" s="36" t="s">
        <v>19130</v>
      </c>
      <c r="C6047" s="10" t="s">
        <v>9815</v>
      </c>
      <c r="D6047" s="11" t="s">
        <v>9816</v>
      </c>
      <c r="E6047" s="11" t="s">
        <v>4120</v>
      </c>
      <c r="F6047" s="11">
        <v>0</v>
      </c>
      <c r="G6047" s="11">
        <v>0</v>
      </c>
      <c r="H6047" s="11">
        <v>0</v>
      </c>
      <c r="I6047" s="11">
        <v>0</v>
      </c>
      <c r="J6047" s="11">
        <f>ABS(F6047)</f>
        <v>0</v>
      </c>
      <c r="K6047" s="11">
        <f>ABS(G6047)</f>
        <v>0</v>
      </c>
      <c r="L6047" s="11">
        <f>ABS(H6047)</f>
        <v>0</v>
      </c>
      <c r="M6047" s="12">
        <f>ABS(I6047)</f>
        <v>0</v>
      </c>
      <c r="N6047" s="30">
        <f>AVERAGE(Table4[[#This Row],[H7N9+]:[H3N2+]])</f>
        <v>0</v>
      </c>
      <c r="O6047" s="30">
        <f>MAX(Table4[[#This Row],[H7N9+]:[H3N2+]])</f>
        <v>0</v>
      </c>
      <c r="P6047" s="30">
        <f>_xlfn.VAR.P(Table4[[#This Row],[H7N9]:[H3N2]])</f>
        <v>0</v>
      </c>
    </row>
    <row r="6048" spans="1:16" x14ac:dyDescent="0.25">
      <c r="A6048" s="9">
        <v>6047</v>
      </c>
      <c r="B6048" s="36" t="s">
        <v>19131</v>
      </c>
      <c r="C6048" s="10" t="s">
        <v>9817</v>
      </c>
      <c r="D6048" s="11" t="s">
        <v>9818</v>
      </c>
      <c r="E6048" s="11" t="s">
        <v>6746</v>
      </c>
      <c r="F6048" s="11">
        <v>0.63245553203367599</v>
      </c>
      <c r="G6048" s="11">
        <v>0.6</v>
      </c>
      <c r="H6048" s="11">
        <v>-0.316227766016838</v>
      </c>
      <c r="I6048" s="11">
        <v>-0.25819888974716099</v>
      </c>
      <c r="J6048" s="11">
        <f>ABS(F6048)</f>
        <v>0.63245553203367599</v>
      </c>
      <c r="K6048" s="11">
        <f>ABS(G6048)</f>
        <v>0.6</v>
      </c>
      <c r="L6048" s="11">
        <f>ABS(H6048)</f>
        <v>0.316227766016838</v>
      </c>
      <c r="M6048" s="12">
        <f>ABS(I6048)</f>
        <v>0.25819888974716099</v>
      </c>
      <c r="N6048" s="30">
        <f>AVERAGE(Table4[[#This Row],[H7N9+]:[H3N2+]])</f>
        <v>0.45172054694941877</v>
      </c>
      <c r="O6048" s="30">
        <f>MAX(Table4[[#This Row],[H7N9+]:[H3N2+]])</f>
        <v>0.63245553203367599</v>
      </c>
      <c r="P6048" s="30">
        <f>_xlfn.VAR.P(Table4[[#This Row],[H7N9]:[H3N2]])</f>
        <v>0.20460404154137082</v>
      </c>
    </row>
    <row r="6049" spans="1:16" x14ac:dyDescent="0.25">
      <c r="A6049" s="9">
        <v>6048</v>
      </c>
      <c r="B6049" s="36" t="s">
        <v>19132</v>
      </c>
      <c r="C6049" s="10" t="s">
        <v>9819</v>
      </c>
      <c r="D6049" s="11" t="s">
        <v>9528</v>
      </c>
      <c r="E6049" s="11" t="s">
        <v>6625</v>
      </c>
      <c r="F6049" s="11">
        <v>0</v>
      </c>
      <c r="G6049" s="11">
        <v>0.25819888974716099</v>
      </c>
      <c r="H6049" s="11">
        <v>-0.77459666924148296</v>
      </c>
      <c r="I6049" s="11">
        <v>0.25819888974716099</v>
      </c>
      <c r="J6049" s="11">
        <f>ABS(F6049)</f>
        <v>0</v>
      </c>
      <c r="K6049" s="11">
        <f>ABS(G6049)</f>
        <v>0.25819888974716099</v>
      </c>
      <c r="L6049" s="11">
        <f>ABS(H6049)</f>
        <v>0.77459666924148296</v>
      </c>
      <c r="M6049" s="12">
        <f>ABS(I6049)</f>
        <v>0.25819888974716099</v>
      </c>
      <c r="N6049" s="30">
        <f>AVERAGE(Table4[[#This Row],[H7N9+]:[H3N2+]])</f>
        <v>0.32274861218395123</v>
      </c>
      <c r="O6049" s="30">
        <f>MAX(Table4[[#This Row],[H7N9+]:[H3N2+]])</f>
        <v>0.77459666924148296</v>
      </c>
      <c r="P6049" s="30">
        <f>_xlfn.VAR.P(Table4[[#This Row],[H7N9]:[H3N2]])</f>
        <v>0.17916666666666647</v>
      </c>
    </row>
    <row r="6050" spans="1:16" x14ac:dyDescent="0.25">
      <c r="A6050" s="9">
        <v>6049</v>
      </c>
      <c r="B6050" s="36" t="s">
        <v>19133</v>
      </c>
      <c r="C6050" s="10" t="s">
        <v>9820</v>
      </c>
      <c r="D6050" s="11" t="s">
        <v>9528</v>
      </c>
      <c r="E6050" s="11" t="s">
        <v>6625</v>
      </c>
      <c r="F6050" s="11">
        <v>-0.8</v>
      </c>
      <c r="G6050" s="11">
        <v>0.77459666924148296</v>
      </c>
      <c r="H6050" s="11">
        <v>0.105409255338946</v>
      </c>
      <c r="I6050" s="11">
        <v>0</v>
      </c>
      <c r="J6050" s="11">
        <f>ABS(F6050)</f>
        <v>0.8</v>
      </c>
      <c r="K6050" s="11">
        <f>ABS(G6050)</f>
        <v>0.77459666924148296</v>
      </c>
      <c r="L6050" s="11">
        <f>ABS(H6050)</f>
        <v>0.105409255338946</v>
      </c>
      <c r="M6050" s="12">
        <f>ABS(I6050)</f>
        <v>0</v>
      </c>
      <c r="N6050" s="30">
        <f>AVERAGE(Table4[[#This Row],[H7N9+]:[H3N2+]])</f>
        <v>0.42000148114510727</v>
      </c>
      <c r="O6050" s="30">
        <f>MAX(Table4[[#This Row],[H7N9+]:[H3N2+]])</f>
        <v>0.8</v>
      </c>
      <c r="P6050" s="30">
        <f>_xlfn.VAR.P(Table4[[#This Row],[H7N9]:[H3N2]])</f>
        <v>0.31237771852977952</v>
      </c>
    </row>
    <row r="6051" spans="1:16" x14ac:dyDescent="0.25">
      <c r="A6051" s="9">
        <v>6050</v>
      </c>
      <c r="B6051" s="36" t="s">
        <v>19134</v>
      </c>
      <c r="C6051" s="10" t="s">
        <v>9821</v>
      </c>
      <c r="D6051" s="11" t="s">
        <v>9528</v>
      </c>
      <c r="E6051" s="11" t="s">
        <v>6625</v>
      </c>
      <c r="F6051" s="11">
        <v>0.77459666924148296</v>
      </c>
      <c r="G6051" s="11">
        <v>-0.89442719099991597</v>
      </c>
      <c r="H6051" s="11">
        <v>0.77459666924148296</v>
      </c>
      <c r="I6051" s="11">
        <v>-0.25819888974716099</v>
      </c>
      <c r="J6051" s="11">
        <f>ABS(F6051)</f>
        <v>0.77459666924148296</v>
      </c>
      <c r="K6051" s="11">
        <f>ABS(G6051)</f>
        <v>0.89442719099991597</v>
      </c>
      <c r="L6051" s="11">
        <f>ABS(H6051)</f>
        <v>0.77459666924148296</v>
      </c>
      <c r="M6051" s="12">
        <f>ABS(I6051)</f>
        <v>0.25819888974716099</v>
      </c>
      <c r="N6051" s="30">
        <f>AVERAGE(Table4[[#This Row],[H7N9+]:[H3N2+]])</f>
        <v>0.67545485480751066</v>
      </c>
      <c r="O6051" s="30">
        <f>MAX(Table4[[#This Row],[H7N9+]:[H3N2+]])</f>
        <v>0.89442719099991597</v>
      </c>
      <c r="P6051" s="30">
        <f>_xlfn.VAR.P(Table4[[#This Row],[H7N9]:[H3N2]])</f>
        <v>0.50683756729740603</v>
      </c>
    </row>
    <row r="6052" spans="1:16" x14ac:dyDescent="0.25">
      <c r="A6052" s="9">
        <v>6051</v>
      </c>
      <c r="B6052" s="36" t="s">
        <v>19135</v>
      </c>
      <c r="C6052" s="10" t="s">
        <v>9822</v>
      </c>
      <c r="D6052" s="11" t="s">
        <v>9528</v>
      </c>
      <c r="E6052" s="11" t="s">
        <v>6625</v>
      </c>
      <c r="F6052" s="11">
        <v>0</v>
      </c>
      <c r="G6052" s="11">
        <v>0</v>
      </c>
      <c r="H6052" s="11">
        <v>0</v>
      </c>
      <c r="I6052" s="11">
        <v>0</v>
      </c>
      <c r="J6052" s="11">
        <f>ABS(F6052)</f>
        <v>0</v>
      </c>
      <c r="K6052" s="11">
        <f>ABS(G6052)</f>
        <v>0</v>
      </c>
      <c r="L6052" s="11">
        <f>ABS(H6052)</f>
        <v>0</v>
      </c>
      <c r="M6052" s="12">
        <f>ABS(I6052)</f>
        <v>0</v>
      </c>
      <c r="N6052" s="30">
        <f>AVERAGE(Table4[[#This Row],[H7N9+]:[H3N2+]])</f>
        <v>0</v>
      </c>
      <c r="O6052" s="30">
        <f>MAX(Table4[[#This Row],[H7N9+]:[H3N2+]])</f>
        <v>0</v>
      </c>
      <c r="P6052" s="30">
        <f>_xlfn.VAR.P(Table4[[#This Row],[H7N9]:[H3N2]])</f>
        <v>0</v>
      </c>
    </row>
    <row r="6053" spans="1:16" x14ac:dyDescent="0.25">
      <c r="A6053" s="9">
        <v>6052</v>
      </c>
      <c r="B6053" s="36" t="s">
        <v>19136</v>
      </c>
      <c r="C6053" s="10" t="s">
        <v>9823</v>
      </c>
      <c r="D6053" s="11" t="s">
        <v>9528</v>
      </c>
      <c r="E6053" s="11" t="s">
        <v>6625</v>
      </c>
      <c r="F6053" s="11">
        <v>0</v>
      </c>
      <c r="G6053" s="11">
        <v>0</v>
      </c>
      <c r="H6053" s="11">
        <v>0</v>
      </c>
      <c r="I6053" s="11">
        <v>0</v>
      </c>
      <c r="J6053" s="11">
        <f>ABS(F6053)</f>
        <v>0</v>
      </c>
      <c r="K6053" s="11">
        <f>ABS(G6053)</f>
        <v>0</v>
      </c>
      <c r="L6053" s="11">
        <f>ABS(H6053)</f>
        <v>0</v>
      </c>
      <c r="M6053" s="12">
        <f>ABS(I6053)</f>
        <v>0</v>
      </c>
      <c r="N6053" s="30">
        <f>AVERAGE(Table4[[#This Row],[H7N9+]:[H3N2+]])</f>
        <v>0</v>
      </c>
      <c r="O6053" s="30">
        <f>MAX(Table4[[#This Row],[H7N9+]:[H3N2+]])</f>
        <v>0</v>
      </c>
      <c r="P6053" s="30">
        <f>_xlfn.VAR.P(Table4[[#This Row],[H7N9]:[H3N2]])</f>
        <v>0</v>
      </c>
    </row>
    <row r="6054" spans="1:16" x14ac:dyDescent="0.25">
      <c r="A6054" s="9">
        <v>6053</v>
      </c>
      <c r="B6054" s="36" t="s">
        <v>19137</v>
      </c>
      <c r="C6054" s="10" t="s">
        <v>9824</v>
      </c>
      <c r="D6054" s="11" t="s">
        <v>9528</v>
      </c>
      <c r="E6054" s="11" t="s">
        <v>6625</v>
      </c>
      <c r="F6054" s="11">
        <v>0</v>
      </c>
      <c r="G6054" s="11">
        <v>0</v>
      </c>
      <c r="H6054" s="11">
        <v>0</v>
      </c>
      <c r="I6054" s="11">
        <v>0</v>
      </c>
      <c r="J6054" s="11">
        <f>ABS(F6054)</f>
        <v>0</v>
      </c>
      <c r="K6054" s="11">
        <f>ABS(G6054)</f>
        <v>0</v>
      </c>
      <c r="L6054" s="11">
        <f>ABS(H6054)</f>
        <v>0</v>
      </c>
      <c r="M6054" s="12">
        <f>ABS(I6054)</f>
        <v>0</v>
      </c>
      <c r="N6054" s="30">
        <f>AVERAGE(Table4[[#This Row],[H7N9+]:[H3N2+]])</f>
        <v>0</v>
      </c>
      <c r="O6054" s="30">
        <f>MAX(Table4[[#This Row],[H7N9+]:[H3N2+]])</f>
        <v>0</v>
      </c>
      <c r="P6054" s="30">
        <f>_xlfn.VAR.P(Table4[[#This Row],[H7N9]:[H3N2]])</f>
        <v>0</v>
      </c>
    </row>
    <row r="6055" spans="1:16" x14ac:dyDescent="0.25">
      <c r="A6055" s="9">
        <v>6054</v>
      </c>
      <c r="B6055" s="36" t="s">
        <v>19138</v>
      </c>
      <c r="C6055" s="10" t="s">
        <v>9825</v>
      </c>
      <c r="D6055" s="11" t="s">
        <v>9528</v>
      </c>
      <c r="E6055" s="11" t="s">
        <v>6625</v>
      </c>
      <c r="F6055" s="11">
        <v>-0.25819888974716099</v>
      </c>
      <c r="G6055" s="11">
        <v>0</v>
      </c>
      <c r="H6055" s="11">
        <v>-0.25819888974716099</v>
      </c>
      <c r="I6055" s="11">
        <v>0</v>
      </c>
      <c r="J6055" s="11">
        <f>ABS(F6055)</f>
        <v>0.25819888974716099</v>
      </c>
      <c r="K6055" s="11">
        <f>ABS(G6055)</f>
        <v>0</v>
      </c>
      <c r="L6055" s="11">
        <f>ABS(H6055)</f>
        <v>0.25819888974716099</v>
      </c>
      <c r="M6055" s="12">
        <f>ABS(I6055)</f>
        <v>0</v>
      </c>
      <c r="N6055" s="30">
        <f>AVERAGE(Table4[[#This Row],[H7N9+]:[H3N2+]])</f>
        <v>0.12909944487358049</v>
      </c>
      <c r="O6055" s="30">
        <f>MAX(Table4[[#This Row],[H7N9+]:[H3N2+]])</f>
        <v>0.25819888974716099</v>
      </c>
      <c r="P6055" s="30">
        <f>_xlfn.VAR.P(Table4[[#This Row],[H7N9]:[H3N2]])</f>
        <v>1.6666666666666649E-2</v>
      </c>
    </row>
    <row r="6056" spans="1:16" x14ac:dyDescent="0.25">
      <c r="A6056" s="9">
        <v>6055</v>
      </c>
      <c r="B6056" s="36" t="s">
        <v>19139</v>
      </c>
      <c r="C6056" s="10" t="s">
        <v>9826</v>
      </c>
      <c r="D6056" s="11" t="s">
        <v>9528</v>
      </c>
      <c r="E6056" s="11" t="s">
        <v>6625</v>
      </c>
      <c r="F6056" s="11">
        <v>0</v>
      </c>
      <c r="G6056" s="11">
        <v>0</v>
      </c>
      <c r="H6056" s="11">
        <v>0</v>
      </c>
      <c r="I6056" s="11">
        <v>0</v>
      </c>
      <c r="J6056" s="11">
        <f>ABS(F6056)</f>
        <v>0</v>
      </c>
      <c r="K6056" s="11">
        <f>ABS(G6056)</f>
        <v>0</v>
      </c>
      <c r="L6056" s="11">
        <f>ABS(H6056)</f>
        <v>0</v>
      </c>
      <c r="M6056" s="12">
        <f>ABS(I6056)</f>
        <v>0</v>
      </c>
      <c r="N6056" s="30">
        <f>AVERAGE(Table4[[#This Row],[H7N9+]:[H3N2+]])</f>
        <v>0</v>
      </c>
      <c r="O6056" s="30">
        <f>MAX(Table4[[#This Row],[H7N9+]:[H3N2+]])</f>
        <v>0</v>
      </c>
      <c r="P6056" s="30">
        <f>_xlfn.VAR.P(Table4[[#This Row],[H7N9]:[H3N2]])</f>
        <v>0</v>
      </c>
    </row>
    <row r="6057" spans="1:16" x14ac:dyDescent="0.25">
      <c r="A6057" s="9">
        <v>6056</v>
      </c>
      <c r="B6057" s="36" t="s">
        <v>19140</v>
      </c>
      <c r="C6057" s="10" t="s">
        <v>9827</v>
      </c>
      <c r="D6057" s="11" t="s">
        <v>9528</v>
      </c>
      <c r="E6057" s="11" t="s">
        <v>6625</v>
      </c>
      <c r="F6057" s="11">
        <v>0</v>
      </c>
      <c r="G6057" s="11">
        <v>0</v>
      </c>
      <c r="H6057" s="11">
        <v>0</v>
      </c>
      <c r="I6057" s="11">
        <v>0</v>
      </c>
      <c r="J6057" s="11">
        <f>ABS(F6057)</f>
        <v>0</v>
      </c>
      <c r="K6057" s="11">
        <f>ABS(G6057)</f>
        <v>0</v>
      </c>
      <c r="L6057" s="11">
        <f>ABS(H6057)</f>
        <v>0</v>
      </c>
      <c r="M6057" s="12">
        <f>ABS(I6057)</f>
        <v>0</v>
      </c>
      <c r="N6057" s="30">
        <f>AVERAGE(Table4[[#This Row],[H7N9+]:[H3N2+]])</f>
        <v>0</v>
      </c>
      <c r="O6057" s="30">
        <f>MAX(Table4[[#This Row],[H7N9+]:[H3N2+]])</f>
        <v>0</v>
      </c>
      <c r="P6057" s="30">
        <f>_xlfn.VAR.P(Table4[[#This Row],[H7N9]:[H3N2]])</f>
        <v>0</v>
      </c>
    </row>
    <row r="6058" spans="1:16" x14ac:dyDescent="0.25">
      <c r="A6058" s="9">
        <v>6057</v>
      </c>
      <c r="B6058" s="36" t="s">
        <v>19141</v>
      </c>
      <c r="C6058" s="10" t="s">
        <v>9828</v>
      </c>
      <c r="D6058" s="11" t="s">
        <v>9528</v>
      </c>
      <c r="E6058" s="11" t="s">
        <v>6625</v>
      </c>
      <c r="F6058" s="11">
        <v>1</v>
      </c>
      <c r="G6058" s="11">
        <v>0</v>
      </c>
      <c r="H6058" s="11">
        <v>0</v>
      </c>
      <c r="I6058" s="11">
        <v>0</v>
      </c>
      <c r="J6058" s="11">
        <f>ABS(F6058)</f>
        <v>1</v>
      </c>
      <c r="K6058" s="11">
        <f>ABS(G6058)</f>
        <v>0</v>
      </c>
      <c r="L6058" s="11">
        <f>ABS(H6058)</f>
        <v>0</v>
      </c>
      <c r="M6058" s="12">
        <f>ABS(I6058)</f>
        <v>0</v>
      </c>
      <c r="N6058" s="30">
        <f>AVERAGE(Table4[[#This Row],[H7N9+]:[H3N2+]])</f>
        <v>0.25</v>
      </c>
      <c r="O6058" s="30">
        <f>MAX(Table4[[#This Row],[H7N9+]:[H3N2+]])</f>
        <v>1</v>
      </c>
      <c r="P6058" s="30">
        <f>_xlfn.VAR.P(Table4[[#This Row],[H7N9]:[H3N2]])</f>
        <v>0.1875</v>
      </c>
    </row>
    <row r="6059" spans="1:16" x14ac:dyDescent="0.25">
      <c r="A6059" s="9">
        <v>6058</v>
      </c>
      <c r="B6059" s="36" t="s">
        <v>19142</v>
      </c>
      <c r="C6059" s="10" t="s">
        <v>9829</v>
      </c>
      <c r="D6059" s="11" t="s">
        <v>9528</v>
      </c>
      <c r="E6059" s="11" t="s">
        <v>6625</v>
      </c>
      <c r="F6059" s="11">
        <v>0</v>
      </c>
      <c r="G6059" s="11">
        <v>0</v>
      </c>
      <c r="H6059" s="11">
        <v>0</v>
      </c>
      <c r="I6059" s="11">
        <v>0</v>
      </c>
      <c r="J6059" s="11">
        <f>ABS(F6059)</f>
        <v>0</v>
      </c>
      <c r="K6059" s="11">
        <f>ABS(G6059)</f>
        <v>0</v>
      </c>
      <c r="L6059" s="11">
        <f>ABS(H6059)</f>
        <v>0</v>
      </c>
      <c r="M6059" s="12">
        <f>ABS(I6059)</f>
        <v>0</v>
      </c>
      <c r="N6059" s="30">
        <f>AVERAGE(Table4[[#This Row],[H7N9+]:[H3N2+]])</f>
        <v>0</v>
      </c>
      <c r="O6059" s="30">
        <f>MAX(Table4[[#This Row],[H7N9+]:[H3N2+]])</f>
        <v>0</v>
      </c>
      <c r="P6059" s="30">
        <f>_xlfn.VAR.P(Table4[[#This Row],[H7N9]:[H3N2]])</f>
        <v>0</v>
      </c>
    </row>
    <row r="6060" spans="1:16" x14ac:dyDescent="0.25">
      <c r="A6060" s="9">
        <v>6059</v>
      </c>
      <c r="B6060" s="36" t="s">
        <v>19143</v>
      </c>
      <c r="C6060" s="10" t="s">
        <v>9830</v>
      </c>
      <c r="D6060" s="11" t="s">
        <v>9528</v>
      </c>
      <c r="E6060" s="11" t="s">
        <v>6625</v>
      </c>
      <c r="F6060" s="11">
        <v>0</v>
      </c>
      <c r="G6060" s="11">
        <v>0</v>
      </c>
      <c r="H6060" s="11">
        <v>0</v>
      </c>
      <c r="I6060" s="11">
        <v>0</v>
      </c>
      <c r="J6060" s="11">
        <f>ABS(F6060)</f>
        <v>0</v>
      </c>
      <c r="K6060" s="11">
        <f>ABS(G6060)</f>
        <v>0</v>
      </c>
      <c r="L6060" s="11">
        <f>ABS(H6060)</f>
        <v>0</v>
      </c>
      <c r="M6060" s="12">
        <f>ABS(I6060)</f>
        <v>0</v>
      </c>
      <c r="N6060" s="30">
        <f>AVERAGE(Table4[[#This Row],[H7N9+]:[H3N2+]])</f>
        <v>0</v>
      </c>
      <c r="O6060" s="30">
        <f>MAX(Table4[[#This Row],[H7N9+]:[H3N2+]])</f>
        <v>0</v>
      </c>
      <c r="P6060" s="30">
        <f>_xlfn.VAR.P(Table4[[#This Row],[H7N9]:[H3N2]])</f>
        <v>0</v>
      </c>
    </row>
    <row r="6061" spans="1:16" x14ac:dyDescent="0.25">
      <c r="A6061" s="9">
        <v>6060</v>
      </c>
      <c r="B6061" s="36" t="s">
        <v>19144</v>
      </c>
      <c r="C6061" s="10" t="s">
        <v>9831</v>
      </c>
      <c r="D6061" s="11" t="s">
        <v>9528</v>
      </c>
      <c r="E6061" s="11" t="s">
        <v>6625</v>
      </c>
      <c r="F6061" s="11">
        <v>0</v>
      </c>
      <c r="G6061" s="11">
        <v>0</v>
      </c>
      <c r="H6061" s="11">
        <v>0</v>
      </c>
      <c r="I6061" s="11">
        <v>0</v>
      </c>
      <c r="J6061" s="11">
        <f>ABS(F6061)</f>
        <v>0</v>
      </c>
      <c r="K6061" s="11">
        <f>ABS(G6061)</f>
        <v>0</v>
      </c>
      <c r="L6061" s="11">
        <f>ABS(H6061)</f>
        <v>0</v>
      </c>
      <c r="M6061" s="12">
        <f>ABS(I6061)</f>
        <v>0</v>
      </c>
      <c r="N6061" s="30">
        <f>AVERAGE(Table4[[#This Row],[H7N9+]:[H3N2+]])</f>
        <v>0</v>
      </c>
      <c r="O6061" s="30">
        <f>MAX(Table4[[#This Row],[H7N9+]:[H3N2+]])</f>
        <v>0</v>
      </c>
      <c r="P6061" s="30">
        <f>_xlfn.VAR.P(Table4[[#This Row],[H7N9]:[H3N2]])</f>
        <v>0</v>
      </c>
    </row>
    <row r="6062" spans="1:16" x14ac:dyDescent="0.25">
      <c r="A6062" s="9">
        <v>6061</v>
      </c>
      <c r="B6062" s="36" t="s">
        <v>19145</v>
      </c>
      <c r="C6062" s="10" t="s">
        <v>9832</v>
      </c>
      <c r="D6062" s="11" t="s">
        <v>9528</v>
      </c>
      <c r="E6062" s="11" t="s">
        <v>6625</v>
      </c>
      <c r="F6062" s="11">
        <v>0</v>
      </c>
      <c r="G6062" s="11">
        <v>0.77459666924148296</v>
      </c>
      <c r="H6062" s="11">
        <v>0</v>
      </c>
      <c r="I6062" s="11">
        <v>0</v>
      </c>
      <c r="J6062" s="11">
        <f>ABS(F6062)</f>
        <v>0</v>
      </c>
      <c r="K6062" s="11">
        <f>ABS(G6062)</f>
        <v>0.77459666924148296</v>
      </c>
      <c r="L6062" s="11">
        <f>ABS(H6062)</f>
        <v>0</v>
      </c>
      <c r="M6062" s="12">
        <f>ABS(I6062)</f>
        <v>0</v>
      </c>
      <c r="N6062" s="30">
        <f>AVERAGE(Table4[[#This Row],[H7N9+]:[H3N2+]])</f>
        <v>0.19364916731037074</v>
      </c>
      <c r="O6062" s="30">
        <f>MAX(Table4[[#This Row],[H7N9+]:[H3N2+]])</f>
        <v>0.77459666924148296</v>
      </c>
      <c r="P6062" s="30">
        <f>_xlfn.VAR.P(Table4[[#This Row],[H7N9]:[H3N2]])</f>
        <v>0.11249999999999988</v>
      </c>
    </row>
    <row r="6063" spans="1:16" x14ac:dyDescent="0.25">
      <c r="A6063" s="9">
        <v>6062</v>
      </c>
      <c r="B6063" s="36" t="s">
        <v>19146</v>
      </c>
      <c r="C6063" s="10" t="s">
        <v>9833</v>
      </c>
      <c r="D6063" s="11" t="s">
        <v>9528</v>
      </c>
      <c r="E6063" s="11" t="s">
        <v>6625</v>
      </c>
      <c r="F6063" s="11">
        <v>0</v>
      </c>
      <c r="G6063" s="11">
        <v>0</v>
      </c>
      <c r="H6063" s="11">
        <v>0</v>
      </c>
      <c r="I6063" s="11">
        <v>0</v>
      </c>
      <c r="J6063" s="11">
        <f>ABS(F6063)</f>
        <v>0</v>
      </c>
      <c r="K6063" s="11">
        <f>ABS(G6063)</f>
        <v>0</v>
      </c>
      <c r="L6063" s="11">
        <f>ABS(H6063)</f>
        <v>0</v>
      </c>
      <c r="M6063" s="12">
        <f>ABS(I6063)</f>
        <v>0</v>
      </c>
      <c r="N6063" s="30">
        <f>AVERAGE(Table4[[#This Row],[H7N9+]:[H3N2+]])</f>
        <v>0</v>
      </c>
      <c r="O6063" s="30">
        <f>MAX(Table4[[#This Row],[H7N9+]:[H3N2+]])</f>
        <v>0</v>
      </c>
      <c r="P6063" s="30">
        <f>_xlfn.VAR.P(Table4[[#This Row],[H7N9]:[H3N2]])</f>
        <v>0</v>
      </c>
    </row>
    <row r="6064" spans="1:16" x14ac:dyDescent="0.25">
      <c r="A6064" s="9">
        <v>6063</v>
      </c>
      <c r="B6064" s="36" t="s">
        <v>19147</v>
      </c>
      <c r="C6064" s="10" t="s">
        <v>9834</v>
      </c>
      <c r="D6064" s="11" t="s">
        <v>9835</v>
      </c>
      <c r="E6064" s="11" t="s">
        <v>6288</v>
      </c>
      <c r="F6064" s="11">
        <v>0</v>
      </c>
      <c r="G6064" s="11">
        <v>0</v>
      </c>
      <c r="H6064" s="11">
        <v>0</v>
      </c>
      <c r="I6064" s="11">
        <v>0</v>
      </c>
      <c r="J6064" s="11">
        <f>ABS(F6064)</f>
        <v>0</v>
      </c>
      <c r="K6064" s="11">
        <f>ABS(G6064)</f>
        <v>0</v>
      </c>
      <c r="L6064" s="11">
        <f>ABS(H6064)</f>
        <v>0</v>
      </c>
      <c r="M6064" s="12">
        <f>ABS(I6064)</f>
        <v>0</v>
      </c>
      <c r="N6064" s="30">
        <f>AVERAGE(Table4[[#This Row],[H7N9+]:[H3N2+]])</f>
        <v>0</v>
      </c>
      <c r="O6064" s="30">
        <f>MAX(Table4[[#This Row],[H7N9+]:[H3N2+]])</f>
        <v>0</v>
      </c>
      <c r="P6064" s="30">
        <f>_xlfn.VAR.P(Table4[[#This Row],[H7N9]:[H3N2]])</f>
        <v>0</v>
      </c>
    </row>
    <row r="6065" spans="1:16" x14ac:dyDescent="0.25">
      <c r="A6065" s="9">
        <v>6064</v>
      </c>
      <c r="B6065" s="36" t="s">
        <v>19148</v>
      </c>
      <c r="C6065" s="10" t="s">
        <v>9836</v>
      </c>
      <c r="D6065" s="11" t="s">
        <v>9835</v>
      </c>
      <c r="E6065" s="11" t="s">
        <v>6288</v>
      </c>
      <c r="F6065" s="11">
        <v>0</v>
      </c>
      <c r="G6065" s="11">
        <v>0</v>
      </c>
      <c r="H6065" s="11">
        <v>0</v>
      </c>
      <c r="I6065" s="11">
        <v>0</v>
      </c>
      <c r="J6065" s="11">
        <f>ABS(F6065)</f>
        <v>0</v>
      </c>
      <c r="K6065" s="11">
        <f>ABS(G6065)</f>
        <v>0</v>
      </c>
      <c r="L6065" s="11">
        <f>ABS(H6065)</f>
        <v>0</v>
      </c>
      <c r="M6065" s="12">
        <f>ABS(I6065)</f>
        <v>0</v>
      </c>
      <c r="N6065" s="30">
        <f>AVERAGE(Table4[[#This Row],[H7N9+]:[H3N2+]])</f>
        <v>0</v>
      </c>
      <c r="O6065" s="30">
        <f>MAX(Table4[[#This Row],[H7N9+]:[H3N2+]])</f>
        <v>0</v>
      </c>
      <c r="P6065" s="30">
        <f>_xlfn.VAR.P(Table4[[#This Row],[H7N9]:[H3N2]])</f>
        <v>0</v>
      </c>
    </row>
    <row r="6066" spans="1:16" x14ac:dyDescent="0.25">
      <c r="A6066" s="9">
        <v>6065</v>
      </c>
      <c r="B6066" s="36" t="s">
        <v>19149</v>
      </c>
      <c r="C6066" s="10" t="s">
        <v>9837</v>
      </c>
      <c r="D6066" s="11" t="s">
        <v>9835</v>
      </c>
      <c r="E6066" s="11" t="s">
        <v>6288</v>
      </c>
      <c r="F6066" s="11">
        <v>0</v>
      </c>
      <c r="G6066" s="11">
        <v>0</v>
      </c>
      <c r="H6066" s="11">
        <v>0</v>
      </c>
      <c r="I6066" s="11">
        <v>0</v>
      </c>
      <c r="J6066" s="11">
        <f>ABS(F6066)</f>
        <v>0</v>
      </c>
      <c r="K6066" s="11">
        <f>ABS(G6066)</f>
        <v>0</v>
      </c>
      <c r="L6066" s="11">
        <f>ABS(H6066)</f>
        <v>0</v>
      </c>
      <c r="M6066" s="12">
        <f>ABS(I6066)</f>
        <v>0</v>
      </c>
      <c r="N6066" s="30">
        <f>AVERAGE(Table4[[#This Row],[H7N9+]:[H3N2+]])</f>
        <v>0</v>
      </c>
      <c r="O6066" s="30">
        <f>MAX(Table4[[#This Row],[H7N9+]:[H3N2+]])</f>
        <v>0</v>
      </c>
      <c r="P6066" s="30">
        <f>_xlfn.VAR.P(Table4[[#This Row],[H7N9]:[H3N2]])</f>
        <v>0</v>
      </c>
    </row>
    <row r="6067" spans="1:16" x14ac:dyDescent="0.25">
      <c r="A6067" s="9">
        <v>6066</v>
      </c>
      <c r="B6067" s="36" t="s">
        <v>19150</v>
      </c>
      <c r="C6067" s="10" t="s">
        <v>9838</v>
      </c>
      <c r="D6067" s="11" t="s">
        <v>9835</v>
      </c>
      <c r="E6067" s="11" t="s">
        <v>6288</v>
      </c>
      <c r="F6067" s="11">
        <v>0</v>
      </c>
      <c r="G6067" s="11">
        <v>0</v>
      </c>
      <c r="H6067" s="11">
        <v>0</v>
      </c>
      <c r="I6067" s="11">
        <v>0</v>
      </c>
      <c r="J6067" s="11">
        <f>ABS(F6067)</f>
        <v>0</v>
      </c>
      <c r="K6067" s="11">
        <f>ABS(G6067)</f>
        <v>0</v>
      </c>
      <c r="L6067" s="11">
        <f>ABS(H6067)</f>
        <v>0</v>
      </c>
      <c r="M6067" s="12">
        <f>ABS(I6067)</f>
        <v>0</v>
      </c>
      <c r="N6067" s="30">
        <f>AVERAGE(Table4[[#This Row],[H7N9+]:[H3N2+]])</f>
        <v>0</v>
      </c>
      <c r="O6067" s="30">
        <f>MAX(Table4[[#This Row],[H7N9+]:[H3N2+]])</f>
        <v>0</v>
      </c>
      <c r="P6067" s="30">
        <f>_xlfn.VAR.P(Table4[[#This Row],[H7N9]:[H3N2]])</f>
        <v>0</v>
      </c>
    </row>
    <row r="6068" spans="1:16" x14ac:dyDescent="0.25">
      <c r="A6068" s="9">
        <v>6067</v>
      </c>
      <c r="B6068" s="36" t="s">
        <v>19151</v>
      </c>
      <c r="C6068" s="10" t="s">
        <v>9839</v>
      </c>
      <c r="D6068" s="11" t="s">
        <v>9840</v>
      </c>
      <c r="E6068" s="11" t="s">
        <v>6746</v>
      </c>
      <c r="F6068" s="11">
        <v>0</v>
      </c>
      <c r="G6068" s="11">
        <v>0</v>
      </c>
      <c r="H6068" s="11">
        <v>0</v>
      </c>
      <c r="I6068" s="11">
        <v>0</v>
      </c>
      <c r="J6068" s="11">
        <f>ABS(F6068)</f>
        <v>0</v>
      </c>
      <c r="K6068" s="11">
        <f>ABS(G6068)</f>
        <v>0</v>
      </c>
      <c r="L6068" s="11">
        <f>ABS(H6068)</f>
        <v>0</v>
      </c>
      <c r="M6068" s="12">
        <f>ABS(I6068)</f>
        <v>0</v>
      </c>
      <c r="N6068" s="30">
        <f>AVERAGE(Table4[[#This Row],[H7N9+]:[H3N2+]])</f>
        <v>0</v>
      </c>
      <c r="O6068" s="30">
        <f>MAX(Table4[[#This Row],[H7N9+]:[H3N2+]])</f>
        <v>0</v>
      </c>
      <c r="P6068" s="30">
        <f>_xlfn.VAR.P(Table4[[#This Row],[H7N9]:[H3N2]])</f>
        <v>0</v>
      </c>
    </row>
    <row r="6069" spans="1:16" x14ac:dyDescent="0.25">
      <c r="A6069" s="9">
        <v>6068</v>
      </c>
      <c r="B6069" s="36" t="s">
        <v>19152</v>
      </c>
      <c r="C6069" s="10" t="s">
        <v>9841</v>
      </c>
      <c r="D6069" s="11" t="s">
        <v>8784</v>
      </c>
      <c r="E6069" s="11" t="s">
        <v>6746</v>
      </c>
      <c r="F6069" s="11">
        <v>-0.8</v>
      </c>
      <c r="G6069" s="11">
        <v>1</v>
      </c>
      <c r="H6069" s="11">
        <v>-0.4</v>
      </c>
      <c r="I6069" s="11">
        <v>0.6</v>
      </c>
      <c r="J6069" s="11">
        <f>ABS(F6069)</f>
        <v>0.8</v>
      </c>
      <c r="K6069" s="11">
        <f>ABS(G6069)</f>
        <v>1</v>
      </c>
      <c r="L6069" s="11">
        <f>ABS(H6069)</f>
        <v>0.4</v>
      </c>
      <c r="M6069" s="12">
        <f>ABS(I6069)</f>
        <v>0.6</v>
      </c>
      <c r="N6069" s="30">
        <f>AVERAGE(Table4[[#This Row],[H7N9+]:[H3N2+]])</f>
        <v>0.70000000000000007</v>
      </c>
      <c r="O6069" s="30">
        <f>MAX(Table4[[#This Row],[H7N9+]:[H3N2+]])</f>
        <v>1</v>
      </c>
      <c r="P6069" s="30">
        <f>_xlfn.VAR.P(Table4[[#This Row],[H7N9]:[H3N2]])</f>
        <v>0.53</v>
      </c>
    </row>
    <row r="6070" spans="1:16" x14ac:dyDescent="0.25">
      <c r="A6070" s="9">
        <v>6069</v>
      </c>
      <c r="B6070" s="36" t="s">
        <v>19153</v>
      </c>
      <c r="C6070" s="10" t="s">
        <v>9842</v>
      </c>
      <c r="D6070" s="11" t="s">
        <v>8784</v>
      </c>
      <c r="E6070" s="11" t="s">
        <v>6746</v>
      </c>
      <c r="F6070" s="11">
        <v>0</v>
      </c>
      <c r="G6070" s="11">
        <v>0.25819888974716099</v>
      </c>
      <c r="H6070" s="11">
        <v>0.316227766016838</v>
      </c>
      <c r="I6070" s="11">
        <v>0</v>
      </c>
      <c r="J6070" s="11">
        <f>ABS(F6070)</f>
        <v>0</v>
      </c>
      <c r="K6070" s="11">
        <f>ABS(G6070)</f>
        <v>0.25819888974716099</v>
      </c>
      <c r="L6070" s="11">
        <f>ABS(H6070)</f>
        <v>0.316227766016838</v>
      </c>
      <c r="M6070" s="12">
        <f>ABS(I6070)</f>
        <v>0</v>
      </c>
      <c r="N6070" s="30">
        <f>AVERAGE(Table4[[#This Row],[H7N9+]:[H3N2+]])</f>
        <v>0.14360666394099975</v>
      </c>
      <c r="O6070" s="30">
        <f>MAX(Table4[[#This Row],[H7N9+]:[H3N2+]])</f>
        <v>0.316227766016838</v>
      </c>
      <c r="P6070" s="30">
        <f>_xlfn.VAR.P(Table4[[#This Row],[H7N9]:[H3N2]])</f>
        <v>2.104379273840342E-2</v>
      </c>
    </row>
    <row r="6071" spans="1:16" x14ac:dyDescent="0.25">
      <c r="A6071" s="9">
        <v>6070</v>
      </c>
      <c r="B6071" s="36" t="s">
        <v>19154</v>
      </c>
      <c r="C6071" s="10" t="s">
        <v>9843</v>
      </c>
      <c r="D6071" s="11" t="s">
        <v>8784</v>
      </c>
      <c r="E6071" s="11" t="s">
        <v>6746</v>
      </c>
      <c r="F6071" s="11">
        <v>0.63245553203367599</v>
      </c>
      <c r="G6071" s="11">
        <v>-0.8</v>
      </c>
      <c r="H6071" s="11">
        <v>0.94868329805051399</v>
      </c>
      <c r="I6071" s="11">
        <v>0.94868329805051399</v>
      </c>
      <c r="J6071" s="11">
        <f>ABS(F6071)</f>
        <v>0.63245553203367599</v>
      </c>
      <c r="K6071" s="11">
        <f>ABS(G6071)</f>
        <v>0.8</v>
      </c>
      <c r="L6071" s="11">
        <f>ABS(H6071)</f>
        <v>0.94868329805051399</v>
      </c>
      <c r="M6071" s="12">
        <f>ABS(I6071)</f>
        <v>0.94868329805051399</v>
      </c>
      <c r="N6071" s="30">
        <f>AVERAGE(Table4[[#This Row],[H7N9+]:[H3N2+]])</f>
        <v>0.83245553203367595</v>
      </c>
      <c r="O6071" s="30">
        <f>MAX(Table4[[#This Row],[H7N9+]:[H3N2+]])</f>
        <v>0.94868329805051399</v>
      </c>
      <c r="P6071" s="30">
        <f>_xlfn.VAR.P(Table4[[#This Row],[H7N9]:[H3N2]])</f>
        <v>0.52298221281347046</v>
      </c>
    </row>
    <row r="6072" spans="1:16" x14ac:dyDescent="0.25">
      <c r="A6072" s="9">
        <v>6071</v>
      </c>
      <c r="B6072" s="36" t="s">
        <v>19155</v>
      </c>
      <c r="C6072" s="10" t="s">
        <v>9844</v>
      </c>
      <c r="D6072" s="11" t="s">
        <v>8784</v>
      </c>
      <c r="E6072" s="11" t="s">
        <v>6746</v>
      </c>
      <c r="F6072" s="11">
        <v>-0.21081851067789201</v>
      </c>
      <c r="G6072" s="11">
        <v>0.77459666924148296</v>
      </c>
      <c r="H6072" s="11">
        <v>-0.94868329805051399</v>
      </c>
      <c r="I6072" s="11">
        <v>-0.6</v>
      </c>
      <c r="J6072" s="11">
        <f>ABS(F6072)</f>
        <v>0.21081851067789201</v>
      </c>
      <c r="K6072" s="11">
        <f>ABS(G6072)</f>
        <v>0.77459666924148296</v>
      </c>
      <c r="L6072" s="11">
        <f>ABS(H6072)</f>
        <v>0.94868329805051399</v>
      </c>
      <c r="M6072" s="12">
        <f>ABS(I6072)</f>
        <v>0.6</v>
      </c>
      <c r="N6072" s="30">
        <f>AVERAGE(Table4[[#This Row],[H7N9+]:[H3N2+]])</f>
        <v>0.6335246194924723</v>
      </c>
      <c r="O6072" s="30">
        <f>MAX(Table4[[#This Row],[H7N9+]:[H3N2+]])</f>
        <v>0.94868329805051399</v>
      </c>
      <c r="P6072" s="30">
        <f>_xlfn.VAR.P(Table4[[#This Row],[H7N9]:[H3N2]])</f>
        <v>0.41548372774937631</v>
      </c>
    </row>
    <row r="6073" spans="1:16" x14ac:dyDescent="0.25">
      <c r="A6073" s="9">
        <v>6072</v>
      </c>
      <c r="B6073" s="36" t="s">
        <v>19156</v>
      </c>
      <c r="C6073" s="10" t="s">
        <v>9845</v>
      </c>
      <c r="D6073" s="11" t="s">
        <v>8784</v>
      </c>
      <c r="E6073" s="11" t="s">
        <v>6746</v>
      </c>
      <c r="F6073" s="11">
        <v>0</v>
      </c>
      <c r="G6073" s="11">
        <v>0</v>
      </c>
      <c r="H6073" s="11">
        <v>0</v>
      </c>
      <c r="I6073" s="11">
        <v>0</v>
      </c>
      <c r="J6073" s="11">
        <f>ABS(F6073)</f>
        <v>0</v>
      </c>
      <c r="K6073" s="11">
        <f>ABS(G6073)</f>
        <v>0</v>
      </c>
      <c r="L6073" s="11">
        <f>ABS(H6073)</f>
        <v>0</v>
      </c>
      <c r="M6073" s="12">
        <f>ABS(I6073)</f>
        <v>0</v>
      </c>
      <c r="N6073" s="30">
        <f>AVERAGE(Table4[[#This Row],[H7N9+]:[H3N2+]])</f>
        <v>0</v>
      </c>
      <c r="O6073" s="30">
        <f>MAX(Table4[[#This Row],[H7N9+]:[H3N2+]])</f>
        <v>0</v>
      </c>
      <c r="P6073" s="30">
        <f>_xlfn.VAR.P(Table4[[#This Row],[H7N9]:[H3N2]])</f>
        <v>0</v>
      </c>
    </row>
    <row r="6074" spans="1:16" x14ac:dyDescent="0.25">
      <c r="A6074" s="9">
        <v>6073</v>
      </c>
      <c r="B6074" s="36" t="s">
        <v>19157</v>
      </c>
      <c r="C6074" s="10" t="s">
        <v>9846</v>
      </c>
      <c r="D6074" s="11" t="s">
        <v>8784</v>
      </c>
      <c r="E6074" s="11" t="s">
        <v>6746</v>
      </c>
      <c r="F6074" s="11">
        <v>-0.25819888974716099</v>
      </c>
      <c r="G6074" s="11">
        <v>-0.2</v>
      </c>
      <c r="H6074" s="11">
        <v>0.21081851067789201</v>
      </c>
      <c r="I6074" s="11">
        <v>0.25819888974716099</v>
      </c>
      <c r="J6074" s="11">
        <f>ABS(F6074)</f>
        <v>0.25819888974716099</v>
      </c>
      <c r="K6074" s="11">
        <f>ABS(G6074)</f>
        <v>0.2</v>
      </c>
      <c r="L6074" s="11">
        <f>ABS(H6074)</f>
        <v>0.21081851067789201</v>
      </c>
      <c r="M6074" s="12">
        <f>ABS(I6074)</f>
        <v>0.25819888974716099</v>
      </c>
      <c r="N6074" s="30">
        <f>AVERAGE(Table4[[#This Row],[H7N9+]:[H3N2+]])</f>
        <v>0.23180407254305349</v>
      </c>
      <c r="O6074" s="30">
        <f>MAX(Table4[[#This Row],[H7N9+]:[H3N2+]])</f>
        <v>0.25819888974716099</v>
      </c>
      <c r="P6074" s="30">
        <f>_xlfn.VAR.P(Table4[[#This Row],[H7N9]:[H3N2]])</f>
        <v>5.4437129433613944E-2</v>
      </c>
    </row>
    <row r="6075" spans="1:16" x14ac:dyDescent="0.25">
      <c r="A6075" s="9">
        <v>6074</v>
      </c>
      <c r="B6075" s="36" t="s">
        <v>19158</v>
      </c>
      <c r="C6075" s="10" t="s">
        <v>9847</v>
      </c>
      <c r="D6075" s="11" t="s">
        <v>8784</v>
      </c>
      <c r="E6075" s="11" t="s">
        <v>6746</v>
      </c>
      <c r="F6075" s="11">
        <v>0.77459666924148296</v>
      </c>
      <c r="G6075" s="11">
        <v>0</v>
      </c>
      <c r="H6075" s="11">
        <v>0</v>
      </c>
      <c r="I6075" s="11">
        <v>0</v>
      </c>
      <c r="J6075" s="11">
        <f>ABS(F6075)</f>
        <v>0.77459666924148296</v>
      </c>
      <c r="K6075" s="11">
        <f>ABS(G6075)</f>
        <v>0</v>
      </c>
      <c r="L6075" s="11">
        <f>ABS(H6075)</f>
        <v>0</v>
      </c>
      <c r="M6075" s="12">
        <f>ABS(I6075)</f>
        <v>0</v>
      </c>
      <c r="N6075" s="30">
        <f>AVERAGE(Table4[[#This Row],[H7N9+]:[H3N2+]])</f>
        <v>0.19364916731037074</v>
      </c>
      <c r="O6075" s="30">
        <f>MAX(Table4[[#This Row],[H7N9+]:[H3N2+]])</f>
        <v>0.77459666924148296</v>
      </c>
      <c r="P6075" s="30">
        <f>_xlfn.VAR.P(Table4[[#This Row],[H7N9]:[H3N2]])</f>
        <v>0.11249999999999988</v>
      </c>
    </row>
    <row r="6076" spans="1:16" x14ac:dyDescent="0.25">
      <c r="A6076" s="9">
        <v>6075</v>
      </c>
      <c r="B6076" s="36" t="s">
        <v>19159</v>
      </c>
      <c r="C6076" s="10" t="s">
        <v>9848</v>
      </c>
      <c r="D6076" s="11" t="s">
        <v>8784</v>
      </c>
      <c r="E6076" s="11" t="s">
        <v>6746</v>
      </c>
      <c r="F6076" s="11">
        <v>0</v>
      </c>
      <c r="G6076" s="11">
        <v>0</v>
      </c>
      <c r="H6076" s="11">
        <v>0</v>
      </c>
      <c r="I6076" s="11">
        <v>0</v>
      </c>
      <c r="J6076" s="11">
        <f>ABS(F6076)</f>
        <v>0</v>
      </c>
      <c r="K6076" s="11">
        <f>ABS(G6076)</f>
        <v>0</v>
      </c>
      <c r="L6076" s="11">
        <f>ABS(H6076)</f>
        <v>0</v>
      </c>
      <c r="M6076" s="12">
        <f>ABS(I6076)</f>
        <v>0</v>
      </c>
      <c r="N6076" s="30">
        <f>AVERAGE(Table4[[#This Row],[H7N9+]:[H3N2+]])</f>
        <v>0</v>
      </c>
      <c r="O6076" s="30">
        <f>MAX(Table4[[#This Row],[H7N9+]:[H3N2+]])</f>
        <v>0</v>
      </c>
      <c r="P6076" s="30">
        <f>_xlfn.VAR.P(Table4[[#This Row],[H7N9]:[H3N2]])</f>
        <v>0</v>
      </c>
    </row>
    <row r="6077" spans="1:16" x14ac:dyDescent="0.25">
      <c r="A6077" s="9">
        <v>6076</v>
      </c>
      <c r="B6077" s="36" t="s">
        <v>19160</v>
      </c>
      <c r="C6077" s="10" t="s">
        <v>9849</v>
      </c>
      <c r="D6077" s="11" t="s">
        <v>8784</v>
      </c>
      <c r="E6077" s="11" t="s">
        <v>6746</v>
      </c>
      <c r="F6077" s="11">
        <v>0</v>
      </c>
      <c r="G6077" s="11">
        <v>0.25819888974716099</v>
      </c>
      <c r="H6077" s="11">
        <v>0.6</v>
      </c>
      <c r="I6077" s="11">
        <v>0</v>
      </c>
      <c r="J6077" s="11">
        <f>ABS(F6077)</f>
        <v>0</v>
      </c>
      <c r="K6077" s="11">
        <f>ABS(G6077)</f>
        <v>0.25819888974716099</v>
      </c>
      <c r="L6077" s="11">
        <f>ABS(H6077)</f>
        <v>0.6</v>
      </c>
      <c r="M6077" s="12">
        <f>ABS(I6077)</f>
        <v>0</v>
      </c>
      <c r="N6077" s="30">
        <f>AVERAGE(Table4[[#This Row],[H7N9+]:[H3N2+]])</f>
        <v>0.21454972243679024</v>
      </c>
      <c r="O6077" s="30">
        <f>MAX(Table4[[#This Row],[H7N9+]:[H3N2+]])</f>
        <v>0.6</v>
      </c>
      <c r="P6077" s="30">
        <f>_xlfn.VAR.P(Table4[[#This Row],[H7N9]:[H3N2]])</f>
        <v>6.0635083268962914E-2</v>
      </c>
    </row>
    <row r="6078" spans="1:16" x14ac:dyDescent="0.25">
      <c r="A6078" s="9">
        <v>6077</v>
      </c>
      <c r="B6078" s="36" t="s">
        <v>19161</v>
      </c>
      <c r="C6078" s="10" t="s">
        <v>9850</v>
      </c>
      <c r="D6078" s="11" t="s">
        <v>8784</v>
      </c>
      <c r="E6078" s="11" t="s">
        <v>6746</v>
      </c>
      <c r="F6078" s="11">
        <v>0</v>
      </c>
      <c r="G6078" s="11">
        <v>0</v>
      </c>
      <c r="H6078" s="11">
        <v>0</v>
      </c>
      <c r="I6078" s="11">
        <v>0</v>
      </c>
      <c r="J6078" s="11">
        <f>ABS(F6078)</f>
        <v>0</v>
      </c>
      <c r="K6078" s="11">
        <f>ABS(G6078)</f>
        <v>0</v>
      </c>
      <c r="L6078" s="11">
        <f>ABS(H6078)</f>
        <v>0</v>
      </c>
      <c r="M6078" s="12">
        <f>ABS(I6078)</f>
        <v>0</v>
      </c>
      <c r="N6078" s="30">
        <f>AVERAGE(Table4[[#This Row],[H7N9+]:[H3N2+]])</f>
        <v>0</v>
      </c>
      <c r="O6078" s="30">
        <f>MAX(Table4[[#This Row],[H7N9+]:[H3N2+]])</f>
        <v>0</v>
      </c>
      <c r="P6078" s="30">
        <f>_xlfn.VAR.P(Table4[[#This Row],[H7N9]:[H3N2]])</f>
        <v>0</v>
      </c>
    </row>
    <row r="6079" spans="1:16" x14ac:dyDescent="0.25">
      <c r="A6079" s="9">
        <v>6078</v>
      </c>
      <c r="B6079" s="36" t="s">
        <v>19162</v>
      </c>
      <c r="C6079" s="10" t="s">
        <v>9851</v>
      </c>
      <c r="D6079" s="11" t="s">
        <v>9470</v>
      </c>
      <c r="E6079" s="11" t="s">
        <v>6288</v>
      </c>
      <c r="F6079" s="11">
        <v>0.6</v>
      </c>
      <c r="G6079" s="11">
        <v>-0.6</v>
      </c>
      <c r="H6079" s="11">
        <v>-0.8</v>
      </c>
      <c r="I6079" s="11">
        <v>0.8</v>
      </c>
      <c r="J6079" s="11">
        <f>ABS(F6079)</f>
        <v>0.6</v>
      </c>
      <c r="K6079" s="11">
        <f>ABS(G6079)</f>
        <v>0.6</v>
      </c>
      <c r="L6079" s="11">
        <f>ABS(H6079)</f>
        <v>0.8</v>
      </c>
      <c r="M6079" s="12">
        <f>ABS(I6079)</f>
        <v>0.8</v>
      </c>
      <c r="N6079" s="30">
        <f>AVERAGE(Table4[[#This Row],[H7N9+]:[H3N2+]])</f>
        <v>0.7</v>
      </c>
      <c r="O6079" s="30">
        <f>MAX(Table4[[#This Row],[H7N9+]:[H3N2+]])</f>
        <v>0.8</v>
      </c>
      <c r="P6079" s="30">
        <f>_xlfn.VAR.P(Table4[[#This Row],[H7N9]:[H3N2]])</f>
        <v>0.5</v>
      </c>
    </row>
    <row r="6080" spans="1:16" x14ac:dyDescent="0.25">
      <c r="A6080" s="9">
        <v>6079</v>
      </c>
      <c r="B6080" s="36" t="s">
        <v>19163</v>
      </c>
      <c r="C6080" s="10" t="s">
        <v>9852</v>
      </c>
      <c r="D6080" s="11" t="s">
        <v>9853</v>
      </c>
      <c r="E6080" s="11" t="s">
        <v>6288</v>
      </c>
      <c r="F6080" s="11">
        <v>0</v>
      </c>
      <c r="G6080" s="11">
        <v>0</v>
      </c>
      <c r="H6080" s="11">
        <v>0</v>
      </c>
      <c r="I6080" s="11">
        <v>0</v>
      </c>
      <c r="J6080" s="11">
        <f>ABS(F6080)</f>
        <v>0</v>
      </c>
      <c r="K6080" s="11">
        <f>ABS(G6080)</f>
        <v>0</v>
      </c>
      <c r="L6080" s="11">
        <f>ABS(H6080)</f>
        <v>0</v>
      </c>
      <c r="M6080" s="12">
        <f>ABS(I6080)</f>
        <v>0</v>
      </c>
      <c r="N6080" s="30">
        <f>AVERAGE(Table4[[#This Row],[H7N9+]:[H3N2+]])</f>
        <v>0</v>
      </c>
      <c r="O6080" s="30">
        <f>MAX(Table4[[#This Row],[H7N9+]:[H3N2+]])</f>
        <v>0</v>
      </c>
      <c r="P6080" s="30">
        <f>_xlfn.VAR.P(Table4[[#This Row],[H7N9]:[H3N2]])</f>
        <v>0</v>
      </c>
    </row>
    <row r="6081" spans="1:16" x14ac:dyDescent="0.25">
      <c r="A6081" s="9">
        <v>6080</v>
      </c>
      <c r="B6081" s="36" t="s">
        <v>19164</v>
      </c>
      <c r="C6081" s="10" t="s">
        <v>9854</v>
      </c>
      <c r="D6081" s="11" t="s">
        <v>9853</v>
      </c>
      <c r="E6081" s="11" t="s">
        <v>6288</v>
      </c>
      <c r="F6081" s="11">
        <v>0</v>
      </c>
      <c r="G6081" s="11">
        <v>0</v>
      </c>
      <c r="H6081" s="11">
        <v>0</v>
      </c>
      <c r="I6081" s="11">
        <v>0</v>
      </c>
      <c r="J6081" s="11">
        <f>ABS(F6081)</f>
        <v>0</v>
      </c>
      <c r="K6081" s="11">
        <f>ABS(G6081)</f>
        <v>0</v>
      </c>
      <c r="L6081" s="11">
        <f>ABS(H6081)</f>
        <v>0</v>
      </c>
      <c r="M6081" s="12">
        <f>ABS(I6081)</f>
        <v>0</v>
      </c>
      <c r="N6081" s="30">
        <f>AVERAGE(Table4[[#This Row],[H7N9+]:[H3N2+]])</f>
        <v>0</v>
      </c>
      <c r="O6081" s="30">
        <f>MAX(Table4[[#This Row],[H7N9+]:[H3N2+]])</f>
        <v>0</v>
      </c>
      <c r="P6081" s="30">
        <f>_xlfn.VAR.P(Table4[[#This Row],[H7N9]:[H3N2]])</f>
        <v>0</v>
      </c>
    </row>
    <row r="6082" spans="1:16" x14ac:dyDescent="0.25">
      <c r="A6082" s="9">
        <v>6081</v>
      </c>
      <c r="B6082" s="36" t="s">
        <v>19165</v>
      </c>
      <c r="C6082" s="10" t="s">
        <v>9855</v>
      </c>
      <c r="D6082" s="11" t="s">
        <v>8784</v>
      </c>
      <c r="E6082" s="11" t="s">
        <v>6746</v>
      </c>
      <c r="F6082" s="11">
        <v>0.8</v>
      </c>
      <c r="G6082" s="11">
        <v>0.8</v>
      </c>
      <c r="H6082" s="11">
        <v>0.8</v>
      </c>
      <c r="I6082" s="11">
        <v>0.8</v>
      </c>
      <c r="J6082" s="11">
        <f>ABS(F6082)</f>
        <v>0.8</v>
      </c>
      <c r="K6082" s="11">
        <f>ABS(G6082)</f>
        <v>0.8</v>
      </c>
      <c r="L6082" s="11">
        <f>ABS(H6082)</f>
        <v>0.8</v>
      </c>
      <c r="M6082" s="12">
        <f>ABS(I6082)</f>
        <v>0.8</v>
      </c>
      <c r="N6082" s="30">
        <f>AVERAGE(Table4[[#This Row],[H7N9+]:[H3N2+]])</f>
        <v>0.8</v>
      </c>
      <c r="O6082" s="30">
        <f>MAX(Table4[[#This Row],[H7N9+]:[H3N2+]])</f>
        <v>0.8</v>
      </c>
      <c r="P6082" s="30">
        <f>_xlfn.VAR.P(Table4[[#This Row],[H7N9]:[H3N2]])</f>
        <v>0</v>
      </c>
    </row>
    <row r="6083" spans="1:16" x14ac:dyDescent="0.25">
      <c r="A6083" s="9">
        <v>6082</v>
      </c>
      <c r="B6083" s="36" t="s">
        <v>19166</v>
      </c>
      <c r="C6083" s="10" t="s">
        <v>9856</v>
      </c>
      <c r="D6083" s="11" t="s">
        <v>9857</v>
      </c>
      <c r="E6083" s="11" t="s">
        <v>4120</v>
      </c>
      <c r="F6083" s="11">
        <v>-0.77459666924148296</v>
      </c>
      <c r="G6083" s="11">
        <v>0.316227766016838</v>
      </c>
      <c r="H6083" s="11">
        <v>-0.77459666924148296</v>
      </c>
      <c r="I6083" s="11">
        <v>-0.77459666924148296</v>
      </c>
      <c r="J6083" s="11">
        <f>ABS(F6083)</f>
        <v>0.77459666924148296</v>
      </c>
      <c r="K6083" s="11">
        <f>ABS(G6083)</f>
        <v>0.316227766016838</v>
      </c>
      <c r="L6083" s="11">
        <f>ABS(H6083)</f>
        <v>0.77459666924148296</v>
      </c>
      <c r="M6083" s="12">
        <f>ABS(I6083)</f>
        <v>0.77459666924148296</v>
      </c>
      <c r="N6083" s="30">
        <f>AVERAGE(Table4[[#This Row],[H7N9+]:[H3N2+]])</f>
        <v>0.66000444343532172</v>
      </c>
      <c r="O6083" s="30">
        <f>MAX(Table4[[#This Row],[H7N9+]:[H3N2+]])</f>
        <v>0.77459666924148296</v>
      </c>
      <c r="P6083" s="30">
        <f>_xlfn.VAR.P(Table4[[#This Row],[H7N9]:[H3N2]])</f>
        <v>0.22310586535436894</v>
      </c>
    </row>
    <row r="6084" spans="1:16" x14ac:dyDescent="0.25">
      <c r="A6084" s="9">
        <v>6083</v>
      </c>
      <c r="B6084" s="36" t="s">
        <v>19167</v>
      </c>
      <c r="C6084" s="10" t="s">
        <v>9858</v>
      </c>
      <c r="D6084" s="11" t="s">
        <v>8784</v>
      </c>
      <c r="E6084" s="11" t="s">
        <v>6746</v>
      </c>
      <c r="F6084" s="11">
        <v>-0.63245553203367599</v>
      </c>
      <c r="G6084" s="11">
        <v>0.21081851067789201</v>
      </c>
      <c r="H6084" s="11">
        <v>0</v>
      </c>
      <c r="I6084" s="11">
        <v>0.8</v>
      </c>
      <c r="J6084" s="11">
        <f>ABS(F6084)</f>
        <v>0.63245553203367599</v>
      </c>
      <c r="K6084" s="11">
        <f>ABS(G6084)</f>
        <v>0.21081851067789201</v>
      </c>
      <c r="L6084" s="11">
        <f>ABS(H6084)</f>
        <v>0</v>
      </c>
      <c r="M6084" s="12">
        <f>ABS(I6084)</f>
        <v>0.8</v>
      </c>
      <c r="N6084" s="30">
        <f>AVERAGE(Table4[[#This Row],[H7N9+]:[H3N2+]])</f>
        <v>0.41081851067789199</v>
      </c>
      <c r="O6084" s="30">
        <f>MAX(Table4[[#This Row],[H7N9+]:[H3N2+]])</f>
        <v>0.8</v>
      </c>
      <c r="P6084" s="30">
        <f>_xlfn.VAR.P(Table4[[#This Row],[H7N9]:[H3N2]])</f>
        <v>0.26216370213557849</v>
      </c>
    </row>
    <row r="6085" spans="1:16" x14ac:dyDescent="0.25">
      <c r="A6085" s="9">
        <v>6084</v>
      </c>
      <c r="B6085" s="36" t="s">
        <v>19168</v>
      </c>
      <c r="C6085" s="10" t="s">
        <v>9859</v>
      </c>
      <c r="D6085" s="11" t="s">
        <v>9860</v>
      </c>
      <c r="E6085" s="11" t="s">
        <v>6625</v>
      </c>
      <c r="F6085" s="11">
        <v>-1</v>
      </c>
      <c r="G6085" s="11">
        <v>-0.8</v>
      </c>
      <c r="H6085" s="11">
        <v>-1</v>
      </c>
      <c r="I6085" s="11">
        <v>0</v>
      </c>
      <c r="J6085" s="11">
        <f>ABS(F6085)</f>
        <v>1</v>
      </c>
      <c r="K6085" s="11">
        <f>ABS(G6085)</f>
        <v>0.8</v>
      </c>
      <c r="L6085" s="11">
        <f>ABS(H6085)</f>
        <v>1</v>
      </c>
      <c r="M6085" s="12">
        <f>ABS(I6085)</f>
        <v>0</v>
      </c>
      <c r="N6085" s="30">
        <f>AVERAGE(Table4[[#This Row],[H7N9+]:[H3N2+]])</f>
        <v>0.7</v>
      </c>
      <c r="O6085" s="30">
        <f>MAX(Table4[[#This Row],[H7N9+]:[H3N2+]])</f>
        <v>1</v>
      </c>
      <c r="P6085" s="30">
        <f>_xlfn.VAR.P(Table4[[#This Row],[H7N9]:[H3N2]])</f>
        <v>0.1700000000000001</v>
      </c>
    </row>
    <row r="6086" spans="1:16" x14ac:dyDescent="0.25">
      <c r="A6086" s="9">
        <v>6085</v>
      </c>
      <c r="B6086" s="36" t="s">
        <v>19169</v>
      </c>
      <c r="C6086" s="10" t="s">
        <v>9861</v>
      </c>
      <c r="D6086" s="11" t="s">
        <v>9860</v>
      </c>
      <c r="E6086" s="11" t="s">
        <v>6625</v>
      </c>
      <c r="F6086" s="11">
        <v>-1</v>
      </c>
      <c r="G6086" s="11">
        <v>-0.8</v>
      </c>
      <c r="H6086" s="11">
        <v>-1</v>
      </c>
      <c r="I6086" s="11">
        <v>0</v>
      </c>
      <c r="J6086" s="11">
        <f>ABS(F6086)</f>
        <v>1</v>
      </c>
      <c r="K6086" s="11">
        <f>ABS(G6086)</f>
        <v>0.8</v>
      </c>
      <c r="L6086" s="11">
        <f>ABS(H6086)</f>
        <v>1</v>
      </c>
      <c r="M6086" s="12">
        <f>ABS(I6086)</f>
        <v>0</v>
      </c>
      <c r="N6086" s="30">
        <f>AVERAGE(Table4[[#This Row],[H7N9+]:[H3N2+]])</f>
        <v>0.7</v>
      </c>
      <c r="O6086" s="30">
        <f>MAX(Table4[[#This Row],[H7N9+]:[H3N2+]])</f>
        <v>1</v>
      </c>
      <c r="P6086" s="30">
        <f>_xlfn.VAR.P(Table4[[#This Row],[H7N9]:[H3N2]])</f>
        <v>0.1700000000000001</v>
      </c>
    </row>
    <row r="6087" spans="1:16" x14ac:dyDescent="0.25">
      <c r="A6087" s="9">
        <v>6086</v>
      </c>
      <c r="B6087" s="36" t="s">
        <v>19170</v>
      </c>
      <c r="C6087" s="10" t="s">
        <v>9862</v>
      </c>
      <c r="D6087" s="11" t="s">
        <v>9860</v>
      </c>
      <c r="E6087" s="11" t="s">
        <v>6625</v>
      </c>
      <c r="F6087" s="11">
        <v>1</v>
      </c>
      <c r="G6087" s="11">
        <v>-0.2</v>
      </c>
      <c r="H6087" s="11">
        <v>1</v>
      </c>
      <c r="I6087" s="11">
        <v>0</v>
      </c>
      <c r="J6087" s="11">
        <f>ABS(F6087)</f>
        <v>1</v>
      </c>
      <c r="K6087" s="11">
        <f>ABS(G6087)</f>
        <v>0.2</v>
      </c>
      <c r="L6087" s="11">
        <f>ABS(H6087)</f>
        <v>1</v>
      </c>
      <c r="M6087" s="12">
        <f>ABS(I6087)</f>
        <v>0</v>
      </c>
      <c r="N6087" s="30">
        <f>AVERAGE(Table4[[#This Row],[H7N9+]:[H3N2+]])</f>
        <v>0.55000000000000004</v>
      </c>
      <c r="O6087" s="30">
        <f>MAX(Table4[[#This Row],[H7N9+]:[H3N2+]])</f>
        <v>1</v>
      </c>
      <c r="P6087" s="30">
        <f>_xlfn.VAR.P(Table4[[#This Row],[H7N9]:[H3N2]])</f>
        <v>0.3075</v>
      </c>
    </row>
    <row r="6088" spans="1:16" x14ac:dyDescent="0.25">
      <c r="A6088" s="9">
        <v>6087</v>
      </c>
      <c r="B6088" s="36" t="s">
        <v>19171</v>
      </c>
      <c r="C6088" s="10" t="s">
        <v>9863</v>
      </c>
      <c r="D6088" s="11" t="s">
        <v>9860</v>
      </c>
      <c r="E6088" s="11" t="s">
        <v>6625</v>
      </c>
      <c r="F6088" s="11">
        <v>1</v>
      </c>
      <c r="G6088" s="11">
        <v>0.8</v>
      </c>
      <c r="H6088" s="11">
        <v>0.4</v>
      </c>
      <c r="I6088" s="11">
        <v>0</v>
      </c>
      <c r="J6088" s="11">
        <f>ABS(F6088)</f>
        <v>1</v>
      </c>
      <c r="K6088" s="11">
        <f>ABS(G6088)</f>
        <v>0.8</v>
      </c>
      <c r="L6088" s="11">
        <f>ABS(H6088)</f>
        <v>0.4</v>
      </c>
      <c r="M6088" s="12">
        <f>ABS(I6088)</f>
        <v>0</v>
      </c>
      <c r="N6088" s="30">
        <f>AVERAGE(Table4[[#This Row],[H7N9+]:[H3N2+]])</f>
        <v>0.55000000000000004</v>
      </c>
      <c r="O6088" s="30">
        <f>MAX(Table4[[#This Row],[H7N9+]:[H3N2+]])</f>
        <v>1</v>
      </c>
      <c r="P6088" s="30">
        <f>_xlfn.VAR.P(Table4[[#This Row],[H7N9]:[H3N2]])</f>
        <v>0.14750000000000002</v>
      </c>
    </row>
    <row r="6089" spans="1:16" x14ac:dyDescent="0.25">
      <c r="A6089" s="9">
        <v>6088</v>
      </c>
      <c r="B6089" s="36" t="s">
        <v>19172</v>
      </c>
      <c r="C6089" s="10" t="s">
        <v>9864</v>
      </c>
      <c r="D6089" s="11" t="s">
        <v>9860</v>
      </c>
      <c r="E6089" s="11" t="s">
        <v>6625</v>
      </c>
      <c r="F6089" s="11">
        <v>0.4</v>
      </c>
      <c r="G6089" s="11">
        <v>0.8</v>
      </c>
      <c r="H6089" s="11">
        <v>1</v>
      </c>
      <c r="I6089" s="11">
        <v>0.4</v>
      </c>
      <c r="J6089" s="11">
        <f>ABS(F6089)</f>
        <v>0.4</v>
      </c>
      <c r="K6089" s="11">
        <f>ABS(G6089)</f>
        <v>0.8</v>
      </c>
      <c r="L6089" s="11">
        <f>ABS(H6089)</f>
        <v>1</v>
      </c>
      <c r="M6089" s="12">
        <f>ABS(I6089)</f>
        <v>0.4</v>
      </c>
      <c r="N6089" s="30">
        <f>AVERAGE(Table4[[#This Row],[H7N9+]:[H3N2+]])</f>
        <v>0.65</v>
      </c>
      <c r="O6089" s="30">
        <f>MAX(Table4[[#This Row],[H7N9+]:[H3N2+]])</f>
        <v>1</v>
      </c>
      <c r="P6089" s="30">
        <f>_xlfn.VAR.P(Table4[[#This Row],[H7N9]:[H3N2]])</f>
        <v>6.750000000000006E-2</v>
      </c>
    </row>
    <row r="6090" spans="1:16" x14ac:dyDescent="0.25">
      <c r="A6090" s="9">
        <v>6089</v>
      </c>
      <c r="B6090" s="36" t="s">
        <v>19173</v>
      </c>
      <c r="C6090" s="10" t="s">
        <v>9865</v>
      </c>
      <c r="D6090" s="11" t="s">
        <v>8784</v>
      </c>
      <c r="E6090" s="11" t="s">
        <v>6746</v>
      </c>
      <c r="F6090" s="11">
        <v>0.63245553203367599</v>
      </c>
      <c r="G6090" s="11">
        <v>0</v>
      </c>
      <c r="H6090" s="11">
        <v>0.77459666924148296</v>
      </c>
      <c r="I6090" s="11">
        <v>-0.77459666924148296</v>
      </c>
      <c r="J6090" s="11">
        <f>ABS(F6090)</f>
        <v>0.63245553203367599</v>
      </c>
      <c r="K6090" s="11">
        <f>ABS(G6090)</f>
        <v>0</v>
      </c>
      <c r="L6090" s="11">
        <f>ABS(H6090)</f>
        <v>0.77459666924148296</v>
      </c>
      <c r="M6090" s="12">
        <f>ABS(I6090)</f>
        <v>0.77459666924148296</v>
      </c>
      <c r="N6090" s="30">
        <f>AVERAGE(Table4[[#This Row],[H7N9+]:[H3N2+]])</f>
        <v>0.54541221762916048</v>
      </c>
      <c r="O6090" s="30">
        <f>MAX(Table4[[#This Row],[H7N9+]:[H3N2+]])</f>
        <v>0.77459666924148296</v>
      </c>
      <c r="P6090" s="30">
        <f>_xlfn.VAR.P(Table4[[#This Row],[H7N9]:[H3N2]])</f>
        <v>0.37499999999999967</v>
      </c>
    </row>
    <row r="6091" spans="1:16" x14ac:dyDescent="0.25">
      <c r="A6091" s="9">
        <v>6090</v>
      </c>
      <c r="B6091" s="36" t="s">
        <v>19174</v>
      </c>
      <c r="C6091" s="10" t="s">
        <v>9866</v>
      </c>
      <c r="D6091" s="11" t="s">
        <v>8784</v>
      </c>
      <c r="E6091" s="11" t="s">
        <v>6746</v>
      </c>
      <c r="F6091" s="11">
        <v>0</v>
      </c>
      <c r="G6091" s="11">
        <v>0</v>
      </c>
      <c r="H6091" s="11">
        <v>0</v>
      </c>
      <c r="I6091" s="11">
        <v>0</v>
      </c>
      <c r="J6091" s="11">
        <f>ABS(F6091)</f>
        <v>0</v>
      </c>
      <c r="K6091" s="11">
        <f>ABS(G6091)</f>
        <v>0</v>
      </c>
      <c r="L6091" s="11">
        <f>ABS(H6091)</f>
        <v>0</v>
      </c>
      <c r="M6091" s="12">
        <f>ABS(I6091)</f>
        <v>0</v>
      </c>
      <c r="N6091" s="30">
        <f>AVERAGE(Table4[[#This Row],[H7N9+]:[H3N2+]])</f>
        <v>0</v>
      </c>
      <c r="O6091" s="30">
        <f>MAX(Table4[[#This Row],[H7N9+]:[H3N2+]])</f>
        <v>0</v>
      </c>
      <c r="P6091" s="30">
        <f>_xlfn.VAR.P(Table4[[#This Row],[H7N9]:[H3N2]])</f>
        <v>0</v>
      </c>
    </row>
    <row r="6092" spans="1:16" x14ac:dyDescent="0.25">
      <c r="A6092" s="9">
        <v>6091</v>
      </c>
      <c r="B6092" s="36" t="s">
        <v>19175</v>
      </c>
      <c r="C6092" s="10" t="s">
        <v>9867</v>
      </c>
      <c r="D6092" s="11" t="s">
        <v>8775</v>
      </c>
      <c r="E6092" s="11" t="s">
        <v>4120</v>
      </c>
      <c r="F6092" s="11">
        <v>0</v>
      </c>
      <c r="G6092" s="11">
        <v>0</v>
      </c>
      <c r="H6092" s="11">
        <v>0</v>
      </c>
      <c r="I6092" s="11">
        <v>-0.77459666924148296</v>
      </c>
      <c r="J6092" s="11">
        <f>ABS(F6092)</f>
        <v>0</v>
      </c>
      <c r="K6092" s="11">
        <f>ABS(G6092)</f>
        <v>0</v>
      </c>
      <c r="L6092" s="11">
        <f>ABS(H6092)</f>
        <v>0</v>
      </c>
      <c r="M6092" s="12">
        <f>ABS(I6092)</f>
        <v>0.77459666924148296</v>
      </c>
      <c r="N6092" s="30">
        <f>AVERAGE(Table4[[#This Row],[H7N9+]:[H3N2+]])</f>
        <v>0.19364916731037074</v>
      </c>
      <c r="O6092" s="30">
        <f>MAX(Table4[[#This Row],[H7N9+]:[H3N2+]])</f>
        <v>0.77459666924148296</v>
      </c>
      <c r="P6092" s="30">
        <f>_xlfn.VAR.P(Table4[[#This Row],[H7N9]:[H3N2]])</f>
        <v>0.11249999999999988</v>
      </c>
    </row>
    <row r="6093" spans="1:16" x14ac:dyDescent="0.25">
      <c r="A6093" s="9">
        <v>6092</v>
      </c>
      <c r="B6093" s="36" t="s">
        <v>19176</v>
      </c>
      <c r="C6093" s="10" t="s">
        <v>9868</v>
      </c>
      <c r="D6093" s="11" t="s">
        <v>9869</v>
      </c>
      <c r="E6093" s="11" t="s">
        <v>445</v>
      </c>
      <c r="F6093" s="11">
        <v>0</v>
      </c>
      <c r="G6093" s="11">
        <v>0</v>
      </c>
      <c r="H6093" s="11">
        <v>0</v>
      </c>
      <c r="I6093" s="11">
        <v>0</v>
      </c>
      <c r="J6093" s="11">
        <f>ABS(F6093)</f>
        <v>0</v>
      </c>
      <c r="K6093" s="11">
        <f>ABS(G6093)</f>
        <v>0</v>
      </c>
      <c r="L6093" s="11">
        <f>ABS(H6093)</f>
        <v>0</v>
      </c>
      <c r="M6093" s="12">
        <f>ABS(I6093)</f>
        <v>0</v>
      </c>
      <c r="N6093" s="30">
        <f>AVERAGE(Table4[[#This Row],[H7N9+]:[H3N2+]])</f>
        <v>0</v>
      </c>
      <c r="O6093" s="30">
        <f>MAX(Table4[[#This Row],[H7N9+]:[H3N2+]])</f>
        <v>0</v>
      </c>
      <c r="P6093" s="30">
        <f>_xlfn.VAR.P(Table4[[#This Row],[H7N9]:[H3N2]])</f>
        <v>0</v>
      </c>
    </row>
    <row r="6094" spans="1:16" x14ac:dyDescent="0.25">
      <c r="A6094" s="9">
        <v>6093</v>
      </c>
      <c r="B6094" s="36" t="s">
        <v>19177</v>
      </c>
      <c r="C6094" s="10" t="s">
        <v>9870</v>
      </c>
      <c r="D6094" s="11" t="s">
        <v>7212</v>
      </c>
      <c r="E6094" s="11" t="s">
        <v>6625</v>
      </c>
      <c r="F6094" s="11">
        <v>0.8</v>
      </c>
      <c r="G6094" s="11">
        <v>0.4</v>
      </c>
      <c r="H6094" s="11">
        <v>0.4</v>
      </c>
      <c r="I6094" s="11">
        <v>0.4</v>
      </c>
      <c r="J6094" s="11">
        <f>ABS(F6094)</f>
        <v>0.8</v>
      </c>
      <c r="K6094" s="11">
        <f>ABS(G6094)</f>
        <v>0.4</v>
      </c>
      <c r="L6094" s="11">
        <f>ABS(H6094)</f>
        <v>0.4</v>
      </c>
      <c r="M6094" s="12">
        <f>ABS(I6094)</f>
        <v>0.4</v>
      </c>
      <c r="N6094" s="30">
        <f>AVERAGE(Table4[[#This Row],[H7N9+]:[H3N2+]])</f>
        <v>0.5</v>
      </c>
      <c r="O6094" s="30">
        <f>MAX(Table4[[#This Row],[H7N9+]:[H3N2+]])</f>
        <v>0.8</v>
      </c>
      <c r="P6094" s="30">
        <f>_xlfn.VAR.P(Table4[[#This Row],[H7N9]:[H3N2]])</f>
        <v>3.0000000000000027E-2</v>
      </c>
    </row>
    <row r="6095" spans="1:16" x14ac:dyDescent="0.25">
      <c r="A6095" s="9">
        <v>6094</v>
      </c>
      <c r="B6095" s="36" t="s">
        <v>19178</v>
      </c>
      <c r="C6095" s="10" t="s">
        <v>9871</v>
      </c>
      <c r="D6095" s="11" t="s">
        <v>9872</v>
      </c>
      <c r="E6095" s="11" t="s">
        <v>6625</v>
      </c>
      <c r="F6095" s="11">
        <v>-0.77459666924148296</v>
      </c>
      <c r="G6095" s="11">
        <v>0</v>
      </c>
      <c r="H6095" s="11">
        <v>-0.94868329805051399</v>
      </c>
      <c r="I6095" s="11">
        <v>-0.77459666924148296</v>
      </c>
      <c r="J6095" s="11">
        <f>ABS(F6095)</f>
        <v>0.77459666924148296</v>
      </c>
      <c r="K6095" s="11">
        <f>ABS(G6095)</f>
        <v>0</v>
      </c>
      <c r="L6095" s="11">
        <f>ABS(H6095)</f>
        <v>0.94868329805051399</v>
      </c>
      <c r="M6095" s="12">
        <f>ABS(I6095)</f>
        <v>0.77459666924148296</v>
      </c>
      <c r="N6095" s="30">
        <f>AVERAGE(Table4[[#This Row],[H7N9+]:[H3N2+]])</f>
        <v>0.62446915913336998</v>
      </c>
      <c r="O6095" s="30">
        <f>MAX(Table4[[#This Row],[H7N9+]:[H3N2+]])</f>
        <v>0.94868329805051399</v>
      </c>
      <c r="P6095" s="30">
        <f>_xlfn.VAR.P(Table4[[#This Row],[H7N9]:[H3N2]])</f>
        <v>0.13503826929126156</v>
      </c>
    </row>
    <row r="6096" spans="1:16" x14ac:dyDescent="0.25">
      <c r="A6096" s="9">
        <v>6095</v>
      </c>
      <c r="B6096" s="36" t="s">
        <v>19179</v>
      </c>
      <c r="C6096" s="10" t="s">
        <v>9873</v>
      </c>
      <c r="D6096" s="11" t="s">
        <v>9874</v>
      </c>
      <c r="E6096" s="11" t="s">
        <v>6625</v>
      </c>
      <c r="F6096" s="11">
        <v>0.4</v>
      </c>
      <c r="G6096" s="11">
        <v>0.8</v>
      </c>
      <c r="H6096" s="11">
        <v>0.2</v>
      </c>
      <c r="I6096" s="11">
        <v>0.2</v>
      </c>
      <c r="J6096" s="11">
        <f>ABS(F6096)</f>
        <v>0.4</v>
      </c>
      <c r="K6096" s="11">
        <f>ABS(G6096)</f>
        <v>0.8</v>
      </c>
      <c r="L6096" s="11">
        <f>ABS(H6096)</f>
        <v>0.2</v>
      </c>
      <c r="M6096" s="12">
        <f>ABS(I6096)</f>
        <v>0.2</v>
      </c>
      <c r="N6096" s="30">
        <f>AVERAGE(Table4[[#This Row],[H7N9+]:[H3N2+]])</f>
        <v>0.4</v>
      </c>
      <c r="O6096" s="30">
        <f>MAX(Table4[[#This Row],[H7N9+]:[H3N2+]])</f>
        <v>0.8</v>
      </c>
      <c r="P6096" s="30">
        <f>_xlfn.VAR.P(Table4[[#This Row],[H7N9]:[H3N2]])</f>
        <v>6.0000000000000026E-2</v>
      </c>
    </row>
    <row r="6097" spans="1:16" x14ac:dyDescent="0.25">
      <c r="A6097" s="9">
        <v>6096</v>
      </c>
      <c r="B6097" s="36" t="s">
        <v>19180</v>
      </c>
      <c r="C6097" s="10" t="s">
        <v>9875</v>
      </c>
      <c r="D6097" s="11" t="s">
        <v>7984</v>
      </c>
      <c r="E6097" s="11" t="s">
        <v>6625</v>
      </c>
      <c r="F6097" s="11">
        <v>0.8</v>
      </c>
      <c r="G6097" s="11">
        <v>0.8</v>
      </c>
      <c r="H6097" s="11">
        <v>1</v>
      </c>
      <c r="I6097" s="11">
        <v>-0.2</v>
      </c>
      <c r="J6097" s="11">
        <f>ABS(F6097)</f>
        <v>0.8</v>
      </c>
      <c r="K6097" s="11">
        <f>ABS(G6097)</f>
        <v>0.8</v>
      </c>
      <c r="L6097" s="11">
        <f>ABS(H6097)</f>
        <v>1</v>
      </c>
      <c r="M6097" s="12">
        <f>ABS(I6097)</f>
        <v>0.2</v>
      </c>
      <c r="N6097" s="30">
        <f>AVERAGE(Table4[[#This Row],[H7N9+]:[H3N2+]])</f>
        <v>0.70000000000000007</v>
      </c>
      <c r="O6097" s="30">
        <f>MAX(Table4[[#This Row],[H7N9+]:[H3N2+]])</f>
        <v>1</v>
      </c>
      <c r="P6097" s="30">
        <f>_xlfn.VAR.P(Table4[[#This Row],[H7N9]:[H3N2]])</f>
        <v>0.22000000000000008</v>
      </c>
    </row>
    <row r="6098" spans="1:16" x14ac:dyDescent="0.25">
      <c r="A6098" s="9">
        <v>6097</v>
      </c>
      <c r="B6098" s="36" t="s">
        <v>19181</v>
      </c>
      <c r="C6098" s="10" t="s">
        <v>9876</v>
      </c>
      <c r="D6098" s="11" t="s">
        <v>9877</v>
      </c>
      <c r="E6098" s="11" t="s">
        <v>6625</v>
      </c>
      <c r="F6098" s="11">
        <v>-0.8</v>
      </c>
      <c r="G6098" s="11">
        <v>0</v>
      </c>
      <c r="H6098" s="11">
        <v>0</v>
      </c>
      <c r="I6098" s="11">
        <v>-0.8</v>
      </c>
      <c r="J6098" s="11">
        <f>ABS(F6098)</f>
        <v>0.8</v>
      </c>
      <c r="K6098" s="11">
        <f>ABS(G6098)</f>
        <v>0</v>
      </c>
      <c r="L6098" s="11">
        <f>ABS(H6098)</f>
        <v>0</v>
      </c>
      <c r="M6098" s="12">
        <f>ABS(I6098)</f>
        <v>0.8</v>
      </c>
      <c r="N6098" s="30">
        <f>AVERAGE(Table4[[#This Row],[H7N9+]:[H3N2+]])</f>
        <v>0.4</v>
      </c>
      <c r="O6098" s="30">
        <f>MAX(Table4[[#This Row],[H7N9+]:[H3N2+]])</f>
        <v>0.8</v>
      </c>
      <c r="P6098" s="30">
        <f>_xlfn.VAR.P(Table4[[#This Row],[H7N9]:[H3N2]])</f>
        <v>0.16000000000000003</v>
      </c>
    </row>
    <row r="6099" spans="1:16" x14ac:dyDescent="0.25">
      <c r="A6099" s="9">
        <v>6098</v>
      </c>
      <c r="B6099" s="36" t="s">
        <v>19182</v>
      </c>
      <c r="C6099" s="10" t="s">
        <v>9878</v>
      </c>
      <c r="D6099" s="11" t="s">
        <v>9879</v>
      </c>
      <c r="E6099" s="11" t="s">
        <v>6625</v>
      </c>
      <c r="F6099" s="11">
        <v>0</v>
      </c>
      <c r="G6099" s="11">
        <v>0</v>
      </c>
      <c r="H6099" s="11">
        <v>0</v>
      </c>
      <c r="I6099" s="11">
        <v>0</v>
      </c>
      <c r="J6099" s="11">
        <f>ABS(F6099)</f>
        <v>0</v>
      </c>
      <c r="K6099" s="11">
        <f>ABS(G6099)</f>
        <v>0</v>
      </c>
      <c r="L6099" s="11">
        <f>ABS(H6099)</f>
        <v>0</v>
      </c>
      <c r="M6099" s="12">
        <f>ABS(I6099)</f>
        <v>0</v>
      </c>
      <c r="N6099" s="30">
        <f>AVERAGE(Table4[[#This Row],[H7N9+]:[H3N2+]])</f>
        <v>0</v>
      </c>
      <c r="O6099" s="30">
        <f>MAX(Table4[[#This Row],[H7N9+]:[H3N2+]])</f>
        <v>0</v>
      </c>
      <c r="P6099" s="30">
        <f>_xlfn.VAR.P(Table4[[#This Row],[H7N9]:[H3N2]])</f>
        <v>0</v>
      </c>
    </row>
    <row r="6100" spans="1:16" x14ac:dyDescent="0.25">
      <c r="A6100" s="9">
        <v>6099</v>
      </c>
      <c r="B6100" s="36" t="s">
        <v>19183</v>
      </c>
      <c r="C6100" s="10" t="s">
        <v>9880</v>
      </c>
      <c r="D6100" s="11" t="s">
        <v>9881</v>
      </c>
      <c r="E6100" s="11" t="s">
        <v>6625</v>
      </c>
      <c r="F6100" s="11">
        <v>0</v>
      </c>
      <c r="G6100" s="11">
        <v>0</v>
      </c>
      <c r="H6100" s="11">
        <v>0</v>
      </c>
      <c r="I6100" s="11">
        <v>0</v>
      </c>
      <c r="J6100" s="11">
        <f>ABS(F6100)</f>
        <v>0</v>
      </c>
      <c r="K6100" s="11">
        <f>ABS(G6100)</f>
        <v>0</v>
      </c>
      <c r="L6100" s="11">
        <f>ABS(H6100)</f>
        <v>0</v>
      </c>
      <c r="M6100" s="12">
        <f>ABS(I6100)</f>
        <v>0</v>
      </c>
      <c r="N6100" s="30">
        <f>AVERAGE(Table4[[#This Row],[H7N9+]:[H3N2+]])</f>
        <v>0</v>
      </c>
      <c r="O6100" s="30">
        <f>MAX(Table4[[#This Row],[H7N9+]:[H3N2+]])</f>
        <v>0</v>
      </c>
      <c r="P6100" s="30">
        <f>_xlfn.VAR.P(Table4[[#This Row],[H7N9]:[H3N2]])</f>
        <v>0</v>
      </c>
    </row>
    <row r="6101" spans="1:16" x14ac:dyDescent="0.25">
      <c r="A6101" s="9">
        <v>6100</v>
      </c>
      <c r="B6101" s="36" t="s">
        <v>19184</v>
      </c>
      <c r="C6101" s="10" t="s">
        <v>9882</v>
      </c>
      <c r="D6101" s="11" t="s">
        <v>7320</v>
      </c>
      <c r="E6101" s="11" t="s">
        <v>2832</v>
      </c>
      <c r="F6101" s="11">
        <v>-0.8</v>
      </c>
      <c r="G6101" s="11">
        <v>0.2</v>
      </c>
      <c r="H6101" s="11">
        <v>0</v>
      </c>
      <c r="I6101" s="11">
        <v>0</v>
      </c>
      <c r="J6101" s="11">
        <f>ABS(F6101)</f>
        <v>0.8</v>
      </c>
      <c r="K6101" s="11">
        <f>ABS(G6101)</f>
        <v>0.2</v>
      </c>
      <c r="L6101" s="11">
        <f>ABS(H6101)</f>
        <v>0</v>
      </c>
      <c r="M6101" s="12">
        <f>ABS(I6101)</f>
        <v>0</v>
      </c>
      <c r="N6101" s="30">
        <f>AVERAGE(Table4[[#This Row],[H7N9+]:[H3N2+]])</f>
        <v>0.25</v>
      </c>
      <c r="O6101" s="30">
        <f>MAX(Table4[[#This Row],[H7N9+]:[H3N2+]])</f>
        <v>0.8</v>
      </c>
      <c r="P6101" s="30">
        <f>_xlfn.VAR.P(Table4[[#This Row],[H7N9]:[H3N2]])</f>
        <v>0.14750000000000002</v>
      </c>
    </row>
    <row r="6102" spans="1:16" x14ac:dyDescent="0.25">
      <c r="A6102" s="9">
        <v>6101</v>
      </c>
      <c r="B6102" s="36" t="s">
        <v>19185</v>
      </c>
      <c r="C6102" s="10" t="s">
        <v>9883</v>
      </c>
      <c r="D6102" s="11" t="s">
        <v>9884</v>
      </c>
      <c r="E6102" s="11" t="s">
        <v>204</v>
      </c>
      <c r="F6102" s="11">
        <v>0</v>
      </c>
      <c r="G6102" s="11">
        <v>-0.77459666924148296</v>
      </c>
      <c r="H6102" s="11">
        <v>0.2</v>
      </c>
      <c r="I6102" s="11">
        <v>-0.2</v>
      </c>
      <c r="J6102" s="11">
        <f>ABS(F6102)</f>
        <v>0</v>
      </c>
      <c r="K6102" s="11">
        <f>ABS(G6102)</f>
        <v>0.77459666924148296</v>
      </c>
      <c r="L6102" s="11">
        <f>ABS(H6102)</f>
        <v>0.2</v>
      </c>
      <c r="M6102" s="12">
        <f>ABS(I6102)</f>
        <v>0.2</v>
      </c>
      <c r="N6102" s="30">
        <f>AVERAGE(Table4[[#This Row],[H7N9+]:[H3N2+]])</f>
        <v>0.29364916731037072</v>
      </c>
      <c r="O6102" s="30">
        <f>MAX(Table4[[#This Row],[H7N9+]:[H3N2+]])</f>
        <v>0.77459666924148296</v>
      </c>
      <c r="P6102" s="30">
        <f>_xlfn.VAR.P(Table4[[#This Row],[H7N9]:[H3N2]])</f>
        <v>0.1324999999999999</v>
      </c>
    </row>
    <row r="6103" spans="1:16" x14ac:dyDescent="0.25">
      <c r="A6103" s="9">
        <v>6102</v>
      </c>
      <c r="B6103" s="36" t="s">
        <v>19186</v>
      </c>
      <c r="C6103" s="10" t="s">
        <v>9885</v>
      </c>
      <c r="D6103" s="11" t="s">
        <v>9886</v>
      </c>
      <c r="E6103" s="11" t="s">
        <v>204</v>
      </c>
      <c r="F6103" s="11">
        <v>0</v>
      </c>
      <c r="G6103" s="11">
        <v>-0.77459666924148296</v>
      </c>
      <c r="H6103" s="11">
        <v>0</v>
      </c>
      <c r="I6103" s="11">
        <v>0</v>
      </c>
      <c r="J6103" s="11">
        <f>ABS(F6103)</f>
        <v>0</v>
      </c>
      <c r="K6103" s="11">
        <f>ABS(G6103)</f>
        <v>0.77459666924148296</v>
      </c>
      <c r="L6103" s="11">
        <f>ABS(H6103)</f>
        <v>0</v>
      </c>
      <c r="M6103" s="12">
        <f>ABS(I6103)</f>
        <v>0</v>
      </c>
      <c r="N6103" s="30">
        <f>AVERAGE(Table4[[#This Row],[H7N9+]:[H3N2+]])</f>
        <v>0.19364916731037074</v>
      </c>
      <c r="O6103" s="30">
        <f>MAX(Table4[[#This Row],[H7N9+]:[H3N2+]])</f>
        <v>0.77459666924148296</v>
      </c>
      <c r="P6103" s="30">
        <f>_xlfn.VAR.P(Table4[[#This Row],[H7N9]:[H3N2]])</f>
        <v>0.11249999999999988</v>
      </c>
    </row>
    <row r="6104" spans="1:16" x14ac:dyDescent="0.25">
      <c r="A6104" s="9">
        <v>6103</v>
      </c>
      <c r="B6104" s="36" t="s">
        <v>19187</v>
      </c>
      <c r="C6104" s="10" t="s">
        <v>9887</v>
      </c>
      <c r="D6104" s="11" t="s">
        <v>9888</v>
      </c>
      <c r="E6104" s="11" t="s">
        <v>204</v>
      </c>
      <c r="F6104" s="11">
        <v>0</v>
      </c>
      <c r="G6104" s="11">
        <v>0</v>
      </c>
      <c r="H6104" s="11">
        <v>0</v>
      </c>
      <c r="I6104" s="11">
        <v>0</v>
      </c>
      <c r="J6104" s="11">
        <f>ABS(F6104)</f>
        <v>0</v>
      </c>
      <c r="K6104" s="11">
        <f>ABS(G6104)</f>
        <v>0</v>
      </c>
      <c r="L6104" s="11">
        <f>ABS(H6104)</f>
        <v>0</v>
      </c>
      <c r="M6104" s="12">
        <f>ABS(I6104)</f>
        <v>0</v>
      </c>
      <c r="N6104" s="30">
        <f>AVERAGE(Table4[[#This Row],[H7N9+]:[H3N2+]])</f>
        <v>0</v>
      </c>
      <c r="O6104" s="30">
        <f>MAX(Table4[[#This Row],[H7N9+]:[H3N2+]])</f>
        <v>0</v>
      </c>
      <c r="P6104" s="30">
        <f>_xlfn.VAR.P(Table4[[#This Row],[H7N9]:[H3N2]])</f>
        <v>0</v>
      </c>
    </row>
    <row r="6105" spans="1:16" x14ac:dyDescent="0.25">
      <c r="A6105" s="9">
        <v>6104</v>
      </c>
      <c r="B6105" s="36" t="s">
        <v>19188</v>
      </c>
      <c r="C6105" s="10" t="s">
        <v>9889</v>
      </c>
      <c r="D6105" s="11" t="s">
        <v>9890</v>
      </c>
      <c r="E6105" s="11" t="s">
        <v>204</v>
      </c>
      <c r="F6105" s="11">
        <v>0</v>
      </c>
      <c r="G6105" s="11">
        <v>-0.77459666924148296</v>
      </c>
      <c r="H6105" s="11">
        <v>0</v>
      </c>
      <c r="I6105" s="11">
        <v>0</v>
      </c>
      <c r="J6105" s="11">
        <f>ABS(F6105)</f>
        <v>0</v>
      </c>
      <c r="K6105" s="11">
        <f>ABS(G6105)</f>
        <v>0.77459666924148296</v>
      </c>
      <c r="L6105" s="11">
        <f>ABS(H6105)</f>
        <v>0</v>
      </c>
      <c r="M6105" s="12">
        <f>ABS(I6105)</f>
        <v>0</v>
      </c>
      <c r="N6105" s="30">
        <f>AVERAGE(Table4[[#This Row],[H7N9+]:[H3N2+]])</f>
        <v>0.19364916731037074</v>
      </c>
      <c r="O6105" s="30">
        <f>MAX(Table4[[#This Row],[H7N9+]:[H3N2+]])</f>
        <v>0.77459666924148296</v>
      </c>
      <c r="P6105" s="30">
        <f>_xlfn.VAR.P(Table4[[#This Row],[H7N9]:[H3N2]])</f>
        <v>0.11249999999999988</v>
      </c>
    </row>
    <row r="6106" spans="1:16" x14ac:dyDescent="0.25">
      <c r="A6106" s="9">
        <v>6105</v>
      </c>
      <c r="B6106" s="36" t="s">
        <v>19189</v>
      </c>
      <c r="C6106" s="10" t="s">
        <v>9891</v>
      </c>
      <c r="D6106" s="11" t="s">
        <v>9892</v>
      </c>
      <c r="E6106" s="11" t="s">
        <v>204</v>
      </c>
      <c r="F6106" s="11">
        <v>0</v>
      </c>
      <c r="G6106" s="11">
        <v>0</v>
      </c>
      <c r="H6106" s="11">
        <v>0</v>
      </c>
      <c r="I6106" s="11">
        <v>0</v>
      </c>
      <c r="J6106" s="11">
        <f>ABS(F6106)</f>
        <v>0</v>
      </c>
      <c r="K6106" s="11">
        <f>ABS(G6106)</f>
        <v>0</v>
      </c>
      <c r="L6106" s="11">
        <f>ABS(H6106)</f>
        <v>0</v>
      </c>
      <c r="M6106" s="12">
        <f>ABS(I6106)</f>
        <v>0</v>
      </c>
      <c r="N6106" s="30">
        <f>AVERAGE(Table4[[#This Row],[H7N9+]:[H3N2+]])</f>
        <v>0</v>
      </c>
      <c r="O6106" s="30">
        <f>MAX(Table4[[#This Row],[H7N9+]:[H3N2+]])</f>
        <v>0</v>
      </c>
      <c r="P6106" s="30">
        <f>_xlfn.VAR.P(Table4[[#This Row],[H7N9]:[H3N2]])</f>
        <v>0</v>
      </c>
    </row>
    <row r="6107" spans="1:16" x14ac:dyDescent="0.25">
      <c r="A6107" s="9">
        <v>6106</v>
      </c>
      <c r="B6107" s="36" t="s">
        <v>19190</v>
      </c>
      <c r="C6107" s="10" t="s">
        <v>9893</v>
      </c>
      <c r="D6107" s="11" t="s">
        <v>9894</v>
      </c>
      <c r="E6107" s="11" t="s">
        <v>204</v>
      </c>
      <c r="F6107" s="11">
        <v>0</v>
      </c>
      <c r="G6107" s="11">
        <v>0</v>
      </c>
      <c r="H6107" s="11">
        <v>0</v>
      </c>
      <c r="I6107" s="11">
        <v>0</v>
      </c>
      <c r="J6107" s="11">
        <f>ABS(F6107)</f>
        <v>0</v>
      </c>
      <c r="K6107" s="11">
        <f>ABS(G6107)</f>
        <v>0</v>
      </c>
      <c r="L6107" s="11">
        <f>ABS(H6107)</f>
        <v>0</v>
      </c>
      <c r="M6107" s="12">
        <f>ABS(I6107)</f>
        <v>0</v>
      </c>
      <c r="N6107" s="30">
        <f>AVERAGE(Table4[[#This Row],[H7N9+]:[H3N2+]])</f>
        <v>0</v>
      </c>
      <c r="O6107" s="30">
        <f>MAX(Table4[[#This Row],[H7N9+]:[H3N2+]])</f>
        <v>0</v>
      </c>
      <c r="P6107" s="30">
        <f>_xlfn.VAR.P(Table4[[#This Row],[H7N9]:[H3N2]])</f>
        <v>0</v>
      </c>
    </row>
    <row r="6108" spans="1:16" x14ac:dyDescent="0.25">
      <c r="A6108" s="9">
        <v>6107</v>
      </c>
      <c r="B6108" s="36" t="s">
        <v>19191</v>
      </c>
      <c r="C6108" s="10" t="s">
        <v>9895</v>
      </c>
      <c r="D6108" s="11" t="s">
        <v>9896</v>
      </c>
      <c r="E6108" s="11" t="s">
        <v>204</v>
      </c>
      <c r="F6108" s="11">
        <v>0</v>
      </c>
      <c r="G6108" s="11">
        <v>0</v>
      </c>
      <c r="H6108" s="11">
        <v>0</v>
      </c>
      <c r="I6108" s="11">
        <v>0</v>
      </c>
      <c r="J6108" s="11">
        <f>ABS(F6108)</f>
        <v>0</v>
      </c>
      <c r="K6108" s="11">
        <f>ABS(G6108)</f>
        <v>0</v>
      </c>
      <c r="L6108" s="11">
        <f>ABS(H6108)</f>
        <v>0</v>
      </c>
      <c r="M6108" s="12">
        <f>ABS(I6108)</f>
        <v>0</v>
      </c>
      <c r="N6108" s="30">
        <f>AVERAGE(Table4[[#This Row],[H7N9+]:[H3N2+]])</f>
        <v>0</v>
      </c>
      <c r="O6108" s="30">
        <f>MAX(Table4[[#This Row],[H7N9+]:[H3N2+]])</f>
        <v>0</v>
      </c>
      <c r="P6108" s="30">
        <f>_xlfn.VAR.P(Table4[[#This Row],[H7N9]:[H3N2]])</f>
        <v>0</v>
      </c>
    </row>
    <row r="6109" spans="1:16" x14ac:dyDescent="0.25">
      <c r="A6109" s="9">
        <v>6108</v>
      </c>
      <c r="B6109" s="36" t="s">
        <v>19192</v>
      </c>
      <c r="C6109" s="10" t="s">
        <v>9897</v>
      </c>
      <c r="D6109" s="11" t="s">
        <v>9898</v>
      </c>
      <c r="E6109" s="11" t="s">
        <v>204</v>
      </c>
      <c r="F6109" s="11">
        <v>0</v>
      </c>
      <c r="G6109" s="11">
        <v>0</v>
      </c>
      <c r="H6109" s="11">
        <v>0</v>
      </c>
      <c r="I6109" s="11">
        <v>0</v>
      </c>
      <c r="J6109" s="11">
        <f>ABS(F6109)</f>
        <v>0</v>
      </c>
      <c r="K6109" s="11">
        <f>ABS(G6109)</f>
        <v>0</v>
      </c>
      <c r="L6109" s="11">
        <f>ABS(H6109)</f>
        <v>0</v>
      </c>
      <c r="M6109" s="12">
        <f>ABS(I6109)</f>
        <v>0</v>
      </c>
      <c r="N6109" s="30">
        <f>AVERAGE(Table4[[#This Row],[H7N9+]:[H3N2+]])</f>
        <v>0</v>
      </c>
      <c r="O6109" s="30">
        <f>MAX(Table4[[#This Row],[H7N9+]:[H3N2+]])</f>
        <v>0</v>
      </c>
      <c r="P6109" s="30">
        <f>_xlfn.VAR.P(Table4[[#This Row],[H7N9]:[H3N2]])</f>
        <v>0</v>
      </c>
    </row>
    <row r="6110" spans="1:16" x14ac:dyDescent="0.25">
      <c r="A6110" s="9">
        <v>6109</v>
      </c>
      <c r="B6110" s="36" t="s">
        <v>19193</v>
      </c>
      <c r="C6110" s="10" t="s">
        <v>9899</v>
      </c>
      <c r="D6110" s="11" t="s">
        <v>9900</v>
      </c>
      <c r="E6110" s="11" t="s">
        <v>204</v>
      </c>
      <c r="F6110" s="11">
        <v>0</v>
      </c>
      <c r="G6110" s="11">
        <v>0</v>
      </c>
      <c r="H6110" s="11">
        <v>0</v>
      </c>
      <c r="I6110" s="11">
        <v>0</v>
      </c>
      <c r="J6110" s="11">
        <f>ABS(F6110)</f>
        <v>0</v>
      </c>
      <c r="K6110" s="11">
        <f>ABS(G6110)</f>
        <v>0</v>
      </c>
      <c r="L6110" s="11">
        <f>ABS(H6110)</f>
        <v>0</v>
      </c>
      <c r="M6110" s="12">
        <f>ABS(I6110)</f>
        <v>0</v>
      </c>
      <c r="N6110" s="30">
        <f>AVERAGE(Table4[[#This Row],[H7N9+]:[H3N2+]])</f>
        <v>0</v>
      </c>
      <c r="O6110" s="30">
        <f>MAX(Table4[[#This Row],[H7N9+]:[H3N2+]])</f>
        <v>0</v>
      </c>
      <c r="P6110" s="30">
        <f>_xlfn.VAR.P(Table4[[#This Row],[H7N9]:[H3N2]])</f>
        <v>0</v>
      </c>
    </row>
    <row r="6111" spans="1:16" x14ac:dyDescent="0.25">
      <c r="A6111" s="9">
        <v>6110</v>
      </c>
      <c r="B6111" s="36" t="s">
        <v>19194</v>
      </c>
      <c r="C6111" s="10" t="s">
        <v>9901</v>
      </c>
      <c r="D6111" s="11" t="s">
        <v>9902</v>
      </c>
      <c r="E6111" s="11" t="s">
        <v>204</v>
      </c>
      <c r="F6111" s="11">
        <v>0</v>
      </c>
      <c r="G6111" s="11">
        <v>0</v>
      </c>
      <c r="H6111" s="11">
        <v>0</v>
      </c>
      <c r="I6111" s="11">
        <v>0</v>
      </c>
      <c r="J6111" s="11">
        <f>ABS(F6111)</f>
        <v>0</v>
      </c>
      <c r="K6111" s="11">
        <f>ABS(G6111)</f>
        <v>0</v>
      </c>
      <c r="L6111" s="11">
        <f>ABS(H6111)</f>
        <v>0</v>
      </c>
      <c r="M6111" s="12">
        <f>ABS(I6111)</f>
        <v>0</v>
      </c>
      <c r="N6111" s="30">
        <f>AVERAGE(Table4[[#This Row],[H7N9+]:[H3N2+]])</f>
        <v>0</v>
      </c>
      <c r="O6111" s="30">
        <f>MAX(Table4[[#This Row],[H7N9+]:[H3N2+]])</f>
        <v>0</v>
      </c>
      <c r="P6111" s="30">
        <f>_xlfn.VAR.P(Table4[[#This Row],[H7N9]:[H3N2]])</f>
        <v>0</v>
      </c>
    </row>
    <row r="6112" spans="1:16" x14ac:dyDescent="0.25">
      <c r="A6112" s="9">
        <v>6111</v>
      </c>
      <c r="B6112" s="36" t="s">
        <v>19195</v>
      </c>
      <c r="C6112" s="10" t="s">
        <v>9903</v>
      </c>
      <c r="D6112" s="11" t="s">
        <v>9904</v>
      </c>
      <c r="E6112" s="11" t="s">
        <v>204</v>
      </c>
      <c r="F6112" s="11">
        <v>0</v>
      </c>
      <c r="G6112" s="11">
        <v>0</v>
      </c>
      <c r="H6112" s="11">
        <v>0</v>
      </c>
      <c r="I6112" s="11">
        <v>0</v>
      </c>
      <c r="J6112" s="11">
        <f>ABS(F6112)</f>
        <v>0</v>
      </c>
      <c r="K6112" s="11">
        <f>ABS(G6112)</f>
        <v>0</v>
      </c>
      <c r="L6112" s="11">
        <f>ABS(H6112)</f>
        <v>0</v>
      </c>
      <c r="M6112" s="12">
        <f>ABS(I6112)</f>
        <v>0</v>
      </c>
      <c r="N6112" s="30">
        <f>AVERAGE(Table4[[#This Row],[H7N9+]:[H3N2+]])</f>
        <v>0</v>
      </c>
      <c r="O6112" s="30">
        <f>MAX(Table4[[#This Row],[H7N9+]:[H3N2+]])</f>
        <v>0</v>
      </c>
      <c r="P6112" s="30">
        <f>_xlfn.VAR.P(Table4[[#This Row],[H7N9]:[H3N2]])</f>
        <v>0</v>
      </c>
    </row>
    <row r="6113" spans="1:16" x14ac:dyDescent="0.25">
      <c r="A6113" s="9">
        <v>6112</v>
      </c>
      <c r="B6113" s="36" t="s">
        <v>19196</v>
      </c>
      <c r="C6113" s="10" t="s">
        <v>9905</v>
      </c>
      <c r="D6113" s="11" t="s">
        <v>9906</v>
      </c>
      <c r="E6113" s="11" t="s">
        <v>204</v>
      </c>
      <c r="F6113" s="11">
        <v>0</v>
      </c>
      <c r="G6113" s="11">
        <v>0</v>
      </c>
      <c r="H6113" s="11">
        <v>0</v>
      </c>
      <c r="I6113" s="11">
        <v>0</v>
      </c>
      <c r="J6113" s="11">
        <f>ABS(F6113)</f>
        <v>0</v>
      </c>
      <c r="K6113" s="11">
        <f>ABS(G6113)</f>
        <v>0</v>
      </c>
      <c r="L6113" s="11">
        <f>ABS(H6113)</f>
        <v>0</v>
      </c>
      <c r="M6113" s="12">
        <f>ABS(I6113)</f>
        <v>0</v>
      </c>
      <c r="N6113" s="30">
        <f>AVERAGE(Table4[[#This Row],[H7N9+]:[H3N2+]])</f>
        <v>0</v>
      </c>
      <c r="O6113" s="30">
        <f>MAX(Table4[[#This Row],[H7N9+]:[H3N2+]])</f>
        <v>0</v>
      </c>
      <c r="P6113" s="30">
        <f>_xlfn.VAR.P(Table4[[#This Row],[H7N9]:[H3N2]])</f>
        <v>0</v>
      </c>
    </row>
    <row r="6114" spans="1:16" x14ac:dyDescent="0.25">
      <c r="A6114" s="9">
        <v>6113</v>
      </c>
      <c r="B6114" s="36" t="s">
        <v>19197</v>
      </c>
      <c r="C6114" s="10" t="s">
        <v>9907</v>
      </c>
      <c r="D6114" s="11" t="s">
        <v>9908</v>
      </c>
      <c r="E6114" s="11" t="s">
        <v>204</v>
      </c>
      <c r="F6114" s="11">
        <v>0</v>
      </c>
      <c r="G6114" s="11">
        <v>0</v>
      </c>
      <c r="H6114" s="11">
        <v>0</v>
      </c>
      <c r="I6114" s="11">
        <v>0</v>
      </c>
      <c r="J6114" s="11">
        <f>ABS(F6114)</f>
        <v>0</v>
      </c>
      <c r="K6114" s="11">
        <f>ABS(G6114)</f>
        <v>0</v>
      </c>
      <c r="L6114" s="11">
        <f>ABS(H6114)</f>
        <v>0</v>
      </c>
      <c r="M6114" s="12">
        <f>ABS(I6114)</f>
        <v>0</v>
      </c>
      <c r="N6114" s="30">
        <f>AVERAGE(Table4[[#This Row],[H7N9+]:[H3N2+]])</f>
        <v>0</v>
      </c>
      <c r="O6114" s="30">
        <f>MAX(Table4[[#This Row],[H7N9+]:[H3N2+]])</f>
        <v>0</v>
      </c>
      <c r="P6114" s="30">
        <f>_xlfn.VAR.P(Table4[[#This Row],[H7N9]:[H3N2]])</f>
        <v>0</v>
      </c>
    </row>
    <row r="6115" spans="1:16" x14ac:dyDescent="0.25">
      <c r="A6115" s="9">
        <v>6114</v>
      </c>
      <c r="B6115" s="36" t="s">
        <v>19198</v>
      </c>
      <c r="C6115" s="10" t="s">
        <v>9909</v>
      </c>
      <c r="D6115" s="11" t="s">
        <v>9910</v>
      </c>
      <c r="E6115" s="11" t="s">
        <v>204</v>
      </c>
      <c r="F6115" s="11">
        <v>0</v>
      </c>
      <c r="G6115" s="11">
        <v>0</v>
      </c>
      <c r="H6115" s="11">
        <v>0</v>
      </c>
      <c r="I6115" s="11">
        <v>0</v>
      </c>
      <c r="J6115" s="11">
        <f>ABS(F6115)</f>
        <v>0</v>
      </c>
      <c r="K6115" s="11">
        <f>ABS(G6115)</f>
        <v>0</v>
      </c>
      <c r="L6115" s="11">
        <f>ABS(H6115)</f>
        <v>0</v>
      </c>
      <c r="M6115" s="12">
        <f>ABS(I6115)</f>
        <v>0</v>
      </c>
      <c r="N6115" s="30">
        <f>AVERAGE(Table4[[#This Row],[H7N9+]:[H3N2+]])</f>
        <v>0</v>
      </c>
      <c r="O6115" s="30">
        <f>MAX(Table4[[#This Row],[H7N9+]:[H3N2+]])</f>
        <v>0</v>
      </c>
      <c r="P6115" s="30">
        <f>_xlfn.VAR.P(Table4[[#This Row],[H7N9]:[H3N2]])</f>
        <v>0</v>
      </c>
    </row>
    <row r="6116" spans="1:16" x14ac:dyDescent="0.25">
      <c r="A6116" s="9">
        <v>6115</v>
      </c>
      <c r="B6116" s="36" t="s">
        <v>19199</v>
      </c>
      <c r="C6116" s="10" t="s">
        <v>9911</v>
      </c>
      <c r="D6116" s="11" t="s">
        <v>9912</v>
      </c>
      <c r="E6116" s="11" t="s">
        <v>204</v>
      </c>
      <c r="F6116" s="11">
        <v>0</v>
      </c>
      <c r="G6116" s="11">
        <v>0</v>
      </c>
      <c r="H6116" s="11">
        <v>0.77459666924148296</v>
      </c>
      <c r="I6116" s="11">
        <v>0</v>
      </c>
      <c r="J6116" s="11">
        <f>ABS(F6116)</f>
        <v>0</v>
      </c>
      <c r="K6116" s="11">
        <f>ABS(G6116)</f>
        <v>0</v>
      </c>
      <c r="L6116" s="11">
        <f>ABS(H6116)</f>
        <v>0.77459666924148296</v>
      </c>
      <c r="M6116" s="12">
        <f>ABS(I6116)</f>
        <v>0</v>
      </c>
      <c r="N6116" s="30">
        <f>AVERAGE(Table4[[#This Row],[H7N9+]:[H3N2+]])</f>
        <v>0.19364916731037074</v>
      </c>
      <c r="O6116" s="30">
        <f>MAX(Table4[[#This Row],[H7N9+]:[H3N2+]])</f>
        <v>0.77459666924148296</v>
      </c>
      <c r="P6116" s="30">
        <f>_xlfn.VAR.P(Table4[[#This Row],[H7N9]:[H3N2]])</f>
        <v>0.11249999999999988</v>
      </c>
    </row>
    <row r="6117" spans="1:16" x14ac:dyDescent="0.25">
      <c r="A6117" s="9">
        <v>6116</v>
      </c>
      <c r="B6117" s="36" t="s">
        <v>19200</v>
      </c>
      <c r="C6117" s="10" t="s">
        <v>9913</v>
      </c>
      <c r="D6117" s="11" t="s">
        <v>9914</v>
      </c>
      <c r="E6117" s="11" t="s">
        <v>204</v>
      </c>
      <c r="F6117" s="11">
        <v>0</v>
      </c>
      <c r="G6117" s="11">
        <v>0</v>
      </c>
      <c r="H6117" s="11">
        <v>0.77459666924148296</v>
      </c>
      <c r="I6117" s="11">
        <v>0</v>
      </c>
      <c r="J6117" s="11">
        <f>ABS(F6117)</f>
        <v>0</v>
      </c>
      <c r="K6117" s="11">
        <f>ABS(G6117)</f>
        <v>0</v>
      </c>
      <c r="L6117" s="11">
        <f>ABS(H6117)</f>
        <v>0.77459666924148296</v>
      </c>
      <c r="M6117" s="12">
        <f>ABS(I6117)</f>
        <v>0</v>
      </c>
      <c r="N6117" s="30">
        <f>AVERAGE(Table4[[#This Row],[H7N9+]:[H3N2+]])</f>
        <v>0.19364916731037074</v>
      </c>
      <c r="O6117" s="30">
        <f>MAX(Table4[[#This Row],[H7N9+]:[H3N2+]])</f>
        <v>0.77459666924148296</v>
      </c>
      <c r="P6117" s="30">
        <f>_xlfn.VAR.P(Table4[[#This Row],[H7N9]:[H3N2]])</f>
        <v>0.11249999999999988</v>
      </c>
    </row>
    <row r="6118" spans="1:16" x14ac:dyDescent="0.25">
      <c r="A6118" s="9">
        <v>6117</v>
      </c>
      <c r="B6118" s="36" t="s">
        <v>19201</v>
      </c>
      <c r="C6118" s="10" t="s">
        <v>9915</v>
      </c>
      <c r="D6118" s="11" t="s">
        <v>9916</v>
      </c>
      <c r="E6118" s="11" t="s">
        <v>204</v>
      </c>
      <c r="F6118" s="11">
        <v>0</v>
      </c>
      <c r="G6118" s="11">
        <v>0</v>
      </c>
      <c r="H6118" s="11">
        <v>0</v>
      </c>
      <c r="I6118" s="11">
        <v>0</v>
      </c>
      <c r="J6118" s="11">
        <f>ABS(F6118)</f>
        <v>0</v>
      </c>
      <c r="K6118" s="11">
        <f>ABS(G6118)</f>
        <v>0</v>
      </c>
      <c r="L6118" s="11">
        <f>ABS(H6118)</f>
        <v>0</v>
      </c>
      <c r="M6118" s="12">
        <f>ABS(I6118)</f>
        <v>0</v>
      </c>
      <c r="N6118" s="30">
        <f>AVERAGE(Table4[[#This Row],[H7N9+]:[H3N2+]])</f>
        <v>0</v>
      </c>
      <c r="O6118" s="30">
        <f>MAX(Table4[[#This Row],[H7N9+]:[H3N2+]])</f>
        <v>0</v>
      </c>
      <c r="P6118" s="30">
        <f>_xlfn.VAR.P(Table4[[#This Row],[H7N9]:[H3N2]])</f>
        <v>0</v>
      </c>
    </row>
    <row r="6119" spans="1:16" x14ac:dyDescent="0.25">
      <c r="A6119" s="9">
        <v>6118</v>
      </c>
      <c r="B6119" s="36" t="s">
        <v>19202</v>
      </c>
      <c r="C6119" s="10" t="s">
        <v>9917</v>
      </c>
      <c r="D6119" s="11" t="s">
        <v>9918</v>
      </c>
      <c r="E6119" s="11" t="s">
        <v>6288</v>
      </c>
      <c r="F6119" s="11">
        <v>0</v>
      </c>
      <c r="G6119" s="11">
        <v>0</v>
      </c>
      <c r="H6119" s="11">
        <v>0</v>
      </c>
      <c r="I6119" s="11">
        <v>0</v>
      </c>
      <c r="J6119" s="11">
        <f>ABS(F6119)</f>
        <v>0</v>
      </c>
      <c r="K6119" s="11">
        <f>ABS(G6119)</f>
        <v>0</v>
      </c>
      <c r="L6119" s="11">
        <f>ABS(H6119)</f>
        <v>0</v>
      </c>
      <c r="M6119" s="12">
        <f>ABS(I6119)</f>
        <v>0</v>
      </c>
      <c r="N6119" s="30">
        <f>AVERAGE(Table4[[#This Row],[H7N9+]:[H3N2+]])</f>
        <v>0</v>
      </c>
      <c r="O6119" s="30">
        <f>MAX(Table4[[#This Row],[H7N9+]:[H3N2+]])</f>
        <v>0</v>
      </c>
      <c r="P6119" s="30">
        <f>_xlfn.VAR.P(Table4[[#This Row],[H7N9]:[H3N2]])</f>
        <v>0</v>
      </c>
    </row>
    <row r="6120" spans="1:16" x14ac:dyDescent="0.25">
      <c r="A6120" s="9">
        <v>6119</v>
      </c>
      <c r="B6120" s="36" t="s">
        <v>19203</v>
      </c>
      <c r="C6120" s="10" t="s">
        <v>9919</v>
      </c>
      <c r="D6120" s="11" t="s">
        <v>9920</v>
      </c>
      <c r="E6120" s="11" t="s">
        <v>6288</v>
      </c>
      <c r="F6120" s="11">
        <v>-0.4</v>
      </c>
      <c r="G6120" s="11">
        <v>-0.8</v>
      </c>
      <c r="H6120" s="11">
        <v>-0.8</v>
      </c>
      <c r="I6120" s="11">
        <v>0.6</v>
      </c>
      <c r="J6120" s="11">
        <f>ABS(F6120)</f>
        <v>0.4</v>
      </c>
      <c r="K6120" s="11">
        <f>ABS(G6120)</f>
        <v>0.8</v>
      </c>
      <c r="L6120" s="11">
        <f>ABS(H6120)</f>
        <v>0.8</v>
      </c>
      <c r="M6120" s="12">
        <f>ABS(I6120)</f>
        <v>0.6</v>
      </c>
      <c r="N6120" s="30">
        <f>AVERAGE(Table4[[#This Row],[H7N9+]:[H3N2+]])</f>
        <v>0.65</v>
      </c>
      <c r="O6120" s="30">
        <f>MAX(Table4[[#This Row],[H7N9+]:[H3N2+]])</f>
        <v>0.8</v>
      </c>
      <c r="P6120" s="30">
        <f>_xlfn.VAR.P(Table4[[#This Row],[H7N9]:[H3N2]])</f>
        <v>0.32750000000000007</v>
      </c>
    </row>
    <row r="6121" spans="1:16" x14ac:dyDescent="0.25">
      <c r="A6121" s="9">
        <v>6120</v>
      </c>
      <c r="B6121" s="36" t="s">
        <v>19204</v>
      </c>
      <c r="C6121" s="10" t="s">
        <v>9921</v>
      </c>
      <c r="D6121" s="11" t="s">
        <v>9922</v>
      </c>
      <c r="E6121" s="11" t="s">
        <v>204</v>
      </c>
      <c r="F6121" s="11">
        <v>0</v>
      </c>
      <c r="G6121" s="11">
        <v>0</v>
      </c>
      <c r="H6121" s="11">
        <v>0</v>
      </c>
      <c r="I6121" s="11">
        <v>0</v>
      </c>
      <c r="J6121" s="11">
        <f>ABS(F6121)</f>
        <v>0</v>
      </c>
      <c r="K6121" s="11">
        <f>ABS(G6121)</f>
        <v>0</v>
      </c>
      <c r="L6121" s="11">
        <f>ABS(H6121)</f>
        <v>0</v>
      </c>
      <c r="M6121" s="12">
        <f>ABS(I6121)</f>
        <v>0</v>
      </c>
      <c r="N6121" s="30">
        <f>AVERAGE(Table4[[#This Row],[H7N9+]:[H3N2+]])</f>
        <v>0</v>
      </c>
      <c r="O6121" s="30">
        <f>MAX(Table4[[#This Row],[H7N9+]:[H3N2+]])</f>
        <v>0</v>
      </c>
      <c r="P6121" s="30">
        <f>_xlfn.VAR.P(Table4[[#This Row],[H7N9]:[H3N2]])</f>
        <v>0</v>
      </c>
    </row>
    <row r="6122" spans="1:16" x14ac:dyDescent="0.25">
      <c r="A6122" s="9">
        <v>6121</v>
      </c>
      <c r="B6122" s="36" t="s">
        <v>19205</v>
      </c>
      <c r="C6122" s="10" t="s">
        <v>9923</v>
      </c>
      <c r="D6122" s="11" t="s">
        <v>9924</v>
      </c>
      <c r="E6122" s="11" t="s">
        <v>204</v>
      </c>
      <c r="F6122" s="11">
        <v>0</v>
      </c>
      <c r="G6122" s="11">
        <v>0</v>
      </c>
      <c r="H6122" s="11">
        <v>0</v>
      </c>
      <c r="I6122" s="11">
        <v>0</v>
      </c>
      <c r="J6122" s="11">
        <f>ABS(F6122)</f>
        <v>0</v>
      </c>
      <c r="K6122" s="11">
        <f>ABS(G6122)</f>
        <v>0</v>
      </c>
      <c r="L6122" s="11">
        <f>ABS(H6122)</f>
        <v>0</v>
      </c>
      <c r="M6122" s="12">
        <f>ABS(I6122)</f>
        <v>0</v>
      </c>
      <c r="N6122" s="30">
        <f>AVERAGE(Table4[[#This Row],[H7N9+]:[H3N2+]])</f>
        <v>0</v>
      </c>
      <c r="O6122" s="30">
        <f>MAX(Table4[[#This Row],[H7N9+]:[H3N2+]])</f>
        <v>0</v>
      </c>
      <c r="P6122" s="30">
        <f>_xlfn.VAR.P(Table4[[#This Row],[H7N9]:[H3N2]])</f>
        <v>0</v>
      </c>
    </row>
    <row r="6123" spans="1:16" x14ac:dyDescent="0.25">
      <c r="A6123" s="9">
        <v>6122</v>
      </c>
      <c r="B6123" s="36" t="s">
        <v>19206</v>
      </c>
      <c r="C6123" s="10" t="s">
        <v>9925</v>
      </c>
      <c r="D6123" s="11" t="s">
        <v>9926</v>
      </c>
      <c r="E6123" s="11" t="s">
        <v>204</v>
      </c>
      <c r="F6123" s="11">
        <v>0</v>
      </c>
      <c r="G6123" s="11">
        <v>0</v>
      </c>
      <c r="H6123" s="11">
        <v>0</v>
      </c>
      <c r="I6123" s="11">
        <v>0</v>
      </c>
      <c r="J6123" s="11">
        <f>ABS(F6123)</f>
        <v>0</v>
      </c>
      <c r="K6123" s="11">
        <f>ABS(G6123)</f>
        <v>0</v>
      </c>
      <c r="L6123" s="11">
        <f>ABS(H6123)</f>
        <v>0</v>
      </c>
      <c r="M6123" s="12">
        <f>ABS(I6123)</f>
        <v>0</v>
      </c>
      <c r="N6123" s="30">
        <f>AVERAGE(Table4[[#This Row],[H7N9+]:[H3N2+]])</f>
        <v>0</v>
      </c>
      <c r="O6123" s="30">
        <f>MAX(Table4[[#This Row],[H7N9+]:[H3N2+]])</f>
        <v>0</v>
      </c>
      <c r="P6123" s="30">
        <f>_xlfn.VAR.P(Table4[[#This Row],[H7N9]:[H3N2]])</f>
        <v>0</v>
      </c>
    </row>
    <row r="6124" spans="1:16" x14ac:dyDescent="0.25">
      <c r="A6124" s="9">
        <v>6123</v>
      </c>
      <c r="B6124" s="36" t="s">
        <v>19207</v>
      </c>
      <c r="C6124" s="10" t="s">
        <v>9927</v>
      </c>
      <c r="D6124" s="11" t="s">
        <v>9928</v>
      </c>
      <c r="E6124" s="11" t="s">
        <v>204</v>
      </c>
      <c r="F6124" s="11">
        <v>0</v>
      </c>
      <c r="G6124" s="11">
        <v>0</v>
      </c>
      <c r="H6124" s="11">
        <v>0</v>
      </c>
      <c r="I6124" s="11">
        <v>0</v>
      </c>
      <c r="J6124" s="11">
        <f>ABS(F6124)</f>
        <v>0</v>
      </c>
      <c r="K6124" s="11">
        <f>ABS(G6124)</f>
        <v>0</v>
      </c>
      <c r="L6124" s="11">
        <f>ABS(H6124)</f>
        <v>0</v>
      </c>
      <c r="M6124" s="12">
        <f>ABS(I6124)</f>
        <v>0</v>
      </c>
      <c r="N6124" s="30">
        <f>AVERAGE(Table4[[#This Row],[H7N9+]:[H3N2+]])</f>
        <v>0</v>
      </c>
      <c r="O6124" s="30">
        <f>MAX(Table4[[#This Row],[H7N9+]:[H3N2+]])</f>
        <v>0</v>
      </c>
      <c r="P6124" s="30">
        <f>_xlfn.VAR.P(Table4[[#This Row],[H7N9]:[H3N2]])</f>
        <v>0</v>
      </c>
    </row>
    <row r="6125" spans="1:16" x14ac:dyDescent="0.25">
      <c r="A6125" s="9">
        <v>6124</v>
      </c>
      <c r="B6125" s="36" t="s">
        <v>19208</v>
      </c>
      <c r="C6125" s="10" t="s">
        <v>9929</v>
      </c>
      <c r="D6125" s="11" t="s">
        <v>9930</v>
      </c>
      <c r="E6125" s="11" t="s">
        <v>6288</v>
      </c>
      <c r="F6125" s="11">
        <v>0</v>
      </c>
      <c r="G6125" s="11">
        <v>0.25819888974716099</v>
      </c>
      <c r="H6125" s="11">
        <v>0</v>
      </c>
      <c r="I6125" s="11">
        <v>-0.77459666924148296</v>
      </c>
      <c r="J6125" s="11">
        <f>ABS(F6125)</f>
        <v>0</v>
      </c>
      <c r="K6125" s="11">
        <f>ABS(G6125)</f>
        <v>0.25819888974716099</v>
      </c>
      <c r="L6125" s="11">
        <f>ABS(H6125)</f>
        <v>0</v>
      </c>
      <c r="M6125" s="12">
        <f>ABS(I6125)</f>
        <v>0.77459666924148296</v>
      </c>
      <c r="N6125" s="30">
        <f>AVERAGE(Table4[[#This Row],[H7N9+]:[H3N2+]])</f>
        <v>0.25819888974716099</v>
      </c>
      <c r="O6125" s="30">
        <f>MAX(Table4[[#This Row],[H7N9+]:[H3N2+]])</f>
        <v>0.77459666924148296</v>
      </c>
      <c r="P6125" s="30">
        <f>_xlfn.VAR.P(Table4[[#This Row],[H7N9]:[H3N2]])</f>
        <v>0.1499999999999998</v>
      </c>
    </row>
    <row r="6126" spans="1:16" x14ac:dyDescent="0.25">
      <c r="A6126" s="9">
        <v>6125</v>
      </c>
      <c r="B6126" s="36" t="s">
        <v>19209</v>
      </c>
      <c r="C6126" s="10" t="s">
        <v>9931</v>
      </c>
      <c r="D6126" s="11" t="s">
        <v>9932</v>
      </c>
      <c r="E6126" s="11" t="s">
        <v>4120</v>
      </c>
      <c r="F6126" s="11">
        <v>-0.77459666924148296</v>
      </c>
      <c r="G6126" s="11">
        <v>0.6</v>
      </c>
      <c r="H6126" s="11">
        <v>0.63245553203367599</v>
      </c>
      <c r="I6126" s="11">
        <v>0.77459666924148296</v>
      </c>
      <c r="J6126" s="11">
        <f>ABS(F6126)</f>
        <v>0.77459666924148296</v>
      </c>
      <c r="K6126" s="11">
        <f>ABS(G6126)</f>
        <v>0.6</v>
      </c>
      <c r="L6126" s="11">
        <f>ABS(H6126)</f>
        <v>0.63245553203367599</v>
      </c>
      <c r="M6126" s="12">
        <f>ABS(I6126)</f>
        <v>0.77459666924148296</v>
      </c>
      <c r="N6126" s="30">
        <f>AVERAGE(Table4[[#This Row],[H7N9+]:[H3N2+]])</f>
        <v>0.6954122176291605</v>
      </c>
      <c r="O6126" s="30">
        <f>MAX(Table4[[#This Row],[H7N9+]:[H3N2+]])</f>
        <v>0.77459666924148296</v>
      </c>
      <c r="P6126" s="30">
        <f>_xlfn.VAR.P(Table4[[#This Row],[H7N9]:[H3N2]])</f>
        <v>0.39506583509747395</v>
      </c>
    </row>
    <row r="6127" spans="1:16" x14ac:dyDescent="0.25">
      <c r="A6127" s="9">
        <v>6126</v>
      </c>
      <c r="B6127" s="36" t="s">
        <v>19210</v>
      </c>
      <c r="C6127" s="10" t="s">
        <v>9933</v>
      </c>
      <c r="D6127" s="11" t="s">
        <v>9934</v>
      </c>
      <c r="E6127" s="11" t="s">
        <v>204</v>
      </c>
      <c r="F6127" s="11">
        <v>0</v>
      </c>
      <c r="G6127" s="11">
        <v>0.94868329805051399</v>
      </c>
      <c r="H6127" s="11">
        <v>0</v>
      </c>
      <c r="I6127" s="11">
        <v>0.77459666924148296</v>
      </c>
      <c r="J6127" s="11">
        <f>ABS(F6127)</f>
        <v>0</v>
      </c>
      <c r="K6127" s="11">
        <f>ABS(G6127)</f>
        <v>0.94868329805051399</v>
      </c>
      <c r="L6127" s="11">
        <f>ABS(H6127)</f>
        <v>0</v>
      </c>
      <c r="M6127" s="12">
        <f>ABS(I6127)</f>
        <v>0.77459666924148296</v>
      </c>
      <c r="N6127" s="30">
        <f>AVERAGE(Table4[[#This Row],[H7N9+]:[H3N2+]])</f>
        <v>0.43081999182299924</v>
      </c>
      <c r="O6127" s="30">
        <f>MAX(Table4[[#This Row],[H7N9+]:[H3N2+]])</f>
        <v>0.94868329805051399</v>
      </c>
      <c r="P6127" s="30">
        <f>_xlfn.VAR.P(Table4[[#This Row],[H7N9]:[H3N2]])</f>
        <v>0.18939413464563076</v>
      </c>
    </row>
    <row r="6128" spans="1:16" x14ac:dyDescent="0.25">
      <c r="A6128" s="9">
        <v>6127</v>
      </c>
      <c r="B6128" s="36" t="s">
        <v>19211</v>
      </c>
      <c r="C6128" s="10" t="s">
        <v>9935</v>
      </c>
      <c r="D6128" s="11" t="s">
        <v>9936</v>
      </c>
      <c r="E6128" s="11" t="s">
        <v>204</v>
      </c>
      <c r="F6128" s="11">
        <v>0</v>
      </c>
      <c r="G6128" s="11">
        <v>0</v>
      </c>
      <c r="H6128" s="11">
        <v>0</v>
      </c>
      <c r="I6128" s="11">
        <v>0.77459666924148296</v>
      </c>
      <c r="J6128" s="11">
        <f>ABS(F6128)</f>
        <v>0</v>
      </c>
      <c r="K6128" s="11">
        <f>ABS(G6128)</f>
        <v>0</v>
      </c>
      <c r="L6128" s="11">
        <f>ABS(H6128)</f>
        <v>0</v>
      </c>
      <c r="M6128" s="12">
        <f>ABS(I6128)</f>
        <v>0.77459666924148296</v>
      </c>
      <c r="N6128" s="30">
        <f>AVERAGE(Table4[[#This Row],[H7N9+]:[H3N2+]])</f>
        <v>0.19364916731037074</v>
      </c>
      <c r="O6128" s="30">
        <f>MAX(Table4[[#This Row],[H7N9+]:[H3N2+]])</f>
        <v>0.77459666924148296</v>
      </c>
      <c r="P6128" s="30">
        <f>_xlfn.VAR.P(Table4[[#This Row],[H7N9]:[H3N2]])</f>
        <v>0.11249999999999988</v>
      </c>
    </row>
    <row r="6129" spans="1:16" x14ac:dyDescent="0.25">
      <c r="A6129" s="9">
        <v>6128</v>
      </c>
      <c r="B6129" s="36" t="s">
        <v>19212</v>
      </c>
      <c r="C6129" s="10" t="s">
        <v>9937</v>
      </c>
      <c r="D6129" s="11" t="s">
        <v>9938</v>
      </c>
      <c r="E6129" s="11" t="s">
        <v>6288</v>
      </c>
      <c r="F6129" s="11">
        <v>0</v>
      </c>
      <c r="G6129" s="11">
        <v>0</v>
      </c>
      <c r="H6129" s="11">
        <v>-0.77459666924148296</v>
      </c>
      <c r="I6129" s="11">
        <v>0.77459666924148296</v>
      </c>
      <c r="J6129" s="11">
        <f>ABS(F6129)</f>
        <v>0</v>
      </c>
      <c r="K6129" s="11">
        <f>ABS(G6129)</f>
        <v>0</v>
      </c>
      <c r="L6129" s="11">
        <f>ABS(H6129)</f>
        <v>0.77459666924148296</v>
      </c>
      <c r="M6129" s="12">
        <f>ABS(I6129)</f>
        <v>0.77459666924148296</v>
      </c>
      <c r="N6129" s="30">
        <f>AVERAGE(Table4[[#This Row],[H7N9+]:[H3N2+]])</f>
        <v>0.38729833462074148</v>
      </c>
      <c r="O6129" s="30">
        <f>MAX(Table4[[#This Row],[H7N9+]:[H3N2+]])</f>
        <v>0.77459666924148296</v>
      </c>
      <c r="P6129" s="30">
        <f>_xlfn.VAR.P(Table4[[#This Row],[H7N9]:[H3N2]])</f>
        <v>0.29999999999999966</v>
      </c>
    </row>
    <row r="6130" spans="1:16" x14ac:dyDescent="0.25">
      <c r="A6130" s="9">
        <v>6129</v>
      </c>
      <c r="B6130" s="36" t="s">
        <v>19213</v>
      </c>
      <c r="C6130" s="10" t="s">
        <v>9939</v>
      </c>
      <c r="D6130" s="11" t="s">
        <v>9940</v>
      </c>
      <c r="E6130" s="11" t="s">
        <v>204</v>
      </c>
      <c r="F6130" s="11">
        <v>0</v>
      </c>
      <c r="G6130" s="11">
        <v>0</v>
      </c>
      <c r="H6130" s="11">
        <v>0</v>
      </c>
      <c r="I6130" s="11">
        <v>0</v>
      </c>
      <c r="J6130" s="11">
        <f>ABS(F6130)</f>
        <v>0</v>
      </c>
      <c r="K6130" s="11">
        <f>ABS(G6130)</f>
        <v>0</v>
      </c>
      <c r="L6130" s="11">
        <f>ABS(H6130)</f>
        <v>0</v>
      </c>
      <c r="M6130" s="12">
        <f>ABS(I6130)</f>
        <v>0</v>
      </c>
      <c r="N6130" s="30">
        <f>AVERAGE(Table4[[#This Row],[H7N9+]:[H3N2+]])</f>
        <v>0</v>
      </c>
      <c r="O6130" s="30">
        <f>MAX(Table4[[#This Row],[H7N9+]:[H3N2+]])</f>
        <v>0</v>
      </c>
      <c r="P6130" s="30">
        <f>_xlfn.VAR.P(Table4[[#This Row],[H7N9]:[H3N2]])</f>
        <v>0</v>
      </c>
    </row>
    <row r="6131" spans="1:16" x14ac:dyDescent="0.25">
      <c r="A6131" s="9">
        <v>6130</v>
      </c>
      <c r="B6131" s="36" t="s">
        <v>19214</v>
      </c>
      <c r="C6131" s="10" t="s">
        <v>9941</v>
      </c>
      <c r="D6131" s="11" t="s">
        <v>9942</v>
      </c>
      <c r="E6131" s="11" t="s">
        <v>204</v>
      </c>
      <c r="F6131" s="11">
        <v>0</v>
      </c>
      <c r="G6131" s="11">
        <v>0</v>
      </c>
      <c r="H6131" s="11">
        <v>0</v>
      </c>
      <c r="I6131" s="11">
        <v>0</v>
      </c>
      <c r="J6131" s="11">
        <f>ABS(F6131)</f>
        <v>0</v>
      </c>
      <c r="K6131" s="11">
        <f>ABS(G6131)</f>
        <v>0</v>
      </c>
      <c r="L6131" s="11">
        <f>ABS(H6131)</f>
        <v>0</v>
      </c>
      <c r="M6131" s="12">
        <f>ABS(I6131)</f>
        <v>0</v>
      </c>
      <c r="N6131" s="30">
        <f>AVERAGE(Table4[[#This Row],[H7N9+]:[H3N2+]])</f>
        <v>0</v>
      </c>
      <c r="O6131" s="30">
        <f>MAX(Table4[[#This Row],[H7N9+]:[H3N2+]])</f>
        <v>0</v>
      </c>
      <c r="P6131" s="30">
        <f>_xlfn.VAR.P(Table4[[#This Row],[H7N9]:[H3N2]])</f>
        <v>0</v>
      </c>
    </row>
    <row r="6132" spans="1:16" x14ac:dyDescent="0.25">
      <c r="A6132" s="9">
        <v>6131</v>
      </c>
      <c r="B6132" s="36" t="s">
        <v>19215</v>
      </c>
      <c r="C6132" s="10" t="s">
        <v>9943</v>
      </c>
      <c r="D6132" s="11" t="s">
        <v>9944</v>
      </c>
      <c r="E6132" s="11" t="s">
        <v>204</v>
      </c>
      <c r="F6132" s="11">
        <v>0</v>
      </c>
      <c r="G6132" s="11">
        <v>0</v>
      </c>
      <c r="H6132" s="11">
        <v>0</v>
      </c>
      <c r="I6132" s="11">
        <v>0</v>
      </c>
      <c r="J6132" s="11">
        <f>ABS(F6132)</f>
        <v>0</v>
      </c>
      <c r="K6132" s="11">
        <f>ABS(G6132)</f>
        <v>0</v>
      </c>
      <c r="L6132" s="11">
        <f>ABS(H6132)</f>
        <v>0</v>
      </c>
      <c r="M6132" s="12">
        <f>ABS(I6132)</f>
        <v>0</v>
      </c>
      <c r="N6132" s="30">
        <f>AVERAGE(Table4[[#This Row],[H7N9+]:[H3N2+]])</f>
        <v>0</v>
      </c>
      <c r="O6132" s="30">
        <f>MAX(Table4[[#This Row],[H7N9+]:[H3N2+]])</f>
        <v>0</v>
      </c>
      <c r="P6132" s="30">
        <f>_xlfn.VAR.P(Table4[[#This Row],[H7N9]:[H3N2]])</f>
        <v>0</v>
      </c>
    </row>
    <row r="6133" spans="1:16" x14ac:dyDescent="0.25">
      <c r="A6133" s="9">
        <v>6132</v>
      </c>
      <c r="B6133" s="36" t="s">
        <v>19216</v>
      </c>
      <c r="C6133" s="10" t="s">
        <v>9945</v>
      </c>
      <c r="D6133" s="11" t="s">
        <v>9946</v>
      </c>
      <c r="E6133" s="11" t="s">
        <v>204</v>
      </c>
      <c r="F6133" s="11">
        <v>0</v>
      </c>
      <c r="G6133" s="11">
        <v>0</v>
      </c>
      <c r="H6133" s="11">
        <v>0</v>
      </c>
      <c r="I6133" s="11">
        <v>0</v>
      </c>
      <c r="J6133" s="11">
        <f>ABS(F6133)</f>
        <v>0</v>
      </c>
      <c r="K6133" s="11">
        <f>ABS(G6133)</f>
        <v>0</v>
      </c>
      <c r="L6133" s="11">
        <f>ABS(H6133)</f>
        <v>0</v>
      </c>
      <c r="M6133" s="12">
        <f>ABS(I6133)</f>
        <v>0</v>
      </c>
      <c r="N6133" s="30">
        <f>AVERAGE(Table4[[#This Row],[H7N9+]:[H3N2+]])</f>
        <v>0</v>
      </c>
      <c r="O6133" s="30">
        <f>MAX(Table4[[#This Row],[H7N9+]:[H3N2+]])</f>
        <v>0</v>
      </c>
      <c r="P6133" s="30">
        <f>_xlfn.VAR.P(Table4[[#This Row],[H7N9]:[H3N2]])</f>
        <v>0</v>
      </c>
    </row>
    <row r="6134" spans="1:16" x14ac:dyDescent="0.25">
      <c r="A6134" s="9">
        <v>6133</v>
      </c>
      <c r="B6134" s="36" t="s">
        <v>19217</v>
      </c>
      <c r="C6134" s="10" t="s">
        <v>9947</v>
      </c>
      <c r="D6134" s="11" t="s">
        <v>9948</v>
      </c>
      <c r="E6134" s="11" t="s">
        <v>204</v>
      </c>
      <c r="F6134" s="11">
        <v>0</v>
      </c>
      <c r="G6134" s="11">
        <v>0</v>
      </c>
      <c r="H6134" s="11">
        <v>0</v>
      </c>
      <c r="I6134" s="11">
        <v>0</v>
      </c>
      <c r="J6134" s="11">
        <f>ABS(F6134)</f>
        <v>0</v>
      </c>
      <c r="K6134" s="11">
        <f>ABS(G6134)</f>
        <v>0</v>
      </c>
      <c r="L6134" s="11">
        <f>ABS(H6134)</f>
        <v>0</v>
      </c>
      <c r="M6134" s="12">
        <f>ABS(I6134)</f>
        <v>0</v>
      </c>
      <c r="N6134" s="30">
        <f>AVERAGE(Table4[[#This Row],[H7N9+]:[H3N2+]])</f>
        <v>0</v>
      </c>
      <c r="O6134" s="30">
        <f>MAX(Table4[[#This Row],[H7N9+]:[H3N2+]])</f>
        <v>0</v>
      </c>
      <c r="P6134" s="30">
        <f>_xlfn.VAR.P(Table4[[#This Row],[H7N9]:[H3N2]])</f>
        <v>0</v>
      </c>
    </row>
    <row r="6135" spans="1:16" x14ac:dyDescent="0.25">
      <c r="A6135" s="9">
        <v>6134</v>
      </c>
      <c r="B6135" s="36" t="s">
        <v>19218</v>
      </c>
      <c r="C6135" s="10" t="s">
        <v>9949</v>
      </c>
      <c r="D6135" s="11" t="s">
        <v>9950</v>
      </c>
      <c r="E6135" s="11" t="s">
        <v>6288</v>
      </c>
      <c r="F6135" s="11">
        <v>-0.2</v>
      </c>
      <c r="G6135" s="11">
        <v>0.4</v>
      </c>
      <c r="H6135" s="11">
        <v>0.6</v>
      </c>
      <c r="I6135" s="11">
        <v>0.4</v>
      </c>
      <c r="J6135" s="11">
        <f>ABS(F6135)</f>
        <v>0.2</v>
      </c>
      <c r="K6135" s="11">
        <f>ABS(G6135)</f>
        <v>0.4</v>
      </c>
      <c r="L6135" s="11">
        <f>ABS(H6135)</f>
        <v>0.6</v>
      </c>
      <c r="M6135" s="12">
        <f>ABS(I6135)</f>
        <v>0.4</v>
      </c>
      <c r="N6135" s="30">
        <f>AVERAGE(Table4[[#This Row],[H7N9+]:[H3N2+]])</f>
        <v>0.4</v>
      </c>
      <c r="O6135" s="30">
        <f>MAX(Table4[[#This Row],[H7N9+]:[H3N2+]])</f>
        <v>0.6</v>
      </c>
      <c r="P6135" s="30">
        <f>_xlfn.VAR.P(Table4[[#This Row],[H7N9]:[H3N2]])</f>
        <v>0.09</v>
      </c>
    </row>
    <row r="6136" spans="1:16" x14ac:dyDescent="0.25">
      <c r="A6136" s="9">
        <v>6135</v>
      </c>
      <c r="B6136" s="36" t="s">
        <v>19219</v>
      </c>
      <c r="C6136" s="10" t="s">
        <v>9951</v>
      </c>
      <c r="D6136" s="11" t="s">
        <v>9952</v>
      </c>
      <c r="E6136" s="11" t="s">
        <v>204</v>
      </c>
      <c r="F6136" s="11">
        <v>0</v>
      </c>
      <c r="G6136" s="11">
        <v>0</v>
      </c>
      <c r="H6136" s="11">
        <v>0</v>
      </c>
      <c r="I6136" s="11">
        <v>0</v>
      </c>
      <c r="J6136" s="11">
        <f>ABS(F6136)</f>
        <v>0</v>
      </c>
      <c r="K6136" s="11">
        <f>ABS(G6136)</f>
        <v>0</v>
      </c>
      <c r="L6136" s="11">
        <f>ABS(H6136)</f>
        <v>0</v>
      </c>
      <c r="M6136" s="12">
        <f>ABS(I6136)</f>
        <v>0</v>
      </c>
      <c r="N6136" s="30">
        <f>AVERAGE(Table4[[#This Row],[H7N9+]:[H3N2+]])</f>
        <v>0</v>
      </c>
      <c r="O6136" s="30">
        <f>MAX(Table4[[#This Row],[H7N9+]:[H3N2+]])</f>
        <v>0</v>
      </c>
      <c r="P6136" s="30">
        <f>_xlfn.VAR.P(Table4[[#This Row],[H7N9]:[H3N2]])</f>
        <v>0</v>
      </c>
    </row>
    <row r="6137" spans="1:16" x14ac:dyDescent="0.25">
      <c r="A6137" s="9">
        <v>6136</v>
      </c>
      <c r="B6137" s="36" t="s">
        <v>19220</v>
      </c>
      <c r="C6137" s="10" t="s">
        <v>9953</v>
      </c>
      <c r="D6137" s="11" t="s">
        <v>9954</v>
      </c>
      <c r="E6137" s="11" t="s">
        <v>204</v>
      </c>
      <c r="F6137" s="11">
        <v>0</v>
      </c>
      <c r="G6137" s="11">
        <v>0</v>
      </c>
      <c r="H6137" s="11">
        <v>0</v>
      </c>
      <c r="I6137" s="11">
        <v>0</v>
      </c>
      <c r="J6137" s="11">
        <f>ABS(F6137)</f>
        <v>0</v>
      </c>
      <c r="K6137" s="11">
        <f>ABS(G6137)</f>
        <v>0</v>
      </c>
      <c r="L6137" s="11">
        <f>ABS(H6137)</f>
        <v>0</v>
      </c>
      <c r="M6137" s="12">
        <f>ABS(I6137)</f>
        <v>0</v>
      </c>
      <c r="N6137" s="30">
        <f>AVERAGE(Table4[[#This Row],[H7N9+]:[H3N2+]])</f>
        <v>0</v>
      </c>
      <c r="O6137" s="30">
        <f>MAX(Table4[[#This Row],[H7N9+]:[H3N2+]])</f>
        <v>0</v>
      </c>
      <c r="P6137" s="30">
        <f>_xlfn.VAR.P(Table4[[#This Row],[H7N9]:[H3N2]])</f>
        <v>0</v>
      </c>
    </row>
    <row r="6138" spans="1:16" x14ac:dyDescent="0.25">
      <c r="A6138" s="9">
        <v>6137</v>
      </c>
      <c r="B6138" s="36" t="s">
        <v>19221</v>
      </c>
      <c r="C6138" s="10" t="s">
        <v>9955</v>
      </c>
      <c r="D6138" s="11" t="s">
        <v>9956</v>
      </c>
      <c r="E6138" s="11" t="s">
        <v>6288</v>
      </c>
      <c r="F6138" s="11">
        <v>0</v>
      </c>
      <c r="G6138" s="11">
        <v>0</v>
      </c>
      <c r="H6138" s="11">
        <v>0</v>
      </c>
      <c r="I6138" s="11">
        <v>0</v>
      </c>
      <c r="J6138" s="11">
        <f>ABS(F6138)</f>
        <v>0</v>
      </c>
      <c r="K6138" s="11">
        <f>ABS(G6138)</f>
        <v>0</v>
      </c>
      <c r="L6138" s="11">
        <f>ABS(H6138)</f>
        <v>0</v>
      </c>
      <c r="M6138" s="12">
        <f>ABS(I6138)</f>
        <v>0</v>
      </c>
      <c r="N6138" s="30">
        <f>AVERAGE(Table4[[#This Row],[H7N9+]:[H3N2+]])</f>
        <v>0</v>
      </c>
      <c r="O6138" s="30">
        <f>MAX(Table4[[#This Row],[H7N9+]:[H3N2+]])</f>
        <v>0</v>
      </c>
      <c r="P6138" s="30">
        <f>_xlfn.VAR.P(Table4[[#This Row],[H7N9]:[H3N2]])</f>
        <v>0</v>
      </c>
    </row>
    <row r="6139" spans="1:16" x14ac:dyDescent="0.25">
      <c r="A6139" s="9">
        <v>6138</v>
      </c>
      <c r="B6139" s="36" t="s">
        <v>19222</v>
      </c>
      <c r="C6139" s="10" t="s">
        <v>9957</v>
      </c>
      <c r="D6139" s="11" t="s">
        <v>9958</v>
      </c>
      <c r="E6139" s="11" t="s">
        <v>204</v>
      </c>
      <c r="F6139" s="11">
        <v>0</v>
      </c>
      <c r="G6139" s="11">
        <v>0</v>
      </c>
      <c r="H6139" s="11">
        <v>0</v>
      </c>
      <c r="I6139" s="11">
        <v>0</v>
      </c>
      <c r="J6139" s="11">
        <f>ABS(F6139)</f>
        <v>0</v>
      </c>
      <c r="K6139" s="11">
        <f>ABS(G6139)</f>
        <v>0</v>
      </c>
      <c r="L6139" s="11">
        <f>ABS(H6139)</f>
        <v>0</v>
      </c>
      <c r="M6139" s="12">
        <f>ABS(I6139)</f>
        <v>0</v>
      </c>
      <c r="N6139" s="30">
        <f>AVERAGE(Table4[[#This Row],[H7N9+]:[H3N2+]])</f>
        <v>0</v>
      </c>
      <c r="O6139" s="30">
        <f>MAX(Table4[[#This Row],[H7N9+]:[H3N2+]])</f>
        <v>0</v>
      </c>
      <c r="P6139" s="30">
        <f>_xlfn.VAR.P(Table4[[#This Row],[H7N9]:[H3N2]])</f>
        <v>0</v>
      </c>
    </row>
    <row r="6140" spans="1:16" x14ac:dyDescent="0.25">
      <c r="A6140" s="9">
        <v>6139</v>
      </c>
      <c r="B6140" s="36" t="s">
        <v>19223</v>
      </c>
      <c r="C6140" s="10" t="s">
        <v>9959</v>
      </c>
      <c r="D6140" s="11" t="s">
        <v>9960</v>
      </c>
      <c r="E6140" s="11" t="s">
        <v>204</v>
      </c>
      <c r="F6140" s="11">
        <v>0</v>
      </c>
      <c r="G6140" s="11">
        <v>0</v>
      </c>
      <c r="H6140" s="11">
        <v>0</v>
      </c>
      <c r="I6140" s="11">
        <v>0</v>
      </c>
      <c r="J6140" s="11">
        <f>ABS(F6140)</f>
        <v>0</v>
      </c>
      <c r="K6140" s="11">
        <f>ABS(G6140)</f>
        <v>0</v>
      </c>
      <c r="L6140" s="11">
        <f>ABS(H6140)</f>
        <v>0</v>
      </c>
      <c r="M6140" s="12">
        <f>ABS(I6140)</f>
        <v>0</v>
      </c>
      <c r="N6140" s="30">
        <f>AVERAGE(Table4[[#This Row],[H7N9+]:[H3N2+]])</f>
        <v>0</v>
      </c>
      <c r="O6140" s="30">
        <f>MAX(Table4[[#This Row],[H7N9+]:[H3N2+]])</f>
        <v>0</v>
      </c>
      <c r="P6140" s="30">
        <f>_xlfn.VAR.P(Table4[[#This Row],[H7N9]:[H3N2]])</f>
        <v>0</v>
      </c>
    </row>
    <row r="6141" spans="1:16" x14ac:dyDescent="0.25">
      <c r="A6141" s="9">
        <v>6140</v>
      </c>
      <c r="B6141" s="36" t="s">
        <v>19224</v>
      </c>
      <c r="C6141" s="10" t="s">
        <v>9961</v>
      </c>
      <c r="D6141" s="11" t="s">
        <v>9962</v>
      </c>
      <c r="E6141" s="11" t="s">
        <v>204</v>
      </c>
      <c r="F6141" s="11">
        <v>0</v>
      </c>
      <c r="G6141" s="11">
        <v>0</v>
      </c>
      <c r="H6141" s="11">
        <v>0</v>
      </c>
      <c r="I6141" s="11">
        <v>0</v>
      </c>
      <c r="J6141" s="11">
        <f>ABS(F6141)</f>
        <v>0</v>
      </c>
      <c r="K6141" s="11">
        <f>ABS(G6141)</f>
        <v>0</v>
      </c>
      <c r="L6141" s="11">
        <f>ABS(H6141)</f>
        <v>0</v>
      </c>
      <c r="M6141" s="12">
        <f>ABS(I6141)</f>
        <v>0</v>
      </c>
      <c r="N6141" s="30">
        <f>AVERAGE(Table4[[#This Row],[H7N9+]:[H3N2+]])</f>
        <v>0</v>
      </c>
      <c r="O6141" s="30">
        <f>MAX(Table4[[#This Row],[H7N9+]:[H3N2+]])</f>
        <v>0</v>
      </c>
      <c r="P6141" s="30">
        <f>_xlfn.VAR.P(Table4[[#This Row],[H7N9]:[H3N2]])</f>
        <v>0</v>
      </c>
    </row>
    <row r="6142" spans="1:16" x14ac:dyDescent="0.25">
      <c r="A6142" s="9">
        <v>6141</v>
      </c>
      <c r="B6142" s="36" t="s">
        <v>19225</v>
      </c>
      <c r="C6142" s="10" t="s">
        <v>9963</v>
      </c>
      <c r="D6142" s="11" t="s">
        <v>9964</v>
      </c>
      <c r="E6142" s="11" t="s">
        <v>204</v>
      </c>
      <c r="F6142" s="11">
        <v>0</v>
      </c>
      <c r="G6142" s="11">
        <v>0</v>
      </c>
      <c r="H6142" s="11">
        <v>0</v>
      </c>
      <c r="I6142" s="11">
        <v>0</v>
      </c>
      <c r="J6142" s="11">
        <f>ABS(F6142)</f>
        <v>0</v>
      </c>
      <c r="K6142" s="11">
        <f>ABS(G6142)</f>
        <v>0</v>
      </c>
      <c r="L6142" s="11">
        <f>ABS(H6142)</f>
        <v>0</v>
      </c>
      <c r="M6142" s="12">
        <f>ABS(I6142)</f>
        <v>0</v>
      </c>
      <c r="N6142" s="30">
        <f>AVERAGE(Table4[[#This Row],[H7N9+]:[H3N2+]])</f>
        <v>0</v>
      </c>
      <c r="O6142" s="30">
        <f>MAX(Table4[[#This Row],[H7N9+]:[H3N2+]])</f>
        <v>0</v>
      </c>
      <c r="P6142" s="30">
        <f>_xlfn.VAR.P(Table4[[#This Row],[H7N9]:[H3N2]])</f>
        <v>0</v>
      </c>
    </row>
    <row r="6143" spans="1:16" x14ac:dyDescent="0.25">
      <c r="A6143" s="9">
        <v>6142</v>
      </c>
      <c r="B6143" s="36" t="s">
        <v>19226</v>
      </c>
      <c r="C6143" s="10" t="s">
        <v>9965</v>
      </c>
      <c r="D6143" s="11" t="s">
        <v>9966</v>
      </c>
      <c r="E6143" s="11" t="s">
        <v>204</v>
      </c>
      <c r="F6143" s="11">
        <v>0</v>
      </c>
      <c r="G6143" s="11">
        <v>0</v>
      </c>
      <c r="H6143" s="11">
        <v>0</v>
      </c>
      <c r="I6143" s="11">
        <v>0</v>
      </c>
      <c r="J6143" s="11">
        <f>ABS(F6143)</f>
        <v>0</v>
      </c>
      <c r="K6143" s="11">
        <f>ABS(G6143)</f>
        <v>0</v>
      </c>
      <c r="L6143" s="11">
        <f>ABS(H6143)</f>
        <v>0</v>
      </c>
      <c r="M6143" s="12">
        <f>ABS(I6143)</f>
        <v>0</v>
      </c>
      <c r="N6143" s="30">
        <f>AVERAGE(Table4[[#This Row],[H7N9+]:[H3N2+]])</f>
        <v>0</v>
      </c>
      <c r="O6143" s="30">
        <f>MAX(Table4[[#This Row],[H7N9+]:[H3N2+]])</f>
        <v>0</v>
      </c>
      <c r="P6143" s="30">
        <f>_xlfn.VAR.P(Table4[[#This Row],[H7N9]:[H3N2]])</f>
        <v>0</v>
      </c>
    </row>
    <row r="6144" spans="1:16" x14ac:dyDescent="0.25">
      <c r="A6144" s="9">
        <v>6143</v>
      </c>
      <c r="B6144" s="36" t="s">
        <v>19227</v>
      </c>
      <c r="C6144" s="10" t="s">
        <v>9967</v>
      </c>
      <c r="D6144" s="11" t="s">
        <v>9968</v>
      </c>
      <c r="E6144" s="11" t="s">
        <v>6288</v>
      </c>
      <c r="F6144" s="11">
        <v>0</v>
      </c>
      <c r="G6144" s="11">
        <v>0</v>
      </c>
      <c r="H6144" s="11">
        <v>0</v>
      </c>
      <c r="I6144" s="11">
        <v>0</v>
      </c>
      <c r="J6144" s="11">
        <f>ABS(F6144)</f>
        <v>0</v>
      </c>
      <c r="K6144" s="11">
        <f>ABS(G6144)</f>
        <v>0</v>
      </c>
      <c r="L6144" s="11">
        <f>ABS(H6144)</f>
        <v>0</v>
      </c>
      <c r="M6144" s="12">
        <f>ABS(I6144)</f>
        <v>0</v>
      </c>
      <c r="N6144" s="30">
        <f>AVERAGE(Table4[[#This Row],[H7N9+]:[H3N2+]])</f>
        <v>0</v>
      </c>
      <c r="O6144" s="30">
        <f>MAX(Table4[[#This Row],[H7N9+]:[H3N2+]])</f>
        <v>0</v>
      </c>
      <c r="P6144" s="30">
        <f>_xlfn.VAR.P(Table4[[#This Row],[H7N9]:[H3N2]])</f>
        <v>0</v>
      </c>
    </row>
    <row r="6145" spans="1:16" x14ac:dyDescent="0.25">
      <c r="A6145" s="9">
        <v>6144</v>
      </c>
      <c r="B6145" s="36" t="s">
        <v>19228</v>
      </c>
      <c r="C6145" s="10" t="s">
        <v>9969</v>
      </c>
      <c r="D6145" s="11" t="s">
        <v>9970</v>
      </c>
      <c r="E6145" s="11" t="s">
        <v>204</v>
      </c>
      <c r="F6145" s="11">
        <v>0</v>
      </c>
      <c r="G6145" s="11">
        <v>0</v>
      </c>
      <c r="H6145" s="11">
        <v>0</v>
      </c>
      <c r="I6145" s="11">
        <v>0</v>
      </c>
      <c r="J6145" s="11">
        <f>ABS(F6145)</f>
        <v>0</v>
      </c>
      <c r="K6145" s="11">
        <f>ABS(G6145)</f>
        <v>0</v>
      </c>
      <c r="L6145" s="11">
        <f>ABS(H6145)</f>
        <v>0</v>
      </c>
      <c r="M6145" s="12">
        <f>ABS(I6145)</f>
        <v>0</v>
      </c>
      <c r="N6145" s="30">
        <f>AVERAGE(Table4[[#This Row],[H7N9+]:[H3N2+]])</f>
        <v>0</v>
      </c>
      <c r="O6145" s="30">
        <f>MAX(Table4[[#This Row],[H7N9+]:[H3N2+]])</f>
        <v>0</v>
      </c>
      <c r="P6145" s="30">
        <f>_xlfn.VAR.P(Table4[[#This Row],[H7N9]:[H3N2]])</f>
        <v>0</v>
      </c>
    </row>
    <row r="6146" spans="1:16" x14ac:dyDescent="0.25">
      <c r="A6146" s="9">
        <v>6145</v>
      </c>
      <c r="B6146" s="36" t="s">
        <v>19229</v>
      </c>
      <c r="C6146" s="10" t="s">
        <v>9971</v>
      </c>
      <c r="D6146" s="11" t="s">
        <v>9972</v>
      </c>
      <c r="E6146" s="11" t="s">
        <v>204</v>
      </c>
      <c r="F6146" s="11">
        <v>0</v>
      </c>
      <c r="G6146" s="11">
        <v>0</v>
      </c>
      <c r="H6146" s="11">
        <v>0</v>
      </c>
      <c r="I6146" s="11">
        <v>0</v>
      </c>
      <c r="J6146" s="11">
        <f>ABS(F6146)</f>
        <v>0</v>
      </c>
      <c r="K6146" s="11">
        <f>ABS(G6146)</f>
        <v>0</v>
      </c>
      <c r="L6146" s="11">
        <f>ABS(H6146)</f>
        <v>0</v>
      </c>
      <c r="M6146" s="12">
        <f>ABS(I6146)</f>
        <v>0</v>
      </c>
      <c r="N6146" s="30">
        <f>AVERAGE(Table4[[#This Row],[H7N9+]:[H3N2+]])</f>
        <v>0</v>
      </c>
      <c r="O6146" s="30">
        <f>MAX(Table4[[#This Row],[H7N9+]:[H3N2+]])</f>
        <v>0</v>
      </c>
      <c r="P6146" s="30">
        <f>_xlfn.VAR.P(Table4[[#This Row],[H7N9]:[H3N2]])</f>
        <v>0</v>
      </c>
    </row>
    <row r="6147" spans="1:16" x14ac:dyDescent="0.25">
      <c r="A6147" s="9">
        <v>6146</v>
      </c>
      <c r="B6147" s="36" t="s">
        <v>19230</v>
      </c>
      <c r="C6147" s="10" t="s">
        <v>9973</v>
      </c>
      <c r="D6147" s="11" t="s">
        <v>9974</v>
      </c>
      <c r="E6147" s="11" t="s">
        <v>204</v>
      </c>
      <c r="F6147" s="11">
        <v>0</v>
      </c>
      <c r="G6147" s="11">
        <v>0</v>
      </c>
      <c r="H6147" s="11">
        <v>0</v>
      </c>
      <c r="I6147" s="11">
        <v>0</v>
      </c>
      <c r="J6147" s="11">
        <f>ABS(F6147)</f>
        <v>0</v>
      </c>
      <c r="K6147" s="11">
        <f>ABS(G6147)</f>
        <v>0</v>
      </c>
      <c r="L6147" s="11">
        <f>ABS(H6147)</f>
        <v>0</v>
      </c>
      <c r="M6147" s="12">
        <f>ABS(I6147)</f>
        <v>0</v>
      </c>
      <c r="N6147" s="30">
        <f>AVERAGE(Table4[[#This Row],[H7N9+]:[H3N2+]])</f>
        <v>0</v>
      </c>
      <c r="O6147" s="30">
        <f>MAX(Table4[[#This Row],[H7N9+]:[H3N2+]])</f>
        <v>0</v>
      </c>
      <c r="P6147" s="30">
        <f>_xlfn.VAR.P(Table4[[#This Row],[H7N9]:[H3N2]])</f>
        <v>0</v>
      </c>
    </row>
    <row r="6148" spans="1:16" x14ac:dyDescent="0.25">
      <c r="A6148" s="9">
        <v>6147</v>
      </c>
      <c r="B6148" s="36" t="s">
        <v>19231</v>
      </c>
      <c r="C6148" s="10" t="s">
        <v>9975</v>
      </c>
      <c r="D6148" s="11" t="s">
        <v>9976</v>
      </c>
      <c r="E6148" s="11" t="s">
        <v>204</v>
      </c>
      <c r="F6148" s="11">
        <v>0</v>
      </c>
      <c r="G6148" s="11">
        <v>0</v>
      </c>
      <c r="H6148" s="11">
        <v>0</v>
      </c>
      <c r="I6148" s="11">
        <v>0</v>
      </c>
      <c r="J6148" s="11">
        <f>ABS(F6148)</f>
        <v>0</v>
      </c>
      <c r="K6148" s="11">
        <f>ABS(G6148)</f>
        <v>0</v>
      </c>
      <c r="L6148" s="11">
        <f>ABS(H6148)</f>
        <v>0</v>
      </c>
      <c r="M6148" s="12">
        <f>ABS(I6148)</f>
        <v>0</v>
      </c>
      <c r="N6148" s="30">
        <f>AVERAGE(Table4[[#This Row],[H7N9+]:[H3N2+]])</f>
        <v>0</v>
      </c>
      <c r="O6148" s="30">
        <f>MAX(Table4[[#This Row],[H7N9+]:[H3N2+]])</f>
        <v>0</v>
      </c>
      <c r="P6148" s="30">
        <f>_xlfn.VAR.P(Table4[[#This Row],[H7N9]:[H3N2]])</f>
        <v>0</v>
      </c>
    </row>
    <row r="6149" spans="1:16" x14ac:dyDescent="0.25">
      <c r="A6149" s="9">
        <v>6148</v>
      </c>
      <c r="B6149" s="36" t="s">
        <v>19232</v>
      </c>
      <c r="C6149" s="10" t="s">
        <v>9977</v>
      </c>
      <c r="D6149" s="11" t="s">
        <v>9978</v>
      </c>
      <c r="E6149" s="11" t="s">
        <v>6288</v>
      </c>
      <c r="F6149" s="11">
        <v>0</v>
      </c>
      <c r="G6149" s="11">
        <v>0</v>
      </c>
      <c r="H6149" s="11">
        <v>0</v>
      </c>
      <c r="I6149" s="11">
        <v>0</v>
      </c>
      <c r="J6149" s="11">
        <f>ABS(F6149)</f>
        <v>0</v>
      </c>
      <c r="K6149" s="11">
        <f>ABS(G6149)</f>
        <v>0</v>
      </c>
      <c r="L6149" s="11">
        <f>ABS(H6149)</f>
        <v>0</v>
      </c>
      <c r="M6149" s="12">
        <f>ABS(I6149)</f>
        <v>0</v>
      </c>
      <c r="N6149" s="30">
        <f>AVERAGE(Table4[[#This Row],[H7N9+]:[H3N2+]])</f>
        <v>0</v>
      </c>
      <c r="O6149" s="30">
        <f>MAX(Table4[[#This Row],[H7N9+]:[H3N2+]])</f>
        <v>0</v>
      </c>
      <c r="P6149" s="30">
        <f>_xlfn.VAR.P(Table4[[#This Row],[H7N9]:[H3N2]])</f>
        <v>0</v>
      </c>
    </row>
    <row r="6150" spans="1:16" x14ac:dyDescent="0.25">
      <c r="A6150" s="9">
        <v>6149</v>
      </c>
      <c r="B6150" s="36" t="s">
        <v>19233</v>
      </c>
      <c r="C6150" s="10" t="s">
        <v>9979</v>
      </c>
      <c r="D6150" s="11" t="s">
        <v>9980</v>
      </c>
      <c r="E6150" s="11" t="s">
        <v>204</v>
      </c>
      <c r="F6150" s="11">
        <v>0</v>
      </c>
      <c r="G6150" s="11">
        <v>0</v>
      </c>
      <c r="H6150" s="11">
        <v>0</v>
      </c>
      <c r="I6150" s="11">
        <v>0</v>
      </c>
      <c r="J6150" s="11">
        <f>ABS(F6150)</f>
        <v>0</v>
      </c>
      <c r="K6150" s="11">
        <f>ABS(G6150)</f>
        <v>0</v>
      </c>
      <c r="L6150" s="11">
        <f>ABS(H6150)</f>
        <v>0</v>
      </c>
      <c r="M6150" s="12">
        <f>ABS(I6150)</f>
        <v>0</v>
      </c>
      <c r="N6150" s="30">
        <f>AVERAGE(Table4[[#This Row],[H7N9+]:[H3N2+]])</f>
        <v>0</v>
      </c>
      <c r="O6150" s="30">
        <f>MAX(Table4[[#This Row],[H7N9+]:[H3N2+]])</f>
        <v>0</v>
      </c>
      <c r="P6150" s="30">
        <f>_xlfn.VAR.P(Table4[[#This Row],[H7N9]:[H3N2]])</f>
        <v>0</v>
      </c>
    </row>
    <row r="6151" spans="1:16" x14ac:dyDescent="0.25">
      <c r="A6151" s="9">
        <v>6150</v>
      </c>
      <c r="B6151" s="36" t="s">
        <v>19234</v>
      </c>
      <c r="C6151" s="10" t="s">
        <v>9981</v>
      </c>
      <c r="D6151" s="11" t="s">
        <v>9982</v>
      </c>
      <c r="E6151" s="11" t="s">
        <v>204</v>
      </c>
      <c r="F6151" s="11">
        <v>0</v>
      </c>
      <c r="G6151" s="11">
        <v>0</v>
      </c>
      <c r="H6151" s="11">
        <v>0</v>
      </c>
      <c r="I6151" s="11">
        <v>0</v>
      </c>
      <c r="J6151" s="11">
        <f>ABS(F6151)</f>
        <v>0</v>
      </c>
      <c r="K6151" s="11">
        <f>ABS(G6151)</f>
        <v>0</v>
      </c>
      <c r="L6151" s="11">
        <f>ABS(H6151)</f>
        <v>0</v>
      </c>
      <c r="M6151" s="12">
        <f>ABS(I6151)</f>
        <v>0</v>
      </c>
      <c r="N6151" s="30">
        <f>AVERAGE(Table4[[#This Row],[H7N9+]:[H3N2+]])</f>
        <v>0</v>
      </c>
      <c r="O6151" s="30">
        <f>MAX(Table4[[#This Row],[H7N9+]:[H3N2+]])</f>
        <v>0</v>
      </c>
      <c r="P6151" s="30">
        <f>_xlfn.VAR.P(Table4[[#This Row],[H7N9]:[H3N2]])</f>
        <v>0</v>
      </c>
    </row>
    <row r="6152" spans="1:16" x14ac:dyDescent="0.25">
      <c r="A6152" s="9">
        <v>6151</v>
      </c>
      <c r="B6152" s="36" t="s">
        <v>19235</v>
      </c>
      <c r="C6152" s="10" t="s">
        <v>9983</v>
      </c>
      <c r="D6152" s="11" t="s">
        <v>9984</v>
      </c>
      <c r="E6152" s="11" t="s">
        <v>204</v>
      </c>
      <c r="F6152" s="11">
        <v>0</v>
      </c>
      <c r="G6152" s="11">
        <v>0.94868329805051399</v>
      </c>
      <c r="H6152" s="11">
        <v>0</v>
      </c>
      <c r="I6152" s="11">
        <v>0.77459666924148296</v>
      </c>
      <c r="J6152" s="11">
        <f>ABS(F6152)</f>
        <v>0</v>
      </c>
      <c r="K6152" s="11">
        <f>ABS(G6152)</f>
        <v>0.94868329805051399</v>
      </c>
      <c r="L6152" s="11">
        <f>ABS(H6152)</f>
        <v>0</v>
      </c>
      <c r="M6152" s="12">
        <f>ABS(I6152)</f>
        <v>0.77459666924148296</v>
      </c>
      <c r="N6152" s="30">
        <f>AVERAGE(Table4[[#This Row],[H7N9+]:[H3N2+]])</f>
        <v>0.43081999182299924</v>
      </c>
      <c r="O6152" s="30">
        <f>MAX(Table4[[#This Row],[H7N9+]:[H3N2+]])</f>
        <v>0.94868329805051399</v>
      </c>
      <c r="P6152" s="30">
        <f>_xlfn.VAR.P(Table4[[#This Row],[H7N9]:[H3N2]])</f>
        <v>0.18939413464563076</v>
      </c>
    </row>
    <row r="6153" spans="1:16" x14ac:dyDescent="0.25">
      <c r="A6153" s="9">
        <v>6152</v>
      </c>
      <c r="B6153" s="36" t="s">
        <v>19236</v>
      </c>
      <c r="C6153" s="10" t="s">
        <v>9985</v>
      </c>
      <c r="D6153" s="11" t="s">
        <v>9986</v>
      </c>
      <c r="E6153" s="11" t="s">
        <v>204</v>
      </c>
      <c r="F6153" s="11">
        <v>0</v>
      </c>
      <c r="G6153" s="11">
        <v>0</v>
      </c>
      <c r="H6153" s="11">
        <v>0</v>
      </c>
      <c r="I6153" s="11">
        <v>0.25819888974716099</v>
      </c>
      <c r="J6153" s="11">
        <f>ABS(F6153)</f>
        <v>0</v>
      </c>
      <c r="K6153" s="11">
        <f>ABS(G6153)</f>
        <v>0</v>
      </c>
      <c r="L6153" s="11">
        <f>ABS(H6153)</f>
        <v>0</v>
      </c>
      <c r="M6153" s="12">
        <f>ABS(I6153)</f>
        <v>0.25819888974716099</v>
      </c>
      <c r="N6153" s="30">
        <f>AVERAGE(Table4[[#This Row],[H7N9+]:[H3N2+]])</f>
        <v>6.4549722436790247E-2</v>
      </c>
      <c r="O6153" s="30">
        <f>MAX(Table4[[#This Row],[H7N9+]:[H3N2+]])</f>
        <v>0.25819888974716099</v>
      </c>
      <c r="P6153" s="30">
        <f>_xlfn.VAR.P(Table4[[#This Row],[H7N9]:[H3N2]])</f>
        <v>1.2499999999999987E-2</v>
      </c>
    </row>
    <row r="6154" spans="1:16" x14ac:dyDescent="0.25">
      <c r="A6154" s="9">
        <v>6153</v>
      </c>
      <c r="B6154" s="36" t="s">
        <v>19237</v>
      </c>
      <c r="C6154" s="10" t="s">
        <v>9987</v>
      </c>
      <c r="D6154" s="11" t="s">
        <v>9988</v>
      </c>
      <c r="E6154" s="11" t="s">
        <v>204</v>
      </c>
      <c r="F6154" s="11">
        <v>0</v>
      </c>
      <c r="G6154" s="11">
        <v>0</v>
      </c>
      <c r="H6154" s="11">
        <v>0</v>
      </c>
      <c r="I6154" s="11">
        <v>0</v>
      </c>
      <c r="J6154" s="11">
        <f>ABS(F6154)</f>
        <v>0</v>
      </c>
      <c r="K6154" s="11">
        <f>ABS(G6154)</f>
        <v>0</v>
      </c>
      <c r="L6154" s="11">
        <f>ABS(H6154)</f>
        <v>0</v>
      </c>
      <c r="M6154" s="12">
        <f>ABS(I6154)</f>
        <v>0</v>
      </c>
      <c r="N6154" s="30">
        <f>AVERAGE(Table4[[#This Row],[H7N9+]:[H3N2+]])</f>
        <v>0</v>
      </c>
      <c r="O6154" s="30">
        <f>MAX(Table4[[#This Row],[H7N9+]:[H3N2+]])</f>
        <v>0</v>
      </c>
      <c r="P6154" s="30">
        <f>_xlfn.VAR.P(Table4[[#This Row],[H7N9]:[H3N2]])</f>
        <v>0</v>
      </c>
    </row>
    <row r="6155" spans="1:16" x14ac:dyDescent="0.25">
      <c r="A6155" s="9">
        <v>6154</v>
      </c>
      <c r="B6155" s="36" t="s">
        <v>19238</v>
      </c>
      <c r="C6155" s="10" t="s">
        <v>9989</v>
      </c>
      <c r="D6155" s="11" t="s">
        <v>9990</v>
      </c>
      <c r="E6155" s="11" t="s">
        <v>204</v>
      </c>
      <c r="F6155" s="11">
        <v>0</v>
      </c>
      <c r="G6155" s="11">
        <v>0</v>
      </c>
      <c r="H6155" s="11">
        <v>0</v>
      </c>
      <c r="I6155" s="11">
        <v>0</v>
      </c>
      <c r="J6155" s="11">
        <f>ABS(F6155)</f>
        <v>0</v>
      </c>
      <c r="K6155" s="11">
        <f>ABS(G6155)</f>
        <v>0</v>
      </c>
      <c r="L6155" s="11">
        <f>ABS(H6155)</f>
        <v>0</v>
      </c>
      <c r="M6155" s="12">
        <f>ABS(I6155)</f>
        <v>0</v>
      </c>
      <c r="N6155" s="30">
        <f>AVERAGE(Table4[[#This Row],[H7N9+]:[H3N2+]])</f>
        <v>0</v>
      </c>
      <c r="O6155" s="30">
        <f>MAX(Table4[[#This Row],[H7N9+]:[H3N2+]])</f>
        <v>0</v>
      </c>
      <c r="P6155" s="30">
        <f>_xlfn.VAR.P(Table4[[#This Row],[H7N9]:[H3N2]])</f>
        <v>0</v>
      </c>
    </row>
    <row r="6156" spans="1:16" x14ac:dyDescent="0.25">
      <c r="A6156" s="9">
        <v>6155</v>
      </c>
      <c r="B6156" s="36" t="s">
        <v>19239</v>
      </c>
      <c r="C6156" s="10" t="s">
        <v>9991</v>
      </c>
      <c r="D6156" s="11" t="s">
        <v>9992</v>
      </c>
      <c r="E6156" s="11" t="s">
        <v>204</v>
      </c>
      <c r="F6156" s="11">
        <v>0</v>
      </c>
      <c r="G6156" s="11">
        <v>0</v>
      </c>
      <c r="H6156" s="11">
        <v>0</v>
      </c>
      <c r="I6156" s="11">
        <v>0</v>
      </c>
      <c r="J6156" s="11">
        <f>ABS(F6156)</f>
        <v>0</v>
      </c>
      <c r="K6156" s="11">
        <f>ABS(G6156)</f>
        <v>0</v>
      </c>
      <c r="L6156" s="11">
        <f>ABS(H6156)</f>
        <v>0</v>
      </c>
      <c r="M6156" s="12">
        <f>ABS(I6156)</f>
        <v>0</v>
      </c>
      <c r="N6156" s="30">
        <f>AVERAGE(Table4[[#This Row],[H7N9+]:[H3N2+]])</f>
        <v>0</v>
      </c>
      <c r="O6156" s="30">
        <f>MAX(Table4[[#This Row],[H7N9+]:[H3N2+]])</f>
        <v>0</v>
      </c>
      <c r="P6156" s="30">
        <f>_xlfn.VAR.P(Table4[[#This Row],[H7N9]:[H3N2]])</f>
        <v>0</v>
      </c>
    </row>
    <row r="6157" spans="1:16" x14ac:dyDescent="0.25">
      <c r="A6157" s="9">
        <v>6156</v>
      </c>
      <c r="B6157" s="36" t="s">
        <v>19240</v>
      </c>
      <c r="C6157" s="10" t="s">
        <v>9993</v>
      </c>
      <c r="D6157" s="11" t="s">
        <v>9994</v>
      </c>
      <c r="E6157" s="11" t="s">
        <v>204</v>
      </c>
      <c r="F6157" s="11">
        <v>0</v>
      </c>
      <c r="G6157" s="11">
        <v>0</v>
      </c>
      <c r="H6157" s="11">
        <v>0</v>
      </c>
      <c r="I6157" s="11">
        <v>0</v>
      </c>
      <c r="J6157" s="11">
        <f>ABS(F6157)</f>
        <v>0</v>
      </c>
      <c r="K6157" s="11">
        <f>ABS(G6157)</f>
        <v>0</v>
      </c>
      <c r="L6157" s="11">
        <f>ABS(H6157)</f>
        <v>0</v>
      </c>
      <c r="M6157" s="12">
        <f>ABS(I6157)</f>
        <v>0</v>
      </c>
      <c r="N6157" s="30">
        <f>AVERAGE(Table4[[#This Row],[H7N9+]:[H3N2+]])</f>
        <v>0</v>
      </c>
      <c r="O6157" s="30">
        <f>MAX(Table4[[#This Row],[H7N9+]:[H3N2+]])</f>
        <v>0</v>
      </c>
      <c r="P6157" s="30">
        <f>_xlfn.VAR.P(Table4[[#This Row],[H7N9]:[H3N2]])</f>
        <v>0</v>
      </c>
    </row>
    <row r="6158" spans="1:16" x14ac:dyDescent="0.25">
      <c r="A6158" s="9">
        <v>6157</v>
      </c>
      <c r="B6158" s="36" t="s">
        <v>19241</v>
      </c>
      <c r="C6158" s="10" t="s">
        <v>9995</v>
      </c>
      <c r="D6158" s="11" t="s">
        <v>9996</v>
      </c>
      <c r="E6158" s="11" t="s">
        <v>204</v>
      </c>
      <c r="F6158" s="11">
        <v>0</v>
      </c>
      <c r="G6158" s="11">
        <v>0</v>
      </c>
      <c r="H6158" s="11">
        <v>0</v>
      </c>
      <c r="I6158" s="11">
        <v>0.77459666924148296</v>
      </c>
      <c r="J6158" s="11">
        <f>ABS(F6158)</f>
        <v>0</v>
      </c>
      <c r="K6158" s="11">
        <f>ABS(G6158)</f>
        <v>0</v>
      </c>
      <c r="L6158" s="11">
        <f>ABS(H6158)</f>
        <v>0</v>
      </c>
      <c r="M6158" s="12">
        <f>ABS(I6158)</f>
        <v>0.77459666924148296</v>
      </c>
      <c r="N6158" s="30">
        <f>AVERAGE(Table4[[#This Row],[H7N9+]:[H3N2+]])</f>
        <v>0.19364916731037074</v>
      </c>
      <c r="O6158" s="30">
        <f>MAX(Table4[[#This Row],[H7N9+]:[H3N2+]])</f>
        <v>0.77459666924148296</v>
      </c>
      <c r="P6158" s="30">
        <f>_xlfn.VAR.P(Table4[[#This Row],[H7N9]:[H3N2]])</f>
        <v>0.11249999999999988</v>
      </c>
    </row>
    <row r="6159" spans="1:16" x14ac:dyDescent="0.25">
      <c r="A6159" s="9">
        <v>6158</v>
      </c>
      <c r="B6159" s="36" t="s">
        <v>19242</v>
      </c>
      <c r="C6159" s="10" t="s">
        <v>9997</v>
      </c>
      <c r="D6159" s="11" t="s">
        <v>9998</v>
      </c>
      <c r="E6159" s="11" t="s">
        <v>204</v>
      </c>
      <c r="F6159" s="11">
        <v>0</v>
      </c>
      <c r="G6159" s="11">
        <v>0</v>
      </c>
      <c r="H6159" s="11">
        <v>0</v>
      </c>
      <c r="I6159" s="11">
        <v>0</v>
      </c>
      <c r="J6159" s="11">
        <f>ABS(F6159)</f>
        <v>0</v>
      </c>
      <c r="K6159" s="11">
        <f>ABS(G6159)</f>
        <v>0</v>
      </c>
      <c r="L6159" s="11">
        <f>ABS(H6159)</f>
        <v>0</v>
      </c>
      <c r="M6159" s="12">
        <f>ABS(I6159)</f>
        <v>0</v>
      </c>
      <c r="N6159" s="30">
        <f>AVERAGE(Table4[[#This Row],[H7N9+]:[H3N2+]])</f>
        <v>0</v>
      </c>
      <c r="O6159" s="30">
        <f>MAX(Table4[[#This Row],[H7N9+]:[H3N2+]])</f>
        <v>0</v>
      </c>
      <c r="P6159" s="30">
        <f>_xlfn.VAR.P(Table4[[#This Row],[H7N9]:[H3N2]])</f>
        <v>0</v>
      </c>
    </row>
    <row r="6160" spans="1:16" x14ac:dyDescent="0.25">
      <c r="A6160" s="9">
        <v>6159</v>
      </c>
      <c r="B6160" s="36" t="s">
        <v>19243</v>
      </c>
      <c r="C6160" s="10" t="s">
        <v>9999</v>
      </c>
      <c r="D6160" s="11" t="s">
        <v>10000</v>
      </c>
      <c r="E6160" s="11" t="s">
        <v>204</v>
      </c>
      <c r="F6160" s="11">
        <v>0</v>
      </c>
      <c r="G6160" s="11">
        <v>0</v>
      </c>
      <c r="H6160" s="11">
        <v>0</v>
      </c>
      <c r="I6160" s="11">
        <v>0</v>
      </c>
      <c r="J6160" s="11">
        <f>ABS(F6160)</f>
        <v>0</v>
      </c>
      <c r="K6160" s="11">
        <f>ABS(G6160)</f>
        <v>0</v>
      </c>
      <c r="L6160" s="11">
        <f>ABS(H6160)</f>
        <v>0</v>
      </c>
      <c r="M6160" s="12">
        <f>ABS(I6160)</f>
        <v>0</v>
      </c>
      <c r="N6160" s="30">
        <f>AVERAGE(Table4[[#This Row],[H7N9+]:[H3N2+]])</f>
        <v>0</v>
      </c>
      <c r="O6160" s="30">
        <f>MAX(Table4[[#This Row],[H7N9+]:[H3N2+]])</f>
        <v>0</v>
      </c>
      <c r="P6160" s="30">
        <f>_xlfn.VAR.P(Table4[[#This Row],[H7N9]:[H3N2]])</f>
        <v>0</v>
      </c>
    </row>
    <row r="6161" spans="1:16" x14ac:dyDescent="0.25">
      <c r="A6161" s="9">
        <v>6160</v>
      </c>
      <c r="B6161" s="36" t="s">
        <v>19244</v>
      </c>
      <c r="C6161" s="10" t="s">
        <v>10001</v>
      </c>
      <c r="D6161" s="11" t="s">
        <v>10002</v>
      </c>
      <c r="E6161" s="11" t="s">
        <v>204</v>
      </c>
      <c r="F6161" s="11">
        <v>0</v>
      </c>
      <c r="G6161" s="11">
        <v>0</v>
      </c>
      <c r="H6161" s="11">
        <v>0</v>
      </c>
      <c r="I6161" s="11">
        <v>0</v>
      </c>
      <c r="J6161" s="11">
        <f>ABS(F6161)</f>
        <v>0</v>
      </c>
      <c r="K6161" s="11">
        <f>ABS(G6161)</f>
        <v>0</v>
      </c>
      <c r="L6161" s="11">
        <f>ABS(H6161)</f>
        <v>0</v>
      </c>
      <c r="M6161" s="12">
        <f>ABS(I6161)</f>
        <v>0</v>
      </c>
      <c r="N6161" s="30">
        <f>AVERAGE(Table4[[#This Row],[H7N9+]:[H3N2+]])</f>
        <v>0</v>
      </c>
      <c r="O6161" s="30">
        <f>MAX(Table4[[#This Row],[H7N9+]:[H3N2+]])</f>
        <v>0</v>
      </c>
      <c r="P6161" s="30">
        <f>_xlfn.VAR.P(Table4[[#This Row],[H7N9]:[H3N2]])</f>
        <v>0</v>
      </c>
    </row>
    <row r="6162" spans="1:16" x14ac:dyDescent="0.25">
      <c r="A6162" s="9">
        <v>6161</v>
      </c>
      <c r="B6162" s="36" t="s">
        <v>19245</v>
      </c>
      <c r="C6162" s="10" t="s">
        <v>10003</v>
      </c>
      <c r="D6162" s="11" t="s">
        <v>10002</v>
      </c>
      <c r="E6162" s="11" t="s">
        <v>204</v>
      </c>
      <c r="F6162" s="11">
        <v>0</v>
      </c>
      <c r="G6162" s="11">
        <v>0</v>
      </c>
      <c r="H6162" s="11">
        <v>0</v>
      </c>
      <c r="I6162" s="11">
        <v>0</v>
      </c>
      <c r="J6162" s="11">
        <f>ABS(F6162)</f>
        <v>0</v>
      </c>
      <c r="K6162" s="11">
        <f>ABS(G6162)</f>
        <v>0</v>
      </c>
      <c r="L6162" s="11">
        <f>ABS(H6162)</f>
        <v>0</v>
      </c>
      <c r="M6162" s="12">
        <f>ABS(I6162)</f>
        <v>0</v>
      </c>
      <c r="N6162" s="30">
        <f>AVERAGE(Table4[[#This Row],[H7N9+]:[H3N2+]])</f>
        <v>0</v>
      </c>
      <c r="O6162" s="30">
        <f>MAX(Table4[[#This Row],[H7N9+]:[H3N2+]])</f>
        <v>0</v>
      </c>
      <c r="P6162" s="30">
        <f>_xlfn.VAR.P(Table4[[#This Row],[H7N9]:[H3N2]])</f>
        <v>0</v>
      </c>
    </row>
    <row r="6163" spans="1:16" x14ac:dyDescent="0.25">
      <c r="A6163" s="9">
        <v>6162</v>
      </c>
      <c r="B6163" s="36" t="s">
        <v>19246</v>
      </c>
      <c r="C6163" s="10" t="s">
        <v>10004</v>
      </c>
      <c r="D6163" s="11" t="s">
        <v>10005</v>
      </c>
      <c r="E6163" s="11" t="s">
        <v>204</v>
      </c>
      <c r="F6163" s="11">
        <v>-0.8</v>
      </c>
      <c r="G6163" s="11">
        <v>-1</v>
      </c>
      <c r="H6163" s="11">
        <v>-0.8</v>
      </c>
      <c r="I6163" s="11">
        <v>-1</v>
      </c>
      <c r="J6163" s="11">
        <f>ABS(F6163)</f>
        <v>0.8</v>
      </c>
      <c r="K6163" s="11">
        <f>ABS(G6163)</f>
        <v>1</v>
      </c>
      <c r="L6163" s="11">
        <f>ABS(H6163)</f>
        <v>0.8</v>
      </c>
      <c r="M6163" s="12">
        <f>ABS(I6163)</f>
        <v>1</v>
      </c>
      <c r="N6163" s="30">
        <f>AVERAGE(Table4[[#This Row],[H7N9+]:[H3N2+]])</f>
        <v>0.9</v>
      </c>
      <c r="O6163" s="30">
        <f>MAX(Table4[[#This Row],[H7N9+]:[H3N2+]])</f>
        <v>1</v>
      </c>
      <c r="P6163" s="30">
        <f>_xlfn.VAR.P(Table4[[#This Row],[H7N9]:[H3N2]])</f>
        <v>1.0000000000000009E-2</v>
      </c>
    </row>
    <row r="6164" spans="1:16" x14ac:dyDescent="0.25">
      <c r="A6164" s="9">
        <v>6163</v>
      </c>
      <c r="B6164" s="36" t="s">
        <v>19247</v>
      </c>
      <c r="C6164" s="10" t="s">
        <v>10006</v>
      </c>
      <c r="D6164" s="11" t="s">
        <v>10007</v>
      </c>
      <c r="E6164" s="11" t="s">
        <v>204</v>
      </c>
      <c r="F6164" s="11">
        <v>-0.8</v>
      </c>
      <c r="G6164" s="11">
        <v>-1</v>
      </c>
      <c r="H6164" s="11">
        <v>-0.8</v>
      </c>
      <c r="I6164" s="11">
        <v>-1</v>
      </c>
      <c r="J6164" s="11">
        <f>ABS(F6164)</f>
        <v>0.8</v>
      </c>
      <c r="K6164" s="11">
        <f>ABS(G6164)</f>
        <v>1</v>
      </c>
      <c r="L6164" s="11">
        <f>ABS(H6164)</f>
        <v>0.8</v>
      </c>
      <c r="M6164" s="12">
        <f>ABS(I6164)</f>
        <v>1</v>
      </c>
      <c r="N6164" s="30">
        <f>AVERAGE(Table4[[#This Row],[H7N9+]:[H3N2+]])</f>
        <v>0.9</v>
      </c>
      <c r="O6164" s="30">
        <f>MAX(Table4[[#This Row],[H7N9+]:[H3N2+]])</f>
        <v>1</v>
      </c>
      <c r="P6164" s="30">
        <f>_xlfn.VAR.P(Table4[[#This Row],[H7N9]:[H3N2]])</f>
        <v>1.0000000000000009E-2</v>
      </c>
    </row>
    <row r="6165" spans="1:16" x14ac:dyDescent="0.25">
      <c r="A6165" s="9">
        <v>6164</v>
      </c>
      <c r="B6165" s="36" t="s">
        <v>19248</v>
      </c>
      <c r="C6165" s="10" t="s">
        <v>10008</v>
      </c>
      <c r="D6165" s="11" t="s">
        <v>10009</v>
      </c>
      <c r="E6165" s="11" t="s">
        <v>204</v>
      </c>
      <c r="F6165" s="11">
        <v>0</v>
      </c>
      <c r="G6165" s="11">
        <v>0.77459666924148296</v>
      </c>
      <c r="H6165" s="11">
        <v>0</v>
      </c>
      <c r="I6165" s="11">
        <v>0</v>
      </c>
      <c r="J6165" s="11">
        <f>ABS(F6165)</f>
        <v>0</v>
      </c>
      <c r="K6165" s="11">
        <f>ABS(G6165)</f>
        <v>0.77459666924148296</v>
      </c>
      <c r="L6165" s="11">
        <f>ABS(H6165)</f>
        <v>0</v>
      </c>
      <c r="M6165" s="12">
        <f>ABS(I6165)</f>
        <v>0</v>
      </c>
      <c r="N6165" s="30">
        <f>AVERAGE(Table4[[#This Row],[H7N9+]:[H3N2+]])</f>
        <v>0.19364916731037074</v>
      </c>
      <c r="O6165" s="30">
        <f>MAX(Table4[[#This Row],[H7N9+]:[H3N2+]])</f>
        <v>0.77459666924148296</v>
      </c>
      <c r="P6165" s="30">
        <f>_xlfn.VAR.P(Table4[[#This Row],[H7N9]:[H3N2]])</f>
        <v>0.11249999999999988</v>
      </c>
    </row>
    <row r="6166" spans="1:16" x14ac:dyDescent="0.25">
      <c r="A6166" s="9">
        <v>6165</v>
      </c>
      <c r="B6166" s="36" t="s">
        <v>19249</v>
      </c>
      <c r="C6166" s="10" t="s">
        <v>10010</v>
      </c>
      <c r="D6166" s="11" t="s">
        <v>10011</v>
      </c>
      <c r="E6166" s="11" t="s">
        <v>204</v>
      </c>
      <c r="F6166" s="11">
        <v>0</v>
      </c>
      <c r="G6166" s="11">
        <v>-0.77459666924148296</v>
      </c>
      <c r="H6166" s="11">
        <v>0</v>
      </c>
      <c r="I6166" s="11">
        <v>0</v>
      </c>
      <c r="J6166" s="11">
        <f>ABS(F6166)</f>
        <v>0</v>
      </c>
      <c r="K6166" s="11">
        <f>ABS(G6166)</f>
        <v>0.77459666924148296</v>
      </c>
      <c r="L6166" s="11">
        <f>ABS(H6166)</f>
        <v>0</v>
      </c>
      <c r="M6166" s="12">
        <f>ABS(I6166)</f>
        <v>0</v>
      </c>
      <c r="N6166" s="30">
        <f>AVERAGE(Table4[[#This Row],[H7N9+]:[H3N2+]])</f>
        <v>0.19364916731037074</v>
      </c>
      <c r="O6166" s="30">
        <f>MAX(Table4[[#This Row],[H7N9+]:[H3N2+]])</f>
        <v>0.77459666924148296</v>
      </c>
      <c r="P6166" s="30">
        <f>_xlfn.VAR.P(Table4[[#This Row],[H7N9]:[H3N2]])</f>
        <v>0.11249999999999988</v>
      </c>
    </row>
    <row r="6167" spans="1:16" x14ac:dyDescent="0.25">
      <c r="A6167" s="9">
        <v>6166</v>
      </c>
      <c r="B6167" s="36" t="s">
        <v>19250</v>
      </c>
      <c r="C6167" s="10" t="s">
        <v>10012</v>
      </c>
      <c r="D6167" s="11" t="s">
        <v>10013</v>
      </c>
      <c r="E6167" s="11" t="s">
        <v>204</v>
      </c>
      <c r="F6167" s="11">
        <v>0</v>
      </c>
      <c r="G6167" s="11">
        <v>0</v>
      </c>
      <c r="H6167" s="11">
        <v>0</v>
      </c>
      <c r="I6167" s="11">
        <v>0</v>
      </c>
      <c r="J6167" s="11">
        <f>ABS(F6167)</f>
        <v>0</v>
      </c>
      <c r="K6167" s="11">
        <f>ABS(G6167)</f>
        <v>0</v>
      </c>
      <c r="L6167" s="11">
        <f>ABS(H6167)</f>
        <v>0</v>
      </c>
      <c r="M6167" s="12">
        <f>ABS(I6167)</f>
        <v>0</v>
      </c>
      <c r="N6167" s="30">
        <f>AVERAGE(Table4[[#This Row],[H7N9+]:[H3N2+]])</f>
        <v>0</v>
      </c>
      <c r="O6167" s="30">
        <f>MAX(Table4[[#This Row],[H7N9+]:[H3N2+]])</f>
        <v>0</v>
      </c>
      <c r="P6167" s="30">
        <f>_xlfn.VAR.P(Table4[[#This Row],[H7N9]:[H3N2]])</f>
        <v>0</v>
      </c>
    </row>
    <row r="6168" spans="1:16" x14ac:dyDescent="0.25">
      <c r="A6168" s="9">
        <v>6167</v>
      </c>
      <c r="B6168" s="36" t="s">
        <v>19251</v>
      </c>
      <c r="C6168" s="10" t="s">
        <v>10014</v>
      </c>
      <c r="D6168" s="11" t="s">
        <v>10015</v>
      </c>
      <c r="E6168" s="11" t="s">
        <v>204</v>
      </c>
      <c r="F6168" s="11">
        <v>0</v>
      </c>
      <c r="G6168" s="11">
        <v>0</v>
      </c>
      <c r="H6168" s="11">
        <v>0</v>
      </c>
      <c r="I6168" s="11">
        <v>0</v>
      </c>
      <c r="J6168" s="11">
        <f>ABS(F6168)</f>
        <v>0</v>
      </c>
      <c r="K6168" s="11">
        <f>ABS(G6168)</f>
        <v>0</v>
      </c>
      <c r="L6168" s="11">
        <f>ABS(H6168)</f>
        <v>0</v>
      </c>
      <c r="M6168" s="12">
        <f>ABS(I6168)</f>
        <v>0</v>
      </c>
      <c r="N6168" s="30">
        <f>AVERAGE(Table4[[#This Row],[H7N9+]:[H3N2+]])</f>
        <v>0</v>
      </c>
      <c r="O6168" s="30">
        <f>MAX(Table4[[#This Row],[H7N9+]:[H3N2+]])</f>
        <v>0</v>
      </c>
      <c r="P6168" s="30">
        <f>_xlfn.VAR.P(Table4[[#This Row],[H7N9]:[H3N2]])</f>
        <v>0</v>
      </c>
    </row>
    <row r="6169" spans="1:16" x14ac:dyDescent="0.25">
      <c r="A6169" s="9">
        <v>6168</v>
      </c>
      <c r="B6169" s="36" t="s">
        <v>19252</v>
      </c>
      <c r="C6169" s="10" t="s">
        <v>10016</v>
      </c>
      <c r="D6169" s="11" t="s">
        <v>10017</v>
      </c>
      <c r="E6169" s="11" t="s">
        <v>204</v>
      </c>
      <c r="F6169" s="11">
        <v>0</v>
      </c>
      <c r="G6169" s="11">
        <v>0</v>
      </c>
      <c r="H6169" s="11">
        <v>0</v>
      </c>
      <c r="I6169" s="11">
        <v>0</v>
      </c>
      <c r="J6169" s="11">
        <f>ABS(F6169)</f>
        <v>0</v>
      </c>
      <c r="K6169" s="11">
        <f>ABS(G6169)</f>
        <v>0</v>
      </c>
      <c r="L6169" s="11">
        <f>ABS(H6169)</f>
        <v>0</v>
      </c>
      <c r="M6169" s="12">
        <f>ABS(I6169)</f>
        <v>0</v>
      </c>
      <c r="N6169" s="30">
        <f>AVERAGE(Table4[[#This Row],[H7N9+]:[H3N2+]])</f>
        <v>0</v>
      </c>
      <c r="O6169" s="30">
        <f>MAX(Table4[[#This Row],[H7N9+]:[H3N2+]])</f>
        <v>0</v>
      </c>
      <c r="P6169" s="30">
        <f>_xlfn.VAR.P(Table4[[#This Row],[H7N9]:[H3N2]])</f>
        <v>0</v>
      </c>
    </row>
    <row r="6170" spans="1:16" x14ac:dyDescent="0.25">
      <c r="A6170" s="9">
        <v>6169</v>
      </c>
      <c r="B6170" s="36" t="s">
        <v>19253</v>
      </c>
      <c r="C6170" s="10" t="s">
        <v>10018</v>
      </c>
      <c r="D6170" s="11" t="s">
        <v>10019</v>
      </c>
      <c r="E6170" s="11" t="s">
        <v>204</v>
      </c>
      <c r="F6170" s="11">
        <v>0</v>
      </c>
      <c r="G6170" s="11">
        <v>0</v>
      </c>
      <c r="H6170" s="11">
        <v>0</v>
      </c>
      <c r="I6170" s="11">
        <v>0</v>
      </c>
      <c r="J6170" s="11">
        <f>ABS(F6170)</f>
        <v>0</v>
      </c>
      <c r="K6170" s="11">
        <f>ABS(G6170)</f>
        <v>0</v>
      </c>
      <c r="L6170" s="11">
        <f>ABS(H6170)</f>
        <v>0</v>
      </c>
      <c r="M6170" s="12">
        <f>ABS(I6170)</f>
        <v>0</v>
      </c>
      <c r="N6170" s="30">
        <f>AVERAGE(Table4[[#This Row],[H7N9+]:[H3N2+]])</f>
        <v>0</v>
      </c>
      <c r="O6170" s="30">
        <f>MAX(Table4[[#This Row],[H7N9+]:[H3N2+]])</f>
        <v>0</v>
      </c>
      <c r="P6170" s="30">
        <f>_xlfn.VAR.P(Table4[[#This Row],[H7N9]:[H3N2]])</f>
        <v>0</v>
      </c>
    </row>
    <row r="6171" spans="1:16" x14ac:dyDescent="0.25">
      <c r="A6171" s="9">
        <v>6170</v>
      </c>
      <c r="B6171" s="36" t="s">
        <v>19254</v>
      </c>
      <c r="C6171" s="10" t="s">
        <v>10020</v>
      </c>
      <c r="D6171" s="11" t="s">
        <v>10021</v>
      </c>
      <c r="E6171" s="11" t="s">
        <v>204</v>
      </c>
      <c r="F6171" s="11">
        <v>0.25819888974716099</v>
      </c>
      <c r="G6171" s="11">
        <v>0</v>
      </c>
      <c r="H6171" s="11">
        <v>0</v>
      </c>
      <c r="I6171" s="11">
        <v>0</v>
      </c>
      <c r="J6171" s="11">
        <f>ABS(F6171)</f>
        <v>0.25819888974716099</v>
      </c>
      <c r="K6171" s="11">
        <f>ABS(G6171)</f>
        <v>0</v>
      </c>
      <c r="L6171" s="11">
        <f>ABS(H6171)</f>
        <v>0</v>
      </c>
      <c r="M6171" s="12">
        <f>ABS(I6171)</f>
        <v>0</v>
      </c>
      <c r="N6171" s="30">
        <f>AVERAGE(Table4[[#This Row],[H7N9+]:[H3N2+]])</f>
        <v>6.4549722436790247E-2</v>
      </c>
      <c r="O6171" s="30">
        <f>MAX(Table4[[#This Row],[H7N9+]:[H3N2+]])</f>
        <v>0.25819888974716099</v>
      </c>
      <c r="P6171" s="30">
        <f>_xlfn.VAR.P(Table4[[#This Row],[H7N9]:[H3N2]])</f>
        <v>1.2499999999999987E-2</v>
      </c>
    </row>
    <row r="6172" spans="1:16" x14ac:dyDescent="0.25">
      <c r="A6172" s="9">
        <v>6171</v>
      </c>
      <c r="B6172" s="36" t="s">
        <v>19255</v>
      </c>
      <c r="C6172" s="10" t="s">
        <v>10022</v>
      </c>
      <c r="D6172" s="11" t="s">
        <v>10023</v>
      </c>
      <c r="E6172" s="11" t="s">
        <v>204</v>
      </c>
      <c r="F6172" s="11">
        <v>0.25819888974716099</v>
      </c>
      <c r="G6172" s="11">
        <v>0</v>
      </c>
      <c r="H6172" s="11">
        <v>0</v>
      </c>
      <c r="I6172" s="11">
        <v>0</v>
      </c>
      <c r="J6172" s="11">
        <f>ABS(F6172)</f>
        <v>0.25819888974716099</v>
      </c>
      <c r="K6172" s="11">
        <f>ABS(G6172)</f>
        <v>0</v>
      </c>
      <c r="L6172" s="11">
        <f>ABS(H6172)</f>
        <v>0</v>
      </c>
      <c r="M6172" s="12">
        <f>ABS(I6172)</f>
        <v>0</v>
      </c>
      <c r="N6172" s="30">
        <f>AVERAGE(Table4[[#This Row],[H7N9+]:[H3N2+]])</f>
        <v>6.4549722436790247E-2</v>
      </c>
      <c r="O6172" s="30">
        <f>MAX(Table4[[#This Row],[H7N9+]:[H3N2+]])</f>
        <v>0.25819888974716099</v>
      </c>
      <c r="P6172" s="30">
        <f>_xlfn.VAR.P(Table4[[#This Row],[H7N9]:[H3N2]])</f>
        <v>1.2499999999999987E-2</v>
      </c>
    </row>
    <row r="6173" spans="1:16" x14ac:dyDescent="0.25">
      <c r="A6173" s="9">
        <v>6172</v>
      </c>
      <c r="B6173" s="36" t="s">
        <v>19256</v>
      </c>
      <c r="C6173" s="10" t="s">
        <v>10024</v>
      </c>
      <c r="D6173" s="11" t="s">
        <v>10025</v>
      </c>
      <c r="E6173" s="11" t="s">
        <v>6288</v>
      </c>
      <c r="F6173" s="11">
        <v>0</v>
      </c>
      <c r="G6173" s="11">
        <v>0</v>
      </c>
      <c r="H6173" s="11">
        <v>0</v>
      </c>
      <c r="I6173" s="11">
        <v>0</v>
      </c>
      <c r="J6173" s="11">
        <f>ABS(F6173)</f>
        <v>0</v>
      </c>
      <c r="K6173" s="11">
        <f>ABS(G6173)</f>
        <v>0</v>
      </c>
      <c r="L6173" s="11">
        <f>ABS(H6173)</f>
        <v>0</v>
      </c>
      <c r="M6173" s="12">
        <f>ABS(I6173)</f>
        <v>0</v>
      </c>
      <c r="N6173" s="30">
        <f>AVERAGE(Table4[[#This Row],[H7N9+]:[H3N2+]])</f>
        <v>0</v>
      </c>
      <c r="O6173" s="30">
        <f>MAX(Table4[[#This Row],[H7N9+]:[H3N2+]])</f>
        <v>0</v>
      </c>
      <c r="P6173" s="30">
        <f>_xlfn.VAR.P(Table4[[#This Row],[H7N9]:[H3N2]])</f>
        <v>0</v>
      </c>
    </row>
    <row r="6174" spans="1:16" x14ac:dyDescent="0.25">
      <c r="A6174" s="9">
        <v>6173</v>
      </c>
      <c r="B6174" s="36" t="s">
        <v>19257</v>
      </c>
      <c r="C6174" s="10" t="s">
        <v>10026</v>
      </c>
      <c r="D6174" s="11" t="s">
        <v>10027</v>
      </c>
      <c r="E6174" s="11" t="s">
        <v>6288</v>
      </c>
      <c r="F6174" s="11">
        <v>0</v>
      </c>
      <c r="G6174" s="11">
        <v>0</v>
      </c>
      <c r="H6174" s="11">
        <v>0</v>
      </c>
      <c r="I6174" s="11">
        <v>0</v>
      </c>
      <c r="J6174" s="11">
        <f>ABS(F6174)</f>
        <v>0</v>
      </c>
      <c r="K6174" s="11">
        <f>ABS(G6174)</f>
        <v>0</v>
      </c>
      <c r="L6174" s="11">
        <f>ABS(H6174)</f>
        <v>0</v>
      </c>
      <c r="M6174" s="12">
        <f>ABS(I6174)</f>
        <v>0</v>
      </c>
      <c r="N6174" s="30">
        <f>AVERAGE(Table4[[#This Row],[H7N9+]:[H3N2+]])</f>
        <v>0</v>
      </c>
      <c r="O6174" s="30">
        <f>MAX(Table4[[#This Row],[H7N9+]:[H3N2+]])</f>
        <v>0</v>
      </c>
      <c r="P6174" s="30">
        <f>_xlfn.VAR.P(Table4[[#This Row],[H7N9]:[H3N2]])</f>
        <v>0</v>
      </c>
    </row>
    <row r="6175" spans="1:16" x14ac:dyDescent="0.25">
      <c r="A6175" s="9">
        <v>6174</v>
      </c>
      <c r="B6175" s="36" t="s">
        <v>19258</v>
      </c>
      <c r="C6175" s="10" t="s">
        <v>10028</v>
      </c>
      <c r="D6175" s="11" t="s">
        <v>6602</v>
      </c>
      <c r="E6175" s="11" t="s">
        <v>204</v>
      </c>
      <c r="F6175" s="11">
        <v>0.21081851067789201</v>
      </c>
      <c r="G6175" s="11">
        <v>0.4</v>
      </c>
      <c r="H6175" s="11">
        <v>0.77459666924148296</v>
      </c>
      <c r="I6175" s="11">
        <v>-0.77459666924148296</v>
      </c>
      <c r="J6175" s="11">
        <f>ABS(F6175)</f>
        <v>0.21081851067789201</v>
      </c>
      <c r="K6175" s="11">
        <f>ABS(G6175)</f>
        <v>0.4</v>
      </c>
      <c r="L6175" s="11">
        <f>ABS(H6175)</f>
        <v>0.77459666924148296</v>
      </c>
      <c r="M6175" s="12">
        <f>ABS(I6175)</f>
        <v>0.77459666924148296</v>
      </c>
      <c r="N6175" s="30">
        <f>AVERAGE(Table4[[#This Row],[H7N9+]:[H3N2+]])</f>
        <v>0.54000296229021449</v>
      </c>
      <c r="O6175" s="30">
        <f>MAX(Table4[[#This Row],[H7N9+]:[H3N2+]])</f>
        <v>0.77459666924148296</v>
      </c>
      <c r="P6175" s="30">
        <f>_xlfn.VAR.P(Table4[[#This Row],[H7N9]:[H3N2]])</f>
        <v>0.32779240779943841</v>
      </c>
    </row>
    <row r="6176" spans="1:16" x14ac:dyDescent="0.25">
      <c r="A6176" s="9">
        <v>6175</v>
      </c>
      <c r="B6176" s="36" t="s">
        <v>19259</v>
      </c>
      <c r="C6176" s="10" t="s">
        <v>10029</v>
      </c>
      <c r="D6176" s="11" t="s">
        <v>10030</v>
      </c>
      <c r="E6176" s="11" t="s">
        <v>204</v>
      </c>
      <c r="F6176" s="11">
        <v>0</v>
      </c>
      <c r="G6176" s="11">
        <v>0</v>
      </c>
      <c r="H6176" s="11">
        <v>0</v>
      </c>
      <c r="I6176" s="11">
        <v>0</v>
      </c>
      <c r="J6176" s="11">
        <f>ABS(F6176)</f>
        <v>0</v>
      </c>
      <c r="K6176" s="11">
        <f>ABS(G6176)</f>
        <v>0</v>
      </c>
      <c r="L6176" s="11">
        <f>ABS(H6176)</f>
        <v>0</v>
      </c>
      <c r="M6176" s="12">
        <f>ABS(I6176)</f>
        <v>0</v>
      </c>
      <c r="N6176" s="30">
        <f>AVERAGE(Table4[[#This Row],[H7N9+]:[H3N2+]])</f>
        <v>0</v>
      </c>
      <c r="O6176" s="30">
        <f>MAX(Table4[[#This Row],[H7N9+]:[H3N2+]])</f>
        <v>0</v>
      </c>
      <c r="P6176" s="30">
        <f>_xlfn.VAR.P(Table4[[#This Row],[H7N9]:[H3N2]])</f>
        <v>0</v>
      </c>
    </row>
    <row r="6177" spans="1:16" x14ac:dyDescent="0.25">
      <c r="A6177" s="9">
        <v>6176</v>
      </c>
      <c r="B6177" s="36" t="s">
        <v>19260</v>
      </c>
      <c r="C6177" s="10" t="s">
        <v>10031</v>
      </c>
      <c r="D6177" s="11" t="s">
        <v>10032</v>
      </c>
      <c r="E6177" s="11" t="s">
        <v>204</v>
      </c>
      <c r="F6177" s="11">
        <v>0</v>
      </c>
      <c r="G6177" s="11">
        <v>0</v>
      </c>
      <c r="H6177" s="11">
        <v>0</v>
      </c>
      <c r="I6177" s="11">
        <v>0</v>
      </c>
      <c r="J6177" s="11">
        <f>ABS(F6177)</f>
        <v>0</v>
      </c>
      <c r="K6177" s="11">
        <f>ABS(G6177)</f>
        <v>0</v>
      </c>
      <c r="L6177" s="11">
        <f>ABS(H6177)</f>
        <v>0</v>
      </c>
      <c r="M6177" s="12">
        <f>ABS(I6177)</f>
        <v>0</v>
      </c>
      <c r="N6177" s="30">
        <f>AVERAGE(Table4[[#This Row],[H7N9+]:[H3N2+]])</f>
        <v>0</v>
      </c>
      <c r="O6177" s="30">
        <f>MAX(Table4[[#This Row],[H7N9+]:[H3N2+]])</f>
        <v>0</v>
      </c>
      <c r="P6177" s="30">
        <f>_xlfn.VAR.P(Table4[[#This Row],[H7N9]:[H3N2]])</f>
        <v>0</v>
      </c>
    </row>
    <row r="6178" spans="1:16" x14ac:dyDescent="0.25">
      <c r="A6178" s="9">
        <v>6177</v>
      </c>
      <c r="B6178" s="36" t="s">
        <v>19261</v>
      </c>
      <c r="C6178" s="10" t="s">
        <v>10033</v>
      </c>
      <c r="D6178" s="11" t="s">
        <v>648</v>
      </c>
      <c r="E6178" s="11" t="s">
        <v>204</v>
      </c>
      <c r="F6178" s="11">
        <v>-0.2</v>
      </c>
      <c r="G6178" s="11">
        <v>-0.6</v>
      </c>
      <c r="H6178" s="11">
        <v>-0.6</v>
      </c>
      <c r="I6178" s="11">
        <v>1</v>
      </c>
      <c r="J6178" s="11">
        <f>ABS(F6178)</f>
        <v>0.2</v>
      </c>
      <c r="K6178" s="11">
        <f>ABS(G6178)</f>
        <v>0.6</v>
      </c>
      <c r="L6178" s="11">
        <f>ABS(H6178)</f>
        <v>0.6</v>
      </c>
      <c r="M6178" s="12">
        <f>ABS(I6178)</f>
        <v>1</v>
      </c>
      <c r="N6178" s="30">
        <f>AVERAGE(Table4[[#This Row],[H7N9+]:[H3N2+]])</f>
        <v>0.6</v>
      </c>
      <c r="O6178" s="30">
        <f>MAX(Table4[[#This Row],[H7N9+]:[H3N2+]])</f>
        <v>1</v>
      </c>
      <c r="P6178" s="30">
        <f>_xlfn.VAR.P(Table4[[#This Row],[H7N9]:[H3N2]])</f>
        <v>0.43</v>
      </c>
    </row>
    <row r="6179" spans="1:16" x14ac:dyDescent="0.25">
      <c r="A6179" s="9">
        <v>6178</v>
      </c>
      <c r="B6179" s="36" t="s">
        <v>19262</v>
      </c>
      <c r="C6179" s="10" t="s">
        <v>10034</v>
      </c>
      <c r="D6179" s="11" t="s">
        <v>10035</v>
      </c>
      <c r="E6179" s="11" t="s">
        <v>204</v>
      </c>
      <c r="F6179" s="11">
        <v>0</v>
      </c>
      <c r="G6179" s="11">
        <v>0</v>
      </c>
      <c r="H6179" s="11">
        <v>0</v>
      </c>
      <c r="I6179" s="11">
        <v>0</v>
      </c>
      <c r="J6179" s="11">
        <f>ABS(F6179)</f>
        <v>0</v>
      </c>
      <c r="K6179" s="11">
        <f>ABS(G6179)</f>
        <v>0</v>
      </c>
      <c r="L6179" s="11">
        <f>ABS(H6179)</f>
        <v>0</v>
      </c>
      <c r="M6179" s="12">
        <f>ABS(I6179)</f>
        <v>0</v>
      </c>
      <c r="N6179" s="30">
        <f>AVERAGE(Table4[[#This Row],[H7N9+]:[H3N2+]])</f>
        <v>0</v>
      </c>
      <c r="O6179" s="30">
        <f>MAX(Table4[[#This Row],[H7N9+]:[H3N2+]])</f>
        <v>0</v>
      </c>
      <c r="P6179" s="30">
        <f>_xlfn.VAR.P(Table4[[#This Row],[H7N9]:[H3N2]])</f>
        <v>0</v>
      </c>
    </row>
    <row r="6180" spans="1:16" x14ac:dyDescent="0.25">
      <c r="A6180" s="9">
        <v>6179</v>
      </c>
      <c r="B6180" s="36" t="s">
        <v>19263</v>
      </c>
      <c r="C6180" s="10" t="s">
        <v>10036</v>
      </c>
      <c r="D6180" s="11" t="s">
        <v>10037</v>
      </c>
      <c r="E6180" s="11" t="s">
        <v>204</v>
      </c>
      <c r="F6180" s="11">
        <v>0</v>
      </c>
      <c r="G6180" s="11">
        <v>0</v>
      </c>
      <c r="H6180" s="11">
        <v>0</v>
      </c>
      <c r="I6180" s="11">
        <v>0</v>
      </c>
      <c r="J6180" s="11">
        <f>ABS(F6180)</f>
        <v>0</v>
      </c>
      <c r="K6180" s="11">
        <f>ABS(G6180)</f>
        <v>0</v>
      </c>
      <c r="L6180" s="11">
        <f>ABS(H6180)</f>
        <v>0</v>
      </c>
      <c r="M6180" s="12">
        <f>ABS(I6180)</f>
        <v>0</v>
      </c>
      <c r="N6180" s="30">
        <f>AVERAGE(Table4[[#This Row],[H7N9+]:[H3N2+]])</f>
        <v>0</v>
      </c>
      <c r="O6180" s="30">
        <f>MAX(Table4[[#This Row],[H7N9+]:[H3N2+]])</f>
        <v>0</v>
      </c>
      <c r="P6180" s="30">
        <f>_xlfn.VAR.P(Table4[[#This Row],[H7N9]:[H3N2]])</f>
        <v>0</v>
      </c>
    </row>
    <row r="6181" spans="1:16" x14ac:dyDescent="0.25">
      <c r="A6181" s="9">
        <v>6180</v>
      </c>
      <c r="B6181" s="36" t="s">
        <v>19264</v>
      </c>
      <c r="C6181" s="10" t="s">
        <v>10038</v>
      </c>
      <c r="D6181" s="11" t="s">
        <v>10039</v>
      </c>
      <c r="E6181" s="11" t="s">
        <v>204</v>
      </c>
      <c r="F6181" s="11">
        <v>0</v>
      </c>
      <c r="G6181" s="11">
        <v>0</v>
      </c>
      <c r="H6181" s="11">
        <v>0</v>
      </c>
      <c r="I6181" s="11">
        <v>0</v>
      </c>
      <c r="J6181" s="11">
        <f>ABS(F6181)</f>
        <v>0</v>
      </c>
      <c r="K6181" s="11">
        <f>ABS(G6181)</f>
        <v>0</v>
      </c>
      <c r="L6181" s="11">
        <f>ABS(H6181)</f>
        <v>0</v>
      </c>
      <c r="M6181" s="12">
        <f>ABS(I6181)</f>
        <v>0</v>
      </c>
      <c r="N6181" s="30">
        <f>AVERAGE(Table4[[#This Row],[H7N9+]:[H3N2+]])</f>
        <v>0</v>
      </c>
      <c r="O6181" s="30">
        <f>MAX(Table4[[#This Row],[H7N9+]:[H3N2+]])</f>
        <v>0</v>
      </c>
      <c r="P6181" s="30">
        <f>_xlfn.VAR.P(Table4[[#This Row],[H7N9]:[H3N2]])</f>
        <v>0</v>
      </c>
    </row>
    <row r="6182" spans="1:16" x14ac:dyDescent="0.25">
      <c r="A6182" s="9">
        <v>6181</v>
      </c>
      <c r="B6182" s="36" t="s">
        <v>19265</v>
      </c>
      <c r="C6182" s="10" t="s">
        <v>10040</v>
      </c>
      <c r="D6182" s="11" t="s">
        <v>10041</v>
      </c>
      <c r="E6182" s="11" t="s">
        <v>204</v>
      </c>
      <c r="F6182" s="11">
        <v>0</v>
      </c>
      <c r="G6182" s="11">
        <v>0</v>
      </c>
      <c r="H6182" s="11">
        <v>0</v>
      </c>
      <c r="I6182" s="11">
        <v>0</v>
      </c>
      <c r="J6182" s="11">
        <f>ABS(F6182)</f>
        <v>0</v>
      </c>
      <c r="K6182" s="11">
        <f>ABS(G6182)</f>
        <v>0</v>
      </c>
      <c r="L6182" s="11">
        <f>ABS(H6182)</f>
        <v>0</v>
      </c>
      <c r="M6182" s="12">
        <f>ABS(I6182)</f>
        <v>0</v>
      </c>
      <c r="N6182" s="30">
        <f>AVERAGE(Table4[[#This Row],[H7N9+]:[H3N2+]])</f>
        <v>0</v>
      </c>
      <c r="O6182" s="30">
        <f>MAX(Table4[[#This Row],[H7N9+]:[H3N2+]])</f>
        <v>0</v>
      </c>
      <c r="P6182" s="30">
        <f>_xlfn.VAR.P(Table4[[#This Row],[H7N9]:[H3N2]])</f>
        <v>0</v>
      </c>
    </row>
    <row r="6183" spans="1:16" x14ac:dyDescent="0.25">
      <c r="A6183" s="9">
        <v>6182</v>
      </c>
      <c r="B6183" s="36" t="s">
        <v>19266</v>
      </c>
      <c r="C6183" s="10" t="s">
        <v>10042</v>
      </c>
      <c r="D6183" s="11" t="s">
        <v>10043</v>
      </c>
      <c r="E6183" s="11" t="s">
        <v>6288</v>
      </c>
      <c r="F6183" s="11">
        <v>0</v>
      </c>
      <c r="G6183" s="11">
        <v>0</v>
      </c>
      <c r="H6183" s="11">
        <v>0</v>
      </c>
      <c r="I6183" s="11">
        <v>0</v>
      </c>
      <c r="J6183" s="11">
        <f>ABS(F6183)</f>
        <v>0</v>
      </c>
      <c r="K6183" s="11">
        <f>ABS(G6183)</f>
        <v>0</v>
      </c>
      <c r="L6183" s="11">
        <f>ABS(H6183)</f>
        <v>0</v>
      </c>
      <c r="M6183" s="12">
        <f>ABS(I6183)</f>
        <v>0</v>
      </c>
      <c r="N6183" s="30">
        <f>AVERAGE(Table4[[#This Row],[H7N9+]:[H3N2+]])</f>
        <v>0</v>
      </c>
      <c r="O6183" s="30">
        <f>MAX(Table4[[#This Row],[H7N9+]:[H3N2+]])</f>
        <v>0</v>
      </c>
      <c r="P6183" s="30">
        <f>_xlfn.VAR.P(Table4[[#This Row],[H7N9]:[H3N2]])</f>
        <v>0</v>
      </c>
    </row>
    <row r="6184" spans="1:16" x14ac:dyDescent="0.25">
      <c r="A6184" s="9">
        <v>6183</v>
      </c>
      <c r="B6184" s="36" t="s">
        <v>19267</v>
      </c>
      <c r="C6184" s="10" t="s">
        <v>10044</v>
      </c>
      <c r="D6184" s="11" t="s">
        <v>10045</v>
      </c>
      <c r="E6184" s="11" t="s">
        <v>6288</v>
      </c>
      <c r="F6184" s="11">
        <v>0</v>
      </c>
      <c r="G6184" s="11">
        <v>0</v>
      </c>
      <c r="H6184" s="11">
        <v>0</v>
      </c>
      <c r="I6184" s="11">
        <v>0</v>
      </c>
      <c r="J6184" s="11">
        <f>ABS(F6184)</f>
        <v>0</v>
      </c>
      <c r="K6184" s="11">
        <f>ABS(G6184)</f>
        <v>0</v>
      </c>
      <c r="L6184" s="11">
        <f>ABS(H6184)</f>
        <v>0</v>
      </c>
      <c r="M6184" s="12">
        <f>ABS(I6184)</f>
        <v>0</v>
      </c>
      <c r="N6184" s="30">
        <f>AVERAGE(Table4[[#This Row],[H7N9+]:[H3N2+]])</f>
        <v>0</v>
      </c>
      <c r="O6184" s="30">
        <f>MAX(Table4[[#This Row],[H7N9+]:[H3N2+]])</f>
        <v>0</v>
      </c>
      <c r="P6184" s="30">
        <f>_xlfn.VAR.P(Table4[[#This Row],[H7N9]:[H3N2]])</f>
        <v>0</v>
      </c>
    </row>
    <row r="6185" spans="1:16" x14ac:dyDescent="0.25">
      <c r="A6185" s="9">
        <v>6184</v>
      </c>
      <c r="B6185" s="36" t="s">
        <v>19268</v>
      </c>
      <c r="C6185" s="10" t="s">
        <v>10046</v>
      </c>
      <c r="D6185" s="11" t="s">
        <v>10047</v>
      </c>
      <c r="E6185" s="11" t="s">
        <v>204</v>
      </c>
      <c r="F6185" s="11">
        <v>0</v>
      </c>
      <c r="G6185" s="11">
        <v>0</v>
      </c>
      <c r="H6185" s="11">
        <v>0</v>
      </c>
      <c r="I6185" s="11">
        <v>0</v>
      </c>
      <c r="J6185" s="11">
        <f>ABS(F6185)</f>
        <v>0</v>
      </c>
      <c r="K6185" s="11">
        <f>ABS(G6185)</f>
        <v>0</v>
      </c>
      <c r="L6185" s="11">
        <f>ABS(H6185)</f>
        <v>0</v>
      </c>
      <c r="M6185" s="12">
        <f>ABS(I6185)</f>
        <v>0</v>
      </c>
      <c r="N6185" s="30">
        <f>AVERAGE(Table4[[#This Row],[H7N9+]:[H3N2+]])</f>
        <v>0</v>
      </c>
      <c r="O6185" s="30">
        <f>MAX(Table4[[#This Row],[H7N9+]:[H3N2+]])</f>
        <v>0</v>
      </c>
      <c r="P6185" s="30">
        <f>_xlfn.VAR.P(Table4[[#This Row],[H7N9]:[H3N2]])</f>
        <v>0</v>
      </c>
    </row>
    <row r="6186" spans="1:16" x14ac:dyDescent="0.25">
      <c r="A6186" s="9">
        <v>6185</v>
      </c>
      <c r="B6186" s="36" t="s">
        <v>19269</v>
      </c>
      <c r="C6186" s="10" t="s">
        <v>10048</v>
      </c>
      <c r="D6186" s="11" t="s">
        <v>10049</v>
      </c>
      <c r="E6186" s="11" t="s">
        <v>6288</v>
      </c>
      <c r="F6186" s="11">
        <v>0</v>
      </c>
      <c r="G6186" s="11">
        <v>0</v>
      </c>
      <c r="H6186" s="11">
        <v>0</v>
      </c>
      <c r="I6186" s="11">
        <v>0</v>
      </c>
      <c r="J6186" s="11">
        <f>ABS(F6186)</f>
        <v>0</v>
      </c>
      <c r="K6186" s="11">
        <f>ABS(G6186)</f>
        <v>0</v>
      </c>
      <c r="L6186" s="11">
        <f>ABS(H6186)</f>
        <v>0</v>
      </c>
      <c r="M6186" s="12">
        <f>ABS(I6186)</f>
        <v>0</v>
      </c>
      <c r="N6186" s="30">
        <f>AVERAGE(Table4[[#This Row],[H7N9+]:[H3N2+]])</f>
        <v>0</v>
      </c>
      <c r="O6186" s="30">
        <f>MAX(Table4[[#This Row],[H7N9+]:[H3N2+]])</f>
        <v>0</v>
      </c>
      <c r="P6186" s="30">
        <f>_xlfn.VAR.P(Table4[[#This Row],[H7N9]:[H3N2]])</f>
        <v>0</v>
      </c>
    </row>
    <row r="6187" spans="1:16" x14ac:dyDescent="0.25">
      <c r="A6187" s="9">
        <v>6186</v>
      </c>
      <c r="B6187" s="36" t="s">
        <v>19270</v>
      </c>
      <c r="C6187" s="10" t="s">
        <v>10050</v>
      </c>
      <c r="D6187" s="11" t="s">
        <v>10051</v>
      </c>
      <c r="E6187" s="11" t="s">
        <v>6288</v>
      </c>
      <c r="F6187" s="11">
        <v>0</v>
      </c>
      <c r="G6187" s="11">
        <v>0</v>
      </c>
      <c r="H6187" s="11">
        <v>0</v>
      </c>
      <c r="I6187" s="11">
        <v>0</v>
      </c>
      <c r="J6187" s="11">
        <f>ABS(F6187)</f>
        <v>0</v>
      </c>
      <c r="K6187" s="11">
        <f>ABS(G6187)</f>
        <v>0</v>
      </c>
      <c r="L6187" s="11">
        <f>ABS(H6187)</f>
        <v>0</v>
      </c>
      <c r="M6187" s="12">
        <f>ABS(I6187)</f>
        <v>0</v>
      </c>
      <c r="N6187" s="30">
        <f>AVERAGE(Table4[[#This Row],[H7N9+]:[H3N2+]])</f>
        <v>0</v>
      </c>
      <c r="O6187" s="30">
        <f>MAX(Table4[[#This Row],[H7N9+]:[H3N2+]])</f>
        <v>0</v>
      </c>
      <c r="P6187" s="30">
        <f>_xlfn.VAR.P(Table4[[#This Row],[H7N9]:[H3N2]])</f>
        <v>0</v>
      </c>
    </row>
    <row r="6188" spans="1:16" x14ac:dyDescent="0.25">
      <c r="A6188" s="9">
        <v>6187</v>
      </c>
      <c r="B6188" s="36" t="s">
        <v>19271</v>
      </c>
      <c r="C6188" s="10" t="s">
        <v>10052</v>
      </c>
      <c r="D6188" s="11" t="s">
        <v>10053</v>
      </c>
      <c r="E6188" s="11" t="s">
        <v>204</v>
      </c>
      <c r="F6188" s="11">
        <v>0</v>
      </c>
      <c r="G6188" s="11">
        <v>0</v>
      </c>
      <c r="H6188" s="11">
        <v>0</v>
      </c>
      <c r="I6188" s="11">
        <v>0</v>
      </c>
      <c r="J6188" s="11">
        <f>ABS(F6188)</f>
        <v>0</v>
      </c>
      <c r="K6188" s="11">
        <f>ABS(G6188)</f>
        <v>0</v>
      </c>
      <c r="L6188" s="11">
        <f>ABS(H6188)</f>
        <v>0</v>
      </c>
      <c r="M6188" s="12">
        <f>ABS(I6188)</f>
        <v>0</v>
      </c>
      <c r="N6188" s="30">
        <f>AVERAGE(Table4[[#This Row],[H7N9+]:[H3N2+]])</f>
        <v>0</v>
      </c>
      <c r="O6188" s="30">
        <f>MAX(Table4[[#This Row],[H7N9+]:[H3N2+]])</f>
        <v>0</v>
      </c>
      <c r="P6188" s="30">
        <f>_xlfn.VAR.P(Table4[[#This Row],[H7N9]:[H3N2]])</f>
        <v>0</v>
      </c>
    </row>
    <row r="6189" spans="1:16" x14ac:dyDescent="0.25">
      <c r="A6189" s="9">
        <v>6188</v>
      </c>
      <c r="B6189" s="36" t="s">
        <v>19272</v>
      </c>
      <c r="C6189" s="10" t="s">
        <v>10054</v>
      </c>
      <c r="D6189" s="11" t="s">
        <v>10055</v>
      </c>
      <c r="E6189" s="11" t="s">
        <v>204</v>
      </c>
      <c r="F6189" s="11">
        <v>0</v>
      </c>
      <c r="G6189" s="11">
        <v>0</v>
      </c>
      <c r="H6189" s="11">
        <v>0</v>
      </c>
      <c r="I6189" s="11">
        <v>0</v>
      </c>
      <c r="J6189" s="11">
        <f>ABS(F6189)</f>
        <v>0</v>
      </c>
      <c r="K6189" s="11">
        <f>ABS(G6189)</f>
        <v>0</v>
      </c>
      <c r="L6189" s="11">
        <f>ABS(H6189)</f>
        <v>0</v>
      </c>
      <c r="M6189" s="12">
        <f>ABS(I6189)</f>
        <v>0</v>
      </c>
      <c r="N6189" s="30">
        <f>AVERAGE(Table4[[#This Row],[H7N9+]:[H3N2+]])</f>
        <v>0</v>
      </c>
      <c r="O6189" s="30">
        <f>MAX(Table4[[#This Row],[H7N9+]:[H3N2+]])</f>
        <v>0</v>
      </c>
      <c r="P6189" s="30">
        <f>_xlfn.VAR.P(Table4[[#This Row],[H7N9]:[H3N2]])</f>
        <v>0</v>
      </c>
    </row>
    <row r="6190" spans="1:16" x14ac:dyDescent="0.25">
      <c r="A6190" s="9">
        <v>6189</v>
      </c>
      <c r="B6190" s="36" t="s">
        <v>19273</v>
      </c>
      <c r="C6190" s="10" t="s">
        <v>10056</v>
      </c>
      <c r="D6190" s="11" t="s">
        <v>10057</v>
      </c>
      <c r="E6190" s="11" t="s">
        <v>204</v>
      </c>
      <c r="F6190" s="11">
        <v>0</v>
      </c>
      <c r="G6190" s="11">
        <v>0</v>
      </c>
      <c r="H6190" s="11">
        <v>0</v>
      </c>
      <c r="I6190" s="11">
        <v>0</v>
      </c>
      <c r="J6190" s="11">
        <f>ABS(F6190)</f>
        <v>0</v>
      </c>
      <c r="K6190" s="11">
        <f>ABS(G6190)</f>
        <v>0</v>
      </c>
      <c r="L6190" s="11">
        <f>ABS(H6190)</f>
        <v>0</v>
      </c>
      <c r="M6190" s="12">
        <f>ABS(I6190)</f>
        <v>0</v>
      </c>
      <c r="N6190" s="30">
        <f>AVERAGE(Table4[[#This Row],[H7N9+]:[H3N2+]])</f>
        <v>0</v>
      </c>
      <c r="O6190" s="30">
        <f>MAX(Table4[[#This Row],[H7N9+]:[H3N2+]])</f>
        <v>0</v>
      </c>
      <c r="P6190" s="30">
        <f>_xlfn.VAR.P(Table4[[#This Row],[H7N9]:[H3N2]])</f>
        <v>0</v>
      </c>
    </row>
    <row r="6191" spans="1:16" x14ac:dyDescent="0.25">
      <c r="A6191" s="9">
        <v>6190</v>
      </c>
      <c r="B6191" s="36" t="s">
        <v>19274</v>
      </c>
      <c r="C6191" s="10" t="s">
        <v>10058</v>
      </c>
      <c r="D6191" s="11" t="s">
        <v>10059</v>
      </c>
      <c r="E6191" s="11" t="s">
        <v>204</v>
      </c>
      <c r="F6191" s="11">
        <v>0</v>
      </c>
      <c r="G6191" s="11">
        <v>0</v>
      </c>
      <c r="H6191" s="11">
        <v>0</v>
      </c>
      <c r="I6191" s="11">
        <v>0</v>
      </c>
      <c r="J6191" s="11">
        <f>ABS(F6191)</f>
        <v>0</v>
      </c>
      <c r="K6191" s="11">
        <f>ABS(G6191)</f>
        <v>0</v>
      </c>
      <c r="L6191" s="11">
        <f>ABS(H6191)</f>
        <v>0</v>
      </c>
      <c r="M6191" s="12">
        <f>ABS(I6191)</f>
        <v>0</v>
      </c>
      <c r="N6191" s="30">
        <f>AVERAGE(Table4[[#This Row],[H7N9+]:[H3N2+]])</f>
        <v>0</v>
      </c>
      <c r="O6191" s="30">
        <f>MAX(Table4[[#This Row],[H7N9+]:[H3N2+]])</f>
        <v>0</v>
      </c>
      <c r="P6191" s="30">
        <f>_xlfn.VAR.P(Table4[[#This Row],[H7N9]:[H3N2]])</f>
        <v>0</v>
      </c>
    </row>
    <row r="6192" spans="1:16" x14ac:dyDescent="0.25">
      <c r="A6192" s="9">
        <v>6191</v>
      </c>
      <c r="B6192" s="36" t="s">
        <v>19275</v>
      </c>
      <c r="C6192" s="10" t="s">
        <v>10060</v>
      </c>
      <c r="D6192" s="11" t="s">
        <v>10061</v>
      </c>
      <c r="E6192" s="11" t="s">
        <v>204</v>
      </c>
      <c r="F6192" s="11">
        <v>0</v>
      </c>
      <c r="G6192" s="11">
        <v>0</v>
      </c>
      <c r="H6192" s="11">
        <v>0</v>
      </c>
      <c r="I6192" s="11">
        <v>0</v>
      </c>
      <c r="J6192" s="11">
        <f>ABS(F6192)</f>
        <v>0</v>
      </c>
      <c r="K6192" s="11">
        <f>ABS(G6192)</f>
        <v>0</v>
      </c>
      <c r="L6192" s="11">
        <f>ABS(H6192)</f>
        <v>0</v>
      </c>
      <c r="M6192" s="12">
        <f>ABS(I6192)</f>
        <v>0</v>
      </c>
      <c r="N6192" s="30">
        <f>AVERAGE(Table4[[#This Row],[H7N9+]:[H3N2+]])</f>
        <v>0</v>
      </c>
      <c r="O6192" s="30">
        <f>MAX(Table4[[#This Row],[H7N9+]:[H3N2+]])</f>
        <v>0</v>
      </c>
      <c r="P6192" s="30">
        <f>_xlfn.VAR.P(Table4[[#This Row],[H7N9]:[H3N2]])</f>
        <v>0</v>
      </c>
    </row>
    <row r="6193" spans="1:16" x14ac:dyDescent="0.25">
      <c r="A6193" s="9">
        <v>6192</v>
      </c>
      <c r="B6193" s="36" t="s">
        <v>19276</v>
      </c>
      <c r="C6193" s="10" t="s">
        <v>10062</v>
      </c>
      <c r="D6193" s="11" t="s">
        <v>10063</v>
      </c>
      <c r="E6193" s="11" t="s">
        <v>204</v>
      </c>
      <c r="F6193" s="11">
        <v>0</v>
      </c>
      <c r="G6193" s="11">
        <v>0</v>
      </c>
      <c r="H6193" s="11">
        <v>0</v>
      </c>
      <c r="I6193" s="11">
        <v>0</v>
      </c>
      <c r="J6193" s="11">
        <f>ABS(F6193)</f>
        <v>0</v>
      </c>
      <c r="K6193" s="11">
        <f>ABS(G6193)</f>
        <v>0</v>
      </c>
      <c r="L6193" s="11">
        <f>ABS(H6193)</f>
        <v>0</v>
      </c>
      <c r="M6193" s="12">
        <f>ABS(I6193)</f>
        <v>0</v>
      </c>
      <c r="N6193" s="30">
        <f>AVERAGE(Table4[[#This Row],[H7N9+]:[H3N2+]])</f>
        <v>0</v>
      </c>
      <c r="O6193" s="30">
        <f>MAX(Table4[[#This Row],[H7N9+]:[H3N2+]])</f>
        <v>0</v>
      </c>
      <c r="P6193" s="30">
        <f>_xlfn.VAR.P(Table4[[#This Row],[H7N9]:[H3N2]])</f>
        <v>0</v>
      </c>
    </row>
    <row r="6194" spans="1:16" x14ac:dyDescent="0.25">
      <c r="A6194" s="9">
        <v>6193</v>
      </c>
      <c r="B6194" s="36" t="s">
        <v>19277</v>
      </c>
      <c r="C6194" s="10" t="s">
        <v>10064</v>
      </c>
      <c r="D6194" s="11" t="s">
        <v>10065</v>
      </c>
      <c r="E6194" s="11" t="s">
        <v>204</v>
      </c>
      <c r="F6194" s="11">
        <v>0</v>
      </c>
      <c r="G6194" s="11">
        <v>0</v>
      </c>
      <c r="H6194" s="11">
        <v>0.2</v>
      </c>
      <c r="I6194" s="11">
        <v>-0.2</v>
      </c>
      <c r="J6194" s="11">
        <f>ABS(F6194)</f>
        <v>0</v>
      </c>
      <c r="K6194" s="11">
        <f>ABS(G6194)</f>
        <v>0</v>
      </c>
      <c r="L6194" s="11">
        <f>ABS(H6194)</f>
        <v>0.2</v>
      </c>
      <c r="M6194" s="12">
        <f>ABS(I6194)</f>
        <v>0.2</v>
      </c>
      <c r="N6194" s="30">
        <f>AVERAGE(Table4[[#This Row],[H7N9+]:[H3N2+]])</f>
        <v>0.1</v>
      </c>
      <c r="O6194" s="30">
        <f>MAX(Table4[[#This Row],[H7N9+]:[H3N2+]])</f>
        <v>0.2</v>
      </c>
      <c r="P6194" s="30">
        <f>_xlfn.VAR.P(Table4[[#This Row],[H7N9]:[H3N2]])</f>
        <v>2.0000000000000004E-2</v>
      </c>
    </row>
    <row r="6195" spans="1:16" x14ac:dyDescent="0.25">
      <c r="A6195" s="9">
        <v>6194</v>
      </c>
      <c r="B6195" s="36" t="s">
        <v>19278</v>
      </c>
      <c r="C6195" s="10" t="s">
        <v>10066</v>
      </c>
      <c r="D6195" s="11" t="s">
        <v>10067</v>
      </c>
      <c r="E6195" s="11" t="s">
        <v>6625</v>
      </c>
      <c r="F6195" s="11">
        <v>0</v>
      </c>
      <c r="G6195" s="11">
        <v>0</v>
      </c>
      <c r="H6195" s="11">
        <v>0</v>
      </c>
      <c r="I6195" s="11">
        <v>0</v>
      </c>
      <c r="J6195" s="11">
        <f>ABS(F6195)</f>
        <v>0</v>
      </c>
      <c r="K6195" s="11">
        <f>ABS(G6195)</f>
        <v>0</v>
      </c>
      <c r="L6195" s="11">
        <f>ABS(H6195)</f>
        <v>0</v>
      </c>
      <c r="M6195" s="12">
        <f>ABS(I6195)</f>
        <v>0</v>
      </c>
      <c r="N6195" s="30">
        <f>AVERAGE(Table4[[#This Row],[H7N9+]:[H3N2+]])</f>
        <v>0</v>
      </c>
      <c r="O6195" s="30">
        <f>MAX(Table4[[#This Row],[H7N9+]:[H3N2+]])</f>
        <v>0</v>
      </c>
      <c r="P6195" s="30">
        <f>_xlfn.VAR.P(Table4[[#This Row],[H7N9]:[H3N2]])</f>
        <v>0</v>
      </c>
    </row>
    <row r="6196" spans="1:16" x14ac:dyDescent="0.25">
      <c r="A6196" s="9">
        <v>6195</v>
      </c>
      <c r="B6196" s="36" t="s">
        <v>19279</v>
      </c>
      <c r="C6196" s="10" t="s">
        <v>10068</v>
      </c>
      <c r="D6196" s="11" t="s">
        <v>10069</v>
      </c>
      <c r="E6196" s="11" t="s">
        <v>6625</v>
      </c>
      <c r="F6196" s="11">
        <v>0.73786478737262196</v>
      </c>
      <c r="G6196" s="11">
        <v>0</v>
      </c>
      <c r="H6196" s="11">
        <v>0</v>
      </c>
      <c r="I6196" s="11">
        <v>0</v>
      </c>
      <c r="J6196" s="11">
        <f>ABS(F6196)</f>
        <v>0.73786478737262196</v>
      </c>
      <c r="K6196" s="11">
        <f>ABS(G6196)</f>
        <v>0</v>
      </c>
      <c r="L6196" s="11">
        <f>ABS(H6196)</f>
        <v>0</v>
      </c>
      <c r="M6196" s="12">
        <f>ABS(I6196)</f>
        <v>0</v>
      </c>
      <c r="N6196" s="30">
        <f>AVERAGE(Table4[[#This Row],[H7N9+]:[H3N2+]])</f>
        <v>0.18446619684315549</v>
      </c>
      <c r="O6196" s="30">
        <f>MAX(Table4[[#This Row],[H7N9+]:[H3N2+]])</f>
        <v>0.73786478737262196</v>
      </c>
      <c r="P6196" s="30">
        <f>_xlfn.VAR.P(Table4[[#This Row],[H7N9]:[H3N2]])</f>
        <v>0.10208333333333336</v>
      </c>
    </row>
    <row r="6197" spans="1:16" x14ac:dyDescent="0.25">
      <c r="A6197" s="9">
        <v>6196</v>
      </c>
      <c r="B6197" s="36" t="s">
        <v>19280</v>
      </c>
      <c r="C6197" s="10" t="s">
        <v>10070</v>
      </c>
      <c r="D6197" s="11" t="s">
        <v>10071</v>
      </c>
      <c r="E6197" s="11" t="s">
        <v>6625</v>
      </c>
      <c r="F6197" s="11">
        <v>0.63245553203367599</v>
      </c>
      <c r="G6197" s="11">
        <v>-0.316227766016838</v>
      </c>
      <c r="H6197" s="11">
        <v>0.73786478737262196</v>
      </c>
      <c r="I6197" s="11">
        <v>0.2</v>
      </c>
      <c r="J6197" s="11">
        <f>ABS(F6197)</f>
        <v>0.63245553203367599</v>
      </c>
      <c r="K6197" s="11">
        <f>ABS(G6197)</f>
        <v>0.316227766016838</v>
      </c>
      <c r="L6197" s="11">
        <f>ABS(H6197)</f>
        <v>0.73786478737262196</v>
      </c>
      <c r="M6197" s="12">
        <f>ABS(I6197)</f>
        <v>0.2</v>
      </c>
      <c r="N6197" s="30">
        <f>AVERAGE(Table4[[#This Row],[H7N9+]:[H3N2+]])</f>
        <v>0.47163702135578395</v>
      </c>
      <c r="O6197" s="30">
        <f>MAX(Table4[[#This Row],[H7N9+]:[H3N2+]])</f>
        <v>0.73786478737262196</v>
      </c>
      <c r="P6197" s="30">
        <f>_xlfn.VAR.P(Table4[[#This Row],[H7N9]:[H3N2]])</f>
        <v>0.17281435283193025</v>
      </c>
    </row>
    <row r="6198" spans="1:16" x14ac:dyDescent="0.25">
      <c r="A6198" s="9">
        <v>6197</v>
      </c>
      <c r="B6198" s="36" t="s">
        <v>19281</v>
      </c>
      <c r="C6198" s="10" t="s">
        <v>10072</v>
      </c>
      <c r="D6198" s="11" t="s">
        <v>10073</v>
      </c>
      <c r="E6198" s="11" t="s">
        <v>6625</v>
      </c>
      <c r="F6198" s="11">
        <v>0</v>
      </c>
      <c r="G6198" s="11">
        <v>0</v>
      </c>
      <c r="H6198" s="11">
        <v>-0.77459666924148296</v>
      </c>
      <c r="I6198" s="11">
        <v>-0.25819888974716099</v>
      </c>
      <c r="J6198" s="11">
        <f>ABS(F6198)</f>
        <v>0</v>
      </c>
      <c r="K6198" s="11">
        <f>ABS(G6198)</f>
        <v>0</v>
      </c>
      <c r="L6198" s="11">
        <f>ABS(H6198)</f>
        <v>0.77459666924148296</v>
      </c>
      <c r="M6198" s="12">
        <f>ABS(I6198)</f>
        <v>0.25819888974716099</v>
      </c>
      <c r="N6198" s="30">
        <f>AVERAGE(Table4[[#This Row],[H7N9+]:[H3N2+]])</f>
        <v>0.25819888974716099</v>
      </c>
      <c r="O6198" s="30">
        <f>MAX(Table4[[#This Row],[H7N9+]:[H3N2+]])</f>
        <v>0.77459666924148296</v>
      </c>
      <c r="P6198" s="30">
        <f>_xlfn.VAR.P(Table4[[#This Row],[H7N9]:[H3N2]])</f>
        <v>9.9999999999999867E-2</v>
      </c>
    </row>
    <row r="6199" spans="1:16" x14ac:dyDescent="0.25">
      <c r="A6199" s="9">
        <v>6198</v>
      </c>
      <c r="B6199" s="36" t="s">
        <v>19282</v>
      </c>
      <c r="C6199" s="10" t="s">
        <v>10074</v>
      </c>
      <c r="D6199" s="11" t="s">
        <v>10075</v>
      </c>
      <c r="E6199" s="11" t="s">
        <v>6625</v>
      </c>
      <c r="F6199" s="11">
        <v>0</v>
      </c>
      <c r="G6199" s="11">
        <v>0</v>
      </c>
      <c r="H6199" s="11">
        <v>0</v>
      </c>
      <c r="I6199" s="11">
        <v>0</v>
      </c>
      <c r="J6199" s="11">
        <f>ABS(F6199)</f>
        <v>0</v>
      </c>
      <c r="K6199" s="11">
        <f>ABS(G6199)</f>
        <v>0</v>
      </c>
      <c r="L6199" s="11">
        <f>ABS(H6199)</f>
        <v>0</v>
      </c>
      <c r="M6199" s="12">
        <f>ABS(I6199)</f>
        <v>0</v>
      </c>
      <c r="N6199" s="30">
        <f>AVERAGE(Table4[[#This Row],[H7N9+]:[H3N2+]])</f>
        <v>0</v>
      </c>
      <c r="O6199" s="30">
        <f>MAX(Table4[[#This Row],[H7N9+]:[H3N2+]])</f>
        <v>0</v>
      </c>
      <c r="P6199" s="30">
        <f>_xlfn.VAR.P(Table4[[#This Row],[H7N9]:[H3N2]])</f>
        <v>0</v>
      </c>
    </row>
    <row r="6200" spans="1:16" x14ac:dyDescent="0.25">
      <c r="A6200" s="9">
        <v>6199</v>
      </c>
      <c r="B6200" s="36" t="s">
        <v>19283</v>
      </c>
      <c r="C6200" s="10" t="s">
        <v>10076</v>
      </c>
      <c r="D6200" s="11" t="s">
        <v>10077</v>
      </c>
      <c r="E6200" s="11" t="s">
        <v>6625</v>
      </c>
      <c r="F6200" s="11">
        <v>0</v>
      </c>
      <c r="G6200" s="11">
        <v>0</v>
      </c>
      <c r="H6200" s="11">
        <v>0</v>
      </c>
      <c r="I6200" s="11">
        <v>0.25819888974716099</v>
      </c>
      <c r="J6200" s="11">
        <f>ABS(F6200)</f>
        <v>0</v>
      </c>
      <c r="K6200" s="11">
        <f>ABS(G6200)</f>
        <v>0</v>
      </c>
      <c r="L6200" s="11">
        <f>ABS(H6200)</f>
        <v>0</v>
      </c>
      <c r="M6200" s="12">
        <f>ABS(I6200)</f>
        <v>0.25819888974716099</v>
      </c>
      <c r="N6200" s="30">
        <f>AVERAGE(Table4[[#This Row],[H7N9+]:[H3N2+]])</f>
        <v>6.4549722436790247E-2</v>
      </c>
      <c r="O6200" s="30">
        <f>MAX(Table4[[#This Row],[H7N9+]:[H3N2+]])</f>
        <v>0.25819888974716099</v>
      </c>
      <c r="P6200" s="30">
        <f>_xlfn.VAR.P(Table4[[#This Row],[H7N9]:[H3N2]])</f>
        <v>1.2499999999999987E-2</v>
      </c>
    </row>
    <row r="6201" spans="1:16" x14ac:dyDescent="0.25">
      <c r="A6201" s="9">
        <v>6200</v>
      </c>
      <c r="B6201" s="36" t="s">
        <v>19284</v>
      </c>
      <c r="C6201" s="10" t="s">
        <v>10078</v>
      </c>
      <c r="D6201" s="11" t="s">
        <v>10079</v>
      </c>
      <c r="E6201" s="11" t="s">
        <v>6625</v>
      </c>
      <c r="F6201" s="11">
        <v>0</v>
      </c>
      <c r="G6201" s="11">
        <v>0</v>
      </c>
      <c r="H6201" s="11">
        <v>0</v>
      </c>
      <c r="I6201" s="11">
        <v>0</v>
      </c>
      <c r="J6201" s="11">
        <f>ABS(F6201)</f>
        <v>0</v>
      </c>
      <c r="K6201" s="11">
        <f>ABS(G6201)</f>
        <v>0</v>
      </c>
      <c r="L6201" s="11">
        <f>ABS(H6201)</f>
        <v>0</v>
      </c>
      <c r="M6201" s="12">
        <f>ABS(I6201)</f>
        <v>0</v>
      </c>
      <c r="N6201" s="30">
        <f>AVERAGE(Table4[[#This Row],[H7N9+]:[H3N2+]])</f>
        <v>0</v>
      </c>
      <c r="O6201" s="30">
        <f>MAX(Table4[[#This Row],[H7N9+]:[H3N2+]])</f>
        <v>0</v>
      </c>
      <c r="P6201" s="30">
        <f>_xlfn.VAR.P(Table4[[#This Row],[H7N9]:[H3N2]])</f>
        <v>0</v>
      </c>
    </row>
    <row r="6202" spans="1:16" x14ac:dyDescent="0.25">
      <c r="A6202" s="9">
        <v>6201</v>
      </c>
      <c r="B6202" s="36" t="s">
        <v>19285</v>
      </c>
      <c r="C6202" s="10" t="s">
        <v>10080</v>
      </c>
      <c r="D6202" s="11" t="s">
        <v>10081</v>
      </c>
      <c r="E6202" s="11" t="s">
        <v>6625</v>
      </c>
      <c r="F6202" s="11">
        <v>0</v>
      </c>
      <c r="G6202" s="11">
        <v>0</v>
      </c>
      <c r="H6202" s="11">
        <v>0</v>
      </c>
      <c r="I6202" s="11">
        <v>0</v>
      </c>
      <c r="J6202" s="11">
        <f>ABS(F6202)</f>
        <v>0</v>
      </c>
      <c r="K6202" s="11">
        <f>ABS(G6202)</f>
        <v>0</v>
      </c>
      <c r="L6202" s="11">
        <f>ABS(H6202)</f>
        <v>0</v>
      </c>
      <c r="M6202" s="12">
        <f>ABS(I6202)</f>
        <v>0</v>
      </c>
      <c r="N6202" s="30">
        <f>AVERAGE(Table4[[#This Row],[H7N9+]:[H3N2+]])</f>
        <v>0</v>
      </c>
      <c r="O6202" s="30">
        <f>MAX(Table4[[#This Row],[H7N9+]:[H3N2+]])</f>
        <v>0</v>
      </c>
      <c r="P6202" s="30">
        <f>_xlfn.VAR.P(Table4[[#This Row],[H7N9]:[H3N2]])</f>
        <v>0</v>
      </c>
    </row>
    <row r="6203" spans="1:16" x14ac:dyDescent="0.25">
      <c r="A6203" s="9">
        <v>6202</v>
      </c>
      <c r="B6203" s="36" t="s">
        <v>19286</v>
      </c>
      <c r="C6203" s="10" t="s">
        <v>10082</v>
      </c>
      <c r="D6203" s="11" t="s">
        <v>10083</v>
      </c>
      <c r="E6203" s="11" t="s">
        <v>6625</v>
      </c>
      <c r="F6203" s="11">
        <v>0</v>
      </c>
      <c r="G6203" s="11">
        <v>0</v>
      </c>
      <c r="H6203" s="11">
        <v>0</v>
      </c>
      <c r="I6203" s="11">
        <v>0</v>
      </c>
      <c r="J6203" s="11">
        <f>ABS(F6203)</f>
        <v>0</v>
      </c>
      <c r="K6203" s="11">
        <f>ABS(G6203)</f>
        <v>0</v>
      </c>
      <c r="L6203" s="11">
        <f>ABS(H6203)</f>
        <v>0</v>
      </c>
      <c r="M6203" s="12">
        <f>ABS(I6203)</f>
        <v>0</v>
      </c>
      <c r="N6203" s="30">
        <f>AVERAGE(Table4[[#This Row],[H7N9+]:[H3N2+]])</f>
        <v>0</v>
      </c>
      <c r="O6203" s="30">
        <f>MAX(Table4[[#This Row],[H7N9+]:[H3N2+]])</f>
        <v>0</v>
      </c>
      <c r="P6203" s="30">
        <f>_xlfn.VAR.P(Table4[[#This Row],[H7N9]:[H3N2]])</f>
        <v>0</v>
      </c>
    </row>
    <row r="6204" spans="1:16" x14ac:dyDescent="0.25">
      <c r="A6204" s="9">
        <v>6203</v>
      </c>
      <c r="B6204" s="36" t="s">
        <v>19287</v>
      </c>
      <c r="C6204" s="10" t="s">
        <v>10084</v>
      </c>
      <c r="D6204" s="11" t="s">
        <v>10085</v>
      </c>
      <c r="E6204" s="11" t="s">
        <v>6625</v>
      </c>
      <c r="F6204" s="11">
        <v>0</v>
      </c>
      <c r="G6204" s="11">
        <v>0</v>
      </c>
      <c r="H6204" s="11">
        <v>0</v>
      </c>
      <c r="I6204" s="11">
        <v>0</v>
      </c>
      <c r="J6204" s="11">
        <f>ABS(F6204)</f>
        <v>0</v>
      </c>
      <c r="K6204" s="11">
        <f>ABS(G6204)</f>
        <v>0</v>
      </c>
      <c r="L6204" s="11">
        <f>ABS(H6204)</f>
        <v>0</v>
      </c>
      <c r="M6204" s="12">
        <f>ABS(I6204)</f>
        <v>0</v>
      </c>
      <c r="N6204" s="30">
        <f>AVERAGE(Table4[[#This Row],[H7N9+]:[H3N2+]])</f>
        <v>0</v>
      </c>
      <c r="O6204" s="30">
        <f>MAX(Table4[[#This Row],[H7N9+]:[H3N2+]])</f>
        <v>0</v>
      </c>
      <c r="P6204" s="30">
        <f>_xlfn.VAR.P(Table4[[#This Row],[H7N9]:[H3N2]])</f>
        <v>0</v>
      </c>
    </row>
    <row r="6205" spans="1:16" x14ac:dyDescent="0.25">
      <c r="A6205" s="9">
        <v>6204</v>
      </c>
      <c r="B6205" s="36" t="s">
        <v>19288</v>
      </c>
      <c r="C6205" s="10" t="s">
        <v>10086</v>
      </c>
      <c r="D6205" s="11" t="s">
        <v>10087</v>
      </c>
      <c r="E6205" s="11" t="s">
        <v>6625</v>
      </c>
      <c r="F6205" s="11">
        <v>0</v>
      </c>
      <c r="G6205" s="11">
        <v>0</v>
      </c>
      <c r="H6205" s="11">
        <v>0</v>
      </c>
      <c r="I6205" s="11">
        <v>0</v>
      </c>
      <c r="J6205" s="11">
        <f>ABS(F6205)</f>
        <v>0</v>
      </c>
      <c r="K6205" s="11">
        <f>ABS(G6205)</f>
        <v>0</v>
      </c>
      <c r="L6205" s="11">
        <f>ABS(H6205)</f>
        <v>0</v>
      </c>
      <c r="M6205" s="12">
        <f>ABS(I6205)</f>
        <v>0</v>
      </c>
      <c r="N6205" s="30">
        <f>AVERAGE(Table4[[#This Row],[H7N9+]:[H3N2+]])</f>
        <v>0</v>
      </c>
      <c r="O6205" s="30">
        <f>MAX(Table4[[#This Row],[H7N9+]:[H3N2+]])</f>
        <v>0</v>
      </c>
      <c r="P6205" s="30">
        <f>_xlfn.VAR.P(Table4[[#This Row],[H7N9]:[H3N2]])</f>
        <v>0</v>
      </c>
    </row>
    <row r="6206" spans="1:16" x14ac:dyDescent="0.25">
      <c r="A6206" s="9">
        <v>6205</v>
      </c>
      <c r="B6206" s="36" t="s">
        <v>19289</v>
      </c>
      <c r="C6206" s="10" t="s">
        <v>10088</v>
      </c>
      <c r="D6206" s="11" t="s">
        <v>10089</v>
      </c>
      <c r="E6206" s="11" t="s">
        <v>6625</v>
      </c>
      <c r="F6206" s="11">
        <v>0</v>
      </c>
      <c r="G6206" s="11">
        <v>0</v>
      </c>
      <c r="H6206" s="11">
        <v>0</v>
      </c>
      <c r="I6206" s="11">
        <v>0</v>
      </c>
      <c r="J6206" s="11">
        <f>ABS(F6206)</f>
        <v>0</v>
      </c>
      <c r="K6206" s="11">
        <f>ABS(G6206)</f>
        <v>0</v>
      </c>
      <c r="L6206" s="11">
        <f>ABS(H6206)</f>
        <v>0</v>
      </c>
      <c r="M6206" s="12">
        <f>ABS(I6206)</f>
        <v>0</v>
      </c>
      <c r="N6206" s="30">
        <f>AVERAGE(Table4[[#This Row],[H7N9+]:[H3N2+]])</f>
        <v>0</v>
      </c>
      <c r="O6206" s="30">
        <f>MAX(Table4[[#This Row],[H7N9+]:[H3N2+]])</f>
        <v>0</v>
      </c>
      <c r="P6206" s="30">
        <f>_xlfn.VAR.P(Table4[[#This Row],[H7N9]:[H3N2]])</f>
        <v>0</v>
      </c>
    </row>
    <row r="6207" spans="1:16" x14ac:dyDescent="0.25">
      <c r="A6207" s="9">
        <v>6206</v>
      </c>
      <c r="B6207" s="36" t="s">
        <v>19290</v>
      </c>
      <c r="C6207" s="10" t="s">
        <v>10090</v>
      </c>
      <c r="D6207" s="11" t="s">
        <v>10091</v>
      </c>
      <c r="E6207" s="11" t="s">
        <v>6625</v>
      </c>
      <c r="F6207" s="11">
        <v>0</v>
      </c>
      <c r="G6207" s="11">
        <v>0</v>
      </c>
      <c r="H6207" s="11">
        <v>0</v>
      </c>
      <c r="I6207" s="11">
        <v>0</v>
      </c>
      <c r="J6207" s="11">
        <f>ABS(F6207)</f>
        <v>0</v>
      </c>
      <c r="K6207" s="11">
        <f>ABS(G6207)</f>
        <v>0</v>
      </c>
      <c r="L6207" s="11">
        <f>ABS(H6207)</f>
        <v>0</v>
      </c>
      <c r="M6207" s="12">
        <f>ABS(I6207)</f>
        <v>0</v>
      </c>
      <c r="N6207" s="30">
        <f>AVERAGE(Table4[[#This Row],[H7N9+]:[H3N2+]])</f>
        <v>0</v>
      </c>
      <c r="O6207" s="30">
        <f>MAX(Table4[[#This Row],[H7N9+]:[H3N2+]])</f>
        <v>0</v>
      </c>
      <c r="P6207" s="30">
        <f>_xlfn.VAR.P(Table4[[#This Row],[H7N9]:[H3N2]])</f>
        <v>0</v>
      </c>
    </row>
    <row r="6208" spans="1:16" x14ac:dyDescent="0.25">
      <c r="A6208" s="9">
        <v>6207</v>
      </c>
      <c r="B6208" s="36" t="s">
        <v>19291</v>
      </c>
      <c r="C6208" s="10" t="s">
        <v>10092</v>
      </c>
      <c r="D6208" s="11" t="s">
        <v>10093</v>
      </c>
      <c r="E6208" s="11" t="s">
        <v>6728</v>
      </c>
      <c r="F6208" s="11">
        <v>0</v>
      </c>
      <c r="G6208" s="11">
        <v>0</v>
      </c>
      <c r="H6208" s="11">
        <v>0</v>
      </c>
      <c r="I6208" s="11">
        <v>0</v>
      </c>
      <c r="J6208" s="11">
        <f>ABS(F6208)</f>
        <v>0</v>
      </c>
      <c r="K6208" s="11">
        <f>ABS(G6208)</f>
        <v>0</v>
      </c>
      <c r="L6208" s="11">
        <f>ABS(H6208)</f>
        <v>0</v>
      </c>
      <c r="M6208" s="12">
        <f>ABS(I6208)</f>
        <v>0</v>
      </c>
      <c r="N6208" s="30">
        <f>AVERAGE(Table4[[#This Row],[H7N9+]:[H3N2+]])</f>
        <v>0</v>
      </c>
      <c r="O6208" s="30">
        <f>MAX(Table4[[#This Row],[H7N9+]:[H3N2+]])</f>
        <v>0</v>
      </c>
      <c r="P6208" s="30">
        <f>_xlfn.VAR.P(Table4[[#This Row],[H7N9]:[H3N2]])</f>
        <v>0</v>
      </c>
    </row>
    <row r="6209" spans="1:16" x14ac:dyDescent="0.25">
      <c r="A6209" s="9">
        <v>6208</v>
      </c>
      <c r="B6209" s="36" t="s">
        <v>19292</v>
      </c>
      <c r="C6209" s="10" t="s">
        <v>10094</v>
      </c>
      <c r="D6209" s="11" t="s">
        <v>10095</v>
      </c>
      <c r="E6209" s="11" t="s">
        <v>6625</v>
      </c>
      <c r="F6209" s="11">
        <v>0</v>
      </c>
      <c r="G6209" s="11">
        <v>0</v>
      </c>
      <c r="H6209" s="11">
        <v>0</v>
      </c>
      <c r="I6209" s="11">
        <v>0</v>
      </c>
      <c r="J6209" s="11">
        <f>ABS(F6209)</f>
        <v>0</v>
      </c>
      <c r="K6209" s="11">
        <f>ABS(G6209)</f>
        <v>0</v>
      </c>
      <c r="L6209" s="11">
        <f>ABS(H6209)</f>
        <v>0</v>
      </c>
      <c r="M6209" s="12">
        <f>ABS(I6209)</f>
        <v>0</v>
      </c>
      <c r="N6209" s="30">
        <f>AVERAGE(Table4[[#This Row],[H7N9+]:[H3N2+]])</f>
        <v>0</v>
      </c>
      <c r="O6209" s="30">
        <f>MAX(Table4[[#This Row],[H7N9+]:[H3N2+]])</f>
        <v>0</v>
      </c>
      <c r="P6209" s="30">
        <f>_xlfn.VAR.P(Table4[[#This Row],[H7N9]:[H3N2]])</f>
        <v>0</v>
      </c>
    </row>
    <row r="6210" spans="1:16" x14ac:dyDescent="0.25">
      <c r="A6210" s="9">
        <v>6209</v>
      </c>
      <c r="B6210" s="36" t="s">
        <v>19293</v>
      </c>
      <c r="C6210" s="10" t="s">
        <v>10096</v>
      </c>
      <c r="D6210" s="11" t="s">
        <v>10096</v>
      </c>
      <c r="E6210" s="11" t="s">
        <v>6625</v>
      </c>
      <c r="F6210" s="11">
        <v>0</v>
      </c>
      <c r="G6210" s="11">
        <v>0.25819888974716099</v>
      </c>
      <c r="H6210" s="11">
        <v>0</v>
      </c>
      <c r="I6210" s="11">
        <v>0.25819888974716099</v>
      </c>
      <c r="J6210" s="11">
        <f>ABS(F6210)</f>
        <v>0</v>
      </c>
      <c r="K6210" s="11">
        <f>ABS(G6210)</f>
        <v>0.25819888974716099</v>
      </c>
      <c r="L6210" s="11">
        <f>ABS(H6210)</f>
        <v>0</v>
      </c>
      <c r="M6210" s="12">
        <f>ABS(I6210)</f>
        <v>0.25819888974716099</v>
      </c>
      <c r="N6210" s="30">
        <f>AVERAGE(Table4[[#This Row],[H7N9+]:[H3N2+]])</f>
        <v>0.12909944487358049</v>
      </c>
      <c r="O6210" s="30">
        <f>MAX(Table4[[#This Row],[H7N9+]:[H3N2+]])</f>
        <v>0.25819888974716099</v>
      </c>
      <c r="P6210" s="30">
        <f>_xlfn.VAR.P(Table4[[#This Row],[H7N9]:[H3N2]])</f>
        <v>1.6666666666666649E-2</v>
      </c>
    </row>
    <row r="6211" spans="1:16" x14ac:dyDescent="0.25">
      <c r="A6211" s="9">
        <v>6210</v>
      </c>
      <c r="B6211" s="36" t="s">
        <v>19294</v>
      </c>
      <c r="C6211" s="10" t="s">
        <v>10097</v>
      </c>
      <c r="D6211" s="11" t="s">
        <v>10098</v>
      </c>
      <c r="E6211" s="11" t="s">
        <v>6625</v>
      </c>
      <c r="F6211" s="11">
        <v>0</v>
      </c>
      <c r="G6211" s="11">
        <v>0.25819888974716099</v>
      </c>
      <c r="H6211" s="11">
        <v>0</v>
      </c>
      <c r="I6211" s="11">
        <v>0</v>
      </c>
      <c r="J6211" s="11">
        <f>ABS(F6211)</f>
        <v>0</v>
      </c>
      <c r="K6211" s="11">
        <f>ABS(G6211)</f>
        <v>0.25819888974716099</v>
      </c>
      <c r="L6211" s="11">
        <f>ABS(H6211)</f>
        <v>0</v>
      </c>
      <c r="M6211" s="12">
        <f>ABS(I6211)</f>
        <v>0</v>
      </c>
      <c r="N6211" s="30">
        <f>AVERAGE(Table4[[#This Row],[H7N9+]:[H3N2+]])</f>
        <v>6.4549722436790247E-2</v>
      </c>
      <c r="O6211" s="30">
        <f>MAX(Table4[[#This Row],[H7N9+]:[H3N2+]])</f>
        <v>0.25819888974716099</v>
      </c>
      <c r="P6211" s="30">
        <f>_xlfn.VAR.P(Table4[[#This Row],[H7N9]:[H3N2]])</f>
        <v>1.2499999999999987E-2</v>
      </c>
    </row>
    <row r="6212" spans="1:16" x14ac:dyDescent="0.25">
      <c r="A6212" s="9">
        <v>6211</v>
      </c>
      <c r="B6212" s="36" t="s">
        <v>19295</v>
      </c>
      <c r="C6212" s="10" t="s">
        <v>10099</v>
      </c>
      <c r="D6212" s="11" t="s">
        <v>10100</v>
      </c>
      <c r="E6212" s="11" t="s">
        <v>6625</v>
      </c>
      <c r="F6212" s="11">
        <v>0.77459666924148296</v>
      </c>
      <c r="G6212" s="11">
        <v>0</v>
      </c>
      <c r="H6212" s="11">
        <v>0</v>
      </c>
      <c r="I6212" s="11">
        <v>0</v>
      </c>
      <c r="J6212" s="11">
        <f>ABS(F6212)</f>
        <v>0.77459666924148296</v>
      </c>
      <c r="K6212" s="11">
        <f>ABS(G6212)</f>
        <v>0</v>
      </c>
      <c r="L6212" s="11">
        <f>ABS(H6212)</f>
        <v>0</v>
      </c>
      <c r="M6212" s="12">
        <f>ABS(I6212)</f>
        <v>0</v>
      </c>
      <c r="N6212" s="30">
        <f>AVERAGE(Table4[[#This Row],[H7N9+]:[H3N2+]])</f>
        <v>0.19364916731037074</v>
      </c>
      <c r="O6212" s="30">
        <f>MAX(Table4[[#This Row],[H7N9+]:[H3N2+]])</f>
        <v>0.77459666924148296</v>
      </c>
      <c r="P6212" s="30">
        <f>_xlfn.VAR.P(Table4[[#This Row],[H7N9]:[H3N2]])</f>
        <v>0.11249999999999988</v>
      </c>
    </row>
    <row r="6213" spans="1:16" x14ac:dyDescent="0.25">
      <c r="A6213" s="9">
        <v>6212</v>
      </c>
      <c r="B6213" s="36" t="s">
        <v>19296</v>
      </c>
      <c r="C6213" s="10" t="s">
        <v>10101</v>
      </c>
      <c r="D6213" s="11" t="s">
        <v>10102</v>
      </c>
      <c r="E6213" s="11" t="s">
        <v>6625</v>
      </c>
      <c r="F6213" s="11">
        <v>0</v>
      </c>
      <c r="G6213" s="11">
        <v>0.25819888974716099</v>
      </c>
      <c r="H6213" s="11">
        <v>0</v>
      </c>
      <c r="I6213" s="11">
        <v>0.25819888974716099</v>
      </c>
      <c r="J6213" s="11">
        <f>ABS(F6213)</f>
        <v>0</v>
      </c>
      <c r="K6213" s="11">
        <f>ABS(G6213)</f>
        <v>0.25819888974716099</v>
      </c>
      <c r="L6213" s="11">
        <f>ABS(H6213)</f>
        <v>0</v>
      </c>
      <c r="M6213" s="12">
        <f>ABS(I6213)</f>
        <v>0.25819888974716099</v>
      </c>
      <c r="N6213" s="30">
        <f>AVERAGE(Table4[[#This Row],[H7N9+]:[H3N2+]])</f>
        <v>0.12909944487358049</v>
      </c>
      <c r="O6213" s="30">
        <f>MAX(Table4[[#This Row],[H7N9+]:[H3N2+]])</f>
        <v>0.25819888974716099</v>
      </c>
      <c r="P6213" s="30">
        <f>_xlfn.VAR.P(Table4[[#This Row],[H7N9]:[H3N2]])</f>
        <v>1.6666666666666649E-2</v>
      </c>
    </row>
    <row r="6214" spans="1:16" x14ac:dyDescent="0.25">
      <c r="A6214" s="9">
        <v>6213</v>
      </c>
      <c r="B6214" s="36" t="s">
        <v>19297</v>
      </c>
      <c r="C6214" s="10" t="s">
        <v>10103</v>
      </c>
      <c r="D6214" s="11" t="s">
        <v>10104</v>
      </c>
      <c r="E6214" s="11" t="s">
        <v>6625</v>
      </c>
      <c r="F6214" s="11">
        <v>0</v>
      </c>
      <c r="G6214" s="11">
        <v>0</v>
      </c>
      <c r="H6214" s="11">
        <v>0</v>
      </c>
      <c r="I6214" s="11">
        <v>0</v>
      </c>
      <c r="J6214" s="11">
        <f>ABS(F6214)</f>
        <v>0</v>
      </c>
      <c r="K6214" s="11">
        <f>ABS(G6214)</f>
        <v>0</v>
      </c>
      <c r="L6214" s="11">
        <f>ABS(H6214)</f>
        <v>0</v>
      </c>
      <c r="M6214" s="12">
        <f>ABS(I6214)</f>
        <v>0</v>
      </c>
      <c r="N6214" s="30">
        <f>AVERAGE(Table4[[#This Row],[H7N9+]:[H3N2+]])</f>
        <v>0</v>
      </c>
      <c r="O6214" s="30">
        <f>MAX(Table4[[#This Row],[H7N9+]:[H3N2+]])</f>
        <v>0</v>
      </c>
      <c r="P6214" s="30">
        <f>_xlfn.VAR.P(Table4[[#This Row],[H7N9]:[H3N2]])</f>
        <v>0</v>
      </c>
    </row>
    <row r="6215" spans="1:16" x14ac:dyDescent="0.25">
      <c r="A6215" s="9">
        <v>6214</v>
      </c>
      <c r="B6215" s="36" t="s">
        <v>19298</v>
      </c>
      <c r="C6215" s="10" t="s">
        <v>10105</v>
      </c>
      <c r="D6215" s="11" t="s">
        <v>10106</v>
      </c>
      <c r="E6215" s="11" t="s">
        <v>6625</v>
      </c>
      <c r="F6215" s="11">
        <v>0.25819888974716099</v>
      </c>
      <c r="G6215" s="11">
        <v>-0.8</v>
      </c>
      <c r="H6215" s="11">
        <v>-0.63245553203367599</v>
      </c>
      <c r="I6215" s="11">
        <v>0</v>
      </c>
      <c r="J6215" s="11">
        <f>ABS(F6215)</f>
        <v>0.25819888974716099</v>
      </c>
      <c r="K6215" s="11">
        <f>ABS(G6215)</f>
        <v>0.8</v>
      </c>
      <c r="L6215" s="11">
        <f>ABS(H6215)</f>
        <v>0.63245553203367599</v>
      </c>
      <c r="M6215" s="12">
        <f>ABS(I6215)</f>
        <v>0</v>
      </c>
      <c r="N6215" s="30">
        <f>AVERAGE(Table4[[#This Row],[H7N9+]:[H3N2+]])</f>
        <v>0.42266360544520926</v>
      </c>
      <c r="O6215" s="30">
        <f>MAX(Table4[[#This Row],[H7N9+]:[H3N2+]])</f>
        <v>0.8</v>
      </c>
      <c r="P6215" s="30">
        <f>_xlfn.VAR.P(Table4[[#This Row],[H7N9]:[H3N2]])</f>
        <v>0.19048675029454171</v>
      </c>
    </row>
    <row r="6216" spans="1:16" x14ac:dyDescent="0.25">
      <c r="A6216" s="9">
        <v>6215</v>
      </c>
      <c r="B6216" s="36" t="s">
        <v>19299</v>
      </c>
      <c r="C6216" s="10" t="s">
        <v>10107</v>
      </c>
      <c r="D6216" s="11" t="s">
        <v>10108</v>
      </c>
      <c r="E6216" s="11" t="s">
        <v>6625</v>
      </c>
      <c r="F6216" s="11">
        <v>0.94868329805051399</v>
      </c>
      <c r="G6216" s="11">
        <v>-0.4</v>
      </c>
      <c r="H6216" s="11">
        <v>0.25819888974716099</v>
      </c>
      <c r="I6216" s="11">
        <v>-0.105409255338946</v>
      </c>
      <c r="J6216" s="11">
        <f>ABS(F6216)</f>
        <v>0.94868329805051399</v>
      </c>
      <c r="K6216" s="11">
        <f>ABS(G6216)</f>
        <v>0.4</v>
      </c>
      <c r="L6216" s="11">
        <f>ABS(H6216)</f>
        <v>0.25819888974716099</v>
      </c>
      <c r="M6216" s="12">
        <f>ABS(I6216)</f>
        <v>0.105409255338946</v>
      </c>
      <c r="N6216" s="30">
        <f>AVERAGE(Table4[[#This Row],[H7N9+]:[H3N2+]])</f>
        <v>0.42807286078415524</v>
      </c>
      <c r="O6216" s="30">
        <f>MAX(Table4[[#This Row],[H7N9+]:[H3N2+]])</f>
        <v>0.94868329805051399</v>
      </c>
      <c r="P6216" s="30">
        <f>_xlfn.VAR.P(Table4[[#This Row],[H7N9]:[H3N2]])</f>
        <v>0.25369042725867902</v>
      </c>
    </row>
    <row r="6217" spans="1:16" x14ac:dyDescent="0.25">
      <c r="A6217" s="9">
        <v>6216</v>
      </c>
      <c r="B6217" s="36" t="s">
        <v>19300</v>
      </c>
      <c r="C6217" s="10" t="s">
        <v>10109</v>
      </c>
      <c r="D6217" s="11" t="s">
        <v>10110</v>
      </c>
      <c r="E6217" s="11" t="s">
        <v>6625</v>
      </c>
      <c r="F6217" s="11">
        <v>0</v>
      </c>
      <c r="G6217" s="11">
        <v>0</v>
      </c>
      <c r="H6217" s="11">
        <v>0</v>
      </c>
      <c r="I6217" s="11">
        <v>0</v>
      </c>
      <c r="J6217" s="11">
        <f>ABS(F6217)</f>
        <v>0</v>
      </c>
      <c r="K6217" s="11">
        <f>ABS(G6217)</f>
        <v>0</v>
      </c>
      <c r="L6217" s="11">
        <f>ABS(H6217)</f>
        <v>0</v>
      </c>
      <c r="M6217" s="12">
        <f>ABS(I6217)</f>
        <v>0</v>
      </c>
      <c r="N6217" s="30">
        <f>AVERAGE(Table4[[#This Row],[H7N9+]:[H3N2+]])</f>
        <v>0</v>
      </c>
      <c r="O6217" s="30">
        <f>MAX(Table4[[#This Row],[H7N9+]:[H3N2+]])</f>
        <v>0</v>
      </c>
      <c r="P6217" s="30">
        <f>_xlfn.VAR.P(Table4[[#This Row],[H7N9]:[H3N2]])</f>
        <v>0</v>
      </c>
    </row>
    <row r="6218" spans="1:16" x14ac:dyDescent="0.25">
      <c r="A6218" s="9">
        <v>6217</v>
      </c>
      <c r="B6218" s="36" t="s">
        <v>19301</v>
      </c>
      <c r="C6218" s="10" t="s">
        <v>10111</v>
      </c>
      <c r="D6218" s="11" t="s">
        <v>10112</v>
      </c>
      <c r="E6218" s="11" t="s">
        <v>6625</v>
      </c>
      <c r="F6218" s="11">
        <v>0</v>
      </c>
      <c r="G6218" s="11">
        <v>0</v>
      </c>
      <c r="H6218" s="11">
        <v>0</v>
      </c>
      <c r="I6218" s="11">
        <v>0</v>
      </c>
      <c r="J6218" s="11">
        <f>ABS(F6218)</f>
        <v>0</v>
      </c>
      <c r="K6218" s="11">
        <f>ABS(G6218)</f>
        <v>0</v>
      </c>
      <c r="L6218" s="11">
        <f>ABS(H6218)</f>
        <v>0</v>
      </c>
      <c r="M6218" s="12">
        <f>ABS(I6218)</f>
        <v>0</v>
      </c>
      <c r="N6218" s="30">
        <f>AVERAGE(Table4[[#This Row],[H7N9+]:[H3N2+]])</f>
        <v>0</v>
      </c>
      <c r="O6218" s="30">
        <f>MAX(Table4[[#This Row],[H7N9+]:[H3N2+]])</f>
        <v>0</v>
      </c>
      <c r="P6218" s="30">
        <f>_xlfn.VAR.P(Table4[[#This Row],[H7N9]:[H3N2]])</f>
        <v>0</v>
      </c>
    </row>
    <row r="6219" spans="1:16" x14ac:dyDescent="0.25">
      <c r="A6219" s="9">
        <v>6218</v>
      </c>
      <c r="B6219" s="36" t="s">
        <v>19302</v>
      </c>
      <c r="C6219" s="10" t="s">
        <v>10113</v>
      </c>
      <c r="D6219" s="11" t="s">
        <v>10114</v>
      </c>
      <c r="E6219" s="11" t="s">
        <v>6625</v>
      </c>
      <c r="F6219" s="11">
        <v>0</v>
      </c>
      <c r="G6219" s="11">
        <v>0</v>
      </c>
      <c r="H6219" s="11">
        <v>0</v>
      </c>
      <c r="I6219" s="11">
        <v>0</v>
      </c>
      <c r="J6219" s="11">
        <f>ABS(F6219)</f>
        <v>0</v>
      </c>
      <c r="K6219" s="11">
        <f>ABS(G6219)</f>
        <v>0</v>
      </c>
      <c r="L6219" s="11">
        <f>ABS(H6219)</f>
        <v>0</v>
      </c>
      <c r="M6219" s="12">
        <f>ABS(I6219)</f>
        <v>0</v>
      </c>
      <c r="N6219" s="30">
        <f>AVERAGE(Table4[[#This Row],[H7N9+]:[H3N2+]])</f>
        <v>0</v>
      </c>
      <c r="O6219" s="30">
        <f>MAX(Table4[[#This Row],[H7N9+]:[H3N2+]])</f>
        <v>0</v>
      </c>
      <c r="P6219" s="30">
        <f>_xlfn.VAR.P(Table4[[#This Row],[H7N9]:[H3N2]])</f>
        <v>0</v>
      </c>
    </row>
    <row r="6220" spans="1:16" x14ac:dyDescent="0.25">
      <c r="A6220" s="9">
        <v>6219</v>
      </c>
      <c r="B6220" s="36" t="s">
        <v>19303</v>
      </c>
      <c r="C6220" s="10" t="s">
        <v>10115</v>
      </c>
      <c r="D6220" s="11" t="s">
        <v>10116</v>
      </c>
      <c r="E6220" s="11" t="s">
        <v>6625</v>
      </c>
      <c r="F6220" s="11">
        <v>0</v>
      </c>
      <c r="G6220" s="11">
        <v>0</v>
      </c>
      <c r="H6220" s="11">
        <v>0</v>
      </c>
      <c r="I6220" s="11">
        <v>0</v>
      </c>
      <c r="J6220" s="11">
        <f>ABS(F6220)</f>
        <v>0</v>
      </c>
      <c r="K6220" s="11">
        <f>ABS(G6220)</f>
        <v>0</v>
      </c>
      <c r="L6220" s="11">
        <f>ABS(H6220)</f>
        <v>0</v>
      </c>
      <c r="M6220" s="12">
        <f>ABS(I6220)</f>
        <v>0</v>
      </c>
      <c r="N6220" s="30">
        <f>AVERAGE(Table4[[#This Row],[H7N9+]:[H3N2+]])</f>
        <v>0</v>
      </c>
      <c r="O6220" s="30">
        <f>MAX(Table4[[#This Row],[H7N9+]:[H3N2+]])</f>
        <v>0</v>
      </c>
      <c r="P6220" s="30">
        <f>_xlfn.VAR.P(Table4[[#This Row],[H7N9]:[H3N2]])</f>
        <v>0</v>
      </c>
    </row>
    <row r="6221" spans="1:16" x14ac:dyDescent="0.25">
      <c r="A6221" s="9">
        <v>6220</v>
      </c>
      <c r="B6221" s="36" t="s">
        <v>19304</v>
      </c>
      <c r="C6221" s="10" t="s">
        <v>10117</v>
      </c>
      <c r="D6221" s="11" t="s">
        <v>10118</v>
      </c>
      <c r="E6221" s="11" t="s">
        <v>6625</v>
      </c>
      <c r="F6221" s="11">
        <v>-0.2</v>
      </c>
      <c r="G6221" s="11">
        <v>0</v>
      </c>
      <c r="H6221" s="11">
        <v>0</v>
      </c>
      <c r="I6221" s="11">
        <v>0</v>
      </c>
      <c r="J6221" s="11">
        <f>ABS(F6221)</f>
        <v>0.2</v>
      </c>
      <c r="K6221" s="11">
        <f>ABS(G6221)</f>
        <v>0</v>
      </c>
      <c r="L6221" s="11">
        <f>ABS(H6221)</f>
        <v>0</v>
      </c>
      <c r="M6221" s="12">
        <f>ABS(I6221)</f>
        <v>0</v>
      </c>
      <c r="N6221" s="30">
        <f>AVERAGE(Table4[[#This Row],[H7N9+]:[H3N2+]])</f>
        <v>0.05</v>
      </c>
      <c r="O6221" s="30">
        <f>MAX(Table4[[#This Row],[H7N9+]:[H3N2+]])</f>
        <v>0.2</v>
      </c>
      <c r="P6221" s="30">
        <f>_xlfn.VAR.P(Table4[[#This Row],[H7N9]:[H3N2]])</f>
        <v>7.5000000000000015E-3</v>
      </c>
    </row>
    <row r="6222" spans="1:16" x14ac:dyDescent="0.25">
      <c r="A6222" s="9">
        <v>6221</v>
      </c>
      <c r="B6222" s="36" t="s">
        <v>19305</v>
      </c>
      <c r="C6222" s="10" t="s">
        <v>10119</v>
      </c>
      <c r="D6222" s="11" t="s">
        <v>10120</v>
      </c>
      <c r="E6222" s="11" t="s">
        <v>6625</v>
      </c>
      <c r="F6222" s="11">
        <v>0</v>
      </c>
      <c r="G6222" s="11">
        <v>0</v>
      </c>
      <c r="H6222" s="11">
        <v>0</v>
      </c>
      <c r="I6222" s="11">
        <v>0</v>
      </c>
      <c r="J6222" s="11">
        <f>ABS(F6222)</f>
        <v>0</v>
      </c>
      <c r="K6222" s="11">
        <f>ABS(G6222)</f>
        <v>0</v>
      </c>
      <c r="L6222" s="11">
        <f>ABS(H6222)</f>
        <v>0</v>
      </c>
      <c r="M6222" s="12">
        <f>ABS(I6222)</f>
        <v>0</v>
      </c>
      <c r="N6222" s="30">
        <f>AVERAGE(Table4[[#This Row],[H7N9+]:[H3N2+]])</f>
        <v>0</v>
      </c>
      <c r="O6222" s="30">
        <f>MAX(Table4[[#This Row],[H7N9+]:[H3N2+]])</f>
        <v>0</v>
      </c>
      <c r="P6222" s="30">
        <f>_xlfn.VAR.P(Table4[[#This Row],[H7N9]:[H3N2]])</f>
        <v>0</v>
      </c>
    </row>
    <row r="6223" spans="1:16" x14ac:dyDescent="0.25">
      <c r="A6223" s="9">
        <v>6222</v>
      </c>
      <c r="B6223" s="36" t="s">
        <v>19306</v>
      </c>
      <c r="C6223" s="10" t="s">
        <v>10121</v>
      </c>
      <c r="D6223" s="11" t="s">
        <v>10122</v>
      </c>
      <c r="E6223" s="11" t="s">
        <v>6625</v>
      </c>
      <c r="F6223" s="11">
        <v>0</v>
      </c>
      <c r="G6223" s="11">
        <v>0</v>
      </c>
      <c r="H6223" s="11">
        <v>0</v>
      </c>
      <c r="I6223" s="11">
        <v>-0.77459666924148296</v>
      </c>
      <c r="J6223" s="11">
        <f>ABS(F6223)</f>
        <v>0</v>
      </c>
      <c r="K6223" s="11">
        <f>ABS(G6223)</f>
        <v>0</v>
      </c>
      <c r="L6223" s="11">
        <f>ABS(H6223)</f>
        <v>0</v>
      </c>
      <c r="M6223" s="12">
        <f>ABS(I6223)</f>
        <v>0.77459666924148296</v>
      </c>
      <c r="N6223" s="30">
        <f>AVERAGE(Table4[[#This Row],[H7N9+]:[H3N2+]])</f>
        <v>0.19364916731037074</v>
      </c>
      <c r="O6223" s="30">
        <f>MAX(Table4[[#This Row],[H7N9+]:[H3N2+]])</f>
        <v>0.77459666924148296</v>
      </c>
      <c r="P6223" s="30">
        <f>_xlfn.VAR.P(Table4[[#This Row],[H7N9]:[H3N2]])</f>
        <v>0.11249999999999988</v>
      </c>
    </row>
    <row r="6224" spans="1:16" x14ac:dyDescent="0.25">
      <c r="A6224" s="9">
        <v>6223</v>
      </c>
      <c r="B6224" s="36" t="s">
        <v>19307</v>
      </c>
      <c r="C6224" s="10" t="s">
        <v>10123</v>
      </c>
      <c r="D6224" s="11" t="s">
        <v>10124</v>
      </c>
      <c r="E6224" s="11" t="s">
        <v>6625</v>
      </c>
      <c r="F6224" s="11">
        <v>0</v>
      </c>
      <c r="G6224" s="11">
        <v>0</v>
      </c>
      <c r="H6224" s="11">
        <v>0</v>
      </c>
      <c r="I6224" s="11">
        <v>0</v>
      </c>
      <c r="J6224" s="11">
        <f>ABS(F6224)</f>
        <v>0</v>
      </c>
      <c r="K6224" s="11">
        <f>ABS(G6224)</f>
        <v>0</v>
      </c>
      <c r="L6224" s="11">
        <f>ABS(H6224)</f>
        <v>0</v>
      </c>
      <c r="M6224" s="12">
        <f>ABS(I6224)</f>
        <v>0</v>
      </c>
      <c r="N6224" s="30">
        <f>AVERAGE(Table4[[#This Row],[H7N9+]:[H3N2+]])</f>
        <v>0</v>
      </c>
      <c r="O6224" s="30">
        <f>MAX(Table4[[#This Row],[H7N9+]:[H3N2+]])</f>
        <v>0</v>
      </c>
      <c r="P6224" s="30">
        <f>_xlfn.VAR.P(Table4[[#This Row],[H7N9]:[H3N2]])</f>
        <v>0</v>
      </c>
    </row>
    <row r="6225" spans="1:16" x14ac:dyDescent="0.25">
      <c r="A6225" s="9">
        <v>6224</v>
      </c>
      <c r="B6225" s="36" t="s">
        <v>19308</v>
      </c>
      <c r="C6225" s="10" t="s">
        <v>10125</v>
      </c>
      <c r="D6225" s="11" t="s">
        <v>10126</v>
      </c>
      <c r="E6225" s="11" t="s">
        <v>6625</v>
      </c>
      <c r="F6225" s="11">
        <v>0</v>
      </c>
      <c r="G6225" s="11">
        <v>0</v>
      </c>
      <c r="H6225" s="11">
        <v>0</v>
      </c>
      <c r="I6225" s="11">
        <v>0.77459666924148296</v>
      </c>
      <c r="J6225" s="11">
        <f>ABS(F6225)</f>
        <v>0</v>
      </c>
      <c r="K6225" s="11">
        <f>ABS(G6225)</f>
        <v>0</v>
      </c>
      <c r="L6225" s="11">
        <f>ABS(H6225)</f>
        <v>0</v>
      </c>
      <c r="M6225" s="12">
        <f>ABS(I6225)</f>
        <v>0.77459666924148296</v>
      </c>
      <c r="N6225" s="30">
        <f>AVERAGE(Table4[[#This Row],[H7N9+]:[H3N2+]])</f>
        <v>0.19364916731037074</v>
      </c>
      <c r="O6225" s="30">
        <f>MAX(Table4[[#This Row],[H7N9+]:[H3N2+]])</f>
        <v>0.77459666924148296</v>
      </c>
      <c r="P6225" s="30">
        <f>_xlfn.VAR.P(Table4[[#This Row],[H7N9]:[H3N2]])</f>
        <v>0.11249999999999988</v>
      </c>
    </row>
    <row r="6226" spans="1:16" x14ac:dyDescent="0.25">
      <c r="A6226" s="9">
        <v>6225</v>
      </c>
      <c r="B6226" s="36" t="s">
        <v>19309</v>
      </c>
      <c r="C6226" s="10" t="s">
        <v>10127</v>
      </c>
      <c r="D6226" s="11" t="s">
        <v>10128</v>
      </c>
      <c r="E6226" s="11" t="s">
        <v>6625</v>
      </c>
      <c r="F6226" s="11">
        <v>0</v>
      </c>
      <c r="G6226" s="11">
        <v>-0.77459666924148296</v>
      </c>
      <c r="H6226" s="11">
        <v>0.25819888974716099</v>
      </c>
      <c r="I6226" s="11">
        <v>0.94868329805051399</v>
      </c>
      <c r="J6226" s="11">
        <f>ABS(F6226)</f>
        <v>0</v>
      </c>
      <c r="K6226" s="11">
        <f>ABS(G6226)</f>
        <v>0.77459666924148296</v>
      </c>
      <c r="L6226" s="11">
        <f>ABS(H6226)</f>
        <v>0.25819888974716099</v>
      </c>
      <c r="M6226" s="12">
        <f>ABS(I6226)</f>
        <v>0.94868329805051399</v>
      </c>
      <c r="N6226" s="30">
        <f>AVERAGE(Table4[[#This Row],[H7N9+]:[H3N2+]])</f>
        <v>0.49536971425978948</v>
      </c>
      <c r="O6226" s="30">
        <f>MAX(Table4[[#This Row],[H7N9+]:[H3N2+]])</f>
        <v>0.94868329805051399</v>
      </c>
      <c r="P6226" s="30">
        <f>_xlfn.VAR.P(Table4[[#This Row],[H7N9]:[H3N2]])</f>
        <v>0.3799872435695793</v>
      </c>
    </row>
    <row r="6227" spans="1:16" x14ac:dyDescent="0.25">
      <c r="A6227" s="9">
        <v>6226</v>
      </c>
      <c r="B6227" s="36" t="s">
        <v>19310</v>
      </c>
      <c r="C6227" s="10" t="s">
        <v>10129</v>
      </c>
      <c r="D6227" s="11" t="s">
        <v>10130</v>
      </c>
      <c r="E6227" s="11" t="s">
        <v>6728</v>
      </c>
      <c r="F6227" s="11">
        <v>0</v>
      </c>
      <c r="G6227" s="11">
        <v>0</v>
      </c>
      <c r="H6227" s="11">
        <v>0</v>
      </c>
      <c r="I6227" s="11">
        <v>0</v>
      </c>
      <c r="J6227" s="11">
        <f>ABS(F6227)</f>
        <v>0</v>
      </c>
      <c r="K6227" s="11">
        <f>ABS(G6227)</f>
        <v>0</v>
      </c>
      <c r="L6227" s="11">
        <f>ABS(H6227)</f>
        <v>0</v>
      </c>
      <c r="M6227" s="12">
        <f>ABS(I6227)</f>
        <v>0</v>
      </c>
      <c r="N6227" s="30">
        <f>AVERAGE(Table4[[#This Row],[H7N9+]:[H3N2+]])</f>
        <v>0</v>
      </c>
      <c r="O6227" s="30">
        <f>MAX(Table4[[#This Row],[H7N9+]:[H3N2+]])</f>
        <v>0</v>
      </c>
      <c r="P6227" s="30">
        <f>_xlfn.VAR.P(Table4[[#This Row],[H7N9]:[H3N2]])</f>
        <v>0</v>
      </c>
    </row>
    <row r="6228" spans="1:16" x14ac:dyDescent="0.25">
      <c r="A6228" s="9">
        <v>6227</v>
      </c>
      <c r="B6228" s="36" t="s">
        <v>19311</v>
      </c>
      <c r="C6228" s="10" t="s">
        <v>10131</v>
      </c>
      <c r="D6228" s="11" t="s">
        <v>10132</v>
      </c>
      <c r="E6228" s="11" t="s">
        <v>6625</v>
      </c>
      <c r="F6228" s="11">
        <v>0</v>
      </c>
      <c r="G6228" s="11">
        <v>0</v>
      </c>
      <c r="H6228" s="11">
        <v>0</v>
      </c>
      <c r="I6228" s="11">
        <v>0</v>
      </c>
      <c r="J6228" s="11">
        <f>ABS(F6228)</f>
        <v>0</v>
      </c>
      <c r="K6228" s="11">
        <f>ABS(G6228)</f>
        <v>0</v>
      </c>
      <c r="L6228" s="11">
        <f>ABS(H6228)</f>
        <v>0</v>
      </c>
      <c r="M6228" s="12">
        <f>ABS(I6228)</f>
        <v>0</v>
      </c>
      <c r="N6228" s="30">
        <f>AVERAGE(Table4[[#This Row],[H7N9+]:[H3N2+]])</f>
        <v>0</v>
      </c>
      <c r="O6228" s="30">
        <f>MAX(Table4[[#This Row],[H7N9+]:[H3N2+]])</f>
        <v>0</v>
      </c>
      <c r="P6228" s="30">
        <f>_xlfn.VAR.P(Table4[[#This Row],[H7N9]:[H3N2]])</f>
        <v>0</v>
      </c>
    </row>
    <row r="6229" spans="1:16" x14ac:dyDescent="0.25">
      <c r="A6229" s="9">
        <v>6228</v>
      </c>
      <c r="B6229" s="36" t="s">
        <v>19312</v>
      </c>
      <c r="C6229" s="10" t="s">
        <v>10133</v>
      </c>
      <c r="D6229" s="11" t="s">
        <v>10134</v>
      </c>
      <c r="E6229" s="11" t="s">
        <v>6625</v>
      </c>
      <c r="F6229" s="11">
        <v>-0.25819888974716099</v>
      </c>
      <c r="G6229" s="11">
        <v>0</v>
      </c>
      <c r="H6229" s="11">
        <v>0.77459666924148296</v>
      </c>
      <c r="I6229" s="11">
        <v>0</v>
      </c>
      <c r="J6229" s="11">
        <f>ABS(F6229)</f>
        <v>0.25819888974716099</v>
      </c>
      <c r="K6229" s="11">
        <f>ABS(G6229)</f>
        <v>0</v>
      </c>
      <c r="L6229" s="11">
        <f>ABS(H6229)</f>
        <v>0.77459666924148296</v>
      </c>
      <c r="M6229" s="12">
        <f>ABS(I6229)</f>
        <v>0</v>
      </c>
      <c r="N6229" s="30">
        <f>AVERAGE(Table4[[#This Row],[H7N9+]:[H3N2+]])</f>
        <v>0.25819888974716099</v>
      </c>
      <c r="O6229" s="30">
        <f>MAX(Table4[[#This Row],[H7N9+]:[H3N2+]])</f>
        <v>0.77459666924148296</v>
      </c>
      <c r="P6229" s="30">
        <f>_xlfn.VAR.P(Table4[[#This Row],[H7N9]:[H3N2]])</f>
        <v>0.1499999999999998</v>
      </c>
    </row>
    <row r="6230" spans="1:16" x14ac:dyDescent="0.25">
      <c r="A6230" s="9">
        <v>6229</v>
      </c>
      <c r="B6230" s="36" t="s">
        <v>19313</v>
      </c>
      <c r="C6230" s="10" t="s">
        <v>10135</v>
      </c>
      <c r="D6230" s="11" t="s">
        <v>10136</v>
      </c>
      <c r="E6230" s="11" t="s">
        <v>6746</v>
      </c>
      <c r="F6230" s="11">
        <v>0.73786478737262196</v>
      </c>
      <c r="G6230" s="11">
        <v>-0.25819888974716099</v>
      </c>
      <c r="H6230" s="11">
        <v>0.77459666924148296</v>
      </c>
      <c r="I6230" s="11">
        <v>0.73786478737262196</v>
      </c>
      <c r="J6230" s="11">
        <f>ABS(F6230)</f>
        <v>0.73786478737262196</v>
      </c>
      <c r="K6230" s="11">
        <f>ABS(G6230)</f>
        <v>0.25819888974716099</v>
      </c>
      <c r="L6230" s="11">
        <f>ABS(H6230)</f>
        <v>0.77459666924148296</v>
      </c>
      <c r="M6230" s="12">
        <f>ABS(I6230)</f>
        <v>0.73786478737262196</v>
      </c>
      <c r="N6230" s="30">
        <f>AVERAGE(Table4[[#This Row],[H7N9+]:[H3N2+]])</f>
        <v>0.62713128343347191</v>
      </c>
      <c r="O6230" s="30">
        <f>MAX(Table4[[#This Row],[H7N9+]:[H3N2+]])</f>
        <v>0.77459666924148296</v>
      </c>
      <c r="P6230" s="30">
        <f>_xlfn.VAR.P(Table4[[#This Row],[H7N9]:[H3N2]])</f>
        <v>0.19085317666954302</v>
      </c>
    </row>
    <row r="6231" spans="1:16" x14ac:dyDescent="0.25">
      <c r="A6231" s="9">
        <v>6230</v>
      </c>
      <c r="B6231" s="36" t="s">
        <v>19314</v>
      </c>
      <c r="C6231" s="10" t="s">
        <v>10137</v>
      </c>
      <c r="D6231" s="11" t="s">
        <v>10138</v>
      </c>
      <c r="E6231" s="11" t="s">
        <v>6625</v>
      </c>
      <c r="F6231" s="11">
        <v>0</v>
      </c>
      <c r="G6231" s="11">
        <v>0</v>
      </c>
      <c r="H6231" s="11">
        <v>0</v>
      </c>
      <c r="I6231" s="11">
        <v>0</v>
      </c>
      <c r="J6231" s="11">
        <f>ABS(F6231)</f>
        <v>0</v>
      </c>
      <c r="K6231" s="11">
        <f>ABS(G6231)</f>
        <v>0</v>
      </c>
      <c r="L6231" s="11">
        <f>ABS(H6231)</f>
        <v>0</v>
      </c>
      <c r="M6231" s="12">
        <f>ABS(I6231)</f>
        <v>0</v>
      </c>
      <c r="N6231" s="30">
        <f>AVERAGE(Table4[[#This Row],[H7N9+]:[H3N2+]])</f>
        <v>0</v>
      </c>
      <c r="O6231" s="30">
        <f>MAX(Table4[[#This Row],[H7N9+]:[H3N2+]])</f>
        <v>0</v>
      </c>
      <c r="P6231" s="30">
        <f>_xlfn.VAR.P(Table4[[#This Row],[H7N9]:[H3N2]])</f>
        <v>0</v>
      </c>
    </row>
    <row r="6232" spans="1:16" x14ac:dyDescent="0.25">
      <c r="A6232" s="9">
        <v>6231</v>
      </c>
      <c r="B6232" s="36" t="s">
        <v>19315</v>
      </c>
      <c r="C6232" s="10" t="s">
        <v>10139</v>
      </c>
      <c r="D6232" s="11" t="s">
        <v>10140</v>
      </c>
      <c r="E6232" s="11" t="s">
        <v>6625</v>
      </c>
      <c r="F6232" s="11">
        <v>0</v>
      </c>
      <c r="G6232" s="11">
        <v>0</v>
      </c>
      <c r="H6232" s="11">
        <v>0</v>
      </c>
      <c r="I6232" s="11">
        <v>0</v>
      </c>
      <c r="J6232" s="11">
        <f>ABS(F6232)</f>
        <v>0</v>
      </c>
      <c r="K6232" s="11">
        <f>ABS(G6232)</f>
        <v>0</v>
      </c>
      <c r="L6232" s="11">
        <f>ABS(H6232)</f>
        <v>0</v>
      </c>
      <c r="M6232" s="12">
        <f>ABS(I6232)</f>
        <v>0</v>
      </c>
      <c r="N6232" s="30">
        <f>AVERAGE(Table4[[#This Row],[H7N9+]:[H3N2+]])</f>
        <v>0</v>
      </c>
      <c r="O6232" s="30">
        <f>MAX(Table4[[#This Row],[H7N9+]:[H3N2+]])</f>
        <v>0</v>
      </c>
      <c r="P6232" s="30">
        <f>_xlfn.VAR.P(Table4[[#This Row],[H7N9]:[H3N2]])</f>
        <v>0</v>
      </c>
    </row>
    <row r="6233" spans="1:16" x14ac:dyDescent="0.25">
      <c r="A6233" s="9">
        <v>6232</v>
      </c>
      <c r="B6233" s="36" t="s">
        <v>19316</v>
      </c>
      <c r="C6233" s="10" t="s">
        <v>10141</v>
      </c>
      <c r="D6233" s="11" t="s">
        <v>10142</v>
      </c>
      <c r="E6233" s="11" t="s">
        <v>6625</v>
      </c>
      <c r="F6233" s="11">
        <v>0</v>
      </c>
      <c r="G6233" s="11">
        <v>0</v>
      </c>
      <c r="H6233" s="11">
        <v>0</v>
      </c>
      <c r="I6233" s="11">
        <v>0</v>
      </c>
      <c r="J6233" s="11">
        <f>ABS(F6233)</f>
        <v>0</v>
      </c>
      <c r="K6233" s="11">
        <f>ABS(G6233)</f>
        <v>0</v>
      </c>
      <c r="L6233" s="11">
        <f>ABS(H6233)</f>
        <v>0</v>
      </c>
      <c r="M6233" s="12">
        <f>ABS(I6233)</f>
        <v>0</v>
      </c>
      <c r="N6233" s="30">
        <f>AVERAGE(Table4[[#This Row],[H7N9+]:[H3N2+]])</f>
        <v>0</v>
      </c>
      <c r="O6233" s="30">
        <f>MAX(Table4[[#This Row],[H7N9+]:[H3N2+]])</f>
        <v>0</v>
      </c>
      <c r="P6233" s="30">
        <f>_xlfn.VAR.P(Table4[[#This Row],[H7N9]:[H3N2]])</f>
        <v>0</v>
      </c>
    </row>
    <row r="6234" spans="1:16" x14ac:dyDescent="0.25">
      <c r="A6234" s="9">
        <v>6233</v>
      </c>
      <c r="B6234" s="36" t="s">
        <v>19317</v>
      </c>
      <c r="C6234" s="10" t="s">
        <v>10143</v>
      </c>
      <c r="D6234" s="11" t="s">
        <v>10144</v>
      </c>
      <c r="E6234" s="11" t="s">
        <v>6625</v>
      </c>
      <c r="F6234" s="11">
        <v>0</v>
      </c>
      <c r="G6234" s="11">
        <v>0</v>
      </c>
      <c r="H6234" s="11">
        <v>0</v>
      </c>
      <c r="I6234" s="11">
        <v>0</v>
      </c>
      <c r="J6234" s="11">
        <f>ABS(F6234)</f>
        <v>0</v>
      </c>
      <c r="K6234" s="11">
        <f>ABS(G6234)</f>
        <v>0</v>
      </c>
      <c r="L6234" s="11">
        <f>ABS(H6234)</f>
        <v>0</v>
      </c>
      <c r="M6234" s="12">
        <f>ABS(I6234)</f>
        <v>0</v>
      </c>
      <c r="N6234" s="30">
        <f>AVERAGE(Table4[[#This Row],[H7N9+]:[H3N2+]])</f>
        <v>0</v>
      </c>
      <c r="O6234" s="30">
        <f>MAX(Table4[[#This Row],[H7N9+]:[H3N2+]])</f>
        <v>0</v>
      </c>
      <c r="P6234" s="30">
        <f>_xlfn.VAR.P(Table4[[#This Row],[H7N9]:[H3N2]])</f>
        <v>0</v>
      </c>
    </row>
    <row r="6235" spans="1:16" x14ac:dyDescent="0.25">
      <c r="A6235" s="9">
        <v>6234</v>
      </c>
      <c r="B6235" s="36" t="s">
        <v>19318</v>
      </c>
      <c r="C6235" s="10" t="s">
        <v>10145</v>
      </c>
      <c r="D6235" s="11" t="s">
        <v>10146</v>
      </c>
      <c r="E6235" s="11" t="s">
        <v>6625</v>
      </c>
      <c r="F6235" s="11">
        <v>0</v>
      </c>
      <c r="G6235" s="11">
        <v>0</v>
      </c>
      <c r="H6235" s="11">
        <v>0</v>
      </c>
      <c r="I6235" s="11">
        <v>0</v>
      </c>
      <c r="J6235" s="11">
        <f>ABS(F6235)</f>
        <v>0</v>
      </c>
      <c r="K6235" s="11">
        <f>ABS(G6235)</f>
        <v>0</v>
      </c>
      <c r="L6235" s="11">
        <f>ABS(H6235)</f>
        <v>0</v>
      </c>
      <c r="M6235" s="12">
        <f>ABS(I6235)</f>
        <v>0</v>
      </c>
      <c r="N6235" s="30">
        <f>AVERAGE(Table4[[#This Row],[H7N9+]:[H3N2+]])</f>
        <v>0</v>
      </c>
      <c r="O6235" s="30">
        <f>MAX(Table4[[#This Row],[H7N9+]:[H3N2+]])</f>
        <v>0</v>
      </c>
      <c r="P6235" s="30">
        <f>_xlfn.VAR.P(Table4[[#This Row],[H7N9]:[H3N2]])</f>
        <v>0</v>
      </c>
    </row>
    <row r="6236" spans="1:16" x14ac:dyDescent="0.25">
      <c r="A6236" s="9">
        <v>6235</v>
      </c>
      <c r="B6236" s="36" t="s">
        <v>19319</v>
      </c>
      <c r="C6236" s="10" t="s">
        <v>10147</v>
      </c>
      <c r="D6236" s="11" t="s">
        <v>10148</v>
      </c>
      <c r="E6236" s="11" t="s">
        <v>6625</v>
      </c>
      <c r="F6236" s="11">
        <v>-0.25819888974716099</v>
      </c>
      <c r="G6236" s="11">
        <v>-0.63245553203367599</v>
      </c>
      <c r="H6236" s="11">
        <v>-0.25819888974716099</v>
      </c>
      <c r="I6236" s="11">
        <v>0</v>
      </c>
      <c r="J6236" s="11">
        <f>ABS(F6236)</f>
        <v>0.25819888974716099</v>
      </c>
      <c r="K6236" s="11">
        <f>ABS(G6236)</f>
        <v>0.63245553203367599</v>
      </c>
      <c r="L6236" s="11">
        <f>ABS(H6236)</f>
        <v>0.25819888974716099</v>
      </c>
      <c r="M6236" s="12">
        <f>ABS(I6236)</f>
        <v>0</v>
      </c>
      <c r="N6236" s="30">
        <f>AVERAGE(Table4[[#This Row],[H7N9+]:[H3N2+]])</f>
        <v>0.28721332788199949</v>
      </c>
      <c r="O6236" s="30">
        <f>MAX(Table4[[#This Row],[H7N9+]:[H3N2+]])</f>
        <v>0.63245553203367599</v>
      </c>
      <c r="P6236" s="30">
        <f>_xlfn.VAR.P(Table4[[#This Row],[H7N9]:[H3N2]])</f>
        <v>5.0841837620280383E-2</v>
      </c>
    </row>
    <row r="6237" spans="1:16" x14ac:dyDescent="0.25">
      <c r="A6237" s="9">
        <v>6236</v>
      </c>
      <c r="B6237" s="36" t="s">
        <v>19320</v>
      </c>
      <c r="C6237" s="10" t="s">
        <v>10149</v>
      </c>
      <c r="D6237" s="11" t="s">
        <v>10150</v>
      </c>
      <c r="E6237" s="11" t="s">
        <v>6625</v>
      </c>
      <c r="F6237" s="11">
        <v>0</v>
      </c>
      <c r="G6237" s="11">
        <v>0</v>
      </c>
      <c r="H6237" s="11">
        <v>0.77459666924148296</v>
      </c>
      <c r="I6237" s="11">
        <v>0</v>
      </c>
      <c r="J6237" s="11">
        <f>ABS(F6237)</f>
        <v>0</v>
      </c>
      <c r="K6237" s="11">
        <f>ABS(G6237)</f>
        <v>0</v>
      </c>
      <c r="L6237" s="11">
        <f>ABS(H6237)</f>
        <v>0.77459666924148296</v>
      </c>
      <c r="M6237" s="12">
        <f>ABS(I6237)</f>
        <v>0</v>
      </c>
      <c r="N6237" s="30">
        <f>AVERAGE(Table4[[#This Row],[H7N9+]:[H3N2+]])</f>
        <v>0.19364916731037074</v>
      </c>
      <c r="O6237" s="30">
        <f>MAX(Table4[[#This Row],[H7N9+]:[H3N2+]])</f>
        <v>0.77459666924148296</v>
      </c>
      <c r="P6237" s="30">
        <f>_xlfn.VAR.P(Table4[[#This Row],[H7N9]:[H3N2]])</f>
        <v>0.11249999999999988</v>
      </c>
    </row>
    <row r="6238" spans="1:16" x14ac:dyDescent="0.25">
      <c r="A6238" s="9">
        <v>6237</v>
      </c>
      <c r="B6238" s="36" t="s">
        <v>19321</v>
      </c>
      <c r="C6238" s="10" t="s">
        <v>10151</v>
      </c>
      <c r="D6238" s="11" t="s">
        <v>10152</v>
      </c>
      <c r="E6238" s="11" t="s">
        <v>6625</v>
      </c>
      <c r="F6238" s="11">
        <v>0</v>
      </c>
      <c r="G6238" s="11">
        <v>0</v>
      </c>
      <c r="H6238" s="11">
        <v>0</v>
      </c>
      <c r="I6238" s="11">
        <v>0</v>
      </c>
      <c r="J6238" s="11">
        <f>ABS(F6238)</f>
        <v>0</v>
      </c>
      <c r="K6238" s="11">
        <f>ABS(G6238)</f>
        <v>0</v>
      </c>
      <c r="L6238" s="11">
        <f>ABS(H6238)</f>
        <v>0</v>
      </c>
      <c r="M6238" s="12">
        <f>ABS(I6238)</f>
        <v>0</v>
      </c>
      <c r="N6238" s="30">
        <f>AVERAGE(Table4[[#This Row],[H7N9+]:[H3N2+]])</f>
        <v>0</v>
      </c>
      <c r="O6238" s="30">
        <f>MAX(Table4[[#This Row],[H7N9+]:[H3N2+]])</f>
        <v>0</v>
      </c>
      <c r="P6238" s="30">
        <f>_xlfn.VAR.P(Table4[[#This Row],[H7N9]:[H3N2]])</f>
        <v>0</v>
      </c>
    </row>
    <row r="6239" spans="1:16" x14ac:dyDescent="0.25">
      <c r="A6239" s="9">
        <v>6238</v>
      </c>
      <c r="B6239" s="36" t="s">
        <v>19322</v>
      </c>
      <c r="C6239" s="10" t="s">
        <v>10153</v>
      </c>
      <c r="D6239" s="11" t="s">
        <v>10154</v>
      </c>
      <c r="E6239" s="11" t="s">
        <v>6625</v>
      </c>
      <c r="F6239" s="11">
        <v>-0.73786478737262196</v>
      </c>
      <c r="G6239" s="11">
        <v>0</v>
      </c>
      <c r="H6239" s="11">
        <v>0.77459666924148296</v>
      </c>
      <c r="I6239" s="11">
        <v>-0.77459666924148296</v>
      </c>
      <c r="J6239" s="11">
        <f>ABS(F6239)</f>
        <v>0.73786478737262196</v>
      </c>
      <c r="K6239" s="11">
        <f>ABS(G6239)</f>
        <v>0</v>
      </c>
      <c r="L6239" s="11">
        <f>ABS(H6239)</f>
        <v>0.77459666924148296</v>
      </c>
      <c r="M6239" s="12">
        <f>ABS(I6239)</f>
        <v>0.77459666924148296</v>
      </c>
      <c r="N6239" s="30">
        <f>AVERAGE(Table4[[#This Row],[H7N9+]:[H3N2+]])</f>
        <v>0.57176453146389694</v>
      </c>
      <c r="O6239" s="30">
        <f>MAX(Table4[[#This Row],[H7N9+]:[H3N2+]])</f>
        <v>0.77459666924148296</v>
      </c>
      <c r="P6239" s="30">
        <f>_xlfn.VAR.P(Table4[[#This Row],[H7N9]:[H3N2]])</f>
        <v>0.40208333333333302</v>
      </c>
    </row>
    <row r="6240" spans="1:16" x14ac:dyDescent="0.25">
      <c r="A6240" s="9">
        <v>6239</v>
      </c>
      <c r="B6240" s="36" t="s">
        <v>19323</v>
      </c>
      <c r="C6240" s="10" t="s">
        <v>10155</v>
      </c>
      <c r="D6240" s="11" t="s">
        <v>10156</v>
      </c>
      <c r="E6240" s="11" t="s">
        <v>6625</v>
      </c>
      <c r="F6240" s="11">
        <v>0</v>
      </c>
      <c r="G6240" s="11">
        <v>0</v>
      </c>
      <c r="H6240" s="11">
        <v>0</v>
      </c>
      <c r="I6240" s="11">
        <v>0</v>
      </c>
      <c r="J6240" s="11">
        <f>ABS(F6240)</f>
        <v>0</v>
      </c>
      <c r="K6240" s="11">
        <f>ABS(G6240)</f>
        <v>0</v>
      </c>
      <c r="L6240" s="11">
        <f>ABS(H6240)</f>
        <v>0</v>
      </c>
      <c r="M6240" s="12">
        <f>ABS(I6240)</f>
        <v>0</v>
      </c>
      <c r="N6240" s="30">
        <f>AVERAGE(Table4[[#This Row],[H7N9+]:[H3N2+]])</f>
        <v>0</v>
      </c>
      <c r="O6240" s="30">
        <f>MAX(Table4[[#This Row],[H7N9+]:[H3N2+]])</f>
        <v>0</v>
      </c>
      <c r="P6240" s="30">
        <f>_xlfn.VAR.P(Table4[[#This Row],[H7N9]:[H3N2]])</f>
        <v>0</v>
      </c>
    </row>
    <row r="6241" spans="1:16" x14ac:dyDescent="0.25">
      <c r="A6241" s="9">
        <v>6240</v>
      </c>
      <c r="B6241" s="36" t="s">
        <v>19324</v>
      </c>
      <c r="C6241" s="10" t="s">
        <v>10157</v>
      </c>
      <c r="D6241" s="11" t="s">
        <v>10158</v>
      </c>
      <c r="E6241" s="11" t="s">
        <v>6625</v>
      </c>
      <c r="F6241" s="11">
        <v>0</v>
      </c>
      <c r="G6241" s="11">
        <v>0</v>
      </c>
      <c r="H6241" s="11">
        <v>0</v>
      </c>
      <c r="I6241" s="11">
        <v>0</v>
      </c>
      <c r="J6241" s="11">
        <f>ABS(F6241)</f>
        <v>0</v>
      </c>
      <c r="K6241" s="11">
        <f>ABS(G6241)</f>
        <v>0</v>
      </c>
      <c r="L6241" s="11">
        <f>ABS(H6241)</f>
        <v>0</v>
      </c>
      <c r="M6241" s="12">
        <f>ABS(I6241)</f>
        <v>0</v>
      </c>
      <c r="N6241" s="30">
        <f>AVERAGE(Table4[[#This Row],[H7N9+]:[H3N2+]])</f>
        <v>0</v>
      </c>
      <c r="O6241" s="30">
        <f>MAX(Table4[[#This Row],[H7N9+]:[H3N2+]])</f>
        <v>0</v>
      </c>
      <c r="P6241" s="30">
        <f>_xlfn.VAR.P(Table4[[#This Row],[H7N9]:[H3N2]])</f>
        <v>0</v>
      </c>
    </row>
    <row r="6242" spans="1:16" x14ac:dyDescent="0.25">
      <c r="A6242" s="9">
        <v>6241</v>
      </c>
      <c r="B6242" s="36" t="s">
        <v>19325</v>
      </c>
      <c r="C6242" s="10" t="s">
        <v>10159</v>
      </c>
      <c r="D6242" s="11" t="s">
        <v>10160</v>
      </c>
      <c r="E6242" s="11" t="s">
        <v>6625</v>
      </c>
      <c r="F6242" s="11">
        <v>0.25819888974716099</v>
      </c>
      <c r="G6242" s="11">
        <v>0</v>
      </c>
      <c r="H6242" s="11">
        <v>0.25819888974716099</v>
      </c>
      <c r="I6242" s="11">
        <v>0</v>
      </c>
      <c r="J6242" s="11">
        <f>ABS(F6242)</f>
        <v>0.25819888974716099</v>
      </c>
      <c r="K6242" s="11">
        <f>ABS(G6242)</f>
        <v>0</v>
      </c>
      <c r="L6242" s="11">
        <f>ABS(H6242)</f>
        <v>0.25819888974716099</v>
      </c>
      <c r="M6242" s="12">
        <f>ABS(I6242)</f>
        <v>0</v>
      </c>
      <c r="N6242" s="30">
        <f>AVERAGE(Table4[[#This Row],[H7N9+]:[H3N2+]])</f>
        <v>0.12909944487358049</v>
      </c>
      <c r="O6242" s="30">
        <f>MAX(Table4[[#This Row],[H7N9+]:[H3N2+]])</f>
        <v>0.25819888974716099</v>
      </c>
      <c r="P6242" s="30">
        <f>_xlfn.VAR.P(Table4[[#This Row],[H7N9]:[H3N2]])</f>
        <v>1.6666666666666649E-2</v>
      </c>
    </row>
    <row r="6243" spans="1:16" x14ac:dyDescent="0.25">
      <c r="A6243" s="9">
        <v>6242</v>
      </c>
      <c r="B6243" s="36" t="s">
        <v>19326</v>
      </c>
      <c r="C6243" s="10" t="s">
        <v>10161</v>
      </c>
      <c r="D6243" s="11" t="s">
        <v>10162</v>
      </c>
      <c r="E6243" s="11" t="s">
        <v>6625</v>
      </c>
      <c r="F6243" s="11">
        <v>0</v>
      </c>
      <c r="G6243" s="11">
        <v>0</v>
      </c>
      <c r="H6243" s="11">
        <v>0</v>
      </c>
      <c r="I6243" s="11">
        <v>0</v>
      </c>
      <c r="J6243" s="11">
        <f>ABS(F6243)</f>
        <v>0</v>
      </c>
      <c r="K6243" s="11">
        <f>ABS(G6243)</f>
        <v>0</v>
      </c>
      <c r="L6243" s="11">
        <f>ABS(H6243)</f>
        <v>0</v>
      </c>
      <c r="M6243" s="12">
        <f>ABS(I6243)</f>
        <v>0</v>
      </c>
      <c r="N6243" s="30">
        <f>AVERAGE(Table4[[#This Row],[H7N9+]:[H3N2+]])</f>
        <v>0</v>
      </c>
      <c r="O6243" s="30">
        <f>MAX(Table4[[#This Row],[H7N9+]:[H3N2+]])</f>
        <v>0</v>
      </c>
      <c r="P6243" s="30">
        <f>_xlfn.VAR.P(Table4[[#This Row],[H7N9]:[H3N2]])</f>
        <v>0</v>
      </c>
    </row>
    <row r="6244" spans="1:16" x14ac:dyDescent="0.25">
      <c r="A6244" s="9">
        <v>6243</v>
      </c>
      <c r="B6244" s="36" t="s">
        <v>19327</v>
      </c>
      <c r="C6244" s="10" t="s">
        <v>10163</v>
      </c>
      <c r="D6244" s="11" t="s">
        <v>10164</v>
      </c>
      <c r="E6244" s="11" t="s">
        <v>6625</v>
      </c>
      <c r="F6244" s="11">
        <v>-0.77459666924148296</v>
      </c>
      <c r="G6244" s="11">
        <v>-0.25819888974716099</v>
      </c>
      <c r="H6244" s="11">
        <v>0</v>
      </c>
      <c r="I6244" s="11">
        <v>0.77459666924148296</v>
      </c>
      <c r="J6244" s="11">
        <f>ABS(F6244)</f>
        <v>0.77459666924148296</v>
      </c>
      <c r="K6244" s="11">
        <f>ABS(G6244)</f>
        <v>0.25819888974716099</v>
      </c>
      <c r="L6244" s="11">
        <f>ABS(H6244)</f>
        <v>0</v>
      </c>
      <c r="M6244" s="12">
        <f>ABS(I6244)</f>
        <v>0.77459666924148296</v>
      </c>
      <c r="N6244" s="30">
        <f>AVERAGE(Table4[[#This Row],[H7N9+]:[H3N2+]])</f>
        <v>0.45184805705753173</v>
      </c>
      <c r="O6244" s="30">
        <f>MAX(Table4[[#This Row],[H7N9+]:[H3N2+]])</f>
        <v>0.77459666924148296</v>
      </c>
      <c r="P6244" s="30">
        <f>_xlfn.VAR.P(Table4[[#This Row],[H7N9]:[H3N2]])</f>
        <v>0.31249999999999967</v>
      </c>
    </row>
    <row r="6245" spans="1:16" x14ac:dyDescent="0.25">
      <c r="A6245" s="9">
        <v>6244</v>
      </c>
      <c r="B6245" s="36" t="s">
        <v>19328</v>
      </c>
      <c r="C6245" s="10" t="s">
        <v>10165</v>
      </c>
      <c r="D6245" s="11" t="s">
        <v>10165</v>
      </c>
      <c r="E6245" s="11" t="s">
        <v>6625</v>
      </c>
      <c r="F6245" s="11">
        <v>0.25819888974716099</v>
      </c>
      <c r="G6245" s="11">
        <v>0.89442719099991597</v>
      </c>
      <c r="H6245" s="11">
        <v>-0.77459666924148296</v>
      </c>
      <c r="I6245" s="11">
        <v>0</v>
      </c>
      <c r="J6245" s="11">
        <f>ABS(F6245)</f>
        <v>0.25819888974716099</v>
      </c>
      <c r="K6245" s="11">
        <f>ABS(G6245)</f>
        <v>0.89442719099991597</v>
      </c>
      <c r="L6245" s="11">
        <f>ABS(H6245)</f>
        <v>0.77459666924148296</v>
      </c>
      <c r="M6245" s="12">
        <f>ABS(I6245)</f>
        <v>0</v>
      </c>
      <c r="N6245" s="30">
        <f>AVERAGE(Table4[[#This Row],[H7N9+]:[H3N2+]])</f>
        <v>0.48180568749713998</v>
      </c>
      <c r="O6245" s="30">
        <f>MAX(Table4[[#This Row],[H7N9+]:[H3N2+]])</f>
        <v>0.89442719099991597</v>
      </c>
      <c r="P6245" s="30">
        <f>_xlfn.VAR.P(Table4[[#This Row],[H7N9]:[H3N2]])</f>
        <v>0.35773502691896236</v>
      </c>
    </row>
    <row r="6246" spans="1:16" x14ac:dyDescent="0.25">
      <c r="A6246" s="9">
        <v>6245</v>
      </c>
      <c r="B6246" s="36" t="s">
        <v>19329</v>
      </c>
      <c r="C6246" s="10" t="s">
        <v>10166</v>
      </c>
      <c r="D6246" s="11" t="s">
        <v>10167</v>
      </c>
      <c r="E6246" s="11" t="s">
        <v>6625</v>
      </c>
      <c r="F6246" s="11">
        <v>0</v>
      </c>
      <c r="G6246" s="11">
        <v>0</v>
      </c>
      <c r="H6246" s="11">
        <v>0</v>
      </c>
      <c r="I6246" s="11">
        <v>0</v>
      </c>
      <c r="J6246" s="11">
        <f>ABS(F6246)</f>
        <v>0</v>
      </c>
      <c r="K6246" s="11">
        <f>ABS(G6246)</f>
        <v>0</v>
      </c>
      <c r="L6246" s="11">
        <f>ABS(H6246)</f>
        <v>0</v>
      </c>
      <c r="M6246" s="12">
        <f>ABS(I6246)</f>
        <v>0</v>
      </c>
      <c r="N6246" s="30">
        <f>AVERAGE(Table4[[#This Row],[H7N9+]:[H3N2+]])</f>
        <v>0</v>
      </c>
      <c r="O6246" s="30">
        <f>MAX(Table4[[#This Row],[H7N9+]:[H3N2+]])</f>
        <v>0</v>
      </c>
      <c r="P6246" s="30">
        <f>_xlfn.VAR.P(Table4[[#This Row],[H7N9]:[H3N2]])</f>
        <v>0</v>
      </c>
    </row>
    <row r="6247" spans="1:16" x14ac:dyDescent="0.25">
      <c r="A6247" s="9">
        <v>6246</v>
      </c>
      <c r="B6247" s="36" t="s">
        <v>19330</v>
      </c>
      <c r="C6247" s="10" t="s">
        <v>10168</v>
      </c>
      <c r="D6247" s="11" t="s">
        <v>10169</v>
      </c>
      <c r="E6247" s="11" t="s">
        <v>6746</v>
      </c>
      <c r="F6247" s="11">
        <v>0.21081851067789201</v>
      </c>
      <c r="G6247" s="11">
        <v>-0.77459666924148296</v>
      </c>
      <c r="H6247" s="11">
        <v>0.94868329805051399</v>
      </c>
      <c r="I6247" s="11">
        <v>0.6</v>
      </c>
      <c r="J6247" s="11">
        <f>ABS(F6247)</f>
        <v>0.21081851067789201</v>
      </c>
      <c r="K6247" s="11">
        <f>ABS(G6247)</f>
        <v>0.77459666924148296</v>
      </c>
      <c r="L6247" s="11">
        <f>ABS(H6247)</f>
        <v>0.94868329805051399</v>
      </c>
      <c r="M6247" s="12">
        <f>ABS(I6247)</f>
        <v>0.6</v>
      </c>
      <c r="N6247" s="30">
        <f>AVERAGE(Table4[[#This Row],[H7N9+]:[H3N2+]])</f>
        <v>0.6335246194924723</v>
      </c>
      <c r="O6247" s="30">
        <f>MAX(Table4[[#This Row],[H7N9+]:[H3N2+]])</f>
        <v>0.94868329805051399</v>
      </c>
      <c r="P6247" s="30">
        <f>_xlfn.VAR.P(Table4[[#This Row],[H7N9]:[H3N2]])</f>
        <v>0.41548372774937631</v>
      </c>
    </row>
    <row r="6248" spans="1:16" x14ac:dyDescent="0.25">
      <c r="A6248" s="9">
        <v>6247</v>
      </c>
      <c r="B6248" s="36" t="s">
        <v>19331</v>
      </c>
      <c r="C6248" s="10" t="s">
        <v>10170</v>
      </c>
      <c r="D6248" s="11" t="s">
        <v>10171</v>
      </c>
      <c r="E6248" s="11" t="s">
        <v>6625</v>
      </c>
      <c r="F6248" s="11">
        <v>0</v>
      </c>
      <c r="G6248" s="11">
        <v>0</v>
      </c>
      <c r="H6248" s="11">
        <v>0</v>
      </c>
      <c r="I6248" s="11">
        <v>0</v>
      </c>
      <c r="J6248" s="11">
        <f>ABS(F6248)</f>
        <v>0</v>
      </c>
      <c r="K6248" s="11">
        <f>ABS(G6248)</f>
        <v>0</v>
      </c>
      <c r="L6248" s="11">
        <f>ABS(H6248)</f>
        <v>0</v>
      </c>
      <c r="M6248" s="12">
        <f>ABS(I6248)</f>
        <v>0</v>
      </c>
      <c r="N6248" s="30">
        <f>AVERAGE(Table4[[#This Row],[H7N9+]:[H3N2+]])</f>
        <v>0</v>
      </c>
      <c r="O6248" s="30">
        <f>MAX(Table4[[#This Row],[H7N9+]:[H3N2+]])</f>
        <v>0</v>
      </c>
      <c r="P6248" s="30">
        <f>_xlfn.VAR.P(Table4[[#This Row],[H7N9]:[H3N2]])</f>
        <v>0</v>
      </c>
    </row>
    <row r="6249" spans="1:16" x14ac:dyDescent="0.25">
      <c r="A6249" s="9">
        <v>6248</v>
      </c>
      <c r="B6249" s="36" t="s">
        <v>19332</v>
      </c>
      <c r="C6249" s="10" t="s">
        <v>10172</v>
      </c>
      <c r="D6249" s="11" t="s">
        <v>10173</v>
      </c>
      <c r="E6249" s="11" t="s">
        <v>6625</v>
      </c>
      <c r="F6249" s="11">
        <v>0</v>
      </c>
      <c r="G6249" s="11">
        <v>0</v>
      </c>
      <c r="H6249" s="11">
        <v>0</v>
      </c>
      <c r="I6249" s="11">
        <v>0</v>
      </c>
      <c r="J6249" s="11">
        <f>ABS(F6249)</f>
        <v>0</v>
      </c>
      <c r="K6249" s="11">
        <f>ABS(G6249)</f>
        <v>0</v>
      </c>
      <c r="L6249" s="11">
        <f>ABS(H6249)</f>
        <v>0</v>
      </c>
      <c r="M6249" s="12">
        <f>ABS(I6249)</f>
        <v>0</v>
      </c>
      <c r="N6249" s="30">
        <f>AVERAGE(Table4[[#This Row],[H7N9+]:[H3N2+]])</f>
        <v>0</v>
      </c>
      <c r="O6249" s="30">
        <f>MAX(Table4[[#This Row],[H7N9+]:[H3N2+]])</f>
        <v>0</v>
      </c>
      <c r="P6249" s="30">
        <f>_xlfn.VAR.P(Table4[[#This Row],[H7N9]:[H3N2]])</f>
        <v>0</v>
      </c>
    </row>
    <row r="6250" spans="1:16" x14ac:dyDescent="0.25">
      <c r="A6250" s="9">
        <v>6249</v>
      </c>
      <c r="B6250" s="36" t="s">
        <v>19333</v>
      </c>
      <c r="C6250" s="10" t="s">
        <v>10174</v>
      </c>
      <c r="D6250" s="11" t="s">
        <v>10174</v>
      </c>
      <c r="E6250" s="11" t="s">
        <v>6625</v>
      </c>
      <c r="F6250" s="11">
        <v>-0.77459666924148296</v>
      </c>
      <c r="G6250" s="11">
        <v>0.316227766016838</v>
      </c>
      <c r="H6250" s="11">
        <v>0.25819888974716099</v>
      </c>
      <c r="I6250" s="11">
        <v>0.21081851067789201</v>
      </c>
      <c r="J6250" s="11">
        <f>ABS(F6250)</f>
        <v>0.77459666924148296</v>
      </c>
      <c r="K6250" s="11">
        <f>ABS(G6250)</f>
        <v>0.316227766016838</v>
      </c>
      <c r="L6250" s="11">
        <f>ABS(H6250)</f>
        <v>0.25819888974716099</v>
      </c>
      <c r="M6250" s="12">
        <f>ABS(I6250)</f>
        <v>0.21081851067789201</v>
      </c>
      <c r="N6250" s="30">
        <f>AVERAGE(Table4[[#This Row],[H7N9+]:[H3N2+]])</f>
        <v>0.38996045892084347</v>
      </c>
      <c r="O6250" s="30">
        <f>MAX(Table4[[#This Row],[H7N9+]:[H3N2+]])</f>
        <v>0.77459666924148296</v>
      </c>
      <c r="P6250" s="30">
        <f>_xlfn.VAR.P(Table4[[#This Row],[H7N9]:[H3N2]])</f>
        <v>0.20277069087198843</v>
      </c>
    </row>
    <row r="6251" spans="1:16" x14ac:dyDescent="0.25">
      <c r="A6251" s="9">
        <v>6250</v>
      </c>
      <c r="B6251" s="36" t="s">
        <v>19334</v>
      </c>
      <c r="C6251" s="10" t="s">
        <v>10175</v>
      </c>
      <c r="D6251" s="11" t="s">
        <v>10176</v>
      </c>
      <c r="E6251" s="11" t="s">
        <v>6625</v>
      </c>
      <c r="F6251" s="11">
        <v>0</v>
      </c>
      <c r="G6251" s="11">
        <v>0</v>
      </c>
      <c r="H6251" s="11">
        <v>0</v>
      </c>
      <c r="I6251" s="11">
        <v>0</v>
      </c>
      <c r="J6251" s="11">
        <f>ABS(F6251)</f>
        <v>0</v>
      </c>
      <c r="K6251" s="11">
        <f>ABS(G6251)</f>
        <v>0</v>
      </c>
      <c r="L6251" s="11">
        <f>ABS(H6251)</f>
        <v>0</v>
      </c>
      <c r="M6251" s="12">
        <f>ABS(I6251)</f>
        <v>0</v>
      </c>
      <c r="N6251" s="30">
        <f>AVERAGE(Table4[[#This Row],[H7N9+]:[H3N2+]])</f>
        <v>0</v>
      </c>
      <c r="O6251" s="30">
        <f>MAX(Table4[[#This Row],[H7N9+]:[H3N2+]])</f>
        <v>0</v>
      </c>
      <c r="P6251" s="30">
        <f>_xlfn.VAR.P(Table4[[#This Row],[H7N9]:[H3N2]])</f>
        <v>0</v>
      </c>
    </row>
    <row r="6252" spans="1:16" x14ac:dyDescent="0.25">
      <c r="A6252" s="9">
        <v>6251</v>
      </c>
      <c r="B6252" s="36" t="s">
        <v>19335</v>
      </c>
      <c r="C6252" s="10" t="s">
        <v>10177</v>
      </c>
      <c r="D6252" s="11" t="s">
        <v>10178</v>
      </c>
      <c r="E6252" s="11" t="s">
        <v>6625</v>
      </c>
      <c r="F6252" s="11">
        <v>0</v>
      </c>
      <c r="G6252" s="11">
        <v>0</v>
      </c>
      <c r="H6252" s="11">
        <v>0</v>
      </c>
      <c r="I6252" s="11">
        <v>-0.77459666924148296</v>
      </c>
      <c r="J6252" s="11">
        <f>ABS(F6252)</f>
        <v>0</v>
      </c>
      <c r="K6252" s="11">
        <f>ABS(G6252)</f>
        <v>0</v>
      </c>
      <c r="L6252" s="11">
        <f>ABS(H6252)</f>
        <v>0</v>
      </c>
      <c r="M6252" s="12">
        <f>ABS(I6252)</f>
        <v>0.77459666924148296</v>
      </c>
      <c r="N6252" s="30">
        <f>AVERAGE(Table4[[#This Row],[H7N9+]:[H3N2+]])</f>
        <v>0.19364916731037074</v>
      </c>
      <c r="O6252" s="30">
        <f>MAX(Table4[[#This Row],[H7N9+]:[H3N2+]])</f>
        <v>0.77459666924148296</v>
      </c>
      <c r="P6252" s="30">
        <f>_xlfn.VAR.P(Table4[[#This Row],[H7N9]:[H3N2]])</f>
        <v>0.11249999999999988</v>
      </c>
    </row>
    <row r="6253" spans="1:16" x14ac:dyDescent="0.25">
      <c r="A6253" s="9">
        <v>6252</v>
      </c>
      <c r="B6253" s="36" t="s">
        <v>19336</v>
      </c>
      <c r="C6253" s="10" t="s">
        <v>10179</v>
      </c>
      <c r="D6253" s="11" t="s">
        <v>10180</v>
      </c>
      <c r="E6253" s="11" t="s">
        <v>6746</v>
      </c>
      <c r="F6253" s="11">
        <v>-0.21081851067789201</v>
      </c>
      <c r="G6253" s="11">
        <v>1</v>
      </c>
      <c r="H6253" s="11">
        <v>-0.25819888974716099</v>
      </c>
      <c r="I6253" s="11">
        <v>-0.8</v>
      </c>
      <c r="J6253" s="11">
        <f>ABS(F6253)</f>
        <v>0.21081851067789201</v>
      </c>
      <c r="K6253" s="11">
        <f>ABS(G6253)</f>
        <v>1</v>
      </c>
      <c r="L6253" s="11">
        <f>ABS(H6253)</f>
        <v>0.25819888974716099</v>
      </c>
      <c r="M6253" s="12">
        <f>ABS(I6253)</f>
        <v>0.8</v>
      </c>
      <c r="N6253" s="30">
        <f>AVERAGE(Table4[[#This Row],[H7N9+]:[H3N2+]])</f>
        <v>0.56725435010626324</v>
      </c>
      <c r="O6253" s="30">
        <f>MAX(Table4[[#This Row],[H7N9+]:[H3N2+]])</f>
        <v>1</v>
      </c>
      <c r="P6253" s="30">
        <f>_xlfn.VAR.P(Table4[[#This Row],[H7N9]:[H3N2]])</f>
        <v>0.43325463016956201</v>
      </c>
    </row>
    <row r="6254" spans="1:16" x14ac:dyDescent="0.25">
      <c r="A6254" s="9">
        <v>6253</v>
      </c>
      <c r="B6254" s="36" t="s">
        <v>19337</v>
      </c>
      <c r="C6254" s="10" t="s">
        <v>10181</v>
      </c>
      <c r="D6254" s="11" t="s">
        <v>10182</v>
      </c>
      <c r="E6254" s="11" t="s">
        <v>6625</v>
      </c>
      <c r="F6254" s="11">
        <v>0</v>
      </c>
      <c r="G6254" s="11">
        <v>0</v>
      </c>
      <c r="H6254" s="11">
        <v>0</v>
      </c>
      <c r="I6254" s="11">
        <v>0</v>
      </c>
      <c r="J6254" s="11">
        <f>ABS(F6254)</f>
        <v>0</v>
      </c>
      <c r="K6254" s="11">
        <f>ABS(G6254)</f>
        <v>0</v>
      </c>
      <c r="L6254" s="11">
        <f>ABS(H6254)</f>
        <v>0</v>
      </c>
      <c r="M6254" s="12">
        <f>ABS(I6254)</f>
        <v>0</v>
      </c>
      <c r="N6254" s="30">
        <f>AVERAGE(Table4[[#This Row],[H7N9+]:[H3N2+]])</f>
        <v>0</v>
      </c>
      <c r="O6254" s="30">
        <f>MAX(Table4[[#This Row],[H7N9+]:[H3N2+]])</f>
        <v>0</v>
      </c>
      <c r="P6254" s="30">
        <f>_xlfn.VAR.P(Table4[[#This Row],[H7N9]:[H3N2]])</f>
        <v>0</v>
      </c>
    </row>
    <row r="6255" spans="1:16" x14ac:dyDescent="0.25">
      <c r="A6255" s="9">
        <v>6254</v>
      </c>
      <c r="B6255" s="36" t="s">
        <v>19338</v>
      </c>
      <c r="C6255" s="10" t="s">
        <v>10183</v>
      </c>
      <c r="D6255" s="11" t="s">
        <v>10184</v>
      </c>
      <c r="E6255" s="11" t="s">
        <v>6625</v>
      </c>
      <c r="F6255" s="11">
        <v>-0.25819888974716099</v>
      </c>
      <c r="G6255" s="11">
        <v>0</v>
      </c>
      <c r="H6255" s="11">
        <v>0</v>
      </c>
      <c r="I6255" s="11">
        <v>0</v>
      </c>
      <c r="J6255" s="11">
        <f>ABS(F6255)</f>
        <v>0.25819888974716099</v>
      </c>
      <c r="K6255" s="11">
        <f>ABS(G6255)</f>
        <v>0</v>
      </c>
      <c r="L6255" s="11">
        <f>ABS(H6255)</f>
        <v>0</v>
      </c>
      <c r="M6255" s="12">
        <f>ABS(I6255)</f>
        <v>0</v>
      </c>
      <c r="N6255" s="30">
        <f>AVERAGE(Table4[[#This Row],[H7N9+]:[H3N2+]])</f>
        <v>6.4549722436790247E-2</v>
      </c>
      <c r="O6255" s="30">
        <f>MAX(Table4[[#This Row],[H7N9+]:[H3N2+]])</f>
        <v>0.25819888974716099</v>
      </c>
      <c r="P6255" s="30">
        <f>_xlfn.VAR.P(Table4[[#This Row],[H7N9]:[H3N2]])</f>
        <v>1.2499999999999987E-2</v>
      </c>
    </row>
    <row r="6256" spans="1:16" x14ac:dyDescent="0.25">
      <c r="A6256" s="9">
        <v>6255</v>
      </c>
      <c r="B6256" s="36" t="s">
        <v>19339</v>
      </c>
      <c r="C6256" s="10" t="s">
        <v>10185</v>
      </c>
      <c r="D6256" s="11" t="s">
        <v>10186</v>
      </c>
      <c r="E6256" s="11" t="s">
        <v>6625</v>
      </c>
      <c r="F6256" s="11">
        <v>0</v>
      </c>
      <c r="G6256" s="11">
        <v>0</v>
      </c>
      <c r="H6256" s="11">
        <v>0</v>
      </c>
      <c r="I6256" s="11">
        <v>0</v>
      </c>
      <c r="J6256" s="11">
        <f>ABS(F6256)</f>
        <v>0</v>
      </c>
      <c r="K6256" s="11">
        <f>ABS(G6256)</f>
        <v>0</v>
      </c>
      <c r="L6256" s="11">
        <f>ABS(H6256)</f>
        <v>0</v>
      </c>
      <c r="M6256" s="12">
        <f>ABS(I6256)</f>
        <v>0</v>
      </c>
      <c r="N6256" s="30">
        <f>AVERAGE(Table4[[#This Row],[H7N9+]:[H3N2+]])</f>
        <v>0</v>
      </c>
      <c r="O6256" s="30">
        <f>MAX(Table4[[#This Row],[H7N9+]:[H3N2+]])</f>
        <v>0</v>
      </c>
      <c r="P6256" s="30">
        <f>_xlfn.VAR.P(Table4[[#This Row],[H7N9]:[H3N2]])</f>
        <v>0</v>
      </c>
    </row>
    <row r="6257" spans="1:16" x14ac:dyDescent="0.25">
      <c r="A6257" s="9">
        <v>6256</v>
      </c>
      <c r="B6257" s="36" t="s">
        <v>19340</v>
      </c>
      <c r="C6257" s="10" t="s">
        <v>10187</v>
      </c>
      <c r="D6257" s="11" t="s">
        <v>10188</v>
      </c>
      <c r="E6257" s="11" t="s">
        <v>6625</v>
      </c>
      <c r="F6257" s="11">
        <v>0</v>
      </c>
      <c r="G6257" s="11">
        <v>0</v>
      </c>
      <c r="H6257" s="11">
        <v>0</v>
      </c>
      <c r="I6257" s="11">
        <v>0</v>
      </c>
      <c r="J6257" s="11">
        <f>ABS(F6257)</f>
        <v>0</v>
      </c>
      <c r="K6257" s="11">
        <f>ABS(G6257)</f>
        <v>0</v>
      </c>
      <c r="L6257" s="11">
        <f>ABS(H6257)</f>
        <v>0</v>
      </c>
      <c r="M6257" s="12">
        <f>ABS(I6257)</f>
        <v>0</v>
      </c>
      <c r="N6257" s="30">
        <f>AVERAGE(Table4[[#This Row],[H7N9+]:[H3N2+]])</f>
        <v>0</v>
      </c>
      <c r="O6257" s="30">
        <f>MAX(Table4[[#This Row],[H7N9+]:[H3N2+]])</f>
        <v>0</v>
      </c>
      <c r="P6257" s="30">
        <f>_xlfn.VAR.P(Table4[[#This Row],[H7N9]:[H3N2]])</f>
        <v>0</v>
      </c>
    </row>
    <row r="6258" spans="1:16" x14ac:dyDescent="0.25">
      <c r="A6258" s="9">
        <v>6257</v>
      </c>
      <c r="B6258" s="36" t="s">
        <v>19341</v>
      </c>
      <c r="C6258" s="10" t="s">
        <v>10189</v>
      </c>
      <c r="D6258" s="11" t="s">
        <v>10190</v>
      </c>
      <c r="E6258" s="11" t="s">
        <v>6625</v>
      </c>
      <c r="F6258" s="11">
        <v>0.25819888974716099</v>
      </c>
      <c r="G6258" s="11">
        <v>0</v>
      </c>
      <c r="H6258" s="11">
        <v>0.105409255338946</v>
      </c>
      <c r="I6258" s="11">
        <v>0</v>
      </c>
      <c r="J6258" s="11">
        <f>ABS(F6258)</f>
        <v>0.25819888974716099</v>
      </c>
      <c r="K6258" s="11">
        <f>ABS(G6258)</f>
        <v>0</v>
      </c>
      <c r="L6258" s="11">
        <f>ABS(H6258)</f>
        <v>0.105409255338946</v>
      </c>
      <c r="M6258" s="12">
        <f>ABS(I6258)</f>
        <v>0</v>
      </c>
      <c r="N6258" s="30">
        <f>AVERAGE(Table4[[#This Row],[H7N9+]:[H3N2+]])</f>
        <v>9.0902036271526751E-2</v>
      </c>
      <c r="O6258" s="30">
        <f>MAX(Table4[[#This Row],[H7N9+]:[H3N2+]])</f>
        <v>0.25819888974716099</v>
      </c>
      <c r="P6258" s="30">
        <f>_xlfn.VAR.P(Table4[[#This Row],[H7N9]:[H3N2]])</f>
        <v>1.1181264246134462E-2</v>
      </c>
    </row>
    <row r="6259" spans="1:16" x14ac:dyDescent="0.25">
      <c r="A6259" s="9">
        <v>6258</v>
      </c>
      <c r="B6259" s="36" t="s">
        <v>19342</v>
      </c>
      <c r="C6259" s="10" t="s">
        <v>10191</v>
      </c>
      <c r="D6259" s="11" t="s">
        <v>10192</v>
      </c>
      <c r="E6259" s="11" t="s">
        <v>6625</v>
      </c>
      <c r="F6259" s="11">
        <v>0</v>
      </c>
      <c r="G6259" s="11">
        <v>0.105409255338946</v>
      </c>
      <c r="H6259" s="11">
        <v>-0.25819888974716099</v>
      </c>
      <c r="I6259" s="11">
        <v>0</v>
      </c>
      <c r="J6259" s="11">
        <f>ABS(F6259)</f>
        <v>0</v>
      </c>
      <c r="K6259" s="11">
        <f>ABS(G6259)</f>
        <v>0.105409255338946</v>
      </c>
      <c r="L6259" s="11">
        <f>ABS(H6259)</f>
        <v>0.25819888974716099</v>
      </c>
      <c r="M6259" s="12">
        <f>ABS(I6259)</f>
        <v>0</v>
      </c>
      <c r="N6259" s="30">
        <f>AVERAGE(Table4[[#This Row],[H7N9+]:[H3N2+]])</f>
        <v>9.0902036271526751E-2</v>
      </c>
      <c r="O6259" s="30">
        <f>MAX(Table4[[#This Row],[H7N9+]:[H3N2+]])</f>
        <v>0.25819888974716099</v>
      </c>
      <c r="P6259" s="30">
        <f>_xlfn.VAR.P(Table4[[#This Row],[H7N9]:[H3N2]])</f>
        <v>1.798540242053218E-2</v>
      </c>
    </row>
    <row r="6260" spans="1:16" x14ac:dyDescent="0.25">
      <c r="A6260" s="9">
        <v>6259</v>
      </c>
      <c r="B6260" s="36" t="s">
        <v>19343</v>
      </c>
      <c r="C6260" s="10" t="s">
        <v>10193</v>
      </c>
      <c r="D6260" s="11" t="s">
        <v>10193</v>
      </c>
      <c r="E6260" s="11" t="s">
        <v>6625</v>
      </c>
      <c r="F6260" s="11">
        <v>0</v>
      </c>
      <c r="G6260" s="11">
        <v>0</v>
      </c>
      <c r="H6260" s="11">
        <v>0</v>
      </c>
      <c r="I6260" s="11">
        <v>0</v>
      </c>
      <c r="J6260" s="11">
        <f>ABS(F6260)</f>
        <v>0</v>
      </c>
      <c r="K6260" s="11">
        <f>ABS(G6260)</f>
        <v>0</v>
      </c>
      <c r="L6260" s="11">
        <f>ABS(H6260)</f>
        <v>0</v>
      </c>
      <c r="M6260" s="12">
        <f>ABS(I6260)</f>
        <v>0</v>
      </c>
      <c r="N6260" s="30">
        <f>AVERAGE(Table4[[#This Row],[H7N9+]:[H3N2+]])</f>
        <v>0</v>
      </c>
      <c r="O6260" s="30">
        <f>MAX(Table4[[#This Row],[H7N9+]:[H3N2+]])</f>
        <v>0</v>
      </c>
      <c r="P6260" s="30">
        <f>_xlfn.VAR.P(Table4[[#This Row],[H7N9]:[H3N2]])</f>
        <v>0</v>
      </c>
    </row>
    <row r="6261" spans="1:16" x14ac:dyDescent="0.25">
      <c r="A6261" s="9">
        <v>6260</v>
      </c>
      <c r="B6261" s="36" t="s">
        <v>19344</v>
      </c>
      <c r="C6261" s="10" t="s">
        <v>10194</v>
      </c>
      <c r="D6261" s="11" t="s">
        <v>10195</v>
      </c>
      <c r="E6261" s="11" t="s">
        <v>6625</v>
      </c>
      <c r="F6261" s="11">
        <v>0</v>
      </c>
      <c r="G6261" s="11">
        <v>0</v>
      </c>
      <c r="H6261" s="11">
        <v>0</v>
      </c>
      <c r="I6261" s="11">
        <v>0</v>
      </c>
      <c r="J6261" s="11">
        <f>ABS(F6261)</f>
        <v>0</v>
      </c>
      <c r="K6261" s="11">
        <f>ABS(G6261)</f>
        <v>0</v>
      </c>
      <c r="L6261" s="11">
        <f>ABS(H6261)</f>
        <v>0</v>
      </c>
      <c r="M6261" s="12">
        <f>ABS(I6261)</f>
        <v>0</v>
      </c>
      <c r="N6261" s="30">
        <f>AVERAGE(Table4[[#This Row],[H7N9+]:[H3N2+]])</f>
        <v>0</v>
      </c>
      <c r="O6261" s="30">
        <f>MAX(Table4[[#This Row],[H7N9+]:[H3N2+]])</f>
        <v>0</v>
      </c>
      <c r="P6261" s="30">
        <f>_xlfn.VAR.P(Table4[[#This Row],[H7N9]:[H3N2]])</f>
        <v>0</v>
      </c>
    </row>
    <row r="6262" spans="1:16" x14ac:dyDescent="0.25">
      <c r="A6262" s="9">
        <v>6261</v>
      </c>
      <c r="B6262" s="36" t="s">
        <v>19345</v>
      </c>
      <c r="C6262" s="10" t="s">
        <v>10196</v>
      </c>
      <c r="D6262" s="11" t="s">
        <v>10197</v>
      </c>
      <c r="E6262" s="11" t="s">
        <v>6625</v>
      </c>
      <c r="F6262" s="11">
        <v>0</v>
      </c>
      <c r="G6262" s="11">
        <v>-0.25819888974716099</v>
      </c>
      <c r="H6262" s="11">
        <v>0.21081851067789201</v>
      </c>
      <c r="I6262" s="11">
        <v>-0.8</v>
      </c>
      <c r="J6262" s="11">
        <f>ABS(F6262)</f>
        <v>0</v>
      </c>
      <c r="K6262" s="11">
        <f>ABS(G6262)</f>
        <v>0.25819888974716099</v>
      </c>
      <c r="L6262" s="11">
        <f>ABS(H6262)</f>
        <v>0.21081851067789201</v>
      </c>
      <c r="M6262" s="12">
        <f>ABS(I6262)</f>
        <v>0.8</v>
      </c>
      <c r="N6262" s="30">
        <f>AVERAGE(Table4[[#This Row],[H7N9+]:[H3N2+]])</f>
        <v>0.31725435010626324</v>
      </c>
      <c r="O6262" s="30">
        <f>MAX(Table4[[#This Row],[H7N9+]:[H3N2+]])</f>
        <v>0.8</v>
      </c>
      <c r="P6262" s="30">
        <f>_xlfn.VAR.P(Table4[[#This Row],[H7N9]:[H3N2]])</f>
        <v>0.14289943360080418</v>
      </c>
    </row>
    <row r="6263" spans="1:16" x14ac:dyDescent="0.25">
      <c r="A6263" s="9">
        <v>6262</v>
      </c>
      <c r="B6263" s="36" t="s">
        <v>19346</v>
      </c>
      <c r="C6263" s="10" t="s">
        <v>10198</v>
      </c>
      <c r="D6263" s="11" t="s">
        <v>10199</v>
      </c>
      <c r="E6263" s="11" t="s">
        <v>6625</v>
      </c>
      <c r="F6263" s="11">
        <v>0</v>
      </c>
      <c r="G6263" s="11">
        <v>0</v>
      </c>
      <c r="H6263" s="11">
        <v>0</v>
      </c>
      <c r="I6263" s="11">
        <v>0</v>
      </c>
      <c r="J6263" s="11">
        <f>ABS(F6263)</f>
        <v>0</v>
      </c>
      <c r="K6263" s="11">
        <f>ABS(G6263)</f>
        <v>0</v>
      </c>
      <c r="L6263" s="11">
        <f>ABS(H6263)</f>
        <v>0</v>
      </c>
      <c r="M6263" s="12">
        <f>ABS(I6263)</f>
        <v>0</v>
      </c>
      <c r="N6263" s="30">
        <f>AVERAGE(Table4[[#This Row],[H7N9+]:[H3N2+]])</f>
        <v>0</v>
      </c>
      <c r="O6263" s="30">
        <f>MAX(Table4[[#This Row],[H7N9+]:[H3N2+]])</f>
        <v>0</v>
      </c>
      <c r="P6263" s="30">
        <f>_xlfn.VAR.P(Table4[[#This Row],[H7N9]:[H3N2]])</f>
        <v>0</v>
      </c>
    </row>
    <row r="6264" spans="1:16" x14ac:dyDescent="0.25">
      <c r="A6264" s="9">
        <v>6263</v>
      </c>
      <c r="B6264" s="36" t="s">
        <v>19347</v>
      </c>
      <c r="C6264" s="10" t="s">
        <v>10200</v>
      </c>
      <c r="D6264" s="11" t="s">
        <v>10201</v>
      </c>
      <c r="E6264" s="11" t="s">
        <v>6625</v>
      </c>
      <c r="F6264" s="11">
        <v>0</v>
      </c>
      <c r="G6264" s="11">
        <v>0</v>
      </c>
      <c r="H6264" s="11">
        <v>0</v>
      </c>
      <c r="I6264" s="11">
        <v>0</v>
      </c>
      <c r="J6264" s="11">
        <f>ABS(F6264)</f>
        <v>0</v>
      </c>
      <c r="K6264" s="11">
        <f>ABS(G6264)</f>
        <v>0</v>
      </c>
      <c r="L6264" s="11">
        <f>ABS(H6264)</f>
        <v>0</v>
      </c>
      <c r="M6264" s="12">
        <f>ABS(I6264)</f>
        <v>0</v>
      </c>
      <c r="N6264" s="30">
        <f>AVERAGE(Table4[[#This Row],[H7N9+]:[H3N2+]])</f>
        <v>0</v>
      </c>
      <c r="O6264" s="30">
        <f>MAX(Table4[[#This Row],[H7N9+]:[H3N2+]])</f>
        <v>0</v>
      </c>
      <c r="P6264" s="30">
        <f>_xlfn.VAR.P(Table4[[#This Row],[H7N9]:[H3N2]])</f>
        <v>0</v>
      </c>
    </row>
    <row r="6265" spans="1:16" x14ac:dyDescent="0.25">
      <c r="A6265" s="9">
        <v>6264</v>
      </c>
      <c r="B6265" s="36" t="s">
        <v>19348</v>
      </c>
      <c r="C6265" s="10" t="s">
        <v>10202</v>
      </c>
      <c r="D6265" s="11" t="s">
        <v>10203</v>
      </c>
      <c r="E6265" s="11" t="s">
        <v>6625</v>
      </c>
      <c r="F6265" s="11">
        <v>0</v>
      </c>
      <c r="G6265" s="11">
        <v>0</v>
      </c>
      <c r="H6265" s="11">
        <v>0</v>
      </c>
      <c r="I6265" s="11">
        <v>0</v>
      </c>
      <c r="J6265" s="11">
        <f>ABS(F6265)</f>
        <v>0</v>
      </c>
      <c r="K6265" s="11">
        <f>ABS(G6265)</f>
        <v>0</v>
      </c>
      <c r="L6265" s="11">
        <f>ABS(H6265)</f>
        <v>0</v>
      </c>
      <c r="M6265" s="12">
        <f>ABS(I6265)</f>
        <v>0</v>
      </c>
      <c r="N6265" s="30">
        <f>AVERAGE(Table4[[#This Row],[H7N9+]:[H3N2+]])</f>
        <v>0</v>
      </c>
      <c r="O6265" s="30">
        <f>MAX(Table4[[#This Row],[H7N9+]:[H3N2+]])</f>
        <v>0</v>
      </c>
      <c r="P6265" s="30">
        <f>_xlfn.VAR.P(Table4[[#This Row],[H7N9]:[H3N2]])</f>
        <v>0</v>
      </c>
    </row>
    <row r="6266" spans="1:16" x14ac:dyDescent="0.25">
      <c r="A6266" s="9">
        <v>6265</v>
      </c>
      <c r="B6266" s="36" t="s">
        <v>19349</v>
      </c>
      <c r="C6266" s="10" t="s">
        <v>10204</v>
      </c>
      <c r="D6266" s="11" t="s">
        <v>10205</v>
      </c>
      <c r="E6266" s="11" t="s">
        <v>6625</v>
      </c>
      <c r="F6266" s="11">
        <v>0</v>
      </c>
      <c r="G6266" s="11">
        <v>0.25819888974716099</v>
      </c>
      <c r="H6266" s="11">
        <v>0</v>
      </c>
      <c r="I6266" s="11">
        <v>0</v>
      </c>
      <c r="J6266" s="11">
        <f>ABS(F6266)</f>
        <v>0</v>
      </c>
      <c r="K6266" s="11">
        <f>ABS(G6266)</f>
        <v>0.25819888974716099</v>
      </c>
      <c r="L6266" s="11">
        <f>ABS(H6266)</f>
        <v>0</v>
      </c>
      <c r="M6266" s="12">
        <f>ABS(I6266)</f>
        <v>0</v>
      </c>
      <c r="N6266" s="30">
        <f>AVERAGE(Table4[[#This Row],[H7N9+]:[H3N2+]])</f>
        <v>6.4549722436790247E-2</v>
      </c>
      <c r="O6266" s="30">
        <f>MAX(Table4[[#This Row],[H7N9+]:[H3N2+]])</f>
        <v>0.25819888974716099</v>
      </c>
      <c r="P6266" s="30">
        <f>_xlfn.VAR.P(Table4[[#This Row],[H7N9]:[H3N2]])</f>
        <v>1.2499999999999987E-2</v>
      </c>
    </row>
    <row r="6267" spans="1:16" x14ac:dyDescent="0.25">
      <c r="A6267" s="9">
        <v>6266</v>
      </c>
      <c r="B6267" s="36" t="s">
        <v>19350</v>
      </c>
      <c r="C6267" s="10" t="s">
        <v>10206</v>
      </c>
      <c r="D6267" s="11" t="s">
        <v>10207</v>
      </c>
      <c r="E6267" s="11" t="s">
        <v>6625</v>
      </c>
      <c r="F6267" s="11">
        <v>0</v>
      </c>
      <c r="G6267" s="11">
        <v>0</v>
      </c>
      <c r="H6267" s="11">
        <v>0</v>
      </c>
      <c r="I6267" s="11">
        <v>0</v>
      </c>
      <c r="J6267" s="11">
        <f>ABS(F6267)</f>
        <v>0</v>
      </c>
      <c r="K6267" s="11">
        <f>ABS(G6267)</f>
        <v>0</v>
      </c>
      <c r="L6267" s="11">
        <f>ABS(H6267)</f>
        <v>0</v>
      </c>
      <c r="M6267" s="12">
        <f>ABS(I6267)</f>
        <v>0</v>
      </c>
      <c r="N6267" s="30">
        <f>AVERAGE(Table4[[#This Row],[H7N9+]:[H3N2+]])</f>
        <v>0</v>
      </c>
      <c r="O6267" s="30">
        <f>MAX(Table4[[#This Row],[H7N9+]:[H3N2+]])</f>
        <v>0</v>
      </c>
      <c r="P6267" s="30">
        <f>_xlfn.VAR.P(Table4[[#This Row],[H7N9]:[H3N2]])</f>
        <v>0</v>
      </c>
    </row>
    <row r="6268" spans="1:16" x14ac:dyDescent="0.25">
      <c r="A6268" s="9">
        <v>6267</v>
      </c>
      <c r="B6268" s="36" t="s">
        <v>19351</v>
      </c>
      <c r="C6268" s="10" t="s">
        <v>10208</v>
      </c>
      <c r="D6268" s="11" t="s">
        <v>10209</v>
      </c>
      <c r="E6268" s="11" t="s">
        <v>6625</v>
      </c>
      <c r="F6268" s="11">
        <v>0</v>
      </c>
      <c r="G6268" s="11">
        <v>0</v>
      </c>
      <c r="H6268" s="11">
        <v>0.25819888974716099</v>
      </c>
      <c r="I6268" s="11">
        <v>0</v>
      </c>
      <c r="J6268" s="11">
        <f>ABS(F6268)</f>
        <v>0</v>
      </c>
      <c r="K6268" s="11">
        <f>ABS(G6268)</f>
        <v>0</v>
      </c>
      <c r="L6268" s="11">
        <f>ABS(H6268)</f>
        <v>0.25819888974716099</v>
      </c>
      <c r="M6268" s="12">
        <f>ABS(I6268)</f>
        <v>0</v>
      </c>
      <c r="N6268" s="30">
        <f>AVERAGE(Table4[[#This Row],[H7N9+]:[H3N2+]])</f>
        <v>6.4549722436790247E-2</v>
      </c>
      <c r="O6268" s="30">
        <f>MAX(Table4[[#This Row],[H7N9+]:[H3N2+]])</f>
        <v>0.25819888974716099</v>
      </c>
      <c r="P6268" s="30">
        <f>_xlfn.VAR.P(Table4[[#This Row],[H7N9]:[H3N2]])</f>
        <v>1.2499999999999987E-2</v>
      </c>
    </row>
    <row r="6269" spans="1:16" x14ac:dyDescent="0.25">
      <c r="A6269" s="9">
        <v>6268</v>
      </c>
      <c r="B6269" s="36" t="s">
        <v>19352</v>
      </c>
      <c r="C6269" s="10" t="s">
        <v>10210</v>
      </c>
      <c r="D6269" s="11" t="s">
        <v>10211</v>
      </c>
      <c r="E6269" s="11" t="s">
        <v>6625</v>
      </c>
      <c r="F6269" s="11">
        <v>0</v>
      </c>
      <c r="G6269" s="11">
        <v>0</v>
      </c>
      <c r="H6269" s="11">
        <v>0</v>
      </c>
      <c r="I6269" s="11">
        <v>0</v>
      </c>
      <c r="J6269" s="11">
        <f>ABS(F6269)</f>
        <v>0</v>
      </c>
      <c r="K6269" s="11">
        <f>ABS(G6269)</f>
        <v>0</v>
      </c>
      <c r="L6269" s="11">
        <f>ABS(H6269)</f>
        <v>0</v>
      </c>
      <c r="M6269" s="12">
        <f>ABS(I6269)</f>
        <v>0</v>
      </c>
      <c r="N6269" s="30">
        <f>AVERAGE(Table4[[#This Row],[H7N9+]:[H3N2+]])</f>
        <v>0</v>
      </c>
      <c r="O6269" s="30">
        <f>MAX(Table4[[#This Row],[H7N9+]:[H3N2+]])</f>
        <v>0</v>
      </c>
      <c r="P6269" s="30">
        <f>_xlfn.VAR.P(Table4[[#This Row],[H7N9]:[H3N2]])</f>
        <v>0</v>
      </c>
    </row>
    <row r="6270" spans="1:16" x14ac:dyDescent="0.25">
      <c r="A6270" s="9">
        <v>6269</v>
      </c>
      <c r="B6270" s="36" t="s">
        <v>19353</v>
      </c>
      <c r="C6270" s="10" t="s">
        <v>10212</v>
      </c>
      <c r="D6270" s="11" t="s">
        <v>10213</v>
      </c>
      <c r="E6270" s="11" t="s">
        <v>6625</v>
      </c>
      <c r="F6270" s="11">
        <v>0</v>
      </c>
      <c r="G6270" s="11">
        <v>0</v>
      </c>
      <c r="H6270" s="11">
        <v>0</v>
      </c>
      <c r="I6270" s="11">
        <v>0.25819888974716099</v>
      </c>
      <c r="J6270" s="11">
        <f>ABS(F6270)</f>
        <v>0</v>
      </c>
      <c r="K6270" s="11">
        <f>ABS(G6270)</f>
        <v>0</v>
      </c>
      <c r="L6270" s="11">
        <f>ABS(H6270)</f>
        <v>0</v>
      </c>
      <c r="M6270" s="12">
        <f>ABS(I6270)</f>
        <v>0.25819888974716099</v>
      </c>
      <c r="N6270" s="30">
        <f>AVERAGE(Table4[[#This Row],[H7N9+]:[H3N2+]])</f>
        <v>6.4549722436790247E-2</v>
      </c>
      <c r="O6270" s="30">
        <f>MAX(Table4[[#This Row],[H7N9+]:[H3N2+]])</f>
        <v>0.25819888974716099</v>
      </c>
      <c r="P6270" s="30">
        <f>_xlfn.VAR.P(Table4[[#This Row],[H7N9]:[H3N2]])</f>
        <v>1.2499999999999987E-2</v>
      </c>
    </row>
    <row r="6271" spans="1:16" x14ac:dyDescent="0.25">
      <c r="A6271" s="9">
        <v>6270</v>
      </c>
      <c r="B6271" s="36" t="s">
        <v>19354</v>
      </c>
      <c r="C6271" s="10" t="s">
        <v>10214</v>
      </c>
      <c r="D6271" s="11" t="s">
        <v>10215</v>
      </c>
      <c r="E6271" s="11" t="s">
        <v>6625</v>
      </c>
      <c r="F6271" s="11">
        <v>0</v>
      </c>
      <c r="G6271" s="11">
        <v>0</v>
      </c>
      <c r="H6271" s="11">
        <v>0</v>
      </c>
      <c r="I6271" s="11">
        <v>0</v>
      </c>
      <c r="J6271" s="11">
        <f>ABS(F6271)</f>
        <v>0</v>
      </c>
      <c r="K6271" s="11">
        <f>ABS(G6271)</f>
        <v>0</v>
      </c>
      <c r="L6271" s="11">
        <f>ABS(H6271)</f>
        <v>0</v>
      </c>
      <c r="M6271" s="12">
        <f>ABS(I6271)</f>
        <v>0</v>
      </c>
      <c r="N6271" s="30">
        <f>AVERAGE(Table4[[#This Row],[H7N9+]:[H3N2+]])</f>
        <v>0</v>
      </c>
      <c r="O6271" s="30">
        <f>MAX(Table4[[#This Row],[H7N9+]:[H3N2+]])</f>
        <v>0</v>
      </c>
      <c r="P6271" s="30">
        <f>_xlfn.VAR.P(Table4[[#This Row],[H7N9]:[H3N2]])</f>
        <v>0</v>
      </c>
    </row>
    <row r="6272" spans="1:16" x14ac:dyDescent="0.25">
      <c r="A6272" s="9">
        <v>6271</v>
      </c>
      <c r="B6272" s="36" t="s">
        <v>19355</v>
      </c>
      <c r="C6272" s="10" t="s">
        <v>10216</v>
      </c>
      <c r="D6272" s="11" t="s">
        <v>10217</v>
      </c>
      <c r="E6272" s="11" t="s">
        <v>6625</v>
      </c>
      <c r="F6272" s="11">
        <v>0</v>
      </c>
      <c r="G6272" s="11">
        <v>0</v>
      </c>
      <c r="H6272" s="11">
        <v>0</v>
      </c>
      <c r="I6272" s="11">
        <v>0</v>
      </c>
      <c r="J6272" s="11">
        <f>ABS(F6272)</f>
        <v>0</v>
      </c>
      <c r="K6272" s="11">
        <f>ABS(G6272)</f>
        <v>0</v>
      </c>
      <c r="L6272" s="11">
        <f>ABS(H6272)</f>
        <v>0</v>
      </c>
      <c r="M6272" s="12">
        <f>ABS(I6272)</f>
        <v>0</v>
      </c>
      <c r="N6272" s="30">
        <f>AVERAGE(Table4[[#This Row],[H7N9+]:[H3N2+]])</f>
        <v>0</v>
      </c>
      <c r="O6272" s="30">
        <f>MAX(Table4[[#This Row],[H7N9+]:[H3N2+]])</f>
        <v>0</v>
      </c>
      <c r="P6272" s="30">
        <f>_xlfn.VAR.P(Table4[[#This Row],[H7N9]:[H3N2]])</f>
        <v>0</v>
      </c>
    </row>
    <row r="6273" spans="1:16" x14ac:dyDescent="0.25">
      <c r="A6273" s="9">
        <v>6272</v>
      </c>
      <c r="B6273" s="36" t="s">
        <v>19356</v>
      </c>
      <c r="C6273" s="10" t="s">
        <v>10218</v>
      </c>
      <c r="D6273" s="11" t="s">
        <v>10219</v>
      </c>
      <c r="E6273" s="11" t="s">
        <v>6625</v>
      </c>
      <c r="F6273" s="11">
        <v>0</v>
      </c>
      <c r="G6273" s="11">
        <v>0</v>
      </c>
      <c r="H6273" s="11">
        <v>0</v>
      </c>
      <c r="I6273" s="11">
        <v>0</v>
      </c>
      <c r="J6273" s="11">
        <f>ABS(F6273)</f>
        <v>0</v>
      </c>
      <c r="K6273" s="11">
        <f>ABS(G6273)</f>
        <v>0</v>
      </c>
      <c r="L6273" s="11">
        <f>ABS(H6273)</f>
        <v>0</v>
      </c>
      <c r="M6273" s="12">
        <f>ABS(I6273)</f>
        <v>0</v>
      </c>
      <c r="N6273" s="30">
        <f>AVERAGE(Table4[[#This Row],[H7N9+]:[H3N2+]])</f>
        <v>0</v>
      </c>
      <c r="O6273" s="30">
        <f>MAX(Table4[[#This Row],[H7N9+]:[H3N2+]])</f>
        <v>0</v>
      </c>
      <c r="P6273" s="30">
        <f>_xlfn.VAR.P(Table4[[#This Row],[H7N9]:[H3N2]])</f>
        <v>0</v>
      </c>
    </row>
    <row r="6274" spans="1:16" x14ac:dyDescent="0.25">
      <c r="A6274" s="9">
        <v>6273</v>
      </c>
      <c r="B6274" s="36" t="s">
        <v>19357</v>
      </c>
      <c r="C6274" s="10" t="s">
        <v>10220</v>
      </c>
      <c r="D6274" s="11" t="s">
        <v>10220</v>
      </c>
      <c r="E6274" s="11" t="s">
        <v>6625</v>
      </c>
      <c r="F6274" s="11">
        <v>0</v>
      </c>
      <c r="G6274" s="11">
        <v>0</v>
      </c>
      <c r="H6274" s="11">
        <v>0</v>
      </c>
      <c r="I6274" s="11">
        <v>0</v>
      </c>
      <c r="J6274" s="11">
        <f>ABS(F6274)</f>
        <v>0</v>
      </c>
      <c r="K6274" s="11">
        <f>ABS(G6274)</f>
        <v>0</v>
      </c>
      <c r="L6274" s="11">
        <f>ABS(H6274)</f>
        <v>0</v>
      </c>
      <c r="M6274" s="12">
        <f>ABS(I6274)</f>
        <v>0</v>
      </c>
      <c r="N6274" s="30">
        <f>AVERAGE(Table4[[#This Row],[H7N9+]:[H3N2+]])</f>
        <v>0</v>
      </c>
      <c r="O6274" s="30">
        <f>MAX(Table4[[#This Row],[H7N9+]:[H3N2+]])</f>
        <v>0</v>
      </c>
      <c r="P6274" s="30">
        <f>_xlfn.VAR.P(Table4[[#This Row],[H7N9]:[H3N2]])</f>
        <v>0</v>
      </c>
    </row>
    <row r="6275" spans="1:16" x14ac:dyDescent="0.25">
      <c r="A6275" s="9">
        <v>6274</v>
      </c>
      <c r="B6275" s="36" t="s">
        <v>19358</v>
      </c>
      <c r="C6275" s="10" t="s">
        <v>10221</v>
      </c>
      <c r="D6275" s="11" t="s">
        <v>10222</v>
      </c>
      <c r="E6275" s="11" t="s">
        <v>6786</v>
      </c>
      <c r="F6275" s="11">
        <v>0</v>
      </c>
      <c r="G6275" s="11">
        <v>0</v>
      </c>
      <c r="H6275" s="11">
        <v>0</v>
      </c>
      <c r="I6275" s="11">
        <v>0</v>
      </c>
      <c r="J6275" s="11">
        <f>ABS(F6275)</f>
        <v>0</v>
      </c>
      <c r="K6275" s="11">
        <f>ABS(G6275)</f>
        <v>0</v>
      </c>
      <c r="L6275" s="11">
        <f>ABS(H6275)</f>
        <v>0</v>
      </c>
      <c r="M6275" s="12">
        <f>ABS(I6275)</f>
        <v>0</v>
      </c>
      <c r="N6275" s="30">
        <f>AVERAGE(Table4[[#This Row],[H7N9+]:[H3N2+]])</f>
        <v>0</v>
      </c>
      <c r="O6275" s="30">
        <f>MAX(Table4[[#This Row],[H7N9+]:[H3N2+]])</f>
        <v>0</v>
      </c>
      <c r="P6275" s="30">
        <f>_xlfn.VAR.P(Table4[[#This Row],[H7N9]:[H3N2]])</f>
        <v>0</v>
      </c>
    </row>
    <row r="6276" spans="1:16" x14ac:dyDescent="0.25">
      <c r="A6276" s="9">
        <v>6275</v>
      </c>
      <c r="B6276" s="36" t="s">
        <v>19359</v>
      </c>
      <c r="C6276" s="10" t="s">
        <v>10223</v>
      </c>
      <c r="D6276" s="11" t="s">
        <v>10224</v>
      </c>
      <c r="E6276" s="11" t="s">
        <v>4120</v>
      </c>
      <c r="F6276" s="11">
        <v>0.25819888974716099</v>
      </c>
      <c r="G6276" s="11">
        <v>-0.4</v>
      </c>
      <c r="H6276" s="11">
        <v>0.8</v>
      </c>
      <c r="I6276" s="11">
        <v>-0.105409255338946</v>
      </c>
      <c r="J6276" s="11">
        <f>ABS(F6276)</f>
        <v>0.25819888974716099</v>
      </c>
      <c r="K6276" s="11">
        <f>ABS(G6276)</f>
        <v>0.4</v>
      </c>
      <c r="L6276" s="11">
        <f>ABS(H6276)</f>
        <v>0.8</v>
      </c>
      <c r="M6276" s="12">
        <f>ABS(I6276)</f>
        <v>0.105409255338946</v>
      </c>
      <c r="N6276" s="30">
        <f>AVERAGE(Table4[[#This Row],[H7N9+]:[H3N2+]])</f>
        <v>0.39090203627152681</v>
      </c>
      <c r="O6276" s="30">
        <f>MAX(Table4[[#This Row],[H7N9+]:[H3N2+]])</f>
        <v>0.8</v>
      </c>
      <c r="P6276" s="30">
        <f>_xlfn.VAR.P(Table4[[#This Row],[H7N9]:[H3N2]])</f>
        <v>0.20034592070012144</v>
      </c>
    </row>
    <row r="6277" spans="1:16" x14ac:dyDescent="0.25">
      <c r="A6277" s="9">
        <v>6276</v>
      </c>
      <c r="B6277" s="36" t="s">
        <v>19360</v>
      </c>
      <c r="C6277" s="10" t="s">
        <v>10225</v>
      </c>
      <c r="D6277" s="11" t="s">
        <v>10226</v>
      </c>
      <c r="E6277" s="11" t="s">
        <v>6625</v>
      </c>
      <c r="F6277" s="11">
        <v>0.8</v>
      </c>
      <c r="G6277" s="11">
        <v>0.8</v>
      </c>
      <c r="H6277" s="11">
        <v>0.4</v>
      </c>
      <c r="I6277" s="11">
        <v>0.4</v>
      </c>
      <c r="J6277" s="11">
        <f>ABS(F6277)</f>
        <v>0.8</v>
      </c>
      <c r="K6277" s="11">
        <f>ABS(G6277)</f>
        <v>0.8</v>
      </c>
      <c r="L6277" s="11">
        <f>ABS(H6277)</f>
        <v>0.4</v>
      </c>
      <c r="M6277" s="12">
        <f>ABS(I6277)</f>
        <v>0.4</v>
      </c>
      <c r="N6277" s="30">
        <f>AVERAGE(Table4[[#This Row],[H7N9+]:[H3N2+]])</f>
        <v>0.6</v>
      </c>
      <c r="O6277" s="30">
        <f>MAX(Table4[[#This Row],[H7N9+]:[H3N2+]])</f>
        <v>0.8</v>
      </c>
      <c r="P6277" s="30">
        <f>_xlfn.VAR.P(Table4[[#This Row],[H7N9]:[H3N2]])</f>
        <v>4.0000000000000147E-2</v>
      </c>
    </row>
    <row r="6278" spans="1:16" x14ac:dyDescent="0.25">
      <c r="A6278" s="9">
        <v>6277</v>
      </c>
      <c r="B6278" s="36" t="s">
        <v>19361</v>
      </c>
      <c r="C6278" s="10" t="s">
        <v>10227</v>
      </c>
      <c r="D6278" s="11" t="s">
        <v>10228</v>
      </c>
      <c r="E6278" s="11" t="s">
        <v>6786</v>
      </c>
      <c r="F6278" s="11">
        <v>0</v>
      </c>
      <c r="G6278" s="11">
        <v>0</v>
      </c>
      <c r="H6278" s="11">
        <v>0</v>
      </c>
      <c r="I6278" s="11">
        <v>0</v>
      </c>
      <c r="J6278" s="11">
        <f>ABS(F6278)</f>
        <v>0</v>
      </c>
      <c r="K6278" s="11">
        <f>ABS(G6278)</f>
        <v>0</v>
      </c>
      <c r="L6278" s="11">
        <f>ABS(H6278)</f>
        <v>0</v>
      </c>
      <c r="M6278" s="12">
        <f>ABS(I6278)</f>
        <v>0</v>
      </c>
      <c r="N6278" s="30">
        <f>AVERAGE(Table4[[#This Row],[H7N9+]:[H3N2+]])</f>
        <v>0</v>
      </c>
      <c r="O6278" s="30">
        <f>MAX(Table4[[#This Row],[H7N9+]:[H3N2+]])</f>
        <v>0</v>
      </c>
      <c r="P6278" s="30">
        <f>_xlfn.VAR.P(Table4[[#This Row],[H7N9]:[H3N2]])</f>
        <v>0</v>
      </c>
    </row>
    <row r="6279" spans="1:16" x14ac:dyDescent="0.25">
      <c r="A6279" s="9">
        <v>6278</v>
      </c>
      <c r="B6279" s="36" t="s">
        <v>19362</v>
      </c>
      <c r="C6279" s="10" t="s">
        <v>10229</v>
      </c>
      <c r="D6279" s="11" t="s">
        <v>10230</v>
      </c>
      <c r="E6279" s="11" t="s">
        <v>6625</v>
      </c>
      <c r="F6279" s="11">
        <v>0.73786478737262196</v>
      </c>
      <c r="G6279" s="11">
        <v>0</v>
      </c>
      <c r="H6279" s="11">
        <v>0</v>
      </c>
      <c r="I6279" s="11">
        <v>0</v>
      </c>
      <c r="J6279" s="11">
        <f>ABS(F6279)</f>
        <v>0.73786478737262196</v>
      </c>
      <c r="K6279" s="11">
        <f>ABS(G6279)</f>
        <v>0</v>
      </c>
      <c r="L6279" s="11">
        <f>ABS(H6279)</f>
        <v>0</v>
      </c>
      <c r="M6279" s="12">
        <f>ABS(I6279)</f>
        <v>0</v>
      </c>
      <c r="N6279" s="30">
        <f>AVERAGE(Table4[[#This Row],[H7N9+]:[H3N2+]])</f>
        <v>0.18446619684315549</v>
      </c>
      <c r="O6279" s="30">
        <f>MAX(Table4[[#This Row],[H7N9+]:[H3N2+]])</f>
        <v>0.73786478737262196</v>
      </c>
      <c r="P6279" s="30">
        <f>_xlfn.VAR.P(Table4[[#This Row],[H7N9]:[H3N2]])</f>
        <v>0.10208333333333336</v>
      </c>
    </row>
    <row r="6280" spans="1:16" x14ac:dyDescent="0.25">
      <c r="A6280" s="9">
        <v>6279</v>
      </c>
      <c r="B6280" s="36" t="s">
        <v>19363</v>
      </c>
      <c r="C6280" s="10" t="s">
        <v>10231</v>
      </c>
      <c r="D6280" s="11" t="s">
        <v>6834</v>
      </c>
      <c r="E6280" s="11" t="s">
        <v>6625</v>
      </c>
      <c r="F6280" s="11">
        <v>0.4</v>
      </c>
      <c r="G6280" s="11">
        <v>0.63245553203367599</v>
      </c>
      <c r="H6280" s="11">
        <v>0.25819888974716099</v>
      </c>
      <c r="I6280" s="11">
        <v>0.25819888974716099</v>
      </c>
      <c r="J6280" s="11">
        <f>ABS(F6280)</f>
        <v>0.4</v>
      </c>
      <c r="K6280" s="11">
        <f>ABS(G6280)</f>
        <v>0.63245553203367599</v>
      </c>
      <c r="L6280" s="11">
        <f>ABS(H6280)</f>
        <v>0.25819888974716099</v>
      </c>
      <c r="M6280" s="12">
        <f>ABS(I6280)</f>
        <v>0.25819888974716099</v>
      </c>
      <c r="N6280" s="30">
        <f>AVERAGE(Table4[[#This Row],[H7N9+]:[H3N2+]])</f>
        <v>0.38721332788199947</v>
      </c>
      <c r="O6280" s="30">
        <f>MAX(Table4[[#This Row],[H7N9+]:[H3N2+]])</f>
        <v>0.63245553203367599</v>
      </c>
      <c r="P6280" s="30">
        <f>_xlfn.VAR.P(Table4[[#This Row],[H7N9]:[H3N2]])</f>
        <v>2.3399172043880506E-2</v>
      </c>
    </row>
    <row r="6281" spans="1:16" x14ac:dyDescent="0.25">
      <c r="A6281" s="9">
        <v>6280</v>
      </c>
      <c r="B6281" s="36" t="s">
        <v>19364</v>
      </c>
      <c r="C6281" s="10" t="s">
        <v>10232</v>
      </c>
      <c r="D6281" s="11" t="s">
        <v>10233</v>
      </c>
      <c r="E6281" s="11" t="s">
        <v>6625</v>
      </c>
      <c r="F6281" s="11">
        <v>0</v>
      </c>
      <c r="G6281" s="11">
        <v>0.25819888974716099</v>
      </c>
      <c r="H6281" s="11">
        <v>0</v>
      </c>
      <c r="I6281" s="11">
        <v>0</v>
      </c>
      <c r="J6281" s="11">
        <f>ABS(F6281)</f>
        <v>0</v>
      </c>
      <c r="K6281" s="11">
        <f>ABS(G6281)</f>
        <v>0.25819888974716099</v>
      </c>
      <c r="L6281" s="11">
        <f>ABS(H6281)</f>
        <v>0</v>
      </c>
      <c r="M6281" s="12">
        <f>ABS(I6281)</f>
        <v>0</v>
      </c>
      <c r="N6281" s="30">
        <f>AVERAGE(Table4[[#This Row],[H7N9+]:[H3N2+]])</f>
        <v>6.4549722436790247E-2</v>
      </c>
      <c r="O6281" s="30">
        <f>MAX(Table4[[#This Row],[H7N9+]:[H3N2+]])</f>
        <v>0.25819888974716099</v>
      </c>
      <c r="P6281" s="30">
        <f>_xlfn.VAR.P(Table4[[#This Row],[H7N9]:[H3N2]])</f>
        <v>1.2499999999999987E-2</v>
      </c>
    </row>
    <row r="6282" spans="1:16" x14ac:dyDescent="0.25">
      <c r="A6282" s="9">
        <v>6281</v>
      </c>
      <c r="B6282" s="36" t="s">
        <v>19365</v>
      </c>
      <c r="C6282" s="10" t="s">
        <v>10234</v>
      </c>
      <c r="D6282" s="11" t="s">
        <v>10235</v>
      </c>
      <c r="E6282" s="11" t="s">
        <v>4120</v>
      </c>
      <c r="F6282" s="11">
        <v>-0.77459666924148296</v>
      </c>
      <c r="G6282" s="11">
        <v>-0.77459666924148296</v>
      </c>
      <c r="H6282" s="11">
        <v>-0.77459666924148296</v>
      </c>
      <c r="I6282" s="11">
        <v>-0.8</v>
      </c>
      <c r="J6282" s="11">
        <f>ABS(F6282)</f>
        <v>0.77459666924148296</v>
      </c>
      <c r="K6282" s="11">
        <f>ABS(G6282)</f>
        <v>0.77459666924148296</v>
      </c>
      <c r="L6282" s="11">
        <f>ABS(H6282)</f>
        <v>0.77459666924148296</v>
      </c>
      <c r="M6282" s="12">
        <f>ABS(I6282)</f>
        <v>0.8</v>
      </c>
      <c r="N6282" s="30">
        <f>AVERAGE(Table4[[#This Row],[H7N9+]:[H3N2+]])</f>
        <v>0.78094750193111229</v>
      </c>
      <c r="O6282" s="30">
        <f>MAX(Table4[[#This Row],[H7N9+]:[H3N2+]])</f>
        <v>0.8</v>
      </c>
      <c r="P6282" s="30">
        <f>_xlfn.VAR.P(Table4[[#This Row],[H7N9]:[H3N2]])</f>
        <v>1.2099922755499129E-4</v>
      </c>
    </row>
    <row r="6283" spans="1:16" x14ac:dyDescent="0.25">
      <c r="A6283" s="9">
        <v>6282</v>
      </c>
      <c r="B6283" s="36" t="s">
        <v>19366</v>
      </c>
      <c r="C6283" s="10" t="s">
        <v>10236</v>
      </c>
      <c r="D6283" s="11" t="s">
        <v>10237</v>
      </c>
      <c r="E6283" s="11" t="s">
        <v>6625</v>
      </c>
      <c r="F6283" s="11">
        <v>0</v>
      </c>
      <c r="G6283" s="11">
        <v>0</v>
      </c>
      <c r="H6283" s="11">
        <v>-0.25819888974716099</v>
      </c>
      <c r="I6283" s="11">
        <v>0</v>
      </c>
      <c r="J6283" s="11">
        <f>ABS(F6283)</f>
        <v>0</v>
      </c>
      <c r="K6283" s="11">
        <f>ABS(G6283)</f>
        <v>0</v>
      </c>
      <c r="L6283" s="11">
        <f>ABS(H6283)</f>
        <v>0.25819888974716099</v>
      </c>
      <c r="M6283" s="12">
        <f>ABS(I6283)</f>
        <v>0</v>
      </c>
      <c r="N6283" s="30">
        <f>AVERAGE(Table4[[#This Row],[H7N9+]:[H3N2+]])</f>
        <v>6.4549722436790247E-2</v>
      </c>
      <c r="O6283" s="30">
        <f>MAX(Table4[[#This Row],[H7N9+]:[H3N2+]])</f>
        <v>0.25819888974716099</v>
      </c>
      <c r="P6283" s="30">
        <f>_xlfn.VAR.P(Table4[[#This Row],[H7N9]:[H3N2]])</f>
        <v>1.2499999999999987E-2</v>
      </c>
    </row>
    <row r="6284" spans="1:16" x14ac:dyDescent="0.25">
      <c r="A6284" s="9">
        <v>6283</v>
      </c>
      <c r="B6284" s="36" t="s">
        <v>19367</v>
      </c>
      <c r="C6284" s="10" t="s">
        <v>10238</v>
      </c>
      <c r="D6284" s="11" t="s">
        <v>10239</v>
      </c>
      <c r="E6284" s="11" t="s">
        <v>4120</v>
      </c>
      <c r="F6284" s="11">
        <v>-0.77459666924148296</v>
      </c>
      <c r="G6284" s="11">
        <v>-0.77459666924148296</v>
      </c>
      <c r="H6284" s="11">
        <v>-0.77459666924148296</v>
      </c>
      <c r="I6284" s="11">
        <v>-0.8</v>
      </c>
      <c r="J6284" s="11">
        <f>ABS(F6284)</f>
        <v>0.77459666924148296</v>
      </c>
      <c r="K6284" s="11">
        <f>ABS(G6284)</f>
        <v>0.77459666924148296</v>
      </c>
      <c r="L6284" s="11">
        <f>ABS(H6284)</f>
        <v>0.77459666924148296</v>
      </c>
      <c r="M6284" s="12">
        <f>ABS(I6284)</f>
        <v>0.8</v>
      </c>
      <c r="N6284" s="30">
        <f>AVERAGE(Table4[[#This Row],[H7N9+]:[H3N2+]])</f>
        <v>0.78094750193111229</v>
      </c>
      <c r="O6284" s="30">
        <f>MAX(Table4[[#This Row],[H7N9+]:[H3N2+]])</f>
        <v>0.8</v>
      </c>
      <c r="P6284" s="30">
        <f>_xlfn.VAR.P(Table4[[#This Row],[H7N9]:[H3N2]])</f>
        <v>1.2099922755499129E-4</v>
      </c>
    </row>
    <row r="6285" spans="1:16" x14ac:dyDescent="0.25">
      <c r="A6285" s="9">
        <v>6284</v>
      </c>
      <c r="B6285" s="36" t="s">
        <v>19368</v>
      </c>
      <c r="C6285" s="10" t="s">
        <v>10240</v>
      </c>
      <c r="D6285" s="11" t="s">
        <v>10241</v>
      </c>
      <c r="E6285" s="11" t="s">
        <v>6625</v>
      </c>
      <c r="F6285" s="11">
        <v>0.25819888974716099</v>
      </c>
      <c r="G6285" s="11">
        <v>-0.21081851067789201</v>
      </c>
      <c r="H6285" s="11">
        <v>0.25819888974716099</v>
      </c>
      <c r="I6285" s="11">
        <v>-0.25819888974716099</v>
      </c>
      <c r="J6285" s="11">
        <f>ABS(F6285)</f>
        <v>0.25819888974716099</v>
      </c>
      <c r="K6285" s="11">
        <f>ABS(G6285)</f>
        <v>0.21081851067789201</v>
      </c>
      <c r="L6285" s="11">
        <f>ABS(H6285)</f>
        <v>0.25819888974716099</v>
      </c>
      <c r="M6285" s="12">
        <f>ABS(I6285)</f>
        <v>0.25819888974716099</v>
      </c>
      <c r="N6285" s="30">
        <f>AVERAGE(Table4[[#This Row],[H7N9+]:[H3N2+]])</f>
        <v>0.24635379497984375</v>
      </c>
      <c r="O6285" s="30">
        <f>MAX(Table4[[#This Row],[H7N9+]:[H3N2+]])</f>
        <v>0.25819888974716099</v>
      </c>
      <c r="P6285" s="30">
        <f>_xlfn.VAR.P(Table4[[#This Row],[H7N9]:[H3N2]])</f>
        <v>6.0970804841064333E-2</v>
      </c>
    </row>
    <row r="6286" spans="1:16" x14ac:dyDescent="0.25">
      <c r="A6286" s="9">
        <v>6285</v>
      </c>
      <c r="B6286" s="36" t="s">
        <v>19369</v>
      </c>
      <c r="C6286" s="10" t="s">
        <v>10242</v>
      </c>
      <c r="D6286" s="11" t="s">
        <v>10243</v>
      </c>
      <c r="E6286" s="11" t="s">
        <v>6625</v>
      </c>
      <c r="F6286" s="11">
        <v>0.25819888974716099</v>
      </c>
      <c r="G6286" s="11">
        <v>0</v>
      </c>
      <c r="H6286" s="11">
        <v>-0.25819888974716099</v>
      </c>
      <c r="I6286" s="11">
        <v>0.21081851067789201</v>
      </c>
      <c r="J6286" s="11">
        <f>ABS(F6286)</f>
        <v>0.25819888974716099</v>
      </c>
      <c r="K6286" s="11">
        <f>ABS(G6286)</f>
        <v>0</v>
      </c>
      <c r="L6286" s="11">
        <f>ABS(H6286)</f>
        <v>0.25819888974716099</v>
      </c>
      <c r="M6286" s="12">
        <f>ABS(I6286)</f>
        <v>0.21081851067789201</v>
      </c>
      <c r="N6286" s="30">
        <f>AVERAGE(Table4[[#This Row],[H7N9+]:[H3N2+]])</f>
        <v>0.1818040725430535</v>
      </c>
      <c r="O6286" s="30">
        <f>MAX(Table4[[#This Row],[H7N9+]:[H3N2+]])</f>
        <v>0.25819888974716099</v>
      </c>
      <c r="P6286" s="30">
        <f>_xlfn.VAR.P(Table4[[#This Row],[H7N9]:[H3N2]])</f>
        <v>4.166666666666663E-2</v>
      </c>
    </row>
    <row r="6287" spans="1:16" x14ac:dyDescent="0.25">
      <c r="A6287" s="9">
        <v>6286</v>
      </c>
      <c r="B6287" s="36" t="s">
        <v>19370</v>
      </c>
      <c r="C6287" s="10" t="s">
        <v>10244</v>
      </c>
      <c r="D6287" s="11" t="s">
        <v>10245</v>
      </c>
      <c r="E6287" s="11" t="s">
        <v>6625</v>
      </c>
      <c r="F6287" s="11">
        <v>-0.77459666924148296</v>
      </c>
      <c r="G6287" s="11">
        <v>0.44721359549995798</v>
      </c>
      <c r="H6287" s="11">
        <v>-0.105409255338946</v>
      </c>
      <c r="I6287" s="11">
        <v>0</v>
      </c>
      <c r="J6287" s="11">
        <f>ABS(F6287)</f>
        <v>0.77459666924148296</v>
      </c>
      <c r="K6287" s="11">
        <f>ABS(G6287)</f>
        <v>0.44721359549995798</v>
      </c>
      <c r="L6287" s="11">
        <f>ABS(H6287)</f>
        <v>0.105409255338946</v>
      </c>
      <c r="M6287" s="12">
        <f>ABS(I6287)</f>
        <v>0</v>
      </c>
      <c r="N6287" s="30">
        <f>AVERAGE(Table4[[#This Row],[H7N9+]:[H3N2+]])</f>
        <v>0.33180488002009673</v>
      </c>
      <c r="O6287" s="30">
        <f>MAX(Table4[[#This Row],[H7N9+]:[H3N2+]])</f>
        <v>0.77459666924148296</v>
      </c>
      <c r="P6287" s="30">
        <f>_xlfn.VAR.P(Table4[[#This Row],[H7N9]:[H3N2]])</f>
        <v>0.19107095277084646</v>
      </c>
    </row>
    <row r="6288" spans="1:16" x14ac:dyDescent="0.25">
      <c r="A6288" s="9">
        <v>6287</v>
      </c>
      <c r="B6288" s="36" t="s">
        <v>19371</v>
      </c>
      <c r="C6288" s="10" t="s">
        <v>10246</v>
      </c>
      <c r="D6288" s="11" t="s">
        <v>10247</v>
      </c>
      <c r="E6288" s="11" t="s">
        <v>6746</v>
      </c>
      <c r="F6288" s="11">
        <v>-0.8</v>
      </c>
      <c r="G6288" s="11">
        <v>-1</v>
      </c>
      <c r="H6288" s="11">
        <v>-0.8</v>
      </c>
      <c r="I6288" s="11">
        <v>-1</v>
      </c>
      <c r="J6288" s="11">
        <f>ABS(F6288)</f>
        <v>0.8</v>
      </c>
      <c r="K6288" s="11">
        <f>ABS(G6288)</f>
        <v>1</v>
      </c>
      <c r="L6288" s="11">
        <f>ABS(H6288)</f>
        <v>0.8</v>
      </c>
      <c r="M6288" s="12">
        <f>ABS(I6288)</f>
        <v>1</v>
      </c>
      <c r="N6288" s="30">
        <f>AVERAGE(Table4[[#This Row],[H7N9+]:[H3N2+]])</f>
        <v>0.9</v>
      </c>
      <c r="O6288" s="30">
        <f>MAX(Table4[[#This Row],[H7N9+]:[H3N2+]])</f>
        <v>1</v>
      </c>
      <c r="P6288" s="30">
        <f>_xlfn.VAR.P(Table4[[#This Row],[H7N9]:[H3N2]])</f>
        <v>1.0000000000000009E-2</v>
      </c>
    </row>
    <row r="6289" spans="1:16" x14ac:dyDescent="0.25">
      <c r="A6289" s="9">
        <v>6288</v>
      </c>
      <c r="B6289" s="36" t="s">
        <v>19372</v>
      </c>
      <c r="C6289" s="10" t="s">
        <v>10248</v>
      </c>
      <c r="D6289" s="11" t="s">
        <v>10249</v>
      </c>
      <c r="E6289" s="11" t="s">
        <v>6288</v>
      </c>
      <c r="F6289" s="11">
        <v>-0.4</v>
      </c>
      <c r="G6289" s="11">
        <v>-0.2</v>
      </c>
      <c r="H6289" s="11">
        <v>0</v>
      </c>
      <c r="I6289" s="11">
        <v>0.89442719099991597</v>
      </c>
      <c r="J6289" s="11">
        <f>ABS(F6289)</f>
        <v>0.4</v>
      </c>
      <c r="K6289" s="11">
        <f>ABS(G6289)</f>
        <v>0.2</v>
      </c>
      <c r="L6289" s="11">
        <f>ABS(H6289)</f>
        <v>0</v>
      </c>
      <c r="M6289" s="12">
        <f>ABS(I6289)</f>
        <v>0.89442719099991597</v>
      </c>
      <c r="N6289" s="30">
        <f>AVERAGE(Table4[[#This Row],[H7N9+]:[H3N2+]])</f>
        <v>0.37360679774997901</v>
      </c>
      <c r="O6289" s="30">
        <f>MAX(Table4[[#This Row],[H7N9+]:[H3N2+]])</f>
        <v>0.89442719099991597</v>
      </c>
      <c r="P6289" s="30">
        <f>_xlfn.VAR.P(Table4[[#This Row],[H7N9]:[H3N2]])</f>
        <v>0.24458203932499376</v>
      </c>
    </row>
    <row r="6290" spans="1:16" x14ac:dyDescent="0.25">
      <c r="A6290" s="9">
        <v>6289</v>
      </c>
      <c r="B6290" s="36" t="s">
        <v>19373</v>
      </c>
      <c r="C6290" s="10" t="s">
        <v>10250</v>
      </c>
      <c r="D6290" s="11" t="s">
        <v>10251</v>
      </c>
      <c r="E6290" s="11" t="s">
        <v>6625</v>
      </c>
      <c r="F6290" s="11">
        <v>0</v>
      </c>
      <c r="G6290" s="11">
        <v>0</v>
      </c>
      <c r="H6290" s="11">
        <v>-0.25819888974716099</v>
      </c>
      <c r="I6290" s="11">
        <v>0</v>
      </c>
      <c r="J6290" s="11">
        <f>ABS(F6290)</f>
        <v>0</v>
      </c>
      <c r="K6290" s="11">
        <f>ABS(G6290)</f>
        <v>0</v>
      </c>
      <c r="L6290" s="11">
        <f>ABS(H6290)</f>
        <v>0.25819888974716099</v>
      </c>
      <c r="M6290" s="12">
        <f>ABS(I6290)</f>
        <v>0</v>
      </c>
      <c r="N6290" s="30">
        <f>AVERAGE(Table4[[#This Row],[H7N9+]:[H3N2+]])</f>
        <v>6.4549722436790247E-2</v>
      </c>
      <c r="O6290" s="30">
        <f>MAX(Table4[[#This Row],[H7N9+]:[H3N2+]])</f>
        <v>0.25819888974716099</v>
      </c>
      <c r="P6290" s="30">
        <f>_xlfn.VAR.P(Table4[[#This Row],[H7N9]:[H3N2]])</f>
        <v>1.2499999999999987E-2</v>
      </c>
    </row>
    <row r="6291" spans="1:16" x14ac:dyDescent="0.25">
      <c r="A6291" s="9">
        <v>6290</v>
      </c>
      <c r="B6291" s="36" t="s">
        <v>19374</v>
      </c>
      <c r="C6291" s="10" t="s">
        <v>10252</v>
      </c>
      <c r="D6291" s="11" t="s">
        <v>10253</v>
      </c>
      <c r="E6291" s="11" t="s">
        <v>6625</v>
      </c>
      <c r="F6291" s="11">
        <v>-0.25819888974716099</v>
      </c>
      <c r="G6291" s="11">
        <v>0</v>
      </c>
      <c r="H6291" s="11">
        <v>-0.44721359549995798</v>
      </c>
      <c r="I6291" s="11">
        <v>0</v>
      </c>
      <c r="J6291" s="11">
        <f>ABS(F6291)</f>
        <v>0.25819888974716099</v>
      </c>
      <c r="K6291" s="11">
        <f>ABS(G6291)</f>
        <v>0</v>
      </c>
      <c r="L6291" s="11">
        <f>ABS(H6291)</f>
        <v>0.44721359549995798</v>
      </c>
      <c r="M6291" s="12">
        <f>ABS(I6291)</f>
        <v>0</v>
      </c>
      <c r="N6291" s="30">
        <f>AVERAGE(Table4[[#This Row],[H7N9+]:[H3N2+]])</f>
        <v>0.17635312131177974</v>
      </c>
      <c r="O6291" s="30">
        <f>MAX(Table4[[#This Row],[H7N9+]:[H3N2+]])</f>
        <v>0.44721359549995798</v>
      </c>
      <c r="P6291" s="30">
        <f>_xlfn.VAR.P(Table4[[#This Row],[H7N9]:[H3N2]])</f>
        <v>3.5566243270259354E-2</v>
      </c>
    </row>
    <row r="6292" spans="1:16" x14ac:dyDescent="0.25">
      <c r="A6292" s="9">
        <v>6291</v>
      </c>
      <c r="B6292" s="36" t="s">
        <v>19375</v>
      </c>
      <c r="C6292" s="10" t="s">
        <v>10254</v>
      </c>
      <c r="D6292" s="11" t="s">
        <v>10255</v>
      </c>
      <c r="E6292" s="11" t="s">
        <v>4120</v>
      </c>
      <c r="F6292" s="11">
        <v>-0.77459666924148296</v>
      </c>
      <c r="G6292" s="11">
        <v>0</v>
      </c>
      <c r="H6292" s="11">
        <v>-0.77459666924148296</v>
      </c>
      <c r="I6292" s="11">
        <v>0.25819888974716099</v>
      </c>
      <c r="J6292" s="11">
        <f>ABS(F6292)</f>
        <v>0.77459666924148296</v>
      </c>
      <c r="K6292" s="11">
        <f>ABS(G6292)</f>
        <v>0</v>
      </c>
      <c r="L6292" s="11">
        <f>ABS(H6292)</f>
        <v>0.77459666924148296</v>
      </c>
      <c r="M6292" s="12">
        <f>ABS(I6292)</f>
        <v>0.25819888974716099</v>
      </c>
      <c r="N6292" s="30">
        <f>AVERAGE(Table4[[#This Row],[H7N9+]:[H3N2+]])</f>
        <v>0.45184805705753173</v>
      </c>
      <c r="O6292" s="30">
        <f>MAX(Table4[[#This Row],[H7N9+]:[H3N2+]])</f>
        <v>0.77459666924148296</v>
      </c>
      <c r="P6292" s="30">
        <f>_xlfn.VAR.P(Table4[[#This Row],[H7N9]:[H3N2]])</f>
        <v>0.21249999999999974</v>
      </c>
    </row>
    <row r="6293" spans="1:16" x14ac:dyDescent="0.25">
      <c r="A6293" s="9">
        <v>6292</v>
      </c>
      <c r="B6293" s="36" t="s">
        <v>19376</v>
      </c>
      <c r="C6293" s="10" t="s">
        <v>10256</v>
      </c>
      <c r="D6293" s="11" t="s">
        <v>10257</v>
      </c>
      <c r="E6293" s="11" t="s">
        <v>4120</v>
      </c>
      <c r="F6293" s="11">
        <v>0</v>
      </c>
      <c r="G6293" s="11">
        <v>0</v>
      </c>
      <c r="H6293" s="11">
        <v>0</v>
      </c>
      <c r="I6293" s="11">
        <v>0</v>
      </c>
      <c r="J6293" s="11">
        <f>ABS(F6293)</f>
        <v>0</v>
      </c>
      <c r="K6293" s="11">
        <f>ABS(G6293)</f>
        <v>0</v>
      </c>
      <c r="L6293" s="11">
        <f>ABS(H6293)</f>
        <v>0</v>
      </c>
      <c r="M6293" s="12">
        <f>ABS(I6293)</f>
        <v>0</v>
      </c>
      <c r="N6293" s="30">
        <f>AVERAGE(Table4[[#This Row],[H7N9+]:[H3N2+]])</f>
        <v>0</v>
      </c>
      <c r="O6293" s="30">
        <f>MAX(Table4[[#This Row],[H7N9+]:[H3N2+]])</f>
        <v>0</v>
      </c>
      <c r="P6293" s="30">
        <f>_xlfn.VAR.P(Table4[[#This Row],[H7N9]:[H3N2]])</f>
        <v>0</v>
      </c>
    </row>
    <row r="6294" spans="1:16" x14ac:dyDescent="0.25">
      <c r="A6294" s="9">
        <v>6293</v>
      </c>
      <c r="B6294" s="36" t="s">
        <v>19377</v>
      </c>
      <c r="C6294" s="10" t="s">
        <v>10258</v>
      </c>
      <c r="D6294" s="11" t="s">
        <v>10259</v>
      </c>
      <c r="E6294" s="11" t="s">
        <v>4120</v>
      </c>
      <c r="F6294" s="11">
        <v>0</v>
      </c>
      <c r="G6294" s="11">
        <v>0</v>
      </c>
      <c r="H6294" s="11">
        <v>0</v>
      </c>
      <c r="I6294" s="11">
        <v>0</v>
      </c>
      <c r="J6294" s="11">
        <f>ABS(F6294)</f>
        <v>0</v>
      </c>
      <c r="K6294" s="11">
        <f>ABS(G6294)</f>
        <v>0</v>
      </c>
      <c r="L6294" s="11">
        <f>ABS(H6294)</f>
        <v>0</v>
      </c>
      <c r="M6294" s="12">
        <f>ABS(I6294)</f>
        <v>0</v>
      </c>
      <c r="N6294" s="30">
        <f>AVERAGE(Table4[[#This Row],[H7N9+]:[H3N2+]])</f>
        <v>0</v>
      </c>
      <c r="O6294" s="30">
        <f>MAX(Table4[[#This Row],[H7N9+]:[H3N2+]])</f>
        <v>0</v>
      </c>
      <c r="P6294" s="30">
        <f>_xlfn.VAR.P(Table4[[#This Row],[H7N9]:[H3N2]])</f>
        <v>0</v>
      </c>
    </row>
    <row r="6295" spans="1:16" x14ac:dyDescent="0.25">
      <c r="A6295" s="9">
        <v>6294</v>
      </c>
      <c r="B6295" s="36" t="s">
        <v>19378</v>
      </c>
      <c r="C6295" s="10" t="s">
        <v>10260</v>
      </c>
      <c r="D6295" s="11" t="s">
        <v>10261</v>
      </c>
      <c r="E6295" s="11" t="s">
        <v>4120</v>
      </c>
      <c r="F6295" s="11">
        <v>0.21081851067789201</v>
      </c>
      <c r="G6295" s="11">
        <v>0.77459666924148296</v>
      </c>
      <c r="H6295" s="11">
        <v>0</v>
      </c>
      <c r="I6295" s="11">
        <v>-0.25819888974716099</v>
      </c>
      <c r="J6295" s="11">
        <f>ABS(F6295)</f>
        <v>0.21081851067789201</v>
      </c>
      <c r="K6295" s="11">
        <f>ABS(G6295)</f>
        <v>0.77459666924148296</v>
      </c>
      <c r="L6295" s="11">
        <f>ABS(H6295)</f>
        <v>0</v>
      </c>
      <c r="M6295" s="12">
        <f>ABS(I6295)</f>
        <v>0.25819888974716099</v>
      </c>
      <c r="N6295" s="30">
        <f>AVERAGE(Table4[[#This Row],[H7N9+]:[H3N2+]])</f>
        <v>0.31090351741663402</v>
      </c>
      <c r="O6295" s="30">
        <f>MAX(Table4[[#This Row],[H7N9+]:[H3N2+]])</f>
        <v>0.77459666924148296</v>
      </c>
      <c r="P6295" s="30">
        <f>_xlfn.VAR.P(Table4[[#This Row],[H7N9]:[H3N2]])</f>
        <v>0.14472505698453772</v>
      </c>
    </row>
    <row r="6296" spans="1:16" x14ac:dyDescent="0.25">
      <c r="A6296" s="9">
        <v>6295</v>
      </c>
      <c r="B6296" s="36" t="s">
        <v>19379</v>
      </c>
      <c r="C6296" s="10" t="s">
        <v>10262</v>
      </c>
      <c r="D6296" s="11" t="s">
        <v>10263</v>
      </c>
      <c r="E6296" s="11" t="s">
        <v>4120</v>
      </c>
      <c r="F6296" s="11">
        <v>-0.77459666924148296</v>
      </c>
      <c r="G6296" s="11">
        <v>0.21081851067789201</v>
      </c>
      <c r="H6296" s="11">
        <v>-0.77459666924148296</v>
      </c>
      <c r="I6296" s="11">
        <v>0.77459666924148296</v>
      </c>
      <c r="J6296" s="11">
        <f>ABS(F6296)</f>
        <v>0.77459666924148296</v>
      </c>
      <c r="K6296" s="11">
        <f>ABS(G6296)</f>
        <v>0.21081851067789201</v>
      </c>
      <c r="L6296" s="11">
        <f>ABS(H6296)</f>
        <v>0.77459666924148296</v>
      </c>
      <c r="M6296" s="12">
        <f>ABS(I6296)</f>
        <v>0.77459666924148296</v>
      </c>
      <c r="N6296" s="30">
        <f>AVERAGE(Table4[[#This Row],[H7N9+]:[H3N2+]])</f>
        <v>0.63365212960058526</v>
      </c>
      <c r="O6296" s="30">
        <f>MAX(Table4[[#This Row],[H7N9+]:[H3N2+]])</f>
        <v>0.77459666924148296</v>
      </c>
      <c r="P6296" s="30">
        <f>_xlfn.VAR.P(Table4[[#This Row],[H7N9]:[H3N2]])</f>
        <v>0.44124574785652598</v>
      </c>
    </row>
    <row r="6297" spans="1:16" x14ac:dyDescent="0.25">
      <c r="A6297" s="9">
        <v>6296</v>
      </c>
      <c r="B6297" s="36" t="s">
        <v>19380</v>
      </c>
      <c r="C6297" s="10" t="s">
        <v>10264</v>
      </c>
      <c r="D6297" s="11" t="s">
        <v>10265</v>
      </c>
      <c r="E6297" s="11" t="s">
        <v>4120</v>
      </c>
      <c r="F6297" s="11">
        <v>-0.8</v>
      </c>
      <c r="G6297" s="11">
        <v>-0.4</v>
      </c>
      <c r="H6297" s="11">
        <v>0.8</v>
      </c>
      <c r="I6297" s="11">
        <v>1</v>
      </c>
      <c r="J6297" s="11">
        <f>ABS(F6297)</f>
        <v>0.8</v>
      </c>
      <c r="K6297" s="11">
        <f>ABS(G6297)</f>
        <v>0.4</v>
      </c>
      <c r="L6297" s="11">
        <f>ABS(H6297)</f>
        <v>0.8</v>
      </c>
      <c r="M6297" s="12">
        <f>ABS(I6297)</f>
        <v>1</v>
      </c>
      <c r="N6297" s="30">
        <f>AVERAGE(Table4[[#This Row],[H7N9+]:[H3N2+]])</f>
        <v>0.75</v>
      </c>
      <c r="O6297" s="30">
        <f>MAX(Table4[[#This Row],[H7N9+]:[H3N2+]])</f>
        <v>1</v>
      </c>
      <c r="P6297" s="30">
        <f>_xlfn.VAR.P(Table4[[#This Row],[H7N9]:[H3N2]])</f>
        <v>0.58750000000000013</v>
      </c>
    </row>
    <row r="6298" spans="1:16" x14ac:dyDescent="0.25">
      <c r="A6298" s="9">
        <v>6297</v>
      </c>
      <c r="B6298" s="36" t="s">
        <v>19381</v>
      </c>
      <c r="C6298" s="10" t="s">
        <v>10266</v>
      </c>
      <c r="D6298" s="11" t="s">
        <v>10267</v>
      </c>
      <c r="E6298" s="11" t="s">
        <v>6625</v>
      </c>
      <c r="F6298" s="11">
        <v>0</v>
      </c>
      <c r="G6298" s="11">
        <v>0</v>
      </c>
      <c r="H6298" s="11">
        <v>0</v>
      </c>
      <c r="I6298" s="11">
        <v>0</v>
      </c>
      <c r="J6298" s="11">
        <f>ABS(F6298)</f>
        <v>0</v>
      </c>
      <c r="K6298" s="11">
        <f>ABS(G6298)</f>
        <v>0</v>
      </c>
      <c r="L6298" s="11">
        <f>ABS(H6298)</f>
        <v>0</v>
      </c>
      <c r="M6298" s="12">
        <f>ABS(I6298)</f>
        <v>0</v>
      </c>
      <c r="N6298" s="30">
        <f>AVERAGE(Table4[[#This Row],[H7N9+]:[H3N2+]])</f>
        <v>0</v>
      </c>
      <c r="O6298" s="30">
        <f>MAX(Table4[[#This Row],[H7N9+]:[H3N2+]])</f>
        <v>0</v>
      </c>
      <c r="P6298" s="30">
        <f>_xlfn.VAR.P(Table4[[#This Row],[H7N9]:[H3N2]])</f>
        <v>0</v>
      </c>
    </row>
    <row r="6299" spans="1:16" x14ac:dyDescent="0.25">
      <c r="A6299" s="9">
        <v>6298</v>
      </c>
      <c r="B6299" s="36" t="s">
        <v>19382</v>
      </c>
      <c r="C6299" s="10" t="s">
        <v>10268</v>
      </c>
      <c r="D6299" s="11" t="s">
        <v>10269</v>
      </c>
      <c r="E6299" s="11" t="s">
        <v>6625</v>
      </c>
      <c r="F6299" s="11">
        <v>0.77459666924148296</v>
      </c>
      <c r="G6299" s="11">
        <v>-0.94868329805051399</v>
      </c>
      <c r="H6299" s="11">
        <v>0</v>
      </c>
      <c r="I6299" s="11">
        <v>-0.94868329805051399</v>
      </c>
      <c r="J6299" s="11">
        <f>ABS(F6299)</f>
        <v>0.77459666924148296</v>
      </c>
      <c r="K6299" s="11">
        <f>ABS(G6299)</f>
        <v>0.94868329805051399</v>
      </c>
      <c r="L6299" s="11">
        <f>ABS(H6299)</f>
        <v>0</v>
      </c>
      <c r="M6299" s="12">
        <f>ABS(I6299)</f>
        <v>0.94868329805051399</v>
      </c>
      <c r="N6299" s="30">
        <f>AVERAGE(Table4[[#This Row],[H7N9+]:[H3N2+]])</f>
        <v>0.66799081633562774</v>
      </c>
      <c r="O6299" s="30">
        <f>MAX(Table4[[#This Row],[H7N9+]:[H3N2+]])</f>
        <v>0.94868329805051399</v>
      </c>
      <c r="P6299" s="30">
        <f>_xlfn.VAR.P(Table4[[#This Row],[H7N9]:[H3N2]])</f>
        <v>0.52121173070873827</v>
      </c>
    </row>
    <row r="6300" spans="1:16" x14ac:dyDescent="0.25">
      <c r="A6300" s="9">
        <v>6299</v>
      </c>
      <c r="B6300" s="36" t="s">
        <v>19383</v>
      </c>
      <c r="C6300" s="10" t="s">
        <v>10270</v>
      </c>
      <c r="D6300" s="11" t="s">
        <v>7632</v>
      </c>
      <c r="E6300" s="11" t="s">
        <v>6625</v>
      </c>
      <c r="F6300" s="11">
        <v>-0.4</v>
      </c>
      <c r="G6300" s="11">
        <v>-0.63245553203367599</v>
      </c>
      <c r="H6300" s="11">
        <v>-0.25819888974716099</v>
      </c>
      <c r="I6300" s="11">
        <v>-0.25819888974716099</v>
      </c>
      <c r="J6300" s="11">
        <f>ABS(F6300)</f>
        <v>0.4</v>
      </c>
      <c r="K6300" s="11">
        <f>ABS(G6300)</f>
        <v>0.63245553203367599</v>
      </c>
      <c r="L6300" s="11">
        <f>ABS(H6300)</f>
        <v>0.25819888974716099</v>
      </c>
      <c r="M6300" s="12">
        <f>ABS(I6300)</f>
        <v>0.25819888974716099</v>
      </c>
      <c r="N6300" s="30">
        <f>AVERAGE(Table4[[#This Row],[H7N9+]:[H3N2+]])</f>
        <v>0.38721332788199947</v>
      </c>
      <c r="O6300" s="30">
        <f>MAX(Table4[[#This Row],[H7N9+]:[H3N2+]])</f>
        <v>0.63245553203367599</v>
      </c>
      <c r="P6300" s="30">
        <f>_xlfn.VAR.P(Table4[[#This Row],[H7N9]:[H3N2]])</f>
        <v>2.3399172043880506E-2</v>
      </c>
    </row>
    <row r="6301" spans="1:16" x14ac:dyDescent="0.25">
      <c r="A6301" s="9">
        <v>6300</v>
      </c>
      <c r="B6301" s="36" t="s">
        <v>19384</v>
      </c>
      <c r="C6301" s="10" t="s">
        <v>10271</v>
      </c>
      <c r="D6301" s="11" t="s">
        <v>10272</v>
      </c>
      <c r="E6301" s="11" t="s">
        <v>6746</v>
      </c>
      <c r="F6301" s="11">
        <v>-0.8</v>
      </c>
      <c r="G6301" s="11">
        <v>-1</v>
      </c>
      <c r="H6301" s="11">
        <v>-0.8</v>
      </c>
      <c r="I6301" s="11">
        <v>-1</v>
      </c>
      <c r="J6301" s="11">
        <f>ABS(F6301)</f>
        <v>0.8</v>
      </c>
      <c r="K6301" s="11">
        <f>ABS(G6301)</f>
        <v>1</v>
      </c>
      <c r="L6301" s="11">
        <f>ABS(H6301)</f>
        <v>0.8</v>
      </c>
      <c r="M6301" s="12">
        <f>ABS(I6301)</f>
        <v>1</v>
      </c>
      <c r="N6301" s="30">
        <f>AVERAGE(Table4[[#This Row],[H7N9+]:[H3N2+]])</f>
        <v>0.9</v>
      </c>
      <c r="O6301" s="30">
        <f>MAX(Table4[[#This Row],[H7N9+]:[H3N2+]])</f>
        <v>1</v>
      </c>
      <c r="P6301" s="30">
        <f>_xlfn.VAR.P(Table4[[#This Row],[H7N9]:[H3N2]])</f>
        <v>1.0000000000000009E-2</v>
      </c>
    </row>
    <row r="6302" spans="1:16" x14ac:dyDescent="0.25">
      <c r="A6302" s="9">
        <v>6301</v>
      </c>
      <c r="B6302" s="36" t="s">
        <v>19385</v>
      </c>
      <c r="C6302" s="10" t="s">
        <v>10273</v>
      </c>
      <c r="D6302" s="11" t="s">
        <v>10274</v>
      </c>
      <c r="E6302" s="11" t="s">
        <v>6625</v>
      </c>
      <c r="F6302" s="11">
        <v>-0.4</v>
      </c>
      <c r="G6302" s="11">
        <v>0.73786478737262196</v>
      </c>
      <c r="H6302" s="11">
        <v>0.77459666924148296</v>
      </c>
      <c r="I6302" s="11">
        <v>0.2</v>
      </c>
      <c r="J6302" s="11">
        <f>ABS(F6302)</f>
        <v>0.4</v>
      </c>
      <c r="K6302" s="11">
        <f>ABS(G6302)</f>
        <v>0.73786478737262196</v>
      </c>
      <c r="L6302" s="11">
        <f>ABS(H6302)</f>
        <v>0.77459666924148296</v>
      </c>
      <c r="M6302" s="12">
        <f>ABS(I6302)</f>
        <v>0.2</v>
      </c>
      <c r="N6302" s="30">
        <f>AVERAGE(Table4[[#This Row],[H7N9+]:[H3N2+]])</f>
        <v>0.52811536415352622</v>
      </c>
      <c r="O6302" s="30">
        <f>MAX(Table4[[#This Row],[H7N9+]:[H3N2+]])</f>
        <v>0.77459666924148296</v>
      </c>
      <c r="P6302" s="30">
        <f>_xlfn.VAR.P(Table4[[#This Row],[H7N9]:[H3N2]])</f>
        <v>0.22845141891750992</v>
      </c>
    </row>
    <row r="6303" spans="1:16" x14ac:dyDescent="0.25">
      <c r="A6303" s="9">
        <v>6302</v>
      </c>
      <c r="B6303" s="36" t="s">
        <v>19386</v>
      </c>
      <c r="C6303" s="10" t="s">
        <v>10275</v>
      </c>
      <c r="D6303" s="11" t="s">
        <v>10276</v>
      </c>
      <c r="E6303" s="11" t="s">
        <v>6625</v>
      </c>
      <c r="F6303" s="11">
        <v>-0.25819888974716099</v>
      </c>
      <c r="G6303" s="11">
        <v>-0.316227766016838</v>
      </c>
      <c r="H6303" s="11">
        <v>-0.63245553203367599</v>
      </c>
      <c r="I6303" s="11">
        <v>-0.73786478737262196</v>
      </c>
      <c r="J6303" s="11">
        <f>ABS(F6303)</f>
        <v>0.25819888974716099</v>
      </c>
      <c r="K6303" s="11">
        <f>ABS(G6303)</f>
        <v>0.316227766016838</v>
      </c>
      <c r="L6303" s="11">
        <f>ABS(H6303)</f>
        <v>0.63245553203367599</v>
      </c>
      <c r="M6303" s="12">
        <f>ABS(I6303)</f>
        <v>0.73786478737262196</v>
      </c>
      <c r="N6303" s="30">
        <f>AVERAGE(Table4[[#This Row],[H7N9+]:[H3N2+]])</f>
        <v>0.48618674379257421</v>
      </c>
      <c r="O6303" s="30">
        <f>MAX(Table4[[#This Row],[H7N9+]:[H3N2+]])</f>
        <v>0.73786478737262196</v>
      </c>
      <c r="P6303" s="30">
        <f>_xlfn.VAR.P(Table4[[#This Row],[H7N9]:[H3N2]])</f>
        <v>4.1400227938151651E-2</v>
      </c>
    </row>
    <row r="6304" spans="1:16" x14ac:dyDescent="0.25">
      <c r="A6304" s="9">
        <v>6303</v>
      </c>
      <c r="B6304" s="36" t="s">
        <v>19387</v>
      </c>
      <c r="C6304" s="10" t="s">
        <v>10277</v>
      </c>
      <c r="D6304" s="11" t="s">
        <v>10278</v>
      </c>
      <c r="E6304" s="11" t="s">
        <v>6288</v>
      </c>
      <c r="F6304" s="11">
        <v>0</v>
      </c>
      <c r="G6304" s="11">
        <v>0</v>
      </c>
      <c r="H6304" s="11">
        <v>0</v>
      </c>
      <c r="I6304" s="11">
        <v>0</v>
      </c>
      <c r="J6304" s="11">
        <f>ABS(F6304)</f>
        <v>0</v>
      </c>
      <c r="K6304" s="11">
        <f>ABS(G6304)</f>
        <v>0</v>
      </c>
      <c r="L6304" s="11">
        <f>ABS(H6304)</f>
        <v>0</v>
      </c>
      <c r="M6304" s="12">
        <f>ABS(I6304)</f>
        <v>0</v>
      </c>
      <c r="N6304" s="30">
        <f>AVERAGE(Table4[[#This Row],[H7N9+]:[H3N2+]])</f>
        <v>0</v>
      </c>
      <c r="O6304" s="30">
        <f>MAX(Table4[[#This Row],[H7N9+]:[H3N2+]])</f>
        <v>0</v>
      </c>
      <c r="P6304" s="30">
        <f>_xlfn.VAR.P(Table4[[#This Row],[H7N9]:[H3N2]])</f>
        <v>0</v>
      </c>
    </row>
    <row r="6305" spans="1:16" x14ac:dyDescent="0.25">
      <c r="A6305" s="9">
        <v>6304</v>
      </c>
      <c r="B6305" s="36" t="s">
        <v>19388</v>
      </c>
      <c r="C6305" s="10" t="s">
        <v>10279</v>
      </c>
      <c r="D6305" s="11" t="s">
        <v>10280</v>
      </c>
      <c r="E6305" s="11" t="s">
        <v>4120</v>
      </c>
      <c r="F6305" s="11">
        <v>-0.4</v>
      </c>
      <c r="G6305" s="11">
        <v>-0.94868329805051399</v>
      </c>
      <c r="H6305" s="11">
        <v>-0.21081851067789201</v>
      </c>
      <c r="I6305" s="11">
        <v>-0.316227766016838</v>
      </c>
      <c r="J6305" s="11">
        <f>ABS(F6305)</f>
        <v>0.4</v>
      </c>
      <c r="K6305" s="11">
        <f>ABS(G6305)</f>
        <v>0.94868329805051399</v>
      </c>
      <c r="L6305" s="11">
        <f>ABS(H6305)</f>
        <v>0.21081851067789201</v>
      </c>
      <c r="M6305" s="12">
        <f>ABS(I6305)</f>
        <v>0.316227766016838</v>
      </c>
      <c r="N6305" s="30">
        <f>AVERAGE(Table4[[#This Row],[H7N9+]:[H3N2+]])</f>
        <v>0.46893239368631096</v>
      </c>
      <c r="O6305" s="30">
        <f>MAX(Table4[[#This Row],[H7N9+]:[H3N2+]])</f>
        <v>0.94868329805051399</v>
      </c>
      <c r="P6305" s="30">
        <f>_xlfn.VAR.P(Table4[[#This Row],[H7N9]:[H3N2]])</f>
        <v>8.1213521262737953E-2</v>
      </c>
    </row>
    <row r="6306" spans="1:16" x14ac:dyDescent="0.25">
      <c r="A6306" s="9">
        <v>6305</v>
      </c>
      <c r="B6306" s="36" t="s">
        <v>19389</v>
      </c>
      <c r="C6306" s="10" t="s">
        <v>10281</v>
      </c>
      <c r="D6306" s="11" t="s">
        <v>10282</v>
      </c>
      <c r="E6306" s="11" t="s">
        <v>6625</v>
      </c>
      <c r="F6306" s="11">
        <v>-0.4</v>
      </c>
      <c r="G6306" s="11">
        <v>-0.77459666924148296</v>
      </c>
      <c r="H6306" s="11">
        <v>-0.77459666924148296</v>
      </c>
      <c r="I6306" s="11">
        <v>-0.316227766016838</v>
      </c>
      <c r="J6306" s="11">
        <f>ABS(F6306)</f>
        <v>0.4</v>
      </c>
      <c r="K6306" s="11">
        <f>ABS(G6306)</f>
        <v>0.77459666924148296</v>
      </c>
      <c r="L6306" s="11">
        <f>ABS(H6306)</f>
        <v>0.77459666924148296</v>
      </c>
      <c r="M6306" s="12">
        <f>ABS(I6306)</f>
        <v>0.316227766016838</v>
      </c>
      <c r="N6306" s="30">
        <f>AVERAGE(Table4[[#This Row],[H7N9+]:[H3N2+]])</f>
        <v>0.56635527612495096</v>
      </c>
      <c r="O6306" s="30">
        <f>MAX(Table4[[#This Row],[H7N9+]:[H3N2+]])</f>
        <v>0.77459666924148296</v>
      </c>
      <c r="P6306" s="30">
        <f>_xlfn.VAR.P(Table4[[#This Row],[H7N9]:[H3N2]])</f>
        <v>4.4241701205430195E-2</v>
      </c>
    </row>
    <row r="6307" spans="1:16" x14ac:dyDescent="0.25">
      <c r="A6307" s="9">
        <v>6306</v>
      </c>
      <c r="B6307" s="36" t="s">
        <v>19390</v>
      </c>
      <c r="C6307" s="10" t="s">
        <v>10283</v>
      </c>
      <c r="D6307" s="11" t="s">
        <v>10284</v>
      </c>
      <c r="E6307" s="11" t="s">
        <v>6625</v>
      </c>
      <c r="F6307" s="11">
        <v>0.77459666924148296</v>
      </c>
      <c r="G6307" s="11">
        <v>0</v>
      </c>
      <c r="H6307" s="11">
        <v>0</v>
      </c>
      <c r="I6307" s="11">
        <v>0</v>
      </c>
      <c r="J6307" s="11">
        <f>ABS(F6307)</f>
        <v>0.77459666924148296</v>
      </c>
      <c r="K6307" s="11">
        <f>ABS(G6307)</f>
        <v>0</v>
      </c>
      <c r="L6307" s="11">
        <f>ABS(H6307)</f>
        <v>0</v>
      </c>
      <c r="M6307" s="12">
        <f>ABS(I6307)</f>
        <v>0</v>
      </c>
      <c r="N6307" s="30">
        <f>AVERAGE(Table4[[#This Row],[H7N9+]:[H3N2+]])</f>
        <v>0.19364916731037074</v>
      </c>
      <c r="O6307" s="30">
        <f>MAX(Table4[[#This Row],[H7N9+]:[H3N2+]])</f>
        <v>0.77459666924148296</v>
      </c>
      <c r="P6307" s="30">
        <f>_xlfn.VAR.P(Table4[[#This Row],[H7N9]:[H3N2]])</f>
        <v>0.11249999999999988</v>
      </c>
    </row>
    <row r="6308" spans="1:16" x14ac:dyDescent="0.25">
      <c r="A6308" s="9">
        <v>6307</v>
      </c>
      <c r="B6308" s="36" t="s">
        <v>19391</v>
      </c>
      <c r="C6308" s="10" t="s">
        <v>10285</v>
      </c>
      <c r="D6308" s="11" t="s">
        <v>10286</v>
      </c>
      <c r="E6308" s="11" t="s">
        <v>6625</v>
      </c>
      <c r="F6308" s="11">
        <v>-0.77459666924148296</v>
      </c>
      <c r="G6308" s="11">
        <v>0</v>
      </c>
      <c r="H6308" s="11">
        <v>-0.316227766016838</v>
      </c>
      <c r="I6308" s="11">
        <v>-0.25819888974716099</v>
      </c>
      <c r="J6308" s="11">
        <f>ABS(F6308)</f>
        <v>0.77459666924148296</v>
      </c>
      <c r="K6308" s="11">
        <f>ABS(G6308)</f>
        <v>0</v>
      </c>
      <c r="L6308" s="11">
        <f>ABS(H6308)</f>
        <v>0.316227766016838</v>
      </c>
      <c r="M6308" s="12">
        <f>ABS(I6308)</f>
        <v>0.25819888974716099</v>
      </c>
      <c r="N6308" s="30">
        <f>AVERAGE(Table4[[#This Row],[H7N9+]:[H3N2+]])</f>
        <v>0.33725583125137049</v>
      </c>
      <c r="O6308" s="30">
        <f>MAX(Table4[[#This Row],[H7N9+]:[H3N2+]])</f>
        <v>0.77459666924148296</v>
      </c>
      <c r="P6308" s="30">
        <f>_xlfn.VAR.P(Table4[[#This Row],[H7N9]:[H3N2]])</f>
        <v>7.7925170953613607E-2</v>
      </c>
    </row>
    <row r="6309" spans="1:16" x14ac:dyDescent="0.25">
      <c r="A6309" s="9">
        <v>6308</v>
      </c>
      <c r="B6309" s="36" t="s">
        <v>19392</v>
      </c>
      <c r="C6309" s="10" t="s">
        <v>10287</v>
      </c>
      <c r="D6309" s="11" t="s">
        <v>10287</v>
      </c>
      <c r="E6309" s="11" t="s">
        <v>6625</v>
      </c>
      <c r="F6309" s="11">
        <v>0.25819888974716099</v>
      </c>
      <c r="G6309" s="11">
        <v>-0.105409255338946</v>
      </c>
      <c r="H6309" s="11">
        <v>-0.63245553203367599</v>
      </c>
      <c r="I6309" s="11">
        <v>-0.63245553203367599</v>
      </c>
      <c r="J6309" s="11">
        <f>ABS(F6309)</f>
        <v>0.25819888974716099</v>
      </c>
      <c r="K6309" s="11">
        <f>ABS(G6309)</f>
        <v>0.105409255338946</v>
      </c>
      <c r="L6309" s="11">
        <f>ABS(H6309)</f>
        <v>0.63245553203367599</v>
      </c>
      <c r="M6309" s="12">
        <f>ABS(I6309)</f>
        <v>0.63245553203367599</v>
      </c>
      <c r="N6309" s="30">
        <f>AVERAGE(Table4[[#This Row],[H7N9+]:[H3N2+]])</f>
        <v>0.40712980228836476</v>
      </c>
      <c r="O6309" s="30">
        <f>MAX(Table4[[#This Row],[H7N9+]:[H3N2+]])</f>
        <v>0.63245553203367599</v>
      </c>
      <c r="P6309" s="30">
        <f>_xlfn.VAR.P(Table4[[#This Row],[H7N9]:[H3N2]])</f>
        <v>0.14214356480025181</v>
      </c>
    </row>
    <row r="6310" spans="1:16" x14ac:dyDescent="0.25">
      <c r="A6310" s="9">
        <v>6309</v>
      </c>
      <c r="B6310" s="36" t="s">
        <v>19393</v>
      </c>
      <c r="C6310" s="10" t="s">
        <v>10288</v>
      </c>
      <c r="D6310" s="11" t="s">
        <v>10289</v>
      </c>
      <c r="E6310" s="11" t="s">
        <v>6288</v>
      </c>
      <c r="F6310" s="11">
        <v>0.94868329805051399</v>
      </c>
      <c r="G6310" s="11">
        <v>-0.25819888974716099</v>
      </c>
      <c r="H6310" s="11">
        <v>-0.63245553203367599</v>
      </c>
      <c r="I6310" s="11">
        <v>-0.89442719099991597</v>
      </c>
      <c r="J6310" s="11">
        <f>ABS(F6310)</f>
        <v>0.94868329805051399</v>
      </c>
      <c r="K6310" s="11">
        <f>ABS(G6310)</f>
        <v>0.25819888974716099</v>
      </c>
      <c r="L6310" s="11">
        <f>ABS(H6310)</f>
        <v>0.63245553203367599</v>
      </c>
      <c r="M6310" s="12">
        <f>ABS(I6310)</f>
        <v>0.89442719099991597</v>
      </c>
      <c r="N6310" s="30">
        <f>AVERAGE(Table4[[#This Row],[H7N9+]:[H3N2+]])</f>
        <v>0.68344122770781679</v>
      </c>
      <c r="O6310" s="30">
        <f>MAX(Table4[[#This Row],[H7N9+]:[H3N2+]])</f>
        <v>0.94868329805051399</v>
      </c>
      <c r="P6310" s="30">
        <f>_xlfn.VAR.P(Table4[[#This Row],[H7N9]:[H3N2]])</f>
        <v>0.49794403286144284</v>
      </c>
    </row>
    <row r="6311" spans="1:16" x14ac:dyDescent="0.25">
      <c r="A6311" s="9">
        <v>6310</v>
      </c>
      <c r="B6311" s="36" t="s">
        <v>19394</v>
      </c>
      <c r="C6311" s="10" t="s">
        <v>10290</v>
      </c>
      <c r="D6311" s="11" t="s">
        <v>10291</v>
      </c>
      <c r="E6311" s="11" t="s">
        <v>6288</v>
      </c>
      <c r="F6311" s="11">
        <v>-0.25819888974716099</v>
      </c>
      <c r="G6311" s="11">
        <v>0</v>
      </c>
      <c r="H6311" s="11">
        <v>-0.25819888974716099</v>
      </c>
      <c r="I6311" s="11">
        <v>0.25819888974716099</v>
      </c>
      <c r="J6311" s="11">
        <f>ABS(F6311)</f>
        <v>0.25819888974716099</v>
      </c>
      <c r="K6311" s="11">
        <f>ABS(G6311)</f>
        <v>0</v>
      </c>
      <c r="L6311" s="11">
        <f>ABS(H6311)</f>
        <v>0.25819888974716099</v>
      </c>
      <c r="M6311" s="12">
        <f>ABS(I6311)</f>
        <v>0.25819888974716099</v>
      </c>
      <c r="N6311" s="30">
        <f>AVERAGE(Table4[[#This Row],[H7N9+]:[H3N2+]])</f>
        <v>0.19364916731037074</v>
      </c>
      <c r="O6311" s="30">
        <f>MAX(Table4[[#This Row],[H7N9+]:[H3N2+]])</f>
        <v>0.25819888974716099</v>
      </c>
      <c r="P6311" s="30">
        <f>_xlfn.VAR.P(Table4[[#This Row],[H7N9]:[H3N2]])</f>
        <v>4.5833333333333282E-2</v>
      </c>
    </row>
    <row r="6312" spans="1:16" x14ac:dyDescent="0.25">
      <c r="A6312" s="9">
        <v>6311</v>
      </c>
      <c r="B6312" s="36" t="s">
        <v>19395</v>
      </c>
      <c r="C6312" s="10" t="s">
        <v>10292</v>
      </c>
      <c r="D6312" s="11" t="s">
        <v>10293</v>
      </c>
      <c r="E6312" s="11" t="s">
        <v>4120</v>
      </c>
      <c r="F6312" s="11">
        <v>0.6</v>
      </c>
      <c r="G6312" s="11">
        <v>-1</v>
      </c>
      <c r="H6312" s="11">
        <v>0.8</v>
      </c>
      <c r="I6312" s="11">
        <v>0.8</v>
      </c>
      <c r="J6312" s="11">
        <f>ABS(F6312)</f>
        <v>0.6</v>
      </c>
      <c r="K6312" s="11">
        <f>ABS(G6312)</f>
        <v>1</v>
      </c>
      <c r="L6312" s="11">
        <f>ABS(H6312)</f>
        <v>0.8</v>
      </c>
      <c r="M6312" s="12">
        <f>ABS(I6312)</f>
        <v>0.8</v>
      </c>
      <c r="N6312" s="30">
        <f>AVERAGE(Table4[[#This Row],[H7N9+]:[H3N2+]])</f>
        <v>0.8</v>
      </c>
      <c r="O6312" s="30">
        <f>MAX(Table4[[#This Row],[H7N9+]:[H3N2+]])</f>
        <v>1</v>
      </c>
      <c r="P6312" s="30">
        <f>_xlfn.VAR.P(Table4[[#This Row],[H7N9]:[H3N2]])</f>
        <v>0.57000000000000006</v>
      </c>
    </row>
    <row r="6313" spans="1:16" x14ac:dyDescent="0.25">
      <c r="A6313" s="9">
        <v>6312</v>
      </c>
      <c r="B6313" s="36" t="s">
        <v>19396</v>
      </c>
      <c r="C6313" s="10" t="s">
        <v>10294</v>
      </c>
      <c r="D6313" s="11" t="s">
        <v>10295</v>
      </c>
      <c r="E6313" s="11" t="s">
        <v>6288</v>
      </c>
      <c r="F6313" s="11">
        <v>-0.8</v>
      </c>
      <c r="G6313" s="11">
        <v>0.77459666924148296</v>
      </c>
      <c r="H6313" s="11">
        <v>0.4</v>
      </c>
      <c r="I6313" s="11">
        <v>0.4</v>
      </c>
      <c r="J6313" s="11">
        <f>ABS(F6313)</f>
        <v>0.8</v>
      </c>
      <c r="K6313" s="11">
        <f>ABS(G6313)</f>
        <v>0.77459666924148296</v>
      </c>
      <c r="L6313" s="11">
        <f>ABS(H6313)</f>
        <v>0.4</v>
      </c>
      <c r="M6313" s="12">
        <f>ABS(I6313)</f>
        <v>0.4</v>
      </c>
      <c r="N6313" s="30">
        <f>AVERAGE(Table4[[#This Row],[H7N9+]:[H3N2+]])</f>
        <v>0.59364916731037076</v>
      </c>
      <c r="O6313" s="30">
        <f>MAX(Table4[[#This Row],[H7N9+]:[H3N2+]])</f>
        <v>0.8</v>
      </c>
      <c r="P6313" s="30">
        <f>_xlfn.VAR.P(Table4[[#This Row],[H7N9]:[H3N2]])</f>
        <v>0.35249999999999992</v>
      </c>
    </row>
    <row r="6314" spans="1:16" x14ac:dyDescent="0.25">
      <c r="A6314" s="9">
        <v>6313</v>
      </c>
      <c r="B6314" s="36" t="s">
        <v>19397</v>
      </c>
      <c r="C6314" s="10" t="s">
        <v>10296</v>
      </c>
      <c r="D6314" s="11" t="s">
        <v>10296</v>
      </c>
      <c r="E6314" s="11" t="s">
        <v>6625</v>
      </c>
      <c r="F6314" s="11">
        <v>0</v>
      </c>
      <c r="G6314" s="11">
        <v>0</v>
      </c>
      <c r="H6314" s="11">
        <v>0</v>
      </c>
      <c r="I6314" s="11">
        <v>0</v>
      </c>
      <c r="J6314" s="11">
        <f>ABS(F6314)</f>
        <v>0</v>
      </c>
      <c r="K6314" s="11">
        <f>ABS(G6314)</f>
        <v>0</v>
      </c>
      <c r="L6314" s="11">
        <f>ABS(H6314)</f>
        <v>0</v>
      </c>
      <c r="M6314" s="12">
        <f>ABS(I6314)</f>
        <v>0</v>
      </c>
      <c r="N6314" s="30">
        <f>AVERAGE(Table4[[#This Row],[H7N9+]:[H3N2+]])</f>
        <v>0</v>
      </c>
      <c r="O6314" s="30">
        <f>MAX(Table4[[#This Row],[H7N9+]:[H3N2+]])</f>
        <v>0</v>
      </c>
      <c r="P6314" s="30">
        <f>_xlfn.VAR.P(Table4[[#This Row],[H7N9]:[H3N2]])</f>
        <v>0</v>
      </c>
    </row>
    <row r="6315" spans="1:16" x14ac:dyDescent="0.25">
      <c r="A6315" s="9">
        <v>6314</v>
      </c>
      <c r="B6315" s="36" t="s">
        <v>19398</v>
      </c>
      <c r="C6315" s="10" t="s">
        <v>10297</v>
      </c>
      <c r="D6315" s="11" t="s">
        <v>10298</v>
      </c>
      <c r="E6315" s="11" t="s">
        <v>6625</v>
      </c>
      <c r="F6315" s="11">
        <v>0</v>
      </c>
      <c r="G6315" s="11">
        <v>0</v>
      </c>
      <c r="H6315" s="11">
        <v>0</v>
      </c>
      <c r="I6315" s="11">
        <v>0</v>
      </c>
      <c r="J6315" s="11">
        <f>ABS(F6315)</f>
        <v>0</v>
      </c>
      <c r="K6315" s="11">
        <f>ABS(G6315)</f>
        <v>0</v>
      </c>
      <c r="L6315" s="11">
        <f>ABS(H6315)</f>
        <v>0</v>
      </c>
      <c r="M6315" s="12">
        <f>ABS(I6315)</f>
        <v>0</v>
      </c>
      <c r="N6315" s="30">
        <f>AVERAGE(Table4[[#This Row],[H7N9+]:[H3N2+]])</f>
        <v>0</v>
      </c>
      <c r="O6315" s="30">
        <f>MAX(Table4[[#This Row],[H7N9+]:[H3N2+]])</f>
        <v>0</v>
      </c>
      <c r="P6315" s="30">
        <f>_xlfn.VAR.P(Table4[[#This Row],[H7N9]:[H3N2]])</f>
        <v>0</v>
      </c>
    </row>
    <row r="6316" spans="1:16" x14ac:dyDescent="0.25">
      <c r="A6316" s="9">
        <v>6315</v>
      </c>
      <c r="B6316" s="36" t="s">
        <v>19399</v>
      </c>
      <c r="C6316" s="10" t="s">
        <v>10299</v>
      </c>
      <c r="D6316" s="11" t="s">
        <v>10300</v>
      </c>
      <c r="E6316" s="11" t="s">
        <v>4120</v>
      </c>
      <c r="F6316" s="11">
        <v>0.316227766016838</v>
      </c>
      <c r="G6316" s="11">
        <v>0.6</v>
      </c>
      <c r="H6316" s="11">
        <v>-0.316227766016838</v>
      </c>
      <c r="I6316" s="11">
        <v>0.77459666924148296</v>
      </c>
      <c r="J6316" s="11">
        <f>ABS(F6316)</f>
        <v>0.316227766016838</v>
      </c>
      <c r="K6316" s="11">
        <f>ABS(G6316)</f>
        <v>0.6</v>
      </c>
      <c r="L6316" s="11">
        <f>ABS(H6316)</f>
        <v>0.316227766016838</v>
      </c>
      <c r="M6316" s="12">
        <f>ABS(I6316)</f>
        <v>0.77459666924148296</v>
      </c>
      <c r="N6316" s="30">
        <f>AVERAGE(Table4[[#This Row],[H7N9+]:[H3N2+]])</f>
        <v>0.50176305031878976</v>
      </c>
      <c r="O6316" s="30">
        <f>MAX(Table4[[#This Row],[H7N9+]:[H3N2+]])</f>
        <v>0.77459666924148296</v>
      </c>
      <c r="P6316" s="30">
        <f>_xlfn.VAR.P(Table4[[#This Row],[H7N9]:[H3N2]])</f>
        <v>0.17190524980688862</v>
      </c>
    </row>
    <row r="6317" spans="1:16" x14ac:dyDescent="0.25">
      <c r="A6317" s="9">
        <v>6316</v>
      </c>
      <c r="B6317" s="36" t="s">
        <v>19400</v>
      </c>
      <c r="C6317" s="10" t="s">
        <v>10301</v>
      </c>
      <c r="D6317" s="11" t="s">
        <v>10302</v>
      </c>
      <c r="E6317" s="11" t="s">
        <v>6625</v>
      </c>
      <c r="F6317" s="11">
        <v>0.94868329805051399</v>
      </c>
      <c r="G6317" s="11">
        <v>1</v>
      </c>
      <c r="H6317" s="11">
        <v>0.8</v>
      </c>
      <c r="I6317" s="11">
        <v>0.73786478737262196</v>
      </c>
      <c r="J6317" s="11">
        <f>ABS(F6317)</f>
        <v>0.94868329805051399</v>
      </c>
      <c r="K6317" s="11">
        <f>ABS(G6317)</f>
        <v>1</v>
      </c>
      <c r="L6317" s="11">
        <f>ABS(H6317)</f>
        <v>0.8</v>
      </c>
      <c r="M6317" s="12">
        <f>ABS(I6317)</f>
        <v>0.73786478737262196</v>
      </c>
      <c r="N6317" s="30">
        <f>AVERAGE(Table4[[#This Row],[H7N9+]:[H3N2+]])</f>
        <v>0.87163702135578391</v>
      </c>
      <c r="O6317" s="30">
        <f>MAX(Table4[[#This Row],[H7N9+]:[H3N2+]])</f>
        <v>1</v>
      </c>
      <c r="P6317" s="30">
        <f>_xlfn.VAR.P(Table4[[#This Row],[H7N9]:[H3N2]])</f>
        <v>1.1360014113128036E-2</v>
      </c>
    </row>
    <row r="6318" spans="1:16" x14ac:dyDescent="0.25">
      <c r="A6318" s="9">
        <v>6317</v>
      </c>
      <c r="B6318" s="36" t="s">
        <v>19401</v>
      </c>
      <c r="C6318" s="10" t="s">
        <v>10303</v>
      </c>
      <c r="D6318" s="11" t="s">
        <v>10304</v>
      </c>
      <c r="E6318" s="11" t="s">
        <v>6625</v>
      </c>
      <c r="F6318" s="11">
        <v>0</v>
      </c>
      <c r="G6318" s="11">
        <v>0.25819888974716099</v>
      </c>
      <c r="H6318" s="11">
        <v>0</v>
      </c>
      <c r="I6318" s="11">
        <v>0</v>
      </c>
      <c r="J6318" s="11">
        <f>ABS(F6318)</f>
        <v>0</v>
      </c>
      <c r="K6318" s="11">
        <f>ABS(G6318)</f>
        <v>0.25819888974716099</v>
      </c>
      <c r="L6318" s="11">
        <f>ABS(H6318)</f>
        <v>0</v>
      </c>
      <c r="M6318" s="12">
        <f>ABS(I6318)</f>
        <v>0</v>
      </c>
      <c r="N6318" s="30">
        <f>AVERAGE(Table4[[#This Row],[H7N9+]:[H3N2+]])</f>
        <v>6.4549722436790247E-2</v>
      </c>
      <c r="O6318" s="30">
        <f>MAX(Table4[[#This Row],[H7N9+]:[H3N2+]])</f>
        <v>0.25819888974716099</v>
      </c>
      <c r="P6318" s="30">
        <f>_xlfn.VAR.P(Table4[[#This Row],[H7N9]:[H3N2]])</f>
        <v>1.2499999999999987E-2</v>
      </c>
    </row>
    <row r="6319" spans="1:16" x14ac:dyDescent="0.25">
      <c r="A6319" s="9">
        <v>6318</v>
      </c>
      <c r="B6319" s="36" t="s">
        <v>19402</v>
      </c>
      <c r="C6319" s="10" t="s">
        <v>10305</v>
      </c>
      <c r="D6319" s="11" t="s">
        <v>10306</v>
      </c>
      <c r="E6319" s="11" t="s">
        <v>6625</v>
      </c>
      <c r="F6319" s="11">
        <v>0</v>
      </c>
      <c r="G6319" s="11">
        <v>0</v>
      </c>
      <c r="H6319" s="11">
        <v>0</v>
      </c>
      <c r="I6319" s="11">
        <v>0</v>
      </c>
      <c r="J6319" s="11">
        <f>ABS(F6319)</f>
        <v>0</v>
      </c>
      <c r="K6319" s="11">
        <f>ABS(G6319)</f>
        <v>0</v>
      </c>
      <c r="L6319" s="11">
        <f>ABS(H6319)</f>
        <v>0</v>
      </c>
      <c r="M6319" s="12">
        <f>ABS(I6319)</f>
        <v>0</v>
      </c>
      <c r="N6319" s="30">
        <f>AVERAGE(Table4[[#This Row],[H7N9+]:[H3N2+]])</f>
        <v>0</v>
      </c>
      <c r="O6319" s="30">
        <f>MAX(Table4[[#This Row],[H7N9+]:[H3N2+]])</f>
        <v>0</v>
      </c>
      <c r="P6319" s="30">
        <f>_xlfn.VAR.P(Table4[[#This Row],[H7N9]:[H3N2]])</f>
        <v>0</v>
      </c>
    </row>
    <row r="6320" spans="1:16" x14ac:dyDescent="0.25">
      <c r="A6320" s="9">
        <v>6319</v>
      </c>
      <c r="B6320" s="36" t="s">
        <v>19403</v>
      </c>
      <c r="C6320" s="10" t="s">
        <v>10307</v>
      </c>
      <c r="D6320" s="11" t="s">
        <v>10308</v>
      </c>
      <c r="E6320" s="11" t="s">
        <v>6625</v>
      </c>
      <c r="F6320" s="11">
        <v>0</v>
      </c>
      <c r="G6320" s="11">
        <v>0</v>
      </c>
      <c r="H6320" s="11">
        <v>0</v>
      </c>
      <c r="I6320" s="11">
        <v>-0.77459666924148296</v>
      </c>
      <c r="J6320" s="11">
        <f>ABS(F6320)</f>
        <v>0</v>
      </c>
      <c r="K6320" s="11">
        <f>ABS(G6320)</f>
        <v>0</v>
      </c>
      <c r="L6320" s="11">
        <f>ABS(H6320)</f>
        <v>0</v>
      </c>
      <c r="M6320" s="12">
        <f>ABS(I6320)</f>
        <v>0.77459666924148296</v>
      </c>
      <c r="N6320" s="30">
        <f>AVERAGE(Table4[[#This Row],[H7N9+]:[H3N2+]])</f>
        <v>0.19364916731037074</v>
      </c>
      <c r="O6320" s="30">
        <f>MAX(Table4[[#This Row],[H7N9+]:[H3N2+]])</f>
        <v>0.77459666924148296</v>
      </c>
      <c r="P6320" s="30">
        <f>_xlfn.VAR.P(Table4[[#This Row],[H7N9]:[H3N2]])</f>
        <v>0.11249999999999988</v>
      </c>
    </row>
    <row r="6321" spans="1:16" x14ac:dyDescent="0.25">
      <c r="A6321" s="9">
        <v>6320</v>
      </c>
      <c r="B6321" s="36" t="s">
        <v>19404</v>
      </c>
      <c r="C6321" s="10" t="s">
        <v>10309</v>
      </c>
      <c r="D6321" s="11" t="s">
        <v>10310</v>
      </c>
      <c r="E6321" s="11" t="s">
        <v>6625</v>
      </c>
      <c r="F6321" s="11">
        <v>0.25819888974716099</v>
      </c>
      <c r="G6321" s="11">
        <v>-0.77459666924148296</v>
      </c>
      <c r="H6321" s="11">
        <v>-0.8</v>
      </c>
      <c r="I6321" s="11">
        <v>-0.25819888974716099</v>
      </c>
      <c r="J6321" s="11">
        <f>ABS(F6321)</f>
        <v>0.25819888974716099</v>
      </c>
      <c r="K6321" s="11">
        <f>ABS(G6321)</f>
        <v>0.77459666924148296</v>
      </c>
      <c r="L6321" s="11">
        <f>ABS(H6321)</f>
        <v>0.8</v>
      </c>
      <c r="M6321" s="12">
        <f>ABS(I6321)</f>
        <v>0.25819888974716099</v>
      </c>
      <c r="N6321" s="30">
        <f>AVERAGE(Table4[[#This Row],[H7N9+]:[H3N2+]])</f>
        <v>0.5227486121839513</v>
      </c>
      <c r="O6321" s="30">
        <f>MAX(Table4[[#This Row],[H7N9+]:[H3N2+]])</f>
        <v>0.8</v>
      </c>
      <c r="P6321" s="30">
        <f>_xlfn.VAR.P(Table4[[#This Row],[H7N9]:[H3N2]])</f>
        <v>0.1883736664091849</v>
      </c>
    </row>
    <row r="6322" spans="1:16" x14ac:dyDescent="0.25">
      <c r="A6322" s="9">
        <v>6321</v>
      </c>
      <c r="B6322" s="36" t="s">
        <v>19405</v>
      </c>
      <c r="C6322" s="10" t="s">
        <v>10311</v>
      </c>
      <c r="D6322" s="11" t="s">
        <v>10311</v>
      </c>
      <c r="E6322" s="11" t="s">
        <v>6625</v>
      </c>
      <c r="F6322" s="11">
        <v>0</v>
      </c>
      <c r="G6322" s="11">
        <v>-0.25819888974716099</v>
      </c>
      <c r="H6322" s="11">
        <v>0</v>
      </c>
      <c r="I6322" s="11">
        <v>0</v>
      </c>
      <c r="J6322" s="11">
        <f>ABS(F6322)</f>
        <v>0</v>
      </c>
      <c r="K6322" s="11">
        <f>ABS(G6322)</f>
        <v>0.25819888974716099</v>
      </c>
      <c r="L6322" s="11">
        <f>ABS(H6322)</f>
        <v>0</v>
      </c>
      <c r="M6322" s="12">
        <f>ABS(I6322)</f>
        <v>0</v>
      </c>
      <c r="N6322" s="30">
        <f>AVERAGE(Table4[[#This Row],[H7N9+]:[H3N2+]])</f>
        <v>6.4549722436790247E-2</v>
      </c>
      <c r="O6322" s="30">
        <f>MAX(Table4[[#This Row],[H7N9+]:[H3N2+]])</f>
        <v>0.25819888974716099</v>
      </c>
      <c r="P6322" s="30">
        <f>_xlfn.VAR.P(Table4[[#This Row],[H7N9]:[H3N2]])</f>
        <v>1.2499999999999987E-2</v>
      </c>
    </row>
    <row r="6323" spans="1:16" x14ac:dyDescent="0.25">
      <c r="A6323" s="9">
        <v>6322</v>
      </c>
      <c r="B6323" s="36" t="s">
        <v>19406</v>
      </c>
      <c r="C6323" s="10" t="s">
        <v>10312</v>
      </c>
      <c r="D6323" s="11" t="s">
        <v>10313</v>
      </c>
      <c r="E6323" s="11" t="s">
        <v>6625</v>
      </c>
      <c r="F6323" s="11">
        <v>0</v>
      </c>
      <c r="G6323" s="11">
        <v>0</v>
      </c>
      <c r="H6323" s="11">
        <v>0</v>
      </c>
      <c r="I6323" s="11">
        <v>0</v>
      </c>
      <c r="J6323" s="11">
        <f>ABS(F6323)</f>
        <v>0</v>
      </c>
      <c r="K6323" s="11">
        <f>ABS(G6323)</f>
        <v>0</v>
      </c>
      <c r="L6323" s="11">
        <f>ABS(H6323)</f>
        <v>0</v>
      </c>
      <c r="M6323" s="12">
        <f>ABS(I6323)</f>
        <v>0</v>
      </c>
      <c r="N6323" s="30">
        <f>AVERAGE(Table4[[#This Row],[H7N9+]:[H3N2+]])</f>
        <v>0</v>
      </c>
      <c r="O6323" s="30">
        <f>MAX(Table4[[#This Row],[H7N9+]:[H3N2+]])</f>
        <v>0</v>
      </c>
      <c r="P6323" s="30">
        <f>_xlfn.VAR.P(Table4[[#This Row],[H7N9]:[H3N2]])</f>
        <v>0</v>
      </c>
    </row>
    <row r="6324" spans="1:16" x14ac:dyDescent="0.25">
      <c r="A6324" s="9">
        <v>6323</v>
      </c>
      <c r="B6324" s="36" t="s">
        <v>19407</v>
      </c>
      <c r="C6324" s="10" t="s">
        <v>10314</v>
      </c>
      <c r="D6324" s="11" t="s">
        <v>10315</v>
      </c>
      <c r="E6324" s="11" t="s">
        <v>6625</v>
      </c>
      <c r="F6324" s="11">
        <v>0.25819888974716099</v>
      </c>
      <c r="G6324" s="11">
        <v>0.77459666924148296</v>
      </c>
      <c r="H6324" s="11">
        <v>0</v>
      </c>
      <c r="I6324" s="11">
        <v>0.77459666924148296</v>
      </c>
      <c r="J6324" s="11">
        <f>ABS(F6324)</f>
        <v>0.25819888974716099</v>
      </c>
      <c r="K6324" s="11">
        <f>ABS(G6324)</f>
        <v>0.77459666924148296</v>
      </c>
      <c r="L6324" s="11">
        <f>ABS(H6324)</f>
        <v>0</v>
      </c>
      <c r="M6324" s="12">
        <f>ABS(I6324)</f>
        <v>0.77459666924148296</v>
      </c>
      <c r="N6324" s="30">
        <f>AVERAGE(Table4[[#This Row],[H7N9+]:[H3N2+]])</f>
        <v>0.45184805705753173</v>
      </c>
      <c r="O6324" s="30">
        <f>MAX(Table4[[#This Row],[H7N9+]:[H3N2+]])</f>
        <v>0.77459666924148296</v>
      </c>
      <c r="P6324" s="30">
        <f>_xlfn.VAR.P(Table4[[#This Row],[H7N9]:[H3N2]])</f>
        <v>0.11249999999999988</v>
      </c>
    </row>
    <row r="6325" spans="1:16" x14ac:dyDescent="0.25">
      <c r="A6325" s="9">
        <v>6324</v>
      </c>
      <c r="B6325" s="36" t="s">
        <v>19408</v>
      </c>
      <c r="C6325" s="10" t="s">
        <v>10316</v>
      </c>
      <c r="D6325" s="11" t="s">
        <v>10317</v>
      </c>
      <c r="E6325" s="11" t="s">
        <v>6625</v>
      </c>
      <c r="F6325" s="11">
        <v>0.77459666924148296</v>
      </c>
      <c r="G6325" s="11">
        <v>-0.77459666924148296</v>
      </c>
      <c r="H6325" s="11">
        <v>0</v>
      </c>
      <c r="I6325" s="11">
        <v>0.105409255338946</v>
      </c>
      <c r="J6325" s="11">
        <f>ABS(F6325)</f>
        <v>0.77459666924148296</v>
      </c>
      <c r="K6325" s="11">
        <f>ABS(G6325)</f>
        <v>0.77459666924148296</v>
      </c>
      <c r="L6325" s="11">
        <f>ABS(H6325)</f>
        <v>0</v>
      </c>
      <c r="M6325" s="12">
        <f>ABS(I6325)</f>
        <v>0.105409255338946</v>
      </c>
      <c r="N6325" s="30">
        <f>AVERAGE(Table4[[#This Row],[H7N9+]:[H3N2+]])</f>
        <v>0.413650648455478</v>
      </c>
      <c r="O6325" s="30">
        <f>MAX(Table4[[#This Row],[H7N9+]:[H3N2+]])</f>
        <v>0.77459666924148296</v>
      </c>
      <c r="P6325" s="30">
        <f>_xlfn.VAR.P(Table4[[#This Row],[H7N9]:[H3N2]])</f>
        <v>0.30208333333333298</v>
      </c>
    </row>
    <row r="6326" spans="1:16" x14ac:dyDescent="0.25">
      <c r="A6326" s="9">
        <v>6325</v>
      </c>
      <c r="B6326" s="36" t="s">
        <v>19409</v>
      </c>
      <c r="C6326" s="10" t="s">
        <v>10318</v>
      </c>
      <c r="D6326" s="11" t="s">
        <v>10319</v>
      </c>
      <c r="E6326" s="11" t="s">
        <v>6625</v>
      </c>
      <c r="F6326" s="11">
        <v>0</v>
      </c>
      <c r="G6326" s="11">
        <v>0</v>
      </c>
      <c r="H6326" s="11">
        <v>0</v>
      </c>
      <c r="I6326" s="11">
        <v>0</v>
      </c>
      <c r="J6326" s="11">
        <f>ABS(F6326)</f>
        <v>0</v>
      </c>
      <c r="K6326" s="11">
        <f>ABS(G6326)</f>
        <v>0</v>
      </c>
      <c r="L6326" s="11">
        <f>ABS(H6326)</f>
        <v>0</v>
      </c>
      <c r="M6326" s="12">
        <f>ABS(I6326)</f>
        <v>0</v>
      </c>
      <c r="N6326" s="30">
        <f>AVERAGE(Table4[[#This Row],[H7N9+]:[H3N2+]])</f>
        <v>0</v>
      </c>
      <c r="O6326" s="30">
        <f>MAX(Table4[[#This Row],[H7N9+]:[H3N2+]])</f>
        <v>0</v>
      </c>
      <c r="P6326" s="30">
        <f>_xlfn.VAR.P(Table4[[#This Row],[H7N9]:[H3N2]])</f>
        <v>0</v>
      </c>
    </row>
    <row r="6327" spans="1:16" x14ac:dyDescent="0.25">
      <c r="A6327" s="9">
        <v>6326</v>
      </c>
      <c r="B6327" s="36" t="s">
        <v>19410</v>
      </c>
      <c r="C6327" s="10" t="s">
        <v>10320</v>
      </c>
      <c r="D6327" s="11" t="s">
        <v>10321</v>
      </c>
      <c r="E6327" s="11" t="s">
        <v>4120</v>
      </c>
      <c r="F6327" s="11">
        <v>0</v>
      </c>
      <c r="G6327" s="11">
        <v>-0.25819888974716099</v>
      </c>
      <c r="H6327" s="11">
        <v>0.77459666924148296</v>
      </c>
      <c r="I6327" s="11">
        <v>-0.25819888974716099</v>
      </c>
      <c r="J6327" s="11">
        <f>ABS(F6327)</f>
        <v>0</v>
      </c>
      <c r="K6327" s="11">
        <f>ABS(G6327)</f>
        <v>0.25819888974716099</v>
      </c>
      <c r="L6327" s="11">
        <f>ABS(H6327)</f>
        <v>0.77459666924148296</v>
      </c>
      <c r="M6327" s="12">
        <f>ABS(I6327)</f>
        <v>0.25819888974716099</v>
      </c>
      <c r="N6327" s="30">
        <f>AVERAGE(Table4[[#This Row],[H7N9+]:[H3N2+]])</f>
        <v>0.32274861218395123</v>
      </c>
      <c r="O6327" s="30">
        <f>MAX(Table4[[#This Row],[H7N9+]:[H3N2+]])</f>
        <v>0.77459666924148296</v>
      </c>
      <c r="P6327" s="30">
        <f>_xlfn.VAR.P(Table4[[#This Row],[H7N9]:[H3N2]])</f>
        <v>0.17916666666666647</v>
      </c>
    </row>
    <row r="6328" spans="1:16" x14ac:dyDescent="0.25">
      <c r="A6328" s="9">
        <v>6327</v>
      </c>
      <c r="B6328" s="36" t="s">
        <v>19411</v>
      </c>
      <c r="C6328" s="10" t="s">
        <v>10322</v>
      </c>
      <c r="D6328" s="11" t="s">
        <v>10323</v>
      </c>
      <c r="E6328" s="11" t="s">
        <v>4120</v>
      </c>
      <c r="F6328" s="11">
        <v>-0.25819888974716099</v>
      </c>
      <c r="G6328" s="11">
        <v>-0.25819888974716099</v>
      </c>
      <c r="H6328" s="11">
        <v>0.63245553203367599</v>
      </c>
      <c r="I6328" s="11">
        <v>-0.25819888974716099</v>
      </c>
      <c r="J6328" s="11">
        <f>ABS(F6328)</f>
        <v>0.25819888974716099</v>
      </c>
      <c r="K6328" s="11">
        <f>ABS(G6328)</f>
        <v>0.25819888974716099</v>
      </c>
      <c r="L6328" s="11">
        <f>ABS(H6328)</f>
        <v>0.63245553203367599</v>
      </c>
      <c r="M6328" s="12">
        <f>ABS(I6328)</f>
        <v>0.25819888974716099</v>
      </c>
      <c r="N6328" s="30">
        <f>AVERAGE(Table4[[#This Row],[H7N9+]:[H3N2+]])</f>
        <v>0.35176305031878974</v>
      </c>
      <c r="O6328" s="30">
        <f>MAX(Table4[[#This Row],[H7N9+]:[H3N2+]])</f>
        <v>0.63245553203367599</v>
      </c>
      <c r="P6328" s="30">
        <f>_xlfn.VAR.P(Table4[[#This Row],[H7N9]:[H3N2]])</f>
        <v>0.14873724356957943</v>
      </c>
    </row>
    <row r="6329" spans="1:16" x14ac:dyDescent="0.25">
      <c r="A6329" s="9">
        <v>6328</v>
      </c>
      <c r="B6329" s="36" t="s">
        <v>19412</v>
      </c>
      <c r="C6329" s="10" t="s">
        <v>10324</v>
      </c>
      <c r="D6329" s="11" t="s">
        <v>10325</v>
      </c>
      <c r="E6329" s="11" t="s">
        <v>6625</v>
      </c>
      <c r="F6329" s="11">
        <v>-0.25819888974716099</v>
      </c>
      <c r="G6329" s="11">
        <v>0</v>
      </c>
      <c r="H6329" s="11">
        <v>-0.77459666924148296</v>
      </c>
      <c r="I6329" s="11">
        <v>0</v>
      </c>
      <c r="J6329" s="11">
        <f>ABS(F6329)</f>
        <v>0.25819888974716099</v>
      </c>
      <c r="K6329" s="11">
        <f>ABS(G6329)</f>
        <v>0</v>
      </c>
      <c r="L6329" s="11">
        <f>ABS(H6329)</f>
        <v>0.77459666924148296</v>
      </c>
      <c r="M6329" s="12">
        <f>ABS(I6329)</f>
        <v>0</v>
      </c>
      <c r="N6329" s="30">
        <f>AVERAGE(Table4[[#This Row],[H7N9+]:[H3N2+]])</f>
        <v>0.25819888974716099</v>
      </c>
      <c r="O6329" s="30">
        <f>MAX(Table4[[#This Row],[H7N9+]:[H3N2+]])</f>
        <v>0.77459666924148296</v>
      </c>
      <c r="P6329" s="30">
        <f>_xlfn.VAR.P(Table4[[#This Row],[H7N9]:[H3N2]])</f>
        <v>9.9999999999999867E-2</v>
      </c>
    </row>
    <row r="6330" spans="1:16" x14ac:dyDescent="0.25">
      <c r="A6330" s="9">
        <v>6329</v>
      </c>
      <c r="B6330" s="36" t="s">
        <v>19413</v>
      </c>
      <c r="C6330" s="10" t="s">
        <v>10326</v>
      </c>
      <c r="D6330" s="11" t="s">
        <v>10327</v>
      </c>
      <c r="E6330" s="11" t="s">
        <v>6625</v>
      </c>
      <c r="F6330" s="11">
        <v>0.25819888974716099</v>
      </c>
      <c r="G6330" s="11">
        <v>-0.89442719099991597</v>
      </c>
      <c r="H6330" s="11">
        <v>0.25819888974716099</v>
      </c>
      <c r="I6330" s="11">
        <v>-0.25819888974716099</v>
      </c>
      <c r="J6330" s="11">
        <f>ABS(F6330)</f>
        <v>0.25819888974716099</v>
      </c>
      <c r="K6330" s="11">
        <f>ABS(G6330)</f>
        <v>0.89442719099991597</v>
      </c>
      <c r="L6330" s="11">
        <f>ABS(H6330)</f>
        <v>0.25819888974716099</v>
      </c>
      <c r="M6330" s="12">
        <f>ABS(I6330)</f>
        <v>0.25819888974716099</v>
      </c>
      <c r="N6330" s="30">
        <f>AVERAGE(Table4[[#This Row],[H7N9+]:[H3N2+]])</f>
        <v>0.41725596506034973</v>
      </c>
      <c r="O6330" s="30">
        <f>MAX(Table4[[#This Row],[H7N9+]:[H3N2+]])</f>
        <v>0.89442719099991597</v>
      </c>
      <c r="P6330" s="30">
        <f>_xlfn.VAR.P(Table4[[#This Row],[H7N9]:[H3N2]])</f>
        <v>0.2247008467928146</v>
      </c>
    </row>
    <row r="6331" spans="1:16" x14ac:dyDescent="0.25">
      <c r="A6331" s="9">
        <v>6330</v>
      </c>
      <c r="B6331" s="36" t="s">
        <v>19414</v>
      </c>
      <c r="C6331" s="10" t="s">
        <v>10328</v>
      </c>
      <c r="D6331" s="11" t="s">
        <v>10329</v>
      </c>
      <c r="E6331" s="11" t="s">
        <v>6625</v>
      </c>
      <c r="F6331" s="11">
        <v>-1</v>
      </c>
      <c r="G6331" s="11">
        <v>0.21081851067789201</v>
      </c>
      <c r="H6331" s="11">
        <v>0.73786478737262196</v>
      </c>
      <c r="I6331" s="11">
        <v>-0.94868329805051399</v>
      </c>
      <c r="J6331" s="11">
        <f>ABS(F6331)</f>
        <v>1</v>
      </c>
      <c r="K6331" s="11">
        <f>ABS(G6331)</f>
        <v>0.21081851067789201</v>
      </c>
      <c r="L6331" s="11">
        <f>ABS(H6331)</f>
        <v>0.73786478737262196</v>
      </c>
      <c r="M6331" s="12">
        <f>ABS(I6331)</f>
        <v>0.94868329805051399</v>
      </c>
      <c r="N6331" s="30">
        <f>AVERAGE(Table4[[#This Row],[H7N9+]:[H3N2+]])</f>
        <v>0.724341649025257</v>
      </c>
      <c r="O6331" s="30">
        <f>MAX(Table4[[#This Row],[H7N9+]:[H3N2+]])</f>
        <v>1</v>
      </c>
      <c r="P6331" s="30">
        <f>_xlfn.VAR.P(Table4[[#This Row],[H7N9]:[H3N2]])</f>
        <v>0.55972222222222234</v>
      </c>
    </row>
    <row r="6332" spans="1:16" x14ac:dyDescent="0.25">
      <c r="A6332" s="9">
        <v>6331</v>
      </c>
      <c r="B6332" s="36" t="s">
        <v>19415</v>
      </c>
      <c r="C6332" s="10" t="s">
        <v>10330</v>
      </c>
      <c r="D6332" s="11" t="s">
        <v>10331</v>
      </c>
      <c r="E6332" s="11" t="s">
        <v>6625</v>
      </c>
      <c r="F6332" s="11">
        <v>0</v>
      </c>
      <c r="G6332" s="11">
        <v>-0.77459666924148296</v>
      </c>
      <c r="H6332" s="11">
        <v>0.77459666924148296</v>
      </c>
      <c r="I6332" s="11">
        <v>-0.63245553203367599</v>
      </c>
      <c r="J6332" s="11">
        <f>ABS(F6332)</f>
        <v>0</v>
      </c>
      <c r="K6332" s="11">
        <f>ABS(G6332)</f>
        <v>0.77459666924148296</v>
      </c>
      <c r="L6332" s="11">
        <f>ABS(H6332)</f>
        <v>0.77459666924148296</v>
      </c>
      <c r="M6332" s="12">
        <f>ABS(I6332)</f>
        <v>0.63245553203367599</v>
      </c>
      <c r="N6332" s="30">
        <f>AVERAGE(Table4[[#This Row],[H7N9+]:[H3N2+]])</f>
        <v>0.54541221762916048</v>
      </c>
      <c r="O6332" s="30">
        <f>MAX(Table4[[#This Row],[H7N9+]:[H3N2+]])</f>
        <v>0.77459666924148296</v>
      </c>
      <c r="P6332" s="30">
        <f>_xlfn.VAR.P(Table4[[#This Row],[H7N9]:[H3N2]])</f>
        <v>0.37499999999999967</v>
      </c>
    </row>
    <row r="6333" spans="1:16" x14ac:dyDescent="0.25">
      <c r="A6333" s="9">
        <v>6332</v>
      </c>
      <c r="B6333" s="36" t="s">
        <v>19416</v>
      </c>
      <c r="C6333" s="10" t="s">
        <v>10332</v>
      </c>
      <c r="D6333" s="11" t="s">
        <v>10333</v>
      </c>
      <c r="E6333" s="11" t="s">
        <v>6625</v>
      </c>
      <c r="F6333" s="11">
        <v>0.63245553203367599</v>
      </c>
      <c r="G6333" s="11">
        <v>0.4</v>
      </c>
      <c r="H6333" s="11">
        <v>-0.63245553203367599</v>
      </c>
      <c r="I6333" s="11">
        <v>0.73786478737262196</v>
      </c>
      <c r="J6333" s="11">
        <f>ABS(F6333)</f>
        <v>0.63245553203367599</v>
      </c>
      <c r="K6333" s="11">
        <f>ABS(G6333)</f>
        <v>0.4</v>
      </c>
      <c r="L6333" s="11">
        <f>ABS(H6333)</f>
        <v>0.63245553203367599</v>
      </c>
      <c r="M6333" s="12">
        <f>ABS(I6333)</f>
        <v>0.73786478737262196</v>
      </c>
      <c r="N6333" s="30">
        <f>AVERAGE(Table4[[#This Row],[H7N9+]:[H3N2+]])</f>
        <v>0.60069396285999344</v>
      </c>
      <c r="O6333" s="30">
        <f>MAX(Table4[[#This Row],[H7N9+]:[H3N2+]])</f>
        <v>0.73786478737262196</v>
      </c>
      <c r="P6333" s="30">
        <f>_xlfn.VAR.P(Table4[[#This Row],[H7N9]:[H3N2]])</f>
        <v>0.29519009396470236</v>
      </c>
    </row>
    <row r="6334" spans="1:16" x14ac:dyDescent="0.25">
      <c r="A6334" s="9">
        <v>6333</v>
      </c>
      <c r="B6334" s="36" t="s">
        <v>19417</v>
      </c>
      <c r="C6334" s="10" t="s">
        <v>10334</v>
      </c>
      <c r="D6334" s="11" t="s">
        <v>10335</v>
      </c>
      <c r="E6334" s="11" t="s">
        <v>6625</v>
      </c>
      <c r="F6334" s="11">
        <v>0</v>
      </c>
      <c r="G6334" s="11">
        <v>-0.25819888974716099</v>
      </c>
      <c r="H6334" s="11">
        <v>0.25819888974716099</v>
      </c>
      <c r="I6334" s="11">
        <v>0</v>
      </c>
      <c r="J6334" s="11">
        <f>ABS(F6334)</f>
        <v>0</v>
      </c>
      <c r="K6334" s="11">
        <f>ABS(G6334)</f>
        <v>0.25819888974716099</v>
      </c>
      <c r="L6334" s="11">
        <f>ABS(H6334)</f>
        <v>0.25819888974716099</v>
      </c>
      <c r="M6334" s="12">
        <f>ABS(I6334)</f>
        <v>0</v>
      </c>
      <c r="N6334" s="30">
        <f>AVERAGE(Table4[[#This Row],[H7N9+]:[H3N2+]])</f>
        <v>0.12909944487358049</v>
      </c>
      <c r="O6334" s="30">
        <f>MAX(Table4[[#This Row],[H7N9+]:[H3N2+]])</f>
        <v>0.25819888974716099</v>
      </c>
      <c r="P6334" s="30">
        <f>_xlfn.VAR.P(Table4[[#This Row],[H7N9]:[H3N2]])</f>
        <v>3.3333333333333298E-2</v>
      </c>
    </row>
    <row r="6335" spans="1:16" x14ac:dyDescent="0.25">
      <c r="A6335" s="9">
        <v>6334</v>
      </c>
      <c r="B6335" s="36" t="s">
        <v>19418</v>
      </c>
      <c r="C6335" s="10" t="s">
        <v>10336</v>
      </c>
      <c r="D6335" s="11" t="s">
        <v>10337</v>
      </c>
      <c r="E6335" s="11" t="s">
        <v>6625</v>
      </c>
      <c r="F6335" s="11">
        <v>-0.73786478737262196</v>
      </c>
      <c r="G6335" s="11">
        <v>0</v>
      </c>
      <c r="H6335" s="11">
        <v>0</v>
      </c>
      <c r="I6335" s="11">
        <v>-0.4</v>
      </c>
      <c r="J6335" s="11">
        <f>ABS(F6335)</f>
        <v>0.73786478737262196</v>
      </c>
      <c r="K6335" s="11">
        <f>ABS(G6335)</f>
        <v>0</v>
      </c>
      <c r="L6335" s="11">
        <f>ABS(H6335)</f>
        <v>0</v>
      </c>
      <c r="M6335" s="12">
        <f>ABS(I6335)</f>
        <v>0.4</v>
      </c>
      <c r="N6335" s="30">
        <f>AVERAGE(Table4[[#This Row],[H7N9+]:[H3N2+]])</f>
        <v>0.28446619684315549</v>
      </c>
      <c r="O6335" s="30">
        <f>MAX(Table4[[#This Row],[H7N9+]:[H3N2+]])</f>
        <v>0.73786478737262196</v>
      </c>
      <c r="P6335" s="30">
        <f>_xlfn.VAR.P(Table4[[#This Row],[H7N9]:[H3N2]])</f>
        <v>9.519009396470228E-2</v>
      </c>
    </row>
    <row r="6336" spans="1:16" x14ac:dyDescent="0.25">
      <c r="A6336" s="9">
        <v>6335</v>
      </c>
      <c r="B6336" s="36" t="s">
        <v>19419</v>
      </c>
      <c r="C6336" s="10" t="s">
        <v>10338</v>
      </c>
      <c r="D6336" s="11" t="s">
        <v>10339</v>
      </c>
      <c r="E6336" s="11" t="s">
        <v>6625</v>
      </c>
      <c r="F6336" s="11">
        <v>-0.8</v>
      </c>
      <c r="G6336" s="11">
        <v>0</v>
      </c>
      <c r="H6336" s="11">
        <v>-0.63245553203367599</v>
      </c>
      <c r="I6336" s="11">
        <v>-1</v>
      </c>
      <c r="J6336" s="11">
        <f>ABS(F6336)</f>
        <v>0.8</v>
      </c>
      <c r="K6336" s="11">
        <f>ABS(G6336)</f>
        <v>0</v>
      </c>
      <c r="L6336" s="11">
        <f>ABS(H6336)</f>
        <v>0.63245553203367599</v>
      </c>
      <c r="M6336" s="12">
        <f>ABS(I6336)</f>
        <v>1</v>
      </c>
      <c r="N6336" s="30">
        <f>AVERAGE(Table4[[#This Row],[H7N9+]:[H3N2+]])</f>
        <v>0.60811388300841895</v>
      </c>
      <c r="O6336" s="30">
        <f>MAX(Table4[[#This Row],[H7N9+]:[H3N2+]])</f>
        <v>1</v>
      </c>
      <c r="P6336" s="30">
        <f>_xlfn.VAR.P(Table4[[#This Row],[H7N9]:[H3N2]])</f>
        <v>0.14019750529242297</v>
      </c>
    </row>
    <row r="6337" spans="1:16" x14ac:dyDescent="0.25">
      <c r="A6337" s="9">
        <v>6336</v>
      </c>
      <c r="B6337" s="36" t="s">
        <v>19420</v>
      </c>
      <c r="C6337" s="10" t="s">
        <v>10340</v>
      </c>
      <c r="D6337" s="11" t="s">
        <v>10341</v>
      </c>
      <c r="E6337" s="11" t="s">
        <v>6625</v>
      </c>
      <c r="F6337" s="11">
        <v>0</v>
      </c>
      <c r="G6337" s="11">
        <v>-0.8</v>
      </c>
      <c r="H6337" s="11">
        <v>0.8</v>
      </c>
      <c r="I6337" s="11">
        <v>-0.2</v>
      </c>
      <c r="J6337" s="11">
        <f>ABS(F6337)</f>
        <v>0</v>
      </c>
      <c r="K6337" s="11">
        <f>ABS(G6337)</f>
        <v>0.8</v>
      </c>
      <c r="L6337" s="11">
        <f>ABS(H6337)</f>
        <v>0.8</v>
      </c>
      <c r="M6337" s="12">
        <f>ABS(I6337)</f>
        <v>0.2</v>
      </c>
      <c r="N6337" s="30">
        <f>AVERAGE(Table4[[#This Row],[H7N9+]:[H3N2+]])</f>
        <v>0.45</v>
      </c>
      <c r="O6337" s="30">
        <f>MAX(Table4[[#This Row],[H7N9+]:[H3N2+]])</f>
        <v>0.8</v>
      </c>
      <c r="P6337" s="30">
        <f>_xlfn.VAR.P(Table4[[#This Row],[H7N9]:[H3N2]])</f>
        <v>0.32750000000000007</v>
      </c>
    </row>
    <row r="6338" spans="1:16" x14ac:dyDescent="0.25">
      <c r="A6338" s="9">
        <v>6337</v>
      </c>
      <c r="B6338" s="36" t="s">
        <v>19421</v>
      </c>
      <c r="C6338" s="10" t="s">
        <v>10342</v>
      </c>
      <c r="D6338" s="11" t="s">
        <v>10343</v>
      </c>
      <c r="E6338" s="11" t="s">
        <v>6625</v>
      </c>
      <c r="F6338" s="11">
        <v>0</v>
      </c>
      <c r="G6338" s="11">
        <v>0</v>
      </c>
      <c r="H6338" s="11">
        <v>0</v>
      </c>
      <c r="I6338" s="11">
        <v>0</v>
      </c>
      <c r="J6338" s="11">
        <f>ABS(F6338)</f>
        <v>0</v>
      </c>
      <c r="K6338" s="11">
        <f>ABS(G6338)</f>
        <v>0</v>
      </c>
      <c r="L6338" s="11">
        <f>ABS(H6338)</f>
        <v>0</v>
      </c>
      <c r="M6338" s="12">
        <f>ABS(I6338)</f>
        <v>0</v>
      </c>
      <c r="N6338" s="30">
        <f>AVERAGE(Table4[[#This Row],[H7N9+]:[H3N2+]])</f>
        <v>0</v>
      </c>
      <c r="O6338" s="30">
        <f>MAX(Table4[[#This Row],[H7N9+]:[H3N2+]])</f>
        <v>0</v>
      </c>
      <c r="P6338" s="30">
        <f>_xlfn.VAR.P(Table4[[#This Row],[H7N9]:[H3N2]])</f>
        <v>0</v>
      </c>
    </row>
    <row r="6339" spans="1:16" x14ac:dyDescent="0.25">
      <c r="A6339" s="9">
        <v>6338</v>
      </c>
      <c r="B6339" s="36" t="s">
        <v>19422</v>
      </c>
      <c r="C6339" s="10" t="s">
        <v>10344</v>
      </c>
      <c r="D6339" s="11" t="s">
        <v>10345</v>
      </c>
      <c r="E6339" s="11" t="s">
        <v>6625</v>
      </c>
      <c r="F6339" s="11">
        <v>-0.4</v>
      </c>
      <c r="G6339" s="11">
        <v>-0.8</v>
      </c>
      <c r="H6339" s="11">
        <v>-0.4</v>
      </c>
      <c r="I6339" s="11">
        <v>0</v>
      </c>
      <c r="J6339" s="11">
        <f>ABS(F6339)</f>
        <v>0.4</v>
      </c>
      <c r="K6339" s="11">
        <f>ABS(G6339)</f>
        <v>0.8</v>
      </c>
      <c r="L6339" s="11">
        <f>ABS(H6339)</f>
        <v>0.4</v>
      </c>
      <c r="M6339" s="12">
        <f>ABS(I6339)</f>
        <v>0</v>
      </c>
      <c r="N6339" s="30">
        <f>AVERAGE(Table4[[#This Row],[H7N9+]:[H3N2+]])</f>
        <v>0.4</v>
      </c>
      <c r="O6339" s="30">
        <f>MAX(Table4[[#This Row],[H7N9+]:[H3N2+]])</f>
        <v>0.8</v>
      </c>
      <c r="P6339" s="30">
        <f>_xlfn.VAR.P(Table4[[#This Row],[H7N9]:[H3N2]])</f>
        <v>8.0000000000000016E-2</v>
      </c>
    </row>
    <row r="6340" spans="1:16" x14ac:dyDescent="0.25">
      <c r="A6340" s="9">
        <v>6339</v>
      </c>
      <c r="B6340" s="36" t="s">
        <v>19423</v>
      </c>
      <c r="C6340" s="10" t="s">
        <v>10346</v>
      </c>
      <c r="D6340" s="11" t="s">
        <v>10347</v>
      </c>
      <c r="E6340" s="11" t="s">
        <v>6625</v>
      </c>
      <c r="F6340" s="11">
        <v>0</v>
      </c>
      <c r="G6340" s="11">
        <v>0.4</v>
      </c>
      <c r="H6340" s="11">
        <v>0</v>
      </c>
      <c r="I6340" s="11">
        <v>0.4</v>
      </c>
      <c r="J6340" s="11">
        <f>ABS(F6340)</f>
        <v>0</v>
      </c>
      <c r="K6340" s="11">
        <f>ABS(G6340)</f>
        <v>0.4</v>
      </c>
      <c r="L6340" s="11">
        <f>ABS(H6340)</f>
        <v>0</v>
      </c>
      <c r="M6340" s="12">
        <f>ABS(I6340)</f>
        <v>0.4</v>
      </c>
      <c r="N6340" s="30">
        <f>AVERAGE(Table4[[#This Row],[H7N9+]:[H3N2+]])</f>
        <v>0.2</v>
      </c>
      <c r="O6340" s="30">
        <f>MAX(Table4[[#This Row],[H7N9+]:[H3N2+]])</f>
        <v>0.4</v>
      </c>
      <c r="P6340" s="30">
        <f>_xlfn.VAR.P(Table4[[#This Row],[H7N9]:[H3N2]])</f>
        <v>4.0000000000000008E-2</v>
      </c>
    </row>
    <row r="6341" spans="1:16" x14ac:dyDescent="0.25">
      <c r="A6341" s="9">
        <v>6340</v>
      </c>
      <c r="B6341" s="36" t="s">
        <v>19424</v>
      </c>
      <c r="C6341" s="10" t="s">
        <v>10348</v>
      </c>
      <c r="D6341" s="11" t="s">
        <v>10348</v>
      </c>
      <c r="E6341" s="11" t="s">
        <v>6625</v>
      </c>
      <c r="F6341" s="11">
        <v>-0.4</v>
      </c>
      <c r="G6341" s="11">
        <v>-0.4</v>
      </c>
      <c r="H6341" s="11">
        <v>-0.8</v>
      </c>
      <c r="I6341" s="11">
        <v>-0.6</v>
      </c>
      <c r="J6341" s="11">
        <f>ABS(F6341)</f>
        <v>0.4</v>
      </c>
      <c r="K6341" s="11">
        <f>ABS(G6341)</f>
        <v>0.4</v>
      </c>
      <c r="L6341" s="11">
        <f>ABS(H6341)</f>
        <v>0.8</v>
      </c>
      <c r="M6341" s="12">
        <f>ABS(I6341)</f>
        <v>0.6</v>
      </c>
      <c r="N6341" s="30">
        <f>AVERAGE(Table4[[#This Row],[H7N9+]:[H3N2+]])</f>
        <v>0.55000000000000004</v>
      </c>
      <c r="O6341" s="30">
        <f>MAX(Table4[[#This Row],[H7N9+]:[H3N2+]])</f>
        <v>0.8</v>
      </c>
      <c r="P6341" s="30">
        <f>_xlfn.VAR.P(Table4[[#This Row],[H7N9]:[H3N2]])</f>
        <v>2.7500000000000024E-2</v>
      </c>
    </row>
    <row r="6342" spans="1:16" x14ac:dyDescent="0.25">
      <c r="A6342" s="9">
        <v>6341</v>
      </c>
      <c r="B6342" s="36" t="s">
        <v>19425</v>
      </c>
      <c r="C6342" s="10" t="s">
        <v>10349</v>
      </c>
      <c r="D6342" s="11" t="s">
        <v>10350</v>
      </c>
      <c r="E6342" s="11" t="s">
        <v>6625</v>
      </c>
      <c r="F6342" s="11">
        <v>0</v>
      </c>
      <c r="G6342" s="11">
        <v>0</v>
      </c>
      <c r="H6342" s="11">
        <v>0</v>
      </c>
      <c r="I6342" s="11">
        <v>0</v>
      </c>
      <c r="J6342" s="11">
        <f>ABS(F6342)</f>
        <v>0</v>
      </c>
      <c r="K6342" s="11">
        <f>ABS(G6342)</f>
        <v>0</v>
      </c>
      <c r="L6342" s="11">
        <f>ABS(H6342)</f>
        <v>0</v>
      </c>
      <c r="M6342" s="12">
        <f>ABS(I6342)</f>
        <v>0</v>
      </c>
      <c r="N6342" s="30">
        <f>AVERAGE(Table4[[#This Row],[H7N9+]:[H3N2+]])</f>
        <v>0</v>
      </c>
      <c r="O6342" s="30">
        <f>MAX(Table4[[#This Row],[H7N9+]:[H3N2+]])</f>
        <v>0</v>
      </c>
      <c r="P6342" s="30">
        <f>_xlfn.VAR.P(Table4[[#This Row],[H7N9]:[H3N2]])</f>
        <v>0</v>
      </c>
    </row>
    <row r="6343" spans="1:16" x14ac:dyDescent="0.25">
      <c r="A6343" s="9">
        <v>6342</v>
      </c>
      <c r="B6343" s="36" t="s">
        <v>19426</v>
      </c>
      <c r="C6343" s="10" t="s">
        <v>10351</v>
      </c>
      <c r="D6343" s="11" t="s">
        <v>10352</v>
      </c>
      <c r="E6343" s="11" t="s">
        <v>10353</v>
      </c>
      <c r="F6343" s="11">
        <v>0</v>
      </c>
      <c r="G6343" s="11">
        <v>0</v>
      </c>
      <c r="H6343" s="11">
        <v>0</v>
      </c>
      <c r="I6343" s="11">
        <v>0</v>
      </c>
      <c r="J6343" s="11">
        <f>ABS(F6343)</f>
        <v>0</v>
      </c>
      <c r="K6343" s="11">
        <f>ABS(G6343)</f>
        <v>0</v>
      </c>
      <c r="L6343" s="11">
        <f>ABS(H6343)</f>
        <v>0</v>
      </c>
      <c r="M6343" s="12">
        <f>ABS(I6343)</f>
        <v>0</v>
      </c>
      <c r="N6343" s="30">
        <f>AVERAGE(Table4[[#This Row],[H7N9+]:[H3N2+]])</f>
        <v>0</v>
      </c>
      <c r="O6343" s="30">
        <f>MAX(Table4[[#This Row],[H7N9+]:[H3N2+]])</f>
        <v>0</v>
      </c>
      <c r="P6343" s="30">
        <f>_xlfn.VAR.P(Table4[[#This Row],[H7N9]:[H3N2]])</f>
        <v>0</v>
      </c>
    </row>
    <row r="6344" spans="1:16" x14ac:dyDescent="0.25">
      <c r="A6344" s="9">
        <v>6343</v>
      </c>
      <c r="B6344" s="36" t="s">
        <v>19427</v>
      </c>
      <c r="C6344" s="10" t="s">
        <v>10354</v>
      </c>
      <c r="D6344" s="11" t="s">
        <v>10355</v>
      </c>
      <c r="E6344" s="11" t="s">
        <v>10353</v>
      </c>
      <c r="F6344" s="11">
        <v>0</v>
      </c>
      <c r="G6344" s="11">
        <v>0.77459666924148296</v>
      </c>
      <c r="H6344" s="11">
        <v>0</v>
      </c>
      <c r="I6344" s="11">
        <v>0</v>
      </c>
      <c r="J6344" s="11">
        <f>ABS(F6344)</f>
        <v>0</v>
      </c>
      <c r="K6344" s="11">
        <f>ABS(G6344)</f>
        <v>0.77459666924148296</v>
      </c>
      <c r="L6344" s="11">
        <f>ABS(H6344)</f>
        <v>0</v>
      </c>
      <c r="M6344" s="12">
        <f>ABS(I6344)</f>
        <v>0</v>
      </c>
      <c r="N6344" s="30">
        <f>AVERAGE(Table4[[#This Row],[H7N9+]:[H3N2+]])</f>
        <v>0.19364916731037074</v>
      </c>
      <c r="O6344" s="30">
        <f>MAX(Table4[[#This Row],[H7N9+]:[H3N2+]])</f>
        <v>0.77459666924148296</v>
      </c>
      <c r="P6344" s="30">
        <f>_xlfn.VAR.P(Table4[[#This Row],[H7N9]:[H3N2]])</f>
        <v>0.11249999999999988</v>
      </c>
    </row>
    <row r="6345" spans="1:16" x14ac:dyDescent="0.25">
      <c r="A6345" s="9">
        <v>6344</v>
      </c>
      <c r="B6345" s="36" t="s">
        <v>19428</v>
      </c>
      <c r="C6345" s="10" t="s">
        <v>10356</v>
      </c>
      <c r="D6345" s="11" t="s">
        <v>10357</v>
      </c>
      <c r="E6345" s="11" t="s">
        <v>10353</v>
      </c>
      <c r="F6345" s="11">
        <v>0</v>
      </c>
      <c r="G6345" s="11">
        <v>0</v>
      </c>
      <c r="H6345" s="11">
        <v>0</v>
      </c>
      <c r="I6345" s="11">
        <v>0</v>
      </c>
      <c r="J6345" s="11">
        <f>ABS(F6345)</f>
        <v>0</v>
      </c>
      <c r="K6345" s="11">
        <f>ABS(G6345)</f>
        <v>0</v>
      </c>
      <c r="L6345" s="11">
        <f>ABS(H6345)</f>
        <v>0</v>
      </c>
      <c r="M6345" s="12">
        <f>ABS(I6345)</f>
        <v>0</v>
      </c>
      <c r="N6345" s="30">
        <f>AVERAGE(Table4[[#This Row],[H7N9+]:[H3N2+]])</f>
        <v>0</v>
      </c>
      <c r="O6345" s="30">
        <f>MAX(Table4[[#This Row],[H7N9+]:[H3N2+]])</f>
        <v>0</v>
      </c>
      <c r="P6345" s="30">
        <f>_xlfn.VAR.P(Table4[[#This Row],[H7N9]:[H3N2]])</f>
        <v>0</v>
      </c>
    </row>
    <row r="6346" spans="1:16" x14ac:dyDescent="0.25">
      <c r="A6346" s="9">
        <v>6345</v>
      </c>
      <c r="B6346" s="36" t="s">
        <v>19429</v>
      </c>
      <c r="C6346" s="10" t="s">
        <v>10358</v>
      </c>
      <c r="D6346" s="11" t="s">
        <v>10359</v>
      </c>
      <c r="E6346" s="11" t="s">
        <v>10353</v>
      </c>
      <c r="F6346" s="11">
        <v>0.77459666924148296</v>
      </c>
      <c r="G6346" s="11">
        <v>0.25819888974716099</v>
      </c>
      <c r="H6346" s="11">
        <v>-0.77459666924148296</v>
      </c>
      <c r="I6346" s="11">
        <v>-0.77459666924148296</v>
      </c>
      <c r="J6346" s="11">
        <f>ABS(F6346)</f>
        <v>0.77459666924148296</v>
      </c>
      <c r="K6346" s="11">
        <f>ABS(G6346)</f>
        <v>0.25819888974716099</v>
      </c>
      <c r="L6346" s="11">
        <f>ABS(H6346)</f>
        <v>0.77459666924148296</v>
      </c>
      <c r="M6346" s="12">
        <f>ABS(I6346)</f>
        <v>0.77459666924148296</v>
      </c>
      <c r="N6346" s="30">
        <f>AVERAGE(Table4[[#This Row],[H7N9+]:[H3N2+]])</f>
        <v>0.64549722436790247</v>
      </c>
      <c r="O6346" s="30">
        <f>MAX(Table4[[#This Row],[H7N9+]:[H3N2+]])</f>
        <v>0.77459666924148296</v>
      </c>
      <c r="P6346" s="30">
        <f>_xlfn.VAR.P(Table4[[#This Row],[H7N9]:[H3N2]])</f>
        <v>0.44999999999999946</v>
      </c>
    </row>
    <row r="6347" spans="1:16" x14ac:dyDescent="0.25">
      <c r="A6347" s="9">
        <v>6346</v>
      </c>
      <c r="B6347" s="36" t="s">
        <v>19430</v>
      </c>
      <c r="C6347" s="10" t="s">
        <v>10360</v>
      </c>
      <c r="D6347" s="11" t="s">
        <v>10361</v>
      </c>
      <c r="E6347" s="11" t="s">
        <v>6625</v>
      </c>
      <c r="F6347" s="11">
        <v>-0.21081851067789201</v>
      </c>
      <c r="G6347" s="11">
        <v>0.77459666924148296</v>
      </c>
      <c r="H6347" s="11">
        <v>-0.8</v>
      </c>
      <c r="I6347" s="11">
        <v>-0.63245553203367599</v>
      </c>
      <c r="J6347" s="11">
        <f>ABS(F6347)</f>
        <v>0.21081851067789201</v>
      </c>
      <c r="K6347" s="11">
        <f>ABS(G6347)</f>
        <v>0.77459666924148296</v>
      </c>
      <c r="L6347" s="11">
        <f>ABS(H6347)</f>
        <v>0.8</v>
      </c>
      <c r="M6347" s="12">
        <f>ABS(I6347)</f>
        <v>0.63245553203367599</v>
      </c>
      <c r="N6347" s="30">
        <f>AVERAGE(Table4[[#This Row],[H7N9+]:[H3N2+]])</f>
        <v>0.60446767798826273</v>
      </c>
      <c r="O6347" s="30">
        <f>MAX(Table4[[#This Row],[H7N9+]:[H3N2+]])</f>
        <v>0.8</v>
      </c>
      <c r="P6347" s="30">
        <f>_xlfn.VAR.P(Table4[[#This Row],[H7N9]:[H3N2]])</f>
        <v>0.3739485874124307</v>
      </c>
    </row>
    <row r="6348" spans="1:16" x14ac:dyDescent="0.25">
      <c r="A6348" s="9">
        <v>6347</v>
      </c>
      <c r="B6348" s="36" t="s">
        <v>19431</v>
      </c>
      <c r="C6348" s="10" t="s">
        <v>10362</v>
      </c>
      <c r="D6348" s="11" t="s">
        <v>10363</v>
      </c>
      <c r="E6348" s="11" t="s">
        <v>6625</v>
      </c>
      <c r="F6348" s="11">
        <v>-0.4</v>
      </c>
      <c r="G6348" s="11">
        <v>-0.2</v>
      </c>
      <c r="H6348" s="11">
        <v>0.4</v>
      </c>
      <c r="I6348" s="11">
        <v>1</v>
      </c>
      <c r="J6348" s="11">
        <f>ABS(F6348)</f>
        <v>0.4</v>
      </c>
      <c r="K6348" s="11">
        <f>ABS(G6348)</f>
        <v>0.2</v>
      </c>
      <c r="L6348" s="11">
        <f>ABS(H6348)</f>
        <v>0.4</v>
      </c>
      <c r="M6348" s="12">
        <f>ABS(I6348)</f>
        <v>1</v>
      </c>
      <c r="N6348" s="30">
        <f>AVERAGE(Table4[[#This Row],[H7N9+]:[H3N2+]])</f>
        <v>0.5</v>
      </c>
      <c r="O6348" s="30">
        <f>MAX(Table4[[#This Row],[H7N9+]:[H3N2+]])</f>
        <v>1</v>
      </c>
      <c r="P6348" s="30">
        <f>_xlfn.VAR.P(Table4[[#This Row],[H7N9]:[H3N2]])</f>
        <v>0.30000000000000004</v>
      </c>
    </row>
    <row r="6349" spans="1:16" x14ac:dyDescent="0.25">
      <c r="A6349" s="9">
        <v>6348</v>
      </c>
      <c r="B6349" s="36" t="s">
        <v>19432</v>
      </c>
      <c r="C6349" s="10" t="s">
        <v>10364</v>
      </c>
      <c r="D6349" s="11" t="s">
        <v>10365</v>
      </c>
      <c r="E6349" s="11" t="s">
        <v>1005</v>
      </c>
      <c r="F6349" s="11">
        <v>0</v>
      </c>
      <c r="G6349" s="11">
        <v>0</v>
      </c>
      <c r="H6349" s="11">
        <v>0</v>
      </c>
      <c r="I6349" s="11">
        <v>0</v>
      </c>
      <c r="J6349" s="11">
        <f>ABS(F6349)</f>
        <v>0</v>
      </c>
      <c r="K6349" s="11">
        <f>ABS(G6349)</f>
        <v>0</v>
      </c>
      <c r="L6349" s="11">
        <f>ABS(H6349)</f>
        <v>0</v>
      </c>
      <c r="M6349" s="12">
        <f>ABS(I6349)</f>
        <v>0</v>
      </c>
      <c r="N6349" s="30">
        <f>AVERAGE(Table4[[#This Row],[H7N9+]:[H3N2+]])</f>
        <v>0</v>
      </c>
      <c r="O6349" s="30">
        <f>MAX(Table4[[#This Row],[H7N9+]:[H3N2+]])</f>
        <v>0</v>
      </c>
      <c r="P6349" s="30">
        <f>_xlfn.VAR.P(Table4[[#This Row],[H7N9]:[H3N2]])</f>
        <v>0</v>
      </c>
    </row>
    <row r="6350" spans="1:16" x14ac:dyDescent="0.25">
      <c r="A6350" s="9">
        <v>6349</v>
      </c>
      <c r="B6350" s="36" t="s">
        <v>19433</v>
      </c>
      <c r="C6350" s="10" t="s">
        <v>10366</v>
      </c>
      <c r="D6350" s="11" t="s">
        <v>10367</v>
      </c>
      <c r="E6350" s="11" t="s">
        <v>1005</v>
      </c>
      <c r="F6350" s="11">
        <v>0</v>
      </c>
      <c r="G6350" s="11">
        <v>0</v>
      </c>
      <c r="H6350" s="11">
        <v>0</v>
      </c>
      <c r="I6350" s="11">
        <v>0</v>
      </c>
      <c r="J6350" s="11">
        <f>ABS(F6350)</f>
        <v>0</v>
      </c>
      <c r="K6350" s="11">
        <f>ABS(G6350)</f>
        <v>0</v>
      </c>
      <c r="L6350" s="11">
        <f>ABS(H6350)</f>
        <v>0</v>
      </c>
      <c r="M6350" s="12">
        <f>ABS(I6350)</f>
        <v>0</v>
      </c>
      <c r="N6350" s="30">
        <f>AVERAGE(Table4[[#This Row],[H7N9+]:[H3N2+]])</f>
        <v>0</v>
      </c>
      <c r="O6350" s="30">
        <f>MAX(Table4[[#This Row],[H7N9+]:[H3N2+]])</f>
        <v>0</v>
      </c>
      <c r="P6350" s="30">
        <f>_xlfn.VAR.P(Table4[[#This Row],[H7N9]:[H3N2]])</f>
        <v>0</v>
      </c>
    </row>
    <row r="6351" spans="1:16" x14ac:dyDescent="0.25">
      <c r="A6351" s="9">
        <v>6350</v>
      </c>
      <c r="B6351" s="36" t="s">
        <v>19434</v>
      </c>
      <c r="C6351" s="10" t="s">
        <v>10368</v>
      </c>
      <c r="D6351" s="11" t="s">
        <v>10369</v>
      </c>
      <c r="E6351" s="11" t="s">
        <v>1005</v>
      </c>
      <c r="F6351" s="11">
        <v>0</v>
      </c>
      <c r="G6351" s="11">
        <v>0</v>
      </c>
      <c r="H6351" s="11">
        <v>0.77459666924148296</v>
      </c>
      <c r="I6351" s="11">
        <v>-0.77459666924148296</v>
      </c>
      <c r="J6351" s="11">
        <f>ABS(F6351)</f>
        <v>0</v>
      </c>
      <c r="K6351" s="11">
        <f>ABS(G6351)</f>
        <v>0</v>
      </c>
      <c r="L6351" s="11">
        <f>ABS(H6351)</f>
        <v>0.77459666924148296</v>
      </c>
      <c r="M6351" s="12">
        <f>ABS(I6351)</f>
        <v>0.77459666924148296</v>
      </c>
      <c r="N6351" s="30">
        <f>AVERAGE(Table4[[#This Row],[H7N9+]:[H3N2+]])</f>
        <v>0.38729833462074148</v>
      </c>
      <c r="O6351" s="30">
        <f>MAX(Table4[[#This Row],[H7N9+]:[H3N2+]])</f>
        <v>0.77459666924148296</v>
      </c>
      <c r="P6351" s="30">
        <f>_xlfn.VAR.P(Table4[[#This Row],[H7N9]:[H3N2]])</f>
        <v>0.29999999999999966</v>
      </c>
    </row>
    <row r="6352" spans="1:16" x14ac:dyDescent="0.25">
      <c r="A6352" s="9">
        <v>6351</v>
      </c>
      <c r="B6352" s="36" t="s">
        <v>19435</v>
      </c>
      <c r="C6352" s="10" t="s">
        <v>10370</v>
      </c>
      <c r="D6352" s="11" t="s">
        <v>10371</v>
      </c>
      <c r="E6352" s="11" t="s">
        <v>1005</v>
      </c>
      <c r="F6352" s="11">
        <v>0</v>
      </c>
      <c r="G6352" s="11">
        <v>0</v>
      </c>
      <c r="H6352" s="11">
        <v>0</v>
      </c>
      <c r="I6352" s="11">
        <v>0</v>
      </c>
      <c r="J6352" s="11">
        <f>ABS(F6352)</f>
        <v>0</v>
      </c>
      <c r="K6352" s="11">
        <f>ABS(G6352)</f>
        <v>0</v>
      </c>
      <c r="L6352" s="11">
        <f>ABS(H6352)</f>
        <v>0</v>
      </c>
      <c r="M6352" s="12">
        <f>ABS(I6352)</f>
        <v>0</v>
      </c>
      <c r="N6352" s="30">
        <f>AVERAGE(Table4[[#This Row],[H7N9+]:[H3N2+]])</f>
        <v>0</v>
      </c>
      <c r="O6352" s="30">
        <f>MAX(Table4[[#This Row],[H7N9+]:[H3N2+]])</f>
        <v>0</v>
      </c>
      <c r="P6352" s="30">
        <f>_xlfn.VAR.P(Table4[[#This Row],[H7N9]:[H3N2]])</f>
        <v>0</v>
      </c>
    </row>
    <row r="6353" spans="1:16" x14ac:dyDescent="0.25">
      <c r="A6353" s="9">
        <v>6352</v>
      </c>
      <c r="B6353" s="36" t="s">
        <v>19436</v>
      </c>
      <c r="C6353" s="10" t="s">
        <v>10372</v>
      </c>
      <c r="D6353" s="11" t="s">
        <v>10373</v>
      </c>
      <c r="E6353" s="11" t="s">
        <v>1005</v>
      </c>
      <c r="F6353" s="11">
        <v>0</v>
      </c>
      <c r="G6353" s="11">
        <v>0</v>
      </c>
      <c r="H6353" s="11">
        <v>0</v>
      </c>
      <c r="I6353" s="11">
        <v>0</v>
      </c>
      <c r="J6353" s="11">
        <f>ABS(F6353)</f>
        <v>0</v>
      </c>
      <c r="K6353" s="11">
        <f>ABS(G6353)</f>
        <v>0</v>
      </c>
      <c r="L6353" s="11">
        <f>ABS(H6353)</f>
        <v>0</v>
      </c>
      <c r="M6353" s="12">
        <f>ABS(I6353)</f>
        <v>0</v>
      </c>
      <c r="N6353" s="30">
        <f>AVERAGE(Table4[[#This Row],[H7N9+]:[H3N2+]])</f>
        <v>0</v>
      </c>
      <c r="O6353" s="30">
        <f>MAX(Table4[[#This Row],[H7N9+]:[H3N2+]])</f>
        <v>0</v>
      </c>
      <c r="P6353" s="30">
        <f>_xlfn.VAR.P(Table4[[#This Row],[H7N9]:[H3N2]])</f>
        <v>0</v>
      </c>
    </row>
    <row r="6354" spans="1:16" x14ac:dyDescent="0.25">
      <c r="A6354" s="9">
        <v>6353</v>
      </c>
      <c r="B6354" s="36" t="s">
        <v>19437</v>
      </c>
      <c r="C6354" s="10" t="s">
        <v>10374</v>
      </c>
      <c r="D6354" s="11" t="s">
        <v>10375</v>
      </c>
      <c r="E6354" s="11" t="s">
        <v>1005</v>
      </c>
      <c r="F6354" s="11">
        <v>0</v>
      </c>
      <c r="G6354" s="11">
        <v>0</v>
      </c>
      <c r="H6354" s="11">
        <v>0</v>
      </c>
      <c r="I6354" s="11">
        <v>0</v>
      </c>
      <c r="J6354" s="11">
        <f>ABS(F6354)</f>
        <v>0</v>
      </c>
      <c r="K6354" s="11">
        <f>ABS(G6354)</f>
        <v>0</v>
      </c>
      <c r="L6354" s="11">
        <f>ABS(H6354)</f>
        <v>0</v>
      </c>
      <c r="M6354" s="12">
        <f>ABS(I6354)</f>
        <v>0</v>
      </c>
      <c r="N6354" s="30">
        <f>AVERAGE(Table4[[#This Row],[H7N9+]:[H3N2+]])</f>
        <v>0</v>
      </c>
      <c r="O6354" s="30">
        <f>MAX(Table4[[#This Row],[H7N9+]:[H3N2+]])</f>
        <v>0</v>
      </c>
      <c r="P6354" s="30">
        <f>_xlfn.VAR.P(Table4[[#This Row],[H7N9]:[H3N2]])</f>
        <v>0</v>
      </c>
    </row>
    <row r="6355" spans="1:16" x14ac:dyDescent="0.25">
      <c r="A6355" s="9">
        <v>6354</v>
      </c>
      <c r="B6355" s="36" t="s">
        <v>19438</v>
      </c>
      <c r="C6355" s="10" t="s">
        <v>10376</v>
      </c>
      <c r="D6355" s="11" t="s">
        <v>10377</v>
      </c>
      <c r="E6355" s="11" t="s">
        <v>1005</v>
      </c>
      <c r="F6355" s="11">
        <v>0</v>
      </c>
      <c r="G6355" s="11">
        <v>0</v>
      </c>
      <c r="H6355" s="11">
        <v>0</v>
      </c>
      <c r="I6355" s="11">
        <v>0</v>
      </c>
      <c r="J6355" s="11">
        <f>ABS(F6355)</f>
        <v>0</v>
      </c>
      <c r="K6355" s="11">
        <f>ABS(G6355)</f>
        <v>0</v>
      </c>
      <c r="L6355" s="11">
        <f>ABS(H6355)</f>
        <v>0</v>
      </c>
      <c r="M6355" s="12">
        <f>ABS(I6355)</f>
        <v>0</v>
      </c>
      <c r="N6355" s="30">
        <f>AVERAGE(Table4[[#This Row],[H7N9+]:[H3N2+]])</f>
        <v>0</v>
      </c>
      <c r="O6355" s="30">
        <f>MAX(Table4[[#This Row],[H7N9+]:[H3N2+]])</f>
        <v>0</v>
      </c>
      <c r="P6355" s="30">
        <f>_xlfn.VAR.P(Table4[[#This Row],[H7N9]:[H3N2]])</f>
        <v>0</v>
      </c>
    </row>
    <row r="6356" spans="1:16" x14ac:dyDescent="0.25">
      <c r="A6356" s="9">
        <v>6355</v>
      </c>
      <c r="B6356" s="36" t="s">
        <v>19439</v>
      </c>
      <c r="C6356" s="10" t="s">
        <v>10378</v>
      </c>
      <c r="D6356" s="11" t="s">
        <v>10379</v>
      </c>
      <c r="E6356" s="11" t="s">
        <v>1005</v>
      </c>
      <c r="F6356" s="11">
        <v>0</v>
      </c>
      <c r="G6356" s="11">
        <v>0</v>
      </c>
      <c r="H6356" s="11">
        <v>0</v>
      </c>
      <c r="I6356" s="11">
        <v>0</v>
      </c>
      <c r="J6356" s="11">
        <f>ABS(F6356)</f>
        <v>0</v>
      </c>
      <c r="K6356" s="11">
        <f>ABS(G6356)</f>
        <v>0</v>
      </c>
      <c r="L6356" s="11">
        <f>ABS(H6356)</f>
        <v>0</v>
      </c>
      <c r="M6356" s="12">
        <f>ABS(I6356)</f>
        <v>0</v>
      </c>
      <c r="N6356" s="30">
        <f>AVERAGE(Table4[[#This Row],[H7N9+]:[H3N2+]])</f>
        <v>0</v>
      </c>
      <c r="O6356" s="30">
        <f>MAX(Table4[[#This Row],[H7N9+]:[H3N2+]])</f>
        <v>0</v>
      </c>
      <c r="P6356" s="30">
        <f>_xlfn.VAR.P(Table4[[#This Row],[H7N9]:[H3N2]])</f>
        <v>0</v>
      </c>
    </row>
    <row r="6357" spans="1:16" x14ac:dyDescent="0.25">
      <c r="A6357" s="9">
        <v>6356</v>
      </c>
      <c r="B6357" s="36" t="s">
        <v>19440</v>
      </c>
      <c r="C6357" s="10" t="s">
        <v>10380</v>
      </c>
      <c r="D6357" s="11" t="s">
        <v>10381</v>
      </c>
      <c r="E6357" s="11" t="s">
        <v>1005</v>
      </c>
      <c r="F6357" s="11">
        <v>0</v>
      </c>
      <c r="G6357" s="11">
        <v>0</v>
      </c>
      <c r="H6357" s="11">
        <v>0.77459666924148296</v>
      </c>
      <c r="I6357" s="11">
        <v>0</v>
      </c>
      <c r="J6357" s="11">
        <f>ABS(F6357)</f>
        <v>0</v>
      </c>
      <c r="K6357" s="11">
        <f>ABS(G6357)</f>
        <v>0</v>
      </c>
      <c r="L6357" s="11">
        <f>ABS(H6357)</f>
        <v>0.77459666924148296</v>
      </c>
      <c r="M6357" s="12">
        <f>ABS(I6357)</f>
        <v>0</v>
      </c>
      <c r="N6357" s="30">
        <f>AVERAGE(Table4[[#This Row],[H7N9+]:[H3N2+]])</f>
        <v>0.19364916731037074</v>
      </c>
      <c r="O6357" s="30">
        <f>MAX(Table4[[#This Row],[H7N9+]:[H3N2+]])</f>
        <v>0.77459666924148296</v>
      </c>
      <c r="P6357" s="30">
        <f>_xlfn.VAR.P(Table4[[#This Row],[H7N9]:[H3N2]])</f>
        <v>0.11249999999999988</v>
      </c>
    </row>
    <row r="6358" spans="1:16" x14ac:dyDescent="0.25">
      <c r="A6358" s="9">
        <v>6357</v>
      </c>
      <c r="B6358" s="36" t="s">
        <v>19441</v>
      </c>
      <c r="C6358" s="10" t="s">
        <v>10382</v>
      </c>
      <c r="D6358" s="11" t="s">
        <v>10383</v>
      </c>
      <c r="E6358" s="11" t="s">
        <v>1005</v>
      </c>
      <c r="F6358" s="11">
        <v>-0.4</v>
      </c>
      <c r="G6358" s="11">
        <v>0.4</v>
      </c>
      <c r="H6358" s="11">
        <v>-0.4</v>
      </c>
      <c r="I6358" s="11">
        <v>0</v>
      </c>
      <c r="J6358" s="11">
        <f>ABS(F6358)</f>
        <v>0.4</v>
      </c>
      <c r="K6358" s="11">
        <f>ABS(G6358)</f>
        <v>0.4</v>
      </c>
      <c r="L6358" s="11">
        <f>ABS(H6358)</f>
        <v>0.4</v>
      </c>
      <c r="M6358" s="12">
        <f>ABS(I6358)</f>
        <v>0</v>
      </c>
      <c r="N6358" s="30">
        <f>AVERAGE(Table4[[#This Row],[H7N9+]:[H3N2+]])</f>
        <v>0.30000000000000004</v>
      </c>
      <c r="O6358" s="30">
        <f>MAX(Table4[[#This Row],[H7N9+]:[H3N2+]])</f>
        <v>0.4</v>
      </c>
      <c r="P6358" s="30">
        <f>_xlfn.VAR.P(Table4[[#This Row],[H7N9]:[H3N2]])</f>
        <v>0.11000000000000001</v>
      </c>
    </row>
    <row r="6359" spans="1:16" x14ac:dyDescent="0.25">
      <c r="A6359" s="9">
        <v>6358</v>
      </c>
      <c r="B6359" s="36" t="s">
        <v>19442</v>
      </c>
      <c r="C6359" s="10" t="s">
        <v>10384</v>
      </c>
      <c r="D6359" s="11" t="s">
        <v>10385</v>
      </c>
      <c r="E6359" s="11" t="s">
        <v>1005</v>
      </c>
      <c r="F6359" s="11">
        <v>0.25819888974716099</v>
      </c>
      <c r="G6359" s="11">
        <v>-0.2</v>
      </c>
      <c r="H6359" s="11">
        <v>0.73786478737262196</v>
      </c>
      <c r="I6359" s="11">
        <v>-0.25819888974716099</v>
      </c>
      <c r="J6359" s="11">
        <f>ABS(F6359)</f>
        <v>0.25819888974716099</v>
      </c>
      <c r="K6359" s="11">
        <f>ABS(G6359)</f>
        <v>0.2</v>
      </c>
      <c r="L6359" s="11">
        <f>ABS(H6359)</f>
        <v>0.73786478737262196</v>
      </c>
      <c r="M6359" s="12">
        <f>ABS(I6359)</f>
        <v>0.25819888974716099</v>
      </c>
      <c r="N6359" s="30">
        <f>AVERAGE(Table4[[#This Row],[H7N9+]:[H3N2+]])</f>
        <v>0.363565641716736</v>
      </c>
      <c r="O6359" s="30">
        <f>MAX(Table4[[#This Row],[H7N9+]:[H3N2+]])</f>
        <v>0.73786478737262196</v>
      </c>
      <c r="P6359" s="30">
        <f>_xlfn.VAR.P(Table4[[#This Row],[H7N9]:[H3N2]])</f>
        <v>0.16136328635098224</v>
      </c>
    </row>
    <row r="6360" spans="1:16" x14ac:dyDescent="0.25">
      <c r="A6360" s="9">
        <v>6359</v>
      </c>
      <c r="B6360" s="36" t="s">
        <v>19443</v>
      </c>
      <c r="C6360" s="10" t="s">
        <v>10386</v>
      </c>
      <c r="D6360" s="11" t="s">
        <v>10387</v>
      </c>
      <c r="E6360" s="11" t="s">
        <v>1005</v>
      </c>
      <c r="F6360" s="11">
        <v>0</v>
      </c>
      <c r="G6360" s="11">
        <v>0</v>
      </c>
      <c r="H6360" s="11">
        <v>0</v>
      </c>
      <c r="I6360" s="11">
        <v>0</v>
      </c>
      <c r="J6360" s="11">
        <f>ABS(F6360)</f>
        <v>0</v>
      </c>
      <c r="K6360" s="11">
        <f>ABS(G6360)</f>
        <v>0</v>
      </c>
      <c r="L6360" s="11">
        <f>ABS(H6360)</f>
        <v>0</v>
      </c>
      <c r="M6360" s="12">
        <f>ABS(I6360)</f>
        <v>0</v>
      </c>
      <c r="N6360" s="30">
        <f>AVERAGE(Table4[[#This Row],[H7N9+]:[H3N2+]])</f>
        <v>0</v>
      </c>
      <c r="O6360" s="30">
        <f>MAX(Table4[[#This Row],[H7N9+]:[H3N2+]])</f>
        <v>0</v>
      </c>
      <c r="P6360" s="30">
        <f>_xlfn.VAR.P(Table4[[#This Row],[H7N9]:[H3N2]])</f>
        <v>0</v>
      </c>
    </row>
    <row r="6361" spans="1:16" x14ac:dyDescent="0.25">
      <c r="A6361" s="9">
        <v>6360</v>
      </c>
      <c r="B6361" s="36" t="s">
        <v>19444</v>
      </c>
      <c r="C6361" s="10" t="s">
        <v>10388</v>
      </c>
      <c r="D6361" s="11" t="s">
        <v>10389</v>
      </c>
      <c r="E6361" s="11" t="s">
        <v>1005</v>
      </c>
      <c r="F6361" s="11">
        <v>0</v>
      </c>
      <c r="G6361" s="11">
        <v>0</v>
      </c>
      <c r="H6361" s="11">
        <v>0</v>
      </c>
      <c r="I6361" s="11">
        <v>0</v>
      </c>
      <c r="J6361" s="11">
        <f>ABS(F6361)</f>
        <v>0</v>
      </c>
      <c r="K6361" s="11">
        <f>ABS(G6361)</f>
        <v>0</v>
      </c>
      <c r="L6361" s="11">
        <f>ABS(H6361)</f>
        <v>0</v>
      </c>
      <c r="M6361" s="12">
        <f>ABS(I6361)</f>
        <v>0</v>
      </c>
      <c r="N6361" s="30">
        <f>AVERAGE(Table4[[#This Row],[H7N9+]:[H3N2+]])</f>
        <v>0</v>
      </c>
      <c r="O6361" s="30">
        <f>MAX(Table4[[#This Row],[H7N9+]:[H3N2+]])</f>
        <v>0</v>
      </c>
      <c r="P6361" s="30">
        <f>_xlfn.VAR.P(Table4[[#This Row],[H7N9]:[H3N2]])</f>
        <v>0</v>
      </c>
    </row>
    <row r="6362" spans="1:16" x14ac:dyDescent="0.25">
      <c r="A6362" s="9">
        <v>6361</v>
      </c>
      <c r="B6362" s="36" t="s">
        <v>19445</v>
      </c>
      <c r="C6362" s="10" t="s">
        <v>10390</v>
      </c>
      <c r="D6362" s="11" t="s">
        <v>10391</v>
      </c>
      <c r="E6362" s="11" t="s">
        <v>1005</v>
      </c>
      <c r="F6362" s="11">
        <v>0</v>
      </c>
      <c r="G6362" s="11">
        <v>0</v>
      </c>
      <c r="H6362" s="11">
        <v>0</v>
      </c>
      <c r="I6362" s="11">
        <v>0</v>
      </c>
      <c r="J6362" s="11">
        <f>ABS(F6362)</f>
        <v>0</v>
      </c>
      <c r="K6362" s="11">
        <f>ABS(G6362)</f>
        <v>0</v>
      </c>
      <c r="L6362" s="11">
        <f>ABS(H6362)</f>
        <v>0</v>
      </c>
      <c r="M6362" s="12">
        <f>ABS(I6362)</f>
        <v>0</v>
      </c>
      <c r="N6362" s="30">
        <f>AVERAGE(Table4[[#This Row],[H7N9+]:[H3N2+]])</f>
        <v>0</v>
      </c>
      <c r="O6362" s="30">
        <f>MAX(Table4[[#This Row],[H7N9+]:[H3N2+]])</f>
        <v>0</v>
      </c>
      <c r="P6362" s="30">
        <f>_xlfn.VAR.P(Table4[[#This Row],[H7N9]:[H3N2]])</f>
        <v>0</v>
      </c>
    </row>
    <row r="6363" spans="1:16" x14ac:dyDescent="0.25">
      <c r="A6363" s="9">
        <v>6362</v>
      </c>
      <c r="B6363" s="36" t="s">
        <v>19446</v>
      </c>
      <c r="C6363" s="10" t="s">
        <v>10392</v>
      </c>
      <c r="D6363" s="11" t="s">
        <v>10393</v>
      </c>
      <c r="E6363" s="11" t="s">
        <v>1005</v>
      </c>
      <c r="F6363" s="11">
        <v>0</v>
      </c>
      <c r="G6363" s="11">
        <v>0</v>
      </c>
      <c r="H6363" s="11">
        <v>0.77459666924148296</v>
      </c>
      <c r="I6363" s="11">
        <v>0</v>
      </c>
      <c r="J6363" s="11">
        <f>ABS(F6363)</f>
        <v>0</v>
      </c>
      <c r="K6363" s="11">
        <f>ABS(G6363)</f>
        <v>0</v>
      </c>
      <c r="L6363" s="11">
        <f>ABS(H6363)</f>
        <v>0.77459666924148296</v>
      </c>
      <c r="M6363" s="12">
        <f>ABS(I6363)</f>
        <v>0</v>
      </c>
      <c r="N6363" s="30">
        <f>AVERAGE(Table4[[#This Row],[H7N9+]:[H3N2+]])</f>
        <v>0.19364916731037074</v>
      </c>
      <c r="O6363" s="30">
        <f>MAX(Table4[[#This Row],[H7N9+]:[H3N2+]])</f>
        <v>0.77459666924148296</v>
      </c>
      <c r="P6363" s="30">
        <f>_xlfn.VAR.P(Table4[[#This Row],[H7N9]:[H3N2]])</f>
        <v>0.11249999999999988</v>
      </c>
    </row>
    <row r="6364" spans="1:16" x14ac:dyDescent="0.25">
      <c r="A6364" s="9">
        <v>6363</v>
      </c>
      <c r="B6364" s="36" t="s">
        <v>19447</v>
      </c>
      <c r="C6364" s="10" t="s">
        <v>10394</v>
      </c>
      <c r="D6364" s="11" t="s">
        <v>10395</v>
      </c>
      <c r="E6364" s="11" t="s">
        <v>1005</v>
      </c>
      <c r="F6364" s="11">
        <v>0</v>
      </c>
      <c r="G6364" s="11">
        <v>0</v>
      </c>
      <c r="H6364" s="11">
        <v>0</v>
      </c>
      <c r="I6364" s="11">
        <v>0</v>
      </c>
      <c r="J6364" s="11">
        <f>ABS(F6364)</f>
        <v>0</v>
      </c>
      <c r="K6364" s="11">
        <f>ABS(G6364)</f>
        <v>0</v>
      </c>
      <c r="L6364" s="11">
        <f>ABS(H6364)</f>
        <v>0</v>
      </c>
      <c r="M6364" s="12">
        <f>ABS(I6364)</f>
        <v>0</v>
      </c>
      <c r="N6364" s="30">
        <f>AVERAGE(Table4[[#This Row],[H7N9+]:[H3N2+]])</f>
        <v>0</v>
      </c>
      <c r="O6364" s="30">
        <f>MAX(Table4[[#This Row],[H7N9+]:[H3N2+]])</f>
        <v>0</v>
      </c>
      <c r="P6364" s="30">
        <f>_xlfn.VAR.P(Table4[[#This Row],[H7N9]:[H3N2]])</f>
        <v>0</v>
      </c>
    </row>
    <row r="6365" spans="1:16" x14ac:dyDescent="0.25">
      <c r="A6365" s="9">
        <v>6364</v>
      </c>
      <c r="B6365" s="36" t="s">
        <v>19448</v>
      </c>
      <c r="C6365" s="10" t="s">
        <v>10396</v>
      </c>
      <c r="D6365" s="11" t="s">
        <v>10397</v>
      </c>
      <c r="E6365" s="11" t="s">
        <v>1005</v>
      </c>
      <c r="F6365" s="11">
        <v>0</v>
      </c>
      <c r="G6365" s="11">
        <v>-0.25819888974716099</v>
      </c>
      <c r="H6365" s="11">
        <v>0</v>
      </c>
      <c r="I6365" s="11">
        <v>0</v>
      </c>
      <c r="J6365" s="11">
        <f>ABS(F6365)</f>
        <v>0</v>
      </c>
      <c r="K6365" s="11">
        <f>ABS(G6365)</f>
        <v>0.25819888974716099</v>
      </c>
      <c r="L6365" s="11">
        <f>ABS(H6365)</f>
        <v>0</v>
      </c>
      <c r="M6365" s="12">
        <f>ABS(I6365)</f>
        <v>0</v>
      </c>
      <c r="N6365" s="30">
        <f>AVERAGE(Table4[[#This Row],[H7N9+]:[H3N2+]])</f>
        <v>6.4549722436790247E-2</v>
      </c>
      <c r="O6365" s="30">
        <f>MAX(Table4[[#This Row],[H7N9+]:[H3N2+]])</f>
        <v>0.25819888974716099</v>
      </c>
      <c r="P6365" s="30">
        <f>_xlfn.VAR.P(Table4[[#This Row],[H7N9]:[H3N2]])</f>
        <v>1.2499999999999987E-2</v>
      </c>
    </row>
    <row r="6366" spans="1:16" x14ac:dyDescent="0.25">
      <c r="A6366" s="9">
        <v>6365</v>
      </c>
      <c r="B6366" s="36" t="s">
        <v>19449</v>
      </c>
      <c r="C6366" s="10" t="s">
        <v>10398</v>
      </c>
      <c r="D6366" s="11" t="s">
        <v>10399</v>
      </c>
      <c r="E6366" s="11" t="s">
        <v>1005</v>
      </c>
      <c r="F6366" s="11">
        <v>0</v>
      </c>
      <c r="G6366" s="11">
        <v>0</v>
      </c>
      <c r="H6366" s="11">
        <v>0</v>
      </c>
      <c r="I6366" s="11">
        <v>0</v>
      </c>
      <c r="J6366" s="11">
        <f>ABS(F6366)</f>
        <v>0</v>
      </c>
      <c r="K6366" s="11">
        <f>ABS(G6366)</f>
        <v>0</v>
      </c>
      <c r="L6366" s="11">
        <f>ABS(H6366)</f>
        <v>0</v>
      </c>
      <c r="M6366" s="12">
        <f>ABS(I6366)</f>
        <v>0</v>
      </c>
      <c r="N6366" s="30">
        <f>AVERAGE(Table4[[#This Row],[H7N9+]:[H3N2+]])</f>
        <v>0</v>
      </c>
      <c r="O6366" s="30">
        <f>MAX(Table4[[#This Row],[H7N9+]:[H3N2+]])</f>
        <v>0</v>
      </c>
      <c r="P6366" s="30">
        <f>_xlfn.VAR.P(Table4[[#This Row],[H7N9]:[H3N2]])</f>
        <v>0</v>
      </c>
    </row>
    <row r="6367" spans="1:16" x14ac:dyDescent="0.25">
      <c r="A6367" s="9">
        <v>6366</v>
      </c>
      <c r="B6367" s="36" t="s">
        <v>19450</v>
      </c>
      <c r="C6367" s="10" t="s">
        <v>10400</v>
      </c>
      <c r="D6367" s="11" t="s">
        <v>10401</v>
      </c>
      <c r="E6367" s="11" t="s">
        <v>1005</v>
      </c>
      <c r="F6367" s="11">
        <v>0</v>
      </c>
      <c r="G6367" s="11">
        <v>0</v>
      </c>
      <c r="H6367" s="11">
        <v>0</v>
      </c>
      <c r="I6367" s="11">
        <v>0</v>
      </c>
      <c r="J6367" s="11">
        <f>ABS(F6367)</f>
        <v>0</v>
      </c>
      <c r="K6367" s="11">
        <f>ABS(G6367)</f>
        <v>0</v>
      </c>
      <c r="L6367" s="11">
        <f>ABS(H6367)</f>
        <v>0</v>
      </c>
      <c r="M6367" s="12">
        <f>ABS(I6367)</f>
        <v>0</v>
      </c>
      <c r="N6367" s="30">
        <f>AVERAGE(Table4[[#This Row],[H7N9+]:[H3N2+]])</f>
        <v>0</v>
      </c>
      <c r="O6367" s="30">
        <f>MAX(Table4[[#This Row],[H7N9+]:[H3N2+]])</f>
        <v>0</v>
      </c>
      <c r="P6367" s="30">
        <f>_xlfn.VAR.P(Table4[[#This Row],[H7N9]:[H3N2]])</f>
        <v>0</v>
      </c>
    </row>
    <row r="6368" spans="1:16" x14ac:dyDescent="0.25">
      <c r="A6368" s="9">
        <v>6367</v>
      </c>
      <c r="B6368" s="36" t="s">
        <v>19451</v>
      </c>
      <c r="C6368" s="10" t="s">
        <v>10402</v>
      </c>
      <c r="D6368" s="11" t="s">
        <v>10403</v>
      </c>
      <c r="E6368" s="11" t="s">
        <v>1005</v>
      </c>
      <c r="F6368" s="11">
        <v>0.77459666924148296</v>
      </c>
      <c r="G6368" s="11">
        <v>0</v>
      </c>
      <c r="H6368" s="11">
        <v>0</v>
      </c>
      <c r="I6368" s="11">
        <v>0.25819888974716099</v>
      </c>
      <c r="J6368" s="11">
        <f>ABS(F6368)</f>
        <v>0.77459666924148296</v>
      </c>
      <c r="K6368" s="11">
        <f>ABS(G6368)</f>
        <v>0</v>
      </c>
      <c r="L6368" s="11">
        <f>ABS(H6368)</f>
        <v>0</v>
      </c>
      <c r="M6368" s="12">
        <f>ABS(I6368)</f>
        <v>0.25819888974716099</v>
      </c>
      <c r="N6368" s="30">
        <f>AVERAGE(Table4[[#This Row],[H7N9+]:[H3N2+]])</f>
        <v>0.25819888974716099</v>
      </c>
      <c r="O6368" s="30">
        <f>MAX(Table4[[#This Row],[H7N9+]:[H3N2+]])</f>
        <v>0.77459666924148296</v>
      </c>
      <c r="P6368" s="30">
        <f>_xlfn.VAR.P(Table4[[#This Row],[H7N9]:[H3N2]])</f>
        <v>9.9999999999999867E-2</v>
      </c>
    </row>
    <row r="6369" spans="1:16" x14ac:dyDescent="0.25">
      <c r="A6369" s="9">
        <v>6368</v>
      </c>
      <c r="B6369" s="36" t="s">
        <v>19452</v>
      </c>
      <c r="C6369" s="10" t="s">
        <v>10404</v>
      </c>
      <c r="D6369" s="11" t="s">
        <v>10405</v>
      </c>
      <c r="E6369" s="11" t="s">
        <v>1005</v>
      </c>
      <c r="F6369" s="11">
        <v>0</v>
      </c>
      <c r="G6369" s="11">
        <v>0</v>
      </c>
      <c r="H6369" s="11">
        <v>-0.77459666924148296</v>
      </c>
      <c r="I6369" s="11">
        <v>0</v>
      </c>
      <c r="J6369" s="11">
        <f>ABS(F6369)</f>
        <v>0</v>
      </c>
      <c r="K6369" s="11">
        <f>ABS(G6369)</f>
        <v>0</v>
      </c>
      <c r="L6369" s="11">
        <f>ABS(H6369)</f>
        <v>0.77459666924148296</v>
      </c>
      <c r="M6369" s="12">
        <f>ABS(I6369)</f>
        <v>0</v>
      </c>
      <c r="N6369" s="30">
        <f>AVERAGE(Table4[[#This Row],[H7N9+]:[H3N2+]])</f>
        <v>0.19364916731037074</v>
      </c>
      <c r="O6369" s="30">
        <f>MAX(Table4[[#This Row],[H7N9+]:[H3N2+]])</f>
        <v>0.77459666924148296</v>
      </c>
      <c r="P6369" s="30">
        <f>_xlfn.VAR.P(Table4[[#This Row],[H7N9]:[H3N2]])</f>
        <v>0.11249999999999988</v>
      </c>
    </row>
    <row r="6370" spans="1:16" x14ac:dyDescent="0.25">
      <c r="A6370" s="9">
        <v>6369</v>
      </c>
      <c r="B6370" s="36" t="s">
        <v>19453</v>
      </c>
      <c r="C6370" s="10" t="s">
        <v>10406</v>
      </c>
      <c r="D6370" s="11" t="s">
        <v>10407</v>
      </c>
      <c r="E6370" s="11" t="s">
        <v>1005</v>
      </c>
      <c r="F6370" s="11">
        <v>0</v>
      </c>
      <c r="G6370" s="11">
        <v>0</v>
      </c>
      <c r="H6370" s="11">
        <v>-0.316227766016838</v>
      </c>
      <c r="I6370" s="11">
        <v>0</v>
      </c>
      <c r="J6370" s="11">
        <f>ABS(F6370)</f>
        <v>0</v>
      </c>
      <c r="K6370" s="11">
        <f>ABS(G6370)</f>
        <v>0</v>
      </c>
      <c r="L6370" s="11">
        <f>ABS(H6370)</f>
        <v>0.316227766016838</v>
      </c>
      <c r="M6370" s="12">
        <f>ABS(I6370)</f>
        <v>0</v>
      </c>
      <c r="N6370" s="30">
        <f>AVERAGE(Table4[[#This Row],[H7N9+]:[H3N2+]])</f>
        <v>7.9056941504209499E-2</v>
      </c>
      <c r="O6370" s="30">
        <f>MAX(Table4[[#This Row],[H7N9+]:[H3N2+]])</f>
        <v>0.316227766016838</v>
      </c>
      <c r="P6370" s="30">
        <f>_xlfn.VAR.P(Table4[[#This Row],[H7N9]:[H3N2]])</f>
        <v>1.8750000000000006E-2</v>
      </c>
    </row>
    <row r="6371" spans="1:16" x14ac:dyDescent="0.25">
      <c r="A6371" s="9">
        <v>6370</v>
      </c>
      <c r="B6371" s="36" t="s">
        <v>19454</v>
      </c>
      <c r="C6371" s="10" t="s">
        <v>10408</v>
      </c>
      <c r="D6371" s="11" t="s">
        <v>10409</v>
      </c>
      <c r="E6371" s="11" t="s">
        <v>1005</v>
      </c>
      <c r="F6371" s="11">
        <v>0</v>
      </c>
      <c r="G6371" s="11">
        <v>0</v>
      </c>
      <c r="H6371" s="11">
        <v>0</v>
      </c>
      <c r="I6371" s="11">
        <v>0</v>
      </c>
      <c r="J6371" s="11">
        <f>ABS(F6371)</f>
        <v>0</v>
      </c>
      <c r="K6371" s="11">
        <f>ABS(G6371)</f>
        <v>0</v>
      </c>
      <c r="L6371" s="11">
        <f>ABS(H6371)</f>
        <v>0</v>
      </c>
      <c r="M6371" s="12">
        <f>ABS(I6371)</f>
        <v>0</v>
      </c>
      <c r="N6371" s="30">
        <f>AVERAGE(Table4[[#This Row],[H7N9+]:[H3N2+]])</f>
        <v>0</v>
      </c>
      <c r="O6371" s="30">
        <f>MAX(Table4[[#This Row],[H7N9+]:[H3N2+]])</f>
        <v>0</v>
      </c>
      <c r="P6371" s="30">
        <f>_xlfn.VAR.P(Table4[[#This Row],[H7N9]:[H3N2]])</f>
        <v>0</v>
      </c>
    </row>
    <row r="6372" spans="1:16" x14ac:dyDescent="0.25">
      <c r="A6372" s="9">
        <v>6371</v>
      </c>
      <c r="B6372" s="36" t="s">
        <v>19455</v>
      </c>
      <c r="C6372" s="10" t="s">
        <v>10410</v>
      </c>
      <c r="D6372" s="11" t="s">
        <v>10411</v>
      </c>
      <c r="E6372" s="11" t="s">
        <v>1005</v>
      </c>
      <c r="F6372" s="11">
        <v>0</v>
      </c>
      <c r="G6372" s="11">
        <v>0</v>
      </c>
      <c r="H6372" s="11">
        <v>-0.77459666924148296</v>
      </c>
      <c r="I6372" s="11">
        <v>0</v>
      </c>
      <c r="J6372" s="11">
        <f>ABS(F6372)</f>
        <v>0</v>
      </c>
      <c r="K6372" s="11">
        <f>ABS(G6372)</f>
        <v>0</v>
      </c>
      <c r="L6372" s="11">
        <f>ABS(H6372)</f>
        <v>0.77459666924148296</v>
      </c>
      <c r="M6372" s="12">
        <f>ABS(I6372)</f>
        <v>0</v>
      </c>
      <c r="N6372" s="30">
        <f>AVERAGE(Table4[[#This Row],[H7N9+]:[H3N2+]])</f>
        <v>0.19364916731037074</v>
      </c>
      <c r="O6372" s="30">
        <f>MAX(Table4[[#This Row],[H7N9+]:[H3N2+]])</f>
        <v>0.77459666924148296</v>
      </c>
      <c r="P6372" s="30">
        <f>_xlfn.VAR.P(Table4[[#This Row],[H7N9]:[H3N2]])</f>
        <v>0.11249999999999988</v>
      </c>
    </row>
    <row r="6373" spans="1:16" x14ac:dyDescent="0.25">
      <c r="A6373" s="9">
        <v>6372</v>
      </c>
      <c r="B6373" s="36" t="s">
        <v>19456</v>
      </c>
      <c r="C6373" s="10" t="s">
        <v>10412</v>
      </c>
      <c r="D6373" s="11" t="s">
        <v>10413</v>
      </c>
      <c r="E6373" s="11" t="s">
        <v>1005</v>
      </c>
      <c r="F6373" s="11">
        <v>0</v>
      </c>
      <c r="G6373" s="11">
        <v>0</v>
      </c>
      <c r="H6373" s="11">
        <v>0</v>
      </c>
      <c r="I6373" s="11">
        <v>0</v>
      </c>
      <c r="J6373" s="11">
        <f>ABS(F6373)</f>
        <v>0</v>
      </c>
      <c r="K6373" s="11">
        <f>ABS(G6373)</f>
        <v>0</v>
      </c>
      <c r="L6373" s="11">
        <f>ABS(H6373)</f>
        <v>0</v>
      </c>
      <c r="M6373" s="12">
        <f>ABS(I6373)</f>
        <v>0</v>
      </c>
      <c r="N6373" s="30">
        <f>AVERAGE(Table4[[#This Row],[H7N9+]:[H3N2+]])</f>
        <v>0</v>
      </c>
      <c r="O6373" s="30">
        <f>MAX(Table4[[#This Row],[H7N9+]:[H3N2+]])</f>
        <v>0</v>
      </c>
      <c r="P6373" s="30">
        <f>_xlfn.VAR.P(Table4[[#This Row],[H7N9]:[H3N2]])</f>
        <v>0</v>
      </c>
    </row>
    <row r="6374" spans="1:16" x14ac:dyDescent="0.25">
      <c r="A6374" s="9">
        <v>6373</v>
      </c>
      <c r="B6374" s="36" t="s">
        <v>19457</v>
      </c>
      <c r="C6374" s="10" t="s">
        <v>10414</v>
      </c>
      <c r="D6374" s="11" t="s">
        <v>10415</v>
      </c>
      <c r="E6374" s="11" t="s">
        <v>1005</v>
      </c>
      <c r="F6374" s="11">
        <v>0</v>
      </c>
      <c r="G6374" s="11">
        <v>0</v>
      </c>
      <c r="H6374" s="11">
        <v>0</v>
      </c>
      <c r="I6374" s="11">
        <v>0</v>
      </c>
      <c r="J6374" s="11">
        <f>ABS(F6374)</f>
        <v>0</v>
      </c>
      <c r="K6374" s="11">
        <f>ABS(G6374)</f>
        <v>0</v>
      </c>
      <c r="L6374" s="11">
        <f>ABS(H6374)</f>
        <v>0</v>
      </c>
      <c r="M6374" s="12">
        <f>ABS(I6374)</f>
        <v>0</v>
      </c>
      <c r="N6374" s="30">
        <f>AVERAGE(Table4[[#This Row],[H7N9+]:[H3N2+]])</f>
        <v>0</v>
      </c>
      <c r="O6374" s="30">
        <f>MAX(Table4[[#This Row],[H7N9+]:[H3N2+]])</f>
        <v>0</v>
      </c>
      <c r="P6374" s="30">
        <f>_xlfn.VAR.P(Table4[[#This Row],[H7N9]:[H3N2]])</f>
        <v>0</v>
      </c>
    </row>
    <row r="6375" spans="1:16" x14ac:dyDescent="0.25">
      <c r="A6375" s="9">
        <v>6374</v>
      </c>
      <c r="B6375" s="36" t="s">
        <v>19458</v>
      </c>
      <c r="C6375" s="10" t="s">
        <v>10416</v>
      </c>
      <c r="D6375" s="11" t="s">
        <v>10417</v>
      </c>
      <c r="E6375" s="11" t="s">
        <v>1005</v>
      </c>
      <c r="F6375" s="11">
        <v>0</v>
      </c>
      <c r="G6375" s="11">
        <v>0</v>
      </c>
      <c r="H6375" s="11">
        <v>0</v>
      </c>
      <c r="I6375" s="11">
        <v>0</v>
      </c>
      <c r="J6375" s="11">
        <f>ABS(F6375)</f>
        <v>0</v>
      </c>
      <c r="K6375" s="11">
        <f>ABS(G6375)</f>
        <v>0</v>
      </c>
      <c r="L6375" s="11">
        <f>ABS(H6375)</f>
        <v>0</v>
      </c>
      <c r="M6375" s="12">
        <f>ABS(I6375)</f>
        <v>0</v>
      </c>
      <c r="N6375" s="30">
        <f>AVERAGE(Table4[[#This Row],[H7N9+]:[H3N2+]])</f>
        <v>0</v>
      </c>
      <c r="O6375" s="30">
        <f>MAX(Table4[[#This Row],[H7N9+]:[H3N2+]])</f>
        <v>0</v>
      </c>
      <c r="P6375" s="30">
        <f>_xlfn.VAR.P(Table4[[#This Row],[H7N9]:[H3N2]])</f>
        <v>0</v>
      </c>
    </row>
    <row r="6376" spans="1:16" x14ac:dyDescent="0.25">
      <c r="A6376" s="9">
        <v>6375</v>
      </c>
      <c r="B6376" s="36" t="s">
        <v>19459</v>
      </c>
      <c r="C6376" s="10" t="s">
        <v>10418</v>
      </c>
      <c r="D6376" s="11" t="s">
        <v>10419</v>
      </c>
      <c r="E6376" s="11" t="s">
        <v>1005</v>
      </c>
      <c r="F6376" s="11">
        <v>0</v>
      </c>
      <c r="G6376" s="11">
        <v>0</v>
      </c>
      <c r="H6376" s="11">
        <v>0</v>
      </c>
      <c r="I6376" s="11">
        <v>0</v>
      </c>
      <c r="J6376" s="11">
        <f>ABS(F6376)</f>
        <v>0</v>
      </c>
      <c r="K6376" s="11">
        <f>ABS(G6376)</f>
        <v>0</v>
      </c>
      <c r="L6376" s="11">
        <f>ABS(H6376)</f>
        <v>0</v>
      </c>
      <c r="M6376" s="12">
        <f>ABS(I6376)</f>
        <v>0</v>
      </c>
      <c r="N6376" s="30">
        <f>AVERAGE(Table4[[#This Row],[H7N9+]:[H3N2+]])</f>
        <v>0</v>
      </c>
      <c r="O6376" s="30">
        <f>MAX(Table4[[#This Row],[H7N9+]:[H3N2+]])</f>
        <v>0</v>
      </c>
      <c r="P6376" s="30">
        <f>_xlfn.VAR.P(Table4[[#This Row],[H7N9]:[H3N2]])</f>
        <v>0</v>
      </c>
    </row>
    <row r="6377" spans="1:16" x14ac:dyDescent="0.25">
      <c r="A6377" s="9">
        <v>6376</v>
      </c>
      <c r="B6377" s="36" t="s">
        <v>19460</v>
      </c>
      <c r="C6377" s="10" t="s">
        <v>10420</v>
      </c>
      <c r="D6377" s="11" t="s">
        <v>10421</v>
      </c>
      <c r="E6377" s="11" t="s">
        <v>1005</v>
      </c>
      <c r="F6377" s="11">
        <v>0</v>
      </c>
      <c r="G6377" s="11">
        <v>0</v>
      </c>
      <c r="H6377" s="11">
        <v>0</v>
      </c>
      <c r="I6377" s="11">
        <v>0</v>
      </c>
      <c r="J6377" s="11">
        <f>ABS(F6377)</f>
        <v>0</v>
      </c>
      <c r="K6377" s="11">
        <f>ABS(G6377)</f>
        <v>0</v>
      </c>
      <c r="L6377" s="11">
        <f>ABS(H6377)</f>
        <v>0</v>
      </c>
      <c r="M6377" s="12">
        <f>ABS(I6377)</f>
        <v>0</v>
      </c>
      <c r="N6377" s="30">
        <f>AVERAGE(Table4[[#This Row],[H7N9+]:[H3N2+]])</f>
        <v>0</v>
      </c>
      <c r="O6377" s="30">
        <f>MAX(Table4[[#This Row],[H7N9+]:[H3N2+]])</f>
        <v>0</v>
      </c>
      <c r="P6377" s="30">
        <f>_xlfn.VAR.P(Table4[[#This Row],[H7N9]:[H3N2]])</f>
        <v>0</v>
      </c>
    </row>
    <row r="6378" spans="1:16" x14ac:dyDescent="0.25">
      <c r="A6378" s="9">
        <v>6377</v>
      </c>
      <c r="B6378" s="36" t="s">
        <v>19461</v>
      </c>
      <c r="C6378" s="10" t="s">
        <v>10422</v>
      </c>
      <c r="D6378" s="11" t="s">
        <v>10423</v>
      </c>
      <c r="E6378" s="11" t="s">
        <v>1005</v>
      </c>
      <c r="F6378" s="11">
        <v>0</v>
      </c>
      <c r="G6378" s="11">
        <v>0</v>
      </c>
      <c r="H6378" s="11">
        <v>0</v>
      </c>
      <c r="I6378" s="11">
        <v>0</v>
      </c>
      <c r="J6378" s="11">
        <f>ABS(F6378)</f>
        <v>0</v>
      </c>
      <c r="K6378" s="11">
        <f>ABS(G6378)</f>
        <v>0</v>
      </c>
      <c r="L6378" s="11">
        <f>ABS(H6378)</f>
        <v>0</v>
      </c>
      <c r="M6378" s="12">
        <f>ABS(I6378)</f>
        <v>0</v>
      </c>
      <c r="N6378" s="30">
        <f>AVERAGE(Table4[[#This Row],[H7N9+]:[H3N2+]])</f>
        <v>0</v>
      </c>
      <c r="O6378" s="30">
        <f>MAX(Table4[[#This Row],[H7N9+]:[H3N2+]])</f>
        <v>0</v>
      </c>
      <c r="P6378" s="30">
        <f>_xlfn.VAR.P(Table4[[#This Row],[H7N9]:[H3N2]])</f>
        <v>0</v>
      </c>
    </row>
    <row r="6379" spans="1:16" x14ac:dyDescent="0.25">
      <c r="A6379" s="9">
        <v>6378</v>
      </c>
      <c r="B6379" s="36" t="s">
        <v>19462</v>
      </c>
      <c r="C6379" s="10" t="s">
        <v>10424</v>
      </c>
      <c r="D6379" s="11" t="s">
        <v>10425</v>
      </c>
      <c r="E6379" s="11" t="s">
        <v>1005</v>
      </c>
      <c r="F6379" s="11">
        <v>0</v>
      </c>
      <c r="G6379" s="11">
        <v>0</v>
      </c>
      <c r="H6379" s="11">
        <v>0</v>
      </c>
      <c r="I6379" s="11">
        <v>0</v>
      </c>
      <c r="J6379" s="11">
        <f>ABS(F6379)</f>
        <v>0</v>
      </c>
      <c r="K6379" s="11">
        <f>ABS(G6379)</f>
        <v>0</v>
      </c>
      <c r="L6379" s="11">
        <f>ABS(H6379)</f>
        <v>0</v>
      </c>
      <c r="M6379" s="12">
        <f>ABS(I6379)</f>
        <v>0</v>
      </c>
      <c r="N6379" s="30">
        <f>AVERAGE(Table4[[#This Row],[H7N9+]:[H3N2+]])</f>
        <v>0</v>
      </c>
      <c r="O6379" s="30">
        <f>MAX(Table4[[#This Row],[H7N9+]:[H3N2+]])</f>
        <v>0</v>
      </c>
      <c r="P6379" s="30">
        <f>_xlfn.VAR.P(Table4[[#This Row],[H7N9]:[H3N2]])</f>
        <v>0</v>
      </c>
    </row>
    <row r="6380" spans="1:16" x14ac:dyDescent="0.25">
      <c r="A6380" s="9">
        <v>6379</v>
      </c>
      <c r="B6380" s="36" t="s">
        <v>19463</v>
      </c>
      <c r="C6380" s="10" t="s">
        <v>10426</v>
      </c>
      <c r="D6380" s="11" t="s">
        <v>10427</v>
      </c>
      <c r="E6380" s="11" t="s">
        <v>1005</v>
      </c>
      <c r="F6380" s="11">
        <v>-0.316227766016838</v>
      </c>
      <c r="G6380" s="11">
        <v>0</v>
      </c>
      <c r="H6380" s="11">
        <v>0.25819888974716099</v>
      </c>
      <c r="I6380" s="11">
        <v>0.316227766016838</v>
      </c>
      <c r="J6380" s="11">
        <f>ABS(F6380)</f>
        <v>0.316227766016838</v>
      </c>
      <c r="K6380" s="11">
        <f>ABS(G6380)</f>
        <v>0</v>
      </c>
      <c r="L6380" s="11">
        <f>ABS(H6380)</f>
        <v>0.25819888974716099</v>
      </c>
      <c r="M6380" s="12">
        <f>ABS(I6380)</f>
        <v>0.316227766016838</v>
      </c>
      <c r="N6380" s="30">
        <f>AVERAGE(Table4[[#This Row],[H7N9+]:[H3N2+]])</f>
        <v>0.22266360544520925</v>
      </c>
      <c r="O6380" s="30">
        <f>MAX(Table4[[#This Row],[H7N9+]:[H3N2+]])</f>
        <v>0.316227766016838</v>
      </c>
      <c r="P6380" s="30">
        <f>_xlfn.VAR.P(Table4[[#This Row],[H7N9]:[H3N2]])</f>
        <v>6.25E-2</v>
      </c>
    </row>
    <row r="6381" spans="1:16" x14ac:dyDescent="0.25">
      <c r="A6381" s="9">
        <v>6380</v>
      </c>
      <c r="B6381" s="36" t="s">
        <v>19464</v>
      </c>
      <c r="C6381" s="10" t="s">
        <v>10428</v>
      </c>
      <c r="D6381" s="11" t="s">
        <v>10429</v>
      </c>
      <c r="E6381" s="11" t="s">
        <v>1005</v>
      </c>
      <c r="F6381" s="11">
        <v>0</v>
      </c>
      <c r="G6381" s="11">
        <v>0</v>
      </c>
      <c r="H6381" s="11">
        <v>0.316227766016838</v>
      </c>
      <c r="I6381" s="11">
        <v>0</v>
      </c>
      <c r="J6381" s="11">
        <f>ABS(F6381)</f>
        <v>0</v>
      </c>
      <c r="K6381" s="11">
        <f>ABS(G6381)</f>
        <v>0</v>
      </c>
      <c r="L6381" s="11">
        <f>ABS(H6381)</f>
        <v>0.316227766016838</v>
      </c>
      <c r="M6381" s="12">
        <f>ABS(I6381)</f>
        <v>0</v>
      </c>
      <c r="N6381" s="30">
        <f>AVERAGE(Table4[[#This Row],[H7N9+]:[H3N2+]])</f>
        <v>7.9056941504209499E-2</v>
      </c>
      <c r="O6381" s="30">
        <f>MAX(Table4[[#This Row],[H7N9+]:[H3N2+]])</f>
        <v>0.316227766016838</v>
      </c>
      <c r="P6381" s="30">
        <f>_xlfn.VAR.P(Table4[[#This Row],[H7N9]:[H3N2]])</f>
        <v>1.8750000000000006E-2</v>
      </c>
    </row>
    <row r="6382" spans="1:16" x14ac:dyDescent="0.25">
      <c r="A6382" s="9">
        <v>6381</v>
      </c>
      <c r="B6382" s="36" t="s">
        <v>19465</v>
      </c>
      <c r="C6382" s="10" t="s">
        <v>10430</v>
      </c>
      <c r="D6382" s="11" t="s">
        <v>10431</v>
      </c>
      <c r="E6382" s="11" t="s">
        <v>204</v>
      </c>
      <c r="F6382" s="11">
        <v>0</v>
      </c>
      <c r="G6382" s="11">
        <v>0</v>
      </c>
      <c r="H6382" s="11">
        <v>0</v>
      </c>
      <c r="I6382" s="11">
        <v>0</v>
      </c>
      <c r="J6382" s="11">
        <f>ABS(F6382)</f>
        <v>0</v>
      </c>
      <c r="K6382" s="11">
        <f>ABS(G6382)</f>
        <v>0</v>
      </c>
      <c r="L6382" s="11">
        <f>ABS(H6382)</f>
        <v>0</v>
      </c>
      <c r="M6382" s="12">
        <f>ABS(I6382)</f>
        <v>0</v>
      </c>
      <c r="N6382" s="30">
        <f>AVERAGE(Table4[[#This Row],[H7N9+]:[H3N2+]])</f>
        <v>0</v>
      </c>
      <c r="O6382" s="30">
        <f>MAX(Table4[[#This Row],[H7N9+]:[H3N2+]])</f>
        <v>0</v>
      </c>
      <c r="P6382" s="30">
        <f>_xlfn.VAR.P(Table4[[#This Row],[H7N9]:[H3N2]])</f>
        <v>0</v>
      </c>
    </row>
    <row r="6383" spans="1:16" x14ac:dyDescent="0.25">
      <c r="A6383" s="9">
        <v>6382</v>
      </c>
      <c r="B6383" s="36" t="s">
        <v>19466</v>
      </c>
      <c r="C6383" s="10" t="s">
        <v>10432</v>
      </c>
      <c r="D6383" s="11" t="s">
        <v>10433</v>
      </c>
      <c r="E6383" s="11" t="s">
        <v>204</v>
      </c>
      <c r="F6383" s="11">
        <v>0</v>
      </c>
      <c r="G6383" s="11">
        <v>0</v>
      </c>
      <c r="H6383" s="11">
        <v>0</v>
      </c>
      <c r="I6383" s="11">
        <v>0</v>
      </c>
      <c r="J6383" s="11">
        <f>ABS(F6383)</f>
        <v>0</v>
      </c>
      <c r="K6383" s="11">
        <f>ABS(G6383)</f>
        <v>0</v>
      </c>
      <c r="L6383" s="11">
        <f>ABS(H6383)</f>
        <v>0</v>
      </c>
      <c r="M6383" s="12">
        <f>ABS(I6383)</f>
        <v>0</v>
      </c>
      <c r="N6383" s="30">
        <f>AVERAGE(Table4[[#This Row],[H7N9+]:[H3N2+]])</f>
        <v>0</v>
      </c>
      <c r="O6383" s="30">
        <f>MAX(Table4[[#This Row],[H7N9+]:[H3N2+]])</f>
        <v>0</v>
      </c>
      <c r="P6383" s="30">
        <f>_xlfn.VAR.P(Table4[[#This Row],[H7N9]:[H3N2]])</f>
        <v>0</v>
      </c>
    </row>
    <row r="6384" spans="1:16" x14ac:dyDescent="0.25">
      <c r="A6384" s="9">
        <v>6383</v>
      </c>
      <c r="B6384" s="36" t="s">
        <v>19467</v>
      </c>
      <c r="C6384" s="10" t="s">
        <v>10434</v>
      </c>
      <c r="D6384" s="11" t="s">
        <v>10435</v>
      </c>
      <c r="E6384" s="11" t="s">
        <v>204</v>
      </c>
      <c r="F6384" s="11">
        <v>0</v>
      </c>
      <c r="G6384" s="11">
        <v>0</v>
      </c>
      <c r="H6384" s="11">
        <v>0</v>
      </c>
      <c r="I6384" s="11">
        <v>0</v>
      </c>
      <c r="J6384" s="11">
        <f>ABS(F6384)</f>
        <v>0</v>
      </c>
      <c r="K6384" s="11">
        <f>ABS(G6384)</f>
        <v>0</v>
      </c>
      <c r="L6384" s="11">
        <f>ABS(H6384)</f>
        <v>0</v>
      </c>
      <c r="M6384" s="12">
        <f>ABS(I6384)</f>
        <v>0</v>
      </c>
      <c r="N6384" s="30">
        <f>AVERAGE(Table4[[#This Row],[H7N9+]:[H3N2+]])</f>
        <v>0</v>
      </c>
      <c r="O6384" s="30">
        <f>MAX(Table4[[#This Row],[H7N9+]:[H3N2+]])</f>
        <v>0</v>
      </c>
      <c r="P6384" s="30">
        <f>_xlfn.VAR.P(Table4[[#This Row],[H7N9]:[H3N2]])</f>
        <v>0</v>
      </c>
    </row>
    <row r="6385" spans="1:16" x14ac:dyDescent="0.25">
      <c r="A6385" s="9">
        <v>6384</v>
      </c>
      <c r="B6385" s="36" t="s">
        <v>19468</v>
      </c>
      <c r="C6385" s="10" t="s">
        <v>10436</v>
      </c>
      <c r="D6385" s="11" t="s">
        <v>10437</v>
      </c>
      <c r="E6385" s="11" t="s">
        <v>204</v>
      </c>
      <c r="F6385" s="11">
        <v>0.4</v>
      </c>
      <c r="G6385" s="11">
        <v>-0.4</v>
      </c>
      <c r="H6385" s="11">
        <v>0.4</v>
      </c>
      <c r="I6385" s="11">
        <v>0.4</v>
      </c>
      <c r="J6385" s="11">
        <f>ABS(F6385)</f>
        <v>0.4</v>
      </c>
      <c r="K6385" s="11">
        <f>ABS(G6385)</f>
        <v>0.4</v>
      </c>
      <c r="L6385" s="11">
        <f>ABS(H6385)</f>
        <v>0.4</v>
      </c>
      <c r="M6385" s="12">
        <f>ABS(I6385)</f>
        <v>0.4</v>
      </c>
      <c r="N6385" s="30">
        <f>AVERAGE(Table4[[#This Row],[H7N9+]:[H3N2+]])</f>
        <v>0.4</v>
      </c>
      <c r="O6385" s="30">
        <f>MAX(Table4[[#This Row],[H7N9+]:[H3N2+]])</f>
        <v>0.4</v>
      </c>
      <c r="P6385" s="30">
        <f>_xlfn.VAR.P(Table4[[#This Row],[H7N9]:[H3N2]])</f>
        <v>0.12000000000000002</v>
      </c>
    </row>
    <row r="6386" spans="1:16" x14ac:dyDescent="0.25">
      <c r="A6386" s="9">
        <v>6385</v>
      </c>
      <c r="B6386" s="36" t="s">
        <v>19469</v>
      </c>
      <c r="C6386" s="10" t="s">
        <v>10438</v>
      </c>
      <c r="D6386" s="11" t="s">
        <v>10439</v>
      </c>
      <c r="E6386" s="11" t="s">
        <v>204</v>
      </c>
      <c r="F6386" s="11">
        <v>0</v>
      </c>
      <c r="G6386" s="11">
        <v>0</v>
      </c>
      <c r="H6386" s="11">
        <v>0</v>
      </c>
      <c r="I6386" s="11">
        <v>0</v>
      </c>
      <c r="J6386" s="11">
        <f>ABS(F6386)</f>
        <v>0</v>
      </c>
      <c r="K6386" s="11">
        <f>ABS(G6386)</f>
        <v>0</v>
      </c>
      <c r="L6386" s="11">
        <f>ABS(H6386)</f>
        <v>0</v>
      </c>
      <c r="M6386" s="12">
        <f>ABS(I6386)</f>
        <v>0</v>
      </c>
      <c r="N6386" s="30">
        <f>AVERAGE(Table4[[#This Row],[H7N9+]:[H3N2+]])</f>
        <v>0</v>
      </c>
      <c r="O6386" s="30">
        <f>MAX(Table4[[#This Row],[H7N9+]:[H3N2+]])</f>
        <v>0</v>
      </c>
      <c r="P6386" s="30">
        <f>_xlfn.VAR.P(Table4[[#This Row],[H7N9]:[H3N2]])</f>
        <v>0</v>
      </c>
    </row>
    <row r="6387" spans="1:16" x14ac:dyDescent="0.25">
      <c r="A6387" s="9">
        <v>6386</v>
      </c>
      <c r="B6387" s="36" t="s">
        <v>19470</v>
      </c>
      <c r="C6387" s="10" t="s">
        <v>10440</v>
      </c>
      <c r="D6387" s="11" t="s">
        <v>10441</v>
      </c>
      <c r="E6387" s="11" t="s">
        <v>1005</v>
      </c>
      <c r="F6387" s="11">
        <v>0</v>
      </c>
      <c r="G6387" s="11">
        <v>0</v>
      </c>
      <c r="H6387" s="11">
        <v>0</v>
      </c>
      <c r="I6387" s="11">
        <v>0</v>
      </c>
      <c r="J6387" s="11">
        <f>ABS(F6387)</f>
        <v>0</v>
      </c>
      <c r="K6387" s="11">
        <f>ABS(G6387)</f>
        <v>0</v>
      </c>
      <c r="L6387" s="11">
        <f>ABS(H6387)</f>
        <v>0</v>
      </c>
      <c r="M6387" s="12">
        <f>ABS(I6387)</f>
        <v>0</v>
      </c>
      <c r="N6387" s="30">
        <f>AVERAGE(Table4[[#This Row],[H7N9+]:[H3N2+]])</f>
        <v>0</v>
      </c>
      <c r="O6387" s="30">
        <f>MAX(Table4[[#This Row],[H7N9+]:[H3N2+]])</f>
        <v>0</v>
      </c>
      <c r="P6387" s="30">
        <f>_xlfn.VAR.P(Table4[[#This Row],[H7N9]:[H3N2]])</f>
        <v>0</v>
      </c>
    </row>
    <row r="6388" spans="1:16" x14ac:dyDescent="0.25">
      <c r="A6388" s="9">
        <v>6387</v>
      </c>
      <c r="B6388" s="36" t="s">
        <v>19471</v>
      </c>
      <c r="C6388" s="10" t="s">
        <v>10442</v>
      </c>
      <c r="D6388" s="11" t="s">
        <v>10443</v>
      </c>
      <c r="E6388" s="11" t="s">
        <v>1005</v>
      </c>
      <c r="F6388" s="11">
        <v>0</v>
      </c>
      <c r="G6388" s="11">
        <v>0</v>
      </c>
      <c r="H6388" s="11">
        <v>0</v>
      </c>
      <c r="I6388" s="11">
        <v>0</v>
      </c>
      <c r="J6388" s="11">
        <f>ABS(F6388)</f>
        <v>0</v>
      </c>
      <c r="K6388" s="11">
        <f>ABS(G6388)</f>
        <v>0</v>
      </c>
      <c r="L6388" s="11">
        <f>ABS(H6388)</f>
        <v>0</v>
      </c>
      <c r="M6388" s="12">
        <f>ABS(I6388)</f>
        <v>0</v>
      </c>
      <c r="N6388" s="30">
        <f>AVERAGE(Table4[[#This Row],[H7N9+]:[H3N2+]])</f>
        <v>0</v>
      </c>
      <c r="O6388" s="30">
        <f>MAX(Table4[[#This Row],[H7N9+]:[H3N2+]])</f>
        <v>0</v>
      </c>
      <c r="P6388" s="30">
        <f>_xlfn.VAR.P(Table4[[#This Row],[H7N9]:[H3N2]])</f>
        <v>0</v>
      </c>
    </row>
    <row r="6389" spans="1:16" x14ac:dyDescent="0.25">
      <c r="A6389" s="9">
        <v>6388</v>
      </c>
      <c r="B6389" s="36" t="s">
        <v>19472</v>
      </c>
      <c r="C6389" s="10" t="s">
        <v>10444</v>
      </c>
      <c r="D6389" s="11" t="s">
        <v>10445</v>
      </c>
      <c r="E6389" s="11" t="s">
        <v>1005</v>
      </c>
      <c r="F6389" s="11">
        <v>0.73786478737262196</v>
      </c>
      <c r="G6389" s="11">
        <v>-0.25819888974716099</v>
      </c>
      <c r="H6389" s="11">
        <v>0.77459666924148296</v>
      </c>
      <c r="I6389" s="11">
        <v>0.73786478737262196</v>
      </c>
      <c r="J6389" s="11">
        <f>ABS(F6389)</f>
        <v>0.73786478737262196</v>
      </c>
      <c r="K6389" s="11">
        <f>ABS(G6389)</f>
        <v>0.25819888974716099</v>
      </c>
      <c r="L6389" s="11">
        <f>ABS(H6389)</f>
        <v>0.77459666924148296</v>
      </c>
      <c r="M6389" s="12">
        <f>ABS(I6389)</f>
        <v>0.73786478737262196</v>
      </c>
      <c r="N6389" s="30">
        <f>AVERAGE(Table4[[#This Row],[H7N9+]:[H3N2+]])</f>
        <v>0.62713128343347191</v>
      </c>
      <c r="O6389" s="30">
        <f>MAX(Table4[[#This Row],[H7N9+]:[H3N2+]])</f>
        <v>0.77459666924148296</v>
      </c>
      <c r="P6389" s="30">
        <f>_xlfn.VAR.P(Table4[[#This Row],[H7N9]:[H3N2]])</f>
        <v>0.19085317666954302</v>
      </c>
    </row>
    <row r="6390" spans="1:16" x14ac:dyDescent="0.25">
      <c r="A6390" s="9">
        <v>6389</v>
      </c>
      <c r="B6390" s="36" t="s">
        <v>19473</v>
      </c>
      <c r="C6390" s="10" t="s">
        <v>10446</v>
      </c>
      <c r="D6390" s="11" t="s">
        <v>10447</v>
      </c>
      <c r="E6390" s="11" t="s">
        <v>1005</v>
      </c>
      <c r="F6390" s="11">
        <v>-0.44721359549995798</v>
      </c>
      <c r="G6390" s="11">
        <v>0.21081851067789201</v>
      </c>
      <c r="H6390" s="11">
        <v>-0.25819888974716099</v>
      </c>
      <c r="I6390" s="11">
        <v>-0.63245553203367599</v>
      </c>
      <c r="J6390" s="11">
        <f>ABS(F6390)</f>
        <v>0.44721359549995798</v>
      </c>
      <c r="K6390" s="11">
        <f>ABS(G6390)</f>
        <v>0.21081851067789201</v>
      </c>
      <c r="L6390" s="11">
        <f>ABS(H6390)</f>
        <v>0.25819888974716099</v>
      </c>
      <c r="M6390" s="12">
        <f>ABS(I6390)</f>
        <v>0.63245553203367599</v>
      </c>
      <c r="N6390" s="30">
        <f>AVERAGE(Table4[[#This Row],[H7N9+]:[H3N2+]])</f>
        <v>0.38717163198967175</v>
      </c>
      <c r="O6390" s="30">
        <f>MAX(Table4[[#This Row],[H7N9+]:[H3N2+]])</f>
        <v>0.63245553203367599</v>
      </c>
      <c r="P6390" s="30">
        <f>_xlfn.VAR.P(Table4[[#This Row],[H7N9]:[H3N2]])</f>
        <v>9.8387740881912378E-2</v>
      </c>
    </row>
    <row r="6391" spans="1:16" x14ac:dyDescent="0.25">
      <c r="A6391" s="9">
        <v>6390</v>
      </c>
      <c r="B6391" s="36" t="s">
        <v>19474</v>
      </c>
      <c r="C6391" s="10" t="s">
        <v>10448</v>
      </c>
      <c r="D6391" s="11" t="s">
        <v>10449</v>
      </c>
      <c r="E6391" s="11" t="s">
        <v>1005</v>
      </c>
      <c r="F6391" s="11">
        <v>0</v>
      </c>
      <c r="G6391" s="11">
        <v>0</v>
      </c>
      <c r="H6391" s="11">
        <v>0</v>
      </c>
      <c r="I6391" s="11">
        <v>0</v>
      </c>
      <c r="J6391" s="11">
        <f>ABS(F6391)</f>
        <v>0</v>
      </c>
      <c r="K6391" s="11">
        <f>ABS(G6391)</f>
        <v>0</v>
      </c>
      <c r="L6391" s="11">
        <f>ABS(H6391)</f>
        <v>0</v>
      </c>
      <c r="M6391" s="12">
        <f>ABS(I6391)</f>
        <v>0</v>
      </c>
      <c r="N6391" s="30">
        <f>AVERAGE(Table4[[#This Row],[H7N9+]:[H3N2+]])</f>
        <v>0</v>
      </c>
      <c r="O6391" s="30">
        <f>MAX(Table4[[#This Row],[H7N9+]:[H3N2+]])</f>
        <v>0</v>
      </c>
      <c r="P6391" s="30">
        <f>_xlfn.VAR.P(Table4[[#This Row],[H7N9]:[H3N2]])</f>
        <v>0</v>
      </c>
    </row>
    <row r="6392" spans="1:16" x14ac:dyDescent="0.25">
      <c r="A6392" s="9">
        <v>6391</v>
      </c>
      <c r="B6392" s="36" t="s">
        <v>19475</v>
      </c>
      <c r="C6392" s="10" t="s">
        <v>10450</v>
      </c>
      <c r="D6392" s="11" t="s">
        <v>10451</v>
      </c>
      <c r="E6392" s="11" t="s">
        <v>1005</v>
      </c>
      <c r="F6392" s="11">
        <v>-0.21081851067789201</v>
      </c>
      <c r="G6392" s="11">
        <v>0.4</v>
      </c>
      <c r="H6392" s="11">
        <v>-0.25819888974716099</v>
      </c>
      <c r="I6392" s="11">
        <v>-0.63245553203367599</v>
      </c>
      <c r="J6392" s="11">
        <f>ABS(F6392)</f>
        <v>0.21081851067789201</v>
      </c>
      <c r="K6392" s="11">
        <f>ABS(G6392)</f>
        <v>0.4</v>
      </c>
      <c r="L6392" s="11">
        <f>ABS(H6392)</f>
        <v>0.25819888974716099</v>
      </c>
      <c r="M6392" s="12">
        <f>ABS(I6392)</f>
        <v>0.63245553203367599</v>
      </c>
      <c r="N6392" s="30">
        <f>AVERAGE(Table4[[#This Row],[H7N9+]:[H3N2+]])</f>
        <v>0.37536823311468226</v>
      </c>
      <c r="O6392" s="30">
        <f>MAX(Table4[[#This Row],[H7N9+]:[H3N2+]])</f>
        <v>0.63245553203367599</v>
      </c>
      <c r="P6392" s="30">
        <f>_xlfn.VAR.P(Table4[[#This Row],[H7N9]:[H3N2]])</f>
        <v>0.13702376059201227</v>
      </c>
    </row>
    <row r="6393" spans="1:16" x14ac:dyDescent="0.25">
      <c r="A6393" s="9">
        <v>6392</v>
      </c>
      <c r="B6393" s="36" t="s">
        <v>19476</v>
      </c>
      <c r="C6393" s="10" t="s">
        <v>10452</v>
      </c>
      <c r="D6393" s="11" t="s">
        <v>10453</v>
      </c>
      <c r="E6393" s="11" t="s">
        <v>1005</v>
      </c>
      <c r="F6393" s="11">
        <v>0</v>
      </c>
      <c r="G6393" s="11">
        <v>0</v>
      </c>
      <c r="H6393" s="11">
        <v>0</v>
      </c>
      <c r="I6393" s="11">
        <v>0</v>
      </c>
      <c r="J6393" s="11">
        <f>ABS(F6393)</f>
        <v>0</v>
      </c>
      <c r="K6393" s="11">
        <f>ABS(G6393)</f>
        <v>0</v>
      </c>
      <c r="L6393" s="11">
        <f>ABS(H6393)</f>
        <v>0</v>
      </c>
      <c r="M6393" s="12">
        <f>ABS(I6393)</f>
        <v>0</v>
      </c>
      <c r="N6393" s="30">
        <f>AVERAGE(Table4[[#This Row],[H7N9+]:[H3N2+]])</f>
        <v>0</v>
      </c>
      <c r="O6393" s="30">
        <f>MAX(Table4[[#This Row],[H7N9+]:[H3N2+]])</f>
        <v>0</v>
      </c>
      <c r="P6393" s="30">
        <f>_xlfn.VAR.P(Table4[[#This Row],[H7N9]:[H3N2]])</f>
        <v>0</v>
      </c>
    </row>
    <row r="6394" spans="1:16" x14ac:dyDescent="0.25">
      <c r="A6394" s="9">
        <v>6393</v>
      </c>
      <c r="B6394" s="36" t="s">
        <v>19477</v>
      </c>
      <c r="C6394" s="10" t="s">
        <v>10454</v>
      </c>
      <c r="D6394" s="11" t="s">
        <v>10455</v>
      </c>
      <c r="E6394" s="11" t="s">
        <v>1005</v>
      </c>
      <c r="F6394" s="11">
        <v>0</v>
      </c>
      <c r="G6394" s="11">
        <v>0</v>
      </c>
      <c r="H6394" s="11">
        <v>0</v>
      </c>
      <c r="I6394" s="11">
        <v>-0.25819888974716099</v>
      </c>
      <c r="J6394" s="11">
        <f>ABS(F6394)</f>
        <v>0</v>
      </c>
      <c r="K6394" s="11">
        <f>ABS(G6394)</f>
        <v>0</v>
      </c>
      <c r="L6394" s="11">
        <f>ABS(H6394)</f>
        <v>0</v>
      </c>
      <c r="M6394" s="12">
        <f>ABS(I6394)</f>
        <v>0.25819888974716099</v>
      </c>
      <c r="N6394" s="30">
        <f>AVERAGE(Table4[[#This Row],[H7N9+]:[H3N2+]])</f>
        <v>6.4549722436790247E-2</v>
      </c>
      <c r="O6394" s="30">
        <f>MAX(Table4[[#This Row],[H7N9+]:[H3N2+]])</f>
        <v>0.25819888974716099</v>
      </c>
      <c r="P6394" s="30">
        <f>_xlfn.VAR.P(Table4[[#This Row],[H7N9]:[H3N2]])</f>
        <v>1.2499999999999987E-2</v>
      </c>
    </row>
    <row r="6395" spans="1:16" x14ac:dyDescent="0.25">
      <c r="A6395" s="9">
        <v>6394</v>
      </c>
      <c r="B6395" s="36" t="s">
        <v>19478</v>
      </c>
      <c r="C6395" s="10" t="s">
        <v>10456</v>
      </c>
      <c r="D6395" s="11" t="s">
        <v>10457</v>
      </c>
      <c r="E6395" s="11" t="s">
        <v>1005</v>
      </c>
      <c r="F6395" s="11">
        <v>0</v>
      </c>
      <c r="G6395" s="11">
        <v>0</v>
      </c>
      <c r="H6395" s="11">
        <v>0</v>
      </c>
      <c r="I6395" s="11">
        <v>0</v>
      </c>
      <c r="J6395" s="11">
        <f>ABS(F6395)</f>
        <v>0</v>
      </c>
      <c r="K6395" s="11">
        <f>ABS(G6395)</f>
        <v>0</v>
      </c>
      <c r="L6395" s="11">
        <f>ABS(H6395)</f>
        <v>0</v>
      </c>
      <c r="M6395" s="12">
        <f>ABS(I6395)</f>
        <v>0</v>
      </c>
      <c r="N6395" s="30">
        <f>AVERAGE(Table4[[#This Row],[H7N9+]:[H3N2+]])</f>
        <v>0</v>
      </c>
      <c r="O6395" s="30">
        <f>MAX(Table4[[#This Row],[H7N9+]:[H3N2+]])</f>
        <v>0</v>
      </c>
      <c r="P6395" s="30">
        <f>_xlfn.VAR.P(Table4[[#This Row],[H7N9]:[H3N2]])</f>
        <v>0</v>
      </c>
    </row>
    <row r="6396" spans="1:16" x14ac:dyDescent="0.25">
      <c r="A6396" s="9">
        <v>6395</v>
      </c>
      <c r="B6396" s="36" t="s">
        <v>19479</v>
      </c>
      <c r="C6396" s="10" t="s">
        <v>10458</v>
      </c>
      <c r="D6396" s="11" t="s">
        <v>10459</v>
      </c>
      <c r="E6396" s="11" t="s">
        <v>1005</v>
      </c>
      <c r="F6396" s="11">
        <v>0</v>
      </c>
      <c r="G6396" s="11">
        <v>0</v>
      </c>
      <c r="H6396" s="11">
        <v>0</v>
      </c>
      <c r="I6396" s="11">
        <v>0</v>
      </c>
      <c r="J6396" s="11">
        <f>ABS(F6396)</f>
        <v>0</v>
      </c>
      <c r="K6396" s="11">
        <f>ABS(G6396)</f>
        <v>0</v>
      </c>
      <c r="L6396" s="11">
        <f>ABS(H6396)</f>
        <v>0</v>
      </c>
      <c r="M6396" s="12">
        <f>ABS(I6396)</f>
        <v>0</v>
      </c>
      <c r="N6396" s="30">
        <f>AVERAGE(Table4[[#This Row],[H7N9+]:[H3N2+]])</f>
        <v>0</v>
      </c>
      <c r="O6396" s="30">
        <f>MAX(Table4[[#This Row],[H7N9+]:[H3N2+]])</f>
        <v>0</v>
      </c>
      <c r="P6396" s="30">
        <f>_xlfn.VAR.P(Table4[[#This Row],[H7N9]:[H3N2]])</f>
        <v>0</v>
      </c>
    </row>
    <row r="6397" spans="1:16" x14ac:dyDescent="0.25">
      <c r="A6397" s="9">
        <v>6396</v>
      </c>
      <c r="B6397" s="36" t="s">
        <v>19480</v>
      </c>
      <c r="C6397" s="10" t="s">
        <v>10460</v>
      </c>
      <c r="D6397" s="11" t="s">
        <v>10461</v>
      </c>
      <c r="E6397" s="11" t="s">
        <v>1005</v>
      </c>
      <c r="F6397" s="11">
        <v>0</v>
      </c>
      <c r="G6397" s="11">
        <v>0</v>
      </c>
      <c r="H6397" s="11">
        <v>0</v>
      </c>
      <c r="I6397" s="11">
        <v>0</v>
      </c>
      <c r="J6397" s="11">
        <f>ABS(F6397)</f>
        <v>0</v>
      </c>
      <c r="K6397" s="11">
        <f>ABS(G6397)</f>
        <v>0</v>
      </c>
      <c r="L6397" s="11">
        <f>ABS(H6397)</f>
        <v>0</v>
      </c>
      <c r="M6397" s="12">
        <f>ABS(I6397)</f>
        <v>0</v>
      </c>
      <c r="N6397" s="30">
        <f>AVERAGE(Table4[[#This Row],[H7N9+]:[H3N2+]])</f>
        <v>0</v>
      </c>
      <c r="O6397" s="30">
        <f>MAX(Table4[[#This Row],[H7N9+]:[H3N2+]])</f>
        <v>0</v>
      </c>
      <c r="P6397" s="30">
        <f>_xlfn.VAR.P(Table4[[#This Row],[H7N9]:[H3N2]])</f>
        <v>0</v>
      </c>
    </row>
    <row r="6398" spans="1:16" x14ac:dyDescent="0.25">
      <c r="A6398" s="9">
        <v>6397</v>
      </c>
      <c r="B6398" s="36" t="s">
        <v>19481</v>
      </c>
      <c r="C6398" s="10" t="s">
        <v>10462</v>
      </c>
      <c r="D6398" s="11" t="s">
        <v>10463</v>
      </c>
      <c r="E6398" s="11" t="s">
        <v>1005</v>
      </c>
      <c r="F6398" s="11">
        <v>0</v>
      </c>
      <c r="G6398" s="11">
        <v>0</v>
      </c>
      <c r="H6398" s="11">
        <v>0</v>
      </c>
      <c r="I6398" s="11">
        <v>0</v>
      </c>
      <c r="J6398" s="11">
        <f>ABS(F6398)</f>
        <v>0</v>
      </c>
      <c r="K6398" s="11">
        <f>ABS(G6398)</f>
        <v>0</v>
      </c>
      <c r="L6398" s="11">
        <f>ABS(H6398)</f>
        <v>0</v>
      </c>
      <c r="M6398" s="12">
        <f>ABS(I6398)</f>
        <v>0</v>
      </c>
      <c r="N6398" s="30">
        <f>AVERAGE(Table4[[#This Row],[H7N9+]:[H3N2+]])</f>
        <v>0</v>
      </c>
      <c r="O6398" s="30">
        <f>MAX(Table4[[#This Row],[H7N9+]:[H3N2+]])</f>
        <v>0</v>
      </c>
      <c r="P6398" s="30">
        <f>_xlfn.VAR.P(Table4[[#This Row],[H7N9]:[H3N2]])</f>
        <v>0</v>
      </c>
    </row>
    <row r="6399" spans="1:16" x14ac:dyDescent="0.25">
      <c r="A6399" s="9">
        <v>6398</v>
      </c>
      <c r="B6399" s="36" t="s">
        <v>19482</v>
      </c>
      <c r="C6399" s="10" t="s">
        <v>10464</v>
      </c>
      <c r="D6399" s="11" t="s">
        <v>10465</v>
      </c>
      <c r="E6399" s="11" t="s">
        <v>1005</v>
      </c>
      <c r="F6399" s="11">
        <v>0</v>
      </c>
      <c r="G6399" s="11">
        <v>0</v>
      </c>
      <c r="H6399" s="11">
        <v>0</v>
      </c>
      <c r="I6399" s="11">
        <v>0</v>
      </c>
      <c r="J6399" s="11">
        <f>ABS(F6399)</f>
        <v>0</v>
      </c>
      <c r="K6399" s="11">
        <f>ABS(G6399)</f>
        <v>0</v>
      </c>
      <c r="L6399" s="11">
        <f>ABS(H6399)</f>
        <v>0</v>
      </c>
      <c r="M6399" s="12">
        <f>ABS(I6399)</f>
        <v>0</v>
      </c>
      <c r="N6399" s="30">
        <f>AVERAGE(Table4[[#This Row],[H7N9+]:[H3N2+]])</f>
        <v>0</v>
      </c>
      <c r="O6399" s="30">
        <f>MAX(Table4[[#This Row],[H7N9+]:[H3N2+]])</f>
        <v>0</v>
      </c>
      <c r="P6399" s="30">
        <f>_xlfn.VAR.P(Table4[[#This Row],[H7N9]:[H3N2]])</f>
        <v>0</v>
      </c>
    </row>
    <row r="6400" spans="1:16" x14ac:dyDescent="0.25">
      <c r="A6400" s="9">
        <v>6399</v>
      </c>
      <c r="B6400" s="36" t="s">
        <v>19483</v>
      </c>
      <c r="C6400" s="10" t="s">
        <v>10466</v>
      </c>
      <c r="D6400" s="11" t="s">
        <v>10467</v>
      </c>
      <c r="E6400" s="11" t="s">
        <v>1005</v>
      </c>
      <c r="F6400" s="11">
        <v>0</v>
      </c>
      <c r="G6400" s="11">
        <v>0</v>
      </c>
      <c r="H6400" s="11">
        <v>0</v>
      </c>
      <c r="I6400" s="11">
        <v>0</v>
      </c>
      <c r="J6400" s="11">
        <f>ABS(F6400)</f>
        <v>0</v>
      </c>
      <c r="K6400" s="11">
        <f>ABS(G6400)</f>
        <v>0</v>
      </c>
      <c r="L6400" s="11">
        <f>ABS(H6400)</f>
        <v>0</v>
      </c>
      <c r="M6400" s="12">
        <f>ABS(I6400)</f>
        <v>0</v>
      </c>
      <c r="N6400" s="30">
        <f>AVERAGE(Table4[[#This Row],[H7N9+]:[H3N2+]])</f>
        <v>0</v>
      </c>
      <c r="O6400" s="30">
        <f>MAX(Table4[[#This Row],[H7N9+]:[H3N2+]])</f>
        <v>0</v>
      </c>
      <c r="P6400" s="30">
        <f>_xlfn.VAR.P(Table4[[#This Row],[H7N9]:[H3N2]])</f>
        <v>0</v>
      </c>
    </row>
    <row r="6401" spans="1:16" x14ac:dyDescent="0.25">
      <c r="A6401" s="9">
        <v>6400</v>
      </c>
      <c r="B6401" s="36" t="s">
        <v>19484</v>
      </c>
      <c r="C6401" s="10" t="s">
        <v>10468</v>
      </c>
      <c r="D6401" s="11" t="s">
        <v>10469</v>
      </c>
      <c r="E6401" s="11" t="s">
        <v>1005</v>
      </c>
      <c r="F6401" s="11">
        <v>0</v>
      </c>
      <c r="G6401" s="11">
        <v>0</v>
      </c>
      <c r="H6401" s="11">
        <v>0</v>
      </c>
      <c r="I6401" s="11">
        <v>0</v>
      </c>
      <c r="J6401" s="11">
        <f>ABS(F6401)</f>
        <v>0</v>
      </c>
      <c r="K6401" s="11">
        <f>ABS(G6401)</f>
        <v>0</v>
      </c>
      <c r="L6401" s="11">
        <f>ABS(H6401)</f>
        <v>0</v>
      </c>
      <c r="M6401" s="12">
        <f>ABS(I6401)</f>
        <v>0</v>
      </c>
      <c r="N6401" s="30">
        <f>AVERAGE(Table4[[#This Row],[H7N9+]:[H3N2+]])</f>
        <v>0</v>
      </c>
      <c r="O6401" s="30">
        <f>MAX(Table4[[#This Row],[H7N9+]:[H3N2+]])</f>
        <v>0</v>
      </c>
      <c r="P6401" s="30">
        <f>_xlfn.VAR.P(Table4[[#This Row],[H7N9]:[H3N2]])</f>
        <v>0</v>
      </c>
    </row>
    <row r="6402" spans="1:16" x14ac:dyDescent="0.25">
      <c r="A6402" s="9">
        <v>6401</v>
      </c>
      <c r="B6402" s="36" t="s">
        <v>19485</v>
      </c>
      <c r="C6402" s="10" t="s">
        <v>10470</v>
      </c>
      <c r="D6402" s="11" t="s">
        <v>10471</v>
      </c>
      <c r="E6402" s="11" t="s">
        <v>1005</v>
      </c>
      <c r="F6402" s="11">
        <v>0</v>
      </c>
      <c r="G6402" s="11">
        <v>0</v>
      </c>
      <c r="H6402" s="11">
        <v>0</v>
      </c>
      <c r="I6402" s="11">
        <v>0</v>
      </c>
      <c r="J6402" s="11">
        <f>ABS(F6402)</f>
        <v>0</v>
      </c>
      <c r="K6402" s="11">
        <f>ABS(G6402)</f>
        <v>0</v>
      </c>
      <c r="L6402" s="11">
        <f>ABS(H6402)</f>
        <v>0</v>
      </c>
      <c r="M6402" s="12">
        <f>ABS(I6402)</f>
        <v>0</v>
      </c>
      <c r="N6402" s="30">
        <f>AVERAGE(Table4[[#This Row],[H7N9+]:[H3N2+]])</f>
        <v>0</v>
      </c>
      <c r="O6402" s="30">
        <f>MAX(Table4[[#This Row],[H7N9+]:[H3N2+]])</f>
        <v>0</v>
      </c>
      <c r="P6402" s="30">
        <f>_xlfn.VAR.P(Table4[[#This Row],[H7N9]:[H3N2]])</f>
        <v>0</v>
      </c>
    </row>
    <row r="6403" spans="1:16" x14ac:dyDescent="0.25">
      <c r="A6403" s="9">
        <v>6402</v>
      </c>
      <c r="B6403" s="36" t="s">
        <v>19486</v>
      </c>
      <c r="C6403" s="10" t="s">
        <v>10472</v>
      </c>
      <c r="D6403" s="11" t="s">
        <v>10473</v>
      </c>
      <c r="E6403" s="11" t="s">
        <v>1005</v>
      </c>
      <c r="F6403" s="11">
        <v>0.77459666924148296</v>
      </c>
      <c r="G6403" s="11">
        <v>0</v>
      </c>
      <c r="H6403" s="11">
        <v>-0.25819888974716099</v>
      </c>
      <c r="I6403" s="11">
        <v>0</v>
      </c>
      <c r="J6403" s="11">
        <f>ABS(F6403)</f>
        <v>0.77459666924148296</v>
      </c>
      <c r="K6403" s="11">
        <f>ABS(G6403)</f>
        <v>0</v>
      </c>
      <c r="L6403" s="11">
        <f>ABS(H6403)</f>
        <v>0.25819888974716099</v>
      </c>
      <c r="M6403" s="12">
        <f>ABS(I6403)</f>
        <v>0</v>
      </c>
      <c r="N6403" s="30">
        <f>AVERAGE(Table4[[#This Row],[H7N9+]:[H3N2+]])</f>
        <v>0.25819888974716099</v>
      </c>
      <c r="O6403" s="30">
        <f>MAX(Table4[[#This Row],[H7N9+]:[H3N2+]])</f>
        <v>0.77459666924148296</v>
      </c>
      <c r="P6403" s="30">
        <f>_xlfn.VAR.P(Table4[[#This Row],[H7N9]:[H3N2]])</f>
        <v>0.1499999999999998</v>
      </c>
    </row>
    <row r="6404" spans="1:16" x14ac:dyDescent="0.25">
      <c r="A6404" s="9">
        <v>6403</v>
      </c>
      <c r="B6404" s="36" t="s">
        <v>19487</v>
      </c>
      <c r="C6404" s="10" t="s">
        <v>10474</v>
      </c>
      <c r="D6404" s="11" t="s">
        <v>10475</v>
      </c>
      <c r="E6404" s="11" t="s">
        <v>1005</v>
      </c>
      <c r="F6404" s="11">
        <v>0</v>
      </c>
      <c r="G6404" s="11">
        <v>0</v>
      </c>
      <c r="H6404" s="11">
        <v>0</v>
      </c>
      <c r="I6404" s="11">
        <v>0.77459666924148296</v>
      </c>
      <c r="J6404" s="11">
        <f>ABS(F6404)</f>
        <v>0</v>
      </c>
      <c r="K6404" s="11">
        <f>ABS(G6404)</f>
        <v>0</v>
      </c>
      <c r="L6404" s="11">
        <f>ABS(H6404)</f>
        <v>0</v>
      </c>
      <c r="M6404" s="12">
        <f>ABS(I6404)</f>
        <v>0.77459666924148296</v>
      </c>
      <c r="N6404" s="30">
        <f>AVERAGE(Table4[[#This Row],[H7N9+]:[H3N2+]])</f>
        <v>0.19364916731037074</v>
      </c>
      <c r="O6404" s="30">
        <f>MAX(Table4[[#This Row],[H7N9+]:[H3N2+]])</f>
        <v>0.77459666924148296</v>
      </c>
      <c r="P6404" s="30">
        <f>_xlfn.VAR.P(Table4[[#This Row],[H7N9]:[H3N2]])</f>
        <v>0.11249999999999988</v>
      </c>
    </row>
    <row r="6405" spans="1:16" x14ac:dyDescent="0.25">
      <c r="A6405" s="9">
        <v>6404</v>
      </c>
      <c r="B6405" s="36" t="s">
        <v>19488</v>
      </c>
      <c r="C6405" s="10" t="s">
        <v>10476</v>
      </c>
      <c r="D6405" s="11" t="s">
        <v>10477</v>
      </c>
      <c r="E6405" s="11" t="s">
        <v>1005</v>
      </c>
      <c r="F6405" s="11">
        <v>0</v>
      </c>
      <c r="G6405" s="11">
        <v>0</v>
      </c>
      <c r="H6405" s="11">
        <v>0</v>
      </c>
      <c r="I6405" s="11">
        <v>0</v>
      </c>
      <c r="J6405" s="11">
        <f>ABS(F6405)</f>
        <v>0</v>
      </c>
      <c r="K6405" s="11">
        <f>ABS(G6405)</f>
        <v>0</v>
      </c>
      <c r="L6405" s="11">
        <f>ABS(H6405)</f>
        <v>0</v>
      </c>
      <c r="M6405" s="12">
        <f>ABS(I6405)</f>
        <v>0</v>
      </c>
      <c r="N6405" s="30">
        <f>AVERAGE(Table4[[#This Row],[H7N9+]:[H3N2+]])</f>
        <v>0</v>
      </c>
      <c r="O6405" s="30">
        <f>MAX(Table4[[#This Row],[H7N9+]:[H3N2+]])</f>
        <v>0</v>
      </c>
      <c r="P6405" s="30">
        <f>_xlfn.VAR.P(Table4[[#This Row],[H7N9]:[H3N2]])</f>
        <v>0</v>
      </c>
    </row>
    <row r="6406" spans="1:16" x14ac:dyDescent="0.25">
      <c r="A6406" s="9">
        <v>6405</v>
      </c>
      <c r="B6406" s="36" t="s">
        <v>19489</v>
      </c>
      <c r="C6406" s="10" t="s">
        <v>10478</v>
      </c>
      <c r="D6406" s="11" t="s">
        <v>10479</v>
      </c>
      <c r="E6406" s="11" t="s">
        <v>1005</v>
      </c>
      <c r="F6406" s="11">
        <v>0</v>
      </c>
      <c r="G6406" s="11">
        <v>0</v>
      </c>
      <c r="H6406" s="11">
        <v>0</v>
      </c>
      <c r="I6406" s="11">
        <v>0</v>
      </c>
      <c r="J6406" s="11">
        <f>ABS(F6406)</f>
        <v>0</v>
      </c>
      <c r="K6406" s="11">
        <f>ABS(G6406)</f>
        <v>0</v>
      </c>
      <c r="L6406" s="11">
        <f>ABS(H6406)</f>
        <v>0</v>
      </c>
      <c r="M6406" s="12">
        <f>ABS(I6406)</f>
        <v>0</v>
      </c>
      <c r="N6406" s="30">
        <f>AVERAGE(Table4[[#This Row],[H7N9+]:[H3N2+]])</f>
        <v>0</v>
      </c>
      <c r="O6406" s="30">
        <f>MAX(Table4[[#This Row],[H7N9+]:[H3N2+]])</f>
        <v>0</v>
      </c>
      <c r="P6406" s="30">
        <f>_xlfn.VAR.P(Table4[[#This Row],[H7N9]:[H3N2]])</f>
        <v>0</v>
      </c>
    </row>
    <row r="6407" spans="1:16" x14ac:dyDescent="0.25">
      <c r="A6407" s="9">
        <v>6406</v>
      </c>
      <c r="B6407" s="36" t="s">
        <v>19490</v>
      </c>
      <c r="C6407" s="10" t="s">
        <v>10480</v>
      </c>
      <c r="D6407" s="11" t="s">
        <v>10481</v>
      </c>
      <c r="E6407" s="11" t="s">
        <v>1005</v>
      </c>
      <c r="F6407" s="11">
        <v>0</v>
      </c>
      <c r="G6407" s="11">
        <v>0</v>
      </c>
      <c r="H6407" s="11">
        <v>0</v>
      </c>
      <c r="I6407" s="11">
        <v>0</v>
      </c>
      <c r="J6407" s="11">
        <f>ABS(F6407)</f>
        <v>0</v>
      </c>
      <c r="K6407" s="11">
        <f>ABS(G6407)</f>
        <v>0</v>
      </c>
      <c r="L6407" s="11">
        <f>ABS(H6407)</f>
        <v>0</v>
      </c>
      <c r="M6407" s="12">
        <f>ABS(I6407)</f>
        <v>0</v>
      </c>
      <c r="N6407" s="30">
        <f>AVERAGE(Table4[[#This Row],[H7N9+]:[H3N2+]])</f>
        <v>0</v>
      </c>
      <c r="O6407" s="30">
        <f>MAX(Table4[[#This Row],[H7N9+]:[H3N2+]])</f>
        <v>0</v>
      </c>
      <c r="P6407" s="30">
        <f>_xlfn.VAR.P(Table4[[#This Row],[H7N9]:[H3N2]])</f>
        <v>0</v>
      </c>
    </row>
    <row r="6408" spans="1:16" x14ac:dyDescent="0.25">
      <c r="A6408" s="9">
        <v>6407</v>
      </c>
      <c r="B6408" s="36" t="s">
        <v>19491</v>
      </c>
      <c r="C6408" s="10" t="s">
        <v>10482</v>
      </c>
      <c r="D6408" s="11" t="s">
        <v>10483</v>
      </c>
      <c r="E6408" s="11" t="s">
        <v>1005</v>
      </c>
      <c r="F6408" s="11">
        <v>0</v>
      </c>
      <c r="G6408" s="11">
        <v>0</v>
      </c>
      <c r="H6408" s="11">
        <v>0</v>
      </c>
      <c r="I6408" s="11">
        <v>0</v>
      </c>
      <c r="J6408" s="11">
        <f>ABS(F6408)</f>
        <v>0</v>
      </c>
      <c r="K6408" s="11">
        <f>ABS(G6408)</f>
        <v>0</v>
      </c>
      <c r="L6408" s="11">
        <f>ABS(H6408)</f>
        <v>0</v>
      </c>
      <c r="M6408" s="12">
        <f>ABS(I6408)</f>
        <v>0</v>
      </c>
      <c r="N6408" s="30">
        <f>AVERAGE(Table4[[#This Row],[H7N9+]:[H3N2+]])</f>
        <v>0</v>
      </c>
      <c r="O6408" s="30">
        <f>MAX(Table4[[#This Row],[H7N9+]:[H3N2+]])</f>
        <v>0</v>
      </c>
      <c r="P6408" s="30">
        <f>_xlfn.VAR.P(Table4[[#This Row],[H7N9]:[H3N2]])</f>
        <v>0</v>
      </c>
    </row>
    <row r="6409" spans="1:16" x14ac:dyDescent="0.25">
      <c r="A6409" s="9">
        <v>6408</v>
      </c>
      <c r="B6409" s="36" t="s">
        <v>19492</v>
      </c>
      <c r="C6409" s="10" t="s">
        <v>10484</v>
      </c>
      <c r="D6409" s="11" t="s">
        <v>10485</v>
      </c>
      <c r="E6409" s="11" t="s">
        <v>1005</v>
      </c>
      <c r="F6409" s="11">
        <v>0</v>
      </c>
      <c r="G6409" s="11">
        <v>0</v>
      </c>
      <c r="H6409" s="11">
        <v>0</v>
      </c>
      <c r="I6409" s="11">
        <v>0</v>
      </c>
      <c r="J6409" s="11">
        <f>ABS(F6409)</f>
        <v>0</v>
      </c>
      <c r="K6409" s="11">
        <f>ABS(G6409)</f>
        <v>0</v>
      </c>
      <c r="L6409" s="11">
        <f>ABS(H6409)</f>
        <v>0</v>
      </c>
      <c r="M6409" s="12">
        <f>ABS(I6409)</f>
        <v>0</v>
      </c>
      <c r="N6409" s="30">
        <f>AVERAGE(Table4[[#This Row],[H7N9+]:[H3N2+]])</f>
        <v>0</v>
      </c>
      <c r="O6409" s="30">
        <f>MAX(Table4[[#This Row],[H7N9+]:[H3N2+]])</f>
        <v>0</v>
      </c>
      <c r="P6409" s="30">
        <f>_xlfn.VAR.P(Table4[[#This Row],[H7N9]:[H3N2]])</f>
        <v>0</v>
      </c>
    </row>
    <row r="6410" spans="1:16" x14ac:dyDescent="0.25">
      <c r="A6410" s="9">
        <v>6409</v>
      </c>
      <c r="B6410" s="36" t="s">
        <v>19493</v>
      </c>
      <c r="C6410" s="10" t="s">
        <v>10486</v>
      </c>
      <c r="D6410" s="11" t="s">
        <v>10487</v>
      </c>
      <c r="E6410" s="11" t="s">
        <v>1005</v>
      </c>
      <c r="F6410" s="11">
        <v>0</v>
      </c>
      <c r="G6410" s="11">
        <v>0</v>
      </c>
      <c r="H6410" s="11">
        <v>0</v>
      </c>
      <c r="I6410" s="11">
        <v>0</v>
      </c>
      <c r="J6410" s="11">
        <f>ABS(F6410)</f>
        <v>0</v>
      </c>
      <c r="K6410" s="11">
        <f>ABS(G6410)</f>
        <v>0</v>
      </c>
      <c r="L6410" s="11">
        <f>ABS(H6410)</f>
        <v>0</v>
      </c>
      <c r="M6410" s="12">
        <f>ABS(I6410)</f>
        <v>0</v>
      </c>
      <c r="N6410" s="30">
        <f>AVERAGE(Table4[[#This Row],[H7N9+]:[H3N2+]])</f>
        <v>0</v>
      </c>
      <c r="O6410" s="30">
        <f>MAX(Table4[[#This Row],[H7N9+]:[H3N2+]])</f>
        <v>0</v>
      </c>
      <c r="P6410" s="30">
        <f>_xlfn.VAR.P(Table4[[#This Row],[H7N9]:[H3N2]])</f>
        <v>0</v>
      </c>
    </row>
    <row r="6411" spans="1:16" x14ac:dyDescent="0.25">
      <c r="A6411" s="9">
        <v>6410</v>
      </c>
      <c r="B6411" s="36" t="s">
        <v>19494</v>
      </c>
      <c r="C6411" s="10" t="s">
        <v>10488</v>
      </c>
      <c r="D6411" s="11" t="s">
        <v>10489</v>
      </c>
      <c r="E6411" s="11" t="s">
        <v>1005</v>
      </c>
      <c r="F6411" s="11">
        <v>0.4</v>
      </c>
      <c r="G6411" s="11">
        <v>0</v>
      </c>
      <c r="H6411" s="11">
        <v>-0.316227766016838</v>
      </c>
      <c r="I6411" s="11">
        <v>0.8</v>
      </c>
      <c r="J6411" s="11">
        <f>ABS(F6411)</f>
        <v>0.4</v>
      </c>
      <c r="K6411" s="11">
        <f>ABS(G6411)</f>
        <v>0</v>
      </c>
      <c r="L6411" s="11">
        <f>ABS(H6411)</f>
        <v>0.316227766016838</v>
      </c>
      <c r="M6411" s="12">
        <f>ABS(I6411)</f>
        <v>0.8</v>
      </c>
      <c r="N6411" s="30">
        <f>AVERAGE(Table4[[#This Row],[H7N9+]:[H3N2+]])</f>
        <v>0.37905694150420954</v>
      </c>
      <c r="O6411" s="30">
        <f>MAX(Table4[[#This Row],[H7N9+]:[H3N2+]])</f>
        <v>0.8</v>
      </c>
      <c r="P6411" s="30">
        <f>_xlfn.VAR.P(Table4[[#This Row],[H7N9]:[H3N2]])</f>
        <v>0.17618416490252573</v>
      </c>
    </row>
    <row r="6412" spans="1:16" x14ac:dyDescent="0.25">
      <c r="A6412" s="9">
        <v>6411</v>
      </c>
      <c r="B6412" s="36" t="s">
        <v>19495</v>
      </c>
      <c r="C6412" s="10" t="s">
        <v>10490</v>
      </c>
      <c r="D6412" s="11" t="s">
        <v>10491</v>
      </c>
      <c r="E6412" s="11" t="s">
        <v>1005</v>
      </c>
      <c r="F6412" s="11">
        <v>-0.25819888974716099</v>
      </c>
      <c r="G6412" s="11">
        <v>0</v>
      </c>
      <c r="H6412" s="11">
        <v>-0.77459666924148296</v>
      </c>
      <c r="I6412" s="11">
        <v>0.73786478737262196</v>
      </c>
      <c r="J6412" s="11">
        <f>ABS(F6412)</f>
        <v>0.25819888974716099</v>
      </c>
      <c r="K6412" s="11">
        <f>ABS(G6412)</f>
        <v>0</v>
      </c>
      <c r="L6412" s="11">
        <f>ABS(H6412)</f>
        <v>0.77459666924148296</v>
      </c>
      <c r="M6412" s="12">
        <f>ABS(I6412)</f>
        <v>0.73786478737262196</v>
      </c>
      <c r="N6412" s="30">
        <f>AVERAGE(Table4[[#This Row],[H7N9+]:[H3N2+]])</f>
        <v>0.44266508659031645</v>
      </c>
      <c r="O6412" s="30">
        <f>MAX(Table4[[#This Row],[H7N9+]:[H3N2+]])</f>
        <v>0.77459666924148296</v>
      </c>
      <c r="P6412" s="30">
        <f>_xlfn.VAR.P(Table4[[#This Row],[H7N9]:[H3N2]])</f>
        <v>0.29734126777490122</v>
      </c>
    </row>
    <row r="6413" spans="1:16" x14ac:dyDescent="0.25">
      <c r="A6413" s="9">
        <v>6412</v>
      </c>
      <c r="B6413" s="36" t="s">
        <v>19496</v>
      </c>
      <c r="C6413" s="10" t="s">
        <v>10492</v>
      </c>
      <c r="D6413" s="11" t="s">
        <v>10493</v>
      </c>
      <c r="E6413" s="11" t="s">
        <v>1005</v>
      </c>
      <c r="F6413" s="11">
        <v>0</v>
      </c>
      <c r="G6413" s="11">
        <v>0</v>
      </c>
      <c r="H6413" s="11">
        <v>0</v>
      </c>
      <c r="I6413" s="11">
        <v>0</v>
      </c>
      <c r="J6413" s="11">
        <f>ABS(F6413)</f>
        <v>0</v>
      </c>
      <c r="K6413" s="11">
        <f>ABS(G6413)</f>
        <v>0</v>
      </c>
      <c r="L6413" s="11">
        <f>ABS(H6413)</f>
        <v>0</v>
      </c>
      <c r="M6413" s="12">
        <f>ABS(I6413)</f>
        <v>0</v>
      </c>
      <c r="N6413" s="30">
        <f>AVERAGE(Table4[[#This Row],[H7N9+]:[H3N2+]])</f>
        <v>0</v>
      </c>
      <c r="O6413" s="30">
        <f>MAX(Table4[[#This Row],[H7N9+]:[H3N2+]])</f>
        <v>0</v>
      </c>
      <c r="P6413" s="30">
        <f>_xlfn.VAR.P(Table4[[#This Row],[H7N9]:[H3N2]])</f>
        <v>0</v>
      </c>
    </row>
    <row r="6414" spans="1:16" x14ac:dyDescent="0.25">
      <c r="A6414" s="9">
        <v>6413</v>
      </c>
      <c r="B6414" s="36" t="s">
        <v>19497</v>
      </c>
      <c r="C6414" s="10" t="s">
        <v>10494</v>
      </c>
      <c r="D6414" s="11" t="s">
        <v>10495</v>
      </c>
      <c r="E6414" s="11" t="s">
        <v>1005</v>
      </c>
      <c r="F6414" s="11">
        <v>0</v>
      </c>
      <c r="G6414" s="11">
        <v>-0.25819888974716099</v>
      </c>
      <c r="H6414" s="11">
        <v>0</v>
      </c>
      <c r="I6414" s="11">
        <v>-0.63245553203367599</v>
      </c>
      <c r="J6414" s="11">
        <f>ABS(F6414)</f>
        <v>0</v>
      </c>
      <c r="K6414" s="11">
        <f>ABS(G6414)</f>
        <v>0.25819888974716099</v>
      </c>
      <c r="L6414" s="11">
        <f>ABS(H6414)</f>
        <v>0</v>
      </c>
      <c r="M6414" s="12">
        <f>ABS(I6414)</f>
        <v>0.63245553203367599</v>
      </c>
      <c r="N6414" s="30">
        <f>AVERAGE(Table4[[#This Row],[H7N9+]:[H3N2+]])</f>
        <v>0.22266360544520925</v>
      </c>
      <c r="O6414" s="30">
        <f>MAX(Table4[[#This Row],[H7N9+]:[H3N2+]])</f>
        <v>0.63245553203367599</v>
      </c>
      <c r="P6414" s="30">
        <f>_xlfn.VAR.P(Table4[[#This Row],[H7N9]:[H3N2]])</f>
        <v>6.7087585476806863E-2</v>
      </c>
    </row>
    <row r="6415" spans="1:16" x14ac:dyDescent="0.25">
      <c r="A6415" s="9">
        <v>6414</v>
      </c>
      <c r="B6415" s="36" t="s">
        <v>19498</v>
      </c>
      <c r="C6415" s="10" t="s">
        <v>10496</v>
      </c>
      <c r="D6415" s="11" t="s">
        <v>10497</v>
      </c>
      <c r="E6415" s="11" t="s">
        <v>1005</v>
      </c>
      <c r="F6415" s="11">
        <v>0</v>
      </c>
      <c r="G6415" s="11">
        <v>0</v>
      </c>
      <c r="H6415" s="11">
        <v>0</v>
      </c>
      <c r="I6415" s="11">
        <v>0</v>
      </c>
      <c r="J6415" s="11">
        <f>ABS(F6415)</f>
        <v>0</v>
      </c>
      <c r="K6415" s="11">
        <f>ABS(G6415)</f>
        <v>0</v>
      </c>
      <c r="L6415" s="11">
        <f>ABS(H6415)</f>
        <v>0</v>
      </c>
      <c r="M6415" s="12">
        <f>ABS(I6415)</f>
        <v>0</v>
      </c>
      <c r="N6415" s="30">
        <f>AVERAGE(Table4[[#This Row],[H7N9+]:[H3N2+]])</f>
        <v>0</v>
      </c>
      <c r="O6415" s="30">
        <f>MAX(Table4[[#This Row],[H7N9+]:[H3N2+]])</f>
        <v>0</v>
      </c>
      <c r="P6415" s="30">
        <f>_xlfn.VAR.P(Table4[[#This Row],[H7N9]:[H3N2]])</f>
        <v>0</v>
      </c>
    </row>
    <row r="6416" spans="1:16" x14ac:dyDescent="0.25">
      <c r="A6416" s="9">
        <v>6415</v>
      </c>
      <c r="B6416" s="36" t="s">
        <v>19499</v>
      </c>
      <c r="C6416" s="10" t="s">
        <v>10498</v>
      </c>
      <c r="D6416" s="11" t="s">
        <v>10499</v>
      </c>
      <c r="E6416" s="11" t="s">
        <v>1005</v>
      </c>
      <c r="F6416" s="11">
        <v>0</v>
      </c>
      <c r="G6416" s="11">
        <v>0</v>
      </c>
      <c r="H6416" s="11">
        <v>0</v>
      </c>
      <c r="I6416" s="11">
        <v>0</v>
      </c>
      <c r="J6416" s="11">
        <f>ABS(F6416)</f>
        <v>0</v>
      </c>
      <c r="K6416" s="11">
        <f>ABS(G6416)</f>
        <v>0</v>
      </c>
      <c r="L6416" s="11">
        <f>ABS(H6416)</f>
        <v>0</v>
      </c>
      <c r="M6416" s="12">
        <f>ABS(I6416)</f>
        <v>0</v>
      </c>
      <c r="N6416" s="30">
        <f>AVERAGE(Table4[[#This Row],[H7N9+]:[H3N2+]])</f>
        <v>0</v>
      </c>
      <c r="O6416" s="30">
        <f>MAX(Table4[[#This Row],[H7N9+]:[H3N2+]])</f>
        <v>0</v>
      </c>
      <c r="P6416" s="30">
        <f>_xlfn.VAR.P(Table4[[#This Row],[H7N9]:[H3N2]])</f>
        <v>0</v>
      </c>
    </row>
    <row r="6417" spans="1:16" x14ac:dyDescent="0.25">
      <c r="A6417" s="9">
        <v>6416</v>
      </c>
      <c r="B6417" s="36" t="s">
        <v>19500</v>
      </c>
      <c r="C6417" s="10" t="s">
        <v>10500</v>
      </c>
      <c r="D6417" s="11" t="s">
        <v>10501</v>
      </c>
      <c r="E6417" s="11" t="s">
        <v>1005</v>
      </c>
      <c r="F6417" s="11">
        <v>0</v>
      </c>
      <c r="G6417" s="11">
        <v>0</v>
      </c>
      <c r="H6417" s="11">
        <v>0</v>
      </c>
      <c r="I6417" s="11">
        <v>0</v>
      </c>
      <c r="J6417" s="11">
        <f>ABS(F6417)</f>
        <v>0</v>
      </c>
      <c r="K6417" s="11">
        <f>ABS(G6417)</f>
        <v>0</v>
      </c>
      <c r="L6417" s="11">
        <f>ABS(H6417)</f>
        <v>0</v>
      </c>
      <c r="M6417" s="12">
        <f>ABS(I6417)</f>
        <v>0</v>
      </c>
      <c r="N6417" s="30">
        <f>AVERAGE(Table4[[#This Row],[H7N9+]:[H3N2+]])</f>
        <v>0</v>
      </c>
      <c r="O6417" s="30">
        <f>MAX(Table4[[#This Row],[H7N9+]:[H3N2+]])</f>
        <v>0</v>
      </c>
      <c r="P6417" s="30">
        <f>_xlfn.VAR.P(Table4[[#This Row],[H7N9]:[H3N2]])</f>
        <v>0</v>
      </c>
    </row>
    <row r="6418" spans="1:16" x14ac:dyDescent="0.25">
      <c r="A6418" s="9">
        <v>6417</v>
      </c>
      <c r="B6418" s="36" t="s">
        <v>19501</v>
      </c>
      <c r="C6418" s="10" t="s">
        <v>10502</v>
      </c>
      <c r="D6418" s="11" t="s">
        <v>10503</v>
      </c>
      <c r="E6418" s="11" t="s">
        <v>1005</v>
      </c>
      <c r="F6418" s="11">
        <v>0.25819888974716099</v>
      </c>
      <c r="G6418" s="11">
        <v>0</v>
      </c>
      <c r="H6418" s="11">
        <v>0</v>
      </c>
      <c r="I6418" s="11">
        <v>0</v>
      </c>
      <c r="J6418" s="11">
        <f>ABS(F6418)</f>
        <v>0.25819888974716099</v>
      </c>
      <c r="K6418" s="11">
        <f>ABS(G6418)</f>
        <v>0</v>
      </c>
      <c r="L6418" s="11">
        <f>ABS(H6418)</f>
        <v>0</v>
      </c>
      <c r="M6418" s="12">
        <f>ABS(I6418)</f>
        <v>0</v>
      </c>
      <c r="N6418" s="30">
        <f>AVERAGE(Table4[[#This Row],[H7N9+]:[H3N2+]])</f>
        <v>6.4549722436790247E-2</v>
      </c>
      <c r="O6418" s="30">
        <f>MAX(Table4[[#This Row],[H7N9+]:[H3N2+]])</f>
        <v>0.25819888974716099</v>
      </c>
      <c r="P6418" s="30">
        <f>_xlfn.VAR.P(Table4[[#This Row],[H7N9]:[H3N2]])</f>
        <v>1.2499999999999987E-2</v>
      </c>
    </row>
    <row r="6419" spans="1:16" x14ac:dyDescent="0.25">
      <c r="A6419" s="9">
        <v>6418</v>
      </c>
      <c r="B6419" s="36" t="s">
        <v>19502</v>
      </c>
      <c r="C6419" s="10" t="s">
        <v>10504</v>
      </c>
      <c r="D6419" s="11" t="s">
        <v>10505</v>
      </c>
      <c r="E6419" s="11" t="s">
        <v>1005</v>
      </c>
      <c r="F6419" s="11">
        <v>-0.94868329805051399</v>
      </c>
      <c r="G6419" s="11">
        <v>-0.4</v>
      </c>
      <c r="H6419" s="11">
        <v>-1</v>
      </c>
      <c r="I6419" s="11">
        <v>0.2</v>
      </c>
      <c r="J6419" s="11">
        <f>ABS(F6419)</f>
        <v>0.94868329805051399</v>
      </c>
      <c r="K6419" s="11">
        <f>ABS(G6419)</f>
        <v>0.4</v>
      </c>
      <c r="L6419" s="11">
        <f>ABS(H6419)</f>
        <v>1</v>
      </c>
      <c r="M6419" s="12">
        <f>ABS(I6419)</f>
        <v>0.2</v>
      </c>
      <c r="N6419" s="30">
        <f>AVERAGE(Table4[[#This Row],[H7N9+]:[H3N2+]])</f>
        <v>0.63717082451262852</v>
      </c>
      <c r="O6419" s="30">
        <f>MAX(Table4[[#This Row],[H7N9+]:[H3N2+]])</f>
        <v>1</v>
      </c>
      <c r="P6419" s="30">
        <f>_xlfn.VAR.P(Table4[[#This Row],[H7N9]:[H3N2]])</f>
        <v>0.23644750529242309</v>
      </c>
    </row>
    <row r="6420" spans="1:16" x14ac:dyDescent="0.25">
      <c r="A6420" s="9">
        <v>6419</v>
      </c>
      <c r="B6420" s="36" t="s">
        <v>19503</v>
      </c>
      <c r="C6420" s="10" t="s">
        <v>10506</v>
      </c>
      <c r="D6420" s="11" t="s">
        <v>10507</v>
      </c>
      <c r="E6420" s="11" t="s">
        <v>1005</v>
      </c>
      <c r="F6420" s="11">
        <v>0</v>
      </c>
      <c r="G6420" s="11">
        <v>0</v>
      </c>
      <c r="H6420" s="11">
        <v>0</v>
      </c>
      <c r="I6420" s="11">
        <v>0</v>
      </c>
      <c r="J6420" s="11">
        <f>ABS(F6420)</f>
        <v>0</v>
      </c>
      <c r="K6420" s="11">
        <f>ABS(G6420)</f>
        <v>0</v>
      </c>
      <c r="L6420" s="11">
        <f>ABS(H6420)</f>
        <v>0</v>
      </c>
      <c r="M6420" s="12">
        <f>ABS(I6420)</f>
        <v>0</v>
      </c>
      <c r="N6420" s="30">
        <f>AVERAGE(Table4[[#This Row],[H7N9+]:[H3N2+]])</f>
        <v>0</v>
      </c>
      <c r="O6420" s="30">
        <f>MAX(Table4[[#This Row],[H7N9+]:[H3N2+]])</f>
        <v>0</v>
      </c>
      <c r="P6420" s="30">
        <f>_xlfn.VAR.P(Table4[[#This Row],[H7N9]:[H3N2]])</f>
        <v>0</v>
      </c>
    </row>
    <row r="6421" spans="1:16" x14ac:dyDescent="0.25">
      <c r="A6421" s="9">
        <v>6420</v>
      </c>
      <c r="B6421" s="36" t="s">
        <v>19504</v>
      </c>
      <c r="C6421" s="10" t="s">
        <v>10508</v>
      </c>
      <c r="D6421" s="11" t="s">
        <v>10509</v>
      </c>
      <c r="E6421" s="11" t="s">
        <v>1005</v>
      </c>
      <c r="F6421" s="11">
        <v>0</v>
      </c>
      <c r="G6421" s="11">
        <v>0</v>
      </c>
      <c r="H6421" s="11">
        <v>0</v>
      </c>
      <c r="I6421" s="11">
        <v>0</v>
      </c>
      <c r="J6421" s="11">
        <f>ABS(F6421)</f>
        <v>0</v>
      </c>
      <c r="K6421" s="11">
        <f>ABS(G6421)</f>
        <v>0</v>
      </c>
      <c r="L6421" s="11">
        <f>ABS(H6421)</f>
        <v>0</v>
      </c>
      <c r="M6421" s="12">
        <f>ABS(I6421)</f>
        <v>0</v>
      </c>
      <c r="N6421" s="30">
        <f>AVERAGE(Table4[[#This Row],[H7N9+]:[H3N2+]])</f>
        <v>0</v>
      </c>
      <c r="O6421" s="30">
        <f>MAX(Table4[[#This Row],[H7N9+]:[H3N2+]])</f>
        <v>0</v>
      </c>
      <c r="P6421" s="30">
        <f>_xlfn.VAR.P(Table4[[#This Row],[H7N9]:[H3N2]])</f>
        <v>0</v>
      </c>
    </row>
    <row r="6422" spans="1:16" x14ac:dyDescent="0.25">
      <c r="A6422" s="9">
        <v>6421</v>
      </c>
      <c r="B6422" s="36" t="s">
        <v>19505</v>
      </c>
      <c r="C6422" s="10" t="s">
        <v>10510</v>
      </c>
      <c r="D6422" s="11" t="s">
        <v>10511</v>
      </c>
      <c r="E6422" s="11" t="s">
        <v>1005</v>
      </c>
      <c r="F6422" s="11">
        <v>0</v>
      </c>
      <c r="G6422" s="11">
        <v>0</v>
      </c>
      <c r="H6422" s="11">
        <v>0</v>
      </c>
      <c r="I6422" s="11">
        <v>0</v>
      </c>
      <c r="J6422" s="11">
        <f>ABS(F6422)</f>
        <v>0</v>
      </c>
      <c r="K6422" s="11">
        <f>ABS(G6422)</f>
        <v>0</v>
      </c>
      <c r="L6422" s="11">
        <f>ABS(H6422)</f>
        <v>0</v>
      </c>
      <c r="M6422" s="12">
        <f>ABS(I6422)</f>
        <v>0</v>
      </c>
      <c r="N6422" s="30">
        <f>AVERAGE(Table4[[#This Row],[H7N9+]:[H3N2+]])</f>
        <v>0</v>
      </c>
      <c r="O6422" s="30">
        <f>MAX(Table4[[#This Row],[H7N9+]:[H3N2+]])</f>
        <v>0</v>
      </c>
      <c r="P6422" s="30">
        <f>_xlfn.VAR.P(Table4[[#This Row],[H7N9]:[H3N2]])</f>
        <v>0</v>
      </c>
    </row>
    <row r="6423" spans="1:16" x14ac:dyDescent="0.25">
      <c r="A6423" s="9">
        <v>6422</v>
      </c>
      <c r="B6423" s="36" t="s">
        <v>19506</v>
      </c>
      <c r="C6423" s="10" t="s">
        <v>10512</v>
      </c>
      <c r="D6423" s="11" t="s">
        <v>10513</v>
      </c>
      <c r="E6423" s="11" t="s">
        <v>1005</v>
      </c>
      <c r="F6423" s="11">
        <v>0</v>
      </c>
      <c r="G6423" s="11">
        <v>0</v>
      </c>
      <c r="H6423" s="11">
        <v>0</v>
      </c>
      <c r="I6423" s="11">
        <v>0</v>
      </c>
      <c r="J6423" s="11">
        <f>ABS(F6423)</f>
        <v>0</v>
      </c>
      <c r="K6423" s="11">
        <f>ABS(G6423)</f>
        <v>0</v>
      </c>
      <c r="L6423" s="11">
        <f>ABS(H6423)</f>
        <v>0</v>
      </c>
      <c r="M6423" s="12">
        <f>ABS(I6423)</f>
        <v>0</v>
      </c>
      <c r="N6423" s="30">
        <f>AVERAGE(Table4[[#This Row],[H7N9+]:[H3N2+]])</f>
        <v>0</v>
      </c>
      <c r="O6423" s="30">
        <f>MAX(Table4[[#This Row],[H7N9+]:[H3N2+]])</f>
        <v>0</v>
      </c>
      <c r="P6423" s="30">
        <f>_xlfn.VAR.P(Table4[[#This Row],[H7N9]:[H3N2]])</f>
        <v>0</v>
      </c>
    </row>
    <row r="6424" spans="1:16" x14ac:dyDescent="0.25">
      <c r="A6424" s="9">
        <v>6423</v>
      </c>
      <c r="B6424" s="36" t="s">
        <v>19507</v>
      </c>
      <c r="C6424" s="10" t="s">
        <v>10514</v>
      </c>
      <c r="D6424" s="11" t="s">
        <v>10515</v>
      </c>
      <c r="E6424" s="11" t="s">
        <v>1005</v>
      </c>
      <c r="F6424" s="11">
        <v>0</v>
      </c>
      <c r="G6424" s="11">
        <v>0</v>
      </c>
      <c r="H6424" s="11">
        <v>0</v>
      </c>
      <c r="I6424" s="11">
        <v>0</v>
      </c>
      <c r="J6424" s="11">
        <f>ABS(F6424)</f>
        <v>0</v>
      </c>
      <c r="K6424" s="11">
        <f>ABS(G6424)</f>
        <v>0</v>
      </c>
      <c r="L6424" s="11">
        <f>ABS(H6424)</f>
        <v>0</v>
      </c>
      <c r="M6424" s="12">
        <f>ABS(I6424)</f>
        <v>0</v>
      </c>
      <c r="N6424" s="30">
        <f>AVERAGE(Table4[[#This Row],[H7N9+]:[H3N2+]])</f>
        <v>0</v>
      </c>
      <c r="O6424" s="30">
        <f>MAX(Table4[[#This Row],[H7N9+]:[H3N2+]])</f>
        <v>0</v>
      </c>
      <c r="P6424" s="30">
        <f>_xlfn.VAR.P(Table4[[#This Row],[H7N9]:[H3N2]])</f>
        <v>0</v>
      </c>
    </row>
    <row r="6425" spans="1:16" x14ac:dyDescent="0.25">
      <c r="A6425" s="9">
        <v>6424</v>
      </c>
      <c r="B6425" s="36" t="s">
        <v>19508</v>
      </c>
      <c r="C6425" s="10" t="s">
        <v>10516</v>
      </c>
      <c r="D6425" s="11" t="s">
        <v>10517</v>
      </c>
      <c r="E6425" s="11" t="s">
        <v>1005</v>
      </c>
      <c r="F6425" s="11">
        <v>0</v>
      </c>
      <c r="G6425" s="11">
        <v>0</v>
      </c>
      <c r="H6425" s="11">
        <v>0</v>
      </c>
      <c r="I6425" s="11">
        <v>0</v>
      </c>
      <c r="J6425" s="11">
        <f>ABS(F6425)</f>
        <v>0</v>
      </c>
      <c r="K6425" s="11">
        <f>ABS(G6425)</f>
        <v>0</v>
      </c>
      <c r="L6425" s="11">
        <f>ABS(H6425)</f>
        <v>0</v>
      </c>
      <c r="M6425" s="12">
        <f>ABS(I6425)</f>
        <v>0</v>
      </c>
      <c r="N6425" s="30">
        <f>AVERAGE(Table4[[#This Row],[H7N9+]:[H3N2+]])</f>
        <v>0</v>
      </c>
      <c r="O6425" s="30">
        <f>MAX(Table4[[#This Row],[H7N9+]:[H3N2+]])</f>
        <v>0</v>
      </c>
      <c r="P6425" s="30">
        <f>_xlfn.VAR.P(Table4[[#This Row],[H7N9]:[H3N2]])</f>
        <v>0</v>
      </c>
    </row>
    <row r="6426" spans="1:16" x14ac:dyDescent="0.25">
      <c r="A6426" s="9">
        <v>6425</v>
      </c>
      <c r="B6426" s="36" t="s">
        <v>19509</v>
      </c>
      <c r="C6426" s="10" t="s">
        <v>10518</v>
      </c>
      <c r="D6426" s="11" t="s">
        <v>10519</v>
      </c>
      <c r="E6426" s="11" t="s">
        <v>1005</v>
      </c>
      <c r="F6426" s="11">
        <v>0</v>
      </c>
      <c r="G6426" s="11">
        <v>0</v>
      </c>
      <c r="H6426" s="11">
        <v>0</v>
      </c>
      <c r="I6426" s="11">
        <v>0</v>
      </c>
      <c r="J6426" s="11">
        <f>ABS(F6426)</f>
        <v>0</v>
      </c>
      <c r="K6426" s="11">
        <f>ABS(G6426)</f>
        <v>0</v>
      </c>
      <c r="L6426" s="11">
        <f>ABS(H6426)</f>
        <v>0</v>
      </c>
      <c r="M6426" s="12">
        <f>ABS(I6426)</f>
        <v>0</v>
      </c>
      <c r="N6426" s="30">
        <f>AVERAGE(Table4[[#This Row],[H7N9+]:[H3N2+]])</f>
        <v>0</v>
      </c>
      <c r="O6426" s="30">
        <f>MAX(Table4[[#This Row],[H7N9+]:[H3N2+]])</f>
        <v>0</v>
      </c>
      <c r="P6426" s="30">
        <f>_xlfn.VAR.P(Table4[[#This Row],[H7N9]:[H3N2]])</f>
        <v>0</v>
      </c>
    </row>
    <row r="6427" spans="1:16" x14ac:dyDescent="0.25">
      <c r="A6427" s="9">
        <v>6426</v>
      </c>
      <c r="B6427" s="36" t="s">
        <v>19510</v>
      </c>
      <c r="C6427" s="10" t="s">
        <v>10520</v>
      </c>
      <c r="D6427" s="11" t="s">
        <v>10521</v>
      </c>
      <c r="E6427" s="11" t="s">
        <v>1005</v>
      </c>
      <c r="F6427" s="11">
        <v>0</v>
      </c>
      <c r="G6427" s="11">
        <v>-0.77459666924148296</v>
      </c>
      <c r="H6427" s="11">
        <v>-0.77459666924148296</v>
      </c>
      <c r="I6427" s="11">
        <v>0.21081851067789201</v>
      </c>
      <c r="J6427" s="11">
        <f>ABS(F6427)</f>
        <v>0</v>
      </c>
      <c r="K6427" s="11">
        <f>ABS(G6427)</f>
        <v>0.77459666924148296</v>
      </c>
      <c r="L6427" s="11">
        <f>ABS(H6427)</f>
        <v>0.77459666924148296</v>
      </c>
      <c r="M6427" s="12">
        <f>ABS(I6427)</f>
        <v>0.21081851067789201</v>
      </c>
      <c r="N6427" s="30">
        <f>AVERAGE(Table4[[#This Row],[H7N9+]:[H3N2+]])</f>
        <v>0.44000296229021446</v>
      </c>
      <c r="O6427" s="30">
        <f>MAX(Table4[[#This Row],[H7N9+]:[H3N2+]])</f>
        <v>0.77459666924148296</v>
      </c>
      <c r="P6427" s="30">
        <f>_xlfn.VAR.P(Table4[[#This Row],[H7N9]:[H3N2]])</f>
        <v>0.19915816237971945</v>
      </c>
    </row>
    <row r="6428" spans="1:16" x14ac:dyDescent="0.25">
      <c r="A6428" s="9">
        <v>6427</v>
      </c>
      <c r="B6428" s="36" t="s">
        <v>19511</v>
      </c>
      <c r="C6428" s="10" t="s">
        <v>10522</v>
      </c>
      <c r="D6428" s="11" t="s">
        <v>10523</v>
      </c>
      <c r="E6428" s="11" t="s">
        <v>1005</v>
      </c>
      <c r="F6428" s="11">
        <v>0</v>
      </c>
      <c r="G6428" s="11">
        <v>0</v>
      </c>
      <c r="H6428" s="11">
        <v>0</v>
      </c>
      <c r="I6428" s="11">
        <v>0</v>
      </c>
      <c r="J6428" s="11">
        <f>ABS(F6428)</f>
        <v>0</v>
      </c>
      <c r="K6428" s="11">
        <f>ABS(G6428)</f>
        <v>0</v>
      </c>
      <c r="L6428" s="11">
        <f>ABS(H6428)</f>
        <v>0</v>
      </c>
      <c r="M6428" s="12">
        <f>ABS(I6428)</f>
        <v>0</v>
      </c>
      <c r="N6428" s="30">
        <f>AVERAGE(Table4[[#This Row],[H7N9+]:[H3N2+]])</f>
        <v>0</v>
      </c>
      <c r="O6428" s="30">
        <f>MAX(Table4[[#This Row],[H7N9+]:[H3N2+]])</f>
        <v>0</v>
      </c>
      <c r="P6428" s="30">
        <f>_xlfn.VAR.P(Table4[[#This Row],[H7N9]:[H3N2]])</f>
        <v>0</v>
      </c>
    </row>
    <row r="6429" spans="1:16" x14ac:dyDescent="0.25">
      <c r="A6429" s="9">
        <v>6428</v>
      </c>
      <c r="B6429" s="36" t="s">
        <v>19512</v>
      </c>
      <c r="C6429" s="10" t="s">
        <v>10524</v>
      </c>
      <c r="D6429" s="11" t="s">
        <v>10525</v>
      </c>
      <c r="E6429" s="11" t="s">
        <v>1005</v>
      </c>
      <c r="F6429" s="11">
        <v>0</v>
      </c>
      <c r="G6429" s="11">
        <v>0</v>
      </c>
      <c r="H6429" s="11">
        <v>0</v>
      </c>
      <c r="I6429" s="11">
        <v>0</v>
      </c>
      <c r="J6429" s="11">
        <f>ABS(F6429)</f>
        <v>0</v>
      </c>
      <c r="K6429" s="11">
        <f>ABS(G6429)</f>
        <v>0</v>
      </c>
      <c r="L6429" s="11">
        <f>ABS(H6429)</f>
        <v>0</v>
      </c>
      <c r="M6429" s="12">
        <f>ABS(I6429)</f>
        <v>0</v>
      </c>
      <c r="N6429" s="30">
        <f>AVERAGE(Table4[[#This Row],[H7N9+]:[H3N2+]])</f>
        <v>0</v>
      </c>
      <c r="O6429" s="30">
        <f>MAX(Table4[[#This Row],[H7N9+]:[H3N2+]])</f>
        <v>0</v>
      </c>
      <c r="P6429" s="30">
        <f>_xlfn.VAR.P(Table4[[#This Row],[H7N9]:[H3N2]])</f>
        <v>0</v>
      </c>
    </row>
    <row r="6430" spans="1:16" x14ac:dyDescent="0.25">
      <c r="A6430" s="9">
        <v>6429</v>
      </c>
      <c r="B6430" s="36" t="s">
        <v>19513</v>
      </c>
      <c r="C6430" s="10" t="s">
        <v>10526</v>
      </c>
      <c r="D6430" s="11" t="s">
        <v>10527</v>
      </c>
      <c r="E6430" s="11" t="s">
        <v>1005</v>
      </c>
      <c r="F6430" s="11">
        <v>0</v>
      </c>
      <c r="G6430" s="11">
        <v>0</v>
      </c>
      <c r="H6430" s="11">
        <v>0</v>
      </c>
      <c r="I6430" s="11">
        <v>0</v>
      </c>
      <c r="J6430" s="11">
        <f>ABS(F6430)</f>
        <v>0</v>
      </c>
      <c r="K6430" s="11">
        <f>ABS(G6430)</f>
        <v>0</v>
      </c>
      <c r="L6430" s="11">
        <f>ABS(H6430)</f>
        <v>0</v>
      </c>
      <c r="M6430" s="12">
        <f>ABS(I6430)</f>
        <v>0</v>
      </c>
      <c r="N6430" s="30">
        <f>AVERAGE(Table4[[#This Row],[H7N9+]:[H3N2+]])</f>
        <v>0</v>
      </c>
      <c r="O6430" s="30">
        <f>MAX(Table4[[#This Row],[H7N9+]:[H3N2+]])</f>
        <v>0</v>
      </c>
      <c r="P6430" s="30">
        <f>_xlfn.VAR.P(Table4[[#This Row],[H7N9]:[H3N2]])</f>
        <v>0</v>
      </c>
    </row>
    <row r="6431" spans="1:16" x14ac:dyDescent="0.25">
      <c r="A6431" s="9">
        <v>6430</v>
      </c>
      <c r="B6431" s="36" t="s">
        <v>19514</v>
      </c>
      <c r="C6431" s="10" t="s">
        <v>10528</v>
      </c>
      <c r="D6431" s="11" t="s">
        <v>10529</v>
      </c>
      <c r="E6431" s="11" t="s">
        <v>1005</v>
      </c>
      <c r="F6431" s="11">
        <v>0</v>
      </c>
      <c r="G6431" s="11">
        <v>0</v>
      </c>
      <c r="H6431" s="11">
        <v>0</v>
      </c>
      <c r="I6431" s="11">
        <v>0</v>
      </c>
      <c r="J6431" s="11">
        <f>ABS(F6431)</f>
        <v>0</v>
      </c>
      <c r="K6431" s="11">
        <f>ABS(G6431)</f>
        <v>0</v>
      </c>
      <c r="L6431" s="11">
        <f>ABS(H6431)</f>
        <v>0</v>
      </c>
      <c r="M6431" s="12">
        <f>ABS(I6431)</f>
        <v>0</v>
      </c>
      <c r="N6431" s="30">
        <f>AVERAGE(Table4[[#This Row],[H7N9+]:[H3N2+]])</f>
        <v>0</v>
      </c>
      <c r="O6431" s="30">
        <f>MAX(Table4[[#This Row],[H7N9+]:[H3N2+]])</f>
        <v>0</v>
      </c>
      <c r="P6431" s="30">
        <f>_xlfn.VAR.P(Table4[[#This Row],[H7N9]:[H3N2]])</f>
        <v>0</v>
      </c>
    </row>
    <row r="6432" spans="1:16" x14ac:dyDescent="0.25">
      <c r="A6432" s="9">
        <v>6431</v>
      </c>
      <c r="B6432" s="36" t="s">
        <v>19515</v>
      </c>
      <c r="C6432" s="10" t="s">
        <v>10530</v>
      </c>
      <c r="D6432" s="11" t="s">
        <v>10531</v>
      </c>
      <c r="E6432" s="11" t="s">
        <v>1005</v>
      </c>
      <c r="F6432" s="11">
        <v>-0.105409255338946</v>
      </c>
      <c r="G6432" s="11">
        <v>0.4</v>
      </c>
      <c r="H6432" s="11">
        <v>0.94868329805051399</v>
      </c>
      <c r="I6432" s="11">
        <v>0.4</v>
      </c>
      <c r="J6432" s="11">
        <f>ABS(F6432)</f>
        <v>0.105409255338946</v>
      </c>
      <c r="K6432" s="11">
        <f>ABS(G6432)</f>
        <v>0.4</v>
      </c>
      <c r="L6432" s="11">
        <f>ABS(H6432)</f>
        <v>0.94868329805051399</v>
      </c>
      <c r="M6432" s="12">
        <f>ABS(I6432)</f>
        <v>0.4</v>
      </c>
      <c r="N6432" s="30">
        <f>AVERAGE(Table4[[#This Row],[H7N9+]:[H3N2+]])</f>
        <v>0.46352313834736503</v>
      </c>
      <c r="O6432" s="30">
        <f>MAX(Table4[[#This Row],[H7N9+]:[H3N2+]])</f>
        <v>0.94868329805051399</v>
      </c>
      <c r="P6432" s="30">
        <f>_xlfn.VAR.P(Table4[[#This Row],[H7N9]:[H3N2]])</f>
        <v>0.13900592906217668</v>
      </c>
    </row>
    <row r="6433" spans="1:16" x14ac:dyDescent="0.25">
      <c r="A6433" s="9">
        <v>6432</v>
      </c>
      <c r="B6433" s="36" t="s">
        <v>19516</v>
      </c>
      <c r="C6433" s="10" t="s">
        <v>10532</v>
      </c>
      <c r="D6433" s="11" t="s">
        <v>10533</v>
      </c>
      <c r="E6433" s="11" t="s">
        <v>1005</v>
      </c>
      <c r="F6433" s="11">
        <v>0</v>
      </c>
      <c r="G6433" s="11">
        <v>0</v>
      </c>
      <c r="H6433" s="11">
        <v>0</v>
      </c>
      <c r="I6433" s="11">
        <v>0</v>
      </c>
      <c r="J6433" s="11">
        <f>ABS(F6433)</f>
        <v>0</v>
      </c>
      <c r="K6433" s="11">
        <f>ABS(G6433)</f>
        <v>0</v>
      </c>
      <c r="L6433" s="11">
        <f>ABS(H6433)</f>
        <v>0</v>
      </c>
      <c r="M6433" s="12">
        <f>ABS(I6433)</f>
        <v>0</v>
      </c>
      <c r="N6433" s="30">
        <f>AVERAGE(Table4[[#This Row],[H7N9+]:[H3N2+]])</f>
        <v>0</v>
      </c>
      <c r="O6433" s="30">
        <f>MAX(Table4[[#This Row],[H7N9+]:[H3N2+]])</f>
        <v>0</v>
      </c>
      <c r="P6433" s="30">
        <f>_xlfn.VAR.P(Table4[[#This Row],[H7N9]:[H3N2]])</f>
        <v>0</v>
      </c>
    </row>
    <row r="6434" spans="1:16" x14ac:dyDescent="0.25">
      <c r="A6434" s="9">
        <v>6433</v>
      </c>
      <c r="B6434" s="36" t="s">
        <v>19517</v>
      </c>
      <c r="C6434" s="10" t="s">
        <v>10534</v>
      </c>
      <c r="D6434" s="11" t="s">
        <v>10535</v>
      </c>
      <c r="E6434" s="11" t="s">
        <v>1005</v>
      </c>
      <c r="F6434" s="11">
        <v>0</v>
      </c>
      <c r="G6434" s="11">
        <v>0</v>
      </c>
      <c r="H6434" s="11">
        <v>0</v>
      </c>
      <c r="I6434" s="11">
        <v>0</v>
      </c>
      <c r="J6434" s="11">
        <f>ABS(F6434)</f>
        <v>0</v>
      </c>
      <c r="K6434" s="11">
        <f>ABS(G6434)</f>
        <v>0</v>
      </c>
      <c r="L6434" s="11">
        <f>ABS(H6434)</f>
        <v>0</v>
      </c>
      <c r="M6434" s="12">
        <f>ABS(I6434)</f>
        <v>0</v>
      </c>
      <c r="N6434" s="30">
        <f>AVERAGE(Table4[[#This Row],[H7N9+]:[H3N2+]])</f>
        <v>0</v>
      </c>
      <c r="O6434" s="30">
        <f>MAX(Table4[[#This Row],[H7N9+]:[H3N2+]])</f>
        <v>0</v>
      </c>
      <c r="P6434" s="30">
        <f>_xlfn.VAR.P(Table4[[#This Row],[H7N9]:[H3N2]])</f>
        <v>0</v>
      </c>
    </row>
    <row r="6435" spans="1:16" x14ac:dyDescent="0.25">
      <c r="A6435" s="9">
        <v>6434</v>
      </c>
      <c r="B6435" s="36" t="s">
        <v>19518</v>
      </c>
      <c r="C6435" s="10" t="s">
        <v>10536</v>
      </c>
      <c r="D6435" s="11" t="s">
        <v>10537</v>
      </c>
      <c r="E6435" s="11" t="s">
        <v>1005</v>
      </c>
      <c r="F6435" s="11">
        <v>0</v>
      </c>
      <c r="G6435" s="11">
        <v>-0.25819888974716099</v>
      </c>
      <c r="H6435" s="11">
        <v>0.25819888974716099</v>
      </c>
      <c r="I6435" s="11">
        <v>0</v>
      </c>
      <c r="J6435" s="11">
        <f>ABS(F6435)</f>
        <v>0</v>
      </c>
      <c r="K6435" s="11">
        <f>ABS(G6435)</f>
        <v>0.25819888974716099</v>
      </c>
      <c r="L6435" s="11">
        <f>ABS(H6435)</f>
        <v>0.25819888974716099</v>
      </c>
      <c r="M6435" s="12">
        <f>ABS(I6435)</f>
        <v>0</v>
      </c>
      <c r="N6435" s="30">
        <f>AVERAGE(Table4[[#This Row],[H7N9+]:[H3N2+]])</f>
        <v>0.12909944487358049</v>
      </c>
      <c r="O6435" s="30">
        <f>MAX(Table4[[#This Row],[H7N9+]:[H3N2+]])</f>
        <v>0.25819888974716099</v>
      </c>
      <c r="P6435" s="30">
        <f>_xlfn.VAR.P(Table4[[#This Row],[H7N9]:[H3N2]])</f>
        <v>3.3333333333333298E-2</v>
      </c>
    </row>
    <row r="6436" spans="1:16" x14ac:dyDescent="0.25">
      <c r="A6436" s="9">
        <v>6435</v>
      </c>
      <c r="B6436" s="36" t="s">
        <v>19519</v>
      </c>
      <c r="C6436" s="10" t="s">
        <v>10538</v>
      </c>
      <c r="D6436" s="11" t="s">
        <v>10539</v>
      </c>
      <c r="E6436" s="11" t="s">
        <v>1005</v>
      </c>
      <c r="F6436" s="11">
        <v>0</v>
      </c>
      <c r="G6436" s="11">
        <v>0</v>
      </c>
      <c r="H6436" s="11">
        <v>0.105409255338946</v>
      </c>
      <c r="I6436" s="11">
        <v>0</v>
      </c>
      <c r="J6436" s="11">
        <f>ABS(F6436)</f>
        <v>0</v>
      </c>
      <c r="K6436" s="11">
        <f>ABS(G6436)</f>
        <v>0</v>
      </c>
      <c r="L6436" s="11">
        <f>ABS(H6436)</f>
        <v>0.105409255338946</v>
      </c>
      <c r="M6436" s="12">
        <f>ABS(I6436)</f>
        <v>0</v>
      </c>
      <c r="N6436" s="30">
        <f>AVERAGE(Table4[[#This Row],[H7N9+]:[H3N2+]])</f>
        <v>2.6352313834736501E-2</v>
      </c>
      <c r="O6436" s="30">
        <f>MAX(Table4[[#This Row],[H7N9+]:[H3N2+]])</f>
        <v>0.105409255338946</v>
      </c>
      <c r="P6436" s="30">
        <f>_xlfn.VAR.P(Table4[[#This Row],[H7N9]:[H3N2]])</f>
        <v>2.0833333333333346E-3</v>
      </c>
    </row>
    <row r="6437" spans="1:16" x14ac:dyDescent="0.25">
      <c r="A6437" s="9">
        <v>6436</v>
      </c>
      <c r="B6437" s="36" t="s">
        <v>19520</v>
      </c>
      <c r="C6437" s="10" t="s">
        <v>10540</v>
      </c>
      <c r="D6437" s="11" t="s">
        <v>10541</v>
      </c>
      <c r="E6437" s="11" t="s">
        <v>1005</v>
      </c>
      <c r="F6437" s="11">
        <v>0.4</v>
      </c>
      <c r="G6437" s="11">
        <v>-0.2</v>
      </c>
      <c r="H6437" s="11">
        <v>0.6</v>
      </c>
      <c r="I6437" s="11">
        <v>0.2</v>
      </c>
      <c r="J6437" s="11">
        <f>ABS(F6437)</f>
        <v>0.4</v>
      </c>
      <c r="K6437" s="11">
        <f>ABS(G6437)</f>
        <v>0.2</v>
      </c>
      <c r="L6437" s="11">
        <f>ABS(H6437)</f>
        <v>0.6</v>
      </c>
      <c r="M6437" s="12">
        <f>ABS(I6437)</f>
        <v>0.2</v>
      </c>
      <c r="N6437" s="30">
        <f>AVERAGE(Table4[[#This Row],[H7N9+]:[H3N2+]])</f>
        <v>0.35000000000000003</v>
      </c>
      <c r="O6437" s="30">
        <f>MAX(Table4[[#This Row],[H7N9+]:[H3N2+]])</f>
        <v>0.6</v>
      </c>
      <c r="P6437" s="30">
        <f>_xlfn.VAR.P(Table4[[#This Row],[H7N9]:[H3N2]])</f>
        <v>8.7500000000000022E-2</v>
      </c>
    </row>
    <row r="6438" spans="1:16" x14ac:dyDescent="0.25">
      <c r="A6438" s="9">
        <v>6437</v>
      </c>
      <c r="B6438" s="36" t="s">
        <v>19521</v>
      </c>
      <c r="C6438" s="10" t="s">
        <v>10542</v>
      </c>
      <c r="D6438" s="11" t="s">
        <v>10543</v>
      </c>
      <c r="E6438" s="11" t="s">
        <v>1005</v>
      </c>
      <c r="F6438" s="11">
        <v>0.77459666924148296</v>
      </c>
      <c r="G6438" s="11">
        <v>-0.94868329805051399</v>
      </c>
      <c r="H6438" s="11">
        <v>-0.63245553203367599</v>
      </c>
      <c r="I6438" s="11">
        <v>-0.316227766016838</v>
      </c>
      <c r="J6438" s="11">
        <f>ABS(F6438)</f>
        <v>0.77459666924148296</v>
      </c>
      <c r="K6438" s="11">
        <f>ABS(G6438)</f>
        <v>0.94868329805051399</v>
      </c>
      <c r="L6438" s="11">
        <f>ABS(H6438)</f>
        <v>0.63245553203367599</v>
      </c>
      <c r="M6438" s="12">
        <f>ABS(I6438)</f>
        <v>0.316227766016838</v>
      </c>
      <c r="N6438" s="30">
        <f>AVERAGE(Table4[[#This Row],[H7N9+]:[H3N2+]])</f>
        <v>0.66799081633562774</v>
      </c>
      <c r="O6438" s="30">
        <f>MAX(Table4[[#This Row],[H7N9+]:[H3N2+]])</f>
        <v>0.94868329805051399</v>
      </c>
      <c r="P6438" s="30">
        <f>_xlfn.VAR.P(Table4[[#This Row],[H7N9]:[H3N2]])</f>
        <v>0.42121173070873819</v>
      </c>
    </row>
    <row r="6439" spans="1:16" x14ac:dyDescent="0.25">
      <c r="A6439" s="9">
        <v>6438</v>
      </c>
      <c r="B6439" s="36" t="s">
        <v>19522</v>
      </c>
      <c r="C6439" s="10" t="s">
        <v>10544</v>
      </c>
      <c r="D6439" s="11" t="s">
        <v>10545</v>
      </c>
      <c r="E6439" s="11" t="s">
        <v>1005</v>
      </c>
      <c r="F6439" s="11">
        <v>0.25819888974716099</v>
      </c>
      <c r="G6439" s="11">
        <v>0</v>
      </c>
      <c r="H6439" s="11">
        <v>0</v>
      </c>
      <c r="I6439" s="11">
        <v>0</v>
      </c>
      <c r="J6439" s="11">
        <f>ABS(F6439)</f>
        <v>0.25819888974716099</v>
      </c>
      <c r="K6439" s="11">
        <f>ABS(G6439)</f>
        <v>0</v>
      </c>
      <c r="L6439" s="11">
        <f>ABS(H6439)</f>
        <v>0</v>
      </c>
      <c r="M6439" s="12">
        <f>ABS(I6439)</f>
        <v>0</v>
      </c>
      <c r="N6439" s="30">
        <f>AVERAGE(Table4[[#This Row],[H7N9+]:[H3N2+]])</f>
        <v>6.4549722436790247E-2</v>
      </c>
      <c r="O6439" s="30">
        <f>MAX(Table4[[#This Row],[H7N9+]:[H3N2+]])</f>
        <v>0.25819888974716099</v>
      </c>
      <c r="P6439" s="30">
        <f>_xlfn.VAR.P(Table4[[#This Row],[H7N9]:[H3N2]])</f>
        <v>1.2499999999999987E-2</v>
      </c>
    </row>
    <row r="6440" spans="1:16" x14ac:dyDescent="0.25">
      <c r="A6440" s="9">
        <v>6439</v>
      </c>
      <c r="B6440" s="36" t="s">
        <v>19523</v>
      </c>
      <c r="C6440" s="10" t="s">
        <v>10546</v>
      </c>
      <c r="D6440" s="11" t="s">
        <v>10547</v>
      </c>
      <c r="E6440" s="11" t="s">
        <v>1005</v>
      </c>
      <c r="F6440" s="11">
        <v>0</v>
      </c>
      <c r="G6440" s="11">
        <v>0</v>
      </c>
      <c r="H6440" s="11">
        <v>0</v>
      </c>
      <c r="I6440" s="11">
        <v>0</v>
      </c>
      <c r="J6440" s="11">
        <f>ABS(F6440)</f>
        <v>0</v>
      </c>
      <c r="K6440" s="11">
        <f>ABS(G6440)</f>
        <v>0</v>
      </c>
      <c r="L6440" s="11">
        <f>ABS(H6440)</f>
        <v>0</v>
      </c>
      <c r="M6440" s="12">
        <f>ABS(I6440)</f>
        <v>0</v>
      </c>
      <c r="N6440" s="30">
        <f>AVERAGE(Table4[[#This Row],[H7N9+]:[H3N2+]])</f>
        <v>0</v>
      </c>
      <c r="O6440" s="30">
        <f>MAX(Table4[[#This Row],[H7N9+]:[H3N2+]])</f>
        <v>0</v>
      </c>
      <c r="P6440" s="30">
        <f>_xlfn.VAR.P(Table4[[#This Row],[H7N9]:[H3N2]])</f>
        <v>0</v>
      </c>
    </row>
    <row r="6441" spans="1:16" x14ac:dyDescent="0.25">
      <c r="A6441" s="9">
        <v>6440</v>
      </c>
      <c r="B6441" s="36" t="s">
        <v>19524</v>
      </c>
      <c r="C6441" s="10" t="s">
        <v>10548</v>
      </c>
      <c r="D6441" s="11" t="s">
        <v>10549</v>
      </c>
      <c r="E6441" s="11" t="s">
        <v>1005</v>
      </c>
      <c r="F6441" s="11">
        <v>0.77459666924148296</v>
      </c>
      <c r="G6441" s="11">
        <v>0</v>
      </c>
      <c r="H6441" s="11">
        <v>0</v>
      </c>
      <c r="I6441" s="11">
        <v>0</v>
      </c>
      <c r="J6441" s="11">
        <f>ABS(F6441)</f>
        <v>0.77459666924148296</v>
      </c>
      <c r="K6441" s="11">
        <f>ABS(G6441)</f>
        <v>0</v>
      </c>
      <c r="L6441" s="11">
        <f>ABS(H6441)</f>
        <v>0</v>
      </c>
      <c r="M6441" s="12">
        <f>ABS(I6441)</f>
        <v>0</v>
      </c>
      <c r="N6441" s="30">
        <f>AVERAGE(Table4[[#This Row],[H7N9+]:[H3N2+]])</f>
        <v>0.19364916731037074</v>
      </c>
      <c r="O6441" s="30">
        <f>MAX(Table4[[#This Row],[H7N9+]:[H3N2+]])</f>
        <v>0.77459666924148296</v>
      </c>
      <c r="P6441" s="30">
        <f>_xlfn.VAR.P(Table4[[#This Row],[H7N9]:[H3N2]])</f>
        <v>0.11249999999999988</v>
      </c>
    </row>
    <row r="6442" spans="1:16" x14ac:dyDescent="0.25">
      <c r="A6442" s="9">
        <v>6441</v>
      </c>
      <c r="B6442" s="36" t="s">
        <v>19525</v>
      </c>
      <c r="C6442" s="10" t="s">
        <v>10550</v>
      </c>
      <c r="D6442" s="11" t="s">
        <v>10551</v>
      </c>
      <c r="E6442" s="11" t="s">
        <v>1005</v>
      </c>
      <c r="F6442" s="11">
        <v>0</v>
      </c>
      <c r="G6442" s="11">
        <v>0</v>
      </c>
      <c r="H6442" s="11">
        <v>0</v>
      </c>
      <c r="I6442" s="11">
        <v>-0.63245553203367599</v>
      </c>
      <c r="J6442" s="11">
        <f>ABS(F6442)</f>
        <v>0</v>
      </c>
      <c r="K6442" s="11">
        <f>ABS(G6442)</f>
        <v>0</v>
      </c>
      <c r="L6442" s="11">
        <f>ABS(H6442)</f>
        <v>0</v>
      </c>
      <c r="M6442" s="12">
        <f>ABS(I6442)</f>
        <v>0.63245553203367599</v>
      </c>
      <c r="N6442" s="30">
        <f>AVERAGE(Table4[[#This Row],[H7N9+]:[H3N2+]])</f>
        <v>0.158113883008419</v>
      </c>
      <c r="O6442" s="30">
        <f>MAX(Table4[[#This Row],[H7N9+]:[H3N2+]])</f>
        <v>0.63245553203367599</v>
      </c>
      <c r="P6442" s="30">
        <f>_xlfn.VAR.P(Table4[[#This Row],[H7N9]:[H3N2]])</f>
        <v>7.5000000000000025E-2</v>
      </c>
    </row>
    <row r="6443" spans="1:16" x14ac:dyDescent="0.25">
      <c r="A6443" s="9">
        <v>6442</v>
      </c>
      <c r="B6443" s="36" t="s">
        <v>19526</v>
      </c>
      <c r="C6443" s="10" t="s">
        <v>10552</v>
      </c>
      <c r="D6443" s="11" t="s">
        <v>10553</v>
      </c>
      <c r="E6443" s="11" t="s">
        <v>1005</v>
      </c>
      <c r="F6443" s="11">
        <v>1</v>
      </c>
      <c r="G6443" s="11">
        <v>0</v>
      </c>
      <c r="H6443" s="11">
        <v>0</v>
      </c>
      <c r="I6443" s="11">
        <v>0</v>
      </c>
      <c r="J6443" s="11">
        <f>ABS(F6443)</f>
        <v>1</v>
      </c>
      <c r="K6443" s="11">
        <f>ABS(G6443)</f>
        <v>0</v>
      </c>
      <c r="L6443" s="11">
        <f>ABS(H6443)</f>
        <v>0</v>
      </c>
      <c r="M6443" s="12">
        <f>ABS(I6443)</f>
        <v>0</v>
      </c>
      <c r="N6443" s="30">
        <f>AVERAGE(Table4[[#This Row],[H7N9+]:[H3N2+]])</f>
        <v>0.25</v>
      </c>
      <c r="O6443" s="30">
        <f>MAX(Table4[[#This Row],[H7N9+]:[H3N2+]])</f>
        <v>1</v>
      </c>
      <c r="P6443" s="30">
        <f>_xlfn.VAR.P(Table4[[#This Row],[H7N9]:[H3N2]])</f>
        <v>0.1875</v>
      </c>
    </row>
    <row r="6444" spans="1:16" x14ac:dyDescent="0.25">
      <c r="A6444" s="9">
        <v>6443</v>
      </c>
      <c r="B6444" s="36" t="s">
        <v>19527</v>
      </c>
      <c r="C6444" s="10" t="s">
        <v>10554</v>
      </c>
      <c r="D6444" s="11" t="s">
        <v>10555</v>
      </c>
      <c r="E6444" s="11" t="s">
        <v>1005</v>
      </c>
      <c r="F6444" s="11">
        <v>0</v>
      </c>
      <c r="G6444" s="11">
        <v>0.2</v>
      </c>
      <c r="H6444" s="11">
        <v>0</v>
      </c>
      <c r="I6444" s="11">
        <v>-0.2</v>
      </c>
      <c r="J6444" s="11">
        <f>ABS(F6444)</f>
        <v>0</v>
      </c>
      <c r="K6444" s="11">
        <f>ABS(G6444)</f>
        <v>0.2</v>
      </c>
      <c r="L6444" s="11">
        <f>ABS(H6444)</f>
        <v>0</v>
      </c>
      <c r="M6444" s="12">
        <f>ABS(I6444)</f>
        <v>0.2</v>
      </c>
      <c r="N6444" s="30">
        <f>AVERAGE(Table4[[#This Row],[H7N9+]:[H3N2+]])</f>
        <v>0.1</v>
      </c>
      <c r="O6444" s="30">
        <f>MAX(Table4[[#This Row],[H7N9+]:[H3N2+]])</f>
        <v>0.2</v>
      </c>
      <c r="P6444" s="30">
        <f>_xlfn.VAR.P(Table4[[#This Row],[H7N9]:[H3N2]])</f>
        <v>2.0000000000000004E-2</v>
      </c>
    </row>
    <row r="6445" spans="1:16" x14ac:dyDescent="0.25">
      <c r="A6445" s="9">
        <v>6444</v>
      </c>
      <c r="B6445" s="36" t="s">
        <v>19528</v>
      </c>
      <c r="C6445" s="10" t="s">
        <v>10556</v>
      </c>
      <c r="D6445" s="11" t="s">
        <v>10557</v>
      </c>
      <c r="E6445" s="11" t="s">
        <v>1005</v>
      </c>
      <c r="F6445" s="11">
        <v>-0.73786478737262196</v>
      </c>
      <c r="G6445" s="11">
        <v>-0.94868329805051399</v>
      </c>
      <c r="H6445" s="11">
        <v>-0.105409255338946</v>
      </c>
      <c r="I6445" s="11">
        <v>-0.73786478737262196</v>
      </c>
      <c r="J6445" s="11">
        <f>ABS(F6445)</f>
        <v>0.73786478737262196</v>
      </c>
      <c r="K6445" s="11">
        <f>ABS(G6445)</f>
        <v>0.94868329805051399</v>
      </c>
      <c r="L6445" s="11">
        <f>ABS(H6445)</f>
        <v>0.105409255338946</v>
      </c>
      <c r="M6445" s="12">
        <f>ABS(I6445)</f>
        <v>0.73786478737262196</v>
      </c>
      <c r="N6445" s="30">
        <f>AVERAGE(Table4[[#This Row],[H7N9+]:[H3N2+]])</f>
        <v>0.63245553203367599</v>
      </c>
      <c r="O6445" s="30">
        <f>MAX(Table4[[#This Row],[H7N9+]:[H3N2+]])</f>
        <v>0.94868329805051399</v>
      </c>
      <c r="P6445" s="30">
        <f>_xlfn.VAR.P(Table4[[#This Row],[H7N9]:[H3N2]])</f>
        <v>0.10000000000000009</v>
      </c>
    </row>
    <row r="6446" spans="1:16" x14ac:dyDescent="0.25">
      <c r="A6446" s="9">
        <v>6445</v>
      </c>
      <c r="B6446" s="36" t="s">
        <v>19529</v>
      </c>
      <c r="C6446" s="10" t="s">
        <v>10558</v>
      </c>
      <c r="D6446" s="11" t="s">
        <v>10559</v>
      </c>
      <c r="E6446" s="11" t="s">
        <v>1005</v>
      </c>
      <c r="F6446" s="11">
        <v>0</v>
      </c>
      <c r="G6446" s="11">
        <v>0</v>
      </c>
      <c r="H6446" s="11">
        <v>0</v>
      </c>
      <c r="I6446" s="11">
        <v>0</v>
      </c>
      <c r="J6446" s="11">
        <f>ABS(F6446)</f>
        <v>0</v>
      </c>
      <c r="K6446" s="11">
        <f>ABS(G6446)</f>
        <v>0</v>
      </c>
      <c r="L6446" s="11">
        <f>ABS(H6446)</f>
        <v>0</v>
      </c>
      <c r="M6446" s="12">
        <f>ABS(I6446)</f>
        <v>0</v>
      </c>
      <c r="N6446" s="30">
        <f>AVERAGE(Table4[[#This Row],[H7N9+]:[H3N2+]])</f>
        <v>0</v>
      </c>
      <c r="O6446" s="30">
        <f>MAX(Table4[[#This Row],[H7N9+]:[H3N2+]])</f>
        <v>0</v>
      </c>
      <c r="P6446" s="30">
        <f>_xlfn.VAR.P(Table4[[#This Row],[H7N9]:[H3N2]])</f>
        <v>0</v>
      </c>
    </row>
    <row r="6447" spans="1:16" x14ac:dyDescent="0.25">
      <c r="A6447" s="9">
        <v>6446</v>
      </c>
      <c r="B6447" s="36" t="s">
        <v>19530</v>
      </c>
      <c r="C6447" s="10" t="s">
        <v>10560</v>
      </c>
      <c r="D6447" s="11" t="s">
        <v>10561</v>
      </c>
      <c r="E6447" s="11" t="s">
        <v>1005</v>
      </c>
      <c r="F6447" s="11">
        <v>0</v>
      </c>
      <c r="G6447" s="11">
        <v>0</v>
      </c>
      <c r="H6447" s="11">
        <v>0</v>
      </c>
      <c r="I6447" s="11">
        <v>0</v>
      </c>
      <c r="J6447" s="11">
        <f>ABS(F6447)</f>
        <v>0</v>
      </c>
      <c r="K6447" s="11">
        <f>ABS(G6447)</f>
        <v>0</v>
      </c>
      <c r="L6447" s="11">
        <f>ABS(H6447)</f>
        <v>0</v>
      </c>
      <c r="M6447" s="12">
        <f>ABS(I6447)</f>
        <v>0</v>
      </c>
      <c r="N6447" s="30">
        <f>AVERAGE(Table4[[#This Row],[H7N9+]:[H3N2+]])</f>
        <v>0</v>
      </c>
      <c r="O6447" s="30">
        <f>MAX(Table4[[#This Row],[H7N9+]:[H3N2+]])</f>
        <v>0</v>
      </c>
      <c r="P6447" s="30">
        <f>_xlfn.VAR.P(Table4[[#This Row],[H7N9]:[H3N2]])</f>
        <v>0</v>
      </c>
    </row>
    <row r="6448" spans="1:16" x14ac:dyDescent="0.25">
      <c r="A6448" s="9">
        <v>6447</v>
      </c>
      <c r="B6448" s="36" t="s">
        <v>19531</v>
      </c>
      <c r="C6448" s="10" t="s">
        <v>10562</v>
      </c>
      <c r="D6448" s="11" t="s">
        <v>10563</v>
      </c>
      <c r="E6448" s="11" t="s">
        <v>1005</v>
      </c>
      <c r="F6448" s="11">
        <v>-0.77459666924148296</v>
      </c>
      <c r="G6448" s="11">
        <v>-0.316227766016838</v>
      </c>
      <c r="H6448" s="11">
        <v>0.77459666924148296</v>
      </c>
      <c r="I6448" s="11">
        <v>0</v>
      </c>
      <c r="J6448" s="11">
        <f>ABS(F6448)</f>
        <v>0.77459666924148296</v>
      </c>
      <c r="K6448" s="11">
        <f>ABS(G6448)</f>
        <v>0.316227766016838</v>
      </c>
      <c r="L6448" s="11">
        <f>ABS(H6448)</f>
        <v>0.77459666924148296</v>
      </c>
      <c r="M6448" s="12">
        <f>ABS(I6448)</f>
        <v>0</v>
      </c>
      <c r="N6448" s="30">
        <f>AVERAGE(Table4[[#This Row],[H7N9+]:[H3N2+]])</f>
        <v>0.46635527612495098</v>
      </c>
      <c r="O6448" s="30">
        <f>MAX(Table4[[#This Row],[H7N9+]:[H3N2+]])</f>
        <v>0.77459666924148296</v>
      </c>
      <c r="P6448" s="30">
        <f>_xlfn.VAR.P(Table4[[#This Row],[H7N9]:[H3N2]])</f>
        <v>0.31874999999999964</v>
      </c>
    </row>
    <row r="6449" spans="1:16" x14ac:dyDescent="0.25">
      <c r="A6449" s="9">
        <v>6448</v>
      </c>
      <c r="B6449" s="36" t="s">
        <v>19532</v>
      </c>
      <c r="C6449" s="10" t="s">
        <v>10564</v>
      </c>
      <c r="D6449" s="11" t="s">
        <v>10565</v>
      </c>
      <c r="E6449" s="11" t="s">
        <v>1005</v>
      </c>
      <c r="F6449" s="11">
        <v>-0.77459666924148296</v>
      </c>
      <c r="G6449" s="11">
        <v>0</v>
      </c>
      <c r="H6449" s="11">
        <v>0.4</v>
      </c>
      <c r="I6449" s="11">
        <v>0.25819888974716099</v>
      </c>
      <c r="J6449" s="11">
        <f>ABS(F6449)</f>
        <v>0.77459666924148296</v>
      </c>
      <c r="K6449" s="11">
        <f>ABS(G6449)</f>
        <v>0</v>
      </c>
      <c r="L6449" s="11">
        <f>ABS(H6449)</f>
        <v>0.4</v>
      </c>
      <c r="M6449" s="12">
        <f>ABS(I6449)</f>
        <v>0.25819888974716099</v>
      </c>
      <c r="N6449" s="30">
        <f>AVERAGE(Table4[[#This Row],[H7N9+]:[H3N2+]])</f>
        <v>0.35819888974716096</v>
      </c>
      <c r="O6449" s="30">
        <f>MAX(Table4[[#This Row],[H7N9+]:[H3N2+]])</f>
        <v>0.77459666924148296</v>
      </c>
      <c r="P6449" s="30">
        <f>_xlfn.VAR.P(Table4[[#This Row],[H7N9]:[H3N2]])</f>
        <v>0.20581988897471595</v>
      </c>
    </row>
    <row r="6450" spans="1:16" x14ac:dyDescent="0.25">
      <c r="A6450" s="9">
        <v>6449</v>
      </c>
      <c r="B6450" s="36" t="s">
        <v>19533</v>
      </c>
      <c r="C6450" s="10" t="s">
        <v>10566</v>
      </c>
      <c r="D6450" s="11" t="s">
        <v>10567</v>
      </c>
      <c r="E6450" s="11" t="s">
        <v>1005</v>
      </c>
      <c r="F6450" s="11">
        <v>0</v>
      </c>
      <c r="G6450" s="11">
        <v>0</v>
      </c>
      <c r="H6450" s="11">
        <v>0</v>
      </c>
      <c r="I6450" s="11">
        <v>0</v>
      </c>
      <c r="J6450" s="11">
        <f>ABS(F6450)</f>
        <v>0</v>
      </c>
      <c r="K6450" s="11">
        <f>ABS(G6450)</f>
        <v>0</v>
      </c>
      <c r="L6450" s="11">
        <f>ABS(H6450)</f>
        <v>0</v>
      </c>
      <c r="M6450" s="12">
        <f>ABS(I6450)</f>
        <v>0</v>
      </c>
      <c r="N6450" s="30">
        <f>AVERAGE(Table4[[#This Row],[H7N9+]:[H3N2+]])</f>
        <v>0</v>
      </c>
      <c r="O6450" s="30">
        <f>MAX(Table4[[#This Row],[H7N9+]:[H3N2+]])</f>
        <v>0</v>
      </c>
      <c r="P6450" s="30">
        <f>_xlfn.VAR.P(Table4[[#This Row],[H7N9]:[H3N2]])</f>
        <v>0</v>
      </c>
    </row>
    <row r="6451" spans="1:16" x14ac:dyDescent="0.25">
      <c r="A6451" s="9">
        <v>6450</v>
      </c>
      <c r="B6451" s="36" t="s">
        <v>19534</v>
      </c>
      <c r="C6451" s="10" t="s">
        <v>10568</v>
      </c>
      <c r="D6451" s="11" t="s">
        <v>10569</v>
      </c>
      <c r="E6451" s="11" t="s">
        <v>1005</v>
      </c>
      <c r="F6451" s="11">
        <v>0</v>
      </c>
      <c r="G6451" s="11">
        <v>0</v>
      </c>
      <c r="H6451" s="11">
        <v>0</v>
      </c>
      <c r="I6451" s="11">
        <v>0</v>
      </c>
      <c r="J6451" s="11">
        <f>ABS(F6451)</f>
        <v>0</v>
      </c>
      <c r="K6451" s="11">
        <f>ABS(G6451)</f>
        <v>0</v>
      </c>
      <c r="L6451" s="11">
        <f>ABS(H6451)</f>
        <v>0</v>
      </c>
      <c r="M6451" s="12">
        <f>ABS(I6451)</f>
        <v>0</v>
      </c>
      <c r="N6451" s="30">
        <f>AVERAGE(Table4[[#This Row],[H7N9+]:[H3N2+]])</f>
        <v>0</v>
      </c>
      <c r="O6451" s="30">
        <f>MAX(Table4[[#This Row],[H7N9+]:[H3N2+]])</f>
        <v>0</v>
      </c>
      <c r="P6451" s="30">
        <f>_xlfn.VAR.P(Table4[[#This Row],[H7N9]:[H3N2]])</f>
        <v>0</v>
      </c>
    </row>
    <row r="6452" spans="1:16" x14ac:dyDescent="0.25">
      <c r="A6452" s="9">
        <v>6451</v>
      </c>
      <c r="B6452" s="36" t="s">
        <v>19535</v>
      </c>
      <c r="C6452" s="10" t="s">
        <v>10570</v>
      </c>
      <c r="D6452" s="11" t="s">
        <v>10571</v>
      </c>
      <c r="E6452" s="11" t="s">
        <v>1005</v>
      </c>
      <c r="F6452" s="11">
        <v>0</v>
      </c>
      <c r="G6452" s="11">
        <v>0</v>
      </c>
      <c r="H6452" s="11">
        <v>0</v>
      </c>
      <c r="I6452" s="11">
        <v>0</v>
      </c>
      <c r="J6452" s="11">
        <f>ABS(F6452)</f>
        <v>0</v>
      </c>
      <c r="K6452" s="11">
        <f>ABS(G6452)</f>
        <v>0</v>
      </c>
      <c r="L6452" s="11">
        <f>ABS(H6452)</f>
        <v>0</v>
      </c>
      <c r="M6452" s="12">
        <f>ABS(I6452)</f>
        <v>0</v>
      </c>
      <c r="N6452" s="30">
        <f>AVERAGE(Table4[[#This Row],[H7N9+]:[H3N2+]])</f>
        <v>0</v>
      </c>
      <c r="O6452" s="30">
        <f>MAX(Table4[[#This Row],[H7N9+]:[H3N2+]])</f>
        <v>0</v>
      </c>
      <c r="P6452" s="30">
        <f>_xlfn.VAR.P(Table4[[#This Row],[H7N9]:[H3N2]])</f>
        <v>0</v>
      </c>
    </row>
    <row r="6453" spans="1:16" x14ac:dyDescent="0.25">
      <c r="A6453" s="9">
        <v>6452</v>
      </c>
      <c r="B6453" s="36" t="s">
        <v>19536</v>
      </c>
      <c r="C6453" s="10" t="s">
        <v>10572</v>
      </c>
      <c r="D6453" s="11" t="s">
        <v>10573</v>
      </c>
      <c r="E6453" s="11" t="s">
        <v>1005</v>
      </c>
      <c r="F6453" s="11">
        <v>-0.105409255338946</v>
      </c>
      <c r="G6453" s="11">
        <v>-0.316227766016838</v>
      </c>
      <c r="H6453" s="11">
        <v>-0.77459666924148296</v>
      </c>
      <c r="I6453" s="11">
        <v>0</v>
      </c>
      <c r="J6453" s="11">
        <f>ABS(F6453)</f>
        <v>0.105409255338946</v>
      </c>
      <c r="K6453" s="11">
        <f>ABS(G6453)</f>
        <v>0.316227766016838</v>
      </c>
      <c r="L6453" s="11">
        <f>ABS(H6453)</f>
        <v>0.77459666924148296</v>
      </c>
      <c r="M6453" s="12">
        <f>ABS(I6453)</f>
        <v>0</v>
      </c>
      <c r="N6453" s="30">
        <f>AVERAGE(Table4[[#This Row],[H7N9+]:[H3N2+]])</f>
        <v>0.29905842264931676</v>
      </c>
      <c r="O6453" s="30">
        <f>MAX(Table4[[#This Row],[H7N9+]:[H3N2+]])</f>
        <v>0.77459666924148296</v>
      </c>
      <c r="P6453" s="30">
        <f>_xlfn.VAR.P(Table4[[#This Row],[H7N9]:[H3N2]])</f>
        <v>8.834183762028025E-2</v>
      </c>
    </row>
    <row r="6454" spans="1:16" x14ac:dyDescent="0.25">
      <c r="A6454" s="9">
        <v>6453</v>
      </c>
      <c r="B6454" s="36" t="s">
        <v>19537</v>
      </c>
      <c r="C6454" s="10" t="s">
        <v>10574</v>
      </c>
      <c r="D6454" s="11" t="s">
        <v>10575</v>
      </c>
      <c r="E6454" s="11" t="s">
        <v>1005</v>
      </c>
      <c r="F6454" s="11">
        <v>-0.94868329805051399</v>
      </c>
      <c r="G6454" s="11">
        <v>0.4</v>
      </c>
      <c r="H6454" s="11">
        <v>0.6</v>
      </c>
      <c r="I6454" s="11">
        <v>-0.8</v>
      </c>
      <c r="J6454" s="11">
        <f>ABS(F6454)</f>
        <v>0.94868329805051399</v>
      </c>
      <c r="K6454" s="11">
        <f>ABS(G6454)</f>
        <v>0.4</v>
      </c>
      <c r="L6454" s="11">
        <f>ABS(H6454)</f>
        <v>0.6</v>
      </c>
      <c r="M6454" s="12">
        <f>ABS(I6454)</f>
        <v>0.8</v>
      </c>
      <c r="N6454" s="30">
        <f>AVERAGE(Table4[[#This Row],[H7N9+]:[H3N2+]])</f>
        <v>0.68717082451262845</v>
      </c>
      <c r="O6454" s="30">
        <f>MAX(Table4[[#This Row],[H7N9+]:[H3N2+]])</f>
        <v>0.94868329805051399</v>
      </c>
      <c r="P6454" s="30">
        <f>_xlfn.VAR.P(Table4[[#This Row],[H7N9]:[H3N2]])</f>
        <v>0.47996708245126296</v>
      </c>
    </row>
    <row r="6455" spans="1:16" x14ac:dyDescent="0.25">
      <c r="A6455" s="9">
        <v>6454</v>
      </c>
      <c r="B6455" s="36" t="s">
        <v>19538</v>
      </c>
      <c r="C6455" s="10" t="s">
        <v>10576</v>
      </c>
      <c r="D6455" s="11" t="s">
        <v>10577</v>
      </c>
      <c r="E6455" s="11" t="s">
        <v>1005</v>
      </c>
      <c r="F6455" s="11">
        <v>0.4</v>
      </c>
      <c r="G6455" s="11">
        <v>-0.4</v>
      </c>
      <c r="H6455" s="11">
        <v>0.94868329805051399</v>
      </c>
      <c r="I6455" s="11">
        <v>-0.105409255338946</v>
      </c>
      <c r="J6455" s="11">
        <f>ABS(F6455)</f>
        <v>0.4</v>
      </c>
      <c r="K6455" s="11">
        <f>ABS(G6455)</f>
        <v>0.4</v>
      </c>
      <c r="L6455" s="11">
        <f>ABS(H6455)</f>
        <v>0.94868329805051399</v>
      </c>
      <c r="M6455" s="12">
        <f>ABS(I6455)</f>
        <v>0.105409255338946</v>
      </c>
      <c r="N6455" s="30">
        <f>AVERAGE(Table4[[#This Row],[H7N9+]:[H3N2+]])</f>
        <v>0.46352313834736503</v>
      </c>
      <c r="O6455" s="30">
        <f>MAX(Table4[[#This Row],[H7N9+]:[H3N2+]])</f>
        <v>0.94868329805051399</v>
      </c>
      <c r="P6455" s="30">
        <f>_xlfn.VAR.P(Table4[[#This Row],[H7N9]:[H3N2]])</f>
        <v>0.26333333333333342</v>
      </c>
    </row>
    <row r="6456" spans="1:16" x14ac:dyDescent="0.25">
      <c r="A6456" s="9">
        <v>6455</v>
      </c>
      <c r="B6456" s="36" t="s">
        <v>19539</v>
      </c>
      <c r="C6456" s="10" t="s">
        <v>10578</v>
      </c>
      <c r="D6456" s="11" t="s">
        <v>10579</v>
      </c>
      <c r="E6456" s="11" t="s">
        <v>1005</v>
      </c>
      <c r="F6456" s="11">
        <v>0.4</v>
      </c>
      <c r="G6456" s="11">
        <v>0.105409255338946</v>
      </c>
      <c r="H6456" s="11">
        <v>0</v>
      </c>
      <c r="I6456" s="11">
        <v>-0.73786478737262196</v>
      </c>
      <c r="J6456" s="11">
        <f>ABS(F6456)</f>
        <v>0.4</v>
      </c>
      <c r="K6456" s="11">
        <f>ABS(G6456)</f>
        <v>0.105409255338946</v>
      </c>
      <c r="L6456" s="11">
        <f>ABS(H6456)</f>
        <v>0</v>
      </c>
      <c r="M6456" s="12">
        <f>ABS(I6456)</f>
        <v>0.73786478737262196</v>
      </c>
      <c r="N6456" s="30">
        <f>AVERAGE(Table4[[#This Row],[H7N9+]:[H3N2+]])</f>
        <v>0.31081851067789201</v>
      </c>
      <c r="O6456" s="30">
        <f>MAX(Table4[[#This Row],[H7N9+]:[H3N2+]])</f>
        <v>0.73786478737262196</v>
      </c>
      <c r="P6456" s="30">
        <f>_xlfn.VAR.P(Table4[[#This Row],[H7N9]:[H3N2]])</f>
        <v>0.17551166549057273</v>
      </c>
    </row>
    <row r="6457" spans="1:16" x14ac:dyDescent="0.25">
      <c r="A6457" s="9">
        <v>6456</v>
      </c>
      <c r="B6457" s="36" t="s">
        <v>19540</v>
      </c>
      <c r="C6457" s="10" t="s">
        <v>10580</v>
      </c>
      <c r="D6457" s="11" t="s">
        <v>10581</v>
      </c>
      <c r="E6457" s="11" t="s">
        <v>1005</v>
      </c>
      <c r="F6457" s="11">
        <v>0</v>
      </c>
      <c r="G6457" s="11">
        <v>0</v>
      </c>
      <c r="H6457" s="11">
        <v>-0.77459666924148296</v>
      </c>
      <c r="I6457" s="11">
        <v>0</v>
      </c>
      <c r="J6457" s="11">
        <f>ABS(F6457)</f>
        <v>0</v>
      </c>
      <c r="K6457" s="11">
        <f>ABS(G6457)</f>
        <v>0</v>
      </c>
      <c r="L6457" s="11">
        <f>ABS(H6457)</f>
        <v>0.77459666924148296</v>
      </c>
      <c r="M6457" s="12">
        <f>ABS(I6457)</f>
        <v>0</v>
      </c>
      <c r="N6457" s="30">
        <f>AVERAGE(Table4[[#This Row],[H7N9+]:[H3N2+]])</f>
        <v>0.19364916731037074</v>
      </c>
      <c r="O6457" s="30">
        <f>MAX(Table4[[#This Row],[H7N9+]:[H3N2+]])</f>
        <v>0.77459666924148296</v>
      </c>
      <c r="P6457" s="30">
        <f>_xlfn.VAR.P(Table4[[#This Row],[H7N9]:[H3N2]])</f>
        <v>0.11249999999999988</v>
      </c>
    </row>
    <row r="6458" spans="1:16" x14ac:dyDescent="0.25">
      <c r="A6458" s="9">
        <v>6457</v>
      </c>
      <c r="B6458" s="36" t="s">
        <v>19541</v>
      </c>
      <c r="C6458" s="10" t="s">
        <v>10582</v>
      </c>
      <c r="D6458" s="11" t="s">
        <v>10583</v>
      </c>
      <c r="E6458" s="11" t="s">
        <v>1005</v>
      </c>
      <c r="F6458" s="11">
        <v>0</v>
      </c>
      <c r="G6458" s="11">
        <v>0</v>
      </c>
      <c r="H6458" s="11">
        <v>0</v>
      </c>
      <c r="I6458" s="11">
        <v>0</v>
      </c>
      <c r="J6458" s="11">
        <f>ABS(F6458)</f>
        <v>0</v>
      </c>
      <c r="K6458" s="11">
        <f>ABS(G6458)</f>
        <v>0</v>
      </c>
      <c r="L6458" s="11">
        <f>ABS(H6458)</f>
        <v>0</v>
      </c>
      <c r="M6458" s="12">
        <f>ABS(I6458)</f>
        <v>0</v>
      </c>
      <c r="N6458" s="30">
        <f>AVERAGE(Table4[[#This Row],[H7N9+]:[H3N2+]])</f>
        <v>0</v>
      </c>
      <c r="O6458" s="30">
        <f>MAX(Table4[[#This Row],[H7N9+]:[H3N2+]])</f>
        <v>0</v>
      </c>
      <c r="P6458" s="30">
        <f>_xlfn.VAR.P(Table4[[#This Row],[H7N9]:[H3N2]])</f>
        <v>0</v>
      </c>
    </row>
    <row r="6459" spans="1:16" x14ac:dyDescent="0.25">
      <c r="A6459" s="9">
        <v>6458</v>
      </c>
      <c r="B6459" s="36" t="s">
        <v>19542</v>
      </c>
      <c r="C6459" s="10" t="s">
        <v>10584</v>
      </c>
      <c r="D6459" s="11" t="s">
        <v>10585</v>
      </c>
      <c r="E6459" s="11" t="s">
        <v>1005</v>
      </c>
      <c r="F6459" s="11">
        <v>0.2</v>
      </c>
      <c r="G6459" s="11">
        <v>0.77459666924148296</v>
      </c>
      <c r="H6459" s="11">
        <v>0.2</v>
      </c>
      <c r="I6459" s="11">
        <v>0.25819888974716099</v>
      </c>
      <c r="J6459" s="11">
        <f>ABS(F6459)</f>
        <v>0.2</v>
      </c>
      <c r="K6459" s="11">
        <f>ABS(G6459)</f>
        <v>0.77459666924148296</v>
      </c>
      <c r="L6459" s="11">
        <f>ABS(H6459)</f>
        <v>0.2</v>
      </c>
      <c r="M6459" s="12">
        <f>ABS(I6459)</f>
        <v>0.25819888974716099</v>
      </c>
      <c r="N6459" s="30">
        <f>AVERAGE(Table4[[#This Row],[H7N9+]:[H3N2+]])</f>
        <v>0.35819888974716096</v>
      </c>
      <c r="O6459" s="30">
        <f>MAX(Table4[[#This Row],[H7N9+]:[H3N2+]])</f>
        <v>0.77459666924148296</v>
      </c>
      <c r="P6459" s="30">
        <f>_xlfn.VAR.P(Table4[[#This Row],[H7N9]:[H3N2]])</f>
        <v>5.8360222050567706E-2</v>
      </c>
    </row>
    <row r="6460" spans="1:16" x14ac:dyDescent="0.25">
      <c r="A6460" s="9">
        <v>6459</v>
      </c>
      <c r="B6460" s="36" t="s">
        <v>19543</v>
      </c>
      <c r="C6460" s="10" t="s">
        <v>10586</v>
      </c>
      <c r="D6460" s="11" t="s">
        <v>10587</v>
      </c>
      <c r="E6460" s="11" t="s">
        <v>1005</v>
      </c>
      <c r="F6460" s="11">
        <v>0</v>
      </c>
      <c r="G6460" s="11">
        <v>-0.77459666924148296</v>
      </c>
      <c r="H6460" s="11">
        <v>0.77459666924148296</v>
      </c>
      <c r="I6460" s="11">
        <v>0</v>
      </c>
      <c r="J6460" s="11">
        <f>ABS(F6460)</f>
        <v>0</v>
      </c>
      <c r="K6460" s="11">
        <f>ABS(G6460)</f>
        <v>0.77459666924148296</v>
      </c>
      <c r="L6460" s="11">
        <f>ABS(H6460)</f>
        <v>0.77459666924148296</v>
      </c>
      <c r="M6460" s="12">
        <f>ABS(I6460)</f>
        <v>0</v>
      </c>
      <c r="N6460" s="30">
        <f>AVERAGE(Table4[[#This Row],[H7N9+]:[H3N2+]])</f>
        <v>0.38729833462074148</v>
      </c>
      <c r="O6460" s="30">
        <f>MAX(Table4[[#This Row],[H7N9+]:[H3N2+]])</f>
        <v>0.77459666924148296</v>
      </c>
      <c r="P6460" s="30">
        <f>_xlfn.VAR.P(Table4[[#This Row],[H7N9]:[H3N2]])</f>
        <v>0.29999999999999966</v>
      </c>
    </row>
    <row r="6461" spans="1:16" x14ac:dyDescent="0.25">
      <c r="A6461" s="9">
        <v>6460</v>
      </c>
      <c r="B6461" s="36" t="s">
        <v>19544</v>
      </c>
      <c r="C6461" s="10" t="s">
        <v>10588</v>
      </c>
      <c r="D6461" s="11" t="s">
        <v>10589</v>
      </c>
      <c r="E6461" s="11" t="s">
        <v>1005</v>
      </c>
      <c r="F6461" s="11">
        <v>0</v>
      </c>
      <c r="G6461" s="11">
        <v>0</v>
      </c>
      <c r="H6461" s="11">
        <v>0</v>
      </c>
      <c r="I6461" s="11">
        <v>0</v>
      </c>
      <c r="J6461" s="11">
        <f>ABS(F6461)</f>
        <v>0</v>
      </c>
      <c r="K6461" s="11">
        <f>ABS(G6461)</f>
        <v>0</v>
      </c>
      <c r="L6461" s="11">
        <f>ABS(H6461)</f>
        <v>0</v>
      </c>
      <c r="M6461" s="12">
        <f>ABS(I6461)</f>
        <v>0</v>
      </c>
      <c r="N6461" s="30">
        <f>AVERAGE(Table4[[#This Row],[H7N9+]:[H3N2+]])</f>
        <v>0</v>
      </c>
      <c r="O6461" s="30">
        <f>MAX(Table4[[#This Row],[H7N9+]:[H3N2+]])</f>
        <v>0</v>
      </c>
      <c r="P6461" s="30">
        <f>_xlfn.VAR.P(Table4[[#This Row],[H7N9]:[H3N2]])</f>
        <v>0</v>
      </c>
    </row>
    <row r="6462" spans="1:16" x14ac:dyDescent="0.25">
      <c r="A6462" s="9">
        <v>6461</v>
      </c>
      <c r="B6462" s="36" t="s">
        <v>19545</v>
      </c>
      <c r="C6462" s="10" t="s">
        <v>10590</v>
      </c>
      <c r="D6462" s="11" t="s">
        <v>10591</v>
      </c>
      <c r="E6462" s="11" t="s">
        <v>1005</v>
      </c>
      <c r="F6462" s="11">
        <v>0</v>
      </c>
      <c r="G6462" s="11">
        <v>0</v>
      </c>
      <c r="H6462" s="11">
        <v>0</v>
      </c>
      <c r="I6462" s="11">
        <v>0</v>
      </c>
      <c r="J6462" s="11">
        <f>ABS(F6462)</f>
        <v>0</v>
      </c>
      <c r="K6462" s="11">
        <f>ABS(G6462)</f>
        <v>0</v>
      </c>
      <c r="L6462" s="11">
        <f>ABS(H6462)</f>
        <v>0</v>
      </c>
      <c r="M6462" s="12">
        <f>ABS(I6462)</f>
        <v>0</v>
      </c>
      <c r="N6462" s="30">
        <f>AVERAGE(Table4[[#This Row],[H7N9+]:[H3N2+]])</f>
        <v>0</v>
      </c>
      <c r="O6462" s="30">
        <f>MAX(Table4[[#This Row],[H7N9+]:[H3N2+]])</f>
        <v>0</v>
      </c>
      <c r="P6462" s="30">
        <f>_xlfn.VAR.P(Table4[[#This Row],[H7N9]:[H3N2]])</f>
        <v>0</v>
      </c>
    </row>
    <row r="6463" spans="1:16" x14ac:dyDescent="0.25">
      <c r="A6463" s="9">
        <v>6462</v>
      </c>
      <c r="B6463" s="36" t="s">
        <v>19546</v>
      </c>
      <c r="C6463" s="10" t="s">
        <v>10592</v>
      </c>
      <c r="D6463" s="11" t="s">
        <v>10593</v>
      </c>
      <c r="E6463" s="11" t="s">
        <v>1005</v>
      </c>
      <c r="F6463" s="11">
        <v>0</v>
      </c>
      <c r="G6463" s="11">
        <v>0</v>
      </c>
      <c r="H6463" s="11">
        <v>0</v>
      </c>
      <c r="I6463" s="11">
        <v>0</v>
      </c>
      <c r="J6463" s="11">
        <f>ABS(F6463)</f>
        <v>0</v>
      </c>
      <c r="K6463" s="11">
        <f>ABS(G6463)</f>
        <v>0</v>
      </c>
      <c r="L6463" s="11">
        <f>ABS(H6463)</f>
        <v>0</v>
      </c>
      <c r="M6463" s="12">
        <f>ABS(I6463)</f>
        <v>0</v>
      </c>
      <c r="N6463" s="30">
        <f>AVERAGE(Table4[[#This Row],[H7N9+]:[H3N2+]])</f>
        <v>0</v>
      </c>
      <c r="O6463" s="30">
        <f>MAX(Table4[[#This Row],[H7N9+]:[H3N2+]])</f>
        <v>0</v>
      </c>
      <c r="P6463" s="30">
        <f>_xlfn.VAR.P(Table4[[#This Row],[H7N9]:[H3N2]])</f>
        <v>0</v>
      </c>
    </row>
    <row r="6464" spans="1:16" x14ac:dyDescent="0.25">
      <c r="A6464" s="9">
        <v>6463</v>
      </c>
      <c r="B6464" s="36" t="s">
        <v>19547</v>
      </c>
      <c r="C6464" s="10" t="s">
        <v>10594</v>
      </c>
      <c r="D6464" s="11" t="s">
        <v>10595</v>
      </c>
      <c r="E6464" s="11" t="s">
        <v>1005</v>
      </c>
      <c r="F6464" s="11">
        <v>0</v>
      </c>
      <c r="G6464" s="11">
        <v>0</v>
      </c>
      <c r="H6464" s="11">
        <v>0</v>
      </c>
      <c r="I6464" s="11">
        <v>0</v>
      </c>
      <c r="J6464" s="11">
        <f>ABS(F6464)</f>
        <v>0</v>
      </c>
      <c r="K6464" s="11">
        <f>ABS(G6464)</f>
        <v>0</v>
      </c>
      <c r="L6464" s="11">
        <f>ABS(H6464)</f>
        <v>0</v>
      </c>
      <c r="M6464" s="12">
        <f>ABS(I6464)</f>
        <v>0</v>
      </c>
      <c r="N6464" s="30">
        <f>AVERAGE(Table4[[#This Row],[H7N9+]:[H3N2+]])</f>
        <v>0</v>
      </c>
      <c r="O6464" s="30">
        <f>MAX(Table4[[#This Row],[H7N9+]:[H3N2+]])</f>
        <v>0</v>
      </c>
      <c r="P6464" s="30">
        <f>_xlfn.VAR.P(Table4[[#This Row],[H7N9]:[H3N2]])</f>
        <v>0</v>
      </c>
    </row>
    <row r="6465" spans="1:16" x14ac:dyDescent="0.25">
      <c r="A6465" s="9">
        <v>6464</v>
      </c>
      <c r="B6465" s="36" t="s">
        <v>19548</v>
      </c>
      <c r="C6465" s="10" t="s">
        <v>10596</v>
      </c>
      <c r="D6465" s="11" t="s">
        <v>10597</v>
      </c>
      <c r="E6465" s="11" t="s">
        <v>1005</v>
      </c>
      <c r="F6465" s="11">
        <v>0</v>
      </c>
      <c r="G6465" s="11">
        <v>-0.25819888974716099</v>
      </c>
      <c r="H6465" s="11">
        <v>0</v>
      </c>
      <c r="I6465" s="11">
        <v>0</v>
      </c>
      <c r="J6465" s="11">
        <f>ABS(F6465)</f>
        <v>0</v>
      </c>
      <c r="K6465" s="11">
        <f>ABS(G6465)</f>
        <v>0.25819888974716099</v>
      </c>
      <c r="L6465" s="11">
        <f>ABS(H6465)</f>
        <v>0</v>
      </c>
      <c r="M6465" s="12">
        <f>ABS(I6465)</f>
        <v>0</v>
      </c>
      <c r="N6465" s="30">
        <f>AVERAGE(Table4[[#This Row],[H7N9+]:[H3N2+]])</f>
        <v>6.4549722436790247E-2</v>
      </c>
      <c r="O6465" s="30">
        <f>MAX(Table4[[#This Row],[H7N9+]:[H3N2+]])</f>
        <v>0.25819888974716099</v>
      </c>
      <c r="P6465" s="30">
        <f>_xlfn.VAR.P(Table4[[#This Row],[H7N9]:[H3N2]])</f>
        <v>1.2499999999999987E-2</v>
      </c>
    </row>
    <row r="6466" spans="1:16" x14ac:dyDescent="0.25">
      <c r="A6466" s="9">
        <v>6465</v>
      </c>
      <c r="B6466" s="36" t="s">
        <v>19549</v>
      </c>
      <c r="C6466" s="10" t="s">
        <v>10598</v>
      </c>
      <c r="D6466" s="11" t="s">
        <v>10599</v>
      </c>
      <c r="E6466" s="11" t="s">
        <v>1005</v>
      </c>
      <c r="F6466" s="11">
        <v>0</v>
      </c>
      <c r="G6466" s="11">
        <v>0</v>
      </c>
      <c r="H6466" s="11">
        <v>0</v>
      </c>
      <c r="I6466" s="11">
        <v>0</v>
      </c>
      <c r="J6466" s="11">
        <f>ABS(F6466)</f>
        <v>0</v>
      </c>
      <c r="K6466" s="11">
        <f>ABS(G6466)</f>
        <v>0</v>
      </c>
      <c r="L6466" s="11">
        <f>ABS(H6466)</f>
        <v>0</v>
      </c>
      <c r="M6466" s="12">
        <f>ABS(I6466)</f>
        <v>0</v>
      </c>
      <c r="N6466" s="30">
        <f>AVERAGE(Table4[[#This Row],[H7N9+]:[H3N2+]])</f>
        <v>0</v>
      </c>
      <c r="O6466" s="30">
        <f>MAX(Table4[[#This Row],[H7N9+]:[H3N2+]])</f>
        <v>0</v>
      </c>
      <c r="P6466" s="30">
        <f>_xlfn.VAR.P(Table4[[#This Row],[H7N9]:[H3N2]])</f>
        <v>0</v>
      </c>
    </row>
    <row r="6467" spans="1:16" x14ac:dyDescent="0.25">
      <c r="A6467" s="9">
        <v>6466</v>
      </c>
      <c r="B6467" s="36" t="s">
        <v>19550</v>
      </c>
      <c r="C6467" s="10" t="s">
        <v>10600</v>
      </c>
      <c r="D6467" s="11" t="s">
        <v>10601</v>
      </c>
      <c r="E6467" s="11" t="s">
        <v>1005</v>
      </c>
      <c r="F6467" s="11">
        <v>0</v>
      </c>
      <c r="G6467" s="11">
        <v>0</v>
      </c>
      <c r="H6467" s="11">
        <v>0</v>
      </c>
      <c r="I6467" s="11">
        <v>0</v>
      </c>
      <c r="J6467" s="11">
        <f>ABS(F6467)</f>
        <v>0</v>
      </c>
      <c r="K6467" s="11">
        <f>ABS(G6467)</f>
        <v>0</v>
      </c>
      <c r="L6467" s="11">
        <f>ABS(H6467)</f>
        <v>0</v>
      </c>
      <c r="M6467" s="12">
        <f>ABS(I6467)</f>
        <v>0</v>
      </c>
      <c r="N6467" s="30">
        <f>AVERAGE(Table4[[#This Row],[H7N9+]:[H3N2+]])</f>
        <v>0</v>
      </c>
      <c r="O6467" s="30">
        <f>MAX(Table4[[#This Row],[H7N9+]:[H3N2+]])</f>
        <v>0</v>
      </c>
      <c r="P6467" s="30">
        <f>_xlfn.VAR.P(Table4[[#This Row],[H7N9]:[H3N2]])</f>
        <v>0</v>
      </c>
    </row>
    <row r="6468" spans="1:16" x14ac:dyDescent="0.25">
      <c r="A6468" s="9">
        <v>6467</v>
      </c>
      <c r="B6468" s="36" t="s">
        <v>19551</v>
      </c>
      <c r="C6468" s="10" t="s">
        <v>10602</v>
      </c>
      <c r="D6468" s="11" t="s">
        <v>10603</v>
      </c>
      <c r="E6468" s="11" t="s">
        <v>1005</v>
      </c>
      <c r="F6468" s="11">
        <v>0</v>
      </c>
      <c r="G6468" s="11">
        <v>0.25819888974716099</v>
      </c>
      <c r="H6468" s="11">
        <v>0</v>
      </c>
      <c r="I6468" s="11">
        <v>0</v>
      </c>
      <c r="J6468" s="11">
        <f>ABS(F6468)</f>
        <v>0</v>
      </c>
      <c r="K6468" s="11">
        <f>ABS(G6468)</f>
        <v>0.25819888974716099</v>
      </c>
      <c r="L6468" s="11">
        <f>ABS(H6468)</f>
        <v>0</v>
      </c>
      <c r="M6468" s="12">
        <f>ABS(I6468)</f>
        <v>0</v>
      </c>
      <c r="N6468" s="30">
        <f>AVERAGE(Table4[[#This Row],[H7N9+]:[H3N2+]])</f>
        <v>6.4549722436790247E-2</v>
      </c>
      <c r="O6468" s="30">
        <f>MAX(Table4[[#This Row],[H7N9+]:[H3N2+]])</f>
        <v>0.25819888974716099</v>
      </c>
      <c r="P6468" s="30">
        <f>_xlfn.VAR.P(Table4[[#This Row],[H7N9]:[H3N2]])</f>
        <v>1.2499999999999987E-2</v>
      </c>
    </row>
    <row r="6469" spans="1:16" x14ac:dyDescent="0.25">
      <c r="A6469" s="9">
        <v>6468</v>
      </c>
      <c r="B6469" s="36" t="s">
        <v>19552</v>
      </c>
      <c r="C6469" s="10" t="s">
        <v>10604</v>
      </c>
      <c r="D6469" s="11" t="s">
        <v>10605</v>
      </c>
      <c r="E6469" s="11" t="s">
        <v>1005</v>
      </c>
      <c r="F6469" s="11">
        <v>-0.316227766016838</v>
      </c>
      <c r="G6469" s="11">
        <v>-0.25819888974716099</v>
      </c>
      <c r="H6469" s="11">
        <v>-0.316227766016838</v>
      </c>
      <c r="I6469" s="11">
        <v>0.25819888974716099</v>
      </c>
      <c r="J6469" s="11">
        <f>ABS(F6469)</f>
        <v>0.316227766016838</v>
      </c>
      <c r="K6469" s="11">
        <f>ABS(G6469)</f>
        <v>0.25819888974716099</v>
      </c>
      <c r="L6469" s="11">
        <f>ABS(H6469)</f>
        <v>0.316227766016838</v>
      </c>
      <c r="M6469" s="12">
        <f>ABS(I6469)</f>
        <v>0.25819888974716099</v>
      </c>
      <c r="N6469" s="30">
        <f>AVERAGE(Table4[[#This Row],[H7N9+]:[H3N2+]])</f>
        <v>0.28721332788199949</v>
      </c>
      <c r="O6469" s="30">
        <f>MAX(Table4[[#This Row],[H7N9+]:[H3N2+]])</f>
        <v>0.316227766016838</v>
      </c>
      <c r="P6469" s="30">
        <f>_xlfn.VAR.P(Table4[[#This Row],[H7N9]:[H3N2]])</f>
        <v>5.8333333333333307E-2</v>
      </c>
    </row>
    <row r="6470" spans="1:16" x14ac:dyDescent="0.25">
      <c r="A6470" s="9">
        <v>6469</v>
      </c>
      <c r="B6470" s="36" t="s">
        <v>19553</v>
      </c>
      <c r="C6470" s="10" t="s">
        <v>10606</v>
      </c>
      <c r="D6470" s="11" t="s">
        <v>10607</v>
      </c>
      <c r="E6470" s="11" t="s">
        <v>1005</v>
      </c>
      <c r="F6470" s="11">
        <v>0.8</v>
      </c>
      <c r="G6470" s="11">
        <v>0</v>
      </c>
      <c r="H6470" s="11">
        <v>-0.8</v>
      </c>
      <c r="I6470" s="11">
        <v>-0.6</v>
      </c>
      <c r="J6470" s="11">
        <f>ABS(F6470)</f>
        <v>0.8</v>
      </c>
      <c r="K6470" s="11">
        <f>ABS(G6470)</f>
        <v>0</v>
      </c>
      <c r="L6470" s="11">
        <f>ABS(H6470)</f>
        <v>0.8</v>
      </c>
      <c r="M6470" s="12">
        <f>ABS(I6470)</f>
        <v>0.6</v>
      </c>
      <c r="N6470" s="30">
        <f>AVERAGE(Table4[[#This Row],[H7N9+]:[H3N2+]])</f>
        <v>0.55000000000000004</v>
      </c>
      <c r="O6470" s="30">
        <f>MAX(Table4[[#This Row],[H7N9+]:[H3N2+]])</f>
        <v>0.8</v>
      </c>
      <c r="P6470" s="30">
        <f>_xlfn.VAR.P(Table4[[#This Row],[H7N9]:[H3N2]])</f>
        <v>0.38750000000000001</v>
      </c>
    </row>
    <row r="6471" spans="1:16" x14ac:dyDescent="0.25">
      <c r="A6471" s="9">
        <v>6470</v>
      </c>
      <c r="B6471" s="36" t="s">
        <v>19554</v>
      </c>
      <c r="C6471" s="10" t="s">
        <v>10608</v>
      </c>
      <c r="D6471" s="11" t="s">
        <v>10609</v>
      </c>
      <c r="E6471" s="11" t="s">
        <v>1005</v>
      </c>
      <c r="F6471" s="11">
        <v>-0.4</v>
      </c>
      <c r="G6471" s="11">
        <v>0.94868329805051399</v>
      </c>
      <c r="H6471" s="11">
        <v>0.2</v>
      </c>
      <c r="I6471" s="11">
        <v>0.4</v>
      </c>
      <c r="J6471" s="11">
        <f>ABS(F6471)</f>
        <v>0.4</v>
      </c>
      <c r="K6471" s="11">
        <f>ABS(G6471)</f>
        <v>0.94868329805051399</v>
      </c>
      <c r="L6471" s="11">
        <f>ABS(H6471)</f>
        <v>0.2</v>
      </c>
      <c r="M6471" s="12">
        <f>ABS(I6471)</f>
        <v>0.4</v>
      </c>
      <c r="N6471" s="30">
        <f>AVERAGE(Table4[[#This Row],[H7N9+]:[H3N2+]])</f>
        <v>0.4871708245126285</v>
      </c>
      <c r="O6471" s="30">
        <f>MAX(Table4[[#This Row],[H7N9+]:[H3N2+]])</f>
        <v>0.94868329805051399</v>
      </c>
      <c r="P6471" s="30">
        <f>_xlfn.VAR.P(Table4[[#This Row],[H7N9]:[H3N2]])</f>
        <v>0.23253291754873728</v>
      </c>
    </row>
    <row r="6472" spans="1:16" x14ac:dyDescent="0.25">
      <c r="A6472" s="9">
        <v>6471</v>
      </c>
      <c r="B6472" s="36" t="s">
        <v>19555</v>
      </c>
      <c r="C6472" s="10" t="s">
        <v>10610</v>
      </c>
      <c r="D6472" s="11" t="s">
        <v>10611</v>
      </c>
      <c r="E6472" s="11" t="s">
        <v>1005</v>
      </c>
      <c r="F6472" s="11">
        <v>0.4</v>
      </c>
      <c r="G6472" s="11">
        <v>0.63245553203367599</v>
      </c>
      <c r="H6472" s="11">
        <v>0.8</v>
      </c>
      <c r="I6472" s="11">
        <v>0.4</v>
      </c>
      <c r="J6472" s="11">
        <f>ABS(F6472)</f>
        <v>0.4</v>
      </c>
      <c r="K6472" s="11">
        <f>ABS(G6472)</f>
        <v>0.63245553203367599</v>
      </c>
      <c r="L6472" s="11">
        <f>ABS(H6472)</f>
        <v>0.8</v>
      </c>
      <c r="M6472" s="12">
        <f>ABS(I6472)</f>
        <v>0.4</v>
      </c>
      <c r="N6472" s="30">
        <f>AVERAGE(Table4[[#This Row],[H7N9+]:[H3N2+]])</f>
        <v>0.55811388300841902</v>
      </c>
      <c r="O6472" s="30">
        <f>MAX(Table4[[#This Row],[H7N9+]:[H3N2+]])</f>
        <v>0.8</v>
      </c>
      <c r="P6472" s="30">
        <f>_xlfn.VAR.P(Table4[[#This Row],[H7N9]:[H3N2]])</f>
        <v>2.8508893593264861E-2</v>
      </c>
    </row>
    <row r="6473" spans="1:16" x14ac:dyDescent="0.25">
      <c r="A6473" s="9">
        <v>6472</v>
      </c>
      <c r="B6473" s="36" t="s">
        <v>19556</v>
      </c>
      <c r="C6473" s="10" t="s">
        <v>10612</v>
      </c>
      <c r="D6473" s="11" t="s">
        <v>10613</v>
      </c>
      <c r="E6473" s="11" t="s">
        <v>1005</v>
      </c>
      <c r="F6473" s="11">
        <v>0.25819888974716099</v>
      </c>
      <c r="G6473" s="11">
        <v>-0.21081851067789201</v>
      </c>
      <c r="H6473" s="11">
        <v>0.25819888974716099</v>
      </c>
      <c r="I6473" s="11">
        <v>-0.25819888974716099</v>
      </c>
      <c r="J6473" s="11">
        <f>ABS(F6473)</f>
        <v>0.25819888974716099</v>
      </c>
      <c r="K6473" s="11">
        <f>ABS(G6473)</f>
        <v>0.21081851067789201</v>
      </c>
      <c r="L6473" s="11">
        <f>ABS(H6473)</f>
        <v>0.25819888974716099</v>
      </c>
      <c r="M6473" s="12">
        <f>ABS(I6473)</f>
        <v>0.25819888974716099</v>
      </c>
      <c r="N6473" s="30">
        <f>AVERAGE(Table4[[#This Row],[H7N9+]:[H3N2+]])</f>
        <v>0.24635379497984375</v>
      </c>
      <c r="O6473" s="30">
        <f>MAX(Table4[[#This Row],[H7N9+]:[H3N2+]])</f>
        <v>0.25819888974716099</v>
      </c>
      <c r="P6473" s="30">
        <f>_xlfn.VAR.P(Table4[[#This Row],[H7N9]:[H3N2]])</f>
        <v>6.0970804841064333E-2</v>
      </c>
    </row>
    <row r="6474" spans="1:16" x14ac:dyDescent="0.25">
      <c r="A6474" s="9">
        <v>6473</v>
      </c>
      <c r="B6474" s="36" t="s">
        <v>19557</v>
      </c>
      <c r="C6474" s="10" t="s">
        <v>10614</v>
      </c>
      <c r="D6474" s="11" t="s">
        <v>10615</v>
      </c>
      <c r="E6474" s="11" t="s">
        <v>1005</v>
      </c>
      <c r="F6474" s="11">
        <v>0</v>
      </c>
      <c r="G6474" s="11">
        <v>0.77459666924148296</v>
      </c>
      <c r="H6474" s="11">
        <v>0.105409255338946</v>
      </c>
      <c r="I6474" s="11">
        <v>-0.2</v>
      </c>
      <c r="J6474" s="11">
        <f>ABS(F6474)</f>
        <v>0</v>
      </c>
      <c r="K6474" s="11">
        <f>ABS(G6474)</f>
        <v>0.77459666924148296</v>
      </c>
      <c r="L6474" s="11">
        <f>ABS(H6474)</f>
        <v>0.105409255338946</v>
      </c>
      <c r="M6474" s="12">
        <f>ABS(I6474)</f>
        <v>0.2</v>
      </c>
      <c r="N6474" s="30">
        <f>AVERAGE(Table4[[#This Row],[H7N9+]:[H3N2+]])</f>
        <v>0.27000148114510725</v>
      </c>
      <c r="O6474" s="30">
        <f>MAX(Table4[[#This Row],[H7N9+]:[H3N2+]])</f>
        <v>0.77459666924148296</v>
      </c>
      <c r="P6474" s="30">
        <f>_xlfn.VAR.P(Table4[[#This Row],[H7N9]:[H3N2]])</f>
        <v>0.13387727418624737</v>
      </c>
    </row>
    <row r="6475" spans="1:16" x14ac:dyDescent="0.25">
      <c r="A6475" s="9">
        <v>6474</v>
      </c>
      <c r="B6475" s="36" t="s">
        <v>19558</v>
      </c>
      <c r="C6475" s="10" t="s">
        <v>10616</v>
      </c>
      <c r="D6475" s="11" t="s">
        <v>10617</v>
      </c>
      <c r="E6475" s="11" t="s">
        <v>1005</v>
      </c>
      <c r="F6475" s="11">
        <v>0.6</v>
      </c>
      <c r="G6475" s="11">
        <v>0.94868329805051399</v>
      </c>
      <c r="H6475" s="11">
        <v>0.8</v>
      </c>
      <c r="I6475" s="11">
        <v>-0.2</v>
      </c>
      <c r="J6475" s="11">
        <f>ABS(F6475)</f>
        <v>0.6</v>
      </c>
      <c r="K6475" s="11">
        <f>ABS(G6475)</f>
        <v>0.94868329805051399</v>
      </c>
      <c r="L6475" s="11">
        <f>ABS(H6475)</f>
        <v>0.8</v>
      </c>
      <c r="M6475" s="12">
        <f>ABS(I6475)</f>
        <v>0.2</v>
      </c>
      <c r="N6475" s="30">
        <f>AVERAGE(Table4[[#This Row],[H7N9+]:[H3N2+]])</f>
        <v>0.63717082451262863</v>
      </c>
      <c r="O6475" s="30">
        <f>MAX(Table4[[#This Row],[H7N9+]:[H3N2+]])</f>
        <v>0.94868329805051399</v>
      </c>
      <c r="P6475" s="30">
        <f>_xlfn.VAR.P(Table4[[#This Row],[H7N9]:[H3N2]])</f>
        <v>0.19644750529242294</v>
      </c>
    </row>
    <row r="6476" spans="1:16" x14ac:dyDescent="0.25">
      <c r="A6476" s="9">
        <v>6475</v>
      </c>
      <c r="B6476" s="36" t="s">
        <v>19559</v>
      </c>
      <c r="C6476" s="10" t="s">
        <v>10618</v>
      </c>
      <c r="D6476" s="11" t="s">
        <v>10619</v>
      </c>
      <c r="E6476" s="11" t="s">
        <v>1005</v>
      </c>
      <c r="F6476" s="11">
        <v>0</v>
      </c>
      <c r="G6476" s="11">
        <v>0</v>
      </c>
      <c r="H6476" s="11">
        <v>0</v>
      </c>
      <c r="I6476" s="11">
        <v>0</v>
      </c>
      <c r="J6476" s="11">
        <f>ABS(F6476)</f>
        <v>0</v>
      </c>
      <c r="K6476" s="11">
        <f>ABS(G6476)</f>
        <v>0</v>
      </c>
      <c r="L6476" s="11">
        <f>ABS(H6476)</f>
        <v>0</v>
      </c>
      <c r="M6476" s="12">
        <f>ABS(I6476)</f>
        <v>0</v>
      </c>
      <c r="N6476" s="30">
        <f>AVERAGE(Table4[[#This Row],[H7N9+]:[H3N2+]])</f>
        <v>0</v>
      </c>
      <c r="O6476" s="30">
        <f>MAX(Table4[[#This Row],[H7N9+]:[H3N2+]])</f>
        <v>0</v>
      </c>
      <c r="P6476" s="30">
        <f>_xlfn.VAR.P(Table4[[#This Row],[H7N9]:[H3N2]])</f>
        <v>0</v>
      </c>
    </row>
    <row r="6477" spans="1:16" x14ac:dyDescent="0.25">
      <c r="A6477" s="9">
        <v>6476</v>
      </c>
      <c r="B6477" s="36" t="s">
        <v>19560</v>
      </c>
      <c r="C6477" s="10" t="s">
        <v>10620</v>
      </c>
      <c r="D6477" s="11" t="s">
        <v>10621</v>
      </c>
      <c r="E6477" s="11" t="s">
        <v>1005</v>
      </c>
      <c r="F6477" s="11">
        <v>0</v>
      </c>
      <c r="G6477" s="11">
        <v>0</v>
      </c>
      <c r="H6477" s="11">
        <v>0</v>
      </c>
      <c r="I6477" s="11">
        <v>0</v>
      </c>
      <c r="J6477" s="11">
        <f>ABS(F6477)</f>
        <v>0</v>
      </c>
      <c r="K6477" s="11">
        <f>ABS(G6477)</f>
        <v>0</v>
      </c>
      <c r="L6477" s="11">
        <f>ABS(H6477)</f>
        <v>0</v>
      </c>
      <c r="M6477" s="12">
        <f>ABS(I6477)</f>
        <v>0</v>
      </c>
      <c r="N6477" s="30">
        <f>AVERAGE(Table4[[#This Row],[H7N9+]:[H3N2+]])</f>
        <v>0</v>
      </c>
      <c r="O6477" s="30">
        <f>MAX(Table4[[#This Row],[H7N9+]:[H3N2+]])</f>
        <v>0</v>
      </c>
      <c r="P6477" s="30">
        <f>_xlfn.VAR.P(Table4[[#This Row],[H7N9]:[H3N2]])</f>
        <v>0</v>
      </c>
    </row>
    <row r="6478" spans="1:16" x14ac:dyDescent="0.25">
      <c r="A6478" s="9">
        <v>6477</v>
      </c>
      <c r="B6478" s="36" t="s">
        <v>19561</v>
      </c>
      <c r="C6478" s="10" t="s">
        <v>10622</v>
      </c>
      <c r="D6478" s="11" t="s">
        <v>7112</v>
      </c>
      <c r="E6478" s="11" t="s">
        <v>1005</v>
      </c>
      <c r="F6478" s="11">
        <v>-0.4</v>
      </c>
      <c r="G6478" s="11">
        <v>-0.8</v>
      </c>
      <c r="H6478" s="11">
        <v>-0.8</v>
      </c>
      <c r="I6478" s="11">
        <v>-0.4</v>
      </c>
      <c r="J6478" s="11">
        <f>ABS(F6478)</f>
        <v>0.4</v>
      </c>
      <c r="K6478" s="11">
        <f>ABS(G6478)</f>
        <v>0.8</v>
      </c>
      <c r="L6478" s="11">
        <f>ABS(H6478)</f>
        <v>0.8</v>
      </c>
      <c r="M6478" s="12">
        <f>ABS(I6478)</f>
        <v>0.4</v>
      </c>
      <c r="N6478" s="30">
        <f>AVERAGE(Table4[[#This Row],[H7N9+]:[H3N2+]])</f>
        <v>0.6</v>
      </c>
      <c r="O6478" s="30">
        <f>MAX(Table4[[#This Row],[H7N9+]:[H3N2+]])</f>
        <v>0.8</v>
      </c>
      <c r="P6478" s="30">
        <f>_xlfn.VAR.P(Table4[[#This Row],[H7N9]:[H3N2]])</f>
        <v>4.0000000000000147E-2</v>
      </c>
    </row>
    <row r="6479" spans="1:16" x14ac:dyDescent="0.25">
      <c r="A6479" s="9">
        <v>6478</v>
      </c>
      <c r="B6479" s="36" t="s">
        <v>19562</v>
      </c>
      <c r="C6479" s="10" t="s">
        <v>10623</v>
      </c>
      <c r="D6479" s="11" t="s">
        <v>10624</v>
      </c>
      <c r="E6479" s="11" t="s">
        <v>1005</v>
      </c>
      <c r="F6479" s="11">
        <v>-0.21081851067789201</v>
      </c>
      <c r="G6479" s="11">
        <v>-0.77459666924148296</v>
      </c>
      <c r="H6479" s="11">
        <v>0.316227766016838</v>
      </c>
      <c r="I6479" s="11">
        <v>0</v>
      </c>
      <c r="J6479" s="11">
        <f>ABS(F6479)</f>
        <v>0.21081851067789201</v>
      </c>
      <c r="K6479" s="11">
        <f>ABS(G6479)</f>
        <v>0.77459666924148296</v>
      </c>
      <c r="L6479" s="11">
        <f>ABS(H6479)</f>
        <v>0.316227766016838</v>
      </c>
      <c r="M6479" s="12">
        <f>ABS(I6479)</f>
        <v>0</v>
      </c>
      <c r="N6479" s="30">
        <f>AVERAGE(Table4[[#This Row],[H7N9+]:[H3N2+]])</f>
        <v>0.32541073648405328</v>
      </c>
      <c r="O6479" s="30">
        <f>MAX(Table4[[#This Row],[H7N9+]:[H3N2+]])</f>
        <v>0.77459666924148296</v>
      </c>
      <c r="P6479" s="30">
        <f>_xlfn.VAR.P(Table4[[#This Row],[H7N9]:[H3N2]])</f>
        <v>0.1581228739282631</v>
      </c>
    </row>
    <row r="6480" spans="1:16" x14ac:dyDescent="0.25">
      <c r="A6480" s="9">
        <v>6479</v>
      </c>
      <c r="B6480" s="36" t="s">
        <v>19563</v>
      </c>
      <c r="C6480" s="10" t="s">
        <v>10625</v>
      </c>
      <c r="D6480" s="11" t="s">
        <v>10626</v>
      </c>
      <c r="E6480" s="11" t="s">
        <v>1005</v>
      </c>
      <c r="F6480" s="11">
        <v>-0.2</v>
      </c>
      <c r="G6480" s="11">
        <v>1</v>
      </c>
      <c r="H6480" s="11">
        <v>0.105409255338946</v>
      </c>
      <c r="I6480" s="11">
        <v>0.6</v>
      </c>
      <c r="J6480" s="11">
        <f>ABS(F6480)</f>
        <v>0.2</v>
      </c>
      <c r="K6480" s="11">
        <f>ABS(G6480)</f>
        <v>1</v>
      </c>
      <c r="L6480" s="11">
        <f>ABS(H6480)</f>
        <v>0.105409255338946</v>
      </c>
      <c r="M6480" s="12">
        <f>ABS(I6480)</f>
        <v>0.6</v>
      </c>
      <c r="N6480" s="30">
        <f>AVERAGE(Table4[[#This Row],[H7N9+]:[H3N2+]])</f>
        <v>0.47635231383473653</v>
      </c>
      <c r="O6480" s="30">
        <f>MAX(Table4[[#This Row],[H7N9+]:[H3N2+]])</f>
        <v>1</v>
      </c>
      <c r="P6480" s="30">
        <f>_xlfn.VAR.P(Table4[[#This Row],[H7N9]:[H3N2]])</f>
        <v>0.21113671364901776</v>
      </c>
    </row>
    <row r="6481" spans="1:16" x14ac:dyDescent="0.25">
      <c r="A6481" s="9">
        <v>6480</v>
      </c>
      <c r="B6481" s="36" t="s">
        <v>19564</v>
      </c>
      <c r="C6481" s="10" t="s">
        <v>10627</v>
      </c>
      <c r="D6481" s="11" t="s">
        <v>10628</v>
      </c>
      <c r="E6481" s="11" t="s">
        <v>1005</v>
      </c>
      <c r="F6481" s="11">
        <v>0.2</v>
      </c>
      <c r="G6481" s="11">
        <v>-0.8</v>
      </c>
      <c r="H6481" s="11">
        <v>-0.6</v>
      </c>
      <c r="I6481" s="11">
        <v>-0.6</v>
      </c>
      <c r="J6481" s="11">
        <f>ABS(F6481)</f>
        <v>0.2</v>
      </c>
      <c r="K6481" s="11">
        <f>ABS(G6481)</f>
        <v>0.8</v>
      </c>
      <c r="L6481" s="11">
        <f>ABS(H6481)</f>
        <v>0.6</v>
      </c>
      <c r="M6481" s="12">
        <f>ABS(I6481)</f>
        <v>0.6</v>
      </c>
      <c r="N6481" s="30">
        <f>AVERAGE(Table4[[#This Row],[H7N9+]:[H3N2+]])</f>
        <v>0.55000000000000004</v>
      </c>
      <c r="O6481" s="30">
        <f>MAX(Table4[[#This Row],[H7N9+]:[H3N2+]])</f>
        <v>0.8</v>
      </c>
      <c r="P6481" s="30">
        <f>_xlfn.VAR.P(Table4[[#This Row],[H7N9]:[H3N2]])</f>
        <v>0.14749999999999991</v>
      </c>
    </row>
    <row r="6482" spans="1:16" x14ac:dyDescent="0.25">
      <c r="A6482" s="9">
        <v>6481</v>
      </c>
      <c r="B6482" s="36" t="s">
        <v>19565</v>
      </c>
      <c r="C6482" s="10" t="s">
        <v>10629</v>
      </c>
      <c r="D6482" s="11" t="s">
        <v>10630</v>
      </c>
      <c r="E6482" s="11" t="s">
        <v>1005</v>
      </c>
      <c r="F6482" s="11">
        <v>-0.25819888974716099</v>
      </c>
      <c r="G6482" s="11">
        <v>0.89442719099991597</v>
      </c>
      <c r="H6482" s="11">
        <v>0</v>
      </c>
      <c r="I6482" s="11">
        <v>-0.77459666924148296</v>
      </c>
      <c r="J6482" s="11">
        <f>ABS(F6482)</f>
        <v>0.25819888974716099</v>
      </c>
      <c r="K6482" s="11">
        <f>ABS(G6482)</f>
        <v>0.89442719099991597</v>
      </c>
      <c r="L6482" s="11">
        <f>ABS(H6482)</f>
        <v>0</v>
      </c>
      <c r="M6482" s="12">
        <f>ABS(I6482)</f>
        <v>0.77459666924148296</v>
      </c>
      <c r="N6482" s="30">
        <f>AVERAGE(Table4[[#This Row],[H7N9+]:[H3N2+]])</f>
        <v>0.48180568749713998</v>
      </c>
      <c r="O6482" s="30">
        <f>MAX(Table4[[#This Row],[H7N9+]:[H3N2+]])</f>
        <v>0.89442719099991597</v>
      </c>
      <c r="P6482" s="30">
        <f>_xlfn.VAR.P(Table4[[#This Row],[H7N9]:[H3N2]])</f>
        <v>0.36547005383792497</v>
      </c>
    </row>
    <row r="6483" spans="1:16" x14ac:dyDescent="0.25">
      <c r="A6483" s="9">
        <v>6482</v>
      </c>
      <c r="B6483" s="36" t="s">
        <v>19566</v>
      </c>
      <c r="C6483" s="10" t="s">
        <v>10631</v>
      </c>
      <c r="D6483" s="11" t="s">
        <v>10632</v>
      </c>
      <c r="E6483" s="11" t="s">
        <v>1005</v>
      </c>
      <c r="F6483" s="11">
        <v>0.25819888974716099</v>
      </c>
      <c r="G6483" s="11">
        <v>-0.89442719099991597</v>
      </c>
      <c r="H6483" s="11">
        <v>0</v>
      </c>
      <c r="I6483" s="11">
        <v>0.77459666924148296</v>
      </c>
      <c r="J6483" s="11">
        <f>ABS(F6483)</f>
        <v>0.25819888974716099</v>
      </c>
      <c r="K6483" s="11">
        <f>ABS(G6483)</f>
        <v>0.89442719099991597</v>
      </c>
      <c r="L6483" s="11">
        <f>ABS(H6483)</f>
        <v>0</v>
      </c>
      <c r="M6483" s="12">
        <f>ABS(I6483)</f>
        <v>0.77459666924148296</v>
      </c>
      <c r="N6483" s="30">
        <f>AVERAGE(Table4[[#This Row],[H7N9+]:[H3N2+]])</f>
        <v>0.48180568749713998</v>
      </c>
      <c r="O6483" s="30">
        <f>MAX(Table4[[#This Row],[H7N9+]:[H3N2+]])</f>
        <v>0.89442719099991597</v>
      </c>
      <c r="P6483" s="30">
        <f>_xlfn.VAR.P(Table4[[#This Row],[H7N9]:[H3N2]])</f>
        <v>0.36547005383792497</v>
      </c>
    </row>
    <row r="6484" spans="1:16" x14ac:dyDescent="0.25">
      <c r="A6484" s="9">
        <v>6483</v>
      </c>
      <c r="B6484" s="36" t="s">
        <v>19567</v>
      </c>
      <c r="C6484" s="10" t="s">
        <v>10633</v>
      </c>
      <c r="D6484" s="11" t="s">
        <v>10634</v>
      </c>
      <c r="E6484" s="11" t="s">
        <v>1005</v>
      </c>
      <c r="F6484" s="11">
        <v>0</v>
      </c>
      <c r="G6484" s="11">
        <v>0</v>
      </c>
      <c r="H6484" s="11">
        <v>0.77459666924148296</v>
      </c>
      <c r="I6484" s="11">
        <v>0</v>
      </c>
      <c r="J6484" s="11">
        <f>ABS(F6484)</f>
        <v>0</v>
      </c>
      <c r="K6484" s="11">
        <f>ABS(G6484)</f>
        <v>0</v>
      </c>
      <c r="L6484" s="11">
        <f>ABS(H6484)</f>
        <v>0.77459666924148296</v>
      </c>
      <c r="M6484" s="12">
        <f>ABS(I6484)</f>
        <v>0</v>
      </c>
      <c r="N6484" s="30">
        <f>AVERAGE(Table4[[#This Row],[H7N9+]:[H3N2+]])</f>
        <v>0.19364916731037074</v>
      </c>
      <c r="O6484" s="30">
        <f>MAX(Table4[[#This Row],[H7N9+]:[H3N2+]])</f>
        <v>0.77459666924148296</v>
      </c>
      <c r="P6484" s="30">
        <f>_xlfn.VAR.P(Table4[[#This Row],[H7N9]:[H3N2]])</f>
        <v>0.11249999999999988</v>
      </c>
    </row>
    <row r="6485" spans="1:16" x14ac:dyDescent="0.25">
      <c r="A6485" s="9">
        <v>6484</v>
      </c>
      <c r="B6485" s="36" t="s">
        <v>19568</v>
      </c>
      <c r="C6485" s="10" t="s">
        <v>10635</v>
      </c>
      <c r="D6485" s="11" t="s">
        <v>10636</v>
      </c>
      <c r="E6485" s="11" t="s">
        <v>1005</v>
      </c>
      <c r="F6485" s="11">
        <v>0</v>
      </c>
      <c r="G6485" s="11">
        <v>0</v>
      </c>
      <c r="H6485" s="11">
        <v>0</v>
      </c>
      <c r="I6485" s="11">
        <v>0</v>
      </c>
      <c r="J6485" s="11">
        <f>ABS(F6485)</f>
        <v>0</v>
      </c>
      <c r="K6485" s="11">
        <f>ABS(G6485)</f>
        <v>0</v>
      </c>
      <c r="L6485" s="11">
        <f>ABS(H6485)</f>
        <v>0</v>
      </c>
      <c r="M6485" s="12">
        <f>ABS(I6485)</f>
        <v>0</v>
      </c>
      <c r="N6485" s="30">
        <f>AVERAGE(Table4[[#This Row],[H7N9+]:[H3N2+]])</f>
        <v>0</v>
      </c>
      <c r="O6485" s="30">
        <f>MAX(Table4[[#This Row],[H7N9+]:[H3N2+]])</f>
        <v>0</v>
      </c>
      <c r="P6485" s="30">
        <f>_xlfn.VAR.P(Table4[[#This Row],[H7N9]:[H3N2]])</f>
        <v>0</v>
      </c>
    </row>
    <row r="6486" spans="1:16" x14ac:dyDescent="0.25">
      <c r="A6486" s="9">
        <v>6485</v>
      </c>
      <c r="B6486" s="36" t="s">
        <v>19569</v>
      </c>
      <c r="C6486" s="10" t="s">
        <v>10637</v>
      </c>
      <c r="D6486" s="11" t="s">
        <v>10638</v>
      </c>
      <c r="E6486" s="11" t="s">
        <v>1005</v>
      </c>
      <c r="F6486" s="11">
        <v>0</v>
      </c>
      <c r="G6486" s="11">
        <v>0</v>
      </c>
      <c r="H6486" s="11">
        <v>0</v>
      </c>
      <c r="I6486" s="11">
        <v>0</v>
      </c>
      <c r="J6486" s="11">
        <f>ABS(F6486)</f>
        <v>0</v>
      </c>
      <c r="K6486" s="11">
        <f>ABS(G6486)</f>
        <v>0</v>
      </c>
      <c r="L6486" s="11">
        <f>ABS(H6486)</f>
        <v>0</v>
      </c>
      <c r="M6486" s="12">
        <f>ABS(I6486)</f>
        <v>0</v>
      </c>
      <c r="N6486" s="30">
        <f>AVERAGE(Table4[[#This Row],[H7N9+]:[H3N2+]])</f>
        <v>0</v>
      </c>
      <c r="O6486" s="30">
        <f>MAX(Table4[[#This Row],[H7N9+]:[H3N2+]])</f>
        <v>0</v>
      </c>
      <c r="P6486" s="30">
        <f>_xlfn.VAR.P(Table4[[#This Row],[H7N9]:[H3N2]])</f>
        <v>0</v>
      </c>
    </row>
    <row r="6487" spans="1:16" x14ac:dyDescent="0.25">
      <c r="A6487" s="9">
        <v>6486</v>
      </c>
      <c r="B6487" s="36" t="s">
        <v>19570</v>
      </c>
      <c r="C6487" s="10" t="s">
        <v>10639</v>
      </c>
      <c r="D6487" s="11" t="s">
        <v>10640</v>
      </c>
      <c r="E6487" s="11" t="s">
        <v>1005</v>
      </c>
      <c r="F6487" s="11">
        <v>0</v>
      </c>
      <c r="G6487" s="11">
        <v>0</v>
      </c>
      <c r="H6487" s="11">
        <v>0</v>
      </c>
      <c r="I6487" s="11">
        <v>0</v>
      </c>
      <c r="J6487" s="11">
        <f>ABS(F6487)</f>
        <v>0</v>
      </c>
      <c r="K6487" s="11">
        <f>ABS(G6487)</f>
        <v>0</v>
      </c>
      <c r="L6487" s="11">
        <f>ABS(H6487)</f>
        <v>0</v>
      </c>
      <c r="M6487" s="12">
        <f>ABS(I6487)</f>
        <v>0</v>
      </c>
      <c r="N6487" s="30">
        <f>AVERAGE(Table4[[#This Row],[H7N9+]:[H3N2+]])</f>
        <v>0</v>
      </c>
      <c r="O6487" s="30">
        <f>MAX(Table4[[#This Row],[H7N9+]:[H3N2+]])</f>
        <v>0</v>
      </c>
      <c r="P6487" s="30">
        <f>_xlfn.VAR.P(Table4[[#This Row],[H7N9]:[H3N2]])</f>
        <v>0</v>
      </c>
    </row>
    <row r="6488" spans="1:16" x14ac:dyDescent="0.25">
      <c r="A6488" s="9">
        <v>6487</v>
      </c>
      <c r="B6488" s="36" t="s">
        <v>19571</v>
      </c>
      <c r="C6488" s="10" t="s">
        <v>10641</v>
      </c>
      <c r="D6488" s="11" t="s">
        <v>10642</v>
      </c>
      <c r="E6488" s="11" t="s">
        <v>1005</v>
      </c>
      <c r="F6488" s="11">
        <v>0</v>
      </c>
      <c r="G6488" s="11">
        <v>0</v>
      </c>
      <c r="H6488" s="11">
        <v>0</v>
      </c>
      <c r="I6488" s="11">
        <v>0</v>
      </c>
      <c r="J6488" s="11">
        <f>ABS(F6488)</f>
        <v>0</v>
      </c>
      <c r="K6488" s="11">
        <f>ABS(G6488)</f>
        <v>0</v>
      </c>
      <c r="L6488" s="11">
        <f>ABS(H6488)</f>
        <v>0</v>
      </c>
      <c r="M6488" s="12">
        <f>ABS(I6488)</f>
        <v>0</v>
      </c>
      <c r="N6488" s="30">
        <f>AVERAGE(Table4[[#This Row],[H7N9+]:[H3N2+]])</f>
        <v>0</v>
      </c>
      <c r="O6488" s="30">
        <f>MAX(Table4[[#This Row],[H7N9+]:[H3N2+]])</f>
        <v>0</v>
      </c>
      <c r="P6488" s="30">
        <f>_xlfn.VAR.P(Table4[[#This Row],[H7N9]:[H3N2]])</f>
        <v>0</v>
      </c>
    </row>
    <row r="6489" spans="1:16" x14ac:dyDescent="0.25">
      <c r="A6489" s="9">
        <v>6488</v>
      </c>
      <c r="B6489" s="36" t="s">
        <v>19572</v>
      </c>
      <c r="C6489" s="10" t="s">
        <v>10643</v>
      </c>
      <c r="D6489" s="11" t="s">
        <v>10644</v>
      </c>
      <c r="E6489" s="11" t="s">
        <v>1005</v>
      </c>
      <c r="F6489" s="11">
        <v>0</v>
      </c>
      <c r="G6489" s="11">
        <v>0</v>
      </c>
      <c r="H6489" s="11">
        <v>0</v>
      </c>
      <c r="I6489" s="11">
        <v>0.25819888974716099</v>
      </c>
      <c r="J6489" s="11">
        <f>ABS(F6489)</f>
        <v>0</v>
      </c>
      <c r="K6489" s="11">
        <f>ABS(G6489)</f>
        <v>0</v>
      </c>
      <c r="L6489" s="11">
        <f>ABS(H6489)</f>
        <v>0</v>
      </c>
      <c r="M6489" s="12">
        <f>ABS(I6489)</f>
        <v>0.25819888974716099</v>
      </c>
      <c r="N6489" s="30">
        <f>AVERAGE(Table4[[#This Row],[H7N9+]:[H3N2+]])</f>
        <v>6.4549722436790247E-2</v>
      </c>
      <c r="O6489" s="30">
        <f>MAX(Table4[[#This Row],[H7N9+]:[H3N2+]])</f>
        <v>0.25819888974716099</v>
      </c>
      <c r="P6489" s="30">
        <f>_xlfn.VAR.P(Table4[[#This Row],[H7N9]:[H3N2]])</f>
        <v>1.2499999999999987E-2</v>
      </c>
    </row>
    <row r="6490" spans="1:16" x14ac:dyDescent="0.25">
      <c r="A6490" s="9">
        <v>6489</v>
      </c>
      <c r="B6490" s="36" t="s">
        <v>19573</v>
      </c>
      <c r="C6490" s="10" t="s">
        <v>10645</v>
      </c>
      <c r="D6490" s="11" t="s">
        <v>10646</v>
      </c>
      <c r="E6490" s="11" t="s">
        <v>1005</v>
      </c>
      <c r="F6490" s="11">
        <v>0</v>
      </c>
      <c r="G6490" s="11">
        <v>0</v>
      </c>
      <c r="H6490" s="11">
        <v>0</v>
      </c>
      <c r="I6490" s="11">
        <v>0</v>
      </c>
      <c r="J6490" s="11">
        <f>ABS(F6490)</f>
        <v>0</v>
      </c>
      <c r="K6490" s="11">
        <f>ABS(G6490)</f>
        <v>0</v>
      </c>
      <c r="L6490" s="11">
        <f>ABS(H6490)</f>
        <v>0</v>
      </c>
      <c r="M6490" s="12">
        <f>ABS(I6490)</f>
        <v>0</v>
      </c>
      <c r="N6490" s="30">
        <f>AVERAGE(Table4[[#This Row],[H7N9+]:[H3N2+]])</f>
        <v>0</v>
      </c>
      <c r="O6490" s="30">
        <f>MAX(Table4[[#This Row],[H7N9+]:[H3N2+]])</f>
        <v>0</v>
      </c>
      <c r="P6490" s="30">
        <f>_xlfn.VAR.P(Table4[[#This Row],[H7N9]:[H3N2]])</f>
        <v>0</v>
      </c>
    </row>
    <row r="6491" spans="1:16" x14ac:dyDescent="0.25">
      <c r="A6491" s="9">
        <v>6490</v>
      </c>
      <c r="B6491" s="36" t="s">
        <v>19574</v>
      </c>
      <c r="C6491" s="10" t="s">
        <v>10647</v>
      </c>
      <c r="D6491" s="11" t="s">
        <v>10648</v>
      </c>
      <c r="E6491" s="11" t="s">
        <v>1005</v>
      </c>
      <c r="F6491" s="11">
        <v>-0.25819888974716099</v>
      </c>
      <c r="G6491" s="11">
        <v>-0.316227766016838</v>
      </c>
      <c r="H6491" s="11">
        <v>0.25819888974716099</v>
      </c>
      <c r="I6491" s="11">
        <v>0.77459666924148296</v>
      </c>
      <c r="J6491" s="11">
        <f>ABS(F6491)</f>
        <v>0.25819888974716099</v>
      </c>
      <c r="K6491" s="11">
        <f>ABS(G6491)</f>
        <v>0.316227766016838</v>
      </c>
      <c r="L6491" s="11">
        <f>ABS(H6491)</f>
        <v>0.25819888974716099</v>
      </c>
      <c r="M6491" s="12">
        <f>ABS(I6491)</f>
        <v>0.77459666924148296</v>
      </c>
      <c r="N6491" s="30">
        <f>AVERAGE(Table4[[#This Row],[H7N9+]:[H3N2+]])</f>
        <v>0.40180555368816073</v>
      </c>
      <c r="O6491" s="30">
        <f>MAX(Table4[[#This Row],[H7N9+]:[H3N2+]])</f>
        <v>0.77459666924148296</v>
      </c>
      <c r="P6491" s="30">
        <f>_xlfn.VAR.P(Table4[[#This Row],[H7N9]:[H3N2]])</f>
        <v>0.19520195511812291</v>
      </c>
    </row>
    <row r="6492" spans="1:16" x14ac:dyDescent="0.25">
      <c r="A6492" s="9">
        <v>6491</v>
      </c>
      <c r="B6492" s="36" t="s">
        <v>19575</v>
      </c>
      <c r="C6492" s="10" t="s">
        <v>10649</v>
      </c>
      <c r="D6492" s="11" t="s">
        <v>10650</v>
      </c>
      <c r="E6492" s="11" t="s">
        <v>1005</v>
      </c>
      <c r="F6492" s="11">
        <v>0</v>
      </c>
      <c r="G6492" s="11">
        <v>-0.8</v>
      </c>
      <c r="H6492" s="11">
        <v>0.105409255338946</v>
      </c>
      <c r="I6492" s="11">
        <v>0.2</v>
      </c>
      <c r="J6492" s="11">
        <f>ABS(F6492)</f>
        <v>0</v>
      </c>
      <c r="K6492" s="11">
        <f>ABS(G6492)</f>
        <v>0.8</v>
      </c>
      <c r="L6492" s="11">
        <f>ABS(H6492)</f>
        <v>0.105409255338946</v>
      </c>
      <c r="M6492" s="12">
        <f>ABS(I6492)</f>
        <v>0.2</v>
      </c>
      <c r="N6492" s="30">
        <f>AVERAGE(Table4[[#This Row],[H7N9+]:[H3N2+]])</f>
        <v>0.27635231383473652</v>
      </c>
      <c r="O6492" s="30">
        <f>MAX(Table4[[#This Row],[H7N9+]:[H3N2+]])</f>
        <v>0.8</v>
      </c>
      <c r="P6492" s="30">
        <f>_xlfn.VAR.P(Table4[[#This Row],[H7N9]:[H3N2]])</f>
        <v>0.15748902748375432</v>
      </c>
    </row>
    <row r="6493" spans="1:16" x14ac:dyDescent="0.25">
      <c r="A6493" s="9">
        <v>6492</v>
      </c>
      <c r="B6493" s="36" t="s">
        <v>19576</v>
      </c>
      <c r="C6493" s="10" t="s">
        <v>10651</v>
      </c>
      <c r="D6493" s="11" t="s">
        <v>10652</v>
      </c>
      <c r="E6493" s="11" t="s">
        <v>1005</v>
      </c>
      <c r="F6493" s="11">
        <v>0</v>
      </c>
      <c r="G6493" s="11">
        <v>0.25819888974716099</v>
      </c>
      <c r="H6493" s="11">
        <v>0.77459666924148296</v>
      </c>
      <c r="I6493" s="11">
        <v>-0.25819888974716099</v>
      </c>
      <c r="J6493" s="11">
        <f>ABS(F6493)</f>
        <v>0</v>
      </c>
      <c r="K6493" s="11">
        <f>ABS(G6493)</f>
        <v>0.25819888974716099</v>
      </c>
      <c r="L6493" s="11">
        <f>ABS(H6493)</f>
        <v>0.77459666924148296</v>
      </c>
      <c r="M6493" s="12">
        <f>ABS(I6493)</f>
        <v>0.25819888974716099</v>
      </c>
      <c r="N6493" s="30">
        <f>AVERAGE(Table4[[#This Row],[H7N9+]:[H3N2+]])</f>
        <v>0.32274861218395123</v>
      </c>
      <c r="O6493" s="30">
        <f>MAX(Table4[[#This Row],[H7N9+]:[H3N2+]])</f>
        <v>0.77459666924148296</v>
      </c>
      <c r="P6493" s="30">
        <f>_xlfn.VAR.P(Table4[[#This Row],[H7N9]:[H3N2]])</f>
        <v>0.14583333333333318</v>
      </c>
    </row>
    <row r="6494" spans="1:16" x14ac:dyDescent="0.25">
      <c r="A6494" s="9">
        <v>6493</v>
      </c>
      <c r="B6494" s="36" t="s">
        <v>19577</v>
      </c>
      <c r="C6494" s="10" t="s">
        <v>10653</v>
      </c>
      <c r="D6494" s="11" t="s">
        <v>10654</v>
      </c>
      <c r="E6494" s="11" t="s">
        <v>1005</v>
      </c>
      <c r="F6494" s="11">
        <v>0</v>
      </c>
      <c r="G6494" s="11">
        <v>0.25819888974716099</v>
      </c>
      <c r="H6494" s="11">
        <v>0</v>
      </c>
      <c r="I6494" s="11">
        <v>0.25819888974716099</v>
      </c>
      <c r="J6494" s="11">
        <f>ABS(F6494)</f>
        <v>0</v>
      </c>
      <c r="K6494" s="11">
        <f>ABS(G6494)</f>
        <v>0.25819888974716099</v>
      </c>
      <c r="L6494" s="11">
        <f>ABS(H6494)</f>
        <v>0</v>
      </c>
      <c r="M6494" s="12">
        <f>ABS(I6494)</f>
        <v>0.25819888974716099</v>
      </c>
      <c r="N6494" s="30">
        <f>AVERAGE(Table4[[#This Row],[H7N9+]:[H3N2+]])</f>
        <v>0.12909944487358049</v>
      </c>
      <c r="O6494" s="30">
        <f>MAX(Table4[[#This Row],[H7N9+]:[H3N2+]])</f>
        <v>0.25819888974716099</v>
      </c>
      <c r="P6494" s="30">
        <f>_xlfn.VAR.P(Table4[[#This Row],[H7N9]:[H3N2]])</f>
        <v>1.6666666666666649E-2</v>
      </c>
    </row>
    <row r="6495" spans="1:16" x14ac:dyDescent="0.25">
      <c r="A6495" s="9">
        <v>6494</v>
      </c>
      <c r="B6495" s="36" t="s">
        <v>19578</v>
      </c>
      <c r="C6495" s="10" t="s">
        <v>10655</v>
      </c>
      <c r="D6495" s="11" t="s">
        <v>10656</v>
      </c>
      <c r="E6495" s="11" t="s">
        <v>1005</v>
      </c>
      <c r="F6495" s="11">
        <v>0</v>
      </c>
      <c r="G6495" s="11">
        <v>0</v>
      </c>
      <c r="H6495" s="11">
        <v>0.25819888974716099</v>
      </c>
      <c r="I6495" s="11">
        <v>0.21081851067789201</v>
      </c>
      <c r="J6495" s="11">
        <f>ABS(F6495)</f>
        <v>0</v>
      </c>
      <c r="K6495" s="11">
        <f>ABS(G6495)</f>
        <v>0</v>
      </c>
      <c r="L6495" s="11">
        <f>ABS(H6495)</f>
        <v>0.25819888974716099</v>
      </c>
      <c r="M6495" s="12">
        <f>ABS(I6495)</f>
        <v>0.21081851067789201</v>
      </c>
      <c r="N6495" s="30">
        <f>AVERAGE(Table4[[#This Row],[H7N9+]:[H3N2+]])</f>
        <v>0.11725435010626326</v>
      </c>
      <c r="O6495" s="30">
        <f>MAX(Table4[[#This Row],[H7N9+]:[H3N2+]])</f>
        <v>0.25819888974716099</v>
      </c>
      <c r="P6495" s="30">
        <f>_xlfn.VAR.P(Table4[[#This Row],[H7N9]:[H3N2]])</f>
        <v>1.4029195158935607E-2</v>
      </c>
    </row>
    <row r="6496" spans="1:16" x14ac:dyDescent="0.25">
      <c r="A6496" s="9">
        <v>6495</v>
      </c>
      <c r="B6496" s="36" t="s">
        <v>19579</v>
      </c>
      <c r="C6496" s="10" t="s">
        <v>10657</v>
      </c>
      <c r="D6496" s="11" t="s">
        <v>10658</v>
      </c>
      <c r="E6496" s="11" t="s">
        <v>1005</v>
      </c>
      <c r="F6496" s="11">
        <v>-0.4</v>
      </c>
      <c r="G6496" s="11">
        <v>0.4</v>
      </c>
      <c r="H6496" s="11">
        <v>-1</v>
      </c>
      <c r="I6496" s="11">
        <v>-0.8</v>
      </c>
      <c r="J6496" s="11">
        <f>ABS(F6496)</f>
        <v>0.4</v>
      </c>
      <c r="K6496" s="11">
        <f>ABS(G6496)</f>
        <v>0.4</v>
      </c>
      <c r="L6496" s="11">
        <f>ABS(H6496)</f>
        <v>1</v>
      </c>
      <c r="M6496" s="12">
        <f>ABS(I6496)</f>
        <v>0.8</v>
      </c>
      <c r="N6496" s="30">
        <f>AVERAGE(Table4[[#This Row],[H7N9+]:[H3N2+]])</f>
        <v>0.65</v>
      </c>
      <c r="O6496" s="30">
        <f>MAX(Table4[[#This Row],[H7N9+]:[H3N2+]])</f>
        <v>1</v>
      </c>
      <c r="P6496" s="30">
        <f>_xlfn.VAR.P(Table4[[#This Row],[H7N9]:[H3N2]])</f>
        <v>0.28750000000000003</v>
      </c>
    </row>
    <row r="6497" spans="1:16" x14ac:dyDescent="0.25">
      <c r="A6497" s="9">
        <v>6496</v>
      </c>
      <c r="B6497" s="36" t="s">
        <v>19580</v>
      </c>
      <c r="C6497" s="10" t="s">
        <v>10659</v>
      </c>
      <c r="D6497" s="11" t="s">
        <v>10660</v>
      </c>
      <c r="E6497" s="11" t="s">
        <v>1005</v>
      </c>
      <c r="F6497" s="11">
        <v>-0.77459666924148296</v>
      </c>
      <c r="G6497" s="11">
        <v>0.25819888974716099</v>
      </c>
      <c r="H6497" s="11">
        <v>0.73786478737262196</v>
      </c>
      <c r="I6497" s="11">
        <v>-0.4</v>
      </c>
      <c r="J6497" s="11">
        <f>ABS(F6497)</f>
        <v>0.77459666924148296</v>
      </c>
      <c r="K6497" s="11">
        <f>ABS(G6497)</f>
        <v>0.25819888974716099</v>
      </c>
      <c r="L6497" s="11">
        <f>ABS(H6497)</f>
        <v>0.73786478737262196</v>
      </c>
      <c r="M6497" s="12">
        <f>ABS(I6497)</f>
        <v>0.4</v>
      </c>
      <c r="N6497" s="30">
        <f>AVERAGE(Table4[[#This Row],[H7N9+]:[H3N2+]])</f>
        <v>0.54266508659031643</v>
      </c>
      <c r="O6497" s="30">
        <f>MAX(Table4[[#This Row],[H7N9+]:[H3N2+]])</f>
        <v>0.77459666924148296</v>
      </c>
      <c r="P6497" s="30">
        <f>_xlfn.VAR.P(Table4[[#This Row],[H7N9]:[H3N2]])</f>
        <v>0.3407856509480322</v>
      </c>
    </row>
    <row r="6498" spans="1:16" x14ac:dyDescent="0.25">
      <c r="A6498" s="9">
        <v>6497</v>
      </c>
      <c r="B6498" s="36" t="s">
        <v>19581</v>
      </c>
      <c r="C6498" s="10" t="s">
        <v>10661</v>
      </c>
      <c r="D6498" s="11" t="s">
        <v>10662</v>
      </c>
      <c r="E6498" s="11" t="s">
        <v>1005</v>
      </c>
      <c r="F6498" s="11">
        <v>0</v>
      </c>
      <c r="G6498" s="11">
        <v>0</v>
      </c>
      <c r="H6498" s="11">
        <v>-0.77459666924148296</v>
      </c>
      <c r="I6498" s="11">
        <v>-0.77459666924148296</v>
      </c>
      <c r="J6498" s="11">
        <f>ABS(F6498)</f>
        <v>0</v>
      </c>
      <c r="K6498" s="11">
        <f>ABS(G6498)</f>
        <v>0</v>
      </c>
      <c r="L6498" s="11">
        <f>ABS(H6498)</f>
        <v>0.77459666924148296</v>
      </c>
      <c r="M6498" s="12">
        <f>ABS(I6498)</f>
        <v>0.77459666924148296</v>
      </c>
      <c r="N6498" s="30">
        <f>AVERAGE(Table4[[#This Row],[H7N9+]:[H3N2+]])</f>
        <v>0.38729833462074148</v>
      </c>
      <c r="O6498" s="30">
        <f>MAX(Table4[[#This Row],[H7N9+]:[H3N2+]])</f>
        <v>0.77459666924148296</v>
      </c>
      <c r="P6498" s="30">
        <f>_xlfn.VAR.P(Table4[[#This Row],[H7N9]:[H3N2]])</f>
        <v>0.14999999999999983</v>
      </c>
    </row>
    <row r="6499" spans="1:16" x14ac:dyDescent="0.25">
      <c r="A6499" s="9">
        <v>6498</v>
      </c>
      <c r="B6499" s="36" t="s">
        <v>19582</v>
      </c>
      <c r="C6499" s="10" t="s">
        <v>10663</v>
      </c>
      <c r="D6499" s="11" t="s">
        <v>10664</v>
      </c>
      <c r="E6499" s="11" t="s">
        <v>1005</v>
      </c>
      <c r="F6499" s="11">
        <v>0</v>
      </c>
      <c r="G6499" s="11">
        <v>0</v>
      </c>
      <c r="H6499" s="11">
        <v>0</v>
      </c>
      <c r="I6499" s="11">
        <v>0</v>
      </c>
      <c r="J6499" s="11">
        <f>ABS(F6499)</f>
        <v>0</v>
      </c>
      <c r="K6499" s="11">
        <f>ABS(G6499)</f>
        <v>0</v>
      </c>
      <c r="L6499" s="11">
        <f>ABS(H6499)</f>
        <v>0</v>
      </c>
      <c r="M6499" s="12">
        <f>ABS(I6499)</f>
        <v>0</v>
      </c>
      <c r="N6499" s="30">
        <f>AVERAGE(Table4[[#This Row],[H7N9+]:[H3N2+]])</f>
        <v>0</v>
      </c>
      <c r="O6499" s="30">
        <f>MAX(Table4[[#This Row],[H7N9+]:[H3N2+]])</f>
        <v>0</v>
      </c>
      <c r="P6499" s="30">
        <f>_xlfn.VAR.P(Table4[[#This Row],[H7N9]:[H3N2]])</f>
        <v>0</v>
      </c>
    </row>
    <row r="6500" spans="1:16" x14ac:dyDescent="0.25">
      <c r="A6500" s="9">
        <v>6499</v>
      </c>
      <c r="B6500" s="36" t="s">
        <v>19583</v>
      </c>
      <c r="C6500" s="10" t="s">
        <v>10665</v>
      </c>
      <c r="D6500" s="11" t="s">
        <v>10666</v>
      </c>
      <c r="E6500" s="11" t="s">
        <v>1005</v>
      </c>
      <c r="F6500" s="11">
        <v>0</v>
      </c>
      <c r="G6500" s="11">
        <v>0</v>
      </c>
      <c r="H6500" s="11">
        <v>0</v>
      </c>
      <c r="I6500" s="11">
        <v>0</v>
      </c>
      <c r="J6500" s="11">
        <f>ABS(F6500)</f>
        <v>0</v>
      </c>
      <c r="K6500" s="11">
        <f>ABS(G6500)</f>
        <v>0</v>
      </c>
      <c r="L6500" s="11">
        <f>ABS(H6500)</f>
        <v>0</v>
      </c>
      <c r="M6500" s="12">
        <f>ABS(I6500)</f>
        <v>0</v>
      </c>
      <c r="N6500" s="30">
        <f>AVERAGE(Table4[[#This Row],[H7N9+]:[H3N2+]])</f>
        <v>0</v>
      </c>
      <c r="O6500" s="30">
        <f>MAX(Table4[[#This Row],[H7N9+]:[H3N2+]])</f>
        <v>0</v>
      </c>
      <c r="P6500" s="30">
        <f>_xlfn.VAR.P(Table4[[#This Row],[H7N9]:[H3N2]])</f>
        <v>0</v>
      </c>
    </row>
    <row r="6501" spans="1:16" x14ac:dyDescent="0.25">
      <c r="A6501" s="9">
        <v>6500</v>
      </c>
      <c r="B6501" s="36" t="s">
        <v>19584</v>
      </c>
      <c r="C6501" s="10" t="s">
        <v>10667</v>
      </c>
      <c r="D6501" s="11" t="s">
        <v>10668</v>
      </c>
      <c r="E6501" s="11" t="s">
        <v>1005</v>
      </c>
      <c r="F6501" s="11">
        <v>0</v>
      </c>
      <c r="G6501" s="11">
        <v>-0.77459666924148296</v>
      </c>
      <c r="H6501" s="11">
        <v>0</v>
      </c>
      <c r="I6501" s="11">
        <v>0.89442719099991597</v>
      </c>
      <c r="J6501" s="11">
        <f>ABS(F6501)</f>
        <v>0</v>
      </c>
      <c r="K6501" s="11">
        <f>ABS(G6501)</f>
        <v>0.77459666924148296</v>
      </c>
      <c r="L6501" s="11">
        <f>ABS(H6501)</f>
        <v>0</v>
      </c>
      <c r="M6501" s="12">
        <f>ABS(I6501)</f>
        <v>0.89442719099991597</v>
      </c>
      <c r="N6501" s="30">
        <f>AVERAGE(Table4[[#This Row],[H7N9+]:[H3N2+]])</f>
        <v>0.41725596506034973</v>
      </c>
      <c r="O6501" s="30">
        <f>MAX(Table4[[#This Row],[H7N9+]:[H3N2+]])</f>
        <v>0.89442719099991597</v>
      </c>
      <c r="P6501" s="30">
        <f>_xlfn.VAR.P(Table4[[#This Row],[H7N9]:[H3N2]])</f>
        <v>0.34910254037844374</v>
      </c>
    </row>
    <row r="6502" spans="1:16" x14ac:dyDescent="0.25">
      <c r="A6502" s="9">
        <v>6501</v>
      </c>
      <c r="B6502" s="36" t="s">
        <v>19585</v>
      </c>
      <c r="C6502" s="10" t="s">
        <v>10669</v>
      </c>
      <c r="D6502" s="11" t="s">
        <v>10670</v>
      </c>
      <c r="E6502" s="11" t="s">
        <v>1005</v>
      </c>
      <c r="F6502" s="11">
        <v>0</v>
      </c>
      <c r="G6502" s="11">
        <v>0</v>
      </c>
      <c r="H6502" s="11">
        <v>0</v>
      </c>
      <c r="I6502" s="11">
        <v>0</v>
      </c>
      <c r="J6502" s="11">
        <f>ABS(F6502)</f>
        <v>0</v>
      </c>
      <c r="K6502" s="11">
        <f>ABS(G6502)</f>
        <v>0</v>
      </c>
      <c r="L6502" s="11">
        <f>ABS(H6502)</f>
        <v>0</v>
      </c>
      <c r="M6502" s="12">
        <f>ABS(I6502)</f>
        <v>0</v>
      </c>
      <c r="N6502" s="30">
        <f>AVERAGE(Table4[[#This Row],[H7N9+]:[H3N2+]])</f>
        <v>0</v>
      </c>
      <c r="O6502" s="30">
        <f>MAX(Table4[[#This Row],[H7N9+]:[H3N2+]])</f>
        <v>0</v>
      </c>
      <c r="P6502" s="30">
        <f>_xlfn.VAR.P(Table4[[#This Row],[H7N9]:[H3N2]])</f>
        <v>0</v>
      </c>
    </row>
    <row r="6503" spans="1:16" x14ac:dyDescent="0.25">
      <c r="A6503" s="9">
        <v>6502</v>
      </c>
      <c r="B6503" s="36" t="s">
        <v>19586</v>
      </c>
      <c r="C6503" s="10" t="s">
        <v>10671</v>
      </c>
      <c r="D6503" s="11" t="s">
        <v>10672</v>
      </c>
      <c r="E6503" s="11" t="s">
        <v>1005</v>
      </c>
      <c r="F6503" s="11">
        <v>-0.77459666924148296</v>
      </c>
      <c r="G6503" s="11">
        <v>0.21081851067789201</v>
      </c>
      <c r="H6503" s="11">
        <v>0.8</v>
      </c>
      <c r="I6503" s="11">
        <v>0.73786478737262196</v>
      </c>
      <c r="J6503" s="11">
        <f>ABS(F6503)</f>
        <v>0.77459666924148296</v>
      </c>
      <c r="K6503" s="11">
        <f>ABS(G6503)</f>
        <v>0.21081851067789201</v>
      </c>
      <c r="L6503" s="11">
        <f>ABS(H6503)</f>
        <v>0.8</v>
      </c>
      <c r="M6503" s="12">
        <f>ABS(I6503)</f>
        <v>0.73786478737262196</v>
      </c>
      <c r="N6503" s="30">
        <f>AVERAGE(Table4[[#This Row],[H7N9+]:[H3N2+]])</f>
        <v>0.63081999182299919</v>
      </c>
      <c r="O6503" s="30">
        <f>MAX(Table4[[#This Row],[H7N9+]:[H3N2+]])</f>
        <v>0.8</v>
      </c>
      <c r="P6503" s="30">
        <f>_xlfn.VAR.P(Table4[[#This Row],[H7N9]:[H3N2]])</f>
        <v>0.39791942469568825</v>
      </c>
    </row>
    <row r="6504" spans="1:16" x14ac:dyDescent="0.25">
      <c r="A6504" s="9">
        <v>6503</v>
      </c>
      <c r="B6504" s="36" t="s">
        <v>19587</v>
      </c>
      <c r="C6504" s="10" t="s">
        <v>10673</v>
      </c>
      <c r="D6504" s="11" t="s">
        <v>10674</v>
      </c>
      <c r="E6504" s="11" t="s">
        <v>1005</v>
      </c>
      <c r="F6504" s="11">
        <v>0</v>
      </c>
      <c r="G6504" s="11">
        <v>0</v>
      </c>
      <c r="H6504" s="11">
        <v>0</v>
      </c>
      <c r="I6504" s="11">
        <v>0</v>
      </c>
      <c r="J6504" s="11">
        <f>ABS(F6504)</f>
        <v>0</v>
      </c>
      <c r="K6504" s="11">
        <f>ABS(G6504)</f>
        <v>0</v>
      </c>
      <c r="L6504" s="11">
        <f>ABS(H6504)</f>
        <v>0</v>
      </c>
      <c r="M6504" s="12">
        <f>ABS(I6504)</f>
        <v>0</v>
      </c>
      <c r="N6504" s="30">
        <f>AVERAGE(Table4[[#This Row],[H7N9+]:[H3N2+]])</f>
        <v>0</v>
      </c>
      <c r="O6504" s="30">
        <f>MAX(Table4[[#This Row],[H7N9+]:[H3N2+]])</f>
        <v>0</v>
      </c>
      <c r="P6504" s="30">
        <f>_xlfn.VAR.P(Table4[[#This Row],[H7N9]:[H3N2]])</f>
        <v>0</v>
      </c>
    </row>
    <row r="6505" spans="1:16" x14ac:dyDescent="0.25">
      <c r="A6505" s="9">
        <v>6504</v>
      </c>
      <c r="B6505" s="36" t="s">
        <v>19588</v>
      </c>
      <c r="C6505" s="10" t="s">
        <v>10675</v>
      </c>
      <c r="D6505" s="11" t="s">
        <v>10676</v>
      </c>
      <c r="E6505" s="11" t="s">
        <v>1005</v>
      </c>
      <c r="F6505" s="11">
        <v>0.2</v>
      </c>
      <c r="G6505" s="11">
        <v>0.63245553203367599</v>
      </c>
      <c r="H6505" s="11">
        <v>0.94868329805051399</v>
      </c>
      <c r="I6505" s="11">
        <v>0.77459666924148296</v>
      </c>
      <c r="J6505" s="11">
        <f>ABS(F6505)</f>
        <v>0.2</v>
      </c>
      <c r="K6505" s="11">
        <f>ABS(G6505)</f>
        <v>0.63245553203367599</v>
      </c>
      <c r="L6505" s="11">
        <f>ABS(H6505)</f>
        <v>0.94868329805051399</v>
      </c>
      <c r="M6505" s="12">
        <f>ABS(I6505)</f>
        <v>0.77459666924148296</v>
      </c>
      <c r="N6505" s="30">
        <f>AVERAGE(Table4[[#This Row],[H7N9+]:[H3N2+]])</f>
        <v>0.63893387483141817</v>
      </c>
      <c r="O6505" s="30">
        <f>MAX(Table4[[#This Row],[H7N9+]:[H3N2+]])</f>
        <v>0.94868329805051399</v>
      </c>
      <c r="P6505" s="30">
        <f>_xlfn.VAR.P(Table4[[#This Row],[H7N9]:[H3N2]])</f>
        <v>7.6763503592909621E-2</v>
      </c>
    </row>
    <row r="6506" spans="1:16" x14ac:dyDescent="0.25">
      <c r="A6506" s="9">
        <v>6505</v>
      </c>
      <c r="B6506" s="36" t="s">
        <v>19589</v>
      </c>
      <c r="C6506" s="10" t="s">
        <v>10677</v>
      </c>
      <c r="D6506" s="11" t="s">
        <v>10678</v>
      </c>
      <c r="E6506" s="11" t="s">
        <v>1005</v>
      </c>
      <c r="F6506" s="11">
        <v>0</v>
      </c>
      <c r="G6506" s="11">
        <v>0</v>
      </c>
      <c r="H6506" s="11">
        <v>-0.25819888974716099</v>
      </c>
      <c r="I6506" s="11">
        <v>0</v>
      </c>
      <c r="J6506" s="11">
        <f>ABS(F6506)</f>
        <v>0</v>
      </c>
      <c r="K6506" s="11">
        <f>ABS(G6506)</f>
        <v>0</v>
      </c>
      <c r="L6506" s="11">
        <f>ABS(H6506)</f>
        <v>0.25819888974716099</v>
      </c>
      <c r="M6506" s="12">
        <f>ABS(I6506)</f>
        <v>0</v>
      </c>
      <c r="N6506" s="30">
        <f>AVERAGE(Table4[[#This Row],[H7N9+]:[H3N2+]])</f>
        <v>6.4549722436790247E-2</v>
      </c>
      <c r="O6506" s="30">
        <f>MAX(Table4[[#This Row],[H7N9+]:[H3N2+]])</f>
        <v>0.25819888974716099</v>
      </c>
      <c r="P6506" s="30">
        <f>_xlfn.VAR.P(Table4[[#This Row],[H7N9]:[H3N2]])</f>
        <v>1.2499999999999987E-2</v>
      </c>
    </row>
    <row r="6507" spans="1:16" x14ac:dyDescent="0.25">
      <c r="A6507" s="9">
        <v>6506</v>
      </c>
      <c r="B6507" s="36" t="s">
        <v>19590</v>
      </c>
      <c r="C6507" s="10" t="s">
        <v>10679</v>
      </c>
      <c r="D6507" s="11" t="s">
        <v>10680</v>
      </c>
      <c r="E6507" s="11" t="s">
        <v>1005</v>
      </c>
      <c r="F6507" s="11">
        <v>0</v>
      </c>
      <c r="G6507" s="11">
        <v>0</v>
      </c>
      <c r="H6507" s="11">
        <v>0</v>
      </c>
      <c r="I6507" s="11">
        <v>0</v>
      </c>
      <c r="J6507" s="11">
        <f>ABS(F6507)</f>
        <v>0</v>
      </c>
      <c r="K6507" s="11">
        <f>ABS(G6507)</f>
        <v>0</v>
      </c>
      <c r="L6507" s="11">
        <f>ABS(H6507)</f>
        <v>0</v>
      </c>
      <c r="M6507" s="12">
        <f>ABS(I6507)</f>
        <v>0</v>
      </c>
      <c r="N6507" s="30">
        <f>AVERAGE(Table4[[#This Row],[H7N9+]:[H3N2+]])</f>
        <v>0</v>
      </c>
      <c r="O6507" s="30">
        <f>MAX(Table4[[#This Row],[H7N9+]:[H3N2+]])</f>
        <v>0</v>
      </c>
      <c r="P6507" s="30">
        <f>_xlfn.VAR.P(Table4[[#This Row],[H7N9]:[H3N2]])</f>
        <v>0</v>
      </c>
    </row>
    <row r="6508" spans="1:16" x14ac:dyDescent="0.25">
      <c r="A6508" s="9">
        <v>6507</v>
      </c>
      <c r="B6508" s="36" t="s">
        <v>19591</v>
      </c>
      <c r="C6508" s="10" t="s">
        <v>10681</v>
      </c>
      <c r="D6508" s="11" t="s">
        <v>10682</v>
      </c>
      <c r="E6508" s="11" t="s">
        <v>1005</v>
      </c>
      <c r="F6508" s="11">
        <v>0.73786478737262196</v>
      </c>
      <c r="G6508" s="11">
        <v>0.94868329805051399</v>
      </c>
      <c r="H6508" s="11">
        <v>-0.105409255338946</v>
      </c>
      <c r="I6508" s="11">
        <v>1</v>
      </c>
      <c r="J6508" s="11">
        <f>ABS(F6508)</f>
        <v>0.73786478737262196</v>
      </c>
      <c r="K6508" s="11">
        <f>ABS(G6508)</f>
        <v>0.94868329805051399</v>
      </c>
      <c r="L6508" s="11">
        <f>ABS(H6508)</f>
        <v>0.105409255338946</v>
      </c>
      <c r="M6508" s="12">
        <f>ABS(I6508)</f>
        <v>1</v>
      </c>
      <c r="N6508" s="30">
        <f>AVERAGE(Table4[[#This Row],[H7N9+]:[H3N2+]])</f>
        <v>0.69798933519052042</v>
      </c>
      <c r="O6508" s="30">
        <f>MAX(Table4[[#This Row],[H7N9+]:[H3N2+]])</f>
        <v>1</v>
      </c>
      <c r="P6508" s="30">
        <f>_xlfn.VAR.P(Table4[[#This Row],[H7N9]:[H3N2]])</f>
        <v>0.19749653512836524</v>
      </c>
    </row>
    <row r="6509" spans="1:16" x14ac:dyDescent="0.25">
      <c r="A6509" s="9">
        <v>6508</v>
      </c>
      <c r="B6509" s="36" t="s">
        <v>19592</v>
      </c>
      <c r="C6509" s="10" t="s">
        <v>10683</v>
      </c>
      <c r="D6509" s="11" t="s">
        <v>10684</v>
      </c>
      <c r="E6509" s="11" t="s">
        <v>1005</v>
      </c>
      <c r="F6509" s="11">
        <v>0</v>
      </c>
      <c r="G6509" s="11">
        <v>0</v>
      </c>
      <c r="H6509" s="11">
        <v>0.25819888974716099</v>
      </c>
      <c r="I6509" s="11">
        <v>0</v>
      </c>
      <c r="J6509" s="11">
        <f>ABS(F6509)</f>
        <v>0</v>
      </c>
      <c r="K6509" s="11">
        <f>ABS(G6509)</f>
        <v>0</v>
      </c>
      <c r="L6509" s="11">
        <f>ABS(H6509)</f>
        <v>0.25819888974716099</v>
      </c>
      <c r="M6509" s="12">
        <f>ABS(I6509)</f>
        <v>0</v>
      </c>
      <c r="N6509" s="30">
        <f>AVERAGE(Table4[[#This Row],[H7N9+]:[H3N2+]])</f>
        <v>6.4549722436790247E-2</v>
      </c>
      <c r="O6509" s="30">
        <f>MAX(Table4[[#This Row],[H7N9+]:[H3N2+]])</f>
        <v>0.25819888974716099</v>
      </c>
      <c r="P6509" s="30">
        <f>_xlfn.VAR.P(Table4[[#This Row],[H7N9]:[H3N2]])</f>
        <v>1.2499999999999987E-2</v>
      </c>
    </row>
    <row r="6510" spans="1:16" x14ac:dyDescent="0.25">
      <c r="A6510" s="9">
        <v>6509</v>
      </c>
      <c r="B6510" s="36" t="s">
        <v>19593</v>
      </c>
      <c r="C6510" s="10" t="s">
        <v>10685</v>
      </c>
      <c r="D6510" s="11" t="s">
        <v>10686</v>
      </c>
      <c r="E6510" s="11" t="s">
        <v>1005</v>
      </c>
      <c r="F6510" s="11">
        <v>0.8</v>
      </c>
      <c r="G6510" s="11">
        <v>-0.73786478737262196</v>
      </c>
      <c r="H6510" s="11">
        <v>0</v>
      </c>
      <c r="I6510" s="11">
        <v>-0.6</v>
      </c>
      <c r="J6510" s="11">
        <f>ABS(F6510)</f>
        <v>0.8</v>
      </c>
      <c r="K6510" s="11">
        <f>ABS(G6510)</f>
        <v>0.73786478737262196</v>
      </c>
      <c r="L6510" s="11">
        <f>ABS(H6510)</f>
        <v>0</v>
      </c>
      <c r="M6510" s="12">
        <f>ABS(I6510)</f>
        <v>0.6</v>
      </c>
      <c r="N6510" s="30">
        <f>AVERAGE(Table4[[#This Row],[H7N9+]:[H3N2+]])</f>
        <v>0.53446619684315555</v>
      </c>
      <c r="O6510" s="30">
        <f>MAX(Table4[[#This Row],[H7N9+]:[H3N2+]])</f>
        <v>0.8</v>
      </c>
      <c r="P6510" s="30">
        <f>_xlfn.VAR.P(Table4[[#This Row],[H7N9]:[H3N2]])</f>
        <v>0.36802995301764896</v>
      </c>
    </row>
    <row r="6511" spans="1:16" x14ac:dyDescent="0.25">
      <c r="A6511" s="9">
        <v>6510</v>
      </c>
      <c r="B6511" s="36" t="s">
        <v>19594</v>
      </c>
      <c r="C6511" s="10" t="s">
        <v>10687</v>
      </c>
      <c r="D6511" s="11" t="s">
        <v>10688</v>
      </c>
      <c r="E6511" s="11" t="s">
        <v>1005</v>
      </c>
      <c r="F6511" s="11">
        <v>-0.63245553203367599</v>
      </c>
      <c r="G6511" s="11">
        <v>0</v>
      </c>
      <c r="H6511" s="11">
        <v>0</v>
      </c>
      <c r="I6511" s="11">
        <v>-0.77459666924148296</v>
      </c>
      <c r="J6511" s="11">
        <f>ABS(F6511)</f>
        <v>0.63245553203367599</v>
      </c>
      <c r="K6511" s="11">
        <f>ABS(G6511)</f>
        <v>0</v>
      </c>
      <c r="L6511" s="11">
        <f>ABS(H6511)</f>
        <v>0</v>
      </c>
      <c r="M6511" s="12">
        <f>ABS(I6511)</f>
        <v>0.77459666924148296</v>
      </c>
      <c r="N6511" s="30">
        <f>AVERAGE(Table4[[#This Row],[H7N9+]:[H3N2+]])</f>
        <v>0.35176305031878974</v>
      </c>
      <c r="O6511" s="30">
        <f>MAX(Table4[[#This Row],[H7N9+]:[H3N2+]])</f>
        <v>0.77459666924148296</v>
      </c>
      <c r="P6511" s="30">
        <f>_xlfn.VAR.P(Table4[[#This Row],[H7N9]:[H3N2]])</f>
        <v>0.12626275643042045</v>
      </c>
    </row>
    <row r="6512" spans="1:16" x14ac:dyDescent="0.25">
      <c r="A6512" s="9">
        <v>6511</v>
      </c>
      <c r="B6512" s="36" t="s">
        <v>19595</v>
      </c>
      <c r="C6512" s="10" t="s">
        <v>10689</v>
      </c>
      <c r="D6512" s="11" t="s">
        <v>10690</v>
      </c>
      <c r="E6512" s="11" t="s">
        <v>1005</v>
      </c>
      <c r="F6512" s="11">
        <v>0.6</v>
      </c>
      <c r="G6512" s="11">
        <v>0</v>
      </c>
      <c r="H6512" s="11">
        <v>0.4</v>
      </c>
      <c r="I6512" s="11">
        <v>0.316227766016838</v>
      </c>
      <c r="J6512" s="11">
        <f>ABS(F6512)</f>
        <v>0.6</v>
      </c>
      <c r="K6512" s="11">
        <f>ABS(G6512)</f>
        <v>0</v>
      </c>
      <c r="L6512" s="11">
        <f>ABS(H6512)</f>
        <v>0.4</v>
      </c>
      <c r="M6512" s="12">
        <f>ABS(I6512)</f>
        <v>0.316227766016838</v>
      </c>
      <c r="N6512" s="30">
        <f>AVERAGE(Table4[[#This Row],[H7N9+]:[H3N2+]])</f>
        <v>0.3290569415042095</v>
      </c>
      <c r="O6512" s="30">
        <f>MAX(Table4[[#This Row],[H7N9+]:[H3N2+]])</f>
        <v>0.6</v>
      </c>
      <c r="P6512" s="30">
        <f>_xlfn.VAR.P(Table4[[#This Row],[H7N9]:[H3N2]])</f>
        <v>4.6721529247895272E-2</v>
      </c>
    </row>
    <row r="6513" spans="1:16" x14ac:dyDescent="0.25">
      <c r="A6513" s="9">
        <v>6512</v>
      </c>
      <c r="B6513" s="36" t="s">
        <v>19596</v>
      </c>
      <c r="C6513" s="10" t="s">
        <v>10691</v>
      </c>
      <c r="D6513" s="11" t="s">
        <v>10692</v>
      </c>
      <c r="E6513" s="11" t="s">
        <v>1005</v>
      </c>
      <c r="F6513" s="11">
        <v>-1</v>
      </c>
      <c r="G6513" s="11">
        <v>-0.4</v>
      </c>
      <c r="H6513" s="11">
        <v>-0.6</v>
      </c>
      <c r="I6513" s="11">
        <v>0.73786478737262196</v>
      </c>
      <c r="J6513" s="11">
        <f>ABS(F6513)</f>
        <v>1</v>
      </c>
      <c r="K6513" s="11">
        <f>ABS(G6513)</f>
        <v>0.4</v>
      </c>
      <c r="L6513" s="11">
        <f>ABS(H6513)</f>
        <v>0.6</v>
      </c>
      <c r="M6513" s="12">
        <f>ABS(I6513)</f>
        <v>0.73786478737262196</v>
      </c>
      <c r="N6513" s="30">
        <f>AVERAGE(Table4[[#This Row],[H7N9+]:[H3N2+]])</f>
        <v>0.68446619684315546</v>
      </c>
      <c r="O6513" s="30">
        <f>MAX(Table4[[#This Row],[H7N9+]:[H3N2+]])</f>
        <v>1</v>
      </c>
      <c r="P6513" s="30">
        <f>_xlfn.VAR.P(Table4[[#This Row],[H7N9]:[H3N2]])</f>
        <v>0.41654953017648888</v>
      </c>
    </row>
    <row r="6514" spans="1:16" x14ac:dyDescent="0.25">
      <c r="A6514" s="9">
        <v>6513</v>
      </c>
      <c r="B6514" s="36" t="s">
        <v>19597</v>
      </c>
      <c r="C6514" s="10" t="s">
        <v>10693</v>
      </c>
      <c r="D6514" s="11" t="s">
        <v>10694</v>
      </c>
      <c r="E6514" s="11" t="s">
        <v>1005</v>
      </c>
      <c r="F6514" s="11">
        <v>0.25819888974716099</v>
      </c>
      <c r="G6514" s="11">
        <v>-0.8</v>
      </c>
      <c r="H6514" s="11">
        <v>-0.25819888974716099</v>
      </c>
      <c r="I6514" s="11">
        <v>-0.4</v>
      </c>
      <c r="J6514" s="11">
        <f>ABS(F6514)</f>
        <v>0.25819888974716099</v>
      </c>
      <c r="K6514" s="11">
        <f>ABS(G6514)</f>
        <v>0.8</v>
      </c>
      <c r="L6514" s="11">
        <f>ABS(H6514)</f>
        <v>0.25819888974716099</v>
      </c>
      <c r="M6514" s="12">
        <f>ABS(I6514)</f>
        <v>0.4</v>
      </c>
      <c r="N6514" s="30">
        <f>AVERAGE(Table4[[#This Row],[H7N9+]:[H3N2+]])</f>
        <v>0.42909944487358054</v>
      </c>
      <c r="O6514" s="30">
        <f>MAX(Table4[[#This Row],[H7N9+]:[H3N2+]])</f>
        <v>0.8</v>
      </c>
      <c r="P6514" s="30">
        <f>_xlfn.VAR.P(Table4[[#This Row],[H7N9]:[H3N2]])</f>
        <v>0.14333333333333334</v>
      </c>
    </row>
    <row r="6515" spans="1:16" x14ac:dyDescent="0.25">
      <c r="A6515" s="9">
        <v>6514</v>
      </c>
      <c r="B6515" s="36" t="s">
        <v>19598</v>
      </c>
      <c r="C6515" s="10" t="s">
        <v>10695</v>
      </c>
      <c r="D6515" s="11" t="s">
        <v>10696</v>
      </c>
      <c r="E6515" s="11" t="s">
        <v>1005</v>
      </c>
      <c r="F6515" s="11">
        <v>0.94868329805051399</v>
      </c>
      <c r="G6515" s="11">
        <v>0</v>
      </c>
      <c r="H6515" s="11">
        <v>0</v>
      </c>
      <c r="I6515" s="11">
        <v>0.4</v>
      </c>
      <c r="J6515" s="11">
        <f>ABS(F6515)</f>
        <v>0.94868329805051399</v>
      </c>
      <c r="K6515" s="11">
        <f>ABS(G6515)</f>
        <v>0</v>
      </c>
      <c r="L6515" s="11">
        <f>ABS(H6515)</f>
        <v>0</v>
      </c>
      <c r="M6515" s="12">
        <f>ABS(I6515)</f>
        <v>0.4</v>
      </c>
      <c r="N6515" s="30">
        <f>AVERAGE(Table4[[#This Row],[H7N9+]:[H3N2+]])</f>
        <v>0.33717082451262848</v>
      </c>
      <c r="O6515" s="30">
        <f>MAX(Table4[[#This Row],[H7N9+]:[H3N2+]])</f>
        <v>0.94868329805051399</v>
      </c>
      <c r="P6515" s="30">
        <f>_xlfn.VAR.P(Table4[[#This Row],[H7N9]:[H3N2]])</f>
        <v>0.15131583509747443</v>
      </c>
    </row>
    <row r="6516" spans="1:16" x14ac:dyDescent="0.25">
      <c r="A6516" s="9">
        <v>6515</v>
      </c>
      <c r="B6516" s="36" t="s">
        <v>19599</v>
      </c>
      <c r="C6516" s="10" t="s">
        <v>10697</v>
      </c>
      <c r="D6516" s="11" t="s">
        <v>10698</v>
      </c>
      <c r="E6516" s="11" t="s">
        <v>1005</v>
      </c>
      <c r="F6516" s="11">
        <v>0</v>
      </c>
      <c r="G6516" s="11">
        <v>0</v>
      </c>
      <c r="H6516" s="11">
        <v>0.25819888974716099</v>
      </c>
      <c r="I6516" s="11">
        <v>0</v>
      </c>
      <c r="J6516" s="11">
        <f>ABS(F6516)</f>
        <v>0</v>
      </c>
      <c r="K6516" s="11">
        <f>ABS(G6516)</f>
        <v>0</v>
      </c>
      <c r="L6516" s="11">
        <f>ABS(H6516)</f>
        <v>0.25819888974716099</v>
      </c>
      <c r="M6516" s="12">
        <f>ABS(I6516)</f>
        <v>0</v>
      </c>
      <c r="N6516" s="30">
        <f>AVERAGE(Table4[[#This Row],[H7N9+]:[H3N2+]])</f>
        <v>6.4549722436790247E-2</v>
      </c>
      <c r="O6516" s="30">
        <f>MAX(Table4[[#This Row],[H7N9+]:[H3N2+]])</f>
        <v>0.25819888974716099</v>
      </c>
      <c r="P6516" s="30">
        <f>_xlfn.VAR.P(Table4[[#This Row],[H7N9]:[H3N2]])</f>
        <v>1.2499999999999987E-2</v>
      </c>
    </row>
    <row r="6517" spans="1:16" x14ac:dyDescent="0.25">
      <c r="A6517" s="9">
        <v>6516</v>
      </c>
      <c r="B6517" s="36" t="s">
        <v>19600</v>
      </c>
      <c r="C6517" s="10" t="s">
        <v>10699</v>
      </c>
      <c r="D6517" s="11" t="s">
        <v>10700</v>
      </c>
      <c r="E6517" s="11" t="s">
        <v>1005</v>
      </c>
      <c r="F6517" s="11">
        <v>0</v>
      </c>
      <c r="G6517" s="11">
        <v>0</v>
      </c>
      <c r="H6517" s="11">
        <v>0</v>
      </c>
      <c r="I6517" s="11">
        <v>0</v>
      </c>
      <c r="J6517" s="11">
        <f>ABS(F6517)</f>
        <v>0</v>
      </c>
      <c r="K6517" s="11">
        <f>ABS(G6517)</f>
        <v>0</v>
      </c>
      <c r="L6517" s="11">
        <f>ABS(H6517)</f>
        <v>0</v>
      </c>
      <c r="M6517" s="12">
        <f>ABS(I6517)</f>
        <v>0</v>
      </c>
      <c r="N6517" s="30">
        <f>AVERAGE(Table4[[#This Row],[H7N9+]:[H3N2+]])</f>
        <v>0</v>
      </c>
      <c r="O6517" s="30">
        <f>MAX(Table4[[#This Row],[H7N9+]:[H3N2+]])</f>
        <v>0</v>
      </c>
      <c r="P6517" s="30">
        <f>_xlfn.VAR.P(Table4[[#This Row],[H7N9]:[H3N2]])</f>
        <v>0</v>
      </c>
    </row>
    <row r="6518" spans="1:16" x14ac:dyDescent="0.25">
      <c r="A6518" s="9">
        <v>6517</v>
      </c>
      <c r="B6518" s="36" t="s">
        <v>19601</v>
      </c>
      <c r="C6518" s="10" t="s">
        <v>10701</v>
      </c>
      <c r="D6518" s="11" t="s">
        <v>10702</v>
      </c>
      <c r="E6518" s="11" t="s">
        <v>1005</v>
      </c>
      <c r="F6518" s="11">
        <v>-0.8</v>
      </c>
      <c r="G6518" s="11">
        <v>-1</v>
      </c>
      <c r="H6518" s="11">
        <v>-0.25819888974716099</v>
      </c>
      <c r="I6518" s="11">
        <v>-0.8</v>
      </c>
      <c r="J6518" s="11">
        <f>ABS(F6518)</f>
        <v>0.8</v>
      </c>
      <c r="K6518" s="11">
        <f>ABS(G6518)</f>
        <v>1</v>
      </c>
      <c r="L6518" s="11">
        <f>ABS(H6518)</f>
        <v>0.25819888974716099</v>
      </c>
      <c r="M6518" s="12">
        <f>ABS(I6518)</f>
        <v>0.8</v>
      </c>
      <c r="N6518" s="30">
        <f>AVERAGE(Table4[[#This Row],[H7N9+]:[H3N2+]])</f>
        <v>0.71454972243679027</v>
      </c>
      <c r="O6518" s="30">
        <f>MAX(Table4[[#This Row],[H7N9+]:[H3N2+]])</f>
        <v>1</v>
      </c>
      <c r="P6518" s="30">
        <f>_xlfn.VAR.P(Table4[[#This Row],[H7N9]:[H3N2]])</f>
        <v>7.6085360832172655E-2</v>
      </c>
    </row>
    <row r="6519" spans="1:16" x14ac:dyDescent="0.25">
      <c r="A6519" s="9">
        <v>6518</v>
      </c>
      <c r="B6519" s="36" t="s">
        <v>19602</v>
      </c>
      <c r="C6519" s="10" t="s">
        <v>10703</v>
      </c>
      <c r="D6519" s="11" t="s">
        <v>10704</v>
      </c>
      <c r="E6519" s="11" t="s">
        <v>1005</v>
      </c>
      <c r="F6519" s="11">
        <v>0.8</v>
      </c>
      <c r="G6519" s="11">
        <v>1</v>
      </c>
      <c r="H6519" s="11">
        <v>0.8</v>
      </c>
      <c r="I6519" s="11">
        <v>-1</v>
      </c>
      <c r="J6519" s="11">
        <f>ABS(F6519)</f>
        <v>0.8</v>
      </c>
      <c r="K6519" s="11">
        <f>ABS(G6519)</f>
        <v>1</v>
      </c>
      <c r="L6519" s="11">
        <f>ABS(H6519)</f>
        <v>0.8</v>
      </c>
      <c r="M6519" s="12">
        <f>ABS(I6519)</f>
        <v>1</v>
      </c>
      <c r="N6519" s="30">
        <f>AVERAGE(Table4[[#This Row],[H7N9+]:[H3N2+]])</f>
        <v>0.9</v>
      </c>
      <c r="O6519" s="30">
        <f>MAX(Table4[[#This Row],[H7N9+]:[H3N2+]])</f>
        <v>1</v>
      </c>
      <c r="P6519" s="30">
        <f>_xlfn.VAR.P(Table4[[#This Row],[H7N9]:[H3N2]])</f>
        <v>0.66</v>
      </c>
    </row>
    <row r="6520" spans="1:16" x14ac:dyDescent="0.25">
      <c r="A6520" s="9">
        <v>6519</v>
      </c>
      <c r="B6520" s="36" t="s">
        <v>19603</v>
      </c>
      <c r="C6520" s="10" t="s">
        <v>10705</v>
      </c>
      <c r="D6520" s="11" t="s">
        <v>10706</v>
      </c>
      <c r="E6520" s="11" t="s">
        <v>1005</v>
      </c>
      <c r="F6520" s="11">
        <v>0.4</v>
      </c>
      <c r="G6520" s="11">
        <v>-0.94868329805051399</v>
      </c>
      <c r="H6520" s="11">
        <v>-0.2</v>
      </c>
      <c r="I6520" s="11">
        <v>-0.4</v>
      </c>
      <c r="J6520" s="11">
        <f>ABS(F6520)</f>
        <v>0.4</v>
      </c>
      <c r="K6520" s="11">
        <f>ABS(G6520)</f>
        <v>0.94868329805051399</v>
      </c>
      <c r="L6520" s="11">
        <f>ABS(H6520)</f>
        <v>0.2</v>
      </c>
      <c r="M6520" s="12">
        <f>ABS(I6520)</f>
        <v>0.4</v>
      </c>
      <c r="N6520" s="30">
        <f>AVERAGE(Table4[[#This Row],[H7N9+]:[H3N2+]])</f>
        <v>0.4871708245126285</v>
      </c>
      <c r="O6520" s="30">
        <f>MAX(Table4[[#This Row],[H7N9+]:[H3N2+]])</f>
        <v>0.94868329805051399</v>
      </c>
      <c r="P6520" s="30">
        <f>_xlfn.VAR.P(Table4[[#This Row],[H7N9]:[H3N2]])</f>
        <v>0.23253291754873728</v>
      </c>
    </row>
    <row r="6521" spans="1:16" x14ac:dyDescent="0.25">
      <c r="A6521" s="9">
        <v>6520</v>
      </c>
      <c r="B6521" s="36" t="s">
        <v>19604</v>
      </c>
      <c r="C6521" s="10" t="s">
        <v>10707</v>
      </c>
      <c r="D6521" s="11" t="s">
        <v>10708</v>
      </c>
      <c r="E6521" s="11" t="s">
        <v>1005</v>
      </c>
      <c r="F6521" s="11">
        <v>-0.77459666924148296</v>
      </c>
      <c r="G6521" s="11">
        <v>0.73786478737262196</v>
      </c>
      <c r="H6521" s="11">
        <v>-0.77459666924148296</v>
      </c>
      <c r="I6521" s="11">
        <v>0</v>
      </c>
      <c r="J6521" s="11">
        <f>ABS(F6521)</f>
        <v>0.77459666924148296</v>
      </c>
      <c r="K6521" s="11">
        <f>ABS(G6521)</f>
        <v>0.73786478737262196</v>
      </c>
      <c r="L6521" s="11">
        <f>ABS(H6521)</f>
        <v>0.77459666924148296</v>
      </c>
      <c r="M6521" s="12">
        <f>ABS(I6521)</f>
        <v>0</v>
      </c>
      <c r="N6521" s="30">
        <f>AVERAGE(Table4[[#This Row],[H7N9+]:[H3N2+]])</f>
        <v>0.57176453146389694</v>
      </c>
      <c r="O6521" s="30">
        <f>MAX(Table4[[#This Row],[H7N9+]:[H3N2+]])</f>
        <v>0.77459666924148296</v>
      </c>
      <c r="P6521" s="30">
        <f>_xlfn.VAR.P(Table4[[#This Row],[H7N9]:[H3N2]])</f>
        <v>0.39497023499568518</v>
      </c>
    </row>
    <row r="6522" spans="1:16" x14ac:dyDescent="0.25">
      <c r="A6522" s="9">
        <v>6521</v>
      </c>
      <c r="B6522" s="36" t="s">
        <v>19605</v>
      </c>
      <c r="C6522" s="10" t="s">
        <v>10709</v>
      </c>
      <c r="D6522" s="11" t="s">
        <v>10710</v>
      </c>
      <c r="E6522" s="11" t="s">
        <v>1005</v>
      </c>
      <c r="F6522" s="11">
        <v>0</v>
      </c>
      <c r="G6522" s="11">
        <v>0</v>
      </c>
      <c r="H6522" s="11">
        <v>0</v>
      </c>
      <c r="I6522" s="11">
        <v>0</v>
      </c>
      <c r="J6522" s="11">
        <f>ABS(F6522)</f>
        <v>0</v>
      </c>
      <c r="K6522" s="11">
        <f>ABS(G6522)</f>
        <v>0</v>
      </c>
      <c r="L6522" s="11">
        <f>ABS(H6522)</f>
        <v>0</v>
      </c>
      <c r="M6522" s="12">
        <f>ABS(I6522)</f>
        <v>0</v>
      </c>
      <c r="N6522" s="30">
        <f>AVERAGE(Table4[[#This Row],[H7N9+]:[H3N2+]])</f>
        <v>0</v>
      </c>
      <c r="O6522" s="30">
        <f>MAX(Table4[[#This Row],[H7N9+]:[H3N2+]])</f>
        <v>0</v>
      </c>
      <c r="P6522" s="30">
        <f>_xlfn.VAR.P(Table4[[#This Row],[H7N9]:[H3N2]])</f>
        <v>0</v>
      </c>
    </row>
    <row r="6523" spans="1:16" x14ac:dyDescent="0.25">
      <c r="A6523" s="9">
        <v>6522</v>
      </c>
      <c r="B6523" s="36" t="s">
        <v>19606</v>
      </c>
      <c r="C6523" s="10" t="s">
        <v>10711</v>
      </c>
      <c r="D6523" s="11" t="s">
        <v>10712</v>
      </c>
      <c r="E6523" s="11" t="s">
        <v>1005</v>
      </c>
      <c r="F6523" s="11">
        <v>0</v>
      </c>
      <c r="G6523" s="11">
        <v>0</v>
      </c>
      <c r="H6523" s="11">
        <v>0</v>
      </c>
      <c r="I6523" s="11">
        <v>0</v>
      </c>
      <c r="J6523" s="11">
        <f>ABS(F6523)</f>
        <v>0</v>
      </c>
      <c r="K6523" s="11">
        <f>ABS(G6523)</f>
        <v>0</v>
      </c>
      <c r="L6523" s="11">
        <f>ABS(H6523)</f>
        <v>0</v>
      </c>
      <c r="M6523" s="12">
        <f>ABS(I6523)</f>
        <v>0</v>
      </c>
      <c r="N6523" s="30">
        <f>AVERAGE(Table4[[#This Row],[H7N9+]:[H3N2+]])</f>
        <v>0</v>
      </c>
      <c r="O6523" s="30">
        <f>MAX(Table4[[#This Row],[H7N9+]:[H3N2+]])</f>
        <v>0</v>
      </c>
      <c r="P6523" s="30">
        <f>_xlfn.VAR.P(Table4[[#This Row],[H7N9]:[H3N2]])</f>
        <v>0</v>
      </c>
    </row>
    <row r="6524" spans="1:16" x14ac:dyDescent="0.25">
      <c r="A6524" s="9">
        <v>6523</v>
      </c>
      <c r="B6524" s="36" t="s">
        <v>19607</v>
      </c>
      <c r="C6524" s="10" t="s">
        <v>10713</v>
      </c>
      <c r="D6524" s="11" t="s">
        <v>10714</v>
      </c>
      <c r="E6524" s="11" t="s">
        <v>1005</v>
      </c>
      <c r="F6524" s="11">
        <v>-0.77459666924148296</v>
      </c>
      <c r="G6524" s="11">
        <v>0.2</v>
      </c>
      <c r="H6524" s="11">
        <v>0</v>
      </c>
      <c r="I6524" s="11">
        <v>-0.6</v>
      </c>
      <c r="J6524" s="11">
        <f>ABS(F6524)</f>
        <v>0.77459666924148296</v>
      </c>
      <c r="K6524" s="11">
        <f>ABS(G6524)</f>
        <v>0.2</v>
      </c>
      <c r="L6524" s="11">
        <f>ABS(H6524)</f>
        <v>0</v>
      </c>
      <c r="M6524" s="12">
        <f>ABS(I6524)</f>
        <v>0.6</v>
      </c>
      <c r="N6524" s="30">
        <f>AVERAGE(Table4[[#This Row],[H7N9+]:[H3N2+]])</f>
        <v>0.3936491673103707</v>
      </c>
      <c r="O6524" s="30">
        <f>MAX(Table4[[#This Row],[H7N9+]:[H3N2+]])</f>
        <v>0.77459666924148296</v>
      </c>
      <c r="P6524" s="30">
        <f>_xlfn.VAR.P(Table4[[#This Row],[H7N9]:[H3N2]])</f>
        <v>0.16377016653792575</v>
      </c>
    </row>
    <row r="6525" spans="1:16" x14ac:dyDescent="0.25">
      <c r="A6525" s="9">
        <v>6524</v>
      </c>
      <c r="B6525" s="36" t="s">
        <v>19608</v>
      </c>
      <c r="C6525" s="10" t="s">
        <v>10715</v>
      </c>
      <c r="D6525" s="11" t="s">
        <v>10716</v>
      </c>
      <c r="E6525" s="11" t="s">
        <v>1005</v>
      </c>
      <c r="F6525" s="11">
        <v>0</v>
      </c>
      <c r="G6525" s="11">
        <v>0</v>
      </c>
      <c r="H6525" s="11">
        <v>0</v>
      </c>
      <c r="I6525" s="11">
        <v>0</v>
      </c>
      <c r="J6525" s="11">
        <f>ABS(F6525)</f>
        <v>0</v>
      </c>
      <c r="K6525" s="11">
        <f>ABS(G6525)</f>
        <v>0</v>
      </c>
      <c r="L6525" s="11">
        <f>ABS(H6525)</f>
        <v>0</v>
      </c>
      <c r="M6525" s="12">
        <f>ABS(I6525)</f>
        <v>0</v>
      </c>
      <c r="N6525" s="30">
        <f>AVERAGE(Table4[[#This Row],[H7N9+]:[H3N2+]])</f>
        <v>0</v>
      </c>
      <c r="O6525" s="30">
        <f>MAX(Table4[[#This Row],[H7N9+]:[H3N2+]])</f>
        <v>0</v>
      </c>
      <c r="P6525" s="30">
        <f>_xlfn.VAR.P(Table4[[#This Row],[H7N9]:[H3N2]])</f>
        <v>0</v>
      </c>
    </row>
    <row r="6526" spans="1:16" x14ac:dyDescent="0.25">
      <c r="A6526" s="9">
        <v>6525</v>
      </c>
      <c r="B6526" s="36" t="s">
        <v>19609</v>
      </c>
      <c r="C6526" s="10" t="s">
        <v>10717</v>
      </c>
      <c r="D6526" s="11" t="s">
        <v>10718</v>
      </c>
      <c r="E6526" s="11" t="s">
        <v>1005</v>
      </c>
      <c r="F6526" s="11">
        <v>0</v>
      </c>
      <c r="G6526" s="11">
        <v>0</v>
      </c>
      <c r="H6526" s="11">
        <v>0</v>
      </c>
      <c r="I6526" s="11">
        <v>0</v>
      </c>
      <c r="J6526" s="11">
        <f>ABS(F6526)</f>
        <v>0</v>
      </c>
      <c r="K6526" s="11">
        <f>ABS(G6526)</f>
        <v>0</v>
      </c>
      <c r="L6526" s="11">
        <f>ABS(H6526)</f>
        <v>0</v>
      </c>
      <c r="M6526" s="12">
        <f>ABS(I6526)</f>
        <v>0</v>
      </c>
      <c r="N6526" s="30">
        <f>AVERAGE(Table4[[#This Row],[H7N9+]:[H3N2+]])</f>
        <v>0</v>
      </c>
      <c r="O6526" s="30">
        <f>MAX(Table4[[#This Row],[H7N9+]:[H3N2+]])</f>
        <v>0</v>
      </c>
      <c r="P6526" s="30">
        <f>_xlfn.VAR.P(Table4[[#This Row],[H7N9]:[H3N2]])</f>
        <v>0</v>
      </c>
    </row>
    <row r="6527" spans="1:16" x14ac:dyDescent="0.25">
      <c r="A6527" s="9">
        <v>6526</v>
      </c>
      <c r="B6527" s="36" t="s">
        <v>19610</v>
      </c>
      <c r="C6527" s="10" t="s">
        <v>10719</v>
      </c>
      <c r="D6527" s="11" t="s">
        <v>10720</v>
      </c>
      <c r="E6527" s="11" t="s">
        <v>1005</v>
      </c>
      <c r="F6527" s="11">
        <v>0</v>
      </c>
      <c r="G6527" s="11">
        <v>0</v>
      </c>
      <c r="H6527" s="11">
        <v>0</v>
      </c>
      <c r="I6527" s="11">
        <v>0</v>
      </c>
      <c r="J6527" s="11">
        <f>ABS(F6527)</f>
        <v>0</v>
      </c>
      <c r="K6527" s="11">
        <f>ABS(G6527)</f>
        <v>0</v>
      </c>
      <c r="L6527" s="11">
        <f>ABS(H6527)</f>
        <v>0</v>
      </c>
      <c r="M6527" s="12">
        <f>ABS(I6527)</f>
        <v>0</v>
      </c>
      <c r="N6527" s="30">
        <f>AVERAGE(Table4[[#This Row],[H7N9+]:[H3N2+]])</f>
        <v>0</v>
      </c>
      <c r="O6527" s="30">
        <f>MAX(Table4[[#This Row],[H7N9+]:[H3N2+]])</f>
        <v>0</v>
      </c>
      <c r="P6527" s="30">
        <f>_xlfn.VAR.P(Table4[[#This Row],[H7N9]:[H3N2]])</f>
        <v>0</v>
      </c>
    </row>
    <row r="6528" spans="1:16" x14ac:dyDescent="0.25">
      <c r="A6528" s="9">
        <v>6527</v>
      </c>
      <c r="B6528" s="36" t="s">
        <v>19611</v>
      </c>
      <c r="C6528" s="10" t="s">
        <v>10721</v>
      </c>
      <c r="D6528" s="11" t="s">
        <v>10722</v>
      </c>
      <c r="E6528" s="11" t="s">
        <v>1005</v>
      </c>
      <c r="F6528" s="11">
        <v>0</v>
      </c>
      <c r="G6528" s="11">
        <v>0</v>
      </c>
      <c r="H6528" s="11">
        <v>0</v>
      </c>
      <c r="I6528" s="11">
        <v>0</v>
      </c>
      <c r="J6528" s="11">
        <f>ABS(F6528)</f>
        <v>0</v>
      </c>
      <c r="K6528" s="11">
        <f>ABS(G6528)</f>
        <v>0</v>
      </c>
      <c r="L6528" s="11">
        <f>ABS(H6528)</f>
        <v>0</v>
      </c>
      <c r="M6528" s="12">
        <f>ABS(I6528)</f>
        <v>0</v>
      </c>
      <c r="N6528" s="30">
        <f>AVERAGE(Table4[[#This Row],[H7N9+]:[H3N2+]])</f>
        <v>0</v>
      </c>
      <c r="O6528" s="30">
        <f>MAX(Table4[[#This Row],[H7N9+]:[H3N2+]])</f>
        <v>0</v>
      </c>
      <c r="P6528" s="30">
        <f>_xlfn.VAR.P(Table4[[#This Row],[H7N9]:[H3N2]])</f>
        <v>0</v>
      </c>
    </row>
    <row r="6529" spans="1:16" x14ac:dyDescent="0.25">
      <c r="A6529" s="9">
        <v>6528</v>
      </c>
      <c r="B6529" s="36" t="s">
        <v>19612</v>
      </c>
      <c r="C6529" s="10" t="s">
        <v>10723</v>
      </c>
      <c r="D6529" s="11" t="s">
        <v>10724</v>
      </c>
      <c r="E6529" s="11" t="s">
        <v>1005</v>
      </c>
      <c r="F6529" s="11">
        <v>0</v>
      </c>
      <c r="G6529" s="11">
        <v>0</v>
      </c>
      <c r="H6529" s="11">
        <v>0</v>
      </c>
      <c r="I6529" s="11">
        <v>0</v>
      </c>
      <c r="J6529" s="11">
        <f>ABS(F6529)</f>
        <v>0</v>
      </c>
      <c r="K6529" s="11">
        <f>ABS(G6529)</f>
        <v>0</v>
      </c>
      <c r="L6529" s="11">
        <f>ABS(H6529)</f>
        <v>0</v>
      </c>
      <c r="M6529" s="12">
        <f>ABS(I6529)</f>
        <v>0</v>
      </c>
      <c r="N6529" s="30">
        <f>AVERAGE(Table4[[#This Row],[H7N9+]:[H3N2+]])</f>
        <v>0</v>
      </c>
      <c r="O6529" s="30">
        <f>MAX(Table4[[#This Row],[H7N9+]:[H3N2+]])</f>
        <v>0</v>
      </c>
      <c r="P6529" s="30">
        <f>_xlfn.VAR.P(Table4[[#This Row],[H7N9]:[H3N2]])</f>
        <v>0</v>
      </c>
    </row>
    <row r="6530" spans="1:16" x14ac:dyDescent="0.25">
      <c r="A6530" s="9">
        <v>6529</v>
      </c>
      <c r="B6530" s="36" t="s">
        <v>19613</v>
      </c>
      <c r="C6530" s="10" t="s">
        <v>10725</v>
      </c>
      <c r="D6530" s="11" t="s">
        <v>10726</v>
      </c>
      <c r="E6530" s="11" t="s">
        <v>1005</v>
      </c>
      <c r="F6530" s="11">
        <v>0</v>
      </c>
      <c r="G6530" s="11">
        <v>0</v>
      </c>
      <c r="H6530" s="11">
        <v>0</v>
      </c>
      <c r="I6530" s="11">
        <v>0</v>
      </c>
      <c r="J6530" s="11">
        <f>ABS(F6530)</f>
        <v>0</v>
      </c>
      <c r="K6530" s="11">
        <f>ABS(G6530)</f>
        <v>0</v>
      </c>
      <c r="L6530" s="11">
        <f>ABS(H6530)</f>
        <v>0</v>
      </c>
      <c r="M6530" s="12">
        <f>ABS(I6530)</f>
        <v>0</v>
      </c>
      <c r="N6530" s="30">
        <f>AVERAGE(Table4[[#This Row],[H7N9+]:[H3N2+]])</f>
        <v>0</v>
      </c>
      <c r="O6530" s="30">
        <f>MAX(Table4[[#This Row],[H7N9+]:[H3N2+]])</f>
        <v>0</v>
      </c>
      <c r="P6530" s="30">
        <f>_xlfn.VAR.P(Table4[[#This Row],[H7N9]:[H3N2]])</f>
        <v>0</v>
      </c>
    </row>
    <row r="6531" spans="1:16" x14ac:dyDescent="0.25">
      <c r="A6531" s="9">
        <v>6530</v>
      </c>
      <c r="B6531" s="36" t="s">
        <v>19614</v>
      </c>
      <c r="C6531" s="10" t="s">
        <v>10727</v>
      </c>
      <c r="D6531" s="11" t="s">
        <v>10728</v>
      </c>
      <c r="E6531" s="11" t="s">
        <v>1005</v>
      </c>
      <c r="F6531" s="11">
        <v>0</v>
      </c>
      <c r="G6531" s="11">
        <v>-0.8</v>
      </c>
      <c r="H6531" s="11">
        <v>0.8</v>
      </c>
      <c r="I6531" s="11">
        <v>-0.8</v>
      </c>
      <c r="J6531" s="11">
        <f>ABS(F6531)</f>
        <v>0</v>
      </c>
      <c r="K6531" s="11">
        <f>ABS(G6531)</f>
        <v>0.8</v>
      </c>
      <c r="L6531" s="11">
        <f>ABS(H6531)</f>
        <v>0.8</v>
      </c>
      <c r="M6531" s="12">
        <f>ABS(I6531)</f>
        <v>0.8</v>
      </c>
      <c r="N6531" s="30">
        <f>AVERAGE(Table4[[#This Row],[H7N9+]:[H3N2+]])</f>
        <v>0.60000000000000009</v>
      </c>
      <c r="O6531" s="30">
        <f>MAX(Table4[[#This Row],[H7N9+]:[H3N2+]])</f>
        <v>0.8</v>
      </c>
      <c r="P6531" s="30">
        <f>_xlfn.VAR.P(Table4[[#This Row],[H7N9]:[H3N2]])</f>
        <v>0.44000000000000006</v>
      </c>
    </row>
    <row r="6532" spans="1:16" x14ac:dyDescent="0.25">
      <c r="A6532" s="9">
        <v>6531</v>
      </c>
      <c r="B6532" s="36" t="s">
        <v>19615</v>
      </c>
      <c r="C6532" s="10" t="s">
        <v>10729</v>
      </c>
      <c r="D6532" s="11" t="s">
        <v>10730</v>
      </c>
      <c r="E6532" s="11" t="s">
        <v>1005</v>
      </c>
      <c r="F6532" s="11">
        <v>0</v>
      </c>
      <c r="G6532" s="11">
        <v>0</v>
      </c>
      <c r="H6532" s="11">
        <v>0</v>
      </c>
      <c r="I6532" s="11">
        <v>0</v>
      </c>
      <c r="J6532" s="11">
        <f>ABS(F6532)</f>
        <v>0</v>
      </c>
      <c r="K6532" s="11">
        <f>ABS(G6532)</f>
        <v>0</v>
      </c>
      <c r="L6532" s="11">
        <f>ABS(H6532)</f>
        <v>0</v>
      </c>
      <c r="M6532" s="12">
        <f>ABS(I6532)</f>
        <v>0</v>
      </c>
      <c r="N6532" s="30">
        <f>AVERAGE(Table4[[#This Row],[H7N9+]:[H3N2+]])</f>
        <v>0</v>
      </c>
      <c r="O6532" s="30">
        <f>MAX(Table4[[#This Row],[H7N9+]:[H3N2+]])</f>
        <v>0</v>
      </c>
      <c r="P6532" s="30">
        <f>_xlfn.VAR.P(Table4[[#This Row],[H7N9]:[H3N2]])</f>
        <v>0</v>
      </c>
    </row>
    <row r="6533" spans="1:16" x14ac:dyDescent="0.25">
      <c r="A6533" s="9">
        <v>6532</v>
      </c>
      <c r="B6533" s="36" t="s">
        <v>19616</v>
      </c>
      <c r="C6533" s="10" t="s">
        <v>10731</v>
      </c>
      <c r="D6533" s="11" t="s">
        <v>10732</v>
      </c>
      <c r="E6533" s="11" t="s">
        <v>1005</v>
      </c>
      <c r="F6533" s="11">
        <v>0</v>
      </c>
      <c r="G6533" s="11">
        <v>0</v>
      </c>
      <c r="H6533" s="11">
        <v>0</v>
      </c>
      <c r="I6533" s="11">
        <v>0</v>
      </c>
      <c r="J6533" s="11">
        <f>ABS(F6533)</f>
        <v>0</v>
      </c>
      <c r="K6533" s="11">
        <f>ABS(G6533)</f>
        <v>0</v>
      </c>
      <c r="L6533" s="11">
        <f>ABS(H6533)</f>
        <v>0</v>
      </c>
      <c r="M6533" s="12">
        <f>ABS(I6533)</f>
        <v>0</v>
      </c>
      <c r="N6533" s="30">
        <f>AVERAGE(Table4[[#This Row],[H7N9+]:[H3N2+]])</f>
        <v>0</v>
      </c>
      <c r="O6533" s="30">
        <f>MAX(Table4[[#This Row],[H7N9+]:[H3N2+]])</f>
        <v>0</v>
      </c>
      <c r="P6533" s="30">
        <f>_xlfn.VAR.P(Table4[[#This Row],[H7N9]:[H3N2]])</f>
        <v>0</v>
      </c>
    </row>
    <row r="6534" spans="1:16" x14ac:dyDescent="0.25">
      <c r="A6534" s="9">
        <v>6533</v>
      </c>
      <c r="B6534" s="36" t="s">
        <v>19617</v>
      </c>
      <c r="C6534" s="10" t="s">
        <v>10733</v>
      </c>
      <c r="D6534" s="11" t="s">
        <v>10734</v>
      </c>
      <c r="E6534" s="11" t="s">
        <v>1005</v>
      </c>
      <c r="F6534" s="11">
        <v>0</v>
      </c>
      <c r="G6534" s="11">
        <v>0</v>
      </c>
      <c r="H6534" s="11">
        <v>0</v>
      </c>
      <c r="I6534" s="11">
        <v>0</v>
      </c>
      <c r="J6534" s="11">
        <f>ABS(F6534)</f>
        <v>0</v>
      </c>
      <c r="K6534" s="11">
        <f>ABS(G6534)</f>
        <v>0</v>
      </c>
      <c r="L6534" s="11">
        <f>ABS(H6534)</f>
        <v>0</v>
      </c>
      <c r="M6534" s="12">
        <f>ABS(I6534)</f>
        <v>0</v>
      </c>
      <c r="N6534" s="30">
        <f>AVERAGE(Table4[[#This Row],[H7N9+]:[H3N2+]])</f>
        <v>0</v>
      </c>
      <c r="O6534" s="30">
        <f>MAX(Table4[[#This Row],[H7N9+]:[H3N2+]])</f>
        <v>0</v>
      </c>
      <c r="P6534" s="30">
        <f>_xlfn.VAR.P(Table4[[#This Row],[H7N9]:[H3N2]])</f>
        <v>0</v>
      </c>
    </row>
    <row r="6535" spans="1:16" x14ac:dyDescent="0.25">
      <c r="A6535" s="9">
        <v>6534</v>
      </c>
      <c r="B6535" s="36" t="s">
        <v>19618</v>
      </c>
      <c r="C6535" s="10" t="s">
        <v>10735</v>
      </c>
      <c r="D6535" s="11" t="s">
        <v>10736</v>
      </c>
      <c r="E6535" s="11" t="s">
        <v>1005</v>
      </c>
      <c r="F6535" s="11">
        <v>0</v>
      </c>
      <c r="G6535" s="11">
        <v>0</v>
      </c>
      <c r="H6535" s="11">
        <v>0.77459666924148296</v>
      </c>
      <c r="I6535" s="11">
        <v>0</v>
      </c>
      <c r="J6535" s="11">
        <f>ABS(F6535)</f>
        <v>0</v>
      </c>
      <c r="K6535" s="11">
        <f>ABS(G6535)</f>
        <v>0</v>
      </c>
      <c r="L6535" s="11">
        <f>ABS(H6535)</f>
        <v>0.77459666924148296</v>
      </c>
      <c r="M6535" s="12">
        <f>ABS(I6535)</f>
        <v>0</v>
      </c>
      <c r="N6535" s="30">
        <f>AVERAGE(Table4[[#This Row],[H7N9+]:[H3N2+]])</f>
        <v>0.19364916731037074</v>
      </c>
      <c r="O6535" s="30">
        <f>MAX(Table4[[#This Row],[H7N9+]:[H3N2+]])</f>
        <v>0.77459666924148296</v>
      </c>
      <c r="P6535" s="30">
        <f>_xlfn.VAR.P(Table4[[#This Row],[H7N9]:[H3N2]])</f>
        <v>0.11249999999999988</v>
      </c>
    </row>
    <row r="6536" spans="1:16" x14ac:dyDescent="0.25">
      <c r="A6536" s="9">
        <v>6535</v>
      </c>
      <c r="B6536" s="36" t="s">
        <v>19619</v>
      </c>
      <c r="C6536" s="10" t="s">
        <v>10737</v>
      </c>
      <c r="D6536" s="11" t="s">
        <v>10738</v>
      </c>
      <c r="E6536" s="11" t="s">
        <v>1005</v>
      </c>
      <c r="F6536" s="11">
        <v>0.77459666924148296</v>
      </c>
      <c r="G6536" s="11">
        <v>0.63245553203367599</v>
      </c>
      <c r="H6536" s="11">
        <v>-0.25819888974716099</v>
      </c>
      <c r="I6536" s="11">
        <v>0.316227766016838</v>
      </c>
      <c r="J6536" s="11">
        <f>ABS(F6536)</f>
        <v>0.77459666924148296</v>
      </c>
      <c r="K6536" s="11">
        <f>ABS(G6536)</f>
        <v>0.63245553203367599</v>
      </c>
      <c r="L6536" s="11">
        <f>ABS(H6536)</f>
        <v>0.25819888974716099</v>
      </c>
      <c r="M6536" s="12">
        <f>ABS(I6536)</f>
        <v>0.316227766016838</v>
      </c>
      <c r="N6536" s="30">
        <f>AVERAGE(Table4[[#This Row],[H7N9+]:[H3N2+]])</f>
        <v>0.49536971425978948</v>
      </c>
      <c r="O6536" s="30">
        <f>MAX(Table4[[#This Row],[H7N9+]:[H3N2+]])</f>
        <v>0.77459666924148296</v>
      </c>
      <c r="P6536" s="30">
        <f>_xlfn.VAR.P(Table4[[#This Row],[H7N9]:[H3N2]])</f>
        <v>0.15751275643042043</v>
      </c>
    </row>
    <row r="6537" spans="1:16" x14ac:dyDescent="0.25">
      <c r="A6537" s="9">
        <v>6536</v>
      </c>
      <c r="B6537" s="36" t="s">
        <v>19620</v>
      </c>
      <c r="C6537" s="10" t="s">
        <v>10739</v>
      </c>
      <c r="D6537" s="11" t="s">
        <v>10740</v>
      </c>
      <c r="E6537" s="11" t="s">
        <v>1005</v>
      </c>
      <c r="F6537" s="11">
        <v>0.77459666924148296</v>
      </c>
      <c r="G6537" s="11">
        <v>0</v>
      </c>
      <c r="H6537" s="11">
        <v>0.77459666924148296</v>
      </c>
      <c r="I6537" s="11">
        <v>0.316227766016838</v>
      </c>
      <c r="J6537" s="11">
        <f>ABS(F6537)</f>
        <v>0.77459666924148296</v>
      </c>
      <c r="K6537" s="11">
        <f>ABS(G6537)</f>
        <v>0</v>
      </c>
      <c r="L6537" s="11">
        <f>ABS(H6537)</f>
        <v>0.77459666924148296</v>
      </c>
      <c r="M6537" s="12">
        <f>ABS(I6537)</f>
        <v>0.316227766016838</v>
      </c>
      <c r="N6537" s="30">
        <f>AVERAGE(Table4[[#This Row],[H7N9+]:[H3N2+]])</f>
        <v>0.46635527612495098</v>
      </c>
      <c r="O6537" s="30">
        <f>MAX(Table4[[#This Row],[H7N9+]:[H3N2+]])</f>
        <v>0.77459666924148296</v>
      </c>
      <c r="P6537" s="30">
        <f>_xlfn.VAR.P(Table4[[#This Row],[H7N9]:[H3N2]])</f>
        <v>0.10751275643042041</v>
      </c>
    </row>
    <row r="6538" spans="1:16" x14ac:dyDescent="0.25">
      <c r="A6538" s="9">
        <v>6537</v>
      </c>
      <c r="B6538" s="36" t="s">
        <v>19621</v>
      </c>
      <c r="C6538" s="10" t="s">
        <v>10741</v>
      </c>
      <c r="D6538" s="11" t="s">
        <v>10742</v>
      </c>
      <c r="E6538" s="11" t="s">
        <v>1005</v>
      </c>
      <c r="F6538" s="11">
        <v>0</v>
      </c>
      <c r="G6538" s="11">
        <v>0</v>
      </c>
      <c r="H6538" s="11">
        <v>0</v>
      </c>
      <c r="I6538" s="11">
        <v>0.25819888974716099</v>
      </c>
      <c r="J6538" s="11">
        <f>ABS(F6538)</f>
        <v>0</v>
      </c>
      <c r="K6538" s="11">
        <f>ABS(G6538)</f>
        <v>0</v>
      </c>
      <c r="L6538" s="11">
        <f>ABS(H6538)</f>
        <v>0</v>
      </c>
      <c r="M6538" s="12">
        <f>ABS(I6538)</f>
        <v>0.25819888974716099</v>
      </c>
      <c r="N6538" s="30">
        <f>AVERAGE(Table4[[#This Row],[H7N9+]:[H3N2+]])</f>
        <v>6.4549722436790247E-2</v>
      </c>
      <c r="O6538" s="30">
        <f>MAX(Table4[[#This Row],[H7N9+]:[H3N2+]])</f>
        <v>0.25819888974716099</v>
      </c>
      <c r="P6538" s="30">
        <f>_xlfn.VAR.P(Table4[[#This Row],[H7N9]:[H3N2]])</f>
        <v>1.2499999999999987E-2</v>
      </c>
    </row>
    <row r="6539" spans="1:16" x14ac:dyDescent="0.25">
      <c r="A6539" s="9">
        <v>6538</v>
      </c>
      <c r="B6539" s="36" t="s">
        <v>19622</v>
      </c>
      <c r="C6539" s="10" t="s">
        <v>10743</v>
      </c>
      <c r="D6539" s="11" t="s">
        <v>10744</v>
      </c>
      <c r="E6539" s="11" t="s">
        <v>1005</v>
      </c>
      <c r="F6539" s="11">
        <v>0</v>
      </c>
      <c r="G6539" s="11">
        <v>0</v>
      </c>
      <c r="H6539" s="11">
        <v>0</v>
      </c>
      <c r="I6539" s="11">
        <v>0</v>
      </c>
      <c r="J6539" s="11">
        <f>ABS(F6539)</f>
        <v>0</v>
      </c>
      <c r="K6539" s="11">
        <f>ABS(G6539)</f>
        <v>0</v>
      </c>
      <c r="L6539" s="11">
        <f>ABS(H6539)</f>
        <v>0</v>
      </c>
      <c r="M6539" s="12">
        <f>ABS(I6539)</f>
        <v>0</v>
      </c>
      <c r="N6539" s="30">
        <f>AVERAGE(Table4[[#This Row],[H7N9+]:[H3N2+]])</f>
        <v>0</v>
      </c>
      <c r="O6539" s="30">
        <f>MAX(Table4[[#This Row],[H7N9+]:[H3N2+]])</f>
        <v>0</v>
      </c>
      <c r="P6539" s="30">
        <f>_xlfn.VAR.P(Table4[[#This Row],[H7N9]:[H3N2]])</f>
        <v>0</v>
      </c>
    </row>
    <row r="6540" spans="1:16" x14ac:dyDescent="0.25">
      <c r="A6540" s="9">
        <v>6539</v>
      </c>
      <c r="B6540" s="36" t="s">
        <v>19623</v>
      </c>
      <c r="C6540" s="10" t="s">
        <v>10745</v>
      </c>
      <c r="D6540" s="11" t="s">
        <v>10746</v>
      </c>
      <c r="E6540" s="11" t="s">
        <v>1005</v>
      </c>
      <c r="F6540" s="11">
        <v>0</v>
      </c>
      <c r="G6540" s="11">
        <v>0</v>
      </c>
      <c r="H6540" s="11">
        <v>0</v>
      </c>
      <c r="I6540" s="11">
        <v>0</v>
      </c>
      <c r="J6540" s="11">
        <f>ABS(F6540)</f>
        <v>0</v>
      </c>
      <c r="K6540" s="11">
        <f>ABS(G6540)</f>
        <v>0</v>
      </c>
      <c r="L6540" s="11">
        <f>ABS(H6540)</f>
        <v>0</v>
      </c>
      <c r="M6540" s="12">
        <f>ABS(I6540)</f>
        <v>0</v>
      </c>
      <c r="N6540" s="30">
        <f>AVERAGE(Table4[[#This Row],[H7N9+]:[H3N2+]])</f>
        <v>0</v>
      </c>
      <c r="O6540" s="30">
        <f>MAX(Table4[[#This Row],[H7N9+]:[H3N2+]])</f>
        <v>0</v>
      </c>
      <c r="P6540" s="30">
        <f>_xlfn.VAR.P(Table4[[#This Row],[H7N9]:[H3N2]])</f>
        <v>0</v>
      </c>
    </row>
    <row r="6541" spans="1:16" x14ac:dyDescent="0.25">
      <c r="A6541" s="9">
        <v>6540</v>
      </c>
      <c r="B6541" s="36" t="s">
        <v>19624</v>
      </c>
      <c r="C6541" s="10" t="s">
        <v>10747</v>
      </c>
      <c r="D6541" s="11" t="s">
        <v>10748</v>
      </c>
      <c r="E6541" s="11" t="s">
        <v>1005</v>
      </c>
      <c r="F6541" s="11">
        <v>-0.77459666924148296</v>
      </c>
      <c r="G6541" s="11">
        <v>0</v>
      </c>
      <c r="H6541" s="11">
        <v>-0.77459666924148296</v>
      </c>
      <c r="I6541" s="11">
        <v>-0.77459666924148296</v>
      </c>
      <c r="J6541" s="11">
        <f>ABS(F6541)</f>
        <v>0.77459666924148296</v>
      </c>
      <c r="K6541" s="11">
        <f>ABS(G6541)</f>
        <v>0</v>
      </c>
      <c r="L6541" s="11">
        <f>ABS(H6541)</f>
        <v>0.77459666924148296</v>
      </c>
      <c r="M6541" s="12">
        <f>ABS(I6541)</f>
        <v>0.77459666924148296</v>
      </c>
      <c r="N6541" s="30">
        <f>AVERAGE(Table4[[#This Row],[H7N9+]:[H3N2+]])</f>
        <v>0.58094750193111222</v>
      </c>
      <c r="O6541" s="30">
        <f>MAX(Table4[[#This Row],[H7N9+]:[H3N2+]])</f>
        <v>0.77459666924148296</v>
      </c>
      <c r="P6541" s="30">
        <f>_xlfn.VAR.P(Table4[[#This Row],[H7N9]:[H3N2]])</f>
        <v>0.11249999999999988</v>
      </c>
    </row>
    <row r="6542" spans="1:16" x14ac:dyDescent="0.25">
      <c r="A6542" s="9">
        <v>6541</v>
      </c>
      <c r="B6542" s="36" t="s">
        <v>19625</v>
      </c>
      <c r="C6542" s="10" t="s">
        <v>10749</v>
      </c>
      <c r="D6542" s="11" t="s">
        <v>10750</v>
      </c>
      <c r="E6542" s="11" t="s">
        <v>1005</v>
      </c>
      <c r="F6542" s="11">
        <v>-0.21081851067789201</v>
      </c>
      <c r="G6542" s="11">
        <v>0.63245553203367599</v>
      </c>
      <c r="H6542" s="11">
        <v>0</v>
      </c>
      <c r="I6542" s="11">
        <v>0.105409255338946</v>
      </c>
      <c r="J6542" s="11">
        <f>ABS(F6542)</f>
        <v>0.21081851067789201</v>
      </c>
      <c r="K6542" s="11">
        <f>ABS(G6542)</f>
        <v>0.63245553203367599</v>
      </c>
      <c r="L6542" s="11">
        <f>ABS(H6542)</f>
        <v>0</v>
      </c>
      <c r="M6542" s="12">
        <f>ABS(I6542)</f>
        <v>0.105409255338946</v>
      </c>
      <c r="N6542" s="30">
        <f>AVERAGE(Table4[[#This Row],[H7N9+]:[H3N2+]])</f>
        <v>0.2371708245126285</v>
      </c>
      <c r="O6542" s="30">
        <f>MAX(Table4[[#This Row],[H7N9+]:[H3N2+]])</f>
        <v>0.63245553203367599</v>
      </c>
      <c r="P6542" s="30">
        <f>_xlfn.VAR.P(Table4[[#This Row],[H7N9]:[H3N2]])</f>
        <v>9.6527777777777823E-2</v>
      </c>
    </row>
    <row r="6543" spans="1:16" x14ac:dyDescent="0.25">
      <c r="A6543" s="9">
        <v>6542</v>
      </c>
      <c r="B6543" s="36" t="s">
        <v>19626</v>
      </c>
      <c r="C6543" s="10" t="s">
        <v>10751</v>
      </c>
      <c r="D6543" s="11" t="s">
        <v>10752</v>
      </c>
      <c r="E6543" s="11" t="s">
        <v>1005</v>
      </c>
      <c r="F6543" s="11">
        <v>-0.21081851067789201</v>
      </c>
      <c r="G6543" s="11">
        <v>-0.73786478737262196</v>
      </c>
      <c r="H6543" s="11">
        <v>0.25819888974716099</v>
      </c>
      <c r="I6543" s="11">
        <v>-0.316227766016838</v>
      </c>
      <c r="J6543" s="11">
        <f>ABS(F6543)</f>
        <v>0.21081851067789201</v>
      </c>
      <c r="K6543" s="11">
        <f>ABS(G6543)</f>
        <v>0.73786478737262196</v>
      </c>
      <c r="L6543" s="11">
        <f>ABS(H6543)</f>
        <v>0.25819888974716099</v>
      </c>
      <c r="M6543" s="12">
        <f>ABS(I6543)</f>
        <v>0.316227766016838</v>
      </c>
      <c r="N6543" s="30">
        <f>AVERAGE(Table4[[#This Row],[H7N9+]:[H3N2+]])</f>
        <v>0.38077748845362824</v>
      </c>
      <c r="O6543" s="30">
        <f>MAX(Table4[[#This Row],[H7N9+]:[H3N2+]])</f>
        <v>0.73786478737262196</v>
      </c>
      <c r="P6543" s="30">
        <f>_xlfn.VAR.P(Table4[[#This Row],[H7N9]:[H3N2]])</f>
        <v>0.12554705126860854</v>
      </c>
    </row>
    <row r="6544" spans="1:16" x14ac:dyDescent="0.25">
      <c r="A6544" s="9">
        <v>6543</v>
      </c>
      <c r="B6544" s="36" t="s">
        <v>19627</v>
      </c>
      <c r="C6544" s="10" t="s">
        <v>10753</v>
      </c>
      <c r="D6544" s="11" t="s">
        <v>10754</v>
      </c>
      <c r="E6544" s="11" t="s">
        <v>1005</v>
      </c>
      <c r="F6544" s="11">
        <v>0.21081851067789201</v>
      </c>
      <c r="G6544" s="11">
        <v>0.89442719099991597</v>
      </c>
      <c r="H6544" s="11">
        <v>-0.25819888974716099</v>
      </c>
      <c r="I6544" s="11">
        <v>0.316227766016838</v>
      </c>
      <c r="J6544" s="11">
        <f>ABS(F6544)</f>
        <v>0.21081851067789201</v>
      </c>
      <c r="K6544" s="11">
        <f>ABS(G6544)</f>
        <v>0.89442719099991597</v>
      </c>
      <c r="L6544" s="11">
        <f>ABS(H6544)</f>
        <v>0.25819888974716099</v>
      </c>
      <c r="M6544" s="12">
        <f>ABS(I6544)</f>
        <v>0.316227766016838</v>
      </c>
      <c r="N6544" s="30">
        <f>AVERAGE(Table4[[#This Row],[H7N9+]:[H3N2+]])</f>
        <v>0.41991808936045172</v>
      </c>
      <c r="O6544" s="30">
        <f>MAX(Table4[[#This Row],[H7N9+]:[H3N2+]])</f>
        <v>0.89442719099991597</v>
      </c>
      <c r="P6544" s="30">
        <f>_xlfn.VAR.P(Table4[[#This Row],[H7N9]:[H3N2]])</f>
        <v>0.16820229379659662</v>
      </c>
    </row>
    <row r="6545" spans="1:16" x14ac:dyDescent="0.25">
      <c r="A6545" s="9">
        <v>6544</v>
      </c>
      <c r="B6545" s="36" t="s">
        <v>19628</v>
      </c>
      <c r="C6545" s="10" t="s">
        <v>10755</v>
      </c>
      <c r="D6545" s="11" t="s">
        <v>10756</v>
      </c>
      <c r="E6545" s="11" t="s">
        <v>1005</v>
      </c>
      <c r="F6545" s="11">
        <v>-0.4</v>
      </c>
      <c r="G6545" s="11">
        <v>-0.8</v>
      </c>
      <c r="H6545" s="11">
        <v>-0.4</v>
      </c>
      <c r="I6545" s="11">
        <v>0.2</v>
      </c>
      <c r="J6545" s="11">
        <f>ABS(F6545)</f>
        <v>0.4</v>
      </c>
      <c r="K6545" s="11">
        <f>ABS(G6545)</f>
        <v>0.8</v>
      </c>
      <c r="L6545" s="11">
        <f>ABS(H6545)</f>
        <v>0.4</v>
      </c>
      <c r="M6545" s="12">
        <f>ABS(I6545)</f>
        <v>0.2</v>
      </c>
      <c r="N6545" s="30">
        <f>AVERAGE(Table4[[#This Row],[H7N9+]:[H3N2+]])</f>
        <v>0.45</v>
      </c>
      <c r="O6545" s="30">
        <f>MAX(Table4[[#This Row],[H7N9+]:[H3N2+]])</f>
        <v>0.8</v>
      </c>
      <c r="P6545" s="30">
        <f>_xlfn.VAR.P(Table4[[#This Row],[H7N9]:[H3N2]])</f>
        <v>0.12750000000000003</v>
      </c>
    </row>
    <row r="6546" spans="1:16" x14ac:dyDescent="0.25">
      <c r="A6546" s="9">
        <v>6545</v>
      </c>
      <c r="B6546" s="36" t="s">
        <v>19629</v>
      </c>
      <c r="C6546" s="10" t="s">
        <v>10757</v>
      </c>
      <c r="D6546" s="11" t="s">
        <v>10758</v>
      </c>
      <c r="E6546" s="11" t="s">
        <v>1005</v>
      </c>
      <c r="F6546" s="11">
        <v>-0.4</v>
      </c>
      <c r="G6546" s="11">
        <v>-1</v>
      </c>
      <c r="H6546" s="11">
        <v>-0.2</v>
      </c>
      <c r="I6546" s="11">
        <v>-0.8</v>
      </c>
      <c r="J6546" s="11">
        <f>ABS(F6546)</f>
        <v>0.4</v>
      </c>
      <c r="K6546" s="11">
        <f>ABS(G6546)</f>
        <v>1</v>
      </c>
      <c r="L6546" s="11">
        <f>ABS(H6546)</f>
        <v>0.2</v>
      </c>
      <c r="M6546" s="12">
        <f>ABS(I6546)</f>
        <v>0.8</v>
      </c>
      <c r="N6546" s="30">
        <f>AVERAGE(Table4[[#This Row],[H7N9+]:[H3N2+]])</f>
        <v>0.6</v>
      </c>
      <c r="O6546" s="30">
        <f>MAX(Table4[[#This Row],[H7N9+]:[H3N2+]])</f>
        <v>1</v>
      </c>
      <c r="P6546" s="30">
        <f>_xlfn.VAR.P(Table4[[#This Row],[H7N9]:[H3N2]])</f>
        <v>0.10000000000000009</v>
      </c>
    </row>
    <row r="6547" spans="1:16" x14ac:dyDescent="0.25">
      <c r="A6547" s="9">
        <v>6546</v>
      </c>
      <c r="B6547" s="36" t="s">
        <v>19630</v>
      </c>
      <c r="C6547" s="10" t="s">
        <v>10759</v>
      </c>
      <c r="D6547" s="11" t="s">
        <v>10760</v>
      </c>
      <c r="E6547" s="11" t="s">
        <v>1005</v>
      </c>
      <c r="F6547" s="11">
        <v>0.73786478737262196</v>
      </c>
      <c r="G6547" s="11">
        <v>-0.77459666924148296</v>
      </c>
      <c r="H6547" s="11">
        <v>0.105409255338946</v>
      </c>
      <c r="I6547" s="11">
        <v>0</v>
      </c>
      <c r="J6547" s="11">
        <f>ABS(F6547)</f>
        <v>0.73786478737262196</v>
      </c>
      <c r="K6547" s="11">
        <f>ABS(G6547)</f>
        <v>0.77459666924148296</v>
      </c>
      <c r="L6547" s="11">
        <f>ABS(H6547)</f>
        <v>0.105409255338946</v>
      </c>
      <c r="M6547" s="12">
        <f>ABS(I6547)</f>
        <v>0</v>
      </c>
      <c r="N6547" s="30">
        <f>AVERAGE(Table4[[#This Row],[H7N9+]:[H3N2+]])</f>
        <v>0.40446767798826272</v>
      </c>
      <c r="O6547" s="30">
        <f>MAX(Table4[[#This Row],[H7N9+]:[H3N2+]])</f>
        <v>0.77459666924148296</v>
      </c>
      <c r="P6547" s="30">
        <f>_xlfn.VAR.P(Table4[[#This Row],[H7N9]:[H3N2]])</f>
        <v>0.2885941025372169</v>
      </c>
    </row>
    <row r="6548" spans="1:16" x14ac:dyDescent="0.25">
      <c r="A6548" s="9">
        <v>6547</v>
      </c>
      <c r="B6548" s="36" t="s">
        <v>19631</v>
      </c>
      <c r="C6548" s="10" t="s">
        <v>10761</v>
      </c>
      <c r="D6548" s="11" t="s">
        <v>10762</v>
      </c>
      <c r="E6548" s="11" t="s">
        <v>1005</v>
      </c>
      <c r="F6548" s="11">
        <v>0</v>
      </c>
      <c r="G6548" s="11">
        <v>0</v>
      </c>
      <c r="H6548" s="11">
        <v>0</v>
      </c>
      <c r="I6548" s="11">
        <v>0</v>
      </c>
      <c r="J6548" s="11">
        <f>ABS(F6548)</f>
        <v>0</v>
      </c>
      <c r="K6548" s="11">
        <f>ABS(G6548)</f>
        <v>0</v>
      </c>
      <c r="L6548" s="11">
        <f>ABS(H6548)</f>
        <v>0</v>
      </c>
      <c r="M6548" s="12">
        <f>ABS(I6548)</f>
        <v>0</v>
      </c>
      <c r="N6548" s="30">
        <f>AVERAGE(Table4[[#This Row],[H7N9+]:[H3N2+]])</f>
        <v>0</v>
      </c>
      <c r="O6548" s="30">
        <f>MAX(Table4[[#This Row],[H7N9+]:[H3N2+]])</f>
        <v>0</v>
      </c>
      <c r="P6548" s="30">
        <f>_xlfn.VAR.P(Table4[[#This Row],[H7N9]:[H3N2]])</f>
        <v>0</v>
      </c>
    </row>
    <row r="6549" spans="1:16" x14ac:dyDescent="0.25">
      <c r="A6549" s="9">
        <v>6548</v>
      </c>
      <c r="B6549" s="36" t="s">
        <v>19632</v>
      </c>
      <c r="C6549" s="10" t="s">
        <v>10763</v>
      </c>
      <c r="D6549" s="11" t="s">
        <v>10764</v>
      </c>
      <c r="E6549" s="11" t="s">
        <v>1005</v>
      </c>
      <c r="F6549" s="11">
        <v>0</v>
      </c>
      <c r="G6549" s="11">
        <v>0</v>
      </c>
      <c r="H6549" s="11">
        <v>0</v>
      </c>
      <c r="I6549" s="11">
        <v>0</v>
      </c>
      <c r="J6549" s="11">
        <f>ABS(F6549)</f>
        <v>0</v>
      </c>
      <c r="K6549" s="11">
        <f>ABS(G6549)</f>
        <v>0</v>
      </c>
      <c r="L6549" s="11">
        <f>ABS(H6549)</f>
        <v>0</v>
      </c>
      <c r="M6549" s="12">
        <f>ABS(I6549)</f>
        <v>0</v>
      </c>
      <c r="N6549" s="30">
        <f>AVERAGE(Table4[[#This Row],[H7N9+]:[H3N2+]])</f>
        <v>0</v>
      </c>
      <c r="O6549" s="30">
        <f>MAX(Table4[[#This Row],[H7N9+]:[H3N2+]])</f>
        <v>0</v>
      </c>
      <c r="P6549" s="30">
        <f>_xlfn.VAR.P(Table4[[#This Row],[H7N9]:[H3N2]])</f>
        <v>0</v>
      </c>
    </row>
    <row r="6550" spans="1:16" x14ac:dyDescent="0.25">
      <c r="A6550" s="9">
        <v>6549</v>
      </c>
      <c r="B6550" s="36" t="s">
        <v>19633</v>
      </c>
      <c r="C6550" s="10" t="s">
        <v>10765</v>
      </c>
      <c r="D6550" s="11" t="s">
        <v>10766</v>
      </c>
      <c r="E6550" s="11" t="s">
        <v>1005</v>
      </c>
      <c r="F6550" s="11">
        <v>0</v>
      </c>
      <c r="G6550" s="11">
        <v>0</v>
      </c>
      <c r="H6550" s="11">
        <v>0</v>
      </c>
      <c r="I6550" s="11">
        <v>0</v>
      </c>
      <c r="J6550" s="11">
        <f>ABS(F6550)</f>
        <v>0</v>
      </c>
      <c r="K6550" s="11">
        <f>ABS(G6550)</f>
        <v>0</v>
      </c>
      <c r="L6550" s="11">
        <f>ABS(H6550)</f>
        <v>0</v>
      </c>
      <c r="M6550" s="12">
        <f>ABS(I6550)</f>
        <v>0</v>
      </c>
      <c r="N6550" s="30">
        <f>AVERAGE(Table4[[#This Row],[H7N9+]:[H3N2+]])</f>
        <v>0</v>
      </c>
      <c r="O6550" s="30">
        <f>MAX(Table4[[#This Row],[H7N9+]:[H3N2+]])</f>
        <v>0</v>
      </c>
      <c r="P6550" s="30">
        <f>_xlfn.VAR.P(Table4[[#This Row],[H7N9]:[H3N2]])</f>
        <v>0</v>
      </c>
    </row>
    <row r="6551" spans="1:16" x14ac:dyDescent="0.25">
      <c r="A6551" s="9">
        <v>6550</v>
      </c>
      <c r="B6551" s="36" t="s">
        <v>19634</v>
      </c>
      <c r="C6551" s="10" t="s">
        <v>10767</v>
      </c>
      <c r="D6551" s="11" t="s">
        <v>10768</v>
      </c>
      <c r="E6551" s="11" t="s">
        <v>1005</v>
      </c>
      <c r="F6551" s="11">
        <v>0</v>
      </c>
      <c r="G6551" s="11">
        <v>0</v>
      </c>
      <c r="H6551" s="11">
        <v>0</v>
      </c>
      <c r="I6551" s="11">
        <v>0</v>
      </c>
      <c r="J6551" s="11">
        <f>ABS(F6551)</f>
        <v>0</v>
      </c>
      <c r="K6551" s="11">
        <f>ABS(G6551)</f>
        <v>0</v>
      </c>
      <c r="L6551" s="11">
        <f>ABS(H6551)</f>
        <v>0</v>
      </c>
      <c r="M6551" s="12">
        <f>ABS(I6551)</f>
        <v>0</v>
      </c>
      <c r="N6551" s="30">
        <f>AVERAGE(Table4[[#This Row],[H7N9+]:[H3N2+]])</f>
        <v>0</v>
      </c>
      <c r="O6551" s="30">
        <f>MAX(Table4[[#This Row],[H7N9+]:[H3N2+]])</f>
        <v>0</v>
      </c>
      <c r="P6551" s="30">
        <f>_xlfn.VAR.P(Table4[[#This Row],[H7N9]:[H3N2]])</f>
        <v>0</v>
      </c>
    </row>
    <row r="6552" spans="1:16" x14ac:dyDescent="0.25">
      <c r="A6552" s="9">
        <v>6551</v>
      </c>
      <c r="B6552" s="36" t="s">
        <v>19635</v>
      </c>
      <c r="C6552" s="10" t="s">
        <v>10769</v>
      </c>
      <c r="D6552" s="11" t="s">
        <v>10770</v>
      </c>
      <c r="E6552" s="11" t="s">
        <v>1005</v>
      </c>
      <c r="F6552" s="11">
        <v>0</v>
      </c>
      <c r="G6552" s="11">
        <v>0</v>
      </c>
      <c r="H6552" s="11">
        <v>0.77459666924148296</v>
      </c>
      <c r="I6552" s="11">
        <v>0</v>
      </c>
      <c r="J6552" s="11">
        <f>ABS(F6552)</f>
        <v>0</v>
      </c>
      <c r="K6552" s="11">
        <f>ABS(G6552)</f>
        <v>0</v>
      </c>
      <c r="L6552" s="11">
        <f>ABS(H6552)</f>
        <v>0.77459666924148296</v>
      </c>
      <c r="M6552" s="12">
        <f>ABS(I6552)</f>
        <v>0</v>
      </c>
      <c r="N6552" s="30">
        <f>AVERAGE(Table4[[#This Row],[H7N9+]:[H3N2+]])</f>
        <v>0.19364916731037074</v>
      </c>
      <c r="O6552" s="30">
        <f>MAX(Table4[[#This Row],[H7N9+]:[H3N2+]])</f>
        <v>0.77459666924148296</v>
      </c>
      <c r="P6552" s="30">
        <f>_xlfn.VAR.P(Table4[[#This Row],[H7N9]:[H3N2]])</f>
        <v>0.11249999999999988</v>
      </c>
    </row>
    <row r="6553" spans="1:16" x14ac:dyDescent="0.25">
      <c r="A6553" s="9">
        <v>6552</v>
      </c>
      <c r="B6553" s="36" t="s">
        <v>19636</v>
      </c>
      <c r="C6553" s="10" t="s">
        <v>10771</v>
      </c>
      <c r="D6553" s="11" t="s">
        <v>10772</v>
      </c>
      <c r="E6553" s="11" t="s">
        <v>1005</v>
      </c>
      <c r="F6553" s="11">
        <v>0</v>
      </c>
      <c r="G6553" s="11">
        <v>0</v>
      </c>
      <c r="H6553" s="11">
        <v>0</v>
      </c>
      <c r="I6553" s="11">
        <v>0</v>
      </c>
      <c r="J6553" s="11">
        <f>ABS(F6553)</f>
        <v>0</v>
      </c>
      <c r="K6553" s="11">
        <f>ABS(G6553)</f>
        <v>0</v>
      </c>
      <c r="L6553" s="11">
        <f>ABS(H6553)</f>
        <v>0</v>
      </c>
      <c r="M6553" s="12">
        <f>ABS(I6553)</f>
        <v>0</v>
      </c>
      <c r="N6553" s="30">
        <f>AVERAGE(Table4[[#This Row],[H7N9+]:[H3N2+]])</f>
        <v>0</v>
      </c>
      <c r="O6553" s="30">
        <f>MAX(Table4[[#This Row],[H7N9+]:[H3N2+]])</f>
        <v>0</v>
      </c>
      <c r="P6553" s="30">
        <f>_xlfn.VAR.P(Table4[[#This Row],[H7N9]:[H3N2]])</f>
        <v>0</v>
      </c>
    </row>
    <row r="6554" spans="1:16" x14ac:dyDescent="0.25">
      <c r="A6554" s="9">
        <v>6553</v>
      </c>
      <c r="B6554" s="36" t="s">
        <v>19637</v>
      </c>
      <c r="C6554" s="10" t="s">
        <v>10773</v>
      </c>
      <c r="D6554" s="11" t="s">
        <v>10774</v>
      </c>
      <c r="E6554" s="11" t="s">
        <v>1005</v>
      </c>
      <c r="F6554" s="11">
        <v>0</v>
      </c>
      <c r="G6554" s="11">
        <v>0</v>
      </c>
      <c r="H6554" s="11">
        <v>0</v>
      </c>
      <c r="I6554" s="11">
        <v>0</v>
      </c>
      <c r="J6554" s="11">
        <f>ABS(F6554)</f>
        <v>0</v>
      </c>
      <c r="K6554" s="11">
        <f>ABS(G6554)</f>
        <v>0</v>
      </c>
      <c r="L6554" s="11">
        <f>ABS(H6554)</f>
        <v>0</v>
      </c>
      <c r="M6554" s="12">
        <f>ABS(I6554)</f>
        <v>0</v>
      </c>
      <c r="N6554" s="30">
        <f>AVERAGE(Table4[[#This Row],[H7N9+]:[H3N2+]])</f>
        <v>0</v>
      </c>
      <c r="O6554" s="30">
        <f>MAX(Table4[[#This Row],[H7N9+]:[H3N2+]])</f>
        <v>0</v>
      </c>
      <c r="P6554" s="30">
        <f>_xlfn.VAR.P(Table4[[#This Row],[H7N9]:[H3N2]])</f>
        <v>0</v>
      </c>
    </row>
    <row r="6555" spans="1:16" x14ac:dyDescent="0.25">
      <c r="A6555" s="9">
        <v>6554</v>
      </c>
      <c r="B6555" s="36" t="s">
        <v>19638</v>
      </c>
      <c r="C6555" s="10" t="s">
        <v>10775</v>
      </c>
      <c r="D6555" s="11" t="s">
        <v>10776</v>
      </c>
      <c r="E6555" s="11" t="s">
        <v>1005</v>
      </c>
      <c r="F6555" s="11">
        <v>0</v>
      </c>
      <c r="G6555" s="11">
        <v>0</v>
      </c>
      <c r="H6555" s="11">
        <v>0</v>
      </c>
      <c r="I6555" s="11">
        <v>0</v>
      </c>
      <c r="J6555" s="11">
        <f>ABS(F6555)</f>
        <v>0</v>
      </c>
      <c r="K6555" s="11">
        <f>ABS(G6555)</f>
        <v>0</v>
      </c>
      <c r="L6555" s="11">
        <f>ABS(H6555)</f>
        <v>0</v>
      </c>
      <c r="M6555" s="12">
        <f>ABS(I6555)</f>
        <v>0</v>
      </c>
      <c r="N6555" s="30">
        <f>AVERAGE(Table4[[#This Row],[H7N9+]:[H3N2+]])</f>
        <v>0</v>
      </c>
      <c r="O6555" s="30">
        <f>MAX(Table4[[#This Row],[H7N9+]:[H3N2+]])</f>
        <v>0</v>
      </c>
      <c r="P6555" s="30">
        <f>_xlfn.VAR.P(Table4[[#This Row],[H7N9]:[H3N2]])</f>
        <v>0</v>
      </c>
    </row>
    <row r="6556" spans="1:16" x14ac:dyDescent="0.25">
      <c r="A6556" s="9">
        <v>6555</v>
      </c>
      <c r="B6556" s="36" t="s">
        <v>19639</v>
      </c>
      <c r="C6556" s="10" t="s">
        <v>10777</v>
      </c>
      <c r="D6556" s="11" t="s">
        <v>10778</v>
      </c>
      <c r="E6556" s="11" t="s">
        <v>1005</v>
      </c>
      <c r="F6556" s="11">
        <v>0</v>
      </c>
      <c r="G6556" s="11">
        <v>0</v>
      </c>
      <c r="H6556" s="11">
        <v>0</v>
      </c>
      <c r="I6556" s="11">
        <v>0</v>
      </c>
      <c r="J6556" s="11">
        <f>ABS(F6556)</f>
        <v>0</v>
      </c>
      <c r="K6556" s="11">
        <f>ABS(G6556)</f>
        <v>0</v>
      </c>
      <c r="L6556" s="11">
        <f>ABS(H6556)</f>
        <v>0</v>
      </c>
      <c r="M6556" s="12">
        <f>ABS(I6556)</f>
        <v>0</v>
      </c>
      <c r="N6556" s="30">
        <f>AVERAGE(Table4[[#This Row],[H7N9+]:[H3N2+]])</f>
        <v>0</v>
      </c>
      <c r="O6556" s="30">
        <f>MAX(Table4[[#This Row],[H7N9+]:[H3N2+]])</f>
        <v>0</v>
      </c>
      <c r="P6556" s="30">
        <f>_xlfn.VAR.P(Table4[[#This Row],[H7N9]:[H3N2]])</f>
        <v>0</v>
      </c>
    </row>
    <row r="6557" spans="1:16" x14ac:dyDescent="0.25">
      <c r="A6557" s="9">
        <v>6556</v>
      </c>
      <c r="B6557" s="36" t="s">
        <v>19640</v>
      </c>
      <c r="C6557" s="10" t="s">
        <v>10779</v>
      </c>
      <c r="D6557" s="11" t="s">
        <v>10780</v>
      </c>
      <c r="E6557" s="11" t="s">
        <v>1005</v>
      </c>
      <c r="F6557" s="11">
        <v>0</v>
      </c>
      <c r="G6557" s="11">
        <v>0</v>
      </c>
      <c r="H6557" s="11">
        <v>-0.77459666924148296</v>
      </c>
      <c r="I6557" s="11">
        <v>0</v>
      </c>
      <c r="J6557" s="11">
        <f>ABS(F6557)</f>
        <v>0</v>
      </c>
      <c r="K6557" s="11">
        <f>ABS(G6557)</f>
        <v>0</v>
      </c>
      <c r="L6557" s="11">
        <f>ABS(H6557)</f>
        <v>0.77459666924148296</v>
      </c>
      <c r="M6557" s="12">
        <f>ABS(I6557)</f>
        <v>0</v>
      </c>
      <c r="N6557" s="30">
        <f>AVERAGE(Table4[[#This Row],[H7N9+]:[H3N2+]])</f>
        <v>0.19364916731037074</v>
      </c>
      <c r="O6557" s="30">
        <f>MAX(Table4[[#This Row],[H7N9+]:[H3N2+]])</f>
        <v>0.77459666924148296</v>
      </c>
      <c r="P6557" s="30">
        <f>_xlfn.VAR.P(Table4[[#This Row],[H7N9]:[H3N2]])</f>
        <v>0.11249999999999988</v>
      </c>
    </row>
    <row r="6558" spans="1:16" x14ac:dyDescent="0.25">
      <c r="A6558" s="9">
        <v>6557</v>
      </c>
      <c r="B6558" s="36" t="s">
        <v>19641</v>
      </c>
      <c r="C6558" s="10" t="s">
        <v>10781</v>
      </c>
      <c r="D6558" s="11" t="s">
        <v>10782</v>
      </c>
      <c r="E6558" s="11" t="s">
        <v>1005</v>
      </c>
      <c r="F6558" s="11">
        <v>0</v>
      </c>
      <c r="G6558" s="11">
        <v>0</v>
      </c>
      <c r="H6558" s="11">
        <v>0</v>
      </c>
      <c r="I6558" s="11">
        <v>0</v>
      </c>
      <c r="J6558" s="11">
        <f>ABS(F6558)</f>
        <v>0</v>
      </c>
      <c r="K6558" s="11">
        <f>ABS(G6558)</f>
        <v>0</v>
      </c>
      <c r="L6558" s="11">
        <f>ABS(H6558)</f>
        <v>0</v>
      </c>
      <c r="M6558" s="12">
        <f>ABS(I6558)</f>
        <v>0</v>
      </c>
      <c r="N6558" s="30">
        <f>AVERAGE(Table4[[#This Row],[H7N9+]:[H3N2+]])</f>
        <v>0</v>
      </c>
      <c r="O6558" s="30">
        <f>MAX(Table4[[#This Row],[H7N9+]:[H3N2+]])</f>
        <v>0</v>
      </c>
      <c r="P6558" s="30">
        <f>_xlfn.VAR.P(Table4[[#This Row],[H7N9]:[H3N2]])</f>
        <v>0</v>
      </c>
    </row>
    <row r="6559" spans="1:16" x14ac:dyDescent="0.25">
      <c r="A6559" s="9">
        <v>6558</v>
      </c>
      <c r="B6559" s="36" t="s">
        <v>19642</v>
      </c>
      <c r="C6559" s="10" t="s">
        <v>10783</v>
      </c>
      <c r="D6559" s="11" t="s">
        <v>10784</v>
      </c>
      <c r="E6559" s="11" t="s">
        <v>1005</v>
      </c>
      <c r="F6559" s="11">
        <v>0</v>
      </c>
      <c r="G6559" s="11">
        <v>0</v>
      </c>
      <c r="H6559" s="11">
        <v>0</v>
      </c>
      <c r="I6559" s="11">
        <v>0</v>
      </c>
      <c r="J6559" s="11">
        <f>ABS(F6559)</f>
        <v>0</v>
      </c>
      <c r="K6559" s="11">
        <f>ABS(G6559)</f>
        <v>0</v>
      </c>
      <c r="L6559" s="11">
        <f>ABS(H6559)</f>
        <v>0</v>
      </c>
      <c r="M6559" s="12">
        <f>ABS(I6559)</f>
        <v>0</v>
      </c>
      <c r="N6559" s="30">
        <f>AVERAGE(Table4[[#This Row],[H7N9+]:[H3N2+]])</f>
        <v>0</v>
      </c>
      <c r="O6559" s="30">
        <f>MAX(Table4[[#This Row],[H7N9+]:[H3N2+]])</f>
        <v>0</v>
      </c>
      <c r="P6559" s="30">
        <f>_xlfn.VAR.P(Table4[[#This Row],[H7N9]:[H3N2]])</f>
        <v>0</v>
      </c>
    </row>
    <row r="6560" spans="1:16" x14ac:dyDescent="0.25">
      <c r="A6560" s="9">
        <v>6559</v>
      </c>
      <c r="B6560" s="36" t="s">
        <v>19643</v>
      </c>
      <c r="C6560" s="10" t="s">
        <v>10785</v>
      </c>
      <c r="D6560" s="11" t="s">
        <v>10786</v>
      </c>
      <c r="E6560" s="11" t="s">
        <v>1005</v>
      </c>
      <c r="F6560" s="11">
        <v>0</v>
      </c>
      <c r="G6560" s="11">
        <v>0</v>
      </c>
      <c r="H6560" s="11">
        <v>0</v>
      </c>
      <c r="I6560" s="11">
        <v>0</v>
      </c>
      <c r="J6560" s="11">
        <f>ABS(F6560)</f>
        <v>0</v>
      </c>
      <c r="K6560" s="11">
        <f>ABS(G6560)</f>
        <v>0</v>
      </c>
      <c r="L6560" s="11">
        <f>ABS(H6560)</f>
        <v>0</v>
      </c>
      <c r="M6560" s="12">
        <f>ABS(I6560)</f>
        <v>0</v>
      </c>
      <c r="N6560" s="30">
        <f>AVERAGE(Table4[[#This Row],[H7N9+]:[H3N2+]])</f>
        <v>0</v>
      </c>
      <c r="O6560" s="30">
        <f>MAX(Table4[[#This Row],[H7N9+]:[H3N2+]])</f>
        <v>0</v>
      </c>
      <c r="P6560" s="30">
        <f>_xlfn.VAR.P(Table4[[#This Row],[H7N9]:[H3N2]])</f>
        <v>0</v>
      </c>
    </row>
    <row r="6561" spans="1:16" x14ac:dyDescent="0.25">
      <c r="A6561" s="9">
        <v>6560</v>
      </c>
      <c r="B6561" s="36" t="s">
        <v>19644</v>
      </c>
      <c r="C6561" s="10" t="s">
        <v>10787</v>
      </c>
      <c r="D6561" s="11" t="s">
        <v>10788</v>
      </c>
      <c r="E6561" s="11" t="s">
        <v>1005</v>
      </c>
      <c r="F6561" s="11">
        <v>-0.25819888974716099</v>
      </c>
      <c r="G6561" s="11">
        <v>0</v>
      </c>
      <c r="H6561" s="11">
        <v>0</v>
      </c>
      <c r="I6561" s="11">
        <v>0</v>
      </c>
      <c r="J6561" s="11">
        <f>ABS(F6561)</f>
        <v>0.25819888974716099</v>
      </c>
      <c r="K6561" s="11">
        <f>ABS(G6561)</f>
        <v>0</v>
      </c>
      <c r="L6561" s="11">
        <f>ABS(H6561)</f>
        <v>0</v>
      </c>
      <c r="M6561" s="12">
        <f>ABS(I6561)</f>
        <v>0</v>
      </c>
      <c r="N6561" s="30">
        <f>AVERAGE(Table4[[#This Row],[H7N9+]:[H3N2+]])</f>
        <v>6.4549722436790247E-2</v>
      </c>
      <c r="O6561" s="30">
        <f>MAX(Table4[[#This Row],[H7N9+]:[H3N2+]])</f>
        <v>0.25819888974716099</v>
      </c>
      <c r="P6561" s="30">
        <f>_xlfn.VAR.P(Table4[[#This Row],[H7N9]:[H3N2]])</f>
        <v>1.2499999999999987E-2</v>
      </c>
    </row>
    <row r="6562" spans="1:16" x14ac:dyDescent="0.25">
      <c r="A6562" s="9">
        <v>6561</v>
      </c>
      <c r="B6562" s="36" t="s">
        <v>19645</v>
      </c>
      <c r="C6562" s="10" t="s">
        <v>10789</v>
      </c>
      <c r="D6562" s="11" t="s">
        <v>10790</v>
      </c>
      <c r="E6562" s="11" t="s">
        <v>1005</v>
      </c>
      <c r="F6562" s="11">
        <v>0</v>
      </c>
      <c r="G6562" s="11">
        <v>0</v>
      </c>
      <c r="H6562" s="11">
        <v>0</v>
      </c>
      <c r="I6562" s="11">
        <v>0</v>
      </c>
      <c r="J6562" s="11">
        <f>ABS(F6562)</f>
        <v>0</v>
      </c>
      <c r="K6562" s="11">
        <f>ABS(G6562)</f>
        <v>0</v>
      </c>
      <c r="L6562" s="11">
        <f>ABS(H6562)</f>
        <v>0</v>
      </c>
      <c r="M6562" s="12">
        <f>ABS(I6562)</f>
        <v>0</v>
      </c>
      <c r="N6562" s="30">
        <f>AVERAGE(Table4[[#This Row],[H7N9+]:[H3N2+]])</f>
        <v>0</v>
      </c>
      <c r="O6562" s="30">
        <f>MAX(Table4[[#This Row],[H7N9+]:[H3N2+]])</f>
        <v>0</v>
      </c>
      <c r="P6562" s="30">
        <f>_xlfn.VAR.P(Table4[[#This Row],[H7N9]:[H3N2]])</f>
        <v>0</v>
      </c>
    </row>
    <row r="6563" spans="1:16" x14ac:dyDescent="0.25">
      <c r="A6563" s="9">
        <v>6562</v>
      </c>
      <c r="B6563" s="36" t="s">
        <v>19646</v>
      </c>
      <c r="C6563" s="10" t="s">
        <v>10791</v>
      </c>
      <c r="D6563" s="11" t="s">
        <v>10792</v>
      </c>
      <c r="E6563" s="11" t="s">
        <v>1005</v>
      </c>
      <c r="F6563" s="11">
        <v>0</v>
      </c>
      <c r="G6563" s="11">
        <v>0</v>
      </c>
      <c r="H6563" s="11">
        <v>0</v>
      </c>
      <c r="I6563" s="11">
        <v>0</v>
      </c>
      <c r="J6563" s="11">
        <f>ABS(F6563)</f>
        <v>0</v>
      </c>
      <c r="K6563" s="11">
        <f>ABS(G6563)</f>
        <v>0</v>
      </c>
      <c r="L6563" s="11">
        <f>ABS(H6563)</f>
        <v>0</v>
      </c>
      <c r="M6563" s="12">
        <f>ABS(I6563)</f>
        <v>0</v>
      </c>
      <c r="N6563" s="30">
        <f>AVERAGE(Table4[[#This Row],[H7N9+]:[H3N2+]])</f>
        <v>0</v>
      </c>
      <c r="O6563" s="30">
        <f>MAX(Table4[[#This Row],[H7N9+]:[H3N2+]])</f>
        <v>0</v>
      </c>
      <c r="P6563" s="30">
        <f>_xlfn.VAR.P(Table4[[#This Row],[H7N9]:[H3N2]])</f>
        <v>0</v>
      </c>
    </row>
    <row r="6564" spans="1:16" x14ac:dyDescent="0.25">
      <c r="A6564" s="9">
        <v>6563</v>
      </c>
      <c r="B6564" s="36" t="s">
        <v>19647</v>
      </c>
      <c r="C6564" s="10" t="s">
        <v>10793</v>
      </c>
      <c r="D6564" s="11" t="s">
        <v>10794</v>
      </c>
      <c r="E6564" s="11" t="s">
        <v>1005</v>
      </c>
      <c r="F6564" s="11">
        <v>0</v>
      </c>
      <c r="G6564" s="11">
        <v>0</v>
      </c>
      <c r="H6564" s="11">
        <v>0</v>
      </c>
      <c r="I6564" s="11">
        <v>0</v>
      </c>
      <c r="J6564" s="11">
        <f>ABS(F6564)</f>
        <v>0</v>
      </c>
      <c r="K6564" s="11">
        <f>ABS(G6564)</f>
        <v>0</v>
      </c>
      <c r="L6564" s="11">
        <f>ABS(H6564)</f>
        <v>0</v>
      </c>
      <c r="M6564" s="12">
        <f>ABS(I6564)</f>
        <v>0</v>
      </c>
      <c r="N6564" s="30">
        <f>AVERAGE(Table4[[#This Row],[H7N9+]:[H3N2+]])</f>
        <v>0</v>
      </c>
      <c r="O6564" s="30">
        <f>MAX(Table4[[#This Row],[H7N9+]:[H3N2+]])</f>
        <v>0</v>
      </c>
      <c r="P6564" s="30">
        <f>_xlfn.VAR.P(Table4[[#This Row],[H7N9]:[H3N2]])</f>
        <v>0</v>
      </c>
    </row>
    <row r="6565" spans="1:16" x14ac:dyDescent="0.25">
      <c r="A6565" s="9">
        <v>6564</v>
      </c>
      <c r="B6565" s="36" t="s">
        <v>19648</v>
      </c>
      <c r="C6565" s="10" t="s">
        <v>10795</v>
      </c>
      <c r="D6565" s="11" t="s">
        <v>10796</v>
      </c>
      <c r="E6565" s="11" t="s">
        <v>1005</v>
      </c>
      <c r="F6565" s="11">
        <v>0</v>
      </c>
      <c r="G6565" s="11">
        <v>0</v>
      </c>
      <c r="H6565" s="11">
        <v>0</v>
      </c>
      <c r="I6565" s="11">
        <v>0</v>
      </c>
      <c r="J6565" s="11">
        <f>ABS(F6565)</f>
        <v>0</v>
      </c>
      <c r="K6565" s="11">
        <f>ABS(G6565)</f>
        <v>0</v>
      </c>
      <c r="L6565" s="11">
        <f>ABS(H6565)</f>
        <v>0</v>
      </c>
      <c r="M6565" s="12">
        <f>ABS(I6565)</f>
        <v>0</v>
      </c>
      <c r="N6565" s="30">
        <f>AVERAGE(Table4[[#This Row],[H7N9+]:[H3N2+]])</f>
        <v>0</v>
      </c>
      <c r="O6565" s="30">
        <f>MAX(Table4[[#This Row],[H7N9+]:[H3N2+]])</f>
        <v>0</v>
      </c>
      <c r="P6565" s="30">
        <f>_xlfn.VAR.P(Table4[[#This Row],[H7N9]:[H3N2]])</f>
        <v>0</v>
      </c>
    </row>
    <row r="6566" spans="1:16" x14ac:dyDescent="0.25">
      <c r="A6566" s="9">
        <v>6565</v>
      </c>
      <c r="B6566" s="36" t="s">
        <v>19649</v>
      </c>
      <c r="C6566" s="10" t="s">
        <v>10797</v>
      </c>
      <c r="D6566" s="11" t="s">
        <v>10798</v>
      </c>
      <c r="E6566" s="11" t="s">
        <v>1005</v>
      </c>
      <c r="F6566" s="11">
        <v>0</v>
      </c>
      <c r="G6566" s="11">
        <v>0</v>
      </c>
      <c r="H6566" s="11">
        <v>0</v>
      </c>
      <c r="I6566" s="11">
        <v>0</v>
      </c>
      <c r="J6566" s="11">
        <f>ABS(F6566)</f>
        <v>0</v>
      </c>
      <c r="K6566" s="11">
        <f>ABS(G6566)</f>
        <v>0</v>
      </c>
      <c r="L6566" s="11">
        <f>ABS(H6566)</f>
        <v>0</v>
      </c>
      <c r="M6566" s="12">
        <f>ABS(I6566)</f>
        <v>0</v>
      </c>
      <c r="N6566" s="30">
        <f>AVERAGE(Table4[[#This Row],[H7N9+]:[H3N2+]])</f>
        <v>0</v>
      </c>
      <c r="O6566" s="30">
        <f>MAX(Table4[[#This Row],[H7N9+]:[H3N2+]])</f>
        <v>0</v>
      </c>
      <c r="P6566" s="30">
        <f>_xlfn.VAR.P(Table4[[#This Row],[H7N9]:[H3N2]])</f>
        <v>0</v>
      </c>
    </row>
    <row r="6567" spans="1:16" x14ac:dyDescent="0.25">
      <c r="A6567" s="9">
        <v>6566</v>
      </c>
      <c r="B6567" s="36" t="s">
        <v>19650</v>
      </c>
      <c r="C6567" s="10" t="s">
        <v>10799</v>
      </c>
      <c r="D6567" s="11" t="s">
        <v>10800</v>
      </c>
      <c r="E6567" s="11" t="s">
        <v>1005</v>
      </c>
      <c r="F6567" s="11">
        <v>0</v>
      </c>
      <c r="G6567" s="11">
        <v>0</v>
      </c>
      <c r="H6567" s="11">
        <v>0</v>
      </c>
      <c r="I6567" s="11">
        <v>0</v>
      </c>
      <c r="J6567" s="11">
        <f>ABS(F6567)</f>
        <v>0</v>
      </c>
      <c r="K6567" s="11">
        <f>ABS(G6567)</f>
        <v>0</v>
      </c>
      <c r="L6567" s="11">
        <f>ABS(H6567)</f>
        <v>0</v>
      </c>
      <c r="M6567" s="12">
        <f>ABS(I6567)</f>
        <v>0</v>
      </c>
      <c r="N6567" s="30">
        <f>AVERAGE(Table4[[#This Row],[H7N9+]:[H3N2+]])</f>
        <v>0</v>
      </c>
      <c r="O6567" s="30">
        <f>MAX(Table4[[#This Row],[H7N9+]:[H3N2+]])</f>
        <v>0</v>
      </c>
      <c r="P6567" s="30">
        <f>_xlfn.VAR.P(Table4[[#This Row],[H7N9]:[H3N2]])</f>
        <v>0</v>
      </c>
    </row>
    <row r="6568" spans="1:16" x14ac:dyDescent="0.25">
      <c r="A6568" s="9">
        <v>6567</v>
      </c>
      <c r="B6568" s="36" t="s">
        <v>19651</v>
      </c>
      <c r="C6568" s="10" t="s">
        <v>10801</v>
      </c>
      <c r="D6568" s="11" t="s">
        <v>10802</v>
      </c>
      <c r="E6568" s="11" t="s">
        <v>1005</v>
      </c>
      <c r="F6568" s="11">
        <v>0</v>
      </c>
      <c r="G6568" s="11">
        <v>0</v>
      </c>
      <c r="H6568" s="11">
        <v>0</v>
      </c>
      <c r="I6568" s="11">
        <v>0</v>
      </c>
      <c r="J6568" s="11">
        <f>ABS(F6568)</f>
        <v>0</v>
      </c>
      <c r="K6568" s="11">
        <f>ABS(G6568)</f>
        <v>0</v>
      </c>
      <c r="L6568" s="11">
        <f>ABS(H6568)</f>
        <v>0</v>
      </c>
      <c r="M6568" s="12">
        <f>ABS(I6568)</f>
        <v>0</v>
      </c>
      <c r="N6568" s="30">
        <f>AVERAGE(Table4[[#This Row],[H7N9+]:[H3N2+]])</f>
        <v>0</v>
      </c>
      <c r="O6568" s="30">
        <f>MAX(Table4[[#This Row],[H7N9+]:[H3N2+]])</f>
        <v>0</v>
      </c>
      <c r="P6568" s="30">
        <f>_xlfn.VAR.P(Table4[[#This Row],[H7N9]:[H3N2]])</f>
        <v>0</v>
      </c>
    </row>
    <row r="6569" spans="1:16" x14ac:dyDescent="0.25">
      <c r="A6569" s="9">
        <v>6568</v>
      </c>
      <c r="B6569" s="36" t="s">
        <v>19652</v>
      </c>
      <c r="C6569" s="10" t="s">
        <v>10803</v>
      </c>
      <c r="D6569" s="11" t="s">
        <v>10804</v>
      </c>
      <c r="E6569" s="11" t="s">
        <v>1005</v>
      </c>
      <c r="F6569" s="11">
        <v>0</v>
      </c>
      <c r="G6569" s="11">
        <v>0.2</v>
      </c>
      <c r="H6569" s="11">
        <v>0.8</v>
      </c>
      <c r="I6569" s="11">
        <v>-0.2</v>
      </c>
      <c r="J6569" s="11">
        <f>ABS(F6569)</f>
        <v>0</v>
      </c>
      <c r="K6569" s="11">
        <f>ABS(G6569)</f>
        <v>0.2</v>
      </c>
      <c r="L6569" s="11">
        <f>ABS(H6569)</f>
        <v>0.8</v>
      </c>
      <c r="M6569" s="12">
        <f>ABS(I6569)</f>
        <v>0.2</v>
      </c>
      <c r="N6569" s="30">
        <f>AVERAGE(Table4[[#This Row],[H7N9+]:[H3N2+]])</f>
        <v>0.3</v>
      </c>
      <c r="O6569" s="30">
        <f>MAX(Table4[[#This Row],[H7N9+]:[H3N2+]])</f>
        <v>0.8</v>
      </c>
      <c r="P6569" s="30">
        <f>_xlfn.VAR.P(Table4[[#This Row],[H7N9]:[H3N2]])</f>
        <v>0.14000000000000004</v>
      </c>
    </row>
    <row r="6570" spans="1:16" x14ac:dyDescent="0.25">
      <c r="A6570" s="9">
        <v>6569</v>
      </c>
      <c r="B6570" s="36" t="s">
        <v>19653</v>
      </c>
      <c r="C6570" s="10" t="s">
        <v>10805</v>
      </c>
      <c r="D6570" s="11" t="s">
        <v>10806</v>
      </c>
      <c r="E6570" s="11" t="s">
        <v>1005</v>
      </c>
      <c r="F6570" s="11">
        <v>0</v>
      </c>
      <c r="G6570" s="11">
        <v>0</v>
      </c>
      <c r="H6570" s="11">
        <v>0</v>
      </c>
      <c r="I6570" s="11">
        <v>0.77459666924148296</v>
      </c>
      <c r="J6570" s="11">
        <f>ABS(F6570)</f>
        <v>0</v>
      </c>
      <c r="K6570" s="11">
        <f>ABS(G6570)</f>
        <v>0</v>
      </c>
      <c r="L6570" s="11">
        <f>ABS(H6570)</f>
        <v>0</v>
      </c>
      <c r="M6570" s="12">
        <f>ABS(I6570)</f>
        <v>0.77459666924148296</v>
      </c>
      <c r="N6570" s="30">
        <f>AVERAGE(Table4[[#This Row],[H7N9+]:[H3N2+]])</f>
        <v>0.19364916731037074</v>
      </c>
      <c r="O6570" s="30">
        <f>MAX(Table4[[#This Row],[H7N9+]:[H3N2+]])</f>
        <v>0.77459666924148296</v>
      </c>
      <c r="P6570" s="30">
        <f>_xlfn.VAR.P(Table4[[#This Row],[H7N9]:[H3N2]])</f>
        <v>0.11249999999999988</v>
      </c>
    </row>
    <row r="6571" spans="1:16" x14ac:dyDescent="0.25">
      <c r="A6571" s="9">
        <v>6570</v>
      </c>
      <c r="B6571" s="36" t="s">
        <v>19654</v>
      </c>
      <c r="C6571" s="10" t="s">
        <v>10807</v>
      </c>
      <c r="D6571" s="11" t="s">
        <v>10808</v>
      </c>
      <c r="E6571" s="11" t="s">
        <v>1005</v>
      </c>
      <c r="F6571" s="11">
        <v>0</v>
      </c>
      <c r="G6571" s="11">
        <v>0</v>
      </c>
      <c r="H6571" s="11">
        <v>0</v>
      </c>
      <c r="I6571" s="11">
        <v>0</v>
      </c>
      <c r="J6571" s="11">
        <f>ABS(F6571)</f>
        <v>0</v>
      </c>
      <c r="K6571" s="11">
        <f>ABS(G6571)</f>
        <v>0</v>
      </c>
      <c r="L6571" s="11">
        <f>ABS(H6571)</f>
        <v>0</v>
      </c>
      <c r="M6571" s="12">
        <f>ABS(I6571)</f>
        <v>0</v>
      </c>
      <c r="N6571" s="30">
        <f>AVERAGE(Table4[[#This Row],[H7N9+]:[H3N2+]])</f>
        <v>0</v>
      </c>
      <c r="O6571" s="30">
        <f>MAX(Table4[[#This Row],[H7N9+]:[H3N2+]])</f>
        <v>0</v>
      </c>
      <c r="P6571" s="30">
        <f>_xlfn.VAR.P(Table4[[#This Row],[H7N9]:[H3N2]])</f>
        <v>0</v>
      </c>
    </row>
    <row r="6572" spans="1:16" x14ac:dyDescent="0.25">
      <c r="A6572" s="9">
        <v>6571</v>
      </c>
      <c r="B6572" s="36" t="s">
        <v>19655</v>
      </c>
      <c r="C6572" s="10" t="s">
        <v>10809</v>
      </c>
      <c r="D6572" s="11" t="s">
        <v>10810</v>
      </c>
      <c r="E6572" s="11" t="s">
        <v>1005</v>
      </c>
      <c r="F6572" s="11">
        <v>0.4</v>
      </c>
      <c r="G6572" s="11">
        <v>0</v>
      </c>
      <c r="H6572" s="11">
        <v>-0.94868329805051399</v>
      </c>
      <c r="I6572" s="11">
        <v>0</v>
      </c>
      <c r="J6572" s="11">
        <f>ABS(F6572)</f>
        <v>0.4</v>
      </c>
      <c r="K6572" s="11">
        <f>ABS(G6572)</f>
        <v>0</v>
      </c>
      <c r="L6572" s="11">
        <f>ABS(H6572)</f>
        <v>0.94868329805051399</v>
      </c>
      <c r="M6572" s="12">
        <f>ABS(I6572)</f>
        <v>0</v>
      </c>
      <c r="N6572" s="30">
        <f>AVERAGE(Table4[[#This Row],[H7N9+]:[H3N2+]])</f>
        <v>0.33717082451262848</v>
      </c>
      <c r="O6572" s="30">
        <f>MAX(Table4[[#This Row],[H7N9+]:[H3N2+]])</f>
        <v>0.94868329805051399</v>
      </c>
      <c r="P6572" s="30">
        <f>_xlfn.VAR.P(Table4[[#This Row],[H7N9]:[H3N2]])</f>
        <v>0.24618416490252581</v>
      </c>
    </row>
    <row r="6573" spans="1:16" x14ac:dyDescent="0.25">
      <c r="A6573" s="9">
        <v>6572</v>
      </c>
      <c r="B6573" s="36" t="s">
        <v>19656</v>
      </c>
      <c r="C6573" s="10" t="s">
        <v>10811</v>
      </c>
      <c r="D6573" s="11" t="s">
        <v>10812</v>
      </c>
      <c r="E6573" s="11" t="s">
        <v>1005</v>
      </c>
      <c r="F6573" s="11">
        <v>-1</v>
      </c>
      <c r="G6573" s="11">
        <v>0.25819888974716099</v>
      </c>
      <c r="H6573" s="11">
        <v>-0.25819888974716099</v>
      </c>
      <c r="I6573" s="11">
        <v>-0.4</v>
      </c>
      <c r="J6573" s="11">
        <f>ABS(F6573)</f>
        <v>1</v>
      </c>
      <c r="K6573" s="11">
        <f>ABS(G6573)</f>
        <v>0.25819888974716099</v>
      </c>
      <c r="L6573" s="11">
        <f>ABS(H6573)</f>
        <v>0.25819888974716099</v>
      </c>
      <c r="M6573" s="12">
        <f>ABS(I6573)</f>
        <v>0.4</v>
      </c>
      <c r="N6573" s="30">
        <f>AVERAGE(Table4[[#This Row],[H7N9+]:[H3N2+]])</f>
        <v>0.47909944487358047</v>
      </c>
      <c r="O6573" s="30">
        <f>MAX(Table4[[#This Row],[H7N9+]:[H3N2+]])</f>
        <v>1</v>
      </c>
      <c r="P6573" s="30">
        <f>_xlfn.VAR.P(Table4[[#This Row],[H7N9]:[H3N2]])</f>
        <v>0.20083333333333336</v>
      </c>
    </row>
    <row r="6574" spans="1:16" x14ac:dyDescent="0.25">
      <c r="A6574" s="9">
        <v>6573</v>
      </c>
      <c r="B6574" s="36" t="s">
        <v>19657</v>
      </c>
      <c r="C6574" s="10" t="s">
        <v>10813</v>
      </c>
      <c r="D6574" s="11" t="s">
        <v>10814</v>
      </c>
      <c r="E6574" s="11" t="s">
        <v>1005</v>
      </c>
      <c r="F6574" s="11">
        <v>0</v>
      </c>
      <c r="G6574" s="11">
        <v>0</v>
      </c>
      <c r="H6574" s="11">
        <v>0</v>
      </c>
      <c r="I6574" s="11">
        <v>0.63245553203367599</v>
      </c>
      <c r="J6574" s="11">
        <f>ABS(F6574)</f>
        <v>0</v>
      </c>
      <c r="K6574" s="11">
        <f>ABS(G6574)</f>
        <v>0</v>
      </c>
      <c r="L6574" s="11">
        <f>ABS(H6574)</f>
        <v>0</v>
      </c>
      <c r="M6574" s="12">
        <f>ABS(I6574)</f>
        <v>0.63245553203367599</v>
      </c>
      <c r="N6574" s="30">
        <f>AVERAGE(Table4[[#This Row],[H7N9+]:[H3N2+]])</f>
        <v>0.158113883008419</v>
      </c>
      <c r="O6574" s="30">
        <f>MAX(Table4[[#This Row],[H7N9+]:[H3N2+]])</f>
        <v>0.63245553203367599</v>
      </c>
      <c r="P6574" s="30">
        <f>_xlfn.VAR.P(Table4[[#This Row],[H7N9]:[H3N2]])</f>
        <v>7.5000000000000025E-2</v>
      </c>
    </row>
    <row r="6575" spans="1:16" x14ac:dyDescent="0.25">
      <c r="A6575" s="9">
        <v>6574</v>
      </c>
      <c r="B6575" s="36" t="s">
        <v>19658</v>
      </c>
      <c r="C6575" s="10" t="s">
        <v>10815</v>
      </c>
      <c r="D6575" s="11" t="s">
        <v>10816</v>
      </c>
      <c r="E6575" s="11" t="s">
        <v>1005</v>
      </c>
      <c r="F6575" s="11">
        <v>-0.25819888974716099</v>
      </c>
      <c r="G6575" s="11">
        <v>0.77459666924148296</v>
      </c>
      <c r="H6575" s="11">
        <v>-0.77459666924148296</v>
      </c>
      <c r="I6575" s="11">
        <v>0</v>
      </c>
      <c r="J6575" s="11">
        <f>ABS(F6575)</f>
        <v>0.25819888974716099</v>
      </c>
      <c r="K6575" s="11">
        <f>ABS(G6575)</f>
        <v>0.77459666924148296</v>
      </c>
      <c r="L6575" s="11">
        <f>ABS(H6575)</f>
        <v>0.77459666924148296</v>
      </c>
      <c r="M6575" s="12">
        <f>ABS(I6575)</f>
        <v>0</v>
      </c>
      <c r="N6575" s="30">
        <f>AVERAGE(Table4[[#This Row],[H7N9+]:[H3N2+]])</f>
        <v>0.45184805705753173</v>
      </c>
      <c r="O6575" s="30">
        <f>MAX(Table4[[#This Row],[H7N9+]:[H3N2+]])</f>
        <v>0.77459666924148296</v>
      </c>
      <c r="P6575" s="30">
        <f>_xlfn.VAR.P(Table4[[#This Row],[H7N9]:[H3N2]])</f>
        <v>0.31249999999999967</v>
      </c>
    </row>
    <row r="6576" spans="1:16" x14ac:dyDescent="0.25">
      <c r="A6576" s="9">
        <v>6575</v>
      </c>
      <c r="B6576" s="36" t="s">
        <v>19659</v>
      </c>
      <c r="C6576" s="10" t="s">
        <v>10817</v>
      </c>
      <c r="D6576" s="11" t="s">
        <v>10818</v>
      </c>
      <c r="E6576" s="11" t="s">
        <v>1005</v>
      </c>
      <c r="F6576" s="11">
        <v>-0.77459666924148296</v>
      </c>
      <c r="G6576" s="11">
        <v>0</v>
      </c>
      <c r="H6576" s="11">
        <v>-0.6</v>
      </c>
      <c r="I6576" s="11">
        <v>-0.21081851067789201</v>
      </c>
      <c r="J6576" s="11">
        <f>ABS(F6576)</f>
        <v>0.77459666924148296</v>
      </c>
      <c r="K6576" s="11">
        <f>ABS(G6576)</f>
        <v>0</v>
      </c>
      <c r="L6576" s="11">
        <f>ABS(H6576)</f>
        <v>0.6</v>
      </c>
      <c r="M6576" s="12">
        <f>ABS(I6576)</f>
        <v>0.21081851067789201</v>
      </c>
      <c r="N6576" s="30">
        <f>AVERAGE(Table4[[#This Row],[H7N9+]:[H3N2+]])</f>
        <v>0.39635379497984374</v>
      </c>
      <c r="O6576" s="30">
        <f>MAX(Table4[[#This Row],[H7N9+]:[H3N2+]])</f>
        <v>0.77459666924148296</v>
      </c>
      <c r="P6576" s="30">
        <f>_xlfn.VAR.P(Table4[[#This Row],[H7N9]:[H3N2]])</f>
        <v>9.4014780316186958E-2</v>
      </c>
    </row>
    <row r="6577" spans="1:16" x14ac:dyDescent="0.25">
      <c r="A6577" s="9">
        <v>6576</v>
      </c>
      <c r="B6577" s="36" t="s">
        <v>19660</v>
      </c>
      <c r="C6577" s="10" t="s">
        <v>10819</v>
      </c>
      <c r="D6577" s="11" t="s">
        <v>10820</v>
      </c>
      <c r="E6577" s="11" t="s">
        <v>1005</v>
      </c>
      <c r="F6577" s="11">
        <v>-0.8</v>
      </c>
      <c r="G6577" s="11">
        <v>0.4</v>
      </c>
      <c r="H6577" s="11">
        <v>0.8</v>
      </c>
      <c r="I6577" s="11">
        <v>0.4</v>
      </c>
      <c r="J6577" s="11">
        <f>ABS(F6577)</f>
        <v>0.8</v>
      </c>
      <c r="K6577" s="11">
        <f>ABS(G6577)</f>
        <v>0.4</v>
      </c>
      <c r="L6577" s="11">
        <f>ABS(H6577)</f>
        <v>0.8</v>
      </c>
      <c r="M6577" s="12">
        <f>ABS(I6577)</f>
        <v>0.4</v>
      </c>
      <c r="N6577" s="30">
        <f>AVERAGE(Table4[[#This Row],[H7N9+]:[H3N2+]])</f>
        <v>0.6</v>
      </c>
      <c r="O6577" s="30">
        <f>MAX(Table4[[#This Row],[H7N9+]:[H3N2+]])</f>
        <v>0.8</v>
      </c>
      <c r="P6577" s="30">
        <f>_xlfn.VAR.P(Table4[[#This Row],[H7N9]:[H3N2]])</f>
        <v>0.3600000000000001</v>
      </c>
    </row>
    <row r="6578" spans="1:16" x14ac:dyDescent="0.25">
      <c r="A6578" s="9">
        <v>6577</v>
      </c>
      <c r="B6578" s="36" t="s">
        <v>19661</v>
      </c>
      <c r="C6578" s="10" t="s">
        <v>10821</v>
      </c>
      <c r="D6578" s="11" t="s">
        <v>10822</v>
      </c>
      <c r="E6578" s="11" t="s">
        <v>1005</v>
      </c>
      <c r="F6578" s="11">
        <v>0</v>
      </c>
      <c r="G6578" s="11">
        <v>0</v>
      </c>
      <c r="H6578" s="11">
        <v>-0.77459666924148296</v>
      </c>
      <c r="I6578" s="11">
        <v>0</v>
      </c>
      <c r="J6578" s="11">
        <f>ABS(F6578)</f>
        <v>0</v>
      </c>
      <c r="K6578" s="11">
        <f>ABS(G6578)</f>
        <v>0</v>
      </c>
      <c r="L6578" s="11">
        <f>ABS(H6578)</f>
        <v>0.77459666924148296</v>
      </c>
      <c r="M6578" s="12">
        <f>ABS(I6578)</f>
        <v>0</v>
      </c>
      <c r="N6578" s="30">
        <f>AVERAGE(Table4[[#This Row],[H7N9+]:[H3N2+]])</f>
        <v>0.19364916731037074</v>
      </c>
      <c r="O6578" s="30">
        <f>MAX(Table4[[#This Row],[H7N9+]:[H3N2+]])</f>
        <v>0.77459666924148296</v>
      </c>
      <c r="P6578" s="30">
        <f>_xlfn.VAR.P(Table4[[#This Row],[H7N9]:[H3N2]])</f>
        <v>0.11249999999999988</v>
      </c>
    </row>
    <row r="6579" spans="1:16" x14ac:dyDescent="0.25">
      <c r="A6579" s="9">
        <v>6578</v>
      </c>
      <c r="B6579" s="36" t="s">
        <v>19662</v>
      </c>
      <c r="C6579" s="10" t="s">
        <v>10823</v>
      </c>
      <c r="D6579" s="11" t="s">
        <v>10824</v>
      </c>
      <c r="E6579" s="11" t="s">
        <v>1005</v>
      </c>
      <c r="F6579" s="11">
        <v>0</v>
      </c>
      <c r="G6579" s="11">
        <v>-0.105409255338946</v>
      </c>
      <c r="H6579" s="11">
        <v>-0.8</v>
      </c>
      <c r="I6579" s="11">
        <v>-0.2</v>
      </c>
      <c r="J6579" s="11">
        <f>ABS(F6579)</f>
        <v>0</v>
      </c>
      <c r="K6579" s="11">
        <f>ABS(G6579)</f>
        <v>0.105409255338946</v>
      </c>
      <c r="L6579" s="11">
        <f>ABS(H6579)</f>
        <v>0.8</v>
      </c>
      <c r="M6579" s="12">
        <f>ABS(I6579)</f>
        <v>0.2</v>
      </c>
      <c r="N6579" s="30">
        <f>AVERAGE(Table4[[#This Row],[H7N9+]:[H3N2+]])</f>
        <v>0.27635231383473652</v>
      </c>
      <c r="O6579" s="30">
        <f>MAX(Table4[[#This Row],[H7N9+]:[H3N2+]])</f>
        <v>0.8</v>
      </c>
      <c r="P6579" s="30">
        <f>_xlfn.VAR.P(Table4[[#This Row],[H7N9]:[H3N2]])</f>
        <v>9.6407176415965107E-2</v>
      </c>
    </row>
    <row r="6580" spans="1:16" x14ac:dyDescent="0.25">
      <c r="A6580" s="9">
        <v>6579</v>
      </c>
      <c r="B6580" s="36" t="s">
        <v>19663</v>
      </c>
      <c r="C6580" s="10" t="s">
        <v>10825</v>
      </c>
      <c r="D6580" s="11" t="s">
        <v>10826</v>
      </c>
      <c r="E6580" s="11" t="s">
        <v>1005</v>
      </c>
      <c r="F6580" s="11">
        <v>0</v>
      </c>
      <c r="G6580" s="11">
        <v>0.105409255338946</v>
      </c>
      <c r="H6580" s="11">
        <v>0.8</v>
      </c>
      <c r="I6580" s="11">
        <v>0.2</v>
      </c>
      <c r="J6580" s="11">
        <f>ABS(F6580)</f>
        <v>0</v>
      </c>
      <c r="K6580" s="11">
        <f>ABS(G6580)</f>
        <v>0.105409255338946</v>
      </c>
      <c r="L6580" s="11">
        <f>ABS(H6580)</f>
        <v>0.8</v>
      </c>
      <c r="M6580" s="12">
        <f>ABS(I6580)</f>
        <v>0.2</v>
      </c>
      <c r="N6580" s="30">
        <f>AVERAGE(Table4[[#This Row],[H7N9+]:[H3N2+]])</f>
        <v>0.27635231383473652</v>
      </c>
      <c r="O6580" s="30">
        <f>MAX(Table4[[#This Row],[H7N9+]:[H3N2+]])</f>
        <v>0.8</v>
      </c>
      <c r="P6580" s="30">
        <f>_xlfn.VAR.P(Table4[[#This Row],[H7N9]:[H3N2]])</f>
        <v>9.6407176415965107E-2</v>
      </c>
    </row>
    <row r="6581" spans="1:16" x14ac:dyDescent="0.25">
      <c r="A6581" s="9">
        <v>6580</v>
      </c>
      <c r="B6581" s="36" t="s">
        <v>19664</v>
      </c>
      <c r="C6581" s="10" t="s">
        <v>10827</v>
      </c>
      <c r="D6581" s="11" t="s">
        <v>10828</v>
      </c>
      <c r="E6581" s="11" t="s">
        <v>1005</v>
      </c>
      <c r="F6581" s="11">
        <v>0</v>
      </c>
      <c r="G6581" s="11">
        <v>0</v>
      </c>
      <c r="H6581" s="11">
        <v>0</v>
      </c>
      <c r="I6581" s="11">
        <v>-0.25819888974716099</v>
      </c>
      <c r="J6581" s="11">
        <f>ABS(F6581)</f>
        <v>0</v>
      </c>
      <c r="K6581" s="11">
        <f>ABS(G6581)</f>
        <v>0</v>
      </c>
      <c r="L6581" s="11">
        <f>ABS(H6581)</f>
        <v>0</v>
      </c>
      <c r="M6581" s="12">
        <f>ABS(I6581)</f>
        <v>0.25819888974716099</v>
      </c>
      <c r="N6581" s="30">
        <f>AVERAGE(Table4[[#This Row],[H7N9+]:[H3N2+]])</f>
        <v>6.4549722436790247E-2</v>
      </c>
      <c r="O6581" s="30">
        <f>MAX(Table4[[#This Row],[H7N9+]:[H3N2+]])</f>
        <v>0.25819888974716099</v>
      </c>
      <c r="P6581" s="30">
        <f>_xlfn.VAR.P(Table4[[#This Row],[H7N9]:[H3N2]])</f>
        <v>1.2499999999999987E-2</v>
      </c>
    </row>
    <row r="6582" spans="1:16" x14ac:dyDescent="0.25">
      <c r="A6582" s="9">
        <v>6581</v>
      </c>
      <c r="B6582" s="36" t="s">
        <v>19665</v>
      </c>
      <c r="C6582" s="10" t="s">
        <v>10829</v>
      </c>
      <c r="D6582" s="11" t="s">
        <v>10830</v>
      </c>
      <c r="E6582" s="11" t="s">
        <v>1005</v>
      </c>
      <c r="F6582" s="11">
        <v>0.94868329805051399</v>
      </c>
      <c r="G6582" s="11">
        <v>0.21081851067789201</v>
      </c>
      <c r="H6582" s="11">
        <v>-0.4</v>
      </c>
      <c r="I6582" s="11">
        <v>-0.63245553203367599</v>
      </c>
      <c r="J6582" s="11">
        <f>ABS(F6582)</f>
        <v>0.94868329805051399</v>
      </c>
      <c r="K6582" s="11">
        <f>ABS(G6582)</f>
        <v>0.21081851067789201</v>
      </c>
      <c r="L6582" s="11">
        <f>ABS(H6582)</f>
        <v>0.4</v>
      </c>
      <c r="M6582" s="12">
        <f>ABS(I6582)</f>
        <v>0.63245553203367599</v>
      </c>
      <c r="N6582" s="30">
        <f>AVERAGE(Table4[[#This Row],[H7N9+]:[H3N2+]])</f>
        <v>0.54798933519052051</v>
      </c>
      <c r="O6582" s="30">
        <f>MAX(Table4[[#This Row],[H7N9+]:[H3N2+]])</f>
        <v>0.94868329805051399</v>
      </c>
      <c r="P6582" s="30">
        <f>_xlfn.VAR.P(Table4[[#This Row],[H7N9]:[H3N2]])</f>
        <v>0.37510231383473663</v>
      </c>
    </row>
    <row r="6583" spans="1:16" x14ac:dyDescent="0.25">
      <c r="A6583" s="9">
        <v>6582</v>
      </c>
      <c r="B6583" s="36" t="s">
        <v>19666</v>
      </c>
      <c r="C6583" s="10" t="s">
        <v>10831</v>
      </c>
      <c r="D6583" s="11" t="s">
        <v>10832</v>
      </c>
      <c r="E6583" s="11" t="s">
        <v>1005</v>
      </c>
      <c r="F6583" s="11">
        <v>-0.6</v>
      </c>
      <c r="G6583" s="11">
        <v>-0.63245553203367599</v>
      </c>
      <c r="H6583" s="11">
        <v>-0.8</v>
      </c>
      <c r="I6583" s="11">
        <v>0.94868329805051399</v>
      </c>
      <c r="J6583" s="11">
        <f>ABS(F6583)</f>
        <v>0.6</v>
      </c>
      <c r="K6583" s="11">
        <f>ABS(G6583)</f>
        <v>0.63245553203367599</v>
      </c>
      <c r="L6583" s="11">
        <f>ABS(H6583)</f>
        <v>0.8</v>
      </c>
      <c r="M6583" s="12">
        <f>ABS(I6583)</f>
        <v>0.94868329805051399</v>
      </c>
      <c r="N6583" s="30">
        <f>AVERAGE(Table4[[#This Row],[H7N9+]:[H3N2+]])</f>
        <v>0.74528470752104758</v>
      </c>
      <c r="O6583" s="30">
        <f>MAX(Table4[[#This Row],[H7N9+]:[H3N2+]])</f>
        <v>0.94868329805051399</v>
      </c>
      <c r="P6583" s="30">
        <f>_xlfn.VAR.P(Table4[[#This Row],[H7N9]:[H3N2]])</f>
        <v>0.50158985905294673</v>
      </c>
    </row>
    <row r="6584" spans="1:16" x14ac:dyDescent="0.25">
      <c r="A6584" s="9">
        <v>6583</v>
      </c>
      <c r="B6584" s="36" t="s">
        <v>19667</v>
      </c>
      <c r="C6584" s="10" t="s">
        <v>10833</v>
      </c>
      <c r="D6584" s="11" t="s">
        <v>10834</v>
      </c>
      <c r="E6584" s="11" t="s">
        <v>1005</v>
      </c>
      <c r="F6584" s="11">
        <v>0</v>
      </c>
      <c r="G6584" s="11">
        <v>0</v>
      </c>
      <c r="H6584" s="11">
        <v>0</v>
      </c>
      <c r="I6584" s="11">
        <v>0</v>
      </c>
      <c r="J6584" s="11">
        <f>ABS(F6584)</f>
        <v>0</v>
      </c>
      <c r="K6584" s="11">
        <f>ABS(G6584)</f>
        <v>0</v>
      </c>
      <c r="L6584" s="11">
        <f>ABS(H6584)</f>
        <v>0</v>
      </c>
      <c r="M6584" s="12">
        <f>ABS(I6584)</f>
        <v>0</v>
      </c>
      <c r="N6584" s="30">
        <f>AVERAGE(Table4[[#This Row],[H7N9+]:[H3N2+]])</f>
        <v>0</v>
      </c>
      <c r="O6584" s="30">
        <f>MAX(Table4[[#This Row],[H7N9+]:[H3N2+]])</f>
        <v>0</v>
      </c>
      <c r="P6584" s="30">
        <f>_xlfn.VAR.P(Table4[[#This Row],[H7N9]:[H3N2]])</f>
        <v>0</v>
      </c>
    </row>
    <row r="6585" spans="1:16" x14ac:dyDescent="0.25">
      <c r="A6585" s="9">
        <v>6584</v>
      </c>
      <c r="B6585" s="36" t="s">
        <v>19668</v>
      </c>
      <c r="C6585" s="10" t="s">
        <v>10835</v>
      </c>
      <c r="D6585" s="11" t="s">
        <v>10836</v>
      </c>
      <c r="E6585" s="11" t="s">
        <v>1005</v>
      </c>
      <c r="F6585" s="11">
        <v>0.25819888974716099</v>
      </c>
      <c r="G6585" s="11">
        <v>0.25819888974716099</v>
      </c>
      <c r="H6585" s="11">
        <v>0.2</v>
      </c>
      <c r="I6585" s="11">
        <v>-0.4</v>
      </c>
      <c r="J6585" s="11">
        <f>ABS(F6585)</f>
        <v>0.25819888974716099</v>
      </c>
      <c r="K6585" s="11">
        <f>ABS(G6585)</f>
        <v>0.25819888974716099</v>
      </c>
      <c r="L6585" s="11">
        <f>ABS(H6585)</f>
        <v>0.2</v>
      </c>
      <c r="M6585" s="12">
        <f>ABS(I6585)</f>
        <v>0.4</v>
      </c>
      <c r="N6585" s="30">
        <f>AVERAGE(Table4[[#This Row],[H7N9+]:[H3N2+]])</f>
        <v>0.27909944487358052</v>
      </c>
      <c r="O6585" s="30">
        <f>MAX(Table4[[#This Row],[H7N9+]:[H3N2+]])</f>
        <v>0.4</v>
      </c>
      <c r="P6585" s="30">
        <f>_xlfn.VAR.P(Table4[[#This Row],[H7N9]:[H3N2]])</f>
        <v>7.7076611154024713E-2</v>
      </c>
    </row>
    <row r="6586" spans="1:16" x14ac:dyDescent="0.25">
      <c r="A6586" s="9">
        <v>6585</v>
      </c>
      <c r="B6586" s="36" t="s">
        <v>19669</v>
      </c>
      <c r="C6586" s="10" t="s">
        <v>10837</v>
      </c>
      <c r="D6586" s="11" t="s">
        <v>10838</v>
      </c>
      <c r="E6586" s="11" t="s">
        <v>1005</v>
      </c>
      <c r="F6586" s="11">
        <v>-0.8</v>
      </c>
      <c r="G6586" s="11">
        <v>0.4</v>
      </c>
      <c r="H6586" s="11">
        <v>-0.2</v>
      </c>
      <c r="I6586" s="11">
        <v>0.21081851067789201</v>
      </c>
      <c r="J6586" s="11">
        <f>ABS(F6586)</f>
        <v>0.8</v>
      </c>
      <c r="K6586" s="11">
        <f>ABS(G6586)</f>
        <v>0.4</v>
      </c>
      <c r="L6586" s="11">
        <f>ABS(H6586)</f>
        <v>0.2</v>
      </c>
      <c r="M6586" s="12">
        <f>ABS(I6586)</f>
        <v>0.21081851067789201</v>
      </c>
      <c r="N6586" s="30">
        <f>AVERAGE(Table4[[#This Row],[H7N9+]:[H3N2+]])</f>
        <v>0.40270462766947301</v>
      </c>
      <c r="O6586" s="30">
        <f>MAX(Table4[[#This Row],[H7N9+]:[H3N2+]])</f>
        <v>0.8</v>
      </c>
      <c r="P6586" s="30">
        <f>_xlfn.VAR.P(Table4[[#This Row],[H7N9]:[H3N2]])</f>
        <v>0.2116447216341753</v>
      </c>
    </row>
    <row r="6587" spans="1:16" x14ac:dyDescent="0.25">
      <c r="A6587" s="9">
        <v>6586</v>
      </c>
      <c r="B6587" s="36" t="s">
        <v>19670</v>
      </c>
      <c r="C6587" s="10" t="s">
        <v>10839</v>
      </c>
      <c r="D6587" s="11" t="s">
        <v>10840</v>
      </c>
      <c r="E6587" s="11" t="s">
        <v>1005</v>
      </c>
      <c r="F6587" s="11">
        <v>0</v>
      </c>
      <c r="G6587" s="11">
        <v>0</v>
      </c>
      <c r="H6587" s="11">
        <v>0</v>
      </c>
      <c r="I6587" s="11">
        <v>0</v>
      </c>
      <c r="J6587" s="11">
        <f>ABS(F6587)</f>
        <v>0</v>
      </c>
      <c r="K6587" s="11">
        <f>ABS(G6587)</f>
        <v>0</v>
      </c>
      <c r="L6587" s="11">
        <f>ABS(H6587)</f>
        <v>0</v>
      </c>
      <c r="M6587" s="12">
        <f>ABS(I6587)</f>
        <v>0</v>
      </c>
      <c r="N6587" s="30">
        <f>AVERAGE(Table4[[#This Row],[H7N9+]:[H3N2+]])</f>
        <v>0</v>
      </c>
      <c r="O6587" s="30">
        <f>MAX(Table4[[#This Row],[H7N9+]:[H3N2+]])</f>
        <v>0</v>
      </c>
      <c r="P6587" s="30">
        <f>_xlfn.VAR.P(Table4[[#This Row],[H7N9]:[H3N2]])</f>
        <v>0</v>
      </c>
    </row>
    <row r="6588" spans="1:16" x14ac:dyDescent="0.25">
      <c r="A6588" s="9">
        <v>6587</v>
      </c>
      <c r="B6588" s="36" t="s">
        <v>19671</v>
      </c>
      <c r="C6588" s="10" t="s">
        <v>10841</v>
      </c>
      <c r="D6588" s="11" t="s">
        <v>10842</v>
      </c>
      <c r="E6588" s="11" t="s">
        <v>1005</v>
      </c>
      <c r="F6588" s="11">
        <v>-0.8</v>
      </c>
      <c r="G6588" s="11">
        <v>-0.4</v>
      </c>
      <c r="H6588" s="11">
        <v>0.4</v>
      </c>
      <c r="I6588" s="11">
        <v>-0.73786478737262196</v>
      </c>
      <c r="J6588" s="11">
        <f>ABS(F6588)</f>
        <v>0.8</v>
      </c>
      <c r="K6588" s="11">
        <f>ABS(G6588)</f>
        <v>0.4</v>
      </c>
      <c r="L6588" s="11">
        <f>ABS(H6588)</f>
        <v>0.4</v>
      </c>
      <c r="M6588" s="12">
        <f>ABS(I6588)</f>
        <v>0.73786478737262196</v>
      </c>
      <c r="N6588" s="30">
        <f>AVERAGE(Table4[[#This Row],[H7N9+]:[H3N2+]])</f>
        <v>0.58446619684315548</v>
      </c>
      <c r="O6588" s="30">
        <f>MAX(Table4[[#This Row],[H7N9+]:[H3N2+]])</f>
        <v>0.8</v>
      </c>
      <c r="P6588" s="30">
        <f>_xlfn.VAR.P(Table4[[#This Row],[H7N9]:[H3N2]])</f>
        <v>0.22829685459607116</v>
      </c>
    </row>
    <row r="6589" spans="1:16" x14ac:dyDescent="0.25">
      <c r="A6589" s="9">
        <v>6588</v>
      </c>
      <c r="B6589" s="36" t="s">
        <v>19672</v>
      </c>
      <c r="C6589" s="10" t="s">
        <v>10843</v>
      </c>
      <c r="D6589" s="11" t="s">
        <v>10844</v>
      </c>
      <c r="E6589" s="11" t="s">
        <v>1005</v>
      </c>
      <c r="F6589" s="11">
        <v>-0.73786478737262196</v>
      </c>
      <c r="G6589" s="11">
        <v>0.77459666924148296</v>
      </c>
      <c r="H6589" s="11">
        <v>0</v>
      </c>
      <c r="I6589" s="11">
        <v>0</v>
      </c>
      <c r="J6589" s="11">
        <f>ABS(F6589)</f>
        <v>0.73786478737262196</v>
      </c>
      <c r="K6589" s="11">
        <f>ABS(G6589)</f>
        <v>0.77459666924148296</v>
      </c>
      <c r="L6589" s="11">
        <f>ABS(H6589)</f>
        <v>0</v>
      </c>
      <c r="M6589" s="12">
        <f>ABS(I6589)</f>
        <v>0</v>
      </c>
      <c r="N6589" s="30">
        <f>AVERAGE(Table4[[#This Row],[H7N9+]:[H3N2+]])</f>
        <v>0.3781153641535262</v>
      </c>
      <c r="O6589" s="30">
        <f>MAX(Table4[[#This Row],[H7N9+]:[H3N2+]])</f>
        <v>0.77459666924148296</v>
      </c>
      <c r="P6589" s="30">
        <f>_xlfn.VAR.P(Table4[[#This Row],[H7N9]:[H3N2]])</f>
        <v>0.28602678416450922</v>
      </c>
    </row>
    <row r="6590" spans="1:16" x14ac:dyDescent="0.25">
      <c r="A6590" s="9">
        <v>6589</v>
      </c>
      <c r="B6590" s="36" t="s">
        <v>19673</v>
      </c>
      <c r="C6590" s="10" t="s">
        <v>10845</v>
      </c>
      <c r="D6590" s="11" t="s">
        <v>10846</v>
      </c>
      <c r="E6590" s="11" t="s">
        <v>1005</v>
      </c>
      <c r="F6590" s="11">
        <v>0.89442719099991597</v>
      </c>
      <c r="G6590" s="11">
        <v>0.21081851067789201</v>
      </c>
      <c r="H6590" s="11">
        <v>-0.77459666924148296</v>
      </c>
      <c r="I6590" s="11">
        <v>-0.77459666924148296</v>
      </c>
      <c r="J6590" s="11">
        <f>ABS(F6590)</f>
        <v>0.89442719099991597</v>
      </c>
      <c r="K6590" s="11">
        <f>ABS(G6590)</f>
        <v>0.21081851067789201</v>
      </c>
      <c r="L6590" s="11">
        <f>ABS(H6590)</f>
        <v>0.77459666924148296</v>
      </c>
      <c r="M6590" s="12">
        <f>ABS(I6590)</f>
        <v>0.77459666924148296</v>
      </c>
      <c r="N6590" s="30">
        <f>AVERAGE(Table4[[#This Row],[H7N9+]:[H3N2+]])</f>
        <v>0.66360976004019345</v>
      </c>
      <c r="O6590" s="30">
        <f>MAX(Table4[[#This Row],[H7N9+]:[H3N2+]])</f>
        <v>0.89442719099991597</v>
      </c>
      <c r="P6590" s="30">
        <f>_xlfn.VAR.P(Table4[[#This Row],[H7N9]:[H3N2]])</f>
        <v>0.49879301709705559</v>
      </c>
    </row>
    <row r="6591" spans="1:16" x14ac:dyDescent="0.25">
      <c r="A6591" s="9">
        <v>6590</v>
      </c>
      <c r="B6591" s="36" t="s">
        <v>19674</v>
      </c>
      <c r="C6591" s="10" t="s">
        <v>10847</v>
      </c>
      <c r="D6591" s="11" t="s">
        <v>10848</v>
      </c>
      <c r="E6591" s="11" t="s">
        <v>1005</v>
      </c>
      <c r="F6591" s="11">
        <v>0.25819888974716099</v>
      </c>
      <c r="G6591" s="11">
        <v>0.25819888974716099</v>
      </c>
      <c r="H6591" s="11">
        <v>0.25819888974716099</v>
      </c>
      <c r="I6591" s="11">
        <v>-0.25819888974716099</v>
      </c>
      <c r="J6591" s="11">
        <f>ABS(F6591)</f>
        <v>0.25819888974716099</v>
      </c>
      <c r="K6591" s="11">
        <f>ABS(G6591)</f>
        <v>0.25819888974716099</v>
      </c>
      <c r="L6591" s="11">
        <f>ABS(H6591)</f>
        <v>0.25819888974716099</v>
      </c>
      <c r="M6591" s="12">
        <f>ABS(I6591)</f>
        <v>0.25819888974716099</v>
      </c>
      <c r="N6591" s="30">
        <f>AVERAGE(Table4[[#This Row],[H7N9+]:[H3N2+]])</f>
        <v>0.25819888974716099</v>
      </c>
      <c r="O6591" s="30">
        <f>MAX(Table4[[#This Row],[H7N9+]:[H3N2+]])</f>
        <v>0.25819888974716099</v>
      </c>
      <c r="P6591" s="30">
        <f>_xlfn.VAR.P(Table4[[#This Row],[H7N9]:[H3N2]])</f>
        <v>4.9999999999999947E-2</v>
      </c>
    </row>
    <row r="6592" spans="1:16" x14ac:dyDescent="0.25">
      <c r="A6592" s="9">
        <v>6591</v>
      </c>
      <c r="B6592" s="36" t="s">
        <v>19675</v>
      </c>
      <c r="C6592" s="10" t="s">
        <v>10849</v>
      </c>
      <c r="D6592" s="11" t="s">
        <v>10850</v>
      </c>
      <c r="E6592" s="11" t="s">
        <v>1005</v>
      </c>
      <c r="F6592" s="11">
        <v>0.316227766016838</v>
      </c>
      <c r="G6592" s="11">
        <v>-0.25819888974716099</v>
      </c>
      <c r="H6592" s="11">
        <v>0.77459666924148296</v>
      </c>
      <c r="I6592" s="11">
        <v>-0.25819888974716099</v>
      </c>
      <c r="J6592" s="11">
        <f>ABS(F6592)</f>
        <v>0.316227766016838</v>
      </c>
      <c r="K6592" s="11">
        <f>ABS(G6592)</f>
        <v>0.25819888974716099</v>
      </c>
      <c r="L6592" s="11">
        <f>ABS(H6592)</f>
        <v>0.77459666924148296</v>
      </c>
      <c r="M6592" s="12">
        <f>ABS(I6592)</f>
        <v>0.25819888974716099</v>
      </c>
      <c r="N6592" s="30">
        <f>AVERAGE(Table4[[#This Row],[H7N9+]:[H3N2+]])</f>
        <v>0.40180555368816073</v>
      </c>
      <c r="O6592" s="30">
        <f>MAX(Table4[[#This Row],[H7N9+]:[H3N2+]])</f>
        <v>0.77459666924148296</v>
      </c>
      <c r="P6592" s="30">
        <f>_xlfn.VAR.P(Table4[[#This Row],[H7N9]:[H3N2]])</f>
        <v>0.18771045940506992</v>
      </c>
    </row>
    <row r="6593" spans="1:16" x14ac:dyDescent="0.25">
      <c r="A6593" s="9">
        <v>6592</v>
      </c>
      <c r="B6593" s="36" t="s">
        <v>19676</v>
      </c>
      <c r="C6593" s="10" t="s">
        <v>10851</v>
      </c>
      <c r="D6593" s="11" t="s">
        <v>10852</v>
      </c>
      <c r="E6593" s="11" t="s">
        <v>1005</v>
      </c>
      <c r="F6593" s="11">
        <v>0</v>
      </c>
      <c r="G6593" s="11">
        <v>0.25819888974716099</v>
      </c>
      <c r="H6593" s="11">
        <v>-0.77459666924148296</v>
      </c>
      <c r="I6593" s="11">
        <v>0.25819888974716099</v>
      </c>
      <c r="J6593" s="11">
        <f>ABS(F6593)</f>
        <v>0</v>
      </c>
      <c r="K6593" s="11">
        <f>ABS(G6593)</f>
        <v>0.25819888974716099</v>
      </c>
      <c r="L6593" s="11">
        <f>ABS(H6593)</f>
        <v>0.77459666924148296</v>
      </c>
      <c r="M6593" s="12">
        <f>ABS(I6593)</f>
        <v>0.25819888974716099</v>
      </c>
      <c r="N6593" s="30">
        <f>AVERAGE(Table4[[#This Row],[H7N9+]:[H3N2+]])</f>
        <v>0.32274861218395123</v>
      </c>
      <c r="O6593" s="30">
        <f>MAX(Table4[[#This Row],[H7N9+]:[H3N2+]])</f>
        <v>0.77459666924148296</v>
      </c>
      <c r="P6593" s="30">
        <f>_xlfn.VAR.P(Table4[[#This Row],[H7N9]:[H3N2]])</f>
        <v>0.17916666666666647</v>
      </c>
    </row>
    <row r="6594" spans="1:16" x14ac:dyDescent="0.25">
      <c r="A6594" s="9">
        <v>6593</v>
      </c>
      <c r="B6594" s="36" t="s">
        <v>19677</v>
      </c>
      <c r="C6594" s="10" t="s">
        <v>10853</v>
      </c>
      <c r="D6594" s="11" t="s">
        <v>10854</v>
      </c>
      <c r="E6594" s="11" t="s">
        <v>1005</v>
      </c>
      <c r="F6594" s="11">
        <v>-0.316227766016838</v>
      </c>
      <c r="G6594" s="11">
        <v>-0.4</v>
      </c>
      <c r="H6594" s="11">
        <v>1</v>
      </c>
      <c r="I6594" s="11">
        <v>-0.63245553203367599</v>
      </c>
      <c r="J6594" s="11">
        <f>ABS(F6594)</f>
        <v>0.316227766016838</v>
      </c>
      <c r="K6594" s="11">
        <f>ABS(G6594)</f>
        <v>0.4</v>
      </c>
      <c r="L6594" s="11">
        <f>ABS(H6594)</f>
        <v>1</v>
      </c>
      <c r="M6594" s="12">
        <f>ABS(I6594)</f>
        <v>0.63245553203367599</v>
      </c>
      <c r="N6594" s="30">
        <f>AVERAGE(Table4[[#This Row],[H7N9+]:[H3N2+]])</f>
        <v>0.58717082451262848</v>
      </c>
      <c r="O6594" s="30">
        <f>MAX(Table4[[#This Row],[H7N9+]:[H3N2+]])</f>
        <v>1</v>
      </c>
      <c r="P6594" s="30">
        <f>_xlfn.VAR.P(Table4[[#This Row],[H7N9]:[H3N2]])</f>
        <v>0.40740124735378858</v>
      </c>
    </row>
    <row r="6595" spans="1:16" x14ac:dyDescent="0.25">
      <c r="A6595" s="9">
        <v>6594</v>
      </c>
      <c r="B6595" s="36" t="s">
        <v>19678</v>
      </c>
      <c r="C6595" s="10" t="s">
        <v>10855</v>
      </c>
      <c r="D6595" s="11" t="s">
        <v>10856</v>
      </c>
      <c r="E6595" s="11" t="s">
        <v>1005</v>
      </c>
      <c r="F6595" s="11">
        <v>0</v>
      </c>
      <c r="G6595" s="11">
        <v>0</v>
      </c>
      <c r="H6595" s="11">
        <v>0</v>
      </c>
      <c r="I6595" s="11">
        <v>0</v>
      </c>
      <c r="J6595" s="11">
        <f>ABS(F6595)</f>
        <v>0</v>
      </c>
      <c r="K6595" s="11">
        <f>ABS(G6595)</f>
        <v>0</v>
      </c>
      <c r="L6595" s="11">
        <f>ABS(H6595)</f>
        <v>0</v>
      </c>
      <c r="M6595" s="12">
        <f>ABS(I6595)</f>
        <v>0</v>
      </c>
      <c r="N6595" s="30">
        <f>AVERAGE(Table4[[#This Row],[H7N9+]:[H3N2+]])</f>
        <v>0</v>
      </c>
      <c r="O6595" s="30">
        <f>MAX(Table4[[#This Row],[H7N9+]:[H3N2+]])</f>
        <v>0</v>
      </c>
      <c r="P6595" s="30">
        <f>_xlfn.VAR.P(Table4[[#This Row],[H7N9]:[H3N2]])</f>
        <v>0</v>
      </c>
    </row>
    <row r="6596" spans="1:16" x14ac:dyDescent="0.25">
      <c r="A6596" s="9">
        <v>6595</v>
      </c>
      <c r="B6596" s="36" t="s">
        <v>19679</v>
      </c>
      <c r="C6596" s="10" t="s">
        <v>10857</v>
      </c>
      <c r="D6596" s="11" t="s">
        <v>10858</v>
      </c>
      <c r="E6596" s="11" t="s">
        <v>1005</v>
      </c>
      <c r="F6596" s="11">
        <v>0.8</v>
      </c>
      <c r="G6596" s="11">
        <v>0.4</v>
      </c>
      <c r="H6596" s="11">
        <v>0.6</v>
      </c>
      <c r="I6596" s="11">
        <v>-0.4</v>
      </c>
      <c r="J6596" s="11">
        <f>ABS(F6596)</f>
        <v>0.8</v>
      </c>
      <c r="K6596" s="11">
        <f>ABS(G6596)</f>
        <v>0.4</v>
      </c>
      <c r="L6596" s="11">
        <f>ABS(H6596)</f>
        <v>0.6</v>
      </c>
      <c r="M6596" s="12">
        <f>ABS(I6596)</f>
        <v>0.4</v>
      </c>
      <c r="N6596" s="30">
        <f>AVERAGE(Table4[[#This Row],[H7N9+]:[H3N2+]])</f>
        <v>0.55000000000000004</v>
      </c>
      <c r="O6596" s="30">
        <f>MAX(Table4[[#This Row],[H7N9+]:[H3N2+]])</f>
        <v>0.8</v>
      </c>
      <c r="P6596" s="30">
        <f>_xlfn.VAR.P(Table4[[#This Row],[H7N9]:[H3N2]])</f>
        <v>0.20750000000000002</v>
      </c>
    </row>
    <row r="6597" spans="1:16" x14ac:dyDescent="0.25">
      <c r="A6597" s="9">
        <v>6596</v>
      </c>
      <c r="B6597" s="36" t="s">
        <v>19680</v>
      </c>
      <c r="C6597" s="10" t="s">
        <v>10859</v>
      </c>
      <c r="D6597" s="11" t="s">
        <v>10860</v>
      </c>
      <c r="E6597" s="11" t="s">
        <v>1005</v>
      </c>
      <c r="F6597" s="11">
        <v>0</v>
      </c>
      <c r="G6597" s="11">
        <v>-0.73786478737262196</v>
      </c>
      <c r="H6597" s="11">
        <v>-0.25819888974716099</v>
      </c>
      <c r="I6597" s="11">
        <v>-0.25819888974716099</v>
      </c>
      <c r="J6597" s="11">
        <f>ABS(F6597)</f>
        <v>0</v>
      </c>
      <c r="K6597" s="11">
        <f>ABS(G6597)</f>
        <v>0.73786478737262196</v>
      </c>
      <c r="L6597" s="11">
        <f>ABS(H6597)</f>
        <v>0.25819888974716099</v>
      </c>
      <c r="M6597" s="12">
        <f>ABS(I6597)</f>
        <v>0.25819888974716099</v>
      </c>
      <c r="N6597" s="30">
        <f>AVERAGE(Table4[[#This Row],[H7N9+]:[H3N2+]])</f>
        <v>0.31356564171673595</v>
      </c>
      <c r="O6597" s="30">
        <f>MAX(Table4[[#This Row],[H7N9+]:[H3N2+]])</f>
        <v>0.73786478737262196</v>
      </c>
      <c r="P6597" s="30">
        <f>_xlfn.VAR.P(Table4[[#This Row],[H7N9]:[H3N2]])</f>
        <v>7.112103277921604E-2</v>
      </c>
    </row>
    <row r="6598" spans="1:16" x14ac:dyDescent="0.25">
      <c r="A6598" s="9">
        <v>6597</v>
      </c>
      <c r="B6598" s="36" t="s">
        <v>19681</v>
      </c>
      <c r="C6598" s="10" t="s">
        <v>10861</v>
      </c>
      <c r="D6598" s="11" t="s">
        <v>10862</v>
      </c>
      <c r="E6598" s="11" t="s">
        <v>1005</v>
      </c>
      <c r="F6598" s="11">
        <v>0</v>
      </c>
      <c r="G6598" s="11">
        <v>0</v>
      </c>
      <c r="H6598" s="11">
        <v>0</v>
      </c>
      <c r="I6598" s="11">
        <v>0</v>
      </c>
      <c r="J6598" s="11">
        <f>ABS(F6598)</f>
        <v>0</v>
      </c>
      <c r="K6598" s="11">
        <f>ABS(G6598)</f>
        <v>0</v>
      </c>
      <c r="L6598" s="11">
        <f>ABS(H6598)</f>
        <v>0</v>
      </c>
      <c r="M6598" s="12">
        <f>ABS(I6598)</f>
        <v>0</v>
      </c>
      <c r="N6598" s="30">
        <f>AVERAGE(Table4[[#This Row],[H7N9+]:[H3N2+]])</f>
        <v>0</v>
      </c>
      <c r="O6598" s="30">
        <f>MAX(Table4[[#This Row],[H7N9+]:[H3N2+]])</f>
        <v>0</v>
      </c>
      <c r="P6598" s="30">
        <f>_xlfn.VAR.P(Table4[[#This Row],[H7N9]:[H3N2]])</f>
        <v>0</v>
      </c>
    </row>
    <row r="6599" spans="1:16" x14ac:dyDescent="0.25">
      <c r="A6599" s="9">
        <v>6598</v>
      </c>
      <c r="B6599" s="36" t="s">
        <v>19682</v>
      </c>
      <c r="C6599" s="10" t="s">
        <v>10863</v>
      </c>
      <c r="D6599" s="11" t="s">
        <v>10864</v>
      </c>
      <c r="E6599" s="11" t="s">
        <v>1005</v>
      </c>
      <c r="F6599" s="11">
        <v>0</v>
      </c>
      <c r="G6599" s="11">
        <v>0</v>
      </c>
      <c r="H6599" s="11">
        <v>0</v>
      </c>
      <c r="I6599" s="11">
        <v>0</v>
      </c>
      <c r="J6599" s="11">
        <f>ABS(F6599)</f>
        <v>0</v>
      </c>
      <c r="K6599" s="11">
        <f>ABS(G6599)</f>
        <v>0</v>
      </c>
      <c r="L6599" s="11">
        <f>ABS(H6599)</f>
        <v>0</v>
      </c>
      <c r="M6599" s="12">
        <f>ABS(I6599)</f>
        <v>0</v>
      </c>
      <c r="N6599" s="30">
        <f>AVERAGE(Table4[[#This Row],[H7N9+]:[H3N2+]])</f>
        <v>0</v>
      </c>
      <c r="O6599" s="30">
        <f>MAX(Table4[[#This Row],[H7N9+]:[H3N2+]])</f>
        <v>0</v>
      </c>
      <c r="P6599" s="30">
        <f>_xlfn.VAR.P(Table4[[#This Row],[H7N9]:[H3N2]])</f>
        <v>0</v>
      </c>
    </row>
    <row r="6600" spans="1:16" x14ac:dyDescent="0.25">
      <c r="A6600" s="9">
        <v>6599</v>
      </c>
      <c r="B6600" s="36" t="s">
        <v>19683</v>
      </c>
      <c r="C6600" s="10" t="s">
        <v>10865</v>
      </c>
      <c r="D6600" s="11" t="s">
        <v>10866</v>
      </c>
      <c r="E6600" s="11" t="s">
        <v>1005</v>
      </c>
      <c r="F6600" s="11">
        <v>0.8</v>
      </c>
      <c r="G6600" s="11">
        <v>1</v>
      </c>
      <c r="H6600" s="11">
        <v>-0.2</v>
      </c>
      <c r="I6600" s="11">
        <v>0.8</v>
      </c>
      <c r="J6600" s="11">
        <f>ABS(F6600)</f>
        <v>0.8</v>
      </c>
      <c r="K6600" s="11">
        <f>ABS(G6600)</f>
        <v>1</v>
      </c>
      <c r="L6600" s="11">
        <f>ABS(H6600)</f>
        <v>0.2</v>
      </c>
      <c r="M6600" s="12">
        <f>ABS(I6600)</f>
        <v>0.8</v>
      </c>
      <c r="N6600" s="30">
        <f>AVERAGE(Table4[[#This Row],[H7N9+]:[H3N2+]])</f>
        <v>0.7</v>
      </c>
      <c r="O6600" s="30">
        <f>MAX(Table4[[#This Row],[H7N9+]:[H3N2+]])</f>
        <v>1</v>
      </c>
      <c r="P6600" s="30">
        <f>_xlfn.VAR.P(Table4[[#This Row],[H7N9]:[H3N2]])</f>
        <v>0.21999999999999997</v>
      </c>
    </row>
    <row r="6601" spans="1:16" x14ac:dyDescent="0.25">
      <c r="A6601" s="9">
        <v>6600</v>
      </c>
      <c r="B6601" s="36" t="s">
        <v>19684</v>
      </c>
      <c r="C6601" s="10" t="s">
        <v>10867</v>
      </c>
      <c r="D6601" s="11" t="s">
        <v>10868</v>
      </c>
      <c r="E6601" s="11" t="s">
        <v>1005</v>
      </c>
      <c r="F6601" s="11">
        <v>-0.25819888974716099</v>
      </c>
      <c r="G6601" s="11">
        <v>0</v>
      </c>
      <c r="H6601" s="11">
        <v>0</v>
      </c>
      <c r="I6601" s="11">
        <v>0</v>
      </c>
      <c r="J6601" s="11">
        <f>ABS(F6601)</f>
        <v>0.25819888974716099</v>
      </c>
      <c r="K6601" s="11">
        <f>ABS(G6601)</f>
        <v>0</v>
      </c>
      <c r="L6601" s="11">
        <f>ABS(H6601)</f>
        <v>0</v>
      </c>
      <c r="M6601" s="12">
        <f>ABS(I6601)</f>
        <v>0</v>
      </c>
      <c r="N6601" s="30">
        <f>AVERAGE(Table4[[#This Row],[H7N9+]:[H3N2+]])</f>
        <v>6.4549722436790247E-2</v>
      </c>
      <c r="O6601" s="30">
        <f>MAX(Table4[[#This Row],[H7N9+]:[H3N2+]])</f>
        <v>0.25819888974716099</v>
      </c>
      <c r="P6601" s="30">
        <f>_xlfn.VAR.P(Table4[[#This Row],[H7N9]:[H3N2]])</f>
        <v>1.2499999999999987E-2</v>
      </c>
    </row>
    <row r="6602" spans="1:16" x14ac:dyDescent="0.25">
      <c r="A6602" s="9">
        <v>6601</v>
      </c>
      <c r="B6602" s="36" t="s">
        <v>19685</v>
      </c>
      <c r="C6602" s="10" t="s">
        <v>10869</v>
      </c>
      <c r="D6602" s="11" t="s">
        <v>10870</v>
      </c>
      <c r="E6602" s="11" t="s">
        <v>1005</v>
      </c>
      <c r="F6602" s="11">
        <v>0</v>
      </c>
      <c r="G6602" s="11">
        <v>0</v>
      </c>
      <c r="H6602" s="11">
        <v>0</v>
      </c>
      <c r="I6602" s="11">
        <v>0</v>
      </c>
      <c r="J6602" s="11">
        <f>ABS(F6602)</f>
        <v>0</v>
      </c>
      <c r="K6602" s="11">
        <f>ABS(G6602)</f>
        <v>0</v>
      </c>
      <c r="L6602" s="11">
        <f>ABS(H6602)</f>
        <v>0</v>
      </c>
      <c r="M6602" s="12">
        <f>ABS(I6602)</f>
        <v>0</v>
      </c>
      <c r="N6602" s="30">
        <f>AVERAGE(Table4[[#This Row],[H7N9+]:[H3N2+]])</f>
        <v>0</v>
      </c>
      <c r="O6602" s="30">
        <f>MAX(Table4[[#This Row],[H7N9+]:[H3N2+]])</f>
        <v>0</v>
      </c>
      <c r="P6602" s="30">
        <f>_xlfn.VAR.P(Table4[[#This Row],[H7N9]:[H3N2]])</f>
        <v>0</v>
      </c>
    </row>
    <row r="6603" spans="1:16" x14ac:dyDescent="0.25">
      <c r="A6603" s="9">
        <v>6602</v>
      </c>
      <c r="B6603" s="36" t="s">
        <v>19686</v>
      </c>
      <c r="C6603" s="10" t="s">
        <v>10871</v>
      </c>
      <c r="D6603" s="11" t="s">
        <v>10872</v>
      </c>
      <c r="E6603" s="11" t="s">
        <v>1005</v>
      </c>
      <c r="F6603" s="11">
        <v>0</v>
      </c>
      <c r="G6603" s="11">
        <v>0</v>
      </c>
      <c r="H6603" s="11">
        <v>0</v>
      </c>
      <c r="I6603" s="11">
        <v>0</v>
      </c>
      <c r="J6603" s="11">
        <f>ABS(F6603)</f>
        <v>0</v>
      </c>
      <c r="K6603" s="11">
        <f>ABS(G6603)</f>
        <v>0</v>
      </c>
      <c r="L6603" s="11">
        <f>ABS(H6603)</f>
        <v>0</v>
      </c>
      <c r="M6603" s="12">
        <f>ABS(I6603)</f>
        <v>0</v>
      </c>
      <c r="N6603" s="30">
        <f>AVERAGE(Table4[[#This Row],[H7N9+]:[H3N2+]])</f>
        <v>0</v>
      </c>
      <c r="O6603" s="30">
        <f>MAX(Table4[[#This Row],[H7N9+]:[H3N2+]])</f>
        <v>0</v>
      </c>
      <c r="P6603" s="30">
        <f>_xlfn.VAR.P(Table4[[#This Row],[H7N9]:[H3N2]])</f>
        <v>0</v>
      </c>
    </row>
    <row r="6604" spans="1:16" x14ac:dyDescent="0.25">
      <c r="A6604" s="9">
        <v>6603</v>
      </c>
      <c r="B6604" s="36" t="s">
        <v>19687</v>
      </c>
      <c r="C6604" s="10" t="s">
        <v>10873</v>
      </c>
      <c r="D6604" s="11" t="s">
        <v>10874</v>
      </c>
      <c r="E6604" s="11" t="s">
        <v>1005</v>
      </c>
      <c r="F6604" s="11">
        <v>0</v>
      </c>
      <c r="G6604" s="11">
        <v>0</v>
      </c>
      <c r="H6604" s="11">
        <v>0</v>
      </c>
      <c r="I6604" s="11">
        <v>0</v>
      </c>
      <c r="J6604" s="11">
        <f>ABS(F6604)</f>
        <v>0</v>
      </c>
      <c r="K6604" s="11">
        <f>ABS(G6604)</f>
        <v>0</v>
      </c>
      <c r="L6604" s="11">
        <f>ABS(H6604)</f>
        <v>0</v>
      </c>
      <c r="M6604" s="12">
        <f>ABS(I6604)</f>
        <v>0</v>
      </c>
      <c r="N6604" s="30">
        <f>AVERAGE(Table4[[#This Row],[H7N9+]:[H3N2+]])</f>
        <v>0</v>
      </c>
      <c r="O6604" s="30">
        <f>MAX(Table4[[#This Row],[H7N9+]:[H3N2+]])</f>
        <v>0</v>
      </c>
      <c r="P6604" s="30">
        <f>_xlfn.VAR.P(Table4[[#This Row],[H7N9]:[H3N2]])</f>
        <v>0</v>
      </c>
    </row>
    <row r="6605" spans="1:16" x14ac:dyDescent="0.25">
      <c r="A6605" s="9">
        <v>6604</v>
      </c>
      <c r="B6605" s="36" t="s">
        <v>19688</v>
      </c>
      <c r="C6605" s="10" t="s">
        <v>10875</v>
      </c>
      <c r="D6605" s="11" t="s">
        <v>10876</v>
      </c>
      <c r="E6605" s="11" t="s">
        <v>1005</v>
      </c>
      <c r="F6605" s="11">
        <v>0.6</v>
      </c>
      <c r="G6605" s="11">
        <v>0.2</v>
      </c>
      <c r="H6605" s="11">
        <v>-0.8</v>
      </c>
      <c r="I6605" s="11">
        <v>0.8</v>
      </c>
      <c r="J6605" s="11">
        <f>ABS(F6605)</f>
        <v>0.6</v>
      </c>
      <c r="K6605" s="11">
        <f>ABS(G6605)</f>
        <v>0.2</v>
      </c>
      <c r="L6605" s="11">
        <f>ABS(H6605)</f>
        <v>0.8</v>
      </c>
      <c r="M6605" s="12">
        <f>ABS(I6605)</f>
        <v>0.8</v>
      </c>
      <c r="N6605" s="30">
        <f>AVERAGE(Table4[[#This Row],[H7N9+]:[H3N2+]])</f>
        <v>0.60000000000000009</v>
      </c>
      <c r="O6605" s="30">
        <f>MAX(Table4[[#This Row],[H7N9+]:[H3N2+]])</f>
        <v>0.8</v>
      </c>
      <c r="P6605" s="30">
        <f>_xlfn.VAR.P(Table4[[#This Row],[H7N9]:[H3N2]])</f>
        <v>0.38</v>
      </c>
    </row>
    <row r="6606" spans="1:16" x14ac:dyDescent="0.25">
      <c r="A6606" s="9">
        <v>6605</v>
      </c>
      <c r="B6606" s="36" t="s">
        <v>19689</v>
      </c>
      <c r="C6606" s="10" t="s">
        <v>10877</v>
      </c>
      <c r="D6606" s="11" t="s">
        <v>10878</v>
      </c>
      <c r="E6606" s="11" t="s">
        <v>1005</v>
      </c>
      <c r="F6606" s="11">
        <v>0.77459666924148296</v>
      </c>
      <c r="G6606" s="11">
        <v>-0.105409255338946</v>
      </c>
      <c r="H6606" s="11">
        <v>0</v>
      </c>
      <c r="I6606" s="11">
        <v>0</v>
      </c>
      <c r="J6606" s="11">
        <f>ABS(F6606)</f>
        <v>0.77459666924148296</v>
      </c>
      <c r="K6606" s="11">
        <f>ABS(G6606)</f>
        <v>0.105409255338946</v>
      </c>
      <c r="L6606" s="11">
        <f>ABS(H6606)</f>
        <v>0</v>
      </c>
      <c r="M6606" s="12">
        <f>ABS(I6606)</f>
        <v>0</v>
      </c>
      <c r="N6606" s="30">
        <f>AVERAGE(Table4[[#This Row],[H7N9+]:[H3N2+]])</f>
        <v>0.22000148114510723</v>
      </c>
      <c r="O6606" s="30">
        <f>MAX(Table4[[#This Row],[H7N9+]:[H3N2+]])</f>
        <v>0.77459666924148296</v>
      </c>
      <c r="P6606" s="30">
        <f>_xlfn.VAR.P(Table4[[#This Row],[H7N9]:[H3N2]])</f>
        <v>0.12478954059492976</v>
      </c>
    </row>
    <row r="6607" spans="1:16" x14ac:dyDescent="0.25">
      <c r="A6607" s="9">
        <v>6606</v>
      </c>
      <c r="B6607" s="36" t="s">
        <v>19690</v>
      </c>
      <c r="C6607" s="10" t="s">
        <v>10879</v>
      </c>
      <c r="D6607" s="11" t="s">
        <v>10880</v>
      </c>
      <c r="E6607" s="11" t="s">
        <v>1005</v>
      </c>
      <c r="F6607" s="11">
        <v>0</v>
      </c>
      <c r="G6607" s="11">
        <v>0</v>
      </c>
      <c r="H6607" s="11">
        <v>0</v>
      </c>
      <c r="I6607" s="11">
        <v>0</v>
      </c>
      <c r="J6607" s="11">
        <f>ABS(F6607)</f>
        <v>0</v>
      </c>
      <c r="K6607" s="11">
        <f>ABS(G6607)</f>
        <v>0</v>
      </c>
      <c r="L6607" s="11">
        <f>ABS(H6607)</f>
        <v>0</v>
      </c>
      <c r="M6607" s="12">
        <f>ABS(I6607)</f>
        <v>0</v>
      </c>
      <c r="N6607" s="30">
        <f>AVERAGE(Table4[[#This Row],[H7N9+]:[H3N2+]])</f>
        <v>0</v>
      </c>
      <c r="O6607" s="30">
        <f>MAX(Table4[[#This Row],[H7N9+]:[H3N2+]])</f>
        <v>0</v>
      </c>
      <c r="P6607" s="30">
        <f>_xlfn.VAR.P(Table4[[#This Row],[H7N9]:[H3N2]])</f>
        <v>0</v>
      </c>
    </row>
    <row r="6608" spans="1:16" x14ac:dyDescent="0.25">
      <c r="A6608" s="9">
        <v>6607</v>
      </c>
      <c r="B6608" s="36" t="s">
        <v>19691</v>
      </c>
      <c r="C6608" s="10" t="s">
        <v>10881</v>
      </c>
      <c r="D6608" s="11" t="s">
        <v>10882</v>
      </c>
      <c r="E6608" s="11" t="s">
        <v>1005</v>
      </c>
      <c r="F6608" s="11">
        <v>-1</v>
      </c>
      <c r="G6608" s="11">
        <v>0.4</v>
      </c>
      <c r="H6608" s="11">
        <v>0.8</v>
      </c>
      <c r="I6608" s="11">
        <v>-0.8</v>
      </c>
      <c r="J6608" s="11">
        <f>ABS(F6608)</f>
        <v>1</v>
      </c>
      <c r="K6608" s="11">
        <f>ABS(G6608)</f>
        <v>0.4</v>
      </c>
      <c r="L6608" s="11">
        <f>ABS(H6608)</f>
        <v>0.8</v>
      </c>
      <c r="M6608" s="12">
        <f>ABS(I6608)</f>
        <v>0.8</v>
      </c>
      <c r="N6608" s="30">
        <f>AVERAGE(Table4[[#This Row],[H7N9+]:[H3N2+]])</f>
        <v>0.75</v>
      </c>
      <c r="O6608" s="30">
        <f>MAX(Table4[[#This Row],[H7N9+]:[H3N2+]])</f>
        <v>1</v>
      </c>
      <c r="P6608" s="30">
        <f>_xlfn.VAR.P(Table4[[#This Row],[H7N9]:[H3N2]])</f>
        <v>0.58750000000000013</v>
      </c>
    </row>
    <row r="6609" spans="1:16" x14ac:dyDescent="0.25">
      <c r="A6609" s="9">
        <v>6608</v>
      </c>
      <c r="B6609" s="36" t="s">
        <v>19692</v>
      </c>
      <c r="C6609" s="10" t="s">
        <v>10883</v>
      </c>
      <c r="D6609" s="11" t="s">
        <v>10884</v>
      </c>
      <c r="E6609" s="11" t="s">
        <v>1005</v>
      </c>
      <c r="F6609" s="11">
        <v>0</v>
      </c>
      <c r="G6609" s="11">
        <v>0</v>
      </c>
      <c r="H6609" s="11">
        <v>0</v>
      </c>
      <c r="I6609" s="11">
        <v>0</v>
      </c>
      <c r="J6609" s="11">
        <f>ABS(F6609)</f>
        <v>0</v>
      </c>
      <c r="K6609" s="11">
        <f>ABS(G6609)</f>
        <v>0</v>
      </c>
      <c r="L6609" s="11">
        <f>ABS(H6609)</f>
        <v>0</v>
      </c>
      <c r="M6609" s="12">
        <f>ABS(I6609)</f>
        <v>0</v>
      </c>
      <c r="N6609" s="30">
        <f>AVERAGE(Table4[[#This Row],[H7N9+]:[H3N2+]])</f>
        <v>0</v>
      </c>
      <c r="O6609" s="30">
        <f>MAX(Table4[[#This Row],[H7N9+]:[H3N2+]])</f>
        <v>0</v>
      </c>
      <c r="P6609" s="30">
        <f>_xlfn.VAR.P(Table4[[#This Row],[H7N9]:[H3N2]])</f>
        <v>0</v>
      </c>
    </row>
    <row r="6610" spans="1:16" x14ac:dyDescent="0.25">
      <c r="A6610" s="9">
        <v>6609</v>
      </c>
      <c r="B6610" s="36" t="s">
        <v>19693</v>
      </c>
      <c r="C6610" s="10" t="s">
        <v>10885</v>
      </c>
      <c r="D6610" s="11" t="s">
        <v>10886</v>
      </c>
      <c r="E6610" s="11" t="s">
        <v>1005</v>
      </c>
      <c r="F6610" s="11">
        <v>0.8</v>
      </c>
      <c r="G6610" s="11">
        <v>1</v>
      </c>
      <c r="H6610" s="11">
        <v>0.8</v>
      </c>
      <c r="I6610" s="11">
        <v>1</v>
      </c>
      <c r="J6610" s="11">
        <f>ABS(F6610)</f>
        <v>0.8</v>
      </c>
      <c r="K6610" s="11">
        <f>ABS(G6610)</f>
        <v>1</v>
      </c>
      <c r="L6610" s="11">
        <f>ABS(H6610)</f>
        <v>0.8</v>
      </c>
      <c r="M6610" s="12">
        <f>ABS(I6610)</f>
        <v>1</v>
      </c>
      <c r="N6610" s="30">
        <f>AVERAGE(Table4[[#This Row],[H7N9+]:[H3N2+]])</f>
        <v>0.9</v>
      </c>
      <c r="O6610" s="30">
        <f>MAX(Table4[[#This Row],[H7N9+]:[H3N2+]])</f>
        <v>1</v>
      </c>
      <c r="P6610" s="30">
        <f>_xlfn.VAR.P(Table4[[#This Row],[H7N9]:[H3N2]])</f>
        <v>1.0000000000000009E-2</v>
      </c>
    </row>
    <row r="6611" spans="1:16" x14ac:dyDescent="0.25">
      <c r="A6611" s="9">
        <v>6610</v>
      </c>
      <c r="B6611" s="36" t="s">
        <v>19694</v>
      </c>
      <c r="C6611" s="10" t="s">
        <v>10887</v>
      </c>
      <c r="D6611" s="11" t="s">
        <v>10888</v>
      </c>
      <c r="E6611" s="11" t="s">
        <v>1005</v>
      </c>
      <c r="F6611" s="11">
        <v>-0.6</v>
      </c>
      <c r="G6611" s="11">
        <v>0.8</v>
      </c>
      <c r="H6611" s="11">
        <v>0.8</v>
      </c>
      <c r="I6611" s="11">
        <v>-0.4</v>
      </c>
      <c r="J6611" s="11">
        <f>ABS(F6611)</f>
        <v>0.6</v>
      </c>
      <c r="K6611" s="11">
        <f>ABS(G6611)</f>
        <v>0.8</v>
      </c>
      <c r="L6611" s="11">
        <f>ABS(H6611)</f>
        <v>0.8</v>
      </c>
      <c r="M6611" s="12">
        <f>ABS(I6611)</f>
        <v>0.4</v>
      </c>
      <c r="N6611" s="30">
        <f>AVERAGE(Table4[[#This Row],[H7N9+]:[H3N2+]])</f>
        <v>0.65</v>
      </c>
      <c r="O6611" s="30">
        <f>MAX(Table4[[#This Row],[H7N9+]:[H3N2+]])</f>
        <v>0.8</v>
      </c>
      <c r="P6611" s="30">
        <f>_xlfn.VAR.P(Table4[[#This Row],[H7N9]:[H3N2]])</f>
        <v>0.42750000000000005</v>
      </c>
    </row>
    <row r="6612" spans="1:16" x14ac:dyDescent="0.25">
      <c r="A6612" s="9">
        <v>6611</v>
      </c>
      <c r="B6612" s="36" t="s">
        <v>19695</v>
      </c>
      <c r="C6612" s="10" t="s">
        <v>10889</v>
      </c>
      <c r="D6612" s="11" t="s">
        <v>10890</v>
      </c>
      <c r="E6612" s="11" t="s">
        <v>1005</v>
      </c>
      <c r="F6612" s="11">
        <v>0.25819888974716099</v>
      </c>
      <c r="G6612" s="11">
        <v>0</v>
      </c>
      <c r="H6612" s="11">
        <v>0</v>
      </c>
      <c r="I6612" s="11">
        <v>0.77459666924148296</v>
      </c>
      <c r="J6612" s="11">
        <f>ABS(F6612)</f>
        <v>0.25819888974716099</v>
      </c>
      <c r="K6612" s="11">
        <f>ABS(G6612)</f>
        <v>0</v>
      </c>
      <c r="L6612" s="11">
        <f>ABS(H6612)</f>
        <v>0</v>
      </c>
      <c r="M6612" s="12">
        <f>ABS(I6612)</f>
        <v>0.77459666924148296</v>
      </c>
      <c r="N6612" s="30">
        <f>AVERAGE(Table4[[#This Row],[H7N9+]:[H3N2+]])</f>
        <v>0.25819888974716099</v>
      </c>
      <c r="O6612" s="30">
        <f>MAX(Table4[[#This Row],[H7N9+]:[H3N2+]])</f>
        <v>0.77459666924148296</v>
      </c>
      <c r="P6612" s="30">
        <f>_xlfn.VAR.P(Table4[[#This Row],[H7N9]:[H3N2]])</f>
        <v>9.9999999999999867E-2</v>
      </c>
    </row>
    <row r="6613" spans="1:16" x14ac:dyDescent="0.25">
      <c r="A6613" s="9">
        <v>6612</v>
      </c>
      <c r="B6613" s="36" t="s">
        <v>19696</v>
      </c>
      <c r="C6613" s="10" t="s">
        <v>10891</v>
      </c>
      <c r="D6613" s="11" t="s">
        <v>10892</v>
      </c>
      <c r="E6613" s="11" t="s">
        <v>1005</v>
      </c>
      <c r="F6613" s="11">
        <v>1</v>
      </c>
      <c r="G6613" s="11">
        <v>0.4</v>
      </c>
      <c r="H6613" s="11">
        <v>0.4</v>
      </c>
      <c r="I6613" s="11">
        <v>0.8</v>
      </c>
      <c r="J6613" s="11">
        <f>ABS(F6613)</f>
        <v>1</v>
      </c>
      <c r="K6613" s="11">
        <f>ABS(G6613)</f>
        <v>0.4</v>
      </c>
      <c r="L6613" s="11">
        <f>ABS(H6613)</f>
        <v>0.4</v>
      </c>
      <c r="M6613" s="12">
        <f>ABS(I6613)</f>
        <v>0.8</v>
      </c>
      <c r="N6613" s="30">
        <f>AVERAGE(Table4[[#This Row],[H7N9+]:[H3N2+]])</f>
        <v>0.64999999999999991</v>
      </c>
      <c r="O6613" s="30">
        <f>MAX(Table4[[#This Row],[H7N9+]:[H3N2+]])</f>
        <v>1</v>
      </c>
      <c r="P6613" s="30">
        <f>_xlfn.VAR.P(Table4[[#This Row],[H7N9]:[H3N2]])</f>
        <v>6.7500000000000226E-2</v>
      </c>
    </row>
    <row r="6614" spans="1:16" x14ac:dyDescent="0.25">
      <c r="A6614" s="9">
        <v>6613</v>
      </c>
      <c r="B6614" s="36" t="s">
        <v>19697</v>
      </c>
      <c r="C6614" s="10" t="s">
        <v>10893</v>
      </c>
      <c r="D6614" s="11" t="s">
        <v>10894</v>
      </c>
      <c r="E6614" s="11" t="s">
        <v>1005</v>
      </c>
      <c r="F6614" s="11">
        <v>0.8</v>
      </c>
      <c r="G6614" s="11">
        <v>-0.63245553203367599</v>
      </c>
      <c r="H6614" s="11">
        <v>0.25819888974716099</v>
      </c>
      <c r="I6614" s="11">
        <v>0.2</v>
      </c>
      <c r="J6614" s="11">
        <f>ABS(F6614)</f>
        <v>0.8</v>
      </c>
      <c r="K6614" s="11">
        <f>ABS(G6614)</f>
        <v>0.63245553203367599</v>
      </c>
      <c r="L6614" s="11">
        <f>ABS(H6614)</f>
        <v>0.25819888974716099</v>
      </c>
      <c r="M6614" s="12">
        <f>ABS(I6614)</f>
        <v>0.2</v>
      </c>
      <c r="N6614" s="30">
        <f>AVERAGE(Table4[[#This Row],[H7N9+]:[H3N2+]])</f>
        <v>0.47266360544520925</v>
      </c>
      <c r="O6614" s="30">
        <f>MAX(Table4[[#This Row],[H7N9+]:[H3N2+]])</f>
        <v>0.8</v>
      </c>
      <c r="P6614" s="30">
        <f>_xlfn.VAR.P(Table4[[#This Row],[H7N9]:[H3N2]])</f>
        <v>0.26219449480900758</v>
      </c>
    </row>
    <row r="6615" spans="1:16" x14ac:dyDescent="0.25">
      <c r="A6615" s="9">
        <v>6614</v>
      </c>
      <c r="B6615" s="36" t="s">
        <v>19698</v>
      </c>
      <c r="C6615" s="10" t="s">
        <v>10895</v>
      </c>
      <c r="D6615" s="11" t="s">
        <v>10896</v>
      </c>
      <c r="E6615" s="11" t="s">
        <v>1005</v>
      </c>
      <c r="F6615" s="11">
        <v>0</v>
      </c>
      <c r="G6615" s="11">
        <v>0</v>
      </c>
      <c r="H6615" s="11">
        <v>0</v>
      </c>
      <c r="I6615" s="11">
        <v>0</v>
      </c>
      <c r="J6615" s="11">
        <f>ABS(F6615)</f>
        <v>0</v>
      </c>
      <c r="K6615" s="11">
        <f>ABS(G6615)</f>
        <v>0</v>
      </c>
      <c r="L6615" s="11">
        <f>ABS(H6615)</f>
        <v>0</v>
      </c>
      <c r="M6615" s="12">
        <f>ABS(I6615)</f>
        <v>0</v>
      </c>
      <c r="N6615" s="30">
        <f>AVERAGE(Table4[[#This Row],[H7N9+]:[H3N2+]])</f>
        <v>0</v>
      </c>
      <c r="O6615" s="30">
        <f>MAX(Table4[[#This Row],[H7N9+]:[H3N2+]])</f>
        <v>0</v>
      </c>
      <c r="P6615" s="30">
        <f>_xlfn.VAR.P(Table4[[#This Row],[H7N9]:[H3N2]])</f>
        <v>0</v>
      </c>
    </row>
    <row r="6616" spans="1:16" x14ac:dyDescent="0.25">
      <c r="A6616" s="9">
        <v>6615</v>
      </c>
      <c r="B6616" s="36" t="s">
        <v>19699</v>
      </c>
      <c r="C6616" s="10" t="s">
        <v>10897</v>
      </c>
      <c r="D6616" s="11" t="s">
        <v>10898</v>
      </c>
      <c r="E6616" s="11" t="s">
        <v>1005</v>
      </c>
      <c r="F6616" s="11">
        <v>0.4</v>
      </c>
      <c r="G6616" s="11">
        <v>0.4</v>
      </c>
      <c r="H6616" s="11">
        <v>0.4</v>
      </c>
      <c r="I6616" s="11">
        <v>0.2</v>
      </c>
      <c r="J6616" s="11">
        <f>ABS(F6616)</f>
        <v>0.4</v>
      </c>
      <c r="K6616" s="11">
        <f>ABS(G6616)</f>
        <v>0.4</v>
      </c>
      <c r="L6616" s="11">
        <f>ABS(H6616)</f>
        <v>0.4</v>
      </c>
      <c r="M6616" s="12">
        <f>ABS(I6616)</f>
        <v>0.2</v>
      </c>
      <c r="N6616" s="30">
        <f>AVERAGE(Table4[[#This Row],[H7N9+]:[H3N2+]])</f>
        <v>0.35000000000000003</v>
      </c>
      <c r="O6616" s="30">
        <f>MAX(Table4[[#This Row],[H7N9+]:[H3N2+]])</f>
        <v>0.4</v>
      </c>
      <c r="P6616" s="30">
        <f>_xlfn.VAR.P(Table4[[#This Row],[H7N9]:[H3N2]])</f>
        <v>7.5000000000000067E-3</v>
      </c>
    </row>
    <row r="6617" spans="1:16" x14ac:dyDescent="0.25">
      <c r="A6617" s="9">
        <v>6616</v>
      </c>
      <c r="B6617" s="36" t="s">
        <v>19700</v>
      </c>
      <c r="C6617" s="10" t="s">
        <v>10899</v>
      </c>
      <c r="D6617" s="11" t="s">
        <v>10900</v>
      </c>
      <c r="E6617" s="11" t="s">
        <v>1005</v>
      </c>
      <c r="F6617" s="11">
        <v>-0.8</v>
      </c>
      <c r="G6617" s="11">
        <v>0.25819888974716099</v>
      </c>
      <c r="H6617" s="11">
        <v>-0.77459666924148296</v>
      </c>
      <c r="I6617" s="11">
        <v>-0.73786478737262196</v>
      </c>
      <c r="J6617" s="11">
        <f>ABS(F6617)</f>
        <v>0.8</v>
      </c>
      <c r="K6617" s="11">
        <f>ABS(G6617)</f>
        <v>0.25819888974716099</v>
      </c>
      <c r="L6617" s="11">
        <f>ABS(H6617)</f>
        <v>0.77459666924148296</v>
      </c>
      <c r="M6617" s="12">
        <f>ABS(I6617)</f>
        <v>0.73786478737262196</v>
      </c>
      <c r="N6617" s="30">
        <f>AVERAGE(Table4[[#This Row],[H7N9+]:[H3N2+]])</f>
        <v>0.64266508659031651</v>
      </c>
      <c r="O6617" s="30">
        <f>MAX(Table4[[#This Row],[H7N9+]:[H3N2+]])</f>
        <v>0.8</v>
      </c>
      <c r="P6617" s="30">
        <f>_xlfn.VAR.P(Table4[[#This Row],[H7N9]:[H3N2]])</f>
        <v>0.19902810942585486</v>
      </c>
    </row>
    <row r="6618" spans="1:16" x14ac:dyDescent="0.25">
      <c r="A6618" s="9">
        <v>6617</v>
      </c>
      <c r="B6618" s="36" t="s">
        <v>19701</v>
      </c>
      <c r="C6618" s="10" t="s">
        <v>10901</v>
      </c>
      <c r="D6618" s="11" t="s">
        <v>10902</v>
      </c>
      <c r="E6618" s="11" t="s">
        <v>1005</v>
      </c>
      <c r="F6618" s="11">
        <v>0</v>
      </c>
      <c r="G6618" s="11">
        <v>0</v>
      </c>
      <c r="H6618" s="11">
        <v>0</v>
      </c>
      <c r="I6618" s="11">
        <v>0</v>
      </c>
      <c r="J6618" s="11">
        <f>ABS(F6618)</f>
        <v>0</v>
      </c>
      <c r="K6618" s="11">
        <f>ABS(G6618)</f>
        <v>0</v>
      </c>
      <c r="L6618" s="11">
        <f>ABS(H6618)</f>
        <v>0</v>
      </c>
      <c r="M6618" s="12">
        <f>ABS(I6618)</f>
        <v>0</v>
      </c>
      <c r="N6618" s="30">
        <f>AVERAGE(Table4[[#This Row],[H7N9+]:[H3N2+]])</f>
        <v>0</v>
      </c>
      <c r="O6618" s="30">
        <f>MAX(Table4[[#This Row],[H7N9+]:[H3N2+]])</f>
        <v>0</v>
      </c>
      <c r="P6618" s="30">
        <f>_xlfn.VAR.P(Table4[[#This Row],[H7N9]:[H3N2]])</f>
        <v>0</v>
      </c>
    </row>
    <row r="6619" spans="1:16" x14ac:dyDescent="0.25">
      <c r="A6619" s="9">
        <v>6618</v>
      </c>
      <c r="B6619" s="36" t="s">
        <v>19702</v>
      </c>
      <c r="C6619" s="10" t="s">
        <v>10903</v>
      </c>
      <c r="D6619" s="11" t="s">
        <v>10904</v>
      </c>
      <c r="E6619" s="11" t="s">
        <v>1005</v>
      </c>
      <c r="F6619" s="11">
        <v>-0.25819888974716099</v>
      </c>
      <c r="G6619" s="11">
        <v>-0.77459666924148296</v>
      </c>
      <c r="H6619" s="11">
        <v>-0.25819888974716099</v>
      </c>
      <c r="I6619" s="11">
        <v>-0.2</v>
      </c>
      <c r="J6619" s="11">
        <f>ABS(F6619)</f>
        <v>0.25819888974716099</v>
      </c>
      <c r="K6619" s="11">
        <f>ABS(G6619)</f>
        <v>0.77459666924148296</v>
      </c>
      <c r="L6619" s="11">
        <f>ABS(H6619)</f>
        <v>0.25819888974716099</v>
      </c>
      <c r="M6619" s="12">
        <f>ABS(I6619)</f>
        <v>0.2</v>
      </c>
      <c r="N6619" s="30">
        <f>AVERAGE(Table4[[#This Row],[H7N9+]:[H3N2+]])</f>
        <v>0.37274861218395122</v>
      </c>
      <c r="O6619" s="30">
        <f>MAX(Table4[[#This Row],[H7N9+]:[H3N2+]])</f>
        <v>0.77459666924148296</v>
      </c>
      <c r="P6619" s="30">
        <f>_xlfn.VAR.P(Table4[[#This Row],[H7N9]:[H3N2]])</f>
        <v>5.4391805448271463E-2</v>
      </c>
    </row>
    <row r="6620" spans="1:16" x14ac:dyDescent="0.25">
      <c r="A6620" s="9">
        <v>6619</v>
      </c>
      <c r="B6620" s="36" t="s">
        <v>19703</v>
      </c>
      <c r="C6620" s="10" t="s">
        <v>10905</v>
      </c>
      <c r="D6620" s="11" t="s">
        <v>10906</v>
      </c>
      <c r="E6620" s="11" t="s">
        <v>1005</v>
      </c>
      <c r="F6620" s="11">
        <v>0</v>
      </c>
      <c r="G6620" s="11">
        <v>0.73786478737262196</v>
      </c>
      <c r="H6620" s="11">
        <v>0</v>
      </c>
      <c r="I6620" s="11">
        <v>0.77459666924148296</v>
      </c>
      <c r="J6620" s="11">
        <f>ABS(F6620)</f>
        <v>0</v>
      </c>
      <c r="K6620" s="11">
        <f>ABS(G6620)</f>
        <v>0.73786478737262196</v>
      </c>
      <c r="L6620" s="11">
        <f>ABS(H6620)</f>
        <v>0</v>
      </c>
      <c r="M6620" s="12">
        <f>ABS(I6620)</f>
        <v>0.77459666924148296</v>
      </c>
      <c r="N6620" s="30">
        <f>AVERAGE(Table4[[#This Row],[H7N9+]:[H3N2+]])</f>
        <v>0.3781153641535262</v>
      </c>
      <c r="O6620" s="30">
        <f>MAX(Table4[[#This Row],[H7N9+]:[H3N2+]])</f>
        <v>0.77459666924148296</v>
      </c>
      <c r="P6620" s="30">
        <f>_xlfn.VAR.P(Table4[[#This Row],[H7N9]:[H3N2]])</f>
        <v>0.14313988250215726</v>
      </c>
    </row>
    <row r="6621" spans="1:16" x14ac:dyDescent="0.25">
      <c r="A6621" s="9">
        <v>6620</v>
      </c>
      <c r="B6621" s="36" t="s">
        <v>19704</v>
      </c>
      <c r="C6621" s="10" t="s">
        <v>10907</v>
      </c>
      <c r="D6621" s="11" t="s">
        <v>10908</v>
      </c>
      <c r="E6621" s="11" t="s">
        <v>1005</v>
      </c>
      <c r="F6621" s="11">
        <v>-0.21081851067789201</v>
      </c>
      <c r="G6621" s="11">
        <v>0.4</v>
      </c>
      <c r="H6621" s="11">
        <v>0.63245553203367599</v>
      </c>
      <c r="I6621" s="11">
        <v>-0.316227766016838</v>
      </c>
      <c r="J6621" s="11">
        <f>ABS(F6621)</f>
        <v>0.21081851067789201</v>
      </c>
      <c r="K6621" s="11">
        <f>ABS(G6621)</f>
        <v>0.4</v>
      </c>
      <c r="L6621" s="11">
        <f>ABS(H6621)</f>
        <v>0.63245553203367599</v>
      </c>
      <c r="M6621" s="12">
        <f>ABS(I6621)</f>
        <v>0.316227766016838</v>
      </c>
      <c r="N6621" s="30">
        <f>AVERAGE(Table4[[#This Row],[H7N9+]:[H3N2+]])</f>
        <v>0.38987545218210151</v>
      </c>
      <c r="O6621" s="30">
        <f>MAX(Table4[[#This Row],[H7N9+]:[H3N2+]])</f>
        <v>0.63245553203367599</v>
      </c>
      <c r="P6621" s="30">
        <f>_xlfn.VAR.P(Table4[[#This Row],[H7N9]:[H3N2]])</f>
        <v>0.16014620389971942</v>
      </c>
    </row>
    <row r="6622" spans="1:16" x14ac:dyDescent="0.25">
      <c r="A6622" s="9">
        <v>6621</v>
      </c>
      <c r="B6622" s="36" t="s">
        <v>19705</v>
      </c>
      <c r="C6622" s="10" t="s">
        <v>10909</v>
      </c>
      <c r="D6622" s="11" t="s">
        <v>10910</v>
      </c>
      <c r="E6622" s="11" t="s">
        <v>1005</v>
      </c>
      <c r="F6622" s="11">
        <v>0.94868329805051399</v>
      </c>
      <c r="G6622" s="11">
        <v>0.77459666924148296</v>
      </c>
      <c r="H6622" s="11">
        <v>0</v>
      </c>
      <c r="I6622" s="11">
        <v>0.77459666924148296</v>
      </c>
      <c r="J6622" s="11">
        <f>ABS(F6622)</f>
        <v>0.94868329805051399</v>
      </c>
      <c r="K6622" s="11">
        <f>ABS(G6622)</f>
        <v>0.77459666924148296</v>
      </c>
      <c r="L6622" s="11">
        <f>ABS(H6622)</f>
        <v>0</v>
      </c>
      <c r="M6622" s="12">
        <f>ABS(I6622)</f>
        <v>0.77459666924148296</v>
      </c>
      <c r="N6622" s="30">
        <f>AVERAGE(Table4[[#This Row],[H7N9+]:[H3N2+]])</f>
        <v>0.62446915913336998</v>
      </c>
      <c r="O6622" s="30">
        <f>MAX(Table4[[#This Row],[H7N9+]:[H3N2+]])</f>
        <v>0.94868329805051399</v>
      </c>
      <c r="P6622" s="30">
        <f>_xlfn.VAR.P(Table4[[#This Row],[H7N9]:[H3N2]])</f>
        <v>0.13503826929126156</v>
      </c>
    </row>
    <row r="6623" spans="1:16" x14ac:dyDescent="0.25">
      <c r="A6623" s="9">
        <v>6622</v>
      </c>
      <c r="B6623" s="36" t="s">
        <v>19706</v>
      </c>
      <c r="C6623" s="10" t="s">
        <v>10911</v>
      </c>
      <c r="D6623" s="11" t="s">
        <v>10912</v>
      </c>
      <c r="E6623" s="11" t="s">
        <v>1005</v>
      </c>
      <c r="F6623" s="11">
        <v>0.21081851067789201</v>
      </c>
      <c r="G6623" s="11">
        <v>0</v>
      </c>
      <c r="H6623" s="11">
        <v>-0.4</v>
      </c>
      <c r="I6623" s="11">
        <v>0.8</v>
      </c>
      <c r="J6623" s="11">
        <f>ABS(F6623)</f>
        <v>0.21081851067789201</v>
      </c>
      <c r="K6623" s="11">
        <f>ABS(G6623)</f>
        <v>0</v>
      </c>
      <c r="L6623" s="11">
        <f>ABS(H6623)</f>
        <v>0.4</v>
      </c>
      <c r="M6623" s="12">
        <f>ABS(I6623)</f>
        <v>0.8</v>
      </c>
      <c r="N6623" s="30">
        <f>AVERAGE(Table4[[#This Row],[H7N9+]:[H3N2+]])</f>
        <v>0.35270462766947303</v>
      </c>
      <c r="O6623" s="30">
        <f>MAX(Table4[[#This Row],[H7N9+]:[H3N2+]])</f>
        <v>0.8</v>
      </c>
      <c r="P6623" s="30">
        <f>_xlfn.VAR.P(Table4[[#This Row],[H7N9]:[H3N2]])</f>
        <v>0.18779240779943876</v>
      </c>
    </row>
    <row r="6624" spans="1:16" x14ac:dyDescent="0.25">
      <c r="A6624" s="9">
        <v>6623</v>
      </c>
      <c r="B6624" s="36" t="s">
        <v>19707</v>
      </c>
      <c r="C6624" s="10" t="s">
        <v>10913</v>
      </c>
      <c r="D6624" s="11" t="s">
        <v>10914</v>
      </c>
      <c r="E6624" s="11" t="s">
        <v>1005</v>
      </c>
      <c r="F6624" s="11">
        <v>0.25819888974716099</v>
      </c>
      <c r="G6624" s="11">
        <v>0.2</v>
      </c>
      <c r="H6624" s="11">
        <v>0.63245553203367599</v>
      </c>
      <c r="I6624" s="11">
        <v>-0.4</v>
      </c>
      <c r="J6624" s="11">
        <f>ABS(F6624)</f>
        <v>0.25819888974716099</v>
      </c>
      <c r="K6624" s="11">
        <f>ABS(G6624)</f>
        <v>0.2</v>
      </c>
      <c r="L6624" s="11">
        <f>ABS(H6624)</f>
        <v>0.63245553203367599</v>
      </c>
      <c r="M6624" s="12">
        <f>ABS(I6624)</f>
        <v>0.4</v>
      </c>
      <c r="N6624" s="30">
        <f>AVERAGE(Table4[[#This Row],[H7N9+]:[H3N2+]])</f>
        <v>0.37266360544520927</v>
      </c>
      <c r="O6624" s="30">
        <f>MAX(Table4[[#This Row],[H7N9+]:[H3N2+]])</f>
        <v>0.63245553203367599</v>
      </c>
      <c r="P6624" s="30">
        <f>_xlfn.VAR.P(Table4[[#This Row],[H7N9]:[H3N2]])</f>
        <v>0.1368539460213278</v>
      </c>
    </row>
    <row r="6625" spans="1:16" x14ac:dyDescent="0.25">
      <c r="A6625" s="9">
        <v>6624</v>
      </c>
      <c r="B6625" s="36" t="s">
        <v>19708</v>
      </c>
      <c r="C6625" s="10" t="s">
        <v>10915</v>
      </c>
      <c r="D6625" s="11" t="s">
        <v>10916</v>
      </c>
      <c r="E6625" s="11" t="s">
        <v>1005</v>
      </c>
      <c r="F6625" s="11">
        <v>0</v>
      </c>
      <c r="G6625" s="11">
        <v>0</v>
      </c>
      <c r="H6625" s="11">
        <v>0</v>
      </c>
      <c r="I6625" s="11">
        <v>0</v>
      </c>
      <c r="J6625" s="11">
        <f>ABS(F6625)</f>
        <v>0</v>
      </c>
      <c r="K6625" s="11">
        <f>ABS(G6625)</f>
        <v>0</v>
      </c>
      <c r="L6625" s="11">
        <f>ABS(H6625)</f>
        <v>0</v>
      </c>
      <c r="M6625" s="12">
        <f>ABS(I6625)</f>
        <v>0</v>
      </c>
      <c r="N6625" s="30">
        <f>AVERAGE(Table4[[#This Row],[H7N9+]:[H3N2+]])</f>
        <v>0</v>
      </c>
      <c r="O6625" s="30">
        <f>MAX(Table4[[#This Row],[H7N9+]:[H3N2+]])</f>
        <v>0</v>
      </c>
      <c r="P6625" s="30">
        <f>_xlfn.VAR.P(Table4[[#This Row],[H7N9]:[H3N2]])</f>
        <v>0</v>
      </c>
    </row>
    <row r="6626" spans="1:16" x14ac:dyDescent="0.25">
      <c r="A6626" s="9">
        <v>6625</v>
      </c>
      <c r="B6626" s="36" t="s">
        <v>19709</v>
      </c>
      <c r="C6626" s="10" t="s">
        <v>10917</v>
      </c>
      <c r="D6626" s="11" t="s">
        <v>10918</v>
      </c>
      <c r="E6626" s="11" t="s">
        <v>1005</v>
      </c>
      <c r="F6626" s="11">
        <v>0</v>
      </c>
      <c r="G6626" s="11">
        <v>0</v>
      </c>
      <c r="H6626" s="11">
        <v>0</v>
      </c>
      <c r="I6626" s="11">
        <v>0</v>
      </c>
      <c r="J6626" s="11">
        <f>ABS(F6626)</f>
        <v>0</v>
      </c>
      <c r="K6626" s="11">
        <f>ABS(G6626)</f>
        <v>0</v>
      </c>
      <c r="L6626" s="11">
        <f>ABS(H6626)</f>
        <v>0</v>
      </c>
      <c r="M6626" s="12">
        <f>ABS(I6626)</f>
        <v>0</v>
      </c>
      <c r="N6626" s="30">
        <f>AVERAGE(Table4[[#This Row],[H7N9+]:[H3N2+]])</f>
        <v>0</v>
      </c>
      <c r="O6626" s="30">
        <f>MAX(Table4[[#This Row],[H7N9+]:[H3N2+]])</f>
        <v>0</v>
      </c>
      <c r="P6626" s="30">
        <f>_xlfn.VAR.P(Table4[[#This Row],[H7N9]:[H3N2]])</f>
        <v>0</v>
      </c>
    </row>
    <row r="6627" spans="1:16" x14ac:dyDescent="0.25">
      <c r="A6627" s="9">
        <v>6626</v>
      </c>
      <c r="B6627" s="36" t="s">
        <v>19710</v>
      </c>
      <c r="C6627" s="10" t="s">
        <v>10919</v>
      </c>
      <c r="D6627" s="11" t="s">
        <v>10920</v>
      </c>
      <c r="E6627" s="11" t="s">
        <v>1005</v>
      </c>
      <c r="F6627" s="11">
        <v>-0.4</v>
      </c>
      <c r="G6627" s="11">
        <v>0.4</v>
      </c>
      <c r="H6627" s="11">
        <v>0.4</v>
      </c>
      <c r="I6627" s="11">
        <v>-0.94868329805051399</v>
      </c>
      <c r="J6627" s="11">
        <f>ABS(F6627)</f>
        <v>0.4</v>
      </c>
      <c r="K6627" s="11">
        <f>ABS(G6627)</f>
        <v>0.4</v>
      </c>
      <c r="L6627" s="11">
        <f>ABS(H6627)</f>
        <v>0.4</v>
      </c>
      <c r="M6627" s="12">
        <f>ABS(I6627)</f>
        <v>0.94868329805051399</v>
      </c>
      <c r="N6627" s="30">
        <f>AVERAGE(Table4[[#This Row],[H7N9+]:[H3N2+]])</f>
        <v>0.53717082451262854</v>
      </c>
      <c r="O6627" s="30">
        <f>MAX(Table4[[#This Row],[H7N9+]:[H3N2+]])</f>
        <v>0.94868329805051399</v>
      </c>
      <c r="P6627" s="30">
        <f>_xlfn.VAR.P(Table4[[#This Row],[H7N9]:[H3N2]])</f>
        <v>0.32618416490252577</v>
      </c>
    </row>
    <row r="6628" spans="1:16" x14ac:dyDescent="0.25">
      <c r="A6628" s="9">
        <v>6627</v>
      </c>
      <c r="B6628" s="36" t="s">
        <v>19711</v>
      </c>
      <c r="C6628" s="10" t="s">
        <v>10921</v>
      </c>
      <c r="D6628" s="11" t="s">
        <v>10922</v>
      </c>
      <c r="E6628" s="11" t="s">
        <v>1005</v>
      </c>
      <c r="F6628" s="11">
        <v>0.25819888974716099</v>
      </c>
      <c r="G6628" s="11">
        <v>0</v>
      </c>
      <c r="H6628" s="11">
        <v>0.63245553203367599</v>
      </c>
      <c r="I6628" s="11">
        <v>0</v>
      </c>
      <c r="J6628" s="11">
        <f>ABS(F6628)</f>
        <v>0.25819888974716099</v>
      </c>
      <c r="K6628" s="11">
        <f>ABS(G6628)</f>
        <v>0</v>
      </c>
      <c r="L6628" s="11">
        <f>ABS(H6628)</f>
        <v>0.63245553203367599</v>
      </c>
      <c r="M6628" s="12">
        <f>ABS(I6628)</f>
        <v>0</v>
      </c>
      <c r="N6628" s="30">
        <f>AVERAGE(Table4[[#This Row],[H7N9+]:[H3N2+]])</f>
        <v>0.22266360544520925</v>
      </c>
      <c r="O6628" s="30">
        <f>MAX(Table4[[#This Row],[H7N9+]:[H3N2+]])</f>
        <v>0.63245553203367599</v>
      </c>
      <c r="P6628" s="30">
        <f>_xlfn.VAR.P(Table4[[#This Row],[H7N9]:[H3N2]])</f>
        <v>6.7087585476806863E-2</v>
      </c>
    </row>
    <row r="6629" spans="1:16" x14ac:dyDescent="0.25">
      <c r="A6629" s="9">
        <v>6628</v>
      </c>
      <c r="B6629" s="36" t="s">
        <v>19712</v>
      </c>
      <c r="C6629" s="10" t="s">
        <v>10923</v>
      </c>
      <c r="D6629" s="11" t="s">
        <v>10924</v>
      </c>
      <c r="E6629" s="11" t="s">
        <v>1005</v>
      </c>
      <c r="F6629" s="11">
        <v>-0.25819888974716099</v>
      </c>
      <c r="G6629" s="11">
        <v>0</v>
      </c>
      <c r="H6629" s="11">
        <v>-0.77459666924148296</v>
      </c>
      <c r="I6629" s="11">
        <v>0</v>
      </c>
      <c r="J6629" s="11">
        <f>ABS(F6629)</f>
        <v>0.25819888974716099</v>
      </c>
      <c r="K6629" s="11">
        <f>ABS(G6629)</f>
        <v>0</v>
      </c>
      <c r="L6629" s="11">
        <f>ABS(H6629)</f>
        <v>0.77459666924148296</v>
      </c>
      <c r="M6629" s="12">
        <f>ABS(I6629)</f>
        <v>0</v>
      </c>
      <c r="N6629" s="30">
        <f>AVERAGE(Table4[[#This Row],[H7N9+]:[H3N2+]])</f>
        <v>0.25819888974716099</v>
      </c>
      <c r="O6629" s="30">
        <f>MAX(Table4[[#This Row],[H7N9+]:[H3N2+]])</f>
        <v>0.77459666924148296</v>
      </c>
      <c r="P6629" s="30">
        <f>_xlfn.VAR.P(Table4[[#This Row],[H7N9]:[H3N2]])</f>
        <v>9.9999999999999867E-2</v>
      </c>
    </row>
    <row r="6630" spans="1:16" x14ac:dyDescent="0.25">
      <c r="A6630" s="9">
        <v>6629</v>
      </c>
      <c r="B6630" s="36" t="s">
        <v>19713</v>
      </c>
      <c r="C6630" s="10" t="s">
        <v>10925</v>
      </c>
      <c r="D6630" s="11" t="s">
        <v>10926</v>
      </c>
      <c r="E6630" s="11" t="s">
        <v>1005</v>
      </c>
      <c r="F6630" s="11">
        <v>0</v>
      </c>
      <c r="G6630" s="11">
        <v>0</v>
      </c>
      <c r="H6630" s="11">
        <v>-0.25819888974716099</v>
      </c>
      <c r="I6630" s="11">
        <v>0</v>
      </c>
      <c r="J6630" s="11">
        <f>ABS(F6630)</f>
        <v>0</v>
      </c>
      <c r="K6630" s="11">
        <f>ABS(G6630)</f>
        <v>0</v>
      </c>
      <c r="L6630" s="11">
        <f>ABS(H6630)</f>
        <v>0.25819888974716099</v>
      </c>
      <c r="M6630" s="12">
        <f>ABS(I6630)</f>
        <v>0</v>
      </c>
      <c r="N6630" s="30">
        <f>AVERAGE(Table4[[#This Row],[H7N9+]:[H3N2+]])</f>
        <v>6.4549722436790247E-2</v>
      </c>
      <c r="O6630" s="30">
        <f>MAX(Table4[[#This Row],[H7N9+]:[H3N2+]])</f>
        <v>0.25819888974716099</v>
      </c>
      <c r="P6630" s="30">
        <f>_xlfn.VAR.P(Table4[[#This Row],[H7N9]:[H3N2]])</f>
        <v>1.2499999999999987E-2</v>
      </c>
    </row>
    <row r="6631" spans="1:16" x14ac:dyDescent="0.25">
      <c r="A6631" s="9">
        <v>6630</v>
      </c>
      <c r="B6631" s="36" t="s">
        <v>19714</v>
      </c>
      <c r="C6631" s="10" t="s">
        <v>10927</v>
      </c>
      <c r="D6631" s="11" t="s">
        <v>10928</v>
      </c>
      <c r="E6631" s="11" t="s">
        <v>1005</v>
      </c>
      <c r="F6631" s="11">
        <v>0.8</v>
      </c>
      <c r="G6631" s="11">
        <v>-0.8</v>
      </c>
      <c r="H6631" s="11">
        <v>0.8</v>
      </c>
      <c r="I6631" s="11">
        <v>0.4</v>
      </c>
      <c r="J6631" s="11">
        <f>ABS(F6631)</f>
        <v>0.8</v>
      </c>
      <c r="K6631" s="11">
        <f>ABS(G6631)</f>
        <v>0.8</v>
      </c>
      <c r="L6631" s="11">
        <f>ABS(H6631)</f>
        <v>0.8</v>
      </c>
      <c r="M6631" s="12">
        <f>ABS(I6631)</f>
        <v>0.4</v>
      </c>
      <c r="N6631" s="30">
        <f>AVERAGE(Table4[[#This Row],[H7N9+]:[H3N2+]])</f>
        <v>0.70000000000000007</v>
      </c>
      <c r="O6631" s="30">
        <f>MAX(Table4[[#This Row],[H7N9+]:[H3N2+]])</f>
        <v>0.8</v>
      </c>
      <c r="P6631" s="30">
        <f>_xlfn.VAR.P(Table4[[#This Row],[H7N9]:[H3N2]])</f>
        <v>0.4300000000000001</v>
      </c>
    </row>
    <row r="6632" spans="1:16" x14ac:dyDescent="0.25">
      <c r="A6632" s="9">
        <v>6631</v>
      </c>
      <c r="B6632" s="36" t="s">
        <v>19715</v>
      </c>
      <c r="C6632" s="10" t="s">
        <v>10929</v>
      </c>
      <c r="D6632" s="11" t="s">
        <v>10930</v>
      </c>
      <c r="E6632" s="11" t="s">
        <v>1005</v>
      </c>
      <c r="F6632" s="11">
        <v>0.4</v>
      </c>
      <c r="G6632" s="11">
        <v>0.94868329805051399</v>
      </c>
      <c r="H6632" s="11">
        <v>-0.316227766016838</v>
      </c>
      <c r="I6632" s="11">
        <v>0.316227766016838</v>
      </c>
      <c r="J6632" s="11">
        <f>ABS(F6632)</f>
        <v>0.4</v>
      </c>
      <c r="K6632" s="11">
        <f>ABS(G6632)</f>
        <v>0.94868329805051399</v>
      </c>
      <c r="L6632" s="11">
        <f>ABS(H6632)</f>
        <v>0.316227766016838</v>
      </c>
      <c r="M6632" s="12">
        <f>ABS(I6632)</f>
        <v>0.316227766016838</v>
      </c>
      <c r="N6632" s="30">
        <f>AVERAGE(Table4[[#This Row],[H7N9+]:[H3N2+]])</f>
        <v>0.49528470752104747</v>
      </c>
      <c r="O6632" s="30">
        <f>MAX(Table4[[#This Row],[H7N9+]:[H3N2+]])</f>
        <v>0.94868329805051399</v>
      </c>
      <c r="P6632" s="30">
        <f>_xlfn.VAR.P(Table4[[#This Row],[H7N9]:[H3N2]])</f>
        <v>0.20131583509747447</v>
      </c>
    </row>
    <row r="6633" spans="1:16" x14ac:dyDescent="0.25">
      <c r="A6633" s="9">
        <v>6632</v>
      </c>
      <c r="B6633" s="36" t="s">
        <v>19716</v>
      </c>
      <c r="C6633" s="10" t="s">
        <v>10931</v>
      </c>
      <c r="D6633" s="11" t="s">
        <v>10932</v>
      </c>
      <c r="E6633" s="11" t="s">
        <v>1005</v>
      </c>
      <c r="F6633" s="11">
        <v>0.25819888974716099</v>
      </c>
      <c r="G6633" s="11">
        <v>0.316227766016838</v>
      </c>
      <c r="H6633" s="11">
        <v>-0.73786478737262196</v>
      </c>
      <c r="I6633" s="11">
        <v>0.25819888974716099</v>
      </c>
      <c r="J6633" s="11">
        <f>ABS(F6633)</f>
        <v>0.25819888974716099</v>
      </c>
      <c r="K6633" s="11">
        <f>ABS(G6633)</f>
        <v>0.316227766016838</v>
      </c>
      <c r="L6633" s="11">
        <f>ABS(H6633)</f>
        <v>0.73786478737262196</v>
      </c>
      <c r="M6633" s="12">
        <f>ABS(I6633)</f>
        <v>0.25819888974716099</v>
      </c>
      <c r="N6633" s="30">
        <f>AVERAGE(Table4[[#This Row],[H7N9+]:[H3N2+]])</f>
        <v>0.39262258322094545</v>
      </c>
      <c r="O6633" s="30">
        <f>MAX(Table4[[#This Row],[H7N9+]:[H3N2+]])</f>
        <v>0.73786478737262196</v>
      </c>
      <c r="P6633" s="30">
        <f>_xlfn.VAR.P(Table4[[#This Row],[H7N9]:[H3N2]])</f>
        <v>0.19388321936425756</v>
      </c>
    </row>
    <row r="6634" spans="1:16" x14ac:dyDescent="0.25">
      <c r="A6634" s="9">
        <v>6633</v>
      </c>
      <c r="B6634" s="36" t="s">
        <v>19717</v>
      </c>
      <c r="C6634" s="10" t="s">
        <v>10933</v>
      </c>
      <c r="D6634" s="11" t="s">
        <v>10934</v>
      </c>
      <c r="E6634" s="11" t="s">
        <v>1005</v>
      </c>
      <c r="F6634" s="11">
        <v>0</v>
      </c>
      <c r="G6634" s="11">
        <v>0</v>
      </c>
      <c r="H6634" s="11">
        <v>0</v>
      </c>
      <c r="I6634" s="11">
        <v>0</v>
      </c>
      <c r="J6634" s="11">
        <f>ABS(F6634)</f>
        <v>0</v>
      </c>
      <c r="K6634" s="11">
        <f>ABS(G6634)</f>
        <v>0</v>
      </c>
      <c r="L6634" s="11">
        <f>ABS(H6634)</f>
        <v>0</v>
      </c>
      <c r="M6634" s="12">
        <f>ABS(I6634)</f>
        <v>0</v>
      </c>
      <c r="N6634" s="30">
        <f>AVERAGE(Table4[[#This Row],[H7N9+]:[H3N2+]])</f>
        <v>0</v>
      </c>
      <c r="O6634" s="30">
        <f>MAX(Table4[[#This Row],[H7N9+]:[H3N2+]])</f>
        <v>0</v>
      </c>
      <c r="P6634" s="30">
        <f>_xlfn.VAR.P(Table4[[#This Row],[H7N9]:[H3N2]])</f>
        <v>0</v>
      </c>
    </row>
    <row r="6635" spans="1:16" x14ac:dyDescent="0.25">
      <c r="A6635" s="9">
        <v>6634</v>
      </c>
      <c r="B6635" s="36" t="s">
        <v>19718</v>
      </c>
      <c r="C6635" s="10" t="s">
        <v>10935</v>
      </c>
      <c r="D6635" s="11" t="s">
        <v>10936</v>
      </c>
      <c r="E6635" s="11" t="s">
        <v>1005</v>
      </c>
      <c r="F6635" s="11">
        <v>-0.316227766016838</v>
      </c>
      <c r="G6635" s="11">
        <v>0</v>
      </c>
      <c r="H6635" s="11">
        <v>-0.77459666924148296</v>
      </c>
      <c r="I6635" s="11">
        <v>0</v>
      </c>
      <c r="J6635" s="11">
        <f>ABS(F6635)</f>
        <v>0.316227766016838</v>
      </c>
      <c r="K6635" s="11">
        <f>ABS(G6635)</f>
        <v>0</v>
      </c>
      <c r="L6635" s="11">
        <f>ABS(H6635)</f>
        <v>0.77459666924148296</v>
      </c>
      <c r="M6635" s="12">
        <f>ABS(I6635)</f>
        <v>0</v>
      </c>
      <c r="N6635" s="30">
        <f>AVERAGE(Table4[[#This Row],[H7N9+]:[H3N2+]])</f>
        <v>0.27270610881458024</v>
      </c>
      <c r="O6635" s="30">
        <f>MAX(Table4[[#This Row],[H7N9+]:[H3N2+]])</f>
        <v>0.77459666924148296</v>
      </c>
      <c r="P6635" s="30">
        <f>_xlfn.VAR.P(Table4[[#This Row],[H7N9]:[H3N2]])</f>
        <v>0.10063137821521015</v>
      </c>
    </row>
    <row r="6636" spans="1:16" x14ac:dyDescent="0.25">
      <c r="A6636" s="9">
        <v>6635</v>
      </c>
      <c r="B6636" s="36" t="s">
        <v>19719</v>
      </c>
      <c r="C6636" s="10" t="s">
        <v>10937</v>
      </c>
      <c r="D6636" s="11" t="s">
        <v>10938</v>
      </c>
      <c r="E6636" s="11" t="s">
        <v>1005</v>
      </c>
      <c r="F6636" s="11">
        <v>0.77459666924148296</v>
      </c>
      <c r="G6636" s="11">
        <v>-0.44721359549995798</v>
      </c>
      <c r="H6636" s="11">
        <v>0.105409255338946</v>
      </c>
      <c r="I6636" s="11">
        <v>0.25819888974716099</v>
      </c>
      <c r="J6636" s="11">
        <f>ABS(F6636)</f>
        <v>0.77459666924148296</v>
      </c>
      <c r="K6636" s="11">
        <f>ABS(G6636)</f>
        <v>0.44721359549995798</v>
      </c>
      <c r="L6636" s="11">
        <f>ABS(H6636)</f>
        <v>0.105409255338946</v>
      </c>
      <c r="M6636" s="12">
        <f>ABS(I6636)</f>
        <v>0.25819888974716099</v>
      </c>
      <c r="N6636" s="30">
        <f>AVERAGE(Table4[[#This Row],[H7N9+]:[H3N2+]])</f>
        <v>0.39635460245688697</v>
      </c>
      <c r="O6636" s="30">
        <f>MAX(Table4[[#This Row],[H7N9+]:[H3N2+]])</f>
        <v>0.77459666924148296</v>
      </c>
      <c r="P6636" s="30">
        <f>_xlfn.VAR.P(Table4[[#This Row],[H7N9]:[H3N2]])</f>
        <v>0.18960264041338826</v>
      </c>
    </row>
    <row r="6637" spans="1:16" x14ac:dyDescent="0.25">
      <c r="A6637" s="9">
        <v>6636</v>
      </c>
      <c r="B6637" s="36" t="s">
        <v>19720</v>
      </c>
      <c r="C6637" s="10" t="s">
        <v>10939</v>
      </c>
      <c r="D6637" s="11" t="s">
        <v>10940</v>
      </c>
      <c r="E6637" s="11" t="s">
        <v>1005</v>
      </c>
      <c r="F6637" s="11">
        <v>0</v>
      </c>
      <c r="G6637" s="11">
        <v>0</v>
      </c>
      <c r="H6637" s="11">
        <v>0</v>
      </c>
      <c r="I6637" s="11">
        <v>0</v>
      </c>
      <c r="J6637" s="11">
        <f>ABS(F6637)</f>
        <v>0</v>
      </c>
      <c r="K6637" s="11">
        <f>ABS(G6637)</f>
        <v>0</v>
      </c>
      <c r="L6637" s="11">
        <f>ABS(H6637)</f>
        <v>0</v>
      </c>
      <c r="M6637" s="12">
        <f>ABS(I6637)</f>
        <v>0</v>
      </c>
      <c r="N6637" s="30">
        <f>AVERAGE(Table4[[#This Row],[H7N9+]:[H3N2+]])</f>
        <v>0</v>
      </c>
      <c r="O6637" s="30">
        <f>MAX(Table4[[#This Row],[H7N9+]:[H3N2+]])</f>
        <v>0</v>
      </c>
      <c r="P6637" s="30">
        <f>_xlfn.VAR.P(Table4[[#This Row],[H7N9]:[H3N2]])</f>
        <v>0</v>
      </c>
    </row>
    <row r="6638" spans="1:16" x14ac:dyDescent="0.25">
      <c r="A6638" s="9">
        <v>6637</v>
      </c>
      <c r="B6638" s="36" t="s">
        <v>19721</v>
      </c>
      <c r="C6638" s="10" t="s">
        <v>10941</v>
      </c>
      <c r="D6638" s="11" t="s">
        <v>10942</v>
      </c>
      <c r="E6638" s="11" t="s">
        <v>1005</v>
      </c>
      <c r="F6638" s="11">
        <v>-0.6</v>
      </c>
      <c r="G6638" s="11">
        <v>-0.4</v>
      </c>
      <c r="H6638" s="11">
        <v>-0.4</v>
      </c>
      <c r="I6638" s="11">
        <v>-0.2</v>
      </c>
      <c r="J6638" s="11">
        <f>ABS(F6638)</f>
        <v>0.6</v>
      </c>
      <c r="K6638" s="11">
        <f>ABS(G6638)</f>
        <v>0.4</v>
      </c>
      <c r="L6638" s="11">
        <f>ABS(H6638)</f>
        <v>0.4</v>
      </c>
      <c r="M6638" s="12">
        <f>ABS(I6638)</f>
        <v>0.2</v>
      </c>
      <c r="N6638" s="30">
        <f>AVERAGE(Table4[[#This Row],[H7N9+]:[H3N2+]])</f>
        <v>0.39999999999999997</v>
      </c>
      <c r="O6638" s="30">
        <f>MAX(Table4[[#This Row],[H7N9+]:[H3N2+]])</f>
        <v>0.6</v>
      </c>
      <c r="P6638" s="30">
        <f>_xlfn.VAR.P(Table4[[#This Row],[H7N9]:[H3N2]])</f>
        <v>2.0000000000000046E-2</v>
      </c>
    </row>
    <row r="6639" spans="1:16" x14ac:dyDescent="0.25">
      <c r="A6639" s="9">
        <v>6638</v>
      </c>
      <c r="B6639" s="36" t="s">
        <v>19722</v>
      </c>
      <c r="C6639" s="10" t="s">
        <v>10943</v>
      </c>
      <c r="D6639" s="11" t="s">
        <v>10944</v>
      </c>
      <c r="E6639" s="11" t="s">
        <v>1005</v>
      </c>
      <c r="F6639" s="11">
        <v>-0.73786478737262196</v>
      </c>
      <c r="G6639" s="11">
        <v>0.4</v>
      </c>
      <c r="H6639" s="11">
        <v>0.63245553203367599</v>
      </c>
      <c r="I6639" s="11">
        <v>0</v>
      </c>
      <c r="J6639" s="11">
        <f>ABS(F6639)</f>
        <v>0.73786478737262196</v>
      </c>
      <c r="K6639" s="11">
        <f>ABS(G6639)</f>
        <v>0.4</v>
      </c>
      <c r="L6639" s="11">
        <f>ABS(H6639)</f>
        <v>0.63245553203367599</v>
      </c>
      <c r="M6639" s="12">
        <f>ABS(I6639)</f>
        <v>0</v>
      </c>
      <c r="N6639" s="30">
        <f>AVERAGE(Table4[[#This Row],[H7N9+]:[H3N2+]])</f>
        <v>0.44258007985157449</v>
      </c>
      <c r="O6639" s="30">
        <f>MAX(Table4[[#This Row],[H7N9+]:[H3N2+]])</f>
        <v>0.73786478737262196</v>
      </c>
      <c r="P6639" s="30">
        <f>_xlfn.VAR.P(Table4[[#This Row],[H7N9]:[H3N2]])</f>
        <v>0.27068712943361406</v>
      </c>
    </row>
    <row r="6640" spans="1:16" x14ac:dyDescent="0.25">
      <c r="A6640" s="9">
        <v>6639</v>
      </c>
      <c r="B6640" s="36" t="s">
        <v>19723</v>
      </c>
      <c r="C6640" s="10" t="s">
        <v>10945</v>
      </c>
      <c r="D6640" s="11" t="s">
        <v>10946</v>
      </c>
      <c r="E6640" s="11" t="s">
        <v>1005</v>
      </c>
      <c r="F6640" s="11">
        <v>0</v>
      </c>
      <c r="G6640" s="11">
        <v>0</v>
      </c>
      <c r="H6640" s="11">
        <v>0</v>
      </c>
      <c r="I6640" s="11">
        <v>0</v>
      </c>
      <c r="J6640" s="11">
        <f>ABS(F6640)</f>
        <v>0</v>
      </c>
      <c r="K6640" s="11">
        <f>ABS(G6640)</f>
        <v>0</v>
      </c>
      <c r="L6640" s="11">
        <f>ABS(H6640)</f>
        <v>0</v>
      </c>
      <c r="M6640" s="12">
        <f>ABS(I6640)</f>
        <v>0</v>
      </c>
      <c r="N6640" s="30">
        <f>AVERAGE(Table4[[#This Row],[H7N9+]:[H3N2+]])</f>
        <v>0</v>
      </c>
      <c r="O6640" s="30">
        <f>MAX(Table4[[#This Row],[H7N9+]:[H3N2+]])</f>
        <v>0</v>
      </c>
      <c r="P6640" s="30">
        <f>_xlfn.VAR.P(Table4[[#This Row],[H7N9]:[H3N2]])</f>
        <v>0</v>
      </c>
    </row>
    <row r="6641" spans="1:16" x14ac:dyDescent="0.25">
      <c r="A6641" s="9">
        <v>6640</v>
      </c>
      <c r="B6641" s="36" t="s">
        <v>19724</v>
      </c>
      <c r="C6641" s="10" t="s">
        <v>10947</v>
      </c>
      <c r="D6641" s="11" t="s">
        <v>10948</v>
      </c>
      <c r="E6641" s="11" t="s">
        <v>1005</v>
      </c>
      <c r="F6641" s="11">
        <v>0</v>
      </c>
      <c r="G6641" s="11">
        <v>-0.4</v>
      </c>
      <c r="H6641" s="11">
        <v>0</v>
      </c>
      <c r="I6641" s="11">
        <v>-1</v>
      </c>
      <c r="J6641" s="11">
        <f>ABS(F6641)</f>
        <v>0</v>
      </c>
      <c r="K6641" s="11">
        <f>ABS(G6641)</f>
        <v>0.4</v>
      </c>
      <c r="L6641" s="11">
        <f>ABS(H6641)</f>
        <v>0</v>
      </c>
      <c r="M6641" s="12">
        <f>ABS(I6641)</f>
        <v>1</v>
      </c>
      <c r="N6641" s="30">
        <f>AVERAGE(Table4[[#This Row],[H7N9+]:[H3N2+]])</f>
        <v>0.35</v>
      </c>
      <c r="O6641" s="30">
        <f>MAX(Table4[[#This Row],[H7N9+]:[H3N2+]])</f>
        <v>1</v>
      </c>
      <c r="P6641" s="30">
        <f>_xlfn.VAR.P(Table4[[#This Row],[H7N9]:[H3N2]])</f>
        <v>0.16750000000000004</v>
      </c>
    </row>
    <row r="6642" spans="1:16" x14ac:dyDescent="0.25">
      <c r="A6642" s="9">
        <v>6641</v>
      </c>
      <c r="B6642" s="36" t="s">
        <v>19725</v>
      </c>
      <c r="C6642" s="10" t="s">
        <v>10949</v>
      </c>
      <c r="D6642" s="11" t="s">
        <v>10950</v>
      </c>
      <c r="E6642" s="11" t="s">
        <v>1005</v>
      </c>
      <c r="F6642" s="11">
        <v>-0.2</v>
      </c>
      <c r="G6642" s="11">
        <v>-0.4</v>
      </c>
      <c r="H6642" s="11">
        <v>0.6</v>
      </c>
      <c r="I6642" s="11">
        <v>-0.4</v>
      </c>
      <c r="J6642" s="11">
        <f>ABS(F6642)</f>
        <v>0.2</v>
      </c>
      <c r="K6642" s="11">
        <f>ABS(G6642)</f>
        <v>0.4</v>
      </c>
      <c r="L6642" s="11">
        <f>ABS(H6642)</f>
        <v>0.6</v>
      </c>
      <c r="M6642" s="12">
        <f>ABS(I6642)</f>
        <v>0.4</v>
      </c>
      <c r="N6642" s="30">
        <f>AVERAGE(Table4[[#This Row],[H7N9+]:[H3N2+]])</f>
        <v>0.4</v>
      </c>
      <c r="O6642" s="30">
        <f>MAX(Table4[[#This Row],[H7N9+]:[H3N2+]])</f>
        <v>0.6</v>
      </c>
      <c r="P6642" s="30">
        <f>_xlfn.VAR.P(Table4[[#This Row],[H7N9]:[H3N2]])</f>
        <v>0.17</v>
      </c>
    </row>
    <row r="6643" spans="1:16" x14ac:dyDescent="0.25">
      <c r="A6643" s="9">
        <v>6642</v>
      </c>
      <c r="B6643" s="36" t="s">
        <v>19726</v>
      </c>
      <c r="C6643" s="10" t="s">
        <v>10951</v>
      </c>
      <c r="D6643" s="11" t="s">
        <v>10952</v>
      </c>
      <c r="E6643" s="11" t="s">
        <v>1005</v>
      </c>
      <c r="F6643" s="11">
        <v>0</v>
      </c>
      <c r="G6643" s="11">
        <v>0</v>
      </c>
      <c r="H6643" s="11">
        <v>0</v>
      </c>
      <c r="I6643" s="11">
        <v>0</v>
      </c>
      <c r="J6643" s="11">
        <f>ABS(F6643)</f>
        <v>0</v>
      </c>
      <c r="K6643" s="11">
        <f>ABS(G6643)</f>
        <v>0</v>
      </c>
      <c r="L6643" s="11">
        <f>ABS(H6643)</f>
        <v>0</v>
      </c>
      <c r="M6643" s="12">
        <f>ABS(I6643)</f>
        <v>0</v>
      </c>
      <c r="N6643" s="30">
        <f>AVERAGE(Table4[[#This Row],[H7N9+]:[H3N2+]])</f>
        <v>0</v>
      </c>
      <c r="O6643" s="30">
        <f>MAX(Table4[[#This Row],[H7N9+]:[H3N2+]])</f>
        <v>0</v>
      </c>
      <c r="P6643" s="30">
        <f>_xlfn.VAR.P(Table4[[#This Row],[H7N9]:[H3N2]])</f>
        <v>0</v>
      </c>
    </row>
    <row r="6644" spans="1:16" x14ac:dyDescent="0.25">
      <c r="A6644" s="9">
        <v>6643</v>
      </c>
      <c r="B6644" s="36" t="s">
        <v>19727</v>
      </c>
      <c r="C6644" s="10" t="s">
        <v>10953</v>
      </c>
      <c r="D6644" s="11" t="s">
        <v>10954</v>
      </c>
      <c r="E6644" s="11" t="s">
        <v>1005</v>
      </c>
      <c r="F6644" s="11">
        <v>0</v>
      </c>
      <c r="G6644" s="11">
        <v>0</v>
      </c>
      <c r="H6644" s="11">
        <v>0</v>
      </c>
      <c r="I6644" s="11">
        <v>0</v>
      </c>
      <c r="J6644" s="11">
        <f>ABS(F6644)</f>
        <v>0</v>
      </c>
      <c r="K6644" s="11">
        <f>ABS(G6644)</f>
        <v>0</v>
      </c>
      <c r="L6644" s="11">
        <f>ABS(H6644)</f>
        <v>0</v>
      </c>
      <c r="M6644" s="12">
        <f>ABS(I6644)</f>
        <v>0</v>
      </c>
      <c r="N6644" s="30">
        <f>AVERAGE(Table4[[#This Row],[H7N9+]:[H3N2+]])</f>
        <v>0</v>
      </c>
      <c r="O6644" s="30">
        <f>MAX(Table4[[#This Row],[H7N9+]:[H3N2+]])</f>
        <v>0</v>
      </c>
      <c r="P6644" s="30">
        <f>_xlfn.VAR.P(Table4[[#This Row],[H7N9]:[H3N2]])</f>
        <v>0</v>
      </c>
    </row>
    <row r="6645" spans="1:16" x14ac:dyDescent="0.25">
      <c r="A6645" s="9">
        <v>6644</v>
      </c>
      <c r="B6645" s="36" t="s">
        <v>19728</v>
      </c>
      <c r="C6645" s="10" t="s">
        <v>10955</v>
      </c>
      <c r="D6645" s="11" t="s">
        <v>10956</v>
      </c>
      <c r="E6645" s="11" t="s">
        <v>1005</v>
      </c>
      <c r="F6645" s="11">
        <v>0</v>
      </c>
      <c r="G6645" s="11">
        <v>0</v>
      </c>
      <c r="H6645" s="11">
        <v>0</v>
      </c>
      <c r="I6645" s="11">
        <v>0</v>
      </c>
      <c r="J6645" s="11">
        <f>ABS(F6645)</f>
        <v>0</v>
      </c>
      <c r="K6645" s="11">
        <f>ABS(G6645)</f>
        <v>0</v>
      </c>
      <c r="L6645" s="11">
        <f>ABS(H6645)</f>
        <v>0</v>
      </c>
      <c r="M6645" s="12">
        <f>ABS(I6645)</f>
        <v>0</v>
      </c>
      <c r="N6645" s="30">
        <f>AVERAGE(Table4[[#This Row],[H7N9+]:[H3N2+]])</f>
        <v>0</v>
      </c>
      <c r="O6645" s="30">
        <f>MAX(Table4[[#This Row],[H7N9+]:[H3N2+]])</f>
        <v>0</v>
      </c>
      <c r="P6645" s="30">
        <f>_xlfn.VAR.P(Table4[[#This Row],[H7N9]:[H3N2]])</f>
        <v>0</v>
      </c>
    </row>
    <row r="6646" spans="1:16" x14ac:dyDescent="0.25">
      <c r="A6646" s="9">
        <v>6645</v>
      </c>
      <c r="B6646" s="36" t="s">
        <v>19729</v>
      </c>
      <c r="C6646" s="10" t="s">
        <v>10957</v>
      </c>
      <c r="D6646" s="11" t="s">
        <v>10958</v>
      </c>
      <c r="E6646" s="11" t="s">
        <v>1005</v>
      </c>
      <c r="F6646" s="11">
        <v>0.63245553203367599</v>
      </c>
      <c r="G6646" s="11">
        <v>-0.77459666924148296</v>
      </c>
      <c r="H6646" s="11">
        <v>0</v>
      </c>
      <c r="I6646" s="11">
        <v>0</v>
      </c>
      <c r="J6646" s="11">
        <f>ABS(F6646)</f>
        <v>0.63245553203367599</v>
      </c>
      <c r="K6646" s="11">
        <f>ABS(G6646)</f>
        <v>0.77459666924148296</v>
      </c>
      <c r="L6646" s="11">
        <f>ABS(H6646)</f>
        <v>0</v>
      </c>
      <c r="M6646" s="12">
        <f>ABS(I6646)</f>
        <v>0</v>
      </c>
      <c r="N6646" s="30">
        <f>AVERAGE(Table4[[#This Row],[H7N9+]:[H3N2+]])</f>
        <v>0.35176305031878974</v>
      </c>
      <c r="O6646" s="30">
        <f>MAX(Table4[[#This Row],[H7N9+]:[H3N2+]])</f>
        <v>0.77459666924148296</v>
      </c>
      <c r="P6646" s="30">
        <f>_xlfn.VAR.P(Table4[[#This Row],[H7N9]:[H3N2]])</f>
        <v>0.24873724356957932</v>
      </c>
    </row>
    <row r="6647" spans="1:16" x14ac:dyDescent="0.25">
      <c r="A6647" s="9">
        <v>6646</v>
      </c>
      <c r="B6647" s="36" t="s">
        <v>19730</v>
      </c>
      <c r="C6647" s="10" t="s">
        <v>10959</v>
      </c>
      <c r="D6647" s="11" t="s">
        <v>10960</v>
      </c>
      <c r="E6647" s="11" t="s">
        <v>1005</v>
      </c>
      <c r="F6647" s="11">
        <v>0</v>
      </c>
      <c r="G6647" s="11">
        <v>0</v>
      </c>
      <c r="H6647" s="11">
        <v>0</v>
      </c>
      <c r="I6647" s="11">
        <v>0</v>
      </c>
      <c r="J6647" s="11">
        <f>ABS(F6647)</f>
        <v>0</v>
      </c>
      <c r="K6647" s="11">
        <f>ABS(G6647)</f>
        <v>0</v>
      </c>
      <c r="L6647" s="11">
        <f>ABS(H6647)</f>
        <v>0</v>
      </c>
      <c r="M6647" s="12">
        <f>ABS(I6647)</f>
        <v>0</v>
      </c>
      <c r="N6647" s="30">
        <f>AVERAGE(Table4[[#This Row],[H7N9+]:[H3N2+]])</f>
        <v>0</v>
      </c>
      <c r="O6647" s="30">
        <f>MAX(Table4[[#This Row],[H7N9+]:[H3N2+]])</f>
        <v>0</v>
      </c>
      <c r="P6647" s="30">
        <f>_xlfn.VAR.P(Table4[[#This Row],[H7N9]:[H3N2]])</f>
        <v>0</v>
      </c>
    </row>
    <row r="6648" spans="1:16" x14ac:dyDescent="0.25">
      <c r="A6648" s="9">
        <v>6647</v>
      </c>
      <c r="B6648" s="36" t="s">
        <v>19731</v>
      </c>
      <c r="C6648" s="10" t="s">
        <v>10961</v>
      </c>
      <c r="D6648" s="11" t="s">
        <v>10962</v>
      </c>
      <c r="E6648" s="11" t="s">
        <v>1005</v>
      </c>
      <c r="F6648" s="11">
        <v>0</v>
      </c>
      <c r="G6648" s="11">
        <v>0</v>
      </c>
      <c r="H6648" s="11">
        <v>0</v>
      </c>
      <c r="I6648" s="11">
        <v>0</v>
      </c>
      <c r="J6648" s="11">
        <f>ABS(F6648)</f>
        <v>0</v>
      </c>
      <c r="K6648" s="11">
        <f>ABS(G6648)</f>
        <v>0</v>
      </c>
      <c r="L6648" s="11">
        <f>ABS(H6648)</f>
        <v>0</v>
      </c>
      <c r="M6648" s="12">
        <f>ABS(I6648)</f>
        <v>0</v>
      </c>
      <c r="N6648" s="30">
        <f>AVERAGE(Table4[[#This Row],[H7N9+]:[H3N2+]])</f>
        <v>0</v>
      </c>
      <c r="O6648" s="30">
        <f>MAX(Table4[[#This Row],[H7N9+]:[H3N2+]])</f>
        <v>0</v>
      </c>
      <c r="P6648" s="30">
        <f>_xlfn.VAR.P(Table4[[#This Row],[H7N9]:[H3N2]])</f>
        <v>0</v>
      </c>
    </row>
    <row r="6649" spans="1:16" x14ac:dyDescent="0.25">
      <c r="A6649" s="9">
        <v>6648</v>
      </c>
      <c r="B6649" s="36" t="s">
        <v>19732</v>
      </c>
      <c r="C6649" s="10" t="s">
        <v>10963</v>
      </c>
      <c r="D6649" s="11" t="s">
        <v>10964</v>
      </c>
      <c r="E6649" s="11" t="s">
        <v>1005</v>
      </c>
      <c r="F6649" s="11">
        <v>0</v>
      </c>
      <c r="G6649" s="11">
        <v>0</v>
      </c>
      <c r="H6649" s="11">
        <v>0</v>
      </c>
      <c r="I6649" s="11">
        <v>0</v>
      </c>
      <c r="J6649" s="11">
        <f>ABS(F6649)</f>
        <v>0</v>
      </c>
      <c r="K6649" s="11">
        <f>ABS(G6649)</f>
        <v>0</v>
      </c>
      <c r="L6649" s="11">
        <f>ABS(H6649)</f>
        <v>0</v>
      </c>
      <c r="M6649" s="12">
        <f>ABS(I6649)</f>
        <v>0</v>
      </c>
      <c r="N6649" s="30">
        <f>AVERAGE(Table4[[#This Row],[H7N9+]:[H3N2+]])</f>
        <v>0</v>
      </c>
      <c r="O6649" s="30">
        <f>MAX(Table4[[#This Row],[H7N9+]:[H3N2+]])</f>
        <v>0</v>
      </c>
      <c r="P6649" s="30">
        <f>_xlfn.VAR.P(Table4[[#This Row],[H7N9]:[H3N2]])</f>
        <v>0</v>
      </c>
    </row>
    <row r="6650" spans="1:16" x14ac:dyDescent="0.25">
      <c r="A6650" s="9">
        <v>6649</v>
      </c>
      <c r="B6650" s="36" t="s">
        <v>19733</v>
      </c>
      <c r="C6650" s="10" t="s">
        <v>10965</v>
      </c>
      <c r="D6650" s="11" t="s">
        <v>10966</v>
      </c>
      <c r="E6650" s="11" t="s">
        <v>1005</v>
      </c>
      <c r="F6650" s="11">
        <v>0</v>
      </c>
      <c r="G6650" s="11">
        <v>0</v>
      </c>
      <c r="H6650" s="11">
        <v>0</v>
      </c>
      <c r="I6650" s="11">
        <v>0</v>
      </c>
      <c r="J6650" s="11">
        <f>ABS(F6650)</f>
        <v>0</v>
      </c>
      <c r="K6650" s="11">
        <f>ABS(G6650)</f>
        <v>0</v>
      </c>
      <c r="L6650" s="11">
        <f>ABS(H6650)</f>
        <v>0</v>
      </c>
      <c r="M6650" s="12">
        <f>ABS(I6650)</f>
        <v>0</v>
      </c>
      <c r="N6650" s="30">
        <f>AVERAGE(Table4[[#This Row],[H7N9+]:[H3N2+]])</f>
        <v>0</v>
      </c>
      <c r="O6650" s="30">
        <f>MAX(Table4[[#This Row],[H7N9+]:[H3N2+]])</f>
        <v>0</v>
      </c>
      <c r="P6650" s="30">
        <f>_xlfn.VAR.P(Table4[[#This Row],[H7N9]:[H3N2]])</f>
        <v>0</v>
      </c>
    </row>
    <row r="6651" spans="1:16" x14ac:dyDescent="0.25">
      <c r="A6651" s="9">
        <v>6650</v>
      </c>
      <c r="B6651" s="36" t="s">
        <v>19734</v>
      </c>
      <c r="C6651" s="10" t="s">
        <v>10967</v>
      </c>
      <c r="D6651" s="11" t="s">
        <v>10968</v>
      </c>
      <c r="E6651" s="11" t="s">
        <v>1005</v>
      </c>
      <c r="F6651" s="11">
        <v>-0.6</v>
      </c>
      <c r="G6651" s="11">
        <v>-0.4</v>
      </c>
      <c r="H6651" s="11">
        <v>-0.8</v>
      </c>
      <c r="I6651" s="11">
        <v>0.4</v>
      </c>
      <c r="J6651" s="11">
        <f>ABS(F6651)</f>
        <v>0.6</v>
      </c>
      <c r="K6651" s="11">
        <f>ABS(G6651)</f>
        <v>0.4</v>
      </c>
      <c r="L6651" s="11">
        <f>ABS(H6651)</f>
        <v>0.8</v>
      </c>
      <c r="M6651" s="12">
        <f>ABS(I6651)</f>
        <v>0.4</v>
      </c>
      <c r="N6651" s="30">
        <f>AVERAGE(Table4[[#This Row],[H7N9+]:[H3N2+]])</f>
        <v>0.55000000000000004</v>
      </c>
      <c r="O6651" s="30">
        <f>MAX(Table4[[#This Row],[H7N9+]:[H3N2+]])</f>
        <v>0.8</v>
      </c>
      <c r="P6651" s="30">
        <f>_xlfn.VAR.P(Table4[[#This Row],[H7N9]:[H3N2]])</f>
        <v>0.20750000000000007</v>
      </c>
    </row>
    <row r="6652" spans="1:16" x14ac:dyDescent="0.25">
      <c r="A6652" s="9">
        <v>6651</v>
      </c>
      <c r="B6652" s="36" t="s">
        <v>19735</v>
      </c>
      <c r="C6652" s="10" t="s">
        <v>10969</v>
      </c>
      <c r="D6652" s="11" t="s">
        <v>10970</v>
      </c>
      <c r="E6652" s="11" t="s">
        <v>1005</v>
      </c>
      <c r="F6652" s="11">
        <v>0</v>
      </c>
      <c r="G6652" s="11">
        <v>0</v>
      </c>
      <c r="H6652" s="11">
        <v>0</v>
      </c>
      <c r="I6652" s="11">
        <v>0</v>
      </c>
      <c r="J6652" s="11">
        <f>ABS(F6652)</f>
        <v>0</v>
      </c>
      <c r="K6652" s="11">
        <f>ABS(G6652)</f>
        <v>0</v>
      </c>
      <c r="L6652" s="11">
        <f>ABS(H6652)</f>
        <v>0</v>
      </c>
      <c r="M6652" s="12">
        <f>ABS(I6652)</f>
        <v>0</v>
      </c>
      <c r="N6652" s="30">
        <f>AVERAGE(Table4[[#This Row],[H7N9+]:[H3N2+]])</f>
        <v>0</v>
      </c>
      <c r="O6652" s="30">
        <f>MAX(Table4[[#This Row],[H7N9+]:[H3N2+]])</f>
        <v>0</v>
      </c>
      <c r="P6652" s="30">
        <f>_xlfn.VAR.P(Table4[[#This Row],[H7N9]:[H3N2]])</f>
        <v>0</v>
      </c>
    </row>
    <row r="6653" spans="1:16" x14ac:dyDescent="0.25">
      <c r="A6653" s="9">
        <v>6652</v>
      </c>
      <c r="B6653" s="36" t="s">
        <v>19736</v>
      </c>
      <c r="C6653" s="10" t="s">
        <v>10971</v>
      </c>
      <c r="D6653" s="11" t="s">
        <v>10972</v>
      </c>
      <c r="E6653" s="11" t="s">
        <v>1005</v>
      </c>
      <c r="F6653" s="11">
        <v>0</v>
      </c>
      <c r="G6653" s="11">
        <v>0</v>
      </c>
      <c r="H6653" s="11">
        <v>0</v>
      </c>
      <c r="I6653" s="11">
        <v>0</v>
      </c>
      <c r="J6653" s="11">
        <f>ABS(F6653)</f>
        <v>0</v>
      </c>
      <c r="K6653" s="11">
        <f>ABS(G6653)</f>
        <v>0</v>
      </c>
      <c r="L6653" s="11">
        <f>ABS(H6653)</f>
        <v>0</v>
      </c>
      <c r="M6653" s="12">
        <f>ABS(I6653)</f>
        <v>0</v>
      </c>
      <c r="N6653" s="30">
        <f>AVERAGE(Table4[[#This Row],[H7N9+]:[H3N2+]])</f>
        <v>0</v>
      </c>
      <c r="O6653" s="30">
        <f>MAX(Table4[[#This Row],[H7N9+]:[H3N2+]])</f>
        <v>0</v>
      </c>
      <c r="P6653" s="30">
        <f>_xlfn.VAR.P(Table4[[#This Row],[H7N9]:[H3N2]])</f>
        <v>0</v>
      </c>
    </row>
    <row r="6654" spans="1:16" x14ac:dyDescent="0.25">
      <c r="A6654" s="9">
        <v>6653</v>
      </c>
      <c r="B6654" s="36" t="s">
        <v>19737</v>
      </c>
      <c r="C6654" s="10" t="s">
        <v>10973</v>
      </c>
      <c r="D6654" s="11" t="s">
        <v>10974</v>
      </c>
      <c r="E6654" s="11" t="s">
        <v>1005</v>
      </c>
      <c r="F6654" s="11">
        <v>0</v>
      </c>
      <c r="G6654" s="11">
        <v>0</v>
      </c>
      <c r="H6654" s="11">
        <v>0</v>
      </c>
      <c r="I6654" s="11">
        <v>0</v>
      </c>
      <c r="J6654" s="11">
        <f>ABS(F6654)</f>
        <v>0</v>
      </c>
      <c r="K6654" s="11">
        <f>ABS(G6654)</f>
        <v>0</v>
      </c>
      <c r="L6654" s="11">
        <f>ABS(H6654)</f>
        <v>0</v>
      </c>
      <c r="M6654" s="12">
        <f>ABS(I6654)</f>
        <v>0</v>
      </c>
      <c r="N6654" s="30">
        <f>AVERAGE(Table4[[#This Row],[H7N9+]:[H3N2+]])</f>
        <v>0</v>
      </c>
      <c r="O6654" s="30">
        <f>MAX(Table4[[#This Row],[H7N9+]:[H3N2+]])</f>
        <v>0</v>
      </c>
      <c r="P6654" s="30">
        <f>_xlfn.VAR.P(Table4[[#This Row],[H7N9]:[H3N2]])</f>
        <v>0</v>
      </c>
    </row>
    <row r="6655" spans="1:16" x14ac:dyDescent="0.25">
      <c r="A6655" s="9">
        <v>6654</v>
      </c>
      <c r="B6655" s="36" t="s">
        <v>19738</v>
      </c>
      <c r="C6655" s="10" t="s">
        <v>10975</v>
      </c>
      <c r="D6655" s="11" t="s">
        <v>10976</v>
      </c>
      <c r="E6655" s="11" t="s">
        <v>1005</v>
      </c>
      <c r="F6655" s="11">
        <v>0</v>
      </c>
      <c r="G6655" s="11">
        <v>0</v>
      </c>
      <c r="H6655" s="11">
        <v>0</v>
      </c>
      <c r="I6655" s="11">
        <v>0</v>
      </c>
      <c r="J6655" s="11">
        <f>ABS(F6655)</f>
        <v>0</v>
      </c>
      <c r="K6655" s="11">
        <f>ABS(G6655)</f>
        <v>0</v>
      </c>
      <c r="L6655" s="11">
        <f>ABS(H6655)</f>
        <v>0</v>
      </c>
      <c r="M6655" s="12">
        <f>ABS(I6655)</f>
        <v>0</v>
      </c>
      <c r="N6655" s="30">
        <f>AVERAGE(Table4[[#This Row],[H7N9+]:[H3N2+]])</f>
        <v>0</v>
      </c>
      <c r="O6655" s="30">
        <f>MAX(Table4[[#This Row],[H7N9+]:[H3N2+]])</f>
        <v>0</v>
      </c>
      <c r="P6655" s="30">
        <f>_xlfn.VAR.P(Table4[[#This Row],[H7N9]:[H3N2]])</f>
        <v>0</v>
      </c>
    </row>
    <row r="6656" spans="1:16" x14ac:dyDescent="0.25">
      <c r="A6656" s="9">
        <v>6655</v>
      </c>
      <c r="B6656" s="36" t="s">
        <v>19739</v>
      </c>
      <c r="C6656" s="10" t="s">
        <v>10977</v>
      </c>
      <c r="D6656" s="11" t="s">
        <v>10978</v>
      </c>
      <c r="E6656" s="11" t="s">
        <v>1005</v>
      </c>
      <c r="F6656" s="11">
        <v>0</v>
      </c>
      <c r="G6656" s="11">
        <v>0</v>
      </c>
      <c r="H6656" s="11">
        <v>0</v>
      </c>
      <c r="I6656" s="11">
        <v>0</v>
      </c>
      <c r="J6656" s="11">
        <f>ABS(F6656)</f>
        <v>0</v>
      </c>
      <c r="K6656" s="11">
        <f>ABS(G6656)</f>
        <v>0</v>
      </c>
      <c r="L6656" s="11">
        <f>ABS(H6656)</f>
        <v>0</v>
      </c>
      <c r="M6656" s="12">
        <f>ABS(I6656)</f>
        <v>0</v>
      </c>
      <c r="N6656" s="30">
        <f>AVERAGE(Table4[[#This Row],[H7N9+]:[H3N2+]])</f>
        <v>0</v>
      </c>
      <c r="O6656" s="30">
        <f>MAX(Table4[[#This Row],[H7N9+]:[H3N2+]])</f>
        <v>0</v>
      </c>
      <c r="P6656" s="30">
        <f>_xlfn.VAR.P(Table4[[#This Row],[H7N9]:[H3N2]])</f>
        <v>0</v>
      </c>
    </row>
    <row r="6657" spans="1:16" x14ac:dyDescent="0.25">
      <c r="A6657" s="9">
        <v>6656</v>
      </c>
      <c r="B6657" s="36" t="s">
        <v>19740</v>
      </c>
      <c r="C6657" s="10" t="s">
        <v>10979</v>
      </c>
      <c r="D6657" s="11" t="s">
        <v>10980</v>
      </c>
      <c r="E6657" s="11" t="s">
        <v>1005</v>
      </c>
      <c r="F6657" s="11">
        <v>0</v>
      </c>
      <c r="G6657" s="11">
        <v>0</v>
      </c>
      <c r="H6657" s="11">
        <v>0</v>
      </c>
      <c r="I6657" s="11">
        <v>0</v>
      </c>
      <c r="J6657" s="11">
        <f>ABS(F6657)</f>
        <v>0</v>
      </c>
      <c r="K6657" s="11">
        <f>ABS(G6657)</f>
        <v>0</v>
      </c>
      <c r="L6657" s="11">
        <f>ABS(H6657)</f>
        <v>0</v>
      </c>
      <c r="M6657" s="12">
        <f>ABS(I6657)</f>
        <v>0</v>
      </c>
      <c r="N6657" s="30">
        <f>AVERAGE(Table4[[#This Row],[H7N9+]:[H3N2+]])</f>
        <v>0</v>
      </c>
      <c r="O6657" s="30">
        <f>MAX(Table4[[#This Row],[H7N9+]:[H3N2+]])</f>
        <v>0</v>
      </c>
      <c r="P6657" s="30">
        <f>_xlfn.VAR.P(Table4[[#This Row],[H7N9]:[H3N2]])</f>
        <v>0</v>
      </c>
    </row>
    <row r="6658" spans="1:16" x14ac:dyDescent="0.25">
      <c r="A6658" s="9">
        <v>6657</v>
      </c>
      <c r="B6658" s="36" t="s">
        <v>19741</v>
      </c>
      <c r="C6658" s="10" t="s">
        <v>10981</v>
      </c>
      <c r="D6658" s="11" t="s">
        <v>10982</v>
      </c>
      <c r="E6658" s="11" t="s">
        <v>1005</v>
      </c>
      <c r="F6658" s="11">
        <v>0</v>
      </c>
      <c r="G6658" s="11">
        <v>0</v>
      </c>
      <c r="H6658" s="11">
        <v>0</v>
      </c>
      <c r="I6658" s="11">
        <v>0</v>
      </c>
      <c r="J6658" s="11">
        <f>ABS(F6658)</f>
        <v>0</v>
      </c>
      <c r="K6658" s="11">
        <f>ABS(G6658)</f>
        <v>0</v>
      </c>
      <c r="L6658" s="11">
        <f>ABS(H6658)</f>
        <v>0</v>
      </c>
      <c r="M6658" s="12">
        <f>ABS(I6658)</f>
        <v>0</v>
      </c>
      <c r="N6658" s="30">
        <f>AVERAGE(Table4[[#This Row],[H7N9+]:[H3N2+]])</f>
        <v>0</v>
      </c>
      <c r="O6658" s="30">
        <f>MAX(Table4[[#This Row],[H7N9+]:[H3N2+]])</f>
        <v>0</v>
      </c>
      <c r="P6658" s="30">
        <f>_xlfn.VAR.P(Table4[[#This Row],[H7N9]:[H3N2]])</f>
        <v>0</v>
      </c>
    </row>
    <row r="6659" spans="1:16" x14ac:dyDescent="0.25">
      <c r="A6659" s="9">
        <v>6658</v>
      </c>
      <c r="B6659" s="36" t="s">
        <v>19742</v>
      </c>
      <c r="C6659" s="10" t="s">
        <v>10983</v>
      </c>
      <c r="D6659" s="11" t="s">
        <v>10984</v>
      </c>
      <c r="E6659" s="11" t="s">
        <v>1005</v>
      </c>
      <c r="F6659" s="11">
        <v>-0.4</v>
      </c>
      <c r="G6659" s="11">
        <v>0.2</v>
      </c>
      <c r="H6659" s="11">
        <v>1</v>
      </c>
      <c r="I6659" s="11">
        <v>-0.4</v>
      </c>
      <c r="J6659" s="11">
        <f>ABS(F6659)</f>
        <v>0.4</v>
      </c>
      <c r="K6659" s="11">
        <f>ABS(G6659)</f>
        <v>0.2</v>
      </c>
      <c r="L6659" s="11">
        <f>ABS(H6659)</f>
        <v>1</v>
      </c>
      <c r="M6659" s="12">
        <f>ABS(I6659)</f>
        <v>0.4</v>
      </c>
      <c r="N6659" s="30">
        <f>AVERAGE(Table4[[#This Row],[H7N9+]:[H3N2+]])</f>
        <v>0.5</v>
      </c>
      <c r="O6659" s="30">
        <f>MAX(Table4[[#This Row],[H7N9+]:[H3N2+]])</f>
        <v>1</v>
      </c>
      <c r="P6659" s="30">
        <f>_xlfn.VAR.P(Table4[[#This Row],[H7N9]:[H3N2]])</f>
        <v>0.32999999999999996</v>
      </c>
    </row>
    <row r="6660" spans="1:16" x14ac:dyDescent="0.25">
      <c r="A6660" s="9">
        <v>6659</v>
      </c>
      <c r="B6660" s="36" t="s">
        <v>19743</v>
      </c>
      <c r="C6660" s="10" t="s">
        <v>10985</v>
      </c>
      <c r="D6660" s="11" t="s">
        <v>10986</v>
      </c>
      <c r="E6660" s="11" t="s">
        <v>1005</v>
      </c>
      <c r="F6660" s="11">
        <v>0.77459666924148296</v>
      </c>
      <c r="G6660" s="11">
        <v>0.77459666924148296</v>
      </c>
      <c r="H6660" s="11">
        <v>0</v>
      </c>
      <c r="I6660" s="11">
        <v>0</v>
      </c>
      <c r="J6660" s="11">
        <f>ABS(F6660)</f>
        <v>0.77459666924148296</v>
      </c>
      <c r="K6660" s="11">
        <f>ABS(G6660)</f>
        <v>0.77459666924148296</v>
      </c>
      <c r="L6660" s="11">
        <f>ABS(H6660)</f>
        <v>0</v>
      </c>
      <c r="M6660" s="12">
        <f>ABS(I6660)</f>
        <v>0</v>
      </c>
      <c r="N6660" s="30">
        <f>AVERAGE(Table4[[#This Row],[H7N9+]:[H3N2+]])</f>
        <v>0.38729833462074148</v>
      </c>
      <c r="O6660" s="30">
        <f>MAX(Table4[[#This Row],[H7N9+]:[H3N2+]])</f>
        <v>0.77459666924148296</v>
      </c>
      <c r="P6660" s="30">
        <f>_xlfn.VAR.P(Table4[[#This Row],[H7N9]:[H3N2]])</f>
        <v>0.14999999999999983</v>
      </c>
    </row>
    <row r="6661" spans="1:16" x14ac:dyDescent="0.25">
      <c r="A6661" s="9">
        <v>6660</v>
      </c>
      <c r="B6661" s="36" t="s">
        <v>19744</v>
      </c>
      <c r="C6661" s="10" t="s">
        <v>10987</v>
      </c>
      <c r="D6661" s="11" t="s">
        <v>10988</v>
      </c>
      <c r="E6661" s="11" t="s">
        <v>1005</v>
      </c>
      <c r="F6661" s="11">
        <v>0.105409255338946</v>
      </c>
      <c r="G6661" s="11">
        <v>0.316227766016838</v>
      </c>
      <c r="H6661" s="11">
        <v>0.77459666924148296</v>
      </c>
      <c r="I6661" s="11">
        <v>0</v>
      </c>
      <c r="J6661" s="11">
        <f>ABS(F6661)</f>
        <v>0.105409255338946</v>
      </c>
      <c r="K6661" s="11">
        <f>ABS(G6661)</f>
        <v>0.316227766016838</v>
      </c>
      <c r="L6661" s="11">
        <f>ABS(H6661)</f>
        <v>0.77459666924148296</v>
      </c>
      <c r="M6661" s="12">
        <f>ABS(I6661)</f>
        <v>0</v>
      </c>
      <c r="N6661" s="30">
        <f>AVERAGE(Table4[[#This Row],[H7N9+]:[H3N2+]])</f>
        <v>0.29905842264931676</v>
      </c>
      <c r="O6661" s="30">
        <f>MAX(Table4[[#This Row],[H7N9+]:[H3N2+]])</f>
        <v>0.77459666924148296</v>
      </c>
      <c r="P6661" s="30">
        <f>_xlfn.VAR.P(Table4[[#This Row],[H7N9]:[H3N2]])</f>
        <v>8.834183762028025E-2</v>
      </c>
    </row>
    <row r="6662" spans="1:16" x14ac:dyDescent="0.25">
      <c r="A6662" s="9">
        <v>6661</v>
      </c>
      <c r="B6662" s="36" t="s">
        <v>19745</v>
      </c>
      <c r="C6662" s="10" t="s">
        <v>10989</v>
      </c>
      <c r="D6662" s="11" t="s">
        <v>10990</v>
      </c>
      <c r="E6662" s="11" t="s">
        <v>1005</v>
      </c>
      <c r="F6662" s="11">
        <v>-0.77459666924148296</v>
      </c>
      <c r="G6662" s="11">
        <v>0.316227766016838</v>
      </c>
      <c r="H6662" s="11">
        <v>0.25819888974716099</v>
      </c>
      <c r="I6662" s="11">
        <v>0.21081851067789201</v>
      </c>
      <c r="J6662" s="11">
        <f>ABS(F6662)</f>
        <v>0.77459666924148296</v>
      </c>
      <c r="K6662" s="11">
        <f>ABS(G6662)</f>
        <v>0.316227766016838</v>
      </c>
      <c r="L6662" s="11">
        <f>ABS(H6662)</f>
        <v>0.25819888974716099</v>
      </c>
      <c r="M6662" s="12">
        <f>ABS(I6662)</f>
        <v>0.21081851067789201</v>
      </c>
      <c r="N6662" s="30">
        <f>AVERAGE(Table4[[#This Row],[H7N9+]:[H3N2+]])</f>
        <v>0.38996045892084347</v>
      </c>
      <c r="O6662" s="30">
        <f>MAX(Table4[[#This Row],[H7N9+]:[H3N2+]])</f>
        <v>0.77459666924148296</v>
      </c>
      <c r="P6662" s="30">
        <f>_xlfn.VAR.P(Table4[[#This Row],[H7N9]:[H3N2]])</f>
        <v>0.20277069087198843</v>
      </c>
    </row>
    <row r="6663" spans="1:16" x14ac:dyDescent="0.25">
      <c r="A6663" s="9">
        <v>6662</v>
      </c>
      <c r="B6663" s="36" t="s">
        <v>19746</v>
      </c>
      <c r="C6663" s="10" t="s">
        <v>10991</v>
      </c>
      <c r="D6663" s="11" t="s">
        <v>10992</v>
      </c>
      <c r="E6663" s="11" t="s">
        <v>1005</v>
      </c>
      <c r="F6663" s="11">
        <v>0.2</v>
      </c>
      <c r="G6663" s="11">
        <v>-0.4</v>
      </c>
      <c r="H6663" s="11">
        <v>0.8</v>
      </c>
      <c r="I6663" s="11">
        <v>0.8</v>
      </c>
      <c r="J6663" s="11">
        <f>ABS(F6663)</f>
        <v>0.2</v>
      </c>
      <c r="K6663" s="11">
        <f>ABS(G6663)</f>
        <v>0.4</v>
      </c>
      <c r="L6663" s="11">
        <f>ABS(H6663)</f>
        <v>0.8</v>
      </c>
      <c r="M6663" s="12">
        <f>ABS(I6663)</f>
        <v>0.8</v>
      </c>
      <c r="N6663" s="30">
        <f>AVERAGE(Table4[[#This Row],[H7N9+]:[H3N2+]])</f>
        <v>0.55000000000000004</v>
      </c>
      <c r="O6663" s="30">
        <f>MAX(Table4[[#This Row],[H7N9+]:[H3N2+]])</f>
        <v>0.8</v>
      </c>
      <c r="P6663" s="30">
        <f>_xlfn.VAR.P(Table4[[#This Row],[H7N9]:[H3N2]])</f>
        <v>0.24750000000000008</v>
      </c>
    </row>
    <row r="6664" spans="1:16" x14ac:dyDescent="0.25">
      <c r="A6664" s="9">
        <v>6663</v>
      </c>
      <c r="B6664" s="36" t="s">
        <v>19747</v>
      </c>
      <c r="C6664" s="10" t="s">
        <v>10993</v>
      </c>
      <c r="D6664" s="11" t="s">
        <v>10994</v>
      </c>
      <c r="E6664" s="11" t="s">
        <v>1005</v>
      </c>
      <c r="F6664" s="11">
        <v>0</v>
      </c>
      <c r="G6664" s="11">
        <v>0</v>
      </c>
      <c r="H6664" s="11">
        <v>0</v>
      </c>
      <c r="I6664" s="11">
        <v>0</v>
      </c>
      <c r="J6664" s="11">
        <f>ABS(F6664)</f>
        <v>0</v>
      </c>
      <c r="K6664" s="11">
        <f>ABS(G6664)</f>
        <v>0</v>
      </c>
      <c r="L6664" s="11">
        <f>ABS(H6664)</f>
        <v>0</v>
      </c>
      <c r="M6664" s="12">
        <f>ABS(I6664)</f>
        <v>0</v>
      </c>
      <c r="N6664" s="30">
        <f>AVERAGE(Table4[[#This Row],[H7N9+]:[H3N2+]])</f>
        <v>0</v>
      </c>
      <c r="O6664" s="30">
        <f>MAX(Table4[[#This Row],[H7N9+]:[H3N2+]])</f>
        <v>0</v>
      </c>
      <c r="P6664" s="30">
        <f>_xlfn.VAR.P(Table4[[#This Row],[H7N9]:[H3N2]])</f>
        <v>0</v>
      </c>
    </row>
    <row r="6665" spans="1:16" x14ac:dyDescent="0.25">
      <c r="A6665" s="9">
        <v>6664</v>
      </c>
      <c r="B6665" s="36" t="s">
        <v>19748</v>
      </c>
      <c r="C6665" s="10" t="s">
        <v>10995</v>
      </c>
      <c r="D6665" s="11" t="s">
        <v>10996</v>
      </c>
      <c r="E6665" s="11" t="s">
        <v>1005</v>
      </c>
      <c r="F6665" s="11">
        <v>0</v>
      </c>
      <c r="G6665" s="11">
        <v>0</v>
      </c>
      <c r="H6665" s="11">
        <v>0</v>
      </c>
      <c r="I6665" s="11">
        <v>0</v>
      </c>
      <c r="J6665" s="11">
        <f>ABS(F6665)</f>
        <v>0</v>
      </c>
      <c r="K6665" s="11">
        <f>ABS(G6665)</f>
        <v>0</v>
      </c>
      <c r="L6665" s="11">
        <f>ABS(H6665)</f>
        <v>0</v>
      </c>
      <c r="M6665" s="12">
        <f>ABS(I6665)</f>
        <v>0</v>
      </c>
      <c r="N6665" s="30">
        <f>AVERAGE(Table4[[#This Row],[H7N9+]:[H3N2+]])</f>
        <v>0</v>
      </c>
      <c r="O6665" s="30">
        <f>MAX(Table4[[#This Row],[H7N9+]:[H3N2+]])</f>
        <v>0</v>
      </c>
      <c r="P6665" s="30">
        <f>_xlfn.VAR.P(Table4[[#This Row],[H7N9]:[H3N2]])</f>
        <v>0</v>
      </c>
    </row>
    <row r="6666" spans="1:16" x14ac:dyDescent="0.25">
      <c r="A6666" s="9">
        <v>6665</v>
      </c>
      <c r="B6666" s="36" t="s">
        <v>19749</v>
      </c>
      <c r="C6666" s="10" t="s">
        <v>10997</v>
      </c>
      <c r="D6666" s="11" t="s">
        <v>10998</v>
      </c>
      <c r="E6666" s="11" t="s">
        <v>1005</v>
      </c>
      <c r="F6666" s="11">
        <v>0.8</v>
      </c>
      <c r="G6666" s="11">
        <v>1</v>
      </c>
      <c r="H6666" s="11">
        <v>0.8</v>
      </c>
      <c r="I6666" s="11">
        <v>-0.2</v>
      </c>
      <c r="J6666" s="11">
        <f>ABS(F6666)</f>
        <v>0.8</v>
      </c>
      <c r="K6666" s="11">
        <f>ABS(G6666)</f>
        <v>1</v>
      </c>
      <c r="L6666" s="11">
        <f>ABS(H6666)</f>
        <v>0.8</v>
      </c>
      <c r="M6666" s="12">
        <f>ABS(I6666)</f>
        <v>0.2</v>
      </c>
      <c r="N6666" s="30">
        <f>AVERAGE(Table4[[#This Row],[H7N9+]:[H3N2+]])</f>
        <v>0.70000000000000007</v>
      </c>
      <c r="O6666" s="30">
        <f>MAX(Table4[[#This Row],[H7N9+]:[H3N2+]])</f>
        <v>1</v>
      </c>
      <c r="P6666" s="30">
        <f>_xlfn.VAR.P(Table4[[#This Row],[H7N9]:[H3N2]])</f>
        <v>0.22000000000000008</v>
      </c>
    </row>
    <row r="6667" spans="1:16" x14ac:dyDescent="0.25">
      <c r="A6667" s="9">
        <v>6666</v>
      </c>
      <c r="B6667" s="36" t="s">
        <v>19750</v>
      </c>
      <c r="C6667" s="10" t="s">
        <v>10999</v>
      </c>
      <c r="D6667" s="11" t="s">
        <v>11000</v>
      </c>
      <c r="E6667" s="11" t="s">
        <v>1005</v>
      </c>
      <c r="F6667" s="11">
        <v>0</v>
      </c>
      <c r="G6667" s="11">
        <v>0</v>
      </c>
      <c r="H6667" s="11">
        <v>0</v>
      </c>
      <c r="I6667" s="11">
        <v>0</v>
      </c>
      <c r="J6667" s="11">
        <f>ABS(F6667)</f>
        <v>0</v>
      </c>
      <c r="K6667" s="11">
        <f>ABS(G6667)</f>
        <v>0</v>
      </c>
      <c r="L6667" s="11">
        <f>ABS(H6667)</f>
        <v>0</v>
      </c>
      <c r="M6667" s="12">
        <f>ABS(I6667)</f>
        <v>0</v>
      </c>
      <c r="N6667" s="30">
        <f>AVERAGE(Table4[[#This Row],[H7N9+]:[H3N2+]])</f>
        <v>0</v>
      </c>
      <c r="O6667" s="30">
        <f>MAX(Table4[[#This Row],[H7N9+]:[H3N2+]])</f>
        <v>0</v>
      </c>
      <c r="P6667" s="30">
        <f>_xlfn.VAR.P(Table4[[#This Row],[H7N9]:[H3N2]])</f>
        <v>0</v>
      </c>
    </row>
    <row r="6668" spans="1:16" x14ac:dyDescent="0.25">
      <c r="A6668" s="9">
        <v>6667</v>
      </c>
      <c r="B6668" s="36" t="s">
        <v>19751</v>
      </c>
      <c r="C6668" s="10" t="s">
        <v>11001</v>
      </c>
      <c r="D6668" s="11" t="s">
        <v>11002</v>
      </c>
      <c r="E6668" s="11" t="s">
        <v>1005</v>
      </c>
      <c r="F6668" s="11">
        <v>0.2</v>
      </c>
      <c r="G6668" s="11">
        <v>0.4</v>
      </c>
      <c r="H6668" s="11">
        <v>0.8</v>
      </c>
      <c r="I6668" s="11">
        <v>-0.4</v>
      </c>
      <c r="J6668" s="11">
        <f>ABS(F6668)</f>
        <v>0.2</v>
      </c>
      <c r="K6668" s="11">
        <f>ABS(G6668)</f>
        <v>0.4</v>
      </c>
      <c r="L6668" s="11">
        <f>ABS(H6668)</f>
        <v>0.8</v>
      </c>
      <c r="M6668" s="12">
        <f>ABS(I6668)</f>
        <v>0.4</v>
      </c>
      <c r="N6668" s="30">
        <f>AVERAGE(Table4[[#This Row],[H7N9+]:[H3N2+]])</f>
        <v>0.45000000000000007</v>
      </c>
      <c r="O6668" s="30">
        <f>MAX(Table4[[#This Row],[H7N9+]:[H3N2+]])</f>
        <v>0.8</v>
      </c>
      <c r="P6668" s="30">
        <f>_xlfn.VAR.P(Table4[[#This Row],[H7N9]:[H3N2]])</f>
        <v>0.18750000000000006</v>
      </c>
    </row>
    <row r="6669" spans="1:16" x14ac:dyDescent="0.25">
      <c r="A6669" s="9">
        <v>6668</v>
      </c>
      <c r="B6669" s="36" t="s">
        <v>19752</v>
      </c>
      <c r="C6669" s="10" t="s">
        <v>11003</v>
      </c>
      <c r="D6669" s="11" t="s">
        <v>11004</v>
      </c>
      <c r="E6669" s="11" t="s">
        <v>1005</v>
      </c>
      <c r="F6669" s="11">
        <v>0</v>
      </c>
      <c r="G6669" s="11">
        <v>0</v>
      </c>
      <c r="H6669" s="11">
        <v>0</v>
      </c>
      <c r="I6669" s="11">
        <v>0</v>
      </c>
      <c r="J6669" s="11">
        <f>ABS(F6669)</f>
        <v>0</v>
      </c>
      <c r="K6669" s="11">
        <f>ABS(G6669)</f>
        <v>0</v>
      </c>
      <c r="L6669" s="11">
        <f>ABS(H6669)</f>
        <v>0</v>
      </c>
      <c r="M6669" s="12">
        <f>ABS(I6669)</f>
        <v>0</v>
      </c>
      <c r="N6669" s="30">
        <f>AVERAGE(Table4[[#This Row],[H7N9+]:[H3N2+]])</f>
        <v>0</v>
      </c>
      <c r="O6669" s="30">
        <f>MAX(Table4[[#This Row],[H7N9+]:[H3N2+]])</f>
        <v>0</v>
      </c>
      <c r="P6669" s="30">
        <f>_xlfn.VAR.P(Table4[[#This Row],[H7N9]:[H3N2]])</f>
        <v>0</v>
      </c>
    </row>
    <row r="6670" spans="1:16" x14ac:dyDescent="0.25">
      <c r="A6670" s="9">
        <v>6669</v>
      </c>
      <c r="B6670" s="36" t="s">
        <v>19753</v>
      </c>
      <c r="C6670" s="10" t="s">
        <v>11005</v>
      </c>
      <c r="D6670" s="11" t="s">
        <v>11006</v>
      </c>
      <c r="E6670" s="11" t="s">
        <v>1005</v>
      </c>
      <c r="F6670" s="11">
        <v>0</v>
      </c>
      <c r="G6670" s="11">
        <v>0</v>
      </c>
      <c r="H6670" s="11">
        <v>0</v>
      </c>
      <c r="I6670" s="11">
        <v>0</v>
      </c>
      <c r="J6670" s="11">
        <f>ABS(F6670)</f>
        <v>0</v>
      </c>
      <c r="K6670" s="11">
        <f>ABS(G6670)</f>
        <v>0</v>
      </c>
      <c r="L6670" s="11">
        <f>ABS(H6670)</f>
        <v>0</v>
      </c>
      <c r="M6670" s="12">
        <f>ABS(I6670)</f>
        <v>0</v>
      </c>
      <c r="N6670" s="30">
        <f>AVERAGE(Table4[[#This Row],[H7N9+]:[H3N2+]])</f>
        <v>0</v>
      </c>
      <c r="O6670" s="30">
        <f>MAX(Table4[[#This Row],[H7N9+]:[H3N2+]])</f>
        <v>0</v>
      </c>
      <c r="P6670" s="30">
        <f>_xlfn.VAR.P(Table4[[#This Row],[H7N9]:[H3N2]])</f>
        <v>0</v>
      </c>
    </row>
    <row r="6671" spans="1:16" x14ac:dyDescent="0.25">
      <c r="A6671" s="9">
        <v>6670</v>
      </c>
      <c r="B6671" s="36" t="s">
        <v>19754</v>
      </c>
      <c r="C6671" s="10" t="s">
        <v>11007</v>
      </c>
      <c r="D6671" s="11" t="s">
        <v>11008</v>
      </c>
      <c r="E6671" s="11" t="s">
        <v>1005</v>
      </c>
      <c r="F6671" s="11">
        <v>0</v>
      </c>
      <c r="G6671" s="11">
        <v>0</v>
      </c>
      <c r="H6671" s="11">
        <v>0</v>
      </c>
      <c r="I6671" s="11">
        <v>0</v>
      </c>
      <c r="J6671" s="11">
        <f>ABS(F6671)</f>
        <v>0</v>
      </c>
      <c r="K6671" s="11">
        <f>ABS(G6671)</f>
        <v>0</v>
      </c>
      <c r="L6671" s="11">
        <f>ABS(H6671)</f>
        <v>0</v>
      </c>
      <c r="M6671" s="12">
        <f>ABS(I6671)</f>
        <v>0</v>
      </c>
      <c r="N6671" s="30">
        <f>AVERAGE(Table4[[#This Row],[H7N9+]:[H3N2+]])</f>
        <v>0</v>
      </c>
      <c r="O6671" s="30">
        <f>MAX(Table4[[#This Row],[H7N9+]:[H3N2+]])</f>
        <v>0</v>
      </c>
      <c r="P6671" s="30">
        <f>_xlfn.VAR.P(Table4[[#This Row],[H7N9]:[H3N2]])</f>
        <v>0</v>
      </c>
    </row>
    <row r="6672" spans="1:16" x14ac:dyDescent="0.25">
      <c r="A6672" s="9">
        <v>6671</v>
      </c>
      <c r="B6672" s="36" t="s">
        <v>19755</v>
      </c>
      <c r="C6672" s="10" t="s">
        <v>11009</v>
      </c>
      <c r="D6672" s="11" t="s">
        <v>11010</v>
      </c>
      <c r="E6672" s="11" t="s">
        <v>1005</v>
      </c>
      <c r="F6672" s="11">
        <v>-0.94868329805051399</v>
      </c>
      <c r="G6672" s="11">
        <v>-0.77459666924148296</v>
      </c>
      <c r="H6672" s="11">
        <v>-0.73786478737262196</v>
      </c>
      <c r="I6672" s="11">
        <v>-0.94868329805051399</v>
      </c>
      <c r="J6672" s="11">
        <f>ABS(F6672)</f>
        <v>0.94868329805051399</v>
      </c>
      <c r="K6672" s="11">
        <f>ABS(G6672)</f>
        <v>0.77459666924148296</v>
      </c>
      <c r="L6672" s="11">
        <f>ABS(H6672)</f>
        <v>0.73786478737262196</v>
      </c>
      <c r="M6672" s="12">
        <f>ABS(I6672)</f>
        <v>0.94868329805051399</v>
      </c>
      <c r="N6672" s="30">
        <f>AVERAGE(Table4[[#This Row],[H7N9+]:[H3N2+]])</f>
        <v>0.8524570131787832</v>
      </c>
      <c r="O6672" s="30">
        <f>MAX(Table4[[#This Row],[H7N9+]:[H3N2+]])</f>
        <v>0.94868329805051399</v>
      </c>
      <c r="P6672" s="30">
        <f>_xlfn.VAR.P(Table4[[#This Row],[H7N9]:[H3N2]])</f>
        <v>9.4281517934190484E-3</v>
      </c>
    </row>
    <row r="6673" spans="1:16" x14ac:dyDescent="0.25">
      <c r="A6673" s="9">
        <v>6672</v>
      </c>
      <c r="B6673" s="36" t="s">
        <v>19756</v>
      </c>
      <c r="C6673" s="10" t="s">
        <v>11011</v>
      </c>
      <c r="D6673" s="11" t="s">
        <v>11012</v>
      </c>
      <c r="E6673" s="11" t="s">
        <v>1005</v>
      </c>
      <c r="F6673" s="11">
        <v>0</v>
      </c>
      <c r="G6673" s="11">
        <v>0</v>
      </c>
      <c r="H6673" s="11">
        <v>0</v>
      </c>
      <c r="I6673" s="11">
        <v>0</v>
      </c>
      <c r="J6673" s="11">
        <f>ABS(F6673)</f>
        <v>0</v>
      </c>
      <c r="K6673" s="11">
        <f>ABS(G6673)</f>
        <v>0</v>
      </c>
      <c r="L6673" s="11">
        <f>ABS(H6673)</f>
        <v>0</v>
      </c>
      <c r="M6673" s="12">
        <f>ABS(I6673)</f>
        <v>0</v>
      </c>
      <c r="N6673" s="30">
        <f>AVERAGE(Table4[[#This Row],[H7N9+]:[H3N2+]])</f>
        <v>0</v>
      </c>
      <c r="O6673" s="30">
        <f>MAX(Table4[[#This Row],[H7N9+]:[H3N2+]])</f>
        <v>0</v>
      </c>
      <c r="P6673" s="30">
        <f>_xlfn.VAR.P(Table4[[#This Row],[H7N9]:[H3N2]])</f>
        <v>0</v>
      </c>
    </row>
    <row r="6674" spans="1:16" x14ac:dyDescent="0.25">
      <c r="A6674" s="9">
        <v>6673</v>
      </c>
      <c r="B6674" s="36" t="s">
        <v>19757</v>
      </c>
      <c r="C6674" s="10" t="s">
        <v>11013</v>
      </c>
      <c r="D6674" s="11" t="s">
        <v>11014</v>
      </c>
      <c r="E6674" s="11" t="s">
        <v>1005</v>
      </c>
      <c r="F6674" s="11">
        <v>-0.4</v>
      </c>
      <c r="G6674" s="11">
        <v>0.4</v>
      </c>
      <c r="H6674" s="11">
        <v>-0.8</v>
      </c>
      <c r="I6674" s="11">
        <v>-0.4</v>
      </c>
      <c r="J6674" s="11">
        <f>ABS(F6674)</f>
        <v>0.4</v>
      </c>
      <c r="K6674" s="11">
        <f>ABS(G6674)</f>
        <v>0.4</v>
      </c>
      <c r="L6674" s="11">
        <f>ABS(H6674)</f>
        <v>0.8</v>
      </c>
      <c r="M6674" s="12">
        <f>ABS(I6674)</f>
        <v>0.4</v>
      </c>
      <c r="N6674" s="30">
        <f>AVERAGE(Table4[[#This Row],[H7N9+]:[H3N2+]])</f>
        <v>0.5</v>
      </c>
      <c r="O6674" s="30">
        <f>MAX(Table4[[#This Row],[H7N9+]:[H3N2+]])</f>
        <v>0.8</v>
      </c>
      <c r="P6674" s="30">
        <f>_xlfn.VAR.P(Table4[[#This Row],[H7N9]:[H3N2]])</f>
        <v>0.19</v>
      </c>
    </row>
    <row r="6675" spans="1:16" x14ac:dyDescent="0.25">
      <c r="A6675" s="9">
        <v>6674</v>
      </c>
      <c r="B6675" s="36" t="s">
        <v>19758</v>
      </c>
      <c r="C6675" s="10" t="s">
        <v>11015</v>
      </c>
      <c r="D6675" s="11" t="s">
        <v>11016</v>
      </c>
      <c r="E6675" s="11" t="s">
        <v>1005</v>
      </c>
      <c r="F6675" s="11">
        <v>0</v>
      </c>
      <c r="G6675" s="11">
        <v>0.25819888974716099</v>
      </c>
      <c r="H6675" s="11">
        <v>0</v>
      </c>
      <c r="I6675" s="11">
        <v>0</v>
      </c>
      <c r="J6675" s="11">
        <f>ABS(F6675)</f>
        <v>0</v>
      </c>
      <c r="K6675" s="11">
        <f>ABS(G6675)</f>
        <v>0.25819888974716099</v>
      </c>
      <c r="L6675" s="11">
        <f>ABS(H6675)</f>
        <v>0</v>
      </c>
      <c r="M6675" s="12">
        <f>ABS(I6675)</f>
        <v>0</v>
      </c>
      <c r="N6675" s="30">
        <f>AVERAGE(Table4[[#This Row],[H7N9+]:[H3N2+]])</f>
        <v>6.4549722436790247E-2</v>
      </c>
      <c r="O6675" s="30">
        <f>MAX(Table4[[#This Row],[H7N9+]:[H3N2+]])</f>
        <v>0.25819888974716099</v>
      </c>
      <c r="P6675" s="30">
        <f>_xlfn.VAR.P(Table4[[#This Row],[H7N9]:[H3N2]])</f>
        <v>1.2499999999999987E-2</v>
      </c>
    </row>
    <row r="6676" spans="1:16" x14ac:dyDescent="0.25">
      <c r="A6676" s="9">
        <v>6675</v>
      </c>
      <c r="B6676" s="36" t="s">
        <v>19759</v>
      </c>
      <c r="C6676" s="10" t="s">
        <v>11017</v>
      </c>
      <c r="D6676" s="11" t="s">
        <v>11018</v>
      </c>
      <c r="E6676" s="11" t="s">
        <v>1005</v>
      </c>
      <c r="F6676" s="11">
        <v>0</v>
      </c>
      <c r="G6676" s="11">
        <v>0</v>
      </c>
      <c r="H6676" s="11">
        <v>0</v>
      </c>
      <c r="I6676" s="11">
        <v>0</v>
      </c>
      <c r="J6676" s="11">
        <f>ABS(F6676)</f>
        <v>0</v>
      </c>
      <c r="K6676" s="11">
        <f>ABS(G6676)</f>
        <v>0</v>
      </c>
      <c r="L6676" s="11">
        <f>ABS(H6676)</f>
        <v>0</v>
      </c>
      <c r="M6676" s="12">
        <f>ABS(I6676)</f>
        <v>0</v>
      </c>
      <c r="N6676" s="30">
        <f>AVERAGE(Table4[[#This Row],[H7N9+]:[H3N2+]])</f>
        <v>0</v>
      </c>
      <c r="O6676" s="30">
        <f>MAX(Table4[[#This Row],[H7N9+]:[H3N2+]])</f>
        <v>0</v>
      </c>
      <c r="P6676" s="30">
        <f>_xlfn.VAR.P(Table4[[#This Row],[H7N9]:[H3N2]])</f>
        <v>0</v>
      </c>
    </row>
    <row r="6677" spans="1:16" x14ac:dyDescent="0.25">
      <c r="A6677" s="9">
        <v>6676</v>
      </c>
      <c r="B6677" s="36" t="s">
        <v>19760</v>
      </c>
      <c r="C6677" s="10" t="s">
        <v>11019</v>
      </c>
      <c r="D6677" s="11" t="s">
        <v>11020</v>
      </c>
      <c r="E6677" s="11" t="s">
        <v>1005</v>
      </c>
      <c r="F6677" s="11">
        <v>0.4</v>
      </c>
      <c r="G6677" s="11">
        <v>-0.73786478737262196</v>
      </c>
      <c r="H6677" s="11">
        <v>0.316227766016838</v>
      </c>
      <c r="I6677" s="11">
        <v>1</v>
      </c>
      <c r="J6677" s="11">
        <f>ABS(F6677)</f>
        <v>0.4</v>
      </c>
      <c r="K6677" s="11">
        <f>ABS(G6677)</f>
        <v>0.73786478737262196</v>
      </c>
      <c r="L6677" s="11">
        <f>ABS(H6677)</f>
        <v>0.316227766016838</v>
      </c>
      <c r="M6677" s="12">
        <f>ABS(I6677)</f>
        <v>1</v>
      </c>
      <c r="N6677" s="30">
        <f>AVERAGE(Table4[[#This Row],[H7N9+]:[H3N2+]])</f>
        <v>0.61352313834736494</v>
      </c>
      <c r="O6677" s="30">
        <f>MAX(Table4[[#This Row],[H7N9+]:[H3N2+]])</f>
        <v>1</v>
      </c>
      <c r="P6677" s="30">
        <f>_xlfn.VAR.P(Table4[[#This Row],[H7N9]:[H3N2]])</f>
        <v>0.39128647873726224</v>
      </c>
    </row>
    <row r="6678" spans="1:16" x14ac:dyDescent="0.25">
      <c r="A6678" s="9">
        <v>6677</v>
      </c>
      <c r="B6678" s="36" t="s">
        <v>19761</v>
      </c>
      <c r="C6678" s="10" t="s">
        <v>11021</v>
      </c>
      <c r="D6678" s="11" t="s">
        <v>11022</v>
      </c>
      <c r="E6678" s="11" t="s">
        <v>1005</v>
      </c>
      <c r="F6678" s="11">
        <v>0</v>
      </c>
      <c r="G6678" s="11">
        <v>-0.25819888974716099</v>
      </c>
      <c r="H6678" s="11">
        <v>0</v>
      </c>
      <c r="I6678" s="11">
        <v>0</v>
      </c>
      <c r="J6678" s="11">
        <f>ABS(F6678)</f>
        <v>0</v>
      </c>
      <c r="K6678" s="11">
        <f>ABS(G6678)</f>
        <v>0.25819888974716099</v>
      </c>
      <c r="L6678" s="11">
        <f>ABS(H6678)</f>
        <v>0</v>
      </c>
      <c r="M6678" s="12">
        <f>ABS(I6678)</f>
        <v>0</v>
      </c>
      <c r="N6678" s="30">
        <f>AVERAGE(Table4[[#This Row],[H7N9+]:[H3N2+]])</f>
        <v>6.4549722436790247E-2</v>
      </c>
      <c r="O6678" s="30">
        <f>MAX(Table4[[#This Row],[H7N9+]:[H3N2+]])</f>
        <v>0.25819888974716099</v>
      </c>
      <c r="P6678" s="30">
        <f>_xlfn.VAR.P(Table4[[#This Row],[H7N9]:[H3N2]])</f>
        <v>1.2499999999999987E-2</v>
      </c>
    </row>
    <row r="6679" spans="1:16" x14ac:dyDescent="0.25">
      <c r="A6679" s="9">
        <v>6678</v>
      </c>
      <c r="B6679" s="36" t="s">
        <v>19762</v>
      </c>
      <c r="C6679" s="10" t="s">
        <v>11023</v>
      </c>
      <c r="D6679" s="11" t="s">
        <v>11024</v>
      </c>
      <c r="E6679" s="11" t="s">
        <v>1005</v>
      </c>
      <c r="F6679" s="11">
        <v>0.44721359549995798</v>
      </c>
      <c r="G6679" s="11">
        <v>-0.2</v>
      </c>
      <c r="H6679" s="11">
        <v>-0.4</v>
      </c>
      <c r="I6679" s="11">
        <v>0.8</v>
      </c>
      <c r="J6679" s="11">
        <f>ABS(F6679)</f>
        <v>0.44721359549995798</v>
      </c>
      <c r="K6679" s="11">
        <f>ABS(G6679)</f>
        <v>0.2</v>
      </c>
      <c r="L6679" s="11">
        <f>ABS(H6679)</f>
        <v>0.4</v>
      </c>
      <c r="M6679" s="12">
        <f>ABS(I6679)</f>
        <v>0.8</v>
      </c>
      <c r="N6679" s="30">
        <f>AVERAGE(Table4[[#This Row],[H7N9+]:[H3N2+]])</f>
        <v>0.4618033988749895</v>
      </c>
      <c r="O6679" s="30">
        <f>MAX(Table4[[#This Row],[H7N9+]:[H3N2+]])</f>
        <v>0.8</v>
      </c>
      <c r="P6679" s="30">
        <f>_xlfn.VAR.P(Table4[[#This Row],[H7N9]:[H3N2]])</f>
        <v>0.2338196601125011</v>
      </c>
    </row>
    <row r="6680" spans="1:16" x14ac:dyDescent="0.25">
      <c r="A6680" s="9">
        <v>6679</v>
      </c>
      <c r="B6680" s="36" t="s">
        <v>19763</v>
      </c>
      <c r="C6680" s="10" t="s">
        <v>11025</v>
      </c>
      <c r="D6680" s="11" t="s">
        <v>11026</v>
      </c>
      <c r="E6680" s="11" t="s">
        <v>1005</v>
      </c>
      <c r="F6680" s="11">
        <v>-0.94868329805051399</v>
      </c>
      <c r="G6680" s="11">
        <v>-0.8</v>
      </c>
      <c r="H6680" s="11">
        <v>0.25819888974716099</v>
      </c>
      <c r="I6680" s="11">
        <v>0.316227766016838</v>
      </c>
      <c r="J6680" s="11">
        <f>ABS(F6680)</f>
        <v>0.94868329805051399</v>
      </c>
      <c r="K6680" s="11">
        <f>ABS(G6680)</f>
        <v>0.8</v>
      </c>
      <c r="L6680" s="11">
        <f>ABS(H6680)</f>
        <v>0.25819888974716099</v>
      </c>
      <c r="M6680" s="12">
        <f>ABS(I6680)</f>
        <v>0.316227766016838</v>
      </c>
      <c r="N6680" s="30">
        <f>AVERAGE(Table4[[#This Row],[H7N9+]:[H3N2+]])</f>
        <v>0.58077748845362831</v>
      </c>
      <c r="O6680" s="30">
        <f>MAX(Table4[[#This Row],[H7N9+]:[H3N2+]])</f>
        <v>0.94868329805051399</v>
      </c>
      <c r="P6680" s="30">
        <f>_xlfn.VAR.P(Table4[[#This Row],[H7N9]:[H3N2]])</f>
        <v>0.34048675029454178</v>
      </c>
    </row>
    <row r="6681" spans="1:16" x14ac:dyDescent="0.25">
      <c r="A6681" s="9">
        <v>6680</v>
      </c>
      <c r="B6681" s="36" t="s">
        <v>19764</v>
      </c>
      <c r="C6681" s="10" t="s">
        <v>11027</v>
      </c>
      <c r="D6681" s="11" t="s">
        <v>11028</v>
      </c>
      <c r="E6681" s="11" t="s">
        <v>1005</v>
      </c>
      <c r="F6681" s="11">
        <v>-0.316227766016838</v>
      </c>
      <c r="G6681" s="11">
        <v>-0.316227766016838</v>
      </c>
      <c r="H6681" s="11">
        <v>0.316227766016838</v>
      </c>
      <c r="I6681" s="11">
        <v>-0.316227766016838</v>
      </c>
      <c r="J6681" s="11">
        <f>ABS(F6681)</f>
        <v>0.316227766016838</v>
      </c>
      <c r="K6681" s="11">
        <f>ABS(G6681)</f>
        <v>0.316227766016838</v>
      </c>
      <c r="L6681" s="11">
        <f>ABS(H6681)</f>
        <v>0.316227766016838</v>
      </c>
      <c r="M6681" s="12">
        <f>ABS(I6681)</f>
        <v>0.316227766016838</v>
      </c>
      <c r="N6681" s="30">
        <f>AVERAGE(Table4[[#This Row],[H7N9+]:[H3N2+]])</f>
        <v>0.316227766016838</v>
      </c>
      <c r="O6681" s="30">
        <f>MAX(Table4[[#This Row],[H7N9+]:[H3N2+]])</f>
        <v>0.316227766016838</v>
      </c>
      <c r="P6681" s="30">
        <f>_xlfn.VAR.P(Table4[[#This Row],[H7N9]:[H3N2]])</f>
        <v>7.5000000000000025E-2</v>
      </c>
    </row>
    <row r="6682" spans="1:16" x14ac:dyDescent="0.25">
      <c r="A6682" s="9">
        <v>6681</v>
      </c>
      <c r="B6682" s="36" t="s">
        <v>19765</v>
      </c>
      <c r="C6682" s="10" t="s">
        <v>11029</v>
      </c>
      <c r="D6682" s="11" t="s">
        <v>11030</v>
      </c>
      <c r="E6682" s="11" t="s">
        <v>1005</v>
      </c>
      <c r="F6682" s="11">
        <v>0</v>
      </c>
      <c r="G6682" s="11">
        <v>0</v>
      </c>
      <c r="H6682" s="11">
        <v>-0.25819888974716099</v>
      </c>
      <c r="I6682" s="11">
        <v>0</v>
      </c>
      <c r="J6682" s="11">
        <f>ABS(F6682)</f>
        <v>0</v>
      </c>
      <c r="K6682" s="11">
        <f>ABS(G6682)</f>
        <v>0</v>
      </c>
      <c r="L6682" s="11">
        <f>ABS(H6682)</f>
        <v>0.25819888974716099</v>
      </c>
      <c r="M6682" s="12">
        <f>ABS(I6682)</f>
        <v>0</v>
      </c>
      <c r="N6682" s="30">
        <f>AVERAGE(Table4[[#This Row],[H7N9+]:[H3N2+]])</f>
        <v>6.4549722436790247E-2</v>
      </c>
      <c r="O6682" s="30">
        <f>MAX(Table4[[#This Row],[H7N9+]:[H3N2+]])</f>
        <v>0.25819888974716099</v>
      </c>
      <c r="P6682" s="30">
        <f>_xlfn.VAR.P(Table4[[#This Row],[H7N9]:[H3N2]])</f>
        <v>1.2499999999999987E-2</v>
      </c>
    </row>
    <row r="6683" spans="1:16" x14ac:dyDescent="0.25">
      <c r="A6683" s="9">
        <v>6682</v>
      </c>
      <c r="B6683" s="36" t="s">
        <v>19766</v>
      </c>
      <c r="C6683" s="10" t="s">
        <v>11031</v>
      </c>
      <c r="D6683" s="11" t="s">
        <v>11032</v>
      </c>
      <c r="E6683" s="11" t="s">
        <v>1005</v>
      </c>
      <c r="F6683" s="11">
        <v>0</v>
      </c>
      <c r="G6683" s="11">
        <v>0</v>
      </c>
      <c r="H6683" s="11">
        <v>0</v>
      </c>
      <c r="I6683" s="11">
        <v>0</v>
      </c>
      <c r="J6683" s="11">
        <f>ABS(F6683)</f>
        <v>0</v>
      </c>
      <c r="K6683" s="11">
        <f>ABS(G6683)</f>
        <v>0</v>
      </c>
      <c r="L6683" s="11">
        <f>ABS(H6683)</f>
        <v>0</v>
      </c>
      <c r="M6683" s="12">
        <f>ABS(I6683)</f>
        <v>0</v>
      </c>
      <c r="N6683" s="30">
        <f>AVERAGE(Table4[[#This Row],[H7N9+]:[H3N2+]])</f>
        <v>0</v>
      </c>
      <c r="O6683" s="30">
        <f>MAX(Table4[[#This Row],[H7N9+]:[H3N2+]])</f>
        <v>0</v>
      </c>
      <c r="P6683" s="30">
        <f>_xlfn.VAR.P(Table4[[#This Row],[H7N9]:[H3N2]])</f>
        <v>0</v>
      </c>
    </row>
    <row r="6684" spans="1:16" x14ac:dyDescent="0.25">
      <c r="A6684" s="9">
        <v>6683</v>
      </c>
      <c r="B6684" s="36" t="s">
        <v>19767</v>
      </c>
      <c r="C6684" s="10" t="s">
        <v>11033</v>
      </c>
      <c r="D6684" s="11" t="s">
        <v>11034</v>
      </c>
      <c r="E6684" s="11" t="s">
        <v>1005</v>
      </c>
      <c r="F6684" s="11">
        <v>0</v>
      </c>
      <c r="G6684" s="11">
        <v>0</v>
      </c>
      <c r="H6684" s="11">
        <v>0</v>
      </c>
      <c r="I6684" s="11">
        <v>0</v>
      </c>
      <c r="J6684" s="11">
        <f>ABS(F6684)</f>
        <v>0</v>
      </c>
      <c r="K6684" s="11">
        <f>ABS(G6684)</f>
        <v>0</v>
      </c>
      <c r="L6684" s="11">
        <f>ABS(H6684)</f>
        <v>0</v>
      </c>
      <c r="M6684" s="12">
        <f>ABS(I6684)</f>
        <v>0</v>
      </c>
      <c r="N6684" s="30">
        <f>AVERAGE(Table4[[#This Row],[H7N9+]:[H3N2+]])</f>
        <v>0</v>
      </c>
      <c r="O6684" s="30">
        <f>MAX(Table4[[#This Row],[H7N9+]:[H3N2+]])</f>
        <v>0</v>
      </c>
      <c r="P6684" s="30">
        <f>_xlfn.VAR.P(Table4[[#This Row],[H7N9]:[H3N2]])</f>
        <v>0</v>
      </c>
    </row>
    <row r="6685" spans="1:16" x14ac:dyDescent="0.25">
      <c r="A6685" s="9">
        <v>6684</v>
      </c>
      <c r="B6685" s="36" t="s">
        <v>19768</v>
      </c>
      <c r="C6685" s="10" t="s">
        <v>11035</v>
      </c>
      <c r="D6685" s="11" t="s">
        <v>11036</v>
      </c>
      <c r="E6685" s="11" t="s">
        <v>1005</v>
      </c>
      <c r="F6685" s="11">
        <v>0</v>
      </c>
      <c r="G6685" s="11">
        <v>0</v>
      </c>
      <c r="H6685" s="11">
        <v>0</v>
      </c>
      <c r="I6685" s="11">
        <v>0</v>
      </c>
      <c r="J6685" s="11">
        <f>ABS(F6685)</f>
        <v>0</v>
      </c>
      <c r="K6685" s="11">
        <f>ABS(G6685)</f>
        <v>0</v>
      </c>
      <c r="L6685" s="11">
        <f>ABS(H6685)</f>
        <v>0</v>
      </c>
      <c r="M6685" s="12">
        <f>ABS(I6685)</f>
        <v>0</v>
      </c>
      <c r="N6685" s="30">
        <f>AVERAGE(Table4[[#This Row],[H7N9+]:[H3N2+]])</f>
        <v>0</v>
      </c>
      <c r="O6685" s="30">
        <f>MAX(Table4[[#This Row],[H7N9+]:[H3N2+]])</f>
        <v>0</v>
      </c>
      <c r="P6685" s="30">
        <f>_xlfn.VAR.P(Table4[[#This Row],[H7N9]:[H3N2]])</f>
        <v>0</v>
      </c>
    </row>
    <row r="6686" spans="1:16" x14ac:dyDescent="0.25">
      <c r="A6686" s="9">
        <v>6685</v>
      </c>
      <c r="B6686" s="36" t="s">
        <v>19769</v>
      </c>
      <c r="C6686" s="10" t="s">
        <v>11037</v>
      </c>
      <c r="D6686" s="11" t="s">
        <v>11038</v>
      </c>
      <c r="E6686" s="11" t="s">
        <v>1005</v>
      </c>
      <c r="F6686" s="11">
        <v>0</v>
      </c>
      <c r="G6686" s="11">
        <v>0</v>
      </c>
      <c r="H6686" s="11">
        <v>0</v>
      </c>
      <c r="I6686" s="11">
        <v>0</v>
      </c>
      <c r="J6686" s="11">
        <f>ABS(F6686)</f>
        <v>0</v>
      </c>
      <c r="K6686" s="11">
        <f>ABS(G6686)</f>
        <v>0</v>
      </c>
      <c r="L6686" s="11">
        <f>ABS(H6686)</f>
        <v>0</v>
      </c>
      <c r="M6686" s="12">
        <f>ABS(I6686)</f>
        <v>0</v>
      </c>
      <c r="N6686" s="30">
        <f>AVERAGE(Table4[[#This Row],[H7N9+]:[H3N2+]])</f>
        <v>0</v>
      </c>
      <c r="O6686" s="30">
        <f>MAX(Table4[[#This Row],[H7N9+]:[H3N2+]])</f>
        <v>0</v>
      </c>
      <c r="P6686" s="30">
        <f>_xlfn.VAR.P(Table4[[#This Row],[H7N9]:[H3N2]])</f>
        <v>0</v>
      </c>
    </row>
    <row r="6687" spans="1:16" x14ac:dyDescent="0.25">
      <c r="A6687" s="9">
        <v>6686</v>
      </c>
      <c r="B6687" s="36" t="s">
        <v>19770</v>
      </c>
      <c r="C6687" s="10" t="s">
        <v>11039</v>
      </c>
      <c r="D6687" s="11" t="s">
        <v>11040</v>
      </c>
      <c r="E6687" s="11" t="s">
        <v>1005</v>
      </c>
      <c r="F6687" s="11">
        <v>0</v>
      </c>
      <c r="G6687" s="11">
        <v>0.316227766016838</v>
      </c>
      <c r="H6687" s="11">
        <v>-0.21081851067789201</v>
      </c>
      <c r="I6687" s="11">
        <v>-0.21081851067789201</v>
      </c>
      <c r="J6687" s="11">
        <f>ABS(F6687)</f>
        <v>0</v>
      </c>
      <c r="K6687" s="11">
        <f>ABS(G6687)</f>
        <v>0.316227766016838</v>
      </c>
      <c r="L6687" s="11">
        <f>ABS(H6687)</f>
        <v>0.21081851067789201</v>
      </c>
      <c r="M6687" s="12">
        <f>ABS(I6687)</f>
        <v>0.21081851067789201</v>
      </c>
      <c r="N6687" s="30">
        <f>AVERAGE(Table4[[#This Row],[H7N9+]:[H3N2+]])</f>
        <v>0.18446619684315552</v>
      </c>
      <c r="O6687" s="30">
        <f>MAX(Table4[[#This Row],[H7N9+]:[H3N2+]])</f>
        <v>0.316227766016838</v>
      </c>
      <c r="P6687" s="30">
        <f>_xlfn.VAR.P(Table4[[#This Row],[H7N9]:[H3N2]])</f>
        <v>4.6527777777777793E-2</v>
      </c>
    </row>
    <row r="6688" spans="1:16" x14ac:dyDescent="0.25">
      <c r="A6688" s="9">
        <v>6687</v>
      </c>
      <c r="B6688" s="36" t="s">
        <v>19771</v>
      </c>
      <c r="C6688" s="10" t="s">
        <v>11041</v>
      </c>
      <c r="D6688" s="11" t="s">
        <v>11042</v>
      </c>
      <c r="E6688" s="11" t="s">
        <v>1005</v>
      </c>
      <c r="F6688" s="11">
        <v>-0.25819888974716099</v>
      </c>
      <c r="G6688" s="11">
        <v>0.77459666924148296</v>
      </c>
      <c r="H6688" s="11">
        <v>0.25819888974716099</v>
      </c>
      <c r="I6688" s="11">
        <v>0</v>
      </c>
      <c r="J6688" s="11">
        <f>ABS(F6688)</f>
        <v>0.25819888974716099</v>
      </c>
      <c r="K6688" s="11">
        <f>ABS(G6688)</f>
        <v>0.77459666924148296</v>
      </c>
      <c r="L6688" s="11">
        <f>ABS(H6688)</f>
        <v>0.25819888974716099</v>
      </c>
      <c r="M6688" s="12">
        <f>ABS(I6688)</f>
        <v>0</v>
      </c>
      <c r="N6688" s="30">
        <f>AVERAGE(Table4[[#This Row],[H7N9+]:[H3N2+]])</f>
        <v>0.32274861218395123</v>
      </c>
      <c r="O6688" s="30">
        <f>MAX(Table4[[#This Row],[H7N9+]:[H3N2+]])</f>
        <v>0.77459666924148296</v>
      </c>
      <c r="P6688" s="30">
        <f>_xlfn.VAR.P(Table4[[#This Row],[H7N9]:[H3N2]])</f>
        <v>0.14583333333333318</v>
      </c>
    </row>
    <row r="6689" spans="1:16" x14ac:dyDescent="0.25">
      <c r="A6689" s="9">
        <v>6688</v>
      </c>
      <c r="B6689" s="36" t="s">
        <v>19772</v>
      </c>
      <c r="C6689" s="10" t="s">
        <v>11043</v>
      </c>
      <c r="D6689" s="11" t="s">
        <v>11044</v>
      </c>
      <c r="E6689" s="11" t="s">
        <v>1005</v>
      </c>
      <c r="F6689" s="11">
        <v>0</v>
      </c>
      <c r="G6689" s="11">
        <v>0</v>
      </c>
      <c r="H6689" s="11">
        <v>0</v>
      </c>
      <c r="I6689" s="11">
        <v>0</v>
      </c>
      <c r="J6689" s="11">
        <f>ABS(F6689)</f>
        <v>0</v>
      </c>
      <c r="K6689" s="11">
        <f>ABS(G6689)</f>
        <v>0</v>
      </c>
      <c r="L6689" s="11">
        <f>ABS(H6689)</f>
        <v>0</v>
      </c>
      <c r="M6689" s="12">
        <f>ABS(I6689)</f>
        <v>0</v>
      </c>
      <c r="N6689" s="30">
        <f>AVERAGE(Table4[[#This Row],[H7N9+]:[H3N2+]])</f>
        <v>0</v>
      </c>
      <c r="O6689" s="30">
        <f>MAX(Table4[[#This Row],[H7N9+]:[H3N2+]])</f>
        <v>0</v>
      </c>
      <c r="P6689" s="30">
        <f>_xlfn.VAR.P(Table4[[#This Row],[H7N9]:[H3N2]])</f>
        <v>0</v>
      </c>
    </row>
    <row r="6690" spans="1:16" x14ac:dyDescent="0.25">
      <c r="A6690" s="9">
        <v>6689</v>
      </c>
      <c r="B6690" s="36" t="s">
        <v>19773</v>
      </c>
      <c r="C6690" s="10" t="s">
        <v>11045</v>
      </c>
      <c r="D6690" s="11" t="s">
        <v>11046</v>
      </c>
      <c r="E6690" s="11" t="s">
        <v>1005</v>
      </c>
      <c r="F6690" s="11">
        <v>0</v>
      </c>
      <c r="G6690" s="11">
        <v>0.4</v>
      </c>
      <c r="H6690" s="11">
        <v>-0.4</v>
      </c>
      <c r="I6690" s="11">
        <v>0.105409255338946</v>
      </c>
      <c r="J6690" s="11">
        <f>ABS(F6690)</f>
        <v>0</v>
      </c>
      <c r="K6690" s="11">
        <f>ABS(G6690)</f>
        <v>0.4</v>
      </c>
      <c r="L6690" s="11">
        <f>ABS(H6690)</f>
        <v>0.4</v>
      </c>
      <c r="M6690" s="12">
        <f>ABS(I6690)</f>
        <v>0.105409255338946</v>
      </c>
      <c r="N6690" s="30">
        <f>AVERAGE(Table4[[#This Row],[H7N9+]:[H3N2+]])</f>
        <v>0.2263523138347365</v>
      </c>
      <c r="O6690" s="30">
        <f>MAX(Table4[[#This Row],[H7N9+]:[H3N2+]])</f>
        <v>0.4</v>
      </c>
      <c r="P6690" s="30">
        <f>_xlfn.VAR.P(Table4[[#This Row],[H7N9]:[H3N2]])</f>
        <v>8.2083333333333355E-2</v>
      </c>
    </row>
    <row r="6691" spans="1:16" x14ac:dyDescent="0.25">
      <c r="A6691" s="9">
        <v>6690</v>
      </c>
      <c r="B6691" s="36" t="s">
        <v>19774</v>
      </c>
      <c r="C6691" s="10" t="s">
        <v>11047</v>
      </c>
      <c r="D6691" s="11" t="s">
        <v>11048</v>
      </c>
      <c r="E6691" s="11" t="s">
        <v>1005</v>
      </c>
      <c r="F6691" s="11">
        <v>0</v>
      </c>
      <c r="G6691" s="11">
        <v>0</v>
      </c>
      <c r="H6691" s="11">
        <v>0</v>
      </c>
      <c r="I6691" s="11">
        <v>0</v>
      </c>
      <c r="J6691" s="11">
        <f>ABS(F6691)</f>
        <v>0</v>
      </c>
      <c r="K6691" s="11">
        <f>ABS(G6691)</f>
        <v>0</v>
      </c>
      <c r="L6691" s="11">
        <f>ABS(H6691)</f>
        <v>0</v>
      </c>
      <c r="M6691" s="12">
        <f>ABS(I6691)</f>
        <v>0</v>
      </c>
      <c r="N6691" s="30">
        <f>AVERAGE(Table4[[#This Row],[H7N9+]:[H3N2+]])</f>
        <v>0</v>
      </c>
      <c r="O6691" s="30">
        <f>MAX(Table4[[#This Row],[H7N9+]:[H3N2+]])</f>
        <v>0</v>
      </c>
      <c r="P6691" s="30">
        <f>_xlfn.VAR.P(Table4[[#This Row],[H7N9]:[H3N2]])</f>
        <v>0</v>
      </c>
    </row>
    <row r="6692" spans="1:16" x14ac:dyDescent="0.25">
      <c r="A6692" s="9">
        <v>6691</v>
      </c>
      <c r="B6692" s="36" t="s">
        <v>19775</v>
      </c>
      <c r="C6692" s="10" t="s">
        <v>11049</v>
      </c>
      <c r="D6692" s="11" t="s">
        <v>11050</v>
      </c>
      <c r="E6692" s="11" t="s">
        <v>1005</v>
      </c>
      <c r="F6692" s="11">
        <v>0</v>
      </c>
      <c r="G6692" s="11">
        <v>0</v>
      </c>
      <c r="H6692" s="11">
        <v>0</v>
      </c>
      <c r="I6692" s="11">
        <v>0</v>
      </c>
      <c r="J6692" s="11">
        <f>ABS(F6692)</f>
        <v>0</v>
      </c>
      <c r="K6692" s="11">
        <f>ABS(G6692)</f>
        <v>0</v>
      </c>
      <c r="L6692" s="11">
        <f>ABS(H6692)</f>
        <v>0</v>
      </c>
      <c r="M6692" s="12">
        <f>ABS(I6692)</f>
        <v>0</v>
      </c>
      <c r="N6692" s="30">
        <f>AVERAGE(Table4[[#This Row],[H7N9+]:[H3N2+]])</f>
        <v>0</v>
      </c>
      <c r="O6692" s="30">
        <f>MAX(Table4[[#This Row],[H7N9+]:[H3N2+]])</f>
        <v>0</v>
      </c>
      <c r="P6692" s="30">
        <f>_xlfn.VAR.P(Table4[[#This Row],[H7N9]:[H3N2]])</f>
        <v>0</v>
      </c>
    </row>
    <row r="6693" spans="1:16" x14ac:dyDescent="0.25">
      <c r="A6693" s="9">
        <v>6692</v>
      </c>
      <c r="B6693" s="36" t="s">
        <v>19776</v>
      </c>
      <c r="C6693" s="10" t="s">
        <v>11051</v>
      </c>
      <c r="D6693" s="11" t="s">
        <v>11052</v>
      </c>
      <c r="E6693" s="11" t="s">
        <v>1005</v>
      </c>
      <c r="F6693" s="11">
        <v>-0.77459666924148296</v>
      </c>
      <c r="G6693" s="11">
        <v>-0.4</v>
      </c>
      <c r="H6693" s="11">
        <v>0.6</v>
      </c>
      <c r="I6693" s="11">
        <v>-0.105409255338946</v>
      </c>
      <c r="J6693" s="11">
        <f>ABS(F6693)</f>
        <v>0.77459666924148296</v>
      </c>
      <c r="K6693" s="11">
        <f>ABS(G6693)</f>
        <v>0.4</v>
      </c>
      <c r="L6693" s="11">
        <f>ABS(H6693)</f>
        <v>0.6</v>
      </c>
      <c r="M6693" s="12">
        <f>ABS(I6693)</f>
        <v>0.105409255338946</v>
      </c>
      <c r="N6693" s="30">
        <f>AVERAGE(Table4[[#This Row],[H7N9+]:[H3N2+]])</f>
        <v>0.47000148114510726</v>
      </c>
      <c r="O6693" s="30">
        <f>MAX(Table4[[#This Row],[H7N9+]:[H3N2+]])</f>
        <v>0.77459666924148296</v>
      </c>
      <c r="P6693" s="30">
        <f>_xlfn.VAR.P(Table4[[#This Row],[H7N9]:[H3N2]])</f>
        <v>0.25387727418624734</v>
      </c>
    </row>
    <row r="6694" spans="1:16" x14ac:dyDescent="0.25">
      <c r="A6694" s="9">
        <v>6693</v>
      </c>
      <c r="B6694" s="36" t="s">
        <v>19777</v>
      </c>
      <c r="C6694" s="10" t="s">
        <v>11053</v>
      </c>
      <c r="D6694" s="11" t="s">
        <v>11054</v>
      </c>
      <c r="E6694" s="11" t="s">
        <v>1005</v>
      </c>
      <c r="F6694" s="11">
        <v>0</v>
      </c>
      <c r="G6694" s="11">
        <v>0</v>
      </c>
      <c r="H6694" s="11">
        <v>0</v>
      </c>
      <c r="I6694" s="11">
        <v>0</v>
      </c>
      <c r="J6694" s="11">
        <f>ABS(F6694)</f>
        <v>0</v>
      </c>
      <c r="K6694" s="11">
        <f>ABS(G6694)</f>
        <v>0</v>
      </c>
      <c r="L6694" s="11">
        <f>ABS(H6694)</f>
        <v>0</v>
      </c>
      <c r="M6694" s="12">
        <f>ABS(I6694)</f>
        <v>0</v>
      </c>
      <c r="N6694" s="30">
        <f>AVERAGE(Table4[[#This Row],[H7N9+]:[H3N2+]])</f>
        <v>0</v>
      </c>
      <c r="O6694" s="30">
        <f>MAX(Table4[[#This Row],[H7N9+]:[H3N2+]])</f>
        <v>0</v>
      </c>
      <c r="P6694" s="30">
        <f>_xlfn.VAR.P(Table4[[#This Row],[H7N9]:[H3N2]])</f>
        <v>0</v>
      </c>
    </row>
    <row r="6695" spans="1:16" x14ac:dyDescent="0.25">
      <c r="A6695" s="9">
        <v>6694</v>
      </c>
      <c r="B6695" s="36" t="s">
        <v>19778</v>
      </c>
      <c r="C6695" s="10" t="s">
        <v>11055</v>
      </c>
      <c r="D6695" s="11" t="s">
        <v>11056</v>
      </c>
      <c r="E6695" s="11" t="s">
        <v>1005</v>
      </c>
      <c r="F6695" s="11">
        <v>0.25819888974716099</v>
      </c>
      <c r="G6695" s="11">
        <v>-0.77459666924148296</v>
      </c>
      <c r="H6695" s="11">
        <v>-0.25819888974716099</v>
      </c>
      <c r="I6695" s="11">
        <v>0</v>
      </c>
      <c r="J6695" s="11">
        <f>ABS(F6695)</f>
        <v>0.25819888974716099</v>
      </c>
      <c r="K6695" s="11">
        <f>ABS(G6695)</f>
        <v>0.77459666924148296</v>
      </c>
      <c r="L6695" s="11">
        <f>ABS(H6695)</f>
        <v>0.25819888974716099</v>
      </c>
      <c r="M6695" s="12">
        <f>ABS(I6695)</f>
        <v>0</v>
      </c>
      <c r="N6695" s="30">
        <f>AVERAGE(Table4[[#This Row],[H7N9+]:[H3N2+]])</f>
        <v>0.32274861218395123</v>
      </c>
      <c r="O6695" s="30">
        <f>MAX(Table4[[#This Row],[H7N9+]:[H3N2+]])</f>
        <v>0.77459666924148296</v>
      </c>
      <c r="P6695" s="30">
        <f>_xlfn.VAR.P(Table4[[#This Row],[H7N9]:[H3N2]])</f>
        <v>0.14583333333333318</v>
      </c>
    </row>
    <row r="6696" spans="1:16" x14ac:dyDescent="0.25">
      <c r="A6696" s="9">
        <v>6695</v>
      </c>
      <c r="B6696" s="36" t="s">
        <v>19779</v>
      </c>
      <c r="C6696" s="10" t="s">
        <v>11057</v>
      </c>
      <c r="D6696" s="11" t="s">
        <v>11058</v>
      </c>
      <c r="E6696" s="11" t="s">
        <v>1005</v>
      </c>
      <c r="F6696" s="11">
        <v>-0.25819888974716099</v>
      </c>
      <c r="G6696" s="11">
        <v>0.105409255338946</v>
      </c>
      <c r="H6696" s="11">
        <v>0</v>
      </c>
      <c r="I6696" s="11">
        <v>-0.25819888974716099</v>
      </c>
      <c r="J6696" s="11">
        <f>ABS(F6696)</f>
        <v>0.25819888974716099</v>
      </c>
      <c r="K6696" s="11">
        <f>ABS(G6696)</f>
        <v>0.105409255338946</v>
      </c>
      <c r="L6696" s="11">
        <f>ABS(H6696)</f>
        <v>0</v>
      </c>
      <c r="M6696" s="12">
        <f>ABS(I6696)</f>
        <v>0.25819888974716099</v>
      </c>
      <c r="N6696" s="30">
        <f>AVERAGE(Table4[[#This Row],[H7N9+]:[H3N2+]])</f>
        <v>0.15545175870831701</v>
      </c>
      <c r="O6696" s="30">
        <f>MAX(Table4[[#This Row],[H7N9+]:[H3N2+]])</f>
        <v>0.25819888974716099</v>
      </c>
      <c r="P6696" s="30">
        <f>_xlfn.VAR.P(Table4[[#This Row],[H7N9]:[H3N2]])</f>
        <v>2.5554138174397702E-2</v>
      </c>
    </row>
    <row r="6697" spans="1:16" x14ac:dyDescent="0.25">
      <c r="A6697" s="9">
        <v>6696</v>
      </c>
      <c r="B6697" s="36" t="s">
        <v>19780</v>
      </c>
      <c r="C6697" s="10" t="s">
        <v>11059</v>
      </c>
      <c r="D6697" s="11" t="s">
        <v>11060</v>
      </c>
      <c r="E6697" s="11" t="s">
        <v>1005</v>
      </c>
      <c r="F6697" s="11">
        <v>-0.73786478737262196</v>
      </c>
      <c r="G6697" s="11">
        <v>0.77459666924148296</v>
      </c>
      <c r="H6697" s="11">
        <v>0.316227766016838</v>
      </c>
      <c r="I6697" s="11">
        <v>0.94868329805051399</v>
      </c>
      <c r="J6697" s="11">
        <f>ABS(F6697)</f>
        <v>0.73786478737262196</v>
      </c>
      <c r="K6697" s="11">
        <f>ABS(G6697)</f>
        <v>0.77459666924148296</v>
      </c>
      <c r="L6697" s="11">
        <f>ABS(H6697)</f>
        <v>0.316227766016838</v>
      </c>
      <c r="M6697" s="12">
        <f>ABS(I6697)</f>
        <v>0.94868329805051399</v>
      </c>
      <c r="N6697" s="30">
        <f>AVERAGE(Table4[[#This Row],[H7N9+]:[H3N2+]])</f>
        <v>0.6943431301703642</v>
      </c>
      <c r="O6697" s="30">
        <f>MAX(Table4[[#This Row],[H7N9+]:[H3N2+]])</f>
        <v>0.94868329805051399</v>
      </c>
      <c r="P6697" s="30">
        <f>_xlfn.VAR.P(Table4[[#This Row],[H7N9]:[H3N2]])</f>
        <v>0.43021896369201712</v>
      </c>
    </row>
    <row r="6698" spans="1:16" x14ac:dyDescent="0.25">
      <c r="A6698" s="9">
        <v>6697</v>
      </c>
      <c r="B6698" s="36" t="s">
        <v>19781</v>
      </c>
      <c r="C6698" s="10" t="s">
        <v>11061</v>
      </c>
      <c r="D6698" s="11" t="s">
        <v>11062</v>
      </c>
      <c r="E6698" s="11" t="s">
        <v>1005</v>
      </c>
      <c r="F6698" s="11">
        <v>-0.4</v>
      </c>
      <c r="G6698" s="11">
        <v>0</v>
      </c>
      <c r="H6698" s="11">
        <v>0</v>
      </c>
      <c r="I6698" s="11">
        <v>-0.25819888974716099</v>
      </c>
      <c r="J6698" s="11">
        <f>ABS(F6698)</f>
        <v>0.4</v>
      </c>
      <c r="K6698" s="11">
        <f>ABS(G6698)</f>
        <v>0</v>
      </c>
      <c r="L6698" s="11">
        <f>ABS(H6698)</f>
        <v>0</v>
      </c>
      <c r="M6698" s="12">
        <f>ABS(I6698)</f>
        <v>0.25819888974716099</v>
      </c>
      <c r="N6698" s="30">
        <f>AVERAGE(Table4[[#This Row],[H7N9+]:[H3N2+]])</f>
        <v>0.16454972243679025</v>
      </c>
      <c r="O6698" s="30">
        <f>MAX(Table4[[#This Row],[H7N9+]:[H3N2+]])</f>
        <v>0.4</v>
      </c>
      <c r="P6698" s="30">
        <f>_xlfn.VAR.P(Table4[[#This Row],[H7N9]:[H3N2]])</f>
        <v>2.9590055512641943E-2</v>
      </c>
    </row>
    <row r="6699" spans="1:16" x14ac:dyDescent="0.25">
      <c r="A6699" s="9">
        <v>6698</v>
      </c>
      <c r="B6699" s="36" t="s">
        <v>19782</v>
      </c>
      <c r="C6699" s="10" t="s">
        <v>11063</v>
      </c>
      <c r="D6699" s="11" t="s">
        <v>11064</v>
      </c>
      <c r="E6699" s="11" t="s">
        <v>1005</v>
      </c>
      <c r="F6699" s="11">
        <v>0</v>
      </c>
      <c r="G6699" s="11">
        <v>0</v>
      </c>
      <c r="H6699" s="11">
        <v>0</v>
      </c>
      <c r="I6699" s="11">
        <v>0</v>
      </c>
      <c r="J6699" s="11">
        <f>ABS(F6699)</f>
        <v>0</v>
      </c>
      <c r="K6699" s="11">
        <f>ABS(G6699)</f>
        <v>0</v>
      </c>
      <c r="L6699" s="11">
        <f>ABS(H6699)</f>
        <v>0</v>
      </c>
      <c r="M6699" s="12">
        <f>ABS(I6699)</f>
        <v>0</v>
      </c>
      <c r="N6699" s="30">
        <f>AVERAGE(Table4[[#This Row],[H7N9+]:[H3N2+]])</f>
        <v>0</v>
      </c>
      <c r="O6699" s="30">
        <f>MAX(Table4[[#This Row],[H7N9+]:[H3N2+]])</f>
        <v>0</v>
      </c>
      <c r="P6699" s="30">
        <f>_xlfn.VAR.P(Table4[[#This Row],[H7N9]:[H3N2]])</f>
        <v>0</v>
      </c>
    </row>
    <row r="6700" spans="1:16" x14ac:dyDescent="0.25">
      <c r="A6700" s="9">
        <v>6699</v>
      </c>
      <c r="B6700" s="36" t="s">
        <v>19783</v>
      </c>
      <c r="C6700" s="10" t="s">
        <v>11065</v>
      </c>
      <c r="D6700" s="11" t="s">
        <v>11066</v>
      </c>
      <c r="E6700" s="11" t="s">
        <v>1005</v>
      </c>
      <c r="F6700" s="11">
        <v>0</v>
      </c>
      <c r="G6700" s="11">
        <v>0</v>
      </c>
      <c r="H6700" s="11">
        <v>0</v>
      </c>
      <c r="I6700" s="11">
        <v>0</v>
      </c>
      <c r="J6700" s="11">
        <f>ABS(F6700)</f>
        <v>0</v>
      </c>
      <c r="K6700" s="11">
        <f>ABS(G6700)</f>
        <v>0</v>
      </c>
      <c r="L6700" s="11">
        <f>ABS(H6700)</f>
        <v>0</v>
      </c>
      <c r="M6700" s="12">
        <f>ABS(I6700)</f>
        <v>0</v>
      </c>
      <c r="N6700" s="30">
        <f>AVERAGE(Table4[[#This Row],[H7N9+]:[H3N2+]])</f>
        <v>0</v>
      </c>
      <c r="O6700" s="30">
        <f>MAX(Table4[[#This Row],[H7N9+]:[H3N2+]])</f>
        <v>0</v>
      </c>
      <c r="P6700" s="30">
        <f>_xlfn.VAR.P(Table4[[#This Row],[H7N9]:[H3N2]])</f>
        <v>0</v>
      </c>
    </row>
    <row r="6701" spans="1:16" x14ac:dyDescent="0.25">
      <c r="A6701" s="9">
        <v>6700</v>
      </c>
      <c r="B6701" s="36" t="s">
        <v>19784</v>
      </c>
      <c r="C6701" s="10" t="s">
        <v>11067</v>
      </c>
      <c r="D6701" s="11" t="s">
        <v>11068</v>
      </c>
      <c r="E6701" s="11" t="s">
        <v>1005</v>
      </c>
      <c r="F6701" s="11">
        <v>0.4</v>
      </c>
      <c r="G6701" s="11">
        <v>-0.2</v>
      </c>
      <c r="H6701" s="11">
        <v>0.4</v>
      </c>
      <c r="I6701" s="11">
        <v>0.4</v>
      </c>
      <c r="J6701" s="11">
        <f>ABS(F6701)</f>
        <v>0.4</v>
      </c>
      <c r="K6701" s="11">
        <f>ABS(G6701)</f>
        <v>0.2</v>
      </c>
      <c r="L6701" s="11">
        <f>ABS(H6701)</f>
        <v>0.4</v>
      </c>
      <c r="M6701" s="12">
        <f>ABS(I6701)</f>
        <v>0.4</v>
      </c>
      <c r="N6701" s="30">
        <f>AVERAGE(Table4[[#This Row],[H7N9+]:[H3N2+]])</f>
        <v>0.35</v>
      </c>
      <c r="O6701" s="30">
        <f>MAX(Table4[[#This Row],[H7N9+]:[H3N2+]])</f>
        <v>0.4</v>
      </c>
      <c r="P6701" s="30">
        <f>_xlfn.VAR.P(Table4[[#This Row],[H7N9]:[H3N2]])</f>
        <v>6.7500000000000032E-2</v>
      </c>
    </row>
    <row r="6702" spans="1:16" x14ac:dyDescent="0.25">
      <c r="A6702" s="9">
        <v>6701</v>
      </c>
      <c r="B6702" s="36" t="s">
        <v>19785</v>
      </c>
      <c r="C6702" s="10" t="s">
        <v>11069</v>
      </c>
      <c r="D6702" s="11" t="s">
        <v>11070</v>
      </c>
      <c r="E6702" s="11" t="s">
        <v>1005</v>
      </c>
      <c r="F6702" s="11">
        <v>0</v>
      </c>
      <c r="G6702" s="11">
        <v>0</v>
      </c>
      <c r="H6702" s="11">
        <v>0</v>
      </c>
      <c r="I6702" s="11">
        <v>0</v>
      </c>
      <c r="J6702" s="11">
        <f>ABS(F6702)</f>
        <v>0</v>
      </c>
      <c r="K6702" s="11">
        <f>ABS(G6702)</f>
        <v>0</v>
      </c>
      <c r="L6702" s="11">
        <f>ABS(H6702)</f>
        <v>0</v>
      </c>
      <c r="M6702" s="12">
        <f>ABS(I6702)</f>
        <v>0</v>
      </c>
      <c r="N6702" s="30">
        <f>AVERAGE(Table4[[#This Row],[H7N9+]:[H3N2+]])</f>
        <v>0</v>
      </c>
      <c r="O6702" s="30">
        <f>MAX(Table4[[#This Row],[H7N9+]:[H3N2+]])</f>
        <v>0</v>
      </c>
      <c r="P6702" s="30">
        <f>_xlfn.VAR.P(Table4[[#This Row],[H7N9]:[H3N2]])</f>
        <v>0</v>
      </c>
    </row>
    <row r="6703" spans="1:16" x14ac:dyDescent="0.25">
      <c r="A6703" s="9">
        <v>6702</v>
      </c>
      <c r="B6703" s="36" t="s">
        <v>19786</v>
      </c>
      <c r="C6703" s="10" t="s">
        <v>11071</v>
      </c>
      <c r="D6703" s="11" t="s">
        <v>11072</v>
      </c>
      <c r="E6703" s="11" t="s">
        <v>1005</v>
      </c>
      <c r="F6703" s="11">
        <v>0.63245553203367599</v>
      </c>
      <c r="G6703" s="11">
        <v>0.4</v>
      </c>
      <c r="H6703" s="11">
        <v>1</v>
      </c>
      <c r="I6703" s="11">
        <v>0</v>
      </c>
      <c r="J6703" s="11">
        <f>ABS(F6703)</f>
        <v>0.63245553203367599</v>
      </c>
      <c r="K6703" s="11">
        <f>ABS(G6703)</f>
        <v>0.4</v>
      </c>
      <c r="L6703" s="11">
        <f>ABS(H6703)</f>
        <v>1</v>
      </c>
      <c r="M6703" s="12">
        <f>ABS(I6703)</f>
        <v>0</v>
      </c>
      <c r="N6703" s="30">
        <f>AVERAGE(Table4[[#This Row],[H7N9+]:[H3N2+]])</f>
        <v>0.50811388300841898</v>
      </c>
      <c r="O6703" s="30">
        <f>MAX(Table4[[#This Row],[H7N9+]:[H3N2+]])</f>
        <v>1</v>
      </c>
      <c r="P6703" s="30">
        <f>_xlfn.VAR.P(Table4[[#This Row],[H7N9]:[H3N2]])</f>
        <v>0.13182028189410672</v>
      </c>
    </row>
    <row r="6704" spans="1:16" x14ac:dyDescent="0.25">
      <c r="A6704" s="9">
        <v>6703</v>
      </c>
      <c r="B6704" s="36" t="s">
        <v>19787</v>
      </c>
      <c r="C6704" s="10" t="s">
        <v>11073</v>
      </c>
      <c r="D6704" s="11" t="s">
        <v>11074</v>
      </c>
      <c r="E6704" s="11" t="s">
        <v>1005</v>
      </c>
      <c r="F6704" s="11">
        <v>0</v>
      </c>
      <c r="G6704" s="11">
        <v>0</v>
      </c>
      <c r="H6704" s="11">
        <v>0</v>
      </c>
      <c r="I6704" s="11">
        <v>0</v>
      </c>
      <c r="J6704" s="11">
        <f>ABS(F6704)</f>
        <v>0</v>
      </c>
      <c r="K6704" s="11">
        <f>ABS(G6704)</f>
        <v>0</v>
      </c>
      <c r="L6704" s="11">
        <f>ABS(H6704)</f>
        <v>0</v>
      </c>
      <c r="M6704" s="12">
        <f>ABS(I6704)</f>
        <v>0</v>
      </c>
      <c r="N6704" s="30">
        <f>AVERAGE(Table4[[#This Row],[H7N9+]:[H3N2+]])</f>
        <v>0</v>
      </c>
      <c r="O6704" s="30">
        <f>MAX(Table4[[#This Row],[H7N9+]:[H3N2+]])</f>
        <v>0</v>
      </c>
      <c r="P6704" s="30">
        <f>_xlfn.VAR.P(Table4[[#This Row],[H7N9]:[H3N2]])</f>
        <v>0</v>
      </c>
    </row>
    <row r="6705" spans="1:16" x14ac:dyDescent="0.25">
      <c r="A6705" s="9">
        <v>6704</v>
      </c>
      <c r="B6705" s="36" t="s">
        <v>19788</v>
      </c>
      <c r="C6705" s="10" t="s">
        <v>11075</v>
      </c>
      <c r="D6705" s="11" t="s">
        <v>11076</v>
      </c>
      <c r="E6705" s="11" t="s">
        <v>1005</v>
      </c>
      <c r="F6705" s="11">
        <v>0</v>
      </c>
      <c r="G6705" s="11">
        <v>-0.25819888974716099</v>
      </c>
      <c r="H6705" s="11">
        <v>0</v>
      </c>
      <c r="I6705" s="11">
        <v>0</v>
      </c>
      <c r="J6705" s="11">
        <f>ABS(F6705)</f>
        <v>0</v>
      </c>
      <c r="K6705" s="11">
        <f>ABS(G6705)</f>
        <v>0.25819888974716099</v>
      </c>
      <c r="L6705" s="11">
        <f>ABS(H6705)</f>
        <v>0</v>
      </c>
      <c r="M6705" s="12">
        <f>ABS(I6705)</f>
        <v>0</v>
      </c>
      <c r="N6705" s="30">
        <f>AVERAGE(Table4[[#This Row],[H7N9+]:[H3N2+]])</f>
        <v>6.4549722436790247E-2</v>
      </c>
      <c r="O6705" s="30">
        <f>MAX(Table4[[#This Row],[H7N9+]:[H3N2+]])</f>
        <v>0.25819888974716099</v>
      </c>
      <c r="P6705" s="30">
        <f>_xlfn.VAR.P(Table4[[#This Row],[H7N9]:[H3N2]])</f>
        <v>1.2499999999999987E-2</v>
      </c>
    </row>
    <row r="6706" spans="1:16" x14ac:dyDescent="0.25">
      <c r="A6706" s="9">
        <v>6705</v>
      </c>
      <c r="B6706" s="36" t="s">
        <v>19789</v>
      </c>
      <c r="C6706" s="10" t="s">
        <v>11077</v>
      </c>
      <c r="D6706" s="11" t="s">
        <v>11078</v>
      </c>
      <c r="E6706" s="11" t="s">
        <v>1005</v>
      </c>
      <c r="F6706" s="11">
        <v>-0.77459666924148296</v>
      </c>
      <c r="G6706" s="11">
        <v>0.25819888974716099</v>
      </c>
      <c r="H6706" s="11">
        <v>-0.77459666924148296</v>
      </c>
      <c r="I6706" s="11">
        <v>-0.25819888974716099</v>
      </c>
      <c r="J6706" s="11">
        <f>ABS(F6706)</f>
        <v>0.77459666924148296</v>
      </c>
      <c r="K6706" s="11">
        <f>ABS(G6706)</f>
        <v>0.25819888974716099</v>
      </c>
      <c r="L6706" s="11">
        <f>ABS(H6706)</f>
        <v>0.77459666924148296</v>
      </c>
      <c r="M6706" s="12">
        <f>ABS(I6706)</f>
        <v>0.25819888974716099</v>
      </c>
      <c r="N6706" s="30">
        <f>AVERAGE(Table4[[#This Row],[H7N9+]:[H3N2+]])</f>
        <v>0.51639777949432197</v>
      </c>
      <c r="O6706" s="30">
        <f>MAX(Table4[[#This Row],[H7N9+]:[H3N2+]])</f>
        <v>0.77459666924148296</v>
      </c>
      <c r="P6706" s="30">
        <f>_xlfn.VAR.P(Table4[[#This Row],[H7N9]:[H3N2]])</f>
        <v>0.18333333333333315</v>
      </c>
    </row>
    <row r="6707" spans="1:16" x14ac:dyDescent="0.25">
      <c r="A6707" s="9">
        <v>6706</v>
      </c>
      <c r="B6707" s="36" t="s">
        <v>19790</v>
      </c>
      <c r="C6707" s="10" t="s">
        <v>11079</v>
      </c>
      <c r="D6707" s="11" t="s">
        <v>11080</v>
      </c>
      <c r="E6707" s="11" t="s">
        <v>1005</v>
      </c>
      <c r="F6707" s="11">
        <v>0</v>
      </c>
      <c r="G6707" s="11">
        <v>0</v>
      </c>
      <c r="H6707" s="11">
        <v>0</v>
      </c>
      <c r="I6707" s="11">
        <v>0</v>
      </c>
      <c r="J6707" s="11">
        <f>ABS(F6707)</f>
        <v>0</v>
      </c>
      <c r="K6707" s="11">
        <f>ABS(G6707)</f>
        <v>0</v>
      </c>
      <c r="L6707" s="11">
        <f>ABS(H6707)</f>
        <v>0</v>
      </c>
      <c r="M6707" s="12">
        <f>ABS(I6707)</f>
        <v>0</v>
      </c>
      <c r="N6707" s="30">
        <f>AVERAGE(Table4[[#This Row],[H7N9+]:[H3N2+]])</f>
        <v>0</v>
      </c>
      <c r="O6707" s="30">
        <f>MAX(Table4[[#This Row],[H7N9+]:[H3N2+]])</f>
        <v>0</v>
      </c>
      <c r="P6707" s="30">
        <f>_xlfn.VAR.P(Table4[[#This Row],[H7N9]:[H3N2]])</f>
        <v>0</v>
      </c>
    </row>
    <row r="6708" spans="1:16" x14ac:dyDescent="0.25">
      <c r="A6708" s="9">
        <v>6707</v>
      </c>
      <c r="B6708" s="36" t="s">
        <v>19791</v>
      </c>
      <c r="C6708" s="10" t="s">
        <v>11081</v>
      </c>
      <c r="D6708" s="11" t="s">
        <v>11082</v>
      </c>
      <c r="E6708" s="11" t="s">
        <v>1005</v>
      </c>
      <c r="F6708" s="11">
        <v>-0.25819888974716099</v>
      </c>
      <c r="G6708" s="11">
        <v>0</v>
      </c>
      <c r="H6708" s="11">
        <v>0</v>
      </c>
      <c r="I6708" s="11">
        <v>-0.77459666924148296</v>
      </c>
      <c r="J6708" s="11">
        <f>ABS(F6708)</f>
        <v>0.25819888974716099</v>
      </c>
      <c r="K6708" s="11">
        <f>ABS(G6708)</f>
        <v>0</v>
      </c>
      <c r="L6708" s="11">
        <f>ABS(H6708)</f>
        <v>0</v>
      </c>
      <c r="M6708" s="12">
        <f>ABS(I6708)</f>
        <v>0.77459666924148296</v>
      </c>
      <c r="N6708" s="30">
        <f>AVERAGE(Table4[[#This Row],[H7N9+]:[H3N2+]])</f>
        <v>0.25819888974716099</v>
      </c>
      <c r="O6708" s="30">
        <f>MAX(Table4[[#This Row],[H7N9+]:[H3N2+]])</f>
        <v>0.77459666924148296</v>
      </c>
      <c r="P6708" s="30">
        <f>_xlfn.VAR.P(Table4[[#This Row],[H7N9]:[H3N2]])</f>
        <v>9.9999999999999867E-2</v>
      </c>
    </row>
    <row r="6709" spans="1:16" x14ac:dyDescent="0.25">
      <c r="A6709" s="9">
        <v>6708</v>
      </c>
      <c r="B6709" s="36" t="s">
        <v>19792</v>
      </c>
      <c r="C6709" s="10" t="s">
        <v>11083</v>
      </c>
      <c r="D6709" s="11" t="s">
        <v>11084</v>
      </c>
      <c r="E6709" s="11" t="s">
        <v>1005</v>
      </c>
      <c r="F6709" s="11">
        <v>0.25819888974716099</v>
      </c>
      <c r="G6709" s="11">
        <v>0</v>
      </c>
      <c r="H6709" s="11">
        <v>0</v>
      </c>
      <c r="I6709" s="11">
        <v>0.77459666924148296</v>
      </c>
      <c r="J6709" s="11">
        <f>ABS(F6709)</f>
        <v>0.25819888974716099</v>
      </c>
      <c r="K6709" s="11">
        <f>ABS(G6709)</f>
        <v>0</v>
      </c>
      <c r="L6709" s="11">
        <f>ABS(H6709)</f>
        <v>0</v>
      </c>
      <c r="M6709" s="12">
        <f>ABS(I6709)</f>
        <v>0.77459666924148296</v>
      </c>
      <c r="N6709" s="30">
        <f>AVERAGE(Table4[[#This Row],[H7N9+]:[H3N2+]])</f>
        <v>0.25819888974716099</v>
      </c>
      <c r="O6709" s="30">
        <f>MAX(Table4[[#This Row],[H7N9+]:[H3N2+]])</f>
        <v>0.77459666924148296</v>
      </c>
      <c r="P6709" s="30">
        <f>_xlfn.VAR.P(Table4[[#This Row],[H7N9]:[H3N2]])</f>
        <v>9.9999999999999867E-2</v>
      </c>
    </row>
    <row r="6710" spans="1:16" x14ac:dyDescent="0.25">
      <c r="A6710" s="9">
        <v>6709</v>
      </c>
      <c r="B6710" s="36" t="s">
        <v>19793</v>
      </c>
      <c r="C6710" s="10" t="s">
        <v>11085</v>
      </c>
      <c r="D6710" s="11" t="s">
        <v>11086</v>
      </c>
      <c r="E6710" s="11" t="s">
        <v>1005</v>
      </c>
      <c r="F6710" s="11">
        <v>-0.73786478737262196</v>
      </c>
      <c r="G6710" s="11">
        <v>-0.77459666924148296</v>
      </c>
      <c r="H6710" s="11">
        <v>0</v>
      </c>
      <c r="I6710" s="11">
        <v>0</v>
      </c>
      <c r="J6710" s="11">
        <f>ABS(F6710)</f>
        <v>0.73786478737262196</v>
      </c>
      <c r="K6710" s="11">
        <f>ABS(G6710)</f>
        <v>0.77459666924148296</v>
      </c>
      <c r="L6710" s="11">
        <f>ABS(H6710)</f>
        <v>0</v>
      </c>
      <c r="M6710" s="12">
        <f>ABS(I6710)</f>
        <v>0</v>
      </c>
      <c r="N6710" s="30">
        <f>AVERAGE(Table4[[#This Row],[H7N9+]:[H3N2+]])</f>
        <v>0.3781153641535262</v>
      </c>
      <c r="O6710" s="30">
        <f>MAX(Table4[[#This Row],[H7N9+]:[H3N2+]])</f>
        <v>0.77459666924148296</v>
      </c>
      <c r="P6710" s="30">
        <f>_xlfn.VAR.P(Table4[[#This Row],[H7N9]:[H3N2]])</f>
        <v>0.14313988250215726</v>
      </c>
    </row>
    <row r="6711" spans="1:16" x14ac:dyDescent="0.25">
      <c r="A6711" s="9">
        <v>6710</v>
      </c>
      <c r="B6711" s="36" t="s">
        <v>19794</v>
      </c>
      <c r="C6711" s="10" t="s">
        <v>11087</v>
      </c>
      <c r="D6711" s="11" t="s">
        <v>11088</v>
      </c>
      <c r="E6711" s="11" t="s">
        <v>1005</v>
      </c>
      <c r="F6711" s="11">
        <v>-1</v>
      </c>
      <c r="G6711" s="11">
        <v>-0.8</v>
      </c>
      <c r="H6711" s="11">
        <v>-0.4</v>
      </c>
      <c r="I6711" s="11">
        <v>-0.8</v>
      </c>
      <c r="J6711" s="11">
        <f>ABS(F6711)</f>
        <v>1</v>
      </c>
      <c r="K6711" s="11">
        <f>ABS(G6711)</f>
        <v>0.8</v>
      </c>
      <c r="L6711" s="11">
        <f>ABS(H6711)</f>
        <v>0.4</v>
      </c>
      <c r="M6711" s="12">
        <f>ABS(I6711)</f>
        <v>0.8</v>
      </c>
      <c r="N6711" s="30">
        <f>AVERAGE(Table4[[#This Row],[H7N9+]:[H3N2+]])</f>
        <v>0.75</v>
      </c>
      <c r="O6711" s="30">
        <f>MAX(Table4[[#This Row],[H7N9+]:[H3N2+]])</f>
        <v>1</v>
      </c>
      <c r="P6711" s="30">
        <f>_xlfn.VAR.P(Table4[[#This Row],[H7N9]:[H3N2]])</f>
        <v>4.7500000000000098E-2</v>
      </c>
    </row>
    <row r="6712" spans="1:16" x14ac:dyDescent="0.25">
      <c r="A6712" s="9">
        <v>6711</v>
      </c>
      <c r="B6712" s="36" t="s">
        <v>19795</v>
      </c>
      <c r="C6712" s="10" t="s">
        <v>11089</v>
      </c>
      <c r="D6712" s="11" t="s">
        <v>11090</v>
      </c>
      <c r="E6712" s="11" t="s">
        <v>1005</v>
      </c>
      <c r="F6712" s="11">
        <v>0</v>
      </c>
      <c r="G6712" s="11">
        <v>0</v>
      </c>
      <c r="H6712" s="11">
        <v>0</v>
      </c>
      <c r="I6712" s="11">
        <v>0</v>
      </c>
      <c r="J6712" s="11">
        <f>ABS(F6712)</f>
        <v>0</v>
      </c>
      <c r="K6712" s="11">
        <f>ABS(G6712)</f>
        <v>0</v>
      </c>
      <c r="L6712" s="11">
        <f>ABS(H6712)</f>
        <v>0</v>
      </c>
      <c r="M6712" s="12">
        <f>ABS(I6712)</f>
        <v>0</v>
      </c>
      <c r="N6712" s="30">
        <f>AVERAGE(Table4[[#This Row],[H7N9+]:[H3N2+]])</f>
        <v>0</v>
      </c>
      <c r="O6712" s="30">
        <f>MAX(Table4[[#This Row],[H7N9+]:[H3N2+]])</f>
        <v>0</v>
      </c>
      <c r="P6712" s="30">
        <f>_xlfn.VAR.P(Table4[[#This Row],[H7N9]:[H3N2]])</f>
        <v>0</v>
      </c>
    </row>
    <row r="6713" spans="1:16" x14ac:dyDescent="0.25">
      <c r="A6713" s="9">
        <v>6712</v>
      </c>
      <c r="B6713" s="36" t="s">
        <v>19796</v>
      </c>
      <c r="C6713" s="10" t="s">
        <v>11091</v>
      </c>
      <c r="D6713" s="11" t="s">
        <v>11092</v>
      </c>
      <c r="E6713" s="11" t="s">
        <v>1005</v>
      </c>
      <c r="F6713" s="11">
        <v>0</v>
      </c>
      <c r="G6713" s="11">
        <v>0.25819888974716099</v>
      </c>
      <c r="H6713" s="11">
        <v>0</v>
      </c>
      <c r="I6713" s="11">
        <v>0</v>
      </c>
      <c r="J6713" s="11">
        <f>ABS(F6713)</f>
        <v>0</v>
      </c>
      <c r="K6713" s="11">
        <f>ABS(G6713)</f>
        <v>0.25819888974716099</v>
      </c>
      <c r="L6713" s="11">
        <f>ABS(H6713)</f>
        <v>0</v>
      </c>
      <c r="M6713" s="12">
        <f>ABS(I6713)</f>
        <v>0</v>
      </c>
      <c r="N6713" s="30">
        <f>AVERAGE(Table4[[#This Row],[H7N9+]:[H3N2+]])</f>
        <v>6.4549722436790247E-2</v>
      </c>
      <c r="O6713" s="30">
        <f>MAX(Table4[[#This Row],[H7N9+]:[H3N2+]])</f>
        <v>0.25819888974716099</v>
      </c>
      <c r="P6713" s="30">
        <f>_xlfn.VAR.P(Table4[[#This Row],[H7N9]:[H3N2]])</f>
        <v>1.2499999999999987E-2</v>
      </c>
    </row>
    <row r="6714" spans="1:16" x14ac:dyDescent="0.25">
      <c r="A6714" s="9">
        <v>6713</v>
      </c>
      <c r="B6714" s="36" t="s">
        <v>19797</v>
      </c>
      <c r="C6714" s="10" t="s">
        <v>11093</v>
      </c>
      <c r="D6714" s="11" t="s">
        <v>11094</v>
      </c>
      <c r="E6714" s="11" t="s">
        <v>1005</v>
      </c>
      <c r="F6714" s="11">
        <v>0</v>
      </c>
      <c r="G6714" s="11">
        <v>0</v>
      </c>
      <c r="H6714" s="11">
        <v>0</v>
      </c>
      <c r="I6714" s="11">
        <v>0</v>
      </c>
      <c r="J6714" s="11">
        <f>ABS(F6714)</f>
        <v>0</v>
      </c>
      <c r="K6714" s="11">
        <f>ABS(G6714)</f>
        <v>0</v>
      </c>
      <c r="L6714" s="11">
        <f>ABS(H6714)</f>
        <v>0</v>
      </c>
      <c r="M6714" s="12">
        <f>ABS(I6714)</f>
        <v>0</v>
      </c>
      <c r="N6714" s="30">
        <f>AVERAGE(Table4[[#This Row],[H7N9+]:[H3N2+]])</f>
        <v>0</v>
      </c>
      <c r="O6714" s="30">
        <f>MAX(Table4[[#This Row],[H7N9+]:[H3N2+]])</f>
        <v>0</v>
      </c>
      <c r="P6714" s="30">
        <f>_xlfn.VAR.P(Table4[[#This Row],[H7N9]:[H3N2]])</f>
        <v>0</v>
      </c>
    </row>
    <row r="6715" spans="1:16" x14ac:dyDescent="0.25">
      <c r="A6715" s="9">
        <v>6714</v>
      </c>
      <c r="B6715" s="36" t="s">
        <v>19798</v>
      </c>
      <c r="C6715" s="10" t="s">
        <v>11095</v>
      </c>
      <c r="D6715" s="11" t="s">
        <v>11096</v>
      </c>
      <c r="E6715" s="11" t="s">
        <v>1005</v>
      </c>
      <c r="F6715" s="11">
        <v>-0.21081851067789201</v>
      </c>
      <c r="G6715" s="11">
        <v>0.21081851067789201</v>
      </c>
      <c r="H6715" s="11">
        <v>-0.4</v>
      </c>
      <c r="I6715" s="11">
        <v>0.63245553203367599</v>
      </c>
      <c r="J6715" s="11">
        <f>ABS(F6715)</f>
        <v>0.21081851067789201</v>
      </c>
      <c r="K6715" s="11">
        <f>ABS(G6715)</f>
        <v>0.21081851067789201</v>
      </c>
      <c r="L6715" s="11">
        <f>ABS(H6715)</f>
        <v>0.4</v>
      </c>
      <c r="M6715" s="12">
        <f>ABS(I6715)</f>
        <v>0.63245553203367599</v>
      </c>
      <c r="N6715" s="30">
        <f>AVERAGE(Table4[[#This Row],[H7N9+]:[H3N2+]])</f>
        <v>0.36352313834736499</v>
      </c>
      <c r="O6715" s="30">
        <f>MAX(Table4[[#This Row],[H7N9+]:[H3N2+]])</f>
        <v>0.63245553203367599</v>
      </c>
      <c r="P6715" s="30">
        <f>_xlfn.VAR.P(Table4[[#This Row],[H7N9]:[H3N2]])</f>
        <v>0.15884499882390607</v>
      </c>
    </row>
    <row r="6716" spans="1:16" x14ac:dyDescent="0.25">
      <c r="A6716" s="9">
        <v>6715</v>
      </c>
      <c r="B6716" s="36" t="s">
        <v>19799</v>
      </c>
      <c r="C6716" s="10" t="s">
        <v>11097</v>
      </c>
      <c r="D6716" s="11" t="s">
        <v>11098</v>
      </c>
      <c r="E6716" s="11" t="s">
        <v>1005</v>
      </c>
      <c r="F6716" s="11">
        <v>0</v>
      </c>
      <c r="G6716" s="11">
        <v>0</v>
      </c>
      <c r="H6716" s="11">
        <v>0</v>
      </c>
      <c r="I6716" s="11">
        <v>0</v>
      </c>
      <c r="J6716" s="11">
        <f>ABS(F6716)</f>
        <v>0</v>
      </c>
      <c r="K6716" s="11">
        <f>ABS(G6716)</f>
        <v>0</v>
      </c>
      <c r="L6716" s="11">
        <f>ABS(H6716)</f>
        <v>0</v>
      </c>
      <c r="M6716" s="12">
        <f>ABS(I6716)</f>
        <v>0</v>
      </c>
      <c r="N6716" s="30">
        <f>AVERAGE(Table4[[#This Row],[H7N9+]:[H3N2+]])</f>
        <v>0</v>
      </c>
      <c r="O6716" s="30">
        <f>MAX(Table4[[#This Row],[H7N9+]:[H3N2+]])</f>
        <v>0</v>
      </c>
      <c r="P6716" s="30">
        <f>_xlfn.VAR.P(Table4[[#This Row],[H7N9]:[H3N2]])</f>
        <v>0</v>
      </c>
    </row>
    <row r="6717" spans="1:16" x14ac:dyDescent="0.25">
      <c r="A6717" s="9">
        <v>6716</v>
      </c>
      <c r="B6717" s="36" t="s">
        <v>19800</v>
      </c>
      <c r="C6717" s="10" t="s">
        <v>11099</v>
      </c>
      <c r="D6717" s="11" t="s">
        <v>11100</v>
      </c>
      <c r="E6717" s="11" t="s">
        <v>1005</v>
      </c>
      <c r="F6717" s="11">
        <v>0</v>
      </c>
      <c r="G6717" s="11">
        <v>-0.8</v>
      </c>
      <c r="H6717" s="11">
        <v>-0.8</v>
      </c>
      <c r="I6717" s="11">
        <v>0.2</v>
      </c>
      <c r="J6717" s="11">
        <f>ABS(F6717)</f>
        <v>0</v>
      </c>
      <c r="K6717" s="11">
        <f>ABS(G6717)</f>
        <v>0.8</v>
      </c>
      <c r="L6717" s="11">
        <f>ABS(H6717)</f>
        <v>0.8</v>
      </c>
      <c r="M6717" s="12">
        <f>ABS(I6717)</f>
        <v>0.2</v>
      </c>
      <c r="N6717" s="30">
        <f>AVERAGE(Table4[[#This Row],[H7N9+]:[H3N2+]])</f>
        <v>0.45</v>
      </c>
      <c r="O6717" s="30">
        <f>MAX(Table4[[#This Row],[H7N9+]:[H3N2+]])</f>
        <v>0.8</v>
      </c>
      <c r="P6717" s="30">
        <f>_xlfn.VAR.P(Table4[[#This Row],[H7N9]:[H3N2]])</f>
        <v>0.20750000000000005</v>
      </c>
    </row>
    <row r="6718" spans="1:16" x14ac:dyDescent="0.25">
      <c r="A6718" s="9">
        <v>6717</v>
      </c>
      <c r="B6718" s="36" t="s">
        <v>19801</v>
      </c>
      <c r="C6718" s="10" t="s">
        <v>11101</v>
      </c>
      <c r="D6718" s="11" t="s">
        <v>11102</v>
      </c>
      <c r="E6718" s="11" t="s">
        <v>1005</v>
      </c>
      <c r="F6718" s="11">
        <v>-0.8</v>
      </c>
      <c r="G6718" s="11">
        <v>0.73786478737262196</v>
      </c>
      <c r="H6718" s="11">
        <v>0</v>
      </c>
      <c r="I6718" s="11">
        <v>0.8</v>
      </c>
      <c r="J6718" s="11">
        <f>ABS(F6718)</f>
        <v>0.8</v>
      </c>
      <c r="K6718" s="11">
        <f>ABS(G6718)</f>
        <v>0.73786478737262196</v>
      </c>
      <c r="L6718" s="11">
        <f>ABS(H6718)</f>
        <v>0</v>
      </c>
      <c r="M6718" s="12">
        <f>ABS(I6718)</f>
        <v>0.8</v>
      </c>
      <c r="N6718" s="30">
        <f>AVERAGE(Table4[[#This Row],[H7N9+]:[H3N2+]])</f>
        <v>0.58446619684315548</v>
      </c>
      <c r="O6718" s="30">
        <f>MAX(Table4[[#This Row],[H7N9+]:[H3N2+]])</f>
        <v>0.8</v>
      </c>
      <c r="P6718" s="30">
        <f>_xlfn.VAR.P(Table4[[#This Row],[H7N9]:[H3N2]])</f>
        <v>0.42208333333333348</v>
      </c>
    </row>
    <row r="6719" spans="1:16" x14ac:dyDescent="0.25">
      <c r="A6719" s="9">
        <v>6718</v>
      </c>
      <c r="B6719" s="36" t="s">
        <v>19802</v>
      </c>
      <c r="C6719" s="10" t="s">
        <v>11103</v>
      </c>
      <c r="D6719" s="11" t="s">
        <v>11104</v>
      </c>
      <c r="E6719" s="11" t="s">
        <v>1005</v>
      </c>
      <c r="F6719" s="11">
        <v>0.8</v>
      </c>
      <c r="G6719" s="11">
        <v>-0.2</v>
      </c>
      <c r="H6719" s="11">
        <v>0.73786478737262196</v>
      </c>
      <c r="I6719" s="11">
        <v>-0.4</v>
      </c>
      <c r="J6719" s="11">
        <f>ABS(F6719)</f>
        <v>0.8</v>
      </c>
      <c r="K6719" s="11">
        <f>ABS(G6719)</f>
        <v>0.2</v>
      </c>
      <c r="L6719" s="11">
        <f>ABS(H6719)</f>
        <v>0.73786478737262196</v>
      </c>
      <c r="M6719" s="12">
        <f>ABS(I6719)</f>
        <v>0.4</v>
      </c>
      <c r="N6719" s="30">
        <f>AVERAGE(Table4[[#This Row],[H7N9+]:[H3N2+]])</f>
        <v>0.53446619684315544</v>
      </c>
      <c r="O6719" s="30">
        <f>MAX(Table4[[#This Row],[H7N9+]:[H3N2+]])</f>
        <v>0.8</v>
      </c>
      <c r="P6719" s="30">
        <f>_xlfn.VAR.P(Table4[[#This Row],[H7N9]:[H3N2]])</f>
        <v>0.29113671364901794</v>
      </c>
    </row>
    <row r="6720" spans="1:16" x14ac:dyDescent="0.25">
      <c r="A6720" s="9">
        <v>6719</v>
      </c>
      <c r="B6720" s="36" t="s">
        <v>19803</v>
      </c>
      <c r="C6720" s="10" t="s">
        <v>11105</v>
      </c>
      <c r="D6720" s="11" t="s">
        <v>11106</v>
      </c>
      <c r="E6720" s="11" t="s">
        <v>1005</v>
      </c>
      <c r="F6720" s="11">
        <v>0</v>
      </c>
      <c r="G6720" s="11">
        <v>0</v>
      </c>
      <c r="H6720" s="11">
        <v>0</v>
      </c>
      <c r="I6720" s="11">
        <v>0</v>
      </c>
      <c r="J6720" s="11">
        <f>ABS(F6720)</f>
        <v>0</v>
      </c>
      <c r="K6720" s="11">
        <f>ABS(G6720)</f>
        <v>0</v>
      </c>
      <c r="L6720" s="11">
        <f>ABS(H6720)</f>
        <v>0</v>
      </c>
      <c r="M6720" s="12">
        <f>ABS(I6720)</f>
        <v>0</v>
      </c>
      <c r="N6720" s="30">
        <f>AVERAGE(Table4[[#This Row],[H7N9+]:[H3N2+]])</f>
        <v>0</v>
      </c>
      <c r="O6720" s="30">
        <f>MAX(Table4[[#This Row],[H7N9+]:[H3N2+]])</f>
        <v>0</v>
      </c>
      <c r="P6720" s="30">
        <f>_xlfn.VAR.P(Table4[[#This Row],[H7N9]:[H3N2]])</f>
        <v>0</v>
      </c>
    </row>
    <row r="6721" spans="1:16" x14ac:dyDescent="0.25">
      <c r="A6721" s="9">
        <v>6720</v>
      </c>
      <c r="B6721" s="36" t="s">
        <v>19804</v>
      </c>
      <c r="C6721" s="10" t="s">
        <v>11107</v>
      </c>
      <c r="D6721" s="11" t="s">
        <v>11108</v>
      </c>
      <c r="E6721" s="11" t="s">
        <v>1005</v>
      </c>
      <c r="F6721" s="11">
        <v>0</v>
      </c>
      <c r="G6721" s="11">
        <v>0</v>
      </c>
      <c r="H6721" s="11">
        <v>0</v>
      </c>
      <c r="I6721" s="11">
        <v>0</v>
      </c>
      <c r="J6721" s="11">
        <f>ABS(F6721)</f>
        <v>0</v>
      </c>
      <c r="K6721" s="11">
        <f>ABS(G6721)</f>
        <v>0</v>
      </c>
      <c r="L6721" s="11">
        <f>ABS(H6721)</f>
        <v>0</v>
      </c>
      <c r="M6721" s="12">
        <f>ABS(I6721)</f>
        <v>0</v>
      </c>
      <c r="N6721" s="30">
        <f>AVERAGE(Table4[[#This Row],[H7N9+]:[H3N2+]])</f>
        <v>0</v>
      </c>
      <c r="O6721" s="30">
        <f>MAX(Table4[[#This Row],[H7N9+]:[H3N2+]])</f>
        <v>0</v>
      </c>
      <c r="P6721" s="30">
        <f>_xlfn.VAR.P(Table4[[#This Row],[H7N9]:[H3N2]])</f>
        <v>0</v>
      </c>
    </row>
    <row r="6722" spans="1:16" x14ac:dyDescent="0.25">
      <c r="A6722" s="9">
        <v>6721</v>
      </c>
      <c r="B6722" s="36" t="s">
        <v>19805</v>
      </c>
      <c r="C6722" s="10" t="s">
        <v>11109</v>
      </c>
      <c r="D6722" s="11" t="s">
        <v>11110</v>
      </c>
      <c r="E6722" s="11" t="s">
        <v>1005</v>
      </c>
      <c r="F6722" s="11">
        <v>0.25819888974716099</v>
      </c>
      <c r="G6722" s="11">
        <v>0.4</v>
      </c>
      <c r="H6722" s="11">
        <v>-0.4</v>
      </c>
      <c r="I6722" s="11">
        <v>-0.77459666924148296</v>
      </c>
      <c r="J6722" s="11">
        <f>ABS(F6722)</f>
        <v>0.25819888974716099</v>
      </c>
      <c r="K6722" s="11">
        <f>ABS(G6722)</f>
        <v>0.4</v>
      </c>
      <c r="L6722" s="11">
        <f>ABS(H6722)</f>
        <v>0.4</v>
      </c>
      <c r="M6722" s="12">
        <f>ABS(I6722)</f>
        <v>0.77459666924148296</v>
      </c>
      <c r="N6722" s="30">
        <f>AVERAGE(Table4[[#This Row],[H7N9+]:[H3N2+]])</f>
        <v>0.458198889747161</v>
      </c>
      <c r="O6722" s="30">
        <f>MAX(Table4[[#This Row],[H7N9+]:[H3N2+]])</f>
        <v>0.77459666924148296</v>
      </c>
      <c r="P6722" s="30">
        <f>_xlfn.VAR.P(Table4[[#This Row],[H7N9]:[H3N2]])</f>
        <v>0.22999999999999982</v>
      </c>
    </row>
    <row r="6723" spans="1:16" x14ac:dyDescent="0.25">
      <c r="A6723" s="9">
        <v>6722</v>
      </c>
      <c r="B6723" s="36" t="s">
        <v>19806</v>
      </c>
      <c r="C6723" s="10" t="s">
        <v>11111</v>
      </c>
      <c r="D6723" s="11" t="s">
        <v>11112</v>
      </c>
      <c r="E6723" s="11" t="s">
        <v>1005</v>
      </c>
      <c r="F6723" s="11">
        <v>0</v>
      </c>
      <c r="G6723" s="11">
        <v>0.21081851067789201</v>
      </c>
      <c r="H6723" s="11">
        <v>-0.2</v>
      </c>
      <c r="I6723" s="11">
        <v>0</v>
      </c>
      <c r="J6723" s="11">
        <f>ABS(F6723)</f>
        <v>0</v>
      </c>
      <c r="K6723" s="11">
        <f>ABS(G6723)</f>
        <v>0.21081851067789201</v>
      </c>
      <c r="L6723" s="11">
        <f>ABS(H6723)</f>
        <v>0.2</v>
      </c>
      <c r="M6723" s="12">
        <f>ABS(I6723)</f>
        <v>0</v>
      </c>
      <c r="N6723" s="30">
        <f>AVERAGE(Table4[[#This Row],[H7N9+]:[H3N2+]])</f>
        <v>0.102704627669473</v>
      </c>
      <c r="O6723" s="30">
        <f>MAX(Table4[[#This Row],[H7N9+]:[H3N2+]])</f>
        <v>0.21081851067789201</v>
      </c>
      <c r="P6723" s="30">
        <f>_xlfn.VAR.P(Table4[[#This Row],[H7N9]:[H3N2]])</f>
        <v>2.1103796100280639E-2</v>
      </c>
    </row>
    <row r="6724" spans="1:16" x14ac:dyDescent="0.25">
      <c r="A6724" s="9">
        <v>6723</v>
      </c>
      <c r="B6724" s="36" t="s">
        <v>19807</v>
      </c>
      <c r="C6724" s="10" t="s">
        <v>11113</v>
      </c>
      <c r="D6724" s="11" t="s">
        <v>11114</v>
      </c>
      <c r="E6724" s="11" t="s">
        <v>1005</v>
      </c>
      <c r="F6724" s="11">
        <v>0</v>
      </c>
      <c r="G6724" s="11">
        <v>0</v>
      </c>
      <c r="H6724" s="11">
        <v>0</v>
      </c>
      <c r="I6724" s="11">
        <v>0</v>
      </c>
      <c r="J6724" s="11">
        <f>ABS(F6724)</f>
        <v>0</v>
      </c>
      <c r="K6724" s="11">
        <f>ABS(G6724)</f>
        <v>0</v>
      </c>
      <c r="L6724" s="11">
        <f>ABS(H6724)</f>
        <v>0</v>
      </c>
      <c r="M6724" s="12">
        <f>ABS(I6724)</f>
        <v>0</v>
      </c>
      <c r="N6724" s="30">
        <f>AVERAGE(Table4[[#This Row],[H7N9+]:[H3N2+]])</f>
        <v>0</v>
      </c>
      <c r="O6724" s="30">
        <f>MAX(Table4[[#This Row],[H7N9+]:[H3N2+]])</f>
        <v>0</v>
      </c>
      <c r="P6724" s="30">
        <f>_xlfn.VAR.P(Table4[[#This Row],[H7N9]:[H3N2]])</f>
        <v>0</v>
      </c>
    </row>
    <row r="6725" spans="1:16" x14ac:dyDescent="0.25">
      <c r="A6725" s="9">
        <v>6724</v>
      </c>
      <c r="B6725" s="36" t="s">
        <v>19808</v>
      </c>
      <c r="C6725" s="10" t="s">
        <v>11115</v>
      </c>
      <c r="D6725" s="11" t="s">
        <v>11116</v>
      </c>
      <c r="E6725" s="11" t="s">
        <v>1005</v>
      </c>
      <c r="F6725" s="11">
        <v>0</v>
      </c>
      <c r="G6725" s="11">
        <v>-0.21081851067789201</v>
      </c>
      <c r="H6725" s="11">
        <v>0.2</v>
      </c>
      <c r="I6725" s="11">
        <v>-0.21081851067789201</v>
      </c>
      <c r="J6725" s="11">
        <f>ABS(F6725)</f>
        <v>0</v>
      </c>
      <c r="K6725" s="11">
        <f>ABS(G6725)</f>
        <v>0.21081851067789201</v>
      </c>
      <c r="L6725" s="11">
        <f>ABS(H6725)</f>
        <v>0.2</v>
      </c>
      <c r="M6725" s="12">
        <f>ABS(I6725)</f>
        <v>0.21081851067789201</v>
      </c>
      <c r="N6725" s="30">
        <f>AVERAGE(Table4[[#This Row],[H7N9+]:[H3N2+]])</f>
        <v>0.15540925533894601</v>
      </c>
      <c r="O6725" s="30">
        <f>MAX(Table4[[#This Row],[H7N9+]:[H3N2+]])</f>
        <v>0.21081851067789201</v>
      </c>
      <c r="P6725" s="30">
        <f>_xlfn.VAR.P(Table4[[#This Row],[H7N9]:[H3N2]])</f>
        <v>2.9152036645005718E-2</v>
      </c>
    </row>
    <row r="6726" spans="1:16" x14ac:dyDescent="0.25">
      <c r="A6726" s="9">
        <v>6725</v>
      </c>
      <c r="B6726" s="36" t="s">
        <v>19809</v>
      </c>
      <c r="C6726" s="10" t="s">
        <v>11117</v>
      </c>
      <c r="D6726" s="11" t="s">
        <v>11118</v>
      </c>
      <c r="E6726" s="11" t="s">
        <v>1005</v>
      </c>
      <c r="F6726" s="11">
        <v>-0.4</v>
      </c>
      <c r="G6726" s="11">
        <v>0.8</v>
      </c>
      <c r="H6726" s="11">
        <v>0.2</v>
      </c>
      <c r="I6726" s="11">
        <v>-0.6</v>
      </c>
      <c r="J6726" s="11">
        <f>ABS(F6726)</f>
        <v>0.4</v>
      </c>
      <c r="K6726" s="11">
        <f>ABS(G6726)</f>
        <v>0.8</v>
      </c>
      <c r="L6726" s="11">
        <f>ABS(H6726)</f>
        <v>0.2</v>
      </c>
      <c r="M6726" s="12">
        <f>ABS(I6726)</f>
        <v>0.6</v>
      </c>
      <c r="N6726" s="30">
        <f>AVERAGE(Table4[[#This Row],[H7N9+]:[H3N2+]])</f>
        <v>0.5</v>
      </c>
      <c r="O6726" s="30">
        <f>MAX(Table4[[#This Row],[H7N9+]:[H3N2+]])</f>
        <v>0.8</v>
      </c>
      <c r="P6726" s="30">
        <f>_xlfn.VAR.P(Table4[[#This Row],[H7N9]:[H3N2]])</f>
        <v>0.30000000000000004</v>
      </c>
    </row>
    <row r="6727" spans="1:16" x14ac:dyDescent="0.25">
      <c r="A6727" s="9">
        <v>6726</v>
      </c>
      <c r="B6727" s="36" t="s">
        <v>19810</v>
      </c>
      <c r="C6727" s="10" t="s">
        <v>11119</v>
      </c>
      <c r="D6727" s="11" t="s">
        <v>11120</v>
      </c>
      <c r="E6727" s="11" t="s">
        <v>1005</v>
      </c>
      <c r="F6727" s="11">
        <v>-0.8</v>
      </c>
      <c r="G6727" s="11">
        <v>-0.2</v>
      </c>
      <c r="H6727" s="11">
        <v>0</v>
      </c>
      <c r="I6727" s="11">
        <v>0.8</v>
      </c>
      <c r="J6727" s="11">
        <f>ABS(F6727)</f>
        <v>0.8</v>
      </c>
      <c r="K6727" s="11">
        <f>ABS(G6727)</f>
        <v>0.2</v>
      </c>
      <c r="L6727" s="11">
        <f>ABS(H6727)</f>
        <v>0</v>
      </c>
      <c r="M6727" s="12">
        <f>ABS(I6727)</f>
        <v>0.8</v>
      </c>
      <c r="N6727" s="30">
        <f>AVERAGE(Table4[[#This Row],[H7N9+]:[H3N2+]])</f>
        <v>0.45</v>
      </c>
      <c r="O6727" s="30">
        <f>MAX(Table4[[#This Row],[H7N9+]:[H3N2+]])</f>
        <v>0.8</v>
      </c>
      <c r="P6727" s="30">
        <f>_xlfn.VAR.P(Table4[[#This Row],[H7N9]:[H3N2]])</f>
        <v>0.32750000000000007</v>
      </c>
    </row>
    <row r="6728" spans="1:16" x14ac:dyDescent="0.25">
      <c r="A6728" s="9">
        <v>6727</v>
      </c>
      <c r="B6728" s="36" t="s">
        <v>19811</v>
      </c>
      <c r="C6728" s="10" t="s">
        <v>11121</v>
      </c>
      <c r="D6728" s="11" t="s">
        <v>11122</v>
      </c>
      <c r="E6728" s="11" t="s">
        <v>1005</v>
      </c>
      <c r="F6728" s="11">
        <v>0.8</v>
      </c>
      <c r="G6728" s="11">
        <v>0.4</v>
      </c>
      <c r="H6728" s="11">
        <v>0</v>
      </c>
      <c r="I6728" s="11">
        <v>-0.4</v>
      </c>
      <c r="J6728" s="11">
        <f>ABS(F6728)</f>
        <v>0.8</v>
      </c>
      <c r="K6728" s="11">
        <f>ABS(G6728)</f>
        <v>0.4</v>
      </c>
      <c r="L6728" s="11">
        <f>ABS(H6728)</f>
        <v>0</v>
      </c>
      <c r="M6728" s="12">
        <f>ABS(I6728)</f>
        <v>0.4</v>
      </c>
      <c r="N6728" s="30">
        <f>AVERAGE(Table4[[#This Row],[H7N9+]:[H3N2+]])</f>
        <v>0.4</v>
      </c>
      <c r="O6728" s="30">
        <f>MAX(Table4[[#This Row],[H7N9+]:[H3N2+]])</f>
        <v>0.8</v>
      </c>
      <c r="P6728" s="30">
        <f>_xlfn.VAR.P(Table4[[#This Row],[H7N9]:[H3N2]])</f>
        <v>0.20000000000000004</v>
      </c>
    </row>
    <row r="6729" spans="1:16" x14ac:dyDescent="0.25">
      <c r="A6729" s="9">
        <v>6728</v>
      </c>
      <c r="B6729" s="36" t="s">
        <v>19812</v>
      </c>
      <c r="C6729" s="10" t="s">
        <v>11123</v>
      </c>
      <c r="D6729" s="11" t="s">
        <v>11124</v>
      </c>
      <c r="E6729" s="11" t="s">
        <v>1005</v>
      </c>
      <c r="F6729" s="11">
        <v>-0.77459666924148296</v>
      </c>
      <c r="G6729" s="11">
        <v>0</v>
      </c>
      <c r="H6729" s="11">
        <v>0</v>
      </c>
      <c r="I6729" s="11">
        <v>0</v>
      </c>
      <c r="J6729" s="11">
        <f>ABS(F6729)</f>
        <v>0.77459666924148296</v>
      </c>
      <c r="K6729" s="11">
        <f>ABS(G6729)</f>
        <v>0</v>
      </c>
      <c r="L6729" s="11">
        <f>ABS(H6729)</f>
        <v>0</v>
      </c>
      <c r="M6729" s="12">
        <f>ABS(I6729)</f>
        <v>0</v>
      </c>
      <c r="N6729" s="30">
        <f>AVERAGE(Table4[[#This Row],[H7N9+]:[H3N2+]])</f>
        <v>0.19364916731037074</v>
      </c>
      <c r="O6729" s="30">
        <f>MAX(Table4[[#This Row],[H7N9+]:[H3N2+]])</f>
        <v>0.77459666924148296</v>
      </c>
      <c r="P6729" s="30">
        <f>_xlfn.VAR.P(Table4[[#This Row],[H7N9]:[H3N2]])</f>
        <v>0.11249999999999988</v>
      </c>
    </row>
    <row r="6730" spans="1:16" x14ac:dyDescent="0.25">
      <c r="A6730" s="9">
        <v>6729</v>
      </c>
      <c r="B6730" s="36" t="s">
        <v>19813</v>
      </c>
      <c r="C6730" s="10" t="s">
        <v>11125</v>
      </c>
      <c r="D6730" s="11" t="s">
        <v>11126</v>
      </c>
      <c r="E6730" s="11" t="s">
        <v>1005</v>
      </c>
      <c r="F6730" s="11">
        <v>-0.73786478737262196</v>
      </c>
      <c r="G6730" s="11">
        <v>-0.8</v>
      </c>
      <c r="H6730" s="11">
        <v>0.4</v>
      </c>
      <c r="I6730" s="11">
        <v>-0.8</v>
      </c>
      <c r="J6730" s="11">
        <f>ABS(F6730)</f>
        <v>0.73786478737262196</v>
      </c>
      <c r="K6730" s="11">
        <f>ABS(G6730)</f>
        <v>0.8</v>
      </c>
      <c r="L6730" s="11">
        <f>ABS(H6730)</f>
        <v>0.4</v>
      </c>
      <c r="M6730" s="12">
        <f>ABS(I6730)</f>
        <v>0.8</v>
      </c>
      <c r="N6730" s="30">
        <f>AVERAGE(Table4[[#This Row],[H7N9+]:[H3N2+]])</f>
        <v>0.68446619684315557</v>
      </c>
      <c r="O6730" s="30">
        <f>MAX(Table4[[#This Row],[H7N9+]:[H3N2+]])</f>
        <v>0.8</v>
      </c>
      <c r="P6730" s="30">
        <f>_xlfn.VAR.P(Table4[[#This Row],[H7N9]:[H3N2]])</f>
        <v>0.26140361522744016</v>
      </c>
    </row>
    <row r="6731" spans="1:16" x14ac:dyDescent="0.25">
      <c r="A6731" s="9">
        <v>6730</v>
      </c>
      <c r="B6731" s="36" t="s">
        <v>19814</v>
      </c>
      <c r="C6731" s="10" t="s">
        <v>11127</v>
      </c>
      <c r="D6731" s="11" t="s">
        <v>11128</v>
      </c>
      <c r="E6731" s="11" t="s">
        <v>1005</v>
      </c>
      <c r="F6731" s="11">
        <v>0</v>
      </c>
      <c r="G6731" s="11">
        <v>0</v>
      </c>
      <c r="H6731" s="11">
        <v>0</v>
      </c>
      <c r="I6731" s="11">
        <v>0</v>
      </c>
      <c r="J6731" s="11">
        <f>ABS(F6731)</f>
        <v>0</v>
      </c>
      <c r="K6731" s="11">
        <f>ABS(G6731)</f>
        <v>0</v>
      </c>
      <c r="L6731" s="11">
        <f>ABS(H6731)</f>
        <v>0</v>
      </c>
      <c r="M6731" s="12">
        <f>ABS(I6731)</f>
        <v>0</v>
      </c>
      <c r="N6731" s="30">
        <f>AVERAGE(Table4[[#This Row],[H7N9+]:[H3N2+]])</f>
        <v>0</v>
      </c>
      <c r="O6731" s="30">
        <f>MAX(Table4[[#This Row],[H7N9+]:[H3N2+]])</f>
        <v>0</v>
      </c>
      <c r="P6731" s="30">
        <f>_xlfn.VAR.P(Table4[[#This Row],[H7N9]:[H3N2]])</f>
        <v>0</v>
      </c>
    </row>
    <row r="6732" spans="1:16" x14ac:dyDescent="0.25">
      <c r="A6732" s="9">
        <v>6731</v>
      </c>
      <c r="B6732" s="36" t="s">
        <v>19815</v>
      </c>
      <c r="C6732" s="10" t="s">
        <v>11129</v>
      </c>
      <c r="D6732" s="11" t="s">
        <v>11130</v>
      </c>
      <c r="E6732" s="11" t="s">
        <v>1005</v>
      </c>
      <c r="F6732" s="11">
        <v>0</v>
      </c>
      <c r="G6732" s="11">
        <v>0</v>
      </c>
      <c r="H6732" s="11">
        <v>0</v>
      </c>
      <c r="I6732" s="11">
        <v>0</v>
      </c>
      <c r="J6732" s="11">
        <f>ABS(F6732)</f>
        <v>0</v>
      </c>
      <c r="K6732" s="11">
        <f>ABS(G6732)</f>
        <v>0</v>
      </c>
      <c r="L6732" s="11">
        <f>ABS(H6732)</f>
        <v>0</v>
      </c>
      <c r="M6732" s="12">
        <f>ABS(I6732)</f>
        <v>0</v>
      </c>
      <c r="N6732" s="30">
        <f>AVERAGE(Table4[[#This Row],[H7N9+]:[H3N2+]])</f>
        <v>0</v>
      </c>
      <c r="O6732" s="30">
        <f>MAX(Table4[[#This Row],[H7N9+]:[H3N2+]])</f>
        <v>0</v>
      </c>
      <c r="P6732" s="30">
        <f>_xlfn.VAR.P(Table4[[#This Row],[H7N9]:[H3N2]])</f>
        <v>0</v>
      </c>
    </row>
    <row r="6733" spans="1:16" x14ac:dyDescent="0.25">
      <c r="A6733" s="9">
        <v>6732</v>
      </c>
      <c r="B6733" s="36" t="s">
        <v>19816</v>
      </c>
      <c r="C6733" s="10" t="s">
        <v>11131</v>
      </c>
      <c r="D6733" s="11" t="s">
        <v>11132</v>
      </c>
      <c r="E6733" s="11" t="s">
        <v>1005</v>
      </c>
      <c r="F6733" s="11">
        <v>0</v>
      </c>
      <c r="G6733" s="11">
        <v>0.105409255338946</v>
      </c>
      <c r="H6733" s="11">
        <v>0</v>
      </c>
      <c r="I6733" s="11">
        <v>0</v>
      </c>
      <c r="J6733" s="11">
        <f>ABS(F6733)</f>
        <v>0</v>
      </c>
      <c r="K6733" s="11">
        <f>ABS(G6733)</f>
        <v>0.105409255338946</v>
      </c>
      <c r="L6733" s="11">
        <f>ABS(H6733)</f>
        <v>0</v>
      </c>
      <c r="M6733" s="12">
        <f>ABS(I6733)</f>
        <v>0</v>
      </c>
      <c r="N6733" s="30">
        <f>AVERAGE(Table4[[#This Row],[H7N9+]:[H3N2+]])</f>
        <v>2.6352313834736501E-2</v>
      </c>
      <c r="O6733" s="30">
        <f>MAX(Table4[[#This Row],[H7N9+]:[H3N2+]])</f>
        <v>0.105409255338946</v>
      </c>
      <c r="P6733" s="30">
        <f>_xlfn.VAR.P(Table4[[#This Row],[H7N9]:[H3N2]])</f>
        <v>2.0833333333333346E-3</v>
      </c>
    </row>
    <row r="6734" spans="1:16" x14ac:dyDescent="0.25">
      <c r="A6734" s="9">
        <v>6733</v>
      </c>
      <c r="B6734" s="36" t="s">
        <v>19817</v>
      </c>
      <c r="C6734" s="10" t="s">
        <v>11133</v>
      </c>
      <c r="D6734" s="11" t="s">
        <v>11134</v>
      </c>
      <c r="E6734" s="11" t="s">
        <v>1005</v>
      </c>
      <c r="F6734" s="11">
        <v>0</v>
      </c>
      <c r="G6734" s="11">
        <v>0</v>
      </c>
      <c r="H6734" s="11">
        <v>0</v>
      </c>
      <c r="I6734" s="11">
        <v>0</v>
      </c>
      <c r="J6734" s="11">
        <f>ABS(F6734)</f>
        <v>0</v>
      </c>
      <c r="K6734" s="11">
        <f>ABS(G6734)</f>
        <v>0</v>
      </c>
      <c r="L6734" s="11">
        <f>ABS(H6734)</f>
        <v>0</v>
      </c>
      <c r="M6734" s="12">
        <f>ABS(I6734)</f>
        <v>0</v>
      </c>
      <c r="N6734" s="30">
        <f>AVERAGE(Table4[[#This Row],[H7N9+]:[H3N2+]])</f>
        <v>0</v>
      </c>
      <c r="O6734" s="30">
        <f>MAX(Table4[[#This Row],[H7N9+]:[H3N2+]])</f>
        <v>0</v>
      </c>
      <c r="P6734" s="30">
        <f>_xlfn.VAR.P(Table4[[#This Row],[H7N9]:[H3N2]])</f>
        <v>0</v>
      </c>
    </row>
    <row r="6735" spans="1:16" x14ac:dyDescent="0.25">
      <c r="A6735" s="9">
        <v>6734</v>
      </c>
      <c r="B6735" s="36" t="s">
        <v>19818</v>
      </c>
      <c r="C6735" s="10" t="s">
        <v>11135</v>
      </c>
      <c r="D6735" s="11" t="s">
        <v>11136</v>
      </c>
      <c r="E6735" s="11" t="s">
        <v>1005</v>
      </c>
      <c r="F6735" s="11">
        <v>0.8</v>
      </c>
      <c r="G6735" s="11">
        <v>1</v>
      </c>
      <c r="H6735" s="11">
        <v>0.8</v>
      </c>
      <c r="I6735" s="11">
        <v>1</v>
      </c>
      <c r="J6735" s="11">
        <f>ABS(F6735)</f>
        <v>0.8</v>
      </c>
      <c r="K6735" s="11">
        <f>ABS(G6735)</f>
        <v>1</v>
      </c>
      <c r="L6735" s="11">
        <f>ABS(H6735)</f>
        <v>0.8</v>
      </c>
      <c r="M6735" s="12">
        <f>ABS(I6735)</f>
        <v>1</v>
      </c>
      <c r="N6735" s="30">
        <f>AVERAGE(Table4[[#This Row],[H7N9+]:[H3N2+]])</f>
        <v>0.9</v>
      </c>
      <c r="O6735" s="30">
        <f>MAX(Table4[[#This Row],[H7N9+]:[H3N2+]])</f>
        <v>1</v>
      </c>
      <c r="P6735" s="30">
        <f>_xlfn.VAR.P(Table4[[#This Row],[H7N9]:[H3N2]])</f>
        <v>1.0000000000000009E-2</v>
      </c>
    </row>
    <row r="6736" spans="1:16" x14ac:dyDescent="0.25">
      <c r="A6736" s="9">
        <v>6735</v>
      </c>
      <c r="B6736" s="36" t="s">
        <v>19819</v>
      </c>
      <c r="C6736" s="10" t="s">
        <v>11137</v>
      </c>
      <c r="D6736" s="11" t="s">
        <v>11138</v>
      </c>
      <c r="E6736" s="11" t="s">
        <v>1005</v>
      </c>
      <c r="F6736" s="11">
        <v>0.77459666924148296</v>
      </c>
      <c r="G6736" s="11">
        <v>0.316227766016838</v>
      </c>
      <c r="H6736" s="11">
        <v>0.94868329805051399</v>
      </c>
      <c r="I6736" s="11">
        <v>-0.21081851067789201</v>
      </c>
      <c r="J6736" s="11">
        <f>ABS(F6736)</f>
        <v>0.77459666924148296</v>
      </c>
      <c r="K6736" s="11">
        <f>ABS(G6736)</f>
        <v>0.316227766016838</v>
      </c>
      <c r="L6736" s="11">
        <f>ABS(H6736)</f>
        <v>0.94868329805051399</v>
      </c>
      <c r="M6736" s="12">
        <f>ABS(I6736)</f>
        <v>0.21081851067789201</v>
      </c>
      <c r="N6736" s="30">
        <f>AVERAGE(Table4[[#This Row],[H7N9+]:[H3N2+]])</f>
        <v>0.56258156099668177</v>
      </c>
      <c r="O6736" s="30">
        <f>MAX(Table4[[#This Row],[H7N9+]:[H3N2+]])</f>
        <v>0.94868329805051399</v>
      </c>
      <c r="P6736" s="30">
        <f>_xlfn.VAR.P(Table4[[#This Row],[H7N9]:[H3N2]])</f>
        <v>0.20210459405070086</v>
      </c>
    </row>
    <row r="6737" spans="1:16" x14ac:dyDescent="0.25">
      <c r="A6737" s="9">
        <v>6736</v>
      </c>
      <c r="B6737" s="36" t="s">
        <v>19820</v>
      </c>
      <c r="C6737" s="10" t="s">
        <v>11139</v>
      </c>
      <c r="D6737" s="11" t="s">
        <v>11140</v>
      </c>
      <c r="E6737" s="11" t="s">
        <v>1005</v>
      </c>
      <c r="F6737" s="11">
        <v>0</v>
      </c>
      <c r="G6737" s="11">
        <v>0</v>
      </c>
      <c r="H6737" s="11">
        <v>0</v>
      </c>
      <c r="I6737" s="11">
        <v>0</v>
      </c>
      <c r="J6737" s="11">
        <f>ABS(F6737)</f>
        <v>0</v>
      </c>
      <c r="K6737" s="11">
        <f>ABS(G6737)</f>
        <v>0</v>
      </c>
      <c r="L6737" s="11">
        <f>ABS(H6737)</f>
        <v>0</v>
      </c>
      <c r="M6737" s="12">
        <f>ABS(I6737)</f>
        <v>0</v>
      </c>
      <c r="N6737" s="30">
        <f>AVERAGE(Table4[[#This Row],[H7N9+]:[H3N2+]])</f>
        <v>0</v>
      </c>
      <c r="O6737" s="30">
        <f>MAX(Table4[[#This Row],[H7N9+]:[H3N2+]])</f>
        <v>0</v>
      </c>
      <c r="P6737" s="30">
        <f>_xlfn.VAR.P(Table4[[#This Row],[H7N9]:[H3N2]])</f>
        <v>0</v>
      </c>
    </row>
    <row r="6738" spans="1:16" x14ac:dyDescent="0.25">
      <c r="A6738" s="9">
        <v>6737</v>
      </c>
      <c r="B6738" s="36" t="s">
        <v>19821</v>
      </c>
      <c r="C6738" s="10" t="s">
        <v>11141</v>
      </c>
      <c r="D6738" s="11" t="s">
        <v>11142</v>
      </c>
      <c r="E6738" s="11" t="s">
        <v>1005</v>
      </c>
      <c r="F6738" s="11">
        <v>0.25819888974716099</v>
      </c>
      <c r="G6738" s="11">
        <v>-0.73786478737262196</v>
      </c>
      <c r="H6738" s="11">
        <v>-0.316227766016838</v>
      </c>
      <c r="I6738" s="11">
        <v>0.94868329805051399</v>
      </c>
      <c r="J6738" s="11">
        <f>ABS(F6738)</f>
        <v>0.25819888974716099</v>
      </c>
      <c r="K6738" s="11">
        <f>ABS(G6738)</f>
        <v>0.73786478737262196</v>
      </c>
      <c r="L6738" s="11">
        <f>ABS(H6738)</f>
        <v>0.316227766016838</v>
      </c>
      <c r="M6738" s="12">
        <f>ABS(I6738)</f>
        <v>0.94868329805051399</v>
      </c>
      <c r="N6738" s="30">
        <f>AVERAGE(Table4[[#This Row],[H7N9+]:[H3N2+]])</f>
        <v>0.5652436852967837</v>
      </c>
      <c r="O6738" s="30">
        <f>MAX(Table4[[#This Row],[H7N9+]:[H3N2+]])</f>
        <v>0.94868329805051399</v>
      </c>
      <c r="P6738" s="30">
        <f>_xlfn.VAR.P(Table4[[#This Row],[H7N9]:[H3N2]])</f>
        <v>0.40131873575386567</v>
      </c>
    </row>
    <row r="6739" spans="1:16" x14ac:dyDescent="0.25">
      <c r="A6739" s="9">
        <v>6738</v>
      </c>
      <c r="B6739" s="36" t="s">
        <v>19822</v>
      </c>
      <c r="C6739" s="10" t="s">
        <v>11143</v>
      </c>
      <c r="D6739" s="11" t="s">
        <v>11144</v>
      </c>
      <c r="E6739" s="11" t="s">
        <v>1005</v>
      </c>
      <c r="F6739" s="11">
        <v>-0.6</v>
      </c>
      <c r="G6739" s="11">
        <v>0</v>
      </c>
      <c r="H6739" s="11">
        <v>-0.8</v>
      </c>
      <c r="I6739" s="11">
        <v>0.8</v>
      </c>
      <c r="J6739" s="11">
        <f>ABS(F6739)</f>
        <v>0.6</v>
      </c>
      <c r="K6739" s="11">
        <f>ABS(G6739)</f>
        <v>0</v>
      </c>
      <c r="L6739" s="11">
        <f>ABS(H6739)</f>
        <v>0.8</v>
      </c>
      <c r="M6739" s="12">
        <f>ABS(I6739)</f>
        <v>0.8</v>
      </c>
      <c r="N6739" s="30">
        <f>AVERAGE(Table4[[#This Row],[H7N9+]:[H3N2+]])</f>
        <v>0.55000000000000004</v>
      </c>
      <c r="O6739" s="30">
        <f>MAX(Table4[[#This Row],[H7N9+]:[H3N2+]])</f>
        <v>0.8</v>
      </c>
      <c r="P6739" s="30">
        <f>_xlfn.VAR.P(Table4[[#This Row],[H7N9]:[H3N2]])</f>
        <v>0.38750000000000007</v>
      </c>
    </row>
    <row r="6740" spans="1:16" x14ac:dyDescent="0.25">
      <c r="A6740" s="9">
        <v>6739</v>
      </c>
      <c r="B6740" s="36" t="s">
        <v>19823</v>
      </c>
      <c r="C6740" s="10" t="s">
        <v>11145</v>
      </c>
      <c r="D6740" s="11" t="s">
        <v>11146</v>
      </c>
      <c r="E6740" s="11" t="s">
        <v>1005</v>
      </c>
      <c r="F6740" s="11">
        <v>0</v>
      </c>
      <c r="G6740" s="11">
        <v>0</v>
      </c>
      <c r="H6740" s="11">
        <v>0</v>
      </c>
      <c r="I6740" s="11">
        <v>0</v>
      </c>
      <c r="J6740" s="11">
        <f>ABS(F6740)</f>
        <v>0</v>
      </c>
      <c r="K6740" s="11">
        <f>ABS(G6740)</f>
        <v>0</v>
      </c>
      <c r="L6740" s="11">
        <f>ABS(H6740)</f>
        <v>0</v>
      </c>
      <c r="M6740" s="12">
        <f>ABS(I6740)</f>
        <v>0</v>
      </c>
      <c r="N6740" s="30">
        <f>AVERAGE(Table4[[#This Row],[H7N9+]:[H3N2+]])</f>
        <v>0</v>
      </c>
      <c r="O6740" s="30">
        <f>MAX(Table4[[#This Row],[H7N9+]:[H3N2+]])</f>
        <v>0</v>
      </c>
      <c r="P6740" s="30">
        <f>_xlfn.VAR.P(Table4[[#This Row],[H7N9]:[H3N2]])</f>
        <v>0</v>
      </c>
    </row>
    <row r="6741" spans="1:16" x14ac:dyDescent="0.25">
      <c r="A6741" s="9">
        <v>6740</v>
      </c>
      <c r="B6741" s="36" t="s">
        <v>19824</v>
      </c>
      <c r="C6741" s="10" t="s">
        <v>11147</v>
      </c>
      <c r="D6741" s="11" t="s">
        <v>11148</v>
      </c>
      <c r="E6741" s="11" t="s">
        <v>1005</v>
      </c>
      <c r="F6741" s="11">
        <v>0</v>
      </c>
      <c r="G6741" s="11">
        <v>0</v>
      </c>
      <c r="H6741" s="11">
        <v>0</v>
      </c>
      <c r="I6741" s="11">
        <v>0</v>
      </c>
      <c r="J6741" s="11">
        <f>ABS(F6741)</f>
        <v>0</v>
      </c>
      <c r="K6741" s="11">
        <f>ABS(G6741)</f>
        <v>0</v>
      </c>
      <c r="L6741" s="11">
        <f>ABS(H6741)</f>
        <v>0</v>
      </c>
      <c r="M6741" s="12">
        <f>ABS(I6741)</f>
        <v>0</v>
      </c>
      <c r="N6741" s="30">
        <f>AVERAGE(Table4[[#This Row],[H7N9+]:[H3N2+]])</f>
        <v>0</v>
      </c>
      <c r="O6741" s="30">
        <f>MAX(Table4[[#This Row],[H7N9+]:[H3N2+]])</f>
        <v>0</v>
      </c>
      <c r="P6741" s="30">
        <f>_xlfn.VAR.P(Table4[[#This Row],[H7N9]:[H3N2]])</f>
        <v>0</v>
      </c>
    </row>
    <row r="6742" spans="1:16" x14ac:dyDescent="0.25">
      <c r="A6742" s="9">
        <v>6741</v>
      </c>
      <c r="B6742" s="36" t="s">
        <v>19825</v>
      </c>
      <c r="C6742" s="10" t="s">
        <v>11149</v>
      </c>
      <c r="D6742" s="11" t="s">
        <v>11150</v>
      </c>
      <c r="E6742" s="11" t="s">
        <v>1005</v>
      </c>
      <c r="F6742" s="11">
        <v>0</v>
      </c>
      <c r="G6742" s="11">
        <v>0</v>
      </c>
      <c r="H6742" s="11">
        <v>0</v>
      </c>
      <c r="I6742" s="11">
        <v>0.25819888974716099</v>
      </c>
      <c r="J6742" s="11">
        <f>ABS(F6742)</f>
        <v>0</v>
      </c>
      <c r="K6742" s="11">
        <f>ABS(G6742)</f>
        <v>0</v>
      </c>
      <c r="L6742" s="11">
        <f>ABS(H6742)</f>
        <v>0</v>
      </c>
      <c r="M6742" s="12">
        <f>ABS(I6742)</f>
        <v>0.25819888974716099</v>
      </c>
      <c r="N6742" s="30">
        <f>AVERAGE(Table4[[#This Row],[H7N9+]:[H3N2+]])</f>
        <v>6.4549722436790247E-2</v>
      </c>
      <c r="O6742" s="30">
        <f>MAX(Table4[[#This Row],[H7N9+]:[H3N2+]])</f>
        <v>0.25819888974716099</v>
      </c>
      <c r="P6742" s="30">
        <f>_xlfn.VAR.P(Table4[[#This Row],[H7N9]:[H3N2]])</f>
        <v>1.2499999999999987E-2</v>
      </c>
    </row>
    <row r="6743" spans="1:16" x14ac:dyDescent="0.25">
      <c r="A6743" s="9">
        <v>6742</v>
      </c>
      <c r="B6743" s="36" t="s">
        <v>19826</v>
      </c>
      <c r="C6743" s="10" t="s">
        <v>11151</v>
      </c>
      <c r="D6743" s="11" t="s">
        <v>11152</v>
      </c>
      <c r="E6743" s="11" t="s">
        <v>1005</v>
      </c>
      <c r="F6743" s="11">
        <v>0.8</v>
      </c>
      <c r="G6743" s="11">
        <v>0.4</v>
      </c>
      <c r="H6743" s="11">
        <v>-0.4</v>
      </c>
      <c r="I6743" s="11">
        <v>0.8</v>
      </c>
      <c r="J6743" s="11">
        <f>ABS(F6743)</f>
        <v>0.8</v>
      </c>
      <c r="K6743" s="11">
        <f>ABS(G6743)</f>
        <v>0.4</v>
      </c>
      <c r="L6743" s="11">
        <f>ABS(H6743)</f>
        <v>0.4</v>
      </c>
      <c r="M6743" s="12">
        <f>ABS(I6743)</f>
        <v>0.8</v>
      </c>
      <c r="N6743" s="30">
        <f>AVERAGE(Table4[[#This Row],[H7N9+]:[H3N2+]])</f>
        <v>0.60000000000000009</v>
      </c>
      <c r="O6743" s="30">
        <f>MAX(Table4[[#This Row],[H7N9+]:[H3N2+]])</f>
        <v>0.8</v>
      </c>
      <c r="P6743" s="30">
        <f>_xlfn.VAR.P(Table4[[#This Row],[H7N9]:[H3N2]])</f>
        <v>0.24000000000000005</v>
      </c>
    </row>
    <row r="6744" spans="1:16" x14ac:dyDescent="0.25">
      <c r="A6744" s="9">
        <v>6743</v>
      </c>
      <c r="B6744" s="36" t="s">
        <v>19827</v>
      </c>
      <c r="C6744" s="10" t="s">
        <v>11153</v>
      </c>
      <c r="D6744" s="11" t="s">
        <v>11154</v>
      </c>
      <c r="E6744" s="11" t="s">
        <v>1005</v>
      </c>
      <c r="F6744" s="11">
        <v>0</v>
      </c>
      <c r="G6744" s="11">
        <v>-0.77459666924148296</v>
      </c>
      <c r="H6744" s="11">
        <v>0</v>
      </c>
      <c r="I6744" s="11">
        <v>0</v>
      </c>
      <c r="J6744" s="11">
        <f>ABS(F6744)</f>
        <v>0</v>
      </c>
      <c r="K6744" s="11">
        <f>ABS(G6744)</f>
        <v>0.77459666924148296</v>
      </c>
      <c r="L6744" s="11">
        <f>ABS(H6744)</f>
        <v>0</v>
      </c>
      <c r="M6744" s="12">
        <f>ABS(I6744)</f>
        <v>0</v>
      </c>
      <c r="N6744" s="30">
        <f>AVERAGE(Table4[[#This Row],[H7N9+]:[H3N2+]])</f>
        <v>0.19364916731037074</v>
      </c>
      <c r="O6744" s="30">
        <f>MAX(Table4[[#This Row],[H7N9+]:[H3N2+]])</f>
        <v>0.77459666924148296</v>
      </c>
      <c r="P6744" s="30">
        <f>_xlfn.VAR.P(Table4[[#This Row],[H7N9]:[H3N2]])</f>
        <v>0.11249999999999988</v>
      </c>
    </row>
    <row r="6745" spans="1:16" x14ac:dyDescent="0.25">
      <c r="A6745" s="9">
        <v>6744</v>
      </c>
      <c r="B6745" s="36" t="s">
        <v>19828</v>
      </c>
      <c r="C6745" s="10" t="s">
        <v>11155</v>
      </c>
      <c r="D6745" s="11" t="s">
        <v>11156</v>
      </c>
      <c r="E6745" s="11" t="s">
        <v>1005</v>
      </c>
      <c r="F6745" s="11">
        <v>0.25819888974716099</v>
      </c>
      <c r="G6745" s="11">
        <v>0.94868329805051399</v>
      </c>
      <c r="H6745" s="11">
        <v>-0.25819888974716099</v>
      </c>
      <c r="I6745" s="11">
        <v>0.25819888974716099</v>
      </c>
      <c r="J6745" s="11">
        <f>ABS(F6745)</f>
        <v>0.25819888974716099</v>
      </c>
      <c r="K6745" s="11">
        <f>ABS(G6745)</f>
        <v>0.94868329805051399</v>
      </c>
      <c r="L6745" s="11">
        <f>ABS(H6745)</f>
        <v>0.25819888974716099</v>
      </c>
      <c r="M6745" s="12">
        <f>ABS(I6745)</f>
        <v>0.25819888974716099</v>
      </c>
      <c r="N6745" s="30">
        <f>AVERAGE(Table4[[#This Row],[H7N9+]:[H3N2+]])</f>
        <v>0.43081999182299924</v>
      </c>
      <c r="O6745" s="30">
        <f>MAX(Table4[[#This Row],[H7N9+]:[H3N2+]])</f>
        <v>0.94868329805051399</v>
      </c>
      <c r="P6745" s="30">
        <f>_xlfn.VAR.P(Table4[[#This Row],[H7N9]:[H3N2]])</f>
        <v>0.18396471154854366</v>
      </c>
    </row>
    <row r="6746" spans="1:16" x14ac:dyDescent="0.25">
      <c r="A6746" s="9">
        <v>6745</v>
      </c>
      <c r="B6746" s="36" t="s">
        <v>19829</v>
      </c>
      <c r="C6746" s="10" t="s">
        <v>11157</v>
      </c>
      <c r="D6746" s="11" t="s">
        <v>11158</v>
      </c>
      <c r="E6746" s="11" t="s">
        <v>1005</v>
      </c>
      <c r="F6746" s="11">
        <v>-0.8</v>
      </c>
      <c r="G6746" s="11">
        <v>-1</v>
      </c>
      <c r="H6746" s="11">
        <v>-0.316227766016838</v>
      </c>
      <c r="I6746" s="11">
        <v>-0.4</v>
      </c>
      <c r="J6746" s="11">
        <f>ABS(F6746)</f>
        <v>0.8</v>
      </c>
      <c r="K6746" s="11">
        <f>ABS(G6746)</f>
        <v>1</v>
      </c>
      <c r="L6746" s="11">
        <f>ABS(H6746)</f>
        <v>0.316227766016838</v>
      </c>
      <c r="M6746" s="12">
        <f>ABS(I6746)</f>
        <v>0.4</v>
      </c>
      <c r="N6746" s="30">
        <f>AVERAGE(Table4[[#This Row],[H7N9+]:[H3N2+]])</f>
        <v>0.62905694150420943</v>
      </c>
      <c r="O6746" s="30">
        <f>MAX(Table4[[#This Row],[H7N9+]:[H3N2+]])</f>
        <v>1</v>
      </c>
      <c r="P6746" s="30">
        <f>_xlfn.VAR.P(Table4[[#This Row],[H7N9]:[H3N2]])</f>
        <v>7.9287364345369704E-2</v>
      </c>
    </row>
    <row r="6747" spans="1:16" x14ac:dyDescent="0.25">
      <c r="A6747" s="9">
        <v>6746</v>
      </c>
      <c r="B6747" s="36" t="s">
        <v>19830</v>
      </c>
      <c r="C6747" s="10" t="s">
        <v>11159</v>
      </c>
      <c r="D6747" s="11" t="s">
        <v>11160</v>
      </c>
      <c r="E6747" s="11" t="s">
        <v>1005</v>
      </c>
      <c r="F6747" s="11">
        <v>0.25819888974716099</v>
      </c>
      <c r="G6747" s="11">
        <v>0</v>
      </c>
      <c r="H6747" s="11">
        <v>0.316227766016838</v>
      </c>
      <c r="I6747" s="11">
        <v>0</v>
      </c>
      <c r="J6747" s="11">
        <f>ABS(F6747)</f>
        <v>0.25819888974716099</v>
      </c>
      <c r="K6747" s="11">
        <f>ABS(G6747)</f>
        <v>0</v>
      </c>
      <c r="L6747" s="11">
        <f>ABS(H6747)</f>
        <v>0.316227766016838</v>
      </c>
      <c r="M6747" s="12">
        <f>ABS(I6747)</f>
        <v>0</v>
      </c>
      <c r="N6747" s="30">
        <f>AVERAGE(Table4[[#This Row],[H7N9+]:[H3N2+]])</f>
        <v>0.14360666394099975</v>
      </c>
      <c r="O6747" s="30">
        <f>MAX(Table4[[#This Row],[H7N9+]:[H3N2+]])</f>
        <v>0.316227766016838</v>
      </c>
      <c r="P6747" s="30">
        <f>_xlfn.VAR.P(Table4[[#This Row],[H7N9]:[H3N2]])</f>
        <v>2.104379273840342E-2</v>
      </c>
    </row>
    <row r="6748" spans="1:16" x14ac:dyDescent="0.25">
      <c r="A6748" s="9">
        <v>6747</v>
      </c>
      <c r="B6748" s="36" t="s">
        <v>19831</v>
      </c>
      <c r="C6748" s="10" t="s">
        <v>11161</v>
      </c>
      <c r="D6748" s="11" t="s">
        <v>11162</v>
      </c>
      <c r="E6748" s="11" t="s">
        <v>1005</v>
      </c>
      <c r="F6748" s="11">
        <v>0</v>
      </c>
      <c r="G6748" s="11">
        <v>0</v>
      </c>
      <c r="H6748" s="11">
        <v>-0.77459666924148296</v>
      </c>
      <c r="I6748" s="11">
        <v>0</v>
      </c>
      <c r="J6748" s="11">
        <f>ABS(F6748)</f>
        <v>0</v>
      </c>
      <c r="K6748" s="11">
        <f>ABS(G6748)</f>
        <v>0</v>
      </c>
      <c r="L6748" s="11">
        <f>ABS(H6748)</f>
        <v>0.77459666924148296</v>
      </c>
      <c r="M6748" s="12">
        <f>ABS(I6748)</f>
        <v>0</v>
      </c>
      <c r="N6748" s="30">
        <f>AVERAGE(Table4[[#This Row],[H7N9+]:[H3N2+]])</f>
        <v>0.19364916731037074</v>
      </c>
      <c r="O6748" s="30">
        <f>MAX(Table4[[#This Row],[H7N9+]:[H3N2+]])</f>
        <v>0.77459666924148296</v>
      </c>
      <c r="P6748" s="30">
        <f>_xlfn.VAR.P(Table4[[#This Row],[H7N9]:[H3N2]])</f>
        <v>0.11249999999999988</v>
      </c>
    </row>
    <row r="6749" spans="1:16" x14ac:dyDescent="0.25">
      <c r="A6749" s="9">
        <v>6748</v>
      </c>
      <c r="B6749" s="36" t="s">
        <v>19832</v>
      </c>
      <c r="C6749" s="10" t="s">
        <v>11163</v>
      </c>
      <c r="D6749" s="11" t="s">
        <v>11164</v>
      </c>
      <c r="E6749" s="11" t="s">
        <v>1005</v>
      </c>
      <c r="F6749" s="11">
        <v>-0.2</v>
      </c>
      <c r="G6749" s="11">
        <v>1</v>
      </c>
      <c r="H6749" s="11">
        <v>-0.73786478737262196</v>
      </c>
      <c r="I6749" s="11">
        <v>0.8</v>
      </c>
      <c r="J6749" s="11">
        <f>ABS(F6749)</f>
        <v>0.2</v>
      </c>
      <c r="K6749" s="11">
        <f>ABS(G6749)</f>
        <v>1</v>
      </c>
      <c r="L6749" s="11">
        <f>ABS(H6749)</f>
        <v>0.73786478737262196</v>
      </c>
      <c r="M6749" s="12">
        <f>ABS(I6749)</f>
        <v>0.8</v>
      </c>
      <c r="N6749" s="30">
        <f>AVERAGE(Table4[[#This Row],[H7N9+]:[H3N2+]])</f>
        <v>0.68446619684315557</v>
      </c>
      <c r="O6749" s="30">
        <f>MAX(Table4[[#This Row],[H7N9+]:[H3N2+]])</f>
        <v>1</v>
      </c>
      <c r="P6749" s="30">
        <f>_xlfn.VAR.P(Table4[[#This Row],[H7N9]:[H3N2]])</f>
        <v>0.50965629080785779</v>
      </c>
    </row>
    <row r="6750" spans="1:16" x14ac:dyDescent="0.25">
      <c r="A6750" s="9">
        <v>6749</v>
      </c>
      <c r="B6750" s="36" t="s">
        <v>19833</v>
      </c>
      <c r="C6750" s="10" t="s">
        <v>11165</v>
      </c>
      <c r="D6750" s="11" t="s">
        <v>11166</v>
      </c>
      <c r="E6750" s="11" t="s">
        <v>1005</v>
      </c>
      <c r="F6750" s="11">
        <v>0</v>
      </c>
      <c r="G6750" s="11">
        <v>0</v>
      </c>
      <c r="H6750" s="11">
        <v>0</v>
      </c>
      <c r="I6750" s="11">
        <v>0</v>
      </c>
      <c r="J6750" s="11">
        <f>ABS(F6750)</f>
        <v>0</v>
      </c>
      <c r="K6750" s="11">
        <f>ABS(G6750)</f>
        <v>0</v>
      </c>
      <c r="L6750" s="11">
        <f>ABS(H6750)</f>
        <v>0</v>
      </c>
      <c r="M6750" s="12">
        <f>ABS(I6750)</f>
        <v>0</v>
      </c>
      <c r="N6750" s="30">
        <f>AVERAGE(Table4[[#This Row],[H7N9+]:[H3N2+]])</f>
        <v>0</v>
      </c>
      <c r="O6750" s="30">
        <f>MAX(Table4[[#This Row],[H7N9+]:[H3N2+]])</f>
        <v>0</v>
      </c>
      <c r="P6750" s="30">
        <f>_xlfn.VAR.P(Table4[[#This Row],[H7N9]:[H3N2]])</f>
        <v>0</v>
      </c>
    </row>
    <row r="6751" spans="1:16" x14ac:dyDescent="0.25">
      <c r="A6751" s="9">
        <v>6750</v>
      </c>
      <c r="B6751" s="36" t="s">
        <v>19834</v>
      </c>
      <c r="C6751" s="10" t="s">
        <v>11167</v>
      </c>
      <c r="D6751" s="11" t="s">
        <v>11168</v>
      </c>
      <c r="E6751" s="11" t="s">
        <v>1005</v>
      </c>
      <c r="F6751" s="11">
        <v>0.105409255338946</v>
      </c>
      <c r="G6751" s="11">
        <v>-0.8</v>
      </c>
      <c r="H6751" s="11">
        <v>0</v>
      </c>
      <c r="I6751" s="11">
        <v>-0.4</v>
      </c>
      <c r="J6751" s="11">
        <f>ABS(F6751)</f>
        <v>0.105409255338946</v>
      </c>
      <c r="K6751" s="11">
        <f>ABS(G6751)</f>
        <v>0.8</v>
      </c>
      <c r="L6751" s="11">
        <f>ABS(H6751)</f>
        <v>0</v>
      </c>
      <c r="M6751" s="12">
        <f>ABS(I6751)</f>
        <v>0.4</v>
      </c>
      <c r="N6751" s="30">
        <f>AVERAGE(Table4[[#This Row],[H7N9+]:[H3N2+]])</f>
        <v>0.32635231383473651</v>
      </c>
      <c r="O6751" s="30">
        <f>MAX(Table4[[#This Row],[H7N9+]:[H3N2+]])</f>
        <v>0.8</v>
      </c>
      <c r="P6751" s="30">
        <f>_xlfn.VAR.P(Table4[[#This Row],[H7N9]:[H3N2]])</f>
        <v>0.12789472163417526</v>
      </c>
    </row>
    <row r="6752" spans="1:16" x14ac:dyDescent="0.25">
      <c r="A6752" s="9">
        <v>6751</v>
      </c>
      <c r="B6752" s="36" t="s">
        <v>19835</v>
      </c>
      <c r="C6752" s="10" t="s">
        <v>11169</v>
      </c>
      <c r="D6752" s="11" t="s">
        <v>11170</v>
      </c>
      <c r="E6752" s="11" t="s">
        <v>1005</v>
      </c>
      <c r="F6752" s="11">
        <v>0.8</v>
      </c>
      <c r="G6752" s="11">
        <v>-0.8</v>
      </c>
      <c r="H6752" s="11">
        <v>0.73786478737262196</v>
      </c>
      <c r="I6752" s="11">
        <v>0</v>
      </c>
      <c r="J6752" s="11">
        <f>ABS(F6752)</f>
        <v>0.8</v>
      </c>
      <c r="K6752" s="11">
        <f>ABS(G6752)</f>
        <v>0.8</v>
      </c>
      <c r="L6752" s="11">
        <f>ABS(H6752)</f>
        <v>0.73786478737262196</v>
      </c>
      <c r="M6752" s="12">
        <f>ABS(I6752)</f>
        <v>0</v>
      </c>
      <c r="N6752" s="30">
        <f>AVERAGE(Table4[[#This Row],[H7N9+]:[H3N2+]])</f>
        <v>0.58446619684315548</v>
      </c>
      <c r="O6752" s="30">
        <f>MAX(Table4[[#This Row],[H7N9+]:[H3N2+]])</f>
        <v>0.8</v>
      </c>
      <c r="P6752" s="30">
        <f>_xlfn.VAR.P(Table4[[#This Row],[H7N9]:[H3N2]])</f>
        <v>0.42208333333333348</v>
      </c>
    </row>
    <row r="6753" spans="1:16" x14ac:dyDescent="0.25">
      <c r="A6753" s="9">
        <v>6752</v>
      </c>
      <c r="B6753" s="36" t="s">
        <v>19836</v>
      </c>
      <c r="C6753" s="10" t="s">
        <v>11171</v>
      </c>
      <c r="D6753" s="11" t="s">
        <v>11172</v>
      </c>
      <c r="E6753" s="11" t="s">
        <v>1005</v>
      </c>
      <c r="F6753" s="11">
        <v>0</v>
      </c>
      <c r="G6753" s="11">
        <v>0</v>
      </c>
      <c r="H6753" s="11">
        <v>0</v>
      </c>
      <c r="I6753" s="11">
        <v>0</v>
      </c>
      <c r="J6753" s="11">
        <f>ABS(F6753)</f>
        <v>0</v>
      </c>
      <c r="K6753" s="11">
        <f>ABS(G6753)</f>
        <v>0</v>
      </c>
      <c r="L6753" s="11">
        <f>ABS(H6753)</f>
        <v>0</v>
      </c>
      <c r="M6753" s="12">
        <f>ABS(I6753)</f>
        <v>0</v>
      </c>
      <c r="N6753" s="30">
        <f>AVERAGE(Table4[[#This Row],[H7N9+]:[H3N2+]])</f>
        <v>0</v>
      </c>
      <c r="O6753" s="30">
        <f>MAX(Table4[[#This Row],[H7N9+]:[H3N2+]])</f>
        <v>0</v>
      </c>
      <c r="P6753" s="30">
        <f>_xlfn.VAR.P(Table4[[#This Row],[H7N9]:[H3N2]])</f>
        <v>0</v>
      </c>
    </row>
    <row r="6754" spans="1:16" x14ac:dyDescent="0.25">
      <c r="A6754" s="9">
        <v>6753</v>
      </c>
      <c r="B6754" s="36" t="s">
        <v>19837</v>
      </c>
      <c r="C6754" s="10" t="s">
        <v>11173</v>
      </c>
      <c r="D6754" s="11" t="s">
        <v>11174</v>
      </c>
      <c r="E6754" s="11" t="s">
        <v>1005</v>
      </c>
      <c r="F6754" s="11">
        <v>0</v>
      </c>
      <c r="G6754" s="11">
        <v>0</v>
      </c>
      <c r="H6754" s="11">
        <v>0</v>
      </c>
      <c r="I6754" s="11">
        <v>0</v>
      </c>
      <c r="J6754" s="11">
        <f>ABS(F6754)</f>
        <v>0</v>
      </c>
      <c r="K6754" s="11">
        <f>ABS(G6754)</f>
        <v>0</v>
      </c>
      <c r="L6754" s="11">
        <f>ABS(H6754)</f>
        <v>0</v>
      </c>
      <c r="M6754" s="12">
        <f>ABS(I6754)</f>
        <v>0</v>
      </c>
      <c r="N6754" s="30">
        <f>AVERAGE(Table4[[#This Row],[H7N9+]:[H3N2+]])</f>
        <v>0</v>
      </c>
      <c r="O6754" s="30">
        <f>MAX(Table4[[#This Row],[H7N9+]:[H3N2+]])</f>
        <v>0</v>
      </c>
      <c r="P6754" s="30">
        <f>_xlfn.VAR.P(Table4[[#This Row],[H7N9]:[H3N2]])</f>
        <v>0</v>
      </c>
    </row>
    <row r="6755" spans="1:16" x14ac:dyDescent="0.25">
      <c r="A6755" s="9">
        <v>6754</v>
      </c>
      <c r="B6755" s="36" t="s">
        <v>19838</v>
      </c>
      <c r="C6755" s="10" t="s">
        <v>11175</v>
      </c>
      <c r="D6755" s="11" t="s">
        <v>11176</v>
      </c>
      <c r="E6755" s="11" t="s">
        <v>1005</v>
      </c>
      <c r="F6755" s="11">
        <v>0</v>
      </c>
      <c r="G6755" s="11">
        <v>0</v>
      </c>
      <c r="H6755" s="11">
        <v>0</v>
      </c>
      <c r="I6755" s="11">
        <v>0</v>
      </c>
      <c r="J6755" s="11">
        <f>ABS(F6755)</f>
        <v>0</v>
      </c>
      <c r="K6755" s="11">
        <f>ABS(G6755)</f>
        <v>0</v>
      </c>
      <c r="L6755" s="11">
        <f>ABS(H6755)</f>
        <v>0</v>
      </c>
      <c r="M6755" s="12">
        <f>ABS(I6755)</f>
        <v>0</v>
      </c>
      <c r="N6755" s="30">
        <f>AVERAGE(Table4[[#This Row],[H7N9+]:[H3N2+]])</f>
        <v>0</v>
      </c>
      <c r="O6755" s="30">
        <f>MAX(Table4[[#This Row],[H7N9+]:[H3N2+]])</f>
        <v>0</v>
      </c>
      <c r="P6755" s="30">
        <f>_xlfn.VAR.P(Table4[[#This Row],[H7N9]:[H3N2]])</f>
        <v>0</v>
      </c>
    </row>
    <row r="6756" spans="1:16" x14ac:dyDescent="0.25">
      <c r="A6756" s="9">
        <v>6755</v>
      </c>
      <c r="B6756" s="36" t="s">
        <v>19839</v>
      </c>
      <c r="C6756" s="10" t="s">
        <v>11177</v>
      </c>
      <c r="D6756" s="11" t="s">
        <v>11178</v>
      </c>
      <c r="E6756" s="11" t="s">
        <v>1005</v>
      </c>
      <c r="F6756" s="11">
        <v>0</v>
      </c>
      <c r="G6756" s="11">
        <v>0</v>
      </c>
      <c r="H6756" s="11">
        <v>0</v>
      </c>
      <c r="I6756" s="11">
        <v>0</v>
      </c>
      <c r="J6756" s="11">
        <f>ABS(F6756)</f>
        <v>0</v>
      </c>
      <c r="K6756" s="11">
        <f>ABS(G6756)</f>
        <v>0</v>
      </c>
      <c r="L6756" s="11">
        <f>ABS(H6756)</f>
        <v>0</v>
      </c>
      <c r="M6756" s="12">
        <f>ABS(I6756)</f>
        <v>0</v>
      </c>
      <c r="N6756" s="30">
        <f>AVERAGE(Table4[[#This Row],[H7N9+]:[H3N2+]])</f>
        <v>0</v>
      </c>
      <c r="O6756" s="30">
        <f>MAX(Table4[[#This Row],[H7N9+]:[H3N2+]])</f>
        <v>0</v>
      </c>
      <c r="P6756" s="30">
        <f>_xlfn.VAR.P(Table4[[#This Row],[H7N9]:[H3N2]])</f>
        <v>0</v>
      </c>
    </row>
    <row r="6757" spans="1:16" x14ac:dyDescent="0.25">
      <c r="A6757" s="9">
        <v>6756</v>
      </c>
      <c r="B6757" s="36" t="s">
        <v>19840</v>
      </c>
      <c r="C6757" s="10" t="s">
        <v>11179</v>
      </c>
      <c r="D6757" s="11" t="s">
        <v>11180</v>
      </c>
      <c r="E6757" s="11" t="s">
        <v>1005</v>
      </c>
      <c r="F6757" s="11">
        <v>0</v>
      </c>
      <c r="G6757" s="11">
        <v>0</v>
      </c>
      <c r="H6757" s="11">
        <v>0</v>
      </c>
      <c r="I6757" s="11">
        <v>0</v>
      </c>
      <c r="J6757" s="11">
        <f>ABS(F6757)</f>
        <v>0</v>
      </c>
      <c r="K6757" s="11">
        <f>ABS(G6757)</f>
        <v>0</v>
      </c>
      <c r="L6757" s="11">
        <f>ABS(H6757)</f>
        <v>0</v>
      </c>
      <c r="M6757" s="12">
        <f>ABS(I6757)</f>
        <v>0</v>
      </c>
      <c r="N6757" s="30">
        <f>AVERAGE(Table4[[#This Row],[H7N9+]:[H3N2+]])</f>
        <v>0</v>
      </c>
      <c r="O6757" s="30">
        <f>MAX(Table4[[#This Row],[H7N9+]:[H3N2+]])</f>
        <v>0</v>
      </c>
      <c r="P6757" s="30">
        <f>_xlfn.VAR.P(Table4[[#This Row],[H7N9]:[H3N2]])</f>
        <v>0</v>
      </c>
    </row>
    <row r="6758" spans="1:16" x14ac:dyDescent="0.25">
      <c r="A6758" s="9">
        <v>6757</v>
      </c>
      <c r="B6758" s="36" t="s">
        <v>19841</v>
      </c>
      <c r="C6758" s="10" t="s">
        <v>11181</v>
      </c>
      <c r="D6758" s="11" t="s">
        <v>11182</v>
      </c>
      <c r="E6758" s="11" t="s">
        <v>1005</v>
      </c>
      <c r="F6758" s="11">
        <v>0</v>
      </c>
      <c r="G6758" s="11">
        <v>0</v>
      </c>
      <c r="H6758" s="11">
        <v>0</v>
      </c>
      <c r="I6758" s="11">
        <v>0</v>
      </c>
      <c r="J6758" s="11">
        <f>ABS(F6758)</f>
        <v>0</v>
      </c>
      <c r="K6758" s="11">
        <f>ABS(G6758)</f>
        <v>0</v>
      </c>
      <c r="L6758" s="11">
        <f>ABS(H6758)</f>
        <v>0</v>
      </c>
      <c r="M6758" s="12">
        <f>ABS(I6758)</f>
        <v>0</v>
      </c>
      <c r="N6758" s="30">
        <f>AVERAGE(Table4[[#This Row],[H7N9+]:[H3N2+]])</f>
        <v>0</v>
      </c>
      <c r="O6758" s="30">
        <f>MAX(Table4[[#This Row],[H7N9+]:[H3N2+]])</f>
        <v>0</v>
      </c>
      <c r="P6758" s="30">
        <f>_xlfn.VAR.P(Table4[[#This Row],[H7N9]:[H3N2]])</f>
        <v>0</v>
      </c>
    </row>
    <row r="6759" spans="1:16" x14ac:dyDescent="0.25">
      <c r="A6759" s="9">
        <v>6758</v>
      </c>
      <c r="B6759" s="36" t="s">
        <v>19842</v>
      </c>
      <c r="C6759" s="10" t="s">
        <v>11183</v>
      </c>
      <c r="D6759" s="11" t="s">
        <v>11184</v>
      </c>
      <c r="E6759" s="11" t="s">
        <v>1005</v>
      </c>
      <c r="F6759" s="11">
        <v>0</v>
      </c>
      <c r="G6759" s="11">
        <v>0</v>
      </c>
      <c r="H6759" s="11">
        <v>0</v>
      </c>
      <c r="I6759" s="11">
        <v>0</v>
      </c>
      <c r="J6759" s="11">
        <f>ABS(F6759)</f>
        <v>0</v>
      </c>
      <c r="K6759" s="11">
        <f>ABS(G6759)</f>
        <v>0</v>
      </c>
      <c r="L6759" s="11">
        <f>ABS(H6759)</f>
        <v>0</v>
      </c>
      <c r="M6759" s="12">
        <f>ABS(I6759)</f>
        <v>0</v>
      </c>
      <c r="N6759" s="30">
        <f>AVERAGE(Table4[[#This Row],[H7N9+]:[H3N2+]])</f>
        <v>0</v>
      </c>
      <c r="O6759" s="30">
        <f>MAX(Table4[[#This Row],[H7N9+]:[H3N2+]])</f>
        <v>0</v>
      </c>
      <c r="P6759" s="30">
        <f>_xlfn.VAR.P(Table4[[#This Row],[H7N9]:[H3N2]])</f>
        <v>0</v>
      </c>
    </row>
    <row r="6760" spans="1:16" x14ac:dyDescent="0.25">
      <c r="A6760" s="9">
        <v>6759</v>
      </c>
      <c r="B6760" s="36" t="s">
        <v>19843</v>
      </c>
      <c r="C6760" s="10" t="s">
        <v>11185</v>
      </c>
      <c r="D6760" s="11" t="s">
        <v>11186</v>
      </c>
      <c r="E6760" s="11" t="s">
        <v>1005</v>
      </c>
      <c r="F6760" s="11">
        <v>0</v>
      </c>
      <c r="G6760" s="11">
        <v>0</v>
      </c>
      <c r="H6760" s="11">
        <v>0</v>
      </c>
      <c r="I6760" s="11">
        <v>0</v>
      </c>
      <c r="J6760" s="11">
        <f>ABS(F6760)</f>
        <v>0</v>
      </c>
      <c r="K6760" s="11">
        <f>ABS(G6760)</f>
        <v>0</v>
      </c>
      <c r="L6760" s="11">
        <f>ABS(H6760)</f>
        <v>0</v>
      </c>
      <c r="M6760" s="12">
        <f>ABS(I6760)</f>
        <v>0</v>
      </c>
      <c r="N6760" s="30">
        <f>AVERAGE(Table4[[#This Row],[H7N9+]:[H3N2+]])</f>
        <v>0</v>
      </c>
      <c r="O6760" s="30">
        <f>MAX(Table4[[#This Row],[H7N9+]:[H3N2+]])</f>
        <v>0</v>
      </c>
      <c r="P6760" s="30">
        <f>_xlfn.VAR.P(Table4[[#This Row],[H7N9]:[H3N2]])</f>
        <v>0</v>
      </c>
    </row>
    <row r="6761" spans="1:16" x14ac:dyDescent="0.25">
      <c r="A6761" s="9">
        <v>6760</v>
      </c>
      <c r="B6761" s="36" t="s">
        <v>19844</v>
      </c>
      <c r="C6761" s="10" t="s">
        <v>11187</v>
      </c>
      <c r="D6761" s="11" t="s">
        <v>11188</v>
      </c>
      <c r="E6761" s="11" t="s">
        <v>1005</v>
      </c>
      <c r="F6761" s="11">
        <v>0</v>
      </c>
      <c r="G6761" s="11">
        <v>0</v>
      </c>
      <c r="H6761" s="11">
        <v>0</v>
      </c>
      <c r="I6761" s="11">
        <v>0</v>
      </c>
      <c r="J6761" s="11">
        <f>ABS(F6761)</f>
        <v>0</v>
      </c>
      <c r="K6761" s="11">
        <f>ABS(G6761)</f>
        <v>0</v>
      </c>
      <c r="L6761" s="11">
        <f>ABS(H6761)</f>
        <v>0</v>
      </c>
      <c r="M6761" s="12">
        <f>ABS(I6761)</f>
        <v>0</v>
      </c>
      <c r="N6761" s="30">
        <f>AVERAGE(Table4[[#This Row],[H7N9+]:[H3N2+]])</f>
        <v>0</v>
      </c>
      <c r="O6761" s="30">
        <f>MAX(Table4[[#This Row],[H7N9+]:[H3N2+]])</f>
        <v>0</v>
      </c>
      <c r="P6761" s="30">
        <f>_xlfn.VAR.P(Table4[[#This Row],[H7N9]:[H3N2]])</f>
        <v>0</v>
      </c>
    </row>
    <row r="6762" spans="1:16" x14ac:dyDescent="0.25">
      <c r="A6762" s="9">
        <v>6761</v>
      </c>
      <c r="B6762" s="36" t="s">
        <v>19845</v>
      </c>
      <c r="C6762" s="10" t="s">
        <v>11189</v>
      </c>
      <c r="D6762" s="11" t="s">
        <v>11190</v>
      </c>
      <c r="E6762" s="11" t="s">
        <v>1005</v>
      </c>
      <c r="F6762" s="11">
        <v>0</v>
      </c>
      <c r="G6762" s="11">
        <v>0</v>
      </c>
      <c r="H6762" s="11">
        <v>0</v>
      </c>
      <c r="I6762" s="11">
        <v>0</v>
      </c>
      <c r="J6762" s="11">
        <f>ABS(F6762)</f>
        <v>0</v>
      </c>
      <c r="K6762" s="11">
        <f>ABS(G6762)</f>
        <v>0</v>
      </c>
      <c r="L6762" s="11">
        <f>ABS(H6762)</f>
        <v>0</v>
      </c>
      <c r="M6762" s="12">
        <f>ABS(I6762)</f>
        <v>0</v>
      </c>
      <c r="N6762" s="30">
        <f>AVERAGE(Table4[[#This Row],[H7N9+]:[H3N2+]])</f>
        <v>0</v>
      </c>
      <c r="O6762" s="30">
        <f>MAX(Table4[[#This Row],[H7N9+]:[H3N2+]])</f>
        <v>0</v>
      </c>
      <c r="P6762" s="30">
        <f>_xlfn.VAR.P(Table4[[#This Row],[H7N9]:[H3N2]])</f>
        <v>0</v>
      </c>
    </row>
    <row r="6763" spans="1:16" x14ac:dyDescent="0.25">
      <c r="A6763" s="9">
        <v>6762</v>
      </c>
      <c r="B6763" s="36" t="s">
        <v>19846</v>
      </c>
      <c r="C6763" s="10" t="s">
        <v>11191</v>
      </c>
      <c r="D6763" s="11" t="s">
        <v>11192</v>
      </c>
      <c r="E6763" s="11" t="s">
        <v>1005</v>
      </c>
      <c r="F6763" s="11">
        <v>0</v>
      </c>
      <c r="G6763" s="11">
        <v>-0.21081851067789201</v>
      </c>
      <c r="H6763" s="11">
        <v>-0.25819888974716099</v>
      </c>
      <c r="I6763" s="11">
        <v>-0.25819888974716099</v>
      </c>
      <c r="J6763" s="11">
        <f>ABS(F6763)</f>
        <v>0</v>
      </c>
      <c r="K6763" s="11">
        <f>ABS(G6763)</f>
        <v>0.21081851067789201</v>
      </c>
      <c r="L6763" s="11">
        <f>ABS(H6763)</f>
        <v>0.25819888974716099</v>
      </c>
      <c r="M6763" s="12">
        <f>ABS(I6763)</f>
        <v>0.25819888974716099</v>
      </c>
      <c r="N6763" s="30">
        <f>AVERAGE(Table4[[#This Row],[H7N9+]:[H3N2+]])</f>
        <v>0.1818040725430535</v>
      </c>
      <c r="O6763" s="30">
        <f>MAX(Table4[[#This Row],[H7N9+]:[H3N2+]])</f>
        <v>0.25819888974716099</v>
      </c>
      <c r="P6763" s="30">
        <f>_xlfn.VAR.P(Table4[[#This Row],[H7N9]:[H3N2]])</f>
        <v>1.1391723651204548E-2</v>
      </c>
    </row>
    <row r="6764" spans="1:16" x14ac:dyDescent="0.25">
      <c r="A6764" s="9">
        <v>6763</v>
      </c>
      <c r="B6764" s="36" t="s">
        <v>19847</v>
      </c>
      <c r="C6764" s="10" t="s">
        <v>11193</v>
      </c>
      <c r="D6764" s="11" t="s">
        <v>11194</v>
      </c>
      <c r="E6764" s="11" t="s">
        <v>1005</v>
      </c>
      <c r="F6764" s="11">
        <v>0</v>
      </c>
      <c r="G6764" s="11">
        <v>0</v>
      </c>
      <c r="H6764" s="11">
        <v>0</v>
      </c>
      <c r="I6764" s="11">
        <v>0</v>
      </c>
      <c r="J6764" s="11">
        <f>ABS(F6764)</f>
        <v>0</v>
      </c>
      <c r="K6764" s="11">
        <f>ABS(G6764)</f>
        <v>0</v>
      </c>
      <c r="L6764" s="11">
        <f>ABS(H6764)</f>
        <v>0</v>
      </c>
      <c r="M6764" s="12">
        <f>ABS(I6764)</f>
        <v>0</v>
      </c>
      <c r="N6764" s="30">
        <f>AVERAGE(Table4[[#This Row],[H7N9+]:[H3N2+]])</f>
        <v>0</v>
      </c>
      <c r="O6764" s="30">
        <f>MAX(Table4[[#This Row],[H7N9+]:[H3N2+]])</f>
        <v>0</v>
      </c>
      <c r="P6764" s="30">
        <f>_xlfn.VAR.P(Table4[[#This Row],[H7N9]:[H3N2]])</f>
        <v>0</v>
      </c>
    </row>
    <row r="6765" spans="1:16" x14ac:dyDescent="0.25">
      <c r="A6765" s="9">
        <v>6764</v>
      </c>
      <c r="B6765" s="36" t="s">
        <v>19848</v>
      </c>
      <c r="C6765" s="10" t="s">
        <v>11195</v>
      </c>
      <c r="D6765" s="11" t="s">
        <v>11196</v>
      </c>
      <c r="E6765" s="11" t="s">
        <v>1005</v>
      </c>
      <c r="F6765" s="11">
        <v>0</v>
      </c>
      <c r="G6765" s="11">
        <v>0</v>
      </c>
      <c r="H6765" s="11">
        <v>0</v>
      </c>
      <c r="I6765" s="11">
        <v>0</v>
      </c>
      <c r="J6765" s="11">
        <f>ABS(F6765)</f>
        <v>0</v>
      </c>
      <c r="K6765" s="11">
        <f>ABS(G6765)</f>
        <v>0</v>
      </c>
      <c r="L6765" s="11">
        <f>ABS(H6765)</f>
        <v>0</v>
      </c>
      <c r="M6765" s="12">
        <f>ABS(I6765)</f>
        <v>0</v>
      </c>
      <c r="N6765" s="30">
        <f>AVERAGE(Table4[[#This Row],[H7N9+]:[H3N2+]])</f>
        <v>0</v>
      </c>
      <c r="O6765" s="30">
        <f>MAX(Table4[[#This Row],[H7N9+]:[H3N2+]])</f>
        <v>0</v>
      </c>
      <c r="P6765" s="30">
        <f>_xlfn.VAR.P(Table4[[#This Row],[H7N9]:[H3N2]])</f>
        <v>0</v>
      </c>
    </row>
    <row r="6766" spans="1:16" x14ac:dyDescent="0.25">
      <c r="A6766" s="9">
        <v>6765</v>
      </c>
      <c r="B6766" s="36" t="s">
        <v>19849</v>
      </c>
      <c r="C6766" s="10" t="s">
        <v>11197</v>
      </c>
      <c r="D6766" s="11" t="s">
        <v>11198</v>
      </c>
      <c r="E6766" s="11" t="s">
        <v>1005</v>
      </c>
      <c r="F6766" s="11">
        <v>-0.4</v>
      </c>
      <c r="G6766" s="11">
        <v>0.25819888974716099</v>
      </c>
      <c r="H6766" s="11">
        <v>0.77459666924148296</v>
      </c>
      <c r="I6766" s="11">
        <v>0.25819888974716099</v>
      </c>
      <c r="J6766" s="11">
        <f>ABS(F6766)</f>
        <v>0.4</v>
      </c>
      <c r="K6766" s="11">
        <f>ABS(G6766)</f>
        <v>0.25819888974716099</v>
      </c>
      <c r="L6766" s="11">
        <f>ABS(H6766)</f>
        <v>0.77459666924148296</v>
      </c>
      <c r="M6766" s="12">
        <f>ABS(I6766)</f>
        <v>0.25819888974716099</v>
      </c>
      <c r="N6766" s="30">
        <f>AVERAGE(Table4[[#This Row],[H7N9+]:[H3N2+]])</f>
        <v>0.42274861218395121</v>
      </c>
      <c r="O6766" s="30">
        <f>MAX(Table4[[#This Row],[H7N9+]:[H3N2+]])</f>
        <v>0.77459666924148296</v>
      </c>
      <c r="P6766" s="30">
        <f>_xlfn.VAR.P(Table4[[#This Row],[H7N9]:[H3N2]])</f>
        <v>0.17371638910345685</v>
      </c>
    </row>
    <row r="6767" spans="1:16" x14ac:dyDescent="0.25">
      <c r="A6767" s="9">
        <v>6766</v>
      </c>
      <c r="B6767" s="36" t="s">
        <v>19850</v>
      </c>
      <c r="C6767" s="10" t="s">
        <v>11199</v>
      </c>
      <c r="D6767" s="11" t="s">
        <v>11200</v>
      </c>
      <c r="E6767" s="11" t="s">
        <v>1005</v>
      </c>
      <c r="F6767" s="11">
        <v>0.4</v>
      </c>
      <c r="G6767" s="11">
        <v>0.77459666924148296</v>
      </c>
      <c r="H6767" s="11">
        <v>0.25819888974716099</v>
      </c>
      <c r="I6767" s="11">
        <v>0.4</v>
      </c>
      <c r="J6767" s="11">
        <f>ABS(F6767)</f>
        <v>0.4</v>
      </c>
      <c r="K6767" s="11">
        <f>ABS(G6767)</f>
        <v>0.77459666924148296</v>
      </c>
      <c r="L6767" s="11">
        <f>ABS(H6767)</f>
        <v>0.25819888974716099</v>
      </c>
      <c r="M6767" s="12">
        <f>ABS(I6767)</f>
        <v>0.4</v>
      </c>
      <c r="N6767" s="30">
        <f>AVERAGE(Table4[[#This Row],[H7N9+]:[H3N2+]])</f>
        <v>0.45819888974716094</v>
      </c>
      <c r="O6767" s="30">
        <f>MAX(Table4[[#This Row],[H7N9+]:[H3N2+]])</f>
        <v>0.77459666924148296</v>
      </c>
      <c r="P6767" s="30">
        <f>_xlfn.VAR.P(Table4[[#This Row],[H7N9]:[H3N2]])</f>
        <v>3.6720444101135563E-2</v>
      </c>
    </row>
    <row r="6768" spans="1:16" x14ac:dyDescent="0.25">
      <c r="A6768" s="9">
        <v>6767</v>
      </c>
      <c r="B6768" s="36" t="s">
        <v>19851</v>
      </c>
      <c r="C6768" s="10" t="s">
        <v>11201</v>
      </c>
      <c r="D6768" s="11" t="s">
        <v>11202</v>
      </c>
      <c r="E6768" s="11" t="s">
        <v>1005</v>
      </c>
      <c r="F6768" s="11">
        <v>0</v>
      </c>
      <c r="G6768" s="11">
        <v>0</v>
      </c>
      <c r="H6768" s="11">
        <v>0</v>
      </c>
      <c r="I6768" s="11">
        <v>0</v>
      </c>
      <c r="J6768" s="11">
        <f>ABS(F6768)</f>
        <v>0</v>
      </c>
      <c r="K6768" s="11">
        <f>ABS(G6768)</f>
        <v>0</v>
      </c>
      <c r="L6768" s="11">
        <f>ABS(H6768)</f>
        <v>0</v>
      </c>
      <c r="M6768" s="12">
        <f>ABS(I6768)</f>
        <v>0</v>
      </c>
      <c r="N6768" s="30">
        <f>AVERAGE(Table4[[#This Row],[H7N9+]:[H3N2+]])</f>
        <v>0</v>
      </c>
      <c r="O6768" s="30">
        <f>MAX(Table4[[#This Row],[H7N9+]:[H3N2+]])</f>
        <v>0</v>
      </c>
      <c r="P6768" s="30">
        <f>_xlfn.VAR.P(Table4[[#This Row],[H7N9]:[H3N2]])</f>
        <v>0</v>
      </c>
    </row>
    <row r="6769" spans="1:16" x14ac:dyDescent="0.25">
      <c r="A6769" s="9">
        <v>6768</v>
      </c>
      <c r="B6769" s="36" t="s">
        <v>19852</v>
      </c>
      <c r="C6769" s="10" t="s">
        <v>11203</v>
      </c>
      <c r="D6769" s="11" t="s">
        <v>11204</v>
      </c>
      <c r="E6769" s="11" t="s">
        <v>1005</v>
      </c>
      <c r="F6769" s="11">
        <v>0.77459666924148296</v>
      </c>
      <c r="G6769" s="11">
        <v>0.77459666924148296</v>
      </c>
      <c r="H6769" s="11">
        <v>-0.21081851067789201</v>
      </c>
      <c r="I6769" s="11">
        <v>0.77459666924148296</v>
      </c>
      <c r="J6769" s="11">
        <f>ABS(F6769)</f>
        <v>0.77459666924148296</v>
      </c>
      <c r="K6769" s="11">
        <f>ABS(G6769)</f>
        <v>0.77459666924148296</v>
      </c>
      <c r="L6769" s="11">
        <f>ABS(H6769)</f>
        <v>0.21081851067789201</v>
      </c>
      <c r="M6769" s="12">
        <f>ABS(I6769)</f>
        <v>0.77459666924148296</v>
      </c>
      <c r="N6769" s="30">
        <f>AVERAGE(Table4[[#This Row],[H7N9+]:[H3N2+]])</f>
        <v>0.63365212960058526</v>
      </c>
      <c r="O6769" s="30">
        <f>MAX(Table4[[#This Row],[H7N9+]:[H3N2+]])</f>
        <v>0.77459666924148296</v>
      </c>
      <c r="P6769" s="30">
        <f>_xlfn.VAR.P(Table4[[#This Row],[H7N9]:[H3N2]])</f>
        <v>0.18207057690291262</v>
      </c>
    </row>
    <row r="6770" spans="1:16" x14ac:dyDescent="0.25">
      <c r="A6770" s="9">
        <v>6769</v>
      </c>
      <c r="B6770" s="36" t="s">
        <v>19853</v>
      </c>
      <c r="C6770" s="10" t="s">
        <v>11205</v>
      </c>
      <c r="D6770" s="11" t="s">
        <v>11206</v>
      </c>
      <c r="E6770" s="11" t="s">
        <v>1005</v>
      </c>
      <c r="F6770" s="11">
        <v>-0.77459666924148296</v>
      </c>
      <c r="G6770" s="11">
        <v>-0.77459666924148296</v>
      </c>
      <c r="H6770" s="11">
        <v>0.21081851067789201</v>
      </c>
      <c r="I6770" s="11">
        <v>-0.77459666924148296</v>
      </c>
      <c r="J6770" s="11">
        <f>ABS(F6770)</f>
        <v>0.77459666924148296</v>
      </c>
      <c r="K6770" s="11">
        <f>ABS(G6770)</f>
        <v>0.77459666924148296</v>
      </c>
      <c r="L6770" s="11">
        <f>ABS(H6770)</f>
        <v>0.21081851067789201</v>
      </c>
      <c r="M6770" s="12">
        <f>ABS(I6770)</f>
        <v>0.77459666924148296</v>
      </c>
      <c r="N6770" s="30">
        <f>AVERAGE(Table4[[#This Row],[H7N9+]:[H3N2+]])</f>
        <v>0.63365212960058526</v>
      </c>
      <c r="O6770" s="30">
        <f>MAX(Table4[[#This Row],[H7N9+]:[H3N2+]])</f>
        <v>0.77459666924148296</v>
      </c>
      <c r="P6770" s="30">
        <f>_xlfn.VAR.P(Table4[[#This Row],[H7N9]:[H3N2]])</f>
        <v>0.18207057690291262</v>
      </c>
    </row>
    <row r="6771" spans="1:16" x14ac:dyDescent="0.25">
      <c r="A6771" s="9">
        <v>6770</v>
      </c>
      <c r="B6771" s="36" t="s">
        <v>19854</v>
      </c>
      <c r="C6771" s="10" t="s">
        <v>11207</v>
      </c>
      <c r="D6771" s="11" t="s">
        <v>11208</v>
      </c>
      <c r="E6771" s="11" t="s">
        <v>1005</v>
      </c>
      <c r="F6771" s="11">
        <v>0</v>
      </c>
      <c r="G6771" s="11">
        <v>0.25819888974716099</v>
      </c>
      <c r="H6771" s="11">
        <v>0</v>
      </c>
      <c r="I6771" s="11">
        <v>0</v>
      </c>
      <c r="J6771" s="11">
        <f>ABS(F6771)</f>
        <v>0</v>
      </c>
      <c r="K6771" s="11">
        <f>ABS(G6771)</f>
        <v>0.25819888974716099</v>
      </c>
      <c r="L6771" s="11">
        <f>ABS(H6771)</f>
        <v>0</v>
      </c>
      <c r="M6771" s="12">
        <f>ABS(I6771)</f>
        <v>0</v>
      </c>
      <c r="N6771" s="30">
        <f>AVERAGE(Table4[[#This Row],[H7N9+]:[H3N2+]])</f>
        <v>6.4549722436790247E-2</v>
      </c>
      <c r="O6771" s="30">
        <f>MAX(Table4[[#This Row],[H7N9+]:[H3N2+]])</f>
        <v>0.25819888974716099</v>
      </c>
      <c r="P6771" s="30">
        <f>_xlfn.VAR.P(Table4[[#This Row],[H7N9]:[H3N2]])</f>
        <v>1.2499999999999987E-2</v>
      </c>
    </row>
    <row r="6772" spans="1:16" x14ac:dyDescent="0.25">
      <c r="A6772" s="9">
        <v>6771</v>
      </c>
      <c r="B6772" s="36" t="s">
        <v>19855</v>
      </c>
      <c r="C6772" s="10" t="s">
        <v>11209</v>
      </c>
      <c r="D6772" s="11" t="s">
        <v>11210</v>
      </c>
      <c r="E6772" s="11" t="s">
        <v>1005</v>
      </c>
      <c r="F6772" s="11">
        <v>0</v>
      </c>
      <c r="G6772" s="11">
        <v>-0.25819888974716099</v>
      </c>
      <c r="H6772" s="11">
        <v>0</v>
      </c>
      <c r="I6772" s="11">
        <v>0</v>
      </c>
      <c r="J6772" s="11">
        <f>ABS(F6772)</f>
        <v>0</v>
      </c>
      <c r="K6772" s="11">
        <f>ABS(G6772)</f>
        <v>0.25819888974716099</v>
      </c>
      <c r="L6772" s="11">
        <f>ABS(H6772)</f>
        <v>0</v>
      </c>
      <c r="M6772" s="12">
        <f>ABS(I6772)</f>
        <v>0</v>
      </c>
      <c r="N6772" s="30">
        <f>AVERAGE(Table4[[#This Row],[H7N9+]:[H3N2+]])</f>
        <v>6.4549722436790247E-2</v>
      </c>
      <c r="O6772" s="30">
        <f>MAX(Table4[[#This Row],[H7N9+]:[H3N2+]])</f>
        <v>0.25819888974716099</v>
      </c>
      <c r="P6772" s="30">
        <f>_xlfn.VAR.P(Table4[[#This Row],[H7N9]:[H3N2]])</f>
        <v>1.2499999999999987E-2</v>
      </c>
    </row>
    <row r="6773" spans="1:16" x14ac:dyDescent="0.25">
      <c r="A6773" s="9">
        <v>6772</v>
      </c>
      <c r="B6773" s="36" t="s">
        <v>19856</v>
      </c>
      <c r="C6773" s="10" t="s">
        <v>11211</v>
      </c>
      <c r="D6773" s="11" t="s">
        <v>11212</v>
      </c>
      <c r="E6773" s="11" t="s">
        <v>1005</v>
      </c>
      <c r="F6773" s="11">
        <v>0</v>
      </c>
      <c r="G6773" s="11">
        <v>0</v>
      </c>
      <c r="H6773" s="11">
        <v>0</v>
      </c>
      <c r="I6773" s="11">
        <v>0</v>
      </c>
      <c r="J6773" s="11">
        <f>ABS(F6773)</f>
        <v>0</v>
      </c>
      <c r="K6773" s="11">
        <f>ABS(G6773)</f>
        <v>0</v>
      </c>
      <c r="L6773" s="11">
        <f>ABS(H6773)</f>
        <v>0</v>
      </c>
      <c r="M6773" s="12">
        <f>ABS(I6773)</f>
        <v>0</v>
      </c>
      <c r="N6773" s="30">
        <f>AVERAGE(Table4[[#This Row],[H7N9+]:[H3N2+]])</f>
        <v>0</v>
      </c>
      <c r="O6773" s="30">
        <f>MAX(Table4[[#This Row],[H7N9+]:[H3N2+]])</f>
        <v>0</v>
      </c>
      <c r="P6773" s="30">
        <f>_xlfn.VAR.P(Table4[[#This Row],[H7N9]:[H3N2]])</f>
        <v>0</v>
      </c>
    </row>
    <row r="6774" spans="1:16" x14ac:dyDescent="0.25">
      <c r="A6774" s="9">
        <v>6773</v>
      </c>
      <c r="B6774" s="36" t="s">
        <v>19857</v>
      </c>
      <c r="C6774" s="10" t="s">
        <v>11213</v>
      </c>
      <c r="D6774" s="11" t="s">
        <v>11214</v>
      </c>
      <c r="E6774" s="11" t="s">
        <v>1005</v>
      </c>
      <c r="F6774" s="11">
        <v>0</v>
      </c>
      <c r="G6774" s="11">
        <v>0</v>
      </c>
      <c r="H6774" s="11">
        <v>0</v>
      </c>
      <c r="I6774" s="11">
        <v>0</v>
      </c>
      <c r="J6774" s="11">
        <f>ABS(F6774)</f>
        <v>0</v>
      </c>
      <c r="K6774" s="11">
        <f>ABS(G6774)</f>
        <v>0</v>
      </c>
      <c r="L6774" s="11">
        <f>ABS(H6774)</f>
        <v>0</v>
      </c>
      <c r="M6774" s="12">
        <f>ABS(I6774)</f>
        <v>0</v>
      </c>
      <c r="N6774" s="30">
        <f>AVERAGE(Table4[[#This Row],[H7N9+]:[H3N2+]])</f>
        <v>0</v>
      </c>
      <c r="O6774" s="30">
        <f>MAX(Table4[[#This Row],[H7N9+]:[H3N2+]])</f>
        <v>0</v>
      </c>
      <c r="P6774" s="30">
        <f>_xlfn.VAR.P(Table4[[#This Row],[H7N9]:[H3N2]])</f>
        <v>0</v>
      </c>
    </row>
    <row r="6775" spans="1:16" x14ac:dyDescent="0.25">
      <c r="A6775" s="9">
        <v>6774</v>
      </c>
      <c r="B6775" s="36" t="s">
        <v>19858</v>
      </c>
      <c r="C6775" s="10" t="s">
        <v>11215</v>
      </c>
      <c r="D6775" s="11" t="s">
        <v>11216</v>
      </c>
      <c r="E6775" s="11" t="s">
        <v>1005</v>
      </c>
      <c r="F6775" s="11">
        <v>0.2</v>
      </c>
      <c r="G6775" s="11">
        <v>0.2</v>
      </c>
      <c r="H6775" s="11">
        <v>-0.4</v>
      </c>
      <c r="I6775" s="11">
        <v>-1</v>
      </c>
      <c r="J6775" s="11">
        <f>ABS(F6775)</f>
        <v>0.2</v>
      </c>
      <c r="K6775" s="11">
        <f>ABS(G6775)</f>
        <v>0.2</v>
      </c>
      <c r="L6775" s="11">
        <f>ABS(H6775)</f>
        <v>0.4</v>
      </c>
      <c r="M6775" s="12">
        <f>ABS(I6775)</f>
        <v>1</v>
      </c>
      <c r="N6775" s="30">
        <f>AVERAGE(Table4[[#This Row],[H7N9+]:[H3N2+]])</f>
        <v>0.45</v>
      </c>
      <c r="O6775" s="30">
        <f>MAX(Table4[[#This Row],[H7N9+]:[H3N2+]])</f>
        <v>1</v>
      </c>
      <c r="P6775" s="30">
        <f>_xlfn.VAR.P(Table4[[#This Row],[H7N9]:[H3N2]])</f>
        <v>0.2475</v>
      </c>
    </row>
    <row r="6776" spans="1:16" x14ac:dyDescent="0.25">
      <c r="A6776" s="9">
        <v>6775</v>
      </c>
      <c r="B6776" s="36" t="s">
        <v>19859</v>
      </c>
      <c r="C6776" s="10" t="s">
        <v>11217</v>
      </c>
      <c r="D6776" s="11" t="s">
        <v>11218</v>
      </c>
      <c r="E6776" s="11" t="s">
        <v>1005</v>
      </c>
      <c r="F6776" s="11">
        <v>0.77459666924148296</v>
      </c>
      <c r="G6776" s="11">
        <v>0.44721359549995798</v>
      </c>
      <c r="H6776" s="11">
        <v>-0.25819888974716099</v>
      </c>
      <c r="I6776" s="11">
        <v>0</v>
      </c>
      <c r="J6776" s="11">
        <f>ABS(F6776)</f>
        <v>0.77459666924148296</v>
      </c>
      <c r="K6776" s="11">
        <f>ABS(G6776)</f>
        <v>0.44721359549995798</v>
      </c>
      <c r="L6776" s="11">
        <f>ABS(H6776)</f>
        <v>0.25819888974716099</v>
      </c>
      <c r="M6776" s="12">
        <f>ABS(I6776)</f>
        <v>0</v>
      </c>
      <c r="N6776" s="30">
        <f>AVERAGE(Table4[[#This Row],[H7N9+]:[H3N2+]])</f>
        <v>0.37000228862215045</v>
      </c>
      <c r="O6776" s="30">
        <f>MAX(Table4[[#This Row],[H7N9+]:[H3N2+]])</f>
        <v>0.77459666924148296</v>
      </c>
      <c r="P6776" s="30">
        <f>_xlfn.VAR.P(Table4[[#This Row],[H7N9]:[H3N2]])</f>
        <v>0.15863248654051859</v>
      </c>
    </row>
    <row r="6777" spans="1:16" x14ac:dyDescent="0.25">
      <c r="A6777" s="9">
        <v>6776</v>
      </c>
      <c r="B6777" s="36" t="s">
        <v>19860</v>
      </c>
      <c r="C6777" s="10" t="s">
        <v>11219</v>
      </c>
      <c r="D6777" s="11" t="s">
        <v>11220</v>
      </c>
      <c r="E6777" s="11" t="s">
        <v>1005</v>
      </c>
      <c r="F6777" s="11">
        <v>0</v>
      </c>
      <c r="G6777" s="11">
        <v>0.94868329805051399</v>
      </c>
      <c r="H6777" s="11">
        <v>-0.25819888974716099</v>
      </c>
      <c r="I6777" s="11">
        <v>0.25819888974716099</v>
      </c>
      <c r="J6777" s="11">
        <f>ABS(F6777)</f>
        <v>0</v>
      </c>
      <c r="K6777" s="11">
        <f>ABS(G6777)</f>
        <v>0.94868329805051399</v>
      </c>
      <c r="L6777" s="11">
        <f>ABS(H6777)</f>
        <v>0.25819888974716099</v>
      </c>
      <c r="M6777" s="12">
        <f>ABS(I6777)</f>
        <v>0.25819888974716099</v>
      </c>
      <c r="N6777" s="30">
        <f>AVERAGE(Table4[[#This Row],[H7N9+]:[H3N2+]])</f>
        <v>0.36627026938620899</v>
      </c>
      <c r="O6777" s="30">
        <f>MAX(Table4[[#This Row],[H7N9+]:[H3N2+]])</f>
        <v>0.94868329805051399</v>
      </c>
      <c r="P6777" s="30">
        <f>_xlfn.VAR.P(Table4[[#This Row],[H7N9]:[H3N2]])</f>
        <v>0.20208333333333339</v>
      </c>
    </row>
    <row r="6778" spans="1:16" x14ac:dyDescent="0.25">
      <c r="A6778" s="9">
        <v>6777</v>
      </c>
      <c r="B6778" s="36" t="s">
        <v>19861</v>
      </c>
      <c r="C6778" s="10" t="s">
        <v>11221</v>
      </c>
      <c r="D6778" s="11" t="s">
        <v>11222</v>
      </c>
      <c r="E6778" s="11" t="s">
        <v>1005</v>
      </c>
      <c r="F6778" s="11">
        <v>0</v>
      </c>
      <c r="G6778" s="11">
        <v>0</v>
      </c>
      <c r="H6778" s="11">
        <v>0</v>
      </c>
      <c r="I6778" s="11">
        <v>0</v>
      </c>
      <c r="J6778" s="11">
        <f>ABS(F6778)</f>
        <v>0</v>
      </c>
      <c r="K6778" s="11">
        <f>ABS(G6778)</f>
        <v>0</v>
      </c>
      <c r="L6778" s="11">
        <f>ABS(H6778)</f>
        <v>0</v>
      </c>
      <c r="M6778" s="12">
        <f>ABS(I6778)</f>
        <v>0</v>
      </c>
      <c r="N6778" s="30">
        <f>AVERAGE(Table4[[#This Row],[H7N9+]:[H3N2+]])</f>
        <v>0</v>
      </c>
      <c r="O6778" s="30">
        <f>MAX(Table4[[#This Row],[H7N9+]:[H3N2+]])</f>
        <v>0</v>
      </c>
      <c r="P6778" s="30">
        <f>_xlfn.VAR.P(Table4[[#This Row],[H7N9]:[H3N2]])</f>
        <v>0</v>
      </c>
    </row>
    <row r="6779" spans="1:16" x14ac:dyDescent="0.25">
      <c r="A6779" s="9">
        <v>6778</v>
      </c>
      <c r="B6779" s="36" t="s">
        <v>19862</v>
      </c>
      <c r="C6779" s="10" t="s">
        <v>11223</v>
      </c>
      <c r="D6779" s="11" t="s">
        <v>11224</v>
      </c>
      <c r="E6779" s="11" t="s">
        <v>1005</v>
      </c>
      <c r="F6779" s="11">
        <v>-0.105409255338946</v>
      </c>
      <c r="G6779" s="11">
        <v>-0.77459666924148296</v>
      </c>
      <c r="H6779" s="11">
        <v>0.94868329805051399</v>
      </c>
      <c r="I6779" s="11">
        <v>0</v>
      </c>
      <c r="J6779" s="11">
        <f>ABS(F6779)</f>
        <v>0.105409255338946</v>
      </c>
      <c r="K6779" s="11">
        <f>ABS(G6779)</f>
        <v>0.77459666924148296</v>
      </c>
      <c r="L6779" s="11">
        <f>ABS(H6779)</f>
        <v>0.94868329805051399</v>
      </c>
      <c r="M6779" s="12">
        <f>ABS(I6779)</f>
        <v>0</v>
      </c>
      <c r="N6779" s="30">
        <f>AVERAGE(Table4[[#This Row],[H7N9+]:[H3N2+]])</f>
        <v>0.4571723056577357</v>
      </c>
      <c r="O6779" s="30">
        <f>MAX(Table4[[#This Row],[H7N9+]:[H3N2+]])</f>
        <v>0.94868329805051399</v>
      </c>
      <c r="P6779" s="30">
        <f>_xlfn.VAR.P(Table4[[#This Row],[H7N9]:[H3N2]])</f>
        <v>0.37748299142610581</v>
      </c>
    </row>
    <row r="6780" spans="1:16" x14ac:dyDescent="0.25">
      <c r="A6780" s="9">
        <v>6779</v>
      </c>
      <c r="B6780" s="36" t="s">
        <v>19863</v>
      </c>
      <c r="C6780" s="10" t="s">
        <v>11225</v>
      </c>
      <c r="D6780" s="11" t="s">
        <v>11226</v>
      </c>
      <c r="E6780" s="11" t="s">
        <v>1005</v>
      </c>
      <c r="F6780" s="11">
        <v>0</v>
      </c>
      <c r="G6780" s="11">
        <v>0</v>
      </c>
      <c r="H6780" s="11">
        <v>0</v>
      </c>
      <c r="I6780" s="11">
        <v>0</v>
      </c>
      <c r="J6780" s="11">
        <f>ABS(F6780)</f>
        <v>0</v>
      </c>
      <c r="K6780" s="11">
        <f>ABS(G6780)</f>
        <v>0</v>
      </c>
      <c r="L6780" s="11">
        <f>ABS(H6780)</f>
        <v>0</v>
      </c>
      <c r="M6780" s="12">
        <f>ABS(I6780)</f>
        <v>0</v>
      </c>
      <c r="N6780" s="30">
        <f>AVERAGE(Table4[[#This Row],[H7N9+]:[H3N2+]])</f>
        <v>0</v>
      </c>
      <c r="O6780" s="30">
        <f>MAX(Table4[[#This Row],[H7N9+]:[H3N2+]])</f>
        <v>0</v>
      </c>
      <c r="P6780" s="30">
        <f>_xlfn.VAR.P(Table4[[#This Row],[H7N9]:[H3N2]])</f>
        <v>0</v>
      </c>
    </row>
    <row r="6781" spans="1:16" x14ac:dyDescent="0.25">
      <c r="A6781" s="9">
        <v>6780</v>
      </c>
      <c r="B6781" s="36" t="s">
        <v>19864</v>
      </c>
      <c r="C6781" s="10" t="s">
        <v>11227</v>
      </c>
      <c r="D6781" s="11" t="s">
        <v>11228</v>
      </c>
      <c r="E6781" s="11" t="s">
        <v>1005</v>
      </c>
      <c r="F6781" s="11">
        <v>-0.4</v>
      </c>
      <c r="G6781" s="11">
        <v>-0.77459666924148296</v>
      </c>
      <c r="H6781" s="11">
        <v>-0.25819888974716099</v>
      </c>
      <c r="I6781" s="11">
        <v>-0.4</v>
      </c>
      <c r="J6781" s="11">
        <f>ABS(F6781)</f>
        <v>0.4</v>
      </c>
      <c r="K6781" s="11">
        <f>ABS(G6781)</f>
        <v>0.77459666924148296</v>
      </c>
      <c r="L6781" s="11">
        <f>ABS(H6781)</f>
        <v>0.25819888974716099</v>
      </c>
      <c r="M6781" s="12">
        <f>ABS(I6781)</f>
        <v>0.4</v>
      </c>
      <c r="N6781" s="30">
        <f>AVERAGE(Table4[[#This Row],[H7N9+]:[H3N2+]])</f>
        <v>0.45819888974716094</v>
      </c>
      <c r="O6781" s="30">
        <f>MAX(Table4[[#This Row],[H7N9+]:[H3N2+]])</f>
        <v>0.77459666924148296</v>
      </c>
      <c r="P6781" s="30">
        <f>_xlfn.VAR.P(Table4[[#This Row],[H7N9]:[H3N2]])</f>
        <v>3.6720444101135563E-2</v>
      </c>
    </row>
    <row r="6782" spans="1:16" x14ac:dyDescent="0.25">
      <c r="A6782" s="9">
        <v>6781</v>
      </c>
      <c r="B6782" s="36" t="s">
        <v>19865</v>
      </c>
      <c r="C6782" s="10" t="s">
        <v>11229</v>
      </c>
      <c r="D6782" s="11" t="s">
        <v>11230</v>
      </c>
      <c r="E6782" s="11" t="s">
        <v>1005</v>
      </c>
      <c r="F6782" s="11">
        <v>0</v>
      </c>
      <c r="G6782" s="11">
        <v>0</v>
      </c>
      <c r="H6782" s="11">
        <v>0</v>
      </c>
      <c r="I6782" s="11">
        <v>0</v>
      </c>
      <c r="J6782" s="11">
        <f>ABS(F6782)</f>
        <v>0</v>
      </c>
      <c r="K6782" s="11">
        <f>ABS(G6782)</f>
        <v>0</v>
      </c>
      <c r="L6782" s="11">
        <f>ABS(H6782)</f>
        <v>0</v>
      </c>
      <c r="M6782" s="12">
        <f>ABS(I6782)</f>
        <v>0</v>
      </c>
      <c r="N6782" s="30">
        <f>AVERAGE(Table4[[#This Row],[H7N9+]:[H3N2+]])</f>
        <v>0</v>
      </c>
      <c r="O6782" s="30">
        <f>MAX(Table4[[#This Row],[H7N9+]:[H3N2+]])</f>
        <v>0</v>
      </c>
      <c r="P6782" s="30">
        <f>_xlfn.VAR.P(Table4[[#This Row],[H7N9]:[H3N2]])</f>
        <v>0</v>
      </c>
    </row>
    <row r="6783" spans="1:16" x14ac:dyDescent="0.25">
      <c r="A6783" s="9">
        <v>6782</v>
      </c>
      <c r="B6783" s="36" t="s">
        <v>19866</v>
      </c>
      <c r="C6783" s="10" t="s">
        <v>11231</v>
      </c>
      <c r="D6783" s="11" t="s">
        <v>11232</v>
      </c>
      <c r="E6783" s="11" t="s">
        <v>1005</v>
      </c>
      <c r="F6783" s="11">
        <v>0</v>
      </c>
      <c r="G6783" s="11">
        <v>0</v>
      </c>
      <c r="H6783" s="11">
        <v>0.77459666924148296</v>
      </c>
      <c r="I6783" s="11">
        <v>-0.25819888974716099</v>
      </c>
      <c r="J6783" s="11">
        <f>ABS(F6783)</f>
        <v>0</v>
      </c>
      <c r="K6783" s="11">
        <f>ABS(G6783)</f>
        <v>0</v>
      </c>
      <c r="L6783" s="11">
        <f>ABS(H6783)</f>
        <v>0.77459666924148296</v>
      </c>
      <c r="M6783" s="12">
        <f>ABS(I6783)</f>
        <v>0.25819888974716099</v>
      </c>
      <c r="N6783" s="30">
        <f>AVERAGE(Table4[[#This Row],[H7N9+]:[H3N2+]])</f>
        <v>0.25819888974716099</v>
      </c>
      <c r="O6783" s="30">
        <f>MAX(Table4[[#This Row],[H7N9+]:[H3N2+]])</f>
        <v>0.77459666924148296</v>
      </c>
      <c r="P6783" s="30">
        <f>_xlfn.VAR.P(Table4[[#This Row],[H7N9]:[H3N2]])</f>
        <v>0.1499999999999998</v>
      </c>
    </row>
    <row r="6784" spans="1:16" x14ac:dyDescent="0.25">
      <c r="A6784" s="9">
        <v>6783</v>
      </c>
      <c r="B6784" s="36" t="s">
        <v>19867</v>
      </c>
      <c r="C6784" s="10" t="s">
        <v>11233</v>
      </c>
      <c r="D6784" s="11" t="s">
        <v>11234</v>
      </c>
      <c r="E6784" s="11" t="s">
        <v>1005</v>
      </c>
      <c r="F6784" s="11">
        <v>-0.4</v>
      </c>
      <c r="G6784" s="11">
        <v>-1</v>
      </c>
      <c r="H6784" s="11">
        <v>-0.8</v>
      </c>
      <c r="I6784" s="11">
        <v>-0.4</v>
      </c>
      <c r="J6784" s="11">
        <f>ABS(F6784)</f>
        <v>0.4</v>
      </c>
      <c r="K6784" s="11">
        <f>ABS(G6784)</f>
        <v>1</v>
      </c>
      <c r="L6784" s="11">
        <f>ABS(H6784)</f>
        <v>0.8</v>
      </c>
      <c r="M6784" s="12">
        <f>ABS(I6784)</f>
        <v>0.4</v>
      </c>
      <c r="N6784" s="30">
        <f>AVERAGE(Table4[[#This Row],[H7N9+]:[H3N2+]])</f>
        <v>0.65</v>
      </c>
      <c r="O6784" s="30">
        <f>MAX(Table4[[#This Row],[H7N9+]:[H3N2+]])</f>
        <v>1</v>
      </c>
      <c r="P6784" s="30">
        <f>_xlfn.VAR.P(Table4[[#This Row],[H7N9]:[H3N2]])</f>
        <v>6.750000000000006E-2</v>
      </c>
    </row>
    <row r="6785" spans="1:16" x14ac:dyDescent="0.25">
      <c r="A6785" s="9">
        <v>6784</v>
      </c>
      <c r="B6785" s="36" t="s">
        <v>19868</v>
      </c>
      <c r="C6785" s="10" t="s">
        <v>11235</v>
      </c>
      <c r="D6785" s="11" t="s">
        <v>11236</v>
      </c>
      <c r="E6785" s="11" t="s">
        <v>1005</v>
      </c>
      <c r="F6785" s="11">
        <v>0</v>
      </c>
      <c r="G6785" s="11">
        <v>0</v>
      </c>
      <c r="H6785" s="11">
        <v>0</v>
      </c>
      <c r="I6785" s="11">
        <v>0</v>
      </c>
      <c r="J6785" s="11">
        <f>ABS(F6785)</f>
        <v>0</v>
      </c>
      <c r="K6785" s="11">
        <f>ABS(G6785)</f>
        <v>0</v>
      </c>
      <c r="L6785" s="11">
        <f>ABS(H6785)</f>
        <v>0</v>
      </c>
      <c r="M6785" s="12">
        <f>ABS(I6785)</f>
        <v>0</v>
      </c>
      <c r="N6785" s="30">
        <f>AVERAGE(Table4[[#This Row],[H7N9+]:[H3N2+]])</f>
        <v>0</v>
      </c>
      <c r="O6785" s="30">
        <f>MAX(Table4[[#This Row],[H7N9+]:[H3N2+]])</f>
        <v>0</v>
      </c>
      <c r="P6785" s="30">
        <f>_xlfn.VAR.P(Table4[[#This Row],[H7N9]:[H3N2]])</f>
        <v>0</v>
      </c>
    </row>
    <row r="6786" spans="1:16" x14ac:dyDescent="0.25">
      <c r="A6786" s="9">
        <v>6785</v>
      </c>
      <c r="B6786" s="36" t="s">
        <v>19869</v>
      </c>
      <c r="C6786" s="10" t="s">
        <v>11237</v>
      </c>
      <c r="D6786" s="11" t="s">
        <v>11238</v>
      </c>
      <c r="E6786" s="11" t="s">
        <v>1005</v>
      </c>
      <c r="F6786" s="11">
        <v>0.8</v>
      </c>
      <c r="G6786" s="11">
        <v>0.316227766016838</v>
      </c>
      <c r="H6786" s="11">
        <v>0.77459666924148296</v>
      </c>
      <c r="I6786" s="11">
        <v>-0.44721359549995798</v>
      </c>
      <c r="J6786" s="11">
        <f>ABS(F6786)</f>
        <v>0.8</v>
      </c>
      <c r="K6786" s="11">
        <f>ABS(G6786)</f>
        <v>0.316227766016838</v>
      </c>
      <c r="L6786" s="11">
        <f>ABS(H6786)</f>
        <v>0.77459666924148296</v>
      </c>
      <c r="M6786" s="12">
        <f>ABS(I6786)</f>
        <v>0.44721359549995798</v>
      </c>
      <c r="N6786" s="30">
        <f>AVERAGE(Table4[[#This Row],[H7N9+]:[H3N2+]])</f>
        <v>0.58450950768956977</v>
      </c>
      <c r="O6786" s="30">
        <f>MAX(Table4[[#This Row],[H7N9+]:[H3N2+]])</f>
        <v>0.8</v>
      </c>
      <c r="P6786" s="30">
        <f>_xlfn.VAR.P(Table4[[#This Row],[H7N9]:[H3N2]])</f>
        <v>0.25474923395825949</v>
      </c>
    </row>
    <row r="6787" spans="1:16" x14ac:dyDescent="0.25">
      <c r="A6787" s="9">
        <v>6786</v>
      </c>
      <c r="B6787" s="36" t="s">
        <v>19870</v>
      </c>
      <c r="C6787" s="10" t="s">
        <v>11239</v>
      </c>
      <c r="D6787" s="11" t="s">
        <v>11240</v>
      </c>
      <c r="E6787" s="11" t="s">
        <v>1005</v>
      </c>
      <c r="F6787" s="11">
        <v>-0.4</v>
      </c>
      <c r="G6787" s="11">
        <v>0.8</v>
      </c>
      <c r="H6787" s="11">
        <v>-0.2</v>
      </c>
      <c r="I6787" s="11">
        <v>0</v>
      </c>
      <c r="J6787" s="11">
        <f>ABS(F6787)</f>
        <v>0.4</v>
      </c>
      <c r="K6787" s="11">
        <f>ABS(G6787)</f>
        <v>0.8</v>
      </c>
      <c r="L6787" s="11">
        <f>ABS(H6787)</f>
        <v>0.2</v>
      </c>
      <c r="M6787" s="12">
        <f>ABS(I6787)</f>
        <v>0</v>
      </c>
      <c r="N6787" s="30">
        <f>AVERAGE(Table4[[#This Row],[H7N9+]:[H3N2+]])</f>
        <v>0.35000000000000003</v>
      </c>
      <c r="O6787" s="30">
        <f>MAX(Table4[[#This Row],[H7N9+]:[H3N2+]])</f>
        <v>0.8</v>
      </c>
      <c r="P6787" s="30">
        <f>_xlfn.VAR.P(Table4[[#This Row],[H7N9]:[H3N2]])</f>
        <v>0.20750000000000005</v>
      </c>
    </row>
    <row r="6788" spans="1:16" x14ac:dyDescent="0.25">
      <c r="A6788" s="9">
        <v>6787</v>
      </c>
      <c r="B6788" s="36" t="s">
        <v>19871</v>
      </c>
      <c r="C6788" s="10" t="s">
        <v>11241</v>
      </c>
      <c r="D6788" s="11" t="s">
        <v>11242</v>
      </c>
      <c r="E6788" s="11" t="s">
        <v>1005</v>
      </c>
      <c r="F6788" s="11">
        <v>0.4</v>
      </c>
      <c r="G6788" s="11">
        <v>-0.8</v>
      </c>
      <c r="H6788" s="11">
        <v>0.2</v>
      </c>
      <c r="I6788" s="11">
        <v>0</v>
      </c>
      <c r="J6788" s="11">
        <f>ABS(F6788)</f>
        <v>0.4</v>
      </c>
      <c r="K6788" s="11">
        <f>ABS(G6788)</f>
        <v>0.8</v>
      </c>
      <c r="L6788" s="11">
        <f>ABS(H6788)</f>
        <v>0.2</v>
      </c>
      <c r="M6788" s="12">
        <f>ABS(I6788)</f>
        <v>0</v>
      </c>
      <c r="N6788" s="30">
        <f>AVERAGE(Table4[[#This Row],[H7N9+]:[H3N2+]])</f>
        <v>0.35000000000000003</v>
      </c>
      <c r="O6788" s="30">
        <f>MAX(Table4[[#This Row],[H7N9+]:[H3N2+]])</f>
        <v>0.8</v>
      </c>
      <c r="P6788" s="30">
        <f>_xlfn.VAR.P(Table4[[#This Row],[H7N9]:[H3N2]])</f>
        <v>0.20750000000000005</v>
      </c>
    </row>
    <row r="6789" spans="1:16" x14ac:dyDescent="0.25">
      <c r="A6789" s="9">
        <v>6788</v>
      </c>
      <c r="B6789" s="36" t="s">
        <v>19872</v>
      </c>
      <c r="C6789" s="10" t="s">
        <v>11243</v>
      </c>
      <c r="D6789" s="11" t="s">
        <v>11244</v>
      </c>
      <c r="E6789" s="11" t="s">
        <v>1005</v>
      </c>
      <c r="F6789" s="11">
        <v>0.4</v>
      </c>
      <c r="G6789" s="11">
        <v>-0.25819888974716099</v>
      </c>
      <c r="H6789" s="11">
        <v>-0.77459666924148296</v>
      </c>
      <c r="I6789" s="11">
        <v>0.44721359549995798</v>
      </c>
      <c r="J6789" s="11">
        <f>ABS(F6789)</f>
        <v>0.4</v>
      </c>
      <c r="K6789" s="11">
        <f>ABS(G6789)</f>
        <v>0.25819888974716099</v>
      </c>
      <c r="L6789" s="11">
        <f>ABS(H6789)</f>
        <v>0.77459666924148296</v>
      </c>
      <c r="M6789" s="12">
        <f>ABS(I6789)</f>
        <v>0.44721359549995798</v>
      </c>
      <c r="N6789" s="30">
        <f>AVERAGE(Table4[[#This Row],[H7N9+]:[H3N2+]])</f>
        <v>0.47000228862215043</v>
      </c>
      <c r="O6789" s="30">
        <f>MAX(Table4[[#This Row],[H7N9+]:[H3N2+]])</f>
        <v>0.77459666924148296</v>
      </c>
      <c r="P6789" s="30">
        <f>_xlfn.VAR.P(Table4[[#This Row],[H7N9]:[H3N2]])</f>
        <v>0.25451412509339671</v>
      </c>
    </row>
    <row r="6790" spans="1:16" x14ac:dyDescent="0.25">
      <c r="A6790" s="9">
        <v>6789</v>
      </c>
      <c r="B6790" s="36" t="s">
        <v>19873</v>
      </c>
      <c r="C6790" s="10" t="s">
        <v>11245</v>
      </c>
      <c r="D6790" s="11" t="s">
        <v>11246</v>
      </c>
      <c r="E6790" s="11" t="s">
        <v>1005</v>
      </c>
      <c r="F6790" s="11">
        <v>-0.77459666924148296</v>
      </c>
      <c r="G6790" s="11">
        <v>-0.77459666924148296</v>
      </c>
      <c r="H6790" s="11">
        <v>0</v>
      </c>
      <c r="I6790" s="11">
        <v>0</v>
      </c>
      <c r="J6790" s="11">
        <f>ABS(F6790)</f>
        <v>0.77459666924148296</v>
      </c>
      <c r="K6790" s="11">
        <f>ABS(G6790)</f>
        <v>0.77459666924148296</v>
      </c>
      <c r="L6790" s="11">
        <f>ABS(H6790)</f>
        <v>0</v>
      </c>
      <c r="M6790" s="12">
        <f>ABS(I6790)</f>
        <v>0</v>
      </c>
      <c r="N6790" s="30">
        <f>AVERAGE(Table4[[#This Row],[H7N9+]:[H3N2+]])</f>
        <v>0.38729833462074148</v>
      </c>
      <c r="O6790" s="30">
        <f>MAX(Table4[[#This Row],[H7N9+]:[H3N2+]])</f>
        <v>0.77459666924148296</v>
      </c>
      <c r="P6790" s="30">
        <f>_xlfn.VAR.P(Table4[[#This Row],[H7N9]:[H3N2]])</f>
        <v>0.14999999999999983</v>
      </c>
    </row>
    <row r="6791" spans="1:16" x14ac:dyDescent="0.25">
      <c r="A6791" s="9">
        <v>6790</v>
      </c>
      <c r="B6791" s="36" t="s">
        <v>19874</v>
      </c>
      <c r="C6791" s="10" t="s">
        <v>11247</v>
      </c>
      <c r="D6791" s="11" t="s">
        <v>11248</v>
      </c>
      <c r="E6791" s="11" t="s">
        <v>1005</v>
      </c>
      <c r="F6791" s="11">
        <v>0.77459666924148296</v>
      </c>
      <c r="G6791" s="11">
        <v>0.77459666924148296</v>
      </c>
      <c r="H6791" s="11">
        <v>0</v>
      </c>
      <c r="I6791" s="11">
        <v>0</v>
      </c>
      <c r="J6791" s="11">
        <f>ABS(F6791)</f>
        <v>0.77459666924148296</v>
      </c>
      <c r="K6791" s="11">
        <f>ABS(G6791)</f>
        <v>0.77459666924148296</v>
      </c>
      <c r="L6791" s="11">
        <f>ABS(H6791)</f>
        <v>0</v>
      </c>
      <c r="M6791" s="12">
        <f>ABS(I6791)</f>
        <v>0</v>
      </c>
      <c r="N6791" s="30">
        <f>AVERAGE(Table4[[#This Row],[H7N9+]:[H3N2+]])</f>
        <v>0.38729833462074148</v>
      </c>
      <c r="O6791" s="30">
        <f>MAX(Table4[[#This Row],[H7N9+]:[H3N2+]])</f>
        <v>0.77459666924148296</v>
      </c>
      <c r="P6791" s="30">
        <f>_xlfn.VAR.P(Table4[[#This Row],[H7N9]:[H3N2]])</f>
        <v>0.14999999999999983</v>
      </c>
    </row>
    <row r="6792" spans="1:16" x14ac:dyDescent="0.25">
      <c r="A6792" s="9">
        <v>6791</v>
      </c>
      <c r="B6792" s="36" t="s">
        <v>19875</v>
      </c>
      <c r="C6792" s="10" t="s">
        <v>11249</v>
      </c>
      <c r="D6792" s="11" t="s">
        <v>11250</v>
      </c>
      <c r="E6792" s="11" t="s">
        <v>1005</v>
      </c>
      <c r="F6792" s="11">
        <v>0</v>
      </c>
      <c r="G6792" s="11">
        <v>0</v>
      </c>
      <c r="H6792" s="11">
        <v>0</v>
      </c>
      <c r="I6792" s="11">
        <v>0</v>
      </c>
      <c r="J6792" s="11">
        <f>ABS(F6792)</f>
        <v>0</v>
      </c>
      <c r="K6792" s="11">
        <f>ABS(G6792)</f>
        <v>0</v>
      </c>
      <c r="L6792" s="11">
        <f>ABS(H6792)</f>
        <v>0</v>
      </c>
      <c r="M6792" s="12">
        <f>ABS(I6792)</f>
        <v>0</v>
      </c>
      <c r="N6792" s="30">
        <f>AVERAGE(Table4[[#This Row],[H7N9+]:[H3N2+]])</f>
        <v>0</v>
      </c>
      <c r="O6792" s="30">
        <f>MAX(Table4[[#This Row],[H7N9+]:[H3N2+]])</f>
        <v>0</v>
      </c>
      <c r="P6792" s="30">
        <f>_xlfn.VAR.P(Table4[[#This Row],[H7N9]:[H3N2]])</f>
        <v>0</v>
      </c>
    </row>
    <row r="6793" spans="1:16" x14ac:dyDescent="0.25">
      <c r="A6793" s="9">
        <v>6792</v>
      </c>
      <c r="B6793" s="36" t="s">
        <v>19876</v>
      </c>
      <c r="C6793" s="10" t="s">
        <v>11251</v>
      </c>
      <c r="D6793" s="11" t="s">
        <v>11252</v>
      </c>
      <c r="E6793" s="11" t="s">
        <v>1005</v>
      </c>
      <c r="F6793" s="11">
        <v>-0.4</v>
      </c>
      <c r="G6793" s="11">
        <v>-0.8</v>
      </c>
      <c r="H6793" s="11">
        <v>-0.4</v>
      </c>
      <c r="I6793" s="11">
        <v>0</v>
      </c>
      <c r="J6793" s="11">
        <f>ABS(F6793)</f>
        <v>0.4</v>
      </c>
      <c r="K6793" s="11">
        <f>ABS(G6793)</f>
        <v>0.8</v>
      </c>
      <c r="L6793" s="11">
        <f>ABS(H6793)</f>
        <v>0.4</v>
      </c>
      <c r="M6793" s="12">
        <f>ABS(I6793)</f>
        <v>0</v>
      </c>
      <c r="N6793" s="30">
        <f>AVERAGE(Table4[[#This Row],[H7N9+]:[H3N2+]])</f>
        <v>0.4</v>
      </c>
      <c r="O6793" s="30">
        <f>MAX(Table4[[#This Row],[H7N9+]:[H3N2+]])</f>
        <v>0.8</v>
      </c>
      <c r="P6793" s="30">
        <f>_xlfn.VAR.P(Table4[[#This Row],[H7N9]:[H3N2]])</f>
        <v>8.0000000000000016E-2</v>
      </c>
    </row>
    <row r="6794" spans="1:16" x14ac:dyDescent="0.25">
      <c r="A6794" s="9">
        <v>6793</v>
      </c>
      <c r="B6794" s="36" t="s">
        <v>19877</v>
      </c>
      <c r="C6794" s="10" t="s">
        <v>11253</v>
      </c>
      <c r="D6794" s="11" t="s">
        <v>11254</v>
      </c>
      <c r="E6794" s="11" t="s">
        <v>1005</v>
      </c>
      <c r="F6794" s="11">
        <v>0.4</v>
      </c>
      <c r="G6794" s="11">
        <v>0.77459666924148296</v>
      </c>
      <c r="H6794" s="11">
        <v>0.25819888974716099</v>
      </c>
      <c r="I6794" s="11">
        <v>0.8</v>
      </c>
      <c r="J6794" s="11">
        <f>ABS(F6794)</f>
        <v>0.4</v>
      </c>
      <c r="K6794" s="11">
        <f>ABS(G6794)</f>
        <v>0.77459666924148296</v>
      </c>
      <c r="L6794" s="11">
        <f>ABS(H6794)</f>
        <v>0.25819888974716099</v>
      </c>
      <c r="M6794" s="12">
        <f>ABS(I6794)</f>
        <v>0.8</v>
      </c>
      <c r="N6794" s="30">
        <f>AVERAGE(Table4[[#This Row],[H7N9+]:[H3N2+]])</f>
        <v>0.55819888974716103</v>
      </c>
      <c r="O6794" s="30">
        <f>MAX(Table4[[#This Row],[H7N9+]:[H3N2+]])</f>
        <v>0.8</v>
      </c>
      <c r="P6794" s="30">
        <f>_xlfn.VAR.P(Table4[[#This Row],[H7N9]:[H3N2]])</f>
        <v>5.5080666151703317E-2</v>
      </c>
    </row>
    <row r="6795" spans="1:16" x14ac:dyDescent="0.25">
      <c r="A6795" s="9">
        <v>6794</v>
      </c>
      <c r="B6795" s="36" t="s">
        <v>19878</v>
      </c>
      <c r="C6795" s="10" t="s">
        <v>11255</v>
      </c>
      <c r="D6795" s="11" t="s">
        <v>11256</v>
      </c>
      <c r="E6795" s="11" t="s">
        <v>1005</v>
      </c>
      <c r="F6795" s="11">
        <v>0</v>
      </c>
      <c r="G6795" s="11">
        <v>-0.25819888974716099</v>
      </c>
      <c r="H6795" s="11">
        <v>0</v>
      </c>
      <c r="I6795" s="11">
        <v>0</v>
      </c>
      <c r="J6795" s="11">
        <f>ABS(F6795)</f>
        <v>0</v>
      </c>
      <c r="K6795" s="11">
        <f>ABS(G6795)</f>
        <v>0.25819888974716099</v>
      </c>
      <c r="L6795" s="11">
        <f>ABS(H6795)</f>
        <v>0</v>
      </c>
      <c r="M6795" s="12">
        <f>ABS(I6795)</f>
        <v>0</v>
      </c>
      <c r="N6795" s="30">
        <f>AVERAGE(Table4[[#This Row],[H7N9+]:[H3N2+]])</f>
        <v>6.4549722436790247E-2</v>
      </c>
      <c r="O6795" s="30">
        <f>MAX(Table4[[#This Row],[H7N9+]:[H3N2+]])</f>
        <v>0.25819888974716099</v>
      </c>
      <c r="P6795" s="30">
        <f>_xlfn.VAR.P(Table4[[#This Row],[H7N9]:[H3N2]])</f>
        <v>1.2499999999999987E-2</v>
      </c>
    </row>
    <row r="6796" spans="1:16" x14ac:dyDescent="0.25">
      <c r="A6796" s="9">
        <v>6795</v>
      </c>
      <c r="B6796" s="36" t="s">
        <v>19879</v>
      </c>
      <c r="C6796" s="10" t="s">
        <v>11257</v>
      </c>
      <c r="D6796" s="11" t="s">
        <v>11258</v>
      </c>
      <c r="E6796" s="11" t="s">
        <v>1005</v>
      </c>
      <c r="F6796" s="11">
        <v>0</v>
      </c>
      <c r="G6796" s="11">
        <v>0</v>
      </c>
      <c r="H6796" s="11">
        <v>0</v>
      </c>
      <c r="I6796" s="11">
        <v>0</v>
      </c>
      <c r="J6796" s="11">
        <f>ABS(F6796)</f>
        <v>0</v>
      </c>
      <c r="K6796" s="11">
        <f>ABS(G6796)</f>
        <v>0</v>
      </c>
      <c r="L6796" s="11">
        <f>ABS(H6796)</f>
        <v>0</v>
      </c>
      <c r="M6796" s="12">
        <f>ABS(I6796)</f>
        <v>0</v>
      </c>
      <c r="N6796" s="30">
        <f>AVERAGE(Table4[[#This Row],[H7N9+]:[H3N2+]])</f>
        <v>0</v>
      </c>
      <c r="O6796" s="30">
        <f>MAX(Table4[[#This Row],[H7N9+]:[H3N2+]])</f>
        <v>0</v>
      </c>
      <c r="P6796" s="30">
        <f>_xlfn.VAR.P(Table4[[#This Row],[H7N9]:[H3N2]])</f>
        <v>0</v>
      </c>
    </row>
    <row r="6797" spans="1:16" x14ac:dyDescent="0.25">
      <c r="A6797" s="9">
        <v>6796</v>
      </c>
      <c r="B6797" s="36" t="s">
        <v>19880</v>
      </c>
      <c r="C6797" s="10" t="s">
        <v>11259</v>
      </c>
      <c r="D6797" s="11" t="s">
        <v>11260</v>
      </c>
      <c r="E6797" s="11" t="s">
        <v>1005</v>
      </c>
      <c r="F6797" s="11">
        <v>0</v>
      </c>
      <c r="G6797" s="11">
        <v>0.25819888974716099</v>
      </c>
      <c r="H6797" s="11">
        <v>0</v>
      </c>
      <c r="I6797" s="11">
        <v>0</v>
      </c>
      <c r="J6797" s="11">
        <f>ABS(F6797)</f>
        <v>0</v>
      </c>
      <c r="K6797" s="11">
        <f>ABS(G6797)</f>
        <v>0.25819888974716099</v>
      </c>
      <c r="L6797" s="11">
        <f>ABS(H6797)</f>
        <v>0</v>
      </c>
      <c r="M6797" s="12">
        <f>ABS(I6797)</f>
        <v>0</v>
      </c>
      <c r="N6797" s="30">
        <f>AVERAGE(Table4[[#This Row],[H7N9+]:[H3N2+]])</f>
        <v>6.4549722436790247E-2</v>
      </c>
      <c r="O6797" s="30">
        <f>MAX(Table4[[#This Row],[H7N9+]:[H3N2+]])</f>
        <v>0.25819888974716099</v>
      </c>
      <c r="P6797" s="30">
        <f>_xlfn.VAR.P(Table4[[#This Row],[H7N9]:[H3N2]])</f>
        <v>1.2499999999999987E-2</v>
      </c>
    </row>
    <row r="6798" spans="1:16" x14ac:dyDescent="0.25">
      <c r="A6798" s="9">
        <v>6797</v>
      </c>
      <c r="B6798" s="36" t="s">
        <v>19881</v>
      </c>
      <c r="C6798" s="10" t="s">
        <v>11261</v>
      </c>
      <c r="D6798" s="11" t="s">
        <v>11262</v>
      </c>
      <c r="E6798" s="11" t="s">
        <v>1005</v>
      </c>
      <c r="F6798" s="11">
        <v>0</v>
      </c>
      <c r="G6798" s="11">
        <v>-0.94868329805051399</v>
      </c>
      <c r="H6798" s="11">
        <v>0.25819888974716099</v>
      </c>
      <c r="I6798" s="11">
        <v>-0.25819888974716099</v>
      </c>
      <c r="J6798" s="11">
        <f>ABS(F6798)</f>
        <v>0</v>
      </c>
      <c r="K6798" s="11">
        <f>ABS(G6798)</f>
        <v>0.94868329805051399</v>
      </c>
      <c r="L6798" s="11">
        <f>ABS(H6798)</f>
        <v>0.25819888974716099</v>
      </c>
      <c r="M6798" s="12">
        <f>ABS(I6798)</f>
        <v>0.25819888974716099</v>
      </c>
      <c r="N6798" s="30">
        <f>AVERAGE(Table4[[#This Row],[H7N9+]:[H3N2+]])</f>
        <v>0.36627026938620899</v>
      </c>
      <c r="O6798" s="30">
        <f>MAX(Table4[[#This Row],[H7N9+]:[H3N2+]])</f>
        <v>0.94868329805051399</v>
      </c>
      <c r="P6798" s="30">
        <f>_xlfn.VAR.P(Table4[[#This Row],[H7N9]:[H3N2]])</f>
        <v>0.20208333333333339</v>
      </c>
    </row>
    <row r="6799" spans="1:16" x14ac:dyDescent="0.25">
      <c r="A6799" s="9">
        <v>6798</v>
      </c>
      <c r="B6799" s="36" t="s">
        <v>19882</v>
      </c>
      <c r="C6799" s="10" t="s">
        <v>11263</v>
      </c>
      <c r="D6799" s="11" t="s">
        <v>11264</v>
      </c>
      <c r="E6799" s="11" t="s">
        <v>1005</v>
      </c>
      <c r="F6799" s="11">
        <v>-0.25819888974716099</v>
      </c>
      <c r="G6799" s="11">
        <v>0.73786478737262196</v>
      </c>
      <c r="H6799" s="11">
        <v>0</v>
      </c>
      <c r="I6799" s="11">
        <v>0.105409255338946</v>
      </c>
      <c r="J6799" s="11">
        <f>ABS(F6799)</f>
        <v>0.25819888974716099</v>
      </c>
      <c r="K6799" s="11">
        <f>ABS(G6799)</f>
        <v>0.73786478737262196</v>
      </c>
      <c r="L6799" s="11">
        <f>ABS(H6799)</f>
        <v>0</v>
      </c>
      <c r="M6799" s="12">
        <f>ABS(I6799)</f>
        <v>0.105409255338946</v>
      </c>
      <c r="N6799" s="30">
        <f>AVERAGE(Table4[[#This Row],[H7N9+]:[H3N2+]])</f>
        <v>0.27536823311468223</v>
      </c>
      <c r="O6799" s="30">
        <f>MAX(Table4[[#This Row],[H7N9+]:[H3N2+]])</f>
        <v>0.73786478737262196</v>
      </c>
      <c r="P6799" s="30">
        <f>_xlfn.VAR.P(Table4[[#This Row],[H7N9]:[H3N2]])</f>
        <v>0.1341609971420353</v>
      </c>
    </row>
    <row r="6800" spans="1:16" x14ac:dyDescent="0.25">
      <c r="A6800" s="9">
        <v>6799</v>
      </c>
      <c r="B6800" s="36" t="s">
        <v>19883</v>
      </c>
      <c r="C6800" s="10" t="s">
        <v>11265</v>
      </c>
      <c r="D6800" s="11" t="s">
        <v>11266</v>
      </c>
      <c r="E6800" s="11" t="s">
        <v>1005</v>
      </c>
      <c r="F6800" s="11">
        <v>-0.25819888974716099</v>
      </c>
      <c r="G6800" s="11">
        <v>-0.25819888974716099</v>
      </c>
      <c r="H6800" s="11">
        <v>-0.105409255338946</v>
      </c>
      <c r="I6800" s="11">
        <v>0.94868329805051399</v>
      </c>
      <c r="J6800" s="11">
        <f>ABS(F6800)</f>
        <v>0.25819888974716099</v>
      </c>
      <c r="K6800" s="11">
        <f>ABS(G6800)</f>
        <v>0.25819888974716099</v>
      </c>
      <c r="L6800" s="11">
        <f>ABS(H6800)</f>
        <v>0.105409255338946</v>
      </c>
      <c r="M6800" s="12">
        <f>ABS(I6800)</f>
        <v>0.94868329805051399</v>
      </c>
      <c r="N6800" s="30">
        <f>AVERAGE(Table4[[#This Row],[H7N9+]:[H3N2+]])</f>
        <v>0.39262258322094545</v>
      </c>
      <c r="O6800" s="30">
        <f>MAX(Table4[[#This Row],[H7N9+]:[H3N2+]])</f>
        <v>0.94868329805051399</v>
      </c>
      <c r="P6800" s="30">
        <f>_xlfn.VAR.P(Table4[[#This Row],[H7N9]:[H3N2]])</f>
        <v>0.25443310539518177</v>
      </c>
    </row>
    <row r="6801" spans="1:16" x14ac:dyDescent="0.25">
      <c r="A6801" s="9">
        <v>6800</v>
      </c>
      <c r="B6801" s="36" t="s">
        <v>19884</v>
      </c>
      <c r="C6801" s="10" t="s">
        <v>11267</v>
      </c>
      <c r="D6801" s="11" t="s">
        <v>11268</v>
      </c>
      <c r="E6801" s="11" t="s">
        <v>1005</v>
      </c>
      <c r="F6801" s="11">
        <v>0</v>
      </c>
      <c r="G6801" s="11">
        <v>0</v>
      </c>
      <c r="H6801" s="11">
        <v>0</v>
      </c>
      <c r="I6801" s="11">
        <v>0</v>
      </c>
      <c r="J6801" s="11">
        <f>ABS(F6801)</f>
        <v>0</v>
      </c>
      <c r="K6801" s="11">
        <f>ABS(G6801)</f>
        <v>0</v>
      </c>
      <c r="L6801" s="11">
        <f>ABS(H6801)</f>
        <v>0</v>
      </c>
      <c r="M6801" s="12">
        <f>ABS(I6801)</f>
        <v>0</v>
      </c>
      <c r="N6801" s="30">
        <f>AVERAGE(Table4[[#This Row],[H7N9+]:[H3N2+]])</f>
        <v>0</v>
      </c>
      <c r="O6801" s="30">
        <f>MAX(Table4[[#This Row],[H7N9+]:[H3N2+]])</f>
        <v>0</v>
      </c>
      <c r="P6801" s="30">
        <f>_xlfn.VAR.P(Table4[[#This Row],[H7N9]:[H3N2]])</f>
        <v>0</v>
      </c>
    </row>
    <row r="6802" spans="1:16" x14ac:dyDescent="0.25">
      <c r="A6802" s="9">
        <v>6801</v>
      </c>
      <c r="B6802" s="36" t="s">
        <v>19885</v>
      </c>
      <c r="C6802" s="10" t="s">
        <v>11269</v>
      </c>
      <c r="D6802" s="11" t="s">
        <v>11270</v>
      </c>
      <c r="E6802" s="11" t="s">
        <v>1005</v>
      </c>
      <c r="F6802" s="11">
        <v>0.77459666924148296</v>
      </c>
      <c r="G6802" s="11">
        <v>0.94868329805051399</v>
      </c>
      <c r="H6802" s="11">
        <v>-0.316227766016838</v>
      </c>
      <c r="I6802" s="11">
        <v>0.316227766016838</v>
      </c>
      <c r="J6802" s="11">
        <f>ABS(F6802)</f>
        <v>0.77459666924148296</v>
      </c>
      <c r="K6802" s="11">
        <f>ABS(G6802)</f>
        <v>0.94868329805051399</v>
      </c>
      <c r="L6802" s="11">
        <f>ABS(H6802)</f>
        <v>0.316227766016838</v>
      </c>
      <c r="M6802" s="12">
        <f>ABS(I6802)</f>
        <v>0.316227766016838</v>
      </c>
      <c r="N6802" s="30">
        <f>AVERAGE(Table4[[#This Row],[H7N9+]:[H3N2+]])</f>
        <v>0.58893387483141824</v>
      </c>
      <c r="O6802" s="30">
        <f>MAX(Table4[[#This Row],[H7N9+]:[H3N2+]])</f>
        <v>0.94868329805051399</v>
      </c>
      <c r="P6802" s="30">
        <f>_xlfn.VAR.P(Table4[[#This Row],[H7N9]:[H3N2]])</f>
        <v>0.23939413464563081</v>
      </c>
    </row>
    <row r="6803" spans="1:16" x14ac:dyDescent="0.25">
      <c r="A6803" s="9">
        <v>6802</v>
      </c>
      <c r="B6803" s="36" t="s">
        <v>19886</v>
      </c>
      <c r="C6803" s="10" t="s">
        <v>11271</v>
      </c>
      <c r="D6803" s="11" t="s">
        <v>11272</v>
      </c>
      <c r="E6803" s="11" t="s">
        <v>1005</v>
      </c>
      <c r="F6803" s="11">
        <v>0</v>
      </c>
      <c r="G6803" s="11">
        <v>0</v>
      </c>
      <c r="H6803" s="11">
        <v>0</v>
      </c>
      <c r="I6803" s="11">
        <v>0.25819888974716099</v>
      </c>
      <c r="J6803" s="11">
        <f>ABS(F6803)</f>
        <v>0</v>
      </c>
      <c r="K6803" s="11">
        <f>ABS(G6803)</f>
        <v>0</v>
      </c>
      <c r="L6803" s="11">
        <f>ABS(H6803)</f>
        <v>0</v>
      </c>
      <c r="M6803" s="12">
        <f>ABS(I6803)</f>
        <v>0.25819888974716099</v>
      </c>
      <c r="N6803" s="30">
        <f>AVERAGE(Table4[[#This Row],[H7N9+]:[H3N2+]])</f>
        <v>6.4549722436790247E-2</v>
      </c>
      <c r="O6803" s="30">
        <f>MAX(Table4[[#This Row],[H7N9+]:[H3N2+]])</f>
        <v>0.25819888974716099</v>
      </c>
      <c r="P6803" s="30">
        <f>_xlfn.VAR.P(Table4[[#This Row],[H7N9]:[H3N2]])</f>
        <v>1.2499999999999987E-2</v>
      </c>
    </row>
    <row r="6804" spans="1:16" x14ac:dyDescent="0.25">
      <c r="A6804" s="9">
        <v>6803</v>
      </c>
      <c r="B6804" s="36" t="s">
        <v>19887</v>
      </c>
      <c r="C6804" s="10" t="s">
        <v>11273</v>
      </c>
      <c r="D6804" s="11" t="s">
        <v>11274</v>
      </c>
      <c r="E6804" s="11" t="s">
        <v>1005</v>
      </c>
      <c r="F6804" s="11">
        <v>0.63245553203367599</v>
      </c>
      <c r="G6804" s="11">
        <v>0</v>
      </c>
      <c r="H6804" s="11">
        <v>-0.77459666924148296</v>
      </c>
      <c r="I6804" s="11">
        <v>0</v>
      </c>
      <c r="J6804" s="11">
        <f>ABS(F6804)</f>
        <v>0.63245553203367599</v>
      </c>
      <c r="K6804" s="11">
        <f>ABS(G6804)</f>
        <v>0</v>
      </c>
      <c r="L6804" s="11">
        <f>ABS(H6804)</f>
        <v>0.77459666924148296</v>
      </c>
      <c r="M6804" s="12">
        <f>ABS(I6804)</f>
        <v>0</v>
      </c>
      <c r="N6804" s="30">
        <f>AVERAGE(Table4[[#This Row],[H7N9+]:[H3N2+]])</f>
        <v>0.35176305031878974</v>
      </c>
      <c r="O6804" s="30">
        <f>MAX(Table4[[#This Row],[H7N9+]:[H3N2+]])</f>
        <v>0.77459666924148296</v>
      </c>
      <c r="P6804" s="30">
        <f>_xlfn.VAR.P(Table4[[#This Row],[H7N9]:[H3N2]])</f>
        <v>0.24873724356957932</v>
      </c>
    </row>
    <row r="6805" spans="1:16" x14ac:dyDescent="0.25">
      <c r="A6805" s="9">
        <v>6804</v>
      </c>
      <c r="B6805" s="36" t="s">
        <v>19888</v>
      </c>
      <c r="C6805" s="10" t="s">
        <v>11275</v>
      </c>
      <c r="D6805" s="11" t="s">
        <v>11276</v>
      </c>
      <c r="E6805" s="11" t="s">
        <v>1005</v>
      </c>
      <c r="F6805" s="11">
        <v>0</v>
      </c>
      <c r="G6805" s="11">
        <v>0.25819888974716099</v>
      </c>
      <c r="H6805" s="11">
        <v>0.25819888974716099</v>
      </c>
      <c r="I6805" s="11">
        <v>-0.2</v>
      </c>
      <c r="J6805" s="11">
        <f>ABS(F6805)</f>
        <v>0</v>
      </c>
      <c r="K6805" s="11">
        <f>ABS(G6805)</f>
        <v>0.25819888974716099</v>
      </c>
      <c r="L6805" s="11">
        <f>ABS(H6805)</f>
        <v>0.25819888974716099</v>
      </c>
      <c r="M6805" s="12">
        <f>ABS(I6805)</f>
        <v>0.2</v>
      </c>
      <c r="N6805" s="30">
        <f>AVERAGE(Table4[[#This Row],[H7N9+]:[H3N2+]])</f>
        <v>0.17909944487358048</v>
      </c>
      <c r="O6805" s="30">
        <f>MAX(Table4[[#This Row],[H7N9+]:[H3N2+]])</f>
        <v>0.25819888974716099</v>
      </c>
      <c r="P6805" s="30">
        <f>_xlfn.VAR.P(Table4[[#This Row],[H7N9]:[H3N2]])</f>
        <v>3.7076611154024698E-2</v>
      </c>
    </row>
    <row r="6806" spans="1:16" x14ac:dyDescent="0.25">
      <c r="A6806" s="9">
        <v>6805</v>
      </c>
      <c r="B6806" s="36" t="s">
        <v>19889</v>
      </c>
      <c r="C6806" s="10" t="s">
        <v>11277</v>
      </c>
      <c r="D6806" s="11" t="s">
        <v>11278</v>
      </c>
      <c r="E6806" s="11" t="s">
        <v>1005</v>
      </c>
      <c r="F6806" s="11">
        <v>0</v>
      </c>
      <c r="G6806" s="11">
        <v>0</v>
      </c>
      <c r="H6806" s="11">
        <v>0</v>
      </c>
      <c r="I6806" s="11">
        <v>0</v>
      </c>
      <c r="J6806" s="11">
        <f>ABS(F6806)</f>
        <v>0</v>
      </c>
      <c r="K6806" s="11">
        <f>ABS(G6806)</f>
        <v>0</v>
      </c>
      <c r="L6806" s="11">
        <f>ABS(H6806)</f>
        <v>0</v>
      </c>
      <c r="M6806" s="12">
        <f>ABS(I6806)</f>
        <v>0</v>
      </c>
      <c r="N6806" s="30">
        <f>AVERAGE(Table4[[#This Row],[H7N9+]:[H3N2+]])</f>
        <v>0</v>
      </c>
      <c r="O6806" s="30">
        <f>MAX(Table4[[#This Row],[H7N9+]:[H3N2+]])</f>
        <v>0</v>
      </c>
      <c r="P6806" s="30">
        <f>_xlfn.VAR.P(Table4[[#This Row],[H7N9]:[H3N2]])</f>
        <v>0</v>
      </c>
    </row>
    <row r="6807" spans="1:16" x14ac:dyDescent="0.25">
      <c r="A6807" s="9">
        <v>6806</v>
      </c>
      <c r="B6807" s="36" t="s">
        <v>19890</v>
      </c>
      <c r="C6807" s="10" t="s">
        <v>11279</v>
      </c>
      <c r="D6807" s="11" t="s">
        <v>11280</v>
      </c>
      <c r="E6807" s="11" t="s">
        <v>1005</v>
      </c>
      <c r="F6807" s="11">
        <v>-0.77459666924148296</v>
      </c>
      <c r="G6807" s="11">
        <v>-0.25819888974716099</v>
      </c>
      <c r="H6807" s="11">
        <v>-0.77459666924148296</v>
      </c>
      <c r="I6807" s="11">
        <v>0</v>
      </c>
      <c r="J6807" s="11">
        <f>ABS(F6807)</f>
        <v>0.77459666924148296</v>
      </c>
      <c r="K6807" s="11">
        <f>ABS(G6807)</f>
        <v>0.25819888974716099</v>
      </c>
      <c r="L6807" s="11">
        <f>ABS(H6807)</f>
        <v>0.77459666924148296</v>
      </c>
      <c r="M6807" s="12">
        <f>ABS(I6807)</f>
        <v>0</v>
      </c>
      <c r="N6807" s="30">
        <f>AVERAGE(Table4[[#This Row],[H7N9+]:[H3N2+]])</f>
        <v>0.45184805705753173</v>
      </c>
      <c r="O6807" s="30">
        <f>MAX(Table4[[#This Row],[H7N9+]:[H3N2+]])</f>
        <v>0.77459666924148296</v>
      </c>
      <c r="P6807" s="30">
        <f>_xlfn.VAR.P(Table4[[#This Row],[H7N9]:[H3N2]])</f>
        <v>0.11249999999999988</v>
      </c>
    </row>
    <row r="6808" spans="1:16" x14ac:dyDescent="0.25">
      <c r="A6808" s="9">
        <v>6807</v>
      </c>
      <c r="B6808" s="36" t="s">
        <v>19891</v>
      </c>
      <c r="C6808" s="10" t="s">
        <v>11281</v>
      </c>
      <c r="D6808" s="11" t="s">
        <v>11282</v>
      </c>
      <c r="E6808" s="11" t="s">
        <v>1005</v>
      </c>
      <c r="F6808" s="11">
        <v>0.77459666924148296</v>
      </c>
      <c r="G6808" s="11">
        <v>-0.73786478737262196</v>
      </c>
      <c r="H6808" s="11">
        <v>0</v>
      </c>
      <c r="I6808" s="11">
        <v>0</v>
      </c>
      <c r="J6808" s="11">
        <f>ABS(F6808)</f>
        <v>0.77459666924148296</v>
      </c>
      <c r="K6808" s="11">
        <f>ABS(G6808)</f>
        <v>0.73786478737262196</v>
      </c>
      <c r="L6808" s="11">
        <f>ABS(H6808)</f>
        <v>0</v>
      </c>
      <c r="M6808" s="12">
        <f>ABS(I6808)</f>
        <v>0</v>
      </c>
      <c r="N6808" s="30">
        <f>AVERAGE(Table4[[#This Row],[H7N9+]:[H3N2+]])</f>
        <v>0.3781153641535262</v>
      </c>
      <c r="O6808" s="30">
        <f>MAX(Table4[[#This Row],[H7N9+]:[H3N2+]])</f>
        <v>0.77459666924148296</v>
      </c>
      <c r="P6808" s="30">
        <f>_xlfn.VAR.P(Table4[[#This Row],[H7N9]:[H3N2]])</f>
        <v>0.28602678416450922</v>
      </c>
    </row>
    <row r="6809" spans="1:16" x14ac:dyDescent="0.25">
      <c r="A6809" s="9">
        <v>6808</v>
      </c>
      <c r="B6809" s="36" t="s">
        <v>19892</v>
      </c>
      <c r="C6809" s="10" t="s">
        <v>11283</v>
      </c>
      <c r="D6809" s="11" t="s">
        <v>11284</v>
      </c>
      <c r="E6809" s="11" t="s">
        <v>1005</v>
      </c>
      <c r="F6809" s="11">
        <v>0</v>
      </c>
      <c r="G6809" s="11">
        <v>0</v>
      </c>
      <c r="H6809" s="11">
        <v>0</v>
      </c>
      <c r="I6809" s="11">
        <v>0</v>
      </c>
      <c r="J6809" s="11">
        <f>ABS(F6809)</f>
        <v>0</v>
      </c>
      <c r="K6809" s="11">
        <f>ABS(G6809)</f>
        <v>0</v>
      </c>
      <c r="L6809" s="11">
        <f>ABS(H6809)</f>
        <v>0</v>
      </c>
      <c r="M6809" s="12">
        <f>ABS(I6809)</f>
        <v>0</v>
      </c>
      <c r="N6809" s="30">
        <f>AVERAGE(Table4[[#This Row],[H7N9+]:[H3N2+]])</f>
        <v>0</v>
      </c>
      <c r="O6809" s="30">
        <f>MAX(Table4[[#This Row],[H7N9+]:[H3N2+]])</f>
        <v>0</v>
      </c>
      <c r="P6809" s="30">
        <f>_xlfn.VAR.P(Table4[[#This Row],[H7N9]:[H3N2]])</f>
        <v>0</v>
      </c>
    </row>
    <row r="6810" spans="1:16" x14ac:dyDescent="0.25">
      <c r="A6810" s="9">
        <v>6809</v>
      </c>
      <c r="B6810" s="36" t="s">
        <v>19893</v>
      </c>
      <c r="C6810" s="10" t="s">
        <v>11285</v>
      </c>
      <c r="D6810" s="11" t="s">
        <v>11286</v>
      </c>
      <c r="E6810" s="11" t="s">
        <v>1005</v>
      </c>
      <c r="F6810" s="11">
        <v>0</v>
      </c>
      <c r="G6810" s="11">
        <v>0</v>
      </c>
      <c r="H6810" s="11">
        <v>0</v>
      </c>
      <c r="I6810" s="11">
        <v>0</v>
      </c>
      <c r="J6810" s="11">
        <f>ABS(F6810)</f>
        <v>0</v>
      </c>
      <c r="K6810" s="11">
        <f>ABS(G6810)</f>
        <v>0</v>
      </c>
      <c r="L6810" s="11">
        <f>ABS(H6810)</f>
        <v>0</v>
      </c>
      <c r="M6810" s="12">
        <f>ABS(I6810)</f>
        <v>0</v>
      </c>
      <c r="N6810" s="30">
        <f>AVERAGE(Table4[[#This Row],[H7N9+]:[H3N2+]])</f>
        <v>0</v>
      </c>
      <c r="O6810" s="30">
        <f>MAX(Table4[[#This Row],[H7N9+]:[H3N2+]])</f>
        <v>0</v>
      </c>
      <c r="P6810" s="30">
        <f>_xlfn.VAR.P(Table4[[#This Row],[H7N9]:[H3N2]])</f>
        <v>0</v>
      </c>
    </row>
    <row r="6811" spans="1:16" x14ac:dyDescent="0.25">
      <c r="A6811" s="9">
        <v>6810</v>
      </c>
      <c r="B6811" s="36" t="s">
        <v>19894</v>
      </c>
      <c r="C6811" s="10" t="s">
        <v>11287</v>
      </c>
      <c r="D6811" s="11" t="s">
        <v>11288</v>
      </c>
      <c r="E6811" s="11" t="s">
        <v>1005</v>
      </c>
      <c r="F6811" s="11">
        <v>0</v>
      </c>
      <c r="G6811" s="11">
        <v>0</v>
      </c>
      <c r="H6811" s="11">
        <v>-0.25819888974716099</v>
      </c>
      <c r="I6811" s="11">
        <v>-0.316227766016838</v>
      </c>
      <c r="J6811" s="11">
        <f>ABS(F6811)</f>
        <v>0</v>
      </c>
      <c r="K6811" s="11">
        <f>ABS(G6811)</f>
        <v>0</v>
      </c>
      <c r="L6811" s="11">
        <f>ABS(H6811)</f>
        <v>0.25819888974716099</v>
      </c>
      <c r="M6811" s="12">
        <f>ABS(I6811)</f>
        <v>0.316227766016838</v>
      </c>
      <c r="N6811" s="30">
        <f>AVERAGE(Table4[[#This Row],[H7N9+]:[H3N2+]])</f>
        <v>0.14360666394099975</v>
      </c>
      <c r="O6811" s="30">
        <f>MAX(Table4[[#This Row],[H7N9+]:[H3N2+]])</f>
        <v>0.316227766016838</v>
      </c>
      <c r="P6811" s="30">
        <f>_xlfn.VAR.P(Table4[[#This Row],[H7N9]:[H3N2]])</f>
        <v>2.104379273840342E-2</v>
      </c>
    </row>
    <row r="6812" spans="1:16" x14ac:dyDescent="0.25">
      <c r="A6812" s="9">
        <v>6811</v>
      </c>
      <c r="B6812" s="36" t="s">
        <v>19895</v>
      </c>
      <c r="C6812" s="10" t="s">
        <v>11289</v>
      </c>
      <c r="D6812" s="11" t="s">
        <v>11290</v>
      </c>
      <c r="E6812" s="11" t="s">
        <v>1005</v>
      </c>
      <c r="F6812" s="11">
        <v>0</v>
      </c>
      <c r="G6812" s="11">
        <v>0.2</v>
      </c>
      <c r="H6812" s="11">
        <v>-0.94868329805051399</v>
      </c>
      <c r="I6812" s="11">
        <v>0.63245553203367599</v>
      </c>
      <c r="J6812" s="11">
        <f>ABS(F6812)</f>
        <v>0</v>
      </c>
      <c r="K6812" s="11">
        <f>ABS(G6812)</f>
        <v>0.2</v>
      </c>
      <c r="L6812" s="11">
        <f>ABS(H6812)</f>
        <v>0.94868329805051399</v>
      </c>
      <c r="M6812" s="12">
        <f>ABS(I6812)</f>
        <v>0.63245553203367599</v>
      </c>
      <c r="N6812" s="30">
        <f>AVERAGE(Table4[[#This Row],[H7N9+]:[H3N2+]])</f>
        <v>0.44528470752104748</v>
      </c>
      <c r="O6812" s="30">
        <f>MAX(Table4[[#This Row],[H7N9+]:[H3N2+]])</f>
        <v>0.94868329805051399</v>
      </c>
      <c r="P6812" s="30">
        <f>_xlfn.VAR.P(Table4[[#This Row],[H7N9]:[H3N2]])</f>
        <v>0.33415569415042107</v>
      </c>
    </row>
    <row r="6813" spans="1:16" x14ac:dyDescent="0.25">
      <c r="A6813" s="9">
        <v>6812</v>
      </c>
      <c r="B6813" s="36" t="s">
        <v>19896</v>
      </c>
      <c r="C6813" s="10" t="s">
        <v>11291</v>
      </c>
      <c r="D6813" s="11" t="s">
        <v>11292</v>
      </c>
      <c r="E6813" s="11" t="s">
        <v>1005</v>
      </c>
      <c r="F6813" s="11">
        <v>0.4</v>
      </c>
      <c r="G6813" s="11">
        <v>0.6</v>
      </c>
      <c r="H6813" s="11">
        <v>0.8</v>
      </c>
      <c r="I6813" s="11">
        <v>-0.4</v>
      </c>
      <c r="J6813" s="11">
        <f>ABS(F6813)</f>
        <v>0.4</v>
      </c>
      <c r="K6813" s="11">
        <f>ABS(G6813)</f>
        <v>0.6</v>
      </c>
      <c r="L6813" s="11">
        <f>ABS(H6813)</f>
        <v>0.8</v>
      </c>
      <c r="M6813" s="12">
        <f>ABS(I6813)</f>
        <v>0.4</v>
      </c>
      <c r="N6813" s="30">
        <f>AVERAGE(Table4[[#This Row],[H7N9+]:[H3N2+]])</f>
        <v>0.55000000000000004</v>
      </c>
      <c r="O6813" s="30">
        <f>MAX(Table4[[#This Row],[H7N9+]:[H3N2+]])</f>
        <v>0.8</v>
      </c>
      <c r="P6813" s="30">
        <f>_xlfn.VAR.P(Table4[[#This Row],[H7N9]:[H3N2]])</f>
        <v>0.20750000000000007</v>
      </c>
    </row>
    <row r="6814" spans="1:16" x14ac:dyDescent="0.25">
      <c r="A6814" s="9">
        <v>6813</v>
      </c>
      <c r="B6814" s="36" t="s">
        <v>19897</v>
      </c>
      <c r="C6814" s="10" t="s">
        <v>11293</v>
      </c>
      <c r="D6814" s="11" t="s">
        <v>11294</v>
      </c>
      <c r="E6814" s="11" t="s">
        <v>1005</v>
      </c>
      <c r="F6814" s="11">
        <v>-0.4</v>
      </c>
      <c r="G6814" s="11">
        <v>-0.6</v>
      </c>
      <c r="H6814" s="11">
        <v>-0.8</v>
      </c>
      <c r="I6814" s="11">
        <v>0.4</v>
      </c>
      <c r="J6814" s="11">
        <f>ABS(F6814)</f>
        <v>0.4</v>
      </c>
      <c r="K6814" s="11">
        <f>ABS(G6814)</f>
        <v>0.6</v>
      </c>
      <c r="L6814" s="11">
        <f>ABS(H6814)</f>
        <v>0.8</v>
      </c>
      <c r="M6814" s="12">
        <f>ABS(I6814)</f>
        <v>0.4</v>
      </c>
      <c r="N6814" s="30">
        <f>AVERAGE(Table4[[#This Row],[H7N9+]:[H3N2+]])</f>
        <v>0.55000000000000004</v>
      </c>
      <c r="O6814" s="30">
        <f>MAX(Table4[[#This Row],[H7N9+]:[H3N2+]])</f>
        <v>0.8</v>
      </c>
      <c r="P6814" s="30">
        <f>_xlfn.VAR.P(Table4[[#This Row],[H7N9]:[H3N2]])</f>
        <v>0.20750000000000007</v>
      </c>
    </row>
    <row r="6815" spans="1:16" x14ac:dyDescent="0.25">
      <c r="A6815" s="9">
        <v>6814</v>
      </c>
      <c r="B6815" s="36" t="s">
        <v>19898</v>
      </c>
      <c r="C6815" s="10" t="s">
        <v>11295</v>
      </c>
      <c r="D6815" s="11" t="s">
        <v>11296</v>
      </c>
      <c r="E6815" s="11" t="s">
        <v>1005</v>
      </c>
      <c r="F6815" s="11">
        <v>0</v>
      </c>
      <c r="G6815" s="11">
        <v>0</v>
      </c>
      <c r="H6815" s="11">
        <v>0</v>
      </c>
      <c r="I6815" s="11">
        <v>0</v>
      </c>
      <c r="J6815" s="11">
        <f>ABS(F6815)</f>
        <v>0</v>
      </c>
      <c r="K6815" s="11">
        <f>ABS(G6815)</f>
        <v>0</v>
      </c>
      <c r="L6815" s="11">
        <f>ABS(H6815)</f>
        <v>0</v>
      </c>
      <c r="M6815" s="12">
        <f>ABS(I6815)</f>
        <v>0</v>
      </c>
      <c r="N6815" s="30">
        <f>AVERAGE(Table4[[#This Row],[H7N9+]:[H3N2+]])</f>
        <v>0</v>
      </c>
      <c r="O6815" s="30">
        <f>MAX(Table4[[#This Row],[H7N9+]:[H3N2+]])</f>
        <v>0</v>
      </c>
      <c r="P6815" s="30">
        <f>_xlfn.VAR.P(Table4[[#This Row],[H7N9]:[H3N2]])</f>
        <v>0</v>
      </c>
    </row>
    <row r="6816" spans="1:16" x14ac:dyDescent="0.25">
      <c r="A6816" s="9">
        <v>6815</v>
      </c>
      <c r="B6816" s="36" t="s">
        <v>19899</v>
      </c>
      <c r="C6816" s="10" t="s">
        <v>11297</v>
      </c>
      <c r="D6816" s="11" t="s">
        <v>11298</v>
      </c>
      <c r="E6816" s="11" t="s">
        <v>1005</v>
      </c>
      <c r="F6816" s="11">
        <v>0</v>
      </c>
      <c r="G6816" s="11">
        <v>0</v>
      </c>
      <c r="H6816" s="11">
        <v>0</v>
      </c>
      <c r="I6816" s="11">
        <v>0</v>
      </c>
      <c r="J6816" s="11">
        <f>ABS(F6816)</f>
        <v>0</v>
      </c>
      <c r="K6816" s="11">
        <f>ABS(G6816)</f>
        <v>0</v>
      </c>
      <c r="L6816" s="11">
        <f>ABS(H6816)</f>
        <v>0</v>
      </c>
      <c r="M6816" s="12">
        <f>ABS(I6816)</f>
        <v>0</v>
      </c>
      <c r="N6816" s="30">
        <f>AVERAGE(Table4[[#This Row],[H7N9+]:[H3N2+]])</f>
        <v>0</v>
      </c>
      <c r="O6816" s="30">
        <f>MAX(Table4[[#This Row],[H7N9+]:[H3N2+]])</f>
        <v>0</v>
      </c>
      <c r="P6816" s="30">
        <f>_xlfn.VAR.P(Table4[[#This Row],[H7N9]:[H3N2]])</f>
        <v>0</v>
      </c>
    </row>
    <row r="6817" spans="1:16" x14ac:dyDescent="0.25">
      <c r="A6817" s="9">
        <v>6816</v>
      </c>
      <c r="B6817" s="36" t="s">
        <v>19900</v>
      </c>
      <c r="C6817" s="10" t="s">
        <v>11299</v>
      </c>
      <c r="D6817" s="11" t="s">
        <v>11300</v>
      </c>
      <c r="E6817" s="11" t="s">
        <v>1005</v>
      </c>
      <c r="F6817" s="11">
        <v>0</v>
      </c>
      <c r="G6817" s="11">
        <v>0</v>
      </c>
      <c r="H6817" s="11">
        <v>0</v>
      </c>
      <c r="I6817" s="11">
        <v>0</v>
      </c>
      <c r="J6817" s="11">
        <f>ABS(F6817)</f>
        <v>0</v>
      </c>
      <c r="K6817" s="11">
        <f>ABS(G6817)</f>
        <v>0</v>
      </c>
      <c r="L6817" s="11">
        <f>ABS(H6817)</f>
        <v>0</v>
      </c>
      <c r="M6817" s="12">
        <f>ABS(I6817)</f>
        <v>0</v>
      </c>
      <c r="N6817" s="30">
        <f>AVERAGE(Table4[[#This Row],[H7N9+]:[H3N2+]])</f>
        <v>0</v>
      </c>
      <c r="O6817" s="30">
        <f>MAX(Table4[[#This Row],[H7N9+]:[H3N2+]])</f>
        <v>0</v>
      </c>
      <c r="P6817" s="30">
        <f>_xlfn.VAR.P(Table4[[#This Row],[H7N9]:[H3N2]])</f>
        <v>0</v>
      </c>
    </row>
    <row r="6818" spans="1:16" x14ac:dyDescent="0.25">
      <c r="A6818" s="9">
        <v>6817</v>
      </c>
      <c r="B6818" s="36" t="s">
        <v>19901</v>
      </c>
      <c r="C6818" s="10" t="s">
        <v>11301</v>
      </c>
      <c r="D6818" s="11" t="s">
        <v>11302</v>
      </c>
      <c r="E6818" s="11" t="s">
        <v>1005</v>
      </c>
      <c r="F6818" s="11">
        <v>0</v>
      </c>
      <c r="G6818" s="11">
        <v>0</v>
      </c>
      <c r="H6818" s="11">
        <v>0</v>
      </c>
      <c r="I6818" s="11">
        <v>0</v>
      </c>
      <c r="J6818" s="11">
        <f>ABS(F6818)</f>
        <v>0</v>
      </c>
      <c r="K6818" s="11">
        <f>ABS(G6818)</f>
        <v>0</v>
      </c>
      <c r="L6818" s="11">
        <f>ABS(H6818)</f>
        <v>0</v>
      </c>
      <c r="M6818" s="12">
        <f>ABS(I6818)</f>
        <v>0</v>
      </c>
      <c r="N6818" s="30">
        <f>AVERAGE(Table4[[#This Row],[H7N9+]:[H3N2+]])</f>
        <v>0</v>
      </c>
      <c r="O6818" s="30">
        <f>MAX(Table4[[#This Row],[H7N9+]:[H3N2+]])</f>
        <v>0</v>
      </c>
      <c r="P6818" s="30">
        <f>_xlfn.VAR.P(Table4[[#This Row],[H7N9]:[H3N2]])</f>
        <v>0</v>
      </c>
    </row>
    <row r="6819" spans="1:16" x14ac:dyDescent="0.25">
      <c r="A6819" s="9">
        <v>6818</v>
      </c>
      <c r="B6819" s="36" t="s">
        <v>19902</v>
      </c>
      <c r="C6819" s="10" t="s">
        <v>11303</v>
      </c>
      <c r="D6819" s="11" t="s">
        <v>11304</v>
      </c>
      <c r="E6819" s="11" t="s">
        <v>1005</v>
      </c>
      <c r="F6819" s="11">
        <v>-0.6</v>
      </c>
      <c r="G6819" s="11">
        <v>0</v>
      </c>
      <c r="H6819" s="11">
        <v>-0.4</v>
      </c>
      <c r="I6819" s="11">
        <v>0.8</v>
      </c>
      <c r="J6819" s="11">
        <f>ABS(F6819)</f>
        <v>0.6</v>
      </c>
      <c r="K6819" s="11">
        <f>ABS(G6819)</f>
        <v>0</v>
      </c>
      <c r="L6819" s="11">
        <f>ABS(H6819)</f>
        <v>0.4</v>
      </c>
      <c r="M6819" s="12">
        <f>ABS(I6819)</f>
        <v>0.8</v>
      </c>
      <c r="N6819" s="30">
        <f>AVERAGE(Table4[[#This Row],[H7N9+]:[H3N2+]])</f>
        <v>0.45</v>
      </c>
      <c r="O6819" s="30">
        <f>MAX(Table4[[#This Row],[H7N9+]:[H3N2+]])</f>
        <v>0.8</v>
      </c>
      <c r="P6819" s="30">
        <f>_xlfn.VAR.P(Table4[[#This Row],[H7N9]:[H3N2]])</f>
        <v>0.28750000000000003</v>
      </c>
    </row>
    <row r="6820" spans="1:16" x14ac:dyDescent="0.25">
      <c r="A6820" s="9">
        <v>6819</v>
      </c>
      <c r="B6820" s="36" t="s">
        <v>19903</v>
      </c>
      <c r="C6820" s="10" t="s">
        <v>11305</v>
      </c>
      <c r="D6820" s="11" t="s">
        <v>11306</v>
      </c>
      <c r="E6820" s="11" t="s">
        <v>1005</v>
      </c>
      <c r="F6820" s="11">
        <v>-0.94868329805051399</v>
      </c>
      <c r="G6820" s="11">
        <v>-0.316227766016838</v>
      </c>
      <c r="H6820" s="11">
        <v>0.94868329805051399</v>
      </c>
      <c r="I6820" s="11">
        <v>-0.316227766016838</v>
      </c>
      <c r="J6820" s="11">
        <f>ABS(F6820)</f>
        <v>0.94868329805051399</v>
      </c>
      <c r="K6820" s="11">
        <f>ABS(G6820)</f>
        <v>0.316227766016838</v>
      </c>
      <c r="L6820" s="11">
        <f>ABS(H6820)</f>
        <v>0.94868329805051399</v>
      </c>
      <c r="M6820" s="12">
        <f>ABS(I6820)</f>
        <v>0.316227766016838</v>
      </c>
      <c r="N6820" s="30">
        <f>AVERAGE(Table4[[#This Row],[H7N9+]:[H3N2+]])</f>
        <v>0.63245553203367599</v>
      </c>
      <c r="O6820" s="30">
        <f>MAX(Table4[[#This Row],[H7N9+]:[H3N2+]])</f>
        <v>0.94868329805051399</v>
      </c>
      <c r="P6820" s="30">
        <f>_xlfn.VAR.P(Table4[[#This Row],[H7N9]:[H3N2]])</f>
        <v>0.4750000000000002</v>
      </c>
    </row>
    <row r="6821" spans="1:16" x14ac:dyDescent="0.25">
      <c r="A6821" s="9">
        <v>6820</v>
      </c>
      <c r="B6821" s="36" t="s">
        <v>19904</v>
      </c>
      <c r="C6821" s="10" t="s">
        <v>11307</v>
      </c>
      <c r="D6821" s="11" t="s">
        <v>11308</v>
      </c>
      <c r="E6821" s="11" t="s">
        <v>1005</v>
      </c>
      <c r="F6821" s="11">
        <v>0.25819888974716099</v>
      </c>
      <c r="G6821" s="11">
        <v>0.4</v>
      </c>
      <c r="H6821" s="11">
        <v>-0.4</v>
      </c>
      <c r="I6821" s="11">
        <v>-0.44721359549995798</v>
      </c>
      <c r="J6821" s="11">
        <f>ABS(F6821)</f>
        <v>0.25819888974716099</v>
      </c>
      <c r="K6821" s="11">
        <f>ABS(G6821)</f>
        <v>0.4</v>
      </c>
      <c r="L6821" s="11">
        <f>ABS(H6821)</f>
        <v>0.4</v>
      </c>
      <c r="M6821" s="12">
        <f>ABS(I6821)</f>
        <v>0.44721359549995798</v>
      </c>
      <c r="N6821" s="30">
        <f>AVERAGE(Table4[[#This Row],[H7N9+]:[H3N2+]])</f>
        <v>0.37635312131177978</v>
      </c>
      <c r="O6821" s="30">
        <f>MAX(Table4[[#This Row],[H7N9+]:[H3N2+]])</f>
        <v>0.44721359549995798</v>
      </c>
      <c r="P6821" s="30">
        <f>_xlfn.VAR.P(Table4[[#This Row],[H7N9]:[H3N2]])</f>
        <v>0.14443375672974065</v>
      </c>
    </row>
    <row r="6822" spans="1:16" x14ac:dyDescent="0.25">
      <c r="A6822" s="9">
        <v>6821</v>
      </c>
      <c r="B6822" s="36" t="s">
        <v>19905</v>
      </c>
      <c r="C6822" s="10" t="s">
        <v>11309</v>
      </c>
      <c r="D6822" s="11" t="s">
        <v>11310</v>
      </c>
      <c r="E6822" s="11" t="s">
        <v>1005</v>
      </c>
      <c r="F6822" s="11">
        <v>0.77459666924148296</v>
      </c>
      <c r="G6822" s="11">
        <v>0</v>
      </c>
      <c r="H6822" s="11">
        <v>0.316227766016838</v>
      </c>
      <c r="I6822" s="11">
        <v>-0.8</v>
      </c>
      <c r="J6822" s="11">
        <f>ABS(F6822)</f>
        <v>0.77459666924148296</v>
      </c>
      <c r="K6822" s="11">
        <f>ABS(G6822)</f>
        <v>0</v>
      </c>
      <c r="L6822" s="11">
        <f>ABS(H6822)</f>
        <v>0.316227766016838</v>
      </c>
      <c r="M6822" s="12">
        <f>ABS(I6822)</f>
        <v>0.8</v>
      </c>
      <c r="N6822" s="30">
        <f>AVERAGE(Table4[[#This Row],[H7N9+]:[H3N2+]])</f>
        <v>0.47270610881458025</v>
      </c>
      <c r="O6822" s="30">
        <f>MAX(Table4[[#This Row],[H7N9+]:[H3N2+]])</f>
        <v>0.8</v>
      </c>
      <c r="P6822" s="30">
        <f>_xlfn.VAR.P(Table4[[#This Row],[H7N9]:[H3N2]])</f>
        <v>0.32971382174104225</v>
      </c>
    </row>
    <row r="6823" spans="1:16" x14ac:dyDescent="0.25">
      <c r="A6823" s="9">
        <v>6822</v>
      </c>
      <c r="B6823" s="36" t="s">
        <v>19906</v>
      </c>
      <c r="C6823" s="10" t="s">
        <v>11311</v>
      </c>
      <c r="D6823" s="11" t="s">
        <v>11312</v>
      </c>
      <c r="E6823" s="11" t="s">
        <v>1005</v>
      </c>
      <c r="F6823" s="11">
        <v>0</v>
      </c>
      <c r="G6823" s="11">
        <v>0</v>
      </c>
      <c r="H6823" s="11">
        <v>0</v>
      </c>
      <c r="I6823" s="11">
        <v>0</v>
      </c>
      <c r="J6823" s="11">
        <f>ABS(F6823)</f>
        <v>0</v>
      </c>
      <c r="K6823" s="11">
        <f>ABS(G6823)</f>
        <v>0</v>
      </c>
      <c r="L6823" s="11">
        <f>ABS(H6823)</f>
        <v>0</v>
      </c>
      <c r="M6823" s="12">
        <f>ABS(I6823)</f>
        <v>0</v>
      </c>
      <c r="N6823" s="30">
        <f>AVERAGE(Table4[[#This Row],[H7N9+]:[H3N2+]])</f>
        <v>0</v>
      </c>
      <c r="O6823" s="30">
        <f>MAX(Table4[[#This Row],[H7N9+]:[H3N2+]])</f>
        <v>0</v>
      </c>
      <c r="P6823" s="30">
        <f>_xlfn.VAR.P(Table4[[#This Row],[H7N9]:[H3N2]])</f>
        <v>0</v>
      </c>
    </row>
    <row r="6824" spans="1:16" x14ac:dyDescent="0.25">
      <c r="A6824" s="9">
        <v>6823</v>
      </c>
      <c r="B6824" s="36" t="s">
        <v>19907</v>
      </c>
      <c r="C6824" s="10" t="s">
        <v>11313</v>
      </c>
      <c r="D6824" s="11" t="s">
        <v>11314</v>
      </c>
      <c r="E6824" s="11" t="s">
        <v>1005</v>
      </c>
      <c r="F6824" s="11">
        <v>0</v>
      </c>
      <c r="G6824" s="11">
        <v>0</v>
      </c>
      <c r="H6824" s="11">
        <v>0</v>
      </c>
      <c r="I6824" s="11">
        <v>0</v>
      </c>
      <c r="J6824" s="11">
        <f>ABS(F6824)</f>
        <v>0</v>
      </c>
      <c r="K6824" s="11">
        <f>ABS(G6824)</f>
        <v>0</v>
      </c>
      <c r="L6824" s="11">
        <f>ABS(H6824)</f>
        <v>0</v>
      </c>
      <c r="M6824" s="12">
        <f>ABS(I6824)</f>
        <v>0</v>
      </c>
      <c r="N6824" s="30">
        <f>AVERAGE(Table4[[#This Row],[H7N9+]:[H3N2+]])</f>
        <v>0</v>
      </c>
      <c r="O6824" s="30">
        <f>MAX(Table4[[#This Row],[H7N9+]:[H3N2+]])</f>
        <v>0</v>
      </c>
      <c r="P6824" s="30">
        <f>_xlfn.VAR.P(Table4[[#This Row],[H7N9]:[H3N2]])</f>
        <v>0</v>
      </c>
    </row>
    <row r="6825" spans="1:16" x14ac:dyDescent="0.25">
      <c r="A6825" s="9">
        <v>6824</v>
      </c>
      <c r="B6825" s="36" t="s">
        <v>19908</v>
      </c>
      <c r="C6825" s="10" t="s">
        <v>11315</v>
      </c>
      <c r="D6825" s="11" t="s">
        <v>11316</v>
      </c>
      <c r="E6825" s="11" t="s">
        <v>1005</v>
      </c>
      <c r="F6825" s="11">
        <v>0</v>
      </c>
      <c r="G6825" s="11">
        <v>0</v>
      </c>
      <c r="H6825" s="11">
        <v>0</v>
      </c>
      <c r="I6825" s="11">
        <v>0</v>
      </c>
      <c r="J6825" s="11">
        <f>ABS(F6825)</f>
        <v>0</v>
      </c>
      <c r="K6825" s="11">
        <f>ABS(G6825)</f>
        <v>0</v>
      </c>
      <c r="L6825" s="11">
        <f>ABS(H6825)</f>
        <v>0</v>
      </c>
      <c r="M6825" s="12">
        <f>ABS(I6825)</f>
        <v>0</v>
      </c>
      <c r="N6825" s="30">
        <f>AVERAGE(Table4[[#This Row],[H7N9+]:[H3N2+]])</f>
        <v>0</v>
      </c>
      <c r="O6825" s="30">
        <f>MAX(Table4[[#This Row],[H7N9+]:[H3N2+]])</f>
        <v>0</v>
      </c>
      <c r="P6825" s="30">
        <f>_xlfn.VAR.P(Table4[[#This Row],[H7N9]:[H3N2]])</f>
        <v>0</v>
      </c>
    </row>
    <row r="6826" spans="1:16" x14ac:dyDescent="0.25">
      <c r="A6826" s="9">
        <v>6825</v>
      </c>
      <c r="B6826" s="36" t="s">
        <v>19909</v>
      </c>
      <c r="C6826" s="10" t="s">
        <v>11317</v>
      </c>
      <c r="D6826" s="11" t="s">
        <v>11318</v>
      </c>
      <c r="E6826" s="11" t="s">
        <v>1005</v>
      </c>
      <c r="F6826" s="11">
        <v>0</v>
      </c>
      <c r="G6826" s="11">
        <v>0</v>
      </c>
      <c r="H6826" s="11">
        <v>0</v>
      </c>
      <c r="I6826" s="11">
        <v>0</v>
      </c>
      <c r="J6826" s="11">
        <f>ABS(F6826)</f>
        <v>0</v>
      </c>
      <c r="K6826" s="11">
        <f>ABS(G6826)</f>
        <v>0</v>
      </c>
      <c r="L6826" s="11">
        <f>ABS(H6826)</f>
        <v>0</v>
      </c>
      <c r="M6826" s="12">
        <f>ABS(I6826)</f>
        <v>0</v>
      </c>
      <c r="N6826" s="30">
        <f>AVERAGE(Table4[[#This Row],[H7N9+]:[H3N2+]])</f>
        <v>0</v>
      </c>
      <c r="O6826" s="30">
        <f>MAX(Table4[[#This Row],[H7N9+]:[H3N2+]])</f>
        <v>0</v>
      </c>
      <c r="P6826" s="30">
        <f>_xlfn.VAR.P(Table4[[#This Row],[H7N9]:[H3N2]])</f>
        <v>0</v>
      </c>
    </row>
    <row r="6827" spans="1:16" x14ac:dyDescent="0.25">
      <c r="A6827" s="9">
        <v>6826</v>
      </c>
      <c r="B6827" s="36" t="s">
        <v>19910</v>
      </c>
      <c r="C6827" s="10" t="s">
        <v>11319</v>
      </c>
      <c r="D6827" s="11" t="s">
        <v>11320</v>
      </c>
      <c r="E6827" s="11" t="s">
        <v>1005</v>
      </c>
      <c r="F6827" s="11">
        <v>0</v>
      </c>
      <c r="G6827" s="11">
        <v>0</v>
      </c>
      <c r="H6827" s="11">
        <v>0</v>
      </c>
      <c r="I6827" s="11">
        <v>0</v>
      </c>
      <c r="J6827" s="11">
        <f>ABS(F6827)</f>
        <v>0</v>
      </c>
      <c r="K6827" s="11">
        <f>ABS(G6827)</f>
        <v>0</v>
      </c>
      <c r="L6827" s="11">
        <f>ABS(H6827)</f>
        <v>0</v>
      </c>
      <c r="M6827" s="12">
        <f>ABS(I6827)</f>
        <v>0</v>
      </c>
      <c r="N6827" s="30">
        <f>AVERAGE(Table4[[#This Row],[H7N9+]:[H3N2+]])</f>
        <v>0</v>
      </c>
      <c r="O6827" s="30">
        <f>MAX(Table4[[#This Row],[H7N9+]:[H3N2+]])</f>
        <v>0</v>
      </c>
      <c r="P6827" s="30">
        <f>_xlfn.VAR.P(Table4[[#This Row],[H7N9]:[H3N2]])</f>
        <v>0</v>
      </c>
    </row>
    <row r="6828" spans="1:16" x14ac:dyDescent="0.25">
      <c r="A6828" s="9">
        <v>6827</v>
      </c>
      <c r="B6828" s="36" t="s">
        <v>19911</v>
      </c>
      <c r="C6828" s="10" t="s">
        <v>11321</v>
      </c>
      <c r="D6828" s="11" t="s">
        <v>11322</v>
      </c>
      <c r="E6828" s="11" t="s">
        <v>1005</v>
      </c>
      <c r="F6828" s="11">
        <v>0</v>
      </c>
      <c r="G6828" s="11">
        <v>0</v>
      </c>
      <c r="H6828" s="11">
        <v>0</v>
      </c>
      <c r="I6828" s="11">
        <v>0</v>
      </c>
      <c r="J6828" s="11">
        <f>ABS(F6828)</f>
        <v>0</v>
      </c>
      <c r="K6828" s="11">
        <f>ABS(G6828)</f>
        <v>0</v>
      </c>
      <c r="L6828" s="11">
        <f>ABS(H6828)</f>
        <v>0</v>
      </c>
      <c r="M6828" s="12">
        <f>ABS(I6828)</f>
        <v>0</v>
      </c>
      <c r="N6828" s="30">
        <f>AVERAGE(Table4[[#This Row],[H7N9+]:[H3N2+]])</f>
        <v>0</v>
      </c>
      <c r="O6828" s="30">
        <f>MAX(Table4[[#This Row],[H7N9+]:[H3N2+]])</f>
        <v>0</v>
      </c>
      <c r="P6828" s="30">
        <f>_xlfn.VAR.P(Table4[[#This Row],[H7N9]:[H3N2]])</f>
        <v>0</v>
      </c>
    </row>
    <row r="6829" spans="1:16" x14ac:dyDescent="0.25">
      <c r="A6829" s="9">
        <v>6828</v>
      </c>
      <c r="B6829" s="36" t="s">
        <v>19912</v>
      </c>
      <c r="C6829" s="10" t="s">
        <v>11323</v>
      </c>
      <c r="D6829" s="11" t="s">
        <v>11324</v>
      </c>
      <c r="E6829" s="11" t="s">
        <v>1005</v>
      </c>
      <c r="F6829" s="11">
        <v>0</v>
      </c>
      <c r="G6829" s="11">
        <v>0</v>
      </c>
      <c r="H6829" s="11">
        <v>0</v>
      </c>
      <c r="I6829" s="11">
        <v>0</v>
      </c>
      <c r="J6829" s="11">
        <f>ABS(F6829)</f>
        <v>0</v>
      </c>
      <c r="K6829" s="11">
        <f>ABS(G6829)</f>
        <v>0</v>
      </c>
      <c r="L6829" s="11">
        <f>ABS(H6829)</f>
        <v>0</v>
      </c>
      <c r="M6829" s="12">
        <f>ABS(I6829)</f>
        <v>0</v>
      </c>
      <c r="N6829" s="30">
        <f>AVERAGE(Table4[[#This Row],[H7N9+]:[H3N2+]])</f>
        <v>0</v>
      </c>
      <c r="O6829" s="30">
        <f>MAX(Table4[[#This Row],[H7N9+]:[H3N2+]])</f>
        <v>0</v>
      </c>
      <c r="P6829" s="30">
        <f>_xlfn.VAR.P(Table4[[#This Row],[H7N9]:[H3N2]])</f>
        <v>0</v>
      </c>
    </row>
    <row r="6830" spans="1:16" x14ac:dyDescent="0.25">
      <c r="A6830" s="9">
        <v>6829</v>
      </c>
      <c r="B6830" s="36" t="s">
        <v>19913</v>
      </c>
      <c r="C6830" s="10" t="s">
        <v>11325</v>
      </c>
      <c r="D6830" s="11" t="s">
        <v>11326</v>
      </c>
      <c r="E6830" s="11" t="s">
        <v>1005</v>
      </c>
      <c r="F6830" s="11">
        <v>0</v>
      </c>
      <c r="G6830" s="11">
        <v>0</v>
      </c>
      <c r="H6830" s="11">
        <v>0</v>
      </c>
      <c r="I6830" s="11">
        <v>0</v>
      </c>
      <c r="J6830" s="11">
        <f>ABS(F6830)</f>
        <v>0</v>
      </c>
      <c r="K6830" s="11">
        <f>ABS(G6830)</f>
        <v>0</v>
      </c>
      <c r="L6830" s="11">
        <f>ABS(H6830)</f>
        <v>0</v>
      </c>
      <c r="M6830" s="12">
        <f>ABS(I6830)</f>
        <v>0</v>
      </c>
      <c r="N6830" s="30">
        <f>AVERAGE(Table4[[#This Row],[H7N9+]:[H3N2+]])</f>
        <v>0</v>
      </c>
      <c r="O6830" s="30">
        <f>MAX(Table4[[#This Row],[H7N9+]:[H3N2+]])</f>
        <v>0</v>
      </c>
      <c r="P6830" s="30">
        <f>_xlfn.VAR.P(Table4[[#This Row],[H7N9]:[H3N2]])</f>
        <v>0</v>
      </c>
    </row>
    <row r="6831" spans="1:16" x14ac:dyDescent="0.25">
      <c r="A6831" s="9">
        <v>6830</v>
      </c>
      <c r="B6831" s="36" t="s">
        <v>19914</v>
      </c>
      <c r="C6831" s="10" t="s">
        <v>11327</v>
      </c>
      <c r="D6831" s="11" t="s">
        <v>11328</v>
      </c>
      <c r="E6831" s="11" t="s">
        <v>1005</v>
      </c>
      <c r="F6831" s="11">
        <v>-0.44721359549995798</v>
      </c>
      <c r="G6831" s="11">
        <v>0.316227766016838</v>
      </c>
      <c r="H6831" s="11">
        <v>0.4</v>
      </c>
      <c r="I6831" s="11">
        <v>-0.25819888974716099</v>
      </c>
      <c r="J6831" s="11">
        <f>ABS(F6831)</f>
        <v>0.44721359549995798</v>
      </c>
      <c r="K6831" s="11">
        <f>ABS(G6831)</f>
        <v>0.316227766016838</v>
      </c>
      <c r="L6831" s="11">
        <f>ABS(H6831)</f>
        <v>0.4</v>
      </c>
      <c r="M6831" s="12">
        <f>ABS(I6831)</f>
        <v>0.25819888974716099</v>
      </c>
      <c r="N6831" s="30">
        <f>AVERAGE(Table4[[#This Row],[H7N9+]:[H3N2+]])</f>
        <v>0.35541006281598925</v>
      </c>
      <c r="O6831" s="30">
        <f>MAX(Table4[[#This Row],[H7N9+]:[H3N2+]])</f>
        <v>0.44721359549995798</v>
      </c>
      <c r="P6831" s="30">
        <f>_xlfn.VAR.P(Table4[[#This Row],[H7N9]:[H3N2]])</f>
        <v>0.13165935602303366</v>
      </c>
    </row>
    <row r="6832" spans="1:16" x14ac:dyDescent="0.25">
      <c r="A6832" s="9">
        <v>6831</v>
      </c>
      <c r="B6832" s="36" t="s">
        <v>19915</v>
      </c>
      <c r="C6832" s="10" t="s">
        <v>11329</v>
      </c>
      <c r="D6832" s="11" t="s">
        <v>11330</v>
      </c>
      <c r="E6832" s="11" t="s">
        <v>1005</v>
      </c>
      <c r="F6832" s="11">
        <v>0.25819888974716099</v>
      </c>
      <c r="G6832" s="11">
        <v>0.73786478737262196</v>
      </c>
      <c r="H6832" s="11">
        <v>0.89442719099991597</v>
      </c>
      <c r="I6832" s="11">
        <v>0.105409255338946</v>
      </c>
      <c r="J6832" s="11">
        <f>ABS(F6832)</f>
        <v>0.25819888974716099</v>
      </c>
      <c r="K6832" s="11">
        <f>ABS(G6832)</f>
        <v>0.73786478737262196</v>
      </c>
      <c r="L6832" s="11">
        <f>ABS(H6832)</f>
        <v>0.89442719099991597</v>
      </c>
      <c r="M6832" s="12">
        <f>ABS(I6832)</f>
        <v>0.105409255338946</v>
      </c>
      <c r="N6832" s="30">
        <f>AVERAGE(Table4[[#This Row],[H7N9+]:[H3N2+]])</f>
        <v>0.49897503086466127</v>
      </c>
      <c r="O6832" s="30">
        <f>MAX(Table4[[#This Row],[H7N9+]:[H3N2+]])</f>
        <v>0.89442719099991597</v>
      </c>
      <c r="P6832" s="30">
        <f>_xlfn.VAR.P(Table4[[#This Row],[H7N9]:[H3N2]])</f>
        <v>0.10657947412916596</v>
      </c>
    </row>
    <row r="6833" spans="1:16" x14ac:dyDescent="0.25">
      <c r="A6833" s="9">
        <v>6832</v>
      </c>
      <c r="B6833" s="36" t="s">
        <v>19916</v>
      </c>
      <c r="C6833" s="10" t="s">
        <v>11331</v>
      </c>
      <c r="D6833" s="11" t="s">
        <v>11332</v>
      </c>
      <c r="E6833" s="11" t="s">
        <v>1005</v>
      </c>
      <c r="F6833" s="11">
        <v>-0.316227766016838</v>
      </c>
      <c r="G6833" s="11">
        <v>0.8</v>
      </c>
      <c r="H6833" s="11">
        <v>-0.73786478737262196</v>
      </c>
      <c r="I6833" s="11">
        <v>0.316227766016838</v>
      </c>
      <c r="J6833" s="11">
        <f>ABS(F6833)</f>
        <v>0.316227766016838</v>
      </c>
      <c r="K6833" s="11">
        <f>ABS(G6833)</f>
        <v>0.8</v>
      </c>
      <c r="L6833" s="11">
        <f>ABS(H6833)</f>
        <v>0.73786478737262196</v>
      </c>
      <c r="M6833" s="12">
        <f>ABS(I6833)</f>
        <v>0.316227766016838</v>
      </c>
      <c r="N6833" s="30">
        <f>AVERAGE(Table4[[#This Row],[H7N9+]:[H3N2+]])</f>
        <v>0.54258007985157453</v>
      </c>
      <c r="O6833" s="30">
        <f>MAX(Table4[[#This Row],[H7N9+]:[H3N2+]])</f>
        <v>0.8</v>
      </c>
      <c r="P6833" s="30">
        <f>_xlfn.VAR.P(Table4[[#This Row],[H7N9]:[H3N2]])</f>
        <v>0.34586981207059564</v>
      </c>
    </row>
    <row r="6834" spans="1:16" x14ac:dyDescent="0.25">
      <c r="A6834" s="9">
        <v>6833</v>
      </c>
      <c r="B6834" s="36" t="s">
        <v>19917</v>
      </c>
      <c r="C6834" s="10" t="s">
        <v>11333</v>
      </c>
      <c r="D6834" s="11" t="s">
        <v>11334</v>
      </c>
      <c r="E6834" s="11" t="s">
        <v>1005</v>
      </c>
      <c r="F6834" s="11">
        <v>0.94868329805051399</v>
      </c>
      <c r="G6834" s="11">
        <v>0.4</v>
      </c>
      <c r="H6834" s="11">
        <v>-0.25819888974716099</v>
      </c>
      <c r="I6834" s="11">
        <v>-0.4</v>
      </c>
      <c r="J6834" s="11">
        <f>ABS(F6834)</f>
        <v>0.94868329805051399</v>
      </c>
      <c r="K6834" s="11">
        <f>ABS(G6834)</f>
        <v>0.4</v>
      </c>
      <c r="L6834" s="11">
        <f>ABS(H6834)</f>
        <v>0.25819888974716099</v>
      </c>
      <c r="M6834" s="12">
        <f>ABS(I6834)</f>
        <v>0.4</v>
      </c>
      <c r="N6834" s="30">
        <f>AVERAGE(Table4[[#This Row],[H7N9+]:[H3N2+]])</f>
        <v>0.5017205469494187</v>
      </c>
      <c r="O6834" s="30">
        <f>MAX(Table4[[#This Row],[H7N9+]:[H3N2+]])</f>
        <v>0.94868329805051399</v>
      </c>
      <c r="P6834" s="30">
        <f>_xlfn.VAR.P(Table4[[#This Row],[H7N9]:[H3N2]])</f>
        <v>0.29186862178478978</v>
      </c>
    </row>
    <row r="6835" spans="1:16" x14ac:dyDescent="0.25">
      <c r="A6835" s="9">
        <v>6834</v>
      </c>
      <c r="B6835" s="36" t="s">
        <v>19918</v>
      </c>
      <c r="C6835" s="10" t="s">
        <v>11335</v>
      </c>
      <c r="D6835" s="11" t="s">
        <v>11336</v>
      </c>
      <c r="E6835" s="11" t="s">
        <v>1005</v>
      </c>
      <c r="F6835" s="11">
        <v>0</v>
      </c>
      <c r="G6835" s="11">
        <v>-0.8</v>
      </c>
      <c r="H6835" s="11">
        <v>0.63245553203367599</v>
      </c>
      <c r="I6835" s="11">
        <v>-0.8</v>
      </c>
      <c r="J6835" s="11">
        <f>ABS(F6835)</f>
        <v>0</v>
      </c>
      <c r="K6835" s="11">
        <f>ABS(G6835)</f>
        <v>0.8</v>
      </c>
      <c r="L6835" s="11">
        <f>ABS(H6835)</f>
        <v>0.63245553203367599</v>
      </c>
      <c r="M6835" s="12">
        <f>ABS(I6835)</f>
        <v>0.8</v>
      </c>
      <c r="N6835" s="30">
        <f>AVERAGE(Table4[[#This Row],[H7N9+]:[H3N2+]])</f>
        <v>0.55811388300841902</v>
      </c>
      <c r="O6835" s="30">
        <f>MAX(Table4[[#This Row],[H7N9+]:[H3N2+]])</f>
        <v>0.8</v>
      </c>
      <c r="P6835" s="30">
        <f>_xlfn.VAR.P(Table4[[#This Row],[H7N9]:[H3N2]])</f>
        <v>0.36149110640673526</v>
      </c>
    </row>
    <row r="6836" spans="1:16" x14ac:dyDescent="0.25">
      <c r="A6836" s="9">
        <v>6835</v>
      </c>
      <c r="B6836" s="36" t="s">
        <v>19919</v>
      </c>
      <c r="C6836" s="10" t="s">
        <v>11337</v>
      </c>
      <c r="D6836" s="11" t="s">
        <v>11338</v>
      </c>
      <c r="E6836" s="11" t="s">
        <v>1005</v>
      </c>
      <c r="F6836" s="11">
        <v>0</v>
      </c>
      <c r="G6836" s="11">
        <v>-0.8</v>
      </c>
      <c r="H6836" s="11">
        <v>-0.25819888974716099</v>
      </c>
      <c r="I6836" s="11">
        <v>0.21081851067789201</v>
      </c>
      <c r="J6836" s="11">
        <f>ABS(F6836)</f>
        <v>0</v>
      </c>
      <c r="K6836" s="11">
        <f>ABS(G6836)</f>
        <v>0.8</v>
      </c>
      <c r="L6836" s="11">
        <f>ABS(H6836)</f>
        <v>0.25819888974716099</v>
      </c>
      <c r="M6836" s="12">
        <f>ABS(I6836)</f>
        <v>0.21081851067789201</v>
      </c>
      <c r="N6836" s="30">
        <f>AVERAGE(Table4[[#This Row],[H7N9+]:[H3N2+]])</f>
        <v>0.31725435010626324</v>
      </c>
      <c r="O6836" s="30">
        <f>MAX(Table4[[#This Row],[H7N9+]:[H3N2+]])</f>
        <v>0.8</v>
      </c>
      <c r="P6836" s="30">
        <f>_xlfn.VAR.P(Table4[[#This Row],[H7N9]:[H3N2]])</f>
        <v>0.1428994336008042</v>
      </c>
    </row>
    <row r="6837" spans="1:16" x14ac:dyDescent="0.25">
      <c r="A6837" s="9">
        <v>6836</v>
      </c>
      <c r="B6837" s="36" t="s">
        <v>19920</v>
      </c>
      <c r="C6837" s="10" t="s">
        <v>11339</v>
      </c>
      <c r="D6837" s="11" t="s">
        <v>11340</v>
      </c>
      <c r="E6837" s="11" t="s">
        <v>1005</v>
      </c>
      <c r="F6837" s="11">
        <v>0</v>
      </c>
      <c r="G6837" s="11">
        <v>0</v>
      </c>
      <c r="H6837" s="11">
        <v>0</v>
      </c>
      <c r="I6837" s="11">
        <v>0</v>
      </c>
      <c r="J6837" s="11">
        <f>ABS(F6837)</f>
        <v>0</v>
      </c>
      <c r="K6837" s="11">
        <f>ABS(G6837)</f>
        <v>0</v>
      </c>
      <c r="L6837" s="11">
        <f>ABS(H6837)</f>
        <v>0</v>
      </c>
      <c r="M6837" s="12">
        <f>ABS(I6837)</f>
        <v>0</v>
      </c>
      <c r="N6837" s="30">
        <f>AVERAGE(Table4[[#This Row],[H7N9+]:[H3N2+]])</f>
        <v>0</v>
      </c>
      <c r="O6837" s="30">
        <f>MAX(Table4[[#This Row],[H7N9+]:[H3N2+]])</f>
        <v>0</v>
      </c>
      <c r="P6837" s="30">
        <f>_xlfn.VAR.P(Table4[[#This Row],[H7N9]:[H3N2]])</f>
        <v>0</v>
      </c>
    </row>
    <row r="6838" spans="1:16" x14ac:dyDescent="0.25">
      <c r="A6838" s="9">
        <v>6837</v>
      </c>
      <c r="B6838" s="36" t="s">
        <v>19921</v>
      </c>
      <c r="C6838" s="10" t="s">
        <v>11341</v>
      </c>
      <c r="D6838" s="11" t="s">
        <v>11342</v>
      </c>
      <c r="E6838" s="11" t="s">
        <v>1005</v>
      </c>
      <c r="F6838" s="11">
        <v>0</v>
      </c>
      <c r="G6838" s="11">
        <v>0</v>
      </c>
      <c r="H6838" s="11">
        <v>0</v>
      </c>
      <c r="I6838" s="11">
        <v>0</v>
      </c>
      <c r="J6838" s="11">
        <f>ABS(F6838)</f>
        <v>0</v>
      </c>
      <c r="K6838" s="11">
        <f>ABS(G6838)</f>
        <v>0</v>
      </c>
      <c r="L6838" s="11">
        <f>ABS(H6838)</f>
        <v>0</v>
      </c>
      <c r="M6838" s="12">
        <f>ABS(I6838)</f>
        <v>0</v>
      </c>
      <c r="N6838" s="30">
        <f>AVERAGE(Table4[[#This Row],[H7N9+]:[H3N2+]])</f>
        <v>0</v>
      </c>
      <c r="O6838" s="30">
        <f>MAX(Table4[[#This Row],[H7N9+]:[H3N2+]])</f>
        <v>0</v>
      </c>
      <c r="P6838" s="30">
        <f>_xlfn.VAR.P(Table4[[#This Row],[H7N9]:[H3N2]])</f>
        <v>0</v>
      </c>
    </row>
    <row r="6839" spans="1:16" x14ac:dyDescent="0.25">
      <c r="A6839" s="9">
        <v>6838</v>
      </c>
      <c r="B6839" s="36" t="s">
        <v>19922</v>
      </c>
      <c r="C6839" s="10" t="s">
        <v>11343</v>
      </c>
      <c r="D6839" s="11" t="s">
        <v>11344</v>
      </c>
      <c r="E6839" s="11" t="s">
        <v>1005</v>
      </c>
      <c r="F6839" s="11">
        <v>0</v>
      </c>
      <c r="G6839" s="11">
        <v>0</v>
      </c>
      <c r="H6839" s="11">
        <v>0</v>
      </c>
      <c r="I6839" s="11">
        <v>0</v>
      </c>
      <c r="J6839" s="11">
        <f>ABS(F6839)</f>
        <v>0</v>
      </c>
      <c r="K6839" s="11">
        <f>ABS(G6839)</f>
        <v>0</v>
      </c>
      <c r="L6839" s="11">
        <f>ABS(H6839)</f>
        <v>0</v>
      </c>
      <c r="M6839" s="12">
        <f>ABS(I6839)</f>
        <v>0</v>
      </c>
      <c r="N6839" s="30">
        <f>AVERAGE(Table4[[#This Row],[H7N9+]:[H3N2+]])</f>
        <v>0</v>
      </c>
      <c r="O6839" s="30">
        <f>MAX(Table4[[#This Row],[H7N9+]:[H3N2+]])</f>
        <v>0</v>
      </c>
      <c r="P6839" s="30">
        <f>_xlfn.VAR.P(Table4[[#This Row],[H7N9]:[H3N2]])</f>
        <v>0</v>
      </c>
    </row>
    <row r="6840" spans="1:16" x14ac:dyDescent="0.25">
      <c r="A6840" s="9">
        <v>6839</v>
      </c>
      <c r="B6840" s="36" t="s">
        <v>19923</v>
      </c>
      <c r="C6840" s="10" t="s">
        <v>11345</v>
      </c>
      <c r="D6840" s="11" t="s">
        <v>11346</v>
      </c>
      <c r="E6840" s="11" t="s">
        <v>1005</v>
      </c>
      <c r="F6840" s="11">
        <v>0</v>
      </c>
      <c r="G6840" s="11">
        <v>0</v>
      </c>
      <c r="H6840" s="11">
        <v>0</v>
      </c>
      <c r="I6840" s="11">
        <v>0</v>
      </c>
      <c r="J6840" s="11">
        <f>ABS(F6840)</f>
        <v>0</v>
      </c>
      <c r="K6840" s="11">
        <f>ABS(G6840)</f>
        <v>0</v>
      </c>
      <c r="L6840" s="11">
        <f>ABS(H6840)</f>
        <v>0</v>
      </c>
      <c r="M6840" s="12">
        <f>ABS(I6840)</f>
        <v>0</v>
      </c>
      <c r="N6840" s="30">
        <f>AVERAGE(Table4[[#This Row],[H7N9+]:[H3N2+]])</f>
        <v>0</v>
      </c>
      <c r="O6840" s="30">
        <f>MAX(Table4[[#This Row],[H7N9+]:[H3N2+]])</f>
        <v>0</v>
      </c>
      <c r="P6840" s="30">
        <f>_xlfn.VAR.P(Table4[[#This Row],[H7N9]:[H3N2]])</f>
        <v>0</v>
      </c>
    </row>
    <row r="6841" spans="1:16" x14ac:dyDescent="0.25">
      <c r="A6841" s="9">
        <v>6840</v>
      </c>
      <c r="B6841" s="36" t="s">
        <v>19924</v>
      </c>
      <c r="C6841" s="10" t="s">
        <v>11347</v>
      </c>
      <c r="D6841" s="11" t="s">
        <v>11348</v>
      </c>
      <c r="E6841" s="11" t="s">
        <v>1005</v>
      </c>
      <c r="F6841" s="11">
        <v>0</v>
      </c>
      <c r="G6841" s="11">
        <v>0</v>
      </c>
      <c r="H6841" s="11">
        <v>0</v>
      </c>
      <c r="I6841" s="11">
        <v>0</v>
      </c>
      <c r="J6841" s="11">
        <f>ABS(F6841)</f>
        <v>0</v>
      </c>
      <c r="K6841" s="11">
        <f>ABS(G6841)</f>
        <v>0</v>
      </c>
      <c r="L6841" s="11">
        <f>ABS(H6841)</f>
        <v>0</v>
      </c>
      <c r="M6841" s="12">
        <f>ABS(I6841)</f>
        <v>0</v>
      </c>
      <c r="N6841" s="30">
        <f>AVERAGE(Table4[[#This Row],[H7N9+]:[H3N2+]])</f>
        <v>0</v>
      </c>
      <c r="O6841" s="30">
        <f>MAX(Table4[[#This Row],[H7N9+]:[H3N2+]])</f>
        <v>0</v>
      </c>
      <c r="P6841" s="30">
        <f>_xlfn.VAR.P(Table4[[#This Row],[H7N9]:[H3N2]])</f>
        <v>0</v>
      </c>
    </row>
    <row r="6842" spans="1:16" x14ac:dyDescent="0.25">
      <c r="A6842" s="9">
        <v>6841</v>
      </c>
      <c r="B6842" s="36" t="s">
        <v>19925</v>
      </c>
      <c r="C6842" s="10" t="s">
        <v>11349</v>
      </c>
      <c r="D6842" s="11" t="s">
        <v>11350</v>
      </c>
      <c r="E6842" s="11" t="s">
        <v>1005</v>
      </c>
      <c r="F6842" s="11">
        <v>0</v>
      </c>
      <c r="G6842" s="11">
        <v>0</v>
      </c>
      <c r="H6842" s="11">
        <v>0</v>
      </c>
      <c r="I6842" s="11">
        <v>0</v>
      </c>
      <c r="J6842" s="11">
        <f>ABS(F6842)</f>
        <v>0</v>
      </c>
      <c r="K6842" s="11">
        <f>ABS(G6842)</f>
        <v>0</v>
      </c>
      <c r="L6842" s="11">
        <f>ABS(H6842)</f>
        <v>0</v>
      </c>
      <c r="M6842" s="12">
        <f>ABS(I6842)</f>
        <v>0</v>
      </c>
      <c r="N6842" s="30">
        <f>AVERAGE(Table4[[#This Row],[H7N9+]:[H3N2+]])</f>
        <v>0</v>
      </c>
      <c r="O6842" s="30">
        <f>MAX(Table4[[#This Row],[H7N9+]:[H3N2+]])</f>
        <v>0</v>
      </c>
      <c r="P6842" s="30">
        <f>_xlfn.VAR.P(Table4[[#This Row],[H7N9]:[H3N2]])</f>
        <v>0</v>
      </c>
    </row>
    <row r="6843" spans="1:16" x14ac:dyDescent="0.25">
      <c r="A6843" s="9">
        <v>6842</v>
      </c>
      <c r="B6843" s="36" t="s">
        <v>19926</v>
      </c>
      <c r="C6843" s="10" t="s">
        <v>11351</v>
      </c>
      <c r="D6843" s="11" t="s">
        <v>11352</v>
      </c>
      <c r="E6843" s="11" t="s">
        <v>1005</v>
      </c>
      <c r="F6843" s="11">
        <v>0</v>
      </c>
      <c r="G6843" s="11">
        <v>0</v>
      </c>
      <c r="H6843" s="11">
        <v>0</v>
      </c>
      <c r="I6843" s="11">
        <v>0</v>
      </c>
      <c r="J6843" s="11">
        <f>ABS(F6843)</f>
        <v>0</v>
      </c>
      <c r="K6843" s="11">
        <f>ABS(G6843)</f>
        <v>0</v>
      </c>
      <c r="L6843" s="11">
        <f>ABS(H6843)</f>
        <v>0</v>
      </c>
      <c r="M6843" s="12">
        <f>ABS(I6843)</f>
        <v>0</v>
      </c>
      <c r="N6843" s="30">
        <f>AVERAGE(Table4[[#This Row],[H7N9+]:[H3N2+]])</f>
        <v>0</v>
      </c>
      <c r="O6843" s="30">
        <f>MAX(Table4[[#This Row],[H7N9+]:[H3N2+]])</f>
        <v>0</v>
      </c>
      <c r="P6843" s="30">
        <f>_xlfn.VAR.P(Table4[[#This Row],[H7N9]:[H3N2]])</f>
        <v>0</v>
      </c>
    </row>
    <row r="6844" spans="1:16" x14ac:dyDescent="0.25">
      <c r="A6844" s="9">
        <v>6843</v>
      </c>
      <c r="B6844" s="36" t="s">
        <v>19927</v>
      </c>
      <c r="C6844" s="10" t="s">
        <v>11353</v>
      </c>
      <c r="D6844" s="11" t="s">
        <v>11354</v>
      </c>
      <c r="E6844" s="11" t="s">
        <v>1005</v>
      </c>
      <c r="F6844" s="11">
        <v>0</v>
      </c>
      <c r="G6844" s="11">
        <v>0</v>
      </c>
      <c r="H6844" s="11">
        <v>0</v>
      </c>
      <c r="I6844" s="11">
        <v>0</v>
      </c>
      <c r="J6844" s="11">
        <f>ABS(F6844)</f>
        <v>0</v>
      </c>
      <c r="K6844" s="11">
        <f>ABS(G6844)</f>
        <v>0</v>
      </c>
      <c r="L6844" s="11">
        <f>ABS(H6844)</f>
        <v>0</v>
      </c>
      <c r="M6844" s="12">
        <f>ABS(I6844)</f>
        <v>0</v>
      </c>
      <c r="N6844" s="30">
        <f>AVERAGE(Table4[[#This Row],[H7N9+]:[H3N2+]])</f>
        <v>0</v>
      </c>
      <c r="O6844" s="30">
        <f>MAX(Table4[[#This Row],[H7N9+]:[H3N2+]])</f>
        <v>0</v>
      </c>
      <c r="P6844" s="30">
        <f>_xlfn.VAR.P(Table4[[#This Row],[H7N9]:[H3N2]])</f>
        <v>0</v>
      </c>
    </row>
    <row r="6845" spans="1:16" x14ac:dyDescent="0.25">
      <c r="A6845" s="9">
        <v>6844</v>
      </c>
      <c r="B6845" s="36" t="s">
        <v>19928</v>
      </c>
      <c r="C6845" s="10" t="s">
        <v>11355</v>
      </c>
      <c r="D6845" s="11" t="s">
        <v>11356</v>
      </c>
      <c r="E6845" s="11" t="s">
        <v>1005</v>
      </c>
      <c r="F6845" s="11">
        <v>0</v>
      </c>
      <c r="G6845" s="11">
        <v>0</v>
      </c>
      <c r="H6845" s="11">
        <v>-0.77459666924148296</v>
      </c>
      <c r="I6845" s="11">
        <v>0</v>
      </c>
      <c r="J6845" s="11">
        <f>ABS(F6845)</f>
        <v>0</v>
      </c>
      <c r="K6845" s="11">
        <f>ABS(G6845)</f>
        <v>0</v>
      </c>
      <c r="L6845" s="11">
        <f>ABS(H6845)</f>
        <v>0.77459666924148296</v>
      </c>
      <c r="M6845" s="12">
        <f>ABS(I6845)</f>
        <v>0</v>
      </c>
      <c r="N6845" s="30">
        <f>AVERAGE(Table4[[#This Row],[H7N9+]:[H3N2+]])</f>
        <v>0.19364916731037074</v>
      </c>
      <c r="O6845" s="30">
        <f>MAX(Table4[[#This Row],[H7N9+]:[H3N2+]])</f>
        <v>0.77459666924148296</v>
      </c>
      <c r="P6845" s="30">
        <f>_xlfn.VAR.P(Table4[[#This Row],[H7N9]:[H3N2]])</f>
        <v>0.11249999999999988</v>
      </c>
    </row>
    <row r="6846" spans="1:16" x14ac:dyDescent="0.25">
      <c r="A6846" s="9">
        <v>6845</v>
      </c>
      <c r="B6846" s="36" t="s">
        <v>19929</v>
      </c>
      <c r="C6846" s="10" t="s">
        <v>11357</v>
      </c>
      <c r="D6846" s="11" t="s">
        <v>11358</v>
      </c>
      <c r="E6846" s="11" t="s">
        <v>1005</v>
      </c>
      <c r="F6846" s="11">
        <v>0</v>
      </c>
      <c r="G6846" s="11">
        <v>0</v>
      </c>
      <c r="H6846" s="11">
        <v>0</v>
      </c>
      <c r="I6846" s="11">
        <v>0</v>
      </c>
      <c r="J6846" s="11">
        <f>ABS(F6846)</f>
        <v>0</v>
      </c>
      <c r="K6846" s="11">
        <f>ABS(G6846)</f>
        <v>0</v>
      </c>
      <c r="L6846" s="11">
        <f>ABS(H6846)</f>
        <v>0</v>
      </c>
      <c r="M6846" s="12">
        <f>ABS(I6846)</f>
        <v>0</v>
      </c>
      <c r="N6846" s="30">
        <f>AVERAGE(Table4[[#This Row],[H7N9+]:[H3N2+]])</f>
        <v>0</v>
      </c>
      <c r="O6846" s="30">
        <f>MAX(Table4[[#This Row],[H7N9+]:[H3N2+]])</f>
        <v>0</v>
      </c>
      <c r="P6846" s="30">
        <f>_xlfn.VAR.P(Table4[[#This Row],[H7N9]:[H3N2]])</f>
        <v>0</v>
      </c>
    </row>
    <row r="6847" spans="1:16" x14ac:dyDescent="0.25">
      <c r="A6847" s="9">
        <v>6846</v>
      </c>
      <c r="B6847" s="36" t="s">
        <v>19930</v>
      </c>
      <c r="C6847" s="10" t="s">
        <v>11359</v>
      </c>
      <c r="D6847" s="11" t="s">
        <v>11360</v>
      </c>
      <c r="E6847" s="11" t="s">
        <v>1005</v>
      </c>
      <c r="F6847" s="11">
        <v>0</v>
      </c>
      <c r="G6847" s="11">
        <v>0</v>
      </c>
      <c r="H6847" s="11">
        <v>0</v>
      </c>
      <c r="I6847" s="11">
        <v>0</v>
      </c>
      <c r="J6847" s="11">
        <f>ABS(F6847)</f>
        <v>0</v>
      </c>
      <c r="K6847" s="11">
        <f>ABS(G6847)</f>
        <v>0</v>
      </c>
      <c r="L6847" s="11">
        <f>ABS(H6847)</f>
        <v>0</v>
      </c>
      <c r="M6847" s="12">
        <f>ABS(I6847)</f>
        <v>0</v>
      </c>
      <c r="N6847" s="30">
        <f>AVERAGE(Table4[[#This Row],[H7N9+]:[H3N2+]])</f>
        <v>0</v>
      </c>
      <c r="O6847" s="30">
        <f>MAX(Table4[[#This Row],[H7N9+]:[H3N2+]])</f>
        <v>0</v>
      </c>
      <c r="P6847" s="30">
        <f>_xlfn.VAR.P(Table4[[#This Row],[H7N9]:[H3N2]])</f>
        <v>0</v>
      </c>
    </row>
    <row r="6848" spans="1:16" x14ac:dyDescent="0.25">
      <c r="A6848" s="9">
        <v>6847</v>
      </c>
      <c r="B6848" s="36" t="s">
        <v>19931</v>
      </c>
      <c r="C6848" s="10" t="s">
        <v>11361</v>
      </c>
      <c r="D6848" s="11" t="s">
        <v>11362</v>
      </c>
      <c r="E6848" s="11" t="s">
        <v>1005</v>
      </c>
      <c r="F6848" s="11">
        <v>0</v>
      </c>
      <c r="G6848" s="11">
        <v>0</v>
      </c>
      <c r="H6848" s="11">
        <v>0</v>
      </c>
      <c r="I6848" s="11">
        <v>-0.77459666924148296</v>
      </c>
      <c r="J6848" s="11">
        <f>ABS(F6848)</f>
        <v>0</v>
      </c>
      <c r="K6848" s="11">
        <f>ABS(G6848)</f>
        <v>0</v>
      </c>
      <c r="L6848" s="11">
        <f>ABS(H6848)</f>
        <v>0</v>
      </c>
      <c r="M6848" s="12">
        <f>ABS(I6848)</f>
        <v>0.77459666924148296</v>
      </c>
      <c r="N6848" s="30">
        <f>AVERAGE(Table4[[#This Row],[H7N9+]:[H3N2+]])</f>
        <v>0.19364916731037074</v>
      </c>
      <c r="O6848" s="30">
        <f>MAX(Table4[[#This Row],[H7N9+]:[H3N2+]])</f>
        <v>0.77459666924148296</v>
      </c>
      <c r="P6848" s="30">
        <f>_xlfn.VAR.P(Table4[[#This Row],[H7N9]:[H3N2]])</f>
        <v>0.11249999999999988</v>
      </c>
    </row>
    <row r="6849" spans="1:16" x14ac:dyDescent="0.25">
      <c r="A6849" s="9">
        <v>6848</v>
      </c>
      <c r="B6849" s="36" t="s">
        <v>19932</v>
      </c>
      <c r="C6849" s="10" t="s">
        <v>11363</v>
      </c>
      <c r="D6849" s="11" t="s">
        <v>11364</v>
      </c>
      <c r="E6849" s="11" t="s">
        <v>1005</v>
      </c>
      <c r="F6849" s="11">
        <v>-0.4</v>
      </c>
      <c r="G6849" s="11">
        <v>-0.94868329805051399</v>
      </c>
      <c r="H6849" s="11">
        <v>-1</v>
      </c>
      <c r="I6849" s="11">
        <v>-0.8</v>
      </c>
      <c r="J6849" s="11">
        <f>ABS(F6849)</f>
        <v>0.4</v>
      </c>
      <c r="K6849" s="11">
        <f>ABS(G6849)</f>
        <v>0.94868329805051399</v>
      </c>
      <c r="L6849" s="11">
        <f>ABS(H6849)</f>
        <v>1</v>
      </c>
      <c r="M6849" s="12">
        <f>ABS(I6849)</f>
        <v>0.8</v>
      </c>
      <c r="N6849" s="30">
        <f>AVERAGE(Table4[[#This Row],[H7N9+]:[H3N2+]])</f>
        <v>0.78717082451262854</v>
      </c>
      <c r="O6849" s="30">
        <f>MAX(Table4[[#This Row],[H7N9+]:[H3N2+]])</f>
        <v>1</v>
      </c>
      <c r="P6849" s="30">
        <f>_xlfn.VAR.P(Table4[[#This Row],[H7N9]:[H3N2]])</f>
        <v>5.5362093036108728E-2</v>
      </c>
    </row>
    <row r="6850" spans="1:16" x14ac:dyDescent="0.25">
      <c r="A6850" s="9">
        <v>6849</v>
      </c>
      <c r="B6850" s="36" t="s">
        <v>19933</v>
      </c>
      <c r="C6850" s="10" t="s">
        <v>11365</v>
      </c>
      <c r="D6850" s="11" t="s">
        <v>11366</v>
      </c>
      <c r="E6850" s="11" t="s">
        <v>1005</v>
      </c>
      <c r="F6850" s="11">
        <v>0</v>
      </c>
      <c r="G6850" s="11">
        <v>0</v>
      </c>
      <c r="H6850" s="11">
        <v>0</v>
      </c>
      <c r="I6850" s="11">
        <v>0</v>
      </c>
      <c r="J6850" s="11">
        <f>ABS(F6850)</f>
        <v>0</v>
      </c>
      <c r="K6850" s="11">
        <f>ABS(G6850)</f>
        <v>0</v>
      </c>
      <c r="L6850" s="11">
        <f>ABS(H6850)</f>
        <v>0</v>
      </c>
      <c r="M6850" s="12">
        <f>ABS(I6850)</f>
        <v>0</v>
      </c>
      <c r="N6850" s="30">
        <f>AVERAGE(Table4[[#This Row],[H7N9+]:[H3N2+]])</f>
        <v>0</v>
      </c>
      <c r="O6850" s="30">
        <f>MAX(Table4[[#This Row],[H7N9+]:[H3N2+]])</f>
        <v>0</v>
      </c>
      <c r="P6850" s="30">
        <f>_xlfn.VAR.P(Table4[[#This Row],[H7N9]:[H3N2]])</f>
        <v>0</v>
      </c>
    </row>
    <row r="6851" spans="1:16" x14ac:dyDescent="0.25">
      <c r="A6851" s="9">
        <v>6850</v>
      </c>
      <c r="B6851" s="36" t="s">
        <v>19934</v>
      </c>
      <c r="C6851" s="10" t="s">
        <v>11367</v>
      </c>
      <c r="D6851" s="11" t="s">
        <v>11368</v>
      </c>
      <c r="E6851" s="11" t="s">
        <v>1005</v>
      </c>
      <c r="F6851" s="11">
        <v>0.4</v>
      </c>
      <c r="G6851" s="11">
        <v>0.94868329805051399</v>
      </c>
      <c r="H6851" s="11">
        <v>1</v>
      </c>
      <c r="I6851" s="11">
        <v>0.8</v>
      </c>
      <c r="J6851" s="11">
        <f>ABS(F6851)</f>
        <v>0.4</v>
      </c>
      <c r="K6851" s="11">
        <f>ABS(G6851)</f>
        <v>0.94868329805051399</v>
      </c>
      <c r="L6851" s="11">
        <f>ABS(H6851)</f>
        <v>1</v>
      </c>
      <c r="M6851" s="12">
        <f>ABS(I6851)</f>
        <v>0.8</v>
      </c>
      <c r="N6851" s="30">
        <f>AVERAGE(Table4[[#This Row],[H7N9+]:[H3N2+]])</f>
        <v>0.78717082451262854</v>
      </c>
      <c r="O6851" s="30">
        <f>MAX(Table4[[#This Row],[H7N9+]:[H3N2+]])</f>
        <v>1</v>
      </c>
      <c r="P6851" s="30">
        <f>_xlfn.VAR.P(Table4[[#This Row],[H7N9]:[H3N2]])</f>
        <v>5.5362093036108728E-2</v>
      </c>
    </row>
    <row r="6852" spans="1:16" x14ac:dyDescent="0.25">
      <c r="A6852" s="9">
        <v>6851</v>
      </c>
      <c r="B6852" s="36" t="s">
        <v>19935</v>
      </c>
      <c r="C6852" s="10" t="s">
        <v>11369</v>
      </c>
      <c r="D6852" s="11" t="s">
        <v>11370</v>
      </c>
      <c r="E6852" s="11" t="s">
        <v>1005</v>
      </c>
      <c r="F6852" s="11">
        <v>0</v>
      </c>
      <c r="G6852" s="11">
        <v>0</v>
      </c>
      <c r="H6852" s="11">
        <v>0</v>
      </c>
      <c r="I6852" s="11">
        <v>0</v>
      </c>
      <c r="J6852" s="11">
        <f>ABS(F6852)</f>
        <v>0</v>
      </c>
      <c r="K6852" s="11">
        <f>ABS(G6852)</f>
        <v>0</v>
      </c>
      <c r="L6852" s="11">
        <f>ABS(H6852)</f>
        <v>0</v>
      </c>
      <c r="M6852" s="12">
        <f>ABS(I6852)</f>
        <v>0</v>
      </c>
      <c r="N6852" s="30">
        <f>AVERAGE(Table4[[#This Row],[H7N9+]:[H3N2+]])</f>
        <v>0</v>
      </c>
      <c r="O6852" s="30">
        <f>MAX(Table4[[#This Row],[H7N9+]:[H3N2+]])</f>
        <v>0</v>
      </c>
      <c r="P6852" s="30">
        <f>_xlfn.VAR.P(Table4[[#This Row],[H7N9]:[H3N2]])</f>
        <v>0</v>
      </c>
    </row>
    <row r="6853" spans="1:16" x14ac:dyDescent="0.25">
      <c r="A6853" s="9">
        <v>6852</v>
      </c>
      <c r="B6853" s="36" t="s">
        <v>19936</v>
      </c>
      <c r="C6853" s="10" t="s">
        <v>11371</v>
      </c>
      <c r="D6853" s="11" t="s">
        <v>11372</v>
      </c>
      <c r="E6853" s="11" t="s">
        <v>1005</v>
      </c>
      <c r="F6853" s="11">
        <v>0</v>
      </c>
      <c r="G6853" s="11">
        <v>0</v>
      </c>
      <c r="H6853" s="11">
        <v>0</v>
      </c>
      <c r="I6853" s="11">
        <v>0</v>
      </c>
      <c r="J6853" s="11">
        <f>ABS(F6853)</f>
        <v>0</v>
      </c>
      <c r="K6853" s="11">
        <f>ABS(G6853)</f>
        <v>0</v>
      </c>
      <c r="L6853" s="11">
        <f>ABS(H6853)</f>
        <v>0</v>
      </c>
      <c r="M6853" s="12">
        <f>ABS(I6853)</f>
        <v>0</v>
      </c>
      <c r="N6853" s="30">
        <f>AVERAGE(Table4[[#This Row],[H7N9+]:[H3N2+]])</f>
        <v>0</v>
      </c>
      <c r="O6853" s="30">
        <f>MAX(Table4[[#This Row],[H7N9+]:[H3N2+]])</f>
        <v>0</v>
      </c>
      <c r="P6853" s="30">
        <f>_xlfn.VAR.P(Table4[[#This Row],[H7N9]:[H3N2]])</f>
        <v>0</v>
      </c>
    </row>
    <row r="6854" spans="1:16" x14ac:dyDescent="0.25">
      <c r="A6854" s="9">
        <v>6853</v>
      </c>
      <c r="B6854" s="36" t="s">
        <v>19937</v>
      </c>
      <c r="C6854" s="10" t="s">
        <v>11373</v>
      </c>
      <c r="D6854" s="11" t="s">
        <v>11374</v>
      </c>
      <c r="E6854" s="11" t="s">
        <v>1005</v>
      </c>
      <c r="F6854" s="11">
        <v>0</v>
      </c>
      <c r="G6854" s="11">
        <v>0</v>
      </c>
      <c r="H6854" s="11">
        <v>0</v>
      </c>
      <c r="I6854" s="11">
        <v>0</v>
      </c>
      <c r="J6854" s="11">
        <f>ABS(F6854)</f>
        <v>0</v>
      </c>
      <c r="K6854" s="11">
        <f>ABS(G6854)</f>
        <v>0</v>
      </c>
      <c r="L6854" s="11">
        <f>ABS(H6854)</f>
        <v>0</v>
      </c>
      <c r="M6854" s="12">
        <f>ABS(I6854)</f>
        <v>0</v>
      </c>
      <c r="N6854" s="30">
        <f>AVERAGE(Table4[[#This Row],[H7N9+]:[H3N2+]])</f>
        <v>0</v>
      </c>
      <c r="O6854" s="30">
        <f>MAX(Table4[[#This Row],[H7N9+]:[H3N2+]])</f>
        <v>0</v>
      </c>
      <c r="P6854" s="30">
        <f>_xlfn.VAR.P(Table4[[#This Row],[H7N9]:[H3N2]])</f>
        <v>0</v>
      </c>
    </row>
    <row r="6855" spans="1:16" x14ac:dyDescent="0.25">
      <c r="A6855" s="9">
        <v>6854</v>
      </c>
      <c r="B6855" s="36" t="s">
        <v>19938</v>
      </c>
      <c r="C6855" s="10" t="s">
        <v>11375</v>
      </c>
      <c r="D6855" s="11" t="s">
        <v>11376</v>
      </c>
      <c r="E6855" s="11" t="s">
        <v>1005</v>
      </c>
      <c r="F6855" s="11">
        <v>0.25819888974716099</v>
      </c>
      <c r="G6855" s="11">
        <v>0.25819888974716099</v>
      </c>
      <c r="H6855" s="11">
        <v>0.105409255338946</v>
      </c>
      <c r="I6855" s="11">
        <v>-0.94868329805051399</v>
      </c>
      <c r="J6855" s="11">
        <f>ABS(F6855)</f>
        <v>0.25819888974716099</v>
      </c>
      <c r="K6855" s="11">
        <f>ABS(G6855)</f>
        <v>0.25819888974716099</v>
      </c>
      <c r="L6855" s="11">
        <f>ABS(H6855)</f>
        <v>0.105409255338946</v>
      </c>
      <c r="M6855" s="12">
        <f>ABS(I6855)</f>
        <v>0.94868329805051399</v>
      </c>
      <c r="N6855" s="30">
        <f>AVERAGE(Table4[[#This Row],[H7N9+]:[H3N2+]])</f>
        <v>0.39262258322094545</v>
      </c>
      <c r="O6855" s="30">
        <f>MAX(Table4[[#This Row],[H7N9+]:[H3N2+]])</f>
        <v>0.94868329805051399</v>
      </c>
      <c r="P6855" s="30">
        <f>_xlfn.VAR.P(Table4[[#This Row],[H7N9]:[H3N2]])</f>
        <v>0.25443310539518177</v>
      </c>
    </row>
    <row r="6856" spans="1:16" x14ac:dyDescent="0.25">
      <c r="A6856" s="9">
        <v>6855</v>
      </c>
      <c r="B6856" s="36" t="s">
        <v>19939</v>
      </c>
      <c r="C6856" s="10" t="s">
        <v>11377</v>
      </c>
      <c r="D6856" s="11" t="s">
        <v>11378</v>
      </c>
      <c r="E6856" s="11" t="s">
        <v>1005</v>
      </c>
      <c r="F6856" s="11">
        <v>-0.25819888974716099</v>
      </c>
      <c r="G6856" s="11">
        <v>-0.25819888974716099</v>
      </c>
      <c r="H6856" s="11">
        <v>-0.105409255338946</v>
      </c>
      <c r="I6856" s="11">
        <v>0.94868329805051399</v>
      </c>
      <c r="J6856" s="11">
        <f>ABS(F6856)</f>
        <v>0.25819888974716099</v>
      </c>
      <c r="K6856" s="11">
        <f>ABS(G6856)</f>
        <v>0.25819888974716099</v>
      </c>
      <c r="L6856" s="11">
        <f>ABS(H6856)</f>
        <v>0.105409255338946</v>
      </c>
      <c r="M6856" s="12">
        <f>ABS(I6856)</f>
        <v>0.94868329805051399</v>
      </c>
      <c r="N6856" s="30">
        <f>AVERAGE(Table4[[#This Row],[H7N9+]:[H3N2+]])</f>
        <v>0.39262258322094545</v>
      </c>
      <c r="O6856" s="30">
        <f>MAX(Table4[[#This Row],[H7N9+]:[H3N2+]])</f>
        <v>0.94868329805051399</v>
      </c>
      <c r="P6856" s="30">
        <f>_xlfn.VAR.P(Table4[[#This Row],[H7N9]:[H3N2]])</f>
        <v>0.25443310539518177</v>
      </c>
    </row>
    <row r="6857" spans="1:16" x14ac:dyDescent="0.25">
      <c r="A6857" s="9">
        <v>6856</v>
      </c>
      <c r="B6857" s="36" t="s">
        <v>19940</v>
      </c>
      <c r="C6857" s="10" t="s">
        <v>11379</v>
      </c>
      <c r="D6857" s="11" t="s">
        <v>11380</v>
      </c>
      <c r="E6857" s="11" t="s">
        <v>1005</v>
      </c>
      <c r="F6857" s="11">
        <v>0</v>
      </c>
      <c r="G6857" s="11">
        <v>-0.77459666924148296</v>
      </c>
      <c r="H6857" s="11">
        <v>-0.77459666924148296</v>
      </c>
      <c r="I6857" s="11">
        <v>0</v>
      </c>
      <c r="J6857" s="11">
        <f>ABS(F6857)</f>
        <v>0</v>
      </c>
      <c r="K6857" s="11">
        <f>ABS(G6857)</f>
        <v>0.77459666924148296</v>
      </c>
      <c r="L6857" s="11">
        <f>ABS(H6857)</f>
        <v>0.77459666924148296</v>
      </c>
      <c r="M6857" s="12">
        <f>ABS(I6857)</f>
        <v>0</v>
      </c>
      <c r="N6857" s="30">
        <f>AVERAGE(Table4[[#This Row],[H7N9+]:[H3N2+]])</f>
        <v>0.38729833462074148</v>
      </c>
      <c r="O6857" s="30">
        <f>MAX(Table4[[#This Row],[H7N9+]:[H3N2+]])</f>
        <v>0.77459666924148296</v>
      </c>
      <c r="P6857" s="30">
        <f>_xlfn.VAR.P(Table4[[#This Row],[H7N9]:[H3N2]])</f>
        <v>0.14999999999999983</v>
      </c>
    </row>
    <row r="6858" spans="1:16" x14ac:dyDescent="0.25">
      <c r="A6858" s="9">
        <v>6857</v>
      </c>
      <c r="B6858" s="36" t="s">
        <v>19941</v>
      </c>
      <c r="C6858" s="10" t="s">
        <v>11381</v>
      </c>
      <c r="D6858" s="11" t="s">
        <v>11382</v>
      </c>
      <c r="E6858" s="11" t="s">
        <v>1005</v>
      </c>
      <c r="F6858" s="11">
        <v>0</v>
      </c>
      <c r="G6858" s="11">
        <v>0.77459666924148296</v>
      </c>
      <c r="H6858" s="11">
        <v>0.77459666924148296</v>
      </c>
      <c r="I6858" s="11">
        <v>0</v>
      </c>
      <c r="J6858" s="11">
        <f>ABS(F6858)</f>
        <v>0</v>
      </c>
      <c r="K6858" s="11">
        <f>ABS(G6858)</f>
        <v>0.77459666924148296</v>
      </c>
      <c r="L6858" s="11">
        <f>ABS(H6858)</f>
        <v>0.77459666924148296</v>
      </c>
      <c r="M6858" s="12">
        <f>ABS(I6858)</f>
        <v>0</v>
      </c>
      <c r="N6858" s="30">
        <f>AVERAGE(Table4[[#This Row],[H7N9+]:[H3N2+]])</f>
        <v>0.38729833462074148</v>
      </c>
      <c r="O6858" s="30">
        <f>MAX(Table4[[#This Row],[H7N9+]:[H3N2+]])</f>
        <v>0.77459666924148296</v>
      </c>
      <c r="P6858" s="30">
        <f>_xlfn.VAR.P(Table4[[#This Row],[H7N9]:[H3N2]])</f>
        <v>0.14999999999999983</v>
      </c>
    </row>
    <row r="6859" spans="1:16" x14ac:dyDescent="0.25">
      <c r="A6859" s="9">
        <v>6858</v>
      </c>
      <c r="B6859" s="36" t="s">
        <v>19942</v>
      </c>
      <c r="C6859" s="10" t="s">
        <v>11383</v>
      </c>
      <c r="D6859" s="11" t="s">
        <v>11384</v>
      </c>
      <c r="E6859" s="11" t="s">
        <v>1005</v>
      </c>
      <c r="F6859" s="11">
        <v>0</v>
      </c>
      <c r="G6859" s="11">
        <v>0</v>
      </c>
      <c r="H6859" s="11">
        <v>0</v>
      </c>
      <c r="I6859" s="11">
        <v>0</v>
      </c>
      <c r="J6859" s="11">
        <f>ABS(F6859)</f>
        <v>0</v>
      </c>
      <c r="K6859" s="11">
        <f>ABS(G6859)</f>
        <v>0</v>
      </c>
      <c r="L6859" s="11">
        <f>ABS(H6859)</f>
        <v>0</v>
      </c>
      <c r="M6859" s="12">
        <f>ABS(I6859)</f>
        <v>0</v>
      </c>
      <c r="N6859" s="30">
        <f>AVERAGE(Table4[[#This Row],[H7N9+]:[H3N2+]])</f>
        <v>0</v>
      </c>
      <c r="O6859" s="30">
        <f>MAX(Table4[[#This Row],[H7N9+]:[H3N2+]])</f>
        <v>0</v>
      </c>
      <c r="P6859" s="30">
        <f>_xlfn.VAR.P(Table4[[#This Row],[H7N9]:[H3N2]])</f>
        <v>0</v>
      </c>
    </row>
    <row r="6860" spans="1:16" x14ac:dyDescent="0.25">
      <c r="A6860" s="9">
        <v>6859</v>
      </c>
      <c r="B6860" s="36" t="s">
        <v>19943</v>
      </c>
      <c r="C6860" s="10" t="s">
        <v>11385</v>
      </c>
      <c r="D6860" s="11" t="s">
        <v>11386</v>
      </c>
      <c r="E6860" s="11" t="s">
        <v>1005</v>
      </c>
      <c r="F6860" s="11">
        <v>0</v>
      </c>
      <c r="G6860" s="11">
        <v>0</v>
      </c>
      <c r="H6860" s="11">
        <v>0</v>
      </c>
      <c r="I6860" s="11">
        <v>0</v>
      </c>
      <c r="J6860" s="11">
        <f>ABS(F6860)</f>
        <v>0</v>
      </c>
      <c r="K6860" s="11">
        <f>ABS(G6860)</f>
        <v>0</v>
      </c>
      <c r="L6860" s="11">
        <f>ABS(H6860)</f>
        <v>0</v>
      </c>
      <c r="M6860" s="12">
        <f>ABS(I6860)</f>
        <v>0</v>
      </c>
      <c r="N6860" s="30">
        <f>AVERAGE(Table4[[#This Row],[H7N9+]:[H3N2+]])</f>
        <v>0</v>
      </c>
      <c r="O6860" s="30">
        <f>MAX(Table4[[#This Row],[H7N9+]:[H3N2+]])</f>
        <v>0</v>
      </c>
      <c r="P6860" s="30">
        <f>_xlfn.VAR.P(Table4[[#This Row],[H7N9]:[H3N2]])</f>
        <v>0</v>
      </c>
    </row>
    <row r="6861" spans="1:16" x14ac:dyDescent="0.25">
      <c r="A6861" s="9">
        <v>6860</v>
      </c>
      <c r="B6861" s="36" t="s">
        <v>19944</v>
      </c>
      <c r="C6861" s="10" t="s">
        <v>11387</v>
      </c>
      <c r="D6861" s="11" t="s">
        <v>11388</v>
      </c>
      <c r="E6861" s="11" t="s">
        <v>1005</v>
      </c>
      <c r="F6861" s="11">
        <v>-0.25819888974716099</v>
      </c>
      <c r="G6861" s="11">
        <v>0.73786478737262196</v>
      </c>
      <c r="H6861" s="11">
        <v>-0.25819888974716099</v>
      </c>
      <c r="I6861" s="11">
        <v>0.316227766016838</v>
      </c>
      <c r="J6861" s="11">
        <f>ABS(F6861)</f>
        <v>0.25819888974716099</v>
      </c>
      <c r="K6861" s="11">
        <f>ABS(G6861)</f>
        <v>0.73786478737262196</v>
      </c>
      <c r="L6861" s="11">
        <f>ABS(H6861)</f>
        <v>0.25819888974716099</v>
      </c>
      <c r="M6861" s="12">
        <f>ABS(I6861)</f>
        <v>0.316227766016838</v>
      </c>
      <c r="N6861" s="30">
        <f>AVERAGE(Table4[[#This Row],[H7N9+]:[H3N2+]])</f>
        <v>0.39262258322094545</v>
      </c>
      <c r="O6861" s="30">
        <f>MAX(Table4[[#This Row],[H7N9+]:[H3N2+]])</f>
        <v>0.73786478737262196</v>
      </c>
      <c r="P6861" s="30">
        <f>_xlfn.VAR.P(Table4[[#This Row],[H7N9]:[H3N2]])</f>
        <v>0.17637471507731051</v>
      </c>
    </row>
    <row r="6862" spans="1:16" x14ac:dyDescent="0.25">
      <c r="A6862" s="9">
        <v>6861</v>
      </c>
      <c r="B6862" s="36" t="s">
        <v>19945</v>
      </c>
      <c r="C6862" s="10" t="s">
        <v>11389</v>
      </c>
      <c r="D6862" s="11" t="s">
        <v>11390</v>
      </c>
      <c r="E6862" s="11" t="s">
        <v>1005</v>
      </c>
      <c r="F6862" s="11">
        <v>0.25819888974716099</v>
      </c>
      <c r="G6862" s="11">
        <v>-0.73786478737262196</v>
      </c>
      <c r="H6862" s="11">
        <v>0</v>
      </c>
      <c r="I6862" s="11">
        <v>-0.105409255338946</v>
      </c>
      <c r="J6862" s="11">
        <f>ABS(F6862)</f>
        <v>0.25819888974716099</v>
      </c>
      <c r="K6862" s="11">
        <f>ABS(G6862)</f>
        <v>0.73786478737262196</v>
      </c>
      <c r="L6862" s="11">
        <f>ABS(H6862)</f>
        <v>0</v>
      </c>
      <c r="M6862" s="12">
        <f>ABS(I6862)</f>
        <v>0.105409255338946</v>
      </c>
      <c r="N6862" s="30">
        <f>AVERAGE(Table4[[#This Row],[H7N9+]:[H3N2+]])</f>
        <v>0.27536823311468223</v>
      </c>
      <c r="O6862" s="30">
        <f>MAX(Table4[[#This Row],[H7N9+]:[H3N2+]])</f>
        <v>0.73786478737262196</v>
      </c>
      <c r="P6862" s="30">
        <f>_xlfn.VAR.P(Table4[[#This Row],[H7N9]:[H3N2]])</f>
        <v>0.1341609971420353</v>
      </c>
    </row>
    <row r="6863" spans="1:16" x14ac:dyDescent="0.25">
      <c r="A6863" s="9">
        <v>6862</v>
      </c>
      <c r="B6863" s="36" t="s">
        <v>19946</v>
      </c>
      <c r="C6863" s="10" t="s">
        <v>11391</v>
      </c>
      <c r="D6863" s="11" t="s">
        <v>11392</v>
      </c>
      <c r="E6863" s="11" t="s">
        <v>1005</v>
      </c>
      <c r="F6863" s="11">
        <v>0</v>
      </c>
      <c r="G6863" s="11">
        <v>0</v>
      </c>
      <c r="H6863" s="11">
        <v>0</v>
      </c>
      <c r="I6863" s="11">
        <v>0</v>
      </c>
      <c r="J6863" s="11">
        <f>ABS(F6863)</f>
        <v>0</v>
      </c>
      <c r="K6863" s="11">
        <f>ABS(G6863)</f>
        <v>0</v>
      </c>
      <c r="L6863" s="11">
        <f>ABS(H6863)</f>
        <v>0</v>
      </c>
      <c r="M6863" s="12">
        <f>ABS(I6863)</f>
        <v>0</v>
      </c>
      <c r="N6863" s="30">
        <f>AVERAGE(Table4[[#This Row],[H7N9+]:[H3N2+]])</f>
        <v>0</v>
      </c>
      <c r="O6863" s="30">
        <f>MAX(Table4[[#This Row],[H7N9+]:[H3N2+]])</f>
        <v>0</v>
      </c>
      <c r="P6863" s="30">
        <f>_xlfn.VAR.P(Table4[[#This Row],[H7N9]:[H3N2]])</f>
        <v>0</v>
      </c>
    </row>
    <row r="6864" spans="1:16" x14ac:dyDescent="0.25">
      <c r="A6864" s="9">
        <v>6863</v>
      </c>
      <c r="B6864" s="36" t="s">
        <v>19947</v>
      </c>
      <c r="C6864" s="10" t="s">
        <v>11393</v>
      </c>
      <c r="D6864" s="11" t="s">
        <v>11394</v>
      </c>
      <c r="E6864" s="11" t="s">
        <v>1005</v>
      </c>
      <c r="F6864" s="11">
        <v>0</v>
      </c>
      <c r="G6864" s="11">
        <v>0</v>
      </c>
      <c r="H6864" s="11">
        <v>0</v>
      </c>
      <c r="I6864" s="11">
        <v>0</v>
      </c>
      <c r="J6864" s="11">
        <f>ABS(F6864)</f>
        <v>0</v>
      </c>
      <c r="K6864" s="11">
        <f>ABS(G6864)</f>
        <v>0</v>
      </c>
      <c r="L6864" s="11">
        <f>ABS(H6864)</f>
        <v>0</v>
      </c>
      <c r="M6864" s="12">
        <f>ABS(I6864)</f>
        <v>0</v>
      </c>
      <c r="N6864" s="30">
        <f>AVERAGE(Table4[[#This Row],[H7N9+]:[H3N2+]])</f>
        <v>0</v>
      </c>
      <c r="O6864" s="30">
        <f>MAX(Table4[[#This Row],[H7N9+]:[H3N2+]])</f>
        <v>0</v>
      </c>
      <c r="P6864" s="30">
        <f>_xlfn.VAR.P(Table4[[#This Row],[H7N9]:[H3N2]])</f>
        <v>0</v>
      </c>
    </row>
    <row r="6865" spans="1:16" x14ac:dyDescent="0.25">
      <c r="A6865" s="9">
        <v>6864</v>
      </c>
      <c r="B6865" s="36" t="s">
        <v>19948</v>
      </c>
      <c r="C6865" s="10" t="s">
        <v>11395</v>
      </c>
      <c r="D6865" s="11" t="s">
        <v>11396</v>
      </c>
      <c r="E6865" s="11" t="s">
        <v>1005</v>
      </c>
      <c r="F6865" s="11">
        <v>0</v>
      </c>
      <c r="G6865" s="11">
        <v>0</v>
      </c>
      <c r="H6865" s="11">
        <v>0</v>
      </c>
      <c r="I6865" s="11">
        <v>0</v>
      </c>
      <c r="J6865" s="11">
        <f>ABS(F6865)</f>
        <v>0</v>
      </c>
      <c r="K6865" s="11">
        <f>ABS(G6865)</f>
        <v>0</v>
      </c>
      <c r="L6865" s="11">
        <f>ABS(H6865)</f>
        <v>0</v>
      </c>
      <c r="M6865" s="12">
        <f>ABS(I6865)</f>
        <v>0</v>
      </c>
      <c r="N6865" s="30">
        <f>AVERAGE(Table4[[#This Row],[H7N9+]:[H3N2+]])</f>
        <v>0</v>
      </c>
      <c r="O6865" s="30">
        <f>MAX(Table4[[#This Row],[H7N9+]:[H3N2+]])</f>
        <v>0</v>
      </c>
      <c r="P6865" s="30">
        <f>_xlfn.VAR.P(Table4[[#This Row],[H7N9]:[H3N2]])</f>
        <v>0</v>
      </c>
    </row>
    <row r="6866" spans="1:16" x14ac:dyDescent="0.25">
      <c r="A6866" s="9">
        <v>6865</v>
      </c>
      <c r="B6866" s="36" t="s">
        <v>19949</v>
      </c>
      <c r="C6866" s="10" t="s">
        <v>11397</v>
      </c>
      <c r="D6866" s="11" t="s">
        <v>11398</v>
      </c>
      <c r="E6866" s="11" t="s">
        <v>1005</v>
      </c>
      <c r="F6866" s="11">
        <v>0</v>
      </c>
      <c r="G6866" s="11">
        <v>0</v>
      </c>
      <c r="H6866" s="11">
        <v>0</v>
      </c>
      <c r="I6866" s="11">
        <v>0</v>
      </c>
      <c r="J6866" s="11">
        <f>ABS(F6866)</f>
        <v>0</v>
      </c>
      <c r="K6866" s="11">
        <f>ABS(G6866)</f>
        <v>0</v>
      </c>
      <c r="L6866" s="11">
        <f>ABS(H6866)</f>
        <v>0</v>
      </c>
      <c r="M6866" s="12">
        <f>ABS(I6866)</f>
        <v>0</v>
      </c>
      <c r="N6866" s="30">
        <f>AVERAGE(Table4[[#This Row],[H7N9+]:[H3N2+]])</f>
        <v>0</v>
      </c>
      <c r="O6866" s="30">
        <f>MAX(Table4[[#This Row],[H7N9+]:[H3N2+]])</f>
        <v>0</v>
      </c>
      <c r="P6866" s="30">
        <f>_xlfn.VAR.P(Table4[[#This Row],[H7N9]:[H3N2]])</f>
        <v>0</v>
      </c>
    </row>
    <row r="6867" spans="1:16" x14ac:dyDescent="0.25">
      <c r="A6867" s="9">
        <v>6866</v>
      </c>
      <c r="B6867" s="36" t="s">
        <v>19950</v>
      </c>
      <c r="C6867" s="10" t="s">
        <v>11399</v>
      </c>
      <c r="D6867" s="11" t="s">
        <v>11400</v>
      </c>
      <c r="E6867" s="11" t="s">
        <v>1005</v>
      </c>
      <c r="F6867" s="11">
        <v>0</v>
      </c>
      <c r="G6867" s="11">
        <v>0</v>
      </c>
      <c r="H6867" s="11">
        <v>-0.77459666924148296</v>
      </c>
      <c r="I6867" s="11">
        <v>0</v>
      </c>
      <c r="J6867" s="11">
        <f>ABS(F6867)</f>
        <v>0</v>
      </c>
      <c r="K6867" s="11">
        <f>ABS(G6867)</f>
        <v>0</v>
      </c>
      <c r="L6867" s="11">
        <f>ABS(H6867)</f>
        <v>0.77459666924148296</v>
      </c>
      <c r="M6867" s="12">
        <f>ABS(I6867)</f>
        <v>0</v>
      </c>
      <c r="N6867" s="30">
        <f>AVERAGE(Table4[[#This Row],[H7N9+]:[H3N2+]])</f>
        <v>0.19364916731037074</v>
      </c>
      <c r="O6867" s="30">
        <f>MAX(Table4[[#This Row],[H7N9+]:[H3N2+]])</f>
        <v>0.77459666924148296</v>
      </c>
      <c r="P6867" s="30">
        <f>_xlfn.VAR.P(Table4[[#This Row],[H7N9]:[H3N2]])</f>
        <v>0.11249999999999988</v>
      </c>
    </row>
    <row r="6868" spans="1:16" x14ac:dyDescent="0.25">
      <c r="A6868" s="9">
        <v>6867</v>
      </c>
      <c r="B6868" s="36" t="s">
        <v>19951</v>
      </c>
      <c r="C6868" s="10" t="s">
        <v>11401</v>
      </c>
      <c r="D6868" s="11" t="s">
        <v>11402</v>
      </c>
      <c r="E6868" s="11" t="s">
        <v>1005</v>
      </c>
      <c r="F6868" s="11">
        <v>0</v>
      </c>
      <c r="G6868" s="11">
        <v>0</v>
      </c>
      <c r="H6868" s="11">
        <v>0</v>
      </c>
      <c r="I6868" s="11">
        <v>0</v>
      </c>
      <c r="J6868" s="11">
        <f>ABS(F6868)</f>
        <v>0</v>
      </c>
      <c r="K6868" s="11">
        <f>ABS(G6868)</f>
        <v>0</v>
      </c>
      <c r="L6868" s="11">
        <f>ABS(H6868)</f>
        <v>0</v>
      </c>
      <c r="M6868" s="12">
        <f>ABS(I6868)</f>
        <v>0</v>
      </c>
      <c r="N6868" s="30">
        <f>AVERAGE(Table4[[#This Row],[H7N9+]:[H3N2+]])</f>
        <v>0</v>
      </c>
      <c r="O6868" s="30">
        <f>MAX(Table4[[#This Row],[H7N9+]:[H3N2+]])</f>
        <v>0</v>
      </c>
      <c r="P6868" s="30">
        <f>_xlfn.VAR.P(Table4[[#This Row],[H7N9]:[H3N2]])</f>
        <v>0</v>
      </c>
    </row>
    <row r="6869" spans="1:16" x14ac:dyDescent="0.25">
      <c r="A6869" s="9">
        <v>6868</v>
      </c>
      <c r="B6869" s="36" t="s">
        <v>19952</v>
      </c>
      <c r="C6869" s="10" t="s">
        <v>11403</v>
      </c>
      <c r="D6869" s="11" t="s">
        <v>11404</v>
      </c>
      <c r="E6869" s="11" t="s">
        <v>1005</v>
      </c>
      <c r="F6869" s="11">
        <v>0</v>
      </c>
      <c r="G6869" s="11">
        <v>0</v>
      </c>
      <c r="H6869" s="11">
        <v>0</v>
      </c>
      <c r="I6869" s="11">
        <v>0</v>
      </c>
      <c r="J6869" s="11">
        <f>ABS(F6869)</f>
        <v>0</v>
      </c>
      <c r="K6869" s="11">
        <f>ABS(G6869)</f>
        <v>0</v>
      </c>
      <c r="L6869" s="11">
        <f>ABS(H6869)</f>
        <v>0</v>
      </c>
      <c r="M6869" s="12">
        <f>ABS(I6869)</f>
        <v>0</v>
      </c>
      <c r="N6869" s="30">
        <f>AVERAGE(Table4[[#This Row],[H7N9+]:[H3N2+]])</f>
        <v>0</v>
      </c>
      <c r="O6869" s="30">
        <f>MAX(Table4[[#This Row],[H7N9+]:[H3N2+]])</f>
        <v>0</v>
      </c>
      <c r="P6869" s="30">
        <f>_xlfn.VAR.P(Table4[[#This Row],[H7N9]:[H3N2]])</f>
        <v>0</v>
      </c>
    </row>
    <row r="6870" spans="1:16" x14ac:dyDescent="0.25">
      <c r="A6870" s="9">
        <v>6869</v>
      </c>
      <c r="B6870" s="36" t="s">
        <v>19953</v>
      </c>
      <c r="C6870" s="10" t="s">
        <v>11405</v>
      </c>
      <c r="D6870" s="11" t="s">
        <v>11406</v>
      </c>
      <c r="E6870" s="11" t="s">
        <v>1005</v>
      </c>
      <c r="F6870" s="11">
        <v>0</v>
      </c>
      <c r="G6870" s="11">
        <v>0</v>
      </c>
      <c r="H6870" s="11">
        <v>0</v>
      </c>
      <c r="I6870" s="11">
        <v>0</v>
      </c>
      <c r="J6870" s="11">
        <f>ABS(F6870)</f>
        <v>0</v>
      </c>
      <c r="K6870" s="11">
        <f>ABS(G6870)</f>
        <v>0</v>
      </c>
      <c r="L6870" s="11">
        <f>ABS(H6870)</f>
        <v>0</v>
      </c>
      <c r="M6870" s="12">
        <f>ABS(I6870)</f>
        <v>0</v>
      </c>
      <c r="N6870" s="30">
        <f>AVERAGE(Table4[[#This Row],[H7N9+]:[H3N2+]])</f>
        <v>0</v>
      </c>
      <c r="O6870" s="30">
        <f>MAX(Table4[[#This Row],[H7N9+]:[H3N2+]])</f>
        <v>0</v>
      </c>
      <c r="P6870" s="30">
        <f>_xlfn.VAR.P(Table4[[#This Row],[H7N9]:[H3N2]])</f>
        <v>0</v>
      </c>
    </row>
    <row r="6871" spans="1:16" x14ac:dyDescent="0.25">
      <c r="A6871" s="9">
        <v>6870</v>
      </c>
      <c r="B6871" s="36" t="s">
        <v>19954</v>
      </c>
      <c r="C6871" s="10" t="s">
        <v>11407</v>
      </c>
      <c r="D6871" s="11" t="s">
        <v>11408</v>
      </c>
      <c r="E6871" s="11" t="s">
        <v>1005</v>
      </c>
      <c r="F6871" s="11">
        <v>0</v>
      </c>
      <c r="G6871" s="11">
        <v>-0.77459666924148296</v>
      </c>
      <c r="H6871" s="11">
        <v>0</v>
      </c>
      <c r="I6871" s="11">
        <v>0</v>
      </c>
      <c r="J6871" s="11">
        <f>ABS(F6871)</f>
        <v>0</v>
      </c>
      <c r="K6871" s="11">
        <f>ABS(G6871)</f>
        <v>0.77459666924148296</v>
      </c>
      <c r="L6871" s="11">
        <f>ABS(H6871)</f>
        <v>0</v>
      </c>
      <c r="M6871" s="12">
        <f>ABS(I6871)</f>
        <v>0</v>
      </c>
      <c r="N6871" s="30">
        <f>AVERAGE(Table4[[#This Row],[H7N9+]:[H3N2+]])</f>
        <v>0.19364916731037074</v>
      </c>
      <c r="O6871" s="30">
        <f>MAX(Table4[[#This Row],[H7N9+]:[H3N2+]])</f>
        <v>0.77459666924148296</v>
      </c>
      <c r="P6871" s="30">
        <f>_xlfn.VAR.P(Table4[[#This Row],[H7N9]:[H3N2]])</f>
        <v>0.11249999999999988</v>
      </c>
    </row>
    <row r="6872" spans="1:16" x14ac:dyDescent="0.25">
      <c r="A6872" s="9">
        <v>6871</v>
      </c>
      <c r="B6872" s="36" t="s">
        <v>19955</v>
      </c>
      <c r="C6872" s="10" t="s">
        <v>11409</v>
      </c>
      <c r="D6872" s="11" t="s">
        <v>11410</v>
      </c>
      <c r="E6872" s="11" t="s">
        <v>1005</v>
      </c>
      <c r="F6872" s="11">
        <v>0</v>
      </c>
      <c r="G6872" s="11">
        <v>0</v>
      </c>
      <c r="H6872" s="11">
        <v>0</v>
      </c>
      <c r="I6872" s="11">
        <v>0</v>
      </c>
      <c r="J6872" s="11">
        <f>ABS(F6872)</f>
        <v>0</v>
      </c>
      <c r="K6872" s="11">
        <f>ABS(G6872)</f>
        <v>0</v>
      </c>
      <c r="L6872" s="11">
        <f>ABS(H6872)</f>
        <v>0</v>
      </c>
      <c r="M6872" s="12">
        <f>ABS(I6872)</f>
        <v>0</v>
      </c>
      <c r="N6872" s="30">
        <f>AVERAGE(Table4[[#This Row],[H7N9+]:[H3N2+]])</f>
        <v>0</v>
      </c>
      <c r="O6872" s="30">
        <f>MAX(Table4[[#This Row],[H7N9+]:[H3N2+]])</f>
        <v>0</v>
      </c>
      <c r="P6872" s="30">
        <f>_xlfn.VAR.P(Table4[[#This Row],[H7N9]:[H3N2]])</f>
        <v>0</v>
      </c>
    </row>
    <row r="6873" spans="1:16" x14ac:dyDescent="0.25">
      <c r="A6873" s="9">
        <v>6872</v>
      </c>
      <c r="B6873" s="36" t="s">
        <v>19956</v>
      </c>
      <c r="C6873" s="10" t="s">
        <v>11411</v>
      </c>
      <c r="D6873" s="11" t="s">
        <v>11412</v>
      </c>
      <c r="E6873" s="11" t="s">
        <v>1005</v>
      </c>
      <c r="F6873" s="11">
        <v>0</v>
      </c>
      <c r="G6873" s="11">
        <v>0</v>
      </c>
      <c r="H6873" s="11">
        <v>0</v>
      </c>
      <c r="I6873" s="11">
        <v>0</v>
      </c>
      <c r="J6873" s="11">
        <f>ABS(F6873)</f>
        <v>0</v>
      </c>
      <c r="K6873" s="11">
        <f>ABS(G6873)</f>
        <v>0</v>
      </c>
      <c r="L6873" s="11">
        <f>ABS(H6873)</f>
        <v>0</v>
      </c>
      <c r="M6873" s="12">
        <f>ABS(I6873)</f>
        <v>0</v>
      </c>
      <c r="N6873" s="30">
        <f>AVERAGE(Table4[[#This Row],[H7N9+]:[H3N2+]])</f>
        <v>0</v>
      </c>
      <c r="O6873" s="30">
        <f>MAX(Table4[[#This Row],[H7N9+]:[H3N2+]])</f>
        <v>0</v>
      </c>
      <c r="P6873" s="30">
        <f>_xlfn.VAR.P(Table4[[#This Row],[H7N9]:[H3N2]])</f>
        <v>0</v>
      </c>
    </row>
    <row r="6874" spans="1:16" x14ac:dyDescent="0.25">
      <c r="A6874" s="9">
        <v>6873</v>
      </c>
      <c r="B6874" s="36" t="s">
        <v>19957</v>
      </c>
      <c r="C6874" s="10" t="s">
        <v>11413</v>
      </c>
      <c r="D6874" s="11" t="s">
        <v>11414</v>
      </c>
      <c r="E6874" s="11" t="s">
        <v>1005</v>
      </c>
      <c r="F6874" s="11">
        <v>0</v>
      </c>
      <c r="G6874" s="11">
        <v>0</v>
      </c>
      <c r="H6874" s="11">
        <v>0</v>
      </c>
      <c r="I6874" s="11">
        <v>0</v>
      </c>
      <c r="J6874" s="11">
        <f>ABS(F6874)</f>
        <v>0</v>
      </c>
      <c r="K6874" s="11">
        <f>ABS(G6874)</f>
        <v>0</v>
      </c>
      <c r="L6874" s="11">
        <f>ABS(H6874)</f>
        <v>0</v>
      </c>
      <c r="M6874" s="12">
        <f>ABS(I6874)</f>
        <v>0</v>
      </c>
      <c r="N6874" s="30">
        <f>AVERAGE(Table4[[#This Row],[H7N9+]:[H3N2+]])</f>
        <v>0</v>
      </c>
      <c r="O6874" s="30">
        <f>MAX(Table4[[#This Row],[H7N9+]:[H3N2+]])</f>
        <v>0</v>
      </c>
      <c r="P6874" s="30">
        <f>_xlfn.VAR.P(Table4[[#This Row],[H7N9]:[H3N2]])</f>
        <v>0</v>
      </c>
    </row>
    <row r="6875" spans="1:16" x14ac:dyDescent="0.25">
      <c r="A6875" s="9">
        <v>6874</v>
      </c>
      <c r="B6875" s="36" t="s">
        <v>19958</v>
      </c>
      <c r="C6875" s="10" t="s">
        <v>11415</v>
      </c>
      <c r="D6875" s="11" t="s">
        <v>11416</v>
      </c>
      <c r="E6875" s="11" t="s">
        <v>1005</v>
      </c>
      <c r="F6875" s="11">
        <v>0</v>
      </c>
      <c r="G6875" s="11">
        <v>0</v>
      </c>
      <c r="H6875" s="11">
        <v>0</v>
      </c>
      <c r="I6875" s="11">
        <v>0</v>
      </c>
      <c r="J6875" s="11">
        <f>ABS(F6875)</f>
        <v>0</v>
      </c>
      <c r="K6875" s="11">
        <f>ABS(G6875)</f>
        <v>0</v>
      </c>
      <c r="L6875" s="11">
        <f>ABS(H6875)</f>
        <v>0</v>
      </c>
      <c r="M6875" s="12">
        <f>ABS(I6875)</f>
        <v>0</v>
      </c>
      <c r="N6875" s="30">
        <f>AVERAGE(Table4[[#This Row],[H7N9+]:[H3N2+]])</f>
        <v>0</v>
      </c>
      <c r="O6875" s="30">
        <f>MAX(Table4[[#This Row],[H7N9+]:[H3N2+]])</f>
        <v>0</v>
      </c>
      <c r="P6875" s="30">
        <f>_xlfn.VAR.P(Table4[[#This Row],[H7N9]:[H3N2]])</f>
        <v>0</v>
      </c>
    </row>
    <row r="6876" spans="1:16" x14ac:dyDescent="0.25">
      <c r="A6876" s="9">
        <v>6875</v>
      </c>
      <c r="B6876" s="36" t="s">
        <v>19959</v>
      </c>
      <c r="C6876" s="10" t="s">
        <v>11417</v>
      </c>
      <c r="D6876" s="11" t="s">
        <v>11418</v>
      </c>
      <c r="E6876" s="11" t="s">
        <v>1005</v>
      </c>
      <c r="F6876" s="11">
        <v>-0.8</v>
      </c>
      <c r="G6876" s="11">
        <v>-1</v>
      </c>
      <c r="H6876" s="11">
        <v>-0.8</v>
      </c>
      <c r="I6876" s="11">
        <v>-1</v>
      </c>
      <c r="J6876" s="11">
        <f>ABS(F6876)</f>
        <v>0.8</v>
      </c>
      <c r="K6876" s="11">
        <f>ABS(G6876)</f>
        <v>1</v>
      </c>
      <c r="L6876" s="11">
        <f>ABS(H6876)</f>
        <v>0.8</v>
      </c>
      <c r="M6876" s="12">
        <f>ABS(I6876)</f>
        <v>1</v>
      </c>
      <c r="N6876" s="30">
        <f>AVERAGE(Table4[[#This Row],[H7N9+]:[H3N2+]])</f>
        <v>0.9</v>
      </c>
      <c r="O6876" s="30">
        <f>MAX(Table4[[#This Row],[H7N9+]:[H3N2+]])</f>
        <v>1</v>
      </c>
      <c r="P6876" s="30">
        <f>_xlfn.VAR.P(Table4[[#This Row],[H7N9]:[H3N2]])</f>
        <v>1.0000000000000009E-2</v>
      </c>
    </row>
    <row r="6877" spans="1:16" x14ac:dyDescent="0.25">
      <c r="A6877" s="9">
        <v>6876</v>
      </c>
      <c r="B6877" s="36" t="s">
        <v>19960</v>
      </c>
      <c r="C6877" s="10" t="s">
        <v>11419</v>
      </c>
      <c r="D6877" s="11" t="s">
        <v>11420</v>
      </c>
      <c r="E6877" s="11" t="s">
        <v>1005</v>
      </c>
      <c r="F6877" s="11">
        <v>0</v>
      </c>
      <c r="G6877" s="11">
        <v>0</v>
      </c>
      <c r="H6877" s="11">
        <v>0</v>
      </c>
      <c r="I6877" s="11">
        <v>0</v>
      </c>
      <c r="J6877" s="11">
        <f>ABS(F6877)</f>
        <v>0</v>
      </c>
      <c r="K6877" s="11">
        <f>ABS(G6877)</f>
        <v>0</v>
      </c>
      <c r="L6877" s="11">
        <f>ABS(H6877)</f>
        <v>0</v>
      </c>
      <c r="M6877" s="12">
        <f>ABS(I6877)</f>
        <v>0</v>
      </c>
      <c r="N6877" s="30">
        <f>AVERAGE(Table4[[#This Row],[H7N9+]:[H3N2+]])</f>
        <v>0</v>
      </c>
      <c r="O6877" s="30">
        <f>MAX(Table4[[#This Row],[H7N9+]:[H3N2+]])</f>
        <v>0</v>
      </c>
      <c r="P6877" s="30">
        <f>_xlfn.VAR.P(Table4[[#This Row],[H7N9]:[H3N2]])</f>
        <v>0</v>
      </c>
    </row>
    <row r="6878" spans="1:16" x14ac:dyDescent="0.25">
      <c r="A6878" s="9">
        <v>6877</v>
      </c>
      <c r="B6878" s="36" t="s">
        <v>19961</v>
      </c>
      <c r="C6878" s="10" t="s">
        <v>11421</v>
      </c>
      <c r="D6878" s="11" t="s">
        <v>11422</v>
      </c>
      <c r="E6878" s="11" t="s">
        <v>1005</v>
      </c>
      <c r="F6878" s="11">
        <v>0</v>
      </c>
      <c r="G6878" s="11">
        <v>0</v>
      </c>
      <c r="H6878" s="11">
        <v>0</v>
      </c>
      <c r="I6878" s="11">
        <v>0</v>
      </c>
      <c r="J6878" s="11">
        <f>ABS(F6878)</f>
        <v>0</v>
      </c>
      <c r="K6878" s="11">
        <f>ABS(G6878)</f>
        <v>0</v>
      </c>
      <c r="L6878" s="11">
        <f>ABS(H6878)</f>
        <v>0</v>
      </c>
      <c r="M6878" s="12">
        <f>ABS(I6878)</f>
        <v>0</v>
      </c>
      <c r="N6878" s="30">
        <f>AVERAGE(Table4[[#This Row],[H7N9+]:[H3N2+]])</f>
        <v>0</v>
      </c>
      <c r="O6878" s="30">
        <f>MAX(Table4[[#This Row],[H7N9+]:[H3N2+]])</f>
        <v>0</v>
      </c>
      <c r="P6878" s="30">
        <f>_xlfn.VAR.P(Table4[[#This Row],[H7N9]:[H3N2]])</f>
        <v>0</v>
      </c>
    </row>
    <row r="6879" spans="1:16" x14ac:dyDescent="0.25">
      <c r="A6879" s="9">
        <v>6878</v>
      </c>
      <c r="B6879" s="36" t="s">
        <v>19962</v>
      </c>
      <c r="C6879" s="10" t="s">
        <v>11423</v>
      </c>
      <c r="D6879" s="11" t="s">
        <v>11424</v>
      </c>
      <c r="E6879" s="11" t="s">
        <v>1005</v>
      </c>
      <c r="F6879" s="11">
        <v>0</v>
      </c>
      <c r="G6879" s="11">
        <v>0</v>
      </c>
      <c r="H6879" s="11">
        <v>0</v>
      </c>
      <c r="I6879" s="11">
        <v>0</v>
      </c>
      <c r="J6879" s="11">
        <f>ABS(F6879)</f>
        <v>0</v>
      </c>
      <c r="K6879" s="11">
        <f>ABS(G6879)</f>
        <v>0</v>
      </c>
      <c r="L6879" s="11">
        <f>ABS(H6879)</f>
        <v>0</v>
      </c>
      <c r="M6879" s="12">
        <f>ABS(I6879)</f>
        <v>0</v>
      </c>
      <c r="N6879" s="30">
        <f>AVERAGE(Table4[[#This Row],[H7N9+]:[H3N2+]])</f>
        <v>0</v>
      </c>
      <c r="O6879" s="30">
        <f>MAX(Table4[[#This Row],[H7N9+]:[H3N2+]])</f>
        <v>0</v>
      </c>
      <c r="P6879" s="30">
        <f>_xlfn.VAR.P(Table4[[#This Row],[H7N9]:[H3N2]])</f>
        <v>0</v>
      </c>
    </row>
    <row r="6880" spans="1:16" x14ac:dyDescent="0.25">
      <c r="A6880" s="9">
        <v>6879</v>
      </c>
      <c r="B6880" s="36" t="s">
        <v>19963</v>
      </c>
      <c r="C6880" s="10" t="s">
        <v>11425</v>
      </c>
      <c r="D6880" s="11" t="s">
        <v>11426</v>
      </c>
      <c r="E6880" s="11" t="s">
        <v>1005</v>
      </c>
      <c r="F6880" s="11">
        <v>0</v>
      </c>
      <c r="G6880" s="11">
        <v>0</v>
      </c>
      <c r="H6880" s="11">
        <v>0</v>
      </c>
      <c r="I6880" s="11">
        <v>0</v>
      </c>
      <c r="J6880" s="11">
        <f>ABS(F6880)</f>
        <v>0</v>
      </c>
      <c r="K6880" s="11">
        <f>ABS(G6880)</f>
        <v>0</v>
      </c>
      <c r="L6880" s="11">
        <f>ABS(H6880)</f>
        <v>0</v>
      </c>
      <c r="M6880" s="12">
        <f>ABS(I6880)</f>
        <v>0</v>
      </c>
      <c r="N6880" s="30">
        <f>AVERAGE(Table4[[#This Row],[H7N9+]:[H3N2+]])</f>
        <v>0</v>
      </c>
      <c r="O6880" s="30">
        <f>MAX(Table4[[#This Row],[H7N9+]:[H3N2+]])</f>
        <v>0</v>
      </c>
      <c r="P6880" s="30">
        <f>_xlfn.VAR.P(Table4[[#This Row],[H7N9]:[H3N2]])</f>
        <v>0</v>
      </c>
    </row>
    <row r="6881" spans="1:16" x14ac:dyDescent="0.25">
      <c r="A6881" s="9">
        <v>6880</v>
      </c>
      <c r="B6881" s="36" t="s">
        <v>19964</v>
      </c>
      <c r="C6881" s="10" t="s">
        <v>11427</v>
      </c>
      <c r="D6881" s="11" t="s">
        <v>11428</v>
      </c>
      <c r="E6881" s="11" t="s">
        <v>1005</v>
      </c>
      <c r="F6881" s="11">
        <v>0</v>
      </c>
      <c r="G6881" s="11">
        <v>0</v>
      </c>
      <c r="H6881" s="11">
        <v>0</v>
      </c>
      <c r="I6881" s="11">
        <v>0</v>
      </c>
      <c r="J6881" s="11">
        <f>ABS(F6881)</f>
        <v>0</v>
      </c>
      <c r="K6881" s="11">
        <f>ABS(G6881)</f>
        <v>0</v>
      </c>
      <c r="L6881" s="11">
        <f>ABS(H6881)</f>
        <v>0</v>
      </c>
      <c r="M6881" s="12">
        <f>ABS(I6881)</f>
        <v>0</v>
      </c>
      <c r="N6881" s="30">
        <f>AVERAGE(Table4[[#This Row],[H7N9+]:[H3N2+]])</f>
        <v>0</v>
      </c>
      <c r="O6881" s="30">
        <f>MAX(Table4[[#This Row],[H7N9+]:[H3N2+]])</f>
        <v>0</v>
      </c>
      <c r="P6881" s="30">
        <f>_xlfn.VAR.P(Table4[[#This Row],[H7N9]:[H3N2]])</f>
        <v>0</v>
      </c>
    </row>
    <row r="6882" spans="1:16" x14ac:dyDescent="0.25">
      <c r="A6882" s="9">
        <v>6881</v>
      </c>
      <c r="B6882" s="36" t="s">
        <v>19965</v>
      </c>
      <c r="C6882" s="10" t="s">
        <v>11429</v>
      </c>
      <c r="D6882" s="11" t="s">
        <v>11430</v>
      </c>
      <c r="E6882" s="11" t="s">
        <v>1005</v>
      </c>
      <c r="F6882" s="11">
        <v>0</v>
      </c>
      <c r="G6882" s="11">
        <v>0</v>
      </c>
      <c r="H6882" s="11">
        <v>0.77459666924148296</v>
      </c>
      <c r="I6882" s="11">
        <v>0</v>
      </c>
      <c r="J6882" s="11">
        <f>ABS(F6882)</f>
        <v>0</v>
      </c>
      <c r="K6882" s="11">
        <f>ABS(G6882)</f>
        <v>0</v>
      </c>
      <c r="L6882" s="11">
        <f>ABS(H6882)</f>
        <v>0.77459666924148296</v>
      </c>
      <c r="M6882" s="12">
        <f>ABS(I6882)</f>
        <v>0</v>
      </c>
      <c r="N6882" s="30">
        <f>AVERAGE(Table4[[#This Row],[H7N9+]:[H3N2+]])</f>
        <v>0.19364916731037074</v>
      </c>
      <c r="O6882" s="30">
        <f>MAX(Table4[[#This Row],[H7N9+]:[H3N2+]])</f>
        <v>0.77459666924148296</v>
      </c>
      <c r="P6882" s="30">
        <f>_xlfn.VAR.P(Table4[[#This Row],[H7N9]:[H3N2]])</f>
        <v>0.11249999999999988</v>
      </c>
    </row>
    <row r="6883" spans="1:16" x14ac:dyDescent="0.25">
      <c r="A6883" s="9">
        <v>6882</v>
      </c>
      <c r="B6883" s="36" t="s">
        <v>19966</v>
      </c>
      <c r="C6883" s="10" t="s">
        <v>11431</v>
      </c>
      <c r="D6883" s="11" t="s">
        <v>11432</v>
      </c>
      <c r="E6883" s="11" t="s">
        <v>1005</v>
      </c>
      <c r="F6883" s="11">
        <v>0</v>
      </c>
      <c r="G6883" s="11">
        <v>0</v>
      </c>
      <c r="H6883" s="11">
        <v>0</v>
      </c>
      <c r="I6883" s="11">
        <v>0</v>
      </c>
      <c r="J6883" s="11">
        <f>ABS(F6883)</f>
        <v>0</v>
      </c>
      <c r="K6883" s="11">
        <f>ABS(G6883)</f>
        <v>0</v>
      </c>
      <c r="L6883" s="11">
        <f>ABS(H6883)</f>
        <v>0</v>
      </c>
      <c r="M6883" s="12">
        <f>ABS(I6883)</f>
        <v>0</v>
      </c>
      <c r="N6883" s="30">
        <f>AVERAGE(Table4[[#This Row],[H7N9+]:[H3N2+]])</f>
        <v>0</v>
      </c>
      <c r="O6883" s="30">
        <f>MAX(Table4[[#This Row],[H7N9+]:[H3N2+]])</f>
        <v>0</v>
      </c>
      <c r="P6883" s="30">
        <f>_xlfn.VAR.P(Table4[[#This Row],[H7N9]:[H3N2]])</f>
        <v>0</v>
      </c>
    </row>
    <row r="6884" spans="1:16" x14ac:dyDescent="0.25">
      <c r="A6884" s="9">
        <v>6883</v>
      </c>
      <c r="B6884" s="36" t="s">
        <v>19967</v>
      </c>
      <c r="C6884" s="10" t="s">
        <v>11433</v>
      </c>
      <c r="D6884" s="11" t="s">
        <v>11434</v>
      </c>
      <c r="E6884" s="11" t="s">
        <v>1005</v>
      </c>
      <c r="F6884" s="11">
        <v>0</v>
      </c>
      <c r="G6884" s="11">
        <v>0</v>
      </c>
      <c r="H6884" s="11">
        <v>0</v>
      </c>
      <c r="I6884" s="11">
        <v>0</v>
      </c>
      <c r="J6884" s="11">
        <f>ABS(F6884)</f>
        <v>0</v>
      </c>
      <c r="K6884" s="11">
        <f>ABS(G6884)</f>
        <v>0</v>
      </c>
      <c r="L6884" s="11">
        <f>ABS(H6884)</f>
        <v>0</v>
      </c>
      <c r="M6884" s="12">
        <f>ABS(I6884)</f>
        <v>0</v>
      </c>
      <c r="N6884" s="30">
        <f>AVERAGE(Table4[[#This Row],[H7N9+]:[H3N2+]])</f>
        <v>0</v>
      </c>
      <c r="O6884" s="30">
        <f>MAX(Table4[[#This Row],[H7N9+]:[H3N2+]])</f>
        <v>0</v>
      </c>
      <c r="P6884" s="30">
        <f>_xlfn.VAR.P(Table4[[#This Row],[H7N9]:[H3N2]])</f>
        <v>0</v>
      </c>
    </row>
    <row r="6885" spans="1:16" x14ac:dyDescent="0.25">
      <c r="A6885" s="9">
        <v>6884</v>
      </c>
      <c r="B6885" s="36" t="s">
        <v>19968</v>
      </c>
      <c r="C6885" s="10" t="s">
        <v>11435</v>
      </c>
      <c r="D6885" s="11" t="s">
        <v>11436</v>
      </c>
      <c r="E6885" s="11" t="s">
        <v>1005</v>
      </c>
      <c r="F6885" s="11">
        <v>0</v>
      </c>
      <c r="G6885" s="11">
        <v>0</v>
      </c>
      <c r="H6885" s="11">
        <v>0</v>
      </c>
      <c r="I6885" s="11">
        <v>0</v>
      </c>
      <c r="J6885" s="11">
        <f>ABS(F6885)</f>
        <v>0</v>
      </c>
      <c r="K6885" s="11">
        <f>ABS(G6885)</f>
        <v>0</v>
      </c>
      <c r="L6885" s="11">
        <f>ABS(H6885)</f>
        <v>0</v>
      </c>
      <c r="M6885" s="12">
        <f>ABS(I6885)</f>
        <v>0</v>
      </c>
      <c r="N6885" s="30">
        <f>AVERAGE(Table4[[#This Row],[H7N9+]:[H3N2+]])</f>
        <v>0</v>
      </c>
      <c r="O6885" s="30">
        <f>MAX(Table4[[#This Row],[H7N9+]:[H3N2+]])</f>
        <v>0</v>
      </c>
      <c r="P6885" s="30">
        <f>_xlfn.VAR.P(Table4[[#This Row],[H7N9]:[H3N2]])</f>
        <v>0</v>
      </c>
    </row>
    <row r="6886" spans="1:16" x14ac:dyDescent="0.25">
      <c r="A6886" s="9">
        <v>6885</v>
      </c>
      <c r="B6886" s="36" t="s">
        <v>19969</v>
      </c>
      <c r="C6886" s="10" t="s">
        <v>11437</v>
      </c>
      <c r="D6886" s="11" t="s">
        <v>11438</v>
      </c>
      <c r="E6886" s="11" t="s">
        <v>1005</v>
      </c>
      <c r="F6886" s="11">
        <v>0</v>
      </c>
      <c r="G6886" s="11">
        <v>0</v>
      </c>
      <c r="H6886" s="11">
        <v>0</v>
      </c>
      <c r="I6886" s="11">
        <v>0</v>
      </c>
      <c r="J6886" s="11">
        <f>ABS(F6886)</f>
        <v>0</v>
      </c>
      <c r="K6886" s="11">
        <f>ABS(G6886)</f>
        <v>0</v>
      </c>
      <c r="L6886" s="11">
        <f>ABS(H6886)</f>
        <v>0</v>
      </c>
      <c r="M6886" s="12">
        <f>ABS(I6886)</f>
        <v>0</v>
      </c>
      <c r="N6886" s="30">
        <f>AVERAGE(Table4[[#This Row],[H7N9+]:[H3N2+]])</f>
        <v>0</v>
      </c>
      <c r="O6886" s="30">
        <f>MAX(Table4[[#This Row],[H7N9+]:[H3N2+]])</f>
        <v>0</v>
      </c>
      <c r="P6886" s="30">
        <f>_xlfn.VAR.P(Table4[[#This Row],[H7N9]:[H3N2]])</f>
        <v>0</v>
      </c>
    </row>
    <row r="6887" spans="1:16" x14ac:dyDescent="0.25">
      <c r="A6887" s="9">
        <v>6886</v>
      </c>
      <c r="B6887" s="36" t="s">
        <v>19970</v>
      </c>
      <c r="C6887" s="10" t="s">
        <v>11439</v>
      </c>
      <c r="D6887" s="11" t="s">
        <v>11440</v>
      </c>
      <c r="E6887" s="11" t="s">
        <v>1005</v>
      </c>
      <c r="F6887" s="11">
        <v>0</v>
      </c>
      <c r="G6887" s="11">
        <v>0</v>
      </c>
      <c r="H6887" s="11">
        <v>0.2</v>
      </c>
      <c r="I6887" s="11">
        <v>-0.2</v>
      </c>
      <c r="J6887" s="11">
        <f>ABS(F6887)</f>
        <v>0</v>
      </c>
      <c r="K6887" s="11">
        <f>ABS(G6887)</f>
        <v>0</v>
      </c>
      <c r="L6887" s="11">
        <f>ABS(H6887)</f>
        <v>0.2</v>
      </c>
      <c r="M6887" s="12">
        <f>ABS(I6887)</f>
        <v>0.2</v>
      </c>
      <c r="N6887" s="30">
        <f>AVERAGE(Table4[[#This Row],[H7N9+]:[H3N2+]])</f>
        <v>0.1</v>
      </c>
      <c r="O6887" s="30">
        <f>MAX(Table4[[#This Row],[H7N9+]:[H3N2+]])</f>
        <v>0.2</v>
      </c>
      <c r="P6887" s="30">
        <f>_xlfn.VAR.P(Table4[[#This Row],[H7N9]:[H3N2]])</f>
        <v>2.0000000000000004E-2</v>
      </c>
    </row>
    <row r="6888" spans="1:16" x14ac:dyDescent="0.25">
      <c r="A6888" s="9">
        <v>6887</v>
      </c>
      <c r="B6888" s="36" t="s">
        <v>19971</v>
      </c>
      <c r="C6888" s="10" t="s">
        <v>11441</v>
      </c>
      <c r="D6888" s="11" t="s">
        <v>11442</v>
      </c>
      <c r="E6888" s="11" t="s">
        <v>1005</v>
      </c>
      <c r="F6888" s="11">
        <v>0</v>
      </c>
      <c r="G6888" s="11">
        <v>0.94868329805051399</v>
      </c>
      <c r="H6888" s="11">
        <v>0</v>
      </c>
      <c r="I6888" s="11">
        <v>0.77459666924148296</v>
      </c>
      <c r="J6888" s="11">
        <f>ABS(F6888)</f>
        <v>0</v>
      </c>
      <c r="K6888" s="11">
        <f>ABS(G6888)</f>
        <v>0.94868329805051399</v>
      </c>
      <c r="L6888" s="11">
        <f>ABS(H6888)</f>
        <v>0</v>
      </c>
      <c r="M6888" s="12">
        <f>ABS(I6888)</f>
        <v>0.77459666924148296</v>
      </c>
      <c r="N6888" s="30">
        <f>AVERAGE(Table4[[#This Row],[H7N9+]:[H3N2+]])</f>
        <v>0.43081999182299924</v>
      </c>
      <c r="O6888" s="30">
        <f>MAX(Table4[[#This Row],[H7N9+]:[H3N2+]])</f>
        <v>0.94868329805051399</v>
      </c>
      <c r="P6888" s="30">
        <f>_xlfn.VAR.P(Table4[[#This Row],[H7N9]:[H3N2]])</f>
        <v>0.18939413464563076</v>
      </c>
    </row>
    <row r="6889" spans="1:16" x14ac:dyDescent="0.25">
      <c r="A6889" s="9">
        <v>6888</v>
      </c>
      <c r="B6889" s="36" t="s">
        <v>19972</v>
      </c>
      <c r="C6889" s="10" t="s">
        <v>11443</v>
      </c>
      <c r="D6889" s="11" t="s">
        <v>11444</v>
      </c>
      <c r="E6889" s="11" t="s">
        <v>1005</v>
      </c>
      <c r="F6889" s="11">
        <v>0</v>
      </c>
      <c r="G6889" s="11">
        <v>0</v>
      </c>
      <c r="H6889" s="11">
        <v>0</v>
      </c>
      <c r="I6889" s="11">
        <v>0.77459666924148296</v>
      </c>
      <c r="J6889" s="11">
        <f>ABS(F6889)</f>
        <v>0</v>
      </c>
      <c r="K6889" s="11">
        <f>ABS(G6889)</f>
        <v>0</v>
      </c>
      <c r="L6889" s="11">
        <f>ABS(H6889)</f>
        <v>0</v>
      </c>
      <c r="M6889" s="12">
        <f>ABS(I6889)</f>
        <v>0.77459666924148296</v>
      </c>
      <c r="N6889" s="30">
        <f>AVERAGE(Table4[[#This Row],[H7N9+]:[H3N2+]])</f>
        <v>0.19364916731037074</v>
      </c>
      <c r="O6889" s="30">
        <f>MAX(Table4[[#This Row],[H7N9+]:[H3N2+]])</f>
        <v>0.77459666924148296</v>
      </c>
      <c r="P6889" s="30">
        <f>_xlfn.VAR.P(Table4[[#This Row],[H7N9]:[H3N2]])</f>
        <v>0.11249999999999988</v>
      </c>
    </row>
    <row r="6890" spans="1:16" x14ac:dyDescent="0.25">
      <c r="A6890" s="9">
        <v>6889</v>
      </c>
      <c r="B6890" s="36" t="s">
        <v>19973</v>
      </c>
      <c r="C6890" s="10" t="s">
        <v>11445</v>
      </c>
      <c r="D6890" s="11" t="s">
        <v>11446</v>
      </c>
      <c r="E6890" s="11" t="s">
        <v>1005</v>
      </c>
      <c r="F6890" s="11">
        <v>0</v>
      </c>
      <c r="G6890" s="11">
        <v>0</v>
      </c>
      <c r="H6890" s="11">
        <v>0</v>
      </c>
      <c r="I6890" s="11">
        <v>0</v>
      </c>
      <c r="J6890" s="11">
        <f>ABS(F6890)</f>
        <v>0</v>
      </c>
      <c r="K6890" s="11">
        <f>ABS(G6890)</f>
        <v>0</v>
      </c>
      <c r="L6890" s="11">
        <f>ABS(H6890)</f>
        <v>0</v>
      </c>
      <c r="M6890" s="12">
        <f>ABS(I6890)</f>
        <v>0</v>
      </c>
      <c r="N6890" s="30">
        <f>AVERAGE(Table4[[#This Row],[H7N9+]:[H3N2+]])</f>
        <v>0</v>
      </c>
      <c r="O6890" s="30">
        <f>MAX(Table4[[#This Row],[H7N9+]:[H3N2+]])</f>
        <v>0</v>
      </c>
      <c r="P6890" s="30">
        <f>_xlfn.VAR.P(Table4[[#This Row],[H7N9]:[H3N2]])</f>
        <v>0</v>
      </c>
    </row>
    <row r="6891" spans="1:16" x14ac:dyDescent="0.25">
      <c r="A6891" s="9">
        <v>6890</v>
      </c>
      <c r="B6891" s="36" t="s">
        <v>19974</v>
      </c>
      <c r="C6891" s="10" t="s">
        <v>11447</v>
      </c>
      <c r="D6891" s="11" t="s">
        <v>11448</v>
      </c>
      <c r="E6891" s="11" t="s">
        <v>1005</v>
      </c>
      <c r="F6891" s="11">
        <v>0</v>
      </c>
      <c r="G6891" s="11">
        <v>0</v>
      </c>
      <c r="H6891" s="11">
        <v>0</v>
      </c>
      <c r="I6891" s="11">
        <v>0</v>
      </c>
      <c r="J6891" s="11">
        <f>ABS(F6891)</f>
        <v>0</v>
      </c>
      <c r="K6891" s="11">
        <f>ABS(G6891)</f>
        <v>0</v>
      </c>
      <c r="L6891" s="11">
        <f>ABS(H6891)</f>
        <v>0</v>
      </c>
      <c r="M6891" s="12">
        <f>ABS(I6891)</f>
        <v>0</v>
      </c>
      <c r="N6891" s="30">
        <f>AVERAGE(Table4[[#This Row],[H7N9+]:[H3N2+]])</f>
        <v>0</v>
      </c>
      <c r="O6891" s="30">
        <f>MAX(Table4[[#This Row],[H7N9+]:[H3N2+]])</f>
        <v>0</v>
      </c>
      <c r="P6891" s="30">
        <f>_xlfn.VAR.P(Table4[[#This Row],[H7N9]:[H3N2]])</f>
        <v>0</v>
      </c>
    </row>
    <row r="6892" spans="1:16" x14ac:dyDescent="0.25">
      <c r="A6892" s="9">
        <v>6891</v>
      </c>
      <c r="B6892" s="36" t="s">
        <v>19975</v>
      </c>
      <c r="C6892" s="10" t="s">
        <v>11449</v>
      </c>
      <c r="D6892" s="11" t="s">
        <v>11450</v>
      </c>
      <c r="E6892" s="11" t="s">
        <v>1005</v>
      </c>
      <c r="F6892" s="11">
        <v>0</v>
      </c>
      <c r="G6892" s="11">
        <v>0</v>
      </c>
      <c r="H6892" s="11">
        <v>0</v>
      </c>
      <c r="I6892" s="11">
        <v>0</v>
      </c>
      <c r="J6892" s="11">
        <f>ABS(F6892)</f>
        <v>0</v>
      </c>
      <c r="K6892" s="11">
        <f>ABS(G6892)</f>
        <v>0</v>
      </c>
      <c r="L6892" s="11">
        <f>ABS(H6892)</f>
        <v>0</v>
      </c>
      <c r="M6892" s="12">
        <f>ABS(I6892)</f>
        <v>0</v>
      </c>
      <c r="N6892" s="30">
        <f>AVERAGE(Table4[[#This Row],[H7N9+]:[H3N2+]])</f>
        <v>0</v>
      </c>
      <c r="O6892" s="30">
        <f>MAX(Table4[[#This Row],[H7N9+]:[H3N2+]])</f>
        <v>0</v>
      </c>
      <c r="P6892" s="30">
        <f>_xlfn.VAR.P(Table4[[#This Row],[H7N9]:[H3N2]])</f>
        <v>0</v>
      </c>
    </row>
    <row r="6893" spans="1:16" x14ac:dyDescent="0.25">
      <c r="A6893" s="9">
        <v>6892</v>
      </c>
      <c r="B6893" s="36" t="s">
        <v>19976</v>
      </c>
      <c r="C6893" s="10" t="s">
        <v>11451</v>
      </c>
      <c r="D6893" s="11" t="s">
        <v>11452</v>
      </c>
      <c r="E6893" s="11" t="s">
        <v>1005</v>
      </c>
      <c r="F6893" s="11">
        <v>0</v>
      </c>
      <c r="G6893" s="11">
        <v>0</v>
      </c>
      <c r="H6893" s="11">
        <v>0</v>
      </c>
      <c r="I6893" s="11">
        <v>0</v>
      </c>
      <c r="J6893" s="11">
        <f>ABS(F6893)</f>
        <v>0</v>
      </c>
      <c r="K6893" s="11">
        <f>ABS(G6893)</f>
        <v>0</v>
      </c>
      <c r="L6893" s="11">
        <f>ABS(H6893)</f>
        <v>0</v>
      </c>
      <c r="M6893" s="12">
        <f>ABS(I6893)</f>
        <v>0</v>
      </c>
      <c r="N6893" s="30">
        <f>AVERAGE(Table4[[#This Row],[H7N9+]:[H3N2+]])</f>
        <v>0</v>
      </c>
      <c r="O6893" s="30">
        <f>MAX(Table4[[#This Row],[H7N9+]:[H3N2+]])</f>
        <v>0</v>
      </c>
      <c r="P6893" s="30">
        <f>_xlfn.VAR.P(Table4[[#This Row],[H7N9]:[H3N2]])</f>
        <v>0</v>
      </c>
    </row>
    <row r="6894" spans="1:16" x14ac:dyDescent="0.25">
      <c r="A6894" s="9">
        <v>6893</v>
      </c>
      <c r="B6894" s="36" t="s">
        <v>19977</v>
      </c>
      <c r="C6894" s="10" t="s">
        <v>11453</v>
      </c>
      <c r="D6894" s="11" t="s">
        <v>11454</v>
      </c>
      <c r="E6894" s="11" t="s">
        <v>1005</v>
      </c>
      <c r="F6894" s="11">
        <v>0</v>
      </c>
      <c r="G6894" s="11">
        <v>0</v>
      </c>
      <c r="H6894" s="11">
        <v>0</v>
      </c>
      <c r="I6894" s="11">
        <v>0</v>
      </c>
      <c r="J6894" s="11">
        <f>ABS(F6894)</f>
        <v>0</v>
      </c>
      <c r="K6894" s="11">
        <f>ABS(G6894)</f>
        <v>0</v>
      </c>
      <c r="L6894" s="11">
        <f>ABS(H6894)</f>
        <v>0</v>
      </c>
      <c r="M6894" s="12">
        <f>ABS(I6894)</f>
        <v>0</v>
      </c>
      <c r="N6894" s="30">
        <f>AVERAGE(Table4[[#This Row],[H7N9+]:[H3N2+]])</f>
        <v>0</v>
      </c>
      <c r="O6894" s="30">
        <f>MAX(Table4[[#This Row],[H7N9+]:[H3N2+]])</f>
        <v>0</v>
      </c>
      <c r="P6894" s="30">
        <f>_xlfn.VAR.P(Table4[[#This Row],[H7N9]:[H3N2]])</f>
        <v>0</v>
      </c>
    </row>
    <row r="6895" spans="1:16" x14ac:dyDescent="0.25">
      <c r="A6895" s="9">
        <v>6894</v>
      </c>
      <c r="B6895" s="36" t="s">
        <v>19978</v>
      </c>
      <c r="C6895" s="10" t="s">
        <v>11455</v>
      </c>
      <c r="D6895" s="11" t="s">
        <v>11456</v>
      </c>
      <c r="E6895" s="11" t="s">
        <v>1005</v>
      </c>
      <c r="F6895" s="11">
        <v>0</v>
      </c>
      <c r="G6895" s="11">
        <v>0</v>
      </c>
      <c r="H6895" s="11">
        <v>0</v>
      </c>
      <c r="I6895" s="11">
        <v>0</v>
      </c>
      <c r="J6895" s="11">
        <f>ABS(F6895)</f>
        <v>0</v>
      </c>
      <c r="K6895" s="11">
        <f>ABS(G6895)</f>
        <v>0</v>
      </c>
      <c r="L6895" s="11">
        <f>ABS(H6895)</f>
        <v>0</v>
      </c>
      <c r="M6895" s="12">
        <f>ABS(I6895)</f>
        <v>0</v>
      </c>
      <c r="N6895" s="30">
        <f>AVERAGE(Table4[[#This Row],[H7N9+]:[H3N2+]])</f>
        <v>0</v>
      </c>
      <c r="O6895" s="30">
        <f>MAX(Table4[[#This Row],[H7N9+]:[H3N2+]])</f>
        <v>0</v>
      </c>
      <c r="P6895" s="30">
        <f>_xlfn.VAR.P(Table4[[#This Row],[H7N9]:[H3N2]])</f>
        <v>0</v>
      </c>
    </row>
    <row r="6896" spans="1:16" x14ac:dyDescent="0.25">
      <c r="A6896" s="9">
        <v>6895</v>
      </c>
      <c r="B6896" s="36" t="s">
        <v>19979</v>
      </c>
      <c r="C6896" s="10" t="s">
        <v>11457</v>
      </c>
      <c r="D6896" s="11" t="s">
        <v>11458</v>
      </c>
      <c r="E6896" s="11" t="s">
        <v>1005</v>
      </c>
      <c r="F6896" s="11">
        <v>0</v>
      </c>
      <c r="G6896" s="11">
        <v>0</v>
      </c>
      <c r="H6896" s="11">
        <v>0</v>
      </c>
      <c r="I6896" s="11">
        <v>0</v>
      </c>
      <c r="J6896" s="11">
        <f>ABS(F6896)</f>
        <v>0</v>
      </c>
      <c r="K6896" s="11">
        <f>ABS(G6896)</f>
        <v>0</v>
      </c>
      <c r="L6896" s="11">
        <f>ABS(H6896)</f>
        <v>0</v>
      </c>
      <c r="M6896" s="12">
        <f>ABS(I6896)</f>
        <v>0</v>
      </c>
      <c r="N6896" s="30">
        <f>AVERAGE(Table4[[#This Row],[H7N9+]:[H3N2+]])</f>
        <v>0</v>
      </c>
      <c r="O6896" s="30">
        <f>MAX(Table4[[#This Row],[H7N9+]:[H3N2+]])</f>
        <v>0</v>
      </c>
      <c r="P6896" s="30">
        <f>_xlfn.VAR.P(Table4[[#This Row],[H7N9]:[H3N2]])</f>
        <v>0</v>
      </c>
    </row>
    <row r="6897" spans="1:16" x14ac:dyDescent="0.25">
      <c r="A6897" s="9">
        <v>6896</v>
      </c>
      <c r="B6897" s="36" t="s">
        <v>19980</v>
      </c>
      <c r="C6897" s="10" t="s">
        <v>11459</v>
      </c>
      <c r="D6897" s="11" t="s">
        <v>11460</v>
      </c>
      <c r="E6897" s="11" t="s">
        <v>1005</v>
      </c>
      <c r="F6897" s="11">
        <v>0.25819888974716099</v>
      </c>
      <c r="G6897" s="11">
        <v>0</v>
      </c>
      <c r="H6897" s="11">
        <v>0</v>
      </c>
      <c r="I6897" s="11">
        <v>0</v>
      </c>
      <c r="J6897" s="11">
        <f>ABS(F6897)</f>
        <v>0.25819888974716099</v>
      </c>
      <c r="K6897" s="11">
        <f>ABS(G6897)</f>
        <v>0</v>
      </c>
      <c r="L6897" s="11">
        <f>ABS(H6897)</f>
        <v>0</v>
      </c>
      <c r="M6897" s="12">
        <f>ABS(I6897)</f>
        <v>0</v>
      </c>
      <c r="N6897" s="30">
        <f>AVERAGE(Table4[[#This Row],[H7N9+]:[H3N2+]])</f>
        <v>6.4549722436790247E-2</v>
      </c>
      <c r="O6897" s="30">
        <f>MAX(Table4[[#This Row],[H7N9+]:[H3N2+]])</f>
        <v>0.25819888974716099</v>
      </c>
      <c r="P6897" s="30">
        <f>_xlfn.VAR.P(Table4[[#This Row],[H7N9]:[H3N2]])</f>
        <v>1.2499999999999987E-2</v>
      </c>
    </row>
    <row r="6898" spans="1:16" x14ac:dyDescent="0.25">
      <c r="A6898" s="9">
        <v>6897</v>
      </c>
      <c r="B6898" s="36" t="s">
        <v>19981</v>
      </c>
      <c r="C6898" s="10" t="s">
        <v>11461</v>
      </c>
      <c r="D6898" s="11" t="s">
        <v>11462</v>
      </c>
      <c r="E6898" s="11" t="s">
        <v>1005</v>
      </c>
      <c r="F6898" s="11">
        <v>0</v>
      </c>
      <c r="G6898" s="11">
        <v>0</v>
      </c>
      <c r="H6898" s="11">
        <v>0</v>
      </c>
      <c r="I6898" s="11">
        <v>0</v>
      </c>
      <c r="J6898" s="11">
        <f>ABS(F6898)</f>
        <v>0</v>
      </c>
      <c r="K6898" s="11">
        <f>ABS(G6898)</f>
        <v>0</v>
      </c>
      <c r="L6898" s="11">
        <f>ABS(H6898)</f>
        <v>0</v>
      </c>
      <c r="M6898" s="12">
        <f>ABS(I6898)</f>
        <v>0</v>
      </c>
      <c r="N6898" s="30">
        <f>AVERAGE(Table4[[#This Row],[H7N9+]:[H3N2+]])</f>
        <v>0</v>
      </c>
      <c r="O6898" s="30">
        <f>MAX(Table4[[#This Row],[H7N9+]:[H3N2+]])</f>
        <v>0</v>
      </c>
      <c r="P6898" s="30">
        <f>_xlfn.VAR.P(Table4[[#This Row],[H7N9]:[H3N2]])</f>
        <v>0</v>
      </c>
    </row>
    <row r="6899" spans="1:16" x14ac:dyDescent="0.25">
      <c r="A6899" s="9">
        <v>6898</v>
      </c>
      <c r="B6899" s="36" t="s">
        <v>19982</v>
      </c>
      <c r="C6899" s="10" t="s">
        <v>11463</v>
      </c>
      <c r="D6899" s="11" t="s">
        <v>11464</v>
      </c>
      <c r="E6899" s="11" t="s">
        <v>1005</v>
      </c>
      <c r="F6899" s="11">
        <v>0</v>
      </c>
      <c r="G6899" s="11">
        <v>0</v>
      </c>
      <c r="H6899" s="11">
        <v>0</v>
      </c>
      <c r="I6899" s="11">
        <v>0</v>
      </c>
      <c r="J6899" s="11">
        <f>ABS(F6899)</f>
        <v>0</v>
      </c>
      <c r="K6899" s="11">
        <f>ABS(G6899)</f>
        <v>0</v>
      </c>
      <c r="L6899" s="11">
        <f>ABS(H6899)</f>
        <v>0</v>
      </c>
      <c r="M6899" s="12">
        <f>ABS(I6899)</f>
        <v>0</v>
      </c>
      <c r="N6899" s="30">
        <f>AVERAGE(Table4[[#This Row],[H7N9+]:[H3N2+]])</f>
        <v>0</v>
      </c>
      <c r="O6899" s="30">
        <f>MAX(Table4[[#This Row],[H7N9+]:[H3N2+]])</f>
        <v>0</v>
      </c>
      <c r="P6899" s="30">
        <f>_xlfn.VAR.P(Table4[[#This Row],[H7N9]:[H3N2]])</f>
        <v>0</v>
      </c>
    </row>
    <row r="6900" spans="1:16" x14ac:dyDescent="0.25">
      <c r="A6900" s="9">
        <v>6899</v>
      </c>
      <c r="B6900" s="36" t="s">
        <v>19983</v>
      </c>
      <c r="C6900" s="10" t="s">
        <v>11465</v>
      </c>
      <c r="D6900" s="11" t="s">
        <v>11466</v>
      </c>
      <c r="E6900" s="11" t="s">
        <v>1005</v>
      </c>
      <c r="F6900" s="11">
        <v>0</v>
      </c>
      <c r="G6900" s="11">
        <v>0</v>
      </c>
      <c r="H6900" s="11">
        <v>0</v>
      </c>
      <c r="I6900" s="11">
        <v>0</v>
      </c>
      <c r="J6900" s="11">
        <f>ABS(F6900)</f>
        <v>0</v>
      </c>
      <c r="K6900" s="11">
        <f>ABS(G6900)</f>
        <v>0</v>
      </c>
      <c r="L6900" s="11">
        <f>ABS(H6900)</f>
        <v>0</v>
      </c>
      <c r="M6900" s="12">
        <f>ABS(I6900)</f>
        <v>0</v>
      </c>
      <c r="N6900" s="30">
        <f>AVERAGE(Table4[[#This Row],[H7N9+]:[H3N2+]])</f>
        <v>0</v>
      </c>
      <c r="O6900" s="30">
        <f>MAX(Table4[[#This Row],[H7N9+]:[H3N2+]])</f>
        <v>0</v>
      </c>
      <c r="P6900" s="30">
        <f>_xlfn.VAR.P(Table4[[#This Row],[H7N9]:[H3N2]])</f>
        <v>0</v>
      </c>
    </row>
    <row r="6901" spans="1:16" x14ac:dyDescent="0.25">
      <c r="A6901" s="9">
        <v>6900</v>
      </c>
      <c r="B6901" s="36" t="s">
        <v>19984</v>
      </c>
      <c r="C6901" s="10" t="s">
        <v>11467</v>
      </c>
      <c r="D6901" s="11" t="s">
        <v>11468</v>
      </c>
      <c r="E6901" s="11" t="s">
        <v>204</v>
      </c>
      <c r="F6901" s="11">
        <v>0</v>
      </c>
      <c r="G6901" s="11">
        <v>0</v>
      </c>
      <c r="H6901" s="11">
        <v>0</v>
      </c>
      <c r="I6901" s="11">
        <v>0</v>
      </c>
      <c r="J6901" s="11">
        <f>ABS(F6901)</f>
        <v>0</v>
      </c>
      <c r="K6901" s="11">
        <f>ABS(G6901)</f>
        <v>0</v>
      </c>
      <c r="L6901" s="11">
        <f>ABS(H6901)</f>
        <v>0</v>
      </c>
      <c r="M6901" s="12">
        <f>ABS(I6901)</f>
        <v>0</v>
      </c>
      <c r="N6901" s="30">
        <f>AVERAGE(Table4[[#This Row],[H7N9+]:[H3N2+]])</f>
        <v>0</v>
      </c>
      <c r="O6901" s="30">
        <f>MAX(Table4[[#This Row],[H7N9+]:[H3N2+]])</f>
        <v>0</v>
      </c>
      <c r="P6901" s="30">
        <f>_xlfn.VAR.P(Table4[[#This Row],[H7N9]:[H3N2]])</f>
        <v>0</v>
      </c>
    </row>
    <row r="6902" spans="1:16" x14ac:dyDescent="0.25">
      <c r="A6902" s="9">
        <v>6901</v>
      </c>
      <c r="B6902" s="36" t="s">
        <v>19985</v>
      </c>
      <c r="C6902" s="10" t="s">
        <v>11469</v>
      </c>
      <c r="D6902" s="11" t="s">
        <v>11470</v>
      </c>
      <c r="E6902" s="11" t="s">
        <v>1005</v>
      </c>
      <c r="F6902" s="11">
        <v>-0.77459666924148296</v>
      </c>
      <c r="G6902" s="11">
        <v>0.77459666924148296</v>
      </c>
      <c r="H6902" s="11">
        <v>-0.77459666924148296</v>
      </c>
      <c r="I6902" s="11">
        <v>0.63245553203367599</v>
      </c>
      <c r="J6902" s="11">
        <f>ABS(F6902)</f>
        <v>0.77459666924148296</v>
      </c>
      <c r="K6902" s="11">
        <f>ABS(G6902)</f>
        <v>0.77459666924148296</v>
      </c>
      <c r="L6902" s="11">
        <f>ABS(H6902)</f>
        <v>0.77459666924148296</v>
      </c>
      <c r="M6902" s="12">
        <f>ABS(I6902)</f>
        <v>0.63245553203367599</v>
      </c>
      <c r="N6902" s="30">
        <f>AVERAGE(Table4[[#This Row],[H7N9+]:[H3N2+]])</f>
        <v>0.73906138493953122</v>
      </c>
      <c r="O6902" s="30">
        <f>MAX(Table4[[#This Row],[H7N9+]:[H3N2+]])</f>
        <v>0.77459666924148296</v>
      </c>
      <c r="P6902" s="30">
        <f>_xlfn.VAR.P(Table4[[#This Row],[H7N9]:[H3N2]])</f>
        <v>0.54873724356957909</v>
      </c>
    </row>
    <row r="6903" spans="1:16" x14ac:dyDescent="0.25">
      <c r="A6903" s="9">
        <v>6902</v>
      </c>
      <c r="B6903" s="36" t="s">
        <v>19986</v>
      </c>
      <c r="C6903" s="10" t="s">
        <v>11471</v>
      </c>
      <c r="D6903" s="11" t="s">
        <v>11472</v>
      </c>
      <c r="E6903" s="11" t="s">
        <v>1005</v>
      </c>
      <c r="F6903" s="11">
        <v>0</v>
      </c>
      <c r="G6903" s="11">
        <v>0</v>
      </c>
      <c r="H6903" s="11">
        <v>0</v>
      </c>
      <c r="I6903" s="11">
        <v>0</v>
      </c>
      <c r="J6903" s="11">
        <f>ABS(F6903)</f>
        <v>0</v>
      </c>
      <c r="K6903" s="11">
        <f>ABS(G6903)</f>
        <v>0</v>
      </c>
      <c r="L6903" s="11">
        <f>ABS(H6903)</f>
        <v>0</v>
      </c>
      <c r="M6903" s="12">
        <f>ABS(I6903)</f>
        <v>0</v>
      </c>
      <c r="N6903" s="30">
        <f>AVERAGE(Table4[[#This Row],[H7N9+]:[H3N2+]])</f>
        <v>0</v>
      </c>
      <c r="O6903" s="30">
        <f>MAX(Table4[[#This Row],[H7N9+]:[H3N2+]])</f>
        <v>0</v>
      </c>
      <c r="P6903" s="30">
        <f>_xlfn.VAR.P(Table4[[#This Row],[H7N9]:[H3N2]])</f>
        <v>0</v>
      </c>
    </row>
    <row r="6904" spans="1:16" x14ac:dyDescent="0.25">
      <c r="A6904" s="9">
        <v>6903</v>
      </c>
      <c r="B6904" s="36" t="s">
        <v>19987</v>
      </c>
      <c r="C6904" s="10" t="s">
        <v>11473</v>
      </c>
      <c r="D6904" s="11" t="s">
        <v>11474</v>
      </c>
      <c r="E6904" s="11" t="s">
        <v>1005</v>
      </c>
      <c r="F6904" s="11">
        <v>-0.63245553203367599</v>
      </c>
      <c r="G6904" s="11">
        <v>0.316227766016838</v>
      </c>
      <c r="H6904" s="11">
        <v>-0.73786478737262196</v>
      </c>
      <c r="I6904" s="11">
        <v>-0.2</v>
      </c>
      <c r="J6904" s="11">
        <f>ABS(F6904)</f>
        <v>0.63245553203367599</v>
      </c>
      <c r="K6904" s="11">
        <f>ABS(G6904)</f>
        <v>0.316227766016838</v>
      </c>
      <c r="L6904" s="11">
        <f>ABS(H6904)</f>
        <v>0.73786478737262196</v>
      </c>
      <c r="M6904" s="12">
        <f>ABS(I6904)</f>
        <v>0.2</v>
      </c>
      <c r="N6904" s="30">
        <f>AVERAGE(Table4[[#This Row],[H7N9+]:[H3N2+]])</f>
        <v>0.47163702135578395</v>
      </c>
      <c r="O6904" s="30">
        <f>MAX(Table4[[#This Row],[H7N9+]:[H3N2+]])</f>
        <v>0.73786478737262196</v>
      </c>
      <c r="P6904" s="30">
        <f>_xlfn.VAR.P(Table4[[#This Row],[H7N9]:[H3N2]])</f>
        <v>0.17281435283193025</v>
      </c>
    </row>
    <row r="6905" spans="1:16" x14ac:dyDescent="0.25">
      <c r="A6905" s="9">
        <v>6904</v>
      </c>
      <c r="B6905" s="36" t="s">
        <v>19988</v>
      </c>
      <c r="C6905" s="10" t="s">
        <v>11475</v>
      </c>
      <c r="D6905" s="11" t="s">
        <v>11476</v>
      </c>
      <c r="E6905" s="11" t="s">
        <v>1005</v>
      </c>
      <c r="F6905" s="11">
        <v>0</v>
      </c>
      <c r="G6905" s="11">
        <v>0</v>
      </c>
      <c r="H6905" s="11">
        <v>0</v>
      </c>
      <c r="I6905" s="11">
        <v>0</v>
      </c>
      <c r="J6905" s="11">
        <f>ABS(F6905)</f>
        <v>0</v>
      </c>
      <c r="K6905" s="11">
        <f>ABS(G6905)</f>
        <v>0</v>
      </c>
      <c r="L6905" s="11">
        <f>ABS(H6905)</f>
        <v>0</v>
      </c>
      <c r="M6905" s="12">
        <f>ABS(I6905)</f>
        <v>0</v>
      </c>
      <c r="N6905" s="30">
        <f>AVERAGE(Table4[[#This Row],[H7N9+]:[H3N2+]])</f>
        <v>0</v>
      </c>
      <c r="O6905" s="30">
        <f>MAX(Table4[[#This Row],[H7N9+]:[H3N2+]])</f>
        <v>0</v>
      </c>
      <c r="P6905" s="30">
        <f>_xlfn.VAR.P(Table4[[#This Row],[H7N9]:[H3N2]])</f>
        <v>0</v>
      </c>
    </row>
    <row r="6906" spans="1:16" x14ac:dyDescent="0.25">
      <c r="A6906" s="9">
        <v>6905</v>
      </c>
      <c r="B6906" s="36" t="s">
        <v>19989</v>
      </c>
      <c r="C6906" s="10" t="s">
        <v>11477</v>
      </c>
      <c r="D6906" s="11" t="s">
        <v>11478</v>
      </c>
      <c r="E6906" s="11" t="s">
        <v>1005</v>
      </c>
      <c r="F6906" s="11">
        <v>0</v>
      </c>
      <c r="G6906" s="11">
        <v>0</v>
      </c>
      <c r="H6906" s="11">
        <v>0</v>
      </c>
      <c r="I6906" s="11">
        <v>0</v>
      </c>
      <c r="J6906" s="11">
        <f>ABS(F6906)</f>
        <v>0</v>
      </c>
      <c r="K6906" s="11">
        <f>ABS(G6906)</f>
        <v>0</v>
      </c>
      <c r="L6906" s="11">
        <f>ABS(H6906)</f>
        <v>0</v>
      </c>
      <c r="M6906" s="12">
        <f>ABS(I6906)</f>
        <v>0</v>
      </c>
      <c r="N6906" s="30">
        <f>AVERAGE(Table4[[#This Row],[H7N9+]:[H3N2+]])</f>
        <v>0</v>
      </c>
      <c r="O6906" s="30">
        <f>MAX(Table4[[#This Row],[H7N9+]:[H3N2+]])</f>
        <v>0</v>
      </c>
      <c r="P6906" s="30">
        <f>_xlfn.VAR.P(Table4[[#This Row],[H7N9]:[H3N2]])</f>
        <v>0</v>
      </c>
    </row>
    <row r="6907" spans="1:16" x14ac:dyDescent="0.25">
      <c r="A6907" s="9">
        <v>6906</v>
      </c>
      <c r="B6907" s="36" t="s">
        <v>19990</v>
      </c>
      <c r="C6907" s="10" t="s">
        <v>11479</v>
      </c>
      <c r="D6907" s="11" t="s">
        <v>11480</v>
      </c>
      <c r="E6907" s="11" t="s">
        <v>1005</v>
      </c>
      <c r="F6907" s="11">
        <v>0</v>
      </c>
      <c r="G6907" s="11">
        <v>0</v>
      </c>
      <c r="H6907" s="11">
        <v>0</v>
      </c>
      <c r="I6907" s="11">
        <v>0</v>
      </c>
      <c r="J6907" s="11">
        <f>ABS(F6907)</f>
        <v>0</v>
      </c>
      <c r="K6907" s="11">
        <f>ABS(G6907)</f>
        <v>0</v>
      </c>
      <c r="L6907" s="11">
        <f>ABS(H6907)</f>
        <v>0</v>
      </c>
      <c r="M6907" s="12">
        <f>ABS(I6907)</f>
        <v>0</v>
      </c>
      <c r="N6907" s="30">
        <f>AVERAGE(Table4[[#This Row],[H7N9+]:[H3N2+]])</f>
        <v>0</v>
      </c>
      <c r="O6907" s="30">
        <f>MAX(Table4[[#This Row],[H7N9+]:[H3N2+]])</f>
        <v>0</v>
      </c>
      <c r="P6907" s="30">
        <f>_xlfn.VAR.P(Table4[[#This Row],[H7N9]:[H3N2]])</f>
        <v>0</v>
      </c>
    </row>
    <row r="6908" spans="1:16" x14ac:dyDescent="0.25">
      <c r="A6908" s="9">
        <v>6907</v>
      </c>
      <c r="B6908" s="36" t="s">
        <v>19991</v>
      </c>
      <c r="C6908" s="10" t="s">
        <v>11481</v>
      </c>
      <c r="D6908" s="11" t="s">
        <v>11482</v>
      </c>
      <c r="E6908" s="11" t="s">
        <v>1005</v>
      </c>
      <c r="F6908" s="11">
        <v>0</v>
      </c>
      <c r="G6908" s="11">
        <v>0</v>
      </c>
      <c r="H6908" s="11">
        <v>0</v>
      </c>
      <c r="I6908" s="11">
        <v>0</v>
      </c>
      <c r="J6908" s="11">
        <f>ABS(F6908)</f>
        <v>0</v>
      </c>
      <c r="K6908" s="11">
        <f>ABS(G6908)</f>
        <v>0</v>
      </c>
      <c r="L6908" s="11">
        <f>ABS(H6908)</f>
        <v>0</v>
      </c>
      <c r="M6908" s="12">
        <f>ABS(I6908)</f>
        <v>0</v>
      </c>
      <c r="N6908" s="30">
        <f>AVERAGE(Table4[[#This Row],[H7N9+]:[H3N2+]])</f>
        <v>0</v>
      </c>
      <c r="O6908" s="30">
        <f>MAX(Table4[[#This Row],[H7N9+]:[H3N2+]])</f>
        <v>0</v>
      </c>
      <c r="P6908" s="30">
        <f>_xlfn.VAR.P(Table4[[#This Row],[H7N9]:[H3N2]])</f>
        <v>0</v>
      </c>
    </row>
    <row r="6909" spans="1:16" x14ac:dyDescent="0.25">
      <c r="A6909" s="9">
        <v>6908</v>
      </c>
      <c r="B6909" s="36" t="s">
        <v>19992</v>
      </c>
      <c r="C6909" s="10" t="s">
        <v>11483</v>
      </c>
      <c r="D6909" s="11" t="s">
        <v>11484</v>
      </c>
      <c r="E6909" s="11" t="s">
        <v>1005</v>
      </c>
      <c r="F6909" s="11">
        <v>0</v>
      </c>
      <c r="G6909" s="11">
        <v>0</v>
      </c>
      <c r="H6909" s="11">
        <v>0</v>
      </c>
      <c r="I6909" s="11">
        <v>0</v>
      </c>
      <c r="J6909" s="11">
        <f>ABS(F6909)</f>
        <v>0</v>
      </c>
      <c r="K6909" s="11">
        <f>ABS(G6909)</f>
        <v>0</v>
      </c>
      <c r="L6909" s="11">
        <f>ABS(H6909)</f>
        <v>0</v>
      </c>
      <c r="M6909" s="12">
        <f>ABS(I6909)</f>
        <v>0</v>
      </c>
      <c r="N6909" s="30">
        <f>AVERAGE(Table4[[#This Row],[H7N9+]:[H3N2+]])</f>
        <v>0</v>
      </c>
      <c r="O6909" s="30">
        <f>MAX(Table4[[#This Row],[H7N9+]:[H3N2+]])</f>
        <v>0</v>
      </c>
      <c r="P6909" s="30">
        <f>_xlfn.VAR.P(Table4[[#This Row],[H7N9]:[H3N2]])</f>
        <v>0</v>
      </c>
    </row>
    <row r="6910" spans="1:16" x14ac:dyDescent="0.25">
      <c r="A6910" s="9">
        <v>6909</v>
      </c>
      <c r="B6910" s="36" t="s">
        <v>19993</v>
      </c>
      <c r="C6910" s="10" t="s">
        <v>11485</v>
      </c>
      <c r="D6910" s="11" t="s">
        <v>11486</v>
      </c>
      <c r="E6910" s="11" t="s">
        <v>1005</v>
      </c>
      <c r="F6910" s="11">
        <v>0.2</v>
      </c>
      <c r="G6910" s="11">
        <v>0</v>
      </c>
      <c r="H6910" s="11">
        <v>0</v>
      </c>
      <c r="I6910" s="11">
        <v>0</v>
      </c>
      <c r="J6910" s="11">
        <f>ABS(F6910)</f>
        <v>0.2</v>
      </c>
      <c r="K6910" s="11">
        <f>ABS(G6910)</f>
        <v>0</v>
      </c>
      <c r="L6910" s="11">
        <f>ABS(H6910)</f>
        <v>0</v>
      </c>
      <c r="M6910" s="12">
        <f>ABS(I6910)</f>
        <v>0</v>
      </c>
      <c r="N6910" s="30">
        <f>AVERAGE(Table4[[#This Row],[H7N9+]:[H3N2+]])</f>
        <v>0.05</v>
      </c>
      <c r="O6910" s="30">
        <f>MAX(Table4[[#This Row],[H7N9+]:[H3N2+]])</f>
        <v>0.2</v>
      </c>
      <c r="P6910" s="30">
        <f>_xlfn.VAR.P(Table4[[#This Row],[H7N9]:[H3N2]])</f>
        <v>7.5000000000000015E-3</v>
      </c>
    </row>
    <row r="6911" spans="1:16" x14ac:dyDescent="0.25">
      <c r="A6911" s="9">
        <v>6910</v>
      </c>
      <c r="B6911" s="36" t="s">
        <v>19994</v>
      </c>
      <c r="C6911" s="10" t="s">
        <v>11487</v>
      </c>
      <c r="D6911" s="11" t="s">
        <v>11488</v>
      </c>
      <c r="E6911" s="11" t="s">
        <v>1005</v>
      </c>
      <c r="F6911" s="11">
        <v>0</v>
      </c>
      <c r="G6911" s="11">
        <v>0</v>
      </c>
      <c r="H6911" s="11">
        <v>0</v>
      </c>
      <c r="I6911" s="11">
        <v>0</v>
      </c>
      <c r="J6911" s="11">
        <f>ABS(F6911)</f>
        <v>0</v>
      </c>
      <c r="K6911" s="11">
        <f>ABS(G6911)</f>
        <v>0</v>
      </c>
      <c r="L6911" s="11">
        <f>ABS(H6911)</f>
        <v>0</v>
      </c>
      <c r="M6911" s="12">
        <f>ABS(I6911)</f>
        <v>0</v>
      </c>
      <c r="N6911" s="30">
        <f>AVERAGE(Table4[[#This Row],[H7N9+]:[H3N2+]])</f>
        <v>0</v>
      </c>
      <c r="O6911" s="30">
        <f>MAX(Table4[[#This Row],[H7N9+]:[H3N2+]])</f>
        <v>0</v>
      </c>
      <c r="P6911" s="30">
        <f>_xlfn.VAR.P(Table4[[#This Row],[H7N9]:[H3N2]])</f>
        <v>0</v>
      </c>
    </row>
    <row r="6912" spans="1:16" x14ac:dyDescent="0.25">
      <c r="A6912" s="9">
        <v>6911</v>
      </c>
      <c r="B6912" s="36" t="s">
        <v>19995</v>
      </c>
      <c r="C6912" s="10" t="s">
        <v>11489</v>
      </c>
      <c r="D6912" s="11" t="s">
        <v>11490</v>
      </c>
      <c r="E6912" s="11" t="s">
        <v>1005</v>
      </c>
      <c r="F6912" s="11">
        <v>0</v>
      </c>
      <c r="G6912" s="11">
        <v>0</v>
      </c>
      <c r="H6912" s="11">
        <v>0</v>
      </c>
      <c r="I6912" s="11">
        <v>0.77459666924148296</v>
      </c>
      <c r="J6912" s="11">
        <f>ABS(F6912)</f>
        <v>0</v>
      </c>
      <c r="K6912" s="11">
        <f>ABS(G6912)</f>
        <v>0</v>
      </c>
      <c r="L6912" s="11">
        <f>ABS(H6912)</f>
        <v>0</v>
      </c>
      <c r="M6912" s="12">
        <f>ABS(I6912)</f>
        <v>0.77459666924148296</v>
      </c>
      <c r="N6912" s="30">
        <f>AVERAGE(Table4[[#This Row],[H7N9+]:[H3N2+]])</f>
        <v>0.19364916731037074</v>
      </c>
      <c r="O6912" s="30">
        <f>MAX(Table4[[#This Row],[H7N9+]:[H3N2+]])</f>
        <v>0.77459666924148296</v>
      </c>
      <c r="P6912" s="30">
        <f>_xlfn.VAR.P(Table4[[#This Row],[H7N9]:[H3N2]])</f>
        <v>0.11249999999999988</v>
      </c>
    </row>
    <row r="6913" spans="1:16" x14ac:dyDescent="0.25">
      <c r="A6913" s="9">
        <v>6912</v>
      </c>
      <c r="B6913" s="36" t="s">
        <v>19996</v>
      </c>
      <c r="C6913" s="10" t="s">
        <v>11491</v>
      </c>
      <c r="D6913" s="11" t="s">
        <v>11492</v>
      </c>
      <c r="E6913" s="11" t="s">
        <v>1005</v>
      </c>
      <c r="F6913" s="11">
        <v>0</v>
      </c>
      <c r="G6913" s="11">
        <v>0</v>
      </c>
      <c r="H6913" s="11">
        <v>0</v>
      </c>
      <c r="I6913" s="11">
        <v>0</v>
      </c>
      <c r="J6913" s="11">
        <f>ABS(F6913)</f>
        <v>0</v>
      </c>
      <c r="K6913" s="11">
        <f>ABS(G6913)</f>
        <v>0</v>
      </c>
      <c r="L6913" s="11">
        <f>ABS(H6913)</f>
        <v>0</v>
      </c>
      <c r="M6913" s="12">
        <f>ABS(I6913)</f>
        <v>0</v>
      </c>
      <c r="N6913" s="30">
        <f>AVERAGE(Table4[[#This Row],[H7N9+]:[H3N2+]])</f>
        <v>0</v>
      </c>
      <c r="O6913" s="30">
        <f>MAX(Table4[[#This Row],[H7N9+]:[H3N2+]])</f>
        <v>0</v>
      </c>
      <c r="P6913" s="30">
        <f>_xlfn.VAR.P(Table4[[#This Row],[H7N9]:[H3N2]])</f>
        <v>0</v>
      </c>
    </row>
    <row r="6914" spans="1:16" x14ac:dyDescent="0.25">
      <c r="A6914" s="9">
        <v>6913</v>
      </c>
      <c r="B6914" s="36" t="s">
        <v>19997</v>
      </c>
      <c r="C6914" s="10" t="s">
        <v>11493</v>
      </c>
      <c r="D6914" s="11" t="s">
        <v>11494</v>
      </c>
      <c r="E6914" s="11" t="s">
        <v>1005</v>
      </c>
      <c r="F6914" s="11">
        <v>0</v>
      </c>
      <c r="G6914" s="11">
        <v>0</v>
      </c>
      <c r="H6914" s="11">
        <v>0</v>
      </c>
      <c r="I6914" s="11">
        <v>-0.77459666924148296</v>
      </c>
      <c r="J6914" s="11">
        <f>ABS(F6914)</f>
        <v>0</v>
      </c>
      <c r="K6914" s="11">
        <f>ABS(G6914)</f>
        <v>0</v>
      </c>
      <c r="L6914" s="11">
        <f>ABS(H6914)</f>
        <v>0</v>
      </c>
      <c r="M6914" s="12">
        <f>ABS(I6914)</f>
        <v>0.77459666924148296</v>
      </c>
      <c r="N6914" s="30">
        <f>AVERAGE(Table4[[#This Row],[H7N9+]:[H3N2+]])</f>
        <v>0.19364916731037074</v>
      </c>
      <c r="O6914" s="30">
        <f>MAX(Table4[[#This Row],[H7N9+]:[H3N2+]])</f>
        <v>0.77459666924148296</v>
      </c>
      <c r="P6914" s="30">
        <f>_xlfn.VAR.P(Table4[[#This Row],[H7N9]:[H3N2]])</f>
        <v>0.11249999999999988</v>
      </c>
    </row>
    <row r="6915" spans="1:16" x14ac:dyDescent="0.25">
      <c r="A6915" s="9">
        <v>6914</v>
      </c>
      <c r="B6915" s="36" t="s">
        <v>19998</v>
      </c>
      <c r="C6915" s="10" t="s">
        <v>11495</v>
      </c>
      <c r="D6915" s="11" t="s">
        <v>11496</v>
      </c>
      <c r="E6915" s="11" t="s">
        <v>1005</v>
      </c>
      <c r="F6915" s="11">
        <v>0</v>
      </c>
      <c r="G6915" s="11">
        <v>0</v>
      </c>
      <c r="H6915" s="11">
        <v>0</v>
      </c>
      <c r="I6915" s="11">
        <v>0</v>
      </c>
      <c r="J6915" s="11">
        <f>ABS(F6915)</f>
        <v>0</v>
      </c>
      <c r="K6915" s="11">
        <f>ABS(G6915)</f>
        <v>0</v>
      </c>
      <c r="L6915" s="11">
        <f>ABS(H6915)</f>
        <v>0</v>
      </c>
      <c r="M6915" s="12">
        <f>ABS(I6915)</f>
        <v>0</v>
      </c>
      <c r="N6915" s="30">
        <f>AVERAGE(Table4[[#This Row],[H7N9+]:[H3N2+]])</f>
        <v>0</v>
      </c>
      <c r="O6915" s="30">
        <f>MAX(Table4[[#This Row],[H7N9+]:[H3N2+]])</f>
        <v>0</v>
      </c>
      <c r="P6915" s="30">
        <f>_xlfn.VAR.P(Table4[[#This Row],[H7N9]:[H3N2]])</f>
        <v>0</v>
      </c>
    </row>
    <row r="6916" spans="1:16" x14ac:dyDescent="0.25">
      <c r="A6916" s="9">
        <v>6915</v>
      </c>
      <c r="B6916" s="36" t="s">
        <v>19999</v>
      </c>
      <c r="C6916" s="10" t="s">
        <v>11497</v>
      </c>
      <c r="D6916" s="11" t="s">
        <v>11498</v>
      </c>
      <c r="E6916" s="11" t="s">
        <v>1005</v>
      </c>
      <c r="F6916" s="11">
        <v>0</v>
      </c>
      <c r="G6916" s="11">
        <v>0</v>
      </c>
      <c r="H6916" s="11">
        <v>0</v>
      </c>
      <c r="I6916" s="11">
        <v>0</v>
      </c>
      <c r="J6916" s="11">
        <f>ABS(F6916)</f>
        <v>0</v>
      </c>
      <c r="K6916" s="11">
        <f>ABS(G6916)</f>
        <v>0</v>
      </c>
      <c r="L6916" s="11">
        <f>ABS(H6916)</f>
        <v>0</v>
      </c>
      <c r="M6916" s="12">
        <f>ABS(I6916)</f>
        <v>0</v>
      </c>
      <c r="N6916" s="30">
        <f>AVERAGE(Table4[[#This Row],[H7N9+]:[H3N2+]])</f>
        <v>0</v>
      </c>
      <c r="O6916" s="30">
        <f>MAX(Table4[[#This Row],[H7N9+]:[H3N2+]])</f>
        <v>0</v>
      </c>
      <c r="P6916" s="30">
        <f>_xlfn.VAR.P(Table4[[#This Row],[H7N9]:[H3N2]])</f>
        <v>0</v>
      </c>
    </row>
    <row r="6917" spans="1:16" x14ac:dyDescent="0.25">
      <c r="A6917" s="9">
        <v>6916</v>
      </c>
      <c r="B6917" s="36" t="s">
        <v>20000</v>
      </c>
      <c r="C6917" s="10" t="s">
        <v>11499</v>
      </c>
      <c r="D6917" s="11" t="s">
        <v>11500</v>
      </c>
      <c r="E6917" s="11" t="s">
        <v>1005</v>
      </c>
      <c r="F6917" s="11">
        <v>0</v>
      </c>
      <c r="G6917" s="11">
        <v>0</v>
      </c>
      <c r="H6917" s="11">
        <v>0</v>
      </c>
      <c r="I6917" s="11">
        <v>0</v>
      </c>
      <c r="J6917" s="11">
        <f>ABS(F6917)</f>
        <v>0</v>
      </c>
      <c r="K6917" s="11">
        <f>ABS(G6917)</f>
        <v>0</v>
      </c>
      <c r="L6917" s="11">
        <f>ABS(H6917)</f>
        <v>0</v>
      </c>
      <c r="M6917" s="12">
        <f>ABS(I6917)</f>
        <v>0</v>
      </c>
      <c r="N6917" s="30">
        <f>AVERAGE(Table4[[#This Row],[H7N9+]:[H3N2+]])</f>
        <v>0</v>
      </c>
      <c r="O6917" s="30">
        <f>MAX(Table4[[#This Row],[H7N9+]:[H3N2+]])</f>
        <v>0</v>
      </c>
      <c r="P6917" s="30">
        <f>_xlfn.VAR.P(Table4[[#This Row],[H7N9]:[H3N2]])</f>
        <v>0</v>
      </c>
    </row>
    <row r="6918" spans="1:16" x14ac:dyDescent="0.25">
      <c r="A6918" s="9">
        <v>6917</v>
      </c>
      <c r="B6918" s="36" t="s">
        <v>20001</v>
      </c>
      <c r="C6918" s="10" t="s">
        <v>11501</v>
      </c>
      <c r="D6918" s="11" t="s">
        <v>11502</v>
      </c>
      <c r="E6918" s="11" t="s">
        <v>1005</v>
      </c>
      <c r="F6918" s="11">
        <v>0</v>
      </c>
      <c r="G6918" s="11">
        <v>0</v>
      </c>
      <c r="H6918" s="11">
        <v>0</v>
      </c>
      <c r="I6918" s="11">
        <v>0</v>
      </c>
      <c r="J6918" s="11">
        <f>ABS(F6918)</f>
        <v>0</v>
      </c>
      <c r="K6918" s="11">
        <f>ABS(G6918)</f>
        <v>0</v>
      </c>
      <c r="L6918" s="11">
        <f>ABS(H6918)</f>
        <v>0</v>
      </c>
      <c r="M6918" s="12">
        <f>ABS(I6918)</f>
        <v>0</v>
      </c>
      <c r="N6918" s="30">
        <f>AVERAGE(Table4[[#This Row],[H7N9+]:[H3N2+]])</f>
        <v>0</v>
      </c>
      <c r="O6918" s="30">
        <f>MAX(Table4[[#This Row],[H7N9+]:[H3N2+]])</f>
        <v>0</v>
      </c>
      <c r="P6918" s="30">
        <f>_xlfn.VAR.P(Table4[[#This Row],[H7N9]:[H3N2]])</f>
        <v>0</v>
      </c>
    </row>
    <row r="6919" spans="1:16" x14ac:dyDescent="0.25">
      <c r="A6919" s="9">
        <v>6918</v>
      </c>
      <c r="B6919" s="36" t="s">
        <v>20002</v>
      </c>
      <c r="C6919" s="10" t="s">
        <v>11503</v>
      </c>
      <c r="D6919" s="11" t="s">
        <v>11504</v>
      </c>
      <c r="E6919" s="11" t="s">
        <v>1005</v>
      </c>
      <c r="F6919" s="11">
        <v>0.25819888974716099</v>
      </c>
      <c r="G6919" s="11">
        <v>0.63245553203367599</v>
      </c>
      <c r="H6919" s="11">
        <v>0.25819888974716099</v>
      </c>
      <c r="I6919" s="11">
        <v>0</v>
      </c>
      <c r="J6919" s="11">
        <f>ABS(F6919)</f>
        <v>0.25819888974716099</v>
      </c>
      <c r="K6919" s="11">
        <f>ABS(G6919)</f>
        <v>0.63245553203367599</v>
      </c>
      <c r="L6919" s="11">
        <f>ABS(H6919)</f>
        <v>0.25819888974716099</v>
      </c>
      <c r="M6919" s="12">
        <f>ABS(I6919)</f>
        <v>0</v>
      </c>
      <c r="N6919" s="30">
        <f>AVERAGE(Table4[[#This Row],[H7N9+]:[H3N2+]])</f>
        <v>0.28721332788199949</v>
      </c>
      <c r="O6919" s="30">
        <f>MAX(Table4[[#This Row],[H7N9+]:[H3N2+]])</f>
        <v>0.63245553203367599</v>
      </c>
      <c r="P6919" s="30">
        <f>_xlfn.VAR.P(Table4[[#This Row],[H7N9]:[H3N2]])</f>
        <v>5.0841837620280383E-2</v>
      </c>
    </row>
    <row r="6920" spans="1:16" x14ac:dyDescent="0.25">
      <c r="A6920" s="9">
        <v>6919</v>
      </c>
      <c r="B6920" s="36" t="s">
        <v>20003</v>
      </c>
      <c r="C6920" s="10" t="s">
        <v>11505</v>
      </c>
      <c r="D6920" s="11" t="s">
        <v>11506</v>
      </c>
      <c r="E6920" s="11" t="s">
        <v>1005</v>
      </c>
      <c r="F6920" s="11">
        <v>0</v>
      </c>
      <c r="G6920" s="11">
        <v>0</v>
      </c>
      <c r="H6920" s="11">
        <v>0</v>
      </c>
      <c r="I6920" s="11">
        <v>0</v>
      </c>
      <c r="J6920" s="11">
        <f>ABS(F6920)</f>
        <v>0</v>
      </c>
      <c r="K6920" s="11">
        <f>ABS(G6920)</f>
        <v>0</v>
      </c>
      <c r="L6920" s="11">
        <f>ABS(H6920)</f>
        <v>0</v>
      </c>
      <c r="M6920" s="12">
        <f>ABS(I6920)</f>
        <v>0</v>
      </c>
      <c r="N6920" s="30">
        <f>AVERAGE(Table4[[#This Row],[H7N9+]:[H3N2+]])</f>
        <v>0</v>
      </c>
      <c r="O6920" s="30">
        <f>MAX(Table4[[#This Row],[H7N9+]:[H3N2+]])</f>
        <v>0</v>
      </c>
      <c r="P6920" s="30">
        <f>_xlfn.VAR.P(Table4[[#This Row],[H7N9]:[H3N2]])</f>
        <v>0</v>
      </c>
    </row>
    <row r="6921" spans="1:16" x14ac:dyDescent="0.25">
      <c r="A6921" s="9">
        <v>6920</v>
      </c>
      <c r="B6921" s="36" t="s">
        <v>20004</v>
      </c>
      <c r="C6921" s="10" t="s">
        <v>11507</v>
      </c>
      <c r="D6921" s="11" t="s">
        <v>11508</v>
      </c>
      <c r="E6921" s="11" t="s">
        <v>1005</v>
      </c>
      <c r="F6921" s="11">
        <v>0</v>
      </c>
      <c r="G6921" s="11">
        <v>0</v>
      </c>
      <c r="H6921" s="11">
        <v>0</v>
      </c>
      <c r="I6921" s="11">
        <v>0</v>
      </c>
      <c r="J6921" s="11">
        <f>ABS(F6921)</f>
        <v>0</v>
      </c>
      <c r="K6921" s="11">
        <f>ABS(G6921)</f>
        <v>0</v>
      </c>
      <c r="L6921" s="11">
        <f>ABS(H6921)</f>
        <v>0</v>
      </c>
      <c r="M6921" s="12">
        <f>ABS(I6921)</f>
        <v>0</v>
      </c>
      <c r="N6921" s="30">
        <f>AVERAGE(Table4[[#This Row],[H7N9+]:[H3N2+]])</f>
        <v>0</v>
      </c>
      <c r="O6921" s="30">
        <f>MAX(Table4[[#This Row],[H7N9+]:[H3N2+]])</f>
        <v>0</v>
      </c>
      <c r="P6921" s="30">
        <f>_xlfn.VAR.P(Table4[[#This Row],[H7N9]:[H3N2]])</f>
        <v>0</v>
      </c>
    </row>
    <row r="6922" spans="1:16" x14ac:dyDescent="0.25">
      <c r="A6922" s="9">
        <v>6921</v>
      </c>
      <c r="B6922" s="36" t="s">
        <v>20005</v>
      </c>
      <c r="C6922" s="10" t="s">
        <v>11509</v>
      </c>
      <c r="D6922" s="11" t="s">
        <v>11510</v>
      </c>
      <c r="E6922" s="11" t="s">
        <v>1005</v>
      </c>
      <c r="F6922" s="11">
        <v>0.25819888974716099</v>
      </c>
      <c r="G6922" s="11">
        <v>0</v>
      </c>
      <c r="H6922" s="11">
        <v>0</v>
      </c>
      <c r="I6922" s="11">
        <v>0</v>
      </c>
      <c r="J6922" s="11">
        <f>ABS(F6922)</f>
        <v>0.25819888974716099</v>
      </c>
      <c r="K6922" s="11">
        <f>ABS(G6922)</f>
        <v>0</v>
      </c>
      <c r="L6922" s="11">
        <f>ABS(H6922)</f>
        <v>0</v>
      </c>
      <c r="M6922" s="12">
        <f>ABS(I6922)</f>
        <v>0</v>
      </c>
      <c r="N6922" s="30">
        <f>AVERAGE(Table4[[#This Row],[H7N9+]:[H3N2+]])</f>
        <v>6.4549722436790247E-2</v>
      </c>
      <c r="O6922" s="30">
        <f>MAX(Table4[[#This Row],[H7N9+]:[H3N2+]])</f>
        <v>0.25819888974716099</v>
      </c>
      <c r="P6922" s="30">
        <f>_xlfn.VAR.P(Table4[[#This Row],[H7N9]:[H3N2]])</f>
        <v>1.2499999999999987E-2</v>
      </c>
    </row>
    <row r="6923" spans="1:16" x14ac:dyDescent="0.25">
      <c r="A6923" s="9">
        <v>6922</v>
      </c>
      <c r="B6923" s="36" t="s">
        <v>20006</v>
      </c>
      <c r="C6923" s="10" t="s">
        <v>11511</v>
      </c>
      <c r="D6923" s="11" t="s">
        <v>11512</v>
      </c>
      <c r="E6923" s="11" t="s">
        <v>1005</v>
      </c>
      <c r="F6923" s="11">
        <v>0</v>
      </c>
      <c r="G6923" s="11">
        <v>0</v>
      </c>
      <c r="H6923" s="11">
        <v>0</v>
      </c>
      <c r="I6923" s="11">
        <v>0</v>
      </c>
      <c r="J6923" s="11">
        <f>ABS(F6923)</f>
        <v>0</v>
      </c>
      <c r="K6923" s="11">
        <f>ABS(G6923)</f>
        <v>0</v>
      </c>
      <c r="L6923" s="11">
        <f>ABS(H6923)</f>
        <v>0</v>
      </c>
      <c r="M6923" s="12">
        <f>ABS(I6923)</f>
        <v>0</v>
      </c>
      <c r="N6923" s="30">
        <f>AVERAGE(Table4[[#This Row],[H7N9+]:[H3N2+]])</f>
        <v>0</v>
      </c>
      <c r="O6923" s="30">
        <f>MAX(Table4[[#This Row],[H7N9+]:[H3N2+]])</f>
        <v>0</v>
      </c>
      <c r="P6923" s="30">
        <f>_xlfn.VAR.P(Table4[[#This Row],[H7N9]:[H3N2]])</f>
        <v>0</v>
      </c>
    </row>
    <row r="6924" spans="1:16" x14ac:dyDescent="0.25">
      <c r="A6924" s="9">
        <v>6923</v>
      </c>
      <c r="B6924" s="36" t="s">
        <v>20007</v>
      </c>
      <c r="C6924" s="10" t="s">
        <v>11513</v>
      </c>
      <c r="D6924" s="11" t="s">
        <v>11514</v>
      </c>
      <c r="E6924" s="11" t="s">
        <v>1005</v>
      </c>
      <c r="F6924" s="11">
        <v>0</v>
      </c>
      <c r="G6924" s="11">
        <v>0</v>
      </c>
      <c r="H6924" s="11">
        <v>0</v>
      </c>
      <c r="I6924" s="11">
        <v>0</v>
      </c>
      <c r="J6924" s="11">
        <f>ABS(F6924)</f>
        <v>0</v>
      </c>
      <c r="K6924" s="11">
        <f>ABS(G6924)</f>
        <v>0</v>
      </c>
      <c r="L6924" s="11">
        <f>ABS(H6924)</f>
        <v>0</v>
      </c>
      <c r="M6924" s="12">
        <f>ABS(I6924)</f>
        <v>0</v>
      </c>
      <c r="N6924" s="30">
        <f>AVERAGE(Table4[[#This Row],[H7N9+]:[H3N2+]])</f>
        <v>0</v>
      </c>
      <c r="O6924" s="30">
        <f>MAX(Table4[[#This Row],[H7N9+]:[H3N2+]])</f>
        <v>0</v>
      </c>
      <c r="P6924" s="30">
        <f>_xlfn.VAR.P(Table4[[#This Row],[H7N9]:[H3N2]])</f>
        <v>0</v>
      </c>
    </row>
    <row r="6925" spans="1:16" x14ac:dyDescent="0.25">
      <c r="A6925" s="9">
        <v>6924</v>
      </c>
      <c r="B6925" s="36" t="s">
        <v>20008</v>
      </c>
      <c r="C6925" s="10" t="s">
        <v>11515</v>
      </c>
      <c r="D6925" s="11" t="s">
        <v>11516</v>
      </c>
      <c r="E6925" s="11" t="s">
        <v>1005</v>
      </c>
      <c r="F6925" s="11">
        <v>0</v>
      </c>
      <c r="G6925" s="11">
        <v>0</v>
      </c>
      <c r="H6925" s="11">
        <v>0</v>
      </c>
      <c r="I6925" s="11">
        <v>0</v>
      </c>
      <c r="J6925" s="11">
        <f>ABS(F6925)</f>
        <v>0</v>
      </c>
      <c r="K6925" s="11">
        <f>ABS(G6925)</f>
        <v>0</v>
      </c>
      <c r="L6925" s="11">
        <f>ABS(H6925)</f>
        <v>0</v>
      </c>
      <c r="M6925" s="12">
        <f>ABS(I6925)</f>
        <v>0</v>
      </c>
      <c r="N6925" s="30">
        <f>AVERAGE(Table4[[#This Row],[H7N9+]:[H3N2+]])</f>
        <v>0</v>
      </c>
      <c r="O6925" s="30">
        <f>MAX(Table4[[#This Row],[H7N9+]:[H3N2+]])</f>
        <v>0</v>
      </c>
      <c r="P6925" s="30">
        <f>_xlfn.VAR.P(Table4[[#This Row],[H7N9]:[H3N2]])</f>
        <v>0</v>
      </c>
    </row>
    <row r="6926" spans="1:16" x14ac:dyDescent="0.25">
      <c r="A6926" s="9">
        <v>6925</v>
      </c>
      <c r="B6926" s="36" t="s">
        <v>20009</v>
      </c>
      <c r="C6926" s="10" t="s">
        <v>11517</v>
      </c>
      <c r="D6926" s="11" t="s">
        <v>11518</v>
      </c>
      <c r="E6926" s="11" t="s">
        <v>1005</v>
      </c>
      <c r="F6926" s="11">
        <v>-0.25819888974716099</v>
      </c>
      <c r="G6926" s="11">
        <v>0</v>
      </c>
      <c r="H6926" s="11">
        <v>-0.105409255338946</v>
      </c>
      <c r="I6926" s="11">
        <v>0</v>
      </c>
      <c r="J6926" s="11">
        <f>ABS(F6926)</f>
        <v>0.25819888974716099</v>
      </c>
      <c r="K6926" s="11">
        <f>ABS(G6926)</f>
        <v>0</v>
      </c>
      <c r="L6926" s="11">
        <f>ABS(H6926)</f>
        <v>0.105409255338946</v>
      </c>
      <c r="M6926" s="12">
        <f>ABS(I6926)</f>
        <v>0</v>
      </c>
      <c r="N6926" s="30">
        <f>AVERAGE(Table4[[#This Row],[H7N9+]:[H3N2+]])</f>
        <v>9.0902036271526751E-2</v>
      </c>
      <c r="O6926" s="30">
        <f>MAX(Table4[[#This Row],[H7N9+]:[H3N2+]])</f>
        <v>0.25819888974716099</v>
      </c>
      <c r="P6926" s="30">
        <f>_xlfn.VAR.P(Table4[[#This Row],[H7N9]:[H3N2]])</f>
        <v>1.1181264246134462E-2</v>
      </c>
    </row>
    <row r="6927" spans="1:16" x14ac:dyDescent="0.25">
      <c r="A6927" s="9">
        <v>6926</v>
      </c>
      <c r="B6927" s="36" t="s">
        <v>20010</v>
      </c>
      <c r="C6927" s="10" t="s">
        <v>11519</v>
      </c>
      <c r="D6927" s="11" t="s">
        <v>11520</v>
      </c>
      <c r="E6927" s="11" t="s">
        <v>1005</v>
      </c>
      <c r="F6927" s="11">
        <v>0.25819888974716099</v>
      </c>
      <c r="G6927" s="11">
        <v>-0.77459666924148296</v>
      </c>
      <c r="H6927" s="11">
        <v>-0.8</v>
      </c>
      <c r="I6927" s="11">
        <v>-0.25819888974716099</v>
      </c>
      <c r="J6927" s="11">
        <f>ABS(F6927)</f>
        <v>0.25819888974716099</v>
      </c>
      <c r="K6927" s="11">
        <f>ABS(G6927)</f>
        <v>0.77459666924148296</v>
      </c>
      <c r="L6927" s="11">
        <f>ABS(H6927)</f>
        <v>0.8</v>
      </c>
      <c r="M6927" s="12">
        <f>ABS(I6927)</f>
        <v>0.25819888974716099</v>
      </c>
      <c r="N6927" s="30">
        <f>AVERAGE(Table4[[#This Row],[H7N9+]:[H3N2+]])</f>
        <v>0.5227486121839513</v>
      </c>
      <c r="O6927" s="30">
        <f>MAX(Table4[[#This Row],[H7N9+]:[H3N2+]])</f>
        <v>0.8</v>
      </c>
      <c r="P6927" s="30">
        <f>_xlfn.VAR.P(Table4[[#This Row],[H7N9]:[H3N2]])</f>
        <v>0.1883736664091849</v>
      </c>
    </row>
    <row r="6928" spans="1:16" x14ac:dyDescent="0.25">
      <c r="A6928" s="9">
        <v>6927</v>
      </c>
      <c r="B6928" s="36" t="s">
        <v>20011</v>
      </c>
      <c r="C6928" s="10" t="s">
        <v>11521</v>
      </c>
      <c r="D6928" s="11" t="s">
        <v>11522</v>
      </c>
      <c r="E6928" s="11" t="s">
        <v>1005</v>
      </c>
      <c r="F6928" s="11">
        <v>0</v>
      </c>
      <c r="G6928" s="11">
        <v>0</v>
      </c>
      <c r="H6928" s="11">
        <v>0</v>
      </c>
      <c r="I6928" s="11">
        <v>0</v>
      </c>
      <c r="J6928" s="11">
        <f>ABS(F6928)</f>
        <v>0</v>
      </c>
      <c r="K6928" s="11">
        <f>ABS(G6928)</f>
        <v>0</v>
      </c>
      <c r="L6928" s="11">
        <f>ABS(H6928)</f>
        <v>0</v>
      </c>
      <c r="M6928" s="12">
        <f>ABS(I6928)</f>
        <v>0</v>
      </c>
      <c r="N6928" s="30">
        <f>AVERAGE(Table4[[#This Row],[H7N9+]:[H3N2+]])</f>
        <v>0</v>
      </c>
      <c r="O6928" s="30">
        <f>MAX(Table4[[#This Row],[H7N9+]:[H3N2+]])</f>
        <v>0</v>
      </c>
      <c r="P6928" s="30">
        <f>_xlfn.VAR.P(Table4[[#This Row],[H7N9]:[H3N2]])</f>
        <v>0</v>
      </c>
    </row>
    <row r="6929" spans="1:16" x14ac:dyDescent="0.25">
      <c r="A6929" s="9">
        <v>6928</v>
      </c>
      <c r="B6929" s="36" t="s">
        <v>20012</v>
      </c>
      <c r="C6929" s="10" t="s">
        <v>11523</v>
      </c>
      <c r="D6929" s="11" t="s">
        <v>11524</v>
      </c>
      <c r="E6929" s="11" t="s">
        <v>1005</v>
      </c>
      <c r="F6929" s="11">
        <v>0</v>
      </c>
      <c r="G6929" s="11">
        <v>0</v>
      </c>
      <c r="H6929" s="11">
        <v>0</v>
      </c>
      <c r="I6929" s="11">
        <v>0</v>
      </c>
      <c r="J6929" s="11">
        <f>ABS(F6929)</f>
        <v>0</v>
      </c>
      <c r="K6929" s="11">
        <f>ABS(G6929)</f>
        <v>0</v>
      </c>
      <c r="L6929" s="11">
        <f>ABS(H6929)</f>
        <v>0</v>
      </c>
      <c r="M6929" s="12">
        <f>ABS(I6929)</f>
        <v>0</v>
      </c>
      <c r="N6929" s="30">
        <f>AVERAGE(Table4[[#This Row],[H7N9+]:[H3N2+]])</f>
        <v>0</v>
      </c>
      <c r="O6929" s="30">
        <f>MAX(Table4[[#This Row],[H7N9+]:[H3N2+]])</f>
        <v>0</v>
      </c>
      <c r="P6929" s="30">
        <f>_xlfn.VAR.P(Table4[[#This Row],[H7N9]:[H3N2]])</f>
        <v>0</v>
      </c>
    </row>
    <row r="6930" spans="1:16" x14ac:dyDescent="0.25">
      <c r="A6930" s="9">
        <v>6929</v>
      </c>
      <c r="B6930" s="36" t="s">
        <v>20013</v>
      </c>
      <c r="C6930" s="10" t="s">
        <v>11525</v>
      </c>
      <c r="D6930" s="11" t="s">
        <v>11526</v>
      </c>
      <c r="E6930" s="11" t="s">
        <v>1005</v>
      </c>
      <c r="F6930" s="11">
        <v>0.25819888974716099</v>
      </c>
      <c r="G6930" s="11">
        <v>0</v>
      </c>
      <c r="H6930" s="11">
        <v>0</v>
      </c>
      <c r="I6930" s="11">
        <v>-0.25819888974716099</v>
      </c>
      <c r="J6930" s="11">
        <f>ABS(F6930)</f>
        <v>0.25819888974716099</v>
      </c>
      <c r="K6930" s="11">
        <f>ABS(G6930)</f>
        <v>0</v>
      </c>
      <c r="L6930" s="11">
        <f>ABS(H6930)</f>
        <v>0</v>
      </c>
      <c r="M6930" s="12">
        <f>ABS(I6930)</f>
        <v>0.25819888974716099</v>
      </c>
      <c r="N6930" s="30">
        <f>AVERAGE(Table4[[#This Row],[H7N9+]:[H3N2+]])</f>
        <v>0.12909944487358049</v>
      </c>
      <c r="O6930" s="30">
        <f>MAX(Table4[[#This Row],[H7N9+]:[H3N2+]])</f>
        <v>0.25819888974716099</v>
      </c>
      <c r="P6930" s="30">
        <f>_xlfn.VAR.P(Table4[[#This Row],[H7N9]:[H3N2]])</f>
        <v>3.3333333333333298E-2</v>
      </c>
    </row>
    <row r="6931" spans="1:16" x14ac:dyDescent="0.25">
      <c r="A6931" s="9">
        <v>6930</v>
      </c>
      <c r="B6931" s="36" t="s">
        <v>20014</v>
      </c>
      <c r="C6931" s="10" t="s">
        <v>11527</v>
      </c>
      <c r="D6931" s="11" t="s">
        <v>11528</v>
      </c>
      <c r="E6931" s="11" t="s">
        <v>1005</v>
      </c>
      <c r="F6931" s="11">
        <v>-0.316227766016838</v>
      </c>
      <c r="G6931" s="11">
        <v>-0.25819888974716099</v>
      </c>
      <c r="H6931" s="11">
        <v>0</v>
      </c>
      <c r="I6931" s="11">
        <v>0.63245553203367599</v>
      </c>
      <c r="J6931" s="11">
        <f>ABS(F6931)</f>
        <v>0.316227766016838</v>
      </c>
      <c r="K6931" s="11">
        <f>ABS(G6931)</f>
        <v>0.25819888974716099</v>
      </c>
      <c r="L6931" s="11">
        <f>ABS(H6931)</f>
        <v>0</v>
      </c>
      <c r="M6931" s="12">
        <f>ABS(I6931)</f>
        <v>0.63245553203367599</v>
      </c>
      <c r="N6931" s="30">
        <f>AVERAGE(Table4[[#This Row],[H7N9+]:[H3N2+]])</f>
        <v>0.30172054694941874</v>
      </c>
      <c r="O6931" s="30">
        <f>MAX(Table4[[#This Row],[H7N9+]:[H3N2+]])</f>
        <v>0.63245553203367599</v>
      </c>
      <c r="P6931" s="30">
        <f>_xlfn.VAR.P(Table4[[#This Row],[H7N9]:[H3N2]])</f>
        <v>0.14145620726159661</v>
      </c>
    </row>
    <row r="6932" spans="1:16" x14ac:dyDescent="0.25">
      <c r="A6932" s="9">
        <v>6931</v>
      </c>
      <c r="B6932" s="36" t="s">
        <v>20015</v>
      </c>
      <c r="C6932" s="10" t="s">
        <v>11529</v>
      </c>
      <c r="D6932" s="11" t="s">
        <v>11530</v>
      </c>
      <c r="E6932" s="11" t="s">
        <v>1005</v>
      </c>
      <c r="F6932" s="11">
        <v>0</v>
      </c>
      <c r="G6932" s="11">
        <v>0</v>
      </c>
      <c r="H6932" s="11">
        <v>0</v>
      </c>
      <c r="I6932" s="11">
        <v>0</v>
      </c>
      <c r="J6932" s="11">
        <f>ABS(F6932)</f>
        <v>0</v>
      </c>
      <c r="K6932" s="11">
        <f>ABS(G6932)</f>
        <v>0</v>
      </c>
      <c r="L6932" s="11">
        <f>ABS(H6932)</f>
        <v>0</v>
      </c>
      <c r="M6932" s="12">
        <f>ABS(I6932)</f>
        <v>0</v>
      </c>
      <c r="N6932" s="30">
        <f>AVERAGE(Table4[[#This Row],[H7N9+]:[H3N2+]])</f>
        <v>0</v>
      </c>
      <c r="O6932" s="30">
        <f>MAX(Table4[[#This Row],[H7N9+]:[H3N2+]])</f>
        <v>0</v>
      </c>
      <c r="P6932" s="30">
        <f>_xlfn.VAR.P(Table4[[#This Row],[H7N9]:[H3N2]])</f>
        <v>0</v>
      </c>
    </row>
    <row r="6933" spans="1:16" x14ac:dyDescent="0.25">
      <c r="A6933" s="9">
        <v>6932</v>
      </c>
      <c r="B6933" s="36" t="s">
        <v>20016</v>
      </c>
      <c r="C6933" s="10" t="s">
        <v>11531</v>
      </c>
      <c r="D6933" s="11" t="s">
        <v>11532</v>
      </c>
      <c r="E6933" s="11" t="s">
        <v>1005</v>
      </c>
      <c r="F6933" s="11">
        <v>0</v>
      </c>
      <c r="G6933" s="11">
        <v>0</v>
      </c>
      <c r="H6933" s="11">
        <v>-0.25819888974716099</v>
      </c>
      <c r="I6933" s="11">
        <v>0</v>
      </c>
      <c r="J6933" s="11">
        <f>ABS(F6933)</f>
        <v>0</v>
      </c>
      <c r="K6933" s="11">
        <f>ABS(G6933)</f>
        <v>0</v>
      </c>
      <c r="L6933" s="11">
        <f>ABS(H6933)</f>
        <v>0.25819888974716099</v>
      </c>
      <c r="M6933" s="12">
        <f>ABS(I6933)</f>
        <v>0</v>
      </c>
      <c r="N6933" s="30">
        <f>AVERAGE(Table4[[#This Row],[H7N9+]:[H3N2+]])</f>
        <v>6.4549722436790247E-2</v>
      </c>
      <c r="O6933" s="30">
        <f>MAX(Table4[[#This Row],[H7N9+]:[H3N2+]])</f>
        <v>0.25819888974716099</v>
      </c>
      <c r="P6933" s="30">
        <f>_xlfn.VAR.P(Table4[[#This Row],[H7N9]:[H3N2]])</f>
        <v>1.2499999999999987E-2</v>
      </c>
    </row>
    <row r="6934" spans="1:16" x14ac:dyDescent="0.25">
      <c r="A6934" s="9">
        <v>6933</v>
      </c>
      <c r="B6934" s="36" t="s">
        <v>20017</v>
      </c>
      <c r="C6934" s="10" t="s">
        <v>11533</v>
      </c>
      <c r="D6934" s="11" t="s">
        <v>11534</v>
      </c>
      <c r="E6934" s="11" t="s">
        <v>1005</v>
      </c>
      <c r="F6934" s="11">
        <v>-0.25819888974716099</v>
      </c>
      <c r="G6934" s="11">
        <v>0</v>
      </c>
      <c r="H6934" s="11">
        <v>0</v>
      </c>
      <c r="I6934" s="11">
        <v>0.25819888974716099</v>
      </c>
      <c r="J6934" s="11">
        <f>ABS(F6934)</f>
        <v>0.25819888974716099</v>
      </c>
      <c r="K6934" s="11">
        <f>ABS(G6934)</f>
        <v>0</v>
      </c>
      <c r="L6934" s="11">
        <f>ABS(H6934)</f>
        <v>0</v>
      </c>
      <c r="M6934" s="12">
        <f>ABS(I6934)</f>
        <v>0.25819888974716099</v>
      </c>
      <c r="N6934" s="30">
        <f>AVERAGE(Table4[[#This Row],[H7N9+]:[H3N2+]])</f>
        <v>0.12909944487358049</v>
      </c>
      <c r="O6934" s="30">
        <f>MAX(Table4[[#This Row],[H7N9+]:[H3N2+]])</f>
        <v>0.25819888974716099</v>
      </c>
      <c r="P6934" s="30">
        <f>_xlfn.VAR.P(Table4[[#This Row],[H7N9]:[H3N2]])</f>
        <v>3.3333333333333298E-2</v>
      </c>
    </row>
    <row r="6935" spans="1:16" x14ac:dyDescent="0.25">
      <c r="A6935" s="9">
        <v>6934</v>
      </c>
      <c r="B6935" s="36" t="s">
        <v>20018</v>
      </c>
      <c r="C6935" s="10" t="s">
        <v>11535</v>
      </c>
      <c r="D6935" s="11" t="s">
        <v>11536</v>
      </c>
      <c r="E6935" s="11" t="s">
        <v>1005</v>
      </c>
      <c r="F6935" s="11">
        <v>0</v>
      </c>
      <c r="G6935" s="11">
        <v>0</v>
      </c>
      <c r="H6935" s="11">
        <v>0.77459666924148296</v>
      </c>
      <c r="I6935" s="11">
        <v>0</v>
      </c>
      <c r="J6935" s="11">
        <f>ABS(F6935)</f>
        <v>0</v>
      </c>
      <c r="K6935" s="11">
        <f>ABS(G6935)</f>
        <v>0</v>
      </c>
      <c r="L6935" s="11">
        <f>ABS(H6935)</f>
        <v>0.77459666924148296</v>
      </c>
      <c r="M6935" s="12">
        <f>ABS(I6935)</f>
        <v>0</v>
      </c>
      <c r="N6935" s="30">
        <f>AVERAGE(Table4[[#This Row],[H7N9+]:[H3N2+]])</f>
        <v>0.19364916731037074</v>
      </c>
      <c r="O6935" s="30">
        <f>MAX(Table4[[#This Row],[H7N9+]:[H3N2+]])</f>
        <v>0.77459666924148296</v>
      </c>
      <c r="P6935" s="30">
        <f>_xlfn.VAR.P(Table4[[#This Row],[H7N9]:[H3N2]])</f>
        <v>0.11249999999999988</v>
      </c>
    </row>
    <row r="6936" spans="1:16" x14ac:dyDescent="0.25">
      <c r="A6936" s="9">
        <v>6935</v>
      </c>
      <c r="B6936" s="36" t="s">
        <v>20019</v>
      </c>
      <c r="C6936" s="10" t="s">
        <v>11537</v>
      </c>
      <c r="D6936" s="11" t="s">
        <v>11538</v>
      </c>
      <c r="E6936" s="11" t="s">
        <v>1005</v>
      </c>
      <c r="F6936" s="11">
        <v>0.25819888974716099</v>
      </c>
      <c r="G6936" s="11">
        <v>0</v>
      </c>
      <c r="H6936" s="11">
        <v>0.44721359549995798</v>
      </c>
      <c r="I6936" s="11">
        <v>0</v>
      </c>
      <c r="J6936" s="11">
        <f>ABS(F6936)</f>
        <v>0.25819888974716099</v>
      </c>
      <c r="K6936" s="11">
        <f>ABS(G6936)</f>
        <v>0</v>
      </c>
      <c r="L6936" s="11">
        <f>ABS(H6936)</f>
        <v>0.44721359549995798</v>
      </c>
      <c r="M6936" s="12">
        <f>ABS(I6936)</f>
        <v>0</v>
      </c>
      <c r="N6936" s="30">
        <f>AVERAGE(Table4[[#This Row],[H7N9+]:[H3N2+]])</f>
        <v>0.17635312131177974</v>
      </c>
      <c r="O6936" s="30">
        <f>MAX(Table4[[#This Row],[H7N9+]:[H3N2+]])</f>
        <v>0.44721359549995798</v>
      </c>
      <c r="P6936" s="30">
        <f>_xlfn.VAR.P(Table4[[#This Row],[H7N9]:[H3N2]])</f>
        <v>3.5566243270259354E-2</v>
      </c>
    </row>
    <row r="6937" spans="1:16" x14ac:dyDescent="0.25">
      <c r="A6937" s="9">
        <v>6936</v>
      </c>
      <c r="B6937" s="36" t="s">
        <v>20020</v>
      </c>
      <c r="C6937" s="10" t="s">
        <v>11539</v>
      </c>
      <c r="D6937" s="11" t="s">
        <v>11540</v>
      </c>
      <c r="E6937" s="11" t="s">
        <v>1005</v>
      </c>
      <c r="F6937" s="11">
        <v>0</v>
      </c>
      <c r="G6937" s="11">
        <v>0</v>
      </c>
      <c r="H6937" s="11">
        <v>0</v>
      </c>
      <c r="I6937" s="11">
        <v>0</v>
      </c>
      <c r="J6937" s="11">
        <f>ABS(F6937)</f>
        <v>0</v>
      </c>
      <c r="K6937" s="11">
        <f>ABS(G6937)</f>
        <v>0</v>
      </c>
      <c r="L6937" s="11">
        <f>ABS(H6937)</f>
        <v>0</v>
      </c>
      <c r="M6937" s="12">
        <f>ABS(I6937)</f>
        <v>0</v>
      </c>
      <c r="N6937" s="30">
        <f>AVERAGE(Table4[[#This Row],[H7N9+]:[H3N2+]])</f>
        <v>0</v>
      </c>
      <c r="O6937" s="30">
        <f>MAX(Table4[[#This Row],[H7N9+]:[H3N2+]])</f>
        <v>0</v>
      </c>
      <c r="P6937" s="30">
        <f>_xlfn.VAR.P(Table4[[#This Row],[H7N9]:[H3N2]])</f>
        <v>0</v>
      </c>
    </row>
    <row r="6938" spans="1:16" x14ac:dyDescent="0.25">
      <c r="A6938" s="9">
        <v>6937</v>
      </c>
      <c r="B6938" s="36" t="s">
        <v>20021</v>
      </c>
      <c r="C6938" s="10" t="s">
        <v>11541</v>
      </c>
      <c r="D6938" s="11" t="s">
        <v>11542</v>
      </c>
      <c r="E6938" s="11" t="s">
        <v>1005</v>
      </c>
      <c r="F6938" s="11">
        <v>0.25819888974716099</v>
      </c>
      <c r="G6938" s="11">
        <v>0</v>
      </c>
      <c r="H6938" s="11">
        <v>0.77459666924148296</v>
      </c>
      <c r="I6938" s="11">
        <v>0</v>
      </c>
      <c r="J6938" s="11">
        <f>ABS(F6938)</f>
        <v>0.25819888974716099</v>
      </c>
      <c r="K6938" s="11">
        <f>ABS(G6938)</f>
        <v>0</v>
      </c>
      <c r="L6938" s="11">
        <f>ABS(H6938)</f>
        <v>0.77459666924148296</v>
      </c>
      <c r="M6938" s="12">
        <f>ABS(I6938)</f>
        <v>0</v>
      </c>
      <c r="N6938" s="30">
        <f>AVERAGE(Table4[[#This Row],[H7N9+]:[H3N2+]])</f>
        <v>0.25819888974716099</v>
      </c>
      <c r="O6938" s="30">
        <f>MAX(Table4[[#This Row],[H7N9+]:[H3N2+]])</f>
        <v>0.77459666924148296</v>
      </c>
      <c r="P6938" s="30">
        <f>_xlfn.VAR.P(Table4[[#This Row],[H7N9]:[H3N2]])</f>
        <v>9.9999999999999867E-2</v>
      </c>
    </row>
    <row r="6939" spans="1:16" x14ac:dyDescent="0.25">
      <c r="A6939" s="9">
        <v>6938</v>
      </c>
      <c r="B6939" s="36" t="s">
        <v>20022</v>
      </c>
      <c r="C6939" s="10" t="s">
        <v>11543</v>
      </c>
      <c r="D6939" s="11" t="s">
        <v>11544</v>
      </c>
      <c r="E6939" s="11" t="s">
        <v>1005</v>
      </c>
      <c r="F6939" s="11">
        <v>-0.25819888974716099</v>
      </c>
      <c r="G6939" s="11">
        <v>0.89442719099991597</v>
      </c>
      <c r="H6939" s="11">
        <v>-0.25819888974716099</v>
      </c>
      <c r="I6939" s="11">
        <v>0.25819888974716099</v>
      </c>
      <c r="J6939" s="11">
        <f>ABS(F6939)</f>
        <v>0.25819888974716099</v>
      </c>
      <c r="K6939" s="11">
        <f>ABS(G6939)</f>
        <v>0.89442719099991597</v>
      </c>
      <c r="L6939" s="11">
        <f>ABS(H6939)</f>
        <v>0.25819888974716099</v>
      </c>
      <c r="M6939" s="12">
        <f>ABS(I6939)</f>
        <v>0.25819888974716099</v>
      </c>
      <c r="N6939" s="30">
        <f>AVERAGE(Table4[[#This Row],[H7N9+]:[H3N2+]])</f>
        <v>0.41725596506034973</v>
      </c>
      <c r="O6939" s="30">
        <f>MAX(Table4[[#This Row],[H7N9+]:[H3N2+]])</f>
        <v>0.89442719099991597</v>
      </c>
      <c r="P6939" s="30">
        <f>_xlfn.VAR.P(Table4[[#This Row],[H7N9]:[H3N2]])</f>
        <v>0.2247008467928146</v>
      </c>
    </row>
    <row r="6940" spans="1:16" x14ac:dyDescent="0.25">
      <c r="A6940" s="9">
        <v>6939</v>
      </c>
      <c r="B6940" s="36" t="s">
        <v>20023</v>
      </c>
      <c r="C6940" s="10" t="s">
        <v>11545</v>
      </c>
      <c r="D6940" s="11" t="s">
        <v>11546</v>
      </c>
      <c r="E6940" s="11" t="s">
        <v>1005</v>
      </c>
      <c r="F6940" s="11">
        <v>1</v>
      </c>
      <c r="G6940" s="11">
        <v>-0.21081851067789201</v>
      </c>
      <c r="H6940" s="11">
        <v>-0.73786478737262196</v>
      </c>
      <c r="I6940" s="11">
        <v>0.94868329805051399</v>
      </c>
      <c r="J6940" s="11">
        <f>ABS(F6940)</f>
        <v>1</v>
      </c>
      <c r="K6940" s="11">
        <f>ABS(G6940)</f>
        <v>0.21081851067789201</v>
      </c>
      <c r="L6940" s="11">
        <f>ABS(H6940)</f>
        <v>0.73786478737262196</v>
      </c>
      <c r="M6940" s="12">
        <f>ABS(I6940)</f>
        <v>0.94868329805051399</v>
      </c>
      <c r="N6940" s="30">
        <f>AVERAGE(Table4[[#This Row],[H7N9+]:[H3N2+]])</f>
        <v>0.724341649025257</v>
      </c>
      <c r="O6940" s="30">
        <f>MAX(Table4[[#This Row],[H7N9+]:[H3N2+]])</f>
        <v>1</v>
      </c>
      <c r="P6940" s="30">
        <f>_xlfn.VAR.P(Table4[[#This Row],[H7N9]:[H3N2]])</f>
        <v>0.55972222222222234</v>
      </c>
    </row>
    <row r="6941" spans="1:16" x14ac:dyDescent="0.25">
      <c r="A6941" s="9">
        <v>6940</v>
      </c>
      <c r="B6941" s="36" t="s">
        <v>20024</v>
      </c>
      <c r="C6941" s="10" t="s">
        <v>11547</v>
      </c>
      <c r="D6941" s="11" t="s">
        <v>11548</v>
      </c>
      <c r="E6941" s="11" t="s">
        <v>1005</v>
      </c>
      <c r="F6941" s="11">
        <v>-0.63245553203367599</v>
      </c>
      <c r="G6941" s="11">
        <v>-0.4</v>
      </c>
      <c r="H6941" s="11">
        <v>0.63245553203367599</v>
      </c>
      <c r="I6941" s="11">
        <v>-0.73786478737262196</v>
      </c>
      <c r="J6941" s="11">
        <f>ABS(F6941)</f>
        <v>0.63245553203367599</v>
      </c>
      <c r="K6941" s="11">
        <f>ABS(G6941)</f>
        <v>0.4</v>
      </c>
      <c r="L6941" s="11">
        <f>ABS(H6941)</f>
        <v>0.63245553203367599</v>
      </c>
      <c r="M6941" s="12">
        <f>ABS(I6941)</f>
        <v>0.73786478737262196</v>
      </c>
      <c r="N6941" s="30">
        <f>AVERAGE(Table4[[#This Row],[H7N9+]:[H3N2+]])</f>
        <v>0.60069396285999344</v>
      </c>
      <c r="O6941" s="30">
        <f>MAX(Table4[[#This Row],[H7N9+]:[H3N2+]])</f>
        <v>0.73786478737262196</v>
      </c>
      <c r="P6941" s="30">
        <f>_xlfn.VAR.P(Table4[[#This Row],[H7N9]:[H3N2]])</f>
        <v>0.29519009396470236</v>
      </c>
    </row>
    <row r="6942" spans="1:16" x14ac:dyDescent="0.25">
      <c r="A6942" s="9">
        <v>6941</v>
      </c>
      <c r="B6942" s="36" t="s">
        <v>20025</v>
      </c>
      <c r="C6942" s="10" t="s">
        <v>11549</v>
      </c>
      <c r="D6942" s="11" t="s">
        <v>11550</v>
      </c>
      <c r="E6942" s="11" t="s">
        <v>1005</v>
      </c>
      <c r="F6942" s="11">
        <v>0</v>
      </c>
      <c r="G6942" s="11">
        <v>0.25819888974716099</v>
      </c>
      <c r="H6942" s="11">
        <v>-0.25819888974716099</v>
      </c>
      <c r="I6942" s="11">
        <v>0</v>
      </c>
      <c r="J6942" s="11">
        <f>ABS(F6942)</f>
        <v>0</v>
      </c>
      <c r="K6942" s="11">
        <f>ABS(G6942)</f>
        <v>0.25819888974716099</v>
      </c>
      <c r="L6942" s="11">
        <f>ABS(H6942)</f>
        <v>0.25819888974716099</v>
      </c>
      <c r="M6942" s="12">
        <f>ABS(I6942)</f>
        <v>0</v>
      </c>
      <c r="N6942" s="30">
        <f>AVERAGE(Table4[[#This Row],[H7N9+]:[H3N2+]])</f>
        <v>0.12909944487358049</v>
      </c>
      <c r="O6942" s="30">
        <f>MAX(Table4[[#This Row],[H7N9+]:[H3N2+]])</f>
        <v>0.25819888974716099</v>
      </c>
      <c r="P6942" s="30">
        <f>_xlfn.VAR.P(Table4[[#This Row],[H7N9]:[H3N2]])</f>
        <v>3.3333333333333298E-2</v>
      </c>
    </row>
    <row r="6943" spans="1:16" x14ac:dyDescent="0.25">
      <c r="A6943" s="9">
        <v>6942</v>
      </c>
      <c r="B6943" s="36" t="s">
        <v>20026</v>
      </c>
      <c r="C6943" s="10" t="s">
        <v>11551</v>
      </c>
      <c r="D6943" s="11" t="s">
        <v>11552</v>
      </c>
      <c r="E6943" s="11" t="s">
        <v>1005</v>
      </c>
      <c r="F6943" s="11">
        <v>0.73786478737262196</v>
      </c>
      <c r="G6943" s="11">
        <v>0</v>
      </c>
      <c r="H6943" s="11">
        <v>0</v>
      </c>
      <c r="I6943" s="11">
        <v>0.4</v>
      </c>
      <c r="J6943" s="11">
        <f>ABS(F6943)</f>
        <v>0.73786478737262196</v>
      </c>
      <c r="K6943" s="11">
        <f>ABS(G6943)</f>
        <v>0</v>
      </c>
      <c r="L6943" s="11">
        <f>ABS(H6943)</f>
        <v>0</v>
      </c>
      <c r="M6943" s="12">
        <f>ABS(I6943)</f>
        <v>0.4</v>
      </c>
      <c r="N6943" s="30">
        <f>AVERAGE(Table4[[#This Row],[H7N9+]:[H3N2+]])</f>
        <v>0.28446619684315549</v>
      </c>
      <c r="O6943" s="30">
        <f>MAX(Table4[[#This Row],[H7N9+]:[H3N2+]])</f>
        <v>0.73786478737262196</v>
      </c>
      <c r="P6943" s="30">
        <f>_xlfn.VAR.P(Table4[[#This Row],[H7N9]:[H3N2]])</f>
        <v>9.519009396470228E-2</v>
      </c>
    </row>
    <row r="6944" spans="1:16" x14ac:dyDescent="0.25">
      <c r="A6944" s="9">
        <v>6943</v>
      </c>
      <c r="B6944" s="36" t="s">
        <v>20027</v>
      </c>
      <c r="C6944" s="10" t="s">
        <v>11553</v>
      </c>
      <c r="D6944" s="11" t="s">
        <v>11554</v>
      </c>
      <c r="E6944" s="11" t="s">
        <v>1005</v>
      </c>
      <c r="F6944" s="11">
        <v>0.8</v>
      </c>
      <c r="G6944" s="11">
        <v>0</v>
      </c>
      <c r="H6944" s="11">
        <v>0.63245553203367599</v>
      </c>
      <c r="I6944" s="11">
        <v>1</v>
      </c>
      <c r="J6944" s="11">
        <f>ABS(F6944)</f>
        <v>0.8</v>
      </c>
      <c r="K6944" s="11">
        <f>ABS(G6944)</f>
        <v>0</v>
      </c>
      <c r="L6944" s="11">
        <f>ABS(H6944)</f>
        <v>0.63245553203367599</v>
      </c>
      <c r="M6944" s="12">
        <f>ABS(I6944)</f>
        <v>1</v>
      </c>
      <c r="N6944" s="30">
        <f>AVERAGE(Table4[[#This Row],[H7N9+]:[H3N2+]])</f>
        <v>0.60811388300841895</v>
      </c>
      <c r="O6944" s="30">
        <f>MAX(Table4[[#This Row],[H7N9+]:[H3N2+]])</f>
        <v>1</v>
      </c>
      <c r="P6944" s="30">
        <f>_xlfn.VAR.P(Table4[[#This Row],[H7N9]:[H3N2]])</f>
        <v>0.14019750529242297</v>
      </c>
    </row>
    <row r="6945" spans="1:16" x14ac:dyDescent="0.25">
      <c r="A6945" s="9">
        <v>6944</v>
      </c>
      <c r="B6945" s="36" t="s">
        <v>20028</v>
      </c>
      <c r="C6945" s="10" t="s">
        <v>11555</v>
      </c>
      <c r="D6945" s="11" t="s">
        <v>11556</v>
      </c>
      <c r="E6945" s="11" t="s">
        <v>1005</v>
      </c>
      <c r="F6945" s="11">
        <v>0</v>
      </c>
      <c r="G6945" s="11">
        <v>0.8</v>
      </c>
      <c r="H6945" s="11">
        <v>-0.8</v>
      </c>
      <c r="I6945" s="11">
        <v>0.2</v>
      </c>
      <c r="J6945" s="11">
        <f>ABS(F6945)</f>
        <v>0</v>
      </c>
      <c r="K6945" s="11">
        <f>ABS(G6945)</f>
        <v>0.8</v>
      </c>
      <c r="L6945" s="11">
        <f>ABS(H6945)</f>
        <v>0.8</v>
      </c>
      <c r="M6945" s="12">
        <f>ABS(I6945)</f>
        <v>0.2</v>
      </c>
      <c r="N6945" s="30">
        <f>AVERAGE(Table4[[#This Row],[H7N9+]:[H3N2+]])</f>
        <v>0.45</v>
      </c>
      <c r="O6945" s="30">
        <f>MAX(Table4[[#This Row],[H7N9+]:[H3N2+]])</f>
        <v>0.8</v>
      </c>
      <c r="P6945" s="30">
        <f>_xlfn.VAR.P(Table4[[#This Row],[H7N9]:[H3N2]])</f>
        <v>0.32750000000000007</v>
      </c>
    </row>
    <row r="6946" spans="1:16" x14ac:dyDescent="0.25">
      <c r="A6946" s="9">
        <v>6945</v>
      </c>
      <c r="B6946" s="36" t="s">
        <v>20029</v>
      </c>
      <c r="C6946" s="10" t="s">
        <v>11557</v>
      </c>
      <c r="D6946" s="11" t="s">
        <v>11558</v>
      </c>
      <c r="E6946" s="11" t="s">
        <v>1005</v>
      </c>
      <c r="F6946" s="11">
        <v>0</v>
      </c>
      <c r="G6946" s="11">
        <v>0</v>
      </c>
      <c r="H6946" s="11">
        <v>0</v>
      </c>
      <c r="I6946" s="11">
        <v>0</v>
      </c>
      <c r="J6946" s="11">
        <f>ABS(F6946)</f>
        <v>0</v>
      </c>
      <c r="K6946" s="11">
        <f>ABS(G6946)</f>
        <v>0</v>
      </c>
      <c r="L6946" s="11">
        <f>ABS(H6946)</f>
        <v>0</v>
      </c>
      <c r="M6946" s="12">
        <f>ABS(I6946)</f>
        <v>0</v>
      </c>
      <c r="N6946" s="30">
        <f>AVERAGE(Table4[[#This Row],[H7N9+]:[H3N2+]])</f>
        <v>0</v>
      </c>
      <c r="O6946" s="30">
        <f>MAX(Table4[[#This Row],[H7N9+]:[H3N2+]])</f>
        <v>0</v>
      </c>
      <c r="P6946" s="30">
        <f>_xlfn.VAR.P(Table4[[#This Row],[H7N9]:[H3N2]])</f>
        <v>0</v>
      </c>
    </row>
    <row r="6947" spans="1:16" x14ac:dyDescent="0.25">
      <c r="A6947" s="9">
        <v>6946</v>
      </c>
      <c r="B6947" s="36" t="s">
        <v>20030</v>
      </c>
      <c r="C6947" s="10" t="s">
        <v>11559</v>
      </c>
      <c r="D6947" s="11" t="s">
        <v>11560</v>
      </c>
      <c r="E6947" s="11" t="s">
        <v>1005</v>
      </c>
      <c r="F6947" s="11">
        <v>0.4</v>
      </c>
      <c r="G6947" s="11">
        <v>0.8</v>
      </c>
      <c r="H6947" s="11">
        <v>0.4</v>
      </c>
      <c r="I6947" s="11">
        <v>0</v>
      </c>
      <c r="J6947" s="11">
        <f>ABS(F6947)</f>
        <v>0.4</v>
      </c>
      <c r="K6947" s="11">
        <f>ABS(G6947)</f>
        <v>0.8</v>
      </c>
      <c r="L6947" s="11">
        <f>ABS(H6947)</f>
        <v>0.4</v>
      </c>
      <c r="M6947" s="12">
        <f>ABS(I6947)</f>
        <v>0</v>
      </c>
      <c r="N6947" s="30">
        <f>AVERAGE(Table4[[#This Row],[H7N9+]:[H3N2+]])</f>
        <v>0.4</v>
      </c>
      <c r="O6947" s="30">
        <f>MAX(Table4[[#This Row],[H7N9+]:[H3N2+]])</f>
        <v>0.8</v>
      </c>
      <c r="P6947" s="30">
        <f>_xlfn.VAR.P(Table4[[#This Row],[H7N9]:[H3N2]])</f>
        <v>8.0000000000000016E-2</v>
      </c>
    </row>
    <row r="6948" spans="1:16" x14ac:dyDescent="0.25">
      <c r="A6948" s="9">
        <v>6947</v>
      </c>
      <c r="B6948" s="36" t="s">
        <v>20031</v>
      </c>
      <c r="C6948" s="10" t="s">
        <v>11561</v>
      </c>
      <c r="D6948" s="11" t="s">
        <v>11562</v>
      </c>
      <c r="E6948" s="11" t="s">
        <v>1005</v>
      </c>
      <c r="F6948" s="11">
        <v>0</v>
      </c>
      <c r="G6948" s="11">
        <v>-0.4</v>
      </c>
      <c r="H6948" s="11">
        <v>0</v>
      </c>
      <c r="I6948" s="11">
        <v>-0.4</v>
      </c>
      <c r="J6948" s="11">
        <f>ABS(F6948)</f>
        <v>0</v>
      </c>
      <c r="K6948" s="11">
        <f>ABS(G6948)</f>
        <v>0.4</v>
      </c>
      <c r="L6948" s="11">
        <f>ABS(H6948)</f>
        <v>0</v>
      </c>
      <c r="M6948" s="12">
        <f>ABS(I6948)</f>
        <v>0.4</v>
      </c>
      <c r="N6948" s="30">
        <f>AVERAGE(Table4[[#This Row],[H7N9+]:[H3N2+]])</f>
        <v>0.2</v>
      </c>
      <c r="O6948" s="30">
        <f>MAX(Table4[[#This Row],[H7N9+]:[H3N2+]])</f>
        <v>0.4</v>
      </c>
      <c r="P6948" s="30">
        <f>_xlfn.VAR.P(Table4[[#This Row],[H7N9]:[H3N2]])</f>
        <v>4.0000000000000008E-2</v>
      </c>
    </row>
    <row r="6949" spans="1:16" x14ac:dyDescent="0.25">
      <c r="A6949" s="9">
        <v>6948</v>
      </c>
      <c r="B6949" s="36" t="s">
        <v>20032</v>
      </c>
      <c r="C6949" s="10" t="s">
        <v>11563</v>
      </c>
      <c r="D6949" s="11" t="s">
        <v>11564</v>
      </c>
      <c r="E6949" s="11" t="s">
        <v>1005</v>
      </c>
      <c r="F6949" s="11">
        <v>0</v>
      </c>
      <c r="G6949" s="11">
        <v>0</v>
      </c>
      <c r="H6949" s="11">
        <v>0</v>
      </c>
      <c r="I6949" s="11">
        <v>0</v>
      </c>
      <c r="J6949" s="11">
        <f>ABS(F6949)</f>
        <v>0</v>
      </c>
      <c r="K6949" s="11">
        <f>ABS(G6949)</f>
        <v>0</v>
      </c>
      <c r="L6949" s="11">
        <f>ABS(H6949)</f>
        <v>0</v>
      </c>
      <c r="M6949" s="12">
        <f>ABS(I6949)</f>
        <v>0</v>
      </c>
      <c r="N6949" s="30">
        <f>AVERAGE(Table4[[#This Row],[H7N9+]:[H3N2+]])</f>
        <v>0</v>
      </c>
      <c r="O6949" s="30">
        <f>MAX(Table4[[#This Row],[H7N9+]:[H3N2+]])</f>
        <v>0</v>
      </c>
      <c r="P6949" s="30">
        <f>_xlfn.VAR.P(Table4[[#This Row],[H7N9]:[H3N2]])</f>
        <v>0</v>
      </c>
    </row>
    <row r="6950" spans="1:16" x14ac:dyDescent="0.25">
      <c r="A6950" s="9">
        <v>6949</v>
      </c>
      <c r="B6950" s="36" t="s">
        <v>20033</v>
      </c>
      <c r="C6950" s="10" t="s">
        <v>11565</v>
      </c>
      <c r="D6950" s="11" t="s">
        <v>11566</v>
      </c>
      <c r="E6950" s="11" t="s">
        <v>10353</v>
      </c>
      <c r="F6950" s="11">
        <v>0</v>
      </c>
      <c r="G6950" s="11">
        <v>-0.77459666924148296</v>
      </c>
      <c r="H6950" s="11">
        <v>0</v>
      </c>
      <c r="I6950" s="11">
        <v>0</v>
      </c>
      <c r="J6950" s="11">
        <f>ABS(F6950)</f>
        <v>0</v>
      </c>
      <c r="K6950" s="11">
        <f>ABS(G6950)</f>
        <v>0.77459666924148296</v>
      </c>
      <c r="L6950" s="11">
        <f>ABS(H6950)</f>
        <v>0</v>
      </c>
      <c r="M6950" s="12">
        <f>ABS(I6950)</f>
        <v>0</v>
      </c>
      <c r="N6950" s="30">
        <f>AVERAGE(Table4[[#This Row],[H7N9+]:[H3N2+]])</f>
        <v>0.19364916731037074</v>
      </c>
      <c r="O6950" s="30">
        <f>MAX(Table4[[#This Row],[H7N9+]:[H3N2+]])</f>
        <v>0.77459666924148296</v>
      </c>
      <c r="P6950" s="30">
        <f>_xlfn.VAR.P(Table4[[#This Row],[H7N9]:[H3N2]])</f>
        <v>0.11249999999999988</v>
      </c>
    </row>
    <row r="6951" spans="1:16" x14ac:dyDescent="0.25">
      <c r="A6951" s="9">
        <v>6950</v>
      </c>
      <c r="B6951" s="36" t="s">
        <v>20034</v>
      </c>
      <c r="C6951" s="10" t="s">
        <v>11567</v>
      </c>
      <c r="D6951" s="11" t="s">
        <v>11568</v>
      </c>
      <c r="E6951" s="11" t="s">
        <v>10353</v>
      </c>
      <c r="F6951" s="11">
        <v>0</v>
      </c>
      <c r="G6951" s="11">
        <v>0</v>
      </c>
      <c r="H6951" s="11">
        <v>0</v>
      </c>
      <c r="I6951" s="11">
        <v>0</v>
      </c>
      <c r="J6951" s="11">
        <f>ABS(F6951)</f>
        <v>0</v>
      </c>
      <c r="K6951" s="11">
        <f>ABS(G6951)</f>
        <v>0</v>
      </c>
      <c r="L6951" s="11">
        <f>ABS(H6951)</f>
        <v>0</v>
      </c>
      <c r="M6951" s="12">
        <f>ABS(I6951)</f>
        <v>0</v>
      </c>
      <c r="N6951" s="30">
        <f>AVERAGE(Table4[[#This Row],[H7N9+]:[H3N2+]])</f>
        <v>0</v>
      </c>
      <c r="O6951" s="30">
        <f>MAX(Table4[[#This Row],[H7N9+]:[H3N2+]])</f>
        <v>0</v>
      </c>
      <c r="P6951" s="30">
        <f>_xlfn.VAR.P(Table4[[#This Row],[H7N9]:[H3N2]])</f>
        <v>0</v>
      </c>
    </row>
    <row r="6952" spans="1:16" x14ac:dyDescent="0.25">
      <c r="A6952" s="9">
        <v>6951</v>
      </c>
      <c r="B6952" s="36" t="s">
        <v>20035</v>
      </c>
      <c r="C6952" s="10" t="s">
        <v>11569</v>
      </c>
      <c r="D6952" s="11" t="s">
        <v>11570</v>
      </c>
      <c r="E6952" s="11" t="s">
        <v>10353</v>
      </c>
      <c r="F6952" s="11">
        <v>-0.77459666924148296</v>
      </c>
      <c r="G6952" s="11">
        <v>-0.25819888974716099</v>
      </c>
      <c r="H6952" s="11">
        <v>0.77459666924148296</v>
      </c>
      <c r="I6952" s="11">
        <v>0.77459666924148296</v>
      </c>
      <c r="J6952" s="11">
        <f>ABS(F6952)</f>
        <v>0.77459666924148296</v>
      </c>
      <c r="K6952" s="11">
        <f>ABS(G6952)</f>
        <v>0.25819888974716099</v>
      </c>
      <c r="L6952" s="11">
        <f>ABS(H6952)</f>
        <v>0.77459666924148296</v>
      </c>
      <c r="M6952" s="12">
        <f>ABS(I6952)</f>
        <v>0.77459666924148296</v>
      </c>
      <c r="N6952" s="30">
        <f>AVERAGE(Table4[[#This Row],[H7N9+]:[H3N2+]])</f>
        <v>0.64549722436790247</v>
      </c>
      <c r="O6952" s="30">
        <f>MAX(Table4[[#This Row],[H7N9+]:[H3N2+]])</f>
        <v>0.77459666924148296</v>
      </c>
      <c r="P6952" s="30">
        <f>_xlfn.VAR.P(Table4[[#This Row],[H7N9]:[H3N2]])</f>
        <v>0.44999999999999946</v>
      </c>
    </row>
    <row r="6953" spans="1:16" x14ac:dyDescent="0.25">
      <c r="A6953" s="9">
        <v>6952</v>
      </c>
      <c r="B6953" s="36" t="s">
        <v>20036</v>
      </c>
      <c r="C6953" s="10" t="s">
        <v>11571</v>
      </c>
      <c r="D6953" s="11" t="s">
        <v>11572</v>
      </c>
      <c r="E6953" s="11" t="s">
        <v>1005</v>
      </c>
      <c r="F6953" s="11">
        <v>0.21081851067789201</v>
      </c>
      <c r="G6953" s="11">
        <v>-0.77459666924148296</v>
      </c>
      <c r="H6953" s="11">
        <v>0.8</v>
      </c>
      <c r="I6953" s="11">
        <v>0.63245553203367599</v>
      </c>
      <c r="J6953" s="11">
        <f>ABS(F6953)</f>
        <v>0.21081851067789201</v>
      </c>
      <c r="K6953" s="11">
        <f>ABS(G6953)</f>
        <v>0.77459666924148296</v>
      </c>
      <c r="L6953" s="11">
        <f>ABS(H6953)</f>
        <v>0.8</v>
      </c>
      <c r="M6953" s="12">
        <f>ABS(I6953)</f>
        <v>0.63245553203367599</v>
      </c>
      <c r="N6953" s="30">
        <f>AVERAGE(Table4[[#This Row],[H7N9+]:[H3N2+]])</f>
        <v>0.60446767798826273</v>
      </c>
      <c r="O6953" s="30">
        <f>MAX(Table4[[#This Row],[H7N9+]:[H3N2+]])</f>
        <v>0.8</v>
      </c>
      <c r="P6953" s="30">
        <f>_xlfn.VAR.P(Table4[[#This Row],[H7N9]:[H3N2]])</f>
        <v>0.3739485874124307</v>
      </c>
    </row>
    <row r="6954" spans="1:16" x14ac:dyDescent="0.25">
      <c r="A6954" s="9">
        <v>6953</v>
      </c>
      <c r="B6954" s="36" t="s">
        <v>20037</v>
      </c>
      <c r="C6954" s="10" t="s">
        <v>11573</v>
      </c>
      <c r="D6954" s="11" t="s">
        <v>11574</v>
      </c>
      <c r="E6954" s="11" t="s">
        <v>1005</v>
      </c>
      <c r="F6954" s="11">
        <v>0.4</v>
      </c>
      <c r="G6954" s="11">
        <v>0.2</v>
      </c>
      <c r="H6954" s="11">
        <v>-0.4</v>
      </c>
      <c r="I6954" s="11">
        <v>-1</v>
      </c>
      <c r="J6954" s="11">
        <f>ABS(F6954)</f>
        <v>0.4</v>
      </c>
      <c r="K6954" s="11">
        <f>ABS(G6954)</f>
        <v>0.2</v>
      </c>
      <c r="L6954" s="11">
        <f>ABS(H6954)</f>
        <v>0.4</v>
      </c>
      <c r="M6954" s="12">
        <f>ABS(I6954)</f>
        <v>1</v>
      </c>
      <c r="N6954" s="30">
        <f>AVERAGE(Table4[[#This Row],[H7N9+]:[H3N2+]])</f>
        <v>0.5</v>
      </c>
      <c r="O6954" s="30">
        <f>MAX(Table4[[#This Row],[H7N9+]:[H3N2+]])</f>
        <v>1</v>
      </c>
      <c r="P6954" s="30">
        <f>_xlfn.VAR.P(Table4[[#This Row],[H7N9]:[H3N2]])</f>
        <v>0.30000000000000004</v>
      </c>
    </row>
    <row r="6955" spans="1:16" x14ac:dyDescent="0.25">
      <c r="A6955" s="9">
        <v>6954</v>
      </c>
      <c r="B6955" s="36" t="s">
        <v>20038</v>
      </c>
      <c r="C6955" s="10" t="s">
        <v>11575</v>
      </c>
      <c r="D6955" s="11" t="s">
        <v>11576</v>
      </c>
      <c r="E6955" s="11" t="s">
        <v>10353</v>
      </c>
      <c r="F6955" s="11">
        <v>-0.8</v>
      </c>
      <c r="G6955" s="11">
        <v>-1</v>
      </c>
      <c r="H6955" s="11">
        <v>-0.8</v>
      </c>
      <c r="I6955" s="11">
        <v>-1</v>
      </c>
      <c r="J6955" s="11">
        <f>ABS(F6955)</f>
        <v>0.8</v>
      </c>
      <c r="K6955" s="11">
        <f>ABS(G6955)</f>
        <v>1</v>
      </c>
      <c r="L6955" s="11">
        <f>ABS(H6955)</f>
        <v>0.8</v>
      </c>
      <c r="M6955" s="12">
        <f>ABS(I6955)</f>
        <v>1</v>
      </c>
      <c r="N6955" s="30">
        <f>AVERAGE(Table4[[#This Row],[H7N9+]:[H3N2+]])</f>
        <v>0.9</v>
      </c>
      <c r="O6955" s="30">
        <f>MAX(Table4[[#This Row],[H7N9+]:[H3N2+]])</f>
        <v>1</v>
      </c>
      <c r="P6955" s="30">
        <f>_xlfn.VAR.P(Table4[[#This Row],[H7N9]:[H3N2]])</f>
        <v>1.0000000000000009E-2</v>
      </c>
    </row>
    <row r="6956" spans="1:16" x14ac:dyDescent="0.25">
      <c r="A6956" s="9">
        <v>6955</v>
      </c>
      <c r="B6956" s="36" t="s">
        <v>20039</v>
      </c>
      <c r="C6956" s="10" t="s">
        <v>11577</v>
      </c>
      <c r="D6956" s="11" t="s">
        <v>11578</v>
      </c>
      <c r="E6956" s="11" t="s">
        <v>10353</v>
      </c>
      <c r="F6956" s="11">
        <v>-0.8</v>
      </c>
      <c r="G6956" s="11">
        <v>-1</v>
      </c>
      <c r="H6956" s="11">
        <v>-0.8</v>
      </c>
      <c r="I6956" s="11">
        <v>-1</v>
      </c>
      <c r="J6956" s="11">
        <f>ABS(F6956)</f>
        <v>0.8</v>
      </c>
      <c r="K6956" s="11">
        <f>ABS(G6956)</f>
        <v>1</v>
      </c>
      <c r="L6956" s="11">
        <f>ABS(H6956)</f>
        <v>0.8</v>
      </c>
      <c r="M6956" s="12">
        <f>ABS(I6956)</f>
        <v>1</v>
      </c>
      <c r="N6956" s="30">
        <f>AVERAGE(Table4[[#This Row],[H7N9+]:[H3N2+]])</f>
        <v>0.9</v>
      </c>
      <c r="O6956" s="30">
        <f>MAX(Table4[[#This Row],[H7N9+]:[H3N2+]])</f>
        <v>1</v>
      </c>
      <c r="P6956" s="30">
        <f>_xlfn.VAR.P(Table4[[#This Row],[H7N9]:[H3N2]])</f>
        <v>1.0000000000000009E-2</v>
      </c>
    </row>
    <row r="6957" spans="1:16" x14ac:dyDescent="0.25">
      <c r="A6957" s="9">
        <v>6956</v>
      </c>
      <c r="B6957" s="36" t="s">
        <v>20040</v>
      </c>
      <c r="C6957" s="10" t="s">
        <v>11579</v>
      </c>
      <c r="D6957" s="11" t="s">
        <v>11580</v>
      </c>
      <c r="E6957" s="11" t="s">
        <v>10353</v>
      </c>
      <c r="F6957" s="11">
        <v>-0.8</v>
      </c>
      <c r="G6957" s="11">
        <v>-1</v>
      </c>
      <c r="H6957" s="11">
        <v>-0.8</v>
      </c>
      <c r="I6957" s="11">
        <v>-1</v>
      </c>
      <c r="J6957" s="11">
        <f>ABS(F6957)</f>
        <v>0.8</v>
      </c>
      <c r="K6957" s="11">
        <f>ABS(G6957)</f>
        <v>1</v>
      </c>
      <c r="L6957" s="11">
        <f>ABS(H6957)</f>
        <v>0.8</v>
      </c>
      <c r="M6957" s="12">
        <f>ABS(I6957)</f>
        <v>1</v>
      </c>
      <c r="N6957" s="30">
        <f>AVERAGE(Table4[[#This Row],[H7N9+]:[H3N2+]])</f>
        <v>0.9</v>
      </c>
      <c r="O6957" s="30">
        <f>MAX(Table4[[#This Row],[H7N9+]:[H3N2+]])</f>
        <v>1</v>
      </c>
      <c r="P6957" s="30">
        <f>_xlfn.VAR.P(Table4[[#This Row],[H7N9]:[H3N2]])</f>
        <v>1.0000000000000009E-2</v>
      </c>
    </row>
    <row r="6958" spans="1:16" x14ac:dyDescent="0.25">
      <c r="A6958" s="9">
        <v>6957</v>
      </c>
      <c r="B6958" s="36" t="s">
        <v>20041</v>
      </c>
      <c r="C6958" s="10" t="s">
        <v>11581</v>
      </c>
      <c r="D6958" s="11" t="s">
        <v>11582</v>
      </c>
      <c r="E6958" s="11" t="s">
        <v>10353</v>
      </c>
      <c r="F6958" s="11">
        <v>-0.8</v>
      </c>
      <c r="G6958" s="11">
        <v>-1</v>
      </c>
      <c r="H6958" s="11">
        <v>-0.8</v>
      </c>
      <c r="I6958" s="11">
        <v>-1</v>
      </c>
      <c r="J6958" s="11">
        <f>ABS(F6958)</f>
        <v>0.8</v>
      </c>
      <c r="K6958" s="11">
        <f>ABS(G6958)</f>
        <v>1</v>
      </c>
      <c r="L6958" s="11">
        <f>ABS(H6958)</f>
        <v>0.8</v>
      </c>
      <c r="M6958" s="12">
        <f>ABS(I6958)</f>
        <v>1</v>
      </c>
      <c r="N6958" s="30">
        <f>AVERAGE(Table4[[#This Row],[H7N9+]:[H3N2+]])</f>
        <v>0.9</v>
      </c>
      <c r="O6958" s="30">
        <f>MAX(Table4[[#This Row],[H7N9+]:[H3N2+]])</f>
        <v>1</v>
      </c>
      <c r="P6958" s="30">
        <f>_xlfn.VAR.P(Table4[[#This Row],[H7N9]:[H3N2]])</f>
        <v>1.0000000000000009E-2</v>
      </c>
    </row>
    <row r="6959" spans="1:16" x14ac:dyDescent="0.25">
      <c r="A6959" s="9">
        <v>6958</v>
      </c>
      <c r="B6959" s="36" t="s">
        <v>20042</v>
      </c>
      <c r="C6959" s="10" t="s">
        <v>11583</v>
      </c>
      <c r="D6959" s="11" t="s">
        <v>11584</v>
      </c>
      <c r="E6959" s="11" t="s">
        <v>10353</v>
      </c>
      <c r="F6959" s="11">
        <v>-0.8</v>
      </c>
      <c r="G6959" s="11">
        <v>-1</v>
      </c>
      <c r="H6959" s="11">
        <v>-0.8</v>
      </c>
      <c r="I6959" s="11">
        <v>-1</v>
      </c>
      <c r="J6959" s="11">
        <f>ABS(F6959)</f>
        <v>0.8</v>
      </c>
      <c r="K6959" s="11">
        <f>ABS(G6959)</f>
        <v>1</v>
      </c>
      <c r="L6959" s="11">
        <f>ABS(H6959)</f>
        <v>0.8</v>
      </c>
      <c r="M6959" s="12">
        <f>ABS(I6959)</f>
        <v>1</v>
      </c>
      <c r="N6959" s="30">
        <f>AVERAGE(Table4[[#This Row],[H7N9+]:[H3N2+]])</f>
        <v>0.9</v>
      </c>
      <c r="O6959" s="30">
        <f>MAX(Table4[[#This Row],[H7N9+]:[H3N2+]])</f>
        <v>1</v>
      </c>
      <c r="P6959" s="30">
        <f>_xlfn.VAR.P(Table4[[#This Row],[H7N9]:[H3N2]])</f>
        <v>1.0000000000000009E-2</v>
      </c>
    </row>
    <row r="6960" spans="1:16" x14ac:dyDescent="0.25">
      <c r="A6960" s="9">
        <v>6959</v>
      </c>
      <c r="B6960" s="40" t="s">
        <v>20869</v>
      </c>
      <c r="C6960" s="10" t="s">
        <v>11585</v>
      </c>
      <c r="D6960" s="11" t="s">
        <v>11586</v>
      </c>
      <c r="E6960" s="11" t="s">
        <v>10353</v>
      </c>
      <c r="F6960" s="11">
        <v>-0.8</v>
      </c>
      <c r="G6960" s="11">
        <v>-1</v>
      </c>
      <c r="H6960" s="11">
        <v>-0.8</v>
      </c>
      <c r="I6960" s="11">
        <v>-1</v>
      </c>
      <c r="J6960" s="11">
        <f>ABS(F6960)</f>
        <v>0.8</v>
      </c>
      <c r="K6960" s="11">
        <f>ABS(G6960)</f>
        <v>1</v>
      </c>
      <c r="L6960" s="11">
        <f>ABS(H6960)</f>
        <v>0.8</v>
      </c>
      <c r="M6960" s="12">
        <f>ABS(I6960)</f>
        <v>1</v>
      </c>
      <c r="N6960" s="30">
        <f>AVERAGE(Table4[[#This Row],[H7N9+]:[H3N2+]])</f>
        <v>0.9</v>
      </c>
      <c r="O6960" s="30">
        <f>MAX(Table4[[#This Row],[H7N9+]:[H3N2+]])</f>
        <v>1</v>
      </c>
      <c r="P6960" s="30">
        <f>_xlfn.VAR.P(Table4[[#This Row],[H7N9]:[H3N2]])</f>
        <v>1.0000000000000009E-2</v>
      </c>
    </row>
    <row r="6961" spans="1:16" x14ac:dyDescent="0.25">
      <c r="A6961" s="9">
        <v>6960</v>
      </c>
      <c r="B6961" s="36" t="s">
        <v>20043</v>
      </c>
      <c r="C6961" s="10" t="s">
        <v>11587</v>
      </c>
      <c r="D6961" s="11" t="s">
        <v>11588</v>
      </c>
      <c r="E6961" s="11" t="s">
        <v>10353</v>
      </c>
      <c r="F6961" s="11">
        <v>-0.8</v>
      </c>
      <c r="G6961" s="11">
        <v>-1</v>
      </c>
      <c r="H6961" s="11">
        <v>-0.8</v>
      </c>
      <c r="I6961" s="11">
        <v>-1</v>
      </c>
      <c r="J6961" s="11">
        <f>ABS(F6961)</f>
        <v>0.8</v>
      </c>
      <c r="K6961" s="11">
        <f>ABS(G6961)</f>
        <v>1</v>
      </c>
      <c r="L6961" s="11">
        <f>ABS(H6961)</f>
        <v>0.8</v>
      </c>
      <c r="M6961" s="12">
        <f>ABS(I6961)</f>
        <v>1</v>
      </c>
      <c r="N6961" s="30">
        <f>AVERAGE(Table4[[#This Row],[H7N9+]:[H3N2+]])</f>
        <v>0.9</v>
      </c>
      <c r="O6961" s="30">
        <f>MAX(Table4[[#This Row],[H7N9+]:[H3N2+]])</f>
        <v>1</v>
      </c>
      <c r="P6961" s="30">
        <f>_xlfn.VAR.P(Table4[[#This Row],[H7N9]:[H3N2]])</f>
        <v>1.0000000000000009E-2</v>
      </c>
    </row>
    <row r="6962" spans="1:16" x14ac:dyDescent="0.25">
      <c r="A6962" s="9">
        <v>6961</v>
      </c>
      <c r="B6962" s="36" t="s">
        <v>20044</v>
      </c>
      <c r="C6962" s="10" t="s">
        <v>11589</v>
      </c>
      <c r="D6962" s="11" t="s">
        <v>11590</v>
      </c>
      <c r="E6962" s="11" t="s">
        <v>10353</v>
      </c>
      <c r="F6962" s="11">
        <v>-0.77459666924148296</v>
      </c>
      <c r="G6962" s="11">
        <v>0</v>
      </c>
      <c r="H6962" s="11">
        <v>0</v>
      </c>
      <c r="I6962" s="11">
        <v>0</v>
      </c>
      <c r="J6962" s="11">
        <f>ABS(F6962)</f>
        <v>0.77459666924148296</v>
      </c>
      <c r="K6962" s="11">
        <f>ABS(G6962)</f>
        <v>0</v>
      </c>
      <c r="L6962" s="11">
        <f>ABS(H6962)</f>
        <v>0</v>
      </c>
      <c r="M6962" s="12">
        <f>ABS(I6962)</f>
        <v>0</v>
      </c>
      <c r="N6962" s="30">
        <f>AVERAGE(Table4[[#This Row],[H7N9+]:[H3N2+]])</f>
        <v>0.19364916731037074</v>
      </c>
      <c r="O6962" s="30">
        <f>MAX(Table4[[#This Row],[H7N9+]:[H3N2+]])</f>
        <v>0.77459666924148296</v>
      </c>
      <c r="P6962" s="30">
        <f>_xlfn.VAR.P(Table4[[#This Row],[H7N9]:[H3N2]])</f>
        <v>0.11249999999999988</v>
      </c>
    </row>
    <row r="6963" spans="1:16" x14ac:dyDescent="0.25">
      <c r="A6963" s="9">
        <v>6962</v>
      </c>
      <c r="B6963" s="36" t="s">
        <v>20045</v>
      </c>
      <c r="C6963" s="10" t="s">
        <v>11591</v>
      </c>
      <c r="D6963" s="11" t="s">
        <v>11592</v>
      </c>
      <c r="E6963" s="11" t="s">
        <v>10353</v>
      </c>
      <c r="F6963" s="11">
        <v>0.8</v>
      </c>
      <c r="G6963" s="11">
        <v>0.8</v>
      </c>
      <c r="H6963" s="11">
        <v>0.8</v>
      </c>
      <c r="I6963" s="11">
        <v>-0.2</v>
      </c>
      <c r="J6963" s="11">
        <f>ABS(F6963)</f>
        <v>0.8</v>
      </c>
      <c r="K6963" s="11">
        <f>ABS(G6963)</f>
        <v>0.8</v>
      </c>
      <c r="L6963" s="11">
        <f>ABS(H6963)</f>
        <v>0.8</v>
      </c>
      <c r="M6963" s="12">
        <f>ABS(I6963)</f>
        <v>0.2</v>
      </c>
      <c r="N6963" s="30">
        <f>AVERAGE(Table4[[#This Row],[H7N9+]:[H3N2+]])</f>
        <v>0.65000000000000013</v>
      </c>
      <c r="O6963" s="30">
        <f>MAX(Table4[[#This Row],[H7N9+]:[H3N2+]])</f>
        <v>0.8</v>
      </c>
      <c r="P6963" s="30">
        <f>_xlfn.VAR.P(Table4[[#This Row],[H7N9]:[H3N2]])</f>
        <v>0.18750000000000006</v>
      </c>
    </row>
    <row r="6964" spans="1:16" x14ac:dyDescent="0.25">
      <c r="A6964" s="9">
        <v>6963</v>
      </c>
      <c r="B6964" s="36" t="s">
        <v>20046</v>
      </c>
      <c r="C6964" s="10" t="s">
        <v>11593</v>
      </c>
      <c r="D6964" s="11" t="s">
        <v>11594</v>
      </c>
      <c r="E6964" s="11" t="s">
        <v>10353</v>
      </c>
      <c r="F6964" s="11">
        <v>-0.77459666924148296</v>
      </c>
      <c r="G6964" s="11">
        <v>0</v>
      </c>
      <c r="H6964" s="11">
        <v>0.25819888974716099</v>
      </c>
      <c r="I6964" s="11">
        <v>0</v>
      </c>
      <c r="J6964" s="11">
        <f>ABS(F6964)</f>
        <v>0.77459666924148296</v>
      </c>
      <c r="K6964" s="11">
        <f>ABS(G6964)</f>
        <v>0</v>
      </c>
      <c r="L6964" s="11">
        <f>ABS(H6964)</f>
        <v>0.25819888974716099</v>
      </c>
      <c r="M6964" s="12">
        <f>ABS(I6964)</f>
        <v>0</v>
      </c>
      <c r="N6964" s="30">
        <f>AVERAGE(Table4[[#This Row],[H7N9+]:[H3N2+]])</f>
        <v>0.25819888974716099</v>
      </c>
      <c r="O6964" s="30">
        <f>MAX(Table4[[#This Row],[H7N9+]:[H3N2+]])</f>
        <v>0.77459666924148296</v>
      </c>
      <c r="P6964" s="30">
        <f>_xlfn.VAR.P(Table4[[#This Row],[H7N9]:[H3N2]])</f>
        <v>0.1499999999999998</v>
      </c>
    </row>
    <row r="6965" spans="1:16" x14ac:dyDescent="0.25">
      <c r="A6965" s="9">
        <v>6964</v>
      </c>
      <c r="B6965" s="36" t="s">
        <v>20047</v>
      </c>
      <c r="C6965" s="10" t="s">
        <v>11595</v>
      </c>
      <c r="D6965" s="11" t="s">
        <v>11596</v>
      </c>
      <c r="E6965" s="11" t="s">
        <v>10353</v>
      </c>
      <c r="F6965" s="11">
        <v>-1</v>
      </c>
      <c r="G6965" s="11">
        <v>0.4</v>
      </c>
      <c r="H6965" s="11">
        <v>0.2</v>
      </c>
      <c r="I6965" s="11">
        <v>-0.4</v>
      </c>
      <c r="J6965" s="11">
        <f>ABS(F6965)</f>
        <v>1</v>
      </c>
      <c r="K6965" s="11">
        <f>ABS(G6965)</f>
        <v>0.4</v>
      </c>
      <c r="L6965" s="11">
        <f>ABS(H6965)</f>
        <v>0.2</v>
      </c>
      <c r="M6965" s="12">
        <f>ABS(I6965)</f>
        <v>0.4</v>
      </c>
      <c r="N6965" s="30">
        <f>AVERAGE(Table4[[#This Row],[H7N9+]:[H3N2+]])</f>
        <v>0.5</v>
      </c>
      <c r="O6965" s="30">
        <f>MAX(Table4[[#This Row],[H7N9+]:[H3N2+]])</f>
        <v>1</v>
      </c>
      <c r="P6965" s="30">
        <f>_xlfn.VAR.P(Table4[[#This Row],[H7N9]:[H3N2]])</f>
        <v>0.30000000000000004</v>
      </c>
    </row>
    <row r="6966" spans="1:16" x14ac:dyDescent="0.25">
      <c r="A6966" s="9">
        <v>6965</v>
      </c>
      <c r="B6966" s="36" t="s">
        <v>20048</v>
      </c>
      <c r="C6966" s="10" t="s">
        <v>11597</v>
      </c>
      <c r="D6966" s="11" t="s">
        <v>11598</v>
      </c>
      <c r="E6966" s="11" t="s">
        <v>10353</v>
      </c>
      <c r="F6966" s="11">
        <v>0</v>
      </c>
      <c r="G6966" s="11">
        <v>0</v>
      </c>
      <c r="H6966" s="11">
        <v>0.25819888974716099</v>
      </c>
      <c r="I6966" s="11">
        <v>0</v>
      </c>
      <c r="J6966" s="11">
        <f>ABS(F6966)</f>
        <v>0</v>
      </c>
      <c r="K6966" s="11">
        <f>ABS(G6966)</f>
        <v>0</v>
      </c>
      <c r="L6966" s="11">
        <f>ABS(H6966)</f>
        <v>0.25819888974716099</v>
      </c>
      <c r="M6966" s="12">
        <f>ABS(I6966)</f>
        <v>0</v>
      </c>
      <c r="N6966" s="30">
        <f>AVERAGE(Table4[[#This Row],[H7N9+]:[H3N2+]])</f>
        <v>6.4549722436790247E-2</v>
      </c>
      <c r="O6966" s="30">
        <f>MAX(Table4[[#This Row],[H7N9+]:[H3N2+]])</f>
        <v>0.25819888974716099</v>
      </c>
      <c r="P6966" s="30">
        <f>_xlfn.VAR.P(Table4[[#This Row],[H7N9]:[H3N2]])</f>
        <v>1.2499999999999987E-2</v>
      </c>
    </row>
    <row r="6967" spans="1:16" x14ac:dyDescent="0.25">
      <c r="A6967" s="9">
        <v>6966</v>
      </c>
      <c r="B6967" s="36" t="s">
        <v>20049</v>
      </c>
      <c r="C6967" s="10" t="s">
        <v>11599</v>
      </c>
      <c r="D6967" s="11" t="s">
        <v>11600</v>
      </c>
      <c r="E6967" s="11" t="s">
        <v>10353</v>
      </c>
      <c r="F6967" s="11">
        <v>0</v>
      </c>
      <c r="G6967" s="11">
        <v>0</v>
      </c>
      <c r="H6967" s="11">
        <v>0</v>
      </c>
      <c r="I6967" s="11">
        <v>0</v>
      </c>
      <c r="J6967" s="11">
        <f>ABS(F6967)</f>
        <v>0</v>
      </c>
      <c r="K6967" s="11">
        <f>ABS(G6967)</f>
        <v>0</v>
      </c>
      <c r="L6967" s="11">
        <f>ABS(H6967)</f>
        <v>0</v>
      </c>
      <c r="M6967" s="12">
        <f>ABS(I6967)</f>
        <v>0</v>
      </c>
      <c r="N6967" s="30">
        <f>AVERAGE(Table4[[#This Row],[H7N9+]:[H3N2+]])</f>
        <v>0</v>
      </c>
      <c r="O6967" s="30">
        <f>MAX(Table4[[#This Row],[H7N9+]:[H3N2+]])</f>
        <v>0</v>
      </c>
      <c r="P6967" s="30">
        <f>_xlfn.VAR.P(Table4[[#This Row],[H7N9]:[H3N2]])</f>
        <v>0</v>
      </c>
    </row>
    <row r="6968" spans="1:16" x14ac:dyDescent="0.25">
      <c r="A6968" s="9">
        <v>6967</v>
      </c>
      <c r="B6968" s="36" t="s">
        <v>20050</v>
      </c>
      <c r="C6968" s="10" t="s">
        <v>11601</v>
      </c>
      <c r="D6968" s="11" t="s">
        <v>11602</v>
      </c>
      <c r="E6968" s="11" t="s">
        <v>10353</v>
      </c>
      <c r="F6968" s="11">
        <v>-0.77459666924148296</v>
      </c>
      <c r="G6968" s="11">
        <v>0</v>
      </c>
      <c r="H6968" s="11">
        <v>0</v>
      </c>
      <c r="I6968" s="11">
        <v>0.77459666924148296</v>
      </c>
      <c r="J6968" s="11">
        <f>ABS(F6968)</f>
        <v>0.77459666924148296</v>
      </c>
      <c r="K6968" s="11">
        <f>ABS(G6968)</f>
        <v>0</v>
      </c>
      <c r="L6968" s="11">
        <f>ABS(H6968)</f>
        <v>0</v>
      </c>
      <c r="M6968" s="12">
        <f>ABS(I6968)</f>
        <v>0.77459666924148296</v>
      </c>
      <c r="N6968" s="30">
        <f>AVERAGE(Table4[[#This Row],[H7N9+]:[H3N2+]])</f>
        <v>0.38729833462074148</v>
      </c>
      <c r="O6968" s="30">
        <f>MAX(Table4[[#This Row],[H7N9+]:[H3N2+]])</f>
        <v>0.77459666924148296</v>
      </c>
      <c r="P6968" s="30">
        <f>_xlfn.VAR.P(Table4[[#This Row],[H7N9]:[H3N2]])</f>
        <v>0.29999999999999966</v>
      </c>
    </row>
    <row r="6969" spans="1:16" x14ac:dyDescent="0.25">
      <c r="A6969" s="9">
        <v>6968</v>
      </c>
      <c r="B6969" s="36" t="s">
        <v>20051</v>
      </c>
      <c r="C6969" s="10" t="s">
        <v>11603</v>
      </c>
      <c r="D6969" s="11" t="s">
        <v>11604</v>
      </c>
      <c r="E6969" s="11" t="s">
        <v>10353</v>
      </c>
      <c r="F6969" s="11">
        <v>0</v>
      </c>
      <c r="G6969" s="11">
        <v>0</v>
      </c>
      <c r="H6969" s="11">
        <v>0</v>
      </c>
      <c r="I6969" s="11">
        <v>0</v>
      </c>
      <c r="J6969" s="11">
        <f>ABS(F6969)</f>
        <v>0</v>
      </c>
      <c r="K6969" s="11">
        <f>ABS(G6969)</f>
        <v>0</v>
      </c>
      <c r="L6969" s="11">
        <f>ABS(H6969)</f>
        <v>0</v>
      </c>
      <c r="M6969" s="12">
        <f>ABS(I6969)</f>
        <v>0</v>
      </c>
      <c r="N6969" s="30">
        <f>AVERAGE(Table4[[#This Row],[H7N9+]:[H3N2+]])</f>
        <v>0</v>
      </c>
      <c r="O6969" s="30">
        <f>MAX(Table4[[#This Row],[H7N9+]:[H3N2+]])</f>
        <v>0</v>
      </c>
      <c r="P6969" s="30">
        <f>_xlfn.VAR.P(Table4[[#This Row],[H7N9]:[H3N2]])</f>
        <v>0</v>
      </c>
    </row>
    <row r="6970" spans="1:16" x14ac:dyDescent="0.25">
      <c r="A6970" s="9">
        <v>6969</v>
      </c>
      <c r="B6970" s="36" t="s">
        <v>20052</v>
      </c>
      <c r="C6970" s="10" t="s">
        <v>11605</v>
      </c>
      <c r="D6970" s="11" t="s">
        <v>11606</v>
      </c>
      <c r="E6970" s="11" t="s">
        <v>10353</v>
      </c>
      <c r="F6970" s="11">
        <v>-0.4</v>
      </c>
      <c r="G6970" s="11">
        <v>0.8</v>
      </c>
      <c r="H6970" s="11">
        <v>0.4</v>
      </c>
      <c r="I6970" s="11">
        <v>0</v>
      </c>
      <c r="J6970" s="11">
        <f>ABS(F6970)</f>
        <v>0.4</v>
      </c>
      <c r="K6970" s="11">
        <f>ABS(G6970)</f>
        <v>0.8</v>
      </c>
      <c r="L6970" s="11">
        <f>ABS(H6970)</f>
        <v>0.4</v>
      </c>
      <c r="M6970" s="12">
        <f>ABS(I6970)</f>
        <v>0</v>
      </c>
      <c r="N6970" s="30">
        <f>AVERAGE(Table4[[#This Row],[H7N9+]:[H3N2+]])</f>
        <v>0.4</v>
      </c>
      <c r="O6970" s="30">
        <f>MAX(Table4[[#This Row],[H7N9+]:[H3N2+]])</f>
        <v>0.8</v>
      </c>
      <c r="P6970" s="30">
        <f>_xlfn.VAR.P(Table4[[#This Row],[H7N9]:[H3N2]])</f>
        <v>0.20000000000000004</v>
      </c>
    </row>
    <row r="6971" spans="1:16" x14ac:dyDescent="0.25">
      <c r="A6971" s="9">
        <v>6970</v>
      </c>
      <c r="B6971" s="36" t="s">
        <v>20053</v>
      </c>
      <c r="C6971" s="10" t="s">
        <v>11607</v>
      </c>
      <c r="D6971" s="11" t="s">
        <v>11608</v>
      </c>
      <c r="E6971" s="11" t="s">
        <v>10353</v>
      </c>
      <c r="F6971" s="11">
        <v>0.25819888974716099</v>
      </c>
      <c r="G6971" s="11">
        <v>-0.77459666924148296</v>
      </c>
      <c r="H6971" s="11">
        <v>-0.105409255338946</v>
      </c>
      <c r="I6971" s="11">
        <v>0</v>
      </c>
      <c r="J6971" s="11">
        <f>ABS(F6971)</f>
        <v>0.25819888974716099</v>
      </c>
      <c r="K6971" s="11">
        <f>ABS(G6971)</f>
        <v>0.77459666924148296</v>
      </c>
      <c r="L6971" s="11">
        <f>ABS(H6971)</f>
        <v>0.105409255338946</v>
      </c>
      <c r="M6971" s="12">
        <f>ABS(I6971)</f>
        <v>0</v>
      </c>
      <c r="N6971" s="30">
        <f>AVERAGE(Table4[[#This Row],[H7N9+]:[H3N2+]])</f>
        <v>0.2845512035818975</v>
      </c>
      <c r="O6971" s="30">
        <f>MAX(Table4[[#This Row],[H7N9+]:[H3N2+]])</f>
        <v>0.77459666924148296</v>
      </c>
      <c r="P6971" s="30">
        <f>_xlfn.VAR.P(Table4[[#This Row],[H7N9]:[H3N2]])</f>
        <v>0.14527919515893542</v>
      </c>
    </row>
    <row r="6972" spans="1:16" x14ac:dyDescent="0.25">
      <c r="A6972" s="9">
        <v>6971</v>
      </c>
      <c r="B6972" s="36" t="s">
        <v>20054</v>
      </c>
      <c r="C6972" s="10" t="s">
        <v>11609</v>
      </c>
      <c r="D6972" s="11" t="s">
        <v>11610</v>
      </c>
      <c r="E6972" s="11" t="s">
        <v>10353</v>
      </c>
      <c r="F6972" s="11">
        <v>0</v>
      </c>
      <c r="G6972" s="11">
        <v>-0.4</v>
      </c>
      <c r="H6972" s="11">
        <v>0.2</v>
      </c>
      <c r="I6972" s="11">
        <v>0.4</v>
      </c>
      <c r="J6972" s="11">
        <f>ABS(F6972)</f>
        <v>0</v>
      </c>
      <c r="K6972" s="11">
        <f>ABS(G6972)</f>
        <v>0.4</v>
      </c>
      <c r="L6972" s="11">
        <f>ABS(H6972)</f>
        <v>0.2</v>
      </c>
      <c r="M6972" s="12">
        <f>ABS(I6972)</f>
        <v>0.4</v>
      </c>
      <c r="N6972" s="30">
        <f>AVERAGE(Table4[[#This Row],[H7N9+]:[H3N2+]])</f>
        <v>0.25</v>
      </c>
      <c r="O6972" s="30">
        <f>MAX(Table4[[#This Row],[H7N9+]:[H3N2+]])</f>
        <v>0.4</v>
      </c>
      <c r="P6972" s="30">
        <f>_xlfn.VAR.P(Table4[[#This Row],[H7N9]:[H3N2]])</f>
        <v>8.7500000000000022E-2</v>
      </c>
    </row>
    <row r="6973" spans="1:16" x14ac:dyDescent="0.25">
      <c r="A6973" s="9">
        <v>6972</v>
      </c>
      <c r="B6973" s="36" t="s">
        <v>20055</v>
      </c>
      <c r="C6973" s="10" t="s">
        <v>11611</v>
      </c>
      <c r="D6973" s="11" t="s">
        <v>11612</v>
      </c>
      <c r="E6973" s="11" t="s">
        <v>10353</v>
      </c>
      <c r="F6973" s="11">
        <v>0.63245553203367599</v>
      </c>
      <c r="G6973" s="11">
        <v>-0.77459666924148296</v>
      </c>
      <c r="H6973" s="11">
        <v>-0.2</v>
      </c>
      <c r="I6973" s="11">
        <v>-0.94868329805051399</v>
      </c>
      <c r="J6973" s="11">
        <f>ABS(F6973)</f>
        <v>0.63245553203367599</v>
      </c>
      <c r="K6973" s="11">
        <f>ABS(G6973)</f>
        <v>0.77459666924148296</v>
      </c>
      <c r="L6973" s="11">
        <f>ABS(H6973)</f>
        <v>0.2</v>
      </c>
      <c r="M6973" s="12">
        <f>ABS(I6973)</f>
        <v>0.94868329805051399</v>
      </c>
      <c r="N6973" s="30">
        <f>AVERAGE(Table4[[#This Row],[H7N9+]:[H3N2+]])</f>
        <v>0.63893387483141817</v>
      </c>
      <c r="O6973" s="30">
        <f>MAX(Table4[[#This Row],[H7N9+]:[H3N2+]])</f>
        <v>0.94868329805051399</v>
      </c>
      <c r="P6973" s="30">
        <f>_xlfn.VAR.P(Table4[[#This Row],[H7N9]:[H3N2]])</f>
        <v>0.38086076733375224</v>
      </c>
    </row>
    <row r="6974" spans="1:16" x14ac:dyDescent="0.25">
      <c r="A6974" s="9">
        <v>6973</v>
      </c>
      <c r="B6974" s="36" t="s">
        <v>20056</v>
      </c>
      <c r="C6974" s="10" t="s">
        <v>11613</v>
      </c>
      <c r="D6974" s="11" t="s">
        <v>11614</v>
      </c>
      <c r="E6974" s="11" t="s">
        <v>10353</v>
      </c>
      <c r="F6974" s="11">
        <v>0</v>
      </c>
      <c r="G6974" s="11">
        <v>0</v>
      </c>
      <c r="H6974" s="11">
        <v>0</v>
      </c>
      <c r="I6974" s="11">
        <v>0</v>
      </c>
      <c r="J6974" s="11">
        <f>ABS(F6974)</f>
        <v>0</v>
      </c>
      <c r="K6974" s="11">
        <f>ABS(G6974)</f>
        <v>0</v>
      </c>
      <c r="L6974" s="11">
        <f>ABS(H6974)</f>
        <v>0</v>
      </c>
      <c r="M6974" s="12">
        <f>ABS(I6974)</f>
        <v>0</v>
      </c>
      <c r="N6974" s="30">
        <f>AVERAGE(Table4[[#This Row],[H7N9+]:[H3N2+]])</f>
        <v>0</v>
      </c>
      <c r="O6974" s="30">
        <f>MAX(Table4[[#This Row],[H7N9+]:[H3N2+]])</f>
        <v>0</v>
      </c>
      <c r="P6974" s="30">
        <f>_xlfn.VAR.P(Table4[[#This Row],[H7N9]:[H3N2]])</f>
        <v>0</v>
      </c>
    </row>
    <row r="6975" spans="1:16" x14ac:dyDescent="0.25">
      <c r="A6975" s="9">
        <v>6974</v>
      </c>
      <c r="B6975" s="36" t="s">
        <v>20057</v>
      </c>
      <c r="C6975" s="10" t="s">
        <v>11615</v>
      </c>
      <c r="D6975" s="11" t="s">
        <v>11616</v>
      </c>
      <c r="E6975" s="11" t="s">
        <v>10353</v>
      </c>
      <c r="F6975" s="11">
        <v>0</v>
      </c>
      <c r="G6975" s="11">
        <v>0</v>
      </c>
      <c r="H6975" s="11">
        <v>0</v>
      </c>
      <c r="I6975" s="11">
        <v>0</v>
      </c>
      <c r="J6975" s="11">
        <f>ABS(F6975)</f>
        <v>0</v>
      </c>
      <c r="K6975" s="11">
        <f>ABS(G6975)</f>
        <v>0</v>
      </c>
      <c r="L6975" s="11">
        <f>ABS(H6975)</f>
        <v>0</v>
      </c>
      <c r="M6975" s="12">
        <f>ABS(I6975)</f>
        <v>0</v>
      </c>
      <c r="N6975" s="30">
        <f>AVERAGE(Table4[[#This Row],[H7N9+]:[H3N2+]])</f>
        <v>0</v>
      </c>
      <c r="O6975" s="30">
        <f>MAX(Table4[[#This Row],[H7N9+]:[H3N2+]])</f>
        <v>0</v>
      </c>
      <c r="P6975" s="30">
        <f>_xlfn.VAR.P(Table4[[#This Row],[H7N9]:[H3N2]])</f>
        <v>0</v>
      </c>
    </row>
    <row r="6976" spans="1:16" x14ac:dyDescent="0.25">
      <c r="A6976" s="9">
        <v>6975</v>
      </c>
      <c r="B6976" s="36" t="s">
        <v>20058</v>
      </c>
      <c r="C6976" s="10" t="s">
        <v>11617</v>
      </c>
      <c r="D6976" s="11" t="s">
        <v>11618</v>
      </c>
      <c r="E6976" s="11" t="s">
        <v>10353</v>
      </c>
      <c r="F6976" s="11">
        <v>0.8</v>
      </c>
      <c r="G6976" s="11">
        <v>1</v>
      </c>
      <c r="H6976" s="11">
        <v>0.8</v>
      </c>
      <c r="I6976" s="11">
        <v>-0.8</v>
      </c>
      <c r="J6976" s="11">
        <f>ABS(F6976)</f>
        <v>0.8</v>
      </c>
      <c r="K6976" s="11">
        <f>ABS(G6976)</f>
        <v>1</v>
      </c>
      <c r="L6976" s="11">
        <f>ABS(H6976)</f>
        <v>0.8</v>
      </c>
      <c r="M6976" s="12">
        <f>ABS(I6976)</f>
        <v>0.8</v>
      </c>
      <c r="N6976" s="30">
        <f>AVERAGE(Table4[[#This Row],[H7N9+]:[H3N2+]])</f>
        <v>0.85000000000000009</v>
      </c>
      <c r="O6976" s="30">
        <f>MAX(Table4[[#This Row],[H7N9+]:[H3N2+]])</f>
        <v>1</v>
      </c>
      <c r="P6976" s="30">
        <f>_xlfn.VAR.P(Table4[[#This Row],[H7N9]:[H3N2]])</f>
        <v>0.52750000000000008</v>
      </c>
    </row>
    <row r="6977" spans="1:16" x14ac:dyDescent="0.25">
      <c r="A6977" s="9">
        <v>6976</v>
      </c>
      <c r="B6977" s="36" t="s">
        <v>20059</v>
      </c>
      <c r="C6977" s="10" t="s">
        <v>11619</v>
      </c>
      <c r="D6977" s="11" t="s">
        <v>11620</v>
      </c>
      <c r="E6977" s="11" t="s">
        <v>10353</v>
      </c>
      <c r="F6977" s="11">
        <v>0</v>
      </c>
      <c r="G6977" s="11">
        <v>0</v>
      </c>
      <c r="H6977" s="11">
        <v>0</v>
      </c>
      <c r="I6977" s="11">
        <v>0</v>
      </c>
      <c r="J6977" s="11">
        <f>ABS(F6977)</f>
        <v>0</v>
      </c>
      <c r="K6977" s="11">
        <f>ABS(G6977)</f>
        <v>0</v>
      </c>
      <c r="L6977" s="11">
        <f>ABS(H6977)</f>
        <v>0</v>
      </c>
      <c r="M6977" s="12">
        <f>ABS(I6977)</f>
        <v>0</v>
      </c>
      <c r="N6977" s="30">
        <f>AVERAGE(Table4[[#This Row],[H7N9+]:[H3N2+]])</f>
        <v>0</v>
      </c>
      <c r="O6977" s="30">
        <f>MAX(Table4[[#This Row],[H7N9+]:[H3N2+]])</f>
        <v>0</v>
      </c>
      <c r="P6977" s="30">
        <f>_xlfn.VAR.P(Table4[[#This Row],[H7N9]:[H3N2]])</f>
        <v>0</v>
      </c>
    </row>
    <row r="6978" spans="1:16" x14ac:dyDescent="0.25">
      <c r="A6978" s="9">
        <v>6977</v>
      </c>
      <c r="B6978" s="36" t="s">
        <v>20060</v>
      </c>
      <c r="C6978" s="10" t="s">
        <v>11621</v>
      </c>
      <c r="D6978" s="11" t="s">
        <v>11622</v>
      </c>
      <c r="E6978" s="11" t="s">
        <v>10353</v>
      </c>
      <c r="F6978" s="11">
        <v>0.2</v>
      </c>
      <c r="G6978" s="11">
        <v>1</v>
      </c>
      <c r="H6978" s="11">
        <v>0.8</v>
      </c>
      <c r="I6978" s="11">
        <v>1</v>
      </c>
      <c r="J6978" s="11">
        <f>ABS(F6978)</f>
        <v>0.2</v>
      </c>
      <c r="K6978" s="11">
        <f>ABS(G6978)</f>
        <v>1</v>
      </c>
      <c r="L6978" s="11">
        <f>ABS(H6978)</f>
        <v>0.8</v>
      </c>
      <c r="M6978" s="12">
        <f>ABS(I6978)</f>
        <v>1</v>
      </c>
      <c r="N6978" s="30">
        <f>AVERAGE(Table4[[#This Row],[H7N9+]:[H3N2+]])</f>
        <v>0.75</v>
      </c>
      <c r="O6978" s="30">
        <f>MAX(Table4[[#This Row],[H7N9+]:[H3N2+]])</f>
        <v>1</v>
      </c>
      <c r="P6978" s="30">
        <f>_xlfn.VAR.P(Table4[[#This Row],[H7N9]:[H3N2]])</f>
        <v>0.10750000000000004</v>
      </c>
    </row>
    <row r="6979" spans="1:16" x14ac:dyDescent="0.25">
      <c r="A6979" s="9">
        <v>6978</v>
      </c>
      <c r="B6979" s="36" t="s">
        <v>20061</v>
      </c>
      <c r="C6979" s="10" t="s">
        <v>11623</v>
      </c>
      <c r="D6979" s="11" t="s">
        <v>11624</v>
      </c>
      <c r="E6979" s="11" t="s">
        <v>10353</v>
      </c>
      <c r="F6979" s="11">
        <v>0</v>
      </c>
      <c r="G6979" s="11">
        <v>0</v>
      </c>
      <c r="H6979" s="11">
        <v>0</v>
      </c>
      <c r="I6979" s="11">
        <v>0</v>
      </c>
      <c r="J6979" s="11">
        <f>ABS(F6979)</f>
        <v>0</v>
      </c>
      <c r="K6979" s="11">
        <f>ABS(G6979)</f>
        <v>0</v>
      </c>
      <c r="L6979" s="11">
        <f>ABS(H6979)</f>
        <v>0</v>
      </c>
      <c r="M6979" s="12">
        <f>ABS(I6979)</f>
        <v>0</v>
      </c>
      <c r="N6979" s="30">
        <f>AVERAGE(Table4[[#This Row],[H7N9+]:[H3N2+]])</f>
        <v>0</v>
      </c>
      <c r="O6979" s="30">
        <f>MAX(Table4[[#This Row],[H7N9+]:[H3N2+]])</f>
        <v>0</v>
      </c>
      <c r="P6979" s="30">
        <f>_xlfn.VAR.P(Table4[[#This Row],[H7N9]:[H3N2]])</f>
        <v>0</v>
      </c>
    </row>
    <row r="6980" spans="1:16" x14ac:dyDescent="0.25">
      <c r="A6980" s="9">
        <v>6979</v>
      </c>
      <c r="B6980" s="36" t="s">
        <v>20062</v>
      </c>
      <c r="C6980" s="10" t="s">
        <v>11625</v>
      </c>
      <c r="D6980" s="11" t="s">
        <v>11626</v>
      </c>
      <c r="E6980" s="11" t="s">
        <v>10353</v>
      </c>
      <c r="F6980" s="11">
        <v>0</v>
      </c>
      <c r="G6980" s="11">
        <v>0</v>
      </c>
      <c r="H6980" s="11">
        <v>0</v>
      </c>
      <c r="I6980" s="11">
        <v>0</v>
      </c>
      <c r="J6980" s="11">
        <f>ABS(F6980)</f>
        <v>0</v>
      </c>
      <c r="K6980" s="11">
        <f>ABS(G6980)</f>
        <v>0</v>
      </c>
      <c r="L6980" s="11">
        <f>ABS(H6980)</f>
        <v>0</v>
      </c>
      <c r="M6980" s="12">
        <f>ABS(I6980)</f>
        <v>0</v>
      </c>
      <c r="N6980" s="30">
        <f>AVERAGE(Table4[[#This Row],[H7N9+]:[H3N2+]])</f>
        <v>0</v>
      </c>
      <c r="O6980" s="30">
        <f>MAX(Table4[[#This Row],[H7N9+]:[H3N2+]])</f>
        <v>0</v>
      </c>
      <c r="P6980" s="30">
        <f>_xlfn.VAR.P(Table4[[#This Row],[H7N9]:[H3N2]])</f>
        <v>0</v>
      </c>
    </row>
    <row r="6981" spans="1:16" x14ac:dyDescent="0.25">
      <c r="A6981" s="9">
        <v>6980</v>
      </c>
      <c r="B6981" s="36" t="s">
        <v>20063</v>
      </c>
      <c r="C6981" s="10" t="s">
        <v>11627</v>
      </c>
      <c r="D6981" s="11" t="s">
        <v>11628</v>
      </c>
      <c r="E6981" s="11" t="s">
        <v>10353</v>
      </c>
      <c r="F6981" s="11">
        <v>0</v>
      </c>
      <c r="G6981" s="11">
        <v>0</v>
      </c>
      <c r="H6981" s="11">
        <v>0</v>
      </c>
      <c r="I6981" s="11">
        <v>0</v>
      </c>
      <c r="J6981" s="11">
        <f>ABS(F6981)</f>
        <v>0</v>
      </c>
      <c r="K6981" s="11">
        <f>ABS(G6981)</f>
        <v>0</v>
      </c>
      <c r="L6981" s="11">
        <f>ABS(H6981)</f>
        <v>0</v>
      </c>
      <c r="M6981" s="12">
        <f>ABS(I6981)</f>
        <v>0</v>
      </c>
      <c r="N6981" s="30">
        <f>AVERAGE(Table4[[#This Row],[H7N9+]:[H3N2+]])</f>
        <v>0</v>
      </c>
      <c r="O6981" s="30">
        <f>MAX(Table4[[#This Row],[H7N9+]:[H3N2+]])</f>
        <v>0</v>
      </c>
      <c r="P6981" s="30">
        <f>_xlfn.VAR.P(Table4[[#This Row],[H7N9]:[H3N2]])</f>
        <v>0</v>
      </c>
    </row>
    <row r="6982" spans="1:16" x14ac:dyDescent="0.25">
      <c r="A6982" s="9">
        <v>6981</v>
      </c>
      <c r="B6982" s="36" t="s">
        <v>20064</v>
      </c>
      <c r="C6982" s="10" t="s">
        <v>11629</v>
      </c>
      <c r="D6982" s="11" t="s">
        <v>11630</v>
      </c>
      <c r="E6982" s="11" t="s">
        <v>10353</v>
      </c>
      <c r="F6982" s="11">
        <v>0</v>
      </c>
      <c r="G6982" s="11">
        <v>0</v>
      </c>
      <c r="H6982" s="11">
        <v>0</v>
      </c>
      <c r="I6982" s="11">
        <v>0</v>
      </c>
      <c r="J6982" s="11">
        <f>ABS(F6982)</f>
        <v>0</v>
      </c>
      <c r="K6982" s="11">
        <f>ABS(G6982)</f>
        <v>0</v>
      </c>
      <c r="L6982" s="11">
        <f>ABS(H6982)</f>
        <v>0</v>
      </c>
      <c r="M6982" s="12">
        <f>ABS(I6982)</f>
        <v>0</v>
      </c>
      <c r="N6982" s="30">
        <f>AVERAGE(Table4[[#This Row],[H7N9+]:[H3N2+]])</f>
        <v>0</v>
      </c>
      <c r="O6982" s="30">
        <f>MAX(Table4[[#This Row],[H7N9+]:[H3N2+]])</f>
        <v>0</v>
      </c>
      <c r="P6982" s="30">
        <f>_xlfn.VAR.P(Table4[[#This Row],[H7N9]:[H3N2]])</f>
        <v>0</v>
      </c>
    </row>
    <row r="6983" spans="1:16" x14ac:dyDescent="0.25">
      <c r="A6983" s="9">
        <v>6982</v>
      </c>
      <c r="B6983" s="36" t="s">
        <v>20065</v>
      </c>
      <c r="C6983" s="10" t="s">
        <v>11631</v>
      </c>
      <c r="D6983" s="11" t="s">
        <v>11632</v>
      </c>
      <c r="E6983" s="11" t="s">
        <v>10353</v>
      </c>
      <c r="F6983" s="11">
        <v>0</v>
      </c>
      <c r="G6983" s="11">
        <v>0</v>
      </c>
      <c r="H6983" s="11">
        <v>0</v>
      </c>
      <c r="I6983" s="11">
        <v>0</v>
      </c>
      <c r="J6983" s="11">
        <f>ABS(F6983)</f>
        <v>0</v>
      </c>
      <c r="K6983" s="11">
        <f>ABS(G6983)</f>
        <v>0</v>
      </c>
      <c r="L6983" s="11">
        <f>ABS(H6983)</f>
        <v>0</v>
      </c>
      <c r="M6983" s="12">
        <f>ABS(I6983)</f>
        <v>0</v>
      </c>
      <c r="N6983" s="30">
        <f>AVERAGE(Table4[[#This Row],[H7N9+]:[H3N2+]])</f>
        <v>0</v>
      </c>
      <c r="O6983" s="30">
        <f>MAX(Table4[[#This Row],[H7N9+]:[H3N2+]])</f>
        <v>0</v>
      </c>
      <c r="P6983" s="30">
        <f>_xlfn.VAR.P(Table4[[#This Row],[H7N9]:[H3N2]])</f>
        <v>0</v>
      </c>
    </row>
    <row r="6984" spans="1:16" x14ac:dyDescent="0.25">
      <c r="A6984" s="9">
        <v>6983</v>
      </c>
      <c r="B6984" s="36" t="s">
        <v>20066</v>
      </c>
      <c r="C6984" s="10" t="s">
        <v>11633</v>
      </c>
      <c r="D6984" s="11" t="s">
        <v>11634</v>
      </c>
      <c r="E6984" s="11" t="s">
        <v>10353</v>
      </c>
      <c r="F6984" s="11">
        <v>-0.77459666924148296</v>
      </c>
      <c r="G6984" s="11">
        <v>0</v>
      </c>
      <c r="H6984" s="11">
        <v>0</v>
      </c>
      <c r="I6984" s="11">
        <v>-0.77459666924148296</v>
      </c>
      <c r="J6984" s="11">
        <f>ABS(F6984)</f>
        <v>0.77459666924148296</v>
      </c>
      <c r="K6984" s="11">
        <f>ABS(G6984)</f>
        <v>0</v>
      </c>
      <c r="L6984" s="11">
        <f>ABS(H6984)</f>
        <v>0</v>
      </c>
      <c r="M6984" s="12">
        <f>ABS(I6984)</f>
        <v>0.77459666924148296</v>
      </c>
      <c r="N6984" s="30">
        <f>AVERAGE(Table4[[#This Row],[H7N9+]:[H3N2+]])</f>
        <v>0.38729833462074148</v>
      </c>
      <c r="O6984" s="30">
        <f>MAX(Table4[[#This Row],[H7N9+]:[H3N2+]])</f>
        <v>0.77459666924148296</v>
      </c>
      <c r="P6984" s="30">
        <f>_xlfn.VAR.P(Table4[[#This Row],[H7N9]:[H3N2]])</f>
        <v>0.14999999999999983</v>
      </c>
    </row>
    <row r="6985" spans="1:16" x14ac:dyDescent="0.25">
      <c r="A6985" s="9">
        <v>6984</v>
      </c>
      <c r="B6985" s="36" t="s">
        <v>20067</v>
      </c>
      <c r="C6985" s="10" t="s">
        <v>11635</v>
      </c>
      <c r="D6985" s="11" t="s">
        <v>11636</v>
      </c>
      <c r="E6985" s="11" t="s">
        <v>10353</v>
      </c>
      <c r="F6985" s="11">
        <v>0.63245553203367599</v>
      </c>
      <c r="G6985" s="11">
        <v>0.4</v>
      </c>
      <c r="H6985" s="11">
        <v>0.8</v>
      </c>
      <c r="I6985" s="11">
        <v>-0.4</v>
      </c>
      <c r="J6985" s="11">
        <f>ABS(F6985)</f>
        <v>0.63245553203367599</v>
      </c>
      <c r="K6985" s="11">
        <f>ABS(G6985)</f>
        <v>0.4</v>
      </c>
      <c r="L6985" s="11">
        <f>ABS(H6985)</f>
        <v>0.8</v>
      </c>
      <c r="M6985" s="12">
        <f>ABS(I6985)</f>
        <v>0.4</v>
      </c>
      <c r="N6985" s="30">
        <f>AVERAGE(Table4[[#This Row],[H7N9+]:[H3N2+]])</f>
        <v>0.55811388300841902</v>
      </c>
      <c r="O6985" s="30">
        <f>MAX(Table4[[#This Row],[H7N9+]:[H3N2+]])</f>
        <v>0.8</v>
      </c>
      <c r="P6985" s="30">
        <f>_xlfn.VAR.P(Table4[[#This Row],[H7N9]:[H3N2]])</f>
        <v>0.2117544467966325</v>
      </c>
    </row>
    <row r="6986" spans="1:16" x14ac:dyDescent="0.25">
      <c r="A6986" s="9">
        <v>6985</v>
      </c>
      <c r="B6986" s="36" t="s">
        <v>20068</v>
      </c>
      <c r="C6986" s="10" t="s">
        <v>11637</v>
      </c>
      <c r="D6986" s="11" t="s">
        <v>11638</v>
      </c>
      <c r="E6986" s="11" t="s">
        <v>10353</v>
      </c>
      <c r="F6986" s="11">
        <v>0</v>
      </c>
      <c r="G6986" s="11">
        <v>0</v>
      </c>
      <c r="H6986" s="11">
        <v>0</v>
      </c>
      <c r="I6986" s="11">
        <v>0</v>
      </c>
      <c r="J6986" s="11">
        <f>ABS(F6986)</f>
        <v>0</v>
      </c>
      <c r="K6986" s="11">
        <f>ABS(G6986)</f>
        <v>0</v>
      </c>
      <c r="L6986" s="11">
        <f>ABS(H6986)</f>
        <v>0</v>
      </c>
      <c r="M6986" s="12">
        <f>ABS(I6986)</f>
        <v>0</v>
      </c>
      <c r="N6986" s="30">
        <f>AVERAGE(Table4[[#This Row],[H7N9+]:[H3N2+]])</f>
        <v>0</v>
      </c>
      <c r="O6986" s="30">
        <f>MAX(Table4[[#This Row],[H7N9+]:[H3N2+]])</f>
        <v>0</v>
      </c>
      <c r="P6986" s="30">
        <f>_xlfn.VAR.P(Table4[[#This Row],[H7N9]:[H3N2]])</f>
        <v>0</v>
      </c>
    </row>
    <row r="6987" spans="1:16" x14ac:dyDescent="0.25">
      <c r="A6987" s="9">
        <v>6986</v>
      </c>
      <c r="B6987" s="36" t="s">
        <v>20069</v>
      </c>
      <c r="C6987" s="10" t="s">
        <v>11639</v>
      </c>
      <c r="D6987" s="11" t="s">
        <v>11640</v>
      </c>
      <c r="E6987" s="11" t="s">
        <v>10353</v>
      </c>
      <c r="F6987" s="11">
        <v>-0.4</v>
      </c>
      <c r="G6987" s="11">
        <v>0.8</v>
      </c>
      <c r="H6987" s="11">
        <v>0.4</v>
      </c>
      <c r="I6987" s="11">
        <v>0.8</v>
      </c>
      <c r="J6987" s="11">
        <f>ABS(F6987)</f>
        <v>0.4</v>
      </c>
      <c r="K6987" s="11">
        <f>ABS(G6987)</f>
        <v>0.8</v>
      </c>
      <c r="L6987" s="11">
        <f>ABS(H6987)</f>
        <v>0.4</v>
      </c>
      <c r="M6987" s="12">
        <f>ABS(I6987)</f>
        <v>0.8</v>
      </c>
      <c r="N6987" s="30">
        <f>AVERAGE(Table4[[#This Row],[H7N9+]:[H3N2+]])</f>
        <v>0.60000000000000009</v>
      </c>
      <c r="O6987" s="30">
        <f>MAX(Table4[[#This Row],[H7N9+]:[H3N2+]])</f>
        <v>0.8</v>
      </c>
      <c r="P6987" s="30">
        <f>_xlfn.VAR.P(Table4[[#This Row],[H7N9]:[H3N2]])</f>
        <v>0.24000000000000005</v>
      </c>
    </row>
    <row r="6988" spans="1:16" x14ac:dyDescent="0.25">
      <c r="A6988" s="9">
        <v>6987</v>
      </c>
      <c r="B6988" s="36" t="s">
        <v>20070</v>
      </c>
      <c r="C6988" s="10" t="s">
        <v>11641</v>
      </c>
      <c r="D6988" s="11" t="s">
        <v>11642</v>
      </c>
      <c r="E6988" s="11" t="s">
        <v>10353</v>
      </c>
      <c r="F6988" s="11">
        <v>0</v>
      </c>
      <c r="G6988" s="11">
        <v>0</v>
      </c>
      <c r="H6988" s="11">
        <v>0</v>
      </c>
      <c r="I6988" s="11">
        <v>0</v>
      </c>
      <c r="J6988" s="11">
        <f>ABS(F6988)</f>
        <v>0</v>
      </c>
      <c r="K6988" s="11">
        <f>ABS(G6988)</f>
        <v>0</v>
      </c>
      <c r="L6988" s="11">
        <f>ABS(H6988)</f>
        <v>0</v>
      </c>
      <c r="M6988" s="12">
        <f>ABS(I6988)</f>
        <v>0</v>
      </c>
      <c r="N6988" s="30">
        <f>AVERAGE(Table4[[#This Row],[H7N9+]:[H3N2+]])</f>
        <v>0</v>
      </c>
      <c r="O6988" s="30">
        <f>MAX(Table4[[#This Row],[H7N9+]:[H3N2+]])</f>
        <v>0</v>
      </c>
      <c r="P6988" s="30">
        <f>_xlfn.VAR.P(Table4[[#This Row],[H7N9]:[H3N2]])</f>
        <v>0</v>
      </c>
    </row>
    <row r="6989" spans="1:16" x14ac:dyDescent="0.25">
      <c r="A6989" s="9">
        <v>6988</v>
      </c>
      <c r="B6989" s="36" t="s">
        <v>20071</v>
      </c>
      <c r="C6989" s="10" t="s">
        <v>11643</v>
      </c>
      <c r="D6989" s="11" t="s">
        <v>11644</v>
      </c>
      <c r="E6989" s="11" t="s">
        <v>10353</v>
      </c>
      <c r="F6989" s="11">
        <v>0</v>
      </c>
      <c r="G6989" s="11">
        <v>0</v>
      </c>
      <c r="H6989" s="11">
        <v>0</v>
      </c>
      <c r="I6989" s="11">
        <v>0</v>
      </c>
      <c r="J6989" s="11">
        <f>ABS(F6989)</f>
        <v>0</v>
      </c>
      <c r="K6989" s="11">
        <f>ABS(G6989)</f>
        <v>0</v>
      </c>
      <c r="L6989" s="11">
        <f>ABS(H6989)</f>
        <v>0</v>
      </c>
      <c r="M6989" s="12">
        <f>ABS(I6989)</f>
        <v>0</v>
      </c>
      <c r="N6989" s="30">
        <f>AVERAGE(Table4[[#This Row],[H7N9+]:[H3N2+]])</f>
        <v>0</v>
      </c>
      <c r="O6989" s="30">
        <f>MAX(Table4[[#This Row],[H7N9+]:[H3N2+]])</f>
        <v>0</v>
      </c>
      <c r="P6989" s="30">
        <f>_xlfn.VAR.P(Table4[[#This Row],[H7N9]:[H3N2]])</f>
        <v>0</v>
      </c>
    </row>
    <row r="6990" spans="1:16" x14ac:dyDescent="0.25">
      <c r="A6990" s="9">
        <v>6989</v>
      </c>
      <c r="B6990" s="36" t="s">
        <v>20072</v>
      </c>
      <c r="C6990" s="10" t="s">
        <v>11645</v>
      </c>
      <c r="D6990" s="11" t="s">
        <v>11646</v>
      </c>
      <c r="E6990" s="11" t="s">
        <v>10353</v>
      </c>
      <c r="F6990" s="11">
        <v>0</v>
      </c>
      <c r="G6990" s="11">
        <v>0</v>
      </c>
      <c r="H6990" s="11">
        <v>0.25819888974716099</v>
      </c>
      <c r="I6990" s="11">
        <v>0</v>
      </c>
      <c r="J6990" s="11">
        <f>ABS(F6990)</f>
        <v>0</v>
      </c>
      <c r="K6990" s="11">
        <f>ABS(G6990)</f>
        <v>0</v>
      </c>
      <c r="L6990" s="11">
        <f>ABS(H6990)</f>
        <v>0.25819888974716099</v>
      </c>
      <c r="M6990" s="12">
        <f>ABS(I6990)</f>
        <v>0</v>
      </c>
      <c r="N6990" s="30">
        <f>AVERAGE(Table4[[#This Row],[H7N9+]:[H3N2+]])</f>
        <v>6.4549722436790247E-2</v>
      </c>
      <c r="O6990" s="30">
        <f>MAX(Table4[[#This Row],[H7N9+]:[H3N2+]])</f>
        <v>0.25819888974716099</v>
      </c>
      <c r="P6990" s="30">
        <f>_xlfn.VAR.P(Table4[[#This Row],[H7N9]:[H3N2]])</f>
        <v>1.2499999999999987E-2</v>
      </c>
    </row>
    <row r="6991" spans="1:16" x14ac:dyDescent="0.25">
      <c r="A6991" s="9">
        <v>6990</v>
      </c>
      <c r="B6991" s="36" t="s">
        <v>20073</v>
      </c>
      <c r="C6991" s="10" t="s">
        <v>11647</v>
      </c>
      <c r="D6991" s="11" t="s">
        <v>11648</v>
      </c>
      <c r="E6991" s="11" t="s">
        <v>10353</v>
      </c>
      <c r="F6991" s="11">
        <v>0</v>
      </c>
      <c r="G6991" s="11">
        <v>0.6</v>
      </c>
      <c r="H6991" s="11">
        <v>0.8</v>
      </c>
      <c r="I6991" s="11">
        <v>-1</v>
      </c>
      <c r="J6991" s="11">
        <f>ABS(F6991)</f>
        <v>0</v>
      </c>
      <c r="K6991" s="11">
        <f>ABS(G6991)</f>
        <v>0.6</v>
      </c>
      <c r="L6991" s="11">
        <f>ABS(H6991)</f>
        <v>0.8</v>
      </c>
      <c r="M6991" s="12">
        <f>ABS(I6991)</f>
        <v>1</v>
      </c>
      <c r="N6991" s="30">
        <f>AVERAGE(Table4[[#This Row],[H7N9+]:[H3N2+]])</f>
        <v>0.6</v>
      </c>
      <c r="O6991" s="30">
        <f>MAX(Table4[[#This Row],[H7N9+]:[H3N2+]])</f>
        <v>1</v>
      </c>
      <c r="P6991" s="30">
        <f>_xlfn.VAR.P(Table4[[#This Row],[H7N9]:[H3N2]])</f>
        <v>0.49</v>
      </c>
    </row>
    <row r="6992" spans="1:16" x14ac:dyDescent="0.25">
      <c r="A6992" s="9">
        <v>6991</v>
      </c>
      <c r="B6992" s="36" t="s">
        <v>20074</v>
      </c>
      <c r="C6992" s="10" t="s">
        <v>11649</v>
      </c>
      <c r="D6992" s="11" t="s">
        <v>11650</v>
      </c>
      <c r="E6992" s="11" t="s">
        <v>10353</v>
      </c>
      <c r="F6992" s="11">
        <v>0</v>
      </c>
      <c r="G6992" s="11">
        <v>0.25819888974716099</v>
      </c>
      <c r="H6992" s="11">
        <v>0.77459666924148296</v>
      </c>
      <c r="I6992" s="11">
        <v>0.316227766016838</v>
      </c>
      <c r="J6992" s="11">
        <f>ABS(F6992)</f>
        <v>0</v>
      </c>
      <c r="K6992" s="11">
        <f>ABS(G6992)</f>
        <v>0.25819888974716099</v>
      </c>
      <c r="L6992" s="11">
        <f>ABS(H6992)</f>
        <v>0.77459666924148296</v>
      </c>
      <c r="M6992" s="12">
        <f>ABS(I6992)</f>
        <v>0.316227766016838</v>
      </c>
      <c r="N6992" s="30">
        <f>AVERAGE(Table4[[#This Row],[H7N9+]:[H3N2+]])</f>
        <v>0.33725583125137049</v>
      </c>
      <c r="O6992" s="30">
        <f>MAX(Table4[[#This Row],[H7N9+]:[H3N2+]])</f>
        <v>0.77459666924148296</v>
      </c>
      <c r="P6992" s="30">
        <f>_xlfn.VAR.P(Table4[[#This Row],[H7N9]:[H3N2]])</f>
        <v>7.7925170953613607E-2</v>
      </c>
    </row>
    <row r="6993" spans="1:16" x14ac:dyDescent="0.25">
      <c r="A6993" s="9">
        <v>6992</v>
      </c>
      <c r="B6993" s="36" t="s">
        <v>20075</v>
      </c>
      <c r="C6993" s="10" t="s">
        <v>11651</v>
      </c>
      <c r="D6993" s="11" t="s">
        <v>11652</v>
      </c>
      <c r="E6993" s="11" t="s">
        <v>10353</v>
      </c>
      <c r="F6993" s="11">
        <v>0</v>
      </c>
      <c r="G6993" s="11">
        <v>0</v>
      </c>
      <c r="H6993" s="11">
        <v>0</v>
      </c>
      <c r="I6993" s="11">
        <v>0</v>
      </c>
      <c r="J6993" s="11">
        <f>ABS(F6993)</f>
        <v>0</v>
      </c>
      <c r="K6993" s="11">
        <f>ABS(G6993)</f>
        <v>0</v>
      </c>
      <c r="L6993" s="11">
        <f>ABS(H6993)</f>
        <v>0</v>
      </c>
      <c r="M6993" s="12">
        <f>ABS(I6993)</f>
        <v>0</v>
      </c>
      <c r="N6993" s="30">
        <f>AVERAGE(Table4[[#This Row],[H7N9+]:[H3N2+]])</f>
        <v>0</v>
      </c>
      <c r="O6993" s="30">
        <f>MAX(Table4[[#This Row],[H7N9+]:[H3N2+]])</f>
        <v>0</v>
      </c>
      <c r="P6993" s="30">
        <f>_xlfn.VAR.P(Table4[[#This Row],[H7N9]:[H3N2]])</f>
        <v>0</v>
      </c>
    </row>
    <row r="6994" spans="1:16" x14ac:dyDescent="0.25">
      <c r="A6994" s="9">
        <v>6993</v>
      </c>
      <c r="B6994" s="36" t="s">
        <v>20076</v>
      </c>
      <c r="C6994" s="10" t="s">
        <v>11653</v>
      </c>
      <c r="D6994" s="11" t="s">
        <v>11654</v>
      </c>
      <c r="E6994" s="11" t="s">
        <v>10353</v>
      </c>
      <c r="F6994" s="11">
        <v>0</v>
      </c>
      <c r="G6994" s="11">
        <v>0</v>
      </c>
      <c r="H6994" s="11">
        <v>0</v>
      </c>
      <c r="I6994" s="11">
        <v>0</v>
      </c>
      <c r="J6994" s="11">
        <f>ABS(F6994)</f>
        <v>0</v>
      </c>
      <c r="K6994" s="11">
        <f>ABS(G6994)</f>
        <v>0</v>
      </c>
      <c r="L6994" s="11">
        <f>ABS(H6994)</f>
        <v>0</v>
      </c>
      <c r="M6994" s="12">
        <f>ABS(I6994)</f>
        <v>0</v>
      </c>
      <c r="N6994" s="30">
        <f>AVERAGE(Table4[[#This Row],[H7N9+]:[H3N2+]])</f>
        <v>0</v>
      </c>
      <c r="O6994" s="30">
        <f>MAX(Table4[[#This Row],[H7N9+]:[H3N2+]])</f>
        <v>0</v>
      </c>
      <c r="P6994" s="30">
        <f>_xlfn.VAR.P(Table4[[#This Row],[H7N9]:[H3N2]])</f>
        <v>0</v>
      </c>
    </row>
    <row r="6995" spans="1:16" x14ac:dyDescent="0.25">
      <c r="A6995" s="9">
        <v>6994</v>
      </c>
      <c r="B6995" s="36" t="s">
        <v>20077</v>
      </c>
      <c r="C6995" s="10" t="s">
        <v>11655</v>
      </c>
      <c r="D6995" s="11" t="s">
        <v>11656</v>
      </c>
      <c r="E6995" s="11" t="s">
        <v>10353</v>
      </c>
      <c r="F6995" s="11">
        <v>0</v>
      </c>
      <c r="G6995" s="11">
        <v>0</v>
      </c>
      <c r="H6995" s="11">
        <v>0</v>
      </c>
      <c r="I6995" s="11">
        <v>0</v>
      </c>
      <c r="J6995" s="11">
        <f>ABS(F6995)</f>
        <v>0</v>
      </c>
      <c r="K6995" s="11">
        <f>ABS(G6995)</f>
        <v>0</v>
      </c>
      <c r="L6995" s="11">
        <f>ABS(H6995)</f>
        <v>0</v>
      </c>
      <c r="M6995" s="12">
        <f>ABS(I6995)</f>
        <v>0</v>
      </c>
      <c r="N6995" s="30">
        <f>AVERAGE(Table4[[#This Row],[H7N9+]:[H3N2+]])</f>
        <v>0</v>
      </c>
      <c r="O6995" s="30">
        <f>MAX(Table4[[#This Row],[H7N9+]:[H3N2+]])</f>
        <v>0</v>
      </c>
      <c r="P6995" s="30">
        <f>_xlfn.VAR.P(Table4[[#This Row],[H7N9]:[H3N2]])</f>
        <v>0</v>
      </c>
    </row>
    <row r="6996" spans="1:16" x14ac:dyDescent="0.25">
      <c r="A6996" s="9">
        <v>6995</v>
      </c>
      <c r="B6996" s="36" t="s">
        <v>20078</v>
      </c>
      <c r="C6996" s="10" t="s">
        <v>11657</v>
      </c>
      <c r="D6996" s="11" t="s">
        <v>11658</v>
      </c>
      <c r="E6996" s="11" t="s">
        <v>10353</v>
      </c>
      <c r="F6996" s="11">
        <v>0.8</v>
      </c>
      <c r="G6996" s="11">
        <v>-0.8</v>
      </c>
      <c r="H6996" s="11">
        <v>-0.6</v>
      </c>
      <c r="I6996" s="11">
        <v>0.4</v>
      </c>
      <c r="J6996" s="11">
        <f>ABS(F6996)</f>
        <v>0.8</v>
      </c>
      <c r="K6996" s="11">
        <f>ABS(G6996)</f>
        <v>0.8</v>
      </c>
      <c r="L6996" s="11">
        <f>ABS(H6996)</f>
        <v>0.6</v>
      </c>
      <c r="M6996" s="12">
        <f>ABS(I6996)</f>
        <v>0.4</v>
      </c>
      <c r="N6996" s="30">
        <f>AVERAGE(Table4[[#This Row],[H7N9+]:[H3N2+]])</f>
        <v>0.65</v>
      </c>
      <c r="O6996" s="30">
        <f>MAX(Table4[[#This Row],[H7N9+]:[H3N2+]])</f>
        <v>0.8</v>
      </c>
      <c r="P6996" s="30">
        <f>_xlfn.VAR.P(Table4[[#This Row],[H7N9]:[H3N2]])</f>
        <v>0.44750000000000006</v>
      </c>
    </row>
    <row r="6997" spans="1:16" x14ac:dyDescent="0.25">
      <c r="A6997" s="9">
        <v>6996</v>
      </c>
      <c r="B6997" s="36" t="s">
        <v>20079</v>
      </c>
      <c r="C6997" s="10" t="s">
        <v>11659</v>
      </c>
      <c r="D6997" s="11" t="s">
        <v>11660</v>
      </c>
      <c r="E6997" s="11" t="s">
        <v>10353</v>
      </c>
      <c r="F6997" s="11">
        <v>0</v>
      </c>
      <c r="G6997" s="11">
        <v>0</v>
      </c>
      <c r="H6997" s="11">
        <v>0</v>
      </c>
      <c r="I6997" s="11">
        <v>0.77459666924148296</v>
      </c>
      <c r="J6997" s="11">
        <f>ABS(F6997)</f>
        <v>0</v>
      </c>
      <c r="K6997" s="11">
        <f>ABS(G6997)</f>
        <v>0</v>
      </c>
      <c r="L6997" s="11">
        <f>ABS(H6997)</f>
        <v>0</v>
      </c>
      <c r="M6997" s="12">
        <f>ABS(I6997)</f>
        <v>0.77459666924148296</v>
      </c>
      <c r="N6997" s="30">
        <f>AVERAGE(Table4[[#This Row],[H7N9+]:[H3N2+]])</f>
        <v>0.19364916731037074</v>
      </c>
      <c r="O6997" s="30">
        <f>MAX(Table4[[#This Row],[H7N9+]:[H3N2+]])</f>
        <v>0.77459666924148296</v>
      </c>
      <c r="P6997" s="30">
        <f>_xlfn.VAR.P(Table4[[#This Row],[H7N9]:[H3N2]])</f>
        <v>0.11249999999999988</v>
      </c>
    </row>
    <row r="6998" spans="1:16" x14ac:dyDescent="0.25">
      <c r="A6998" s="9">
        <v>6997</v>
      </c>
      <c r="B6998" s="36" t="s">
        <v>20080</v>
      </c>
      <c r="C6998" s="10" t="s">
        <v>11661</v>
      </c>
      <c r="D6998" s="11" t="s">
        <v>11662</v>
      </c>
      <c r="E6998" s="11" t="s">
        <v>10353</v>
      </c>
      <c r="F6998" s="11">
        <v>0</v>
      </c>
      <c r="G6998" s="11">
        <v>0</v>
      </c>
      <c r="H6998" s="11">
        <v>0</v>
      </c>
      <c r="I6998" s="11">
        <v>0</v>
      </c>
      <c r="J6998" s="11">
        <f>ABS(F6998)</f>
        <v>0</v>
      </c>
      <c r="K6998" s="11">
        <f>ABS(G6998)</f>
        <v>0</v>
      </c>
      <c r="L6998" s="11">
        <f>ABS(H6998)</f>
        <v>0</v>
      </c>
      <c r="M6998" s="12">
        <f>ABS(I6998)</f>
        <v>0</v>
      </c>
      <c r="N6998" s="30">
        <f>AVERAGE(Table4[[#This Row],[H7N9+]:[H3N2+]])</f>
        <v>0</v>
      </c>
      <c r="O6998" s="30">
        <f>MAX(Table4[[#This Row],[H7N9+]:[H3N2+]])</f>
        <v>0</v>
      </c>
      <c r="P6998" s="30">
        <f>_xlfn.VAR.P(Table4[[#This Row],[H7N9]:[H3N2]])</f>
        <v>0</v>
      </c>
    </row>
    <row r="6999" spans="1:16" x14ac:dyDescent="0.25">
      <c r="A6999" s="9">
        <v>6998</v>
      </c>
      <c r="B6999" s="36" t="s">
        <v>20081</v>
      </c>
      <c r="C6999" s="10" t="s">
        <v>11663</v>
      </c>
      <c r="D6999" s="11" t="s">
        <v>11664</v>
      </c>
      <c r="E6999" s="11" t="s">
        <v>10353</v>
      </c>
      <c r="F6999" s="11">
        <v>0</v>
      </c>
      <c r="G6999" s="11">
        <v>0</v>
      </c>
      <c r="H6999" s="11">
        <v>0</v>
      </c>
      <c r="I6999" s="11">
        <v>0</v>
      </c>
      <c r="J6999" s="11">
        <f>ABS(F6999)</f>
        <v>0</v>
      </c>
      <c r="K6999" s="11">
        <f>ABS(G6999)</f>
        <v>0</v>
      </c>
      <c r="L6999" s="11">
        <f>ABS(H6999)</f>
        <v>0</v>
      </c>
      <c r="M6999" s="12">
        <f>ABS(I6999)</f>
        <v>0</v>
      </c>
      <c r="N6999" s="30">
        <f>AVERAGE(Table4[[#This Row],[H7N9+]:[H3N2+]])</f>
        <v>0</v>
      </c>
      <c r="O6999" s="30">
        <f>MAX(Table4[[#This Row],[H7N9+]:[H3N2+]])</f>
        <v>0</v>
      </c>
      <c r="P6999" s="30">
        <f>_xlfn.VAR.P(Table4[[#This Row],[H7N9]:[H3N2]])</f>
        <v>0</v>
      </c>
    </row>
    <row r="7000" spans="1:16" x14ac:dyDescent="0.25">
      <c r="A7000" s="9">
        <v>6999</v>
      </c>
      <c r="B7000" s="36" t="s">
        <v>20082</v>
      </c>
      <c r="C7000" s="10" t="s">
        <v>11665</v>
      </c>
      <c r="D7000" s="11" t="s">
        <v>11666</v>
      </c>
      <c r="E7000" s="11" t="s">
        <v>10353</v>
      </c>
      <c r="F7000" s="11">
        <v>0</v>
      </c>
      <c r="G7000" s="11">
        <v>0</v>
      </c>
      <c r="H7000" s="11">
        <v>0</v>
      </c>
      <c r="I7000" s="11">
        <v>0</v>
      </c>
      <c r="J7000" s="11">
        <f>ABS(F7000)</f>
        <v>0</v>
      </c>
      <c r="K7000" s="11">
        <f>ABS(G7000)</f>
        <v>0</v>
      </c>
      <c r="L7000" s="11">
        <f>ABS(H7000)</f>
        <v>0</v>
      </c>
      <c r="M7000" s="12">
        <f>ABS(I7000)</f>
        <v>0</v>
      </c>
      <c r="N7000" s="30">
        <f>AVERAGE(Table4[[#This Row],[H7N9+]:[H3N2+]])</f>
        <v>0</v>
      </c>
      <c r="O7000" s="30">
        <f>MAX(Table4[[#This Row],[H7N9+]:[H3N2+]])</f>
        <v>0</v>
      </c>
      <c r="P7000" s="30">
        <f>_xlfn.VAR.P(Table4[[#This Row],[H7N9]:[H3N2]])</f>
        <v>0</v>
      </c>
    </row>
    <row r="7001" spans="1:16" x14ac:dyDescent="0.25">
      <c r="A7001" s="9">
        <v>7000</v>
      </c>
      <c r="B7001" s="36" t="s">
        <v>20083</v>
      </c>
      <c r="C7001" s="10" t="s">
        <v>11667</v>
      </c>
      <c r="D7001" s="11" t="s">
        <v>11668</v>
      </c>
      <c r="E7001" s="11" t="s">
        <v>10353</v>
      </c>
      <c r="F7001" s="11">
        <v>0</v>
      </c>
      <c r="G7001" s="11">
        <v>0</v>
      </c>
      <c r="H7001" s="11">
        <v>0</v>
      </c>
      <c r="I7001" s="11">
        <v>0</v>
      </c>
      <c r="J7001" s="11">
        <f>ABS(F7001)</f>
        <v>0</v>
      </c>
      <c r="K7001" s="11">
        <f>ABS(G7001)</f>
        <v>0</v>
      </c>
      <c r="L7001" s="11">
        <f>ABS(H7001)</f>
        <v>0</v>
      </c>
      <c r="M7001" s="12">
        <f>ABS(I7001)</f>
        <v>0</v>
      </c>
      <c r="N7001" s="30">
        <f>AVERAGE(Table4[[#This Row],[H7N9+]:[H3N2+]])</f>
        <v>0</v>
      </c>
      <c r="O7001" s="30">
        <f>MAX(Table4[[#This Row],[H7N9+]:[H3N2+]])</f>
        <v>0</v>
      </c>
      <c r="P7001" s="30">
        <f>_xlfn.VAR.P(Table4[[#This Row],[H7N9]:[H3N2]])</f>
        <v>0</v>
      </c>
    </row>
    <row r="7002" spans="1:16" x14ac:dyDescent="0.25">
      <c r="A7002" s="9">
        <v>7001</v>
      </c>
      <c r="B7002" s="36" t="s">
        <v>20084</v>
      </c>
      <c r="C7002" s="10" t="s">
        <v>11669</v>
      </c>
      <c r="D7002" s="11" t="s">
        <v>11670</v>
      </c>
      <c r="E7002" s="11" t="s">
        <v>10353</v>
      </c>
      <c r="F7002" s="11">
        <v>0</v>
      </c>
      <c r="G7002" s="11">
        <v>0</v>
      </c>
      <c r="H7002" s="11">
        <v>0.63245553203367599</v>
      </c>
      <c r="I7002" s="11">
        <v>0</v>
      </c>
      <c r="J7002" s="11">
        <f>ABS(F7002)</f>
        <v>0</v>
      </c>
      <c r="K7002" s="11">
        <f>ABS(G7002)</f>
        <v>0</v>
      </c>
      <c r="L7002" s="11">
        <f>ABS(H7002)</f>
        <v>0.63245553203367599</v>
      </c>
      <c r="M7002" s="12">
        <f>ABS(I7002)</f>
        <v>0</v>
      </c>
      <c r="N7002" s="30">
        <f>AVERAGE(Table4[[#This Row],[H7N9+]:[H3N2+]])</f>
        <v>0.158113883008419</v>
      </c>
      <c r="O7002" s="30">
        <f>MAX(Table4[[#This Row],[H7N9+]:[H3N2+]])</f>
        <v>0.63245553203367599</v>
      </c>
      <c r="P7002" s="30">
        <f>_xlfn.VAR.P(Table4[[#This Row],[H7N9]:[H3N2]])</f>
        <v>7.5000000000000025E-2</v>
      </c>
    </row>
    <row r="7003" spans="1:16" x14ac:dyDescent="0.25">
      <c r="A7003" s="9">
        <v>7002</v>
      </c>
      <c r="B7003" s="36" t="s">
        <v>20085</v>
      </c>
      <c r="C7003" s="10" t="s">
        <v>11671</v>
      </c>
      <c r="D7003" s="11" t="s">
        <v>11672</v>
      </c>
      <c r="E7003" s="11" t="s">
        <v>10353</v>
      </c>
      <c r="F7003" s="11">
        <v>0</v>
      </c>
      <c r="G7003" s="11">
        <v>0</v>
      </c>
      <c r="H7003" s="11">
        <v>0</v>
      </c>
      <c r="I7003" s="11">
        <v>0</v>
      </c>
      <c r="J7003" s="11">
        <f>ABS(F7003)</f>
        <v>0</v>
      </c>
      <c r="K7003" s="11">
        <f>ABS(G7003)</f>
        <v>0</v>
      </c>
      <c r="L7003" s="11">
        <f>ABS(H7003)</f>
        <v>0</v>
      </c>
      <c r="M7003" s="12">
        <f>ABS(I7003)</f>
        <v>0</v>
      </c>
      <c r="N7003" s="30">
        <f>AVERAGE(Table4[[#This Row],[H7N9+]:[H3N2+]])</f>
        <v>0</v>
      </c>
      <c r="O7003" s="30">
        <f>MAX(Table4[[#This Row],[H7N9+]:[H3N2+]])</f>
        <v>0</v>
      </c>
      <c r="P7003" s="30">
        <f>_xlfn.VAR.P(Table4[[#This Row],[H7N9]:[H3N2]])</f>
        <v>0</v>
      </c>
    </row>
    <row r="7004" spans="1:16" x14ac:dyDescent="0.25">
      <c r="A7004" s="9">
        <v>7003</v>
      </c>
      <c r="B7004" s="36" t="s">
        <v>20086</v>
      </c>
      <c r="C7004" s="10" t="s">
        <v>11673</v>
      </c>
      <c r="D7004" s="11" t="s">
        <v>11674</v>
      </c>
      <c r="E7004" s="11" t="s">
        <v>10353</v>
      </c>
      <c r="F7004" s="11">
        <v>-0.73786478737262196</v>
      </c>
      <c r="G7004" s="11">
        <v>-0.8</v>
      </c>
      <c r="H7004" s="11">
        <v>0.316227766016838</v>
      </c>
      <c r="I7004" s="11">
        <v>0.4</v>
      </c>
      <c r="J7004" s="11">
        <f>ABS(F7004)</f>
        <v>0.73786478737262196</v>
      </c>
      <c r="K7004" s="11">
        <f>ABS(G7004)</f>
        <v>0.8</v>
      </c>
      <c r="L7004" s="11">
        <f>ABS(H7004)</f>
        <v>0.316227766016838</v>
      </c>
      <c r="M7004" s="12">
        <f>ABS(I7004)</f>
        <v>0.4</v>
      </c>
      <c r="N7004" s="30">
        <f>AVERAGE(Table4[[#This Row],[H7N9+]:[H3N2+]])</f>
        <v>0.563523138347365</v>
      </c>
      <c r="O7004" s="30">
        <f>MAX(Table4[[#This Row],[H7N9+]:[H3N2+]])</f>
        <v>0.8</v>
      </c>
      <c r="P7004" s="30">
        <f>_xlfn.VAR.P(Table4[[#This Row],[H7N9]:[H3N2]])</f>
        <v>0.31891814893221093</v>
      </c>
    </row>
    <row r="7005" spans="1:16" x14ac:dyDescent="0.25">
      <c r="A7005" s="9">
        <v>7004</v>
      </c>
      <c r="B7005" s="36" t="s">
        <v>20087</v>
      </c>
      <c r="C7005" s="10" t="s">
        <v>11675</v>
      </c>
      <c r="D7005" s="11" t="s">
        <v>11676</v>
      </c>
      <c r="E7005" s="11" t="s">
        <v>10353</v>
      </c>
      <c r="F7005" s="11">
        <v>0</v>
      </c>
      <c r="G7005" s="11">
        <v>0</v>
      </c>
      <c r="H7005" s="11">
        <v>0</v>
      </c>
      <c r="I7005" s="11">
        <v>0</v>
      </c>
      <c r="J7005" s="11">
        <f>ABS(F7005)</f>
        <v>0</v>
      </c>
      <c r="K7005" s="11">
        <f>ABS(G7005)</f>
        <v>0</v>
      </c>
      <c r="L7005" s="11">
        <f>ABS(H7005)</f>
        <v>0</v>
      </c>
      <c r="M7005" s="12">
        <f>ABS(I7005)</f>
        <v>0</v>
      </c>
      <c r="N7005" s="30">
        <f>AVERAGE(Table4[[#This Row],[H7N9+]:[H3N2+]])</f>
        <v>0</v>
      </c>
      <c r="O7005" s="30">
        <f>MAX(Table4[[#This Row],[H7N9+]:[H3N2+]])</f>
        <v>0</v>
      </c>
      <c r="P7005" s="30">
        <f>_xlfn.VAR.P(Table4[[#This Row],[H7N9]:[H3N2]])</f>
        <v>0</v>
      </c>
    </row>
    <row r="7006" spans="1:16" x14ac:dyDescent="0.25">
      <c r="A7006" s="9">
        <v>7005</v>
      </c>
      <c r="B7006" s="36" t="s">
        <v>20088</v>
      </c>
      <c r="C7006" s="10" t="s">
        <v>11677</v>
      </c>
      <c r="D7006" s="11" t="s">
        <v>11678</v>
      </c>
      <c r="E7006" s="11" t="s">
        <v>10353</v>
      </c>
      <c r="F7006" s="11">
        <v>0</v>
      </c>
      <c r="G7006" s="11">
        <v>0</v>
      </c>
      <c r="H7006" s="11">
        <v>0</v>
      </c>
      <c r="I7006" s="11">
        <v>0</v>
      </c>
      <c r="J7006" s="11">
        <f>ABS(F7006)</f>
        <v>0</v>
      </c>
      <c r="K7006" s="11">
        <f>ABS(G7006)</f>
        <v>0</v>
      </c>
      <c r="L7006" s="11">
        <f>ABS(H7006)</f>
        <v>0</v>
      </c>
      <c r="M7006" s="12">
        <f>ABS(I7006)</f>
        <v>0</v>
      </c>
      <c r="N7006" s="30">
        <f>AVERAGE(Table4[[#This Row],[H7N9+]:[H3N2+]])</f>
        <v>0</v>
      </c>
      <c r="O7006" s="30">
        <f>MAX(Table4[[#This Row],[H7N9+]:[H3N2+]])</f>
        <v>0</v>
      </c>
      <c r="P7006" s="30">
        <f>_xlfn.VAR.P(Table4[[#This Row],[H7N9]:[H3N2]])</f>
        <v>0</v>
      </c>
    </row>
    <row r="7007" spans="1:16" x14ac:dyDescent="0.25">
      <c r="A7007" s="9">
        <v>7006</v>
      </c>
      <c r="B7007" s="36" t="s">
        <v>20089</v>
      </c>
      <c r="C7007" s="10" t="s">
        <v>11679</v>
      </c>
      <c r="D7007" s="11" t="s">
        <v>11680</v>
      </c>
      <c r="E7007" s="11" t="s">
        <v>10353</v>
      </c>
      <c r="F7007" s="11">
        <v>0</v>
      </c>
      <c r="G7007" s="11">
        <v>0</v>
      </c>
      <c r="H7007" s="11">
        <v>0</v>
      </c>
      <c r="I7007" s="11">
        <v>0</v>
      </c>
      <c r="J7007" s="11">
        <f>ABS(F7007)</f>
        <v>0</v>
      </c>
      <c r="K7007" s="11">
        <f>ABS(G7007)</f>
        <v>0</v>
      </c>
      <c r="L7007" s="11">
        <f>ABS(H7007)</f>
        <v>0</v>
      </c>
      <c r="M7007" s="12">
        <f>ABS(I7007)</f>
        <v>0</v>
      </c>
      <c r="N7007" s="30">
        <f>AVERAGE(Table4[[#This Row],[H7N9+]:[H3N2+]])</f>
        <v>0</v>
      </c>
      <c r="O7007" s="30">
        <f>MAX(Table4[[#This Row],[H7N9+]:[H3N2+]])</f>
        <v>0</v>
      </c>
      <c r="P7007" s="30">
        <f>_xlfn.VAR.P(Table4[[#This Row],[H7N9]:[H3N2]])</f>
        <v>0</v>
      </c>
    </row>
    <row r="7008" spans="1:16" x14ac:dyDescent="0.25">
      <c r="A7008" s="9">
        <v>7007</v>
      </c>
      <c r="B7008" s="36" t="s">
        <v>20090</v>
      </c>
      <c r="C7008" s="10" t="s">
        <v>11681</v>
      </c>
      <c r="D7008" s="11" t="s">
        <v>11682</v>
      </c>
      <c r="E7008" s="11" t="s">
        <v>10353</v>
      </c>
      <c r="F7008" s="11">
        <v>0</v>
      </c>
      <c r="G7008" s="11">
        <v>0</v>
      </c>
      <c r="H7008" s="11">
        <v>0</v>
      </c>
      <c r="I7008" s="11">
        <v>0</v>
      </c>
      <c r="J7008" s="11">
        <f>ABS(F7008)</f>
        <v>0</v>
      </c>
      <c r="K7008" s="11">
        <f>ABS(G7008)</f>
        <v>0</v>
      </c>
      <c r="L7008" s="11">
        <f>ABS(H7008)</f>
        <v>0</v>
      </c>
      <c r="M7008" s="12">
        <f>ABS(I7008)</f>
        <v>0</v>
      </c>
      <c r="N7008" s="30">
        <f>AVERAGE(Table4[[#This Row],[H7N9+]:[H3N2+]])</f>
        <v>0</v>
      </c>
      <c r="O7008" s="30">
        <f>MAX(Table4[[#This Row],[H7N9+]:[H3N2+]])</f>
        <v>0</v>
      </c>
      <c r="P7008" s="30">
        <f>_xlfn.VAR.P(Table4[[#This Row],[H7N9]:[H3N2]])</f>
        <v>0</v>
      </c>
    </row>
    <row r="7009" spans="1:16" x14ac:dyDescent="0.25">
      <c r="A7009" s="9">
        <v>7008</v>
      </c>
      <c r="B7009" s="36" t="s">
        <v>20091</v>
      </c>
      <c r="C7009" s="10" t="s">
        <v>11683</v>
      </c>
      <c r="D7009" s="11" t="s">
        <v>11684</v>
      </c>
      <c r="E7009" s="11" t="s">
        <v>10353</v>
      </c>
      <c r="F7009" s="11">
        <v>0</v>
      </c>
      <c r="G7009" s="11">
        <v>0</v>
      </c>
      <c r="H7009" s="11">
        <v>0</v>
      </c>
      <c r="I7009" s="11">
        <v>0</v>
      </c>
      <c r="J7009" s="11">
        <f>ABS(F7009)</f>
        <v>0</v>
      </c>
      <c r="K7009" s="11">
        <f>ABS(G7009)</f>
        <v>0</v>
      </c>
      <c r="L7009" s="11">
        <f>ABS(H7009)</f>
        <v>0</v>
      </c>
      <c r="M7009" s="12">
        <f>ABS(I7009)</f>
        <v>0</v>
      </c>
      <c r="N7009" s="30">
        <f>AVERAGE(Table4[[#This Row],[H7N9+]:[H3N2+]])</f>
        <v>0</v>
      </c>
      <c r="O7009" s="30">
        <f>MAX(Table4[[#This Row],[H7N9+]:[H3N2+]])</f>
        <v>0</v>
      </c>
      <c r="P7009" s="30">
        <f>_xlfn.VAR.P(Table4[[#This Row],[H7N9]:[H3N2]])</f>
        <v>0</v>
      </c>
    </row>
    <row r="7010" spans="1:16" x14ac:dyDescent="0.25">
      <c r="A7010" s="9">
        <v>7009</v>
      </c>
      <c r="B7010" s="36" t="s">
        <v>20092</v>
      </c>
      <c r="C7010" s="10" t="s">
        <v>11685</v>
      </c>
      <c r="D7010" s="11" t="s">
        <v>11686</v>
      </c>
      <c r="E7010" s="11" t="s">
        <v>10353</v>
      </c>
      <c r="F7010" s="11">
        <v>0</v>
      </c>
      <c r="G7010" s="11">
        <v>0</v>
      </c>
      <c r="H7010" s="11">
        <v>0</v>
      </c>
      <c r="I7010" s="11">
        <v>0</v>
      </c>
      <c r="J7010" s="11">
        <f>ABS(F7010)</f>
        <v>0</v>
      </c>
      <c r="K7010" s="11">
        <f>ABS(G7010)</f>
        <v>0</v>
      </c>
      <c r="L7010" s="11">
        <f>ABS(H7010)</f>
        <v>0</v>
      </c>
      <c r="M7010" s="12">
        <f>ABS(I7010)</f>
        <v>0</v>
      </c>
      <c r="N7010" s="30">
        <f>AVERAGE(Table4[[#This Row],[H7N9+]:[H3N2+]])</f>
        <v>0</v>
      </c>
      <c r="O7010" s="30">
        <f>MAX(Table4[[#This Row],[H7N9+]:[H3N2+]])</f>
        <v>0</v>
      </c>
      <c r="P7010" s="30">
        <f>_xlfn.VAR.P(Table4[[#This Row],[H7N9]:[H3N2]])</f>
        <v>0</v>
      </c>
    </row>
    <row r="7011" spans="1:16" x14ac:dyDescent="0.25">
      <c r="A7011" s="9">
        <v>7010</v>
      </c>
      <c r="B7011" s="36" t="s">
        <v>20093</v>
      </c>
      <c r="C7011" s="10" t="s">
        <v>11687</v>
      </c>
      <c r="D7011" s="11" t="s">
        <v>11688</v>
      </c>
      <c r="E7011" s="11" t="s">
        <v>10353</v>
      </c>
      <c r="F7011" s="11">
        <v>0</v>
      </c>
      <c r="G7011" s="11">
        <v>0</v>
      </c>
      <c r="H7011" s="11">
        <v>0</v>
      </c>
      <c r="I7011" s="11">
        <v>0</v>
      </c>
      <c r="J7011" s="11">
        <f>ABS(F7011)</f>
        <v>0</v>
      </c>
      <c r="K7011" s="11">
        <f>ABS(G7011)</f>
        <v>0</v>
      </c>
      <c r="L7011" s="11">
        <f>ABS(H7011)</f>
        <v>0</v>
      </c>
      <c r="M7011" s="12">
        <f>ABS(I7011)</f>
        <v>0</v>
      </c>
      <c r="N7011" s="30">
        <f>AVERAGE(Table4[[#This Row],[H7N9+]:[H3N2+]])</f>
        <v>0</v>
      </c>
      <c r="O7011" s="30">
        <f>MAX(Table4[[#This Row],[H7N9+]:[H3N2+]])</f>
        <v>0</v>
      </c>
      <c r="P7011" s="30">
        <f>_xlfn.VAR.P(Table4[[#This Row],[H7N9]:[H3N2]])</f>
        <v>0</v>
      </c>
    </row>
    <row r="7012" spans="1:16" x14ac:dyDescent="0.25">
      <c r="A7012" s="9">
        <v>7011</v>
      </c>
      <c r="B7012" s="36" t="s">
        <v>20094</v>
      </c>
      <c r="C7012" s="10" t="s">
        <v>11689</v>
      </c>
      <c r="D7012" s="11" t="s">
        <v>11690</v>
      </c>
      <c r="E7012" s="11" t="s">
        <v>10353</v>
      </c>
      <c r="F7012" s="11">
        <v>0</v>
      </c>
      <c r="G7012" s="11">
        <v>0</v>
      </c>
      <c r="H7012" s="11">
        <v>-0.25819888974716099</v>
      </c>
      <c r="I7012" s="11">
        <v>0</v>
      </c>
      <c r="J7012" s="11">
        <f>ABS(F7012)</f>
        <v>0</v>
      </c>
      <c r="K7012" s="11">
        <f>ABS(G7012)</f>
        <v>0</v>
      </c>
      <c r="L7012" s="11">
        <f>ABS(H7012)</f>
        <v>0.25819888974716099</v>
      </c>
      <c r="M7012" s="12">
        <f>ABS(I7012)</f>
        <v>0</v>
      </c>
      <c r="N7012" s="30">
        <f>AVERAGE(Table4[[#This Row],[H7N9+]:[H3N2+]])</f>
        <v>6.4549722436790247E-2</v>
      </c>
      <c r="O7012" s="30">
        <f>MAX(Table4[[#This Row],[H7N9+]:[H3N2+]])</f>
        <v>0.25819888974716099</v>
      </c>
      <c r="P7012" s="30">
        <f>_xlfn.VAR.P(Table4[[#This Row],[H7N9]:[H3N2]])</f>
        <v>1.2499999999999987E-2</v>
      </c>
    </row>
    <row r="7013" spans="1:16" x14ac:dyDescent="0.25">
      <c r="A7013" s="9">
        <v>7012</v>
      </c>
      <c r="B7013" s="36" t="s">
        <v>20095</v>
      </c>
      <c r="C7013" s="10" t="s">
        <v>11691</v>
      </c>
      <c r="D7013" s="11" t="s">
        <v>11692</v>
      </c>
      <c r="E7013" s="11" t="s">
        <v>10353</v>
      </c>
      <c r="F7013" s="11">
        <v>-0.25819888974716099</v>
      </c>
      <c r="G7013" s="11">
        <v>0</v>
      </c>
      <c r="H7013" s="11">
        <v>0.63245553203367599</v>
      </c>
      <c r="I7013" s="11">
        <v>-0.25819888974716099</v>
      </c>
      <c r="J7013" s="11">
        <f>ABS(F7013)</f>
        <v>0.25819888974716099</v>
      </c>
      <c r="K7013" s="11">
        <f>ABS(G7013)</f>
        <v>0</v>
      </c>
      <c r="L7013" s="11">
        <f>ABS(H7013)</f>
        <v>0.63245553203367599</v>
      </c>
      <c r="M7013" s="12">
        <f>ABS(I7013)</f>
        <v>0.25819888974716099</v>
      </c>
      <c r="N7013" s="30">
        <f>AVERAGE(Table4[[#This Row],[H7N9+]:[H3N2+]])</f>
        <v>0.28721332788199949</v>
      </c>
      <c r="O7013" s="30">
        <f>MAX(Table4[[#This Row],[H7N9+]:[H3N2+]])</f>
        <v>0.63245553203367599</v>
      </c>
      <c r="P7013" s="30">
        <f>_xlfn.VAR.P(Table4[[#This Row],[H7N9]:[H3N2]])</f>
        <v>0.13249149571305296</v>
      </c>
    </row>
    <row r="7014" spans="1:16" x14ac:dyDescent="0.25">
      <c r="A7014" s="9">
        <v>7013</v>
      </c>
      <c r="B7014" s="36" t="s">
        <v>20096</v>
      </c>
      <c r="C7014" s="10" t="s">
        <v>11693</v>
      </c>
      <c r="D7014" s="11" t="s">
        <v>11694</v>
      </c>
      <c r="E7014" s="11" t="s">
        <v>10353</v>
      </c>
      <c r="F7014" s="11">
        <v>0</v>
      </c>
      <c r="G7014" s="11">
        <v>0</v>
      </c>
      <c r="H7014" s="11">
        <v>0</v>
      </c>
      <c r="I7014" s="11">
        <v>0</v>
      </c>
      <c r="J7014" s="11">
        <f>ABS(F7014)</f>
        <v>0</v>
      </c>
      <c r="K7014" s="11">
        <f>ABS(G7014)</f>
        <v>0</v>
      </c>
      <c r="L7014" s="11">
        <f>ABS(H7014)</f>
        <v>0</v>
      </c>
      <c r="M7014" s="12">
        <f>ABS(I7014)</f>
        <v>0</v>
      </c>
      <c r="N7014" s="30">
        <f>AVERAGE(Table4[[#This Row],[H7N9+]:[H3N2+]])</f>
        <v>0</v>
      </c>
      <c r="O7014" s="30">
        <f>MAX(Table4[[#This Row],[H7N9+]:[H3N2+]])</f>
        <v>0</v>
      </c>
      <c r="P7014" s="30">
        <f>_xlfn.VAR.P(Table4[[#This Row],[H7N9]:[H3N2]])</f>
        <v>0</v>
      </c>
    </row>
    <row r="7015" spans="1:16" x14ac:dyDescent="0.25">
      <c r="A7015" s="9">
        <v>7014</v>
      </c>
      <c r="B7015" s="36" t="s">
        <v>20097</v>
      </c>
      <c r="C7015" s="10" t="s">
        <v>11695</v>
      </c>
      <c r="D7015" s="11" t="s">
        <v>11696</v>
      </c>
      <c r="E7015" s="11" t="s">
        <v>10353</v>
      </c>
      <c r="F7015" s="11">
        <v>0.8</v>
      </c>
      <c r="G7015" s="11">
        <v>0.8</v>
      </c>
      <c r="H7015" s="11">
        <v>-0.2</v>
      </c>
      <c r="I7015" s="11">
        <v>0.4</v>
      </c>
      <c r="J7015" s="11">
        <f>ABS(F7015)</f>
        <v>0.8</v>
      </c>
      <c r="K7015" s="11">
        <f>ABS(G7015)</f>
        <v>0.8</v>
      </c>
      <c r="L7015" s="11">
        <f>ABS(H7015)</f>
        <v>0.2</v>
      </c>
      <c r="M7015" s="12">
        <f>ABS(I7015)</f>
        <v>0.4</v>
      </c>
      <c r="N7015" s="30">
        <f>AVERAGE(Table4[[#This Row],[H7N9+]:[H3N2+]])</f>
        <v>0.55000000000000004</v>
      </c>
      <c r="O7015" s="30">
        <f>MAX(Table4[[#This Row],[H7N9+]:[H3N2+]])</f>
        <v>0.8</v>
      </c>
      <c r="P7015" s="30">
        <f>_xlfn.VAR.P(Table4[[#This Row],[H7N9]:[H3N2]])</f>
        <v>0.16750000000000004</v>
      </c>
    </row>
    <row r="7016" spans="1:16" x14ac:dyDescent="0.25">
      <c r="A7016" s="9">
        <v>7015</v>
      </c>
      <c r="B7016" s="36" t="s">
        <v>20098</v>
      </c>
      <c r="C7016" s="10" t="s">
        <v>11697</v>
      </c>
      <c r="D7016" s="11" t="s">
        <v>11698</v>
      </c>
      <c r="E7016" s="11" t="s">
        <v>10353</v>
      </c>
      <c r="F7016" s="11">
        <v>0</v>
      </c>
      <c r="G7016" s="11">
        <v>0</v>
      </c>
      <c r="H7016" s="11">
        <v>0</v>
      </c>
      <c r="I7016" s="11">
        <v>0</v>
      </c>
      <c r="J7016" s="11">
        <f>ABS(F7016)</f>
        <v>0</v>
      </c>
      <c r="K7016" s="11">
        <f>ABS(G7016)</f>
        <v>0</v>
      </c>
      <c r="L7016" s="11">
        <f>ABS(H7016)</f>
        <v>0</v>
      </c>
      <c r="M7016" s="12">
        <f>ABS(I7016)</f>
        <v>0</v>
      </c>
      <c r="N7016" s="30">
        <f>AVERAGE(Table4[[#This Row],[H7N9+]:[H3N2+]])</f>
        <v>0</v>
      </c>
      <c r="O7016" s="30">
        <f>MAX(Table4[[#This Row],[H7N9+]:[H3N2+]])</f>
        <v>0</v>
      </c>
      <c r="P7016" s="30">
        <f>_xlfn.VAR.P(Table4[[#This Row],[H7N9]:[H3N2]])</f>
        <v>0</v>
      </c>
    </row>
    <row r="7017" spans="1:16" x14ac:dyDescent="0.25">
      <c r="A7017" s="9">
        <v>7016</v>
      </c>
      <c r="B7017" s="36" t="s">
        <v>20099</v>
      </c>
      <c r="C7017" s="10" t="s">
        <v>11699</v>
      </c>
      <c r="D7017" s="11" t="s">
        <v>11700</v>
      </c>
      <c r="E7017" s="11" t="s">
        <v>10353</v>
      </c>
      <c r="F7017" s="11">
        <v>0</v>
      </c>
      <c r="G7017" s="11">
        <v>-0.21081851067789201</v>
      </c>
      <c r="H7017" s="11">
        <v>-0.25819888974716099</v>
      </c>
      <c r="I7017" s="11">
        <v>0</v>
      </c>
      <c r="J7017" s="11">
        <f>ABS(F7017)</f>
        <v>0</v>
      </c>
      <c r="K7017" s="11">
        <f>ABS(G7017)</f>
        <v>0.21081851067789201</v>
      </c>
      <c r="L7017" s="11">
        <f>ABS(H7017)</f>
        <v>0.25819888974716099</v>
      </c>
      <c r="M7017" s="12">
        <f>ABS(I7017)</f>
        <v>0</v>
      </c>
      <c r="N7017" s="30">
        <f>AVERAGE(Table4[[#This Row],[H7N9+]:[H3N2+]])</f>
        <v>0.11725435010626326</v>
      </c>
      <c r="O7017" s="30">
        <f>MAX(Table4[[#This Row],[H7N9+]:[H3N2+]])</f>
        <v>0.25819888974716099</v>
      </c>
      <c r="P7017" s="30">
        <f>_xlfn.VAR.P(Table4[[#This Row],[H7N9]:[H3N2]])</f>
        <v>1.4029195158935607E-2</v>
      </c>
    </row>
    <row r="7018" spans="1:16" x14ac:dyDescent="0.25">
      <c r="A7018" s="9">
        <v>7017</v>
      </c>
      <c r="B7018" s="36" t="s">
        <v>20100</v>
      </c>
      <c r="C7018" s="10" t="s">
        <v>11701</v>
      </c>
      <c r="D7018" s="11" t="s">
        <v>11702</v>
      </c>
      <c r="E7018" s="11" t="s">
        <v>10353</v>
      </c>
      <c r="F7018" s="11">
        <v>0</v>
      </c>
      <c r="G7018" s="11">
        <v>0</v>
      </c>
      <c r="H7018" s="11">
        <v>0</v>
      </c>
      <c r="I7018" s="11">
        <v>0</v>
      </c>
      <c r="J7018" s="11">
        <f>ABS(F7018)</f>
        <v>0</v>
      </c>
      <c r="K7018" s="11">
        <f>ABS(G7018)</f>
        <v>0</v>
      </c>
      <c r="L7018" s="11">
        <f>ABS(H7018)</f>
        <v>0</v>
      </c>
      <c r="M7018" s="12">
        <f>ABS(I7018)</f>
        <v>0</v>
      </c>
      <c r="N7018" s="30">
        <f>AVERAGE(Table4[[#This Row],[H7N9+]:[H3N2+]])</f>
        <v>0</v>
      </c>
      <c r="O7018" s="30">
        <f>MAX(Table4[[#This Row],[H7N9+]:[H3N2+]])</f>
        <v>0</v>
      </c>
      <c r="P7018" s="30">
        <f>_xlfn.VAR.P(Table4[[#This Row],[H7N9]:[H3N2]])</f>
        <v>0</v>
      </c>
    </row>
    <row r="7019" spans="1:16" x14ac:dyDescent="0.25">
      <c r="A7019" s="9">
        <v>7018</v>
      </c>
      <c r="B7019" s="36" t="s">
        <v>20101</v>
      </c>
      <c r="C7019" s="10" t="s">
        <v>11703</v>
      </c>
      <c r="D7019" s="11" t="s">
        <v>11704</v>
      </c>
      <c r="E7019" s="11" t="s">
        <v>10353</v>
      </c>
      <c r="F7019" s="11">
        <v>-0.77459666924148296</v>
      </c>
      <c r="G7019" s="11">
        <v>0</v>
      </c>
      <c r="H7019" s="11">
        <v>0.77459666924148296</v>
      </c>
      <c r="I7019" s="11">
        <v>0</v>
      </c>
      <c r="J7019" s="11">
        <f>ABS(F7019)</f>
        <v>0.77459666924148296</v>
      </c>
      <c r="K7019" s="11">
        <f>ABS(G7019)</f>
        <v>0</v>
      </c>
      <c r="L7019" s="11">
        <f>ABS(H7019)</f>
        <v>0.77459666924148296</v>
      </c>
      <c r="M7019" s="12">
        <f>ABS(I7019)</f>
        <v>0</v>
      </c>
      <c r="N7019" s="30">
        <f>AVERAGE(Table4[[#This Row],[H7N9+]:[H3N2+]])</f>
        <v>0.38729833462074148</v>
      </c>
      <c r="O7019" s="30">
        <f>MAX(Table4[[#This Row],[H7N9+]:[H3N2+]])</f>
        <v>0.77459666924148296</v>
      </c>
      <c r="P7019" s="30">
        <f>_xlfn.VAR.P(Table4[[#This Row],[H7N9]:[H3N2]])</f>
        <v>0.29999999999999966</v>
      </c>
    </row>
    <row r="7020" spans="1:16" x14ac:dyDescent="0.25">
      <c r="A7020" s="9">
        <v>7019</v>
      </c>
      <c r="B7020" s="36" t="s">
        <v>20102</v>
      </c>
      <c r="C7020" s="10" t="s">
        <v>11705</v>
      </c>
      <c r="D7020" s="11" t="s">
        <v>11706</v>
      </c>
      <c r="E7020" s="11" t="s">
        <v>10353</v>
      </c>
      <c r="F7020" s="11">
        <v>1</v>
      </c>
      <c r="G7020" s="11">
        <v>1</v>
      </c>
      <c r="H7020" s="11">
        <v>0.4</v>
      </c>
      <c r="I7020" s="11">
        <v>1</v>
      </c>
      <c r="J7020" s="11">
        <f>ABS(F7020)</f>
        <v>1</v>
      </c>
      <c r="K7020" s="11">
        <f>ABS(G7020)</f>
        <v>1</v>
      </c>
      <c r="L7020" s="11">
        <f>ABS(H7020)</f>
        <v>0.4</v>
      </c>
      <c r="M7020" s="12">
        <f>ABS(I7020)</f>
        <v>1</v>
      </c>
      <c r="N7020" s="30">
        <f>AVERAGE(Table4[[#This Row],[H7N9+]:[H3N2+]])</f>
        <v>0.85</v>
      </c>
      <c r="O7020" s="30">
        <f>MAX(Table4[[#This Row],[H7N9+]:[H3N2+]])</f>
        <v>1</v>
      </c>
      <c r="P7020" s="30">
        <f>_xlfn.VAR.P(Table4[[#This Row],[H7N9]:[H3N2]])</f>
        <v>6.7500000000000115E-2</v>
      </c>
    </row>
    <row r="7021" spans="1:16" x14ac:dyDescent="0.25">
      <c r="A7021" s="9">
        <v>7020</v>
      </c>
      <c r="B7021" s="36" t="s">
        <v>20103</v>
      </c>
      <c r="C7021" s="10" t="s">
        <v>11707</v>
      </c>
      <c r="D7021" s="11" t="s">
        <v>11708</v>
      </c>
      <c r="E7021" s="11" t="s">
        <v>10353</v>
      </c>
      <c r="F7021" s="11">
        <v>0</v>
      </c>
      <c r="G7021" s="11">
        <v>0</v>
      </c>
      <c r="H7021" s="11">
        <v>0</v>
      </c>
      <c r="I7021" s="11">
        <v>0</v>
      </c>
      <c r="J7021" s="11">
        <f>ABS(F7021)</f>
        <v>0</v>
      </c>
      <c r="K7021" s="11">
        <f>ABS(G7021)</f>
        <v>0</v>
      </c>
      <c r="L7021" s="11">
        <f>ABS(H7021)</f>
        <v>0</v>
      </c>
      <c r="M7021" s="12">
        <f>ABS(I7021)</f>
        <v>0</v>
      </c>
      <c r="N7021" s="30">
        <f>AVERAGE(Table4[[#This Row],[H7N9+]:[H3N2+]])</f>
        <v>0</v>
      </c>
      <c r="O7021" s="30">
        <f>MAX(Table4[[#This Row],[H7N9+]:[H3N2+]])</f>
        <v>0</v>
      </c>
      <c r="P7021" s="30">
        <f>_xlfn.VAR.P(Table4[[#This Row],[H7N9]:[H3N2]])</f>
        <v>0</v>
      </c>
    </row>
    <row r="7022" spans="1:16" x14ac:dyDescent="0.25">
      <c r="A7022" s="9">
        <v>7021</v>
      </c>
      <c r="B7022" s="36" t="s">
        <v>20104</v>
      </c>
      <c r="C7022" s="10" t="s">
        <v>11709</v>
      </c>
      <c r="D7022" s="11" t="s">
        <v>11710</v>
      </c>
      <c r="E7022" s="11" t="s">
        <v>10353</v>
      </c>
      <c r="F7022" s="11">
        <v>1</v>
      </c>
      <c r="G7022" s="11">
        <v>0.8</v>
      </c>
      <c r="H7022" s="11">
        <v>0.8</v>
      </c>
      <c r="I7022" s="11">
        <v>0.2</v>
      </c>
      <c r="J7022" s="11">
        <f>ABS(F7022)</f>
        <v>1</v>
      </c>
      <c r="K7022" s="11">
        <f>ABS(G7022)</f>
        <v>0.8</v>
      </c>
      <c r="L7022" s="11">
        <f>ABS(H7022)</f>
        <v>0.8</v>
      </c>
      <c r="M7022" s="12">
        <f>ABS(I7022)</f>
        <v>0.2</v>
      </c>
      <c r="N7022" s="30">
        <f>AVERAGE(Table4[[#This Row],[H7N9+]:[H3N2+]])</f>
        <v>0.70000000000000007</v>
      </c>
      <c r="O7022" s="30">
        <f>MAX(Table4[[#This Row],[H7N9+]:[H3N2+]])</f>
        <v>1</v>
      </c>
      <c r="P7022" s="30">
        <f>_xlfn.VAR.P(Table4[[#This Row],[H7N9]:[H3N2]])</f>
        <v>8.9999999999999969E-2</v>
      </c>
    </row>
    <row r="7023" spans="1:16" x14ac:dyDescent="0.25">
      <c r="A7023" s="9">
        <v>7022</v>
      </c>
      <c r="B7023" s="36" t="s">
        <v>20105</v>
      </c>
      <c r="C7023" s="10" t="s">
        <v>11711</v>
      </c>
      <c r="D7023" s="11" t="s">
        <v>11712</v>
      </c>
      <c r="E7023" s="11" t="s">
        <v>10353</v>
      </c>
      <c r="F7023" s="11">
        <v>0</v>
      </c>
      <c r="G7023" s="11">
        <v>0.77459666924148296</v>
      </c>
      <c r="H7023" s="11">
        <v>0</v>
      </c>
      <c r="I7023" s="11">
        <v>0</v>
      </c>
      <c r="J7023" s="11">
        <f>ABS(F7023)</f>
        <v>0</v>
      </c>
      <c r="K7023" s="11">
        <f>ABS(G7023)</f>
        <v>0.77459666924148296</v>
      </c>
      <c r="L7023" s="11">
        <f>ABS(H7023)</f>
        <v>0</v>
      </c>
      <c r="M7023" s="12">
        <f>ABS(I7023)</f>
        <v>0</v>
      </c>
      <c r="N7023" s="30">
        <f>AVERAGE(Table4[[#This Row],[H7N9+]:[H3N2+]])</f>
        <v>0.19364916731037074</v>
      </c>
      <c r="O7023" s="30">
        <f>MAX(Table4[[#This Row],[H7N9+]:[H3N2+]])</f>
        <v>0.77459666924148296</v>
      </c>
      <c r="P7023" s="30">
        <f>_xlfn.VAR.P(Table4[[#This Row],[H7N9]:[H3N2]])</f>
        <v>0.11249999999999988</v>
      </c>
    </row>
    <row r="7024" spans="1:16" x14ac:dyDescent="0.25">
      <c r="A7024" s="9">
        <v>7023</v>
      </c>
      <c r="B7024" s="36" t="s">
        <v>20106</v>
      </c>
      <c r="C7024" s="10" t="s">
        <v>11713</v>
      </c>
      <c r="D7024" s="11" t="s">
        <v>11714</v>
      </c>
      <c r="E7024" s="11" t="s">
        <v>10353</v>
      </c>
      <c r="F7024" s="11">
        <v>0</v>
      </c>
      <c r="G7024" s="11">
        <v>0</v>
      </c>
      <c r="H7024" s="11">
        <v>0</v>
      </c>
      <c r="I7024" s="11">
        <v>0</v>
      </c>
      <c r="J7024" s="11">
        <f>ABS(F7024)</f>
        <v>0</v>
      </c>
      <c r="K7024" s="11">
        <f>ABS(G7024)</f>
        <v>0</v>
      </c>
      <c r="L7024" s="11">
        <f>ABS(H7024)</f>
        <v>0</v>
      </c>
      <c r="M7024" s="12">
        <f>ABS(I7024)</f>
        <v>0</v>
      </c>
      <c r="N7024" s="30">
        <f>AVERAGE(Table4[[#This Row],[H7N9+]:[H3N2+]])</f>
        <v>0</v>
      </c>
      <c r="O7024" s="30">
        <f>MAX(Table4[[#This Row],[H7N9+]:[H3N2+]])</f>
        <v>0</v>
      </c>
      <c r="P7024" s="30">
        <f>_xlfn.VAR.P(Table4[[#This Row],[H7N9]:[H3N2]])</f>
        <v>0</v>
      </c>
    </row>
    <row r="7025" spans="1:16" x14ac:dyDescent="0.25">
      <c r="A7025" s="9">
        <v>7024</v>
      </c>
      <c r="B7025" s="36" t="s">
        <v>20107</v>
      </c>
      <c r="C7025" s="10" t="s">
        <v>11715</v>
      </c>
      <c r="D7025" s="11" t="s">
        <v>11716</v>
      </c>
      <c r="E7025" s="11" t="s">
        <v>10353</v>
      </c>
      <c r="F7025" s="11">
        <v>0</v>
      </c>
      <c r="G7025" s="11">
        <v>0</v>
      </c>
      <c r="H7025" s="11">
        <v>0</v>
      </c>
      <c r="I7025" s="11">
        <v>0</v>
      </c>
      <c r="J7025" s="11">
        <f>ABS(F7025)</f>
        <v>0</v>
      </c>
      <c r="K7025" s="11">
        <f>ABS(G7025)</f>
        <v>0</v>
      </c>
      <c r="L7025" s="11">
        <f>ABS(H7025)</f>
        <v>0</v>
      </c>
      <c r="M7025" s="12">
        <f>ABS(I7025)</f>
        <v>0</v>
      </c>
      <c r="N7025" s="30">
        <f>AVERAGE(Table4[[#This Row],[H7N9+]:[H3N2+]])</f>
        <v>0</v>
      </c>
      <c r="O7025" s="30">
        <f>MAX(Table4[[#This Row],[H7N9+]:[H3N2+]])</f>
        <v>0</v>
      </c>
      <c r="P7025" s="30">
        <f>_xlfn.VAR.P(Table4[[#This Row],[H7N9]:[H3N2]])</f>
        <v>0</v>
      </c>
    </row>
    <row r="7026" spans="1:16" x14ac:dyDescent="0.25">
      <c r="A7026" s="9">
        <v>7025</v>
      </c>
      <c r="B7026" s="36" t="s">
        <v>20108</v>
      </c>
      <c r="C7026" s="10" t="s">
        <v>11717</v>
      </c>
      <c r="D7026" s="11" t="s">
        <v>11718</v>
      </c>
      <c r="E7026" s="11" t="s">
        <v>10353</v>
      </c>
      <c r="F7026" s="11">
        <v>0.6</v>
      </c>
      <c r="G7026" s="11">
        <v>0.8</v>
      </c>
      <c r="H7026" s="11">
        <v>0.8</v>
      </c>
      <c r="I7026" s="11">
        <v>0.4</v>
      </c>
      <c r="J7026" s="11">
        <f>ABS(F7026)</f>
        <v>0.6</v>
      </c>
      <c r="K7026" s="11">
        <f>ABS(G7026)</f>
        <v>0.8</v>
      </c>
      <c r="L7026" s="11">
        <f>ABS(H7026)</f>
        <v>0.8</v>
      </c>
      <c r="M7026" s="12">
        <f>ABS(I7026)</f>
        <v>0.4</v>
      </c>
      <c r="N7026" s="30">
        <f>AVERAGE(Table4[[#This Row],[H7N9+]:[H3N2+]])</f>
        <v>0.65</v>
      </c>
      <c r="O7026" s="30">
        <f>MAX(Table4[[#This Row],[H7N9+]:[H3N2+]])</f>
        <v>0.8</v>
      </c>
      <c r="P7026" s="30">
        <f>_xlfn.VAR.P(Table4[[#This Row],[H7N9]:[H3N2]])</f>
        <v>2.7500000000000024E-2</v>
      </c>
    </row>
    <row r="7027" spans="1:16" x14ac:dyDescent="0.25">
      <c r="A7027" s="9">
        <v>7026</v>
      </c>
      <c r="B7027" s="36" t="s">
        <v>20109</v>
      </c>
      <c r="C7027" s="10" t="s">
        <v>11719</v>
      </c>
      <c r="D7027" s="11" t="s">
        <v>11720</v>
      </c>
      <c r="E7027" s="11" t="s">
        <v>10353</v>
      </c>
      <c r="F7027" s="11">
        <v>0</v>
      </c>
      <c r="G7027" s="11">
        <v>0</v>
      </c>
      <c r="H7027" s="11">
        <v>0</v>
      </c>
      <c r="I7027" s="11">
        <v>0</v>
      </c>
      <c r="J7027" s="11">
        <f>ABS(F7027)</f>
        <v>0</v>
      </c>
      <c r="K7027" s="11">
        <f>ABS(G7027)</f>
        <v>0</v>
      </c>
      <c r="L7027" s="11">
        <f>ABS(H7027)</f>
        <v>0</v>
      </c>
      <c r="M7027" s="12">
        <f>ABS(I7027)</f>
        <v>0</v>
      </c>
      <c r="N7027" s="30">
        <f>AVERAGE(Table4[[#This Row],[H7N9+]:[H3N2+]])</f>
        <v>0</v>
      </c>
      <c r="O7027" s="30">
        <f>MAX(Table4[[#This Row],[H7N9+]:[H3N2+]])</f>
        <v>0</v>
      </c>
      <c r="P7027" s="30">
        <f>_xlfn.VAR.P(Table4[[#This Row],[H7N9]:[H3N2]])</f>
        <v>0</v>
      </c>
    </row>
    <row r="7028" spans="1:16" x14ac:dyDescent="0.25">
      <c r="A7028" s="9">
        <v>7027</v>
      </c>
      <c r="B7028" s="36" t="s">
        <v>20110</v>
      </c>
      <c r="C7028" s="10" t="s">
        <v>11721</v>
      </c>
      <c r="D7028" s="11" t="s">
        <v>11722</v>
      </c>
      <c r="E7028" s="11" t="s">
        <v>10353</v>
      </c>
      <c r="F7028" s="11">
        <v>0</v>
      </c>
      <c r="G7028" s="11">
        <v>0</v>
      </c>
      <c r="H7028" s="11">
        <v>0</v>
      </c>
      <c r="I7028" s="11">
        <v>0</v>
      </c>
      <c r="J7028" s="11">
        <f>ABS(F7028)</f>
        <v>0</v>
      </c>
      <c r="K7028" s="11">
        <f>ABS(G7028)</f>
        <v>0</v>
      </c>
      <c r="L7028" s="11">
        <f>ABS(H7028)</f>
        <v>0</v>
      </c>
      <c r="M7028" s="12">
        <f>ABS(I7028)</f>
        <v>0</v>
      </c>
      <c r="N7028" s="30">
        <f>AVERAGE(Table4[[#This Row],[H7N9+]:[H3N2+]])</f>
        <v>0</v>
      </c>
      <c r="O7028" s="30">
        <f>MAX(Table4[[#This Row],[H7N9+]:[H3N2+]])</f>
        <v>0</v>
      </c>
      <c r="P7028" s="30">
        <f>_xlfn.VAR.P(Table4[[#This Row],[H7N9]:[H3N2]])</f>
        <v>0</v>
      </c>
    </row>
    <row r="7029" spans="1:16" x14ac:dyDescent="0.25">
      <c r="A7029" s="9">
        <v>7028</v>
      </c>
      <c r="B7029" s="36" t="s">
        <v>20111</v>
      </c>
      <c r="C7029" s="10" t="s">
        <v>11723</v>
      </c>
      <c r="D7029" s="11" t="s">
        <v>11724</v>
      </c>
      <c r="E7029" s="11" t="s">
        <v>1005</v>
      </c>
      <c r="F7029" s="11">
        <v>0</v>
      </c>
      <c r="G7029" s="11">
        <v>0</v>
      </c>
      <c r="H7029" s="11">
        <v>0</v>
      </c>
      <c r="I7029" s="11">
        <v>0</v>
      </c>
      <c r="J7029" s="11">
        <f>ABS(F7029)</f>
        <v>0</v>
      </c>
      <c r="K7029" s="11">
        <f>ABS(G7029)</f>
        <v>0</v>
      </c>
      <c r="L7029" s="11">
        <f>ABS(H7029)</f>
        <v>0</v>
      </c>
      <c r="M7029" s="12">
        <f>ABS(I7029)</f>
        <v>0</v>
      </c>
      <c r="N7029" s="30">
        <f>AVERAGE(Table4[[#This Row],[H7N9+]:[H3N2+]])</f>
        <v>0</v>
      </c>
      <c r="O7029" s="30">
        <f>MAX(Table4[[#This Row],[H7N9+]:[H3N2+]])</f>
        <v>0</v>
      </c>
      <c r="P7029" s="30">
        <f>_xlfn.VAR.P(Table4[[#This Row],[H7N9]:[H3N2]])</f>
        <v>0</v>
      </c>
    </row>
    <row r="7030" spans="1:16" x14ac:dyDescent="0.25">
      <c r="A7030" s="9">
        <v>7029</v>
      </c>
      <c r="B7030" s="36" t="s">
        <v>20112</v>
      </c>
      <c r="C7030" s="10" t="s">
        <v>11725</v>
      </c>
      <c r="D7030" s="11" t="s">
        <v>11726</v>
      </c>
      <c r="E7030" s="11" t="s">
        <v>10353</v>
      </c>
      <c r="F7030" s="11">
        <v>0</v>
      </c>
      <c r="G7030" s="11">
        <v>0</v>
      </c>
      <c r="H7030" s="11">
        <v>0</v>
      </c>
      <c r="I7030" s="11">
        <v>0</v>
      </c>
      <c r="J7030" s="11">
        <f>ABS(F7030)</f>
        <v>0</v>
      </c>
      <c r="K7030" s="11">
        <f>ABS(G7030)</f>
        <v>0</v>
      </c>
      <c r="L7030" s="11">
        <f>ABS(H7030)</f>
        <v>0</v>
      </c>
      <c r="M7030" s="12">
        <f>ABS(I7030)</f>
        <v>0</v>
      </c>
      <c r="N7030" s="30">
        <f>AVERAGE(Table4[[#This Row],[H7N9+]:[H3N2+]])</f>
        <v>0</v>
      </c>
      <c r="O7030" s="30">
        <f>MAX(Table4[[#This Row],[H7N9+]:[H3N2+]])</f>
        <v>0</v>
      </c>
      <c r="P7030" s="30">
        <f>_xlfn.VAR.P(Table4[[#This Row],[H7N9]:[H3N2]])</f>
        <v>0</v>
      </c>
    </row>
    <row r="7031" spans="1:16" x14ac:dyDescent="0.25">
      <c r="A7031" s="9">
        <v>7030</v>
      </c>
      <c r="B7031" s="36" t="s">
        <v>20113</v>
      </c>
      <c r="C7031" s="10" t="s">
        <v>11727</v>
      </c>
      <c r="D7031" s="11" t="s">
        <v>11728</v>
      </c>
      <c r="E7031" s="11" t="s">
        <v>10353</v>
      </c>
      <c r="F7031" s="11">
        <v>0</v>
      </c>
      <c r="G7031" s="11">
        <v>0</v>
      </c>
      <c r="H7031" s="11">
        <v>0</v>
      </c>
      <c r="I7031" s="11">
        <v>0</v>
      </c>
      <c r="J7031" s="11">
        <f>ABS(F7031)</f>
        <v>0</v>
      </c>
      <c r="K7031" s="11">
        <f>ABS(G7031)</f>
        <v>0</v>
      </c>
      <c r="L7031" s="11">
        <f>ABS(H7031)</f>
        <v>0</v>
      </c>
      <c r="M7031" s="12">
        <f>ABS(I7031)</f>
        <v>0</v>
      </c>
      <c r="N7031" s="30">
        <f>AVERAGE(Table4[[#This Row],[H7N9+]:[H3N2+]])</f>
        <v>0</v>
      </c>
      <c r="O7031" s="30">
        <f>MAX(Table4[[#This Row],[H7N9+]:[H3N2+]])</f>
        <v>0</v>
      </c>
      <c r="P7031" s="30">
        <f>_xlfn.VAR.P(Table4[[#This Row],[H7N9]:[H3N2]])</f>
        <v>0</v>
      </c>
    </row>
    <row r="7032" spans="1:16" x14ac:dyDescent="0.25">
      <c r="A7032" s="9">
        <v>7031</v>
      </c>
      <c r="B7032" s="36" t="s">
        <v>20114</v>
      </c>
      <c r="C7032" s="10" t="s">
        <v>11729</v>
      </c>
      <c r="D7032" s="11" t="s">
        <v>11730</v>
      </c>
      <c r="E7032" s="11" t="s">
        <v>10353</v>
      </c>
      <c r="F7032" s="11">
        <v>0</v>
      </c>
      <c r="G7032" s="11">
        <v>0</v>
      </c>
      <c r="H7032" s="11">
        <v>0</v>
      </c>
      <c r="I7032" s="11">
        <v>0</v>
      </c>
      <c r="J7032" s="11">
        <f>ABS(F7032)</f>
        <v>0</v>
      </c>
      <c r="K7032" s="11">
        <f>ABS(G7032)</f>
        <v>0</v>
      </c>
      <c r="L7032" s="11">
        <f>ABS(H7032)</f>
        <v>0</v>
      </c>
      <c r="M7032" s="12">
        <f>ABS(I7032)</f>
        <v>0</v>
      </c>
      <c r="N7032" s="30">
        <f>AVERAGE(Table4[[#This Row],[H7N9+]:[H3N2+]])</f>
        <v>0</v>
      </c>
      <c r="O7032" s="30">
        <f>MAX(Table4[[#This Row],[H7N9+]:[H3N2+]])</f>
        <v>0</v>
      </c>
      <c r="P7032" s="30">
        <f>_xlfn.VAR.P(Table4[[#This Row],[H7N9]:[H3N2]])</f>
        <v>0</v>
      </c>
    </row>
    <row r="7033" spans="1:16" x14ac:dyDescent="0.25">
      <c r="A7033" s="9">
        <v>7032</v>
      </c>
      <c r="B7033" s="36" t="s">
        <v>20115</v>
      </c>
      <c r="C7033" s="10" t="s">
        <v>11731</v>
      </c>
      <c r="D7033" s="11" t="s">
        <v>11732</v>
      </c>
      <c r="E7033" s="11" t="s">
        <v>10353</v>
      </c>
      <c r="F7033" s="11">
        <v>0.8</v>
      </c>
      <c r="G7033" s="11">
        <v>0</v>
      </c>
      <c r="H7033" s="11">
        <v>0.77459666924148296</v>
      </c>
      <c r="I7033" s="11">
        <v>-0.73786478737262196</v>
      </c>
      <c r="J7033" s="11">
        <f>ABS(F7033)</f>
        <v>0.8</v>
      </c>
      <c r="K7033" s="11">
        <f>ABS(G7033)</f>
        <v>0</v>
      </c>
      <c r="L7033" s="11">
        <f>ABS(H7033)</f>
        <v>0.77459666924148296</v>
      </c>
      <c r="M7033" s="12">
        <f>ABS(I7033)</f>
        <v>0.73786478737262196</v>
      </c>
      <c r="N7033" s="30">
        <f>AVERAGE(Table4[[#This Row],[H7N9+]:[H3N2+]])</f>
        <v>0.57811536415352627</v>
      </c>
      <c r="O7033" s="30">
        <f>MAX(Table4[[#This Row],[H7N9+]:[H3N2+]])</f>
        <v>0.8</v>
      </c>
      <c r="P7033" s="30">
        <f>_xlfn.VAR.P(Table4[[#This Row],[H7N9]:[H3N2]])</f>
        <v>0.40235359597762316</v>
      </c>
    </row>
    <row r="7034" spans="1:16" x14ac:dyDescent="0.25">
      <c r="A7034" s="9">
        <v>7033</v>
      </c>
      <c r="B7034" s="36" t="s">
        <v>20116</v>
      </c>
      <c r="C7034" s="10" t="s">
        <v>11733</v>
      </c>
      <c r="D7034" s="11" t="s">
        <v>11734</v>
      </c>
      <c r="E7034" s="11" t="s">
        <v>10353</v>
      </c>
      <c r="F7034" s="11">
        <v>0</v>
      </c>
      <c r="G7034" s="11">
        <v>0</v>
      </c>
      <c r="H7034" s="11">
        <v>0</v>
      </c>
      <c r="I7034" s="11">
        <v>0</v>
      </c>
      <c r="J7034" s="11">
        <f>ABS(F7034)</f>
        <v>0</v>
      </c>
      <c r="K7034" s="11">
        <f>ABS(G7034)</f>
        <v>0</v>
      </c>
      <c r="L7034" s="11">
        <f>ABS(H7034)</f>
        <v>0</v>
      </c>
      <c r="M7034" s="12">
        <f>ABS(I7034)</f>
        <v>0</v>
      </c>
      <c r="N7034" s="30">
        <f>AVERAGE(Table4[[#This Row],[H7N9+]:[H3N2+]])</f>
        <v>0</v>
      </c>
      <c r="O7034" s="30">
        <f>MAX(Table4[[#This Row],[H7N9+]:[H3N2+]])</f>
        <v>0</v>
      </c>
      <c r="P7034" s="30">
        <f>_xlfn.VAR.P(Table4[[#This Row],[H7N9]:[H3N2]])</f>
        <v>0</v>
      </c>
    </row>
    <row r="7035" spans="1:16" x14ac:dyDescent="0.25">
      <c r="A7035" s="9">
        <v>7034</v>
      </c>
      <c r="B7035" s="36" t="s">
        <v>20117</v>
      </c>
      <c r="C7035" s="10" t="s">
        <v>11735</v>
      </c>
      <c r="D7035" s="11" t="s">
        <v>11736</v>
      </c>
      <c r="E7035" s="11" t="s">
        <v>10353</v>
      </c>
      <c r="F7035" s="11">
        <v>0</v>
      </c>
      <c r="G7035" s="11">
        <v>0</v>
      </c>
      <c r="H7035" s="11">
        <v>0</v>
      </c>
      <c r="I7035" s="11">
        <v>0</v>
      </c>
      <c r="J7035" s="11">
        <f>ABS(F7035)</f>
        <v>0</v>
      </c>
      <c r="K7035" s="11">
        <f>ABS(G7035)</f>
        <v>0</v>
      </c>
      <c r="L7035" s="11">
        <f>ABS(H7035)</f>
        <v>0</v>
      </c>
      <c r="M7035" s="12">
        <f>ABS(I7035)</f>
        <v>0</v>
      </c>
      <c r="N7035" s="30">
        <f>AVERAGE(Table4[[#This Row],[H7N9+]:[H3N2+]])</f>
        <v>0</v>
      </c>
      <c r="O7035" s="30">
        <f>MAX(Table4[[#This Row],[H7N9+]:[H3N2+]])</f>
        <v>0</v>
      </c>
      <c r="P7035" s="30">
        <f>_xlfn.VAR.P(Table4[[#This Row],[H7N9]:[H3N2]])</f>
        <v>0</v>
      </c>
    </row>
    <row r="7036" spans="1:16" x14ac:dyDescent="0.25">
      <c r="A7036" s="9">
        <v>7035</v>
      </c>
      <c r="B7036" s="36" t="s">
        <v>20118</v>
      </c>
      <c r="C7036" s="10" t="s">
        <v>11737</v>
      </c>
      <c r="D7036" s="11" t="s">
        <v>11738</v>
      </c>
      <c r="E7036" s="11" t="s">
        <v>10353</v>
      </c>
      <c r="F7036" s="11">
        <v>0.8</v>
      </c>
      <c r="G7036" s="11">
        <v>0</v>
      </c>
      <c r="H7036" s="11">
        <v>0.77459666924148296</v>
      </c>
      <c r="I7036" s="11">
        <v>-0.73786478737262196</v>
      </c>
      <c r="J7036" s="11">
        <f>ABS(F7036)</f>
        <v>0.8</v>
      </c>
      <c r="K7036" s="11">
        <f>ABS(G7036)</f>
        <v>0</v>
      </c>
      <c r="L7036" s="11">
        <f>ABS(H7036)</f>
        <v>0.77459666924148296</v>
      </c>
      <c r="M7036" s="12">
        <f>ABS(I7036)</f>
        <v>0.73786478737262196</v>
      </c>
      <c r="N7036" s="30">
        <f>AVERAGE(Table4[[#This Row],[H7N9+]:[H3N2+]])</f>
        <v>0.57811536415352627</v>
      </c>
      <c r="O7036" s="30">
        <f>MAX(Table4[[#This Row],[H7N9+]:[H3N2+]])</f>
        <v>0.8</v>
      </c>
      <c r="P7036" s="30">
        <f>_xlfn.VAR.P(Table4[[#This Row],[H7N9]:[H3N2]])</f>
        <v>0.40235359597762316</v>
      </c>
    </row>
    <row r="7037" spans="1:16" x14ac:dyDescent="0.25">
      <c r="A7037" s="9">
        <v>7036</v>
      </c>
      <c r="B7037" s="36" t="s">
        <v>20119</v>
      </c>
      <c r="C7037" s="10" t="s">
        <v>11739</v>
      </c>
      <c r="D7037" s="11" t="s">
        <v>11740</v>
      </c>
      <c r="E7037" s="11" t="s">
        <v>10353</v>
      </c>
      <c r="F7037" s="11">
        <v>0.25819888974716099</v>
      </c>
      <c r="G7037" s="11">
        <v>0</v>
      </c>
      <c r="H7037" s="11">
        <v>0</v>
      </c>
      <c r="I7037" s="11">
        <v>0</v>
      </c>
      <c r="J7037" s="11">
        <f>ABS(F7037)</f>
        <v>0.25819888974716099</v>
      </c>
      <c r="K7037" s="11">
        <f>ABS(G7037)</f>
        <v>0</v>
      </c>
      <c r="L7037" s="11">
        <f>ABS(H7037)</f>
        <v>0</v>
      </c>
      <c r="M7037" s="12">
        <f>ABS(I7037)</f>
        <v>0</v>
      </c>
      <c r="N7037" s="30">
        <f>AVERAGE(Table4[[#This Row],[H7N9+]:[H3N2+]])</f>
        <v>6.4549722436790247E-2</v>
      </c>
      <c r="O7037" s="30">
        <f>MAX(Table4[[#This Row],[H7N9+]:[H3N2+]])</f>
        <v>0.25819888974716099</v>
      </c>
      <c r="P7037" s="30">
        <f>_xlfn.VAR.P(Table4[[#This Row],[H7N9]:[H3N2]])</f>
        <v>1.2499999999999987E-2</v>
      </c>
    </row>
    <row r="7038" spans="1:16" x14ac:dyDescent="0.25">
      <c r="A7038" s="9">
        <v>7037</v>
      </c>
      <c r="B7038" s="36" t="s">
        <v>20120</v>
      </c>
      <c r="C7038" s="10" t="s">
        <v>11741</v>
      </c>
      <c r="D7038" s="11" t="s">
        <v>11742</v>
      </c>
      <c r="E7038" s="11" t="s">
        <v>10353</v>
      </c>
      <c r="F7038" s="11">
        <v>0</v>
      </c>
      <c r="G7038" s="11">
        <v>0</v>
      </c>
      <c r="H7038" s="11">
        <v>0</v>
      </c>
      <c r="I7038" s="11">
        <v>0</v>
      </c>
      <c r="J7038" s="11">
        <f>ABS(F7038)</f>
        <v>0</v>
      </c>
      <c r="K7038" s="11">
        <f>ABS(G7038)</f>
        <v>0</v>
      </c>
      <c r="L7038" s="11">
        <f>ABS(H7038)</f>
        <v>0</v>
      </c>
      <c r="M7038" s="12">
        <f>ABS(I7038)</f>
        <v>0</v>
      </c>
      <c r="N7038" s="30">
        <f>AVERAGE(Table4[[#This Row],[H7N9+]:[H3N2+]])</f>
        <v>0</v>
      </c>
      <c r="O7038" s="30">
        <f>MAX(Table4[[#This Row],[H7N9+]:[H3N2+]])</f>
        <v>0</v>
      </c>
      <c r="P7038" s="30">
        <f>_xlfn.VAR.P(Table4[[#This Row],[H7N9]:[H3N2]])</f>
        <v>0</v>
      </c>
    </row>
    <row r="7039" spans="1:16" x14ac:dyDescent="0.25">
      <c r="A7039" s="9">
        <v>7038</v>
      </c>
      <c r="B7039" s="36" t="s">
        <v>20121</v>
      </c>
      <c r="C7039" s="10" t="s">
        <v>11743</v>
      </c>
      <c r="D7039" s="11" t="s">
        <v>11744</v>
      </c>
      <c r="E7039" s="11" t="s">
        <v>10353</v>
      </c>
      <c r="F7039" s="11">
        <v>-0.8</v>
      </c>
      <c r="G7039" s="11">
        <v>0</v>
      </c>
      <c r="H7039" s="11">
        <v>-0.77459666924148296</v>
      </c>
      <c r="I7039" s="11">
        <v>0.73786478737262196</v>
      </c>
      <c r="J7039" s="11">
        <f>ABS(F7039)</f>
        <v>0.8</v>
      </c>
      <c r="K7039" s="11">
        <f>ABS(G7039)</f>
        <v>0</v>
      </c>
      <c r="L7039" s="11">
        <f>ABS(H7039)</f>
        <v>0.77459666924148296</v>
      </c>
      <c r="M7039" s="12">
        <f>ABS(I7039)</f>
        <v>0.73786478737262196</v>
      </c>
      <c r="N7039" s="30">
        <f>AVERAGE(Table4[[#This Row],[H7N9+]:[H3N2+]])</f>
        <v>0.57811536415352627</v>
      </c>
      <c r="O7039" s="30">
        <f>MAX(Table4[[#This Row],[H7N9+]:[H3N2+]])</f>
        <v>0.8</v>
      </c>
      <c r="P7039" s="30">
        <f>_xlfn.VAR.P(Table4[[#This Row],[H7N9]:[H3N2]])</f>
        <v>0.40235359597762316</v>
      </c>
    </row>
    <row r="7040" spans="1:16" x14ac:dyDescent="0.25">
      <c r="A7040" s="9">
        <v>7039</v>
      </c>
      <c r="B7040" s="36" t="s">
        <v>20122</v>
      </c>
      <c r="C7040" s="10" t="s">
        <v>11745</v>
      </c>
      <c r="D7040" s="11" t="s">
        <v>11746</v>
      </c>
      <c r="E7040" s="11" t="s">
        <v>10353</v>
      </c>
      <c r="F7040" s="11">
        <v>0</v>
      </c>
      <c r="G7040" s="11">
        <v>0</v>
      </c>
      <c r="H7040" s="11">
        <v>0</v>
      </c>
      <c r="I7040" s="11">
        <v>0</v>
      </c>
      <c r="J7040" s="11">
        <f>ABS(F7040)</f>
        <v>0</v>
      </c>
      <c r="K7040" s="11">
        <f>ABS(G7040)</f>
        <v>0</v>
      </c>
      <c r="L7040" s="11">
        <f>ABS(H7040)</f>
        <v>0</v>
      </c>
      <c r="M7040" s="12">
        <f>ABS(I7040)</f>
        <v>0</v>
      </c>
      <c r="N7040" s="30">
        <f>AVERAGE(Table4[[#This Row],[H7N9+]:[H3N2+]])</f>
        <v>0</v>
      </c>
      <c r="O7040" s="30">
        <f>MAX(Table4[[#This Row],[H7N9+]:[H3N2+]])</f>
        <v>0</v>
      </c>
      <c r="P7040" s="30">
        <f>_xlfn.VAR.P(Table4[[#This Row],[H7N9]:[H3N2]])</f>
        <v>0</v>
      </c>
    </row>
    <row r="7041" spans="1:16" x14ac:dyDescent="0.25">
      <c r="A7041" s="9">
        <v>7040</v>
      </c>
      <c r="B7041" s="36" t="s">
        <v>20123</v>
      </c>
      <c r="C7041" s="10" t="s">
        <v>11747</v>
      </c>
      <c r="D7041" s="11" t="s">
        <v>11748</v>
      </c>
      <c r="E7041" s="11" t="s">
        <v>10353</v>
      </c>
      <c r="F7041" s="11">
        <v>0</v>
      </c>
      <c r="G7041" s="11">
        <v>0</v>
      </c>
      <c r="H7041" s="11">
        <v>0</v>
      </c>
      <c r="I7041" s="11">
        <v>0</v>
      </c>
      <c r="J7041" s="11">
        <f>ABS(F7041)</f>
        <v>0</v>
      </c>
      <c r="K7041" s="11">
        <f>ABS(G7041)</f>
        <v>0</v>
      </c>
      <c r="L7041" s="11">
        <f>ABS(H7041)</f>
        <v>0</v>
      </c>
      <c r="M7041" s="12">
        <f>ABS(I7041)</f>
        <v>0</v>
      </c>
      <c r="N7041" s="30">
        <f>AVERAGE(Table4[[#This Row],[H7N9+]:[H3N2+]])</f>
        <v>0</v>
      </c>
      <c r="O7041" s="30">
        <f>MAX(Table4[[#This Row],[H7N9+]:[H3N2+]])</f>
        <v>0</v>
      </c>
      <c r="P7041" s="30">
        <f>_xlfn.VAR.P(Table4[[#This Row],[H7N9]:[H3N2]])</f>
        <v>0</v>
      </c>
    </row>
    <row r="7042" spans="1:16" x14ac:dyDescent="0.25">
      <c r="A7042" s="9">
        <v>7041</v>
      </c>
      <c r="B7042" s="36" t="s">
        <v>20124</v>
      </c>
      <c r="C7042" s="10" t="s">
        <v>11749</v>
      </c>
      <c r="D7042" s="11" t="s">
        <v>11750</v>
      </c>
      <c r="E7042" s="11" t="s">
        <v>10353</v>
      </c>
      <c r="F7042" s="11">
        <v>0</v>
      </c>
      <c r="G7042" s="11">
        <v>0</v>
      </c>
      <c r="H7042" s="11">
        <v>0</v>
      </c>
      <c r="I7042" s="11">
        <v>0</v>
      </c>
      <c r="J7042" s="11">
        <f>ABS(F7042)</f>
        <v>0</v>
      </c>
      <c r="K7042" s="11">
        <f>ABS(G7042)</f>
        <v>0</v>
      </c>
      <c r="L7042" s="11">
        <f>ABS(H7042)</f>
        <v>0</v>
      </c>
      <c r="M7042" s="12">
        <f>ABS(I7042)</f>
        <v>0</v>
      </c>
      <c r="N7042" s="30">
        <f>AVERAGE(Table4[[#This Row],[H7N9+]:[H3N2+]])</f>
        <v>0</v>
      </c>
      <c r="O7042" s="30">
        <f>MAX(Table4[[#This Row],[H7N9+]:[H3N2+]])</f>
        <v>0</v>
      </c>
      <c r="P7042" s="30">
        <f>_xlfn.VAR.P(Table4[[#This Row],[H7N9]:[H3N2]])</f>
        <v>0</v>
      </c>
    </row>
    <row r="7043" spans="1:16" x14ac:dyDescent="0.25">
      <c r="A7043" s="9">
        <v>7042</v>
      </c>
      <c r="B7043" s="36" t="s">
        <v>20125</v>
      </c>
      <c r="C7043" s="10" t="s">
        <v>11751</v>
      </c>
      <c r="D7043" s="11" t="s">
        <v>11752</v>
      </c>
      <c r="E7043" s="11" t="s">
        <v>10353</v>
      </c>
      <c r="F7043" s="11">
        <v>0</v>
      </c>
      <c r="G7043" s="11">
        <v>0</v>
      </c>
      <c r="H7043" s="11">
        <v>0</v>
      </c>
      <c r="I7043" s="11">
        <v>0</v>
      </c>
      <c r="J7043" s="11">
        <f>ABS(F7043)</f>
        <v>0</v>
      </c>
      <c r="K7043" s="11">
        <f>ABS(G7043)</f>
        <v>0</v>
      </c>
      <c r="L7043" s="11">
        <f>ABS(H7043)</f>
        <v>0</v>
      </c>
      <c r="M7043" s="12">
        <f>ABS(I7043)</f>
        <v>0</v>
      </c>
      <c r="N7043" s="30">
        <f>AVERAGE(Table4[[#This Row],[H7N9+]:[H3N2+]])</f>
        <v>0</v>
      </c>
      <c r="O7043" s="30">
        <f>MAX(Table4[[#This Row],[H7N9+]:[H3N2+]])</f>
        <v>0</v>
      </c>
      <c r="P7043" s="30">
        <f>_xlfn.VAR.P(Table4[[#This Row],[H7N9]:[H3N2]])</f>
        <v>0</v>
      </c>
    </row>
    <row r="7044" spans="1:16" x14ac:dyDescent="0.25">
      <c r="A7044" s="9">
        <v>7043</v>
      </c>
      <c r="B7044" s="36" t="s">
        <v>20126</v>
      </c>
      <c r="C7044" s="10" t="s">
        <v>11753</v>
      </c>
      <c r="D7044" s="11" t="s">
        <v>11754</v>
      </c>
      <c r="E7044" s="11" t="s">
        <v>10353</v>
      </c>
      <c r="F7044" s="11">
        <v>0.25819888974716099</v>
      </c>
      <c r="G7044" s="11">
        <v>0</v>
      </c>
      <c r="H7044" s="11">
        <v>0</v>
      </c>
      <c r="I7044" s="11">
        <v>0</v>
      </c>
      <c r="J7044" s="11">
        <f>ABS(F7044)</f>
        <v>0.25819888974716099</v>
      </c>
      <c r="K7044" s="11">
        <f>ABS(G7044)</f>
        <v>0</v>
      </c>
      <c r="L7044" s="11">
        <f>ABS(H7044)</f>
        <v>0</v>
      </c>
      <c r="M7044" s="12">
        <f>ABS(I7044)</f>
        <v>0</v>
      </c>
      <c r="N7044" s="30">
        <f>AVERAGE(Table4[[#This Row],[H7N9+]:[H3N2+]])</f>
        <v>6.4549722436790247E-2</v>
      </c>
      <c r="O7044" s="30">
        <f>MAX(Table4[[#This Row],[H7N9+]:[H3N2+]])</f>
        <v>0.25819888974716099</v>
      </c>
      <c r="P7044" s="30">
        <f>_xlfn.VAR.P(Table4[[#This Row],[H7N9]:[H3N2]])</f>
        <v>1.2499999999999987E-2</v>
      </c>
    </row>
    <row r="7045" spans="1:16" x14ac:dyDescent="0.25">
      <c r="A7045" s="9">
        <v>7044</v>
      </c>
      <c r="B7045" s="36" t="s">
        <v>20127</v>
      </c>
      <c r="C7045" s="10" t="s">
        <v>11755</v>
      </c>
      <c r="D7045" s="11" t="s">
        <v>11756</v>
      </c>
      <c r="E7045" s="11" t="s">
        <v>10353</v>
      </c>
      <c r="F7045" s="11">
        <v>0</v>
      </c>
      <c r="G7045" s="11">
        <v>0</v>
      </c>
      <c r="H7045" s="11">
        <v>0</v>
      </c>
      <c r="I7045" s="11">
        <v>0</v>
      </c>
      <c r="J7045" s="11">
        <f>ABS(F7045)</f>
        <v>0</v>
      </c>
      <c r="K7045" s="11">
        <f>ABS(G7045)</f>
        <v>0</v>
      </c>
      <c r="L7045" s="11">
        <f>ABS(H7045)</f>
        <v>0</v>
      </c>
      <c r="M7045" s="12">
        <f>ABS(I7045)</f>
        <v>0</v>
      </c>
      <c r="N7045" s="30">
        <f>AVERAGE(Table4[[#This Row],[H7N9+]:[H3N2+]])</f>
        <v>0</v>
      </c>
      <c r="O7045" s="30">
        <f>MAX(Table4[[#This Row],[H7N9+]:[H3N2+]])</f>
        <v>0</v>
      </c>
      <c r="P7045" s="30">
        <f>_xlfn.VAR.P(Table4[[#This Row],[H7N9]:[H3N2]])</f>
        <v>0</v>
      </c>
    </row>
    <row r="7046" spans="1:16" x14ac:dyDescent="0.25">
      <c r="A7046" s="9">
        <v>7045</v>
      </c>
      <c r="B7046" s="36" t="s">
        <v>20128</v>
      </c>
      <c r="C7046" s="10" t="s">
        <v>11757</v>
      </c>
      <c r="D7046" s="11" t="s">
        <v>11758</v>
      </c>
      <c r="E7046" s="11" t="s">
        <v>10353</v>
      </c>
      <c r="F7046" s="11">
        <v>0.25819888974716099</v>
      </c>
      <c r="G7046" s="11">
        <v>0</v>
      </c>
      <c r="H7046" s="11">
        <v>0</v>
      </c>
      <c r="I7046" s="11">
        <v>0</v>
      </c>
      <c r="J7046" s="11">
        <f>ABS(F7046)</f>
        <v>0.25819888974716099</v>
      </c>
      <c r="K7046" s="11">
        <f>ABS(G7046)</f>
        <v>0</v>
      </c>
      <c r="L7046" s="11">
        <f>ABS(H7046)</f>
        <v>0</v>
      </c>
      <c r="M7046" s="12">
        <f>ABS(I7046)</f>
        <v>0</v>
      </c>
      <c r="N7046" s="30">
        <f>AVERAGE(Table4[[#This Row],[H7N9+]:[H3N2+]])</f>
        <v>6.4549722436790247E-2</v>
      </c>
      <c r="O7046" s="30">
        <f>MAX(Table4[[#This Row],[H7N9+]:[H3N2+]])</f>
        <v>0.25819888974716099</v>
      </c>
      <c r="P7046" s="30">
        <f>_xlfn.VAR.P(Table4[[#This Row],[H7N9]:[H3N2]])</f>
        <v>1.2499999999999987E-2</v>
      </c>
    </row>
    <row r="7047" spans="1:16" x14ac:dyDescent="0.25">
      <c r="A7047" s="9">
        <v>7046</v>
      </c>
      <c r="B7047" s="36" t="s">
        <v>20129</v>
      </c>
      <c r="C7047" s="10" t="s">
        <v>11759</v>
      </c>
      <c r="D7047" s="11" t="s">
        <v>11760</v>
      </c>
      <c r="E7047" s="11" t="s">
        <v>10353</v>
      </c>
      <c r="F7047" s="11">
        <v>0</v>
      </c>
      <c r="G7047" s="11">
        <v>0</v>
      </c>
      <c r="H7047" s="11">
        <v>0</v>
      </c>
      <c r="I7047" s="11">
        <v>0</v>
      </c>
      <c r="J7047" s="11">
        <f>ABS(F7047)</f>
        <v>0</v>
      </c>
      <c r="K7047" s="11">
        <f>ABS(G7047)</f>
        <v>0</v>
      </c>
      <c r="L7047" s="11">
        <f>ABS(H7047)</f>
        <v>0</v>
      </c>
      <c r="M7047" s="12">
        <f>ABS(I7047)</f>
        <v>0</v>
      </c>
      <c r="N7047" s="30">
        <f>AVERAGE(Table4[[#This Row],[H7N9+]:[H3N2+]])</f>
        <v>0</v>
      </c>
      <c r="O7047" s="30">
        <f>MAX(Table4[[#This Row],[H7N9+]:[H3N2+]])</f>
        <v>0</v>
      </c>
      <c r="P7047" s="30">
        <f>_xlfn.VAR.P(Table4[[#This Row],[H7N9]:[H3N2]])</f>
        <v>0</v>
      </c>
    </row>
    <row r="7048" spans="1:16" x14ac:dyDescent="0.25">
      <c r="A7048" s="9">
        <v>7047</v>
      </c>
      <c r="B7048" s="36" t="s">
        <v>20130</v>
      </c>
      <c r="C7048" s="10" t="s">
        <v>11761</v>
      </c>
      <c r="D7048" s="11" t="s">
        <v>11762</v>
      </c>
      <c r="E7048" s="11" t="s">
        <v>10353</v>
      </c>
      <c r="F7048" s="11">
        <v>0</v>
      </c>
      <c r="G7048" s="11">
        <v>0</v>
      </c>
      <c r="H7048" s="11">
        <v>0</v>
      </c>
      <c r="I7048" s="11">
        <v>0</v>
      </c>
      <c r="J7048" s="11">
        <f>ABS(F7048)</f>
        <v>0</v>
      </c>
      <c r="K7048" s="11">
        <f>ABS(G7048)</f>
        <v>0</v>
      </c>
      <c r="L7048" s="11">
        <f>ABS(H7048)</f>
        <v>0</v>
      </c>
      <c r="M7048" s="12">
        <f>ABS(I7048)</f>
        <v>0</v>
      </c>
      <c r="N7048" s="30">
        <f>AVERAGE(Table4[[#This Row],[H7N9+]:[H3N2+]])</f>
        <v>0</v>
      </c>
      <c r="O7048" s="30">
        <f>MAX(Table4[[#This Row],[H7N9+]:[H3N2+]])</f>
        <v>0</v>
      </c>
      <c r="P7048" s="30">
        <f>_xlfn.VAR.P(Table4[[#This Row],[H7N9]:[H3N2]])</f>
        <v>0</v>
      </c>
    </row>
    <row r="7049" spans="1:16" x14ac:dyDescent="0.25">
      <c r="A7049" s="9">
        <v>7048</v>
      </c>
      <c r="B7049" s="36" t="s">
        <v>20131</v>
      </c>
      <c r="C7049" s="10" t="s">
        <v>11763</v>
      </c>
      <c r="D7049" s="11" t="s">
        <v>11764</v>
      </c>
      <c r="E7049" s="11" t="s">
        <v>10353</v>
      </c>
      <c r="F7049" s="11">
        <v>0</v>
      </c>
      <c r="G7049" s="11">
        <v>0</v>
      </c>
      <c r="H7049" s="11">
        <v>0</v>
      </c>
      <c r="I7049" s="11">
        <v>0</v>
      </c>
      <c r="J7049" s="11">
        <f>ABS(F7049)</f>
        <v>0</v>
      </c>
      <c r="K7049" s="11">
        <f>ABS(G7049)</f>
        <v>0</v>
      </c>
      <c r="L7049" s="11">
        <f>ABS(H7049)</f>
        <v>0</v>
      </c>
      <c r="M7049" s="12">
        <f>ABS(I7049)</f>
        <v>0</v>
      </c>
      <c r="N7049" s="30">
        <f>AVERAGE(Table4[[#This Row],[H7N9+]:[H3N2+]])</f>
        <v>0</v>
      </c>
      <c r="O7049" s="30">
        <f>MAX(Table4[[#This Row],[H7N9+]:[H3N2+]])</f>
        <v>0</v>
      </c>
      <c r="P7049" s="30">
        <f>_xlfn.VAR.P(Table4[[#This Row],[H7N9]:[H3N2]])</f>
        <v>0</v>
      </c>
    </row>
    <row r="7050" spans="1:16" x14ac:dyDescent="0.25">
      <c r="A7050" s="9">
        <v>7049</v>
      </c>
      <c r="B7050" s="36" t="s">
        <v>20132</v>
      </c>
      <c r="C7050" s="10" t="s">
        <v>11765</v>
      </c>
      <c r="D7050" s="11" t="s">
        <v>11766</v>
      </c>
      <c r="E7050" s="11" t="s">
        <v>10353</v>
      </c>
      <c r="F7050" s="11">
        <v>0</v>
      </c>
      <c r="G7050" s="11">
        <v>0</v>
      </c>
      <c r="H7050" s="11">
        <v>0</v>
      </c>
      <c r="I7050" s="11">
        <v>0</v>
      </c>
      <c r="J7050" s="11">
        <f>ABS(F7050)</f>
        <v>0</v>
      </c>
      <c r="K7050" s="11">
        <f>ABS(G7050)</f>
        <v>0</v>
      </c>
      <c r="L7050" s="11">
        <f>ABS(H7050)</f>
        <v>0</v>
      </c>
      <c r="M7050" s="12">
        <f>ABS(I7050)</f>
        <v>0</v>
      </c>
      <c r="N7050" s="30">
        <f>AVERAGE(Table4[[#This Row],[H7N9+]:[H3N2+]])</f>
        <v>0</v>
      </c>
      <c r="O7050" s="30">
        <f>MAX(Table4[[#This Row],[H7N9+]:[H3N2+]])</f>
        <v>0</v>
      </c>
      <c r="P7050" s="30">
        <f>_xlfn.VAR.P(Table4[[#This Row],[H7N9]:[H3N2]])</f>
        <v>0</v>
      </c>
    </row>
    <row r="7051" spans="1:16" x14ac:dyDescent="0.25">
      <c r="A7051" s="9">
        <v>7050</v>
      </c>
      <c r="B7051" s="36" t="s">
        <v>20133</v>
      </c>
      <c r="C7051" s="10" t="s">
        <v>11767</v>
      </c>
      <c r="D7051" s="11" t="s">
        <v>11768</v>
      </c>
      <c r="E7051" s="11" t="s">
        <v>10353</v>
      </c>
      <c r="F7051" s="11">
        <v>0</v>
      </c>
      <c r="G7051" s="11">
        <v>0</v>
      </c>
      <c r="H7051" s="11">
        <v>0</v>
      </c>
      <c r="I7051" s="11">
        <v>0</v>
      </c>
      <c r="J7051" s="11">
        <f>ABS(F7051)</f>
        <v>0</v>
      </c>
      <c r="K7051" s="11">
        <f>ABS(G7051)</f>
        <v>0</v>
      </c>
      <c r="L7051" s="11">
        <f>ABS(H7051)</f>
        <v>0</v>
      </c>
      <c r="M7051" s="12">
        <f>ABS(I7051)</f>
        <v>0</v>
      </c>
      <c r="N7051" s="30">
        <f>AVERAGE(Table4[[#This Row],[H7N9+]:[H3N2+]])</f>
        <v>0</v>
      </c>
      <c r="O7051" s="30">
        <f>MAX(Table4[[#This Row],[H7N9+]:[H3N2+]])</f>
        <v>0</v>
      </c>
      <c r="P7051" s="30">
        <f>_xlfn.VAR.P(Table4[[#This Row],[H7N9]:[H3N2]])</f>
        <v>0</v>
      </c>
    </row>
    <row r="7052" spans="1:16" x14ac:dyDescent="0.25">
      <c r="A7052" s="9">
        <v>7051</v>
      </c>
      <c r="B7052" s="36" t="s">
        <v>20134</v>
      </c>
      <c r="C7052" s="10" t="s">
        <v>11769</v>
      </c>
      <c r="D7052" s="11" t="s">
        <v>11770</v>
      </c>
      <c r="E7052" s="11" t="s">
        <v>10353</v>
      </c>
      <c r="F7052" s="11">
        <v>0</v>
      </c>
      <c r="G7052" s="11">
        <v>0</v>
      </c>
      <c r="H7052" s="11">
        <v>0</v>
      </c>
      <c r="I7052" s="11">
        <v>0</v>
      </c>
      <c r="J7052" s="11">
        <f>ABS(F7052)</f>
        <v>0</v>
      </c>
      <c r="K7052" s="11">
        <f>ABS(G7052)</f>
        <v>0</v>
      </c>
      <c r="L7052" s="11">
        <f>ABS(H7052)</f>
        <v>0</v>
      </c>
      <c r="M7052" s="12">
        <f>ABS(I7052)</f>
        <v>0</v>
      </c>
      <c r="N7052" s="30">
        <f>AVERAGE(Table4[[#This Row],[H7N9+]:[H3N2+]])</f>
        <v>0</v>
      </c>
      <c r="O7052" s="30">
        <f>MAX(Table4[[#This Row],[H7N9+]:[H3N2+]])</f>
        <v>0</v>
      </c>
      <c r="P7052" s="30">
        <f>_xlfn.VAR.P(Table4[[#This Row],[H7N9]:[H3N2]])</f>
        <v>0</v>
      </c>
    </row>
    <row r="7053" spans="1:16" x14ac:dyDescent="0.25">
      <c r="A7053" s="9">
        <v>7052</v>
      </c>
      <c r="B7053" s="36" t="s">
        <v>20135</v>
      </c>
      <c r="C7053" s="10" t="s">
        <v>11771</v>
      </c>
      <c r="D7053" s="11" t="s">
        <v>11772</v>
      </c>
      <c r="E7053" s="11" t="s">
        <v>10353</v>
      </c>
      <c r="F7053" s="11">
        <v>0</v>
      </c>
      <c r="G7053" s="11">
        <v>0</v>
      </c>
      <c r="H7053" s="11">
        <v>0</v>
      </c>
      <c r="I7053" s="11">
        <v>0</v>
      </c>
      <c r="J7053" s="11">
        <f>ABS(F7053)</f>
        <v>0</v>
      </c>
      <c r="K7053" s="11">
        <f>ABS(G7053)</f>
        <v>0</v>
      </c>
      <c r="L7053" s="11">
        <f>ABS(H7053)</f>
        <v>0</v>
      </c>
      <c r="M7053" s="12">
        <f>ABS(I7053)</f>
        <v>0</v>
      </c>
      <c r="N7053" s="30">
        <f>AVERAGE(Table4[[#This Row],[H7N9+]:[H3N2+]])</f>
        <v>0</v>
      </c>
      <c r="O7053" s="30">
        <f>MAX(Table4[[#This Row],[H7N9+]:[H3N2+]])</f>
        <v>0</v>
      </c>
      <c r="P7053" s="30">
        <f>_xlfn.VAR.P(Table4[[#This Row],[H7N9]:[H3N2]])</f>
        <v>0</v>
      </c>
    </row>
    <row r="7054" spans="1:16" x14ac:dyDescent="0.25">
      <c r="A7054" s="9">
        <v>7053</v>
      </c>
      <c r="B7054" s="36" t="s">
        <v>20136</v>
      </c>
      <c r="C7054" s="10" t="s">
        <v>11773</v>
      </c>
      <c r="D7054" s="11" t="s">
        <v>11774</v>
      </c>
      <c r="E7054" s="11" t="s">
        <v>10353</v>
      </c>
      <c r="F7054" s="11">
        <v>0</v>
      </c>
      <c r="G7054" s="11">
        <v>0</v>
      </c>
      <c r="H7054" s="11">
        <v>0</v>
      </c>
      <c r="I7054" s="11">
        <v>0</v>
      </c>
      <c r="J7054" s="11">
        <f>ABS(F7054)</f>
        <v>0</v>
      </c>
      <c r="K7054" s="11">
        <f>ABS(G7054)</f>
        <v>0</v>
      </c>
      <c r="L7054" s="11">
        <f>ABS(H7054)</f>
        <v>0</v>
      </c>
      <c r="M7054" s="12">
        <f>ABS(I7054)</f>
        <v>0</v>
      </c>
      <c r="N7054" s="30">
        <f>AVERAGE(Table4[[#This Row],[H7N9+]:[H3N2+]])</f>
        <v>0</v>
      </c>
      <c r="O7054" s="30">
        <f>MAX(Table4[[#This Row],[H7N9+]:[H3N2+]])</f>
        <v>0</v>
      </c>
      <c r="P7054" s="30">
        <f>_xlfn.VAR.P(Table4[[#This Row],[H7N9]:[H3N2]])</f>
        <v>0</v>
      </c>
    </row>
    <row r="7055" spans="1:16" x14ac:dyDescent="0.25">
      <c r="A7055" s="9">
        <v>7054</v>
      </c>
      <c r="B7055" s="36" t="s">
        <v>20137</v>
      </c>
      <c r="C7055" s="10" t="s">
        <v>11775</v>
      </c>
      <c r="D7055" s="11" t="s">
        <v>11776</v>
      </c>
      <c r="E7055" s="11" t="s">
        <v>10353</v>
      </c>
      <c r="F7055" s="11">
        <v>0</v>
      </c>
      <c r="G7055" s="11">
        <v>0</v>
      </c>
      <c r="H7055" s="11">
        <v>0</v>
      </c>
      <c r="I7055" s="11">
        <v>0</v>
      </c>
      <c r="J7055" s="11">
        <f>ABS(F7055)</f>
        <v>0</v>
      </c>
      <c r="K7055" s="11">
        <f>ABS(G7055)</f>
        <v>0</v>
      </c>
      <c r="L7055" s="11">
        <f>ABS(H7055)</f>
        <v>0</v>
      </c>
      <c r="M7055" s="12">
        <f>ABS(I7055)</f>
        <v>0</v>
      </c>
      <c r="N7055" s="30">
        <f>AVERAGE(Table4[[#This Row],[H7N9+]:[H3N2+]])</f>
        <v>0</v>
      </c>
      <c r="O7055" s="30">
        <f>MAX(Table4[[#This Row],[H7N9+]:[H3N2+]])</f>
        <v>0</v>
      </c>
      <c r="P7055" s="30">
        <f>_xlfn.VAR.P(Table4[[#This Row],[H7N9]:[H3N2]])</f>
        <v>0</v>
      </c>
    </row>
    <row r="7056" spans="1:16" x14ac:dyDescent="0.25">
      <c r="A7056" s="9">
        <v>7055</v>
      </c>
      <c r="B7056" s="36" t="s">
        <v>20138</v>
      </c>
      <c r="C7056" s="10" t="s">
        <v>11777</v>
      </c>
      <c r="D7056" s="11" t="s">
        <v>11778</v>
      </c>
      <c r="E7056" s="11" t="s">
        <v>10353</v>
      </c>
      <c r="F7056" s="11">
        <v>0</v>
      </c>
      <c r="G7056" s="11">
        <v>0</v>
      </c>
      <c r="H7056" s="11">
        <v>0</v>
      </c>
      <c r="I7056" s="11">
        <v>0</v>
      </c>
      <c r="J7056" s="11">
        <f>ABS(F7056)</f>
        <v>0</v>
      </c>
      <c r="K7056" s="11">
        <f>ABS(G7056)</f>
        <v>0</v>
      </c>
      <c r="L7056" s="11">
        <f>ABS(H7056)</f>
        <v>0</v>
      </c>
      <c r="M7056" s="12">
        <f>ABS(I7056)</f>
        <v>0</v>
      </c>
      <c r="N7056" s="30">
        <f>AVERAGE(Table4[[#This Row],[H7N9+]:[H3N2+]])</f>
        <v>0</v>
      </c>
      <c r="O7056" s="30">
        <f>MAX(Table4[[#This Row],[H7N9+]:[H3N2+]])</f>
        <v>0</v>
      </c>
      <c r="P7056" s="30">
        <f>_xlfn.VAR.P(Table4[[#This Row],[H7N9]:[H3N2]])</f>
        <v>0</v>
      </c>
    </row>
    <row r="7057" spans="1:16" x14ac:dyDescent="0.25">
      <c r="A7057" s="9">
        <v>7056</v>
      </c>
      <c r="B7057" s="36" t="s">
        <v>20139</v>
      </c>
      <c r="C7057" s="10" t="s">
        <v>11779</v>
      </c>
      <c r="D7057" s="11" t="s">
        <v>11780</v>
      </c>
      <c r="E7057" s="11" t="s">
        <v>10353</v>
      </c>
      <c r="F7057" s="11">
        <v>0</v>
      </c>
      <c r="G7057" s="11">
        <v>0</v>
      </c>
      <c r="H7057" s="11">
        <v>0</v>
      </c>
      <c r="I7057" s="11">
        <v>0</v>
      </c>
      <c r="J7057" s="11">
        <f>ABS(F7057)</f>
        <v>0</v>
      </c>
      <c r="K7057" s="11">
        <f>ABS(G7057)</f>
        <v>0</v>
      </c>
      <c r="L7057" s="11">
        <f>ABS(H7057)</f>
        <v>0</v>
      </c>
      <c r="M7057" s="12">
        <f>ABS(I7057)</f>
        <v>0</v>
      </c>
      <c r="N7057" s="30">
        <f>AVERAGE(Table4[[#This Row],[H7N9+]:[H3N2+]])</f>
        <v>0</v>
      </c>
      <c r="O7057" s="30">
        <f>MAX(Table4[[#This Row],[H7N9+]:[H3N2+]])</f>
        <v>0</v>
      </c>
      <c r="P7057" s="30">
        <f>_xlfn.VAR.P(Table4[[#This Row],[H7N9]:[H3N2]])</f>
        <v>0</v>
      </c>
    </row>
    <row r="7058" spans="1:16" x14ac:dyDescent="0.25">
      <c r="A7058" s="9">
        <v>7057</v>
      </c>
      <c r="B7058" s="36" t="s">
        <v>20140</v>
      </c>
      <c r="C7058" s="10" t="s">
        <v>11781</v>
      </c>
      <c r="D7058" s="11" t="s">
        <v>11782</v>
      </c>
      <c r="E7058" s="11" t="s">
        <v>10353</v>
      </c>
      <c r="F7058" s="11">
        <v>0</v>
      </c>
      <c r="G7058" s="11">
        <v>0</v>
      </c>
      <c r="H7058" s="11">
        <v>0</v>
      </c>
      <c r="I7058" s="11">
        <v>0</v>
      </c>
      <c r="J7058" s="11">
        <f>ABS(F7058)</f>
        <v>0</v>
      </c>
      <c r="K7058" s="11">
        <f>ABS(G7058)</f>
        <v>0</v>
      </c>
      <c r="L7058" s="11">
        <f>ABS(H7058)</f>
        <v>0</v>
      </c>
      <c r="M7058" s="12">
        <f>ABS(I7058)</f>
        <v>0</v>
      </c>
      <c r="N7058" s="30">
        <f>AVERAGE(Table4[[#This Row],[H7N9+]:[H3N2+]])</f>
        <v>0</v>
      </c>
      <c r="O7058" s="30">
        <f>MAX(Table4[[#This Row],[H7N9+]:[H3N2+]])</f>
        <v>0</v>
      </c>
      <c r="P7058" s="30">
        <f>_xlfn.VAR.P(Table4[[#This Row],[H7N9]:[H3N2]])</f>
        <v>0</v>
      </c>
    </row>
    <row r="7059" spans="1:16" x14ac:dyDescent="0.25">
      <c r="A7059" s="9">
        <v>7058</v>
      </c>
      <c r="B7059" s="36" t="s">
        <v>20141</v>
      </c>
      <c r="C7059" s="10" t="s">
        <v>11783</v>
      </c>
      <c r="D7059" s="11" t="s">
        <v>11784</v>
      </c>
      <c r="E7059" s="11" t="s">
        <v>10353</v>
      </c>
      <c r="F7059" s="11">
        <v>0</v>
      </c>
      <c r="G7059" s="11">
        <v>0</v>
      </c>
      <c r="H7059" s="11">
        <v>0</v>
      </c>
      <c r="I7059" s="11">
        <v>0</v>
      </c>
      <c r="J7059" s="11">
        <f>ABS(F7059)</f>
        <v>0</v>
      </c>
      <c r="K7059" s="11">
        <f>ABS(G7059)</f>
        <v>0</v>
      </c>
      <c r="L7059" s="11">
        <f>ABS(H7059)</f>
        <v>0</v>
      </c>
      <c r="M7059" s="12">
        <f>ABS(I7059)</f>
        <v>0</v>
      </c>
      <c r="N7059" s="30">
        <f>AVERAGE(Table4[[#This Row],[H7N9+]:[H3N2+]])</f>
        <v>0</v>
      </c>
      <c r="O7059" s="30">
        <f>MAX(Table4[[#This Row],[H7N9+]:[H3N2+]])</f>
        <v>0</v>
      </c>
      <c r="P7059" s="30">
        <f>_xlfn.VAR.P(Table4[[#This Row],[H7N9]:[H3N2]])</f>
        <v>0</v>
      </c>
    </row>
    <row r="7060" spans="1:16" x14ac:dyDescent="0.25">
      <c r="A7060" s="9">
        <v>7059</v>
      </c>
      <c r="B7060" s="36" t="s">
        <v>20142</v>
      </c>
      <c r="C7060" s="10" t="s">
        <v>11785</v>
      </c>
      <c r="D7060" s="11" t="s">
        <v>11786</v>
      </c>
      <c r="E7060" s="11" t="s">
        <v>10353</v>
      </c>
      <c r="F7060" s="11">
        <v>0</v>
      </c>
      <c r="G7060" s="11">
        <v>0</v>
      </c>
      <c r="H7060" s="11">
        <v>0</v>
      </c>
      <c r="I7060" s="11">
        <v>0</v>
      </c>
      <c r="J7060" s="11">
        <f>ABS(F7060)</f>
        <v>0</v>
      </c>
      <c r="K7060" s="11">
        <f>ABS(G7060)</f>
        <v>0</v>
      </c>
      <c r="L7060" s="11">
        <f>ABS(H7060)</f>
        <v>0</v>
      </c>
      <c r="M7060" s="12">
        <f>ABS(I7060)</f>
        <v>0</v>
      </c>
      <c r="N7060" s="30">
        <f>AVERAGE(Table4[[#This Row],[H7N9+]:[H3N2+]])</f>
        <v>0</v>
      </c>
      <c r="O7060" s="30">
        <f>MAX(Table4[[#This Row],[H7N9+]:[H3N2+]])</f>
        <v>0</v>
      </c>
      <c r="P7060" s="30">
        <f>_xlfn.VAR.P(Table4[[#This Row],[H7N9]:[H3N2]])</f>
        <v>0</v>
      </c>
    </row>
    <row r="7061" spans="1:16" x14ac:dyDescent="0.25">
      <c r="A7061" s="9">
        <v>7060</v>
      </c>
      <c r="B7061" s="36" t="s">
        <v>20143</v>
      </c>
      <c r="C7061" s="10" t="s">
        <v>11787</v>
      </c>
      <c r="D7061" s="11" t="s">
        <v>11788</v>
      </c>
      <c r="E7061" s="11" t="s">
        <v>10353</v>
      </c>
      <c r="F7061" s="11">
        <v>0</v>
      </c>
      <c r="G7061" s="11">
        <v>0</v>
      </c>
      <c r="H7061" s="11">
        <v>0</v>
      </c>
      <c r="I7061" s="11">
        <v>0</v>
      </c>
      <c r="J7061" s="11">
        <f>ABS(F7061)</f>
        <v>0</v>
      </c>
      <c r="K7061" s="11">
        <f>ABS(G7061)</f>
        <v>0</v>
      </c>
      <c r="L7061" s="11">
        <f>ABS(H7061)</f>
        <v>0</v>
      </c>
      <c r="M7061" s="12">
        <f>ABS(I7061)</f>
        <v>0</v>
      </c>
      <c r="N7061" s="30">
        <f>AVERAGE(Table4[[#This Row],[H7N9+]:[H3N2+]])</f>
        <v>0</v>
      </c>
      <c r="O7061" s="30">
        <f>MAX(Table4[[#This Row],[H7N9+]:[H3N2+]])</f>
        <v>0</v>
      </c>
      <c r="P7061" s="30">
        <f>_xlfn.VAR.P(Table4[[#This Row],[H7N9]:[H3N2]])</f>
        <v>0</v>
      </c>
    </row>
    <row r="7062" spans="1:16" x14ac:dyDescent="0.25">
      <c r="A7062" s="9">
        <v>7061</v>
      </c>
      <c r="B7062" s="36" t="s">
        <v>20144</v>
      </c>
      <c r="C7062" s="10" t="s">
        <v>11789</v>
      </c>
      <c r="D7062" s="11" t="s">
        <v>11790</v>
      </c>
      <c r="E7062" s="11" t="s">
        <v>10353</v>
      </c>
      <c r="F7062" s="11">
        <v>0</v>
      </c>
      <c r="G7062" s="11">
        <v>0</v>
      </c>
      <c r="H7062" s="11">
        <v>0</v>
      </c>
      <c r="I7062" s="11">
        <v>0</v>
      </c>
      <c r="J7062" s="11">
        <f>ABS(F7062)</f>
        <v>0</v>
      </c>
      <c r="K7062" s="11">
        <f>ABS(G7062)</f>
        <v>0</v>
      </c>
      <c r="L7062" s="11">
        <f>ABS(H7062)</f>
        <v>0</v>
      </c>
      <c r="M7062" s="12">
        <f>ABS(I7062)</f>
        <v>0</v>
      </c>
      <c r="N7062" s="30">
        <f>AVERAGE(Table4[[#This Row],[H7N9+]:[H3N2+]])</f>
        <v>0</v>
      </c>
      <c r="O7062" s="30">
        <f>MAX(Table4[[#This Row],[H7N9+]:[H3N2+]])</f>
        <v>0</v>
      </c>
      <c r="P7062" s="30">
        <f>_xlfn.VAR.P(Table4[[#This Row],[H7N9]:[H3N2]])</f>
        <v>0</v>
      </c>
    </row>
    <row r="7063" spans="1:16" x14ac:dyDescent="0.25">
      <c r="A7063" s="9">
        <v>7062</v>
      </c>
      <c r="B7063" s="36" t="s">
        <v>20145</v>
      </c>
      <c r="C7063" s="10" t="s">
        <v>11791</v>
      </c>
      <c r="D7063" s="11" t="s">
        <v>11792</v>
      </c>
      <c r="E7063" s="11" t="s">
        <v>10353</v>
      </c>
      <c r="F7063" s="11">
        <v>0</v>
      </c>
      <c r="G7063" s="11">
        <v>0</v>
      </c>
      <c r="H7063" s="11">
        <v>0</v>
      </c>
      <c r="I7063" s="11">
        <v>0</v>
      </c>
      <c r="J7063" s="11">
        <f>ABS(F7063)</f>
        <v>0</v>
      </c>
      <c r="K7063" s="11">
        <f>ABS(G7063)</f>
        <v>0</v>
      </c>
      <c r="L7063" s="11">
        <f>ABS(H7063)</f>
        <v>0</v>
      </c>
      <c r="M7063" s="12">
        <f>ABS(I7063)</f>
        <v>0</v>
      </c>
      <c r="N7063" s="30">
        <f>AVERAGE(Table4[[#This Row],[H7N9+]:[H3N2+]])</f>
        <v>0</v>
      </c>
      <c r="O7063" s="30">
        <f>MAX(Table4[[#This Row],[H7N9+]:[H3N2+]])</f>
        <v>0</v>
      </c>
      <c r="P7063" s="30">
        <f>_xlfn.VAR.P(Table4[[#This Row],[H7N9]:[H3N2]])</f>
        <v>0</v>
      </c>
    </row>
    <row r="7064" spans="1:16" x14ac:dyDescent="0.25">
      <c r="A7064" s="9">
        <v>7063</v>
      </c>
      <c r="B7064" s="36" t="s">
        <v>20146</v>
      </c>
      <c r="C7064" s="10" t="s">
        <v>11793</v>
      </c>
      <c r="D7064" s="11" t="s">
        <v>11794</v>
      </c>
      <c r="E7064" s="11" t="s">
        <v>10353</v>
      </c>
      <c r="F7064" s="11">
        <v>0</v>
      </c>
      <c r="G7064" s="11">
        <v>0</v>
      </c>
      <c r="H7064" s="11">
        <v>0</v>
      </c>
      <c r="I7064" s="11">
        <v>0</v>
      </c>
      <c r="J7064" s="11">
        <f>ABS(F7064)</f>
        <v>0</v>
      </c>
      <c r="K7064" s="11">
        <f>ABS(G7064)</f>
        <v>0</v>
      </c>
      <c r="L7064" s="11">
        <f>ABS(H7064)</f>
        <v>0</v>
      </c>
      <c r="M7064" s="12">
        <f>ABS(I7064)</f>
        <v>0</v>
      </c>
      <c r="N7064" s="30">
        <f>AVERAGE(Table4[[#This Row],[H7N9+]:[H3N2+]])</f>
        <v>0</v>
      </c>
      <c r="O7064" s="30">
        <f>MAX(Table4[[#This Row],[H7N9+]:[H3N2+]])</f>
        <v>0</v>
      </c>
      <c r="P7064" s="30">
        <f>_xlfn.VAR.P(Table4[[#This Row],[H7N9]:[H3N2]])</f>
        <v>0</v>
      </c>
    </row>
    <row r="7065" spans="1:16" x14ac:dyDescent="0.25">
      <c r="A7065" s="9">
        <v>7064</v>
      </c>
      <c r="B7065" s="36" t="s">
        <v>20147</v>
      </c>
      <c r="C7065" s="10" t="s">
        <v>11795</v>
      </c>
      <c r="D7065" s="11" t="s">
        <v>11796</v>
      </c>
      <c r="E7065" s="11" t="s">
        <v>10353</v>
      </c>
      <c r="F7065" s="11">
        <v>0</v>
      </c>
      <c r="G7065" s="11">
        <v>0</v>
      </c>
      <c r="H7065" s="11">
        <v>0</v>
      </c>
      <c r="I7065" s="11">
        <v>0</v>
      </c>
      <c r="J7065" s="11">
        <f>ABS(F7065)</f>
        <v>0</v>
      </c>
      <c r="K7065" s="11">
        <f>ABS(G7065)</f>
        <v>0</v>
      </c>
      <c r="L7065" s="11">
        <f>ABS(H7065)</f>
        <v>0</v>
      </c>
      <c r="M7065" s="12">
        <f>ABS(I7065)</f>
        <v>0</v>
      </c>
      <c r="N7065" s="30">
        <f>AVERAGE(Table4[[#This Row],[H7N9+]:[H3N2+]])</f>
        <v>0</v>
      </c>
      <c r="O7065" s="30">
        <f>MAX(Table4[[#This Row],[H7N9+]:[H3N2+]])</f>
        <v>0</v>
      </c>
      <c r="P7065" s="30">
        <f>_xlfn.VAR.P(Table4[[#This Row],[H7N9]:[H3N2]])</f>
        <v>0</v>
      </c>
    </row>
    <row r="7066" spans="1:16" x14ac:dyDescent="0.25">
      <c r="A7066" s="9">
        <v>7065</v>
      </c>
      <c r="B7066" s="36" t="s">
        <v>20148</v>
      </c>
      <c r="C7066" s="10" t="s">
        <v>11797</v>
      </c>
      <c r="D7066" s="11" t="s">
        <v>11798</v>
      </c>
      <c r="E7066" s="11" t="s">
        <v>10353</v>
      </c>
      <c r="F7066" s="11">
        <v>0</v>
      </c>
      <c r="G7066" s="11">
        <v>0</v>
      </c>
      <c r="H7066" s="11">
        <v>0</v>
      </c>
      <c r="I7066" s="11">
        <v>0</v>
      </c>
      <c r="J7066" s="11">
        <f>ABS(F7066)</f>
        <v>0</v>
      </c>
      <c r="K7066" s="11">
        <f>ABS(G7066)</f>
        <v>0</v>
      </c>
      <c r="L7066" s="11">
        <f>ABS(H7066)</f>
        <v>0</v>
      </c>
      <c r="M7066" s="12">
        <f>ABS(I7066)</f>
        <v>0</v>
      </c>
      <c r="N7066" s="30">
        <f>AVERAGE(Table4[[#This Row],[H7N9+]:[H3N2+]])</f>
        <v>0</v>
      </c>
      <c r="O7066" s="30">
        <f>MAX(Table4[[#This Row],[H7N9+]:[H3N2+]])</f>
        <v>0</v>
      </c>
      <c r="P7066" s="30">
        <f>_xlfn.VAR.P(Table4[[#This Row],[H7N9]:[H3N2]])</f>
        <v>0</v>
      </c>
    </row>
    <row r="7067" spans="1:16" x14ac:dyDescent="0.25">
      <c r="A7067" s="9">
        <v>7066</v>
      </c>
      <c r="B7067" s="36" t="s">
        <v>20149</v>
      </c>
      <c r="C7067" s="10" t="s">
        <v>11799</v>
      </c>
      <c r="D7067" s="11" t="s">
        <v>11800</v>
      </c>
      <c r="E7067" s="11" t="s">
        <v>10353</v>
      </c>
      <c r="F7067" s="11">
        <v>0</v>
      </c>
      <c r="G7067" s="11">
        <v>0</v>
      </c>
      <c r="H7067" s="11">
        <v>0</v>
      </c>
      <c r="I7067" s="11">
        <v>0</v>
      </c>
      <c r="J7067" s="11">
        <f>ABS(F7067)</f>
        <v>0</v>
      </c>
      <c r="K7067" s="11">
        <f>ABS(G7067)</f>
        <v>0</v>
      </c>
      <c r="L7067" s="11">
        <f>ABS(H7067)</f>
        <v>0</v>
      </c>
      <c r="M7067" s="12">
        <f>ABS(I7067)</f>
        <v>0</v>
      </c>
      <c r="N7067" s="30">
        <f>AVERAGE(Table4[[#This Row],[H7N9+]:[H3N2+]])</f>
        <v>0</v>
      </c>
      <c r="O7067" s="30">
        <f>MAX(Table4[[#This Row],[H7N9+]:[H3N2+]])</f>
        <v>0</v>
      </c>
      <c r="P7067" s="30">
        <f>_xlfn.VAR.P(Table4[[#This Row],[H7N9]:[H3N2]])</f>
        <v>0</v>
      </c>
    </row>
    <row r="7068" spans="1:16" x14ac:dyDescent="0.25">
      <c r="A7068" s="9">
        <v>7067</v>
      </c>
      <c r="B7068" s="36" t="s">
        <v>20150</v>
      </c>
      <c r="C7068" s="10" t="s">
        <v>11801</v>
      </c>
      <c r="D7068" s="11" t="s">
        <v>11802</v>
      </c>
      <c r="E7068" s="11" t="s">
        <v>10353</v>
      </c>
      <c r="F7068" s="11">
        <v>0</v>
      </c>
      <c r="G7068" s="11">
        <v>0</v>
      </c>
      <c r="H7068" s="11">
        <v>0</v>
      </c>
      <c r="I7068" s="11">
        <v>0</v>
      </c>
      <c r="J7068" s="11">
        <f>ABS(F7068)</f>
        <v>0</v>
      </c>
      <c r="K7068" s="11">
        <f>ABS(G7068)</f>
        <v>0</v>
      </c>
      <c r="L7068" s="11">
        <f>ABS(H7068)</f>
        <v>0</v>
      </c>
      <c r="M7068" s="12">
        <f>ABS(I7068)</f>
        <v>0</v>
      </c>
      <c r="N7068" s="30">
        <f>AVERAGE(Table4[[#This Row],[H7N9+]:[H3N2+]])</f>
        <v>0</v>
      </c>
      <c r="O7068" s="30">
        <f>MAX(Table4[[#This Row],[H7N9+]:[H3N2+]])</f>
        <v>0</v>
      </c>
      <c r="P7068" s="30">
        <f>_xlfn.VAR.P(Table4[[#This Row],[H7N9]:[H3N2]])</f>
        <v>0</v>
      </c>
    </row>
    <row r="7069" spans="1:16" x14ac:dyDescent="0.25">
      <c r="A7069" s="9">
        <v>7068</v>
      </c>
      <c r="B7069" s="36" t="s">
        <v>20151</v>
      </c>
      <c r="C7069" s="10" t="s">
        <v>11803</v>
      </c>
      <c r="D7069" s="11" t="s">
        <v>11804</v>
      </c>
      <c r="E7069" s="11" t="s">
        <v>10353</v>
      </c>
      <c r="F7069" s="11">
        <v>0</v>
      </c>
      <c r="G7069" s="11">
        <v>0</v>
      </c>
      <c r="H7069" s="11">
        <v>0</v>
      </c>
      <c r="I7069" s="11">
        <v>0</v>
      </c>
      <c r="J7069" s="11">
        <f>ABS(F7069)</f>
        <v>0</v>
      </c>
      <c r="K7069" s="11">
        <f>ABS(G7069)</f>
        <v>0</v>
      </c>
      <c r="L7069" s="11">
        <f>ABS(H7069)</f>
        <v>0</v>
      </c>
      <c r="M7069" s="12">
        <f>ABS(I7069)</f>
        <v>0</v>
      </c>
      <c r="N7069" s="30">
        <f>AVERAGE(Table4[[#This Row],[H7N9+]:[H3N2+]])</f>
        <v>0</v>
      </c>
      <c r="O7069" s="30">
        <f>MAX(Table4[[#This Row],[H7N9+]:[H3N2+]])</f>
        <v>0</v>
      </c>
      <c r="P7069" s="30">
        <f>_xlfn.VAR.P(Table4[[#This Row],[H7N9]:[H3N2]])</f>
        <v>0</v>
      </c>
    </row>
    <row r="7070" spans="1:16" x14ac:dyDescent="0.25">
      <c r="A7070" s="9">
        <v>7069</v>
      </c>
      <c r="B7070" s="36" t="s">
        <v>20152</v>
      </c>
      <c r="C7070" s="10" t="s">
        <v>11805</v>
      </c>
      <c r="D7070" s="11" t="s">
        <v>11806</v>
      </c>
      <c r="E7070" s="11" t="s">
        <v>10353</v>
      </c>
      <c r="F7070" s="11">
        <v>0</v>
      </c>
      <c r="G7070" s="11">
        <v>0</v>
      </c>
      <c r="H7070" s="11">
        <v>0</v>
      </c>
      <c r="I7070" s="11">
        <v>0</v>
      </c>
      <c r="J7070" s="11">
        <f>ABS(F7070)</f>
        <v>0</v>
      </c>
      <c r="K7070" s="11">
        <f>ABS(G7070)</f>
        <v>0</v>
      </c>
      <c r="L7070" s="11">
        <f>ABS(H7070)</f>
        <v>0</v>
      </c>
      <c r="M7070" s="12">
        <f>ABS(I7070)</f>
        <v>0</v>
      </c>
      <c r="N7070" s="30">
        <f>AVERAGE(Table4[[#This Row],[H7N9+]:[H3N2+]])</f>
        <v>0</v>
      </c>
      <c r="O7070" s="30">
        <f>MAX(Table4[[#This Row],[H7N9+]:[H3N2+]])</f>
        <v>0</v>
      </c>
      <c r="P7070" s="30">
        <f>_xlfn.VAR.P(Table4[[#This Row],[H7N9]:[H3N2]])</f>
        <v>0</v>
      </c>
    </row>
    <row r="7071" spans="1:16" x14ac:dyDescent="0.25">
      <c r="A7071" s="9">
        <v>7070</v>
      </c>
      <c r="B7071" s="36" t="s">
        <v>20153</v>
      </c>
      <c r="C7071" s="10" t="s">
        <v>11807</v>
      </c>
      <c r="D7071" s="11" t="s">
        <v>11808</v>
      </c>
      <c r="E7071" s="11" t="s">
        <v>10353</v>
      </c>
      <c r="F7071" s="11">
        <v>0</v>
      </c>
      <c r="G7071" s="11">
        <v>0</v>
      </c>
      <c r="H7071" s="11">
        <v>0</v>
      </c>
      <c r="I7071" s="11">
        <v>0</v>
      </c>
      <c r="J7071" s="11">
        <f>ABS(F7071)</f>
        <v>0</v>
      </c>
      <c r="K7071" s="11">
        <f>ABS(G7071)</f>
        <v>0</v>
      </c>
      <c r="L7071" s="11">
        <f>ABS(H7071)</f>
        <v>0</v>
      </c>
      <c r="M7071" s="12">
        <f>ABS(I7071)</f>
        <v>0</v>
      </c>
      <c r="N7071" s="30">
        <f>AVERAGE(Table4[[#This Row],[H7N9+]:[H3N2+]])</f>
        <v>0</v>
      </c>
      <c r="O7071" s="30">
        <f>MAX(Table4[[#This Row],[H7N9+]:[H3N2+]])</f>
        <v>0</v>
      </c>
      <c r="P7071" s="30">
        <f>_xlfn.VAR.P(Table4[[#This Row],[H7N9]:[H3N2]])</f>
        <v>0</v>
      </c>
    </row>
    <row r="7072" spans="1:16" x14ac:dyDescent="0.25">
      <c r="A7072" s="9">
        <v>7071</v>
      </c>
      <c r="B7072" s="36" t="s">
        <v>20154</v>
      </c>
      <c r="C7072" s="10" t="s">
        <v>11809</v>
      </c>
      <c r="D7072" s="11" t="s">
        <v>11810</v>
      </c>
      <c r="E7072" s="11" t="s">
        <v>10353</v>
      </c>
      <c r="F7072" s="11">
        <v>0</v>
      </c>
      <c r="G7072" s="11">
        <v>0</v>
      </c>
      <c r="H7072" s="11">
        <v>0</v>
      </c>
      <c r="I7072" s="11">
        <v>0</v>
      </c>
      <c r="J7072" s="11">
        <f>ABS(F7072)</f>
        <v>0</v>
      </c>
      <c r="K7072" s="11">
        <f>ABS(G7072)</f>
        <v>0</v>
      </c>
      <c r="L7072" s="11">
        <f>ABS(H7072)</f>
        <v>0</v>
      </c>
      <c r="M7072" s="12">
        <f>ABS(I7072)</f>
        <v>0</v>
      </c>
      <c r="N7072" s="30">
        <f>AVERAGE(Table4[[#This Row],[H7N9+]:[H3N2+]])</f>
        <v>0</v>
      </c>
      <c r="O7072" s="30">
        <f>MAX(Table4[[#This Row],[H7N9+]:[H3N2+]])</f>
        <v>0</v>
      </c>
      <c r="P7072" s="30">
        <f>_xlfn.VAR.P(Table4[[#This Row],[H7N9]:[H3N2]])</f>
        <v>0</v>
      </c>
    </row>
    <row r="7073" spans="1:16" x14ac:dyDescent="0.25">
      <c r="A7073" s="9">
        <v>7072</v>
      </c>
      <c r="B7073" s="36" t="s">
        <v>20155</v>
      </c>
      <c r="C7073" s="10" t="s">
        <v>11811</v>
      </c>
      <c r="D7073" s="11" t="s">
        <v>11812</v>
      </c>
      <c r="E7073" s="11" t="s">
        <v>10353</v>
      </c>
      <c r="F7073" s="11">
        <v>0</v>
      </c>
      <c r="G7073" s="11">
        <v>0</v>
      </c>
      <c r="H7073" s="11">
        <v>0</v>
      </c>
      <c r="I7073" s="11">
        <v>0</v>
      </c>
      <c r="J7073" s="11">
        <f>ABS(F7073)</f>
        <v>0</v>
      </c>
      <c r="K7073" s="11">
        <f>ABS(G7073)</f>
        <v>0</v>
      </c>
      <c r="L7073" s="11">
        <f>ABS(H7073)</f>
        <v>0</v>
      </c>
      <c r="M7073" s="12">
        <f>ABS(I7073)</f>
        <v>0</v>
      </c>
      <c r="N7073" s="30">
        <f>AVERAGE(Table4[[#This Row],[H7N9+]:[H3N2+]])</f>
        <v>0</v>
      </c>
      <c r="O7073" s="30">
        <f>MAX(Table4[[#This Row],[H7N9+]:[H3N2+]])</f>
        <v>0</v>
      </c>
      <c r="P7073" s="30">
        <f>_xlfn.VAR.P(Table4[[#This Row],[H7N9]:[H3N2]])</f>
        <v>0</v>
      </c>
    </row>
    <row r="7074" spans="1:16" x14ac:dyDescent="0.25">
      <c r="A7074" s="9">
        <v>7073</v>
      </c>
      <c r="B7074" s="36" t="s">
        <v>20156</v>
      </c>
      <c r="C7074" s="10" t="s">
        <v>11813</v>
      </c>
      <c r="D7074" s="11" t="s">
        <v>11814</v>
      </c>
      <c r="E7074" s="11" t="s">
        <v>10353</v>
      </c>
      <c r="F7074" s="11">
        <v>0</v>
      </c>
      <c r="G7074" s="11">
        <v>0</v>
      </c>
      <c r="H7074" s="11">
        <v>0</v>
      </c>
      <c r="I7074" s="11">
        <v>0</v>
      </c>
      <c r="J7074" s="11">
        <f>ABS(F7074)</f>
        <v>0</v>
      </c>
      <c r="K7074" s="11">
        <f>ABS(G7074)</f>
        <v>0</v>
      </c>
      <c r="L7074" s="11">
        <f>ABS(H7074)</f>
        <v>0</v>
      </c>
      <c r="M7074" s="12">
        <f>ABS(I7074)</f>
        <v>0</v>
      </c>
      <c r="N7074" s="30">
        <f>AVERAGE(Table4[[#This Row],[H7N9+]:[H3N2+]])</f>
        <v>0</v>
      </c>
      <c r="O7074" s="30">
        <f>MAX(Table4[[#This Row],[H7N9+]:[H3N2+]])</f>
        <v>0</v>
      </c>
      <c r="P7074" s="30">
        <f>_xlfn.VAR.P(Table4[[#This Row],[H7N9]:[H3N2]])</f>
        <v>0</v>
      </c>
    </row>
    <row r="7075" spans="1:16" x14ac:dyDescent="0.25">
      <c r="A7075" s="9">
        <v>7074</v>
      </c>
      <c r="B7075" s="36" t="s">
        <v>20157</v>
      </c>
      <c r="C7075" s="10" t="s">
        <v>11815</v>
      </c>
      <c r="D7075" s="11" t="s">
        <v>11816</v>
      </c>
      <c r="E7075" s="11" t="s">
        <v>10353</v>
      </c>
      <c r="F7075" s="11">
        <v>0</v>
      </c>
      <c r="G7075" s="11">
        <v>0</v>
      </c>
      <c r="H7075" s="11">
        <v>0</v>
      </c>
      <c r="I7075" s="11">
        <v>0</v>
      </c>
      <c r="J7075" s="11">
        <f>ABS(F7075)</f>
        <v>0</v>
      </c>
      <c r="K7075" s="11">
        <f>ABS(G7075)</f>
        <v>0</v>
      </c>
      <c r="L7075" s="11">
        <f>ABS(H7075)</f>
        <v>0</v>
      </c>
      <c r="M7075" s="12">
        <f>ABS(I7075)</f>
        <v>0</v>
      </c>
      <c r="N7075" s="30">
        <f>AVERAGE(Table4[[#This Row],[H7N9+]:[H3N2+]])</f>
        <v>0</v>
      </c>
      <c r="O7075" s="30">
        <f>MAX(Table4[[#This Row],[H7N9+]:[H3N2+]])</f>
        <v>0</v>
      </c>
      <c r="P7075" s="30">
        <f>_xlfn.VAR.P(Table4[[#This Row],[H7N9]:[H3N2]])</f>
        <v>0</v>
      </c>
    </row>
    <row r="7076" spans="1:16" x14ac:dyDescent="0.25">
      <c r="A7076" s="9">
        <v>7075</v>
      </c>
      <c r="B7076" s="36" t="s">
        <v>20158</v>
      </c>
      <c r="C7076" s="10" t="s">
        <v>11817</v>
      </c>
      <c r="D7076" s="11" t="s">
        <v>11818</v>
      </c>
      <c r="E7076" s="11" t="s">
        <v>10353</v>
      </c>
      <c r="F7076" s="11">
        <v>0</v>
      </c>
      <c r="G7076" s="11">
        <v>0</v>
      </c>
      <c r="H7076" s="11">
        <v>0</v>
      </c>
      <c r="I7076" s="11">
        <v>0</v>
      </c>
      <c r="J7076" s="11">
        <f>ABS(F7076)</f>
        <v>0</v>
      </c>
      <c r="K7076" s="11">
        <f>ABS(G7076)</f>
        <v>0</v>
      </c>
      <c r="L7076" s="11">
        <f>ABS(H7076)</f>
        <v>0</v>
      </c>
      <c r="M7076" s="12">
        <f>ABS(I7076)</f>
        <v>0</v>
      </c>
      <c r="N7076" s="30">
        <f>AVERAGE(Table4[[#This Row],[H7N9+]:[H3N2+]])</f>
        <v>0</v>
      </c>
      <c r="O7076" s="30">
        <f>MAX(Table4[[#This Row],[H7N9+]:[H3N2+]])</f>
        <v>0</v>
      </c>
      <c r="P7076" s="30">
        <f>_xlfn.VAR.P(Table4[[#This Row],[H7N9]:[H3N2]])</f>
        <v>0</v>
      </c>
    </row>
    <row r="7077" spans="1:16" x14ac:dyDescent="0.25">
      <c r="A7077" s="9">
        <v>7076</v>
      </c>
      <c r="B7077" s="36" t="s">
        <v>20159</v>
      </c>
      <c r="C7077" s="10" t="s">
        <v>11819</v>
      </c>
      <c r="D7077" s="11" t="s">
        <v>11820</v>
      </c>
      <c r="E7077" s="11" t="s">
        <v>10353</v>
      </c>
      <c r="F7077" s="11">
        <v>0</v>
      </c>
      <c r="G7077" s="11">
        <v>0</v>
      </c>
      <c r="H7077" s="11">
        <v>0</v>
      </c>
      <c r="I7077" s="11">
        <v>0</v>
      </c>
      <c r="J7077" s="11">
        <f>ABS(F7077)</f>
        <v>0</v>
      </c>
      <c r="K7077" s="11">
        <f>ABS(G7077)</f>
        <v>0</v>
      </c>
      <c r="L7077" s="11">
        <f>ABS(H7077)</f>
        <v>0</v>
      </c>
      <c r="M7077" s="12">
        <f>ABS(I7077)</f>
        <v>0</v>
      </c>
      <c r="N7077" s="30">
        <f>AVERAGE(Table4[[#This Row],[H7N9+]:[H3N2+]])</f>
        <v>0</v>
      </c>
      <c r="O7077" s="30">
        <f>MAX(Table4[[#This Row],[H7N9+]:[H3N2+]])</f>
        <v>0</v>
      </c>
      <c r="P7077" s="30">
        <f>_xlfn.VAR.P(Table4[[#This Row],[H7N9]:[H3N2]])</f>
        <v>0</v>
      </c>
    </row>
    <row r="7078" spans="1:16" x14ac:dyDescent="0.25">
      <c r="A7078" s="9">
        <v>7077</v>
      </c>
      <c r="B7078" s="36" t="s">
        <v>20160</v>
      </c>
      <c r="C7078" s="10" t="s">
        <v>11821</v>
      </c>
      <c r="D7078" s="11" t="s">
        <v>11822</v>
      </c>
      <c r="E7078" s="11" t="s">
        <v>10353</v>
      </c>
      <c r="F7078" s="11">
        <v>0</v>
      </c>
      <c r="G7078" s="11">
        <v>0</v>
      </c>
      <c r="H7078" s="11">
        <v>0</v>
      </c>
      <c r="I7078" s="11">
        <v>0</v>
      </c>
      <c r="J7078" s="11">
        <f>ABS(F7078)</f>
        <v>0</v>
      </c>
      <c r="K7078" s="11">
        <f>ABS(G7078)</f>
        <v>0</v>
      </c>
      <c r="L7078" s="11">
        <f>ABS(H7078)</f>
        <v>0</v>
      </c>
      <c r="M7078" s="12">
        <f>ABS(I7078)</f>
        <v>0</v>
      </c>
      <c r="N7078" s="30">
        <f>AVERAGE(Table4[[#This Row],[H7N9+]:[H3N2+]])</f>
        <v>0</v>
      </c>
      <c r="O7078" s="30">
        <f>MAX(Table4[[#This Row],[H7N9+]:[H3N2+]])</f>
        <v>0</v>
      </c>
      <c r="P7078" s="30">
        <f>_xlfn.VAR.P(Table4[[#This Row],[H7N9]:[H3N2]])</f>
        <v>0</v>
      </c>
    </row>
    <row r="7079" spans="1:16" x14ac:dyDescent="0.25">
      <c r="A7079" s="9">
        <v>7078</v>
      </c>
      <c r="B7079" s="36" t="s">
        <v>20161</v>
      </c>
      <c r="C7079" s="10" t="s">
        <v>11823</v>
      </c>
      <c r="D7079" s="11" t="s">
        <v>11824</v>
      </c>
      <c r="E7079" s="11" t="s">
        <v>10353</v>
      </c>
      <c r="F7079" s="11">
        <v>0</v>
      </c>
      <c r="G7079" s="11">
        <v>0</v>
      </c>
      <c r="H7079" s="11">
        <v>0</v>
      </c>
      <c r="I7079" s="11">
        <v>0</v>
      </c>
      <c r="J7079" s="11">
        <f>ABS(F7079)</f>
        <v>0</v>
      </c>
      <c r="K7079" s="11">
        <f>ABS(G7079)</f>
        <v>0</v>
      </c>
      <c r="L7079" s="11">
        <f>ABS(H7079)</f>
        <v>0</v>
      </c>
      <c r="M7079" s="12">
        <f>ABS(I7079)</f>
        <v>0</v>
      </c>
      <c r="N7079" s="30">
        <f>AVERAGE(Table4[[#This Row],[H7N9+]:[H3N2+]])</f>
        <v>0</v>
      </c>
      <c r="O7079" s="30">
        <f>MAX(Table4[[#This Row],[H7N9+]:[H3N2+]])</f>
        <v>0</v>
      </c>
      <c r="P7079" s="30">
        <f>_xlfn.VAR.P(Table4[[#This Row],[H7N9]:[H3N2]])</f>
        <v>0</v>
      </c>
    </row>
    <row r="7080" spans="1:16" x14ac:dyDescent="0.25">
      <c r="A7080" s="9">
        <v>7079</v>
      </c>
      <c r="B7080" s="36" t="s">
        <v>20162</v>
      </c>
      <c r="C7080" s="10" t="s">
        <v>11825</v>
      </c>
      <c r="D7080" s="11" t="s">
        <v>11826</v>
      </c>
      <c r="E7080" s="11" t="s">
        <v>10353</v>
      </c>
      <c r="F7080" s="11">
        <v>0</v>
      </c>
      <c r="G7080" s="11">
        <v>0</v>
      </c>
      <c r="H7080" s="11">
        <v>0</v>
      </c>
      <c r="I7080" s="11">
        <v>0</v>
      </c>
      <c r="J7080" s="11">
        <f>ABS(F7080)</f>
        <v>0</v>
      </c>
      <c r="K7080" s="11">
        <f>ABS(G7080)</f>
        <v>0</v>
      </c>
      <c r="L7080" s="11">
        <f>ABS(H7080)</f>
        <v>0</v>
      </c>
      <c r="M7080" s="12">
        <f>ABS(I7080)</f>
        <v>0</v>
      </c>
      <c r="N7080" s="30">
        <f>AVERAGE(Table4[[#This Row],[H7N9+]:[H3N2+]])</f>
        <v>0</v>
      </c>
      <c r="O7080" s="30">
        <f>MAX(Table4[[#This Row],[H7N9+]:[H3N2+]])</f>
        <v>0</v>
      </c>
      <c r="P7080" s="30">
        <f>_xlfn.VAR.P(Table4[[#This Row],[H7N9]:[H3N2]])</f>
        <v>0</v>
      </c>
    </row>
    <row r="7081" spans="1:16" x14ac:dyDescent="0.25">
      <c r="A7081" s="9">
        <v>7080</v>
      </c>
      <c r="B7081" s="36" t="s">
        <v>20163</v>
      </c>
      <c r="C7081" s="10" t="s">
        <v>11827</v>
      </c>
      <c r="D7081" s="11" t="s">
        <v>11828</v>
      </c>
      <c r="E7081" s="11" t="s">
        <v>10353</v>
      </c>
      <c r="F7081" s="11">
        <v>0</v>
      </c>
      <c r="G7081" s="11">
        <v>0</v>
      </c>
      <c r="H7081" s="11">
        <v>0</v>
      </c>
      <c r="I7081" s="11">
        <v>0</v>
      </c>
      <c r="J7081" s="11">
        <f>ABS(F7081)</f>
        <v>0</v>
      </c>
      <c r="K7081" s="11">
        <f>ABS(G7081)</f>
        <v>0</v>
      </c>
      <c r="L7081" s="11">
        <f>ABS(H7081)</f>
        <v>0</v>
      </c>
      <c r="M7081" s="12">
        <f>ABS(I7081)</f>
        <v>0</v>
      </c>
      <c r="N7081" s="30">
        <f>AVERAGE(Table4[[#This Row],[H7N9+]:[H3N2+]])</f>
        <v>0</v>
      </c>
      <c r="O7081" s="30">
        <f>MAX(Table4[[#This Row],[H7N9+]:[H3N2+]])</f>
        <v>0</v>
      </c>
      <c r="P7081" s="30">
        <f>_xlfn.VAR.P(Table4[[#This Row],[H7N9]:[H3N2]])</f>
        <v>0</v>
      </c>
    </row>
    <row r="7082" spans="1:16" x14ac:dyDescent="0.25">
      <c r="A7082" s="9">
        <v>7081</v>
      </c>
      <c r="B7082" s="36" t="s">
        <v>20164</v>
      </c>
      <c r="C7082" s="10" t="s">
        <v>11829</v>
      </c>
      <c r="D7082" s="11" t="s">
        <v>11830</v>
      </c>
      <c r="E7082" s="11" t="s">
        <v>10353</v>
      </c>
      <c r="F7082" s="11">
        <v>0</v>
      </c>
      <c r="G7082" s="11">
        <v>0</v>
      </c>
      <c r="H7082" s="11">
        <v>0</v>
      </c>
      <c r="I7082" s="11">
        <v>0</v>
      </c>
      <c r="J7082" s="11">
        <f>ABS(F7082)</f>
        <v>0</v>
      </c>
      <c r="K7082" s="11">
        <f>ABS(G7082)</f>
        <v>0</v>
      </c>
      <c r="L7082" s="11">
        <f>ABS(H7082)</f>
        <v>0</v>
      </c>
      <c r="M7082" s="12">
        <f>ABS(I7082)</f>
        <v>0</v>
      </c>
      <c r="N7082" s="30">
        <f>AVERAGE(Table4[[#This Row],[H7N9+]:[H3N2+]])</f>
        <v>0</v>
      </c>
      <c r="O7082" s="30">
        <f>MAX(Table4[[#This Row],[H7N9+]:[H3N2+]])</f>
        <v>0</v>
      </c>
      <c r="P7082" s="30">
        <f>_xlfn.VAR.P(Table4[[#This Row],[H7N9]:[H3N2]])</f>
        <v>0</v>
      </c>
    </row>
    <row r="7083" spans="1:16" x14ac:dyDescent="0.25">
      <c r="A7083" s="9">
        <v>7082</v>
      </c>
      <c r="B7083" s="36" t="s">
        <v>20165</v>
      </c>
      <c r="C7083" s="10" t="s">
        <v>11831</v>
      </c>
      <c r="D7083" s="11" t="s">
        <v>11832</v>
      </c>
      <c r="E7083" s="11" t="s">
        <v>10353</v>
      </c>
      <c r="F7083" s="11">
        <v>0</v>
      </c>
      <c r="G7083" s="11">
        <v>0</v>
      </c>
      <c r="H7083" s="11">
        <v>0</v>
      </c>
      <c r="I7083" s="11">
        <v>0</v>
      </c>
      <c r="J7083" s="11">
        <f>ABS(F7083)</f>
        <v>0</v>
      </c>
      <c r="K7083" s="11">
        <f>ABS(G7083)</f>
        <v>0</v>
      </c>
      <c r="L7083" s="11">
        <f>ABS(H7083)</f>
        <v>0</v>
      </c>
      <c r="M7083" s="12">
        <f>ABS(I7083)</f>
        <v>0</v>
      </c>
      <c r="N7083" s="30">
        <f>AVERAGE(Table4[[#This Row],[H7N9+]:[H3N2+]])</f>
        <v>0</v>
      </c>
      <c r="O7083" s="30">
        <f>MAX(Table4[[#This Row],[H7N9+]:[H3N2+]])</f>
        <v>0</v>
      </c>
      <c r="P7083" s="30">
        <f>_xlfn.VAR.P(Table4[[#This Row],[H7N9]:[H3N2]])</f>
        <v>0</v>
      </c>
    </row>
    <row r="7084" spans="1:16" x14ac:dyDescent="0.25">
      <c r="A7084" s="9">
        <v>7083</v>
      </c>
      <c r="B7084" s="36" t="s">
        <v>20166</v>
      </c>
      <c r="C7084" s="10" t="s">
        <v>11833</v>
      </c>
      <c r="D7084" s="11" t="s">
        <v>11834</v>
      </c>
      <c r="E7084" s="11" t="s">
        <v>10353</v>
      </c>
      <c r="F7084" s="11">
        <v>0</v>
      </c>
      <c r="G7084" s="11">
        <v>0</v>
      </c>
      <c r="H7084" s="11">
        <v>0</v>
      </c>
      <c r="I7084" s="11">
        <v>0</v>
      </c>
      <c r="J7084" s="11">
        <f>ABS(F7084)</f>
        <v>0</v>
      </c>
      <c r="K7084" s="11">
        <f>ABS(G7084)</f>
        <v>0</v>
      </c>
      <c r="L7084" s="11">
        <f>ABS(H7084)</f>
        <v>0</v>
      </c>
      <c r="M7084" s="12">
        <f>ABS(I7084)</f>
        <v>0</v>
      </c>
      <c r="N7084" s="30">
        <f>AVERAGE(Table4[[#This Row],[H7N9+]:[H3N2+]])</f>
        <v>0</v>
      </c>
      <c r="O7084" s="30">
        <f>MAX(Table4[[#This Row],[H7N9+]:[H3N2+]])</f>
        <v>0</v>
      </c>
      <c r="P7084" s="30">
        <f>_xlfn.VAR.P(Table4[[#This Row],[H7N9]:[H3N2]])</f>
        <v>0</v>
      </c>
    </row>
    <row r="7085" spans="1:16" x14ac:dyDescent="0.25">
      <c r="A7085" s="9">
        <v>7084</v>
      </c>
      <c r="B7085" s="36" t="s">
        <v>20167</v>
      </c>
      <c r="C7085" s="10" t="s">
        <v>11835</v>
      </c>
      <c r="D7085" s="11" t="s">
        <v>11836</v>
      </c>
      <c r="E7085" s="11" t="s">
        <v>10353</v>
      </c>
      <c r="F7085" s="11">
        <v>0.77459666924148296</v>
      </c>
      <c r="G7085" s="11">
        <v>0.77459666924148296</v>
      </c>
      <c r="H7085" s="11">
        <v>0</v>
      </c>
      <c r="I7085" s="11">
        <v>0.77459666924148296</v>
      </c>
      <c r="J7085" s="11">
        <f>ABS(F7085)</f>
        <v>0.77459666924148296</v>
      </c>
      <c r="K7085" s="11">
        <f>ABS(G7085)</f>
        <v>0.77459666924148296</v>
      </c>
      <c r="L7085" s="11">
        <f>ABS(H7085)</f>
        <v>0</v>
      </c>
      <c r="M7085" s="12">
        <f>ABS(I7085)</f>
        <v>0.77459666924148296</v>
      </c>
      <c r="N7085" s="30">
        <f>AVERAGE(Table4[[#This Row],[H7N9+]:[H3N2+]])</f>
        <v>0.58094750193111222</v>
      </c>
      <c r="O7085" s="30">
        <f>MAX(Table4[[#This Row],[H7N9+]:[H3N2+]])</f>
        <v>0.77459666924148296</v>
      </c>
      <c r="P7085" s="30">
        <f>_xlfn.VAR.P(Table4[[#This Row],[H7N9]:[H3N2]])</f>
        <v>0.11249999999999988</v>
      </c>
    </row>
    <row r="7086" spans="1:16" x14ac:dyDescent="0.25">
      <c r="A7086" s="9">
        <v>7085</v>
      </c>
      <c r="B7086" s="36" t="s">
        <v>20168</v>
      </c>
      <c r="C7086" s="10" t="s">
        <v>11837</v>
      </c>
      <c r="D7086" s="11" t="s">
        <v>11838</v>
      </c>
      <c r="E7086" s="11" t="s">
        <v>10353</v>
      </c>
      <c r="F7086" s="11">
        <v>0</v>
      </c>
      <c r="G7086" s="11">
        <v>0</v>
      </c>
      <c r="H7086" s="11">
        <v>0</v>
      </c>
      <c r="I7086" s="11">
        <v>0</v>
      </c>
      <c r="J7086" s="11">
        <f>ABS(F7086)</f>
        <v>0</v>
      </c>
      <c r="K7086" s="11">
        <f>ABS(G7086)</f>
        <v>0</v>
      </c>
      <c r="L7086" s="11">
        <f>ABS(H7086)</f>
        <v>0</v>
      </c>
      <c r="M7086" s="12">
        <f>ABS(I7086)</f>
        <v>0</v>
      </c>
      <c r="N7086" s="30">
        <f>AVERAGE(Table4[[#This Row],[H7N9+]:[H3N2+]])</f>
        <v>0</v>
      </c>
      <c r="O7086" s="30">
        <f>MAX(Table4[[#This Row],[H7N9+]:[H3N2+]])</f>
        <v>0</v>
      </c>
      <c r="P7086" s="30">
        <f>_xlfn.VAR.P(Table4[[#This Row],[H7N9]:[H3N2]])</f>
        <v>0</v>
      </c>
    </row>
    <row r="7087" spans="1:16" x14ac:dyDescent="0.25">
      <c r="A7087" s="9">
        <v>7086</v>
      </c>
      <c r="B7087" s="36" t="s">
        <v>20169</v>
      </c>
      <c r="C7087" s="10" t="s">
        <v>11839</v>
      </c>
      <c r="D7087" s="11" t="s">
        <v>11840</v>
      </c>
      <c r="E7087" s="11" t="s">
        <v>10353</v>
      </c>
      <c r="F7087" s="11">
        <v>0</v>
      </c>
      <c r="G7087" s="11">
        <v>0</v>
      </c>
      <c r="H7087" s="11">
        <v>0</v>
      </c>
      <c r="I7087" s="11">
        <v>0</v>
      </c>
      <c r="J7087" s="11">
        <f>ABS(F7087)</f>
        <v>0</v>
      </c>
      <c r="K7087" s="11">
        <f>ABS(G7087)</f>
        <v>0</v>
      </c>
      <c r="L7087" s="11">
        <f>ABS(H7087)</f>
        <v>0</v>
      </c>
      <c r="M7087" s="12">
        <f>ABS(I7087)</f>
        <v>0</v>
      </c>
      <c r="N7087" s="30">
        <f>AVERAGE(Table4[[#This Row],[H7N9+]:[H3N2+]])</f>
        <v>0</v>
      </c>
      <c r="O7087" s="30">
        <f>MAX(Table4[[#This Row],[H7N9+]:[H3N2+]])</f>
        <v>0</v>
      </c>
      <c r="P7087" s="30">
        <f>_xlfn.VAR.P(Table4[[#This Row],[H7N9]:[H3N2]])</f>
        <v>0</v>
      </c>
    </row>
    <row r="7088" spans="1:16" x14ac:dyDescent="0.25">
      <c r="A7088" s="9">
        <v>7087</v>
      </c>
      <c r="B7088" s="36" t="s">
        <v>20170</v>
      </c>
      <c r="C7088" s="10" t="s">
        <v>11841</v>
      </c>
      <c r="D7088" s="11" t="s">
        <v>11842</v>
      </c>
      <c r="E7088" s="11" t="s">
        <v>10353</v>
      </c>
      <c r="F7088" s="11">
        <v>0</v>
      </c>
      <c r="G7088" s="11">
        <v>0</v>
      </c>
      <c r="H7088" s="11">
        <v>0</v>
      </c>
      <c r="I7088" s="11">
        <v>0</v>
      </c>
      <c r="J7088" s="11">
        <f>ABS(F7088)</f>
        <v>0</v>
      </c>
      <c r="K7088" s="11">
        <f>ABS(G7088)</f>
        <v>0</v>
      </c>
      <c r="L7088" s="11">
        <f>ABS(H7088)</f>
        <v>0</v>
      </c>
      <c r="M7088" s="12">
        <f>ABS(I7088)</f>
        <v>0</v>
      </c>
      <c r="N7088" s="30">
        <f>AVERAGE(Table4[[#This Row],[H7N9+]:[H3N2+]])</f>
        <v>0</v>
      </c>
      <c r="O7088" s="30">
        <f>MAX(Table4[[#This Row],[H7N9+]:[H3N2+]])</f>
        <v>0</v>
      </c>
      <c r="P7088" s="30">
        <f>_xlfn.VAR.P(Table4[[#This Row],[H7N9]:[H3N2]])</f>
        <v>0</v>
      </c>
    </row>
    <row r="7089" spans="1:16" x14ac:dyDescent="0.25">
      <c r="A7089" s="9">
        <v>7088</v>
      </c>
      <c r="B7089" s="36" t="s">
        <v>20171</v>
      </c>
      <c r="C7089" s="10" t="s">
        <v>11843</v>
      </c>
      <c r="D7089" s="11" t="s">
        <v>11844</v>
      </c>
      <c r="E7089" s="11" t="s">
        <v>10353</v>
      </c>
      <c r="F7089" s="11">
        <v>0</v>
      </c>
      <c r="G7089" s="11">
        <v>0</v>
      </c>
      <c r="H7089" s="11">
        <v>0</v>
      </c>
      <c r="I7089" s="11">
        <v>0</v>
      </c>
      <c r="J7089" s="11">
        <f>ABS(F7089)</f>
        <v>0</v>
      </c>
      <c r="K7089" s="11">
        <f>ABS(G7089)</f>
        <v>0</v>
      </c>
      <c r="L7089" s="11">
        <f>ABS(H7089)</f>
        <v>0</v>
      </c>
      <c r="M7089" s="12">
        <f>ABS(I7089)</f>
        <v>0</v>
      </c>
      <c r="N7089" s="30">
        <f>AVERAGE(Table4[[#This Row],[H7N9+]:[H3N2+]])</f>
        <v>0</v>
      </c>
      <c r="O7089" s="30">
        <f>MAX(Table4[[#This Row],[H7N9+]:[H3N2+]])</f>
        <v>0</v>
      </c>
      <c r="P7089" s="30">
        <f>_xlfn.VAR.P(Table4[[#This Row],[H7N9]:[H3N2]])</f>
        <v>0</v>
      </c>
    </row>
    <row r="7090" spans="1:16" x14ac:dyDescent="0.25">
      <c r="A7090" s="9">
        <v>7089</v>
      </c>
      <c r="B7090" s="36" t="s">
        <v>20172</v>
      </c>
      <c r="C7090" s="10" t="s">
        <v>11845</v>
      </c>
      <c r="D7090" s="11" t="s">
        <v>11846</v>
      </c>
      <c r="E7090" s="11" t="s">
        <v>10353</v>
      </c>
      <c r="F7090" s="11">
        <v>0</v>
      </c>
      <c r="G7090" s="11">
        <v>0</v>
      </c>
      <c r="H7090" s="11">
        <v>0</v>
      </c>
      <c r="I7090" s="11">
        <v>0</v>
      </c>
      <c r="J7090" s="11">
        <f>ABS(F7090)</f>
        <v>0</v>
      </c>
      <c r="K7090" s="11">
        <f>ABS(G7090)</f>
        <v>0</v>
      </c>
      <c r="L7090" s="11">
        <f>ABS(H7090)</f>
        <v>0</v>
      </c>
      <c r="M7090" s="12">
        <f>ABS(I7090)</f>
        <v>0</v>
      </c>
      <c r="N7090" s="30">
        <f>AVERAGE(Table4[[#This Row],[H7N9+]:[H3N2+]])</f>
        <v>0</v>
      </c>
      <c r="O7090" s="30">
        <f>MAX(Table4[[#This Row],[H7N9+]:[H3N2+]])</f>
        <v>0</v>
      </c>
      <c r="P7090" s="30">
        <f>_xlfn.VAR.P(Table4[[#This Row],[H7N9]:[H3N2]])</f>
        <v>0</v>
      </c>
    </row>
    <row r="7091" spans="1:16" x14ac:dyDescent="0.25">
      <c r="A7091" s="9">
        <v>7090</v>
      </c>
      <c r="B7091" s="36" t="s">
        <v>20173</v>
      </c>
      <c r="C7091" s="10" t="s">
        <v>11847</v>
      </c>
      <c r="D7091" s="11" t="s">
        <v>11848</v>
      </c>
      <c r="E7091" s="11" t="s">
        <v>10353</v>
      </c>
      <c r="F7091" s="11">
        <v>-0.77459666924148296</v>
      </c>
      <c r="G7091" s="11">
        <v>0.25819888974716099</v>
      </c>
      <c r="H7091" s="11">
        <v>0.77459666924148296</v>
      </c>
      <c r="I7091" s="11">
        <v>0</v>
      </c>
      <c r="J7091" s="11">
        <f>ABS(F7091)</f>
        <v>0.77459666924148296</v>
      </c>
      <c r="K7091" s="11">
        <f>ABS(G7091)</f>
        <v>0.25819888974716099</v>
      </c>
      <c r="L7091" s="11">
        <f>ABS(H7091)</f>
        <v>0.77459666924148296</v>
      </c>
      <c r="M7091" s="12">
        <f>ABS(I7091)</f>
        <v>0</v>
      </c>
      <c r="N7091" s="30">
        <f>AVERAGE(Table4[[#This Row],[H7N9+]:[H3N2+]])</f>
        <v>0.45184805705753173</v>
      </c>
      <c r="O7091" s="30">
        <f>MAX(Table4[[#This Row],[H7N9+]:[H3N2+]])</f>
        <v>0.77459666924148296</v>
      </c>
      <c r="P7091" s="30">
        <f>_xlfn.VAR.P(Table4[[#This Row],[H7N9]:[H3N2]])</f>
        <v>0.31249999999999967</v>
      </c>
    </row>
    <row r="7092" spans="1:16" x14ac:dyDescent="0.25">
      <c r="A7092" s="9">
        <v>7091</v>
      </c>
      <c r="B7092" s="36" t="s">
        <v>20174</v>
      </c>
      <c r="C7092" s="10" t="s">
        <v>11849</v>
      </c>
      <c r="D7092" s="11" t="s">
        <v>11850</v>
      </c>
      <c r="E7092" s="11" t="s">
        <v>10353</v>
      </c>
      <c r="F7092" s="11">
        <v>-0.77459666924148296</v>
      </c>
      <c r="G7092" s="11">
        <v>0.25819888974716099</v>
      </c>
      <c r="H7092" s="11">
        <v>0.77459666924148296</v>
      </c>
      <c r="I7092" s="11">
        <v>0</v>
      </c>
      <c r="J7092" s="11">
        <f>ABS(F7092)</f>
        <v>0.77459666924148296</v>
      </c>
      <c r="K7092" s="11">
        <f>ABS(G7092)</f>
        <v>0.25819888974716099</v>
      </c>
      <c r="L7092" s="11">
        <f>ABS(H7092)</f>
        <v>0.77459666924148296</v>
      </c>
      <c r="M7092" s="12">
        <f>ABS(I7092)</f>
        <v>0</v>
      </c>
      <c r="N7092" s="30">
        <f>AVERAGE(Table4[[#This Row],[H7N9+]:[H3N2+]])</f>
        <v>0.45184805705753173</v>
      </c>
      <c r="O7092" s="30">
        <f>MAX(Table4[[#This Row],[H7N9+]:[H3N2+]])</f>
        <v>0.77459666924148296</v>
      </c>
      <c r="P7092" s="30">
        <f>_xlfn.VAR.P(Table4[[#This Row],[H7N9]:[H3N2]])</f>
        <v>0.31249999999999967</v>
      </c>
    </row>
    <row r="7093" spans="1:16" x14ac:dyDescent="0.25">
      <c r="A7093" s="9">
        <v>7092</v>
      </c>
      <c r="B7093" s="36" t="s">
        <v>20175</v>
      </c>
      <c r="C7093" s="10" t="s">
        <v>11851</v>
      </c>
      <c r="D7093" s="11" t="s">
        <v>11852</v>
      </c>
      <c r="E7093" s="11" t="s">
        <v>10353</v>
      </c>
      <c r="F7093" s="11">
        <v>0</v>
      </c>
      <c r="G7093" s="11">
        <v>0</v>
      </c>
      <c r="H7093" s="11">
        <v>0</v>
      </c>
      <c r="I7093" s="11">
        <v>0</v>
      </c>
      <c r="J7093" s="11">
        <f>ABS(F7093)</f>
        <v>0</v>
      </c>
      <c r="K7093" s="11">
        <f>ABS(G7093)</f>
        <v>0</v>
      </c>
      <c r="L7093" s="11">
        <f>ABS(H7093)</f>
        <v>0</v>
      </c>
      <c r="M7093" s="12">
        <f>ABS(I7093)</f>
        <v>0</v>
      </c>
      <c r="N7093" s="30">
        <f>AVERAGE(Table4[[#This Row],[H7N9+]:[H3N2+]])</f>
        <v>0</v>
      </c>
      <c r="O7093" s="30">
        <f>MAX(Table4[[#This Row],[H7N9+]:[H3N2+]])</f>
        <v>0</v>
      </c>
      <c r="P7093" s="30">
        <f>_xlfn.VAR.P(Table4[[#This Row],[H7N9]:[H3N2]])</f>
        <v>0</v>
      </c>
    </row>
    <row r="7094" spans="1:16" x14ac:dyDescent="0.25">
      <c r="A7094" s="9">
        <v>7093</v>
      </c>
      <c r="B7094" s="36" t="s">
        <v>20176</v>
      </c>
      <c r="C7094" s="10" t="s">
        <v>11853</v>
      </c>
      <c r="D7094" s="11" t="s">
        <v>11854</v>
      </c>
      <c r="E7094" s="11" t="s">
        <v>10353</v>
      </c>
      <c r="F7094" s="11">
        <v>0</v>
      </c>
      <c r="G7094" s="11">
        <v>0</v>
      </c>
      <c r="H7094" s="11">
        <v>0</v>
      </c>
      <c r="I7094" s="11">
        <v>0</v>
      </c>
      <c r="J7094" s="11">
        <f>ABS(F7094)</f>
        <v>0</v>
      </c>
      <c r="K7094" s="11">
        <f>ABS(G7094)</f>
        <v>0</v>
      </c>
      <c r="L7094" s="11">
        <f>ABS(H7094)</f>
        <v>0</v>
      </c>
      <c r="M7094" s="12">
        <f>ABS(I7094)</f>
        <v>0</v>
      </c>
      <c r="N7094" s="30">
        <f>AVERAGE(Table4[[#This Row],[H7N9+]:[H3N2+]])</f>
        <v>0</v>
      </c>
      <c r="O7094" s="30">
        <f>MAX(Table4[[#This Row],[H7N9+]:[H3N2+]])</f>
        <v>0</v>
      </c>
      <c r="P7094" s="30">
        <f>_xlfn.VAR.P(Table4[[#This Row],[H7N9]:[H3N2]])</f>
        <v>0</v>
      </c>
    </row>
    <row r="7095" spans="1:16" x14ac:dyDescent="0.25">
      <c r="A7095" s="9">
        <v>7094</v>
      </c>
      <c r="B7095" s="36" t="s">
        <v>20177</v>
      </c>
      <c r="C7095" s="10" t="s">
        <v>11855</v>
      </c>
      <c r="D7095" s="11" t="s">
        <v>11856</v>
      </c>
      <c r="E7095" s="11" t="s">
        <v>10353</v>
      </c>
      <c r="F7095" s="11">
        <v>0</v>
      </c>
      <c r="G7095" s="11">
        <v>0</v>
      </c>
      <c r="H7095" s="11">
        <v>0</v>
      </c>
      <c r="I7095" s="11">
        <v>0</v>
      </c>
      <c r="J7095" s="11">
        <f>ABS(F7095)</f>
        <v>0</v>
      </c>
      <c r="K7095" s="11">
        <f>ABS(G7095)</f>
        <v>0</v>
      </c>
      <c r="L7095" s="11">
        <f>ABS(H7095)</f>
        <v>0</v>
      </c>
      <c r="M7095" s="12">
        <f>ABS(I7095)</f>
        <v>0</v>
      </c>
      <c r="N7095" s="30">
        <f>AVERAGE(Table4[[#This Row],[H7N9+]:[H3N2+]])</f>
        <v>0</v>
      </c>
      <c r="O7095" s="30">
        <f>MAX(Table4[[#This Row],[H7N9+]:[H3N2+]])</f>
        <v>0</v>
      </c>
      <c r="P7095" s="30">
        <f>_xlfn.VAR.P(Table4[[#This Row],[H7N9]:[H3N2]])</f>
        <v>0</v>
      </c>
    </row>
    <row r="7096" spans="1:16" x14ac:dyDescent="0.25">
      <c r="A7096" s="9">
        <v>7095</v>
      </c>
      <c r="B7096" s="36" t="s">
        <v>20178</v>
      </c>
      <c r="C7096" s="10" t="s">
        <v>11857</v>
      </c>
      <c r="D7096" s="11" t="s">
        <v>11858</v>
      </c>
      <c r="E7096" s="11" t="s">
        <v>10353</v>
      </c>
      <c r="F7096" s="11">
        <v>0</v>
      </c>
      <c r="G7096" s="11">
        <v>0</v>
      </c>
      <c r="H7096" s="11">
        <v>0</v>
      </c>
      <c r="I7096" s="11">
        <v>0</v>
      </c>
      <c r="J7096" s="11">
        <f>ABS(F7096)</f>
        <v>0</v>
      </c>
      <c r="K7096" s="11">
        <f>ABS(G7096)</f>
        <v>0</v>
      </c>
      <c r="L7096" s="11">
        <f>ABS(H7096)</f>
        <v>0</v>
      </c>
      <c r="M7096" s="12">
        <f>ABS(I7096)</f>
        <v>0</v>
      </c>
      <c r="N7096" s="30">
        <f>AVERAGE(Table4[[#This Row],[H7N9+]:[H3N2+]])</f>
        <v>0</v>
      </c>
      <c r="O7096" s="30">
        <f>MAX(Table4[[#This Row],[H7N9+]:[H3N2+]])</f>
        <v>0</v>
      </c>
      <c r="P7096" s="30">
        <f>_xlfn.VAR.P(Table4[[#This Row],[H7N9]:[H3N2]])</f>
        <v>0</v>
      </c>
    </row>
    <row r="7097" spans="1:16" x14ac:dyDescent="0.25">
      <c r="A7097" s="9">
        <v>7096</v>
      </c>
      <c r="B7097" s="36" t="s">
        <v>20179</v>
      </c>
      <c r="C7097" s="10" t="s">
        <v>11859</v>
      </c>
      <c r="D7097" s="11" t="s">
        <v>11860</v>
      </c>
      <c r="E7097" s="11" t="s">
        <v>10353</v>
      </c>
      <c r="F7097" s="11">
        <v>0</v>
      </c>
      <c r="G7097" s="11">
        <v>0</v>
      </c>
      <c r="H7097" s="11">
        <v>0</v>
      </c>
      <c r="I7097" s="11">
        <v>0</v>
      </c>
      <c r="J7097" s="11">
        <f>ABS(F7097)</f>
        <v>0</v>
      </c>
      <c r="K7097" s="11">
        <f>ABS(G7097)</f>
        <v>0</v>
      </c>
      <c r="L7097" s="11">
        <f>ABS(H7097)</f>
        <v>0</v>
      </c>
      <c r="M7097" s="12">
        <f>ABS(I7097)</f>
        <v>0</v>
      </c>
      <c r="N7097" s="30">
        <f>AVERAGE(Table4[[#This Row],[H7N9+]:[H3N2+]])</f>
        <v>0</v>
      </c>
      <c r="O7097" s="30">
        <f>MAX(Table4[[#This Row],[H7N9+]:[H3N2+]])</f>
        <v>0</v>
      </c>
      <c r="P7097" s="30">
        <f>_xlfn.VAR.P(Table4[[#This Row],[H7N9]:[H3N2]])</f>
        <v>0</v>
      </c>
    </row>
    <row r="7098" spans="1:16" x14ac:dyDescent="0.25">
      <c r="A7098" s="9">
        <v>7097</v>
      </c>
      <c r="B7098" s="36" t="s">
        <v>20180</v>
      </c>
      <c r="C7098" s="10" t="s">
        <v>11861</v>
      </c>
      <c r="D7098" s="11" t="s">
        <v>11862</v>
      </c>
      <c r="E7098" s="11" t="s">
        <v>10353</v>
      </c>
      <c r="F7098" s="11">
        <v>0</v>
      </c>
      <c r="G7098" s="11">
        <v>0</v>
      </c>
      <c r="H7098" s="11">
        <v>0</v>
      </c>
      <c r="I7098" s="11">
        <v>0</v>
      </c>
      <c r="J7098" s="11">
        <f>ABS(F7098)</f>
        <v>0</v>
      </c>
      <c r="K7098" s="11">
        <f>ABS(G7098)</f>
        <v>0</v>
      </c>
      <c r="L7098" s="11">
        <f>ABS(H7098)</f>
        <v>0</v>
      </c>
      <c r="M7098" s="12">
        <f>ABS(I7098)</f>
        <v>0</v>
      </c>
      <c r="N7098" s="30">
        <f>AVERAGE(Table4[[#This Row],[H7N9+]:[H3N2+]])</f>
        <v>0</v>
      </c>
      <c r="O7098" s="30">
        <f>MAX(Table4[[#This Row],[H7N9+]:[H3N2+]])</f>
        <v>0</v>
      </c>
      <c r="P7098" s="30">
        <f>_xlfn.VAR.P(Table4[[#This Row],[H7N9]:[H3N2]])</f>
        <v>0</v>
      </c>
    </row>
    <row r="7099" spans="1:16" x14ac:dyDescent="0.25">
      <c r="A7099" s="9">
        <v>7098</v>
      </c>
      <c r="B7099" s="36" t="s">
        <v>20181</v>
      </c>
      <c r="C7099" s="10" t="s">
        <v>11863</v>
      </c>
      <c r="D7099" s="11" t="s">
        <v>11864</v>
      </c>
      <c r="E7099" s="11" t="s">
        <v>10353</v>
      </c>
      <c r="F7099" s="11">
        <v>0</v>
      </c>
      <c r="G7099" s="11">
        <v>0</v>
      </c>
      <c r="H7099" s="11">
        <v>0</v>
      </c>
      <c r="I7099" s="11">
        <v>0</v>
      </c>
      <c r="J7099" s="11">
        <f>ABS(F7099)</f>
        <v>0</v>
      </c>
      <c r="K7099" s="11">
        <f>ABS(G7099)</f>
        <v>0</v>
      </c>
      <c r="L7099" s="11">
        <f>ABS(H7099)</f>
        <v>0</v>
      </c>
      <c r="M7099" s="12">
        <f>ABS(I7099)</f>
        <v>0</v>
      </c>
      <c r="N7099" s="30">
        <f>AVERAGE(Table4[[#This Row],[H7N9+]:[H3N2+]])</f>
        <v>0</v>
      </c>
      <c r="O7099" s="30">
        <f>MAX(Table4[[#This Row],[H7N9+]:[H3N2+]])</f>
        <v>0</v>
      </c>
      <c r="P7099" s="30">
        <f>_xlfn.VAR.P(Table4[[#This Row],[H7N9]:[H3N2]])</f>
        <v>0</v>
      </c>
    </row>
    <row r="7100" spans="1:16" x14ac:dyDescent="0.25">
      <c r="A7100" s="9">
        <v>7099</v>
      </c>
      <c r="B7100" s="36" t="s">
        <v>20182</v>
      </c>
      <c r="C7100" s="10" t="s">
        <v>11865</v>
      </c>
      <c r="D7100" s="11" t="s">
        <v>11866</v>
      </c>
      <c r="E7100" s="11" t="s">
        <v>10353</v>
      </c>
      <c r="F7100" s="11">
        <v>0</v>
      </c>
      <c r="G7100" s="11">
        <v>0</v>
      </c>
      <c r="H7100" s="11">
        <v>0</v>
      </c>
      <c r="I7100" s="11">
        <v>0</v>
      </c>
      <c r="J7100" s="11">
        <f>ABS(F7100)</f>
        <v>0</v>
      </c>
      <c r="K7100" s="11">
        <f>ABS(G7100)</f>
        <v>0</v>
      </c>
      <c r="L7100" s="11">
        <f>ABS(H7100)</f>
        <v>0</v>
      </c>
      <c r="M7100" s="12">
        <f>ABS(I7100)</f>
        <v>0</v>
      </c>
      <c r="N7100" s="30">
        <f>AVERAGE(Table4[[#This Row],[H7N9+]:[H3N2+]])</f>
        <v>0</v>
      </c>
      <c r="O7100" s="30">
        <f>MAX(Table4[[#This Row],[H7N9+]:[H3N2+]])</f>
        <v>0</v>
      </c>
      <c r="P7100" s="30">
        <f>_xlfn.VAR.P(Table4[[#This Row],[H7N9]:[H3N2]])</f>
        <v>0</v>
      </c>
    </row>
    <row r="7101" spans="1:16" x14ac:dyDescent="0.25">
      <c r="A7101" s="9">
        <v>7100</v>
      </c>
      <c r="B7101" s="36" t="s">
        <v>20183</v>
      </c>
      <c r="C7101" s="10" t="s">
        <v>11867</v>
      </c>
      <c r="D7101" s="11" t="s">
        <v>11868</v>
      </c>
      <c r="E7101" s="11" t="s">
        <v>10353</v>
      </c>
      <c r="F7101" s="11">
        <v>0</v>
      </c>
      <c r="G7101" s="11">
        <v>0</v>
      </c>
      <c r="H7101" s="11">
        <v>0</v>
      </c>
      <c r="I7101" s="11">
        <v>0</v>
      </c>
      <c r="J7101" s="11">
        <f>ABS(F7101)</f>
        <v>0</v>
      </c>
      <c r="K7101" s="11">
        <f>ABS(G7101)</f>
        <v>0</v>
      </c>
      <c r="L7101" s="11">
        <f>ABS(H7101)</f>
        <v>0</v>
      </c>
      <c r="M7101" s="12">
        <f>ABS(I7101)</f>
        <v>0</v>
      </c>
      <c r="N7101" s="30">
        <f>AVERAGE(Table4[[#This Row],[H7N9+]:[H3N2+]])</f>
        <v>0</v>
      </c>
      <c r="O7101" s="30">
        <f>MAX(Table4[[#This Row],[H7N9+]:[H3N2+]])</f>
        <v>0</v>
      </c>
      <c r="P7101" s="30">
        <f>_xlfn.VAR.P(Table4[[#This Row],[H7N9]:[H3N2]])</f>
        <v>0</v>
      </c>
    </row>
    <row r="7102" spans="1:16" x14ac:dyDescent="0.25">
      <c r="A7102" s="9">
        <v>7101</v>
      </c>
      <c r="B7102" s="36" t="s">
        <v>20184</v>
      </c>
      <c r="C7102" s="10" t="s">
        <v>11869</v>
      </c>
      <c r="D7102" s="11" t="s">
        <v>11870</v>
      </c>
      <c r="E7102" s="11" t="s">
        <v>10353</v>
      </c>
      <c r="F7102" s="11">
        <v>0</v>
      </c>
      <c r="G7102" s="11">
        <v>0</v>
      </c>
      <c r="H7102" s="11">
        <v>0</v>
      </c>
      <c r="I7102" s="11">
        <v>0</v>
      </c>
      <c r="J7102" s="11">
        <f>ABS(F7102)</f>
        <v>0</v>
      </c>
      <c r="K7102" s="11">
        <f>ABS(G7102)</f>
        <v>0</v>
      </c>
      <c r="L7102" s="11">
        <f>ABS(H7102)</f>
        <v>0</v>
      </c>
      <c r="M7102" s="12">
        <f>ABS(I7102)</f>
        <v>0</v>
      </c>
      <c r="N7102" s="30">
        <f>AVERAGE(Table4[[#This Row],[H7N9+]:[H3N2+]])</f>
        <v>0</v>
      </c>
      <c r="O7102" s="30">
        <f>MAX(Table4[[#This Row],[H7N9+]:[H3N2+]])</f>
        <v>0</v>
      </c>
      <c r="P7102" s="30">
        <f>_xlfn.VAR.P(Table4[[#This Row],[H7N9]:[H3N2]])</f>
        <v>0</v>
      </c>
    </row>
    <row r="7103" spans="1:16" x14ac:dyDescent="0.25">
      <c r="A7103" s="9">
        <v>7102</v>
      </c>
      <c r="B7103" s="36" t="s">
        <v>20185</v>
      </c>
      <c r="C7103" s="10" t="s">
        <v>11871</v>
      </c>
      <c r="D7103" s="11" t="s">
        <v>11872</v>
      </c>
      <c r="E7103" s="11" t="s">
        <v>10353</v>
      </c>
      <c r="F7103" s="11">
        <v>0</v>
      </c>
      <c r="G7103" s="11">
        <v>0</v>
      </c>
      <c r="H7103" s="11">
        <v>0</v>
      </c>
      <c r="I7103" s="11">
        <v>0</v>
      </c>
      <c r="J7103" s="11">
        <f>ABS(F7103)</f>
        <v>0</v>
      </c>
      <c r="K7103" s="11">
        <f>ABS(G7103)</f>
        <v>0</v>
      </c>
      <c r="L7103" s="11">
        <f>ABS(H7103)</f>
        <v>0</v>
      </c>
      <c r="M7103" s="12">
        <f>ABS(I7103)</f>
        <v>0</v>
      </c>
      <c r="N7103" s="30">
        <f>AVERAGE(Table4[[#This Row],[H7N9+]:[H3N2+]])</f>
        <v>0</v>
      </c>
      <c r="O7103" s="30">
        <f>MAX(Table4[[#This Row],[H7N9+]:[H3N2+]])</f>
        <v>0</v>
      </c>
      <c r="P7103" s="30">
        <f>_xlfn.VAR.P(Table4[[#This Row],[H7N9]:[H3N2]])</f>
        <v>0</v>
      </c>
    </row>
    <row r="7104" spans="1:16" x14ac:dyDescent="0.25">
      <c r="A7104" s="9">
        <v>7103</v>
      </c>
      <c r="B7104" s="36" t="s">
        <v>20186</v>
      </c>
      <c r="C7104" s="10" t="s">
        <v>11873</v>
      </c>
      <c r="D7104" s="11" t="s">
        <v>11874</v>
      </c>
      <c r="E7104" s="11" t="s">
        <v>10353</v>
      </c>
      <c r="F7104" s="11">
        <v>0</v>
      </c>
      <c r="G7104" s="11">
        <v>0</v>
      </c>
      <c r="H7104" s="11">
        <v>0</v>
      </c>
      <c r="I7104" s="11">
        <v>0</v>
      </c>
      <c r="J7104" s="11">
        <f>ABS(F7104)</f>
        <v>0</v>
      </c>
      <c r="K7104" s="11">
        <f>ABS(G7104)</f>
        <v>0</v>
      </c>
      <c r="L7104" s="11">
        <f>ABS(H7104)</f>
        <v>0</v>
      </c>
      <c r="M7104" s="12">
        <f>ABS(I7104)</f>
        <v>0</v>
      </c>
      <c r="N7104" s="30">
        <f>AVERAGE(Table4[[#This Row],[H7N9+]:[H3N2+]])</f>
        <v>0</v>
      </c>
      <c r="O7104" s="30">
        <f>MAX(Table4[[#This Row],[H7N9+]:[H3N2+]])</f>
        <v>0</v>
      </c>
      <c r="P7104" s="30">
        <f>_xlfn.VAR.P(Table4[[#This Row],[H7N9]:[H3N2]])</f>
        <v>0</v>
      </c>
    </row>
    <row r="7105" spans="1:16" x14ac:dyDescent="0.25">
      <c r="A7105" s="9">
        <v>7104</v>
      </c>
      <c r="B7105" s="36" t="s">
        <v>20187</v>
      </c>
      <c r="C7105" s="10" t="s">
        <v>11875</v>
      </c>
      <c r="D7105" s="11" t="s">
        <v>11876</v>
      </c>
      <c r="E7105" s="11" t="s">
        <v>10353</v>
      </c>
      <c r="F7105" s="11">
        <v>0</v>
      </c>
      <c r="G7105" s="11">
        <v>0</v>
      </c>
      <c r="H7105" s="11">
        <v>0</v>
      </c>
      <c r="I7105" s="11">
        <v>0</v>
      </c>
      <c r="J7105" s="11">
        <f>ABS(F7105)</f>
        <v>0</v>
      </c>
      <c r="K7105" s="11">
        <f>ABS(G7105)</f>
        <v>0</v>
      </c>
      <c r="L7105" s="11">
        <f>ABS(H7105)</f>
        <v>0</v>
      </c>
      <c r="M7105" s="12">
        <f>ABS(I7105)</f>
        <v>0</v>
      </c>
      <c r="N7105" s="30">
        <f>AVERAGE(Table4[[#This Row],[H7N9+]:[H3N2+]])</f>
        <v>0</v>
      </c>
      <c r="O7105" s="30">
        <f>MAX(Table4[[#This Row],[H7N9+]:[H3N2+]])</f>
        <v>0</v>
      </c>
      <c r="P7105" s="30">
        <f>_xlfn.VAR.P(Table4[[#This Row],[H7N9]:[H3N2]])</f>
        <v>0</v>
      </c>
    </row>
    <row r="7106" spans="1:16" x14ac:dyDescent="0.25">
      <c r="A7106" s="9">
        <v>7105</v>
      </c>
      <c r="B7106" s="36" t="s">
        <v>20188</v>
      </c>
      <c r="C7106" s="10" t="s">
        <v>11877</v>
      </c>
      <c r="D7106" s="11" t="s">
        <v>11878</v>
      </c>
      <c r="E7106" s="11" t="s">
        <v>10353</v>
      </c>
      <c r="F7106" s="11">
        <v>0</v>
      </c>
      <c r="G7106" s="11">
        <v>0</v>
      </c>
      <c r="H7106" s="11">
        <v>0</v>
      </c>
      <c r="I7106" s="11">
        <v>0</v>
      </c>
      <c r="J7106" s="11">
        <f>ABS(F7106)</f>
        <v>0</v>
      </c>
      <c r="K7106" s="11">
        <f>ABS(G7106)</f>
        <v>0</v>
      </c>
      <c r="L7106" s="11">
        <f>ABS(H7106)</f>
        <v>0</v>
      </c>
      <c r="M7106" s="12">
        <f>ABS(I7106)</f>
        <v>0</v>
      </c>
      <c r="N7106" s="30">
        <f>AVERAGE(Table4[[#This Row],[H7N9+]:[H3N2+]])</f>
        <v>0</v>
      </c>
      <c r="O7106" s="30">
        <f>MAX(Table4[[#This Row],[H7N9+]:[H3N2+]])</f>
        <v>0</v>
      </c>
      <c r="P7106" s="30">
        <f>_xlfn.VAR.P(Table4[[#This Row],[H7N9]:[H3N2]])</f>
        <v>0</v>
      </c>
    </row>
    <row r="7107" spans="1:16" x14ac:dyDescent="0.25">
      <c r="A7107" s="9">
        <v>7106</v>
      </c>
      <c r="B7107" s="36" t="s">
        <v>20189</v>
      </c>
      <c r="C7107" s="10" t="s">
        <v>11879</v>
      </c>
      <c r="D7107" s="11" t="s">
        <v>11880</v>
      </c>
      <c r="E7107" s="11" t="s">
        <v>10353</v>
      </c>
      <c r="F7107" s="11">
        <v>0</v>
      </c>
      <c r="G7107" s="11">
        <v>0</v>
      </c>
      <c r="H7107" s="11">
        <v>0</v>
      </c>
      <c r="I7107" s="11">
        <v>0</v>
      </c>
      <c r="J7107" s="11">
        <f>ABS(F7107)</f>
        <v>0</v>
      </c>
      <c r="K7107" s="11">
        <f>ABS(G7107)</f>
        <v>0</v>
      </c>
      <c r="L7107" s="11">
        <f>ABS(H7107)</f>
        <v>0</v>
      </c>
      <c r="M7107" s="12">
        <f>ABS(I7107)</f>
        <v>0</v>
      </c>
      <c r="N7107" s="30">
        <f>AVERAGE(Table4[[#This Row],[H7N9+]:[H3N2+]])</f>
        <v>0</v>
      </c>
      <c r="O7107" s="30">
        <f>MAX(Table4[[#This Row],[H7N9+]:[H3N2+]])</f>
        <v>0</v>
      </c>
      <c r="P7107" s="30">
        <f>_xlfn.VAR.P(Table4[[#This Row],[H7N9]:[H3N2]])</f>
        <v>0</v>
      </c>
    </row>
    <row r="7108" spans="1:16" x14ac:dyDescent="0.25">
      <c r="A7108" s="9">
        <v>7107</v>
      </c>
      <c r="B7108" s="36" t="s">
        <v>20190</v>
      </c>
      <c r="C7108" s="10" t="s">
        <v>11881</v>
      </c>
      <c r="D7108" s="11" t="s">
        <v>11882</v>
      </c>
      <c r="E7108" s="11" t="s">
        <v>10353</v>
      </c>
      <c r="F7108" s="11">
        <v>0</v>
      </c>
      <c r="G7108" s="11">
        <v>0</v>
      </c>
      <c r="H7108" s="11">
        <v>0</v>
      </c>
      <c r="I7108" s="11">
        <v>0</v>
      </c>
      <c r="J7108" s="11">
        <f>ABS(F7108)</f>
        <v>0</v>
      </c>
      <c r="K7108" s="11">
        <f>ABS(G7108)</f>
        <v>0</v>
      </c>
      <c r="L7108" s="11">
        <f>ABS(H7108)</f>
        <v>0</v>
      </c>
      <c r="M7108" s="12">
        <f>ABS(I7108)</f>
        <v>0</v>
      </c>
      <c r="N7108" s="30">
        <f>AVERAGE(Table4[[#This Row],[H7N9+]:[H3N2+]])</f>
        <v>0</v>
      </c>
      <c r="O7108" s="30">
        <f>MAX(Table4[[#This Row],[H7N9+]:[H3N2+]])</f>
        <v>0</v>
      </c>
      <c r="P7108" s="30">
        <f>_xlfn.VAR.P(Table4[[#This Row],[H7N9]:[H3N2]])</f>
        <v>0</v>
      </c>
    </row>
    <row r="7109" spans="1:16" x14ac:dyDescent="0.25">
      <c r="A7109" s="9">
        <v>7108</v>
      </c>
      <c r="B7109" s="36" t="s">
        <v>20191</v>
      </c>
      <c r="C7109" s="10" t="s">
        <v>11883</v>
      </c>
      <c r="D7109" s="11" t="s">
        <v>11884</v>
      </c>
      <c r="E7109" s="11" t="s">
        <v>10353</v>
      </c>
      <c r="F7109" s="11">
        <v>0</v>
      </c>
      <c r="G7109" s="11">
        <v>0</v>
      </c>
      <c r="H7109" s="11">
        <v>0</v>
      </c>
      <c r="I7109" s="11">
        <v>0</v>
      </c>
      <c r="J7109" s="11">
        <f>ABS(F7109)</f>
        <v>0</v>
      </c>
      <c r="K7109" s="11">
        <f>ABS(G7109)</f>
        <v>0</v>
      </c>
      <c r="L7109" s="11">
        <f>ABS(H7109)</f>
        <v>0</v>
      </c>
      <c r="M7109" s="12">
        <f>ABS(I7109)</f>
        <v>0</v>
      </c>
      <c r="N7109" s="30">
        <f>AVERAGE(Table4[[#This Row],[H7N9+]:[H3N2+]])</f>
        <v>0</v>
      </c>
      <c r="O7109" s="30">
        <f>MAX(Table4[[#This Row],[H7N9+]:[H3N2+]])</f>
        <v>0</v>
      </c>
      <c r="P7109" s="30">
        <f>_xlfn.VAR.P(Table4[[#This Row],[H7N9]:[H3N2]])</f>
        <v>0</v>
      </c>
    </row>
    <row r="7110" spans="1:16" x14ac:dyDescent="0.25">
      <c r="A7110" s="9">
        <v>7109</v>
      </c>
      <c r="B7110" s="36" t="s">
        <v>20192</v>
      </c>
      <c r="C7110" s="10" t="s">
        <v>11885</v>
      </c>
      <c r="D7110" s="11" t="s">
        <v>11886</v>
      </c>
      <c r="E7110" s="11" t="s">
        <v>10353</v>
      </c>
      <c r="F7110" s="11">
        <v>0</v>
      </c>
      <c r="G7110" s="11">
        <v>0</v>
      </c>
      <c r="H7110" s="11">
        <v>0</v>
      </c>
      <c r="I7110" s="11">
        <v>0</v>
      </c>
      <c r="J7110" s="11">
        <f>ABS(F7110)</f>
        <v>0</v>
      </c>
      <c r="K7110" s="11">
        <f>ABS(G7110)</f>
        <v>0</v>
      </c>
      <c r="L7110" s="11">
        <f>ABS(H7110)</f>
        <v>0</v>
      </c>
      <c r="M7110" s="12">
        <f>ABS(I7110)</f>
        <v>0</v>
      </c>
      <c r="N7110" s="30">
        <f>AVERAGE(Table4[[#This Row],[H7N9+]:[H3N2+]])</f>
        <v>0</v>
      </c>
      <c r="O7110" s="30">
        <f>MAX(Table4[[#This Row],[H7N9+]:[H3N2+]])</f>
        <v>0</v>
      </c>
      <c r="P7110" s="30">
        <f>_xlfn.VAR.P(Table4[[#This Row],[H7N9]:[H3N2]])</f>
        <v>0</v>
      </c>
    </row>
    <row r="7111" spans="1:16" x14ac:dyDescent="0.25">
      <c r="A7111" s="9">
        <v>7110</v>
      </c>
      <c r="B7111" s="36" t="s">
        <v>20193</v>
      </c>
      <c r="C7111" s="10" t="s">
        <v>11887</v>
      </c>
      <c r="D7111" s="11" t="s">
        <v>11888</v>
      </c>
      <c r="E7111" s="11" t="s">
        <v>10353</v>
      </c>
      <c r="F7111" s="11">
        <v>0</v>
      </c>
      <c r="G7111" s="11">
        <v>0</v>
      </c>
      <c r="H7111" s="11">
        <v>0</v>
      </c>
      <c r="I7111" s="11">
        <v>0</v>
      </c>
      <c r="J7111" s="11">
        <f>ABS(F7111)</f>
        <v>0</v>
      </c>
      <c r="K7111" s="11">
        <f>ABS(G7111)</f>
        <v>0</v>
      </c>
      <c r="L7111" s="11">
        <f>ABS(H7111)</f>
        <v>0</v>
      </c>
      <c r="M7111" s="12">
        <f>ABS(I7111)</f>
        <v>0</v>
      </c>
      <c r="N7111" s="30">
        <f>AVERAGE(Table4[[#This Row],[H7N9+]:[H3N2+]])</f>
        <v>0</v>
      </c>
      <c r="O7111" s="30">
        <f>MAX(Table4[[#This Row],[H7N9+]:[H3N2+]])</f>
        <v>0</v>
      </c>
      <c r="P7111" s="30">
        <f>_xlfn.VAR.P(Table4[[#This Row],[H7N9]:[H3N2]])</f>
        <v>0</v>
      </c>
    </row>
    <row r="7112" spans="1:16" x14ac:dyDescent="0.25">
      <c r="A7112" s="9">
        <v>7111</v>
      </c>
      <c r="B7112" s="36" t="s">
        <v>20194</v>
      </c>
      <c r="C7112" s="10" t="s">
        <v>11889</v>
      </c>
      <c r="D7112" s="11" t="s">
        <v>11880</v>
      </c>
      <c r="E7112" s="11" t="s">
        <v>10353</v>
      </c>
      <c r="F7112" s="11">
        <v>0</v>
      </c>
      <c r="G7112" s="11">
        <v>0</v>
      </c>
      <c r="H7112" s="11">
        <v>0</v>
      </c>
      <c r="I7112" s="11">
        <v>0</v>
      </c>
      <c r="J7112" s="11">
        <f>ABS(F7112)</f>
        <v>0</v>
      </c>
      <c r="K7112" s="11">
        <f>ABS(G7112)</f>
        <v>0</v>
      </c>
      <c r="L7112" s="11">
        <f>ABS(H7112)</f>
        <v>0</v>
      </c>
      <c r="M7112" s="12">
        <f>ABS(I7112)</f>
        <v>0</v>
      </c>
      <c r="N7112" s="30">
        <f>AVERAGE(Table4[[#This Row],[H7N9+]:[H3N2+]])</f>
        <v>0</v>
      </c>
      <c r="O7112" s="30">
        <f>MAX(Table4[[#This Row],[H7N9+]:[H3N2+]])</f>
        <v>0</v>
      </c>
      <c r="P7112" s="30">
        <f>_xlfn.VAR.P(Table4[[#This Row],[H7N9]:[H3N2]])</f>
        <v>0</v>
      </c>
    </row>
    <row r="7113" spans="1:16" x14ac:dyDescent="0.25">
      <c r="A7113" s="9">
        <v>7112</v>
      </c>
      <c r="B7113" s="36" t="s">
        <v>20195</v>
      </c>
      <c r="C7113" s="10" t="s">
        <v>11890</v>
      </c>
      <c r="D7113" s="11" t="s">
        <v>11891</v>
      </c>
      <c r="E7113" s="11" t="s">
        <v>10353</v>
      </c>
      <c r="F7113" s="11">
        <v>0</v>
      </c>
      <c r="G7113" s="11">
        <v>0</v>
      </c>
      <c r="H7113" s="11">
        <v>0</v>
      </c>
      <c r="I7113" s="11">
        <v>0</v>
      </c>
      <c r="J7113" s="11">
        <f>ABS(F7113)</f>
        <v>0</v>
      </c>
      <c r="K7113" s="11">
        <f>ABS(G7113)</f>
        <v>0</v>
      </c>
      <c r="L7113" s="11">
        <f>ABS(H7113)</f>
        <v>0</v>
      </c>
      <c r="M7113" s="12">
        <f>ABS(I7113)</f>
        <v>0</v>
      </c>
      <c r="N7113" s="30">
        <f>AVERAGE(Table4[[#This Row],[H7N9+]:[H3N2+]])</f>
        <v>0</v>
      </c>
      <c r="O7113" s="30">
        <f>MAX(Table4[[#This Row],[H7N9+]:[H3N2+]])</f>
        <v>0</v>
      </c>
      <c r="P7113" s="30">
        <f>_xlfn.VAR.P(Table4[[#This Row],[H7N9]:[H3N2]])</f>
        <v>0</v>
      </c>
    </row>
    <row r="7114" spans="1:16" x14ac:dyDescent="0.25">
      <c r="A7114" s="9">
        <v>7113</v>
      </c>
      <c r="B7114" s="36" t="s">
        <v>20196</v>
      </c>
      <c r="C7114" s="10" t="s">
        <v>11892</v>
      </c>
      <c r="D7114" s="11" t="s">
        <v>11893</v>
      </c>
      <c r="E7114" s="11" t="s">
        <v>10353</v>
      </c>
      <c r="F7114" s="11">
        <v>0</v>
      </c>
      <c r="G7114" s="11">
        <v>0</v>
      </c>
      <c r="H7114" s="11">
        <v>0</v>
      </c>
      <c r="I7114" s="11">
        <v>0</v>
      </c>
      <c r="J7114" s="11">
        <f>ABS(F7114)</f>
        <v>0</v>
      </c>
      <c r="K7114" s="11">
        <f>ABS(G7114)</f>
        <v>0</v>
      </c>
      <c r="L7114" s="11">
        <f>ABS(H7114)</f>
        <v>0</v>
      </c>
      <c r="M7114" s="12">
        <f>ABS(I7114)</f>
        <v>0</v>
      </c>
      <c r="N7114" s="30">
        <f>AVERAGE(Table4[[#This Row],[H7N9+]:[H3N2+]])</f>
        <v>0</v>
      </c>
      <c r="O7114" s="30">
        <f>MAX(Table4[[#This Row],[H7N9+]:[H3N2+]])</f>
        <v>0</v>
      </c>
      <c r="P7114" s="30">
        <f>_xlfn.VAR.P(Table4[[#This Row],[H7N9]:[H3N2]])</f>
        <v>0</v>
      </c>
    </row>
    <row r="7115" spans="1:16" x14ac:dyDescent="0.25">
      <c r="A7115" s="9">
        <v>7114</v>
      </c>
      <c r="B7115" s="36" t="s">
        <v>20197</v>
      </c>
      <c r="C7115" s="10" t="s">
        <v>11894</v>
      </c>
      <c r="D7115" s="11" t="s">
        <v>11895</v>
      </c>
      <c r="E7115" s="11" t="s">
        <v>10353</v>
      </c>
      <c r="F7115" s="11">
        <v>0</v>
      </c>
      <c r="G7115" s="11">
        <v>0</v>
      </c>
      <c r="H7115" s="11">
        <v>0</v>
      </c>
      <c r="I7115" s="11">
        <v>0</v>
      </c>
      <c r="J7115" s="11">
        <f>ABS(F7115)</f>
        <v>0</v>
      </c>
      <c r="K7115" s="11">
        <f>ABS(G7115)</f>
        <v>0</v>
      </c>
      <c r="L7115" s="11">
        <f>ABS(H7115)</f>
        <v>0</v>
      </c>
      <c r="M7115" s="12">
        <f>ABS(I7115)</f>
        <v>0</v>
      </c>
      <c r="N7115" s="30">
        <f>AVERAGE(Table4[[#This Row],[H7N9+]:[H3N2+]])</f>
        <v>0</v>
      </c>
      <c r="O7115" s="30">
        <f>MAX(Table4[[#This Row],[H7N9+]:[H3N2+]])</f>
        <v>0</v>
      </c>
      <c r="P7115" s="30">
        <f>_xlfn.VAR.P(Table4[[#This Row],[H7N9]:[H3N2]])</f>
        <v>0</v>
      </c>
    </row>
    <row r="7116" spans="1:16" x14ac:dyDescent="0.25">
      <c r="A7116" s="9">
        <v>7115</v>
      </c>
      <c r="B7116" s="36" t="s">
        <v>20198</v>
      </c>
      <c r="C7116" s="10" t="s">
        <v>11896</v>
      </c>
      <c r="D7116" s="11" t="s">
        <v>11897</v>
      </c>
      <c r="E7116" s="11" t="s">
        <v>10353</v>
      </c>
      <c r="F7116" s="11">
        <v>0</v>
      </c>
      <c r="G7116" s="11">
        <v>0</v>
      </c>
      <c r="H7116" s="11">
        <v>0</v>
      </c>
      <c r="I7116" s="11">
        <v>0</v>
      </c>
      <c r="J7116" s="11">
        <f>ABS(F7116)</f>
        <v>0</v>
      </c>
      <c r="K7116" s="11">
        <f>ABS(G7116)</f>
        <v>0</v>
      </c>
      <c r="L7116" s="11">
        <f>ABS(H7116)</f>
        <v>0</v>
      </c>
      <c r="M7116" s="12">
        <f>ABS(I7116)</f>
        <v>0</v>
      </c>
      <c r="N7116" s="30">
        <f>AVERAGE(Table4[[#This Row],[H7N9+]:[H3N2+]])</f>
        <v>0</v>
      </c>
      <c r="O7116" s="30">
        <f>MAX(Table4[[#This Row],[H7N9+]:[H3N2+]])</f>
        <v>0</v>
      </c>
      <c r="P7116" s="30">
        <f>_xlfn.VAR.P(Table4[[#This Row],[H7N9]:[H3N2]])</f>
        <v>0</v>
      </c>
    </row>
    <row r="7117" spans="1:16" x14ac:dyDescent="0.25">
      <c r="A7117" s="9">
        <v>7116</v>
      </c>
      <c r="B7117" s="36" t="s">
        <v>20199</v>
      </c>
      <c r="C7117" s="10" t="s">
        <v>11898</v>
      </c>
      <c r="D7117" s="11" t="s">
        <v>11899</v>
      </c>
      <c r="E7117" s="11" t="s">
        <v>10353</v>
      </c>
      <c r="F7117" s="11">
        <v>0</v>
      </c>
      <c r="G7117" s="11">
        <v>0</v>
      </c>
      <c r="H7117" s="11">
        <v>0</v>
      </c>
      <c r="I7117" s="11">
        <v>0</v>
      </c>
      <c r="J7117" s="11">
        <f>ABS(F7117)</f>
        <v>0</v>
      </c>
      <c r="K7117" s="11">
        <f>ABS(G7117)</f>
        <v>0</v>
      </c>
      <c r="L7117" s="11">
        <f>ABS(H7117)</f>
        <v>0</v>
      </c>
      <c r="M7117" s="12">
        <f>ABS(I7117)</f>
        <v>0</v>
      </c>
      <c r="N7117" s="30">
        <f>AVERAGE(Table4[[#This Row],[H7N9+]:[H3N2+]])</f>
        <v>0</v>
      </c>
      <c r="O7117" s="30">
        <f>MAX(Table4[[#This Row],[H7N9+]:[H3N2+]])</f>
        <v>0</v>
      </c>
      <c r="P7117" s="30">
        <f>_xlfn.VAR.P(Table4[[#This Row],[H7N9]:[H3N2]])</f>
        <v>0</v>
      </c>
    </row>
    <row r="7118" spans="1:16" x14ac:dyDescent="0.25">
      <c r="A7118" s="9">
        <v>7117</v>
      </c>
      <c r="B7118" s="36" t="s">
        <v>20200</v>
      </c>
      <c r="C7118" s="10" t="s">
        <v>11900</v>
      </c>
      <c r="D7118" s="11" t="s">
        <v>11901</v>
      </c>
      <c r="E7118" s="11" t="s">
        <v>10353</v>
      </c>
      <c r="F7118" s="11">
        <v>0</v>
      </c>
      <c r="G7118" s="11">
        <v>0</v>
      </c>
      <c r="H7118" s="11">
        <v>0</v>
      </c>
      <c r="I7118" s="11">
        <v>0</v>
      </c>
      <c r="J7118" s="11">
        <f>ABS(F7118)</f>
        <v>0</v>
      </c>
      <c r="K7118" s="11">
        <f>ABS(G7118)</f>
        <v>0</v>
      </c>
      <c r="L7118" s="11">
        <f>ABS(H7118)</f>
        <v>0</v>
      </c>
      <c r="M7118" s="12">
        <f>ABS(I7118)</f>
        <v>0</v>
      </c>
      <c r="N7118" s="30">
        <f>AVERAGE(Table4[[#This Row],[H7N9+]:[H3N2+]])</f>
        <v>0</v>
      </c>
      <c r="O7118" s="30">
        <f>MAX(Table4[[#This Row],[H7N9+]:[H3N2+]])</f>
        <v>0</v>
      </c>
      <c r="P7118" s="30">
        <f>_xlfn.VAR.P(Table4[[#This Row],[H7N9]:[H3N2]])</f>
        <v>0</v>
      </c>
    </row>
    <row r="7119" spans="1:16" x14ac:dyDescent="0.25">
      <c r="A7119" s="9">
        <v>7118</v>
      </c>
      <c r="B7119" s="36" t="s">
        <v>20201</v>
      </c>
      <c r="C7119" s="10" t="s">
        <v>11902</v>
      </c>
      <c r="D7119" s="11" t="s">
        <v>11903</v>
      </c>
      <c r="E7119" s="11" t="s">
        <v>10353</v>
      </c>
      <c r="F7119" s="11">
        <v>0</v>
      </c>
      <c r="G7119" s="11">
        <v>0</v>
      </c>
      <c r="H7119" s="11">
        <v>0</v>
      </c>
      <c r="I7119" s="11">
        <v>0</v>
      </c>
      <c r="J7119" s="11">
        <f>ABS(F7119)</f>
        <v>0</v>
      </c>
      <c r="K7119" s="11">
        <f>ABS(G7119)</f>
        <v>0</v>
      </c>
      <c r="L7119" s="11">
        <f>ABS(H7119)</f>
        <v>0</v>
      </c>
      <c r="M7119" s="12">
        <f>ABS(I7119)</f>
        <v>0</v>
      </c>
      <c r="N7119" s="30">
        <f>AVERAGE(Table4[[#This Row],[H7N9+]:[H3N2+]])</f>
        <v>0</v>
      </c>
      <c r="O7119" s="30">
        <f>MAX(Table4[[#This Row],[H7N9+]:[H3N2+]])</f>
        <v>0</v>
      </c>
      <c r="P7119" s="30">
        <f>_xlfn.VAR.P(Table4[[#This Row],[H7N9]:[H3N2]])</f>
        <v>0</v>
      </c>
    </row>
    <row r="7120" spans="1:16" x14ac:dyDescent="0.25">
      <c r="A7120" s="9">
        <v>7119</v>
      </c>
      <c r="B7120" s="36" t="s">
        <v>20202</v>
      </c>
      <c r="C7120" s="10" t="s">
        <v>11904</v>
      </c>
      <c r="D7120" s="11" t="s">
        <v>11905</v>
      </c>
      <c r="E7120" s="11" t="s">
        <v>10353</v>
      </c>
      <c r="F7120" s="11">
        <v>0.25819888974716099</v>
      </c>
      <c r="G7120" s="11">
        <v>0</v>
      </c>
      <c r="H7120" s="11">
        <v>0</v>
      </c>
      <c r="I7120" s="11">
        <v>0.77459666924148296</v>
      </c>
      <c r="J7120" s="11">
        <f>ABS(F7120)</f>
        <v>0.25819888974716099</v>
      </c>
      <c r="K7120" s="11">
        <f>ABS(G7120)</f>
        <v>0</v>
      </c>
      <c r="L7120" s="11">
        <f>ABS(H7120)</f>
        <v>0</v>
      </c>
      <c r="M7120" s="12">
        <f>ABS(I7120)</f>
        <v>0.77459666924148296</v>
      </c>
      <c r="N7120" s="30">
        <f>AVERAGE(Table4[[#This Row],[H7N9+]:[H3N2+]])</f>
        <v>0.25819888974716099</v>
      </c>
      <c r="O7120" s="30">
        <f>MAX(Table4[[#This Row],[H7N9+]:[H3N2+]])</f>
        <v>0.77459666924148296</v>
      </c>
      <c r="P7120" s="30">
        <f>_xlfn.VAR.P(Table4[[#This Row],[H7N9]:[H3N2]])</f>
        <v>9.9999999999999867E-2</v>
      </c>
    </row>
    <row r="7121" spans="1:16" x14ac:dyDescent="0.25">
      <c r="A7121" s="9">
        <v>7120</v>
      </c>
      <c r="B7121" s="36" t="s">
        <v>20203</v>
      </c>
      <c r="C7121" s="10" t="s">
        <v>11906</v>
      </c>
      <c r="D7121" s="11" t="s">
        <v>11907</v>
      </c>
      <c r="E7121" s="11" t="s">
        <v>10353</v>
      </c>
      <c r="F7121" s="11">
        <v>0</v>
      </c>
      <c r="G7121" s="11">
        <v>0</v>
      </c>
      <c r="H7121" s="11">
        <v>0</v>
      </c>
      <c r="I7121" s="11">
        <v>0</v>
      </c>
      <c r="J7121" s="11">
        <f>ABS(F7121)</f>
        <v>0</v>
      </c>
      <c r="K7121" s="11">
        <f>ABS(G7121)</f>
        <v>0</v>
      </c>
      <c r="L7121" s="11">
        <f>ABS(H7121)</f>
        <v>0</v>
      </c>
      <c r="M7121" s="12">
        <f>ABS(I7121)</f>
        <v>0</v>
      </c>
      <c r="N7121" s="30">
        <f>AVERAGE(Table4[[#This Row],[H7N9+]:[H3N2+]])</f>
        <v>0</v>
      </c>
      <c r="O7121" s="30">
        <f>MAX(Table4[[#This Row],[H7N9+]:[H3N2+]])</f>
        <v>0</v>
      </c>
      <c r="P7121" s="30">
        <f>_xlfn.VAR.P(Table4[[#This Row],[H7N9]:[H3N2]])</f>
        <v>0</v>
      </c>
    </row>
    <row r="7122" spans="1:16" x14ac:dyDescent="0.25">
      <c r="A7122" s="9">
        <v>7121</v>
      </c>
      <c r="B7122" s="36" t="s">
        <v>20204</v>
      </c>
      <c r="C7122" s="10" t="s">
        <v>11908</v>
      </c>
      <c r="D7122" s="11" t="s">
        <v>11909</v>
      </c>
      <c r="E7122" s="11" t="s">
        <v>10353</v>
      </c>
      <c r="F7122" s="11">
        <v>0.25819888974716099</v>
      </c>
      <c r="G7122" s="11">
        <v>0</v>
      </c>
      <c r="H7122" s="11">
        <v>0</v>
      </c>
      <c r="I7122" s="11">
        <v>0.77459666924148296</v>
      </c>
      <c r="J7122" s="11">
        <f>ABS(F7122)</f>
        <v>0.25819888974716099</v>
      </c>
      <c r="K7122" s="11">
        <f>ABS(G7122)</f>
        <v>0</v>
      </c>
      <c r="L7122" s="11">
        <f>ABS(H7122)</f>
        <v>0</v>
      </c>
      <c r="M7122" s="12">
        <f>ABS(I7122)</f>
        <v>0.77459666924148296</v>
      </c>
      <c r="N7122" s="30">
        <f>AVERAGE(Table4[[#This Row],[H7N9+]:[H3N2+]])</f>
        <v>0.25819888974716099</v>
      </c>
      <c r="O7122" s="30">
        <f>MAX(Table4[[#This Row],[H7N9+]:[H3N2+]])</f>
        <v>0.77459666924148296</v>
      </c>
      <c r="P7122" s="30">
        <f>_xlfn.VAR.P(Table4[[#This Row],[H7N9]:[H3N2]])</f>
        <v>9.9999999999999867E-2</v>
      </c>
    </row>
    <row r="7123" spans="1:16" x14ac:dyDescent="0.25">
      <c r="A7123" s="9">
        <v>7122</v>
      </c>
      <c r="B7123" s="36" t="s">
        <v>20205</v>
      </c>
      <c r="C7123" s="10" t="s">
        <v>11910</v>
      </c>
      <c r="D7123" s="11" t="s">
        <v>11911</v>
      </c>
      <c r="E7123" s="11" t="s">
        <v>10353</v>
      </c>
      <c r="F7123" s="11">
        <v>0</v>
      </c>
      <c r="G7123" s="11">
        <v>0</v>
      </c>
      <c r="H7123" s="11">
        <v>0</v>
      </c>
      <c r="I7123" s="11">
        <v>0</v>
      </c>
      <c r="J7123" s="11">
        <f>ABS(F7123)</f>
        <v>0</v>
      </c>
      <c r="K7123" s="11">
        <f>ABS(G7123)</f>
        <v>0</v>
      </c>
      <c r="L7123" s="11">
        <f>ABS(H7123)</f>
        <v>0</v>
      </c>
      <c r="M7123" s="12">
        <f>ABS(I7123)</f>
        <v>0</v>
      </c>
      <c r="N7123" s="30">
        <f>AVERAGE(Table4[[#This Row],[H7N9+]:[H3N2+]])</f>
        <v>0</v>
      </c>
      <c r="O7123" s="30">
        <f>MAX(Table4[[#This Row],[H7N9+]:[H3N2+]])</f>
        <v>0</v>
      </c>
      <c r="P7123" s="30">
        <f>_xlfn.VAR.P(Table4[[#This Row],[H7N9]:[H3N2]])</f>
        <v>0</v>
      </c>
    </row>
    <row r="7124" spans="1:16" x14ac:dyDescent="0.25">
      <c r="A7124" s="9">
        <v>7123</v>
      </c>
      <c r="B7124" s="36" t="s">
        <v>20206</v>
      </c>
      <c r="C7124" s="10" t="s">
        <v>11912</v>
      </c>
      <c r="D7124" s="11" t="s">
        <v>11913</v>
      </c>
      <c r="E7124" s="11" t="s">
        <v>10353</v>
      </c>
      <c r="F7124" s="11">
        <v>0</v>
      </c>
      <c r="G7124" s="11">
        <v>0</v>
      </c>
      <c r="H7124" s="11">
        <v>0</v>
      </c>
      <c r="I7124" s="11">
        <v>0</v>
      </c>
      <c r="J7124" s="11">
        <f>ABS(F7124)</f>
        <v>0</v>
      </c>
      <c r="K7124" s="11">
        <f>ABS(G7124)</f>
        <v>0</v>
      </c>
      <c r="L7124" s="11">
        <f>ABS(H7124)</f>
        <v>0</v>
      </c>
      <c r="M7124" s="12">
        <f>ABS(I7124)</f>
        <v>0</v>
      </c>
      <c r="N7124" s="30">
        <f>AVERAGE(Table4[[#This Row],[H7N9+]:[H3N2+]])</f>
        <v>0</v>
      </c>
      <c r="O7124" s="30">
        <f>MAX(Table4[[#This Row],[H7N9+]:[H3N2+]])</f>
        <v>0</v>
      </c>
      <c r="P7124" s="30">
        <f>_xlfn.VAR.P(Table4[[#This Row],[H7N9]:[H3N2]])</f>
        <v>0</v>
      </c>
    </row>
    <row r="7125" spans="1:16" x14ac:dyDescent="0.25">
      <c r="A7125" s="9">
        <v>7124</v>
      </c>
      <c r="B7125" s="36" t="s">
        <v>20207</v>
      </c>
      <c r="C7125" s="10" t="s">
        <v>11914</v>
      </c>
      <c r="D7125" s="11" t="s">
        <v>11915</v>
      </c>
      <c r="E7125" s="11" t="s">
        <v>10353</v>
      </c>
      <c r="F7125" s="11">
        <v>0</v>
      </c>
      <c r="G7125" s="11">
        <v>0</v>
      </c>
      <c r="H7125" s="11">
        <v>0</v>
      </c>
      <c r="I7125" s="11">
        <v>0</v>
      </c>
      <c r="J7125" s="11">
        <f>ABS(F7125)</f>
        <v>0</v>
      </c>
      <c r="K7125" s="11">
        <f>ABS(G7125)</f>
        <v>0</v>
      </c>
      <c r="L7125" s="11">
        <f>ABS(H7125)</f>
        <v>0</v>
      </c>
      <c r="M7125" s="12">
        <f>ABS(I7125)</f>
        <v>0</v>
      </c>
      <c r="N7125" s="30">
        <f>AVERAGE(Table4[[#This Row],[H7N9+]:[H3N2+]])</f>
        <v>0</v>
      </c>
      <c r="O7125" s="30">
        <f>MAX(Table4[[#This Row],[H7N9+]:[H3N2+]])</f>
        <v>0</v>
      </c>
      <c r="P7125" s="30">
        <f>_xlfn.VAR.P(Table4[[#This Row],[H7N9]:[H3N2]])</f>
        <v>0</v>
      </c>
    </row>
    <row r="7126" spans="1:16" x14ac:dyDescent="0.25">
      <c r="A7126" s="9">
        <v>7125</v>
      </c>
      <c r="B7126" s="36" t="s">
        <v>20208</v>
      </c>
      <c r="C7126" s="10" t="s">
        <v>11916</v>
      </c>
      <c r="D7126" s="11" t="s">
        <v>11917</v>
      </c>
      <c r="E7126" s="11" t="s">
        <v>10353</v>
      </c>
      <c r="F7126" s="11">
        <v>0</v>
      </c>
      <c r="G7126" s="11">
        <v>0</v>
      </c>
      <c r="H7126" s="11">
        <v>0</v>
      </c>
      <c r="I7126" s="11">
        <v>0</v>
      </c>
      <c r="J7126" s="11">
        <f>ABS(F7126)</f>
        <v>0</v>
      </c>
      <c r="K7126" s="11">
        <f>ABS(G7126)</f>
        <v>0</v>
      </c>
      <c r="L7126" s="11">
        <f>ABS(H7126)</f>
        <v>0</v>
      </c>
      <c r="M7126" s="12">
        <f>ABS(I7126)</f>
        <v>0</v>
      </c>
      <c r="N7126" s="30">
        <f>AVERAGE(Table4[[#This Row],[H7N9+]:[H3N2+]])</f>
        <v>0</v>
      </c>
      <c r="O7126" s="30">
        <f>MAX(Table4[[#This Row],[H7N9+]:[H3N2+]])</f>
        <v>0</v>
      </c>
      <c r="P7126" s="30">
        <f>_xlfn.VAR.P(Table4[[#This Row],[H7N9]:[H3N2]])</f>
        <v>0</v>
      </c>
    </row>
    <row r="7127" spans="1:16" x14ac:dyDescent="0.25">
      <c r="A7127" s="9">
        <v>7126</v>
      </c>
      <c r="B7127" s="36" t="s">
        <v>20209</v>
      </c>
      <c r="C7127" s="10" t="s">
        <v>11918</v>
      </c>
      <c r="D7127" s="11" t="s">
        <v>11919</v>
      </c>
      <c r="E7127" s="11" t="s">
        <v>10353</v>
      </c>
      <c r="F7127" s="11">
        <v>0</v>
      </c>
      <c r="G7127" s="11">
        <v>0</v>
      </c>
      <c r="H7127" s="11">
        <v>0</v>
      </c>
      <c r="I7127" s="11">
        <v>0</v>
      </c>
      <c r="J7127" s="11">
        <f>ABS(F7127)</f>
        <v>0</v>
      </c>
      <c r="K7127" s="11">
        <f>ABS(G7127)</f>
        <v>0</v>
      </c>
      <c r="L7127" s="11">
        <f>ABS(H7127)</f>
        <v>0</v>
      </c>
      <c r="M7127" s="12">
        <f>ABS(I7127)</f>
        <v>0</v>
      </c>
      <c r="N7127" s="30">
        <f>AVERAGE(Table4[[#This Row],[H7N9+]:[H3N2+]])</f>
        <v>0</v>
      </c>
      <c r="O7127" s="30">
        <f>MAX(Table4[[#This Row],[H7N9+]:[H3N2+]])</f>
        <v>0</v>
      </c>
      <c r="P7127" s="30">
        <f>_xlfn.VAR.P(Table4[[#This Row],[H7N9]:[H3N2]])</f>
        <v>0</v>
      </c>
    </row>
    <row r="7128" spans="1:16" x14ac:dyDescent="0.25">
      <c r="A7128" s="9">
        <v>7127</v>
      </c>
      <c r="B7128" s="36" t="s">
        <v>20210</v>
      </c>
      <c r="C7128" s="10" t="s">
        <v>11920</v>
      </c>
      <c r="D7128" s="11" t="s">
        <v>11921</v>
      </c>
      <c r="E7128" s="11" t="s">
        <v>10353</v>
      </c>
      <c r="F7128" s="11">
        <v>0</v>
      </c>
      <c r="G7128" s="11">
        <v>0</v>
      </c>
      <c r="H7128" s="11">
        <v>0</v>
      </c>
      <c r="I7128" s="11">
        <v>0</v>
      </c>
      <c r="J7128" s="11">
        <f>ABS(F7128)</f>
        <v>0</v>
      </c>
      <c r="K7128" s="11">
        <f>ABS(G7128)</f>
        <v>0</v>
      </c>
      <c r="L7128" s="11">
        <f>ABS(H7128)</f>
        <v>0</v>
      </c>
      <c r="M7128" s="12">
        <f>ABS(I7128)</f>
        <v>0</v>
      </c>
      <c r="N7128" s="30">
        <f>AVERAGE(Table4[[#This Row],[H7N9+]:[H3N2+]])</f>
        <v>0</v>
      </c>
      <c r="O7128" s="30">
        <f>MAX(Table4[[#This Row],[H7N9+]:[H3N2+]])</f>
        <v>0</v>
      </c>
      <c r="P7128" s="30">
        <f>_xlfn.VAR.P(Table4[[#This Row],[H7N9]:[H3N2]])</f>
        <v>0</v>
      </c>
    </row>
    <row r="7129" spans="1:16" x14ac:dyDescent="0.25">
      <c r="A7129" s="9">
        <v>7128</v>
      </c>
      <c r="B7129" s="36" t="s">
        <v>20211</v>
      </c>
      <c r="C7129" s="10" t="s">
        <v>11922</v>
      </c>
      <c r="D7129" s="11" t="s">
        <v>11923</v>
      </c>
      <c r="E7129" s="11" t="s">
        <v>10353</v>
      </c>
      <c r="F7129" s="11">
        <v>0</v>
      </c>
      <c r="G7129" s="11">
        <v>0</v>
      </c>
      <c r="H7129" s="11">
        <v>0</v>
      </c>
      <c r="I7129" s="11">
        <v>0</v>
      </c>
      <c r="J7129" s="11">
        <f>ABS(F7129)</f>
        <v>0</v>
      </c>
      <c r="K7129" s="11">
        <f>ABS(G7129)</f>
        <v>0</v>
      </c>
      <c r="L7129" s="11">
        <f>ABS(H7129)</f>
        <v>0</v>
      </c>
      <c r="M7129" s="12">
        <f>ABS(I7129)</f>
        <v>0</v>
      </c>
      <c r="N7129" s="30">
        <f>AVERAGE(Table4[[#This Row],[H7N9+]:[H3N2+]])</f>
        <v>0</v>
      </c>
      <c r="O7129" s="30">
        <f>MAX(Table4[[#This Row],[H7N9+]:[H3N2+]])</f>
        <v>0</v>
      </c>
      <c r="P7129" s="30">
        <f>_xlfn.VAR.P(Table4[[#This Row],[H7N9]:[H3N2]])</f>
        <v>0</v>
      </c>
    </row>
    <row r="7130" spans="1:16" x14ac:dyDescent="0.25">
      <c r="A7130" s="9">
        <v>7129</v>
      </c>
      <c r="B7130" s="36" t="s">
        <v>20212</v>
      </c>
      <c r="C7130" s="10" t="s">
        <v>11924</v>
      </c>
      <c r="D7130" s="11" t="s">
        <v>11925</v>
      </c>
      <c r="E7130" s="11" t="s">
        <v>10353</v>
      </c>
      <c r="F7130" s="11">
        <v>0</v>
      </c>
      <c r="G7130" s="11">
        <v>0</v>
      </c>
      <c r="H7130" s="11">
        <v>0</v>
      </c>
      <c r="I7130" s="11">
        <v>0</v>
      </c>
      <c r="J7130" s="11">
        <f>ABS(F7130)</f>
        <v>0</v>
      </c>
      <c r="K7130" s="11">
        <f>ABS(G7130)</f>
        <v>0</v>
      </c>
      <c r="L7130" s="11">
        <f>ABS(H7130)</f>
        <v>0</v>
      </c>
      <c r="M7130" s="12">
        <f>ABS(I7130)</f>
        <v>0</v>
      </c>
      <c r="N7130" s="30">
        <f>AVERAGE(Table4[[#This Row],[H7N9+]:[H3N2+]])</f>
        <v>0</v>
      </c>
      <c r="O7130" s="30">
        <f>MAX(Table4[[#This Row],[H7N9+]:[H3N2+]])</f>
        <v>0</v>
      </c>
      <c r="P7130" s="30">
        <f>_xlfn.VAR.P(Table4[[#This Row],[H7N9]:[H3N2]])</f>
        <v>0</v>
      </c>
    </row>
    <row r="7131" spans="1:16" x14ac:dyDescent="0.25">
      <c r="A7131" s="9">
        <v>7130</v>
      </c>
      <c r="B7131" s="36" t="s">
        <v>20213</v>
      </c>
      <c r="C7131" s="10" t="s">
        <v>11926</v>
      </c>
      <c r="D7131" s="11" t="s">
        <v>11927</v>
      </c>
      <c r="E7131" s="11" t="s">
        <v>10353</v>
      </c>
      <c r="F7131" s="11">
        <v>0</v>
      </c>
      <c r="G7131" s="11">
        <v>0</v>
      </c>
      <c r="H7131" s="11">
        <v>0</v>
      </c>
      <c r="I7131" s="11">
        <v>0</v>
      </c>
      <c r="J7131" s="11">
        <f>ABS(F7131)</f>
        <v>0</v>
      </c>
      <c r="K7131" s="11">
        <f>ABS(G7131)</f>
        <v>0</v>
      </c>
      <c r="L7131" s="11">
        <f>ABS(H7131)</f>
        <v>0</v>
      </c>
      <c r="M7131" s="12">
        <f>ABS(I7131)</f>
        <v>0</v>
      </c>
      <c r="N7131" s="30">
        <f>AVERAGE(Table4[[#This Row],[H7N9+]:[H3N2+]])</f>
        <v>0</v>
      </c>
      <c r="O7131" s="30">
        <f>MAX(Table4[[#This Row],[H7N9+]:[H3N2+]])</f>
        <v>0</v>
      </c>
      <c r="P7131" s="30">
        <f>_xlfn.VAR.P(Table4[[#This Row],[H7N9]:[H3N2]])</f>
        <v>0</v>
      </c>
    </row>
    <row r="7132" spans="1:16" x14ac:dyDescent="0.25">
      <c r="A7132" s="9">
        <v>7131</v>
      </c>
      <c r="B7132" s="36" t="s">
        <v>20214</v>
      </c>
      <c r="C7132" s="10" t="s">
        <v>11928</v>
      </c>
      <c r="D7132" s="11" t="s">
        <v>11929</v>
      </c>
      <c r="E7132" s="11" t="s">
        <v>10353</v>
      </c>
      <c r="F7132" s="11">
        <v>0</v>
      </c>
      <c r="G7132" s="11">
        <v>0</v>
      </c>
      <c r="H7132" s="11">
        <v>0</v>
      </c>
      <c r="I7132" s="11">
        <v>0</v>
      </c>
      <c r="J7132" s="11">
        <f>ABS(F7132)</f>
        <v>0</v>
      </c>
      <c r="K7132" s="11">
        <f>ABS(G7132)</f>
        <v>0</v>
      </c>
      <c r="L7132" s="11">
        <f>ABS(H7132)</f>
        <v>0</v>
      </c>
      <c r="M7132" s="12">
        <f>ABS(I7132)</f>
        <v>0</v>
      </c>
      <c r="N7132" s="30">
        <f>AVERAGE(Table4[[#This Row],[H7N9+]:[H3N2+]])</f>
        <v>0</v>
      </c>
      <c r="O7132" s="30">
        <f>MAX(Table4[[#This Row],[H7N9+]:[H3N2+]])</f>
        <v>0</v>
      </c>
      <c r="P7132" s="30">
        <f>_xlfn.VAR.P(Table4[[#This Row],[H7N9]:[H3N2]])</f>
        <v>0</v>
      </c>
    </row>
    <row r="7133" spans="1:16" x14ac:dyDescent="0.25">
      <c r="A7133" s="9">
        <v>7132</v>
      </c>
      <c r="B7133" s="36" t="s">
        <v>20215</v>
      </c>
      <c r="C7133" s="10" t="s">
        <v>11930</v>
      </c>
      <c r="D7133" s="11" t="s">
        <v>11931</v>
      </c>
      <c r="E7133" s="11" t="s">
        <v>10353</v>
      </c>
      <c r="F7133" s="11">
        <v>0</v>
      </c>
      <c r="G7133" s="11">
        <v>0</v>
      </c>
      <c r="H7133" s="11">
        <v>0</v>
      </c>
      <c r="I7133" s="11">
        <v>0</v>
      </c>
      <c r="J7133" s="11">
        <f>ABS(F7133)</f>
        <v>0</v>
      </c>
      <c r="K7133" s="11">
        <f>ABS(G7133)</f>
        <v>0</v>
      </c>
      <c r="L7133" s="11">
        <f>ABS(H7133)</f>
        <v>0</v>
      </c>
      <c r="M7133" s="12">
        <f>ABS(I7133)</f>
        <v>0</v>
      </c>
      <c r="N7133" s="30">
        <f>AVERAGE(Table4[[#This Row],[H7N9+]:[H3N2+]])</f>
        <v>0</v>
      </c>
      <c r="O7133" s="30">
        <f>MAX(Table4[[#This Row],[H7N9+]:[H3N2+]])</f>
        <v>0</v>
      </c>
      <c r="P7133" s="30">
        <f>_xlfn.VAR.P(Table4[[#This Row],[H7N9]:[H3N2]])</f>
        <v>0</v>
      </c>
    </row>
    <row r="7134" spans="1:16" x14ac:dyDescent="0.25">
      <c r="A7134" s="9">
        <v>7133</v>
      </c>
      <c r="B7134" s="36" t="s">
        <v>20216</v>
      </c>
      <c r="C7134" s="10" t="s">
        <v>11932</v>
      </c>
      <c r="D7134" s="11" t="s">
        <v>11933</v>
      </c>
      <c r="E7134" s="11" t="s">
        <v>10353</v>
      </c>
      <c r="F7134" s="11">
        <v>0</v>
      </c>
      <c r="G7134" s="11">
        <v>0</v>
      </c>
      <c r="H7134" s="11">
        <v>0</v>
      </c>
      <c r="I7134" s="11">
        <v>0</v>
      </c>
      <c r="J7134" s="11">
        <f>ABS(F7134)</f>
        <v>0</v>
      </c>
      <c r="K7134" s="11">
        <f>ABS(G7134)</f>
        <v>0</v>
      </c>
      <c r="L7134" s="11">
        <f>ABS(H7134)</f>
        <v>0</v>
      </c>
      <c r="M7134" s="12">
        <f>ABS(I7134)</f>
        <v>0</v>
      </c>
      <c r="N7134" s="30">
        <f>AVERAGE(Table4[[#This Row],[H7N9+]:[H3N2+]])</f>
        <v>0</v>
      </c>
      <c r="O7134" s="30">
        <f>MAX(Table4[[#This Row],[H7N9+]:[H3N2+]])</f>
        <v>0</v>
      </c>
      <c r="P7134" s="30">
        <f>_xlfn.VAR.P(Table4[[#This Row],[H7N9]:[H3N2]])</f>
        <v>0</v>
      </c>
    </row>
    <row r="7135" spans="1:16" x14ac:dyDescent="0.25">
      <c r="A7135" s="9">
        <v>7134</v>
      </c>
      <c r="B7135" s="36" t="s">
        <v>20217</v>
      </c>
      <c r="C7135" s="10" t="s">
        <v>11934</v>
      </c>
      <c r="D7135" s="11" t="s">
        <v>11935</v>
      </c>
      <c r="E7135" s="11" t="s">
        <v>10353</v>
      </c>
      <c r="F7135" s="11">
        <v>-0.77459666924148296</v>
      </c>
      <c r="G7135" s="11">
        <v>0</v>
      </c>
      <c r="H7135" s="11">
        <v>-0.77459666924148296</v>
      </c>
      <c r="I7135" s="11">
        <v>0</v>
      </c>
      <c r="J7135" s="11">
        <f>ABS(F7135)</f>
        <v>0.77459666924148296</v>
      </c>
      <c r="K7135" s="11">
        <f>ABS(G7135)</f>
        <v>0</v>
      </c>
      <c r="L7135" s="11">
        <f>ABS(H7135)</f>
        <v>0.77459666924148296</v>
      </c>
      <c r="M7135" s="12">
        <f>ABS(I7135)</f>
        <v>0</v>
      </c>
      <c r="N7135" s="30">
        <f>AVERAGE(Table4[[#This Row],[H7N9+]:[H3N2+]])</f>
        <v>0.38729833462074148</v>
      </c>
      <c r="O7135" s="30">
        <f>MAX(Table4[[#This Row],[H7N9+]:[H3N2+]])</f>
        <v>0.77459666924148296</v>
      </c>
      <c r="P7135" s="30">
        <f>_xlfn.VAR.P(Table4[[#This Row],[H7N9]:[H3N2]])</f>
        <v>0.14999999999999983</v>
      </c>
    </row>
    <row r="7136" spans="1:16" x14ac:dyDescent="0.25">
      <c r="A7136" s="9">
        <v>7135</v>
      </c>
      <c r="B7136" s="36" t="s">
        <v>20218</v>
      </c>
      <c r="C7136" s="10" t="s">
        <v>11936</v>
      </c>
      <c r="D7136" s="11" t="s">
        <v>11937</v>
      </c>
      <c r="E7136" s="11" t="s">
        <v>10353</v>
      </c>
      <c r="F7136" s="11">
        <v>-0.77459666924148296</v>
      </c>
      <c r="G7136" s="11">
        <v>0</v>
      </c>
      <c r="H7136" s="11">
        <v>-0.77459666924148296</v>
      </c>
      <c r="I7136" s="11">
        <v>0</v>
      </c>
      <c r="J7136" s="11">
        <f>ABS(F7136)</f>
        <v>0.77459666924148296</v>
      </c>
      <c r="K7136" s="11">
        <f>ABS(G7136)</f>
        <v>0</v>
      </c>
      <c r="L7136" s="11">
        <f>ABS(H7136)</f>
        <v>0.77459666924148296</v>
      </c>
      <c r="M7136" s="12">
        <f>ABS(I7136)</f>
        <v>0</v>
      </c>
      <c r="N7136" s="30">
        <f>AVERAGE(Table4[[#This Row],[H7N9+]:[H3N2+]])</f>
        <v>0.38729833462074148</v>
      </c>
      <c r="O7136" s="30">
        <f>MAX(Table4[[#This Row],[H7N9+]:[H3N2+]])</f>
        <v>0.77459666924148296</v>
      </c>
      <c r="P7136" s="30">
        <f>_xlfn.VAR.P(Table4[[#This Row],[H7N9]:[H3N2]])</f>
        <v>0.14999999999999983</v>
      </c>
    </row>
    <row r="7137" spans="1:16" x14ac:dyDescent="0.25">
      <c r="A7137" s="9">
        <v>7136</v>
      </c>
      <c r="B7137" s="36" t="s">
        <v>20219</v>
      </c>
      <c r="C7137" s="10" t="s">
        <v>11938</v>
      </c>
      <c r="D7137" s="11" t="s">
        <v>11939</v>
      </c>
      <c r="E7137" s="11" t="s">
        <v>10353</v>
      </c>
      <c r="F7137" s="11">
        <v>0</v>
      </c>
      <c r="G7137" s="11">
        <v>0</v>
      </c>
      <c r="H7137" s="11">
        <v>0</v>
      </c>
      <c r="I7137" s="11">
        <v>0</v>
      </c>
      <c r="J7137" s="11">
        <f>ABS(F7137)</f>
        <v>0</v>
      </c>
      <c r="K7137" s="11">
        <f>ABS(G7137)</f>
        <v>0</v>
      </c>
      <c r="L7137" s="11">
        <f>ABS(H7137)</f>
        <v>0</v>
      </c>
      <c r="M7137" s="12">
        <f>ABS(I7137)</f>
        <v>0</v>
      </c>
      <c r="N7137" s="30">
        <f>AVERAGE(Table4[[#This Row],[H7N9+]:[H3N2+]])</f>
        <v>0</v>
      </c>
      <c r="O7137" s="30">
        <f>MAX(Table4[[#This Row],[H7N9+]:[H3N2+]])</f>
        <v>0</v>
      </c>
      <c r="P7137" s="30">
        <f>_xlfn.VAR.P(Table4[[#This Row],[H7N9]:[H3N2]])</f>
        <v>0</v>
      </c>
    </row>
    <row r="7138" spans="1:16" x14ac:dyDescent="0.25">
      <c r="A7138" s="9">
        <v>7137</v>
      </c>
      <c r="B7138" s="36" t="s">
        <v>20220</v>
      </c>
      <c r="C7138" s="10" t="s">
        <v>11940</v>
      </c>
      <c r="D7138" s="11" t="s">
        <v>11941</v>
      </c>
      <c r="E7138" s="11" t="s">
        <v>10353</v>
      </c>
      <c r="F7138" s="11">
        <v>0.77459666924148296</v>
      </c>
      <c r="G7138" s="11">
        <v>0</v>
      </c>
      <c r="H7138" s="11">
        <v>0.77459666924148296</v>
      </c>
      <c r="I7138" s="11">
        <v>0</v>
      </c>
      <c r="J7138" s="11">
        <f>ABS(F7138)</f>
        <v>0.77459666924148296</v>
      </c>
      <c r="K7138" s="11">
        <f>ABS(G7138)</f>
        <v>0</v>
      </c>
      <c r="L7138" s="11">
        <f>ABS(H7138)</f>
        <v>0.77459666924148296</v>
      </c>
      <c r="M7138" s="12">
        <f>ABS(I7138)</f>
        <v>0</v>
      </c>
      <c r="N7138" s="30">
        <f>AVERAGE(Table4[[#This Row],[H7N9+]:[H3N2+]])</f>
        <v>0.38729833462074148</v>
      </c>
      <c r="O7138" s="30">
        <f>MAX(Table4[[#This Row],[H7N9+]:[H3N2+]])</f>
        <v>0.77459666924148296</v>
      </c>
      <c r="P7138" s="30">
        <f>_xlfn.VAR.P(Table4[[#This Row],[H7N9]:[H3N2]])</f>
        <v>0.14999999999999983</v>
      </c>
    </row>
    <row r="7139" spans="1:16" x14ac:dyDescent="0.25">
      <c r="A7139" s="9">
        <v>7138</v>
      </c>
      <c r="B7139" s="36" t="s">
        <v>20221</v>
      </c>
      <c r="C7139" s="10" t="s">
        <v>11942</v>
      </c>
      <c r="D7139" s="11" t="s">
        <v>11943</v>
      </c>
      <c r="E7139" s="11" t="s">
        <v>10353</v>
      </c>
      <c r="F7139" s="11">
        <v>0</v>
      </c>
      <c r="G7139" s="11">
        <v>0</v>
      </c>
      <c r="H7139" s="11">
        <v>0</v>
      </c>
      <c r="I7139" s="11">
        <v>0</v>
      </c>
      <c r="J7139" s="11">
        <f>ABS(F7139)</f>
        <v>0</v>
      </c>
      <c r="K7139" s="11">
        <f>ABS(G7139)</f>
        <v>0</v>
      </c>
      <c r="L7139" s="11">
        <f>ABS(H7139)</f>
        <v>0</v>
      </c>
      <c r="M7139" s="12">
        <f>ABS(I7139)</f>
        <v>0</v>
      </c>
      <c r="N7139" s="30">
        <f>AVERAGE(Table4[[#This Row],[H7N9+]:[H3N2+]])</f>
        <v>0</v>
      </c>
      <c r="O7139" s="30">
        <f>MAX(Table4[[#This Row],[H7N9+]:[H3N2+]])</f>
        <v>0</v>
      </c>
      <c r="P7139" s="30">
        <f>_xlfn.VAR.P(Table4[[#This Row],[H7N9]:[H3N2]])</f>
        <v>0</v>
      </c>
    </row>
    <row r="7140" spans="1:16" x14ac:dyDescent="0.25">
      <c r="A7140" s="9">
        <v>7139</v>
      </c>
      <c r="B7140" s="36" t="s">
        <v>20222</v>
      </c>
      <c r="C7140" s="10" t="s">
        <v>11944</v>
      </c>
      <c r="D7140" s="11" t="s">
        <v>11945</v>
      </c>
      <c r="E7140" s="11" t="s">
        <v>10353</v>
      </c>
      <c r="F7140" s="11">
        <v>0</v>
      </c>
      <c r="G7140" s="11">
        <v>0</v>
      </c>
      <c r="H7140" s="11">
        <v>0</v>
      </c>
      <c r="I7140" s="11">
        <v>0</v>
      </c>
      <c r="J7140" s="11">
        <f>ABS(F7140)</f>
        <v>0</v>
      </c>
      <c r="K7140" s="11">
        <f>ABS(G7140)</f>
        <v>0</v>
      </c>
      <c r="L7140" s="11">
        <f>ABS(H7140)</f>
        <v>0</v>
      </c>
      <c r="M7140" s="12">
        <f>ABS(I7140)</f>
        <v>0</v>
      </c>
      <c r="N7140" s="30">
        <f>AVERAGE(Table4[[#This Row],[H7N9+]:[H3N2+]])</f>
        <v>0</v>
      </c>
      <c r="O7140" s="30">
        <f>MAX(Table4[[#This Row],[H7N9+]:[H3N2+]])</f>
        <v>0</v>
      </c>
      <c r="P7140" s="30">
        <f>_xlfn.VAR.P(Table4[[#This Row],[H7N9]:[H3N2]])</f>
        <v>0</v>
      </c>
    </row>
    <row r="7141" spans="1:16" x14ac:dyDescent="0.25">
      <c r="A7141" s="9">
        <v>7140</v>
      </c>
      <c r="B7141" s="36" t="s">
        <v>20223</v>
      </c>
      <c r="C7141" s="10" t="s">
        <v>11946</v>
      </c>
      <c r="D7141" s="11" t="s">
        <v>11947</v>
      </c>
      <c r="E7141" s="11" t="s">
        <v>10353</v>
      </c>
      <c r="F7141" s="11">
        <v>0</v>
      </c>
      <c r="G7141" s="11">
        <v>0</v>
      </c>
      <c r="H7141" s="11">
        <v>0</v>
      </c>
      <c r="I7141" s="11">
        <v>0</v>
      </c>
      <c r="J7141" s="11">
        <f>ABS(F7141)</f>
        <v>0</v>
      </c>
      <c r="K7141" s="11">
        <f>ABS(G7141)</f>
        <v>0</v>
      </c>
      <c r="L7141" s="11">
        <f>ABS(H7141)</f>
        <v>0</v>
      </c>
      <c r="M7141" s="12">
        <f>ABS(I7141)</f>
        <v>0</v>
      </c>
      <c r="N7141" s="30">
        <f>AVERAGE(Table4[[#This Row],[H7N9+]:[H3N2+]])</f>
        <v>0</v>
      </c>
      <c r="O7141" s="30">
        <f>MAX(Table4[[#This Row],[H7N9+]:[H3N2+]])</f>
        <v>0</v>
      </c>
      <c r="P7141" s="30">
        <f>_xlfn.VAR.P(Table4[[#This Row],[H7N9]:[H3N2]])</f>
        <v>0</v>
      </c>
    </row>
    <row r="7142" spans="1:16" x14ac:dyDescent="0.25">
      <c r="A7142" s="9">
        <v>7141</v>
      </c>
      <c r="B7142" s="36" t="s">
        <v>20224</v>
      </c>
      <c r="C7142" s="10" t="s">
        <v>11948</v>
      </c>
      <c r="D7142" s="11" t="s">
        <v>11949</v>
      </c>
      <c r="E7142" s="11" t="s">
        <v>10353</v>
      </c>
      <c r="F7142" s="11">
        <v>0</v>
      </c>
      <c r="G7142" s="11">
        <v>0</v>
      </c>
      <c r="H7142" s="11">
        <v>0</v>
      </c>
      <c r="I7142" s="11">
        <v>0</v>
      </c>
      <c r="J7142" s="11">
        <f>ABS(F7142)</f>
        <v>0</v>
      </c>
      <c r="K7142" s="11">
        <f>ABS(G7142)</f>
        <v>0</v>
      </c>
      <c r="L7142" s="11">
        <f>ABS(H7142)</f>
        <v>0</v>
      </c>
      <c r="M7142" s="12">
        <f>ABS(I7142)</f>
        <v>0</v>
      </c>
      <c r="N7142" s="30">
        <f>AVERAGE(Table4[[#This Row],[H7N9+]:[H3N2+]])</f>
        <v>0</v>
      </c>
      <c r="O7142" s="30">
        <f>MAX(Table4[[#This Row],[H7N9+]:[H3N2+]])</f>
        <v>0</v>
      </c>
      <c r="P7142" s="30">
        <f>_xlfn.VAR.P(Table4[[#This Row],[H7N9]:[H3N2]])</f>
        <v>0</v>
      </c>
    </row>
    <row r="7143" spans="1:16" x14ac:dyDescent="0.25">
      <c r="A7143" s="9">
        <v>7142</v>
      </c>
      <c r="B7143" s="36" t="s">
        <v>20225</v>
      </c>
      <c r="C7143" s="10" t="s">
        <v>11950</v>
      </c>
      <c r="D7143" s="11" t="s">
        <v>11951</v>
      </c>
      <c r="E7143" s="11" t="s">
        <v>10353</v>
      </c>
      <c r="F7143" s="11">
        <v>0</v>
      </c>
      <c r="G7143" s="11">
        <v>0</v>
      </c>
      <c r="H7143" s="11">
        <v>0</v>
      </c>
      <c r="I7143" s="11">
        <v>0</v>
      </c>
      <c r="J7143" s="11">
        <f>ABS(F7143)</f>
        <v>0</v>
      </c>
      <c r="K7143" s="11">
        <f>ABS(G7143)</f>
        <v>0</v>
      </c>
      <c r="L7143" s="11">
        <f>ABS(H7143)</f>
        <v>0</v>
      </c>
      <c r="M7143" s="12">
        <f>ABS(I7143)</f>
        <v>0</v>
      </c>
      <c r="N7143" s="30">
        <f>AVERAGE(Table4[[#This Row],[H7N9+]:[H3N2+]])</f>
        <v>0</v>
      </c>
      <c r="O7143" s="30">
        <f>MAX(Table4[[#This Row],[H7N9+]:[H3N2+]])</f>
        <v>0</v>
      </c>
      <c r="P7143" s="30">
        <f>_xlfn.VAR.P(Table4[[#This Row],[H7N9]:[H3N2]])</f>
        <v>0</v>
      </c>
    </row>
    <row r="7144" spans="1:16" x14ac:dyDescent="0.25">
      <c r="A7144" s="9">
        <v>7143</v>
      </c>
      <c r="B7144" s="36" t="s">
        <v>20226</v>
      </c>
      <c r="C7144" s="10" t="s">
        <v>11952</v>
      </c>
      <c r="D7144" s="11" t="s">
        <v>11953</v>
      </c>
      <c r="E7144" s="11" t="s">
        <v>10353</v>
      </c>
      <c r="F7144" s="11">
        <v>0</v>
      </c>
      <c r="G7144" s="11">
        <v>0</v>
      </c>
      <c r="H7144" s="11">
        <v>0</v>
      </c>
      <c r="I7144" s="11">
        <v>0</v>
      </c>
      <c r="J7144" s="11">
        <f>ABS(F7144)</f>
        <v>0</v>
      </c>
      <c r="K7144" s="11">
        <f>ABS(G7144)</f>
        <v>0</v>
      </c>
      <c r="L7144" s="11">
        <f>ABS(H7144)</f>
        <v>0</v>
      </c>
      <c r="M7144" s="12">
        <f>ABS(I7144)</f>
        <v>0</v>
      </c>
      <c r="N7144" s="30">
        <f>AVERAGE(Table4[[#This Row],[H7N9+]:[H3N2+]])</f>
        <v>0</v>
      </c>
      <c r="O7144" s="30">
        <f>MAX(Table4[[#This Row],[H7N9+]:[H3N2+]])</f>
        <v>0</v>
      </c>
      <c r="P7144" s="30">
        <f>_xlfn.VAR.P(Table4[[#This Row],[H7N9]:[H3N2]])</f>
        <v>0</v>
      </c>
    </row>
    <row r="7145" spans="1:16" x14ac:dyDescent="0.25">
      <c r="A7145" s="9">
        <v>7144</v>
      </c>
      <c r="B7145" s="36" t="s">
        <v>20227</v>
      </c>
      <c r="C7145" s="10" t="s">
        <v>11954</v>
      </c>
      <c r="D7145" s="11" t="s">
        <v>11955</v>
      </c>
      <c r="E7145" s="11" t="s">
        <v>10353</v>
      </c>
      <c r="F7145" s="11">
        <v>0</v>
      </c>
      <c r="G7145" s="11">
        <v>0</v>
      </c>
      <c r="H7145" s="11">
        <v>0</v>
      </c>
      <c r="I7145" s="11">
        <v>0</v>
      </c>
      <c r="J7145" s="11">
        <f>ABS(F7145)</f>
        <v>0</v>
      </c>
      <c r="K7145" s="11">
        <f>ABS(G7145)</f>
        <v>0</v>
      </c>
      <c r="L7145" s="11">
        <f>ABS(H7145)</f>
        <v>0</v>
      </c>
      <c r="M7145" s="12">
        <f>ABS(I7145)</f>
        <v>0</v>
      </c>
      <c r="N7145" s="30">
        <f>AVERAGE(Table4[[#This Row],[H7N9+]:[H3N2+]])</f>
        <v>0</v>
      </c>
      <c r="O7145" s="30">
        <f>MAX(Table4[[#This Row],[H7N9+]:[H3N2+]])</f>
        <v>0</v>
      </c>
      <c r="P7145" s="30">
        <f>_xlfn.VAR.P(Table4[[#This Row],[H7N9]:[H3N2]])</f>
        <v>0</v>
      </c>
    </row>
    <row r="7146" spans="1:16" x14ac:dyDescent="0.25">
      <c r="A7146" s="9">
        <v>7145</v>
      </c>
      <c r="B7146" s="36" t="s">
        <v>20228</v>
      </c>
      <c r="C7146" s="10" t="s">
        <v>11956</v>
      </c>
      <c r="D7146" s="11" t="s">
        <v>11957</v>
      </c>
      <c r="E7146" s="11" t="s">
        <v>10353</v>
      </c>
      <c r="F7146" s="11">
        <v>0</v>
      </c>
      <c r="G7146" s="11">
        <v>0</v>
      </c>
      <c r="H7146" s="11">
        <v>0</v>
      </c>
      <c r="I7146" s="11">
        <v>0</v>
      </c>
      <c r="J7146" s="11">
        <f>ABS(F7146)</f>
        <v>0</v>
      </c>
      <c r="K7146" s="11">
        <f>ABS(G7146)</f>
        <v>0</v>
      </c>
      <c r="L7146" s="11">
        <f>ABS(H7146)</f>
        <v>0</v>
      </c>
      <c r="M7146" s="12">
        <f>ABS(I7146)</f>
        <v>0</v>
      </c>
      <c r="N7146" s="30">
        <f>AVERAGE(Table4[[#This Row],[H7N9+]:[H3N2+]])</f>
        <v>0</v>
      </c>
      <c r="O7146" s="30">
        <f>MAX(Table4[[#This Row],[H7N9+]:[H3N2+]])</f>
        <v>0</v>
      </c>
      <c r="P7146" s="30">
        <f>_xlfn.VAR.P(Table4[[#This Row],[H7N9]:[H3N2]])</f>
        <v>0</v>
      </c>
    </row>
    <row r="7147" spans="1:16" x14ac:dyDescent="0.25">
      <c r="A7147" s="9">
        <v>7146</v>
      </c>
      <c r="B7147" s="36" t="s">
        <v>20229</v>
      </c>
      <c r="C7147" s="10" t="s">
        <v>11958</v>
      </c>
      <c r="D7147" s="11" t="s">
        <v>11959</v>
      </c>
      <c r="E7147" s="11" t="s">
        <v>10353</v>
      </c>
      <c r="F7147" s="11">
        <v>0</v>
      </c>
      <c r="G7147" s="11">
        <v>0</v>
      </c>
      <c r="H7147" s="11">
        <v>0</v>
      </c>
      <c r="I7147" s="11">
        <v>0</v>
      </c>
      <c r="J7147" s="11">
        <f>ABS(F7147)</f>
        <v>0</v>
      </c>
      <c r="K7147" s="11">
        <f>ABS(G7147)</f>
        <v>0</v>
      </c>
      <c r="L7147" s="11">
        <f>ABS(H7147)</f>
        <v>0</v>
      </c>
      <c r="M7147" s="12">
        <f>ABS(I7147)</f>
        <v>0</v>
      </c>
      <c r="N7147" s="30">
        <f>AVERAGE(Table4[[#This Row],[H7N9+]:[H3N2+]])</f>
        <v>0</v>
      </c>
      <c r="O7147" s="30">
        <f>MAX(Table4[[#This Row],[H7N9+]:[H3N2+]])</f>
        <v>0</v>
      </c>
      <c r="P7147" s="30">
        <f>_xlfn.VAR.P(Table4[[#This Row],[H7N9]:[H3N2]])</f>
        <v>0</v>
      </c>
    </row>
    <row r="7148" spans="1:16" x14ac:dyDescent="0.25">
      <c r="A7148" s="9">
        <v>7147</v>
      </c>
      <c r="B7148" s="36" t="s">
        <v>20230</v>
      </c>
      <c r="C7148" s="10" t="s">
        <v>11960</v>
      </c>
      <c r="D7148" s="11" t="s">
        <v>11961</v>
      </c>
      <c r="E7148" s="11" t="s">
        <v>10353</v>
      </c>
      <c r="F7148" s="11">
        <v>0</v>
      </c>
      <c r="G7148" s="11">
        <v>0</v>
      </c>
      <c r="H7148" s="11">
        <v>0</v>
      </c>
      <c r="I7148" s="11">
        <v>0</v>
      </c>
      <c r="J7148" s="11">
        <f>ABS(F7148)</f>
        <v>0</v>
      </c>
      <c r="K7148" s="11">
        <f>ABS(G7148)</f>
        <v>0</v>
      </c>
      <c r="L7148" s="11">
        <f>ABS(H7148)</f>
        <v>0</v>
      </c>
      <c r="M7148" s="12">
        <f>ABS(I7148)</f>
        <v>0</v>
      </c>
      <c r="N7148" s="30">
        <f>AVERAGE(Table4[[#This Row],[H7N9+]:[H3N2+]])</f>
        <v>0</v>
      </c>
      <c r="O7148" s="30">
        <f>MAX(Table4[[#This Row],[H7N9+]:[H3N2+]])</f>
        <v>0</v>
      </c>
      <c r="P7148" s="30">
        <f>_xlfn.VAR.P(Table4[[#This Row],[H7N9]:[H3N2]])</f>
        <v>0</v>
      </c>
    </row>
    <row r="7149" spans="1:16" x14ac:dyDescent="0.25">
      <c r="A7149" s="9">
        <v>7148</v>
      </c>
      <c r="B7149" s="36" t="s">
        <v>20231</v>
      </c>
      <c r="C7149" s="10" t="s">
        <v>11962</v>
      </c>
      <c r="D7149" s="11" t="s">
        <v>11963</v>
      </c>
      <c r="E7149" s="11" t="s">
        <v>10353</v>
      </c>
      <c r="F7149" s="11">
        <v>0</v>
      </c>
      <c r="G7149" s="11">
        <v>0</v>
      </c>
      <c r="H7149" s="11">
        <v>0</v>
      </c>
      <c r="I7149" s="11">
        <v>0</v>
      </c>
      <c r="J7149" s="11">
        <f>ABS(F7149)</f>
        <v>0</v>
      </c>
      <c r="K7149" s="11">
        <f>ABS(G7149)</f>
        <v>0</v>
      </c>
      <c r="L7149" s="11">
        <f>ABS(H7149)</f>
        <v>0</v>
      </c>
      <c r="M7149" s="12">
        <f>ABS(I7149)</f>
        <v>0</v>
      </c>
      <c r="N7149" s="30">
        <f>AVERAGE(Table4[[#This Row],[H7N9+]:[H3N2+]])</f>
        <v>0</v>
      </c>
      <c r="O7149" s="30">
        <f>MAX(Table4[[#This Row],[H7N9+]:[H3N2+]])</f>
        <v>0</v>
      </c>
      <c r="P7149" s="30">
        <f>_xlfn.VAR.P(Table4[[#This Row],[H7N9]:[H3N2]])</f>
        <v>0</v>
      </c>
    </row>
    <row r="7150" spans="1:16" x14ac:dyDescent="0.25">
      <c r="A7150" s="9">
        <v>7149</v>
      </c>
      <c r="B7150" s="36" t="s">
        <v>20232</v>
      </c>
      <c r="C7150" s="10" t="s">
        <v>11964</v>
      </c>
      <c r="D7150" s="11" t="s">
        <v>11965</v>
      </c>
      <c r="E7150" s="11" t="s">
        <v>10353</v>
      </c>
      <c r="F7150" s="11">
        <v>0</v>
      </c>
      <c r="G7150" s="11">
        <v>0</v>
      </c>
      <c r="H7150" s="11">
        <v>0</v>
      </c>
      <c r="I7150" s="11">
        <v>0</v>
      </c>
      <c r="J7150" s="11">
        <f>ABS(F7150)</f>
        <v>0</v>
      </c>
      <c r="K7150" s="11">
        <f>ABS(G7150)</f>
        <v>0</v>
      </c>
      <c r="L7150" s="11">
        <f>ABS(H7150)</f>
        <v>0</v>
      </c>
      <c r="M7150" s="12">
        <f>ABS(I7150)</f>
        <v>0</v>
      </c>
      <c r="N7150" s="30">
        <f>AVERAGE(Table4[[#This Row],[H7N9+]:[H3N2+]])</f>
        <v>0</v>
      </c>
      <c r="O7150" s="30">
        <f>MAX(Table4[[#This Row],[H7N9+]:[H3N2+]])</f>
        <v>0</v>
      </c>
      <c r="P7150" s="30">
        <f>_xlfn.VAR.P(Table4[[#This Row],[H7N9]:[H3N2]])</f>
        <v>0</v>
      </c>
    </row>
    <row r="7151" spans="1:16" x14ac:dyDescent="0.25">
      <c r="A7151" s="9">
        <v>7150</v>
      </c>
      <c r="B7151" s="36" t="s">
        <v>20233</v>
      </c>
      <c r="C7151" s="10" t="s">
        <v>11966</v>
      </c>
      <c r="D7151" s="11" t="s">
        <v>11967</v>
      </c>
      <c r="E7151" s="11" t="s">
        <v>10353</v>
      </c>
      <c r="F7151" s="11">
        <v>0</v>
      </c>
      <c r="G7151" s="11">
        <v>0</v>
      </c>
      <c r="H7151" s="11">
        <v>0</v>
      </c>
      <c r="I7151" s="11">
        <v>0</v>
      </c>
      <c r="J7151" s="11">
        <f>ABS(F7151)</f>
        <v>0</v>
      </c>
      <c r="K7151" s="11">
        <f>ABS(G7151)</f>
        <v>0</v>
      </c>
      <c r="L7151" s="11">
        <f>ABS(H7151)</f>
        <v>0</v>
      </c>
      <c r="M7151" s="12">
        <f>ABS(I7151)</f>
        <v>0</v>
      </c>
      <c r="N7151" s="30">
        <f>AVERAGE(Table4[[#This Row],[H7N9+]:[H3N2+]])</f>
        <v>0</v>
      </c>
      <c r="O7151" s="30">
        <f>MAX(Table4[[#This Row],[H7N9+]:[H3N2+]])</f>
        <v>0</v>
      </c>
      <c r="P7151" s="30">
        <f>_xlfn.VAR.P(Table4[[#This Row],[H7N9]:[H3N2]])</f>
        <v>0</v>
      </c>
    </row>
    <row r="7152" spans="1:16" x14ac:dyDescent="0.25">
      <c r="A7152" s="9">
        <v>7151</v>
      </c>
      <c r="B7152" s="36" t="s">
        <v>20234</v>
      </c>
      <c r="C7152" s="10" t="s">
        <v>11968</v>
      </c>
      <c r="D7152" s="11" t="s">
        <v>11969</v>
      </c>
      <c r="E7152" s="11" t="s">
        <v>10353</v>
      </c>
      <c r="F7152" s="11">
        <v>0</v>
      </c>
      <c r="G7152" s="11">
        <v>0</v>
      </c>
      <c r="H7152" s="11">
        <v>0</v>
      </c>
      <c r="I7152" s="11">
        <v>0</v>
      </c>
      <c r="J7152" s="11">
        <f>ABS(F7152)</f>
        <v>0</v>
      </c>
      <c r="K7152" s="11">
        <f>ABS(G7152)</f>
        <v>0</v>
      </c>
      <c r="L7152" s="11">
        <f>ABS(H7152)</f>
        <v>0</v>
      </c>
      <c r="M7152" s="12">
        <f>ABS(I7152)</f>
        <v>0</v>
      </c>
      <c r="N7152" s="30">
        <f>AVERAGE(Table4[[#This Row],[H7N9+]:[H3N2+]])</f>
        <v>0</v>
      </c>
      <c r="O7152" s="30">
        <f>MAX(Table4[[#This Row],[H7N9+]:[H3N2+]])</f>
        <v>0</v>
      </c>
      <c r="P7152" s="30">
        <f>_xlfn.VAR.P(Table4[[#This Row],[H7N9]:[H3N2]])</f>
        <v>0</v>
      </c>
    </row>
    <row r="7153" spans="1:16" x14ac:dyDescent="0.25">
      <c r="A7153" s="9">
        <v>7152</v>
      </c>
      <c r="B7153" s="36" t="s">
        <v>20235</v>
      </c>
      <c r="C7153" s="10" t="s">
        <v>11970</v>
      </c>
      <c r="D7153" s="11" t="s">
        <v>11971</v>
      </c>
      <c r="E7153" s="11" t="s">
        <v>10353</v>
      </c>
      <c r="F7153" s="11">
        <v>0</v>
      </c>
      <c r="G7153" s="11">
        <v>0</v>
      </c>
      <c r="H7153" s="11">
        <v>0</v>
      </c>
      <c r="I7153" s="11">
        <v>0</v>
      </c>
      <c r="J7153" s="11">
        <f>ABS(F7153)</f>
        <v>0</v>
      </c>
      <c r="K7153" s="11">
        <f>ABS(G7153)</f>
        <v>0</v>
      </c>
      <c r="L7153" s="11">
        <f>ABS(H7153)</f>
        <v>0</v>
      </c>
      <c r="M7153" s="12">
        <f>ABS(I7153)</f>
        <v>0</v>
      </c>
      <c r="N7153" s="30">
        <f>AVERAGE(Table4[[#This Row],[H7N9+]:[H3N2+]])</f>
        <v>0</v>
      </c>
      <c r="O7153" s="30">
        <f>MAX(Table4[[#This Row],[H7N9+]:[H3N2+]])</f>
        <v>0</v>
      </c>
      <c r="P7153" s="30">
        <f>_xlfn.VAR.P(Table4[[#This Row],[H7N9]:[H3N2]])</f>
        <v>0</v>
      </c>
    </row>
    <row r="7154" spans="1:16" x14ac:dyDescent="0.25">
      <c r="A7154" s="9">
        <v>7153</v>
      </c>
      <c r="B7154" s="36" t="s">
        <v>20236</v>
      </c>
      <c r="C7154" s="10" t="s">
        <v>11972</v>
      </c>
      <c r="D7154" s="11" t="s">
        <v>11973</v>
      </c>
      <c r="E7154" s="11" t="s">
        <v>10353</v>
      </c>
      <c r="F7154" s="11">
        <v>0</v>
      </c>
      <c r="G7154" s="11">
        <v>0</v>
      </c>
      <c r="H7154" s="11">
        <v>0</v>
      </c>
      <c r="I7154" s="11">
        <v>0</v>
      </c>
      <c r="J7154" s="11">
        <f>ABS(F7154)</f>
        <v>0</v>
      </c>
      <c r="K7154" s="11">
        <f>ABS(G7154)</f>
        <v>0</v>
      </c>
      <c r="L7154" s="11">
        <f>ABS(H7154)</f>
        <v>0</v>
      </c>
      <c r="M7154" s="12">
        <f>ABS(I7154)</f>
        <v>0</v>
      </c>
      <c r="N7154" s="30">
        <f>AVERAGE(Table4[[#This Row],[H7N9+]:[H3N2+]])</f>
        <v>0</v>
      </c>
      <c r="O7154" s="30">
        <f>MAX(Table4[[#This Row],[H7N9+]:[H3N2+]])</f>
        <v>0</v>
      </c>
      <c r="P7154" s="30">
        <f>_xlfn.VAR.P(Table4[[#This Row],[H7N9]:[H3N2]])</f>
        <v>0</v>
      </c>
    </row>
    <row r="7155" spans="1:16" x14ac:dyDescent="0.25">
      <c r="A7155" s="9">
        <v>7154</v>
      </c>
      <c r="B7155" s="36" t="s">
        <v>20237</v>
      </c>
      <c r="C7155" s="10" t="s">
        <v>11974</v>
      </c>
      <c r="D7155" s="11" t="s">
        <v>11975</v>
      </c>
      <c r="E7155" s="11" t="s">
        <v>10353</v>
      </c>
      <c r="F7155" s="11">
        <v>0</v>
      </c>
      <c r="G7155" s="11">
        <v>0</v>
      </c>
      <c r="H7155" s="11">
        <v>0</v>
      </c>
      <c r="I7155" s="11">
        <v>0</v>
      </c>
      <c r="J7155" s="11">
        <f>ABS(F7155)</f>
        <v>0</v>
      </c>
      <c r="K7155" s="11">
        <f>ABS(G7155)</f>
        <v>0</v>
      </c>
      <c r="L7155" s="11">
        <f>ABS(H7155)</f>
        <v>0</v>
      </c>
      <c r="M7155" s="12">
        <f>ABS(I7155)</f>
        <v>0</v>
      </c>
      <c r="N7155" s="30">
        <f>AVERAGE(Table4[[#This Row],[H7N9+]:[H3N2+]])</f>
        <v>0</v>
      </c>
      <c r="O7155" s="30">
        <f>MAX(Table4[[#This Row],[H7N9+]:[H3N2+]])</f>
        <v>0</v>
      </c>
      <c r="P7155" s="30">
        <f>_xlfn.VAR.P(Table4[[#This Row],[H7N9]:[H3N2]])</f>
        <v>0</v>
      </c>
    </row>
    <row r="7156" spans="1:16" x14ac:dyDescent="0.25">
      <c r="A7156" s="9">
        <v>7155</v>
      </c>
      <c r="B7156" s="36" t="s">
        <v>20238</v>
      </c>
      <c r="C7156" s="10" t="s">
        <v>11976</v>
      </c>
      <c r="D7156" s="11" t="s">
        <v>11977</v>
      </c>
      <c r="E7156" s="11" t="s">
        <v>10353</v>
      </c>
      <c r="F7156" s="11">
        <v>0</v>
      </c>
      <c r="G7156" s="11">
        <v>0</v>
      </c>
      <c r="H7156" s="11">
        <v>0</v>
      </c>
      <c r="I7156" s="11">
        <v>0</v>
      </c>
      <c r="J7156" s="11">
        <f>ABS(F7156)</f>
        <v>0</v>
      </c>
      <c r="K7156" s="11">
        <f>ABS(G7156)</f>
        <v>0</v>
      </c>
      <c r="L7156" s="11">
        <f>ABS(H7156)</f>
        <v>0</v>
      </c>
      <c r="M7156" s="12">
        <f>ABS(I7156)</f>
        <v>0</v>
      </c>
      <c r="N7156" s="30">
        <f>AVERAGE(Table4[[#This Row],[H7N9+]:[H3N2+]])</f>
        <v>0</v>
      </c>
      <c r="O7156" s="30">
        <f>MAX(Table4[[#This Row],[H7N9+]:[H3N2+]])</f>
        <v>0</v>
      </c>
      <c r="P7156" s="30">
        <f>_xlfn.VAR.P(Table4[[#This Row],[H7N9]:[H3N2]])</f>
        <v>0</v>
      </c>
    </row>
    <row r="7157" spans="1:16" x14ac:dyDescent="0.25">
      <c r="A7157" s="9">
        <v>7156</v>
      </c>
      <c r="B7157" s="36" t="s">
        <v>20239</v>
      </c>
      <c r="C7157" s="10" t="s">
        <v>11978</v>
      </c>
      <c r="D7157" s="11" t="s">
        <v>11979</v>
      </c>
      <c r="E7157" s="11" t="s">
        <v>10353</v>
      </c>
      <c r="F7157" s="11">
        <v>0</v>
      </c>
      <c r="G7157" s="11">
        <v>0</v>
      </c>
      <c r="H7157" s="11">
        <v>0</v>
      </c>
      <c r="I7157" s="11">
        <v>0</v>
      </c>
      <c r="J7157" s="11">
        <f>ABS(F7157)</f>
        <v>0</v>
      </c>
      <c r="K7157" s="11">
        <f>ABS(G7157)</f>
        <v>0</v>
      </c>
      <c r="L7157" s="11">
        <f>ABS(H7157)</f>
        <v>0</v>
      </c>
      <c r="M7157" s="12">
        <f>ABS(I7157)</f>
        <v>0</v>
      </c>
      <c r="N7157" s="30">
        <f>AVERAGE(Table4[[#This Row],[H7N9+]:[H3N2+]])</f>
        <v>0</v>
      </c>
      <c r="O7157" s="30">
        <f>MAX(Table4[[#This Row],[H7N9+]:[H3N2+]])</f>
        <v>0</v>
      </c>
      <c r="P7157" s="30">
        <f>_xlfn.VAR.P(Table4[[#This Row],[H7N9]:[H3N2]])</f>
        <v>0</v>
      </c>
    </row>
    <row r="7158" spans="1:16" x14ac:dyDescent="0.25">
      <c r="A7158" s="9">
        <v>7157</v>
      </c>
      <c r="B7158" s="36" t="s">
        <v>20240</v>
      </c>
      <c r="C7158" s="10" t="s">
        <v>11980</v>
      </c>
      <c r="D7158" s="11" t="s">
        <v>11981</v>
      </c>
      <c r="E7158" s="11" t="s">
        <v>10353</v>
      </c>
      <c r="F7158" s="11">
        <v>0</v>
      </c>
      <c r="G7158" s="11">
        <v>0</v>
      </c>
      <c r="H7158" s="11">
        <v>0</v>
      </c>
      <c r="I7158" s="11">
        <v>0</v>
      </c>
      <c r="J7158" s="11">
        <f>ABS(F7158)</f>
        <v>0</v>
      </c>
      <c r="K7158" s="11">
        <f>ABS(G7158)</f>
        <v>0</v>
      </c>
      <c r="L7158" s="11">
        <f>ABS(H7158)</f>
        <v>0</v>
      </c>
      <c r="M7158" s="12">
        <f>ABS(I7158)</f>
        <v>0</v>
      </c>
      <c r="N7158" s="30">
        <f>AVERAGE(Table4[[#This Row],[H7N9+]:[H3N2+]])</f>
        <v>0</v>
      </c>
      <c r="O7158" s="30">
        <f>MAX(Table4[[#This Row],[H7N9+]:[H3N2+]])</f>
        <v>0</v>
      </c>
      <c r="P7158" s="30">
        <f>_xlfn.VAR.P(Table4[[#This Row],[H7N9]:[H3N2]])</f>
        <v>0</v>
      </c>
    </row>
    <row r="7159" spans="1:16" x14ac:dyDescent="0.25">
      <c r="A7159" s="9">
        <v>7158</v>
      </c>
      <c r="B7159" s="36" t="s">
        <v>20241</v>
      </c>
      <c r="C7159" s="10" t="s">
        <v>11982</v>
      </c>
      <c r="D7159" s="11" t="s">
        <v>11983</v>
      </c>
      <c r="E7159" s="11" t="s">
        <v>10353</v>
      </c>
      <c r="F7159" s="11">
        <v>0</v>
      </c>
      <c r="G7159" s="11">
        <v>0</v>
      </c>
      <c r="H7159" s="11">
        <v>0</v>
      </c>
      <c r="I7159" s="11">
        <v>0</v>
      </c>
      <c r="J7159" s="11">
        <f>ABS(F7159)</f>
        <v>0</v>
      </c>
      <c r="K7159" s="11">
        <f>ABS(G7159)</f>
        <v>0</v>
      </c>
      <c r="L7159" s="11">
        <f>ABS(H7159)</f>
        <v>0</v>
      </c>
      <c r="M7159" s="12">
        <f>ABS(I7159)</f>
        <v>0</v>
      </c>
      <c r="N7159" s="30">
        <f>AVERAGE(Table4[[#This Row],[H7N9+]:[H3N2+]])</f>
        <v>0</v>
      </c>
      <c r="O7159" s="30">
        <f>MAX(Table4[[#This Row],[H7N9+]:[H3N2+]])</f>
        <v>0</v>
      </c>
      <c r="P7159" s="30">
        <f>_xlfn.VAR.P(Table4[[#This Row],[H7N9]:[H3N2]])</f>
        <v>0</v>
      </c>
    </row>
    <row r="7160" spans="1:16" x14ac:dyDescent="0.25">
      <c r="A7160" s="9">
        <v>7159</v>
      </c>
      <c r="B7160" s="36" t="s">
        <v>20242</v>
      </c>
      <c r="C7160" s="10" t="s">
        <v>11984</v>
      </c>
      <c r="D7160" s="11" t="s">
        <v>11985</v>
      </c>
      <c r="E7160" s="11" t="s">
        <v>10353</v>
      </c>
      <c r="F7160" s="11">
        <v>0</v>
      </c>
      <c r="G7160" s="11">
        <v>0</v>
      </c>
      <c r="H7160" s="11">
        <v>0</v>
      </c>
      <c r="I7160" s="11">
        <v>0</v>
      </c>
      <c r="J7160" s="11">
        <f>ABS(F7160)</f>
        <v>0</v>
      </c>
      <c r="K7160" s="11">
        <f>ABS(G7160)</f>
        <v>0</v>
      </c>
      <c r="L7160" s="11">
        <f>ABS(H7160)</f>
        <v>0</v>
      </c>
      <c r="M7160" s="12">
        <f>ABS(I7160)</f>
        <v>0</v>
      </c>
      <c r="N7160" s="30">
        <f>AVERAGE(Table4[[#This Row],[H7N9+]:[H3N2+]])</f>
        <v>0</v>
      </c>
      <c r="O7160" s="30">
        <f>MAX(Table4[[#This Row],[H7N9+]:[H3N2+]])</f>
        <v>0</v>
      </c>
      <c r="P7160" s="30">
        <f>_xlfn.VAR.P(Table4[[#This Row],[H7N9]:[H3N2]])</f>
        <v>0</v>
      </c>
    </row>
    <row r="7161" spans="1:16" x14ac:dyDescent="0.25">
      <c r="A7161" s="9">
        <v>7160</v>
      </c>
      <c r="B7161" s="36" t="s">
        <v>20243</v>
      </c>
      <c r="C7161" s="10" t="s">
        <v>11986</v>
      </c>
      <c r="D7161" s="11" t="s">
        <v>11987</v>
      </c>
      <c r="E7161" s="11" t="s">
        <v>10353</v>
      </c>
      <c r="F7161" s="11">
        <v>0</v>
      </c>
      <c r="G7161" s="11">
        <v>0</v>
      </c>
      <c r="H7161" s="11">
        <v>0</v>
      </c>
      <c r="I7161" s="11">
        <v>0</v>
      </c>
      <c r="J7161" s="11">
        <f>ABS(F7161)</f>
        <v>0</v>
      </c>
      <c r="K7161" s="11">
        <f>ABS(G7161)</f>
        <v>0</v>
      </c>
      <c r="L7161" s="11">
        <f>ABS(H7161)</f>
        <v>0</v>
      </c>
      <c r="M7161" s="12">
        <f>ABS(I7161)</f>
        <v>0</v>
      </c>
      <c r="N7161" s="30">
        <f>AVERAGE(Table4[[#This Row],[H7N9+]:[H3N2+]])</f>
        <v>0</v>
      </c>
      <c r="O7161" s="30">
        <f>MAX(Table4[[#This Row],[H7N9+]:[H3N2+]])</f>
        <v>0</v>
      </c>
      <c r="P7161" s="30">
        <f>_xlfn.VAR.P(Table4[[#This Row],[H7N9]:[H3N2]])</f>
        <v>0</v>
      </c>
    </row>
    <row r="7162" spans="1:16" x14ac:dyDescent="0.25">
      <c r="A7162" s="9">
        <v>7161</v>
      </c>
      <c r="B7162" s="36" t="s">
        <v>20244</v>
      </c>
      <c r="C7162" s="10" t="s">
        <v>11988</v>
      </c>
      <c r="D7162" s="11" t="s">
        <v>11989</v>
      </c>
      <c r="E7162" s="11" t="s">
        <v>10353</v>
      </c>
      <c r="F7162" s="11">
        <v>0</v>
      </c>
      <c r="G7162" s="11">
        <v>0</v>
      </c>
      <c r="H7162" s="11">
        <v>0</v>
      </c>
      <c r="I7162" s="11">
        <v>0</v>
      </c>
      <c r="J7162" s="11">
        <f>ABS(F7162)</f>
        <v>0</v>
      </c>
      <c r="K7162" s="11">
        <f>ABS(G7162)</f>
        <v>0</v>
      </c>
      <c r="L7162" s="11">
        <f>ABS(H7162)</f>
        <v>0</v>
      </c>
      <c r="M7162" s="12">
        <f>ABS(I7162)</f>
        <v>0</v>
      </c>
      <c r="N7162" s="30">
        <f>AVERAGE(Table4[[#This Row],[H7N9+]:[H3N2+]])</f>
        <v>0</v>
      </c>
      <c r="O7162" s="30">
        <f>MAX(Table4[[#This Row],[H7N9+]:[H3N2+]])</f>
        <v>0</v>
      </c>
      <c r="P7162" s="30">
        <f>_xlfn.VAR.P(Table4[[#This Row],[H7N9]:[H3N2]])</f>
        <v>0</v>
      </c>
    </row>
    <row r="7163" spans="1:16" x14ac:dyDescent="0.25">
      <c r="A7163" s="9">
        <v>7162</v>
      </c>
      <c r="B7163" s="36" t="s">
        <v>20245</v>
      </c>
      <c r="C7163" s="10" t="s">
        <v>11990</v>
      </c>
      <c r="D7163" s="11" t="s">
        <v>11991</v>
      </c>
      <c r="E7163" s="11" t="s">
        <v>10353</v>
      </c>
      <c r="F7163" s="11">
        <v>0</v>
      </c>
      <c r="G7163" s="11">
        <v>0</v>
      </c>
      <c r="H7163" s="11">
        <v>0</v>
      </c>
      <c r="I7163" s="11">
        <v>0</v>
      </c>
      <c r="J7163" s="11">
        <f>ABS(F7163)</f>
        <v>0</v>
      </c>
      <c r="K7163" s="11">
        <f>ABS(G7163)</f>
        <v>0</v>
      </c>
      <c r="L7163" s="11">
        <f>ABS(H7163)</f>
        <v>0</v>
      </c>
      <c r="M7163" s="12">
        <f>ABS(I7163)</f>
        <v>0</v>
      </c>
      <c r="N7163" s="30">
        <f>AVERAGE(Table4[[#This Row],[H7N9+]:[H3N2+]])</f>
        <v>0</v>
      </c>
      <c r="O7163" s="30">
        <f>MAX(Table4[[#This Row],[H7N9+]:[H3N2+]])</f>
        <v>0</v>
      </c>
      <c r="P7163" s="30">
        <f>_xlfn.VAR.P(Table4[[#This Row],[H7N9]:[H3N2]])</f>
        <v>0</v>
      </c>
    </row>
    <row r="7164" spans="1:16" x14ac:dyDescent="0.25">
      <c r="A7164" s="9">
        <v>7163</v>
      </c>
      <c r="B7164" s="36" t="s">
        <v>20246</v>
      </c>
      <c r="C7164" s="10" t="s">
        <v>11992</v>
      </c>
      <c r="D7164" s="11" t="s">
        <v>11993</v>
      </c>
      <c r="E7164" s="11" t="s">
        <v>10353</v>
      </c>
      <c r="F7164" s="11">
        <v>0</v>
      </c>
      <c r="G7164" s="11">
        <v>0</v>
      </c>
      <c r="H7164" s="11">
        <v>0</v>
      </c>
      <c r="I7164" s="11">
        <v>0</v>
      </c>
      <c r="J7164" s="11">
        <f>ABS(F7164)</f>
        <v>0</v>
      </c>
      <c r="K7164" s="11">
        <f>ABS(G7164)</f>
        <v>0</v>
      </c>
      <c r="L7164" s="11">
        <f>ABS(H7164)</f>
        <v>0</v>
      </c>
      <c r="M7164" s="12">
        <f>ABS(I7164)</f>
        <v>0</v>
      </c>
      <c r="N7164" s="30">
        <f>AVERAGE(Table4[[#This Row],[H7N9+]:[H3N2+]])</f>
        <v>0</v>
      </c>
      <c r="O7164" s="30">
        <f>MAX(Table4[[#This Row],[H7N9+]:[H3N2+]])</f>
        <v>0</v>
      </c>
      <c r="P7164" s="30">
        <f>_xlfn.VAR.P(Table4[[#This Row],[H7N9]:[H3N2]])</f>
        <v>0</v>
      </c>
    </row>
    <row r="7165" spans="1:16" x14ac:dyDescent="0.25">
      <c r="A7165" s="9">
        <v>7164</v>
      </c>
      <c r="B7165" s="36" t="s">
        <v>20247</v>
      </c>
      <c r="C7165" s="10" t="s">
        <v>11994</v>
      </c>
      <c r="D7165" s="11" t="s">
        <v>11995</v>
      </c>
      <c r="E7165" s="11" t="s">
        <v>10353</v>
      </c>
      <c r="F7165" s="11">
        <v>0</v>
      </c>
      <c r="G7165" s="11">
        <v>0</v>
      </c>
      <c r="H7165" s="11">
        <v>0</v>
      </c>
      <c r="I7165" s="11">
        <v>0</v>
      </c>
      <c r="J7165" s="11">
        <f>ABS(F7165)</f>
        <v>0</v>
      </c>
      <c r="K7165" s="11">
        <f>ABS(G7165)</f>
        <v>0</v>
      </c>
      <c r="L7165" s="11">
        <f>ABS(H7165)</f>
        <v>0</v>
      </c>
      <c r="M7165" s="12">
        <f>ABS(I7165)</f>
        <v>0</v>
      </c>
      <c r="N7165" s="30">
        <f>AVERAGE(Table4[[#This Row],[H7N9+]:[H3N2+]])</f>
        <v>0</v>
      </c>
      <c r="O7165" s="30">
        <f>MAX(Table4[[#This Row],[H7N9+]:[H3N2+]])</f>
        <v>0</v>
      </c>
      <c r="P7165" s="30">
        <f>_xlfn.VAR.P(Table4[[#This Row],[H7N9]:[H3N2]])</f>
        <v>0</v>
      </c>
    </row>
    <row r="7166" spans="1:16" x14ac:dyDescent="0.25">
      <c r="A7166" s="9">
        <v>7165</v>
      </c>
      <c r="B7166" s="36" t="s">
        <v>20248</v>
      </c>
      <c r="C7166" s="10" t="s">
        <v>11996</v>
      </c>
      <c r="D7166" s="11" t="s">
        <v>11997</v>
      </c>
      <c r="E7166" s="11" t="s">
        <v>10353</v>
      </c>
      <c r="F7166" s="11">
        <v>0</v>
      </c>
      <c r="G7166" s="11">
        <v>0</v>
      </c>
      <c r="H7166" s="11">
        <v>0</v>
      </c>
      <c r="I7166" s="11">
        <v>0</v>
      </c>
      <c r="J7166" s="11">
        <f>ABS(F7166)</f>
        <v>0</v>
      </c>
      <c r="K7166" s="11">
        <f>ABS(G7166)</f>
        <v>0</v>
      </c>
      <c r="L7166" s="11">
        <f>ABS(H7166)</f>
        <v>0</v>
      </c>
      <c r="M7166" s="12">
        <f>ABS(I7166)</f>
        <v>0</v>
      </c>
      <c r="N7166" s="30">
        <f>AVERAGE(Table4[[#This Row],[H7N9+]:[H3N2+]])</f>
        <v>0</v>
      </c>
      <c r="O7166" s="30">
        <f>MAX(Table4[[#This Row],[H7N9+]:[H3N2+]])</f>
        <v>0</v>
      </c>
      <c r="P7166" s="30">
        <f>_xlfn.VAR.P(Table4[[#This Row],[H7N9]:[H3N2]])</f>
        <v>0</v>
      </c>
    </row>
    <row r="7167" spans="1:16" x14ac:dyDescent="0.25">
      <c r="A7167" s="9">
        <v>7166</v>
      </c>
      <c r="B7167" s="36" t="s">
        <v>20249</v>
      </c>
      <c r="C7167" s="10" t="s">
        <v>11998</v>
      </c>
      <c r="D7167" s="11" t="s">
        <v>11999</v>
      </c>
      <c r="E7167" s="11" t="s">
        <v>10353</v>
      </c>
      <c r="F7167" s="11">
        <v>0</v>
      </c>
      <c r="G7167" s="11">
        <v>0</v>
      </c>
      <c r="H7167" s="11">
        <v>0</v>
      </c>
      <c r="I7167" s="11">
        <v>0</v>
      </c>
      <c r="J7167" s="11">
        <f>ABS(F7167)</f>
        <v>0</v>
      </c>
      <c r="K7167" s="11">
        <f>ABS(G7167)</f>
        <v>0</v>
      </c>
      <c r="L7167" s="11">
        <f>ABS(H7167)</f>
        <v>0</v>
      </c>
      <c r="M7167" s="12">
        <f>ABS(I7167)</f>
        <v>0</v>
      </c>
      <c r="N7167" s="30">
        <f>AVERAGE(Table4[[#This Row],[H7N9+]:[H3N2+]])</f>
        <v>0</v>
      </c>
      <c r="O7167" s="30">
        <f>MAX(Table4[[#This Row],[H7N9+]:[H3N2+]])</f>
        <v>0</v>
      </c>
      <c r="P7167" s="30">
        <f>_xlfn.VAR.P(Table4[[#This Row],[H7N9]:[H3N2]])</f>
        <v>0</v>
      </c>
    </row>
    <row r="7168" spans="1:16" x14ac:dyDescent="0.25">
      <c r="A7168" s="9">
        <v>7167</v>
      </c>
      <c r="B7168" s="36" t="s">
        <v>20250</v>
      </c>
      <c r="C7168" s="10" t="s">
        <v>12000</v>
      </c>
      <c r="D7168" s="11" t="s">
        <v>12001</v>
      </c>
      <c r="E7168" s="11" t="s">
        <v>10353</v>
      </c>
      <c r="F7168" s="11">
        <v>0</v>
      </c>
      <c r="G7168" s="11">
        <v>0</v>
      </c>
      <c r="H7168" s="11">
        <v>0</v>
      </c>
      <c r="I7168" s="11">
        <v>0</v>
      </c>
      <c r="J7168" s="11">
        <f>ABS(F7168)</f>
        <v>0</v>
      </c>
      <c r="K7168" s="11">
        <f>ABS(G7168)</f>
        <v>0</v>
      </c>
      <c r="L7168" s="11">
        <f>ABS(H7168)</f>
        <v>0</v>
      </c>
      <c r="M7168" s="12">
        <f>ABS(I7168)</f>
        <v>0</v>
      </c>
      <c r="N7168" s="30">
        <f>AVERAGE(Table4[[#This Row],[H7N9+]:[H3N2+]])</f>
        <v>0</v>
      </c>
      <c r="O7168" s="30">
        <f>MAX(Table4[[#This Row],[H7N9+]:[H3N2+]])</f>
        <v>0</v>
      </c>
      <c r="P7168" s="30">
        <f>_xlfn.VAR.P(Table4[[#This Row],[H7N9]:[H3N2]])</f>
        <v>0</v>
      </c>
    </row>
    <row r="7169" spans="1:16" x14ac:dyDescent="0.25">
      <c r="A7169" s="9">
        <v>7168</v>
      </c>
      <c r="B7169" s="36" t="s">
        <v>20251</v>
      </c>
      <c r="C7169" s="10" t="s">
        <v>12002</v>
      </c>
      <c r="D7169" s="11" t="s">
        <v>12003</v>
      </c>
      <c r="E7169" s="11" t="s">
        <v>10353</v>
      </c>
      <c r="F7169" s="11">
        <v>0</v>
      </c>
      <c r="G7169" s="11">
        <v>0</v>
      </c>
      <c r="H7169" s="11">
        <v>0</v>
      </c>
      <c r="I7169" s="11">
        <v>0</v>
      </c>
      <c r="J7169" s="11">
        <f>ABS(F7169)</f>
        <v>0</v>
      </c>
      <c r="K7169" s="11">
        <f>ABS(G7169)</f>
        <v>0</v>
      </c>
      <c r="L7169" s="11">
        <f>ABS(H7169)</f>
        <v>0</v>
      </c>
      <c r="M7169" s="12">
        <f>ABS(I7169)</f>
        <v>0</v>
      </c>
      <c r="N7169" s="30">
        <f>AVERAGE(Table4[[#This Row],[H7N9+]:[H3N2+]])</f>
        <v>0</v>
      </c>
      <c r="O7169" s="30">
        <f>MAX(Table4[[#This Row],[H7N9+]:[H3N2+]])</f>
        <v>0</v>
      </c>
      <c r="P7169" s="30">
        <f>_xlfn.VAR.P(Table4[[#This Row],[H7N9]:[H3N2]])</f>
        <v>0</v>
      </c>
    </row>
    <row r="7170" spans="1:16" x14ac:dyDescent="0.25">
      <c r="A7170" s="9">
        <v>7169</v>
      </c>
      <c r="B7170" s="36" t="s">
        <v>20252</v>
      </c>
      <c r="C7170" s="10" t="s">
        <v>12004</v>
      </c>
      <c r="D7170" s="11" t="s">
        <v>12005</v>
      </c>
      <c r="E7170" s="11" t="s">
        <v>10353</v>
      </c>
      <c r="F7170" s="11">
        <v>0</v>
      </c>
      <c r="G7170" s="11">
        <v>0</v>
      </c>
      <c r="H7170" s="11">
        <v>0</v>
      </c>
      <c r="I7170" s="11">
        <v>0</v>
      </c>
      <c r="J7170" s="11">
        <f>ABS(F7170)</f>
        <v>0</v>
      </c>
      <c r="K7170" s="11">
        <f>ABS(G7170)</f>
        <v>0</v>
      </c>
      <c r="L7170" s="11">
        <f>ABS(H7170)</f>
        <v>0</v>
      </c>
      <c r="M7170" s="12">
        <f>ABS(I7170)</f>
        <v>0</v>
      </c>
      <c r="N7170" s="30">
        <f>AVERAGE(Table4[[#This Row],[H7N9+]:[H3N2+]])</f>
        <v>0</v>
      </c>
      <c r="O7170" s="30">
        <f>MAX(Table4[[#This Row],[H7N9+]:[H3N2+]])</f>
        <v>0</v>
      </c>
      <c r="P7170" s="30">
        <f>_xlfn.VAR.P(Table4[[#This Row],[H7N9]:[H3N2]])</f>
        <v>0</v>
      </c>
    </row>
    <row r="7171" spans="1:16" x14ac:dyDescent="0.25">
      <c r="A7171" s="9">
        <v>7170</v>
      </c>
      <c r="B7171" s="36" t="s">
        <v>20253</v>
      </c>
      <c r="C7171" s="10" t="s">
        <v>12006</v>
      </c>
      <c r="D7171" s="11" t="s">
        <v>12007</v>
      </c>
      <c r="E7171" s="11" t="s">
        <v>10353</v>
      </c>
      <c r="F7171" s="11">
        <v>0</v>
      </c>
      <c r="G7171" s="11">
        <v>0</v>
      </c>
      <c r="H7171" s="11">
        <v>0</v>
      </c>
      <c r="I7171" s="11">
        <v>0</v>
      </c>
      <c r="J7171" s="11">
        <f>ABS(F7171)</f>
        <v>0</v>
      </c>
      <c r="K7171" s="11">
        <f>ABS(G7171)</f>
        <v>0</v>
      </c>
      <c r="L7171" s="11">
        <f>ABS(H7171)</f>
        <v>0</v>
      </c>
      <c r="M7171" s="12">
        <f>ABS(I7171)</f>
        <v>0</v>
      </c>
      <c r="N7171" s="30">
        <f>AVERAGE(Table4[[#This Row],[H7N9+]:[H3N2+]])</f>
        <v>0</v>
      </c>
      <c r="O7171" s="30">
        <f>MAX(Table4[[#This Row],[H7N9+]:[H3N2+]])</f>
        <v>0</v>
      </c>
      <c r="P7171" s="30">
        <f>_xlfn.VAR.P(Table4[[#This Row],[H7N9]:[H3N2]])</f>
        <v>0</v>
      </c>
    </row>
    <row r="7172" spans="1:16" x14ac:dyDescent="0.25">
      <c r="A7172" s="9">
        <v>7171</v>
      </c>
      <c r="B7172" s="36" t="s">
        <v>20254</v>
      </c>
      <c r="C7172" s="10" t="s">
        <v>12008</v>
      </c>
      <c r="D7172" s="11" t="s">
        <v>12009</v>
      </c>
      <c r="E7172" s="11" t="s">
        <v>10353</v>
      </c>
      <c r="F7172" s="11">
        <v>0</v>
      </c>
      <c r="G7172" s="11">
        <v>0</v>
      </c>
      <c r="H7172" s="11">
        <v>0</v>
      </c>
      <c r="I7172" s="11">
        <v>0</v>
      </c>
      <c r="J7172" s="11">
        <f>ABS(F7172)</f>
        <v>0</v>
      </c>
      <c r="K7172" s="11">
        <f>ABS(G7172)</f>
        <v>0</v>
      </c>
      <c r="L7172" s="11">
        <f>ABS(H7172)</f>
        <v>0</v>
      </c>
      <c r="M7172" s="12">
        <f>ABS(I7172)</f>
        <v>0</v>
      </c>
      <c r="N7172" s="30">
        <f>AVERAGE(Table4[[#This Row],[H7N9+]:[H3N2+]])</f>
        <v>0</v>
      </c>
      <c r="O7172" s="30">
        <f>MAX(Table4[[#This Row],[H7N9+]:[H3N2+]])</f>
        <v>0</v>
      </c>
      <c r="P7172" s="30">
        <f>_xlfn.VAR.P(Table4[[#This Row],[H7N9]:[H3N2]])</f>
        <v>0</v>
      </c>
    </row>
    <row r="7173" spans="1:16" x14ac:dyDescent="0.25">
      <c r="A7173" s="9">
        <v>7172</v>
      </c>
      <c r="B7173" s="36" t="s">
        <v>20255</v>
      </c>
      <c r="C7173" s="10" t="s">
        <v>12010</v>
      </c>
      <c r="D7173" s="11" t="s">
        <v>12011</v>
      </c>
      <c r="E7173" s="11" t="s">
        <v>10353</v>
      </c>
      <c r="F7173" s="11">
        <v>0</v>
      </c>
      <c r="G7173" s="11">
        <v>0</v>
      </c>
      <c r="H7173" s="11">
        <v>0</v>
      </c>
      <c r="I7173" s="11">
        <v>0</v>
      </c>
      <c r="J7173" s="11">
        <f>ABS(F7173)</f>
        <v>0</v>
      </c>
      <c r="K7173" s="11">
        <f>ABS(G7173)</f>
        <v>0</v>
      </c>
      <c r="L7173" s="11">
        <f>ABS(H7173)</f>
        <v>0</v>
      </c>
      <c r="M7173" s="12">
        <f>ABS(I7173)</f>
        <v>0</v>
      </c>
      <c r="N7173" s="30">
        <f>AVERAGE(Table4[[#This Row],[H7N9+]:[H3N2+]])</f>
        <v>0</v>
      </c>
      <c r="O7173" s="30">
        <f>MAX(Table4[[#This Row],[H7N9+]:[H3N2+]])</f>
        <v>0</v>
      </c>
      <c r="P7173" s="30">
        <f>_xlfn.VAR.P(Table4[[#This Row],[H7N9]:[H3N2]])</f>
        <v>0</v>
      </c>
    </row>
    <row r="7174" spans="1:16" x14ac:dyDescent="0.25">
      <c r="A7174" s="9">
        <v>7173</v>
      </c>
      <c r="B7174" s="36" t="s">
        <v>20256</v>
      </c>
      <c r="C7174" s="10" t="s">
        <v>12012</v>
      </c>
      <c r="D7174" s="11" t="s">
        <v>12013</v>
      </c>
      <c r="E7174" s="11" t="s">
        <v>10353</v>
      </c>
      <c r="F7174" s="11">
        <v>0</v>
      </c>
      <c r="G7174" s="11">
        <v>0</v>
      </c>
      <c r="H7174" s="11">
        <v>0</v>
      </c>
      <c r="I7174" s="11">
        <v>0</v>
      </c>
      <c r="J7174" s="11">
        <f>ABS(F7174)</f>
        <v>0</v>
      </c>
      <c r="K7174" s="11">
        <f>ABS(G7174)</f>
        <v>0</v>
      </c>
      <c r="L7174" s="11">
        <f>ABS(H7174)</f>
        <v>0</v>
      </c>
      <c r="M7174" s="12">
        <f>ABS(I7174)</f>
        <v>0</v>
      </c>
      <c r="N7174" s="30">
        <f>AVERAGE(Table4[[#This Row],[H7N9+]:[H3N2+]])</f>
        <v>0</v>
      </c>
      <c r="O7174" s="30">
        <f>MAX(Table4[[#This Row],[H7N9+]:[H3N2+]])</f>
        <v>0</v>
      </c>
      <c r="P7174" s="30">
        <f>_xlfn.VAR.P(Table4[[#This Row],[H7N9]:[H3N2]])</f>
        <v>0</v>
      </c>
    </row>
    <row r="7175" spans="1:16" x14ac:dyDescent="0.25">
      <c r="A7175" s="9">
        <v>7174</v>
      </c>
      <c r="B7175" s="36" t="s">
        <v>20257</v>
      </c>
      <c r="C7175" s="10" t="s">
        <v>12014</v>
      </c>
      <c r="D7175" s="11" t="s">
        <v>12015</v>
      </c>
      <c r="E7175" s="11" t="s">
        <v>10353</v>
      </c>
      <c r="F7175" s="11">
        <v>0</v>
      </c>
      <c r="G7175" s="11">
        <v>0</v>
      </c>
      <c r="H7175" s="11">
        <v>0</v>
      </c>
      <c r="I7175" s="11">
        <v>0</v>
      </c>
      <c r="J7175" s="11">
        <f>ABS(F7175)</f>
        <v>0</v>
      </c>
      <c r="K7175" s="11">
        <f>ABS(G7175)</f>
        <v>0</v>
      </c>
      <c r="L7175" s="11">
        <f>ABS(H7175)</f>
        <v>0</v>
      </c>
      <c r="M7175" s="12">
        <f>ABS(I7175)</f>
        <v>0</v>
      </c>
      <c r="N7175" s="30">
        <f>AVERAGE(Table4[[#This Row],[H7N9+]:[H3N2+]])</f>
        <v>0</v>
      </c>
      <c r="O7175" s="30">
        <f>MAX(Table4[[#This Row],[H7N9+]:[H3N2+]])</f>
        <v>0</v>
      </c>
      <c r="P7175" s="30">
        <f>_xlfn.VAR.P(Table4[[#This Row],[H7N9]:[H3N2]])</f>
        <v>0</v>
      </c>
    </row>
    <row r="7176" spans="1:16" x14ac:dyDescent="0.25">
      <c r="A7176" s="9">
        <v>7175</v>
      </c>
      <c r="B7176" s="36" t="s">
        <v>20258</v>
      </c>
      <c r="C7176" s="10" t="s">
        <v>12016</v>
      </c>
      <c r="D7176" s="11" t="s">
        <v>12017</v>
      </c>
      <c r="E7176" s="11" t="s">
        <v>10353</v>
      </c>
      <c r="F7176" s="11">
        <v>0</v>
      </c>
      <c r="G7176" s="11">
        <v>0</v>
      </c>
      <c r="H7176" s="11">
        <v>0</v>
      </c>
      <c r="I7176" s="11">
        <v>0</v>
      </c>
      <c r="J7176" s="11">
        <f>ABS(F7176)</f>
        <v>0</v>
      </c>
      <c r="K7176" s="11">
        <f>ABS(G7176)</f>
        <v>0</v>
      </c>
      <c r="L7176" s="11">
        <f>ABS(H7176)</f>
        <v>0</v>
      </c>
      <c r="M7176" s="12">
        <f>ABS(I7176)</f>
        <v>0</v>
      </c>
      <c r="N7176" s="30">
        <f>AVERAGE(Table4[[#This Row],[H7N9+]:[H3N2+]])</f>
        <v>0</v>
      </c>
      <c r="O7176" s="30">
        <f>MAX(Table4[[#This Row],[H7N9+]:[H3N2+]])</f>
        <v>0</v>
      </c>
      <c r="P7176" s="30">
        <f>_xlfn.VAR.P(Table4[[#This Row],[H7N9]:[H3N2]])</f>
        <v>0</v>
      </c>
    </row>
    <row r="7177" spans="1:16" x14ac:dyDescent="0.25">
      <c r="A7177" s="9">
        <v>7176</v>
      </c>
      <c r="B7177" s="36" t="s">
        <v>20259</v>
      </c>
      <c r="C7177" s="10" t="s">
        <v>12018</v>
      </c>
      <c r="D7177" s="11" t="s">
        <v>12019</v>
      </c>
      <c r="E7177" s="11" t="s">
        <v>10353</v>
      </c>
      <c r="F7177" s="11">
        <v>0</v>
      </c>
      <c r="G7177" s="11">
        <v>0</v>
      </c>
      <c r="H7177" s="11">
        <v>0</v>
      </c>
      <c r="I7177" s="11">
        <v>0</v>
      </c>
      <c r="J7177" s="11">
        <f>ABS(F7177)</f>
        <v>0</v>
      </c>
      <c r="K7177" s="11">
        <f>ABS(G7177)</f>
        <v>0</v>
      </c>
      <c r="L7177" s="11">
        <f>ABS(H7177)</f>
        <v>0</v>
      </c>
      <c r="M7177" s="12">
        <f>ABS(I7177)</f>
        <v>0</v>
      </c>
      <c r="N7177" s="30">
        <f>AVERAGE(Table4[[#This Row],[H7N9+]:[H3N2+]])</f>
        <v>0</v>
      </c>
      <c r="O7177" s="30">
        <f>MAX(Table4[[#This Row],[H7N9+]:[H3N2+]])</f>
        <v>0</v>
      </c>
      <c r="P7177" s="30">
        <f>_xlfn.VAR.P(Table4[[#This Row],[H7N9]:[H3N2]])</f>
        <v>0</v>
      </c>
    </row>
    <row r="7178" spans="1:16" x14ac:dyDescent="0.25">
      <c r="A7178" s="9">
        <v>7177</v>
      </c>
      <c r="B7178" s="36" t="s">
        <v>20260</v>
      </c>
      <c r="C7178" s="10" t="s">
        <v>12020</v>
      </c>
      <c r="D7178" s="11" t="s">
        <v>12021</v>
      </c>
      <c r="E7178" s="11" t="s">
        <v>10353</v>
      </c>
      <c r="F7178" s="11">
        <v>0</v>
      </c>
      <c r="G7178" s="11">
        <v>0</v>
      </c>
      <c r="H7178" s="11">
        <v>0</v>
      </c>
      <c r="I7178" s="11">
        <v>0</v>
      </c>
      <c r="J7178" s="11">
        <f>ABS(F7178)</f>
        <v>0</v>
      </c>
      <c r="K7178" s="11">
        <f>ABS(G7178)</f>
        <v>0</v>
      </c>
      <c r="L7178" s="11">
        <f>ABS(H7178)</f>
        <v>0</v>
      </c>
      <c r="M7178" s="12">
        <f>ABS(I7178)</f>
        <v>0</v>
      </c>
      <c r="N7178" s="30">
        <f>AVERAGE(Table4[[#This Row],[H7N9+]:[H3N2+]])</f>
        <v>0</v>
      </c>
      <c r="O7178" s="30">
        <f>MAX(Table4[[#This Row],[H7N9+]:[H3N2+]])</f>
        <v>0</v>
      </c>
      <c r="P7178" s="30">
        <f>_xlfn.VAR.P(Table4[[#This Row],[H7N9]:[H3N2]])</f>
        <v>0</v>
      </c>
    </row>
    <row r="7179" spans="1:16" x14ac:dyDescent="0.25">
      <c r="A7179" s="9">
        <v>7178</v>
      </c>
      <c r="B7179" s="36" t="s">
        <v>20261</v>
      </c>
      <c r="C7179" s="10" t="s">
        <v>12022</v>
      </c>
      <c r="D7179" s="11" t="s">
        <v>12023</v>
      </c>
      <c r="E7179" s="11" t="s">
        <v>10353</v>
      </c>
      <c r="F7179" s="11">
        <v>0</v>
      </c>
      <c r="G7179" s="11">
        <v>0</v>
      </c>
      <c r="H7179" s="11">
        <v>0</v>
      </c>
      <c r="I7179" s="11">
        <v>0</v>
      </c>
      <c r="J7179" s="11">
        <f>ABS(F7179)</f>
        <v>0</v>
      </c>
      <c r="K7179" s="11">
        <f>ABS(G7179)</f>
        <v>0</v>
      </c>
      <c r="L7179" s="11">
        <f>ABS(H7179)</f>
        <v>0</v>
      </c>
      <c r="M7179" s="12">
        <f>ABS(I7179)</f>
        <v>0</v>
      </c>
      <c r="N7179" s="30">
        <f>AVERAGE(Table4[[#This Row],[H7N9+]:[H3N2+]])</f>
        <v>0</v>
      </c>
      <c r="O7179" s="30">
        <f>MAX(Table4[[#This Row],[H7N9+]:[H3N2+]])</f>
        <v>0</v>
      </c>
      <c r="P7179" s="30">
        <f>_xlfn.VAR.P(Table4[[#This Row],[H7N9]:[H3N2]])</f>
        <v>0</v>
      </c>
    </row>
    <row r="7180" spans="1:16" x14ac:dyDescent="0.25">
      <c r="A7180" s="9">
        <v>7179</v>
      </c>
      <c r="B7180" s="36" t="s">
        <v>20262</v>
      </c>
      <c r="C7180" s="10" t="s">
        <v>12024</v>
      </c>
      <c r="D7180" s="11" t="s">
        <v>12025</v>
      </c>
      <c r="E7180" s="11" t="s">
        <v>10353</v>
      </c>
      <c r="F7180" s="11">
        <v>0</v>
      </c>
      <c r="G7180" s="11">
        <v>0</v>
      </c>
      <c r="H7180" s="11">
        <v>0</v>
      </c>
      <c r="I7180" s="11">
        <v>0</v>
      </c>
      <c r="J7180" s="11">
        <f>ABS(F7180)</f>
        <v>0</v>
      </c>
      <c r="K7180" s="11">
        <f>ABS(G7180)</f>
        <v>0</v>
      </c>
      <c r="L7180" s="11">
        <f>ABS(H7180)</f>
        <v>0</v>
      </c>
      <c r="M7180" s="12">
        <f>ABS(I7180)</f>
        <v>0</v>
      </c>
      <c r="N7180" s="30">
        <f>AVERAGE(Table4[[#This Row],[H7N9+]:[H3N2+]])</f>
        <v>0</v>
      </c>
      <c r="O7180" s="30">
        <f>MAX(Table4[[#This Row],[H7N9+]:[H3N2+]])</f>
        <v>0</v>
      </c>
      <c r="P7180" s="30">
        <f>_xlfn.VAR.P(Table4[[#This Row],[H7N9]:[H3N2]])</f>
        <v>0</v>
      </c>
    </row>
    <row r="7181" spans="1:16" x14ac:dyDescent="0.25">
      <c r="A7181" s="9">
        <v>7180</v>
      </c>
      <c r="B7181" s="36" t="s">
        <v>20263</v>
      </c>
      <c r="C7181" s="10" t="s">
        <v>12026</v>
      </c>
      <c r="D7181" s="11" t="s">
        <v>12027</v>
      </c>
      <c r="E7181" s="11" t="s">
        <v>10353</v>
      </c>
      <c r="F7181" s="11">
        <v>0</v>
      </c>
      <c r="G7181" s="11">
        <v>0</v>
      </c>
      <c r="H7181" s="11">
        <v>0</v>
      </c>
      <c r="I7181" s="11">
        <v>0</v>
      </c>
      <c r="J7181" s="11">
        <f>ABS(F7181)</f>
        <v>0</v>
      </c>
      <c r="K7181" s="11">
        <f>ABS(G7181)</f>
        <v>0</v>
      </c>
      <c r="L7181" s="11">
        <f>ABS(H7181)</f>
        <v>0</v>
      </c>
      <c r="M7181" s="12">
        <f>ABS(I7181)</f>
        <v>0</v>
      </c>
      <c r="N7181" s="30">
        <f>AVERAGE(Table4[[#This Row],[H7N9+]:[H3N2+]])</f>
        <v>0</v>
      </c>
      <c r="O7181" s="30">
        <f>MAX(Table4[[#This Row],[H7N9+]:[H3N2+]])</f>
        <v>0</v>
      </c>
      <c r="P7181" s="30">
        <f>_xlfn.VAR.P(Table4[[#This Row],[H7N9]:[H3N2]])</f>
        <v>0</v>
      </c>
    </row>
    <row r="7182" spans="1:16" x14ac:dyDescent="0.25">
      <c r="A7182" s="9">
        <v>7181</v>
      </c>
      <c r="B7182" s="36" t="s">
        <v>20264</v>
      </c>
      <c r="C7182" s="10" t="s">
        <v>12028</v>
      </c>
      <c r="D7182" s="11" t="s">
        <v>12029</v>
      </c>
      <c r="E7182" s="11" t="s">
        <v>10353</v>
      </c>
      <c r="F7182" s="11">
        <v>0</v>
      </c>
      <c r="G7182" s="11">
        <v>0</v>
      </c>
      <c r="H7182" s="11">
        <v>0</v>
      </c>
      <c r="I7182" s="11">
        <v>0</v>
      </c>
      <c r="J7182" s="11">
        <f>ABS(F7182)</f>
        <v>0</v>
      </c>
      <c r="K7182" s="11">
        <f>ABS(G7182)</f>
        <v>0</v>
      </c>
      <c r="L7182" s="11">
        <f>ABS(H7182)</f>
        <v>0</v>
      </c>
      <c r="M7182" s="12">
        <f>ABS(I7182)</f>
        <v>0</v>
      </c>
      <c r="N7182" s="30">
        <f>AVERAGE(Table4[[#This Row],[H7N9+]:[H3N2+]])</f>
        <v>0</v>
      </c>
      <c r="O7182" s="30">
        <f>MAX(Table4[[#This Row],[H7N9+]:[H3N2+]])</f>
        <v>0</v>
      </c>
      <c r="P7182" s="30">
        <f>_xlfn.VAR.P(Table4[[#This Row],[H7N9]:[H3N2]])</f>
        <v>0</v>
      </c>
    </row>
    <row r="7183" spans="1:16" x14ac:dyDescent="0.25">
      <c r="A7183" s="9">
        <v>7182</v>
      </c>
      <c r="B7183" s="36" t="s">
        <v>20265</v>
      </c>
      <c r="C7183" s="10" t="s">
        <v>12030</v>
      </c>
      <c r="D7183" s="11" t="s">
        <v>12031</v>
      </c>
      <c r="E7183" s="11" t="s">
        <v>10353</v>
      </c>
      <c r="F7183" s="11">
        <v>0</v>
      </c>
      <c r="G7183" s="11">
        <v>0</v>
      </c>
      <c r="H7183" s="11">
        <v>0</v>
      </c>
      <c r="I7183" s="11">
        <v>0</v>
      </c>
      <c r="J7183" s="11">
        <f>ABS(F7183)</f>
        <v>0</v>
      </c>
      <c r="K7183" s="11">
        <f>ABS(G7183)</f>
        <v>0</v>
      </c>
      <c r="L7183" s="11">
        <f>ABS(H7183)</f>
        <v>0</v>
      </c>
      <c r="M7183" s="12">
        <f>ABS(I7183)</f>
        <v>0</v>
      </c>
      <c r="N7183" s="30">
        <f>AVERAGE(Table4[[#This Row],[H7N9+]:[H3N2+]])</f>
        <v>0</v>
      </c>
      <c r="O7183" s="30">
        <f>MAX(Table4[[#This Row],[H7N9+]:[H3N2+]])</f>
        <v>0</v>
      </c>
      <c r="P7183" s="30">
        <f>_xlfn.VAR.P(Table4[[#This Row],[H7N9]:[H3N2]])</f>
        <v>0</v>
      </c>
    </row>
    <row r="7184" spans="1:16" x14ac:dyDescent="0.25">
      <c r="A7184" s="9">
        <v>7183</v>
      </c>
      <c r="B7184" s="36" t="s">
        <v>20266</v>
      </c>
      <c r="C7184" s="10" t="s">
        <v>12032</v>
      </c>
      <c r="D7184" s="11" t="s">
        <v>12033</v>
      </c>
      <c r="E7184" s="11" t="s">
        <v>10353</v>
      </c>
      <c r="F7184" s="11">
        <v>0</v>
      </c>
      <c r="G7184" s="11">
        <v>0</v>
      </c>
      <c r="H7184" s="11">
        <v>0</v>
      </c>
      <c r="I7184" s="11">
        <v>0</v>
      </c>
      <c r="J7184" s="11">
        <f>ABS(F7184)</f>
        <v>0</v>
      </c>
      <c r="K7184" s="11">
        <f>ABS(G7184)</f>
        <v>0</v>
      </c>
      <c r="L7184" s="11">
        <f>ABS(H7184)</f>
        <v>0</v>
      </c>
      <c r="M7184" s="12">
        <f>ABS(I7184)</f>
        <v>0</v>
      </c>
      <c r="N7184" s="30">
        <f>AVERAGE(Table4[[#This Row],[H7N9+]:[H3N2+]])</f>
        <v>0</v>
      </c>
      <c r="O7184" s="30">
        <f>MAX(Table4[[#This Row],[H7N9+]:[H3N2+]])</f>
        <v>0</v>
      </c>
      <c r="P7184" s="30">
        <f>_xlfn.VAR.P(Table4[[#This Row],[H7N9]:[H3N2]])</f>
        <v>0</v>
      </c>
    </row>
    <row r="7185" spans="1:16" x14ac:dyDescent="0.25">
      <c r="A7185" s="9">
        <v>7184</v>
      </c>
      <c r="B7185" s="36" t="s">
        <v>20267</v>
      </c>
      <c r="C7185" s="10" t="s">
        <v>12034</v>
      </c>
      <c r="D7185" s="11" t="s">
        <v>12013</v>
      </c>
      <c r="E7185" s="11" t="s">
        <v>10353</v>
      </c>
      <c r="F7185" s="11">
        <v>0</v>
      </c>
      <c r="G7185" s="11">
        <v>0</v>
      </c>
      <c r="H7185" s="11">
        <v>0</v>
      </c>
      <c r="I7185" s="11">
        <v>0</v>
      </c>
      <c r="J7185" s="11">
        <f>ABS(F7185)</f>
        <v>0</v>
      </c>
      <c r="K7185" s="11">
        <f>ABS(G7185)</f>
        <v>0</v>
      </c>
      <c r="L7185" s="11">
        <f>ABS(H7185)</f>
        <v>0</v>
      </c>
      <c r="M7185" s="12">
        <f>ABS(I7185)</f>
        <v>0</v>
      </c>
      <c r="N7185" s="30">
        <f>AVERAGE(Table4[[#This Row],[H7N9+]:[H3N2+]])</f>
        <v>0</v>
      </c>
      <c r="O7185" s="30">
        <f>MAX(Table4[[#This Row],[H7N9+]:[H3N2+]])</f>
        <v>0</v>
      </c>
      <c r="P7185" s="30">
        <f>_xlfn.VAR.P(Table4[[#This Row],[H7N9]:[H3N2]])</f>
        <v>0</v>
      </c>
    </row>
    <row r="7186" spans="1:16" x14ac:dyDescent="0.25">
      <c r="A7186" s="9">
        <v>7185</v>
      </c>
      <c r="B7186" s="36" t="s">
        <v>20268</v>
      </c>
      <c r="C7186" s="10" t="s">
        <v>12035</v>
      </c>
      <c r="D7186" s="11" t="s">
        <v>12036</v>
      </c>
      <c r="E7186" s="11" t="s">
        <v>10353</v>
      </c>
      <c r="F7186" s="11">
        <v>0</v>
      </c>
      <c r="G7186" s="11">
        <v>0</v>
      </c>
      <c r="H7186" s="11">
        <v>0</v>
      </c>
      <c r="I7186" s="11">
        <v>0</v>
      </c>
      <c r="J7186" s="11">
        <f>ABS(F7186)</f>
        <v>0</v>
      </c>
      <c r="K7186" s="11">
        <f>ABS(G7186)</f>
        <v>0</v>
      </c>
      <c r="L7186" s="11">
        <f>ABS(H7186)</f>
        <v>0</v>
      </c>
      <c r="M7186" s="12">
        <f>ABS(I7186)</f>
        <v>0</v>
      </c>
      <c r="N7186" s="30">
        <f>AVERAGE(Table4[[#This Row],[H7N9+]:[H3N2+]])</f>
        <v>0</v>
      </c>
      <c r="O7186" s="30">
        <f>MAX(Table4[[#This Row],[H7N9+]:[H3N2+]])</f>
        <v>0</v>
      </c>
      <c r="P7186" s="30">
        <f>_xlfn.VAR.P(Table4[[#This Row],[H7N9]:[H3N2]])</f>
        <v>0</v>
      </c>
    </row>
    <row r="7187" spans="1:16" x14ac:dyDescent="0.25">
      <c r="A7187" s="9">
        <v>7186</v>
      </c>
      <c r="B7187" s="36" t="s">
        <v>20269</v>
      </c>
      <c r="C7187" s="10" t="s">
        <v>12037</v>
      </c>
      <c r="D7187" s="11" t="s">
        <v>12038</v>
      </c>
      <c r="E7187" s="11" t="s">
        <v>10353</v>
      </c>
      <c r="F7187" s="11">
        <v>0</v>
      </c>
      <c r="G7187" s="11">
        <v>0</v>
      </c>
      <c r="H7187" s="11">
        <v>0</v>
      </c>
      <c r="I7187" s="11">
        <v>0</v>
      </c>
      <c r="J7187" s="11">
        <f>ABS(F7187)</f>
        <v>0</v>
      </c>
      <c r="K7187" s="11">
        <f>ABS(G7187)</f>
        <v>0</v>
      </c>
      <c r="L7187" s="11">
        <f>ABS(H7187)</f>
        <v>0</v>
      </c>
      <c r="M7187" s="12">
        <f>ABS(I7187)</f>
        <v>0</v>
      </c>
      <c r="N7187" s="30">
        <f>AVERAGE(Table4[[#This Row],[H7N9+]:[H3N2+]])</f>
        <v>0</v>
      </c>
      <c r="O7187" s="30">
        <f>MAX(Table4[[#This Row],[H7N9+]:[H3N2+]])</f>
        <v>0</v>
      </c>
      <c r="P7187" s="30">
        <f>_xlfn.VAR.P(Table4[[#This Row],[H7N9]:[H3N2]])</f>
        <v>0</v>
      </c>
    </row>
    <row r="7188" spans="1:16" x14ac:dyDescent="0.25">
      <c r="A7188" s="9">
        <v>7187</v>
      </c>
      <c r="B7188" s="36" t="s">
        <v>20270</v>
      </c>
      <c r="C7188" s="10" t="s">
        <v>12039</v>
      </c>
      <c r="D7188" s="11" t="s">
        <v>12040</v>
      </c>
      <c r="E7188" s="11" t="s">
        <v>10353</v>
      </c>
      <c r="F7188" s="11">
        <v>0</v>
      </c>
      <c r="G7188" s="11">
        <v>0</v>
      </c>
      <c r="H7188" s="11">
        <v>0</v>
      </c>
      <c r="I7188" s="11">
        <v>0</v>
      </c>
      <c r="J7188" s="11">
        <f>ABS(F7188)</f>
        <v>0</v>
      </c>
      <c r="K7188" s="11">
        <f>ABS(G7188)</f>
        <v>0</v>
      </c>
      <c r="L7188" s="11">
        <f>ABS(H7188)</f>
        <v>0</v>
      </c>
      <c r="M7188" s="12">
        <f>ABS(I7188)</f>
        <v>0</v>
      </c>
      <c r="N7188" s="30">
        <f>AVERAGE(Table4[[#This Row],[H7N9+]:[H3N2+]])</f>
        <v>0</v>
      </c>
      <c r="O7188" s="30">
        <f>MAX(Table4[[#This Row],[H7N9+]:[H3N2+]])</f>
        <v>0</v>
      </c>
      <c r="P7188" s="30">
        <f>_xlfn.VAR.P(Table4[[#This Row],[H7N9]:[H3N2]])</f>
        <v>0</v>
      </c>
    </row>
    <row r="7189" spans="1:16" x14ac:dyDescent="0.25">
      <c r="A7189" s="9">
        <v>7188</v>
      </c>
      <c r="B7189" s="36" t="s">
        <v>20271</v>
      </c>
      <c r="C7189" s="10" t="s">
        <v>12041</v>
      </c>
      <c r="D7189" s="11" t="s">
        <v>12042</v>
      </c>
      <c r="E7189" s="11" t="s">
        <v>10353</v>
      </c>
      <c r="F7189" s="11">
        <v>0</v>
      </c>
      <c r="G7189" s="11">
        <v>0</v>
      </c>
      <c r="H7189" s="11">
        <v>0</v>
      </c>
      <c r="I7189" s="11">
        <v>0</v>
      </c>
      <c r="J7189" s="11">
        <f>ABS(F7189)</f>
        <v>0</v>
      </c>
      <c r="K7189" s="11">
        <f>ABS(G7189)</f>
        <v>0</v>
      </c>
      <c r="L7189" s="11">
        <f>ABS(H7189)</f>
        <v>0</v>
      </c>
      <c r="M7189" s="12">
        <f>ABS(I7189)</f>
        <v>0</v>
      </c>
      <c r="N7189" s="30">
        <f>AVERAGE(Table4[[#This Row],[H7N9+]:[H3N2+]])</f>
        <v>0</v>
      </c>
      <c r="O7189" s="30">
        <f>MAX(Table4[[#This Row],[H7N9+]:[H3N2+]])</f>
        <v>0</v>
      </c>
      <c r="P7189" s="30">
        <f>_xlfn.VAR.P(Table4[[#This Row],[H7N9]:[H3N2]])</f>
        <v>0</v>
      </c>
    </row>
    <row r="7190" spans="1:16" x14ac:dyDescent="0.25">
      <c r="A7190" s="9">
        <v>7189</v>
      </c>
      <c r="B7190" s="36" t="s">
        <v>20272</v>
      </c>
      <c r="C7190" s="10" t="s">
        <v>12043</v>
      </c>
      <c r="D7190" s="11" t="s">
        <v>12044</v>
      </c>
      <c r="E7190" s="11" t="s">
        <v>10353</v>
      </c>
      <c r="F7190" s="11">
        <v>0</v>
      </c>
      <c r="G7190" s="11">
        <v>0</v>
      </c>
      <c r="H7190" s="11">
        <v>0</v>
      </c>
      <c r="I7190" s="11">
        <v>0</v>
      </c>
      <c r="J7190" s="11">
        <f>ABS(F7190)</f>
        <v>0</v>
      </c>
      <c r="K7190" s="11">
        <f>ABS(G7190)</f>
        <v>0</v>
      </c>
      <c r="L7190" s="11">
        <f>ABS(H7190)</f>
        <v>0</v>
      </c>
      <c r="M7190" s="12">
        <f>ABS(I7190)</f>
        <v>0</v>
      </c>
      <c r="N7190" s="30">
        <f>AVERAGE(Table4[[#This Row],[H7N9+]:[H3N2+]])</f>
        <v>0</v>
      </c>
      <c r="O7190" s="30">
        <f>MAX(Table4[[#This Row],[H7N9+]:[H3N2+]])</f>
        <v>0</v>
      </c>
      <c r="P7190" s="30">
        <f>_xlfn.VAR.P(Table4[[#This Row],[H7N9]:[H3N2]])</f>
        <v>0</v>
      </c>
    </row>
    <row r="7191" spans="1:16" x14ac:dyDescent="0.25">
      <c r="A7191" s="9">
        <v>7190</v>
      </c>
      <c r="B7191" s="36" t="s">
        <v>20273</v>
      </c>
      <c r="C7191" s="10" t="s">
        <v>12045</v>
      </c>
      <c r="D7191" s="11" t="s">
        <v>12046</v>
      </c>
      <c r="E7191" s="11" t="s">
        <v>10353</v>
      </c>
      <c r="F7191" s="11">
        <v>0</v>
      </c>
      <c r="G7191" s="11">
        <v>0</v>
      </c>
      <c r="H7191" s="11">
        <v>0</v>
      </c>
      <c r="I7191" s="11">
        <v>0</v>
      </c>
      <c r="J7191" s="11">
        <f>ABS(F7191)</f>
        <v>0</v>
      </c>
      <c r="K7191" s="11">
        <f>ABS(G7191)</f>
        <v>0</v>
      </c>
      <c r="L7191" s="11">
        <f>ABS(H7191)</f>
        <v>0</v>
      </c>
      <c r="M7191" s="12">
        <f>ABS(I7191)</f>
        <v>0</v>
      </c>
      <c r="N7191" s="30">
        <f>AVERAGE(Table4[[#This Row],[H7N9+]:[H3N2+]])</f>
        <v>0</v>
      </c>
      <c r="O7191" s="30">
        <f>MAX(Table4[[#This Row],[H7N9+]:[H3N2+]])</f>
        <v>0</v>
      </c>
      <c r="P7191" s="30">
        <f>_xlfn.VAR.P(Table4[[#This Row],[H7N9]:[H3N2]])</f>
        <v>0</v>
      </c>
    </row>
    <row r="7192" spans="1:16" x14ac:dyDescent="0.25">
      <c r="A7192" s="9">
        <v>7191</v>
      </c>
      <c r="B7192" s="36" t="s">
        <v>20274</v>
      </c>
      <c r="C7192" s="10" t="s">
        <v>12047</v>
      </c>
      <c r="D7192" s="11" t="s">
        <v>12048</v>
      </c>
      <c r="E7192" s="11" t="s">
        <v>10353</v>
      </c>
      <c r="F7192" s="11">
        <v>0</v>
      </c>
      <c r="G7192" s="11">
        <v>0</v>
      </c>
      <c r="H7192" s="11">
        <v>0</v>
      </c>
      <c r="I7192" s="11">
        <v>0</v>
      </c>
      <c r="J7192" s="11">
        <f>ABS(F7192)</f>
        <v>0</v>
      </c>
      <c r="K7192" s="11">
        <f>ABS(G7192)</f>
        <v>0</v>
      </c>
      <c r="L7192" s="11">
        <f>ABS(H7192)</f>
        <v>0</v>
      </c>
      <c r="M7192" s="12">
        <f>ABS(I7192)</f>
        <v>0</v>
      </c>
      <c r="N7192" s="30">
        <f>AVERAGE(Table4[[#This Row],[H7N9+]:[H3N2+]])</f>
        <v>0</v>
      </c>
      <c r="O7192" s="30">
        <f>MAX(Table4[[#This Row],[H7N9+]:[H3N2+]])</f>
        <v>0</v>
      </c>
      <c r="P7192" s="30">
        <f>_xlfn.VAR.P(Table4[[#This Row],[H7N9]:[H3N2]])</f>
        <v>0</v>
      </c>
    </row>
    <row r="7193" spans="1:16" x14ac:dyDescent="0.25">
      <c r="A7193" s="9">
        <v>7192</v>
      </c>
      <c r="B7193" s="36" t="s">
        <v>20275</v>
      </c>
      <c r="C7193" s="10" t="s">
        <v>12049</v>
      </c>
      <c r="D7193" s="11" t="s">
        <v>12050</v>
      </c>
      <c r="E7193" s="11" t="s">
        <v>10353</v>
      </c>
      <c r="F7193" s="11">
        <v>0</v>
      </c>
      <c r="G7193" s="11">
        <v>0</v>
      </c>
      <c r="H7193" s="11">
        <v>0</v>
      </c>
      <c r="I7193" s="11">
        <v>0</v>
      </c>
      <c r="J7193" s="11">
        <f>ABS(F7193)</f>
        <v>0</v>
      </c>
      <c r="K7193" s="11">
        <f>ABS(G7193)</f>
        <v>0</v>
      </c>
      <c r="L7193" s="11">
        <f>ABS(H7193)</f>
        <v>0</v>
      </c>
      <c r="M7193" s="12">
        <f>ABS(I7193)</f>
        <v>0</v>
      </c>
      <c r="N7193" s="30">
        <f>AVERAGE(Table4[[#This Row],[H7N9+]:[H3N2+]])</f>
        <v>0</v>
      </c>
      <c r="O7193" s="30">
        <f>MAX(Table4[[#This Row],[H7N9+]:[H3N2+]])</f>
        <v>0</v>
      </c>
      <c r="P7193" s="30">
        <f>_xlfn.VAR.P(Table4[[#This Row],[H7N9]:[H3N2]])</f>
        <v>0</v>
      </c>
    </row>
    <row r="7194" spans="1:16" x14ac:dyDescent="0.25">
      <c r="A7194" s="9">
        <v>7193</v>
      </c>
      <c r="B7194" s="36" t="s">
        <v>20276</v>
      </c>
      <c r="C7194" s="10" t="s">
        <v>12051</v>
      </c>
      <c r="D7194" s="11" t="s">
        <v>12052</v>
      </c>
      <c r="E7194" s="11" t="s">
        <v>10353</v>
      </c>
      <c r="F7194" s="11">
        <v>0</v>
      </c>
      <c r="G7194" s="11">
        <v>0</v>
      </c>
      <c r="H7194" s="11">
        <v>0</v>
      </c>
      <c r="I7194" s="11">
        <v>0</v>
      </c>
      <c r="J7194" s="11">
        <f>ABS(F7194)</f>
        <v>0</v>
      </c>
      <c r="K7194" s="11">
        <f>ABS(G7194)</f>
        <v>0</v>
      </c>
      <c r="L7194" s="11">
        <f>ABS(H7194)</f>
        <v>0</v>
      </c>
      <c r="M7194" s="12">
        <f>ABS(I7194)</f>
        <v>0</v>
      </c>
      <c r="N7194" s="30">
        <f>AVERAGE(Table4[[#This Row],[H7N9+]:[H3N2+]])</f>
        <v>0</v>
      </c>
      <c r="O7194" s="30">
        <f>MAX(Table4[[#This Row],[H7N9+]:[H3N2+]])</f>
        <v>0</v>
      </c>
      <c r="P7194" s="30">
        <f>_xlfn.VAR.P(Table4[[#This Row],[H7N9]:[H3N2]])</f>
        <v>0</v>
      </c>
    </row>
    <row r="7195" spans="1:16" x14ac:dyDescent="0.25">
      <c r="A7195" s="9">
        <v>7194</v>
      </c>
      <c r="B7195" s="36" t="s">
        <v>20277</v>
      </c>
      <c r="C7195" s="10" t="s">
        <v>12053</v>
      </c>
      <c r="D7195" s="11" t="s">
        <v>12054</v>
      </c>
      <c r="E7195" s="11" t="s">
        <v>10353</v>
      </c>
      <c r="F7195" s="11">
        <v>0</v>
      </c>
      <c r="G7195" s="11">
        <v>0</v>
      </c>
      <c r="H7195" s="11">
        <v>0</v>
      </c>
      <c r="I7195" s="11">
        <v>0</v>
      </c>
      <c r="J7195" s="11">
        <f>ABS(F7195)</f>
        <v>0</v>
      </c>
      <c r="K7195" s="11">
        <f>ABS(G7195)</f>
        <v>0</v>
      </c>
      <c r="L7195" s="11">
        <f>ABS(H7195)</f>
        <v>0</v>
      </c>
      <c r="M7195" s="12">
        <f>ABS(I7195)</f>
        <v>0</v>
      </c>
      <c r="N7195" s="30">
        <f>AVERAGE(Table4[[#This Row],[H7N9+]:[H3N2+]])</f>
        <v>0</v>
      </c>
      <c r="O7195" s="30">
        <f>MAX(Table4[[#This Row],[H7N9+]:[H3N2+]])</f>
        <v>0</v>
      </c>
      <c r="P7195" s="30">
        <f>_xlfn.VAR.P(Table4[[#This Row],[H7N9]:[H3N2]])</f>
        <v>0</v>
      </c>
    </row>
    <row r="7196" spans="1:16" x14ac:dyDescent="0.25">
      <c r="A7196" s="9">
        <v>7195</v>
      </c>
      <c r="B7196" s="36" t="s">
        <v>20278</v>
      </c>
      <c r="C7196" s="10" t="s">
        <v>12055</v>
      </c>
      <c r="D7196" s="11" t="s">
        <v>12056</v>
      </c>
      <c r="E7196" s="11" t="s">
        <v>10353</v>
      </c>
      <c r="F7196" s="11">
        <v>0</v>
      </c>
      <c r="G7196" s="11">
        <v>0</v>
      </c>
      <c r="H7196" s="11">
        <v>0</v>
      </c>
      <c r="I7196" s="11">
        <v>0</v>
      </c>
      <c r="J7196" s="11">
        <f>ABS(F7196)</f>
        <v>0</v>
      </c>
      <c r="K7196" s="11">
        <f>ABS(G7196)</f>
        <v>0</v>
      </c>
      <c r="L7196" s="11">
        <f>ABS(H7196)</f>
        <v>0</v>
      </c>
      <c r="M7196" s="12">
        <f>ABS(I7196)</f>
        <v>0</v>
      </c>
      <c r="N7196" s="30">
        <f>AVERAGE(Table4[[#This Row],[H7N9+]:[H3N2+]])</f>
        <v>0</v>
      </c>
      <c r="O7196" s="30">
        <f>MAX(Table4[[#This Row],[H7N9+]:[H3N2+]])</f>
        <v>0</v>
      </c>
      <c r="P7196" s="30">
        <f>_xlfn.VAR.P(Table4[[#This Row],[H7N9]:[H3N2]])</f>
        <v>0</v>
      </c>
    </row>
    <row r="7197" spans="1:16" x14ac:dyDescent="0.25">
      <c r="A7197" s="9">
        <v>7196</v>
      </c>
      <c r="B7197" s="36" t="s">
        <v>20279</v>
      </c>
      <c r="C7197" s="10" t="s">
        <v>12057</v>
      </c>
      <c r="D7197" s="11" t="s">
        <v>12058</v>
      </c>
      <c r="E7197" s="11" t="s">
        <v>10353</v>
      </c>
      <c r="F7197" s="11">
        <v>0</v>
      </c>
      <c r="G7197" s="11">
        <v>0</v>
      </c>
      <c r="H7197" s="11">
        <v>0</v>
      </c>
      <c r="I7197" s="11">
        <v>0</v>
      </c>
      <c r="J7197" s="11">
        <f>ABS(F7197)</f>
        <v>0</v>
      </c>
      <c r="K7197" s="11">
        <f>ABS(G7197)</f>
        <v>0</v>
      </c>
      <c r="L7197" s="11">
        <f>ABS(H7197)</f>
        <v>0</v>
      </c>
      <c r="M7197" s="12">
        <f>ABS(I7197)</f>
        <v>0</v>
      </c>
      <c r="N7197" s="30">
        <f>AVERAGE(Table4[[#This Row],[H7N9+]:[H3N2+]])</f>
        <v>0</v>
      </c>
      <c r="O7197" s="30">
        <f>MAX(Table4[[#This Row],[H7N9+]:[H3N2+]])</f>
        <v>0</v>
      </c>
      <c r="P7197" s="30">
        <f>_xlfn.VAR.P(Table4[[#This Row],[H7N9]:[H3N2]])</f>
        <v>0</v>
      </c>
    </row>
    <row r="7198" spans="1:16" x14ac:dyDescent="0.25">
      <c r="A7198" s="9">
        <v>7197</v>
      </c>
      <c r="B7198" s="36" t="s">
        <v>20280</v>
      </c>
      <c r="C7198" s="10" t="s">
        <v>12059</v>
      </c>
      <c r="D7198" s="11" t="s">
        <v>12060</v>
      </c>
      <c r="E7198" s="11" t="s">
        <v>10353</v>
      </c>
      <c r="F7198" s="11">
        <v>0.44721359549995798</v>
      </c>
      <c r="G7198" s="11">
        <v>0</v>
      </c>
      <c r="H7198" s="11">
        <v>0.25819888974716099</v>
      </c>
      <c r="I7198" s="11">
        <v>0</v>
      </c>
      <c r="J7198" s="11">
        <f>ABS(F7198)</f>
        <v>0.44721359549995798</v>
      </c>
      <c r="K7198" s="11">
        <f>ABS(G7198)</f>
        <v>0</v>
      </c>
      <c r="L7198" s="11">
        <f>ABS(H7198)</f>
        <v>0.25819888974716099</v>
      </c>
      <c r="M7198" s="12">
        <f>ABS(I7198)</f>
        <v>0</v>
      </c>
      <c r="N7198" s="30">
        <f>AVERAGE(Table4[[#This Row],[H7N9+]:[H3N2+]])</f>
        <v>0.17635312131177974</v>
      </c>
      <c r="O7198" s="30">
        <f>MAX(Table4[[#This Row],[H7N9+]:[H3N2+]])</f>
        <v>0.44721359549995798</v>
      </c>
      <c r="P7198" s="30">
        <f>_xlfn.VAR.P(Table4[[#This Row],[H7N9]:[H3N2]])</f>
        <v>3.5566243270259354E-2</v>
      </c>
    </row>
    <row r="7199" spans="1:16" x14ac:dyDescent="0.25">
      <c r="A7199" s="9">
        <v>7198</v>
      </c>
      <c r="B7199" s="36" t="s">
        <v>20281</v>
      </c>
      <c r="C7199" s="10" t="s">
        <v>12061</v>
      </c>
      <c r="D7199" s="11" t="s">
        <v>12062</v>
      </c>
      <c r="E7199" s="11" t="s">
        <v>10353</v>
      </c>
      <c r="F7199" s="11">
        <v>0</v>
      </c>
      <c r="G7199" s="11">
        <v>0</v>
      </c>
      <c r="H7199" s="11">
        <v>0</v>
      </c>
      <c r="I7199" s="11">
        <v>0</v>
      </c>
      <c r="J7199" s="11">
        <f>ABS(F7199)</f>
        <v>0</v>
      </c>
      <c r="K7199" s="11">
        <f>ABS(G7199)</f>
        <v>0</v>
      </c>
      <c r="L7199" s="11">
        <f>ABS(H7199)</f>
        <v>0</v>
      </c>
      <c r="M7199" s="12">
        <f>ABS(I7199)</f>
        <v>0</v>
      </c>
      <c r="N7199" s="30">
        <f>AVERAGE(Table4[[#This Row],[H7N9+]:[H3N2+]])</f>
        <v>0</v>
      </c>
      <c r="O7199" s="30">
        <f>MAX(Table4[[#This Row],[H7N9+]:[H3N2+]])</f>
        <v>0</v>
      </c>
      <c r="P7199" s="30">
        <f>_xlfn.VAR.P(Table4[[#This Row],[H7N9]:[H3N2]])</f>
        <v>0</v>
      </c>
    </row>
    <row r="7200" spans="1:16" x14ac:dyDescent="0.25">
      <c r="A7200" s="9">
        <v>7199</v>
      </c>
      <c r="B7200" s="36" t="s">
        <v>20282</v>
      </c>
      <c r="C7200" s="10" t="s">
        <v>12063</v>
      </c>
      <c r="D7200" s="11" t="s">
        <v>12064</v>
      </c>
      <c r="E7200" s="11" t="s">
        <v>10353</v>
      </c>
      <c r="F7200" s="11">
        <v>0.44721359549995798</v>
      </c>
      <c r="G7200" s="11">
        <v>0</v>
      </c>
      <c r="H7200" s="11">
        <v>0.25819888974716099</v>
      </c>
      <c r="I7200" s="11">
        <v>0</v>
      </c>
      <c r="J7200" s="11">
        <f>ABS(F7200)</f>
        <v>0.44721359549995798</v>
      </c>
      <c r="K7200" s="11">
        <f>ABS(G7200)</f>
        <v>0</v>
      </c>
      <c r="L7200" s="11">
        <f>ABS(H7200)</f>
        <v>0.25819888974716099</v>
      </c>
      <c r="M7200" s="12">
        <f>ABS(I7200)</f>
        <v>0</v>
      </c>
      <c r="N7200" s="30">
        <f>AVERAGE(Table4[[#This Row],[H7N9+]:[H3N2+]])</f>
        <v>0.17635312131177974</v>
      </c>
      <c r="O7200" s="30">
        <f>MAX(Table4[[#This Row],[H7N9+]:[H3N2+]])</f>
        <v>0.44721359549995798</v>
      </c>
      <c r="P7200" s="30">
        <f>_xlfn.VAR.P(Table4[[#This Row],[H7N9]:[H3N2]])</f>
        <v>3.5566243270259354E-2</v>
      </c>
    </row>
    <row r="7201" spans="1:16" x14ac:dyDescent="0.25">
      <c r="A7201" s="9">
        <v>7200</v>
      </c>
      <c r="B7201" s="36" t="s">
        <v>20283</v>
      </c>
      <c r="C7201" s="10" t="s">
        <v>12065</v>
      </c>
      <c r="D7201" s="11" t="s">
        <v>12066</v>
      </c>
      <c r="E7201" s="11" t="s">
        <v>10353</v>
      </c>
      <c r="F7201" s="11">
        <v>0</v>
      </c>
      <c r="G7201" s="11">
        <v>0</v>
      </c>
      <c r="H7201" s="11">
        <v>0</v>
      </c>
      <c r="I7201" s="11">
        <v>0</v>
      </c>
      <c r="J7201" s="11">
        <f>ABS(F7201)</f>
        <v>0</v>
      </c>
      <c r="K7201" s="11">
        <f>ABS(G7201)</f>
        <v>0</v>
      </c>
      <c r="L7201" s="11">
        <f>ABS(H7201)</f>
        <v>0</v>
      </c>
      <c r="M7201" s="12">
        <f>ABS(I7201)</f>
        <v>0</v>
      </c>
      <c r="N7201" s="30">
        <f>AVERAGE(Table4[[#This Row],[H7N9+]:[H3N2+]])</f>
        <v>0</v>
      </c>
      <c r="O7201" s="30">
        <f>MAX(Table4[[#This Row],[H7N9+]:[H3N2+]])</f>
        <v>0</v>
      </c>
      <c r="P7201" s="30">
        <f>_xlfn.VAR.P(Table4[[#This Row],[H7N9]:[H3N2]])</f>
        <v>0</v>
      </c>
    </row>
    <row r="7202" spans="1:16" x14ac:dyDescent="0.25">
      <c r="A7202" s="9">
        <v>7201</v>
      </c>
      <c r="B7202" s="36" t="s">
        <v>20284</v>
      </c>
      <c r="C7202" s="10" t="s">
        <v>12067</v>
      </c>
      <c r="D7202" s="11" t="s">
        <v>12068</v>
      </c>
      <c r="E7202" s="11" t="s">
        <v>10353</v>
      </c>
      <c r="F7202" s="11">
        <v>0</v>
      </c>
      <c r="G7202" s="11">
        <v>0</v>
      </c>
      <c r="H7202" s="11">
        <v>0</v>
      </c>
      <c r="I7202" s="11">
        <v>0</v>
      </c>
      <c r="J7202" s="11">
        <f>ABS(F7202)</f>
        <v>0</v>
      </c>
      <c r="K7202" s="11">
        <f>ABS(G7202)</f>
        <v>0</v>
      </c>
      <c r="L7202" s="11">
        <f>ABS(H7202)</f>
        <v>0</v>
      </c>
      <c r="M7202" s="12">
        <f>ABS(I7202)</f>
        <v>0</v>
      </c>
      <c r="N7202" s="30">
        <f>AVERAGE(Table4[[#This Row],[H7N9+]:[H3N2+]])</f>
        <v>0</v>
      </c>
      <c r="O7202" s="30">
        <f>MAX(Table4[[#This Row],[H7N9+]:[H3N2+]])</f>
        <v>0</v>
      </c>
      <c r="P7202" s="30">
        <f>_xlfn.VAR.P(Table4[[#This Row],[H7N9]:[H3N2]])</f>
        <v>0</v>
      </c>
    </row>
    <row r="7203" spans="1:16" x14ac:dyDescent="0.25">
      <c r="A7203" s="9">
        <v>7202</v>
      </c>
      <c r="B7203" s="36" t="s">
        <v>20285</v>
      </c>
      <c r="C7203" s="10" t="s">
        <v>12069</v>
      </c>
      <c r="D7203" s="11" t="s">
        <v>12070</v>
      </c>
      <c r="E7203" s="11" t="s">
        <v>10353</v>
      </c>
      <c r="F7203" s="11">
        <v>0</v>
      </c>
      <c r="G7203" s="11">
        <v>0</v>
      </c>
      <c r="H7203" s="11">
        <v>0</v>
      </c>
      <c r="I7203" s="11">
        <v>0</v>
      </c>
      <c r="J7203" s="11">
        <f>ABS(F7203)</f>
        <v>0</v>
      </c>
      <c r="K7203" s="11">
        <f>ABS(G7203)</f>
        <v>0</v>
      </c>
      <c r="L7203" s="11">
        <f>ABS(H7203)</f>
        <v>0</v>
      </c>
      <c r="M7203" s="12">
        <f>ABS(I7203)</f>
        <v>0</v>
      </c>
      <c r="N7203" s="30">
        <f>AVERAGE(Table4[[#This Row],[H7N9+]:[H3N2+]])</f>
        <v>0</v>
      </c>
      <c r="O7203" s="30">
        <f>MAX(Table4[[#This Row],[H7N9+]:[H3N2+]])</f>
        <v>0</v>
      </c>
      <c r="P7203" s="30">
        <f>_xlfn.VAR.P(Table4[[#This Row],[H7N9]:[H3N2]])</f>
        <v>0</v>
      </c>
    </row>
    <row r="7204" spans="1:16" x14ac:dyDescent="0.25">
      <c r="A7204" s="9">
        <v>7203</v>
      </c>
      <c r="B7204" s="36" t="s">
        <v>20286</v>
      </c>
      <c r="C7204" s="10" t="s">
        <v>12071</v>
      </c>
      <c r="D7204" s="11" t="s">
        <v>12072</v>
      </c>
      <c r="E7204" s="11" t="s">
        <v>10353</v>
      </c>
      <c r="F7204" s="11">
        <v>0</v>
      </c>
      <c r="G7204" s="11">
        <v>0</v>
      </c>
      <c r="H7204" s="11">
        <v>0</v>
      </c>
      <c r="I7204" s="11">
        <v>0</v>
      </c>
      <c r="J7204" s="11">
        <f>ABS(F7204)</f>
        <v>0</v>
      </c>
      <c r="K7204" s="11">
        <f>ABS(G7204)</f>
        <v>0</v>
      </c>
      <c r="L7204" s="11">
        <f>ABS(H7204)</f>
        <v>0</v>
      </c>
      <c r="M7204" s="12">
        <f>ABS(I7204)</f>
        <v>0</v>
      </c>
      <c r="N7204" s="30">
        <f>AVERAGE(Table4[[#This Row],[H7N9+]:[H3N2+]])</f>
        <v>0</v>
      </c>
      <c r="O7204" s="30">
        <f>MAX(Table4[[#This Row],[H7N9+]:[H3N2+]])</f>
        <v>0</v>
      </c>
      <c r="P7204" s="30">
        <f>_xlfn.VAR.P(Table4[[#This Row],[H7N9]:[H3N2]])</f>
        <v>0</v>
      </c>
    </row>
    <row r="7205" spans="1:16" x14ac:dyDescent="0.25">
      <c r="A7205" s="9">
        <v>7204</v>
      </c>
      <c r="B7205" s="36" t="s">
        <v>20287</v>
      </c>
      <c r="C7205" s="10" t="s">
        <v>12073</v>
      </c>
      <c r="D7205" s="11" t="s">
        <v>12074</v>
      </c>
      <c r="E7205" s="11" t="s">
        <v>10353</v>
      </c>
      <c r="F7205" s="11">
        <v>0</v>
      </c>
      <c r="G7205" s="11">
        <v>0</v>
      </c>
      <c r="H7205" s="11">
        <v>0</v>
      </c>
      <c r="I7205" s="11">
        <v>0</v>
      </c>
      <c r="J7205" s="11">
        <f>ABS(F7205)</f>
        <v>0</v>
      </c>
      <c r="K7205" s="11">
        <f>ABS(G7205)</f>
        <v>0</v>
      </c>
      <c r="L7205" s="11">
        <f>ABS(H7205)</f>
        <v>0</v>
      </c>
      <c r="M7205" s="12">
        <f>ABS(I7205)</f>
        <v>0</v>
      </c>
      <c r="N7205" s="30">
        <f>AVERAGE(Table4[[#This Row],[H7N9+]:[H3N2+]])</f>
        <v>0</v>
      </c>
      <c r="O7205" s="30">
        <f>MAX(Table4[[#This Row],[H7N9+]:[H3N2+]])</f>
        <v>0</v>
      </c>
      <c r="P7205" s="30">
        <f>_xlfn.VAR.P(Table4[[#This Row],[H7N9]:[H3N2]])</f>
        <v>0</v>
      </c>
    </row>
    <row r="7206" spans="1:16" x14ac:dyDescent="0.25">
      <c r="A7206" s="9">
        <v>7205</v>
      </c>
      <c r="B7206" s="36" t="s">
        <v>20288</v>
      </c>
      <c r="C7206" s="10" t="s">
        <v>12075</v>
      </c>
      <c r="D7206" s="11" t="s">
        <v>12076</v>
      </c>
      <c r="E7206" s="11" t="s">
        <v>10353</v>
      </c>
      <c r="F7206" s="11">
        <v>0</v>
      </c>
      <c r="G7206" s="11">
        <v>0</v>
      </c>
      <c r="H7206" s="11">
        <v>0</v>
      </c>
      <c r="I7206" s="11">
        <v>0</v>
      </c>
      <c r="J7206" s="11">
        <f>ABS(F7206)</f>
        <v>0</v>
      </c>
      <c r="K7206" s="11">
        <f>ABS(G7206)</f>
        <v>0</v>
      </c>
      <c r="L7206" s="11">
        <f>ABS(H7206)</f>
        <v>0</v>
      </c>
      <c r="M7206" s="12">
        <f>ABS(I7206)</f>
        <v>0</v>
      </c>
      <c r="N7206" s="30">
        <f>AVERAGE(Table4[[#This Row],[H7N9+]:[H3N2+]])</f>
        <v>0</v>
      </c>
      <c r="O7206" s="30">
        <f>MAX(Table4[[#This Row],[H7N9+]:[H3N2+]])</f>
        <v>0</v>
      </c>
      <c r="P7206" s="30">
        <f>_xlfn.VAR.P(Table4[[#This Row],[H7N9]:[H3N2]])</f>
        <v>0</v>
      </c>
    </row>
    <row r="7207" spans="1:16" x14ac:dyDescent="0.25">
      <c r="A7207" s="9">
        <v>7206</v>
      </c>
      <c r="B7207" s="36" t="s">
        <v>20289</v>
      </c>
      <c r="C7207" s="10" t="s">
        <v>12077</v>
      </c>
      <c r="D7207" s="11" t="s">
        <v>12078</v>
      </c>
      <c r="E7207" s="11" t="s">
        <v>10353</v>
      </c>
      <c r="F7207" s="11">
        <v>0</v>
      </c>
      <c r="G7207" s="11">
        <v>0</v>
      </c>
      <c r="H7207" s="11">
        <v>0</v>
      </c>
      <c r="I7207" s="11">
        <v>0</v>
      </c>
      <c r="J7207" s="11">
        <f>ABS(F7207)</f>
        <v>0</v>
      </c>
      <c r="K7207" s="11">
        <f>ABS(G7207)</f>
        <v>0</v>
      </c>
      <c r="L7207" s="11">
        <f>ABS(H7207)</f>
        <v>0</v>
      </c>
      <c r="M7207" s="12">
        <f>ABS(I7207)</f>
        <v>0</v>
      </c>
      <c r="N7207" s="30">
        <f>AVERAGE(Table4[[#This Row],[H7N9+]:[H3N2+]])</f>
        <v>0</v>
      </c>
      <c r="O7207" s="30">
        <f>MAX(Table4[[#This Row],[H7N9+]:[H3N2+]])</f>
        <v>0</v>
      </c>
      <c r="P7207" s="30">
        <f>_xlfn.VAR.P(Table4[[#This Row],[H7N9]:[H3N2]])</f>
        <v>0</v>
      </c>
    </row>
    <row r="7208" spans="1:16" x14ac:dyDescent="0.25">
      <c r="A7208" s="9">
        <v>7207</v>
      </c>
      <c r="B7208" s="36" t="s">
        <v>20290</v>
      </c>
      <c r="C7208" s="10" t="s">
        <v>12079</v>
      </c>
      <c r="D7208" s="11" t="s">
        <v>12080</v>
      </c>
      <c r="E7208" s="11" t="s">
        <v>10353</v>
      </c>
      <c r="F7208" s="11">
        <v>0</v>
      </c>
      <c r="G7208" s="11">
        <v>0</v>
      </c>
      <c r="H7208" s="11">
        <v>0</v>
      </c>
      <c r="I7208" s="11">
        <v>0</v>
      </c>
      <c r="J7208" s="11">
        <f>ABS(F7208)</f>
        <v>0</v>
      </c>
      <c r="K7208" s="11">
        <f>ABS(G7208)</f>
        <v>0</v>
      </c>
      <c r="L7208" s="11">
        <f>ABS(H7208)</f>
        <v>0</v>
      </c>
      <c r="M7208" s="12">
        <f>ABS(I7208)</f>
        <v>0</v>
      </c>
      <c r="N7208" s="30">
        <f>AVERAGE(Table4[[#This Row],[H7N9+]:[H3N2+]])</f>
        <v>0</v>
      </c>
      <c r="O7208" s="30">
        <f>MAX(Table4[[#This Row],[H7N9+]:[H3N2+]])</f>
        <v>0</v>
      </c>
      <c r="P7208" s="30">
        <f>_xlfn.VAR.P(Table4[[#This Row],[H7N9]:[H3N2]])</f>
        <v>0</v>
      </c>
    </row>
    <row r="7209" spans="1:16" x14ac:dyDescent="0.25">
      <c r="A7209" s="9">
        <v>7208</v>
      </c>
      <c r="B7209" s="36" t="s">
        <v>20291</v>
      </c>
      <c r="C7209" s="10" t="s">
        <v>12081</v>
      </c>
      <c r="D7209" s="11" t="s">
        <v>12082</v>
      </c>
      <c r="E7209" s="11" t="s">
        <v>10353</v>
      </c>
      <c r="F7209" s="11">
        <v>0</v>
      </c>
      <c r="G7209" s="11">
        <v>0</v>
      </c>
      <c r="H7209" s="11">
        <v>0</v>
      </c>
      <c r="I7209" s="11">
        <v>0</v>
      </c>
      <c r="J7209" s="11">
        <f>ABS(F7209)</f>
        <v>0</v>
      </c>
      <c r="K7209" s="11">
        <f>ABS(G7209)</f>
        <v>0</v>
      </c>
      <c r="L7209" s="11">
        <f>ABS(H7209)</f>
        <v>0</v>
      </c>
      <c r="M7209" s="12">
        <f>ABS(I7209)</f>
        <v>0</v>
      </c>
      <c r="N7209" s="30">
        <f>AVERAGE(Table4[[#This Row],[H7N9+]:[H3N2+]])</f>
        <v>0</v>
      </c>
      <c r="O7209" s="30">
        <f>MAX(Table4[[#This Row],[H7N9+]:[H3N2+]])</f>
        <v>0</v>
      </c>
      <c r="P7209" s="30">
        <f>_xlfn.VAR.P(Table4[[#This Row],[H7N9]:[H3N2]])</f>
        <v>0</v>
      </c>
    </row>
    <row r="7210" spans="1:16" x14ac:dyDescent="0.25">
      <c r="A7210" s="9">
        <v>7209</v>
      </c>
      <c r="B7210" s="36" t="s">
        <v>20292</v>
      </c>
      <c r="C7210" s="10" t="s">
        <v>12083</v>
      </c>
      <c r="D7210" s="11" t="s">
        <v>12084</v>
      </c>
      <c r="E7210" s="11" t="s">
        <v>10353</v>
      </c>
      <c r="F7210" s="11">
        <v>0</v>
      </c>
      <c r="G7210" s="11">
        <v>0</v>
      </c>
      <c r="H7210" s="11">
        <v>0</v>
      </c>
      <c r="I7210" s="11">
        <v>0</v>
      </c>
      <c r="J7210" s="11">
        <f>ABS(F7210)</f>
        <v>0</v>
      </c>
      <c r="K7210" s="11">
        <f>ABS(G7210)</f>
        <v>0</v>
      </c>
      <c r="L7210" s="11">
        <f>ABS(H7210)</f>
        <v>0</v>
      </c>
      <c r="M7210" s="12">
        <f>ABS(I7210)</f>
        <v>0</v>
      </c>
      <c r="N7210" s="30">
        <f>AVERAGE(Table4[[#This Row],[H7N9+]:[H3N2+]])</f>
        <v>0</v>
      </c>
      <c r="O7210" s="30">
        <f>MAX(Table4[[#This Row],[H7N9+]:[H3N2+]])</f>
        <v>0</v>
      </c>
      <c r="P7210" s="30">
        <f>_xlfn.VAR.P(Table4[[#This Row],[H7N9]:[H3N2]])</f>
        <v>0</v>
      </c>
    </row>
    <row r="7211" spans="1:16" x14ac:dyDescent="0.25">
      <c r="A7211" s="9">
        <v>7210</v>
      </c>
      <c r="B7211" s="36" t="s">
        <v>20293</v>
      </c>
      <c r="C7211" s="10" t="s">
        <v>12085</v>
      </c>
      <c r="D7211" s="11" t="s">
        <v>12086</v>
      </c>
      <c r="E7211" s="11" t="s">
        <v>10353</v>
      </c>
      <c r="F7211" s="11">
        <v>0</v>
      </c>
      <c r="G7211" s="11">
        <v>0</v>
      </c>
      <c r="H7211" s="11">
        <v>0</v>
      </c>
      <c r="I7211" s="11">
        <v>0</v>
      </c>
      <c r="J7211" s="11">
        <f>ABS(F7211)</f>
        <v>0</v>
      </c>
      <c r="K7211" s="11">
        <f>ABS(G7211)</f>
        <v>0</v>
      </c>
      <c r="L7211" s="11">
        <f>ABS(H7211)</f>
        <v>0</v>
      </c>
      <c r="M7211" s="12">
        <f>ABS(I7211)</f>
        <v>0</v>
      </c>
      <c r="N7211" s="30">
        <f>AVERAGE(Table4[[#This Row],[H7N9+]:[H3N2+]])</f>
        <v>0</v>
      </c>
      <c r="O7211" s="30">
        <f>MAX(Table4[[#This Row],[H7N9+]:[H3N2+]])</f>
        <v>0</v>
      </c>
      <c r="P7211" s="30">
        <f>_xlfn.VAR.P(Table4[[#This Row],[H7N9]:[H3N2]])</f>
        <v>0</v>
      </c>
    </row>
    <row r="7212" spans="1:16" x14ac:dyDescent="0.25">
      <c r="A7212" s="9">
        <v>7211</v>
      </c>
      <c r="B7212" s="36" t="s">
        <v>20294</v>
      </c>
      <c r="C7212" s="10" t="s">
        <v>12087</v>
      </c>
      <c r="D7212" s="11" t="s">
        <v>12088</v>
      </c>
      <c r="E7212" s="11" t="s">
        <v>10353</v>
      </c>
      <c r="F7212" s="11">
        <v>-0.44721359549995798</v>
      </c>
      <c r="G7212" s="11">
        <v>0</v>
      </c>
      <c r="H7212" s="11">
        <v>-0.25819888974716099</v>
      </c>
      <c r="I7212" s="11">
        <v>0</v>
      </c>
      <c r="J7212" s="11">
        <f>ABS(F7212)</f>
        <v>0.44721359549995798</v>
      </c>
      <c r="K7212" s="11">
        <f>ABS(G7212)</f>
        <v>0</v>
      </c>
      <c r="L7212" s="11">
        <f>ABS(H7212)</f>
        <v>0.25819888974716099</v>
      </c>
      <c r="M7212" s="12">
        <f>ABS(I7212)</f>
        <v>0</v>
      </c>
      <c r="N7212" s="30">
        <f>AVERAGE(Table4[[#This Row],[H7N9+]:[H3N2+]])</f>
        <v>0.17635312131177974</v>
      </c>
      <c r="O7212" s="30">
        <f>MAX(Table4[[#This Row],[H7N9+]:[H3N2+]])</f>
        <v>0.44721359549995798</v>
      </c>
      <c r="P7212" s="30">
        <f>_xlfn.VAR.P(Table4[[#This Row],[H7N9]:[H3N2]])</f>
        <v>3.5566243270259354E-2</v>
      </c>
    </row>
    <row r="7213" spans="1:16" x14ac:dyDescent="0.25">
      <c r="A7213" s="9">
        <v>7212</v>
      </c>
      <c r="B7213" s="36" t="s">
        <v>20295</v>
      </c>
      <c r="C7213" s="10" t="s">
        <v>12089</v>
      </c>
      <c r="D7213" s="11" t="s">
        <v>12090</v>
      </c>
      <c r="E7213" s="11" t="s">
        <v>10353</v>
      </c>
      <c r="F7213" s="11">
        <v>-0.77459666924148296</v>
      </c>
      <c r="G7213" s="11">
        <v>0.77459666924148296</v>
      </c>
      <c r="H7213" s="11">
        <v>0.25819888974716099</v>
      </c>
      <c r="I7213" s="11">
        <v>0.25819888974716099</v>
      </c>
      <c r="J7213" s="11">
        <f>ABS(F7213)</f>
        <v>0.77459666924148296</v>
      </c>
      <c r="K7213" s="11">
        <f>ABS(G7213)</f>
        <v>0.77459666924148296</v>
      </c>
      <c r="L7213" s="11">
        <f>ABS(H7213)</f>
        <v>0.25819888974716099</v>
      </c>
      <c r="M7213" s="12">
        <f>ABS(I7213)</f>
        <v>0.25819888974716099</v>
      </c>
      <c r="N7213" s="30">
        <f>AVERAGE(Table4[[#This Row],[H7N9+]:[H3N2+]])</f>
        <v>0.51639777949432197</v>
      </c>
      <c r="O7213" s="30">
        <f>MAX(Table4[[#This Row],[H7N9+]:[H3N2+]])</f>
        <v>0.77459666924148296</v>
      </c>
      <c r="P7213" s="30">
        <f>_xlfn.VAR.P(Table4[[#This Row],[H7N9]:[H3N2]])</f>
        <v>0.31666666666666632</v>
      </c>
    </row>
    <row r="7214" spans="1:16" x14ac:dyDescent="0.25">
      <c r="A7214" s="9">
        <v>7213</v>
      </c>
      <c r="B7214" s="36" t="s">
        <v>20296</v>
      </c>
      <c r="C7214" s="10" t="s">
        <v>12091</v>
      </c>
      <c r="D7214" s="11" t="s">
        <v>12092</v>
      </c>
      <c r="E7214" s="11" t="s">
        <v>10353</v>
      </c>
      <c r="F7214" s="11">
        <v>0</v>
      </c>
      <c r="G7214" s="11">
        <v>0</v>
      </c>
      <c r="H7214" s="11">
        <v>0</v>
      </c>
      <c r="I7214" s="11">
        <v>0</v>
      </c>
      <c r="J7214" s="11">
        <f>ABS(F7214)</f>
        <v>0</v>
      </c>
      <c r="K7214" s="11">
        <f>ABS(G7214)</f>
        <v>0</v>
      </c>
      <c r="L7214" s="11">
        <f>ABS(H7214)</f>
        <v>0</v>
      </c>
      <c r="M7214" s="12">
        <f>ABS(I7214)</f>
        <v>0</v>
      </c>
      <c r="N7214" s="30">
        <f>AVERAGE(Table4[[#This Row],[H7N9+]:[H3N2+]])</f>
        <v>0</v>
      </c>
      <c r="O7214" s="30">
        <f>MAX(Table4[[#This Row],[H7N9+]:[H3N2+]])</f>
        <v>0</v>
      </c>
      <c r="P7214" s="30">
        <f>_xlfn.VAR.P(Table4[[#This Row],[H7N9]:[H3N2]])</f>
        <v>0</v>
      </c>
    </row>
    <row r="7215" spans="1:16" x14ac:dyDescent="0.25">
      <c r="A7215" s="9">
        <v>7214</v>
      </c>
      <c r="B7215" s="36" t="s">
        <v>20297</v>
      </c>
      <c r="C7215" s="10" t="s">
        <v>12093</v>
      </c>
      <c r="D7215" s="11" t="s">
        <v>12094</v>
      </c>
      <c r="E7215" s="11" t="s">
        <v>10353</v>
      </c>
      <c r="F7215" s="11">
        <v>-0.77459666924148296</v>
      </c>
      <c r="G7215" s="11">
        <v>0.77459666924148296</v>
      </c>
      <c r="H7215" s="11">
        <v>0.25819888974716099</v>
      </c>
      <c r="I7215" s="11">
        <v>0.25819888974716099</v>
      </c>
      <c r="J7215" s="11">
        <f>ABS(F7215)</f>
        <v>0.77459666924148296</v>
      </c>
      <c r="K7215" s="11">
        <f>ABS(G7215)</f>
        <v>0.77459666924148296</v>
      </c>
      <c r="L7215" s="11">
        <f>ABS(H7215)</f>
        <v>0.25819888974716099</v>
      </c>
      <c r="M7215" s="12">
        <f>ABS(I7215)</f>
        <v>0.25819888974716099</v>
      </c>
      <c r="N7215" s="30">
        <f>AVERAGE(Table4[[#This Row],[H7N9+]:[H3N2+]])</f>
        <v>0.51639777949432197</v>
      </c>
      <c r="O7215" s="30">
        <f>MAX(Table4[[#This Row],[H7N9+]:[H3N2+]])</f>
        <v>0.77459666924148296</v>
      </c>
      <c r="P7215" s="30">
        <f>_xlfn.VAR.P(Table4[[#This Row],[H7N9]:[H3N2]])</f>
        <v>0.31666666666666632</v>
      </c>
    </row>
    <row r="7216" spans="1:16" x14ac:dyDescent="0.25">
      <c r="A7216" s="9">
        <v>7215</v>
      </c>
      <c r="B7216" s="36" t="s">
        <v>20298</v>
      </c>
      <c r="C7216" s="10" t="s">
        <v>12095</v>
      </c>
      <c r="D7216" s="11" t="s">
        <v>12096</v>
      </c>
      <c r="E7216" s="11" t="s">
        <v>10353</v>
      </c>
      <c r="F7216" s="11">
        <v>0</v>
      </c>
      <c r="G7216" s="11">
        <v>0</v>
      </c>
      <c r="H7216" s="11">
        <v>0</v>
      </c>
      <c r="I7216" s="11">
        <v>0</v>
      </c>
      <c r="J7216" s="11">
        <f>ABS(F7216)</f>
        <v>0</v>
      </c>
      <c r="K7216" s="11">
        <f>ABS(G7216)</f>
        <v>0</v>
      </c>
      <c r="L7216" s="11">
        <f>ABS(H7216)</f>
        <v>0</v>
      </c>
      <c r="M7216" s="12">
        <f>ABS(I7216)</f>
        <v>0</v>
      </c>
      <c r="N7216" s="30">
        <f>AVERAGE(Table4[[#This Row],[H7N9+]:[H3N2+]])</f>
        <v>0</v>
      </c>
      <c r="O7216" s="30">
        <f>MAX(Table4[[#This Row],[H7N9+]:[H3N2+]])</f>
        <v>0</v>
      </c>
      <c r="P7216" s="30">
        <f>_xlfn.VAR.P(Table4[[#This Row],[H7N9]:[H3N2]])</f>
        <v>0</v>
      </c>
    </row>
    <row r="7217" spans="1:16" x14ac:dyDescent="0.25">
      <c r="A7217" s="9">
        <v>7216</v>
      </c>
      <c r="B7217" s="36" t="s">
        <v>20299</v>
      </c>
      <c r="C7217" s="10" t="s">
        <v>12097</v>
      </c>
      <c r="D7217" s="11" t="s">
        <v>12098</v>
      </c>
      <c r="E7217" s="11" t="s">
        <v>10353</v>
      </c>
      <c r="F7217" s="11">
        <v>0</v>
      </c>
      <c r="G7217" s="11">
        <v>0.77459666924148296</v>
      </c>
      <c r="H7217" s="11">
        <v>0</v>
      </c>
      <c r="I7217" s="11">
        <v>0</v>
      </c>
      <c r="J7217" s="11">
        <f>ABS(F7217)</f>
        <v>0</v>
      </c>
      <c r="K7217" s="11">
        <f>ABS(G7217)</f>
        <v>0.77459666924148296</v>
      </c>
      <c r="L7217" s="11">
        <f>ABS(H7217)</f>
        <v>0</v>
      </c>
      <c r="M7217" s="12">
        <f>ABS(I7217)</f>
        <v>0</v>
      </c>
      <c r="N7217" s="30">
        <f>AVERAGE(Table4[[#This Row],[H7N9+]:[H3N2+]])</f>
        <v>0.19364916731037074</v>
      </c>
      <c r="O7217" s="30">
        <f>MAX(Table4[[#This Row],[H7N9+]:[H3N2+]])</f>
        <v>0.77459666924148296</v>
      </c>
      <c r="P7217" s="30">
        <f>_xlfn.VAR.P(Table4[[#This Row],[H7N9]:[H3N2]])</f>
        <v>0.11249999999999988</v>
      </c>
    </row>
    <row r="7218" spans="1:16" x14ac:dyDescent="0.25">
      <c r="A7218" s="9">
        <v>7217</v>
      </c>
      <c r="B7218" s="36" t="s">
        <v>20300</v>
      </c>
      <c r="C7218" s="10" t="s">
        <v>12099</v>
      </c>
      <c r="D7218" s="11" t="s">
        <v>12100</v>
      </c>
      <c r="E7218" s="11" t="s">
        <v>10353</v>
      </c>
      <c r="F7218" s="11">
        <v>0</v>
      </c>
      <c r="G7218" s="11">
        <v>0</v>
      </c>
      <c r="H7218" s="11">
        <v>0</v>
      </c>
      <c r="I7218" s="11">
        <v>0</v>
      </c>
      <c r="J7218" s="11">
        <f>ABS(F7218)</f>
        <v>0</v>
      </c>
      <c r="K7218" s="11">
        <f>ABS(G7218)</f>
        <v>0</v>
      </c>
      <c r="L7218" s="11">
        <f>ABS(H7218)</f>
        <v>0</v>
      </c>
      <c r="M7218" s="12">
        <f>ABS(I7218)</f>
        <v>0</v>
      </c>
      <c r="N7218" s="30">
        <f>AVERAGE(Table4[[#This Row],[H7N9+]:[H3N2+]])</f>
        <v>0</v>
      </c>
      <c r="O7218" s="30">
        <f>MAX(Table4[[#This Row],[H7N9+]:[H3N2+]])</f>
        <v>0</v>
      </c>
      <c r="P7218" s="30">
        <f>_xlfn.VAR.P(Table4[[#This Row],[H7N9]:[H3N2]])</f>
        <v>0</v>
      </c>
    </row>
    <row r="7219" spans="1:16" x14ac:dyDescent="0.25">
      <c r="A7219" s="9">
        <v>7218</v>
      </c>
      <c r="B7219" s="36" t="s">
        <v>20301</v>
      </c>
      <c r="C7219" s="10" t="s">
        <v>12101</v>
      </c>
      <c r="D7219" s="11" t="s">
        <v>12102</v>
      </c>
      <c r="E7219" s="11" t="s">
        <v>10353</v>
      </c>
      <c r="F7219" s="11">
        <v>0</v>
      </c>
      <c r="G7219" s="11">
        <v>0.77459666924148296</v>
      </c>
      <c r="H7219" s="11">
        <v>0</v>
      </c>
      <c r="I7219" s="11">
        <v>0</v>
      </c>
      <c r="J7219" s="11">
        <f>ABS(F7219)</f>
        <v>0</v>
      </c>
      <c r="K7219" s="11">
        <f>ABS(G7219)</f>
        <v>0.77459666924148296</v>
      </c>
      <c r="L7219" s="11">
        <f>ABS(H7219)</f>
        <v>0</v>
      </c>
      <c r="M7219" s="12">
        <f>ABS(I7219)</f>
        <v>0</v>
      </c>
      <c r="N7219" s="30">
        <f>AVERAGE(Table4[[#This Row],[H7N9+]:[H3N2+]])</f>
        <v>0.19364916731037074</v>
      </c>
      <c r="O7219" s="30">
        <f>MAX(Table4[[#This Row],[H7N9+]:[H3N2+]])</f>
        <v>0.77459666924148296</v>
      </c>
      <c r="P7219" s="30">
        <f>_xlfn.VAR.P(Table4[[#This Row],[H7N9]:[H3N2]])</f>
        <v>0.11249999999999988</v>
      </c>
    </row>
    <row r="7220" spans="1:16" x14ac:dyDescent="0.25">
      <c r="A7220" s="9">
        <v>7219</v>
      </c>
      <c r="B7220" s="36" t="s">
        <v>20302</v>
      </c>
      <c r="C7220" s="10" t="s">
        <v>12103</v>
      </c>
      <c r="D7220" s="11" t="s">
        <v>12104</v>
      </c>
      <c r="E7220" s="11" t="s">
        <v>10353</v>
      </c>
      <c r="F7220" s="11">
        <v>0</v>
      </c>
      <c r="G7220" s="11">
        <v>0</v>
      </c>
      <c r="H7220" s="11">
        <v>0</v>
      </c>
      <c r="I7220" s="11">
        <v>0</v>
      </c>
      <c r="J7220" s="11">
        <f>ABS(F7220)</f>
        <v>0</v>
      </c>
      <c r="K7220" s="11">
        <f>ABS(G7220)</f>
        <v>0</v>
      </c>
      <c r="L7220" s="11">
        <f>ABS(H7220)</f>
        <v>0</v>
      </c>
      <c r="M7220" s="12">
        <f>ABS(I7220)</f>
        <v>0</v>
      </c>
      <c r="N7220" s="30">
        <f>AVERAGE(Table4[[#This Row],[H7N9+]:[H3N2+]])</f>
        <v>0</v>
      </c>
      <c r="O7220" s="30">
        <f>MAX(Table4[[#This Row],[H7N9+]:[H3N2+]])</f>
        <v>0</v>
      </c>
      <c r="P7220" s="30">
        <f>_xlfn.VAR.P(Table4[[#This Row],[H7N9]:[H3N2]])</f>
        <v>0</v>
      </c>
    </row>
    <row r="7221" spans="1:16" x14ac:dyDescent="0.25">
      <c r="A7221" s="9">
        <v>7220</v>
      </c>
      <c r="B7221" s="36" t="s">
        <v>20303</v>
      </c>
      <c r="C7221" s="10" t="s">
        <v>12105</v>
      </c>
      <c r="D7221" s="11" t="s">
        <v>12106</v>
      </c>
      <c r="E7221" s="11" t="s">
        <v>10353</v>
      </c>
      <c r="F7221" s="11">
        <v>0</v>
      </c>
      <c r="G7221" s="11">
        <v>0</v>
      </c>
      <c r="H7221" s="11">
        <v>0</v>
      </c>
      <c r="I7221" s="11">
        <v>0</v>
      </c>
      <c r="J7221" s="11">
        <f>ABS(F7221)</f>
        <v>0</v>
      </c>
      <c r="K7221" s="11">
        <f>ABS(G7221)</f>
        <v>0</v>
      </c>
      <c r="L7221" s="11">
        <f>ABS(H7221)</f>
        <v>0</v>
      </c>
      <c r="M7221" s="12">
        <f>ABS(I7221)</f>
        <v>0</v>
      </c>
      <c r="N7221" s="30">
        <f>AVERAGE(Table4[[#This Row],[H7N9+]:[H3N2+]])</f>
        <v>0</v>
      </c>
      <c r="O7221" s="30">
        <f>MAX(Table4[[#This Row],[H7N9+]:[H3N2+]])</f>
        <v>0</v>
      </c>
      <c r="P7221" s="30">
        <f>_xlfn.VAR.P(Table4[[#This Row],[H7N9]:[H3N2]])</f>
        <v>0</v>
      </c>
    </row>
    <row r="7222" spans="1:16" x14ac:dyDescent="0.25">
      <c r="A7222" s="9">
        <v>7221</v>
      </c>
      <c r="B7222" s="36" t="s">
        <v>20304</v>
      </c>
      <c r="C7222" s="10" t="s">
        <v>12107</v>
      </c>
      <c r="D7222" s="11" t="s">
        <v>12108</v>
      </c>
      <c r="E7222" s="11" t="s">
        <v>10353</v>
      </c>
      <c r="F7222" s="11">
        <v>0.77459666924148296</v>
      </c>
      <c r="G7222" s="11">
        <v>-0.77459666924148296</v>
      </c>
      <c r="H7222" s="11">
        <v>-0.25819888974716099</v>
      </c>
      <c r="I7222" s="11">
        <v>-0.25819888974716099</v>
      </c>
      <c r="J7222" s="11">
        <f>ABS(F7222)</f>
        <v>0.77459666924148296</v>
      </c>
      <c r="K7222" s="11">
        <f>ABS(G7222)</f>
        <v>0.77459666924148296</v>
      </c>
      <c r="L7222" s="11">
        <f>ABS(H7222)</f>
        <v>0.25819888974716099</v>
      </c>
      <c r="M7222" s="12">
        <f>ABS(I7222)</f>
        <v>0.25819888974716099</v>
      </c>
      <c r="N7222" s="30">
        <f>AVERAGE(Table4[[#This Row],[H7N9+]:[H3N2+]])</f>
        <v>0.51639777949432197</v>
      </c>
      <c r="O7222" s="30">
        <f>MAX(Table4[[#This Row],[H7N9+]:[H3N2+]])</f>
        <v>0.77459666924148296</v>
      </c>
      <c r="P7222" s="30">
        <f>_xlfn.VAR.P(Table4[[#This Row],[H7N9]:[H3N2]])</f>
        <v>0.31666666666666632</v>
      </c>
    </row>
    <row r="7223" spans="1:16" x14ac:dyDescent="0.25">
      <c r="A7223" s="9">
        <v>7222</v>
      </c>
      <c r="B7223" s="36" t="s">
        <v>20305</v>
      </c>
      <c r="C7223" s="10" t="s">
        <v>12109</v>
      </c>
      <c r="D7223" s="11" t="s">
        <v>12110</v>
      </c>
      <c r="E7223" s="11" t="s">
        <v>10353</v>
      </c>
      <c r="F7223" s="11">
        <v>0.2</v>
      </c>
      <c r="G7223" s="11">
        <v>0.6</v>
      </c>
      <c r="H7223" s="11">
        <v>0.2</v>
      </c>
      <c r="I7223" s="11">
        <v>-0.4</v>
      </c>
      <c r="J7223" s="11">
        <f>ABS(F7223)</f>
        <v>0.2</v>
      </c>
      <c r="K7223" s="11">
        <f>ABS(G7223)</f>
        <v>0.6</v>
      </c>
      <c r="L7223" s="11">
        <f>ABS(H7223)</f>
        <v>0.2</v>
      </c>
      <c r="M7223" s="12">
        <f>ABS(I7223)</f>
        <v>0.4</v>
      </c>
      <c r="N7223" s="30">
        <f>AVERAGE(Table4[[#This Row],[H7N9+]:[H3N2+]])</f>
        <v>0.35</v>
      </c>
      <c r="O7223" s="30">
        <f>MAX(Table4[[#This Row],[H7N9+]:[H3N2+]])</f>
        <v>0.6</v>
      </c>
      <c r="P7223" s="30">
        <f>_xlfn.VAR.P(Table4[[#This Row],[H7N9]:[H3N2]])</f>
        <v>0.12750000000000003</v>
      </c>
    </row>
    <row r="7224" spans="1:16" x14ac:dyDescent="0.25">
      <c r="A7224" s="9">
        <v>7223</v>
      </c>
      <c r="B7224" s="36" t="s">
        <v>20306</v>
      </c>
      <c r="C7224" s="10" t="s">
        <v>12111</v>
      </c>
      <c r="D7224" s="11" t="s">
        <v>12112</v>
      </c>
      <c r="E7224" s="11" t="s">
        <v>10353</v>
      </c>
      <c r="F7224" s="11">
        <v>0.73786478737262196</v>
      </c>
      <c r="G7224" s="11">
        <v>-0.105409255338946</v>
      </c>
      <c r="H7224" s="11">
        <v>0.4</v>
      </c>
      <c r="I7224" s="11">
        <v>0.2</v>
      </c>
      <c r="J7224" s="11">
        <f>ABS(F7224)</f>
        <v>0.73786478737262196</v>
      </c>
      <c r="K7224" s="11">
        <f>ABS(G7224)</f>
        <v>0.105409255338946</v>
      </c>
      <c r="L7224" s="11">
        <f>ABS(H7224)</f>
        <v>0.4</v>
      </c>
      <c r="M7224" s="12">
        <f>ABS(I7224)</f>
        <v>0.2</v>
      </c>
      <c r="N7224" s="30">
        <f>AVERAGE(Table4[[#This Row],[H7N9+]:[H3N2+]])</f>
        <v>0.360818510677892</v>
      </c>
      <c r="O7224" s="30">
        <f>MAX(Table4[[#This Row],[H7N9+]:[H3N2+]])</f>
        <v>0.73786478737262196</v>
      </c>
      <c r="P7224" s="30">
        <f>_xlfn.VAR.P(Table4[[#This Row],[H7N9]:[H3N2]])</f>
        <v>9.3954723986363245E-2</v>
      </c>
    </row>
    <row r="7225" spans="1:16" x14ac:dyDescent="0.25">
      <c r="A7225" s="9">
        <v>7224</v>
      </c>
      <c r="B7225" s="36" t="s">
        <v>20307</v>
      </c>
      <c r="C7225" s="10" t="s">
        <v>12113</v>
      </c>
      <c r="D7225" s="11" t="s">
        <v>12114</v>
      </c>
      <c r="E7225" s="11" t="s">
        <v>10353</v>
      </c>
      <c r="F7225" s="11">
        <v>0</v>
      </c>
      <c r="G7225" s="11">
        <v>0</v>
      </c>
      <c r="H7225" s="11">
        <v>0.77459666924148296</v>
      </c>
      <c r="I7225" s="11">
        <v>-0.25819888974716099</v>
      </c>
      <c r="J7225" s="11">
        <f>ABS(F7225)</f>
        <v>0</v>
      </c>
      <c r="K7225" s="11">
        <f>ABS(G7225)</f>
        <v>0</v>
      </c>
      <c r="L7225" s="11">
        <f>ABS(H7225)</f>
        <v>0.77459666924148296</v>
      </c>
      <c r="M7225" s="12">
        <f>ABS(I7225)</f>
        <v>0.25819888974716099</v>
      </c>
      <c r="N7225" s="30">
        <f>AVERAGE(Table4[[#This Row],[H7N9+]:[H3N2+]])</f>
        <v>0.25819888974716099</v>
      </c>
      <c r="O7225" s="30">
        <f>MAX(Table4[[#This Row],[H7N9+]:[H3N2+]])</f>
        <v>0.77459666924148296</v>
      </c>
      <c r="P7225" s="30">
        <f>_xlfn.VAR.P(Table4[[#This Row],[H7N9]:[H3N2]])</f>
        <v>0.1499999999999998</v>
      </c>
    </row>
    <row r="7226" spans="1:16" x14ac:dyDescent="0.25">
      <c r="A7226" s="9">
        <v>7225</v>
      </c>
      <c r="B7226" s="36" t="s">
        <v>20308</v>
      </c>
      <c r="C7226" s="10" t="s">
        <v>12115</v>
      </c>
      <c r="D7226" s="11" t="s">
        <v>12116</v>
      </c>
      <c r="E7226" s="11" t="s">
        <v>10353</v>
      </c>
      <c r="F7226" s="11">
        <v>0</v>
      </c>
      <c r="G7226" s="11">
        <v>0</v>
      </c>
      <c r="H7226" s="11">
        <v>0</v>
      </c>
      <c r="I7226" s="11">
        <v>0</v>
      </c>
      <c r="J7226" s="11">
        <f>ABS(F7226)</f>
        <v>0</v>
      </c>
      <c r="K7226" s="11">
        <f>ABS(G7226)</f>
        <v>0</v>
      </c>
      <c r="L7226" s="11">
        <f>ABS(H7226)</f>
        <v>0</v>
      </c>
      <c r="M7226" s="12">
        <f>ABS(I7226)</f>
        <v>0</v>
      </c>
      <c r="N7226" s="30">
        <f>AVERAGE(Table4[[#This Row],[H7N9+]:[H3N2+]])</f>
        <v>0</v>
      </c>
      <c r="O7226" s="30">
        <f>MAX(Table4[[#This Row],[H7N9+]:[H3N2+]])</f>
        <v>0</v>
      </c>
      <c r="P7226" s="30">
        <f>_xlfn.VAR.P(Table4[[#This Row],[H7N9]:[H3N2]])</f>
        <v>0</v>
      </c>
    </row>
    <row r="7227" spans="1:16" x14ac:dyDescent="0.25">
      <c r="A7227" s="9">
        <v>7226</v>
      </c>
      <c r="B7227" s="36" t="s">
        <v>20309</v>
      </c>
      <c r="C7227" s="10" t="s">
        <v>12117</v>
      </c>
      <c r="D7227" s="11" t="s">
        <v>12118</v>
      </c>
      <c r="E7227" s="11" t="s">
        <v>10353</v>
      </c>
      <c r="F7227" s="11">
        <v>-0.73786478737262196</v>
      </c>
      <c r="G7227" s="11">
        <v>-0.316227766016838</v>
      </c>
      <c r="H7227" s="11">
        <v>-0.77459666924148296</v>
      </c>
      <c r="I7227" s="11">
        <v>0</v>
      </c>
      <c r="J7227" s="11">
        <f>ABS(F7227)</f>
        <v>0.73786478737262196</v>
      </c>
      <c r="K7227" s="11">
        <f>ABS(G7227)</f>
        <v>0.316227766016838</v>
      </c>
      <c r="L7227" s="11">
        <f>ABS(H7227)</f>
        <v>0.77459666924148296</v>
      </c>
      <c r="M7227" s="12">
        <f>ABS(I7227)</f>
        <v>0</v>
      </c>
      <c r="N7227" s="30">
        <f>AVERAGE(Table4[[#This Row],[H7N9+]:[H3N2+]])</f>
        <v>0.4571723056577357</v>
      </c>
      <c r="O7227" s="30">
        <f>MAX(Table4[[#This Row],[H7N9+]:[H3N2+]])</f>
        <v>0.77459666924148296</v>
      </c>
      <c r="P7227" s="30">
        <f>_xlfn.VAR.P(Table4[[#This Row],[H7N9]:[H3N2]])</f>
        <v>0.10210459405070088</v>
      </c>
    </row>
    <row r="7228" spans="1:16" x14ac:dyDescent="0.25">
      <c r="A7228" s="9">
        <v>7227</v>
      </c>
      <c r="B7228" s="36" t="s">
        <v>20310</v>
      </c>
      <c r="C7228" s="10" t="s">
        <v>12119</v>
      </c>
      <c r="D7228" s="11" t="s">
        <v>12120</v>
      </c>
      <c r="E7228" s="11" t="s">
        <v>10353</v>
      </c>
      <c r="F7228" s="11">
        <v>0</v>
      </c>
      <c r="G7228" s="11">
        <v>0</v>
      </c>
      <c r="H7228" s="11">
        <v>0</v>
      </c>
      <c r="I7228" s="11">
        <v>0</v>
      </c>
      <c r="J7228" s="11">
        <f>ABS(F7228)</f>
        <v>0</v>
      </c>
      <c r="K7228" s="11">
        <f>ABS(G7228)</f>
        <v>0</v>
      </c>
      <c r="L7228" s="11">
        <f>ABS(H7228)</f>
        <v>0</v>
      </c>
      <c r="M7228" s="12">
        <f>ABS(I7228)</f>
        <v>0</v>
      </c>
      <c r="N7228" s="30">
        <f>AVERAGE(Table4[[#This Row],[H7N9+]:[H3N2+]])</f>
        <v>0</v>
      </c>
      <c r="O7228" s="30">
        <f>MAX(Table4[[#This Row],[H7N9+]:[H3N2+]])</f>
        <v>0</v>
      </c>
      <c r="P7228" s="30">
        <f>_xlfn.VAR.P(Table4[[#This Row],[H7N9]:[H3N2]])</f>
        <v>0</v>
      </c>
    </row>
    <row r="7229" spans="1:16" x14ac:dyDescent="0.25">
      <c r="A7229" s="9">
        <v>7228</v>
      </c>
      <c r="B7229" s="36" t="s">
        <v>20311</v>
      </c>
      <c r="C7229" s="10" t="s">
        <v>12121</v>
      </c>
      <c r="D7229" s="11" t="s">
        <v>12122</v>
      </c>
      <c r="E7229" s="11" t="s">
        <v>10353</v>
      </c>
      <c r="F7229" s="11">
        <v>0</v>
      </c>
      <c r="G7229" s="11">
        <v>0</v>
      </c>
      <c r="H7229" s="11">
        <v>0</v>
      </c>
      <c r="I7229" s="11">
        <v>-0.25819888974716099</v>
      </c>
      <c r="J7229" s="11">
        <f>ABS(F7229)</f>
        <v>0</v>
      </c>
      <c r="K7229" s="11">
        <f>ABS(G7229)</f>
        <v>0</v>
      </c>
      <c r="L7229" s="11">
        <f>ABS(H7229)</f>
        <v>0</v>
      </c>
      <c r="M7229" s="12">
        <f>ABS(I7229)</f>
        <v>0.25819888974716099</v>
      </c>
      <c r="N7229" s="30">
        <f>AVERAGE(Table4[[#This Row],[H7N9+]:[H3N2+]])</f>
        <v>6.4549722436790247E-2</v>
      </c>
      <c r="O7229" s="30">
        <f>MAX(Table4[[#This Row],[H7N9+]:[H3N2+]])</f>
        <v>0.25819888974716099</v>
      </c>
      <c r="P7229" s="30">
        <f>_xlfn.VAR.P(Table4[[#This Row],[H7N9]:[H3N2]])</f>
        <v>1.2499999999999987E-2</v>
      </c>
    </row>
    <row r="7230" spans="1:16" x14ac:dyDescent="0.25">
      <c r="A7230" s="9">
        <v>7229</v>
      </c>
      <c r="B7230" s="36" t="s">
        <v>20312</v>
      </c>
      <c r="C7230" s="10" t="s">
        <v>12123</v>
      </c>
      <c r="D7230" s="11" t="s">
        <v>12124</v>
      </c>
      <c r="E7230" s="11" t="s">
        <v>10353</v>
      </c>
      <c r="F7230" s="11">
        <v>0</v>
      </c>
      <c r="G7230" s="11">
        <v>0</v>
      </c>
      <c r="H7230" s="11">
        <v>0</v>
      </c>
      <c r="I7230" s="11">
        <v>0</v>
      </c>
      <c r="J7230" s="11">
        <f>ABS(F7230)</f>
        <v>0</v>
      </c>
      <c r="K7230" s="11">
        <f>ABS(G7230)</f>
        <v>0</v>
      </c>
      <c r="L7230" s="11">
        <f>ABS(H7230)</f>
        <v>0</v>
      </c>
      <c r="M7230" s="12">
        <f>ABS(I7230)</f>
        <v>0</v>
      </c>
      <c r="N7230" s="30">
        <f>AVERAGE(Table4[[#This Row],[H7N9+]:[H3N2+]])</f>
        <v>0</v>
      </c>
      <c r="O7230" s="30">
        <f>MAX(Table4[[#This Row],[H7N9+]:[H3N2+]])</f>
        <v>0</v>
      </c>
      <c r="P7230" s="30">
        <f>_xlfn.VAR.P(Table4[[#This Row],[H7N9]:[H3N2]])</f>
        <v>0</v>
      </c>
    </row>
    <row r="7231" spans="1:16" x14ac:dyDescent="0.25">
      <c r="A7231" s="9">
        <v>7230</v>
      </c>
      <c r="B7231" s="36" t="s">
        <v>20313</v>
      </c>
      <c r="C7231" s="10" t="s">
        <v>12125</v>
      </c>
      <c r="D7231" s="11" t="s">
        <v>12126</v>
      </c>
      <c r="E7231" s="11" t="s">
        <v>10353</v>
      </c>
      <c r="F7231" s="11">
        <v>0</v>
      </c>
      <c r="G7231" s="11">
        <v>0</v>
      </c>
      <c r="H7231" s="11">
        <v>0</v>
      </c>
      <c r="I7231" s="11">
        <v>0</v>
      </c>
      <c r="J7231" s="11">
        <f>ABS(F7231)</f>
        <v>0</v>
      </c>
      <c r="K7231" s="11">
        <f>ABS(G7231)</f>
        <v>0</v>
      </c>
      <c r="L7231" s="11">
        <f>ABS(H7231)</f>
        <v>0</v>
      </c>
      <c r="M7231" s="12">
        <f>ABS(I7231)</f>
        <v>0</v>
      </c>
      <c r="N7231" s="30">
        <f>AVERAGE(Table4[[#This Row],[H7N9+]:[H3N2+]])</f>
        <v>0</v>
      </c>
      <c r="O7231" s="30">
        <f>MAX(Table4[[#This Row],[H7N9+]:[H3N2+]])</f>
        <v>0</v>
      </c>
      <c r="P7231" s="30">
        <f>_xlfn.VAR.P(Table4[[#This Row],[H7N9]:[H3N2]])</f>
        <v>0</v>
      </c>
    </row>
    <row r="7232" spans="1:16" x14ac:dyDescent="0.25">
      <c r="A7232" s="9">
        <v>7231</v>
      </c>
      <c r="B7232" s="36" t="s">
        <v>20314</v>
      </c>
      <c r="C7232" s="10" t="s">
        <v>12127</v>
      </c>
      <c r="D7232" s="11" t="s">
        <v>12128</v>
      </c>
      <c r="E7232" s="11" t="s">
        <v>10353</v>
      </c>
      <c r="F7232" s="11">
        <v>0</v>
      </c>
      <c r="G7232" s="11">
        <v>0</v>
      </c>
      <c r="H7232" s="11">
        <v>0.77459666924148296</v>
      </c>
      <c r="I7232" s="11">
        <v>0.105409255338946</v>
      </c>
      <c r="J7232" s="11">
        <f>ABS(F7232)</f>
        <v>0</v>
      </c>
      <c r="K7232" s="11">
        <f>ABS(G7232)</f>
        <v>0</v>
      </c>
      <c r="L7232" s="11">
        <f>ABS(H7232)</f>
        <v>0.77459666924148296</v>
      </c>
      <c r="M7232" s="12">
        <f>ABS(I7232)</f>
        <v>0.105409255338946</v>
      </c>
      <c r="N7232" s="30">
        <f>AVERAGE(Table4[[#This Row],[H7N9+]:[H3N2+]])</f>
        <v>0.22000148114510723</v>
      </c>
      <c r="O7232" s="30">
        <f>MAX(Table4[[#This Row],[H7N9+]:[H3N2+]])</f>
        <v>0.77459666924148296</v>
      </c>
      <c r="P7232" s="30">
        <f>_xlfn.VAR.P(Table4[[#This Row],[H7N9]:[H3N2]])</f>
        <v>0.10437712607173663</v>
      </c>
    </row>
    <row r="7233" spans="1:16" x14ac:dyDescent="0.25">
      <c r="A7233" s="9">
        <v>7232</v>
      </c>
      <c r="B7233" s="36" t="s">
        <v>20315</v>
      </c>
      <c r="C7233" s="10" t="s">
        <v>12129</v>
      </c>
      <c r="D7233" s="11" t="s">
        <v>12130</v>
      </c>
      <c r="E7233" s="11" t="s">
        <v>10353</v>
      </c>
      <c r="F7233" s="11">
        <v>0</v>
      </c>
      <c r="G7233" s="11">
        <v>0</v>
      </c>
      <c r="H7233" s="11">
        <v>0</v>
      </c>
      <c r="I7233" s="11">
        <v>-0.25819888974716099</v>
      </c>
      <c r="J7233" s="11">
        <f>ABS(F7233)</f>
        <v>0</v>
      </c>
      <c r="K7233" s="11">
        <f>ABS(G7233)</f>
        <v>0</v>
      </c>
      <c r="L7233" s="11">
        <f>ABS(H7233)</f>
        <v>0</v>
      </c>
      <c r="M7233" s="12">
        <f>ABS(I7233)</f>
        <v>0.25819888974716099</v>
      </c>
      <c r="N7233" s="30">
        <f>AVERAGE(Table4[[#This Row],[H7N9+]:[H3N2+]])</f>
        <v>6.4549722436790247E-2</v>
      </c>
      <c r="O7233" s="30">
        <f>MAX(Table4[[#This Row],[H7N9+]:[H3N2+]])</f>
        <v>0.25819888974716099</v>
      </c>
      <c r="P7233" s="30">
        <f>_xlfn.VAR.P(Table4[[#This Row],[H7N9]:[H3N2]])</f>
        <v>1.2499999999999987E-2</v>
      </c>
    </row>
    <row r="7234" spans="1:16" x14ac:dyDescent="0.25">
      <c r="A7234" s="9">
        <v>7233</v>
      </c>
      <c r="B7234" s="36" t="s">
        <v>20316</v>
      </c>
      <c r="C7234" s="10" t="s">
        <v>12131</v>
      </c>
      <c r="D7234" s="11" t="s">
        <v>12132</v>
      </c>
      <c r="E7234" s="11" t="s">
        <v>10353</v>
      </c>
      <c r="F7234" s="11">
        <v>0</v>
      </c>
      <c r="G7234" s="11">
        <v>0</v>
      </c>
      <c r="H7234" s="11">
        <v>0</v>
      </c>
      <c r="I7234" s="11">
        <v>0</v>
      </c>
      <c r="J7234" s="11">
        <f>ABS(F7234)</f>
        <v>0</v>
      </c>
      <c r="K7234" s="11">
        <f>ABS(G7234)</f>
        <v>0</v>
      </c>
      <c r="L7234" s="11">
        <f>ABS(H7234)</f>
        <v>0</v>
      </c>
      <c r="M7234" s="12">
        <f>ABS(I7234)</f>
        <v>0</v>
      </c>
      <c r="N7234" s="30">
        <f>AVERAGE(Table4[[#This Row],[H7N9+]:[H3N2+]])</f>
        <v>0</v>
      </c>
      <c r="O7234" s="30">
        <f>MAX(Table4[[#This Row],[H7N9+]:[H3N2+]])</f>
        <v>0</v>
      </c>
      <c r="P7234" s="30">
        <f>_xlfn.VAR.P(Table4[[#This Row],[H7N9]:[H3N2]])</f>
        <v>0</v>
      </c>
    </row>
    <row r="7235" spans="1:16" x14ac:dyDescent="0.25">
      <c r="A7235" s="9">
        <v>7234</v>
      </c>
      <c r="B7235" s="36" t="s">
        <v>20317</v>
      </c>
      <c r="C7235" s="10" t="s">
        <v>12133</v>
      </c>
      <c r="D7235" s="11" t="s">
        <v>12134</v>
      </c>
      <c r="E7235" s="11" t="s">
        <v>10353</v>
      </c>
      <c r="F7235" s="11">
        <v>0</v>
      </c>
      <c r="G7235" s="11">
        <v>0</v>
      </c>
      <c r="H7235" s="11">
        <v>0</v>
      </c>
      <c r="I7235" s="11">
        <v>0</v>
      </c>
      <c r="J7235" s="11">
        <f>ABS(F7235)</f>
        <v>0</v>
      </c>
      <c r="K7235" s="11">
        <f>ABS(G7235)</f>
        <v>0</v>
      </c>
      <c r="L7235" s="11">
        <f>ABS(H7235)</f>
        <v>0</v>
      </c>
      <c r="M7235" s="12">
        <f>ABS(I7235)</f>
        <v>0</v>
      </c>
      <c r="N7235" s="30">
        <f>AVERAGE(Table4[[#This Row],[H7N9+]:[H3N2+]])</f>
        <v>0</v>
      </c>
      <c r="O7235" s="30">
        <f>MAX(Table4[[#This Row],[H7N9+]:[H3N2+]])</f>
        <v>0</v>
      </c>
      <c r="P7235" s="30">
        <f>_xlfn.VAR.P(Table4[[#This Row],[H7N9]:[H3N2]])</f>
        <v>0</v>
      </c>
    </row>
    <row r="7236" spans="1:16" x14ac:dyDescent="0.25">
      <c r="A7236" s="9">
        <v>7235</v>
      </c>
      <c r="B7236" s="36" t="s">
        <v>20318</v>
      </c>
      <c r="C7236" s="10" t="s">
        <v>12135</v>
      </c>
      <c r="D7236" s="11" t="s">
        <v>12136</v>
      </c>
      <c r="E7236" s="11" t="s">
        <v>10353</v>
      </c>
      <c r="F7236" s="11">
        <v>0</v>
      </c>
      <c r="G7236" s="11">
        <v>0</v>
      </c>
      <c r="H7236" s="11">
        <v>0</v>
      </c>
      <c r="I7236" s="11">
        <v>-0.25819888974716099</v>
      </c>
      <c r="J7236" s="11">
        <f>ABS(F7236)</f>
        <v>0</v>
      </c>
      <c r="K7236" s="11">
        <f>ABS(G7236)</f>
        <v>0</v>
      </c>
      <c r="L7236" s="11">
        <f>ABS(H7236)</f>
        <v>0</v>
      </c>
      <c r="M7236" s="12">
        <f>ABS(I7236)</f>
        <v>0.25819888974716099</v>
      </c>
      <c r="N7236" s="30">
        <f>AVERAGE(Table4[[#This Row],[H7N9+]:[H3N2+]])</f>
        <v>6.4549722436790247E-2</v>
      </c>
      <c r="O7236" s="30">
        <f>MAX(Table4[[#This Row],[H7N9+]:[H3N2+]])</f>
        <v>0.25819888974716099</v>
      </c>
      <c r="P7236" s="30">
        <f>_xlfn.VAR.P(Table4[[#This Row],[H7N9]:[H3N2]])</f>
        <v>1.2499999999999987E-2</v>
      </c>
    </row>
    <row r="7237" spans="1:16" x14ac:dyDescent="0.25">
      <c r="A7237" s="9">
        <v>7236</v>
      </c>
      <c r="B7237" s="36" t="s">
        <v>20319</v>
      </c>
      <c r="C7237" s="10" t="s">
        <v>12137</v>
      </c>
      <c r="D7237" s="11" t="s">
        <v>12138</v>
      </c>
      <c r="E7237" s="11" t="s">
        <v>10353</v>
      </c>
      <c r="F7237" s="11">
        <v>0</v>
      </c>
      <c r="G7237" s="11">
        <v>0</v>
      </c>
      <c r="H7237" s="11">
        <v>0</v>
      </c>
      <c r="I7237" s="11">
        <v>0</v>
      </c>
      <c r="J7237" s="11">
        <f>ABS(F7237)</f>
        <v>0</v>
      </c>
      <c r="K7237" s="11">
        <f>ABS(G7237)</f>
        <v>0</v>
      </c>
      <c r="L7237" s="11">
        <f>ABS(H7237)</f>
        <v>0</v>
      </c>
      <c r="M7237" s="12">
        <f>ABS(I7237)</f>
        <v>0</v>
      </c>
      <c r="N7237" s="30">
        <f>AVERAGE(Table4[[#This Row],[H7N9+]:[H3N2+]])</f>
        <v>0</v>
      </c>
      <c r="O7237" s="30">
        <f>MAX(Table4[[#This Row],[H7N9+]:[H3N2+]])</f>
        <v>0</v>
      </c>
      <c r="P7237" s="30">
        <f>_xlfn.VAR.P(Table4[[#This Row],[H7N9]:[H3N2]])</f>
        <v>0</v>
      </c>
    </row>
    <row r="7238" spans="1:16" x14ac:dyDescent="0.25">
      <c r="A7238" s="9">
        <v>7237</v>
      </c>
      <c r="B7238" s="36" t="s">
        <v>20320</v>
      </c>
      <c r="C7238" s="10" t="s">
        <v>12139</v>
      </c>
      <c r="D7238" s="11" t="s">
        <v>12140</v>
      </c>
      <c r="E7238" s="11" t="s">
        <v>10353</v>
      </c>
      <c r="F7238" s="11">
        <v>0</v>
      </c>
      <c r="G7238" s="11">
        <v>0</v>
      </c>
      <c r="H7238" s="11">
        <v>0</v>
      </c>
      <c r="I7238" s="11">
        <v>0</v>
      </c>
      <c r="J7238" s="11">
        <f>ABS(F7238)</f>
        <v>0</v>
      </c>
      <c r="K7238" s="11">
        <f>ABS(G7238)</f>
        <v>0</v>
      </c>
      <c r="L7238" s="11">
        <f>ABS(H7238)</f>
        <v>0</v>
      </c>
      <c r="M7238" s="12">
        <f>ABS(I7238)</f>
        <v>0</v>
      </c>
      <c r="N7238" s="30">
        <f>AVERAGE(Table4[[#This Row],[H7N9+]:[H3N2+]])</f>
        <v>0</v>
      </c>
      <c r="O7238" s="30">
        <f>MAX(Table4[[#This Row],[H7N9+]:[H3N2+]])</f>
        <v>0</v>
      </c>
      <c r="P7238" s="30">
        <f>_xlfn.VAR.P(Table4[[#This Row],[H7N9]:[H3N2]])</f>
        <v>0</v>
      </c>
    </row>
    <row r="7239" spans="1:16" x14ac:dyDescent="0.25">
      <c r="A7239" s="9">
        <v>7238</v>
      </c>
      <c r="B7239" s="36" t="s">
        <v>20321</v>
      </c>
      <c r="C7239" s="10" t="s">
        <v>12141</v>
      </c>
      <c r="D7239" s="11" t="s">
        <v>12142</v>
      </c>
      <c r="E7239" s="11" t="s">
        <v>10353</v>
      </c>
      <c r="F7239" s="11">
        <v>0</v>
      </c>
      <c r="G7239" s="11">
        <v>0</v>
      </c>
      <c r="H7239" s="11">
        <v>0</v>
      </c>
      <c r="I7239" s="11">
        <v>0</v>
      </c>
      <c r="J7239" s="11">
        <f>ABS(F7239)</f>
        <v>0</v>
      </c>
      <c r="K7239" s="11">
        <f>ABS(G7239)</f>
        <v>0</v>
      </c>
      <c r="L7239" s="11">
        <f>ABS(H7239)</f>
        <v>0</v>
      </c>
      <c r="M7239" s="12">
        <f>ABS(I7239)</f>
        <v>0</v>
      </c>
      <c r="N7239" s="30">
        <f>AVERAGE(Table4[[#This Row],[H7N9+]:[H3N2+]])</f>
        <v>0</v>
      </c>
      <c r="O7239" s="30">
        <f>MAX(Table4[[#This Row],[H7N9+]:[H3N2+]])</f>
        <v>0</v>
      </c>
      <c r="P7239" s="30">
        <f>_xlfn.VAR.P(Table4[[#This Row],[H7N9]:[H3N2]])</f>
        <v>0</v>
      </c>
    </row>
    <row r="7240" spans="1:16" x14ac:dyDescent="0.25">
      <c r="A7240" s="9">
        <v>7239</v>
      </c>
      <c r="B7240" s="36" t="s">
        <v>20322</v>
      </c>
      <c r="C7240" s="10" t="s">
        <v>12143</v>
      </c>
      <c r="D7240" s="11" t="s">
        <v>12144</v>
      </c>
      <c r="E7240" s="11" t="s">
        <v>10353</v>
      </c>
      <c r="F7240" s="11">
        <v>0.2</v>
      </c>
      <c r="G7240" s="11">
        <v>0.2</v>
      </c>
      <c r="H7240" s="11">
        <v>0.8</v>
      </c>
      <c r="I7240" s="11">
        <v>-0.77459666924148296</v>
      </c>
      <c r="J7240" s="11">
        <f>ABS(F7240)</f>
        <v>0.2</v>
      </c>
      <c r="K7240" s="11">
        <f>ABS(G7240)</f>
        <v>0.2</v>
      </c>
      <c r="L7240" s="11">
        <f>ABS(H7240)</f>
        <v>0.8</v>
      </c>
      <c r="M7240" s="12">
        <f>ABS(I7240)</f>
        <v>0.77459666924148296</v>
      </c>
      <c r="N7240" s="30">
        <f>AVERAGE(Table4[[#This Row],[H7N9+]:[H3N2+]])</f>
        <v>0.49364916731037078</v>
      </c>
      <c r="O7240" s="30">
        <f>MAX(Table4[[#This Row],[H7N9+]:[H3N2+]])</f>
        <v>0.8</v>
      </c>
      <c r="P7240" s="30">
        <f>_xlfn.VAR.P(Table4[[#This Row],[H7N9]:[H3N2]])</f>
        <v>0.31868950038622235</v>
      </c>
    </row>
    <row r="7241" spans="1:16" x14ac:dyDescent="0.25">
      <c r="A7241" s="9">
        <v>7240</v>
      </c>
      <c r="B7241" s="36" t="s">
        <v>20323</v>
      </c>
      <c r="C7241" s="10" t="s">
        <v>12145</v>
      </c>
      <c r="D7241" s="11" t="s">
        <v>12146</v>
      </c>
      <c r="E7241" s="11" t="s">
        <v>10353</v>
      </c>
      <c r="F7241" s="11">
        <v>0</v>
      </c>
      <c r="G7241" s="11">
        <v>0</v>
      </c>
      <c r="H7241" s="11">
        <v>0</v>
      </c>
      <c r="I7241" s="11">
        <v>0</v>
      </c>
      <c r="J7241" s="11">
        <f>ABS(F7241)</f>
        <v>0</v>
      </c>
      <c r="K7241" s="11">
        <f>ABS(G7241)</f>
        <v>0</v>
      </c>
      <c r="L7241" s="11">
        <f>ABS(H7241)</f>
        <v>0</v>
      </c>
      <c r="M7241" s="12">
        <f>ABS(I7241)</f>
        <v>0</v>
      </c>
      <c r="N7241" s="30">
        <f>AVERAGE(Table4[[#This Row],[H7N9+]:[H3N2+]])</f>
        <v>0</v>
      </c>
      <c r="O7241" s="30">
        <f>MAX(Table4[[#This Row],[H7N9+]:[H3N2+]])</f>
        <v>0</v>
      </c>
      <c r="P7241" s="30">
        <f>_xlfn.VAR.P(Table4[[#This Row],[H7N9]:[H3N2]])</f>
        <v>0</v>
      </c>
    </row>
    <row r="7242" spans="1:16" x14ac:dyDescent="0.25">
      <c r="A7242" s="9">
        <v>7241</v>
      </c>
      <c r="B7242" s="36" t="s">
        <v>20324</v>
      </c>
      <c r="C7242" s="10" t="s">
        <v>12147</v>
      </c>
      <c r="D7242" s="11" t="s">
        <v>12148</v>
      </c>
      <c r="E7242" s="11" t="s">
        <v>10353</v>
      </c>
      <c r="F7242" s="11">
        <v>0.2</v>
      </c>
      <c r="G7242" s="11">
        <v>0.2</v>
      </c>
      <c r="H7242" s="11">
        <v>0.8</v>
      </c>
      <c r="I7242" s="11">
        <v>-0.77459666924148296</v>
      </c>
      <c r="J7242" s="11">
        <f>ABS(F7242)</f>
        <v>0.2</v>
      </c>
      <c r="K7242" s="11">
        <f>ABS(G7242)</f>
        <v>0.2</v>
      </c>
      <c r="L7242" s="11">
        <f>ABS(H7242)</f>
        <v>0.8</v>
      </c>
      <c r="M7242" s="12">
        <f>ABS(I7242)</f>
        <v>0.77459666924148296</v>
      </c>
      <c r="N7242" s="30">
        <f>AVERAGE(Table4[[#This Row],[H7N9+]:[H3N2+]])</f>
        <v>0.49364916731037078</v>
      </c>
      <c r="O7242" s="30">
        <f>MAX(Table4[[#This Row],[H7N9+]:[H3N2+]])</f>
        <v>0.8</v>
      </c>
      <c r="P7242" s="30">
        <f>_xlfn.VAR.P(Table4[[#This Row],[H7N9]:[H3N2]])</f>
        <v>0.31868950038622235</v>
      </c>
    </row>
    <row r="7243" spans="1:16" x14ac:dyDescent="0.25">
      <c r="A7243" s="9">
        <v>7242</v>
      </c>
      <c r="B7243" s="36" t="s">
        <v>20325</v>
      </c>
      <c r="C7243" s="10" t="s">
        <v>12149</v>
      </c>
      <c r="D7243" s="11" t="s">
        <v>12150</v>
      </c>
      <c r="E7243" s="11" t="s">
        <v>10353</v>
      </c>
      <c r="F7243" s="11">
        <v>-0.2</v>
      </c>
      <c r="G7243" s="11">
        <v>-0.2</v>
      </c>
      <c r="H7243" s="11">
        <v>-0.8</v>
      </c>
      <c r="I7243" s="11">
        <v>0.77459666924148296</v>
      </c>
      <c r="J7243" s="11">
        <f>ABS(F7243)</f>
        <v>0.2</v>
      </c>
      <c r="K7243" s="11">
        <f>ABS(G7243)</f>
        <v>0.2</v>
      </c>
      <c r="L7243" s="11">
        <f>ABS(H7243)</f>
        <v>0.8</v>
      </c>
      <c r="M7243" s="12">
        <f>ABS(I7243)</f>
        <v>0.77459666924148296</v>
      </c>
      <c r="N7243" s="30">
        <f>AVERAGE(Table4[[#This Row],[H7N9+]:[H3N2+]])</f>
        <v>0.49364916731037078</v>
      </c>
      <c r="O7243" s="30">
        <f>MAX(Table4[[#This Row],[H7N9+]:[H3N2+]])</f>
        <v>0.8</v>
      </c>
      <c r="P7243" s="30">
        <f>_xlfn.VAR.P(Table4[[#This Row],[H7N9]:[H3N2]])</f>
        <v>0.31868950038622235</v>
      </c>
    </row>
    <row r="7244" spans="1:16" x14ac:dyDescent="0.25">
      <c r="A7244" s="9">
        <v>7243</v>
      </c>
      <c r="B7244" s="36" t="s">
        <v>20326</v>
      </c>
      <c r="C7244" s="10" t="s">
        <v>12151</v>
      </c>
      <c r="D7244" s="11" t="s">
        <v>12152</v>
      </c>
      <c r="E7244" s="11" t="s">
        <v>10353</v>
      </c>
      <c r="F7244" s="11">
        <v>0</v>
      </c>
      <c r="G7244" s="11">
        <v>0</v>
      </c>
      <c r="H7244" s="11">
        <v>0</v>
      </c>
      <c r="I7244" s="11">
        <v>0</v>
      </c>
      <c r="J7244" s="11">
        <f>ABS(F7244)</f>
        <v>0</v>
      </c>
      <c r="K7244" s="11">
        <f>ABS(G7244)</f>
        <v>0</v>
      </c>
      <c r="L7244" s="11">
        <f>ABS(H7244)</f>
        <v>0</v>
      </c>
      <c r="M7244" s="12">
        <f>ABS(I7244)</f>
        <v>0</v>
      </c>
      <c r="N7244" s="30">
        <f>AVERAGE(Table4[[#This Row],[H7N9+]:[H3N2+]])</f>
        <v>0</v>
      </c>
      <c r="O7244" s="30">
        <f>MAX(Table4[[#This Row],[H7N9+]:[H3N2+]])</f>
        <v>0</v>
      </c>
      <c r="P7244" s="30">
        <f>_xlfn.VAR.P(Table4[[#This Row],[H7N9]:[H3N2]])</f>
        <v>0</v>
      </c>
    </row>
    <row r="7245" spans="1:16" x14ac:dyDescent="0.25">
      <c r="A7245" s="9">
        <v>7244</v>
      </c>
      <c r="B7245" s="36" t="s">
        <v>20327</v>
      </c>
      <c r="C7245" s="10" t="s">
        <v>12153</v>
      </c>
      <c r="D7245" s="11" t="s">
        <v>12154</v>
      </c>
      <c r="E7245" s="11" t="s">
        <v>10353</v>
      </c>
      <c r="F7245" s="11">
        <v>0</v>
      </c>
      <c r="G7245" s="11">
        <v>0</v>
      </c>
      <c r="H7245" s="11">
        <v>0</v>
      </c>
      <c r="I7245" s="11">
        <v>0</v>
      </c>
      <c r="J7245" s="11">
        <f>ABS(F7245)</f>
        <v>0</v>
      </c>
      <c r="K7245" s="11">
        <f>ABS(G7245)</f>
        <v>0</v>
      </c>
      <c r="L7245" s="11">
        <f>ABS(H7245)</f>
        <v>0</v>
      </c>
      <c r="M7245" s="12">
        <f>ABS(I7245)</f>
        <v>0</v>
      </c>
      <c r="N7245" s="30">
        <f>AVERAGE(Table4[[#This Row],[H7N9+]:[H3N2+]])</f>
        <v>0</v>
      </c>
      <c r="O7245" s="30">
        <f>MAX(Table4[[#This Row],[H7N9+]:[H3N2+]])</f>
        <v>0</v>
      </c>
      <c r="P7245" s="30">
        <f>_xlfn.VAR.P(Table4[[#This Row],[H7N9]:[H3N2]])</f>
        <v>0</v>
      </c>
    </row>
    <row r="7246" spans="1:16" x14ac:dyDescent="0.25">
      <c r="A7246" s="9">
        <v>7245</v>
      </c>
      <c r="B7246" s="36" t="s">
        <v>20328</v>
      </c>
      <c r="C7246" s="10" t="s">
        <v>12155</v>
      </c>
      <c r="D7246" s="11" t="s">
        <v>12156</v>
      </c>
      <c r="E7246" s="11" t="s">
        <v>10353</v>
      </c>
      <c r="F7246" s="11">
        <v>0</v>
      </c>
      <c r="G7246" s="11">
        <v>0</v>
      </c>
      <c r="H7246" s="11">
        <v>0</v>
      </c>
      <c r="I7246" s="11">
        <v>0</v>
      </c>
      <c r="J7246" s="11">
        <f>ABS(F7246)</f>
        <v>0</v>
      </c>
      <c r="K7246" s="11">
        <f>ABS(G7246)</f>
        <v>0</v>
      </c>
      <c r="L7246" s="11">
        <f>ABS(H7246)</f>
        <v>0</v>
      </c>
      <c r="M7246" s="12">
        <f>ABS(I7246)</f>
        <v>0</v>
      </c>
      <c r="N7246" s="30">
        <f>AVERAGE(Table4[[#This Row],[H7N9+]:[H3N2+]])</f>
        <v>0</v>
      </c>
      <c r="O7246" s="30">
        <f>MAX(Table4[[#This Row],[H7N9+]:[H3N2+]])</f>
        <v>0</v>
      </c>
      <c r="P7246" s="30">
        <f>_xlfn.VAR.P(Table4[[#This Row],[H7N9]:[H3N2]])</f>
        <v>0</v>
      </c>
    </row>
    <row r="7247" spans="1:16" x14ac:dyDescent="0.25">
      <c r="A7247" s="9">
        <v>7246</v>
      </c>
      <c r="B7247" s="36" t="s">
        <v>20329</v>
      </c>
      <c r="C7247" s="10" t="s">
        <v>12157</v>
      </c>
      <c r="D7247" s="11" t="s">
        <v>12158</v>
      </c>
      <c r="E7247" s="11" t="s">
        <v>10353</v>
      </c>
      <c r="F7247" s="11">
        <v>0</v>
      </c>
      <c r="G7247" s="11">
        <v>0</v>
      </c>
      <c r="H7247" s="11">
        <v>0</v>
      </c>
      <c r="I7247" s="11">
        <v>0</v>
      </c>
      <c r="J7247" s="11">
        <f>ABS(F7247)</f>
        <v>0</v>
      </c>
      <c r="K7247" s="11">
        <f>ABS(G7247)</f>
        <v>0</v>
      </c>
      <c r="L7247" s="11">
        <f>ABS(H7247)</f>
        <v>0</v>
      </c>
      <c r="M7247" s="12">
        <f>ABS(I7247)</f>
        <v>0</v>
      </c>
      <c r="N7247" s="30">
        <f>AVERAGE(Table4[[#This Row],[H7N9+]:[H3N2+]])</f>
        <v>0</v>
      </c>
      <c r="O7247" s="30">
        <f>MAX(Table4[[#This Row],[H7N9+]:[H3N2+]])</f>
        <v>0</v>
      </c>
      <c r="P7247" s="30">
        <f>_xlfn.VAR.P(Table4[[#This Row],[H7N9]:[H3N2]])</f>
        <v>0</v>
      </c>
    </row>
    <row r="7248" spans="1:16" x14ac:dyDescent="0.25">
      <c r="A7248" s="9">
        <v>7247</v>
      </c>
      <c r="B7248" s="36" t="s">
        <v>20330</v>
      </c>
      <c r="C7248" s="10" t="s">
        <v>12159</v>
      </c>
      <c r="D7248" s="11" t="s">
        <v>12160</v>
      </c>
      <c r="E7248" s="11" t="s">
        <v>10353</v>
      </c>
      <c r="F7248" s="11">
        <v>0</v>
      </c>
      <c r="G7248" s="11">
        <v>0</v>
      </c>
      <c r="H7248" s="11">
        <v>0</v>
      </c>
      <c r="I7248" s="11">
        <v>-0.25819888974716099</v>
      </c>
      <c r="J7248" s="11">
        <f>ABS(F7248)</f>
        <v>0</v>
      </c>
      <c r="K7248" s="11">
        <f>ABS(G7248)</f>
        <v>0</v>
      </c>
      <c r="L7248" s="11">
        <f>ABS(H7248)</f>
        <v>0</v>
      </c>
      <c r="M7248" s="12">
        <f>ABS(I7248)</f>
        <v>0.25819888974716099</v>
      </c>
      <c r="N7248" s="30">
        <f>AVERAGE(Table4[[#This Row],[H7N9+]:[H3N2+]])</f>
        <v>6.4549722436790247E-2</v>
      </c>
      <c r="O7248" s="30">
        <f>MAX(Table4[[#This Row],[H7N9+]:[H3N2+]])</f>
        <v>0.25819888974716099</v>
      </c>
      <c r="P7248" s="30">
        <f>_xlfn.VAR.P(Table4[[#This Row],[H7N9]:[H3N2]])</f>
        <v>1.2499999999999987E-2</v>
      </c>
    </row>
    <row r="7249" spans="1:16" x14ac:dyDescent="0.25">
      <c r="A7249" s="9">
        <v>7248</v>
      </c>
      <c r="B7249" s="36" t="s">
        <v>20331</v>
      </c>
      <c r="C7249" s="10" t="s">
        <v>12161</v>
      </c>
      <c r="D7249" s="11" t="s">
        <v>12162</v>
      </c>
      <c r="E7249" s="11" t="s">
        <v>10353</v>
      </c>
      <c r="F7249" s="11">
        <v>0</v>
      </c>
      <c r="G7249" s="11">
        <v>0</v>
      </c>
      <c r="H7249" s="11">
        <v>0</v>
      </c>
      <c r="I7249" s="11">
        <v>0</v>
      </c>
      <c r="J7249" s="11">
        <f>ABS(F7249)</f>
        <v>0</v>
      </c>
      <c r="K7249" s="11">
        <f>ABS(G7249)</f>
        <v>0</v>
      </c>
      <c r="L7249" s="11">
        <f>ABS(H7249)</f>
        <v>0</v>
      </c>
      <c r="M7249" s="12">
        <f>ABS(I7249)</f>
        <v>0</v>
      </c>
      <c r="N7249" s="30">
        <f>AVERAGE(Table4[[#This Row],[H7N9+]:[H3N2+]])</f>
        <v>0</v>
      </c>
      <c r="O7249" s="30">
        <f>MAX(Table4[[#This Row],[H7N9+]:[H3N2+]])</f>
        <v>0</v>
      </c>
      <c r="P7249" s="30">
        <f>_xlfn.VAR.P(Table4[[#This Row],[H7N9]:[H3N2]])</f>
        <v>0</v>
      </c>
    </row>
    <row r="7250" spans="1:16" x14ac:dyDescent="0.25">
      <c r="A7250" s="9">
        <v>7249</v>
      </c>
      <c r="B7250" s="36" t="s">
        <v>20332</v>
      </c>
      <c r="C7250" s="10" t="s">
        <v>12163</v>
      </c>
      <c r="D7250" s="11" t="s">
        <v>12164</v>
      </c>
      <c r="E7250" s="11" t="s">
        <v>10353</v>
      </c>
      <c r="F7250" s="11">
        <v>0</v>
      </c>
      <c r="G7250" s="11">
        <v>0</v>
      </c>
      <c r="H7250" s="11">
        <v>0</v>
      </c>
      <c r="I7250" s="11">
        <v>0</v>
      </c>
      <c r="J7250" s="11">
        <f>ABS(F7250)</f>
        <v>0</v>
      </c>
      <c r="K7250" s="11">
        <f>ABS(G7250)</f>
        <v>0</v>
      </c>
      <c r="L7250" s="11">
        <f>ABS(H7250)</f>
        <v>0</v>
      </c>
      <c r="M7250" s="12">
        <f>ABS(I7250)</f>
        <v>0</v>
      </c>
      <c r="N7250" s="30">
        <f>AVERAGE(Table4[[#This Row],[H7N9+]:[H3N2+]])</f>
        <v>0</v>
      </c>
      <c r="O7250" s="30">
        <f>MAX(Table4[[#This Row],[H7N9+]:[H3N2+]])</f>
        <v>0</v>
      </c>
      <c r="P7250" s="30">
        <f>_xlfn.VAR.P(Table4[[#This Row],[H7N9]:[H3N2]])</f>
        <v>0</v>
      </c>
    </row>
    <row r="7251" spans="1:16" x14ac:dyDescent="0.25">
      <c r="A7251" s="9">
        <v>7250</v>
      </c>
      <c r="B7251" s="36" t="s">
        <v>20333</v>
      </c>
      <c r="C7251" s="10" t="s">
        <v>12165</v>
      </c>
      <c r="D7251" s="11" t="s">
        <v>12166</v>
      </c>
      <c r="E7251" s="11" t="s">
        <v>10353</v>
      </c>
      <c r="F7251" s="11">
        <v>0</v>
      </c>
      <c r="G7251" s="11">
        <v>0</v>
      </c>
      <c r="H7251" s="11">
        <v>0</v>
      </c>
      <c r="I7251" s="11">
        <v>0</v>
      </c>
      <c r="J7251" s="11">
        <f>ABS(F7251)</f>
        <v>0</v>
      </c>
      <c r="K7251" s="11">
        <f>ABS(G7251)</f>
        <v>0</v>
      </c>
      <c r="L7251" s="11">
        <f>ABS(H7251)</f>
        <v>0</v>
      </c>
      <c r="M7251" s="12">
        <f>ABS(I7251)</f>
        <v>0</v>
      </c>
      <c r="N7251" s="30">
        <f>AVERAGE(Table4[[#This Row],[H7N9+]:[H3N2+]])</f>
        <v>0</v>
      </c>
      <c r="O7251" s="30">
        <f>MAX(Table4[[#This Row],[H7N9+]:[H3N2+]])</f>
        <v>0</v>
      </c>
      <c r="P7251" s="30">
        <f>_xlfn.VAR.P(Table4[[#This Row],[H7N9]:[H3N2]])</f>
        <v>0</v>
      </c>
    </row>
    <row r="7252" spans="1:16" x14ac:dyDescent="0.25">
      <c r="A7252" s="9">
        <v>7251</v>
      </c>
      <c r="B7252" s="36" t="s">
        <v>20334</v>
      </c>
      <c r="C7252" s="10" t="s">
        <v>12167</v>
      </c>
      <c r="D7252" s="11" t="s">
        <v>12168</v>
      </c>
      <c r="E7252" s="11" t="s">
        <v>10353</v>
      </c>
      <c r="F7252" s="11">
        <v>0</v>
      </c>
      <c r="G7252" s="11">
        <v>0</v>
      </c>
      <c r="H7252" s="11">
        <v>0</v>
      </c>
      <c r="I7252" s="11">
        <v>-0.25819888974716099</v>
      </c>
      <c r="J7252" s="11">
        <f>ABS(F7252)</f>
        <v>0</v>
      </c>
      <c r="K7252" s="11">
        <f>ABS(G7252)</f>
        <v>0</v>
      </c>
      <c r="L7252" s="11">
        <f>ABS(H7252)</f>
        <v>0</v>
      </c>
      <c r="M7252" s="12">
        <f>ABS(I7252)</f>
        <v>0.25819888974716099</v>
      </c>
      <c r="N7252" s="30">
        <f>AVERAGE(Table4[[#This Row],[H7N9+]:[H3N2+]])</f>
        <v>6.4549722436790247E-2</v>
      </c>
      <c r="O7252" s="30">
        <f>MAX(Table4[[#This Row],[H7N9+]:[H3N2+]])</f>
        <v>0.25819888974716099</v>
      </c>
      <c r="P7252" s="30">
        <f>_xlfn.VAR.P(Table4[[#This Row],[H7N9]:[H3N2]])</f>
        <v>1.2499999999999987E-2</v>
      </c>
    </row>
    <row r="7253" spans="1:16" x14ac:dyDescent="0.25">
      <c r="A7253" s="9">
        <v>7252</v>
      </c>
      <c r="B7253" s="36" t="s">
        <v>20335</v>
      </c>
      <c r="C7253" s="10" t="s">
        <v>12169</v>
      </c>
      <c r="D7253" s="11" t="s">
        <v>12170</v>
      </c>
      <c r="E7253" s="11" t="s">
        <v>10353</v>
      </c>
      <c r="F7253" s="11">
        <v>0</v>
      </c>
      <c r="G7253" s="11">
        <v>0</v>
      </c>
      <c r="H7253" s="11">
        <v>0</v>
      </c>
      <c r="I7253" s="11">
        <v>-0.25819888974716099</v>
      </c>
      <c r="J7253" s="11">
        <f>ABS(F7253)</f>
        <v>0</v>
      </c>
      <c r="K7253" s="11">
        <f>ABS(G7253)</f>
        <v>0</v>
      </c>
      <c r="L7253" s="11">
        <f>ABS(H7253)</f>
        <v>0</v>
      </c>
      <c r="M7253" s="12">
        <f>ABS(I7253)</f>
        <v>0.25819888974716099</v>
      </c>
      <c r="N7253" s="30">
        <f>AVERAGE(Table4[[#This Row],[H7N9+]:[H3N2+]])</f>
        <v>6.4549722436790247E-2</v>
      </c>
      <c r="O7253" s="30">
        <f>MAX(Table4[[#This Row],[H7N9+]:[H3N2+]])</f>
        <v>0.25819888974716099</v>
      </c>
      <c r="P7253" s="30">
        <f>_xlfn.VAR.P(Table4[[#This Row],[H7N9]:[H3N2]])</f>
        <v>1.2499999999999987E-2</v>
      </c>
    </row>
    <row r="7254" spans="1:16" x14ac:dyDescent="0.25">
      <c r="A7254" s="9">
        <v>7253</v>
      </c>
      <c r="B7254" s="36" t="s">
        <v>20336</v>
      </c>
      <c r="C7254" s="10" t="s">
        <v>12171</v>
      </c>
      <c r="D7254" s="11" t="s">
        <v>12172</v>
      </c>
      <c r="E7254" s="11" t="s">
        <v>10353</v>
      </c>
      <c r="F7254" s="11">
        <v>0</v>
      </c>
      <c r="G7254" s="11">
        <v>0</v>
      </c>
      <c r="H7254" s="11">
        <v>0</v>
      </c>
      <c r="I7254" s="11">
        <v>0</v>
      </c>
      <c r="J7254" s="11">
        <f>ABS(F7254)</f>
        <v>0</v>
      </c>
      <c r="K7254" s="11">
        <f>ABS(G7254)</f>
        <v>0</v>
      </c>
      <c r="L7254" s="11">
        <f>ABS(H7254)</f>
        <v>0</v>
      </c>
      <c r="M7254" s="12">
        <f>ABS(I7254)</f>
        <v>0</v>
      </c>
      <c r="N7254" s="30">
        <f>AVERAGE(Table4[[#This Row],[H7N9+]:[H3N2+]])</f>
        <v>0</v>
      </c>
      <c r="O7254" s="30">
        <f>MAX(Table4[[#This Row],[H7N9+]:[H3N2+]])</f>
        <v>0</v>
      </c>
      <c r="P7254" s="30">
        <f>_xlfn.VAR.P(Table4[[#This Row],[H7N9]:[H3N2]])</f>
        <v>0</v>
      </c>
    </row>
    <row r="7255" spans="1:16" x14ac:dyDescent="0.25">
      <c r="A7255" s="9">
        <v>7254</v>
      </c>
      <c r="B7255" s="36" t="s">
        <v>20337</v>
      </c>
      <c r="C7255" s="10" t="s">
        <v>12173</v>
      </c>
      <c r="D7255" s="11" t="s">
        <v>12174</v>
      </c>
      <c r="E7255" s="11" t="s">
        <v>10353</v>
      </c>
      <c r="F7255" s="11">
        <v>0</v>
      </c>
      <c r="G7255" s="11">
        <v>0</v>
      </c>
      <c r="H7255" s="11">
        <v>0</v>
      </c>
      <c r="I7255" s="11">
        <v>0</v>
      </c>
      <c r="J7255" s="11">
        <f>ABS(F7255)</f>
        <v>0</v>
      </c>
      <c r="K7255" s="11">
        <f>ABS(G7255)</f>
        <v>0</v>
      </c>
      <c r="L7255" s="11">
        <f>ABS(H7255)</f>
        <v>0</v>
      </c>
      <c r="M7255" s="12">
        <f>ABS(I7255)</f>
        <v>0</v>
      </c>
      <c r="N7255" s="30">
        <f>AVERAGE(Table4[[#This Row],[H7N9+]:[H3N2+]])</f>
        <v>0</v>
      </c>
      <c r="O7255" s="30">
        <f>MAX(Table4[[#This Row],[H7N9+]:[H3N2+]])</f>
        <v>0</v>
      </c>
      <c r="P7255" s="30">
        <f>_xlfn.VAR.P(Table4[[#This Row],[H7N9]:[H3N2]])</f>
        <v>0</v>
      </c>
    </row>
    <row r="7256" spans="1:16" x14ac:dyDescent="0.25">
      <c r="A7256" s="9">
        <v>7255</v>
      </c>
      <c r="B7256" s="36" t="s">
        <v>20338</v>
      </c>
      <c r="C7256" s="10" t="s">
        <v>12175</v>
      </c>
      <c r="D7256" s="11" t="s">
        <v>12176</v>
      </c>
      <c r="E7256" s="11" t="s">
        <v>10353</v>
      </c>
      <c r="F7256" s="11">
        <v>0</v>
      </c>
      <c r="G7256" s="11">
        <v>0</v>
      </c>
      <c r="H7256" s="11">
        <v>0</v>
      </c>
      <c r="I7256" s="11">
        <v>-0.25819888974716099</v>
      </c>
      <c r="J7256" s="11">
        <f>ABS(F7256)</f>
        <v>0</v>
      </c>
      <c r="K7256" s="11">
        <f>ABS(G7256)</f>
        <v>0</v>
      </c>
      <c r="L7256" s="11">
        <f>ABS(H7256)</f>
        <v>0</v>
      </c>
      <c r="M7256" s="12">
        <f>ABS(I7256)</f>
        <v>0.25819888974716099</v>
      </c>
      <c r="N7256" s="30">
        <f>AVERAGE(Table4[[#This Row],[H7N9+]:[H3N2+]])</f>
        <v>6.4549722436790247E-2</v>
      </c>
      <c r="O7256" s="30">
        <f>MAX(Table4[[#This Row],[H7N9+]:[H3N2+]])</f>
        <v>0.25819888974716099</v>
      </c>
      <c r="P7256" s="30">
        <f>_xlfn.VAR.P(Table4[[#This Row],[H7N9]:[H3N2]])</f>
        <v>1.2499999999999987E-2</v>
      </c>
    </row>
    <row r="7257" spans="1:16" x14ac:dyDescent="0.25">
      <c r="A7257" s="9">
        <v>7256</v>
      </c>
      <c r="B7257" s="36" t="s">
        <v>20339</v>
      </c>
      <c r="C7257" s="10" t="s">
        <v>12177</v>
      </c>
      <c r="D7257" s="11" t="s">
        <v>12178</v>
      </c>
      <c r="E7257" s="11" t="s">
        <v>10353</v>
      </c>
      <c r="F7257" s="11">
        <v>0</v>
      </c>
      <c r="G7257" s="11">
        <v>0</v>
      </c>
      <c r="H7257" s="11">
        <v>0</v>
      </c>
      <c r="I7257" s="11">
        <v>0</v>
      </c>
      <c r="J7257" s="11">
        <f>ABS(F7257)</f>
        <v>0</v>
      </c>
      <c r="K7257" s="11">
        <f>ABS(G7257)</f>
        <v>0</v>
      </c>
      <c r="L7257" s="11">
        <f>ABS(H7257)</f>
        <v>0</v>
      </c>
      <c r="M7257" s="12">
        <f>ABS(I7257)</f>
        <v>0</v>
      </c>
      <c r="N7257" s="30">
        <f>AVERAGE(Table4[[#This Row],[H7N9+]:[H3N2+]])</f>
        <v>0</v>
      </c>
      <c r="O7257" s="30">
        <f>MAX(Table4[[#This Row],[H7N9+]:[H3N2+]])</f>
        <v>0</v>
      </c>
      <c r="P7257" s="30">
        <f>_xlfn.VAR.P(Table4[[#This Row],[H7N9]:[H3N2]])</f>
        <v>0</v>
      </c>
    </row>
    <row r="7258" spans="1:16" x14ac:dyDescent="0.25">
      <c r="A7258" s="9">
        <v>7257</v>
      </c>
      <c r="B7258" s="36" t="s">
        <v>20340</v>
      </c>
      <c r="C7258" s="10" t="s">
        <v>12179</v>
      </c>
      <c r="D7258" s="11" t="s">
        <v>12180</v>
      </c>
      <c r="E7258" s="11" t="s">
        <v>10353</v>
      </c>
      <c r="F7258" s="11">
        <v>0</v>
      </c>
      <c r="G7258" s="11">
        <v>0</v>
      </c>
      <c r="H7258" s="11">
        <v>0</v>
      </c>
      <c r="I7258" s="11">
        <v>0</v>
      </c>
      <c r="J7258" s="11">
        <f>ABS(F7258)</f>
        <v>0</v>
      </c>
      <c r="K7258" s="11">
        <f>ABS(G7258)</f>
        <v>0</v>
      </c>
      <c r="L7258" s="11">
        <f>ABS(H7258)</f>
        <v>0</v>
      </c>
      <c r="M7258" s="12">
        <f>ABS(I7258)</f>
        <v>0</v>
      </c>
      <c r="N7258" s="30">
        <f>AVERAGE(Table4[[#This Row],[H7N9+]:[H3N2+]])</f>
        <v>0</v>
      </c>
      <c r="O7258" s="30">
        <f>MAX(Table4[[#This Row],[H7N9+]:[H3N2+]])</f>
        <v>0</v>
      </c>
      <c r="P7258" s="30">
        <f>_xlfn.VAR.P(Table4[[#This Row],[H7N9]:[H3N2]])</f>
        <v>0</v>
      </c>
    </row>
    <row r="7259" spans="1:16" x14ac:dyDescent="0.25">
      <c r="A7259" s="9">
        <v>7258</v>
      </c>
      <c r="B7259" s="36" t="s">
        <v>20341</v>
      </c>
      <c r="C7259" s="10" t="s">
        <v>12181</v>
      </c>
      <c r="D7259" s="11" t="s">
        <v>12182</v>
      </c>
      <c r="E7259" s="11" t="s">
        <v>10353</v>
      </c>
      <c r="F7259" s="11">
        <v>0</v>
      </c>
      <c r="G7259" s="11">
        <v>0</v>
      </c>
      <c r="H7259" s="11">
        <v>0</v>
      </c>
      <c r="I7259" s="11">
        <v>0</v>
      </c>
      <c r="J7259" s="11">
        <f>ABS(F7259)</f>
        <v>0</v>
      </c>
      <c r="K7259" s="11">
        <f>ABS(G7259)</f>
        <v>0</v>
      </c>
      <c r="L7259" s="11">
        <f>ABS(H7259)</f>
        <v>0</v>
      </c>
      <c r="M7259" s="12">
        <f>ABS(I7259)</f>
        <v>0</v>
      </c>
      <c r="N7259" s="30">
        <f>AVERAGE(Table4[[#This Row],[H7N9+]:[H3N2+]])</f>
        <v>0</v>
      </c>
      <c r="O7259" s="30">
        <f>MAX(Table4[[#This Row],[H7N9+]:[H3N2+]])</f>
        <v>0</v>
      </c>
      <c r="P7259" s="30">
        <f>_xlfn.VAR.P(Table4[[#This Row],[H7N9]:[H3N2]])</f>
        <v>0</v>
      </c>
    </row>
    <row r="7260" spans="1:16" x14ac:dyDescent="0.25">
      <c r="A7260" s="9">
        <v>7259</v>
      </c>
      <c r="B7260" s="36" t="s">
        <v>20342</v>
      </c>
      <c r="C7260" s="10" t="s">
        <v>12183</v>
      </c>
      <c r="D7260" s="11" t="s">
        <v>12184</v>
      </c>
      <c r="E7260" s="11" t="s">
        <v>10353</v>
      </c>
      <c r="F7260" s="11">
        <v>0</v>
      </c>
      <c r="G7260" s="11">
        <v>0</v>
      </c>
      <c r="H7260" s="11">
        <v>0</v>
      </c>
      <c r="I7260" s="11">
        <v>0</v>
      </c>
      <c r="J7260" s="11">
        <f>ABS(F7260)</f>
        <v>0</v>
      </c>
      <c r="K7260" s="11">
        <f>ABS(G7260)</f>
        <v>0</v>
      </c>
      <c r="L7260" s="11">
        <f>ABS(H7260)</f>
        <v>0</v>
      </c>
      <c r="M7260" s="12">
        <f>ABS(I7260)</f>
        <v>0</v>
      </c>
      <c r="N7260" s="30">
        <f>AVERAGE(Table4[[#This Row],[H7N9+]:[H3N2+]])</f>
        <v>0</v>
      </c>
      <c r="O7260" s="30">
        <f>MAX(Table4[[#This Row],[H7N9+]:[H3N2+]])</f>
        <v>0</v>
      </c>
      <c r="P7260" s="30">
        <f>_xlfn.VAR.P(Table4[[#This Row],[H7N9]:[H3N2]])</f>
        <v>0</v>
      </c>
    </row>
    <row r="7261" spans="1:16" x14ac:dyDescent="0.25">
      <c r="A7261" s="9">
        <v>7260</v>
      </c>
      <c r="B7261" s="36" t="s">
        <v>20343</v>
      </c>
      <c r="C7261" s="10" t="s">
        <v>12185</v>
      </c>
      <c r="D7261" s="11" t="s">
        <v>12186</v>
      </c>
      <c r="E7261" s="11" t="s">
        <v>10353</v>
      </c>
      <c r="F7261" s="11">
        <v>0</v>
      </c>
      <c r="G7261" s="11">
        <v>0</v>
      </c>
      <c r="H7261" s="11">
        <v>0</v>
      </c>
      <c r="I7261" s="11">
        <v>0</v>
      </c>
      <c r="J7261" s="11">
        <f>ABS(F7261)</f>
        <v>0</v>
      </c>
      <c r="K7261" s="11">
        <f>ABS(G7261)</f>
        <v>0</v>
      </c>
      <c r="L7261" s="11">
        <f>ABS(H7261)</f>
        <v>0</v>
      </c>
      <c r="M7261" s="12">
        <f>ABS(I7261)</f>
        <v>0</v>
      </c>
      <c r="N7261" s="30">
        <f>AVERAGE(Table4[[#This Row],[H7N9+]:[H3N2+]])</f>
        <v>0</v>
      </c>
      <c r="O7261" s="30">
        <f>MAX(Table4[[#This Row],[H7N9+]:[H3N2+]])</f>
        <v>0</v>
      </c>
      <c r="P7261" s="30">
        <f>_xlfn.VAR.P(Table4[[#This Row],[H7N9]:[H3N2]])</f>
        <v>0</v>
      </c>
    </row>
    <row r="7262" spans="1:16" x14ac:dyDescent="0.25">
      <c r="A7262" s="9">
        <v>7261</v>
      </c>
      <c r="B7262" s="36" t="s">
        <v>20344</v>
      </c>
      <c r="C7262" s="10" t="s">
        <v>12187</v>
      </c>
      <c r="D7262" s="11" t="s">
        <v>12188</v>
      </c>
      <c r="E7262" s="11" t="s">
        <v>10353</v>
      </c>
      <c r="F7262" s="11">
        <v>0</v>
      </c>
      <c r="G7262" s="11">
        <v>0</v>
      </c>
      <c r="H7262" s="11">
        <v>0</v>
      </c>
      <c r="I7262" s="11">
        <v>0</v>
      </c>
      <c r="J7262" s="11">
        <f>ABS(F7262)</f>
        <v>0</v>
      </c>
      <c r="K7262" s="11">
        <f>ABS(G7262)</f>
        <v>0</v>
      </c>
      <c r="L7262" s="11">
        <f>ABS(H7262)</f>
        <v>0</v>
      </c>
      <c r="M7262" s="12">
        <f>ABS(I7262)</f>
        <v>0</v>
      </c>
      <c r="N7262" s="30">
        <f>AVERAGE(Table4[[#This Row],[H7N9+]:[H3N2+]])</f>
        <v>0</v>
      </c>
      <c r="O7262" s="30">
        <f>MAX(Table4[[#This Row],[H7N9+]:[H3N2+]])</f>
        <v>0</v>
      </c>
      <c r="P7262" s="30">
        <f>_xlfn.VAR.P(Table4[[#This Row],[H7N9]:[H3N2]])</f>
        <v>0</v>
      </c>
    </row>
    <row r="7263" spans="1:16" x14ac:dyDescent="0.25">
      <c r="A7263" s="9">
        <v>7262</v>
      </c>
      <c r="B7263" s="36" t="s">
        <v>20345</v>
      </c>
      <c r="C7263" s="10" t="s">
        <v>12189</v>
      </c>
      <c r="D7263" s="11" t="s">
        <v>12190</v>
      </c>
      <c r="E7263" s="11" t="s">
        <v>10353</v>
      </c>
      <c r="F7263" s="11">
        <v>0</v>
      </c>
      <c r="G7263" s="11">
        <v>0</v>
      </c>
      <c r="H7263" s="11">
        <v>0</v>
      </c>
      <c r="I7263" s="11">
        <v>0</v>
      </c>
      <c r="J7263" s="11">
        <f>ABS(F7263)</f>
        <v>0</v>
      </c>
      <c r="K7263" s="11">
        <f>ABS(G7263)</f>
        <v>0</v>
      </c>
      <c r="L7263" s="11">
        <f>ABS(H7263)</f>
        <v>0</v>
      </c>
      <c r="M7263" s="12">
        <f>ABS(I7263)</f>
        <v>0</v>
      </c>
      <c r="N7263" s="30">
        <f>AVERAGE(Table4[[#This Row],[H7N9+]:[H3N2+]])</f>
        <v>0</v>
      </c>
      <c r="O7263" s="30">
        <f>MAX(Table4[[#This Row],[H7N9+]:[H3N2+]])</f>
        <v>0</v>
      </c>
      <c r="P7263" s="30">
        <f>_xlfn.VAR.P(Table4[[#This Row],[H7N9]:[H3N2]])</f>
        <v>0</v>
      </c>
    </row>
    <row r="7264" spans="1:16" x14ac:dyDescent="0.25">
      <c r="A7264" s="9">
        <v>7263</v>
      </c>
      <c r="B7264" s="36" t="s">
        <v>20346</v>
      </c>
      <c r="C7264" s="10" t="s">
        <v>12191</v>
      </c>
      <c r="D7264" s="11" t="s">
        <v>12192</v>
      </c>
      <c r="E7264" s="11" t="s">
        <v>10353</v>
      </c>
      <c r="F7264" s="11">
        <v>0</v>
      </c>
      <c r="G7264" s="11">
        <v>0</v>
      </c>
      <c r="H7264" s="11">
        <v>0</v>
      </c>
      <c r="I7264" s="11">
        <v>-0.77459666924148296</v>
      </c>
      <c r="J7264" s="11">
        <f>ABS(F7264)</f>
        <v>0</v>
      </c>
      <c r="K7264" s="11">
        <f>ABS(G7264)</f>
        <v>0</v>
      </c>
      <c r="L7264" s="11">
        <f>ABS(H7264)</f>
        <v>0</v>
      </c>
      <c r="M7264" s="12">
        <f>ABS(I7264)</f>
        <v>0.77459666924148296</v>
      </c>
      <c r="N7264" s="30">
        <f>AVERAGE(Table4[[#This Row],[H7N9+]:[H3N2+]])</f>
        <v>0.19364916731037074</v>
      </c>
      <c r="O7264" s="30">
        <f>MAX(Table4[[#This Row],[H7N9+]:[H3N2+]])</f>
        <v>0.77459666924148296</v>
      </c>
      <c r="P7264" s="30">
        <f>_xlfn.VAR.P(Table4[[#This Row],[H7N9]:[H3N2]])</f>
        <v>0.11249999999999988</v>
      </c>
    </row>
    <row r="7265" spans="1:16" x14ac:dyDescent="0.25">
      <c r="A7265" s="9">
        <v>7264</v>
      </c>
      <c r="B7265" s="36" t="s">
        <v>20347</v>
      </c>
      <c r="C7265" s="10" t="s">
        <v>12193</v>
      </c>
      <c r="D7265" s="11" t="s">
        <v>12194</v>
      </c>
      <c r="E7265" s="11" t="s">
        <v>10353</v>
      </c>
      <c r="F7265" s="11">
        <v>0</v>
      </c>
      <c r="G7265" s="11">
        <v>0</v>
      </c>
      <c r="H7265" s="11">
        <v>0</v>
      </c>
      <c r="I7265" s="11">
        <v>0.63245553203367599</v>
      </c>
      <c r="J7265" s="11">
        <f>ABS(F7265)</f>
        <v>0</v>
      </c>
      <c r="K7265" s="11">
        <f>ABS(G7265)</f>
        <v>0</v>
      </c>
      <c r="L7265" s="11">
        <f>ABS(H7265)</f>
        <v>0</v>
      </c>
      <c r="M7265" s="12">
        <f>ABS(I7265)</f>
        <v>0.63245553203367599</v>
      </c>
      <c r="N7265" s="30">
        <f>AVERAGE(Table4[[#This Row],[H7N9+]:[H3N2+]])</f>
        <v>0.158113883008419</v>
      </c>
      <c r="O7265" s="30">
        <f>MAX(Table4[[#This Row],[H7N9+]:[H3N2+]])</f>
        <v>0.63245553203367599</v>
      </c>
      <c r="P7265" s="30">
        <f>_xlfn.VAR.P(Table4[[#This Row],[H7N9]:[H3N2]])</f>
        <v>7.5000000000000025E-2</v>
      </c>
    </row>
    <row r="7266" spans="1:16" x14ac:dyDescent="0.25">
      <c r="A7266" s="9">
        <v>7265</v>
      </c>
      <c r="B7266" s="36" t="s">
        <v>20348</v>
      </c>
      <c r="C7266" s="10" t="s">
        <v>12195</v>
      </c>
      <c r="D7266" s="11" t="s">
        <v>12196</v>
      </c>
      <c r="E7266" s="11" t="s">
        <v>10353</v>
      </c>
      <c r="F7266" s="11">
        <v>0</v>
      </c>
      <c r="G7266" s="11">
        <v>0</v>
      </c>
      <c r="H7266" s="11">
        <v>0</v>
      </c>
      <c r="I7266" s="11">
        <v>0</v>
      </c>
      <c r="J7266" s="11">
        <f>ABS(F7266)</f>
        <v>0</v>
      </c>
      <c r="K7266" s="11">
        <f>ABS(G7266)</f>
        <v>0</v>
      </c>
      <c r="L7266" s="11">
        <f>ABS(H7266)</f>
        <v>0</v>
      </c>
      <c r="M7266" s="12">
        <f>ABS(I7266)</f>
        <v>0</v>
      </c>
      <c r="N7266" s="30">
        <f>AVERAGE(Table4[[#This Row],[H7N9+]:[H3N2+]])</f>
        <v>0</v>
      </c>
      <c r="O7266" s="30">
        <f>MAX(Table4[[#This Row],[H7N9+]:[H3N2+]])</f>
        <v>0</v>
      </c>
      <c r="P7266" s="30">
        <f>_xlfn.VAR.P(Table4[[#This Row],[H7N9]:[H3N2]])</f>
        <v>0</v>
      </c>
    </row>
    <row r="7267" spans="1:16" x14ac:dyDescent="0.25">
      <c r="A7267" s="9">
        <v>7266</v>
      </c>
      <c r="B7267" s="36" t="s">
        <v>20349</v>
      </c>
      <c r="C7267" s="10" t="s">
        <v>12197</v>
      </c>
      <c r="D7267" s="11" t="s">
        <v>12198</v>
      </c>
      <c r="E7267" s="11" t="s">
        <v>10353</v>
      </c>
      <c r="F7267" s="11">
        <v>0</v>
      </c>
      <c r="G7267" s="11">
        <v>0</v>
      </c>
      <c r="H7267" s="11">
        <v>0</v>
      </c>
      <c r="I7267" s="11">
        <v>0</v>
      </c>
      <c r="J7267" s="11">
        <f>ABS(F7267)</f>
        <v>0</v>
      </c>
      <c r="K7267" s="11">
        <f>ABS(G7267)</f>
        <v>0</v>
      </c>
      <c r="L7267" s="11">
        <f>ABS(H7267)</f>
        <v>0</v>
      </c>
      <c r="M7267" s="12">
        <f>ABS(I7267)</f>
        <v>0</v>
      </c>
      <c r="N7267" s="30">
        <f>AVERAGE(Table4[[#This Row],[H7N9+]:[H3N2+]])</f>
        <v>0</v>
      </c>
      <c r="O7267" s="30">
        <f>MAX(Table4[[#This Row],[H7N9+]:[H3N2+]])</f>
        <v>0</v>
      </c>
      <c r="P7267" s="30">
        <f>_xlfn.VAR.P(Table4[[#This Row],[H7N9]:[H3N2]])</f>
        <v>0</v>
      </c>
    </row>
    <row r="7268" spans="1:16" x14ac:dyDescent="0.25">
      <c r="A7268" s="9">
        <v>7267</v>
      </c>
      <c r="B7268" s="36" t="s">
        <v>20350</v>
      </c>
      <c r="C7268" s="10" t="s">
        <v>12199</v>
      </c>
      <c r="D7268" s="11" t="s">
        <v>12200</v>
      </c>
      <c r="E7268" s="11" t="s">
        <v>10353</v>
      </c>
      <c r="F7268" s="11">
        <v>0</v>
      </c>
      <c r="G7268" s="11">
        <v>0</v>
      </c>
      <c r="H7268" s="11">
        <v>0</v>
      </c>
      <c r="I7268" s="11">
        <v>0</v>
      </c>
      <c r="J7268" s="11">
        <f>ABS(F7268)</f>
        <v>0</v>
      </c>
      <c r="K7268" s="11">
        <f>ABS(G7268)</f>
        <v>0</v>
      </c>
      <c r="L7268" s="11">
        <f>ABS(H7268)</f>
        <v>0</v>
      </c>
      <c r="M7268" s="12">
        <f>ABS(I7268)</f>
        <v>0</v>
      </c>
      <c r="N7268" s="30">
        <f>AVERAGE(Table4[[#This Row],[H7N9+]:[H3N2+]])</f>
        <v>0</v>
      </c>
      <c r="O7268" s="30">
        <f>MAX(Table4[[#This Row],[H7N9+]:[H3N2+]])</f>
        <v>0</v>
      </c>
      <c r="P7268" s="30">
        <f>_xlfn.VAR.P(Table4[[#This Row],[H7N9]:[H3N2]])</f>
        <v>0</v>
      </c>
    </row>
    <row r="7269" spans="1:16" x14ac:dyDescent="0.25">
      <c r="A7269" s="9">
        <v>7268</v>
      </c>
      <c r="B7269" s="36" t="s">
        <v>20351</v>
      </c>
      <c r="C7269" s="10" t="s">
        <v>12201</v>
      </c>
      <c r="D7269" s="11" t="s">
        <v>12202</v>
      </c>
      <c r="E7269" s="11" t="s">
        <v>10353</v>
      </c>
      <c r="F7269" s="11">
        <v>0</v>
      </c>
      <c r="G7269" s="11">
        <v>0.77459666924148296</v>
      </c>
      <c r="H7269" s="11">
        <v>0</v>
      </c>
      <c r="I7269" s="11">
        <v>0</v>
      </c>
      <c r="J7269" s="11">
        <f>ABS(F7269)</f>
        <v>0</v>
      </c>
      <c r="K7269" s="11">
        <f>ABS(G7269)</f>
        <v>0.77459666924148296</v>
      </c>
      <c r="L7269" s="11">
        <f>ABS(H7269)</f>
        <v>0</v>
      </c>
      <c r="M7269" s="12">
        <f>ABS(I7269)</f>
        <v>0</v>
      </c>
      <c r="N7269" s="30">
        <f>AVERAGE(Table4[[#This Row],[H7N9+]:[H3N2+]])</f>
        <v>0.19364916731037074</v>
      </c>
      <c r="O7269" s="30">
        <f>MAX(Table4[[#This Row],[H7N9+]:[H3N2+]])</f>
        <v>0.77459666924148296</v>
      </c>
      <c r="P7269" s="30">
        <f>_xlfn.VAR.P(Table4[[#This Row],[H7N9]:[H3N2]])</f>
        <v>0.11249999999999988</v>
      </c>
    </row>
    <row r="7270" spans="1:16" x14ac:dyDescent="0.25">
      <c r="A7270" s="9">
        <v>7269</v>
      </c>
      <c r="B7270" s="36" t="s">
        <v>20352</v>
      </c>
      <c r="C7270" s="10" t="s">
        <v>12203</v>
      </c>
      <c r="D7270" s="11" t="s">
        <v>12204</v>
      </c>
      <c r="E7270" s="11" t="s">
        <v>10353</v>
      </c>
      <c r="F7270" s="11">
        <v>0</v>
      </c>
      <c r="G7270" s="11">
        <v>0</v>
      </c>
      <c r="H7270" s="11">
        <v>0</v>
      </c>
      <c r="I7270" s="11">
        <v>0</v>
      </c>
      <c r="J7270" s="11">
        <f>ABS(F7270)</f>
        <v>0</v>
      </c>
      <c r="K7270" s="11">
        <f>ABS(G7270)</f>
        <v>0</v>
      </c>
      <c r="L7270" s="11">
        <f>ABS(H7270)</f>
        <v>0</v>
      </c>
      <c r="M7270" s="12">
        <f>ABS(I7270)</f>
        <v>0</v>
      </c>
      <c r="N7270" s="30">
        <f>AVERAGE(Table4[[#This Row],[H7N9+]:[H3N2+]])</f>
        <v>0</v>
      </c>
      <c r="O7270" s="30">
        <f>MAX(Table4[[#This Row],[H7N9+]:[H3N2+]])</f>
        <v>0</v>
      </c>
      <c r="P7270" s="30">
        <f>_xlfn.VAR.P(Table4[[#This Row],[H7N9]:[H3N2]])</f>
        <v>0</v>
      </c>
    </row>
    <row r="7271" spans="1:16" x14ac:dyDescent="0.25">
      <c r="A7271" s="9">
        <v>7270</v>
      </c>
      <c r="B7271" s="36" t="s">
        <v>20353</v>
      </c>
      <c r="C7271" s="10" t="s">
        <v>12205</v>
      </c>
      <c r="D7271" s="11" t="s">
        <v>12206</v>
      </c>
      <c r="E7271" s="11" t="s">
        <v>10353</v>
      </c>
      <c r="F7271" s="11">
        <v>0</v>
      </c>
      <c r="G7271" s="11">
        <v>0</v>
      </c>
      <c r="H7271" s="11">
        <v>0</v>
      </c>
      <c r="I7271" s="11">
        <v>-0.25819888974716099</v>
      </c>
      <c r="J7271" s="11">
        <f>ABS(F7271)</f>
        <v>0</v>
      </c>
      <c r="K7271" s="11">
        <f>ABS(G7271)</f>
        <v>0</v>
      </c>
      <c r="L7271" s="11">
        <f>ABS(H7271)</f>
        <v>0</v>
      </c>
      <c r="M7271" s="12">
        <f>ABS(I7271)</f>
        <v>0.25819888974716099</v>
      </c>
      <c r="N7271" s="30">
        <f>AVERAGE(Table4[[#This Row],[H7N9+]:[H3N2+]])</f>
        <v>6.4549722436790247E-2</v>
      </c>
      <c r="O7271" s="30">
        <f>MAX(Table4[[#This Row],[H7N9+]:[H3N2+]])</f>
        <v>0.25819888974716099</v>
      </c>
      <c r="P7271" s="30">
        <f>_xlfn.VAR.P(Table4[[#This Row],[H7N9]:[H3N2]])</f>
        <v>1.2499999999999987E-2</v>
      </c>
    </row>
    <row r="7272" spans="1:16" x14ac:dyDescent="0.25">
      <c r="A7272" s="9">
        <v>7271</v>
      </c>
      <c r="B7272" s="36" t="s">
        <v>20354</v>
      </c>
      <c r="C7272" s="10" t="s">
        <v>12207</v>
      </c>
      <c r="D7272" s="11" t="s">
        <v>12208</v>
      </c>
      <c r="E7272" s="11" t="s">
        <v>10353</v>
      </c>
      <c r="F7272" s="11">
        <v>0</v>
      </c>
      <c r="G7272" s="11">
        <v>0</v>
      </c>
      <c r="H7272" s="11">
        <v>0</v>
      </c>
      <c r="I7272" s="11">
        <v>0</v>
      </c>
      <c r="J7272" s="11">
        <f>ABS(F7272)</f>
        <v>0</v>
      </c>
      <c r="K7272" s="11">
        <f>ABS(G7272)</f>
        <v>0</v>
      </c>
      <c r="L7272" s="11">
        <f>ABS(H7272)</f>
        <v>0</v>
      </c>
      <c r="M7272" s="12">
        <f>ABS(I7272)</f>
        <v>0</v>
      </c>
      <c r="N7272" s="30">
        <f>AVERAGE(Table4[[#This Row],[H7N9+]:[H3N2+]])</f>
        <v>0</v>
      </c>
      <c r="O7272" s="30">
        <f>MAX(Table4[[#This Row],[H7N9+]:[H3N2+]])</f>
        <v>0</v>
      </c>
      <c r="P7272" s="30">
        <f>_xlfn.VAR.P(Table4[[#This Row],[H7N9]:[H3N2]])</f>
        <v>0</v>
      </c>
    </row>
    <row r="7273" spans="1:16" x14ac:dyDescent="0.25">
      <c r="A7273" s="9">
        <v>7272</v>
      </c>
      <c r="B7273" s="36" t="s">
        <v>20355</v>
      </c>
      <c r="C7273" s="10" t="s">
        <v>12209</v>
      </c>
      <c r="D7273" s="11" t="s">
        <v>12210</v>
      </c>
      <c r="E7273" s="11" t="s">
        <v>10353</v>
      </c>
      <c r="F7273" s="11">
        <v>0</v>
      </c>
      <c r="G7273" s="11">
        <v>0</v>
      </c>
      <c r="H7273" s="11">
        <v>0</v>
      </c>
      <c r="I7273" s="11">
        <v>0</v>
      </c>
      <c r="J7273" s="11">
        <f>ABS(F7273)</f>
        <v>0</v>
      </c>
      <c r="K7273" s="11">
        <f>ABS(G7273)</f>
        <v>0</v>
      </c>
      <c r="L7273" s="11">
        <f>ABS(H7273)</f>
        <v>0</v>
      </c>
      <c r="M7273" s="12">
        <f>ABS(I7273)</f>
        <v>0</v>
      </c>
      <c r="N7273" s="30">
        <f>AVERAGE(Table4[[#This Row],[H7N9+]:[H3N2+]])</f>
        <v>0</v>
      </c>
      <c r="O7273" s="30">
        <f>MAX(Table4[[#This Row],[H7N9+]:[H3N2+]])</f>
        <v>0</v>
      </c>
      <c r="P7273" s="30">
        <f>_xlfn.VAR.P(Table4[[#This Row],[H7N9]:[H3N2]])</f>
        <v>0</v>
      </c>
    </row>
    <row r="7274" spans="1:16" x14ac:dyDescent="0.25">
      <c r="A7274" s="9">
        <v>7273</v>
      </c>
      <c r="B7274" s="36" t="s">
        <v>20356</v>
      </c>
      <c r="C7274" s="10" t="s">
        <v>12211</v>
      </c>
      <c r="D7274" s="11" t="s">
        <v>12212</v>
      </c>
      <c r="E7274" s="11" t="s">
        <v>10353</v>
      </c>
      <c r="F7274" s="11">
        <v>0</v>
      </c>
      <c r="G7274" s="11">
        <v>0</v>
      </c>
      <c r="H7274" s="11">
        <v>0</v>
      </c>
      <c r="I7274" s="11">
        <v>0</v>
      </c>
      <c r="J7274" s="11">
        <f>ABS(F7274)</f>
        <v>0</v>
      </c>
      <c r="K7274" s="11">
        <f>ABS(G7274)</f>
        <v>0</v>
      </c>
      <c r="L7274" s="11">
        <f>ABS(H7274)</f>
        <v>0</v>
      </c>
      <c r="M7274" s="12">
        <f>ABS(I7274)</f>
        <v>0</v>
      </c>
      <c r="N7274" s="30">
        <f>AVERAGE(Table4[[#This Row],[H7N9+]:[H3N2+]])</f>
        <v>0</v>
      </c>
      <c r="O7274" s="30">
        <f>MAX(Table4[[#This Row],[H7N9+]:[H3N2+]])</f>
        <v>0</v>
      </c>
      <c r="P7274" s="30">
        <f>_xlfn.VAR.P(Table4[[#This Row],[H7N9]:[H3N2]])</f>
        <v>0</v>
      </c>
    </row>
    <row r="7275" spans="1:16" x14ac:dyDescent="0.25">
      <c r="A7275" s="9">
        <v>7274</v>
      </c>
      <c r="B7275" s="36" t="s">
        <v>20357</v>
      </c>
      <c r="C7275" s="10" t="s">
        <v>12213</v>
      </c>
      <c r="D7275" s="11" t="s">
        <v>12214</v>
      </c>
      <c r="E7275" s="11" t="s">
        <v>10353</v>
      </c>
      <c r="F7275" s="11">
        <v>0</v>
      </c>
      <c r="G7275" s="11">
        <v>0</v>
      </c>
      <c r="H7275" s="11">
        <v>0</v>
      </c>
      <c r="I7275" s="11">
        <v>0</v>
      </c>
      <c r="J7275" s="11">
        <f>ABS(F7275)</f>
        <v>0</v>
      </c>
      <c r="K7275" s="11">
        <f>ABS(G7275)</f>
        <v>0</v>
      </c>
      <c r="L7275" s="11">
        <f>ABS(H7275)</f>
        <v>0</v>
      </c>
      <c r="M7275" s="12">
        <f>ABS(I7275)</f>
        <v>0</v>
      </c>
      <c r="N7275" s="30">
        <f>AVERAGE(Table4[[#This Row],[H7N9+]:[H3N2+]])</f>
        <v>0</v>
      </c>
      <c r="O7275" s="30">
        <f>MAX(Table4[[#This Row],[H7N9+]:[H3N2+]])</f>
        <v>0</v>
      </c>
      <c r="P7275" s="30">
        <f>_xlfn.VAR.P(Table4[[#This Row],[H7N9]:[H3N2]])</f>
        <v>0</v>
      </c>
    </row>
    <row r="7276" spans="1:16" x14ac:dyDescent="0.25">
      <c r="A7276" s="9">
        <v>7275</v>
      </c>
      <c r="B7276" s="36" t="s">
        <v>20358</v>
      </c>
      <c r="C7276" s="10" t="s">
        <v>12215</v>
      </c>
      <c r="D7276" s="11" t="s">
        <v>12216</v>
      </c>
      <c r="E7276" s="11" t="s">
        <v>10353</v>
      </c>
      <c r="F7276" s="11">
        <v>-0.8</v>
      </c>
      <c r="G7276" s="11">
        <v>-0.8</v>
      </c>
      <c r="H7276" s="11">
        <v>-0.6</v>
      </c>
      <c r="I7276" s="11">
        <v>-0.6</v>
      </c>
      <c r="J7276" s="11">
        <f>ABS(F7276)</f>
        <v>0.8</v>
      </c>
      <c r="K7276" s="11">
        <f>ABS(G7276)</f>
        <v>0.8</v>
      </c>
      <c r="L7276" s="11">
        <f>ABS(H7276)</f>
        <v>0.6</v>
      </c>
      <c r="M7276" s="12">
        <f>ABS(I7276)</f>
        <v>0.6</v>
      </c>
      <c r="N7276" s="30">
        <f>AVERAGE(Table4[[#This Row],[H7N9+]:[H3N2+]])</f>
        <v>0.70000000000000007</v>
      </c>
      <c r="O7276" s="30">
        <f>MAX(Table4[[#This Row],[H7N9+]:[H3N2+]])</f>
        <v>0.8</v>
      </c>
      <c r="P7276" s="30">
        <f>_xlfn.VAR.P(Table4[[#This Row],[H7N9]:[H3N2]])</f>
        <v>9.9999999999998979E-3</v>
      </c>
    </row>
    <row r="7277" spans="1:16" x14ac:dyDescent="0.25">
      <c r="A7277" s="9">
        <v>7276</v>
      </c>
      <c r="B7277" s="36" t="s">
        <v>20359</v>
      </c>
      <c r="C7277" s="10" t="s">
        <v>12217</v>
      </c>
      <c r="D7277" s="11" t="s">
        <v>12218</v>
      </c>
      <c r="E7277" s="11" t="s">
        <v>10353</v>
      </c>
      <c r="F7277" s="11">
        <v>-0.8</v>
      </c>
      <c r="G7277" s="11">
        <v>-0.8</v>
      </c>
      <c r="H7277" s="11">
        <v>-0.6</v>
      </c>
      <c r="I7277" s="11">
        <v>-0.6</v>
      </c>
      <c r="J7277" s="11">
        <f>ABS(F7277)</f>
        <v>0.8</v>
      </c>
      <c r="K7277" s="11">
        <f>ABS(G7277)</f>
        <v>0.8</v>
      </c>
      <c r="L7277" s="11">
        <f>ABS(H7277)</f>
        <v>0.6</v>
      </c>
      <c r="M7277" s="12">
        <f>ABS(I7277)</f>
        <v>0.6</v>
      </c>
      <c r="N7277" s="30">
        <f>AVERAGE(Table4[[#This Row],[H7N9+]:[H3N2+]])</f>
        <v>0.70000000000000007</v>
      </c>
      <c r="O7277" s="30">
        <f>MAX(Table4[[#This Row],[H7N9+]:[H3N2+]])</f>
        <v>0.8</v>
      </c>
      <c r="P7277" s="30">
        <f>_xlfn.VAR.P(Table4[[#This Row],[H7N9]:[H3N2]])</f>
        <v>9.9999999999998979E-3</v>
      </c>
    </row>
    <row r="7278" spans="1:16" x14ac:dyDescent="0.25">
      <c r="A7278" s="9">
        <v>7277</v>
      </c>
      <c r="B7278" s="36" t="s">
        <v>20360</v>
      </c>
      <c r="C7278" s="10" t="s">
        <v>12219</v>
      </c>
      <c r="D7278" s="11" t="s">
        <v>12220</v>
      </c>
      <c r="E7278" s="11" t="s">
        <v>10353</v>
      </c>
      <c r="F7278" s="11">
        <v>0</v>
      </c>
      <c r="G7278" s="11">
        <v>0</v>
      </c>
      <c r="H7278" s="11">
        <v>0</v>
      </c>
      <c r="I7278" s="11">
        <v>0</v>
      </c>
      <c r="J7278" s="11">
        <f>ABS(F7278)</f>
        <v>0</v>
      </c>
      <c r="K7278" s="11">
        <f>ABS(G7278)</f>
        <v>0</v>
      </c>
      <c r="L7278" s="11">
        <f>ABS(H7278)</f>
        <v>0</v>
      </c>
      <c r="M7278" s="12">
        <f>ABS(I7278)</f>
        <v>0</v>
      </c>
      <c r="N7278" s="30">
        <f>AVERAGE(Table4[[#This Row],[H7N9+]:[H3N2+]])</f>
        <v>0</v>
      </c>
      <c r="O7278" s="30">
        <f>MAX(Table4[[#This Row],[H7N9+]:[H3N2+]])</f>
        <v>0</v>
      </c>
      <c r="P7278" s="30">
        <f>_xlfn.VAR.P(Table4[[#This Row],[H7N9]:[H3N2]])</f>
        <v>0</v>
      </c>
    </row>
    <row r="7279" spans="1:16" x14ac:dyDescent="0.25">
      <c r="A7279" s="9">
        <v>7278</v>
      </c>
      <c r="B7279" s="36" t="s">
        <v>20361</v>
      </c>
      <c r="C7279" s="10" t="s">
        <v>12221</v>
      </c>
      <c r="D7279" s="11" t="s">
        <v>12222</v>
      </c>
      <c r="E7279" s="11" t="s">
        <v>10353</v>
      </c>
      <c r="F7279" s="11">
        <v>0</v>
      </c>
      <c r="G7279" s="11">
        <v>0</v>
      </c>
      <c r="H7279" s="11">
        <v>0</v>
      </c>
      <c r="I7279" s="11">
        <v>0</v>
      </c>
      <c r="J7279" s="11">
        <f>ABS(F7279)</f>
        <v>0</v>
      </c>
      <c r="K7279" s="11">
        <f>ABS(G7279)</f>
        <v>0</v>
      </c>
      <c r="L7279" s="11">
        <f>ABS(H7279)</f>
        <v>0</v>
      </c>
      <c r="M7279" s="12">
        <f>ABS(I7279)</f>
        <v>0</v>
      </c>
      <c r="N7279" s="30">
        <f>AVERAGE(Table4[[#This Row],[H7N9+]:[H3N2+]])</f>
        <v>0</v>
      </c>
      <c r="O7279" s="30">
        <f>MAX(Table4[[#This Row],[H7N9+]:[H3N2+]])</f>
        <v>0</v>
      </c>
      <c r="P7279" s="30">
        <f>_xlfn.VAR.P(Table4[[#This Row],[H7N9]:[H3N2]])</f>
        <v>0</v>
      </c>
    </row>
    <row r="7280" spans="1:16" x14ac:dyDescent="0.25">
      <c r="A7280" s="9">
        <v>7279</v>
      </c>
      <c r="B7280" s="36" t="s">
        <v>20362</v>
      </c>
      <c r="C7280" s="10" t="s">
        <v>12223</v>
      </c>
      <c r="D7280" s="11" t="s">
        <v>12224</v>
      </c>
      <c r="E7280" s="11" t="s">
        <v>10353</v>
      </c>
      <c r="F7280" s="11">
        <v>0</v>
      </c>
      <c r="G7280" s="11">
        <v>0</v>
      </c>
      <c r="H7280" s="11">
        <v>0</v>
      </c>
      <c r="I7280" s="11">
        <v>0</v>
      </c>
      <c r="J7280" s="11">
        <f>ABS(F7280)</f>
        <v>0</v>
      </c>
      <c r="K7280" s="11">
        <f>ABS(G7280)</f>
        <v>0</v>
      </c>
      <c r="L7280" s="11">
        <f>ABS(H7280)</f>
        <v>0</v>
      </c>
      <c r="M7280" s="12">
        <f>ABS(I7280)</f>
        <v>0</v>
      </c>
      <c r="N7280" s="30">
        <f>AVERAGE(Table4[[#This Row],[H7N9+]:[H3N2+]])</f>
        <v>0</v>
      </c>
      <c r="O7280" s="30">
        <f>MAX(Table4[[#This Row],[H7N9+]:[H3N2+]])</f>
        <v>0</v>
      </c>
      <c r="P7280" s="30">
        <f>_xlfn.VAR.P(Table4[[#This Row],[H7N9]:[H3N2]])</f>
        <v>0</v>
      </c>
    </row>
    <row r="7281" spans="1:16" x14ac:dyDescent="0.25">
      <c r="A7281" s="9">
        <v>7280</v>
      </c>
      <c r="B7281" s="36" t="s">
        <v>20363</v>
      </c>
      <c r="C7281" s="10" t="s">
        <v>12225</v>
      </c>
      <c r="D7281" s="11" t="s">
        <v>12226</v>
      </c>
      <c r="E7281" s="11" t="s">
        <v>10353</v>
      </c>
      <c r="F7281" s="11">
        <v>0.77459666924148296</v>
      </c>
      <c r="G7281" s="11">
        <v>0</v>
      </c>
      <c r="H7281" s="11">
        <v>0.25819888974716099</v>
      </c>
      <c r="I7281" s="11">
        <v>0</v>
      </c>
      <c r="J7281" s="11">
        <f>ABS(F7281)</f>
        <v>0.77459666924148296</v>
      </c>
      <c r="K7281" s="11">
        <f>ABS(G7281)</f>
        <v>0</v>
      </c>
      <c r="L7281" s="11">
        <f>ABS(H7281)</f>
        <v>0.25819888974716099</v>
      </c>
      <c r="M7281" s="12">
        <f>ABS(I7281)</f>
        <v>0</v>
      </c>
      <c r="N7281" s="30">
        <f>AVERAGE(Table4[[#This Row],[H7N9+]:[H3N2+]])</f>
        <v>0.25819888974716099</v>
      </c>
      <c r="O7281" s="30">
        <f>MAX(Table4[[#This Row],[H7N9+]:[H3N2+]])</f>
        <v>0.77459666924148296</v>
      </c>
      <c r="P7281" s="30">
        <f>_xlfn.VAR.P(Table4[[#This Row],[H7N9]:[H3N2]])</f>
        <v>9.9999999999999867E-2</v>
      </c>
    </row>
    <row r="7282" spans="1:16" x14ac:dyDescent="0.25">
      <c r="A7282" s="9">
        <v>7281</v>
      </c>
      <c r="B7282" s="36" t="s">
        <v>20364</v>
      </c>
      <c r="C7282" s="10" t="s">
        <v>12227</v>
      </c>
      <c r="D7282" s="11" t="s">
        <v>12228</v>
      </c>
      <c r="E7282" s="11" t="s">
        <v>10353</v>
      </c>
      <c r="F7282" s="11">
        <v>0.77459666924148296</v>
      </c>
      <c r="G7282" s="11">
        <v>0</v>
      </c>
      <c r="H7282" s="11">
        <v>0.25819888974716099</v>
      </c>
      <c r="I7282" s="11">
        <v>0</v>
      </c>
      <c r="J7282" s="11">
        <f>ABS(F7282)</f>
        <v>0.77459666924148296</v>
      </c>
      <c r="K7282" s="11">
        <f>ABS(G7282)</f>
        <v>0</v>
      </c>
      <c r="L7282" s="11">
        <f>ABS(H7282)</f>
        <v>0.25819888974716099</v>
      </c>
      <c r="M7282" s="12">
        <f>ABS(I7282)</f>
        <v>0</v>
      </c>
      <c r="N7282" s="30">
        <f>AVERAGE(Table4[[#This Row],[H7N9+]:[H3N2+]])</f>
        <v>0.25819888974716099</v>
      </c>
      <c r="O7282" s="30">
        <f>MAX(Table4[[#This Row],[H7N9+]:[H3N2+]])</f>
        <v>0.77459666924148296</v>
      </c>
      <c r="P7282" s="30">
        <f>_xlfn.VAR.P(Table4[[#This Row],[H7N9]:[H3N2]])</f>
        <v>9.9999999999999867E-2</v>
      </c>
    </row>
    <row r="7283" spans="1:16" x14ac:dyDescent="0.25">
      <c r="A7283" s="9">
        <v>7282</v>
      </c>
      <c r="B7283" s="36" t="s">
        <v>20365</v>
      </c>
      <c r="C7283" s="10" t="s">
        <v>12229</v>
      </c>
      <c r="D7283" s="11" t="s">
        <v>12230</v>
      </c>
      <c r="E7283" s="11" t="s">
        <v>10353</v>
      </c>
      <c r="F7283" s="11">
        <v>0</v>
      </c>
      <c r="G7283" s="11">
        <v>0</v>
      </c>
      <c r="H7283" s="11">
        <v>0</v>
      </c>
      <c r="I7283" s="11">
        <v>0</v>
      </c>
      <c r="J7283" s="11">
        <f>ABS(F7283)</f>
        <v>0</v>
      </c>
      <c r="K7283" s="11">
        <f>ABS(G7283)</f>
        <v>0</v>
      </c>
      <c r="L7283" s="11">
        <f>ABS(H7283)</f>
        <v>0</v>
      </c>
      <c r="M7283" s="12">
        <f>ABS(I7283)</f>
        <v>0</v>
      </c>
      <c r="N7283" s="30">
        <f>AVERAGE(Table4[[#This Row],[H7N9+]:[H3N2+]])</f>
        <v>0</v>
      </c>
      <c r="O7283" s="30">
        <f>MAX(Table4[[#This Row],[H7N9+]:[H3N2+]])</f>
        <v>0</v>
      </c>
      <c r="P7283" s="30">
        <f>_xlfn.VAR.P(Table4[[#This Row],[H7N9]:[H3N2]])</f>
        <v>0</v>
      </c>
    </row>
    <row r="7284" spans="1:16" x14ac:dyDescent="0.25">
      <c r="A7284" s="9">
        <v>7283</v>
      </c>
      <c r="B7284" s="36" t="s">
        <v>20366</v>
      </c>
      <c r="C7284" s="10" t="s">
        <v>12231</v>
      </c>
      <c r="D7284" s="11" t="s">
        <v>12232</v>
      </c>
      <c r="E7284" s="11" t="s">
        <v>10353</v>
      </c>
      <c r="F7284" s="11">
        <v>0</v>
      </c>
      <c r="G7284" s="11">
        <v>0</v>
      </c>
      <c r="H7284" s="11">
        <v>0</v>
      </c>
      <c r="I7284" s="11">
        <v>0</v>
      </c>
      <c r="J7284" s="11">
        <f>ABS(F7284)</f>
        <v>0</v>
      </c>
      <c r="K7284" s="11">
        <f>ABS(G7284)</f>
        <v>0</v>
      </c>
      <c r="L7284" s="11">
        <f>ABS(H7284)</f>
        <v>0</v>
      </c>
      <c r="M7284" s="12">
        <f>ABS(I7284)</f>
        <v>0</v>
      </c>
      <c r="N7284" s="30">
        <f>AVERAGE(Table4[[#This Row],[H7N9+]:[H3N2+]])</f>
        <v>0</v>
      </c>
      <c r="O7284" s="30">
        <f>MAX(Table4[[#This Row],[H7N9+]:[H3N2+]])</f>
        <v>0</v>
      </c>
      <c r="P7284" s="30">
        <f>_xlfn.VAR.P(Table4[[#This Row],[H7N9]:[H3N2]])</f>
        <v>0</v>
      </c>
    </row>
    <row r="7285" spans="1:16" x14ac:dyDescent="0.25">
      <c r="A7285" s="9">
        <v>7284</v>
      </c>
      <c r="B7285" s="36" t="s">
        <v>20367</v>
      </c>
      <c r="C7285" s="10" t="s">
        <v>12233</v>
      </c>
      <c r="D7285" s="11" t="s">
        <v>12234</v>
      </c>
      <c r="E7285" s="11" t="s">
        <v>10353</v>
      </c>
      <c r="F7285" s="11">
        <v>0</v>
      </c>
      <c r="G7285" s="11">
        <v>0.77459666924148296</v>
      </c>
      <c r="H7285" s="11">
        <v>0</v>
      </c>
      <c r="I7285" s="11">
        <v>0</v>
      </c>
      <c r="J7285" s="11">
        <f>ABS(F7285)</f>
        <v>0</v>
      </c>
      <c r="K7285" s="11">
        <f>ABS(G7285)</f>
        <v>0.77459666924148296</v>
      </c>
      <c r="L7285" s="11">
        <f>ABS(H7285)</f>
        <v>0</v>
      </c>
      <c r="M7285" s="12">
        <f>ABS(I7285)</f>
        <v>0</v>
      </c>
      <c r="N7285" s="30">
        <f>AVERAGE(Table4[[#This Row],[H7N9+]:[H3N2+]])</f>
        <v>0.19364916731037074</v>
      </c>
      <c r="O7285" s="30">
        <f>MAX(Table4[[#This Row],[H7N9+]:[H3N2+]])</f>
        <v>0.77459666924148296</v>
      </c>
      <c r="P7285" s="30">
        <f>_xlfn.VAR.P(Table4[[#This Row],[H7N9]:[H3N2]])</f>
        <v>0.11249999999999988</v>
      </c>
    </row>
    <row r="7286" spans="1:16" x14ac:dyDescent="0.25">
      <c r="A7286" s="9">
        <v>7285</v>
      </c>
      <c r="B7286" s="36" t="s">
        <v>20368</v>
      </c>
      <c r="C7286" s="10" t="s">
        <v>12235</v>
      </c>
      <c r="D7286" s="11" t="s">
        <v>12236</v>
      </c>
      <c r="E7286" s="11" t="s">
        <v>10353</v>
      </c>
      <c r="F7286" s="11">
        <v>0</v>
      </c>
      <c r="G7286" s="11">
        <v>0</v>
      </c>
      <c r="H7286" s="11">
        <v>0</v>
      </c>
      <c r="I7286" s="11">
        <v>0</v>
      </c>
      <c r="J7286" s="11">
        <f>ABS(F7286)</f>
        <v>0</v>
      </c>
      <c r="K7286" s="11">
        <f>ABS(G7286)</f>
        <v>0</v>
      </c>
      <c r="L7286" s="11">
        <f>ABS(H7286)</f>
        <v>0</v>
      </c>
      <c r="M7286" s="12">
        <f>ABS(I7286)</f>
        <v>0</v>
      </c>
      <c r="N7286" s="30">
        <f>AVERAGE(Table4[[#This Row],[H7N9+]:[H3N2+]])</f>
        <v>0</v>
      </c>
      <c r="O7286" s="30">
        <f>MAX(Table4[[#This Row],[H7N9+]:[H3N2+]])</f>
        <v>0</v>
      </c>
      <c r="P7286" s="30">
        <f>_xlfn.VAR.P(Table4[[#This Row],[H7N9]:[H3N2]])</f>
        <v>0</v>
      </c>
    </row>
    <row r="7287" spans="1:16" x14ac:dyDescent="0.25">
      <c r="A7287" s="9">
        <v>7286</v>
      </c>
      <c r="B7287" s="36" t="s">
        <v>20369</v>
      </c>
      <c r="C7287" s="10" t="s">
        <v>12237</v>
      </c>
      <c r="D7287" s="11" t="s">
        <v>12238</v>
      </c>
      <c r="E7287" s="11" t="s">
        <v>10353</v>
      </c>
      <c r="F7287" s="11">
        <v>0</v>
      </c>
      <c r="G7287" s="11">
        <v>0.77459666924148296</v>
      </c>
      <c r="H7287" s="11">
        <v>0</v>
      </c>
      <c r="I7287" s="11">
        <v>0</v>
      </c>
      <c r="J7287" s="11">
        <f>ABS(F7287)</f>
        <v>0</v>
      </c>
      <c r="K7287" s="11">
        <f>ABS(G7287)</f>
        <v>0.77459666924148296</v>
      </c>
      <c r="L7287" s="11">
        <f>ABS(H7287)</f>
        <v>0</v>
      </c>
      <c r="M7287" s="12">
        <f>ABS(I7287)</f>
        <v>0</v>
      </c>
      <c r="N7287" s="30">
        <f>AVERAGE(Table4[[#This Row],[H7N9+]:[H3N2+]])</f>
        <v>0.19364916731037074</v>
      </c>
      <c r="O7287" s="30">
        <f>MAX(Table4[[#This Row],[H7N9+]:[H3N2+]])</f>
        <v>0.77459666924148296</v>
      </c>
      <c r="P7287" s="30">
        <f>_xlfn.VAR.P(Table4[[#This Row],[H7N9]:[H3N2]])</f>
        <v>0.11249999999999988</v>
      </c>
    </row>
    <row r="7288" spans="1:16" x14ac:dyDescent="0.25">
      <c r="A7288" s="9">
        <v>7287</v>
      </c>
      <c r="B7288" s="36" t="s">
        <v>20370</v>
      </c>
      <c r="C7288" s="10" t="s">
        <v>12239</v>
      </c>
      <c r="D7288" s="11" t="s">
        <v>12240</v>
      </c>
      <c r="E7288" s="11" t="s">
        <v>1005</v>
      </c>
      <c r="F7288" s="11">
        <v>0</v>
      </c>
      <c r="G7288" s="11">
        <v>0</v>
      </c>
      <c r="H7288" s="11">
        <v>0</v>
      </c>
      <c r="I7288" s="11">
        <v>0</v>
      </c>
      <c r="J7288" s="11">
        <f>ABS(F7288)</f>
        <v>0</v>
      </c>
      <c r="K7288" s="11">
        <f>ABS(G7288)</f>
        <v>0</v>
      </c>
      <c r="L7288" s="11">
        <f>ABS(H7288)</f>
        <v>0</v>
      </c>
      <c r="M7288" s="12">
        <f>ABS(I7288)</f>
        <v>0</v>
      </c>
      <c r="N7288" s="30">
        <f>AVERAGE(Table4[[#This Row],[H7N9+]:[H3N2+]])</f>
        <v>0</v>
      </c>
      <c r="O7288" s="30">
        <f>MAX(Table4[[#This Row],[H7N9+]:[H3N2+]])</f>
        <v>0</v>
      </c>
      <c r="P7288" s="30">
        <f>_xlfn.VAR.P(Table4[[#This Row],[H7N9]:[H3N2]])</f>
        <v>0</v>
      </c>
    </row>
    <row r="7289" spans="1:16" x14ac:dyDescent="0.25">
      <c r="A7289" s="9">
        <v>7288</v>
      </c>
      <c r="B7289" s="36" t="s">
        <v>20371</v>
      </c>
      <c r="C7289" s="10" t="s">
        <v>12241</v>
      </c>
      <c r="D7289" s="11" t="s">
        <v>12242</v>
      </c>
      <c r="E7289" s="11" t="s">
        <v>1005</v>
      </c>
      <c r="F7289" s="11">
        <v>0.8</v>
      </c>
      <c r="G7289" s="11">
        <v>0</v>
      </c>
      <c r="H7289" s="11">
        <v>0.77459666924148296</v>
      </c>
      <c r="I7289" s="11">
        <v>-0.73786478737262196</v>
      </c>
      <c r="J7289" s="11">
        <f>ABS(F7289)</f>
        <v>0.8</v>
      </c>
      <c r="K7289" s="11">
        <f>ABS(G7289)</f>
        <v>0</v>
      </c>
      <c r="L7289" s="11">
        <f>ABS(H7289)</f>
        <v>0.77459666924148296</v>
      </c>
      <c r="M7289" s="12">
        <f>ABS(I7289)</f>
        <v>0.73786478737262196</v>
      </c>
      <c r="N7289" s="30">
        <f>AVERAGE(Table4[[#This Row],[H7N9+]:[H3N2+]])</f>
        <v>0.57811536415352627</v>
      </c>
      <c r="O7289" s="30">
        <f>MAX(Table4[[#This Row],[H7N9+]:[H3N2+]])</f>
        <v>0.8</v>
      </c>
      <c r="P7289" s="30">
        <f>_xlfn.VAR.P(Table4[[#This Row],[H7N9]:[H3N2]])</f>
        <v>0.40235359597762316</v>
      </c>
    </row>
    <row r="7290" spans="1:16" x14ac:dyDescent="0.25">
      <c r="A7290" s="9">
        <v>7289</v>
      </c>
      <c r="B7290" s="36" t="s">
        <v>20372</v>
      </c>
      <c r="C7290" s="10" t="s">
        <v>12243</v>
      </c>
      <c r="D7290" s="11" t="s">
        <v>12244</v>
      </c>
      <c r="E7290" s="11" t="s">
        <v>1005</v>
      </c>
      <c r="F7290" s="11">
        <v>-0.8</v>
      </c>
      <c r="G7290" s="11">
        <v>0</v>
      </c>
      <c r="H7290" s="11">
        <v>-0.77459666924148296</v>
      </c>
      <c r="I7290" s="11">
        <v>0.73786478737262196</v>
      </c>
      <c r="J7290" s="11">
        <f>ABS(F7290)</f>
        <v>0.8</v>
      </c>
      <c r="K7290" s="11">
        <f>ABS(G7290)</f>
        <v>0</v>
      </c>
      <c r="L7290" s="11">
        <f>ABS(H7290)</f>
        <v>0.77459666924148296</v>
      </c>
      <c r="M7290" s="12">
        <f>ABS(I7290)</f>
        <v>0.73786478737262196</v>
      </c>
      <c r="N7290" s="30">
        <f>AVERAGE(Table4[[#This Row],[H7N9+]:[H3N2+]])</f>
        <v>0.57811536415352627</v>
      </c>
      <c r="O7290" s="30">
        <f>MAX(Table4[[#This Row],[H7N9+]:[H3N2+]])</f>
        <v>0.8</v>
      </c>
      <c r="P7290" s="30">
        <f>_xlfn.VAR.P(Table4[[#This Row],[H7N9]:[H3N2]])</f>
        <v>0.40235359597762316</v>
      </c>
    </row>
    <row r="7291" spans="1:16" x14ac:dyDescent="0.25">
      <c r="A7291" s="9">
        <v>7290</v>
      </c>
      <c r="B7291" s="36" t="s">
        <v>20373</v>
      </c>
      <c r="C7291" s="10" t="s">
        <v>12245</v>
      </c>
      <c r="D7291" s="11" t="s">
        <v>12246</v>
      </c>
      <c r="E7291" s="11" t="s">
        <v>1005</v>
      </c>
      <c r="F7291" s="11">
        <v>0</v>
      </c>
      <c r="G7291" s="11">
        <v>0</v>
      </c>
      <c r="H7291" s="11">
        <v>0</v>
      </c>
      <c r="I7291" s="11">
        <v>0</v>
      </c>
      <c r="J7291" s="11">
        <f>ABS(F7291)</f>
        <v>0</v>
      </c>
      <c r="K7291" s="11">
        <f>ABS(G7291)</f>
        <v>0</v>
      </c>
      <c r="L7291" s="11">
        <f>ABS(H7291)</f>
        <v>0</v>
      </c>
      <c r="M7291" s="12">
        <f>ABS(I7291)</f>
        <v>0</v>
      </c>
      <c r="N7291" s="30">
        <f>AVERAGE(Table4[[#This Row],[H7N9+]:[H3N2+]])</f>
        <v>0</v>
      </c>
      <c r="O7291" s="30">
        <f>MAX(Table4[[#This Row],[H7N9+]:[H3N2+]])</f>
        <v>0</v>
      </c>
      <c r="P7291" s="30">
        <f>_xlfn.VAR.P(Table4[[#This Row],[H7N9]:[H3N2]])</f>
        <v>0</v>
      </c>
    </row>
    <row r="7292" spans="1:16" x14ac:dyDescent="0.25">
      <c r="A7292" s="9">
        <v>7291</v>
      </c>
      <c r="B7292" s="36" t="s">
        <v>20374</v>
      </c>
      <c r="C7292" s="10" t="s">
        <v>12247</v>
      </c>
      <c r="D7292" s="11" t="s">
        <v>12248</v>
      </c>
      <c r="E7292" s="11" t="s">
        <v>1005</v>
      </c>
      <c r="F7292" s="11">
        <v>0.25819888974716099</v>
      </c>
      <c r="G7292" s="11">
        <v>0</v>
      </c>
      <c r="H7292" s="11">
        <v>0</v>
      </c>
      <c r="I7292" s="11">
        <v>0</v>
      </c>
      <c r="J7292" s="11">
        <f>ABS(F7292)</f>
        <v>0.25819888974716099</v>
      </c>
      <c r="K7292" s="11">
        <f>ABS(G7292)</f>
        <v>0</v>
      </c>
      <c r="L7292" s="11">
        <f>ABS(H7292)</f>
        <v>0</v>
      </c>
      <c r="M7292" s="12">
        <f>ABS(I7292)</f>
        <v>0</v>
      </c>
      <c r="N7292" s="30">
        <f>AVERAGE(Table4[[#This Row],[H7N9+]:[H3N2+]])</f>
        <v>6.4549722436790247E-2</v>
      </c>
      <c r="O7292" s="30">
        <f>MAX(Table4[[#This Row],[H7N9+]:[H3N2+]])</f>
        <v>0.25819888974716099</v>
      </c>
      <c r="P7292" s="30">
        <f>_xlfn.VAR.P(Table4[[#This Row],[H7N9]:[H3N2]])</f>
        <v>1.2499999999999987E-2</v>
      </c>
    </row>
    <row r="7293" spans="1:16" x14ac:dyDescent="0.25">
      <c r="A7293" s="9">
        <v>7292</v>
      </c>
      <c r="B7293" s="36" t="s">
        <v>20375</v>
      </c>
      <c r="C7293" s="10" t="s">
        <v>12249</v>
      </c>
      <c r="D7293" s="11" t="s">
        <v>12250</v>
      </c>
      <c r="E7293" s="11" t="s">
        <v>1005</v>
      </c>
      <c r="F7293" s="11">
        <v>0</v>
      </c>
      <c r="G7293" s="11">
        <v>0</v>
      </c>
      <c r="H7293" s="11">
        <v>0</v>
      </c>
      <c r="I7293" s="11">
        <v>0</v>
      </c>
      <c r="J7293" s="11">
        <f>ABS(F7293)</f>
        <v>0</v>
      </c>
      <c r="K7293" s="11">
        <f>ABS(G7293)</f>
        <v>0</v>
      </c>
      <c r="L7293" s="11">
        <f>ABS(H7293)</f>
        <v>0</v>
      </c>
      <c r="M7293" s="12">
        <f>ABS(I7293)</f>
        <v>0</v>
      </c>
      <c r="N7293" s="30">
        <f>AVERAGE(Table4[[#This Row],[H7N9+]:[H3N2+]])</f>
        <v>0</v>
      </c>
      <c r="O7293" s="30">
        <f>MAX(Table4[[#This Row],[H7N9+]:[H3N2+]])</f>
        <v>0</v>
      </c>
      <c r="P7293" s="30">
        <f>_xlfn.VAR.P(Table4[[#This Row],[H7N9]:[H3N2]])</f>
        <v>0</v>
      </c>
    </row>
    <row r="7294" spans="1:16" x14ac:dyDescent="0.25">
      <c r="A7294" s="9">
        <v>7293</v>
      </c>
      <c r="B7294" s="36" t="s">
        <v>20376</v>
      </c>
      <c r="C7294" s="10" t="s">
        <v>12251</v>
      </c>
      <c r="D7294" s="11" t="s">
        <v>12252</v>
      </c>
      <c r="E7294" s="11" t="s">
        <v>1005</v>
      </c>
      <c r="F7294" s="11">
        <v>0</v>
      </c>
      <c r="G7294" s="11">
        <v>0</v>
      </c>
      <c r="H7294" s="11">
        <v>0</v>
      </c>
      <c r="I7294" s="11">
        <v>0</v>
      </c>
      <c r="J7294" s="11">
        <f>ABS(F7294)</f>
        <v>0</v>
      </c>
      <c r="K7294" s="11">
        <f>ABS(G7294)</f>
        <v>0</v>
      </c>
      <c r="L7294" s="11">
        <f>ABS(H7294)</f>
        <v>0</v>
      </c>
      <c r="M7294" s="12">
        <f>ABS(I7294)</f>
        <v>0</v>
      </c>
      <c r="N7294" s="30">
        <f>AVERAGE(Table4[[#This Row],[H7N9+]:[H3N2+]])</f>
        <v>0</v>
      </c>
      <c r="O7294" s="30">
        <f>MAX(Table4[[#This Row],[H7N9+]:[H3N2+]])</f>
        <v>0</v>
      </c>
      <c r="P7294" s="30">
        <f>_xlfn.VAR.P(Table4[[#This Row],[H7N9]:[H3N2]])</f>
        <v>0</v>
      </c>
    </row>
    <row r="7295" spans="1:16" x14ac:dyDescent="0.25">
      <c r="A7295" s="9">
        <v>7294</v>
      </c>
      <c r="B7295" s="36" t="s">
        <v>20377</v>
      </c>
      <c r="C7295" s="10" t="s">
        <v>12253</v>
      </c>
      <c r="D7295" s="11" t="s">
        <v>12254</v>
      </c>
      <c r="E7295" s="11" t="s">
        <v>1005</v>
      </c>
      <c r="F7295" s="11">
        <v>0</v>
      </c>
      <c r="G7295" s="11">
        <v>0</v>
      </c>
      <c r="H7295" s="11">
        <v>0</v>
      </c>
      <c r="I7295" s="11">
        <v>0</v>
      </c>
      <c r="J7295" s="11">
        <f>ABS(F7295)</f>
        <v>0</v>
      </c>
      <c r="K7295" s="11">
        <f>ABS(G7295)</f>
        <v>0</v>
      </c>
      <c r="L7295" s="11">
        <f>ABS(H7295)</f>
        <v>0</v>
      </c>
      <c r="M7295" s="12">
        <f>ABS(I7295)</f>
        <v>0</v>
      </c>
      <c r="N7295" s="30">
        <f>AVERAGE(Table4[[#This Row],[H7N9+]:[H3N2+]])</f>
        <v>0</v>
      </c>
      <c r="O7295" s="30">
        <f>MAX(Table4[[#This Row],[H7N9+]:[H3N2+]])</f>
        <v>0</v>
      </c>
      <c r="P7295" s="30">
        <f>_xlfn.VAR.P(Table4[[#This Row],[H7N9]:[H3N2]])</f>
        <v>0</v>
      </c>
    </row>
    <row r="7296" spans="1:16" x14ac:dyDescent="0.25">
      <c r="A7296" s="9">
        <v>7295</v>
      </c>
      <c r="B7296" s="36" t="s">
        <v>20378</v>
      </c>
      <c r="C7296" s="10" t="s">
        <v>12255</v>
      </c>
      <c r="D7296" s="11" t="s">
        <v>12256</v>
      </c>
      <c r="E7296" s="11" t="s">
        <v>1005</v>
      </c>
      <c r="F7296" s="11">
        <v>0</v>
      </c>
      <c r="G7296" s="11">
        <v>0</v>
      </c>
      <c r="H7296" s="11">
        <v>0</v>
      </c>
      <c r="I7296" s="11">
        <v>0</v>
      </c>
      <c r="J7296" s="11">
        <f>ABS(F7296)</f>
        <v>0</v>
      </c>
      <c r="K7296" s="11">
        <f>ABS(G7296)</f>
        <v>0</v>
      </c>
      <c r="L7296" s="11">
        <f>ABS(H7296)</f>
        <v>0</v>
      </c>
      <c r="M7296" s="12">
        <f>ABS(I7296)</f>
        <v>0</v>
      </c>
      <c r="N7296" s="30">
        <f>AVERAGE(Table4[[#This Row],[H7N9+]:[H3N2+]])</f>
        <v>0</v>
      </c>
      <c r="O7296" s="30">
        <f>MAX(Table4[[#This Row],[H7N9+]:[H3N2+]])</f>
        <v>0</v>
      </c>
      <c r="P7296" s="30">
        <f>_xlfn.VAR.P(Table4[[#This Row],[H7N9]:[H3N2]])</f>
        <v>0</v>
      </c>
    </row>
    <row r="7297" spans="1:16" x14ac:dyDescent="0.25">
      <c r="A7297" s="9">
        <v>7296</v>
      </c>
      <c r="B7297" s="36" t="s">
        <v>20379</v>
      </c>
      <c r="C7297" s="10" t="s">
        <v>12257</v>
      </c>
      <c r="D7297" s="11" t="s">
        <v>12258</v>
      </c>
      <c r="E7297" s="11" t="s">
        <v>1005</v>
      </c>
      <c r="F7297" s="11">
        <v>0</v>
      </c>
      <c r="G7297" s="11">
        <v>0</v>
      </c>
      <c r="H7297" s="11">
        <v>0</v>
      </c>
      <c r="I7297" s="11">
        <v>0</v>
      </c>
      <c r="J7297" s="11">
        <f>ABS(F7297)</f>
        <v>0</v>
      </c>
      <c r="K7297" s="11">
        <f>ABS(G7297)</f>
        <v>0</v>
      </c>
      <c r="L7297" s="11">
        <f>ABS(H7297)</f>
        <v>0</v>
      </c>
      <c r="M7297" s="12">
        <f>ABS(I7297)</f>
        <v>0</v>
      </c>
      <c r="N7297" s="30">
        <f>AVERAGE(Table4[[#This Row],[H7N9+]:[H3N2+]])</f>
        <v>0</v>
      </c>
      <c r="O7297" s="30">
        <f>MAX(Table4[[#This Row],[H7N9+]:[H3N2+]])</f>
        <v>0</v>
      </c>
      <c r="P7297" s="30">
        <f>_xlfn.VAR.P(Table4[[#This Row],[H7N9]:[H3N2]])</f>
        <v>0</v>
      </c>
    </row>
    <row r="7298" spans="1:16" x14ac:dyDescent="0.25">
      <c r="A7298" s="9">
        <v>7297</v>
      </c>
      <c r="B7298" s="36" t="s">
        <v>20380</v>
      </c>
      <c r="C7298" s="10" t="s">
        <v>12259</v>
      </c>
      <c r="D7298" s="11" t="s">
        <v>12260</v>
      </c>
      <c r="E7298" s="11" t="s">
        <v>1005</v>
      </c>
      <c r="F7298" s="11">
        <v>0</v>
      </c>
      <c r="G7298" s="11">
        <v>0</v>
      </c>
      <c r="H7298" s="11">
        <v>0</v>
      </c>
      <c r="I7298" s="11">
        <v>0</v>
      </c>
      <c r="J7298" s="11">
        <f>ABS(F7298)</f>
        <v>0</v>
      </c>
      <c r="K7298" s="11">
        <f>ABS(G7298)</f>
        <v>0</v>
      </c>
      <c r="L7298" s="11">
        <f>ABS(H7298)</f>
        <v>0</v>
      </c>
      <c r="M7298" s="12">
        <f>ABS(I7298)</f>
        <v>0</v>
      </c>
      <c r="N7298" s="30">
        <f>AVERAGE(Table4[[#This Row],[H7N9+]:[H3N2+]])</f>
        <v>0</v>
      </c>
      <c r="O7298" s="30">
        <f>MAX(Table4[[#This Row],[H7N9+]:[H3N2+]])</f>
        <v>0</v>
      </c>
      <c r="P7298" s="30">
        <f>_xlfn.VAR.P(Table4[[#This Row],[H7N9]:[H3N2]])</f>
        <v>0</v>
      </c>
    </row>
    <row r="7299" spans="1:16" x14ac:dyDescent="0.25">
      <c r="A7299" s="9">
        <v>7298</v>
      </c>
      <c r="B7299" s="36" t="s">
        <v>20381</v>
      </c>
      <c r="C7299" s="10" t="s">
        <v>12261</v>
      </c>
      <c r="D7299" s="11" t="s">
        <v>12262</v>
      </c>
      <c r="E7299" s="11" t="s">
        <v>1005</v>
      </c>
      <c r="F7299" s="11">
        <v>0</v>
      </c>
      <c r="G7299" s="11">
        <v>0</v>
      </c>
      <c r="H7299" s="11">
        <v>0</v>
      </c>
      <c r="I7299" s="11">
        <v>0</v>
      </c>
      <c r="J7299" s="11">
        <f>ABS(F7299)</f>
        <v>0</v>
      </c>
      <c r="K7299" s="11">
        <f>ABS(G7299)</f>
        <v>0</v>
      </c>
      <c r="L7299" s="11">
        <f>ABS(H7299)</f>
        <v>0</v>
      </c>
      <c r="M7299" s="12">
        <f>ABS(I7299)</f>
        <v>0</v>
      </c>
      <c r="N7299" s="30">
        <f>AVERAGE(Table4[[#This Row],[H7N9+]:[H3N2+]])</f>
        <v>0</v>
      </c>
      <c r="O7299" s="30">
        <f>MAX(Table4[[#This Row],[H7N9+]:[H3N2+]])</f>
        <v>0</v>
      </c>
      <c r="P7299" s="30">
        <f>_xlfn.VAR.P(Table4[[#This Row],[H7N9]:[H3N2]])</f>
        <v>0</v>
      </c>
    </row>
    <row r="7300" spans="1:16" x14ac:dyDescent="0.25">
      <c r="A7300" s="9">
        <v>7299</v>
      </c>
      <c r="B7300" s="36" t="s">
        <v>20382</v>
      </c>
      <c r="C7300" s="10" t="s">
        <v>12263</v>
      </c>
      <c r="D7300" s="11" t="s">
        <v>12264</v>
      </c>
      <c r="E7300" s="11" t="s">
        <v>1005</v>
      </c>
      <c r="F7300" s="11">
        <v>0</v>
      </c>
      <c r="G7300" s="11">
        <v>0</v>
      </c>
      <c r="H7300" s="11">
        <v>0</v>
      </c>
      <c r="I7300" s="11">
        <v>0</v>
      </c>
      <c r="J7300" s="11">
        <f>ABS(F7300)</f>
        <v>0</v>
      </c>
      <c r="K7300" s="11">
        <f>ABS(G7300)</f>
        <v>0</v>
      </c>
      <c r="L7300" s="11">
        <f>ABS(H7300)</f>
        <v>0</v>
      </c>
      <c r="M7300" s="12">
        <f>ABS(I7300)</f>
        <v>0</v>
      </c>
      <c r="N7300" s="30">
        <f>AVERAGE(Table4[[#This Row],[H7N9+]:[H3N2+]])</f>
        <v>0</v>
      </c>
      <c r="O7300" s="30">
        <f>MAX(Table4[[#This Row],[H7N9+]:[H3N2+]])</f>
        <v>0</v>
      </c>
      <c r="P7300" s="30">
        <f>_xlfn.VAR.P(Table4[[#This Row],[H7N9]:[H3N2]])</f>
        <v>0</v>
      </c>
    </row>
    <row r="7301" spans="1:16" x14ac:dyDescent="0.25">
      <c r="A7301" s="9">
        <v>7300</v>
      </c>
      <c r="B7301" s="36" t="s">
        <v>20383</v>
      </c>
      <c r="C7301" s="10" t="s">
        <v>12265</v>
      </c>
      <c r="D7301" s="11" t="s">
        <v>12266</v>
      </c>
      <c r="E7301" s="11" t="s">
        <v>1005</v>
      </c>
      <c r="F7301" s="11">
        <v>0</v>
      </c>
      <c r="G7301" s="11">
        <v>0</v>
      </c>
      <c r="H7301" s="11">
        <v>0</v>
      </c>
      <c r="I7301" s="11">
        <v>0</v>
      </c>
      <c r="J7301" s="11">
        <f>ABS(F7301)</f>
        <v>0</v>
      </c>
      <c r="K7301" s="11">
        <f>ABS(G7301)</f>
        <v>0</v>
      </c>
      <c r="L7301" s="11">
        <f>ABS(H7301)</f>
        <v>0</v>
      </c>
      <c r="M7301" s="12">
        <f>ABS(I7301)</f>
        <v>0</v>
      </c>
      <c r="N7301" s="30">
        <f>AVERAGE(Table4[[#This Row],[H7N9+]:[H3N2+]])</f>
        <v>0</v>
      </c>
      <c r="O7301" s="30">
        <f>MAX(Table4[[#This Row],[H7N9+]:[H3N2+]])</f>
        <v>0</v>
      </c>
      <c r="P7301" s="30">
        <f>_xlfn.VAR.P(Table4[[#This Row],[H7N9]:[H3N2]])</f>
        <v>0</v>
      </c>
    </row>
    <row r="7302" spans="1:16" x14ac:dyDescent="0.25">
      <c r="A7302" s="9">
        <v>7301</v>
      </c>
      <c r="B7302" s="36" t="s">
        <v>20384</v>
      </c>
      <c r="C7302" s="10" t="s">
        <v>12267</v>
      </c>
      <c r="D7302" s="11" t="s">
        <v>12268</v>
      </c>
      <c r="E7302" s="11" t="s">
        <v>1005</v>
      </c>
      <c r="F7302" s="11">
        <v>0</v>
      </c>
      <c r="G7302" s="11">
        <v>0</v>
      </c>
      <c r="H7302" s="11">
        <v>0</v>
      </c>
      <c r="I7302" s="11">
        <v>0</v>
      </c>
      <c r="J7302" s="11">
        <f>ABS(F7302)</f>
        <v>0</v>
      </c>
      <c r="K7302" s="11">
        <f>ABS(G7302)</f>
        <v>0</v>
      </c>
      <c r="L7302" s="11">
        <f>ABS(H7302)</f>
        <v>0</v>
      </c>
      <c r="M7302" s="12">
        <f>ABS(I7302)</f>
        <v>0</v>
      </c>
      <c r="N7302" s="30">
        <f>AVERAGE(Table4[[#This Row],[H7N9+]:[H3N2+]])</f>
        <v>0</v>
      </c>
      <c r="O7302" s="30">
        <f>MAX(Table4[[#This Row],[H7N9+]:[H3N2+]])</f>
        <v>0</v>
      </c>
      <c r="P7302" s="30">
        <f>_xlfn.VAR.P(Table4[[#This Row],[H7N9]:[H3N2]])</f>
        <v>0</v>
      </c>
    </row>
    <row r="7303" spans="1:16" x14ac:dyDescent="0.25">
      <c r="A7303" s="9">
        <v>7302</v>
      </c>
      <c r="B7303" s="36" t="s">
        <v>20385</v>
      </c>
      <c r="C7303" s="10" t="s">
        <v>12269</v>
      </c>
      <c r="D7303" s="11" t="s">
        <v>12270</v>
      </c>
      <c r="E7303" s="11" t="s">
        <v>1005</v>
      </c>
      <c r="F7303" s="11">
        <v>0</v>
      </c>
      <c r="G7303" s="11">
        <v>0</v>
      </c>
      <c r="H7303" s="11">
        <v>0</v>
      </c>
      <c r="I7303" s="11">
        <v>0</v>
      </c>
      <c r="J7303" s="11">
        <f>ABS(F7303)</f>
        <v>0</v>
      </c>
      <c r="K7303" s="11">
        <f>ABS(G7303)</f>
        <v>0</v>
      </c>
      <c r="L7303" s="11">
        <f>ABS(H7303)</f>
        <v>0</v>
      </c>
      <c r="M7303" s="12">
        <f>ABS(I7303)</f>
        <v>0</v>
      </c>
      <c r="N7303" s="30">
        <f>AVERAGE(Table4[[#This Row],[H7N9+]:[H3N2+]])</f>
        <v>0</v>
      </c>
      <c r="O7303" s="30">
        <f>MAX(Table4[[#This Row],[H7N9+]:[H3N2+]])</f>
        <v>0</v>
      </c>
      <c r="P7303" s="30">
        <f>_xlfn.VAR.P(Table4[[#This Row],[H7N9]:[H3N2]])</f>
        <v>0</v>
      </c>
    </row>
    <row r="7304" spans="1:16" x14ac:dyDescent="0.25">
      <c r="A7304" s="9">
        <v>7303</v>
      </c>
      <c r="B7304" s="36" t="s">
        <v>20386</v>
      </c>
      <c r="C7304" s="10" t="s">
        <v>12271</v>
      </c>
      <c r="D7304" s="11" t="s">
        <v>12272</v>
      </c>
      <c r="E7304" s="11" t="s">
        <v>1005</v>
      </c>
      <c r="F7304" s="11">
        <v>0</v>
      </c>
      <c r="G7304" s="11">
        <v>0</v>
      </c>
      <c r="H7304" s="11">
        <v>0</v>
      </c>
      <c r="I7304" s="11">
        <v>0</v>
      </c>
      <c r="J7304" s="11">
        <f>ABS(F7304)</f>
        <v>0</v>
      </c>
      <c r="K7304" s="11">
        <f>ABS(G7304)</f>
        <v>0</v>
      </c>
      <c r="L7304" s="11">
        <f>ABS(H7304)</f>
        <v>0</v>
      </c>
      <c r="M7304" s="12">
        <f>ABS(I7304)</f>
        <v>0</v>
      </c>
      <c r="N7304" s="30">
        <f>AVERAGE(Table4[[#This Row],[H7N9+]:[H3N2+]])</f>
        <v>0</v>
      </c>
      <c r="O7304" s="30">
        <f>MAX(Table4[[#This Row],[H7N9+]:[H3N2+]])</f>
        <v>0</v>
      </c>
      <c r="P7304" s="30">
        <f>_xlfn.VAR.P(Table4[[#This Row],[H7N9]:[H3N2]])</f>
        <v>0</v>
      </c>
    </row>
    <row r="7305" spans="1:16" x14ac:dyDescent="0.25">
      <c r="A7305" s="9">
        <v>7304</v>
      </c>
      <c r="B7305" s="36" t="s">
        <v>20387</v>
      </c>
      <c r="C7305" s="10" t="s">
        <v>12273</v>
      </c>
      <c r="D7305" s="11" t="s">
        <v>12274</v>
      </c>
      <c r="E7305" s="11" t="s">
        <v>1005</v>
      </c>
      <c r="F7305" s="11">
        <v>0</v>
      </c>
      <c r="G7305" s="11">
        <v>0</v>
      </c>
      <c r="H7305" s="11">
        <v>0</v>
      </c>
      <c r="I7305" s="11">
        <v>0</v>
      </c>
      <c r="J7305" s="11">
        <f>ABS(F7305)</f>
        <v>0</v>
      </c>
      <c r="K7305" s="11">
        <f>ABS(G7305)</f>
        <v>0</v>
      </c>
      <c r="L7305" s="11">
        <f>ABS(H7305)</f>
        <v>0</v>
      </c>
      <c r="M7305" s="12">
        <f>ABS(I7305)</f>
        <v>0</v>
      </c>
      <c r="N7305" s="30">
        <f>AVERAGE(Table4[[#This Row],[H7N9+]:[H3N2+]])</f>
        <v>0</v>
      </c>
      <c r="O7305" s="30">
        <f>MAX(Table4[[#This Row],[H7N9+]:[H3N2+]])</f>
        <v>0</v>
      </c>
      <c r="P7305" s="30">
        <f>_xlfn.VAR.P(Table4[[#This Row],[H7N9]:[H3N2]])</f>
        <v>0</v>
      </c>
    </row>
    <row r="7306" spans="1:16" x14ac:dyDescent="0.25">
      <c r="A7306" s="9">
        <v>7305</v>
      </c>
      <c r="B7306" s="36" t="s">
        <v>20388</v>
      </c>
      <c r="C7306" s="10" t="s">
        <v>12275</v>
      </c>
      <c r="D7306" s="11" t="s">
        <v>12276</v>
      </c>
      <c r="E7306" s="11" t="s">
        <v>1005</v>
      </c>
      <c r="F7306" s="11">
        <v>0</v>
      </c>
      <c r="G7306" s="11">
        <v>0</v>
      </c>
      <c r="H7306" s="11">
        <v>0</v>
      </c>
      <c r="I7306" s="11">
        <v>0</v>
      </c>
      <c r="J7306" s="11">
        <f>ABS(F7306)</f>
        <v>0</v>
      </c>
      <c r="K7306" s="11">
        <f>ABS(G7306)</f>
        <v>0</v>
      </c>
      <c r="L7306" s="11">
        <f>ABS(H7306)</f>
        <v>0</v>
      </c>
      <c r="M7306" s="12">
        <f>ABS(I7306)</f>
        <v>0</v>
      </c>
      <c r="N7306" s="30">
        <f>AVERAGE(Table4[[#This Row],[H7N9+]:[H3N2+]])</f>
        <v>0</v>
      </c>
      <c r="O7306" s="30">
        <f>MAX(Table4[[#This Row],[H7N9+]:[H3N2+]])</f>
        <v>0</v>
      </c>
      <c r="P7306" s="30">
        <f>_xlfn.VAR.P(Table4[[#This Row],[H7N9]:[H3N2]])</f>
        <v>0</v>
      </c>
    </row>
    <row r="7307" spans="1:16" x14ac:dyDescent="0.25">
      <c r="A7307" s="9">
        <v>7306</v>
      </c>
      <c r="B7307" s="36" t="s">
        <v>20389</v>
      </c>
      <c r="C7307" s="10" t="s">
        <v>12277</v>
      </c>
      <c r="D7307" s="11" t="s">
        <v>12278</v>
      </c>
      <c r="E7307" s="11" t="s">
        <v>1005</v>
      </c>
      <c r="F7307" s="11">
        <v>0</v>
      </c>
      <c r="G7307" s="11">
        <v>0</v>
      </c>
      <c r="H7307" s="11">
        <v>0</v>
      </c>
      <c r="I7307" s="11">
        <v>0</v>
      </c>
      <c r="J7307" s="11">
        <f>ABS(F7307)</f>
        <v>0</v>
      </c>
      <c r="K7307" s="11">
        <f>ABS(G7307)</f>
        <v>0</v>
      </c>
      <c r="L7307" s="11">
        <f>ABS(H7307)</f>
        <v>0</v>
      </c>
      <c r="M7307" s="12">
        <f>ABS(I7307)</f>
        <v>0</v>
      </c>
      <c r="N7307" s="30">
        <f>AVERAGE(Table4[[#This Row],[H7N9+]:[H3N2+]])</f>
        <v>0</v>
      </c>
      <c r="O7307" s="30">
        <f>MAX(Table4[[#This Row],[H7N9+]:[H3N2+]])</f>
        <v>0</v>
      </c>
      <c r="P7307" s="30">
        <f>_xlfn.VAR.P(Table4[[#This Row],[H7N9]:[H3N2]])</f>
        <v>0</v>
      </c>
    </row>
    <row r="7308" spans="1:16" x14ac:dyDescent="0.25">
      <c r="A7308" s="9">
        <v>7307</v>
      </c>
      <c r="B7308" s="36" t="s">
        <v>20390</v>
      </c>
      <c r="C7308" s="10" t="s">
        <v>12279</v>
      </c>
      <c r="D7308" s="11" t="s">
        <v>12280</v>
      </c>
      <c r="E7308" s="11" t="s">
        <v>1005</v>
      </c>
      <c r="F7308" s="11">
        <v>-0.77459666924148296</v>
      </c>
      <c r="G7308" s="11">
        <v>-0.77459666924148296</v>
      </c>
      <c r="H7308" s="11">
        <v>0</v>
      </c>
      <c r="I7308" s="11">
        <v>-0.77459666924148296</v>
      </c>
      <c r="J7308" s="11">
        <f>ABS(F7308)</f>
        <v>0.77459666924148296</v>
      </c>
      <c r="K7308" s="11">
        <f>ABS(G7308)</f>
        <v>0.77459666924148296</v>
      </c>
      <c r="L7308" s="11">
        <f>ABS(H7308)</f>
        <v>0</v>
      </c>
      <c r="M7308" s="12">
        <f>ABS(I7308)</f>
        <v>0.77459666924148296</v>
      </c>
      <c r="N7308" s="30">
        <f>AVERAGE(Table4[[#This Row],[H7N9+]:[H3N2+]])</f>
        <v>0.58094750193111222</v>
      </c>
      <c r="O7308" s="30">
        <f>MAX(Table4[[#This Row],[H7N9+]:[H3N2+]])</f>
        <v>0.77459666924148296</v>
      </c>
      <c r="P7308" s="30">
        <f>_xlfn.VAR.P(Table4[[#This Row],[H7N9]:[H3N2]])</f>
        <v>0.11249999999999988</v>
      </c>
    </row>
    <row r="7309" spans="1:16" x14ac:dyDescent="0.25">
      <c r="A7309" s="9">
        <v>7308</v>
      </c>
      <c r="B7309" s="36" t="s">
        <v>20391</v>
      </c>
      <c r="C7309" s="10" t="s">
        <v>12281</v>
      </c>
      <c r="D7309" s="11" t="s">
        <v>12282</v>
      </c>
      <c r="E7309" s="11" t="s">
        <v>1005</v>
      </c>
      <c r="F7309" s="11">
        <v>0</v>
      </c>
      <c r="G7309" s="11">
        <v>0</v>
      </c>
      <c r="H7309" s="11">
        <v>0</v>
      </c>
      <c r="I7309" s="11">
        <v>0</v>
      </c>
      <c r="J7309" s="11">
        <f>ABS(F7309)</f>
        <v>0</v>
      </c>
      <c r="K7309" s="11">
        <f>ABS(G7309)</f>
        <v>0</v>
      </c>
      <c r="L7309" s="11">
        <f>ABS(H7309)</f>
        <v>0</v>
      </c>
      <c r="M7309" s="12">
        <f>ABS(I7309)</f>
        <v>0</v>
      </c>
      <c r="N7309" s="30">
        <f>AVERAGE(Table4[[#This Row],[H7N9+]:[H3N2+]])</f>
        <v>0</v>
      </c>
      <c r="O7309" s="30">
        <f>MAX(Table4[[#This Row],[H7N9+]:[H3N2+]])</f>
        <v>0</v>
      </c>
      <c r="P7309" s="30">
        <f>_xlfn.VAR.P(Table4[[#This Row],[H7N9]:[H3N2]])</f>
        <v>0</v>
      </c>
    </row>
    <row r="7310" spans="1:16" x14ac:dyDescent="0.25">
      <c r="A7310" s="9">
        <v>7309</v>
      </c>
      <c r="B7310" s="36" t="s">
        <v>20392</v>
      </c>
      <c r="C7310" s="10" t="s">
        <v>12283</v>
      </c>
      <c r="D7310" s="11" t="s">
        <v>12284</v>
      </c>
      <c r="E7310" s="11" t="s">
        <v>1005</v>
      </c>
      <c r="F7310" s="11">
        <v>0</v>
      </c>
      <c r="G7310" s="11">
        <v>0</v>
      </c>
      <c r="H7310" s="11">
        <v>0</v>
      </c>
      <c r="I7310" s="11">
        <v>0</v>
      </c>
      <c r="J7310" s="11">
        <f>ABS(F7310)</f>
        <v>0</v>
      </c>
      <c r="K7310" s="11">
        <f>ABS(G7310)</f>
        <v>0</v>
      </c>
      <c r="L7310" s="11">
        <f>ABS(H7310)</f>
        <v>0</v>
      </c>
      <c r="M7310" s="12">
        <f>ABS(I7310)</f>
        <v>0</v>
      </c>
      <c r="N7310" s="30">
        <f>AVERAGE(Table4[[#This Row],[H7N9+]:[H3N2+]])</f>
        <v>0</v>
      </c>
      <c r="O7310" s="30">
        <f>MAX(Table4[[#This Row],[H7N9+]:[H3N2+]])</f>
        <v>0</v>
      </c>
      <c r="P7310" s="30">
        <f>_xlfn.VAR.P(Table4[[#This Row],[H7N9]:[H3N2]])</f>
        <v>0</v>
      </c>
    </row>
    <row r="7311" spans="1:16" x14ac:dyDescent="0.25">
      <c r="A7311" s="9">
        <v>7310</v>
      </c>
      <c r="B7311" s="36" t="s">
        <v>20393</v>
      </c>
      <c r="C7311" s="10" t="s">
        <v>12285</v>
      </c>
      <c r="D7311" s="11" t="s">
        <v>12286</v>
      </c>
      <c r="E7311" s="11" t="s">
        <v>1005</v>
      </c>
      <c r="F7311" s="11">
        <v>0</v>
      </c>
      <c r="G7311" s="11">
        <v>0</v>
      </c>
      <c r="H7311" s="11">
        <v>0</v>
      </c>
      <c r="I7311" s="11">
        <v>0</v>
      </c>
      <c r="J7311" s="11">
        <f>ABS(F7311)</f>
        <v>0</v>
      </c>
      <c r="K7311" s="11">
        <f>ABS(G7311)</f>
        <v>0</v>
      </c>
      <c r="L7311" s="11">
        <f>ABS(H7311)</f>
        <v>0</v>
      </c>
      <c r="M7311" s="12">
        <f>ABS(I7311)</f>
        <v>0</v>
      </c>
      <c r="N7311" s="30">
        <f>AVERAGE(Table4[[#This Row],[H7N9+]:[H3N2+]])</f>
        <v>0</v>
      </c>
      <c r="O7311" s="30">
        <f>MAX(Table4[[#This Row],[H7N9+]:[H3N2+]])</f>
        <v>0</v>
      </c>
      <c r="P7311" s="30">
        <f>_xlfn.VAR.P(Table4[[#This Row],[H7N9]:[H3N2]])</f>
        <v>0</v>
      </c>
    </row>
    <row r="7312" spans="1:16" x14ac:dyDescent="0.25">
      <c r="A7312" s="9">
        <v>7311</v>
      </c>
      <c r="B7312" s="36" t="s">
        <v>20394</v>
      </c>
      <c r="C7312" s="10" t="s">
        <v>12287</v>
      </c>
      <c r="D7312" s="11" t="s">
        <v>12288</v>
      </c>
      <c r="E7312" s="11" t="s">
        <v>1005</v>
      </c>
      <c r="F7312" s="11">
        <v>0</v>
      </c>
      <c r="G7312" s="11">
        <v>0</v>
      </c>
      <c r="H7312" s="11">
        <v>0</v>
      </c>
      <c r="I7312" s="11">
        <v>0</v>
      </c>
      <c r="J7312" s="11">
        <f>ABS(F7312)</f>
        <v>0</v>
      </c>
      <c r="K7312" s="11">
        <f>ABS(G7312)</f>
        <v>0</v>
      </c>
      <c r="L7312" s="11">
        <f>ABS(H7312)</f>
        <v>0</v>
      </c>
      <c r="M7312" s="12">
        <f>ABS(I7312)</f>
        <v>0</v>
      </c>
      <c r="N7312" s="30">
        <f>AVERAGE(Table4[[#This Row],[H7N9+]:[H3N2+]])</f>
        <v>0</v>
      </c>
      <c r="O7312" s="30">
        <f>MAX(Table4[[#This Row],[H7N9+]:[H3N2+]])</f>
        <v>0</v>
      </c>
      <c r="P7312" s="30">
        <f>_xlfn.VAR.P(Table4[[#This Row],[H7N9]:[H3N2]])</f>
        <v>0</v>
      </c>
    </row>
    <row r="7313" spans="1:16" x14ac:dyDescent="0.25">
      <c r="A7313" s="9">
        <v>7312</v>
      </c>
      <c r="B7313" s="36" t="s">
        <v>20395</v>
      </c>
      <c r="C7313" s="10" t="s">
        <v>12289</v>
      </c>
      <c r="D7313" s="11" t="s">
        <v>12290</v>
      </c>
      <c r="E7313" s="11" t="s">
        <v>1005</v>
      </c>
      <c r="F7313" s="11">
        <v>0</v>
      </c>
      <c r="G7313" s="11">
        <v>0</v>
      </c>
      <c r="H7313" s="11">
        <v>0</v>
      </c>
      <c r="I7313" s="11">
        <v>0</v>
      </c>
      <c r="J7313" s="11">
        <f>ABS(F7313)</f>
        <v>0</v>
      </c>
      <c r="K7313" s="11">
        <f>ABS(G7313)</f>
        <v>0</v>
      </c>
      <c r="L7313" s="11">
        <f>ABS(H7313)</f>
        <v>0</v>
      </c>
      <c r="M7313" s="12">
        <f>ABS(I7313)</f>
        <v>0</v>
      </c>
      <c r="N7313" s="30">
        <f>AVERAGE(Table4[[#This Row],[H7N9+]:[H3N2+]])</f>
        <v>0</v>
      </c>
      <c r="O7313" s="30">
        <f>MAX(Table4[[#This Row],[H7N9+]:[H3N2+]])</f>
        <v>0</v>
      </c>
      <c r="P7313" s="30">
        <f>_xlfn.VAR.P(Table4[[#This Row],[H7N9]:[H3N2]])</f>
        <v>0</v>
      </c>
    </row>
    <row r="7314" spans="1:16" x14ac:dyDescent="0.25">
      <c r="A7314" s="9">
        <v>7313</v>
      </c>
      <c r="B7314" s="36" t="s">
        <v>20396</v>
      </c>
      <c r="C7314" s="10" t="s">
        <v>12291</v>
      </c>
      <c r="D7314" s="11" t="s">
        <v>12292</v>
      </c>
      <c r="E7314" s="11" t="s">
        <v>1005</v>
      </c>
      <c r="F7314" s="11">
        <v>0</v>
      </c>
      <c r="G7314" s="11">
        <v>0</v>
      </c>
      <c r="H7314" s="11">
        <v>0</v>
      </c>
      <c r="I7314" s="11">
        <v>0</v>
      </c>
      <c r="J7314" s="11">
        <f>ABS(F7314)</f>
        <v>0</v>
      </c>
      <c r="K7314" s="11">
        <f>ABS(G7314)</f>
        <v>0</v>
      </c>
      <c r="L7314" s="11">
        <f>ABS(H7314)</f>
        <v>0</v>
      </c>
      <c r="M7314" s="12">
        <f>ABS(I7314)</f>
        <v>0</v>
      </c>
      <c r="N7314" s="30">
        <f>AVERAGE(Table4[[#This Row],[H7N9+]:[H3N2+]])</f>
        <v>0</v>
      </c>
      <c r="O7314" s="30">
        <f>MAX(Table4[[#This Row],[H7N9+]:[H3N2+]])</f>
        <v>0</v>
      </c>
      <c r="P7314" s="30">
        <f>_xlfn.VAR.P(Table4[[#This Row],[H7N9]:[H3N2]])</f>
        <v>0</v>
      </c>
    </row>
    <row r="7315" spans="1:16" x14ac:dyDescent="0.25">
      <c r="A7315" s="9">
        <v>7314</v>
      </c>
      <c r="B7315" s="36" t="s">
        <v>20397</v>
      </c>
      <c r="C7315" s="10" t="s">
        <v>12293</v>
      </c>
      <c r="D7315" s="11" t="s">
        <v>12294</v>
      </c>
      <c r="E7315" s="11" t="s">
        <v>1005</v>
      </c>
      <c r="F7315" s="11">
        <v>0</v>
      </c>
      <c r="G7315" s="11">
        <v>0</v>
      </c>
      <c r="H7315" s="11">
        <v>0</v>
      </c>
      <c r="I7315" s="11">
        <v>0</v>
      </c>
      <c r="J7315" s="11">
        <f>ABS(F7315)</f>
        <v>0</v>
      </c>
      <c r="K7315" s="11">
        <f>ABS(G7315)</f>
        <v>0</v>
      </c>
      <c r="L7315" s="11">
        <f>ABS(H7315)</f>
        <v>0</v>
      </c>
      <c r="M7315" s="12">
        <f>ABS(I7315)</f>
        <v>0</v>
      </c>
      <c r="N7315" s="30">
        <f>AVERAGE(Table4[[#This Row],[H7N9+]:[H3N2+]])</f>
        <v>0</v>
      </c>
      <c r="O7315" s="30">
        <f>MAX(Table4[[#This Row],[H7N9+]:[H3N2+]])</f>
        <v>0</v>
      </c>
      <c r="P7315" s="30">
        <f>_xlfn.VAR.P(Table4[[#This Row],[H7N9]:[H3N2]])</f>
        <v>0</v>
      </c>
    </row>
    <row r="7316" spans="1:16" x14ac:dyDescent="0.25">
      <c r="A7316" s="9">
        <v>7315</v>
      </c>
      <c r="B7316" s="36" t="s">
        <v>20398</v>
      </c>
      <c r="C7316" s="10" t="s">
        <v>12295</v>
      </c>
      <c r="D7316" s="11" t="s">
        <v>12296</v>
      </c>
      <c r="E7316" s="11" t="s">
        <v>1005</v>
      </c>
      <c r="F7316" s="11">
        <v>0</v>
      </c>
      <c r="G7316" s="11">
        <v>0</v>
      </c>
      <c r="H7316" s="11">
        <v>0</v>
      </c>
      <c r="I7316" s="11">
        <v>0</v>
      </c>
      <c r="J7316" s="11">
        <f>ABS(F7316)</f>
        <v>0</v>
      </c>
      <c r="K7316" s="11">
        <f>ABS(G7316)</f>
        <v>0</v>
      </c>
      <c r="L7316" s="11">
        <f>ABS(H7316)</f>
        <v>0</v>
      </c>
      <c r="M7316" s="12">
        <f>ABS(I7316)</f>
        <v>0</v>
      </c>
      <c r="N7316" s="30">
        <f>AVERAGE(Table4[[#This Row],[H7N9+]:[H3N2+]])</f>
        <v>0</v>
      </c>
      <c r="O7316" s="30">
        <f>MAX(Table4[[#This Row],[H7N9+]:[H3N2+]])</f>
        <v>0</v>
      </c>
      <c r="P7316" s="30">
        <f>_xlfn.VAR.P(Table4[[#This Row],[H7N9]:[H3N2]])</f>
        <v>0</v>
      </c>
    </row>
    <row r="7317" spans="1:16" x14ac:dyDescent="0.25">
      <c r="A7317" s="9">
        <v>7316</v>
      </c>
      <c r="B7317" s="36" t="s">
        <v>20399</v>
      </c>
      <c r="C7317" s="10" t="s">
        <v>12297</v>
      </c>
      <c r="D7317" s="11" t="s">
        <v>12298</v>
      </c>
      <c r="E7317" s="11" t="s">
        <v>1005</v>
      </c>
      <c r="F7317" s="11">
        <v>0</v>
      </c>
      <c r="G7317" s="11">
        <v>0</v>
      </c>
      <c r="H7317" s="11">
        <v>0</v>
      </c>
      <c r="I7317" s="11">
        <v>0</v>
      </c>
      <c r="J7317" s="11">
        <f>ABS(F7317)</f>
        <v>0</v>
      </c>
      <c r="K7317" s="11">
        <f>ABS(G7317)</f>
        <v>0</v>
      </c>
      <c r="L7317" s="11">
        <f>ABS(H7317)</f>
        <v>0</v>
      </c>
      <c r="M7317" s="12">
        <f>ABS(I7317)</f>
        <v>0</v>
      </c>
      <c r="N7317" s="30">
        <f>AVERAGE(Table4[[#This Row],[H7N9+]:[H3N2+]])</f>
        <v>0</v>
      </c>
      <c r="O7317" s="30">
        <f>MAX(Table4[[#This Row],[H7N9+]:[H3N2+]])</f>
        <v>0</v>
      </c>
      <c r="P7317" s="30">
        <f>_xlfn.VAR.P(Table4[[#This Row],[H7N9]:[H3N2]])</f>
        <v>0</v>
      </c>
    </row>
    <row r="7318" spans="1:16" x14ac:dyDescent="0.25">
      <c r="A7318" s="9">
        <v>7317</v>
      </c>
      <c r="B7318" s="36" t="s">
        <v>20400</v>
      </c>
      <c r="C7318" s="10" t="s">
        <v>12299</v>
      </c>
      <c r="D7318" s="11" t="s">
        <v>12300</v>
      </c>
      <c r="E7318" s="11" t="s">
        <v>1005</v>
      </c>
      <c r="F7318" s="11">
        <v>0.25819888974716099</v>
      </c>
      <c r="G7318" s="11">
        <v>0</v>
      </c>
      <c r="H7318" s="11">
        <v>0</v>
      </c>
      <c r="I7318" s="11">
        <v>0.77459666924148296</v>
      </c>
      <c r="J7318" s="11">
        <f>ABS(F7318)</f>
        <v>0.25819888974716099</v>
      </c>
      <c r="K7318" s="11">
        <f>ABS(G7318)</f>
        <v>0</v>
      </c>
      <c r="L7318" s="11">
        <f>ABS(H7318)</f>
        <v>0</v>
      </c>
      <c r="M7318" s="12">
        <f>ABS(I7318)</f>
        <v>0.77459666924148296</v>
      </c>
      <c r="N7318" s="30">
        <f>AVERAGE(Table4[[#This Row],[H7N9+]:[H3N2+]])</f>
        <v>0.25819888974716099</v>
      </c>
      <c r="O7318" s="30">
        <f>MAX(Table4[[#This Row],[H7N9+]:[H3N2+]])</f>
        <v>0.77459666924148296</v>
      </c>
      <c r="P7318" s="30">
        <f>_xlfn.VAR.P(Table4[[#This Row],[H7N9]:[H3N2]])</f>
        <v>9.9999999999999867E-2</v>
      </c>
    </row>
    <row r="7319" spans="1:16" x14ac:dyDescent="0.25">
      <c r="A7319" s="9">
        <v>7318</v>
      </c>
      <c r="B7319" s="36" t="s">
        <v>20401</v>
      </c>
      <c r="C7319" s="10" t="s">
        <v>12301</v>
      </c>
      <c r="D7319" s="11" t="s">
        <v>12302</v>
      </c>
      <c r="E7319" s="11" t="s">
        <v>1005</v>
      </c>
      <c r="F7319" s="11">
        <v>0</v>
      </c>
      <c r="G7319" s="11">
        <v>0</v>
      </c>
      <c r="H7319" s="11">
        <v>0</v>
      </c>
      <c r="I7319" s="11">
        <v>0</v>
      </c>
      <c r="J7319" s="11">
        <f>ABS(F7319)</f>
        <v>0</v>
      </c>
      <c r="K7319" s="11">
        <f>ABS(G7319)</f>
        <v>0</v>
      </c>
      <c r="L7319" s="11">
        <f>ABS(H7319)</f>
        <v>0</v>
      </c>
      <c r="M7319" s="12">
        <f>ABS(I7319)</f>
        <v>0</v>
      </c>
      <c r="N7319" s="30">
        <f>AVERAGE(Table4[[#This Row],[H7N9+]:[H3N2+]])</f>
        <v>0</v>
      </c>
      <c r="O7319" s="30">
        <f>MAX(Table4[[#This Row],[H7N9+]:[H3N2+]])</f>
        <v>0</v>
      </c>
      <c r="P7319" s="30">
        <f>_xlfn.VAR.P(Table4[[#This Row],[H7N9]:[H3N2]])</f>
        <v>0</v>
      </c>
    </row>
    <row r="7320" spans="1:16" x14ac:dyDescent="0.25">
      <c r="A7320" s="9">
        <v>7319</v>
      </c>
      <c r="B7320" s="36" t="s">
        <v>20402</v>
      </c>
      <c r="C7320" s="10" t="s">
        <v>12303</v>
      </c>
      <c r="D7320" s="11" t="s">
        <v>12304</v>
      </c>
      <c r="E7320" s="11" t="s">
        <v>1005</v>
      </c>
      <c r="F7320" s="11">
        <v>0</v>
      </c>
      <c r="G7320" s="11">
        <v>0</v>
      </c>
      <c r="H7320" s="11">
        <v>0</v>
      </c>
      <c r="I7320" s="11">
        <v>0</v>
      </c>
      <c r="J7320" s="11">
        <f>ABS(F7320)</f>
        <v>0</v>
      </c>
      <c r="K7320" s="11">
        <f>ABS(G7320)</f>
        <v>0</v>
      </c>
      <c r="L7320" s="11">
        <f>ABS(H7320)</f>
        <v>0</v>
      </c>
      <c r="M7320" s="12">
        <f>ABS(I7320)</f>
        <v>0</v>
      </c>
      <c r="N7320" s="30">
        <f>AVERAGE(Table4[[#This Row],[H7N9+]:[H3N2+]])</f>
        <v>0</v>
      </c>
      <c r="O7320" s="30">
        <f>MAX(Table4[[#This Row],[H7N9+]:[H3N2+]])</f>
        <v>0</v>
      </c>
      <c r="P7320" s="30">
        <f>_xlfn.VAR.P(Table4[[#This Row],[H7N9]:[H3N2]])</f>
        <v>0</v>
      </c>
    </row>
    <row r="7321" spans="1:16" x14ac:dyDescent="0.25">
      <c r="A7321" s="9">
        <v>7320</v>
      </c>
      <c r="B7321" s="36" t="s">
        <v>20403</v>
      </c>
      <c r="C7321" s="10" t="s">
        <v>12305</v>
      </c>
      <c r="D7321" s="11" t="s">
        <v>12306</v>
      </c>
      <c r="E7321" s="11" t="s">
        <v>1005</v>
      </c>
      <c r="F7321" s="11">
        <v>0</v>
      </c>
      <c r="G7321" s="11">
        <v>0</v>
      </c>
      <c r="H7321" s="11">
        <v>0</v>
      </c>
      <c r="I7321" s="11">
        <v>0</v>
      </c>
      <c r="J7321" s="11">
        <f>ABS(F7321)</f>
        <v>0</v>
      </c>
      <c r="K7321" s="11">
        <f>ABS(G7321)</f>
        <v>0</v>
      </c>
      <c r="L7321" s="11">
        <f>ABS(H7321)</f>
        <v>0</v>
      </c>
      <c r="M7321" s="12">
        <f>ABS(I7321)</f>
        <v>0</v>
      </c>
      <c r="N7321" s="30">
        <f>AVERAGE(Table4[[#This Row],[H7N9+]:[H3N2+]])</f>
        <v>0</v>
      </c>
      <c r="O7321" s="30">
        <f>MAX(Table4[[#This Row],[H7N9+]:[H3N2+]])</f>
        <v>0</v>
      </c>
      <c r="P7321" s="30">
        <f>_xlfn.VAR.P(Table4[[#This Row],[H7N9]:[H3N2]])</f>
        <v>0</v>
      </c>
    </row>
    <row r="7322" spans="1:16" x14ac:dyDescent="0.25">
      <c r="A7322" s="9">
        <v>7321</v>
      </c>
      <c r="B7322" s="36" t="s">
        <v>20404</v>
      </c>
      <c r="C7322" s="10" t="s">
        <v>12307</v>
      </c>
      <c r="D7322" s="11" t="s">
        <v>12308</v>
      </c>
      <c r="E7322" s="11" t="s">
        <v>1005</v>
      </c>
      <c r="F7322" s="11">
        <v>0</v>
      </c>
      <c r="G7322" s="11">
        <v>0</v>
      </c>
      <c r="H7322" s="11">
        <v>0</v>
      </c>
      <c r="I7322" s="11">
        <v>0</v>
      </c>
      <c r="J7322" s="11">
        <f>ABS(F7322)</f>
        <v>0</v>
      </c>
      <c r="K7322" s="11">
        <f>ABS(G7322)</f>
        <v>0</v>
      </c>
      <c r="L7322" s="11">
        <f>ABS(H7322)</f>
        <v>0</v>
      </c>
      <c r="M7322" s="12">
        <f>ABS(I7322)</f>
        <v>0</v>
      </c>
      <c r="N7322" s="30">
        <f>AVERAGE(Table4[[#This Row],[H7N9+]:[H3N2+]])</f>
        <v>0</v>
      </c>
      <c r="O7322" s="30">
        <f>MAX(Table4[[#This Row],[H7N9+]:[H3N2+]])</f>
        <v>0</v>
      </c>
      <c r="P7322" s="30">
        <f>_xlfn.VAR.P(Table4[[#This Row],[H7N9]:[H3N2]])</f>
        <v>0</v>
      </c>
    </row>
    <row r="7323" spans="1:16" x14ac:dyDescent="0.25">
      <c r="A7323" s="9">
        <v>7322</v>
      </c>
      <c r="B7323" s="36" t="s">
        <v>20405</v>
      </c>
      <c r="C7323" s="10" t="s">
        <v>12309</v>
      </c>
      <c r="D7323" s="11" t="s">
        <v>12310</v>
      </c>
      <c r="E7323" s="11" t="s">
        <v>1005</v>
      </c>
      <c r="F7323" s="11">
        <v>0.77459666924148296</v>
      </c>
      <c r="G7323" s="11">
        <v>0</v>
      </c>
      <c r="H7323" s="11">
        <v>0.77459666924148296</v>
      </c>
      <c r="I7323" s="11">
        <v>0</v>
      </c>
      <c r="J7323" s="11">
        <f>ABS(F7323)</f>
        <v>0.77459666924148296</v>
      </c>
      <c r="K7323" s="11">
        <f>ABS(G7323)</f>
        <v>0</v>
      </c>
      <c r="L7323" s="11">
        <f>ABS(H7323)</f>
        <v>0.77459666924148296</v>
      </c>
      <c r="M7323" s="12">
        <f>ABS(I7323)</f>
        <v>0</v>
      </c>
      <c r="N7323" s="30">
        <f>AVERAGE(Table4[[#This Row],[H7N9+]:[H3N2+]])</f>
        <v>0.38729833462074148</v>
      </c>
      <c r="O7323" s="30">
        <f>MAX(Table4[[#This Row],[H7N9+]:[H3N2+]])</f>
        <v>0.77459666924148296</v>
      </c>
      <c r="P7323" s="30">
        <f>_xlfn.VAR.P(Table4[[#This Row],[H7N9]:[H3N2]])</f>
        <v>0.14999999999999983</v>
      </c>
    </row>
    <row r="7324" spans="1:16" x14ac:dyDescent="0.25">
      <c r="A7324" s="9">
        <v>7323</v>
      </c>
      <c r="B7324" s="36" t="s">
        <v>20406</v>
      </c>
      <c r="C7324" s="10" t="s">
        <v>12311</v>
      </c>
      <c r="D7324" s="11" t="s">
        <v>12312</v>
      </c>
      <c r="E7324" s="11" t="s">
        <v>1005</v>
      </c>
      <c r="F7324" s="11">
        <v>-0.77459666924148296</v>
      </c>
      <c r="G7324" s="11">
        <v>0</v>
      </c>
      <c r="H7324" s="11">
        <v>-0.77459666924148296</v>
      </c>
      <c r="I7324" s="11">
        <v>0</v>
      </c>
      <c r="J7324" s="11">
        <f>ABS(F7324)</f>
        <v>0.77459666924148296</v>
      </c>
      <c r="K7324" s="11">
        <f>ABS(G7324)</f>
        <v>0</v>
      </c>
      <c r="L7324" s="11">
        <f>ABS(H7324)</f>
        <v>0.77459666924148296</v>
      </c>
      <c r="M7324" s="12">
        <f>ABS(I7324)</f>
        <v>0</v>
      </c>
      <c r="N7324" s="30">
        <f>AVERAGE(Table4[[#This Row],[H7N9+]:[H3N2+]])</f>
        <v>0.38729833462074148</v>
      </c>
      <c r="O7324" s="30">
        <f>MAX(Table4[[#This Row],[H7N9+]:[H3N2+]])</f>
        <v>0.77459666924148296</v>
      </c>
      <c r="P7324" s="30">
        <f>_xlfn.VAR.P(Table4[[#This Row],[H7N9]:[H3N2]])</f>
        <v>0.14999999999999983</v>
      </c>
    </row>
    <row r="7325" spans="1:16" x14ac:dyDescent="0.25">
      <c r="A7325" s="9">
        <v>7324</v>
      </c>
      <c r="B7325" s="36" t="s">
        <v>20407</v>
      </c>
      <c r="C7325" s="10" t="s">
        <v>12313</v>
      </c>
      <c r="D7325" s="11" t="s">
        <v>12314</v>
      </c>
      <c r="E7325" s="11" t="s">
        <v>1005</v>
      </c>
      <c r="F7325" s="11">
        <v>0</v>
      </c>
      <c r="G7325" s="11">
        <v>0</v>
      </c>
      <c r="H7325" s="11">
        <v>0</v>
      </c>
      <c r="I7325" s="11">
        <v>0</v>
      </c>
      <c r="J7325" s="11">
        <f>ABS(F7325)</f>
        <v>0</v>
      </c>
      <c r="K7325" s="11">
        <f>ABS(G7325)</f>
        <v>0</v>
      </c>
      <c r="L7325" s="11">
        <f>ABS(H7325)</f>
        <v>0</v>
      </c>
      <c r="M7325" s="12">
        <f>ABS(I7325)</f>
        <v>0</v>
      </c>
      <c r="N7325" s="30">
        <f>AVERAGE(Table4[[#This Row],[H7N9+]:[H3N2+]])</f>
        <v>0</v>
      </c>
      <c r="O7325" s="30">
        <f>MAX(Table4[[#This Row],[H7N9+]:[H3N2+]])</f>
        <v>0</v>
      </c>
      <c r="P7325" s="30">
        <f>_xlfn.VAR.P(Table4[[#This Row],[H7N9]:[H3N2]])</f>
        <v>0</v>
      </c>
    </row>
    <row r="7326" spans="1:16" x14ac:dyDescent="0.25">
      <c r="A7326" s="9">
        <v>7325</v>
      </c>
      <c r="B7326" s="36" t="s">
        <v>20408</v>
      </c>
      <c r="C7326" s="10" t="s">
        <v>12315</v>
      </c>
      <c r="D7326" s="11" t="s">
        <v>12316</v>
      </c>
      <c r="E7326" s="11" t="s">
        <v>1005</v>
      </c>
      <c r="F7326" s="11">
        <v>0</v>
      </c>
      <c r="G7326" s="11">
        <v>0</v>
      </c>
      <c r="H7326" s="11">
        <v>0</v>
      </c>
      <c r="I7326" s="11">
        <v>0</v>
      </c>
      <c r="J7326" s="11">
        <f>ABS(F7326)</f>
        <v>0</v>
      </c>
      <c r="K7326" s="11">
        <f>ABS(G7326)</f>
        <v>0</v>
      </c>
      <c r="L7326" s="11">
        <f>ABS(H7326)</f>
        <v>0</v>
      </c>
      <c r="M7326" s="12">
        <f>ABS(I7326)</f>
        <v>0</v>
      </c>
      <c r="N7326" s="30">
        <f>AVERAGE(Table4[[#This Row],[H7N9+]:[H3N2+]])</f>
        <v>0</v>
      </c>
      <c r="O7326" s="30">
        <f>MAX(Table4[[#This Row],[H7N9+]:[H3N2+]])</f>
        <v>0</v>
      </c>
      <c r="P7326" s="30">
        <f>_xlfn.VAR.P(Table4[[#This Row],[H7N9]:[H3N2]])</f>
        <v>0</v>
      </c>
    </row>
    <row r="7327" spans="1:16" x14ac:dyDescent="0.25">
      <c r="A7327" s="9">
        <v>7326</v>
      </c>
      <c r="B7327" s="36" t="s">
        <v>20409</v>
      </c>
      <c r="C7327" s="10" t="s">
        <v>12317</v>
      </c>
      <c r="D7327" s="11" t="s">
        <v>12318</v>
      </c>
      <c r="E7327" s="11" t="s">
        <v>1005</v>
      </c>
      <c r="F7327" s="11">
        <v>0</v>
      </c>
      <c r="G7327" s="11">
        <v>0</v>
      </c>
      <c r="H7327" s="11">
        <v>0</v>
      </c>
      <c r="I7327" s="11">
        <v>0</v>
      </c>
      <c r="J7327" s="11">
        <f>ABS(F7327)</f>
        <v>0</v>
      </c>
      <c r="K7327" s="11">
        <f>ABS(G7327)</f>
        <v>0</v>
      </c>
      <c r="L7327" s="11">
        <f>ABS(H7327)</f>
        <v>0</v>
      </c>
      <c r="M7327" s="12">
        <f>ABS(I7327)</f>
        <v>0</v>
      </c>
      <c r="N7327" s="30">
        <f>AVERAGE(Table4[[#This Row],[H7N9+]:[H3N2+]])</f>
        <v>0</v>
      </c>
      <c r="O7327" s="30">
        <f>MAX(Table4[[#This Row],[H7N9+]:[H3N2+]])</f>
        <v>0</v>
      </c>
      <c r="P7327" s="30">
        <f>_xlfn.VAR.P(Table4[[#This Row],[H7N9]:[H3N2]])</f>
        <v>0</v>
      </c>
    </row>
    <row r="7328" spans="1:16" x14ac:dyDescent="0.25">
      <c r="A7328" s="9">
        <v>7327</v>
      </c>
      <c r="B7328" s="36" t="s">
        <v>20410</v>
      </c>
      <c r="C7328" s="10" t="s">
        <v>12319</v>
      </c>
      <c r="D7328" s="11" t="s">
        <v>12320</v>
      </c>
      <c r="E7328" s="11" t="s">
        <v>1005</v>
      </c>
      <c r="F7328" s="11">
        <v>0</v>
      </c>
      <c r="G7328" s="11">
        <v>0</v>
      </c>
      <c r="H7328" s="11">
        <v>0</v>
      </c>
      <c r="I7328" s="11">
        <v>0</v>
      </c>
      <c r="J7328" s="11">
        <f>ABS(F7328)</f>
        <v>0</v>
      </c>
      <c r="K7328" s="11">
        <f>ABS(G7328)</f>
        <v>0</v>
      </c>
      <c r="L7328" s="11">
        <f>ABS(H7328)</f>
        <v>0</v>
      </c>
      <c r="M7328" s="12">
        <f>ABS(I7328)</f>
        <v>0</v>
      </c>
      <c r="N7328" s="30">
        <f>AVERAGE(Table4[[#This Row],[H7N9+]:[H3N2+]])</f>
        <v>0</v>
      </c>
      <c r="O7328" s="30">
        <f>MAX(Table4[[#This Row],[H7N9+]:[H3N2+]])</f>
        <v>0</v>
      </c>
      <c r="P7328" s="30">
        <f>_xlfn.VAR.P(Table4[[#This Row],[H7N9]:[H3N2]])</f>
        <v>0</v>
      </c>
    </row>
    <row r="7329" spans="1:16" x14ac:dyDescent="0.25">
      <c r="A7329" s="9">
        <v>7328</v>
      </c>
      <c r="B7329" s="36" t="s">
        <v>20411</v>
      </c>
      <c r="C7329" s="10" t="s">
        <v>12321</v>
      </c>
      <c r="D7329" s="11" t="s">
        <v>12322</v>
      </c>
      <c r="E7329" s="11" t="s">
        <v>1005</v>
      </c>
      <c r="F7329" s="11">
        <v>0</v>
      </c>
      <c r="G7329" s="11">
        <v>0</v>
      </c>
      <c r="H7329" s="11">
        <v>0</v>
      </c>
      <c r="I7329" s="11">
        <v>0</v>
      </c>
      <c r="J7329" s="11">
        <f>ABS(F7329)</f>
        <v>0</v>
      </c>
      <c r="K7329" s="11">
        <f>ABS(G7329)</f>
        <v>0</v>
      </c>
      <c r="L7329" s="11">
        <f>ABS(H7329)</f>
        <v>0</v>
      </c>
      <c r="M7329" s="12">
        <f>ABS(I7329)</f>
        <v>0</v>
      </c>
      <c r="N7329" s="30">
        <f>AVERAGE(Table4[[#This Row],[H7N9+]:[H3N2+]])</f>
        <v>0</v>
      </c>
      <c r="O7329" s="30">
        <f>MAX(Table4[[#This Row],[H7N9+]:[H3N2+]])</f>
        <v>0</v>
      </c>
      <c r="P7329" s="30">
        <f>_xlfn.VAR.P(Table4[[#This Row],[H7N9]:[H3N2]])</f>
        <v>0</v>
      </c>
    </row>
    <row r="7330" spans="1:16" x14ac:dyDescent="0.25">
      <c r="A7330" s="9">
        <v>7329</v>
      </c>
      <c r="B7330" s="36" t="s">
        <v>20412</v>
      </c>
      <c r="C7330" s="10" t="s">
        <v>12323</v>
      </c>
      <c r="D7330" s="11" t="s">
        <v>12324</v>
      </c>
      <c r="E7330" s="11" t="s">
        <v>1005</v>
      </c>
      <c r="F7330" s="11">
        <v>0</v>
      </c>
      <c r="G7330" s="11">
        <v>0</v>
      </c>
      <c r="H7330" s="11">
        <v>0</v>
      </c>
      <c r="I7330" s="11">
        <v>0</v>
      </c>
      <c r="J7330" s="11">
        <f>ABS(F7330)</f>
        <v>0</v>
      </c>
      <c r="K7330" s="11">
        <f>ABS(G7330)</f>
        <v>0</v>
      </c>
      <c r="L7330" s="11">
        <f>ABS(H7330)</f>
        <v>0</v>
      </c>
      <c r="M7330" s="12">
        <f>ABS(I7330)</f>
        <v>0</v>
      </c>
      <c r="N7330" s="30">
        <f>AVERAGE(Table4[[#This Row],[H7N9+]:[H3N2+]])</f>
        <v>0</v>
      </c>
      <c r="O7330" s="30">
        <f>MAX(Table4[[#This Row],[H7N9+]:[H3N2+]])</f>
        <v>0</v>
      </c>
      <c r="P7330" s="30">
        <f>_xlfn.VAR.P(Table4[[#This Row],[H7N9]:[H3N2]])</f>
        <v>0</v>
      </c>
    </row>
    <row r="7331" spans="1:16" x14ac:dyDescent="0.25">
      <c r="A7331" s="9">
        <v>7330</v>
      </c>
      <c r="B7331" s="36" t="s">
        <v>20413</v>
      </c>
      <c r="C7331" s="10" t="s">
        <v>12325</v>
      </c>
      <c r="D7331" s="11" t="s">
        <v>12326</v>
      </c>
      <c r="E7331" s="11" t="s">
        <v>1005</v>
      </c>
      <c r="F7331" s="11">
        <v>0</v>
      </c>
      <c r="G7331" s="11">
        <v>0</v>
      </c>
      <c r="H7331" s="11">
        <v>0</v>
      </c>
      <c r="I7331" s="11">
        <v>0</v>
      </c>
      <c r="J7331" s="11">
        <f>ABS(F7331)</f>
        <v>0</v>
      </c>
      <c r="K7331" s="11">
        <f>ABS(G7331)</f>
        <v>0</v>
      </c>
      <c r="L7331" s="11">
        <f>ABS(H7331)</f>
        <v>0</v>
      </c>
      <c r="M7331" s="12">
        <f>ABS(I7331)</f>
        <v>0</v>
      </c>
      <c r="N7331" s="30">
        <f>AVERAGE(Table4[[#This Row],[H7N9+]:[H3N2+]])</f>
        <v>0</v>
      </c>
      <c r="O7331" s="30">
        <f>MAX(Table4[[#This Row],[H7N9+]:[H3N2+]])</f>
        <v>0</v>
      </c>
      <c r="P7331" s="30">
        <f>_xlfn.VAR.P(Table4[[#This Row],[H7N9]:[H3N2]])</f>
        <v>0</v>
      </c>
    </row>
    <row r="7332" spans="1:16" x14ac:dyDescent="0.25">
      <c r="A7332" s="9">
        <v>7331</v>
      </c>
      <c r="B7332" s="36" t="s">
        <v>20414</v>
      </c>
      <c r="C7332" s="10" t="s">
        <v>12327</v>
      </c>
      <c r="D7332" s="11" t="s">
        <v>12328</v>
      </c>
      <c r="E7332" s="11" t="s">
        <v>1005</v>
      </c>
      <c r="F7332" s="11">
        <v>0</v>
      </c>
      <c r="G7332" s="11">
        <v>0</v>
      </c>
      <c r="H7332" s="11">
        <v>0</v>
      </c>
      <c r="I7332" s="11">
        <v>0</v>
      </c>
      <c r="J7332" s="11">
        <f>ABS(F7332)</f>
        <v>0</v>
      </c>
      <c r="K7332" s="11">
        <f>ABS(G7332)</f>
        <v>0</v>
      </c>
      <c r="L7332" s="11">
        <f>ABS(H7332)</f>
        <v>0</v>
      </c>
      <c r="M7332" s="12">
        <f>ABS(I7332)</f>
        <v>0</v>
      </c>
      <c r="N7332" s="30">
        <f>AVERAGE(Table4[[#This Row],[H7N9+]:[H3N2+]])</f>
        <v>0</v>
      </c>
      <c r="O7332" s="30">
        <f>MAX(Table4[[#This Row],[H7N9+]:[H3N2+]])</f>
        <v>0</v>
      </c>
      <c r="P7332" s="30">
        <f>_xlfn.VAR.P(Table4[[#This Row],[H7N9]:[H3N2]])</f>
        <v>0</v>
      </c>
    </row>
    <row r="7333" spans="1:16" x14ac:dyDescent="0.25">
      <c r="A7333" s="9">
        <v>7332</v>
      </c>
      <c r="B7333" s="36" t="s">
        <v>20415</v>
      </c>
      <c r="C7333" s="10" t="s">
        <v>12329</v>
      </c>
      <c r="D7333" s="11" t="s">
        <v>12330</v>
      </c>
      <c r="E7333" s="11" t="s">
        <v>1005</v>
      </c>
      <c r="F7333" s="11">
        <v>0</v>
      </c>
      <c r="G7333" s="11">
        <v>0</v>
      </c>
      <c r="H7333" s="11">
        <v>0</v>
      </c>
      <c r="I7333" s="11">
        <v>0</v>
      </c>
      <c r="J7333" s="11">
        <f>ABS(F7333)</f>
        <v>0</v>
      </c>
      <c r="K7333" s="11">
        <f>ABS(G7333)</f>
        <v>0</v>
      </c>
      <c r="L7333" s="11">
        <f>ABS(H7333)</f>
        <v>0</v>
      </c>
      <c r="M7333" s="12">
        <f>ABS(I7333)</f>
        <v>0</v>
      </c>
      <c r="N7333" s="30">
        <f>AVERAGE(Table4[[#This Row],[H7N9+]:[H3N2+]])</f>
        <v>0</v>
      </c>
      <c r="O7333" s="30">
        <f>MAX(Table4[[#This Row],[H7N9+]:[H3N2+]])</f>
        <v>0</v>
      </c>
      <c r="P7333" s="30">
        <f>_xlfn.VAR.P(Table4[[#This Row],[H7N9]:[H3N2]])</f>
        <v>0</v>
      </c>
    </row>
    <row r="7334" spans="1:16" x14ac:dyDescent="0.25">
      <c r="A7334" s="9">
        <v>7333</v>
      </c>
      <c r="B7334" s="36" t="s">
        <v>20416</v>
      </c>
      <c r="C7334" s="10" t="s">
        <v>12331</v>
      </c>
      <c r="D7334" s="11" t="s">
        <v>12332</v>
      </c>
      <c r="E7334" s="11" t="s">
        <v>1005</v>
      </c>
      <c r="F7334" s="11">
        <v>0</v>
      </c>
      <c r="G7334" s="11">
        <v>0</v>
      </c>
      <c r="H7334" s="11">
        <v>0</v>
      </c>
      <c r="I7334" s="11">
        <v>0</v>
      </c>
      <c r="J7334" s="11">
        <f>ABS(F7334)</f>
        <v>0</v>
      </c>
      <c r="K7334" s="11">
        <f>ABS(G7334)</f>
        <v>0</v>
      </c>
      <c r="L7334" s="11">
        <f>ABS(H7334)</f>
        <v>0</v>
      </c>
      <c r="M7334" s="12">
        <f>ABS(I7334)</f>
        <v>0</v>
      </c>
      <c r="N7334" s="30">
        <f>AVERAGE(Table4[[#This Row],[H7N9+]:[H3N2+]])</f>
        <v>0</v>
      </c>
      <c r="O7334" s="30">
        <f>MAX(Table4[[#This Row],[H7N9+]:[H3N2+]])</f>
        <v>0</v>
      </c>
      <c r="P7334" s="30">
        <f>_xlfn.VAR.P(Table4[[#This Row],[H7N9]:[H3N2]])</f>
        <v>0</v>
      </c>
    </row>
    <row r="7335" spans="1:16" x14ac:dyDescent="0.25">
      <c r="A7335" s="9">
        <v>7334</v>
      </c>
      <c r="B7335" s="36" t="s">
        <v>20417</v>
      </c>
      <c r="C7335" s="10" t="s">
        <v>12333</v>
      </c>
      <c r="D7335" s="11" t="s">
        <v>12334</v>
      </c>
      <c r="E7335" s="11" t="s">
        <v>1005</v>
      </c>
      <c r="F7335" s="11">
        <v>0</v>
      </c>
      <c r="G7335" s="11">
        <v>0</v>
      </c>
      <c r="H7335" s="11">
        <v>0</v>
      </c>
      <c r="I7335" s="11">
        <v>0</v>
      </c>
      <c r="J7335" s="11">
        <f>ABS(F7335)</f>
        <v>0</v>
      </c>
      <c r="K7335" s="11">
        <f>ABS(G7335)</f>
        <v>0</v>
      </c>
      <c r="L7335" s="11">
        <f>ABS(H7335)</f>
        <v>0</v>
      </c>
      <c r="M7335" s="12">
        <f>ABS(I7335)</f>
        <v>0</v>
      </c>
      <c r="N7335" s="30">
        <f>AVERAGE(Table4[[#This Row],[H7N9+]:[H3N2+]])</f>
        <v>0</v>
      </c>
      <c r="O7335" s="30">
        <f>MAX(Table4[[#This Row],[H7N9+]:[H3N2+]])</f>
        <v>0</v>
      </c>
      <c r="P7335" s="30">
        <f>_xlfn.VAR.P(Table4[[#This Row],[H7N9]:[H3N2]])</f>
        <v>0</v>
      </c>
    </row>
    <row r="7336" spans="1:16" x14ac:dyDescent="0.25">
      <c r="A7336" s="9">
        <v>7335</v>
      </c>
      <c r="B7336" s="36" t="s">
        <v>20418</v>
      </c>
      <c r="C7336" s="10" t="s">
        <v>12335</v>
      </c>
      <c r="D7336" s="11" t="s">
        <v>12336</v>
      </c>
      <c r="E7336" s="11" t="s">
        <v>1005</v>
      </c>
      <c r="F7336" s="11">
        <v>0</v>
      </c>
      <c r="G7336" s="11">
        <v>0</v>
      </c>
      <c r="H7336" s="11">
        <v>0</v>
      </c>
      <c r="I7336" s="11">
        <v>0</v>
      </c>
      <c r="J7336" s="11">
        <f>ABS(F7336)</f>
        <v>0</v>
      </c>
      <c r="K7336" s="11">
        <f>ABS(G7336)</f>
        <v>0</v>
      </c>
      <c r="L7336" s="11">
        <f>ABS(H7336)</f>
        <v>0</v>
      </c>
      <c r="M7336" s="12">
        <f>ABS(I7336)</f>
        <v>0</v>
      </c>
      <c r="N7336" s="30">
        <f>AVERAGE(Table4[[#This Row],[H7N9+]:[H3N2+]])</f>
        <v>0</v>
      </c>
      <c r="O7336" s="30">
        <f>MAX(Table4[[#This Row],[H7N9+]:[H3N2+]])</f>
        <v>0</v>
      </c>
      <c r="P7336" s="30">
        <f>_xlfn.VAR.P(Table4[[#This Row],[H7N9]:[H3N2]])</f>
        <v>0</v>
      </c>
    </row>
    <row r="7337" spans="1:16" x14ac:dyDescent="0.25">
      <c r="A7337" s="9">
        <v>7336</v>
      </c>
      <c r="B7337" s="36" t="s">
        <v>20419</v>
      </c>
      <c r="C7337" s="10" t="s">
        <v>12337</v>
      </c>
      <c r="D7337" s="11" t="s">
        <v>12338</v>
      </c>
      <c r="E7337" s="11" t="s">
        <v>1005</v>
      </c>
      <c r="F7337" s="11">
        <v>0</v>
      </c>
      <c r="G7337" s="11">
        <v>0</v>
      </c>
      <c r="H7337" s="11">
        <v>0</v>
      </c>
      <c r="I7337" s="11">
        <v>0</v>
      </c>
      <c r="J7337" s="11">
        <f>ABS(F7337)</f>
        <v>0</v>
      </c>
      <c r="K7337" s="11">
        <f>ABS(G7337)</f>
        <v>0</v>
      </c>
      <c r="L7337" s="11">
        <f>ABS(H7337)</f>
        <v>0</v>
      </c>
      <c r="M7337" s="12">
        <f>ABS(I7337)</f>
        <v>0</v>
      </c>
      <c r="N7337" s="30">
        <f>AVERAGE(Table4[[#This Row],[H7N9+]:[H3N2+]])</f>
        <v>0</v>
      </c>
      <c r="O7337" s="30">
        <f>MAX(Table4[[#This Row],[H7N9+]:[H3N2+]])</f>
        <v>0</v>
      </c>
      <c r="P7337" s="30">
        <f>_xlfn.VAR.P(Table4[[#This Row],[H7N9]:[H3N2]])</f>
        <v>0</v>
      </c>
    </row>
    <row r="7338" spans="1:16" x14ac:dyDescent="0.25">
      <c r="A7338" s="9">
        <v>7337</v>
      </c>
      <c r="B7338" s="36" t="s">
        <v>20420</v>
      </c>
      <c r="C7338" s="10" t="s">
        <v>12339</v>
      </c>
      <c r="D7338" s="11" t="s">
        <v>12340</v>
      </c>
      <c r="E7338" s="11" t="s">
        <v>1005</v>
      </c>
      <c r="F7338" s="11">
        <v>0</v>
      </c>
      <c r="G7338" s="11">
        <v>0</v>
      </c>
      <c r="H7338" s="11">
        <v>0</v>
      </c>
      <c r="I7338" s="11">
        <v>0</v>
      </c>
      <c r="J7338" s="11">
        <f>ABS(F7338)</f>
        <v>0</v>
      </c>
      <c r="K7338" s="11">
        <f>ABS(G7338)</f>
        <v>0</v>
      </c>
      <c r="L7338" s="11">
        <f>ABS(H7338)</f>
        <v>0</v>
      </c>
      <c r="M7338" s="12">
        <f>ABS(I7338)</f>
        <v>0</v>
      </c>
      <c r="N7338" s="30">
        <f>AVERAGE(Table4[[#This Row],[H7N9+]:[H3N2+]])</f>
        <v>0</v>
      </c>
      <c r="O7338" s="30">
        <f>MAX(Table4[[#This Row],[H7N9+]:[H3N2+]])</f>
        <v>0</v>
      </c>
      <c r="P7338" s="30">
        <f>_xlfn.VAR.P(Table4[[#This Row],[H7N9]:[H3N2]])</f>
        <v>0</v>
      </c>
    </row>
    <row r="7339" spans="1:16" x14ac:dyDescent="0.25">
      <c r="A7339" s="9">
        <v>7338</v>
      </c>
      <c r="B7339" s="36" t="s">
        <v>20421</v>
      </c>
      <c r="C7339" s="10" t="s">
        <v>12341</v>
      </c>
      <c r="D7339" s="11" t="s">
        <v>12342</v>
      </c>
      <c r="E7339" s="11" t="s">
        <v>1005</v>
      </c>
      <c r="F7339" s="11">
        <v>0</v>
      </c>
      <c r="G7339" s="11">
        <v>0</v>
      </c>
      <c r="H7339" s="11">
        <v>0</v>
      </c>
      <c r="I7339" s="11">
        <v>0</v>
      </c>
      <c r="J7339" s="11">
        <f>ABS(F7339)</f>
        <v>0</v>
      </c>
      <c r="K7339" s="11">
        <f>ABS(G7339)</f>
        <v>0</v>
      </c>
      <c r="L7339" s="11">
        <f>ABS(H7339)</f>
        <v>0</v>
      </c>
      <c r="M7339" s="12">
        <f>ABS(I7339)</f>
        <v>0</v>
      </c>
      <c r="N7339" s="30">
        <f>AVERAGE(Table4[[#This Row],[H7N9+]:[H3N2+]])</f>
        <v>0</v>
      </c>
      <c r="O7339" s="30">
        <f>MAX(Table4[[#This Row],[H7N9+]:[H3N2+]])</f>
        <v>0</v>
      </c>
      <c r="P7339" s="30">
        <f>_xlfn.VAR.P(Table4[[#This Row],[H7N9]:[H3N2]])</f>
        <v>0</v>
      </c>
    </row>
    <row r="7340" spans="1:16" x14ac:dyDescent="0.25">
      <c r="A7340" s="9">
        <v>7339</v>
      </c>
      <c r="B7340" s="36" t="s">
        <v>20422</v>
      </c>
      <c r="C7340" s="10" t="s">
        <v>12343</v>
      </c>
      <c r="D7340" s="11" t="s">
        <v>12344</v>
      </c>
      <c r="E7340" s="11" t="s">
        <v>1005</v>
      </c>
      <c r="F7340" s="11">
        <v>0</v>
      </c>
      <c r="G7340" s="11">
        <v>0</v>
      </c>
      <c r="H7340" s="11">
        <v>0</v>
      </c>
      <c r="I7340" s="11">
        <v>0</v>
      </c>
      <c r="J7340" s="11">
        <f>ABS(F7340)</f>
        <v>0</v>
      </c>
      <c r="K7340" s="11">
        <f>ABS(G7340)</f>
        <v>0</v>
      </c>
      <c r="L7340" s="11">
        <f>ABS(H7340)</f>
        <v>0</v>
      </c>
      <c r="M7340" s="12">
        <f>ABS(I7340)</f>
        <v>0</v>
      </c>
      <c r="N7340" s="30">
        <f>AVERAGE(Table4[[#This Row],[H7N9+]:[H3N2+]])</f>
        <v>0</v>
      </c>
      <c r="O7340" s="30">
        <f>MAX(Table4[[#This Row],[H7N9+]:[H3N2+]])</f>
        <v>0</v>
      </c>
      <c r="P7340" s="30">
        <f>_xlfn.VAR.P(Table4[[#This Row],[H7N9]:[H3N2]])</f>
        <v>0</v>
      </c>
    </row>
    <row r="7341" spans="1:16" x14ac:dyDescent="0.25">
      <c r="A7341" s="9">
        <v>7340</v>
      </c>
      <c r="B7341" s="36" t="s">
        <v>20423</v>
      </c>
      <c r="C7341" s="10" t="s">
        <v>12345</v>
      </c>
      <c r="D7341" s="11" t="s">
        <v>12346</v>
      </c>
      <c r="E7341" s="11" t="s">
        <v>1005</v>
      </c>
      <c r="F7341" s="11">
        <v>0</v>
      </c>
      <c r="G7341" s="11">
        <v>0</v>
      </c>
      <c r="H7341" s="11">
        <v>0</v>
      </c>
      <c r="I7341" s="11">
        <v>0</v>
      </c>
      <c r="J7341" s="11">
        <f>ABS(F7341)</f>
        <v>0</v>
      </c>
      <c r="K7341" s="11">
        <f>ABS(G7341)</f>
        <v>0</v>
      </c>
      <c r="L7341" s="11">
        <f>ABS(H7341)</f>
        <v>0</v>
      </c>
      <c r="M7341" s="12">
        <f>ABS(I7341)</f>
        <v>0</v>
      </c>
      <c r="N7341" s="30">
        <f>AVERAGE(Table4[[#This Row],[H7N9+]:[H3N2+]])</f>
        <v>0</v>
      </c>
      <c r="O7341" s="30">
        <f>MAX(Table4[[#This Row],[H7N9+]:[H3N2+]])</f>
        <v>0</v>
      </c>
      <c r="P7341" s="30">
        <f>_xlfn.VAR.P(Table4[[#This Row],[H7N9]:[H3N2]])</f>
        <v>0</v>
      </c>
    </row>
    <row r="7342" spans="1:16" x14ac:dyDescent="0.25">
      <c r="A7342" s="9">
        <v>7341</v>
      </c>
      <c r="B7342" s="36" t="s">
        <v>20424</v>
      </c>
      <c r="C7342" s="10" t="s">
        <v>12347</v>
      </c>
      <c r="D7342" s="11" t="s">
        <v>12348</v>
      </c>
      <c r="E7342" s="11" t="s">
        <v>1005</v>
      </c>
      <c r="F7342" s="11">
        <v>0</v>
      </c>
      <c r="G7342" s="11">
        <v>0</v>
      </c>
      <c r="H7342" s="11">
        <v>0</v>
      </c>
      <c r="I7342" s="11">
        <v>0</v>
      </c>
      <c r="J7342" s="11">
        <f>ABS(F7342)</f>
        <v>0</v>
      </c>
      <c r="K7342" s="11">
        <f>ABS(G7342)</f>
        <v>0</v>
      </c>
      <c r="L7342" s="11">
        <f>ABS(H7342)</f>
        <v>0</v>
      </c>
      <c r="M7342" s="12">
        <f>ABS(I7342)</f>
        <v>0</v>
      </c>
      <c r="N7342" s="30">
        <f>AVERAGE(Table4[[#This Row],[H7N9+]:[H3N2+]])</f>
        <v>0</v>
      </c>
      <c r="O7342" s="30">
        <f>MAX(Table4[[#This Row],[H7N9+]:[H3N2+]])</f>
        <v>0</v>
      </c>
      <c r="P7342" s="30">
        <f>_xlfn.VAR.P(Table4[[#This Row],[H7N9]:[H3N2]])</f>
        <v>0</v>
      </c>
    </row>
    <row r="7343" spans="1:16" x14ac:dyDescent="0.25">
      <c r="A7343" s="9">
        <v>7342</v>
      </c>
      <c r="B7343" s="36" t="s">
        <v>20425</v>
      </c>
      <c r="C7343" s="10" t="s">
        <v>12349</v>
      </c>
      <c r="D7343" s="11" t="s">
        <v>12350</v>
      </c>
      <c r="E7343" s="11" t="s">
        <v>1005</v>
      </c>
      <c r="F7343" s="11">
        <v>0</v>
      </c>
      <c r="G7343" s="11">
        <v>0</v>
      </c>
      <c r="H7343" s="11">
        <v>0</v>
      </c>
      <c r="I7343" s="11">
        <v>0</v>
      </c>
      <c r="J7343" s="11">
        <f>ABS(F7343)</f>
        <v>0</v>
      </c>
      <c r="K7343" s="11">
        <f>ABS(G7343)</f>
        <v>0</v>
      </c>
      <c r="L7343" s="11">
        <f>ABS(H7343)</f>
        <v>0</v>
      </c>
      <c r="M7343" s="12">
        <f>ABS(I7343)</f>
        <v>0</v>
      </c>
      <c r="N7343" s="30">
        <f>AVERAGE(Table4[[#This Row],[H7N9+]:[H3N2+]])</f>
        <v>0</v>
      </c>
      <c r="O7343" s="30">
        <f>MAX(Table4[[#This Row],[H7N9+]:[H3N2+]])</f>
        <v>0</v>
      </c>
      <c r="P7343" s="30">
        <f>_xlfn.VAR.P(Table4[[#This Row],[H7N9]:[H3N2]])</f>
        <v>0</v>
      </c>
    </row>
    <row r="7344" spans="1:16" x14ac:dyDescent="0.25">
      <c r="A7344" s="9">
        <v>7343</v>
      </c>
      <c r="B7344" s="36" t="s">
        <v>20426</v>
      </c>
      <c r="C7344" s="10" t="s">
        <v>12351</v>
      </c>
      <c r="D7344" s="11" t="s">
        <v>12352</v>
      </c>
      <c r="E7344" s="11" t="s">
        <v>1005</v>
      </c>
      <c r="F7344" s="11">
        <v>0</v>
      </c>
      <c r="G7344" s="11">
        <v>0</v>
      </c>
      <c r="H7344" s="11">
        <v>0</v>
      </c>
      <c r="I7344" s="11">
        <v>0</v>
      </c>
      <c r="J7344" s="11">
        <f>ABS(F7344)</f>
        <v>0</v>
      </c>
      <c r="K7344" s="11">
        <f>ABS(G7344)</f>
        <v>0</v>
      </c>
      <c r="L7344" s="11">
        <f>ABS(H7344)</f>
        <v>0</v>
      </c>
      <c r="M7344" s="12">
        <f>ABS(I7344)</f>
        <v>0</v>
      </c>
      <c r="N7344" s="30">
        <f>AVERAGE(Table4[[#This Row],[H7N9+]:[H3N2+]])</f>
        <v>0</v>
      </c>
      <c r="O7344" s="30">
        <f>MAX(Table4[[#This Row],[H7N9+]:[H3N2+]])</f>
        <v>0</v>
      </c>
      <c r="P7344" s="30">
        <f>_xlfn.VAR.P(Table4[[#This Row],[H7N9]:[H3N2]])</f>
        <v>0</v>
      </c>
    </row>
    <row r="7345" spans="1:16" x14ac:dyDescent="0.25">
      <c r="A7345" s="9">
        <v>7344</v>
      </c>
      <c r="B7345" s="36" t="s">
        <v>20427</v>
      </c>
      <c r="C7345" s="10" t="s">
        <v>12353</v>
      </c>
      <c r="D7345" s="11" t="s">
        <v>12354</v>
      </c>
      <c r="E7345" s="11" t="s">
        <v>1005</v>
      </c>
      <c r="F7345" s="11">
        <v>0</v>
      </c>
      <c r="G7345" s="11">
        <v>0</v>
      </c>
      <c r="H7345" s="11">
        <v>0</v>
      </c>
      <c r="I7345" s="11">
        <v>0</v>
      </c>
      <c r="J7345" s="11">
        <f>ABS(F7345)</f>
        <v>0</v>
      </c>
      <c r="K7345" s="11">
        <f>ABS(G7345)</f>
        <v>0</v>
      </c>
      <c r="L7345" s="11">
        <f>ABS(H7345)</f>
        <v>0</v>
      </c>
      <c r="M7345" s="12">
        <f>ABS(I7345)</f>
        <v>0</v>
      </c>
      <c r="N7345" s="30">
        <f>AVERAGE(Table4[[#This Row],[H7N9+]:[H3N2+]])</f>
        <v>0</v>
      </c>
      <c r="O7345" s="30">
        <f>MAX(Table4[[#This Row],[H7N9+]:[H3N2+]])</f>
        <v>0</v>
      </c>
      <c r="P7345" s="30">
        <f>_xlfn.VAR.P(Table4[[#This Row],[H7N9]:[H3N2]])</f>
        <v>0</v>
      </c>
    </row>
    <row r="7346" spans="1:16" x14ac:dyDescent="0.25">
      <c r="A7346" s="9">
        <v>7345</v>
      </c>
      <c r="B7346" s="36" t="s">
        <v>20428</v>
      </c>
      <c r="C7346" s="10" t="s">
        <v>12355</v>
      </c>
      <c r="D7346" s="11" t="s">
        <v>12356</v>
      </c>
      <c r="E7346" s="11" t="s">
        <v>1005</v>
      </c>
      <c r="F7346" s="11">
        <v>0.44721359549995798</v>
      </c>
      <c r="G7346" s="11">
        <v>0</v>
      </c>
      <c r="H7346" s="11">
        <v>0.25819888974716099</v>
      </c>
      <c r="I7346" s="11">
        <v>0</v>
      </c>
      <c r="J7346" s="11">
        <f>ABS(F7346)</f>
        <v>0.44721359549995798</v>
      </c>
      <c r="K7346" s="11">
        <f>ABS(G7346)</f>
        <v>0</v>
      </c>
      <c r="L7346" s="11">
        <f>ABS(H7346)</f>
        <v>0.25819888974716099</v>
      </c>
      <c r="M7346" s="12">
        <f>ABS(I7346)</f>
        <v>0</v>
      </c>
      <c r="N7346" s="30">
        <f>AVERAGE(Table4[[#This Row],[H7N9+]:[H3N2+]])</f>
        <v>0.17635312131177974</v>
      </c>
      <c r="O7346" s="30">
        <f>MAX(Table4[[#This Row],[H7N9+]:[H3N2+]])</f>
        <v>0.44721359549995798</v>
      </c>
      <c r="P7346" s="30">
        <f>_xlfn.VAR.P(Table4[[#This Row],[H7N9]:[H3N2]])</f>
        <v>3.5566243270259354E-2</v>
      </c>
    </row>
    <row r="7347" spans="1:16" x14ac:dyDescent="0.25">
      <c r="A7347" s="9">
        <v>7346</v>
      </c>
      <c r="B7347" s="36" t="s">
        <v>20429</v>
      </c>
      <c r="C7347" s="10" t="s">
        <v>12357</v>
      </c>
      <c r="D7347" s="11" t="s">
        <v>12358</v>
      </c>
      <c r="E7347" s="11" t="s">
        <v>1005</v>
      </c>
      <c r="F7347" s="11">
        <v>0</v>
      </c>
      <c r="G7347" s="11">
        <v>0</v>
      </c>
      <c r="H7347" s="11">
        <v>0</v>
      </c>
      <c r="I7347" s="11">
        <v>0</v>
      </c>
      <c r="J7347" s="11">
        <f>ABS(F7347)</f>
        <v>0</v>
      </c>
      <c r="K7347" s="11">
        <f>ABS(G7347)</f>
        <v>0</v>
      </c>
      <c r="L7347" s="11">
        <f>ABS(H7347)</f>
        <v>0</v>
      </c>
      <c r="M7347" s="12">
        <f>ABS(I7347)</f>
        <v>0</v>
      </c>
      <c r="N7347" s="30">
        <f>AVERAGE(Table4[[#This Row],[H7N9+]:[H3N2+]])</f>
        <v>0</v>
      </c>
      <c r="O7347" s="30">
        <f>MAX(Table4[[#This Row],[H7N9+]:[H3N2+]])</f>
        <v>0</v>
      </c>
      <c r="P7347" s="30">
        <f>_xlfn.VAR.P(Table4[[#This Row],[H7N9]:[H3N2]])</f>
        <v>0</v>
      </c>
    </row>
    <row r="7348" spans="1:16" x14ac:dyDescent="0.25">
      <c r="A7348" s="9">
        <v>7347</v>
      </c>
      <c r="B7348" s="36" t="s">
        <v>20430</v>
      </c>
      <c r="C7348" s="10" t="s">
        <v>12359</v>
      </c>
      <c r="D7348" s="11" t="s">
        <v>12360</v>
      </c>
      <c r="E7348" s="11" t="s">
        <v>1005</v>
      </c>
      <c r="F7348" s="11">
        <v>0</v>
      </c>
      <c r="G7348" s="11">
        <v>0</v>
      </c>
      <c r="H7348" s="11">
        <v>0</v>
      </c>
      <c r="I7348" s="11">
        <v>0</v>
      </c>
      <c r="J7348" s="11">
        <f>ABS(F7348)</f>
        <v>0</v>
      </c>
      <c r="K7348" s="11">
        <f>ABS(G7348)</f>
        <v>0</v>
      </c>
      <c r="L7348" s="11">
        <f>ABS(H7348)</f>
        <v>0</v>
      </c>
      <c r="M7348" s="12">
        <f>ABS(I7348)</f>
        <v>0</v>
      </c>
      <c r="N7348" s="30">
        <f>AVERAGE(Table4[[#This Row],[H7N9+]:[H3N2+]])</f>
        <v>0</v>
      </c>
      <c r="O7348" s="30">
        <f>MAX(Table4[[#This Row],[H7N9+]:[H3N2+]])</f>
        <v>0</v>
      </c>
      <c r="P7348" s="30">
        <f>_xlfn.VAR.P(Table4[[#This Row],[H7N9]:[H3N2]])</f>
        <v>0</v>
      </c>
    </row>
    <row r="7349" spans="1:16" x14ac:dyDescent="0.25">
      <c r="A7349" s="9">
        <v>7348</v>
      </c>
      <c r="B7349" s="36" t="s">
        <v>20431</v>
      </c>
      <c r="C7349" s="10" t="s">
        <v>12361</v>
      </c>
      <c r="D7349" s="11" t="s">
        <v>12362</v>
      </c>
      <c r="E7349" s="11" t="s">
        <v>1005</v>
      </c>
      <c r="F7349" s="11">
        <v>0</v>
      </c>
      <c r="G7349" s="11">
        <v>0</v>
      </c>
      <c r="H7349" s="11">
        <v>0</v>
      </c>
      <c r="I7349" s="11">
        <v>0</v>
      </c>
      <c r="J7349" s="11">
        <f>ABS(F7349)</f>
        <v>0</v>
      </c>
      <c r="K7349" s="11">
        <f>ABS(G7349)</f>
        <v>0</v>
      </c>
      <c r="L7349" s="11">
        <f>ABS(H7349)</f>
        <v>0</v>
      </c>
      <c r="M7349" s="12">
        <f>ABS(I7349)</f>
        <v>0</v>
      </c>
      <c r="N7349" s="30">
        <f>AVERAGE(Table4[[#This Row],[H7N9+]:[H3N2+]])</f>
        <v>0</v>
      </c>
      <c r="O7349" s="30">
        <f>MAX(Table4[[#This Row],[H7N9+]:[H3N2+]])</f>
        <v>0</v>
      </c>
      <c r="P7349" s="30">
        <f>_xlfn.VAR.P(Table4[[#This Row],[H7N9]:[H3N2]])</f>
        <v>0</v>
      </c>
    </row>
    <row r="7350" spans="1:16" x14ac:dyDescent="0.25">
      <c r="A7350" s="9">
        <v>7349</v>
      </c>
      <c r="B7350" s="36" t="s">
        <v>20432</v>
      </c>
      <c r="C7350" s="10" t="s">
        <v>12363</v>
      </c>
      <c r="D7350" s="11" t="s">
        <v>12364</v>
      </c>
      <c r="E7350" s="11" t="s">
        <v>1005</v>
      </c>
      <c r="F7350" s="11">
        <v>0</v>
      </c>
      <c r="G7350" s="11">
        <v>0</v>
      </c>
      <c r="H7350" s="11">
        <v>0</v>
      </c>
      <c r="I7350" s="11">
        <v>0</v>
      </c>
      <c r="J7350" s="11">
        <f>ABS(F7350)</f>
        <v>0</v>
      </c>
      <c r="K7350" s="11">
        <f>ABS(G7350)</f>
        <v>0</v>
      </c>
      <c r="L7350" s="11">
        <f>ABS(H7350)</f>
        <v>0</v>
      </c>
      <c r="M7350" s="12">
        <f>ABS(I7350)</f>
        <v>0</v>
      </c>
      <c r="N7350" s="30">
        <f>AVERAGE(Table4[[#This Row],[H7N9+]:[H3N2+]])</f>
        <v>0</v>
      </c>
      <c r="O7350" s="30">
        <f>MAX(Table4[[#This Row],[H7N9+]:[H3N2+]])</f>
        <v>0</v>
      </c>
      <c r="P7350" s="30">
        <f>_xlfn.VAR.P(Table4[[#This Row],[H7N9]:[H3N2]])</f>
        <v>0</v>
      </c>
    </row>
    <row r="7351" spans="1:16" x14ac:dyDescent="0.25">
      <c r="A7351" s="9">
        <v>7350</v>
      </c>
      <c r="B7351" s="36" t="s">
        <v>20433</v>
      </c>
      <c r="C7351" s="10" t="s">
        <v>12365</v>
      </c>
      <c r="D7351" s="11" t="s">
        <v>12366</v>
      </c>
      <c r="E7351" s="11" t="s">
        <v>1005</v>
      </c>
      <c r="F7351" s="11">
        <v>-0.44721359549995798</v>
      </c>
      <c r="G7351" s="11">
        <v>0</v>
      </c>
      <c r="H7351" s="11">
        <v>-0.25819888974716099</v>
      </c>
      <c r="I7351" s="11">
        <v>0</v>
      </c>
      <c r="J7351" s="11">
        <f>ABS(F7351)</f>
        <v>0.44721359549995798</v>
      </c>
      <c r="K7351" s="11">
        <f>ABS(G7351)</f>
        <v>0</v>
      </c>
      <c r="L7351" s="11">
        <f>ABS(H7351)</f>
        <v>0.25819888974716099</v>
      </c>
      <c r="M7351" s="12">
        <f>ABS(I7351)</f>
        <v>0</v>
      </c>
      <c r="N7351" s="30">
        <f>AVERAGE(Table4[[#This Row],[H7N9+]:[H3N2+]])</f>
        <v>0.17635312131177974</v>
      </c>
      <c r="O7351" s="30">
        <f>MAX(Table4[[#This Row],[H7N9+]:[H3N2+]])</f>
        <v>0.44721359549995798</v>
      </c>
      <c r="P7351" s="30">
        <f>_xlfn.VAR.P(Table4[[#This Row],[H7N9]:[H3N2]])</f>
        <v>3.5566243270259354E-2</v>
      </c>
    </row>
    <row r="7352" spans="1:16" x14ac:dyDescent="0.25">
      <c r="A7352" s="9">
        <v>7351</v>
      </c>
      <c r="B7352" s="36" t="s">
        <v>20434</v>
      </c>
      <c r="C7352" s="10" t="s">
        <v>12367</v>
      </c>
      <c r="D7352" s="11" t="s">
        <v>12368</v>
      </c>
      <c r="E7352" s="11" t="s">
        <v>1005</v>
      </c>
      <c r="F7352" s="11">
        <v>-0.77459666924148296</v>
      </c>
      <c r="G7352" s="11">
        <v>0.77459666924148296</v>
      </c>
      <c r="H7352" s="11">
        <v>0.25819888974716099</v>
      </c>
      <c r="I7352" s="11">
        <v>0.25819888974716099</v>
      </c>
      <c r="J7352" s="11">
        <f>ABS(F7352)</f>
        <v>0.77459666924148296</v>
      </c>
      <c r="K7352" s="11">
        <f>ABS(G7352)</f>
        <v>0.77459666924148296</v>
      </c>
      <c r="L7352" s="11">
        <f>ABS(H7352)</f>
        <v>0.25819888974716099</v>
      </c>
      <c r="M7352" s="12">
        <f>ABS(I7352)</f>
        <v>0.25819888974716099</v>
      </c>
      <c r="N7352" s="30">
        <f>AVERAGE(Table4[[#This Row],[H7N9+]:[H3N2+]])</f>
        <v>0.51639777949432197</v>
      </c>
      <c r="O7352" s="30">
        <f>MAX(Table4[[#This Row],[H7N9+]:[H3N2+]])</f>
        <v>0.77459666924148296</v>
      </c>
      <c r="P7352" s="30">
        <f>_xlfn.VAR.P(Table4[[#This Row],[H7N9]:[H3N2]])</f>
        <v>0.31666666666666632</v>
      </c>
    </row>
    <row r="7353" spans="1:16" x14ac:dyDescent="0.25">
      <c r="A7353" s="9">
        <v>7352</v>
      </c>
      <c r="B7353" s="36" t="s">
        <v>20435</v>
      </c>
      <c r="C7353" s="10" t="s">
        <v>12369</v>
      </c>
      <c r="D7353" s="11" t="s">
        <v>12370</v>
      </c>
      <c r="E7353" s="11" t="s">
        <v>1005</v>
      </c>
      <c r="F7353" s="11">
        <v>0</v>
      </c>
      <c r="G7353" s="11">
        <v>0.77459666924148296</v>
      </c>
      <c r="H7353" s="11">
        <v>0</v>
      </c>
      <c r="I7353" s="11">
        <v>0</v>
      </c>
      <c r="J7353" s="11">
        <f>ABS(F7353)</f>
        <v>0</v>
      </c>
      <c r="K7353" s="11">
        <f>ABS(G7353)</f>
        <v>0.77459666924148296</v>
      </c>
      <c r="L7353" s="11">
        <f>ABS(H7353)</f>
        <v>0</v>
      </c>
      <c r="M7353" s="12">
        <f>ABS(I7353)</f>
        <v>0</v>
      </c>
      <c r="N7353" s="30">
        <f>AVERAGE(Table4[[#This Row],[H7N9+]:[H3N2+]])</f>
        <v>0.19364916731037074</v>
      </c>
      <c r="O7353" s="30">
        <f>MAX(Table4[[#This Row],[H7N9+]:[H3N2+]])</f>
        <v>0.77459666924148296</v>
      </c>
      <c r="P7353" s="30">
        <f>_xlfn.VAR.P(Table4[[#This Row],[H7N9]:[H3N2]])</f>
        <v>0.11249999999999988</v>
      </c>
    </row>
    <row r="7354" spans="1:16" x14ac:dyDescent="0.25">
      <c r="A7354" s="9">
        <v>7353</v>
      </c>
      <c r="B7354" s="36" t="s">
        <v>20436</v>
      </c>
      <c r="C7354" s="10" t="s">
        <v>12371</v>
      </c>
      <c r="D7354" s="11" t="s">
        <v>12372</v>
      </c>
      <c r="E7354" s="11" t="s">
        <v>1005</v>
      </c>
      <c r="F7354" s="11">
        <v>0.77459666924148296</v>
      </c>
      <c r="G7354" s="11">
        <v>-0.77459666924148296</v>
      </c>
      <c r="H7354" s="11">
        <v>-0.25819888974716099</v>
      </c>
      <c r="I7354" s="11">
        <v>-0.25819888974716099</v>
      </c>
      <c r="J7354" s="11">
        <f>ABS(F7354)</f>
        <v>0.77459666924148296</v>
      </c>
      <c r="K7354" s="11">
        <f>ABS(G7354)</f>
        <v>0.77459666924148296</v>
      </c>
      <c r="L7354" s="11">
        <f>ABS(H7354)</f>
        <v>0.25819888974716099</v>
      </c>
      <c r="M7354" s="12">
        <f>ABS(I7354)</f>
        <v>0.25819888974716099</v>
      </c>
      <c r="N7354" s="30">
        <f>AVERAGE(Table4[[#This Row],[H7N9+]:[H3N2+]])</f>
        <v>0.51639777949432197</v>
      </c>
      <c r="O7354" s="30">
        <f>MAX(Table4[[#This Row],[H7N9+]:[H3N2+]])</f>
        <v>0.77459666924148296</v>
      </c>
      <c r="P7354" s="30">
        <f>_xlfn.VAR.P(Table4[[#This Row],[H7N9]:[H3N2]])</f>
        <v>0.31666666666666632</v>
      </c>
    </row>
    <row r="7355" spans="1:16" x14ac:dyDescent="0.25">
      <c r="A7355" s="9">
        <v>7354</v>
      </c>
      <c r="B7355" s="36" t="s">
        <v>20437</v>
      </c>
      <c r="C7355" s="10" t="s">
        <v>12373</v>
      </c>
      <c r="D7355" s="11" t="s">
        <v>12374</v>
      </c>
      <c r="E7355" s="11" t="s">
        <v>1005</v>
      </c>
      <c r="F7355" s="11">
        <v>0</v>
      </c>
      <c r="G7355" s="11">
        <v>0</v>
      </c>
      <c r="H7355" s="11">
        <v>0.77459666924148296</v>
      </c>
      <c r="I7355" s="11">
        <v>-0.25819888974716099</v>
      </c>
      <c r="J7355" s="11">
        <f>ABS(F7355)</f>
        <v>0</v>
      </c>
      <c r="K7355" s="11">
        <f>ABS(G7355)</f>
        <v>0</v>
      </c>
      <c r="L7355" s="11">
        <f>ABS(H7355)</f>
        <v>0.77459666924148296</v>
      </c>
      <c r="M7355" s="12">
        <f>ABS(I7355)</f>
        <v>0.25819888974716099</v>
      </c>
      <c r="N7355" s="30">
        <f>AVERAGE(Table4[[#This Row],[H7N9+]:[H3N2+]])</f>
        <v>0.25819888974716099</v>
      </c>
      <c r="O7355" s="30">
        <f>MAX(Table4[[#This Row],[H7N9+]:[H3N2+]])</f>
        <v>0.77459666924148296</v>
      </c>
      <c r="P7355" s="30">
        <f>_xlfn.VAR.P(Table4[[#This Row],[H7N9]:[H3N2]])</f>
        <v>0.1499999999999998</v>
      </c>
    </row>
    <row r="7356" spans="1:16" x14ac:dyDescent="0.25">
      <c r="A7356" s="9">
        <v>7355</v>
      </c>
      <c r="B7356" s="36" t="s">
        <v>20438</v>
      </c>
      <c r="C7356" s="10" t="s">
        <v>12375</v>
      </c>
      <c r="D7356" s="11" t="s">
        <v>12376</v>
      </c>
      <c r="E7356" s="11" t="s">
        <v>1005</v>
      </c>
      <c r="F7356" s="11">
        <v>0</v>
      </c>
      <c r="G7356" s="11">
        <v>0</v>
      </c>
      <c r="H7356" s="11">
        <v>-0.77459666924148296</v>
      </c>
      <c r="I7356" s="11">
        <v>0.25819888974716099</v>
      </c>
      <c r="J7356" s="11">
        <f>ABS(F7356)</f>
        <v>0</v>
      </c>
      <c r="K7356" s="11">
        <f>ABS(G7356)</f>
        <v>0</v>
      </c>
      <c r="L7356" s="11">
        <f>ABS(H7356)</f>
        <v>0.77459666924148296</v>
      </c>
      <c r="M7356" s="12">
        <f>ABS(I7356)</f>
        <v>0.25819888974716099</v>
      </c>
      <c r="N7356" s="30">
        <f>AVERAGE(Table4[[#This Row],[H7N9+]:[H3N2+]])</f>
        <v>0.25819888974716099</v>
      </c>
      <c r="O7356" s="30">
        <f>MAX(Table4[[#This Row],[H7N9+]:[H3N2+]])</f>
        <v>0.77459666924148296</v>
      </c>
      <c r="P7356" s="30">
        <f>_xlfn.VAR.P(Table4[[#This Row],[H7N9]:[H3N2]])</f>
        <v>0.1499999999999998</v>
      </c>
    </row>
    <row r="7357" spans="1:16" x14ac:dyDescent="0.25">
      <c r="A7357" s="9">
        <v>7356</v>
      </c>
      <c r="B7357" s="36" t="s">
        <v>20439</v>
      </c>
      <c r="C7357" s="10" t="s">
        <v>12377</v>
      </c>
      <c r="D7357" s="11" t="s">
        <v>12378</v>
      </c>
      <c r="E7357" s="11" t="s">
        <v>1005</v>
      </c>
      <c r="F7357" s="11">
        <v>0</v>
      </c>
      <c r="G7357" s="11">
        <v>0</v>
      </c>
      <c r="H7357" s="11">
        <v>0</v>
      </c>
      <c r="I7357" s="11">
        <v>0</v>
      </c>
      <c r="J7357" s="11">
        <f>ABS(F7357)</f>
        <v>0</v>
      </c>
      <c r="K7357" s="11">
        <f>ABS(G7357)</f>
        <v>0</v>
      </c>
      <c r="L7357" s="11">
        <f>ABS(H7357)</f>
        <v>0</v>
      </c>
      <c r="M7357" s="12">
        <f>ABS(I7357)</f>
        <v>0</v>
      </c>
      <c r="N7357" s="30">
        <f>AVERAGE(Table4[[#This Row],[H7N9+]:[H3N2+]])</f>
        <v>0</v>
      </c>
      <c r="O7357" s="30">
        <f>MAX(Table4[[#This Row],[H7N9+]:[H3N2+]])</f>
        <v>0</v>
      </c>
      <c r="P7357" s="30">
        <f>_xlfn.VAR.P(Table4[[#This Row],[H7N9]:[H3N2]])</f>
        <v>0</v>
      </c>
    </row>
    <row r="7358" spans="1:16" x14ac:dyDescent="0.25">
      <c r="A7358" s="9">
        <v>7357</v>
      </c>
      <c r="B7358" s="36" t="s">
        <v>20440</v>
      </c>
      <c r="C7358" s="10" t="s">
        <v>12379</v>
      </c>
      <c r="D7358" s="11" t="s">
        <v>12380</v>
      </c>
      <c r="E7358" s="11" t="s">
        <v>1005</v>
      </c>
      <c r="F7358" s="11">
        <v>-0.2</v>
      </c>
      <c r="G7358" s="11">
        <v>-0.2</v>
      </c>
      <c r="H7358" s="11">
        <v>-0.8</v>
      </c>
      <c r="I7358" s="11">
        <v>0.77459666924148296</v>
      </c>
      <c r="J7358" s="11">
        <f>ABS(F7358)</f>
        <v>0.2</v>
      </c>
      <c r="K7358" s="11">
        <f>ABS(G7358)</f>
        <v>0.2</v>
      </c>
      <c r="L7358" s="11">
        <f>ABS(H7358)</f>
        <v>0.8</v>
      </c>
      <c r="M7358" s="12">
        <f>ABS(I7358)</f>
        <v>0.77459666924148296</v>
      </c>
      <c r="N7358" s="30">
        <f>AVERAGE(Table4[[#This Row],[H7N9+]:[H3N2+]])</f>
        <v>0.49364916731037078</v>
      </c>
      <c r="O7358" s="30">
        <f>MAX(Table4[[#This Row],[H7N9+]:[H3N2+]])</f>
        <v>0.8</v>
      </c>
      <c r="P7358" s="30">
        <f>_xlfn.VAR.P(Table4[[#This Row],[H7N9]:[H3N2]])</f>
        <v>0.31868950038622235</v>
      </c>
    </row>
    <row r="7359" spans="1:16" x14ac:dyDescent="0.25">
      <c r="A7359" s="9">
        <v>7358</v>
      </c>
      <c r="B7359" s="36" t="s">
        <v>20441</v>
      </c>
      <c r="C7359" s="10" t="s">
        <v>12381</v>
      </c>
      <c r="D7359" s="11" t="s">
        <v>12382</v>
      </c>
      <c r="E7359" s="11" t="s">
        <v>1005</v>
      </c>
      <c r="F7359" s="11">
        <v>0.2</v>
      </c>
      <c r="G7359" s="11">
        <v>0.2</v>
      </c>
      <c r="H7359" s="11">
        <v>0.8</v>
      </c>
      <c r="I7359" s="11">
        <v>-0.77459666924148296</v>
      </c>
      <c r="J7359" s="11">
        <f>ABS(F7359)</f>
        <v>0.2</v>
      </c>
      <c r="K7359" s="11">
        <f>ABS(G7359)</f>
        <v>0.2</v>
      </c>
      <c r="L7359" s="11">
        <f>ABS(H7359)</f>
        <v>0.8</v>
      </c>
      <c r="M7359" s="12">
        <f>ABS(I7359)</f>
        <v>0.77459666924148296</v>
      </c>
      <c r="N7359" s="30">
        <f>AVERAGE(Table4[[#This Row],[H7N9+]:[H3N2+]])</f>
        <v>0.49364916731037078</v>
      </c>
      <c r="O7359" s="30">
        <f>MAX(Table4[[#This Row],[H7N9+]:[H3N2+]])</f>
        <v>0.8</v>
      </c>
      <c r="P7359" s="30">
        <f>_xlfn.VAR.P(Table4[[#This Row],[H7N9]:[H3N2]])</f>
        <v>0.31868950038622235</v>
      </c>
    </row>
    <row r="7360" spans="1:16" x14ac:dyDescent="0.25">
      <c r="A7360" s="9">
        <v>7359</v>
      </c>
      <c r="B7360" s="36" t="s">
        <v>20442</v>
      </c>
      <c r="C7360" s="10" t="s">
        <v>12383</v>
      </c>
      <c r="D7360" s="11" t="s">
        <v>12384</v>
      </c>
      <c r="E7360" s="11" t="s">
        <v>1005</v>
      </c>
      <c r="F7360" s="11">
        <v>0</v>
      </c>
      <c r="G7360" s="11">
        <v>0</v>
      </c>
      <c r="H7360" s="11">
        <v>0</v>
      </c>
      <c r="I7360" s="11">
        <v>0</v>
      </c>
      <c r="J7360" s="11">
        <f>ABS(F7360)</f>
        <v>0</v>
      </c>
      <c r="K7360" s="11">
        <f>ABS(G7360)</f>
        <v>0</v>
      </c>
      <c r="L7360" s="11">
        <f>ABS(H7360)</f>
        <v>0</v>
      </c>
      <c r="M7360" s="12">
        <f>ABS(I7360)</f>
        <v>0</v>
      </c>
      <c r="N7360" s="30">
        <f>AVERAGE(Table4[[#This Row],[H7N9+]:[H3N2+]])</f>
        <v>0</v>
      </c>
      <c r="O7360" s="30">
        <f>MAX(Table4[[#This Row],[H7N9+]:[H3N2+]])</f>
        <v>0</v>
      </c>
      <c r="P7360" s="30">
        <f>_xlfn.VAR.P(Table4[[#This Row],[H7N9]:[H3N2]])</f>
        <v>0</v>
      </c>
    </row>
    <row r="7361" spans="1:16" x14ac:dyDescent="0.25">
      <c r="A7361" s="9">
        <v>7360</v>
      </c>
      <c r="B7361" s="36" t="s">
        <v>20443</v>
      </c>
      <c r="C7361" s="10" t="s">
        <v>12385</v>
      </c>
      <c r="D7361" s="11" t="s">
        <v>12386</v>
      </c>
      <c r="E7361" s="11" t="s">
        <v>1005</v>
      </c>
      <c r="F7361" s="11">
        <v>0</v>
      </c>
      <c r="G7361" s="11">
        <v>0</v>
      </c>
      <c r="H7361" s="11">
        <v>0</v>
      </c>
      <c r="I7361" s="11">
        <v>0.25819888974716099</v>
      </c>
      <c r="J7361" s="11">
        <f>ABS(F7361)</f>
        <v>0</v>
      </c>
      <c r="K7361" s="11">
        <f>ABS(G7361)</f>
        <v>0</v>
      </c>
      <c r="L7361" s="11">
        <f>ABS(H7361)</f>
        <v>0</v>
      </c>
      <c r="M7361" s="12">
        <f>ABS(I7361)</f>
        <v>0.25819888974716099</v>
      </c>
      <c r="N7361" s="30">
        <f>AVERAGE(Table4[[#This Row],[H7N9+]:[H3N2+]])</f>
        <v>6.4549722436790247E-2</v>
      </c>
      <c r="O7361" s="30">
        <f>MAX(Table4[[#This Row],[H7N9+]:[H3N2+]])</f>
        <v>0.25819888974716099</v>
      </c>
      <c r="P7361" s="30">
        <f>_xlfn.VAR.P(Table4[[#This Row],[H7N9]:[H3N2]])</f>
        <v>1.2499999999999987E-2</v>
      </c>
    </row>
    <row r="7362" spans="1:16" x14ac:dyDescent="0.25">
      <c r="A7362" s="9">
        <v>7361</v>
      </c>
      <c r="B7362" s="36" t="s">
        <v>20444</v>
      </c>
      <c r="C7362" s="10" t="s">
        <v>12387</v>
      </c>
      <c r="D7362" s="11" t="s">
        <v>12388</v>
      </c>
      <c r="E7362" s="11" t="s">
        <v>1005</v>
      </c>
      <c r="F7362" s="11">
        <v>0</v>
      </c>
      <c r="G7362" s="11">
        <v>0</v>
      </c>
      <c r="H7362" s="11">
        <v>0</v>
      </c>
      <c r="I7362" s="11">
        <v>-0.25819888974716099</v>
      </c>
      <c r="J7362" s="11">
        <f>ABS(F7362)</f>
        <v>0</v>
      </c>
      <c r="K7362" s="11">
        <f>ABS(G7362)</f>
        <v>0</v>
      </c>
      <c r="L7362" s="11">
        <f>ABS(H7362)</f>
        <v>0</v>
      </c>
      <c r="M7362" s="12">
        <f>ABS(I7362)</f>
        <v>0.25819888974716099</v>
      </c>
      <c r="N7362" s="30">
        <f>AVERAGE(Table4[[#This Row],[H7N9+]:[H3N2+]])</f>
        <v>6.4549722436790247E-2</v>
      </c>
      <c r="O7362" s="30">
        <f>MAX(Table4[[#This Row],[H7N9+]:[H3N2+]])</f>
        <v>0.25819888974716099</v>
      </c>
      <c r="P7362" s="30">
        <f>_xlfn.VAR.P(Table4[[#This Row],[H7N9]:[H3N2]])</f>
        <v>1.2499999999999987E-2</v>
      </c>
    </row>
    <row r="7363" spans="1:16" x14ac:dyDescent="0.25">
      <c r="A7363" s="9">
        <v>7362</v>
      </c>
      <c r="B7363" s="36" t="s">
        <v>20445</v>
      </c>
      <c r="C7363" s="10" t="s">
        <v>12389</v>
      </c>
      <c r="D7363" s="11" t="s">
        <v>12390</v>
      </c>
      <c r="E7363" s="11" t="s">
        <v>1005</v>
      </c>
      <c r="F7363" s="11">
        <v>0</v>
      </c>
      <c r="G7363" s="11">
        <v>0</v>
      </c>
      <c r="H7363" s="11">
        <v>0</v>
      </c>
      <c r="I7363" s="11">
        <v>0</v>
      </c>
      <c r="J7363" s="11">
        <f>ABS(F7363)</f>
        <v>0</v>
      </c>
      <c r="K7363" s="11">
        <f>ABS(G7363)</f>
        <v>0</v>
      </c>
      <c r="L7363" s="11">
        <f>ABS(H7363)</f>
        <v>0</v>
      </c>
      <c r="M7363" s="12">
        <f>ABS(I7363)</f>
        <v>0</v>
      </c>
      <c r="N7363" s="30">
        <f>AVERAGE(Table4[[#This Row],[H7N9+]:[H3N2+]])</f>
        <v>0</v>
      </c>
      <c r="O7363" s="30">
        <f>MAX(Table4[[#This Row],[H7N9+]:[H3N2+]])</f>
        <v>0</v>
      </c>
      <c r="P7363" s="30">
        <f>_xlfn.VAR.P(Table4[[#This Row],[H7N9]:[H3N2]])</f>
        <v>0</v>
      </c>
    </row>
    <row r="7364" spans="1:16" x14ac:dyDescent="0.25">
      <c r="A7364" s="9">
        <v>7363</v>
      </c>
      <c r="B7364" s="36" t="s">
        <v>20446</v>
      </c>
      <c r="C7364" s="10" t="s">
        <v>12391</v>
      </c>
      <c r="D7364" s="11" t="s">
        <v>12392</v>
      </c>
      <c r="E7364" s="11" t="s">
        <v>1005</v>
      </c>
      <c r="F7364" s="11">
        <v>0</v>
      </c>
      <c r="G7364" s="11">
        <v>0</v>
      </c>
      <c r="H7364" s="11">
        <v>0</v>
      </c>
      <c r="I7364" s="11">
        <v>0</v>
      </c>
      <c r="J7364" s="11">
        <f>ABS(F7364)</f>
        <v>0</v>
      </c>
      <c r="K7364" s="11">
        <f>ABS(G7364)</f>
        <v>0</v>
      </c>
      <c r="L7364" s="11">
        <f>ABS(H7364)</f>
        <v>0</v>
      </c>
      <c r="M7364" s="12">
        <f>ABS(I7364)</f>
        <v>0</v>
      </c>
      <c r="N7364" s="30">
        <f>AVERAGE(Table4[[#This Row],[H7N9+]:[H3N2+]])</f>
        <v>0</v>
      </c>
      <c r="O7364" s="30">
        <f>MAX(Table4[[#This Row],[H7N9+]:[H3N2+]])</f>
        <v>0</v>
      </c>
      <c r="P7364" s="30">
        <f>_xlfn.VAR.P(Table4[[#This Row],[H7N9]:[H3N2]])</f>
        <v>0</v>
      </c>
    </row>
    <row r="7365" spans="1:16" x14ac:dyDescent="0.25">
      <c r="A7365" s="9">
        <v>7364</v>
      </c>
      <c r="B7365" s="36" t="s">
        <v>20447</v>
      </c>
      <c r="C7365" s="10" t="s">
        <v>12393</v>
      </c>
      <c r="D7365" s="11" t="s">
        <v>12394</v>
      </c>
      <c r="E7365" s="11" t="s">
        <v>1005</v>
      </c>
      <c r="F7365" s="11">
        <v>0</v>
      </c>
      <c r="G7365" s="11">
        <v>-0.77459666924148296</v>
      </c>
      <c r="H7365" s="11">
        <v>0</v>
      </c>
      <c r="I7365" s="11">
        <v>0</v>
      </c>
      <c r="J7365" s="11">
        <f>ABS(F7365)</f>
        <v>0</v>
      </c>
      <c r="K7365" s="11">
        <f>ABS(G7365)</f>
        <v>0.77459666924148296</v>
      </c>
      <c r="L7365" s="11">
        <f>ABS(H7365)</f>
        <v>0</v>
      </c>
      <c r="M7365" s="12">
        <f>ABS(I7365)</f>
        <v>0</v>
      </c>
      <c r="N7365" s="30">
        <f>AVERAGE(Table4[[#This Row],[H7N9+]:[H3N2+]])</f>
        <v>0.19364916731037074</v>
      </c>
      <c r="O7365" s="30">
        <f>MAX(Table4[[#This Row],[H7N9+]:[H3N2+]])</f>
        <v>0.77459666924148296</v>
      </c>
      <c r="P7365" s="30">
        <f>_xlfn.VAR.P(Table4[[#This Row],[H7N9]:[H3N2]])</f>
        <v>0.11249999999999988</v>
      </c>
    </row>
    <row r="7366" spans="1:16" x14ac:dyDescent="0.25">
      <c r="A7366" s="9">
        <v>7365</v>
      </c>
      <c r="B7366" s="36" t="s">
        <v>20448</v>
      </c>
      <c r="C7366" s="10" t="s">
        <v>12395</v>
      </c>
      <c r="D7366" s="11" t="s">
        <v>12396</v>
      </c>
      <c r="E7366" s="11" t="s">
        <v>1005</v>
      </c>
      <c r="F7366" s="11">
        <v>0</v>
      </c>
      <c r="G7366" s="11">
        <v>0</v>
      </c>
      <c r="H7366" s="11">
        <v>0</v>
      </c>
      <c r="I7366" s="11">
        <v>0</v>
      </c>
      <c r="J7366" s="11">
        <f>ABS(F7366)</f>
        <v>0</v>
      </c>
      <c r="K7366" s="11">
        <f>ABS(G7366)</f>
        <v>0</v>
      </c>
      <c r="L7366" s="11">
        <f>ABS(H7366)</f>
        <v>0</v>
      </c>
      <c r="M7366" s="12">
        <f>ABS(I7366)</f>
        <v>0</v>
      </c>
      <c r="N7366" s="30">
        <f>AVERAGE(Table4[[#This Row],[H7N9+]:[H3N2+]])</f>
        <v>0</v>
      </c>
      <c r="O7366" s="30">
        <f>MAX(Table4[[#This Row],[H7N9+]:[H3N2+]])</f>
        <v>0</v>
      </c>
      <c r="P7366" s="30">
        <f>_xlfn.VAR.P(Table4[[#This Row],[H7N9]:[H3N2]])</f>
        <v>0</v>
      </c>
    </row>
    <row r="7367" spans="1:16" x14ac:dyDescent="0.25">
      <c r="A7367" s="9">
        <v>7366</v>
      </c>
      <c r="B7367" s="36" t="s">
        <v>20449</v>
      </c>
      <c r="C7367" s="10" t="s">
        <v>12397</v>
      </c>
      <c r="D7367" s="11" t="s">
        <v>12398</v>
      </c>
      <c r="E7367" s="11" t="s">
        <v>1005</v>
      </c>
      <c r="F7367" s="11">
        <v>0</v>
      </c>
      <c r="G7367" s="11">
        <v>0</v>
      </c>
      <c r="H7367" s="11">
        <v>0</v>
      </c>
      <c r="I7367" s="11">
        <v>0</v>
      </c>
      <c r="J7367" s="11">
        <f>ABS(F7367)</f>
        <v>0</v>
      </c>
      <c r="K7367" s="11">
        <f>ABS(G7367)</f>
        <v>0</v>
      </c>
      <c r="L7367" s="11">
        <f>ABS(H7367)</f>
        <v>0</v>
      </c>
      <c r="M7367" s="12">
        <f>ABS(I7367)</f>
        <v>0</v>
      </c>
      <c r="N7367" s="30">
        <f>AVERAGE(Table4[[#This Row],[H7N9+]:[H3N2+]])</f>
        <v>0</v>
      </c>
      <c r="O7367" s="30">
        <f>MAX(Table4[[#This Row],[H7N9+]:[H3N2+]])</f>
        <v>0</v>
      </c>
      <c r="P7367" s="30">
        <f>_xlfn.VAR.P(Table4[[#This Row],[H7N9]:[H3N2]])</f>
        <v>0</v>
      </c>
    </row>
    <row r="7368" spans="1:16" x14ac:dyDescent="0.25">
      <c r="A7368" s="9">
        <v>7367</v>
      </c>
      <c r="B7368" s="36" t="s">
        <v>20450</v>
      </c>
      <c r="C7368" s="10" t="s">
        <v>12399</v>
      </c>
      <c r="D7368" s="11" t="s">
        <v>12400</v>
      </c>
      <c r="E7368" s="11" t="s">
        <v>1005</v>
      </c>
      <c r="F7368" s="11">
        <v>-0.8</v>
      </c>
      <c r="G7368" s="11">
        <v>-0.8</v>
      </c>
      <c r="H7368" s="11">
        <v>-0.6</v>
      </c>
      <c r="I7368" s="11">
        <v>-0.6</v>
      </c>
      <c r="J7368" s="11">
        <f>ABS(F7368)</f>
        <v>0.8</v>
      </c>
      <c r="K7368" s="11">
        <f>ABS(G7368)</f>
        <v>0.8</v>
      </c>
      <c r="L7368" s="11">
        <f>ABS(H7368)</f>
        <v>0.6</v>
      </c>
      <c r="M7368" s="12">
        <f>ABS(I7368)</f>
        <v>0.6</v>
      </c>
      <c r="N7368" s="30">
        <f>AVERAGE(Table4[[#This Row],[H7N9+]:[H3N2+]])</f>
        <v>0.70000000000000007</v>
      </c>
      <c r="O7368" s="30">
        <f>MAX(Table4[[#This Row],[H7N9+]:[H3N2+]])</f>
        <v>0.8</v>
      </c>
      <c r="P7368" s="30">
        <f>_xlfn.VAR.P(Table4[[#This Row],[H7N9]:[H3N2]])</f>
        <v>9.9999999999998979E-3</v>
      </c>
    </row>
    <row r="7369" spans="1:16" x14ac:dyDescent="0.25">
      <c r="A7369" s="9">
        <v>7368</v>
      </c>
      <c r="B7369" s="36" t="s">
        <v>20451</v>
      </c>
      <c r="C7369" s="10" t="s">
        <v>12401</v>
      </c>
      <c r="D7369" s="11" t="s">
        <v>12402</v>
      </c>
      <c r="E7369" s="11" t="s">
        <v>1005</v>
      </c>
      <c r="F7369" s="11">
        <v>0</v>
      </c>
      <c r="G7369" s="11">
        <v>0</v>
      </c>
      <c r="H7369" s="11">
        <v>0</v>
      </c>
      <c r="I7369" s="11">
        <v>0</v>
      </c>
      <c r="J7369" s="11">
        <f>ABS(F7369)</f>
        <v>0</v>
      </c>
      <c r="K7369" s="11">
        <f>ABS(G7369)</f>
        <v>0</v>
      </c>
      <c r="L7369" s="11">
        <f>ABS(H7369)</f>
        <v>0</v>
      </c>
      <c r="M7369" s="12">
        <f>ABS(I7369)</f>
        <v>0</v>
      </c>
      <c r="N7369" s="30">
        <f>AVERAGE(Table4[[#This Row],[H7N9+]:[H3N2+]])</f>
        <v>0</v>
      </c>
      <c r="O7369" s="30">
        <f>MAX(Table4[[#This Row],[H7N9+]:[H3N2+]])</f>
        <v>0</v>
      </c>
      <c r="P7369" s="30">
        <f>_xlfn.VAR.P(Table4[[#This Row],[H7N9]:[H3N2]])</f>
        <v>0</v>
      </c>
    </row>
    <row r="7370" spans="1:16" x14ac:dyDescent="0.25">
      <c r="A7370" s="9">
        <v>7369</v>
      </c>
      <c r="B7370" s="36" t="s">
        <v>20452</v>
      </c>
      <c r="C7370" s="10" t="s">
        <v>12403</v>
      </c>
      <c r="D7370" s="11" t="s">
        <v>12404</v>
      </c>
      <c r="E7370" s="11" t="s">
        <v>1005</v>
      </c>
      <c r="F7370" s="11">
        <v>0.77459666924148296</v>
      </c>
      <c r="G7370" s="11">
        <v>0</v>
      </c>
      <c r="H7370" s="11">
        <v>0.25819888974716099</v>
      </c>
      <c r="I7370" s="11">
        <v>0</v>
      </c>
      <c r="J7370" s="11">
        <f>ABS(F7370)</f>
        <v>0.77459666924148296</v>
      </c>
      <c r="K7370" s="11">
        <f>ABS(G7370)</f>
        <v>0</v>
      </c>
      <c r="L7370" s="11">
        <f>ABS(H7370)</f>
        <v>0.25819888974716099</v>
      </c>
      <c r="M7370" s="12">
        <f>ABS(I7370)</f>
        <v>0</v>
      </c>
      <c r="N7370" s="30">
        <f>AVERAGE(Table4[[#This Row],[H7N9+]:[H3N2+]])</f>
        <v>0.25819888974716099</v>
      </c>
      <c r="O7370" s="30">
        <f>MAX(Table4[[#This Row],[H7N9+]:[H3N2+]])</f>
        <v>0.77459666924148296</v>
      </c>
      <c r="P7370" s="30">
        <f>_xlfn.VAR.P(Table4[[#This Row],[H7N9]:[H3N2]])</f>
        <v>9.9999999999999867E-2</v>
      </c>
    </row>
    <row r="7371" spans="1:16" x14ac:dyDescent="0.25">
      <c r="A7371" s="9">
        <v>7370</v>
      </c>
      <c r="B7371" s="36" t="s">
        <v>20453</v>
      </c>
      <c r="C7371" s="10" t="s">
        <v>12405</v>
      </c>
      <c r="D7371" s="11" t="s">
        <v>12406</v>
      </c>
      <c r="E7371" s="11" t="s">
        <v>1005</v>
      </c>
      <c r="F7371" s="11">
        <v>0</v>
      </c>
      <c r="G7371" s="11">
        <v>0</v>
      </c>
      <c r="H7371" s="11">
        <v>0</v>
      </c>
      <c r="I7371" s="11">
        <v>0</v>
      </c>
      <c r="J7371" s="11">
        <f>ABS(F7371)</f>
        <v>0</v>
      </c>
      <c r="K7371" s="11">
        <f>ABS(G7371)</f>
        <v>0</v>
      </c>
      <c r="L7371" s="11">
        <f>ABS(H7371)</f>
        <v>0</v>
      </c>
      <c r="M7371" s="12">
        <f>ABS(I7371)</f>
        <v>0</v>
      </c>
      <c r="N7371" s="30">
        <f>AVERAGE(Table4[[#This Row],[H7N9+]:[H3N2+]])</f>
        <v>0</v>
      </c>
      <c r="O7371" s="30">
        <f>MAX(Table4[[#This Row],[H7N9+]:[H3N2+]])</f>
        <v>0</v>
      </c>
      <c r="P7371" s="30">
        <f>_xlfn.VAR.P(Table4[[#This Row],[H7N9]:[H3N2]])</f>
        <v>0</v>
      </c>
    </row>
    <row r="7372" spans="1:16" x14ac:dyDescent="0.25">
      <c r="A7372" s="9">
        <v>7371</v>
      </c>
      <c r="B7372" s="36" t="s">
        <v>20454</v>
      </c>
      <c r="C7372" s="10" t="s">
        <v>12407</v>
      </c>
      <c r="D7372" s="11" t="s">
        <v>12408</v>
      </c>
      <c r="E7372" s="11" t="s">
        <v>1005</v>
      </c>
      <c r="F7372" s="11">
        <v>0</v>
      </c>
      <c r="G7372" s="11">
        <v>0.77459666924148296</v>
      </c>
      <c r="H7372" s="11">
        <v>0</v>
      </c>
      <c r="I7372" s="11">
        <v>0</v>
      </c>
      <c r="J7372" s="11">
        <f>ABS(F7372)</f>
        <v>0</v>
      </c>
      <c r="K7372" s="11">
        <f>ABS(G7372)</f>
        <v>0.77459666924148296</v>
      </c>
      <c r="L7372" s="11">
        <f>ABS(H7372)</f>
        <v>0</v>
      </c>
      <c r="M7372" s="12">
        <f>ABS(I7372)</f>
        <v>0</v>
      </c>
      <c r="N7372" s="30">
        <f>AVERAGE(Table4[[#This Row],[H7N9+]:[H3N2+]])</f>
        <v>0.19364916731037074</v>
      </c>
      <c r="O7372" s="30">
        <f>MAX(Table4[[#This Row],[H7N9+]:[H3N2+]])</f>
        <v>0.77459666924148296</v>
      </c>
      <c r="P7372" s="30">
        <f>_xlfn.VAR.P(Table4[[#This Row],[H7N9]:[H3N2]])</f>
        <v>0.11249999999999988</v>
      </c>
    </row>
    <row r="7373" spans="1:16" x14ac:dyDescent="0.25">
      <c r="A7373" s="9">
        <v>7372</v>
      </c>
      <c r="B7373" s="36" t="s">
        <v>20455</v>
      </c>
      <c r="C7373" s="10" t="s">
        <v>12409</v>
      </c>
      <c r="D7373" s="11" t="s">
        <v>12410</v>
      </c>
      <c r="E7373" s="11" t="s">
        <v>1005</v>
      </c>
      <c r="F7373" s="11">
        <v>-0.4</v>
      </c>
      <c r="G7373" s="11">
        <v>0.8</v>
      </c>
      <c r="H7373" s="11">
        <v>-0.4</v>
      </c>
      <c r="I7373" s="11">
        <v>0.105409255338946</v>
      </c>
      <c r="J7373" s="11">
        <f>ABS(F7373)</f>
        <v>0.4</v>
      </c>
      <c r="K7373" s="11">
        <f>ABS(G7373)</f>
        <v>0.8</v>
      </c>
      <c r="L7373" s="11">
        <f>ABS(H7373)</f>
        <v>0.4</v>
      </c>
      <c r="M7373" s="12">
        <f>ABS(I7373)</f>
        <v>0.105409255338946</v>
      </c>
      <c r="N7373" s="30">
        <f>AVERAGE(Table4[[#This Row],[H7N9+]:[H3N2+]])</f>
        <v>0.42635231383473654</v>
      </c>
      <c r="O7373" s="30">
        <f>MAX(Table4[[#This Row],[H7N9+]:[H3N2+]])</f>
        <v>0.8</v>
      </c>
      <c r="P7373" s="30">
        <f>_xlfn.VAR.P(Table4[[#This Row],[H7N9]:[H3N2]])</f>
        <v>0.24208333333333337</v>
      </c>
    </row>
    <row r="7374" spans="1:16" x14ac:dyDescent="0.25">
      <c r="A7374" s="9">
        <v>7373</v>
      </c>
      <c r="B7374" s="36" t="s">
        <v>20456</v>
      </c>
      <c r="C7374" s="10" t="s">
        <v>12411</v>
      </c>
      <c r="D7374" s="11" t="s">
        <v>12412</v>
      </c>
      <c r="E7374" s="11" t="s">
        <v>1005</v>
      </c>
      <c r="F7374" s="11">
        <v>0</v>
      </c>
      <c r="G7374" s="11">
        <v>0.77459666924148296</v>
      </c>
      <c r="H7374" s="11">
        <v>0</v>
      </c>
      <c r="I7374" s="11">
        <v>0</v>
      </c>
      <c r="J7374" s="11">
        <f>ABS(F7374)</f>
        <v>0</v>
      </c>
      <c r="K7374" s="11">
        <f>ABS(G7374)</f>
        <v>0.77459666924148296</v>
      </c>
      <c r="L7374" s="11">
        <f>ABS(H7374)</f>
        <v>0</v>
      </c>
      <c r="M7374" s="12">
        <f>ABS(I7374)</f>
        <v>0</v>
      </c>
      <c r="N7374" s="30">
        <f>AVERAGE(Table4[[#This Row],[H7N9+]:[H3N2+]])</f>
        <v>0.19364916731037074</v>
      </c>
      <c r="O7374" s="30">
        <f>MAX(Table4[[#This Row],[H7N9+]:[H3N2+]])</f>
        <v>0.77459666924148296</v>
      </c>
      <c r="P7374" s="30">
        <f>_xlfn.VAR.P(Table4[[#This Row],[H7N9]:[H3N2]])</f>
        <v>0.11249999999999988</v>
      </c>
    </row>
    <row r="7375" spans="1:16" x14ac:dyDescent="0.25">
      <c r="A7375" s="9">
        <v>7374</v>
      </c>
      <c r="B7375" s="36" t="s">
        <v>20457</v>
      </c>
      <c r="C7375" s="10" t="s">
        <v>12413</v>
      </c>
      <c r="D7375" s="11" t="s">
        <v>12414</v>
      </c>
      <c r="E7375" s="11" t="s">
        <v>1005</v>
      </c>
      <c r="F7375" s="11">
        <v>0</v>
      </c>
      <c r="G7375" s="11">
        <v>-0.77459666924148296</v>
      </c>
      <c r="H7375" s="11">
        <v>0</v>
      </c>
      <c r="I7375" s="11">
        <v>0</v>
      </c>
      <c r="J7375" s="11">
        <f>ABS(F7375)</f>
        <v>0</v>
      </c>
      <c r="K7375" s="11">
        <f>ABS(G7375)</f>
        <v>0.77459666924148296</v>
      </c>
      <c r="L7375" s="11">
        <f>ABS(H7375)</f>
        <v>0</v>
      </c>
      <c r="M7375" s="12">
        <f>ABS(I7375)</f>
        <v>0</v>
      </c>
      <c r="N7375" s="30">
        <f>AVERAGE(Table4[[#This Row],[H7N9+]:[H3N2+]])</f>
        <v>0.19364916731037074</v>
      </c>
      <c r="O7375" s="30">
        <f>MAX(Table4[[#This Row],[H7N9+]:[H3N2+]])</f>
        <v>0.77459666924148296</v>
      </c>
      <c r="P7375" s="30">
        <f>_xlfn.VAR.P(Table4[[#This Row],[H7N9]:[H3N2]])</f>
        <v>0.11249999999999988</v>
      </c>
    </row>
    <row r="7376" spans="1:16" x14ac:dyDescent="0.25">
      <c r="A7376" s="9">
        <v>7375</v>
      </c>
      <c r="B7376" s="36" t="s">
        <v>20458</v>
      </c>
      <c r="C7376" s="10" t="s">
        <v>12415</v>
      </c>
      <c r="D7376" s="11" t="s">
        <v>12416</v>
      </c>
      <c r="E7376" s="11" t="s">
        <v>1005</v>
      </c>
      <c r="F7376" s="11">
        <v>0</v>
      </c>
      <c r="G7376" s="11">
        <v>0</v>
      </c>
      <c r="H7376" s="11">
        <v>0</v>
      </c>
      <c r="I7376" s="11">
        <v>0</v>
      </c>
      <c r="J7376" s="11">
        <f>ABS(F7376)</f>
        <v>0</v>
      </c>
      <c r="K7376" s="11">
        <f>ABS(G7376)</f>
        <v>0</v>
      </c>
      <c r="L7376" s="11">
        <f>ABS(H7376)</f>
        <v>0</v>
      </c>
      <c r="M7376" s="12">
        <f>ABS(I7376)</f>
        <v>0</v>
      </c>
      <c r="N7376" s="30">
        <f>AVERAGE(Table4[[#This Row],[H7N9+]:[H3N2+]])</f>
        <v>0</v>
      </c>
      <c r="O7376" s="30">
        <f>MAX(Table4[[#This Row],[H7N9+]:[H3N2+]])</f>
        <v>0</v>
      </c>
      <c r="P7376" s="30">
        <f>_xlfn.VAR.P(Table4[[#This Row],[H7N9]:[H3N2]])</f>
        <v>0</v>
      </c>
    </row>
    <row r="7377" spans="1:16" x14ac:dyDescent="0.25">
      <c r="A7377" s="9">
        <v>7376</v>
      </c>
      <c r="B7377" s="36" t="s">
        <v>20459</v>
      </c>
      <c r="C7377" s="10" t="s">
        <v>12417</v>
      </c>
      <c r="D7377" s="11" t="s">
        <v>12418</v>
      </c>
      <c r="E7377" s="11" t="s">
        <v>1005</v>
      </c>
      <c r="F7377" s="11">
        <v>-0.77459666924148296</v>
      </c>
      <c r="G7377" s="11">
        <v>0</v>
      </c>
      <c r="H7377" s="11">
        <v>-0.25819888974716099</v>
      </c>
      <c r="I7377" s="11">
        <v>0</v>
      </c>
      <c r="J7377" s="11">
        <f>ABS(F7377)</f>
        <v>0.77459666924148296</v>
      </c>
      <c r="K7377" s="11">
        <f>ABS(G7377)</f>
        <v>0</v>
      </c>
      <c r="L7377" s="11">
        <f>ABS(H7377)</f>
        <v>0.25819888974716099</v>
      </c>
      <c r="M7377" s="12">
        <f>ABS(I7377)</f>
        <v>0</v>
      </c>
      <c r="N7377" s="30">
        <f>AVERAGE(Table4[[#This Row],[H7N9+]:[H3N2+]])</f>
        <v>0.25819888974716099</v>
      </c>
      <c r="O7377" s="30">
        <f>MAX(Table4[[#This Row],[H7N9+]:[H3N2+]])</f>
        <v>0.77459666924148296</v>
      </c>
      <c r="P7377" s="30">
        <f>_xlfn.VAR.P(Table4[[#This Row],[H7N9]:[H3N2]])</f>
        <v>9.9999999999999867E-2</v>
      </c>
    </row>
    <row r="7378" spans="1:16" x14ac:dyDescent="0.25">
      <c r="A7378" s="9">
        <v>7377</v>
      </c>
      <c r="B7378" s="36" t="s">
        <v>20460</v>
      </c>
      <c r="C7378" s="10" t="s">
        <v>12419</v>
      </c>
      <c r="D7378" s="11" t="s">
        <v>12420</v>
      </c>
      <c r="E7378" s="11" t="s">
        <v>1005</v>
      </c>
      <c r="F7378" s="11">
        <v>0</v>
      </c>
      <c r="G7378" s="11">
        <v>0</v>
      </c>
      <c r="H7378" s="11">
        <v>0</v>
      </c>
      <c r="I7378" s="11">
        <v>0</v>
      </c>
      <c r="J7378" s="11">
        <f>ABS(F7378)</f>
        <v>0</v>
      </c>
      <c r="K7378" s="11">
        <f>ABS(G7378)</f>
        <v>0</v>
      </c>
      <c r="L7378" s="11">
        <f>ABS(H7378)</f>
        <v>0</v>
      </c>
      <c r="M7378" s="12">
        <f>ABS(I7378)</f>
        <v>0</v>
      </c>
      <c r="N7378" s="30">
        <f>AVERAGE(Table4[[#This Row],[H7N9+]:[H3N2+]])</f>
        <v>0</v>
      </c>
      <c r="O7378" s="30">
        <f>MAX(Table4[[#This Row],[H7N9+]:[H3N2+]])</f>
        <v>0</v>
      </c>
      <c r="P7378" s="30">
        <f>_xlfn.VAR.P(Table4[[#This Row],[H7N9]:[H3N2]])</f>
        <v>0</v>
      </c>
    </row>
    <row r="7379" spans="1:16" x14ac:dyDescent="0.25">
      <c r="A7379" s="9">
        <v>7378</v>
      </c>
      <c r="B7379" s="36" t="s">
        <v>20461</v>
      </c>
      <c r="C7379" s="10" t="s">
        <v>12421</v>
      </c>
      <c r="D7379" s="11" t="s">
        <v>12422</v>
      </c>
      <c r="E7379" s="11" t="s">
        <v>1005</v>
      </c>
      <c r="F7379" s="11">
        <v>0</v>
      </c>
      <c r="G7379" s="11">
        <v>0</v>
      </c>
      <c r="H7379" s="11">
        <v>0</v>
      </c>
      <c r="I7379" s="11">
        <v>0</v>
      </c>
      <c r="J7379" s="11">
        <f>ABS(F7379)</f>
        <v>0</v>
      </c>
      <c r="K7379" s="11">
        <f>ABS(G7379)</f>
        <v>0</v>
      </c>
      <c r="L7379" s="11">
        <f>ABS(H7379)</f>
        <v>0</v>
      </c>
      <c r="M7379" s="12">
        <f>ABS(I7379)</f>
        <v>0</v>
      </c>
      <c r="N7379" s="30">
        <f>AVERAGE(Table4[[#This Row],[H7N9+]:[H3N2+]])</f>
        <v>0</v>
      </c>
      <c r="O7379" s="30">
        <f>MAX(Table4[[#This Row],[H7N9+]:[H3N2+]])</f>
        <v>0</v>
      </c>
      <c r="P7379" s="30">
        <f>_xlfn.VAR.P(Table4[[#This Row],[H7N9]:[H3N2]])</f>
        <v>0</v>
      </c>
    </row>
    <row r="7380" spans="1:16" x14ac:dyDescent="0.25">
      <c r="A7380" s="9">
        <v>7379</v>
      </c>
      <c r="B7380" s="36" t="s">
        <v>20462</v>
      </c>
      <c r="C7380" s="10" t="s">
        <v>12423</v>
      </c>
      <c r="D7380" s="11" t="s">
        <v>12424</v>
      </c>
      <c r="E7380" s="11" t="s">
        <v>1005</v>
      </c>
      <c r="F7380" s="11">
        <v>0</v>
      </c>
      <c r="G7380" s="11">
        <v>0</v>
      </c>
      <c r="H7380" s="11">
        <v>0</v>
      </c>
      <c r="I7380" s="11">
        <v>0</v>
      </c>
      <c r="J7380" s="11">
        <f>ABS(F7380)</f>
        <v>0</v>
      </c>
      <c r="K7380" s="11">
        <f>ABS(G7380)</f>
        <v>0</v>
      </c>
      <c r="L7380" s="11">
        <f>ABS(H7380)</f>
        <v>0</v>
      </c>
      <c r="M7380" s="12">
        <f>ABS(I7380)</f>
        <v>0</v>
      </c>
      <c r="N7380" s="30">
        <f>AVERAGE(Table4[[#This Row],[H7N9+]:[H3N2+]])</f>
        <v>0</v>
      </c>
      <c r="O7380" s="30">
        <f>MAX(Table4[[#This Row],[H7N9+]:[H3N2+]])</f>
        <v>0</v>
      </c>
      <c r="P7380" s="30">
        <f>_xlfn.VAR.P(Table4[[#This Row],[H7N9]:[H3N2]])</f>
        <v>0</v>
      </c>
    </row>
    <row r="7381" spans="1:16" x14ac:dyDescent="0.25">
      <c r="A7381" s="9">
        <v>7380</v>
      </c>
      <c r="B7381" s="36" t="s">
        <v>20463</v>
      </c>
      <c r="C7381" s="10" t="s">
        <v>12425</v>
      </c>
      <c r="D7381" s="11" t="s">
        <v>12426</v>
      </c>
      <c r="E7381" s="11" t="s">
        <v>1005</v>
      </c>
      <c r="F7381" s="11">
        <v>0</v>
      </c>
      <c r="G7381" s="11">
        <v>0</v>
      </c>
      <c r="H7381" s="11">
        <v>0</v>
      </c>
      <c r="I7381" s="11">
        <v>0</v>
      </c>
      <c r="J7381" s="11">
        <f>ABS(F7381)</f>
        <v>0</v>
      </c>
      <c r="K7381" s="11">
        <f>ABS(G7381)</f>
        <v>0</v>
      </c>
      <c r="L7381" s="11">
        <f>ABS(H7381)</f>
        <v>0</v>
      </c>
      <c r="M7381" s="12">
        <f>ABS(I7381)</f>
        <v>0</v>
      </c>
      <c r="N7381" s="30">
        <f>AVERAGE(Table4[[#This Row],[H7N9+]:[H3N2+]])</f>
        <v>0</v>
      </c>
      <c r="O7381" s="30">
        <f>MAX(Table4[[#This Row],[H7N9+]:[H3N2+]])</f>
        <v>0</v>
      </c>
      <c r="P7381" s="30">
        <f>_xlfn.VAR.P(Table4[[#This Row],[H7N9]:[H3N2]])</f>
        <v>0</v>
      </c>
    </row>
    <row r="7382" spans="1:16" x14ac:dyDescent="0.25">
      <c r="A7382" s="9">
        <v>7381</v>
      </c>
      <c r="B7382" s="36" t="s">
        <v>20464</v>
      </c>
      <c r="C7382" s="10" t="s">
        <v>12427</v>
      </c>
      <c r="D7382" s="11" t="s">
        <v>12428</v>
      </c>
      <c r="E7382" s="11" t="s">
        <v>1005</v>
      </c>
      <c r="F7382" s="11">
        <v>0</v>
      </c>
      <c r="G7382" s="11">
        <v>0</v>
      </c>
      <c r="H7382" s="11">
        <v>0</v>
      </c>
      <c r="I7382" s="11">
        <v>0</v>
      </c>
      <c r="J7382" s="11">
        <f>ABS(F7382)</f>
        <v>0</v>
      </c>
      <c r="K7382" s="11">
        <f>ABS(G7382)</f>
        <v>0</v>
      </c>
      <c r="L7382" s="11">
        <f>ABS(H7382)</f>
        <v>0</v>
      </c>
      <c r="M7382" s="12">
        <f>ABS(I7382)</f>
        <v>0</v>
      </c>
      <c r="N7382" s="30">
        <f>AVERAGE(Table4[[#This Row],[H7N9+]:[H3N2+]])</f>
        <v>0</v>
      </c>
      <c r="O7382" s="30">
        <f>MAX(Table4[[#This Row],[H7N9+]:[H3N2+]])</f>
        <v>0</v>
      </c>
      <c r="P7382" s="30">
        <f>_xlfn.VAR.P(Table4[[#This Row],[H7N9]:[H3N2]])</f>
        <v>0</v>
      </c>
    </row>
    <row r="7383" spans="1:16" x14ac:dyDescent="0.25">
      <c r="A7383" s="9">
        <v>7382</v>
      </c>
      <c r="B7383" s="36" t="s">
        <v>20465</v>
      </c>
      <c r="C7383" s="10" t="s">
        <v>12429</v>
      </c>
      <c r="D7383" s="11" t="s">
        <v>12430</v>
      </c>
      <c r="E7383" s="11" t="s">
        <v>1005</v>
      </c>
      <c r="F7383" s="11">
        <v>0</v>
      </c>
      <c r="G7383" s="11">
        <v>0</v>
      </c>
      <c r="H7383" s="11">
        <v>0</v>
      </c>
      <c r="I7383" s="11">
        <v>0</v>
      </c>
      <c r="J7383" s="11">
        <f>ABS(F7383)</f>
        <v>0</v>
      </c>
      <c r="K7383" s="11">
        <f>ABS(G7383)</f>
        <v>0</v>
      </c>
      <c r="L7383" s="11">
        <f>ABS(H7383)</f>
        <v>0</v>
      </c>
      <c r="M7383" s="12">
        <f>ABS(I7383)</f>
        <v>0</v>
      </c>
      <c r="N7383" s="30">
        <f>AVERAGE(Table4[[#This Row],[H7N9+]:[H3N2+]])</f>
        <v>0</v>
      </c>
      <c r="O7383" s="30">
        <f>MAX(Table4[[#This Row],[H7N9+]:[H3N2+]])</f>
        <v>0</v>
      </c>
      <c r="P7383" s="30">
        <f>_xlfn.VAR.P(Table4[[#This Row],[H7N9]:[H3N2]])</f>
        <v>0</v>
      </c>
    </row>
    <row r="7384" spans="1:16" x14ac:dyDescent="0.25">
      <c r="A7384" s="9">
        <v>7383</v>
      </c>
      <c r="B7384" s="36" t="s">
        <v>20466</v>
      </c>
      <c r="C7384" s="10" t="s">
        <v>12431</v>
      </c>
      <c r="D7384" s="11" t="s">
        <v>12432</v>
      </c>
      <c r="E7384" s="11" t="s">
        <v>1005</v>
      </c>
      <c r="F7384" s="11">
        <v>0</v>
      </c>
      <c r="G7384" s="11">
        <v>0</v>
      </c>
      <c r="H7384" s="11">
        <v>0</v>
      </c>
      <c r="I7384" s="11">
        <v>0</v>
      </c>
      <c r="J7384" s="11">
        <f>ABS(F7384)</f>
        <v>0</v>
      </c>
      <c r="K7384" s="11">
        <f>ABS(G7384)</f>
        <v>0</v>
      </c>
      <c r="L7384" s="11">
        <f>ABS(H7384)</f>
        <v>0</v>
      </c>
      <c r="M7384" s="12">
        <f>ABS(I7384)</f>
        <v>0</v>
      </c>
      <c r="N7384" s="30">
        <f>AVERAGE(Table4[[#This Row],[H7N9+]:[H3N2+]])</f>
        <v>0</v>
      </c>
      <c r="O7384" s="30">
        <f>MAX(Table4[[#This Row],[H7N9+]:[H3N2+]])</f>
        <v>0</v>
      </c>
      <c r="P7384" s="30">
        <f>_xlfn.VAR.P(Table4[[#This Row],[H7N9]:[H3N2]])</f>
        <v>0</v>
      </c>
    </row>
    <row r="7385" spans="1:16" x14ac:dyDescent="0.25">
      <c r="A7385" s="9">
        <v>7384</v>
      </c>
      <c r="B7385" s="36" t="s">
        <v>20467</v>
      </c>
      <c r="C7385" s="10" t="s">
        <v>12433</v>
      </c>
      <c r="D7385" s="11" t="s">
        <v>12434</v>
      </c>
      <c r="E7385" s="11" t="s">
        <v>1005</v>
      </c>
      <c r="F7385" s="11">
        <v>0</v>
      </c>
      <c r="G7385" s="11">
        <v>0</v>
      </c>
      <c r="H7385" s="11">
        <v>0</v>
      </c>
      <c r="I7385" s="11">
        <v>0</v>
      </c>
      <c r="J7385" s="11">
        <f>ABS(F7385)</f>
        <v>0</v>
      </c>
      <c r="K7385" s="11">
        <f>ABS(G7385)</f>
        <v>0</v>
      </c>
      <c r="L7385" s="11">
        <f>ABS(H7385)</f>
        <v>0</v>
      </c>
      <c r="M7385" s="12">
        <f>ABS(I7385)</f>
        <v>0</v>
      </c>
      <c r="N7385" s="30">
        <f>AVERAGE(Table4[[#This Row],[H7N9+]:[H3N2+]])</f>
        <v>0</v>
      </c>
      <c r="O7385" s="30">
        <f>MAX(Table4[[#This Row],[H7N9+]:[H3N2+]])</f>
        <v>0</v>
      </c>
      <c r="P7385" s="30">
        <f>_xlfn.VAR.P(Table4[[#This Row],[H7N9]:[H3N2]])</f>
        <v>0</v>
      </c>
    </row>
    <row r="7386" spans="1:16" x14ac:dyDescent="0.25">
      <c r="A7386" s="9">
        <v>7385</v>
      </c>
      <c r="B7386" s="36" t="s">
        <v>20468</v>
      </c>
      <c r="C7386" s="10" t="s">
        <v>12435</v>
      </c>
      <c r="D7386" s="11" t="s">
        <v>12436</v>
      </c>
      <c r="E7386" s="11" t="s">
        <v>1005</v>
      </c>
      <c r="F7386" s="11">
        <v>0</v>
      </c>
      <c r="G7386" s="11">
        <v>0</v>
      </c>
      <c r="H7386" s="11">
        <v>0</v>
      </c>
      <c r="I7386" s="11">
        <v>0</v>
      </c>
      <c r="J7386" s="11">
        <f>ABS(F7386)</f>
        <v>0</v>
      </c>
      <c r="K7386" s="11">
        <f>ABS(G7386)</f>
        <v>0</v>
      </c>
      <c r="L7386" s="11">
        <f>ABS(H7386)</f>
        <v>0</v>
      </c>
      <c r="M7386" s="12">
        <f>ABS(I7386)</f>
        <v>0</v>
      </c>
      <c r="N7386" s="30">
        <f>AVERAGE(Table4[[#This Row],[H7N9+]:[H3N2+]])</f>
        <v>0</v>
      </c>
      <c r="O7386" s="30">
        <f>MAX(Table4[[#This Row],[H7N9+]:[H3N2+]])</f>
        <v>0</v>
      </c>
      <c r="P7386" s="30">
        <f>_xlfn.VAR.P(Table4[[#This Row],[H7N9]:[H3N2]])</f>
        <v>0</v>
      </c>
    </row>
    <row r="7387" spans="1:16" x14ac:dyDescent="0.25">
      <c r="A7387" s="9">
        <v>7386</v>
      </c>
      <c r="B7387" s="36" t="s">
        <v>20469</v>
      </c>
      <c r="C7387" s="10" t="s">
        <v>12437</v>
      </c>
      <c r="D7387" s="11" t="s">
        <v>12438</v>
      </c>
      <c r="E7387" s="11" t="s">
        <v>1005</v>
      </c>
      <c r="F7387" s="11">
        <v>0</v>
      </c>
      <c r="G7387" s="11">
        <v>0</v>
      </c>
      <c r="H7387" s="11">
        <v>0</v>
      </c>
      <c r="I7387" s="11">
        <v>0</v>
      </c>
      <c r="J7387" s="11">
        <f>ABS(F7387)</f>
        <v>0</v>
      </c>
      <c r="K7387" s="11">
        <f>ABS(G7387)</f>
        <v>0</v>
      </c>
      <c r="L7387" s="11">
        <f>ABS(H7387)</f>
        <v>0</v>
      </c>
      <c r="M7387" s="12">
        <f>ABS(I7387)</f>
        <v>0</v>
      </c>
      <c r="N7387" s="30">
        <f>AVERAGE(Table4[[#This Row],[H7N9+]:[H3N2+]])</f>
        <v>0</v>
      </c>
      <c r="O7387" s="30">
        <f>MAX(Table4[[#This Row],[H7N9+]:[H3N2+]])</f>
        <v>0</v>
      </c>
      <c r="P7387" s="30">
        <f>_xlfn.VAR.P(Table4[[#This Row],[H7N9]:[H3N2]])</f>
        <v>0</v>
      </c>
    </row>
    <row r="7388" spans="1:16" x14ac:dyDescent="0.25">
      <c r="A7388" s="9">
        <v>7387</v>
      </c>
      <c r="B7388" s="36" t="s">
        <v>20470</v>
      </c>
      <c r="C7388" s="10" t="s">
        <v>12439</v>
      </c>
      <c r="D7388" s="11" t="s">
        <v>12440</v>
      </c>
      <c r="E7388" s="11" t="s">
        <v>1005</v>
      </c>
      <c r="F7388" s="11">
        <v>0</v>
      </c>
      <c r="G7388" s="11">
        <v>0</v>
      </c>
      <c r="H7388" s="11">
        <v>0</v>
      </c>
      <c r="I7388" s="11">
        <v>0</v>
      </c>
      <c r="J7388" s="11">
        <f>ABS(F7388)</f>
        <v>0</v>
      </c>
      <c r="K7388" s="11">
        <f>ABS(G7388)</f>
        <v>0</v>
      </c>
      <c r="L7388" s="11">
        <f>ABS(H7388)</f>
        <v>0</v>
      </c>
      <c r="M7388" s="12">
        <f>ABS(I7388)</f>
        <v>0</v>
      </c>
      <c r="N7388" s="30">
        <f>AVERAGE(Table4[[#This Row],[H7N9+]:[H3N2+]])</f>
        <v>0</v>
      </c>
      <c r="O7388" s="30">
        <f>MAX(Table4[[#This Row],[H7N9+]:[H3N2+]])</f>
        <v>0</v>
      </c>
      <c r="P7388" s="30">
        <f>_xlfn.VAR.P(Table4[[#This Row],[H7N9]:[H3N2]])</f>
        <v>0</v>
      </c>
    </row>
    <row r="7389" spans="1:16" x14ac:dyDescent="0.25">
      <c r="A7389" s="9">
        <v>7388</v>
      </c>
      <c r="B7389" s="36" t="s">
        <v>20471</v>
      </c>
      <c r="C7389" s="10" t="s">
        <v>12441</v>
      </c>
      <c r="D7389" s="11" t="s">
        <v>12442</v>
      </c>
      <c r="E7389" s="11" t="s">
        <v>1005</v>
      </c>
      <c r="F7389" s="11">
        <v>0</v>
      </c>
      <c r="G7389" s="11">
        <v>0</v>
      </c>
      <c r="H7389" s="11">
        <v>0</v>
      </c>
      <c r="I7389" s="11">
        <v>0</v>
      </c>
      <c r="J7389" s="11">
        <f>ABS(F7389)</f>
        <v>0</v>
      </c>
      <c r="K7389" s="11">
        <f>ABS(G7389)</f>
        <v>0</v>
      </c>
      <c r="L7389" s="11">
        <f>ABS(H7389)</f>
        <v>0</v>
      </c>
      <c r="M7389" s="12">
        <f>ABS(I7389)</f>
        <v>0</v>
      </c>
      <c r="N7389" s="30">
        <f>AVERAGE(Table4[[#This Row],[H7N9+]:[H3N2+]])</f>
        <v>0</v>
      </c>
      <c r="O7389" s="30">
        <f>MAX(Table4[[#This Row],[H7N9+]:[H3N2+]])</f>
        <v>0</v>
      </c>
      <c r="P7389" s="30">
        <f>_xlfn.VAR.P(Table4[[#This Row],[H7N9]:[H3N2]])</f>
        <v>0</v>
      </c>
    </row>
    <row r="7390" spans="1:16" x14ac:dyDescent="0.25">
      <c r="A7390" s="9">
        <v>7389</v>
      </c>
      <c r="B7390" s="36" t="s">
        <v>20472</v>
      </c>
      <c r="C7390" s="10" t="s">
        <v>12443</v>
      </c>
      <c r="D7390" s="11" t="s">
        <v>12444</v>
      </c>
      <c r="E7390" s="11" t="s">
        <v>1005</v>
      </c>
      <c r="F7390" s="11">
        <v>0</v>
      </c>
      <c r="G7390" s="11">
        <v>0</v>
      </c>
      <c r="H7390" s="11">
        <v>0</v>
      </c>
      <c r="I7390" s="11">
        <v>0</v>
      </c>
      <c r="J7390" s="11">
        <f>ABS(F7390)</f>
        <v>0</v>
      </c>
      <c r="K7390" s="11">
        <f>ABS(G7390)</f>
        <v>0</v>
      </c>
      <c r="L7390" s="11">
        <f>ABS(H7390)</f>
        <v>0</v>
      </c>
      <c r="M7390" s="12">
        <f>ABS(I7390)</f>
        <v>0</v>
      </c>
      <c r="N7390" s="30">
        <f>AVERAGE(Table4[[#This Row],[H7N9+]:[H3N2+]])</f>
        <v>0</v>
      </c>
      <c r="O7390" s="30">
        <f>MAX(Table4[[#This Row],[H7N9+]:[H3N2+]])</f>
        <v>0</v>
      </c>
      <c r="P7390" s="30">
        <f>_xlfn.VAR.P(Table4[[#This Row],[H7N9]:[H3N2]])</f>
        <v>0</v>
      </c>
    </row>
    <row r="7391" spans="1:16" x14ac:dyDescent="0.25">
      <c r="A7391" s="9">
        <v>7390</v>
      </c>
      <c r="B7391" s="36" t="s">
        <v>20473</v>
      </c>
      <c r="C7391" s="10" t="s">
        <v>12445</v>
      </c>
      <c r="D7391" s="11" t="s">
        <v>12446</v>
      </c>
      <c r="E7391" s="11" t="s">
        <v>1005</v>
      </c>
      <c r="F7391" s="11">
        <v>0</v>
      </c>
      <c r="G7391" s="11">
        <v>0</v>
      </c>
      <c r="H7391" s="11">
        <v>0</v>
      </c>
      <c r="I7391" s="11">
        <v>0</v>
      </c>
      <c r="J7391" s="11">
        <f>ABS(F7391)</f>
        <v>0</v>
      </c>
      <c r="K7391" s="11">
        <f>ABS(G7391)</f>
        <v>0</v>
      </c>
      <c r="L7391" s="11">
        <f>ABS(H7391)</f>
        <v>0</v>
      </c>
      <c r="M7391" s="12">
        <f>ABS(I7391)</f>
        <v>0</v>
      </c>
      <c r="N7391" s="30">
        <f>AVERAGE(Table4[[#This Row],[H7N9+]:[H3N2+]])</f>
        <v>0</v>
      </c>
      <c r="O7391" s="30">
        <f>MAX(Table4[[#This Row],[H7N9+]:[H3N2+]])</f>
        <v>0</v>
      </c>
      <c r="P7391" s="30">
        <f>_xlfn.VAR.P(Table4[[#This Row],[H7N9]:[H3N2]])</f>
        <v>0</v>
      </c>
    </row>
    <row r="7392" spans="1:16" x14ac:dyDescent="0.25">
      <c r="A7392" s="9">
        <v>7391</v>
      </c>
      <c r="B7392" s="36" t="s">
        <v>20474</v>
      </c>
      <c r="C7392" s="10" t="s">
        <v>12447</v>
      </c>
      <c r="D7392" s="11" t="s">
        <v>12448</v>
      </c>
      <c r="E7392" s="11" t="s">
        <v>1005</v>
      </c>
      <c r="F7392" s="11">
        <v>0</v>
      </c>
      <c r="G7392" s="11">
        <v>0</v>
      </c>
      <c r="H7392" s="11">
        <v>0</v>
      </c>
      <c r="I7392" s="11">
        <v>0</v>
      </c>
      <c r="J7392" s="11">
        <f>ABS(F7392)</f>
        <v>0</v>
      </c>
      <c r="K7392" s="11">
        <f>ABS(G7392)</f>
        <v>0</v>
      </c>
      <c r="L7392" s="11">
        <f>ABS(H7392)</f>
        <v>0</v>
      </c>
      <c r="M7392" s="12">
        <f>ABS(I7392)</f>
        <v>0</v>
      </c>
      <c r="N7392" s="30">
        <f>AVERAGE(Table4[[#This Row],[H7N9+]:[H3N2+]])</f>
        <v>0</v>
      </c>
      <c r="O7392" s="30">
        <f>MAX(Table4[[#This Row],[H7N9+]:[H3N2+]])</f>
        <v>0</v>
      </c>
      <c r="P7392" s="30">
        <f>_xlfn.VAR.P(Table4[[#This Row],[H7N9]:[H3N2]])</f>
        <v>0</v>
      </c>
    </row>
    <row r="7393" spans="1:16" x14ac:dyDescent="0.25">
      <c r="A7393" s="9">
        <v>7392</v>
      </c>
      <c r="B7393" s="36" t="s">
        <v>20475</v>
      </c>
      <c r="C7393" s="10" t="s">
        <v>12449</v>
      </c>
      <c r="D7393" s="11" t="s">
        <v>12450</v>
      </c>
      <c r="E7393" s="11" t="s">
        <v>1005</v>
      </c>
      <c r="F7393" s="11">
        <v>0</v>
      </c>
      <c r="G7393" s="11">
        <v>0</v>
      </c>
      <c r="H7393" s="11">
        <v>0</v>
      </c>
      <c r="I7393" s="11">
        <v>0</v>
      </c>
      <c r="J7393" s="11">
        <f>ABS(F7393)</f>
        <v>0</v>
      </c>
      <c r="K7393" s="11">
        <f>ABS(G7393)</f>
        <v>0</v>
      </c>
      <c r="L7393" s="11">
        <f>ABS(H7393)</f>
        <v>0</v>
      </c>
      <c r="M7393" s="12">
        <f>ABS(I7393)</f>
        <v>0</v>
      </c>
      <c r="N7393" s="30">
        <f>AVERAGE(Table4[[#This Row],[H7N9+]:[H3N2+]])</f>
        <v>0</v>
      </c>
      <c r="O7393" s="30">
        <f>MAX(Table4[[#This Row],[H7N9+]:[H3N2+]])</f>
        <v>0</v>
      </c>
      <c r="P7393" s="30">
        <f>_xlfn.VAR.P(Table4[[#This Row],[H7N9]:[H3N2]])</f>
        <v>0</v>
      </c>
    </row>
    <row r="7394" spans="1:16" x14ac:dyDescent="0.25">
      <c r="A7394" s="9">
        <v>7393</v>
      </c>
      <c r="B7394" s="36" t="s">
        <v>20476</v>
      </c>
      <c r="C7394" s="10" t="s">
        <v>12451</v>
      </c>
      <c r="D7394" s="11" t="s">
        <v>12452</v>
      </c>
      <c r="E7394" s="11" t="s">
        <v>1005</v>
      </c>
      <c r="F7394" s="11">
        <v>0</v>
      </c>
      <c r="G7394" s="11">
        <v>0</v>
      </c>
      <c r="H7394" s="11">
        <v>0</v>
      </c>
      <c r="I7394" s="11">
        <v>0</v>
      </c>
      <c r="J7394" s="11">
        <f>ABS(F7394)</f>
        <v>0</v>
      </c>
      <c r="K7394" s="11">
        <f>ABS(G7394)</f>
        <v>0</v>
      </c>
      <c r="L7394" s="11">
        <f>ABS(H7394)</f>
        <v>0</v>
      </c>
      <c r="M7394" s="12">
        <f>ABS(I7394)</f>
        <v>0</v>
      </c>
      <c r="N7394" s="30">
        <f>AVERAGE(Table4[[#This Row],[H7N9+]:[H3N2+]])</f>
        <v>0</v>
      </c>
      <c r="O7394" s="30">
        <f>MAX(Table4[[#This Row],[H7N9+]:[H3N2+]])</f>
        <v>0</v>
      </c>
      <c r="P7394" s="30">
        <f>_xlfn.VAR.P(Table4[[#This Row],[H7N9]:[H3N2]])</f>
        <v>0</v>
      </c>
    </row>
    <row r="7395" spans="1:16" x14ac:dyDescent="0.25">
      <c r="A7395" s="9">
        <v>7394</v>
      </c>
      <c r="B7395" s="36" t="s">
        <v>20477</v>
      </c>
      <c r="C7395" s="10" t="s">
        <v>12453</v>
      </c>
      <c r="D7395" s="11" t="s">
        <v>12454</v>
      </c>
      <c r="E7395" s="11" t="s">
        <v>1005</v>
      </c>
      <c r="F7395" s="11">
        <v>0</v>
      </c>
      <c r="G7395" s="11">
        <v>0</v>
      </c>
      <c r="H7395" s="11">
        <v>0</v>
      </c>
      <c r="I7395" s="11">
        <v>0</v>
      </c>
      <c r="J7395" s="11">
        <f>ABS(F7395)</f>
        <v>0</v>
      </c>
      <c r="K7395" s="11">
        <f>ABS(G7395)</f>
        <v>0</v>
      </c>
      <c r="L7395" s="11">
        <f>ABS(H7395)</f>
        <v>0</v>
      </c>
      <c r="M7395" s="12">
        <f>ABS(I7395)</f>
        <v>0</v>
      </c>
      <c r="N7395" s="30">
        <f>AVERAGE(Table4[[#This Row],[H7N9+]:[H3N2+]])</f>
        <v>0</v>
      </c>
      <c r="O7395" s="30">
        <f>MAX(Table4[[#This Row],[H7N9+]:[H3N2+]])</f>
        <v>0</v>
      </c>
      <c r="P7395" s="30">
        <f>_xlfn.VAR.P(Table4[[#This Row],[H7N9]:[H3N2]])</f>
        <v>0</v>
      </c>
    </row>
    <row r="7396" spans="1:16" x14ac:dyDescent="0.25">
      <c r="A7396" s="9">
        <v>7395</v>
      </c>
      <c r="B7396" s="36" t="s">
        <v>20478</v>
      </c>
      <c r="C7396" s="10" t="s">
        <v>12455</v>
      </c>
      <c r="D7396" s="11" t="s">
        <v>12456</v>
      </c>
      <c r="E7396" s="11" t="s">
        <v>1005</v>
      </c>
      <c r="F7396" s="11">
        <v>0</v>
      </c>
      <c r="G7396" s="11">
        <v>0</v>
      </c>
      <c r="H7396" s="11">
        <v>0</v>
      </c>
      <c r="I7396" s="11">
        <v>0</v>
      </c>
      <c r="J7396" s="11">
        <f>ABS(F7396)</f>
        <v>0</v>
      </c>
      <c r="K7396" s="11">
        <f>ABS(G7396)</f>
        <v>0</v>
      </c>
      <c r="L7396" s="11">
        <f>ABS(H7396)</f>
        <v>0</v>
      </c>
      <c r="M7396" s="12">
        <f>ABS(I7396)</f>
        <v>0</v>
      </c>
      <c r="N7396" s="30">
        <f>AVERAGE(Table4[[#This Row],[H7N9+]:[H3N2+]])</f>
        <v>0</v>
      </c>
      <c r="O7396" s="30">
        <f>MAX(Table4[[#This Row],[H7N9+]:[H3N2+]])</f>
        <v>0</v>
      </c>
      <c r="P7396" s="30">
        <f>_xlfn.VAR.P(Table4[[#This Row],[H7N9]:[H3N2]])</f>
        <v>0</v>
      </c>
    </row>
    <row r="7397" spans="1:16" x14ac:dyDescent="0.25">
      <c r="A7397" s="9">
        <v>7396</v>
      </c>
      <c r="B7397" s="36" t="s">
        <v>20479</v>
      </c>
      <c r="C7397" s="10" t="s">
        <v>12457</v>
      </c>
      <c r="D7397" s="11" t="s">
        <v>12458</v>
      </c>
      <c r="E7397" s="11" t="s">
        <v>1005</v>
      </c>
      <c r="F7397" s="11">
        <v>0</v>
      </c>
      <c r="G7397" s="11">
        <v>0</v>
      </c>
      <c r="H7397" s="11">
        <v>0</v>
      </c>
      <c r="I7397" s="11">
        <v>0</v>
      </c>
      <c r="J7397" s="11">
        <f>ABS(F7397)</f>
        <v>0</v>
      </c>
      <c r="K7397" s="11">
        <f>ABS(G7397)</f>
        <v>0</v>
      </c>
      <c r="L7397" s="11">
        <f>ABS(H7397)</f>
        <v>0</v>
      </c>
      <c r="M7397" s="12">
        <f>ABS(I7397)</f>
        <v>0</v>
      </c>
      <c r="N7397" s="30">
        <f>AVERAGE(Table4[[#This Row],[H7N9+]:[H3N2+]])</f>
        <v>0</v>
      </c>
      <c r="O7397" s="30">
        <f>MAX(Table4[[#This Row],[H7N9+]:[H3N2+]])</f>
        <v>0</v>
      </c>
      <c r="P7397" s="30">
        <f>_xlfn.VAR.P(Table4[[#This Row],[H7N9]:[H3N2]])</f>
        <v>0</v>
      </c>
    </row>
    <row r="7398" spans="1:16" x14ac:dyDescent="0.25">
      <c r="A7398" s="9">
        <v>7397</v>
      </c>
      <c r="B7398" s="36" t="s">
        <v>20480</v>
      </c>
      <c r="C7398" s="10" t="s">
        <v>12459</v>
      </c>
      <c r="D7398" s="11" t="s">
        <v>12460</v>
      </c>
      <c r="E7398" s="11" t="s">
        <v>1005</v>
      </c>
      <c r="F7398" s="11">
        <v>0</v>
      </c>
      <c r="G7398" s="11">
        <v>0</v>
      </c>
      <c r="H7398" s="11">
        <v>0</v>
      </c>
      <c r="I7398" s="11">
        <v>0</v>
      </c>
      <c r="J7398" s="11">
        <f>ABS(F7398)</f>
        <v>0</v>
      </c>
      <c r="K7398" s="11">
        <f>ABS(G7398)</f>
        <v>0</v>
      </c>
      <c r="L7398" s="11">
        <f>ABS(H7398)</f>
        <v>0</v>
      </c>
      <c r="M7398" s="12">
        <f>ABS(I7398)</f>
        <v>0</v>
      </c>
      <c r="N7398" s="30">
        <f>AVERAGE(Table4[[#This Row],[H7N9+]:[H3N2+]])</f>
        <v>0</v>
      </c>
      <c r="O7398" s="30">
        <f>MAX(Table4[[#This Row],[H7N9+]:[H3N2+]])</f>
        <v>0</v>
      </c>
      <c r="P7398" s="30">
        <f>_xlfn.VAR.P(Table4[[#This Row],[H7N9]:[H3N2]])</f>
        <v>0</v>
      </c>
    </row>
    <row r="7399" spans="1:16" x14ac:dyDescent="0.25">
      <c r="A7399" s="9">
        <v>7398</v>
      </c>
      <c r="B7399" s="36" t="s">
        <v>20481</v>
      </c>
      <c r="C7399" s="10" t="s">
        <v>12461</v>
      </c>
      <c r="D7399" s="11" t="s">
        <v>12462</v>
      </c>
      <c r="E7399" s="11" t="s">
        <v>1005</v>
      </c>
      <c r="F7399" s="11">
        <v>0</v>
      </c>
      <c r="G7399" s="11">
        <v>0</v>
      </c>
      <c r="H7399" s="11">
        <v>0</v>
      </c>
      <c r="I7399" s="11">
        <v>0</v>
      </c>
      <c r="J7399" s="11">
        <f>ABS(F7399)</f>
        <v>0</v>
      </c>
      <c r="K7399" s="11">
        <f>ABS(G7399)</f>
        <v>0</v>
      </c>
      <c r="L7399" s="11">
        <f>ABS(H7399)</f>
        <v>0</v>
      </c>
      <c r="M7399" s="12">
        <f>ABS(I7399)</f>
        <v>0</v>
      </c>
      <c r="N7399" s="30">
        <f>AVERAGE(Table4[[#This Row],[H7N9+]:[H3N2+]])</f>
        <v>0</v>
      </c>
      <c r="O7399" s="30">
        <f>MAX(Table4[[#This Row],[H7N9+]:[H3N2+]])</f>
        <v>0</v>
      </c>
      <c r="P7399" s="30">
        <f>_xlfn.VAR.P(Table4[[#This Row],[H7N9]:[H3N2]])</f>
        <v>0</v>
      </c>
    </row>
    <row r="7400" spans="1:16" x14ac:dyDescent="0.25">
      <c r="A7400" s="9">
        <v>7399</v>
      </c>
      <c r="B7400" s="36" t="s">
        <v>20482</v>
      </c>
      <c r="C7400" s="10" t="s">
        <v>12463</v>
      </c>
      <c r="D7400" s="11" t="s">
        <v>12464</v>
      </c>
      <c r="E7400" s="11" t="s">
        <v>1005</v>
      </c>
      <c r="F7400" s="11">
        <v>0</v>
      </c>
      <c r="G7400" s="11">
        <v>0</v>
      </c>
      <c r="H7400" s="11">
        <v>0</v>
      </c>
      <c r="I7400" s="11">
        <v>0</v>
      </c>
      <c r="J7400" s="11">
        <f>ABS(F7400)</f>
        <v>0</v>
      </c>
      <c r="K7400" s="11">
        <f>ABS(G7400)</f>
        <v>0</v>
      </c>
      <c r="L7400" s="11">
        <f>ABS(H7400)</f>
        <v>0</v>
      </c>
      <c r="M7400" s="12">
        <f>ABS(I7400)</f>
        <v>0</v>
      </c>
      <c r="N7400" s="30">
        <f>AVERAGE(Table4[[#This Row],[H7N9+]:[H3N2+]])</f>
        <v>0</v>
      </c>
      <c r="O7400" s="30">
        <f>MAX(Table4[[#This Row],[H7N9+]:[H3N2+]])</f>
        <v>0</v>
      </c>
      <c r="P7400" s="30">
        <f>_xlfn.VAR.P(Table4[[#This Row],[H7N9]:[H3N2]])</f>
        <v>0</v>
      </c>
    </row>
    <row r="7401" spans="1:16" x14ac:dyDescent="0.25">
      <c r="A7401" s="9">
        <v>7400</v>
      </c>
      <c r="B7401" s="36" t="s">
        <v>20483</v>
      </c>
      <c r="C7401" s="10" t="s">
        <v>12465</v>
      </c>
      <c r="D7401" s="11" t="s">
        <v>12466</v>
      </c>
      <c r="E7401" s="11" t="s">
        <v>1005</v>
      </c>
      <c r="F7401" s="11">
        <v>0</v>
      </c>
      <c r="G7401" s="11">
        <v>0</v>
      </c>
      <c r="H7401" s="11">
        <v>0</v>
      </c>
      <c r="I7401" s="11">
        <v>0</v>
      </c>
      <c r="J7401" s="11">
        <f>ABS(F7401)</f>
        <v>0</v>
      </c>
      <c r="K7401" s="11">
        <f>ABS(G7401)</f>
        <v>0</v>
      </c>
      <c r="L7401" s="11">
        <f>ABS(H7401)</f>
        <v>0</v>
      </c>
      <c r="M7401" s="12">
        <f>ABS(I7401)</f>
        <v>0</v>
      </c>
      <c r="N7401" s="30">
        <f>AVERAGE(Table4[[#This Row],[H7N9+]:[H3N2+]])</f>
        <v>0</v>
      </c>
      <c r="O7401" s="30">
        <f>MAX(Table4[[#This Row],[H7N9+]:[H3N2+]])</f>
        <v>0</v>
      </c>
      <c r="P7401" s="30">
        <f>_xlfn.VAR.P(Table4[[#This Row],[H7N9]:[H3N2]])</f>
        <v>0</v>
      </c>
    </row>
    <row r="7402" spans="1:16" x14ac:dyDescent="0.25">
      <c r="A7402" s="9">
        <v>7401</v>
      </c>
      <c r="B7402" s="36" t="s">
        <v>20484</v>
      </c>
      <c r="C7402" s="10" t="s">
        <v>12467</v>
      </c>
      <c r="D7402" s="11" t="s">
        <v>12468</v>
      </c>
      <c r="E7402" s="11" t="s">
        <v>1005</v>
      </c>
      <c r="F7402" s="11">
        <v>0</v>
      </c>
      <c r="G7402" s="11">
        <v>0</v>
      </c>
      <c r="H7402" s="11">
        <v>0</v>
      </c>
      <c r="I7402" s="11">
        <v>0</v>
      </c>
      <c r="J7402" s="11">
        <f>ABS(F7402)</f>
        <v>0</v>
      </c>
      <c r="K7402" s="11">
        <f>ABS(G7402)</f>
        <v>0</v>
      </c>
      <c r="L7402" s="11">
        <f>ABS(H7402)</f>
        <v>0</v>
      </c>
      <c r="M7402" s="12">
        <f>ABS(I7402)</f>
        <v>0</v>
      </c>
      <c r="N7402" s="30">
        <f>AVERAGE(Table4[[#This Row],[H7N9+]:[H3N2+]])</f>
        <v>0</v>
      </c>
      <c r="O7402" s="30">
        <f>MAX(Table4[[#This Row],[H7N9+]:[H3N2+]])</f>
        <v>0</v>
      </c>
      <c r="P7402" s="30">
        <f>_xlfn.VAR.P(Table4[[#This Row],[H7N9]:[H3N2]])</f>
        <v>0</v>
      </c>
    </row>
    <row r="7403" spans="1:16" x14ac:dyDescent="0.25">
      <c r="A7403" s="9">
        <v>7402</v>
      </c>
      <c r="B7403" s="36" t="s">
        <v>20485</v>
      </c>
      <c r="C7403" s="10" t="s">
        <v>12469</v>
      </c>
      <c r="D7403" s="11" t="s">
        <v>12470</v>
      </c>
      <c r="E7403" s="11" t="s">
        <v>1005</v>
      </c>
      <c r="F7403" s="11">
        <v>0.25819888974716099</v>
      </c>
      <c r="G7403" s="11">
        <v>0</v>
      </c>
      <c r="H7403" s="11">
        <v>-0.25819888974716099</v>
      </c>
      <c r="I7403" s="11">
        <v>-0.21081851067789201</v>
      </c>
      <c r="J7403" s="11">
        <f>ABS(F7403)</f>
        <v>0.25819888974716099</v>
      </c>
      <c r="K7403" s="11">
        <f>ABS(G7403)</f>
        <v>0</v>
      </c>
      <c r="L7403" s="11">
        <f>ABS(H7403)</f>
        <v>0.25819888974716099</v>
      </c>
      <c r="M7403" s="12">
        <f>ABS(I7403)</f>
        <v>0.21081851067789201</v>
      </c>
      <c r="N7403" s="30">
        <f>AVERAGE(Table4[[#This Row],[H7N9+]:[H3N2+]])</f>
        <v>0.1818040725430535</v>
      </c>
      <c r="O7403" s="30">
        <f>MAX(Table4[[#This Row],[H7N9+]:[H3N2+]])</f>
        <v>0.25819888974716099</v>
      </c>
      <c r="P7403" s="30">
        <f>_xlfn.VAR.P(Table4[[#This Row],[H7N9]:[H3N2]])</f>
        <v>4.166666666666663E-2</v>
      </c>
    </row>
    <row r="7404" spans="1:16" x14ac:dyDescent="0.25">
      <c r="A7404" s="9">
        <v>7403</v>
      </c>
      <c r="B7404" s="36" t="s">
        <v>20486</v>
      </c>
      <c r="C7404" s="10" t="s">
        <v>12471</v>
      </c>
      <c r="D7404" s="11" t="s">
        <v>12472</v>
      </c>
      <c r="E7404" s="11" t="s">
        <v>1005</v>
      </c>
      <c r="F7404" s="11">
        <v>-0.25819888974716099</v>
      </c>
      <c r="G7404" s="11">
        <v>0</v>
      </c>
      <c r="H7404" s="11">
        <v>0.25819888974716099</v>
      </c>
      <c r="I7404" s="11">
        <v>0.21081851067789201</v>
      </c>
      <c r="J7404" s="11">
        <f>ABS(F7404)</f>
        <v>0.25819888974716099</v>
      </c>
      <c r="K7404" s="11">
        <f>ABS(G7404)</f>
        <v>0</v>
      </c>
      <c r="L7404" s="11">
        <f>ABS(H7404)</f>
        <v>0.25819888974716099</v>
      </c>
      <c r="M7404" s="12">
        <f>ABS(I7404)</f>
        <v>0.21081851067789201</v>
      </c>
      <c r="N7404" s="30">
        <f>AVERAGE(Table4[[#This Row],[H7N9+]:[H3N2+]])</f>
        <v>0.1818040725430535</v>
      </c>
      <c r="O7404" s="30">
        <f>MAX(Table4[[#This Row],[H7N9+]:[H3N2+]])</f>
        <v>0.25819888974716099</v>
      </c>
      <c r="P7404" s="30">
        <f>_xlfn.VAR.P(Table4[[#This Row],[H7N9]:[H3N2]])</f>
        <v>4.166666666666663E-2</v>
      </c>
    </row>
    <row r="7405" spans="1:16" x14ac:dyDescent="0.25">
      <c r="A7405" s="9">
        <v>7404</v>
      </c>
      <c r="B7405" s="36" t="s">
        <v>20487</v>
      </c>
      <c r="C7405" s="10" t="s">
        <v>12473</v>
      </c>
      <c r="D7405" s="11" t="s">
        <v>12474</v>
      </c>
      <c r="E7405" s="11" t="s">
        <v>1005</v>
      </c>
      <c r="F7405" s="11">
        <v>0</v>
      </c>
      <c r="G7405" s="11">
        <v>0</v>
      </c>
      <c r="H7405" s="11">
        <v>0</v>
      </c>
      <c r="I7405" s="11">
        <v>0</v>
      </c>
      <c r="J7405" s="11">
        <f>ABS(F7405)</f>
        <v>0</v>
      </c>
      <c r="K7405" s="11">
        <f>ABS(G7405)</f>
        <v>0</v>
      </c>
      <c r="L7405" s="11">
        <f>ABS(H7405)</f>
        <v>0</v>
      </c>
      <c r="M7405" s="12">
        <f>ABS(I7405)</f>
        <v>0</v>
      </c>
      <c r="N7405" s="30">
        <f>AVERAGE(Table4[[#This Row],[H7N9+]:[H3N2+]])</f>
        <v>0</v>
      </c>
      <c r="O7405" s="30">
        <f>MAX(Table4[[#This Row],[H7N9+]:[H3N2+]])</f>
        <v>0</v>
      </c>
      <c r="P7405" s="30">
        <f>_xlfn.VAR.P(Table4[[#This Row],[H7N9]:[H3N2]])</f>
        <v>0</v>
      </c>
    </row>
    <row r="7406" spans="1:16" x14ac:dyDescent="0.25">
      <c r="A7406" s="9">
        <v>7405</v>
      </c>
      <c r="B7406" s="36" t="s">
        <v>20488</v>
      </c>
      <c r="C7406" s="10" t="s">
        <v>12475</v>
      </c>
      <c r="D7406" s="11" t="s">
        <v>12476</v>
      </c>
      <c r="E7406" s="11" t="s">
        <v>1005</v>
      </c>
      <c r="F7406" s="11">
        <v>0</v>
      </c>
      <c r="G7406" s="11">
        <v>0</v>
      </c>
      <c r="H7406" s="11">
        <v>0</v>
      </c>
      <c r="I7406" s="11">
        <v>0</v>
      </c>
      <c r="J7406" s="11">
        <f>ABS(F7406)</f>
        <v>0</v>
      </c>
      <c r="K7406" s="11">
        <f>ABS(G7406)</f>
        <v>0</v>
      </c>
      <c r="L7406" s="11">
        <f>ABS(H7406)</f>
        <v>0</v>
      </c>
      <c r="M7406" s="12">
        <f>ABS(I7406)</f>
        <v>0</v>
      </c>
      <c r="N7406" s="30">
        <f>AVERAGE(Table4[[#This Row],[H7N9+]:[H3N2+]])</f>
        <v>0</v>
      </c>
      <c r="O7406" s="30">
        <f>MAX(Table4[[#This Row],[H7N9+]:[H3N2+]])</f>
        <v>0</v>
      </c>
      <c r="P7406" s="30">
        <f>_xlfn.VAR.P(Table4[[#This Row],[H7N9]:[H3N2]])</f>
        <v>0</v>
      </c>
    </row>
    <row r="7407" spans="1:16" x14ac:dyDescent="0.25">
      <c r="A7407" s="9">
        <v>7406</v>
      </c>
      <c r="B7407" s="36" t="s">
        <v>20489</v>
      </c>
      <c r="C7407" s="10" t="s">
        <v>12477</v>
      </c>
      <c r="D7407" s="11" t="s">
        <v>12478</v>
      </c>
      <c r="E7407" s="11" t="s">
        <v>1005</v>
      </c>
      <c r="F7407" s="11">
        <v>0</v>
      </c>
      <c r="G7407" s="11">
        <v>0</v>
      </c>
      <c r="H7407" s="11">
        <v>0</v>
      </c>
      <c r="I7407" s="11">
        <v>0</v>
      </c>
      <c r="J7407" s="11">
        <f>ABS(F7407)</f>
        <v>0</v>
      </c>
      <c r="K7407" s="11">
        <f>ABS(G7407)</f>
        <v>0</v>
      </c>
      <c r="L7407" s="11">
        <f>ABS(H7407)</f>
        <v>0</v>
      </c>
      <c r="M7407" s="12">
        <f>ABS(I7407)</f>
        <v>0</v>
      </c>
      <c r="N7407" s="30">
        <f>AVERAGE(Table4[[#This Row],[H7N9+]:[H3N2+]])</f>
        <v>0</v>
      </c>
      <c r="O7407" s="30">
        <f>MAX(Table4[[#This Row],[H7N9+]:[H3N2+]])</f>
        <v>0</v>
      </c>
      <c r="P7407" s="30">
        <f>_xlfn.VAR.P(Table4[[#This Row],[H7N9]:[H3N2]])</f>
        <v>0</v>
      </c>
    </row>
    <row r="7408" spans="1:16" x14ac:dyDescent="0.25">
      <c r="A7408" s="9">
        <v>7407</v>
      </c>
      <c r="B7408" s="36" t="s">
        <v>20490</v>
      </c>
      <c r="C7408" s="10" t="s">
        <v>12479</v>
      </c>
      <c r="D7408" s="11" t="s">
        <v>12480</v>
      </c>
      <c r="E7408" s="11" t="s">
        <v>1005</v>
      </c>
      <c r="F7408" s="11">
        <v>-0.25819888974716099</v>
      </c>
      <c r="G7408" s="11">
        <v>-0.25819888974716099</v>
      </c>
      <c r="H7408" s="11">
        <v>0</v>
      </c>
      <c r="I7408" s="11">
        <v>0.25819888974716099</v>
      </c>
      <c r="J7408" s="11">
        <f>ABS(F7408)</f>
        <v>0.25819888974716099</v>
      </c>
      <c r="K7408" s="11">
        <f>ABS(G7408)</f>
        <v>0.25819888974716099</v>
      </c>
      <c r="L7408" s="11">
        <f>ABS(H7408)</f>
        <v>0</v>
      </c>
      <c r="M7408" s="12">
        <f>ABS(I7408)</f>
        <v>0.25819888974716099</v>
      </c>
      <c r="N7408" s="30">
        <f>AVERAGE(Table4[[#This Row],[H7N9+]:[H3N2+]])</f>
        <v>0.19364916731037074</v>
      </c>
      <c r="O7408" s="30">
        <f>MAX(Table4[[#This Row],[H7N9+]:[H3N2+]])</f>
        <v>0.25819888974716099</v>
      </c>
      <c r="P7408" s="30">
        <f>_xlfn.VAR.P(Table4[[#This Row],[H7N9]:[H3N2]])</f>
        <v>4.5833333333333282E-2</v>
      </c>
    </row>
    <row r="7409" spans="1:16" x14ac:dyDescent="0.25">
      <c r="A7409" s="9">
        <v>7408</v>
      </c>
      <c r="B7409" s="36" t="s">
        <v>20491</v>
      </c>
      <c r="C7409" s="10" t="s">
        <v>12481</v>
      </c>
      <c r="D7409" s="11" t="s">
        <v>12482</v>
      </c>
      <c r="E7409" s="11" t="s">
        <v>1005</v>
      </c>
      <c r="F7409" s="11">
        <v>0.25819888974716099</v>
      </c>
      <c r="G7409" s="11">
        <v>0.25819888974716099</v>
      </c>
      <c r="H7409" s="11">
        <v>0</v>
      </c>
      <c r="I7409" s="11">
        <v>-0.25819888974716099</v>
      </c>
      <c r="J7409" s="11">
        <f>ABS(F7409)</f>
        <v>0.25819888974716099</v>
      </c>
      <c r="K7409" s="11">
        <f>ABS(G7409)</f>
        <v>0.25819888974716099</v>
      </c>
      <c r="L7409" s="11">
        <f>ABS(H7409)</f>
        <v>0</v>
      </c>
      <c r="M7409" s="12">
        <f>ABS(I7409)</f>
        <v>0.25819888974716099</v>
      </c>
      <c r="N7409" s="30">
        <f>AVERAGE(Table4[[#This Row],[H7N9+]:[H3N2+]])</f>
        <v>0.19364916731037074</v>
      </c>
      <c r="O7409" s="30">
        <f>MAX(Table4[[#This Row],[H7N9+]:[H3N2+]])</f>
        <v>0.25819888974716099</v>
      </c>
      <c r="P7409" s="30">
        <f>_xlfn.VAR.P(Table4[[#This Row],[H7N9]:[H3N2]])</f>
        <v>4.5833333333333282E-2</v>
      </c>
    </row>
    <row r="7410" spans="1:16" x14ac:dyDescent="0.25">
      <c r="A7410" s="9">
        <v>7409</v>
      </c>
      <c r="B7410" s="36" t="s">
        <v>20492</v>
      </c>
      <c r="C7410" s="10" t="s">
        <v>12483</v>
      </c>
      <c r="D7410" s="11" t="s">
        <v>12484</v>
      </c>
      <c r="E7410" s="11" t="s">
        <v>1005</v>
      </c>
      <c r="F7410" s="11">
        <v>0</v>
      </c>
      <c r="G7410" s="11">
        <v>0</v>
      </c>
      <c r="H7410" s="11">
        <v>0</v>
      </c>
      <c r="I7410" s="11">
        <v>0</v>
      </c>
      <c r="J7410" s="11">
        <f>ABS(F7410)</f>
        <v>0</v>
      </c>
      <c r="K7410" s="11">
        <f>ABS(G7410)</f>
        <v>0</v>
      </c>
      <c r="L7410" s="11">
        <f>ABS(H7410)</f>
        <v>0</v>
      </c>
      <c r="M7410" s="12">
        <f>ABS(I7410)</f>
        <v>0</v>
      </c>
      <c r="N7410" s="30">
        <f>AVERAGE(Table4[[#This Row],[H7N9+]:[H3N2+]])</f>
        <v>0</v>
      </c>
      <c r="O7410" s="30">
        <f>MAX(Table4[[#This Row],[H7N9+]:[H3N2+]])</f>
        <v>0</v>
      </c>
      <c r="P7410" s="30">
        <f>_xlfn.VAR.P(Table4[[#This Row],[H7N9]:[H3N2]])</f>
        <v>0</v>
      </c>
    </row>
    <row r="7411" spans="1:16" x14ac:dyDescent="0.25">
      <c r="A7411" s="9">
        <v>7410</v>
      </c>
      <c r="B7411" s="36" t="s">
        <v>20493</v>
      </c>
      <c r="C7411" s="10" t="s">
        <v>12485</v>
      </c>
      <c r="D7411" s="11" t="s">
        <v>12486</v>
      </c>
      <c r="E7411" s="11" t="s">
        <v>1005</v>
      </c>
      <c r="F7411" s="11">
        <v>0</v>
      </c>
      <c r="G7411" s="11">
        <v>0</v>
      </c>
      <c r="H7411" s="11">
        <v>0</v>
      </c>
      <c r="I7411" s="11">
        <v>0</v>
      </c>
      <c r="J7411" s="11">
        <f>ABS(F7411)</f>
        <v>0</v>
      </c>
      <c r="K7411" s="11">
        <f>ABS(G7411)</f>
        <v>0</v>
      </c>
      <c r="L7411" s="11">
        <f>ABS(H7411)</f>
        <v>0</v>
      </c>
      <c r="M7411" s="12">
        <f>ABS(I7411)</f>
        <v>0</v>
      </c>
      <c r="N7411" s="30">
        <f>AVERAGE(Table4[[#This Row],[H7N9+]:[H3N2+]])</f>
        <v>0</v>
      </c>
      <c r="O7411" s="30">
        <f>MAX(Table4[[#This Row],[H7N9+]:[H3N2+]])</f>
        <v>0</v>
      </c>
      <c r="P7411" s="30">
        <f>_xlfn.VAR.P(Table4[[#This Row],[H7N9]:[H3N2]])</f>
        <v>0</v>
      </c>
    </row>
    <row r="7412" spans="1:16" x14ac:dyDescent="0.25">
      <c r="A7412" s="9">
        <v>7411</v>
      </c>
      <c r="B7412" s="36" t="s">
        <v>20494</v>
      </c>
      <c r="C7412" s="10" t="s">
        <v>12487</v>
      </c>
      <c r="D7412" s="11" t="s">
        <v>12488</v>
      </c>
      <c r="E7412" s="11" t="s">
        <v>1005</v>
      </c>
      <c r="F7412" s="11">
        <v>-0.25819888974716099</v>
      </c>
      <c r="G7412" s="11">
        <v>-0.77459666924148296</v>
      </c>
      <c r="H7412" s="11">
        <v>0</v>
      </c>
      <c r="I7412" s="11">
        <v>0</v>
      </c>
      <c r="J7412" s="11">
        <f>ABS(F7412)</f>
        <v>0.25819888974716099</v>
      </c>
      <c r="K7412" s="11">
        <f>ABS(G7412)</f>
        <v>0.77459666924148296</v>
      </c>
      <c r="L7412" s="11">
        <f>ABS(H7412)</f>
        <v>0</v>
      </c>
      <c r="M7412" s="12">
        <f>ABS(I7412)</f>
        <v>0</v>
      </c>
      <c r="N7412" s="30">
        <f>AVERAGE(Table4[[#This Row],[H7N9+]:[H3N2+]])</f>
        <v>0.25819888974716099</v>
      </c>
      <c r="O7412" s="30">
        <f>MAX(Table4[[#This Row],[H7N9+]:[H3N2+]])</f>
        <v>0.77459666924148296</v>
      </c>
      <c r="P7412" s="30">
        <f>_xlfn.VAR.P(Table4[[#This Row],[H7N9]:[H3N2]])</f>
        <v>9.9999999999999867E-2</v>
      </c>
    </row>
    <row r="7413" spans="1:16" x14ac:dyDescent="0.25">
      <c r="A7413" s="9">
        <v>7412</v>
      </c>
      <c r="B7413" s="36" t="s">
        <v>20495</v>
      </c>
      <c r="C7413" s="10" t="s">
        <v>12489</v>
      </c>
      <c r="D7413" s="11" t="s">
        <v>12490</v>
      </c>
      <c r="E7413" s="11" t="s">
        <v>1005</v>
      </c>
      <c r="F7413" s="11">
        <v>0</v>
      </c>
      <c r="G7413" s="11">
        <v>0</v>
      </c>
      <c r="H7413" s="11">
        <v>0</v>
      </c>
      <c r="I7413" s="11">
        <v>0</v>
      </c>
      <c r="J7413" s="11">
        <f>ABS(F7413)</f>
        <v>0</v>
      </c>
      <c r="K7413" s="11">
        <f>ABS(G7413)</f>
        <v>0</v>
      </c>
      <c r="L7413" s="11">
        <f>ABS(H7413)</f>
        <v>0</v>
      </c>
      <c r="M7413" s="12">
        <f>ABS(I7413)</f>
        <v>0</v>
      </c>
      <c r="N7413" s="30">
        <f>AVERAGE(Table4[[#This Row],[H7N9+]:[H3N2+]])</f>
        <v>0</v>
      </c>
      <c r="O7413" s="30">
        <f>MAX(Table4[[#This Row],[H7N9+]:[H3N2+]])</f>
        <v>0</v>
      </c>
      <c r="P7413" s="30">
        <f>_xlfn.VAR.P(Table4[[#This Row],[H7N9]:[H3N2]])</f>
        <v>0</v>
      </c>
    </row>
    <row r="7414" spans="1:16" x14ac:dyDescent="0.25">
      <c r="A7414" s="9">
        <v>7413</v>
      </c>
      <c r="B7414" s="36" t="s">
        <v>20496</v>
      </c>
      <c r="C7414" s="10" t="s">
        <v>12491</v>
      </c>
      <c r="D7414" s="11" t="s">
        <v>12492</v>
      </c>
      <c r="E7414" s="11" t="s">
        <v>1005</v>
      </c>
      <c r="F7414" s="11">
        <v>0.25819888974716099</v>
      </c>
      <c r="G7414" s="11">
        <v>0</v>
      </c>
      <c r="H7414" s="11">
        <v>0.77459666924148296</v>
      </c>
      <c r="I7414" s="11">
        <v>0.6</v>
      </c>
      <c r="J7414" s="11">
        <f>ABS(F7414)</f>
        <v>0.25819888974716099</v>
      </c>
      <c r="K7414" s="11">
        <f>ABS(G7414)</f>
        <v>0</v>
      </c>
      <c r="L7414" s="11">
        <f>ABS(H7414)</f>
        <v>0.77459666924148296</v>
      </c>
      <c r="M7414" s="12">
        <f>ABS(I7414)</f>
        <v>0.6</v>
      </c>
      <c r="N7414" s="30">
        <f>AVERAGE(Table4[[#This Row],[H7N9+]:[H3N2+]])</f>
        <v>0.40819888974716101</v>
      </c>
      <c r="O7414" s="30">
        <f>MAX(Table4[[#This Row],[H7N9+]:[H3N2+]])</f>
        <v>0.77459666924148296</v>
      </c>
      <c r="P7414" s="30">
        <f>_xlfn.VAR.P(Table4[[#This Row],[H7N9]:[H3N2]])</f>
        <v>9.0040333075851575E-2</v>
      </c>
    </row>
    <row r="7415" spans="1:16" x14ac:dyDescent="0.25">
      <c r="A7415" s="9">
        <v>7414</v>
      </c>
      <c r="B7415" s="36" t="s">
        <v>20497</v>
      </c>
      <c r="C7415" s="10" t="s">
        <v>12493</v>
      </c>
      <c r="D7415" s="11" t="s">
        <v>12494</v>
      </c>
      <c r="E7415" s="11" t="s">
        <v>1005</v>
      </c>
      <c r="F7415" s="11">
        <v>0.77459666924148296</v>
      </c>
      <c r="G7415" s="11">
        <v>0</v>
      </c>
      <c r="H7415" s="11">
        <v>0</v>
      </c>
      <c r="I7415" s="11">
        <v>-0.25819888974716099</v>
      </c>
      <c r="J7415" s="11">
        <f>ABS(F7415)</f>
        <v>0.77459666924148296</v>
      </c>
      <c r="K7415" s="11">
        <f>ABS(G7415)</f>
        <v>0</v>
      </c>
      <c r="L7415" s="11">
        <f>ABS(H7415)</f>
        <v>0</v>
      </c>
      <c r="M7415" s="12">
        <f>ABS(I7415)</f>
        <v>0.25819888974716099</v>
      </c>
      <c r="N7415" s="30">
        <f>AVERAGE(Table4[[#This Row],[H7N9+]:[H3N2+]])</f>
        <v>0.25819888974716099</v>
      </c>
      <c r="O7415" s="30">
        <f>MAX(Table4[[#This Row],[H7N9+]:[H3N2+]])</f>
        <v>0.77459666924148296</v>
      </c>
      <c r="P7415" s="30">
        <f>_xlfn.VAR.P(Table4[[#This Row],[H7N9]:[H3N2]])</f>
        <v>0.1499999999999998</v>
      </c>
    </row>
    <row r="7416" spans="1:16" x14ac:dyDescent="0.25">
      <c r="A7416" s="9">
        <v>7415</v>
      </c>
      <c r="B7416" s="36" t="s">
        <v>20498</v>
      </c>
      <c r="C7416" s="10" t="s">
        <v>12495</v>
      </c>
      <c r="D7416" s="11" t="s">
        <v>12496</v>
      </c>
      <c r="E7416" s="11" t="s">
        <v>1005</v>
      </c>
      <c r="F7416" s="11">
        <v>0</v>
      </c>
      <c r="G7416" s="11">
        <v>0</v>
      </c>
      <c r="H7416" s="11">
        <v>0</v>
      </c>
      <c r="I7416" s="11">
        <v>0</v>
      </c>
      <c r="J7416" s="11">
        <f>ABS(F7416)</f>
        <v>0</v>
      </c>
      <c r="K7416" s="11">
        <f>ABS(G7416)</f>
        <v>0</v>
      </c>
      <c r="L7416" s="11">
        <f>ABS(H7416)</f>
        <v>0</v>
      </c>
      <c r="M7416" s="12">
        <f>ABS(I7416)</f>
        <v>0</v>
      </c>
      <c r="N7416" s="30">
        <f>AVERAGE(Table4[[#This Row],[H7N9+]:[H3N2+]])</f>
        <v>0</v>
      </c>
      <c r="O7416" s="30">
        <f>MAX(Table4[[#This Row],[H7N9+]:[H3N2+]])</f>
        <v>0</v>
      </c>
      <c r="P7416" s="30">
        <f>_xlfn.VAR.P(Table4[[#This Row],[H7N9]:[H3N2]])</f>
        <v>0</v>
      </c>
    </row>
    <row r="7417" spans="1:16" x14ac:dyDescent="0.25">
      <c r="A7417" s="9">
        <v>7416</v>
      </c>
      <c r="B7417" s="36" t="s">
        <v>20499</v>
      </c>
      <c r="C7417" s="10" t="s">
        <v>12497</v>
      </c>
      <c r="D7417" s="11" t="s">
        <v>12498</v>
      </c>
      <c r="E7417" s="11" t="s">
        <v>1005</v>
      </c>
      <c r="F7417" s="11">
        <v>0</v>
      </c>
      <c r="G7417" s="11">
        <v>0</v>
      </c>
      <c r="H7417" s="11">
        <v>0</v>
      </c>
      <c r="I7417" s="11">
        <v>0</v>
      </c>
      <c r="J7417" s="11">
        <f>ABS(F7417)</f>
        <v>0</v>
      </c>
      <c r="K7417" s="11">
        <f>ABS(G7417)</f>
        <v>0</v>
      </c>
      <c r="L7417" s="11">
        <f>ABS(H7417)</f>
        <v>0</v>
      </c>
      <c r="M7417" s="12">
        <f>ABS(I7417)</f>
        <v>0</v>
      </c>
      <c r="N7417" s="30">
        <f>AVERAGE(Table4[[#This Row],[H7N9+]:[H3N2+]])</f>
        <v>0</v>
      </c>
      <c r="O7417" s="30">
        <f>MAX(Table4[[#This Row],[H7N9+]:[H3N2+]])</f>
        <v>0</v>
      </c>
      <c r="P7417" s="30">
        <f>_xlfn.VAR.P(Table4[[#This Row],[H7N9]:[H3N2]])</f>
        <v>0</v>
      </c>
    </row>
    <row r="7418" spans="1:16" x14ac:dyDescent="0.25">
      <c r="A7418" s="9">
        <v>7417</v>
      </c>
      <c r="B7418" s="36" t="s">
        <v>20500</v>
      </c>
      <c r="C7418" s="10" t="s">
        <v>12499</v>
      </c>
      <c r="D7418" s="11" t="s">
        <v>12500</v>
      </c>
      <c r="E7418" s="11" t="s">
        <v>1005</v>
      </c>
      <c r="F7418" s="11">
        <v>0</v>
      </c>
      <c r="G7418" s="11">
        <v>0</v>
      </c>
      <c r="H7418" s="11">
        <v>0</v>
      </c>
      <c r="I7418" s="11">
        <v>0</v>
      </c>
      <c r="J7418" s="11">
        <f>ABS(F7418)</f>
        <v>0</v>
      </c>
      <c r="K7418" s="11">
        <f>ABS(G7418)</f>
        <v>0</v>
      </c>
      <c r="L7418" s="11">
        <f>ABS(H7418)</f>
        <v>0</v>
      </c>
      <c r="M7418" s="12">
        <f>ABS(I7418)</f>
        <v>0</v>
      </c>
      <c r="N7418" s="30">
        <f>AVERAGE(Table4[[#This Row],[H7N9+]:[H3N2+]])</f>
        <v>0</v>
      </c>
      <c r="O7418" s="30">
        <f>MAX(Table4[[#This Row],[H7N9+]:[H3N2+]])</f>
        <v>0</v>
      </c>
      <c r="P7418" s="30">
        <f>_xlfn.VAR.P(Table4[[#This Row],[H7N9]:[H3N2]])</f>
        <v>0</v>
      </c>
    </row>
    <row r="7419" spans="1:16" x14ac:dyDescent="0.25">
      <c r="A7419" s="9">
        <v>7418</v>
      </c>
      <c r="B7419" s="36" t="s">
        <v>20501</v>
      </c>
      <c r="C7419" s="10" t="s">
        <v>12501</v>
      </c>
      <c r="D7419" s="11" t="s">
        <v>12502</v>
      </c>
      <c r="E7419" s="11" t="s">
        <v>1005</v>
      </c>
      <c r="F7419" s="11">
        <v>0</v>
      </c>
      <c r="G7419" s="11">
        <v>0</v>
      </c>
      <c r="H7419" s="11">
        <v>0</v>
      </c>
      <c r="I7419" s="11">
        <v>0</v>
      </c>
      <c r="J7419" s="11">
        <f>ABS(F7419)</f>
        <v>0</v>
      </c>
      <c r="K7419" s="11">
        <f>ABS(G7419)</f>
        <v>0</v>
      </c>
      <c r="L7419" s="11">
        <f>ABS(H7419)</f>
        <v>0</v>
      </c>
      <c r="M7419" s="12">
        <f>ABS(I7419)</f>
        <v>0</v>
      </c>
      <c r="N7419" s="30">
        <f>AVERAGE(Table4[[#This Row],[H7N9+]:[H3N2+]])</f>
        <v>0</v>
      </c>
      <c r="O7419" s="30">
        <f>MAX(Table4[[#This Row],[H7N9+]:[H3N2+]])</f>
        <v>0</v>
      </c>
      <c r="P7419" s="30">
        <f>_xlfn.VAR.P(Table4[[#This Row],[H7N9]:[H3N2]])</f>
        <v>0</v>
      </c>
    </row>
    <row r="7420" spans="1:16" x14ac:dyDescent="0.25">
      <c r="A7420" s="9">
        <v>7419</v>
      </c>
      <c r="B7420" s="36" t="s">
        <v>20502</v>
      </c>
      <c r="C7420" s="10" t="s">
        <v>12503</v>
      </c>
      <c r="D7420" s="11" t="s">
        <v>12504</v>
      </c>
      <c r="E7420" s="11" t="s">
        <v>1005</v>
      </c>
      <c r="F7420" s="11">
        <v>-0.25819888974716099</v>
      </c>
      <c r="G7420" s="11">
        <v>0</v>
      </c>
      <c r="H7420" s="11">
        <v>0</v>
      </c>
      <c r="I7420" s="11">
        <v>-0.77459666924148296</v>
      </c>
      <c r="J7420" s="11">
        <f>ABS(F7420)</f>
        <v>0.25819888974716099</v>
      </c>
      <c r="K7420" s="11">
        <f>ABS(G7420)</f>
        <v>0</v>
      </c>
      <c r="L7420" s="11">
        <f>ABS(H7420)</f>
        <v>0</v>
      </c>
      <c r="M7420" s="12">
        <f>ABS(I7420)</f>
        <v>0.77459666924148296</v>
      </c>
      <c r="N7420" s="30">
        <f>AVERAGE(Table4[[#This Row],[H7N9+]:[H3N2+]])</f>
        <v>0.25819888974716099</v>
      </c>
      <c r="O7420" s="30">
        <f>MAX(Table4[[#This Row],[H7N9+]:[H3N2+]])</f>
        <v>0.77459666924148296</v>
      </c>
      <c r="P7420" s="30">
        <f>_xlfn.VAR.P(Table4[[#This Row],[H7N9]:[H3N2]])</f>
        <v>9.9999999999999867E-2</v>
      </c>
    </row>
    <row r="7421" spans="1:16" x14ac:dyDescent="0.25">
      <c r="A7421" s="9">
        <v>7420</v>
      </c>
      <c r="B7421" s="36" t="s">
        <v>20503</v>
      </c>
      <c r="C7421" s="10" t="s">
        <v>12505</v>
      </c>
      <c r="D7421" s="11" t="s">
        <v>12506</v>
      </c>
      <c r="E7421" s="11" t="s">
        <v>1005</v>
      </c>
      <c r="F7421" s="11">
        <v>0</v>
      </c>
      <c r="G7421" s="11">
        <v>0</v>
      </c>
      <c r="H7421" s="11">
        <v>0</v>
      </c>
      <c r="I7421" s="11">
        <v>0</v>
      </c>
      <c r="J7421" s="11">
        <f>ABS(F7421)</f>
        <v>0</v>
      </c>
      <c r="K7421" s="11">
        <f>ABS(G7421)</f>
        <v>0</v>
      </c>
      <c r="L7421" s="11">
        <f>ABS(H7421)</f>
        <v>0</v>
      </c>
      <c r="M7421" s="12">
        <f>ABS(I7421)</f>
        <v>0</v>
      </c>
      <c r="N7421" s="30">
        <f>AVERAGE(Table4[[#This Row],[H7N9+]:[H3N2+]])</f>
        <v>0</v>
      </c>
      <c r="O7421" s="30">
        <f>MAX(Table4[[#This Row],[H7N9+]:[H3N2+]])</f>
        <v>0</v>
      </c>
      <c r="P7421" s="30">
        <f>_xlfn.VAR.P(Table4[[#This Row],[H7N9]:[H3N2]])</f>
        <v>0</v>
      </c>
    </row>
    <row r="7422" spans="1:16" x14ac:dyDescent="0.25">
      <c r="A7422" s="9">
        <v>7421</v>
      </c>
      <c r="B7422" s="36" t="s">
        <v>20504</v>
      </c>
      <c r="C7422" s="10" t="s">
        <v>12507</v>
      </c>
      <c r="D7422" s="11" t="s">
        <v>12508</v>
      </c>
      <c r="E7422" s="11" t="s">
        <v>1005</v>
      </c>
      <c r="F7422" s="11">
        <v>0</v>
      </c>
      <c r="G7422" s="11">
        <v>0</v>
      </c>
      <c r="H7422" s="11">
        <v>0</v>
      </c>
      <c r="I7422" s="11">
        <v>0</v>
      </c>
      <c r="J7422" s="11">
        <f>ABS(F7422)</f>
        <v>0</v>
      </c>
      <c r="K7422" s="11">
        <f>ABS(G7422)</f>
        <v>0</v>
      </c>
      <c r="L7422" s="11">
        <f>ABS(H7422)</f>
        <v>0</v>
      </c>
      <c r="M7422" s="12">
        <f>ABS(I7422)</f>
        <v>0</v>
      </c>
      <c r="N7422" s="30">
        <f>AVERAGE(Table4[[#This Row],[H7N9+]:[H3N2+]])</f>
        <v>0</v>
      </c>
      <c r="O7422" s="30">
        <f>MAX(Table4[[#This Row],[H7N9+]:[H3N2+]])</f>
        <v>0</v>
      </c>
      <c r="P7422" s="30">
        <f>_xlfn.VAR.P(Table4[[#This Row],[H7N9]:[H3N2]])</f>
        <v>0</v>
      </c>
    </row>
    <row r="7423" spans="1:16" x14ac:dyDescent="0.25">
      <c r="A7423" s="9">
        <v>7422</v>
      </c>
      <c r="B7423" s="36" t="s">
        <v>20505</v>
      </c>
      <c r="C7423" s="10" t="s">
        <v>12509</v>
      </c>
      <c r="D7423" s="11" t="s">
        <v>12510</v>
      </c>
      <c r="E7423" s="11" t="s">
        <v>10353</v>
      </c>
      <c r="F7423" s="11">
        <v>0</v>
      </c>
      <c r="G7423" s="11">
        <v>0</v>
      </c>
      <c r="H7423" s="11">
        <v>0</v>
      </c>
      <c r="I7423" s="11">
        <v>0</v>
      </c>
      <c r="J7423" s="11">
        <f>ABS(F7423)</f>
        <v>0</v>
      </c>
      <c r="K7423" s="11">
        <f>ABS(G7423)</f>
        <v>0</v>
      </c>
      <c r="L7423" s="11">
        <f>ABS(H7423)</f>
        <v>0</v>
      </c>
      <c r="M7423" s="12">
        <f>ABS(I7423)</f>
        <v>0</v>
      </c>
      <c r="N7423" s="30">
        <f>AVERAGE(Table4[[#This Row],[H7N9+]:[H3N2+]])</f>
        <v>0</v>
      </c>
      <c r="O7423" s="30">
        <f>MAX(Table4[[#This Row],[H7N9+]:[H3N2+]])</f>
        <v>0</v>
      </c>
      <c r="P7423" s="30">
        <f>_xlfn.VAR.P(Table4[[#This Row],[H7N9]:[H3N2]])</f>
        <v>0</v>
      </c>
    </row>
    <row r="7424" spans="1:16" x14ac:dyDescent="0.25">
      <c r="A7424" s="9">
        <v>7423</v>
      </c>
      <c r="B7424" s="36" t="s">
        <v>20506</v>
      </c>
      <c r="C7424" s="10" t="s">
        <v>12511</v>
      </c>
      <c r="D7424" s="11" t="s">
        <v>12512</v>
      </c>
      <c r="E7424" s="11" t="s">
        <v>10353</v>
      </c>
      <c r="F7424" s="11">
        <v>0</v>
      </c>
      <c r="G7424" s="11">
        <v>-0.77459666924148296</v>
      </c>
      <c r="H7424" s="11">
        <v>0</v>
      </c>
      <c r="I7424" s="11">
        <v>0</v>
      </c>
      <c r="J7424" s="11">
        <f>ABS(F7424)</f>
        <v>0</v>
      </c>
      <c r="K7424" s="11">
        <f>ABS(G7424)</f>
        <v>0.77459666924148296</v>
      </c>
      <c r="L7424" s="11">
        <f>ABS(H7424)</f>
        <v>0</v>
      </c>
      <c r="M7424" s="12">
        <f>ABS(I7424)</f>
        <v>0</v>
      </c>
      <c r="N7424" s="30">
        <f>AVERAGE(Table4[[#This Row],[H7N9+]:[H3N2+]])</f>
        <v>0.19364916731037074</v>
      </c>
      <c r="O7424" s="30">
        <f>MAX(Table4[[#This Row],[H7N9+]:[H3N2+]])</f>
        <v>0.77459666924148296</v>
      </c>
      <c r="P7424" s="30">
        <f>_xlfn.VAR.P(Table4[[#This Row],[H7N9]:[H3N2]])</f>
        <v>0.11249999999999988</v>
      </c>
    </row>
    <row r="7425" spans="1:16" x14ac:dyDescent="0.25">
      <c r="A7425" s="9">
        <v>7424</v>
      </c>
      <c r="B7425" s="36" t="s">
        <v>20507</v>
      </c>
      <c r="C7425" s="10" t="s">
        <v>12513</v>
      </c>
      <c r="D7425" s="11" t="s">
        <v>12514</v>
      </c>
      <c r="E7425" s="11" t="s">
        <v>10353</v>
      </c>
      <c r="F7425" s="11">
        <v>0</v>
      </c>
      <c r="G7425" s="11">
        <v>-0.77459666924148296</v>
      </c>
      <c r="H7425" s="11">
        <v>0</v>
      </c>
      <c r="I7425" s="11">
        <v>0</v>
      </c>
      <c r="J7425" s="11">
        <f>ABS(F7425)</f>
        <v>0</v>
      </c>
      <c r="K7425" s="11">
        <f>ABS(G7425)</f>
        <v>0.77459666924148296</v>
      </c>
      <c r="L7425" s="11">
        <f>ABS(H7425)</f>
        <v>0</v>
      </c>
      <c r="M7425" s="12">
        <f>ABS(I7425)</f>
        <v>0</v>
      </c>
      <c r="N7425" s="30">
        <f>AVERAGE(Table4[[#This Row],[H7N9+]:[H3N2+]])</f>
        <v>0.19364916731037074</v>
      </c>
      <c r="O7425" s="30">
        <f>MAX(Table4[[#This Row],[H7N9+]:[H3N2+]])</f>
        <v>0.77459666924148296</v>
      </c>
      <c r="P7425" s="30">
        <f>_xlfn.VAR.P(Table4[[#This Row],[H7N9]:[H3N2]])</f>
        <v>0.11249999999999988</v>
      </c>
    </row>
    <row r="7426" spans="1:16" x14ac:dyDescent="0.25">
      <c r="A7426" s="9">
        <v>7425</v>
      </c>
      <c r="B7426" s="36" t="s">
        <v>20508</v>
      </c>
      <c r="C7426" s="10" t="s">
        <v>12515</v>
      </c>
      <c r="D7426" s="11" t="s">
        <v>12516</v>
      </c>
      <c r="E7426" s="11" t="s">
        <v>10353</v>
      </c>
      <c r="F7426" s="11">
        <v>0</v>
      </c>
      <c r="G7426" s="11">
        <v>0.77459666924148296</v>
      </c>
      <c r="H7426" s="11">
        <v>0</v>
      </c>
      <c r="I7426" s="11">
        <v>0</v>
      </c>
      <c r="J7426" s="11">
        <f>ABS(F7426)</f>
        <v>0</v>
      </c>
      <c r="K7426" s="11">
        <f>ABS(G7426)</f>
        <v>0.77459666924148296</v>
      </c>
      <c r="L7426" s="11">
        <f>ABS(H7426)</f>
        <v>0</v>
      </c>
      <c r="M7426" s="12">
        <f>ABS(I7426)</f>
        <v>0</v>
      </c>
      <c r="N7426" s="30">
        <f>AVERAGE(Table4[[#This Row],[H7N9+]:[H3N2+]])</f>
        <v>0.19364916731037074</v>
      </c>
      <c r="O7426" s="30">
        <f>MAX(Table4[[#This Row],[H7N9+]:[H3N2+]])</f>
        <v>0.77459666924148296</v>
      </c>
      <c r="P7426" s="30">
        <f>_xlfn.VAR.P(Table4[[#This Row],[H7N9]:[H3N2]])</f>
        <v>0.11249999999999988</v>
      </c>
    </row>
    <row r="7427" spans="1:16" x14ac:dyDescent="0.25">
      <c r="A7427" s="9">
        <v>7426</v>
      </c>
      <c r="B7427" s="36" t="s">
        <v>20509</v>
      </c>
      <c r="C7427" s="10" t="s">
        <v>12517</v>
      </c>
      <c r="D7427" s="11" t="s">
        <v>12518</v>
      </c>
      <c r="E7427" s="11" t="s">
        <v>10353</v>
      </c>
      <c r="F7427" s="11">
        <v>-0.77459666924148296</v>
      </c>
      <c r="G7427" s="11">
        <v>0</v>
      </c>
      <c r="H7427" s="11">
        <v>0</v>
      </c>
      <c r="I7427" s="11">
        <v>0.25819888974716099</v>
      </c>
      <c r="J7427" s="11">
        <f>ABS(F7427)</f>
        <v>0.77459666924148296</v>
      </c>
      <c r="K7427" s="11">
        <f>ABS(G7427)</f>
        <v>0</v>
      </c>
      <c r="L7427" s="11">
        <f>ABS(H7427)</f>
        <v>0</v>
      </c>
      <c r="M7427" s="12">
        <f>ABS(I7427)</f>
        <v>0.25819888974716099</v>
      </c>
      <c r="N7427" s="30">
        <f>AVERAGE(Table4[[#This Row],[H7N9+]:[H3N2+]])</f>
        <v>0.25819888974716099</v>
      </c>
      <c r="O7427" s="30">
        <f>MAX(Table4[[#This Row],[H7N9+]:[H3N2+]])</f>
        <v>0.77459666924148296</v>
      </c>
      <c r="P7427" s="30">
        <f>_xlfn.VAR.P(Table4[[#This Row],[H7N9]:[H3N2]])</f>
        <v>0.1499999999999998</v>
      </c>
    </row>
    <row r="7428" spans="1:16" x14ac:dyDescent="0.25">
      <c r="A7428" s="9">
        <v>7427</v>
      </c>
      <c r="B7428" s="36" t="s">
        <v>20510</v>
      </c>
      <c r="C7428" s="10" t="s">
        <v>12519</v>
      </c>
      <c r="D7428" s="11" t="s">
        <v>12520</v>
      </c>
      <c r="E7428" s="11" t="s">
        <v>10353</v>
      </c>
      <c r="F7428" s="11">
        <v>0</v>
      </c>
      <c r="G7428" s="11">
        <v>0</v>
      </c>
      <c r="H7428" s="11">
        <v>0</v>
      </c>
      <c r="I7428" s="11">
        <v>0</v>
      </c>
      <c r="J7428" s="11">
        <f>ABS(F7428)</f>
        <v>0</v>
      </c>
      <c r="K7428" s="11">
        <f>ABS(G7428)</f>
        <v>0</v>
      </c>
      <c r="L7428" s="11">
        <f>ABS(H7428)</f>
        <v>0</v>
      </c>
      <c r="M7428" s="12">
        <f>ABS(I7428)</f>
        <v>0</v>
      </c>
      <c r="N7428" s="30">
        <f>AVERAGE(Table4[[#This Row],[H7N9+]:[H3N2+]])</f>
        <v>0</v>
      </c>
      <c r="O7428" s="30">
        <f>MAX(Table4[[#This Row],[H7N9+]:[H3N2+]])</f>
        <v>0</v>
      </c>
      <c r="P7428" s="30">
        <f>_xlfn.VAR.P(Table4[[#This Row],[H7N9]:[H3N2]])</f>
        <v>0</v>
      </c>
    </row>
    <row r="7429" spans="1:16" x14ac:dyDescent="0.25">
      <c r="A7429" s="9">
        <v>7428</v>
      </c>
      <c r="B7429" s="36" t="s">
        <v>20511</v>
      </c>
      <c r="C7429" s="10" t="s">
        <v>12521</v>
      </c>
      <c r="D7429" s="11" t="s">
        <v>12522</v>
      </c>
      <c r="E7429" s="11" t="s">
        <v>10353</v>
      </c>
      <c r="F7429" s="11">
        <v>0</v>
      </c>
      <c r="G7429" s="11">
        <v>0</v>
      </c>
      <c r="H7429" s="11">
        <v>0</v>
      </c>
      <c r="I7429" s="11">
        <v>0</v>
      </c>
      <c r="J7429" s="11">
        <f>ABS(F7429)</f>
        <v>0</v>
      </c>
      <c r="K7429" s="11">
        <f>ABS(G7429)</f>
        <v>0</v>
      </c>
      <c r="L7429" s="11">
        <f>ABS(H7429)</f>
        <v>0</v>
      </c>
      <c r="M7429" s="12">
        <f>ABS(I7429)</f>
        <v>0</v>
      </c>
      <c r="N7429" s="30">
        <f>AVERAGE(Table4[[#This Row],[H7N9+]:[H3N2+]])</f>
        <v>0</v>
      </c>
      <c r="O7429" s="30">
        <f>MAX(Table4[[#This Row],[H7N9+]:[H3N2+]])</f>
        <v>0</v>
      </c>
      <c r="P7429" s="30">
        <f>_xlfn.VAR.P(Table4[[#This Row],[H7N9]:[H3N2]])</f>
        <v>0</v>
      </c>
    </row>
    <row r="7430" spans="1:16" x14ac:dyDescent="0.25">
      <c r="A7430" s="9">
        <v>7429</v>
      </c>
      <c r="B7430" s="36" t="s">
        <v>20512</v>
      </c>
      <c r="C7430" s="10" t="s">
        <v>12523</v>
      </c>
      <c r="D7430" s="11" t="s">
        <v>12524</v>
      </c>
      <c r="E7430" s="11" t="s">
        <v>10353</v>
      </c>
      <c r="F7430" s="11">
        <v>0.4</v>
      </c>
      <c r="G7430" s="11">
        <v>-0.8</v>
      </c>
      <c r="H7430" s="11">
        <v>0.4</v>
      </c>
      <c r="I7430" s="11">
        <v>-0.105409255338946</v>
      </c>
      <c r="J7430" s="11">
        <f>ABS(F7430)</f>
        <v>0.4</v>
      </c>
      <c r="K7430" s="11">
        <f>ABS(G7430)</f>
        <v>0.8</v>
      </c>
      <c r="L7430" s="11">
        <f>ABS(H7430)</f>
        <v>0.4</v>
      </c>
      <c r="M7430" s="12">
        <f>ABS(I7430)</f>
        <v>0.105409255338946</v>
      </c>
      <c r="N7430" s="30">
        <f>AVERAGE(Table4[[#This Row],[H7N9+]:[H3N2+]])</f>
        <v>0.42635231383473654</v>
      </c>
      <c r="O7430" s="30">
        <f>MAX(Table4[[#This Row],[H7N9+]:[H3N2+]])</f>
        <v>0.8</v>
      </c>
      <c r="P7430" s="30">
        <f>_xlfn.VAR.P(Table4[[#This Row],[H7N9]:[H3N2]])</f>
        <v>0.24208333333333337</v>
      </c>
    </row>
    <row r="7431" spans="1:16" x14ac:dyDescent="0.25">
      <c r="A7431" s="9">
        <v>7430</v>
      </c>
      <c r="B7431" s="36" t="s">
        <v>20513</v>
      </c>
      <c r="C7431" s="10" t="s">
        <v>12525</v>
      </c>
      <c r="D7431" s="11" t="s">
        <v>12526</v>
      </c>
      <c r="E7431" s="11" t="s">
        <v>10353</v>
      </c>
      <c r="F7431" s="11">
        <v>0</v>
      </c>
      <c r="G7431" s="11">
        <v>0</v>
      </c>
      <c r="H7431" s="11">
        <v>0</v>
      </c>
      <c r="I7431" s="11">
        <v>0</v>
      </c>
      <c r="J7431" s="11">
        <f>ABS(F7431)</f>
        <v>0</v>
      </c>
      <c r="K7431" s="11">
        <f>ABS(G7431)</f>
        <v>0</v>
      </c>
      <c r="L7431" s="11">
        <f>ABS(H7431)</f>
        <v>0</v>
      </c>
      <c r="M7431" s="12">
        <f>ABS(I7431)</f>
        <v>0</v>
      </c>
      <c r="N7431" s="30">
        <f>AVERAGE(Table4[[#This Row],[H7N9+]:[H3N2+]])</f>
        <v>0</v>
      </c>
      <c r="O7431" s="30">
        <f>MAX(Table4[[#This Row],[H7N9+]:[H3N2+]])</f>
        <v>0</v>
      </c>
      <c r="P7431" s="30">
        <f>_xlfn.VAR.P(Table4[[#This Row],[H7N9]:[H3N2]])</f>
        <v>0</v>
      </c>
    </row>
    <row r="7432" spans="1:16" x14ac:dyDescent="0.25">
      <c r="A7432" s="9">
        <v>7431</v>
      </c>
      <c r="B7432" s="36" t="s">
        <v>20514</v>
      </c>
      <c r="C7432" s="10" t="s">
        <v>12527</v>
      </c>
      <c r="D7432" s="11" t="s">
        <v>12528</v>
      </c>
      <c r="E7432" s="11" t="s">
        <v>10353</v>
      </c>
      <c r="F7432" s="11">
        <v>0</v>
      </c>
      <c r="G7432" s="11">
        <v>0</v>
      </c>
      <c r="H7432" s="11">
        <v>0</v>
      </c>
      <c r="I7432" s="11">
        <v>0</v>
      </c>
      <c r="J7432" s="11">
        <f>ABS(F7432)</f>
        <v>0</v>
      </c>
      <c r="K7432" s="11">
        <f>ABS(G7432)</f>
        <v>0</v>
      </c>
      <c r="L7432" s="11">
        <f>ABS(H7432)</f>
        <v>0</v>
      </c>
      <c r="M7432" s="12">
        <f>ABS(I7432)</f>
        <v>0</v>
      </c>
      <c r="N7432" s="30">
        <f>AVERAGE(Table4[[#This Row],[H7N9+]:[H3N2+]])</f>
        <v>0</v>
      </c>
      <c r="O7432" s="30">
        <f>MAX(Table4[[#This Row],[H7N9+]:[H3N2+]])</f>
        <v>0</v>
      </c>
      <c r="P7432" s="30">
        <f>_xlfn.VAR.P(Table4[[#This Row],[H7N9]:[H3N2]])</f>
        <v>0</v>
      </c>
    </row>
    <row r="7433" spans="1:16" x14ac:dyDescent="0.25">
      <c r="A7433" s="9">
        <v>7432</v>
      </c>
      <c r="B7433" s="36" t="s">
        <v>20515</v>
      </c>
      <c r="C7433" s="10" t="s">
        <v>12529</v>
      </c>
      <c r="D7433" s="11" t="s">
        <v>12530</v>
      </c>
      <c r="E7433" s="11" t="s">
        <v>10353</v>
      </c>
      <c r="F7433" s="11">
        <v>0</v>
      </c>
      <c r="G7433" s="11">
        <v>0</v>
      </c>
      <c r="H7433" s="11">
        <v>0</v>
      </c>
      <c r="I7433" s="11">
        <v>0</v>
      </c>
      <c r="J7433" s="11">
        <f>ABS(F7433)</f>
        <v>0</v>
      </c>
      <c r="K7433" s="11">
        <f>ABS(G7433)</f>
        <v>0</v>
      </c>
      <c r="L7433" s="11">
        <f>ABS(H7433)</f>
        <v>0</v>
      </c>
      <c r="M7433" s="12">
        <f>ABS(I7433)</f>
        <v>0</v>
      </c>
      <c r="N7433" s="30">
        <f>AVERAGE(Table4[[#This Row],[H7N9+]:[H3N2+]])</f>
        <v>0</v>
      </c>
      <c r="O7433" s="30">
        <f>MAX(Table4[[#This Row],[H7N9+]:[H3N2+]])</f>
        <v>0</v>
      </c>
      <c r="P7433" s="30">
        <f>_xlfn.VAR.P(Table4[[#This Row],[H7N9]:[H3N2]])</f>
        <v>0</v>
      </c>
    </row>
    <row r="7434" spans="1:16" x14ac:dyDescent="0.25">
      <c r="A7434" s="9">
        <v>7433</v>
      </c>
      <c r="B7434" s="36" t="s">
        <v>20516</v>
      </c>
      <c r="C7434" s="10" t="s">
        <v>12531</v>
      </c>
      <c r="D7434" s="11" t="s">
        <v>12532</v>
      </c>
      <c r="E7434" s="11" t="s">
        <v>10353</v>
      </c>
      <c r="F7434" s="11">
        <v>0.77459666924148296</v>
      </c>
      <c r="G7434" s="11">
        <v>0</v>
      </c>
      <c r="H7434" s="11">
        <v>0.25819888974716099</v>
      </c>
      <c r="I7434" s="11">
        <v>0</v>
      </c>
      <c r="J7434" s="11">
        <f>ABS(F7434)</f>
        <v>0.77459666924148296</v>
      </c>
      <c r="K7434" s="11">
        <f>ABS(G7434)</f>
        <v>0</v>
      </c>
      <c r="L7434" s="11">
        <f>ABS(H7434)</f>
        <v>0.25819888974716099</v>
      </c>
      <c r="M7434" s="12">
        <f>ABS(I7434)</f>
        <v>0</v>
      </c>
      <c r="N7434" s="30">
        <f>AVERAGE(Table4[[#This Row],[H7N9+]:[H3N2+]])</f>
        <v>0.25819888974716099</v>
      </c>
      <c r="O7434" s="30">
        <f>MAX(Table4[[#This Row],[H7N9+]:[H3N2+]])</f>
        <v>0.77459666924148296</v>
      </c>
      <c r="P7434" s="30">
        <f>_xlfn.VAR.P(Table4[[#This Row],[H7N9]:[H3N2]])</f>
        <v>9.9999999999999867E-2</v>
      </c>
    </row>
    <row r="7435" spans="1:16" x14ac:dyDescent="0.25">
      <c r="A7435" s="9">
        <v>7434</v>
      </c>
      <c r="B7435" s="36" t="s">
        <v>20517</v>
      </c>
      <c r="C7435" s="10" t="s">
        <v>12533</v>
      </c>
      <c r="D7435" s="11" t="s">
        <v>12534</v>
      </c>
      <c r="E7435" s="11" t="s">
        <v>10353</v>
      </c>
      <c r="F7435" s="11">
        <v>0</v>
      </c>
      <c r="G7435" s="11">
        <v>0</v>
      </c>
      <c r="H7435" s="11">
        <v>0</v>
      </c>
      <c r="I7435" s="11">
        <v>0</v>
      </c>
      <c r="J7435" s="11">
        <f>ABS(F7435)</f>
        <v>0</v>
      </c>
      <c r="K7435" s="11">
        <f>ABS(G7435)</f>
        <v>0</v>
      </c>
      <c r="L7435" s="11">
        <f>ABS(H7435)</f>
        <v>0</v>
      </c>
      <c r="M7435" s="12">
        <f>ABS(I7435)</f>
        <v>0</v>
      </c>
      <c r="N7435" s="30">
        <f>AVERAGE(Table4[[#This Row],[H7N9+]:[H3N2+]])</f>
        <v>0</v>
      </c>
      <c r="O7435" s="30">
        <f>MAX(Table4[[#This Row],[H7N9+]:[H3N2+]])</f>
        <v>0</v>
      </c>
      <c r="P7435" s="30">
        <f>_xlfn.VAR.P(Table4[[#This Row],[H7N9]:[H3N2]])</f>
        <v>0</v>
      </c>
    </row>
    <row r="7436" spans="1:16" x14ac:dyDescent="0.25">
      <c r="A7436" s="9">
        <v>7435</v>
      </c>
      <c r="B7436" s="36" t="s">
        <v>20518</v>
      </c>
      <c r="C7436" s="10" t="s">
        <v>12535</v>
      </c>
      <c r="D7436" s="11" t="s">
        <v>12536</v>
      </c>
      <c r="E7436" s="11" t="s">
        <v>10353</v>
      </c>
      <c r="F7436" s="11">
        <v>0</v>
      </c>
      <c r="G7436" s="11">
        <v>0</v>
      </c>
      <c r="H7436" s="11">
        <v>0</v>
      </c>
      <c r="I7436" s="11">
        <v>0</v>
      </c>
      <c r="J7436" s="11">
        <f>ABS(F7436)</f>
        <v>0</v>
      </c>
      <c r="K7436" s="11">
        <f>ABS(G7436)</f>
        <v>0</v>
      </c>
      <c r="L7436" s="11">
        <f>ABS(H7436)</f>
        <v>0</v>
      </c>
      <c r="M7436" s="12">
        <f>ABS(I7436)</f>
        <v>0</v>
      </c>
      <c r="N7436" s="30">
        <f>AVERAGE(Table4[[#This Row],[H7N9+]:[H3N2+]])</f>
        <v>0</v>
      </c>
      <c r="O7436" s="30">
        <f>MAX(Table4[[#This Row],[H7N9+]:[H3N2+]])</f>
        <v>0</v>
      </c>
      <c r="P7436" s="30">
        <f>_xlfn.VAR.P(Table4[[#This Row],[H7N9]:[H3N2]])</f>
        <v>0</v>
      </c>
    </row>
    <row r="7437" spans="1:16" x14ac:dyDescent="0.25">
      <c r="A7437" s="9">
        <v>7436</v>
      </c>
      <c r="B7437" s="36" t="s">
        <v>20519</v>
      </c>
      <c r="C7437" s="10" t="s">
        <v>12537</v>
      </c>
      <c r="D7437" s="11" t="s">
        <v>12538</v>
      </c>
      <c r="E7437" s="11" t="s">
        <v>10353</v>
      </c>
      <c r="F7437" s="11">
        <v>0</v>
      </c>
      <c r="G7437" s="11">
        <v>0</v>
      </c>
      <c r="H7437" s="11">
        <v>0</v>
      </c>
      <c r="I7437" s="11">
        <v>0</v>
      </c>
      <c r="J7437" s="11">
        <f>ABS(F7437)</f>
        <v>0</v>
      </c>
      <c r="K7437" s="11">
        <f>ABS(G7437)</f>
        <v>0</v>
      </c>
      <c r="L7437" s="11">
        <f>ABS(H7437)</f>
        <v>0</v>
      </c>
      <c r="M7437" s="12">
        <f>ABS(I7437)</f>
        <v>0</v>
      </c>
      <c r="N7437" s="30">
        <f>AVERAGE(Table4[[#This Row],[H7N9+]:[H3N2+]])</f>
        <v>0</v>
      </c>
      <c r="O7437" s="30">
        <f>MAX(Table4[[#This Row],[H7N9+]:[H3N2+]])</f>
        <v>0</v>
      </c>
      <c r="P7437" s="30">
        <f>_xlfn.VAR.P(Table4[[#This Row],[H7N9]:[H3N2]])</f>
        <v>0</v>
      </c>
    </row>
    <row r="7438" spans="1:16" x14ac:dyDescent="0.25">
      <c r="A7438" s="9">
        <v>7437</v>
      </c>
      <c r="B7438" s="36" t="s">
        <v>20520</v>
      </c>
      <c r="C7438" s="10" t="s">
        <v>12539</v>
      </c>
      <c r="D7438" s="11" t="s">
        <v>12540</v>
      </c>
      <c r="E7438" s="11" t="s">
        <v>10353</v>
      </c>
      <c r="F7438" s="11">
        <v>0</v>
      </c>
      <c r="G7438" s="11">
        <v>0</v>
      </c>
      <c r="H7438" s="11">
        <v>0</v>
      </c>
      <c r="I7438" s="11">
        <v>0</v>
      </c>
      <c r="J7438" s="11">
        <f>ABS(F7438)</f>
        <v>0</v>
      </c>
      <c r="K7438" s="11">
        <f>ABS(G7438)</f>
        <v>0</v>
      </c>
      <c r="L7438" s="11">
        <f>ABS(H7438)</f>
        <v>0</v>
      </c>
      <c r="M7438" s="12">
        <f>ABS(I7438)</f>
        <v>0</v>
      </c>
      <c r="N7438" s="30">
        <f>AVERAGE(Table4[[#This Row],[H7N9+]:[H3N2+]])</f>
        <v>0</v>
      </c>
      <c r="O7438" s="30">
        <f>MAX(Table4[[#This Row],[H7N9+]:[H3N2+]])</f>
        <v>0</v>
      </c>
      <c r="P7438" s="30">
        <f>_xlfn.VAR.P(Table4[[#This Row],[H7N9]:[H3N2]])</f>
        <v>0</v>
      </c>
    </row>
    <row r="7439" spans="1:16" x14ac:dyDescent="0.25">
      <c r="A7439" s="9">
        <v>7438</v>
      </c>
      <c r="B7439" s="36" t="s">
        <v>20521</v>
      </c>
      <c r="C7439" s="10" t="s">
        <v>12541</v>
      </c>
      <c r="D7439" s="11" t="s">
        <v>12542</v>
      </c>
      <c r="E7439" s="11" t="s">
        <v>10353</v>
      </c>
      <c r="F7439" s="11">
        <v>0</v>
      </c>
      <c r="G7439" s="11">
        <v>0</v>
      </c>
      <c r="H7439" s="11">
        <v>0</v>
      </c>
      <c r="I7439" s="11">
        <v>0</v>
      </c>
      <c r="J7439" s="11">
        <f>ABS(F7439)</f>
        <v>0</v>
      </c>
      <c r="K7439" s="11">
        <f>ABS(G7439)</f>
        <v>0</v>
      </c>
      <c r="L7439" s="11">
        <f>ABS(H7439)</f>
        <v>0</v>
      </c>
      <c r="M7439" s="12">
        <f>ABS(I7439)</f>
        <v>0</v>
      </c>
      <c r="N7439" s="30">
        <f>AVERAGE(Table4[[#This Row],[H7N9+]:[H3N2+]])</f>
        <v>0</v>
      </c>
      <c r="O7439" s="30">
        <f>MAX(Table4[[#This Row],[H7N9+]:[H3N2+]])</f>
        <v>0</v>
      </c>
      <c r="P7439" s="30">
        <f>_xlfn.VAR.P(Table4[[#This Row],[H7N9]:[H3N2]])</f>
        <v>0</v>
      </c>
    </row>
    <row r="7440" spans="1:16" x14ac:dyDescent="0.25">
      <c r="A7440" s="9">
        <v>7439</v>
      </c>
      <c r="B7440" s="36" t="s">
        <v>20522</v>
      </c>
      <c r="C7440" s="10" t="s">
        <v>12543</v>
      </c>
      <c r="D7440" s="11" t="s">
        <v>12544</v>
      </c>
      <c r="E7440" s="11" t="s">
        <v>10353</v>
      </c>
      <c r="F7440" s="11">
        <v>0</v>
      </c>
      <c r="G7440" s="11">
        <v>0</v>
      </c>
      <c r="H7440" s="11">
        <v>0</v>
      </c>
      <c r="I7440" s="11">
        <v>0</v>
      </c>
      <c r="J7440" s="11">
        <f>ABS(F7440)</f>
        <v>0</v>
      </c>
      <c r="K7440" s="11">
        <f>ABS(G7440)</f>
        <v>0</v>
      </c>
      <c r="L7440" s="11">
        <f>ABS(H7440)</f>
        <v>0</v>
      </c>
      <c r="M7440" s="12">
        <f>ABS(I7440)</f>
        <v>0</v>
      </c>
      <c r="N7440" s="30">
        <f>AVERAGE(Table4[[#This Row],[H7N9+]:[H3N2+]])</f>
        <v>0</v>
      </c>
      <c r="O7440" s="30">
        <f>MAX(Table4[[#This Row],[H7N9+]:[H3N2+]])</f>
        <v>0</v>
      </c>
      <c r="P7440" s="30">
        <f>_xlfn.VAR.P(Table4[[#This Row],[H7N9]:[H3N2]])</f>
        <v>0</v>
      </c>
    </row>
    <row r="7441" spans="1:16" x14ac:dyDescent="0.25">
      <c r="A7441" s="9">
        <v>7440</v>
      </c>
      <c r="B7441" s="36" t="s">
        <v>20523</v>
      </c>
      <c r="C7441" s="10" t="s">
        <v>12545</v>
      </c>
      <c r="D7441" s="11" t="s">
        <v>12546</v>
      </c>
      <c r="E7441" s="11" t="s">
        <v>10353</v>
      </c>
      <c r="F7441" s="11">
        <v>0</v>
      </c>
      <c r="G7441" s="11">
        <v>0</v>
      </c>
      <c r="H7441" s="11">
        <v>0</v>
      </c>
      <c r="I7441" s="11">
        <v>0</v>
      </c>
      <c r="J7441" s="11">
        <f>ABS(F7441)</f>
        <v>0</v>
      </c>
      <c r="K7441" s="11">
        <f>ABS(G7441)</f>
        <v>0</v>
      </c>
      <c r="L7441" s="11">
        <f>ABS(H7441)</f>
        <v>0</v>
      </c>
      <c r="M7441" s="12">
        <f>ABS(I7441)</f>
        <v>0</v>
      </c>
      <c r="N7441" s="30">
        <f>AVERAGE(Table4[[#This Row],[H7N9+]:[H3N2+]])</f>
        <v>0</v>
      </c>
      <c r="O7441" s="30">
        <f>MAX(Table4[[#This Row],[H7N9+]:[H3N2+]])</f>
        <v>0</v>
      </c>
      <c r="P7441" s="30">
        <f>_xlfn.VAR.P(Table4[[#This Row],[H7N9]:[H3N2]])</f>
        <v>0</v>
      </c>
    </row>
    <row r="7442" spans="1:16" x14ac:dyDescent="0.25">
      <c r="A7442" s="9">
        <v>7441</v>
      </c>
      <c r="B7442" s="36" t="s">
        <v>20524</v>
      </c>
      <c r="C7442" s="10" t="s">
        <v>12547</v>
      </c>
      <c r="D7442" s="11" t="s">
        <v>12548</v>
      </c>
      <c r="E7442" s="11" t="s">
        <v>10353</v>
      </c>
      <c r="F7442" s="11">
        <v>0</v>
      </c>
      <c r="G7442" s="11">
        <v>0</v>
      </c>
      <c r="H7442" s="11">
        <v>0</v>
      </c>
      <c r="I7442" s="11">
        <v>0</v>
      </c>
      <c r="J7442" s="11">
        <f>ABS(F7442)</f>
        <v>0</v>
      </c>
      <c r="K7442" s="11">
        <f>ABS(G7442)</f>
        <v>0</v>
      </c>
      <c r="L7442" s="11">
        <f>ABS(H7442)</f>
        <v>0</v>
      </c>
      <c r="M7442" s="12">
        <f>ABS(I7442)</f>
        <v>0</v>
      </c>
      <c r="N7442" s="30">
        <f>AVERAGE(Table4[[#This Row],[H7N9+]:[H3N2+]])</f>
        <v>0</v>
      </c>
      <c r="O7442" s="30">
        <f>MAX(Table4[[#This Row],[H7N9+]:[H3N2+]])</f>
        <v>0</v>
      </c>
      <c r="P7442" s="30">
        <f>_xlfn.VAR.P(Table4[[#This Row],[H7N9]:[H3N2]])</f>
        <v>0</v>
      </c>
    </row>
    <row r="7443" spans="1:16" x14ac:dyDescent="0.25">
      <c r="A7443" s="9">
        <v>7442</v>
      </c>
      <c r="B7443" s="36" t="s">
        <v>20525</v>
      </c>
      <c r="C7443" s="10" t="s">
        <v>12549</v>
      </c>
      <c r="D7443" s="11" t="s">
        <v>12550</v>
      </c>
      <c r="E7443" s="11" t="s">
        <v>10353</v>
      </c>
      <c r="F7443" s="11">
        <v>0</v>
      </c>
      <c r="G7443" s="11">
        <v>0</v>
      </c>
      <c r="H7443" s="11">
        <v>0</v>
      </c>
      <c r="I7443" s="11">
        <v>0</v>
      </c>
      <c r="J7443" s="11">
        <f>ABS(F7443)</f>
        <v>0</v>
      </c>
      <c r="K7443" s="11">
        <f>ABS(G7443)</f>
        <v>0</v>
      </c>
      <c r="L7443" s="11">
        <f>ABS(H7443)</f>
        <v>0</v>
      </c>
      <c r="M7443" s="12">
        <f>ABS(I7443)</f>
        <v>0</v>
      </c>
      <c r="N7443" s="30">
        <f>AVERAGE(Table4[[#This Row],[H7N9+]:[H3N2+]])</f>
        <v>0</v>
      </c>
      <c r="O7443" s="30">
        <f>MAX(Table4[[#This Row],[H7N9+]:[H3N2+]])</f>
        <v>0</v>
      </c>
      <c r="P7443" s="30">
        <f>_xlfn.VAR.P(Table4[[#This Row],[H7N9]:[H3N2]])</f>
        <v>0</v>
      </c>
    </row>
    <row r="7444" spans="1:16" x14ac:dyDescent="0.25">
      <c r="A7444" s="9">
        <v>7443</v>
      </c>
      <c r="B7444" s="36" t="s">
        <v>20526</v>
      </c>
      <c r="C7444" s="10" t="s">
        <v>12551</v>
      </c>
      <c r="D7444" s="11" t="s">
        <v>12552</v>
      </c>
      <c r="E7444" s="11" t="s">
        <v>10353</v>
      </c>
      <c r="F7444" s="11">
        <v>0</v>
      </c>
      <c r="G7444" s="11">
        <v>0</v>
      </c>
      <c r="H7444" s="11">
        <v>0</v>
      </c>
      <c r="I7444" s="11">
        <v>0</v>
      </c>
      <c r="J7444" s="11">
        <f>ABS(F7444)</f>
        <v>0</v>
      </c>
      <c r="K7444" s="11">
        <f>ABS(G7444)</f>
        <v>0</v>
      </c>
      <c r="L7444" s="11">
        <f>ABS(H7444)</f>
        <v>0</v>
      </c>
      <c r="M7444" s="12">
        <f>ABS(I7444)</f>
        <v>0</v>
      </c>
      <c r="N7444" s="30">
        <f>AVERAGE(Table4[[#This Row],[H7N9+]:[H3N2+]])</f>
        <v>0</v>
      </c>
      <c r="O7444" s="30">
        <f>MAX(Table4[[#This Row],[H7N9+]:[H3N2+]])</f>
        <v>0</v>
      </c>
      <c r="P7444" s="30">
        <f>_xlfn.VAR.P(Table4[[#This Row],[H7N9]:[H3N2]])</f>
        <v>0</v>
      </c>
    </row>
    <row r="7445" spans="1:16" x14ac:dyDescent="0.25">
      <c r="A7445" s="9">
        <v>7444</v>
      </c>
      <c r="B7445" s="36" t="s">
        <v>20527</v>
      </c>
      <c r="C7445" s="10" t="s">
        <v>12553</v>
      </c>
      <c r="D7445" s="11" t="s">
        <v>12554</v>
      </c>
      <c r="E7445" s="11" t="s">
        <v>10353</v>
      </c>
      <c r="F7445" s="11">
        <v>0</v>
      </c>
      <c r="G7445" s="11">
        <v>0</v>
      </c>
      <c r="H7445" s="11">
        <v>0</v>
      </c>
      <c r="I7445" s="11">
        <v>0</v>
      </c>
      <c r="J7445" s="11">
        <f>ABS(F7445)</f>
        <v>0</v>
      </c>
      <c r="K7445" s="11">
        <f>ABS(G7445)</f>
        <v>0</v>
      </c>
      <c r="L7445" s="11">
        <f>ABS(H7445)</f>
        <v>0</v>
      </c>
      <c r="M7445" s="12">
        <f>ABS(I7445)</f>
        <v>0</v>
      </c>
      <c r="N7445" s="30">
        <f>AVERAGE(Table4[[#This Row],[H7N9+]:[H3N2+]])</f>
        <v>0</v>
      </c>
      <c r="O7445" s="30">
        <f>MAX(Table4[[#This Row],[H7N9+]:[H3N2+]])</f>
        <v>0</v>
      </c>
      <c r="P7445" s="30">
        <f>_xlfn.VAR.P(Table4[[#This Row],[H7N9]:[H3N2]])</f>
        <v>0</v>
      </c>
    </row>
    <row r="7446" spans="1:16" x14ac:dyDescent="0.25">
      <c r="A7446" s="9">
        <v>7445</v>
      </c>
      <c r="B7446" s="36" t="s">
        <v>20528</v>
      </c>
      <c r="C7446" s="10" t="s">
        <v>12555</v>
      </c>
      <c r="D7446" s="11" t="s">
        <v>12556</v>
      </c>
      <c r="E7446" s="11" t="s">
        <v>10353</v>
      </c>
      <c r="F7446" s="11">
        <v>0</v>
      </c>
      <c r="G7446" s="11">
        <v>0</v>
      </c>
      <c r="H7446" s="11">
        <v>0</v>
      </c>
      <c r="I7446" s="11">
        <v>0</v>
      </c>
      <c r="J7446" s="11">
        <f>ABS(F7446)</f>
        <v>0</v>
      </c>
      <c r="K7446" s="11">
        <f>ABS(G7446)</f>
        <v>0</v>
      </c>
      <c r="L7446" s="11">
        <f>ABS(H7446)</f>
        <v>0</v>
      </c>
      <c r="M7446" s="12">
        <f>ABS(I7446)</f>
        <v>0</v>
      </c>
      <c r="N7446" s="30">
        <f>AVERAGE(Table4[[#This Row],[H7N9+]:[H3N2+]])</f>
        <v>0</v>
      </c>
      <c r="O7446" s="30">
        <f>MAX(Table4[[#This Row],[H7N9+]:[H3N2+]])</f>
        <v>0</v>
      </c>
      <c r="P7446" s="30">
        <f>_xlfn.VAR.P(Table4[[#This Row],[H7N9]:[H3N2]])</f>
        <v>0</v>
      </c>
    </row>
    <row r="7447" spans="1:16" x14ac:dyDescent="0.25">
      <c r="A7447" s="9">
        <v>7446</v>
      </c>
      <c r="B7447" s="36" t="s">
        <v>20529</v>
      </c>
      <c r="C7447" s="10" t="s">
        <v>12557</v>
      </c>
      <c r="D7447" s="11" t="s">
        <v>12558</v>
      </c>
      <c r="E7447" s="11" t="s">
        <v>10353</v>
      </c>
      <c r="F7447" s="11">
        <v>0</v>
      </c>
      <c r="G7447" s="11">
        <v>0</v>
      </c>
      <c r="H7447" s="11">
        <v>0</v>
      </c>
      <c r="I7447" s="11">
        <v>0</v>
      </c>
      <c r="J7447" s="11">
        <f>ABS(F7447)</f>
        <v>0</v>
      </c>
      <c r="K7447" s="11">
        <f>ABS(G7447)</f>
        <v>0</v>
      </c>
      <c r="L7447" s="11">
        <f>ABS(H7447)</f>
        <v>0</v>
      </c>
      <c r="M7447" s="12">
        <f>ABS(I7447)</f>
        <v>0</v>
      </c>
      <c r="N7447" s="30">
        <f>AVERAGE(Table4[[#This Row],[H7N9+]:[H3N2+]])</f>
        <v>0</v>
      </c>
      <c r="O7447" s="30">
        <f>MAX(Table4[[#This Row],[H7N9+]:[H3N2+]])</f>
        <v>0</v>
      </c>
      <c r="P7447" s="30">
        <f>_xlfn.VAR.P(Table4[[#This Row],[H7N9]:[H3N2]])</f>
        <v>0</v>
      </c>
    </row>
    <row r="7448" spans="1:16" x14ac:dyDescent="0.25">
      <c r="A7448" s="9">
        <v>7447</v>
      </c>
      <c r="B7448" s="36" t="s">
        <v>20530</v>
      </c>
      <c r="C7448" s="10" t="s">
        <v>12559</v>
      </c>
      <c r="D7448" s="11" t="s">
        <v>12560</v>
      </c>
      <c r="E7448" s="11" t="s">
        <v>10353</v>
      </c>
      <c r="F7448" s="11">
        <v>0</v>
      </c>
      <c r="G7448" s="11">
        <v>0</v>
      </c>
      <c r="H7448" s="11">
        <v>0</v>
      </c>
      <c r="I7448" s="11">
        <v>0</v>
      </c>
      <c r="J7448" s="11">
        <f>ABS(F7448)</f>
        <v>0</v>
      </c>
      <c r="K7448" s="11">
        <f>ABS(G7448)</f>
        <v>0</v>
      </c>
      <c r="L7448" s="11">
        <f>ABS(H7448)</f>
        <v>0</v>
      </c>
      <c r="M7448" s="12">
        <f>ABS(I7448)</f>
        <v>0</v>
      </c>
      <c r="N7448" s="30">
        <f>AVERAGE(Table4[[#This Row],[H7N9+]:[H3N2+]])</f>
        <v>0</v>
      </c>
      <c r="O7448" s="30">
        <f>MAX(Table4[[#This Row],[H7N9+]:[H3N2+]])</f>
        <v>0</v>
      </c>
      <c r="P7448" s="30">
        <f>_xlfn.VAR.P(Table4[[#This Row],[H7N9]:[H3N2]])</f>
        <v>0</v>
      </c>
    </row>
    <row r="7449" spans="1:16" x14ac:dyDescent="0.25">
      <c r="A7449" s="9">
        <v>7448</v>
      </c>
      <c r="B7449" s="36" t="s">
        <v>20531</v>
      </c>
      <c r="C7449" s="10" t="s">
        <v>12561</v>
      </c>
      <c r="D7449" s="11" t="s">
        <v>12562</v>
      </c>
      <c r="E7449" s="11" t="s">
        <v>10353</v>
      </c>
      <c r="F7449" s="11">
        <v>0</v>
      </c>
      <c r="G7449" s="11">
        <v>0</v>
      </c>
      <c r="H7449" s="11">
        <v>0</v>
      </c>
      <c r="I7449" s="11">
        <v>0</v>
      </c>
      <c r="J7449" s="11">
        <f>ABS(F7449)</f>
        <v>0</v>
      </c>
      <c r="K7449" s="11">
        <f>ABS(G7449)</f>
        <v>0</v>
      </c>
      <c r="L7449" s="11">
        <f>ABS(H7449)</f>
        <v>0</v>
      </c>
      <c r="M7449" s="12">
        <f>ABS(I7449)</f>
        <v>0</v>
      </c>
      <c r="N7449" s="30">
        <f>AVERAGE(Table4[[#This Row],[H7N9+]:[H3N2+]])</f>
        <v>0</v>
      </c>
      <c r="O7449" s="30">
        <f>MAX(Table4[[#This Row],[H7N9+]:[H3N2+]])</f>
        <v>0</v>
      </c>
      <c r="P7449" s="30">
        <f>_xlfn.VAR.P(Table4[[#This Row],[H7N9]:[H3N2]])</f>
        <v>0</v>
      </c>
    </row>
    <row r="7450" spans="1:16" x14ac:dyDescent="0.25">
      <c r="A7450" s="9">
        <v>7449</v>
      </c>
      <c r="B7450" s="36" t="s">
        <v>20532</v>
      </c>
      <c r="C7450" s="10" t="s">
        <v>12563</v>
      </c>
      <c r="D7450" s="11" t="s">
        <v>12564</v>
      </c>
      <c r="E7450" s="11" t="s">
        <v>10353</v>
      </c>
      <c r="F7450" s="11">
        <v>0</v>
      </c>
      <c r="G7450" s="11">
        <v>0</v>
      </c>
      <c r="H7450" s="11">
        <v>0</v>
      </c>
      <c r="I7450" s="11">
        <v>0</v>
      </c>
      <c r="J7450" s="11">
        <f>ABS(F7450)</f>
        <v>0</v>
      </c>
      <c r="K7450" s="11">
        <f>ABS(G7450)</f>
        <v>0</v>
      </c>
      <c r="L7450" s="11">
        <f>ABS(H7450)</f>
        <v>0</v>
      </c>
      <c r="M7450" s="12">
        <f>ABS(I7450)</f>
        <v>0</v>
      </c>
      <c r="N7450" s="30">
        <f>AVERAGE(Table4[[#This Row],[H7N9+]:[H3N2+]])</f>
        <v>0</v>
      </c>
      <c r="O7450" s="30">
        <f>MAX(Table4[[#This Row],[H7N9+]:[H3N2+]])</f>
        <v>0</v>
      </c>
      <c r="P7450" s="30">
        <f>_xlfn.VAR.P(Table4[[#This Row],[H7N9]:[H3N2]])</f>
        <v>0</v>
      </c>
    </row>
    <row r="7451" spans="1:16" x14ac:dyDescent="0.25">
      <c r="A7451" s="9">
        <v>7450</v>
      </c>
      <c r="B7451" s="36" t="s">
        <v>20533</v>
      </c>
      <c r="C7451" s="10" t="s">
        <v>12565</v>
      </c>
      <c r="D7451" s="11" t="s">
        <v>12566</v>
      </c>
      <c r="E7451" s="11" t="s">
        <v>10353</v>
      </c>
      <c r="F7451" s="11">
        <v>0</v>
      </c>
      <c r="G7451" s="11">
        <v>0</v>
      </c>
      <c r="H7451" s="11">
        <v>0</v>
      </c>
      <c r="I7451" s="11">
        <v>0</v>
      </c>
      <c r="J7451" s="11">
        <f>ABS(F7451)</f>
        <v>0</v>
      </c>
      <c r="K7451" s="11">
        <f>ABS(G7451)</f>
        <v>0</v>
      </c>
      <c r="L7451" s="11">
        <f>ABS(H7451)</f>
        <v>0</v>
      </c>
      <c r="M7451" s="12">
        <f>ABS(I7451)</f>
        <v>0</v>
      </c>
      <c r="N7451" s="30">
        <f>AVERAGE(Table4[[#This Row],[H7N9+]:[H3N2+]])</f>
        <v>0</v>
      </c>
      <c r="O7451" s="30">
        <f>MAX(Table4[[#This Row],[H7N9+]:[H3N2+]])</f>
        <v>0</v>
      </c>
      <c r="P7451" s="30">
        <f>_xlfn.VAR.P(Table4[[#This Row],[H7N9]:[H3N2]])</f>
        <v>0</v>
      </c>
    </row>
    <row r="7452" spans="1:16" x14ac:dyDescent="0.25">
      <c r="A7452" s="9">
        <v>7451</v>
      </c>
      <c r="B7452" s="36" t="s">
        <v>20534</v>
      </c>
      <c r="C7452" s="10" t="s">
        <v>12567</v>
      </c>
      <c r="D7452" s="11" t="s">
        <v>12568</v>
      </c>
      <c r="E7452" s="11" t="s">
        <v>10353</v>
      </c>
      <c r="F7452" s="11">
        <v>0</v>
      </c>
      <c r="G7452" s="11">
        <v>0</v>
      </c>
      <c r="H7452" s="11">
        <v>0</v>
      </c>
      <c r="I7452" s="11">
        <v>0</v>
      </c>
      <c r="J7452" s="11">
        <f>ABS(F7452)</f>
        <v>0</v>
      </c>
      <c r="K7452" s="11">
        <f>ABS(G7452)</f>
        <v>0</v>
      </c>
      <c r="L7452" s="11">
        <f>ABS(H7452)</f>
        <v>0</v>
      </c>
      <c r="M7452" s="12">
        <f>ABS(I7452)</f>
        <v>0</v>
      </c>
      <c r="N7452" s="30">
        <f>AVERAGE(Table4[[#This Row],[H7N9+]:[H3N2+]])</f>
        <v>0</v>
      </c>
      <c r="O7452" s="30">
        <f>MAX(Table4[[#This Row],[H7N9+]:[H3N2+]])</f>
        <v>0</v>
      </c>
      <c r="P7452" s="30">
        <f>_xlfn.VAR.P(Table4[[#This Row],[H7N9]:[H3N2]])</f>
        <v>0</v>
      </c>
    </row>
    <row r="7453" spans="1:16" x14ac:dyDescent="0.25">
      <c r="A7453" s="9">
        <v>7452</v>
      </c>
      <c r="B7453" s="36" t="s">
        <v>20535</v>
      </c>
      <c r="C7453" s="10" t="s">
        <v>12569</v>
      </c>
      <c r="D7453" s="11" t="s">
        <v>12570</v>
      </c>
      <c r="E7453" s="11" t="s">
        <v>10353</v>
      </c>
      <c r="F7453" s="11">
        <v>0</v>
      </c>
      <c r="G7453" s="11">
        <v>0</v>
      </c>
      <c r="H7453" s="11">
        <v>0</v>
      </c>
      <c r="I7453" s="11">
        <v>0</v>
      </c>
      <c r="J7453" s="11">
        <f>ABS(F7453)</f>
        <v>0</v>
      </c>
      <c r="K7453" s="11">
        <f>ABS(G7453)</f>
        <v>0</v>
      </c>
      <c r="L7453" s="11">
        <f>ABS(H7453)</f>
        <v>0</v>
      </c>
      <c r="M7453" s="12">
        <f>ABS(I7453)</f>
        <v>0</v>
      </c>
      <c r="N7453" s="30">
        <f>AVERAGE(Table4[[#This Row],[H7N9+]:[H3N2+]])</f>
        <v>0</v>
      </c>
      <c r="O7453" s="30">
        <f>MAX(Table4[[#This Row],[H7N9+]:[H3N2+]])</f>
        <v>0</v>
      </c>
      <c r="P7453" s="30">
        <f>_xlfn.VAR.P(Table4[[#This Row],[H7N9]:[H3N2]])</f>
        <v>0</v>
      </c>
    </row>
    <row r="7454" spans="1:16" x14ac:dyDescent="0.25">
      <c r="A7454" s="9">
        <v>7453</v>
      </c>
      <c r="B7454" s="36" t="s">
        <v>20536</v>
      </c>
      <c r="C7454" s="10" t="s">
        <v>12571</v>
      </c>
      <c r="D7454" s="11" t="s">
        <v>12572</v>
      </c>
      <c r="E7454" s="11" t="s">
        <v>10353</v>
      </c>
      <c r="F7454" s="11">
        <v>0</v>
      </c>
      <c r="G7454" s="11">
        <v>0</v>
      </c>
      <c r="H7454" s="11">
        <v>0</v>
      </c>
      <c r="I7454" s="11">
        <v>0</v>
      </c>
      <c r="J7454" s="11">
        <f>ABS(F7454)</f>
        <v>0</v>
      </c>
      <c r="K7454" s="11">
        <f>ABS(G7454)</f>
        <v>0</v>
      </c>
      <c r="L7454" s="11">
        <f>ABS(H7454)</f>
        <v>0</v>
      </c>
      <c r="M7454" s="12">
        <f>ABS(I7454)</f>
        <v>0</v>
      </c>
      <c r="N7454" s="30">
        <f>AVERAGE(Table4[[#This Row],[H7N9+]:[H3N2+]])</f>
        <v>0</v>
      </c>
      <c r="O7454" s="30">
        <f>MAX(Table4[[#This Row],[H7N9+]:[H3N2+]])</f>
        <v>0</v>
      </c>
      <c r="P7454" s="30">
        <f>_xlfn.VAR.P(Table4[[#This Row],[H7N9]:[H3N2]])</f>
        <v>0</v>
      </c>
    </row>
    <row r="7455" spans="1:16" x14ac:dyDescent="0.25">
      <c r="A7455" s="9">
        <v>7454</v>
      </c>
      <c r="B7455" s="36" t="s">
        <v>20537</v>
      </c>
      <c r="C7455" s="10" t="s">
        <v>12573</v>
      </c>
      <c r="D7455" s="11" t="s">
        <v>12574</v>
      </c>
      <c r="E7455" s="11" t="s">
        <v>10353</v>
      </c>
      <c r="F7455" s="11">
        <v>0</v>
      </c>
      <c r="G7455" s="11">
        <v>0</v>
      </c>
      <c r="H7455" s="11">
        <v>0</v>
      </c>
      <c r="I7455" s="11">
        <v>0</v>
      </c>
      <c r="J7455" s="11">
        <f>ABS(F7455)</f>
        <v>0</v>
      </c>
      <c r="K7455" s="11">
        <f>ABS(G7455)</f>
        <v>0</v>
      </c>
      <c r="L7455" s="11">
        <f>ABS(H7455)</f>
        <v>0</v>
      </c>
      <c r="M7455" s="12">
        <f>ABS(I7455)</f>
        <v>0</v>
      </c>
      <c r="N7455" s="30">
        <f>AVERAGE(Table4[[#This Row],[H7N9+]:[H3N2+]])</f>
        <v>0</v>
      </c>
      <c r="O7455" s="30">
        <f>MAX(Table4[[#This Row],[H7N9+]:[H3N2+]])</f>
        <v>0</v>
      </c>
      <c r="P7455" s="30">
        <f>_xlfn.VAR.P(Table4[[#This Row],[H7N9]:[H3N2]])</f>
        <v>0</v>
      </c>
    </row>
    <row r="7456" spans="1:16" x14ac:dyDescent="0.25">
      <c r="A7456" s="9">
        <v>7455</v>
      </c>
      <c r="B7456" s="36" t="s">
        <v>20538</v>
      </c>
      <c r="C7456" s="10" t="s">
        <v>12575</v>
      </c>
      <c r="D7456" s="11" t="s">
        <v>12576</v>
      </c>
      <c r="E7456" s="11" t="s">
        <v>10353</v>
      </c>
      <c r="F7456" s="11">
        <v>0</v>
      </c>
      <c r="G7456" s="11">
        <v>0</v>
      </c>
      <c r="H7456" s="11">
        <v>0</v>
      </c>
      <c r="I7456" s="11">
        <v>0</v>
      </c>
      <c r="J7456" s="11">
        <f>ABS(F7456)</f>
        <v>0</v>
      </c>
      <c r="K7456" s="11">
        <f>ABS(G7456)</f>
        <v>0</v>
      </c>
      <c r="L7456" s="11">
        <f>ABS(H7456)</f>
        <v>0</v>
      </c>
      <c r="M7456" s="12">
        <f>ABS(I7456)</f>
        <v>0</v>
      </c>
      <c r="N7456" s="30">
        <f>AVERAGE(Table4[[#This Row],[H7N9+]:[H3N2+]])</f>
        <v>0</v>
      </c>
      <c r="O7456" s="30">
        <f>MAX(Table4[[#This Row],[H7N9+]:[H3N2+]])</f>
        <v>0</v>
      </c>
      <c r="P7456" s="30">
        <f>_xlfn.VAR.P(Table4[[#This Row],[H7N9]:[H3N2]])</f>
        <v>0</v>
      </c>
    </row>
    <row r="7457" spans="1:16" x14ac:dyDescent="0.25">
      <c r="A7457" s="9">
        <v>7456</v>
      </c>
      <c r="B7457" s="36" t="s">
        <v>20539</v>
      </c>
      <c r="C7457" s="10" t="s">
        <v>12577</v>
      </c>
      <c r="D7457" s="11" t="s">
        <v>12578</v>
      </c>
      <c r="E7457" s="11" t="s">
        <v>10353</v>
      </c>
      <c r="F7457" s="11">
        <v>0</v>
      </c>
      <c r="G7457" s="11">
        <v>0</v>
      </c>
      <c r="H7457" s="11">
        <v>0</v>
      </c>
      <c r="I7457" s="11">
        <v>0</v>
      </c>
      <c r="J7457" s="11">
        <f>ABS(F7457)</f>
        <v>0</v>
      </c>
      <c r="K7457" s="11">
        <f>ABS(G7457)</f>
        <v>0</v>
      </c>
      <c r="L7457" s="11">
        <f>ABS(H7457)</f>
        <v>0</v>
      </c>
      <c r="M7457" s="12">
        <f>ABS(I7457)</f>
        <v>0</v>
      </c>
      <c r="N7457" s="30">
        <f>AVERAGE(Table4[[#This Row],[H7N9+]:[H3N2+]])</f>
        <v>0</v>
      </c>
      <c r="O7457" s="30">
        <f>MAX(Table4[[#This Row],[H7N9+]:[H3N2+]])</f>
        <v>0</v>
      </c>
      <c r="P7457" s="30">
        <f>_xlfn.VAR.P(Table4[[#This Row],[H7N9]:[H3N2]])</f>
        <v>0</v>
      </c>
    </row>
    <row r="7458" spans="1:16" x14ac:dyDescent="0.25">
      <c r="A7458" s="9">
        <v>7457</v>
      </c>
      <c r="B7458" s="36" t="s">
        <v>20540</v>
      </c>
      <c r="C7458" s="10" t="s">
        <v>12579</v>
      </c>
      <c r="D7458" s="11" t="s">
        <v>12580</v>
      </c>
      <c r="E7458" s="11" t="s">
        <v>10353</v>
      </c>
      <c r="F7458" s="11">
        <v>0</v>
      </c>
      <c r="G7458" s="11">
        <v>0</v>
      </c>
      <c r="H7458" s="11">
        <v>0</v>
      </c>
      <c r="I7458" s="11">
        <v>0</v>
      </c>
      <c r="J7458" s="11">
        <f>ABS(F7458)</f>
        <v>0</v>
      </c>
      <c r="K7458" s="11">
        <f>ABS(G7458)</f>
        <v>0</v>
      </c>
      <c r="L7458" s="11">
        <f>ABS(H7458)</f>
        <v>0</v>
      </c>
      <c r="M7458" s="12">
        <f>ABS(I7458)</f>
        <v>0</v>
      </c>
      <c r="N7458" s="30">
        <f>AVERAGE(Table4[[#This Row],[H7N9+]:[H3N2+]])</f>
        <v>0</v>
      </c>
      <c r="O7458" s="30">
        <f>MAX(Table4[[#This Row],[H7N9+]:[H3N2+]])</f>
        <v>0</v>
      </c>
      <c r="P7458" s="30">
        <f>_xlfn.VAR.P(Table4[[#This Row],[H7N9]:[H3N2]])</f>
        <v>0</v>
      </c>
    </row>
    <row r="7459" spans="1:16" x14ac:dyDescent="0.25">
      <c r="A7459" s="9">
        <v>7458</v>
      </c>
      <c r="B7459" s="36" t="s">
        <v>20541</v>
      </c>
      <c r="C7459" s="10" t="s">
        <v>12581</v>
      </c>
      <c r="D7459" s="11" t="s">
        <v>12582</v>
      </c>
      <c r="E7459" s="11" t="s">
        <v>10353</v>
      </c>
      <c r="F7459" s="11">
        <v>0</v>
      </c>
      <c r="G7459" s="11">
        <v>0</v>
      </c>
      <c r="H7459" s="11">
        <v>0</v>
      </c>
      <c r="I7459" s="11">
        <v>0</v>
      </c>
      <c r="J7459" s="11">
        <f>ABS(F7459)</f>
        <v>0</v>
      </c>
      <c r="K7459" s="11">
        <f>ABS(G7459)</f>
        <v>0</v>
      </c>
      <c r="L7459" s="11">
        <f>ABS(H7459)</f>
        <v>0</v>
      </c>
      <c r="M7459" s="12">
        <f>ABS(I7459)</f>
        <v>0</v>
      </c>
      <c r="N7459" s="30">
        <f>AVERAGE(Table4[[#This Row],[H7N9+]:[H3N2+]])</f>
        <v>0</v>
      </c>
      <c r="O7459" s="30">
        <f>MAX(Table4[[#This Row],[H7N9+]:[H3N2+]])</f>
        <v>0</v>
      </c>
      <c r="P7459" s="30">
        <f>_xlfn.VAR.P(Table4[[#This Row],[H7N9]:[H3N2]])</f>
        <v>0</v>
      </c>
    </row>
    <row r="7460" spans="1:16" x14ac:dyDescent="0.25">
      <c r="A7460" s="9">
        <v>7459</v>
      </c>
      <c r="B7460" s="36" t="s">
        <v>20542</v>
      </c>
      <c r="C7460" s="10" t="s">
        <v>12583</v>
      </c>
      <c r="D7460" s="11" t="s">
        <v>12584</v>
      </c>
      <c r="E7460" s="11" t="s">
        <v>10353</v>
      </c>
      <c r="F7460" s="11">
        <v>0</v>
      </c>
      <c r="G7460" s="11">
        <v>0</v>
      </c>
      <c r="H7460" s="11">
        <v>0</v>
      </c>
      <c r="I7460" s="11">
        <v>0</v>
      </c>
      <c r="J7460" s="11">
        <f>ABS(F7460)</f>
        <v>0</v>
      </c>
      <c r="K7460" s="11">
        <f>ABS(G7460)</f>
        <v>0</v>
      </c>
      <c r="L7460" s="11">
        <f>ABS(H7460)</f>
        <v>0</v>
      </c>
      <c r="M7460" s="12">
        <f>ABS(I7460)</f>
        <v>0</v>
      </c>
      <c r="N7460" s="30">
        <f>AVERAGE(Table4[[#This Row],[H7N9+]:[H3N2+]])</f>
        <v>0</v>
      </c>
      <c r="O7460" s="30">
        <f>MAX(Table4[[#This Row],[H7N9+]:[H3N2+]])</f>
        <v>0</v>
      </c>
      <c r="P7460" s="30">
        <f>_xlfn.VAR.P(Table4[[#This Row],[H7N9]:[H3N2]])</f>
        <v>0</v>
      </c>
    </row>
    <row r="7461" spans="1:16" x14ac:dyDescent="0.25">
      <c r="A7461" s="9">
        <v>7460</v>
      </c>
      <c r="B7461" s="36" t="s">
        <v>20543</v>
      </c>
      <c r="C7461" s="10" t="s">
        <v>12585</v>
      </c>
      <c r="D7461" s="11" t="s">
        <v>12586</v>
      </c>
      <c r="E7461" s="11" t="s">
        <v>10353</v>
      </c>
      <c r="F7461" s="11">
        <v>0</v>
      </c>
      <c r="G7461" s="11">
        <v>0</v>
      </c>
      <c r="H7461" s="11">
        <v>0</v>
      </c>
      <c r="I7461" s="11">
        <v>0</v>
      </c>
      <c r="J7461" s="11">
        <f>ABS(F7461)</f>
        <v>0</v>
      </c>
      <c r="K7461" s="11">
        <f>ABS(G7461)</f>
        <v>0</v>
      </c>
      <c r="L7461" s="11">
        <f>ABS(H7461)</f>
        <v>0</v>
      </c>
      <c r="M7461" s="12">
        <f>ABS(I7461)</f>
        <v>0</v>
      </c>
      <c r="N7461" s="30">
        <f>AVERAGE(Table4[[#This Row],[H7N9+]:[H3N2+]])</f>
        <v>0</v>
      </c>
      <c r="O7461" s="30">
        <f>MAX(Table4[[#This Row],[H7N9+]:[H3N2+]])</f>
        <v>0</v>
      </c>
      <c r="P7461" s="30">
        <f>_xlfn.VAR.P(Table4[[#This Row],[H7N9]:[H3N2]])</f>
        <v>0</v>
      </c>
    </row>
    <row r="7462" spans="1:16" x14ac:dyDescent="0.25">
      <c r="A7462" s="9">
        <v>7461</v>
      </c>
      <c r="B7462" s="36" t="s">
        <v>20544</v>
      </c>
      <c r="C7462" s="10" t="s">
        <v>12587</v>
      </c>
      <c r="D7462" s="11" t="s">
        <v>12588</v>
      </c>
      <c r="E7462" s="11" t="s">
        <v>10353</v>
      </c>
      <c r="F7462" s="11">
        <v>0</v>
      </c>
      <c r="G7462" s="11">
        <v>0</v>
      </c>
      <c r="H7462" s="11">
        <v>0</v>
      </c>
      <c r="I7462" s="11">
        <v>0</v>
      </c>
      <c r="J7462" s="11">
        <f>ABS(F7462)</f>
        <v>0</v>
      </c>
      <c r="K7462" s="11">
        <f>ABS(G7462)</f>
        <v>0</v>
      </c>
      <c r="L7462" s="11">
        <f>ABS(H7462)</f>
        <v>0</v>
      </c>
      <c r="M7462" s="12">
        <f>ABS(I7462)</f>
        <v>0</v>
      </c>
      <c r="N7462" s="30">
        <f>AVERAGE(Table4[[#This Row],[H7N9+]:[H3N2+]])</f>
        <v>0</v>
      </c>
      <c r="O7462" s="30">
        <f>MAX(Table4[[#This Row],[H7N9+]:[H3N2+]])</f>
        <v>0</v>
      </c>
      <c r="P7462" s="30">
        <f>_xlfn.VAR.P(Table4[[#This Row],[H7N9]:[H3N2]])</f>
        <v>0</v>
      </c>
    </row>
    <row r="7463" spans="1:16" x14ac:dyDescent="0.25">
      <c r="A7463" s="9">
        <v>7462</v>
      </c>
      <c r="B7463" s="36" t="s">
        <v>20545</v>
      </c>
      <c r="C7463" s="10" t="s">
        <v>12589</v>
      </c>
      <c r="D7463" s="11" t="s">
        <v>12590</v>
      </c>
      <c r="E7463" s="11" t="s">
        <v>10353</v>
      </c>
      <c r="F7463" s="11">
        <v>0</v>
      </c>
      <c r="G7463" s="11">
        <v>0</v>
      </c>
      <c r="H7463" s="11">
        <v>0</v>
      </c>
      <c r="I7463" s="11">
        <v>0</v>
      </c>
      <c r="J7463" s="11">
        <f>ABS(F7463)</f>
        <v>0</v>
      </c>
      <c r="K7463" s="11">
        <f>ABS(G7463)</f>
        <v>0</v>
      </c>
      <c r="L7463" s="11">
        <f>ABS(H7463)</f>
        <v>0</v>
      </c>
      <c r="M7463" s="12">
        <f>ABS(I7463)</f>
        <v>0</v>
      </c>
      <c r="N7463" s="30">
        <f>AVERAGE(Table4[[#This Row],[H7N9+]:[H3N2+]])</f>
        <v>0</v>
      </c>
      <c r="O7463" s="30">
        <f>MAX(Table4[[#This Row],[H7N9+]:[H3N2+]])</f>
        <v>0</v>
      </c>
      <c r="P7463" s="30">
        <f>_xlfn.VAR.P(Table4[[#This Row],[H7N9]:[H3N2]])</f>
        <v>0</v>
      </c>
    </row>
    <row r="7464" spans="1:16" x14ac:dyDescent="0.25">
      <c r="A7464" s="9">
        <v>7463</v>
      </c>
      <c r="B7464" s="36" t="s">
        <v>20546</v>
      </c>
      <c r="C7464" s="10" t="s">
        <v>12591</v>
      </c>
      <c r="D7464" s="11" t="s">
        <v>12590</v>
      </c>
      <c r="E7464" s="11" t="s">
        <v>10353</v>
      </c>
      <c r="F7464" s="11">
        <v>0</v>
      </c>
      <c r="G7464" s="11">
        <v>0</v>
      </c>
      <c r="H7464" s="11">
        <v>0</v>
      </c>
      <c r="I7464" s="11">
        <v>0</v>
      </c>
      <c r="J7464" s="11">
        <f>ABS(F7464)</f>
        <v>0</v>
      </c>
      <c r="K7464" s="11">
        <f>ABS(G7464)</f>
        <v>0</v>
      </c>
      <c r="L7464" s="11">
        <f>ABS(H7464)</f>
        <v>0</v>
      </c>
      <c r="M7464" s="12">
        <f>ABS(I7464)</f>
        <v>0</v>
      </c>
      <c r="N7464" s="30">
        <f>AVERAGE(Table4[[#This Row],[H7N9+]:[H3N2+]])</f>
        <v>0</v>
      </c>
      <c r="O7464" s="30">
        <f>MAX(Table4[[#This Row],[H7N9+]:[H3N2+]])</f>
        <v>0</v>
      </c>
      <c r="P7464" s="30">
        <f>_xlfn.VAR.P(Table4[[#This Row],[H7N9]:[H3N2]])</f>
        <v>0</v>
      </c>
    </row>
    <row r="7465" spans="1:16" x14ac:dyDescent="0.25">
      <c r="A7465" s="9">
        <v>7464</v>
      </c>
      <c r="B7465" s="36" t="s">
        <v>20547</v>
      </c>
      <c r="C7465" s="10" t="s">
        <v>12592</v>
      </c>
      <c r="D7465" s="11" t="s">
        <v>12593</v>
      </c>
      <c r="E7465" s="11" t="s">
        <v>10353</v>
      </c>
      <c r="F7465" s="11">
        <v>0</v>
      </c>
      <c r="G7465" s="11">
        <v>0</v>
      </c>
      <c r="H7465" s="11">
        <v>0</v>
      </c>
      <c r="I7465" s="11">
        <v>0</v>
      </c>
      <c r="J7465" s="11">
        <f>ABS(F7465)</f>
        <v>0</v>
      </c>
      <c r="K7465" s="11">
        <f>ABS(G7465)</f>
        <v>0</v>
      </c>
      <c r="L7465" s="11">
        <f>ABS(H7465)</f>
        <v>0</v>
      </c>
      <c r="M7465" s="12">
        <f>ABS(I7465)</f>
        <v>0</v>
      </c>
      <c r="N7465" s="30">
        <f>AVERAGE(Table4[[#This Row],[H7N9+]:[H3N2+]])</f>
        <v>0</v>
      </c>
      <c r="O7465" s="30">
        <f>MAX(Table4[[#This Row],[H7N9+]:[H3N2+]])</f>
        <v>0</v>
      </c>
      <c r="P7465" s="30">
        <f>_xlfn.VAR.P(Table4[[#This Row],[H7N9]:[H3N2]])</f>
        <v>0</v>
      </c>
    </row>
    <row r="7466" spans="1:16" x14ac:dyDescent="0.25">
      <c r="A7466" s="9">
        <v>7465</v>
      </c>
      <c r="B7466" s="36" t="s">
        <v>20548</v>
      </c>
      <c r="C7466" s="10" t="s">
        <v>12594</v>
      </c>
      <c r="D7466" s="11" t="s">
        <v>12595</v>
      </c>
      <c r="E7466" s="11" t="s">
        <v>10353</v>
      </c>
      <c r="F7466" s="11">
        <v>0</v>
      </c>
      <c r="G7466" s="11">
        <v>0</v>
      </c>
      <c r="H7466" s="11">
        <v>0</v>
      </c>
      <c r="I7466" s="11">
        <v>0</v>
      </c>
      <c r="J7466" s="11">
        <f>ABS(F7466)</f>
        <v>0</v>
      </c>
      <c r="K7466" s="11">
        <f>ABS(G7466)</f>
        <v>0</v>
      </c>
      <c r="L7466" s="11">
        <f>ABS(H7466)</f>
        <v>0</v>
      </c>
      <c r="M7466" s="12">
        <f>ABS(I7466)</f>
        <v>0</v>
      </c>
      <c r="N7466" s="30">
        <f>AVERAGE(Table4[[#This Row],[H7N9+]:[H3N2+]])</f>
        <v>0</v>
      </c>
      <c r="O7466" s="30">
        <f>MAX(Table4[[#This Row],[H7N9+]:[H3N2+]])</f>
        <v>0</v>
      </c>
      <c r="P7466" s="30">
        <f>_xlfn.VAR.P(Table4[[#This Row],[H7N9]:[H3N2]])</f>
        <v>0</v>
      </c>
    </row>
    <row r="7467" spans="1:16" x14ac:dyDescent="0.25">
      <c r="A7467" s="9">
        <v>7466</v>
      </c>
      <c r="B7467" s="36" t="s">
        <v>20549</v>
      </c>
      <c r="C7467" s="10" t="s">
        <v>12596</v>
      </c>
      <c r="D7467" s="11" t="s">
        <v>12597</v>
      </c>
      <c r="E7467" s="11" t="s">
        <v>10353</v>
      </c>
      <c r="F7467" s="11">
        <v>0</v>
      </c>
      <c r="G7467" s="11">
        <v>0</v>
      </c>
      <c r="H7467" s="11">
        <v>0</v>
      </c>
      <c r="I7467" s="11">
        <v>0</v>
      </c>
      <c r="J7467" s="11">
        <f>ABS(F7467)</f>
        <v>0</v>
      </c>
      <c r="K7467" s="11">
        <f>ABS(G7467)</f>
        <v>0</v>
      </c>
      <c r="L7467" s="11">
        <f>ABS(H7467)</f>
        <v>0</v>
      </c>
      <c r="M7467" s="12">
        <f>ABS(I7467)</f>
        <v>0</v>
      </c>
      <c r="N7467" s="30">
        <f>AVERAGE(Table4[[#This Row],[H7N9+]:[H3N2+]])</f>
        <v>0</v>
      </c>
      <c r="O7467" s="30">
        <f>MAX(Table4[[#This Row],[H7N9+]:[H3N2+]])</f>
        <v>0</v>
      </c>
      <c r="P7467" s="30">
        <f>_xlfn.VAR.P(Table4[[#This Row],[H7N9]:[H3N2]])</f>
        <v>0</v>
      </c>
    </row>
    <row r="7468" spans="1:16" x14ac:dyDescent="0.25">
      <c r="A7468" s="9">
        <v>7467</v>
      </c>
      <c r="B7468" s="36" t="s">
        <v>20550</v>
      </c>
      <c r="C7468" s="10" t="s">
        <v>12598</v>
      </c>
      <c r="D7468" s="11" t="s">
        <v>12599</v>
      </c>
      <c r="E7468" s="11" t="s">
        <v>10353</v>
      </c>
      <c r="F7468" s="11">
        <v>0</v>
      </c>
      <c r="G7468" s="11">
        <v>0</v>
      </c>
      <c r="H7468" s="11">
        <v>0</v>
      </c>
      <c r="I7468" s="11">
        <v>0</v>
      </c>
      <c r="J7468" s="11">
        <f>ABS(F7468)</f>
        <v>0</v>
      </c>
      <c r="K7468" s="11">
        <f>ABS(G7468)</f>
        <v>0</v>
      </c>
      <c r="L7468" s="11">
        <f>ABS(H7468)</f>
        <v>0</v>
      </c>
      <c r="M7468" s="12">
        <f>ABS(I7468)</f>
        <v>0</v>
      </c>
      <c r="N7468" s="30">
        <f>AVERAGE(Table4[[#This Row],[H7N9+]:[H3N2+]])</f>
        <v>0</v>
      </c>
      <c r="O7468" s="30">
        <f>MAX(Table4[[#This Row],[H7N9+]:[H3N2+]])</f>
        <v>0</v>
      </c>
      <c r="P7468" s="30">
        <f>_xlfn.VAR.P(Table4[[#This Row],[H7N9]:[H3N2]])</f>
        <v>0</v>
      </c>
    </row>
    <row r="7469" spans="1:16" x14ac:dyDescent="0.25">
      <c r="A7469" s="9">
        <v>7468</v>
      </c>
      <c r="B7469" s="36" t="s">
        <v>20551</v>
      </c>
      <c r="C7469" s="10" t="s">
        <v>12600</v>
      </c>
      <c r="D7469" s="11" t="s">
        <v>12601</v>
      </c>
      <c r="E7469" s="11" t="s">
        <v>10353</v>
      </c>
      <c r="F7469" s="11">
        <v>0</v>
      </c>
      <c r="G7469" s="11">
        <v>0</v>
      </c>
      <c r="H7469" s="11">
        <v>0</v>
      </c>
      <c r="I7469" s="11">
        <v>0</v>
      </c>
      <c r="J7469" s="11">
        <f>ABS(F7469)</f>
        <v>0</v>
      </c>
      <c r="K7469" s="11">
        <f>ABS(G7469)</f>
        <v>0</v>
      </c>
      <c r="L7469" s="11">
        <f>ABS(H7469)</f>
        <v>0</v>
      </c>
      <c r="M7469" s="12">
        <f>ABS(I7469)</f>
        <v>0</v>
      </c>
      <c r="N7469" s="30">
        <f>AVERAGE(Table4[[#This Row],[H7N9+]:[H3N2+]])</f>
        <v>0</v>
      </c>
      <c r="O7469" s="30">
        <f>MAX(Table4[[#This Row],[H7N9+]:[H3N2+]])</f>
        <v>0</v>
      </c>
      <c r="P7469" s="30">
        <f>_xlfn.VAR.P(Table4[[#This Row],[H7N9]:[H3N2]])</f>
        <v>0</v>
      </c>
    </row>
    <row r="7470" spans="1:16" x14ac:dyDescent="0.25">
      <c r="A7470" s="9">
        <v>7469</v>
      </c>
      <c r="B7470" s="36" t="s">
        <v>20552</v>
      </c>
      <c r="C7470" s="10" t="s">
        <v>12602</v>
      </c>
      <c r="D7470" s="11" t="s">
        <v>12603</v>
      </c>
      <c r="E7470" s="11" t="s">
        <v>10353</v>
      </c>
      <c r="F7470" s="11">
        <v>0</v>
      </c>
      <c r="G7470" s="11">
        <v>0</v>
      </c>
      <c r="H7470" s="11">
        <v>0</v>
      </c>
      <c r="I7470" s="11">
        <v>0</v>
      </c>
      <c r="J7470" s="11">
        <f>ABS(F7470)</f>
        <v>0</v>
      </c>
      <c r="K7470" s="11">
        <f>ABS(G7470)</f>
        <v>0</v>
      </c>
      <c r="L7470" s="11">
        <f>ABS(H7470)</f>
        <v>0</v>
      </c>
      <c r="M7470" s="12">
        <f>ABS(I7470)</f>
        <v>0</v>
      </c>
      <c r="N7470" s="30">
        <f>AVERAGE(Table4[[#This Row],[H7N9+]:[H3N2+]])</f>
        <v>0</v>
      </c>
      <c r="O7470" s="30">
        <f>MAX(Table4[[#This Row],[H7N9+]:[H3N2+]])</f>
        <v>0</v>
      </c>
      <c r="P7470" s="30">
        <f>_xlfn.VAR.P(Table4[[#This Row],[H7N9]:[H3N2]])</f>
        <v>0</v>
      </c>
    </row>
    <row r="7471" spans="1:16" x14ac:dyDescent="0.25">
      <c r="A7471" s="9">
        <v>7470</v>
      </c>
      <c r="B7471" s="36" t="s">
        <v>20553</v>
      </c>
      <c r="C7471" s="10" t="s">
        <v>12604</v>
      </c>
      <c r="D7471" s="11" t="s">
        <v>12605</v>
      </c>
      <c r="E7471" s="11" t="s">
        <v>10353</v>
      </c>
      <c r="F7471" s="11">
        <v>0</v>
      </c>
      <c r="G7471" s="11">
        <v>0</v>
      </c>
      <c r="H7471" s="11">
        <v>0</v>
      </c>
      <c r="I7471" s="11">
        <v>0</v>
      </c>
      <c r="J7471" s="11">
        <f>ABS(F7471)</f>
        <v>0</v>
      </c>
      <c r="K7471" s="11">
        <f>ABS(G7471)</f>
        <v>0</v>
      </c>
      <c r="L7471" s="11">
        <f>ABS(H7471)</f>
        <v>0</v>
      </c>
      <c r="M7471" s="12">
        <f>ABS(I7471)</f>
        <v>0</v>
      </c>
      <c r="N7471" s="30">
        <f>AVERAGE(Table4[[#This Row],[H7N9+]:[H3N2+]])</f>
        <v>0</v>
      </c>
      <c r="O7471" s="30">
        <f>MAX(Table4[[#This Row],[H7N9+]:[H3N2+]])</f>
        <v>0</v>
      </c>
      <c r="P7471" s="30">
        <f>_xlfn.VAR.P(Table4[[#This Row],[H7N9]:[H3N2]])</f>
        <v>0</v>
      </c>
    </row>
    <row r="7472" spans="1:16" x14ac:dyDescent="0.25">
      <c r="A7472" s="9">
        <v>7471</v>
      </c>
      <c r="B7472" s="36" t="s">
        <v>20554</v>
      </c>
      <c r="C7472" s="10" t="s">
        <v>12606</v>
      </c>
      <c r="D7472" s="11" t="s">
        <v>12607</v>
      </c>
      <c r="E7472" s="11" t="s">
        <v>10353</v>
      </c>
      <c r="F7472" s="11">
        <v>0</v>
      </c>
      <c r="G7472" s="11">
        <v>0</v>
      </c>
      <c r="H7472" s="11">
        <v>0</v>
      </c>
      <c r="I7472" s="11">
        <v>0</v>
      </c>
      <c r="J7472" s="11">
        <f>ABS(F7472)</f>
        <v>0</v>
      </c>
      <c r="K7472" s="11">
        <f>ABS(G7472)</f>
        <v>0</v>
      </c>
      <c r="L7472" s="11">
        <f>ABS(H7472)</f>
        <v>0</v>
      </c>
      <c r="M7472" s="12">
        <f>ABS(I7472)</f>
        <v>0</v>
      </c>
      <c r="N7472" s="30">
        <f>AVERAGE(Table4[[#This Row],[H7N9+]:[H3N2+]])</f>
        <v>0</v>
      </c>
      <c r="O7472" s="30">
        <f>MAX(Table4[[#This Row],[H7N9+]:[H3N2+]])</f>
        <v>0</v>
      </c>
      <c r="P7472" s="30">
        <f>_xlfn.VAR.P(Table4[[#This Row],[H7N9]:[H3N2]])</f>
        <v>0</v>
      </c>
    </row>
    <row r="7473" spans="1:16" x14ac:dyDescent="0.25">
      <c r="A7473" s="9">
        <v>7472</v>
      </c>
      <c r="B7473" s="36" t="s">
        <v>20555</v>
      </c>
      <c r="C7473" s="10" t="s">
        <v>12608</v>
      </c>
      <c r="D7473" s="11" t="s">
        <v>12609</v>
      </c>
      <c r="E7473" s="11" t="s">
        <v>10353</v>
      </c>
      <c r="F7473" s="11">
        <v>0</v>
      </c>
      <c r="G7473" s="11">
        <v>0</v>
      </c>
      <c r="H7473" s="11">
        <v>0</v>
      </c>
      <c r="I7473" s="11">
        <v>0</v>
      </c>
      <c r="J7473" s="11">
        <f>ABS(F7473)</f>
        <v>0</v>
      </c>
      <c r="K7473" s="11">
        <f>ABS(G7473)</f>
        <v>0</v>
      </c>
      <c r="L7473" s="11">
        <f>ABS(H7473)</f>
        <v>0</v>
      </c>
      <c r="M7473" s="12">
        <f>ABS(I7473)</f>
        <v>0</v>
      </c>
      <c r="N7473" s="30">
        <f>AVERAGE(Table4[[#This Row],[H7N9+]:[H3N2+]])</f>
        <v>0</v>
      </c>
      <c r="O7473" s="30">
        <f>MAX(Table4[[#This Row],[H7N9+]:[H3N2+]])</f>
        <v>0</v>
      </c>
      <c r="P7473" s="30">
        <f>_xlfn.VAR.P(Table4[[#This Row],[H7N9]:[H3N2]])</f>
        <v>0</v>
      </c>
    </row>
    <row r="7474" spans="1:16" x14ac:dyDescent="0.25">
      <c r="A7474" s="9">
        <v>7473</v>
      </c>
      <c r="B7474" s="36" t="s">
        <v>20556</v>
      </c>
      <c r="C7474" s="10" t="s">
        <v>12610</v>
      </c>
      <c r="D7474" s="11" t="s">
        <v>12611</v>
      </c>
      <c r="E7474" s="11" t="s">
        <v>10353</v>
      </c>
      <c r="F7474" s="11">
        <v>0</v>
      </c>
      <c r="G7474" s="11">
        <v>0</v>
      </c>
      <c r="H7474" s="11">
        <v>0</v>
      </c>
      <c r="I7474" s="11">
        <v>0</v>
      </c>
      <c r="J7474" s="11">
        <f>ABS(F7474)</f>
        <v>0</v>
      </c>
      <c r="K7474" s="11">
        <f>ABS(G7474)</f>
        <v>0</v>
      </c>
      <c r="L7474" s="11">
        <f>ABS(H7474)</f>
        <v>0</v>
      </c>
      <c r="M7474" s="12">
        <f>ABS(I7474)</f>
        <v>0</v>
      </c>
      <c r="N7474" s="30">
        <f>AVERAGE(Table4[[#This Row],[H7N9+]:[H3N2+]])</f>
        <v>0</v>
      </c>
      <c r="O7474" s="30">
        <f>MAX(Table4[[#This Row],[H7N9+]:[H3N2+]])</f>
        <v>0</v>
      </c>
      <c r="P7474" s="30">
        <f>_xlfn.VAR.P(Table4[[#This Row],[H7N9]:[H3N2]])</f>
        <v>0</v>
      </c>
    </row>
    <row r="7475" spans="1:16" x14ac:dyDescent="0.25">
      <c r="A7475" s="9">
        <v>7474</v>
      </c>
      <c r="B7475" s="36" t="s">
        <v>20557</v>
      </c>
      <c r="C7475" s="10" t="s">
        <v>12612</v>
      </c>
      <c r="D7475" s="11" t="s">
        <v>12613</v>
      </c>
      <c r="E7475" s="11" t="s">
        <v>10353</v>
      </c>
      <c r="F7475" s="11">
        <v>0</v>
      </c>
      <c r="G7475" s="11">
        <v>0</v>
      </c>
      <c r="H7475" s="11">
        <v>0</v>
      </c>
      <c r="I7475" s="11">
        <v>0</v>
      </c>
      <c r="J7475" s="11">
        <f>ABS(F7475)</f>
        <v>0</v>
      </c>
      <c r="K7475" s="11">
        <f>ABS(G7475)</f>
        <v>0</v>
      </c>
      <c r="L7475" s="11">
        <f>ABS(H7475)</f>
        <v>0</v>
      </c>
      <c r="M7475" s="12">
        <f>ABS(I7475)</f>
        <v>0</v>
      </c>
      <c r="N7475" s="30">
        <f>AVERAGE(Table4[[#This Row],[H7N9+]:[H3N2+]])</f>
        <v>0</v>
      </c>
      <c r="O7475" s="30">
        <f>MAX(Table4[[#This Row],[H7N9+]:[H3N2+]])</f>
        <v>0</v>
      </c>
      <c r="P7475" s="30">
        <f>_xlfn.VAR.P(Table4[[#This Row],[H7N9]:[H3N2]])</f>
        <v>0</v>
      </c>
    </row>
    <row r="7476" spans="1:16" x14ac:dyDescent="0.25">
      <c r="A7476" s="9">
        <v>7475</v>
      </c>
      <c r="B7476" s="36" t="s">
        <v>20558</v>
      </c>
      <c r="C7476" s="10" t="s">
        <v>12614</v>
      </c>
      <c r="D7476" s="11" t="s">
        <v>12615</v>
      </c>
      <c r="E7476" s="11" t="s">
        <v>10353</v>
      </c>
      <c r="F7476" s="11">
        <v>0</v>
      </c>
      <c r="G7476" s="11">
        <v>0</v>
      </c>
      <c r="H7476" s="11">
        <v>0</v>
      </c>
      <c r="I7476" s="11">
        <v>0</v>
      </c>
      <c r="J7476" s="11">
        <f>ABS(F7476)</f>
        <v>0</v>
      </c>
      <c r="K7476" s="11">
        <f>ABS(G7476)</f>
        <v>0</v>
      </c>
      <c r="L7476" s="11">
        <f>ABS(H7476)</f>
        <v>0</v>
      </c>
      <c r="M7476" s="12">
        <f>ABS(I7476)</f>
        <v>0</v>
      </c>
      <c r="N7476" s="30">
        <f>AVERAGE(Table4[[#This Row],[H7N9+]:[H3N2+]])</f>
        <v>0</v>
      </c>
      <c r="O7476" s="30">
        <f>MAX(Table4[[#This Row],[H7N9+]:[H3N2+]])</f>
        <v>0</v>
      </c>
      <c r="P7476" s="30">
        <f>_xlfn.VAR.P(Table4[[#This Row],[H7N9]:[H3N2]])</f>
        <v>0</v>
      </c>
    </row>
    <row r="7477" spans="1:16" x14ac:dyDescent="0.25">
      <c r="A7477" s="9">
        <v>7476</v>
      </c>
      <c r="B7477" s="36" t="s">
        <v>20559</v>
      </c>
      <c r="C7477" s="10" t="s">
        <v>12616</v>
      </c>
      <c r="D7477" s="11" t="s">
        <v>12617</v>
      </c>
      <c r="E7477" s="11" t="s">
        <v>10353</v>
      </c>
      <c r="F7477" s="11">
        <v>0</v>
      </c>
      <c r="G7477" s="11">
        <v>0</v>
      </c>
      <c r="H7477" s="11">
        <v>0</v>
      </c>
      <c r="I7477" s="11">
        <v>0</v>
      </c>
      <c r="J7477" s="11">
        <f>ABS(F7477)</f>
        <v>0</v>
      </c>
      <c r="K7477" s="11">
        <f>ABS(G7477)</f>
        <v>0</v>
      </c>
      <c r="L7477" s="11">
        <f>ABS(H7477)</f>
        <v>0</v>
      </c>
      <c r="M7477" s="12">
        <f>ABS(I7477)</f>
        <v>0</v>
      </c>
      <c r="N7477" s="30">
        <f>AVERAGE(Table4[[#This Row],[H7N9+]:[H3N2+]])</f>
        <v>0</v>
      </c>
      <c r="O7477" s="30">
        <f>MAX(Table4[[#This Row],[H7N9+]:[H3N2+]])</f>
        <v>0</v>
      </c>
      <c r="P7477" s="30">
        <f>_xlfn.VAR.P(Table4[[#This Row],[H7N9]:[H3N2]])</f>
        <v>0</v>
      </c>
    </row>
    <row r="7478" spans="1:16" x14ac:dyDescent="0.25">
      <c r="A7478" s="9">
        <v>7477</v>
      </c>
      <c r="B7478" s="36" t="s">
        <v>20560</v>
      </c>
      <c r="C7478" s="10" t="s">
        <v>12618</v>
      </c>
      <c r="D7478" s="11" t="s">
        <v>12619</v>
      </c>
      <c r="E7478" s="11" t="s">
        <v>10353</v>
      </c>
      <c r="F7478" s="11">
        <v>0</v>
      </c>
      <c r="G7478" s="11">
        <v>0</v>
      </c>
      <c r="H7478" s="11">
        <v>0</v>
      </c>
      <c r="I7478" s="11">
        <v>0</v>
      </c>
      <c r="J7478" s="11">
        <f>ABS(F7478)</f>
        <v>0</v>
      </c>
      <c r="K7478" s="11">
        <f>ABS(G7478)</f>
        <v>0</v>
      </c>
      <c r="L7478" s="11">
        <f>ABS(H7478)</f>
        <v>0</v>
      </c>
      <c r="M7478" s="12">
        <f>ABS(I7478)</f>
        <v>0</v>
      </c>
      <c r="N7478" s="30">
        <f>AVERAGE(Table4[[#This Row],[H7N9+]:[H3N2+]])</f>
        <v>0</v>
      </c>
      <c r="O7478" s="30">
        <f>MAX(Table4[[#This Row],[H7N9+]:[H3N2+]])</f>
        <v>0</v>
      </c>
      <c r="P7478" s="30">
        <f>_xlfn.VAR.P(Table4[[#This Row],[H7N9]:[H3N2]])</f>
        <v>0</v>
      </c>
    </row>
    <row r="7479" spans="1:16" x14ac:dyDescent="0.25">
      <c r="A7479" s="9">
        <v>7478</v>
      </c>
      <c r="B7479" s="36" t="s">
        <v>20561</v>
      </c>
      <c r="C7479" s="10" t="s">
        <v>12620</v>
      </c>
      <c r="D7479" s="11" t="s">
        <v>12621</v>
      </c>
      <c r="E7479" s="11" t="s">
        <v>10353</v>
      </c>
      <c r="F7479" s="11">
        <v>0</v>
      </c>
      <c r="G7479" s="11">
        <v>0</v>
      </c>
      <c r="H7479" s="11">
        <v>0</v>
      </c>
      <c r="I7479" s="11">
        <v>0</v>
      </c>
      <c r="J7479" s="11">
        <f>ABS(F7479)</f>
        <v>0</v>
      </c>
      <c r="K7479" s="11">
        <f>ABS(G7479)</f>
        <v>0</v>
      </c>
      <c r="L7479" s="11">
        <f>ABS(H7479)</f>
        <v>0</v>
      </c>
      <c r="M7479" s="12">
        <f>ABS(I7479)</f>
        <v>0</v>
      </c>
      <c r="N7479" s="30">
        <f>AVERAGE(Table4[[#This Row],[H7N9+]:[H3N2+]])</f>
        <v>0</v>
      </c>
      <c r="O7479" s="30">
        <f>MAX(Table4[[#This Row],[H7N9+]:[H3N2+]])</f>
        <v>0</v>
      </c>
      <c r="P7479" s="30">
        <f>_xlfn.VAR.P(Table4[[#This Row],[H7N9]:[H3N2]])</f>
        <v>0</v>
      </c>
    </row>
    <row r="7480" spans="1:16" x14ac:dyDescent="0.25">
      <c r="A7480" s="9">
        <v>7479</v>
      </c>
      <c r="B7480" s="36" t="s">
        <v>20562</v>
      </c>
      <c r="C7480" s="10" t="s">
        <v>12622</v>
      </c>
      <c r="D7480" s="11" t="s">
        <v>12623</v>
      </c>
      <c r="E7480" s="11" t="s">
        <v>10353</v>
      </c>
      <c r="F7480" s="11">
        <v>0</v>
      </c>
      <c r="G7480" s="11">
        <v>0</v>
      </c>
      <c r="H7480" s="11">
        <v>0</v>
      </c>
      <c r="I7480" s="11">
        <v>0</v>
      </c>
      <c r="J7480" s="11">
        <f>ABS(F7480)</f>
        <v>0</v>
      </c>
      <c r="K7480" s="11">
        <f>ABS(G7480)</f>
        <v>0</v>
      </c>
      <c r="L7480" s="11">
        <f>ABS(H7480)</f>
        <v>0</v>
      </c>
      <c r="M7480" s="12">
        <f>ABS(I7480)</f>
        <v>0</v>
      </c>
      <c r="N7480" s="30">
        <f>AVERAGE(Table4[[#This Row],[H7N9+]:[H3N2+]])</f>
        <v>0</v>
      </c>
      <c r="O7480" s="30">
        <f>MAX(Table4[[#This Row],[H7N9+]:[H3N2+]])</f>
        <v>0</v>
      </c>
      <c r="P7480" s="30">
        <f>_xlfn.VAR.P(Table4[[#This Row],[H7N9]:[H3N2]])</f>
        <v>0</v>
      </c>
    </row>
    <row r="7481" spans="1:16" x14ac:dyDescent="0.25">
      <c r="A7481" s="9">
        <v>7480</v>
      </c>
      <c r="B7481" s="36" t="s">
        <v>20563</v>
      </c>
      <c r="C7481" s="10" t="s">
        <v>12624</v>
      </c>
      <c r="D7481" s="11" t="s">
        <v>12625</v>
      </c>
      <c r="E7481" s="11" t="s">
        <v>10353</v>
      </c>
      <c r="F7481" s="11">
        <v>0</v>
      </c>
      <c r="G7481" s="11">
        <v>0</v>
      </c>
      <c r="H7481" s="11">
        <v>0</v>
      </c>
      <c r="I7481" s="11">
        <v>0</v>
      </c>
      <c r="J7481" s="11">
        <f>ABS(F7481)</f>
        <v>0</v>
      </c>
      <c r="K7481" s="11">
        <f>ABS(G7481)</f>
        <v>0</v>
      </c>
      <c r="L7481" s="11">
        <f>ABS(H7481)</f>
        <v>0</v>
      </c>
      <c r="M7481" s="12">
        <f>ABS(I7481)</f>
        <v>0</v>
      </c>
      <c r="N7481" s="30">
        <f>AVERAGE(Table4[[#This Row],[H7N9+]:[H3N2+]])</f>
        <v>0</v>
      </c>
      <c r="O7481" s="30">
        <f>MAX(Table4[[#This Row],[H7N9+]:[H3N2+]])</f>
        <v>0</v>
      </c>
      <c r="P7481" s="30">
        <f>_xlfn.VAR.P(Table4[[#This Row],[H7N9]:[H3N2]])</f>
        <v>0</v>
      </c>
    </row>
    <row r="7482" spans="1:16" x14ac:dyDescent="0.25">
      <c r="A7482" s="9">
        <v>7481</v>
      </c>
      <c r="B7482" s="36" t="s">
        <v>20564</v>
      </c>
      <c r="C7482" s="10" t="s">
        <v>12626</v>
      </c>
      <c r="D7482" s="11" t="s">
        <v>12627</v>
      </c>
      <c r="E7482" s="11" t="s">
        <v>10353</v>
      </c>
      <c r="F7482" s="11">
        <v>0</v>
      </c>
      <c r="G7482" s="11">
        <v>0</v>
      </c>
      <c r="H7482" s="11">
        <v>0</v>
      </c>
      <c r="I7482" s="11">
        <v>0</v>
      </c>
      <c r="J7482" s="11">
        <f>ABS(F7482)</f>
        <v>0</v>
      </c>
      <c r="K7482" s="11">
        <f>ABS(G7482)</f>
        <v>0</v>
      </c>
      <c r="L7482" s="11">
        <f>ABS(H7482)</f>
        <v>0</v>
      </c>
      <c r="M7482" s="12">
        <f>ABS(I7482)</f>
        <v>0</v>
      </c>
      <c r="N7482" s="30">
        <f>AVERAGE(Table4[[#This Row],[H7N9+]:[H3N2+]])</f>
        <v>0</v>
      </c>
      <c r="O7482" s="30">
        <f>MAX(Table4[[#This Row],[H7N9+]:[H3N2+]])</f>
        <v>0</v>
      </c>
      <c r="P7482" s="30">
        <f>_xlfn.VAR.P(Table4[[#This Row],[H7N9]:[H3N2]])</f>
        <v>0</v>
      </c>
    </row>
    <row r="7483" spans="1:16" x14ac:dyDescent="0.25">
      <c r="A7483" s="9">
        <v>7482</v>
      </c>
      <c r="B7483" s="36" t="s">
        <v>20565</v>
      </c>
      <c r="C7483" s="10" t="s">
        <v>12628</v>
      </c>
      <c r="D7483" s="11" t="s">
        <v>12629</v>
      </c>
      <c r="E7483" s="11" t="s">
        <v>10353</v>
      </c>
      <c r="F7483" s="11">
        <v>0</v>
      </c>
      <c r="G7483" s="11">
        <v>0</v>
      </c>
      <c r="H7483" s="11">
        <v>0</v>
      </c>
      <c r="I7483" s="11">
        <v>0</v>
      </c>
      <c r="J7483" s="11">
        <f>ABS(F7483)</f>
        <v>0</v>
      </c>
      <c r="K7483" s="11">
        <f>ABS(G7483)</f>
        <v>0</v>
      </c>
      <c r="L7483" s="11">
        <f>ABS(H7483)</f>
        <v>0</v>
      </c>
      <c r="M7483" s="12">
        <f>ABS(I7483)</f>
        <v>0</v>
      </c>
      <c r="N7483" s="30">
        <f>AVERAGE(Table4[[#This Row],[H7N9+]:[H3N2+]])</f>
        <v>0</v>
      </c>
      <c r="O7483" s="30">
        <f>MAX(Table4[[#This Row],[H7N9+]:[H3N2+]])</f>
        <v>0</v>
      </c>
      <c r="P7483" s="30">
        <f>_xlfn.VAR.P(Table4[[#This Row],[H7N9]:[H3N2]])</f>
        <v>0</v>
      </c>
    </row>
    <row r="7484" spans="1:16" x14ac:dyDescent="0.25">
      <c r="A7484" s="9">
        <v>7483</v>
      </c>
      <c r="B7484" s="36" t="s">
        <v>20566</v>
      </c>
      <c r="C7484" s="10" t="s">
        <v>12630</v>
      </c>
      <c r="D7484" s="11" t="s">
        <v>12631</v>
      </c>
      <c r="E7484" s="11" t="s">
        <v>10353</v>
      </c>
      <c r="F7484" s="11">
        <v>0</v>
      </c>
      <c r="G7484" s="11">
        <v>0</v>
      </c>
      <c r="H7484" s="11">
        <v>0</v>
      </c>
      <c r="I7484" s="11">
        <v>0</v>
      </c>
      <c r="J7484" s="11">
        <f>ABS(F7484)</f>
        <v>0</v>
      </c>
      <c r="K7484" s="11">
        <f>ABS(G7484)</f>
        <v>0</v>
      </c>
      <c r="L7484" s="11">
        <f>ABS(H7484)</f>
        <v>0</v>
      </c>
      <c r="M7484" s="12">
        <f>ABS(I7484)</f>
        <v>0</v>
      </c>
      <c r="N7484" s="30">
        <f>AVERAGE(Table4[[#This Row],[H7N9+]:[H3N2+]])</f>
        <v>0</v>
      </c>
      <c r="O7484" s="30">
        <f>MAX(Table4[[#This Row],[H7N9+]:[H3N2+]])</f>
        <v>0</v>
      </c>
      <c r="P7484" s="30">
        <f>_xlfn.VAR.P(Table4[[#This Row],[H7N9]:[H3N2]])</f>
        <v>0</v>
      </c>
    </row>
    <row r="7485" spans="1:16" x14ac:dyDescent="0.25">
      <c r="A7485" s="9">
        <v>7484</v>
      </c>
      <c r="B7485" s="36" t="s">
        <v>20567</v>
      </c>
      <c r="C7485" s="10" t="s">
        <v>12632</v>
      </c>
      <c r="D7485" s="11" t="s">
        <v>12633</v>
      </c>
      <c r="E7485" s="11" t="s">
        <v>10353</v>
      </c>
      <c r="F7485" s="11">
        <v>-0.21081851067789201</v>
      </c>
      <c r="G7485" s="11">
        <v>-0.25819888974716099</v>
      </c>
      <c r="H7485" s="11">
        <v>-0.77459666924148296</v>
      </c>
      <c r="I7485" s="11">
        <v>0</v>
      </c>
      <c r="J7485" s="11">
        <f>ABS(F7485)</f>
        <v>0.21081851067789201</v>
      </c>
      <c r="K7485" s="11">
        <f>ABS(G7485)</f>
        <v>0.25819888974716099</v>
      </c>
      <c r="L7485" s="11">
        <f>ABS(H7485)</f>
        <v>0.77459666924148296</v>
      </c>
      <c r="M7485" s="12">
        <f>ABS(I7485)</f>
        <v>0</v>
      </c>
      <c r="N7485" s="30">
        <f>AVERAGE(Table4[[#This Row],[H7N9+]:[H3N2+]])</f>
        <v>0.31090351741663402</v>
      </c>
      <c r="O7485" s="30">
        <f>MAX(Table4[[#This Row],[H7N9+]:[H3N2+]])</f>
        <v>0.77459666924148296</v>
      </c>
      <c r="P7485" s="30">
        <f>_xlfn.VAR.P(Table4[[#This Row],[H7N9]:[H3N2]])</f>
        <v>8.1116780635742333E-2</v>
      </c>
    </row>
    <row r="7486" spans="1:16" x14ac:dyDescent="0.25">
      <c r="A7486" s="9">
        <v>7485</v>
      </c>
      <c r="B7486" s="36" t="s">
        <v>20568</v>
      </c>
      <c r="C7486" s="10" t="s">
        <v>12634</v>
      </c>
      <c r="D7486" s="11" t="s">
        <v>12635</v>
      </c>
      <c r="E7486" s="11" t="s">
        <v>10353</v>
      </c>
      <c r="F7486" s="11">
        <v>-0.21081851067789201</v>
      </c>
      <c r="G7486" s="11">
        <v>-0.25819888974716099</v>
      </c>
      <c r="H7486" s="11">
        <v>-0.77459666924148296</v>
      </c>
      <c r="I7486" s="11">
        <v>0</v>
      </c>
      <c r="J7486" s="11">
        <f>ABS(F7486)</f>
        <v>0.21081851067789201</v>
      </c>
      <c r="K7486" s="11">
        <f>ABS(G7486)</f>
        <v>0.25819888974716099</v>
      </c>
      <c r="L7486" s="11">
        <f>ABS(H7486)</f>
        <v>0.77459666924148296</v>
      </c>
      <c r="M7486" s="12">
        <f>ABS(I7486)</f>
        <v>0</v>
      </c>
      <c r="N7486" s="30">
        <f>AVERAGE(Table4[[#This Row],[H7N9+]:[H3N2+]])</f>
        <v>0.31090351741663402</v>
      </c>
      <c r="O7486" s="30">
        <f>MAX(Table4[[#This Row],[H7N9+]:[H3N2+]])</f>
        <v>0.77459666924148296</v>
      </c>
      <c r="P7486" s="30">
        <f>_xlfn.VAR.P(Table4[[#This Row],[H7N9]:[H3N2]])</f>
        <v>8.1116780635742333E-2</v>
      </c>
    </row>
    <row r="7487" spans="1:16" x14ac:dyDescent="0.25">
      <c r="A7487" s="9">
        <v>7486</v>
      </c>
      <c r="B7487" s="36" t="s">
        <v>20569</v>
      </c>
      <c r="C7487" s="10" t="s">
        <v>12636</v>
      </c>
      <c r="D7487" s="11" t="s">
        <v>12637</v>
      </c>
      <c r="E7487" s="11" t="s">
        <v>10353</v>
      </c>
      <c r="F7487" s="11">
        <v>0</v>
      </c>
      <c r="G7487" s="11">
        <v>0</v>
      </c>
      <c r="H7487" s="11">
        <v>0</v>
      </c>
      <c r="I7487" s="11">
        <v>0</v>
      </c>
      <c r="J7487" s="11">
        <f>ABS(F7487)</f>
        <v>0</v>
      </c>
      <c r="K7487" s="11">
        <f>ABS(G7487)</f>
        <v>0</v>
      </c>
      <c r="L7487" s="11">
        <f>ABS(H7487)</f>
        <v>0</v>
      </c>
      <c r="M7487" s="12">
        <f>ABS(I7487)</f>
        <v>0</v>
      </c>
      <c r="N7487" s="30">
        <f>AVERAGE(Table4[[#This Row],[H7N9+]:[H3N2+]])</f>
        <v>0</v>
      </c>
      <c r="O7487" s="30">
        <f>MAX(Table4[[#This Row],[H7N9+]:[H3N2+]])</f>
        <v>0</v>
      </c>
      <c r="P7487" s="30">
        <f>_xlfn.VAR.P(Table4[[#This Row],[H7N9]:[H3N2]])</f>
        <v>0</v>
      </c>
    </row>
    <row r="7488" spans="1:16" x14ac:dyDescent="0.25">
      <c r="A7488" s="9">
        <v>7487</v>
      </c>
      <c r="B7488" s="36" t="s">
        <v>20570</v>
      </c>
      <c r="C7488" s="10" t="s">
        <v>12638</v>
      </c>
      <c r="D7488" s="11" t="s">
        <v>12639</v>
      </c>
      <c r="E7488" s="11" t="s">
        <v>10353</v>
      </c>
      <c r="F7488" s="11">
        <v>0</v>
      </c>
      <c r="G7488" s="11">
        <v>0</v>
      </c>
      <c r="H7488" s="11">
        <v>0</v>
      </c>
      <c r="I7488" s="11">
        <v>0</v>
      </c>
      <c r="J7488" s="11">
        <f>ABS(F7488)</f>
        <v>0</v>
      </c>
      <c r="K7488" s="11">
        <f>ABS(G7488)</f>
        <v>0</v>
      </c>
      <c r="L7488" s="11">
        <f>ABS(H7488)</f>
        <v>0</v>
      </c>
      <c r="M7488" s="12">
        <f>ABS(I7488)</f>
        <v>0</v>
      </c>
      <c r="N7488" s="30">
        <f>AVERAGE(Table4[[#This Row],[H7N9+]:[H3N2+]])</f>
        <v>0</v>
      </c>
      <c r="O7488" s="30">
        <f>MAX(Table4[[#This Row],[H7N9+]:[H3N2+]])</f>
        <v>0</v>
      </c>
      <c r="P7488" s="30">
        <f>_xlfn.VAR.P(Table4[[#This Row],[H7N9]:[H3N2]])</f>
        <v>0</v>
      </c>
    </row>
    <row r="7489" spans="1:16" x14ac:dyDescent="0.25">
      <c r="A7489" s="9">
        <v>7488</v>
      </c>
      <c r="B7489" s="36" t="s">
        <v>20571</v>
      </c>
      <c r="C7489" s="10" t="s">
        <v>12640</v>
      </c>
      <c r="D7489" s="11" t="s">
        <v>12641</v>
      </c>
      <c r="E7489" s="11" t="s">
        <v>10353</v>
      </c>
      <c r="F7489" s="11">
        <v>0</v>
      </c>
      <c r="G7489" s="11">
        <v>0</v>
      </c>
      <c r="H7489" s="11">
        <v>0</v>
      </c>
      <c r="I7489" s="11">
        <v>0</v>
      </c>
      <c r="J7489" s="11">
        <f>ABS(F7489)</f>
        <v>0</v>
      </c>
      <c r="K7489" s="11">
        <f>ABS(G7489)</f>
        <v>0</v>
      </c>
      <c r="L7489" s="11">
        <f>ABS(H7489)</f>
        <v>0</v>
      </c>
      <c r="M7489" s="12">
        <f>ABS(I7489)</f>
        <v>0</v>
      </c>
      <c r="N7489" s="30">
        <f>AVERAGE(Table4[[#This Row],[H7N9+]:[H3N2+]])</f>
        <v>0</v>
      </c>
      <c r="O7489" s="30">
        <f>MAX(Table4[[#This Row],[H7N9+]:[H3N2+]])</f>
        <v>0</v>
      </c>
      <c r="P7489" s="30">
        <f>_xlfn.VAR.P(Table4[[#This Row],[H7N9]:[H3N2]])</f>
        <v>0</v>
      </c>
    </row>
    <row r="7490" spans="1:16" x14ac:dyDescent="0.25">
      <c r="A7490" s="9">
        <v>7489</v>
      </c>
      <c r="B7490" s="36" t="s">
        <v>20572</v>
      </c>
      <c r="C7490" s="10" t="s">
        <v>12642</v>
      </c>
      <c r="D7490" s="11" t="s">
        <v>12643</v>
      </c>
      <c r="E7490" s="11" t="s">
        <v>10353</v>
      </c>
      <c r="F7490" s="11">
        <v>0</v>
      </c>
      <c r="G7490" s="11">
        <v>0</v>
      </c>
      <c r="H7490" s="11">
        <v>0</v>
      </c>
      <c r="I7490" s="11">
        <v>0</v>
      </c>
      <c r="J7490" s="11">
        <f>ABS(F7490)</f>
        <v>0</v>
      </c>
      <c r="K7490" s="11">
        <f>ABS(G7490)</f>
        <v>0</v>
      </c>
      <c r="L7490" s="11">
        <f>ABS(H7490)</f>
        <v>0</v>
      </c>
      <c r="M7490" s="12">
        <f>ABS(I7490)</f>
        <v>0</v>
      </c>
      <c r="N7490" s="30">
        <f>AVERAGE(Table4[[#This Row],[H7N9+]:[H3N2+]])</f>
        <v>0</v>
      </c>
      <c r="O7490" s="30">
        <f>MAX(Table4[[#This Row],[H7N9+]:[H3N2+]])</f>
        <v>0</v>
      </c>
      <c r="P7490" s="30">
        <f>_xlfn.VAR.P(Table4[[#This Row],[H7N9]:[H3N2]])</f>
        <v>0</v>
      </c>
    </row>
    <row r="7491" spans="1:16" x14ac:dyDescent="0.25">
      <c r="A7491" s="9">
        <v>7490</v>
      </c>
      <c r="B7491" s="36" t="s">
        <v>20573</v>
      </c>
      <c r="C7491" s="10" t="s">
        <v>12644</v>
      </c>
      <c r="D7491" s="11" t="s">
        <v>12645</v>
      </c>
      <c r="E7491" s="11" t="s">
        <v>10353</v>
      </c>
      <c r="F7491" s="11">
        <v>0</v>
      </c>
      <c r="G7491" s="11">
        <v>0</v>
      </c>
      <c r="H7491" s="11">
        <v>0</v>
      </c>
      <c r="I7491" s="11">
        <v>0</v>
      </c>
      <c r="J7491" s="11">
        <f>ABS(F7491)</f>
        <v>0</v>
      </c>
      <c r="K7491" s="11">
        <f>ABS(G7491)</f>
        <v>0</v>
      </c>
      <c r="L7491" s="11">
        <f>ABS(H7491)</f>
        <v>0</v>
      </c>
      <c r="M7491" s="12">
        <f>ABS(I7491)</f>
        <v>0</v>
      </c>
      <c r="N7491" s="30">
        <f>AVERAGE(Table4[[#This Row],[H7N9+]:[H3N2+]])</f>
        <v>0</v>
      </c>
      <c r="O7491" s="30">
        <f>MAX(Table4[[#This Row],[H7N9+]:[H3N2+]])</f>
        <v>0</v>
      </c>
      <c r="P7491" s="30">
        <f>_xlfn.VAR.P(Table4[[#This Row],[H7N9]:[H3N2]])</f>
        <v>0</v>
      </c>
    </row>
    <row r="7492" spans="1:16" x14ac:dyDescent="0.25">
      <c r="A7492" s="9">
        <v>7491</v>
      </c>
      <c r="B7492" s="36" t="s">
        <v>20574</v>
      </c>
      <c r="C7492" s="10" t="s">
        <v>12646</v>
      </c>
      <c r="D7492" s="11" t="s">
        <v>12647</v>
      </c>
      <c r="E7492" s="11" t="s">
        <v>10353</v>
      </c>
      <c r="F7492" s="11">
        <v>0</v>
      </c>
      <c r="G7492" s="11">
        <v>0</v>
      </c>
      <c r="H7492" s="11">
        <v>0</v>
      </c>
      <c r="I7492" s="11">
        <v>0</v>
      </c>
      <c r="J7492" s="11">
        <f>ABS(F7492)</f>
        <v>0</v>
      </c>
      <c r="K7492" s="11">
        <f>ABS(G7492)</f>
        <v>0</v>
      </c>
      <c r="L7492" s="11">
        <f>ABS(H7492)</f>
        <v>0</v>
      </c>
      <c r="M7492" s="12">
        <f>ABS(I7492)</f>
        <v>0</v>
      </c>
      <c r="N7492" s="30">
        <f>AVERAGE(Table4[[#This Row],[H7N9+]:[H3N2+]])</f>
        <v>0</v>
      </c>
      <c r="O7492" s="30">
        <f>MAX(Table4[[#This Row],[H7N9+]:[H3N2+]])</f>
        <v>0</v>
      </c>
      <c r="P7492" s="30">
        <f>_xlfn.VAR.P(Table4[[#This Row],[H7N9]:[H3N2]])</f>
        <v>0</v>
      </c>
    </row>
    <row r="7493" spans="1:16" x14ac:dyDescent="0.25">
      <c r="A7493" s="9">
        <v>7492</v>
      </c>
      <c r="B7493" s="36" t="s">
        <v>20575</v>
      </c>
      <c r="C7493" s="10" t="s">
        <v>12648</v>
      </c>
      <c r="D7493" s="11" t="s">
        <v>12649</v>
      </c>
      <c r="E7493" s="11" t="s">
        <v>10353</v>
      </c>
      <c r="F7493" s="11">
        <v>0</v>
      </c>
      <c r="G7493" s="11">
        <v>0</v>
      </c>
      <c r="H7493" s="11">
        <v>0</v>
      </c>
      <c r="I7493" s="11">
        <v>0</v>
      </c>
      <c r="J7493" s="11">
        <f>ABS(F7493)</f>
        <v>0</v>
      </c>
      <c r="K7493" s="11">
        <f>ABS(G7493)</f>
        <v>0</v>
      </c>
      <c r="L7493" s="11">
        <f>ABS(H7493)</f>
        <v>0</v>
      </c>
      <c r="M7493" s="12">
        <f>ABS(I7493)</f>
        <v>0</v>
      </c>
      <c r="N7493" s="30">
        <f>AVERAGE(Table4[[#This Row],[H7N9+]:[H3N2+]])</f>
        <v>0</v>
      </c>
      <c r="O7493" s="30">
        <f>MAX(Table4[[#This Row],[H7N9+]:[H3N2+]])</f>
        <v>0</v>
      </c>
      <c r="P7493" s="30">
        <f>_xlfn.VAR.P(Table4[[#This Row],[H7N9]:[H3N2]])</f>
        <v>0</v>
      </c>
    </row>
    <row r="7494" spans="1:16" x14ac:dyDescent="0.25">
      <c r="A7494" s="9">
        <v>7493</v>
      </c>
      <c r="B7494" s="36" t="s">
        <v>20576</v>
      </c>
      <c r="C7494" s="10" t="s">
        <v>12650</v>
      </c>
      <c r="D7494" s="11" t="s">
        <v>12651</v>
      </c>
      <c r="E7494" s="11" t="s">
        <v>10353</v>
      </c>
      <c r="F7494" s="11">
        <v>0</v>
      </c>
      <c r="G7494" s="11">
        <v>0</v>
      </c>
      <c r="H7494" s="11">
        <v>0</v>
      </c>
      <c r="I7494" s="11">
        <v>0</v>
      </c>
      <c r="J7494" s="11">
        <f>ABS(F7494)</f>
        <v>0</v>
      </c>
      <c r="K7494" s="11">
        <f>ABS(G7494)</f>
        <v>0</v>
      </c>
      <c r="L7494" s="11">
        <f>ABS(H7494)</f>
        <v>0</v>
      </c>
      <c r="M7494" s="12">
        <f>ABS(I7494)</f>
        <v>0</v>
      </c>
      <c r="N7494" s="30">
        <f>AVERAGE(Table4[[#This Row],[H7N9+]:[H3N2+]])</f>
        <v>0</v>
      </c>
      <c r="O7494" s="30">
        <f>MAX(Table4[[#This Row],[H7N9+]:[H3N2+]])</f>
        <v>0</v>
      </c>
      <c r="P7494" s="30">
        <f>_xlfn.VAR.P(Table4[[#This Row],[H7N9]:[H3N2]])</f>
        <v>0</v>
      </c>
    </row>
    <row r="7495" spans="1:16" x14ac:dyDescent="0.25">
      <c r="A7495" s="9">
        <v>7494</v>
      </c>
      <c r="B7495" s="36" t="s">
        <v>20577</v>
      </c>
      <c r="C7495" s="10" t="s">
        <v>12652</v>
      </c>
      <c r="D7495" s="11" t="s">
        <v>12653</v>
      </c>
      <c r="E7495" s="11" t="s">
        <v>10353</v>
      </c>
      <c r="F7495" s="11">
        <v>0</v>
      </c>
      <c r="G7495" s="11">
        <v>0</v>
      </c>
      <c r="H7495" s="11">
        <v>0</v>
      </c>
      <c r="I7495" s="11">
        <v>0</v>
      </c>
      <c r="J7495" s="11">
        <f>ABS(F7495)</f>
        <v>0</v>
      </c>
      <c r="K7495" s="11">
        <f>ABS(G7495)</f>
        <v>0</v>
      </c>
      <c r="L7495" s="11">
        <f>ABS(H7495)</f>
        <v>0</v>
      </c>
      <c r="M7495" s="12">
        <f>ABS(I7495)</f>
        <v>0</v>
      </c>
      <c r="N7495" s="30">
        <f>AVERAGE(Table4[[#This Row],[H7N9+]:[H3N2+]])</f>
        <v>0</v>
      </c>
      <c r="O7495" s="30">
        <f>MAX(Table4[[#This Row],[H7N9+]:[H3N2+]])</f>
        <v>0</v>
      </c>
      <c r="P7495" s="30">
        <f>_xlfn.VAR.P(Table4[[#This Row],[H7N9]:[H3N2]])</f>
        <v>0</v>
      </c>
    </row>
    <row r="7496" spans="1:16" x14ac:dyDescent="0.25">
      <c r="A7496" s="9">
        <v>7495</v>
      </c>
      <c r="B7496" s="36" t="s">
        <v>20578</v>
      </c>
      <c r="C7496" s="10" t="s">
        <v>12654</v>
      </c>
      <c r="D7496" s="11" t="s">
        <v>12655</v>
      </c>
      <c r="E7496" s="11" t="s">
        <v>10353</v>
      </c>
      <c r="F7496" s="11">
        <v>0</v>
      </c>
      <c r="G7496" s="11">
        <v>0</v>
      </c>
      <c r="H7496" s="11">
        <v>0</v>
      </c>
      <c r="I7496" s="11">
        <v>0</v>
      </c>
      <c r="J7496" s="11">
        <f>ABS(F7496)</f>
        <v>0</v>
      </c>
      <c r="K7496" s="11">
        <f>ABS(G7496)</f>
        <v>0</v>
      </c>
      <c r="L7496" s="11">
        <f>ABS(H7496)</f>
        <v>0</v>
      </c>
      <c r="M7496" s="12">
        <f>ABS(I7496)</f>
        <v>0</v>
      </c>
      <c r="N7496" s="30">
        <f>AVERAGE(Table4[[#This Row],[H7N9+]:[H3N2+]])</f>
        <v>0</v>
      </c>
      <c r="O7496" s="30">
        <f>MAX(Table4[[#This Row],[H7N9+]:[H3N2+]])</f>
        <v>0</v>
      </c>
      <c r="P7496" s="30">
        <f>_xlfn.VAR.P(Table4[[#This Row],[H7N9]:[H3N2]])</f>
        <v>0</v>
      </c>
    </row>
    <row r="7497" spans="1:16" x14ac:dyDescent="0.25">
      <c r="A7497" s="9">
        <v>7496</v>
      </c>
      <c r="B7497" s="36" t="s">
        <v>20579</v>
      </c>
      <c r="C7497" s="10" t="s">
        <v>12656</v>
      </c>
      <c r="D7497" s="11" t="s">
        <v>12657</v>
      </c>
      <c r="E7497" s="11" t="s">
        <v>10353</v>
      </c>
      <c r="F7497" s="11">
        <v>0</v>
      </c>
      <c r="G7497" s="11">
        <v>0</v>
      </c>
      <c r="H7497" s="11">
        <v>0</v>
      </c>
      <c r="I7497" s="11">
        <v>0</v>
      </c>
      <c r="J7497" s="11">
        <f>ABS(F7497)</f>
        <v>0</v>
      </c>
      <c r="K7497" s="11">
        <f>ABS(G7497)</f>
        <v>0</v>
      </c>
      <c r="L7497" s="11">
        <f>ABS(H7497)</f>
        <v>0</v>
      </c>
      <c r="M7497" s="12">
        <f>ABS(I7497)</f>
        <v>0</v>
      </c>
      <c r="N7497" s="30">
        <f>AVERAGE(Table4[[#This Row],[H7N9+]:[H3N2+]])</f>
        <v>0</v>
      </c>
      <c r="O7497" s="30">
        <f>MAX(Table4[[#This Row],[H7N9+]:[H3N2+]])</f>
        <v>0</v>
      </c>
      <c r="P7497" s="30">
        <f>_xlfn.VAR.P(Table4[[#This Row],[H7N9]:[H3N2]])</f>
        <v>0</v>
      </c>
    </row>
    <row r="7498" spans="1:16" x14ac:dyDescent="0.25">
      <c r="A7498" s="9">
        <v>7497</v>
      </c>
      <c r="B7498" s="36" t="s">
        <v>20580</v>
      </c>
      <c r="C7498" s="10" t="s">
        <v>12658</v>
      </c>
      <c r="D7498" s="11" t="s">
        <v>12659</v>
      </c>
      <c r="E7498" s="11" t="s">
        <v>10353</v>
      </c>
      <c r="F7498" s="11">
        <v>0</v>
      </c>
      <c r="G7498" s="11">
        <v>0</v>
      </c>
      <c r="H7498" s="11">
        <v>0</v>
      </c>
      <c r="I7498" s="11">
        <v>0</v>
      </c>
      <c r="J7498" s="11">
        <f>ABS(F7498)</f>
        <v>0</v>
      </c>
      <c r="K7498" s="11">
        <f>ABS(G7498)</f>
        <v>0</v>
      </c>
      <c r="L7498" s="11">
        <f>ABS(H7498)</f>
        <v>0</v>
      </c>
      <c r="M7498" s="12">
        <f>ABS(I7498)</f>
        <v>0</v>
      </c>
      <c r="N7498" s="30">
        <f>AVERAGE(Table4[[#This Row],[H7N9+]:[H3N2+]])</f>
        <v>0</v>
      </c>
      <c r="O7498" s="30">
        <f>MAX(Table4[[#This Row],[H7N9+]:[H3N2+]])</f>
        <v>0</v>
      </c>
      <c r="P7498" s="30">
        <f>_xlfn.VAR.P(Table4[[#This Row],[H7N9]:[H3N2]])</f>
        <v>0</v>
      </c>
    </row>
    <row r="7499" spans="1:16" x14ac:dyDescent="0.25">
      <c r="A7499" s="9">
        <v>7498</v>
      </c>
      <c r="B7499" s="36" t="s">
        <v>20581</v>
      </c>
      <c r="C7499" s="10" t="s">
        <v>12660</v>
      </c>
      <c r="D7499" s="11" t="s">
        <v>12661</v>
      </c>
      <c r="E7499" s="11" t="s">
        <v>10353</v>
      </c>
      <c r="F7499" s="11">
        <v>0</v>
      </c>
      <c r="G7499" s="11">
        <v>0</v>
      </c>
      <c r="H7499" s="11">
        <v>0</v>
      </c>
      <c r="I7499" s="11">
        <v>0</v>
      </c>
      <c r="J7499" s="11">
        <f>ABS(F7499)</f>
        <v>0</v>
      </c>
      <c r="K7499" s="11">
        <f>ABS(G7499)</f>
        <v>0</v>
      </c>
      <c r="L7499" s="11">
        <f>ABS(H7499)</f>
        <v>0</v>
      </c>
      <c r="M7499" s="12">
        <f>ABS(I7499)</f>
        <v>0</v>
      </c>
      <c r="N7499" s="30">
        <f>AVERAGE(Table4[[#This Row],[H7N9+]:[H3N2+]])</f>
        <v>0</v>
      </c>
      <c r="O7499" s="30">
        <f>MAX(Table4[[#This Row],[H7N9+]:[H3N2+]])</f>
        <v>0</v>
      </c>
      <c r="P7499" s="30">
        <f>_xlfn.VAR.P(Table4[[#This Row],[H7N9]:[H3N2]])</f>
        <v>0</v>
      </c>
    </row>
    <row r="7500" spans="1:16" x14ac:dyDescent="0.25">
      <c r="A7500" s="9">
        <v>7499</v>
      </c>
      <c r="B7500" s="36" t="s">
        <v>20582</v>
      </c>
      <c r="C7500" s="10" t="s">
        <v>12662</v>
      </c>
      <c r="D7500" s="11" t="s">
        <v>12663</v>
      </c>
      <c r="E7500" s="11" t="s">
        <v>10353</v>
      </c>
      <c r="F7500" s="11">
        <v>-0.25819888974716099</v>
      </c>
      <c r="G7500" s="11">
        <v>0</v>
      </c>
      <c r="H7500" s="11">
        <v>0.25819888974716099</v>
      </c>
      <c r="I7500" s="11">
        <v>0.21081851067789201</v>
      </c>
      <c r="J7500" s="11">
        <f>ABS(F7500)</f>
        <v>0.25819888974716099</v>
      </c>
      <c r="K7500" s="11">
        <f>ABS(G7500)</f>
        <v>0</v>
      </c>
      <c r="L7500" s="11">
        <f>ABS(H7500)</f>
        <v>0.25819888974716099</v>
      </c>
      <c r="M7500" s="12">
        <f>ABS(I7500)</f>
        <v>0.21081851067789201</v>
      </c>
      <c r="N7500" s="30">
        <f>AVERAGE(Table4[[#This Row],[H7N9+]:[H3N2+]])</f>
        <v>0.1818040725430535</v>
      </c>
      <c r="O7500" s="30">
        <f>MAX(Table4[[#This Row],[H7N9+]:[H3N2+]])</f>
        <v>0.25819888974716099</v>
      </c>
      <c r="P7500" s="30">
        <f>_xlfn.VAR.P(Table4[[#This Row],[H7N9]:[H3N2]])</f>
        <v>4.166666666666663E-2</v>
      </c>
    </row>
    <row r="7501" spans="1:16" x14ac:dyDescent="0.25">
      <c r="A7501" s="9">
        <v>7500</v>
      </c>
      <c r="B7501" s="36" t="s">
        <v>20583</v>
      </c>
      <c r="C7501" s="10" t="s">
        <v>12664</v>
      </c>
      <c r="D7501" s="11" t="s">
        <v>12665</v>
      </c>
      <c r="E7501" s="11" t="s">
        <v>10353</v>
      </c>
      <c r="F7501" s="11">
        <v>0</v>
      </c>
      <c r="G7501" s="11">
        <v>0</v>
      </c>
      <c r="H7501" s="11">
        <v>0</v>
      </c>
      <c r="I7501" s="11">
        <v>0</v>
      </c>
      <c r="J7501" s="11">
        <f>ABS(F7501)</f>
        <v>0</v>
      </c>
      <c r="K7501" s="11">
        <f>ABS(G7501)</f>
        <v>0</v>
      </c>
      <c r="L7501" s="11">
        <f>ABS(H7501)</f>
        <v>0</v>
      </c>
      <c r="M7501" s="12">
        <f>ABS(I7501)</f>
        <v>0</v>
      </c>
      <c r="N7501" s="30">
        <f>AVERAGE(Table4[[#This Row],[H7N9+]:[H3N2+]])</f>
        <v>0</v>
      </c>
      <c r="O7501" s="30">
        <f>MAX(Table4[[#This Row],[H7N9+]:[H3N2+]])</f>
        <v>0</v>
      </c>
      <c r="P7501" s="30">
        <f>_xlfn.VAR.P(Table4[[#This Row],[H7N9]:[H3N2]])</f>
        <v>0</v>
      </c>
    </row>
    <row r="7502" spans="1:16" x14ac:dyDescent="0.25">
      <c r="A7502" s="9">
        <v>7501</v>
      </c>
      <c r="B7502" s="36" t="s">
        <v>20584</v>
      </c>
      <c r="C7502" s="10" t="s">
        <v>12666</v>
      </c>
      <c r="D7502" s="11" t="s">
        <v>12667</v>
      </c>
      <c r="E7502" s="11" t="s">
        <v>10353</v>
      </c>
      <c r="F7502" s="11">
        <v>-0.25819888974716099</v>
      </c>
      <c r="G7502" s="11">
        <v>0</v>
      </c>
      <c r="H7502" s="11">
        <v>0.25819888974716099</v>
      </c>
      <c r="I7502" s="11">
        <v>0.21081851067789201</v>
      </c>
      <c r="J7502" s="11">
        <f>ABS(F7502)</f>
        <v>0.25819888974716099</v>
      </c>
      <c r="K7502" s="11">
        <f>ABS(G7502)</f>
        <v>0</v>
      </c>
      <c r="L7502" s="11">
        <f>ABS(H7502)</f>
        <v>0.25819888974716099</v>
      </c>
      <c r="M7502" s="12">
        <f>ABS(I7502)</f>
        <v>0.21081851067789201</v>
      </c>
      <c r="N7502" s="30">
        <f>AVERAGE(Table4[[#This Row],[H7N9+]:[H3N2+]])</f>
        <v>0.1818040725430535</v>
      </c>
      <c r="O7502" s="30">
        <f>MAX(Table4[[#This Row],[H7N9+]:[H3N2+]])</f>
        <v>0.25819888974716099</v>
      </c>
      <c r="P7502" s="30">
        <f>_xlfn.VAR.P(Table4[[#This Row],[H7N9]:[H3N2]])</f>
        <v>4.166666666666663E-2</v>
      </c>
    </row>
    <row r="7503" spans="1:16" x14ac:dyDescent="0.25">
      <c r="A7503" s="9">
        <v>7502</v>
      </c>
      <c r="B7503" s="36" t="s">
        <v>20585</v>
      </c>
      <c r="C7503" s="10" t="s">
        <v>12668</v>
      </c>
      <c r="D7503" s="11" t="s">
        <v>12669</v>
      </c>
      <c r="E7503" s="11" t="s">
        <v>10353</v>
      </c>
      <c r="F7503" s="11">
        <v>0</v>
      </c>
      <c r="G7503" s="11">
        <v>0</v>
      </c>
      <c r="H7503" s="11">
        <v>0</v>
      </c>
      <c r="I7503" s="11">
        <v>0.25819888974716099</v>
      </c>
      <c r="J7503" s="11">
        <f>ABS(F7503)</f>
        <v>0</v>
      </c>
      <c r="K7503" s="11">
        <f>ABS(G7503)</f>
        <v>0</v>
      </c>
      <c r="L7503" s="11">
        <f>ABS(H7503)</f>
        <v>0</v>
      </c>
      <c r="M7503" s="12">
        <f>ABS(I7503)</f>
        <v>0.25819888974716099</v>
      </c>
      <c r="N7503" s="30">
        <f>AVERAGE(Table4[[#This Row],[H7N9+]:[H3N2+]])</f>
        <v>6.4549722436790247E-2</v>
      </c>
      <c r="O7503" s="30">
        <f>MAX(Table4[[#This Row],[H7N9+]:[H3N2+]])</f>
        <v>0.25819888974716099</v>
      </c>
      <c r="P7503" s="30">
        <f>_xlfn.VAR.P(Table4[[#This Row],[H7N9]:[H3N2]])</f>
        <v>1.2499999999999987E-2</v>
      </c>
    </row>
    <row r="7504" spans="1:16" x14ac:dyDescent="0.25">
      <c r="A7504" s="9">
        <v>7503</v>
      </c>
      <c r="B7504" s="36" t="s">
        <v>20586</v>
      </c>
      <c r="C7504" s="10" t="s">
        <v>12670</v>
      </c>
      <c r="D7504" s="11" t="s">
        <v>12671</v>
      </c>
      <c r="E7504" s="11" t="s">
        <v>10353</v>
      </c>
      <c r="F7504" s="11">
        <v>0.105409255338946</v>
      </c>
      <c r="G7504" s="11">
        <v>0.77459666924148296</v>
      </c>
      <c r="H7504" s="11">
        <v>0.63245553203367599</v>
      </c>
      <c r="I7504" s="11">
        <v>0</v>
      </c>
      <c r="J7504" s="11">
        <f>ABS(F7504)</f>
        <v>0.105409255338946</v>
      </c>
      <c r="K7504" s="11">
        <f>ABS(G7504)</f>
        <v>0.77459666924148296</v>
      </c>
      <c r="L7504" s="11">
        <f>ABS(H7504)</f>
        <v>0.63245553203367599</v>
      </c>
      <c r="M7504" s="12">
        <f>ABS(I7504)</f>
        <v>0</v>
      </c>
      <c r="N7504" s="30">
        <f>AVERAGE(Table4[[#This Row],[H7N9+]:[H3N2+]])</f>
        <v>0.3781153641535262</v>
      </c>
      <c r="O7504" s="30">
        <f>MAX(Table4[[#This Row],[H7N9+]:[H3N2+]])</f>
        <v>0.77459666924148296</v>
      </c>
      <c r="P7504" s="30">
        <f>_xlfn.VAR.P(Table4[[#This Row],[H7N9]:[H3N2]])</f>
        <v>0.10980654916882393</v>
      </c>
    </row>
    <row r="7505" spans="1:16" x14ac:dyDescent="0.25">
      <c r="A7505" s="9">
        <v>7504</v>
      </c>
      <c r="B7505" s="36" t="s">
        <v>20587</v>
      </c>
      <c r="C7505" s="10" t="s">
        <v>12672</v>
      </c>
      <c r="D7505" s="11" t="s">
        <v>12673</v>
      </c>
      <c r="E7505" s="11" t="s">
        <v>10353</v>
      </c>
      <c r="F7505" s="11">
        <v>0.105409255338946</v>
      </c>
      <c r="G7505" s="11">
        <v>0.77459666924148296</v>
      </c>
      <c r="H7505" s="11">
        <v>0.44721359549995798</v>
      </c>
      <c r="I7505" s="11">
        <v>0</v>
      </c>
      <c r="J7505" s="11">
        <f>ABS(F7505)</f>
        <v>0.105409255338946</v>
      </c>
      <c r="K7505" s="11">
        <f>ABS(G7505)</f>
        <v>0.77459666924148296</v>
      </c>
      <c r="L7505" s="11">
        <f>ABS(H7505)</f>
        <v>0.44721359549995798</v>
      </c>
      <c r="M7505" s="12">
        <f>ABS(I7505)</f>
        <v>0</v>
      </c>
      <c r="N7505" s="30">
        <f>AVERAGE(Table4[[#This Row],[H7N9+]:[H3N2+]])</f>
        <v>0.33180488002009673</v>
      </c>
      <c r="O7505" s="30">
        <f>MAX(Table4[[#This Row],[H7N9+]:[H3N2+]])</f>
        <v>0.77459666924148296</v>
      </c>
      <c r="P7505" s="30">
        <f>_xlfn.VAR.P(Table4[[#This Row],[H7N9]:[H3N2]])</f>
        <v>9.2683299372626829E-2</v>
      </c>
    </row>
    <row r="7506" spans="1:16" x14ac:dyDescent="0.25">
      <c r="A7506" s="9">
        <v>7505</v>
      </c>
      <c r="B7506" s="36" t="s">
        <v>20588</v>
      </c>
      <c r="C7506" s="10" t="s">
        <v>12674</v>
      </c>
      <c r="D7506" s="11" t="s">
        <v>12675</v>
      </c>
      <c r="E7506" s="11" t="s">
        <v>10353</v>
      </c>
      <c r="F7506" s="11">
        <v>0</v>
      </c>
      <c r="G7506" s="11">
        <v>0</v>
      </c>
      <c r="H7506" s="11">
        <v>0</v>
      </c>
      <c r="I7506" s="11">
        <v>0</v>
      </c>
      <c r="J7506" s="11">
        <f>ABS(F7506)</f>
        <v>0</v>
      </c>
      <c r="K7506" s="11">
        <f>ABS(G7506)</f>
        <v>0</v>
      </c>
      <c r="L7506" s="11">
        <f>ABS(H7506)</f>
        <v>0</v>
      </c>
      <c r="M7506" s="12">
        <f>ABS(I7506)</f>
        <v>0</v>
      </c>
      <c r="N7506" s="30">
        <f>AVERAGE(Table4[[#This Row],[H7N9+]:[H3N2+]])</f>
        <v>0</v>
      </c>
      <c r="O7506" s="30">
        <f>MAX(Table4[[#This Row],[H7N9+]:[H3N2+]])</f>
        <v>0</v>
      </c>
      <c r="P7506" s="30">
        <f>_xlfn.VAR.P(Table4[[#This Row],[H7N9]:[H3N2]])</f>
        <v>0</v>
      </c>
    </row>
    <row r="7507" spans="1:16" x14ac:dyDescent="0.25">
      <c r="A7507" s="9">
        <v>7506</v>
      </c>
      <c r="B7507" s="36" t="s">
        <v>20589</v>
      </c>
      <c r="C7507" s="10" t="s">
        <v>12676</v>
      </c>
      <c r="D7507" s="11" t="s">
        <v>12677</v>
      </c>
      <c r="E7507" s="11" t="s">
        <v>10353</v>
      </c>
      <c r="F7507" s="11">
        <v>0</v>
      </c>
      <c r="G7507" s="11">
        <v>0</v>
      </c>
      <c r="H7507" s="11">
        <v>0</v>
      </c>
      <c r="I7507" s="11">
        <v>0</v>
      </c>
      <c r="J7507" s="11">
        <f>ABS(F7507)</f>
        <v>0</v>
      </c>
      <c r="K7507" s="11">
        <f>ABS(G7507)</f>
        <v>0</v>
      </c>
      <c r="L7507" s="11">
        <f>ABS(H7507)</f>
        <v>0</v>
      </c>
      <c r="M7507" s="12">
        <f>ABS(I7507)</f>
        <v>0</v>
      </c>
      <c r="N7507" s="30">
        <f>AVERAGE(Table4[[#This Row],[H7N9+]:[H3N2+]])</f>
        <v>0</v>
      </c>
      <c r="O7507" s="30">
        <f>MAX(Table4[[#This Row],[H7N9+]:[H3N2+]])</f>
        <v>0</v>
      </c>
      <c r="P7507" s="30">
        <f>_xlfn.VAR.P(Table4[[#This Row],[H7N9]:[H3N2]])</f>
        <v>0</v>
      </c>
    </row>
    <row r="7508" spans="1:16" x14ac:dyDescent="0.25">
      <c r="A7508" s="9">
        <v>7507</v>
      </c>
      <c r="B7508" s="36" t="s">
        <v>20590</v>
      </c>
      <c r="C7508" s="10" t="s">
        <v>12678</v>
      </c>
      <c r="D7508" s="11" t="s">
        <v>12679</v>
      </c>
      <c r="E7508" s="11" t="s">
        <v>10353</v>
      </c>
      <c r="F7508" s="11">
        <v>0</v>
      </c>
      <c r="G7508" s="11">
        <v>0</v>
      </c>
      <c r="H7508" s="11">
        <v>0</v>
      </c>
      <c r="I7508" s="11">
        <v>0</v>
      </c>
      <c r="J7508" s="11">
        <f>ABS(F7508)</f>
        <v>0</v>
      </c>
      <c r="K7508" s="11">
        <f>ABS(G7508)</f>
        <v>0</v>
      </c>
      <c r="L7508" s="11">
        <f>ABS(H7508)</f>
        <v>0</v>
      </c>
      <c r="M7508" s="12">
        <f>ABS(I7508)</f>
        <v>0</v>
      </c>
      <c r="N7508" s="30">
        <f>AVERAGE(Table4[[#This Row],[H7N9+]:[H3N2+]])</f>
        <v>0</v>
      </c>
      <c r="O7508" s="30">
        <f>MAX(Table4[[#This Row],[H7N9+]:[H3N2+]])</f>
        <v>0</v>
      </c>
      <c r="P7508" s="30">
        <f>_xlfn.VAR.P(Table4[[#This Row],[H7N9]:[H3N2]])</f>
        <v>0</v>
      </c>
    </row>
    <row r="7509" spans="1:16" x14ac:dyDescent="0.25">
      <c r="A7509" s="9">
        <v>7508</v>
      </c>
      <c r="B7509" s="36" t="s">
        <v>20591</v>
      </c>
      <c r="C7509" s="10" t="s">
        <v>12680</v>
      </c>
      <c r="D7509" s="11" t="s">
        <v>12681</v>
      </c>
      <c r="E7509" s="11" t="s">
        <v>10353</v>
      </c>
      <c r="F7509" s="11">
        <v>0</v>
      </c>
      <c r="G7509" s="11">
        <v>0</v>
      </c>
      <c r="H7509" s="11">
        <v>0</v>
      </c>
      <c r="I7509" s="11">
        <v>0</v>
      </c>
      <c r="J7509" s="11">
        <f>ABS(F7509)</f>
        <v>0</v>
      </c>
      <c r="K7509" s="11">
        <f>ABS(G7509)</f>
        <v>0</v>
      </c>
      <c r="L7509" s="11">
        <f>ABS(H7509)</f>
        <v>0</v>
      </c>
      <c r="M7509" s="12">
        <f>ABS(I7509)</f>
        <v>0</v>
      </c>
      <c r="N7509" s="30">
        <f>AVERAGE(Table4[[#This Row],[H7N9+]:[H3N2+]])</f>
        <v>0</v>
      </c>
      <c r="O7509" s="30">
        <f>MAX(Table4[[#This Row],[H7N9+]:[H3N2+]])</f>
        <v>0</v>
      </c>
      <c r="P7509" s="30">
        <f>_xlfn.VAR.P(Table4[[#This Row],[H7N9]:[H3N2]])</f>
        <v>0</v>
      </c>
    </row>
    <row r="7510" spans="1:16" x14ac:dyDescent="0.25">
      <c r="A7510" s="9">
        <v>7509</v>
      </c>
      <c r="B7510" s="36" t="s">
        <v>20592</v>
      </c>
      <c r="C7510" s="10" t="s">
        <v>12682</v>
      </c>
      <c r="D7510" s="11" t="s">
        <v>12683</v>
      </c>
      <c r="E7510" s="11" t="s">
        <v>10353</v>
      </c>
      <c r="F7510" s="11">
        <v>0</v>
      </c>
      <c r="G7510" s="11">
        <v>0</v>
      </c>
      <c r="H7510" s="11">
        <v>0</v>
      </c>
      <c r="I7510" s="11">
        <v>0</v>
      </c>
      <c r="J7510" s="11">
        <f>ABS(F7510)</f>
        <v>0</v>
      </c>
      <c r="K7510" s="11">
        <f>ABS(G7510)</f>
        <v>0</v>
      </c>
      <c r="L7510" s="11">
        <f>ABS(H7510)</f>
        <v>0</v>
      </c>
      <c r="M7510" s="12">
        <f>ABS(I7510)</f>
        <v>0</v>
      </c>
      <c r="N7510" s="30">
        <f>AVERAGE(Table4[[#This Row],[H7N9+]:[H3N2+]])</f>
        <v>0</v>
      </c>
      <c r="O7510" s="30">
        <f>MAX(Table4[[#This Row],[H7N9+]:[H3N2+]])</f>
        <v>0</v>
      </c>
      <c r="P7510" s="30">
        <f>_xlfn.VAR.P(Table4[[#This Row],[H7N9]:[H3N2]])</f>
        <v>0</v>
      </c>
    </row>
    <row r="7511" spans="1:16" x14ac:dyDescent="0.25">
      <c r="A7511" s="9">
        <v>7510</v>
      </c>
      <c r="B7511" s="36" t="s">
        <v>20593</v>
      </c>
      <c r="C7511" s="10" t="s">
        <v>12684</v>
      </c>
      <c r="D7511" s="11" t="s">
        <v>12685</v>
      </c>
      <c r="E7511" s="11" t="s">
        <v>10353</v>
      </c>
      <c r="F7511" s="11">
        <v>0</v>
      </c>
      <c r="G7511" s="11">
        <v>0</v>
      </c>
      <c r="H7511" s="11">
        <v>0</v>
      </c>
      <c r="I7511" s="11">
        <v>0</v>
      </c>
      <c r="J7511" s="11">
        <f>ABS(F7511)</f>
        <v>0</v>
      </c>
      <c r="K7511" s="11">
        <f>ABS(G7511)</f>
        <v>0</v>
      </c>
      <c r="L7511" s="11">
        <f>ABS(H7511)</f>
        <v>0</v>
      </c>
      <c r="M7511" s="12">
        <f>ABS(I7511)</f>
        <v>0</v>
      </c>
      <c r="N7511" s="30">
        <f>AVERAGE(Table4[[#This Row],[H7N9+]:[H3N2+]])</f>
        <v>0</v>
      </c>
      <c r="O7511" s="30">
        <f>MAX(Table4[[#This Row],[H7N9+]:[H3N2+]])</f>
        <v>0</v>
      </c>
      <c r="P7511" s="30">
        <f>_xlfn.VAR.P(Table4[[#This Row],[H7N9]:[H3N2]])</f>
        <v>0</v>
      </c>
    </row>
    <row r="7512" spans="1:16" x14ac:dyDescent="0.25">
      <c r="A7512" s="9">
        <v>7511</v>
      </c>
      <c r="B7512" s="36" t="s">
        <v>20594</v>
      </c>
      <c r="C7512" s="10" t="s">
        <v>12686</v>
      </c>
      <c r="D7512" s="11" t="s">
        <v>12687</v>
      </c>
      <c r="E7512" s="11" t="s">
        <v>10353</v>
      </c>
      <c r="F7512" s="11">
        <v>0</v>
      </c>
      <c r="G7512" s="11">
        <v>0</v>
      </c>
      <c r="H7512" s="11">
        <v>0</v>
      </c>
      <c r="I7512" s="11">
        <v>0</v>
      </c>
      <c r="J7512" s="11">
        <f>ABS(F7512)</f>
        <v>0</v>
      </c>
      <c r="K7512" s="11">
        <f>ABS(G7512)</f>
        <v>0</v>
      </c>
      <c r="L7512" s="11">
        <f>ABS(H7512)</f>
        <v>0</v>
      </c>
      <c r="M7512" s="12">
        <f>ABS(I7512)</f>
        <v>0</v>
      </c>
      <c r="N7512" s="30">
        <f>AVERAGE(Table4[[#This Row],[H7N9+]:[H3N2+]])</f>
        <v>0</v>
      </c>
      <c r="O7512" s="30">
        <f>MAX(Table4[[#This Row],[H7N9+]:[H3N2+]])</f>
        <v>0</v>
      </c>
      <c r="P7512" s="30">
        <f>_xlfn.VAR.P(Table4[[#This Row],[H7N9]:[H3N2]])</f>
        <v>0</v>
      </c>
    </row>
    <row r="7513" spans="1:16" x14ac:dyDescent="0.25">
      <c r="A7513" s="9">
        <v>7512</v>
      </c>
      <c r="B7513" s="36" t="s">
        <v>20595</v>
      </c>
      <c r="C7513" s="10" t="s">
        <v>12688</v>
      </c>
      <c r="D7513" s="11" t="s">
        <v>12689</v>
      </c>
      <c r="E7513" s="11" t="s">
        <v>10353</v>
      </c>
      <c r="F7513" s="11">
        <v>0</v>
      </c>
      <c r="G7513" s="11">
        <v>0</v>
      </c>
      <c r="H7513" s="11">
        <v>0</v>
      </c>
      <c r="I7513" s="11">
        <v>0</v>
      </c>
      <c r="J7513" s="11">
        <f>ABS(F7513)</f>
        <v>0</v>
      </c>
      <c r="K7513" s="11">
        <f>ABS(G7513)</f>
        <v>0</v>
      </c>
      <c r="L7513" s="11">
        <f>ABS(H7513)</f>
        <v>0</v>
      </c>
      <c r="M7513" s="12">
        <f>ABS(I7513)</f>
        <v>0</v>
      </c>
      <c r="N7513" s="30">
        <f>AVERAGE(Table4[[#This Row],[H7N9+]:[H3N2+]])</f>
        <v>0</v>
      </c>
      <c r="O7513" s="30">
        <f>MAX(Table4[[#This Row],[H7N9+]:[H3N2+]])</f>
        <v>0</v>
      </c>
      <c r="P7513" s="30">
        <f>_xlfn.VAR.P(Table4[[#This Row],[H7N9]:[H3N2]])</f>
        <v>0</v>
      </c>
    </row>
    <row r="7514" spans="1:16" x14ac:dyDescent="0.25">
      <c r="A7514" s="9">
        <v>7513</v>
      </c>
      <c r="B7514" s="36" t="s">
        <v>20596</v>
      </c>
      <c r="C7514" s="10" t="s">
        <v>12690</v>
      </c>
      <c r="D7514" s="11" t="s">
        <v>12691</v>
      </c>
      <c r="E7514" s="11" t="s">
        <v>10353</v>
      </c>
      <c r="F7514" s="11">
        <v>0</v>
      </c>
      <c r="G7514" s="11">
        <v>0</v>
      </c>
      <c r="H7514" s="11">
        <v>0</v>
      </c>
      <c r="I7514" s="11">
        <v>0</v>
      </c>
      <c r="J7514" s="11">
        <f>ABS(F7514)</f>
        <v>0</v>
      </c>
      <c r="K7514" s="11">
        <f>ABS(G7514)</f>
        <v>0</v>
      </c>
      <c r="L7514" s="11">
        <f>ABS(H7514)</f>
        <v>0</v>
      </c>
      <c r="M7514" s="12">
        <f>ABS(I7514)</f>
        <v>0</v>
      </c>
      <c r="N7514" s="30">
        <f>AVERAGE(Table4[[#This Row],[H7N9+]:[H3N2+]])</f>
        <v>0</v>
      </c>
      <c r="O7514" s="30">
        <f>MAX(Table4[[#This Row],[H7N9+]:[H3N2+]])</f>
        <v>0</v>
      </c>
      <c r="P7514" s="30">
        <f>_xlfn.VAR.P(Table4[[#This Row],[H7N9]:[H3N2]])</f>
        <v>0</v>
      </c>
    </row>
    <row r="7515" spans="1:16" x14ac:dyDescent="0.25">
      <c r="A7515" s="9">
        <v>7514</v>
      </c>
      <c r="B7515" s="36" t="s">
        <v>20597</v>
      </c>
      <c r="C7515" s="10" t="s">
        <v>12692</v>
      </c>
      <c r="D7515" s="11" t="s">
        <v>12693</v>
      </c>
      <c r="E7515" s="11" t="s">
        <v>10353</v>
      </c>
      <c r="F7515" s="11">
        <v>0</v>
      </c>
      <c r="G7515" s="11">
        <v>0</v>
      </c>
      <c r="H7515" s="11">
        <v>0</v>
      </c>
      <c r="I7515" s="11">
        <v>0</v>
      </c>
      <c r="J7515" s="11">
        <f>ABS(F7515)</f>
        <v>0</v>
      </c>
      <c r="K7515" s="11">
        <f>ABS(G7515)</f>
        <v>0</v>
      </c>
      <c r="L7515" s="11">
        <f>ABS(H7515)</f>
        <v>0</v>
      </c>
      <c r="M7515" s="12">
        <f>ABS(I7515)</f>
        <v>0</v>
      </c>
      <c r="N7515" s="30">
        <f>AVERAGE(Table4[[#This Row],[H7N9+]:[H3N2+]])</f>
        <v>0</v>
      </c>
      <c r="O7515" s="30">
        <f>MAX(Table4[[#This Row],[H7N9+]:[H3N2+]])</f>
        <v>0</v>
      </c>
      <c r="P7515" s="30">
        <f>_xlfn.VAR.P(Table4[[#This Row],[H7N9]:[H3N2]])</f>
        <v>0</v>
      </c>
    </row>
    <row r="7516" spans="1:16" x14ac:dyDescent="0.25">
      <c r="A7516" s="9">
        <v>7515</v>
      </c>
      <c r="B7516" s="36" t="s">
        <v>20598</v>
      </c>
      <c r="C7516" s="10" t="s">
        <v>12694</v>
      </c>
      <c r="D7516" s="11" t="s">
        <v>12695</v>
      </c>
      <c r="E7516" s="11" t="s">
        <v>10353</v>
      </c>
      <c r="F7516" s="11">
        <v>0</v>
      </c>
      <c r="G7516" s="11">
        <v>0</v>
      </c>
      <c r="H7516" s="11">
        <v>0</v>
      </c>
      <c r="I7516" s="11">
        <v>0</v>
      </c>
      <c r="J7516" s="11">
        <f>ABS(F7516)</f>
        <v>0</v>
      </c>
      <c r="K7516" s="11">
        <f>ABS(G7516)</f>
        <v>0</v>
      </c>
      <c r="L7516" s="11">
        <f>ABS(H7516)</f>
        <v>0</v>
      </c>
      <c r="M7516" s="12">
        <f>ABS(I7516)</f>
        <v>0</v>
      </c>
      <c r="N7516" s="30">
        <f>AVERAGE(Table4[[#This Row],[H7N9+]:[H3N2+]])</f>
        <v>0</v>
      </c>
      <c r="O7516" s="30">
        <f>MAX(Table4[[#This Row],[H7N9+]:[H3N2+]])</f>
        <v>0</v>
      </c>
      <c r="P7516" s="30">
        <f>_xlfn.VAR.P(Table4[[#This Row],[H7N9]:[H3N2]])</f>
        <v>0</v>
      </c>
    </row>
    <row r="7517" spans="1:16" x14ac:dyDescent="0.25">
      <c r="A7517" s="9">
        <v>7516</v>
      </c>
      <c r="B7517" s="36" t="s">
        <v>20599</v>
      </c>
      <c r="C7517" s="10" t="s">
        <v>12696</v>
      </c>
      <c r="D7517" s="11" t="s">
        <v>12697</v>
      </c>
      <c r="E7517" s="11" t="s">
        <v>10353</v>
      </c>
      <c r="F7517" s="11">
        <v>0</v>
      </c>
      <c r="G7517" s="11">
        <v>0</v>
      </c>
      <c r="H7517" s="11">
        <v>0</v>
      </c>
      <c r="I7517" s="11">
        <v>0</v>
      </c>
      <c r="J7517" s="11">
        <f>ABS(F7517)</f>
        <v>0</v>
      </c>
      <c r="K7517" s="11">
        <f>ABS(G7517)</f>
        <v>0</v>
      </c>
      <c r="L7517" s="11">
        <f>ABS(H7517)</f>
        <v>0</v>
      </c>
      <c r="M7517" s="12">
        <f>ABS(I7517)</f>
        <v>0</v>
      </c>
      <c r="N7517" s="30">
        <f>AVERAGE(Table4[[#This Row],[H7N9+]:[H3N2+]])</f>
        <v>0</v>
      </c>
      <c r="O7517" s="30">
        <f>MAX(Table4[[#This Row],[H7N9+]:[H3N2+]])</f>
        <v>0</v>
      </c>
      <c r="P7517" s="30">
        <f>_xlfn.VAR.P(Table4[[#This Row],[H7N9]:[H3N2]])</f>
        <v>0</v>
      </c>
    </row>
    <row r="7518" spans="1:16" x14ac:dyDescent="0.25">
      <c r="A7518" s="9">
        <v>7517</v>
      </c>
      <c r="B7518" s="36" t="s">
        <v>20600</v>
      </c>
      <c r="C7518" s="10" t="s">
        <v>12698</v>
      </c>
      <c r="D7518" s="11" t="s">
        <v>12699</v>
      </c>
      <c r="E7518" s="11" t="s">
        <v>10353</v>
      </c>
      <c r="F7518" s="11">
        <v>0.25819888974716099</v>
      </c>
      <c r="G7518" s="11">
        <v>0.25819888974716099</v>
      </c>
      <c r="H7518" s="11">
        <v>0</v>
      </c>
      <c r="I7518" s="11">
        <v>-0.25819888974716099</v>
      </c>
      <c r="J7518" s="11">
        <f>ABS(F7518)</f>
        <v>0.25819888974716099</v>
      </c>
      <c r="K7518" s="11">
        <f>ABS(G7518)</f>
        <v>0.25819888974716099</v>
      </c>
      <c r="L7518" s="11">
        <f>ABS(H7518)</f>
        <v>0</v>
      </c>
      <c r="M7518" s="12">
        <f>ABS(I7518)</f>
        <v>0.25819888974716099</v>
      </c>
      <c r="N7518" s="30">
        <f>AVERAGE(Table4[[#This Row],[H7N9+]:[H3N2+]])</f>
        <v>0.19364916731037074</v>
      </c>
      <c r="O7518" s="30">
        <f>MAX(Table4[[#This Row],[H7N9+]:[H3N2+]])</f>
        <v>0.25819888974716099</v>
      </c>
      <c r="P7518" s="30">
        <f>_xlfn.VAR.P(Table4[[#This Row],[H7N9]:[H3N2]])</f>
        <v>4.5833333333333282E-2</v>
      </c>
    </row>
    <row r="7519" spans="1:16" x14ac:dyDescent="0.25">
      <c r="A7519" s="9">
        <v>7518</v>
      </c>
      <c r="B7519" s="36" t="s">
        <v>20601</v>
      </c>
      <c r="C7519" s="10" t="s">
        <v>12700</v>
      </c>
      <c r="D7519" s="11" t="s">
        <v>12701</v>
      </c>
      <c r="E7519" s="11" t="s">
        <v>10353</v>
      </c>
      <c r="F7519" s="11">
        <v>0</v>
      </c>
      <c r="G7519" s="11">
        <v>0</v>
      </c>
      <c r="H7519" s="11">
        <v>0</v>
      </c>
      <c r="I7519" s="11">
        <v>0</v>
      </c>
      <c r="J7519" s="11">
        <f>ABS(F7519)</f>
        <v>0</v>
      </c>
      <c r="K7519" s="11">
        <f>ABS(G7519)</f>
        <v>0</v>
      </c>
      <c r="L7519" s="11">
        <f>ABS(H7519)</f>
        <v>0</v>
      </c>
      <c r="M7519" s="12">
        <f>ABS(I7519)</f>
        <v>0</v>
      </c>
      <c r="N7519" s="30">
        <f>AVERAGE(Table4[[#This Row],[H7N9+]:[H3N2+]])</f>
        <v>0</v>
      </c>
      <c r="O7519" s="30">
        <f>MAX(Table4[[#This Row],[H7N9+]:[H3N2+]])</f>
        <v>0</v>
      </c>
      <c r="P7519" s="30">
        <f>_xlfn.VAR.P(Table4[[#This Row],[H7N9]:[H3N2]])</f>
        <v>0</v>
      </c>
    </row>
    <row r="7520" spans="1:16" x14ac:dyDescent="0.25">
      <c r="A7520" s="9">
        <v>7519</v>
      </c>
      <c r="B7520" s="36" t="s">
        <v>20602</v>
      </c>
      <c r="C7520" s="10" t="s">
        <v>12702</v>
      </c>
      <c r="D7520" s="11" t="s">
        <v>12703</v>
      </c>
      <c r="E7520" s="11" t="s">
        <v>10353</v>
      </c>
      <c r="F7520" s="11">
        <v>0</v>
      </c>
      <c r="G7520" s="11">
        <v>0</v>
      </c>
      <c r="H7520" s="11">
        <v>0</v>
      </c>
      <c r="I7520" s="11">
        <v>0</v>
      </c>
      <c r="J7520" s="11">
        <f>ABS(F7520)</f>
        <v>0</v>
      </c>
      <c r="K7520" s="11">
        <f>ABS(G7520)</f>
        <v>0</v>
      </c>
      <c r="L7520" s="11">
        <f>ABS(H7520)</f>
        <v>0</v>
      </c>
      <c r="M7520" s="12">
        <f>ABS(I7520)</f>
        <v>0</v>
      </c>
      <c r="N7520" s="30">
        <f>AVERAGE(Table4[[#This Row],[H7N9+]:[H3N2+]])</f>
        <v>0</v>
      </c>
      <c r="O7520" s="30">
        <f>MAX(Table4[[#This Row],[H7N9+]:[H3N2+]])</f>
        <v>0</v>
      </c>
      <c r="P7520" s="30">
        <f>_xlfn.VAR.P(Table4[[#This Row],[H7N9]:[H3N2]])</f>
        <v>0</v>
      </c>
    </row>
    <row r="7521" spans="1:16" x14ac:dyDescent="0.25">
      <c r="A7521" s="9">
        <v>7520</v>
      </c>
      <c r="B7521" s="36" t="s">
        <v>20603</v>
      </c>
      <c r="C7521" s="10" t="s">
        <v>12704</v>
      </c>
      <c r="D7521" s="11" t="s">
        <v>12705</v>
      </c>
      <c r="E7521" s="11" t="s">
        <v>10353</v>
      </c>
      <c r="F7521" s="11">
        <v>0</v>
      </c>
      <c r="G7521" s="11">
        <v>0</v>
      </c>
      <c r="H7521" s="11">
        <v>0</v>
      </c>
      <c r="I7521" s="11">
        <v>0</v>
      </c>
      <c r="J7521" s="11">
        <f>ABS(F7521)</f>
        <v>0</v>
      </c>
      <c r="K7521" s="11">
        <f>ABS(G7521)</f>
        <v>0</v>
      </c>
      <c r="L7521" s="11">
        <f>ABS(H7521)</f>
        <v>0</v>
      </c>
      <c r="M7521" s="12">
        <f>ABS(I7521)</f>
        <v>0</v>
      </c>
      <c r="N7521" s="30">
        <f>AVERAGE(Table4[[#This Row],[H7N9+]:[H3N2+]])</f>
        <v>0</v>
      </c>
      <c r="O7521" s="30">
        <f>MAX(Table4[[#This Row],[H7N9+]:[H3N2+]])</f>
        <v>0</v>
      </c>
      <c r="P7521" s="30">
        <f>_xlfn.VAR.P(Table4[[#This Row],[H7N9]:[H3N2]])</f>
        <v>0</v>
      </c>
    </row>
    <row r="7522" spans="1:16" x14ac:dyDescent="0.25">
      <c r="A7522" s="9">
        <v>7521</v>
      </c>
      <c r="B7522" s="36" t="s">
        <v>20604</v>
      </c>
      <c r="C7522" s="10" t="s">
        <v>12706</v>
      </c>
      <c r="D7522" s="11" t="s">
        <v>12707</v>
      </c>
      <c r="E7522" s="11" t="s">
        <v>10353</v>
      </c>
      <c r="F7522" s="11">
        <v>0.25819888974716099</v>
      </c>
      <c r="G7522" s="11">
        <v>0.25819888974716099</v>
      </c>
      <c r="H7522" s="11">
        <v>0</v>
      </c>
      <c r="I7522" s="11">
        <v>-0.25819888974716099</v>
      </c>
      <c r="J7522" s="11">
        <f>ABS(F7522)</f>
        <v>0.25819888974716099</v>
      </c>
      <c r="K7522" s="11">
        <f>ABS(G7522)</f>
        <v>0.25819888974716099</v>
      </c>
      <c r="L7522" s="11">
        <f>ABS(H7522)</f>
        <v>0</v>
      </c>
      <c r="M7522" s="12">
        <f>ABS(I7522)</f>
        <v>0.25819888974716099</v>
      </c>
      <c r="N7522" s="30">
        <f>AVERAGE(Table4[[#This Row],[H7N9+]:[H3N2+]])</f>
        <v>0.19364916731037074</v>
      </c>
      <c r="O7522" s="30">
        <f>MAX(Table4[[#This Row],[H7N9+]:[H3N2+]])</f>
        <v>0.25819888974716099</v>
      </c>
      <c r="P7522" s="30">
        <f>_xlfn.VAR.P(Table4[[#This Row],[H7N9]:[H3N2]])</f>
        <v>4.5833333333333282E-2</v>
      </c>
    </row>
    <row r="7523" spans="1:16" x14ac:dyDescent="0.25">
      <c r="A7523" s="9">
        <v>7522</v>
      </c>
      <c r="B7523" s="36" t="s">
        <v>20605</v>
      </c>
      <c r="C7523" s="10" t="s">
        <v>12708</v>
      </c>
      <c r="D7523" s="11" t="s">
        <v>12709</v>
      </c>
      <c r="E7523" s="11" t="s">
        <v>10353</v>
      </c>
      <c r="F7523" s="11">
        <v>0</v>
      </c>
      <c r="G7523" s="11">
        <v>0</v>
      </c>
      <c r="H7523" s="11">
        <v>0</v>
      </c>
      <c r="I7523" s="11">
        <v>0</v>
      </c>
      <c r="J7523" s="11">
        <f>ABS(F7523)</f>
        <v>0</v>
      </c>
      <c r="K7523" s="11">
        <f>ABS(G7523)</f>
        <v>0</v>
      </c>
      <c r="L7523" s="11">
        <f>ABS(H7523)</f>
        <v>0</v>
      </c>
      <c r="M7523" s="12">
        <f>ABS(I7523)</f>
        <v>0</v>
      </c>
      <c r="N7523" s="30">
        <f>AVERAGE(Table4[[#This Row],[H7N9+]:[H3N2+]])</f>
        <v>0</v>
      </c>
      <c r="O7523" s="30">
        <f>MAX(Table4[[#This Row],[H7N9+]:[H3N2+]])</f>
        <v>0</v>
      </c>
      <c r="P7523" s="30">
        <f>_xlfn.VAR.P(Table4[[#This Row],[H7N9]:[H3N2]])</f>
        <v>0</v>
      </c>
    </row>
    <row r="7524" spans="1:16" x14ac:dyDescent="0.25">
      <c r="A7524" s="9">
        <v>7523</v>
      </c>
      <c r="B7524" s="36" t="s">
        <v>20606</v>
      </c>
      <c r="C7524" s="10" t="s">
        <v>12710</v>
      </c>
      <c r="D7524" s="11" t="s">
        <v>12711</v>
      </c>
      <c r="E7524" s="11" t="s">
        <v>10353</v>
      </c>
      <c r="F7524" s="11">
        <v>0</v>
      </c>
      <c r="G7524" s="11">
        <v>0</v>
      </c>
      <c r="H7524" s="11">
        <v>0</v>
      </c>
      <c r="I7524" s="11">
        <v>0</v>
      </c>
      <c r="J7524" s="11">
        <f>ABS(F7524)</f>
        <v>0</v>
      </c>
      <c r="K7524" s="11">
        <f>ABS(G7524)</f>
        <v>0</v>
      </c>
      <c r="L7524" s="11">
        <f>ABS(H7524)</f>
        <v>0</v>
      </c>
      <c r="M7524" s="12">
        <f>ABS(I7524)</f>
        <v>0</v>
      </c>
      <c r="N7524" s="30">
        <f>AVERAGE(Table4[[#This Row],[H7N9+]:[H3N2+]])</f>
        <v>0</v>
      </c>
      <c r="O7524" s="30">
        <f>MAX(Table4[[#This Row],[H7N9+]:[H3N2+]])</f>
        <v>0</v>
      </c>
      <c r="P7524" s="30">
        <f>_xlfn.VAR.P(Table4[[#This Row],[H7N9]:[H3N2]])</f>
        <v>0</v>
      </c>
    </row>
    <row r="7525" spans="1:16" x14ac:dyDescent="0.25">
      <c r="A7525" s="9">
        <v>7524</v>
      </c>
      <c r="B7525" s="36" t="s">
        <v>20607</v>
      </c>
      <c r="C7525" s="10" t="s">
        <v>12712</v>
      </c>
      <c r="D7525" s="11" t="s">
        <v>12713</v>
      </c>
      <c r="E7525" s="11" t="s">
        <v>10353</v>
      </c>
      <c r="F7525" s="11">
        <v>0.25819888974716099</v>
      </c>
      <c r="G7525" s="11">
        <v>0.25819888974716099</v>
      </c>
      <c r="H7525" s="11">
        <v>0</v>
      </c>
      <c r="I7525" s="11">
        <v>-0.25819888974716099</v>
      </c>
      <c r="J7525" s="11">
        <f>ABS(F7525)</f>
        <v>0.25819888974716099</v>
      </c>
      <c r="K7525" s="11">
        <f>ABS(G7525)</f>
        <v>0.25819888974716099</v>
      </c>
      <c r="L7525" s="11">
        <f>ABS(H7525)</f>
        <v>0</v>
      </c>
      <c r="M7525" s="12">
        <f>ABS(I7525)</f>
        <v>0.25819888974716099</v>
      </c>
      <c r="N7525" s="30">
        <f>AVERAGE(Table4[[#This Row],[H7N9+]:[H3N2+]])</f>
        <v>0.19364916731037074</v>
      </c>
      <c r="O7525" s="30">
        <f>MAX(Table4[[#This Row],[H7N9+]:[H3N2+]])</f>
        <v>0.25819888974716099</v>
      </c>
      <c r="P7525" s="30">
        <f>_xlfn.VAR.P(Table4[[#This Row],[H7N9]:[H3N2]])</f>
        <v>4.5833333333333282E-2</v>
      </c>
    </row>
    <row r="7526" spans="1:16" x14ac:dyDescent="0.25">
      <c r="A7526" s="9">
        <v>7525</v>
      </c>
      <c r="B7526" s="36" t="s">
        <v>20608</v>
      </c>
      <c r="C7526" s="10" t="s">
        <v>12714</v>
      </c>
      <c r="D7526" s="11" t="s">
        <v>12715</v>
      </c>
      <c r="E7526" s="11" t="s">
        <v>10353</v>
      </c>
      <c r="F7526" s="11">
        <v>0</v>
      </c>
      <c r="G7526" s="11">
        <v>0</v>
      </c>
      <c r="H7526" s="11">
        <v>0</v>
      </c>
      <c r="I7526" s="11">
        <v>0</v>
      </c>
      <c r="J7526" s="11">
        <f>ABS(F7526)</f>
        <v>0</v>
      </c>
      <c r="K7526" s="11">
        <f>ABS(G7526)</f>
        <v>0</v>
      </c>
      <c r="L7526" s="11">
        <f>ABS(H7526)</f>
        <v>0</v>
      </c>
      <c r="M7526" s="12">
        <f>ABS(I7526)</f>
        <v>0</v>
      </c>
      <c r="N7526" s="30">
        <f>AVERAGE(Table4[[#This Row],[H7N9+]:[H3N2+]])</f>
        <v>0</v>
      </c>
      <c r="O7526" s="30">
        <f>MAX(Table4[[#This Row],[H7N9+]:[H3N2+]])</f>
        <v>0</v>
      </c>
      <c r="P7526" s="30">
        <f>_xlfn.VAR.P(Table4[[#This Row],[H7N9]:[H3N2]])</f>
        <v>0</v>
      </c>
    </row>
    <row r="7527" spans="1:16" x14ac:dyDescent="0.25">
      <c r="A7527" s="9">
        <v>7526</v>
      </c>
      <c r="B7527" s="36" t="s">
        <v>20609</v>
      </c>
      <c r="C7527" s="10" t="s">
        <v>12716</v>
      </c>
      <c r="D7527" s="11" t="s">
        <v>12717</v>
      </c>
      <c r="E7527" s="11" t="s">
        <v>10353</v>
      </c>
      <c r="F7527" s="11">
        <v>0</v>
      </c>
      <c r="G7527" s="11">
        <v>0</v>
      </c>
      <c r="H7527" s="11">
        <v>0</v>
      </c>
      <c r="I7527" s="11">
        <v>0</v>
      </c>
      <c r="J7527" s="11">
        <f>ABS(F7527)</f>
        <v>0</v>
      </c>
      <c r="K7527" s="11">
        <f>ABS(G7527)</f>
        <v>0</v>
      </c>
      <c r="L7527" s="11">
        <f>ABS(H7527)</f>
        <v>0</v>
      </c>
      <c r="M7527" s="12">
        <f>ABS(I7527)</f>
        <v>0</v>
      </c>
      <c r="N7527" s="30">
        <f>AVERAGE(Table4[[#This Row],[H7N9+]:[H3N2+]])</f>
        <v>0</v>
      </c>
      <c r="O7527" s="30">
        <f>MAX(Table4[[#This Row],[H7N9+]:[H3N2+]])</f>
        <v>0</v>
      </c>
      <c r="P7527" s="30">
        <f>_xlfn.VAR.P(Table4[[#This Row],[H7N9]:[H3N2]])</f>
        <v>0</v>
      </c>
    </row>
    <row r="7528" spans="1:16" x14ac:dyDescent="0.25">
      <c r="A7528" s="9">
        <v>7527</v>
      </c>
      <c r="B7528" s="36" t="s">
        <v>20610</v>
      </c>
      <c r="C7528" s="10" t="s">
        <v>12718</v>
      </c>
      <c r="D7528" s="11" t="s">
        <v>12719</v>
      </c>
      <c r="E7528" s="11" t="s">
        <v>10353</v>
      </c>
      <c r="F7528" s="11">
        <v>0</v>
      </c>
      <c r="G7528" s="11">
        <v>0</v>
      </c>
      <c r="H7528" s="11">
        <v>0</v>
      </c>
      <c r="I7528" s="11">
        <v>0</v>
      </c>
      <c r="J7528" s="11">
        <f>ABS(F7528)</f>
        <v>0</v>
      </c>
      <c r="K7528" s="11">
        <f>ABS(G7528)</f>
        <v>0</v>
      </c>
      <c r="L7528" s="11">
        <f>ABS(H7528)</f>
        <v>0</v>
      </c>
      <c r="M7528" s="12">
        <f>ABS(I7528)</f>
        <v>0</v>
      </c>
      <c r="N7528" s="30">
        <f>AVERAGE(Table4[[#This Row],[H7N9+]:[H3N2+]])</f>
        <v>0</v>
      </c>
      <c r="O7528" s="30">
        <f>MAX(Table4[[#This Row],[H7N9+]:[H3N2+]])</f>
        <v>0</v>
      </c>
      <c r="P7528" s="30">
        <f>_xlfn.VAR.P(Table4[[#This Row],[H7N9]:[H3N2]])</f>
        <v>0</v>
      </c>
    </row>
    <row r="7529" spans="1:16" x14ac:dyDescent="0.25">
      <c r="A7529" s="9">
        <v>7528</v>
      </c>
      <c r="B7529" s="36" t="s">
        <v>20611</v>
      </c>
      <c r="C7529" s="10" t="s">
        <v>12720</v>
      </c>
      <c r="D7529" s="11" t="s">
        <v>12721</v>
      </c>
      <c r="E7529" s="11" t="s">
        <v>10353</v>
      </c>
      <c r="F7529" s="11">
        <v>0.25819888974716099</v>
      </c>
      <c r="G7529" s="11">
        <v>0.77459666924148296</v>
      </c>
      <c r="H7529" s="11">
        <v>0</v>
      </c>
      <c r="I7529" s="11">
        <v>0</v>
      </c>
      <c r="J7529" s="11">
        <f>ABS(F7529)</f>
        <v>0.25819888974716099</v>
      </c>
      <c r="K7529" s="11">
        <f>ABS(G7529)</f>
        <v>0.77459666924148296</v>
      </c>
      <c r="L7529" s="11">
        <f>ABS(H7529)</f>
        <v>0</v>
      </c>
      <c r="M7529" s="12">
        <f>ABS(I7529)</f>
        <v>0</v>
      </c>
      <c r="N7529" s="30">
        <f>AVERAGE(Table4[[#This Row],[H7N9+]:[H3N2+]])</f>
        <v>0.25819888974716099</v>
      </c>
      <c r="O7529" s="30">
        <f>MAX(Table4[[#This Row],[H7N9+]:[H3N2+]])</f>
        <v>0.77459666924148296</v>
      </c>
      <c r="P7529" s="30">
        <f>_xlfn.VAR.P(Table4[[#This Row],[H7N9]:[H3N2]])</f>
        <v>9.9999999999999867E-2</v>
      </c>
    </row>
    <row r="7530" spans="1:16" x14ac:dyDescent="0.25">
      <c r="A7530" s="9">
        <v>7529</v>
      </c>
      <c r="B7530" s="36" t="s">
        <v>20612</v>
      </c>
      <c r="C7530" s="10" t="s">
        <v>12722</v>
      </c>
      <c r="D7530" s="11" t="s">
        <v>12723</v>
      </c>
      <c r="E7530" s="11" t="s">
        <v>10353</v>
      </c>
      <c r="F7530" s="11">
        <v>0</v>
      </c>
      <c r="G7530" s="11">
        <v>0</v>
      </c>
      <c r="H7530" s="11">
        <v>0</v>
      </c>
      <c r="I7530" s="11">
        <v>0</v>
      </c>
      <c r="J7530" s="11">
        <f>ABS(F7530)</f>
        <v>0</v>
      </c>
      <c r="K7530" s="11">
        <f>ABS(G7530)</f>
        <v>0</v>
      </c>
      <c r="L7530" s="11">
        <f>ABS(H7530)</f>
        <v>0</v>
      </c>
      <c r="M7530" s="12">
        <f>ABS(I7530)</f>
        <v>0</v>
      </c>
      <c r="N7530" s="30">
        <f>AVERAGE(Table4[[#This Row],[H7N9+]:[H3N2+]])</f>
        <v>0</v>
      </c>
      <c r="O7530" s="30">
        <f>MAX(Table4[[#This Row],[H7N9+]:[H3N2+]])</f>
        <v>0</v>
      </c>
      <c r="P7530" s="30">
        <f>_xlfn.VAR.P(Table4[[#This Row],[H7N9]:[H3N2]])</f>
        <v>0</v>
      </c>
    </row>
    <row r="7531" spans="1:16" x14ac:dyDescent="0.25">
      <c r="A7531" s="9">
        <v>7530</v>
      </c>
      <c r="B7531" s="36" t="s">
        <v>20613</v>
      </c>
      <c r="C7531" s="10" t="s">
        <v>12724</v>
      </c>
      <c r="D7531" s="11" t="s">
        <v>12725</v>
      </c>
      <c r="E7531" s="11" t="s">
        <v>10353</v>
      </c>
      <c r="F7531" s="11">
        <v>0</v>
      </c>
      <c r="G7531" s="11">
        <v>0</v>
      </c>
      <c r="H7531" s="11">
        <v>0</v>
      </c>
      <c r="I7531" s="11">
        <v>0</v>
      </c>
      <c r="J7531" s="11">
        <f>ABS(F7531)</f>
        <v>0</v>
      </c>
      <c r="K7531" s="11">
        <f>ABS(G7531)</f>
        <v>0</v>
      </c>
      <c r="L7531" s="11">
        <f>ABS(H7531)</f>
        <v>0</v>
      </c>
      <c r="M7531" s="12">
        <f>ABS(I7531)</f>
        <v>0</v>
      </c>
      <c r="N7531" s="30">
        <f>AVERAGE(Table4[[#This Row],[H7N9+]:[H3N2+]])</f>
        <v>0</v>
      </c>
      <c r="O7531" s="30">
        <f>MAX(Table4[[#This Row],[H7N9+]:[H3N2+]])</f>
        <v>0</v>
      </c>
      <c r="P7531" s="30">
        <f>_xlfn.VAR.P(Table4[[#This Row],[H7N9]:[H3N2]])</f>
        <v>0</v>
      </c>
    </row>
    <row r="7532" spans="1:16" x14ac:dyDescent="0.25">
      <c r="A7532" s="9">
        <v>7531</v>
      </c>
      <c r="B7532" s="36" t="s">
        <v>20614</v>
      </c>
      <c r="C7532" s="10" t="s">
        <v>12726</v>
      </c>
      <c r="D7532" s="11" t="s">
        <v>12727</v>
      </c>
      <c r="E7532" s="11" t="s">
        <v>10353</v>
      </c>
      <c r="F7532" s="11">
        <v>0.25819888974716099</v>
      </c>
      <c r="G7532" s="11">
        <v>0</v>
      </c>
      <c r="H7532" s="11">
        <v>0.77459666924148296</v>
      </c>
      <c r="I7532" s="11">
        <v>0.6</v>
      </c>
      <c r="J7532" s="11">
        <f>ABS(F7532)</f>
        <v>0.25819888974716099</v>
      </c>
      <c r="K7532" s="11">
        <f>ABS(G7532)</f>
        <v>0</v>
      </c>
      <c r="L7532" s="11">
        <f>ABS(H7532)</f>
        <v>0.77459666924148296</v>
      </c>
      <c r="M7532" s="12">
        <f>ABS(I7532)</f>
        <v>0.6</v>
      </c>
      <c r="N7532" s="30">
        <f>AVERAGE(Table4[[#This Row],[H7N9+]:[H3N2+]])</f>
        <v>0.40819888974716101</v>
      </c>
      <c r="O7532" s="30">
        <f>MAX(Table4[[#This Row],[H7N9+]:[H3N2+]])</f>
        <v>0.77459666924148296</v>
      </c>
      <c r="P7532" s="30">
        <f>_xlfn.VAR.P(Table4[[#This Row],[H7N9]:[H3N2]])</f>
        <v>9.0040333075851575E-2</v>
      </c>
    </row>
    <row r="7533" spans="1:16" x14ac:dyDescent="0.25">
      <c r="A7533" s="9">
        <v>7532</v>
      </c>
      <c r="B7533" s="36" t="s">
        <v>20615</v>
      </c>
      <c r="C7533" s="10" t="s">
        <v>12728</v>
      </c>
      <c r="D7533" s="11" t="s">
        <v>12729</v>
      </c>
      <c r="E7533" s="11" t="s">
        <v>10353</v>
      </c>
      <c r="F7533" s="11">
        <v>0.25819888974716099</v>
      </c>
      <c r="G7533" s="11">
        <v>0</v>
      </c>
      <c r="H7533" s="11">
        <v>0.77459666924148296</v>
      </c>
      <c r="I7533" s="11">
        <v>0.6</v>
      </c>
      <c r="J7533" s="11">
        <f>ABS(F7533)</f>
        <v>0.25819888974716099</v>
      </c>
      <c r="K7533" s="11">
        <f>ABS(G7533)</f>
        <v>0</v>
      </c>
      <c r="L7533" s="11">
        <f>ABS(H7533)</f>
        <v>0.77459666924148296</v>
      </c>
      <c r="M7533" s="12">
        <f>ABS(I7533)</f>
        <v>0.6</v>
      </c>
      <c r="N7533" s="30">
        <f>AVERAGE(Table4[[#This Row],[H7N9+]:[H3N2+]])</f>
        <v>0.40819888974716101</v>
      </c>
      <c r="O7533" s="30">
        <f>MAX(Table4[[#This Row],[H7N9+]:[H3N2+]])</f>
        <v>0.77459666924148296</v>
      </c>
      <c r="P7533" s="30">
        <f>_xlfn.VAR.P(Table4[[#This Row],[H7N9]:[H3N2]])</f>
        <v>9.0040333075851575E-2</v>
      </c>
    </row>
    <row r="7534" spans="1:16" x14ac:dyDescent="0.25">
      <c r="A7534" s="9">
        <v>7533</v>
      </c>
      <c r="B7534" s="36" t="s">
        <v>20616</v>
      </c>
      <c r="C7534" s="10" t="s">
        <v>12730</v>
      </c>
      <c r="D7534" s="11" t="s">
        <v>12731</v>
      </c>
      <c r="E7534" s="11" t="s">
        <v>10353</v>
      </c>
      <c r="F7534" s="11">
        <v>0</v>
      </c>
      <c r="G7534" s="11">
        <v>0</v>
      </c>
      <c r="H7534" s="11">
        <v>0</v>
      </c>
      <c r="I7534" s="11">
        <v>0</v>
      </c>
      <c r="J7534" s="11">
        <f>ABS(F7534)</f>
        <v>0</v>
      </c>
      <c r="K7534" s="11">
        <f>ABS(G7534)</f>
        <v>0</v>
      </c>
      <c r="L7534" s="11">
        <f>ABS(H7534)</f>
        <v>0</v>
      </c>
      <c r="M7534" s="12">
        <f>ABS(I7534)</f>
        <v>0</v>
      </c>
      <c r="N7534" s="30">
        <f>AVERAGE(Table4[[#This Row],[H7N9+]:[H3N2+]])</f>
        <v>0</v>
      </c>
      <c r="O7534" s="30">
        <f>MAX(Table4[[#This Row],[H7N9+]:[H3N2+]])</f>
        <v>0</v>
      </c>
      <c r="P7534" s="30">
        <f>_xlfn.VAR.P(Table4[[#This Row],[H7N9]:[H3N2]])</f>
        <v>0</v>
      </c>
    </row>
    <row r="7535" spans="1:16" x14ac:dyDescent="0.25">
      <c r="A7535" s="9">
        <v>7534</v>
      </c>
      <c r="B7535" s="36" t="s">
        <v>20617</v>
      </c>
      <c r="C7535" s="10" t="s">
        <v>12732</v>
      </c>
      <c r="D7535" s="11" t="s">
        <v>12733</v>
      </c>
      <c r="E7535" s="11" t="s">
        <v>10353</v>
      </c>
      <c r="F7535" s="11">
        <v>0</v>
      </c>
      <c r="G7535" s="11">
        <v>0</v>
      </c>
      <c r="H7535" s="11">
        <v>0</v>
      </c>
      <c r="I7535" s="11">
        <v>0</v>
      </c>
      <c r="J7535" s="11">
        <f>ABS(F7535)</f>
        <v>0</v>
      </c>
      <c r="K7535" s="11">
        <f>ABS(G7535)</f>
        <v>0</v>
      </c>
      <c r="L7535" s="11">
        <f>ABS(H7535)</f>
        <v>0</v>
      </c>
      <c r="M7535" s="12">
        <f>ABS(I7535)</f>
        <v>0</v>
      </c>
      <c r="N7535" s="30">
        <f>AVERAGE(Table4[[#This Row],[H7N9+]:[H3N2+]])</f>
        <v>0</v>
      </c>
      <c r="O7535" s="30">
        <f>MAX(Table4[[#This Row],[H7N9+]:[H3N2+]])</f>
        <v>0</v>
      </c>
      <c r="P7535" s="30">
        <f>_xlfn.VAR.P(Table4[[#This Row],[H7N9]:[H3N2]])</f>
        <v>0</v>
      </c>
    </row>
    <row r="7536" spans="1:16" x14ac:dyDescent="0.25">
      <c r="A7536" s="9">
        <v>7535</v>
      </c>
      <c r="B7536" s="36" t="s">
        <v>20618</v>
      </c>
      <c r="C7536" s="10" t="s">
        <v>12734</v>
      </c>
      <c r="D7536" s="11" t="s">
        <v>12735</v>
      </c>
      <c r="E7536" s="11" t="s">
        <v>10353</v>
      </c>
      <c r="F7536" s="11">
        <v>0.77459666924148296</v>
      </c>
      <c r="G7536" s="11">
        <v>0</v>
      </c>
      <c r="H7536" s="11">
        <v>0</v>
      </c>
      <c r="I7536" s="11">
        <v>-0.25819888974716099</v>
      </c>
      <c r="J7536" s="11">
        <f>ABS(F7536)</f>
        <v>0.77459666924148296</v>
      </c>
      <c r="K7536" s="11">
        <f>ABS(G7536)</f>
        <v>0</v>
      </c>
      <c r="L7536" s="11">
        <f>ABS(H7536)</f>
        <v>0</v>
      </c>
      <c r="M7536" s="12">
        <f>ABS(I7536)</f>
        <v>0.25819888974716099</v>
      </c>
      <c r="N7536" s="30">
        <f>AVERAGE(Table4[[#This Row],[H7N9+]:[H3N2+]])</f>
        <v>0.25819888974716099</v>
      </c>
      <c r="O7536" s="30">
        <f>MAX(Table4[[#This Row],[H7N9+]:[H3N2+]])</f>
        <v>0.77459666924148296</v>
      </c>
      <c r="P7536" s="30">
        <f>_xlfn.VAR.P(Table4[[#This Row],[H7N9]:[H3N2]])</f>
        <v>0.1499999999999998</v>
      </c>
    </row>
    <row r="7537" spans="1:16" x14ac:dyDescent="0.25">
      <c r="A7537" s="9">
        <v>7536</v>
      </c>
      <c r="B7537" s="36" t="s">
        <v>20619</v>
      </c>
      <c r="C7537" s="10" t="s">
        <v>12736</v>
      </c>
      <c r="D7537" s="11" t="s">
        <v>12737</v>
      </c>
      <c r="E7537" s="11" t="s">
        <v>10353</v>
      </c>
      <c r="F7537" s="11">
        <v>0</v>
      </c>
      <c r="G7537" s="11">
        <v>0</v>
      </c>
      <c r="H7537" s="11">
        <v>0</v>
      </c>
      <c r="I7537" s="11">
        <v>0</v>
      </c>
      <c r="J7537" s="11">
        <f>ABS(F7537)</f>
        <v>0</v>
      </c>
      <c r="K7537" s="11">
        <f>ABS(G7537)</f>
        <v>0</v>
      </c>
      <c r="L7537" s="11">
        <f>ABS(H7537)</f>
        <v>0</v>
      </c>
      <c r="M7537" s="12">
        <f>ABS(I7537)</f>
        <v>0</v>
      </c>
      <c r="N7537" s="30">
        <f>AVERAGE(Table4[[#This Row],[H7N9+]:[H3N2+]])</f>
        <v>0</v>
      </c>
      <c r="O7537" s="30">
        <f>MAX(Table4[[#This Row],[H7N9+]:[H3N2+]])</f>
        <v>0</v>
      </c>
      <c r="P7537" s="30">
        <f>_xlfn.VAR.P(Table4[[#This Row],[H7N9]:[H3N2]])</f>
        <v>0</v>
      </c>
    </row>
    <row r="7538" spans="1:16" x14ac:dyDescent="0.25">
      <c r="A7538" s="9">
        <v>7537</v>
      </c>
      <c r="B7538" s="36" t="s">
        <v>20620</v>
      </c>
      <c r="C7538" s="10" t="s">
        <v>12738</v>
      </c>
      <c r="D7538" s="11" t="s">
        <v>12739</v>
      </c>
      <c r="E7538" s="11" t="s">
        <v>10353</v>
      </c>
      <c r="F7538" s="11">
        <v>0</v>
      </c>
      <c r="G7538" s="11">
        <v>0</v>
      </c>
      <c r="H7538" s="11">
        <v>0</v>
      </c>
      <c r="I7538" s="11">
        <v>0</v>
      </c>
      <c r="J7538" s="11">
        <f>ABS(F7538)</f>
        <v>0</v>
      </c>
      <c r="K7538" s="11">
        <f>ABS(G7538)</f>
        <v>0</v>
      </c>
      <c r="L7538" s="11">
        <f>ABS(H7538)</f>
        <v>0</v>
      </c>
      <c r="M7538" s="12">
        <f>ABS(I7538)</f>
        <v>0</v>
      </c>
      <c r="N7538" s="30">
        <f>AVERAGE(Table4[[#This Row],[H7N9+]:[H3N2+]])</f>
        <v>0</v>
      </c>
      <c r="O7538" s="30">
        <f>MAX(Table4[[#This Row],[H7N9+]:[H3N2+]])</f>
        <v>0</v>
      </c>
      <c r="P7538" s="30">
        <f>_xlfn.VAR.P(Table4[[#This Row],[H7N9]:[H3N2]])</f>
        <v>0</v>
      </c>
    </row>
    <row r="7539" spans="1:16" x14ac:dyDescent="0.25">
      <c r="A7539" s="9">
        <v>7538</v>
      </c>
      <c r="B7539" s="36" t="s">
        <v>20621</v>
      </c>
      <c r="C7539" s="10" t="s">
        <v>12740</v>
      </c>
      <c r="D7539" s="11" t="s">
        <v>12741</v>
      </c>
      <c r="E7539" s="11" t="s">
        <v>10353</v>
      </c>
      <c r="F7539" s="11">
        <v>0</v>
      </c>
      <c r="G7539" s="11">
        <v>0</v>
      </c>
      <c r="H7539" s="11">
        <v>0</v>
      </c>
      <c r="I7539" s="11">
        <v>0</v>
      </c>
      <c r="J7539" s="11">
        <f>ABS(F7539)</f>
        <v>0</v>
      </c>
      <c r="K7539" s="11">
        <f>ABS(G7539)</f>
        <v>0</v>
      </c>
      <c r="L7539" s="11">
        <f>ABS(H7539)</f>
        <v>0</v>
      </c>
      <c r="M7539" s="12">
        <f>ABS(I7539)</f>
        <v>0</v>
      </c>
      <c r="N7539" s="30">
        <f>AVERAGE(Table4[[#This Row],[H7N9+]:[H3N2+]])</f>
        <v>0</v>
      </c>
      <c r="O7539" s="30">
        <f>MAX(Table4[[#This Row],[H7N9+]:[H3N2+]])</f>
        <v>0</v>
      </c>
      <c r="P7539" s="30">
        <f>_xlfn.VAR.P(Table4[[#This Row],[H7N9]:[H3N2]])</f>
        <v>0</v>
      </c>
    </row>
    <row r="7540" spans="1:16" x14ac:dyDescent="0.25">
      <c r="A7540" s="9">
        <v>7539</v>
      </c>
      <c r="B7540" s="36" t="s">
        <v>20622</v>
      </c>
      <c r="C7540" s="10" t="s">
        <v>12742</v>
      </c>
      <c r="D7540" s="11" t="s">
        <v>12743</v>
      </c>
      <c r="E7540" s="11" t="s">
        <v>10353</v>
      </c>
      <c r="F7540" s="11">
        <v>0</v>
      </c>
      <c r="G7540" s="11">
        <v>0</v>
      </c>
      <c r="H7540" s="11">
        <v>0</v>
      </c>
      <c r="I7540" s="11">
        <v>0</v>
      </c>
      <c r="J7540" s="11">
        <f>ABS(F7540)</f>
        <v>0</v>
      </c>
      <c r="K7540" s="11">
        <f>ABS(G7540)</f>
        <v>0</v>
      </c>
      <c r="L7540" s="11">
        <f>ABS(H7540)</f>
        <v>0</v>
      </c>
      <c r="M7540" s="12">
        <f>ABS(I7540)</f>
        <v>0</v>
      </c>
      <c r="N7540" s="30">
        <f>AVERAGE(Table4[[#This Row],[H7N9+]:[H3N2+]])</f>
        <v>0</v>
      </c>
      <c r="O7540" s="30">
        <f>MAX(Table4[[#This Row],[H7N9+]:[H3N2+]])</f>
        <v>0</v>
      </c>
      <c r="P7540" s="30">
        <f>_xlfn.VAR.P(Table4[[#This Row],[H7N9]:[H3N2]])</f>
        <v>0</v>
      </c>
    </row>
    <row r="7541" spans="1:16" x14ac:dyDescent="0.25">
      <c r="A7541" s="9">
        <v>7540</v>
      </c>
      <c r="B7541" s="36" t="s">
        <v>20623</v>
      </c>
      <c r="C7541" s="10" t="s">
        <v>12744</v>
      </c>
      <c r="D7541" s="11" t="s">
        <v>12745</v>
      </c>
      <c r="E7541" s="11" t="s">
        <v>10353</v>
      </c>
      <c r="F7541" s="11">
        <v>0</v>
      </c>
      <c r="G7541" s="11">
        <v>0</v>
      </c>
      <c r="H7541" s="11">
        <v>0</v>
      </c>
      <c r="I7541" s="11">
        <v>0</v>
      </c>
      <c r="J7541" s="11">
        <f>ABS(F7541)</f>
        <v>0</v>
      </c>
      <c r="K7541" s="11">
        <f>ABS(G7541)</f>
        <v>0</v>
      </c>
      <c r="L7541" s="11">
        <f>ABS(H7541)</f>
        <v>0</v>
      </c>
      <c r="M7541" s="12">
        <f>ABS(I7541)</f>
        <v>0</v>
      </c>
      <c r="N7541" s="30">
        <f>AVERAGE(Table4[[#This Row],[H7N9+]:[H3N2+]])</f>
        <v>0</v>
      </c>
      <c r="O7541" s="30">
        <f>MAX(Table4[[#This Row],[H7N9+]:[H3N2+]])</f>
        <v>0</v>
      </c>
      <c r="P7541" s="30">
        <f>_xlfn.VAR.P(Table4[[#This Row],[H7N9]:[H3N2]])</f>
        <v>0</v>
      </c>
    </row>
    <row r="7542" spans="1:16" x14ac:dyDescent="0.25">
      <c r="A7542" s="9">
        <v>7541</v>
      </c>
      <c r="B7542" s="36" t="s">
        <v>20624</v>
      </c>
      <c r="C7542" s="10" t="s">
        <v>12746</v>
      </c>
      <c r="D7542" s="11" t="s">
        <v>12747</v>
      </c>
      <c r="E7542" s="11" t="s">
        <v>10353</v>
      </c>
      <c r="F7542" s="11">
        <v>0</v>
      </c>
      <c r="G7542" s="11">
        <v>0</v>
      </c>
      <c r="H7542" s="11">
        <v>0</v>
      </c>
      <c r="I7542" s="11">
        <v>0</v>
      </c>
      <c r="J7542" s="11">
        <f>ABS(F7542)</f>
        <v>0</v>
      </c>
      <c r="K7542" s="11">
        <f>ABS(G7542)</f>
        <v>0</v>
      </c>
      <c r="L7542" s="11">
        <f>ABS(H7542)</f>
        <v>0</v>
      </c>
      <c r="M7542" s="12">
        <f>ABS(I7542)</f>
        <v>0</v>
      </c>
      <c r="N7542" s="30">
        <f>AVERAGE(Table4[[#This Row],[H7N9+]:[H3N2+]])</f>
        <v>0</v>
      </c>
      <c r="O7542" s="30">
        <f>MAX(Table4[[#This Row],[H7N9+]:[H3N2+]])</f>
        <v>0</v>
      </c>
      <c r="P7542" s="30">
        <f>_xlfn.VAR.P(Table4[[#This Row],[H7N9]:[H3N2]])</f>
        <v>0</v>
      </c>
    </row>
    <row r="7543" spans="1:16" x14ac:dyDescent="0.25">
      <c r="A7543" s="9">
        <v>7542</v>
      </c>
      <c r="B7543" s="36" t="s">
        <v>20625</v>
      </c>
      <c r="C7543" s="10" t="s">
        <v>12748</v>
      </c>
      <c r="D7543" s="11" t="s">
        <v>12749</v>
      </c>
      <c r="E7543" s="11" t="s">
        <v>10353</v>
      </c>
      <c r="F7543" s="11">
        <v>0</v>
      </c>
      <c r="G7543" s="11">
        <v>0</v>
      </c>
      <c r="H7543" s="11">
        <v>0</v>
      </c>
      <c r="I7543" s="11">
        <v>0</v>
      </c>
      <c r="J7543" s="11">
        <f>ABS(F7543)</f>
        <v>0</v>
      </c>
      <c r="K7543" s="11">
        <f>ABS(G7543)</f>
        <v>0</v>
      </c>
      <c r="L7543" s="11">
        <f>ABS(H7543)</f>
        <v>0</v>
      </c>
      <c r="M7543" s="12">
        <f>ABS(I7543)</f>
        <v>0</v>
      </c>
      <c r="N7543" s="30">
        <f>AVERAGE(Table4[[#This Row],[H7N9+]:[H3N2+]])</f>
        <v>0</v>
      </c>
      <c r="O7543" s="30">
        <f>MAX(Table4[[#This Row],[H7N9+]:[H3N2+]])</f>
        <v>0</v>
      </c>
      <c r="P7543" s="30">
        <f>_xlfn.VAR.P(Table4[[#This Row],[H7N9]:[H3N2]])</f>
        <v>0</v>
      </c>
    </row>
    <row r="7544" spans="1:16" x14ac:dyDescent="0.25">
      <c r="A7544" s="9">
        <v>7543</v>
      </c>
      <c r="B7544" s="36" t="s">
        <v>20626</v>
      </c>
      <c r="C7544" s="10" t="s">
        <v>12750</v>
      </c>
      <c r="D7544" s="11" t="s">
        <v>12751</v>
      </c>
      <c r="E7544" s="11" t="s">
        <v>10353</v>
      </c>
      <c r="F7544" s="11">
        <v>0</v>
      </c>
      <c r="G7544" s="11">
        <v>0</v>
      </c>
      <c r="H7544" s="11">
        <v>0</v>
      </c>
      <c r="I7544" s="11">
        <v>0</v>
      </c>
      <c r="J7544" s="11">
        <f>ABS(F7544)</f>
        <v>0</v>
      </c>
      <c r="K7544" s="11">
        <f>ABS(G7544)</f>
        <v>0</v>
      </c>
      <c r="L7544" s="11">
        <f>ABS(H7544)</f>
        <v>0</v>
      </c>
      <c r="M7544" s="12">
        <f>ABS(I7544)</f>
        <v>0</v>
      </c>
      <c r="N7544" s="30">
        <f>AVERAGE(Table4[[#This Row],[H7N9+]:[H3N2+]])</f>
        <v>0</v>
      </c>
      <c r="O7544" s="30">
        <f>MAX(Table4[[#This Row],[H7N9+]:[H3N2+]])</f>
        <v>0</v>
      </c>
      <c r="P7544" s="30">
        <f>_xlfn.VAR.P(Table4[[#This Row],[H7N9]:[H3N2]])</f>
        <v>0</v>
      </c>
    </row>
    <row r="7545" spans="1:16" x14ac:dyDescent="0.25">
      <c r="A7545" s="9">
        <v>7544</v>
      </c>
      <c r="B7545" s="36" t="s">
        <v>20627</v>
      </c>
      <c r="C7545" s="10" t="s">
        <v>12752</v>
      </c>
      <c r="D7545" s="11" t="s">
        <v>12753</v>
      </c>
      <c r="E7545" s="11" t="s">
        <v>10353</v>
      </c>
      <c r="F7545" s="11">
        <v>0</v>
      </c>
      <c r="G7545" s="11">
        <v>0</v>
      </c>
      <c r="H7545" s="11">
        <v>0</v>
      </c>
      <c r="I7545" s="11">
        <v>0</v>
      </c>
      <c r="J7545" s="11">
        <f>ABS(F7545)</f>
        <v>0</v>
      </c>
      <c r="K7545" s="11">
        <f>ABS(G7545)</f>
        <v>0</v>
      </c>
      <c r="L7545" s="11">
        <f>ABS(H7545)</f>
        <v>0</v>
      </c>
      <c r="M7545" s="12">
        <f>ABS(I7545)</f>
        <v>0</v>
      </c>
      <c r="N7545" s="30">
        <f>AVERAGE(Table4[[#This Row],[H7N9+]:[H3N2+]])</f>
        <v>0</v>
      </c>
      <c r="O7545" s="30">
        <f>MAX(Table4[[#This Row],[H7N9+]:[H3N2+]])</f>
        <v>0</v>
      </c>
      <c r="P7545" s="30">
        <f>_xlfn.VAR.P(Table4[[#This Row],[H7N9]:[H3N2]])</f>
        <v>0</v>
      </c>
    </row>
    <row r="7546" spans="1:16" x14ac:dyDescent="0.25">
      <c r="A7546" s="9">
        <v>7545</v>
      </c>
      <c r="B7546" s="36" t="s">
        <v>20628</v>
      </c>
      <c r="C7546" s="10" t="s">
        <v>12754</v>
      </c>
      <c r="D7546" s="11" t="s">
        <v>12755</v>
      </c>
      <c r="E7546" s="11" t="s">
        <v>10353</v>
      </c>
      <c r="F7546" s="11">
        <v>0</v>
      </c>
      <c r="G7546" s="11">
        <v>0</v>
      </c>
      <c r="H7546" s="11">
        <v>0</v>
      </c>
      <c r="I7546" s="11">
        <v>0</v>
      </c>
      <c r="J7546" s="11">
        <f>ABS(F7546)</f>
        <v>0</v>
      </c>
      <c r="K7546" s="11">
        <f>ABS(G7546)</f>
        <v>0</v>
      </c>
      <c r="L7546" s="11">
        <f>ABS(H7546)</f>
        <v>0</v>
      </c>
      <c r="M7546" s="12">
        <f>ABS(I7546)</f>
        <v>0</v>
      </c>
      <c r="N7546" s="30">
        <f>AVERAGE(Table4[[#This Row],[H7N9+]:[H3N2+]])</f>
        <v>0</v>
      </c>
      <c r="O7546" s="30">
        <f>MAX(Table4[[#This Row],[H7N9+]:[H3N2+]])</f>
        <v>0</v>
      </c>
      <c r="P7546" s="30">
        <f>_xlfn.VAR.P(Table4[[#This Row],[H7N9]:[H3N2]])</f>
        <v>0</v>
      </c>
    </row>
    <row r="7547" spans="1:16" x14ac:dyDescent="0.25">
      <c r="A7547" s="9">
        <v>7546</v>
      </c>
      <c r="B7547" s="36" t="s">
        <v>20629</v>
      </c>
      <c r="C7547" s="10" t="s">
        <v>12756</v>
      </c>
      <c r="D7547" s="11" t="s">
        <v>12757</v>
      </c>
      <c r="E7547" s="11" t="s">
        <v>10353</v>
      </c>
      <c r="F7547" s="11">
        <v>0</v>
      </c>
      <c r="G7547" s="11">
        <v>0</v>
      </c>
      <c r="H7547" s="11">
        <v>0</v>
      </c>
      <c r="I7547" s="11">
        <v>0</v>
      </c>
      <c r="J7547" s="11">
        <f>ABS(F7547)</f>
        <v>0</v>
      </c>
      <c r="K7547" s="11">
        <f>ABS(G7547)</f>
        <v>0</v>
      </c>
      <c r="L7547" s="11">
        <f>ABS(H7547)</f>
        <v>0</v>
      </c>
      <c r="M7547" s="12">
        <f>ABS(I7547)</f>
        <v>0</v>
      </c>
      <c r="N7547" s="30">
        <f>AVERAGE(Table4[[#This Row],[H7N9+]:[H3N2+]])</f>
        <v>0</v>
      </c>
      <c r="O7547" s="30">
        <f>MAX(Table4[[#This Row],[H7N9+]:[H3N2+]])</f>
        <v>0</v>
      </c>
      <c r="P7547" s="30">
        <f>_xlfn.VAR.P(Table4[[#This Row],[H7N9]:[H3N2]])</f>
        <v>0</v>
      </c>
    </row>
    <row r="7548" spans="1:16" x14ac:dyDescent="0.25">
      <c r="A7548" s="9">
        <v>7547</v>
      </c>
      <c r="B7548" s="36" t="s">
        <v>20630</v>
      </c>
      <c r="C7548" s="10" t="s">
        <v>12758</v>
      </c>
      <c r="D7548" s="11" t="s">
        <v>12759</v>
      </c>
      <c r="E7548" s="11" t="s">
        <v>10353</v>
      </c>
      <c r="F7548" s="11">
        <v>0</v>
      </c>
      <c r="G7548" s="11">
        <v>0</v>
      </c>
      <c r="H7548" s="11">
        <v>0</v>
      </c>
      <c r="I7548" s="11">
        <v>0</v>
      </c>
      <c r="J7548" s="11">
        <f>ABS(F7548)</f>
        <v>0</v>
      </c>
      <c r="K7548" s="11">
        <f>ABS(G7548)</f>
        <v>0</v>
      </c>
      <c r="L7548" s="11">
        <f>ABS(H7548)</f>
        <v>0</v>
      </c>
      <c r="M7548" s="12">
        <f>ABS(I7548)</f>
        <v>0</v>
      </c>
      <c r="N7548" s="30">
        <f>AVERAGE(Table4[[#This Row],[H7N9+]:[H3N2+]])</f>
        <v>0</v>
      </c>
      <c r="O7548" s="30">
        <f>MAX(Table4[[#This Row],[H7N9+]:[H3N2+]])</f>
        <v>0</v>
      </c>
      <c r="P7548" s="30">
        <f>_xlfn.VAR.P(Table4[[#This Row],[H7N9]:[H3N2]])</f>
        <v>0</v>
      </c>
    </row>
    <row r="7549" spans="1:16" x14ac:dyDescent="0.25">
      <c r="A7549" s="9">
        <v>7548</v>
      </c>
      <c r="B7549" s="36" t="s">
        <v>20631</v>
      </c>
      <c r="C7549" s="10" t="s">
        <v>12760</v>
      </c>
      <c r="D7549" s="11" t="s">
        <v>12761</v>
      </c>
      <c r="E7549" s="11" t="s">
        <v>10353</v>
      </c>
      <c r="F7549" s="11">
        <v>-0.25819888974716099</v>
      </c>
      <c r="G7549" s="11">
        <v>0</v>
      </c>
      <c r="H7549" s="11">
        <v>0</v>
      </c>
      <c r="I7549" s="11">
        <v>-0.77459666924148296</v>
      </c>
      <c r="J7549" s="11">
        <f>ABS(F7549)</f>
        <v>0.25819888974716099</v>
      </c>
      <c r="K7549" s="11">
        <f>ABS(G7549)</f>
        <v>0</v>
      </c>
      <c r="L7549" s="11">
        <f>ABS(H7549)</f>
        <v>0</v>
      </c>
      <c r="M7549" s="12">
        <f>ABS(I7549)</f>
        <v>0.77459666924148296</v>
      </c>
      <c r="N7549" s="30">
        <f>AVERAGE(Table4[[#This Row],[H7N9+]:[H3N2+]])</f>
        <v>0.25819888974716099</v>
      </c>
      <c r="O7549" s="30">
        <f>MAX(Table4[[#This Row],[H7N9+]:[H3N2+]])</f>
        <v>0.77459666924148296</v>
      </c>
      <c r="P7549" s="30">
        <f>_xlfn.VAR.P(Table4[[#This Row],[H7N9]:[H3N2]])</f>
        <v>9.9999999999999867E-2</v>
      </c>
    </row>
    <row r="7550" spans="1:16" x14ac:dyDescent="0.25">
      <c r="A7550" s="9">
        <v>7549</v>
      </c>
      <c r="B7550" s="36" t="s">
        <v>20632</v>
      </c>
      <c r="C7550" s="10" t="s">
        <v>12762</v>
      </c>
      <c r="D7550" s="11" t="s">
        <v>12763</v>
      </c>
      <c r="E7550" s="11" t="s">
        <v>10353</v>
      </c>
      <c r="F7550" s="11">
        <v>0</v>
      </c>
      <c r="G7550" s="11">
        <v>0</v>
      </c>
      <c r="H7550" s="11">
        <v>0</v>
      </c>
      <c r="I7550" s="11">
        <v>0</v>
      </c>
      <c r="J7550" s="11">
        <f>ABS(F7550)</f>
        <v>0</v>
      </c>
      <c r="K7550" s="11">
        <f>ABS(G7550)</f>
        <v>0</v>
      </c>
      <c r="L7550" s="11">
        <f>ABS(H7550)</f>
        <v>0</v>
      </c>
      <c r="M7550" s="12">
        <f>ABS(I7550)</f>
        <v>0</v>
      </c>
      <c r="N7550" s="30">
        <f>AVERAGE(Table4[[#This Row],[H7N9+]:[H3N2+]])</f>
        <v>0</v>
      </c>
      <c r="O7550" s="30">
        <f>MAX(Table4[[#This Row],[H7N9+]:[H3N2+]])</f>
        <v>0</v>
      </c>
      <c r="P7550" s="30">
        <f>_xlfn.VAR.P(Table4[[#This Row],[H7N9]:[H3N2]])</f>
        <v>0</v>
      </c>
    </row>
    <row r="7551" spans="1:16" x14ac:dyDescent="0.25">
      <c r="A7551" s="9">
        <v>7550</v>
      </c>
      <c r="B7551" s="36" t="s">
        <v>20633</v>
      </c>
      <c r="C7551" s="10" t="s">
        <v>12764</v>
      </c>
      <c r="D7551" s="11" t="s">
        <v>12765</v>
      </c>
      <c r="E7551" s="11" t="s">
        <v>10353</v>
      </c>
      <c r="F7551" s="11">
        <v>0</v>
      </c>
      <c r="G7551" s="11">
        <v>0</v>
      </c>
      <c r="H7551" s="11">
        <v>0</v>
      </c>
      <c r="I7551" s="11">
        <v>0</v>
      </c>
      <c r="J7551" s="11">
        <f>ABS(F7551)</f>
        <v>0</v>
      </c>
      <c r="K7551" s="11">
        <f>ABS(G7551)</f>
        <v>0</v>
      </c>
      <c r="L7551" s="11">
        <f>ABS(H7551)</f>
        <v>0</v>
      </c>
      <c r="M7551" s="12">
        <f>ABS(I7551)</f>
        <v>0</v>
      </c>
      <c r="N7551" s="30">
        <f>AVERAGE(Table4[[#This Row],[H7N9+]:[H3N2+]])</f>
        <v>0</v>
      </c>
      <c r="O7551" s="30">
        <f>MAX(Table4[[#This Row],[H7N9+]:[H3N2+]])</f>
        <v>0</v>
      </c>
      <c r="P7551" s="30">
        <f>_xlfn.VAR.P(Table4[[#This Row],[H7N9]:[H3N2]])</f>
        <v>0</v>
      </c>
    </row>
    <row r="7552" spans="1:16" x14ac:dyDescent="0.25">
      <c r="A7552" s="9">
        <v>7551</v>
      </c>
      <c r="B7552" s="36" t="s">
        <v>20634</v>
      </c>
      <c r="C7552" s="10" t="s">
        <v>12766</v>
      </c>
      <c r="D7552" s="11" t="s">
        <v>12767</v>
      </c>
      <c r="E7552" s="11" t="s">
        <v>10353</v>
      </c>
      <c r="F7552" s="11">
        <v>0</v>
      </c>
      <c r="G7552" s="11">
        <v>0</v>
      </c>
      <c r="H7552" s="11">
        <v>0</v>
      </c>
      <c r="I7552" s="11">
        <v>0</v>
      </c>
      <c r="J7552" s="11">
        <f>ABS(F7552)</f>
        <v>0</v>
      </c>
      <c r="K7552" s="11">
        <f>ABS(G7552)</f>
        <v>0</v>
      </c>
      <c r="L7552" s="11">
        <f>ABS(H7552)</f>
        <v>0</v>
      </c>
      <c r="M7552" s="12">
        <f>ABS(I7552)</f>
        <v>0</v>
      </c>
      <c r="N7552" s="30">
        <f>AVERAGE(Table4[[#This Row],[H7N9+]:[H3N2+]])</f>
        <v>0</v>
      </c>
      <c r="O7552" s="30">
        <f>MAX(Table4[[#This Row],[H7N9+]:[H3N2+]])</f>
        <v>0</v>
      </c>
      <c r="P7552" s="30">
        <f>_xlfn.VAR.P(Table4[[#This Row],[H7N9]:[H3N2]])</f>
        <v>0</v>
      </c>
    </row>
    <row r="7553" spans="1:16" x14ac:dyDescent="0.25">
      <c r="A7553" s="9">
        <v>7552</v>
      </c>
      <c r="B7553" s="36" t="s">
        <v>20635</v>
      </c>
      <c r="C7553" s="10" t="s">
        <v>12768</v>
      </c>
      <c r="D7553" s="11" t="s">
        <v>12769</v>
      </c>
      <c r="E7553" s="11" t="s">
        <v>10353</v>
      </c>
      <c r="F7553" s="11">
        <v>0</v>
      </c>
      <c r="G7553" s="11">
        <v>0</v>
      </c>
      <c r="H7553" s="11">
        <v>0</v>
      </c>
      <c r="I7553" s="11">
        <v>0</v>
      </c>
      <c r="J7553" s="11">
        <f>ABS(F7553)</f>
        <v>0</v>
      </c>
      <c r="K7553" s="11">
        <f>ABS(G7553)</f>
        <v>0</v>
      </c>
      <c r="L7553" s="11">
        <f>ABS(H7553)</f>
        <v>0</v>
      </c>
      <c r="M7553" s="12">
        <f>ABS(I7553)</f>
        <v>0</v>
      </c>
      <c r="N7553" s="30">
        <f>AVERAGE(Table4[[#This Row],[H7N9+]:[H3N2+]])</f>
        <v>0</v>
      </c>
      <c r="O7553" s="30">
        <f>MAX(Table4[[#This Row],[H7N9+]:[H3N2+]])</f>
        <v>0</v>
      </c>
      <c r="P7553" s="30">
        <f>_xlfn.VAR.P(Table4[[#This Row],[H7N9]:[H3N2]])</f>
        <v>0</v>
      </c>
    </row>
    <row r="7554" spans="1:16" x14ac:dyDescent="0.25">
      <c r="A7554" s="9">
        <v>7553</v>
      </c>
      <c r="B7554" s="36" t="s">
        <v>20636</v>
      </c>
      <c r="C7554" s="10" t="s">
        <v>12770</v>
      </c>
      <c r="D7554" s="11" t="s">
        <v>12770</v>
      </c>
      <c r="E7554" s="11" t="s">
        <v>10353</v>
      </c>
      <c r="F7554" s="11">
        <v>0</v>
      </c>
      <c r="G7554" s="11">
        <v>0</v>
      </c>
      <c r="H7554" s="11">
        <v>0</v>
      </c>
      <c r="I7554" s="11">
        <v>0</v>
      </c>
      <c r="J7554" s="11">
        <f>ABS(F7554)</f>
        <v>0</v>
      </c>
      <c r="K7554" s="11">
        <f>ABS(G7554)</f>
        <v>0</v>
      </c>
      <c r="L7554" s="11">
        <f>ABS(H7554)</f>
        <v>0</v>
      </c>
      <c r="M7554" s="12">
        <f>ABS(I7554)</f>
        <v>0</v>
      </c>
      <c r="N7554" s="30">
        <f>AVERAGE(Table4[[#This Row],[H7N9+]:[H3N2+]])</f>
        <v>0</v>
      </c>
      <c r="O7554" s="30">
        <f>MAX(Table4[[#This Row],[H7N9+]:[H3N2+]])</f>
        <v>0</v>
      </c>
      <c r="P7554" s="30">
        <f>_xlfn.VAR.P(Table4[[#This Row],[H7N9]:[H3N2]])</f>
        <v>0</v>
      </c>
    </row>
    <row r="7555" spans="1:16" x14ac:dyDescent="0.25">
      <c r="A7555" s="9">
        <v>7554</v>
      </c>
      <c r="B7555" s="36" t="s">
        <v>20637</v>
      </c>
      <c r="C7555" s="10" t="s">
        <v>12771</v>
      </c>
      <c r="D7555" s="11" t="s">
        <v>12771</v>
      </c>
      <c r="E7555" s="11" t="s">
        <v>10353</v>
      </c>
      <c r="F7555" s="11">
        <v>0.8</v>
      </c>
      <c r="G7555" s="11">
        <v>0</v>
      </c>
      <c r="H7555" s="11">
        <v>0.77459666924148296</v>
      </c>
      <c r="I7555" s="11">
        <v>-0.73786478737262196</v>
      </c>
      <c r="J7555" s="11">
        <f>ABS(F7555)</f>
        <v>0.8</v>
      </c>
      <c r="K7555" s="11">
        <f>ABS(G7555)</f>
        <v>0</v>
      </c>
      <c r="L7555" s="11">
        <f>ABS(H7555)</f>
        <v>0.77459666924148296</v>
      </c>
      <c r="M7555" s="12">
        <f>ABS(I7555)</f>
        <v>0.73786478737262196</v>
      </c>
      <c r="N7555" s="30">
        <f>AVERAGE(Table4[[#This Row],[H7N9+]:[H3N2+]])</f>
        <v>0.57811536415352627</v>
      </c>
      <c r="O7555" s="30">
        <f>MAX(Table4[[#This Row],[H7N9+]:[H3N2+]])</f>
        <v>0.8</v>
      </c>
      <c r="P7555" s="30">
        <f>_xlfn.VAR.P(Table4[[#This Row],[H7N9]:[H3N2]])</f>
        <v>0.40235359597762316</v>
      </c>
    </row>
    <row r="7556" spans="1:16" x14ac:dyDescent="0.25">
      <c r="A7556" s="9">
        <v>7555</v>
      </c>
      <c r="B7556" s="36" t="s">
        <v>20638</v>
      </c>
      <c r="C7556" s="10" t="s">
        <v>12772</v>
      </c>
      <c r="D7556" s="11" t="s">
        <v>12772</v>
      </c>
      <c r="E7556" s="11" t="s">
        <v>10353</v>
      </c>
      <c r="F7556" s="11">
        <v>0</v>
      </c>
      <c r="G7556" s="11">
        <v>0</v>
      </c>
      <c r="H7556" s="11">
        <v>0</v>
      </c>
      <c r="I7556" s="11">
        <v>0</v>
      </c>
      <c r="J7556" s="11">
        <f>ABS(F7556)</f>
        <v>0</v>
      </c>
      <c r="K7556" s="11">
        <f>ABS(G7556)</f>
        <v>0</v>
      </c>
      <c r="L7556" s="11">
        <f>ABS(H7556)</f>
        <v>0</v>
      </c>
      <c r="M7556" s="12">
        <f>ABS(I7556)</f>
        <v>0</v>
      </c>
      <c r="N7556" s="30">
        <f>AVERAGE(Table4[[#This Row],[H7N9+]:[H3N2+]])</f>
        <v>0</v>
      </c>
      <c r="O7556" s="30">
        <f>MAX(Table4[[#This Row],[H7N9+]:[H3N2+]])</f>
        <v>0</v>
      </c>
      <c r="P7556" s="30">
        <f>_xlfn.VAR.P(Table4[[#This Row],[H7N9]:[H3N2]])</f>
        <v>0</v>
      </c>
    </row>
    <row r="7557" spans="1:16" x14ac:dyDescent="0.25">
      <c r="A7557" s="9">
        <v>7556</v>
      </c>
      <c r="B7557" s="36" t="s">
        <v>20639</v>
      </c>
      <c r="C7557" s="10" t="s">
        <v>12773</v>
      </c>
      <c r="D7557" s="11" t="s">
        <v>12773</v>
      </c>
      <c r="E7557" s="11" t="s">
        <v>10353</v>
      </c>
      <c r="F7557" s="11">
        <v>0.25819888974716099</v>
      </c>
      <c r="G7557" s="11">
        <v>0</v>
      </c>
      <c r="H7557" s="11">
        <v>0</v>
      </c>
      <c r="I7557" s="11">
        <v>0</v>
      </c>
      <c r="J7557" s="11">
        <f>ABS(F7557)</f>
        <v>0.25819888974716099</v>
      </c>
      <c r="K7557" s="11">
        <f>ABS(G7557)</f>
        <v>0</v>
      </c>
      <c r="L7557" s="11">
        <f>ABS(H7557)</f>
        <v>0</v>
      </c>
      <c r="M7557" s="12">
        <f>ABS(I7557)</f>
        <v>0</v>
      </c>
      <c r="N7557" s="30">
        <f>AVERAGE(Table4[[#This Row],[H7N9+]:[H3N2+]])</f>
        <v>6.4549722436790247E-2</v>
      </c>
      <c r="O7557" s="30">
        <f>MAX(Table4[[#This Row],[H7N9+]:[H3N2+]])</f>
        <v>0.25819888974716099</v>
      </c>
      <c r="P7557" s="30">
        <f>_xlfn.VAR.P(Table4[[#This Row],[H7N9]:[H3N2]])</f>
        <v>1.2499999999999987E-2</v>
      </c>
    </row>
    <row r="7558" spans="1:16" x14ac:dyDescent="0.25">
      <c r="A7558" s="9">
        <v>7557</v>
      </c>
      <c r="B7558" s="36" t="s">
        <v>20640</v>
      </c>
      <c r="C7558" s="10" t="s">
        <v>12774</v>
      </c>
      <c r="D7558" s="11" t="s">
        <v>12774</v>
      </c>
      <c r="E7558" s="11" t="s">
        <v>10353</v>
      </c>
      <c r="F7558" s="11">
        <v>0</v>
      </c>
      <c r="G7558" s="11">
        <v>0</v>
      </c>
      <c r="H7558" s="11">
        <v>0</v>
      </c>
      <c r="I7558" s="11">
        <v>0</v>
      </c>
      <c r="J7558" s="11">
        <f>ABS(F7558)</f>
        <v>0</v>
      </c>
      <c r="K7558" s="11">
        <f>ABS(G7558)</f>
        <v>0</v>
      </c>
      <c r="L7558" s="11">
        <f>ABS(H7558)</f>
        <v>0</v>
      </c>
      <c r="M7558" s="12">
        <f>ABS(I7558)</f>
        <v>0</v>
      </c>
      <c r="N7558" s="30">
        <f>AVERAGE(Table4[[#This Row],[H7N9+]:[H3N2+]])</f>
        <v>0</v>
      </c>
      <c r="O7558" s="30">
        <f>MAX(Table4[[#This Row],[H7N9+]:[H3N2+]])</f>
        <v>0</v>
      </c>
      <c r="P7558" s="30">
        <f>_xlfn.VAR.P(Table4[[#This Row],[H7N9]:[H3N2]])</f>
        <v>0</v>
      </c>
    </row>
    <row r="7559" spans="1:16" x14ac:dyDescent="0.25">
      <c r="A7559" s="9">
        <v>7558</v>
      </c>
      <c r="B7559" s="36" t="s">
        <v>20641</v>
      </c>
      <c r="C7559" s="10" t="s">
        <v>12775</v>
      </c>
      <c r="D7559" s="11" t="s">
        <v>12775</v>
      </c>
      <c r="E7559" s="11" t="s">
        <v>10353</v>
      </c>
      <c r="F7559" s="11">
        <v>0</v>
      </c>
      <c r="G7559" s="11">
        <v>0</v>
      </c>
      <c r="H7559" s="11">
        <v>0</v>
      </c>
      <c r="I7559" s="11">
        <v>0</v>
      </c>
      <c r="J7559" s="11">
        <f>ABS(F7559)</f>
        <v>0</v>
      </c>
      <c r="K7559" s="11">
        <f>ABS(G7559)</f>
        <v>0</v>
      </c>
      <c r="L7559" s="11">
        <f>ABS(H7559)</f>
        <v>0</v>
      </c>
      <c r="M7559" s="12">
        <f>ABS(I7559)</f>
        <v>0</v>
      </c>
      <c r="N7559" s="30">
        <f>AVERAGE(Table4[[#This Row],[H7N9+]:[H3N2+]])</f>
        <v>0</v>
      </c>
      <c r="O7559" s="30">
        <f>MAX(Table4[[#This Row],[H7N9+]:[H3N2+]])</f>
        <v>0</v>
      </c>
      <c r="P7559" s="30">
        <f>_xlfn.VAR.P(Table4[[#This Row],[H7N9]:[H3N2]])</f>
        <v>0</v>
      </c>
    </row>
    <row r="7560" spans="1:16" x14ac:dyDescent="0.25">
      <c r="A7560" s="9">
        <v>7559</v>
      </c>
      <c r="B7560" s="36" t="s">
        <v>20642</v>
      </c>
      <c r="C7560" s="10" t="s">
        <v>12776</v>
      </c>
      <c r="D7560" s="11" t="s">
        <v>12776</v>
      </c>
      <c r="E7560" s="11" t="s">
        <v>10353</v>
      </c>
      <c r="F7560" s="11">
        <v>0</v>
      </c>
      <c r="G7560" s="11">
        <v>0</v>
      </c>
      <c r="H7560" s="11">
        <v>0</v>
      </c>
      <c r="I7560" s="11">
        <v>0</v>
      </c>
      <c r="J7560" s="11">
        <f>ABS(F7560)</f>
        <v>0</v>
      </c>
      <c r="K7560" s="11">
        <f>ABS(G7560)</f>
        <v>0</v>
      </c>
      <c r="L7560" s="11">
        <f>ABS(H7560)</f>
        <v>0</v>
      </c>
      <c r="M7560" s="12">
        <f>ABS(I7560)</f>
        <v>0</v>
      </c>
      <c r="N7560" s="30">
        <f>AVERAGE(Table4[[#This Row],[H7N9+]:[H3N2+]])</f>
        <v>0</v>
      </c>
      <c r="O7560" s="30">
        <f>MAX(Table4[[#This Row],[H7N9+]:[H3N2+]])</f>
        <v>0</v>
      </c>
      <c r="P7560" s="30">
        <f>_xlfn.VAR.P(Table4[[#This Row],[H7N9]:[H3N2]])</f>
        <v>0</v>
      </c>
    </row>
    <row r="7561" spans="1:16" x14ac:dyDescent="0.25">
      <c r="A7561" s="9">
        <v>7560</v>
      </c>
      <c r="B7561" s="36" t="s">
        <v>20643</v>
      </c>
      <c r="C7561" s="10" t="s">
        <v>12777</v>
      </c>
      <c r="D7561" s="11" t="s">
        <v>12777</v>
      </c>
      <c r="E7561" s="11" t="s">
        <v>10353</v>
      </c>
      <c r="F7561" s="11">
        <v>0</v>
      </c>
      <c r="G7561" s="11">
        <v>0</v>
      </c>
      <c r="H7561" s="11">
        <v>0</v>
      </c>
      <c r="I7561" s="11">
        <v>0</v>
      </c>
      <c r="J7561" s="11">
        <f>ABS(F7561)</f>
        <v>0</v>
      </c>
      <c r="K7561" s="11">
        <f>ABS(G7561)</f>
        <v>0</v>
      </c>
      <c r="L7561" s="11">
        <f>ABS(H7561)</f>
        <v>0</v>
      </c>
      <c r="M7561" s="12">
        <f>ABS(I7561)</f>
        <v>0</v>
      </c>
      <c r="N7561" s="30">
        <f>AVERAGE(Table4[[#This Row],[H7N9+]:[H3N2+]])</f>
        <v>0</v>
      </c>
      <c r="O7561" s="30">
        <f>MAX(Table4[[#This Row],[H7N9+]:[H3N2+]])</f>
        <v>0</v>
      </c>
      <c r="P7561" s="30">
        <f>_xlfn.VAR.P(Table4[[#This Row],[H7N9]:[H3N2]])</f>
        <v>0</v>
      </c>
    </row>
    <row r="7562" spans="1:16" x14ac:dyDescent="0.25">
      <c r="A7562" s="9">
        <v>7561</v>
      </c>
      <c r="B7562" s="36" t="s">
        <v>20644</v>
      </c>
      <c r="C7562" s="10" t="s">
        <v>12778</v>
      </c>
      <c r="D7562" s="11" t="s">
        <v>12778</v>
      </c>
      <c r="E7562" s="11" t="s">
        <v>10353</v>
      </c>
      <c r="F7562" s="11">
        <v>0</v>
      </c>
      <c r="G7562" s="11">
        <v>0</v>
      </c>
      <c r="H7562" s="11">
        <v>0</v>
      </c>
      <c r="I7562" s="11">
        <v>0</v>
      </c>
      <c r="J7562" s="11">
        <f>ABS(F7562)</f>
        <v>0</v>
      </c>
      <c r="K7562" s="11">
        <f>ABS(G7562)</f>
        <v>0</v>
      </c>
      <c r="L7562" s="11">
        <f>ABS(H7562)</f>
        <v>0</v>
      </c>
      <c r="M7562" s="12">
        <f>ABS(I7562)</f>
        <v>0</v>
      </c>
      <c r="N7562" s="30">
        <f>AVERAGE(Table4[[#This Row],[H7N9+]:[H3N2+]])</f>
        <v>0</v>
      </c>
      <c r="O7562" s="30">
        <f>MAX(Table4[[#This Row],[H7N9+]:[H3N2+]])</f>
        <v>0</v>
      </c>
      <c r="P7562" s="30">
        <f>_xlfn.VAR.P(Table4[[#This Row],[H7N9]:[H3N2]])</f>
        <v>0</v>
      </c>
    </row>
    <row r="7563" spans="1:16" x14ac:dyDescent="0.25">
      <c r="A7563" s="9">
        <v>7562</v>
      </c>
      <c r="B7563" s="36" t="s">
        <v>20645</v>
      </c>
      <c r="C7563" s="10" t="s">
        <v>12779</v>
      </c>
      <c r="D7563" s="11" t="s">
        <v>12780</v>
      </c>
      <c r="E7563" s="11" t="s">
        <v>10353</v>
      </c>
      <c r="F7563" s="11">
        <v>0</v>
      </c>
      <c r="G7563" s="11">
        <v>0</v>
      </c>
      <c r="H7563" s="11">
        <v>0</v>
      </c>
      <c r="I7563" s="11">
        <v>0</v>
      </c>
      <c r="J7563" s="11">
        <f>ABS(F7563)</f>
        <v>0</v>
      </c>
      <c r="K7563" s="11">
        <f>ABS(G7563)</f>
        <v>0</v>
      </c>
      <c r="L7563" s="11">
        <f>ABS(H7563)</f>
        <v>0</v>
      </c>
      <c r="M7563" s="12">
        <f>ABS(I7563)</f>
        <v>0</v>
      </c>
      <c r="N7563" s="30">
        <f>AVERAGE(Table4[[#This Row],[H7N9+]:[H3N2+]])</f>
        <v>0</v>
      </c>
      <c r="O7563" s="30">
        <f>MAX(Table4[[#This Row],[H7N9+]:[H3N2+]])</f>
        <v>0</v>
      </c>
      <c r="P7563" s="30">
        <f>_xlfn.VAR.P(Table4[[#This Row],[H7N9]:[H3N2]])</f>
        <v>0</v>
      </c>
    </row>
    <row r="7564" spans="1:16" x14ac:dyDescent="0.25">
      <c r="A7564" s="9">
        <v>7563</v>
      </c>
      <c r="B7564" s="36" t="s">
        <v>20646</v>
      </c>
      <c r="C7564" s="10" t="s">
        <v>12781</v>
      </c>
      <c r="D7564" s="11" t="s">
        <v>12781</v>
      </c>
      <c r="E7564" s="11" t="s">
        <v>10353</v>
      </c>
      <c r="F7564" s="11">
        <v>0</v>
      </c>
      <c r="G7564" s="11">
        <v>0</v>
      </c>
      <c r="H7564" s="11">
        <v>0</v>
      </c>
      <c r="I7564" s="11">
        <v>0</v>
      </c>
      <c r="J7564" s="11">
        <f>ABS(F7564)</f>
        <v>0</v>
      </c>
      <c r="K7564" s="11">
        <f>ABS(G7564)</f>
        <v>0</v>
      </c>
      <c r="L7564" s="11">
        <f>ABS(H7564)</f>
        <v>0</v>
      </c>
      <c r="M7564" s="12">
        <f>ABS(I7564)</f>
        <v>0</v>
      </c>
      <c r="N7564" s="30">
        <f>AVERAGE(Table4[[#This Row],[H7N9+]:[H3N2+]])</f>
        <v>0</v>
      </c>
      <c r="O7564" s="30">
        <f>MAX(Table4[[#This Row],[H7N9+]:[H3N2+]])</f>
        <v>0</v>
      </c>
      <c r="P7564" s="30">
        <f>_xlfn.VAR.P(Table4[[#This Row],[H7N9]:[H3N2]])</f>
        <v>0</v>
      </c>
    </row>
    <row r="7565" spans="1:16" x14ac:dyDescent="0.25">
      <c r="A7565" s="9">
        <v>7564</v>
      </c>
      <c r="B7565" s="36" t="s">
        <v>20647</v>
      </c>
      <c r="C7565" s="10" t="s">
        <v>12782</v>
      </c>
      <c r="D7565" s="11" t="s">
        <v>12782</v>
      </c>
      <c r="E7565" s="11" t="s">
        <v>10353</v>
      </c>
      <c r="F7565" s="11">
        <v>0</v>
      </c>
      <c r="G7565" s="11">
        <v>0</v>
      </c>
      <c r="H7565" s="11">
        <v>0</v>
      </c>
      <c r="I7565" s="11">
        <v>0</v>
      </c>
      <c r="J7565" s="11">
        <f>ABS(F7565)</f>
        <v>0</v>
      </c>
      <c r="K7565" s="11">
        <f>ABS(G7565)</f>
        <v>0</v>
      </c>
      <c r="L7565" s="11">
        <f>ABS(H7565)</f>
        <v>0</v>
      </c>
      <c r="M7565" s="12">
        <f>ABS(I7565)</f>
        <v>0</v>
      </c>
      <c r="N7565" s="30">
        <f>AVERAGE(Table4[[#This Row],[H7N9+]:[H3N2+]])</f>
        <v>0</v>
      </c>
      <c r="O7565" s="30">
        <f>MAX(Table4[[#This Row],[H7N9+]:[H3N2+]])</f>
        <v>0</v>
      </c>
      <c r="P7565" s="30">
        <f>_xlfn.VAR.P(Table4[[#This Row],[H7N9]:[H3N2]])</f>
        <v>0</v>
      </c>
    </row>
    <row r="7566" spans="1:16" x14ac:dyDescent="0.25">
      <c r="A7566" s="9">
        <v>7565</v>
      </c>
      <c r="B7566" s="36" t="s">
        <v>20648</v>
      </c>
      <c r="C7566" s="10" t="s">
        <v>12783</v>
      </c>
      <c r="D7566" s="11" t="s">
        <v>12784</v>
      </c>
      <c r="E7566" s="11" t="s">
        <v>10353</v>
      </c>
      <c r="F7566" s="11">
        <v>0</v>
      </c>
      <c r="G7566" s="11">
        <v>0</v>
      </c>
      <c r="H7566" s="11">
        <v>0</v>
      </c>
      <c r="I7566" s="11">
        <v>0</v>
      </c>
      <c r="J7566" s="11">
        <f>ABS(F7566)</f>
        <v>0</v>
      </c>
      <c r="K7566" s="11">
        <f>ABS(G7566)</f>
        <v>0</v>
      </c>
      <c r="L7566" s="11">
        <f>ABS(H7566)</f>
        <v>0</v>
      </c>
      <c r="M7566" s="12">
        <f>ABS(I7566)</f>
        <v>0</v>
      </c>
      <c r="N7566" s="30">
        <f>AVERAGE(Table4[[#This Row],[H7N9+]:[H3N2+]])</f>
        <v>0</v>
      </c>
      <c r="O7566" s="30">
        <f>MAX(Table4[[#This Row],[H7N9+]:[H3N2+]])</f>
        <v>0</v>
      </c>
      <c r="P7566" s="30">
        <f>_xlfn.VAR.P(Table4[[#This Row],[H7N9]:[H3N2]])</f>
        <v>0</v>
      </c>
    </row>
    <row r="7567" spans="1:16" x14ac:dyDescent="0.25">
      <c r="A7567" s="9">
        <v>7566</v>
      </c>
      <c r="B7567" s="36" t="s">
        <v>20649</v>
      </c>
      <c r="C7567" s="10" t="s">
        <v>12785</v>
      </c>
      <c r="D7567" s="11" t="s">
        <v>12785</v>
      </c>
      <c r="E7567" s="11" t="s">
        <v>10353</v>
      </c>
      <c r="F7567" s="11">
        <v>0</v>
      </c>
      <c r="G7567" s="11">
        <v>0</v>
      </c>
      <c r="H7567" s="11">
        <v>0</v>
      </c>
      <c r="I7567" s="11">
        <v>0</v>
      </c>
      <c r="J7567" s="11">
        <f>ABS(F7567)</f>
        <v>0</v>
      </c>
      <c r="K7567" s="11">
        <f>ABS(G7567)</f>
        <v>0</v>
      </c>
      <c r="L7567" s="11">
        <f>ABS(H7567)</f>
        <v>0</v>
      </c>
      <c r="M7567" s="12">
        <f>ABS(I7567)</f>
        <v>0</v>
      </c>
      <c r="N7567" s="30">
        <f>AVERAGE(Table4[[#This Row],[H7N9+]:[H3N2+]])</f>
        <v>0</v>
      </c>
      <c r="O7567" s="30">
        <f>MAX(Table4[[#This Row],[H7N9+]:[H3N2+]])</f>
        <v>0</v>
      </c>
      <c r="P7567" s="30">
        <f>_xlfn.VAR.P(Table4[[#This Row],[H7N9]:[H3N2]])</f>
        <v>0</v>
      </c>
    </row>
    <row r="7568" spans="1:16" x14ac:dyDescent="0.25">
      <c r="A7568" s="9">
        <v>7567</v>
      </c>
      <c r="B7568" s="36" t="s">
        <v>20650</v>
      </c>
      <c r="C7568" s="10" t="s">
        <v>12786</v>
      </c>
      <c r="D7568" s="11" t="s">
        <v>12786</v>
      </c>
      <c r="E7568" s="11" t="s">
        <v>10353</v>
      </c>
      <c r="F7568" s="11">
        <v>0</v>
      </c>
      <c r="G7568" s="11">
        <v>0</v>
      </c>
      <c r="H7568" s="11">
        <v>0</v>
      </c>
      <c r="I7568" s="11">
        <v>0</v>
      </c>
      <c r="J7568" s="11">
        <f>ABS(F7568)</f>
        <v>0</v>
      </c>
      <c r="K7568" s="11">
        <f>ABS(G7568)</f>
        <v>0</v>
      </c>
      <c r="L7568" s="11">
        <f>ABS(H7568)</f>
        <v>0</v>
      </c>
      <c r="M7568" s="12">
        <f>ABS(I7568)</f>
        <v>0</v>
      </c>
      <c r="N7568" s="30">
        <f>AVERAGE(Table4[[#This Row],[H7N9+]:[H3N2+]])</f>
        <v>0</v>
      </c>
      <c r="O7568" s="30">
        <f>MAX(Table4[[#This Row],[H7N9+]:[H3N2+]])</f>
        <v>0</v>
      </c>
      <c r="P7568" s="30">
        <f>_xlfn.VAR.P(Table4[[#This Row],[H7N9]:[H3N2]])</f>
        <v>0</v>
      </c>
    </row>
    <row r="7569" spans="1:16" x14ac:dyDescent="0.25">
      <c r="A7569" s="9">
        <v>7568</v>
      </c>
      <c r="B7569" s="36" t="s">
        <v>20651</v>
      </c>
      <c r="C7569" s="10" t="s">
        <v>12787</v>
      </c>
      <c r="D7569" s="11" t="s">
        <v>12787</v>
      </c>
      <c r="E7569" s="11" t="s">
        <v>10353</v>
      </c>
      <c r="F7569" s="11">
        <v>-0.77459666924148296</v>
      </c>
      <c r="G7569" s="11">
        <v>-0.77459666924148296</v>
      </c>
      <c r="H7569" s="11">
        <v>0</v>
      </c>
      <c r="I7569" s="11">
        <v>-0.77459666924148296</v>
      </c>
      <c r="J7569" s="11">
        <f>ABS(F7569)</f>
        <v>0.77459666924148296</v>
      </c>
      <c r="K7569" s="11">
        <f>ABS(G7569)</f>
        <v>0.77459666924148296</v>
      </c>
      <c r="L7569" s="11">
        <f>ABS(H7569)</f>
        <v>0</v>
      </c>
      <c r="M7569" s="12">
        <f>ABS(I7569)</f>
        <v>0.77459666924148296</v>
      </c>
      <c r="N7569" s="30">
        <f>AVERAGE(Table4[[#This Row],[H7N9+]:[H3N2+]])</f>
        <v>0.58094750193111222</v>
      </c>
      <c r="O7569" s="30">
        <f>MAX(Table4[[#This Row],[H7N9+]:[H3N2+]])</f>
        <v>0.77459666924148296</v>
      </c>
      <c r="P7569" s="30">
        <f>_xlfn.VAR.P(Table4[[#This Row],[H7N9]:[H3N2]])</f>
        <v>0.11249999999999988</v>
      </c>
    </row>
    <row r="7570" spans="1:16" x14ac:dyDescent="0.25">
      <c r="A7570" s="9">
        <v>7569</v>
      </c>
      <c r="B7570" s="36" t="s">
        <v>20652</v>
      </c>
      <c r="C7570" s="10" t="s">
        <v>12788</v>
      </c>
      <c r="D7570" s="11" t="s">
        <v>12788</v>
      </c>
      <c r="E7570" s="11" t="s">
        <v>10353</v>
      </c>
      <c r="F7570" s="11">
        <v>0</v>
      </c>
      <c r="G7570" s="11">
        <v>0</v>
      </c>
      <c r="H7570" s="11">
        <v>0</v>
      </c>
      <c r="I7570" s="11">
        <v>0</v>
      </c>
      <c r="J7570" s="11">
        <f>ABS(F7570)</f>
        <v>0</v>
      </c>
      <c r="K7570" s="11">
        <f>ABS(G7570)</f>
        <v>0</v>
      </c>
      <c r="L7570" s="11">
        <f>ABS(H7570)</f>
        <v>0</v>
      </c>
      <c r="M7570" s="12">
        <f>ABS(I7570)</f>
        <v>0</v>
      </c>
      <c r="N7570" s="30">
        <f>AVERAGE(Table4[[#This Row],[H7N9+]:[H3N2+]])</f>
        <v>0</v>
      </c>
      <c r="O7570" s="30">
        <f>MAX(Table4[[#This Row],[H7N9+]:[H3N2+]])</f>
        <v>0</v>
      </c>
      <c r="P7570" s="30">
        <f>_xlfn.VAR.P(Table4[[#This Row],[H7N9]:[H3N2]])</f>
        <v>0</v>
      </c>
    </row>
    <row r="7571" spans="1:16" x14ac:dyDescent="0.25">
      <c r="A7571" s="9">
        <v>7570</v>
      </c>
      <c r="B7571" s="36" t="s">
        <v>20653</v>
      </c>
      <c r="C7571" s="10" t="s">
        <v>12789</v>
      </c>
      <c r="D7571" s="11" t="s">
        <v>12789</v>
      </c>
      <c r="E7571" s="11" t="s">
        <v>10353</v>
      </c>
      <c r="F7571" s="11">
        <v>0.77459666924148296</v>
      </c>
      <c r="G7571" s="11">
        <v>0.77459666924148296</v>
      </c>
      <c r="H7571" s="11">
        <v>0</v>
      </c>
      <c r="I7571" s="11">
        <v>0.77459666924148296</v>
      </c>
      <c r="J7571" s="11">
        <f>ABS(F7571)</f>
        <v>0.77459666924148296</v>
      </c>
      <c r="K7571" s="11">
        <f>ABS(G7571)</f>
        <v>0.77459666924148296</v>
      </c>
      <c r="L7571" s="11">
        <f>ABS(H7571)</f>
        <v>0</v>
      </c>
      <c r="M7571" s="12">
        <f>ABS(I7571)</f>
        <v>0.77459666924148296</v>
      </c>
      <c r="N7571" s="30">
        <f>AVERAGE(Table4[[#This Row],[H7N9+]:[H3N2+]])</f>
        <v>0.58094750193111222</v>
      </c>
      <c r="O7571" s="30">
        <f>MAX(Table4[[#This Row],[H7N9+]:[H3N2+]])</f>
        <v>0.77459666924148296</v>
      </c>
      <c r="P7571" s="30">
        <f>_xlfn.VAR.P(Table4[[#This Row],[H7N9]:[H3N2]])</f>
        <v>0.11249999999999988</v>
      </c>
    </row>
    <row r="7572" spans="1:16" x14ac:dyDescent="0.25">
      <c r="A7572" s="9">
        <v>7571</v>
      </c>
      <c r="B7572" s="36" t="s">
        <v>20654</v>
      </c>
      <c r="C7572" s="10" t="s">
        <v>12790</v>
      </c>
      <c r="D7572" s="11" t="s">
        <v>12790</v>
      </c>
      <c r="E7572" s="11" t="s">
        <v>10353</v>
      </c>
      <c r="F7572" s="11">
        <v>0</v>
      </c>
      <c r="G7572" s="11">
        <v>0</v>
      </c>
      <c r="H7572" s="11">
        <v>0</v>
      </c>
      <c r="I7572" s="11">
        <v>0</v>
      </c>
      <c r="J7572" s="11">
        <f>ABS(F7572)</f>
        <v>0</v>
      </c>
      <c r="K7572" s="11">
        <f>ABS(G7572)</f>
        <v>0</v>
      </c>
      <c r="L7572" s="11">
        <f>ABS(H7572)</f>
        <v>0</v>
      </c>
      <c r="M7572" s="12">
        <f>ABS(I7572)</f>
        <v>0</v>
      </c>
      <c r="N7572" s="30">
        <f>AVERAGE(Table4[[#This Row],[H7N9+]:[H3N2+]])</f>
        <v>0</v>
      </c>
      <c r="O7572" s="30">
        <f>MAX(Table4[[#This Row],[H7N9+]:[H3N2+]])</f>
        <v>0</v>
      </c>
      <c r="P7572" s="30">
        <f>_xlfn.VAR.P(Table4[[#This Row],[H7N9]:[H3N2]])</f>
        <v>0</v>
      </c>
    </row>
    <row r="7573" spans="1:16" x14ac:dyDescent="0.25">
      <c r="A7573" s="9">
        <v>7572</v>
      </c>
      <c r="B7573" s="36" t="s">
        <v>20655</v>
      </c>
      <c r="C7573" s="10" t="s">
        <v>12791</v>
      </c>
      <c r="D7573" s="11" t="s">
        <v>12791</v>
      </c>
      <c r="E7573" s="11" t="s">
        <v>10353</v>
      </c>
      <c r="F7573" s="11">
        <v>0</v>
      </c>
      <c r="G7573" s="11">
        <v>0</v>
      </c>
      <c r="H7573" s="11">
        <v>0</v>
      </c>
      <c r="I7573" s="11">
        <v>0</v>
      </c>
      <c r="J7573" s="11">
        <f>ABS(F7573)</f>
        <v>0</v>
      </c>
      <c r="K7573" s="11">
        <f>ABS(G7573)</f>
        <v>0</v>
      </c>
      <c r="L7573" s="11">
        <f>ABS(H7573)</f>
        <v>0</v>
      </c>
      <c r="M7573" s="12">
        <f>ABS(I7573)</f>
        <v>0</v>
      </c>
      <c r="N7573" s="30">
        <f>AVERAGE(Table4[[#This Row],[H7N9+]:[H3N2+]])</f>
        <v>0</v>
      </c>
      <c r="O7573" s="30">
        <f>MAX(Table4[[#This Row],[H7N9+]:[H3N2+]])</f>
        <v>0</v>
      </c>
      <c r="P7573" s="30">
        <f>_xlfn.VAR.P(Table4[[#This Row],[H7N9]:[H3N2]])</f>
        <v>0</v>
      </c>
    </row>
    <row r="7574" spans="1:16" x14ac:dyDescent="0.25">
      <c r="A7574" s="9">
        <v>7573</v>
      </c>
      <c r="B7574" s="36" t="s">
        <v>20656</v>
      </c>
      <c r="C7574" s="10" t="s">
        <v>12792</v>
      </c>
      <c r="D7574" s="11" t="s">
        <v>12792</v>
      </c>
      <c r="E7574" s="11" t="s">
        <v>10353</v>
      </c>
      <c r="F7574" s="11">
        <v>0</v>
      </c>
      <c r="G7574" s="11">
        <v>0</v>
      </c>
      <c r="H7574" s="11">
        <v>0</v>
      </c>
      <c r="I7574" s="11">
        <v>0</v>
      </c>
      <c r="J7574" s="11">
        <f>ABS(F7574)</f>
        <v>0</v>
      </c>
      <c r="K7574" s="11">
        <f>ABS(G7574)</f>
        <v>0</v>
      </c>
      <c r="L7574" s="11">
        <f>ABS(H7574)</f>
        <v>0</v>
      </c>
      <c r="M7574" s="12">
        <f>ABS(I7574)</f>
        <v>0</v>
      </c>
      <c r="N7574" s="30">
        <f>AVERAGE(Table4[[#This Row],[H7N9+]:[H3N2+]])</f>
        <v>0</v>
      </c>
      <c r="O7574" s="30">
        <f>MAX(Table4[[#This Row],[H7N9+]:[H3N2+]])</f>
        <v>0</v>
      </c>
      <c r="P7574" s="30">
        <f>_xlfn.VAR.P(Table4[[#This Row],[H7N9]:[H3N2]])</f>
        <v>0</v>
      </c>
    </row>
    <row r="7575" spans="1:16" x14ac:dyDescent="0.25">
      <c r="A7575" s="9">
        <v>7574</v>
      </c>
      <c r="B7575" s="36" t="s">
        <v>20657</v>
      </c>
      <c r="C7575" s="10" t="s">
        <v>12793</v>
      </c>
      <c r="D7575" s="11" t="s">
        <v>12793</v>
      </c>
      <c r="E7575" s="11" t="s">
        <v>10353</v>
      </c>
      <c r="F7575" s="11">
        <v>0</v>
      </c>
      <c r="G7575" s="11">
        <v>0</v>
      </c>
      <c r="H7575" s="11">
        <v>0</v>
      </c>
      <c r="I7575" s="11">
        <v>0</v>
      </c>
      <c r="J7575" s="11">
        <f>ABS(F7575)</f>
        <v>0</v>
      </c>
      <c r="K7575" s="11">
        <f>ABS(G7575)</f>
        <v>0</v>
      </c>
      <c r="L7575" s="11">
        <f>ABS(H7575)</f>
        <v>0</v>
      </c>
      <c r="M7575" s="12">
        <f>ABS(I7575)</f>
        <v>0</v>
      </c>
      <c r="N7575" s="30">
        <f>AVERAGE(Table4[[#This Row],[H7N9+]:[H3N2+]])</f>
        <v>0</v>
      </c>
      <c r="O7575" s="30">
        <f>MAX(Table4[[#This Row],[H7N9+]:[H3N2+]])</f>
        <v>0</v>
      </c>
      <c r="P7575" s="30">
        <f>_xlfn.VAR.P(Table4[[#This Row],[H7N9]:[H3N2]])</f>
        <v>0</v>
      </c>
    </row>
    <row r="7576" spans="1:16" x14ac:dyDescent="0.25">
      <c r="A7576" s="9">
        <v>7575</v>
      </c>
      <c r="B7576" s="36" t="s">
        <v>20658</v>
      </c>
      <c r="C7576" s="10" t="s">
        <v>12794</v>
      </c>
      <c r="D7576" s="11" t="s">
        <v>12794</v>
      </c>
      <c r="E7576" s="11" t="s">
        <v>10353</v>
      </c>
      <c r="F7576" s="11">
        <v>0</v>
      </c>
      <c r="G7576" s="11">
        <v>0</v>
      </c>
      <c r="H7576" s="11">
        <v>0</v>
      </c>
      <c r="I7576" s="11">
        <v>0</v>
      </c>
      <c r="J7576" s="11">
        <f>ABS(F7576)</f>
        <v>0</v>
      </c>
      <c r="K7576" s="11">
        <f>ABS(G7576)</f>
        <v>0</v>
      </c>
      <c r="L7576" s="11">
        <f>ABS(H7576)</f>
        <v>0</v>
      </c>
      <c r="M7576" s="12">
        <f>ABS(I7576)</f>
        <v>0</v>
      </c>
      <c r="N7576" s="30">
        <f>AVERAGE(Table4[[#This Row],[H7N9+]:[H3N2+]])</f>
        <v>0</v>
      </c>
      <c r="O7576" s="30">
        <f>MAX(Table4[[#This Row],[H7N9+]:[H3N2+]])</f>
        <v>0</v>
      </c>
      <c r="P7576" s="30">
        <f>_xlfn.VAR.P(Table4[[#This Row],[H7N9]:[H3N2]])</f>
        <v>0</v>
      </c>
    </row>
    <row r="7577" spans="1:16" x14ac:dyDescent="0.25">
      <c r="A7577" s="9">
        <v>7576</v>
      </c>
      <c r="B7577" s="36" t="s">
        <v>20659</v>
      </c>
      <c r="C7577" s="10" t="s">
        <v>12795</v>
      </c>
      <c r="D7577" s="11" t="s">
        <v>12795</v>
      </c>
      <c r="E7577" s="11" t="s">
        <v>10353</v>
      </c>
      <c r="F7577" s="11">
        <v>0</v>
      </c>
      <c r="G7577" s="11">
        <v>0</v>
      </c>
      <c r="H7577" s="11">
        <v>0</v>
      </c>
      <c r="I7577" s="11">
        <v>0</v>
      </c>
      <c r="J7577" s="11">
        <f>ABS(F7577)</f>
        <v>0</v>
      </c>
      <c r="K7577" s="11">
        <f>ABS(G7577)</f>
        <v>0</v>
      </c>
      <c r="L7577" s="11">
        <f>ABS(H7577)</f>
        <v>0</v>
      </c>
      <c r="M7577" s="12">
        <f>ABS(I7577)</f>
        <v>0</v>
      </c>
      <c r="N7577" s="30">
        <f>AVERAGE(Table4[[#This Row],[H7N9+]:[H3N2+]])</f>
        <v>0</v>
      </c>
      <c r="O7577" s="30">
        <f>MAX(Table4[[#This Row],[H7N9+]:[H3N2+]])</f>
        <v>0</v>
      </c>
      <c r="P7577" s="30">
        <f>_xlfn.VAR.P(Table4[[#This Row],[H7N9]:[H3N2]])</f>
        <v>0</v>
      </c>
    </row>
    <row r="7578" spans="1:16" x14ac:dyDescent="0.25">
      <c r="A7578" s="9">
        <v>7577</v>
      </c>
      <c r="B7578" s="36" t="s">
        <v>20660</v>
      </c>
      <c r="C7578" s="10" t="s">
        <v>12796</v>
      </c>
      <c r="D7578" s="11" t="s">
        <v>12796</v>
      </c>
      <c r="E7578" s="11" t="s">
        <v>10353</v>
      </c>
      <c r="F7578" s="11">
        <v>0</v>
      </c>
      <c r="G7578" s="11">
        <v>0</v>
      </c>
      <c r="H7578" s="11">
        <v>0</v>
      </c>
      <c r="I7578" s="11">
        <v>0</v>
      </c>
      <c r="J7578" s="11">
        <f>ABS(F7578)</f>
        <v>0</v>
      </c>
      <c r="K7578" s="11">
        <f>ABS(G7578)</f>
        <v>0</v>
      </c>
      <c r="L7578" s="11">
        <f>ABS(H7578)</f>
        <v>0</v>
      </c>
      <c r="M7578" s="12">
        <f>ABS(I7578)</f>
        <v>0</v>
      </c>
      <c r="N7578" s="30">
        <f>AVERAGE(Table4[[#This Row],[H7N9+]:[H3N2+]])</f>
        <v>0</v>
      </c>
      <c r="O7578" s="30">
        <f>MAX(Table4[[#This Row],[H7N9+]:[H3N2+]])</f>
        <v>0</v>
      </c>
      <c r="P7578" s="30">
        <f>_xlfn.VAR.P(Table4[[#This Row],[H7N9]:[H3N2]])</f>
        <v>0</v>
      </c>
    </row>
    <row r="7579" spans="1:16" x14ac:dyDescent="0.25">
      <c r="A7579" s="9">
        <v>7578</v>
      </c>
      <c r="B7579" s="36" t="s">
        <v>20661</v>
      </c>
      <c r="C7579" s="10" t="s">
        <v>12797</v>
      </c>
      <c r="D7579" s="11" t="s">
        <v>12797</v>
      </c>
      <c r="E7579" s="11" t="s">
        <v>10353</v>
      </c>
      <c r="F7579" s="11">
        <v>0</v>
      </c>
      <c r="G7579" s="11">
        <v>0</v>
      </c>
      <c r="H7579" s="11">
        <v>0</v>
      </c>
      <c r="I7579" s="11">
        <v>0</v>
      </c>
      <c r="J7579" s="11">
        <f>ABS(F7579)</f>
        <v>0</v>
      </c>
      <c r="K7579" s="11">
        <f>ABS(G7579)</f>
        <v>0</v>
      </c>
      <c r="L7579" s="11">
        <f>ABS(H7579)</f>
        <v>0</v>
      </c>
      <c r="M7579" s="12">
        <f>ABS(I7579)</f>
        <v>0</v>
      </c>
      <c r="N7579" s="30">
        <f>AVERAGE(Table4[[#This Row],[H7N9+]:[H3N2+]])</f>
        <v>0</v>
      </c>
      <c r="O7579" s="30">
        <f>MAX(Table4[[#This Row],[H7N9+]:[H3N2+]])</f>
        <v>0</v>
      </c>
      <c r="P7579" s="30">
        <f>_xlfn.VAR.P(Table4[[#This Row],[H7N9]:[H3N2]])</f>
        <v>0</v>
      </c>
    </row>
    <row r="7580" spans="1:16" x14ac:dyDescent="0.25">
      <c r="A7580" s="9">
        <v>7579</v>
      </c>
      <c r="B7580" s="36" t="s">
        <v>20662</v>
      </c>
      <c r="C7580" s="10" t="s">
        <v>12798</v>
      </c>
      <c r="D7580" s="11" t="s">
        <v>12798</v>
      </c>
      <c r="E7580" s="11" t="s">
        <v>10353</v>
      </c>
      <c r="F7580" s="11">
        <v>0</v>
      </c>
      <c r="G7580" s="11">
        <v>0</v>
      </c>
      <c r="H7580" s="11">
        <v>0</v>
      </c>
      <c r="I7580" s="11">
        <v>0</v>
      </c>
      <c r="J7580" s="11">
        <f>ABS(F7580)</f>
        <v>0</v>
      </c>
      <c r="K7580" s="11">
        <f>ABS(G7580)</f>
        <v>0</v>
      </c>
      <c r="L7580" s="11">
        <f>ABS(H7580)</f>
        <v>0</v>
      </c>
      <c r="M7580" s="12">
        <f>ABS(I7580)</f>
        <v>0</v>
      </c>
      <c r="N7580" s="30">
        <f>AVERAGE(Table4[[#This Row],[H7N9+]:[H3N2+]])</f>
        <v>0</v>
      </c>
      <c r="O7580" s="30">
        <f>MAX(Table4[[#This Row],[H7N9+]:[H3N2+]])</f>
        <v>0</v>
      </c>
      <c r="P7580" s="30">
        <f>_xlfn.VAR.P(Table4[[#This Row],[H7N9]:[H3N2]])</f>
        <v>0</v>
      </c>
    </row>
    <row r="7581" spans="1:16" x14ac:dyDescent="0.25">
      <c r="A7581" s="9">
        <v>7580</v>
      </c>
      <c r="B7581" s="36" t="s">
        <v>20663</v>
      </c>
      <c r="C7581" s="10" t="s">
        <v>12799</v>
      </c>
      <c r="D7581" s="11" t="s">
        <v>12799</v>
      </c>
      <c r="E7581" s="11" t="s">
        <v>10353</v>
      </c>
      <c r="F7581" s="11">
        <v>0</v>
      </c>
      <c r="G7581" s="11">
        <v>0</v>
      </c>
      <c r="H7581" s="11">
        <v>0</v>
      </c>
      <c r="I7581" s="11">
        <v>0</v>
      </c>
      <c r="J7581" s="11">
        <f>ABS(F7581)</f>
        <v>0</v>
      </c>
      <c r="K7581" s="11">
        <f>ABS(G7581)</f>
        <v>0</v>
      </c>
      <c r="L7581" s="11">
        <f>ABS(H7581)</f>
        <v>0</v>
      </c>
      <c r="M7581" s="12">
        <f>ABS(I7581)</f>
        <v>0</v>
      </c>
      <c r="N7581" s="30">
        <f>AVERAGE(Table4[[#This Row],[H7N9+]:[H3N2+]])</f>
        <v>0</v>
      </c>
      <c r="O7581" s="30">
        <f>MAX(Table4[[#This Row],[H7N9+]:[H3N2+]])</f>
        <v>0</v>
      </c>
      <c r="P7581" s="30">
        <f>_xlfn.VAR.P(Table4[[#This Row],[H7N9]:[H3N2]])</f>
        <v>0</v>
      </c>
    </row>
    <row r="7582" spans="1:16" x14ac:dyDescent="0.25">
      <c r="A7582" s="9">
        <v>7581</v>
      </c>
      <c r="B7582" s="36" t="s">
        <v>20664</v>
      </c>
      <c r="C7582" s="10" t="s">
        <v>12800</v>
      </c>
      <c r="D7582" s="11" t="s">
        <v>12800</v>
      </c>
      <c r="E7582" s="11" t="s">
        <v>10353</v>
      </c>
      <c r="F7582" s="11">
        <v>0.25819888974716099</v>
      </c>
      <c r="G7582" s="11">
        <v>0</v>
      </c>
      <c r="H7582" s="11">
        <v>0</v>
      </c>
      <c r="I7582" s="11">
        <v>0.77459666924148296</v>
      </c>
      <c r="J7582" s="11">
        <f>ABS(F7582)</f>
        <v>0.25819888974716099</v>
      </c>
      <c r="K7582" s="11">
        <f>ABS(G7582)</f>
        <v>0</v>
      </c>
      <c r="L7582" s="11">
        <f>ABS(H7582)</f>
        <v>0</v>
      </c>
      <c r="M7582" s="12">
        <f>ABS(I7582)</f>
        <v>0.77459666924148296</v>
      </c>
      <c r="N7582" s="30">
        <f>AVERAGE(Table4[[#This Row],[H7N9+]:[H3N2+]])</f>
        <v>0.25819888974716099</v>
      </c>
      <c r="O7582" s="30">
        <f>MAX(Table4[[#This Row],[H7N9+]:[H3N2+]])</f>
        <v>0.77459666924148296</v>
      </c>
      <c r="P7582" s="30">
        <f>_xlfn.VAR.P(Table4[[#This Row],[H7N9]:[H3N2]])</f>
        <v>9.9999999999999867E-2</v>
      </c>
    </row>
    <row r="7583" spans="1:16" x14ac:dyDescent="0.25">
      <c r="A7583" s="9">
        <v>7582</v>
      </c>
      <c r="B7583" s="36" t="s">
        <v>20665</v>
      </c>
      <c r="C7583" s="10" t="s">
        <v>12801</v>
      </c>
      <c r="D7583" s="11" t="s">
        <v>12801</v>
      </c>
      <c r="E7583" s="11" t="s">
        <v>10353</v>
      </c>
      <c r="F7583" s="11">
        <v>0</v>
      </c>
      <c r="G7583" s="11">
        <v>0</v>
      </c>
      <c r="H7583" s="11">
        <v>0</v>
      </c>
      <c r="I7583" s="11">
        <v>0</v>
      </c>
      <c r="J7583" s="11">
        <f>ABS(F7583)</f>
        <v>0</v>
      </c>
      <c r="K7583" s="11">
        <f>ABS(G7583)</f>
        <v>0</v>
      </c>
      <c r="L7583" s="11">
        <f>ABS(H7583)</f>
        <v>0</v>
      </c>
      <c r="M7583" s="12">
        <f>ABS(I7583)</f>
        <v>0</v>
      </c>
      <c r="N7583" s="30">
        <f>AVERAGE(Table4[[#This Row],[H7N9+]:[H3N2+]])</f>
        <v>0</v>
      </c>
      <c r="O7583" s="30">
        <f>MAX(Table4[[#This Row],[H7N9+]:[H3N2+]])</f>
        <v>0</v>
      </c>
      <c r="P7583" s="30">
        <f>_xlfn.VAR.P(Table4[[#This Row],[H7N9]:[H3N2]])</f>
        <v>0</v>
      </c>
    </row>
    <row r="7584" spans="1:16" x14ac:dyDescent="0.25">
      <c r="A7584" s="9">
        <v>7583</v>
      </c>
      <c r="B7584" s="36" t="s">
        <v>20666</v>
      </c>
      <c r="C7584" s="10" t="s">
        <v>12802</v>
      </c>
      <c r="D7584" s="11" t="s">
        <v>12802</v>
      </c>
      <c r="E7584" s="11" t="s">
        <v>10353</v>
      </c>
      <c r="F7584" s="11">
        <v>0</v>
      </c>
      <c r="G7584" s="11">
        <v>0</v>
      </c>
      <c r="H7584" s="11">
        <v>0</v>
      </c>
      <c r="I7584" s="11">
        <v>0</v>
      </c>
      <c r="J7584" s="11">
        <f>ABS(F7584)</f>
        <v>0</v>
      </c>
      <c r="K7584" s="11">
        <f>ABS(G7584)</f>
        <v>0</v>
      </c>
      <c r="L7584" s="11">
        <f>ABS(H7584)</f>
        <v>0</v>
      </c>
      <c r="M7584" s="12">
        <f>ABS(I7584)</f>
        <v>0</v>
      </c>
      <c r="N7584" s="30">
        <f>AVERAGE(Table4[[#This Row],[H7N9+]:[H3N2+]])</f>
        <v>0</v>
      </c>
      <c r="O7584" s="30">
        <f>MAX(Table4[[#This Row],[H7N9+]:[H3N2+]])</f>
        <v>0</v>
      </c>
      <c r="P7584" s="30">
        <f>_xlfn.VAR.P(Table4[[#This Row],[H7N9]:[H3N2]])</f>
        <v>0</v>
      </c>
    </row>
    <row r="7585" spans="1:16" x14ac:dyDescent="0.25">
      <c r="A7585" s="9">
        <v>7584</v>
      </c>
      <c r="B7585" s="36" t="s">
        <v>20667</v>
      </c>
      <c r="C7585" s="10" t="s">
        <v>12803</v>
      </c>
      <c r="D7585" s="11" t="s">
        <v>12803</v>
      </c>
      <c r="E7585" s="11" t="s">
        <v>10353</v>
      </c>
      <c r="F7585" s="11">
        <v>0</v>
      </c>
      <c r="G7585" s="11">
        <v>0</v>
      </c>
      <c r="H7585" s="11">
        <v>0</v>
      </c>
      <c r="I7585" s="11">
        <v>0</v>
      </c>
      <c r="J7585" s="11">
        <f>ABS(F7585)</f>
        <v>0</v>
      </c>
      <c r="K7585" s="11">
        <f>ABS(G7585)</f>
        <v>0</v>
      </c>
      <c r="L7585" s="11">
        <f>ABS(H7585)</f>
        <v>0</v>
      </c>
      <c r="M7585" s="12">
        <f>ABS(I7585)</f>
        <v>0</v>
      </c>
      <c r="N7585" s="30">
        <f>AVERAGE(Table4[[#This Row],[H7N9+]:[H3N2+]])</f>
        <v>0</v>
      </c>
      <c r="O7585" s="30">
        <f>MAX(Table4[[#This Row],[H7N9+]:[H3N2+]])</f>
        <v>0</v>
      </c>
      <c r="P7585" s="30">
        <f>_xlfn.VAR.P(Table4[[#This Row],[H7N9]:[H3N2]])</f>
        <v>0</v>
      </c>
    </row>
    <row r="7586" spans="1:16" x14ac:dyDescent="0.25">
      <c r="A7586" s="9">
        <v>7585</v>
      </c>
      <c r="B7586" s="36" t="s">
        <v>20668</v>
      </c>
      <c r="C7586" s="10" t="s">
        <v>12804</v>
      </c>
      <c r="D7586" s="11" t="s">
        <v>12804</v>
      </c>
      <c r="E7586" s="11" t="s">
        <v>10353</v>
      </c>
      <c r="F7586" s="11">
        <v>0</v>
      </c>
      <c r="G7586" s="11">
        <v>0</v>
      </c>
      <c r="H7586" s="11">
        <v>0</v>
      </c>
      <c r="I7586" s="11">
        <v>0</v>
      </c>
      <c r="J7586" s="11">
        <f>ABS(F7586)</f>
        <v>0</v>
      </c>
      <c r="K7586" s="11">
        <f>ABS(G7586)</f>
        <v>0</v>
      </c>
      <c r="L7586" s="11">
        <f>ABS(H7586)</f>
        <v>0</v>
      </c>
      <c r="M7586" s="12">
        <f>ABS(I7586)</f>
        <v>0</v>
      </c>
      <c r="N7586" s="30">
        <f>AVERAGE(Table4[[#This Row],[H7N9+]:[H3N2+]])</f>
        <v>0</v>
      </c>
      <c r="O7586" s="30">
        <f>MAX(Table4[[#This Row],[H7N9+]:[H3N2+]])</f>
        <v>0</v>
      </c>
      <c r="P7586" s="30">
        <f>_xlfn.VAR.P(Table4[[#This Row],[H7N9]:[H3N2]])</f>
        <v>0</v>
      </c>
    </row>
    <row r="7587" spans="1:16" x14ac:dyDescent="0.25">
      <c r="A7587" s="9">
        <v>7586</v>
      </c>
      <c r="B7587" s="36" t="s">
        <v>20669</v>
      </c>
      <c r="C7587" s="10" t="s">
        <v>12805</v>
      </c>
      <c r="D7587" s="11" t="s">
        <v>12805</v>
      </c>
      <c r="E7587" s="11" t="s">
        <v>10353</v>
      </c>
      <c r="F7587" s="11">
        <v>-0.77459666924148296</v>
      </c>
      <c r="G7587" s="11">
        <v>0</v>
      </c>
      <c r="H7587" s="11">
        <v>-0.77459666924148296</v>
      </c>
      <c r="I7587" s="11">
        <v>0</v>
      </c>
      <c r="J7587" s="11">
        <f>ABS(F7587)</f>
        <v>0.77459666924148296</v>
      </c>
      <c r="K7587" s="11">
        <f>ABS(G7587)</f>
        <v>0</v>
      </c>
      <c r="L7587" s="11">
        <f>ABS(H7587)</f>
        <v>0.77459666924148296</v>
      </c>
      <c r="M7587" s="12">
        <f>ABS(I7587)</f>
        <v>0</v>
      </c>
      <c r="N7587" s="30">
        <f>AVERAGE(Table4[[#This Row],[H7N9+]:[H3N2+]])</f>
        <v>0.38729833462074148</v>
      </c>
      <c r="O7587" s="30">
        <f>MAX(Table4[[#This Row],[H7N9+]:[H3N2+]])</f>
        <v>0.77459666924148296</v>
      </c>
      <c r="P7587" s="30">
        <f>_xlfn.VAR.P(Table4[[#This Row],[H7N9]:[H3N2]])</f>
        <v>0.14999999999999983</v>
      </c>
    </row>
    <row r="7588" spans="1:16" x14ac:dyDescent="0.25">
      <c r="A7588" s="9">
        <v>7587</v>
      </c>
      <c r="B7588" s="36" t="s">
        <v>20670</v>
      </c>
      <c r="C7588" s="10" t="s">
        <v>12806</v>
      </c>
      <c r="D7588" s="11" t="s">
        <v>12806</v>
      </c>
      <c r="E7588" s="11" t="s">
        <v>10353</v>
      </c>
      <c r="F7588" s="11">
        <v>0</v>
      </c>
      <c r="G7588" s="11">
        <v>0</v>
      </c>
      <c r="H7588" s="11">
        <v>0</v>
      </c>
      <c r="I7588" s="11">
        <v>0</v>
      </c>
      <c r="J7588" s="11">
        <f>ABS(F7588)</f>
        <v>0</v>
      </c>
      <c r="K7588" s="11">
        <f>ABS(G7588)</f>
        <v>0</v>
      </c>
      <c r="L7588" s="11">
        <f>ABS(H7588)</f>
        <v>0</v>
      </c>
      <c r="M7588" s="12">
        <f>ABS(I7588)</f>
        <v>0</v>
      </c>
      <c r="N7588" s="30">
        <f>AVERAGE(Table4[[#This Row],[H7N9+]:[H3N2+]])</f>
        <v>0</v>
      </c>
      <c r="O7588" s="30">
        <f>MAX(Table4[[#This Row],[H7N9+]:[H3N2+]])</f>
        <v>0</v>
      </c>
      <c r="P7588" s="30">
        <f>_xlfn.VAR.P(Table4[[#This Row],[H7N9]:[H3N2]])</f>
        <v>0</v>
      </c>
    </row>
    <row r="7589" spans="1:16" x14ac:dyDescent="0.25">
      <c r="A7589" s="9">
        <v>7588</v>
      </c>
      <c r="B7589" s="36" t="s">
        <v>20671</v>
      </c>
      <c r="C7589" s="10" t="s">
        <v>12807</v>
      </c>
      <c r="D7589" s="11" t="s">
        <v>12807</v>
      </c>
      <c r="E7589" s="11" t="s">
        <v>10353</v>
      </c>
      <c r="F7589" s="11">
        <v>0</v>
      </c>
      <c r="G7589" s="11">
        <v>0</v>
      </c>
      <c r="H7589" s="11">
        <v>0</v>
      </c>
      <c r="I7589" s="11">
        <v>0</v>
      </c>
      <c r="J7589" s="11">
        <f>ABS(F7589)</f>
        <v>0</v>
      </c>
      <c r="K7589" s="11">
        <f>ABS(G7589)</f>
        <v>0</v>
      </c>
      <c r="L7589" s="11">
        <f>ABS(H7589)</f>
        <v>0</v>
      </c>
      <c r="M7589" s="12">
        <f>ABS(I7589)</f>
        <v>0</v>
      </c>
      <c r="N7589" s="30">
        <f>AVERAGE(Table4[[#This Row],[H7N9+]:[H3N2+]])</f>
        <v>0</v>
      </c>
      <c r="O7589" s="30">
        <f>MAX(Table4[[#This Row],[H7N9+]:[H3N2+]])</f>
        <v>0</v>
      </c>
      <c r="P7589" s="30">
        <f>_xlfn.VAR.P(Table4[[#This Row],[H7N9]:[H3N2]])</f>
        <v>0</v>
      </c>
    </row>
    <row r="7590" spans="1:16" x14ac:dyDescent="0.25">
      <c r="A7590" s="9">
        <v>7589</v>
      </c>
      <c r="B7590" s="36" t="s">
        <v>20672</v>
      </c>
      <c r="C7590" s="10" t="s">
        <v>12808</v>
      </c>
      <c r="D7590" s="11" t="s">
        <v>12808</v>
      </c>
      <c r="E7590" s="11" t="s">
        <v>10353</v>
      </c>
      <c r="F7590" s="11">
        <v>0</v>
      </c>
      <c r="G7590" s="11">
        <v>0</v>
      </c>
      <c r="H7590" s="11">
        <v>0</v>
      </c>
      <c r="I7590" s="11">
        <v>0</v>
      </c>
      <c r="J7590" s="11">
        <f>ABS(F7590)</f>
        <v>0</v>
      </c>
      <c r="K7590" s="11">
        <f>ABS(G7590)</f>
        <v>0</v>
      </c>
      <c r="L7590" s="11">
        <f>ABS(H7590)</f>
        <v>0</v>
      </c>
      <c r="M7590" s="12">
        <f>ABS(I7590)</f>
        <v>0</v>
      </c>
      <c r="N7590" s="30">
        <f>AVERAGE(Table4[[#This Row],[H7N9+]:[H3N2+]])</f>
        <v>0</v>
      </c>
      <c r="O7590" s="30">
        <f>MAX(Table4[[#This Row],[H7N9+]:[H3N2+]])</f>
        <v>0</v>
      </c>
      <c r="P7590" s="30">
        <f>_xlfn.VAR.P(Table4[[#This Row],[H7N9]:[H3N2]])</f>
        <v>0</v>
      </c>
    </row>
    <row r="7591" spans="1:16" x14ac:dyDescent="0.25">
      <c r="A7591" s="9">
        <v>7590</v>
      </c>
      <c r="B7591" s="36" t="s">
        <v>20673</v>
      </c>
      <c r="C7591" s="10" t="s">
        <v>12809</v>
      </c>
      <c r="D7591" s="11" t="s">
        <v>12809</v>
      </c>
      <c r="E7591" s="11" t="s">
        <v>10353</v>
      </c>
      <c r="F7591" s="11">
        <v>0</v>
      </c>
      <c r="G7591" s="11">
        <v>0</v>
      </c>
      <c r="H7591" s="11">
        <v>0</v>
      </c>
      <c r="I7591" s="11">
        <v>0</v>
      </c>
      <c r="J7591" s="11">
        <f>ABS(F7591)</f>
        <v>0</v>
      </c>
      <c r="K7591" s="11">
        <f>ABS(G7591)</f>
        <v>0</v>
      </c>
      <c r="L7591" s="11">
        <f>ABS(H7591)</f>
        <v>0</v>
      </c>
      <c r="M7591" s="12">
        <f>ABS(I7591)</f>
        <v>0</v>
      </c>
      <c r="N7591" s="30">
        <f>AVERAGE(Table4[[#This Row],[H7N9+]:[H3N2+]])</f>
        <v>0</v>
      </c>
      <c r="O7591" s="30">
        <f>MAX(Table4[[#This Row],[H7N9+]:[H3N2+]])</f>
        <v>0</v>
      </c>
      <c r="P7591" s="30">
        <f>_xlfn.VAR.P(Table4[[#This Row],[H7N9]:[H3N2]])</f>
        <v>0</v>
      </c>
    </row>
    <row r="7592" spans="1:16" x14ac:dyDescent="0.25">
      <c r="A7592" s="9">
        <v>7591</v>
      </c>
      <c r="B7592" s="36" t="s">
        <v>20674</v>
      </c>
      <c r="C7592" s="10" t="s">
        <v>12810</v>
      </c>
      <c r="D7592" s="11" t="s">
        <v>12810</v>
      </c>
      <c r="E7592" s="11" t="s">
        <v>10353</v>
      </c>
      <c r="F7592" s="11">
        <v>0</v>
      </c>
      <c r="G7592" s="11">
        <v>0</v>
      </c>
      <c r="H7592" s="11">
        <v>0</v>
      </c>
      <c r="I7592" s="11">
        <v>0</v>
      </c>
      <c r="J7592" s="11">
        <f>ABS(F7592)</f>
        <v>0</v>
      </c>
      <c r="K7592" s="11">
        <f>ABS(G7592)</f>
        <v>0</v>
      </c>
      <c r="L7592" s="11">
        <f>ABS(H7592)</f>
        <v>0</v>
      </c>
      <c r="M7592" s="12">
        <f>ABS(I7592)</f>
        <v>0</v>
      </c>
      <c r="N7592" s="30">
        <f>AVERAGE(Table4[[#This Row],[H7N9+]:[H3N2+]])</f>
        <v>0</v>
      </c>
      <c r="O7592" s="30">
        <f>MAX(Table4[[#This Row],[H7N9+]:[H3N2+]])</f>
        <v>0</v>
      </c>
      <c r="P7592" s="30">
        <f>_xlfn.VAR.P(Table4[[#This Row],[H7N9]:[H3N2]])</f>
        <v>0</v>
      </c>
    </row>
    <row r="7593" spans="1:16" x14ac:dyDescent="0.25">
      <c r="A7593" s="9">
        <v>7592</v>
      </c>
      <c r="B7593" s="36" t="s">
        <v>20675</v>
      </c>
      <c r="C7593" s="10" t="s">
        <v>12811</v>
      </c>
      <c r="D7593" s="11" t="s">
        <v>12811</v>
      </c>
      <c r="E7593" s="11" t="s">
        <v>10353</v>
      </c>
      <c r="F7593" s="11">
        <v>0</v>
      </c>
      <c r="G7593" s="11">
        <v>0</v>
      </c>
      <c r="H7593" s="11">
        <v>0</v>
      </c>
      <c r="I7593" s="11">
        <v>0</v>
      </c>
      <c r="J7593" s="11">
        <f>ABS(F7593)</f>
        <v>0</v>
      </c>
      <c r="K7593" s="11">
        <f>ABS(G7593)</f>
        <v>0</v>
      </c>
      <c r="L7593" s="11">
        <f>ABS(H7593)</f>
        <v>0</v>
      </c>
      <c r="M7593" s="12">
        <f>ABS(I7593)</f>
        <v>0</v>
      </c>
      <c r="N7593" s="30">
        <f>AVERAGE(Table4[[#This Row],[H7N9+]:[H3N2+]])</f>
        <v>0</v>
      </c>
      <c r="O7593" s="30">
        <f>MAX(Table4[[#This Row],[H7N9+]:[H3N2+]])</f>
        <v>0</v>
      </c>
      <c r="P7593" s="30">
        <f>_xlfn.VAR.P(Table4[[#This Row],[H7N9]:[H3N2]])</f>
        <v>0</v>
      </c>
    </row>
    <row r="7594" spans="1:16" x14ac:dyDescent="0.25">
      <c r="A7594" s="9">
        <v>7593</v>
      </c>
      <c r="B7594" s="36" t="s">
        <v>20676</v>
      </c>
      <c r="C7594" s="10" t="s">
        <v>12812</v>
      </c>
      <c r="D7594" s="11" t="s">
        <v>12812</v>
      </c>
      <c r="E7594" s="11" t="s">
        <v>10353</v>
      </c>
      <c r="F7594" s="11">
        <v>0</v>
      </c>
      <c r="G7594" s="11">
        <v>0</v>
      </c>
      <c r="H7594" s="11">
        <v>0</v>
      </c>
      <c r="I7594" s="11">
        <v>0</v>
      </c>
      <c r="J7594" s="11">
        <f>ABS(F7594)</f>
        <v>0</v>
      </c>
      <c r="K7594" s="11">
        <f>ABS(G7594)</f>
        <v>0</v>
      </c>
      <c r="L7594" s="11">
        <f>ABS(H7594)</f>
        <v>0</v>
      </c>
      <c r="M7594" s="12">
        <f>ABS(I7594)</f>
        <v>0</v>
      </c>
      <c r="N7594" s="30">
        <f>AVERAGE(Table4[[#This Row],[H7N9+]:[H3N2+]])</f>
        <v>0</v>
      </c>
      <c r="O7594" s="30">
        <f>MAX(Table4[[#This Row],[H7N9+]:[H3N2+]])</f>
        <v>0</v>
      </c>
      <c r="P7594" s="30">
        <f>_xlfn.VAR.P(Table4[[#This Row],[H7N9]:[H3N2]])</f>
        <v>0</v>
      </c>
    </row>
    <row r="7595" spans="1:16" x14ac:dyDescent="0.25">
      <c r="A7595" s="9">
        <v>7594</v>
      </c>
      <c r="B7595" s="36" t="s">
        <v>20677</v>
      </c>
      <c r="C7595" s="10" t="s">
        <v>12813</v>
      </c>
      <c r="D7595" s="11" t="s">
        <v>12813</v>
      </c>
      <c r="E7595" s="11" t="s">
        <v>10353</v>
      </c>
      <c r="F7595" s="11">
        <v>0</v>
      </c>
      <c r="G7595" s="11">
        <v>0</v>
      </c>
      <c r="H7595" s="11">
        <v>0</v>
      </c>
      <c r="I7595" s="11">
        <v>0</v>
      </c>
      <c r="J7595" s="11">
        <f>ABS(F7595)</f>
        <v>0</v>
      </c>
      <c r="K7595" s="11">
        <f>ABS(G7595)</f>
        <v>0</v>
      </c>
      <c r="L7595" s="11">
        <f>ABS(H7595)</f>
        <v>0</v>
      </c>
      <c r="M7595" s="12">
        <f>ABS(I7595)</f>
        <v>0</v>
      </c>
      <c r="N7595" s="30">
        <f>AVERAGE(Table4[[#This Row],[H7N9+]:[H3N2+]])</f>
        <v>0</v>
      </c>
      <c r="O7595" s="30">
        <f>MAX(Table4[[#This Row],[H7N9+]:[H3N2+]])</f>
        <v>0</v>
      </c>
      <c r="P7595" s="30">
        <f>_xlfn.VAR.P(Table4[[#This Row],[H7N9]:[H3N2]])</f>
        <v>0</v>
      </c>
    </row>
    <row r="7596" spans="1:16" x14ac:dyDescent="0.25">
      <c r="A7596" s="9">
        <v>7595</v>
      </c>
      <c r="B7596" s="36" t="s">
        <v>20678</v>
      </c>
      <c r="C7596" s="10" t="s">
        <v>12814</v>
      </c>
      <c r="D7596" s="11" t="s">
        <v>12814</v>
      </c>
      <c r="E7596" s="11" t="s">
        <v>10353</v>
      </c>
      <c r="F7596" s="11">
        <v>0</v>
      </c>
      <c r="G7596" s="11">
        <v>0</v>
      </c>
      <c r="H7596" s="11">
        <v>0</v>
      </c>
      <c r="I7596" s="11">
        <v>0</v>
      </c>
      <c r="J7596" s="11">
        <f>ABS(F7596)</f>
        <v>0</v>
      </c>
      <c r="K7596" s="11">
        <f>ABS(G7596)</f>
        <v>0</v>
      </c>
      <c r="L7596" s="11">
        <f>ABS(H7596)</f>
        <v>0</v>
      </c>
      <c r="M7596" s="12">
        <f>ABS(I7596)</f>
        <v>0</v>
      </c>
      <c r="N7596" s="30">
        <f>AVERAGE(Table4[[#This Row],[H7N9+]:[H3N2+]])</f>
        <v>0</v>
      </c>
      <c r="O7596" s="30">
        <f>MAX(Table4[[#This Row],[H7N9+]:[H3N2+]])</f>
        <v>0</v>
      </c>
      <c r="P7596" s="30">
        <f>_xlfn.VAR.P(Table4[[#This Row],[H7N9]:[H3N2]])</f>
        <v>0</v>
      </c>
    </row>
    <row r="7597" spans="1:16" x14ac:dyDescent="0.25">
      <c r="A7597" s="9">
        <v>7596</v>
      </c>
      <c r="B7597" s="36" t="s">
        <v>20679</v>
      </c>
      <c r="C7597" s="10" t="s">
        <v>12815</v>
      </c>
      <c r="D7597" s="11" t="s">
        <v>12815</v>
      </c>
      <c r="E7597" s="11" t="s">
        <v>10353</v>
      </c>
      <c r="F7597" s="11">
        <v>0</v>
      </c>
      <c r="G7597" s="11">
        <v>0</v>
      </c>
      <c r="H7597" s="11">
        <v>0</v>
      </c>
      <c r="I7597" s="11">
        <v>0</v>
      </c>
      <c r="J7597" s="11">
        <f>ABS(F7597)</f>
        <v>0</v>
      </c>
      <c r="K7597" s="11">
        <f>ABS(G7597)</f>
        <v>0</v>
      </c>
      <c r="L7597" s="11">
        <f>ABS(H7597)</f>
        <v>0</v>
      </c>
      <c r="M7597" s="12">
        <f>ABS(I7597)</f>
        <v>0</v>
      </c>
      <c r="N7597" s="30">
        <f>AVERAGE(Table4[[#This Row],[H7N9+]:[H3N2+]])</f>
        <v>0</v>
      </c>
      <c r="O7597" s="30">
        <f>MAX(Table4[[#This Row],[H7N9+]:[H3N2+]])</f>
        <v>0</v>
      </c>
      <c r="P7597" s="30">
        <f>_xlfn.VAR.P(Table4[[#This Row],[H7N9]:[H3N2]])</f>
        <v>0</v>
      </c>
    </row>
    <row r="7598" spans="1:16" x14ac:dyDescent="0.25">
      <c r="A7598" s="9">
        <v>7597</v>
      </c>
      <c r="B7598" s="36" t="s">
        <v>20680</v>
      </c>
      <c r="C7598" s="10" t="s">
        <v>12816</v>
      </c>
      <c r="D7598" s="11" t="s">
        <v>12816</v>
      </c>
      <c r="E7598" s="11" t="s">
        <v>10353</v>
      </c>
      <c r="F7598" s="11">
        <v>0</v>
      </c>
      <c r="G7598" s="11">
        <v>0</v>
      </c>
      <c r="H7598" s="11">
        <v>0</v>
      </c>
      <c r="I7598" s="11">
        <v>0</v>
      </c>
      <c r="J7598" s="11">
        <f>ABS(F7598)</f>
        <v>0</v>
      </c>
      <c r="K7598" s="11">
        <f>ABS(G7598)</f>
        <v>0</v>
      </c>
      <c r="L7598" s="11">
        <f>ABS(H7598)</f>
        <v>0</v>
      </c>
      <c r="M7598" s="12">
        <f>ABS(I7598)</f>
        <v>0</v>
      </c>
      <c r="N7598" s="30">
        <f>AVERAGE(Table4[[#This Row],[H7N9+]:[H3N2+]])</f>
        <v>0</v>
      </c>
      <c r="O7598" s="30">
        <f>MAX(Table4[[#This Row],[H7N9+]:[H3N2+]])</f>
        <v>0</v>
      </c>
      <c r="P7598" s="30">
        <f>_xlfn.VAR.P(Table4[[#This Row],[H7N9]:[H3N2]])</f>
        <v>0</v>
      </c>
    </row>
    <row r="7599" spans="1:16" x14ac:dyDescent="0.25">
      <c r="A7599" s="9">
        <v>7598</v>
      </c>
      <c r="B7599" s="36" t="s">
        <v>20681</v>
      </c>
      <c r="C7599" s="10" t="s">
        <v>12817</v>
      </c>
      <c r="D7599" s="11" t="s">
        <v>12817</v>
      </c>
      <c r="E7599" s="11" t="s">
        <v>10353</v>
      </c>
      <c r="F7599" s="11">
        <v>0</v>
      </c>
      <c r="G7599" s="11">
        <v>0</v>
      </c>
      <c r="H7599" s="11">
        <v>0</v>
      </c>
      <c r="I7599" s="11">
        <v>0</v>
      </c>
      <c r="J7599" s="11">
        <f>ABS(F7599)</f>
        <v>0</v>
      </c>
      <c r="K7599" s="11">
        <f>ABS(G7599)</f>
        <v>0</v>
      </c>
      <c r="L7599" s="11">
        <f>ABS(H7599)</f>
        <v>0</v>
      </c>
      <c r="M7599" s="12">
        <f>ABS(I7599)</f>
        <v>0</v>
      </c>
      <c r="N7599" s="30">
        <f>AVERAGE(Table4[[#This Row],[H7N9+]:[H3N2+]])</f>
        <v>0</v>
      </c>
      <c r="O7599" s="30">
        <f>MAX(Table4[[#This Row],[H7N9+]:[H3N2+]])</f>
        <v>0</v>
      </c>
      <c r="P7599" s="30">
        <f>_xlfn.VAR.P(Table4[[#This Row],[H7N9]:[H3N2]])</f>
        <v>0</v>
      </c>
    </row>
    <row r="7600" spans="1:16" x14ac:dyDescent="0.25">
      <c r="A7600" s="9">
        <v>7599</v>
      </c>
      <c r="B7600" s="36" t="s">
        <v>20682</v>
      </c>
      <c r="C7600" s="10" t="s">
        <v>12818</v>
      </c>
      <c r="D7600" s="11" t="s">
        <v>12818</v>
      </c>
      <c r="E7600" s="11" t="s">
        <v>10353</v>
      </c>
      <c r="F7600" s="11">
        <v>0</v>
      </c>
      <c r="G7600" s="11">
        <v>0</v>
      </c>
      <c r="H7600" s="11">
        <v>0</v>
      </c>
      <c r="I7600" s="11">
        <v>0</v>
      </c>
      <c r="J7600" s="11">
        <f>ABS(F7600)</f>
        <v>0</v>
      </c>
      <c r="K7600" s="11">
        <f>ABS(G7600)</f>
        <v>0</v>
      </c>
      <c r="L7600" s="11">
        <f>ABS(H7600)</f>
        <v>0</v>
      </c>
      <c r="M7600" s="12">
        <f>ABS(I7600)</f>
        <v>0</v>
      </c>
      <c r="N7600" s="30">
        <f>AVERAGE(Table4[[#This Row],[H7N9+]:[H3N2+]])</f>
        <v>0</v>
      </c>
      <c r="O7600" s="30">
        <f>MAX(Table4[[#This Row],[H7N9+]:[H3N2+]])</f>
        <v>0</v>
      </c>
      <c r="P7600" s="30">
        <f>_xlfn.VAR.P(Table4[[#This Row],[H7N9]:[H3N2]])</f>
        <v>0</v>
      </c>
    </row>
    <row r="7601" spans="1:16" x14ac:dyDescent="0.25">
      <c r="A7601" s="9">
        <v>7600</v>
      </c>
      <c r="B7601" s="36" t="s">
        <v>20683</v>
      </c>
      <c r="C7601" s="10" t="s">
        <v>12819</v>
      </c>
      <c r="D7601" s="11" t="s">
        <v>12819</v>
      </c>
      <c r="E7601" s="11" t="s">
        <v>10353</v>
      </c>
      <c r="F7601" s="11">
        <v>0</v>
      </c>
      <c r="G7601" s="11">
        <v>0</v>
      </c>
      <c r="H7601" s="11">
        <v>0</v>
      </c>
      <c r="I7601" s="11">
        <v>0</v>
      </c>
      <c r="J7601" s="11">
        <f>ABS(F7601)</f>
        <v>0</v>
      </c>
      <c r="K7601" s="11">
        <f>ABS(G7601)</f>
        <v>0</v>
      </c>
      <c r="L7601" s="11">
        <f>ABS(H7601)</f>
        <v>0</v>
      </c>
      <c r="M7601" s="12">
        <f>ABS(I7601)</f>
        <v>0</v>
      </c>
      <c r="N7601" s="30">
        <f>AVERAGE(Table4[[#This Row],[H7N9+]:[H3N2+]])</f>
        <v>0</v>
      </c>
      <c r="O7601" s="30">
        <f>MAX(Table4[[#This Row],[H7N9+]:[H3N2+]])</f>
        <v>0</v>
      </c>
      <c r="P7601" s="30">
        <f>_xlfn.VAR.P(Table4[[#This Row],[H7N9]:[H3N2]])</f>
        <v>0</v>
      </c>
    </row>
    <row r="7602" spans="1:16" x14ac:dyDescent="0.25">
      <c r="A7602" s="9">
        <v>7601</v>
      </c>
      <c r="B7602" s="36" t="s">
        <v>20684</v>
      </c>
      <c r="C7602" s="10" t="s">
        <v>12820</v>
      </c>
      <c r="D7602" s="11" t="s">
        <v>12820</v>
      </c>
      <c r="E7602" s="11" t="s">
        <v>10353</v>
      </c>
      <c r="F7602" s="11">
        <v>0</v>
      </c>
      <c r="G7602" s="11">
        <v>0</v>
      </c>
      <c r="H7602" s="11">
        <v>0</v>
      </c>
      <c r="I7602" s="11">
        <v>0</v>
      </c>
      <c r="J7602" s="11">
        <f>ABS(F7602)</f>
        <v>0</v>
      </c>
      <c r="K7602" s="11">
        <f>ABS(G7602)</f>
        <v>0</v>
      </c>
      <c r="L7602" s="11">
        <f>ABS(H7602)</f>
        <v>0</v>
      </c>
      <c r="M7602" s="12">
        <f>ABS(I7602)</f>
        <v>0</v>
      </c>
      <c r="N7602" s="30">
        <f>AVERAGE(Table4[[#This Row],[H7N9+]:[H3N2+]])</f>
        <v>0</v>
      </c>
      <c r="O7602" s="30">
        <f>MAX(Table4[[#This Row],[H7N9+]:[H3N2+]])</f>
        <v>0</v>
      </c>
      <c r="P7602" s="30">
        <f>_xlfn.VAR.P(Table4[[#This Row],[H7N9]:[H3N2]])</f>
        <v>0</v>
      </c>
    </row>
    <row r="7603" spans="1:16" x14ac:dyDescent="0.25">
      <c r="A7603" s="9">
        <v>7602</v>
      </c>
      <c r="B7603" s="36" t="s">
        <v>20685</v>
      </c>
      <c r="C7603" s="10" t="s">
        <v>12821</v>
      </c>
      <c r="D7603" s="11" t="s">
        <v>12821</v>
      </c>
      <c r="E7603" s="11" t="s">
        <v>10353</v>
      </c>
      <c r="F7603" s="11">
        <v>0</v>
      </c>
      <c r="G7603" s="11">
        <v>0</v>
      </c>
      <c r="H7603" s="11">
        <v>0</v>
      </c>
      <c r="I7603" s="11">
        <v>0</v>
      </c>
      <c r="J7603" s="11">
        <f>ABS(F7603)</f>
        <v>0</v>
      </c>
      <c r="K7603" s="11">
        <f>ABS(G7603)</f>
        <v>0</v>
      </c>
      <c r="L7603" s="11">
        <f>ABS(H7603)</f>
        <v>0</v>
      </c>
      <c r="M7603" s="12">
        <f>ABS(I7603)</f>
        <v>0</v>
      </c>
      <c r="N7603" s="30">
        <f>AVERAGE(Table4[[#This Row],[H7N9+]:[H3N2+]])</f>
        <v>0</v>
      </c>
      <c r="O7603" s="30">
        <f>MAX(Table4[[#This Row],[H7N9+]:[H3N2+]])</f>
        <v>0</v>
      </c>
      <c r="P7603" s="30">
        <f>_xlfn.VAR.P(Table4[[#This Row],[H7N9]:[H3N2]])</f>
        <v>0</v>
      </c>
    </row>
    <row r="7604" spans="1:16" x14ac:dyDescent="0.25">
      <c r="A7604" s="9">
        <v>7603</v>
      </c>
      <c r="B7604" s="36" t="s">
        <v>20686</v>
      </c>
      <c r="C7604" s="10" t="s">
        <v>12822</v>
      </c>
      <c r="D7604" s="11" t="s">
        <v>12822</v>
      </c>
      <c r="E7604" s="11" t="s">
        <v>10353</v>
      </c>
      <c r="F7604" s="11">
        <v>0</v>
      </c>
      <c r="G7604" s="11">
        <v>0</v>
      </c>
      <c r="H7604" s="11">
        <v>0</v>
      </c>
      <c r="I7604" s="11">
        <v>0</v>
      </c>
      <c r="J7604" s="11">
        <f>ABS(F7604)</f>
        <v>0</v>
      </c>
      <c r="K7604" s="11">
        <f>ABS(G7604)</f>
        <v>0</v>
      </c>
      <c r="L7604" s="11">
        <f>ABS(H7604)</f>
        <v>0</v>
      </c>
      <c r="M7604" s="12">
        <f>ABS(I7604)</f>
        <v>0</v>
      </c>
      <c r="N7604" s="30">
        <f>AVERAGE(Table4[[#This Row],[H7N9+]:[H3N2+]])</f>
        <v>0</v>
      </c>
      <c r="O7604" s="30">
        <f>MAX(Table4[[#This Row],[H7N9+]:[H3N2+]])</f>
        <v>0</v>
      </c>
      <c r="P7604" s="30">
        <f>_xlfn.VAR.P(Table4[[#This Row],[H7N9]:[H3N2]])</f>
        <v>0</v>
      </c>
    </row>
    <row r="7605" spans="1:16" x14ac:dyDescent="0.25">
      <c r="A7605" s="9">
        <v>7604</v>
      </c>
      <c r="B7605" s="36" t="s">
        <v>20687</v>
      </c>
      <c r="C7605" s="10" t="s">
        <v>12823</v>
      </c>
      <c r="D7605" s="11" t="s">
        <v>12823</v>
      </c>
      <c r="E7605" s="11" t="s">
        <v>10353</v>
      </c>
      <c r="F7605" s="11">
        <v>0</v>
      </c>
      <c r="G7605" s="11">
        <v>0</v>
      </c>
      <c r="H7605" s="11">
        <v>0</v>
      </c>
      <c r="I7605" s="11">
        <v>0</v>
      </c>
      <c r="J7605" s="11">
        <f>ABS(F7605)</f>
        <v>0</v>
      </c>
      <c r="K7605" s="11">
        <f>ABS(G7605)</f>
        <v>0</v>
      </c>
      <c r="L7605" s="11">
        <f>ABS(H7605)</f>
        <v>0</v>
      </c>
      <c r="M7605" s="12">
        <f>ABS(I7605)</f>
        <v>0</v>
      </c>
      <c r="N7605" s="30">
        <f>AVERAGE(Table4[[#This Row],[H7N9+]:[H3N2+]])</f>
        <v>0</v>
      </c>
      <c r="O7605" s="30">
        <f>MAX(Table4[[#This Row],[H7N9+]:[H3N2+]])</f>
        <v>0</v>
      </c>
      <c r="P7605" s="30">
        <f>_xlfn.VAR.P(Table4[[#This Row],[H7N9]:[H3N2]])</f>
        <v>0</v>
      </c>
    </row>
    <row r="7606" spans="1:16" x14ac:dyDescent="0.25">
      <c r="A7606" s="9">
        <v>7605</v>
      </c>
      <c r="B7606" s="36" t="s">
        <v>20688</v>
      </c>
      <c r="C7606" s="10" t="s">
        <v>12824</v>
      </c>
      <c r="D7606" s="11" t="s">
        <v>12824</v>
      </c>
      <c r="E7606" s="11" t="s">
        <v>10353</v>
      </c>
      <c r="F7606" s="11">
        <v>0</v>
      </c>
      <c r="G7606" s="11">
        <v>0</v>
      </c>
      <c r="H7606" s="11">
        <v>0</v>
      </c>
      <c r="I7606" s="11">
        <v>0</v>
      </c>
      <c r="J7606" s="11">
        <f>ABS(F7606)</f>
        <v>0</v>
      </c>
      <c r="K7606" s="11">
        <f>ABS(G7606)</f>
        <v>0</v>
      </c>
      <c r="L7606" s="11">
        <f>ABS(H7606)</f>
        <v>0</v>
      </c>
      <c r="M7606" s="12">
        <f>ABS(I7606)</f>
        <v>0</v>
      </c>
      <c r="N7606" s="30">
        <f>AVERAGE(Table4[[#This Row],[H7N9+]:[H3N2+]])</f>
        <v>0</v>
      </c>
      <c r="O7606" s="30">
        <f>MAX(Table4[[#This Row],[H7N9+]:[H3N2+]])</f>
        <v>0</v>
      </c>
      <c r="P7606" s="30">
        <f>_xlfn.VAR.P(Table4[[#This Row],[H7N9]:[H3N2]])</f>
        <v>0</v>
      </c>
    </row>
    <row r="7607" spans="1:16" x14ac:dyDescent="0.25">
      <c r="A7607" s="9">
        <v>7606</v>
      </c>
      <c r="B7607" s="36" t="s">
        <v>20689</v>
      </c>
      <c r="C7607" s="10" t="s">
        <v>12825</v>
      </c>
      <c r="D7607" s="11" t="s">
        <v>12825</v>
      </c>
      <c r="E7607" s="11" t="s">
        <v>10353</v>
      </c>
      <c r="F7607" s="11">
        <v>0</v>
      </c>
      <c r="G7607" s="11">
        <v>0</v>
      </c>
      <c r="H7607" s="11">
        <v>0</v>
      </c>
      <c r="I7607" s="11">
        <v>0</v>
      </c>
      <c r="J7607" s="11">
        <f>ABS(F7607)</f>
        <v>0</v>
      </c>
      <c r="K7607" s="11">
        <f>ABS(G7607)</f>
        <v>0</v>
      </c>
      <c r="L7607" s="11">
        <f>ABS(H7607)</f>
        <v>0</v>
      </c>
      <c r="M7607" s="12">
        <f>ABS(I7607)</f>
        <v>0</v>
      </c>
      <c r="N7607" s="30">
        <f>AVERAGE(Table4[[#This Row],[H7N9+]:[H3N2+]])</f>
        <v>0</v>
      </c>
      <c r="O7607" s="30">
        <f>MAX(Table4[[#This Row],[H7N9+]:[H3N2+]])</f>
        <v>0</v>
      </c>
      <c r="P7607" s="30">
        <f>_xlfn.VAR.P(Table4[[#This Row],[H7N9]:[H3N2]])</f>
        <v>0</v>
      </c>
    </row>
    <row r="7608" spans="1:16" x14ac:dyDescent="0.25">
      <c r="A7608" s="9">
        <v>7607</v>
      </c>
      <c r="B7608" s="36" t="s">
        <v>20690</v>
      </c>
      <c r="C7608" s="10" t="s">
        <v>12826</v>
      </c>
      <c r="D7608" s="11" t="s">
        <v>12826</v>
      </c>
      <c r="E7608" s="11" t="s">
        <v>10353</v>
      </c>
      <c r="F7608" s="11">
        <v>0</v>
      </c>
      <c r="G7608" s="11">
        <v>0</v>
      </c>
      <c r="H7608" s="11">
        <v>0</v>
      </c>
      <c r="I7608" s="11">
        <v>0</v>
      </c>
      <c r="J7608" s="11">
        <f>ABS(F7608)</f>
        <v>0</v>
      </c>
      <c r="K7608" s="11">
        <f>ABS(G7608)</f>
        <v>0</v>
      </c>
      <c r="L7608" s="11">
        <f>ABS(H7608)</f>
        <v>0</v>
      </c>
      <c r="M7608" s="12">
        <f>ABS(I7608)</f>
        <v>0</v>
      </c>
      <c r="N7608" s="30">
        <f>AVERAGE(Table4[[#This Row],[H7N9+]:[H3N2+]])</f>
        <v>0</v>
      </c>
      <c r="O7608" s="30">
        <f>MAX(Table4[[#This Row],[H7N9+]:[H3N2+]])</f>
        <v>0</v>
      </c>
      <c r="P7608" s="30">
        <f>_xlfn.VAR.P(Table4[[#This Row],[H7N9]:[H3N2]])</f>
        <v>0</v>
      </c>
    </row>
    <row r="7609" spans="1:16" x14ac:dyDescent="0.25">
      <c r="A7609" s="9">
        <v>7608</v>
      </c>
      <c r="B7609" s="36" t="s">
        <v>20691</v>
      </c>
      <c r="C7609" s="10" t="s">
        <v>12827</v>
      </c>
      <c r="D7609" s="11" t="s">
        <v>12827</v>
      </c>
      <c r="E7609" s="11" t="s">
        <v>10353</v>
      </c>
      <c r="F7609" s="11">
        <v>0</v>
      </c>
      <c r="G7609" s="11">
        <v>0</v>
      </c>
      <c r="H7609" s="11">
        <v>0</v>
      </c>
      <c r="I7609" s="11">
        <v>0</v>
      </c>
      <c r="J7609" s="11">
        <f>ABS(F7609)</f>
        <v>0</v>
      </c>
      <c r="K7609" s="11">
        <f>ABS(G7609)</f>
        <v>0</v>
      </c>
      <c r="L7609" s="11">
        <f>ABS(H7609)</f>
        <v>0</v>
      </c>
      <c r="M7609" s="12">
        <f>ABS(I7609)</f>
        <v>0</v>
      </c>
      <c r="N7609" s="30">
        <f>AVERAGE(Table4[[#This Row],[H7N9+]:[H3N2+]])</f>
        <v>0</v>
      </c>
      <c r="O7609" s="30">
        <f>MAX(Table4[[#This Row],[H7N9+]:[H3N2+]])</f>
        <v>0</v>
      </c>
      <c r="P7609" s="30">
        <f>_xlfn.VAR.P(Table4[[#This Row],[H7N9]:[H3N2]])</f>
        <v>0</v>
      </c>
    </row>
    <row r="7610" spans="1:16" x14ac:dyDescent="0.25">
      <c r="A7610" s="9">
        <v>7609</v>
      </c>
      <c r="B7610" s="36" t="s">
        <v>20692</v>
      </c>
      <c r="C7610" s="10" t="s">
        <v>12828</v>
      </c>
      <c r="D7610" s="11" t="s">
        <v>12829</v>
      </c>
      <c r="E7610" s="11" t="s">
        <v>10353</v>
      </c>
      <c r="F7610" s="11">
        <v>0.2</v>
      </c>
      <c r="G7610" s="11">
        <v>0.2</v>
      </c>
      <c r="H7610" s="11">
        <v>0.8</v>
      </c>
      <c r="I7610" s="11">
        <v>-0.77459666924148296</v>
      </c>
      <c r="J7610" s="11">
        <f>ABS(F7610)</f>
        <v>0.2</v>
      </c>
      <c r="K7610" s="11">
        <f>ABS(G7610)</f>
        <v>0.2</v>
      </c>
      <c r="L7610" s="11">
        <f>ABS(H7610)</f>
        <v>0.8</v>
      </c>
      <c r="M7610" s="12">
        <f>ABS(I7610)</f>
        <v>0.77459666924148296</v>
      </c>
      <c r="N7610" s="30">
        <f>AVERAGE(Table4[[#This Row],[H7N9+]:[H3N2+]])</f>
        <v>0.49364916731037078</v>
      </c>
      <c r="O7610" s="30">
        <f>MAX(Table4[[#This Row],[H7N9+]:[H3N2+]])</f>
        <v>0.8</v>
      </c>
      <c r="P7610" s="30">
        <f>_xlfn.VAR.P(Table4[[#This Row],[H7N9]:[H3N2]])</f>
        <v>0.31868950038622235</v>
      </c>
    </row>
    <row r="7611" spans="1:16" x14ac:dyDescent="0.25">
      <c r="A7611" s="9">
        <v>7610</v>
      </c>
      <c r="B7611" s="36" t="s">
        <v>20693</v>
      </c>
      <c r="C7611" s="10" t="s">
        <v>12830</v>
      </c>
      <c r="D7611" s="11" t="s">
        <v>12831</v>
      </c>
      <c r="E7611" s="11" t="s">
        <v>10353</v>
      </c>
      <c r="F7611" s="11">
        <v>-0.2</v>
      </c>
      <c r="G7611" s="11">
        <v>-0.2</v>
      </c>
      <c r="H7611" s="11">
        <v>-0.8</v>
      </c>
      <c r="I7611" s="11">
        <v>0.77459666924148296</v>
      </c>
      <c r="J7611" s="11">
        <f>ABS(F7611)</f>
        <v>0.2</v>
      </c>
      <c r="K7611" s="11">
        <f>ABS(G7611)</f>
        <v>0.2</v>
      </c>
      <c r="L7611" s="11">
        <f>ABS(H7611)</f>
        <v>0.8</v>
      </c>
      <c r="M7611" s="12">
        <f>ABS(I7611)</f>
        <v>0.77459666924148296</v>
      </c>
      <c r="N7611" s="30">
        <f>AVERAGE(Table4[[#This Row],[H7N9+]:[H3N2+]])</f>
        <v>0.49364916731037078</v>
      </c>
      <c r="O7611" s="30">
        <f>MAX(Table4[[#This Row],[H7N9+]:[H3N2+]])</f>
        <v>0.8</v>
      </c>
      <c r="P7611" s="30">
        <f>_xlfn.VAR.P(Table4[[#This Row],[H7N9]:[H3N2]])</f>
        <v>0.31868950038622235</v>
      </c>
    </row>
    <row r="7612" spans="1:16" x14ac:dyDescent="0.25">
      <c r="A7612" s="9">
        <v>7611</v>
      </c>
      <c r="B7612" s="36" t="s">
        <v>20694</v>
      </c>
      <c r="C7612" s="10" t="s">
        <v>12832</v>
      </c>
      <c r="D7612" s="11" t="s">
        <v>12832</v>
      </c>
      <c r="E7612" s="11" t="s">
        <v>10353</v>
      </c>
      <c r="F7612" s="11">
        <v>0</v>
      </c>
      <c r="G7612" s="11">
        <v>0</v>
      </c>
      <c r="H7612" s="11">
        <v>0</v>
      </c>
      <c r="I7612" s="11">
        <v>0</v>
      </c>
      <c r="J7612" s="11">
        <f>ABS(F7612)</f>
        <v>0</v>
      </c>
      <c r="K7612" s="11">
        <f>ABS(G7612)</f>
        <v>0</v>
      </c>
      <c r="L7612" s="11">
        <f>ABS(H7612)</f>
        <v>0</v>
      </c>
      <c r="M7612" s="12">
        <f>ABS(I7612)</f>
        <v>0</v>
      </c>
      <c r="N7612" s="30">
        <f>AVERAGE(Table4[[#This Row],[H7N9+]:[H3N2+]])</f>
        <v>0</v>
      </c>
      <c r="O7612" s="30">
        <f>MAX(Table4[[#This Row],[H7N9+]:[H3N2+]])</f>
        <v>0</v>
      </c>
      <c r="P7612" s="30">
        <f>_xlfn.VAR.P(Table4[[#This Row],[H7N9]:[H3N2]])</f>
        <v>0</v>
      </c>
    </row>
    <row r="7613" spans="1:16" x14ac:dyDescent="0.25">
      <c r="A7613" s="9">
        <v>7612</v>
      </c>
      <c r="B7613" s="36" t="s">
        <v>20695</v>
      </c>
      <c r="C7613" s="10" t="s">
        <v>12833</v>
      </c>
      <c r="D7613" s="11" t="s">
        <v>12833</v>
      </c>
      <c r="E7613" s="11" t="s">
        <v>10353</v>
      </c>
      <c r="F7613" s="11">
        <v>0</v>
      </c>
      <c r="G7613" s="11">
        <v>0</v>
      </c>
      <c r="H7613" s="11">
        <v>0</v>
      </c>
      <c r="I7613" s="11">
        <v>-0.25819888974716099</v>
      </c>
      <c r="J7613" s="11">
        <f>ABS(F7613)</f>
        <v>0</v>
      </c>
      <c r="K7613" s="11">
        <f>ABS(G7613)</f>
        <v>0</v>
      </c>
      <c r="L7613" s="11">
        <f>ABS(H7613)</f>
        <v>0</v>
      </c>
      <c r="M7613" s="12">
        <f>ABS(I7613)</f>
        <v>0.25819888974716099</v>
      </c>
      <c r="N7613" s="30">
        <f>AVERAGE(Table4[[#This Row],[H7N9+]:[H3N2+]])</f>
        <v>6.4549722436790247E-2</v>
      </c>
      <c r="O7613" s="30">
        <f>MAX(Table4[[#This Row],[H7N9+]:[H3N2+]])</f>
        <v>0.25819888974716099</v>
      </c>
      <c r="P7613" s="30">
        <f>_xlfn.VAR.P(Table4[[#This Row],[H7N9]:[H3N2]])</f>
        <v>1.2499999999999987E-2</v>
      </c>
    </row>
    <row r="7614" spans="1:16" x14ac:dyDescent="0.25">
      <c r="A7614" s="9">
        <v>7613</v>
      </c>
      <c r="B7614" s="36" t="s">
        <v>20696</v>
      </c>
      <c r="C7614" s="10" t="s">
        <v>12834</v>
      </c>
      <c r="D7614" s="11" t="s">
        <v>12834</v>
      </c>
      <c r="E7614" s="11" t="s">
        <v>10353</v>
      </c>
      <c r="F7614" s="11">
        <v>0</v>
      </c>
      <c r="G7614" s="11">
        <v>0</v>
      </c>
      <c r="H7614" s="11">
        <v>0</v>
      </c>
      <c r="I7614" s="11">
        <v>-0.25819888974716099</v>
      </c>
      <c r="J7614" s="11">
        <f>ABS(F7614)</f>
        <v>0</v>
      </c>
      <c r="K7614" s="11">
        <f>ABS(G7614)</f>
        <v>0</v>
      </c>
      <c r="L7614" s="11">
        <f>ABS(H7614)</f>
        <v>0</v>
      </c>
      <c r="M7614" s="12">
        <f>ABS(I7614)</f>
        <v>0.25819888974716099</v>
      </c>
      <c r="N7614" s="30">
        <f>AVERAGE(Table4[[#This Row],[H7N9+]:[H3N2+]])</f>
        <v>6.4549722436790247E-2</v>
      </c>
      <c r="O7614" s="30">
        <f>MAX(Table4[[#This Row],[H7N9+]:[H3N2+]])</f>
        <v>0.25819888974716099</v>
      </c>
      <c r="P7614" s="30">
        <f>_xlfn.VAR.P(Table4[[#This Row],[H7N9]:[H3N2]])</f>
        <v>1.2499999999999987E-2</v>
      </c>
    </row>
    <row r="7615" spans="1:16" x14ac:dyDescent="0.25">
      <c r="A7615" s="9">
        <v>7614</v>
      </c>
      <c r="B7615" s="36" t="s">
        <v>20697</v>
      </c>
      <c r="C7615" s="10" t="s">
        <v>12835</v>
      </c>
      <c r="D7615" s="11" t="s">
        <v>12835</v>
      </c>
      <c r="E7615" s="11" t="s">
        <v>10353</v>
      </c>
      <c r="F7615" s="11">
        <v>0</v>
      </c>
      <c r="G7615" s="11">
        <v>0</v>
      </c>
      <c r="H7615" s="11">
        <v>0</v>
      </c>
      <c r="I7615" s="11">
        <v>0</v>
      </c>
      <c r="J7615" s="11">
        <f>ABS(F7615)</f>
        <v>0</v>
      </c>
      <c r="K7615" s="11">
        <f>ABS(G7615)</f>
        <v>0</v>
      </c>
      <c r="L7615" s="11">
        <f>ABS(H7615)</f>
        <v>0</v>
      </c>
      <c r="M7615" s="12">
        <f>ABS(I7615)</f>
        <v>0</v>
      </c>
      <c r="N7615" s="30">
        <f>AVERAGE(Table4[[#This Row],[H7N9+]:[H3N2+]])</f>
        <v>0</v>
      </c>
      <c r="O7615" s="30">
        <f>MAX(Table4[[#This Row],[H7N9+]:[H3N2+]])</f>
        <v>0</v>
      </c>
      <c r="P7615" s="30">
        <f>_xlfn.VAR.P(Table4[[#This Row],[H7N9]:[H3N2]])</f>
        <v>0</v>
      </c>
    </row>
    <row r="7616" spans="1:16" x14ac:dyDescent="0.25">
      <c r="A7616" s="9">
        <v>7615</v>
      </c>
      <c r="B7616" s="36" t="s">
        <v>20698</v>
      </c>
      <c r="C7616" s="10" t="s">
        <v>12836</v>
      </c>
      <c r="D7616" s="11" t="s">
        <v>12836</v>
      </c>
      <c r="E7616" s="11" t="s">
        <v>10353</v>
      </c>
      <c r="F7616" s="11">
        <v>0</v>
      </c>
      <c r="G7616" s="11">
        <v>0</v>
      </c>
      <c r="H7616" s="11">
        <v>0</v>
      </c>
      <c r="I7616" s="11">
        <v>0</v>
      </c>
      <c r="J7616" s="11">
        <f>ABS(F7616)</f>
        <v>0</v>
      </c>
      <c r="K7616" s="11">
        <f>ABS(G7616)</f>
        <v>0</v>
      </c>
      <c r="L7616" s="11">
        <f>ABS(H7616)</f>
        <v>0</v>
      </c>
      <c r="M7616" s="12">
        <f>ABS(I7616)</f>
        <v>0</v>
      </c>
      <c r="N7616" s="30">
        <f>AVERAGE(Table4[[#This Row],[H7N9+]:[H3N2+]])</f>
        <v>0</v>
      </c>
      <c r="O7616" s="30">
        <f>MAX(Table4[[#This Row],[H7N9+]:[H3N2+]])</f>
        <v>0</v>
      </c>
      <c r="P7616" s="30">
        <f>_xlfn.VAR.P(Table4[[#This Row],[H7N9]:[H3N2]])</f>
        <v>0</v>
      </c>
    </row>
    <row r="7617" spans="1:16" x14ac:dyDescent="0.25">
      <c r="A7617" s="9">
        <v>7616</v>
      </c>
      <c r="B7617" s="36" t="s">
        <v>20699</v>
      </c>
      <c r="C7617" s="10" t="s">
        <v>12837</v>
      </c>
      <c r="D7617" s="11" t="s">
        <v>12837</v>
      </c>
      <c r="E7617" s="11" t="s">
        <v>10353</v>
      </c>
      <c r="F7617" s="11">
        <v>0</v>
      </c>
      <c r="G7617" s="11">
        <v>0</v>
      </c>
      <c r="H7617" s="11">
        <v>0</v>
      </c>
      <c r="I7617" s="11">
        <v>0</v>
      </c>
      <c r="J7617" s="11">
        <f>ABS(F7617)</f>
        <v>0</v>
      </c>
      <c r="K7617" s="11">
        <f>ABS(G7617)</f>
        <v>0</v>
      </c>
      <c r="L7617" s="11">
        <f>ABS(H7617)</f>
        <v>0</v>
      </c>
      <c r="M7617" s="12">
        <f>ABS(I7617)</f>
        <v>0</v>
      </c>
      <c r="N7617" s="30">
        <f>AVERAGE(Table4[[#This Row],[H7N9+]:[H3N2+]])</f>
        <v>0</v>
      </c>
      <c r="O7617" s="30">
        <f>MAX(Table4[[#This Row],[H7N9+]:[H3N2+]])</f>
        <v>0</v>
      </c>
      <c r="P7617" s="30">
        <f>_xlfn.VAR.P(Table4[[#This Row],[H7N9]:[H3N2]])</f>
        <v>0</v>
      </c>
    </row>
    <row r="7618" spans="1:16" x14ac:dyDescent="0.25">
      <c r="A7618" s="9">
        <v>7617</v>
      </c>
      <c r="B7618" s="36" t="s">
        <v>20700</v>
      </c>
      <c r="C7618" s="10" t="s">
        <v>12838</v>
      </c>
      <c r="D7618" s="11" t="s">
        <v>12838</v>
      </c>
      <c r="E7618" s="11" t="s">
        <v>10353</v>
      </c>
      <c r="F7618" s="11">
        <v>0.8</v>
      </c>
      <c r="G7618" s="11">
        <v>0.8</v>
      </c>
      <c r="H7618" s="11">
        <v>0.6</v>
      </c>
      <c r="I7618" s="11">
        <v>0.6</v>
      </c>
      <c r="J7618" s="11">
        <f>ABS(F7618)</f>
        <v>0.8</v>
      </c>
      <c r="K7618" s="11">
        <f>ABS(G7618)</f>
        <v>0.8</v>
      </c>
      <c r="L7618" s="11">
        <f>ABS(H7618)</f>
        <v>0.6</v>
      </c>
      <c r="M7618" s="12">
        <f>ABS(I7618)</f>
        <v>0.6</v>
      </c>
      <c r="N7618" s="30">
        <f>AVERAGE(Table4[[#This Row],[H7N9+]:[H3N2+]])</f>
        <v>0.70000000000000007</v>
      </c>
      <c r="O7618" s="30">
        <f>MAX(Table4[[#This Row],[H7N9+]:[H3N2+]])</f>
        <v>0.8</v>
      </c>
      <c r="P7618" s="30">
        <f>_xlfn.VAR.P(Table4[[#This Row],[H7N9]:[H3N2]])</f>
        <v>9.9999999999998979E-3</v>
      </c>
    </row>
    <row r="7619" spans="1:16" x14ac:dyDescent="0.25">
      <c r="A7619" s="9">
        <v>7618</v>
      </c>
      <c r="B7619" s="36" t="s">
        <v>20701</v>
      </c>
      <c r="C7619" s="10" t="s">
        <v>12839</v>
      </c>
      <c r="D7619" s="11" t="s">
        <v>12839</v>
      </c>
      <c r="E7619" s="11" t="s">
        <v>10353</v>
      </c>
      <c r="F7619" s="11">
        <v>0</v>
      </c>
      <c r="G7619" s="11">
        <v>0</v>
      </c>
      <c r="H7619" s="11">
        <v>0</v>
      </c>
      <c r="I7619" s="11">
        <v>0</v>
      </c>
      <c r="J7619" s="11">
        <f>ABS(F7619)</f>
        <v>0</v>
      </c>
      <c r="K7619" s="11">
        <f>ABS(G7619)</f>
        <v>0</v>
      </c>
      <c r="L7619" s="11">
        <f>ABS(H7619)</f>
        <v>0</v>
      </c>
      <c r="M7619" s="12">
        <f>ABS(I7619)</f>
        <v>0</v>
      </c>
      <c r="N7619" s="30">
        <f>AVERAGE(Table4[[#This Row],[H7N9+]:[H3N2+]])</f>
        <v>0</v>
      </c>
      <c r="O7619" s="30">
        <f>MAX(Table4[[#This Row],[H7N9+]:[H3N2+]])</f>
        <v>0</v>
      </c>
      <c r="P7619" s="30">
        <f>_xlfn.VAR.P(Table4[[#This Row],[H7N9]:[H3N2]])</f>
        <v>0</v>
      </c>
    </row>
    <row r="7620" spans="1:16" x14ac:dyDescent="0.25">
      <c r="A7620" s="9">
        <v>7619</v>
      </c>
      <c r="B7620" s="36" t="s">
        <v>20702</v>
      </c>
      <c r="C7620" s="10" t="s">
        <v>12840</v>
      </c>
      <c r="D7620" s="11" t="s">
        <v>12840</v>
      </c>
      <c r="E7620" s="11" t="s">
        <v>10353</v>
      </c>
      <c r="F7620" s="11">
        <v>0</v>
      </c>
      <c r="G7620" s="11">
        <v>0</v>
      </c>
      <c r="H7620" s="11">
        <v>0</v>
      </c>
      <c r="I7620" s="11">
        <v>0</v>
      </c>
      <c r="J7620" s="11">
        <f>ABS(F7620)</f>
        <v>0</v>
      </c>
      <c r="K7620" s="11">
        <f>ABS(G7620)</f>
        <v>0</v>
      </c>
      <c r="L7620" s="11">
        <f>ABS(H7620)</f>
        <v>0</v>
      </c>
      <c r="M7620" s="12">
        <f>ABS(I7620)</f>
        <v>0</v>
      </c>
      <c r="N7620" s="30">
        <f>AVERAGE(Table4[[#This Row],[H7N9+]:[H3N2+]])</f>
        <v>0</v>
      </c>
      <c r="O7620" s="30">
        <f>MAX(Table4[[#This Row],[H7N9+]:[H3N2+]])</f>
        <v>0</v>
      </c>
      <c r="P7620" s="30">
        <f>_xlfn.VAR.P(Table4[[#This Row],[H7N9]:[H3N2]])</f>
        <v>0</v>
      </c>
    </row>
    <row r="7621" spans="1:16" x14ac:dyDescent="0.25">
      <c r="A7621" s="9">
        <v>7620</v>
      </c>
      <c r="B7621" s="36" t="s">
        <v>20703</v>
      </c>
      <c r="C7621" s="10" t="s">
        <v>12841</v>
      </c>
      <c r="D7621" s="11" t="s">
        <v>12841</v>
      </c>
      <c r="E7621" s="11" t="s">
        <v>10353</v>
      </c>
      <c r="F7621" s="11">
        <v>0</v>
      </c>
      <c r="G7621" s="11">
        <v>-0.77459666924148296</v>
      </c>
      <c r="H7621" s="11">
        <v>0</v>
      </c>
      <c r="I7621" s="11">
        <v>0</v>
      </c>
      <c r="J7621" s="11">
        <f>ABS(F7621)</f>
        <v>0</v>
      </c>
      <c r="K7621" s="11">
        <f>ABS(G7621)</f>
        <v>0.77459666924148296</v>
      </c>
      <c r="L7621" s="11">
        <f>ABS(H7621)</f>
        <v>0</v>
      </c>
      <c r="M7621" s="12">
        <f>ABS(I7621)</f>
        <v>0</v>
      </c>
      <c r="N7621" s="30">
        <f>AVERAGE(Table4[[#This Row],[H7N9+]:[H3N2+]])</f>
        <v>0.19364916731037074</v>
      </c>
      <c r="O7621" s="30">
        <f>MAX(Table4[[#This Row],[H7N9+]:[H3N2+]])</f>
        <v>0.77459666924148296</v>
      </c>
      <c r="P7621" s="30">
        <f>_xlfn.VAR.P(Table4[[#This Row],[H7N9]:[H3N2]])</f>
        <v>0.11249999999999988</v>
      </c>
    </row>
    <row r="7622" spans="1:16" x14ac:dyDescent="0.25">
      <c r="A7622" s="9">
        <v>7621</v>
      </c>
      <c r="B7622" s="36" t="s">
        <v>20704</v>
      </c>
      <c r="C7622" s="10" t="s">
        <v>12842</v>
      </c>
      <c r="D7622" s="11" t="s">
        <v>12842</v>
      </c>
      <c r="E7622" s="11" t="s">
        <v>10353</v>
      </c>
      <c r="F7622" s="11">
        <v>-0.8</v>
      </c>
      <c r="G7622" s="11">
        <v>-0.8</v>
      </c>
      <c r="H7622" s="11">
        <v>-0.6</v>
      </c>
      <c r="I7622" s="11">
        <v>-0.6</v>
      </c>
      <c r="J7622" s="11">
        <f>ABS(F7622)</f>
        <v>0.8</v>
      </c>
      <c r="K7622" s="11">
        <f>ABS(G7622)</f>
        <v>0.8</v>
      </c>
      <c r="L7622" s="11">
        <f>ABS(H7622)</f>
        <v>0.6</v>
      </c>
      <c r="M7622" s="12">
        <f>ABS(I7622)</f>
        <v>0.6</v>
      </c>
      <c r="N7622" s="30">
        <f>AVERAGE(Table4[[#This Row],[H7N9+]:[H3N2+]])</f>
        <v>0.70000000000000007</v>
      </c>
      <c r="O7622" s="30">
        <f>MAX(Table4[[#This Row],[H7N9+]:[H3N2+]])</f>
        <v>0.8</v>
      </c>
      <c r="P7622" s="30">
        <f>_xlfn.VAR.P(Table4[[#This Row],[H7N9]:[H3N2]])</f>
        <v>9.9999999999998979E-3</v>
      </c>
    </row>
    <row r="7623" spans="1:16" x14ac:dyDescent="0.25">
      <c r="A7623" s="9">
        <v>7622</v>
      </c>
      <c r="B7623" s="36" t="s">
        <v>20705</v>
      </c>
      <c r="C7623" s="10" t="s">
        <v>12843</v>
      </c>
      <c r="D7623" s="11" t="s">
        <v>12843</v>
      </c>
      <c r="E7623" s="11" t="s">
        <v>10353</v>
      </c>
      <c r="F7623" s="11">
        <v>0</v>
      </c>
      <c r="G7623" s="11">
        <v>0</v>
      </c>
      <c r="H7623" s="11">
        <v>0</v>
      </c>
      <c r="I7623" s="11">
        <v>0</v>
      </c>
      <c r="J7623" s="11">
        <f>ABS(F7623)</f>
        <v>0</v>
      </c>
      <c r="K7623" s="11">
        <f>ABS(G7623)</f>
        <v>0</v>
      </c>
      <c r="L7623" s="11">
        <f>ABS(H7623)</f>
        <v>0</v>
      </c>
      <c r="M7623" s="12">
        <f>ABS(I7623)</f>
        <v>0</v>
      </c>
      <c r="N7623" s="30">
        <f>AVERAGE(Table4[[#This Row],[H7N9+]:[H3N2+]])</f>
        <v>0</v>
      </c>
      <c r="O7623" s="30">
        <f>MAX(Table4[[#This Row],[H7N9+]:[H3N2+]])</f>
        <v>0</v>
      </c>
      <c r="P7623" s="30">
        <f>_xlfn.VAR.P(Table4[[#This Row],[H7N9]:[H3N2]])</f>
        <v>0</v>
      </c>
    </row>
    <row r="7624" spans="1:16" x14ac:dyDescent="0.25">
      <c r="A7624" s="9">
        <v>7623</v>
      </c>
      <c r="B7624" s="36" t="s">
        <v>20706</v>
      </c>
      <c r="C7624" s="10" t="s">
        <v>12844</v>
      </c>
      <c r="D7624" s="11" t="s">
        <v>12844</v>
      </c>
      <c r="E7624" s="11" t="s">
        <v>10353</v>
      </c>
      <c r="F7624" s="11">
        <v>0</v>
      </c>
      <c r="G7624" s="11">
        <v>-0.77459666924148296</v>
      </c>
      <c r="H7624" s="11">
        <v>0</v>
      </c>
      <c r="I7624" s="11">
        <v>0</v>
      </c>
      <c r="J7624" s="11">
        <f>ABS(F7624)</f>
        <v>0</v>
      </c>
      <c r="K7624" s="11">
        <f>ABS(G7624)</f>
        <v>0.77459666924148296</v>
      </c>
      <c r="L7624" s="11">
        <f>ABS(H7624)</f>
        <v>0</v>
      </c>
      <c r="M7624" s="12">
        <f>ABS(I7624)</f>
        <v>0</v>
      </c>
      <c r="N7624" s="30">
        <f>AVERAGE(Table4[[#This Row],[H7N9+]:[H3N2+]])</f>
        <v>0.19364916731037074</v>
      </c>
      <c r="O7624" s="30">
        <f>MAX(Table4[[#This Row],[H7N9+]:[H3N2+]])</f>
        <v>0.77459666924148296</v>
      </c>
      <c r="P7624" s="30">
        <f>_xlfn.VAR.P(Table4[[#This Row],[H7N9]:[H3N2]])</f>
        <v>0.11249999999999988</v>
      </c>
    </row>
    <row r="7625" spans="1:16" x14ac:dyDescent="0.25">
      <c r="A7625" s="9">
        <v>7624</v>
      </c>
      <c r="B7625" s="36" t="s">
        <v>20707</v>
      </c>
      <c r="C7625" s="10" t="s">
        <v>12845</v>
      </c>
      <c r="D7625" s="11" t="s">
        <v>12845</v>
      </c>
      <c r="E7625" s="11" t="s">
        <v>10353</v>
      </c>
      <c r="F7625" s="11">
        <v>0</v>
      </c>
      <c r="G7625" s="11">
        <v>0.77459666924148296</v>
      </c>
      <c r="H7625" s="11">
        <v>0</v>
      </c>
      <c r="I7625" s="11">
        <v>0</v>
      </c>
      <c r="J7625" s="11">
        <f>ABS(F7625)</f>
        <v>0</v>
      </c>
      <c r="K7625" s="11">
        <f>ABS(G7625)</f>
        <v>0.77459666924148296</v>
      </c>
      <c r="L7625" s="11">
        <f>ABS(H7625)</f>
        <v>0</v>
      </c>
      <c r="M7625" s="12">
        <f>ABS(I7625)</f>
        <v>0</v>
      </c>
      <c r="N7625" s="30">
        <f>AVERAGE(Table4[[#This Row],[H7N9+]:[H3N2+]])</f>
        <v>0.19364916731037074</v>
      </c>
      <c r="O7625" s="30">
        <f>MAX(Table4[[#This Row],[H7N9+]:[H3N2+]])</f>
        <v>0.77459666924148296</v>
      </c>
      <c r="P7625" s="30">
        <f>_xlfn.VAR.P(Table4[[#This Row],[H7N9]:[H3N2]])</f>
        <v>0.11249999999999988</v>
      </c>
    </row>
    <row r="7626" spans="1:16" x14ac:dyDescent="0.25">
      <c r="A7626" s="9">
        <v>7625</v>
      </c>
      <c r="B7626" s="36" t="s">
        <v>20708</v>
      </c>
      <c r="C7626" s="10" t="s">
        <v>12846</v>
      </c>
      <c r="D7626" s="11" t="s">
        <v>12846</v>
      </c>
      <c r="E7626" s="11" t="s">
        <v>10353</v>
      </c>
      <c r="F7626" s="11">
        <v>0</v>
      </c>
      <c r="G7626" s="11">
        <v>0</v>
      </c>
      <c r="H7626" s="11">
        <v>0</v>
      </c>
      <c r="I7626" s="11">
        <v>0</v>
      </c>
      <c r="J7626" s="11">
        <f>ABS(F7626)</f>
        <v>0</v>
      </c>
      <c r="K7626" s="11">
        <f>ABS(G7626)</f>
        <v>0</v>
      </c>
      <c r="L7626" s="11">
        <f>ABS(H7626)</f>
        <v>0</v>
      </c>
      <c r="M7626" s="12">
        <f>ABS(I7626)</f>
        <v>0</v>
      </c>
      <c r="N7626" s="30">
        <f>AVERAGE(Table4[[#This Row],[H7N9+]:[H3N2+]])</f>
        <v>0</v>
      </c>
      <c r="O7626" s="30">
        <f>MAX(Table4[[#This Row],[H7N9+]:[H3N2+]])</f>
        <v>0</v>
      </c>
      <c r="P7626" s="30">
        <f>_xlfn.VAR.P(Table4[[#This Row],[H7N9]:[H3N2]])</f>
        <v>0</v>
      </c>
    </row>
    <row r="7627" spans="1:16" x14ac:dyDescent="0.25">
      <c r="A7627" s="9">
        <v>7626</v>
      </c>
      <c r="B7627" s="36" t="s">
        <v>20709</v>
      </c>
      <c r="C7627" s="10" t="s">
        <v>12847</v>
      </c>
      <c r="D7627" s="11" t="s">
        <v>12847</v>
      </c>
      <c r="E7627" s="11" t="s">
        <v>10353</v>
      </c>
      <c r="F7627" s="11">
        <v>0</v>
      </c>
      <c r="G7627" s="11">
        <v>0</v>
      </c>
      <c r="H7627" s="11">
        <v>0</v>
      </c>
      <c r="I7627" s="11">
        <v>0</v>
      </c>
      <c r="J7627" s="11">
        <f>ABS(F7627)</f>
        <v>0</v>
      </c>
      <c r="K7627" s="11">
        <f>ABS(G7627)</f>
        <v>0</v>
      </c>
      <c r="L7627" s="11">
        <f>ABS(H7627)</f>
        <v>0</v>
      </c>
      <c r="M7627" s="12">
        <f>ABS(I7627)</f>
        <v>0</v>
      </c>
      <c r="N7627" s="30">
        <f>AVERAGE(Table4[[#This Row],[H7N9+]:[H3N2+]])</f>
        <v>0</v>
      </c>
      <c r="O7627" s="30">
        <f>MAX(Table4[[#This Row],[H7N9+]:[H3N2+]])</f>
        <v>0</v>
      </c>
      <c r="P7627" s="30">
        <f>_xlfn.VAR.P(Table4[[#This Row],[H7N9]:[H3N2]])</f>
        <v>0</v>
      </c>
    </row>
    <row r="7628" spans="1:16" x14ac:dyDescent="0.25">
      <c r="A7628" s="9">
        <v>7627</v>
      </c>
      <c r="B7628" s="36" t="s">
        <v>20710</v>
      </c>
      <c r="C7628" s="10" t="s">
        <v>12848</v>
      </c>
      <c r="D7628" s="11" t="s">
        <v>12848</v>
      </c>
      <c r="E7628" s="11" t="s">
        <v>10353</v>
      </c>
      <c r="F7628" s="11">
        <v>0</v>
      </c>
      <c r="G7628" s="11">
        <v>0</v>
      </c>
      <c r="H7628" s="11">
        <v>0</v>
      </c>
      <c r="I7628" s="11">
        <v>0</v>
      </c>
      <c r="J7628" s="11">
        <f>ABS(F7628)</f>
        <v>0</v>
      </c>
      <c r="K7628" s="11">
        <f>ABS(G7628)</f>
        <v>0</v>
      </c>
      <c r="L7628" s="11">
        <f>ABS(H7628)</f>
        <v>0</v>
      </c>
      <c r="M7628" s="12">
        <f>ABS(I7628)</f>
        <v>0</v>
      </c>
      <c r="N7628" s="30">
        <f>AVERAGE(Table4[[#This Row],[H7N9+]:[H3N2+]])</f>
        <v>0</v>
      </c>
      <c r="O7628" s="30">
        <f>MAX(Table4[[#This Row],[H7N9+]:[H3N2+]])</f>
        <v>0</v>
      </c>
      <c r="P7628" s="30">
        <f>_xlfn.VAR.P(Table4[[#This Row],[H7N9]:[H3N2]])</f>
        <v>0</v>
      </c>
    </row>
    <row r="7629" spans="1:16" x14ac:dyDescent="0.25">
      <c r="A7629" s="9">
        <v>7628</v>
      </c>
      <c r="B7629" s="36" t="s">
        <v>20711</v>
      </c>
      <c r="C7629" s="10" t="s">
        <v>12849</v>
      </c>
      <c r="D7629" s="11" t="s">
        <v>12849</v>
      </c>
      <c r="E7629" s="11" t="s">
        <v>10353</v>
      </c>
      <c r="F7629" s="11">
        <v>0</v>
      </c>
      <c r="G7629" s="11">
        <v>0</v>
      </c>
      <c r="H7629" s="11">
        <v>0</v>
      </c>
      <c r="I7629" s="11">
        <v>0</v>
      </c>
      <c r="J7629" s="11">
        <f>ABS(F7629)</f>
        <v>0</v>
      </c>
      <c r="K7629" s="11">
        <f>ABS(G7629)</f>
        <v>0</v>
      </c>
      <c r="L7629" s="11">
        <f>ABS(H7629)</f>
        <v>0</v>
      </c>
      <c r="M7629" s="12">
        <f>ABS(I7629)</f>
        <v>0</v>
      </c>
      <c r="N7629" s="30">
        <f>AVERAGE(Table4[[#This Row],[H7N9+]:[H3N2+]])</f>
        <v>0</v>
      </c>
      <c r="O7629" s="30">
        <f>MAX(Table4[[#This Row],[H7N9+]:[H3N2+]])</f>
        <v>0</v>
      </c>
      <c r="P7629" s="30">
        <f>_xlfn.VAR.P(Table4[[#This Row],[H7N9]:[H3N2]])</f>
        <v>0</v>
      </c>
    </row>
    <row r="7630" spans="1:16" x14ac:dyDescent="0.25">
      <c r="A7630" s="9">
        <v>7629</v>
      </c>
      <c r="B7630" s="36" t="s">
        <v>20712</v>
      </c>
      <c r="C7630" s="10" t="s">
        <v>12850</v>
      </c>
      <c r="D7630" s="11" t="s">
        <v>12850</v>
      </c>
      <c r="E7630" s="11" t="s">
        <v>10353</v>
      </c>
      <c r="F7630" s="11">
        <v>0</v>
      </c>
      <c r="G7630" s="11">
        <v>0</v>
      </c>
      <c r="H7630" s="11">
        <v>0</v>
      </c>
      <c r="I7630" s="11">
        <v>0</v>
      </c>
      <c r="J7630" s="11">
        <f>ABS(F7630)</f>
        <v>0</v>
      </c>
      <c r="K7630" s="11">
        <f>ABS(G7630)</f>
        <v>0</v>
      </c>
      <c r="L7630" s="11">
        <f>ABS(H7630)</f>
        <v>0</v>
      </c>
      <c r="M7630" s="12">
        <f>ABS(I7630)</f>
        <v>0</v>
      </c>
      <c r="N7630" s="30">
        <f>AVERAGE(Table4[[#This Row],[H7N9+]:[H3N2+]])</f>
        <v>0</v>
      </c>
      <c r="O7630" s="30">
        <f>MAX(Table4[[#This Row],[H7N9+]:[H3N2+]])</f>
        <v>0</v>
      </c>
      <c r="P7630" s="30">
        <f>_xlfn.VAR.P(Table4[[#This Row],[H7N9]:[H3N2]])</f>
        <v>0</v>
      </c>
    </row>
    <row r="7631" spans="1:16" x14ac:dyDescent="0.25">
      <c r="A7631" s="9">
        <v>7630</v>
      </c>
      <c r="B7631" s="36" t="s">
        <v>20713</v>
      </c>
      <c r="C7631" s="10" t="s">
        <v>12851</v>
      </c>
      <c r="D7631" s="11" t="s">
        <v>12851</v>
      </c>
      <c r="E7631" s="11" t="s">
        <v>10353</v>
      </c>
      <c r="F7631" s="11">
        <v>0</v>
      </c>
      <c r="G7631" s="11">
        <v>0</v>
      </c>
      <c r="H7631" s="11">
        <v>0</v>
      </c>
      <c r="I7631" s="11">
        <v>0</v>
      </c>
      <c r="J7631" s="11">
        <f>ABS(F7631)</f>
        <v>0</v>
      </c>
      <c r="K7631" s="11">
        <f>ABS(G7631)</f>
        <v>0</v>
      </c>
      <c r="L7631" s="11">
        <f>ABS(H7631)</f>
        <v>0</v>
      </c>
      <c r="M7631" s="12">
        <f>ABS(I7631)</f>
        <v>0</v>
      </c>
      <c r="N7631" s="30">
        <f>AVERAGE(Table4[[#This Row],[H7N9+]:[H3N2+]])</f>
        <v>0</v>
      </c>
      <c r="O7631" s="30">
        <f>MAX(Table4[[#This Row],[H7N9+]:[H3N2+]])</f>
        <v>0</v>
      </c>
      <c r="P7631" s="30">
        <f>_xlfn.VAR.P(Table4[[#This Row],[H7N9]:[H3N2]])</f>
        <v>0</v>
      </c>
    </row>
    <row r="7632" spans="1:16" x14ac:dyDescent="0.25">
      <c r="A7632" s="9">
        <v>7631</v>
      </c>
      <c r="B7632" s="36" t="s">
        <v>20714</v>
      </c>
      <c r="C7632" s="10" t="s">
        <v>12852</v>
      </c>
      <c r="D7632" s="11" t="s">
        <v>12852</v>
      </c>
      <c r="E7632" s="11" t="s">
        <v>10353</v>
      </c>
      <c r="F7632" s="11">
        <v>0</v>
      </c>
      <c r="G7632" s="11">
        <v>0</v>
      </c>
      <c r="H7632" s="11">
        <v>0</v>
      </c>
      <c r="I7632" s="11">
        <v>0</v>
      </c>
      <c r="J7632" s="11">
        <f>ABS(F7632)</f>
        <v>0</v>
      </c>
      <c r="K7632" s="11">
        <f>ABS(G7632)</f>
        <v>0</v>
      </c>
      <c r="L7632" s="11">
        <f>ABS(H7632)</f>
        <v>0</v>
      </c>
      <c r="M7632" s="12">
        <f>ABS(I7632)</f>
        <v>0</v>
      </c>
      <c r="N7632" s="30">
        <f>AVERAGE(Table4[[#This Row],[H7N9+]:[H3N2+]])</f>
        <v>0</v>
      </c>
      <c r="O7632" s="30">
        <f>MAX(Table4[[#This Row],[H7N9+]:[H3N2+]])</f>
        <v>0</v>
      </c>
      <c r="P7632" s="30">
        <f>_xlfn.VAR.P(Table4[[#This Row],[H7N9]:[H3N2]])</f>
        <v>0</v>
      </c>
    </row>
    <row r="7633" spans="1:16" x14ac:dyDescent="0.25">
      <c r="A7633" s="9">
        <v>7632</v>
      </c>
      <c r="B7633" s="36" t="s">
        <v>20715</v>
      </c>
      <c r="C7633" s="10" t="s">
        <v>12853</v>
      </c>
      <c r="D7633" s="11" t="s">
        <v>12853</v>
      </c>
      <c r="E7633" s="11" t="s">
        <v>10353</v>
      </c>
      <c r="F7633" s="11">
        <v>0</v>
      </c>
      <c r="G7633" s="11">
        <v>0</v>
      </c>
      <c r="H7633" s="11">
        <v>0</v>
      </c>
      <c r="I7633" s="11">
        <v>0</v>
      </c>
      <c r="J7633" s="11">
        <f>ABS(F7633)</f>
        <v>0</v>
      </c>
      <c r="K7633" s="11">
        <f>ABS(G7633)</f>
        <v>0</v>
      </c>
      <c r="L7633" s="11">
        <f>ABS(H7633)</f>
        <v>0</v>
      </c>
      <c r="M7633" s="12">
        <f>ABS(I7633)</f>
        <v>0</v>
      </c>
      <c r="N7633" s="30">
        <f>AVERAGE(Table4[[#This Row],[H7N9+]:[H3N2+]])</f>
        <v>0</v>
      </c>
      <c r="O7633" s="30">
        <f>MAX(Table4[[#This Row],[H7N9+]:[H3N2+]])</f>
        <v>0</v>
      </c>
      <c r="P7633" s="30">
        <f>_xlfn.VAR.P(Table4[[#This Row],[H7N9]:[H3N2]])</f>
        <v>0</v>
      </c>
    </row>
    <row r="7634" spans="1:16" x14ac:dyDescent="0.25">
      <c r="A7634" s="9">
        <v>7633</v>
      </c>
      <c r="B7634" s="36" t="s">
        <v>20716</v>
      </c>
      <c r="C7634" s="10" t="s">
        <v>12854</v>
      </c>
      <c r="D7634" s="11" t="s">
        <v>12854</v>
      </c>
      <c r="E7634" s="11" t="s">
        <v>10353</v>
      </c>
      <c r="F7634" s="11">
        <v>0</v>
      </c>
      <c r="G7634" s="11">
        <v>0</v>
      </c>
      <c r="H7634" s="11">
        <v>0</v>
      </c>
      <c r="I7634" s="11">
        <v>0</v>
      </c>
      <c r="J7634" s="11">
        <f>ABS(F7634)</f>
        <v>0</v>
      </c>
      <c r="K7634" s="11">
        <f>ABS(G7634)</f>
        <v>0</v>
      </c>
      <c r="L7634" s="11">
        <f>ABS(H7634)</f>
        <v>0</v>
      </c>
      <c r="M7634" s="12">
        <f>ABS(I7634)</f>
        <v>0</v>
      </c>
      <c r="N7634" s="30">
        <f>AVERAGE(Table4[[#This Row],[H7N9+]:[H3N2+]])</f>
        <v>0</v>
      </c>
      <c r="O7634" s="30">
        <f>MAX(Table4[[#This Row],[H7N9+]:[H3N2+]])</f>
        <v>0</v>
      </c>
      <c r="P7634" s="30">
        <f>_xlfn.VAR.P(Table4[[#This Row],[H7N9]:[H3N2]])</f>
        <v>0</v>
      </c>
    </row>
    <row r="7635" spans="1:16" x14ac:dyDescent="0.25">
      <c r="A7635" s="9">
        <v>7634</v>
      </c>
      <c r="B7635" s="36" t="s">
        <v>20717</v>
      </c>
      <c r="C7635" s="10" t="s">
        <v>12855</v>
      </c>
      <c r="D7635" s="11" t="s">
        <v>12855</v>
      </c>
      <c r="E7635" s="11" t="s">
        <v>10353</v>
      </c>
      <c r="F7635" s="11">
        <v>0</v>
      </c>
      <c r="G7635" s="11">
        <v>0</v>
      </c>
      <c r="H7635" s="11">
        <v>0</v>
      </c>
      <c r="I7635" s="11">
        <v>0</v>
      </c>
      <c r="J7635" s="11">
        <f>ABS(F7635)</f>
        <v>0</v>
      </c>
      <c r="K7635" s="11">
        <f>ABS(G7635)</f>
        <v>0</v>
      </c>
      <c r="L7635" s="11">
        <f>ABS(H7635)</f>
        <v>0</v>
      </c>
      <c r="M7635" s="12">
        <f>ABS(I7635)</f>
        <v>0</v>
      </c>
      <c r="N7635" s="30">
        <f>AVERAGE(Table4[[#This Row],[H7N9+]:[H3N2+]])</f>
        <v>0</v>
      </c>
      <c r="O7635" s="30">
        <f>MAX(Table4[[#This Row],[H7N9+]:[H3N2+]])</f>
        <v>0</v>
      </c>
      <c r="P7635" s="30">
        <f>_xlfn.VAR.P(Table4[[#This Row],[H7N9]:[H3N2]])</f>
        <v>0</v>
      </c>
    </row>
    <row r="7636" spans="1:16" x14ac:dyDescent="0.25">
      <c r="A7636" s="9">
        <v>7635</v>
      </c>
      <c r="B7636" s="36" t="s">
        <v>20718</v>
      </c>
      <c r="C7636" s="10" t="s">
        <v>12856</v>
      </c>
      <c r="D7636" s="11" t="s">
        <v>12856</v>
      </c>
      <c r="E7636" s="11" t="s">
        <v>10353</v>
      </c>
      <c r="F7636" s="11">
        <v>0</v>
      </c>
      <c r="G7636" s="11">
        <v>0</v>
      </c>
      <c r="H7636" s="11">
        <v>0</v>
      </c>
      <c r="I7636" s="11">
        <v>0</v>
      </c>
      <c r="J7636" s="11">
        <f>ABS(F7636)</f>
        <v>0</v>
      </c>
      <c r="K7636" s="11">
        <f>ABS(G7636)</f>
        <v>0</v>
      </c>
      <c r="L7636" s="11">
        <f>ABS(H7636)</f>
        <v>0</v>
      </c>
      <c r="M7636" s="12">
        <f>ABS(I7636)</f>
        <v>0</v>
      </c>
      <c r="N7636" s="30">
        <f>AVERAGE(Table4[[#This Row],[H7N9+]:[H3N2+]])</f>
        <v>0</v>
      </c>
      <c r="O7636" s="30">
        <f>MAX(Table4[[#This Row],[H7N9+]:[H3N2+]])</f>
        <v>0</v>
      </c>
      <c r="P7636" s="30">
        <f>_xlfn.VAR.P(Table4[[#This Row],[H7N9]:[H3N2]])</f>
        <v>0</v>
      </c>
    </row>
    <row r="7637" spans="1:16" x14ac:dyDescent="0.25">
      <c r="A7637" s="9">
        <v>7636</v>
      </c>
      <c r="B7637" s="36" t="s">
        <v>20719</v>
      </c>
      <c r="C7637" s="10" t="s">
        <v>12857</v>
      </c>
      <c r="D7637" s="11" t="s">
        <v>12857</v>
      </c>
      <c r="E7637" s="11" t="s">
        <v>10353</v>
      </c>
      <c r="F7637" s="11">
        <v>0</v>
      </c>
      <c r="G7637" s="11">
        <v>0</v>
      </c>
      <c r="H7637" s="11">
        <v>0</v>
      </c>
      <c r="I7637" s="11">
        <v>0</v>
      </c>
      <c r="J7637" s="11">
        <f>ABS(F7637)</f>
        <v>0</v>
      </c>
      <c r="K7637" s="11">
        <f>ABS(G7637)</f>
        <v>0</v>
      </c>
      <c r="L7637" s="11">
        <f>ABS(H7637)</f>
        <v>0</v>
      </c>
      <c r="M7637" s="12">
        <f>ABS(I7637)</f>
        <v>0</v>
      </c>
      <c r="N7637" s="30">
        <f>AVERAGE(Table4[[#This Row],[H7N9+]:[H3N2+]])</f>
        <v>0</v>
      </c>
      <c r="O7637" s="30">
        <f>MAX(Table4[[#This Row],[H7N9+]:[H3N2+]])</f>
        <v>0</v>
      </c>
      <c r="P7637" s="30">
        <f>_xlfn.VAR.P(Table4[[#This Row],[H7N9]:[H3N2]])</f>
        <v>0</v>
      </c>
    </row>
    <row r="7638" spans="1:16" x14ac:dyDescent="0.25">
      <c r="A7638" s="9">
        <v>7637</v>
      </c>
      <c r="B7638" s="36" t="s">
        <v>20720</v>
      </c>
      <c r="C7638" s="10" t="s">
        <v>12858</v>
      </c>
      <c r="D7638" s="11" t="s">
        <v>12859</v>
      </c>
      <c r="E7638" s="11" t="s">
        <v>1005</v>
      </c>
      <c r="F7638" s="11">
        <v>0</v>
      </c>
      <c r="G7638" s="11">
        <v>0</v>
      </c>
      <c r="H7638" s="11">
        <v>0</v>
      </c>
      <c r="I7638" s="11">
        <v>0</v>
      </c>
      <c r="J7638" s="11">
        <f>ABS(F7638)</f>
        <v>0</v>
      </c>
      <c r="K7638" s="11">
        <f>ABS(G7638)</f>
        <v>0</v>
      </c>
      <c r="L7638" s="11">
        <f>ABS(H7638)</f>
        <v>0</v>
      </c>
      <c r="M7638" s="12">
        <f>ABS(I7638)</f>
        <v>0</v>
      </c>
      <c r="N7638" s="30">
        <f>AVERAGE(Table4[[#This Row],[H7N9+]:[H3N2+]])</f>
        <v>0</v>
      </c>
      <c r="O7638" s="30">
        <f>MAX(Table4[[#This Row],[H7N9+]:[H3N2+]])</f>
        <v>0</v>
      </c>
      <c r="P7638" s="30">
        <f>_xlfn.VAR.P(Table4[[#This Row],[H7N9]:[H3N2]])</f>
        <v>0</v>
      </c>
    </row>
    <row r="7639" spans="1:16" x14ac:dyDescent="0.25">
      <c r="A7639" s="9">
        <v>7638</v>
      </c>
      <c r="B7639" s="36" t="s">
        <v>20721</v>
      </c>
      <c r="C7639" s="10" t="s">
        <v>12860</v>
      </c>
      <c r="D7639" s="11" t="s">
        <v>12860</v>
      </c>
      <c r="E7639" s="11" t="s">
        <v>10353</v>
      </c>
      <c r="F7639" s="11">
        <v>0</v>
      </c>
      <c r="G7639" s="11">
        <v>0</v>
      </c>
      <c r="H7639" s="11">
        <v>0</v>
      </c>
      <c r="I7639" s="11">
        <v>0</v>
      </c>
      <c r="J7639" s="11">
        <f>ABS(F7639)</f>
        <v>0</v>
      </c>
      <c r="K7639" s="11">
        <f>ABS(G7639)</f>
        <v>0</v>
      </c>
      <c r="L7639" s="11">
        <f>ABS(H7639)</f>
        <v>0</v>
      </c>
      <c r="M7639" s="12">
        <f>ABS(I7639)</f>
        <v>0</v>
      </c>
      <c r="N7639" s="30">
        <f>AVERAGE(Table4[[#This Row],[H7N9+]:[H3N2+]])</f>
        <v>0</v>
      </c>
      <c r="O7639" s="30">
        <f>MAX(Table4[[#This Row],[H7N9+]:[H3N2+]])</f>
        <v>0</v>
      </c>
      <c r="P7639" s="30">
        <f>_xlfn.VAR.P(Table4[[#This Row],[H7N9]:[H3N2]])</f>
        <v>0</v>
      </c>
    </row>
    <row r="7640" spans="1:16" x14ac:dyDescent="0.25">
      <c r="A7640" s="9">
        <v>7639</v>
      </c>
      <c r="B7640" s="36" t="s">
        <v>20722</v>
      </c>
      <c r="C7640" s="10" t="s">
        <v>12861</v>
      </c>
      <c r="D7640" s="11" t="s">
        <v>12861</v>
      </c>
      <c r="E7640" s="11" t="s">
        <v>10353</v>
      </c>
      <c r="F7640" s="11">
        <v>0</v>
      </c>
      <c r="G7640" s="11">
        <v>0</v>
      </c>
      <c r="H7640" s="11">
        <v>0</v>
      </c>
      <c r="I7640" s="11">
        <v>0</v>
      </c>
      <c r="J7640" s="11">
        <f>ABS(F7640)</f>
        <v>0</v>
      </c>
      <c r="K7640" s="11">
        <f>ABS(G7640)</f>
        <v>0</v>
      </c>
      <c r="L7640" s="11">
        <f>ABS(H7640)</f>
        <v>0</v>
      </c>
      <c r="M7640" s="12">
        <f>ABS(I7640)</f>
        <v>0</v>
      </c>
      <c r="N7640" s="30">
        <f>AVERAGE(Table4[[#This Row],[H7N9+]:[H3N2+]])</f>
        <v>0</v>
      </c>
      <c r="O7640" s="30">
        <f>MAX(Table4[[#This Row],[H7N9+]:[H3N2+]])</f>
        <v>0</v>
      </c>
      <c r="P7640" s="30">
        <f>_xlfn.VAR.P(Table4[[#This Row],[H7N9]:[H3N2]])</f>
        <v>0</v>
      </c>
    </row>
    <row r="7641" spans="1:16" x14ac:dyDescent="0.25">
      <c r="A7641" s="9">
        <v>7640</v>
      </c>
      <c r="B7641" s="36" t="s">
        <v>20723</v>
      </c>
      <c r="C7641" s="10" t="s">
        <v>12862</v>
      </c>
      <c r="D7641" s="11" t="s">
        <v>12862</v>
      </c>
      <c r="E7641" s="11" t="s">
        <v>10353</v>
      </c>
      <c r="F7641" s="11">
        <v>0</v>
      </c>
      <c r="G7641" s="11">
        <v>0</v>
      </c>
      <c r="H7641" s="11">
        <v>0</v>
      </c>
      <c r="I7641" s="11">
        <v>0</v>
      </c>
      <c r="J7641" s="11">
        <f>ABS(F7641)</f>
        <v>0</v>
      </c>
      <c r="K7641" s="11">
        <f>ABS(G7641)</f>
        <v>0</v>
      </c>
      <c r="L7641" s="11">
        <f>ABS(H7641)</f>
        <v>0</v>
      </c>
      <c r="M7641" s="12">
        <f>ABS(I7641)</f>
        <v>0</v>
      </c>
      <c r="N7641" s="30">
        <f>AVERAGE(Table4[[#This Row],[H7N9+]:[H3N2+]])</f>
        <v>0</v>
      </c>
      <c r="O7641" s="30">
        <f>MAX(Table4[[#This Row],[H7N9+]:[H3N2+]])</f>
        <v>0</v>
      </c>
      <c r="P7641" s="30">
        <f>_xlfn.VAR.P(Table4[[#This Row],[H7N9]:[H3N2]])</f>
        <v>0</v>
      </c>
    </row>
    <row r="7642" spans="1:16" x14ac:dyDescent="0.25">
      <c r="A7642" s="9">
        <v>7641</v>
      </c>
      <c r="B7642" s="36" t="s">
        <v>20724</v>
      </c>
      <c r="C7642" s="10" t="s">
        <v>12863</v>
      </c>
      <c r="D7642" s="11" t="s">
        <v>12863</v>
      </c>
      <c r="E7642" s="11" t="s">
        <v>10353</v>
      </c>
      <c r="F7642" s="11">
        <v>0</v>
      </c>
      <c r="G7642" s="11">
        <v>0</v>
      </c>
      <c r="H7642" s="11">
        <v>0</v>
      </c>
      <c r="I7642" s="11">
        <v>0</v>
      </c>
      <c r="J7642" s="11">
        <f>ABS(F7642)</f>
        <v>0</v>
      </c>
      <c r="K7642" s="11">
        <f>ABS(G7642)</f>
        <v>0</v>
      </c>
      <c r="L7642" s="11">
        <f>ABS(H7642)</f>
        <v>0</v>
      </c>
      <c r="M7642" s="12">
        <f>ABS(I7642)</f>
        <v>0</v>
      </c>
      <c r="N7642" s="30">
        <f>AVERAGE(Table4[[#This Row],[H7N9+]:[H3N2+]])</f>
        <v>0</v>
      </c>
      <c r="O7642" s="30">
        <f>MAX(Table4[[#This Row],[H7N9+]:[H3N2+]])</f>
        <v>0</v>
      </c>
      <c r="P7642" s="30">
        <f>_xlfn.VAR.P(Table4[[#This Row],[H7N9]:[H3N2]])</f>
        <v>0</v>
      </c>
    </row>
    <row r="7643" spans="1:16" x14ac:dyDescent="0.25">
      <c r="A7643" s="9">
        <v>7642</v>
      </c>
      <c r="B7643" s="36" t="s">
        <v>20725</v>
      </c>
      <c r="C7643" s="10" t="s">
        <v>12864</v>
      </c>
      <c r="D7643" s="11" t="s">
        <v>12864</v>
      </c>
      <c r="E7643" s="11" t="s">
        <v>10353</v>
      </c>
      <c r="F7643" s="11">
        <v>0</v>
      </c>
      <c r="G7643" s="11">
        <v>0</v>
      </c>
      <c r="H7643" s="11">
        <v>0</v>
      </c>
      <c r="I7643" s="11">
        <v>0</v>
      </c>
      <c r="J7643" s="11">
        <f>ABS(F7643)</f>
        <v>0</v>
      </c>
      <c r="K7643" s="11">
        <f>ABS(G7643)</f>
        <v>0</v>
      </c>
      <c r="L7643" s="11">
        <f>ABS(H7643)</f>
        <v>0</v>
      </c>
      <c r="M7643" s="12">
        <f>ABS(I7643)</f>
        <v>0</v>
      </c>
      <c r="N7643" s="30">
        <f>AVERAGE(Table4[[#This Row],[H7N9+]:[H3N2+]])</f>
        <v>0</v>
      </c>
      <c r="O7643" s="30">
        <f>MAX(Table4[[#This Row],[H7N9+]:[H3N2+]])</f>
        <v>0</v>
      </c>
      <c r="P7643" s="30">
        <f>_xlfn.VAR.P(Table4[[#This Row],[H7N9]:[H3N2]])</f>
        <v>0</v>
      </c>
    </row>
    <row r="7644" spans="1:16" x14ac:dyDescent="0.25">
      <c r="A7644" s="9">
        <v>7643</v>
      </c>
      <c r="B7644" s="36" t="s">
        <v>20726</v>
      </c>
      <c r="C7644" s="10" t="s">
        <v>12865</v>
      </c>
      <c r="D7644" s="11" t="s">
        <v>12865</v>
      </c>
      <c r="E7644" s="11" t="s">
        <v>10353</v>
      </c>
      <c r="F7644" s="11">
        <v>0</v>
      </c>
      <c r="G7644" s="11">
        <v>0</v>
      </c>
      <c r="H7644" s="11">
        <v>0</v>
      </c>
      <c r="I7644" s="11">
        <v>0</v>
      </c>
      <c r="J7644" s="11">
        <f>ABS(F7644)</f>
        <v>0</v>
      </c>
      <c r="K7644" s="11">
        <f>ABS(G7644)</f>
        <v>0</v>
      </c>
      <c r="L7644" s="11">
        <f>ABS(H7644)</f>
        <v>0</v>
      </c>
      <c r="M7644" s="12">
        <f>ABS(I7644)</f>
        <v>0</v>
      </c>
      <c r="N7644" s="30">
        <f>AVERAGE(Table4[[#This Row],[H7N9+]:[H3N2+]])</f>
        <v>0</v>
      </c>
      <c r="O7644" s="30">
        <f>MAX(Table4[[#This Row],[H7N9+]:[H3N2+]])</f>
        <v>0</v>
      </c>
      <c r="P7644" s="30">
        <f>_xlfn.VAR.P(Table4[[#This Row],[H7N9]:[H3N2]])</f>
        <v>0</v>
      </c>
    </row>
    <row r="7645" spans="1:16" x14ac:dyDescent="0.25">
      <c r="A7645" s="9">
        <v>7644</v>
      </c>
      <c r="B7645" s="36" t="s">
        <v>20727</v>
      </c>
      <c r="C7645" s="10" t="s">
        <v>12866</v>
      </c>
      <c r="D7645" s="11" t="s">
        <v>12866</v>
      </c>
      <c r="E7645" s="11" t="s">
        <v>10353</v>
      </c>
      <c r="F7645" s="11">
        <v>0</v>
      </c>
      <c r="G7645" s="11">
        <v>0</v>
      </c>
      <c r="H7645" s="11">
        <v>0</v>
      </c>
      <c r="I7645" s="11">
        <v>0</v>
      </c>
      <c r="J7645" s="11">
        <f>ABS(F7645)</f>
        <v>0</v>
      </c>
      <c r="K7645" s="11">
        <f>ABS(G7645)</f>
        <v>0</v>
      </c>
      <c r="L7645" s="11">
        <f>ABS(H7645)</f>
        <v>0</v>
      </c>
      <c r="M7645" s="12">
        <f>ABS(I7645)</f>
        <v>0</v>
      </c>
      <c r="N7645" s="30">
        <f>AVERAGE(Table4[[#This Row],[H7N9+]:[H3N2+]])</f>
        <v>0</v>
      </c>
      <c r="O7645" s="30">
        <f>MAX(Table4[[#This Row],[H7N9+]:[H3N2+]])</f>
        <v>0</v>
      </c>
      <c r="P7645" s="30">
        <f>_xlfn.VAR.P(Table4[[#This Row],[H7N9]:[H3N2]])</f>
        <v>0</v>
      </c>
    </row>
    <row r="7646" spans="1:16" x14ac:dyDescent="0.25">
      <c r="A7646" s="9">
        <v>7645</v>
      </c>
      <c r="B7646" s="36" t="s">
        <v>20728</v>
      </c>
      <c r="C7646" s="10" t="s">
        <v>12867</v>
      </c>
      <c r="D7646" s="11" t="s">
        <v>12867</v>
      </c>
      <c r="E7646" s="11" t="s">
        <v>10353</v>
      </c>
      <c r="F7646" s="11">
        <v>0</v>
      </c>
      <c r="G7646" s="11">
        <v>0</v>
      </c>
      <c r="H7646" s="11">
        <v>0</v>
      </c>
      <c r="I7646" s="11">
        <v>0</v>
      </c>
      <c r="J7646" s="11">
        <f>ABS(F7646)</f>
        <v>0</v>
      </c>
      <c r="K7646" s="11">
        <f>ABS(G7646)</f>
        <v>0</v>
      </c>
      <c r="L7646" s="11">
        <f>ABS(H7646)</f>
        <v>0</v>
      </c>
      <c r="M7646" s="12">
        <f>ABS(I7646)</f>
        <v>0</v>
      </c>
      <c r="N7646" s="30">
        <f>AVERAGE(Table4[[#This Row],[H7N9+]:[H3N2+]])</f>
        <v>0</v>
      </c>
      <c r="O7646" s="30">
        <f>MAX(Table4[[#This Row],[H7N9+]:[H3N2+]])</f>
        <v>0</v>
      </c>
      <c r="P7646" s="30">
        <f>_xlfn.VAR.P(Table4[[#This Row],[H7N9]:[H3N2]])</f>
        <v>0</v>
      </c>
    </row>
    <row r="7647" spans="1:16" x14ac:dyDescent="0.25">
      <c r="A7647" s="9">
        <v>7646</v>
      </c>
      <c r="B7647" s="36" t="s">
        <v>20729</v>
      </c>
      <c r="C7647" s="10" t="s">
        <v>12868</v>
      </c>
      <c r="D7647" s="11" t="s">
        <v>12869</v>
      </c>
      <c r="E7647" s="11" t="s">
        <v>1005</v>
      </c>
      <c r="F7647" s="11">
        <v>0</v>
      </c>
      <c r="G7647" s="11">
        <v>0</v>
      </c>
      <c r="H7647" s="11">
        <v>0</v>
      </c>
      <c r="I7647" s="11">
        <v>0</v>
      </c>
      <c r="J7647" s="11">
        <f>ABS(F7647)</f>
        <v>0</v>
      </c>
      <c r="K7647" s="11">
        <f>ABS(G7647)</f>
        <v>0</v>
      </c>
      <c r="L7647" s="11">
        <f>ABS(H7647)</f>
        <v>0</v>
      </c>
      <c r="M7647" s="12">
        <f>ABS(I7647)</f>
        <v>0</v>
      </c>
      <c r="N7647" s="30">
        <f>AVERAGE(Table4[[#This Row],[H7N9+]:[H3N2+]])</f>
        <v>0</v>
      </c>
      <c r="O7647" s="30">
        <f>MAX(Table4[[#This Row],[H7N9+]:[H3N2+]])</f>
        <v>0</v>
      </c>
      <c r="P7647" s="30">
        <f>_xlfn.VAR.P(Table4[[#This Row],[H7N9]:[H3N2]])</f>
        <v>0</v>
      </c>
    </row>
    <row r="7648" spans="1:16" x14ac:dyDescent="0.25">
      <c r="A7648" s="9">
        <v>7647</v>
      </c>
      <c r="B7648" s="36" t="s">
        <v>20730</v>
      </c>
      <c r="C7648" s="10" t="s">
        <v>12870</v>
      </c>
      <c r="D7648" s="11" t="s">
        <v>12870</v>
      </c>
      <c r="E7648" s="11" t="s">
        <v>10353</v>
      </c>
      <c r="F7648" s="11">
        <v>0</v>
      </c>
      <c r="G7648" s="11">
        <v>0</v>
      </c>
      <c r="H7648" s="11">
        <v>0</v>
      </c>
      <c r="I7648" s="11">
        <v>0</v>
      </c>
      <c r="J7648" s="11">
        <f>ABS(F7648)</f>
        <v>0</v>
      </c>
      <c r="K7648" s="11">
        <f>ABS(G7648)</f>
        <v>0</v>
      </c>
      <c r="L7648" s="11">
        <f>ABS(H7648)</f>
        <v>0</v>
      </c>
      <c r="M7648" s="12">
        <f>ABS(I7648)</f>
        <v>0</v>
      </c>
      <c r="N7648" s="30">
        <f>AVERAGE(Table4[[#This Row],[H7N9+]:[H3N2+]])</f>
        <v>0</v>
      </c>
      <c r="O7648" s="30">
        <f>MAX(Table4[[#This Row],[H7N9+]:[H3N2+]])</f>
        <v>0</v>
      </c>
      <c r="P7648" s="30">
        <f>_xlfn.VAR.P(Table4[[#This Row],[H7N9]:[H3N2]])</f>
        <v>0</v>
      </c>
    </row>
    <row r="7649" spans="1:16" x14ac:dyDescent="0.25">
      <c r="A7649" s="9">
        <v>7648</v>
      </c>
      <c r="B7649" s="36" t="s">
        <v>20731</v>
      </c>
      <c r="C7649" s="10" t="s">
        <v>12871</v>
      </c>
      <c r="D7649" s="11" t="s">
        <v>12871</v>
      </c>
      <c r="E7649" s="11" t="s">
        <v>10353</v>
      </c>
      <c r="F7649" s="11">
        <v>-0.25819888974716099</v>
      </c>
      <c r="G7649" s="11">
        <v>0</v>
      </c>
      <c r="H7649" s="11">
        <v>0.25819888974716099</v>
      </c>
      <c r="I7649" s="11">
        <v>0.21081851067789201</v>
      </c>
      <c r="J7649" s="11">
        <f>ABS(F7649)</f>
        <v>0.25819888974716099</v>
      </c>
      <c r="K7649" s="11">
        <f>ABS(G7649)</f>
        <v>0</v>
      </c>
      <c r="L7649" s="11">
        <f>ABS(H7649)</f>
        <v>0.25819888974716099</v>
      </c>
      <c r="M7649" s="12">
        <f>ABS(I7649)</f>
        <v>0.21081851067789201</v>
      </c>
      <c r="N7649" s="30">
        <f>AVERAGE(Table4[[#This Row],[H7N9+]:[H3N2+]])</f>
        <v>0.1818040725430535</v>
      </c>
      <c r="O7649" s="30">
        <f>MAX(Table4[[#This Row],[H7N9+]:[H3N2+]])</f>
        <v>0.25819888974716099</v>
      </c>
      <c r="P7649" s="30">
        <f>_xlfn.VAR.P(Table4[[#This Row],[H7N9]:[H3N2]])</f>
        <v>4.166666666666663E-2</v>
      </c>
    </row>
    <row r="7650" spans="1:16" x14ac:dyDescent="0.25">
      <c r="A7650" s="9">
        <v>7649</v>
      </c>
      <c r="B7650" s="36" t="s">
        <v>20732</v>
      </c>
      <c r="C7650" s="10" t="s">
        <v>12872</v>
      </c>
      <c r="D7650" s="11" t="s">
        <v>12872</v>
      </c>
      <c r="E7650" s="11" t="s">
        <v>10353</v>
      </c>
      <c r="F7650" s="11">
        <v>-0.25819888974716099</v>
      </c>
      <c r="G7650" s="11">
        <v>0</v>
      </c>
      <c r="H7650" s="11">
        <v>0.25819888974716099</v>
      </c>
      <c r="I7650" s="11">
        <v>0.21081851067789201</v>
      </c>
      <c r="J7650" s="11">
        <f>ABS(F7650)</f>
        <v>0.25819888974716099</v>
      </c>
      <c r="K7650" s="11">
        <f>ABS(G7650)</f>
        <v>0</v>
      </c>
      <c r="L7650" s="11">
        <f>ABS(H7650)</f>
        <v>0.25819888974716099</v>
      </c>
      <c r="M7650" s="12">
        <f>ABS(I7650)</f>
        <v>0.21081851067789201</v>
      </c>
      <c r="N7650" s="30">
        <f>AVERAGE(Table4[[#This Row],[H7N9+]:[H3N2+]])</f>
        <v>0.1818040725430535</v>
      </c>
      <c r="O7650" s="30">
        <f>MAX(Table4[[#This Row],[H7N9+]:[H3N2+]])</f>
        <v>0.25819888974716099</v>
      </c>
      <c r="P7650" s="30">
        <f>_xlfn.VAR.P(Table4[[#This Row],[H7N9]:[H3N2]])</f>
        <v>4.166666666666663E-2</v>
      </c>
    </row>
    <row r="7651" spans="1:16" x14ac:dyDescent="0.25">
      <c r="A7651" s="9">
        <v>7650</v>
      </c>
      <c r="B7651" s="36" t="s">
        <v>20733</v>
      </c>
      <c r="C7651" s="10" t="s">
        <v>12873</v>
      </c>
      <c r="D7651" s="11" t="s">
        <v>12873</v>
      </c>
      <c r="E7651" s="11" t="s">
        <v>10353</v>
      </c>
      <c r="F7651" s="11">
        <v>0</v>
      </c>
      <c r="G7651" s="11">
        <v>0</v>
      </c>
      <c r="H7651" s="11">
        <v>0</v>
      </c>
      <c r="I7651" s="11">
        <v>0</v>
      </c>
      <c r="J7651" s="11">
        <f>ABS(F7651)</f>
        <v>0</v>
      </c>
      <c r="K7651" s="11">
        <f>ABS(G7651)</f>
        <v>0</v>
      </c>
      <c r="L7651" s="11">
        <f>ABS(H7651)</f>
        <v>0</v>
      </c>
      <c r="M7651" s="12">
        <f>ABS(I7651)</f>
        <v>0</v>
      </c>
      <c r="N7651" s="30">
        <f>AVERAGE(Table4[[#This Row],[H7N9+]:[H3N2+]])</f>
        <v>0</v>
      </c>
      <c r="O7651" s="30">
        <f>MAX(Table4[[#This Row],[H7N9+]:[H3N2+]])</f>
        <v>0</v>
      </c>
      <c r="P7651" s="30">
        <f>_xlfn.VAR.P(Table4[[#This Row],[H7N9]:[H3N2]])</f>
        <v>0</v>
      </c>
    </row>
    <row r="7652" spans="1:16" x14ac:dyDescent="0.25">
      <c r="A7652" s="9">
        <v>7651</v>
      </c>
      <c r="B7652" s="36" t="s">
        <v>20734</v>
      </c>
      <c r="C7652" s="10" t="s">
        <v>12874</v>
      </c>
      <c r="D7652" s="11" t="s">
        <v>12874</v>
      </c>
      <c r="E7652" s="11" t="s">
        <v>10353</v>
      </c>
      <c r="F7652" s="11">
        <v>0.25819888974716099</v>
      </c>
      <c r="G7652" s="11">
        <v>0.77459666924148296</v>
      </c>
      <c r="H7652" s="11">
        <v>0</v>
      </c>
      <c r="I7652" s="11">
        <v>0</v>
      </c>
      <c r="J7652" s="11">
        <f>ABS(F7652)</f>
        <v>0.25819888974716099</v>
      </c>
      <c r="K7652" s="11">
        <f>ABS(G7652)</f>
        <v>0.77459666924148296</v>
      </c>
      <c r="L7652" s="11">
        <f>ABS(H7652)</f>
        <v>0</v>
      </c>
      <c r="M7652" s="12">
        <f>ABS(I7652)</f>
        <v>0</v>
      </c>
      <c r="N7652" s="30">
        <f>AVERAGE(Table4[[#This Row],[H7N9+]:[H3N2+]])</f>
        <v>0.25819888974716099</v>
      </c>
      <c r="O7652" s="30">
        <f>MAX(Table4[[#This Row],[H7N9+]:[H3N2+]])</f>
        <v>0.77459666924148296</v>
      </c>
      <c r="P7652" s="30">
        <f>_xlfn.VAR.P(Table4[[#This Row],[H7N9]:[H3N2]])</f>
        <v>9.9999999999999867E-2</v>
      </c>
    </row>
    <row r="7653" spans="1:16" x14ac:dyDescent="0.25">
      <c r="A7653" s="9">
        <v>7652</v>
      </c>
      <c r="B7653" s="36" t="s">
        <v>20735</v>
      </c>
      <c r="C7653" s="10" t="s">
        <v>12875</v>
      </c>
      <c r="D7653" s="11" t="s">
        <v>12875</v>
      </c>
      <c r="E7653" s="11" t="s">
        <v>10353</v>
      </c>
      <c r="F7653" s="11">
        <v>0</v>
      </c>
      <c r="G7653" s="11">
        <v>0</v>
      </c>
      <c r="H7653" s="11">
        <v>0</v>
      </c>
      <c r="I7653" s="11">
        <v>0</v>
      </c>
      <c r="J7653" s="11">
        <f>ABS(F7653)</f>
        <v>0</v>
      </c>
      <c r="K7653" s="11">
        <f>ABS(G7653)</f>
        <v>0</v>
      </c>
      <c r="L7653" s="11">
        <f>ABS(H7653)</f>
        <v>0</v>
      </c>
      <c r="M7653" s="12">
        <f>ABS(I7653)</f>
        <v>0</v>
      </c>
      <c r="N7653" s="30">
        <f>AVERAGE(Table4[[#This Row],[H7N9+]:[H3N2+]])</f>
        <v>0</v>
      </c>
      <c r="O7653" s="30">
        <f>MAX(Table4[[#This Row],[H7N9+]:[H3N2+]])</f>
        <v>0</v>
      </c>
      <c r="P7653" s="30">
        <f>_xlfn.VAR.P(Table4[[#This Row],[H7N9]:[H3N2]])</f>
        <v>0</v>
      </c>
    </row>
    <row r="7654" spans="1:16" x14ac:dyDescent="0.25">
      <c r="A7654" s="9">
        <v>7653</v>
      </c>
      <c r="B7654" s="36" t="s">
        <v>20736</v>
      </c>
      <c r="C7654" s="10" t="s">
        <v>12876</v>
      </c>
      <c r="D7654" s="11" t="s">
        <v>12876</v>
      </c>
      <c r="E7654" s="11" t="s">
        <v>10353</v>
      </c>
      <c r="F7654" s="11">
        <v>0.77459666924148296</v>
      </c>
      <c r="G7654" s="11">
        <v>0</v>
      </c>
      <c r="H7654" s="11">
        <v>0</v>
      </c>
      <c r="I7654" s="11">
        <v>-0.25819888974716099</v>
      </c>
      <c r="J7654" s="11">
        <f>ABS(F7654)</f>
        <v>0.77459666924148296</v>
      </c>
      <c r="K7654" s="11">
        <f>ABS(G7654)</f>
        <v>0</v>
      </c>
      <c r="L7654" s="11">
        <f>ABS(H7654)</f>
        <v>0</v>
      </c>
      <c r="M7654" s="12">
        <f>ABS(I7654)</f>
        <v>0.25819888974716099</v>
      </c>
      <c r="N7654" s="30">
        <f>AVERAGE(Table4[[#This Row],[H7N9+]:[H3N2+]])</f>
        <v>0.25819888974716099</v>
      </c>
      <c r="O7654" s="30">
        <f>MAX(Table4[[#This Row],[H7N9+]:[H3N2+]])</f>
        <v>0.77459666924148296</v>
      </c>
      <c r="P7654" s="30">
        <f>_xlfn.VAR.P(Table4[[#This Row],[H7N9]:[H3N2]])</f>
        <v>0.1499999999999998</v>
      </c>
    </row>
    <row r="7655" spans="1:16" x14ac:dyDescent="0.25">
      <c r="A7655" s="9">
        <v>7654</v>
      </c>
      <c r="B7655" s="36" t="s">
        <v>20737</v>
      </c>
      <c r="C7655" s="10" t="s">
        <v>12877</v>
      </c>
      <c r="D7655" s="11" t="s">
        <v>12877</v>
      </c>
      <c r="E7655" s="11" t="s">
        <v>10353</v>
      </c>
      <c r="F7655" s="11">
        <v>0</v>
      </c>
      <c r="G7655" s="11">
        <v>0</v>
      </c>
      <c r="H7655" s="11">
        <v>0</v>
      </c>
      <c r="I7655" s="11">
        <v>0</v>
      </c>
      <c r="J7655" s="11">
        <f>ABS(F7655)</f>
        <v>0</v>
      </c>
      <c r="K7655" s="11">
        <f>ABS(G7655)</f>
        <v>0</v>
      </c>
      <c r="L7655" s="11">
        <f>ABS(H7655)</f>
        <v>0</v>
      </c>
      <c r="M7655" s="12">
        <f>ABS(I7655)</f>
        <v>0</v>
      </c>
      <c r="N7655" s="30">
        <f>AVERAGE(Table4[[#This Row],[H7N9+]:[H3N2+]])</f>
        <v>0</v>
      </c>
      <c r="O7655" s="30">
        <f>MAX(Table4[[#This Row],[H7N9+]:[H3N2+]])</f>
        <v>0</v>
      </c>
      <c r="P7655" s="30">
        <f>_xlfn.VAR.P(Table4[[#This Row],[H7N9]:[H3N2]])</f>
        <v>0</v>
      </c>
    </row>
    <row r="7656" spans="1:16" x14ac:dyDescent="0.25">
      <c r="A7656" s="9">
        <v>7655</v>
      </c>
      <c r="B7656" s="36" t="s">
        <v>20738</v>
      </c>
      <c r="C7656" s="10" t="s">
        <v>12878</v>
      </c>
      <c r="D7656" s="11" t="s">
        <v>12878</v>
      </c>
      <c r="E7656" s="11" t="s">
        <v>10353</v>
      </c>
      <c r="F7656" s="11">
        <v>0</v>
      </c>
      <c r="G7656" s="11">
        <v>0</v>
      </c>
      <c r="H7656" s="11">
        <v>0</v>
      </c>
      <c r="I7656" s="11">
        <v>0</v>
      </c>
      <c r="J7656" s="11">
        <f>ABS(F7656)</f>
        <v>0</v>
      </c>
      <c r="K7656" s="11">
        <f>ABS(G7656)</f>
        <v>0</v>
      </c>
      <c r="L7656" s="11">
        <f>ABS(H7656)</f>
        <v>0</v>
      </c>
      <c r="M7656" s="12">
        <f>ABS(I7656)</f>
        <v>0</v>
      </c>
      <c r="N7656" s="30">
        <f>AVERAGE(Table4[[#This Row],[H7N9+]:[H3N2+]])</f>
        <v>0</v>
      </c>
      <c r="O7656" s="30">
        <f>MAX(Table4[[#This Row],[H7N9+]:[H3N2+]])</f>
        <v>0</v>
      </c>
      <c r="P7656" s="30">
        <f>_xlfn.VAR.P(Table4[[#This Row],[H7N9]:[H3N2]])</f>
        <v>0</v>
      </c>
    </row>
    <row r="7657" spans="1:16" x14ac:dyDescent="0.25">
      <c r="A7657" s="9">
        <v>7656</v>
      </c>
      <c r="B7657" s="36" t="s">
        <v>20739</v>
      </c>
      <c r="C7657" s="10" t="s">
        <v>12879</v>
      </c>
      <c r="D7657" s="11" t="s">
        <v>12879</v>
      </c>
      <c r="E7657" s="11" t="s">
        <v>10353</v>
      </c>
      <c r="F7657" s="11">
        <v>0</v>
      </c>
      <c r="G7657" s="11">
        <v>0</v>
      </c>
      <c r="H7657" s="11">
        <v>0</v>
      </c>
      <c r="I7657" s="11">
        <v>0</v>
      </c>
      <c r="J7657" s="11">
        <f>ABS(F7657)</f>
        <v>0</v>
      </c>
      <c r="K7657" s="11">
        <f>ABS(G7657)</f>
        <v>0</v>
      </c>
      <c r="L7657" s="11">
        <f>ABS(H7657)</f>
        <v>0</v>
      </c>
      <c r="M7657" s="12">
        <f>ABS(I7657)</f>
        <v>0</v>
      </c>
      <c r="N7657" s="30">
        <f>AVERAGE(Table4[[#This Row],[H7N9+]:[H3N2+]])</f>
        <v>0</v>
      </c>
      <c r="O7657" s="30">
        <f>MAX(Table4[[#This Row],[H7N9+]:[H3N2+]])</f>
        <v>0</v>
      </c>
      <c r="P7657" s="30">
        <f>_xlfn.VAR.P(Table4[[#This Row],[H7N9]:[H3N2]])</f>
        <v>0</v>
      </c>
    </row>
    <row r="7658" spans="1:16" x14ac:dyDescent="0.25">
      <c r="A7658" s="9">
        <v>7657</v>
      </c>
      <c r="B7658" s="36" t="s">
        <v>20740</v>
      </c>
      <c r="C7658" s="10" t="s">
        <v>12880</v>
      </c>
      <c r="D7658" s="11" t="s">
        <v>12880</v>
      </c>
      <c r="E7658" s="11" t="s">
        <v>10353</v>
      </c>
      <c r="F7658" s="11">
        <v>0</v>
      </c>
      <c r="G7658" s="11">
        <v>0</v>
      </c>
      <c r="H7658" s="11">
        <v>0</v>
      </c>
      <c r="I7658" s="11">
        <v>0</v>
      </c>
      <c r="J7658" s="11">
        <f>ABS(F7658)</f>
        <v>0</v>
      </c>
      <c r="K7658" s="11">
        <f>ABS(G7658)</f>
        <v>0</v>
      </c>
      <c r="L7658" s="11">
        <f>ABS(H7658)</f>
        <v>0</v>
      </c>
      <c r="M7658" s="12">
        <f>ABS(I7658)</f>
        <v>0</v>
      </c>
      <c r="N7658" s="30">
        <f>AVERAGE(Table4[[#This Row],[H7N9+]:[H3N2+]])</f>
        <v>0</v>
      </c>
      <c r="O7658" s="30">
        <f>MAX(Table4[[#This Row],[H7N9+]:[H3N2+]])</f>
        <v>0</v>
      </c>
      <c r="P7658" s="30">
        <f>_xlfn.VAR.P(Table4[[#This Row],[H7N9]:[H3N2]])</f>
        <v>0</v>
      </c>
    </row>
    <row r="7659" spans="1:16" x14ac:dyDescent="0.25">
      <c r="A7659" s="9">
        <v>7658</v>
      </c>
      <c r="B7659" s="36" t="s">
        <v>20741</v>
      </c>
      <c r="C7659" s="10" t="s">
        <v>12881</v>
      </c>
      <c r="D7659" s="11" t="s">
        <v>12881</v>
      </c>
      <c r="E7659" s="11" t="s">
        <v>10353</v>
      </c>
      <c r="F7659" s="11">
        <v>0</v>
      </c>
      <c r="G7659" s="11">
        <v>0</v>
      </c>
      <c r="H7659" s="11">
        <v>0</v>
      </c>
      <c r="I7659" s="11">
        <v>0</v>
      </c>
      <c r="J7659" s="11">
        <f>ABS(F7659)</f>
        <v>0</v>
      </c>
      <c r="K7659" s="11">
        <f>ABS(G7659)</f>
        <v>0</v>
      </c>
      <c r="L7659" s="11">
        <f>ABS(H7659)</f>
        <v>0</v>
      </c>
      <c r="M7659" s="12">
        <f>ABS(I7659)</f>
        <v>0</v>
      </c>
      <c r="N7659" s="30">
        <f>AVERAGE(Table4[[#This Row],[H7N9+]:[H3N2+]])</f>
        <v>0</v>
      </c>
      <c r="O7659" s="30">
        <f>MAX(Table4[[#This Row],[H7N9+]:[H3N2+]])</f>
        <v>0</v>
      </c>
      <c r="P7659" s="30">
        <f>_xlfn.VAR.P(Table4[[#This Row],[H7N9]:[H3N2]])</f>
        <v>0</v>
      </c>
    </row>
    <row r="7660" spans="1:16" x14ac:dyDescent="0.25">
      <c r="A7660" s="9">
        <v>7659</v>
      </c>
      <c r="B7660" s="36" t="s">
        <v>20742</v>
      </c>
      <c r="C7660" s="10" t="s">
        <v>12882</v>
      </c>
      <c r="D7660" s="11" t="s">
        <v>12882</v>
      </c>
      <c r="E7660" s="11" t="s">
        <v>10353</v>
      </c>
      <c r="F7660" s="11">
        <v>0</v>
      </c>
      <c r="G7660" s="11">
        <v>0</v>
      </c>
      <c r="H7660" s="11">
        <v>0</v>
      </c>
      <c r="I7660" s="11">
        <v>0</v>
      </c>
      <c r="J7660" s="11">
        <f>ABS(F7660)</f>
        <v>0</v>
      </c>
      <c r="K7660" s="11">
        <f>ABS(G7660)</f>
        <v>0</v>
      </c>
      <c r="L7660" s="11">
        <f>ABS(H7660)</f>
        <v>0</v>
      </c>
      <c r="M7660" s="12">
        <f>ABS(I7660)</f>
        <v>0</v>
      </c>
      <c r="N7660" s="30">
        <f>AVERAGE(Table4[[#This Row],[H7N9+]:[H3N2+]])</f>
        <v>0</v>
      </c>
      <c r="O7660" s="30">
        <f>MAX(Table4[[#This Row],[H7N9+]:[H3N2+]])</f>
        <v>0</v>
      </c>
      <c r="P7660" s="30">
        <f>_xlfn.VAR.P(Table4[[#This Row],[H7N9]:[H3N2]])</f>
        <v>0</v>
      </c>
    </row>
    <row r="7661" spans="1:16" x14ac:dyDescent="0.25">
      <c r="A7661" s="9">
        <v>7660</v>
      </c>
      <c r="B7661" s="36" t="s">
        <v>20743</v>
      </c>
      <c r="C7661" s="10" t="s">
        <v>12883</v>
      </c>
      <c r="D7661" s="11" t="s">
        <v>12883</v>
      </c>
      <c r="E7661" s="11" t="s">
        <v>10353</v>
      </c>
      <c r="F7661" s="11">
        <v>0.77459666924148296</v>
      </c>
      <c r="G7661" s="11">
        <v>0.77459666924148296</v>
      </c>
      <c r="H7661" s="11">
        <v>0</v>
      </c>
      <c r="I7661" s="11">
        <v>0.77459666924148296</v>
      </c>
      <c r="J7661" s="11">
        <f>ABS(F7661)</f>
        <v>0.77459666924148296</v>
      </c>
      <c r="K7661" s="11">
        <f>ABS(G7661)</f>
        <v>0.77459666924148296</v>
      </c>
      <c r="L7661" s="11">
        <f>ABS(H7661)</f>
        <v>0</v>
      </c>
      <c r="M7661" s="12">
        <f>ABS(I7661)</f>
        <v>0.77459666924148296</v>
      </c>
      <c r="N7661" s="30">
        <f>AVERAGE(Table4[[#This Row],[H7N9+]:[H3N2+]])</f>
        <v>0.58094750193111222</v>
      </c>
      <c r="O7661" s="30">
        <f>MAX(Table4[[#This Row],[H7N9+]:[H3N2+]])</f>
        <v>0.77459666924148296</v>
      </c>
      <c r="P7661" s="30">
        <f>_xlfn.VAR.P(Table4[[#This Row],[H7N9]:[H3N2]])</f>
        <v>0.11249999999999988</v>
      </c>
    </row>
    <row r="7662" spans="1:16" x14ac:dyDescent="0.25">
      <c r="A7662" s="9">
        <v>7661</v>
      </c>
      <c r="B7662" s="36" t="s">
        <v>20744</v>
      </c>
      <c r="C7662" s="10" t="s">
        <v>12884</v>
      </c>
      <c r="D7662" s="11" t="s">
        <v>12884</v>
      </c>
      <c r="E7662" s="11" t="s">
        <v>10353</v>
      </c>
      <c r="F7662" s="11">
        <v>0</v>
      </c>
      <c r="G7662" s="11">
        <v>0</v>
      </c>
      <c r="H7662" s="11">
        <v>0</v>
      </c>
      <c r="I7662" s="11">
        <v>0</v>
      </c>
      <c r="J7662" s="11">
        <f>ABS(F7662)</f>
        <v>0</v>
      </c>
      <c r="K7662" s="11">
        <f>ABS(G7662)</f>
        <v>0</v>
      </c>
      <c r="L7662" s="11">
        <f>ABS(H7662)</f>
        <v>0</v>
      </c>
      <c r="M7662" s="12">
        <f>ABS(I7662)</f>
        <v>0</v>
      </c>
      <c r="N7662" s="30">
        <f>AVERAGE(Table4[[#This Row],[H7N9+]:[H3N2+]])</f>
        <v>0</v>
      </c>
      <c r="O7662" s="30">
        <f>MAX(Table4[[#This Row],[H7N9+]:[H3N2+]])</f>
        <v>0</v>
      </c>
      <c r="P7662" s="30">
        <f>_xlfn.VAR.P(Table4[[#This Row],[H7N9]:[H3N2]])</f>
        <v>0</v>
      </c>
    </row>
    <row r="7663" spans="1:16" x14ac:dyDescent="0.25">
      <c r="A7663" s="9">
        <v>7662</v>
      </c>
      <c r="B7663" s="36" t="s">
        <v>20745</v>
      </c>
      <c r="C7663" s="10" t="s">
        <v>12885</v>
      </c>
      <c r="D7663" s="11" t="s">
        <v>12885</v>
      </c>
      <c r="E7663" s="11" t="s">
        <v>10353</v>
      </c>
      <c r="F7663" s="11">
        <v>0</v>
      </c>
      <c r="G7663" s="11">
        <v>0</v>
      </c>
      <c r="H7663" s="11">
        <v>0</v>
      </c>
      <c r="I7663" s="11">
        <v>0</v>
      </c>
      <c r="J7663" s="11">
        <f>ABS(F7663)</f>
        <v>0</v>
      </c>
      <c r="K7663" s="11">
        <f>ABS(G7663)</f>
        <v>0</v>
      </c>
      <c r="L7663" s="11">
        <f>ABS(H7663)</f>
        <v>0</v>
      </c>
      <c r="M7663" s="12">
        <f>ABS(I7663)</f>
        <v>0</v>
      </c>
      <c r="N7663" s="30">
        <f>AVERAGE(Table4[[#This Row],[H7N9+]:[H3N2+]])</f>
        <v>0</v>
      </c>
      <c r="O7663" s="30">
        <f>MAX(Table4[[#This Row],[H7N9+]:[H3N2+]])</f>
        <v>0</v>
      </c>
      <c r="P7663" s="30">
        <f>_xlfn.VAR.P(Table4[[#This Row],[H7N9]:[H3N2]])</f>
        <v>0</v>
      </c>
    </row>
    <row r="7664" spans="1:16" x14ac:dyDescent="0.25">
      <c r="A7664" s="9">
        <v>7663</v>
      </c>
      <c r="B7664" s="36" t="s">
        <v>20746</v>
      </c>
      <c r="C7664" s="10" t="s">
        <v>12886</v>
      </c>
      <c r="D7664" s="11" t="s">
        <v>12886</v>
      </c>
      <c r="E7664" s="11" t="s">
        <v>10353</v>
      </c>
      <c r="F7664" s="11">
        <v>0</v>
      </c>
      <c r="G7664" s="11">
        <v>0</v>
      </c>
      <c r="H7664" s="11">
        <v>0</v>
      </c>
      <c r="I7664" s="11">
        <v>0</v>
      </c>
      <c r="J7664" s="11">
        <f>ABS(F7664)</f>
        <v>0</v>
      </c>
      <c r="K7664" s="11">
        <f>ABS(G7664)</f>
        <v>0</v>
      </c>
      <c r="L7664" s="11">
        <f>ABS(H7664)</f>
        <v>0</v>
      </c>
      <c r="M7664" s="12">
        <f>ABS(I7664)</f>
        <v>0</v>
      </c>
      <c r="N7664" s="30">
        <f>AVERAGE(Table4[[#This Row],[H7N9+]:[H3N2+]])</f>
        <v>0</v>
      </c>
      <c r="O7664" s="30">
        <f>MAX(Table4[[#This Row],[H7N9+]:[H3N2+]])</f>
        <v>0</v>
      </c>
      <c r="P7664" s="30">
        <f>_xlfn.VAR.P(Table4[[#This Row],[H7N9]:[H3N2]])</f>
        <v>0</v>
      </c>
    </row>
    <row r="7665" spans="1:16" x14ac:dyDescent="0.25">
      <c r="A7665" s="9">
        <v>7664</v>
      </c>
      <c r="B7665" s="36" t="s">
        <v>20747</v>
      </c>
      <c r="C7665" s="10" t="s">
        <v>12887</v>
      </c>
      <c r="D7665" s="11" t="s">
        <v>12887</v>
      </c>
      <c r="E7665" s="11" t="s">
        <v>10353</v>
      </c>
      <c r="F7665" s="11">
        <v>0</v>
      </c>
      <c r="G7665" s="11">
        <v>0</v>
      </c>
      <c r="H7665" s="11">
        <v>0</v>
      </c>
      <c r="I7665" s="11">
        <v>0</v>
      </c>
      <c r="J7665" s="11">
        <f>ABS(F7665)</f>
        <v>0</v>
      </c>
      <c r="K7665" s="11">
        <f>ABS(G7665)</f>
        <v>0</v>
      </c>
      <c r="L7665" s="11">
        <f>ABS(H7665)</f>
        <v>0</v>
      </c>
      <c r="M7665" s="12">
        <f>ABS(I7665)</f>
        <v>0</v>
      </c>
      <c r="N7665" s="30">
        <f>AVERAGE(Table4[[#This Row],[H7N9+]:[H3N2+]])</f>
        <v>0</v>
      </c>
      <c r="O7665" s="30">
        <f>MAX(Table4[[#This Row],[H7N9+]:[H3N2+]])</f>
        <v>0</v>
      </c>
      <c r="P7665" s="30">
        <f>_xlfn.VAR.P(Table4[[#This Row],[H7N9]:[H3N2]])</f>
        <v>0</v>
      </c>
    </row>
    <row r="7666" spans="1:16" x14ac:dyDescent="0.25">
      <c r="A7666" s="9">
        <v>7665</v>
      </c>
      <c r="B7666" s="36" t="s">
        <v>20748</v>
      </c>
      <c r="C7666" s="10" t="s">
        <v>12888</v>
      </c>
      <c r="D7666" s="11" t="s">
        <v>12888</v>
      </c>
      <c r="E7666" s="11" t="s">
        <v>10353</v>
      </c>
      <c r="F7666" s="11">
        <v>0</v>
      </c>
      <c r="G7666" s="11">
        <v>0</v>
      </c>
      <c r="H7666" s="11">
        <v>0</v>
      </c>
      <c r="I7666" s="11">
        <v>0</v>
      </c>
      <c r="J7666" s="11">
        <f>ABS(F7666)</f>
        <v>0</v>
      </c>
      <c r="K7666" s="11">
        <f>ABS(G7666)</f>
        <v>0</v>
      </c>
      <c r="L7666" s="11">
        <f>ABS(H7666)</f>
        <v>0</v>
      </c>
      <c r="M7666" s="12">
        <f>ABS(I7666)</f>
        <v>0</v>
      </c>
      <c r="N7666" s="30">
        <f>AVERAGE(Table4[[#This Row],[H7N9+]:[H3N2+]])</f>
        <v>0</v>
      </c>
      <c r="O7666" s="30">
        <f>MAX(Table4[[#This Row],[H7N9+]:[H3N2+]])</f>
        <v>0</v>
      </c>
      <c r="P7666" s="30">
        <f>_xlfn.VAR.P(Table4[[#This Row],[H7N9]:[H3N2]])</f>
        <v>0</v>
      </c>
    </row>
    <row r="7667" spans="1:16" x14ac:dyDescent="0.25">
      <c r="A7667" s="9">
        <v>7666</v>
      </c>
      <c r="B7667" s="36" t="s">
        <v>20749</v>
      </c>
      <c r="C7667" s="10" t="s">
        <v>12889</v>
      </c>
      <c r="D7667" s="11" t="s">
        <v>12889</v>
      </c>
      <c r="E7667" s="11" t="s">
        <v>10353</v>
      </c>
      <c r="F7667" s="11">
        <v>0</v>
      </c>
      <c r="G7667" s="11">
        <v>0</v>
      </c>
      <c r="H7667" s="11">
        <v>0</v>
      </c>
      <c r="I7667" s="11">
        <v>0</v>
      </c>
      <c r="J7667" s="11">
        <f>ABS(F7667)</f>
        <v>0</v>
      </c>
      <c r="K7667" s="11">
        <f>ABS(G7667)</f>
        <v>0</v>
      </c>
      <c r="L7667" s="11">
        <f>ABS(H7667)</f>
        <v>0</v>
      </c>
      <c r="M7667" s="12">
        <f>ABS(I7667)</f>
        <v>0</v>
      </c>
      <c r="N7667" s="30">
        <f>AVERAGE(Table4[[#This Row],[H7N9+]:[H3N2+]])</f>
        <v>0</v>
      </c>
      <c r="O7667" s="30">
        <f>MAX(Table4[[#This Row],[H7N9+]:[H3N2+]])</f>
        <v>0</v>
      </c>
      <c r="P7667" s="30">
        <f>_xlfn.VAR.P(Table4[[#This Row],[H7N9]:[H3N2]])</f>
        <v>0</v>
      </c>
    </row>
    <row r="7668" spans="1:16" x14ac:dyDescent="0.25">
      <c r="A7668" s="9">
        <v>7667</v>
      </c>
      <c r="B7668" s="36" t="s">
        <v>20750</v>
      </c>
      <c r="C7668" s="10" t="s">
        <v>12890</v>
      </c>
      <c r="D7668" s="11" t="s">
        <v>12890</v>
      </c>
      <c r="E7668" s="11" t="s">
        <v>10353</v>
      </c>
      <c r="F7668" s="11">
        <v>0</v>
      </c>
      <c r="G7668" s="11">
        <v>0</v>
      </c>
      <c r="H7668" s="11">
        <v>0</v>
      </c>
      <c r="I7668" s="11">
        <v>0</v>
      </c>
      <c r="J7668" s="11">
        <f>ABS(F7668)</f>
        <v>0</v>
      </c>
      <c r="K7668" s="11">
        <f>ABS(G7668)</f>
        <v>0</v>
      </c>
      <c r="L7668" s="11">
        <f>ABS(H7668)</f>
        <v>0</v>
      </c>
      <c r="M7668" s="12">
        <f>ABS(I7668)</f>
        <v>0</v>
      </c>
      <c r="N7668" s="30">
        <f>AVERAGE(Table4[[#This Row],[H7N9+]:[H3N2+]])</f>
        <v>0</v>
      </c>
      <c r="O7668" s="30">
        <f>MAX(Table4[[#This Row],[H7N9+]:[H3N2+]])</f>
        <v>0</v>
      </c>
      <c r="P7668" s="30">
        <f>_xlfn.VAR.P(Table4[[#This Row],[H7N9]:[H3N2]])</f>
        <v>0</v>
      </c>
    </row>
    <row r="7669" spans="1:16" x14ac:dyDescent="0.25">
      <c r="A7669" s="9">
        <v>7668</v>
      </c>
      <c r="B7669" s="36" t="s">
        <v>20751</v>
      </c>
      <c r="C7669" s="10" t="s">
        <v>12891</v>
      </c>
      <c r="D7669" s="11" t="s">
        <v>12891</v>
      </c>
      <c r="E7669" s="11" t="s">
        <v>10353</v>
      </c>
      <c r="F7669" s="11">
        <v>0</v>
      </c>
      <c r="G7669" s="11">
        <v>0</v>
      </c>
      <c r="H7669" s="11">
        <v>0</v>
      </c>
      <c r="I7669" s="11">
        <v>0</v>
      </c>
      <c r="J7669" s="11">
        <f>ABS(F7669)</f>
        <v>0</v>
      </c>
      <c r="K7669" s="11">
        <f>ABS(G7669)</f>
        <v>0</v>
      </c>
      <c r="L7669" s="11">
        <f>ABS(H7669)</f>
        <v>0</v>
      </c>
      <c r="M7669" s="12">
        <f>ABS(I7669)</f>
        <v>0</v>
      </c>
      <c r="N7669" s="30">
        <f>AVERAGE(Table4[[#This Row],[H7N9+]:[H3N2+]])</f>
        <v>0</v>
      </c>
      <c r="O7669" s="30">
        <f>MAX(Table4[[#This Row],[H7N9+]:[H3N2+]])</f>
        <v>0</v>
      </c>
      <c r="P7669" s="30">
        <f>_xlfn.VAR.P(Table4[[#This Row],[H7N9]:[H3N2]])</f>
        <v>0</v>
      </c>
    </row>
    <row r="7670" spans="1:16" x14ac:dyDescent="0.25">
      <c r="A7670" s="9">
        <v>7669</v>
      </c>
      <c r="B7670" s="36" t="s">
        <v>20752</v>
      </c>
      <c r="C7670" s="10" t="s">
        <v>12892</v>
      </c>
      <c r="D7670" s="11" t="s">
        <v>12892</v>
      </c>
      <c r="E7670" s="11" t="s">
        <v>10353</v>
      </c>
      <c r="F7670" s="11">
        <v>0</v>
      </c>
      <c r="G7670" s="11">
        <v>0</v>
      </c>
      <c r="H7670" s="11">
        <v>0</v>
      </c>
      <c r="I7670" s="11">
        <v>-0.25819888974716099</v>
      </c>
      <c r="J7670" s="11">
        <f>ABS(F7670)</f>
        <v>0</v>
      </c>
      <c r="K7670" s="11">
        <f>ABS(G7670)</f>
        <v>0</v>
      </c>
      <c r="L7670" s="11">
        <f>ABS(H7670)</f>
        <v>0</v>
      </c>
      <c r="M7670" s="12">
        <f>ABS(I7670)</f>
        <v>0.25819888974716099</v>
      </c>
      <c r="N7670" s="30">
        <f>AVERAGE(Table4[[#This Row],[H7N9+]:[H3N2+]])</f>
        <v>6.4549722436790247E-2</v>
      </c>
      <c r="O7670" s="30">
        <f>MAX(Table4[[#This Row],[H7N9+]:[H3N2+]])</f>
        <v>0.25819888974716099</v>
      </c>
      <c r="P7670" s="30">
        <f>_xlfn.VAR.P(Table4[[#This Row],[H7N9]:[H3N2]])</f>
        <v>1.2499999999999987E-2</v>
      </c>
    </row>
    <row r="7671" spans="1:16" x14ac:dyDescent="0.25">
      <c r="A7671" s="9">
        <v>7670</v>
      </c>
      <c r="B7671" s="36" t="s">
        <v>20753</v>
      </c>
      <c r="C7671" s="10" t="s">
        <v>12893</v>
      </c>
      <c r="D7671" s="11" t="s">
        <v>12893</v>
      </c>
      <c r="E7671" s="11" t="s">
        <v>10353</v>
      </c>
      <c r="F7671" s="11">
        <v>0</v>
      </c>
      <c r="G7671" s="11">
        <v>0</v>
      </c>
      <c r="H7671" s="11">
        <v>0</v>
      </c>
      <c r="I7671" s="11">
        <v>0</v>
      </c>
      <c r="J7671" s="11">
        <f>ABS(F7671)</f>
        <v>0</v>
      </c>
      <c r="K7671" s="11">
        <f>ABS(G7671)</f>
        <v>0</v>
      </c>
      <c r="L7671" s="11">
        <f>ABS(H7671)</f>
        <v>0</v>
      </c>
      <c r="M7671" s="12">
        <f>ABS(I7671)</f>
        <v>0</v>
      </c>
      <c r="N7671" s="30">
        <f>AVERAGE(Table4[[#This Row],[H7N9+]:[H3N2+]])</f>
        <v>0</v>
      </c>
      <c r="O7671" s="30">
        <f>MAX(Table4[[#This Row],[H7N9+]:[H3N2+]])</f>
        <v>0</v>
      </c>
      <c r="P7671" s="30">
        <f>_xlfn.VAR.P(Table4[[#This Row],[H7N9]:[H3N2]])</f>
        <v>0</v>
      </c>
    </row>
    <row r="7672" spans="1:16" x14ac:dyDescent="0.25">
      <c r="A7672" s="9">
        <v>7671</v>
      </c>
      <c r="B7672" s="36" t="s">
        <v>20754</v>
      </c>
      <c r="C7672" s="10" t="s">
        <v>12894</v>
      </c>
      <c r="D7672" s="11" t="s">
        <v>12894</v>
      </c>
      <c r="E7672" s="11" t="s">
        <v>10353</v>
      </c>
      <c r="F7672" s="11">
        <v>0</v>
      </c>
      <c r="G7672" s="11">
        <v>0</v>
      </c>
      <c r="H7672" s="11">
        <v>0</v>
      </c>
      <c r="I7672" s="11">
        <v>0</v>
      </c>
      <c r="J7672" s="11">
        <f>ABS(F7672)</f>
        <v>0</v>
      </c>
      <c r="K7672" s="11">
        <f>ABS(G7672)</f>
        <v>0</v>
      </c>
      <c r="L7672" s="11">
        <f>ABS(H7672)</f>
        <v>0</v>
      </c>
      <c r="M7672" s="12">
        <f>ABS(I7672)</f>
        <v>0</v>
      </c>
      <c r="N7672" s="30">
        <f>AVERAGE(Table4[[#This Row],[H7N9+]:[H3N2+]])</f>
        <v>0</v>
      </c>
      <c r="O7672" s="30">
        <f>MAX(Table4[[#This Row],[H7N9+]:[H3N2+]])</f>
        <v>0</v>
      </c>
      <c r="P7672" s="30">
        <f>_xlfn.VAR.P(Table4[[#This Row],[H7N9]:[H3N2]])</f>
        <v>0</v>
      </c>
    </row>
    <row r="7673" spans="1:16" x14ac:dyDescent="0.25">
      <c r="A7673" s="9">
        <v>7672</v>
      </c>
      <c r="B7673" s="36" t="s">
        <v>20755</v>
      </c>
      <c r="C7673" s="10" t="s">
        <v>12895</v>
      </c>
      <c r="D7673" s="11" t="s">
        <v>12895</v>
      </c>
      <c r="E7673" s="11" t="s">
        <v>10353</v>
      </c>
      <c r="F7673" s="11">
        <v>0</v>
      </c>
      <c r="G7673" s="11">
        <v>0</v>
      </c>
      <c r="H7673" s="11">
        <v>0</v>
      </c>
      <c r="I7673" s="11">
        <v>0</v>
      </c>
      <c r="J7673" s="11">
        <f>ABS(F7673)</f>
        <v>0</v>
      </c>
      <c r="K7673" s="11">
        <f>ABS(G7673)</f>
        <v>0</v>
      </c>
      <c r="L7673" s="11">
        <f>ABS(H7673)</f>
        <v>0</v>
      </c>
      <c r="M7673" s="12">
        <f>ABS(I7673)</f>
        <v>0</v>
      </c>
      <c r="N7673" s="30">
        <f>AVERAGE(Table4[[#This Row],[H7N9+]:[H3N2+]])</f>
        <v>0</v>
      </c>
      <c r="O7673" s="30">
        <f>MAX(Table4[[#This Row],[H7N9+]:[H3N2+]])</f>
        <v>0</v>
      </c>
      <c r="P7673" s="30">
        <f>_xlfn.VAR.P(Table4[[#This Row],[H7N9]:[H3N2]])</f>
        <v>0</v>
      </c>
    </row>
    <row r="7674" spans="1:16" x14ac:dyDescent="0.25">
      <c r="A7674" s="9">
        <v>7673</v>
      </c>
      <c r="B7674" s="36" t="s">
        <v>20756</v>
      </c>
      <c r="C7674" s="10" t="s">
        <v>12896</v>
      </c>
      <c r="D7674" s="11" t="s">
        <v>12896</v>
      </c>
      <c r="E7674" s="11" t="s">
        <v>10353</v>
      </c>
      <c r="F7674" s="11">
        <v>0</v>
      </c>
      <c r="G7674" s="11">
        <v>0</v>
      </c>
      <c r="H7674" s="11">
        <v>0</v>
      </c>
      <c r="I7674" s="11">
        <v>0</v>
      </c>
      <c r="J7674" s="11">
        <f>ABS(F7674)</f>
        <v>0</v>
      </c>
      <c r="K7674" s="11">
        <f>ABS(G7674)</f>
        <v>0</v>
      </c>
      <c r="L7674" s="11">
        <f>ABS(H7674)</f>
        <v>0</v>
      </c>
      <c r="M7674" s="12">
        <f>ABS(I7674)</f>
        <v>0</v>
      </c>
      <c r="N7674" s="30">
        <f>AVERAGE(Table4[[#This Row],[H7N9+]:[H3N2+]])</f>
        <v>0</v>
      </c>
      <c r="O7674" s="30">
        <f>MAX(Table4[[#This Row],[H7N9+]:[H3N2+]])</f>
        <v>0</v>
      </c>
      <c r="P7674" s="30">
        <f>_xlfn.VAR.P(Table4[[#This Row],[H7N9]:[H3N2]])</f>
        <v>0</v>
      </c>
    </row>
    <row r="7675" spans="1:16" x14ac:dyDescent="0.25">
      <c r="A7675" s="9">
        <v>7674</v>
      </c>
      <c r="B7675" s="36" t="s">
        <v>20757</v>
      </c>
      <c r="C7675" s="10" t="s">
        <v>12897</v>
      </c>
      <c r="D7675" s="11" t="s">
        <v>12897</v>
      </c>
      <c r="E7675" s="11" t="s">
        <v>10353</v>
      </c>
      <c r="F7675" s="11">
        <v>-0.8</v>
      </c>
      <c r="G7675" s="11">
        <v>0</v>
      </c>
      <c r="H7675" s="11">
        <v>-0.77459666924148296</v>
      </c>
      <c r="I7675" s="11">
        <v>0.73786478737262196</v>
      </c>
      <c r="J7675" s="11">
        <f>ABS(F7675)</f>
        <v>0.8</v>
      </c>
      <c r="K7675" s="11">
        <f>ABS(G7675)</f>
        <v>0</v>
      </c>
      <c r="L7675" s="11">
        <f>ABS(H7675)</f>
        <v>0.77459666924148296</v>
      </c>
      <c r="M7675" s="12">
        <f>ABS(I7675)</f>
        <v>0.73786478737262196</v>
      </c>
      <c r="N7675" s="30">
        <f>AVERAGE(Table4[[#This Row],[H7N9+]:[H3N2+]])</f>
        <v>0.57811536415352627</v>
      </c>
      <c r="O7675" s="30">
        <f>MAX(Table4[[#This Row],[H7N9+]:[H3N2+]])</f>
        <v>0.8</v>
      </c>
      <c r="P7675" s="30">
        <f>_xlfn.VAR.P(Table4[[#This Row],[H7N9]:[H3N2]])</f>
        <v>0.40235359597762316</v>
      </c>
    </row>
    <row r="7676" spans="1:16" x14ac:dyDescent="0.25">
      <c r="A7676" s="9">
        <v>7675</v>
      </c>
      <c r="B7676" s="36" t="s">
        <v>20758</v>
      </c>
      <c r="C7676" s="10" t="s">
        <v>12898</v>
      </c>
      <c r="D7676" s="11" t="s">
        <v>12898</v>
      </c>
      <c r="E7676" s="11" t="s">
        <v>10353</v>
      </c>
      <c r="F7676" s="11">
        <v>0</v>
      </c>
      <c r="G7676" s="11">
        <v>0</v>
      </c>
      <c r="H7676" s="11">
        <v>0</v>
      </c>
      <c r="I7676" s="11">
        <v>0</v>
      </c>
      <c r="J7676" s="11">
        <f>ABS(F7676)</f>
        <v>0</v>
      </c>
      <c r="K7676" s="11">
        <f>ABS(G7676)</f>
        <v>0</v>
      </c>
      <c r="L7676" s="11">
        <f>ABS(H7676)</f>
        <v>0</v>
      </c>
      <c r="M7676" s="12">
        <f>ABS(I7676)</f>
        <v>0</v>
      </c>
      <c r="N7676" s="30">
        <f>AVERAGE(Table4[[#This Row],[H7N9+]:[H3N2+]])</f>
        <v>0</v>
      </c>
      <c r="O7676" s="30">
        <f>MAX(Table4[[#This Row],[H7N9+]:[H3N2+]])</f>
        <v>0</v>
      </c>
      <c r="P7676" s="30">
        <f>_xlfn.VAR.P(Table4[[#This Row],[H7N9]:[H3N2]])</f>
        <v>0</v>
      </c>
    </row>
    <row r="7677" spans="1:16" x14ac:dyDescent="0.25">
      <c r="A7677" s="9">
        <v>7676</v>
      </c>
      <c r="B7677" s="36" t="s">
        <v>20759</v>
      </c>
      <c r="C7677" s="10" t="s">
        <v>12899</v>
      </c>
      <c r="D7677" s="11" t="s">
        <v>12899</v>
      </c>
      <c r="E7677" s="11" t="s">
        <v>10353</v>
      </c>
      <c r="F7677" s="11">
        <v>0</v>
      </c>
      <c r="G7677" s="11">
        <v>0</v>
      </c>
      <c r="H7677" s="11">
        <v>0</v>
      </c>
      <c r="I7677" s="11">
        <v>-0.25819888974716099</v>
      </c>
      <c r="J7677" s="11">
        <f>ABS(F7677)</f>
        <v>0</v>
      </c>
      <c r="K7677" s="11">
        <f>ABS(G7677)</f>
        <v>0</v>
      </c>
      <c r="L7677" s="11">
        <f>ABS(H7677)</f>
        <v>0</v>
      </c>
      <c r="M7677" s="12">
        <f>ABS(I7677)</f>
        <v>0.25819888974716099</v>
      </c>
      <c r="N7677" s="30">
        <f>AVERAGE(Table4[[#This Row],[H7N9+]:[H3N2+]])</f>
        <v>6.4549722436790247E-2</v>
      </c>
      <c r="O7677" s="30">
        <f>MAX(Table4[[#This Row],[H7N9+]:[H3N2+]])</f>
        <v>0.25819888974716099</v>
      </c>
      <c r="P7677" s="30">
        <f>_xlfn.VAR.P(Table4[[#This Row],[H7N9]:[H3N2]])</f>
        <v>1.2499999999999987E-2</v>
      </c>
    </row>
    <row r="7678" spans="1:16" x14ac:dyDescent="0.25">
      <c r="A7678" s="9">
        <v>7677</v>
      </c>
      <c r="B7678" s="36" t="s">
        <v>20760</v>
      </c>
      <c r="C7678" s="10" t="s">
        <v>12900</v>
      </c>
      <c r="D7678" s="11" t="s">
        <v>12900</v>
      </c>
      <c r="E7678" s="11" t="s">
        <v>10353</v>
      </c>
      <c r="F7678" s="11">
        <v>0</v>
      </c>
      <c r="G7678" s="11">
        <v>0</v>
      </c>
      <c r="H7678" s="11">
        <v>0</v>
      </c>
      <c r="I7678" s="11">
        <v>0.25819888974716099</v>
      </c>
      <c r="J7678" s="11">
        <f>ABS(F7678)</f>
        <v>0</v>
      </c>
      <c r="K7678" s="11">
        <f>ABS(G7678)</f>
        <v>0</v>
      </c>
      <c r="L7678" s="11">
        <f>ABS(H7678)</f>
        <v>0</v>
      </c>
      <c r="M7678" s="12">
        <f>ABS(I7678)</f>
        <v>0.25819888974716099</v>
      </c>
      <c r="N7678" s="30">
        <f>AVERAGE(Table4[[#This Row],[H7N9+]:[H3N2+]])</f>
        <v>6.4549722436790247E-2</v>
      </c>
      <c r="O7678" s="30">
        <f>MAX(Table4[[#This Row],[H7N9+]:[H3N2+]])</f>
        <v>0.25819888974716099</v>
      </c>
      <c r="P7678" s="30">
        <f>_xlfn.VAR.P(Table4[[#This Row],[H7N9]:[H3N2]])</f>
        <v>1.2499999999999987E-2</v>
      </c>
    </row>
    <row r="7679" spans="1:16" x14ac:dyDescent="0.25">
      <c r="A7679" s="9">
        <v>7678</v>
      </c>
      <c r="B7679" s="36" t="s">
        <v>20761</v>
      </c>
      <c r="C7679" s="10" t="s">
        <v>12901</v>
      </c>
      <c r="D7679" s="11" t="s">
        <v>12901</v>
      </c>
      <c r="E7679" s="11" t="s">
        <v>10353</v>
      </c>
      <c r="F7679" s="11">
        <v>0</v>
      </c>
      <c r="G7679" s="11">
        <v>0</v>
      </c>
      <c r="H7679" s="11">
        <v>0</v>
      </c>
      <c r="I7679" s="11">
        <v>0</v>
      </c>
      <c r="J7679" s="11">
        <f>ABS(F7679)</f>
        <v>0</v>
      </c>
      <c r="K7679" s="11">
        <f>ABS(G7679)</f>
        <v>0</v>
      </c>
      <c r="L7679" s="11">
        <f>ABS(H7679)</f>
        <v>0</v>
      </c>
      <c r="M7679" s="12">
        <f>ABS(I7679)</f>
        <v>0</v>
      </c>
      <c r="N7679" s="30">
        <f>AVERAGE(Table4[[#This Row],[H7N9+]:[H3N2+]])</f>
        <v>0</v>
      </c>
      <c r="O7679" s="30">
        <f>MAX(Table4[[#This Row],[H7N9+]:[H3N2+]])</f>
        <v>0</v>
      </c>
      <c r="P7679" s="30">
        <f>_xlfn.VAR.P(Table4[[#This Row],[H7N9]:[H3N2]])</f>
        <v>0</v>
      </c>
    </row>
    <row r="7680" spans="1:16" x14ac:dyDescent="0.25">
      <c r="A7680" s="9">
        <v>7679</v>
      </c>
      <c r="B7680" s="36" t="s">
        <v>20762</v>
      </c>
      <c r="C7680" s="10" t="s">
        <v>12902</v>
      </c>
      <c r="D7680" s="11" t="s">
        <v>12902</v>
      </c>
      <c r="E7680" s="11" t="s">
        <v>10353</v>
      </c>
      <c r="F7680" s="11">
        <v>0</v>
      </c>
      <c r="G7680" s="11">
        <v>0</v>
      </c>
      <c r="H7680" s="11">
        <v>0</v>
      </c>
      <c r="I7680" s="11">
        <v>0</v>
      </c>
      <c r="J7680" s="11">
        <f>ABS(F7680)</f>
        <v>0</v>
      </c>
      <c r="K7680" s="11">
        <f>ABS(G7680)</f>
        <v>0</v>
      </c>
      <c r="L7680" s="11">
        <f>ABS(H7680)</f>
        <v>0</v>
      </c>
      <c r="M7680" s="12">
        <f>ABS(I7680)</f>
        <v>0</v>
      </c>
      <c r="N7680" s="30">
        <f>AVERAGE(Table4[[#This Row],[H7N9+]:[H3N2+]])</f>
        <v>0</v>
      </c>
      <c r="O7680" s="30">
        <f>MAX(Table4[[#This Row],[H7N9+]:[H3N2+]])</f>
        <v>0</v>
      </c>
      <c r="P7680" s="30">
        <f>_xlfn.VAR.P(Table4[[#This Row],[H7N9]:[H3N2]])</f>
        <v>0</v>
      </c>
    </row>
    <row r="7681" spans="1:16" x14ac:dyDescent="0.25">
      <c r="A7681" s="9">
        <v>7680</v>
      </c>
      <c r="B7681" s="36" t="s">
        <v>20763</v>
      </c>
      <c r="C7681" s="10" t="s">
        <v>12903</v>
      </c>
      <c r="D7681" s="11" t="s">
        <v>12903</v>
      </c>
      <c r="E7681" s="11" t="s">
        <v>10353</v>
      </c>
      <c r="F7681" s="11">
        <v>0.77459666924148296</v>
      </c>
      <c r="G7681" s="11">
        <v>0</v>
      </c>
      <c r="H7681" s="11">
        <v>0.77459666924148296</v>
      </c>
      <c r="I7681" s="11">
        <v>0</v>
      </c>
      <c r="J7681" s="11">
        <f>ABS(F7681)</f>
        <v>0.77459666924148296</v>
      </c>
      <c r="K7681" s="11">
        <f>ABS(G7681)</f>
        <v>0</v>
      </c>
      <c r="L7681" s="11">
        <f>ABS(H7681)</f>
        <v>0.77459666924148296</v>
      </c>
      <c r="M7681" s="12">
        <f>ABS(I7681)</f>
        <v>0</v>
      </c>
      <c r="N7681" s="30">
        <f>AVERAGE(Table4[[#This Row],[H7N9+]:[H3N2+]])</f>
        <v>0.38729833462074148</v>
      </c>
      <c r="O7681" s="30">
        <f>MAX(Table4[[#This Row],[H7N9+]:[H3N2+]])</f>
        <v>0.77459666924148296</v>
      </c>
      <c r="P7681" s="30">
        <f>_xlfn.VAR.P(Table4[[#This Row],[H7N9]:[H3N2]])</f>
        <v>0.14999999999999983</v>
      </c>
    </row>
    <row r="7682" spans="1:16" x14ac:dyDescent="0.25">
      <c r="A7682" s="9">
        <v>7681</v>
      </c>
      <c r="B7682" s="36" t="s">
        <v>20764</v>
      </c>
      <c r="C7682" s="10" t="s">
        <v>12904</v>
      </c>
      <c r="D7682" s="11" t="s">
        <v>12904</v>
      </c>
      <c r="E7682" s="11" t="s">
        <v>10353</v>
      </c>
      <c r="F7682" s="11">
        <v>0</v>
      </c>
      <c r="G7682" s="11">
        <v>0</v>
      </c>
      <c r="H7682" s="11">
        <v>0</v>
      </c>
      <c r="I7682" s="11">
        <v>0</v>
      </c>
      <c r="J7682" s="11">
        <f>ABS(F7682)</f>
        <v>0</v>
      </c>
      <c r="K7682" s="11">
        <f>ABS(G7682)</f>
        <v>0</v>
      </c>
      <c r="L7682" s="11">
        <f>ABS(H7682)</f>
        <v>0</v>
      </c>
      <c r="M7682" s="12">
        <f>ABS(I7682)</f>
        <v>0</v>
      </c>
      <c r="N7682" s="30">
        <f>AVERAGE(Table4[[#This Row],[H7N9+]:[H3N2+]])</f>
        <v>0</v>
      </c>
      <c r="O7682" s="30">
        <f>MAX(Table4[[#This Row],[H7N9+]:[H3N2+]])</f>
        <v>0</v>
      </c>
      <c r="P7682" s="30">
        <f>_xlfn.VAR.P(Table4[[#This Row],[H7N9]:[H3N2]])</f>
        <v>0</v>
      </c>
    </row>
    <row r="7683" spans="1:16" x14ac:dyDescent="0.25">
      <c r="A7683" s="9">
        <v>7682</v>
      </c>
      <c r="B7683" s="36" t="s">
        <v>20765</v>
      </c>
      <c r="C7683" s="10" t="s">
        <v>12905</v>
      </c>
      <c r="D7683" s="11" t="s">
        <v>12905</v>
      </c>
      <c r="E7683" s="11" t="s">
        <v>10353</v>
      </c>
      <c r="F7683" s="11">
        <v>0</v>
      </c>
      <c r="G7683" s="11">
        <v>0</v>
      </c>
      <c r="H7683" s="11">
        <v>0</v>
      </c>
      <c r="I7683" s="11">
        <v>0</v>
      </c>
      <c r="J7683" s="11">
        <f>ABS(F7683)</f>
        <v>0</v>
      </c>
      <c r="K7683" s="11">
        <f>ABS(G7683)</f>
        <v>0</v>
      </c>
      <c r="L7683" s="11">
        <f>ABS(H7683)</f>
        <v>0</v>
      </c>
      <c r="M7683" s="12">
        <f>ABS(I7683)</f>
        <v>0</v>
      </c>
      <c r="N7683" s="30">
        <f>AVERAGE(Table4[[#This Row],[H7N9+]:[H3N2+]])</f>
        <v>0</v>
      </c>
      <c r="O7683" s="30">
        <f>MAX(Table4[[#This Row],[H7N9+]:[H3N2+]])</f>
        <v>0</v>
      </c>
      <c r="P7683" s="30">
        <f>_xlfn.VAR.P(Table4[[#This Row],[H7N9]:[H3N2]])</f>
        <v>0</v>
      </c>
    </row>
    <row r="7684" spans="1:16" x14ac:dyDescent="0.25">
      <c r="A7684" s="9">
        <v>7683</v>
      </c>
      <c r="B7684" s="36" t="s">
        <v>20766</v>
      </c>
      <c r="C7684" s="10" t="s">
        <v>12906</v>
      </c>
      <c r="D7684" s="11" t="s">
        <v>12906</v>
      </c>
      <c r="E7684" s="11" t="s">
        <v>10353</v>
      </c>
      <c r="F7684" s="11">
        <v>0</v>
      </c>
      <c r="G7684" s="11">
        <v>0</v>
      </c>
      <c r="H7684" s="11">
        <v>0</v>
      </c>
      <c r="I7684" s="11">
        <v>0</v>
      </c>
      <c r="J7684" s="11">
        <f>ABS(F7684)</f>
        <v>0</v>
      </c>
      <c r="K7684" s="11">
        <f>ABS(G7684)</f>
        <v>0</v>
      </c>
      <c r="L7684" s="11">
        <f>ABS(H7684)</f>
        <v>0</v>
      </c>
      <c r="M7684" s="12">
        <f>ABS(I7684)</f>
        <v>0</v>
      </c>
      <c r="N7684" s="30">
        <f>AVERAGE(Table4[[#This Row],[H7N9+]:[H3N2+]])</f>
        <v>0</v>
      </c>
      <c r="O7684" s="30">
        <f>MAX(Table4[[#This Row],[H7N9+]:[H3N2+]])</f>
        <v>0</v>
      </c>
      <c r="P7684" s="30">
        <f>_xlfn.VAR.P(Table4[[#This Row],[H7N9]:[H3N2]])</f>
        <v>0</v>
      </c>
    </row>
    <row r="7685" spans="1:16" x14ac:dyDescent="0.25">
      <c r="A7685" s="9">
        <v>7684</v>
      </c>
      <c r="B7685" s="36" t="s">
        <v>20767</v>
      </c>
      <c r="C7685" s="10" t="s">
        <v>12907</v>
      </c>
      <c r="D7685" s="11" t="s">
        <v>12907</v>
      </c>
      <c r="E7685" s="11" t="s">
        <v>10353</v>
      </c>
      <c r="F7685" s="11">
        <v>0</v>
      </c>
      <c r="G7685" s="11">
        <v>0</v>
      </c>
      <c r="H7685" s="11">
        <v>0</v>
      </c>
      <c r="I7685" s="11">
        <v>0</v>
      </c>
      <c r="J7685" s="11">
        <f>ABS(F7685)</f>
        <v>0</v>
      </c>
      <c r="K7685" s="11">
        <f>ABS(G7685)</f>
        <v>0</v>
      </c>
      <c r="L7685" s="11">
        <f>ABS(H7685)</f>
        <v>0</v>
      </c>
      <c r="M7685" s="12">
        <f>ABS(I7685)</f>
        <v>0</v>
      </c>
      <c r="N7685" s="30">
        <f>AVERAGE(Table4[[#This Row],[H7N9+]:[H3N2+]])</f>
        <v>0</v>
      </c>
      <c r="O7685" s="30">
        <f>MAX(Table4[[#This Row],[H7N9+]:[H3N2+]])</f>
        <v>0</v>
      </c>
      <c r="P7685" s="30">
        <f>_xlfn.VAR.P(Table4[[#This Row],[H7N9]:[H3N2]])</f>
        <v>0</v>
      </c>
    </row>
    <row r="7686" spans="1:16" x14ac:dyDescent="0.25">
      <c r="A7686" s="9">
        <v>7685</v>
      </c>
      <c r="B7686" s="36" t="s">
        <v>20768</v>
      </c>
      <c r="C7686" s="10" t="s">
        <v>12908</v>
      </c>
      <c r="D7686" s="11" t="s">
        <v>12908</v>
      </c>
      <c r="E7686" s="11" t="s">
        <v>10353</v>
      </c>
      <c r="F7686" s="11">
        <v>0</v>
      </c>
      <c r="G7686" s="11">
        <v>0</v>
      </c>
      <c r="H7686" s="11">
        <v>0</v>
      </c>
      <c r="I7686" s="11">
        <v>0</v>
      </c>
      <c r="J7686" s="11">
        <f>ABS(F7686)</f>
        <v>0</v>
      </c>
      <c r="K7686" s="11">
        <f>ABS(G7686)</f>
        <v>0</v>
      </c>
      <c r="L7686" s="11">
        <f>ABS(H7686)</f>
        <v>0</v>
      </c>
      <c r="M7686" s="12">
        <f>ABS(I7686)</f>
        <v>0</v>
      </c>
      <c r="N7686" s="30">
        <f>AVERAGE(Table4[[#This Row],[H7N9+]:[H3N2+]])</f>
        <v>0</v>
      </c>
      <c r="O7686" s="30">
        <f>MAX(Table4[[#This Row],[H7N9+]:[H3N2+]])</f>
        <v>0</v>
      </c>
      <c r="P7686" s="30">
        <f>_xlfn.VAR.P(Table4[[#This Row],[H7N9]:[H3N2]])</f>
        <v>0</v>
      </c>
    </row>
    <row r="7687" spans="1:16" x14ac:dyDescent="0.25">
      <c r="A7687" s="9">
        <v>7686</v>
      </c>
      <c r="B7687" s="36" t="s">
        <v>20769</v>
      </c>
      <c r="C7687" s="10" t="s">
        <v>12909</v>
      </c>
      <c r="D7687" s="11" t="s">
        <v>12909</v>
      </c>
      <c r="E7687" s="11" t="s">
        <v>10353</v>
      </c>
      <c r="F7687" s="11">
        <v>-0.25819888974716099</v>
      </c>
      <c r="G7687" s="11">
        <v>0</v>
      </c>
      <c r="H7687" s="11">
        <v>0</v>
      </c>
      <c r="I7687" s="11">
        <v>-0.77459666924148296</v>
      </c>
      <c r="J7687" s="11">
        <f>ABS(F7687)</f>
        <v>0.25819888974716099</v>
      </c>
      <c r="K7687" s="11">
        <f>ABS(G7687)</f>
        <v>0</v>
      </c>
      <c r="L7687" s="11">
        <f>ABS(H7687)</f>
        <v>0</v>
      </c>
      <c r="M7687" s="12">
        <f>ABS(I7687)</f>
        <v>0.77459666924148296</v>
      </c>
      <c r="N7687" s="30">
        <f>AVERAGE(Table4[[#This Row],[H7N9+]:[H3N2+]])</f>
        <v>0.25819888974716099</v>
      </c>
      <c r="O7687" s="30">
        <f>MAX(Table4[[#This Row],[H7N9+]:[H3N2+]])</f>
        <v>0.77459666924148296</v>
      </c>
      <c r="P7687" s="30">
        <f>_xlfn.VAR.P(Table4[[#This Row],[H7N9]:[H3N2]])</f>
        <v>9.9999999999999867E-2</v>
      </c>
    </row>
    <row r="7688" spans="1:16" x14ac:dyDescent="0.25">
      <c r="A7688" s="9">
        <v>7687</v>
      </c>
      <c r="B7688" s="36" t="s">
        <v>20770</v>
      </c>
      <c r="C7688" s="10" t="s">
        <v>12910</v>
      </c>
      <c r="D7688" s="11" t="s">
        <v>12910</v>
      </c>
      <c r="E7688" s="11" t="s">
        <v>10353</v>
      </c>
      <c r="F7688" s="11">
        <v>0</v>
      </c>
      <c r="G7688" s="11">
        <v>0</v>
      </c>
      <c r="H7688" s="11">
        <v>0</v>
      </c>
      <c r="I7688" s="11">
        <v>0</v>
      </c>
      <c r="J7688" s="11">
        <f>ABS(F7688)</f>
        <v>0</v>
      </c>
      <c r="K7688" s="11">
        <f>ABS(G7688)</f>
        <v>0</v>
      </c>
      <c r="L7688" s="11">
        <f>ABS(H7688)</f>
        <v>0</v>
      </c>
      <c r="M7688" s="12">
        <f>ABS(I7688)</f>
        <v>0</v>
      </c>
      <c r="N7688" s="30">
        <f>AVERAGE(Table4[[#This Row],[H7N9+]:[H3N2+]])</f>
        <v>0</v>
      </c>
      <c r="O7688" s="30">
        <f>MAX(Table4[[#This Row],[H7N9+]:[H3N2+]])</f>
        <v>0</v>
      </c>
      <c r="P7688" s="30">
        <f>_xlfn.VAR.P(Table4[[#This Row],[H7N9]:[H3N2]])</f>
        <v>0</v>
      </c>
    </row>
    <row r="7689" spans="1:16" x14ac:dyDescent="0.25">
      <c r="A7689" s="9">
        <v>7688</v>
      </c>
      <c r="B7689" s="36" t="s">
        <v>20771</v>
      </c>
      <c r="C7689" s="10" t="s">
        <v>12911</v>
      </c>
      <c r="D7689" s="11" t="s">
        <v>12911</v>
      </c>
      <c r="E7689" s="11" t="s">
        <v>10353</v>
      </c>
      <c r="F7689" s="11">
        <v>0</v>
      </c>
      <c r="G7689" s="11">
        <v>0</v>
      </c>
      <c r="H7689" s="11">
        <v>0</v>
      </c>
      <c r="I7689" s="11">
        <v>0</v>
      </c>
      <c r="J7689" s="11">
        <f>ABS(F7689)</f>
        <v>0</v>
      </c>
      <c r="K7689" s="11">
        <f>ABS(G7689)</f>
        <v>0</v>
      </c>
      <c r="L7689" s="11">
        <f>ABS(H7689)</f>
        <v>0</v>
      </c>
      <c r="M7689" s="12">
        <f>ABS(I7689)</f>
        <v>0</v>
      </c>
      <c r="N7689" s="30">
        <f>AVERAGE(Table4[[#This Row],[H7N9+]:[H3N2+]])</f>
        <v>0</v>
      </c>
      <c r="O7689" s="30">
        <f>MAX(Table4[[#This Row],[H7N9+]:[H3N2+]])</f>
        <v>0</v>
      </c>
      <c r="P7689" s="30">
        <f>_xlfn.VAR.P(Table4[[#This Row],[H7N9]:[H3N2]])</f>
        <v>0</v>
      </c>
    </row>
    <row r="7690" spans="1:16" x14ac:dyDescent="0.25">
      <c r="A7690" s="9">
        <v>7689</v>
      </c>
      <c r="B7690" s="36" t="s">
        <v>20772</v>
      </c>
      <c r="C7690" s="10" t="s">
        <v>12912</v>
      </c>
      <c r="D7690" s="11" t="s">
        <v>12912</v>
      </c>
      <c r="E7690" s="11" t="s">
        <v>10353</v>
      </c>
      <c r="F7690" s="11">
        <v>0.77459666924148296</v>
      </c>
      <c r="G7690" s="11">
        <v>0</v>
      </c>
      <c r="H7690" s="11">
        <v>0</v>
      </c>
      <c r="I7690" s="11">
        <v>-0.25819888974716099</v>
      </c>
      <c r="J7690" s="11">
        <f>ABS(F7690)</f>
        <v>0.77459666924148296</v>
      </c>
      <c r="K7690" s="11">
        <f>ABS(G7690)</f>
        <v>0</v>
      </c>
      <c r="L7690" s="11">
        <f>ABS(H7690)</f>
        <v>0</v>
      </c>
      <c r="M7690" s="12">
        <f>ABS(I7690)</f>
        <v>0.25819888974716099</v>
      </c>
      <c r="N7690" s="30">
        <f>AVERAGE(Table4[[#This Row],[H7N9+]:[H3N2+]])</f>
        <v>0.25819888974716099</v>
      </c>
      <c r="O7690" s="30">
        <f>MAX(Table4[[#This Row],[H7N9+]:[H3N2+]])</f>
        <v>0.77459666924148296</v>
      </c>
      <c r="P7690" s="30">
        <f>_xlfn.VAR.P(Table4[[#This Row],[H7N9]:[H3N2]])</f>
        <v>0.1499999999999998</v>
      </c>
    </row>
    <row r="7691" spans="1:16" x14ac:dyDescent="0.25">
      <c r="A7691" s="9">
        <v>7690</v>
      </c>
      <c r="B7691" s="36" t="s">
        <v>20773</v>
      </c>
      <c r="C7691" s="10" t="s">
        <v>12913</v>
      </c>
      <c r="D7691" s="11" t="s">
        <v>12913</v>
      </c>
      <c r="E7691" s="11" t="s">
        <v>10353</v>
      </c>
      <c r="F7691" s="11">
        <v>0</v>
      </c>
      <c r="G7691" s="11">
        <v>0</v>
      </c>
      <c r="H7691" s="11">
        <v>0</v>
      </c>
      <c r="I7691" s="11">
        <v>0</v>
      </c>
      <c r="J7691" s="11">
        <f>ABS(F7691)</f>
        <v>0</v>
      </c>
      <c r="K7691" s="11">
        <f>ABS(G7691)</f>
        <v>0</v>
      </c>
      <c r="L7691" s="11">
        <f>ABS(H7691)</f>
        <v>0</v>
      </c>
      <c r="M7691" s="12">
        <f>ABS(I7691)</f>
        <v>0</v>
      </c>
      <c r="N7691" s="30">
        <f>AVERAGE(Table4[[#This Row],[H7N9+]:[H3N2+]])</f>
        <v>0</v>
      </c>
      <c r="O7691" s="30">
        <f>MAX(Table4[[#This Row],[H7N9+]:[H3N2+]])</f>
        <v>0</v>
      </c>
      <c r="P7691" s="30">
        <f>_xlfn.VAR.P(Table4[[#This Row],[H7N9]:[H3N2]])</f>
        <v>0</v>
      </c>
    </row>
    <row r="7692" spans="1:16" x14ac:dyDescent="0.25">
      <c r="A7692" s="9">
        <v>7691</v>
      </c>
      <c r="B7692" s="36" t="s">
        <v>20774</v>
      </c>
      <c r="C7692" s="10" t="s">
        <v>12914</v>
      </c>
      <c r="D7692" s="11" t="s">
        <v>12914</v>
      </c>
      <c r="E7692" s="11" t="s">
        <v>10353</v>
      </c>
      <c r="F7692" s="11">
        <v>0</v>
      </c>
      <c r="G7692" s="11">
        <v>0</v>
      </c>
      <c r="H7692" s="11">
        <v>0</v>
      </c>
      <c r="I7692" s="11">
        <v>0</v>
      </c>
      <c r="J7692" s="11">
        <f>ABS(F7692)</f>
        <v>0</v>
      </c>
      <c r="K7692" s="11">
        <f>ABS(G7692)</f>
        <v>0</v>
      </c>
      <c r="L7692" s="11">
        <f>ABS(H7692)</f>
        <v>0</v>
      </c>
      <c r="M7692" s="12">
        <f>ABS(I7692)</f>
        <v>0</v>
      </c>
      <c r="N7692" s="30">
        <f>AVERAGE(Table4[[#This Row],[H7N9+]:[H3N2+]])</f>
        <v>0</v>
      </c>
      <c r="O7692" s="30">
        <f>MAX(Table4[[#This Row],[H7N9+]:[H3N2+]])</f>
        <v>0</v>
      </c>
      <c r="P7692" s="30">
        <f>_xlfn.VAR.P(Table4[[#This Row],[H7N9]:[H3N2]])</f>
        <v>0</v>
      </c>
    </row>
    <row r="7693" spans="1:16" x14ac:dyDescent="0.25">
      <c r="A7693" s="9">
        <v>7692</v>
      </c>
      <c r="B7693" s="36" t="s">
        <v>20775</v>
      </c>
      <c r="C7693" s="10" t="s">
        <v>12915</v>
      </c>
      <c r="D7693" s="11" t="s">
        <v>12915</v>
      </c>
      <c r="E7693" s="11" t="s">
        <v>10353</v>
      </c>
      <c r="F7693" s="11">
        <v>0</v>
      </c>
      <c r="G7693" s="11">
        <v>0</v>
      </c>
      <c r="H7693" s="11">
        <v>0</v>
      </c>
      <c r="I7693" s="11">
        <v>0</v>
      </c>
      <c r="J7693" s="11">
        <f>ABS(F7693)</f>
        <v>0</v>
      </c>
      <c r="K7693" s="11">
        <f>ABS(G7693)</f>
        <v>0</v>
      </c>
      <c r="L7693" s="11">
        <f>ABS(H7693)</f>
        <v>0</v>
      </c>
      <c r="M7693" s="12">
        <f>ABS(I7693)</f>
        <v>0</v>
      </c>
      <c r="N7693" s="30">
        <f>AVERAGE(Table4[[#This Row],[H7N9+]:[H3N2+]])</f>
        <v>0</v>
      </c>
      <c r="O7693" s="30">
        <f>MAX(Table4[[#This Row],[H7N9+]:[H3N2+]])</f>
        <v>0</v>
      </c>
      <c r="P7693" s="30">
        <f>_xlfn.VAR.P(Table4[[#This Row],[H7N9]:[H3N2]])</f>
        <v>0</v>
      </c>
    </row>
    <row r="7694" spans="1:16" x14ac:dyDescent="0.25">
      <c r="A7694" s="9">
        <v>7693</v>
      </c>
      <c r="B7694" s="36" t="s">
        <v>20776</v>
      </c>
      <c r="C7694" s="10" t="s">
        <v>12916</v>
      </c>
      <c r="D7694" s="11" t="s">
        <v>12917</v>
      </c>
      <c r="E7694" s="11" t="s">
        <v>10353</v>
      </c>
      <c r="F7694" s="11">
        <v>0</v>
      </c>
      <c r="G7694" s="11">
        <v>0</v>
      </c>
      <c r="H7694" s="11">
        <v>0</v>
      </c>
      <c r="I7694" s="11">
        <v>0</v>
      </c>
      <c r="J7694" s="11">
        <f>ABS(F7694)</f>
        <v>0</v>
      </c>
      <c r="K7694" s="11">
        <f>ABS(G7694)</f>
        <v>0</v>
      </c>
      <c r="L7694" s="11">
        <f>ABS(H7694)</f>
        <v>0</v>
      </c>
      <c r="M7694" s="12">
        <f>ABS(I7694)</f>
        <v>0</v>
      </c>
      <c r="N7694" s="30">
        <f>AVERAGE(Table4[[#This Row],[H7N9+]:[H3N2+]])</f>
        <v>0</v>
      </c>
      <c r="O7694" s="30">
        <f>MAX(Table4[[#This Row],[H7N9+]:[H3N2+]])</f>
        <v>0</v>
      </c>
      <c r="P7694" s="30">
        <f>_xlfn.VAR.P(Table4[[#This Row],[H7N9]:[H3N2]])</f>
        <v>0</v>
      </c>
    </row>
    <row r="7695" spans="1:16" x14ac:dyDescent="0.25">
      <c r="A7695" s="9">
        <v>7694</v>
      </c>
      <c r="B7695" s="36" t="s">
        <v>20777</v>
      </c>
      <c r="C7695" s="10" t="s">
        <v>12918</v>
      </c>
      <c r="D7695" s="11" t="s">
        <v>12919</v>
      </c>
      <c r="E7695" s="11" t="s">
        <v>10353</v>
      </c>
      <c r="F7695" s="11">
        <v>0</v>
      </c>
      <c r="G7695" s="11">
        <v>0</v>
      </c>
      <c r="H7695" s="11">
        <v>0</v>
      </c>
      <c r="I7695" s="11">
        <v>0</v>
      </c>
      <c r="J7695" s="11">
        <f>ABS(F7695)</f>
        <v>0</v>
      </c>
      <c r="K7695" s="11">
        <f>ABS(G7695)</f>
        <v>0</v>
      </c>
      <c r="L7695" s="11">
        <f>ABS(H7695)</f>
        <v>0</v>
      </c>
      <c r="M7695" s="12">
        <f>ABS(I7695)</f>
        <v>0</v>
      </c>
      <c r="N7695" s="30">
        <f>AVERAGE(Table4[[#This Row],[H7N9+]:[H3N2+]])</f>
        <v>0</v>
      </c>
      <c r="O7695" s="30">
        <f>MAX(Table4[[#This Row],[H7N9+]:[H3N2+]])</f>
        <v>0</v>
      </c>
      <c r="P7695" s="30">
        <f>_xlfn.VAR.P(Table4[[#This Row],[H7N9]:[H3N2]])</f>
        <v>0</v>
      </c>
    </row>
    <row r="7696" spans="1:16" x14ac:dyDescent="0.25">
      <c r="A7696" s="9">
        <v>7695</v>
      </c>
      <c r="B7696" s="36" t="s">
        <v>20778</v>
      </c>
      <c r="C7696" s="10" t="s">
        <v>12920</v>
      </c>
      <c r="D7696" s="11" t="s">
        <v>12921</v>
      </c>
      <c r="E7696" s="11" t="s">
        <v>10353</v>
      </c>
      <c r="F7696" s="11">
        <v>0</v>
      </c>
      <c r="G7696" s="11">
        <v>0</v>
      </c>
      <c r="H7696" s="11">
        <v>0</v>
      </c>
      <c r="I7696" s="11">
        <v>0</v>
      </c>
      <c r="J7696" s="11">
        <f>ABS(F7696)</f>
        <v>0</v>
      </c>
      <c r="K7696" s="11">
        <f>ABS(G7696)</f>
        <v>0</v>
      </c>
      <c r="L7696" s="11">
        <f>ABS(H7696)</f>
        <v>0</v>
      </c>
      <c r="M7696" s="12">
        <f>ABS(I7696)</f>
        <v>0</v>
      </c>
      <c r="N7696" s="30">
        <f>AVERAGE(Table4[[#This Row],[H7N9+]:[H3N2+]])</f>
        <v>0</v>
      </c>
      <c r="O7696" s="30">
        <f>MAX(Table4[[#This Row],[H7N9+]:[H3N2+]])</f>
        <v>0</v>
      </c>
      <c r="P7696" s="30">
        <f>_xlfn.VAR.P(Table4[[#This Row],[H7N9]:[H3N2]])</f>
        <v>0</v>
      </c>
    </row>
    <row r="7697" spans="1:16" x14ac:dyDescent="0.25">
      <c r="A7697" s="9">
        <v>7696</v>
      </c>
      <c r="B7697" s="36" t="s">
        <v>20779</v>
      </c>
      <c r="C7697" s="10" t="s">
        <v>12922</v>
      </c>
      <c r="D7697" s="11" t="s">
        <v>12923</v>
      </c>
      <c r="E7697" s="11" t="s">
        <v>10353</v>
      </c>
      <c r="F7697" s="11">
        <v>0</v>
      </c>
      <c r="G7697" s="11">
        <v>0</v>
      </c>
      <c r="H7697" s="11">
        <v>0</v>
      </c>
      <c r="I7697" s="11">
        <v>0</v>
      </c>
      <c r="J7697" s="11">
        <f>ABS(F7697)</f>
        <v>0</v>
      </c>
      <c r="K7697" s="11">
        <f>ABS(G7697)</f>
        <v>0</v>
      </c>
      <c r="L7697" s="11">
        <f>ABS(H7697)</f>
        <v>0</v>
      </c>
      <c r="M7697" s="12">
        <f>ABS(I7697)</f>
        <v>0</v>
      </c>
      <c r="N7697" s="30">
        <f>AVERAGE(Table4[[#This Row],[H7N9+]:[H3N2+]])</f>
        <v>0</v>
      </c>
      <c r="O7697" s="30">
        <f>MAX(Table4[[#This Row],[H7N9+]:[H3N2+]])</f>
        <v>0</v>
      </c>
      <c r="P7697" s="30">
        <f>_xlfn.VAR.P(Table4[[#This Row],[H7N9]:[H3N2]])</f>
        <v>0</v>
      </c>
    </row>
    <row r="7698" spans="1:16" x14ac:dyDescent="0.25">
      <c r="A7698" s="9">
        <v>7697</v>
      </c>
      <c r="B7698" s="36" t="s">
        <v>20780</v>
      </c>
      <c r="C7698" s="10" t="s">
        <v>12924</v>
      </c>
      <c r="D7698" s="11" t="s">
        <v>12925</v>
      </c>
      <c r="E7698" s="11" t="s">
        <v>10353</v>
      </c>
      <c r="F7698" s="11">
        <v>0</v>
      </c>
      <c r="G7698" s="11">
        <v>0</v>
      </c>
      <c r="H7698" s="11">
        <v>0</v>
      </c>
      <c r="I7698" s="11">
        <v>0</v>
      </c>
      <c r="J7698" s="11">
        <f>ABS(F7698)</f>
        <v>0</v>
      </c>
      <c r="K7698" s="11">
        <f>ABS(G7698)</f>
        <v>0</v>
      </c>
      <c r="L7698" s="11">
        <f>ABS(H7698)</f>
        <v>0</v>
      </c>
      <c r="M7698" s="12">
        <f>ABS(I7698)</f>
        <v>0</v>
      </c>
      <c r="N7698" s="30">
        <f>AVERAGE(Table4[[#This Row],[H7N9+]:[H3N2+]])</f>
        <v>0</v>
      </c>
      <c r="O7698" s="30">
        <f>MAX(Table4[[#This Row],[H7N9+]:[H3N2+]])</f>
        <v>0</v>
      </c>
      <c r="P7698" s="30">
        <f>_xlfn.VAR.P(Table4[[#This Row],[H7N9]:[H3N2]])</f>
        <v>0</v>
      </c>
    </row>
    <row r="7699" spans="1:16" x14ac:dyDescent="0.25">
      <c r="A7699" s="9">
        <v>7698</v>
      </c>
      <c r="B7699" s="36" t="s">
        <v>20781</v>
      </c>
      <c r="C7699" s="10" t="s">
        <v>12926</v>
      </c>
      <c r="D7699" s="11" t="s">
        <v>12927</v>
      </c>
      <c r="E7699" s="11" t="s">
        <v>10353</v>
      </c>
      <c r="F7699" s="11">
        <v>0</v>
      </c>
      <c r="G7699" s="11">
        <v>0</v>
      </c>
      <c r="H7699" s="11">
        <v>-0.77459666924148296</v>
      </c>
      <c r="I7699" s="11">
        <v>0</v>
      </c>
      <c r="J7699" s="11">
        <f>ABS(F7699)</f>
        <v>0</v>
      </c>
      <c r="K7699" s="11">
        <f>ABS(G7699)</f>
        <v>0</v>
      </c>
      <c r="L7699" s="11">
        <f>ABS(H7699)</f>
        <v>0.77459666924148296</v>
      </c>
      <c r="M7699" s="12">
        <f>ABS(I7699)</f>
        <v>0</v>
      </c>
      <c r="N7699" s="30">
        <f>AVERAGE(Table4[[#This Row],[H7N9+]:[H3N2+]])</f>
        <v>0.19364916731037074</v>
      </c>
      <c r="O7699" s="30">
        <f>MAX(Table4[[#This Row],[H7N9+]:[H3N2+]])</f>
        <v>0.77459666924148296</v>
      </c>
      <c r="P7699" s="30">
        <f>_xlfn.VAR.P(Table4[[#This Row],[H7N9]:[H3N2]])</f>
        <v>0.11249999999999988</v>
      </c>
    </row>
    <row r="7700" spans="1:16" x14ac:dyDescent="0.25">
      <c r="A7700" s="9">
        <v>7699</v>
      </c>
      <c r="B7700" s="36" t="s">
        <v>20782</v>
      </c>
      <c r="C7700" s="10" t="s">
        <v>12928</v>
      </c>
      <c r="D7700" s="11" t="s">
        <v>12929</v>
      </c>
      <c r="E7700" s="11" t="s">
        <v>10353</v>
      </c>
      <c r="F7700" s="11">
        <v>0</v>
      </c>
      <c r="G7700" s="11">
        <v>0</v>
      </c>
      <c r="H7700" s="11">
        <v>-0.77459666924148296</v>
      </c>
      <c r="I7700" s="11">
        <v>0</v>
      </c>
      <c r="J7700" s="11">
        <f>ABS(F7700)</f>
        <v>0</v>
      </c>
      <c r="K7700" s="11">
        <f>ABS(G7700)</f>
        <v>0</v>
      </c>
      <c r="L7700" s="11">
        <f>ABS(H7700)</f>
        <v>0.77459666924148296</v>
      </c>
      <c r="M7700" s="12">
        <f>ABS(I7700)</f>
        <v>0</v>
      </c>
      <c r="N7700" s="30">
        <f>AVERAGE(Table4[[#This Row],[H7N9+]:[H3N2+]])</f>
        <v>0.19364916731037074</v>
      </c>
      <c r="O7700" s="30">
        <f>MAX(Table4[[#This Row],[H7N9+]:[H3N2+]])</f>
        <v>0.77459666924148296</v>
      </c>
      <c r="P7700" s="30">
        <f>_xlfn.VAR.P(Table4[[#This Row],[H7N9]:[H3N2]])</f>
        <v>0.11249999999999988</v>
      </c>
    </row>
    <row r="7701" spans="1:16" x14ac:dyDescent="0.25">
      <c r="A7701" s="9">
        <v>7700</v>
      </c>
      <c r="B7701" s="36" t="s">
        <v>20783</v>
      </c>
      <c r="C7701" s="10" t="s">
        <v>12930</v>
      </c>
      <c r="D7701" s="11" t="s">
        <v>12927</v>
      </c>
      <c r="E7701" s="11" t="s">
        <v>10353</v>
      </c>
      <c r="F7701" s="11">
        <v>0</v>
      </c>
      <c r="G7701" s="11">
        <v>0.25819888974716099</v>
      </c>
      <c r="H7701" s="11">
        <v>0</v>
      </c>
      <c r="I7701" s="11">
        <v>0</v>
      </c>
      <c r="J7701" s="11">
        <f>ABS(F7701)</f>
        <v>0</v>
      </c>
      <c r="K7701" s="11">
        <f>ABS(G7701)</f>
        <v>0.25819888974716099</v>
      </c>
      <c r="L7701" s="11">
        <f>ABS(H7701)</f>
        <v>0</v>
      </c>
      <c r="M7701" s="12">
        <f>ABS(I7701)</f>
        <v>0</v>
      </c>
      <c r="N7701" s="30">
        <f>AVERAGE(Table4[[#This Row],[H7N9+]:[H3N2+]])</f>
        <v>6.4549722436790247E-2</v>
      </c>
      <c r="O7701" s="30">
        <f>MAX(Table4[[#This Row],[H7N9+]:[H3N2+]])</f>
        <v>0.25819888974716099</v>
      </c>
      <c r="P7701" s="30">
        <f>_xlfn.VAR.P(Table4[[#This Row],[H7N9]:[H3N2]])</f>
        <v>1.2499999999999987E-2</v>
      </c>
    </row>
    <row r="7702" spans="1:16" x14ac:dyDescent="0.25">
      <c r="A7702" s="9">
        <v>7701</v>
      </c>
      <c r="B7702" s="36" t="s">
        <v>20784</v>
      </c>
      <c r="C7702" s="10" t="s">
        <v>12931</v>
      </c>
      <c r="D7702" s="11" t="s">
        <v>12929</v>
      </c>
      <c r="E7702" s="11" t="s">
        <v>10353</v>
      </c>
      <c r="F7702" s="11">
        <v>0</v>
      </c>
      <c r="G7702" s="11">
        <v>0.25819888974716099</v>
      </c>
      <c r="H7702" s="11">
        <v>0</v>
      </c>
      <c r="I7702" s="11">
        <v>0</v>
      </c>
      <c r="J7702" s="11">
        <f>ABS(F7702)</f>
        <v>0</v>
      </c>
      <c r="K7702" s="11">
        <f>ABS(G7702)</f>
        <v>0.25819888974716099</v>
      </c>
      <c r="L7702" s="11">
        <f>ABS(H7702)</f>
        <v>0</v>
      </c>
      <c r="M7702" s="12">
        <f>ABS(I7702)</f>
        <v>0</v>
      </c>
      <c r="N7702" s="30">
        <f>AVERAGE(Table4[[#This Row],[H7N9+]:[H3N2+]])</f>
        <v>6.4549722436790247E-2</v>
      </c>
      <c r="O7702" s="30">
        <f>MAX(Table4[[#This Row],[H7N9+]:[H3N2+]])</f>
        <v>0.25819888974716099</v>
      </c>
      <c r="P7702" s="30">
        <f>_xlfn.VAR.P(Table4[[#This Row],[H7N9]:[H3N2]])</f>
        <v>1.2499999999999987E-2</v>
      </c>
    </row>
    <row r="7703" spans="1:16" x14ac:dyDescent="0.25">
      <c r="A7703" s="9">
        <v>7702</v>
      </c>
      <c r="B7703" s="36" t="s">
        <v>20785</v>
      </c>
      <c r="C7703" s="10" t="s">
        <v>12932</v>
      </c>
      <c r="D7703" s="11" t="s">
        <v>1986</v>
      </c>
      <c r="E7703" s="11" t="s">
        <v>10353</v>
      </c>
      <c r="F7703" s="11">
        <v>0</v>
      </c>
      <c r="G7703" s="11">
        <v>0</v>
      </c>
      <c r="H7703" s="11">
        <v>0</v>
      </c>
      <c r="I7703" s="11">
        <v>0</v>
      </c>
      <c r="J7703" s="11">
        <f>ABS(F7703)</f>
        <v>0</v>
      </c>
      <c r="K7703" s="11">
        <f>ABS(G7703)</f>
        <v>0</v>
      </c>
      <c r="L7703" s="11">
        <f>ABS(H7703)</f>
        <v>0</v>
      </c>
      <c r="M7703" s="12">
        <f>ABS(I7703)</f>
        <v>0</v>
      </c>
      <c r="N7703" s="30">
        <f>AVERAGE(Table4[[#This Row],[H7N9+]:[H3N2+]])</f>
        <v>0</v>
      </c>
      <c r="O7703" s="30">
        <f>MAX(Table4[[#This Row],[H7N9+]:[H3N2+]])</f>
        <v>0</v>
      </c>
      <c r="P7703" s="30">
        <f>_xlfn.VAR.P(Table4[[#This Row],[H7N9]:[H3N2]])</f>
        <v>0</v>
      </c>
    </row>
    <row r="7704" spans="1:16" x14ac:dyDescent="0.25">
      <c r="A7704" s="9">
        <v>7703</v>
      </c>
      <c r="B7704" s="36" t="s">
        <v>20786</v>
      </c>
      <c r="C7704" s="10" t="s">
        <v>12933</v>
      </c>
      <c r="D7704" s="11" t="s">
        <v>337</v>
      </c>
      <c r="E7704" s="11" t="s">
        <v>10353</v>
      </c>
      <c r="F7704" s="11">
        <v>0</v>
      </c>
      <c r="G7704" s="11">
        <v>0</v>
      </c>
      <c r="H7704" s="11">
        <v>0</v>
      </c>
      <c r="I7704" s="11">
        <v>0</v>
      </c>
      <c r="J7704" s="11">
        <f>ABS(F7704)</f>
        <v>0</v>
      </c>
      <c r="K7704" s="11">
        <f>ABS(G7704)</f>
        <v>0</v>
      </c>
      <c r="L7704" s="11">
        <f>ABS(H7704)</f>
        <v>0</v>
      </c>
      <c r="M7704" s="12">
        <f>ABS(I7704)</f>
        <v>0</v>
      </c>
      <c r="N7704" s="30">
        <f>AVERAGE(Table4[[#This Row],[H7N9+]:[H3N2+]])</f>
        <v>0</v>
      </c>
      <c r="O7704" s="30">
        <f>MAX(Table4[[#This Row],[H7N9+]:[H3N2+]])</f>
        <v>0</v>
      </c>
      <c r="P7704" s="30">
        <f>_xlfn.VAR.P(Table4[[#This Row],[H7N9]:[H3N2]])</f>
        <v>0</v>
      </c>
    </row>
    <row r="7705" spans="1:16" x14ac:dyDescent="0.25">
      <c r="A7705" s="9">
        <v>7704</v>
      </c>
      <c r="B7705" s="36" t="s">
        <v>20787</v>
      </c>
      <c r="C7705" s="10" t="s">
        <v>12934</v>
      </c>
      <c r="D7705" s="11" t="s">
        <v>12935</v>
      </c>
      <c r="E7705" s="11" t="s">
        <v>10353</v>
      </c>
      <c r="F7705" s="11">
        <v>0</v>
      </c>
      <c r="G7705" s="11">
        <v>0</v>
      </c>
      <c r="H7705" s="11">
        <v>0</v>
      </c>
      <c r="I7705" s="11">
        <v>0</v>
      </c>
      <c r="J7705" s="11">
        <f>ABS(F7705)</f>
        <v>0</v>
      </c>
      <c r="K7705" s="11">
        <f>ABS(G7705)</f>
        <v>0</v>
      </c>
      <c r="L7705" s="11">
        <f>ABS(H7705)</f>
        <v>0</v>
      </c>
      <c r="M7705" s="12">
        <f>ABS(I7705)</f>
        <v>0</v>
      </c>
      <c r="N7705" s="30">
        <f>AVERAGE(Table4[[#This Row],[H7N9+]:[H3N2+]])</f>
        <v>0</v>
      </c>
      <c r="O7705" s="30">
        <f>MAX(Table4[[#This Row],[H7N9+]:[H3N2+]])</f>
        <v>0</v>
      </c>
      <c r="P7705" s="30">
        <f>_xlfn.VAR.P(Table4[[#This Row],[H7N9]:[H3N2]])</f>
        <v>0</v>
      </c>
    </row>
    <row r="7706" spans="1:16" x14ac:dyDescent="0.25">
      <c r="A7706" s="9">
        <v>7705</v>
      </c>
      <c r="B7706" s="36" t="s">
        <v>20788</v>
      </c>
      <c r="C7706" s="10" t="s">
        <v>12936</v>
      </c>
      <c r="D7706" s="11" t="s">
        <v>12936</v>
      </c>
      <c r="E7706" s="11" t="s">
        <v>10353</v>
      </c>
      <c r="F7706" s="11">
        <v>0.25819888974716099</v>
      </c>
      <c r="G7706" s="11">
        <v>0</v>
      </c>
      <c r="H7706" s="11">
        <v>0</v>
      </c>
      <c r="I7706" s="11">
        <v>0</v>
      </c>
      <c r="J7706" s="11">
        <f>ABS(F7706)</f>
        <v>0.25819888974716099</v>
      </c>
      <c r="K7706" s="11">
        <f>ABS(G7706)</f>
        <v>0</v>
      </c>
      <c r="L7706" s="11">
        <f>ABS(H7706)</f>
        <v>0</v>
      </c>
      <c r="M7706" s="12">
        <f>ABS(I7706)</f>
        <v>0</v>
      </c>
      <c r="N7706" s="30">
        <f>AVERAGE(Table4[[#This Row],[H7N9+]:[H3N2+]])</f>
        <v>6.4549722436790247E-2</v>
      </c>
      <c r="O7706" s="30">
        <f>MAX(Table4[[#This Row],[H7N9+]:[H3N2+]])</f>
        <v>0.25819888974716099</v>
      </c>
      <c r="P7706" s="30">
        <f>_xlfn.VAR.P(Table4[[#This Row],[H7N9]:[H3N2]])</f>
        <v>1.2499999999999987E-2</v>
      </c>
    </row>
    <row r="7707" spans="1:16" x14ac:dyDescent="0.25">
      <c r="A7707" s="9">
        <v>7706</v>
      </c>
      <c r="B7707" s="36" t="s">
        <v>20789</v>
      </c>
      <c r="C7707" s="10" t="s">
        <v>12937</v>
      </c>
      <c r="D7707" s="11" t="s">
        <v>12937</v>
      </c>
      <c r="E7707" s="11" t="s">
        <v>10353</v>
      </c>
      <c r="F7707" s="11">
        <v>-0.25819888974716099</v>
      </c>
      <c r="G7707" s="11">
        <v>0</v>
      </c>
      <c r="H7707" s="11">
        <v>0</v>
      </c>
      <c r="I7707" s="11">
        <v>0</v>
      </c>
      <c r="J7707" s="11">
        <f>ABS(F7707)</f>
        <v>0.25819888974716099</v>
      </c>
      <c r="K7707" s="11">
        <f>ABS(G7707)</f>
        <v>0</v>
      </c>
      <c r="L7707" s="11">
        <f>ABS(H7707)</f>
        <v>0</v>
      </c>
      <c r="M7707" s="12">
        <f>ABS(I7707)</f>
        <v>0</v>
      </c>
      <c r="N7707" s="30">
        <f>AVERAGE(Table4[[#This Row],[H7N9+]:[H3N2+]])</f>
        <v>6.4549722436790247E-2</v>
      </c>
      <c r="O7707" s="30">
        <f>MAX(Table4[[#This Row],[H7N9+]:[H3N2+]])</f>
        <v>0.25819888974716099</v>
      </c>
      <c r="P7707" s="30">
        <f>_xlfn.VAR.P(Table4[[#This Row],[H7N9]:[H3N2]])</f>
        <v>1.2499999999999987E-2</v>
      </c>
    </row>
    <row r="7708" spans="1:16" x14ac:dyDescent="0.25">
      <c r="A7708" s="9">
        <v>7707</v>
      </c>
      <c r="B7708" s="36" t="s">
        <v>20790</v>
      </c>
      <c r="C7708" s="10" t="s">
        <v>12938</v>
      </c>
      <c r="D7708" s="11" t="s">
        <v>12939</v>
      </c>
      <c r="E7708" s="11" t="s">
        <v>10353</v>
      </c>
      <c r="F7708" s="11">
        <v>0</v>
      </c>
      <c r="G7708" s="11">
        <v>0</v>
      </c>
      <c r="H7708" s="11">
        <v>0</v>
      </c>
      <c r="I7708" s="11">
        <v>0</v>
      </c>
      <c r="J7708" s="11">
        <f>ABS(F7708)</f>
        <v>0</v>
      </c>
      <c r="K7708" s="11">
        <f>ABS(G7708)</f>
        <v>0</v>
      </c>
      <c r="L7708" s="11">
        <f>ABS(H7708)</f>
        <v>0</v>
      </c>
      <c r="M7708" s="12">
        <f>ABS(I7708)</f>
        <v>0</v>
      </c>
      <c r="N7708" s="30">
        <f>AVERAGE(Table4[[#This Row],[H7N9+]:[H3N2+]])</f>
        <v>0</v>
      </c>
      <c r="O7708" s="30">
        <f>MAX(Table4[[#This Row],[H7N9+]:[H3N2+]])</f>
        <v>0</v>
      </c>
      <c r="P7708" s="30">
        <f>_xlfn.VAR.P(Table4[[#This Row],[H7N9]:[H3N2]])</f>
        <v>0</v>
      </c>
    </row>
    <row r="7709" spans="1:16" x14ac:dyDescent="0.25">
      <c r="A7709" s="9">
        <v>7708</v>
      </c>
      <c r="B7709" s="36" t="s">
        <v>20791</v>
      </c>
      <c r="C7709" s="10" t="s">
        <v>12940</v>
      </c>
      <c r="D7709" s="11" t="s">
        <v>12941</v>
      </c>
      <c r="E7709" s="11" t="s">
        <v>10353</v>
      </c>
      <c r="F7709" s="11">
        <v>0</v>
      </c>
      <c r="G7709" s="11">
        <v>0</v>
      </c>
      <c r="H7709" s="11">
        <v>0</v>
      </c>
      <c r="I7709" s="11">
        <v>0</v>
      </c>
      <c r="J7709" s="11">
        <f>ABS(F7709)</f>
        <v>0</v>
      </c>
      <c r="K7709" s="11">
        <f>ABS(G7709)</f>
        <v>0</v>
      </c>
      <c r="L7709" s="11">
        <f>ABS(H7709)</f>
        <v>0</v>
      </c>
      <c r="M7709" s="12">
        <f>ABS(I7709)</f>
        <v>0</v>
      </c>
      <c r="N7709" s="30">
        <f>AVERAGE(Table4[[#This Row],[H7N9+]:[H3N2+]])</f>
        <v>0</v>
      </c>
      <c r="O7709" s="30">
        <f>MAX(Table4[[#This Row],[H7N9+]:[H3N2+]])</f>
        <v>0</v>
      </c>
      <c r="P7709" s="30">
        <f>_xlfn.VAR.P(Table4[[#This Row],[H7N9]:[H3N2]])</f>
        <v>0</v>
      </c>
    </row>
    <row r="7710" spans="1:16" x14ac:dyDescent="0.25">
      <c r="A7710" s="9">
        <v>7709</v>
      </c>
      <c r="B7710" s="36" t="s">
        <v>20792</v>
      </c>
      <c r="C7710" s="10" t="s">
        <v>12942</v>
      </c>
      <c r="D7710" s="11" t="s">
        <v>12943</v>
      </c>
      <c r="E7710" s="11" t="s">
        <v>10353</v>
      </c>
      <c r="F7710" s="11">
        <v>0</v>
      </c>
      <c r="G7710" s="11">
        <v>0</v>
      </c>
      <c r="H7710" s="11">
        <v>0</v>
      </c>
      <c r="I7710" s="11">
        <v>0</v>
      </c>
      <c r="J7710" s="11">
        <f>ABS(F7710)</f>
        <v>0</v>
      </c>
      <c r="K7710" s="11">
        <f>ABS(G7710)</f>
        <v>0</v>
      </c>
      <c r="L7710" s="11">
        <f>ABS(H7710)</f>
        <v>0</v>
      </c>
      <c r="M7710" s="12">
        <f>ABS(I7710)</f>
        <v>0</v>
      </c>
      <c r="N7710" s="30">
        <f>AVERAGE(Table4[[#This Row],[H7N9+]:[H3N2+]])</f>
        <v>0</v>
      </c>
      <c r="O7710" s="30">
        <f>MAX(Table4[[#This Row],[H7N9+]:[H3N2+]])</f>
        <v>0</v>
      </c>
      <c r="P7710" s="30">
        <f>_xlfn.VAR.P(Table4[[#This Row],[H7N9]:[H3N2]])</f>
        <v>0</v>
      </c>
    </row>
    <row r="7711" spans="1:16" x14ac:dyDescent="0.25">
      <c r="A7711" s="9">
        <v>7710</v>
      </c>
      <c r="B7711" s="36" t="s">
        <v>20793</v>
      </c>
      <c r="C7711" s="10" t="s">
        <v>12944</v>
      </c>
      <c r="D7711" s="11" t="s">
        <v>12945</v>
      </c>
      <c r="E7711" s="11" t="s">
        <v>10353</v>
      </c>
      <c r="F7711" s="11">
        <v>0</v>
      </c>
      <c r="G7711" s="11">
        <v>0</v>
      </c>
      <c r="H7711" s="11">
        <v>0</v>
      </c>
      <c r="I7711" s="11">
        <v>0</v>
      </c>
      <c r="J7711" s="11">
        <f>ABS(F7711)</f>
        <v>0</v>
      </c>
      <c r="K7711" s="11">
        <f>ABS(G7711)</f>
        <v>0</v>
      </c>
      <c r="L7711" s="11">
        <f>ABS(H7711)</f>
        <v>0</v>
      </c>
      <c r="M7711" s="12">
        <f>ABS(I7711)</f>
        <v>0</v>
      </c>
      <c r="N7711" s="30">
        <f>AVERAGE(Table4[[#This Row],[H7N9+]:[H3N2+]])</f>
        <v>0</v>
      </c>
      <c r="O7711" s="30">
        <f>MAX(Table4[[#This Row],[H7N9+]:[H3N2+]])</f>
        <v>0</v>
      </c>
      <c r="P7711" s="30">
        <f>_xlfn.VAR.P(Table4[[#This Row],[H7N9]:[H3N2]])</f>
        <v>0</v>
      </c>
    </row>
    <row r="7712" spans="1:16" x14ac:dyDescent="0.25">
      <c r="A7712" s="9">
        <v>7711</v>
      </c>
      <c r="B7712" s="36" t="s">
        <v>20794</v>
      </c>
      <c r="C7712" s="10" t="s">
        <v>12946</v>
      </c>
      <c r="D7712" s="11" t="s">
        <v>12947</v>
      </c>
      <c r="E7712" s="11" t="s">
        <v>10353</v>
      </c>
      <c r="F7712" s="11">
        <v>0</v>
      </c>
      <c r="G7712" s="11">
        <v>0</v>
      </c>
      <c r="H7712" s="11">
        <v>0.25819888974716099</v>
      </c>
      <c r="I7712" s="11">
        <v>0</v>
      </c>
      <c r="J7712" s="11">
        <f>ABS(F7712)</f>
        <v>0</v>
      </c>
      <c r="K7712" s="11">
        <f>ABS(G7712)</f>
        <v>0</v>
      </c>
      <c r="L7712" s="11">
        <f>ABS(H7712)</f>
        <v>0.25819888974716099</v>
      </c>
      <c r="M7712" s="12">
        <f>ABS(I7712)</f>
        <v>0</v>
      </c>
      <c r="N7712" s="30">
        <f>AVERAGE(Table4[[#This Row],[H7N9+]:[H3N2+]])</f>
        <v>6.4549722436790247E-2</v>
      </c>
      <c r="O7712" s="30">
        <f>MAX(Table4[[#This Row],[H7N9+]:[H3N2+]])</f>
        <v>0.25819888974716099</v>
      </c>
      <c r="P7712" s="30">
        <f>_xlfn.VAR.P(Table4[[#This Row],[H7N9]:[H3N2]])</f>
        <v>1.2499999999999987E-2</v>
      </c>
    </row>
    <row r="7713" spans="1:16" x14ac:dyDescent="0.25">
      <c r="A7713" s="9">
        <v>7712</v>
      </c>
      <c r="B7713" s="36" t="s">
        <v>20795</v>
      </c>
      <c r="C7713" s="10" t="s">
        <v>12948</v>
      </c>
      <c r="D7713" s="11" t="s">
        <v>12949</v>
      </c>
      <c r="E7713" s="11" t="s">
        <v>10353</v>
      </c>
      <c r="F7713" s="11">
        <v>0</v>
      </c>
      <c r="G7713" s="11">
        <v>0</v>
      </c>
      <c r="H7713" s="11">
        <v>0</v>
      </c>
      <c r="I7713" s="11">
        <v>0</v>
      </c>
      <c r="J7713" s="11">
        <f>ABS(F7713)</f>
        <v>0</v>
      </c>
      <c r="K7713" s="11">
        <f>ABS(G7713)</f>
        <v>0</v>
      </c>
      <c r="L7713" s="11">
        <f>ABS(H7713)</f>
        <v>0</v>
      </c>
      <c r="M7713" s="12">
        <f>ABS(I7713)</f>
        <v>0</v>
      </c>
      <c r="N7713" s="30">
        <f>AVERAGE(Table4[[#This Row],[H7N9+]:[H3N2+]])</f>
        <v>0</v>
      </c>
      <c r="O7713" s="30">
        <f>MAX(Table4[[#This Row],[H7N9+]:[H3N2+]])</f>
        <v>0</v>
      </c>
      <c r="P7713" s="30">
        <f>_xlfn.VAR.P(Table4[[#This Row],[H7N9]:[H3N2]])</f>
        <v>0</v>
      </c>
    </row>
    <row r="7714" spans="1:16" x14ac:dyDescent="0.25">
      <c r="A7714" s="9">
        <v>7713</v>
      </c>
      <c r="B7714" s="36" t="s">
        <v>20796</v>
      </c>
      <c r="C7714" s="10" t="s">
        <v>12950</v>
      </c>
      <c r="D7714" s="11" t="s">
        <v>12950</v>
      </c>
      <c r="E7714" s="11" t="s">
        <v>10353</v>
      </c>
      <c r="F7714" s="11">
        <v>0</v>
      </c>
      <c r="G7714" s="11">
        <v>0</v>
      </c>
      <c r="H7714" s="11">
        <v>0</v>
      </c>
      <c r="I7714" s="11">
        <v>0</v>
      </c>
      <c r="J7714" s="11">
        <f>ABS(F7714)</f>
        <v>0</v>
      </c>
      <c r="K7714" s="11">
        <f>ABS(G7714)</f>
        <v>0</v>
      </c>
      <c r="L7714" s="11">
        <f>ABS(H7714)</f>
        <v>0</v>
      </c>
      <c r="M7714" s="12">
        <f>ABS(I7714)</f>
        <v>0</v>
      </c>
      <c r="N7714" s="30">
        <f>AVERAGE(Table4[[#This Row],[H7N9+]:[H3N2+]])</f>
        <v>0</v>
      </c>
      <c r="O7714" s="30">
        <f>MAX(Table4[[#This Row],[H7N9+]:[H3N2+]])</f>
        <v>0</v>
      </c>
      <c r="P7714" s="30">
        <f>_xlfn.VAR.P(Table4[[#This Row],[H7N9]:[H3N2]])</f>
        <v>0</v>
      </c>
    </row>
    <row r="7715" spans="1:16" x14ac:dyDescent="0.25">
      <c r="A7715" s="9">
        <v>7714</v>
      </c>
      <c r="B7715" s="36" t="s">
        <v>20797</v>
      </c>
      <c r="C7715" s="10" t="s">
        <v>12951</v>
      </c>
      <c r="D7715" s="11" t="s">
        <v>12951</v>
      </c>
      <c r="E7715" s="11" t="s">
        <v>10353</v>
      </c>
      <c r="F7715" s="11">
        <v>0</v>
      </c>
      <c r="G7715" s="11">
        <v>0</v>
      </c>
      <c r="H7715" s="11">
        <v>0</v>
      </c>
      <c r="I7715" s="11">
        <v>0</v>
      </c>
      <c r="J7715" s="11">
        <f>ABS(F7715)</f>
        <v>0</v>
      </c>
      <c r="K7715" s="11">
        <f>ABS(G7715)</f>
        <v>0</v>
      </c>
      <c r="L7715" s="11">
        <f>ABS(H7715)</f>
        <v>0</v>
      </c>
      <c r="M7715" s="12">
        <f>ABS(I7715)</f>
        <v>0</v>
      </c>
      <c r="N7715" s="30">
        <f>AVERAGE(Table4[[#This Row],[H7N9+]:[H3N2+]])</f>
        <v>0</v>
      </c>
      <c r="O7715" s="30">
        <f>MAX(Table4[[#This Row],[H7N9+]:[H3N2+]])</f>
        <v>0</v>
      </c>
      <c r="P7715" s="30">
        <f>_xlfn.VAR.P(Table4[[#This Row],[H7N9]:[H3N2]])</f>
        <v>0</v>
      </c>
    </row>
    <row r="7716" spans="1:16" x14ac:dyDescent="0.25">
      <c r="A7716" s="9">
        <v>7715</v>
      </c>
      <c r="B7716" s="36" t="s">
        <v>20798</v>
      </c>
      <c r="C7716" s="10" t="s">
        <v>12952</v>
      </c>
      <c r="D7716" s="11" t="s">
        <v>12952</v>
      </c>
      <c r="E7716" s="11" t="s">
        <v>10353</v>
      </c>
      <c r="F7716" s="11">
        <v>0</v>
      </c>
      <c r="G7716" s="11">
        <v>0</v>
      </c>
      <c r="H7716" s="11">
        <v>0</v>
      </c>
      <c r="I7716" s="11">
        <v>0</v>
      </c>
      <c r="J7716" s="11">
        <f>ABS(F7716)</f>
        <v>0</v>
      </c>
      <c r="K7716" s="11">
        <f>ABS(G7716)</f>
        <v>0</v>
      </c>
      <c r="L7716" s="11">
        <f>ABS(H7716)</f>
        <v>0</v>
      </c>
      <c r="M7716" s="12">
        <f>ABS(I7716)</f>
        <v>0</v>
      </c>
      <c r="N7716" s="30">
        <f>AVERAGE(Table4[[#This Row],[H7N9+]:[H3N2+]])</f>
        <v>0</v>
      </c>
      <c r="O7716" s="30">
        <f>MAX(Table4[[#This Row],[H7N9+]:[H3N2+]])</f>
        <v>0</v>
      </c>
      <c r="P7716" s="30">
        <f>_xlfn.VAR.P(Table4[[#This Row],[H7N9]:[H3N2]])</f>
        <v>0</v>
      </c>
    </row>
    <row r="7717" spans="1:16" x14ac:dyDescent="0.25">
      <c r="A7717" s="9">
        <v>7716</v>
      </c>
      <c r="B7717" s="36" t="s">
        <v>20799</v>
      </c>
      <c r="C7717" s="10" t="s">
        <v>12953</v>
      </c>
      <c r="D7717" s="11" t="s">
        <v>12954</v>
      </c>
      <c r="E7717" s="11" t="s">
        <v>10353</v>
      </c>
      <c r="F7717" s="11">
        <v>0</v>
      </c>
      <c r="G7717" s="11">
        <v>0</v>
      </c>
      <c r="H7717" s="11">
        <v>0</v>
      </c>
      <c r="I7717" s="11">
        <v>0</v>
      </c>
      <c r="J7717" s="11">
        <f>ABS(F7717)</f>
        <v>0</v>
      </c>
      <c r="K7717" s="11">
        <f>ABS(G7717)</f>
        <v>0</v>
      </c>
      <c r="L7717" s="11">
        <f>ABS(H7717)</f>
        <v>0</v>
      </c>
      <c r="M7717" s="12">
        <f>ABS(I7717)</f>
        <v>0</v>
      </c>
      <c r="N7717" s="30">
        <f>AVERAGE(Table4[[#This Row],[H7N9+]:[H3N2+]])</f>
        <v>0</v>
      </c>
      <c r="O7717" s="30">
        <f>MAX(Table4[[#This Row],[H7N9+]:[H3N2+]])</f>
        <v>0</v>
      </c>
      <c r="P7717" s="30">
        <f>_xlfn.VAR.P(Table4[[#This Row],[H7N9]:[H3N2]])</f>
        <v>0</v>
      </c>
    </row>
    <row r="7718" spans="1:16" x14ac:dyDescent="0.25">
      <c r="A7718" s="9">
        <v>7717</v>
      </c>
      <c r="B7718" s="36" t="s">
        <v>20800</v>
      </c>
      <c r="C7718" s="10" t="s">
        <v>12955</v>
      </c>
      <c r="D7718" s="11" t="s">
        <v>12956</v>
      </c>
      <c r="E7718" s="11" t="s">
        <v>10353</v>
      </c>
      <c r="F7718" s="11">
        <v>0</v>
      </c>
      <c r="G7718" s="11">
        <v>-0.25819888974716099</v>
      </c>
      <c r="H7718" s="11">
        <v>0</v>
      </c>
      <c r="I7718" s="11">
        <v>0</v>
      </c>
      <c r="J7718" s="11">
        <f>ABS(F7718)</f>
        <v>0</v>
      </c>
      <c r="K7718" s="11">
        <f>ABS(G7718)</f>
        <v>0.25819888974716099</v>
      </c>
      <c r="L7718" s="11">
        <f>ABS(H7718)</f>
        <v>0</v>
      </c>
      <c r="M7718" s="12">
        <f>ABS(I7718)</f>
        <v>0</v>
      </c>
      <c r="N7718" s="30">
        <f>AVERAGE(Table4[[#This Row],[H7N9+]:[H3N2+]])</f>
        <v>6.4549722436790247E-2</v>
      </c>
      <c r="O7718" s="30">
        <f>MAX(Table4[[#This Row],[H7N9+]:[H3N2+]])</f>
        <v>0.25819888974716099</v>
      </c>
      <c r="P7718" s="30">
        <f>_xlfn.VAR.P(Table4[[#This Row],[H7N9]:[H3N2]])</f>
        <v>1.2499999999999987E-2</v>
      </c>
    </row>
    <row r="7719" spans="1:16" x14ac:dyDescent="0.25">
      <c r="A7719" s="9">
        <v>7718</v>
      </c>
      <c r="B7719" s="36" t="s">
        <v>20801</v>
      </c>
      <c r="C7719" s="10" t="s">
        <v>12957</v>
      </c>
      <c r="D7719" s="11" t="s">
        <v>12958</v>
      </c>
      <c r="E7719" s="11" t="s">
        <v>10353</v>
      </c>
      <c r="F7719" s="11">
        <v>0</v>
      </c>
      <c r="G7719" s="11">
        <v>0.25819888974716099</v>
      </c>
      <c r="H7719" s="11">
        <v>0</v>
      </c>
      <c r="I7719" s="11">
        <v>0</v>
      </c>
      <c r="J7719" s="11">
        <f>ABS(F7719)</f>
        <v>0</v>
      </c>
      <c r="K7719" s="11">
        <f>ABS(G7719)</f>
        <v>0.25819888974716099</v>
      </c>
      <c r="L7719" s="11">
        <f>ABS(H7719)</f>
        <v>0</v>
      </c>
      <c r="M7719" s="12">
        <f>ABS(I7719)</f>
        <v>0</v>
      </c>
      <c r="N7719" s="30">
        <f>AVERAGE(Table4[[#This Row],[H7N9+]:[H3N2+]])</f>
        <v>6.4549722436790247E-2</v>
      </c>
      <c r="O7719" s="30">
        <f>MAX(Table4[[#This Row],[H7N9+]:[H3N2+]])</f>
        <v>0.25819888974716099</v>
      </c>
      <c r="P7719" s="30">
        <f>_xlfn.VAR.P(Table4[[#This Row],[H7N9]:[H3N2]])</f>
        <v>1.2499999999999987E-2</v>
      </c>
    </row>
    <row r="7720" spans="1:16" x14ac:dyDescent="0.25">
      <c r="A7720" s="9">
        <v>7719</v>
      </c>
      <c r="B7720" s="36" t="s">
        <v>20802</v>
      </c>
      <c r="C7720" s="10" t="s">
        <v>12959</v>
      </c>
      <c r="D7720" s="11" t="s">
        <v>12960</v>
      </c>
      <c r="E7720" s="11" t="s">
        <v>10353</v>
      </c>
      <c r="F7720" s="11">
        <v>0</v>
      </c>
      <c r="G7720" s="11">
        <v>0</v>
      </c>
      <c r="H7720" s="11">
        <v>0</v>
      </c>
      <c r="I7720" s="11">
        <v>0</v>
      </c>
      <c r="J7720" s="11">
        <f>ABS(F7720)</f>
        <v>0</v>
      </c>
      <c r="K7720" s="11">
        <f>ABS(G7720)</f>
        <v>0</v>
      </c>
      <c r="L7720" s="11">
        <f>ABS(H7720)</f>
        <v>0</v>
      </c>
      <c r="M7720" s="12">
        <f>ABS(I7720)</f>
        <v>0</v>
      </c>
      <c r="N7720" s="30">
        <f>AVERAGE(Table4[[#This Row],[H7N9+]:[H3N2+]])</f>
        <v>0</v>
      </c>
      <c r="O7720" s="30">
        <f>MAX(Table4[[#This Row],[H7N9+]:[H3N2+]])</f>
        <v>0</v>
      </c>
      <c r="P7720" s="30">
        <f>_xlfn.VAR.P(Table4[[#This Row],[H7N9]:[H3N2]])</f>
        <v>0</v>
      </c>
    </row>
    <row r="7721" spans="1:16" x14ac:dyDescent="0.25">
      <c r="A7721" s="9">
        <v>7720</v>
      </c>
      <c r="B7721" s="36" t="s">
        <v>20803</v>
      </c>
      <c r="C7721" s="10" t="s">
        <v>12961</v>
      </c>
      <c r="D7721" s="11" t="s">
        <v>12962</v>
      </c>
      <c r="E7721" s="11" t="s">
        <v>10353</v>
      </c>
      <c r="F7721" s="11">
        <v>0</v>
      </c>
      <c r="G7721" s="11">
        <v>0</v>
      </c>
      <c r="H7721" s="11">
        <v>0</v>
      </c>
      <c r="I7721" s="11">
        <v>0</v>
      </c>
      <c r="J7721" s="11">
        <f>ABS(F7721)</f>
        <v>0</v>
      </c>
      <c r="K7721" s="11">
        <f>ABS(G7721)</f>
        <v>0</v>
      </c>
      <c r="L7721" s="11">
        <f>ABS(H7721)</f>
        <v>0</v>
      </c>
      <c r="M7721" s="12">
        <f>ABS(I7721)</f>
        <v>0</v>
      </c>
      <c r="N7721" s="30">
        <f>AVERAGE(Table4[[#This Row],[H7N9+]:[H3N2+]])</f>
        <v>0</v>
      </c>
      <c r="O7721" s="30">
        <f>MAX(Table4[[#This Row],[H7N9+]:[H3N2+]])</f>
        <v>0</v>
      </c>
      <c r="P7721" s="30">
        <f>_xlfn.VAR.P(Table4[[#This Row],[H7N9]:[H3N2]])</f>
        <v>0</v>
      </c>
    </row>
    <row r="7722" spans="1:16" x14ac:dyDescent="0.25">
      <c r="A7722" s="9">
        <v>7721</v>
      </c>
      <c r="B7722" s="36" t="s">
        <v>20804</v>
      </c>
      <c r="C7722" s="10" t="s">
        <v>12963</v>
      </c>
      <c r="D7722" s="11" t="s">
        <v>12964</v>
      </c>
      <c r="E7722" s="11" t="s">
        <v>10353</v>
      </c>
      <c r="F7722" s="11">
        <v>0</v>
      </c>
      <c r="G7722" s="11">
        <v>0</v>
      </c>
      <c r="H7722" s="11">
        <v>0</v>
      </c>
      <c r="I7722" s="11">
        <v>0</v>
      </c>
      <c r="J7722" s="11">
        <f>ABS(F7722)</f>
        <v>0</v>
      </c>
      <c r="K7722" s="11">
        <f>ABS(G7722)</f>
        <v>0</v>
      </c>
      <c r="L7722" s="11">
        <f>ABS(H7722)</f>
        <v>0</v>
      </c>
      <c r="M7722" s="12">
        <f>ABS(I7722)</f>
        <v>0</v>
      </c>
      <c r="N7722" s="30">
        <f>AVERAGE(Table4[[#This Row],[H7N9+]:[H3N2+]])</f>
        <v>0</v>
      </c>
      <c r="O7722" s="30">
        <f>MAX(Table4[[#This Row],[H7N9+]:[H3N2+]])</f>
        <v>0</v>
      </c>
      <c r="P7722" s="30">
        <f>_xlfn.VAR.P(Table4[[#This Row],[H7N9]:[H3N2]])</f>
        <v>0</v>
      </c>
    </row>
    <row r="7723" spans="1:16" x14ac:dyDescent="0.25">
      <c r="A7723" s="9">
        <v>7722</v>
      </c>
      <c r="B7723" s="36" t="s">
        <v>20805</v>
      </c>
      <c r="C7723" s="10" t="s">
        <v>12965</v>
      </c>
      <c r="D7723" s="11" t="s">
        <v>12966</v>
      </c>
      <c r="E7723" s="11" t="s">
        <v>10353</v>
      </c>
      <c r="F7723" s="11">
        <v>0</v>
      </c>
      <c r="G7723" s="11">
        <v>0</v>
      </c>
      <c r="H7723" s="11">
        <v>0.25819888974716099</v>
      </c>
      <c r="I7723" s="11">
        <v>0</v>
      </c>
      <c r="J7723" s="11">
        <f>ABS(F7723)</f>
        <v>0</v>
      </c>
      <c r="K7723" s="11">
        <f>ABS(G7723)</f>
        <v>0</v>
      </c>
      <c r="L7723" s="11">
        <f>ABS(H7723)</f>
        <v>0.25819888974716099</v>
      </c>
      <c r="M7723" s="12">
        <f>ABS(I7723)</f>
        <v>0</v>
      </c>
      <c r="N7723" s="30">
        <f>AVERAGE(Table4[[#This Row],[H7N9+]:[H3N2+]])</f>
        <v>6.4549722436790247E-2</v>
      </c>
      <c r="O7723" s="30">
        <f>MAX(Table4[[#This Row],[H7N9+]:[H3N2+]])</f>
        <v>0.25819888974716099</v>
      </c>
      <c r="P7723" s="30">
        <f>_xlfn.VAR.P(Table4[[#This Row],[H7N9]:[H3N2]])</f>
        <v>1.2499999999999987E-2</v>
      </c>
    </row>
    <row r="7724" spans="1:16" x14ac:dyDescent="0.25">
      <c r="A7724" s="9">
        <v>7723</v>
      </c>
      <c r="B7724" s="36" t="s">
        <v>20806</v>
      </c>
      <c r="C7724" s="10" t="s">
        <v>12967</v>
      </c>
      <c r="D7724" s="11" t="s">
        <v>12968</v>
      </c>
      <c r="E7724" s="11" t="s">
        <v>10353</v>
      </c>
      <c r="F7724" s="11">
        <v>0</v>
      </c>
      <c r="G7724" s="11">
        <v>0</v>
      </c>
      <c r="H7724" s="11">
        <v>0</v>
      </c>
      <c r="I7724" s="11">
        <v>0</v>
      </c>
      <c r="J7724" s="11">
        <f>ABS(F7724)</f>
        <v>0</v>
      </c>
      <c r="K7724" s="11">
        <f>ABS(G7724)</f>
        <v>0</v>
      </c>
      <c r="L7724" s="11">
        <f>ABS(H7724)</f>
        <v>0</v>
      </c>
      <c r="M7724" s="12">
        <f>ABS(I7724)</f>
        <v>0</v>
      </c>
      <c r="N7724" s="30">
        <f>AVERAGE(Table4[[#This Row],[H7N9+]:[H3N2+]])</f>
        <v>0</v>
      </c>
      <c r="O7724" s="30">
        <f>MAX(Table4[[#This Row],[H7N9+]:[H3N2+]])</f>
        <v>0</v>
      </c>
      <c r="P7724" s="30">
        <f>_xlfn.VAR.P(Table4[[#This Row],[H7N9]:[H3N2]])</f>
        <v>0</v>
      </c>
    </row>
    <row r="7725" spans="1:16" x14ac:dyDescent="0.25">
      <c r="A7725" s="9">
        <v>7724</v>
      </c>
      <c r="B7725" s="36" t="s">
        <v>20807</v>
      </c>
      <c r="C7725" s="10" t="s">
        <v>12969</v>
      </c>
      <c r="D7725" s="11" t="s">
        <v>12969</v>
      </c>
      <c r="E7725" s="11" t="s">
        <v>10353</v>
      </c>
      <c r="F7725" s="11">
        <v>0</v>
      </c>
      <c r="G7725" s="11">
        <v>0</v>
      </c>
      <c r="H7725" s="11">
        <v>0</v>
      </c>
      <c r="I7725" s="11">
        <v>0</v>
      </c>
      <c r="J7725" s="11">
        <f>ABS(F7725)</f>
        <v>0</v>
      </c>
      <c r="K7725" s="11">
        <f>ABS(G7725)</f>
        <v>0</v>
      </c>
      <c r="L7725" s="11">
        <f>ABS(H7725)</f>
        <v>0</v>
      </c>
      <c r="M7725" s="12">
        <f>ABS(I7725)</f>
        <v>0</v>
      </c>
      <c r="N7725" s="30">
        <f>AVERAGE(Table4[[#This Row],[H7N9+]:[H3N2+]])</f>
        <v>0</v>
      </c>
      <c r="O7725" s="30">
        <f>MAX(Table4[[#This Row],[H7N9+]:[H3N2+]])</f>
        <v>0</v>
      </c>
      <c r="P7725" s="30">
        <f>_xlfn.VAR.P(Table4[[#This Row],[H7N9]:[H3N2]])</f>
        <v>0</v>
      </c>
    </row>
    <row r="7726" spans="1:16" x14ac:dyDescent="0.25">
      <c r="A7726" s="9">
        <v>7725</v>
      </c>
      <c r="B7726" s="36" t="s">
        <v>20808</v>
      </c>
      <c r="C7726" s="10" t="s">
        <v>12970</v>
      </c>
      <c r="D7726" s="11" t="s">
        <v>12970</v>
      </c>
      <c r="E7726" s="11" t="s">
        <v>10353</v>
      </c>
      <c r="F7726" s="11">
        <v>0</v>
      </c>
      <c r="G7726" s="11">
        <v>0.77459666924148296</v>
      </c>
      <c r="H7726" s="11">
        <v>0</v>
      </c>
      <c r="I7726" s="11">
        <v>0</v>
      </c>
      <c r="J7726" s="11">
        <f>ABS(F7726)</f>
        <v>0</v>
      </c>
      <c r="K7726" s="11">
        <f>ABS(G7726)</f>
        <v>0.77459666924148296</v>
      </c>
      <c r="L7726" s="11">
        <f>ABS(H7726)</f>
        <v>0</v>
      </c>
      <c r="M7726" s="12">
        <f>ABS(I7726)</f>
        <v>0</v>
      </c>
      <c r="N7726" s="30">
        <f>AVERAGE(Table4[[#This Row],[H7N9+]:[H3N2+]])</f>
        <v>0.19364916731037074</v>
      </c>
      <c r="O7726" s="30">
        <f>MAX(Table4[[#This Row],[H7N9+]:[H3N2+]])</f>
        <v>0.77459666924148296</v>
      </c>
      <c r="P7726" s="30">
        <f>_xlfn.VAR.P(Table4[[#This Row],[H7N9]:[H3N2]])</f>
        <v>0.11249999999999988</v>
      </c>
    </row>
    <row r="7727" spans="1:16" x14ac:dyDescent="0.25">
      <c r="A7727" s="9">
        <v>7726</v>
      </c>
      <c r="B7727" s="36" t="s">
        <v>20809</v>
      </c>
      <c r="C7727" s="10" t="s">
        <v>12971</v>
      </c>
      <c r="D7727" s="11" t="s">
        <v>12971</v>
      </c>
      <c r="E7727" s="11" t="s">
        <v>10353</v>
      </c>
      <c r="F7727" s="11">
        <v>0</v>
      </c>
      <c r="G7727" s="11">
        <v>0</v>
      </c>
      <c r="H7727" s="11">
        <v>0</v>
      </c>
      <c r="I7727" s="11">
        <v>0</v>
      </c>
      <c r="J7727" s="11">
        <f>ABS(F7727)</f>
        <v>0</v>
      </c>
      <c r="K7727" s="11">
        <f>ABS(G7727)</f>
        <v>0</v>
      </c>
      <c r="L7727" s="11">
        <f>ABS(H7727)</f>
        <v>0</v>
      </c>
      <c r="M7727" s="12">
        <f>ABS(I7727)</f>
        <v>0</v>
      </c>
      <c r="N7727" s="30">
        <f>AVERAGE(Table4[[#This Row],[H7N9+]:[H3N2+]])</f>
        <v>0</v>
      </c>
      <c r="O7727" s="30">
        <f>MAX(Table4[[#This Row],[H7N9+]:[H3N2+]])</f>
        <v>0</v>
      </c>
      <c r="P7727" s="30">
        <f>_xlfn.VAR.P(Table4[[#This Row],[H7N9]:[H3N2]])</f>
        <v>0</v>
      </c>
    </row>
    <row r="7728" spans="1:16" x14ac:dyDescent="0.25">
      <c r="A7728" s="9">
        <v>7727</v>
      </c>
      <c r="B7728" s="36" t="s">
        <v>20810</v>
      </c>
      <c r="C7728" s="10" t="s">
        <v>12972</v>
      </c>
      <c r="D7728" s="11" t="s">
        <v>12973</v>
      </c>
      <c r="E7728" s="11" t="s">
        <v>10353</v>
      </c>
      <c r="F7728" s="11">
        <v>0</v>
      </c>
      <c r="G7728" s="11">
        <v>0</v>
      </c>
      <c r="H7728" s="11">
        <v>0</v>
      </c>
      <c r="I7728" s="11">
        <v>0</v>
      </c>
      <c r="J7728" s="11">
        <f>ABS(F7728)</f>
        <v>0</v>
      </c>
      <c r="K7728" s="11">
        <f>ABS(G7728)</f>
        <v>0</v>
      </c>
      <c r="L7728" s="11">
        <f>ABS(H7728)</f>
        <v>0</v>
      </c>
      <c r="M7728" s="12">
        <f>ABS(I7728)</f>
        <v>0</v>
      </c>
      <c r="N7728" s="30">
        <f>AVERAGE(Table4[[#This Row],[H7N9+]:[H3N2+]])</f>
        <v>0</v>
      </c>
      <c r="O7728" s="30">
        <f>MAX(Table4[[#This Row],[H7N9+]:[H3N2+]])</f>
        <v>0</v>
      </c>
      <c r="P7728" s="30">
        <f>_xlfn.VAR.P(Table4[[#This Row],[H7N9]:[H3N2]])</f>
        <v>0</v>
      </c>
    </row>
    <row r="7729" spans="1:16" x14ac:dyDescent="0.25">
      <c r="A7729" s="9">
        <v>7728</v>
      </c>
      <c r="B7729" s="36" t="s">
        <v>20811</v>
      </c>
      <c r="C7729" s="10" t="s">
        <v>12974</v>
      </c>
      <c r="D7729" s="11" t="s">
        <v>12975</v>
      </c>
      <c r="E7729" s="11" t="s">
        <v>10353</v>
      </c>
      <c r="F7729" s="11">
        <v>0</v>
      </c>
      <c r="G7729" s="11">
        <v>-0.25819888974716099</v>
      </c>
      <c r="H7729" s="11">
        <v>0</v>
      </c>
      <c r="I7729" s="11">
        <v>0</v>
      </c>
      <c r="J7729" s="11">
        <f>ABS(F7729)</f>
        <v>0</v>
      </c>
      <c r="K7729" s="11">
        <f>ABS(G7729)</f>
        <v>0.25819888974716099</v>
      </c>
      <c r="L7729" s="11">
        <f>ABS(H7729)</f>
        <v>0</v>
      </c>
      <c r="M7729" s="12">
        <f>ABS(I7729)</f>
        <v>0</v>
      </c>
      <c r="N7729" s="30">
        <f>AVERAGE(Table4[[#This Row],[H7N9+]:[H3N2+]])</f>
        <v>6.4549722436790247E-2</v>
      </c>
      <c r="O7729" s="30">
        <f>MAX(Table4[[#This Row],[H7N9+]:[H3N2+]])</f>
        <v>0.25819888974716099</v>
      </c>
      <c r="P7729" s="30">
        <f>_xlfn.VAR.P(Table4[[#This Row],[H7N9]:[H3N2]])</f>
        <v>1.2499999999999987E-2</v>
      </c>
    </row>
    <row r="7730" spans="1:16" x14ac:dyDescent="0.25">
      <c r="A7730" s="9">
        <v>7729</v>
      </c>
      <c r="B7730" s="36" t="s">
        <v>20812</v>
      </c>
      <c r="C7730" s="10" t="s">
        <v>12976</v>
      </c>
      <c r="D7730" s="11" t="s">
        <v>12977</v>
      </c>
      <c r="E7730" s="11" t="s">
        <v>10353</v>
      </c>
      <c r="F7730" s="11">
        <v>0</v>
      </c>
      <c r="G7730" s="11">
        <v>0.25819888974716099</v>
      </c>
      <c r="H7730" s="11">
        <v>0</v>
      </c>
      <c r="I7730" s="11">
        <v>0</v>
      </c>
      <c r="J7730" s="11">
        <f>ABS(F7730)</f>
        <v>0</v>
      </c>
      <c r="K7730" s="11">
        <f>ABS(G7730)</f>
        <v>0.25819888974716099</v>
      </c>
      <c r="L7730" s="11">
        <f>ABS(H7730)</f>
        <v>0</v>
      </c>
      <c r="M7730" s="12">
        <f>ABS(I7730)</f>
        <v>0</v>
      </c>
      <c r="N7730" s="30">
        <f>AVERAGE(Table4[[#This Row],[H7N9+]:[H3N2+]])</f>
        <v>6.4549722436790247E-2</v>
      </c>
      <c r="O7730" s="30">
        <f>MAX(Table4[[#This Row],[H7N9+]:[H3N2+]])</f>
        <v>0.25819888974716099</v>
      </c>
      <c r="P7730" s="30">
        <f>_xlfn.VAR.P(Table4[[#This Row],[H7N9]:[H3N2]])</f>
        <v>1.2499999999999987E-2</v>
      </c>
    </row>
    <row r="7731" spans="1:16" x14ac:dyDescent="0.25">
      <c r="A7731" s="9">
        <v>7730</v>
      </c>
      <c r="B7731" s="36" t="s">
        <v>20813</v>
      </c>
      <c r="C7731" s="10" t="s">
        <v>12978</v>
      </c>
      <c r="D7731" s="11" t="s">
        <v>12979</v>
      </c>
      <c r="E7731" s="11" t="s">
        <v>10353</v>
      </c>
      <c r="F7731" s="11">
        <v>0</v>
      </c>
      <c r="G7731" s="11">
        <v>0</v>
      </c>
      <c r="H7731" s="11">
        <v>0</v>
      </c>
      <c r="I7731" s="11">
        <v>0</v>
      </c>
      <c r="J7731" s="11">
        <f>ABS(F7731)</f>
        <v>0</v>
      </c>
      <c r="K7731" s="11">
        <f>ABS(G7731)</f>
        <v>0</v>
      </c>
      <c r="L7731" s="11">
        <f>ABS(H7731)</f>
        <v>0</v>
      </c>
      <c r="M7731" s="12">
        <f>ABS(I7731)</f>
        <v>0</v>
      </c>
      <c r="N7731" s="30">
        <f>AVERAGE(Table4[[#This Row],[H7N9+]:[H3N2+]])</f>
        <v>0</v>
      </c>
      <c r="O7731" s="30">
        <f>MAX(Table4[[#This Row],[H7N9+]:[H3N2+]])</f>
        <v>0</v>
      </c>
      <c r="P7731" s="30">
        <f>_xlfn.VAR.P(Table4[[#This Row],[H7N9]:[H3N2]])</f>
        <v>0</v>
      </c>
    </row>
    <row r="7732" spans="1:16" x14ac:dyDescent="0.25">
      <c r="A7732" s="9">
        <v>7731</v>
      </c>
      <c r="B7732" s="36" t="s">
        <v>20814</v>
      </c>
      <c r="C7732" s="10" t="s">
        <v>12980</v>
      </c>
      <c r="D7732" s="11" t="s">
        <v>12981</v>
      </c>
      <c r="E7732" s="11" t="s">
        <v>10353</v>
      </c>
      <c r="F7732" s="11">
        <v>0</v>
      </c>
      <c r="G7732" s="11">
        <v>0</v>
      </c>
      <c r="H7732" s="11">
        <v>0</v>
      </c>
      <c r="I7732" s="11">
        <v>0</v>
      </c>
      <c r="J7732" s="11">
        <f>ABS(F7732)</f>
        <v>0</v>
      </c>
      <c r="K7732" s="11">
        <f>ABS(G7732)</f>
        <v>0</v>
      </c>
      <c r="L7732" s="11">
        <f>ABS(H7732)</f>
        <v>0</v>
      </c>
      <c r="M7732" s="12">
        <f>ABS(I7732)</f>
        <v>0</v>
      </c>
      <c r="N7732" s="30">
        <f>AVERAGE(Table4[[#This Row],[H7N9+]:[H3N2+]])</f>
        <v>0</v>
      </c>
      <c r="O7732" s="30">
        <f>MAX(Table4[[#This Row],[H7N9+]:[H3N2+]])</f>
        <v>0</v>
      </c>
      <c r="P7732" s="30">
        <f>_xlfn.VAR.P(Table4[[#This Row],[H7N9]:[H3N2]])</f>
        <v>0</v>
      </c>
    </row>
    <row r="7733" spans="1:16" x14ac:dyDescent="0.25">
      <c r="A7733" s="9">
        <v>7732</v>
      </c>
      <c r="B7733" s="36" t="s">
        <v>20815</v>
      </c>
      <c r="C7733" s="10" t="s">
        <v>12982</v>
      </c>
      <c r="D7733" s="11" t="s">
        <v>12983</v>
      </c>
      <c r="E7733" s="11" t="s">
        <v>10353</v>
      </c>
      <c r="F7733" s="11">
        <v>0</v>
      </c>
      <c r="G7733" s="11">
        <v>0</v>
      </c>
      <c r="H7733" s="11">
        <v>0</v>
      </c>
      <c r="I7733" s="11">
        <v>0</v>
      </c>
      <c r="J7733" s="11">
        <f>ABS(F7733)</f>
        <v>0</v>
      </c>
      <c r="K7733" s="11">
        <f>ABS(G7733)</f>
        <v>0</v>
      </c>
      <c r="L7733" s="11">
        <f>ABS(H7733)</f>
        <v>0</v>
      </c>
      <c r="M7733" s="12">
        <f>ABS(I7733)</f>
        <v>0</v>
      </c>
      <c r="N7733" s="30">
        <f>AVERAGE(Table4[[#This Row],[H7N9+]:[H3N2+]])</f>
        <v>0</v>
      </c>
      <c r="O7733" s="30">
        <f>MAX(Table4[[#This Row],[H7N9+]:[H3N2+]])</f>
        <v>0</v>
      </c>
      <c r="P7733" s="30">
        <f>_xlfn.VAR.P(Table4[[#This Row],[H7N9]:[H3N2]])</f>
        <v>0</v>
      </c>
    </row>
    <row r="7734" spans="1:16" x14ac:dyDescent="0.25">
      <c r="A7734" s="9">
        <v>7733</v>
      </c>
      <c r="B7734" s="36" t="s">
        <v>20816</v>
      </c>
      <c r="C7734" s="10" t="s">
        <v>12984</v>
      </c>
      <c r="D7734" s="11" t="s">
        <v>12985</v>
      </c>
      <c r="E7734" s="11" t="s">
        <v>10353</v>
      </c>
      <c r="F7734" s="11">
        <v>0</v>
      </c>
      <c r="G7734" s="11">
        <v>0</v>
      </c>
      <c r="H7734" s="11">
        <v>0.25819888974716099</v>
      </c>
      <c r="I7734" s="11">
        <v>0</v>
      </c>
      <c r="J7734" s="11">
        <f>ABS(F7734)</f>
        <v>0</v>
      </c>
      <c r="K7734" s="11">
        <f>ABS(G7734)</f>
        <v>0</v>
      </c>
      <c r="L7734" s="11">
        <f>ABS(H7734)</f>
        <v>0.25819888974716099</v>
      </c>
      <c r="M7734" s="12">
        <f>ABS(I7734)</f>
        <v>0</v>
      </c>
      <c r="N7734" s="30">
        <f>AVERAGE(Table4[[#This Row],[H7N9+]:[H3N2+]])</f>
        <v>6.4549722436790247E-2</v>
      </c>
      <c r="O7734" s="30">
        <f>MAX(Table4[[#This Row],[H7N9+]:[H3N2+]])</f>
        <v>0.25819888974716099</v>
      </c>
      <c r="P7734" s="30">
        <f>_xlfn.VAR.P(Table4[[#This Row],[H7N9]:[H3N2]])</f>
        <v>1.2499999999999987E-2</v>
      </c>
    </row>
    <row r="7735" spans="1:16" x14ac:dyDescent="0.25">
      <c r="A7735" s="9">
        <v>7734</v>
      </c>
      <c r="B7735" s="36" t="s">
        <v>20817</v>
      </c>
      <c r="C7735" s="10" t="s">
        <v>12986</v>
      </c>
      <c r="D7735" s="11" t="s">
        <v>12987</v>
      </c>
      <c r="E7735" s="11" t="s">
        <v>10353</v>
      </c>
      <c r="F7735" s="11">
        <v>0</v>
      </c>
      <c r="G7735" s="11">
        <v>0</v>
      </c>
      <c r="H7735" s="11">
        <v>0</v>
      </c>
      <c r="I7735" s="11">
        <v>0</v>
      </c>
      <c r="J7735" s="11">
        <f>ABS(F7735)</f>
        <v>0</v>
      </c>
      <c r="K7735" s="11">
        <f>ABS(G7735)</f>
        <v>0</v>
      </c>
      <c r="L7735" s="11">
        <f>ABS(H7735)</f>
        <v>0</v>
      </c>
      <c r="M7735" s="12">
        <f>ABS(I7735)</f>
        <v>0</v>
      </c>
      <c r="N7735" s="30">
        <f>AVERAGE(Table4[[#This Row],[H7N9+]:[H3N2+]])</f>
        <v>0</v>
      </c>
      <c r="O7735" s="30">
        <f>MAX(Table4[[#This Row],[H7N9+]:[H3N2+]])</f>
        <v>0</v>
      </c>
      <c r="P7735" s="30">
        <f>_xlfn.VAR.P(Table4[[#This Row],[H7N9]:[H3N2]])</f>
        <v>0</v>
      </c>
    </row>
    <row r="7736" spans="1:16" x14ac:dyDescent="0.25">
      <c r="A7736" s="9">
        <v>7735</v>
      </c>
      <c r="B7736" s="36" t="s">
        <v>20818</v>
      </c>
      <c r="C7736" s="10" t="s">
        <v>12988</v>
      </c>
      <c r="D7736" s="11" t="s">
        <v>12988</v>
      </c>
      <c r="E7736" s="11" t="s">
        <v>10353</v>
      </c>
      <c r="F7736" s="11">
        <v>0</v>
      </c>
      <c r="G7736" s="11">
        <v>0</v>
      </c>
      <c r="H7736" s="11">
        <v>0</v>
      </c>
      <c r="I7736" s="11">
        <v>0</v>
      </c>
      <c r="J7736" s="11">
        <f>ABS(F7736)</f>
        <v>0</v>
      </c>
      <c r="K7736" s="11">
        <f>ABS(G7736)</f>
        <v>0</v>
      </c>
      <c r="L7736" s="11">
        <f>ABS(H7736)</f>
        <v>0</v>
      </c>
      <c r="M7736" s="12">
        <f>ABS(I7736)</f>
        <v>0</v>
      </c>
      <c r="N7736" s="30">
        <f>AVERAGE(Table4[[#This Row],[H7N9+]:[H3N2+]])</f>
        <v>0</v>
      </c>
      <c r="O7736" s="30">
        <f>MAX(Table4[[#This Row],[H7N9+]:[H3N2+]])</f>
        <v>0</v>
      </c>
      <c r="P7736" s="30">
        <f>_xlfn.VAR.P(Table4[[#This Row],[H7N9]:[H3N2]])</f>
        <v>0</v>
      </c>
    </row>
    <row r="7737" spans="1:16" x14ac:dyDescent="0.25">
      <c r="A7737" s="9">
        <v>7736</v>
      </c>
      <c r="B7737" s="36" t="s">
        <v>20819</v>
      </c>
      <c r="C7737" s="10" t="s">
        <v>12989</v>
      </c>
      <c r="D7737" s="11" t="s">
        <v>12989</v>
      </c>
      <c r="E7737" s="11" t="s">
        <v>10353</v>
      </c>
      <c r="F7737" s="11">
        <v>0</v>
      </c>
      <c r="G7737" s="11">
        <v>0.25819888974716099</v>
      </c>
      <c r="H7737" s="11">
        <v>0</v>
      </c>
      <c r="I7737" s="11">
        <v>0</v>
      </c>
      <c r="J7737" s="11">
        <f>ABS(F7737)</f>
        <v>0</v>
      </c>
      <c r="K7737" s="11">
        <f>ABS(G7737)</f>
        <v>0.25819888974716099</v>
      </c>
      <c r="L7737" s="11">
        <f>ABS(H7737)</f>
        <v>0</v>
      </c>
      <c r="M7737" s="12">
        <f>ABS(I7737)</f>
        <v>0</v>
      </c>
      <c r="N7737" s="30">
        <f>AVERAGE(Table4[[#This Row],[H7N9+]:[H3N2+]])</f>
        <v>6.4549722436790247E-2</v>
      </c>
      <c r="O7737" s="30">
        <f>MAX(Table4[[#This Row],[H7N9+]:[H3N2+]])</f>
        <v>0.25819888974716099</v>
      </c>
      <c r="P7737" s="30">
        <f>_xlfn.VAR.P(Table4[[#This Row],[H7N9]:[H3N2]])</f>
        <v>1.2499999999999987E-2</v>
      </c>
    </row>
    <row r="7738" spans="1:16" x14ac:dyDescent="0.25">
      <c r="A7738" s="9">
        <v>7737</v>
      </c>
      <c r="B7738" s="36" t="s">
        <v>20820</v>
      </c>
      <c r="C7738" s="10" t="s">
        <v>12990</v>
      </c>
      <c r="D7738" s="11" t="s">
        <v>12990</v>
      </c>
      <c r="E7738" s="11" t="s">
        <v>10353</v>
      </c>
      <c r="F7738" s="11">
        <v>-0.25819888974716099</v>
      </c>
      <c r="G7738" s="11">
        <v>0</v>
      </c>
      <c r="H7738" s="11">
        <v>0</v>
      </c>
      <c r="I7738" s="11">
        <v>0</v>
      </c>
      <c r="J7738" s="11">
        <f>ABS(F7738)</f>
        <v>0.25819888974716099</v>
      </c>
      <c r="K7738" s="11">
        <f>ABS(G7738)</f>
        <v>0</v>
      </c>
      <c r="L7738" s="11">
        <f>ABS(H7738)</f>
        <v>0</v>
      </c>
      <c r="M7738" s="12">
        <f>ABS(I7738)</f>
        <v>0</v>
      </c>
      <c r="N7738" s="30">
        <f>AVERAGE(Table4[[#This Row],[H7N9+]:[H3N2+]])</f>
        <v>6.4549722436790247E-2</v>
      </c>
      <c r="O7738" s="30">
        <f>MAX(Table4[[#This Row],[H7N9+]:[H3N2+]])</f>
        <v>0.25819888974716099</v>
      </c>
      <c r="P7738" s="30">
        <f>_xlfn.VAR.P(Table4[[#This Row],[H7N9]:[H3N2]])</f>
        <v>1.2499999999999987E-2</v>
      </c>
    </row>
    <row r="7739" spans="1:16" x14ac:dyDescent="0.25">
      <c r="A7739" s="9">
        <v>7738</v>
      </c>
      <c r="B7739" s="36" t="s">
        <v>20821</v>
      </c>
      <c r="C7739" s="10" t="s">
        <v>12991</v>
      </c>
      <c r="D7739" s="11" t="s">
        <v>12992</v>
      </c>
      <c r="E7739" s="11" t="s">
        <v>10353</v>
      </c>
      <c r="F7739" s="11">
        <v>0</v>
      </c>
      <c r="G7739" s="11">
        <v>0</v>
      </c>
      <c r="H7739" s="11">
        <v>0</v>
      </c>
      <c r="I7739" s="11">
        <v>0</v>
      </c>
      <c r="J7739" s="11">
        <f>ABS(F7739)</f>
        <v>0</v>
      </c>
      <c r="K7739" s="11">
        <f>ABS(G7739)</f>
        <v>0</v>
      </c>
      <c r="L7739" s="11">
        <f>ABS(H7739)</f>
        <v>0</v>
      </c>
      <c r="M7739" s="12">
        <f>ABS(I7739)</f>
        <v>0</v>
      </c>
      <c r="N7739" s="30">
        <f>AVERAGE(Table4[[#This Row],[H7N9+]:[H3N2+]])</f>
        <v>0</v>
      </c>
      <c r="O7739" s="30">
        <f>MAX(Table4[[#This Row],[H7N9+]:[H3N2+]])</f>
        <v>0</v>
      </c>
      <c r="P7739" s="30">
        <f>_xlfn.VAR.P(Table4[[#This Row],[H7N9]:[H3N2]])</f>
        <v>0</v>
      </c>
    </row>
    <row r="7740" spans="1:16" x14ac:dyDescent="0.25">
      <c r="A7740" s="9">
        <v>7739</v>
      </c>
      <c r="B7740" s="36" t="s">
        <v>20822</v>
      </c>
      <c r="C7740" s="10" t="s">
        <v>12993</v>
      </c>
      <c r="D7740" s="11" t="s">
        <v>12994</v>
      </c>
      <c r="E7740" s="11" t="s">
        <v>10353</v>
      </c>
      <c r="F7740" s="11">
        <v>0</v>
      </c>
      <c r="G7740" s="11">
        <v>-0.25819888974716099</v>
      </c>
      <c r="H7740" s="11">
        <v>0</v>
      </c>
      <c r="I7740" s="11">
        <v>0</v>
      </c>
      <c r="J7740" s="11">
        <f>ABS(F7740)</f>
        <v>0</v>
      </c>
      <c r="K7740" s="11">
        <f>ABS(G7740)</f>
        <v>0.25819888974716099</v>
      </c>
      <c r="L7740" s="11">
        <f>ABS(H7740)</f>
        <v>0</v>
      </c>
      <c r="M7740" s="12">
        <f>ABS(I7740)</f>
        <v>0</v>
      </c>
      <c r="N7740" s="30">
        <f>AVERAGE(Table4[[#This Row],[H7N9+]:[H3N2+]])</f>
        <v>6.4549722436790247E-2</v>
      </c>
      <c r="O7740" s="30">
        <f>MAX(Table4[[#This Row],[H7N9+]:[H3N2+]])</f>
        <v>0.25819888974716099</v>
      </c>
      <c r="P7740" s="30">
        <f>_xlfn.VAR.P(Table4[[#This Row],[H7N9]:[H3N2]])</f>
        <v>1.2499999999999987E-2</v>
      </c>
    </row>
    <row r="7741" spans="1:16" x14ac:dyDescent="0.25">
      <c r="A7741" s="9">
        <v>7740</v>
      </c>
      <c r="B7741" s="36" t="s">
        <v>20823</v>
      </c>
      <c r="C7741" s="10" t="s">
        <v>12995</v>
      </c>
      <c r="D7741" s="11" t="s">
        <v>12996</v>
      </c>
      <c r="E7741" s="11" t="s">
        <v>10353</v>
      </c>
      <c r="F7741" s="11">
        <v>0</v>
      </c>
      <c r="G7741" s="11">
        <v>0.25819888974716099</v>
      </c>
      <c r="H7741" s="11">
        <v>0</v>
      </c>
      <c r="I7741" s="11">
        <v>0</v>
      </c>
      <c r="J7741" s="11">
        <f>ABS(F7741)</f>
        <v>0</v>
      </c>
      <c r="K7741" s="11">
        <f>ABS(G7741)</f>
        <v>0.25819888974716099</v>
      </c>
      <c r="L7741" s="11">
        <f>ABS(H7741)</f>
        <v>0</v>
      </c>
      <c r="M7741" s="12">
        <f>ABS(I7741)</f>
        <v>0</v>
      </c>
      <c r="N7741" s="30">
        <f>AVERAGE(Table4[[#This Row],[H7N9+]:[H3N2+]])</f>
        <v>6.4549722436790247E-2</v>
      </c>
      <c r="O7741" s="30">
        <f>MAX(Table4[[#This Row],[H7N9+]:[H3N2+]])</f>
        <v>0.25819888974716099</v>
      </c>
      <c r="P7741" s="30">
        <f>_xlfn.VAR.P(Table4[[#This Row],[H7N9]:[H3N2]])</f>
        <v>1.2499999999999987E-2</v>
      </c>
    </row>
    <row r="7742" spans="1:16" x14ac:dyDescent="0.25">
      <c r="A7742" s="9">
        <v>7741</v>
      </c>
      <c r="B7742" s="36" t="s">
        <v>20824</v>
      </c>
      <c r="C7742" s="10" t="s">
        <v>12997</v>
      </c>
      <c r="D7742" s="11" t="s">
        <v>12997</v>
      </c>
      <c r="E7742" s="11" t="s">
        <v>10353</v>
      </c>
      <c r="F7742" s="11">
        <v>0</v>
      </c>
      <c r="G7742" s="11">
        <v>0</v>
      </c>
      <c r="H7742" s="11">
        <v>0</v>
      </c>
      <c r="I7742" s="11">
        <v>0</v>
      </c>
      <c r="J7742" s="11">
        <f>ABS(F7742)</f>
        <v>0</v>
      </c>
      <c r="K7742" s="11">
        <f>ABS(G7742)</f>
        <v>0</v>
      </c>
      <c r="L7742" s="11">
        <f>ABS(H7742)</f>
        <v>0</v>
      </c>
      <c r="M7742" s="12">
        <f>ABS(I7742)</f>
        <v>0</v>
      </c>
      <c r="N7742" s="30">
        <f>AVERAGE(Table4[[#This Row],[H7N9+]:[H3N2+]])</f>
        <v>0</v>
      </c>
      <c r="O7742" s="30">
        <f>MAX(Table4[[#This Row],[H7N9+]:[H3N2+]])</f>
        <v>0</v>
      </c>
      <c r="P7742" s="30">
        <f>_xlfn.VAR.P(Table4[[#This Row],[H7N9]:[H3N2]])</f>
        <v>0</v>
      </c>
    </row>
    <row r="7743" spans="1:16" x14ac:dyDescent="0.25">
      <c r="A7743" s="9">
        <v>7742</v>
      </c>
      <c r="B7743" s="36" t="s">
        <v>20825</v>
      </c>
      <c r="C7743" s="10" t="s">
        <v>12998</v>
      </c>
      <c r="D7743" s="11" t="s">
        <v>12999</v>
      </c>
      <c r="E7743" s="11" t="s">
        <v>10353</v>
      </c>
      <c r="F7743" s="11">
        <v>0</v>
      </c>
      <c r="G7743" s="11">
        <v>0</v>
      </c>
      <c r="H7743" s="11">
        <v>0</v>
      </c>
      <c r="I7743" s="11">
        <v>0</v>
      </c>
      <c r="J7743" s="11">
        <f>ABS(F7743)</f>
        <v>0</v>
      </c>
      <c r="K7743" s="11">
        <f>ABS(G7743)</f>
        <v>0</v>
      </c>
      <c r="L7743" s="11">
        <f>ABS(H7743)</f>
        <v>0</v>
      </c>
      <c r="M7743" s="12">
        <f>ABS(I7743)</f>
        <v>0</v>
      </c>
      <c r="N7743" s="30">
        <f>AVERAGE(Table4[[#This Row],[H7N9+]:[H3N2+]])</f>
        <v>0</v>
      </c>
      <c r="O7743" s="30">
        <f>MAX(Table4[[#This Row],[H7N9+]:[H3N2+]])</f>
        <v>0</v>
      </c>
      <c r="P7743" s="30">
        <f>_xlfn.VAR.P(Table4[[#This Row],[H7N9]:[H3N2]])</f>
        <v>0</v>
      </c>
    </row>
    <row r="7744" spans="1:16" x14ac:dyDescent="0.25">
      <c r="A7744" s="9">
        <v>7743</v>
      </c>
      <c r="B7744" s="36" t="s">
        <v>20826</v>
      </c>
      <c r="C7744" s="10" t="s">
        <v>13000</v>
      </c>
      <c r="D7744" s="11" t="s">
        <v>13001</v>
      </c>
      <c r="E7744" s="11" t="s">
        <v>10353</v>
      </c>
      <c r="F7744" s="11">
        <v>0</v>
      </c>
      <c r="G7744" s="11">
        <v>0.77459666924148296</v>
      </c>
      <c r="H7744" s="11">
        <v>0</v>
      </c>
      <c r="I7744" s="11">
        <v>0</v>
      </c>
      <c r="J7744" s="11">
        <f>ABS(F7744)</f>
        <v>0</v>
      </c>
      <c r="K7744" s="11">
        <f>ABS(G7744)</f>
        <v>0.77459666924148296</v>
      </c>
      <c r="L7744" s="11">
        <f>ABS(H7744)</f>
        <v>0</v>
      </c>
      <c r="M7744" s="12">
        <f>ABS(I7744)</f>
        <v>0</v>
      </c>
      <c r="N7744" s="30">
        <f>AVERAGE(Table4[[#This Row],[H7N9+]:[H3N2+]])</f>
        <v>0.19364916731037074</v>
      </c>
      <c r="O7744" s="30">
        <f>MAX(Table4[[#This Row],[H7N9+]:[H3N2+]])</f>
        <v>0.77459666924148296</v>
      </c>
      <c r="P7744" s="30">
        <f>_xlfn.VAR.P(Table4[[#This Row],[H7N9]:[H3N2]])</f>
        <v>0.11249999999999988</v>
      </c>
    </row>
    <row r="7745" spans="1:16" x14ac:dyDescent="0.25">
      <c r="A7745" s="9">
        <v>7744</v>
      </c>
      <c r="B7745" s="36" t="s">
        <v>20827</v>
      </c>
      <c r="C7745" s="10" t="s">
        <v>13002</v>
      </c>
      <c r="D7745" s="11" t="s">
        <v>13003</v>
      </c>
      <c r="E7745" s="11" t="s">
        <v>10353</v>
      </c>
      <c r="F7745" s="11">
        <v>0</v>
      </c>
      <c r="G7745" s="11">
        <v>-0.77459666924148296</v>
      </c>
      <c r="H7745" s="11">
        <v>0</v>
      </c>
      <c r="I7745" s="11">
        <v>0</v>
      </c>
      <c r="J7745" s="11">
        <f>ABS(F7745)</f>
        <v>0</v>
      </c>
      <c r="K7745" s="11">
        <f>ABS(G7745)</f>
        <v>0.77459666924148296</v>
      </c>
      <c r="L7745" s="11">
        <f>ABS(H7745)</f>
        <v>0</v>
      </c>
      <c r="M7745" s="12">
        <f>ABS(I7745)</f>
        <v>0</v>
      </c>
      <c r="N7745" s="30">
        <f>AVERAGE(Table4[[#This Row],[H7N9+]:[H3N2+]])</f>
        <v>0.19364916731037074</v>
      </c>
      <c r="O7745" s="30">
        <f>MAX(Table4[[#This Row],[H7N9+]:[H3N2+]])</f>
        <v>0.77459666924148296</v>
      </c>
      <c r="P7745" s="30">
        <f>_xlfn.VAR.P(Table4[[#This Row],[H7N9]:[H3N2]])</f>
        <v>0.11249999999999988</v>
      </c>
    </row>
    <row r="7746" spans="1:16" x14ac:dyDescent="0.25">
      <c r="A7746" s="9">
        <v>7745</v>
      </c>
      <c r="B7746" s="36" t="s">
        <v>20828</v>
      </c>
      <c r="C7746" s="10" t="s">
        <v>13004</v>
      </c>
      <c r="D7746" s="11" t="s">
        <v>13005</v>
      </c>
      <c r="E7746" s="11" t="s">
        <v>10353</v>
      </c>
      <c r="F7746" s="11">
        <v>0</v>
      </c>
      <c r="G7746" s="11">
        <v>0</v>
      </c>
      <c r="H7746" s="11">
        <v>0</v>
      </c>
      <c r="I7746" s="11">
        <v>0</v>
      </c>
      <c r="J7746" s="11">
        <f>ABS(F7746)</f>
        <v>0</v>
      </c>
      <c r="K7746" s="11">
        <f>ABS(G7746)</f>
        <v>0</v>
      </c>
      <c r="L7746" s="11">
        <f>ABS(H7746)</f>
        <v>0</v>
      </c>
      <c r="M7746" s="12">
        <f>ABS(I7746)</f>
        <v>0</v>
      </c>
      <c r="N7746" s="30">
        <f>AVERAGE(Table4[[#This Row],[H7N9+]:[H3N2+]])</f>
        <v>0</v>
      </c>
      <c r="O7746" s="30">
        <f>MAX(Table4[[#This Row],[H7N9+]:[H3N2+]])</f>
        <v>0</v>
      </c>
      <c r="P7746" s="30">
        <f>_xlfn.VAR.P(Table4[[#This Row],[H7N9]:[H3N2]])</f>
        <v>0</v>
      </c>
    </row>
    <row r="7747" spans="1:16" x14ac:dyDescent="0.25">
      <c r="A7747" s="9">
        <v>7746</v>
      </c>
      <c r="B7747" s="36" t="s">
        <v>20829</v>
      </c>
      <c r="C7747" s="10" t="s">
        <v>13006</v>
      </c>
      <c r="D7747" s="11" t="s">
        <v>13007</v>
      </c>
      <c r="E7747" s="11" t="s">
        <v>10353</v>
      </c>
      <c r="F7747" s="11">
        <v>0</v>
      </c>
      <c r="G7747" s="11">
        <v>0</v>
      </c>
      <c r="H7747" s="11">
        <v>-0.25819888974716099</v>
      </c>
      <c r="I7747" s="11">
        <v>0</v>
      </c>
      <c r="J7747" s="11">
        <f>ABS(F7747)</f>
        <v>0</v>
      </c>
      <c r="K7747" s="11">
        <f>ABS(G7747)</f>
        <v>0</v>
      </c>
      <c r="L7747" s="11">
        <f>ABS(H7747)</f>
        <v>0.25819888974716099</v>
      </c>
      <c r="M7747" s="12">
        <f>ABS(I7747)</f>
        <v>0</v>
      </c>
      <c r="N7747" s="30">
        <f>AVERAGE(Table4[[#This Row],[H7N9+]:[H3N2+]])</f>
        <v>6.4549722436790247E-2</v>
      </c>
      <c r="O7747" s="30">
        <f>MAX(Table4[[#This Row],[H7N9+]:[H3N2+]])</f>
        <v>0.25819888974716099</v>
      </c>
      <c r="P7747" s="30">
        <f>_xlfn.VAR.P(Table4[[#This Row],[H7N9]:[H3N2]])</f>
        <v>1.2499999999999987E-2</v>
      </c>
    </row>
    <row r="7748" spans="1:16" x14ac:dyDescent="0.25">
      <c r="A7748" s="9">
        <v>7747</v>
      </c>
      <c r="B7748" s="36" t="s">
        <v>20830</v>
      </c>
      <c r="C7748" s="10" t="s">
        <v>13008</v>
      </c>
      <c r="D7748" s="11" t="s">
        <v>13009</v>
      </c>
      <c r="E7748" s="11" t="s">
        <v>10353</v>
      </c>
      <c r="F7748" s="11">
        <v>0</v>
      </c>
      <c r="G7748" s="11">
        <v>0</v>
      </c>
      <c r="H7748" s="11">
        <v>0.25819888974716099</v>
      </c>
      <c r="I7748" s="11">
        <v>0</v>
      </c>
      <c r="J7748" s="11">
        <f>ABS(F7748)</f>
        <v>0</v>
      </c>
      <c r="K7748" s="11">
        <f>ABS(G7748)</f>
        <v>0</v>
      </c>
      <c r="L7748" s="11">
        <f>ABS(H7748)</f>
        <v>0.25819888974716099</v>
      </c>
      <c r="M7748" s="12">
        <f>ABS(I7748)</f>
        <v>0</v>
      </c>
      <c r="N7748" s="30">
        <f>AVERAGE(Table4[[#This Row],[H7N9+]:[H3N2+]])</f>
        <v>6.4549722436790247E-2</v>
      </c>
      <c r="O7748" s="30">
        <f>MAX(Table4[[#This Row],[H7N9+]:[H3N2+]])</f>
        <v>0.25819888974716099</v>
      </c>
      <c r="P7748" s="30">
        <f>_xlfn.VAR.P(Table4[[#This Row],[H7N9]:[H3N2]])</f>
        <v>1.2499999999999987E-2</v>
      </c>
    </row>
    <row r="7749" spans="1:16" x14ac:dyDescent="0.25">
      <c r="A7749" s="9">
        <v>7748</v>
      </c>
      <c r="B7749" s="36" t="s">
        <v>20831</v>
      </c>
      <c r="C7749" s="10" t="s">
        <v>13010</v>
      </c>
      <c r="D7749" s="11" t="s">
        <v>13011</v>
      </c>
      <c r="E7749" s="11" t="s">
        <v>10353</v>
      </c>
      <c r="F7749" s="11">
        <v>0</v>
      </c>
      <c r="G7749" s="11">
        <v>0</v>
      </c>
      <c r="H7749" s="11">
        <v>0</v>
      </c>
      <c r="I7749" s="11">
        <v>0</v>
      </c>
      <c r="J7749" s="11">
        <f>ABS(F7749)</f>
        <v>0</v>
      </c>
      <c r="K7749" s="11">
        <f>ABS(G7749)</f>
        <v>0</v>
      </c>
      <c r="L7749" s="11">
        <f>ABS(H7749)</f>
        <v>0</v>
      </c>
      <c r="M7749" s="12">
        <f>ABS(I7749)</f>
        <v>0</v>
      </c>
      <c r="N7749" s="30">
        <f>AVERAGE(Table4[[#This Row],[H7N9+]:[H3N2+]])</f>
        <v>0</v>
      </c>
      <c r="O7749" s="30">
        <f>MAX(Table4[[#This Row],[H7N9+]:[H3N2+]])</f>
        <v>0</v>
      </c>
      <c r="P7749" s="30">
        <f>_xlfn.VAR.P(Table4[[#This Row],[H7N9]:[H3N2]])</f>
        <v>0</v>
      </c>
    </row>
    <row r="7750" spans="1:16" x14ac:dyDescent="0.25">
      <c r="A7750" s="9">
        <v>7749</v>
      </c>
      <c r="B7750" s="36" t="s">
        <v>20832</v>
      </c>
      <c r="C7750" s="10" t="s">
        <v>13012</v>
      </c>
      <c r="D7750" s="11" t="s">
        <v>13012</v>
      </c>
      <c r="E7750" s="11" t="s">
        <v>10353</v>
      </c>
      <c r="F7750" s="11">
        <v>0</v>
      </c>
      <c r="G7750" s="11">
        <v>0</v>
      </c>
      <c r="H7750" s="11">
        <v>0</v>
      </c>
      <c r="I7750" s="11">
        <v>0</v>
      </c>
      <c r="J7750" s="11">
        <f>ABS(F7750)</f>
        <v>0</v>
      </c>
      <c r="K7750" s="11">
        <f>ABS(G7750)</f>
        <v>0</v>
      </c>
      <c r="L7750" s="11">
        <f>ABS(H7750)</f>
        <v>0</v>
      </c>
      <c r="M7750" s="12">
        <f>ABS(I7750)</f>
        <v>0</v>
      </c>
      <c r="N7750" s="30">
        <f>AVERAGE(Table4[[#This Row],[H7N9+]:[H3N2+]])</f>
        <v>0</v>
      </c>
      <c r="O7750" s="30">
        <f>MAX(Table4[[#This Row],[H7N9+]:[H3N2+]])</f>
        <v>0</v>
      </c>
      <c r="P7750" s="30">
        <f>_xlfn.VAR.P(Table4[[#This Row],[H7N9]:[H3N2]])</f>
        <v>0</v>
      </c>
    </row>
    <row r="7751" spans="1:16" x14ac:dyDescent="0.25">
      <c r="A7751" s="9">
        <v>7750</v>
      </c>
      <c r="B7751" s="36" t="s">
        <v>20833</v>
      </c>
      <c r="C7751" s="10" t="s">
        <v>13013</v>
      </c>
      <c r="D7751" s="11" t="s">
        <v>13014</v>
      </c>
      <c r="E7751" s="11" t="s">
        <v>10353</v>
      </c>
      <c r="F7751" s="11">
        <v>0</v>
      </c>
      <c r="G7751" s="11">
        <v>0</v>
      </c>
      <c r="H7751" s="11">
        <v>0</v>
      </c>
      <c r="I7751" s="11">
        <v>0</v>
      </c>
      <c r="J7751" s="11">
        <f>ABS(F7751)</f>
        <v>0</v>
      </c>
      <c r="K7751" s="11">
        <f>ABS(G7751)</f>
        <v>0</v>
      </c>
      <c r="L7751" s="11">
        <f>ABS(H7751)</f>
        <v>0</v>
      </c>
      <c r="M7751" s="12">
        <f>ABS(I7751)</f>
        <v>0</v>
      </c>
      <c r="N7751" s="30">
        <f>AVERAGE(Table4[[#This Row],[H7N9+]:[H3N2+]])</f>
        <v>0</v>
      </c>
      <c r="O7751" s="30">
        <f>MAX(Table4[[#This Row],[H7N9+]:[H3N2+]])</f>
        <v>0</v>
      </c>
      <c r="P7751" s="30">
        <f>_xlfn.VAR.P(Table4[[#This Row],[H7N9]:[H3N2]])</f>
        <v>0</v>
      </c>
    </row>
    <row r="7752" spans="1:16" x14ac:dyDescent="0.25">
      <c r="A7752" s="9">
        <v>7751</v>
      </c>
      <c r="B7752" s="36" t="s">
        <v>20834</v>
      </c>
      <c r="C7752" s="10" t="s">
        <v>13015</v>
      </c>
      <c r="D7752" s="11" t="s">
        <v>13016</v>
      </c>
      <c r="E7752" s="11" t="s">
        <v>10353</v>
      </c>
      <c r="F7752" s="11">
        <v>0</v>
      </c>
      <c r="G7752" s="11">
        <v>0</v>
      </c>
      <c r="H7752" s="11">
        <v>0</v>
      </c>
      <c r="I7752" s="11">
        <v>0</v>
      </c>
      <c r="J7752" s="11">
        <f>ABS(F7752)</f>
        <v>0</v>
      </c>
      <c r="K7752" s="11">
        <f>ABS(G7752)</f>
        <v>0</v>
      </c>
      <c r="L7752" s="11">
        <f>ABS(H7752)</f>
        <v>0</v>
      </c>
      <c r="M7752" s="12">
        <f>ABS(I7752)</f>
        <v>0</v>
      </c>
      <c r="N7752" s="30">
        <f>AVERAGE(Table4[[#This Row],[H7N9+]:[H3N2+]])</f>
        <v>0</v>
      </c>
      <c r="O7752" s="30">
        <f>MAX(Table4[[#This Row],[H7N9+]:[H3N2+]])</f>
        <v>0</v>
      </c>
      <c r="P7752" s="30">
        <f>_xlfn.VAR.P(Table4[[#This Row],[H7N9]:[H3N2]])</f>
        <v>0</v>
      </c>
    </row>
    <row r="7753" spans="1:16" x14ac:dyDescent="0.25">
      <c r="A7753" s="9">
        <v>7752</v>
      </c>
      <c r="B7753" s="36" t="s">
        <v>20835</v>
      </c>
      <c r="C7753" s="10" t="s">
        <v>13017</v>
      </c>
      <c r="D7753" s="11" t="s">
        <v>13018</v>
      </c>
      <c r="E7753" s="11" t="s">
        <v>10353</v>
      </c>
      <c r="F7753" s="11">
        <v>0</v>
      </c>
      <c r="G7753" s="11">
        <v>-0.25819888974716099</v>
      </c>
      <c r="H7753" s="11">
        <v>0</v>
      </c>
      <c r="I7753" s="11">
        <v>0</v>
      </c>
      <c r="J7753" s="11">
        <f>ABS(F7753)</f>
        <v>0</v>
      </c>
      <c r="K7753" s="11">
        <f>ABS(G7753)</f>
        <v>0.25819888974716099</v>
      </c>
      <c r="L7753" s="11">
        <f>ABS(H7753)</f>
        <v>0</v>
      </c>
      <c r="M7753" s="12">
        <f>ABS(I7753)</f>
        <v>0</v>
      </c>
      <c r="N7753" s="30">
        <f>AVERAGE(Table4[[#This Row],[H7N9+]:[H3N2+]])</f>
        <v>6.4549722436790247E-2</v>
      </c>
      <c r="O7753" s="30">
        <f>MAX(Table4[[#This Row],[H7N9+]:[H3N2+]])</f>
        <v>0.25819888974716099</v>
      </c>
      <c r="P7753" s="30">
        <f>_xlfn.VAR.P(Table4[[#This Row],[H7N9]:[H3N2]])</f>
        <v>1.2499999999999987E-2</v>
      </c>
    </row>
    <row r="7754" spans="1:16" x14ac:dyDescent="0.25">
      <c r="A7754" s="9">
        <v>7753</v>
      </c>
      <c r="B7754" s="36" t="s">
        <v>20836</v>
      </c>
      <c r="C7754" s="10" t="s">
        <v>13019</v>
      </c>
      <c r="D7754" s="11" t="s">
        <v>13020</v>
      </c>
      <c r="E7754" s="11" t="s">
        <v>10353</v>
      </c>
      <c r="F7754" s="11">
        <v>0</v>
      </c>
      <c r="G7754" s="11">
        <v>0</v>
      </c>
      <c r="H7754" s="11">
        <v>0</v>
      </c>
      <c r="I7754" s="11">
        <v>0</v>
      </c>
      <c r="J7754" s="11">
        <f>ABS(F7754)</f>
        <v>0</v>
      </c>
      <c r="K7754" s="11">
        <f>ABS(G7754)</f>
        <v>0</v>
      </c>
      <c r="L7754" s="11">
        <f>ABS(H7754)</f>
        <v>0</v>
      </c>
      <c r="M7754" s="12">
        <f>ABS(I7754)</f>
        <v>0</v>
      </c>
      <c r="N7754" s="30">
        <f>AVERAGE(Table4[[#This Row],[H7N9+]:[H3N2+]])</f>
        <v>0</v>
      </c>
      <c r="O7754" s="30">
        <f>MAX(Table4[[#This Row],[H7N9+]:[H3N2+]])</f>
        <v>0</v>
      </c>
      <c r="P7754" s="30">
        <f>_xlfn.VAR.P(Table4[[#This Row],[H7N9]:[H3N2]])</f>
        <v>0</v>
      </c>
    </row>
    <row r="7755" spans="1:16" x14ac:dyDescent="0.25">
      <c r="A7755" s="9">
        <v>7754</v>
      </c>
      <c r="B7755" s="36" t="s">
        <v>20837</v>
      </c>
      <c r="C7755" s="10" t="s">
        <v>13021</v>
      </c>
      <c r="D7755" s="11" t="s">
        <v>13022</v>
      </c>
      <c r="E7755" s="11" t="s">
        <v>10353</v>
      </c>
      <c r="F7755" s="11">
        <v>0</v>
      </c>
      <c r="G7755" s="11">
        <v>0.77459666924148296</v>
      </c>
      <c r="H7755" s="11">
        <v>0</v>
      </c>
      <c r="I7755" s="11">
        <v>0</v>
      </c>
      <c r="J7755" s="11">
        <f>ABS(F7755)</f>
        <v>0</v>
      </c>
      <c r="K7755" s="11">
        <f>ABS(G7755)</f>
        <v>0.77459666924148296</v>
      </c>
      <c r="L7755" s="11">
        <f>ABS(H7755)</f>
        <v>0</v>
      </c>
      <c r="M7755" s="12">
        <f>ABS(I7755)</f>
        <v>0</v>
      </c>
      <c r="N7755" s="30">
        <f>AVERAGE(Table4[[#This Row],[H7N9+]:[H3N2+]])</f>
        <v>0.19364916731037074</v>
      </c>
      <c r="O7755" s="30">
        <f>MAX(Table4[[#This Row],[H7N9+]:[H3N2+]])</f>
        <v>0.77459666924148296</v>
      </c>
      <c r="P7755" s="30">
        <f>_xlfn.VAR.P(Table4[[#This Row],[H7N9]:[H3N2]])</f>
        <v>0.11249999999999988</v>
      </c>
    </row>
    <row r="7756" spans="1:16" x14ac:dyDescent="0.25">
      <c r="A7756" s="9">
        <v>7755</v>
      </c>
      <c r="B7756" s="36" t="s">
        <v>20838</v>
      </c>
      <c r="C7756" s="10" t="s">
        <v>13023</v>
      </c>
      <c r="D7756" s="11" t="s">
        <v>13024</v>
      </c>
      <c r="E7756" s="11" t="s">
        <v>10353</v>
      </c>
      <c r="F7756" s="11">
        <v>0</v>
      </c>
      <c r="G7756" s="11">
        <v>0</v>
      </c>
      <c r="H7756" s="11">
        <v>0</v>
      </c>
      <c r="I7756" s="11">
        <v>0</v>
      </c>
      <c r="J7756" s="11">
        <f>ABS(F7756)</f>
        <v>0</v>
      </c>
      <c r="K7756" s="11">
        <f>ABS(G7756)</f>
        <v>0</v>
      </c>
      <c r="L7756" s="11">
        <f>ABS(H7756)</f>
        <v>0</v>
      </c>
      <c r="M7756" s="12">
        <f>ABS(I7756)</f>
        <v>0</v>
      </c>
      <c r="N7756" s="30">
        <f>AVERAGE(Table4[[#This Row],[H7N9+]:[H3N2+]])</f>
        <v>0</v>
      </c>
      <c r="O7756" s="30">
        <f>MAX(Table4[[#This Row],[H7N9+]:[H3N2+]])</f>
        <v>0</v>
      </c>
      <c r="P7756" s="30">
        <f>_xlfn.VAR.P(Table4[[#This Row],[H7N9]:[H3N2]])</f>
        <v>0</v>
      </c>
    </row>
    <row r="7757" spans="1:16" x14ac:dyDescent="0.25">
      <c r="A7757" s="9">
        <v>7756</v>
      </c>
      <c r="B7757" s="36" t="s">
        <v>20839</v>
      </c>
      <c r="C7757" s="10" t="s">
        <v>13025</v>
      </c>
      <c r="D7757" s="11" t="s">
        <v>13026</v>
      </c>
      <c r="E7757" s="11" t="s">
        <v>10353</v>
      </c>
      <c r="F7757" s="11">
        <v>0</v>
      </c>
      <c r="G7757" s="11">
        <v>0</v>
      </c>
      <c r="H7757" s="11">
        <v>0</v>
      </c>
      <c r="I7757" s="11">
        <v>0</v>
      </c>
      <c r="J7757" s="11">
        <f>ABS(F7757)</f>
        <v>0</v>
      </c>
      <c r="K7757" s="11">
        <f>ABS(G7757)</f>
        <v>0</v>
      </c>
      <c r="L7757" s="11">
        <f>ABS(H7757)</f>
        <v>0</v>
      </c>
      <c r="M7757" s="12">
        <f>ABS(I7757)</f>
        <v>0</v>
      </c>
      <c r="N7757" s="30">
        <f>AVERAGE(Table4[[#This Row],[H7N9+]:[H3N2+]])</f>
        <v>0</v>
      </c>
      <c r="O7757" s="30">
        <f>MAX(Table4[[#This Row],[H7N9+]:[H3N2+]])</f>
        <v>0</v>
      </c>
      <c r="P7757" s="30">
        <f>_xlfn.VAR.P(Table4[[#This Row],[H7N9]:[H3N2]])</f>
        <v>0</v>
      </c>
    </row>
    <row r="7758" spans="1:16" x14ac:dyDescent="0.25">
      <c r="A7758" s="9">
        <v>7757</v>
      </c>
      <c r="B7758" s="36" t="s">
        <v>20840</v>
      </c>
      <c r="C7758" s="10" t="s">
        <v>13027</v>
      </c>
      <c r="D7758" s="11" t="s">
        <v>13028</v>
      </c>
      <c r="E7758" s="11" t="s">
        <v>10353</v>
      </c>
      <c r="F7758" s="11">
        <v>0</v>
      </c>
      <c r="G7758" s="11">
        <v>0</v>
      </c>
      <c r="H7758" s="11">
        <v>0</v>
      </c>
      <c r="I7758" s="11">
        <v>0</v>
      </c>
      <c r="J7758" s="11">
        <f>ABS(F7758)</f>
        <v>0</v>
      </c>
      <c r="K7758" s="11">
        <f>ABS(G7758)</f>
        <v>0</v>
      </c>
      <c r="L7758" s="11">
        <f>ABS(H7758)</f>
        <v>0</v>
      </c>
      <c r="M7758" s="12">
        <f>ABS(I7758)</f>
        <v>0</v>
      </c>
      <c r="N7758" s="30">
        <f>AVERAGE(Table4[[#This Row],[H7N9+]:[H3N2+]])</f>
        <v>0</v>
      </c>
      <c r="O7758" s="30">
        <f>MAX(Table4[[#This Row],[H7N9+]:[H3N2+]])</f>
        <v>0</v>
      </c>
      <c r="P7758" s="30">
        <f>_xlfn.VAR.P(Table4[[#This Row],[H7N9]:[H3N2]])</f>
        <v>0</v>
      </c>
    </row>
    <row r="7759" spans="1:16" x14ac:dyDescent="0.25">
      <c r="A7759" s="9">
        <v>7758</v>
      </c>
      <c r="B7759" s="36" t="s">
        <v>20841</v>
      </c>
      <c r="C7759" s="10" t="s">
        <v>13029</v>
      </c>
      <c r="D7759" s="11" t="s">
        <v>13030</v>
      </c>
      <c r="E7759" s="11" t="s">
        <v>10353</v>
      </c>
      <c r="F7759" s="11">
        <v>0</v>
      </c>
      <c r="G7759" s="11">
        <v>-0.77459666924148296</v>
      </c>
      <c r="H7759" s="11">
        <v>0</v>
      </c>
      <c r="I7759" s="11">
        <v>0</v>
      </c>
      <c r="J7759" s="11">
        <f>ABS(F7759)</f>
        <v>0</v>
      </c>
      <c r="K7759" s="11">
        <f>ABS(G7759)</f>
        <v>0.77459666924148296</v>
      </c>
      <c r="L7759" s="11">
        <f>ABS(H7759)</f>
        <v>0</v>
      </c>
      <c r="M7759" s="12">
        <f>ABS(I7759)</f>
        <v>0</v>
      </c>
      <c r="N7759" s="30">
        <f>AVERAGE(Table4[[#This Row],[H7N9+]:[H3N2+]])</f>
        <v>0.19364916731037074</v>
      </c>
      <c r="O7759" s="30">
        <f>MAX(Table4[[#This Row],[H7N9+]:[H3N2+]])</f>
        <v>0.77459666924148296</v>
      </c>
      <c r="P7759" s="30">
        <f>_xlfn.VAR.P(Table4[[#This Row],[H7N9]:[H3N2]])</f>
        <v>0.11249999999999988</v>
      </c>
    </row>
    <row r="7760" spans="1:16" x14ac:dyDescent="0.25">
      <c r="A7760" s="9">
        <v>7759</v>
      </c>
      <c r="B7760" s="36" t="s">
        <v>20842</v>
      </c>
      <c r="C7760" s="10" t="s">
        <v>13031</v>
      </c>
      <c r="D7760" s="11" t="s">
        <v>13032</v>
      </c>
      <c r="E7760" s="11" t="s">
        <v>10353</v>
      </c>
      <c r="F7760" s="11">
        <v>0</v>
      </c>
      <c r="G7760" s="11">
        <v>0</v>
      </c>
      <c r="H7760" s="11">
        <v>0</v>
      </c>
      <c r="I7760" s="11">
        <v>0</v>
      </c>
      <c r="J7760" s="11">
        <f>ABS(F7760)</f>
        <v>0</v>
      </c>
      <c r="K7760" s="11">
        <f>ABS(G7760)</f>
        <v>0</v>
      </c>
      <c r="L7760" s="11">
        <f>ABS(H7760)</f>
        <v>0</v>
      </c>
      <c r="M7760" s="12">
        <f>ABS(I7760)</f>
        <v>0</v>
      </c>
      <c r="N7760" s="30">
        <f>AVERAGE(Table4[[#This Row],[H7N9+]:[H3N2+]])</f>
        <v>0</v>
      </c>
      <c r="O7760" s="30">
        <f>MAX(Table4[[#This Row],[H7N9+]:[H3N2+]])</f>
        <v>0</v>
      </c>
      <c r="P7760" s="30">
        <f>_xlfn.VAR.P(Table4[[#This Row],[H7N9]:[H3N2]])</f>
        <v>0</v>
      </c>
    </row>
    <row r="7761" spans="1:16" x14ac:dyDescent="0.25">
      <c r="A7761" s="9">
        <v>7760</v>
      </c>
      <c r="B7761" s="36" t="s">
        <v>20843</v>
      </c>
      <c r="C7761" s="10" t="s">
        <v>13033</v>
      </c>
      <c r="D7761" s="11" t="s">
        <v>13034</v>
      </c>
      <c r="E7761" s="11" t="s">
        <v>10353</v>
      </c>
      <c r="F7761" s="11">
        <v>0</v>
      </c>
      <c r="G7761" s="11">
        <v>0</v>
      </c>
      <c r="H7761" s="11">
        <v>0</v>
      </c>
      <c r="I7761" s="11">
        <v>0</v>
      </c>
      <c r="J7761" s="11">
        <f>ABS(F7761)</f>
        <v>0</v>
      </c>
      <c r="K7761" s="11">
        <f>ABS(G7761)</f>
        <v>0</v>
      </c>
      <c r="L7761" s="11">
        <f>ABS(H7761)</f>
        <v>0</v>
      </c>
      <c r="M7761" s="12">
        <f>ABS(I7761)</f>
        <v>0</v>
      </c>
      <c r="N7761" s="30">
        <f>AVERAGE(Table4[[#This Row],[H7N9+]:[H3N2+]])</f>
        <v>0</v>
      </c>
      <c r="O7761" s="30">
        <f>MAX(Table4[[#This Row],[H7N9+]:[H3N2+]])</f>
        <v>0</v>
      </c>
      <c r="P7761" s="30">
        <f>_xlfn.VAR.P(Table4[[#This Row],[H7N9]:[H3N2]])</f>
        <v>0</v>
      </c>
    </row>
    <row r="7762" spans="1:16" x14ac:dyDescent="0.25">
      <c r="A7762" s="9">
        <v>7761</v>
      </c>
      <c r="B7762" s="36" t="s">
        <v>20844</v>
      </c>
      <c r="C7762" s="10" t="s">
        <v>13035</v>
      </c>
      <c r="D7762" s="11" t="s">
        <v>13036</v>
      </c>
      <c r="E7762" s="11" t="s">
        <v>10353</v>
      </c>
      <c r="F7762" s="11">
        <v>0</v>
      </c>
      <c r="G7762" s="11">
        <v>0</v>
      </c>
      <c r="H7762" s="11">
        <v>0</v>
      </c>
      <c r="I7762" s="11">
        <v>0</v>
      </c>
      <c r="J7762" s="11">
        <f>ABS(F7762)</f>
        <v>0</v>
      </c>
      <c r="K7762" s="11">
        <f>ABS(G7762)</f>
        <v>0</v>
      </c>
      <c r="L7762" s="11">
        <f>ABS(H7762)</f>
        <v>0</v>
      </c>
      <c r="M7762" s="12">
        <f>ABS(I7762)</f>
        <v>0</v>
      </c>
      <c r="N7762" s="30">
        <f>AVERAGE(Table4[[#This Row],[H7N9+]:[H3N2+]])</f>
        <v>0</v>
      </c>
      <c r="O7762" s="30">
        <f>MAX(Table4[[#This Row],[H7N9+]:[H3N2+]])</f>
        <v>0</v>
      </c>
      <c r="P7762" s="30">
        <f>_xlfn.VAR.P(Table4[[#This Row],[H7N9]:[H3N2]])</f>
        <v>0</v>
      </c>
    </row>
    <row r="7763" spans="1:16" x14ac:dyDescent="0.25">
      <c r="A7763" s="9">
        <v>7762</v>
      </c>
      <c r="B7763" s="36" t="s">
        <v>20845</v>
      </c>
      <c r="C7763" s="10" t="s">
        <v>13037</v>
      </c>
      <c r="D7763" s="11" t="s">
        <v>13038</v>
      </c>
      <c r="E7763" s="11" t="s">
        <v>10353</v>
      </c>
      <c r="F7763" s="11">
        <v>0</v>
      </c>
      <c r="G7763" s="11">
        <v>0</v>
      </c>
      <c r="H7763" s="11">
        <v>0.25819888974716099</v>
      </c>
      <c r="I7763" s="11">
        <v>0</v>
      </c>
      <c r="J7763" s="11">
        <f>ABS(F7763)</f>
        <v>0</v>
      </c>
      <c r="K7763" s="11">
        <f>ABS(G7763)</f>
        <v>0</v>
      </c>
      <c r="L7763" s="11">
        <f>ABS(H7763)</f>
        <v>0.25819888974716099</v>
      </c>
      <c r="M7763" s="12">
        <f>ABS(I7763)</f>
        <v>0</v>
      </c>
      <c r="N7763" s="30">
        <f>AVERAGE(Table4[[#This Row],[H7N9+]:[H3N2+]])</f>
        <v>6.4549722436790247E-2</v>
      </c>
      <c r="O7763" s="30">
        <f>MAX(Table4[[#This Row],[H7N9+]:[H3N2+]])</f>
        <v>0.25819888974716099</v>
      </c>
      <c r="P7763" s="30">
        <f>_xlfn.VAR.P(Table4[[#This Row],[H7N9]:[H3N2]])</f>
        <v>1.2499999999999987E-2</v>
      </c>
    </row>
    <row r="7764" spans="1:16" x14ac:dyDescent="0.25">
      <c r="A7764" s="9">
        <v>7763</v>
      </c>
      <c r="B7764" s="36" t="s">
        <v>20846</v>
      </c>
      <c r="C7764" s="10" t="s">
        <v>13039</v>
      </c>
      <c r="D7764" s="11" t="s">
        <v>13040</v>
      </c>
      <c r="E7764" s="11" t="s">
        <v>10353</v>
      </c>
      <c r="F7764" s="11">
        <v>0</v>
      </c>
      <c r="G7764" s="11">
        <v>0</v>
      </c>
      <c r="H7764" s="11">
        <v>0</v>
      </c>
      <c r="I7764" s="11">
        <v>0</v>
      </c>
      <c r="J7764" s="11">
        <f>ABS(F7764)</f>
        <v>0</v>
      </c>
      <c r="K7764" s="11">
        <f>ABS(G7764)</f>
        <v>0</v>
      </c>
      <c r="L7764" s="11">
        <f>ABS(H7764)</f>
        <v>0</v>
      </c>
      <c r="M7764" s="12">
        <f>ABS(I7764)</f>
        <v>0</v>
      </c>
      <c r="N7764" s="30">
        <f>AVERAGE(Table4[[#This Row],[H7N9+]:[H3N2+]])</f>
        <v>0</v>
      </c>
      <c r="O7764" s="30">
        <f>MAX(Table4[[#This Row],[H7N9+]:[H3N2+]])</f>
        <v>0</v>
      </c>
      <c r="P7764" s="30">
        <f>_xlfn.VAR.P(Table4[[#This Row],[H7N9]:[H3N2]])</f>
        <v>0</v>
      </c>
    </row>
    <row r="7765" spans="1:16" x14ac:dyDescent="0.25">
      <c r="A7765" s="9">
        <v>7764</v>
      </c>
      <c r="B7765" s="36" t="s">
        <v>20847</v>
      </c>
      <c r="C7765" s="10" t="s">
        <v>13041</v>
      </c>
      <c r="D7765" s="11" t="s">
        <v>13041</v>
      </c>
      <c r="E7765" s="11" t="s">
        <v>10353</v>
      </c>
      <c r="F7765" s="11">
        <v>-0.25819888974716099</v>
      </c>
      <c r="G7765" s="11">
        <v>0</v>
      </c>
      <c r="H7765" s="11">
        <v>-0.77459666924148296</v>
      </c>
      <c r="I7765" s="11">
        <v>0.25819888974716099</v>
      </c>
      <c r="J7765" s="11">
        <f>ABS(F7765)</f>
        <v>0.25819888974716099</v>
      </c>
      <c r="K7765" s="11">
        <f>ABS(G7765)</f>
        <v>0</v>
      </c>
      <c r="L7765" s="11">
        <f>ABS(H7765)</f>
        <v>0.77459666924148296</v>
      </c>
      <c r="M7765" s="12">
        <f>ABS(I7765)</f>
        <v>0.25819888974716099</v>
      </c>
      <c r="N7765" s="30">
        <f>AVERAGE(Table4[[#This Row],[H7N9+]:[H3N2+]])</f>
        <v>0.32274861218395123</v>
      </c>
      <c r="O7765" s="30">
        <f>MAX(Table4[[#This Row],[H7N9+]:[H3N2+]])</f>
        <v>0.77459666924148296</v>
      </c>
      <c r="P7765" s="30">
        <f>_xlfn.VAR.P(Table4[[#This Row],[H7N9]:[H3N2]])</f>
        <v>0.14583333333333318</v>
      </c>
    </row>
    <row r="7766" spans="1:16" x14ac:dyDescent="0.25">
      <c r="A7766" s="9">
        <v>7765</v>
      </c>
      <c r="B7766" s="36" t="s">
        <v>20848</v>
      </c>
      <c r="C7766" s="10" t="s">
        <v>13042</v>
      </c>
      <c r="D7766" s="11" t="s">
        <v>13043</v>
      </c>
      <c r="E7766" s="11" t="s">
        <v>10353</v>
      </c>
      <c r="F7766" s="11">
        <v>0</v>
      </c>
      <c r="G7766" s="11">
        <v>-0.77459666924148296</v>
      </c>
      <c r="H7766" s="11">
        <v>0</v>
      </c>
      <c r="I7766" s="11">
        <v>0</v>
      </c>
      <c r="J7766" s="11">
        <f>ABS(F7766)</f>
        <v>0</v>
      </c>
      <c r="K7766" s="11">
        <f>ABS(G7766)</f>
        <v>0.77459666924148296</v>
      </c>
      <c r="L7766" s="11">
        <f>ABS(H7766)</f>
        <v>0</v>
      </c>
      <c r="M7766" s="12">
        <f>ABS(I7766)</f>
        <v>0</v>
      </c>
      <c r="N7766" s="30">
        <f>AVERAGE(Table4[[#This Row],[H7N9+]:[H3N2+]])</f>
        <v>0.19364916731037074</v>
      </c>
      <c r="O7766" s="30">
        <f>MAX(Table4[[#This Row],[H7N9+]:[H3N2+]])</f>
        <v>0.77459666924148296</v>
      </c>
      <c r="P7766" s="30">
        <f>_xlfn.VAR.P(Table4[[#This Row],[H7N9]:[H3N2]])</f>
        <v>0.11249999999999988</v>
      </c>
    </row>
    <row r="7767" spans="1:16" x14ac:dyDescent="0.25">
      <c r="A7767" s="9">
        <v>7766</v>
      </c>
      <c r="B7767" s="36" t="s">
        <v>20849</v>
      </c>
      <c r="C7767" s="10" t="s">
        <v>13044</v>
      </c>
      <c r="D7767" s="11" t="s">
        <v>13045</v>
      </c>
      <c r="E7767" s="11" t="s">
        <v>10353</v>
      </c>
      <c r="F7767" s="11">
        <v>0</v>
      </c>
      <c r="G7767" s="11">
        <v>0</v>
      </c>
      <c r="H7767" s="11">
        <v>0</v>
      </c>
      <c r="I7767" s="11">
        <v>0</v>
      </c>
      <c r="J7767" s="11">
        <f>ABS(F7767)</f>
        <v>0</v>
      </c>
      <c r="K7767" s="11">
        <f>ABS(G7767)</f>
        <v>0</v>
      </c>
      <c r="L7767" s="11">
        <f>ABS(H7767)</f>
        <v>0</v>
      </c>
      <c r="M7767" s="12">
        <f>ABS(I7767)</f>
        <v>0</v>
      </c>
      <c r="N7767" s="30">
        <f>AVERAGE(Table4[[#This Row],[H7N9+]:[H3N2+]])</f>
        <v>0</v>
      </c>
      <c r="O7767" s="30">
        <f>MAX(Table4[[#This Row],[H7N9+]:[H3N2+]])</f>
        <v>0</v>
      </c>
      <c r="P7767" s="30">
        <f>_xlfn.VAR.P(Table4[[#This Row],[H7N9]:[H3N2]])</f>
        <v>0</v>
      </c>
    </row>
    <row r="7768" spans="1:16" x14ac:dyDescent="0.25">
      <c r="A7768" s="9">
        <v>7767</v>
      </c>
      <c r="B7768" s="36" t="s">
        <v>20850</v>
      </c>
      <c r="C7768" s="10" t="s">
        <v>13046</v>
      </c>
      <c r="D7768" s="11" t="s">
        <v>13046</v>
      </c>
      <c r="E7768" s="11" t="s">
        <v>10353</v>
      </c>
      <c r="F7768" s="11">
        <v>0</v>
      </c>
      <c r="G7768" s="11">
        <v>0</v>
      </c>
      <c r="H7768" s="11">
        <v>-0.77459666924148296</v>
      </c>
      <c r="I7768" s="11">
        <v>0</v>
      </c>
      <c r="J7768" s="11">
        <f>ABS(F7768)</f>
        <v>0</v>
      </c>
      <c r="K7768" s="11">
        <f>ABS(G7768)</f>
        <v>0</v>
      </c>
      <c r="L7768" s="11">
        <f>ABS(H7768)</f>
        <v>0.77459666924148296</v>
      </c>
      <c r="M7768" s="12">
        <f>ABS(I7768)</f>
        <v>0</v>
      </c>
      <c r="N7768" s="30">
        <f>AVERAGE(Table4[[#This Row],[H7N9+]:[H3N2+]])</f>
        <v>0.19364916731037074</v>
      </c>
      <c r="O7768" s="30">
        <f>MAX(Table4[[#This Row],[H7N9+]:[H3N2+]])</f>
        <v>0.77459666924148296</v>
      </c>
      <c r="P7768" s="30">
        <f>_xlfn.VAR.P(Table4[[#This Row],[H7N9]:[H3N2]])</f>
        <v>0.11249999999999988</v>
      </c>
    </row>
    <row r="7769" spans="1:16" x14ac:dyDescent="0.25">
      <c r="A7769" s="9">
        <v>7768</v>
      </c>
      <c r="B7769" s="36" t="s">
        <v>20851</v>
      </c>
      <c r="C7769" s="10" t="s">
        <v>13047</v>
      </c>
      <c r="D7769" s="11" t="s">
        <v>13048</v>
      </c>
      <c r="E7769" s="11" t="s">
        <v>10353</v>
      </c>
      <c r="F7769" s="11">
        <v>0</v>
      </c>
      <c r="G7769" s="11">
        <v>0</v>
      </c>
      <c r="H7769" s="11">
        <v>0.25819888974716099</v>
      </c>
      <c r="I7769" s="11">
        <v>0</v>
      </c>
      <c r="J7769" s="11">
        <f>ABS(F7769)</f>
        <v>0</v>
      </c>
      <c r="K7769" s="11">
        <f>ABS(G7769)</f>
        <v>0</v>
      </c>
      <c r="L7769" s="11">
        <f>ABS(H7769)</f>
        <v>0.25819888974716099</v>
      </c>
      <c r="M7769" s="12">
        <f>ABS(I7769)</f>
        <v>0</v>
      </c>
      <c r="N7769" s="30">
        <f>AVERAGE(Table4[[#This Row],[H7N9+]:[H3N2+]])</f>
        <v>6.4549722436790247E-2</v>
      </c>
      <c r="O7769" s="30">
        <f>MAX(Table4[[#This Row],[H7N9+]:[H3N2+]])</f>
        <v>0.25819888974716099</v>
      </c>
      <c r="P7769" s="30">
        <f>_xlfn.VAR.P(Table4[[#This Row],[H7N9]:[H3N2]])</f>
        <v>1.2499999999999987E-2</v>
      </c>
    </row>
    <row r="7770" spans="1:16" x14ac:dyDescent="0.25">
      <c r="A7770" s="9">
        <v>7769</v>
      </c>
      <c r="B7770" s="36" t="s">
        <v>20852</v>
      </c>
      <c r="C7770" s="10" t="s">
        <v>13049</v>
      </c>
      <c r="D7770" s="11" t="s">
        <v>13050</v>
      </c>
      <c r="E7770" s="11" t="s">
        <v>10353</v>
      </c>
      <c r="F7770" s="11">
        <v>0</v>
      </c>
      <c r="G7770" s="11">
        <v>0</v>
      </c>
      <c r="H7770" s="11">
        <v>0</v>
      </c>
      <c r="I7770" s="11">
        <v>0</v>
      </c>
      <c r="J7770" s="11">
        <f>ABS(F7770)</f>
        <v>0</v>
      </c>
      <c r="K7770" s="11">
        <f>ABS(G7770)</f>
        <v>0</v>
      </c>
      <c r="L7770" s="11">
        <f>ABS(H7770)</f>
        <v>0</v>
      </c>
      <c r="M7770" s="12">
        <f>ABS(I7770)</f>
        <v>0</v>
      </c>
      <c r="N7770" s="30">
        <f>AVERAGE(Table4[[#This Row],[H7N9+]:[H3N2+]])</f>
        <v>0</v>
      </c>
      <c r="O7770" s="30">
        <f>MAX(Table4[[#This Row],[H7N9+]:[H3N2+]])</f>
        <v>0</v>
      </c>
      <c r="P7770" s="30">
        <f>_xlfn.VAR.P(Table4[[#This Row],[H7N9]:[H3N2]])</f>
        <v>0</v>
      </c>
    </row>
    <row r="7771" spans="1:16" x14ac:dyDescent="0.25">
      <c r="A7771" s="9">
        <v>7770</v>
      </c>
      <c r="B7771" s="36" t="s">
        <v>20853</v>
      </c>
      <c r="C7771" s="10" t="s">
        <v>13051</v>
      </c>
      <c r="D7771" s="11" t="s">
        <v>13051</v>
      </c>
      <c r="E7771" s="11" t="s">
        <v>10353</v>
      </c>
      <c r="F7771" s="11">
        <v>-0.25819888974716099</v>
      </c>
      <c r="G7771" s="11">
        <v>-0.77459666924148296</v>
      </c>
      <c r="H7771" s="11">
        <v>-0.77459666924148296</v>
      </c>
      <c r="I7771" s="11">
        <v>0.77459666924148296</v>
      </c>
      <c r="J7771" s="11">
        <f>ABS(F7771)</f>
        <v>0.25819888974716099</v>
      </c>
      <c r="K7771" s="11">
        <f>ABS(G7771)</f>
        <v>0.77459666924148296</v>
      </c>
      <c r="L7771" s="11">
        <f>ABS(H7771)</f>
        <v>0.77459666924148296</v>
      </c>
      <c r="M7771" s="12">
        <f>ABS(I7771)</f>
        <v>0.77459666924148296</v>
      </c>
      <c r="N7771" s="30">
        <f>AVERAGE(Table4[[#This Row],[H7N9+]:[H3N2+]])</f>
        <v>0.64549722436790247</v>
      </c>
      <c r="O7771" s="30">
        <f>MAX(Table4[[#This Row],[H7N9+]:[H3N2+]])</f>
        <v>0.77459666924148296</v>
      </c>
      <c r="P7771" s="30">
        <f>_xlfn.VAR.P(Table4[[#This Row],[H7N9]:[H3N2]])</f>
        <v>0.39999999999999952</v>
      </c>
    </row>
    <row r="7772" spans="1:16" x14ac:dyDescent="0.25">
      <c r="A7772" s="9">
        <v>7771</v>
      </c>
      <c r="B7772" s="36" t="s">
        <v>20854</v>
      </c>
      <c r="C7772" s="10" t="s">
        <v>13052</v>
      </c>
      <c r="D7772" s="11" t="s">
        <v>13052</v>
      </c>
      <c r="E7772" s="11" t="s">
        <v>10353</v>
      </c>
      <c r="F7772" s="11">
        <v>-0.25819888974716099</v>
      </c>
      <c r="G7772" s="11">
        <v>0</v>
      </c>
      <c r="H7772" s="11">
        <v>-0.77459666924148296</v>
      </c>
      <c r="I7772" s="11">
        <v>0.25819888974716099</v>
      </c>
      <c r="J7772" s="11">
        <f>ABS(F7772)</f>
        <v>0.25819888974716099</v>
      </c>
      <c r="K7772" s="11">
        <f>ABS(G7772)</f>
        <v>0</v>
      </c>
      <c r="L7772" s="11">
        <f>ABS(H7772)</f>
        <v>0.77459666924148296</v>
      </c>
      <c r="M7772" s="12">
        <f>ABS(I7772)</f>
        <v>0.25819888974716099</v>
      </c>
      <c r="N7772" s="30">
        <f>AVERAGE(Table4[[#This Row],[H7N9+]:[H3N2+]])</f>
        <v>0.32274861218395123</v>
      </c>
      <c r="O7772" s="30">
        <f>MAX(Table4[[#This Row],[H7N9+]:[H3N2+]])</f>
        <v>0.77459666924148296</v>
      </c>
      <c r="P7772" s="30">
        <f>_xlfn.VAR.P(Table4[[#This Row],[H7N9]:[H3N2]])</f>
        <v>0.14583333333333318</v>
      </c>
    </row>
    <row r="7773" spans="1:16" x14ac:dyDescent="0.25">
      <c r="A7773" s="9">
        <v>7772</v>
      </c>
      <c r="B7773" s="36" t="s">
        <v>20855</v>
      </c>
      <c r="C7773" s="10" t="s">
        <v>13053</v>
      </c>
      <c r="D7773" s="11" t="s">
        <v>13054</v>
      </c>
      <c r="E7773" s="11" t="s">
        <v>10353</v>
      </c>
      <c r="F7773" s="11">
        <v>0</v>
      </c>
      <c r="G7773" s="11">
        <v>-0.77459666924148296</v>
      </c>
      <c r="H7773" s="11">
        <v>0</v>
      </c>
      <c r="I7773" s="11">
        <v>0</v>
      </c>
      <c r="J7773" s="11">
        <f>ABS(F7773)</f>
        <v>0</v>
      </c>
      <c r="K7773" s="11">
        <f>ABS(G7773)</f>
        <v>0.77459666924148296</v>
      </c>
      <c r="L7773" s="11">
        <f>ABS(H7773)</f>
        <v>0</v>
      </c>
      <c r="M7773" s="12">
        <f>ABS(I7773)</f>
        <v>0</v>
      </c>
      <c r="N7773" s="30">
        <f>AVERAGE(Table4[[#This Row],[H7N9+]:[H3N2+]])</f>
        <v>0.19364916731037074</v>
      </c>
      <c r="O7773" s="30">
        <f>MAX(Table4[[#This Row],[H7N9+]:[H3N2+]])</f>
        <v>0.77459666924148296</v>
      </c>
      <c r="P7773" s="30">
        <f>_xlfn.VAR.P(Table4[[#This Row],[H7N9]:[H3N2]])</f>
        <v>0.11249999999999988</v>
      </c>
    </row>
    <row r="7774" spans="1:16" x14ac:dyDescent="0.25">
      <c r="A7774" s="9">
        <v>7773</v>
      </c>
      <c r="B7774" s="36" t="s">
        <v>20856</v>
      </c>
      <c r="C7774" s="10" t="s">
        <v>13055</v>
      </c>
      <c r="D7774" s="11" t="s">
        <v>13056</v>
      </c>
      <c r="E7774" s="11" t="s">
        <v>10353</v>
      </c>
      <c r="F7774" s="11">
        <v>0</v>
      </c>
      <c r="G7774" s="11">
        <v>0</v>
      </c>
      <c r="H7774" s="11">
        <v>0</v>
      </c>
      <c r="I7774" s="11">
        <v>0</v>
      </c>
      <c r="J7774" s="11">
        <f>ABS(F7774)</f>
        <v>0</v>
      </c>
      <c r="K7774" s="11">
        <f>ABS(G7774)</f>
        <v>0</v>
      </c>
      <c r="L7774" s="11">
        <f>ABS(H7774)</f>
        <v>0</v>
      </c>
      <c r="M7774" s="12">
        <f>ABS(I7774)</f>
        <v>0</v>
      </c>
      <c r="N7774" s="30">
        <f>AVERAGE(Table4[[#This Row],[H7N9+]:[H3N2+]])</f>
        <v>0</v>
      </c>
      <c r="O7774" s="30">
        <f>MAX(Table4[[#This Row],[H7N9+]:[H3N2+]])</f>
        <v>0</v>
      </c>
      <c r="P7774" s="30">
        <f>_xlfn.VAR.P(Table4[[#This Row],[H7N9]:[H3N2]])</f>
        <v>0</v>
      </c>
    </row>
    <row r="7775" spans="1:16" x14ac:dyDescent="0.25">
      <c r="A7775" s="9">
        <v>7774</v>
      </c>
      <c r="B7775" s="36" t="s">
        <v>20857</v>
      </c>
      <c r="C7775" s="10" t="s">
        <v>13057</v>
      </c>
      <c r="D7775" s="11" t="s">
        <v>13057</v>
      </c>
      <c r="E7775" s="11" t="s">
        <v>10353</v>
      </c>
      <c r="F7775" s="11">
        <v>-0.25819888974716099</v>
      </c>
      <c r="G7775" s="11">
        <v>0</v>
      </c>
      <c r="H7775" s="11">
        <v>-0.77459666924148296</v>
      </c>
      <c r="I7775" s="11">
        <v>0.25819888974716099</v>
      </c>
      <c r="J7775" s="11">
        <f>ABS(F7775)</f>
        <v>0.25819888974716099</v>
      </c>
      <c r="K7775" s="11">
        <f>ABS(G7775)</f>
        <v>0</v>
      </c>
      <c r="L7775" s="11">
        <f>ABS(H7775)</f>
        <v>0.77459666924148296</v>
      </c>
      <c r="M7775" s="12">
        <f>ABS(I7775)</f>
        <v>0.25819888974716099</v>
      </c>
      <c r="N7775" s="30">
        <f>AVERAGE(Table4[[#This Row],[H7N9+]:[H3N2+]])</f>
        <v>0.32274861218395123</v>
      </c>
      <c r="O7775" s="30">
        <f>MAX(Table4[[#This Row],[H7N9+]:[H3N2+]])</f>
        <v>0.77459666924148296</v>
      </c>
      <c r="P7775" s="30">
        <f>_xlfn.VAR.P(Table4[[#This Row],[H7N9]:[H3N2]])</f>
        <v>0.14583333333333318</v>
      </c>
    </row>
    <row r="7776" spans="1:16" x14ac:dyDescent="0.25">
      <c r="A7776" s="9">
        <v>7775</v>
      </c>
      <c r="B7776" s="36" t="s">
        <v>20858</v>
      </c>
      <c r="C7776" s="10" t="s">
        <v>13058</v>
      </c>
      <c r="D7776" s="11" t="s">
        <v>13058</v>
      </c>
      <c r="E7776" s="11" t="s">
        <v>10353</v>
      </c>
      <c r="F7776" s="11">
        <v>0</v>
      </c>
      <c r="G7776" s="11">
        <v>0.25819888974716099</v>
      </c>
      <c r="H7776" s="11">
        <v>0.25819888974716099</v>
      </c>
      <c r="I7776" s="11">
        <v>0</v>
      </c>
      <c r="J7776" s="11">
        <f>ABS(F7776)</f>
        <v>0</v>
      </c>
      <c r="K7776" s="11">
        <f>ABS(G7776)</f>
        <v>0.25819888974716099</v>
      </c>
      <c r="L7776" s="11">
        <f>ABS(H7776)</f>
        <v>0.25819888974716099</v>
      </c>
      <c r="M7776" s="12">
        <f>ABS(I7776)</f>
        <v>0</v>
      </c>
      <c r="N7776" s="30">
        <f>AVERAGE(Table4[[#This Row],[H7N9+]:[H3N2+]])</f>
        <v>0.12909944487358049</v>
      </c>
      <c r="O7776" s="30">
        <f>MAX(Table4[[#This Row],[H7N9+]:[H3N2+]])</f>
        <v>0.25819888974716099</v>
      </c>
      <c r="P7776" s="30">
        <f>_xlfn.VAR.P(Table4[[#This Row],[H7N9]:[H3N2]])</f>
        <v>1.6666666666666649E-2</v>
      </c>
    </row>
    <row r="7777" spans="1:16" x14ac:dyDescent="0.25">
      <c r="A7777" s="9">
        <v>7776</v>
      </c>
      <c r="B7777" s="36" t="s">
        <v>20859</v>
      </c>
      <c r="C7777" s="10" t="s">
        <v>13059</v>
      </c>
      <c r="D7777" s="11" t="s">
        <v>13059</v>
      </c>
      <c r="E7777" s="11" t="s">
        <v>10353</v>
      </c>
      <c r="F7777" s="11">
        <v>0</v>
      </c>
      <c r="G7777" s="11">
        <v>0</v>
      </c>
      <c r="H7777" s="11">
        <v>0</v>
      </c>
      <c r="I7777" s="11">
        <v>0</v>
      </c>
      <c r="J7777" s="11">
        <f>ABS(F7777)</f>
        <v>0</v>
      </c>
      <c r="K7777" s="11">
        <f>ABS(G7777)</f>
        <v>0</v>
      </c>
      <c r="L7777" s="11">
        <f>ABS(H7777)</f>
        <v>0</v>
      </c>
      <c r="M7777" s="12">
        <f>ABS(I7777)</f>
        <v>0</v>
      </c>
      <c r="N7777" s="30">
        <f>AVERAGE(Table4[[#This Row],[H7N9+]:[H3N2+]])</f>
        <v>0</v>
      </c>
      <c r="O7777" s="30">
        <f>MAX(Table4[[#This Row],[H7N9+]:[H3N2+]])</f>
        <v>0</v>
      </c>
      <c r="P7777" s="30">
        <f>_xlfn.VAR.P(Table4[[#This Row],[H7N9]:[H3N2]])</f>
        <v>0</v>
      </c>
    </row>
    <row r="7778" spans="1:16" x14ac:dyDescent="0.25">
      <c r="A7778" s="9">
        <v>7777</v>
      </c>
      <c r="B7778" s="36" t="s">
        <v>20860</v>
      </c>
      <c r="C7778" s="10" t="s">
        <v>13060</v>
      </c>
      <c r="D7778" s="11" t="s">
        <v>13060</v>
      </c>
      <c r="E7778" s="11" t="s">
        <v>10353</v>
      </c>
      <c r="F7778" s="11">
        <v>0</v>
      </c>
      <c r="G7778" s="11">
        <v>0.77459666924148296</v>
      </c>
      <c r="H7778" s="11">
        <v>0</v>
      </c>
      <c r="I7778" s="11">
        <v>0</v>
      </c>
      <c r="J7778" s="11">
        <f>ABS(F7778)</f>
        <v>0</v>
      </c>
      <c r="K7778" s="11">
        <f>ABS(G7778)</f>
        <v>0.77459666924148296</v>
      </c>
      <c r="L7778" s="11">
        <f>ABS(H7778)</f>
        <v>0</v>
      </c>
      <c r="M7778" s="12">
        <f>ABS(I7778)</f>
        <v>0</v>
      </c>
      <c r="N7778" s="30">
        <f>AVERAGE(Table4[[#This Row],[H7N9+]:[H3N2+]])</f>
        <v>0.19364916731037074</v>
      </c>
      <c r="O7778" s="30">
        <f>MAX(Table4[[#This Row],[H7N9+]:[H3N2+]])</f>
        <v>0.77459666924148296</v>
      </c>
      <c r="P7778" s="30">
        <f>_xlfn.VAR.P(Table4[[#This Row],[H7N9]:[H3N2]])</f>
        <v>0.11249999999999988</v>
      </c>
    </row>
    <row r="7779" spans="1:16" x14ac:dyDescent="0.25">
      <c r="A7779" s="9">
        <v>7778</v>
      </c>
      <c r="B7779" s="36" t="s">
        <v>20861</v>
      </c>
      <c r="C7779" s="10" t="s">
        <v>13061</v>
      </c>
      <c r="D7779" s="11" t="s">
        <v>13062</v>
      </c>
      <c r="E7779" s="11" t="s">
        <v>10353</v>
      </c>
      <c r="F7779" s="11">
        <v>0</v>
      </c>
      <c r="G7779" s="11">
        <v>0</v>
      </c>
      <c r="H7779" s="11">
        <v>0.25819888974716099</v>
      </c>
      <c r="I7779" s="11">
        <v>0</v>
      </c>
      <c r="J7779" s="11">
        <f>ABS(F7779)</f>
        <v>0</v>
      </c>
      <c r="K7779" s="11">
        <f>ABS(G7779)</f>
        <v>0</v>
      </c>
      <c r="L7779" s="11">
        <f>ABS(H7779)</f>
        <v>0.25819888974716099</v>
      </c>
      <c r="M7779" s="12">
        <f>ABS(I7779)</f>
        <v>0</v>
      </c>
      <c r="N7779" s="30">
        <f>AVERAGE(Table4[[#This Row],[H7N9+]:[H3N2+]])</f>
        <v>6.4549722436790247E-2</v>
      </c>
      <c r="O7779" s="30">
        <f>MAX(Table4[[#This Row],[H7N9+]:[H3N2+]])</f>
        <v>0.25819888974716099</v>
      </c>
      <c r="P7779" s="30">
        <f>_xlfn.VAR.P(Table4[[#This Row],[H7N9]:[H3N2]])</f>
        <v>1.2499999999999987E-2</v>
      </c>
    </row>
    <row r="7780" spans="1:16" x14ac:dyDescent="0.25">
      <c r="A7780" s="9">
        <v>7779</v>
      </c>
      <c r="B7780" s="36" t="s">
        <v>20862</v>
      </c>
      <c r="C7780" s="10" t="s">
        <v>13063</v>
      </c>
      <c r="D7780" s="11" t="s">
        <v>13063</v>
      </c>
      <c r="E7780" s="11" t="s">
        <v>10353</v>
      </c>
      <c r="F7780" s="11">
        <v>0</v>
      </c>
      <c r="G7780" s="11">
        <v>0</v>
      </c>
      <c r="H7780" s="11">
        <v>0</v>
      </c>
      <c r="I7780" s="11">
        <v>0</v>
      </c>
      <c r="J7780" s="11">
        <f>ABS(F7780)</f>
        <v>0</v>
      </c>
      <c r="K7780" s="11">
        <f>ABS(G7780)</f>
        <v>0</v>
      </c>
      <c r="L7780" s="11">
        <f>ABS(H7780)</f>
        <v>0</v>
      </c>
      <c r="M7780" s="12">
        <f>ABS(I7780)</f>
        <v>0</v>
      </c>
      <c r="N7780" s="30">
        <f>AVERAGE(Table4[[#This Row],[H7N9+]:[H3N2+]])</f>
        <v>0</v>
      </c>
      <c r="O7780" s="30">
        <f>MAX(Table4[[#This Row],[H7N9+]:[H3N2+]])</f>
        <v>0</v>
      </c>
      <c r="P7780" s="30">
        <f>_xlfn.VAR.P(Table4[[#This Row],[H7N9]:[H3N2]])</f>
        <v>0</v>
      </c>
    </row>
    <row r="7781" spans="1:16" x14ac:dyDescent="0.25">
      <c r="A7781" s="9">
        <v>7780</v>
      </c>
      <c r="B7781" s="36" t="s">
        <v>20863</v>
      </c>
      <c r="C7781" s="10" t="s">
        <v>13064</v>
      </c>
      <c r="D7781" s="11" t="s">
        <v>13064</v>
      </c>
      <c r="E7781" s="11" t="s">
        <v>10353</v>
      </c>
      <c r="F7781" s="11">
        <v>-0.77459666924148296</v>
      </c>
      <c r="G7781" s="11">
        <v>1</v>
      </c>
      <c r="H7781" s="11">
        <v>0</v>
      </c>
      <c r="I7781" s="11">
        <v>-0.77459666924148296</v>
      </c>
      <c r="J7781" s="11">
        <f>ABS(F7781)</f>
        <v>0.77459666924148296</v>
      </c>
      <c r="K7781" s="11">
        <f>ABS(G7781)</f>
        <v>1</v>
      </c>
      <c r="L7781" s="11">
        <f>ABS(H7781)</f>
        <v>0</v>
      </c>
      <c r="M7781" s="12">
        <f>ABS(I7781)</f>
        <v>0.77459666924148296</v>
      </c>
      <c r="N7781" s="30">
        <f>AVERAGE(Table4[[#This Row],[H7N9+]:[H3N2+]])</f>
        <v>0.63729833462074148</v>
      </c>
      <c r="O7781" s="30">
        <f>MAX(Table4[[#This Row],[H7N9+]:[H3N2+]])</f>
        <v>1</v>
      </c>
      <c r="P7781" s="30">
        <f>_xlfn.VAR.P(Table4[[#This Row],[H7N9]:[H3N2]])</f>
        <v>0.53114916731037054</v>
      </c>
    </row>
    <row r="7782" spans="1:16" x14ac:dyDescent="0.25">
      <c r="A7782" s="9">
        <v>7781</v>
      </c>
      <c r="B7782" s="36" t="s">
        <v>20864</v>
      </c>
      <c r="C7782" s="10" t="s">
        <v>13065</v>
      </c>
      <c r="D7782" s="11" t="s">
        <v>13066</v>
      </c>
      <c r="E7782" s="11" t="s">
        <v>10353</v>
      </c>
      <c r="F7782" s="11">
        <v>0</v>
      </c>
      <c r="G7782" s="11">
        <v>0</v>
      </c>
      <c r="H7782" s="11">
        <v>0.25819888974716099</v>
      </c>
      <c r="I7782" s="11">
        <v>0</v>
      </c>
      <c r="J7782" s="11">
        <f>ABS(F7782)</f>
        <v>0</v>
      </c>
      <c r="K7782" s="11">
        <f>ABS(G7782)</f>
        <v>0</v>
      </c>
      <c r="L7782" s="11">
        <f>ABS(H7782)</f>
        <v>0.25819888974716099</v>
      </c>
      <c r="M7782" s="12">
        <f>ABS(I7782)</f>
        <v>0</v>
      </c>
      <c r="N7782" s="30">
        <f>AVERAGE(Table4[[#This Row],[H7N9+]:[H3N2+]])</f>
        <v>6.4549722436790247E-2</v>
      </c>
      <c r="O7782" s="30">
        <f>MAX(Table4[[#This Row],[H7N9+]:[H3N2+]])</f>
        <v>0.25819888974716099</v>
      </c>
      <c r="P7782" s="30">
        <f>_xlfn.VAR.P(Table4[[#This Row],[H7N9]:[H3N2]])</f>
        <v>1.2499999999999987E-2</v>
      </c>
    </row>
    <row r="7783" spans="1:16" x14ac:dyDescent="0.25">
      <c r="A7783" s="9">
        <v>7782</v>
      </c>
      <c r="B7783" s="36" t="s">
        <v>20865</v>
      </c>
      <c r="C7783" s="10" t="s">
        <v>13067</v>
      </c>
      <c r="D7783" s="11" t="s">
        <v>13067</v>
      </c>
      <c r="E7783" s="11" t="s">
        <v>10353</v>
      </c>
      <c r="F7783" s="11">
        <v>0</v>
      </c>
      <c r="G7783" s="11">
        <v>0</v>
      </c>
      <c r="H7783" s="11">
        <v>0</v>
      </c>
      <c r="I7783" s="11">
        <v>0</v>
      </c>
      <c r="J7783" s="11">
        <f>ABS(F7783)</f>
        <v>0</v>
      </c>
      <c r="K7783" s="11">
        <f>ABS(G7783)</f>
        <v>0</v>
      </c>
      <c r="L7783" s="11">
        <f>ABS(H7783)</f>
        <v>0</v>
      </c>
      <c r="M7783" s="12">
        <f>ABS(I7783)</f>
        <v>0</v>
      </c>
      <c r="N7783" s="30">
        <f>AVERAGE(Table4[[#This Row],[H7N9+]:[H3N2+]])</f>
        <v>0</v>
      </c>
      <c r="O7783" s="30">
        <f>MAX(Table4[[#This Row],[H7N9+]:[H3N2+]])</f>
        <v>0</v>
      </c>
      <c r="P7783" s="30">
        <f>_xlfn.VAR.P(Table4[[#This Row],[H7N9]:[H3N2]])</f>
        <v>0</v>
      </c>
    </row>
    <row r="7784" spans="1:16" x14ac:dyDescent="0.25">
      <c r="A7784" s="9">
        <v>7783</v>
      </c>
      <c r="B7784" s="36" t="s">
        <v>20866</v>
      </c>
      <c r="C7784" s="10" t="s">
        <v>13068</v>
      </c>
      <c r="D7784" s="11" t="s">
        <v>13068</v>
      </c>
      <c r="E7784" s="11" t="s">
        <v>10353</v>
      </c>
      <c r="F7784" s="11">
        <v>0</v>
      </c>
      <c r="G7784" s="11">
        <v>0</v>
      </c>
      <c r="H7784" s="11">
        <v>0</v>
      </c>
      <c r="I7784" s="11">
        <v>0</v>
      </c>
      <c r="J7784" s="11">
        <f>ABS(F7784)</f>
        <v>0</v>
      </c>
      <c r="K7784" s="11">
        <f>ABS(G7784)</f>
        <v>0</v>
      </c>
      <c r="L7784" s="11">
        <f>ABS(H7784)</f>
        <v>0</v>
      </c>
      <c r="M7784" s="12">
        <f>ABS(I7784)</f>
        <v>0</v>
      </c>
      <c r="N7784" s="30">
        <f>AVERAGE(Table4[[#This Row],[H7N9+]:[H3N2+]])</f>
        <v>0</v>
      </c>
      <c r="O7784" s="30">
        <f>MAX(Table4[[#This Row],[H7N9+]:[H3N2+]])</f>
        <v>0</v>
      </c>
      <c r="P7784" s="30">
        <f>_xlfn.VAR.P(Table4[[#This Row],[H7N9]:[H3N2]])</f>
        <v>0</v>
      </c>
    </row>
    <row r="7785" spans="1:16" x14ac:dyDescent="0.25">
      <c r="A7785" s="9">
        <v>7784</v>
      </c>
      <c r="B7785" s="36" t="s">
        <v>20867</v>
      </c>
      <c r="C7785" s="10" t="s">
        <v>13069</v>
      </c>
      <c r="D7785" s="11" t="s">
        <v>13069</v>
      </c>
      <c r="E7785" s="11" t="s">
        <v>10353</v>
      </c>
      <c r="F7785" s="11">
        <v>0</v>
      </c>
      <c r="G7785" s="11">
        <v>0</v>
      </c>
      <c r="H7785" s="11">
        <v>0</v>
      </c>
      <c r="I7785" s="11">
        <v>0</v>
      </c>
      <c r="J7785" s="11">
        <f>ABS(F7785)</f>
        <v>0</v>
      </c>
      <c r="K7785" s="11">
        <f>ABS(G7785)</f>
        <v>0</v>
      </c>
      <c r="L7785" s="11">
        <f>ABS(H7785)</f>
        <v>0</v>
      </c>
      <c r="M7785" s="12">
        <f>ABS(I7785)</f>
        <v>0</v>
      </c>
      <c r="N7785" s="30">
        <f>AVERAGE(Table4[[#This Row],[H7N9+]:[H3N2+]])</f>
        <v>0</v>
      </c>
      <c r="O7785" s="30">
        <f>MAX(Table4[[#This Row],[H7N9+]:[H3N2+]])</f>
        <v>0</v>
      </c>
      <c r="P7785" s="30">
        <f>_xlfn.VAR.P(Table4[[#This Row],[H7N9]:[H3N2]])</f>
        <v>0</v>
      </c>
    </row>
    <row r="7786" spans="1:16" ht="15.75" thickBot="1" x14ac:dyDescent="0.3">
      <c r="A7786" s="13">
        <v>7785</v>
      </c>
      <c r="B7786" s="37" t="s">
        <v>20868</v>
      </c>
      <c r="C7786" s="10" t="s">
        <v>13070</v>
      </c>
      <c r="D7786" s="11" t="s">
        <v>13070</v>
      </c>
      <c r="E7786" s="11" t="s">
        <v>10353</v>
      </c>
      <c r="F7786" s="11">
        <v>0</v>
      </c>
      <c r="G7786" s="11">
        <v>0</v>
      </c>
      <c r="H7786" s="11">
        <v>0</v>
      </c>
      <c r="I7786" s="11">
        <v>0</v>
      </c>
      <c r="J7786" s="14">
        <f>ABS(F7786)</f>
        <v>0</v>
      </c>
      <c r="K7786" s="14">
        <f>ABS(G7786)</f>
        <v>0</v>
      </c>
      <c r="L7786" s="14">
        <f>ABS(H7786)</f>
        <v>0</v>
      </c>
      <c r="M7786" s="15">
        <f>ABS(I7786)</f>
        <v>0</v>
      </c>
      <c r="N7786" s="31">
        <f>AVERAGE(Table4[[#This Row],[H7N9+]:[H3N2+]])</f>
        <v>0</v>
      </c>
      <c r="O7786" s="31">
        <f>MAX(Table4[[#This Row],[H7N9+]:[H3N2+]])</f>
        <v>0</v>
      </c>
      <c r="P7786" s="31">
        <f>_xlfn.VAR.P(Table4[[#This Row],[H7N9]:[H3N2]])</f>
        <v>0</v>
      </c>
    </row>
  </sheetData>
  <conditionalFormatting sqref="E2:E7786">
    <cfRule type="uniqueValues" dxfId="2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>
      <selection activeCell="M1" sqref="M1"/>
    </sheetView>
  </sheetViews>
  <sheetFormatPr defaultRowHeight="15" x14ac:dyDescent="0.25"/>
  <sheetData>
    <row r="1" spans="1:12" x14ac:dyDescent="0.25">
      <c r="A1" t="s">
        <v>0</v>
      </c>
      <c r="B1" t="s">
        <v>13071</v>
      </c>
      <c r="C1" t="s">
        <v>4</v>
      </c>
      <c r="D1" t="s">
        <v>6</v>
      </c>
      <c r="E1" t="s">
        <v>7</v>
      </c>
      <c r="F1" t="s">
        <v>5</v>
      </c>
      <c r="G1" t="s">
        <v>8</v>
      </c>
      <c r="H1" t="s">
        <v>10</v>
      </c>
      <c r="I1" t="s">
        <v>11</v>
      </c>
      <c r="J1" t="s">
        <v>9</v>
      </c>
      <c r="K1" t="s">
        <v>13072</v>
      </c>
      <c r="L1" t="s">
        <v>13080</v>
      </c>
    </row>
    <row r="2" spans="1:12" x14ac:dyDescent="0.25">
      <c r="A2">
        <v>47</v>
      </c>
      <c r="B2" t="s">
        <v>6680</v>
      </c>
      <c r="C2">
        <v>-0.656310797895437</v>
      </c>
      <c r="D2">
        <v>-0.553965001287408</v>
      </c>
      <c r="E2">
        <v>-0.20423388845975299</v>
      </c>
      <c r="F2">
        <v>-0.89144721634175195</v>
      </c>
      <c r="G2">
        <f t="shared" ref="G2:G33" si="0">IF((C2)&lt;=0,0-C2,C2)</f>
        <v>0.656310797895437</v>
      </c>
      <c r="H2">
        <f t="shared" ref="H2:H33" si="1">IF((D2)&lt;=0,0-D2,D2)</f>
        <v>0.553965001287408</v>
      </c>
      <c r="I2">
        <f t="shared" ref="I2:I33" si="2">IF((E2)&lt;=0,0-E2,E2)</f>
        <v>0.20423388845975299</v>
      </c>
      <c r="J2">
        <f t="shared" ref="J2:J33" si="3">IF((F2)&lt;=0,0-F2,F2)</f>
        <v>0.89144721634175195</v>
      </c>
      <c r="K2">
        <f t="shared" ref="K2:K33" si="4">AVERAGE(G2:J2)</f>
        <v>0.57648922599608743</v>
      </c>
      <c r="L2" s="32">
        <f>MAX(Table24[[#This Row],[H7N9+]:[H7N7+]])</f>
        <v>0.89144721634175195</v>
      </c>
    </row>
    <row r="3" spans="1:12" x14ac:dyDescent="0.25">
      <c r="A3">
        <v>49</v>
      </c>
      <c r="B3" s="16" t="s">
        <v>13073</v>
      </c>
      <c r="C3">
        <v>0.78306444616098903</v>
      </c>
      <c r="D3">
        <v>-0.266666666666667</v>
      </c>
      <c r="E3">
        <v>0.383064446160989</v>
      </c>
      <c r="F3">
        <v>-0.2</v>
      </c>
      <c r="G3">
        <f t="shared" si="0"/>
        <v>0.78306444616098903</v>
      </c>
      <c r="H3">
        <f t="shared" si="1"/>
        <v>0.266666666666667</v>
      </c>
      <c r="I3">
        <f t="shared" si="2"/>
        <v>0.383064446160989</v>
      </c>
      <c r="J3">
        <f t="shared" si="3"/>
        <v>0.2</v>
      </c>
      <c r="K3">
        <f t="shared" si="4"/>
        <v>0.40819888974716129</v>
      </c>
      <c r="L3" s="32">
        <f>MAX(Table24[[#This Row],[H7N9+]:[H7N7+]])</f>
        <v>0.78306444616098903</v>
      </c>
    </row>
    <row r="4" spans="1:12" x14ac:dyDescent="0.25">
      <c r="A4">
        <v>62</v>
      </c>
      <c r="B4" t="s">
        <v>3612</v>
      </c>
      <c r="C4">
        <v>2.9014438134838401E-2</v>
      </c>
      <c r="D4">
        <v>0.35811388300841901</v>
      </c>
      <c r="E4">
        <v>-0.63245553203367599</v>
      </c>
      <c r="F4">
        <v>0.2</v>
      </c>
      <c r="G4">
        <f t="shared" si="0"/>
        <v>2.9014438134838401E-2</v>
      </c>
      <c r="H4">
        <f t="shared" si="1"/>
        <v>0.35811388300841901</v>
      </c>
      <c r="I4">
        <f t="shared" si="2"/>
        <v>0.63245553203367599</v>
      </c>
      <c r="J4">
        <f t="shared" si="3"/>
        <v>0.2</v>
      </c>
      <c r="K4">
        <f t="shared" si="4"/>
        <v>0.30489596329423335</v>
      </c>
      <c r="L4" s="32">
        <f>MAX(Table24[[#This Row],[H7N9+]:[H7N7+]])</f>
        <v>0.63245553203367599</v>
      </c>
    </row>
    <row r="5" spans="1:12" x14ac:dyDescent="0.25">
      <c r="A5">
        <v>70</v>
      </c>
      <c r="B5" t="s">
        <v>1602</v>
      </c>
      <c r="C5">
        <v>0.1148853311528</v>
      </c>
      <c r="D5">
        <v>-0.61967733539318703</v>
      </c>
      <c r="E5">
        <v>-5.1639777949432197E-2</v>
      </c>
      <c r="F5">
        <v>-5.1639777949432197E-2</v>
      </c>
      <c r="G5">
        <f t="shared" si="0"/>
        <v>0.1148853311528</v>
      </c>
      <c r="H5">
        <f t="shared" si="1"/>
        <v>0.61967733539318703</v>
      </c>
      <c r="I5">
        <f t="shared" si="2"/>
        <v>5.1639777949432197E-2</v>
      </c>
      <c r="J5">
        <f t="shared" si="3"/>
        <v>5.1639777949432197E-2</v>
      </c>
      <c r="K5">
        <f t="shared" si="4"/>
        <v>0.20946055561121285</v>
      </c>
      <c r="L5" s="32">
        <f>MAX(Table24[[#This Row],[H7N9+]:[H7N7+]])</f>
        <v>0.61967733539318703</v>
      </c>
    </row>
    <row r="6" spans="1:12" x14ac:dyDescent="0.25">
      <c r="A6">
        <v>53</v>
      </c>
      <c r="B6" t="s">
        <v>1958</v>
      </c>
      <c r="C6">
        <v>0.12909944487358099</v>
      </c>
      <c r="D6">
        <v>0.41631277275557999</v>
      </c>
      <c r="E6">
        <v>-0.191475551921333</v>
      </c>
      <c r="F6">
        <v>0.12909944487358099</v>
      </c>
      <c r="G6">
        <f t="shared" si="0"/>
        <v>0.12909944487358099</v>
      </c>
      <c r="H6">
        <f t="shared" si="1"/>
        <v>0.41631277275557999</v>
      </c>
      <c r="I6">
        <f t="shared" si="2"/>
        <v>0.191475551921333</v>
      </c>
      <c r="J6">
        <f t="shared" si="3"/>
        <v>0.12909944487358099</v>
      </c>
      <c r="K6">
        <f t="shared" si="4"/>
        <v>0.21649680360601875</v>
      </c>
      <c r="L6" s="32">
        <f>MAX(Table24[[#This Row],[H7N9+]:[H7N7+]])</f>
        <v>0.41631277275557999</v>
      </c>
    </row>
    <row r="7" spans="1:12" x14ac:dyDescent="0.25">
      <c r="A7">
        <v>61</v>
      </c>
      <c r="B7" t="s">
        <v>333</v>
      </c>
      <c r="C7">
        <v>-0.40229406259922501</v>
      </c>
      <c r="D7">
        <v>0</v>
      </c>
      <c r="E7">
        <v>0.105409255338946</v>
      </c>
      <c r="F7">
        <v>-8.6066296582387E-2</v>
      </c>
      <c r="G7">
        <f t="shared" si="0"/>
        <v>0.40229406259922501</v>
      </c>
      <c r="H7">
        <f t="shared" si="1"/>
        <v>0</v>
      </c>
      <c r="I7">
        <f t="shared" si="2"/>
        <v>0.105409255338946</v>
      </c>
      <c r="J7">
        <f t="shared" si="3"/>
        <v>8.6066296582387E-2</v>
      </c>
      <c r="K7">
        <f t="shared" si="4"/>
        <v>0.1484424036301395</v>
      </c>
      <c r="L7" s="32">
        <f>MAX(Table24[[#This Row],[H7N9+]:[H7N7+]])</f>
        <v>0.40229406259922501</v>
      </c>
    </row>
    <row r="8" spans="1:12" x14ac:dyDescent="0.25">
      <c r="A8">
        <v>57</v>
      </c>
      <c r="B8" t="s">
        <v>606</v>
      </c>
      <c r="C8">
        <v>-0.31557642080208598</v>
      </c>
      <c r="D8">
        <v>-0.31557642080208598</v>
      </c>
      <c r="E8">
        <v>-1.91258436849749E-2</v>
      </c>
      <c r="F8">
        <v>0</v>
      </c>
      <c r="G8">
        <f t="shared" si="0"/>
        <v>0.31557642080208598</v>
      </c>
      <c r="H8">
        <f t="shared" si="1"/>
        <v>0.31557642080208598</v>
      </c>
      <c r="I8">
        <f t="shared" si="2"/>
        <v>1.91258436849749E-2</v>
      </c>
      <c r="J8">
        <f t="shared" si="3"/>
        <v>0</v>
      </c>
      <c r="K8">
        <f t="shared" si="4"/>
        <v>0.16256967132228672</v>
      </c>
      <c r="L8" s="32">
        <f>MAX(Table24[[#This Row],[H7N9+]:[H7N7+]])</f>
        <v>0.31557642080208598</v>
      </c>
    </row>
    <row r="9" spans="1:12" x14ac:dyDescent="0.25">
      <c r="A9">
        <v>55</v>
      </c>
      <c r="B9" t="s">
        <v>158</v>
      </c>
      <c r="C9">
        <v>0</v>
      </c>
      <c r="D9" s="17">
        <v>0</v>
      </c>
      <c r="E9">
        <v>-0.290473750965556</v>
      </c>
      <c r="F9">
        <v>0</v>
      </c>
      <c r="G9">
        <f t="shared" si="0"/>
        <v>0</v>
      </c>
      <c r="H9">
        <f t="shared" si="1"/>
        <v>0</v>
      </c>
      <c r="I9">
        <f t="shared" si="2"/>
        <v>0.290473750965556</v>
      </c>
      <c r="J9">
        <f t="shared" si="3"/>
        <v>0</v>
      </c>
      <c r="K9">
        <f t="shared" si="4"/>
        <v>7.2618437741389E-2</v>
      </c>
      <c r="L9" s="32">
        <f>MAX(Table24[[#This Row],[H7N9+]:[H7N7+]])</f>
        <v>0.290473750965556</v>
      </c>
    </row>
    <row r="10" spans="1:12" x14ac:dyDescent="0.25">
      <c r="A10">
        <v>32</v>
      </c>
      <c r="B10" t="s">
        <v>192</v>
      </c>
      <c r="C10">
        <v>4.2388634871590801E-2</v>
      </c>
      <c r="D10">
        <v>-0.18827690085012999</v>
      </c>
      <c r="E10">
        <v>-0.27117126996388002</v>
      </c>
      <c r="F10">
        <v>-8.1353725116264805E-2</v>
      </c>
      <c r="G10">
        <f t="shared" si="0"/>
        <v>4.2388634871590801E-2</v>
      </c>
      <c r="H10">
        <f t="shared" si="1"/>
        <v>0.18827690085012999</v>
      </c>
      <c r="I10">
        <f t="shared" si="2"/>
        <v>0.27117126996388002</v>
      </c>
      <c r="J10">
        <f t="shared" si="3"/>
        <v>8.1353725116264805E-2</v>
      </c>
      <c r="K10">
        <f t="shared" si="4"/>
        <v>0.14579763270046642</v>
      </c>
      <c r="L10" s="32">
        <f>MAX(Table24[[#This Row],[H7N9+]:[H7N7+]])</f>
        <v>0.27117126996388002</v>
      </c>
    </row>
    <row r="11" spans="1:12" x14ac:dyDescent="0.25">
      <c r="A11">
        <v>66</v>
      </c>
      <c r="B11" t="s">
        <v>82</v>
      </c>
      <c r="C11">
        <v>6.3060496440702704E-2</v>
      </c>
      <c r="D11">
        <v>0.266666666666667</v>
      </c>
      <c r="E11">
        <v>-0.124865556413828</v>
      </c>
      <c r="F11">
        <v>0.266666666666667</v>
      </c>
      <c r="G11">
        <f t="shared" si="0"/>
        <v>6.3060496440702704E-2</v>
      </c>
      <c r="H11">
        <f t="shared" si="1"/>
        <v>0.266666666666667</v>
      </c>
      <c r="I11">
        <f t="shared" si="2"/>
        <v>0.124865556413828</v>
      </c>
      <c r="J11">
        <f t="shared" si="3"/>
        <v>0.266666666666667</v>
      </c>
      <c r="K11">
        <f t="shared" si="4"/>
        <v>0.18031484654696617</v>
      </c>
      <c r="L11" s="32">
        <f>MAX(Table24[[#This Row],[H7N9+]:[H7N7+]])</f>
        <v>0.266666666666667</v>
      </c>
    </row>
    <row r="12" spans="1:12" x14ac:dyDescent="0.25">
      <c r="A12">
        <v>33</v>
      </c>
      <c r="B12" t="s">
        <v>247</v>
      </c>
      <c r="C12">
        <v>0.18713502557095699</v>
      </c>
      <c r="D12">
        <v>0.26182087732849901</v>
      </c>
      <c r="E12">
        <v>-4.9784602453186296E-3</v>
      </c>
      <c r="F12">
        <v>4.8584734411290201E-2</v>
      </c>
      <c r="G12">
        <f t="shared" si="0"/>
        <v>0.18713502557095699</v>
      </c>
      <c r="H12">
        <f t="shared" si="1"/>
        <v>0.26182087732849901</v>
      </c>
      <c r="I12">
        <f t="shared" si="2"/>
        <v>4.9784602453186296E-3</v>
      </c>
      <c r="J12">
        <f t="shared" si="3"/>
        <v>4.8584734411290201E-2</v>
      </c>
      <c r="K12">
        <f t="shared" si="4"/>
        <v>0.12562977438901621</v>
      </c>
      <c r="L12" s="32">
        <f>MAX(Table24[[#This Row],[H7N9+]:[H7N7+]])</f>
        <v>0.26182087732849901</v>
      </c>
    </row>
    <row r="13" spans="1:12" x14ac:dyDescent="0.25">
      <c r="A13">
        <v>81</v>
      </c>
      <c r="B13" t="s">
        <v>613</v>
      </c>
      <c r="C13">
        <v>-7.0272836892630697E-2</v>
      </c>
      <c r="D13">
        <v>0.105409255338946</v>
      </c>
      <c r="E13">
        <v>0</v>
      </c>
      <c r="F13">
        <v>-0.25819888974716099</v>
      </c>
      <c r="G13">
        <f t="shared" si="0"/>
        <v>7.0272836892630697E-2</v>
      </c>
      <c r="H13">
        <f t="shared" si="1"/>
        <v>0.105409255338946</v>
      </c>
      <c r="I13">
        <f t="shared" si="2"/>
        <v>0</v>
      </c>
      <c r="J13">
        <f t="shared" si="3"/>
        <v>0.25819888974716099</v>
      </c>
      <c r="K13">
        <f t="shared" si="4"/>
        <v>0.10847024549468443</v>
      </c>
      <c r="L13" s="32">
        <f>MAX(Table24[[#This Row],[H7N9+]:[H7N7+]])</f>
        <v>0.25819888974716099</v>
      </c>
    </row>
    <row r="14" spans="1:12" x14ac:dyDescent="0.25">
      <c r="A14">
        <v>46</v>
      </c>
      <c r="B14" t="s">
        <v>201</v>
      </c>
      <c r="C14">
        <v>-8.0454308727187396E-2</v>
      </c>
      <c r="D14">
        <v>-0.17059280715306099</v>
      </c>
      <c r="E14">
        <v>-0.256270039091757</v>
      </c>
      <c r="F14">
        <v>-0.170261389735202</v>
      </c>
      <c r="G14">
        <f t="shared" si="0"/>
        <v>8.0454308727187396E-2</v>
      </c>
      <c r="H14">
        <f t="shared" si="1"/>
        <v>0.17059280715306099</v>
      </c>
      <c r="I14">
        <f t="shared" si="2"/>
        <v>0.256270039091757</v>
      </c>
      <c r="J14">
        <f t="shared" si="3"/>
        <v>0.170261389735202</v>
      </c>
      <c r="K14">
        <f t="shared" si="4"/>
        <v>0.16939463617680187</v>
      </c>
      <c r="L14" s="32">
        <f>MAX(Table24[[#This Row],[H7N9+]:[H7N7+]])</f>
        <v>0.256270039091757</v>
      </c>
    </row>
    <row r="15" spans="1:12" x14ac:dyDescent="0.25">
      <c r="A15">
        <v>50</v>
      </c>
      <c r="B15" t="s">
        <v>516</v>
      </c>
      <c r="C15">
        <v>0.243585412256314</v>
      </c>
      <c r="D15">
        <v>0</v>
      </c>
      <c r="E15">
        <v>0.13817615691736801</v>
      </c>
      <c r="F15">
        <v>-0.246824583655185</v>
      </c>
      <c r="G15">
        <f t="shared" si="0"/>
        <v>0.243585412256314</v>
      </c>
      <c r="H15">
        <f t="shared" si="1"/>
        <v>0</v>
      </c>
      <c r="I15">
        <f t="shared" si="2"/>
        <v>0.13817615691736801</v>
      </c>
      <c r="J15">
        <f t="shared" si="3"/>
        <v>0.246824583655185</v>
      </c>
      <c r="K15">
        <f t="shared" si="4"/>
        <v>0.15714653820721675</v>
      </c>
      <c r="L15" s="32">
        <f>MAX(Table24[[#This Row],[H7N9+]:[H7N7+]])</f>
        <v>0.246824583655185</v>
      </c>
    </row>
    <row r="16" spans="1:12" x14ac:dyDescent="0.25">
      <c r="A16">
        <v>20</v>
      </c>
      <c r="B16" t="s">
        <v>69</v>
      </c>
      <c r="C16">
        <v>1.0535413449209E-2</v>
      </c>
      <c r="D16">
        <v>-1.3474380669591401E-2</v>
      </c>
      <c r="E16">
        <v>6.4893529615418694E-2</v>
      </c>
      <c r="F16">
        <v>0.217629414867757</v>
      </c>
      <c r="G16">
        <f t="shared" si="0"/>
        <v>1.0535413449209E-2</v>
      </c>
      <c r="H16">
        <f t="shared" si="1"/>
        <v>1.3474380669591401E-2</v>
      </c>
      <c r="I16">
        <f t="shared" si="2"/>
        <v>6.4893529615418694E-2</v>
      </c>
      <c r="J16">
        <f t="shared" si="3"/>
        <v>0.217629414867757</v>
      </c>
      <c r="K16">
        <f t="shared" si="4"/>
        <v>7.6633184650494027E-2</v>
      </c>
      <c r="L16" s="32">
        <f>MAX(Table24[[#This Row],[H7N9+]:[H7N7+]])</f>
        <v>0.217629414867757</v>
      </c>
    </row>
    <row r="17" spans="1:12" x14ac:dyDescent="0.25">
      <c r="A17">
        <v>10</v>
      </c>
      <c r="B17" t="s">
        <v>282</v>
      </c>
      <c r="C17">
        <v>8.5714285714285701E-2</v>
      </c>
      <c r="D17">
        <v>8.2060950823428402E-2</v>
      </c>
      <c r="E17">
        <v>-5.70699942239353E-2</v>
      </c>
      <c r="F17">
        <v>-0.21292634404333599</v>
      </c>
      <c r="G17">
        <f t="shared" si="0"/>
        <v>8.5714285714285701E-2</v>
      </c>
      <c r="H17">
        <f t="shared" si="1"/>
        <v>8.2060950823428402E-2</v>
      </c>
      <c r="I17">
        <f t="shared" si="2"/>
        <v>5.70699942239353E-2</v>
      </c>
      <c r="J17">
        <f t="shared" si="3"/>
        <v>0.21292634404333599</v>
      </c>
      <c r="K17">
        <f t="shared" si="4"/>
        <v>0.10944289370124635</v>
      </c>
      <c r="L17" s="32">
        <f>MAX(Table24[[#This Row],[H7N9+]:[H7N7+]])</f>
        <v>0.21292634404333599</v>
      </c>
    </row>
    <row r="18" spans="1:12" x14ac:dyDescent="0.25">
      <c r="A18">
        <v>31</v>
      </c>
      <c r="B18" t="s">
        <v>540</v>
      </c>
      <c r="C18">
        <v>0.18906828251142399</v>
      </c>
      <c r="D18">
        <v>3.1009552069584601E-2</v>
      </c>
      <c r="E18">
        <v>4.8222514000886202E-2</v>
      </c>
      <c r="F18">
        <v>1.9146218871768001E-2</v>
      </c>
      <c r="G18">
        <f t="shared" si="0"/>
        <v>0.18906828251142399</v>
      </c>
      <c r="H18">
        <f t="shared" si="1"/>
        <v>3.1009552069584601E-2</v>
      </c>
      <c r="I18">
        <f t="shared" si="2"/>
        <v>4.8222514000886202E-2</v>
      </c>
      <c r="J18">
        <f t="shared" si="3"/>
        <v>1.9146218871768001E-2</v>
      </c>
      <c r="K18">
        <f t="shared" si="4"/>
        <v>7.186164186341569E-2</v>
      </c>
      <c r="L18" s="32">
        <f>MAX(Table24[[#This Row],[H7N9+]:[H7N7+]])</f>
        <v>0.18906828251142399</v>
      </c>
    </row>
    <row r="19" spans="1:12" x14ac:dyDescent="0.25">
      <c r="A19">
        <v>41</v>
      </c>
      <c r="B19" t="s">
        <v>677</v>
      </c>
      <c r="C19">
        <v>-2.8571428571428598E-2</v>
      </c>
      <c r="D19">
        <v>-6.5456984249594397E-2</v>
      </c>
      <c r="E19">
        <v>-0.18437920311154801</v>
      </c>
      <c r="F19">
        <v>-0.178197197009896</v>
      </c>
      <c r="G19">
        <f t="shared" si="0"/>
        <v>2.8571428571428598E-2</v>
      </c>
      <c r="H19">
        <f t="shared" si="1"/>
        <v>6.5456984249594397E-2</v>
      </c>
      <c r="I19">
        <f t="shared" si="2"/>
        <v>0.18437920311154801</v>
      </c>
      <c r="J19">
        <f t="shared" si="3"/>
        <v>0.178197197009896</v>
      </c>
      <c r="K19">
        <f t="shared" si="4"/>
        <v>0.11415120323561675</v>
      </c>
      <c r="L19" s="32">
        <f>MAX(Table24[[#This Row],[H7N9+]:[H7N7+]])</f>
        <v>0.18437920311154801</v>
      </c>
    </row>
    <row r="20" spans="1:12" x14ac:dyDescent="0.25">
      <c r="A20">
        <v>39</v>
      </c>
      <c r="B20" t="s">
        <v>1286</v>
      </c>
      <c r="C20">
        <v>6.6666666666666693E-2</v>
      </c>
      <c r="D20">
        <v>-0.16454972243679</v>
      </c>
      <c r="E20">
        <v>-1.18167591877366E-2</v>
      </c>
      <c r="F20">
        <v>-1.6666666666666701E-2</v>
      </c>
      <c r="G20">
        <f t="shared" si="0"/>
        <v>6.6666666666666693E-2</v>
      </c>
      <c r="H20">
        <f t="shared" si="1"/>
        <v>0.16454972243679</v>
      </c>
      <c r="I20">
        <f t="shared" si="2"/>
        <v>1.18167591877366E-2</v>
      </c>
      <c r="J20">
        <f t="shared" si="3"/>
        <v>1.6666666666666701E-2</v>
      </c>
      <c r="K20">
        <f t="shared" si="4"/>
        <v>6.4924953739465011E-2</v>
      </c>
      <c r="L20" s="32">
        <f>MAX(Table24[[#This Row],[H7N9+]:[H7N7+]])</f>
        <v>0.16454972243679</v>
      </c>
    </row>
    <row r="21" spans="1:12" x14ac:dyDescent="0.25">
      <c r="A21">
        <v>59</v>
      </c>
      <c r="B21" t="s">
        <v>26</v>
      </c>
      <c r="C21">
        <v>-1.31761569173682E-2</v>
      </c>
      <c r="D21">
        <v>0</v>
      </c>
      <c r="E21">
        <v>0.16137430609197601</v>
      </c>
      <c r="F21">
        <v>0.112677032662446</v>
      </c>
      <c r="G21">
        <f t="shared" si="0"/>
        <v>1.31761569173682E-2</v>
      </c>
      <c r="H21">
        <f t="shared" si="1"/>
        <v>0</v>
      </c>
      <c r="I21">
        <f t="shared" si="2"/>
        <v>0.16137430609197601</v>
      </c>
      <c r="J21">
        <f t="shared" si="3"/>
        <v>0.112677032662446</v>
      </c>
      <c r="K21">
        <f t="shared" si="4"/>
        <v>7.1806873917947545E-2</v>
      </c>
      <c r="L21" s="32">
        <f>MAX(Table24[[#This Row],[H7N9+]:[H7N7+]])</f>
        <v>0.16137430609197601</v>
      </c>
    </row>
    <row r="22" spans="1:12" x14ac:dyDescent="0.25">
      <c r="A22">
        <v>22</v>
      </c>
      <c r="B22" t="s">
        <v>471</v>
      </c>
      <c r="C22">
        <v>0.16001136641489599</v>
      </c>
      <c r="D22">
        <v>-1.59833401475007E-3</v>
      </c>
      <c r="E22">
        <v>6.7254350106263294E-2</v>
      </c>
      <c r="F22">
        <v>0.11816590136130201</v>
      </c>
      <c r="G22">
        <f t="shared" si="0"/>
        <v>0.16001136641489599</v>
      </c>
      <c r="H22">
        <f t="shared" si="1"/>
        <v>1.59833401475007E-3</v>
      </c>
      <c r="I22">
        <f t="shared" si="2"/>
        <v>6.7254350106263294E-2</v>
      </c>
      <c r="J22">
        <f t="shared" si="3"/>
        <v>0.11816590136130201</v>
      </c>
      <c r="K22">
        <f t="shared" si="4"/>
        <v>8.6757487974302841E-2</v>
      </c>
      <c r="L22" s="32">
        <f>MAX(Table24[[#This Row],[H7N9+]:[H7N7+]])</f>
        <v>0.16001136641489599</v>
      </c>
    </row>
    <row r="23" spans="1:12" x14ac:dyDescent="0.25">
      <c r="A23">
        <v>68</v>
      </c>
      <c r="B23" t="s">
        <v>1665</v>
      </c>
      <c r="C23">
        <v>-1.61374306091976E-2</v>
      </c>
      <c r="D23">
        <v>7.9056941504209499E-2</v>
      </c>
      <c r="E23">
        <v>-0.158113883008419</v>
      </c>
      <c r="F23">
        <v>0</v>
      </c>
      <c r="G23">
        <f t="shared" si="0"/>
        <v>1.61374306091976E-2</v>
      </c>
      <c r="H23">
        <f t="shared" si="1"/>
        <v>7.9056941504209499E-2</v>
      </c>
      <c r="I23">
        <f t="shared" si="2"/>
        <v>0.158113883008419</v>
      </c>
      <c r="J23">
        <f t="shared" si="3"/>
        <v>0</v>
      </c>
      <c r="K23">
        <f t="shared" si="4"/>
        <v>6.3327063780456522E-2</v>
      </c>
      <c r="L23" s="32">
        <f>MAX(Table24[[#This Row],[H7N9+]:[H7N7+]])</f>
        <v>0.158113883008419</v>
      </c>
    </row>
    <row r="24" spans="1:12" x14ac:dyDescent="0.25">
      <c r="A24">
        <v>78</v>
      </c>
      <c r="B24" t="s">
        <v>178</v>
      </c>
      <c r="C24">
        <v>0.151551522242899</v>
      </c>
      <c r="D24">
        <v>1.6839058026988801E-2</v>
      </c>
      <c r="E24">
        <v>0</v>
      </c>
      <c r="F24">
        <v>0</v>
      </c>
      <c r="G24">
        <f t="shared" si="0"/>
        <v>0.151551522242899</v>
      </c>
      <c r="H24">
        <f t="shared" si="1"/>
        <v>1.6839058026988801E-2</v>
      </c>
      <c r="I24">
        <f t="shared" si="2"/>
        <v>0</v>
      </c>
      <c r="J24">
        <f t="shared" si="3"/>
        <v>0</v>
      </c>
      <c r="K24">
        <f t="shared" si="4"/>
        <v>4.2097645067471948E-2</v>
      </c>
      <c r="L24" s="32">
        <f>MAX(Table24[[#This Row],[H7N9+]:[H7N7+]])</f>
        <v>0.151551522242899</v>
      </c>
    </row>
    <row r="25" spans="1:12" x14ac:dyDescent="0.25">
      <c r="A25">
        <v>48</v>
      </c>
      <c r="B25" t="s">
        <v>1066</v>
      </c>
      <c r="C25">
        <v>9.8355553536091395E-3</v>
      </c>
      <c r="D25">
        <v>0.14842823337011701</v>
      </c>
      <c r="E25">
        <v>4.7695396505062597E-2</v>
      </c>
      <c r="F25">
        <v>-2.3529411764705899E-2</v>
      </c>
      <c r="G25">
        <f t="shared" si="0"/>
        <v>9.8355553536091395E-3</v>
      </c>
      <c r="H25">
        <f t="shared" si="1"/>
        <v>0.14842823337011701</v>
      </c>
      <c r="I25">
        <f t="shared" si="2"/>
        <v>4.7695396505062597E-2</v>
      </c>
      <c r="J25">
        <f t="shared" si="3"/>
        <v>2.3529411764705899E-2</v>
      </c>
      <c r="K25">
        <f t="shared" si="4"/>
        <v>5.7372149248373666E-2</v>
      </c>
      <c r="L25" s="32">
        <f>MAX(Table24[[#This Row],[H7N9+]:[H7N7+]])</f>
        <v>0.14842823337011701</v>
      </c>
    </row>
    <row r="26" spans="1:12" x14ac:dyDescent="0.25">
      <c r="A26">
        <v>27</v>
      </c>
      <c r="B26" t="s">
        <v>265</v>
      </c>
      <c r="C26">
        <v>9.3221965875153606E-3</v>
      </c>
      <c r="D26">
        <v>-0.14807045237571101</v>
      </c>
      <c r="E26">
        <v>5.9994332884083901E-2</v>
      </c>
      <c r="F26">
        <v>-5.4563396511544897E-2</v>
      </c>
      <c r="G26">
        <f t="shared" si="0"/>
        <v>9.3221965875153606E-3</v>
      </c>
      <c r="H26">
        <f t="shared" si="1"/>
        <v>0.14807045237571101</v>
      </c>
      <c r="I26">
        <f t="shared" si="2"/>
        <v>5.9994332884083901E-2</v>
      </c>
      <c r="J26">
        <f t="shared" si="3"/>
        <v>5.4563396511544897E-2</v>
      </c>
      <c r="K26">
        <f t="shared" si="4"/>
        <v>6.798759458971379E-2</v>
      </c>
      <c r="L26" s="32">
        <f>MAX(Table24[[#This Row],[H7N9+]:[H7N7+]])</f>
        <v>0.14807045237571101</v>
      </c>
    </row>
    <row r="27" spans="1:12" x14ac:dyDescent="0.25">
      <c r="A27">
        <v>44</v>
      </c>
      <c r="B27" t="s">
        <v>238</v>
      </c>
      <c r="C27">
        <v>1.04192521202469E-2</v>
      </c>
      <c r="D27">
        <v>0.147846090035645</v>
      </c>
      <c r="E27">
        <v>2.41961324951377E-2</v>
      </c>
      <c r="F27">
        <v>-1.1538461538461499E-2</v>
      </c>
      <c r="G27">
        <f t="shared" si="0"/>
        <v>1.04192521202469E-2</v>
      </c>
      <c r="H27">
        <f t="shared" si="1"/>
        <v>0.147846090035645</v>
      </c>
      <c r="I27">
        <f t="shared" si="2"/>
        <v>2.41961324951377E-2</v>
      </c>
      <c r="J27">
        <f t="shared" si="3"/>
        <v>1.1538461538461499E-2</v>
      </c>
      <c r="K27">
        <f t="shared" si="4"/>
        <v>4.8499984047372768E-2</v>
      </c>
      <c r="L27" s="32">
        <f>MAX(Table24[[#This Row],[H7N9+]:[H7N7+]])</f>
        <v>0.147846090035645</v>
      </c>
    </row>
    <row r="28" spans="1:12" x14ac:dyDescent="0.25">
      <c r="A28">
        <v>6</v>
      </c>
      <c r="B28" t="s">
        <v>107</v>
      </c>
      <c r="C28">
        <v>0.147163239903708</v>
      </c>
      <c r="D28">
        <v>5.8984721688041197E-2</v>
      </c>
      <c r="E28">
        <v>9.4991978813978601E-3</v>
      </c>
      <c r="F28">
        <v>1.9790596017058501E-2</v>
      </c>
      <c r="G28">
        <f t="shared" si="0"/>
        <v>0.147163239903708</v>
      </c>
      <c r="H28">
        <f t="shared" si="1"/>
        <v>5.8984721688041197E-2</v>
      </c>
      <c r="I28">
        <f t="shared" si="2"/>
        <v>9.4991978813978601E-3</v>
      </c>
      <c r="J28">
        <f t="shared" si="3"/>
        <v>1.9790596017058501E-2</v>
      </c>
      <c r="K28">
        <f t="shared" si="4"/>
        <v>5.8859438872551392E-2</v>
      </c>
      <c r="L28" s="32">
        <f>MAX(Table24[[#This Row],[H7N9+]:[H7N7+]])</f>
        <v>0.147163239903708</v>
      </c>
    </row>
    <row r="29" spans="1:12" x14ac:dyDescent="0.25">
      <c r="A29">
        <v>77</v>
      </c>
      <c r="B29" t="s">
        <v>351</v>
      </c>
      <c r="C29">
        <v>0</v>
      </c>
      <c r="D29">
        <v>0.14441632816366601</v>
      </c>
      <c r="E29">
        <v>0</v>
      </c>
      <c r="F29">
        <v>0</v>
      </c>
      <c r="G29">
        <f t="shared" si="0"/>
        <v>0</v>
      </c>
      <c r="H29">
        <f t="shared" si="1"/>
        <v>0.14441632816366601</v>
      </c>
      <c r="I29">
        <f t="shared" si="2"/>
        <v>0</v>
      </c>
      <c r="J29">
        <f t="shared" si="3"/>
        <v>0</v>
      </c>
      <c r="K29">
        <f t="shared" si="4"/>
        <v>3.6104082040916502E-2</v>
      </c>
      <c r="L29" s="32">
        <f>MAX(Table24[[#This Row],[H7N9+]:[H7N7+]])</f>
        <v>0.14441632816366601</v>
      </c>
    </row>
    <row r="30" spans="1:12" x14ac:dyDescent="0.25">
      <c r="A30">
        <v>29</v>
      </c>
      <c r="B30" t="s">
        <v>2832</v>
      </c>
      <c r="C30">
        <v>-0.144049819127159</v>
      </c>
      <c r="D30">
        <v>1.05409255338946E-2</v>
      </c>
      <c r="E30">
        <v>-0.101081851067789</v>
      </c>
      <c r="F30">
        <v>-0.10322855185561899</v>
      </c>
      <c r="G30">
        <f t="shared" si="0"/>
        <v>0.144049819127159</v>
      </c>
      <c r="H30">
        <f t="shared" si="1"/>
        <v>1.05409255338946E-2</v>
      </c>
      <c r="I30">
        <f t="shared" si="2"/>
        <v>0.101081851067789</v>
      </c>
      <c r="J30">
        <f t="shared" si="3"/>
        <v>0.10322855185561899</v>
      </c>
      <c r="K30">
        <f t="shared" si="4"/>
        <v>8.9725286896115392E-2</v>
      </c>
      <c r="L30" s="32">
        <f>MAX(Table24[[#This Row],[H7N9+]:[H7N7+]])</f>
        <v>0.144049819127159</v>
      </c>
    </row>
    <row r="31" spans="1:12" x14ac:dyDescent="0.25">
      <c r="A31">
        <v>56</v>
      </c>
      <c r="B31" t="s">
        <v>1164</v>
      </c>
      <c r="C31">
        <v>0.14312210298365599</v>
      </c>
      <c r="D31">
        <v>4.2163702135578403E-3</v>
      </c>
      <c r="E31">
        <v>-8.7265954820665695E-2</v>
      </c>
      <c r="F31">
        <v>-6.1967733539318698E-2</v>
      </c>
      <c r="G31">
        <f t="shared" si="0"/>
        <v>0.14312210298365599</v>
      </c>
      <c r="H31">
        <f t="shared" si="1"/>
        <v>4.2163702135578403E-3</v>
      </c>
      <c r="I31">
        <f t="shared" si="2"/>
        <v>8.7265954820665695E-2</v>
      </c>
      <c r="J31">
        <f t="shared" si="3"/>
        <v>6.1967733539318698E-2</v>
      </c>
      <c r="K31">
        <f t="shared" si="4"/>
        <v>7.4143040389299558E-2</v>
      </c>
      <c r="L31" s="32">
        <f>MAX(Table24[[#This Row],[H7N9+]:[H7N7+]])</f>
        <v>0.14312210298365599</v>
      </c>
    </row>
    <row r="32" spans="1:12" x14ac:dyDescent="0.25">
      <c r="A32">
        <v>79</v>
      </c>
      <c r="B32" t="s">
        <v>1132</v>
      </c>
      <c r="C32">
        <v>0</v>
      </c>
      <c r="D32">
        <v>0.13426342266852401</v>
      </c>
      <c r="E32">
        <v>0</v>
      </c>
      <c r="F32">
        <v>0</v>
      </c>
      <c r="G32">
        <f t="shared" si="0"/>
        <v>0</v>
      </c>
      <c r="H32">
        <f t="shared" si="1"/>
        <v>0.13426342266852401</v>
      </c>
      <c r="I32">
        <f t="shared" si="2"/>
        <v>0</v>
      </c>
      <c r="J32">
        <f t="shared" si="3"/>
        <v>0</v>
      </c>
      <c r="K32">
        <f t="shared" si="4"/>
        <v>3.3565855667131002E-2</v>
      </c>
      <c r="L32" s="32">
        <f>MAX(Table24[[#This Row],[H7N9+]:[H7N7+]])</f>
        <v>0.13426342266852401</v>
      </c>
    </row>
    <row r="33" spans="1:12" x14ac:dyDescent="0.25">
      <c r="A33">
        <v>34</v>
      </c>
      <c r="B33" t="s">
        <v>189</v>
      </c>
      <c r="C33">
        <v>2.8360222050567801E-2</v>
      </c>
      <c r="D33">
        <v>9.7213259316477396E-2</v>
      </c>
      <c r="E33">
        <v>9.9365627220223504E-2</v>
      </c>
      <c r="F33">
        <v>0.12749743044094</v>
      </c>
      <c r="G33">
        <f t="shared" si="0"/>
        <v>2.8360222050567801E-2</v>
      </c>
      <c r="H33">
        <f t="shared" si="1"/>
        <v>9.7213259316477396E-2</v>
      </c>
      <c r="I33">
        <f t="shared" si="2"/>
        <v>9.9365627220223504E-2</v>
      </c>
      <c r="J33">
        <f t="shared" si="3"/>
        <v>0.12749743044094</v>
      </c>
      <c r="K33">
        <f t="shared" si="4"/>
        <v>8.8109134757052177E-2</v>
      </c>
      <c r="L33" s="32">
        <f>MAX(Table24[[#This Row],[H7N9+]:[H7N7+]])</f>
        <v>0.12749743044094</v>
      </c>
    </row>
    <row r="34" spans="1:12" x14ac:dyDescent="0.25">
      <c r="A34">
        <v>35</v>
      </c>
      <c r="B34" t="s">
        <v>110</v>
      </c>
      <c r="C34">
        <v>9.2233098421577703E-2</v>
      </c>
      <c r="D34">
        <v>0.125</v>
      </c>
      <c r="E34">
        <v>7.4999999999999997E-2</v>
      </c>
      <c r="F34">
        <v>0.1</v>
      </c>
      <c r="G34">
        <f t="shared" ref="G34:G65" si="5">IF((C34)&lt;=0,0-C34,C34)</f>
        <v>9.2233098421577703E-2</v>
      </c>
      <c r="H34">
        <f t="shared" ref="H34:H65" si="6">IF((D34)&lt;=0,0-D34,D34)</f>
        <v>0.125</v>
      </c>
      <c r="I34">
        <f t="shared" ref="I34:I65" si="7">IF((E34)&lt;=0,0-E34,E34)</f>
        <v>7.4999999999999997E-2</v>
      </c>
      <c r="J34">
        <f t="shared" ref="J34:J65" si="8">IF((F34)&lt;=0,0-F34,F34)</f>
        <v>0.1</v>
      </c>
      <c r="K34">
        <f t="shared" ref="K34:K65" si="9">AVERAGE(G34:J34)</f>
        <v>9.805827460539443E-2</v>
      </c>
      <c r="L34" s="32">
        <f>MAX(Table24[[#This Row],[H7N9+]:[H7N7+]])</f>
        <v>0.125</v>
      </c>
    </row>
    <row r="35" spans="1:12" x14ac:dyDescent="0.25">
      <c r="A35">
        <v>63</v>
      </c>
      <c r="B35" t="s">
        <v>1283</v>
      </c>
      <c r="C35">
        <v>-3.4426518632954803E-2</v>
      </c>
      <c r="D35">
        <v>-9.3803480085010604E-2</v>
      </c>
      <c r="E35">
        <v>-0.120492815215342</v>
      </c>
      <c r="F35">
        <v>-3.4426518632954803E-2</v>
      </c>
      <c r="G35">
        <f t="shared" si="5"/>
        <v>3.4426518632954803E-2</v>
      </c>
      <c r="H35">
        <f t="shared" si="6"/>
        <v>9.3803480085010604E-2</v>
      </c>
      <c r="I35">
        <f t="shared" si="7"/>
        <v>0.120492815215342</v>
      </c>
      <c r="J35">
        <f t="shared" si="8"/>
        <v>3.4426518632954803E-2</v>
      </c>
      <c r="K35">
        <f t="shared" si="9"/>
        <v>7.0787333141565559E-2</v>
      </c>
      <c r="L35" s="32">
        <f>MAX(Table24[[#This Row],[H7N9+]:[H7N7+]])</f>
        <v>0.120492815215342</v>
      </c>
    </row>
    <row r="36" spans="1:12" x14ac:dyDescent="0.25">
      <c r="A36">
        <v>24</v>
      </c>
      <c r="B36" t="s">
        <v>476</v>
      </c>
      <c r="C36">
        <v>-0.11874999999999999</v>
      </c>
      <c r="D36">
        <v>4.9206145913796399E-2</v>
      </c>
      <c r="E36">
        <v>-3.4064234770060701E-3</v>
      </c>
      <c r="F36">
        <v>2.6265568477237301E-2</v>
      </c>
      <c r="G36">
        <f t="shared" si="5"/>
        <v>0.11874999999999999</v>
      </c>
      <c r="H36">
        <f t="shared" si="6"/>
        <v>4.9206145913796399E-2</v>
      </c>
      <c r="I36">
        <f t="shared" si="7"/>
        <v>3.4064234770060701E-3</v>
      </c>
      <c r="J36">
        <f t="shared" si="8"/>
        <v>2.6265568477237301E-2</v>
      </c>
      <c r="K36">
        <f t="shared" si="9"/>
        <v>4.940703446700994E-2</v>
      </c>
      <c r="L36" s="32">
        <f>MAX(Table24[[#This Row],[H7N9+]:[H7N7+]])</f>
        <v>0.11874999999999999</v>
      </c>
    </row>
    <row r="37" spans="1:12" x14ac:dyDescent="0.25">
      <c r="A37">
        <v>36</v>
      </c>
      <c r="B37" t="s">
        <v>996</v>
      </c>
      <c r="C37">
        <v>-3.3685762655431398E-2</v>
      </c>
      <c r="D37">
        <v>4.35035803422772E-2</v>
      </c>
      <c r="E37">
        <v>0.108828697326114</v>
      </c>
      <c r="F37">
        <v>3.8397477106254102E-2</v>
      </c>
      <c r="G37">
        <f t="shared" si="5"/>
        <v>3.3685762655431398E-2</v>
      </c>
      <c r="H37">
        <f t="shared" si="6"/>
        <v>4.35035803422772E-2</v>
      </c>
      <c r="I37">
        <f t="shared" si="7"/>
        <v>0.108828697326114</v>
      </c>
      <c r="J37">
        <f t="shared" si="8"/>
        <v>3.8397477106254102E-2</v>
      </c>
      <c r="K37">
        <f t="shared" si="9"/>
        <v>5.6103879357519176E-2</v>
      </c>
      <c r="L37" s="32">
        <f>MAX(Table24[[#This Row],[H7N9+]:[H7N7+]])</f>
        <v>0.108828697326114</v>
      </c>
    </row>
    <row r="38" spans="1:12" x14ac:dyDescent="0.25">
      <c r="A38">
        <v>76</v>
      </c>
      <c r="B38" t="s">
        <v>166</v>
      </c>
      <c r="C38">
        <v>0</v>
      </c>
      <c r="D38">
        <v>-0.10327955589886401</v>
      </c>
      <c r="E38">
        <v>0</v>
      </c>
      <c r="F38">
        <v>0</v>
      </c>
      <c r="G38">
        <f t="shared" si="5"/>
        <v>0</v>
      </c>
      <c r="H38">
        <f t="shared" si="6"/>
        <v>0.10327955589886401</v>
      </c>
      <c r="I38">
        <f t="shared" si="7"/>
        <v>0</v>
      </c>
      <c r="J38">
        <f t="shared" si="8"/>
        <v>0</v>
      </c>
      <c r="K38">
        <f t="shared" si="9"/>
        <v>2.5819888974716002E-2</v>
      </c>
      <c r="L38" s="32">
        <f>MAX(Table24[[#This Row],[H7N9+]:[H7N7+]])</f>
        <v>0.10327955589886401</v>
      </c>
    </row>
    <row r="39" spans="1:12" x14ac:dyDescent="0.25">
      <c r="A39">
        <v>17</v>
      </c>
      <c r="B39" t="s">
        <v>40</v>
      </c>
      <c r="C39">
        <v>-9.8588703846749101E-2</v>
      </c>
      <c r="D39">
        <v>-5.3720235124788997E-2</v>
      </c>
      <c r="E39">
        <v>-4.4649784117503602E-2</v>
      </c>
      <c r="F39">
        <v>-5.8493035619275401E-2</v>
      </c>
      <c r="G39">
        <f t="shared" si="5"/>
        <v>9.8588703846749101E-2</v>
      </c>
      <c r="H39">
        <f t="shared" si="6"/>
        <v>5.3720235124788997E-2</v>
      </c>
      <c r="I39">
        <f t="shared" si="7"/>
        <v>4.4649784117503602E-2</v>
      </c>
      <c r="J39">
        <f t="shared" si="8"/>
        <v>5.8493035619275401E-2</v>
      </c>
      <c r="K39">
        <f t="shared" si="9"/>
        <v>6.3862939677079275E-2</v>
      </c>
      <c r="L39" s="32">
        <f>MAX(Table24[[#This Row],[H7N9+]:[H7N7+]])</f>
        <v>9.8588703846749101E-2</v>
      </c>
    </row>
    <row r="40" spans="1:12" x14ac:dyDescent="0.25">
      <c r="A40">
        <v>28</v>
      </c>
      <c r="B40" t="s">
        <v>37</v>
      </c>
      <c r="C40">
        <v>-3.4705736782111599E-2</v>
      </c>
      <c r="D40">
        <v>-2.8409369958702801E-2</v>
      </c>
      <c r="E40">
        <v>4.5011381202697397E-2</v>
      </c>
      <c r="F40">
        <v>-9.7558325384801303E-2</v>
      </c>
      <c r="G40">
        <f t="shared" si="5"/>
        <v>3.4705736782111599E-2</v>
      </c>
      <c r="H40">
        <f t="shared" si="6"/>
        <v>2.8409369958702801E-2</v>
      </c>
      <c r="I40">
        <f t="shared" si="7"/>
        <v>4.5011381202697397E-2</v>
      </c>
      <c r="J40">
        <f t="shared" si="8"/>
        <v>9.7558325384801303E-2</v>
      </c>
      <c r="K40">
        <f t="shared" si="9"/>
        <v>5.1421203332078273E-2</v>
      </c>
      <c r="L40" s="32">
        <f>MAX(Table24[[#This Row],[H7N9+]:[H7N7+]])</f>
        <v>9.7558325384801303E-2</v>
      </c>
    </row>
    <row r="41" spans="1:12" x14ac:dyDescent="0.25">
      <c r="A41">
        <v>13</v>
      </c>
      <c r="B41" t="s">
        <v>285</v>
      </c>
      <c r="C41">
        <v>4.4000296229021497E-2</v>
      </c>
      <c r="D41">
        <v>8.0540925533894595E-2</v>
      </c>
      <c r="E41">
        <v>9.7004398451447801E-2</v>
      </c>
      <c r="F41">
        <v>3.2999851885489297E-2</v>
      </c>
      <c r="G41">
        <f t="shared" si="5"/>
        <v>4.4000296229021497E-2</v>
      </c>
      <c r="H41">
        <f t="shared" si="6"/>
        <v>8.0540925533894595E-2</v>
      </c>
      <c r="I41">
        <f t="shared" si="7"/>
        <v>9.7004398451447801E-2</v>
      </c>
      <c r="J41">
        <f t="shared" si="8"/>
        <v>3.2999851885489297E-2</v>
      </c>
      <c r="K41">
        <f t="shared" si="9"/>
        <v>6.3636368024963308E-2</v>
      </c>
      <c r="L41" s="32">
        <f>MAX(Table24[[#This Row],[H7N9+]:[H7N7+]])</f>
        <v>9.7004398451447801E-2</v>
      </c>
    </row>
    <row r="42" spans="1:12" x14ac:dyDescent="0.25">
      <c r="A42">
        <v>64</v>
      </c>
      <c r="B42" t="s">
        <v>774</v>
      </c>
      <c r="C42">
        <v>6.3245553203367597E-2</v>
      </c>
      <c r="D42">
        <v>2.5819888974716099E-2</v>
      </c>
      <c r="E42">
        <v>-7.7459666924148296E-2</v>
      </c>
      <c r="F42">
        <v>-9.4868329805051402E-2</v>
      </c>
      <c r="G42">
        <f t="shared" si="5"/>
        <v>6.3245553203367597E-2</v>
      </c>
      <c r="H42">
        <f t="shared" si="6"/>
        <v>2.5819888974716099E-2</v>
      </c>
      <c r="I42">
        <f t="shared" si="7"/>
        <v>7.7459666924148296E-2</v>
      </c>
      <c r="J42">
        <f t="shared" si="8"/>
        <v>9.4868329805051402E-2</v>
      </c>
      <c r="K42">
        <f t="shared" si="9"/>
        <v>6.5348359726820848E-2</v>
      </c>
      <c r="L42" s="32">
        <f>MAX(Table24[[#This Row],[H7N9+]:[H7N7+]])</f>
        <v>9.4868329805051402E-2</v>
      </c>
    </row>
    <row r="43" spans="1:12" x14ac:dyDescent="0.25">
      <c r="A43">
        <v>38</v>
      </c>
      <c r="B43" t="s">
        <v>43</v>
      </c>
      <c r="C43">
        <v>-7.3576810239206897E-3</v>
      </c>
      <c r="D43">
        <v>6.4922289406047995E-2</v>
      </c>
      <c r="E43" s="17">
        <v>4.8575279281244098E-6</v>
      </c>
      <c r="F43">
        <v>-9.4018697765166803E-2</v>
      </c>
      <c r="G43">
        <f t="shared" si="5"/>
        <v>7.3576810239206897E-3</v>
      </c>
      <c r="H43">
        <f t="shared" si="6"/>
        <v>6.4922289406047995E-2</v>
      </c>
      <c r="I43">
        <f t="shared" si="7"/>
        <v>4.8575279281244098E-6</v>
      </c>
      <c r="J43">
        <f t="shared" si="8"/>
        <v>9.4018697765166803E-2</v>
      </c>
      <c r="K43">
        <f t="shared" si="9"/>
        <v>4.1575881430765904E-2</v>
      </c>
      <c r="L43" s="32">
        <f>MAX(Table24[[#This Row],[H7N9+]:[H7N7+]])</f>
        <v>9.4018697765166803E-2</v>
      </c>
    </row>
    <row r="44" spans="1:12" x14ac:dyDescent="0.25">
      <c r="A44">
        <v>37</v>
      </c>
      <c r="B44" t="s">
        <v>387</v>
      </c>
      <c r="C44">
        <v>9.2837091369051897E-2</v>
      </c>
      <c r="D44">
        <v>-2.4325212770525999E-2</v>
      </c>
      <c r="E44">
        <v>-1.3391279139156199E-2</v>
      </c>
      <c r="F44">
        <v>-1.5397693344421899E-2</v>
      </c>
      <c r="G44">
        <f t="shared" si="5"/>
        <v>9.2837091369051897E-2</v>
      </c>
      <c r="H44">
        <f t="shared" si="6"/>
        <v>2.4325212770525999E-2</v>
      </c>
      <c r="I44">
        <f t="shared" si="7"/>
        <v>1.3391279139156199E-2</v>
      </c>
      <c r="J44">
        <f t="shared" si="8"/>
        <v>1.5397693344421899E-2</v>
      </c>
      <c r="K44">
        <f t="shared" si="9"/>
        <v>3.6487819155788997E-2</v>
      </c>
      <c r="L44" s="32">
        <f>MAX(Table24[[#This Row],[H7N9+]:[H7N7+]])</f>
        <v>9.2837091369051897E-2</v>
      </c>
    </row>
    <row r="45" spans="1:12" x14ac:dyDescent="0.25">
      <c r="A45">
        <v>73</v>
      </c>
      <c r="B45" t="s">
        <v>2628</v>
      </c>
      <c r="C45">
        <v>-7.3786478737262198E-2</v>
      </c>
      <c r="D45">
        <v>3.1622776601683798E-2</v>
      </c>
      <c r="E45">
        <v>1.05409255338946E-2</v>
      </c>
      <c r="F45">
        <v>7.7459666924148296E-2</v>
      </c>
      <c r="G45">
        <f t="shared" si="5"/>
        <v>7.3786478737262198E-2</v>
      </c>
      <c r="H45">
        <f t="shared" si="6"/>
        <v>3.1622776601683798E-2</v>
      </c>
      <c r="I45">
        <f t="shared" si="7"/>
        <v>1.05409255338946E-2</v>
      </c>
      <c r="J45">
        <f t="shared" si="8"/>
        <v>7.7459666924148296E-2</v>
      </c>
      <c r="K45">
        <f t="shared" si="9"/>
        <v>4.8352461949247222E-2</v>
      </c>
      <c r="L45" s="32">
        <f>MAX(Table24[[#This Row],[H7N9+]:[H7N7+]])</f>
        <v>7.7459666924148296E-2</v>
      </c>
    </row>
    <row r="46" spans="1:12" x14ac:dyDescent="0.25">
      <c r="A46">
        <v>25</v>
      </c>
      <c r="B46" t="s">
        <v>241</v>
      </c>
      <c r="C46">
        <v>-3.4184637063775902E-3</v>
      </c>
      <c r="D46">
        <v>7.4961273472073903E-2</v>
      </c>
      <c r="E46">
        <v>2.5930413501928502E-2</v>
      </c>
      <c r="F46">
        <v>1.5402652633371599E-2</v>
      </c>
      <c r="G46">
        <f t="shared" si="5"/>
        <v>3.4184637063775902E-3</v>
      </c>
      <c r="H46">
        <f t="shared" si="6"/>
        <v>7.4961273472073903E-2</v>
      </c>
      <c r="I46">
        <f t="shared" si="7"/>
        <v>2.5930413501928502E-2</v>
      </c>
      <c r="J46">
        <f t="shared" si="8"/>
        <v>1.5402652633371599E-2</v>
      </c>
      <c r="K46">
        <f t="shared" si="9"/>
        <v>2.9928200828437897E-2</v>
      </c>
      <c r="L46" s="32">
        <f>MAX(Table24[[#This Row],[H7N9+]:[H7N7+]])</f>
        <v>7.4961273472073903E-2</v>
      </c>
    </row>
    <row r="47" spans="1:12" x14ac:dyDescent="0.25">
      <c r="A47">
        <v>65</v>
      </c>
      <c r="B47" t="s">
        <v>487</v>
      </c>
      <c r="C47">
        <v>2.1516574145596799E-2</v>
      </c>
      <c r="D47">
        <v>0</v>
      </c>
      <c r="E47">
        <v>6.4549722436790302E-2</v>
      </c>
      <c r="F47">
        <v>-7.4535599249993006E-2</v>
      </c>
      <c r="G47">
        <f t="shared" si="5"/>
        <v>2.1516574145596799E-2</v>
      </c>
      <c r="H47">
        <f t="shared" si="6"/>
        <v>0</v>
      </c>
      <c r="I47">
        <f t="shared" si="7"/>
        <v>6.4549722436790302E-2</v>
      </c>
      <c r="J47">
        <f t="shared" si="8"/>
        <v>7.4535599249993006E-2</v>
      </c>
      <c r="K47">
        <f t="shared" si="9"/>
        <v>4.0150473958095026E-2</v>
      </c>
      <c r="L47" s="32">
        <f>MAX(Table24[[#This Row],[H7N9+]:[H7N7+]])</f>
        <v>7.4535599249993006E-2</v>
      </c>
    </row>
    <row r="48" spans="1:12" x14ac:dyDescent="0.25">
      <c r="A48">
        <v>74</v>
      </c>
      <c r="B48" t="s">
        <v>3304</v>
      </c>
      <c r="C48">
        <v>0</v>
      </c>
      <c r="D48">
        <v>6.6666666666666693E-2</v>
      </c>
      <c r="E48">
        <v>0</v>
      </c>
      <c r="F48">
        <v>-7.0272836892630697E-2</v>
      </c>
      <c r="G48">
        <f t="shared" si="5"/>
        <v>0</v>
      </c>
      <c r="H48">
        <f t="shared" si="6"/>
        <v>6.6666666666666693E-2</v>
      </c>
      <c r="I48">
        <f t="shared" si="7"/>
        <v>0</v>
      </c>
      <c r="J48">
        <f t="shared" si="8"/>
        <v>7.0272836892630697E-2</v>
      </c>
      <c r="K48">
        <f t="shared" si="9"/>
        <v>3.4234875889824351E-2</v>
      </c>
      <c r="L48" s="32">
        <f>MAX(Table24[[#This Row],[H7N9+]:[H7N7+]])</f>
        <v>7.0272836892630697E-2</v>
      </c>
    </row>
    <row r="49" spans="1:12" x14ac:dyDescent="0.25">
      <c r="A49">
        <v>45</v>
      </c>
      <c r="B49" t="s">
        <v>244</v>
      </c>
      <c r="C49">
        <v>-3.7131307135480199E-2</v>
      </c>
      <c r="D49">
        <v>-6.8149646008083001E-2</v>
      </c>
      <c r="E49">
        <v>-6.3631660544654203E-2</v>
      </c>
      <c r="F49">
        <v>-1.13514142194389E-2</v>
      </c>
      <c r="G49">
        <f t="shared" si="5"/>
        <v>3.7131307135480199E-2</v>
      </c>
      <c r="H49">
        <f t="shared" si="6"/>
        <v>6.8149646008083001E-2</v>
      </c>
      <c r="I49">
        <f t="shared" si="7"/>
        <v>6.3631660544654203E-2</v>
      </c>
      <c r="J49">
        <f t="shared" si="8"/>
        <v>1.13514142194389E-2</v>
      </c>
      <c r="K49">
        <f t="shared" si="9"/>
        <v>4.5066006976914076E-2</v>
      </c>
      <c r="L49" s="32">
        <f>MAX(Table24[[#This Row],[H7N9+]:[H7N7+]])</f>
        <v>6.8149646008083001E-2</v>
      </c>
    </row>
    <row r="50" spans="1:12" x14ac:dyDescent="0.25">
      <c r="A50">
        <v>11</v>
      </c>
      <c r="B50" t="s">
        <v>76</v>
      </c>
      <c r="C50">
        <v>-1.08628111208924E-2</v>
      </c>
      <c r="D50">
        <v>-6.6857751066059901E-2</v>
      </c>
      <c r="E50">
        <v>-4.7621923143743701E-2</v>
      </c>
      <c r="F50">
        <v>-5.9494395190965103E-2</v>
      </c>
      <c r="G50">
        <f t="shared" si="5"/>
        <v>1.08628111208924E-2</v>
      </c>
      <c r="H50">
        <f t="shared" si="6"/>
        <v>6.6857751066059901E-2</v>
      </c>
      <c r="I50">
        <f t="shared" si="7"/>
        <v>4.7621923143743701E-2</v>
      </c>
      <c r="J50">
        <f t="shared" si="8"/>
        <v>5.9494395190965103E-2</v>
      </c>
      <c r="K50">
        <f t="shared" si="9"/>
        <v>4.6209220130415278E-2</v>
      </c>
      <c r="L50" s="32">
        <f>MAX(Table24[[#This Row],[H7N9+]:[H7N7+]])</f>
        <v>6.6857751066059901E-2</v>
      </c>
    </row>
    <row r="51" spans="1:12" x14ac:dyDescent="0.25">
      <c r="A51">
        <v>52</v>
      </c>
      <c r="B51" t="s">
        <v>2321</v>
      </c>
      <c r="C51">
        <v>3.09838667696593E-2</v>
      </c>
      <c r="D51">
        <v>3.01115853763286E-2</v>
      </c>
      <c r="E51">
        <v>6.6596442562694105E-2</v>
      </c>
      <c r="F51">
        <v>4.6983866769659301E-2</v>
      </c>
      <c r="G51">
        <f t="shared" si="5"/>
        <v>3.09838667696593E-2</v>
      </c>
      <c r="H51">
        <f t="shared" si="6"/>
        <v>3.01115853763286E-2</v>
      </c>
      <c r="I51">
        <f t="shared" si="7"/>
        <v>6.6596442562694105E-2</v>
      </c>
      <c r="J51">
        <f t="shared" si="8"/>
        <v>4.6983866769659301E-2</v>
      </c>
      <c r="K51">
        <f t="shared" si="9"/>
        <v>4.3668940369585324E-2</v>
      </c>
      <c r="L51" s="32">
        <f>MAX(Table24[[#This Row],[H7N9+]:[H7N7+]])</f>
        <v>6.6596442562694105E-2</v>
      </c>
    </row>
    <row r="52" spans="1:12" x14ac:dyDescent="0.25">
      <c r="A52">
        <v>16</v>
      </c>
      <c r="B52" t="s">
        <v>392</v>
      </c>
      <c r="C52">
        <v>-1.0225509067881699E-2</v>
      </c>
      <c r="D52">
        <v>-4.1383450789211101E-2</v>
      </c>
      <c r="E52">
        <v>-6.4528470752104702E-2</v>
      </c>
      <c r="F52">
        <v>4.6824583655185402E-2</v>
      </c>
      <c r="G52">
        <f t="shared" si="5"/>
        <v>1.0225509067881699E-2</v>
      </c>
      <c r="H52">
        <f t="shared" si="6"/>
        <v>4.1383450789211101E-2</v>
      </c>
      <c r="I52">
        <f t="shared" si="7"/>
        <v>6.4528470752104702E-2</v>
      </c>
      <c r="J52">
        <f t="shared" si="8"/>
        <v>4.6824583655185402E-2</v>
      </c>
      <c r="K52">
        <f t="shared" si="9"/>
        <v>4.074050356609573E-2</v>
      </c>
      <c r="L52" s="32">
        <f>MAX(Table24[[#This Row],[H7N9+]:[H7N7+]])</f>
        <v>6.4528470752104702E-2</v>
      </c>
    </row>
    <row r="53" spans="1:12" x14ac:dyDescent="0.25">
      <c r="A53">
        <v>40</v>
      </c>
      <c r="B53" t="s">
        <v>46</v>
      </c>
      <c r="C53">
        <v>5.9584359172421802E-2</v>
      </c>
      <c r="D53">
        <v>1.3391279139156199E-2</v>
      </c>
      <c r="E53">
        <v>-3.27494890548835E-2</v>
      </c>
      <c r="F53">
        <v>-2.4325212770525999E-2</v>
      </c>
      <c r="G53">
        <f t="shared" si="5"/>
        <v>5.9584359172421802E-2</v>
      </c>
      <c r="H53">
        <f t="shared" si="6"/>
        <v>1.3391279139156199E-2</v>
      </c>
      <c r="I53">
        <f t="shared" si="7"/>
        <v>3.27494890548835E-2</v>
      </c>
      <c r="J53">
        <f t="shared" si="8"/>
        <v>2.4325212770525999E-2</v>
      </c>
      <c r="K53">
        <f t="shared" si="9"/>
        <v>3.2512585034246873E-2</v>
      </c>
      <c r="L53" s="32">
        <f>MAX(Table24[[#This Row],[H7N9+]:[H7N7+]])</f>
        <v>5.9584359172421802E-2</v>
      </c>
    </row>
    <row r="54" spans="1:12" x14ac:dyDescent="0.25">
      <c r="A54">
        <v>80</v>
      </c>
      <c r="B54" t="s">
        <v>5087</v>
      </c>
      <c r="C54">
        <v>0</v>
      </c>
      <c r="D54">
        <v>5.9584359172421802E-2</v>
      </c>
      <c r="E54">
        <v>0</v>
      </c>
      <c r="F54">
        <v>0</v>
      </c>
      <c r="G54">
        <f t="shared" si="5"/>
        <v>0</v>
      </c>
      <c r="H54">
        <f t="shared" si="6"/>
        <v>5.9584359172421802E-2</v>
      </c>
      <c r="I54">
        <f t="shared" si="7"/>
        <v>0</v>
      </c>
      <c r="J54">
        <f t="shared" si="8"/>
        <v>0</v>
      </c>
      <c r="K54">
        <f t="shared" si="9"/>
        <v>1.4896089793105451E-2</v>
      </c>
      <c r="L54" s="32">
        <f>MAX(Table24[[#This Row],[H7N9+]:[H7N7+]])</f>
        <v>5.9584359172421802E-2</v>
      </c>
    </row>
    <row r="55" spans="1:12" x14ac:dyDescent="0.25">
      <c r="A55">
        <v>43</v>
      </c>
      <c r="B55" t="s">
        <v>6786</v>
      </c>
      <c r="C55">
        <v>-5.9490503566095802E-2</v>
      </c>
      <c r="D55">
        <v>-4.5737805001256002E-2</v>
      </c>
      <c r="E55">
        <v>-1.4940873700874701E-2</v>
      </c>
      <c r="F55">
        <v>-3.1652239964273202E-2</v>
      </c>
      <c r="G55">
        <f t="shared" si="5"/>
        <v>5.9490503566095802E-2</v>
      </c>
      <c r="H55">
        <f t="shared" si="6"/>
        <v>4.5737805001256002E-2</v>
      </c>
      <c r="I55">
        <f t="shared" si="7"/>
        <v>1.4940873700874701E-2</v>
      </c>
      <c r="J55">
        <f t="shared" si="8"/>
        <v>3.1652239964273202E-2</v>
      </c>
      <c r="K55">
        <f t="shared" si="9"/>
        <v>3.7955355558124924E-2</v>
      </c>
      <c r="L55" s="32">
        <f>MAX(Table24[[#This Row],[H7N9+]:[H7N7+]])</f>
        <v>5.9490503566095802E-2</v>
      </c>
    </row>
    <row r="56" spans="1:12" x14ac:dyDescent="0.25">
      <c r="A56">
        <v>26</v>
      </c>
      <c r="B56" t="s">
        <v>141</v>
      </c>
      <c r="C56">
        <v>4.2297558460299603E-2</v>
      </c>
      <c r="D56">
        <v>4.8997236943742799E-2</v>
      </c>
      <c r="E56">
        <v>1.9613873970800499E-2</v>
      </c>
      <c r="F56">
        <v>-5.8462284896529403E-2</v>
      </c>
      <c r="G56">
        <f t="shared" si="5"/>
        <v>4.2297558460299603E-2</v>
      </c>
      <c r="H56">
        <f t="shared" si="6"/>
        <v>4.8997236943742799E-2</v>
      </c>
      <c r="I56">
        <f t="shared" si="7"/>
        <v>1.9613873970800499E-2</v>
      </c>
      <c r="J56">
        <f t="shared" si="8"/>
        <v>5.8462284896529403E-2</v>
      </c>
      <c r="K56">
        <f t="shared" si="9"/>
        <v>4.2342738567843076E-2</v>
      </c>
      <c r="L56" s="32">
        <f>MAX(Table24[[#This Row],[H7N9+]:[H7N7+]])</f>
        <v>5.8462284896529403E-2</v>
      </c>
    </row>
    <row r="57" spans="1:12" x14ac:dyDescent="0.25">
      <c r="A57">
        <v>2</v>
      </c>
      <c r="B57" t="s">
        <v>6746</v>
      </c>
      <c r="C57">
        <v>5.71857234197857E-2</v>
      </c>
      <c r="D57">
        <v>2.8402248300218799E-2</v>
      </c>
      <c r="E57">
        <v>-4.5403269568791002E-3</v>
      </c>
      <c r="F57">
        <v>-2.0703643148291099E-2</v>
      </c>
      <c r="G57">
        <f t="shared" si="5"/>
        <v>5.71857234197857E-2</v>
      </c>
      <c r="H57">
        <f t="shared" si="6"/>
        <v>2.8402248300218799E-2</v>
      </c>
      <c r="I57">
        <f t="shared" si="7"/>
        <v>4.5403269568791002E-3</v>
      </c>
      <c r="J57">
        <f t="shared" si="8"/>
        <v>2.0703643148291099E-2</v>
      </c>
      <c r="K57">
        <f t="shared" si="9"/>
        <v>2.7707985456293674E-2</v>
      </c>
      <c r="L57" s="32">
        <f>MAX(Table24[[#This Row],[H7N9+]:[H7N7+]])</f>
        <v>5.71857234197857E-2</v>
      </c>
    </row>
    <row r="58" spans="1:12" x14ac:dyDescent="0.25">
      <c r="A58">
        <v>1</v>
      </c>
      <c r="B58" t="s">
        <v>6625</v>
      </c>
      <c r="C58">
        <v>4.9867899177274903E-2</v>
      </c>
      <c r="D58">
        <v>4.4306477915251503E-2</v>
      </c>
      <c r="E58">
        <v>-2.88299762337033E-2</v>
      </c>
      <c r="F58">
        <v>5.6142462252143102E-2</v>
      </c>
      <c r="G58">
        <f t="shared" si="5"/>
        <v>4.9867899177274903E-2</v>
      </c>
      <c r="H58">
        <f t="shared" si="6"/>
        <v>4.4306477915251503E-2</v>
      </c>
      <c r="I58">
        <f t="shared" si="7"/>
        <v>2.88299762337033E-2</v>
      </c>
      <c r="J58">
        <f t="shared" si="8"/>
        <v>5.6142462252143102E-2</v>
      </c>
      <c r="K58">
        <f t="shared" si="9"/>
        <v>4.4786703894593202E-2</v>
      </c>
      <c r="L58" s="32">
        <f>MAX(Table24[[#This Row],[H7N9+]:[H7N7+]])</f>
        <v>5.6142462252143102E-2</v>
      </c>
    </row>
    <row r="59" spans="1:12" x14ac:dyDescent="0.25">
      <c r="A59">
        <v>54</v>
      </c>
      <c r="B59" t="s">
        <v>6895</v>
      </c>
      <c r="C59">
        <v>5.32917382075715E-2</v>
      </c>
      <c r="D59">
        <v>-1.38462298023132E-2</v>
      </c>
      <c r="E59">
        <v>-2.1076334572070601E-2</v>
      </c>
      <c r="F59">
        <v>-1.43193310247022E-2</v>
      </c>
      <c r="G59">
        <f t="shared" si="5"/>
        <v>5.32917382075715E-2</v>
      </c>
      <c r="H59">
        <f t="shared" si="6"/>
        <v>1.38462298023132E-2</v>
      </c>
      <c r="I59">
        <f t="shared" si="7"/>
        <v>2.1076334572070601E-2</v>
      </c>
      <c r="J59">
        <f t="shared" si="8"/>
        <v>1.43193310247022E-2</v>
      </c>
      <c r="K59">
        <f t="shared" si="9"/>
        <v>2.5633408401664375E-2</v>
      </c>
      <c r="L59" s="32">
        <f>MAX(Table24[[#This Row],[H7N9+]:[H7N7+]])</f>
        <v>5.32917382075715E-2</v>
      </c>
    </row>
    <row r="60" spans="1:12" x14ac:dyDescent="0.25">
      <c r="A60">
        <v>19</v>
      </c>
      <c r="B60" t="s">
        <v>519</v>
      </c>
      <c r="C60">
        <v>-2.2242587440489799E-2</v>
      </c>
      <c r="D60">
        <v>-5.04693404692741E-2</v>
      </c>
      <c r="E60">
        <v>-1.7367375371139901E-2</v>
      </c>
      <c r="F60">
        <v>-4.1869932470542701E-4</v>
      </c>
      <c r="G60">
        <f t="shared" si="5"/>
        <v>2.2242587440489799E-2</v>
      </c>
      <c r="H60">
        <f t="shared" si="6"/>
        <v>5.04693404692741E-2</v>
      </c>
      <c r="I60">
        <f t="shared" si="7"/>
        <v>1.7367375371139901E-2</v>
      </c>
      <c r="J60">
        <f t="shared" si="8"/>
        <v>4.1869932470542701E-4</v>
      </c>
      <c r="K60">
        <f t="shared" si="9"/>
        <v>2.2624500651402306E-2</v>
      </c>
      <c r="L60" s="32">
        <f>MAX(Table24[[#This Row],[H7N9+]:[H7N7+]])</f>
        <v>5.04693404692741E-2</v>
      </c>
    </row>
    <row r="61" spans="1:12" x14ac:dyDescent="0.25">
      <c r="A61">
        <v>58</v>
      </c>
      <c r="B61" t="s">
        <v>133</v>
      </c>
      <c r="C61">
        <v>4.6994757922785797E-2</v>
      </c>
      <c r="D61">
        <v>5.0164501365015698E-2</v>
      </c>
      <c r="E61">
        <v>-3.4863380056561297E-2</v>
      </c>
      <c r="F61">
        <v>-2.32330592115098E-2</v>
      </c>
      <c r="G61">
        <f t="shared" si="5"/>
        <v>4.6994757922785797E-2</v>
      </c>
      <c r="H61">
        <f t="shared" si="6"/>
        <v>5.0164501365015698E-2</v>
      </c>
      <c r="I61">
        <f t="shared" si="7"/>
        <v>3.4863380056561297E-2</v>
      </c>
      <c r="J61">
        <f t="shared" si="8"/>
        <v>2.32330592115098E-2</v>
      </c>
      <c r="K61">
        <f t="shared" si="9"/>
        <v>3.8813924638968156E-2</v>
      </c>
      <c r="L61" s="32">
        <f>MAX(Table24[[#This Row],[H7N9+]:[H7N7+]])</f>
        <v>5.0164501365015698E-2</v>
      </c>
    </row>
    <row r="62" spans="1:12" x14ac:dyDescent="0.25">
      <c r="A62">
        <v>18</v>
      </c>
      <c r="B62" t="s">
        <v>278</v>
      </c>
      <c r="C62">
        <v>-4.8259644256269399E-2</v>
      </c>
      <c r="D62">
        <v>5.38635000208191E-3</v>
      </c>
      <c r="E62">
        <v>-4.1226397398725398E-2</v>
      </c>
      <c r="F62">
        <v>-1.23371290976625E-2</v>
      </c>
      <c r="G62">
        <f t="shared" si="5"/>
        <v>4.8259644256269399E-2</v>
      </c>
      <c r="H62">
        <f t="shared" si="6"/>
        <v>5.38635000208191E-3</v>
      </c>
      <c r="I62">
        <f t="shared" si="7"/>
        <v>4.1226397398725398E-2</v>
      </c>
      <c r="J62">
        <f t="shared" si="8"/>
        <v>1.23371290976625E-2</v>
      </c>
      <c r="K62">
        <f t="shared" si="9"/>
        <v>2.6802380188684801E-2</v>
      </c>
      <c r="L62" s="32">
        <f>MAX(Table24[[#This Row],[H7N9+]:[H7N7+]])</f>
        <v>4.8259644256269399E-2</v>
      </c>
    </row>
    <row r="63" spans="1:12" x14ac:dyDescent="0.25">
      <c r="A63">
        <v>72</v>
      </c>
      <c r="B63" t="s">
        <v>346</v>
      </c>
      <c r="C63">
        <v>0</v>
      </c>
      <c r="D63">
        <v>0</v>
      </c>
      <c r="E63">
        <v>0</v>
      </c>
      <c r="F63">
        <v>4.6945252681302001E-2</v>
      </c>
      <c r="G63">
        <f t="shared" si="5"/>
        <v>0</v>
      </c>
      <c r="H63">
        <f t="shared" si="6"/>
        <v>0</v>
      </c>
      <c r="I63">
        <f t="shared" si="7"/>
        <v>0</v>
      </c>
      <c r="J63">
        <f t="shared" si="8"/>
        <v>4.6945252681302001E-2</v>
      </c>
      <c r="K63">
        <f t="shared" si="9"/>
        <v>1.17363131703255E-2</v>
      </c>
      <c r="L63" s="32">
        <f>MAX(Table24[[#This Row],[H7N9+]:[H7N7+]])</f>
        <v>4.6945252681302001E-2</v>
      </c>
    </row>
    <row r="64" spans="1:12" x14ac:dyDescent="0.25">
      <c r="A64">
        <v>60</v>
      </c>
      <c r="B64" t="s">
        <v>225</v>
      </c>
      <c r="C64">
        <v>4.60867491171272E-2</v>
      </c>
      <c r="D64">
        <v>-8.3289964434568094E-3</v>
      </c>
      <c r="E64">
        <v>4.6230180191729503E-2</v>
      </c>
      <c r="F64">
        <v>-2.4986989330370399E-2</v>
      </c>
      <c r="G64">
        <f t="shared" si="5"/>
        <v>4.60867491171272E-2</v>
      </c>
      <c r="H64">
        <f t="shared" si="6"/>
        <v>8.3289964434568094E-3</v>
      </c>
      <c r="I64">
        <f t="shared" si="7"/>
        <v>4.6230180191729503E-2</v>
      </c>
      <c r="J64">
        <f t="shared" si="8"/>
        <v>2.4986989330370399E-2</v>
      </c>
      <c r="K64">
        <f t="shared" si="9"/>
        <v>3.1408228770670982E-2</v>
      </c>
      <c r="L64" s="32">
        <f>MAX(Table24[[#This Row],[H7N9+]:[H7N7+]])</f>
        <v>4.6230180191729503E-2</v>
      </c>
    </row>
    <row r="65" spans="1:12" x14ac:dyDescent="0.25">
      <c r="A65">
        <v>14</v>
      </c>
      <c r="B65" t="s">
        <v>531</v>
      </c>
      <c r="C65">
        <v>-1.9764235376052399E-2</v>
      </c>
      <c r="D65">
        <v>1.9764235376052399E-2</v>
      </c>
      <c r="E65">
        <v>-4.61165492107889E-2</v>
      </c>
      <c r="F65">
        <v>-1.9764235376052399E-2</v>
      </c>
      <c r="G65">
        <f t="shared" si="5"/>
        <v>1.9764235376052399E-2</v>
      </c>
      <c r="H65">
        <f t="shared" si="6"/>
        <v>1.9764235376052399E-2</v>
      </c>
      <c r="I65">
        <f t="shared" si="7"/>
        <v>4.61165492107889E-2</v>
      </c>
      <c r="J65">
        <f t="shared" si="8"/>
        <v>1.9764235376052399E-2</v>
      </c>
      <c r="K65">
        <f t="shared" si="9"/>
        <v>2.6352313834736525E-2</v>
      </c>
      <c r="L65" s="32">
        <f>MAX(Table24[[#This Row],[H7N9+]:[H7N7+]])</f>
        <v>4.61165492107889E-2</v>
      </c>
    </row>
    <row r="66" spans="1:12" x14ac:dyDescent="0.25">
      <c r="A66">
        <v>12</v>
      </c>
      <c r="B66" t="s">
        <v>6728</v>
      </c>
      <c r="C66">
        <v>-7.9351189564274302E-4</v>
      </c>
      <c r="D66">
        <v>4.6034863401203802E-2</v>
      </c>
      <c r="E66">
        <v>-3.2942158364775501E-3</v>
      </c>
      <c r="F66">
        <v>6.0021537854033497E-3</v>
      </c>
      <c r="G66">
        <f t="shared" ref="G66:G102" si="10">IF((C66)&lt;=0,0-C66,C66)</f>
        <v>7.9351189564274302E-4</v>
      </c>
      <c r="H66">
        <f t="shared" ref="H66:H102" si="11">IF((D66)&lt;=0,0-D66,D66)</f>
        <v>4.6034863401203802E-2</v>
      </c>
      <c r="I66">
        <f t="shared" ref="I66:I102" si="12">IF((E66)&lt;=0,0-E66,E66)</f>
        <v>3.2942158364775501E-3</v>
      </c>
      <c r="J66">
        <f t="shared" ref="J66:J102" si="13">IF((F66)&lt;=0,0-F66,F66)</f>
        <v>6.0021537854033497E-3</v>
      </c>
      <c r="K66">
        <f t="shared" ref="K66:K97" si="14">AVERAGE(G66:J66)</f>
        <v>1.4031186229681861E-2</v>
      </c>
      <c r="L66" s="32">
        <f>MAX(Table24[[#This Row],[H7N9+]:[H7N7+]])</f>
        <v>4.6034863401203802E-2</v>
      </c>
    </row>
    <row r="67" spans="1:12" x14ac:dyDescent="0.25">
      <c r="A67">
        <v>23</v>
      </c>
      <c r="B67" t="s">
        <v>79</v>
      </c>
      <c r="C67">
        <v>-1.0728488721363299E-3</v>
      </c>
      <c r="D67">
        <v>5.5087745476688696E-3</v>
      </c>
      <c r="E67">
        <v>1.10729359983191E-2</v>
      </c>
      <c r="F67">
        <v>-4.2034836812127101E-2</v>
      </c>
      <c r="G67">
        <f t="shared" si="10"/>
        <v>1.0728488721363299E-3</v>
      </c>
      <c r="H67">
        <f t="shared" si="11"/>
        <v>5.5087745476688696E-3</v>
      </c>
      <c r="I67">
        <f t="shared" si="12"/>
        <v>1.10729359983191E-2</v>
      </c>
      <c r="J67">
        <f t="shared" si="13"/>
        <v>4.2034836812127101E-2</v>
      </c>
      <c r="K67">
        <f t="shared" si="14"/>
        <v>1.492234905756285E-2</v>
      </c>
      <c r="L67" s="32">
        <f>MAX(Table24[[#This Row],[H7N9+]:[H7N7+]])</f>
        <v>4.2034836812127101E-2</v>
      </c>
    </row>
    <row r="68" spans="1:12" x14ac:dyDescent="0.25">
      <c r="A68">
        <v>42</v>
      </c>
      <c r="B68" t="s">
        <v>987</v>
      </c>
      <c r="C68">
        <v>1.0783421041295101E-2</v>
      </c>
      <c r="D68">
        <v>2.88414058633257E-2</v>
      </c>
      <c r="E68">
        <v>-7.5160009523568203E-3</v>
      </c>
      <c r="F68">
        <v>4.1233823033705798E-2</v>
      </c>
      <c r="G68">
        <f t="shared" si="10"/>
        <v>1.0783421041295101E-2</v>
      </c>
      <c r="H68">
        <f t="shared" si="11"/>
        <v>2.88414058633257E-2</v>
      </c>
      <c r="I68">
        <f t="shared" si="12"/>
        <v>7.5160009523568203E-3</v>
      </c>
      <c r="J68">
        <f t="shared" si="13"/>
        <v>4.1233823033705798E-2</v>
      </c>
      <c r="K68">
        <f t="shared" si="14"/>
        <v>2.2093662722670854E-2</v>
      </c>
      <c r="L68" s="32">
        <f>MAX(Table24[[#This Row],[H7N9+]:[H7N7+]])</f>
        <v>4.1233823033705798E-2</v>
      </c>
    </row>
    <row r="69" spans="1:12" x14ac:dyDescent="0.25">
      <c r="A69">
        <v>5</v>
      </c>
      <c r="B69" t="s">
        <v>4120</v>
      </c>
      <c r="C69">
        <v>-3.9270548938764201E-2</v>
      </c>
      <c r="D69">
        <v>-1.6773423915382699E-2</v>
      </c>
      <c r="E69">
        <v>-2.22056944539109E-2</v>
      </c>
      <c r="F69">
        <v>-3.1985949559539303E-2</v>
      </c>
      <c r="G69">
        <f t="shared" si="10"/>
        <v>3.9270548938764201E-2</v>
      </c>
      <c r="H69">
        <f t="shared" si="11"/>
        <v>1.6773423915382699E-2</v>
      </c>
      <c r="I69">
        <f t="shared" si="12"/>
        <v>2.22056944539109E-2</v>
      </c>
      <c r="J69">
        <f t="shared" si="13"/>
        <v>3.1985949559539303E-2</v>
      </c>
      <c r="K69">
        <f t="shared" si="14"/>
        <v>2.7558904216899275E-2</v>
      </c>
      <c r="L69" s="32">
        <f>MAX(Table24[[#This Row],[H7N9+]:[H7N7+]])</f>
        <v>3.9270548938764201E-2</v>
      </c>
    </row>
    <row r="70" spans="1:12" x14ac:dyDescent="0.25">
      <c r="A70">
        <v>30</v>
      </c>
      <c r="B70" t="s">
        <v>936</v>
      </c>
      <c r="C70">
        <v>-3.6780767782882598E-2</v>
      </c>
      <c r="D70">
        <v>-3.8799686259696799E-2</v>
      </c>
      <c r="E70">
        <v>-1.6950593334554901E-2</v>
      </c>
      <c r="F70">
        <v>2.47764406292116E-2</v>
      </c>
      <c r="G70">
        <f t="shared" si="10"/>
        <v>3.6780767782882598E-2</v>
      </c>
      <c r="H70">
        <f t="shared" si="11"/>
        <v>3.8799686259696799E-2</v>
      </c>
      <c r="I70">
        <f t="shared" si="12"/>
        <v>1.6950593334554901E-2</v>
      </c>
      <c r="J70">
        <f t="shared" si="13"/>
        <v>2.47764406292116E-2</v>
      </c>
      <c r="K70">
        <f t="shared" si="14"/>
        <v>2.9326872001586474E-2</v>
      </c>
      <c r="L70" s="32">
        <f>MAX(Table24[[#This Row],[H7N9+]:[H7N7+]])</f>
        <v>3.8799686259696799E-2</v>
      </c>
    </row>
    <row r="71" spans="1:12" x14ac:dyDescent="0.25">
      <c r="A71">
        <v>67</v>
      </c>
      <c r="B71" t="s">
        <v>51</v>
      </c>
      <c r="C71">
        <v>-3.3595488850616501E-2</v>
      </c>
      <c r="D71">
        <v>1.7374321016996999E-2</v>
      </c>
      <c r="E71">
        <v>-7.6124309553917699E-3</v>
      </c>
      <c r="F71">
        <v>6.12160483775075E-3</v>
      </c>
      <c r="G71">
        <f t="shared" si="10"/>
        <v>3.3595488850616501E-2</v>
      </c>
      <c r="H71">
        <f t="shared" si="11"/>
        <v>1.7374321016996999E-2</v>
      </c>
      <c r="I71">
        <f t="shared" si="12"/>
        <v>7.6124309553917699E-3</v>
      </c>
      <c r="J71">
        <f t="shared" si="13"/>
        <v>6.12160483775075E-3</v>
      </c>
      <c r="K71">
        <f t="shared" si="14"/>
        <v>1.6175961415189004E-2</v>
      </c>
      <c r="L71" s="32">
        <f>MAX(Table24[[#This Row],[H7N9+]:[H7N7+]])</f>
        <v>3.3595488850616501E-2</v>
      </c>
    </row>
    <row r="72" spans="1:12" x14ac:dyDescent="0.25">
      <c r="A72">
        <v>21</v>
      </c>
      <c r="B72" t="s">
        <v>420</v>
      </c>
      <c r="C72">
        <v>-2.2960426386528902E-2</v>
      </c>
      <c r="D72">
        <v>1.43328551803623E-2</v>
      </c>
      <c r="E72">
        <v>-3.3009624179057E-2</v>
      </c>
      <c r="F72">
        <v>4.52342681107903E-3</v>
      </c>
      <c r="G72">
        <f t="shared" si="10"/>
        <v>2.2960426386528902E-2</v>
      </c>
      <c r="H72">
        <f t="shared" si="11"/>
        <v>1.43328551803623E-2</v>
      </c>
      <c r="I72">
        <f t="shared" si="12"/>
        <v>3.3009624179057E-2</v>
      </c>
      <c r="J72">
        <f t="shared" si="13"/>
        <v>4.52342681107903E-3</v>
      </c>
      <c r="K72">
        <f t="shared" si="14"/>
        <v>1.8706583139256806E-2</v>
      </c>
      <c r="L72" s="32">
        <f>MAX(Table24[[#This Row],[H7N9+]:[H7N7+]])</f>
        <v>3.3009624179057E-2</v>
      </c>
    </row>
    <row r="73" spans="1:12" x14ac:dyDescent="0.25">
      <c r="A73">
        <v>3</v>
      </c>
      <c r="B73" t="s">
        <v>6288</v>
      </c>
      <c r="C73">
        <v>1.5876513408063599E-3</v>
      </c>
      <c r="D73">
        <v>-2.7670187485288902E-2</v>
      </c>
      <c r="E73">
        <v>-1.71056419471784E-2</v>
      </c>
      <c r="F73">
        <v>-1.8945988184706501E-2</v>
      </c>
      <c r="G73">
        <f t="shared" si="10"/>
        <v>1.5876513408063599E-3</v>
      </c>
      <c r="H73">
        <f t="shared" si="11"/>
        <v>2.7670187485288902E-2</v>
      </c>
      <c r="I73">
        <f t="shared" si="12"/>
        <v>1.71056419471784E-2</v>
      </c>
      <c r="J73">
        <f t="shared" si="13"/>
        <v>1.8945988184706501E-2</v>
      </c>
      <c r="K73">
        <f t="shared" si="14"/>
        <v>1.6327367239495041E-2</v>
      </c>
      <c r="L73" s="32">
        <f>MAX(Table24[[#This Row],[H7N9+]:[H7N7+]])</f>
        <v>2.7670187485288902E-2</v>
      </c>
    </row>
    <row r="74" spans="1:12" x14ac:dyDescent="0.25">
      <c r="A74">
        <v>4</v>
      </c>
      <c r="B74" t="s">
        <v>307</v>
      </c>
      <c r="C74">
        <v>-1.9511765609926599E-2</v>
      </c>
      <c r="D74">
        <v>5.8202991578210602E-3</v>
      </c>
      <c r="E74">
        <v>-1.62083446884165E-2</v>
      </c>
      <c r="F74">
        <v>2.46893215556694E-2</v>
      </c>
      <c r="G74">
        <f t="shared" si="10"/>
        <v>1.9511765609926599E-2</v>
      </c>
      <c r="H74">
        <f t="shared" si="11"/>
        <v>5.8202991578210602E-3</v>
      </c>
      <c r="I74">
        <f t="shared" si="12"/>
        <v>1.62083446884165E-2</v>
      </c>
      <c r="J74">
        <f t="shared" si="13"/>
        <v>2.46893215556694E-2</v>
      </c>
      <c r="K74">
        <f t="shared" si="14"/>
        <v>1.655743275295839E-2</v>
      </c>
      <c r="L74" s="32">
        <f>MAX(Table24[[#This Row],[H7N9+]:[H7N7+]])</f>
        <v>2.46893215556694E-2</v>
      </c>
    </row>
    <row r="75" spans="1:12" x14ac:dyDescent="0.25">
      <c r="A75">
        <v>71</v>
      </c>
      <c r="B75" t="s">
        <v>598</v>
      </c>
      <c r="C75">
        <v>1.9362102148495201E-2</v>
      </c>
      <c r="D75">
        <v>1.28709406412601E-2</v>
      </c>
      <c r="E75">
        <v>-1.8427180743165999E-2</v>
      </c>
      <c r="F75">
        <v>-1.01705354179829E-2</v>
      </c>
      <c r="G75">
        <f t="shared" si="10"/>
        <v>1.9362102148495201E-2</v>
      </c>
      <c r="H75">
        <f t="shared" si="11"/>
        <v>1.28709406412601E-2</v>
      </c>
      <c r="I75">
        <f t="shared" si="12"/>
        <v>1.8427180743165999E-2</v>
      </c>
      <c r="J75">
        <f t="shared" si="13"/>
        <v>1.01705354179829E-2</v>
      </c>
      <c r="K75">
        <f t="shared" si="14"/>
        <v>1.5207689737726049E-2</v>
      </c>
      <c r="L75" s="32">
        <f>MAX(Table24[[#This Row],[H7N9+]:[H7N7+]])</f>
        <v>1.9362102148495201E-2</v>
      </c>
    </row>
    <row r="76" spans="1:12" x14ac:dyDescent="0.25">
      <c r="A76">
        <v>83</v>
      </c>
      <c r="B76" t="s">
        <v>64</v>
      </c>
      <c r="C76">
        <v>-1.8442777839082901E-2</v>
      </c>
      <c r="D76">
        <v>0</v>
      </c>
      <c r="E76">
        <v>0</v>
      </c>
      <c r="F76">
        <v>0</v>
      </c>
      <c r="G76">
        <f t="shared" si="10"/>
        <v>1.8442777839082901E-2</v>
      </c>
      <c r="H76">
        <f t="shared" si="11"/>
        <v>0</v>
      </c>
      <c r="I76">
        <f t="shared" si="12"/>
        <v>0</v>
      </c>
      <c r="J76">
        <f t="shared" si="13"/>
        <v>0</v>
      </c>
      <c r="K76">
        <f t="shared" si="14"/>
        <v>4.6106944597707252E-3</v>
      </c>
      <c r="L76" s="32">
        <f>MAX(Table24[[#This Row],[H7N9+]:[H7N7+]])</f>
        <v>1.8442777839082901E-2</v>
      </c>
    </row>
    <row r="77" spans="1:12" x14ac:dyDescent="0.25">
      <c r="A77">
        <v>15</v>
      </c>
      <c r="B77" t="s">
        <v>204</v>
      </c>
      <c r="C77">
        <v>-6.2451995126286096E-3</v>
      </c>
      <c r="D77">
        <v>-8.6524474493479692E-3</v>
      </c>
      <c r="E77">
        <v>1.30213820943752E-2</v>
      </c>
      <c r="F77">
        <v>1.1425454756416001E-2</v>
      </c>
      <c r="G77">
        <f t="shared" si="10"/>
        <v>6.2451995126286096E-3</v>
      </c>
      <c r="H77">
        <f t="shared" si="11"/>
        <v>8.6524474493479692E-3</v>
      </c>
      <c r="I77">
        <f t="shared" si="12"/>
        <v>1.30213820943752E-2</v>
      </c>
      <c r="J77">
        <f t="shared" si="13"/>
        <v>1.1425454756416001E-2</v>
      </c>
      <c r="K77">
        <f t="shared" si="14"/>
        <v>9.8361209531919458E-3</v>
      </c>
      <c r="L77" s="32">
        <f>MAX(Table24[[#This Row],[H7N9+]:[H7N7+]])</f>
        <v>1.30213820943752E-2</v>
      </c>
    </row>
    <row r="78" spans="1:12" x14ac:dyDescent="0.25">
      <c r="A78">
        <v>9</v>
      </c>
      <c r="B78" t="s">
        <v>10353</v>
      </c>
      <c r="C78">
        <v>-3.1180484692812701E-3</v>
      </c>
      <c r="D78">
        <v>9.7771546066259905E-3</v>
      </c>
      <c r="E78">
        <v>-9.5606033850088208E-3</v>
      </c>
      <c r="F78">
        <v>9.9453781028934693E-3</v>
      </c>
      <c r="G78">
        <f t="shared" si="10"/>
        <v>3.1180484692812701E-3</v>
      </c>
      <c r="H78">
        <f t="shared" si="11"/>
        <v>9.7771546066259905E-3</v>
      </c>
      <c r="I78">
        <f t="shared" si="12"/>
        <v>9.5606033850088208E-3</v>
      </c>
      <c r="J78">
        <f t="shared" si="13"/>
        <v>9.9453781028934693E-3</v>
      </c>
      <c r="K78">
        <f t="shared" si="14"/>
        <v>8.1002961409523885E-3</v>
      </c>
      <c r="L78" s="32">
        <f>MAX(Table24[[#This Row],[H7N9+]:[H7N7+]])</f>
        <v>9.9453781028934693E-3</v>
      </c>
    </row>
    <row r="79" spans="1:12" x14ac:dyDescent="0.25">
      <c r="A79">
        <v>69</v>
      </c>
      <c r="B79" t="s">
        <v>1921</v>
      </c>
      <c r="C79">
        <v>4.0343576522993904E-3</v>
      </c>
      <c r="D79">
        <v>5.1153605272113399E-3</v>
      </c>
      <c r="E79">
        <v>-4.0343576522993904E-3</v>
      </c>
      <c r="F79">
        <v>9.8821176880261909E-3</v>
      </c>
      <c r="G79">
        <f t="shared" si="10"/>
        <v>4.0343576522993904E-3</v>
      </c>
      <c r="H79">
        <f t="shared" si="11"/>
        <v>5.1153605272113399E-3</v>
      </c>
      <c r="I79">
        <f t="shared" si="12"/>
        <v>4.0343576522993904E-3</v>
      </c>
      <c r="J79">
        <f t="shared" si="13"/>
        <v>9.8821176880261909E-3</v>
      </c>
      <c r="K79">
        <f t="shared" si="14"/>
        <v>5.7665483799590779E-3</v>
      </c>
      <c r="L79" s="32">
        <f>MAX(Table24[[#This Row],[H7N9+]:[H7N7+]])</f>
        <v>9.8821176880261909E-3</v>
      </c>
    </row>
    <row r="80" spans="1:12" x14ac:dyDescent="0.25">
      <c r="A80">
        <v>8</v>
      </c>
      <c r="B80" t="s">
        <v>445</v>
      </c>
      <c r="C80">
        <v>6.0440743012156297E-3</v>
      </c>
      <c r="D80">
        <v>-6.9216926890475899E-4</v>
      </c>
      <c r="E80">
        <v>-6.7941326573775296E-3</v>
      </c>
      <c r="F80">
        <v>2.5513254593515799E-3</v>
      </c>
      <c r="G80">
        <f t="shared" si="10"/>
        <v>6.0440743012156297E-3</v>
      </c>
      <c r="H80">
        <f t="shared" si="11"/>
        <v>6.9216926890475899E-4</v>
      </c>
      <c r="I80">
        <f t="shared" si="12"/>
        <v>6.7941326573775296E-3</v>
      </c>
      <c r="J80">
        <f t="shared" si="13"/>
        <v>2.5513254593515799E-3</v>
      </c>
      <c r="K80">
        <f t="shared" si="14"/>
        <v>4.0204254217123744E-3</v>
      </c>
      <c r="L80" s="32">
        <f>MAX(Table24[[#This Row],[H7N9+]:[H7N7+]])</f>
        <v>6.7941326573775296E-3</v>
      </c>
    </row>
    <row r="81" spans="1:12" x14ac:dyDescent="0.25">
      <c r="A81">
        <v>7</v>
      </c>
      <c r="B81" t="s">
        <v>1005</v>
      </c>
      <c r="C81">
        <v>1.7472228480930501E-3</v>
      </c>
      <c r="D81">
        <v>5.0500042553994996E-3</v>
      </c>
      <c r="E81">
        <v>1.03035946629937E-3</v>
      </c>
      <c r="F81">
        <v>2.7079429036140001E-3</v>
      </c>
      <c r="G81">
        <f t="shared" si="10"/>
        <v>1.7472228480930501E-3</v>
      </c>
      <c r="H81">
        <f t="shared" si="11"/>
        <v>5.0500042553994996E-3</v>
      </c>
      <c r="I81">
        <f t="shared" si="12"/>
        <v>1.03035946629937E-3</v>
      </c>
      <c r="J81">
        <f t="shared" si="13"/>
        <v>2.7079429036140001E-3</v>
      </c>
      <c r="K81">
        <f t="shared" si="14"/>
        <v>2.6338823683514801E-3</v>
      </c>
      <c r="L81" s="32">
        <f>MAX(Table24[[#This Row],[H7N9+]:[H7N7+]])</f>
        <v>5.0500042553994996E-3</v>
      </c>
    </row>
    <row r="82" spans="1:12" x14ac:dyDescent="0.25">
      <c r="A82">
        <v>51</v>
      </c>
      <c r="B82" t="s">
        <v>728</v>
      </c>
      <c r="C82">
        <v>0</v>
      </c>
      <c r="D82">
        <v>0</v>
      </c>
      <c r="E82">
        <v>0</v>
      </c>
      <c r="F82">
        <v>0</v>
      </c>
      <c r="G82">
        <f t="shared" si="10"/>
        <v>0</v>
      </c>
      <c r="H82">
        <f t="shared" si="11"/>
        <v>0</v>
      </c>
      <c r="I82">
        <f t="shared" si="12"/>
        <v>0</v>
      </c>
      <c r="J82">
        <f t="shared" si="13"/>
        <v>0</v>
      </c>
      <c r="K82">
        <f t="shared" si="14"/>
        <v>0</v>
      </c>
      <c r="L82" s="32">
        <f>MAX(Table24[[#This Row],[H7N9+]:[H7N7+]])</f>
        <v>0</v>
      </c>
    </row>
    <row r="83" spans="1:12" x14ac:dyDescent="0.25">
      <c r="A83">
        <v>75</v>
      </c>
      <c r="B83" t="s">
        <v>14</v>
      </c>
      <c r="C83">
        <v>0</v>
      </c>
      <c r="D83">
        <v>0</v>
      </c>
      <c r="E83">
        <v>0</v>
      </c>
      <c r="F83">
        <v>0</v>
      </c>
      <c r="G83">
        <f t="shared" si="10"/>
        <v>0</v>
      </c>
      <c r="H83">
        <f t="shared" si="11"/>
        <v>0</v>
      </c>
      <c r="I83">
        <f t="shared" si="12"/>
        <v>0</v>
      </c>
      <c r="J83">
        <f t="shared" si="13"/>
        <v>0</v>
      </c>
      <c r="K83">
        <f t="shared" si="14"/>
        <v>0</v>
      </c>
      <c r="L83" s="32">
        <f>MAX(Table24[[#This Row],[H7N9+]:[H7N7+]])</f>
        <v>0</v>
      </c>
    </row>
    <row r="84" spans="1:12" x14ac:dyDescent="0.25">
      <c r="A84">
        <v>82</v>
      </c>
      <c r="B84" t="s">
        <v>4740</v>
      </c>
      <c r="C84">
        <v>0</v>
      </c>
      <c r="D84">
        <v>0</v>
      </c>
      <c r="E84">
        <v>0</v>
      </c>
      <c r="F84">
        <v>0</v>
      </c>
      <c r="G84">
        <f t="shared" si="10"/>
        <v>0</v>
      </c>
      <c r="H84">
        <f t="shared" si="11"/>
        <v>0</v>
      </c>
      <c r="I84">
        <f t="shared" si="12"/>
        <v>0</v>
      </c>
      <c r="J84">
        <f t="shared" si="13"/>
        <v>0</v>
      </c>
      <c r="K84">
        <f t="shared" si="14"/>
        <v>0</v>
      </c>
      <c r="L84" s="32">
        <f>MAX(Table24[[#This Row],[H7N9+]:[H7N7+]])</f>
        <v>0</v>
      </c>
    </row>
    <row r="85" spans="1:12" x14ac:dyDescent="0.25">
      <c r="A85">
        <v>84</v>
      </c>
      <c r="B85" t="s">
        <v>17</v>
      </c>
      <c r="C85">
        <v>0</v>
      </c>
      <c r="D85">
        <v>0</v>
      </c>
      <c r="E85">
        <v>0</v>
      </c>
      <c r="F85">
        <v>0</v>
      </c>
      <c r="G85">
        <f t="shared" si="10"/>
        <v>0</v>
      </c>
      <c r="H85">
        <f t="shared" si="11"/>
        <v>0</v>
      </c>
      <c r="I85">
        <f t="shared" si="12"/>
        <v>0</v>
      </c>
      <c r="J85">
        <f t="shared" si="13"/>
        <v>0</v>
      </c>
      <c r="K85">
        <f t="shared" si="14"/>
        <v>0</v>
      </c>
      <c r="L85" s="32">
        <f>MAX(Table24[[#This Row],[H7N9+]:[H7N7+]])</f>
        <v>0</v>
      </c>
    </row>
    <row r="86" spans="1:12" x14ac:dyDescent="0.25">
      <c r="A86">
        <v>85</v>
      </c>
      <c r="B86" t="s">
        <v>138</v>
      </c>
      <c r="C86">
        <v>0</v>
      </c>
      <c r="D86">
        <v>0</v>
      </c>
      <c r="E86">
        <v>0</v>
      </c>
      <c r="F86">
        <v>0</v>
      </c>
      <c r="G86">
        <f t="shared" si="10"/>
        <v>0</v>
      </c>
      <c r="H86">
        <f t="shared" si="11"/>
        <v>0</v>
      </c>
      <c r="I86">
        <f t="shared" si="12"/>
        <v>0</v>
      </c>
      <c r="J86">
        <f t="shared" si="13"/>
        <v>0</v>
      </c>
      <c r="K86">
        <f t="shared" si="14"/>
        <v>0</v>
      </c>
      <c r="L86" s="32">
        <f>MAX(Table24[[#This Row],[H7N9+]:[H7N7+]])</f>
        <v>0</v>
      </c>
    </row>
    <row r="87" spans="1:12" x14ac:dyDescent="0.25">
      <c r="A87">
        <v>86</v>
      </c>
      <c r="B87" t="s">
        <v>340</v>
      </c>
      <c r="C87">
        <v>0</v>
      </c>
      <c r="D87">
        <v>0</v>
      </c>
      <c r="E87">
        <v>0</v>
      </c>
      <c r="F87">
        <v>0</v>
      </c>
      <c r="G87">
        <f t="shared" si="10"/>
        <v>0</v>
      </c>
      <c r="H87">
        <f t="shared" si="11"/>
        <v>0</v>
      </c>
      <c r="I87">
        <f t="shared" si="12"/>
        <v>0</v>
      </c>
      <c r="J87">
        <f t="shared" si="13"/>
        <v>0</v>
      </c>
      <c r="K87">
        <f t="shared" si="14"/>
        <v>0</v>
      </c>
      <c r="L87" s="32">
        <f>MAX(Table24[[#This Row],[H7N9+]:[H7N7+]])</f>
        <v>0</v>
      </c>
    </row>
    <row r="88" spans="1:12" x14ac:dyDescent="0.25">
      <c r="A88">
        <v>87</v>
      </c>
      <c r="B88" t="s">
        <v>601</v>
      </c>
      <c r="C88">
        <v>0</v>
      </c>
      <c r="D88">
        <v>0</v>
      </c>
      <c r="E88">
        <v>0</v>
      </c>
      <c r="F88">
        <v>0</v>
      </c>
      <c r="G88">
        <f t="shared" si="10"/>
        <v>0</v>
      </c>
      <c r="H88">
        <f t="shared" si="11"/>
        <v>0</v>
      </c>
      <c r="I88">
        <f t="shared" si="12"/>
        <v>0</v>
      </c>
      <c r="J88">
        <f t="shared" si="13"/>
        <v>0</v>
      </c>
      <c r="K88">
        <f t="shared" si="14"/>
        <v>0</v>
      </c>
      <c r="L88" s="32">
        <f>MAX(Table24[[#This Row],[H7N9+]:[H7N7+]])</f>
        <v>0</v>
      </c>
    </row>
    <row r="89" spans="1:12" x14ac:dyDescent="0.25">
      <c r="A89">
        <v>88</v>
      </c>
      <c r="B89" t="s">
        <v>660</v>
      </c>
      <c r="C89">
        <v>0</v>
      </c>
      <c r="D89">
        <v>0</v>
      </c>
      <c r="E89">
        <v>0</v>
      </c>
      <c r="F89">
        <v>0</v>
      </c>
      <c r="G89">
        <f t="shared" si="10"/>
        <v>0</v>
      </c>
      <c r="H89">
        <f t="shared" si="11"/>
        <v>0</v>
      </c>
      <c r="I89">
        <f t="shared" si="12"/>
        <v>0</v>
      </c>
      <c r="J89">
        <f t="shared" si="13"/>
        <v>0</v>
      </c>
      <c r="K89">
        <f t="shared" si="14"/>
        <v>0</v>
      </c>
      <c r="L89" s="32">
        <f>MAX(Table24[[#This Row],[H7N9+]:[H7N7+]])</f>
        <v>0</v>
      </c>
    </row>
    <row r="90" spans="1:12" x14ac:dyDescent="0.25">
      <c r="A90">
        <v>89</v>
      </c>
      <c r="B90" t="s">
        <v>682</v>
      </c>
      <c r="C90">
        <v>0</v>
      </c>
      <c r="D90">
        <v>0</v>
      </c>
      <c r="E90">
        <v>0</v>
      </c>
      <c r="F90">
        <v>0</v>
      </c>
      <c r="G90">
        <f t="shared" si="10"/>
        <v>0</v>
      </c>
      <c r="H90">
        <f t="shared" si="11"/>
        <v>0</v>
      </c>
      <c r="I90">
        <f t="shared" si="12"/>
        <v>0</v>
      </c>
      <c r="J90">
        <f t="shared" si="13"/>
        <v>0</v>
      </c>
      <c r="K90">
        <f t="shared" si="14"/>
        <v>0</v>
      </c>
      <c r="L90" s="32">
        <f>MAX(Table24[[#This Row],[H7N9+]:[H7N7+]])</f>
        <v>0</v>
      </c>
    </row>
    <row r="91" spans="1:12" x14ac:dyDescent="0.25">
      <c r="A91">
        <v>90</v>
      </c>
      <c r="B91" t="s">
        <v>745</v>
      </c>
      <c r="C91">
        <v>0</v>
      </c>
      <c r="D91">
        <v>0</v>
      </c>
      <c r="E91">
        <v>0</v>
      </c>
      <c r="F91">
        <v>0</v>
      </c>
      <c r="G91">
        <f t="shared" si="10"/>
        <v>0</v>
      </c>
      <c r="H91">
        <f t="shared" si="11"/>
        <v>0</v>
      </c>
      <c r="I91">
        <f t="shared" si="12"/>
        <v>0</v>
      </c>
      <c r="J91">
        <f t="shared" si="13"/>
        <v>0</v>
      </c>
      <c r="K91">
        <f t="shared" si="14"/>
        <v>0</v>
      </c>
      <c r="L91" s="32">
        <f>MAX(Table24[[#This Row],[H7N9+]:[H7N7+]])</f>
        <v>0</v>
      </c>
    </row>
    <row r="92" spans="1:12" x14ac:dyDescent="0.25">
      <c r="A92">
        <v>91</v>
      </c>
      <c r="B92" t="s">
        <v>779</v>
      </c>
      <c r="C92">
        <v>0</v>
      </c>
      <c r="D92">
        <v>0</v>
      </c>
      <c r="E92">
        <v>0</v>
      </c>
      <c r="F92">
        <v>0</v>
      </c>
      <c r="G92">
        <f t="shared" si="10"/>
        <v>0</v>
      </c>
      <c r="H92">
        <f t="shared" si="11"/>
        <v>0</v>
      </c>
      <c r="I92">
        <f t="shared" si="12"/>
        <v>0</v>
      </c>
      <c r="J92">
        <f t="shared" si="13"/>
        <v>0</v>
      </c>
      <c r="K92">
        <f t="shared" si="14"/>
        <v>0</v>
      </c>
      <c r="L92" s="32">
        <f>MAX(Table24[[#This Row],[H7N9+]:[H7N7+]])</f>
        <v>0</v>
      </c>
    </row>
    <row r="93" spans="1:12" x14ac:dyDescent="0.25">
      <c r="A93">
        <v>92</v>
      </c>
      <c r="B93" t="s">
        <v>1417</v>
      </c>
      <c r="C93">
        <v>0</v>
      </c>
      <c r="D93">
        <v>0</v>
      </c>
      <c r="E93">
        <v>0</v>
      </c>
      <c r="F93">
        <v>0</v>
      </c>
      <c r="G93">
        <f t="shared" si="10"/>
        <v>0</v>
      </c>
      <c r="H93">
        <f t="shared" si="11"/>
        <v>0</v>
      </c>
      <c r="I93">
        <f t="shared" si="12"/>
        <v>0</v>
      </c>
      <c r="J93">
        <f t="shared" si="13"/>
        <v>0</v>
      </c>
      <c r="K93">
        <f t="shared" si="14"/>
        <v>0</v>
      </c>
      <c r="L93" s="32">
        <f>MAX(Table24[[#This Row],[H7N9+]:[H7N7+]])</f>
        <v>0</v>
      </c>
    </row>
    <row r="94" spans="1:12" x14ac:dyDescent="0.25">
      <c r="A94">
        <v>93</v>
      </c>
      <c r="B94" t="s">
        <v>1470</v>
      </c>
      <c r="C94">
        <v>0</v>
      </c>
      <c r="D94">
        <v>0</v>
      </c>
      <c r="E94">
        <v>0</v>
      </c>
      <c r="F94">
        <v>0</v>
      </c>
      <c r="G94">
        <f t="shared" si="10"/>
        <v>0</v>
      </c>
      <c r="H94">
        <f t="shared" si="11"/>
        <v>0</v>
      </c>
      <c r="I94">
        <f t="shared" si="12"/>
        <v>0</v>
      </c>
      <c r="J94">
        <f t="shared" si="13"/>
        <v>0</v>
      </c>
      <c r="K94">
        <f t="shared" si="14"/>
        <v>0</v>
      </c>
      <c r="L94" s="32">
        <f>MAX(Table24[[#This Row],[H7N9+]:[H7N7+]])</f>
        <v>0</v>
      </c>
    </row>
    <row r="95" spans="1:12" x14ac:dyDescent="0.25">
      <c r="A95">
        <v>94</v>
      </c>
      <c r="B95" t="s">
        <v>1596</v>
      </c>
      <c r="C95">
        <v>0</v>
      </c>
      <c r="D95">
        <v>0</v>
      </c>
      <c r="E95">
        <v>0</v>
      </c>
      <c r="F95">
        <v>0</v>
      </c>
      <c r="G95">
        <f t="shared" si="10"/>
        <v>0</v>
      </c>
      <c r="H95">
        <f t="shared" si="11"/>
        <v>0</v>
      </c>
      <c r="I95">
        <f t="shared" si="12"/>
        <v>0</v>
      </c>
      <c r="J95">
        <f t="shared" si="13"/>
        <v>0</v>
      </c>
      <c r="K95">
        <f t="shared" si="14"/>
        <v>0</v>
      </c>
      <c r="L95" s="32">
        <f>MAX(Table24[[#This Row],[H7N9+]:[H7N7+]])</f>
        <v>0</v>
      </c>
    </row>
    <row r="96" spans="1:12" x14ac:dyDescent="0.25">
      <c r="A96">
        <v>95</v>
      </c>
      <c r="B96" t="s">
        <v>1884</v>
      </c>
      <c r="C96">
        <v>0</v>
      </c>
      <c r="D96">
        <v>0</v>
      </c>
      <c r="E96">
        <v>0</v>
      </c>
      <c r="F96">
        <v>0</v>
      </c>
      <c r="G96">
        <f t="shared" si="10"/>
        <v>0</v>
      </c>
      <c r="H96">
        <f t="shared" si="11"/>
        <v>0</v>
      </c>
      <c r="I96">
        <f t="shared" si="12"/>
        <v>0</v>
      </c>
      <c r="J96">
        <f t="shared" si="13"/>
        <v>0</v>
      </c>
      <c r="K96">
        <f t="shared" si="14"/>
        <v>0</v>
      </c>
      <c r="L96" s="32">
        <f>MAX(Table24[[#This Row],[H7N9+]:[H7N7+]])</f>
        <v>0</v>
      </c>
    </row>
    <row r="97" spans="1:12" x14ac:dyDescent="0.25">
      <c r="A97">
        <v>96</v>
      </c>
      <c r="B97" t="s">
        <v>4546</v>
      </c>
      <c r="C97">
        <v>0</v>
      </c>
      <c r="D97">
        <v>0</v>
      </c>
      <c r="E97">
        <v>0</v>
      </c>
      <c r="F97">
        <v>0</v>
      </c>
      <c r="G97">
        <f t="shared" si="10"/>
        <v>0</v>
      </c>
      <c r="H97">
        <f t="shared" si="11"/>
        <v>0</v>
      </c>
      <c r="I97">
        <f t="shared" si="12"/>
        <v>0</v>
      </c>
      <c r="J97">
        <f t="shared" si="13"/>
        <v>0</v>
      </c>
      <c r="K97">
        <f t="shared" si="14"/>
        <v>0</v>
      </c>
      <c r="L97" s="32">
        <f>MAX(Table24[[#This Row],[H7N9+]:[H7N7+]])</f>
        <v>0</v>
      </c>
    </row>
    <row r="98" spans="1:12" x14ac:dyDescent="0.25">
      <c r="A98">
        <v>97</v>
      </c>
      <c r="B98" t="s">
        <v>4737</v>
      </c>
      <c r="C98">
        <v>0</v>
      </c>
      <c r="D98">
        <v>0</v>
      </c>
      <c r="E98">
        <v>0</v>
      </c>
      <c r="F98">
        <v>0</v>
      </c>
      <c r="G98">
        <f t="shared" si="10"/>
        <v>0</v>
      </c>
      <c r="H98">
        <f t="shared" si="11"/>
        <v>0</v>
      </c>
      <c r="I98">
        <f t="shared" si="12"/>
        <v>0</v>
      </c>
      <c r="J98">
        <f t="shared" si="13"/>
        <v>0</v>
      </c>
      <c r="K98">
        <f t="shared" ref="K98:K129" si="15">AVERAGE(G98:J98)</f>
        <v>0</v>
      </c>
      <c r="L98" s="32">
        <f>MAX(Table24[[#This Row],[H7N9+]:[H7N7+]])</f>
        <v>0</v>
      </c>
    </row>
    <row r="99" spans="1:12" x14ac:dyDescent="0.25">
      <c r="A99">
        <v>98</v>
      </c>
      <c r="B99" t="s">
        <v>4903</v>
      </c>
      <c r="C99">
        <v>0</v>
      </c>
      <c r="D99">
        <v>0</v>
      </c>
      <c r="E99">
        <v>0</v>
      </c>
      <c r="F99">
        <v>0</v>
      </c>
      <c r="G99">
        <f t="shared" si="10"/>
        <v>0</v>
      </c>
      <c r="H99">
        <f t="shared" si="11"/>
        <v>0</v>
      </c>
      <c r="I99">
        <f t="shared" si="12"/>
        <v>0</v>
      </c>
      <c r="J99">
        <f t="shared" si="13"/>
        <v>0</v>
      </c>
      <c r="K99">
        <f t="shared" si="15"/>
        <v>0</v>
      </c>
      <c r="L99" s="32">
        <f>MAX(Table24[[#This Row],[H7N9+]:[H7N7+]])</f>
        <v>0</v>
      </c>
    </row>
    <row r="100" spans="1:12" x14ac:dyDescent="0.25">
      <c r="A100">
        <v>99</v>
      </c>
      <c r="B100" t="s">
        <v>4912</v>
      </c>
      <c r="C100">
        <v>0</v>
      </c>
      <c r="D100">
        <v>0</v>
      </c>
      <c r="E100">
        <v>0</v>
      </c>
      <c r="F100">
        <v>0</v>
      </c>
      <c r="G100">
        <f t="shared" si="10"/>
        <v>0</v>
      </c>
      <c r="H100">
        <f t="shared" si="11"/>
        <v>0</v>
      </c>
      <c r="I100">
        <f t="shared" si="12"/>
        <v>0</v>
      </c>
      <c r="J100">
        <f t="shared" si="13"/>
        <v>0</v>
      </c>
      <c r="K100">
        <f t="shared" si="15"/>
        <v>0</v>
      </c>
      <c r="L100" s="32">
        <f>MAX(Table24[[#This Row],[H7N9+]:[H7N7+]])</f>
        <v>0</v>
      </c>
    </row>
    <row r="101" spans="1:12" x14ac:dyDescent="0.25">
      <c r="A101">
        <v>100</v>
      </c>
      <c r="B101" t="s">
        <v>6194</v>
      </c>
      <c r="C101">
        <v>0</v>
      </c>
      <c r="D101">
        <v>0</v>
      </c>
      <c r="E101">
        <v>0</v>
      </c>
      <c r="F101">
        <v>0</v>
      </c>
      <c r="G101">
        <f t="shared" si="10"/>
        <v>0</v>
      </c>
      <c r="H101">
        <f t="shared" si="11"/>
        <v>0</v>
      </c>
      <c r="I101">
        <f t="shared" si="12"/>
        <v>0</v>
      </c>
      <c r="J101">
        <f t="shared" si="13"/>
        <v>0</v>
      </c>
      <c r="K101">
        <f t="shared" si="15"/>
        <v>0</v>
      </c>
      <c r="L101" s="32">
        <f>MAX(Table24[[#This Row],[H7N9+]:[H7N7+]])</f>
        <v>0</v>
      </c>
    </row>
    <row r="102" spans="1:12" x14ac:dyDescent="0.25">
      <c r="A102">
        <v>101</v>
      </c>
      <c r="B102" t="s">
        <v>6628</v>
      </c>
      <c r="C102">
        <v>0</v>
      </c>
      <c r="D102">
        <v>0</v>
      </c>
      <c r="E102">
        <v>0</v>
      </c>
      <c r="F102">
        <v>0</v>
      </c>
      <c r="G102">
        <f t="shared" si="10"/>
        <v>0</v>
      </c>
      <c r="H102">
        <f t="shared" si="11"/>
        <v>0</v>
      </c>
      <c r="I102">
        <f t="shared" si="12"/>
        <v>0</v>
      </c>
      <c r="J102">
        <f t="shared" si="13"/>
        <v>0</v>
      </c>
      <c r="K102">
        <f t="shared" si="15"/>
        <v>0</v>
      </c>
      <c r="L102" s="32">
        <f>MAX(Table24[[#This Row],[H7N9+]:[H7N7+]])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86"/>
  <sheetViews>
    <sheetView workbookViewId="0">
      <selection activeCell="N4" sqref="N4"/>
    </sheetView>
  </sheetViews>
  <sheetFormatPr defaultRowHeight="15" x14ac:dyDescent="0.25"/>
  <sheetData>
    <row r="1" spans="1:13" ht="15.75" thickBot="1" x14ac:dyDescent="0.3">
      <c r="A1" s="18" t="s">
        <v>0</v>
      </c>
      <c r="B1" s="19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13074</v>
      </c>
      <c r="J1" s="23" t="s">
        <v>13075</v>
      </c>
      <c r="K1" s="23" t="s">
        <v>13076</v>
      </c>
      <c r="L1" s="23" t="s">
        <v>13077</v>
      </c>
      <c r="M1" s="24" t="s">
        <v>13072</v>
      </c>
    </row>
    <row r="2" spans="1:13" x14ac:dyDescent="0.25">
      <c r="A2" s="25">
        <v>1</v>
      </c>
      <c r="B2" s="7" t="s">
        <v>12</v>
      </c>
      <c r="C2" s="8" t="s">
        <v>13</v>
      </c>
      <c r="D2" s="8" t="s">
        <v>14</v>
      </c>
      <c r="E2" s="8">
        <v>0</v>
      </c>
      <c r="F2" s="8">
        <v>0</v>
      </c>
      <c r="G2" s="8">
        <v>0</v>
      </c>
      <c r="H2" s="8">
        <v>0</v>
      </c>
      <c r="I2" s="26">
        <f t="shared" ref="I2:L65" si="0">ABS(E2)</f>
        <v>0</v>
      </c>
      <c r="J2" s="26">
        <f t="shared" si="0"/>
        <v>0</v>
      </c>
      <c r="K2" s="26">
        <f t="shared" si="0"/>
        <v>0</v>
      </c>
      <c r="L2" s="26">
        <f t="shared" si="0"/>
        <v>0</v>
      </c>
      <c r="M2" s="27">
        <f>AVERAGE(I2:L2)</f>
        <v>0</v>
      </c>
    </row>
    <row r="3" spans="1:13" x14ac:dyDescent="0.25">
      <c r="A3" s="28">
        <v>2</v>
      </c>
      <c r="B3" s="10" t="s">
        <v>15</v>
      </c>
      <c r="C3" s="11" t="s">
        <v>16</v>
      </c>
      <c r="D3" s="11" t="s">
        <v>17</v>
      </c>
      <c r="E3" s="11">
        <v>0</v>
      </c>
      <c r="F3" s="11">
        <v>0</v>
      </c>
      <c r="G3" s="11">
        <v>0</v>
      </c>
      <c r="H3" s="11">
        <v>0</v>
      </c>
      <c r="I3" s="26">
        <f t="shared" si="0"/>
        <v>0</v>
      </c>
      <c r="J3" s="26">
        <f t="shared" si="0"/>
        <v>0</v>
      </c>
      <c r="K3" s="26">
        <f t="shared" si="0"/>
        <v>0</v>
      </c>
      <c r="L3" s="26">
        <f t="shared" si="0"/>
        <v>0</v>
      </c>
      <c r="M3" s="27">
        <f t="shared" ref="M3:M66" si="1">AVERAGE(I3:L3)</f>
        <v>0</v>
      </c>
    </row>
    <row r="4" spans="1:13" x14ac:dyDescent="0.25">
      <c r="A4" s="28">
        <v>3</v>
      </c>
      <c r="B4" s="10" t="s">
        <v>18</v>
      </c>
      <c r="C4" s="11" t="s">
        <v>19</v>
      </c>
      <c r="D4" s="11" t="s">
        <v>17</v>
      </c>
      <c r="E4" s="11">
        <v>0</v>
      </c>
      <c r="F4" s="11">
        <v>0</v>
      </c>
      <c r="G4" s="11">
        <v>0</v>
      </c>
      <c r="H4" s="11">
        <v>0</v>
      </c>
      <c r="I4" s="26">
        <f t="shared" si="0"/>
        <v>0</v>
      </c>
      <c r="J4" s="26">
        <f t="shared" si="0"/>
        <v>0</v>
      </c>
      <c r="K4" s="26">
        <f t="shared" si="0"/>
        <v>0</v>
      </c>
      <c r="L4" s="26">
        <f t="shared" si="0"/>
        <v>0</v>
      </c>
      <c r="M4" s="27">
        <f t="shared" si="1"/>
        <v>0</v>
      </c>
    </row>
    <row r="5" spans="1:13" x14ac:dyDescent="0.25">
      <c r="A5" s="28">
        <v>4</v>
      </c>
      <c r="B5" s="10" t="s">
        <v>20</v>
      </c>
      <c r="C5" s="11" t="s">
        <v>21</v>
      </c>
      <c r="D5" s="11" t="s">
        <v>17</v>
      </c>
      <c r="E5" s="11">
        <v>0</v>
      </c>
      <c r="F5" s="11">
        <v>0</v>
      </c>
      <c r="G5" s="11">
        <v>0</v>
      </c>
      <c r="H5" s="11"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7">
        <f t="shared" si="1"/>
        <v>0</v>
      </c>
    </row>
    <row r="6" spans="1:13" x14ac:dyDescent="0.25">
      <c r="A6" s="28">
        <v>5</v>
      </c>
      <c r="B6" s="10" t="s">
        <v>22</v>
      </c>
      <c r="C6" s="11" t="s">
        <v>23</v>
      </c>
      <c r="D6" s="11" t="s">
        <v>17</v>
      </c>
      <c r="E6" s="11">
        <v>0</v>
      </c>
      <c r="F6" s="11">
        <v>0</v>
      </c>
      <c r="G6" s="11">
        <v>0</v>
      </c>
      <c r="H6" s="11">
        <v>0</v>
      </c>
      <c r="I6" s="26">
        <f t="shared" si="0"/>
        <v>0</v>
      </c>
      <c r="J6" s="26">
        <f t="shared" si="0"/>
        <v>0</v>
      </c>
      <c r="K6" s="26">
        <f t="shared" si="0"/>
        <v>0</v>
      </c>
      <c r="L6" s="26">
        <f t="shared" si="0"/>
        <v>0</v>
      </c>
      <c r="M6" s="27">
        <f t="shared" si="1"/>
        <v>0</v>
      </c>
    </row>
    <row r="7" spans="1:13" x14ac:dyDescent="0.25">
      <c r="A7" s="28">
        <v>6</v>
      </c>
      <c r="B7" s="10" t="s">
        <v>24</v>
      </c>
      <c r="C7" s="11" t="s">
        <v>25</v>
      </c>
      <c r="D7" s="11" t="s">
        <v>26</v>
      </c>
      <c r="E7" s="11">
        <v>0</v>
      </c>
      <c r="F7" s="11">
        <v>0</v>
      </c>
      <c r="G7" s="11">
        <v>0</v>
      </c>
      <c r="H7" s="11">
        <v>0</v>
      </c>
      <c r="I7" s="26">
        <f t="shared" si="0"/>
        <v>0</v>
      </c>
      <c r="J7" s="26">
        <f t="shared" si="0"/>
        <v>0</v>
      </c>
      <c r="K7" s="26">
        <f t="shared" si="0"/>
        <v>0</v>
      </c>
      <c r="L7" s="26">
        <f t="shared" si="0"/>
        <v>0</v>
      </c>
      <c r="M7" s="27">
        <f t="shared" si="1"/>
        <v>0</v>
      </c>
    </row>
    <row r="8" spans="1:13" x14ac:dyDescent="0.25">
      <c r="A8" s="28">
        <v>7</v>
      </c>
      <c r="B8" s="10" t="s">
        <v>27</v>
      </c>
      <c r="C8" s="11" t="s">
        <v>28</v>
      </c>
      <c r="D8" s="11" t="s">
        <v>17</v>
      </c>
      <c r="E8" s="11">
        <v>0</v>
      </c>
      <c r="F8" s="11">
        <v>0</v>
      </c>
      <c r="G8" s="11">
        <v>0</v>
      </c>
      <c r="H8" s="11">
        <v>0</v>
      </c>
      <c r="I8" s="26">
        <f t="shared" si="0"/>
        <v>0</v>
      </c>
      <c r="J8" s="26">
        <f t="shared" si="0"/>
        <v>0</v>
      </c>
      <c r="K8" s="26">
        <f t="shared" si="0"/>
        <v>0</v>
      </c>
      <c r="L8" s="26">
        <f t="shared" si="0"/>
        <v>0</v>
      </c>
      <c r="M8" s="27">
        <f t="shared" si="1"/>
        <v>0</v>
      </c>
    </row>
    <row r="9" spans="1:13" x14ac:dyDescent="0.25">
      <c r="A9" s="28">
        <v>8</v>
      </c>
      <c r="B9" s="10" t="s">
        <v>29</v>
      </c>
      <c r="C9" s="11" t="s">
        <v>30</v>
      </c>
      <c r="D9" s="11" t="s">
        <v>17</v>
      </c>
      <c r="E9" s="11">
        <v>0</v>
      </c>
      <c r="F9" s="11">
        <v>0</v>
      </c>
      <c r="G9" s="11">
        <v>0</v>
      </c>
      <c r="H9" s="11">
        <v>0</v>
      </c>
      <c r="I9" s="26">
        <f t="shared" si="0"/>
        <v>0</v>
      </c>
      <c r="J9" s="26">
        <f t="shared" si="0"/>
        <v>0</v>
      </c>
      <c r="K9" s="26">
        <f t="shared" si="0"/>
        <v>0</v>
      </c>
      <c r="L9" s="26">
        <f t="shared" si="0"/>
        <v>0</v>
      </c>
      <c r="M9" s="27">
        <f t="shared" si="1"/>
        <v>0</v>
      </c>
    </row>
    <row r="10" spans="1:13" x14ac:dyDescent="0.25">
      <c r="A10" s="28">
        <v>9</v>
      </c>
      <c r="B10" s="10" t="s">
        <v>31</v>
      </c>
      <c r="C10" s="11" t="s">
        <v>32</v>
      </c>
      <c r="D10" s="11" t="s">
        <v>17</v>
      </c>
      <c r="E10" s="11">
        <v>0</v>
      </c>
      <c r="F10" s="11">
        <v>0</v>
      </c>
      <c r="G10" s="11">
        <v>0</v>
      </c>
      <c r="H10" s="11">
        <v>0</v>
      </c>
      <c r="I10" s="26">
        <f t="shared" si="0"/>
        <v>0</v>
      </c>
      <c r="J10" s="26">
        <f t="shared" si="0"/>
        <v>0</v>
      </c>
      <c r="K10" s="26">
        <f t="shared" si="0"/>
        <v>0</v>
      </c>
      <c r="L10" s="26">
        <f t="shared" si="0"/>
        <v>0</v>
      </c>
      <c r="M10" s="27">
        <f t="shared" si="1"/>
        <v>0</v>
      </c>
    </row>
    <row r="11" spans="1:13" x14ac:dyDescent="0.25">
      <c r="A11" s="28">
        <v>10</v>
      </c>
      <c r="B11" s="10" t="s">
        <v>33</v>
      </c>
      <c r="C11" s="11" t="s">
        <v>34</v>
      </c>
      <c r="D11" s="11" t="s">
        <v>17</v>
      </c>
      <c r="E11" s="11">
        <v>0</v>
      </c>
      <c r="F11" s="11">
        <v>0</v>
      </c>
      <c r="G11" s="11">
        <v>0</v>
      </c>
      <c r="H11" s="11">
        <v>0</v>
      </c>
      <c r="I11" s="26">
        <f t="shared" si="0"/>
        <v>0</v>
      </c>
      <c r="J11" s="26">
        <f t="shared" si="0"/>
        <v>0</v>
      </c>
      <c r="K11" s="26">
        <f t="shared" si="0"/>
        <v>0</v>
      </c>
      <c r="L11" s="26">
        <f t="shared" si="0"/>
        <v>0</v>
      </c>
      <c r="M11" s="27">
        <f t="shared" si="1"/>
        <v>0</v>
      </c>
    </row>
    <row r="12" spans="1:13" x14ac:dyDescent="0.25">
      <c r="A12" s="28">
        <v>11</v>
      </c>
      <c r="B12" s="10" t="s">
        <v>35</v>
      </c>
      <c r="C12" s="11" t="s">
        <v>36</v>
      </c>
      <c r="D12" s="11" t="s">
        <v>37</v>
      </c>
      <c r="E12" s="11">
        <v>0.316227766016838</v>
      </c>
      <c r="F12" s="11">
        <v>0.105409255338946</v>
      </c>
      <c r="G12" s="11">
        <v>0.4</v>
      </c>
      <c r="H12" s="11">
        <v>0</v>
      </c>
      <c r="I12" s="26">
        <f t="shared" si="0"/>
        <v>0.316227766016838</v>
      </c>
      <c r="J12" s="26">
        <f t="shared" si="0"/>
        <v>0.105409255338946</v>
      </c>
      <c r="K12" s="26">
        <f t="shared" si="0"/>
        <v>0.4</v>
      </c>
      <c r="L12" s="26">
        <f t="shared" si="0"/>
        <v>0</v>
      </c>
      <c r="M12" s="27">
        <f t="shared" si="1"/>
        <v>0.205409255338946</v>
      </c>
    </row>
    <row r="13" spans="1:13" x14ac:dyDescent="0.25">
      <c r="A13" s="28">
        <v>12</v>
      </c>
      <c r="B13" s="10" t="s">
        <v>38</v>
      </c>
      <c r="C13" s="11" t="s">
        <v>39</v>
      </c>
      <c r="D13" s="11" t="s">
        <v>40</v>
      </c>
      <c r="E13" s="11">
        <v>0</v>
      </c>
      <c r="F13" s="11">
        <v>0</v>
      </c>
      <c r="G13" s="11">
        <v>0</v>
      </c>
      <c r="H13" s="11">
        <v>0</v>
      </c>
      <c r="I13" s="26">
        <f t="shared" si="0"/>
        <v>0</v>
      </c>
      <c r="J13" s="26">
        <f t="shared" si="0"/>
        <v>0</v>
      </c>
      <c r="K13" s="26">
        <f t="shared" si="0"/>
        <v>0</v>
      </c>
      <c r="L13" s="26">
        <f t="shared" si="0"/>
        <v>0</v>
      </c>
      <c r="M13" s="27">
        <f t="shared" si="1"/>
        <v>0</v>
      </c>
    </row>
    <row r="14" spans="1:13" x14ac:dyDescent="0.25">
      <c r="A14" s="28">
        <v>13</v>
      </c>
      <c r="B14" s="10" t="s">
        <v>41</v>
      </c>
      <c r="C14" s="11" t="s">
        <v>42</v>
      </c>
      <c r="D14" s="11" t="s">
        <v>43</v>
      </c>
      <c r="E14" s="11">
        <v>0</v>
      </c>
      <c r="F14" s="11">
        <v>0</v>
      </c>
      <c r="G14" s="11">
        <v>0</v>
      </c>
      <c r="H14" s="11">
        <v>0</v>
      </c>
      <c r="I14" s="26">
        <f t="shared" si="0"/>
        <v>0</v>
      </c>
      <c r="J14" s="26">
        <f t="shared" si="0"/>
        <v>0</v>
      </c>
      <c r="K14" s="26">
        <f t="shared" si="0"/>
        <v>0</v>
      </c>
      <c r="L14" s="26">
        <f t="shared" si="0"/>
        <v>0</v>
      </c>
      <c r="M14" s="27">
        <f t="shared" si="1"/>
        <v>0</v>
      </c>
    </row>
    <row r="15" spans="1:13" x14ac:dyDescent="0.25">
      <c r="A15" s="28">
        <v>14</v>
      </c>
      <c r="B15" s="10" t="s">
        <v>44</v>
      </c>
      <c r="C15" s="11" t="s">
        <v>45</v>
      </c>
      <c r="D15" s="11" t="s">
        <v>46</v>
      </c>
      <c r="E15" s="11">
        <v>-0.4</v>
      </c>
      <c r="F15" s="11">
        <v>0</v>
      </c>
      <c r="G15" s="11">
        <v>-0.25819888974716099</v>
      </c>
      <c r="H15" s="11">
        <v>-0.8</v>
      </c>
      <c r="I15" s="26">
        <f t="shared" si="0"/>
        <v>0.4</v>
      </c>
      <c r="J15" s="26">
        <f t="shared" si="0"/>
        <v>0</v>
      </c>
      <c r="K15" s="26">
        <f t="shared" si="0"/>
        <v>0.25819888974716099</v>
      </c>
      <c r="L15" s="26">
        <f t="shared" si="0"/>
        <v>0.8</v>
      </c>
      <c r="M15" s="27">
        <f t="shared" si="1"/>
        <v>0.36454972243679029</v>
      </c>
    </row>
    <row r="16" spans="1:13" x14ac:dyDescent="0.25">
      <c r="A16" s="28">
        <v>15</v>
      </c>
      <c r="B16" s="10" t="s">
        <v>47</v>
      </c>
      <c r="C16" s="11" t="s">
        <v>48</v>
      </c>
      <c r="D16" s="11" t="s">
        <v>26</v>
      </c>
      <c r="E16" s="11">
        <v>0</v>
      </c>
      <c r="F16" s="11">
        <v>0.25819888974716099</v>
      </c>
      <c r="G16" s="11">
        <v>0</v>
      </c>
      <c r="H16" s="11">
        <v>0.77459666924148296</v>
      </c>
      <c r="I16" s="26">
        <f t="shared" si="0"/>
        <v>0</v>
      </c>
      <c r="J16" s="26">
        <f t="shared" si="0"/>
        <v>0.25819888974716099</v>
      </c>
      <c r="K16" s="26">
        <f t="shared" si="0"/>
        <v>0</v>
      </c>
      <c r="L16" s="26">
        <f t="shared" si="0"/>
        <v>0.77459666924148296</v>
      </c>
      <c r="M16" s="27">
        <f t="shared" si="1"/>
        <v>0.25819888974716099</v>
      </c>
    </row>
    <row r="17" spans="1:13" x14ac:dyDescent="0.25">
      <c r="A17" s="28">
        <v>16</v>
      </c>
      <c r="B17" s="10" t="s">
        <v>49</v>
      </c>
      <c r="C17" s="11" t="s">
        <v>50</v>
      </c>
      <c r="D17" s="11" t="s">
        <v>51</v>
      </c>
      <c r="E17" s="11">
        <v>0</v>
      </c>
      <c r="F17" s="11">
        <v>0</v>
      </c>
      <c r="G17" s="11">
        <v>0</v>
      </c>
      <c r="H17" s="11">
        <v>0</v>
      </c>
      <c r="I17" s="26">
        <f t="shared" si="0"/>
        <v>0</v>
      </c>
      <c r="J17" s="26">
        <f t="shared" si="0"/>
        <v>0</v>
      </c>
      <c r="K17" s="26">
        <f t="shared" si="0"/>
        <v>0</v>
      </c>
      <c r="L17" s="26">
        <f t="shared" si="0"/>
        <v>0</v>
      </c>
      <c r="M17" s="27">
        <f t="shared" si="1"/>
        <v>0</v>
      </c>
    </row>
    <row r="18" spans="1:13" x14ac:dyDescent="0.25">
      <c r="A18" s="28">
        <v>17</v>
      </c>
      <c r="B18" s="10" t="s">
        <v>52</v>
      </c>
      <c r="C18" s="11" t="s">
        <v>53</v>
      </c>
      <c r="D18" s="11" t="s">
        <v>51</v>
      </c>
      <c r="E18" s="11">
        <v>0</v>
      </c>
      <c r="F18" s="11">
        <v>0</v>
      </c>
      <c r="G18" s="11">
        <v>0</v>
      </c>
      <c r="H18" s="11">
        <v>0</v>
      </c>
      <c r="I18" s="26">
        <f t="shared" si="0"/>
        <v>0</v>
      </c>
      <c r="J18" s="26">
        <f t="shared" si="0"/>
        <v>0</v>
      </c>
      <c r="K18" s="26">
        <f t="shared" si="0"/>
        <v>0</v>
      </c>
      <c r="L18" s="26">
        <f t="shared" si="0"/>
        <v>0</v>
      </c>
      <c r="M18" s="27">
        <f t="shared" si="1"/>
        <v>0</v>
      </c>
    </row>
    <row r="19" spans="1:13" x14ac:dyDescent="0.25">
      <c r="A19" s="28">
        <v>18</v>
      </c>
      <c r="B19" s="10" t="s">
        <v>54</v>
      </c>
      <c r="C19" s="11" t="s">
        <v>55</v>
      </c>
      <c r="D19" s="11" t="s">
        <v>51</v>
      </c>
      <c r="E19" s="11">
        <v>0</v>
      </c>
      <c r="F19" s="11">
        <v>0</v>
      </c>
      <c r="G19" s="11">
        <v>0</v>
      </c>
      <c r="H19" s="11">
        <v>0</v>
      </c>
      <c r="I19" s="26">
        <f t="shared" si="0"/>
        <v>0</v>
      </c>
      <c r="J19" s="26">
        <f t="shared" si="0"/>
        <v>0</v>
      </c>
      <c r="K19" s="26">
        <f t="shared" si="0"/>
        <v>0</v>
      </c>
      <c r="L19" s="26">
        <f t="shared" si="0"/>
        <v>0</v>
      </c>
      <c r="M19" s="27">
        <f t="shared" si="1"/>
        <v>0</v>
      </c>
    </row>
    <row r="20" spans="1:13" x14ac:dyDescent="0.25">
      <c r="A20" s="28">
        <v>19</v>
      </c>
      <c r="B20" s="10" t="s">
        <v>56</v>
      </c>
      <c r="C20" s="11" t="s">
        <v>57</v>
      </c>
      <c r="D20" s="11" t="s">
        <v>51</v>
      </c>
      <c r="E20" s="11">
        <v>0</v>
      </c>
      <c r="F20" s="11">
        <v>0</v>
      </c>
      <c r="G20" s="11">
        <v>0</v>
      </c>
      <c r="H20" s="11">
        <v>0</v>
      </c>
      <c r="I20" s="26">
        <f t="shared" si="0"/>
        <v>0</v>
      </c>
      <c r="J20" s="26">
        <f t="shared" si="0"/>
        <v>0</v>
      </c>
      <c r="K20" s="26">
        <f t="shared" si="0"/>
        <v>0</v>
      </c>
      <c r="L20" s="26">
        <f t="shared" si="0"/>
        <v>0</v>
      </c>
      <c r="M20" s="27">
        <f t="shared" si="1"/>
        <v>0</v>
      </c>
    </row>
    <row r="21" spans="1:13" x14ac:dyDescent="0.25">
      <c r="A21" s="28">
        <v>20</v>
      </c>
      <c r="B21" s="10" t="s">
        <v>58</v>
      </c>
      <c r="C21" s="11" t="s">
        <v>59</v>
      </c>
      <c r="D21" s="11" t="s">
        <v>51</v>
      </c>
      <c r="E21" s="11">
        <v>0</v>
      </c>
      <c r="F21" s="11">
        <v>0</v>
      </c>
      <c r="G21" s="11">
        <v>0</v>
      </c>
      <c r="H21" s="11">
        <v>0</v>
      </c>
      <c r="I21" s="26">
        <f t="shared" si="0"/>
        <v>0</v>
      </c>
      <c r="J21" s="26">
        <f t="shared" si="0"/>
        <v>0</v>
      </c>
      <c r="K21" s="26">
        <f t="shared" si="0"/>
        <v>0</v>
      </c>
      <c r="L21" s="26">
        <f t="shared" si="0"/>
        <v>0</v>
      </c>
      <c r="M21" s="27">
        <f t="shared" si="1"/>
        <v>0</v>
      </c>
    </row>
    <row r="22" spans="1:13" x14ac:dyDescent="0.25">
      <c r="A22" s="28">
        <v>21</v>
      </c>
      <c r="B22" s="10" t="s">
        <v>60</v>
      </c>
      <c r="C22" s="11" t="s">
        <v>61</v>
      </c>
      <c r="D22" s="11" t="s">
        <v>51</v>
      </c>
      <c r="E22" s="11">
        <v>0</v>
      </c>
      <c r="F22" s="11">
        <v>0</v>
      </c>
      <c r="G22" s="11">
        <v>0</v>
      </c>
      <c r="H22" s="11">
        <v>0</v>
      </c>
      <c r="I22" s="26">
        <f t="shared" si="0"/>
        <v>0</v>
      </c>
      <c r="J22" s="26">
        <f t="shared" si="0"/>
        <v>0</v>
      </c>
      <c r="K22" s="26">
        <f t="shared" si="0"/>
        <v>0</v>
      </c>
      <c r="L22" s="26">
        <f t="shared" si="0"/>
        <v>0</v>
      </c>
      <c r="M22" s="27">
        <f t="shared" si="1"/>
        <v>0</v>
      </c>
    </row>
    <row r="23" spans="1:13" x14ac:dyDescent="0.25">
      <c r="A23" s="28">
        <v>22</v>
      </c>
      <c r="B23" s="10" t="s">
        <v>62</v>
      </c>
      <c r="C23" s="11" t="s">
        <v>63</v>
      </c>
      <c r="D23" s="11" t="s">
        <v>64</v>
      </c>
      <c r="E23" s="11">
        <v>0</v>
      </c>
      <c r="F23" s="11">
        <v>0</v>
      </c>
      <c r="G23" s="11">
        <v>0</v>
      </c>
      <c r="H23" s="11">
        <v>0</v>
      </c>
      <c r="I23" s="26">
        <f t="shared" si="0"/>
        <v>0</v>
      </c>
      <c r="J23" s="26">
        <f t="shared" si="0"/>
        <v>0</v>
      </c>
      <c r="K23" s="26">
        <f t="shared" si="0"/>
        <v>0</v>
      </c>
      <c r="L23" s="26">
        <f t="shared" si="0"/>
        <v>0</v>
      </c>
      <c r="M23" s="27">
        <f t="shared" si="1"/>
        <v>0</v>
      </c>
    </row>
    <row r="24" spans="1:13" x14ac:dyDescent="0.25">
      <c r="A24" s="28">
        <v>23</v>
      </c>
      <c r="B24" s="10" t="s">
        <v>65</v>
      </c>
      <c r="C24" s="11" t="s">
        <v>66</v>
      </c>
      <c r="D24" s="11" t="s">
        <v>51</v>
      </c>
      <c r="E24" s="11">
        <v>0</v>
      </c>
      <c r="F24" s="11">
        <v>0</v>
      </c>
      <c r="G24" s="11">
        <v>0</v>
      </c>
      <c r="H24" s="11">
        <v>0</v>
      </c>
      <c r="I24" s="26">
        <f t="shared" si="0"/>
        <v>0</v>
      </c>
      <c r="J24" s="26">
        <f t="shared" si="0"/>
        <v>0</v>
      </c>
      <c r="K24" s="26">
        <f t="shared" si="0"/>
        <v>0</v>
      </c>
      <c r="L24" s="26">
        <f t="shared" si="0"/>
        <v>0</v>
      </c>
      <c r="M24" s="27">
        <f t="shared" si="1"/>
        <v>0</v>
      </c>
    </row>
    <row r="25" spans="1:13" x14ac:dyDescent="0.25">
      <c r="A25" s="28">
        <v>24</v>
      </c>
      <c r="B25" s="10" t="s">
        <v>67</v>
      </c>
      <c r="C25" s="11" t="s">
        <v>68</v>
      </c>
      <c r="D25" s="11" t="s">
        <v>69</v>
      </c>
      <c r="E25" s="11">
        <v>0</v>
      </c>
      <c r="F25" s="11">
        <v>0</v>
      </c>
      <c r="G25" s="11">
        <v>0</v>
      </c>
      <c r="H25" s="11">
        <v>0</v>
      </c>
      <c r="I25" s="26">
        <f t="shared" si="0"/>
        <v>0</v>
      </c>
      <c r="J25" s="26">
        <f t="shared" si="0"/>
        <v>0</v>
      </c>
      <c r="K25" s="26">
        <f t="shared" si="0"/>
        <v>0</v>
      </c>
      <c r="L25" s="26">
        <f t="shared" si="0"/>
        <v>0</v>
      </c>
      <c r="M25" s="27">
        <f t="shared" si="1"/>
        <v>0</v>
      </c>
    </row>
    <row r="26" spans="1:13" x14ac:dyDescent="0.25">
      <c r="A26" s="28">
        <v>25</v>
      </c>
      <c r="B26" s="10" t="s">
        <v>70</v>
      </c>
      <c r="C26" s="11" t="s">
        <v>71</v>
      </c>
      <c r="D26" s="11" t="s">
        <v>64</v>
      </c>
      <c r="E26" s="11">
        <v>0</v>
      </c>
      <c r="F26" s="11">
        <v>0</v>
      </c>
      <c r="G26" s="11">
        <v>0</v>
      </c>
      <c r="H26" s="11">
        <v>0</v>
      </c>
      <c r="I26" s="26">
        <f t="shared" si="0"/>
        <v>0</v>
      </c>
      <c r="J26" s="26">
        <f t="shared" si="0"/>
        <v>0</v>
      </c>
      <c r="K26" s="26">
        <f t="shared" si="0"/>
        <v>0</v>
      </c>
      <c r="L26" s="26">
        <f t="shared" si="0"/>
        <v>0</v>
      </c>
      <c r="M26" s="27">
        <f t="shared" si="1"/>
        <v>0</v>
      </c>
    </row>
    <row r="27" spans="1:13" x14ac:dyDescent="0.25">
      <c r="A27" s="28">
        <v>26</v>
      </c>
      <c r="B27" s="10" t="s">
        <v>72</v>
      </c>
      <c r="C27" s="11" t="s">
        <v>73</v>
      </c>
      <c r="D27" s="11" t="s">
        <v>64</v>
      </c>
      <c r="E27" s="11">
        <v>0</v>
      </c>
      <c r="F27" s="11">
        <v>0</v>
      </c>
      <c r="G27" s="11">
        <v>0</v>
      </c>
      <c r="H27" s="11">
        <v>0</v>
      </c>
      <c r="I27" s="26">
        <f t="shared" si="0"/>
        <v>0</v>
      </c>
      <c r="J27" s="26">
        <f t="shared" si="0"/>
        <v>0</v>
      </c>
      <c r="K27" s="26">
        <f t="shared" si="0"/>
        <v>0</v>
      </c>
      <c r="L27" s="26">
        <f t="shared" si="0"/>
        <v>0</v>
      </c>
      <c r="M27" s="27">
        <f t="shared" si="1"/>
        <v>0</v>
      </c>
    </row>
    <row r="28" spans="1:13" x14ac:dyDescent="0.25">
      <c r="A28" s="28">
        <v>27</v>
      </c>
      <c r="B28" s="10" t="s">
        <v>74</v>
      </c>
      <c r="C28" s="11" t="s">
        <v>75</v>
      </c>
      <c r="D28" s="11" t="s">
        <v>76</v>
      </c>
      <c r="E28" s="11">
        <v>-0.8</v>
      </c>
      <c r="F28" s="11">
        <v>-1</v>
      </c>
      <c r="G28" s="11">
        <v>-0.8</v>
      </c>
      <c r="H28" s="11">
        <v>-1</v>
      </c>
      <c r="I28" s="26">
        <f t="shared" si="0"/>
        <v>0.8</v>
      </c>
      <c r="J28" s="26">
        <f t="shared" si="0"/>
        <v>1</v>
      </c>
      <c r="K28" s="26">
        <f t="shared" si="0"/>
        <v>0.8</v>
      </c>
      <c r="L28" s="26">
        <f t="shared" si="0"/>
        <v>1</v>
      </c>
      <c r="M28" s="27">
        <f t="shared" si="1"/>
        <v>0.9</v>
      </c>
    </row>
    <row r="29" spans="1:13" x14ac:dyDescent="0.25">
      <c r="A29" s="28">
        <v>28</v>
      </c>
      <c r="B29" s="10" t="s">
        <v>77</v>
      </c>
      <c r="C29" s="11" t="s">
        <v>78</v>
      </c>
      <c r="D29" s="11" t="s">
        <v>79</v>
      </c>
      <c r="E29" s="11">
        <v>0</v>
      </c>
      <c r="F29" s="11">
        <v>0</v>
      </c>
      <c r="G29" s="11">
        <v>0</v>
      </c>
      <c r="H29" s="11">
        <v>0</v>
      </c>
      <c r="I29" s="26">
        <f t="shared" si="0"/>
        <v>0</v>
      </c>
      <c r="J29" s="26">
        <f t="shared" si="0"/>
        <v>0</v>
      </c>
      <c r="K29" s="26">
        <f t="shared" si="0"/>
        <v>0</v>
      </c>
      <c r="L29" s="26">
        <f t="shared" si="0"/>
        <v>0</v>
      </c>
      <c r="M29" s="27">
        <f t="shared" si="1"/>
        <v>0</v>
      </c>
    </row>
    <row r="30" spans="1:13" x14ac:dyDescent="0.25">
      <c r="A30" s="28">
        <v>29</v>
      </c>
      <c r="B30" s="10" t="s">
        <v>80</v>
      </c>
      <c r="C30" s="11" t="s">
        <v>81</v>
      </c>
      <c r="D30" s="11" t="s">
        <v>82</v>
      </c>
      <c r="E30" s="11">
        <v>0</v>
      </c>
      <c r="F30" s="11">
        <v>-0.77459666924148296</v>
      </c>
      <c r="G30" s="11">
        <v>0</v>
      </c>
      <c r="H30" s="11">
        <v>0</v>
      </c>
      <c r="I30" s="26">
        <f t="shared" si="0"/>
        <v>0</v>
      </c>
      <c r="J30" s="26">
        <f t="shared" si="0"/>
        <v>0.77459666924148296</v>
      </c>
      <c r="K30" s="26">
        <f t="shared" si="0"/>
        <v>0</v>
      </c>
      <c r="L30" s="26">
        <f t="shared" si="0"/>
        <v>0</v>
      </c>
      <c r="M30" s="27">
        <f t="shared" si="1"/>
        <v>0.19364916731037074</v>
      </c>
    </row>
    <row r="31" spans="1:13" x14ac:dyDescent="0.25">
      <c r="A31" s="28">
        <v>30</v>
      </c>
      <c r="B31" s="10" t="s">
        <v>83</v>
      </c>
      <c r="C31" s="11" t="s">
        <v>84</v>
      </c>
      <c r="D31" s="11" t="s">
        <v>69</v>
      </c>
      <c r="E31" s="11">
        <v>-0.25819888974716099</v>
      </c>
      <c r="F31" s="11">
        <v>0</v>
      </c>
      <c r="G31" s="11">
        <v>-0.25819888974716099</v>
      </c>
      <c r="H31" s="11">
        <v>0</v>
      </c>
      <c r="I31" s="26">
        <f t="shared" si="0"/>
        <v>0.25819888974716099</v>
      </c>
      <c r="J31" s="26">
        <f t="shared" si="0"/>
        <v>0</v>
      </c>
      <c r="K31" s="26">
        <f t="shared" si="0"/>
        <v>0.25819888974716099</v>
      </c>
      <c r="L31" s="26">
        <f t="shared" si="0"/>
        <v>0</v>
      </c>
      <c r="M31" s="27">
        <f t="shared" si="1"/>
        <v>0.12909944487358049</v>
      </c>
    </row>
    <row r="32" spans="1:13" x14ac:dyDescent="0.25">
      <c r="A32" s="28">
        <v>31</v>
      </c>
      <c r="B32" s="10" t="s">
        <v>85</v>
      </c>
      <c r="C32" s="11" t="s">
        <v>86</v>
      </c>
      <c r="D32" s="11" t="s">
        <v>79</v>
      </c>
      <c r="E32" s="11">
        <v>-0.94868329805051399</v>
      </c>
      <c r="F32" s="11">
        <v>-0.94868329805051399</v>
      </c>
      <c r="G32" s="11">
        <v>-0.94868329805051399</v>
      </c>
      <c r="H32" s="11">
        <v>-0.94868329805051399</v>
      </c>
      <c r="I32" s="26">
        <f t="shared" si="0"/>
        <v>0.94868329805051399</v>
      </c>
      <c r="J32" s="26">
        <f t="shared" si="0"/>
        <v>0.94868329805051399</v>
      </c>
      <c r="K32" s="26">
        <f t="shared" si="0"/>
        <v>0.94868329805051399</v>
      </c>
      <c r="L32" s="26">
        <f t="shared" si="0"/>
        <v>0.94868329805051399</v>
      </c>
      <c r="M32" s="27">
        <f t="shared" si="1"/>
        <v>0.94868329805051399</v>
      </c>
    </row>
    <row r="33" spans="1:13" x14ac:dyDescent="0.25">
      <c r="A33" s="28">
        <v>32</v>
      </c>
      <c r="B33" s="10" t="s">
        <v>87</v>
      </c>
      <c r="C33" s="11" t="s">
        <v>88</v>
      </c>
      <c r="D33" s="11" t="s">
        <v>51</v>
      </c>
      <c r="E33" s="11">
        <v>0</v>
      </c>
      <c r="F33" s="11">
        <v>0</v>
      </c>
      <c r="G33" s="11">
        <v>0</v>
      </c>
      <c r="H33" s="11">
        <v>0</v>
      </c>
      <c r="I33" s="26">
        <f t="shared" si="0"/>
        <v>0</v>
      </c>
      <c r="J33" s="26">
        <f t="shared" si="0"/>
        <v>0</v>
      </c>
      <c r="K33" s="26">
        <f t="shared" si="0"/>
        <v>0</v>
      </c>
      <c r="L33" s="26">
        <f t="shared" si="0"/>
        <v>0</v>
      </c>
      <c r="M33" s="27">
        <f t="shared" si="1"/>
        <v>0</v>
      </c>
    </row>
    <row r="34" spans="1:13" x14ac:dyDescent="0.25">
      <c r="A34" s="28">
        <v>33</v>
      </c>
      <c r="B34" s="10" t="s">
        <v>89</v>
      </c>
      <c r="C34" s="11" t="s">
        <v>90</v>
      </c>
      <c r="D34" s="11" t="s">
        <v>14</v>
      </c>
      <c r="E34" s="11">
        <v>0</v>
      </c>
      <c r="F34" s="11">
        <v>0</v>
      </c>
      <c r="G34" s="11">
        <v>0</v>
      </c>
      <c r="H34" s="11">
        <v>0</v>
      </c>
      <c r="I34" s="26">
        <f t="shared" si="0"/>
        <v>0</v>
      </c>
      <c r="J34" s="26">
        <f t="shared" si="0"/>
        <v>0</v>
      </c>
      <c r="K34" s="26">
        <f t="shared" si="0"/>
        <v>0</v>
      </c>
      <c r="L34" s="26">
        <f t="shared" si="0"/>
        <v>0</v>
      </c>
      <c r="M34" s="27">
        <f t="shared" si="1"/>
        <v>0</v>
      </c>
    </row>
    <row r="35" spans="1:13" x14ac:dyDescent="0.25">
      <c r="A35" s="28">
        <v>34</v>
      </c>
      <c r="B35" s="10" t="s">
        <v>91</v>
      </c>
      <c r="C35" s="11" t="s">
        <v>92</v>
      </c>
      <c r="D35" s="11" t="s">
        <v>46</v>
      </c>
      <c r="E35" s="11">
        <v>0</v>
      </c>
      <c r="F35" s="11">
        <v>0</v>
      </c>
      <c r="G35" s="11">
        <v>0</v>
      </c>
      <c r="H35" s="11">
        <v>0</v>
      </c>
      <c r="I35" s="26">
        <f t="shared" si="0"/>
        <v>0</v>
      </c>
      <c r="J35" s="26">
        <f t="shared" si="0"/>
        <v>0</v>
      </c>
      <c r="K35" s="26">
        <f t="shared" si="0"/>
        <v>0</v>
      </c>
      <c r="L35" s="26">
        <f t="shared" si="0"/>
        <v>0</v>
      </c>
      <c r="M35" s="27">
        <f t="shared" si="1"/>
        <v>0</v>
      </c>
    </row>
    <row r="36" spans="1:13" x14ac:dyDescent="0.25">
      <c r="A36" s="28">
        <v>35</v>
      </c>
      <c r="B36" s="10" t="s">
        <v>93</v>
      </c>
      <c r="C36" s="11" t="s">
        <v>94</v>
      </c>
      <c r="D36" s="11" t="s">
        <v>79</v>
      </c>
      <c r="E36" s="11">
        <v>0</v>
      </c>
      <c r="F36" s="11">
        <v>0</v>
      </c>
      <c r="G36" s="11">
        <v>0</v>
      </c>
      <c r="H36" s="11">
        <v>0</v>
      </c>
      <c r="I36" s="26">
        <f t="shared" si="0"/>
        <v>0</v>
      </c>
      <c r="J36" s="26">
        <f t="shared" si="0"/>
        <v>0</v>
      </c>
      <c r="K36" s="26">
        <f t="shared" si="0"/>
        <v>0</v>
      </c>
      <c r="L36" s="26">
        <f t="shared" si="0"/>
        <v>0</v>
      </c>
      <c r="M36" s="27">
        <f t="shared" si="1"/>
        <v>0</v>
      </c>
    </row>
    <row r="37" spans="1:13" x14ac:dyDescent="0.25">
      <c r="A37" s="28">
        <v>36</v>
      </c>
      <c r="B37" s="10" t="s">
        <v>95</v>
      </c>
      <c r="C37" s="11" t="s">
        <v>96</v>
      </c>
      <c r="D37" s="11" t="s">
        <v>79</v>
      </c>
      <c r="E37" s="11">
        <v>0</v>
      </c>
      <c r="F37" s="11">
        <v>0</v>
      </c>
      <c r="G37" s="11">
        <v>0</v>
      </c>
      <c r="H37" s="11">
        <v>0</v>
      </c>
      <c r="I37" s="26">
        <f t="shared" si="0"/>
        <v>0</v>
      </c>
      <c r="J37" s="26">
        <f t="shared" si="0"/>
        <v>0</v>
      </c>
      <c r="K37" s="26">
        <f t="shared" si="0"/>
        <v>0</v>
      </c>
      <c r="L37" s="26">
        <f t="shared" si="0"/>
        <v>0</v>
      </c>
      <c r="M37" s="27">
        <f t="shared" si="1"/>
        <v>0</v>
      </c>
    </row>
    <row r="38" spans="1:13" x14ac:dyDescent="0.25">
      <c r="A38" s="28">
        <v>37</v>
      </c>
      <c r="B38" s="10" t="s">
        <v>97</v>
      </c>
      <c r="C38" s="11" t="s">
        <v>98</v>
      </c>
      <c r="D38" s="11" t="s">
        <v>51</v>
      </c>
      <c r="E38" s="11">
        <v>0</v>
      </c>
      <c r="F38" s="11">
        <v>0</v>
      </c>
      <c r="G38" s="11">
        <v>0</v>
      </c>
      <c r="H38" s="11">
        <v>0</v>
      </c>
      <c r="I38" s="26">
        <f t="shared" si="0"/>
        <v>0</v>
      </c>
      <c r="J38" s="26">
        <f t="shared" si="0"/>
        <v>0</v>
      </c>
      <c r="K38" s="26">
        <f t="shared" si="0"/>
        <v>0</v>
      </c>
      <c r="L38" s="26">
        <f t="shared" si="0"/>
        <v>0</v>
      </c>
      <c r="M38" s="27">
        <f t="shared" si="1"/>
        <v>0</v>
      </c>
    </row>
    <row r="39" spans="1:13" x14ac:dyDescent="0.25">
      <c r="A39" s="28">
        <v>38</v>
      </c>
      <c r="B39" s="10" t="s">
        <v>99</v>
      </c>
      <c r="C39" s="11" t="s">
        <v>100</v>
      </c>
      <c r="D39" s="11" t="s">
        <v>51</v>
      </c>
      <c r="E39" s="11">
        <v>0</v>
      </c>
      <c r="F39" s="11">
        <v>0</v>
      </c>
      <c r="G39" s="11">
        <v>0</v>
      </c>
      <c r="H39" s="11">
        <v>0</v>
      </c>
      <c r="I39" s="26">
        <f t="shared" si="0"/>
        <v>0</v>
      </c>
      <c r="J39" s="26">
        <f t="shared" si="0"/>
        <v>0</v>
      </c>
      <c r="K39" s="26">
        <f t="shared" si="0"/>
        <v>0</v>
      </c>
      <c r="L39" s="26">
        <f t="shared" si="0"/>
        <v>0</v>
      </c>
      <c r="M39" s="27">
        <f t="shared" si="1"/>
        <v>0</v>
      </c>
    </row>
    <row r="40" spans="1:13" x14ac:dyDescent="0.25">
      <c r="A40" s="28">
        <v>39</v>
      </c>
      <c r="B40" s="10" t="s">
        <v>101</v>
      </c>
      <c r="C40" s="11" t="s">
        <v>102</v>
      </c>
      <c r="D40" s="11" t="s">
        <v>51</v>
      </c>
      <c r="E40" s="11">
        <v>0</v>
      </c>
      <c r="F40" s="11">
        <v>0</v>
      </c>
      <c r="G40" s="11">
        <v>0</v>
      </c>
      <c r="H40" s="11">
        <v>0</v>
      </c>
      <c r="I40" s="26">
        <f t="shared" si="0"/>
        <v>0</v>
      </c>
      <c r="J40" s="26">
        <f t="shared" si="0"/>
        <v>0</v>
      </c>
      <c r="K40" s="26">
        <f t="shared" si="0"/>
        <v>0</v>
      </c>
      <c r="L40" s="26">
        <f t="shared" si="0"/>
        <v>0</v>
      </c>
      <c r="M40" s="27">
        <f t="shared" si="1"/>
        <v>0</v>
      </c>
    </row>
    <row r="41" spans="1:13" x14ac:dyDescent="0.25">
      <c r="A41" s="28">
        <v>40</v>
      </c>
      <c r="B41" s="10" t="s">
        <v>103</v>
      </c>
      <c r="C41" s="11" t="s">
        <v>104</v>
      </c>
      <c r="D41" s="11" t="s">
        <v>51</v>
      </c>
      <c r="E41" s="11">
        <v>0</v>
      </c>
      <c r="F41" s="11">
        <v>0</v>
      </c>
      <c r="G41" s="11">
        <v>0</v>
      </c>
      <c r="H41" s="11">
        <v>0</v>
      </c>
      <c r="I41" s="26">
        <f t="shared" si="0"/>
        <v>0</v>
      </c>
      <c r="J41" s="26">
        <f t="shared" si="0"/>
        <v>0</v>
      </c>
      <c r="K41" s="26">
        <f t="shared" si="0"/>
        <v>0</v>
      </c>
      <c r="L41" s="26">
        <f t="shared" si="0"/>
        <v>0</v>
      </c>
      <c r="M41" s="27">
        <f t="shared" si="1"/>
        <v>0</v>
      </c>
    </row>
    <row r="42" spans="1:13" x14ac:dyDescent="0.25">
      <c r="A42" s="28">
        <v>41</v>
      </c>
      <c r="B42" s="10" t="s">
        <v>105</v>
      </c>
      <c r="C42" s="11" t="s">
        <v>106</v>
      </c>
      <c r="D42" s="11" t="s">
        <v>107</v>
      </c>
      <c r="E42" s="11">
        <v>0</v>
      </c>
      <c r="F42" s="11">
        <v>0</v>
      </c>
      <c r="G42" s="11">
        <v>0</v>
      </c>
      <c r="H42" s="11">
        <v>0</v>
      </c>
      <c r="I42" s="26">
        <f t="shared" si="0"/>
        <v>0</v>
      </c>
      <c r="J42" s="26">
        <f t="shared" si="0"/>
        <v>0</v>
      </c>
      <c r="K42" s="26">
        <f t="shared" si="0"/>
        <v>0</v>
      </c>
      <c r="L42" s="26">
        <f t="shared" si="0"/>
        <v>0</v>
      </c>
      <c r="M42" s="27">
        <f t="shared" si="1"/>
        <v>0</v>
      </c>
    </row>
    <row r="43" spans="1:13" x14ac:dyDescent="0.25">
      <c r="A43" s="28">
        <v>42</v>
      </c>
      <c r="B43" s="10" t="s">
        <v>108</v>
      </c>
      <c r="C43" s="11" t="s">
        <v>109</v>
      </c>
      <c r="D43" s="11" t="s">
        <v>110</v>
      </c>
      <c r="E43" s="11">
        <v>0</v>
      </c>
      <c r="F43" s="11">
        <v>0</v>
      </c>
      <c r="G43" s="11">
        <v>0</v>
      </c>
      <c r="H43" s="11">
        <v>0</v>
      </c>
      <c r="I43" s="26">
        <f t="shared" si="0"/>
        <v>0</v>
      </c>
      <c r="J43" s="26">
        <f t="shared" si="0"/>
        <v>0</v>
      </c>
      <c r="K43" s="26">
        <f t="shared" si="0"/>
        <v>0</v>
      </c>
      <c r="L43" s="26">
        <f t="shared" si="0"/>
        <v>0</v>
      </c>
      <c r="M43" s="27">
        <f t="shared" si="1"/>
        <v>0</v>
      </c>
    </row>
    <row r="44" spans="1:13" x14ac:dyDescent="0.25">
      <c r="A44" s="28">
        <v>43</v>
      </c>
      <c r="B44" s="10" t="s">
        <v>111</v>
      </c>
      <c r="C44" s="11" t="s">
        <v>112</v>
      </c>
      <c r="D44" s="11" t="s">
        <v>110</v>
      </c>
      <c r="E44" s="11">
        <v>0</v>
      </c>
      <c r="F44" s="11">
        <v>0</v>
      </c>
      <c r="G44" s="11">
        <v>0</v>
      </c>
      <c r="H44" s="11">
        <v>0</v>
      </c>
      <c r="I44" s="26">
        <f t="shared" si="0"/>
        <v>0</v>
      </c>
      <c r="J44" s="26">
        <f t="shared" si="0"/>
        <v>0</v>
      </c>
      <c r="K44" s="26">
        <f t="shared" si="0"/>
        <v>0</v>
      </c>
      <c r="L44" s="26">
        <f t="shared" si="0"/>
        <v>0</v>
      </c>
      <c r="M44" s="27">
        <f t="shared" si="1"/>
        <v>0</v>
      </c>
    </row>
    <row r="45" spans="1:13" x14ac:dyDescent="0.25">
      <c r="A45" s="28">
        <v>44</v>
      </c>
      <c r="B45" s="10" t="s">
        <v>113</v>
      </c>
      <c r="C45" s="11" t="s">
        <v>114</v>
      </c>
      <c r="D45" s="11" t="s">
        <v>40</v>
      </c>
      <c r="E45" s="11">
        <v>0</v>
      </c>
      <c r="F45" s="11">
        <v>0</v>
      </c>
      <c r="G45" s="11">
        <v>0</v>
      </c>
      <c r="H45" s="11">
        <v>0</v>
      </c>
      <c r="I45" s="26">
        <f t="shared" si="0"/>
        <v>0</v>
      </c>
      <c r="J45" s="26">
        <f t="shared" si="0"/>
        <v>0</v>
      </c>
      <c r="K45" s="26">
        <f t="shared" si="0"/>
        <v>0</v>
      </c>
      <c r="L45" s="26">
        <f t="shared" si="0"/>
        <v>0</v>
      </c>
      <c r="M45" s="27">
        <f t="shared" si="1"/>
        <v>0</v>
      </c>
    </row>
    <row r="46" spans="1:13" x14ac:dyDescent="0.25">
      <c r="A46" s="28">
        <v>45</v>
      </c>
      <c r="B46" s="10" t="s">
        <v>115</v>
      </c>
      <c r="C46" s="11" t="s">
        <v>116</v>
      </c>
      <c r="D46" s="11" t="s">
        <v>40</v>
      </c>
      <c r="E46" s="11">
        <v>0</v>
      </c>
      <c r="F46" s="11">
        <v>-0.25819888974716099</v>
      </c>
      <c r="G46" s="11">
        <v>0</v>
      </c>
      <c r="H46" s="11">
        <v>0</v>
      </c>
      <c r="I46" s="26">
        <f t="shared" si="0"/>
        <v>0</v>
      </c>
      <c r="J46" s="26">
        <f t="shared" si="0"/>
        <v>0.25819888974716099</v>
      </c>
      <c r="K46" s="26">
        <f t="shared" si="0"/>
        <v>0</v>
      </c>
      <c r="L46" s="26">
        <f t="shared" si="0"/>
        <v>0</v>
      </c>
      <c r="M46" s="27">
        <f t="shared" si="1"/>
        <v>6.4549722436790247E-2</v>
      </c>
    </row>
    <row r="47" spans="1:13" x14ac:dyDescent="0.25">
      <c r="A47" s="28">
        <v>46</v>
      </c>
      <c r="B47" s="10" t="s">
        <v>117</v>
      </c>
      <c r="C47" s="11" t="s">
        <v>118</v>
      </c>
      <c r="D47" s="11" t="s">
        <v>40</v>
      </c>
      <c r="E47" s="11">
        <v>0</v>
      </c>
      <c r="F47" s="11">
        <v>0</v>
      </c>
      <c r="G47" s="11">
        <v>0</v>
      </c>
      <c r="H47" s="11">
        <v>0</v>
      </c>
      <c r="I47" s="26">
        <f t="shared" si="0"/>
        <v>0</v>
      </c>
      <c r="J47" s="26">
        <f t="shared" si="0"/>
        <v>0</v>
      </c>
      <c r="K47" s="26">
        <f t="shared" si="0"/>
        <v>0</v>
      </c>
      <c r="L47" s="26">
        <f t="shared" si="0"/>
        <v>0</v>
      </c>
      <c r="M47" s="27">
        <f t="shared" si="1"/>
        <v>0</v>
      </c>
    </row>
    <row r="48" spans="1:13" x14ac:dyDescent="0.25">
      <c r="A48" s="28">
        <v>47</v>
      </c>
      <c r="B48" s="10" t="s">
        <v>119</v>
      </c>
      <c r="C48" s="11" t="s">
        <v>120</v>
      </c>
      <c r="D48" s="11" t="s">
        <v>40</v>
      </c>
      <c r="E48" s="11">
        <v>0</v>
      </c>
      <c r="F48" s="11">
        <v>-0.25819888974716099</v>
      </c>
      <c r="G48" s="11">
        <v>0</v>
      </c>
      <c r="H48" s="11">
        <v>0</v>
      </c>
      <c r="I48" s="26">
        <f t="shared" si="0"/>
        <v>0</v>
      </c>
      <c r="J48" s="26">
        <f t="shared" si="0"/>
        <v>0.25819888974716099</v>
      </c>
      <c r="K48" s="26">
        <f t="shared" si="0"/>
        <v>0</v>
      </c>
      <c r="L48" s="26">
        <f t="shared" si="0"/>
        <v>0</v>
      </c>
      <c r="M48" s="27">
        <f t="shared" si="1"/>
        <v>6.4549722436790247E-2</v>
      </c>
    </row>
    <row r="49" spans="1:13" x14ac:dyDescent="0.25">
      <c r="A49" s="28">
        <v>48</v>
      </c>
      <c r="B49" s="10" t="s">
        <v>121</v>
      </c>
      <c r="C49" s="11" t="s">
        <v>122</v>
      </c>
      <c r="D49" s="11" t="s">
        <v>51</v>
      </c>
      <c r="E49" s="11">
        <v>0</v>
      </c>
      <c r="F49" s="11">
        <v>0</v>
      </c>
      <c r="G49" s="11">
        <v>0</v>
      </c>
      <c r="H49" s="11">
        <v>0</v>
      </c>
      <c r="I49" s="26">
        <f t="shared" si="0"/>
        <v>0</v>
      </c>
      <c r="J49" s="26">
        <f t="shared" si="0"/>
        <v>0</v>
      </c>
      <c r="K49" s="26">
        <f t="shared" si="0"/>
        <v>0</v>
      </c>
      <c r="L49" s="26">
        <f t="shared" si="0"/>
        <v>0</v>
      </c>
      <c r="M49" s="27">
        <f t="shared" si="1"/>
        <v>0</v>
      </c>
    </row>
    <row r="50" spans="1:13" x14ac:dyDescent="0.25">
      <c r="A50" s="28">
        <v>49</v>
      </c>
      <c r="B50" s="10" t="s">
        <v>123</v>
      </c>
      <c r="C50" s="11" t="s">
        <v>124</v>
      </c>
      <c r="D50" s="11" t="s">
        <v>51</v>
      </c>
      <c r="E50" s="11">
        <v>0</v>
      </c>
      <c r="F50" s="11">
        <v>0</v>
      </c>
      <c r="G50" s="11">
        <v>0</v>
      </c>
      <c r="H50" s="11">
        <v>0</v>
      </c>
      <c r="I50" s="26">
        <f t="shared" si="0"/>
        <v>0</v>
      </c>
      <c r="J50" s="26">
        <f t="shared" si="0"/>
        <v>0</v>
      </c>
      <c r="K50" s="26">
        <f t="shared" si="0"/>
        <v>0</v>
      </c>
      <c r="L50" s="26">
        <f t="shared" si="0"/>
        <v>0</v>
      </c>
      <c r="M50" s="27">
        <f t="shared" si="1"/>
        <v>0</v>
      </c>
    </row>
    <row r="51" spans="1:13" x14ac:dyDescent="0.25">
      <c r="A51" s="28">
        <v>50</v>
      </c>
      <c r="B51" s="10" t="s">
        <v>125</v>
      </c>
      <c r="C51" s="11" t="s">
        <v>126</v>
      </c>
      <c r="D51" s="11" t="s">
        <v>51</v>
      </c>
      <c r="E51" s="11">
        <v>0</v>
      </c>
      <c r="F51" s="11">
        <v>0</v>
      </c>
      <c r="G51" s="11">
        <v>0</v>
      </c>
      <c r="H51" s="11">
        <v>0</v>
      </c>
      <c r="I51" s="26">
        <f t="shared" si="0"/>
        <v>0</v>
      </c>
      <c r="J51" s="26">
        <f t="shared" si="0"/>
        <v>0</v>
      </c>
      <c r="K51" s="26">
        <f t="shared" si="0"/>
        <v>0</v>
      </c>
      <c r="L51" s="26">
        <f t="shared" si="0"/>
        <v>0</v>
      </c>
      <c r="M51" s="27">
        <f t="shared" si="1"/>
        <v>0</v>
      </c>
    </row>
    <row r="52" spans="1:13" x14ac:dyDescent="0.25">
      <c r="A52" s="28">
        <v>51</v>
      </c>
      <c r="B52" s="10" t="s">
        <v>127</v>
      </c>
      <c r="C52" s="11" t="s">
        <v>128</v>
      </c>
      <c r="D52" s="11" t="s">
        <v>64</v>
      </c>
      <c r="E52" s="11">
        <v>0</v>
      </c>
      <c r="F52" s="11">
        <v>0</v>
      </c>
      <c r="G52" s="11">
        <v>0</v>
      </c>
      <c r="H52" s="11">
        <v>0</v>
      </c>
      <c r="I52" s="26">
        <f t="shared" si="0"/>
        <v>0</v>
      </c>
      <c r="J52" s="26">
        <f t="shared" si="0"/>
        <v>0</v>
      </c>
      <c r="K52" s="26">
        <f t="shared" si="0"/>
        <v>0</v>
      </c>
      <c r="L52" s="26">
        <f t="shared" si="0"/>
        <v>0</v>
      </c>
      <c r="M52" s="27">
        <f t="shared" si="1"/>
        <v>0</v>
      </c>
    </row>
    <row r="53" spans="1:13" x14ac:dyDescent="0.25">
      <c r="A53" s="28">
        <v>52</v>
      </c>
      <c r="B53" s="10" t="s">
        <v>129</v>
      </c>
      <c r="C53" s="11" t="s">
        <v>130</v>
      </c>
      <c r="D53" s="11" t="s">
        <v>64</v>
      </c>
      <c r="E53" s="11">
        <v>0</v>
      </c>
      <c r="F53" s="11">
        <v>0</v>
      </c>
      <c r="G53" s="11">
        <v>0</v>
      </c>
      <c r="H53" s="11">
        <v>0</v>
      </c>
      <c r="I53" s="26">
        <f t="shared" si="0"/>
        <v>0</v>
      </c>
      <c r="J53" s="26">
        <f t="shared" si="0"/>
        <v>0</v>
      </c>
      <c r="K53" s="26">
        <f t="shared" si="0"/>
        <v>0</v>
      </c>
      <c r="L53" s="26">
        <f t="shared" si="0"/>
        <v>0</v>
      </c>
      <c r="M53" s="27">
        <f t="shared" si="1"/>
        <v>0</v>
      </c>
    </row>
    <row r="54" spans="1:13" x14ac:dyDescent="0.25">
      <c r="A54" s="28">
        <v>53</v>
      </c>
      <c r="B54" s="10" t="s">
        <v>131</v>
      </c>
      <c r="C54" s="11" t="s">
        <v>132</v>
      </c>
      <c r="D54" s="11" t="s">
        <v>133</v>
      </c>
      <c r="E54" s="11">
        <v>0</v>
      </c>
      <c r="F54" s="11">
        <v>0</v>
      </c>
      <c r="G54" s="11">
        <v>0</v>
      </c>
      <c r="H54" s="11">
        <v>0</v>
      </c>
      <c r="I54" s="26">
        <f t="shared" si="0"/>
        <v>0</v>
      </c>
      <c r="J54" s="26">
        <f t="shared" si="0"/>
        <v>0</v>
      </c>
      <c r="K54" s="26">
        <f t="shared" si="0"/>
        <v>0</v>
      </c>
      <c r="L54" s="26">
        <f t="shared" si="0"/>
        <v>0</v>
      </c>
      <c r="M54" s="27">
        <f t="shared" si="1"/>
        <v>0</v>
      </c>
    </row>
    <row r="55" spans="1:13" x14ac:dyDescent="0.25">
      <c r="A55" s="28">
        <v>54</v>
      </c>
      <c r="B55" s="10" t="s">
        <v>134</v>
      </c>
      <c r="C55" s="11" t="s">
        <v>135</v>
      </c>
      <c r="D55" s="11" t="s">
        <v>51</v>
      </c>
      <c r="E55" s="11">
        <v>0</v>
      </c>
      <c r="F55" s="11">
        <v>0</v>
      </c>
      <c r="G55" s="11">
        <v>0</v>
      </c>
      <c r="H55" s="11">
        <v>0</v>
      </c>
      <c r="I55" s="26">
        <f t="shared" si="0"/>
        <v>0</v>
      </c>
      <c r="J55" s="26">
        <f t="shared" si="0"/>
        <v>0</v>
      </c>
      <c r="K55" s="26">
        <f t="shared" si="0"/>
        <v>0</v>
      </c>
      <c r="L55" s="26">
        <f t="shared" si="0"/>
        <v>0</v>
      </c>
      <c r="M55" s="27">
        <f t="shared" si="1"/>
        <v>0</v>
      </c>
    </row>
    <row r="56" spans="1:13" x14ac:dyDescent="0.25">
      <c r="A56" s="28">
        <v>55</v>
      </c>
      <c r="B56" s="10" t="s">
        <v>136</v>
      </c>
      <c r="C56" s="11" t="s">
        <v>137</v>
      </c>
      <c r="D56" s="11" t="s">
        <v>138</v>
      </c>
      <c r="E56" s="11">
        <v>0</v>
      </c>
      <c r="F56" s="11">
        <v>0</v>
      </c>
      <c r="G56" s="11">
        <v>0</v>
      </c>
      <c r="H56" s="11">
        <v>0</v>
      </c>
      <c r="I56" s="26">
        <f t="shared" si="0"/>
        <v>0</v>
      </c>
      <c r="J56" s="26">
        <f t="shared" si="0"/>
        <v>0</v>
      </c>
      <c r="K56" s="26">
        <f t="shared" si="0"/>
        <v>0</v>
      </c>
      <c r="L56" s="26">
        <f t="shared" si="0"/>
        <v>0</v>
      </c>
      <c r="M56" s="27">
        <f t="shared" si="1"/>
        <v>0</v>
      </c>
    </row>
    <row r="57" spans="1:13" x14ac:dyDescent="0.25">
      <c r="A57" s="28">
        <v>56</v>
      </c>
      <c r="B57" s="10" t="s">
        <v>139</v>
      </c>
      <c r="C57" s="11" t="s">
        <v>140</v>
      </c>
      <c r="D57" s="11" t="s">
        <v>141</v>
      </c>
      <c r="E57" s="11">
        <v>0</v>
      </c>
      <c r="F57" s="11">
        <v>0</v>
      </c>
      <c r="G57" s="11">
        <v>0</v>
      </c>
      <c r="H57" s="11">
        <v>0</v>
      </c>
      <c r="I57" s="26">
        <f t="shared" si="0"/>
        <v>0</v>
      </c>
      <c r="J57" s="26">
        <f t="shared" si="0"/>
        <v>0</v>
      </c>
      <c r="K57" s="26">
        <f t="shared" si="0"/>
        <v>0</v>
      </c>
      <c r="L57" s="26">
        <f t="shared" si="0"/>
        <v>0</v>
      </c>
      <c r="M57" s="27">
        <f t="shared" si="1"/>
        <v>0</v>
      </c>
    </row>
    <row r="58" spans="1:13" x14ac:dyDescent="0.25">
      <c r="A58" s="28">
        <v>57</v>
      </c>
      <c r="B58" s="10" t="s">
        <v>142</v>
      </c>
      <c r="C58" s="11" t="s">
        <v>143</v>
      </c>
      <c r="D58" s="11" t="s">
        <v>79</v>
      </c>
      <c r="E58" s="11">
        <v>0</v>
      </c>
      <c r="F58" s="11">
        <v>0</v>
      </c>
      <c r="G58" s="11">
        <v>0</v>
      </c>
      <c r="H58" s="11">
        <v>0</v>
      </c>
      <c r="I58" s="26">
        <f t="shared" si="0"/>
        <v>0</v>
      </c>
      <c r="J58" s="26">
        <f t="shared" si="0"/>
        <v>0</v>
      </c>
      <c r="K58" s="26">
        <f t="shared" si="0"/>
        <v>0</v>
      </c>
      <c r="L58" s="26">
        <f t="shared" si="0"/>
        <v>0</v>
      </c>
      <c r="M58" s="27">
        <f t="shared" si="1"/>
        <v>0</v>
      </c>
    </row>
    <row r="59" spans="1:13" x14ac:dyDescent="0.25">
      <c r="A59" s="28">
        <v>58</v>
      </c>
      <c r="B59" s="10" t="s">
        <v>144</v>
      </c>
      <c r="C59" s="11" t="s">
        <v>145</v>
      </c>
      <c r="D59" s="11" t="s">
        <v>79</v>
      </c>
      <c r="E59" s="11">
        <v>0</v>
      </c>
      <c r="F59" s="11">
        <v>0</v>
      </c>
      <c r="G59" s="11">
        <v>0</v>
      </c>
      <c r="H59" s="11">
        <v>0</v>
      </c>
      <c r="I59" s="26">
        <f t="shared" si="0"/>
        <v>0</v>
      </c>
      <c r="J59" s="26">
        <f t="shared" si="0"/>
        <v>0</v>
      </c>
      <c r="K59" s="26">
        <f t="shared" si="0"/>
        <v>0</v>
      </c>
      <c r="L59" s="26">
        <f t="shared" si="0"/>
        <v>0</v>
      </c>
      <c r="M59" s="27">
        <f t="shared" si="1"/>
        <v>0</v>
      </c>
    </row>
    <row r="60" spans="1:13" x14ac:dyDescent="0.25">
      <c r="A60" s="28">
        <v>59</v>
      </c>
      <c r="B60" s="10" t="s">
        <v>146</v>
      </c>
      <c r="C60" s="11" t="s">
        <v>147</v>
      </c>
      <c r="D60" s="11" t="s">
        <v>79</v>
      </c>
      <c r="E60" s="11">
        <v>0</v>
      </c>
      <c r="F60" s="11">
        <v>0</v>
      </c>
      <c r="G60" s="11">
        <v>0</v>
      </c>
      <c r="H60" s="11">
        <v>0</v>
      </c>
      <c r="I60" s="26">
        <f t="shared" si="0"/>
        <v>0</v>
      </c>
      <c r="J60" s="26">
        <f t="shared" si="0"/>
        <v>0</v>
      </c>
      <c r="K60" s="26">
        <f t="shared" si="0"/>
        <v>0</v>
      </c>
      <c r="L60" s="26">
        <f t="shared" si="0"/>
        <v>0</v>
      </c>
      <c r="M60" s="27">
        <f t="shared" si="1"/>
        <v>0</v>
      </c>
    </row>
    <row r="61" spans="1:13" x14ac:dyDescent="0.25">
      <c r="A61" s="28">
        <v>60</v>
      </c>
      <c r="B61" s="10" t="s">
        <v>148</v>
      </c>
      <c r="C61" s="11" t="s">
        <v>149</v>
      </c>
      <c r="D61" s="11" t="s">
        <v>79</v>
      </c>
      <c r="E61" s="11">
        <v>0</v>
      </c>
      <c r="F61" s="11">
        <v>0</v>
      </c>
      <c r="G61" s="11">
        <v>0</v>
      </c>
      <c r="H61" s="11">
        <v>0</v>
      </c>
      <c r="I61" s="26">
        <f t="shared" si="0"/>
        <v>0</v>
      </c>
      <c r="J61" s="26">
        <f t="shared" si="0"/>
        <v>0</v>
      </c>
      <c r="K61" s="26">
        <f t="shared" si="0"/>
        <v>0</v>
      </c>
      <c r="L61" s="26">
        <f t="shared" si="0"/>
        <v>0</v>
      </c>
      <c r="M61" s="27">
        <f t="shared" si="1"/>
        <v>0</v>
      </c>
    </row>
    <row r="62" spans="1:13" x14ac:dyDescent="0.25">
      <c r="A62" s="28">
        <v>61</v>
      </c>
      <c r="B62" s="10" t="s">
        <v>150</v>
      </c>
      <c r="C62" s="11" t="s">
        <v>151</v>
      </c>
      <c r="D62" s="11" t="s">
        <v>79</v>
      </c>
      <c r="E62" s="11">
        <v>0</v>
      </c>
      <c r="F62" s="11">
        <v>0</v>
      </c>
      <c r="G62" s="11">
        <v>0</v>
      </c>
      <c r="H62" s="11">
        <v>0</v>
      </c>
      <c r="I62" s="26">
        <f t="shared" si="0"/>
        <v>0</v>
      </c>
      <c r="J62" s="26">
        <f t="shared" si="0"/>
        <v>0</v>
      </c>
      <c r="K62" s="26">
        <f t="shared" si="0"/>
        <v>0</v>
      </c>
      <c r="L62" s="26">
        <f t="shared" si="0"/>
        <v>0</v>
      </c>
      <c r="M62" s="27">
        <f t="shared" si="1"/>
        <v>0</v>
      </c>
    </row>
    <row r="63" spans="1:13" x14ac:dyDescent="0.25">
      <c r="A63" s="28">
        <v>62</v>
      </c>
      <c r="B63" s="10" t="s">
        <v>152</v>
      </c>
      <c r="C63" s="11" t="s">
        <v>153</v>
      </c>
      <c r="D63" s="11" t="s">
        <v>79</v>
      </c>
      <c r="E63" s="11">
        <v>0</v>
      </c>
      <c r="F63" s="11">
        <v>0</v>
      </c>
      <c r="G63" s="11">
        <v>0</v>
      </c>
      <c r="H63" s="11">
        <v>0</v>
      </c>
      <c r="I63" s="26">
        <f t="shared" si="0"/>
        <v>0</v>
      </c>
      <c r="J63" s="26">
        <f t="shared" si="0"/>
        <v>0</v>
      </c>
      <c r="K63" s="26">
        <f t="shared" si="0"/>
        <v>0</v>
      </c>
      <c r="L63" s="26">
        <f t="shared" si="0"/>
        <v>0</v>
      </c>
      <c r="M63" s="27">
        <f t="shared" si="1"/>
        <v>0</v>
      </c>
    </row>
    <row r="64" spans="1:13" x14ac:dyDescent="0.25">
      <c r="A64" s="28">
        <v>63</v>
      </c>
      <c r="B64" s="10" t="s">
        <v>154</v>
      </c>
      <c r="C64" s="11" t="s">
        <v>155</v>
      </c>
      <c r="D64" s="11" t="s">
        <v>79</v>
      </c>
      <c r="E64" s="11">
        <v>0</v>
      </c>
      <c r="F64" s="11">
        <v>0</v>
      </c>
      <c r="G64" s="11">
        <v>0</v>
      </c>
      <c r="H64" s="11">
        <v>0</v>
      </c>
      <c r="I64" s="26">
        <f t="shared" si="0"/>
        <v>0</v>
      </c>
      <c r="J64" s="26">
        <f t="shared" si="0"/>
        <v>0</v>
      </c>
      <c r="K64" s="26">
        <f t="shared" si="0"/>
        <v>0</v>
      </c>
      <c r="L64" s="26">
        <f t="shared" si="0"/>
        <v>0</v>
      </c>
      <c r="M64" s="27">
        <f t="shared" si="1"/>
        <v>0</v>
      </c>
    </row>
    <row r="65" spans="1:13" x14ac:dyDescent="0.25">
      <c r="A65" s="28">
        <v>64</v>
      </c>
      <c r="B65" s="10" t="s">
        <v>156</v>
      </c>
      <c r="C65" s="11" t="s">
        <v>157</v>
      </c>
      <c r="D65" s="11" t="s">
        <v>158</v>
      </c>
      <c r="E65" s="11">
        <v>0</v>
      </c>
      <c r="F65" s="11">
        <v>0</v>
      </c>
      <c r="G65" s="11">
        <v>0</v>
      </c>
      <c r="H65" s="11">
        <v>0</v>
      </c>
      <c r="I65" s="26">
        <f t="shared" si="0"/>
        <v>0</v>
      </c>
      <c r="J65" s="26">
        <f t="shared" si="0"/>
        <v>0</v>
      </c>
      <c r="K65" s="26">
        <f t="shared" si="0"/>
        <v>0</v>
      </c>
      <c r="L65" s="26">
        <f t="shared" ref="L65:L128" si="2">ABS(H65)</f>
        <v>0</v>
      </c>
      <c r="M65" s="27">
        <f t="shared" si="1"/>
        <v>0</v>
      </c>
    </row>
    <row r="66" spans="1:13" x14ac:dyDescent="0.25">
      <c r="A66" s="28">
        <v>65</v>
      </c>
      <c r="B66" s="10" t="s">
        <v>159</v>
      </c>
      <c r="C66" s="11" t="s">
        <v>160</v>
      </c>
      <c r="D66" s="11" t="s">
        <v>158</v>
      </c>
      <c r="E66" s="11">
        <v>0</v>
      </c>
      <c r="F66" s="11">
        <v>0</v>
      </c>
      <c r="G66" s="11">
        <v>0.77459666924148296</v>
      </c>
      <c r="H66" s="11">
        <v>-0.77459666924148296</v>
      </c>
      <c r="I66" s="26">
        <f t="shared" ref="I66:L129" si="3">ABS(E66)</f>
        <v>0</v>
      </c>
      <c r="J66" s="26">
        <f t="shared" si="3"/>
        <v>0</v>
      </c>
      <c r="K66" s="26">
        <f t="shared" si="3"/>
        <v>0.77459666924148296</v>
      </c>
      <c r="L66" s="26">
        <f t="shared" si="2"/>
        <v>0.77459666924148296</v>
      </c>
      <c r="M66" s="27">
        <f t="shared" si="1"/>
        <v>0.38729833462074148</v>
      </c>
    </row>
    <row r="67" spans="1:13" x14ac:dyDescent="0.25">
      <c r="A67" s="28">
        <v>66</v>
      </c>
      <c r="B67" s="10" t="s">
        <v>161</v>
      </c>
      <c r="C67" s="11" t="s">
        <v>162</v>
      </c>
      <c r="D67" s="11" t="s">
        <v>76</v>
      </c>
      <c r="E67" s="11">
        <v>0</v>
      </c>
      <c r="F67" s="11">
        <v>0</v>
      </c>
      <c r="G67" s="11">
        <v>0</v>
      </c>
      <c r="H67" s="11">
        <v>0</v>
      </c>
      <c r="I67" s="26">
        <f t="shared" si="3"/>
        <v>0</v>
      </c>
      <c r="J67" s="26">
        <f t="shared" si="3"/>
        <v>0</v>
      </c>
      <c r="K67" s="26">
        <f t="shared" si="3"/>
        <v>0</v>
      </c>
      <c r="L67" s="26">
        <f t="shared" si="2"/>
        <v>0</v>
      </c>
      <c r="M67" s="27">
        <f t="shared" ref="M67:M130" si="4">AVERAGE(I67:L67)</f>
        <v>0</v>
      </c>
    </row>
    <row r="68" spans="1:13" x14ac:dyDescent="0.25">
      <c r="A68" s="28">
        <v>67</v>
      </c>
      <c r="B68" s="10" t="s">
        <v>163</v>
      </c>
      <c r="C68" s="11" t="s">
        <v>162</v>
      </c>
      <c r="D68" s="11" t="s">
        <v>76</v>
      </c>
      <c r="E68" s="11">
        <v>0</v>
      </c>
      <c r="F68" s="11">
        <v>0</v>
      </c>
      <c r="G68" s="11">
        <v>0</v>
      </c>
      <c r="H68" s="11">
        <v>0</v>
      </c>
      <c r="I68" s="26">
        <f t="shared" si="3"/>
        <v>0</v>
      </c>
      <c r="J68" s="26">
        <f t="shared" si="3"/>
        <v>0</v>
      </c>
      <c r="K68" s="26">
        <f t="shared" si="3"/>
        <v>0</v>
      </c>
      <c r="L68" s="26">
        <f t="shared" si="2"/>
        <v>0</v>
      </c>
      <c r="M68" s="27">
        <f t="shared" si="4"/>
        <v>0</v>
      </c>
    </row>
    <row r="69" spans="1:13" x14ac:dyDescent="0.25">
      <c r="A69" s="28">
        <v>68</v>
      </c>
      <c r="B69" s="10" t="s">
        <v>164</v>
      </c>
      <c r="C69" s="11" t="s">
        <v>165</v>
      </c>
      <c r="D69" s="11" t="s">
        <v>166</v>
      </c>
      <c r="E69" s="11">
        <v>0</v>
      </c>
      <c r="F69" s="11">
        <v>0</v>
      </c>
      <c r="G69" s="11">
        <v>0</v>
      </c>
      <c r="H69" s="11">
        <v>0</v>
      </c>
      <c r="I69" s="26">
        <f t="shared" si="3"/>
        <v>0</v>
      </c>
      <c r="J69" s="26">
        <f t="shared" si="3"/>
        <v>0</v>
      </c>
      <c r="K69" s="26">
        <f t="shared" si="3"/>
        <v>0</v>
      </c>
      <c r="L69" s="26">
        <f t="shared" si="2"/>
        <v>0</v>
      </c>
      <c r="M69" s="27">
        <f t="shared" si="4"/>
        <v>0</v>
      </c>
    </row>
    <row r="70" spans="1:13" x14ac:dyDescent="0.25">
      <c r="A70" s="28">
        <v>69</v>
      </c>
      <c r="B70" s="10" t="s">
        <v>167</v>
      </c>
      <c r="C70" s="11" t="s">
        <v>165</v>
      </c>
      <c r="D70" s="11" t="s">
        <v>166</v>
      </c>
      <c r="E70" s="11">
        <v>0</v>
      </c>
      <c r="F70" s="11">
        <v>0</v>
      </c>
      <c r="G70" s="11">
        <v>-0.77459666924148296</v>
      </c>
      <c r="H70" s="11">
        <v>0</v>
      </c>
      <c r="I70" s="26">
        <f t="shared" si="3"/>
        <v>0</v>
      </c>
      <c r="J70" s="26">
        <f t="shared" si="3"/>
        <v>0</v>
      </c>
      <c r="K70" s="26">
        <f t="shared" si="3"/>
        <v>0.77459666924148296</v>
      </c>
      <c r="L70" s="26">
        <f t="shared" si="2"/>
        <v>0</v>
      </c>
      <c r="M70" s="27">
        <f t="shared" si="4"/>
        <v>0.19364916731037074</v>
      </c>
    </row>
    <row r="71" spans="1:13" x14ac:dyDescent="0.25">
      <c r="A71" s="28">
        <v>70</v>
      </c>
      <c r="B71" s="10" t="s">
        <v>168</v>
      </c>
      <c r="C71" s="11" t="s">
        <v>169</v>
      </c>
      <c r="D71" s="11" t="s">
        <v>46</v>
      </c>
      <c r="E71" s="11">
        <v>0</v>
      </c>
      <c r="F71" s="11">
        <v>0</v>
      </c>
      <c r="G71" s="11">
        <v>0</v>
      </c>
      <c r="H71" s="11">
        <v>0</v>
      </c>
      <c r="I71" s="26">
        <f t="shared" si="3"/>
        <v>0</v>
      </c>
      <c r="J71" s="26">
        <f t="shared" si="3"/>
        <v>0</v>
      </c>
      <c r="K71" s="26">
        <f t="shared" si="3"/>
        <v>0</v>
      </c>
      <c r="L71" s="26">
        <f t="shared" si="2"/>
        <v>0</v>
      </c>
      <c r="M71" s="27">
        <f t="shared" si="4"/>
        <v>0</v>
      </c>
    </row>
    <row r="72" spans="1:13" x14ac:dyDescent="0.25">
      <c r="A72" s="28">
        <v>71</v>
      </c>
      <c r="B72" s="10" t="s">
        <v>170</v>
      </c>
      <c r="C72" s="11" t="s">
        <v>171</v>
      </c>
      <c r="D72" s="11" t="s">
        <v>37</v>
      </c>
      <c r="E72" s="11">
        <v>0</v>
      </c>
      <c r="F72" s="11">
        <v>0</v>
      </c>
      <c r="G72" s="11">
        <v>0</v>
      </c>
      <c r="H72" s="11">
        <v>0</v>
      </c>
      <c r="I72" s="26">
        <f t="shared" si="3"/>
        <v>0</v>
      </c>
      <c r="J72" s="26">
        <f t="shared" si="3"/>
        <v>0</v>
      </c>
      <c r="K72" s="26">
        <f t="shared" si="3"/>
        <v>0</v>
      </c>
      <c r="L72" s="26">
        <f t="shared" si="2"/>
        <v>0</v>
      </c>
      <c r="M72" s="27">
        <f t="shared" si="4"/>
        <v>0</v>
      </c>
    </row>
    <row r="73" spans="1:13" x14ac:dyDescent="0.25">
      <c r="A73" s="28">
        <v>72</v>
      </c>
      <c r="B73" s="10" t="s">
        <v>172</v>
      </c>
      <c r="C73" s="11" t="s">
        <v>173</v>
      </c>
      <c r="D73" s="11" t="s">
        <v>26</v>
      </c>
      <c r="E73" s="11">
        <v>0</v>
      </c>
      <c r="F73" s="11">
        <v>0.94868329805051399</v>
      </c>
      <c r="G73" s="11">
        <v>0</v>
      </c>
      <c r="H73" s="11">
        <v>0</v>
      </c>
      <c r="I73" s="26">
        <f t="shared" si="3"/>
        <v>0</v>
      </c>
      <c r="J73" s="26">
        <f t="shared" si="3"/>
        <v>0.94868329805051399</v>
      </c>
      <c r="K73" s="26">
        <f t="shared" si="3"/>
        <v>0</v>
      </c>
      <c r="L73" s="26">
        <f t="shared" si="2"/>
        <v>0</v>
      </c>
      <c r="M73" s="27">
        <f t="shared" si="4"/>
        <v>0.2371708245126285</v>
      </c>
    </row>
    <row r="74" spans="1:13" x14ac:dyDescent="0.25">
      <c r="A74" s="28">
        <v>73</v>
      </c>
      <c r="B74" s="10" t="s">
        <v>174</v>
      </c>
      <c r="C74" s="11" t="s">
        <v>175</v>
      </c>
      <c r="D74" s="11" t="s">
        <v>26</v>
      </c>
      <c r="E74" s="11">
        <v>0.316227766016838</v>
      </c>
      <c r="F74" s="11">
        <v>0.94868329805051399</v>
      </c>
      <c r="G74" s="11">
        <v>0</v>
      </c>
      <c r="H74" s="11">
        <v>0</v>
      </c>
      <c r="I74" s="26">
        <f t="shared" si="3"/>
        <v>0.316227766016838</v>
      </c>
      <c r="J74" s="26">
        <f t="shared" si="3"/>
        <v>0.94868329805051399</v>
      </c>
      <c r="K74" s="26">
        <f t="shared" si="3"/>
        <v>0</v>
      </c>
      <c r="L74" s="26">
        <f t="shared" si="2"/>
        <v>0</v>
      </c>
      <c r="M74" s="27">
        <f t="shared" si="4"/>
        <v>0.316227766016838</v>
      </c>
    </row>
    <row r="75" spans="1:13" x14ac:dyDescent="0.25">
      <c r="A75" s="28">
        <v>74</v>
      </c>
      <c r="B75" s="10" t="s">
        <v>176</v>
      </c>
      <c r="C75" s="11" t="s">
        <v>177</v>
      </c>
      <c r="D75" s="11" t="s">
        <v>178</v>
      </c>
      <c r="E75" s="11">
        <v>0</v>
      </c>
      <c r="F75" s="11">
        <v>0</v>
      </c>
      <c r="G75" s="11">
        <v>0</v>
      </c>
      <c r="H75" s="11">
        <v>0</v>
      </c>
      <c r="I75" s="26">
        <f t="shared" si="3"/>
        <v>0</v>
      </c>
      <c r="J75" s="26">
        <f t="shared" si="3"/>
        <v>0</v>
      </c>
      <c r="K75" s="26">
        <f t="shared" si="3"/>
        <v>0</v>
      </c>
      <c r="L75" s="26">
        <f t="shared" si="2"/>
        <v>0</v>
      </c>
      <c r="M75" s="27">
        <f t="shared" si="4"/>
        <v>0</v>
      </c>
    </row>
    <row r="76" spans="1:13" x14ac:dyDescent="0.25">
      <c r="A76" s="28">
        <v>75</v>
      </c>
      <c r="B76" s="10" t="s">
        <v>179</v>
      </c>
      <c r="C76" s="11" t="s">
        <v>177</v>
      </c>
      <c r="D76" s="11" t="s">
        <v>178</v>
      </c>
      <c r="E76" s="11">
        <v>0</v>
      </c>
      <c r="F76" s="11">
        <v>0</v>
      </c>
      <c r="G76" s="11">
        <v>0</v>
      </c>
      <c r="H76" s="11">
        <v>0</v>
      </c>
      <c r="I76" s="26">
        <f t="shared" si="3"/>
        <v>0</v>
      </c>
      <c r="J76" s="26">
        <f t="shared" si="3"/>
        <v>0</v>
      </c>
      <c r="K76" s="26">
        <f t="shared" si="3"/>
        <v>0</v>
      </c>
      <c r="L76" s="26">
        <f t="shared" si="2"/>
        <v>0</v>
      </c>
      <c r="M76" s="27">
        <f t="shared" si="4"/>
        <v>0</v>
      </c>
    </row>
    <row r="77" spans="1:13" x14ac:dyDescent="0.25">
      <c r="A77" s="28">
        <v>76</v>
      </c>
      <c r="B77" s="10" t="s">
        <v>180</v>
      </c>
      <c r="C77" s="11" t="s">
        <v>177</v>
      </c>
      <c r="D77" s="11" t="s">
        <v>178</v>
      </c>
      <c r="E77" s="11">
        <v>0</v>
      </c>
      <c r="F77" s="11">
        <v>0</v>
      </c>
      <c r="G77" s="11">
        <v>0</v>
      </c>
      <c r="H77" s="11">
        <v>0</v>
      </c>
      <c r="I77" s="26">
        <f t="shared" si="3"/>
        <v>0</v>
      </c>
      <c r="J77" s="26">
        <f t="shared" si="3"/>
        <v>0</v>
      </c>
      <c r="K77" s="26">
        <f t="shared" si="3"/>
        <v>0</v>
      </c>
      <c r="L77" s="26">
        <f t="shared" si="2"/>
        <v>0</v>
      </c>
      <c r="M77" s="27">
        <f t="shared" si="4"/>
        <v>0</v>
      </c>
    </row>
    <row r="78" spans="1:13" x14ac:dyDescent="0.25">
      <c r="A78" s="28">
        <v>77</v>
      </c>
      <c r="B78" s="10" t="s">
        <v>181</v>
      </c>
      <c r="C78" s="11" t="s">
        <v>177</v>
      </c>
      <c r="D78" s="11" t="s">
        <v>178</v>
      </c>
      <c r="E78" s="11">
        <v>0</v>
      </c>
      <c r="F78" s="11">
        <v>0</v>
      </c>
      <c r="G78" s="11">
        <v>0</v>
      </c>
      <c r="H78" s="11">
        <v>0</v>
      </c>
      <c r="I78" s="26">
        <f t="shared" si="3"/>
        <v>0</v>
      </c>
      <c r="J78" s="26">
        <f t="shared" si="3"/>
        <v>0</v>
      </c>
      <c r="K78" s="26">
        <f t="shared" si="3"/>
        <v>0</v>
      </c>
      <c r="L78" s="26">
        <f t="shared" si="2"/>
        <v>0</v>
      </c>
      <c r="M78" s="27">
        <f t="shared" si="4"/>
        <v>0</v>
      </c>
    </row>
    <row r="79" spans="1:13" x14ac:dyDescent="0.25">
      <c r="A79" s="28">
        <v>78</v>
      </c>
      <c r="B79" s="10" t="s">
        <v>182</v>
      </c>
      <c r="C79" s="11" t="s">
        <v>177</v>
      </c>
      <c r="D79" s="11" t="s">
        <v>178</v>
      </c>
      <c r="E79" s="11">
        <v>0</v>
      </c>
      <c r="F79" s="11">
        <v>0</v>
      </c>
      <c r="G79" s="11">
        <v>0</v>
      </c>
      <c r="H79" s="11">
        <v>0</v>
      </c>
      <c r="I79" s="26">
        <f t="shared" si="3"/>
        <v>0</v>
      </c>
      <c r="J79" s="26">
        <f t="shared" si="3"/>
        <v>0</v>
      </c>
      <c r="K79" s="26">
        <f t="shared" si="3"/>
        <v>0</v>
      </c>
      <c r="L79" s="26">
        <f t="shared" si="2"/>
        <v>0</v>
      </c>
      <c r="M79" s="27">
        <f t="shared" si="4"/>
        <v>0</v>
      </c>
    </row>
    <row r="80" spans="1:13" x14ac:dyDescent="0.25">
      <c r="A80" s="28">
        <v>79</v>
      </c>
      <c r="B80" s="10" t="s">
        <v>183</v>
      </c>
      <c r="C80" s="11" t="s">
        <v>177</v>
      </c>
      <c r="D80" s="11" t="s">
        <v>178</v>
      </c>
      <c r="E80" s="11">
        <v>0.77459666924148296</v>
      </c>
      <c r="F80" s="11">
        <v>0</v>
      </c>
      <c r="G80" s="11">
        <v>0</v>
      </c>
      <c r="H80" s="11">
        <v>0</v>
      </c>
      <c r="I80" s="26">
        <f t="shared" si="3"/>
        <v>0.77459666924148296</v>
      </c>
      <c r="J80" s="26">
        <f t="shared" si="3"/>
        <v>0</v>
      </c>
      <c r="K80" s="26">
        <f t="shared" si="3"/>
        <v>0</v>
      </c>
      <c r="L80" s="26">
        <f t="shared" si="2"/>
        <v>0</v>
      </c>
      <c r="M80" s="27">
        <f t="shared" si="4"/>
        <v>0.19364916731037074</v>
      </c>
    </row>
    <row r="81" spans="1:13" x14ac:dyDescent="0.25">
      <c r="A81" s="28">
        <v>80</v>
      </c>
      <c r="B81" s="10" t="s">
        <v>184</v>
      </c>
      <c r="C81" s="11" t="s">
        <v>177</v>
      </c>
      <c r="D81" s="11" t="s">
        <v>178</v>
      </c>
      <c r="E81" s="11">
        <v>0.77459666924148296</v>
      </c>
      <c r="F81" s="11">
        <v>0</v>
      </c>
      <c r="G81" s="11">
        <v>0</v>
      </c>
      <c r="H81" s="11">
        <v>0</v>
      </c>
      <c r="I81" s="26">
        <f t="shared" si="3"/>
        <v>0.77459666924148296</v>
      </c>
      <c r="J81" s="26">
        <f t="shared" si="3"/>
        <v>0</v>
      </c>
      <c r="K81" s="26">
        <f t="shared" si="3"/>
        <v>0</v>
      </c>
      <c r="L81" s="26">
        <f t="shared" si="2"/>
        <v>0</v>
      </c>
      <c r="M81" s="27">
        <f t="shared" si="4"/>
        <v>0.19364916731037074</v>
      </c>
    </row>
    <row r="82" spans="1:13" x14ac:dyDescent="0.25">
      <c r="A82" s="28">
        <v>81</v>
      </c>
      <c r="B82" s="10" t="s">
        <v>185</v>
      </c>
      <c r="C82" s="11" t="s">
        <v>177</v>
      </c>
      <c r="D82" s="11" t="s">
        <v>178</v>
      </c>
      <c r="E82" s="11">
        <v>0</v>
      </c>
      <c r="F82" s="11">
        <v>0</v>
      </c>
      <c r="G82" s="11">
        <v>0</v>
      </c>
      <c r="H82" s="11">
        <v>0</v>
      </c>
      <c r="I82" s="26">
        <f t="shared" si="3"/>
        <v>0</v>
      </c>
      <c r="J82" s="26">
        <f t="shared" si="3"/>
        <v>0</v>
      </c>
      <c r="K82" s="26">
        <f t="shared" si="3"/>
        <v>0</v>
      </c>
      <c r="L82" s="26">
        <f t="shared" si="2"/>
        <v>0</v>
      </c>
      <c r="M82" s="27">
        <f t="shared" si="4"/>
        <v>0</v>
      </c>
    </row>
    <row r="83" spans="1:13" x14ac:dyDescent="0.25">
      <c r="A83" s="28">
        <v>82</v>
      </c>
      <c r="B83" s="10" t="s">
        <v>186</v>
      </c>
      <c r="C83" s="11" t="s">
        <v>177</v>
      </c>
      <c r="D83" s="11" t="s">
        <v>178</v>
      </c>
      <c r="E83" s="11">
        <v>0</v>
      </c>
      <c r="F83" s="11">
        <v>0</v>
      </c>
      <c r="G83" s="11">
        <v>0</v>
      </c>
      <c r="H83" s="11">
        <v>0</v>
      </c>
      <c r="I83" s="26">
        <f t="shared" si="3"/>
        <v>0</v>
      </c>
      <c r="J83" s="26">
        <f t="shared" si="3"/>
        <v>0</v>
      </c>
      <c r="K83" s="26">
        <f t="shared" si="3"/>
        <v>0</v>
      </c>
      <c r="L83" s="26">
        <f t="shared" si="2"/>
        <v>0</v>
      </c>
      <c r="M83" s="27">
        <f t="shared" si="4"/>
        <v>0</v>
      </c>
    </row>
    <row r="84" spans="1:13" x14ac:dyDescent="0.25">
      <c r="A84" s="28">
        <v>83</v>
      </c>
      <c r="B84" s="10" t="s">
        <v>187</v>
      </c>
      <c r="C84" s="11" t="s">
        <v>188</v>
      </c>
      <c r="D84" s="11" t="s">
        <v>189</v>
      </c>
      <c r="E84" s="11">
        <v>0.8</v>
      </c>
      <c r="F84" s="11">
        <v>0.4</v>
      </c>
      <c r="G84" s="11">
        <v>1</v>
      </c>
      <c r="H84" s="11">
        <v>-0.2</v>
      </c>
      <c r="I84" s="26">
        <f t="shared" si="3"/>
        <v>0.8</v>
      </c>
      <c r="J84" s="26">
        <f t="shared" si="3"/>
        <v>0.4</v>
      </c>
      <c r="K84" s="26">
        <f t="shared" si="3"/>
        <v>1</v>
      </c>
      <c r="L84" s="26">
        <f t="shared" si="2"/>
        <v>0.2</v>
      </c>
      <c r="M84" s="27">
        <f t="shared" si="4"/>
        <v>0.60000000000000009</v>
      </c>
    </row>
    <row r="85" spans="1:13" x14ac:dyDescent="0.25">
      <c r="A85" s="28">
        <v>84</v>
      </c>
      <c r="B85" s="10" t="s">
        <v>190</v>
      </c>
      <c r="C85" s="11" t="s">
        <v>191</v>
      </c>
      <c r="D85" s="11" t="s">
        <v>192</v>
      </c>
      <c r="E85" s="11">
        <v>0</v>
      </c>
      <c r="F85" s="11">
        <v>0.25819888974716099</v>
      </c>
      <c r="G85" s="11">
        <v>-0.25819888974716099</v>
      </c>
      <c r="H85" s="11">
        <v>0</v>
      </c>
      <c r="I85" s="26">
        <f t="shared" si="3"/>
        <v>0</v>
      </c>
      <c r="J85" s="26">
        <f t="shared" si="3"/>
        <v>0.25819888974716099</v>
      </c>
      <c r="K85" s="26">
        <f t="shared" si="3"/>
        <v>0.25819888974716099</v>
      </c>
      <c r="L85" s="26">
        <f t="shared" si="2"/>
        <v>0</v>
      </c>
      <c r="M85" s="27">
        <f t="shared" si="4"/>
        <v>0.12909944487358049</v>
      </c>
    </row>
    <row r="86" spans="1:13" x14ac:dyDescent="0.25">
      <c r="A86" s="28">
        <v>85</v>
      </c>
      <c r="B86" s="10" t="s">
        <v>193</v>
      </c>
      <c r="C86" s="11" t="s">
        <v>194</v>
      </c>
      <c r="D86" s="11" t="s">
        <v>14</v>
      </c>
      <c r="E86" s="11">
        <v>0</v>
      </c>
      <c r="F86" s="11">
        <v>0</v>
      </c>
      <c r="G86" s="11">
        <v>0</v>
      </c>
      <c r="H86" s="11">
        <v>0</v>
      </c>
      <c r="I86" s="26">
        <f t="shared" si="3"/>
        <v>0</v>
      </c>
      <c r="J86" s="26">
        <f t="shared" si="3"/>
        <v>0</v>
      </c>
      <c r="K86" s="26">
        <f t="shared" si="3"/>
        <v>0</v>
      </c>
      <c r="L86" s="26">
        <f t="shared" si="2"/>
        <v>0</v>
      </c>
      <c r="M86" s="27">
        <f t="shared" si="4"/>
        <v>0</v>
      </c>
    </row>
    <row r="87" spans="1:13" x14ac:dyDescent="0.25">
      <c r="A87" s="28">
        <v>86</v>
      </c>
      <c r="B87" s="10" t="s">
        <v>195</v>
      </c>
      <c r="C87" s="11" t="s">
        <v>196</v>
      </c>
      <c r="D87" s="11" t="s">
        <v>69</v>
      </c>
      <c r="E87" s="11">
        <v>0</v>
      </c>
      <c r="F87" s="11">
        <v>0.77459666924148296</v>
      </c>
      <c r="G87" s="11">
        <v>-0.2</v>
      </c>
      <c r="H87" s="11">
        <v>0.2</v>
      </c>
      <c r="I87" s="26">
        <f t="shared" si="3"/>
        <v>0</v>
      </c>
      <c r="J87" s="26">
        <f t="shared" si="3"/>
        <v>0.77459666924148296</v>
      </c>
      <c r="K87" s="26">
        <f t="shared" si="3"/>
        <v>0.2</v>
      </c>
      <c r="L87" s="26">
        <f t="shared" si="2"/>
        <v>0.2</v>
      </c>
      <c r="M87" s="27">
        <f t="shared" si="4"/>
        <v>0.29364916731037072</v>
      </c>
    </row>
    <row r="88" spans="1:13" x14ac:dyDescent="0.25">
      <c r="A88" s="28">
        <v>87</v>
      </c>
      <c r="B88" s="10" t="s">
        <v>197</v>
      </c>
      <c r="C88" s="11" t="s">
        <v>198</v>
      </c>
      <c r="D88" s="11" t="s">
        <v>79</v>
      </c>
      <c r="E88" s="11">
        <v>-0.4</v>
      </c>
      <c r="F88" s="11">
        <v>-0.63245553203367599</v>
      </c>
      <c r="G88" s="11">
        <v>0.4</v>
      </c>
      <c r="H88" s="11">
        <v>-0.4</v>
      </c>
      <c r="I88" s="26">
        <f t="shared" si="3"/>
        <v>0.4</v>
      </c>
      <c r="J88" s="26">
        <f t="shared" si="3"/>
        <v>0.63245553203367599</v>
      </c>
      <c r="K88" s="26">
        <f t="shared" si="3"/>
        <v>0.4</v>
      </c>
      <c r="L88" s="26">
        <f t="shared" si="2"/>
        <v>0.4</v>
      </c>
      <c r="M88" s="27">
        <f t="shared" si="4"/>
        <v>0.45811388300841893</v>
      </c>
    </row>
    <row r="89" spans="1:13" x14ac:dyDescent="0.25">
      <c r="A89" s="28">
        <v>88</v>
      </c>
      <c r="B89" s="10" t="s">
        <v>199</v>
      </c>
      <c r="C89" s="11" t="s">
        <v>196</v>
      </c>
      <c r="D89" s="11" t="s">
        <v>79</v>
      </c>
      <c r="E89" s="11">
        <v>-0.2</v>
      </c>
      <c r="F89" s="11">
        <v>-0.8</v>
      </c>
      <c r="G89" s="11">
        <v>-0.8</v>
      </c>
      <c r="H89" s="11">
        <v>0.8</v>
      </c>
      <c r="I89" s="26">
        <f t="shared" si="3"/>
        <v>0.2</v>
      </c>
      <c r="J89" s="26">
        <f t="shared" si="3"/>
        <v>0.8</v>
      </c>
      <c r="K89" s="26">
        <f t="shared" si="3"/>
        <v>0.8</v>
      </c>
      <c r="L89" s="26">
        <f t="shared" si="2"/>
        <v>0.8</v>
      </c>
      <c r="M89" s="27">
        <f t="shared" si="4"/>
        <v>0.65</v>
      </c>
    </row>
    <row r="90" spans="1:13" x14ac:dyDescent="0.25">
      <c r="A90" s="28">
        <v>89</v>
      </c>
      <c r="B90" s="10" t="s">
        <v>200</v>
      </c>
      <c r="C90" s="11" t="s">
        <v>196</v>
      </c>
      <c r="D90" s="11" t="s">
        <v>201</v>
      </c>
      <c r="E90" s="11">
        <v>-0.4</v>
      </c>
      <c r="F90" s="11">
        <v>-0.8</v>
      </c>
      <c r="G90" s="11">
        <v>0.8</v>
      </c>
      <c r="H90" s="11">
        <v>-0.8</v>
      </c>
      <c r="I90" s="26">
        <f t="shared" si="3"/>
        <v>0.4</v>
      </c>
      <c r="J90" s="26">
        <f t="shared" si="3"/>
        <v>0.8</v>
      </c>
      <c r="K90" s="26">
        <f t="shared" si="3"/>
        <v>0.8</v>
      </c>
      <c r="L90" s="26">
        <f t="shared" si="2"/>
        <v>0.8</v>
      </c>
      <c r="M90" s="27">
        <f t="shared" si="4"/>
        <v>0.7</v>
      </c>
    </row>
    <row r="91" spans="1:13" x14ac:dyDescent="0.25">
      <c r="A91" s="28">
        <v>90</v>
      </c>
      <c r="B91" s="10" t="s">
        <v>202</v>
      </c>
      <c r="C91" s="11" t="s">
        <v>203</v>
      </c>
      <c r="D91" s="11" t="s">
        <v>204</v>
      </c>
      <c r="E91" s="11">
        <v>0.25819888974716099</v>
      </c>
      <c r="F91" s="11">
        <v>0</v>
      </c>
      <c r="G91" s="11">
        <v>0</v>
      </c>
      <c r="H91" s="11">
        <v>0</v>
      </c>
      <c r="I91" s="26">
        <f t="shared" si="3"/>
        <v>0.25819888974716099</v>
      </c>
      <c r="J91" s="26">
        <f t="shared" si="3"/>
        <v>0</v>
      </c>
      <c r="K91" s="26">
        <f t="shared" si="3"/>
        <v>0</v>
      </c>
      <c r="L91" s="26">
        <f t="shared" si="2"/>
        <v>0</v>
      </c>
      <c r="M91" s="27">
        <f t="shared" si="4"/>
        <v>6.4549722436790247E-2</v>
      </c>
    </row>
    <row r="92" spans="1:13" x14ac:dyDescent="0.25">
      <c r="A92" s="28">
        <v>91</v>
      </c>
      <c r="B92" s="10" t="s">
        <v>205</v>
      </c>
      <c r="C92" s="11" t="s">
        <v>206</v>
      </c>
      <c r="D92" s="11" t="s">
        <v>204</v>
      </c>
      <c r="E92" s="11">
        <v>0</v>
      </c>
      <c r="F92" s="11">
        <v>0</v>
      </c>
      <c r="G92" s="11">
        <v>0</v>
      </c>
      <c r="H92" s="11">
        <v>0</v>
      </c>
      <c r="I92" s="26">
        <f t="shared" si="3"/>
        <v>0</v>
      </c>
      <c r="J92" s="26">
        <f t="shared" si="3"/>
        <v>0</v>
      </c>
      <c r="K92" s="26">
        <f t="shared" si="3"/>
        <v>0</v>
      </c>
      <c r="L92" s="26">
        <f t="shared" si="2"/>
        <v>0</v>
      </c>
      <c r="M92" s="27">
        <f t="shared" si="4"/>
        <v>0</v>
      </c>
    </row>
    <row r="93" spans="1:13" x14ac:dyDescent="0.25">
      <c r="A93" s="28">
        <v>92</v>
      </c>
      <c r="B93" s="10" t="s">
        <v>207</v>
      </c>
      <c r="C93" s="11" t="s">
        <v>208</v>
      </c>
      <c r="D93" s="11" t="s">
        <v>204</v>
      </c>
      <c r="E93" s="11">
        <v>-0.25819888974716099</v>
      </c>
      <c r="F93" s="11">
        <v>0</v>
      </c>
      <c r="G93" s="11">
        <v>0</v>
      </c>
      <c r="H93" s="11">
        <v>0</v>
      </c>
      <c r="I93" s="26">
        <f t="shared" si="3"/>
        <v>0.25819888974716099</v>
      </c>
      <c r="J93" s="26">
        <f t="shared" si="3"/>
        <v>0</v>
      </c>
      <c r="K93" s="26">
        <f t="shared" si="3"/>
        <v>0</v>
      </c>
      <c r="L93" s="26">
        <f t="shared" si="2"/>
        <v>0</v>
      </c>
      <c r="M93" s="27">
        <f t="shared" si="4"/>
        <v>6.4549722436790247E-2</v>
      </c>
    </row>
    <row r="94" spans="1:13" x14ac:dyDescent="0.25">
      <c r="A94" s="28">
        <v>93</v>
      </c>
      <c r="B94" s="10" t="s">
        <v>209</v>
      </c>
      <c r="C94" s="11" t="s">
        <v>210</v>
      </c>
      <c r="D94" s="11" t="s">
        <v>204</v>
      </c>
      <c r="E94" s="11">
        <v>0</v>
      </c>
      <c r="F94" s="11">
        <v>0</v>
      </c>
      <c r="G94" s="11">
        <v>0</v>
      </c>
      <c r="H94" s="11">
        <v>0</v>
      </c>
      <c r="I94" s="26">
        <f t="shared" si="3"/>
        <v>0</v>
      </c>
      <c r="J94" s="26">
        <f t="shared" si="3"/>
        <v>0</v>
      </c>
      <c r="K94" s="26">
        <f t="shared" si="3"/>
        <v>0</v>
      </c>
      <c r="L94" s="26">
        <f t="shared" si="2"/>
        <v>0</v>
      </c>
      <c r="M94" s="27">
        <f t="shared" si="4"/>
        <v>0</v>
      </c>
    </row>
    <row r="95" spans="1:13" x14ac:dyDescent="0.25">
      <c r="A95" s="28">
        <v>94</v>
      </c>
      <c r="B95" s="10" t="s">
        <v>211</v>
      </c>
      <c r="C95" s="11" t="s">
        <v>212</v>
      </c>
      <c r="D95" s="11" t="s">
        <v>204</v>
      </c>
      <c r="E95" s="11">
        <v>0</v>
      </c>
      <c r="F95" s="11">
        <v>0</v>
      </c>
      <c r="G95" s="11">
        <v>0</v>
      </c>
      <c r="H95" s="11">
        <v>0</v>
      </c>
      <c r="I95" s="26">
        <f t="shared" si="3"/>
        <v>0</v>
      </c>
      <c r="J95" s="26">
        <f t="shared" si="3"/>
        <v>0</v>
      </c>
      <c r="K95" s="26">
        <f t="shared" si="3"/>
        <v>0</v>
      </c>
      <c r="L95" s="26">
        <f t="shared" si="2"/>
        <v>0</v>
      </c>
      <c r="M95" s="27">
        <f t="shared" si="4"/>
        <v>0</v>
      </c>
    </row>
    <row r="96" spans="1:13" x14ac:dyDescent="0.25">
      <c r="A96" s="28">
        <v>95</v>
      </c>
      <c r="B96" s="10" t="s">
        <v>213</v>
      </c>
      <c r="C96" s="11" t="s">
        <v>214</v>
      </c>
      <c r="D96" s="11" t="s">
        <v>204</v>
      </c>
      <c r="E96" s="11">
        <v>0</v>
      </c>
      <c r="F96" s="11">
        <v>0</v>
      </c>
      <c r="G96" s="11">
        <v>0</v>
      </c>
      <c r="H96" s="11">
        <v>0</v>
      </c>
      <c r="I96" s="26">
        <f t="shared" si="3"/>
        <v>0</v>
      </c>
      <c r="J96" s="26">
        <f t="shared" si="3"/>
        <v>0</v>
      </c>
      <c r="K96" s="26">
        <f t="shared" si="3"/>
        <v>0</v>
      </c>
      <c r="L96" s="26">
        <f t="shared" si="2"/>
        <v>0</v>
      </c>
      <c r="M96" s="27">
        <f t="shared" si="4"/>
        <v>0</v>
      </c>
    </row>
    <row r="97" spans="1:13" x14ac:dyDescent="0.25">
      <c r="A97" s="28">
        <v>96</v>
      </c>
      <c r="B97" s="10" t="s">
        <v>215</v>
      </c>
      <c r="C97" s="11" t="s">
        <v>216</v>
      </c>
      <c r="D97" s="11" t="s">
        <v>204</v>
      </c>
      <c r="E97" s="11">
        <v>0</v>
      </c>
      <c r="F97" s="11">
        <v>0</v>
      </c>
      <c r="G97" s="11">
        <v>0</v>
      </c>
      <c r="H97" s="11">
        <v>0</v>
      </c>
      <c r="I97" s="26">
        <f t="shared" si="3"/>
        <v>0</v>
      </c>
      <c r="J97" s="26">
        <f t="shared" si="3"/>
        <v>0</v>
      </c>
      <c r="K97" s="26">
        <f t="shared" si="3"/>
        <v>0</v>
      </c>
      <c r="L97" s="26">
        <f t="shared" si="2"/>
        <v>0</v>
      </c>
      <c r="M97" s="27">
        <f t="shared" si="4"/>
        <v>0</v>
      </c>
    </row>
    <row r="98" spans="1:13" x14ac:dyDescent="0.25">
      <c r="A98" s="28">
        <v>97</v>
      </c>
      <c r="B98" s="10" t="s">
        <v>217</v>
      </c>
      <c r="C98" s="11" t="s">
        <v>218</v>
      </c>
      <c r="D98" s="11" t="s">
        <v>204</v>
      </c>
      <c r="E98" s="11">
        <v>0</v>
      </c>
      <c r="F98" s="11">
        <v>0</v>
      </c>
      <c r="G98" s="11">
        <v>0</v>
      </c>
      <c r="H98" s="11">
        <v>0</v>
      </c>
      <c r="I98" s="26">
        <f t="shared" si="3"/>
        <v>0</v>
      </c>
      <c r="J98" s="26">
        <f t="shared" si="3"/>
        <v>0</v>
      </c>
      <c r="K98" s="26">
        <f t="shared" si="3"/>
        <v>0</v>
      </c>
      <c r="L98" s="26">
        <f t="shared" si="2"/>
        <v>0</v>
      </c>
      <c r="M98" s="27">
        <f t="shared" si="4"/>
        <v>0</v>
      </c>
    </row>
    <row r="99" spans="1:13" x14ac:dyDescent="0.25">
      <c r="A99" s="28">
        <v>98</v>
      </c>
      <c r="B99" s="10" t="s">
        <v>219</v>
      </c>
      <c r="C99" s="11" t="s">
        <v>220</v>
      </c>
      <c r="D99" s="11" t="s">
        <v>46</v>
      </c>
      <c r="E99" s="11">
        <v>0</v>
      </c>
      <c r="F99" s="11">
        <v>0</v>
      </c>
      <c r="G99" s="11">
        <v>0</v>
      </c>
      <c r="H99" s="11">
        <v>0</v>
      </c>
      <c r="I99" s="26">
        <f t="shared" si="3"/>
        <v>0</v>
      </c>
      <c r="J99" s="26">
        <f t="shared" si="3"/>
        <v>0</v>
      </c>
      <c r="K99" s="26">
        <f t="shared" si="3"/>
        <v>0</v>
      </c>
      <c r="L99" s="26">
        <f t="shared" si="2"/>
        <v>0</v>
      </c>
      <c r="M99" s="27">
        <f t="shared" si="4"/>
        <v>0</v>
      </c>
    </row>
    <row r="100" spans="1:13" x14ac:dyDescent="0.25">
      <c r="A100" s="28">
        <v>99</v>
      </c>
      <c r="B100" s="10" t="s">
        <v>221</v>
      </c>
      <c r="C100" s="11" t="s">
        <v>222</v>
      </c>
      <c r="D100" s="11" t="s">
        <v>46</v>
      </c>
      <c r="E100" s="11">
        <v>0</v>
      </c>
      <c r="F100" s="11">
        <v>0</v>
      </c>
      <c r="G100" s="11">
        <v>0</v>
      </c>
      <c r="H100" s="11">
        <v>0</v>
      </c>
      <c r="I100" s="26">
        <f t="shared" si="3"/>
        <v>0</v>
      </c>
      <c r="J100" s="26">
        <f t="shared" si="3"/>
        <v>0</v>
      </c>
      <c r="K100" s="26">
        <f t="shared" si="3"/>
        <v>0</v>
      </c>
      <c r="L100" s="26">
        <f t="shared" si="2"/>
        <v>0</v>
      </c>
      <c r="M100" s="27">
        <f t="shared" si="4"/>
        <v>0</v>
      </c>
    </row>
    <row r="101" spans="1:13" x14ac:dyDescent="0.25">
      <c r="A101" s="28">
        <v>100</v>
      </c>
      <c r="B101" s="10" t="s">
        <v>223</v>
      </c>
      <c r="C101" s="11" t="s">
        <v>224</v>
      </c>
      <c r="D101" s="11" t="s">
        <v>225</v>
      </c>
      <c r="E101" s="11">
        <v>0</v>
      </c>
      <c r="F101" s="11">
        <v>0</v>
      </c>
      <c r="G101" s="11">
        <v>0</v>
      </c>
      <c r="H101" s="11">
        <v>0</v>
      </c>
      <c r="I101" s="26">
        <f t="shared" si="3"/>
        <v>0</v>
      </c>
      <c r="J101" s="26">
        <f t="shared" si="3"/>
        <v>0</v>
      </c>
      <c r="K101" s="26">
        <f t="shared" si="3"/>
        <v>0</v>
      </c>
      <c r="L101" s="26">
        <f t="shared" si="2"/>
        <v>0</v>
      </c>
      <c r="M101" s="27">
        <f t="shared" si="4"/>
        <v>0</v>
      </c>
    </row>
    <row r="102" spans="1:13" x14ac:dyDescent="0.25">
      <c r="A102" s="28">
        <v>101</v>
      </c>
      <c r="B102" s="10" t="s">
        <v>226</v>
      </c>
      <c r="C102" s="11" t="s">
        <v>227</v>
      </c>
      <c r="D102" s="11" t="s">
        <v>225</v>
      </c>
      <c r="E102" s="11">
        <v>0</v>
      </c>
      <c r="F102" s="11">
        <v>0</v>
      </c>
      <c r="G102" s="11">
        <v>0</v>
      </c>
      <c r="H102" s="11">
        <v>0</v>
      </c>
      <c r="I102" s="26">
        <f t="shared" si="3"/>
        <v>0</v>
      </c>
      <c r="J102" s="26">
        <f t="shared" si="3"/>
        <v>0</v>
      </c>
      <c r="K102" s="26">
        <f t="shared" si="3"/>
        <v>0</v>
      </c>
      <c r="L102" s="26">
        <f t="shared" si="2"/>
        <v>0</v>
      </c>
      <c r="M102" s="27">
        <f t="shared" si="4"/>
        <v>0</v>
      </c>
    </row>
    <row r="103" spans="1:13" x14ac:dyDescent="0.25">
      <c r="A103" s="28">
        <v>102</v>
      </c>
      <c r="B103" s="10" t="s">
        <v>228</v>
      </c>
      <c r="C103" s="11" t="s">
        <v>229</v>
      </c>
      <c r="D103" s="11" t="s">
        <v>225</v>
      </c>
      <c r="E103" s="11">
        <v>0.77459666924148296</v>
      </c>
      <c r="F103" s="11">
        <v>0</v>
      </c>
      <c r="G103" s="11">
        <v>0</v>
      </c>
      <c r="H103" s="11">
        <v>0</v>
      </c>
      <c r="I103" s="26">
        <f t="shared" si="3"/>
        <v>0.77459666924148296</v>
      </c>
      <c r="J103" s="26">
        <f t="shared" si="3"/>
        <v>0</v>
      </c>
      <c r="K103" s="26">
        <f t="shared" si="3"/>
        <v>0</v>
      </c>
      <c r="L103" s="26">
        <f t="shared" si="2"/>
        <v>0</v>
      </c>
      <c r="M103" s="27">
        <f t="shared" si="4"/>
        <v>0.19364916731037074</v>
      </c>
    </row>
    <row r="104" spans="1:13" x14ac:dyDescent="0.25">
      <c r="A104" s="28">
        <v>103</v>
      </c>
      <c r="B104" s="10" t="s">
        <v>230</v>
      </c>
      <c r="C104" s="11" t="s">
        <v>231</v>
      </c>
      <c r="D104" s="11" t="s">
        <v>225</v>
      </c>
      <c r="E104" s="11">
        <v>0.73786478737262196</v>
      </c>
      <c r="F104" s="11">
        <v>0</v>
      </c>
      <c r="G104" s="11">
        <v>0</v>
      </c>
      <c r="H104" s="11">
        <v>0</v>
      </c>
      <c r="I104" s="26">
        <f t="shared" si="3"/>
        <v>0.73786478737262196</v>
      </c>
      <c r="J104" s="26">
        <f t="shared" si="3"/>
        <v>0</v>
      </c>
      <c r="K104" s="26">
        <f t="shared" si="3"/>
        <v>0</v>
      </c>
      <c r="L104" s="26">
        <f t="shared" si="2"/>
        <v>0</v>
      </c>
      <c r="M104" s="27">
        <f t="shared" si="4"/>
        <v>0.18446619684315549</v>
      </c>
    </row>
    <row r="105" spans="1:13" x14ac:dyDescent="0.25">
      <c r="A105" s="28">
        <v>104</v>
      </c>
      <c r="B105" s="10" t="s">
        <v>232</v>
      </c>
      <c r="C105" s="11" t="s">
        <v>233</v>
      </c>
      <c r="D105" s="11" t="s">
        <v>225</v>
      </c>
      <c r="E105" s="11">
        <v>-0.77459666924148296</v>
      </c>
      <c r="F105" s="11">
        <v>0</v>
      </c>
      <c r="G105" s="11">
        <v>0</v>
      </c>
      <c r="H105" s="11">
        <v>0</v>
      </c>
      <c r="I105" s="26">
        <f t="shared" si="3"/>
        <v>0.77459666924148296</v>
      </c>
      <c r="J105" s="26">
        <f t="shared" si="3"/>
        <v>0</v>
      </c>
      <c r="K105" s="26">
        <f t="shared" si="3"/>
        <v>0</v>
      </c>
      <c r="L105" s="26">
        <f t="shared" si="2"/>
        <v>0</v>
      </c>
      <c r="M105" s="27">
        <f t="shared" si="4"/>
        <v>0.19364916731037074</v>
      </c>
    </row>
    <row r="106" spans="1:13" x14ac:dyDescent="0.25">
      <c r="A106" s="28">
        <v>105</v>
      </c>
      <c r="B106" s="10" t="s">
        <v>234</v>
      </c>
      <c r="C106" s="11" t="s">
        <v>235</v>
      </c>
      <c r="D106" s="11" t="s">
        <v>225</v>
      </c>
      <c r="E106" s="11">
        <v>-0.25819888974716099</v>
      </c>
      <c r="F106" s="11">
        <v>-0.25819888974716099</v>
      </c>
      <c r="G106" s="11">
        <v>0.77459666924148296</v>
      </c>
      <c r="H106" s="11">
        <v>0</v>
      </c>
      <c r="I106" s="26">
        <f t="shared" si="3"/>
        <v>0.25819888974716099</v>
      </c>
      <c r="J106" s="26">
        <f t="shared" si="3"/>
        <v>0.25819888974716099</v>
      </c>
      <c r="K106" s="26">
        <f t="shared" si="3"/>
        <v>0.77459666924148296</v>
      </c>
      <c r="L106" s="26">
        <f t="shared" si="2"/>
        <v>0</v>
      </c>
      <c r="M106" s="27">
        <f t="shared" si="4"/>
        <v>0.32274861218395123</v>
      </c>
    </row>
    <row r="107" spans="1:13" x14ac:dyDescent="0.25">
      <c r="A107" s="28">
        <v>106</v>
      </c>
      <c r="B107" s="10" t="s">
        <v>236</v>
      </c>
      <c r="C107" s="11" t="s">
        <v>237</v>
      </c>
      <c r="D107" s="11" t="s">
        <v>238</v>
      </c>
      <c r="E107" s="11">
        <v>0</v>
      </c>
      <c r="F107" s="11">
        <v>0</v>
      </c>
      <c r="G107" s="11">
        <v>0.94868329805051399</v>
      </c>
      <c r="H107" s="11">
        <v>0</v>
      </c>
      <c r="I107" s="26">
        <f t="shared" si="3"/>
        <v>0</v>
      </c>
      <c r="J107" s="26">
        <f t="shared" si="3"/>
        <v>0</v>
      </c>
      <c r="K107" s="26">
        <f t="shared" si="3"/>
        <v>0.94868329805051399</v>
      </c>
      <c r="L107" s="26">
        <f t="shared" si="2"/>
        <v>0</v>
      </c>
      <c r="M107" s="27">
        <f t="shared" si="4"/>
        <v>0.2371708245126285</v>
      </c>
    </row>
    <row r="108" spans="1:13" x14ac:dyDescent="0.25">
      <c r="A108" s="28">
        <v>107</v>
      </c>
      <c r="B108" s="10" t="s">
        <v>239</v>
      </c>
      <c r="C108" s="11" t="s">
        <v>240</v>
      </c>
      <c r="D108" s="11" t="s">
        <v>241</v>
      </c>
      <c r="E108" s="11">
        <v>0</v>
      </c>
      <c r="F108" s="11">
        <v>0</v>
      </c>
      <c r="G108" s="11">
        <v>0</v>
      </c>
      <c r="H108" s="11">
        <v>0</v>
      </c>
      <c r="I108" s="26">
        <f t="shared" si="3"/>
        <v>0</v>
      </c>
      <c r="J108" s="26">
        <f t="shared" si="3"/>
        <v>0</v>
      </c>
      <c r="K108" s="26">
        <f t="shared" si="3"/>
        <v>0</v>
      </c>
      <c r="L108" s="26">
        <f t="shared" si="2"/>
        <v>0</v>
      </c>
      <c r="M108" s="27">
        <f t="shared" si="4"/>
        <v>0</v>
      </c>
    </row>
    <row r="109" spans="1:13" x14ac:dyDescent="0.25">
      <c r="A109" s="28">
        <v>108</v>
      </c>
      <c r="B109" s="10" t="s">
        <v>242</v>
      </c>
      <c r="C109" s="11" t="s">
        <v>243</v>
      </c>
      <c r="D109" s="11" t="s">
        <v>244</v>
      </c>
      <c r="E109" s="11">
        <v>0</v>
      </c>
      <c r="F109" s="11">
        <v>0</v>
      </c>
      <c r="G109" s="11">
        <v>0</v>
      </c>
      <c r="H109" s="11">
        <v>0</v>
      </c>
      <c r="I109" s="26">
        <f t="shared" si="3"/>
        <v>0</v>
      </c>
      <c r="J109" s="26">
        <f t="shared" si="3"/>
        <v>0</v>
      </c>
      <c r="K109" s="26">
        <f t="shared" si="3"/>
        <v>0</v>
      </c>
      <c r="L109" s="26">
        <f t="shared" si="2"/>
        <v>0</v>
      </c>
      <c r="M109" s="27">
        <f t="shared" si="4"/>
        <v>0</v>
      </c>
    </row>
    <row r="110" spans="1:13" x14ac:dyDescent="0.25">
      <c r="A110" s="28">
        <v>109</v>
      </c>
      <c r="B110" s="10" t="s">
        <v>245</v>
      </c>
      <c r="C110" s="11" t="s">
        <v>246</v>
      </c>
      <c r="D110" s="11" t="s">
        <v>247</v>
      </c>
      <c r="E110" s="11">
        <v>0</v>
      </c>
      <c r="F110" s="11">
        <v>0</v>
      </c>
      <c r="G110" s="11">
        <v>0</v>
      </c>
      <c r="H110" s="11">
        <v>0</v>
      </c>
      <c r="I110" s="26">
        <f t="shared" si="3"/>
        <v>0</v>
      </c>
      <c r="J110" s="26">
        <f t="shared" si="3"/>
        <v>0</v>
      </c>
      <c r="K110" s="26">
        <f t="shared" si="3"/>
        <v>0</v>
      </c>
      <c r="L110" s="26">
        <f t="shared" si="2"/>
        <v>0</v>
      </c>
      <c r="M110" s="27">
        <f t="shared" si="4"/>
        <v>0</v>
      </c>
    </row>
    <row r="111" spans="1:13" x14ac:dyDescent="0.25">
      <c r="A111" s="28">
        <v>110</v>
      </c>
      <c r="B111" s="10" t="s">
        <v>248</v>
      </c>
      <c r="C111" s="11" t="s">
        <v>249</v>
      </c>
      <c r="D111" s="11" t="s">
        <v>225</v>
      </c>
      <c r="E111" s="11">
        <v>0</v>
      </c>
      <c r="F111" s="11">
        <v>0</v>
      </c>
      <c r="G111" s="11">
        <v>0</v>
      </c>
      <c r="H111" s="11">
        <v>0</v>
      </c>
      <c r="I111" s="26">
        <f t="shared" si="3"/>
        <v>0</v>
      </c>
      <c r="J111" s="26">
        <f t="shared" si="3"/>
        <v>0</v>
      </c>
      <c r="K111" s="26">
        <f t="shared" si="3"/>
        <v>0</v>
      </c>
      <c r="L111" s="26">
        <f t="shared" si="2"/>
        <v>0</v>
      </c>
      <c r="M111" s="27">
        <f t="shared" si="4"/>
        <v>0</v>
      </c>
    </row>
    <row r="112" spans="1:13" x14ac:dyDescent="0.25">
      <c r="A112" s="28">
        <v>111</v>
      </c>
      <c r="B112" s="10" t="s">
        <v>250</v>
      </c>
      <c r="C112" s="11" t="s">
        <v>249</v>
      </c>
      <c r="D112" s="11" t="s">
        <v>225</v>
      </c>
      <c r="E112" s="11">
        <v>0</v>
      </c>
      <c r="F112" s="11">
        <v>0</v>
      </c>
      <c r="G112" s="11">
        <v>0</v>
      </c>
      <c r="H112" s="11">
        <v>0</v>
      </c>
      <c r="I112" s="26">
        <f t="shared" si="3"/>
        <v>0</v>
      </c>
      <c r="J112" s="26">
        <f t="shared" si="3"/>
        <v>0</v>
      </c>
      <c r="K112" s="26">
        <f t="shared" si="3"/>
        <v>0</v>
      </c>
      <c r="L112" s="26">
        <f t="shared" si="2"/>
        <v>0</v>
      </c>
      <c r="M112" s="27">
        <f t="shared" si="4"/>
        <v>0</v>
      </c>
    </row>
    <row r="113" spans="1:13" x14ac:dyDescent="0.25">
      <c r="A113" s="28">
        <v>112</v>
      </c>
      <c r="B113" s="10" t="s">
        <v>251</v>
      </c>
      <c r="C113" s="11" t="s">
        <v>252</v>
      </c>
      <c r="D113" s="11" t="s">
        <v>225</v>
      </c>
      <c r="E113" s="11">
        <v>0</v>
      </c>
      <c r="F113" s="11">
        <v>0</v>
      </c>
      <c r="G113" s="11">
        <v>0</v>
      </c>
      <c r="H113" s="11">
        <v>0</v>
      </c>
      <c r="I113" s="26">
        <f t="shared" si="3"/>
        <v>0</v>
      </c>
      <c r="J113" s="26">
        <f t="shared" si="3"/>
        <v>0</v>
      </c>
      <c r="K113" s="26">
        <f t="shared" si="3"/>
        <v>0</v>
      </c>
      <c r="L113" s="26">
        <f t="shared" si="2"/>
        <v>0</v>
      </c>
      <c r="M113" s="27">
        <f t="shared" si="4"/>
        <v>0</v>
      </c>
    </row>
    <row r="114" spans="1:13" x14ac:dyDescent="0.25">
      <c r="A114" s="28">
        <v>113</v>
      </c>
      <c r="B114" s="10" t="s">
        <v>253</v>
      </c>
      <c r="C114" s="11" t="s">
        <v>254</v>
      </c>
      <c r="D114" s="11" t="s">
        <v>225</v>
      </c>
      <c r="E114" s="11">
        <v>-0.77459666924148296</v>
      </c>
      <c r="F114" s="11">
        <v>0</v>
      </c>
      <c r="G114" s="11">
        <v>0</v>
      </c>
      <c r="H114" s="11">
        <v>0</v>
      </c>
      <c r="I114" s="26">
        <f t="shared" si="3"/>
        <v>0.77459666924148296</v>
      </c>
      <c r="J114" s="26">
        <f t="shared" si="3"/>
        <v>0</v>
      </c>
      <c r="K114" s="26">
        <f t="shared" si="3"/>
        <v>0</v>
      </c>
      <c r="L114" s="26">
        <f t="shared" si="2"/>
        <v>0</v>
      </c>
      <c r="M114" s="27">
        <f t="shared" si="4"/>
        <v>0.19364916731037074</v>
      </c>
    </row>
    <row r="115" spans="1:13" x14ac:dyDescent="0.25">
      <c r="A115" s="28">
        <v>114</v>
      </c>
      <c r="B115" s="10" t="s">
        <v>255</v>
      </c>
      <c r="C115" s="11" t="s">
        <v>256</v>
      </c>
      <c r="D115" s="11" t="s">
        <v>69</v>
      </c>
      <c r="E115" s="11">
        <v>0</v>
      </c>
      <c r="F115" s="11">
        <v>0</v>
      </c>
      <c r="G115" s="11">
        <v>0</v>
      </c>
      <c r="H115" s="11">
        <v>0</v>
      </c>
      <c r="I115" s="26">
        <f t="shared" si="3"/>
        <v>0</v>
      </c>
      <c r="J115" s="26">
        <f t="shared" si="3"/>
        <v>0</v>
      </c>
      <c r="K115" s="26">
        <f t="shared" si="3"/>
        <v>0</v>
      </c>
      <c r="L115" s="26">
        <f t="shared" si="2"/>
        <v>0</v>
      </c>
      <c r="M115" s="27">
        <f t="shared" si="4"/>
        <v>0</v>
      </c>
    </row>
    <row r="116" spans="1:13" x14ac:dyDescent="0.25">
      <c r="A116" s="28">
        <v>115</v>
      </c>
      <c r="B116" s="10" t="s">
        <v>257</v>
      </c>
      <c r="C116" s="11" t="s">
        <v>258</v>
      </c>
      <c r="D116" s="11" t="s">
        <v>82</v>
      </c>
      <c r="E116" s="11">
        <v>-0.21081851067789201</v>
      </c>
      <c r="F116" s="11">
        <v>0.77459666924148296</v>
      </c>
      <c r="G116" s="11">
        <v>0</v>
      </c>
      <c r="H116" s="11">
        <v>-0.77459666924148296</v>
      </c>
      <c r="I116" s="26">
        <f t="shared" si="3"/>
        <v>0.21081851067789201</v>
      </c>
      <c r="J116" s="26">
        <f t="shared" si="3"/>
        <v>0.77459666924148296</v>
      </c>
      <c r="K116" s="26">
        <f t="shared" si="3"/>
        <v>0</v>
      </c>
      <c r="L116" s="26">
        <f t="shared" si="2"/>
        <v>0.77459666924148296</v>
      </c>
      <c r="M116" s="27">
        <f t="shared" si="4"/>
        <v>0.44000296229021452</v>
      </c>
    </row>
    <row r="117" spans="1:13" x14ac:dyDescent="0.25">
      <c r="A117" s="28">
        <v>116</v>
      </c>
      <c r="B117" s="10" t="s">
        <v>259</v>
      </c>
      <c r="C117" s="11" t="s">
        <v>260</v>
      </c>
      <c r="D117" s="11" t="s">
        <v>69</v>
      </c>
      <c r="E117" s="11">
        <v>0</v>
      </c>
      <c r="F117" s="11">
        <v>0</v>
      </c>
      <c r="G117" s="11">
        <v>0</v>
      </c>
      <c r="H117" s="11">
        <v>0</v>
      </c>
      <c r="I117" s="26">
        <f t="shared" si="3"/>
        <v>0</v>
      </c>
      <c r="J117" s="26">
        <f t="shared" si="3"/>
        <v>0</v>
      </c>
      <c r="K117" s="26">
        <f t="shared" si="3"/>
        <v>0</v>
      </c>
      <c r="L117" s="26">
        <f t="shared" si="2"/>
        <v>0</v>
      </c>
      <c r="M117" s="27">
        <f t="shared" si="4"/>
        <v>0</v>
      </c>
    </row>
    <row r="118" spans="1:13" x14ac:dyDescent="0.25">
      <c r="A118" s="28">
        <v>117</v>
      </c>
      <c r="B118" s="10" t="s">
        <v>261</v>
      </c>
      <c r="C118" s="11" t="s">
        <v>262</v>
      </c>
      <c r="D118" s="11" t="s">
        <v>69</v>
      </c>
      <c r="E118" s="11">
        <v>-0.316227766016838</v>
      </c>
      <c r="F118" s="11">
        <v>0.25819888974716099</v>
      </c>
      <c r="G118" s="11">
        <v>-0.77459666924148296</v>
      </c>
      <c r="H118" s="11">
        <v>-0.77459666924148296</v>
      </c>
      <c r="I118" s="26">
        <f t="shared" si="3"/>
        <v>0.316227766016838</v>
      </c>
      <c r="J118" s="26">
        <f t="shared" si="3"/>
        <v>0.25819888974716099</v>
      </c>
      <c r="K118" s="26">
        <f t="shared" si="3"/>
        <v>0.77459666924148296</v>
      </c>
      <c r="L118" s="26">
        <f t="shared" si="2"/>
        <v>0.77459666924148296</v>
      </c>
      <c r="M118" s="27">
        <f t="shared" si="4"/>
        <v>0.53090499856174123</v>
      </c>
    </row>
    <row r="119" spans="1:13" x14ac:dyDescent="0.25">
      <c r="A119" s="28">
        <v>118</v>
      </c>
      <c r="B119" s="10" t="s">
        <v>263</v>
      </c>
      <c r="C119" s="11" t="s">
        <v>264</v>
      </c>
      <c r="D119" s="11" t="s">
        <v>265</v>
      </c>
      <c r="E119" s="11">
        <v>0</v>
      </c>
      <c r="F119" s="11">
        <v>0</v>
      </c>
      <c r="G119" s="11">
        <v>0</v>
      </c>
      <c r="H119" s="11">
        <v>0</v>
      </c>
      <c r="I119" s="26">
        <f t="shared" si="3"/>
        <v>0</v>
      </c>
      <c r="J119" s="26">
        <f t="shared" si="3"/>
        <v>0</v>
      </c>
      <c r="K119" s="26">
        <f t="shared" si="3"/>
        <v>0</v>
      </c>
      <c r="L119" s="26">
        <f t="shared" si="2"/>
        <v>0</v>
      </c>
      <c r="M119" s="27">
        <f t="shared" si="4"/>
        <v>0</v>
      </c>
    </row>
    <row r="120" spans="1:13" x14ac:dyDescent="0.25">
      <c r="A120" s="28">
        <v>119</v>
      </c>
      <c r="B120" s="10" t="s">
        <v>266</v>
      </c>
      <c r="C120" s="11" t="s">
        <v>267</v>
      </c>
      <c r="D120" s="11" t="s">
        <v>204</v>
      </c>
      <c r="E120" s="11">
        <v>-0.25819888974716099</v>
      </c>
      <c r="F120" s="11">
        <v>-0.77459666924148296</v>
      </c>
      <c r="G120" s="11">
        <v>-0.63245553203367599</v>
      </c>
      <c r="H120" s="11">
        <v>0.105409255338946</v>
      </c>
      <c r="I120" s="26">
        <f t="shared" si="3"/>
        <v>0.25819888974716099</v>
      </c>
      <c r="J120" s="26">
        <f t="shared" si="3"/>
        <v>0.77459666924148296</v>
      </c>
      <c r="K120" s="26">
        <f t="shared" si="3"/>
        <v>0.63245553203367599</v>
      </c>
      <c r="L120" s="26">
        <f t="shared" si="2"/>
        <v>0.105409255338946</v>
      </c>
      <c r="M120" s="27">
        <f t="shared" si="4"/>
        <v>0.4426650865903165</v>
      </c>
    </row>
    <row r="121" spans="1:13" x14ac:dyDescent="0.25">
      <c r="A121" s="28">
        <v>120</v>
      </c>
      <c r="B121" s="10" t="s">
        <v>268</v>
      </c>
      <c r="C121" s="11" t="s">
        <v>269</v>
      </c>
      <c r="D121" s="11" t="s">
        <v>204</v>
      </c>
      <c r="E121" s="11">
        <v>-0.6</v>
      </c>
      <c r="F121" s="11">
        <v>0</v>
      </c>
      <c r="G121" s="11">
        <v>-0.4</v>
      </c>
      <c r="H121" s="11">
        <v>0.8</v>
      </c>
      <c r="I121" s="26">
        <f t="shared" si="3"/>
        <v>0.6</v>
      </c>
      <c r="J121" s="26">
        <f t="shared" si="3"/>
        <v>0</v>
      </c>
      <c r="K121" s="26">
        <f t="shared" si="3"/>
        <v>0.4</v>
      </c>
      <c r="L121" s="26">
        <f t="shared" si="2"/>
        <v>0.8</v>
      </c>
      <c r="M121" s="27">
        <f t="shared" si="4"/>
        <v>0.45</v>
      </c>
    </row>
    <row r="122" spans="1:13" x14ac:dyDescent="0.25">
      <c r="A122" s="28">
        <v>121</v>
      </c>
      <c r="B122" s="10" t="s">
        <v>270</v>
      </c>
      <c r="C122" s="11" t="s">
        <v>271</v>
      </c>
      <c r="D122" s="11" t="s">
        <v>241</v>
      </c>
      <c r="E122" s="11">
        <v>0</v>
      </c>
      <c r="F122" s="11">
        <v>0</v>
      </c>
      <c r="G122" s="11">
        <v>0</v>
      </c>
      <c r="H122" s="11">
        <v>0</v>
      </c>
      <c r="I122" s="26">
        <f t="shared" si="3"/>
        <v>0</v>
      </c>
      <c r="J122" s="26">
        <f t="shared" si="3"/>
        <v>0</v>
      </c>
      <c r="K122" s="26">
        <f t="shared" si="3"/>
        <v>0</v>
      </c>
      <c r="L122" s="26">
        <f t="shared" si="2"/>
        <v>0</v>
      </c>
      <c r="M122" s="27">
        <f t="shared" si="4"/>
        <v>0</v>
      </c>
    </row>
    <row r="123" spans="1:13" x14ac:dyDescent="0.25">
      <c r="A123" s="28">
        <v>122</v>
      </c>
      <c r="B123" s="10" t="s">
        <v>272</v>
      </c>
      <c r="C123" s="11" t="s">
        <v>273</v>
      </c>
      <c r="D123" s="11" t="s">
        <v>247</v>
      </c>
      <c r="E123" s="11">
        <v>-0.8</v>
      </c>
      <c r="F123" s="11">
        <v>-1</v>
      </c>
      <c r="G123" s="11">
        <v>0</v>
      </c>
      <c r="H123" s="11">
        <v>-0.8</v>
      </c>
      <c r="I123" s="26">
        <f t="shared" si="3"/>
        <v>0.8</v>
      </c>
      <c r="J123" s="26">
        <f t="shared" si="3"/>
        <v>1</v>
      </c>
      <c r="K123" s="26">
        <f t="shared" si="3"/>
        <v>0</v>
      </c>
      <c r="L123" s="26">
        <f t="shared" si="2"/>
        <v>0.8</v>
      </c>
      <c r="M123" s="27">
        <f t="shared" si="4"/>
        <v>0.65</v>
      </c>
    </row>
    <row r="124" spans="1:13" x14ac:dyDescent="0.25">
      <c r="A124" s="28">
        <v>123</v>
      </c>
      <c r="B124" s="10" t="s">
        <v>274</v>
      </c>
      <c r="C124" s="11" t="s">
        <v>275</v>
      </c>
      <c r="D124" s="11" t="s">
        <v>247</v>
      </c>
      <c r="E124" s="11">
        <v>0.8</v>
      </c>
      <c r="F124" s="11">
        <v>0.94868329805051399</v>
      </c>
      <c r="G124" s="11">
        <v>0.8</v>
      </c>
      <c r="H124" s="11">
        <v>0.8</v>
      </c>
      <c r="I124" s="26">
        <f t="shared" si="3"/>
        <v>0.8</v>
      </c>
      <c r="J124" s="26">
        <f t="shared" si="3"/>
        <v>0.94868329805051399</v>
      </c>
      <c r="K124" s="26">
        <f t="shared" si="3"/>
        <v>0.8</v>
      </c>
      <c r="L124" s="26">
        <f t="shared" si="2"/>
        <v>0.8</v>
      </c>
      <c r="M124" s="27">
        <f t="shared" si="4"/>
        <v>0.83717082451262859</v>
      </c>
    </row>
    <row r="125" spans="1:13" x14ac:dyDescent="0.25">
      <c r="A125" s="28">
        <v>124</v>
      </c>
      <c r="B125" s="10" t="s">
        <v>276</v>
      </c>
      <c r="C125" s="11" t="s">
        <v>277</v>
      </c>
      <c r="D125" s="11" t="s">
        <v>278</v>
      </c>
      <c r="E125" s="11">
        <v>0</v>
      </c>
      <c r="F125" s="11">
        <v>0</v>
      </c>
      <c r="G125" s="11">
        <v>0</v>
      </c>
      <c r="H125" s="11">
        <v>0</v>
      </c>
      <c r="I125" s="26">
        <f t="shared" si="3"/>
        <v>0</v>
      </c>
      <c r="J125" s="26">
        <f t="shared" si="3"/>
        <v>0</v>
      </c>
      <c r="K125" s="26">
        <f t="shared" si="3"/>
        <v>0</v>
      </c>
      <c r="L125" s="26">
        <f t="shared" si="2"/>
        <v>0</v>
      </c>
      <c r="M125" s="27">
        <f t="shared" si="4"/>
        <v>0</v>
      </c>
    </row>
    <row r="126" spans="1:13" x14ac:dyDescent="0.25">
      <c r="A126" s="28">
        <v>125</v>
      </c>
      <c r="B126" s="10" t="s">
        <v>279</v>
      </c>
      <c r="C126" s="11" t="s">
        <v>277</v>
      </c>
      <c r="D126" s="11" t="s">
        <v>278</v>
      </c>
      <c r="E126" s="11">
        <v>0</v>
      </c>
      <c r="F126" s="11">
        <v>0</v>
      </c>
      <c r="G126" s="11">
        <v>0</v>
      </c>
      <c r="H126" s="11">
        <v>0</v>
      </c>
      <c r="I126" s="26">
        <f t="shared" si="3"/>
        <v>0</v>
      </c>
      <c r="J126" s="26">
        <f t="shared" si="3"/>
        <v>0</v>
      </c>
      <c r="K126" s="26">
        <f t="shared" si="3"/>
        <v>0</v>
      </c>
      <c r="L126" s="26">
        <f t="shared" si="2"/>
        <v>0</v>
      </c>
      <c r="M126" s="27">
        <f t="shared" si="4"/>
        <v>0</v>
      </c>
    </row>
    <row r="127" spans="1:13" x14ac:dyDescent="0.25">
      <c r="A127" s="28">
        <v>126</v>
      </c>
      <c r="B127" s="10" t="s">
        <v>280</v>
      </c>
      <c r="C127" s="11" t="s">
        <v>281</v>
      </c>
      <c r="D127" s="11" t="s">
        <v>282</v>
      </c>
      <c r="E127" s="11">
        <v>0</v>
      </c>
      <c r="F127" s="11">
        <v>0</v>
      </c>
      <c r="G127" s="11">
        <v>0</v>
      </c>
      <c r="H127" s="11">
        <v>0</v>
      </c>
      <c r="I127" s="26">
        <f t="shared" si="3"/>
        <v>0</v>
      </c>
      <c r="J127" s="26">
        <f t="shared" si="3"/>
        <v>0</v>
      </c>
      <c r="K127" s="26">
        <f t="shared" si="3"/>
        <v>0</v>
      </c>
      <c r="L127" s="26">
        <f t="shared" si="2"/>
        <v>0</v>
      </c>
      <c r="M127" s="27">
        <f t="shared" si="4"/>
        <v>0</v>
      </c>
    </row>
    <row r="128" spans="1:13" x14ac:dyDescent="0.25">
      <c r="A128" s="28">
        <v>127</v>
      </c>
      <c r="B128" s="10" t="s">
        <v>283</v>
      </c>
      <c r="C128" s="11" t="s">
        <v>284</v>
      </c>
      <c r="D128" s="11" t="s">
        <v>285</v>
      </c>
      <c r="E128" s="11">
        <v>0</v>
      </c>
      <c r="F128" s="11">
        <v>0</v>
      </c>
      <c r="G128" s="11">
        <v>0</v>
      </c>
      <c r="H128" s="11">
        <v>0</v>
      </c>
      <c r="I128" s="26">
        <f t="shared" si="3"/>
        <v>0</v>
      </c>
      <c r="J128" s="26">
        <f t="shared" si="3"/>
        <v>0</v>
      </c>
      <c r="K128" s="26">
        <f t="shared" si="3"/>
        <v>0</v>
      </c>
      <c r="L128" s="26">
        <f t="shared" si="2"/>
        <v>0</v>
      </c>
      <c r="M128" s="27">
        <f t="shared" si="4"/>
        <v>0</v>
      </c>
    </row>
    <row r="129" spans="1:13" x14ac:dyDescent="0.25">
      <c r="A129" s="28">
        <v>128</v>
      </c>
      <c r="B129" s="10" t="s">
        <v>286</v>
      </c>
      <c r="C129" s="11" t="s">
        <v>287</v>
      </c>
      <c r="D129" s="11" t="s">
        <v>46</v>
      </c>
      <c r="E129" s="11">
        <v>0</v>
      </c>
      <c r="F129" s="11">
        <v>0</v>
      </c>
      <c r="G129" s="11">
        <v>0</v>
      </c>
      <c r="H129" s="11">
        <v>0</v>
      </c>
      <c r="I129" s="26">
        <f t="shared" si="3"/>
        <v>0</v>
      </c>
      <c r="J129" s="26">
        <f t="shared" si="3"/>
        <v>0</v>
      </c>
      <c r="K129" s="26">
        <f t="shared" si="3"/>
        <v>0</v>
      </c>
      <c r="L129" s="26">
        <f t="shared" si="3"/>
        <v>0</v>
      </c>
      <c r="M129" s="27">
        <f t="shared" si="4"/>
        <v>0</v>
      </c>
    </row>
    <row r="130" spans="1:13" x14ac:dyDescent="0.25">
      <c r="A130" s="28">
        <v>129</v>
      </c>
      <c r="B130" s="10" t="s">
        <v>288</v>
      </c>
      <c r="C130" s="11" t="s">
        <v>284</v>
      </c>
      <c r="D130" s="11" t="s">
        <v>285</v>
      </c>
      <c r="E130" s="11">
        <v>0</v>
      </c>
      <c r="F130" s="11">
        <v>-0.25819888974716099</v>
      </c>
      <c r="G130" s="11">
        <v>0</v>
      </c>
      <c r="H130" s="11">
        <v>0</v>
      </c>
      <c r="I130" s="26">
        <f t="shared" ref="I130:L193" si="5">ABS(E130)</f>
        <v>0</v>
      </c>
      <c r="J130" s="26">
        <f t="shared" si="5"/>
        <v>0.25819888974716099</v>
      </c>
      <c r="K130" s="26">
        <f t="shared" si="5"/>
        <v>0</v>
      </c>
      <c r="L130" s="26">
        <f t="shared" si="5"/>
        <v>0</v>
      </c>
      <c r="M130" s="27">
        <f t="shared" si="4"/>
        <v>6.4549722436790247E-2</v>
      </c>
    </row>
    <row r="131" spans="1:13" x14ac:dyDescent="0.25">
      <c r="A131" s="28">
        <v>130</v>
      </c>
      <c r="B131" s="10" t="s">
        <v>289</v>
      </c>
      <c r="C131" s="11" t="s">
        <v>290</v>
      </c>
      <c r="D131" s="11" t="s">
        <v>79</v>
      </c>
      <c r="E131" s="11">
        <v>0</v>
      </c>
      <c r="F131" s="11">
        <v>0</v>
      </c>
      <c r="G131" s="11">
        <v>0</v>
      </c>
      <c r="H131" s="11">
        <v>0</v>
      </c>
      <c r="I131" s="26">
        <f t="shared" si="5"/>
        <v>0</v>
      </c>
      <c r="J131" s="26">
        <f t="shared" si="5"/>
        <v>0</v>
      </c>
      <c r="K131" s="26">
        <f t="shared" si="5"/>
        <v>0</v>
      </c>
      <c r="L131" s="26">
        <f t="shared" si="5"/>
        <v>0</v>
      </c>
      <c r="M131" s="27">
        <f t="shared" ref="M131:M194" si="6">AVERAGE(I131:L131)</f>
        <v>0</v>
      </c>
    </row>
    <row r="132" spans="1:13" x14ac:dyDescent="0.25">
      <c r="A132" s="28">
        <v>131</v>
      </c>
      <c r="B132" s="10" t="s">
        <v>291</v>
      </c>
      <c r="C132" s="11" t="s">
        <v>292</v>
      </c>
      <c r="D132" s="11" t="s">
        <v>79</v>
      </c>
      <c r="E132" s="11">
        <v>0</v>
      </c>
      <c r="F132" s="11">
        <v>0</v>
      </c>
      <c r="G132" s="11">
        <v>0</v>
      </c>
      <c r="H132" s="11"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7">
        <f t="shared" si="6"/>
        <v>0</v>
      </c>
    </row>
    <row r="133" spans="1:13" x14ac:dyDescent="0.25">
      <c r="A133" s="28">
        <v>132</v>
      </c>
      <c r="B133" s="10" t="s">
        <v>293</v>
      </c>
      <c r="C133" s="11" t="s">
        <v>294</v>
      </c>
      <c r="D133" s="11" t="s">
        <v>265</v>
      </c>
      <c r="E133" s="11">
        <v>0</v>
      </c>
      <c r="F133" s="11">
        <v>0</v>
      </c>
      <c r="G133" s="11">
        <v>0</v>
      </c>
      <c r="H133" s="11">
        <v>0</v>
      </c>
      <c r="I133" s="26">
        <f t="shared" si="5"/>
        <v>0</v>
      </c>
      <c r="J133" s="26">
        <f t="shared" si="5"/>
        <v>0</v>
      </c>
      <c r="K133" s="26">
        <f t="shared" si="5"/>
        <v>0</v>
      </c>
      <c r="L133" s="26">
        <f t="shared" si="5"/>
        <v>0</v>
      </c>
      <c r="M133" s="27">
        <f t="shared" si="6"/>
        <v>0</v>
      </c>
    </row>
    <row r="134" spans="1:13" x14ac:dyDescent="0.25">
      <c r="A134" s="28">
        <v>133</v>
      </c>
      <c r="B134" s="10" t="s">
        <v>295</v>
      </c>
      <c r="C134" s="11" t="s">
        <v>296</v>
      </c>
      <c r="D134" s="11" t="s">
        <v>265</v>
      </c>
      <c r="E134" s="11">
        <v>0</v>
      </c>
      <c r="F134" s="11">
        <v>0</v>
      </c>
      <c r="G134" s="11">
        <v>0</v>
      </c>
      <c r="H134" s="11">
        <v>0</v>
      </c>
      <c r="I134" s="26">
        <f t="shared" si="5"/>
        <v>0</v>
      </c>
      <c r="J134" s="26">
        <f t="shared" si="5"/>
        <v>0</v>
      </c>
      <c r="K134" s="26">
        <f t="shared" si="5"/>
        <v>0</v>
      </c>
      <c r="L134" s="26">
        <f t="shared" si="5"/>
        <v>0</v>
      </c>
      <c r="M134" s="27">
        <f t="shared" si="6"/>
        <v>0</v>
      </c>
    </row>
    <row r="135" spans="1:13" x14ac:dyDescent="0.25">
      <c r="A135" s="28">
        <v>134</v>
      </c>
      <c r="B135" s="10" t="s">
        <v>297</v>
      </c>
      <c r="C135" s="11" t="s">
        <v>298</v>
      </c>
      <c r="D135" s="11" t="s">
        <v>285</v>
      </c>
      <c r="E135" s="11">
        <v>0</v>
      </c>
      <c r="F135" s="11">
        <v>0</v>
      </c>
      <c r="G135" s="11">
        <v>0</v>
      </c>
      <c r="H135" s="11">
        <v>0</v>
      </c>
      <c r="I135" s="26">
        <f t="shared" si="5"/>
        <v>0</v>
      </c>
      <c r="J135" s="26">
        <f t="shared" si="5"/>
        <v>0</v>
      </c>
      <c r="K135" s="26">
        <f t="shared" si="5"/>
        <v>0</v>
      </c>
      <c r="L135" s="26">
        <f t="shared" si="5"/>
        <v>0</v>
      </c>
      <c r="M135" s="27">
        <f t="shared" si="6"/>
        <v>0</v>
      </c>
    </row>
    <row r="136" spans="1:13" x14ac:dyDescent="0.25">
      <c r="A136" s="28">
        <v>135</v>
      </c>
      <c r="B136" s="10" t="s">
        <v>299</v>
      </c>
      <c r="C136" s="11" t="s">
        <v>300</v>
      </c>
      <c r="D136" s="11" t="s">
        <v>107</v>
      </c>
      <c r="E136" s="11">
        <v>0</v>
      </c>
      <c r="F136" s="11">
        <v>0</v>
      </c>
      <c r="G136" s="11">
        <v>0</v>
      </c>
      <c r="H136" s="11">
        <v>0</v>
      </c>
      <c r="I136" s="26">
        <f t="shared" si="5"/>
        <v>0</v>
      </c>
      <c r="J136" s="26">
        <f t="shared" si="5"/>
        <v>0</v>
      </c>
      <c r="K136" s="26">
        <f t="shared" si="5"/>
        <v>0</v>
      </c>
      <c r="L136" s="26">
        <f t="shared" si="5"/>
        <v>0</v>
      </c>
      <c r="M136" s="27">
        <f t="shared" si="6"/>
        <v>0</v>
      </c>
    </row>
    <row r="137" spans="1:13" x14ac:dyDescent="0.25">
      <c r="A137" s="28">
        <v>136</v>
      </c>
      <c r="B137" s="10" t="s">
        <v>301</v>
      </c>
      <c r="C137" s="11" t="s">
        <v>302</v>
      </c>
      <c r="D137" s="11" t="s">
        <v>107</v>
      </c>
      <c r="E137" s="11">
        <v>0.316227766016838</v>
      </c>
      <c r="F137" s="11">
        <v>0.73786478737262196</v>
      </c>
      <c r="G137" s="11">
        <v>0</v>
      </c>
      <c r="H137" s="11">
        <v>0.2</v>
      </c>
      <c r="I137" s="26">
        <f t="shared" si="5"/>
        <v>0.316227766016838</v>
      </c>
      <c r="J137" s="26">
        <f t="shared" si="5"/>
        <v>0.73786478737262196</v>
      </c>
      <c r="K137" s="26">
        <f t="shared" si="5"/>
        <v>0</v>
      </c>
      <c r="L137" s="26">
        <f t="shared" si="5"/>
        <v>0.2</v>
      </c>
      <c r="M137" s="27">
        <f t="shared" si="6"/>
        <v>0.31352313834736495</v>
      </c>
    </row>
    <row r="138" spans="1:13" x14ac:dyDescent="0.25">
      <c r="A138" s="28">
        <v>137</v>
      </c>
      <c r="B138" s="10" t="s">
        <v>303</v>
      </c>
      <c r="C138" s="11" t="s">
        <v>304</v>
      </c>
      <c r="D138" s="11" t="s">
        <v>46</v>
      </c>
      <c r="E138" s="11">
        <v>0.25819888974716099</v>
      </c>
      <c r="F138" s="11">
        <v>0</v>
      </c>
      <c r="G138" s="11">
        <v>0</v>
      </c>
      <c r="H138" s="11">
        <v>0</v>
      </c>
      <c r="I138" s="26">
        <f t="shared" si="5"/>
        <v>0.25819888974716099</v>
      </c>
      <c r="J138" s="26">
        <f t="shared" si="5"/>
        <v>0</v>
      </c>
      <c r="K138" s="26">
        <f t="shared" si="5"/>
        <v>0</v>
      </c>
      <c r="L138" s="26">
        <f t="shared" si="5"/>
        <v>0</v>
      </c>
      <c r="M138" s="27">
        <f t="shared" si="6"/>
        <v>6.4549722436790247E-2</v>
      </c>
    </row>
    <row r="139" spans="1:13" x14ac:dyDescent="0.25">
      <c r="A139" s="28">
        <v>138</v>
      </c>
      <c r="B139" s="10" t="s">
        <v>305</v>
      </c>
      <c r="C139" s="11" t="s">
        <v>306</v>
      </c>
      <c r="D139" s="11" t="s">
        <v>307</v>
      </c>
      <c r="E139" s="11">
        <v>1</v>
      </c>
      <c r="F139" s="11">
        <v>-0.4</v>
      </c>
      <c r="G139" s="11">
        <v>0.8</v>
      </c>
      <c r="H139" s="11">
        <v>0.6</v>
      </c>
      <c r="I139" s="26">
        <f t="shared" si="5"/>
        <v>1</v>
      </c>
      <c r="J139" s="26">
        <f t="shared" si="5"/>
        <v>0.4</v>
      </c>
      <c r="K139" s="26">
        <f t="shared" si="5"/>
        <v>0.8</v>
      </c>
      <c r="L139" s="26">
        <f t="shared" si="5"/>
        <v>0.6</v>
      </c>
      <c r="M139" s="27">
        <f t="shared" si="6"/>
        <v>0.70000000000000007</v>
      </c>
    </row>
    <row r="140" spans="1:13" x14ac:dyDescent="0.25">
      <c r="A140" s="28">
        <v>139</v>
      </c>
      <c r="B140" s="10" t="s">
        <v>308</v>
      </c>
      <c r="C140" s="11" t="s">
        <v>309</v>
      </c>
      <c r="D140" s="11" t="s">
        <v>307</v>
      </c>
      <c r="E140" s="11">
        <v>-0.4</v>
      </c>
      <c r="F140" s="11">
        <v>0.4</v>
      </c>
      <c r="G140" s="11">
        <v>-0.4</v>
      </c>
      <c r="H140" s="11">
        <v>1</v>
      </c>
      <c r="I140" s="26">
        <f t="shared" si="5"/>
        <v>0.4</v>
      </c>
      <c r="J140" s="26">
        <f t="shared" si="5"/>
        <v>0.4</v>
      </c>
      <c r="K140" s="26">
        <f t="shared" si="5"/>
        <v>0.4</v>
      </c>
      <c r="L140" s="26">
        <f t="shared" si="5"/>
        <v>1</v>
      </c>
      <c r="M140" s="27">
        <f t="shared" si="6"/>
        <v>0.55000000000000004</v>
      </c>
    </row>
    <row r="141" spans="1:13" x14ac:dyDescent="0.25">
      <c r="A141" s="28">
        <v>140</v>
      </c>
      <c r="B141" s="10" t="s">
        <v>310</v>
      </c>
      <c r="C141" s="11" t="s">
        <v>311</v>
      </c>
      <c r="D141" s="11" t="s">
        <v>307</v>
      </c>
      <c r="E141" s="11">
        <v>0</v>
      </c>
      <c r="F141" s="11">
        <v>-0.25819888974716099</v>
      </c>
      <c r="G141" s="11">
        <v>0</v>
      </c>
      <c r="H141" s="11">
        <v>0</v>
      </c>
      <c r="I141" s="26">
        <f t="shared" si="5"/>
        <v>0</v>
      </c>
      <c r="J141" s="26">
        <f t="shared" si="5"/>
        <v>0.25819888974716099</v>
      </c>
      <c r="K141" s="26">
        <f t="shared" si="5"/>
        <v>0</v>
      </c>
      <c r="L141" s="26">
        <f t="shared" si="5"/>
        <v>0</v>
      </c>
      <c r="M141" s="27">
        <f t="shared" si="6"/>
        <v>6.4549722436790247E-2</v>
      </c>
    </row>
    <row r="142" spans="1:13" x14ac:dyDescent="0.25">
      <c r="A142" s="28">
        <v>141</v>
      </c>
      <c r="B142" s="10" t="s">
        <v>312</v>
      </c>
      <c r="C142" s="11" t="s">
        <v>311</v>
      </c>
      <c r="D142" s="11" t="s">
        <v>307</v>
      </c>
      <c r="E142" s="11">
        <v>0.8</v>
      </c>
      <c r="F142" s="11">
        <v>-0.8</v>
      </c>
      <c r="G142" s="11">
        <v>0.8</v>
      </c>
      <c r="H142" s="11">
        <v>0.8</v>
      </c>
      <c r="I142" s="26">
        <f t="shared" si="5"/>
        <v>0.8</v>
      </c>
      <c r="J142" s="26">
        <f t="shared" si="5"/>
        <v>0.8</v>
      </c>
      <c r="K142" s="26">
        <f t="shared" si="5"/>
        <v>0.8</v>
      </c>
      <c r="L142" s="26">
        <f t="shared" si="5"/>
        <v>0.8</v>
      </c>
      <c r="M142" s="27">
        <f t="shared" si="6"/>
        <v>0.8</v>
      </c>
    </row>
    <row r="143" spans="1:13" x14ac:dyDescent="0.25">
      <c r="A143" s="28">
        <v>142</v>
      </c>
      <c r="B143" s="10" t="s">
        <v>313</v>
      </c>
      <c r="C143" s="11" t="s">
        <v>314</v>
      </c>
      <c r="D143" s="11" t="s">
        <v>307</v>
      </c>
      <c r="E143" s="11">
        <v>-0.21081851067789201</v>
      </c>
      <c r="F143" s="11">
        <v>0</v>
      </c>
      <c r="G143" s="11">
        <v>0.105409255338946</v>
      </c>
      <c r="H143" s="11">
        <v>-0.25819888974716099</v>
      </c>
      <c r="I143" s="26">
        <f t="shared" si="5"/>
        <v>0.21081851067789201</v>
      </c>
      <c r="J143" s="26">
        <f t="shared" si="5"/>
        <v>0</v>
      </c>
      <c r="K143" s="26">
        <f t="shared" si="5"/>
        <v>0.105409255338946</v>
      </c>
      <c r="L143" s="26">
        <f t="shared" si="5"/>
        <v>0.25819888974716099</v>
      </c>
      <c r="M143" s="27">
        <f t="shared" si="6"/>
        <v>0.14360666394099975</v>
      </c>
    </row>
    <row r="144" spans="1:13" x14ac:dyDescent="0.25">
      <c r="A144" s="28">
        <v>143</v>
      </c>
      <c r="B144" s="10" t="s">
        <v>315</v>
      </c>
      <c r="C144" s="11" t="s">
        <v>316</v>
      </c>
      <c r="D144" s="11" t="s">
        <v>133</v>
      </c>
      <c r="E144" s="11">
        <v>0</v>
      </c>
      <c r="F144" s="11">
        <v>0.25819888974716099</v>
      </c>
      <c r="G144" s="11">
        <v>0</v>
      </c>
      <c r="H144" s="11">
        <v>0</v>
      </c>
      <c r="I144" s="26">
        <f t="shared" si="5"/>
        <v>0</v>
      </c>
      <c r="J144" s="26">
        <f t="shared" si="5"/>
        <v>0.25819888974716099</v>
      </c>
      <c r="K144" s="26">
        <f t="shared" si="5"/>
        <v>0</v>
      </c>
      <c r="L144" s="26">
        <f t="shared" si="5"/>
        <v>0</v>
      </c>
      <c r="M144" s="27">
        <f t="shared" si="6"/>
        <v>6.4549722436790247E-2</v>
      </c>
    </row>
    <row r="145" spans="1:13" x14ac:dyDescent="0.25">
      <c r="A145" s="28">
        <v>144</v>
      </c>
      <c r="B145" s="10" t="s">
        <v>317</v>
      </c>
      <c r="C145" s="11" t="s">
        <v>318</v>
      </c>
      <c r="D145" s="11" t="s">
        <v>307</v>
      </c>
      <c r="E145" s="11">
        <v>0</v>
      </c>
      <c r="F145" s="11">
        <v>0</v>
      </c>
      <c r="G145" s="11">
        <v>0</v>
      </c>
      <c r="H145" s="11">
        <v>0</v>
      </c>
      <c r="I145" s="26">
        <f t="shared" si="5"/>
        <v>0</v>
      </c>
      <c r="J145" s="26">
        <f t="shared" si="5"/>
        <v>0</v>
      </c>
      <c r="K145" s="26">
        <f t="shared" si="5"/>
        <v>0</v>
      </c>
      <c r="L145" s="26">
        <f t="shared" si="5"/>
        <v>0</v>
      </c>
      <c r="M145" s="27">
        <f t="shared" si="6"/>
        <v>0</v>
      </c>
    </row>
    <row r="146" spans="1:13" x14ac:dyDescent="0.25">
      <c r="A146" s="28">
        <v>145</v>
      </c>
      <c r="B146" s="10" t="s">
        <v>319</v>
      </c>
      <c r="C146" s="11" t="s">
        <v>320</v>
      </c>
      <c r="D146" s="11" t="s">
        <v>307</v>
      </c>
      <c r="E146" s="11">
        <v>0</v>
      </c>
      <c r="F146" s="11">
        <v>0</v>
      </c>
      <c r="G146" s="11">
        <v>0</v>
      </c>
      <c r="H146" s="11">
        <v>0</v>
      </c>
      <c r="I146" s="26">
        <f t="shared" si="5"/>
        <v>0</v>
      </c>
      <c r="J146" s="26">
        <f t="shared" si="5"/>
        <v>0</v>
      </c>
      <c r="K146" s="26">
        <f t="shared" si="5"/>
        <v>0</v>
      </c>
      <c r="L146" s="26">
        <f t="shared" si="5"/>
        <v>0</v>
      </c>
      <c r="M146" s="27">
        <f t="shared" si="6"/>
        <v>0</v>
      </c>
    </row>
    <row r="147" spans="1:13" x14ac:dyDescent="0.25">
      <c r="A147" s="28">
        <v>146</v>
      </c>
      <c r="B147" s="10" t="s">
        <v>321</v>
      </c>
      <c r="C147" s="11" t="s">
        <v>322</v>
      </c>
      <c r="D147" s="11" t="s">
        <v>307</v>
      </c>
      <c r="E147" s="11">
        <v>0.25819888974716099</v>
      </c>
      <c r="F147" s="11">
        <v>-0.4</v>
      </c>
      <c r="G147" s="11">
        <v>0.25819888974716099</v>
      </c>
      <c r="H147" s="11">
        <v>0.8</v>
      </c>
      <c r="I147" s="26">
        <f t="shared" si="5"/>
        <v>0.25819888974716099</v>
      </c>
      <c r="J147" s="26">
        <f t="shared" si="5"/>
        <v>0.4</v>
      </c>
      <c r="K147" s="26">
        <f t="shared" si="5"/>
        <v>0.25819888974716099</v>
      </c>
      <c r="L147" s="26">
        <f t="shared" si="5"/>
        <v>0.8</v>
      </c>
      <c r="M147" s="27">
        <f t="shared" si="6"/>
        <v>0.42909944487358054</v>
      </c>
    </row>
    <row r="148" spans="1:13" x14ac:dyDescent="0.25">
      <c r="A148" s="28">
        <v>147</v>
      </c>
      <c r="B148" s="10" t="s">
        <v>323</v>
      </c>
      <c r="C148" s="11" t="s">
        <v>324</v>
      </c>
      <c r="D148" s="11" t="s">
        <v>307</v>
      </c>
      <c r="E148" s="11">
        <v>0</v>
      </c>
      <c r="F148" s="11">
        <v>0</v>
      </c>
      <c r="G148" s="11">
        <v>0</v>
      </c>
      <c r="H148" s="11">
        <v>0</v>
      </c>
      <c r="I148" s="26">
        <f t="shared" si="5"/>
        <v>0</v>
      </c>
      <c r="J148" s="26">
        <f t="shared" si="5"/>
        <v>0</v>
      </c>
      <c r="K148" s="26">
        <f t="shared" si="5"/>
        <v>0</v>
      </c>
      <c r="L148" s="26">
        <f t="shared" si="5"/>
        <v>0</v>
      </c>
      <c r="M148" s="27">
        <f t="shared" si="6"/>
        <v>0</v>
      </c>
    </row>
    <row r="149" spans="1:13" x14ac:dyDescent="0.25">
      <c r="A149" s="28">
        <v>148</v>
      </c>
      <c r="B149" s="10" t="s">
        <v>325</v>
      </c>
      <c r="C149" s="11" t="s">
        <v>326</v>
      </c>
      <c r="D149" s="11" t="s">
        <v>307</v>
      </c>
      <c r="E149" s="11">
        <v>0</v>
      </c>
      <c r="F149" s="11">
        <v>0</v>
      </c>
      <c r="G149" s="11">
        <v>0</v>
      </c>
      <c r="H149" s="11">
        <v>0</v>
      </c>
      <c r="I149" s="26">
        <f t="shared" si="5"/>
        <v>0</v>
      </c>
      <c r="J149" s="26">
        <f t="shared" si="5"/>
        <v>0</v>
      </c>
      <c r="K149" s="26">
        <f t="shared" si="5"/>
        <v>0</v>
      </c>
      <c r="L149" s="26">
        <f t="shared" si="5"/>
        <v>0</v>
      </c>
      <c r="M149" s="27">
        <f t="shared" si="6"/>
        <v>0</v>
      </c>
    </row>
    <row r="150" spans="1:13" x14ac:dyDescent="0.25">
      <c r="A150" s="28">
        <v>149</v>
      </c>
      <c r="B150" s="10" t="s">
        <v>327</v>
      </c>
      <c r="C150" s="11" t="s">
        <v>328</v>
      </c>
      <c r="D150" s="11" t="s">
        <v>307</v>
      </c>
      <c r="E150" s="11">
        <v>0.77459666924148296</v>
      </c>
      <c r="F150" s="11">
        <v>0.316227766016838</v>
      </c>
      <c r="G150" s="11">
        <v>-0.77459666924148296</v>
      </c>
      <c r="H150" s="11">
        <v>-0.25819888974716099</v>
      </c>
      <c r="I150" s="26">
        <f t="shared" si="5"/>
        <v>0.77459666924148296</v>
      </c>
      <c r="J150" s="26">
        <f t="shared" si="5"/>
        <v>0.316227766016838</v>
      </c>
      <c r="K150" s="26">
        <f t="shared" si="5"/>
        <v>0.77459666924148296</v>
      </c>
      <c r="L150" s="26">
        <f t="shared" si="5"/>
        <v>0.25819888974716099</v>
      </c>
      <c r="M150" s="27">
        <f t="shared" si="6"/>
        <v>0.53090499856174123</v>
      </c>
    </row>
    <row r="151" spans="1:13" x14ac:dyDescent="0.25">
      <c r="A151" s="28">
        <v>150</v>
      </c>
      <c r="B151" s="10" t="s">
        <v>329</v>
      </c>
      <c r="C151" s="11" t="s">
        <v>330</v>
      </c>
      <c r="D151" s="11" t="s">
        <v>307</v>
      </c>
      <c r="E151" s="11">
        <v>0</v>
      </c>
      <c r="F151" s="11">
        <v>0</v>
      </c>
      <c r="G151" s="11">
        <v>0</v>
      </c>
      <c r="H151" s="11">
        <v>0</v>
      </c>
      <c r="I151" s="26">
        <f t="shared" si="5"/>
        <v>0</v>
      </c>
      <c r="J151" s="26">
        <f t="shared" si="5"/>
        <v>0</v>
      </c>
      <c r="K151" s="26">
        <f t="shared" si="5"/>
        <v>0</v>
      </c>
      <c r="L151" s="26">
        <f t="shared" si="5"/>
        <v>0</v>
      </c>
      <c r="M151" s="27">
        <f t="shared" si="6"/>
        <v>0</v>
      </c>
    </row>
    <row r="152" spans="1:13" x14ac:dyDescent="0.25">
      <c r="A152" s="28">
        <v>151</v>
      </c>
      <c r="B152" s="10" t="s">
        <v>331</v>
      </c>
      <c r="C152" s="11" t="s">
        <v>332</v>
      </c>
      <c r="D152" s="11" t="s">
        <v>333</v>
      </c>
      <c r="E152" s="11">
        <v>0</v>
      </c>
      <c r="F152" s="11">
        <v>0</v>
      </c>
      <c r="G152" s="11">
        <v>0</v>
      </c>
      <c r="H152" s="11">
        <v>0</v>
      </c>
      <c r="I152" s="26">
        <f t="shared" si="5"/>
        <v>0</v>
      </c>
      <c r="J152" s="26">
        <f t="shared" si="5"/>
        <v>0</v>
      </c>
      <c r="K152" s="26">
        <f t="shared" si="5"/>
        <v>0</v>
      </c>
      <c r="L152" s="26">
        <f t="shared" si="5"/>
        <v>0</v>
      </c>
      <c r="M152" s="27">
        <f t="shared" si="6"/>
        <v>0</v>
      </c>
    </row>
    <row r="153" spans="1:13" x14ac:dyDescent="0.25">
      <c r="A153" s="28">
        <v>152</v>
      </c>
      <c r="B153" s="10" t="s">
        <v>334</v>
      </c>
      <c r="C153" s="11" t="s">
        <v>335</v>
      </c>
      <c r="D153" s="11" t="s">
        <v>204</v>
      </c>
      <c r="E153" s="11">
        <v>-0.77459666924148296</v>
      </c>
      <c r="F153" s="11">
        <v>0</v>
      </c>
      <c r="G153" s="11">
        <v>0</v>
      </c>
      <c r="H153" s="11">
        <v>0</v>
      </c>
      <c r="I153" s="26">
        <f t="shared" si="5"/>
        <v>0.77459666924148296</v>
      </c>
      <c r="J153" s="26">
        <f t="shared" si="5"/>
        <v>0</v>
      </c>
      <c r="K153" s="26">
        <f t="shared" si="5"/>
        <v>0</v>
      </c>
      <c r="L153" s="26">
        <f t="shared" si="5"/>
        <v>0</v>
      </c>
      <c r="M153" s="27">
        <f t="shared" si="6"/>
        <v>0.19364916731037074</v>
      </c>
    </row>
    <row r="154" spans="1:13" x14ac:dyDescent="0.25">
      <c r="A154" s="28">
        <v>153</v>
      </c>
      <c r="B154" s="10" t="s">
        <v>336</v>
      </c>
      <c r="C154" s="11" t="s">
        <v>337</v>
      </c>
      <c r="D154" s="11" t="s">
        <v>204</v>
      </c>
      <c r="E154" s="11">
        <v>-0.77459666924148296</v>
      </c>
      <c r="F154" s="11">
        <v>0</v>
      </c>
      <c r="G154" s="11">
        <v>0</v>
      </c>
      <c r="H154" s="11">
        <v>0</v>
      </c>
      <c r="I154" s="26">
        <f t="shared" si="5"/>
        <v>0.77459666924148296</v>
      </c>
      <c r="J154" s="26">
        <f t="shared" si="5"/>
        <v>0</v>
      </c>
      <c r="K154" s="26">
        <f t="shared" si="5"/>
        <v>0</v>
      </c>
      <c r="L154" s="26">
        <f t="shared" si="5"/>
        <v>0</v>
      </c>
      <c r="M154" s="27">
        <f t="shared" si="6"/>
        <v>0.19364916731037074</v>
      </c>
    </row>
    <row r="155" spans="1:13" x14ac:dyDescent="0.25">
      <c r="A155" s="28">
        <v>154</v>
      </c>
      <c r="B155" s="10" t="s">
        <v>338</v>
      </c>
      <c r="C155" s="11" t="s">
        <v>339</v>
      </c>
      <c r="D155" s="11" t="s">
        <v>340</v>
      </c>
      <c r="E155" s="11">
        <v>0</v>
      </c>
      <c r="F155" s="11">
        <v>0</v>
      </c>
      <c r="G155" s="11">
        <v>0</v>
      </c>
      <c r="H155" s="11">
        <v>0</v>
      </c>
      <c r="I155" s="26">
        <f t="shared" si="5"/>
        <v>0</v>
      </c>
      <c r="J155" s="26">
        <f t="shared" si="5"/>
        <v>0</v>
      </c>
      <c r="K155" s="26">
        <f t="shared" si="5"/>
        <v>0</v>
      </c>
      <c r="L155" s="26">
        <f t="shared" si="5"/>
        <v>0</v>
      </c>
      <c r="M155" s="27">
        <f t="shared" si="6"/>
        <v>0</v>
      </c>
    </row>
    <row r="156" spans="1:13" x14ac:dyDescent="0.25">
      <c r="A156" s="28">
        <v>155</v>
      </c>
      <c r="B156" s="10" t="s">
        <v>341</v>
      </c>
      <c r="C156" s="11" t="s">
        <v>342</v>
      </c>
      <c r="D156" s="11" t="s">
        <v>307</v>
      </c>
      <c r="E156" s="11">
        <v>0</v>
      </c>
      <c r="F156" s="11">
        <v>0</v>
      </c>
      <c r="G156" s="11">
        <v>0.77459666924148296</v>
      </c>
      <c r="H156" s="11">
        <v>0</v>
      </c>
      <c r="I156" s="26">
        <f t="shared" si="5"/>
        <v>0</v>
      </c>
      <c r="J156" s="26">
        <f t="shared" si="5"/>
        <v>0</v>
      </c>
      <c r="K156" s="26">
        <f t="shared" si="5"/>
        <v>0.77459666924148296</v>
      </c>
      <c r="L156" s="26">
        <f t="shared" si="5"/>
        <v>0</v>
      </c>
      <c r="M156" s="27">
        <f t="shared" si="6"/>
        <v>0.19364916731037074</v>
      </c>
    </row>
    <row r="157" spans="1:13" x14ac:dyDescent="0.25">
      <c r="A157" s="28">
        <v>156</v>
      </c>
      <c r="B157" s="10" t="s">
        <v>343</v>
      </c>
      <c r="C157" s="11" t="s">
        <v>344</v>
      </c>
      <c r="D157" s="11" t="s">
        <v>307</v>
      </c>
      <c r="E157" s="11">
        <v>0</v>
      </c>
      <c r="F157" s="11">
        <v>0</v>
      </c>
      <c r="G157" s="11">
        <v>0</v>
      </c>
      <c r="H157" s="11">
        <v>0</v>
      </c>
      <c r="I157" s="26">
        <f t="shared" si="5"/>
        <v>0</v>
      </c>
      <c r="J157" s="26">
        <f t="shared" si="5"/>
        <v>0</v>
      </c>
      <c r="K157" s="26">
        <f t="shared" si="5"/>
        <v>0</v>
      </c>
      <c r="L157" s="26">
        <f t="shared" si="5"/>
        <v>0</v>
      </c>
      <c r="M157" s="27">
        <f t="shared" si="6"/>
        <v>0</v>
      </c>
    </row>
    <row r="158" spans="1:13" x14ac:dyDescent="0.25">
      <c r="A158" s="28">
        <v>157</v>
      </c>
      <c r="B158" s="10" t="s">
        <v>345</v>
      </c>
      <c r="C158" s="11" t="s">
        <v>344</v>
      </c>
      <c r="D158" s="11" t="s">
        <v>346</v>
      </c>
      <c r="E158" s="11">
        <v>0</v>
      </c>
      <c r="F158" s="11">
        <v>0</v>
      </c>
      <c r="G158" s="11">
        <v>0</v>
      </c>
      <c r="H158" s="11">
        <v>0</v>
      </c>
      <c r="I158" s="26">
        <f t="shared" si="5"/>
        <v>0</v>
      </c>
      <c r="J158" s="26">
        <f t="shared" si="5"/>
        <v>0</v>
      </c>
      <c r="K158" s="26">
        <f t="shared" si="5"/>
        <v>0</v>
      </c>
      <c r="L158" s="26">
        <f t="shared" si="5"/>
        <v>0</v>
      </c>
      <c r="M158" s="27">
        <f t="shared" si="6"/>
        <v>0</v>
      </c>
    </row>
    <row r="159" spans="1:13" x14ac:dyDescent="0.25">
      <c r="A159" s="28">
        <v>158</v>
      </c>
      <c r="B159" s="10" t="s">
        <v>347</v>
      </c>
      <c r="C159" s="11" t="s">
        <v>348</v>
      </c>
      <c r="D159" s="11" t="s">
        <v>307</v>
      </c>
      <c r="E159" s="11">
        <v>0</v>
      </c>
      <c r="F159" s="11">
        <v>0</v>
      </c>
      <c r="G159" s="11">
        <v>0</v>
      </c>
      <c r="H159" s="11">
        <v>0</v>
      </c>
      <c r="I159" s="26">
        <f t="shared" si="5"/>
        <v>0</v>
      </c>
      <c r="J159" s="26">
        <f t="shared" si="5"/>
        <v>0</v>
      </c>
      <c r="K159" s="26">
        <f t="shared" si="5"/>
        <v>0</v>
      </c>
      <c r="L159" s="26">
        <f t="shared" si="5"/>
        <v>0</v>
      </c>
      <c r="M159" s="27">
        <f t="shared" si="6"/>
        <v>0</v>
      </c>
    </row>
    <row r="160" spans="1:13" x14ac:dyDescent="0.25">
      <c r="A160" s="28">
        <v>159</v>
      </c>
      <c r="B160" s="10" t="s">
        <v>349</v>
      </c>
      <c r="C160" s="11" t="s">
        <v>350</v>
      </c>
      <c r="D160" s="11" t="s">
        <v>351</v>
      </c>
      <c r="E160" s="11">
        <v>0</v>
      </c>
      <c r="F160" s="11">
        <v>0</v>
      </c>
      <c r="G160" s="11">
        <v>0</v>
      </c>
      <c r="H160" s="11">
        <v>0</v>
      </c>
      <c r="I160" s="26">
        <f t="shared" si="5"/>
        <v>0</v>
      </c>
      <c r="J160" s="26">
        <f t="shared" si="5"/>
        <v>0</v>
      </c>
      <c r="K160" s="26">
        <f t="shared" si="5"/>
        <v>0</v>
      </c>
      <c r="L160" s="26">
        <f t="shared" si="5"/>
        <v>0</v>
      </c>
      <c r="M160" s="27">
        <f t="shared" si="6"/>
        <v>0</v>
      </c>
    </row>
    <row r="161" spans="1:13" x14ac:dyDescent="0.25">
      <c r="A161" s="28">
        <v>160</v>
      </c>
      <c r="B161" s="10" t="s">
        <v>352</v>
      </c>
      <c r="C161" s="11" t="s">
        <v>350</v>
      </c>
      <c r="D161" s="11" t="s">
        <v>351</v>
      </c>
      <c r="E161" s="11">
        <v>0</v>
      </c>
      <c r="F161" s="11">
        <v>0</v>
      </c>
      <c r="G161" s="11">
        <v>0</v>
      </c>
      <c r="H161" s="11">
        <v>0</v>
      </c>
      <c r="I161" s="26">
        <f t="shared" si="5"/>
        <v>0</v>
      </c>
      <c r="J161" s="26">
        <f t="shared" si="5"/>
        <v>0</v>
      </c>
      <c r="K161" s="26">
        <f t="shared" si="5"/>
        <v>0</v>
      </c>
      <c r="L161" s="26">
        <f t="shared" si="5"/>
        <v>0</v>
      </c>
      <c r="M161" s="27">
        <f t="shared" si="6"/>
        <v>0</v>
      </c>
    </row>
    <row r="162" spans="1:13" x14ac:dyDescent="0.25">
      <c r="A162" s="28">
        <v>161</v>
      </c>
      <c r="B162" s="10" t="s">
        <v>353</v>
      </c>
      <c r="C162" s="11" t="s">
        <v>350</v>
      </c>
      <c r="D162" s="11" t="s">
        <v>351</v>
      </c>
      <c r="E162" s="11">
        <v>0</v>
      </c>
      <c r="F162" s="11">
        <v>0</v>
      </c>
      <c r="G162" s="11">
        <v>0</v>
      </c>
      <c r="H162" s="11">
        <v>0</v>
      </c>
      <c r="I162" s="26">
        <f t="shared" si="5"/>
        <v>0</v>
      </c>
      <c r="J162" s="26">
        <f t="shared" si="5"/>
        <v>0</v>
      </c>
      <c r="K162" s="26">
        <f t="shared" si="5"/>
        <v>0</v>
      </c>
      <c r="L162" s="26">
        <f t="shared" si="5"/>
        <v>0</v>
      </c>
      <c r="M162" s="27">
        <f t="shared" si="6"/>
        <v>0</v>
      </c>
    </row>
    <row r="163" spans="1:13" x14ac:dyDescent="0.25">
      <c r="A163" s="28">
        <v>162</v>
      </c>
      <c r="B163" s="10" t="s">
        <v>354</v>
      </c>
      <c r="C163" s="11" t="s">
        <v>350</v>
      </c>
      <c r="D163" s="11" t="s">
        <v>351</v>
      </c>
      <c r="E163" s="11">
        <v>0</v>
      </c>
      <c r="F163" s="11">
        <v>0</v>
      </c>
      <c r="G163" s="11">
        <v>0</v>
      </c>
      <c r="H163" s="11">
        <v>0</v>
      </c>
      <c r="I163" s="26">
        <f t="shared" si="5"/>
        <v>0</v>
      </c>
      <c r="J163" s="26">
        <f t="shared" si="5"/>
        <v>0</v>
      </c>
      <c r="K163" s="26">
        <f t="shared" si="5"/>
        <v>0</v>
      </c>
      <c r="L163" s="26">
        <f t="shared" si="5"/>
        <v>0</v>
      </c>
      <c r="M163" s="27">
        <f t="shared" si="6"/>
        <v>0</v>
      </c>
    </row>
    <row r="164" spans="1:13" x14ac:dyDescent="0.25">
      <c r="A164" s="28">
        <v>163</v>
      </c>
      <c r="B164" s="10" t="s">
        <v>355</v>
      </c>
      <c r="C164" s="11" t="s">
        <v>350</v>
      </c>
      <c r="D164" s="11" t="s">
        <v>351</v>
      </c>
      <c r="E164" s="11">
        <v>0</v>
      </c>
      <c r="F164" s="11">
        <v>0</v>
      </c>
      <c r="G164" s="11">
        <v>0</v>
      </c>
      <c r="H164" s="11">
        <v>0</v>
      </c>
      <c r="I164" s="26">
        <f t="shared" si="5"/>
        <v>0</v>
      </c>
      <c r="J164" s="26">
        <f t="shared" si="5"/>
        <v>0</v>
      </c>
      <c r="K164" s="26">
        <f t="shared" si="5"/>
        <v>0</v>
      </c>
      <c r="L164" s="26">
        <f t="shared" si="5"/>
        <v>0</v>
      </c>
      <c r="M164" s="27">
        <f t="shared" si="6"/>
        <v>0</v>
      </c>
    </row>
    <row r="165" spans="1:13" x14ac:dyDescent="0.25">
      <c r="A165" s="28">
        <v>164</v>
      </c>
      <c r="B165" s="10" t="s">
        <v>356</v>
      </c>
      <c r="C165" s="11" t="s">
        <v>350</v>
      </c>
      <c r="D165" s="11" t="s">
        <v>351</v>
      </c>
      <c r="E165" s="11">
        <v>0</v>
      </c>
      <c r="F165" s="11">
        <v>0</v>
      </c>
      <c r="G165" s="11">
        <v>0</v>
      </c>
      <c r="H165" s="11">
        <v>0</v>
      </c>
      <c r="I165" s="26">
        <f t="shared" si="5"/>
        <v>0</v>
      </c>
      <c r="J165" s="26">
        <f t="shared" si="5"/>
        <v>0</v>
      </c>
      <c r="K165" s="26">
        <f t="shared" si="5"/>
        <v>0</v>
      </c>
      <c r="L165" s="26">
        <f t="shared" si="5"/>
        <v>0</v>
      </c>
      <c r="M165" s="27">
        <f t="shared" si="6"/>
        <v>0</v>
      </c>
    </row>
    <row r="166" spans="1:13" x14ac:dyDescent="0.25">
      <c r="A166" s="28">
        <v>165</v>
      </c>
      <c r="B166" s="10" t="s">
        <v>357</v>
      </c>
      <c r="C166" s="11" t="s">
        <v>350</v>
      </c>
      <c r="D166" s="11" t="s">
        <v>351</v>
      </c>
      <c r="E166" s="11">
        <v>0</v>
      </c>
      <c r="F166" s="11">
        <v>0</v>
      </c>
      <c r="G166" s="11">
        <v>0</v>
      </c>
      <c r="H166" s="11">
        <v>0</v>
      </c>
      <c r="I166" s="26">
        <f t="shared" si="5"/>
        <v>0</v>
      </c>
      <c r="J166" s="26">
        <f t="shared" si="5"/>
        <v>0</v>
      </c>
      <c r="K166" s="26">
        <f t="shared" si="5"/>
        <v>0</v>
      </c>
      <c r="L166" s="26">
        <f t="shared" si="5"/>
        <v>0</v>
      </c>
      <c r="M166" s="27">
        <f t="shared" si="6"/>
        <v>0</v>
      </c>
    </row>
    <row r="167" spans="1:13" x14ac:dyDescent="0.25">
      <c r="A167" s="28">
        <v>166</v>
      </c>
      <c r="B167" s="10" t="s">
        <v>358</v>
      </c>
      <c r="C167" s="11" t="s">
        <v>350</v>
      </c>
      <c r="D167" s="11" t="s">
        <v>351</v>
      </c>
      <c r="E167" s="11">
        <v>0</v>
      </c>
      <c r="F167" s="11">
        <v>0</v>
      </c>
      <c r="G167" s="11">
        <v>0</v>
      </c>
      <c r="H167" s="11">
        <v>0</v>
      </c>
      <c r="I167" s="26">
        <f t="shared" si="5"/>
        <v>0</v>
      </c>
      <c r="J167" s="26">
        <f t="shared" si="5"/>
        <v>0</v>
      </c>
      <c r="K167" s="26">
        <f t="shared" si="5"/>
        <v>0</v>
      </c>
      <c r="L167" s="26">
        <f t="shared" si="5"/>
        <v>0</v>
      </c>
      <c r="M167" s="27">
        <f t="shared" si="6"/>
        <v>0</v>
      </c>
    </row>
    <row r="168" spans="1:13" x14ac:dyDescent="0.25">
      <c r="A168" s="28">
        <v>167</v>
      </c>
      <c r="B168" s="10" t="s">
        <v>359</v>
      </c>
      <c r="C168" s="11" t="s">
        <v>350</v>
      </c>
      <c r="D168" s="11" t="s">
        <v>351</v>
      </c>
      <c r="E168" s="11">
        <v>0</v>
      </c>
      <c r="F168" s="11">
        <v>0</v>
      </c>
      <c r="G168" s="11">
        <v>0</v>
      </c>
      <c r="H168" s="11">
        <v>0</v>
      </c>
      <c r="I168" s="26">
        <f t="shared" si="5"/>
        <v>0</v>
      </c>
      <c r="J168" s="26">
        <f t="shared" si="5"/>
        <v>0</v>
      </c>
      <c r="K168" s="26">
        <f t="shared" si="5"/>
        <v>0</v>
      </c>
      <c r="L168" s="26">
        <f t="shared" si="5"/>
        <v>0</v>
      </c>
      <c r="M168" s="27">
        <f t="shared" si="6"/>
        <v>0</v>
      </c>
    </row>
    <row r="169" spans="1:13" x14ac:dyDescent="0.25">
      <c r="A169" s="28">
        <v>168</v>
      </c>
      <c r="B169" s="10" t="s">
        <v>360</v>
      </c>
      <c r="C169" s="11" t="s">
        <v>350</v>
      </c>
      <c r="D169" s="11" t="s">
        <v>351</v>
      </c>
      <c r="E169" s="11">
        <v>0</v>
      </c>
      <c r="F169" s="11">
        <v>0</v>
      </c>
      <c r="G169" s="11">
        <v>0.77459666924148296</v>
      </c>
      <c r="H169" s="11">
        <v>0</v>
      </c>
      <c r="I169" s="26">
        <f t="shared" si="5"/>
        <v>0</v>
      </c>
      <c r="J169" s="26">
        <f t="shared" si="5"/>
        <v>0</v>
      </c>
      <c r="K169" s="26">
        <f t="shared" si="5"/>
        <v>0.77459666924148296</v>
      </c>
      <c r="L169" s="26">
        <f t="shared" si="5"/>
        <v>0</v>
      </c>
      <c r="M169" s="27">
        <f t="shared" si="6"/>
        <v>0.19364916731037074</v>
      </c>
    </row>
    <row r="170" spans="1:13" x14ac:dyDescent="0.25">
      <c r="A170" s="28">
        <v>169</v>
      </c>
      <c r="B170" s="10" t="s">
        <v>361</v>
      </c>
      <c r="C170" s="11" t="s">
        <v>350</v>
      </c>
      <c r="D170" s="11" t="s">
        <v>351</v>
      </c>
      <c r="E170" s="11">
        <v>0</v>
      </c>
      <c r="F170" s="11">
        <v>0</v>
      </c>
      <c r="G170" s="11">
        <v>0.77459666924148296</v>
      </c>
      <c r="H170" s="11">
        <v>0</v>
      </c>
      <c r="I170" s="26">
        <f t="shared" si="5"/>
        <v>0</v>
      </c>
      <c r="J170" s="26">
        <f t="shared" si="5"/>
        <v>0</v>
      </c>
      <c r="K170" s="26">
        <f t="shared" si="5"/>
        <v>0.77459666924148296</v>
      </c>
      <c r="L170" s="26">
        <f t="shared" si="5"/>
        <v>0</v>
      </c>
      <c r="M170" s="27">
        <f t="shared" si="6"/>
        <v>0.19364916731037074</v>
      </c>
    </row>
    <row r="171" spans="1:13" x14ac:dyDescent="0.25">
      <c r="A171" s="28">
        <v>170</v>
      </c>
      <c r="B171" s="10" t="s">
        <v>362</v>
      </c>
      <c r="C171" s="11" t="s">
        <v>350</v>
      </c>
      <c r="D171" s="11" t="s">
        <v>351</v>
      </c>
      <c r="E171" s="11">
        <v>0</v>
      </c>
      <c r="F171" s="11">
        <v>0</v>
      </c>
      <c r="G171" s="11">
        <v>0.77459666924148296</v>
      </c>
      <c r="H171" s="11">
        <v>0</v>
      </c>
      <c r="I171" s="26">
        <f t="shared" si="5"/>
        <v>0</v>
      </c>
      <c r="J171" s="26">
        <f t="shared" si="5"/>
        <v>0</v>
      </c>
      <c r="K171" s="26">
        <f t="shared" si="5"/>
        <v>0.77459666924148296</v>
      </c>
      <c r="L171" s="26">
        <f t="shared" si="5"/>
        <v>0</v>
      </c>
      <c r="M171" s="27">
        <f t="shared" si="6"/>
        <v>0.19364916731037074</v>
      </c>
    </row>
    <row r="172" spans="1:13" x14ac:dyDescent="0.25">
      <c r="A172" s="28">
        <v>171</v>
      </c>
      <c r="B172" s="10" t="s">
        <v>363</v>
      </c>
      <c r="C172" s="11" t="s">
        <v>350</v>
      </c>
      <c r="D172" s="11" t="s">
        <v>351</v>
      </c>
      <c r="E172" s="11">
        <v>0</v>
      </c>
      <c r="F172" s="11">
        <v>0</v>
      </c>
      <c r="G172" s="11">
        <v>0</v>
      </c>
      <c r="H172" s="11">
        <v>0</v>
      </c>
      <c r="I172" s="26">
        <f t="shared" si="5"/>
        <v>0</v>
      </c>
      <c r="J172" s="26">
        <f t="shared" si="5"/>
        <v>0</v>
      </c>
      <c r="K172" s="26">
        <f t="shared" si="5"/>
        <v>0</v>
      </c>
      <c r="L172" s="26">
        <f t="shared" si="5"/>
        <v>0</v>
      </c>
      <c r="M172" s="27">
        <f t="shared" si="6"/>
        <v>0</v>
      </c>
    </row>
    <row r="173" spans="1:13" x14ac:dyDescent="0.25">
      <c r="A173" s="28">
        <v>172</v>
      </c>
      <c r="B173" s="10" t="s">
        <v>364</v>
      </c>
      <c r="C173" s="11" t="s">
        <v>350</v>
      </c>
      <c r="D173" s="11" t="s">
        <v>351</v>
      </c>
      <c r="E173" s="11">
        <v>0</v>
      </c>
      <c r="F173" s="11">
        <v>0</v>
      </c>
      <c r="G173" s="11">
        <v>0</v>
      </c>
      <c r="H173" s="11">
        <v>0</v>
      </c>
      <c r="I173" s="26">
        <f t="shared" si="5"/>
        <v>0</v>
      </c>
      <c r="J173" s="26">
        <f t="shared" si="5"/>
        <v>0</v>
      </c>
      <c r="K173" s="26">
        <f t="shared" si="5"/>
        <v>0</v>
      </c>
      <c r="L173" s="26">
        <f t="shared" si="5"/>
        <v>0</v>
      </c>
      <c r="M173" s="27">
        <f t="shared" si="6"/>
        <v>0</v>
      </c>
    </row>
    <row r="174" spans="1:13" x14ac:dyDescent="0.25">
      <c r="A174" s="28">
        <v>173</v>
      </c>
      <c r="B174" s="10" t="s">
        <v>365</v>
      </c>
      <c r="C174" s="11" t="s">
        <v>350</v>
      </c>
      <c r="D174" s="11" t="s">
        <v>351</v>
      </c>
      <c r="E174" s="11">
        <v>0</v>
      </c>
      <c r="F174" s="11">
        <v>0</v>
      </c>
      <c r="G174" s="11">
        <v>0</v>
      </c>
      <c r="H174" s="11">
        <v>0</v>
      </c>
      <c r="I174" s="26">
        <f t="shared" si="5"/>
        <v>0</v>
      </c>
      <c r="J174" s="26">
        <f t="shared" si="5"/>
        <v>0</v>
      </c>
      <c r="K174" s="26">
        <f t="shared" si="5"/>
        <v>0</v>
      </c>
      <c r="L174" s="26">
        <f t="shared" si="5"/>
        <v>0</v>
      </c>
      <c r="M174" s="27">
        <f t="shared" si="6"/>
        <v>0</v>
      </c>
    </row>
    <row r="175" spans="1:13" x14ac:dyDescent="0.25">
      <c r="A175" s="28">
        <v>174</v>
      </c>
      <c r="B175" s="10" t="s">
        <v>366</v>
      </c>
      <c r="C175" s="11" t="s">
        <v>350</v>
      </c>
      <c r="D175" s="11" t="s">
        <v>351</v>
      </c>
      <c r="E175" s="11">
        <v>0</v>
      </c>
      <c r="F175" s="11">
        <v>0</v>
      </c>
      <c r="G175" s="11">
        <v>0</v>
      </c>
      <c r="H175" s="11">
        <v>0</v>
      </c>
      <c r="I175" s="26">
        <f t="shared" si="5"/>
        <v>0</v>
      </c>
      <c r="J175" s="26">
        <f t="shared" si="5"/>
        <v>0</v>
      </c>
      <c r="K175" s="26">
        <f t="shared" si="5"/>
        <v>0</v>
      </c>
      <c r="L175" s="26">
        <f t="shared" si="5"/>
        <v>0</v>
      </c>
      <c r="M175" s="27">
        <f t="shared" si="6"/>
        <v>0</v>
      </c>
    </row>
    <row r="176" spans="1:13" x14ac:dyDescent="0.25">
      <c r="A176" s="28">
        <v>175</v>
      </c>
      <c r="B176" s="10" t="s">
        <v>367</v>
      </c>
      <c r="C176" s="11" t="s">
        <v>350</v>
      </c>
      <c r="D176" s="11" t="s">
        <v>351</v>
      </c>
      <c r="E176" s="11">
        <v>0</v>
      </c>
      <c r="F176" s="11">
        <v>0</v>
      </c>
      <c r="G176" s="11">
        <v>0</v>
      </c>
      <c r="H176" s="11">
        <v>0</v>
      </c>
      <c r="I176" s="26">
        <f t="shared" si="5"/>
        <v>0</v>
      </c>
      <c r="J176" s="26">
        <f t="shared" si="5"/>
        <v>0</v>
      </c>
      <c r="K176" s="26">
        <f t="shared" si="5"/>
        <v>0</v>
      </c>
      <c r="L176" s="26">
        <f t="shared" si="5"/>
        <v>0</v>
      </c>
      <c r="M176" s="27">
        <f t="shared" si="6"/>
        <v>0</v>
      </c>
    </row>
    <row r="177" spans="1:13" x14ac:dyDescent="0.25">
      <c r="A177" s="28">
        <v>176</v>
      </c>
      <c r="B177" s="10" t="s">
        <v>368</v>
      </c>
      <c r="C177" s="11" t="s">
        <v>350</v>
      </c>
      <c r="D177" s="11" t="s">
        <v>351</v>
      </c>
      <c r="E177" s="11">
        <v>0</v>
      </c>
      <c r="F177" s="11">
        <v>0</v>
      </c>
      <c r="G177" s="11">
        <v>0</v>
      </c>
      <c r="H177" s="11">
        <v>0</v>
      </c>
      <c r="I177" s="26">
        <f t="shared" si="5"/>
        <v>0</v>
      </c>
      <c r="J177" s="26">
        <f t="shared" si="5"/>
        <v>0</v>
      </c>
      <c r="K177" s="26">
        <f t="shared" si="5"/>
        <v>0</v>
      </c>
      <c r="L177" s="26">
        <f t="shared" si="5"/>
        <v>0</v>
      </c>
      <c r="M177" s="27">
        <f t="shared" si="6"/>
        <v>0</v>
      </c>
    </row>
    <row r="178" spans="1:13" x14ac:dyDescent="0.25">
      <c r="A178" s="28">
        <v>177</v>
      </c>
      <c r="B178" s="10" t="s">
        <v>369</v>
      </c>
      <c r="C178" s="11" t="s">
        <v>370</v>
      </c>
      <c r="D178" s="11" t="s">
        <v>225</v>
      </c>
      <c r="E178" s="11">
        <v>0.25819888974716099</v>
      </c>
      <c r="F178" s="11">
        <v>0</v>
      </c>
      <c r="G178" s="11">
        <v>-0.77459666924148296</v>
      </c>
      <c r="H178" s="11">
        <v>0</v>
      </c>
      <c r="I178" s="26">
        <f t="shared" si="5"/>
        <v>0.25819888974716099</v>
      </c>
      <c r="J178" s="26">
        <f t="shared" si="5"/>
        <v>0</v>
      </c>
      <c r="K178" s="26">
        <f t="shared" si="5"/>
        <v>0.77459666924148296</v>
      </c>
      <c r="L178" s="26">
        <f t="shared" si="5"/>
        <v>0</v>
      </c>
      <c r="M178" s="27">
        <f t="shared" si="6"/>
        <v>0.25819888974716099</v>
      </c>
    </row>
    <row r="179" spans="1:13" x14ac:dyDescent="0.25">
      <c r="A179" s="28">
        <v>178</v>
      </c>
      <c r="B179" s="10" t="s">
        <v>371</v>
      </c>
      <c r="C179" s="11" t="s">
        <v>372</v>
      </c>
      <c r="D179" s="11" t="s">
        <v>244</v>
      </c>
      <c r="E179" s="11">
        <v>0</v>
      </c>
      <c r="F179" s="11">
        <v>0</v>
      </c>
      <c r="G179" s="11">
        <v>0</v>
      </c>
      <c r="H179" s="11">
        <v>0</v>
      </c>
      <c r="I179" s="26">
        <f t="shared" si="5"/>
        <v>0</v>
      </c>
      <c r="J179" s="26">
        <f t="shared" si="5"/>
        <v>0</v>
      </c>
      <c r="K179" s="26">
        <f t="shared" si="5"/>
        <v>0</v>
      </c>
      <c r="L179" s="26">
        <f t="shared" si="5"/>
        <v>0</v>
      </c>
      <c r="M179" s="27">
        <f t="shared" si="6"/>
        <v>0</v>
      </c>
    </row>
    <row r="180" spans="1:13" x14ac:dyDescent="0.25">
      <c r="A180" s="28">
        <v>179</v>
      </c>
      <c r="B180" s="10" t="s">
        <v>373</v>
      </c>
      <c r="C180" s="11" t="s">
        <v>374</v>
      </c>
      <c r="D180" s="11" t="s">
        <v>244</v>
      </c>
      <c r="E180" s="11">
        <v>0</v>
      </c>
      <c r="F180" s="11">
        <v>0</v>
      </c>
      <c r="G180" s="11">
        <v>0</v>
      </c>
      <c r="H180" s="11">
        <v>0</v>
      </c>
      <c r="I180" s="26">
        <f t="shared" si="5"/>
        <v>0</v>
      </c>
      <c r="J180" s="26">
        <f t="shared" si="5"/>
        <v>0</v>
      </c>
      <c r="K180" s="26">
        <f t="shared" si="5"/>
        <v>0</v>
      </c>
      <c r="L180" s="26">
        <f t="shared" si="5"/>
        <v>0</v>
      </c>
      <c r="M180" s="27">
        <f t="shared" si="6"/>
        <v>0</v>
      </c>
    </row>
    <row r="181" spans="1:13" x14ac:dyDescent="0.25">
      <c r="A181" s="28">
        <v>180</v>
      </c>
      <c r="B181" s="10" t="s">
        <v>375</v>
      </c>
      <c r="C181" s="11" t="s">
        <v>376</v>
      </c>
      <c r="D181" s="11" t="s">
        <v>244</v>
      </c>
      <c r="E181" s="11">
        <v>0</v>
      </c>
      <c r="F181" s="11">
        <v>0</v>
      </c>
      <c r="G181" s="11">
        <v>0</v>
      </c>
      <c r="H181" s="11">
        <v>0</v>
      </c>
      <c r="I181" s="26">
        <f t="shared" si="5"/>
        <v>0</v>
      </c>
      <c r="J181" s="26">
        <f t="shared" si="5"/>
        <v>0</v>
      </c>
      <c r="K181" s="26">
        <f t="shared" si="5"/>
        <v>0</v>
      </c>
      <c r="L181" s="26">
        <f t="shared" si="5"/>
        <v>0</v>
      </c>
      <c r="M181" s="27">
        <f t="shared" si="6"/>
        <v>0</v>
      </c>
    </row>
    <row r="182" spans="1:13" x14ac:dyDescent="0.25">
      <c r="A182" s="28">
        <v>181</v>
      </c>
      <c r="B182" s="10" t="s">
        <v>377</v>
      </c>
      <c r="C182" s="11" t="s">
        <v>378</v>
      </c>
      <c r="D182" s="11" t="s">
        <v>244</v>
      </c>
      <c r="E182" s="11">
        <v>0</v>
      </c>
      <c r="F182" s="11">
        <v>0</v>
      </c>
      <c r="G182" s="11">
        <v>0</v>
      </c>
      <c r="H182" s="11">
        <v>0</v>
      </c>
      <c r="I182" s="26">
        <f t="shared" si="5"/>
        <v>0</v>
      </c>
      <c r="J182" s="26">
        <f t="shared" si="5"/>
        <v>0</v>
      </c>
      <c r="K182" s="26">
        <f t="shared" si="5"/>
        <v>0</v>
      </c>
      <c r="L182" s="26">
        <f t="shared" si="5"/>
        <v>0</v>
      </c>
      <c r="M182" s="27">
        <f t="shared" si="6"/>
        <v>0</v>
      </c>
    </row>
    <row r="183" spans="1:13" x14ac:dyDescent="0.25">
      <c r="A183" s="28">
        <v>182</v>
      </c>
      <c r="B183" s="10" t="s">
        <v>379</v>
      </c>
      <c r="C183" s="11" t="s">
        <v>380</v>
      </c>
      <c r="D183" s="11" t="s">
        <v>244</v>
      </c>
      <c r="E183" s="11">
        <v>0</v>
      </c>
      <c r="F183" s="11">
        <v>0</v>
      </c>
      <c r="G183" s="11">
        <v>0</v>
      </c>
      <c r="H183" s="11">
        <v>0</v>
      </c>
      <c r="I183" s="26">
        <f t="shared" si="5"/>
        <v>0</v>
      </c>
      <c r="J183" s="26">
        <f t="shared" si="5"/>
        <v>0</v>
      </c>
      <c r="K183" s="26">
        <f t="shared" si="5"/>
        <v>0</v>
      </c>
      <c r="L183" s="26">
        <f t="shared" si="5"/>
        <v>0</v>
      </c>
      <c r="M183" s="27">
        <f t="shared" si="6"/>
        <v>0</v>
      </c>
    </row>
    <row r="184" spans="1:13" x14ac:dyDescent="0.25">
      <c r="A184" s="28">
        <v>183</v>
      </c>
      <c r="B184" s="10" t="s">
        <v>381</v>
      </c>
      <c r="C184" s="11" t="s">
        <v>382</v>
      </c>
      <c r="D184" s="11" t="s">
        <v>244</v>
      </c>
      <c r="E184" s="11">
        <v>0</v>
      </c>
      <c r="F184" s="11">
        <v>0</v>
      </c>
      <c r="G184" s="11">
        <v>0</v>
      </c>
      <c r="H184" s="11">
        <v>0</v>
      </c>
      <c r="I184" s="26">
        <f t="shared" si="5"/>
        <v>0</v>
      </c>
      <c r="J184" s="26">
        <f t="shared" si="5"/>
        <v>0</v>
      </c>
      <c r="K184" s="26">
        <f t="shared" si="5"/>
        <v>0</v>
      </c>
      <c r="L184" s="26">
        <f t="shared" si="5"/>
        <v>0</v>
      </c>
      <c r="M184" s="27">
        <f t="shared" si="6"/>
        <v>0</v>
      </c>
    </row>
    <row r="185" spans="1:13" x14ac:dyDescent="0.25">
      <c r="A185" s="28">
        <v>184</v>
      </c>
      <c r="B185" s="10" t="s">
        <v>383</v>
      </c>
      <c r="C185" s="11" t="s">
        <v>384</v>
      </c>
      <c r="D185" s="11" t="s">
        <v>133</v>
      </c>
      <c r="E185" s="11">
        <v>0</v>
      </c>
      <c r="F185" s="11">
        <v>0</v>
      </c>
      <c r="G185" s="11">
        <v>0</v>
      </c>
      <c r="H185" s="11">
        <v>0</v>
      </c>
      <c r="I185" s="26">
        <f t="shared" si="5"/>
        <v>0</v>
      </c>
      <c r="J185" s="26">
        <f t="shared" si="5"/>
        <v>0</v>
      </c>
      <c r="K185" s="26">
        <f t="shared" si="5"/>
        <v>0</v>
      </c>
      <c r="L185" s="26">
        <f t="shared" si="5"/>
        <v>0</v>
      </c>
      <c r="M185" s="27">
        <f t="shared" si="6"/>
        <v>0</v>
      </c>
    </row>
    <row r="186" spans="1:13" x14ac:dyDescent="0.25">
      <c r="A186" s="28">
        <v>185</v>
      </c>
      <c r="B186" s="10" t="s">
        <v>385</v>
      </c>
      <c r="C186" s="11" t="s">
        <v>386</v>
      </c>
      <c r="D186" s="11" t="s">
        <v>387</v>
      </c>
      <c r="E186" s="11">
        <v>0.25819888974716099</v>
      </c>
      <c r="F186" s="11">
        <v>-0.25819888974716099</v>
      </c>
      <c r="G186" s="11">
        <v>0</v>
      </c>
      <c r="H186" s="11">
        <v>0</v>
      </c>
      <c r="I186" s="26">
        <f t="shared" si="5"/>
        <v>0.25819888974716099</v>
      </c>
      <c r="J186" s="26">
        <f t="shared" si="5"/>
        <v>0.25819888974716099</v>
      </c>
      <c r="K186" s="26">
        <f t="shared" si="5"/>
        <v>0</v>
      </c>
      <c r="L186" s="26">
        <f t="shared" si="5"/>
        <v>0</v>
      </c>
      <c r="M186" s="27">
        <f t="shared" si="6"/>
        <v>0.12909944487358049</v>
      </c>
    </row>
    <row r="187" spans="1:13" x14ac:dyDescent="0.25">
      <c r="A187" s="28">
        <v>186</v>
      </c>
      <c r="B187" s="10" t="s">
        <v>388</v>
      </c>
      <c r="C187" s="11" t="s">
        <v>389</v>
      </c>
      <c r="D187" s="11" t="s">
        <v>241</v>
      </c>
      <c r="E187" s="11">
        <v>0</v>
      </c>
      <c r="F187" s="11">
        <v>0</v>
      </c>
      <c r="G187" s="11">
        <v>0</v>
      </c>
      <c r="H187" s="11">
        <v>0</v>
      </c>
      <c r="I187" s="26">
        <f t="shared" si="5"/>
        <v>0</v>
      </c>
      <c r="J187" s="26">
        <f t="shared" si="5"/>
        <v>0</v>
      </c>
      <c r="K187" s="26">
        <f t="shared" si="5"/>
        <v>0</v>
      </c>
      <c r="L187" s="26">
        <f t="shared" si="5"/>
        <v>0</v>
      </c>
      <c r="M187" s="27">
        <f t="shared" si="6"/>
        <v>0</v>
      </c>
    </row>
    <row r="188" spans="1:13" x14ac:dyDescent="0.25">
      <c r="A188" s="28">
        <v>187</v>
      </c>
      <c r="B188" s="10" t="s">
        <v>390</v>
      </c>
      <c r="C188" s="11" t="s">
        <v>391</v>
      </c>
      <c r="D188" s="11" t="s">
        <v>392</v>
      </c>
      <c r="E188" s="11">
        <v>0</v>
      </c>
      <c r="F188" s="11">
        <v>-0.21081851067789201</v>
      </c>
      <c r="G188" s="11">
        <v>0.73786478737262196</v>
      </c>
      <c r="H188" s="11">
        <v>-0.63245553203367599</v>
      </c>
      <c r="I188" s="26">
        <f t="shared" si="5"/>
        <v>0</v>
      </c>
      <c r="J188" s="26">
        <f t="shared" si="5"/>
        <v>0.21081851067789201</v>
      </c>
      <c r="K188" s="26">
        <f t="shared" si="5"/>
        <v>0.73786478737262196</v>
      </c>
      <c r="L188" s="26">
        <f t="shared" si="5"/>
        <v>0.63245553203367599</v>
      </c>
      <c r="M188" s="27">
        <f t="shared" si="6"/>
        <v>0.3952847075210475</v>
      </c>
    </row>
    <row r="189" spans="1:13" x14ac:dyDescent="0.25">
      <c r="A189" s="28">
        <v>188</v>
      </c>
      <c r="B189" s="10" t="s">
        <v>393</v>
      </c>
      <c r="C189" s="11" t="s">
        <v>394</v>
      </c>
      <c r="D189" s="11" t="s">
        <v>392</v>
      </c>
      <c r="E189" s="11">
        <v>0</v>
      </c>
      <c r="F189" s="11">
        <v>0</v>
      </c>
      <c r="G189" s="11">
        <v>0.25819888974716099</v>
      </c>
      <c r="H189" s="11">
        <v>0</v>
      </c>
      <c r="I189" s="26">
        <f t="shared" si="5"/>
        <v>0</v>
      </c>
      <c r="J189" s="26">
        <f t="shared" si="5"/>
        <v>0</v>
      </c>
      <c r="K189" s="26">
        <f t="shared" si="5"/>
        <v>0.25819888974716099</v>
      </c>
      <c r="L189" s="26">
        <f t="shared" si="5"/>
        <v>0</v>
      </c>
      <c r="M189" s="27">
        <f t="shared" si="6"/>
        <v>6.4549722436790247E-2</v>
      </c>
    </row>
    <row r="190" spans="1:13" x14ac:dyDescent="0.25">
      <c r="A190" s="28">
        <v>189</v>
      </c>
      <c r="B190" s="10" t="s">
        <v>395</v>
      </c>
      <c r="C190" s="11" t="s">
        <v>396</v>
      </c>
      <c r="D190" s="11" t="s">
        <v>40</v>
      </c>
      <c r="E190" s="11">
        <v>-0.8</v>
      </c>
      <c r="F190" s="11">
        <v>-0.4</v>
      </c>
      <c r="G190" s="11">
        <v>-0.63245553203367599</v>
      </c>
      <c r="H190" s="11">
        <v>-1</v>
      </c>
      <c r="I190" s="26">
        <f t="shared" si="5"/>
        <v>0.8</v>
      </c>
      <c r="J190" s="26">
        <f t="shared" si="5"/>
        <v>0.4</v>
      </c>
      <c r="K190" s="26">
        <f t="shared" si="5"/>
        <v>0.63245553203367599</v>
      </c>
      <c r="L190" s="26">
        <f t="shared" si="5"/>
        <v>1</v>
      </c>
      <c r="M190" s="27">
        <f t="shared" si="6"/>
        <v>0.70811388300841904</v>
      </c>
    </row>
    <row r="191" spans="1:13" x14ac:dyDescent="0.25">
      <c r="A191" s="28">
        <v>190</v>
      </c>
      <c r="B191" s="10" t="s">
        <v>397</v>
      </c>
      <c r="C191" s="11" t="s">
        <v>398</v>
      </c>
      <c r="D191" s="11" t="s">
        <v>158</v>
      </c>
      <c r="E191" s="11">
        <v>0</v>
      </c>
      <c r="F191" s="11">
        <v>0</v>
      </c>
      <c r="G191" s="11">
        <v>0</v>
      </c>
      <c r="H191" s="11">
        <v>0</v>
      </c>
      <c r="I191" s="26">
        <f t="shared" si="5"/>
        <v>0</v>
      </c>
      <c r="J191" s="26">
        <f t="shared" si="5"/>
        <v>0</v>
      </c>
      <c r="K191" s="26">
        <f t="shared" si="5"/>
        <v>0</v>
      </c>
      <c r="L191" s="26">
        <f t="shared" si="5"/>
        <v>0</v>
      </c>
      <c r="M191" s="27">
        <f t="shared" si="6"/>
        <v>0</v>
      </c>
    </row>
    <row r="192" spans="1:13" x14ac:dyDescent="0.25">
      <c r="A192" s="28">
        <v>191</v>
      </c>
      <c r="B192" s="10" t="s">
        <v>399</v>
      </c>
      <c r="C192" s="11" t="s">
        <v>398</v>
      </c>
      <c r="D192" s="11" t="s">
        <v>158</v>
      </c>
      <c r="E192" s="11">
        <v>0</v>
      </c>
      <c r="F192" s="11">
        <v>0</v>
      </c>
      <c r="G192" s="11">
        <v>-0.77459666924148296</v>
      </c>
      <c r="H192" s="11">
        <v>-0.77459666924148296</v>
      </c>
      <c r="I192" s="26">
        <f t="shared" si="5"/>
        <v>0</v>
      </c>
      <c r="J192" s="26">
        <f t="shared" si="5"/>
        <v>0</v>
      </c>
      <c r="K192" s="26">
        <f t="shared" si="5"/>
        <v>0.77459666924148296</v>
      </c>
      <c r="L192" s="26">
        <f t="shared" si="5"/>
        <v>0.77459666924148296</v>
      </c>
      <c r="M192" s="27">
        <f t="shared" si="6"/>
        <v>0.38729833462074148</v>
      </c>
    </row>
    <row r="193" spans="1:13" x14ac:dyDescent="0.25">
      <c r="A193" s="28">
        <v>192</v>
      </c>
      <c r="B193" s="10" t="s">
        <v>400</v>
      </c>
      <c r="C193" s="11" t="s">
        <v>401</v>
      </c>
      <c r="D193" s="11" t="s">
        <v>346</v>
      </c>
      <c r="E193" s="11">
        <v>0</v>
      </c>
      <c r="F193" s="11">
        <v>-0.8</v>
      </c>
      <c r="G193" s="11">
        <v>0.8</v>
      </c>
      <c r="H193" s="11">
        <v>-0.2</v>
      </c>
      <c r="I193" s="26">
        <f t="shared" si="5"/>
        <v>0</v>
      </c>
      <c r="J193" s="26">
        <f t="shared" si="5"/>
        <v>0.8</v>
      </c>
      <c r="K193" s="26">
        <f t="shared" si="5"/>
        <v>0.8</v>
      </c>
      <c r="L193" s="26">
        <f t="shared" ref="L193:L256" si="7">ABS(H193)</f>
        <v>0.2</v>
      </c>
      <c r="M193" s="27">
        <f t="shared" si="6"/>
        <v>0.45</v>
      </c>
    </row>
    <row r="194" spans="1:13" x14ac:dyDescent="0.25">
      <c r="A194" s="28">
        <v>193</v>
      </c>
      <c r="B194" s="10" t="s">
        <v>402</v>
      </c>
      <c r="C194" s="11" t="s">
        <v>403</v>
      </c>
      <c r="D194" s="11" t="s">
        <v>247</v>
      </c>
      <c r="E194" s="11">
        <v>-0.4</v>
      </c>
      <c r="F194" s="11">
        <v>-0.4</v>
      </c>
      <c r="G194" s="11">
        <v>-0.8</v>
      </c>
      <c r="H194" s="11">
        <v>-0.8</v>
      </c>
      <c r="I194" s="26">
        <f t="shared" ref="I194:L257" si="8">ABS(E194)</f>
        <v>0.4</v>
      </c>
      <c r="J194" s="26">
        <f t="shared" si="8"/>
        <v>0.4</v>
      </c>
      <c r="K194" s="26">
        <f t="shared" si="8"/>
        <v>0.8</v>
      </c>
      <c r="L194" s="26">
        <f t="shared" si="7"/>
        <v>0.8</v>
      </c>
      <c r="M194" s="27">
        <f t="shared" si="6"/>
        <v>0.60000000000000009</v>
      </c>
    </row>
    <row r="195" spans="1:13" x14ac:dyDescent="0.25">
      <c r="A195" s="28">
        <v>194</v>
      </c>
      <c r="B195" s="10" t="s">
        <v>404</v>
      </c>
      <c r="C195" s="11" t="s">
        <v>405</v>
      </c>
      <c r="D195" s="11" t="s">
        <v>141</v>
      </c>
      <c r="E195" s="11">
        <v>0</v>
      </c>
      <c r="F195" s="11">
        <v>-0.25819888974716099</v>
      </c>
      <c r="G195" s="11">
        <v>0</v>
      </c>
      <c r="H195" s="11">
        <v>0</v>
      </c>
      <c r="I195" s="26">
        <f t="shared" si="8"/>
        <v>0</v>
      </c>
      <c r="J195" s="26">
        <f t="shared" si="8"/>
        <v>0.25819888974716099</v>
      </c>
      <c r="K195" s="26">
        <f t="shared" si="8"/>
        <v>0</v>
      </c>
      <c r="L195" s="26">
        <f t="shared" si="7"/>
        <v>0</v>
      </c>
      <c r="M195" s="27">
        <f t="shared" ref="M195:M258" si="9">AVERAGE(I195:L195)</f>
        <v>6.4549722436790247E-2</v>
      </c>
    </row>
    <row r="196" spans="1:13" x14ac:dyDescent="0.25">
      <c r="A196" s="28">
        <v>195</v>
      </c>
      <c r="B196" s="10" t="s">
        <v>406</v>
      </c>
      <c r="C196" s="11" t="s">
        <v>407</v>
      </c>
      <c r="D196" s="11" t="s">
        <v>278</v>
      </c>
      <c r="E196" s="11">
        <v>0</v>
      </c>
      <c r="F196" s="11">
        <v>0</v>
      </c>
      <c r="G196" s="11">
        <v>0</v>
      </c>
      <c r="H196" s="11">
        <v>0</v>
      </c>
      <c r="I196" s="26">
        <f t="shared" si="8"/>
        <v>0</v>
      </c>
      <c r="J196" s="26">
        <f t="shared" si="8"/>
        <v>0</v>
      </c>
      <c r="K196" s="26">
        <f t="shared" si="8"/>
        <v>0</v>
      </c>
      <c r="L196" s="26">
        <f t="shared" si="7"/>
        <v>0</v>
      </c>
      <c r="M196" s="27">
        <f t="shared" si="9"/>
        <v>0</v>
      </c>
    </row>
    <row r="197" spans="1:13" x14ac:dyDescent="0.25">
      <c r="A197" s="28">
        <v>196</v>
      </c>
      <c r="B197" s="10" t="s">
        <v>408</v>
      </c>
      <c r="C197" s="11" t="s">
        <v>407</v>
      </c>
      <c r="D197" s="11" t="s">
        <v>278</v>
      </c>
      <c r="E197" s="11">
        <v>-0.316227766016838</v>
      </c>
      <c r="F197" s="11">
        <v>0.77459666924148296</v>
      </c>
      <c r="G197" s="11">
        <v>-0.94868329805051399</v>
      </c>
      <c r="H197" s="11">
        <v>0.21081851067789201</v>
      </c>
      <c r="I197" s="26">
        <f t="shared" si="8"/>
        <v>0.316227766016838</v>
      </c>
      <c r="J197" s="26">
        <f t="shared" si="8"/>
        <v>0.77459666924148296</v>
      </c>
      <c r="K197" s="26">
        <f t="shared" si="8"/>
        <v>0.94868329805051399</v>
      </c>
      <c r="L197" s="26">
        <f t="shared" si="7"/>
        <v>0.21081851067789201</v>
      </c>
      <c r="M197" s="27">
        <f t="shared" si="9"/>
        <v>0.56258156099668177</v>
      </c>
    </row>
    <row r="198" spans="1:13" x14ac:dyDescent="0.25">
      <c r="A198" s="28">
        <v>197</v>
      </c>
      <c r="B198" s="10" t="s">
        <v>409</v>
      </c>
      <c r="C198" s="11" t="s">
        <v>410</v>
      </c>
      <c r="D198" s="11" t="s">
        <v>278</v>
      </c>
      <c r="E198" s="11">
        <v>0</v>
      </c>
      <c r="F198" s="11">
        <v>0</v>
      </c>
      <c r="G198" s="11">
        <v>0</v>
      </c>
      <c r="H198" s="11">
        <v>0</v>
      </c>
      <c r="I198" s="26">
        <f t="shared" si="8"/>
        <v>0</v>
      </c>
      <c r="J198" s="26">
        <f t="shared" si="8"/>
        <v>0</v>
      </c>
      <c r="K198" s="26">
        <f t="shared" si="8"/>
        <v>0</v>
      </c>
      <c r="L198" s="26">
        <f t="shared" si="7"/>
        <v>0</v>
      </c>
      <c r="M198" s="27">
        <f t="shared" si="9"/>
        <v>0</v>
      </c>
    </row>
    <row r="199" spans="1:13" x14ac:dyDescent="0.25">
      <c r="A199" s="28">
        <v>198</v>
      </c>
      <c r="B199" s="10" t="s">
        <v>411</v>
      </c>
      <c r="C199" s="11" t="s">
        <v>410</v>
      </c>
      <c r="D199" s="11" t="s">
        <v>278</v>
      </c>
      <c r="E199" s="11">
        <v>0</v>
      </c>
      <c r="F199" s="11">
        <v>0</v>
      </c>
      <c r="G199" s="11">
        <v>0</v>
      </c>
      <c r="H199" s="11">
        <v>0</v>
      </c>
      <c r="I199" s="26">
        <f t="shared" si="8"/>
        <v>0</v>
      </c>
      <c r="J199" s="26">
        <f t="shared" si="8"/>
        <v>0</v>
      </c>
      <c r="K199" s="26">
        <f t="shared" si="8"/>
        <v>0</v>
      </c>
      <c r="L199" s="26">
        <f t="shared" si="7"/>
        <v>0</v>
      </c>
      <c r="M199" s="27">
        <f t="shared" si="9"/>
        <v>0</v>
      </c>
    </row>
    <row r="200" spans="1:13" x14ac:dyDescent="0.25">
      <c r="A200" s="28">
        <v>199</v>
      </c>
      <c r="B200" s="10" t="s">
        <v>412</v>
      </c>
      <c r="C200" s="11" t="s">
        <v>413</v>
      </c>
      <c r="D200" s="11" t="s">
        <v>392</v>
      </c>
      <c r="E200" s="11">
        <v>0.4</v>
      </c>
      <c r="F200" s="11">
        <v>0.4</v>
      </c>
      <c r="G200" s="11">
        <v>0</v>
      </c>
      <c r="H200" s="11">
        <v>-0.25819888974716099</v>
      </c>
      <c r="I200" s="26">
        <f t="shared" si="8"/>
        <v>0.4</v>
      </c>
      <c r="J200" s="26">
        <f t="shared" si="8"/>
        <v>0.4</v>
      </c>
      <c r="K200" s="26">
        <f t="shared" si="8"/>
        <v>0</v>
      </c>
      <c r="L200" s="26">
        <f t="shared" si="7"/>
        <v>0.25819888974716099</v>
      </c>
      <c r="M200" s="27">
        <f t="shared" si="9"/>
        <v>0.26454972243679026</v>
      </c>
    </row>
    <row r="201" spans="1:13" x14ac:dyDescent="0.25">
      <c r="A201" s="28">
        <v>200</v>
      </c>
      <c r="B201" s="10" t="s">
        <v>414</v>
      </c>
      <c r="C201" s="11" t="s">
        <v>415</v>
      </c>
      <c r="D201" s="11" t="s">
        <v>37</v>
      </c>
      <c r="E201" s="11">
        <v>0</v>
      </c>
      <c r="F201" s="11">
        <v>0</v>
      </c>
      <c r="G201" s="11">
        <v>0</v>
      </c>
      <c r="H201" s="11">
        <v>0</v>
      </c>
      <c r="I201" s="26">
        <f t="shared" si="8"/>
        <v>0</v>
      </c>
      <c r="J201" s="26">
        <f t="shared" si="8"/>
        <v>0</v>
      </c>
      <c r="K201" s="26">
        <f t="shared" si="8"/>
        <v>0</v>
      </c>
      <c r="L201" s="26">
        <f t="shared" si="7"/>
        <v>0</v>
      </c>
      <c r="M201" s="27">
        <f t="shared" si="9"/>
        <v>0</v>
      </c>
    </row>
    <row r="202" spans="1:13" x14ac:dyDescent="0.25">
      <c r="A202" s="28">
        <v>201</v>
      </c>
      <c r="B202" s="10" t="s">
        <v>416</v>
      </c>
      <c r="C202" s="11" t="s">
        <v>417</v>
      </c>
      <c r="D202" s="11" t="s">
        <v>189</v>
      </c>
      <c r="E202" s="11">
        <v>0.4</v>
      </c>
      <c r="F202" s="11">
        <v>-0.6</v>
      </c>
      <c r="G202" s="11">
        <v>0.8</v>
      </c>
      <c r="H202" s="11">
        <v>0.94868329805051399</v>
      </c>
      <c r="I202" s="26">
        <f t="shared" si="8"/>
        <v>0.4</v>
      </c>
      <c r="J202" s="26">
        <f t="shared" si="8"/>
        <v>0.6</v>
      </c>
      <c r="K202" s="26">
        <f t="shared" si="8"/>
        <v>0.8</v>
      </c>
      <c r="L202" s="26">
        <f t="shared" si="7"/>
        <v>0.94868329805051399</v>
      </c>
      <c r="M202" s="27">
        <f t="shared" si="9"/>
        <v>0.68717082451262845</v>
      </c>
    </row>
    <row r="203" spans="1:13" x14ac:dyDescent="0.25">
      <c r="A203" s="28">
        <v>202</v>
      </c>
      <c r="B203" s="10" t="s">
        <v>418</v>
      </c>
      <c r="C203" s="11" t="s">
        <v>419</v>
      </c>
      <c r="D203" s="11" t="s">
        <v>420</v>
      </c>
      <c r="E203" s="11">
        <v>-0.77459666924148296</v>
      </c>
      <c r="F203" s="11">
        <v>0</v>
      </c>
      <c r="G203" s="11">
        <v>-0.316227766016838</v>
      </c>
      <c r="H203" s="11">
        <v>-0.316227766016838</v>
      </c>
      <c r="I203" s="26">
        <f t="shared" si="8"/>
        <v>0.77459666924148296</v>
      </c>
      <c r="J203" s="26">
        <f t="shared" si="8"/>
        <v>0</v>
      </c>
      <c r="K203" s="26">
        <f t="shared" si="8"/>
        <v>0.316227766016838</v>
      </c>
      <c r="L203" s="26">
        <f t="shared" si="7"/>
        <v>0.316227766016838</v>
      </c>
      <c r="M203" s="27">
        <f t="shared" si="9"/>
        <v>0.35176305031878974</v>
      </c>
    </row>
    <row r="204" spans="1:13" x14ac:dyDescent="0.25">
      <c r="A204" s="28">
        <v>203</v>
      </c>
      <c r="B204" s="10" t="s">
        <v>421</v>
      </c>
      <c r="C204" s="11" t="s">
        <v>422</v>
      </c>
      <c r="D204" s="11" t="s">
        <v>265</v>
      </c>
      <c r="E204" s="11">
        <v>0.2</v>
      </c>
      <c r="F204" s="11">
        <v>0.316227766016838</v>
      </c>
      <c r="G204" s="11">
        <v>-0.73786478737262196</v>
      </c>
      <c r="H204" s="11">
        <v>1</v>
      </c>
      <c r="I204" s="26">
        <f t="shared" si="8"/>
        <v>0.2</v>
      </c>
      <c r="J204" s="26">
        <f t="shared" si="8"/>
        <v>0.316227766016838</v>
      </c>
      <c r="K204" s="26">
        <f t="shared" si="8"/>
        <v>0.73786478737262196</v>
      </c>
      <c r="L204" s="26">
        <f t="shared" si="7"/>
        <v>1</v>
      </c>
      <c r="M204" s="27">
        <f t="shared" si="9"/>
        <v>0.563523138347365</v>
      </c>
    </row>
    <row r="205" spans="1:13" x14ac:dyDescent="0.25">
      <c r="A205" s="28">
        <v>204</v>
      </c>
      <c r="B205" s="10" t="s">
        <v>423</v>
      </c>
      <c r="C205" s="11" t="s">
        <v>424</v>
      </c>
      <c r="D205" s="11" t="s">
        <v>265</v>
      </c>
      <c r="E205" s="11">
        <v>0.2</v>
      </c>
      <c r="F205" s="11">
        <v>0.316227766016838</v>
      </c>
      <c r="G205" s="11">
        <v>-0.73786478737262196</v>
      </c>
      <c r="H205" s="11">
        <v>1</v>
      </c>
      <c r="I205" s="26">
        <f t="shared" si="8"/>
        <v>0.2</v>
      </c>
      <c r="J205" s="26">
        <f t="shared" si="8"/>
        <v>0.316227766016838</v>
      </c>
      <c r="K205" s="26">
        <f t="shared" si="8"/>
        <v>0.73786478737262196</v>
      </c>
      <c r="L205" s="26">
        <f t="shared" si="7"/>
        <v>1</v>
      </c>
      <c r="M205" s="27">
        <f t="shared" si="9"/>
        <v>0.563523138347365</v>
      </c>
    </row>
    <row r="206" spans="1:13" x14ac:dyDescent="0.25">
      <c r="A206" s="28">
        <v>205</v>
      </c>
      <c r="B206" s="10" t="s">
        <v>425</v>
      </c>
      <c r="C206" s="11" t="s">
        <v>426</v>
      </c>
      <c r="D206" s="11" t="s">
        <v>285</v>
      </c>
      <c r="E206" s="11">
        <v>0</v>
      </c>
      <c r="F206" s="11">
        <v>0</v>
      </c>
      <c r="G206" s="11">
        <v>0</v>
      </c>
      <c r="H206" s="11">
        <v>-0.25819888974716099</v>
      </c>
      <c r="I206" s="26">
        <f t="shared" si="8"/>
        <v>0</v>
      </c>
      <c r="J206" s="26">
        <f t="shared" si="8"/>
        <v>0</v>
      </c>
      <c r="K206" s="26">
        <f t="shared" si="8"/>
        <v>0</v>
      </c>
      <c r="L206" s="26">
        <f t="shared" si="7"/>
        <v>0.25819888974716099</v>
      </c>
      <c r="M206" s="27">
        <f t="shared" si="9"/>
        <v>6.4549722436790247E-2</v>
      </c>
    </row>
    <row r="207" spans="1:13" x14ac:dyDescent="0.25">
      <c r="A207" s="28">
        <v>206</v>
      </c>
      <c r="B207" s="10" t="s">
        <v>427</v>
      </c>
      <c r="C207" s="11" t="s">
        <v>428</v>
      </c>
      <c r="D207" s="11" t="s">
        <v>285</v>
      </c>
      <c r="E207" s="11">
        <v>0.21081851067789201</v>
      </c>
      <c r="F207" s="11">
        <v>-0.77459666924148296</v>
      </c>
      <c r="G207" s="11">
        <v>0</v>
      </c>
      <c r="H207" s="11">
        <v>0.25819888974716099</v>
      </c>
      <c r="I207" s="26">
        <f t="shared" si="8"/>
        <v>0.21081851067789201</v>
      </c>
      <c r="J207" s="26">
        <f t="shared" si="8"/>
        <v>0.77459666924148296</v>
      </c>
      <c r="K207" s="26">
        <f t="shared" si="8"/>
        <v>0</v>
      </c>
      <c r="L207" s="26">
        <f t="shared" si="7"/>
        <v>0.25819888974716099</v>
      </c>
      <c r="M207" s="27">
        <f t="shared" si="9"/>
        <v>0.31090351741663402</v>
      </c>
    </row>
    <row r="208" spans="1:13" x14ac:dyDescent="0.25">
      <c r="A208" s="28">
        <v>207</v>
      </c>
      <c r="B208" s="10" t="s">
        <v>429</v>
      </c>
      <c r="C208" s="11" t="s">
        <v>430</v>
      </c>
      <c r="D208" s="11" t="s">
        <v>79</v>
      </c>
      <c r="E208" s="11">
        <v>0</v>
      </c>
      <c r="F208" s="11">
        <v>0</v>
      </c>
      <c r="G208" s="11">
        <v>0</v>
      </c>
      <c r="H208" s="11">
        <v>0</v>
      </c>
      <c r="I208" s="26">
        <f t="shared" si="8"/>
        <v>0</v>
      </c>
      <c r="J208" s="26">
        <f t="shared" si="8"/>
        <v>0</v>
      </c>
      <c r="K208" s="26">
        <f t="shared" si="8"/>
        <v>0</v>
      </c>
      <c r="L208" s="26">
        <f t="shared" si="7"/>
        <v>0</v>
      </c>
      <c r="M208" s="27">
        <f t="shared" si="9"/>
        <v>0</v>
      </c>
    </row>
    <row r="209" spans="1:13" x14ac:dyDescent="0.25">
      <c r="A209" s="28">
        <v>208</v>
      </c>
      <c r="B209" s="10" t="s">
        <v>431</v>
      </c>
      <c r="C209" s="11" t="s">
        <v>432</v>
      </c>
      <c r="D209" s="11" t="s">
        <v>79</v>
      </c>
      <c r="E209" s="11">
        <v>0</v>
      </c>
      <c r="F209" s="11">
        <v>0</v>
      </c>
      <c r="G209" s="11">
        <v>0</v>
      </c>
      <c r="H209" s="11">
        <v>0</v>
      </c>
      <c r="I209" s="26">
        <f t="shared" si="8"/>
        <v>0</v>
      </c>
      <c r="J209" s="26">
        <f t="shared" si="8"/>
        <v>0</v>
      </c>
      <c r="K209" s="26">
        <f t="shared" si="8"/>
        <v>0</v>
      </c>
      <c r="L209" s="26">
        <f t="shared" si="7"/>
        <v>0</v>
      </c>
      <c r="M209" s="27">
        <f t="shared" si="9"/>
        <v>0</v>
      </c>
    </row>
    <row r="210" spans="1:13" x14ac:dyDescent="0.25">
      <c r="A210" s="28">
        <v>209</v>
      </c>
      <c r="B210" s="10" t="s">
        <v>433</v>
      </c>
      <c r="C210" s="11" t="s">
        <v>434</v>
      </c>
      <c r="D210" s="11" t="s">
        <v>204</v>
      </c>
      <c r="E210" s="11">
        <v>-0.94868329805051399</v>
      </c>
      <c r="F210" s="11">
        <v>0.2</v>
      </c>
      <c r="G210" s="11">
        <v>-0.94868329805051399</v>
      </c>
      <c r="H210" s="11">
        <v>-0.4</v>
      </c>
      <c r="I210" s="26">
        <f t="shared" si="8"/>
        <v>0.94868329805051399</v>
      </c>
      <c r="J210" s="26">
        <f t="shared" si="8"/>
        <v>0.2</v>
      </c>
      <c r="K210" s="26">
        <f t="shared" si="8"/>
        <v>0.94868329805051399</v>
      </c>
      <c r="L210" s="26">
        <f t="shared" si="7"/>
        <v>0.4</v>
      </c>
      <c r="M210" s="27">
        <f t="shared" si="9"/>
        <v>0.62434164902525702</v>
      </c>
    </row>
    <row r="211" spans="1:13" x14ac:dyDescent="0.25">
      <c r="A211" s="28">
        <v>210</v>
      </c>
      <c r="B211" s="10" t="s">
        <v>435</v>
      </c>
      <c r="C211" s="11" t="s">
        <v>436</v>
      </c>
      <c r="D211" s="11" t="s">
        <v>285</v>
      </c>
      <c r="E211" s="11">
        <v>0.25819888974716099</v>
      </c>
      <c r="F211" s="11">
        <v>-0.21081851067789201</v>
      </c>
      <c r="G211" s="11">
        <v>0</v>
      </c>
      <c r="H211" s="11">
        <v>0</v>
      </c>
      <c r="I211" s="26">
        <f t="shared" si="8"/>
        <v>0.25819888974716099</v>
      </c>
      <c r="J211" s="26">
        <f t="shared" si="8"/>
        <v>0.21081851067789201</v>
      </c>
      <c r="K211" s="26">
        <f t="shared" si="8"/>
        <v>0</v>
      </c>
      <c r="L211" s="26">
        <f t="shared" si="7"/>
        <v>0</v>
      </c>
      <c r="M211" s="27">
        <f t="shared" si="9"/>
        <v>0.11725435010626326</v>
      </c>
    </row>
    <row r="212" spans="1:13" x14ac:dyDescent="0.25">
      <c r="A212" s="28">
        <v>211</v>
      </c>
      <c r="B212" s="10" t="s">
        <v>437</v>
      </c>
      <c r="C212" s="11" t="s">
        <v>438</v>
      </c>
      <c r="D212" s="11" t="s">
        <v>285</v>
      </c>
      <c r="E212" s="11">
        <v>-0.25819888974716099</v>
      </c>
      <c r="F212" s="11">
        <v>-0.4</v>
      </c>
      <c r="G212" s="11">
        <v>-0.63245553203367599</v>
      </c>
      <c r="H212" s="11">
        <v>0.4</v>
      </c>
      <c r="I212" s="26">
        <f t="shared" si="8"/>
        <v>0.25819888974716099</v>
      </c>
      <c r="J212" s="26">
        <f t="shared" si="8"/>
        <v>0.4</v>
      </c>
      <c r="K212" s="26">
        <f t="shared" si="8"/>
        <v>0.63245553203367599</v>
      </c>
      <c r="L212" s="26">
        <f t="shared" si="7"/>
        <v>0.4</v>
      </c>
      <c r="M212" s="27">
        <f t="shared" si="9"/>
        <v>0.4226636054452092</v>
      </c>
    </row>
    <row r="213" spans="1:13" x14ac:dyDescent="0.25">
      <c r="A213" s="28">
        <v>212</v>
      </c>
      <c r="B213" s="10" t="s">
        <v>439</v>
      </c>
      <c r="C213" s="11" t="s">
        <v>440</v>
      </c>
      <c r="D213" s="11" t="s">
        <v>285</v>
      </c>
      <c r="E213" s="11">
        <v>0.63245553203367599</v>
      </c>
      <c r="F213" s="11">
        <v>0</v>
      </c>
      <c r="G213" s="11">
        <v>0</v>
      </c>
      <c r="H213" s="11">
        <v>0</v>
      </c>
      <c r="I213" s="26">
        <f t="shared" si="8"/>
        <v>0.63245553203367599</v>
      </c>
      <c r="J213" s="26">
        <f t="shared" si="8"/>
        <v>0</v>
      </c>
      <c r="K213" s="26">
        <f t="shared" si="8"/>
        <v>0</v>
      </c>
      <c r="L213" s="26">
        <f t="shared" si="7"/>
        <v>0</v>
      </c>
      <c r="M213" s="27">
        <f t="shared" si="9"/>
        <v>0.158113883008419</v>
      </c>
    </row>
    <row r="214" spans="1:13" x14ac:dyDescent="0.25">
      <c r="A214" s="28">
        <v>213</v>
      </c>
      <c r="B214" s="10" t="s">
        <v>441</v>
      </c>
      <c r="C214" s="11" t="s">
        <v>442</v>
      </c>
      <c r="D214" s="11" t="s">
        <v>244</v>
      </c>
      <c r="E214" s="11">
        <v>0</v>
      </c>
      <c r="F214" s="11">
        <v>0</v>
      </c>
      <c r="G214" s="11">
        <v>0</v>
      </c>
      <c r="H214" s="11">
        <v>0</v>
      </c>
      <c r="I214" s="26">
        <f t="shared" si="8"/>
        <v>0</v>
      </c>
      <c r="J214" s="26">
        <f t="shared" si="8"/>
        <v>0</v>
      </c>
      <c r="K214" s="26">
        <f t="shared" si="8"/>
        <v>0</v>
      </c>
      <c r="L214" s="26">
        <f t="shared" si="7"/>
        <v>0</v>
      </c>
      <c r="M214" s="27">
        <f t="shared" si="9"/>
        <v>0</v>
      </c>
    </row>
    <row r="215" spans="1:13" x14ac:dyDescent="0.25">
      <c r="A215" s="28">
        <v>214</v>
      </c>
      <c r="B215" s="10" t="s">
        <v>443</v>
      </c>
      <c r="C215" s="11" t="s">
        <v>444</v>
      </c>
      <c r="D215" s="11" t="s">
        <v>445</v>
      </c>
      <c r="E215" s="11">
        <v>0</v>
      </c>
      <c r="F215" s="11">
        <v>0</v>
      </c>
      <c r="G215" s="11">
        <v>0</v>
      </c>
      <c r="H215" s="11">
        <v>0</v>
      </c>
      <c r="I215" s="26">
        <f t="shared" si="8"/>
        <v>0</v>
      </c>
      <c r="J215" s="26">
        <f t="shared" si="8"/>
        <v>0</v>
      </c>
      <c r="K215" s="26">
        <f t="shared" si="8"/>
        <v>0</v>
      </c>
      <c r="L215" s="26">
        <f t="shared" si="7"/>
        <v>0</v>
      </c>
      <c r="M215" s="27">
        <f t="shared" si="9"/>
        <v>0</v>
      </c>
    </row>
    <row r="216" spans="1:13" x14ac:dyDescent="0.25">
      <c r="A216" s="28">
        <v>215</v>
      </c>
      <c r="B216" s="10" t="s">
        <v>446</v>
      </c>
      <c r="C216" s="11" t="s">
        <v>447</v>
      </c>
      <c r="D216" s="11" t="s">
        <v>445</v>
      </c>
      <c r="E216" s="11">
        <v>0</v>
      </c>
      <c r="F216" s="11">
        <v>0</v>
      </c>
      <c r="G216" s="11">
        <v>0</v>
      </c>
      <c r="H216" s="11">
        <v>0</v>
      </c>
      <c r="I216" s="26">
        <f t="shared" si="8"/>
        <v>0</v>
      </c>
      <c r="J216" s="26">
        <f t="shared" si="8"/>
        <v>0</v>
      </c>
      <c r="K216" s="26">
        <f t="shared" si="8"/>
        <v>0</v>
      </c>
      <c r="L216" s="26">
        <f t="shared" si="7"/>
        <v>0</v>
      </c>
      <c r="M216" s="27">
        <f t="shared" si="9"/>
        <v>0</v>
      </c>
    </row>
    <row r="217" spans="1:13" x14ac:dyDescent="0.25">
      <c r="A217" s="28">
        <v>216</v>
      </c>
      <c r="B217" s="10" t="s">
        <v>448</v>
      </c>
      <c r="C217" s="11" t="s">
        <v>449</v>
      </c>
      <c r="D217" s="11" t="s">
        <v>445</v>
      </c>
      <c r="E217" s="11">
        <v>0</v>
      </c>
      <c r="F217" s="11">
        <v>0</v>
      </c>
      <c r="G217" s="11">
        <v>0</v>
      </c>
      <c r="H217" s="11">
        <v>0</v>
      </c>
      <c r="I217" s="26">
        <f t="shared" si="8"/>
        <v>0</v>
      </c>
      <c r="J217" s="26">
        <f t="shared" si="8"/>
        <v>0</v>
      </c>
      <c r="K217" s="26">
        <f t="shared" si="8"/>
        <v>0</v>
      </c>
      <c r="L217" s="26">
        <f t="shared" si="7"/>
        <v>0</v>
      </c>
      <c r="M217" s="27">
        <f t="shared" si="9"/>
        <v>0</v>
      </c>
    </row>
    <row r="218" spans="1:13" x14ac:dyDescent="0.25">
      <c r="A218" s="28">
        <v>217</v>
      </c>
      <c r="B218" s="10" t="s">
        <v>450</v>
      </c>
      <c r="C218" s="11" t="s">
        <v>451</v>
      </c>
      <c r="D218" s="11" t="s">
        <v>445</v>
      </c>
      <c r="E218" s="11">
        <v>0</v>
      </c>
      <c r="F218" s="11">
        <v>0</v>
      </c>
      <c r="G218" s="11">
        <v>0</v>
      </c>
      <c r="H218" s="11">
        <v>0</v>
      </c>
      <c r="I218" s="26">
        <f t="shared" si="8"/>
        <v>0</v>
      </c>
      <c r="J218" s="26">
        <f t="shared" si="8"/>
        <v>0</v>
      </c>
      <c r="K218" s="26">
        <f t="shared" si="8"/>
        <v>0</v>
      </c>
      <c r="L218" s="26">
        <f t="shared" si="7"/>
        <v>0</v>
      </c>
      <c r="M218" s="27">
        <f t="shared" si="9"/>
        <v>0</v>
      </c>
    </row>
    <row r="219" spans="1:13" x14ac:dyDescent="0.25">
      <c r="A219" s="28">
        <v>218</v>
      </c>
      <c r="B219" s="10" t="s">
        <v>452</v>
      </c>
      <c r="C219" s="11" t="s">
        <v>451</v>
      </c>
      <c r="D219" s="11" t="s">
        <v>445</v>
      </c>
      <c r="E219" s="11">
        <v>-0.73786478737262196</v>
      </c>
      <c r="F219" s="11">
        <v>0.25819888974716099</v>
      </c>
      <c r="G219" s="11">
        <v>-0.77459666924148296</v>
      </c>
      <c r="H219" s="11">
        <v>-0.73786478737262196</v>
      </c>
      <c r="I219" s="26">
        <f t="shared" si="8"/>
        <v>0.73786478737262196</v>
      </c>
      <c r="J219" s="26">
        <f t="shared" si="8"/>
        <v>0.25819888974716099</v>
      </c>
      <c r="K219" s="26">
        <f t="shared" si="8"/>
        <v>0.77459666924148296</v>
      </c>
      <c r="L219" s="26">
        <f t="shared" si="7"/>
        <v>0.73786478737262196</v>
      </c>
      <c r="M219" s="27">
        <f t="shared" si="9"/>
        <v>0.62713128343347191</v>
      </c>
    </row>
    <row r="220" spans="1:13" x14ac:dyDescent="0.25">
      <c r="A220" s="28">
        <v>219</v>
      </c>
      <c r="B220" s="10" t="s">
        <v>453</v>
      </c>
      <c r="C220" s="11" t="s">
        <v>454</v>
      </c>
      <c r="D220" s="11" t="s">
        <v>265</v>
      </c>
      <c r="E220" s="11">
        <v>0.2</v>
      </c>
      <c r="F220" s="11">
        <v>0.316227766016838</v>
      </c>
      <c r="G220" s="11">
        <v>-0.73786478737262196</v>
      </c>
      <c r="H220" s="11">
        <v>1</v>
      </c>
      <c r="I220" s="26">
        <f t="shared" si="8"/>
        <v>0.2</v>
      </c>
      <c r="J220" s="26">
        <f t="shared" si="8"/>
        <v>0.316227766016838</v>
      </c>
      <c r="K220" s="26">
        <f t="shared" si="8"/>
        <v>0.73786478737262196</v>
      </c>
      <c r="L220" s="26">
        <f t="shared" si="7"/>
        <v>1</v>
      </c>
      <c r="M220" s="27">
        <f t="shared" si="9"/>
        <v>0.563523138347365</v>
      </c>
    </row>
    <row r="221" spans="1:13" x14ac:dyDescent="0.25">
      <c r="A221" s="28">
        <v>220</v>
      </c>
      <c r="B221" s="10" t="s">
        <v>455</v>
      </c>
      <c r="C221" s="11" t="s">
        <v>456</v>
      </c>
      <c r="D221" s="11" t="s">
        <v>265</v>
      </c>
      <c r="E221" s="11">
        <v>0.2</v>
      </c>
      <c r="F221" s="11">
        <v>0.316227766016838</v>
      </c>
      <c r="G221" s="11">
        <v>-0.73786478737262196</v>
      </c>
      <c r="H221" s="11">
        <v>1</v>
      </c>
      <c r="I221" s="26">
        <f t="shared" si="8"/>
        <v>0.2</v>
      </c>
      <c r="J221" s="26">
        <f t="shared" si="8"/>
        <v>0.316227766016838</v>
      </c>
      <c r="K221" s="26">
        <f t="shared" si="8"/>
        <v>0.73786478737262196</v>
      </c>
      <c r="L221" s="26">
        <f t="shared" si="7"/>
        <v>1</v>
      </c>
      <c r="M221" s="27">
        <f t="shared" si="9"/>
        <v>0.563523138347365</v>
      </c>
    </row>
    <row r="222" spans="1:13" x14ac:dyDescent="0.25">
      <c r="A222" s="28">
        <v>221</v>
      </c>
      <c r="B222" s="10" t="s">
        <v>457</v>
      </c>
      <c r="C222" s="11" t="s">
        <v>458</v>
      </c>
      <c r="D222" s="11" t="s">
        <v>278</v>
      </c>
      <c r="E222" s="11">
        <v>-0.8</v>
      </c>
      <c r="F222" s="11">
        <v>-0.4</v>
      </c>
      <c r="G222" s="11">
        <v>0.4</v>
      </c>
      <c r="H222" s="11">
        <v>-0.6</v>
      </c>
      <c r="I222" s="26">
        <f t="shared" si="8"/>
        <v>0.8</v>
      </c>
      <c r="J222" s="26">
        <f t="shared" si="8"/>
        <v>0.4</v>
      </c>
      <c r="K222" s="26">
        <f t="shared" si="8"/>
        <v>0.4</v>
      </c>
      <c r="L222" s="26">
        <f t="shared" si="7"/>
        <v>0.6</v>
      </c>
      <c r="M222" s="27">
        <f t="shared" si="9"/>
        <v>0.55000000000000004</v>
      </c>
    </row>
    <row r="223" spans="1:13" x14ac:dyDescent="0.25">
      <c r="A223" s="28">
        <v>222</v>
      </c>
      <c r="B223" s="10" t="s">
        <v>459</v>
      </c>
      <c r="C223" s="11" t="s">
        <v>458</v>
      </c>
      <c r="D223" s="11" t="s">
        <v>278</v>
      </c>
      <c r="E223" s="11">
        <v>0</v>
      </c>
      <c r="F223" s="11">
        <v>0</v>
      </c>
      <c r="G223" s="11">
        <v>0</v>
      </c>
      <c r="H223" s="11">
        <v>0</v>
      </c>
      <c r="I223" s="26">
        <f t="shared" si="8"/>
        <v>0</v>
      </c>
      <c r="J223" s="26">
        <f t="shared" si="8"/>
        <v>0</v>
      </c>
      <c r="K223" s="26">
        <f t="shared" si="8"/>
        <v>0</v>
      </c>
      <c r="L223" s="26">
        <f t="shared" si="7"/>
        <v>0</v>
      </c>
      <c r="M223" s="27">
        <f t="shared" si="9"/>
        <v>0</v>
      </c>
    </row>
    <row r="224" spans="1:13" x14ac:dyDescent="0.25">
      <c r="A224" s="28">
        <v>223</v>
      </c>
      <c r="B224" s="10" t="s">
        <v>460</v>
      </c>
      <c r="C224" s="11" t="s">
        <v>461</v>
      </c>
      <c r="D224" s="11" t="s">
        <v>278</v>
      </c>
      <c r="E224" s="11">
        <v>0</v>
      </c>
      <c r="F224" s="11">
        <v>0</v>
      </c>
      <c r="G224" s="11">
        <v>0</v>
      </c>
      <c r="H224" s="11">
        <v>0</v>
      </c>
      <c r="I224" s="26">
        <f t="shared" si="8"/>
        <v>0</v>
      </c>
      <c r="J224" s="26">
        <f t="shared" si="8"/>
        <v>0</v>
      </c>
      <c r="K224" s="26">
        <f t="shared" si="8"/>
        <v>0</v>
      </c>
      <c r="L224" s="26">
        <f t="shared" si="7"/>
        <v>0</v>
      </c>
      <c r="M224" s="27">
        <f t="shared" si="9"/>
        <v>0</v>
      </c>
    </row>
    <row r="225" spans="1:13" x14ac:dyDescent="0.25">
      <c r="A225" s="28">
        <v>224</v>
      </c>
      <c r="B225" s="10" t="s">
        <v>462</v>
      </c>
      <c r="C225" s="11" t="s">
        <v>461</v>
      </c>
      <c r="D225" s="11" t="s">
        <v>278</v>
      </c>
      <c r="E225" s="11">
        <v>0</v>
      </c>
      <c r="F225" s="11">
        <v>0</v>
      </c>
      <c r="G225" s="11">
        <v>0</v>
      </c>
      <c r="H225" s="11">
        <v>0</v>
      </c>
      <c r="I225" s="26">
        <f t="shared" si="8"/>
        <v>0</v>
      </c>
      <c r="J225" s="26">
        <f t="shared" si="8"/>
        <v>0</v>
      </c>
      <c r="K225" s="26">
        <f t="shared" si="8"/>
        <v>0</v>
      </c>
      <c r="L225" s="26">
        <f t="shared" si="7"/>
        <v>0</v>
      </c>
      <c r="M225" s="27">
        <f t="shared" si="9"/>
        <v>0</v>
      </c>
    </row>
    <row r="226" spans="1:13" x14ac:dyDescent="0.25">
      <c r="A226" s="28">
        <v>225</v>
      </c>
      <c r="B226" s="10" t="s">
        <v>463</v>
      </c>
      <c r="C226" s="11" t="s">
        <v>464</v>
      </c>
      <c r="D226" s="11" t="s">
        <v>225</v>
      </c>
      <c r="E226" s="11">
        <v>0</v>
      </c>
      <c r="F226" s="11">
        <v>0</v>
      </c>
      <c r="G226" s="11">
        <v>0</v>
      </c>
      <c r="H226" s="11">
        <v>0</v>
      </c>
      <c r="I226" s="26">
        <f t="shared" si="8"/>
        <v>0</v>
      </c>
      <c r="J226" s="26">
        <f t="shared" si="8"/>
        <v>0</v>
      </c>
      <c r="K226" s="26">
        <f t="shared" si="8"/>
        <v>0</v>
      </c>
      <c r="L226" s="26">
        <f t="shared" si="7"/>
        <v>0</v>
      </c>
      <c r="M226" s="27">
        <f t="shared" si="9"/>
        <v>0</v>
      </c>
    </row>
    <row r="227" spans="1:13" x14ac:dyDescent="0.25">
      <c r="A227" s="28">
        <v>226</v>
      </c>
      <c r="B227" s="10" t="s">
        <v>465</v>
      </c>
      <c r="C227" s="11" t="s">
        <v>466</v>
      </c>
      <c r="D227" s="11" t="s">
        <v>79</v>
      </c>
      <c r="E227" s="11">
        <v>0</v>
      </c>
      <c r="F227" s="11">
        <v>0</v>
      </c>
      <c r="G227" s="11">
        <v>0</v>
      </c>
      <c r="H227" s="11">
        <v>0</v>
      </c>
      <c r="I227" s="26">
        <f t="shared" si="8"/>
        <v>0</v>
      </c>
      <c r="J227" s="26">
        <f t="shared" si="8"/>
        <v>0</v>
      </c>
      <c r="K227" s="26">
        <f t="shared" si="8"/>
        <v>0</v>
      </c>
      <c r="L227" s="26">
        <f t="shared" si="7"/>
        <v>0</v>
      </c>
      <c r="M227" s="27">
        <f t="shared" si="9"/>
        <v>0</v>
      </c>
    </row>
    <row r="228" spans="1:13" x14ac:dyDescent="0.25">
      <c r="A228" s="28">
        <v>227</v>
      </c>
      <c r="B228" s="10" t="s">
        <v>467</v>
      </c>
      <c r="C228" s="11" t="s">
        <v>468</v>
      </c>
      <c r="D228" s="11" t="s">
        <v>307</v>
      </c>
      <c r="E228" s="11">
        <v>0.4</v>
      </c>
      <c r="F228" s="11">
        <v>0.8</v>
      </c>
      <c r="G228" s="11">
        <v>0</v>
      </c>
      <c r="H228" s="11">
        <v>0.4</v>
      </c>
      <c r="I228" s="26">
        <f t="shared" si="8"/>
        <v>0.4</v>
      </c>
      <c r="J228" s="26">
        <f t="shared" si="8"/>
        <v>0.8</v>
      </c>
      <c r="K228" s="26">
        <f t="shared" si="8"/>
        <v>0</v>
      </c>
      <c r="L228" s="26">
        <f t="shared" si="7"/>
        <v>0.4</v>
      </c>
      <c r="M228" s="27">
        <f t="shared" si="9"/>
        <v>0.4</v>
      </c>
    </row>
    <row r="229" spans="1:13" x14ac:dyDescent="0.25">
      <c r="A229" s="28">
        <v>228</v>
      </c>
      <c r="B229" s="10" t="s">
        <v>469</v>
      </c>
      <c r="C229" s="11" t="s">
        <v>470</v>
      </c>
      <c r="D229" s="11" t="s">
        <v>471</v>
      </c>
      <c r="E229" s="11">
        <v>0.25819888974716099</v>
      </c>
      <c r="F229" s="11">
        <v>-0.25819888974716099</v>
      </c>
      <c r="G229" s="11">
        <v>0.25819888974716099</v>
      </c>
      <c r="H229" s="11">
        <v>-0.105409255338946</v>
      </c>
      <c r="I229" s="26">
        <f t="shared" si="8"/>
        <v>0.25819888974716099</v>
      </c>
      <c r="J229" s="26">
        <f t="shared" si="8"/>
        <v>0.25819888974716099</v>
      </c>
      <c r="K229" s="26">
        <f t="shared" si="8"/>
        <v>0.25819888974716099</v>
      </c>
      <c r="L229" s="26">
        <f t="shared" si="7"/>
        <v>0.105409255338946</v>
      </c>
      <c r="M229" s="27">
        <f t="shared" si="9"/>
        <v>0.22000148114510723</v>
      </c>
    </row>
    <row r="230" spans="1:13" x14ac:dyDescent="0.25">
      <c r="A230" s="28">
        <v>229</v>
      </c>
      <c r="B230" s="10" t="s">
        <v>472</v>
      </c>
      <c r="C230" s="11" t="s">
        <v>473</v>
      </c>
      <c r="D230" s="11" t="s">
        <v>471</v>
      </c>
      <c r="E230" s="11">
        <v>0.77459666924148296</v>
      </c>
      <c r="F230" s="11">
        <v>0</v>
      </c>
      <c r="G230" s="11">
        <v>0.21081851067789201</v>
      </c>
      <c r="H230" s="11">
        <v>0</v>
      </c>
      <c r="I230" s="26">
        <f t="shared" si="8"/>
        <v>0.77459666924148296</v>
      </c>
      <c r="J230" s="26">
        <f t="shared" si="8"/>
        <v>0</v>
      </c>
      <c r="K230" s="26">
        <f t="shared" si="8"/>
        <v>0.21081851067789201</v>
      </c>
      <c r="L230" s="26">
        <f t="shared" si="7"/>
        <v>0</v>
      </c>
      <c r="M230" s="27">
        <f t="shared" si="9"/>
        <v>0.24635379497984375</v>
      </c>
    </row>
    <row r="231" spans="1:13" x14ac:dyDescent="0.25">
      <c r="A231" s="28">
        <v>230</v>
      </c>
      <c r="B231" s="10" t="s">
        <v>474</v>
      </c>
      <c r="C231" s="11" t="s">
        <v>475</v>
      </c>
      <c r="D231" s="11" t="s">
        <v>476</v>
      </c>
      <c r="E231" s="11">
        <v>0.25819888974716099</v>
      </c>
      <c r="F231" s="11">
        <v>0</v>
      </c>
      <c r="G231" s="11">
        <v>0</v>
      </c>
      <c r="H231" s="11">
        <v>0.77459666924148296</v>
      </c>
      <c r="I231" s="26">
        <f t="shared" si="8"/>
        <v>0.25819888974716099</v>
      </c>
      <c r="J231" s="26">
        <f t="shared" si="8"/>
        <v>0</v>
      </c>
      <c r="K231" s="26">
        <f t="shared" si="8"/>
        <v>0</v>
      </c>
      <c r="L231" s="26">
        <f t="shared" si="7"/>
        <v>0.77459666924148296</v>
      </c>
      <c r="M231" s="27">
        <f t="shared" si="9"/>
        <v>0.25819888974716099</v>
      </c>
    </row>
    <row r="232" spans="1:13" x14ac:dyDescent="0.25">
      <c r="A232" s="28">
        <v>231</v>
      </c>
      <c r="B232" s="10" t="s">
        <v>477</v>
      </c>
      <c r="C232" s="11" t="s">
        <v>478</v>
      </c>
      <c r="D232" s="11" t="s">
        <v>476</v>
      </c>
      <c r="E232" s="11">
        <v>0</v>
      </c>
      <c r="F232" s="11">
        <v>0.105409255338946</v>
      </c>
      <c r="G232" s="11">
        <v>0.8</v>
      </c>
      <c r="H232" s="11">
        <v>0.2</v>
      </c>
      <c r="I232" s="26">
        <f t="shared" si="8"/>
        <v>0</v>
      </c>
      <c r="J232" s="26">
        <f t="shared" si="8"/>
        <v>0.105409255338946</v>
      </c>
      <c r="K232" s="26">
        <f t="shared" si="8"/>
        <v>0.8</v>
      </c>
      <c r="L232" s="26">
        <f t="shared" si="7"/>
        <v>0.2</v>
      </c>
      <c r="M232" s="27">
        <f t="shared" si="9"/>
        <v>0.27635231383473652</v>
      </c>
    </row>
    <row r="233" spans="1:13" x14ac:dyDescent="0.25">
      <c r="A233" s="28">
        <v>232</v>
      </c>
      <c r="B233" s="10" t="s">
        <v>479</v>
      </c>
      <c r="C233" s="11" t="s">
        <v>480</v>
      </c>
      <c r="D233" s="11" t="s">
        <v>37</v>
      </c>
      <c r="E233" s="11">
        <v>0</v>
      </c>
      <c r="F233" s="11">
        <v>0</v>
      </c>
      <c r="G233" s="11">
        <v>0</v>
      </c>
      <c r="H233" s="11">
        <v>0</v>
      </c>
      <c r="I233" s="26">
        <f t="shared" si="8"/>
        <v>0</v>
      </c>
      <c r="J233" s="26">
        <f t="shared" si="8"/>
        <v>0</v>
      </c>
      <c r="K233" s="26">
        <f t="shared" si="8"/>
        <v>0</v>
      </c>
      <c r="L233" s="26">
        <f t="shared" si="7"/>
        <v>0</v>
      </c>
      <c r="M233" s="27">
        <f t="shared" si="9"/>
        <v>0</v>
      </c>
    </row>
    <row r="234" spans="1:13" x14ac:dyDescent="0.25">
      <c r="A234" s="28">
        <v>233</v>
      </c>
      <c r="B234" s="10" t="s">
        <v>481</v>
      </c>
      <c r="C234" s="11" t="s">
        <v>482</v>
      </c>
      <c r="D234" s="11" t="s">
        <v>307</v>
      </c>
      <c r="E234" s="11">
        <v>0</v>
      </c>
      <c r="F234" s="11">
        <v>0</v>
      </c>
      <c r="G234" s="11">
        <v>0</v>
      </c>
      <c r="H234" s="11">
        <v>0</v>
      </c>
      <c r="I234" s="26">
        <f t="shared" si="8"/>
        <v>0</v>
      </c>
      <c r="J234" s="26">
        <f t="shared" si="8"/>
        <v>0</v>
      </c>
      <c r="K234" s="26">
        <f t="shared" si="8"/>
        <v>0</v>
      </c>
      <c r="L234" s="26">
        <f t="shared" si="7"/>
        <v>0</v>
      </c>
      <c r="M234" s="27">
        <f t="shared" si="9"/>
        <v>0</v>
      </c>
    </row>
    <row r="235" spans="1:13" x14ac:dyDescent="0.25">
      <c r="A235" s="28">
        <v>234</v>
      </c>
      <c r="B235" s="10" t="s">
        <v>483</v>
      </c>
      <c r="C235" s="11" t="s">
        <v>484</v>
      </c>
      <c r="D235" s="11" t="s">
        <v>14</v>
      </c>
      <c r="E235" s="11">
        <v>-0.4</v>
      </c>
      <c r="F235" s="11">
        <v>0.4</v>
      </c>
      <c r="G235" s="11">
        <v>-0.94868329805051399</v>
      </c>
      <c r="H235" s="11">
        <v>0.105409255338946</v>
      </c>
      <c r="I235" s="26">
        <f t="shared" si="8"/>
        <v>0.4</v>
      </c>
      <c r="J235" s="26">
        <f t="shared" si="8"/>
        <v>0.4</v>
      </c>
      <c r="K235" s="26">
        <f t="shared" si="8"/>
        <v>0.94868329805051399</v>
      </c>
      <c r="L235" s="26">
        <f t="shared" si="7"/>
        <v>0.105409255338946</v>
      </c>
      <c r="M235" s="27">
        <f t="shared" si="9"/>
        <v>0.46352313834736503</v>
      </c>
    </row>
    <row r="236" spans="1:13" x14ac:dyDescent="0.25">
      <c r="A236" s="28">
        <v>235</v>
      </c>
      <c r="B236" s="10" t="s">
        <v>485</v>
      </c>
      <c r="C236" s="11" t="s">
        <v>486</v>
      </c>
      <c r="D236" s="11" t="s">
        <v>487</v>
      </c>
      <c r="E236" s="11">
        <v>0</v>
      </c>
      <c r="F236" s="11">
        <v>0</v>
      </c>
      <c r="G236" s="11">
        <v>0</v>
      </c>
      <c r="H236" s="11">
        <v>0</v>
      </c>
      <c r="I236" s="26">
        <f t="shared" si="8"/>
        <v>0</v>
      </c>
      <c r="J236" s="26">
        <f t="shared" si="8"/>
        <v>0</v>
      </c>
      <c r="K236" s="26">
        <f t="shared" si="8"/>
        <v>0</v>
      </c>
      <c r="L236" s="26">
        <f t="shared" si="7"/>
        <v>0</v>
      </c>
      <c r="M236" s="27">
        <f t="shared" si="9"/>
        <v>0</v>
      </c>
    </row>
    <row r="237" spans="1:13" x14ac:dyDescent="0.25">
      <c r="A237" s="28">
        <v>236</v>
      </c>
      <c r="B237" s="10" t="s">
        <v>488</v>
      </c>
      <c r="C237" s="11" t="s">
        <v>489</v>
      </c>
      <c r="D237" s="11" t="s">
        <v>487</v>
      </c>
      <c r="E237" s="11">
        <v>0</v>
      </c>
      <c r="F237" s="11">
        <v>0</v>
      </c>
      <c r="G237" s="11">
        <v>0</v>
      </c>
      <c r="H237" s="11">
        <v>0</v>
      </c>
      <c r="I237" s="26">
        <f t="shared" si="8"/>
        <v>0</v>
      </c>
      <c r="J237" s="26">
        <f t="shared" si="8"/>
        <v>0</v>
      </c>
      <c r="K237" s="26">
        <f t="shared" si="8"/>
        <v>0</v>
      </c>
      <c r="L237" s="26">
        <f t="shared" si="7"/>
        <v>0</v>
      </c>
      <c r="M237" s="27">
        <f t="shared" si="9"/>
        <v>0</v>
      </c>
    </row>
    <row r="238" spans="1:13" x14ac:dyDescent="0.25">
      <c r="A238" s="28">
        <v>237</v>
      </c>
      <c r="B238" s="10" t="s">
        <v>490</v>
      </c>
      <c r="C238" s="11" t="s">
        <v>491</v>
      </c>
      <c r="D238" s="11" t="s">
        <v>487</v>
      </c>
      <c r="E238" s="11">
        <v>0</v>
      </c>
      <c r="F238" s="11">
        <v>0</v>
      </c>
      <c r="G238" s="11">
        <v>0</v>
      </c>
      <c r="H238" s="11">
        <v>0</v>
      </c>
      <c r="I238" s="26">
        <f t="shared" si="8"/>
        <v>0</v>
      </c>
      <c r="J238" s="26">
        <f t="shared" si="8"/>
        <v>0</v>
      </c>
      <c r="K238" s="26">
        <f t="shared" si="8"/>
        <v>0</v>
      </c>
      <c r="L238" s="26">
        <f t="shared" si="7"/>
        <v>0</v>
      </c>
      <c r="M238" s="27">
        <f t="shared" si="9"/>
        <v>0</v>
      </c>
    </row>
    <row r="239" spans="1:13" x14ac:dyDescent="0.25">
      <c r="A239" s="28">
        <v>238</v>
      </c>
      <c r="B239" s="10" t="s">
        <v>492</v>
      </c>
      <c r="C239" s="11" t="s">
        <v>493</v>
      </c>
      <c r="D239" s="11" t="s">
        <v>487</v>
      </c>
      <c r="E239" s="11">
        <v>0</v>
      </c>
      <c r="F239" s="11">
        <v>0</v>
      </c>
      <c r="G239" s="11">
        <v>0</v>
      </c>
      <c r="H239" s="11">
        <v>0</v>
      </c>
      <c r="I239" s="26">
        <f t="shared" si="8"/>
        <v>0</v>
      </c>
      <c r="J239" s="26">
        <f t="shared" si="8"/>
        <v>0</v>
      </c>
      <c r="K239" s="26">
        <f t="shared" si="8"/>
        <v>0</v>
      </c>
      <c r="L239" s="26">
        <f t="shared" si="7"/>
        <v>0</v>
      </c>
      <c r="M239" s="27">
        <f t="shared" si="9"/>
        <v>0</v>
      </c>
    </row>
    <row r="240" spans="1:13" x14ac:dyDescent="0.25">
      <c r="A240" s="28">
        <v>239</v>
      </c>
      <c r="B240" s="10" t="s">
        <v>494</v>
      </c>
      <c r="C240" s="11" t="s">
        <v>495</v>
      </c>
      <c r="D240" s="11" t="s">
        <v>133</v>
      </c>
      <c r="E240" s="11">
        <v>0</v>
      </c>
      <c r="F240" s="11">
        <v>0</v>
      </c>
      <c r="G240" s="11">
        <v>0</v>
      </c>
      <c r="H240" s="11">
        <v>0</v>
      </c>
      <c r="I240" s="26">
        <f t="shared" si="8"/>
        <v>0</v>
      </c>
      <c r="J240" s="26">
        <f t="shared" si="8"/>
        <v>0</v>
      </c>
      <c r="K240" s="26">
        <f t="shared" si="8"/>
        <v>0</v>
      </c>
      <c r="L240" s="26">
        <f t="shared" si="7"/>
        <v>0</v>
      </c>
      <c r="M240" s="27">
        <f t="shared" si="9"/>
        <v>0</v>
      </c>
    </row>
    <row r="241" spans="1:13" x14ac:dyDescent="0.25">
      <c r="A241" s="28">
        <v>240</v>
      </c>
      <c r="B241" s="10" t="s">
        <v>496</v>
      </c>
      <c r="C241" s="11" t="s">
        <v>497</v>
      </c>
      <c r="D241" s="11" t="s">
        <v>192</v>
      </c>
      <c r="E241" s="11">
        <v>0</v>
      </c>
      <c r="F241" s="11">
        <v>0</v>
      </c>
      <c r="G241" s="11">
        <v>0</v>
      </c>
      <c r="H241" s="11">
        <v>0</v>
      </c>
      <c r="I241" s="26">
        <f t="shared" si="8"/>
        <v>0</v>
      </c>
      <c r="J241" s="26">
        <f t="shared" si="8"/>
        <v>0</v>
      </c>
      <c r="K241" s="26">
        <f t="shared" si="8"/>
        <v>0</v>
      </c>
      <c r="L241" s="26">
        <f t="shared" si="7"/>
        <v>0</v>
      </c>
      <c r="M241" s="27">
        <f t="shared" si="9"/>
        <v>0</v>
      </c>
    </row>
    <row r="242" spans="1:13" x14ac:dyDescent="0.25">
      <c r="A242" s="28">
        <v>241</v>
      </c>
      <c r="B242" s="10" t="s">
        <v>498</v>
      </c>
      <c r="C242" s="11" t="s">
        <v>499</v>
      </c>
      <c r="D242" s="11" t="s">
        <v>204</v>
      </c>
      <c r="E242" s="11">
        <v>0</v>
      </c>
      <c r="F242" s="11">
        <v>0.94868329805051399</v>
      </c>
      <c r="G242" s="11">
        <v>0</v>
      </c>
      <c r="H242" s="11">
        <v>0.77459666924148296</v>
      </c>
      <c r="I242" s="26">
        <f t="shared" si="8"/>
        <v>0</v>
      </c>
      <c r="J242" s="26">
        <f t="shared" si="8"/>
        <v>0.94868329805051399</v>
      </c>
      <c r="K242" s="26">
        <f t="shared" si="8"/>
        <v>0</v>
      </c>
      <c r="L242" s="26">
        <f t="shared" si="7"/>
        <v>0.77459666924148296</v>
      </c>
      <c r="M242" s="27">
        <f t="shared" si="9"/>
        <v>0.43081999182299924</v>
      </c>
    </row>
    <row r="243" spans="1:13" x14ac:dyDescent="0.25">
      <c r="A243" s="28">
        <v>242</v>
      </c>
      <c r="B243" s="10" t="s">
        <v>500</v>
      </c>
      <c r="C243" s="11" t="s">
        <v>501</v>
      </c>
      <c r="D243" s="11" t="s">
        <v>204</v>
      </c>
      <c r="E243" s="11">
        <v>0</v>
      </c>
      <c r="F243" s="11">
        <v>0.94868329805051399</v>
      </c>
      <c r="G243" s="11">
        <v>0</v>
      </c>
      <c r="H243" s="11">
        <v>0.77459666924148296</v>
      </c>
      <c r="I243" s="26">
        <f t="shared" si="8"/>
        <v>0</v>
      </c>
      <c r="J243" s="26">
        <f t="shared" si="8"/>
        <v>0.94868329805051399</v>
      </c>
      <c r="K243" s="26">
        <f t="shared" si="8"/>
        <v>0</v>
      </c>
      <c r="L243" s="26">
        <f t="shared" si="7"/>
        <v>0.77459666924148296</v>
      </c>
      <c r="M243" s="27">
        <f t="shared" si="9"/>
        <v>0.43081999182299924</v>
      </c>
    </row>
    <row r="244" spans="1:13" x14ac:dyDescent="0.25">
      <c r="A244" s="28">
        <v>243</v>
      </c>
      <c r="B244" s="10" t="s">
        <v>502</v>
      </c>
      <c r="C244" s="11" t="s">
        <v>503</v>
      </c>
      <c r="D244" s="11" t="s">
        <v>133</v>
      </c>
      <c r="E244" s="11">
        <v>0</v>
      </c>
      <c r="F244" s="11">
        <v>0</v>
      </c>
      <c r="G244" s="11">
        <v>0</v>
      </c>
      <c r="H244" s="11">
        <v>0</v>
      </c>
      <c r="I244" s="26">
        <f t="shared" si="8"/>
        <v>0</v>
      </c>
      <c r="J244" s="26">
        <f t="shared" si="8"/>
        <v>0</v>
      </c>
      <c r="K244" s="26">
        <f t="shared" si="8"/>
        <v>0</v>
      </c>
      <c r="L244" s="26">
        <f t="shared" si="7"/>
        <v>0</v>
      </c>
      <c r="M244" s="27">
        <f t="shared" si="9"/>
        <v>0</v>
      </c>
    </row>
    <row r="245" spans="1:13" x14ac:dyDescent="0.25">
      <c r="A245" s="28">
        <v>244</v>
      </c>
      <c r="B245" s="10" t="s">
        <v>504</v>
      </c>
      <c r="C245" s="11" t="s">
        <v>505</v>
      </c>
      <c r="D245" s="11" t="s">
        <v>241</v>
      </c>
      <c r="E245" s="11">
        <v>0</v>
      </c>
      <c r="F245" s="11">
        <v>0</v>
      </c>
      <c r="G245" s="11">
        <v>0</v>
      </c>
      <c r="H245" s="11">
        <v>0</v>
      </c>
      <c r="I245" s="26">
        <f t="shared" si="8"/>
        <v>0</v>
      </c>
      <c r="J245" s="26">
        <f t="shared" si="8"/>
        <v>0</v>
      </c>
      <c r="K245" s="26">
        <f t="shared" si="8"/>
        <v>0</v>
      </c>
      <c r="L245" s="26">
        <f t="shared" si="7"/>
        <v>0</v>
      </c>
      <c r="M245" s="27">
        <f t="shared" si="9"/>
        <v>0</v>
      </c>
    </row>
    <row r="246" spans="1:13" x14ac:dyDescent="0.25">
      <c r="A246" s="28">
        <v>245</v>
      </c>
      <c r="B246" s="10" t="s">
        <v>506</v>
      </c>
      <c r="C246" s="11" t="s">
        <v>507</v>
      </c>
      <c r="D246" s="11" t="s">
        <v>241</v>
      </c>
      <c r="E246" s="11">
        <v>0</v>
      </c>
      <c r="F246" s="11">
        <v>0</v>
      </c>
      <c r="G246" s="11">
        <v>0</v>
      </c>
      <c r="H246" s="11">
        <v>0</v>
      </c>
      <c r="I246" s="26">
        <f t="shared" si="8"/>
        <v>0</v>
      </c>
      <c r="J246" s="26">
        <f t="shared" si="8"/>
        <v>0</v>
      </c>
      <c r="K246" s="26">
        <f t="shared" si="8"/>
        <v>0</v>
      </c>
      <c r="L246" s="26">
        <f t="shared" si="7"/>
        <v>0</v>
      </c>
      <c r="M246" s="27">
        <f t="shared" si="9"/>
        <v>0</v>
      </c>
    </row>
    <row r="247" spans="1:13" x14ac:dyDescent="0.25">
      <c r="A247" s="28">
        <v>246</v>
      </c>
      <c r="B247" s="10" t="s">
        <v>508</v>
      </c>
      <c r="C247" s="11" t="s">
        <v>509</v>
      </c>
      <c r="D247" s="11" t="s">
        <v>392</v>
      </c>
      <c r="E247" s="11">
        <v>0</v>
      </c>
      <c r="F247" s="11">
        <v>0</v>
      </c>
      <c r="G247" s="11">
        <v>0</v>
      </c>
      <c r="H247" s="11">
        <v>0</v>
      </c>
      <c r="I247" s="26">
        <f t="shared" si="8"/>
        <v>0</v>
      </c>
      <c r="J247" s="26">
        <f t="shared" si="8"/>
        <v>0</v>
      </c>
      <c r="K247" s="26">
        <f t="shared" si="8"/>
        <v>0</v>
      </c>
      <c r="L247" s="26">
        <f t="shared" si="7"/>
        <v>0</v>
      </c>
      <c r="M247" s="27">
        <f t="shared" si="9"/>
        <v>0</v>
      </c>
    </row>
    <row r="248" spans="1:13" x14ac:dyDescent="0.25">
      <c r="A248" s="28">
        <v>247</v>
      </c>
      <c r="B248" s="10" t="s">
        <v>510</v>
      </c>
      <c r="C248" s="11" t="s">
        <v>511</v>
      </c>
      <c r="D248" s="11" t="s">
        <v>392</v>
      </c>
      <c r="E248" s="11">
        <v>0</v>
      </c>
      <c r="F248" s="11">
        <v>0</v>
      </c>
      <c r="G248" s="11">
        <v>0</v>
      </c>
      <c r="H248" s="11">
        <v>0</v>
      </c>
      <c r="I248" s="26">
        <f t="shared" si="8"/>
        <v>0</v>
      </c>
      <c r="J248" s="26">
        <f t="shared" si="8"/>
        <v>0</v>
      </c>
      <c r="K248" s="26">
        <f t="shared" si="8"/>
        <v>0</v>
      </c>
      <c r="L248" s="26">
        <f t="shared" si="7"/>
        <v>0</v>
      </c>
      <c r="M248" s="27">
        <f t="shared" si="9"/>
        <v>0</v>
      </c>
    </row>
    <row r="249" spans="1:13" x14ac:dyDescent="0.25">
      <c r="A249" s="28">
        <v>248</v>
      </c>
      <c r="B249" s="10" t="s">
        <v>512</v>
      </c>
      <c r="C249" s="11" t="s">
        <v>513</v>
      </c>
      <c r="D249" s="11" t="s">
        <v>76</v>
      </c>
      <c r="E249" s="11">
        <v>0</v>
      </c>
      <c r="F249" s="11">
        <v>0</v>
      </c>
      <c r="G249" s="11">
        <v>0</v>
      </c>
      <c r="H249" s="11">
        <v>0</v>
      </c>
      <c r="I249" s="26">
        <f t="shared" si="8"/>
        <v>0</v>
      </c>
      <c r="J249" s="26">
        <f t="shared" si="8"/>
        <v>0</v>
      </c>
      <c r="K249" s="26">
        <f t="shared" si="8"/>
        <v>0</v>
      </c>
      <c r="L249" s="26">
        <f t="shared" si="7"/>
        <v>0</v>
      </c>
      <c r="M249" s="27">
        <f t="shared" si="9"/>
        <v>0</v>
      </c>
    </row>
    <row r="250" spans="1:13" x14ac:dyDescent="0.25">
      <c r="A250" s="28">
        <v>249</v>
      </c>
      <c r="B250" s="10" t="s">
        <v>514</v>
      </c>
      <c r="C250" s="11" t="s">
        <v>515</v>
      </c>
      <c r="D250" s="11" t="s">
        <v>516</v>
      </c>
      <c r="E250" s="11">
        <v>0</v>
      </c>
      <c r="F250" s="11">
        <v>0</v>
      </c>
      <c r="G250" s="11">
        <v>0</v>
      </c>
      <c r="H250" s="11">
        <v>0</v>
      </c>
      <c r="I250" s="26">
        <f t="shared" si="8"/>
        <v>0</v>
      </c>
      <c r="J250" s="26">
        <f t="shared" si="8"/>
        <v>0</v>
      </c>
      <c r="K250" s="26">
        <f t="shared" si="8"/>
        <v>0</v>
      </c>
      <c r="L250" s="26">
        <f t="shared" si="7"/>
        <v>0</v>
      </c>
      <c r="M250" s="27">
        <f t="shared" si="9"/>
        <v>0</v>
      </c>
    </row>
    <row r="251" spans="1:13" x14ac:dyDescent="0.25">
      <c r="A251" s="28">
        <v>250</v>
      </c>
      <c r="B251" s="10" t="s">
        <v>517</v>
      </c>
      <c r="C251" s="11" t="s">
        <v>518</v>
      </c>
      <c r="D251" s="11" t="s">
        <v>519</v>
      </c>
      <c r="E251" s="11">
        <v>0.77459666924148296</v>
      </c>
      <c r="F251" s="11">
        <v>0</v>
      </c>
      <c r="G251" s="11">
        <v>-0.316227766016838</v>
      </c>
      <c r="H251" s="11">
        <v>-0.316227766016838</v>
      </c>
      <c r="I251" s="26">
        <f t="shared" si="8"/>
        <v>0.77459666924148296</v>
      </c>
      <c r="J251" s="26">
        <f t="shared" si="8"/>
        <v>0</v>
      </c>
      <c r="K251" s="26">
        <f t="shared" si="8"/>
        <v>0.316227766016838</v>
      </c>
      <c r="L251" s="26">
        <f t="shared" si="7"/>
        <v>0.316227766016838</v>
      </c>
      <c r="M251" s="27">
        <f t="shared" si="9"/>
        <v>0.35176305031878974</v>
      </c>
    </row>
    <row r="252" spans="1:13" x14ac:dyDescent="0.25">
      <c r="A252" s="28">
        <v>251</v>
      </c>
      <c r="B252" s="10" t="s">
        <v>520</v>
      </c>
      <c r="C252" s="11" t="s">
        <v>521</v>
      </c>
      <c r="D252" s="11" t="s">
        <v>516</v>
      </c>
      <c r="E252" s="11">
        <v>0</v>
      </c>
      <c r="F252" s="11">
        <v>0</v>
      </c>
      <c r="G252" s="11">
        <v>0</v>
      </c>
      <c r="H252" s="11">
        <v>0</v>
      </c>
      <c r="I252" s="26">
        <f t="shared" si="8"/>
        <v>0</v>
      </c>
      <c r="J252" s="26">
        <f t="shared" si="8"/>
        <v>0</v>
      </c>
      <c r="K252" s="26">
        <f t="shared" si="8"/>
        <v>0</v>
      </c>
      <c r="L252" s="26">
        <f t="shared" si="7"/>
        <v>0</v>
      </c>
      <c r="M252" s="27">
        <f t="shared" si="9"/>
        <v>0</v>
      </c>
    </row>
    <row r="253" spans="1:13" x14ac:dyDescent="0.25">
      <c r="A253" s="28">
        <v>252</v>
      </c>
      <c r="B253" s="10" t="s">
        <v>522</v>
      </c>
      <c r="C253" s="11" t="s">
        <v>521</v>
      </c>
      <c r="D253" s="11" t="s">
        <v>516</v>
      </c>
      <c r="E253" s="11">
        <v>0</v>
      </c>
      <c r="F253" s="11">
        <v>0</v>
      </c>
      <c r="G253" s="11">
        <v>0</v>
      </c>
      <c r="H253" s="11">
        <v>0</v>
      </c>
      <c r="I253" s="26">
        <f t="shared" si="8"/>
        <v>0</v>
      </c>
      <c r="J253" s="26">
        <f t="shared" si="8"/>
        <v>0</v>
      </c>
      <c r="K253" s="26">
        <f t="shared" si="8"/>
        <v>0</v>
      </c>
      <c r="L253" s="26">
        <f t="shared" si="7"/>
        <v>0</v>
      </c>
      <c r="M253" s="27">
        <f t="shared" si="9"/>
        <v>0</v>
      </c>
    </row>
    <row r="254" spans="1:13" x14ac:dyDescent="0.25">
      <c r="A254" s="28">
        <v>253</v>
      </c>
      <c r="B254" s="10" t="s">
        <v>523</v>
      </c>
      <c r="C254" s="11" t="s">
        <v>521</v>
      </c>
      <c r="D254" s="11" t="s">
        <v>516</v>
      </c>
      <c r="E254" s="11">
        <v>0</v>
      </c>
      <c r="F254" s="11">
        <v>0</v>
      </c>
      <c r="G254" s="11">
        <v>0</v>
      </c>
      <c r="H254" s="11">
        <v>0</v>
      </c>
      <c r="I254" s="26">
        <f t="shared" si="8"/>
        <v>0</v>
      </c>
      <c r="J254" s="26">
        <f t="shared" si="8"/>
        <v>0</v>
      </c>
      <c r="K254" s="26">
        <f t="shared" si="8"/>
        <v>0</v>
      </c>
      <c r="L254" s="26">
        <f t="shared" si="7"/>
        <v>0</v>
      </c>
      <c r="M254" s="27">
        <f t="shared" si="9"/>
        <v>0</v>
      </c>
    </row>
    <row r="255" spans="1:13" x14ac:dyDescent="0.25">
      <c r="A255" s="28">
        <v>254</v>
      </c>
      <c r="B255" s="10" t="s">
        <v>524</v>
      </c>
      <c r="C255" s="11" t="s">
        <v>525</v>
      </c>
      <c r="D255" s="11" t="s">
        <v>516</v>
      </c>
      <c r="E255" s="11">
        <v>1</v>
      </c>
      <c r="F255" s="11">
        <v>-0.6</v>
      </c>
      <c r="G255" s="11">
        <v>0</v>
      </c>
      <c r="H255" s="11">
        <v>0.105409255338946</v>
      </c>
      <c r="I255" s="26">
        <f t="shared" si="8"/>
        <v>1</v>
      </c>
      <c r="J255" s="26">
        <f t="shared" si="8"/>
        <v>0.6</v>
      </c>
      <c r="K255" s="26">
        <f t="shared" si="8"/>
        <v>0</v>
      </c>
      <c r="L255" s="26">
        <f t="shared" si="7"/>
        <v>0.105409255338946</v>
      </c>
      <c r="M255" s="27">
        <f t="shared" si="9"/>
        <v>0.42635231383473654</v>
      </c>
    </row>
    <row r="256" spans="1:13" x14ac:dyDescent="0.25">
      <c r="A256" s="28">
        <v>255</v>
      </c>
      <c r="B256" s="10" t="s">
        <v>526</v>
      </c>
      <c r="C256" s="11" t="s">
        <v>525</v>
      </c>
      <c r="D256" s="11" t="s">
        <v>516</v>
      </c>
      <c r="E256" s="11">
        <v>0</v>
      </c>
      <c r="F256" s="11">
        <v>-0.77459666924148296</v>
      </c>
      <c r="G256" s="11">
        <v>0</v>
      </c>
      <c r="H256" s="11">
        <v>0</v>
      </c>
      <c r="I256" s="26">
        <f t="shared" si="8"/>
        <v>0</v>
      </c>
      <c r="J256" s="26">
        <f t="shared" si="8"/>
        <v>0.77459666924148296</v>
      </c>
      <c r="K256" s="26">
        <f t="shared" si="8"/>
        <v>0</v>
      </c>
      <c r="L256" s="26">
        <f t="shared" si="7"/>
        <v>0</v>
      </c>
      <c r="M256" s="27">
        <f t="shared" si="9"/>
        <v>0.19364916731037074</v>
      </c>
    </row>
    <row r="257" spans="1:13" x14ac:dyDescent="0.25">
      <c r="A257" s="28">
        <v>256</v>
      </c>
      <c r="B257" s="10" t="s">
        <v>527</v>
      </c>
      <c r="C257" s="11" t="s">
        <v>528</v>
      </c>
      <c r="D257" s="11" t="s">
        <v>76</v>
      </c>
      <c r="E257" s="11">
        <v>0</v>
      </c>
      <c r="F257" s="11">
        <v>0</v>
      </c>
      <c r="G257" s="11">
        <v>0</v>
      </c>
      <c r="H257" s="11">
        <v>0</v>
      </c>
      <c r="I257" s="26">
        <f t="shared" si="8"/>
        <v>0</v>
      </c>
      <c r="J257" s="26">
        <f t="shared" si="8"/>
        <v>0</v>
      </c>
      <c r="K257" s="26">
        <f t="shared" si="8"/>
        <v>0</v>
      </c>
      <c r="L257" s="26">
        <f t="shared" si="8"/>
        <v>0</v>
      </c>
      <c r="M257" s="27">
        <f t="shared" si="9"/>
        <v>0</v>
      </c>
    </row>
    <row r="258" spans="1:13" x14ac:dyDescent="0.25">
      <c r="A258" s="28">
        <v>257</v>
      </c>
      <c r="B258" s="10" t="s">
        <v>529</v>
      </c>
      <c r="C258" s="11" t="s">
        <v>530</v>
      </c>
      <c r="D258" s="11" t="s">
        <v>531</v>
      </c>
      <c r="E258" s="11">
        <v>0</v>
      </c>
      <c r="F258" s="11">
        <v>0</v>
      </c>
      <c r="G258" s="11">
        <v>0</v>
      </c>
      <c r="H258" s="11">
        <v>0</v>
      </c>
      <c r="I258" s="26">
        <f t="shared" ref="I258:L321" si="10">ABS(E258)</f>
        <v>0</v>
      </c>
      <c r="J258" s="26">
        <f t="shared" si="10"/>
        <v>0</v>
      </c>
      <c r="K258" s="26">
        <f t="shared" si="10"/>
        <v>0</v>
      </c>
      <c r="L258" s="26">
        <f t="shared" si="10"/>
        <v>0</v>
      </c>
      <c r="M258" s="27">
        <f t="shared" si="9"/>
        <v>0</v>
      </c>
    </row>
    <row r="259" spans="1:13" x14ac:dyDescent="0.25">
      <c r="A259" s="28">
        <v>258</v>
      </c>
      <c r="B259" s="10" t="s">
        <v>532</v>
      </c>
      <c r="C259" s="11" t="s">
        <v>533</v>
      </c>
      <c r="D259" s="11" t="s">
        <v>392</v>
      </c>
      <c r="E259" s="11">
        <v>-0.105409255338946</v>
      </c>
      <c r="F259" s="11">
        <v>-0.4</v>
      </c>
      <c r="G259" s="11">
        <v>-0.8</v>
      </c>
      <c r="H259" s="11">
        <v>-0.4</v>
      </c>
      <c r="I259" s="26">
        <f t="shared" si="10"/>
        <v>0.105409255338946</v>
      </c>
      <c r="J259" s="26">
        <f t="shared" si="10"/>
        <v>0.4</v>
      </c>
      <c r="K259" s="26">
        <f t="shared" si="10"/>
        <v>0.8</v>
      </c>
      <c r="L259" s="26">
        <f t="shared" si="10"/>
        <v>0.4</v>
      </c>
      <c r="M259" s="27">
        <f t="shared" ref="M259:M322" si="11">AVERAGE(I259:L259)</f>
        <v>0.42635231383473648</v>
      </c>
    </row>
    <row r="260" spans="1:13" x14ac:dyDescent="0.25">
      <c r="A260" s="28">
        <v>259</v>
      </c>
      <c r="B260" s="10" t="s">
        <v>534</v>
      </c>
      <c r="C260" s="11" t="s">
        <v>535</v>
      </c>
      <c r="D260" s="11" t="s">
        <v>392</v>
      </c>
      <c r="E260" s="11">
        <v>0</v>
      </c>
      <c r="F260" s="11">
        <v>0</v>
      </c>
      <c r="G260" s="11">
        <v>0</v>
      </c>
      <c r="H260" s="11">
        <v>0</v>
      </c>
      <c r="I260" s="26">
        <f t="shared" si="10"/>
        <v>0</v>
      </c>
      <c r="J260" s="26">
        <f t="shared" si="10"/>
        <v>0</v>
      </c>
      <c r="K260" s="26">
        <f t="shared" si="10"/>
        <v>0</v>
      </c>
      <c r="L260" s="26">
        <f t="shared" si="10"/>
        <v>0</v>
      </c>
      <c r="M260" s="27">
        <f t="shared" si="11"/>
        <v>0</v>
      </c>
    </row>
    <row r="261" spans="1:13" x14ac:dyDescent="0.25">
      <c r="A261" s="28">
        <v>260</v>
      </c>
      <c r="B261" s="10" t="s">
        <v>536</v>
      </c>
      <c r="C261" s="11" t="s">
        <v>537</v>
      </c>
      <c r="D261" s="11" t="s">
        <v>14</v>
      </c>
      <c r="E261" s="11">
        <v>0</v>
      </c>
      <c r="F261" s="11">
        <v>0</v>
      </c>
      <c r="G261" s="11">
        <v>0</v>
      </c>
      <c r="H261" s="11">
        <v>0</v>
      </c>
      <c r="I261" s="26">
        <f t="shared" si="10"/>
        <v>0</v>
      </c>
      <c r="J261" s="26">
        <f t="shared" si="10"/>
        <v>0</v>
      </c>
      <c r="K261" s="26">
        <f t="shared" si="10"/>
        <v>0</v>
      </c>
      <c r="L261" s="26">
        <f t="shared" si="10"/>
        <v>0</v>
      </c>
      <c r="M261" s="27">
        <f t="shared" si="11"/>
        <v>0</v>
      </c>
    </row>
    <row r="262" spans="1:13" x14ac:dyDescent="0.25">
      <c r="A262" s="28">
        <v>261</v>
      </c>
      <c r="B262" s="10" t="s">
        <v>538</v>
      </c>
      <c r="C262" s="11" t="s">
        <v>539</v>
      </c>
      <c r="D262" s="11" t="s">
        <v>540</v>
      </c>
      <c r="E262" s="11">
        <v>0</v>
      </c>
      <c r="F262" s="11">
        <v>0</v>
      </c>
      <c r="G262" s="11">
        <v>0</v>
      </c>
      <c r="H262" s="11">
        <v>0</v>
      </c>
      <c r="I262" s="26">
        <f t="shared" si="10"/>
        <v>0</v>
      </c>
      <c r="J262" s="26">
        <f t="shared" si="10"/>
        <v>0</v>
      </c>
      <c r="K262" s="26">
        <f t="shared" si="10"/>
        <v>0</v>
      </c>
      <c r="L262" s="26">
        <f t="shared" si="10"/>
        <v>0</v>
      </c>
      <c r="M262" s="27">
        <f t="shared" si="11"/>
        <v>0</v>
      </c>
    </row>
    <row r="263" spans="1:13" x14ac:dyDescent="0.25">
      <c r="A263" s="28">
        <v>262</v>
      </c>
      <c r="B263" s="10" t="s">
        <v>541</v>
      </c>
      <c r="C263" s="11" t="s">
        <v>542</v>
      </c>
      <c r="D263" s="11" t="s">
        <v>392</v>
      </c>
      <c r="E263" s="11">
        <v>0</v>
      </c>
      <c r="F263" s="11">
        <v>0.77459666924148296</v>
      </c>
      <c r="G263" s="11">
        <v>0</v>
      </c>
      <c r="H263" s="11">
        <v>0</v>
      </c>
      <c r="I263" s="26">
        <f t="shared" si="10"/>
        <v>0</v>
      </c>
      <c r="J263" s="26">
        <f t="shared" si="10"/>
        <v>0.77459666924148296</v>
      </c>
      <c r="K263" s="26">
        <f t="shared" si="10"/>
        <v>0</v>
      </c>
      <c r="L263" s="26">
        <f t="shared" si="10"/>
        <v>0</v>
      </c>
      <c r="M263" s="27">
        <f t="shared" si="11"/>
        <v>0.19364916731037074</v>
      </c>
    </row>
    <row r="264" spans="1:13" x14ac:dyDescent="0.25">
      <c r="A264" s="28">
        <v>263</v>
      </c>
      <c r="B264" s="10" t="s">
        <v>543</v>
      </c>
      <c r="C264" s="11" t="s">
        <v>544</v>
      </c>
      <c r="D264" s="11" t="s">
        <v>392</v>
      </c>
      <c r="E264" s="11">
        <v>-0.4</v>
      </c>
      <c r="F264" s="11">
        <v>-0.4</v>
      </c>
      <c r="G264" s="11">
        <v>0.2</v>
      </c>
      <c r="H264" s="11">
        <v>1</v>
      </c>
      <c r="I264" s="26">
        <f t="shared" si="10"/>
        <v>0.4</v>
      </c>
      <c r="J264" s="26">
        <f t="shared" si="10"/>
        <v>0.4</v>
      </c>
      <c r="K264" s="26">
        <f t="shared" si="10"/>
        <v>0.2</v>
      </c>
      <c r="L264" s="26">
        <f t="shared" si="10"/>
        <v>1</v>
      </c>
      <c r="M264" s="27">
        <f t="shared" si="11"/>
        <v>0.5</v>
      </c>
    </row>
    <row r="265" spans="1:13" x14ac:dyDescent="0.25">
      <c r="A265" s="28">
        <v>264</v>
      </c>
      <c r="B265" s="10" t="s">
        <v>545</v>
      </c>
      <c r="C265" s="11" t="s">
        <v>544</v>
      </c>
      <c r="D265" s="11" t="s">
        <v>392</v>
      </c>
      <c r="E265" s="11">
        <v>0.2</v>
      </c>
      <c r="F265" s="11">
        <v>-0.4</v>
      </c>
      <c r="G265" s="11">
        <v>-0.8</v>
      </c>
      <c r="H265" s="11">
        <v>-1</v>
      </c>
      <c r="I265" s="26">
        <f t="shared" si="10"/>
        <v>0.2</v>
      </c>
      <c r="J265" s="26">
        <f t="shared" si="10"/>
        <v>0.4</v>
      </c>
      <c r="K265" s="26">
        <f t="shared" si="10"/>
        <v>0.8</v>
      </c>
      <c r="L265" s="26">
        <f t="shared" si="10"/>
        <v>1</v>
      </c>
      <c r="M265" s="27">
        <f t="shared" si="11"/>
        <v>0.60000000000000009</v>
      </c>
    </row>
    <row r="266" spans="1:13" x14ac:dyDescent="0.25">
      <c r="A266" s="28">
        <v>265</v>
      </c>
      <c r="B266" s="10" t="s">
        <v>546</v>
      </c>
      <c r="C266" s="11" t="s">
        <v>547</v>
      </c>
      <c r="D266" s="11" t="s">
        <v>307</v>
      </c>
      <c r="E266" s="11">
        <v>-0.25819888974716099</v>
      </c>
      <c r="F266" s="11">
        <v>-0.316227766016838</v>
      </c>
      <c r="G266" s="11">
        <v>0</v>
      </c>
      <c r="H266" s="11">
        <v>-0.77459666924148296</v>
      </c>
      <c r="I266" s="26">
        <f t="shared" si="10"/>
        <v>0.25819888974716099</v>
      </c>
      <c r="J266" s="26">
        <f t="shared" si="10"/>
        <v>0.316227766016838</v>
      </c>
      <c r="K266" s="26">
        <f t="shared" si="10"/>
        <v>0</v>
      </c>
      <c r="L266" s="26">
        <f t="shared" si="10"/>
        <v>0.77459666924148296</v>
      </c>
      <c r="M266" s="27">
        <f t="shared" si="11"/>
        <v>0.33725583125137049</v>
      </c>
    </row>
    <row r="267" spans="1:13" x14ac:dyDescent="0.25">
      <c r="A267" s="28">
        <v>266</v>
      </c>
      <c r="B267" s="10" t="s">
        <v>548</v>
      </c>
      <c r="C267" s="11" t="s">
        <v>547</v>
      </c>
      <c r="D267" s="11" t="s">
        <v>307</v>
      </c>
      <c r="E267" s="11">
        <v>0</v>
      </c>
      <c r="F267" s="11">
        <v>0</v>
      </c>
      <c r="G267" s="11">
        <v>0</v>
      </c>
      <c r="H267" s="11">
        <v>0</v>
      </c>
      <c r="I267" s="26">
        <f t="shared" si="10"/>
        <v>0</v>
      </c>
      <c r="J267" s="26">
        <f t="shared" si="10"/>
        <v>0</v>
      </c>
      <c r="K267" s="26">
        <f t="shared" si="10"/>
        <v>0</v>
      </c>
      <c r="L267" s="26">
        <f t="shared" si="10"/>
        <v>0</v>
      </c>
      <c r="M267" s="27">
        <f t="shared" si="11"/>
        <v>0</v>
      </c>
    </row>
    <row r="268" spans="1:13" x14ac:dyDescent="0.25">
      <c r="A268" s="28">
        <v>267</v>
      </c>
      <c r="B268" s="10" t="s">
        <v>549</v>
      </c>
      <c r="C268" s="11" t="s">
        <v>550</v>
      </c>
      <c r="D268" s="11" t="s">
        <v>158</v>
      </c>
      <c r="E268" s="11">
        <v>0</v>
      </c>
      <c r="F268" s="11">
        <v>0</v>
      </c>
      <c r="G268" s="11">
        <v>0.77459666924148296</v>
      </c>
      <c r="H268" s="11">
        <v>0.77459666924148296</v>
      </c>
      <c r="I268" s="26">
        <f t="shared" si="10"/>
        <v>0</v>
      </c>
      <c r="J268" s="26">
        <f t="shared" si="10"/>
        <v>0</v>
      </c>
      <c r="K268" s="26">
        <f t="shared" si="10"/>
        <v>0.77459666924148296</v>
      </c>
      <c r="L268" s="26">
        <f t="shared" si="10"/>
        <v>0.77459666924148296</v>
      </c>
      <c r="M268" s="27">
        <f t="shared" si="11"/>
        <v>0.38729833462074148</v>
      </c>
    </row>
    <row r="269" spans="1:13" x14ac:dyDescent="0.25">
      <c r="A269" s="28">
        <v>268</v>
      </c>
      <c r="B269" s="10" t="s">
        <v>551</v>
      </c>
      <c r="C269" s="11" t="s">
        <v>552</v>
      </c>
      <c r="D269" s="11" t="s">
        <v>76</v>
      </c>
      <c r="E269" s="11">
        <v>0</v>
      </c>
      <c r="F269" s="11">
        <v>0</v>
      </c>
      <c r="G269" s="11">
        <v>0</v>
      </c>
      <c r="H269" s="11">
        <v>0</v>
      </c>
      <c r="I269" s="26">
        <f t="shared" si="10"/>
        <v>0</v>
      </c>
      <c r="J269" s="26">
        <f t="shared" si="10"/>
        <v>0</v>
      </c>
      <c r="K269" s="26">
        <f t="shared" si="10"/>
        <v>0</v>
      </c>
      <c r="L269" s="26">
        <f t="shared" si="10"/>
        <v>0</v>
      </c>
      <c r="M269" s="27">
        <f t="shared" si="11"/>
        <v>0</v>
      </c>
    </row>
    <row r="270" spans="1:13" x14ac:dyDescent="0.25">
      <c r="A270" s="28">
        <v>269</v>
      </c>
      <c r="B270" s="10" t="s">
        <v>553</v>
      </c>
      <c r="C270" s="11" t="s">
        <v>554</v>
      </c>
      <c r="D270" s="11" t="s">
        <v>76</v>
      </c>
      <c r="E270" s="11">
        <v>0</v>
      </c>
      <c r="F270" s="11">
        <v>0</v>
      </c>
      <c r="G270" s="11">
        <v>0</v>
      </c>
      <c r="H270" s="11">
        <v>0</v>
      </c>
      <c r="I270" s="26">
        <f t="shared" si="10"/>
        <v>0</v>
      </c>
      <c r="J270" s="26">
        <f t="shared" si="10"/>
        <v>0</v>
      </c>
      <c r="K270" s="26">
        <f t="shared" si="10"/>
        <v>0</v>
      </c>
      <c r="L270" s="26">
        <f t="shared" si="10"/>
        <v>0</v>
      </c>
      <c r="M270" s="27">
        <f t="shared" si="11"/>
        <v>0</v>
      </c>
    </row>
    <row r="271" spans="1:13" x14ac:dyDescent="0.25">
      <c r="A271" s="28">
        <v>270</v>
      </c>
      <c r="B271" s="10" t="s">
        <v>555</v>
      </c>
      <c r="C271" s="11" t="s">
        <v>554</v>
      </c>
      <c r="D271" s="11" t="s">
        <v>76</v>
      </c>
      <c r="E271" s="11">
        <v>0</v>
      </c>
      <c r="F271" s="11">
        <v>0</v>
      </c>
      <c r="G271" s="11">
        <v>0</v>
      </c>
      <c r="H271" s="11">
        <v>0</v>
      </c>
      <c r="I271" s="26">
        <f t="shared" si="10"/>
        <v>0</v>
      </c>
      <c r="J271" s="26">
        <f t="shared" si="10"/>
        <v>0</v>
      </c>
      <c r="K271" s="26">
        <f t="shared" si="10"/>
        <v>0</v>
      </c>
      <c r="L271" s="26">
        <f t="shared" si="10"/>
        <v>0</v>
      </c>
      <c r="M271" s="27">
        <f t="shared" si="11"/>
        <v>0</v>
      </c>
    </row>
    <row r="272" spans="1:13" x14ac:dyDescent="0.25">
      <c r="A272" s="28">
        <v>271</v>
      </c>
      <c r="B272" s="10" t="s">
        <v>556</v>
      </c>
      <c r="C272" s="11" t="s">
        <v>554</v>
      </c>
      <c r="D272" s="11" t="s">
        <v>76</v>
      </c>
      <c r="E272" s="11">
        <v>0</v>
      </c>
      <c r="F272" s="11">
        <v>0</v>
      </c>
      <c r="G272" s="11">
        <v>0</v>
      </c>
      <c r="H272" s="11">
        <v>0</v>
      </c>
      <c r="I272" s="26">
        <f t="shared" si="10"/>
        <v>0</v>
      </c>
      <c r="J272" s="26">
        <f t="shared" si="10"/>
        <v>0</v>
      </c>
      <c r="K272" s="26">
        <f t="shared" si="10"/>
        <v>0</v>
      </c>
      <c r="L272" s="26">
        <f t="shared" si="10"/>
        <v>0</v>
      </c>
      <c r="M272" s="27">
        <f t="shared" si="11"/>
        <v>0</v>
      </c>
    </row>
    <row r="273" spans="1:13" x14ac:dyDescent="0.25">
      <c r="A273" s="28">
        <v>272</v>
      </c>
      <c r="B273" s="10" t="s">
        <v>557</v>
      </c>
      <c r="C273" s="11" t="s">
        <v>554</v>
      </c>
      <c r="D273" s="11" t="s">
        <v>76</v>
      </c>
      <c r="E273" s="11">
        <v>0</v>
      </c>
      <c r="F273" s="11">
        <v>0</v>
      </c>
      <c r="G273" s="11">
        <v>0</v>
      </c>
      <c r="H273" s="11">
        <v>0</v>
      </c>
      <c r="I273" s="26">
        <f t="shared" si="10"/>
        <v>0</v>
      </c>
      <c r="J273" s="26">
        <f t="shared" si="10"/>
        <v>0</v>
      </c>
      <c r="K273" s="26">
        <f t="shared" si="10"/>
        <v>0</v>
      </c>
      <c r="L273" s="26">
        <f t="shared" si="10"/>
        <v>0</v>
      </c>
      <c r="M273" s="27">
        <f t="shared" si="11"/>
        <v>0</v>
      </c>
    </row>
    <row r="274" spans="1:13" x14ac:dyDescent="0.25">
      <c r="A274" s="28">
        <v>273</v>
      </c>
      <c r="B274" s="10" t="s">
        <v>558</v>
      </c>
      <c r="C274" s="11" t="s">
        <v>559</v>
      </c>
      <c r="D274" s="11" t="s">
        <v>76</v>
      </c>
      <c r="E274" s="11">
        <v>0</v>
      </c>
      <c r="F274" s="11">
        <v>0</v>
      </c>
      <c r="G274" s="11">
        <v>0</v>
      </c>
      <c r="H274" s="11">
        <v>0</v>
      </c>
      <c r="I274" s="26">
        <f t="shared" si="10"/>
        <v>0</v>
      </c>
      <c r="J274" s="26">
        <f t="shared" si="10"/>
        <v>0</v>
      </c>
      <c r="K274" s="26">
        <f t="shared" si="10"/>
        <v>0</v>
      </c>
      <c r="L274" s="26">
        <f t="shared" si="10"/>
        <v>0</v>
      </c>
      <c r="M274" s="27">
        <f t="shared" si="11"/>
        <v>0</v>
      </c>
    </row>
    <row r="275" spans="1:13" x14ac:dyDescent="0.25">
      <c r="A275" s="28">
        <v>274</v>
      </c>
      <c r="B275" s="10" t="s">
        <v>560</v>
      </c>
      <c r="C275" s="11" t="s">
        <v>561</v>
      </c>
      <c r="D275" s="11" t="s">
        <v>178</v>
      </c>
      <c r="E275" s="11">
        <v>0</v>
      </c>
      <c r="F275" s="11">
        <v>0</v>
      </c>
      <c r="G275" s="11">
        <v>0</v>
      </c>
      <c r="H275" s="11">
        <v>0</v>
      </c>
      <c r="I275" s="26">
        <f t="shared" si="10"/>
        <v>0</v>
      </c>
      <c r="J275" s="26">
        <f t="shared" si="10"/>
        <v>0</v>
      </c>
      <c r="K275" s="26">
        <f t="shared" si="10"/>
        <v>0</v>
      </c>
      <c r="L275" s="26">
        <f t="shared" si="10"/>
        <v>0</v>
      </c>
      <c r="M275" s="27">
        <f t="shared" si="11"/>
        <v>0</v>
      </c>
    </row>
    <row r="276" spans="1:13" x14ac:dyDescent="0.25">
      <c r="A276" s="28">
        <v>275</v>
      </c>
      <c r="B276" s="10" t="s">
        <v>562</v>
      </c>
      <c r="C276" s="11" t="s">
        <v>563</v>
      </c>
      <c r="D276" s="11" t="s">
        <v>178</v>
      </c>
      <c r="E276" s="11">
        <v>0.77459666924148296</v>
      </c>
      <c r="F276" s="11">
        <v>0</v>
      </c>
      <c r="G276" s="11">
        <v>0</v>
      </c>
      <c r="H276" s="11">
        <v>0</v>
      </c>
      <c r="I276" s="26">
        <f t="shared" si="10"/>
        <v>0.77459666924148296</v>
      </c>
      <c r="J276" s="26">
        <f t="shared" si="10"/>
        <v>0</v>
      </c>
      <c r="K276" s="26">
        <f t="shared" si="10"/>
        <v>0</v>
      </c>
      <c r="L276" s="26">
        <f t="shared" si="10"/>
        <v>0</v>
      </c>
      <c r="M276" s="27">
        <f t="shared" si="11"/>
        <v>0.19364916731037074</v>
      </c>
    </row>
    <row r="277" spans="1:13" x14ac:dyDescent="0.25">
      <c r="A277" s="28">
        <v>276</v>
      </c>
      <c r="B277" s="10" t="s">
        <v>564</v>
      </c>
      <c r="C277" s="11" t="s">
        <v>563</v>
      </c>
      <c r="D277" s="11" t="s">
        <v>178</v>
      </c>
      <c r="E277" s="11">
        <v>0</v>
      </c>
      <c r="F277" s="11">
        <v>0</v>
      </c>
      <c r="G277" s="11">
        <v>0</v>
      </c>
      <c r="H277" s="11">
        <v>0</v>
      </c>
      <c r="I277" s="26">
        <f t="shared" si="10"/>
        <v>0</v>
      </c>
      <c r="J277" s="26">
        <f t="shared" si="10"/>
        <v>0</v>
      </c>
      <c r="K277" s="26">
        <f t="shared" si="10"/>
        <v>0</v>
      </c>
      <c r="L277" s="26">
        <f t="shared" si="10"/>
        <v>0</v>
      </c>
      <c r="M277" s="27">
        <f t="shared" si="11"/>
        <v>0</v>
      </c>
    </row>
    <row r="278" spans="1:13" x14ac:dyDescent="0.25">
      <c r="A278" s="28">
        <v>277</v>
      </c>
      <c r="B278" s="10" t="s">
        <v>565</v>
      </c>
      <c r="C278" s="11" t="s">
        <v>566</v>
      </c>
      <c r="D278" s="11" t="s">
        <v>178</v>
      </c>
      <c r="E278" s="11">
        <v>0.77459666924148296</v>
      </c>
      <c r="F278" s="11">
        <v>0</v>
      </c>
      <c r="G278" s="11">
        <v>0</v>
      </c>
      <c r="H278" s="11">
        <v>0</v>
      </c>
      <c r="I278" s="26">
        <f t="shared" si="10"/>
        <v>0.77459666924148296</v>
      </c>
      <c r="J278" s="26">
        <f t="shared" si="10"/>
        <v>0</v>
      </c>
      <c r="K278" s="26">
        <f t="shared" si="10"/>
        <v>0</v>
      </c>
      <c r="L278" s="26">
        <f t="shared" si="10"/>
        <v>0</v>
      </c>
      <c r="M278" s="27">
        <f t="shared" si="11"/>
        <v>0.19364916731037074</v>
      </c>
    </row>
    <row r="279" spans="1:13" x14ac:dyDescent="0.25">
      <c r="A279" s="28">
        <v>278</v>
      </c>
      <c r="B279" s="10" t="s">
        <v>567</v>
      </c>
      <c r="C279" s="11" t="s">
        <v>566</v>
      </c>
      <c r="D279" s="11" t="s">
        <v>178</v>
      </c>
      <c r="E279" s="11">
        <v>0</v>
      </c>
      <c r="F279" s="11">
        <v>0</v>
      </c>
      <c r="G279" s="11">
        <v>0</v>
      </c>
      <c r="H279" s="11">
        <v>0</v>
      </c>
      <c r="I279" s="26">
        <f t="shared" si="10"/>
        <v>0</v>
      </c>
      <c r="J279" s="26">
        <f t="shared" si="10"/>
        <v>0</v>
      </c>
      <c r="K279" s="26">
        <f t="shared" si="10"/>
        <v>0</v>
      </c>
      <c r="L279" s="26">
        <f t="shared" si="10"/>
        <v>0</v>
      </c>
      <c r="M279" s="27">
        <f t="shared" si="11"/>
        <v>0</v>
      </c>
    </row>
    <row r="280" spans="1:13" x14ac:dyDescent="0.25">
      <c r="A280" s="28">
        <v>279</v>
      </c>
      <c r="B280" s="10" t="s">
        <v>568</v>
      </c>
      <c r="C280" s="11" t="s">
        <v>566</v>
      </c>
      <c r="D280" s="11" t="s">
        <v>178</v>
      </c>
      <c r="E280" s="11">
        <v>0.77459666924148296</v>
      </c>
      <c r="F280" s="11">
        <v>0</v>
      </c>
      <c r="G280" s="11">
        <v>0</v>
      </c>
      <c r="H280" s="11">
        <v>0</v>
      </c>
      <c r="I280" s="26">
        <f t="shared" si="10"/>
        <v>0.77459666924148296</v>
      </c>
      <c r="J280" s="26">
        <f t="shared" si="10"/>
        <v>0</v>
      </c>
      <c r="K280" s="26">
        <f t="shared" si="10"/>
        <v>0</v>
      </c>
      <c r="L280" s="26">
        <f t="shared" si="10"/>
        <v>0</v>
      </c>
      <c r="M280" s="27">
        <f t="shared" si="11"/>
        <v>0.19364916731037074</v>
      </c>
    </row>
    <row r="281" spans="1:13" x14ac:dyDescent="0.25">
      <c r="A281" s="28">
        <v>280</v>
      </c>
      <c r="B281" s="10" t="s">
        <v>569</v>
      </c>
      <c r="C281" s="11" t="s">
        <v>566</v>
      </c>
      <c r="D281" s="11" t="s">
        <v>178</v>
      </c>
      <c r="E281" s="11">
        <v>0.77459666924148296</v>
      </c>
      <c r="F281" s="11">
        <v>0</v>
      </c>
      <c r="G281" s="11">
        <v>0</v>
      </c>
      <c r="H281" s="11">
        <v>0</v>
      </c>
      <c r="I281" s="26">
        <f t="shared" si="10"/>
        <v>0.77459666924148296</v>
      </c>
      <c r="J281" s="26">
        <f t="shared" si="10"/>
        <v>0</v>
      </c>
      <c r="K281" s="26">
        <f t="shared" si="10"/>
        <v>0</v>
      </c>
      <c r="L281" s="26">
        <f t="shared" si="10"/>
        <v>0</v>
      </c>
      <c r="M281" s="27">
        <f t="shared" si="11"/>
        <v>0.19364916731037074</v>
      </c>
    </row>
    <row r="282" spans="1:13" x14ac:dyDescent="0.25">
      <c r="A282" s="28">
        <v>281</v>
      </c>
      <c r="B282" s="10" t="s">
        <v>570</v>
      </c>
      <c r="C282" s="11" t="s">
        <v>566</v>
      </c>
      <c r="D282" s="11" t="s">
        <v>178</v>
      </c>
      <c r="E282" s="11">
        <v>0</v>
      </c>
      <c r="F282" s="11">
        <v>0</v>
      </c>
      <c r="G282" s="11">
        <v>0</v>
      </c>
      <c r="H282" s="11">
        <v>0</v>
      </c>
      <c r="I282" s="26">
        <f t="shared" si="10"/>
        <v>0</v>
      </c>
      <c r="J282" s="26">
        <f t="shared" si="10"/>
        <v>0</v>
      </c>
      <c r="K282" s="26">
        <f t="shared" si="10"/>
        <v>0</v>
      </c>
      <c r="L282" s="26">
        <f t="shared" si="10"/>
        <v>0</v>
      </c>
      <c r="M282" s="27">
        <f t="shared" si="11"/>
        <v>0</v>
      </c>
    </row>
    <row r="283" spans="1:13" x14ac:dyDescent="0.25">
      <c r="A283" s="28">
        <v>282</v>
      </c>
      <c r="B283" s="10" t="s">
        <v>571</v>
      </c>
      <c r="C283" s="11" t="s">
        <v>566</v>
      </c>
      <c r="D283" s="11" t="s">
        <v>178</v>
      </c>
      <c r="E283" s="11">
        <v>0</v>
      </c>
      <c r="F283" s="11">
        <v>0</v>
      </c>
      <c r="G283" s="11">
        <v>0</v>
      </c>
      <c r="H283" s="11">
        <v>0</v>
      </c>
      <c r="I283" s="26">
        <f t="shared" si="10"/>
        <v>0</v>
      </c>
      <c r="J283" s="26">
        <f t="shared" si="10"/>
        <v>0</v>
      </c>
      <c r="K283" s="26">
        <f t="shared" si="10"/>
        <v>0</v>
      </c>
      <c r="L283" s="26">
        <f t="shared" si="10"/>
        <v>0</v>
      </c>
      <c r="M283" s="27">
        <f t="shared" si="11"/>
        <v>0</v>
      </c>
    </row>
    <row r="284" spans="1:13" x14ac:dyDescent="0.25">
      <c r="A284" s="28">
        <v>283</v>
      </c>
      <c r="B284" s="10" t="s">
        <v>572</v>
      </c>
      <c r="C284" s="11" t="s">
        <v>566</v>
      </c>
      <c r="D284" s="11" t="s">
        <v>76</v>
      </c>
      <c r="E284" s="11">
        <v>0</v>
      </c>
      <c r="F284" s="11">
        <v>0</v>
      </c>
      <c r="G284" s="11">
        <v>0</v>
      </c>
      <c r="H284" s="11">
        <v>0</v>
      </c>
      <c r="I284" s="26">
        <f t="shared" si="10"/>
        <v>0</v>
      </c>
      <c r="J284" s="26">
        <f t="shared" si="10"/>
        <v>0</v>
      </c>
      <c r="K284" s="26">
        <f t="shared" si="10"/>
        <v>0</v>
      </c>
      <c r="L284" s="26">
        <f t="shared" si="10"/>
        <v>0</v>
      </c>
      <c r="M284" s="27">
        <f t="shared" si="11"/>
        <v>0</v>
      </c>
    </row>
    <row r="285" spans="1:13" x14ac:dyDescent="0.25">
      <c r="A285" s="28">
        <v>284</v>
      </c>
      <c r="B285" s="10" t="s">
        <v>573</v>
      </c>
      <c r="C285" s="11" t="s">
        <v>566</v>
      </c>
      <c r="D285" s="11" t="s">
        <v>76</v>
      </c>
      <c r="E285" s="11">
        <v>0</v>
      </c>
      <c r="F285" s="11">
        <v>0</v>
      </c>
      <c r="G285" s="11">
        <v>0</v>
      </c>
      <c r="H285" s="11">
        <v>0</v>
      </c>
      <c r="I285" s="26">
        <f t="shared" si="10"/>
        <v>0</v>
      </c>
      <c r="J285" s="26">
        <f t="shared" si="10"/>
        <v>0</v>
      </c>
      <c r="K285" s="26">
        <f t="shared" si="10"/>
        <v>0</v>
      </c>
      <c r="L285" s="26">
        <f t="shared" si="10"/>
        <v>0</v>
      </c>
      <c r="M285" s="27">
        <f t="shared" si="11"/>
        <v>0</v>
      </c>
    </row>
    <row r="286" spans="1:13" x14ac:dyDescent="0.25">
      <c r="A286" s="28">
        <v>285</v>
      </c>
      <c r="B286" s="10" t="s">
        <v>574</v>
      </c>
      <c r="C286" s="11" t="s">
        <v>566</v>
      </c>
      <c r="D286" s="11" t="s">
        <v>76</v>
      </c>
      <c r="E286" s="11">
        <v>0</v>
      </c>
      <c r="F286" s="11">
        <v>0</v>
      </c>
      <c r="G286" s="11">
        <v>0</v>
      </c>
      <c r="H286" s="11">
        <v>0</v>
      </c>
      <c r="I286" s="26">
        <f t="shared" si="10"/>
        <v>0</v>
      </c>
      <c r="J286" s="26">
        <f t="shared" si="10"/>
        <v>0</v>
      </c>
      <c r="K286" s="26">
        <f t="shared" si="10"/>
        <v>0</v>
      </c>
      <c r="L286" s="26">
        <f t="shared" si="10"/>
        <v>0</v>
      </c>
      <c r="M286" s="27">
        <f t="shared" si="11"/>
        <v>0</v>
      </c>
    </row>
    <row r="287" spans="1:13" x14ac:dyDescent="0.25">
      <c r="A287" s="28">
        <v>286</v>
      </c>
      <c r="B287" s="10" t="s">
        <v>575</v>
      </c>
      <c r="C287" s="11" t="s">
        <v>566</v>
      </c>
      <c r="D287" s="11" t="s">
        <v>76</v>
      </c>
      <c r="E287" s="11">
        <v>0</v>
      </c>
      <c r="F287" s="11">
        <v>0</v>
      </c>
      <c r="G287" s="11">
        <v>0</v>
      </c>
      <c r="H287" s="11">
        <v>0</v>
      </c>
      <c r="I287" s="26">
        <f t="shared" si="10"/>
        <v>0</v>
      </c>
      <c r="J287" s="26">
        <f t="shared" si="10"/>
        <v>0</v>
      </c>
      <c r="K287" s="26">
        <f t="shared" si="10"/>
        <v>0</v>
      </c>
      <c r="L287" s="26">
        <f t="shared" si="10"/>
        <v>0</v>
      </c>
      <c r="M287" s="27">
        <f t="shared" si="11"/>
        <v>0</v>
      </c>
    </row>
    <row r="288" spans="1:13" x14ac:dyDescent="0.25">
      <c r="A288" s="28">
        <v>287</v>
      </c>
      <c r="B288" s="10" t="s">
        <v>576</v>
      </c>
      <c r="C288" s="11" t="s">
        <v>566</v>
      </c>
      <c r="D288" s="11" t="s">
        <v>76</v>
      </c>
      <c r="E288" s="11">
        <v>0</v>
      </c>
      <c r="F288" s="11">
        <v>0</v>
      </c>
      <c r="G288" s="11">
        <v>0</v>
      </c>
      <c r="H288" s="11">
        <v>0</v>
      </c>
      <c r="I288" s="26">
        <f t="shared" si="10"/>
        <v>0</v>
      </c>
      <c r="J288" s="26">
        <f t="shared" si="10"/>
        <v>0</v>
      </c>
      <c r="K288" s="26">
        <f t="shared" si="10"/>
        <v>0</v>
      </c>
      <c r="L288" s="26">
        <f t="shared" si="10"/>
        <v>0</v>
      </c>
      <c r="M288" s="27">
        <f t="shared" si="11"/>
        <v>0</v>
      </c>
    </row>
    <row r="289" spans="1:13" x14ac:dyDescent="0.25">
      <c r="A289" s="28">
        <v>288</v>
      </c>
      <c r="B289" s="10" t="s">
        <v>577</v>
      </c>
      <c r="C289" s="11" t="s">
        <v>566</v>
      </c>
      <c r="D289" s="11" t="s">
        <v>76</v>
      </c>
      <c r="E289" s="11">
        <v>0</v>
      </c>
      <c r="F289" s="11">
        <v>0</v>
      </c>
      <c r="G289" s="11">
        <v>0</v>
      </c>
      <c r="H289" s="11">
        <v>0</v>
      </c>
      <c r="I289" s="26">
        <f t="shared" si="10"/>
        <v>0</v>
      </c>
      <c r="J289" s="26">
        <f t="shared" si="10"/>
        <v>0</v>
      </c>
      <c r="K289" s="26">
        <f t="shared" si="10"/>
        <v>0</v>
      </c>
      <c r="L289" s="26">
        <f t="shared" si="10"/>
        <v>0</v>
      </c>
      <c r="M289" s="27">
        <f t="shared" si="11"/>
        <v>0</v>
      </c>
    </row>
    <row r="290" spans="1:13" x14ac:dyDescent="0.25">
      <c r="A290" s="28">
        <v>289</v>
      </c>
      <c r="B290" s="10" t="s">
        <v>578</v>
      </c>
      <c r="C290" s="11" t="s">
        <v>566</v>
      </c>
      <c r="D290" s="11" t="s">
        <v>76</v>
      </c>
      <c r="E290" s="11">
        <v>0</v>
      </c>
      <c r="F290" s="11">
        <v>0</v>
      </c>
      <c r="G290" s="11">
        <v>0</v>
      </c>
      <c r="H290" s="11">
        <v>0</v>
      </c>
      <c r="I290" s="26">
        <f t="shared" si="10"/>
        <v>0</v>
      </c>
      <c r="J290" s="26">
        <f t="shared" si="10"/>
        <v>0</v>
      </c>
      <c r="K290" s="26">
        <f t="shared" si="10"/>
        <v>0</v>
      </c>
      <c r="L290" s="26">
        <f t="shared" si="10"/>
        <v>0</v>
      </c>
      <c r="M290" s="27">
        <f t="shared" si="11"/>
        <v>0</v>
      </c>
    </row>
    <row r="291" spans="1:13" x14ac:dyDescent="0.25">
      <c r="A291" s="28">
        <v>290</v>
      </c>
      <c r="B291" s="10" t="s">
        <v>579</v>
      </c>
      <c r="C291" s="11" t="s">
        <v>566</v>
      </c>
      <c r="D291" s="11" t="s">
        <v>76</v>
      </c>
      <c r="E291" s="11">
        <v>0.77459666924148296</v>
      </c>
      <c r="F291" s="11">
        <v>0</v>
      </c>
      <c r="G291" s="11">
        <v>0</v>
      </c>
      <c r="H291" s="11">
        <v>0</v>
      </c>
      <c r="I291" s="26">
        <f t="shared" si="10"/>
        <v>0.77459666924148296</v>
      </c>
      <c r="J291" s="26">
        <f t="shared" si="10"/>
        <v>0</v>
      </c>
      <c r="K291" s="26">
        <f t="shared" si="10"/>
        <v>0</v>
      </c>
      <c r="L291" s="26">
        <f t="shared" si="10"/>
        <v>0</v>
      </c>
      <c r="M291" s="27">
        <f t="shared" si="11"/>
        <v>0.19364916731037074</v>
      </c>
    </row>
    <row r="292" spans="1:13" x14ac:dyDescent="0.25">
      <c r="A292" s="28">
        <v>291</v>
      </c>
      <c r="B292" s="10" t="s">
        <v>580</v>
      </c>
      <c r="C292" s="11" t="s">
        <v>581</v>
      </c>
      <c r="D292" s="11" t="s">
        <v>178</v>
      </c>
      <c r="E292" s="11">
        <v>0.77459666924148296</v>
      </c>
      <c r="F292" s="11">
        <v>0</v>
      </c>
      <c r="G292" s="11">
        <v>0</v>
      </c>
      <c r="H292" s="11">
        <v>0</v>
      </c>
      <c r="I292" s="26">
        <f t="shared" si="10"/>
        <v>0.77459666924148296</v>
      </c>
      <c r="J292" s="26">
        <f t="shared" si="10"/>
        <v>0</v>
      </c>
      <c r="K292" s="26">
        <f t="shared" si="10"/>
        <v>0</v>
      </c>
      <c r="L292" s="26">
        <f t="shared" si="10"/>
        <v>0</v>
      </c>
      <c r="M292" s="27">
        <f t="shared" si="11"/>
        <v>0.19364916731037074</v>
      </c>
    </row>
    <row r="293" spans="1:13" x14ac:dyDescent="0.25">
      <c r="A293" s="28">
        <v>292</v>
      </c>
      <c r="B293" s="10" t="s">
        <v>582</v>
      </c>
      <c r="C293" s="11" t="s">
        <v>583</v>
      </c>
      <c r="D293" s="11" t="s">
        <v>278</v>
      </c>
      <c r="E293" s="11">
        <v>0.2</v>
      </c>
      <c r="F293" s="11">
        <v>0.63245553203367599</v>
      </c>
      <c r="G293" s="11">
        <v>0.63245553203367599</v>
      </c>
      <c r="H293" s="11">
        <v>-0.25819888974716099</v>
      </c>
      <c r="I293" s="26">
        <f t="shared" si="10"/>
        <v>0.2</v>
      </c>
      <c r="J293" s="26">
        <f t="shared" si="10"/>
        <v>0.63245553203367599</v>
      </c>
      <c r="K293" s="26">
        <f t="shared" si="10"/>
        <v>0.63245553203367599</v>
      </c>
      <c r="L293" s="26">
        <f t="shared" si="10"/>
        <v>0.25819888974716099</v>
      </c>
      <c r="M293" s="27">
        <f t="shared" si="11"/>
        <v>0.43077748845362823</v>
      </c>
    </row>
    <row r="294" spans="1:13" x14ac:dyDescent="0.25">
      <c r="A294" s="28">
        <v>293</v>
      </c>
      <c r="B294" s="10" t="s">
        <v>584</v>
      </c>
      <c r="C294" s="11" t="s">
        <v>583</v>
      </c>
      <c r="D294" s="11" t="s">
        <v>278</v>
      </c>
      <c r="E294" s="11">
        <v>0</v>
      </c>
      <c r="F294" s="11">
        <v>0</v>
      </c>
      <c r="G294" s="11">
        <v>-0.25819888974716099</v>
      </c>
      <c r="H294" s="11">
        <v>0</v>
      </c>
      <c r="I294" s="26">
        <f t="shared" si="10"/>
        <v>0</v>
      </c>
      <c r="J294" s="26">
        <f t="shared" si="10"/>
        <v>0</v>
      </c>
      <c r="K294" s="26">
        <f t="shared" si="10"/>
        <v>0.25819888974716099</v>
      </c>
      <c r="L294" s="26">
        <f t="shared" si="10"/>
        <v>0</v>
      </c>
      <c r="M294" s="27">
        <f t="shared" si="11"/>
        <v>6.4549722436790247E-2</v>
      </c>
    </row>
    <row r="295" spans="1:13" x14ac:dyDescent="0.25">
      <c r="A295" s="28">
        <v>294</v>
      </c>
      <c r="B295" s="10" t="s">
        <v>585</v>
      </c>
      <c r="C295" s="11" t="s">
        <v>583</v>
      </c>
      <c r="D295" s="11" t="s">
        <v>278</v>
      </c>
      <c r="E295" s="11">
        <v>-0.8</v>
      </c>
      <c r="F295" s="11">
        <v>-1</v>
      </c>
      <c r="G295" s="11">
        <v>-0.6</v>
      </c>
      <c r="H295" s="11">
        <v>0.63245553203367599</v>
      </c>
      <c r="I295" s="26">
        <f t="shared" si="10"/>
        <v>0.8</v>
      </c>
      <c r="J295" s="26">
        <f t="shared" si="10"/>
        <v>1</v>
      </c>
      <c r="K295" s="26">
        <f t="shared" si="10"/>
        <v>0.6</v>
      </c>
      <c r="L295" s="26">
        <f t="shared" si="10"/>
        <v>0.63245553203367599</v>
      </c>
      <c r="M295" s="27">
        <f t="shared" si="11"/>
        <v>0.75811388300841898</v>
      </c>
    </row>
    <row r="296" spans="1:13" x14ac:dyDescent="0.25">
      <c r="A296" s="28">
        <v>295</v>
      </c>
      <c r="B296" s="10" t="s">
        <v>586</v>
      </c>
      <c r="C296" s="11" t="s">
        <v>587</v>
      </c>
      <c r="D296" s="11" t="s">
        <v>487</v>
      </c>
      <c r="E296" s="11">
        <v>0</v>
      </c>
      <c r="F296" s="11">
        <v>0</v>
      </c>
      <c r="G296" s="11">
        <v>0</v>
      </c>
      <c r="H296" s="11">
        <v>0</v>
      </c>
      <c r="I296" s="26">
        <f t="shared" si="10"/>
        <v>0</v>
      </c>
      <c r="J296" s="26">
        <f t="shared" si="10"/>
        <v>0</v>
      </c>
      <c r="K296" s="26">
        <f t="shared" si="10"/>
        <v>0</v>
      </c>
      <c r="L296" s="26">
        <f t="shared" si="10"/>
        <v>0</v>
      </c>
      <c r="M296" s="27">
        <f t="shared" si="11"/>
        <v>0</v>
      </c>
    </row>
    <row r="297" spans="1:13" x14ac:dyDescent="0.25">
      <c r="A297" s="28">
        <v>296</v>
      </c>
      <c r="B297" s="10" t="s">
        <v>588</v>
      </c>
      <c r="C297" s="11" t="s">
        <v>589</v>
      </c>
      <c r="D297" s="11" t="s">
        <v>487</v>
      </c>
      <c r="E297" s="11">
        <v>0</v>
      </c>
      <c r="F297" s="11">
        <v>0</v>
      </c>
      <c r="G297" s="11">
        <v>0</v>
      </c>
      <c r="H297" s="11">
        <v>0</v>
      </c>
      <c r="I297" s="26">
        <f t="shared" si="10"/>
        <v>0</v>
      </c>
      <c r="J297" s="26">
        <f t="shared" si="10"/>
        <v>0</v>
      </c>
      <c r="K297" s="26">
        <f t="shared" si="10"/>
        <v>0</v>
      </c>
      <c r="L297" s="26">
        <f t="shared" si="10"/>
        <v>0</v>
      </c>
      <c r="M297" s="27">
        <f t="shared" si="11"/>
        <v>0</v>
      </c>
    </row>
    <row r="298" spans="1:13" x14ac:dyDescent="0.25">
      <c r="A298" s="28">
        <v>297</v>
      </c>
      <c r="B298" s="10" t="s">
        <v>590</v>
      </c>
      <c r="C298" s="11" t="s">
        <v>591</v>
      </c>
      <c r="D298" s="11" t="s">
        <v>14</v>
      </c>
      <c r="E298" s="11">
        <v>0</v>
      </c>
      <c r="F298" s="11">
        <v>0</v>
      </c>
      <c r="G298" s="11">
        <v>0</v>
      </c>
      <c r="H298" s="11">
        <v>0</v>
      </c>
      <c r="I298" s="26">
        <f t="shared" si="10"/>
        <v>0</v>
      </c>
      <c r="J298" s="26">
        <f t="shared" si="10"/>
        <v>0</v>
      </c>
      <c r="K298" s="26">
        <f t="shared" si="10"/>
        <v>0</v>
      </c>
      <c r="L298" s="26">
        <f t="shared" si="10"/>
        <v>0</v>
      </c>
      <c r="M298" s="27">
        <f t="shared" si="11"/>
        <v>0</v>
      </c>
    </row>
    <row r="299" spans="1:13" x14ac:dyDescent="0.25">
      <c r="A299" s="28">
        <v>298</v>
      </c>
      <c r="B299" s="10" t="s">
        <v>592</v>
      </c>
      <c r="C299" s="11" t="s">
        <v>593</v>
      </c>
      <c r="D299" s="11" t="s">
        <v>14</v>
      </c>
      <c r="E299" s="11">
        <v>0</v>
      </c>
      <c r="F299" s="11">
        <v>0</v>
      </c>
      <c r="G299" s="11">
        <v>0</v>
      </c>
      <c r="H299" s="11">
        <v>0</v>
      </c>
      <c r="I299" s="26">
        <f t="shared" si="10"/>
        <v>0</v>
      </c>
      <c r="J299" s="26">
        <f t="shared" si="10"/>
        <v>0</v>
      </c>
      <c r="K299" s="26">
        <f t="shared" si="10"/>
        <v>0</v>
      </c>
      <c r="L299" s="26">
        <f t="shared" si="10"/>
        <v>0</v>
      </c>
      <c r="M299" s="27">
        <f t="shared" si="11"/>
        <v>0</v>
      </c>
    </row>
    <row r="300" spans="1:13" x14ac:dyDescent="0.25">
      <c r="A300" s="28">
        <v>299</v>
      </c>
      <c r="B300" s="10" t="s">
        <v>594</v>
      </c>
      <c r="C300" s="11" t="s">
        <v>595</v>
      </c>
      <c r="D300" s="11" t="s">
        <v>26</v>
      </c>
      <c r="E300" s="11">
        <v>0</v>
      </c>
      <c r="F300" s="11">
        <v>0</v>
      </c>
      <c r="G300" s="11">
        <v>0</v>
      </c>
      <c r="H300" s="11">
        <v>0</v>
      </c>
      <c r="I300" s="26">
        <f t="shared" si="10"/>
        <v>0</v>
      </c>
      <c r="J300" s="26">
        <f t="shared" si="10"/>
        <v>0</v>
      </c>
      <c r="K300" s="26">
        <f t="shared" si="10"/>
        <v>0</v>
      </c>
      <c r="L300" s="26">
        <f t="shared" si="10"/>
        <v>0</v>
      </c>
      <c r="M300" s="27">
        <f t="shared" si="11"/>
        <v>0</v>
      </c>
    </row>
    <row r="301" spans="1:13" x14ac:dyDescent="0.25">
      <c r="A301" s="28">
        <v>300</v>
      </c>
      <c r="B301" s="10" t="s">
        <v>596</v>
      </c>
      <c r="C301" s="11" t="s">
        <v>597</v>
      </c>
      <c r="D301" s="11" t="s">
        <v>598</v>
      </c>
      <c r="E301" s="11">
        <v>0</v>
      </c>
      <c r="F301" s="11">
        <v>0</v>
      </c>
      <c r="G301" s="11">
        <v>0</v>
      </c>
      <c r="H301" s="11">
        <v>-0.25819888974716099</v>
      </c>
      <c r="I301" s="26">
        <f t="shared" si="10"/>
        <v>0</v>
      </c>
      <c r="J301" s="26">
        <f t="shared" si="10"/>
        <v>0</v>
      </c>
      <c r="K301" s="26">
        <f t="shared" si="10"/>
        <v>0</v>
      </c>
      <c r="L301" s="26">
        <f t="shared" si="10"/>
        <v>0.25819888974716099</v>
      </c>
      <c r="M301" s="27">
        <f t="shared" si="11"/>
        <v>6.4549722436790247E-2</v>
      </c>
    </row>
    <row r="302" spans="1:13" x14ac:dyDescent="0.25">
      <c r="A302" s="28">
        <v>301</v>
      </c>
      <c r="B302" s="10" t="s">
        <v>599</v>
      </c>
      <c r="C302" s="11" t="s">
        <v>600</v>
      </c>
      <c r="D302" s="11" t="s">
        <v>601</v>
      </c>
      <c r="E302" s="11">
        <v>0</v>
      </c>
      <c r="F302" s="11">
        <v>0</v>
      </c>
      <c r="G302" s="11">
        <v>0</v>
      </c>
      <c r="H302" s="11">
        <v>0</v>
      </c>
      <c r="I302" s="26">
        <f t="shared" si="10"/>
        <v>0</v>
      </c>
      <c r="J302" s="26">
        <f t="shared" si="10"/>
        <v>0</v>
      </c>
      <c r="K302" s="26">
        <f t="shared" si="10"/>
        <v>0</v>
      </c>
      <c r="L302" s="26">
        <f t="shared" si="10"/>
        <v>0</v>
      </c>
      <c r="M302" s="27">
        <f t="shared" si="11"/>
        <v>0</v>
      </c>
    </row>
    <row r="303" spans="1:13" x14ac:dyDescent="0.25">
      <c r="A303" s="28">
        <v>302</v>
      </c>
      <c r="B303" s="10" t="s">
        <v>602</v>
      </c>
      <c r="C303" s="11" t="s">
        <v>603</v>
      </c>
      <c r="D303" s="11" t="s">
        <v>82</v>
      </c>
      <c r="E303" s="11">
        <v>0.4</v>
      </c>
      <c r="F303" s="11">
        <v>0.8</v>
      </c>
      <c r="G303" s="11">
        <v>0.8</v>
      </c>
      <c r="H303" s="11">
        <v>0.4</v>
      </c>
      <c r="I303" s="26">
        <f t="shared" si="10"/>
        <v>0.4</v>
      </c>
      <c r="J303" s="26">
        <f t="shared" si="10"/>
        <v>0.8</v>
      </c>
      <c r="K303" s="26">
        <f t="shared" si="10"/>
        <v>0.8</v>
      </c>
      <c r="L303" s="26">
        <f t="shared" si="10"/>
        <v>0.4</v>
      </c>
      <c r="M303" s="27">
        <f t="shared" si="11"/>
        <v>0.6</v>
      </c>
    </row>
    <row r="304" spans="1:13" x14ac:dyDescent="0.25">
      <c r="A304" s="28">
        <v>303</v>
      </c>
      <c r="B304" s="10" t="s">
        <v>604</v>
      </c>
      <c r="C304" s="11" t="s">
        <v>605</v>
      </c>
      <c r="D304" s="11" t="s">
        <v>606</v>
      </c>
      <c r="E304" s="11">
        <v>-0.77459666924148296</v>
      </c>
      <c r="F304" s="11">
        <v>0</v>
      </c>
      <c r="G304" s="11">
        <v>-0.77459666924148296</v>
      </c>
      <c r="H304" s="11">
        <v>0</v>
      </c>
      <c r="I304" s="26">
        <f t="shared" si="10"/>
        <v>0.77459666924148296</v>
      </c>
      <c r="J304" s="26">
        <f t="shared" si="10"/>
        <v>0</v>
      </c>
      <c r="K304" s="26">
        <f t="shared" si="10"/>
        <v>0.77459666924148296</v>
      </c>
      <c r="L304" s="26">
        <f t="shared" si="10"/>
        <v>0</v>
      </c>
      <c r="M304" s="27">
        <f t="shared" si="11"/>
        <v>0.38729833462074148</v>
      </c>
    </row>
    <row r="305" spans="1:13" x14ac:dyDescent="0.25">
      <c r="A305" s="28">
        <v>304</v>
      </c>
      <c r="B305" s="10" t="s">
        <v>607</v>
      </c>
      <c r="C305" s="11" t="s">
        <v>608</v>
      </c>
      <c r="D305" s="11" t="s">
        <v>37</v>
      </c>
      <c r="E305" s="11">
        <v>-0.77459666924148296</v>
      </c>
      <c r="F305" s="11">
        <v>0</v>
      </c>
      <c r="G305" s="11">
        <v>-0.6</v>
      </c>
      <c r="H305" s="11">
        <v>-0.21081851067789201</v>
      </c>
      <c r="I305" s="26">
        <f t="shared" si="10"/>
        <v>0.77459666924148296</v>
      </c>
      <c r="J305" s="26">
        <f t="shared" si="10"/>
        <v>0</v>
      </c>
      <c r="K305" s="26">
        <f t="shared" si="10"/>
        <v>0.6</v>
      </c>
      <c r="L305" s="26">
        <f t="shared" si="10"/>
        <v>0.21081851067789201</v>
      </c>
      <c r="M305" s="27">
        <f t="shared" si="11"/>
        <v>0.39635379497984374</v>
      </c>
    </row>
    <row r="306" spans="1:13" x14ac:dyDescent="0.25">
      <c r="A306" s="28">
        <v>305</v>
      </c>
      <c r="B306" s="10" t="s">
        <v>609</v>
      </c>
      <c r="C306" s="11" t="s">
        <v>610</v>
      </c>
      <c r="D306" s="11" t="s">
        <v>37</v>
      </c>
      <c r="E306" s="11">
        <v>0</v>
      </c>
      <c r="F306" s="11">
        <v>0</v>
      </c>
      <c r="G306" s="11">
        <v>0</v>
      </c>
      <c r="H306" s="11">
        <v>0</v>
      </c>
      <c r="I306" s="26">
        <f t="shared" si="10"/>
        <v>0</v>
      </c>
      <c r="J306" s="26">
        <f t="shared" si="10"/>
        <v>0</v>
      </c>
      <c r="K306" s="26">
        <f t="shared" si="10"/>
        <v>0</v>
      </c>
      <c r="L306" s="26">
        <f t="shared" si="10"/>
        <v>0</v>
      </c>
      <c r="M306" s="27">
        <f t="shared" si="11"/>
        <v>0</v>
      </c>
    </row>
    <row r="307" spans="1:13" x14ac:dyDescent="0.25">
      <c r="A307" s="28">
        <v>306</v>
      </c>
      <c r="B307" s="10" t="s">
        <v>611</v>
      </c>
      <c r="C307" s="11" t="s">
        <v>612</v>
      </c>
      <c r="D307" s="11" t="s">
        <v>613</v>
      </c>
      <c r="E307" s="11">
        <v>0</v>
      </c>
      <c r="F307" s="11">
        <v>0</v>
      </c>
      <c r="G307" s="11">
        <v>0</v>
      </c>
      <c r="H307" s="11">
        <v>0</v>
      </c>
      <c r="I307" s="26">
        <f t="shared" si="10"/>
        <v>0</v>
      </c>
      <c r="J307" s="26">
        <f t="shared" si="10"/>
        <v>0</v>
      </c>
      <c r="K307" s="26">
        <f t="shared" si="10"/>
        <v>0</v>
      </c>
      <c r="L307" s="26">
        <f t="shared" si="10"/>
        <v>0</v>
      </c>
      <c r="M307" s="27">
        <f t="shared" si="11"/>
        <v>0</v>
      </c>
    </row>
    <row r="308" spans="1:13" x14ac:dyDescent="0.25">
      <c r="A308" s="28">
        <v>307</v>
      </c>
      <c r="B308" s="10" t="s">
        <v>614</v>
      </c>
      <c r="C308" s="11" t="s">
        <v>615</v>
      </c>
      <c r="D308" s="11" t="s">
        <v>238</v>
      </c>
      <c r="E308" s="11">
        <v>0</v>
      </c>
      <c r="F308" s="11">
        <v>0</v>
      </c>
      <c r="G308" s="11">
        <v>0</v>
      </c>
      <c r="H308" s="11">
        <v>0</v>
      </c>
      <c r="I308" s="26">
        <f t="shared" si="10"/>
        <v>0</v>
      </c>
      <c r="J308" s="26">
        <f t="shared" si="10"/>
        <v>0</v>
      </c>
      <c r="K308" s="26">
        <f t="shared" si="10"/>
        <v>0</v>
      </c>
      <c r="L308" s="26">
        <f t="shared" si="10"/>
        <v>0</v>
      </c>
      <c r="M308" s="27">
        <f t="shared" si="11"/>
        <v>0</v>
      </c>
    </row>
    <row r="309" spans="1:13" x14ac:dyDescent="0.25">
      <c r="A309" s="28">
        <v>308</v>
      </c>
      <c r="B309" s="10" t="s">
        <v>616</v>
      </c>
      <c r="C309" s="11" t="s">
        <v>617</v>
      </c>
      <c r="D309" s="11" t="s">
        <v>307</v>
      </c>
      <c r="E309" s="11">
        <v>0</v>
      </c>
      <c r="F309" s="11">
        <v>0</v>
      </c>
      <c r="G309" s="11">
        <v>0.77459666924148296</v>
      </c>
      <c r="H309" s="11">
        <v>0</v>
      </c>
      <c r="I309" s="26">
        <f t="shared" si="10"/>
        <v>0</v>
      </c>
      <c r="J309" s="26">
        <f t="shared" si="10"/>
        <v>0</v>
      </c>
      <c r="K309" s="26">
        <f t="shared" si="10"/>
        <v>0.77459666924148296</v>
      </c>
      <c r="L309" s="26">
        <f t="shared" si="10"/>
        <v>0</v>
      </c>
      <c r="M309" s="27">
        <f t="shared" si="11"/>
        <v>0.19364916731037074</v>
      </c>
    </row>
    <row r="310" spans="1:13" x14ac:dyDescent="0.25">
      <c r="A310" s="28">
        <v>309</v>
      </c>
      <c r="B310" s="10" t="s">
        <v>618</v>
      </c>
      <c r="C310" s="11" t="s">
        <v>619</v>
      </c>
      <c r="D310" s="11" t="s">
        <v>307</v>
      </c>
      <c r="E310" s="11">
        <v>0</v>
      </c>
      <c r="F310" s="11">
        <v>0</v>
      </c>
      <c r="G310" s="11">
        <v>0</v>
      </c>
      <c r="H310" s="11">
        <v>0</v>
      </c>
      <c r="I310" s="26">
        <f t="shared" si="10"/>
        <v>0</v>
      </c>
      <c r="J310" s="26">
        <f t="shared" si="10"/>
        <v>0</v>
      </c>
      <c r="K310" s="26">
        <f t="shared" si="10"/>
        <v>0</v>
      </c>
      <c r="L310" s="26">
        <f t="shared" si="10"/>
        <v>0</v>
      </c>
      <c r="M310" s="27">
        <f t="shared" si="11"/>
        <v>0</v>
      </c>
    </row>
    <row r="311" spans="1:13" x14ac:dyDescent="0.25">
      <c r="A311" s="28">
        <v>310</v>
      </c>
      <c r="B311" s="10" t="s">
        <v>620</v>
      </c>
      <c r="C311" s="11" t="s">
        <v>621</v>
      </c>
      <c r="D311" s="11" t="s">
        <v>487</v>
      </c>
      <c r="E311" s="11">
        <v>0</v>
      </c>
      <c r="F311" s="11">
        <v>0</v>
      </c>
      <c r="G311" s="11">
        <v>0</v>
      </c>
      <c r="H311" s="11">
        <v>0</v>
      </c>
      <c r="I311" s="26">
        <f t="shared" si="10"/>
        <v>0</v>
      </c>
      <c r="J311" s="26">
        <f t="shared" si="10"/>
        <v>0</v>
      </c>
      <c r="K311" s="26">
        <f t="shared" si="10"/>
        <v>0</v>
      </c>
      <c r="L311" s="26">
        <f t="shared" si="10"/>
        <v>0</v>
      </c>
      <c r="M311" s="27">
        <f t="shared" si="11"/>
        <v>0</v>
      </c>
    </row>
    <row r="312" spans="1:13" x14ac:dyDescent="0.25">
      <c r="A312" s="28">
        <v>311</v>
      </c>
      <c r="B312" s="10" t="s">
        <v>622</v>
      </c>
      <c r="C312" s="11" t="s">
        <v>623</v>
      </c>
      <c r="D312" s="11" t="s">
        <v>487</v>
      </c>
      <c r="E312" s="11">
        <v>0</v>
      </c>
      <c r="F312" s="11">
        <v>0</v>
      </c>
      <c r="G312" s="11">
        <v>0</v>
      </c>
      <c r="H312" s="11">
        <v>0</v>
      </c>
      <c r="I312" s="26">
        <f t="shared" si="10"/>
        <v>0</v>
      </c>
      <c r="J312" s="26">
        <f t="shared" si="10"/>
        <v>0</v>
      </c>
      <c r="K312" s="26">
        <f t="shared" si="10"/>
        <v>0</v>
      </c>
      <c r="L312" s="26">
        <f t="shared" si="10"/>
        <v>0</v>
      </c>
      <c r="M312" s="27">
        <f t="shared" si="11"/>
        <v>0</v>
      </c>
    </row>
    <row r="313" spans="1:13" x14ac:dyDescent="0.25">
      <c r="A313" s="28">
        <v>312</v>
      </c>
      <c r="B313" s="10" t="s">
        <v>624</v>
      </c>
      <c r="C313" s="11" t="s">
        <v>625</v>
      </c>
      <c r="D313" s="11" t="s">
        <v>487</v>
      </c>
      <c r="E313" s="11">
        <v>0.25819888974716099</v>
      </c>
      <c r="F313" s="11">
        <v>-0.89442719099991597</v>
      </c>
      <c r="G313" s="11">
        <v>0</v>
      </c>
      <c r="H313" s="11">
        <v>0.77459666924148296</v>
      </c>
      <c r="I313" s="26">
        <f t="shared" si="10"/>
        <v>0.25819888974716099</v>
      </c>
      <c r="J313" s="26">
        <f t="shared" si="10"/>
        <v>0.89442719099991597</v>
      </c>
      <c r="K313" s="26">
        <f t="shared" si="10"/>
        <v>0</v>
      </c>
      <c r="L313" s="26">
        <f t="shared" si="10"/>
        <v>0.77459666924148296</v>
      </c>
      <c r="M313" s="27">
        <f t="shared" si="11"/>
        <v>0.48180568749713998</v>
      </c>
    </row>
    <row r="314" spans="1:13" x14ac:dyDescent="0.25">
      <c r="A314" s="28">
        <v>313</v>
      </c>
      <c r="B314" s="10" t="s">
        <v>626</v>
      </c>
      <c r="C314" s="11" t="s">
        <v>627</v>
      </c>
      <c r="D314" s="11" t="s">
        <v>487</v>
      </c>
      <c r="E314" s="11">
        <v>0</v>
      </c>
      <c r="F314" s="11">
        <v>0</v>
      </c>
      <c r="G314" s="11">
        <v>0</v>
      </c>
      <c r="H314" s="11">
        <v>0</v>
      </c>
      <c r="I314" s="26">
        <f t="shared" si="10"/>
        <v>0</v>
      </c>
      <c r="J314" s="26">
        <f t="shared" si="10"/>
        <v>0</v>
      </c>
      <c r="K314" s="26">
        <f t="shared" si="10"/>
        <v>0</v>
      </c>
      <c r="L314" s="26">
        <f t="shared" si="10"/>
        <v>0</v>
      </c>
      <c r="M314" s="27">
        <f t="shared" si="11"/>
        <v>0</v>
      </c>
    </row>
    <row r="315" spans="1:13" x14ac:dyDescent="0.25">
      <c r="A315" s="28">
        <v>314</v>
      </c>
      <c r="B315" s="10" t="s">
        <v>628</v>
      </c>
      <c r="C315" s="11" t="s">
        <v>629</v>
      </c>
      <c r="D315" s="11" t="s">
        <v>487</v>
      </c>
      <c r="E315" s="11">
        <v>0</v>
      </c>
      <c r="F315" s="11">
        <v>0</v>
      </c>
      <c r="G315" s="11">
        <v>0</v>
      </c>
      <c r="H315" s="11">
        <v>0</v>
      </c>
      <c r="I315" s="26">
        <f t="shared" si="10"/>
        <v>0</v>
      </c>
      <c r="J315" s="26">
        <f t="shared" si="10"/>
        <v>0</v>
      </c>
      <c r="K315" s="26">
        <f t="shared" si="10"/>
        <v>0</v>
      </c>
      <c r="L315" s="26">
        <f t="shared" si="10"/>
        <v>0</v>
      </c>
      <c r="M315" s="27">
        <f t="shared" si="11"/>
        <v>0</v>
      </c>
    </row>
    <row r="316" spans="1:13" x14ac:dyDescent="0.25">
      <c r="A316" s="28">
        <v>315</v>
      </c>
      <c r="B316" s="10" t="s">
        <v>630</v>
      </c>
      <c r="C316" s="11" t="s">
        <v>631</v>
      </c>
      <c r="D316" s="11" t="s">
        <v>487</v>
      </c>
      <c r="E316" s="11">
        <v>0</v>
      </c>
      <c r="F316" s="11">
        <v>0</v>
      </c>
      <c r="G316" s="11">
        <v>0</v>
      </c>
      <c r="H316" s="11">
        <v>0</v>
      </c>
      <c r="I316" s="26">
        <f t="shared" si="10"/>
        <v>0</v>
      </c>
      <c r="J316" s="26">
        <f t="shared" si="10"/>
        <v>0</v>
      </c>
      <c r="K316" s="26">
        <f t="shared" si="10"/>
        <v>0</v>
      </c>
      <c r="L316" s="26">
        <f t="shared" si="10"/>
        <v>0</v>
      </c>
      <c r="M316" s="27">
        <f t="shared" si="11"/>
        <v>0</v>
      </c>
    </row>
    <row r="317" spans="1:13" x14ac:dyDescent="0.25">
      <c r="A317" s="28">
        <v>316</v>
      </c>
      <c r="B317" s="10" t="s">
        <v>632</v>
      </c>
      <c r="C317" s="11" t="s">
        <v>633</v>
      </c>
      <c r="D317" s="11" t="s">
        <v>43</v>
      </c>
      <c r="E317" s="11">
        <v>0.25819888974716099</v>
      </c>
      <c r="F317" s="11">
        <v>-0.4</v>
      </c>
      <c r="G317" s="11">
        <v>0.8</v>
      </c>
      <c r="H317" s="11">
        <v>-0.105409255338946</v>
      </c>
      <c r="I317" s="26">
        <f t="shared" si="10"/>
        <v>0.25819888974716099</v>
      </c>
      <c r="J317" s="26">
        <f t="shared" si="10"/>
        <v>0.4</v>
      </c>
      <c r="K317" s="26">
        <f t="shared" si="10"/>
        <v>0.8</v>
      </c>
      <c r="L317" s="26">
        <f t="shared" si="10"/>
        <v>0.105409255338946</v>
      </c>
      <c r="M317" s="27">
        <f t="shared" si="11"/>
        <v>0.39090203627152681</v>
      </c>
    </row>
    <row r="318" spans="1:13" x14ac:dyDescent="0.25">
      <c r="A318" s="28">
        <v>317</v>
      </c>
      <c r="B318" s="10" t="s">
        <v>634</v>
      </c>
      <c r="C318" s="11" t="s">
        <v>635</v>
      </c>
      <c r="D318" s="11" t="s">
        <v>201</v>
      </c>
      <c r="E318" s="11">
        <v>-0.8</v>
      </c>
      <c r="F318" s="11">
        <v>-1</v>
      </c>
      <c r="G318" s="11">
        <v>-0.8</v>
      </c>
      <c r="H318" s="11">
        <v>-1</v>
      </c>
      <c r="I318" s="26">
        <f t="shared" si="10"/>
        <v>0.8</v>
      </c>
      <c r="J318" s="26">
        <f t="shared" si="10"/>
        <v>1</v>
      </c>
      <c r="K318" s="26">
        <f t="shared" si="10"/>
        <v>0.8</v>
      </c>
      <c r="L318" s="26">
        <f t="shared" si="10"/>
        <v>1</v>
      </c>
      <c r="M318" s="27">
        <f t="shared" si="11"/>
        <v>0.9</v>
      </c>
    </row>
    <row r="319" spans="1:13" x14ac:dyDescent="0.25">
      <c r="A319" s="28">
        <v>318</v>
      </c>
      <c r="B319" s="10" t="s">
        <v>636</v>
      </c>
      <c r="C319" s="11" t="s">
        <v>499</v>
      </c>
      <c r="D319" s="11" t="s">
        <v>204</v>
      </c>
      <c r="E319" s="11">
        <v>0</v>
      </c>
      <c r="F319" s="11">
        <v>0</v>
      </c>
      <c r="G319" s="11">
        <v>0</v>
      </c>
      <c r="H319" s="11">
        <v>0</v>
      </c>
      <c r="I319" s="26">
        <f t="shared" si="10"/>
        <v>0</v>
      </c>
      <c r="J319" s="26">
        <f t="shared" si="10"/>
        <v>0</v>
      </c>
      <c r="K319" s="26">
        <f t="shared" si="10"/>
        <v>0</v>
      </c>
      <c r="L319" s="26">
        <f t="shared" si="10"/>
        <v>0</v>
      </c>
      <c r="M319" s="27">
        <f t="shared" si="11"/>
        <v>0</v>
      </c>
    </row>
    <row r="320" spans="1:13" x14ac:dyDescent="0.25">
      <c r="A320" s="28">
        <v>319</v>
      </c>
      <c r="B320" s="10" t="s">
        <v>637</v>
      </c>
      <c r="C320" s="11" t="s">
        <v>501</v>
      </c>
      <c r="D320" s="11" t="s">
        <v>204</v>
      </c>
      <c r="E320" s="11">
        <v>0</v>
      </c>
      <c r="F320" s="11">
        <v>0</v>
      </c>
      <c r="G320" s="11">
        <v>0</v>
      </c>
      <c r="H320" s="11">
        <v>0</v>
      </c>
      <c r="I320" s="26">
        <f t="shared" si="10"/>
        <v>0</v>
      </c>
      <c r="J320" s="26">
        <f t="shared" si="10"/>
        <v>0</v>
      </c>
      <c r="K320" s="26">
        <f t="shared" si="10"/>
        <v>0</v>
      </c>
      <c r="L320" s="26">
        <f t="shared" si="10"/>
        <v>0</v>
      </c>
      <c r="M320" s="27">
        <f t="shared" si="11"/>
        <v>0</v>
      </c>
    </row>
    <row r="321" spans="1:13" x14ac:dyDescent="0.25">
      <c r="A321" s="28">
        <v>320</v>
      </c>
      <c r="B321" s="10" t="s">
        <v>638</v>
      </c>
      <c r="C321" s="11" t="s">
        <v>639</v>
      </c>
      <c r="D321" s="11" t="s">
        <v>204</v>
      </c>
      <c r="E321" s="11">
        <v>0</v>
      </c>
      <c r="F321" s="11">
        <v>0.6</v>
      </c>
      <c r="G321" s="11">
        <v>0</v>
      </c>
      <c r="H321" s="11">
        <v>-0.25819888974716099</v>
      </c>
      <c r="I321" s="26">
        <f t="shared" si="10"/>
        <v>0</v>
      </c>
      <c r="J321" s="26">
        <f t="shared" si="10"/>
        <v>0.6</v>
      </c>
      <c r="K321" s="26">
        <f t="shared" si="10"/>
        <v>0</v>
      </c>
      <c r="L321" s="26">
        <f t="shared" ref="L321:L384" si="12">ABS(H321)</f>
        <v>0.25819888974716099</v>
      </c>
      <c r="M321" s="27">
        <f t="shared" si="11"/>
        <v>0.21454972243679024</v>
      </c>
    </row>
    <row r="322" spans="1:13" x14ac:dyDescent="0.25">
      <c r="A322" s="28">
        <v>321</v>
      </c>
      <c r="B322" s="10" t="s">
        <v>640</v>
      </c>
      <c r="C322" s="11" t="s">
        <v>335</v>
      </c>
      <c r="D322" s="11" t="s">
        <v>204</v>
      </c>
      <c r="E322" s="11">
        <v>0</v>
      </c>
      <c r="F322" s="11">
        <v>0</v>
      </c>
      <c r="G322" s="11">
        <v>0</v>
      </c>
      <c r="H322" s="11">
        <v>0</v>
      </c>
      <c r="I322" s="26">
        <f t="shared" ref="I322:L385" si="13">ABS(E322)</f>
        <v>0</v>
      </c>
      <c r="J322" s="26">
        <f t="shared" si="13"/>
        <v>0</v>
      </c>
      <c r="K322" s="26">
        <f t="shared" si="13"/>
        <v>0</v>
      </c>
      <c r="L322" s="26">
        <f t="shared" si="12"/>
        <v>0</v>
      </c>
      <c r="M322" s="27">
        <f t="shared" si="11"/>
        <v>0</v>
      </c>
    </row>
    <row r="323" spans="1:13" x14ac:dyDescent="0.25">
      <c r="A323" s="28">
        <v>322</v>
      </c>
      <c r="B323" s="10" t="s">
        <v>641</v>
      </c>
      <c r="C323" s="11" t="s">
        <v>642</v>
      </c>
      <c r="D323" s="11" t="s">
        <v>204</v>
      </c>
      <c r="E323" s="11">
        <v>0</v>
      </c>
      <c r="F323" s="11">
        <v>0</v>
      </c>
      <c r="G323" s="11">
        <v>0</v>
      </c>
      <c r="H323" s="11">
        <v>0</v>
      </c>
      <c r="I323" s="26">
        <f t="shared" si="13"/>
        <v>0</v>
      </c>
      <c r="J323" s="26">
        <f t="shared" si="13"/>
        <v>0</v>
      </c>
      <c r="K323" s="26">
        <f t="shared" si="13"/>
        <v>0</v>
      </c>
      <c r="L323" s="26">
        <f t="shared" si="12"/>
        <v>0</v>
      </c>
      <c r="M323" s="27">
        <f t="shared" ref="M323:M386" si="14">AVERAGE(I323:L323)</f>
        <v>0</v>
      </c>
    </row>
    <row r="324" spans="1:13" x14ac:dyDescent="0.25">
      <c r="A324" s="28">
        <v>323</v>
      </c>
      <c r="B324" s="10" t="s">
        <v>643</v>
      </c>
      <c r="C324" s="11" t="s">
        <v>644</v>
      </c>
      <c r="D324" s="11" t="s">
        <v>204</v>
      </c>
      <c r="E324" s="11">
        <v>0</v>
      </c>
      <c r="F324" s="11">
        <v>0</v>
      </c>
      <c r="G324" s="11">
        <v>0</v>
      </c>
      <c r="H324" s="11">
        <v>0</v>
      </c>
      <c r="I324" s="26">
        <f t="shared" si="13"/>
        <v>0</v>
      </c>
      <c r="J324" s="26">
        <f t="shared" si="13"/>
        <v>0</v>
      </c>
      <c r="K324" s="26">
        <f t="shared" si="13"/>
        <v>0</v>
      </c>
      <c r="L324" s="26">
        <f t="shared" si="12"/>
        <v>0</v>
      </c>
      <c r="M324" s="27">
        <f t="shared" si="14"/>
        <v>0</v>
      </c>
    </row>
    <row r="325" spans="1:13" x14ac:dyDescent="0.25">
      <c r="A325" s="28">
        <v>324</v>
      </c>
      <c r="B325" s="10" t="s">
        <v>645</v>
      </c>
      <c r="C325" s="11" t="s">
        <v>499</v>
      </c>
      <c r="D325" s="11" t="s">
        <v>204</v>
      </c>
      <c r="E325" s="11">
        <v>0.25819888974716099</v>
      </c>
      <c r="F325" s="11">
        <v>0</v>
      </c>
      <c r="G325" s="11">
        <v>0</v>
      </c>
      <c r="H325" s="11">
        <v>0</v>
      </c>
      <c r="I325" s="26">
        <f t="shared" si="13"/>
        <v>0.25819888974716099</v>
      </c>
      <c r="J325" s="26">
        <f t="shared" si="13"/>
        <v>0</v>
      </c>
      <c r="K325" s="26">
        <f t="shared" si="13"/>
        <v>0</v>
      </c>
      <c r="L325" s="26">
        <f t="shared" si="12"/>
        <v>0</v>
      </c>
      <c r="M325" s="27">
        <f t="shared" si="14"/>
        <v>6.4549722436790247E-2</v>
      </c>
    </row>
    <row r="326" spans="1:13" x14ac:dyDescent="0.25">
      <c r="A326" s="28">
        <v>325</v>
      </c>
      <c r="B326" s="10" t="s">
        <v>646</v>
      </c>
      <c r="C326" s="11" t="s">
        <v>501</v>
      </c>
      <c r="D326" s="11" t="s">
        <v>204</v>
      </c>
      <c r="E326" s="11">
        <v>0.25819888974716099</v>
      </c>
      <c r="F326" s="11">
        <v>0.77459666924148296</v>
      </c>
      <c r="G326" s="11">
        <v>0</v>
      </c>
      <c r="H326" s="11">
        <v>0</v>
      </c>
      <c r="I326" s="26">
        <f t="shared" si="13"/>
        <v>0.25819888974716099</v>
      </c>
      <c r="J326" s="26">
        <f t="shared" si="13"/>
        <v>0.77459666924148296</v>
      </c>
      <c r="K326" s="26">
        <f t="shared" si="13"/>
        <v>0</v>
      </c>
      <c r="L326" s="26">
        <f t="shared" si="12"/>
        <v>0</v>
      </c>
      <c r="M326" s="27">
        <f t="shared" si="14"/>
        <v>0.25819888974716099</v>
      </c>
    </row>
    <row r="327" spans="1:13" x14ac:dyDescent="0.25">
      <c r="A327" s="28">
        <v>326</v>
      </c>
      <c r="B327" s="10" t="s">
        <v>647</v>
      </c>
      <c r="C327" s="11" t="s">
        <v>648</v>
      </c>
      <c r="D327" s="11" t="s">
        <v>204</v>
      </c>
      <c r="E327" s="11">
        <v>0</v>
      </c>
      <c r="F327" s="11">
        <v>0.105409255338946</v>
      </c>
      <c r="G327" s="11">
        <v>0</v>
      </c>
      <c r="H327" s="11">
        <v>0</v>
      </c>
      <c r="I327" s="26">
        <f t="shared" si="13"/>
        <v>0</v>
      </c>
      <c r="J327" s="26">
        <f t="shared" si="13"/>
        <v>0.105409255338946</v>
      </c>
      <c r="K327" s="26">
        <f t="shared" si="13"/>
        <v>0</v>
      </c>
      <c r="L327" s="26">
        <f t="shared" si="12"/>
        <v>0</v>
      </c>
      <c r="M327" s="27">
        <f t="shared" si="14"/>
        <v>2.6352313834736501E-2</v>
      </c>
    </row>
    <row r="328" spans="1:13" x14ac:dyDescent="0.25">
      <c r="A328" s="28">
        <v>327</v>
      </c>
      <c r="B328" s="10" t="s">
        <v>649</v>
      </c>
      <c r="C328" s="11" t="s">
        <v>648</v>
      </c>
      <c r="D328" s="11" t="s">
        <v>204</v>
      </c>
      <c r="E328" s="11">
        <v>0</v>
      </c>
      <c r="F328" s="11">
        <v>0.105409255338946</v>
      </c>
      <c r="G328" s="11">
        <v>0</v>
      </c>
      <c r="H328" s="11">
        <v>0</v>
      </c>
      <c r="I328" s="26">
        <f t="shared" si="13"/>
        <v>0</v>
      </c>
      <c r="J328" s="26">
        <f t="shared" si="13"/>
        <v>0.105409255338946</v>
      </c>
      <c r="K328" s="26">
        <f t="shared" si="13"/>
        <v>0</v>
      </c>
      <c r="L328" s="26">
        <f t="shared" si="12"/>
        <v>0</v>
      </c>
      <c r="M328" s="27">
        <f t="shared" si="14"/>
        <v>2.6352313834736501E-2</v>
      </c>
    </row>
    <row r="329" spans="1:13" x14ac:dyDescent="0.25">
      <c r="A329" s="28">
        <v>328</v>
      </c>
      <c r="B329" s="10" t="s">
        <v>650</v>
      </c>
      <c r="C329" s="11" t="s">
        <v>651</v>
      </c>
      <c r="D329" s="11" t="s">
        <v>204</v>
      </c>
      <c r="E329" s="11">
        <v>0</v>
      </c>
      <c r="F329" s="11">
        <v>0</v>
      </c>
      <c r="G329" s="11">
        <v>0</v>
      </c>
      <c r="H329" s="11">
        <v>0</v>
      </c>
      <c r="I329" s="26">
        <f t="shared" si="13"/>
        <v>0</v>
      </c>
      <c r="J329" s="26">
        <f t="shared" si="13"/>
        <v>0</v>
      </c>
      <c r="K329" s="26">
        <f t="shared" si="13"/>
        <v>0</v>
      </c>
      <c r="L329" s="26">
        <f t="shared" si="12"/>
        <v>0</v>
      </c>
      <c r="M329" s="27">
        <f t="shared" si="14"/>
        <v>0</v>
      </c>
    </row>
    <row r="330" spans="1:13" x14ac:dyDescent="0.25">
      <c r="A330" s="28">
        <v>329</v>
      </c>
      <c r="B330" s="10" t="s">
        <v>652</v>
      </c>
      <c r="C330" s="11" t="s">
        <v>653</v>
      </c>
      <c r="D330" s="11" t="s">
        <v>204</v>
      </c>
      <c r="E330" s="11">
        <v>0.77459666924148296</v>
      </c>
      <c r="F330" s="11">
        <v>0</v>
      </c>
      <c r="G330" s="11">
        <v>0</v>
      </c>
      <c r="H330" s="11">
        <v>0</v>
      </c>
      <c r="I330" s="26">
        <f t="shared" si="13"/>
        <v>0.77459666924148296</v>
      </c>
      <c r="J330" s="26">
        <f t="shared" si="13"/>
        <v>0</v>
      </c>
      <c r="K330" s="26">
        <f t="shared" si="13"/>
        <v>0</v>
      </c>
      <c r="L330" s="26">
        <f t="shared" si="12"/>
        <v>0</v>
      </c>
      <c r="M330" s="27">
        <f t="shared" si="14"/>
        <v>0.19364916731037074</v>
      </c>
    </row>
    <row r="331" spans="1:13" x14ac:dyDescent="0.25">
      <c r="A331" s="28">
        <v>330</v>
      </c>
      <c r="B331" s="10" t="s">
        <v>654</v>
      </c>
      <c r="C331" s="11" t="s">
        <v>655</v>
      </c>
      <c r="D331" s="11" t="s">
        <v>204</v>
      </c>
      <c r="E331" s="11">
        <v>0</v>
      </c>
      <c r="F331" s="11">
        <v>0</v>
      </c>
      <c r="G331" s="11">
        <v>0.25819888974716099</v>
      </c>
      <c r="H331" s="11">
        <v>0</v>
      </c>
      <c r="I331" s="26">
        <f t="shared" si="13"/>
        <v>0</v>
      </c>
      <c r="J331" s="26">
        <f t="shared" si="13"/>
        <v>0</v>
      </c>
      <c r="K331" s="26">
        <f t="shared" si="13"/>
        <v>0.25819888974716099</v>
      </c>
      <c r="L331" s="26">
        <f t="shared" si="12"/>
        <v>0</v>
      </c>
      <c r="M331" s="27">
        <f t="shared" si="14"/>
        <v>6.4549722436790247E-2</v>
      </c>
    </row>
    <row r="332" spans="1:13" x14ac:dyDescent="0.25">
      <c r="A332" s="28">
        <v>331</v>
      </c>
      <c r="B332" s="10" t="s">
        <v>656</v>
      </c>
      <c r="C332" s="11" t="s">
        <v>657</v>
      </c>
      <c r="D332" s="11" t="s">
        <v>204</v>
      </c>
      <c r="E332" s="11">
        <v>0</v>
      </c>
      <c r="F332" s="11">
        <v>0</v>
      </c>
      <c r="G332" s="11">
        <v>0.25819888974716099</v>
      </c>
      <c r="H332" s="11">
        <v>0</v>
      </c>
      <c r="I332" s="26">
        <f t="shared" si="13"/>
        <v>0</v>
      </c>
      <c r="J332" s="26">
        <f t="shared" si="13"/>
        <v>0</v>
      </c>
      <c r="K332" s="26">
        <f t="shared" si="13"/>
        <v>0.25819888974716099</v>
      </c>
      <c r="L332" s="26">
        <f t="shared" si="12"/>
        <v>0</v>
      </c>
      <c r="M332" s="27">
        <f t="shared" si="14"/>
        <v>6.4549722436790247E-2</v>
      </c>
    </row>
    <row r="333" spans="1:13" x14ac:dyDescent="0.25">
      <c r="A333" s="28">
        <v>332</v>
      </c>
      <c r="B333" s="10" t="s">
        <v>658</v>
      </c>
      <c r="C333" s="11" t="s">
        <v>659</v>
      </c>
      <c r="D333" s="11" t="s">
        <v>660</v>
      </c>
      <c r="E333" s="11">
        <v>0</v>
      </c>
      <c r="F333" s="11">
        <v>0</v>
      </c>
      <c r="G333" s="11">
        <v>0</v>
      </c>
      <c r="H333" s="11">
        <v>0</v>
      </c>
      <c r="I333" s="26">
        <f t="shared" si="13"/>
        <v>0</v>
      </c>
      <c r="J333" s="26">
        <f t="shared" si="13"/>
        <v>0</v>
      </c>
      <c r="K333" s="26">
        <f t="shared" si="13"/>
        <v>0</v>
      </c>
      <c r="L333" s="26">
        <f t="shared" si="12"/>
        <v>0</v>
      </c>
      <c r="M333" s="27">
        <f t="shared" si="14"/>
        <v>0</v>
      </c>
    </row>
    <row r="334" spans="1:13" x14ac:dyDescent="0.25">
      <c r="A334" s="28">
        <v>333</v>
      </c>
      <c r="B334" s="10" t="s">
        <v>661</v>
      </c>
      <c r="C334" s="11" t="s">
        <v>662</v>
      </c>
      <c r="D334" s="11" t="s">
        <v>660</v>
      </c>
      <c r="E334" s="11">
        <v>0</v>
      </c>
      <c r="F334" s="11">
        <v>0</v>
      </c>
      <c r="G334" s="11">
        <v>0</v>
      </c>
      <c r="H334" s="11">
        <v>0</v>
      </c>
      <c r="I334" s="26">
        <f t="shared" si="13"/>
        <v>0</v>
      </c>
      <c r="J334" s="26">
        <f t="shared" si="13"/>
        <v>0</v>
      </c>
      <c r="K334" s="26">
        <f t="shared" si="13"/>
        <v>0</v>
      </c>
      <c r="L334" s="26">
        <f t="shared" si="12"/>
        <v>0</v>
      </c>
      <c r="M334" s="27">
        <f t="shared" si="14"/>
        <v>0</v>
      </c>
    </row>
    <row r="335" spans="1:13" x14ac:dyDescent="0.25">
      <c r="A335" s="28">
        <v>334</v>
      </c>
      <c r="B335" s="10" t="s">
        <v>663</v>
      </c>
      <c r="C335" s="11" t="s">
        <v>664</v>
      </c>
      <c r="D335" s="11" t="s">
        <v>201</v>
      </c>
      <c r="E335" s="11">
        <v>0.77459666924148296</v>
      </c>
      <c r="F335" s="11">
        <v>0.21081851067789201</v>
      </c>
      <c r="G335" s="11">
        <v>0</v>
      </c>
      <c r="H335" s="11">
        <v>0</v>
      </c>
      <c r="I335" s="26">
        <f t="shared" si="13"/>
        <v>0.77459666924148296</v>
      </c>
      <c r="J335" s="26">
        <f t="shared" si="13"/>
        <v>0.21081851067789201</v>
      </c>
      <c r="K335" s="26">
        <f t="shared" si="13"/>
        <v>0</v>
      </c>
      <c r="L335" s="26">
        <f t="shared" si="12"/>
        <v>0</v>
      </c>
      <c r="M335" s="27">
        <f t="shared" si="14"/>
        <v>0.24635379497984375</v>
      </c>
    </row>
    <row r="336" spans="1:13" x14ac:dyDescent="0.25">
      <c r="A336" s="28">
        <v>335</v>
      </c>
      <c r="B336" s="10" t="s">
        <v>665</v>
      </c>
      <c r="C336" s="11" t="s">
        <v>664</v>
      </c>
      <c r="D336" s="11" t="s">
        <v>201</v>
      </c>
      <c r="E336" s="11">
        <v>-0.8</v>
      </c>
      <c r="F336" s="11">
        <v>-0.63245553203367599</v>
      </c>
      <c r="G336" s="11">
        <v>-0.8</v>
      </c>
      <c r="H336" s="11">
        <v>-1</v>
      </c>
      <c r="I336" s="26">
        <f t="shared" si="13"/>
        <v>0.8</v>
      </c>
      <c r="J336" s="26">
        <f t="shared" si="13"/>
        <v>0.63245553203367599</v>
      </c>
      <c r="K336" s="26">
        <f t="shared" si="13"/>
        <v>0.8</v>
      </c>
      <c r="L336" s="26">
        <f t="shared" si="12"/>
        <v>1</v>
      </c>
      <c r="M336" s="27">
        <f t="shared" si="14"/>
        <v>0.80811388300841902</v>
      </c>
    </row>
    <row r="337" spans="1:13" x14ac:dyDescent="0.25">
      <c r="A337" s="28">
        <v>336</v>
      </c>
      <c r="B337" s="10" t="s">
        <v>666</v>
      </c>
      <c r="C337" s="11" t="s">
        <v>667</v>
      </c>
      <c r="D337" s="11" t="s">
        <v>201</v>
      </c>
      <c r="E337" s="11">
        <v>0</v>
      </c>
      <c r="F337" s="11">
        <v>0</v>
      </c>
      <c r="G337" s="11">
        <v>0</v>
      </c>
      <c r="H337" s="11">
        <v>0</v>
      </c>
      <c r="I337" s="26">
        <f t="shared" si="13"/>
        <v>0</v>
      </c>
      <c r="J337" s="26">
        <f t="shared" si="13"/>
        <v>0</v>
      </c>
      <c r="K337" s="26">
        <f t="shared" si="13"/>
        <v>0</v>
      </c>
      <c r="L337" s="26">
        <f t="shared" si="12"/>
        <v>0</v>
      </c>
      <c r="M337" s="27">
        <f t="shared" si="14"/>
        <v>0</v>
      </c>
    </row>
    <row r="338" spans="1:13" x14ac:dyDescent="0.25">
      <c r="A338" s="28">
        <v>337</v>
      </c>
      <c r="B338" s="10" t="s">
        <v>668</v>
      </c>
      <c r="C338" s="11" t="s">
        <v>669</v>
      </c>
      <c r="D338" s="11" t="s">
        <v>201</v>
      </c>
      <c r="E338" s="11">
        <v>-0.8</v>
      </c>
      <c r="F338" s="11">
        <v>-1</v>
      </c>
      <c r="G338" s="11">
        <v>-0.8</v>
      </c>
      <c r="H338" s="11">
        <v>-1</v>
      </c>
      <c r="I338" s="26">
        <f t="shared" si="13"/>
        <v>0.8</v>
      </c>
      <c r="J338" s="26">
        <f t="shared" si="13"/>
        <v>1</v>
      </c>
      <c r="K338" s="26">
        <f t="shared" si="13"/>
        <v>0.8</v>
      </c>
      <c r="L338" s="26">
        <f t="shared" si="12"/>
        <v>1</v>
      </c>
      <c r="M338" s="27">
        <f t="shared" si="14"/>
        <v>0.9</v>
      </c>
    </row>
    <row r="339" spans="1:13" x14ac:dyDescent="0.25">
      <c r="A339" s="28">
        <v>338</v>
      </c>
      <c r="B339" s="10" t="s">
        <v>670</v>
      </c>
      <c r="C339" s="11" t="s">
        <v>671</v>
      </c>
      <c r="D339" s="11" t="s">
        <v>201</v>
      </c>
      <c r="E339" s="11">
        <v>0</v>
      </c>
      <c r="F339" s="11">
        <v>0</v>
      </c>
      <c r="G339" s="11">
        <v>0</v>
      </c>
      <c r="H339" s="11">
        <v>0</v>
      </c>
      <c r="I339" s="26">
        <f t="shared" si="13"/>
        <v>0</v>
      </c>
      <c r="J339" s="26">
        <f t="shared" si="13"/>
        <v>0</v>
      </c>
      <c r="K339" s="26">
        <f t="shared" si="13"/>
        <v>0</v>
      </c>
      <c r="L339" s="26">
        <f t="shared" si="12"/>
        <v>0</v>
      </c>
      <c r="M339" s="27">
        <f t="shared" si="14"/>
        <v>0</v>
      </c>
    </row>
    <row r="340" spans="1:13" x14ac:dyDescent="0.25">
      <c r="A340" s="28">
        <v>339</v>
      </c>
      <c r="B340" s="10" t="s">
        <v>672</v>
      </c>
      <c r="C340" s="11" t="s">
        <v>671</v>
      </c>
      <c r="D340" s="11" t="s">
        <v>201</v>
      </c>
      <c r="E340" s="11">
        <v>0</v>
      </c>
      <c r="F340" s="11">
        <v>0</v>
      </c>
      <c r="G340" s="11">
        <v>0</v>
      </c>
      <c r="H340" s="11">
        <v>0</v>
      </c>
      <c r="I340" s="26">
        <f t="shared" si="13"/>
        <v>0</v>
      </c>
      <c r="J340" s="26">
        <f t="shared" si="13"/>
        <v>0</v>
      </c>
      <c r="K340" s="26">
        <f t="shared" si="13"/>
        <v>0</v>
      </c>
      <c r="L340" s="26">
        <f t="shared" si="12"/>
        <v>0</v>
      </c>
      <c r="M340" s="27">
        <f t="shared" si="14"/>
        <v>0</v>
      </c>
    </row>
    <row r="341" spans="1:13" x14ac:dyDescent="0.25">
      <c r="A341" s="28">
        <v>340</v>
      </c>
      <c r="B341" s="10" t="s">
        <v>673</v>
      </c>
      <c r="C341" s="11" t="s">
        <v>674</v>
      </c>
      <c r="D341" s="11" t="s">
        <v>285</v>
      </c>
      <c r="E341" s="11">
        <v>-0.25819888974716099</v>
      </c>
      <c r="F341" s="11">
        <v>0.25819888974716099</v>
      </c>
      <c r="G341" s="11">
        <v>0</v>
      </c>
      <c r="H341" s="11">
        <v>-0.25819888974716099</v>
      </c>
      <c r="I341" s="26">
        <f t="shared" si="13"/>
        <v>0.25819888974716099</v>
      </c>
      <c r="J341" s="26">
        <f t="shared" si="13"/>
        <v>0.25819888974716099</v>
      </c>
      <c r="K341" s="26">
        <f t="shared" si="13"/>
        <v>0</v>
      </c>
      <c r="L341" s="26">
        <f t="shared" si="12"/>
        <v>0.25819888974716099</v>
      </c>
      <c r="M341" s="27">
        <f t="shared" si="14"/>
        <v>0.19364916731037074</v>
      </c>
    </row>
    <row r="342" spans="1:13" x14ac:dyDescent="0.25">
      <c r="A342" s="28">
        <v>341</v>
      </c>
      <c r="B342" s="10" t="s">
        <v>675</v>
      </c>
      <c r="C342" s="11" t="s">
        <v>676</v>
      </c>
      <c r="D342" s="11" t="s">
        <v>677</v>
      </c>
      <c r="E342" s="11">
        <v>0.8</v>
      </c>
      <c r="F342" s="11">
        <v>-0.4</v>
      </c>
      <c r="G342" s="11">
        <v>0</v>
      </c>
      <c r="H342" s="11">
        <v>-0.8</v>
      </c>
      <c r="I342" s="26">
        <f t="shared" si="13"/>
        <v>0.8</v>
      </c>
      <c r="J342" s="26">
        <f t="shared" si="13"/>
        <v>0.4</v>
      </c>
      <c r="K342" s="26">
        <f t="shared" si="13"/>
        <v>0</v>
      </c>
      <c r="L342" s="26">
        <f t="shared" si="12"/>
        <v>0.8</v>
      </c>
      <c r="M342" s="27">
        <f t="shared" si="14"/>
        <v>0.5</v>
      </c>
    </row>
    <row r="343" spans="1:13" x14ac:dyDescent="0.25">
      <c r="A343" s="28">
        <v>342</v>
      </c>
      <c r="B343" s="10" t="s">
        <v>678</v>
      </c>
      <c r="C343" s="11" t="s">
        <v>679</v>
      </c>
      <c r="D343" s="11" t="s">
        <v>420</v>
      </c>
      <c r="E343" s="11">
        <v>0.2</v>
      </c>
      <c r="F343" s="11">
        <v>0</v>
      </c>
      <c r="G343" s="11">
        <v>0</v>
      </c>
      <c r="H343" s="11">
        <v>-0.8</v>
      </c>
      <c r="I343" s="26">
        <f t="shared" si="13"/>
        <v>0.2</v>
      </c>
      <c r="J343" s="26">
        <f t="shared" si="13"/>
        <v>0</v>
      </c>
      <c r="K343" s="26">
        <f t="shared" si="13"/>
        <v>0</v>
      </c>
      <c r="L343" s="26">
        <f t="shared" si="12"/>
        <v>0.8</v>
      </c>
      <c r="M343" s="27">
        <f t="shared" si="14"/>
        <v>0.25</v>
      </c>
    </row>
    <row r="344" spans="1:13" x14ac:dyDescent="0.25">
      <c r="A344" s="28">
        <v>343</v>
      </c>
      <c r="B344" s="10" t="s">
        <v>680</v>
      </c>
      <c r="C344" s="11" t="s">
        <v>681</v>
      </c>
      <c r="D344" s="11" t="s">
        <v>682</v>
      </c>
      <c r="E344" s="11">
        <v>0</v>
      </c>
      <c r="F344" s="11">
        <v>0</v>
      </c>
      <c r="G344" s="11">
        <v>0</v>
      </c>
      <c r="H344" s="11">
        <v>0</v>
      </c>
      <c r="I344" s="26">
        <f t="shared" si="13"/>
        <v>0</v>
      </c>
      <c r="J344" s="26">
        <f t="shared" si="13"/>
        <v>0</v>
      </c>
      <c r="K344" s="26">
        <f t="shared" si="13"/>
        <v>0</v>
      </c>
      <c r="L344" s="26">
        <f t="shared" si="12"/>
        <v>0</v>
      </c>
      <c r="M344" s="27">
        <f t="shared" si="14"/>
        <v>0</v>
      </c>
    </row>
    <row r="345" spans="1:13" x14ac:dyDescent="0.25">
      <c r="A345" s="28">
        <v>344</v>
      </c>
      <c r="B345" s="10" t="s">
        <v>683</v>
      </c>
      <c r="C345" s="11" t="s">
        <v>684</v>
      </c>
      <c r="D345" s="11" t="s">
        <v>682</v>
      </c>
      <c r="E345" s="11">
        <v>0</v>
      </c>
      <c r="F345" s="11">
        <v>0</v>
      </c>
      <c r="G345" s="11">
        <v>0</v>
      </c>
      <c r="H345" s="11">
        <v>0</v>
      </c>
      <c r="I345" s="26">
        <f t="shared" si="13"/>
        <v>0</v>
      </c>
      <c r="J345" s="26">
        <f t="shared" si="13"/>
        <v>0</v>
      </c>
      <c r="K345" s="26">
        <f t="shared" si="13"/>
        <v>0</v>
      </c>
      <c r="L345" s="26">
        <f t="shared" si="12"/>
        <v>0</v>
      </c>
      <c r="M345" s="27">
        <f t="shared" si="14"/>
        <v>0</v>
      </c>
    </row>
    <row r="346" spans="1:13" x14ac:dyDescent="0.25">
      <c r="A346" s="28">
        <v>345</v>
      </c>
      <c r="B346" s="10" t="s">
        <v>685</v>
      </c>
      <c r="C346" s="11" t="s">
        <v>686</v>
      </c>
      <c r="D346" s="11" t="s">
        <v>285</v>
      </c>
      <c r="E346" s="11">
        <v>0</v>
      </c>
      <c r="F346" s="11">
        <v>0</v>
      </c>
      <c r="G346" s="11">
        <v>0</v>
      </c>
      <c r="H346" s="11">
        <v>0</v>
      </c>
      <c r="I346" s="26">
        <f t="shared" si="13"/>
        <v>0</v>
      </c>
      <c r="J346" s="26">
        <f t="shared" si="13"/>
        <v>0</v>
      </c>
      <c r="K346" s="26">
        <f t="shared" si="13"/>
        <v>0</v>
      </c>
      <c r="L346" s="26">
        <f t="shared" si="12"/>
        <v>0</v>
      </c>
      <c r="M346" s="27">
        <f t="shared" si="14"/>
        <v>0</v>
      </c>
    </row>
    <row r="347" spans="1:13" x14ac:dyDescent="0.25">
      <c r="A347" s="28">
        <v>346</v>
      </c>
      <c r="B347" s="10" t="s">
        <v>687</v>
      </c>
      <c r="C347" s="11" t="s">
        <v>688</v>
      </c>
      <c r="D347" s="11" t="s">
        <v>540</v>
      </c>
      <c r="E347" s="11">
        <v>0</v>
      </c>
      <c r="F347" s="11">
        <v>0</v>
      </c>
      <c r="G347" s="11">
        <v>0</v>
      </c>
      <c r="H347" s="11">
        <v>0</v>
      </c>
      <c r="I347" s="26">
        <f t="shared" si="13"/>
        <v>0</v>
      </c>
      <c r="J347" s="26">
        <f t="shared" si="13"/>
        <v>0</v>
      </c>
      <c r="K347" s="26">
        <f t="shared" si="13"/>
        <v>0</v>
      </c>
      <c r="L347" s="26">
        <f t="shared" si="12"/>
        <v>0</v>
      </c>
      <c r="M347" s="27">
        <f t="shared" si="14"/>
        <v>0</v>
      </c>
    </row>
    <row r="348" spans="1:13" x14ac:dyDescent="0.25">
      <c r="A348" s="28">
        <v>347</v>
      </c>
      <c r="B348" s="10" t="s">
        <v>689</v>
      </c>
      <c r="C348" s="11" t="s">
        <v>690</v>
      </c>
      <c r="D348" s="11" t="s">
        <v>189</v>
      </c>
      <c r="E348" s="11">
        <v>0</v>
      </c>
      <c r="F348" s="11">
        <v>0</v>
      </c>
      <c r="G348" s="11">
        <v>0</v>
      </c>
      <c r="H348" s="11">
        <v>0</v>
      </c>
      <c r="I348" s="26">
        <f t="shared" si="13"/>
        <v>0</v>
      </c>
      <c r="J348" s="26">
        <f t="shared" si="13"/>
        <v>0</v>
      </c>
      <c r="K348" s="26">
        <f t="shared" si="13"/>
        <v>0</v>
      </c>
      <c r="L348" s="26">
        <f t="shared" si="12"/>
        <v>0</v>
      </c>
      <c r="M348" s="27">
        <f t="shared" si="14"/>
        <v>0</v>
      </c>
    </row>
    <row r="349" spans="1:13" x14ac:dyDescent="0.25">
      <c r="A349" s="28">
        <v>348</v>
      </c>
      <c r="B349" s="10" t="s">
        <v>691</v>
      </c>
      <c r="C349" s="11" t="s">
        <v>692</v>
      </c>
      <c r="D349" s="11" t="s">
        <v>445</v>
      </c>
      <c r="E349" s="11">
        <v>0</v>
      </c>
      <c r="F349" s="11">
        <v>0</v>
      </c>
      <c r="G349" s="11">
        <v>0</v>
      </c>
      <c r="H349" s="11">
        <v>0</v>
      </c>
      <c r="I349" s="26">
        <f t="shared" si="13"/>
        <v>0</v>
      </c>
      <c r="J349" s="26">
        <f t="shared" si="13"/>
        <v>0</v>
      </c>
      <c r="K349" s="26">
        <f t="shared" si="13"/>
        <v>0</v>
      </c>
      <c r="L349" s="26">
        <f t="shared" si="12"/>
        <v>0</v>
      </c>
      <c r="M349" s="27">
        <f t="shared" si="14"/>
        <v>0</v>
      </c>
    </row>
    <row r="350" spans="1:13" x14ac:dyDescent="0.25">
      <c r="A350" s="28">
        <v>349</v>
      </c>
      <c r="B350" s="10" t="s">
        <v>693</v>
      </c>
      <c r="C350" s="11" t="s">
        <v>692</v>
      </c>
      <c r="D350" s="11" t="s">
        <v>445</v>
      </c>
      <c r="E350" s="11">
        <v>0</v>
      </c>
      <c r="F350" s="11">
        <v>0</v>
      </c>
      <c r="G350" s="11">
        <v>0</v>
      </c>
      <c r="H350" s="11">
        <v>0</v>
      </c>
      <c r="I350" s="26">
        <f t="shared" si="13"/>
        <v>0</v>
      </c>
      <c r="J350" s="26">
        <f t="shared" si="13"/>
        <v>0</v>
      </c>
      <c r="K350" s="26">
        <f t="shared" si="13"/>
        <v>0</v>
      </c>
      <c r="L350" s="26">
        <f t="shared" si="12"/>
        <v>0</v>
      </c>
      <c r="M350" s="27">
        <f t="shared" si="14"/>
        <v>0</v>
      </c>
    </row>
    <row r="351" spans="1:13" x14ac:dyDescent="0.25">
      <c r="A351" s="28">
        <v>350</v>
      </c>
      <c r="B351" s="10" t="s">
        <v>694</v>
      </c>
      <c r="C351" s="11" t="s">
        <v>695</v>
      </c>
      <c r="D351" s="11" t="s">
        <v>244</v>
      </c>
      <c r="E351" s="11">
        <v>0.8</v>
      </c>
      <c r="F351" s="11">
        <v>-0.2</v>
      </c>
      <c r="G351" s="11">
        <v>0.6</v>
      </c>
      <c r="H351" s="11">
        <v>1</v>
      </c>
      <c r="I351" s="26">
        <f t="shared" si="13"/>
        <v>0.8</v>
      </c>
      <c r="J351" s="26">
        <f t="shared" si="13"/>
        <v>0.2</v>
      </c>
      <c r="K351" s="26">
        <f t="shared" si="13"/>
        <v>0.6</v>
      </c>
      <c r="L351" s="26">
        <f t="shared" si="12"/>
        <v>1</v>
      </c>
      <c r="M351" s="27">
        <f t="shared" si="14"/>
        <v>0.65</v>
      </c>
    </row>
    <row r="352" spans="1:13" x14ac:dyDescent="0.25">
      <c r="A352" s="28">
        <v>351</v>
      </c>
      <c r="B352" s="10" t="s">
        <v>696</v>
      </c>
      <c r="C352" s="11" t="s">
        <v>697</v>
      </c>
      <c r="D352" s="11" t="s">
        <v>244</v>
      </c>
      <c r="E352" s="11">
        <v>0</v>
      </c>
      <c r="F352" s="11">
        <v>0</v>
      </c>
      <c r="G352" s="11">
        <v>0</v>
      </c>
      <c r="H352" s="11">
        <v>0</v>
      </c>
      <c r="I352" s="26">
        <f t="shared" si="13"/>
        <v>0</v>
      </c>
      <c r="J352" s="26">
        <f t="shared" si="13"/>
        <v>0</v>
      </c>
      <c r="K352" s="26">
        <f t="shared" si="13"/>
        <v>0</v>
      </c>
      <c r="L352" s="26">
        <f t="shared" si="12"/>
        <v>0</v>
      </c>
      <c r="M352" s="27">
        <f t="shared" si="14"/>
        <v>0</v>
      </c>
    </row>
    <row r="353" spans="1:13" x14ac:dyDescent="0.25">
      <c r="A353" s="28">
        <v>352</v>
      </c>
      <c r="B353" s="10" t="s">
        <v>698</v>
      </c>
      <c r="C353" s="11" t="s">
        <v>697</v>
      </c>
      <c r="D353" s="11" t="s">
        <v>244</v>
      </c>
      <c r="E353" s="11">
        <v>-0.25819888974716099</v>
      </c>
      <c r="F353" s="11">
        <v>-0.2</v>
      </c>
      <c r="G353" s="11">
        <v>0.25819888974716099</v>
      </c>
      <c r="H353" s="11">
        <v>-0.77459666924148296</v>
      </c>
      <c r="I353" s="26">
        <f t="shared" si="13"/>
        <v>0.25819888974716099</v>
      </c>
      <c r="J353" s="26">
        <f t="shared" si="13"/>
        <v>0.2</v>
      </c>
      <c r="K353" s="26">
        <f t="shared" si="13"/>
        <v>0.25819888974716099</v>
      </c>
      <c r="L353" s="26">
        <f t="shared" si="12"/>
        <v>0.77459666924148296</v>
      </c>
      <c r="M353" s="27">
        <f t="shared" si="14"/>
        <v>0.37274861218395122</v>
      </c>
    </row>
    <row r="354" spans="1:13" x14ac:dyDescent="0.25">
      <c r="A354" s="28">
        <v>353</v>
      </c>
      <c r="B354" s="10" t="s">
        <v>699</v>
      </c>
      <c r="C354" s="11" t="s">
        <v>700</v>
      </c>
      <c r="D354" s="11" t="s">
        <v>244</v>
      </c>
      <c r="E354" s="11">
        <v>0</v>
      </c>
      <c r="F354" s="11">
        <v>0</v>
      </c>
      <c r="G354" s="11">
        <v>-0.77459666924148296</v>
      </c>
      <c r="H354" s="11">
        <v>0</v>
      </c>
      <c r="I354" s="26">
        <f t="shared" si="13"/>
        <v>0</v>
      </c>
      <c r="J354" s="26">
        <f t="shared" si="13"/>
        <v>0</v>
      </c>
      <c r="K354" s="26">
        <f t="shared" si="13"/>
        <v>0.77459666924148296</v>
      </c>
      <c r="L354" s="26">
        <f t="shared" si="12"/>
        <v>0</v>
      </c>
      <c r="M354" s="27">
        <f t="shared" si="14"/>
        <v>0.19364916731037074</v>
      </c>
    </row>
    <row r="355" spans="1:13" x14ac:dyDescent="0.25">
      <c r="A355" s="28">
        <v>354</v>
      </c>
      <c r="B355" s="10" t="s">
        <v>701</v>
      </c>
      <c r="C355" s="11" t="s">
        <v>702</v>
      </c>
      <c r="D355" s="11" t="s">
        <v>244</v>
      </c>
      <c r="E355" s="11">
        <v>0</v>
      </c>
      <c r="F355" s="11">
        <v>0</v>
      </c>
      <c r="G355" s="11">
        <v>0</v>
      </c>
      <c r="H355" s="11">
        <v>0</v>
      </c>
      <c r="I355" s="26">
        <f t="shared" si="13"/>
        <v>0</v>
      </c>
      <c r="J355" s="26">
        <f t="shared" si="13"/>
        <v>0</v>
      </c>
      <c r="K355" s="26">
        <f t="shared" si="13"/>
        <v>0</v>
      </c>
      <c r="L355" s="26">
        <f t="shared" si="12"/>
        <v>0</v>
      </c>
      <c r="M355" s="27">
        <f t="shared" si="14"/>
        <v>0</v>
      </c>
    </row>
    <row r="356" spans="1:13" x14ac:dyDescent="0.25">
      <c r="A356" s="28">
        <v>355</v>
      </c>
      <c r="B356" s="10" t="s">
        <v>703</v>
      </c>
      <c r="C356" s="11" t="s">
        <v>704</v>
      </c>
      <c r="D356" s="11" t="s">
        <v>76</v>
      </c>
      <c r="E356" s="11">
        <v>0</v>
      </c>
      <c r="F356" s="11">
        <v>0</v>
      </c>
      <c r="G356" s="11">
        <v>0</v>
      </c>
      <c r="H356" s="11">
        <v>0</v>
      </c>
      <c r="I356" s="26">
        <f t="shared" si="13"/>
        <v>0</v>
      </c>
      <c r="J356" s="26">
        <f t="shared" si="13"/>
        <v>0</v>
      </c>
      <c r="K356" s="26">
        <f t="shared" si="13"/>
        <v>0</v>
      </c>
      <c r="L356" s="26">
        <f t="shared" si="12"/>
        <v>0</v>
      </c>
      <c r="M356" s="27">
        <f t="shared" si="14"/>
        <v>0</v>
      </c>
    </row>
    <row r="357" spans="1:13" x14ac:dyDescent="0.25">
      <c r="A357" s="28">
        <v>356</v>
      </c>
      <c r="B357" s="10" t="s">
        <v>705</v>
      </c>
      <c r="C357" s="11" t="s">
        <v>706</v>
      </c>
      <c r="D357" s="11" t="s">
        <v>278</v>
      </c>
      <c r="E357" s="11">
        <v>0</v>
      </c>
      <c r="F357" s="11">
        <v>0</v>
      </c>
      <c r="G357" s="11">
        <v>0</v>
      </c>
      <c r="H357" s="11">
        <v>0</v>
      </c>
      <c r="I357" s="26">
        <f t="shared" si="13"/>
        <v>0</v>
      </c>
      <c r="J357" s="26">
        <f t="shared" si="13"/>
        <v>0</v>
      </c>
      <c r="K357" s="26">
        <f t="shared" si="13"/>
        <v>0</v>
      </c>
      <c r="L357" s="26">
        <f t="shared" si="12"/>
        <v>0</v>
      </c>
      <c r="M357" s="27">
        <f t="shared" si="14"/>
        <v>0</v>
      </c>
    </row>
    <row r="358" spans="1:13" x14ac:dyDescent="0.25">
      <c r="A358" s="28">
        <v>357</v>
      </c>
      <c r="B358" s="10" t="s">
        <v>707</v>
      </c>
      <c r="C358" s="11" t="s">
        <v>708</v>
      </c>
      <c r="D358" s="11" t="s">
        <v>244</v>
      </c>
      <c r="E358" s="11">
        <v>1</v>
      </c>
      <c r="F358" s="11">
        <v>0</v>
      </c>
      <c r="G358" s="11">
        <v>0</v>
      </c>
      <c r="H358" s="11">
        <v>-0.77459666924148296</v>
      </c>
      <c r="I358" s="26">
        <f t="shared" si="13"/>
        <v>1</v>
      </c>
      <c r="J358" s="26">
        <f t="shared" si="13"/>
        <v>0</v>
      </c>
      <c r="K358" s="26">
        <f t="shared" si="13"/>
        <v>0</v>
      </c>
      <c r="L358" s="26">
        <f t="shared" si="12"/>
        <v>0.77459666924148296</v>
      </c>
      <c r="M358" s="27">
        <f t="shared" si="14"/>
        <v>0.44364916731037074</v>
      </c>
    </row>
    <row r="359" spans="1:13" x14ac:dyDescent="0.25">
      <c r="A359" s="28">
        <v>358</v>
      </c>
      <c r="B359" s="10" t="s">
        <v>709</v>
      </c>
      <c r="C359" s="11" t="s">
        <v>708</v>
      </c>
      <c r="D359" s="11" t="s">
        <v>244</v>
      </c>
      <c r="E359" s="11">
        <v>-0.77459666924148296</v>
      </c>
      <c r="F359" s="11">
        <v>0</v>
      </c>
      <c r="G359" s="11">
        <v>0</v>
      </c>
      <c r="H359" s="11">
        <v>0.77459666924148296</v>
      </c>
      <c r="I359" s="26">
        <f t="shared" si="13"/>
        <v>0.77459666924148296</v>
      </c>
      <c r="J359" s="26">
        <f t="shared" si="13"/>
        <v>0</v>
      </c>
      <c r="K359" s="26">
        <f t="shared" si="13"/>
        <v>0</v>
      </c>
      <c r="L359" s="26">
        <f t="shared" si="12"/>
        <v>0.77459666924148296</v>
      </c>
      <c r="M359" s="27">
        <f t="shared" si="14"/>
        <v>0.38729833462074148</v>
      </c>
    </row>
    <row r="360" spans="1:13" x14ac:dyDescent="0.25">
      <c r="A360" s="28">
        <v>359</v>
      </c>
      <c r="B360" s="10" t="s">
        <v>710</v>
      </c>
      <c r="C360" s="11" t="s">
        <v>711</v>
      </c>
      <c r="D360" s="11" t="s">
        <v>244</v>
      </c>
      <c r="E360" s="11">
        <v>0</v>
      </c>
      <c r="F360" s="11">
        <v>0</v>
      </c>
      <c r="G360" s="11">
        <v>0</v>
      </c>
      <c r="H360" s="11">
        <v>0</v>
      </c>
      <c r="I360" s="26">
        <f t="shared" si="13"/>
        <v>0</v>
      </c>
      <c r="J360" s="26">
        <f t="shared" si="13"/>
        <v>0</v>
      </c>
      <c r="K360" s="26">
        <f t="shared" si="13"/>
        <v>0</v>
      </c>
      <c r="L360" s="26">
        <f t="shared" si="12"/>
        <v>0</v>
      </c>
      <c r="M360" s="27">
        <f t="shared" si="14"/>
        <v>0</v>
      </c>
    </row>
    <row r="361" spans="1:13" x14ac:dyDescent="0.25">
      <c r="A361" s="28">
        <v>360</v>
      </c>
      <c r="B361" s="10" t="s">
        <v>712</v>
      </c>
      <c r="C361" s="11" t="s">
        <v>713</v>
      </c>
      <c r="D361" s="11" t="s">
        <v>244</v>
      </c>
      <c r="E361" s="11">
        <v>0</v>
      </c>
      <c r="F361" s="11">
        <v>0</v>
      </c>
      <c r="G361" s="11">
        <v>-0.77459666924148296</v>
      </c>
      <c r="H361" s="11">
        <v>0</v>
      </c>
      <c r="I361" s="26">
        <f t="shared" si="13"/>
        <v>0</v>
      </c>
      <c r="J361" s="26">
        <f t="shared" si="13"/>
        <v>0</v>
      </c>
      <c r="K361" s="26">
        <f t="shared" si="13"/>
        <v>0.77459666924148296</v>
      </c>
      <c r="L361" s="26">
        <f t="shared" si="12"/>
        <v>0</v>
      </c>
      <c r="M361" s="27">
        <f t="shared" si="14"/>
        <v>0.19364916731037074</v>
      </c>
    </row>
    <row r="362" spans="1:13" x14ac:dyDescent="0.25">
      <c r="A362" s="28">
        <v>361</v>
      </c>
      <c r="B362" s="10" t="s">
        <v>714</v>
      </c>
      <c r="C362" s="11" t="s">
        <v>715</v>
      </c>
      <c r="D362" s="11" t="s">
        <v>37</v>
      </c>
      <c r="E362" s="11">
        <v>-0.77459666924148296</v>
      </c>
      <c r="F362" s="11">
        <v>0</v>
      </c>
      <c r="G362" s="11">
        <v>-0.6</v>
      </c>
      <c r="H362" s="11">
        <v>-0.21081851067789201</v>
      </c>
      <c r="I362" s="26">
        <f t="shared" si="13"/>
        <v>0.77459666924148296</v>
      </c>
      <c r="J362" s="26">
        <f t="shared" si="13"/>
        <v>0</v>
      </c>
      <c r="K362" s="26">
        <f t="shared" si="13"/>
        <v>0.6</v>
      </c>
      <c r="L362" s="26">
        <f t="shared" si="12"/>
        <v>0.21081851067789201</v>
      </c>
      <c r="M362" s="27">
        <f t="shared" si="14"/>
        <v>0.39635379497984374</v>
      </c>
    </row>
    <row r="363" spans="1:13" x14ac:dyDescent="0.25">
      <c r="A363" s="28">
        <v>362</v>
      </c>
      <c r="B363" s="10" t="s">
        <v>716</v>
      </c>
      <c r="C363" s="11" t="s">
        <v>717</v>
      </c>
      <c r="D363" s="11" t="s">
        <v>244</v>
      </c>
      <c r="E363" s="11">
        <v>0</v>
      </c>
      <c r="F363" s="11">
        <v>0</v>
      </c>
      <c r="G363" s="11">
        <v>0</v>
      </c>
      <c r="H363" s="11">
        <v>0</v>
      </c>
      <c r="I363" s="26">
        <f t="shared" si="13"/>
        <v>0</v>
      </c>
      <c r="J363" s="26">
        <f t="shared" si="13"/>
        <v>0</v>
      </c>
      <c r="K363" s="26">
        <f t="shared" si="13"/>
        <v>0</v>
      </c>
      <c r="L363" s="26">
        <f t="shared" si="12"/>
        <v>0</v>
      </c>
      <c r="M363" s="27">
        <f t="shared" si="14"/>
        <v>0</v>
      </c>
    </row>
    <row r="364" spans="1:13" x14ac:dyDescent="0.25">
      <c r="A364" s="28">
        <v>363</v>
      </c>
      <c r="B364" s="10" t="s">
        <v>718</v>
      </c>
      <c r="C364" s="11" t="s">
        <v>719</v>
      </c>
      <c r="D364" s="11" t="s">
        <v>141</v>
      </c>
      <c r="E364" s="11">
        <v>0</v>
      </c>
      <c r="F364" s="11">
        <v>0</v>
      </c>
      <c r="G364" s="11">
        <v>0</v>
      </c>
      <c r="H364" s="11">
        <v>0</v>
      </c>
      <c r="I364" s="26">
        <f t="shared" si="13"/>
        <v>0</v>
      </c>
      <c r="J364" s="26">
        <f t="shared" si="13"/>
        <v>0</v>
      </c>
      <c r="K364" s="26">
        <f t="shared" si="13"/>
        <v>0</v>
      </c>
      <c r="L364" s="26">
        <f t="shared" si="12"/>
        <v>0</v>
      </c>
      <c r="M364" s="27">
        <f t="shared" si="14"/>
        <v>0</v>
      </c>
    </row>
    <row r="365" spans="1:13" x14ac:dyDescent="0.25">
      <c r="A365" s="28">
        <v>364</v>
      </c>
      <c r="B365" s="10" t="s">
        <v>720</v>
      </c>
      <c r="C365" s="11" t="s">
        <v>721</v>
      </c>
      <c r="D365" s="11" t="s">
        <v>225</v>
      </c>
      <c r="E365" s="11">
        <v>0</v>
      </c>
      <c r="F365" s="11">
        <v>0</v>
      </c>
      <c r="G365" s="11">
        <v>0</v>
      </c>
      <c r="H365" s="11">
        <v>0</v>
      </c>
      <c r="I365" s="26">
        <f t="shared" si="13"/>
        <v>0</v>
      </c>
      <c r="J365" s="26">
        <f t="shared" si="13"/>
        <v>0</v>
      </c>
      <c r="K365" s="26">
        <f t="shared" si="13"/>
        <v>0</v>
      </c>
      <c r="L365" s="26">
        <f t="shared" si="12"/>
        <v>0</v>
      </c>
      <c r="M365" s="27">
        <f t="shared" si="14"/>
        <v>0</v>
      </c>
    </row>
    <row r="366" spans="1:13" x14ac:dyDescent="0.25">
      <c r="A366" s="28">
        <v>365</v>
      </c>
      <c r="B366" s="10" t="s">
        <v>722</v>
      </c>
      <c r="C366" s="11" t="s">
        <v>723</v>
      </c>
      <c r="D366" s="11" t="s">
        <v>225</v>
      </c>
      <c r="E366" s="11">
        <v>0</v>
      </c>
      <c r="F366" s="11">
        <v>0</v>
      </c>
      <c r="G366" s="11">
        <v>0</v>
      </c>
      <c r="H366" s="11">
        <v>-0.63245553203367599</v>
      </c>
      <c r="I366" s="26">
        <f t="shared" si="13"/>
        <v>0</v>
      </c>
      <c r="J366" s="26">
        <f t="shared" si="13"/>
        <v>0</v>
      </c>
      <c r="K366" s="26">
        <f t="shared" si="13"/>
        <v>0</v>
      </c>
      <c r="L366" s="26">
        <f t="shared" si="12"/>
        <v>0.63245553203367599</v>
      </c>
      <c r="M366" s="27">
        <f t="shared" si="14"/>
        <v>0.158113883008419</v>
      </c>
    </row>
    <row r="367" spans="1:13" x14ac:dyDescent="0.25">
      <c r="A367" s="28">
        <v>366</v>
      </c>
      <c r="B367" s="10" t="s">
        <v>724</v>
      </c>
      <c r="C367" s="11" t="s">
        <v>725</v>
      </c>
      <c r="D367" s="11" t="s">
        <v>247</v>
      </c>
      <c r="E367" s="11">
        <v>0.94868329805051399</v>
      </c>
      <c r="F367" s="11">
        <v>0.316227766016838</v>
      </c>
      <c r="G367" s="11">
        <v>0.25819888974716099</v>
      </c>
      <c r="H367" s="11">
        <v>0</v>
      </c>
      <c r="I367" s="26">
        <f t="shared" si="13"/>
        <v>0.94868329805051399</v>
      </c>
      <c r="J367" s="26">
        <f t="shared" si="13"/>
        <v>0.316227766016838</v>
      </c>
      <c r="K367" s="26">
        <f t="shared" si="13"/>
        <v>0.25819888974716099</v>
      </c>
      <c r="L367" s="26">
        <f t="shared" si="12"/>
        <v>0</v>
      </c>
      <c r="M367" s="27">
        <f t="shared" si="14"/>
        <v>0.38077748845362824</v>
      </c>
    </row>
    <row r="368" spans="1:13" x14ac:dyDescent="0.25">
      <c r="A368" s="28">
        <v>367</v>
      </c>
      <c r="B368" s="10" t="s">
        <v>726</v>
      </c>
      <c r="C368" s="11" t="s">
        <v>727</v>
      </c>
      <c r="D368" s="11" t="s">
        <v>728</v>
      </c>
      <c r="E368" s="11">
        <v>0</v>
      </c>
      <c r="F368" s="11">
        <v>0</v>
      </c>
      <c r="G368" s="11">
        <v>0</v>
      </c>
      <c r="H368" s="11">
        <v>0</v>
      </c>
      <c r="I368" s="26">
        <f t="shared" si="13"/>
        <v>0</v>
      </c>
      <c r="J368" s="26">
        <f t="shared" si="13"/>
        <v>0</v>
      </c>
      <c r="K368" s="26">
        <f t="shared" si="13"/>
        <v>0</v>
      </c>
      <c r="L368" s="26">
        <f t="shared" si="12"/>
        <v>0</v>
      </c>
      <c r="M368" s="27">
        <f t="shared" si="14"/>
        <v>0</v>
      </c>
    </row>
    <row r="369" spans="1:13" x14ac:dyDescent="0.25">
      <c r="A369" s="28">
        <v>368</v>
      </c>
      <c r="B369" s="10" t="s">
        <v>729</v>
      </c>
      <c r="C369" s="11" t="s">
        <v>730</v>
      </c>
      <c r="D369" s="11" t="s">
        <v>728</v>
      </c>
      <c r="E369" s="11">
        <v>0</v>
      </c>
      <c r="F369" s="11">
        <v>0</v>
      </c>
      <c r="G369" s="11">
        <v>0</v>
      </c>
      <c r="H369" s="11">
        <v>0</v>
      </c>
      <c r="I369" s="26">
        <f t="shared" si="13"/>
        <v>0</v>
      </c>
      <c r="J369" s="26">
        <f t="shared" si="13"/>
        <v>0</v>
      </c>
      <c r="K369" s="26">
        <f t="shared" si="13"/>
        <v>0</v>
      </c>
      <c r="L369" s="26">
        <f t="shared" si="12"/>
        <v>0</v>
      </c>
      <c r="M369" s="27">
        <f t="shared" si="14"/>
        <v>0</v>
      </c>
    </row>
    <row r="370" spans="1:13" x14ac:dyDescent="0.25">
      <c r="A370" s="28">
        <v>369</v>
      </c>
      <c r="B370" s="10" t="s">
        <v>731</v>
      </c>
      <c r="C370" s="11" t="s">
        <v>732</v>
      </c>
      <c r="D370" s="11" t="s">
        <v>241</v>
      </c>
      <c r="E370" s="11">
        <v>0</v>
      </c>
      <c r="F370" s="11">
        <v>0</v>
      </c>
      <c r="G370" s="11">
        <v>0</v>
      </c>
      <c r="H370" s="11">
        <v>0</v>
      </c>
      <c r="I370" s="26">
        <f t="shared" si="13"/>
        <v>0</v>
      </c>
      <c r="J370" s="26">
        <f t="shared" si="13"/>
        <v>0</v>
      </c>
      <c r="K370" s="26">
        <f t="shared" si="13"/>
        <v>0</v>
      </c>
      <c r="L370" s="26">
        <f t="shared" si="12"/>
        <v>0</v>
      </c>
      <c r="M370" s="27">
        <f t="shared" si="14"/>
        <v>0</v>
      </c>
    </row>
    <row r="371" spans="1:13" x14ac:dyDescent="0.25">
      <c r="A371" s="28">
        <v>370</v>
      </c>
      <c r="B371" s="10" t="s">
        <v>733</v>
      </c>
      <c r="C371" s="11" t="s">
        <v>734</v>
      </c>
      <c r="D371" s="11" t="s">
        <v>241</v>
      </c>
      <c r="E371" s="11">
        <v>0</v>
      </c>
      <c r="F371" s="11">
        <v>0</v>
      </c>
      <c r="G371" s="11">
        <v>0</v>
      </c>
      <c r="H371" s="11">
        <v>0</v>
      </c>
      <c r="I371" s="26">
        <f t="shared" si="13"/>
        <v>0</v>
      </c>
      <c r="J371" s="26">
        <f t="shared" si="13"/>
        <v>0</v>
      </c>
      <c r="K371" s="26">
        <f t="shared" si="13"/>
        <v>0</v>
      </c>
      <c r="L371" s="26">
        <f t="shared" si="12"/>
        <v>0</v>
      </c>
      <c r="M371" s="27">
        <f t="shared" si="14"/>
        <v>0</v>
      </c>
    </row>
    <row r="372" spans="1:13" x14ac:dyDescent="0.25">
      <c r="A372" s="28">
        <v>371</v>
      </c>
      <c r="B372" s="10" t="s">
        <v>735</v>
      </c>
      <c r="C372" s="11" t="s">
        <v>335</v>
      </c>
      <c r="D372" s="11" t="s">
        <v>204</v>
      </c>
      <c r="E372" s="11">
        <v>0</v>
      </c>
      <c r="F372" s="11">
        <v>0</v>
      </c>
      <c r="G372" s="11">
        <v>0</v>
      </c>
      <c r="H372" s="11">
        <v>0</v>
      </c>
      <c r="I372" s="26">
        <f t="shared" si="13"/>
        <v>0</v>
      </c>
      <c r="J372" s="26">
        <f t="shared" si="13"/>
        <v>0</v>
      </c>
      <c r="K372" s="26">
        <f t="shared" si="13"/>
        <v>0</v>
      </c>
      <c r="L372" s="26">
        <f t="shared" si="12"/>
        <v>0</v>
      </c>
      <c r="M372" s="27">
        <f t="shared" si="14"/>
        <v>0</v>
      </c>
    </row>
    <row r="373" spans="1:13" x14ac:dyDescent="0.25">
      <c r="A373" s="28">
        <v>372</v>
      </c>
      <c r="B373" s="10" t="s">
        <v>736</v>
      </c>
      <c r="C373" s="11" t="s">
        <v>337</v>
      </c>
      <c r="D373" s="11" t="s">
        <v>204</v>
      </c>
      <c r="E373" s="11">
        <v>0</v>
      </c>
      <c r="F373" s="11">
        <v>0</v>
      </c>
      <c r="G373" s="11">
        <v>0</v>
      </c>
      <c r="H373" s="11">
        <v>0</v>
      </c>
      <c r="I373" s="26">
        <f t="shared" si="13"/>
        <v>0</v>
      </c>
      <c r="J373" s="26">
        <f t="shared" si="13"/>
        <v>0</v>
      </c>
      <c r="K373" s="26">
        <f t="shared" si="13"/>
        <v>0</v>
      </c>
      <c r="L373" s="26">
        <f t="shared" si="12"/>
        <v>0</v>
      </c>
      <c r="M373" s="27">
        <f t="shared" si="14"/>
        <v>0</v>
      </c>
    </row>
    <row r="374" spans="1:13" x14ac:dyDescent="0.25">
      <c r="A374" s="28">
        <v>373</v>
      </c>
      <c r="B374" s="10" t="s">
        <v>737</v>
      </c>
      <c r="C374" s="11" t="s">
        <v>738</v>
      </c>
      <c r="D374" s="11" t="s">
        <v>244</v>
      </c>
      <c r="E374" s="11">
        <v>-0.8</v>
      </c>
      <c r="F374" s="11">
        <v>-1</v>
      </c>
      <c r="G374" s="11">
        <v>-0.8</v>
      </c>
      <c r="H374" s="11">
        <v>-1</v>
      </c>
      <c r="I374" s="26">
        <f t="shared" si="13"/>
        <v>0.8</v>
      </c>
      <c r="J374" s="26">
        <f t="shared" si="13"/>
        <v>1</v>
      </c>
      <c r="K374" s="26">
        <f t="shared" si="13"/>
        <v>0.8</v>
      </c>
      <c r="L374" s="26">
        <f t="shared" si="12"/>
        <v>1</v>
      </c>
      <c r="M374" s="27">
        <f t="shared" si="14"/>
        <v>0.9</v>
      </c>
    </row>
    <row r="375" spans="1:13" x14ac:dyDescent="0.25">
      <c r="A375" s="28">
        <v>374</v>
      </c>
      <c r="B375" s="10" t="s">
        <v>739</v>
      </c>
      <c r="C375" s="11" t="s">
        <v>740</v>
      </c>
      <c r="D375" s="11" t="s">
        <v>225</v>
      </c>
      <c r="E375" s="11">
        <v>0</v>
      </c>
      <c r="F375" s="11">
        <v>0</v>
      </c>
      <c r="G375" s="11">
        <v>0</v>
      </c>
      <c r="H375" s="11">
        <v>0</v>
      </c>
      <c r="I375" s="26">
        <f t="shared" si="13"/>
        <v>0</v>
      </c>
      <c r="J375" s="26">
        <f t="shared" si="13"/>
        <v>0</v>
      </c>
      <c r="K375" s="26">
        <f t="shared" si="13"/>
        <v>0</v>
      </c>
      <c r="L375" s="26">
        <f t="shared" si="12"/>
        <v>0</v>
      </c>
      <c r="M375" s="27">
        <f t="shared" si="14"/>
        <v>0</v>
      </c>
    </row>
    <row r="376" spans="1:13" x14ac:dyDescent="0.25">
      <c r="A376" s="28">
        <v>375</v>
      </c>
      <c r="B376" s="10" t="s">
        <v>741</v>
      </c>
      <c r="C376" s="11" t="s">
        <v>742</v>
      </c>
      <c r="D376" s="11" t="s">
        <v>225</v>
      </c>
      <c r="E376" s="11">
        <v>0</v>
      </c>
      <c r="F376" s="11">
        <v>-0.25819888974716099</v>
      </c>
      <c r="G376" s="11">
        <v>0</v>
      </c>
      <c r="H376" s="11">
        <v>0</v>
      </c>
      <c r="I376" s="26">
        <f t="shared" si="13"/>
        <v>0</v>
      </c>
      <c r="J376" s="26">
        <f t="shared" si="13"/>
        <v>0.25819888974716099</v>
      </c>
      <c r="K376" s="26">
        <f t="shared" si="13"/>
        <v>0</v>
      </c>
      <c r="L376" s="26">
        <f t="shared" si="12"/>
        <v>0</v>
      </c>
      <c r="M376" s="27">
        <f t="shared" si="14"/>
        <v>6.4549722436790247E-2</v>
      </c>
    </row>
    <row r="377" spans="1:13" x14ac:dyDescent="0.25">
      <c r="A377" s="28">
        <v>376</v>
      </c>
      <c r="B377" s="10" t="s">
        <v>743</v>
      </c>
      <c r="C377" s="11" t="s">
        <v>744</v>
      </c>
      <c r="D377" s="11" t="s">
        <v>745</v>
      </c>
      <c r="E377" s="11">
        <v>0</v>
      </c>
      <c r="F377" s="11">
        <v>0</v>
      </c>
      <c r="G377" s="11">
        <v>0</v>
      </c>
      <c r="H377" s="11">
        <v>0</v>
      </c>
      <c r="I377" s="26">
        <f t="shared" si="13"/>
        <v>0</v>
      </c>
      <c r="J377" s="26">
        <f t="shared" si="13"/>
        <v>0</v>
      </c>
      <c r="K377" s="26">
        <f t="shared" si="13"/>
        <v>0</v>
      </c>
      <c r="L377" s="26">
        <f t="shared" si="12"/>
        <v>0</v>
      </c>
      <c r="M377" s="27">
        <f t="shared" si="14"/>
        <v>0</v>
      </c>
    </row>
    <row r="378" spans="1:13" x14ac:dyDescent="0.25">
      <c r="A378" s="28">
        <v>377</v>
      </c>
      <c r="B378" s="10" t="s">
        <v>746</v>
      </c>
      <c r="C378" s="11" t="s">
        <v>747</v>
      </c>
      <c r="D378" s="11" t="s">
        <v>64</v>
      </c>
      <c r="E378" s="11">
        <v>0</v>
      </c>
      <c r="F378" s="11">
        <v>0</v>
      </c>
      <c r="G378" s="11">
        <v>0</v>
      </c>
      <c r="H378" s="11">
        <v>0</v>
      </c>
      <c r="I378" s="26">
        <f t="shared" si="13"/>
        <v>0</v>
      </c>
      <c r="J378" s="26">
        <f t="shared" si="13"/>
        <v>0</v>
      </c>
      <c r="K378" s="26">
        <f t="shared" si="13"/>
        <v>0</v>
      </c>
      <c r="L378" s="26">
        <f t="shared" si="12"/>
        <v>0</v>
      </c>
      <c r="M378" s="27">
        <f t="shared" si="14"/>
        <v>0</v>
      </c>
    </row>
    <row r="379" spans="1:13" x14ac:dyDescent="0.25">
      <c r="A379" s="28">
        <v>378</v>
      </c>
      <c r="B379" s="10" t="s">
        <v>748</v>
      </c>
      <c r="C379" s="11" t="s">
        <v>749</v>
      </c>
      <c r="D379" s="11" t="s">
        <v>64</v>
      </c>
      <c r="E379" s="11">
        <v>0</v>
      </c>
      <c r="F379" s="11">
        <v>0</v>
      </c>
      <c r="G379" s="11">
        <v>0</v>
      </c>
      <c r="H379" s="11">
        <v>0</v>
      </c>
      <c r="I379" s="26">
        <f t="shared" si="13"/>
        <v>0</v>
      </c>
      <c r="J379" s="26">
        <f t="shared" si="13"/>
        <v>0</v>
      </c>
      <c r="K379" s="26">
        <f t="shared" si="13"/>
        <v>0</v>
      </c>
      <c r="L379" s="26">
        <f t="shared" si="12"/>
        <v>0</v>
      </c>
      <c r="M379" s="27">
        <f t="shared" si="14"/>
        <v>0</v>
      </c>
    </row>
    <row r="380" spans="1:13" x14ac:dyDescent="0.25">
      <c r="A380" s="28">
        <v>379</v>
      </c>
      <c r="B380" s="10" t="s">
        <v>750</v>
      </c>
      <c r="C380" s="11" t="s">
        <v>751</v>
      </c>
      <c r="D380" s="11" t="s">
        <v>64</v>
      </c>
      <c r="E380" s="11">
        <v>0</v>
      </c>
      <c r="F380" s="11">
        <v>0</v>
      </c>
      <c r="G380" s="11">
        <v>0</v>
      </c>
      <c r="H380" s="11">
        <v>0</v>
      </c>
      <c r="I380" s="26">
        <f t="shared" si="13"/>
        <v>0</v>
      </c>
      <c r="J380" s="26">
        <f t="shared" si="13"/>
        <v>0</v>
      </c>
      <c r="K380" s="26">
        <f t="shared" si="13"/>
        <v>0</v>
      </c>
      <c r="L380" s="26">
        <f t="shared" si="12"/>
        <v>0</v>
      </c>
      <c r="M380" s="27">
        <f t="shared" si="14"/>
        <v>0</v>
      </c>
    </row>
    <row r="381" spans="1:13" x14ac:dyDescent="0.25">
      <c r="A381" s="28">
        <v>380</v>
      </c>
      <c r="B381" s="10" t="s">
        <v>752</v>
      </c>
      <c r="C381" s="11" t="s">
        <v>753</v>
      </c>
      <c r="D381" s="11" t="s">
        <v>64</v>
      </c>
      <c r="E381" s="11">
        <v>0</v>
      </c>
      <c r="F381" s="11">
        <v>0</v>
      </c>
      <c r="G381" s="11">
        <v>0</v>
      </c>
      <c r="H381" s="11">
        <v>0</v>
      </c>
      <c r="I381" s="26">
        <f t="shared" si="13"/>
        <v>0</v>
      </c>
      <c r="J381" s="26">
        <f t="shared" si="13"/>
        <v>0</v>
      </c>
      <c r="K381" s="26">
        <f t="shared" si="13"/>
        <v>0</v>
      </c>
      <c r="L381" s="26">
        <f t="shared" si="12"/>
        <v>0</v>
      </c>
      <c r="M381" s="27">
        <f t="shared" si="14"/>
        <v>0</v>
      </c>
    </row>
    <row r="382" spans="1:13" x14ac:dyDescent="0.25">
      <c r="A382" s="28">
        <v>381</v>
      </c>
      <c r="B382" s="10" t="s">
        <v>754</v>
      </c>
      <c r="C382" s="11" t="s">
        <v>755</v>
      </c>
      <c r="D382" s="11" t="s">
        <v>166</v>
      </c>
      <c r="E382" s="11">
        <v>0</v>
      </c>
      <c r="F382" s="11">
        <v>0</v>
      </c>
      <c r="G382" s="11">
        <v>0</v>
      </c>
      <c r="H382" s="11">
        <v>0</v>
      </c>
      <c r="I382" s="26">
        <f t="shared" si="13"/>
        <v>0</v>
      </c>
      <c r="J382" s="26">
        <f t="shared" si="13"/>
        <v>0</v>
      </c>
      <c r="K382" s="26">
        <f t="shared" si="13"/>
        <v>0</v>
      </c>
      <c r="L382" s="26">
        <f t="shared" si="12"/>
        <v>0</v>
      </c>
      <c r="M382" s="27">
        <f t="shared" si="14"/>
        <v>0</v>
      </c>
    </row>
    <row r="383" spans="1:13" x14ac:dyDescent="0.25">
      <c r="A383" s="28">
        <v>382</v>
      </c>
      <c r="B383" s="10" t="s">
        <v>756</v>
      </c>
      <c r="C383" s="11" t="s">
        <v>757</v>
      </c>
      <c r="D383" s="11" t="s">
        <v>166</v>
      </c>
      <c r="E383" s="11">
        <v>0</v>
      </c>
      <c r="F383" s="11">
        <v>0</v>
      </c>
      <c r="G383" s="11">
        <v>0</v>
      </c>
      <c r="H383" s="11">
        <v>0</v>
      </c>
      <c r="I383" s="26">
        <f t="shared" si="13"/>
        <v>0</v>
      </c>
      <c r="J383" s="26">
        <f t="shared" si="13"/>
        <v>0</v>
      </c>
      <c r="K383" s="26">
        <f t="shared" si="13"/>
        <v>0</v>
      </c>
      <c r="L383" s="26">
        <f t="shared" si="12"/>
        <v>0</v>
      </c>
      <c r="M383" s="27">
        <f t="shared" si="14"/>
        <v>0</v>
      </c>
    </row>
    <row r="384" spans="1:13" x14ac:dyDescent="0.25">
      <c r="A384" s="28">
        <v>383</v>
      </c>
      <c r="B384" s="10" t="s">
        <v>758</v>
      </c>
      <c r="C384" s="11" t="s">
        <v>759</v>
      </c>
      <c r="D384" s="11" t="s">
        <v>166</v>
      </c>
      <c r="E384" s="11">
        <v>0</v>
      </c>
      <c r="F384" s="11">
        <v>0</v>
      </c>
      <c r="G384" s="11">
        <v>0</v>
      </c>
      <c r="H384" s="11">
        <v>0</v>
      </c>
      <c r="I384" s="26">
        <f t="shared" si="13"/>
        <v>0</v>
      </c>
      <c r="J384" s="26">
        <f t="shared" si="13"/>
        <v>0</v>
      </c>
      <c r="K384" s="26">
        <f t="shared" si="13"/>
        <v>0</v>
      </c>
      <c r="L384" s="26">
        <f t="shared" si="12"/>
        <v>0</v>
      </c>
      <c r="M384" s="27">
        <f t="shared" si="14"/>
        <v>0</v>
      </c>
    </row>
    <row r="385" spans="1:13" x14ac:dyDescent="0.25">
      <c r="A385" s="28">
        <v>384</v>
      </c>
      <c r="B385" s="10" t="s">
        <v>760</v>
      </c>
      <c r="C385" s="11" t="s">
        <v>761</v>
      </c>
      <c r="D385" s="11" t="s">
        <v>166</v>
      </c>
      <c r="E385" s="11">
        <v>0</v>
      </c>
      <c r="F385" s="11">
        <v>0</v>
      </c>
      <c r="G385" s="11">
        <v>0</v>
      </c>
      <c r="H385" s="11">
        <v>0</v>
      </c>
      <c r="I385" s="26">
        <f t="shared" si="13"/>
        <v>0</v>
      </c>
      <c r="J385" s="26">
        <f t="shared" si="13"/>
        <v>0</v>
      </c>
      <c r="K385" s="26">
        <f t="shared" si="13"/>
        <v>0</v>
      </c>
      <c r="L385" s="26">
        <f t="shared" si="13"/>
        <v>0</v>
      </c>
      <c r="M385" s="27">
        <f t="shared" si="14"/>
        <v>0</v>
      </c>
    </row>
    <row r="386" spans="1:13" x14ac:dyDescent="0.25">
      <c r="A386" s="28">
        <v>385</v>
      </c>
      <c r="B386" s="10" t="s">
        <v>762</v>
      </c>
      <c r="C386" s="11" t="s">
        <v>763</v>
      </c>
      <c r="D386" s="11" t="s">
        <v>166</v>
      </c>
      <c r="E386" s="11">
        <v>0</v>
      </c>
      <c r="F386" s="11">
        <v>0</v>
      </c>
      <c r="G386" s="11">
        <v>-0.77459666924148296</v>
      </c>
      <c r="H386" s="11">
        <v>0</v>
      </c>
      <c r="I386" s="26">
        <f t="shared" ref="I386:L449" si="15">ABS(E386)</f>
        <v>0</v>
      </c>
      <c r="J386" s="26">
        <f t="shared" si="15"/>
        <v>0</v>
      </c>
      <c r="K386" s="26">
        <f t="shared" si="15"/>
        <v>0.77459666924148296</v>
      </c>
      <c r="L386" s="26">
        <f t="shared" si="15"/>
        <v>0</v>
      </c>
      <c r="M386" s="27">
        <f t="shared" si="14"/>
        <v>0.19364916731037074</v>
      </c>
    </row>
    <row r="387" spans="1:13" x14ac:dyDescent="0.25">
      <c r="A387" s="28">
        <v>386</v>
      </c>
      <c r="B387" s="10" t="s">
        <v>764</v>
      </c>
      <c r="C387" s="11" t="s">
        <v>765</v>
      </c>
      <c r="D387" s="11" t="s">
        <v>166</v>
      </c>
      <c r="E387" s="11">
        <v>0</v>
      </c>
      <c r="F387" s="11">
        <v>0</v>
      </c>
      <c r="G387" s="11">
        <v>0</v>
      </c>
      <c r="H387" s="11">
        <v>0</v>
      </c>
      <c r="I387" s="26">
        <f t="shared" si="15"/>
        <v>0</v>
      </c>
      <c r="J387" s="26">
        <f t="shared" si="15"/>
        <v>0</v>
      </c>
      <c r="K387" s="26">
        <f t="shared" si="15"/>
        <v>0</v>
      </c>
      <c r="L387" s="26">
        <f t="shared" si="15"/>
        <v>0</v>
      </c>
      <c r="M387" s="27">
        <f t="shared" ref="M387:M450" si="16">AVERAGE(I387:L387)</f>
        <v>0</v>
      </c>
    </row>
    <row r="388" spans="1:13" x14ac:dyDescent="0.25">
      <c r="A388" s="28">
        <v>387</v>
      </c>
      <c r="B388" s="10" t="s">
        <v>766</v>
      </c>
      <c r="C388" s="11" t="s">
        <v>767</v>
      </c>
      <c r="D388" s="11" t="s">
        <v>166</v>
      </c>
      <c r="E388" s="11">
        <v>0</v>
      </c>
      <c r="F388" s="11">
        <v>0</v>
      </c>
      <c r="G388" s="11">
        <v>0.77459666924148296</v>
      </c>
      <c r="H388" s="11">
        <v>0</v>
      </c>
      <c r="I388" s="26">
        <f t="shared" si="15"/>
        <v>0</v>
      </c>
      <c r="J388" s="26">
        <f t="shared" si="15"/>
        <v>0</v>
      </c>
      <c r="K388" s="26">
        <f t="shared" si="15"/>
        <v>0.77459666924148296</v>
      </c>
      <c r="L388" s="26">
        <f t="shared" si="15"/>
        <v>0</v>
      </c>
      <c r="M388" s="27">
        <f t="shared" si="16"/>
        <v>0.19364916731037074</v>
      </c>
    </row>
    <row r="389" spans="1:13" x14ac:dyDescent="0.25">
      <c r="A389" s="28">
        <v>388</v>
      </c>
      <c r="B389" s="10" t="s">
        <v>768</v>
      </c>
      <c r="C389" s="11" t="s">
        <v>769</v>
      </c>
      <c r="D389" s="11" t="s">
        <v>64</v>
      </c>
      <c r="E389" s="11">
        <v>0</v>
      </c>
      <c r="F389" s="11">
        <v>0</v>
      </c>
      <c r="G389" s="11">
        <v>0</v>
      </c>
      <c r="H389" s="11">
        <v>0</v>
      </c>
      <c r="I389" s="26">
        <f t="shared" si="15"/>
        <v>0</v>
      </c>
      <c r="J389" s="26">
        <f t="shared" si="15"/>
        <v>0</v>
      </c>
      <c r="K389" s="26">
        <f t="shared" si="15"/>
        <v>0</v>
      </c>
      <c r="L389" s="26">
        <f t="shared" si="15"/>
        <v>0</v>
      </c>
      <c r="M389" s="27">
        <f t="shared" si="16"/>
        <v>0</v>
      </c>
    </row>
    <row r="390" spans="1:13" x14ac:dyDescent="0.25">
      <c r="A390" s="28">
        <v>389</v>
      </c>
      <c r="B390" s="10" t="s">
        <v>770</v>
      </c>
      <c r="C390" s="11" t="s">
        <v>771</v>
      </c>
      <c r="D390" s="11" t="s">
        <v>244</v>
      </c>
      <c r="E390" s="11">
        <v>0</v>
      </c>
      <c r="F390" s="11">
        <v>0</v>
      </c>
      <c r="G390" s="11">
        <v>0</v>
      </c>
      <c r="H390" s="11">
        <v>0</v>
      </c>
      <c r="I390" s="26">
        <f t="shared" si="15"/>
        <v>0</v>
      </c>
      <c r="J390" s="26">
        <f t="shared" si="15"/>
        <v>0</v>
      </c>
      <c r="K390" s="26">
        <f t="shared" si="15"/>
        <v>0</v>
      </c>
      <c r="L390" s="26">
        <f t="shared" si="15"/>
        <v>0</v>
      </c>
      <c r="M390" s="27">
        <f t="shared" si="16"/>
        <v>0</v>
      </c>
    </row>
    <row r="391" spans="1:13" x14ac:dyDescent="0.25">
      <c r="A391" s="28">
        <v>390</v>
      </c>
      <c r="B391" s="10" t="s">
        <v>772</v>
      </c>
      <c r="C391" s="11" t="s">
        <v>773</v>
      </c>
      <c r="D391" s="11" t="s">
        <v>774</v>
      </c>
      <c r="E391" s="11">
        <v>0</v>
      </c>
      <c r="F391" s="11">
        <v>0</v>
      </c>
      <c r="G391" s="11">
        <v>0</v>
      </c>
      <c r="H391" s="11">
        <v>0</v>
      </c>
      <c r="I391" s="26">
        <f t="shared" si="15"/>
        <v>0</v>
      </c>
      <c r="J391" s="26">
        <f t="shared" si="15"/>
        <v>0</v>
      </c>
      <c r="K391" s="26">
        <f t="shared" si="15"/>
        <v>0</v>
      </c>
      <c r="L391" s="26">
        <f t="shared" si="15"/>
        <v>0</v>
      </c>
      <c r="M391" s="27">
        <f t="shared" si="16"/>
        <v>0</v>
      </c>
    </row>
    <row r="392" spans="1:13" x14ac:dyDescent="0.25">
      <c r="A392" s="28">
        <v>391</v>
      </c>
      <c r="B392" s="10" t="s">
        <v>775</v>
      </c>
      <c r="C392" s="11" t="s">
        <v>776</v>
      </c>
      <c r="D392" s="11" t="s">
        <v>241</v>
      </c>
      <c r="E392" s="11">
        <v>0</v>
      </c>
      <c r="F392" s="11">
        <v>0</v>
      </c>
      <c r="G392" s="11">
        <v>0</v>
      </c>
      <c r="H392" s="11">
        <v>0</v>
      </c>
      <c r="I392" s="26">
        <f t="shared" si="15"/>
        <v>0</v>
      </c>
      <c r="J392" s="26">
        <f t="shared" si="15"/>
        <v>0</v>
      </c>
      <c r="K392" s="26">
        <f t="shared" si="15"/>
        <v>0</v>
      </c>
      <c r="L392" s="26">
        <f t="shared" si="15"/>
        <v>0</v>
      </c>
      <c r="M392" s="27">
        <f t="shared" si="16"/>
        <v>0</v>
      </c>
    </row>
    <row r="393" spans="1:13" x14ac:dyDescent="0.25">
      <c r="A393" s="28">
        <v>392</v>
      </c>
      <c r="B393" s="10" t="s">
        <v>777</v>
      </c>
      <c r="C393" s="11" t="s">
        <v>778</v>
      </c>
      <c r="D393" s="11" t="s">
        <v>779</v>
      </c>
      <c r="E393" s="11">
        <v>0</v>
      </c>
      <c r="F393" s="11">
        <v>0</v>
      </c>
      <c r="G393" s="11">
        <v>0</v>
      </c>
      <c r="H393" s="11">
        <v>0</v>
      </c>
      <c r="I393" s="26">
        <f t="shared" si="15"/>
        <v>0</v>
      </c>
      <c r="J393" s="26">
        <f t="shared" si="15"/>
        <v>0</v>
      </c>
      <c r="K393" s="26">
        <f t="shared" si="15"/>
        <v>0</v>
      </c>
      <c r="L393" s="26">
        <f t="shared" si="15"/>
        <v>0</v>
      </c>
      <c r="M393" s="27">
        <f t="shared" si="16"/>
        <v>0</v>
      </c>
    </row>
    <row r="394" spans="1:13" x14ac:dyDescent="0.25">
      <c r="A394" s="28">
        <v>393</v>
      </c>
      <c r="B394" s="10" t="s">
        <v>780</v>
      </c>
      <c r="C394" s="11" t="s">
        <v>781</v>
      </c>
      <c r="D394" s="11" t="s">
        <v>779</v>
      </c>
      <c r="E394" s="11">
        <v>0</v>
      </c>
      <c r="F394" s="11">
        <v>0</v>
      </c>
      <c r="G394" s="11">
        <v>0</v>
      </c>
      <c r="H394" s="11">
        <v>0</v>
      </c>
      <c r="I394" s="26">
        <f t="shared" si="15"/>
        <v>0</v>
      </c>
      <c r="J394" s="26">
        <f t="shared" si="15"/>
        <v>0</v>
      </c>
      <c r="K394" s="26">
        <f t="shared" si="15"/>
        <v>0</v>
      </c>
      <c r="L394" s="26">
        <f t="shared" si="15"/>
        <v>0</v>
      </c>
      <c r="M394" s="27">
        <f t="shared" si="16"/>
        <v>0</v>
      </c>
    </row>
    <row r="395" spans="1:13" x14ac:dyDescent="0.25">
      <c r="A395" s="28">
        <v>394</v>
      </c>
      <c r="B395" s="10" t="s">
        <v>782</v>
      </c>
      <c r="C395" s="11" t="s">
        <v>783</v>
      </c>
      <c r="D395" s="11" t="s">
        <v>779</v>
      </c>
      <c r="E395" s="11">
        <v>0</v>
      </c>
      <c r="F395" s="11">
        <v>0</v>
      </c>
      <c r="G395" s="11">
        <v>0</v>
      </c>
      <c r="H395" s="11">
        <v>0</v>
      </c>
      <c r="I395" s="26">
        <f t="shared" si="15"/>
        <v>0</v>
      </c>
      <c r="J395" s="26">
        <f t="shared" si="15"/>
        <v>0</v>
      </c>
      <c r="K395" s="26">
        <f t="shared" si="15"/>
        <v>0</v>
      </c>
      <c r="L395" s="26">
        <f t="shared" si="15"/>
        <v>0</v>
      </c>
      <c r="M395" s="27">
        <f t="shared" si="16"/>
        <v>0</v>
      </c>
    </row>
    <row r="396" spans="1:13" x14ac:dyDescent="0.25">
      <c r="A396" s="28">
        <v>395</v>
      </c>
      <c r="B396" s="10" t="s">
        <v>784</v>
      </c>
      <c r="C396" s="11" t="s">
        <v>785</v>
      </c>
      <c r="D396" s="11" t="s">
        <v>779</v>
      </c>
      <c r="E396" s="11">
        <v>0</v>
      </c>
      <c r="F396" s="11">
        <v>0</v>
      </c>
      <c r="G396" s="11">
        <v>0</v>
      </c>
      <c r="H396" s="11">
        <v>0</v>
      </c>
      <c r="I396" s="26">
        <f t="shared" si="15"/>
        <v>0</v>
      </c>
      <c r="J396" s="26">
        <f t="shared" si="15"/>
        <v>0</v>
      </c>
      <c r="K396" s="26">
        <f t="shared" si="15"/>
        <v>0</v>
      </c>
      <c r="L396" s="26">
        <f t="shared" si="15"/>
        <v>0</v>
      </c>
      <c r="M396" s="27">
        <f t="shared" si="16"/>
        <v>0</v>
      </c>
    </row>
    <row r="397" spans="1:13" x14ac:dyDescent="0.25">
      <c r="A397" s="28">
        <v>396</v>
      </c>
      <c r="B397" s="10" t="s">
        <v>786</v>
      </c>
      <c r="C397" s="11" t="s">
        <v>787</v>
      </c>
      <c r="D397" s="11" t="s">
        <v>779</v>
      </c>
      <c r="E397" s="11">
        <v>0</v>
      </c>
      <c r="F397" s="11">
        <v>0</v>
      </c>
      <c r="G397" s="11">
        <v>0</v>
      </c>
      <c r="H397" s="11">
        <v>0</v>
      </c>
      <c r="I397" s="26">
        <f t="shared" si="15"/>
        <v>0</v>
      </c>
      <c r="J397" s="26">
        <f t="shared" si="15"/>
        <v>0</v>
      </c>
      <c r="K397" s="26">
        <f t="shared" si="15"/>
        <v>0</v>
      </c>
      <c r="L397" s="26">
        <f t="shared" si="15"/>
        <v>0</v>
      </c>
      <c r="M397" s="27">
        <f t="shared" si="16"/>
        <v>0</v>
      </c>
    </row>
    <row r="398" spans="1:13" x14ac:dyDescent="0.25">
      <c r="A398" s="28">
        <v>397</v>
      </c>
      <c r="B398" s="10" t="s">
        <v>788</v>
      </c>
      <c r="C398" s="11" t="s">
        <v>789</v>
      </c>
      <c r="D398" s="11" t="s">
        <v>247</v>
      </c>
      <c r="E398" s="11">
        <v>0</v>
      </c>
      <c r="F398" s="11">
        <v>0</v>
      </c>
      <c r="G398" s="11">
        <v>0</v>
      </c>
      <c r="H398" s="11">
        <v>0</v>
      </c>
      <c r="I398" s="26">
        <f t="shared" si="15"/>
        <v>0</v>
      </c>
      <c r="J398" s="26">
        <f t="shared" si="15"/>
        <v>0</v>
      </c>
      <c r="K398" s="26">
        <f t="shared" si="15"/>
        <v>0</v>
      </c>
      <c r="L398" s="26">
        <f t="shared" si="15"/>
        <v>0</v>
      </c>
      <c r="M398" s="27">
        <f t="shared" si="16"/>
        <v>0</v>
      </c>
    </row>
    <row r="399" spans="1:13" x14ac:dyDescent="0.25">
      <c r="A399" s="28">
        <v>398</v>
      </c>
      <c r="B399" s="10" t="s">
        <v>790</v>
      </c>
      <c r="C399" s="11" t="s">
        <v>791</v>
      </c>
      <c r="D399" s="11" t="s">
        <v>204</v>
      </c>
      <c r="E399" s="11">
        <v>0.25819888974716099</v>
      </c>
      <c r="F399" s="11">
        <v>-0.316227766016838</v>
      </c>
      <c r="G399" s="11">
        <v>-0.21081851067789201</v>
      </c>
      <c r="H399" s="11">
        <v>0</v>
      </c>
      <c r="I399" s="26">
        <f t="shared" si="15"/>
        <v>0.25819888974716099</v>
      </c>
      <c r="J399" s="26">
        <f t="shared" si="15"/>
        <v>0.316227766016838</v>
      </c>
      <c r="K399" s="26">
        <f t="shared" si="15"/>
        <v>0.21081851067789201</v>
      </c>
      <c r="L399" s="26">
        <f t="shared" si="15"/>
        <v>0</v>
      </c>
      <c r="M399" s="27">
        <f t="shared" si="16"/>
        <v>0.19631129161047275</v>
      </c>
    </row>
    <row r="400" spans="1:13" x14ac:dyDescent="0.25">
      <c r="A400" s="28">
        <v>399</v>
      </c>
      <c r="B400" s="10" t="s">
        <v>792</v>
      </c>
      <c r="C400" s="11" t="s">
        <v>793</v>
      </c>
      <c r="D400" s="11" t="s">
        <v>204</v>
      </c>
      <c r="E400" s="11">
        <v>-0.2</v>
      </c>
      <c r="F400" s="11">
        <v>0.4</v>
      </c>
      <c r="G400" s="11">
        <v>0.6</v>
      </c>
      <c r="H400" s="11">
        <v>0.4</v>
      </c>
      <c r="I400" s="26">
        <f t="shared" si="15"/>
        <v>0.2</v>
      </c>
      <c r="J400" s="26">
        <f t="shared" si="15"/>
        <v>0.4</v>
      </c>
      <c r="K400" s="26">
        <f t="shared" si="15"/>
        <v>0.6</v>
      </c>
      <c r="L400" s="26">
        <f t="shared" si="15"/>
        <v>0.4</v>
      </c>
      <c r="M400" s="27">
        <f t="shared" si="16"/>
        <v>0.4</v>
      </c>
    </row>
    <row r="401" spans="1:13" x14ac:dyDescent="0.25">
      <c r="A401" s="28">
        <v>400</v>
      </c>
      <c r="B401" s="10" t="s">
        <v>794</v>
      </c>
      <c r="C401" s="11" t="s">
        <v>795</v>
      </c>
      <c r="D401" s="11" t="s">
        <v>204</v>
      </c>
      <c r="E401" s="11">
        <v>0</v>
      </c>
      <c r="F401" s="11">
        <v>-0.316227766016838</v>
      </c>
      <c r="G401" s="11">
        <v>-0.21081851067789201</v>
      </c>
      <c r="H401" s="11">
        <v>0</v>
      </c>
      <c r="I401" s="26">
        <f t="shared" si="15"/>
        <v>0</v>
      </c>
      <c r="J401" s="26">
        <f t="shared" si="15"/>
        <v>0.316227766016838</v>
      </c>
      <c r="K401" s="26">
        <f t="shared" si="15"/>
        <v>0.21081851067789201</v>
      </c>
      <c r="L401" s="26">
        <f t="shared" si="15"/>
        <v>0</v>
      </c>
      <c r="M401" s="27">
        <f t="shared" si="16"/>
        <v>0.13176156917368251</v>
      </c>
    </row>
    <row r="402" spans="1:13" x14ac:dyDescent="0.25">
      <c r="A402" s="28">
        <v>401</v>
      </c>
      <c r="B402" s="10" t="s">
        <v>796</v>
      </c>
      <c r="C402" s="11" t="s">
        <v>797</v>
      </c>
      <c r="D402" s="11" t="s">
        <v>204</v>
      </c>
      <c r="E402" s="11">
        <v>0.2</v>
      </c>
      <c r="F402" s="11">
        <v>-0.8</v>
      </c>
      <c r="G402" s="11">
        <v>-0.8</v>
      </c>
      <c r="H402" s="11">
        <v>0</v>
      </c>
      <c r="I402" s="26">
        <f t="shared" si="15"/>
        <v>0.2</v>
      </c>
      <c r="J402" s="26">
        <f t="shared" si="15"/>
        <v>0.8</v>
      </c>
      <c r="K402" s="26">
        <f t="shared" si="15"/>
        <v>0.8</v>
      </c>
      <c r="L402" s="26">
        <f t="shared" si="15"/>
        <v>0</v>
      </c>
      <c r="M402" s="27">
        <f t="shared" si="16"/>
        <v>0.45</v>
      </c>
    </row>
    <row r="403" spans="1:13" x14ac:dyDescent="0.25">
      <c r="A403" s="28">
        <v>402</v>
      </c>
      <c r="B403" s="10" t="s">
        <v>798</v>
      </c>
      <c r="C403" s="11" t="s">
        <v>791</v>
      </c>
      <c r="D403" s="11" t="s">
        <v>204</v>
      </c>
      <c r="E403" s="11">
        <v>0.105409255338946</v>
      </c>
      <c r="F403" s="11">
        <v>0.316227766016838</v>
      </c>
      <c r="G403" s="11">
        <v>-0.77459666924148296</v>
      </c>
      <c r="H403" s="11">
        <v>0.21081851067789201</v>
      </c>
      <c r="I403" s="26">
        <f t="shared" si="15"/>
        <v>0.105409255338946</v>
      </c>
      <c r="J403" s="26">
        <f t="shared" si="15"/>
        <v>0.316227766016838</v>
      </c>
      <c r="K403" s="26">
        <f t="shared" si="15"/>
        <v>0.77459666924148296</v>
      </c>
      <c r="L403" s="26">
        <f t="shared" si="15"/>
        <v>0.21081851067789201</v>
      </c>
      <c r="M403" s="27">
        <f t="shared" si="16"/>
        <v>0.35176305031878974</v>
      </c>
    </row>
    <row r="404" spans="1:13" x14ac:dyDescent="0.25">
      <c r="A404" s="28">
        <v>403</v>
      </c>
      <c r="B404" s="10" t="s">
        <v>799</v>
      </c>
      <c r="C404" s="11" t="s">
        <v>800</v>
      </c>
      <c r="D404" s="11" t="s">
        <v>204</v>
      </c>
      <c r="E404" s="11">
        <v>-0.4</v>
      </c>
      <c r="F404" s="11">
        <v>-0.8</v>
      </c>
      <c r="G404" s="11">
        <v>-0.8</v>
      </c>
      <c r="H404" s="11">
        <v>-0.4</v>
      </c>
      <c r="I404" s="26">
        <f t="shared" si="15"/>
        <v>0.4</v>
      </c>
      <c r="J404" s="26">
        <f t="shared" si="15"/>
        <v>0.8</v>
      </c>
      <c r="K404" s="26">
        <f t="shared" si="15"/>
        <v>0.8</v>
      </c>
      <c r="L404" s="26">
        <f t="shared" si="15"/>
        <v>0.4</v>
      </c>
      <c r="M404" s="27">
        <f t="shared" si="16"/>
        <v>0.6</v>
      </c>
    </row>
    <row r="405" spans="1:13" x14ac:dyDescent="0.25">
      <c r="A405" s="28">
        <v>404</v>
      </c>
      <c r="B405" s="10" t="s">
        <v>801</v>
      </c>
      <c r="C405" s="11" t="s">
        <v>802</v>
      </c>
      <c r="D405" s="11" t="s">
        <v>204</v>
      </c>
      <c r="E405" s="11">
        <v>0.8</v>
      </c>
      <c r="F405" s="11">
        <v>0.8</v>
      </c>
      <c r="G405" s="11">
        <v>1</v>
      </c>
      <c r="H405" s="11">
        <v>0.4</v>
      </c>
      <c r="I405" s="26">
        <f t="shared" si="15"/>
        <v>0.8</v>
      </c>
      <c r="J405" s="26">
        <f t="shared" si="15"/>
        <v>0.8</v>
      </c>
      <c r="K405" s="26">
        <f t="shared" si="15"/>
        <v>1</v>
      </c>
      <c r="L405" s="26">
        <f t="shared" si="15"/>
        <v>0.4</v>
      </c>
      <c r="M405" s="27">
        <f t="shared" si="16"/>
        <v>0.75</v>
      </c>
    </row>
    <row r="406" spans="1:13" x14ac:dyDescent="0.25">
      <c r="A406" s="28">
        <v>405</v>
      </c>
      <c r="B406" s="10" t="s">
        <v>803</v>
      </c>
      <c r="C406" s="11" t="s">
        <v>804</v>
      </c>
      <c r="D406" s="11" t="s">
        <v>43</v>
      </c>
      <c r="E406" s="11">
        <v>0</v>
      </c>
      <c r="F406" s="11">
        <v>0</v>
      </c>
      <c r="G406" s="11">
        <v>-0.25819888974716099</v>
      </c>
      <c r="H406" s="11">
        <v>0</v>
      </c>
      <c r="I406" s="26">
        <f t="shared" si="15"/>
        <v>0</v>
      </c>
      <c r="J406" s="26">
        <f t="shared" si="15"/>
        <v>0</v>
      </c>
      <c r="K406" s="26">
        <f t="shared" si="15"/>
        <v>0.25819888974716099</v>
      </c>
      <c r="L406" s="26">
        <f t="shared" si="15"/>
        <v>0</v>
      </c>
      <c r="M406" s="27">
        <f t="shared" si="16"/>
        <v>6.4549722436790247E-2</v>
      </c>
    </row>
    <row r="407" spans="1:13" x14ac:dyDescent="0.25">
      <c r="A407" s="28">
        <v>406</v>
      </c>
      <c r="B407" s="10" t="s">
        <v>805</v>
      </c>
      <c r="C407" s="11" t="s">
        <v>806</v>
      </c>
      <c r="D407" s="11" t="s">
        <v>307</v>
      </c>
      <c r="E407" s="11">
        <v>0</v>
      </c>
      <c r="F407" s="11">
        <v>0</v>
      </c>
      <c r="G407" s="11">
        <v>0</v>
      </c>
      <c r="H407" s="11">
        <v>0</v>
      </c>
      <c r="I407" s="26">
        <f t="shared" si="15"/>
        <v>0</v>
      </c>
      <c r="J407" s="26">
        <f t="shared" si="15"/>
        <v>0</v>
      </c>
      <c r="K407" s="26">
        <f t="shared" si="15"/>
        <v>0</v>
      </c>
      <c r="L407" s="26">
        <f t="shared" si="15"/>
        <v>0</v>
      </c>
      <c r="M407" s="27">
        <f t="shared" si="16"/>
        <v>0</v>
      </c>
    </row>
    <row r="408" spans="1:13" x14ac:dyDescent="0.25">
      <c r="A408" s="28">
        <v>407</v>
      </c>
      <c r="B408" s="10" t="s">
        <v>807</v>
      </c>
      <c r="C408" s="11" t="s">
        <v>808</v>
      </c>
      <c r="D408" s="11" t="s">
        <v>540</v>
      </c>
      <c r="E408" s="11">
        <v>0</v>
      </c>
      <c r="F408" s="11">
        <v>0</v>
      </c>
      <c r="G408" s="11">
        <v>0</v>
      </c>
      <c r="H408" s="11">
        <v>0</v>
      </c>
      <c r="I408" s="26">
        <f t="shared" si="15"/>
        <v>0</v>
      </c>
      <c r="J408" s="26">
        <f t="shared" si="15"/>
        <v>0</v>
      </c>
      <c r="K408" s="26">
        <f t="shared" si="15"/>
        <v>0</v>
      </c>
      <c r="L408" s="26">
        <f t="shared" si="15"/>
        <v>0</v>
      </c>
      <c r="M408" s="27">
        <f t="shared" si="16"/>
        <v>0</v>
      </c>
    </row>
    <row r="409" spans="1:13" x14ac:dyDescent="0.25">
      <c r="A409" s="28">
        <v>408</v>
      </c>
      <c r="B409" s="10" t="s">
        <v>809</v>
      </c>
      <c r="C409" s="11" t="s">
        <v>810</v>
      </c>
      <c r="D409" s="11" t="s">
        <v>40</v>
      </c>
      <c r="E409" s="11">
        <v>0</v>
      </c>
      <c r="F409" s="11">
        <v>-1</v>
      </c>
      <c r="G409" s="11">
        <v>-0.2</v>
      </c>
      <c r="H409" s="11">
        <v>-0.2</v>
      </c>
      <c r="I409" s="26">
        <f t="shared" si="15"/>
        <v>0</v>
      </c>
      <c r="J409" s="26">
        <f t="shared" si="15"/>
        <v>1</v>
      </c>
      <c r="K409" s="26">
        <f t="shared" si="15"/>
        <v>0.2</v>
      </c>
      <c r="L409" s="26">
        <f t="shared" si="15"/>
        <v>0.2</v>
      </c>
      <c r="M409" s="27">
        <f t="shared" si="16"/>
        <v>0.35</v>
      </c>
    </row>
    <row r="410" spans="1:13" x14ac:dyDescent="0.25">
      <c r="A410" s="28">
        <v>409</v>
      </c>
      <c r="B410" s="10" t="s">
        <v>811</v>
      </c>
      <c r="C410" s="11" t="s">
        <v>812</v>
      </c>
      <c r="D410" s="11" t="s">
        <v>40</v>
      </c>
      <c r="E410" s="11">
        <v>0</v>
      </c>
      <c r="F410" s="11">
        <v>0</v>
      </c>
      <c r="G410" s="11">
        <v>0</v>
      </c>
      <c r="H410" s="11">
        <v>0</v>
      </c>
      <c r="I410" s="26">
        <f t="shared" si="15"/>
        <v>0</v>
      </c>
      <c r="J410" s="26">
        <f t="shared" si="15"/>
        <v>0</v>
      </c>
      <c r="K410" s="26">
        <f t="shared" si="15"/>
        <v>0</v>
      </c>
      <c r="L410" s="26">
        <f t="shared" si="15"/>
        <v>0</v>
      </c>
      <c r="M410" s="27">
        <f t="shared" si="16"/>
        <v>0</v>
      </c>
    </row>
    <row r="411" spans="1:13" x14ac:dyDescent="0.25">
      <c r="A411" s="28">
        <v>410</v>
      </c>
      <c r="B411" s="10" t="s">
        <v>813</v>
      </c>
      <c r="C411" s="11" t="s">
        <v>814</v>
      </c>
      <c r="D411" s="11" t="s">
        <v>110</v>
      </c>
      <c r="E411" s="11">
        <v>0</v>
      </c>
      <c r="F411" s="11">
        <v>0</v>
      </c>
      <c r="G411" s="11">
        <v>0</v>
      </c>
      <c r="H411" s="11">
        <v>0</v>
      </c>
      <c r="I411" s="26">
        <f t="shared" si="15"/>
        <v>0</v>
      </c>
      <c r="J411" s="26">
        <f t="shared" si="15"/>
        <v>0</v>
      </c>
      <c r="K411" s="26">
        <f t="shared" si="15"/>
        <v>0</v>
      </c>
      <c r="L411" s="26">
        <f t="shared" si="15"/>
        <v>0</v>
      </c>
      <c r="M411" s="27">
        <f t="shared" si="16"/>
        <v>0</v>
      </c>
    </row>
    <row r="412" spans="1:13" x14ac:dyDescent="0.25">
      <c r="A412" s="28">
        <v>411</v>
      </c>
      <c r="B412" s="10" t="s">
        <v>815</v>
      </c>
      <c r="C412" s="11" t="s">
        <v>816</v>
      </c>
      <c r="D412" s="11" t="s">
        <v>40</v>
      </c>
      <c r="E412" s="11">
        <v>-0.8</v>
      </c>
      <c r="F412" s="11">
        <v>0.8</v>
      </c>
      <c r="G412" s="11">
        <v>0</v>
      </c>
      <c r="H412" s="11">
        <v>0.6</v>
      </c>
      <c r="I412" s="26">
        <f t="shared" si="15"/>
        <v>0.8</v>
      </c>
      <c r="J412" s="26">
        <f t="shared" si="15"/>
        <v>0.8</v>
      </c>
      <c r="K412" s="26">
        <f t="shared" si="15"/>
        <v>0</v>
      </c>
      <c r="L412" s="26">
        <f t="shared" si="15"/>
        <v>0.6</v>
      </c>
      <c r="M412" s="27">
        <f t="shared" si="16"/>
        <v>0.55000000000000004</v>
      </c>
    </row>
    <row r="413" spans="1:13" x14ac:dyDescent="0.25">
      <c r="A413" s="28">
        <v>412</v>
      </c>
      <c r="B413" s="10" t="s">
        <v>817</v>
      </c>
      <c r="C413" s="11" t="s">
        <v>818</v>
      </c>
      <c r="D413" s="11" t="s">
        <v>40</v>
      </c>
      <c r="E413" s="11">
        <v>0</v>
      </c>
      <c r="F413" s="11">
        <v>0</v>
      </c>
      <c r="G413" s="11">
        <v>0</v>
      </c>
      <c r="H413" s="11">
        <v>0</v>
      </c>
      <c r="I413" s="26">
        <f t="shared" si="15"/>
        <v>0</v>
      </c>
      <c r="J413" s="26">
        <f t="shared" si="15"/>
        <v>0</v>
      </c>
      <c r="K413" s="26">
        <f t="shared" si="15"/>
        <v>0</v>
      </c>
      <c r="L413" s="26">
        <f t="shared" si="15"/>
        <v>0</v>
      </c>
      <c r="M413" s="27">
        <f t="shared" si="16"/>
        <v>0</v>
      </c>
    </row>
    <row r="414" spans="1:13" x14ac:dyDescent="0.25">
      <c r="A414" s="28">
        <v>413</v>
      </c>
      <c r="B414" s="10" t="s">
        <v>819</v>
      </c>
      <c r="C414" s="11" t="s">
        <v>820</v>
      </c>
      <c r="D414" s="11" t="s">
        <v>40</v>
      </c>
      <c r="E414" s="11">
        <v>-0.77459666924148296</v>
      </c>
      <c r="F414" s="11">
        <v>0.73786478737262196</v>
      </c>
      <c r="G414" s="11">
        <v>0</v>
      </c>
      <c r="H414" s="11">
        <v>-0.4</v>
      </c>
      <c r="I414" s="26">
        <f t="shared" si="15"/>
        <v>0.77459666924148296</v>
      </c>
      <c r="J414" s="26">
        <f t="shared" si="15"/>
        <v>0.73786478737262196</v>
      </c>
      <c r="K414" s="26">
        <f t="shared" si="15"/>
        <v>0</v>
      </c>
      <c r="L414" s="26">
        <f t="shared" si="15"/>
        <v>0.4</v>
      </c>
      <c r="M414" s="27">
        <f t="shared" si="16"/>
        <v>0.47811536415352618</v>
      </c>
    </row>
    <row r="415" spans="1:13" x14ac:dyDescent="0.25">
      <c r="A415" s="28">
        <v>414</v>
      </c>
      <c r="B415" s="10" t="s">
        <v>821</v>
      </c>
      <c r="C415" s="11" t="s">
        <v>822</v>
      </c>
      <c r="D415" s="11" t="s">
        <v>40</v>
      </c>
      <c r="E415" s="11">
        <v>-0.77459666924148296</v>
      </c>
      <c r="F415" s="11">
        <v>0.73786478737262196</v>
      </c>
      <c r="G415" s="11">
        <v>0</v>
      </c>
      <c r="H415" s="11">
        <v>-0.4</v>
      </c>
      <c r="I415" s="26">
        <f t="shared" si="15"/>
        <v>0.77459666924148296</v>
      </c>
      <c r="J415" s="26">
        <f t="shared" si="15"/>
        <v>0.73786478737262196</v>
      </c>
      <c r="K415" s="26">
        <f t="shared" si="15"/>
        <v>0</v>
      </c>
      <c r="L415" s="26">
        <f t="shared" si="15"/>
        <v>0.4</v>
      </c>
      <c r="M415" s="27">
        <f t="shared" si="16"/>
        <v>0.47811536415352618</v>
      </c>
    </row>
    <row r="416" spans="1:13" x14ac:dyDescent="0.25">
      <c r="A416" s="28">
        <v>415</v>
      </c>
      <c r="B416" s="10" t="s">
        <v>823</v>
      </c>
      <c r="C416" s="11" t="s">
        <v>824</v>
      </c>
      <c r="D416" s="11" t="s">
        <v>43</v>
      </c>
      <c r="E416" s="11">
        <v>0</v>
      </c>
      <c r="F416" s="11">
        <v>0</v>
      </c>
      <c r="G416" s="11">
        <v>-0.77459666924148296</v>
      </c>
      <c r="H416" s="11">
        <v>0</v>
      </c>
      <c r="I416" s="26">
        <f t="shared" si="15"/>
        <v>0</v>
      </c>
      <c r="J416" s="26">
        <f t="shared" si="15"/>
        <v>0</v>
      </c>
      <c r="K416" s="26">
        <f t="shared" si="15"/>
        <v>0.77459666924148296</v>
      </c>
      <c r="L416" s="26">
        <f t="shared" si="15"/>
        <v>0</v>
      </c>
      <c r="M416" s="27">
        <f t="shared" si="16"/>
        <v>0.19364916731037074</v>
      </c>
    </row>
    <row r="417" spans="1:13" x14ac:dyDescent="0.25">
      <c r="A417" s="28">
        <v>416</v>
      </c>
      <c r="B417" s="10" t="s">
        <v>825</v>
      </c>
      <c r="C417" s="11" t="s">
        <v>826</v>
      </c>
      <c r="D417" s="11" t="s">
        <v>307</v>
      </c>
      <c r="E417" s="11">
        <v>-0.4</v>
      </c>
      <c r="F417" s="11">
        <v>0</v>
      </c>
      <c r="G417" s="11">
        <v>-0.73786478737262196</v>
      </c>
      <c r="H417" s="11">
        <v>-0.73786478737262196</v>
      </c>
      <c r="I417" s="26">
        <f t="shared" si="15"/>
        <v>0.4</v>
      </c>
      <c r="J417" s="26">
        <f t="shared" si="15"/>
        <v>0</v>
      </c>
      <c r="K417" s="26">
        <f t="shared" si="15"/>
        <v>0.73786478737262196</v>
      </c>
      <c r="L417" s="26">
        <f t="shared" si="15"/>
        <v>0.73786478737262196</v>
      </c>
      <c r="M417" s="27">
        <f t="shared" si="16"/>
        <v>0.46893239368631101</v>
      </c>
    </row>
    <row r="418" spans="1:13" x14ac:dyDescent="0.25">
      <c r="A418" s="28">
        <v>417</v>
      </c>
      <c r="B418" s="10" t="s">
        <v>827</v>
      </c>
      <c r="C418" s="11" t="s">
        <v>828</v>
      </c>
      <c r="D418" s="11" t="s">
        <v>307</v>
      </c>
      <c r="E418" s="11">
        <v>0</v>
      </c>
      <c r="F418" s="11">
        <v>-0.316227766016838</v>
      </c>
      <c r="G418" s="11">
        <v>0.25819888974716099</v>
      </c>
      <c r="H418" s="11">
        <v>0</v>
      </c>
      <c r="I418" s="26">
        <f t="shared" si="15"/>
        <v>0</v>
      </c>
      <c r="J418" s="26">
        <f t="shared" si="15"/>
        <v>0.316227766016838</v>
      </c>
      <c r="K418" s="26">
        <f t="shared" si="15"/>
        <v>0.25819888974716099</v>
      </c>
      <c r="L418" s="26">
        <f t="shared" si="15"/>
        <v>0</v>
      </c>
      <c r="M418" s="27">
        <f t="shared" si="16"/>
        <v>0.14360666394099975</v>
      </c>
    </row>
    <row r="419" spans="1:13" x14ac:dyDescent="0.25">
      <c r="A419" s="28">
        <v>418</v>
      </c>
      <c r="B419" s="10" t="s">
        <v>829</v>
      </c>
      <c r="C419" s="11" t="s">
        <v>830</v>
      </c>
      <c r="D419" s="11" t="s">
        <v>307</v>
      </c>
      <c r="E419" s="11">
        <v>0</v>
      </c>
      <c r="F419" s="11">
        <v>0</v>
      </c>
      <c r="G419" s="11">
        <v>0</v>
      </c>
      <c r="H419" s="11">
        <v>0</v>
      </c>
      <c r="I419" s="26">
        <f t="shared" si="15"/>
        <v>0</v>
      </c>
      <c r="J419" s="26">
        <f t="shared" si="15"/>
        <v>0</v>
      </c>
      <c r="K419" s="26">
        <f t="shared" si="15"/>
        <v>0</v>
      </c>
      <c r="L419" s="26">
        <f t="shared" si="15"/>
        <v>0</v>
      </c>
      <c r="M419" s="27">
        <f t="shared" si="16"/>
        <v>0</v>
      </c>
    </row>
    <row r="420" spans="1:13" x14ac:dyDescent="0.25">
      <c r="A420" s="28">
        <v>419</v>
      </c>
      <c r="B420" s="10" t="s">
        <v>831</v>
      </c>
      <c r="C420" s="11" t="s">
        <v>832</v>
      </c>
      <c r="D420" s="11" t="s">
        <v>307</v>
      </c>
      <c r="E420" s="11">
        <v>0.4</v>
      </c>
      <c r="F420" s="11">
        <v>0.4</v>
      </c>
      <c r="G420" s="11">
        <v>0.4</v>
      </c>
      <c r="H420" s="11">
        <v>-0.8</v>
      </c>
      <c r="I420" s="26">
        <f t="shared" si="15"/>
        <v>0.4</v>
      </c>
      <c r="J420" s="26">
        <f t="shared" si="15"/>
        <v>0.4</v>
      </c>
      <c r="K420" s="26">
        <f t="shared" si="15"/>
        <v>0.4</v>
      </c>
      <c r="L420" s="26">
        <f t="shared" si="15"/>
        <v>0.8</v>
      </c>
      <c r="M420" s="27">
        <f t="shared" si="16"/>
        <v>0.5</v>
      </c>
    </row>
    <row r="421" spans="1:13" x14ac:dyDescent="0.25">
      <c r="A421" s="28">
        <v>420</v>
      </c>
      <c r="B421" s="10" t="s">
        <v>833</v>
      </c>
      <c r="C421" s="11" t="s">
        <v>834</v>
      </c>
      <c r="D421" s="11" t="s">
        <v>307</v>
      </c>
      <c r="E421" s="11">
        <v>0.4</v>
      </c>
      <c r="F421" s="11">
        <v>0.8</v>
      </c>
      <c r="G421" s="11">
        <v>1</v>
      </c>
      <c r="H421" s="11">
        <v>0.6</v>
      </c>
      <c r="I421" s="26">
        <f t="shared" si="15"/>
        <v>0.4</v>
      </c>
      <c r="J421" s="26">
        <f t="shared" si="15"/>
        <v>0.8</v>
      </c>
      <c r="K421" s="26">
        <f t="shared" si="15"/>
        <v>1</v>
      </c>
      <c r="L421" s="26">
        <f t="shared" si="15"/>
        <v>0.6</v>
      </c>
      <c r="M421" s="27">
        <f t="shared" si="16"/>
        <v>0.70000000000000007</v>
      </c>
    </row>
    <row r="422" spans="1:13" x14ac:dyDescent="0.25">
      <c r="A422" s="28">
        <v>421</v>
      </c>
      <c r="B422" s="10" t="s">
        <v>835</v>
      </c>
      <c r="C422" s="11" t="s">
        <v>836</v>
      </c>
      <c r="D422" s="11" t="s">
        <v>307</v>
      </c>
      <c r="E422" s="11">
        <v>-0.6</v>
      </c>
      <c r="F422" s="11">
        <v>0.4</v>
      </c>
      <c r="G422" s="11">
        <v>-0.8</v>
      </c>
      <c r="H422" s="11">
        <v>0.4</v>
      </c>
      <c r="I422" s="26">
        <f t="shared" si="15"/>
        <v>0.6</v>
      </c>
      <c r="J422" s="26">
        <f t="shared" si="15"/>
        <v>0.4</v>
      </c>
      <c r="K422" s="26">
        <f t="shared" si="15"/>
        <v>0.8</v>
      </c>
      <c r="L422" s="26">
        <f t="shared" si="15"/>
        <v>0.4</v>
      </c>
      <c r="M422" s="27">
        <f t="shared" si="16"/>
        <v>0.55000000000000004</v>
      </c>
    </row>
    <row r="423" spans="1:13" x14ac:dyDescent="0.25">
      <c r="A423" s="28">
        <v>422</v>
      </c>
      <c r="B423" s="10" t="s">
        <v>837</v>
      </c>
      <c r="C423" s="11" t="s">
        <v>838</v>
      </c>
      <c r="D423" s="11" t="s">
        <v>307</v>
      </c>
      <c r="E423" s="11">
        <v>-0.2</v>
      </c>
      <c r="F423" s="11">
        <v>-0.2</v>
      </c>
      <c r="G423" s="11">
        <v>0.8</v>
      </c>
      <c r="H423" s="11">
        <v>1</v>
      </c>
      <c r="I423" s="26">
        <f t="shared" si="15"/>
        <v>0.2</v>
      </c>
      <c r="J423" s="26">
        <f t="shared" si="15"/>
        <v>0.2</v>
      </c>
      <c r="K423" s="26">
        <f t="shared" si="15"/>
        <v>0.8</v>
      </c>
      <c r="L423" s="26">
        <f t="shared" si="15"/>
        <v>1</v>
      </c>
      <c r="M423" s="27">
        <f t="shared" si="16"/>
        <v>0.55000000000000004</v>
      </c>
    </row>
    <row r="424" spans="1:13" x14ac:dyDescent="0.25">
      <c r="A424" s="28">
        <v>423</v>
      </c>
      <c r="B424" s="10" t="s">
        <v>839</v>
      </c>
      <c r="C424" s="11" t="s">
        <v>840</v>
      </c>
      <c r="D424" s="11" t="s">
        <v>307</v>
      </c>
      <c r="E424" s="11">
        <v>-0.4</v>
      </c>
      <c r="F424" s="11">
        <v>-1</v>
      </c>
      <c r="G424" s="11">
        <v>0.4</v>
      </c>
      <c r="H424" s="11">
        <v>-0.6</v>
      </c>
      <c r="I424" s="26">
        <f t="shared" si="15"/>
        <v>0.4</v>
      </c>
      <c r="J424" s="26">
        <f t="shared" si="15"/>
        <v>1</v>
      </c>
      <c r="K424" s="26">
        <f t="shared" si="15"/>
        <v>0.4</v>
      </c>
      <c r="L424" s="26">
        <f t="shared" si="15"/>
        <v>0.6</v>
      </c>
      <c r="M424" s="27">
        <f t="shared" si="16"/>
        <v>0.6</v>
      </c>
    </row>
    <row r="425" spans="1:13" x14ac:dyDescent="0.25">
      <c r="A425" s="28">
        <v>424</v>
      </c>
      <c r="B425" s="10" t="s">
        <v>841</v>
      </c>
      <c r="C425" s="11" t="s">
        <v>842</v>
      </c>
      <c r="D425" s="11" t="s">
        <v>307</v>
      </c>
      <c r="E425" s="11">
        <v>0.4</v>
      </c>
      <c r="F425" s="11">
        <v>-0.8</v>
      </c>
      <c r="G425" s="11">
        <v>-0.2</v>
      </c>
      <c r="H425" s="11">
        <v>0.6</v>
      </c>
      <c r="I425" s="26">
        <f t="shared" si="15"/>
        <v>0.4</v>
      </c>
      <c r="J425" s="26">
        <f t="shared" si="15"/>
        <v>0.8</v>
      </c>
      <c r="K425" s="26">
        <f t="shared" si="15"/>
        <v>0.2</v>
      </c>
      <c r="L425" s="26">
        <f t="shared" si="15"/>
        <v>0.6</v>
      </c>
      <c r="M425" s="27">
        <f t="shared" si="16"/>
        <v>0.5</v>
      </c>
    </row>
    <row r="426" spans="1:13" x14ac:dyDescent="0.25">
      <c r="A426" s="28">
        <v>425</v>
      </c>
      <c r="B426" s="10" t="s">
        <v>843</v>
      </c>
      <c r="C426" s="11" t="s">
        <v>844</v>
      </c>
      <c r="D426" s="11" t="s">
        <v>307</v>
      </c>
      <c r="E426" s="11">
        <v>0.4</v>
      </c>
      <c r="F426" s="11">
        <v>0.8</v>
      </c>
      <c r="G426" s="11">
        <v>1</v>
      </c>
      <c r="H426" s="11">
        <v>0.6</v>
      </c>
      <c r="I426" s="26">
        <f t="shared" si="15"/>
        <v>0.4</v>
      </c>
      <c r="J426" s="26">
        <f t="shared" si="15"/>
        <v>0.8</v>
      </c>
      <c r="K426" s="26">
        <f t="shared" si="15"/>
        <v>1</v>
      </c>
      <c r="L426" s="26">
        <f t="shared" si="15"/>
        <v>0.6</v>
      </c>
      <c r="M426" s="27">
        <f t="shared" si="16"/>
        <v>0.70000000000000007</v>
      </c>
    </row>
    <row r="427" spans="1:13" x14ac:dyDescent="0.25">
      <c r="A427" s="28">
        <v>426</v>
      </c>
      <c r="B427" s="10" t="s">
        <v>845</v>
      </c>
      <c r="C427" s="11" t="s">
        <v>846</v>
      </c>
      <c r="D427" s="11" t="s">
        <v>307</v>
      </c>
      <c r="E427" s="11">
        <v>-0.4</v>
      </c>
      <c r="F427" s="11">
        <v>-0.8</v>
      </c>
      <c r="G427" s="11">
        <v>-0.8</v>
      </c>
      <c r="H427" s="11">
        <v>-0.8</v>
      </c>
      <c r="I427" s="26">
        <f t="shared" si="15"/>
        <v>0.4</v>
      </c>
      <c r="J427" s="26">
        <f t="shared" si="15"/>
        <v>0.8</v>
      </c>
      <c r="K427" s="26">
        <f t="shared" si="15"/>
        <v>0.8</v>
      </c>
      <c r="L427" s="26">
        <f t="shared" si="15"/>
        <v>0.8</v>
      </c>
      <c r="M427" s="27">
        <f t="shared" si="16"/>
        <v>0.7</v>
      </c>
    </row>
    <row r="428" spans="1:13" x14ac:dyDescent="0.25">
      <c r="A428" s="28">
        <v>427</v>
      </c>
      <c r="B428" s="10" t="s">
        <v>847</v>
      </c>
      <c r="C428" s="11" t="s">
        <v>848</v>
      </c>
      <c r="D428" s="11" t="s">
        <v>307</v>
      </c>
      <c r="E428" s="11">
        <v>-0.6</v>
      </c>
      <c r="F428" s="11">
        <v>1</v>
      </c>
      <c r="G428" s="11">
        <v>-0.4</v>
      </c>
      <c r="H428" s="11">
        <v>0.2</v>
      </c>
      <c r="I428" s="26">
        <f t="shared" si="15"/>
        <v>0.6</v>
      </c>
      <c r="J428" s="26">
        <f t="shared" si="15"/>
        <v>1</v>
      </c>
      <c r="K428" s="26">
        <f t="shared" si="15"/>
        <v>0.4</v>
      </c>
      <c r="L428" s="26">
        <f t="shared" si="15"/>
        <v>0.2</v>
      </c>
      <c r="M428" s="27">
        <f t="shared" si="16"/>
        <v>0.55000000000000004</v>
      </c>
    </row>
    <row r="429" spans="1:13" x14ac:dyDescent="0.25">
      <c r="A429" s="28">
        <v>428</v>
      </c>
      <c r="B429" s="10" t="s">
        <v>849</v>
      </c>
      <c r="C429" s="11" t="s">
        <v>850</v>
      </c>
      <c r="D429" s="11" t="s">
        <v>307</v>
      </c>
      <c r="E429" s="11">
        <v>-0.8</v>
      </c>
      <c r="F429" s="11">
        <v>1</v>
      </c>
      <c r="G429" s="11">
        <v>-0.4</v>
      </c>
      <c r="H429" s="11">
        <v>-0.6</v>
      </c>
      <c r="I429" s="26">
        <f t="shared" si="15"/>
        <v>0.8</v>
      </c>
      <c r="J429" s="26">
        <f t="shared" si="15"/>
        <v>1</v>
      </c>
      <c r="K429" s="26">
        <f t="shared" si="15"/>
        <v>0.4</v>
      </c>
      <c r="L429" s="26">
        <f t="shared" si="15"/>
        <v>0.6</v>
      </c>
      <c r="M429" s="27">
        <f t="shared" si="16"/>
        <v>0.70000000000000007</v>
      </c>
    </row>
    <row r="430" spans="1:13" x14ac:dyDescent="0.25">
      <c r="A430" s="28">
        <v>429</v>
      </c>
      <c r="B430" s="10" t="s">
        <v>851</v>
      </c>
      <c r="C430" s="11" t="s">
        <v>852</v>
      </c>
      <c r="D430" s="11" t="s">
        <v>307</v>
      </c>
      <c r="E430" s="11">
        <v>0.8</v>
      </c>
      <c r="F430" s="11">
        <v>0</v>
      </c>
      <c r="G430" s="11">
        <v>-0.8</v>
      </c>
      <c r="H430" s="11">
        <v>0.2</v>
      </c>
      <c r="I430" s="26">
        <f t="shared" si="15"/>
        <v>0.8</v>
      </c>
      <c r="J430" s="26">
        <f t="shared" si="15"/>
        <v>0</v>
      </c>
      <c r="K430" s="26">
        <f t="shared" si="15"/>
        <v>0.8</v>
      </c>
      <c r="L430" s="26">
        <f t="shared" si="15"/>
        <v>0.2</v>
      </c>
      <c r="M430" s="27">
        <f t="shared" si="16"/>
        <v>0.45</v>
      </c>
    </row>
    <row r="431" spans="1:13" x14ac:dyDescent="0.25">
      <c r="A431" s="28">
        <v>430</v>
      </c>
      <c r="B431" s="10" t="s">
        <v>853</v>
      </c>
      <c r="C431" s="11" t="s">
        <v>854</v>
      </c>
      <c r="D431" s="11" t="s">
        <v>307</v>
      </c>
      <c r="E431" s="11">
        <v>-0.25819888974716099</v>
      </c>
      <c r="F431" s="11">
        <v>-0.2</v>
      </c>
      <c r="G431" s="11">
        <v>0.25819888974716099</v>
      </c>
      <c r="H431" s="11">
        <v>-0.77459666924148296</v>
      </c>
      <c r="I431" s="26">
        <f t="shared" si="15"/>
        <v>0.25819888974716099</v>
      </c>
      <c r="J431" s="26">
        <f t="shared" si="15"/>
        <v>0.2</v>
      </c>
      <c r="K431" s="26">
        <f t="shared" si="15"/>
        <v>0.25819888974716099</v>
      </c>
      <c r="L431" s="26">
        <f t="shared" si="15"/>
        <v>0.77459666924148296</v>
      </c>
      <c r="M431" s="27">
        <f t="shared" si="16"/>
        <v>0.37274861218395122</v>
      </c>
    </row>
    <row r="432" spans="1:13" x14ac:dyDescent="0.25">
      <c r="A432" s="28">
        <v>431</v>
      </c>
      <c r="B432" s="10" t="s">
        <v>855</v>
      </c>
      <c r="C432" s="11" t="s">
        <v>856</v>
      </c>
      <c r="D432" s="11" t="s">
        <v>307</v>
      </c>
      <c r="E432" s="11">
        <v>0.4</v>
      </c>
      <c r="F432" s="11">
        <v>0.8</v>
      </c>
      <c r="G432" s="11">
        <v>-0.2</v>
      </c>
      <c r="H432" s="11">
        <v>0.6</v>
      </c>
      <c r="I432" s="26">
        <f t="shared" si="15"/>
        <v>0.4</v>
      </c>
      <c r="J432" s="26">
        <f t="shared" si="15"/>
        <v>0.8</v>
      </c>
      <c r="K432" s="26">
        <f t="shared" si="15"/>
        <v>0.2</v>
      </c>
      <c r="L432" s="26">
        <f t="shared" si="15"/>
        <v>0.6</v>
      </c>
      <c r="M432" s="27">
        <f t="shared" si="16"/>
        <v>0.5</v>
      </c>
    </row>
    <row r="433" spans="1:13" x14ac:dyDescent="0.25">
      <c r="A433" s="28">
        <v>432</v>
      </c>
      <c r="B433" s="10" t="s">
        <v>857</v>
      </c>
      <c r="C433" s="11" t="s">
        <v>858</v>
      </c>
      <c r="D433" s="11" t="s">
        <v>307</v>
      </c>
      <c r="E433" s="11">
        <v>0</v>
      </c>
      <c r="F433" s="11">
        <v>0.8</v>
      </c>
      <c r="G433" s="11">
        <v>0.8</v>
      </c>
      <c r="H433" s="11">
        <v>0.6</v>
      </c>
      <c r="I433" s="26">
        <f t="shared" si="15"/>
        <v>0</v>
      </c>
      <c r="J433" s="26">
        <f t="shared" si="15"/>
        <v>0.8</v>
      </c>
      <c r="K433" s="26">
        <f t="shared" si="15"/>
        <v>0.8</v>
      </c>
      <c r="L433" s="26">
        <f t="shared" si="15"/>
        <v>0.6</v>
      </c>
      <c r="M433" s="27">
        <f t="shared" si="16"/>
        <v>0.55000000000000004</v>
      </c>
    </row>
    <row r="434" spans="1:13" x14ac:dyDescent="0.25">
      <c r="A434" s="28">
        <v>433</v>
      </c>
      <c r="B434" s="10" t="s">
        <v>859</v>
      </c>
      <c r="C434" s="11" t="s">
        <v>860</v>
      </c>
      <c r="D434" s="11" t="s">
        <v>307</v>
      </c>
      <c r="E434" s="11">
        <v>0.4</v>
      </c>
      <c r="F434" s="11">
        <v>0.8</v>
      </c>
      <c r="G434" s="11">
        <v>1</v>
      </c>
      <c r="H434" s="11">
        <v>0.6</v>
      </c>
      <c r="I434" s="26">
        <f t="shared" si="15"/>
        <v>0.4</v>
      </c>
      <c r="J434" s="26">
        <f t="shared" si="15"/>
        <v>0.8</v>
      </c>
      <c r="K434" s="26">
        <f t="shared" si="15"/>
        <v>1</v>
      </c>
      <c r="L434" s="26">
        <f t="shared" si="15"/>
        <v>0.6</v>
      </c>
      <c r="M434" s="27">
        <f t="shared" si="16"/>
        <v>0.70000000000000007</v>
      </c>
    </row>
    <row r="435" spans="1:13" x14ac:dyDescent="0.25">
      <c r="A435" s="28">
        <v>434</v>
      </c>
      <c r="B435" s="10" t="s">
        <v>861</v>
      </c>
      <c r="C435" s="11" t="s">
        <v>862</v>
      </c>
      <c r="D435" s="11" t="s">
        <v>307</v>
      </c>
      <c r="E435" s="11">
        <v>-0.8</v>
      </c>
      <c r="F435" s="11">
        <v>-0.8</v>
      </c>
      <c r="G435" s="11">
        <v>-0.2</v>
      </c>
      <c r="H435" s="11">
        <v>-0.8</v>
      </c>
      <c r="I435" s="26">
        <f t="shared" si="15"/>
        <v>0.8</v>
      </c>
      <c r="J435" s="26">
        <f t="shared" si="15"/>
        <v>0.8</v>
      </c>
      <c r="K435" s="26">
        <f t="shared" si="15"/>
        <v>0.2</v>
      </c>
      <c r="L435" s="26">
        <f t="shared" si="15"/>
        <v>0.8</v>
      </c>
      <c r="M435" s="27">
        <f t="shared" si="16"/>
        <v>0.65</v>
      </c>
    </row>
    <row r="436" spans="1:13" x14ac:dyDescent="0.25">
      <c r="A436" s="28">
        <v>435</v>
      </c>
      <c r="B436" s="10" t="s">
        <v>863</v>
      </c>
      <c r="C436" s="11" t="s">
        <v>852</v>
      </c>
      <c r="D436" s="11" t="s">
        <v>307</v>
      </c>
      <c r="E436" s="11">
        <v>-0.21081851067789201</v>
      </c>
      <c r="F436" s="11">
        <v>-0.8</v>
      </c>
      <c r="G436" s="11">
        <v>-0.8</v>
      </c>
      <c r="H436" s="11">
        <v>-0.2</v>
      </c>
      <c r="I436" s="26">
        <f t="shared" si="15"/>
        <v>0.21081851067789201</v>
      </c>
      <c r="J436" s="26">
        <f t="shared" si="15"/>
        <v>0.8</v>
      </c>
      <c r="K436" s="26">
        <f t="shared" si="15"/>
        <v>0.8</v>
      </c>
      <c r="L436" s="26">
        <f t="shared" si="15"/>
        <v>0.2</v>
      </c>
      <c r="M436" s="27">
        <f t="shared" si="16"/>
        <v>0.50270462766947299</v>
      </c>
    </row>
    <row r="437" spans="1:13" x14ac:dyDescent="0.25">
      <c r="A437" s="28">
        <v>436</v>
      </c>
      <c r="B437" s="10" t="s">
        <v>864</v>
      </c>
      <c r="C437" s="11" t="s">
        <v>865</v>
      </c>
      <c r="D437" s="11" t="s">
        <v>307</v>
      </c>
      <c r="E437" s="11">
        <v>0.8</v>
      </c>
      <c r="F437" s="11">
        <v>0.8</v>
      </c>
      <c r="G437" s="11">
        <v>0.4</v>
      </c>
      <c r="H437" s="11">
        <v>0.6</v>
      </c>
      <c r="I437" s="26">
        <f t="shared" si="15"/>
        <v>0.8</v>
      </c>
      <c r="J437" s="26">
        <f t="shared" si="15"/>
        <v>0.8</v>
      </c>
      <c r="K437" s="26">
        <f t="shared" si="15"/>
        <v>0.4</v>
      </c>
      <c r="L437" s="26">
        <f t="shared" si="15"/>
        <v>0.6</v>
      </c>
      <c r="M437" s="27">
        <f t="shared" si="16"/>
        <v>0.65</v>
      </c>
    </row>
    <row r="438" spans="1:13" x14ac:dyDescent="0.25">
      <c r="A438" s="28">
        <v>437</v>
      </c>
      <c r="B438" s="10" t="s">
        <v>866</v>
      </c>
      <c r="C438" s="11" t="s">
        <v>867</v>
      </c>
      <c r="D438" s="11" t="s">
        <v>307</v>
      </c>
      <c r="E438" s="11">
        <v>-0.4</v>
      </c>
      <c r="F438" s="11">
        <v>-0.4</v>
      </c>
      <c r="G438" s="11">
        <v>-0.4</v>
      </c>
      <c r="H438" s="11">
        <v>-0.6</v>
      </c>
      <c r="I438" s="26">
        <f t="shared" si="15"/>
        <v>0.4</v>
      </c>
      <c r="J438" s="26">
        <f t="shared" si="15"/>
        <v>0.4</v>
      </c>
      <c r="K438" s="26">
        <f t="shared" si="15"/>
        <v>0.4</v>
      </c>
      <c r="L438" s="26">
        <f t="shared" si="15"/>
        <v>0.6</v>
      </c>
      <c r="M438" s="27">
        <f t="shared" si="16"/>
        <v>0.45000000000000007</v>
      </c>
    </row>
    <row r="439" spans="1:13" x14ac:dyDescent="0.25">
      <c r="A439" s="28">
        <v>438</v>
      </c>
      <c r="B439" s="10" t="s">
        <v>868</v>
      </c>
      <c r="C439" s="11" t="s">
        <v>858</v>
      </c>
      <c r="D439" s="11" t="s">
        <v>307</v>
      </c>
      <c r="E439" s="11">
        <v>0.6</v>
      </c>
      <c r="F439" s="11">
        <v>-1</v>
      </c>
      <c r="G439" s="11">
        <v>-1</v>
      </c>
      <c r="H439" s="11">
        <v>-0.6</v>
      </c>
      <c r="I439" s="26">
        <f t="shared" si="15"/>
        <v>0.6</v>
      </c>
      <c r="J439" s="26">
        <f t="shared" si="15"/>
        <v>1</v>
      </c>
      <c r="K439" s="26">
        <f t="shared" si="15"/>
        <v>1</v>
      </c>
      <c r="L439" s="26">
        <f t="shared" si="15"/>
        <v>0.6</v>
      </c>
      <c r="M439" s="27">
        <f t="shared" si="16"/>
        <v>0.8</v>
      </c>
    </row>
    <row r="440" spans="1:13" x14ac:dyDescent="0.25">
      <c r="A440" s="28">
        <v>439</v>
      </c>
      <c r="B440" s="10" t="s">
        <v>869</v>
      </c>
      <c r="C440" s="11" t="s">
        <v>856</v>
      </c>
      <c r="D440" s="11" t="s">
        <v>307</v>
      </c>
      <c r="E440" s="11">
        <v>0.4</v>
      </c>
      <c r="F440" s="11">
        <v>0.4</v>
      </c>
      <c r="G440" s="11">
        <v>0</v>
      </c>
      <c r="H440" s="11">
        <v>0.4</v>
      </c>
      <c r="I440" s="26">
        <f t="shared" si="15"/>
        <v>0.4</v>
      </c>
      <c r="J440" s="26">
        <f t="shared" si="15"/>
        <v>0.4</v>
      </c>
      <c r="K440" s="26">
        <f t="shared" si="15"/>
        <v>0</v>
      </c>
      <c r="L440" s="26">
        <f t="shared" si="15"/>
        <v>0.4</v>
      </c>
      <c r="M440" s="27">
        <f t="shared" si="16"/>
        <v>0.30000000000000004</v>
      </c>
    </row>
    <row r="441" spans="1:13" x14ac:dyDescent="0.25">
      <c r="A441" s="28">
        <v>440</v>
      </c>
      <c r="B441" s="10" t="s">
        <v>870</v>
      </c>
      <c r="C441" s="11" t="s">
        <v>871</v>
      </c>
      <c r="D441" s="11" t="s">
        <v>307</v>
      </c>
      <c r="E441" s="11">
        <v>-0.2</v>
      </c>
      <c r="F441" s="11">
        <v>1</v>
      </c>
      <c r="G441" s="11">
        <v>1</v>
      </c>
      <c r="H441" s="11">
        <v>0.6</v>
      </c>
      <c r="I441" s="26">
        <f t="shared" si="15"/>
        <v>0.2</v>
      </c>
      <c r="J441" s="26">
        <f t="shared" si="15"/>
        <v>1</v>
      </c>
      <c r="K441" s="26">
        <f t="shared" si="15"/>
        <v>1</v>
      </c>
      <c r="L441" s="26">
        <f t="shared" si="15"/>
        <v>0.6</v>
      </c>
      <c r="M441" s="27">
        <f t="shared" si="16"/>
        <v>0.70000000000000007</v>
      </c>
    </row>
    <row r="442" spans="1:13" x14ac:dyDescent="0.25">
      <c r="A442" s="28">
        <v>441</v>
      </c>
      <c r="B442" s="10" t="s">
        <v>872</v>
      </c>
      <c r="C442" s="11" t="s">
        <v>873</v>
      </c>
      <c r="D442" s="11" t="s">
        <v>307</v>
      </c>
      <c r="E442" s="11">
        <v>0.4</v>
      </c>
      <c r="F442" s="11">
        <v>0.8</v>
      </c>
      <c r="G442" s="11">
        <v>1</v>
      </c>
      <c r="H442" s="11">
        <v>0.6</v>
      </c>
      <c r="I442" s="26">
        <f t="shared" si="15"/>
        <v>0.4</v>
      </c>
      <c r="J442" s="26">
        <f t="shared" si="15"/>
        <v>0.8</v>
      </c>
      <c r="K442" s="26">
        <f t="shared" si="15"/>
        <v>1</v>
      </c>
      <c r="L442" s="26">
        <f t="shared" si="15"/>
        <v>0.6</v>
      </c>
      <c r="M442" s="27">
        <f t="shared" si="16"/>
        <v>0.70000000000000007</v>
      </c>
    </row>
    <row r="443" spans="1:13" x14ac:dyDescent="0.25">
      <c r="A443" s="28">
        <v>442</v>
      </c>
      <c r="B443" s="10" t="s">
        <v>874</v>
      </c>
      <c r="C443" s="11" t="s">
        <v>875</v>
      </c>
      <c r="D443" s="11" t="s">
        <v>307</v>
      </c>
      <c r="E443" s="11">
        <v>-0.4</v>
      </c>
      <c r="F443" s="11">
        <v>-0.8</v>
      </c>
      <c r="G443" s="11">
        <v>-1</v>
      </c>
      <c r="H443" s="11">
        <v>1</v>
      </c>
      <c r="I443" s="26">
        <f t="shared" si="15"/>
        <v>0.4</v>
      </c>
      <c r="J443" s="26">
        <f t="shared" si="15"/>
        <v>0.8</v>
      </c>
      <c r="K443" s="26">
        <f t="shared" si="15"/>
        <v>1</v>
      </c>
      <c r="L443" s="26">
        <f t="shared" si="15"/>
        <v>1</v>
      </c>
      <c r="M443" s="27">
        <f t="shared" si="16"/>
        <v>0.8</v>
      </c>
    </row>
    <row r="444" spans="1:13" x14ac:dyDescent="0.25">
      <c r="A444" s="28">
        <v>443</v>
      </c>
      <c r="B444" s="10" t="s">
        <v>876</v>
      </c>
      <c r="C444" s="11" t="s">
        <v>877</v>
      </c>
      <c r="D444" s="11" t="s">
        <v>307</v>
      </c>
      <c r="E444" s="11">
        <v>-0.6</v>
      </c>
      <c r="F444" s="11">
        <v>-0.4</v>
      </c>
      <c r="G444" s="11">
        <v>0.4</v>
      </c>
      <c r="H444" s="11">
        <v>-0.2</v>
      </c>
      <c r="I444" s="26">
        <f t="shared" si="15"/>
        <v>0.6</v>
      </c>
      <c r="J444" s="26">
        <f t="shared" si="15"/>
        <v>0.4</v>
      </c>
      <c r="K444" s="26">
        <f t="shared" si="15"/>
        <v>0.4</v>
      </c>
      <c r="L444" s="26">
        <f t="shared" si="15"/>
        <v>0.2</v>
      </c>
      <c r="M444" s="27">
        <f t="shared" si="16"/>
        <v>0.39999999999999997</v>
      </c>
    </row>
    <row r="445" spans="1:13" x14ac:dyDescent="0.25">
      <c r="A445" s="28">
        <v>444</v>
      </c>
      <c r="B445" s="10" t="s">
        <v>878</v>
      </c>
      <c r="C445" s="11" t="s">
        <v>879</v>
      </c>
      <c r="D445" s="11" t="s">
        <v>307</v>
      </c>
      <c r="E445" s="11">
        <v>0.8</v>
      </c>
      <c r="F445" s="11">
        <v>-0.2</v>
      </c>
      <c r="G445" s="11">
        <v>-0.4</v>
      </c>
      <c r="H445" s="11">
        <v>0.8</v>
      </c>
      <c r="I445" s="26">
        <f t="shared" si="15"/>
        <v>0.8</v>
      </c>
      <c r="J445" s="26">
        <f t="shared" si="15"/>
        <v>0.2</v>
      </c>
      <c r="K445" s="26">
        <f t="shared" si="15"/>
        <v>0.4</v>
      </c>
      <c r="L445" s="26">
        <f t="shared" si="15"/>
        <v>0.8</v>
      </c>
      <c r="M445" s="27">
        <f t="shared" si="16"/>
        <v>0.55000000000000004</v>
      </c>
    </row>
    <row r="446" spans="1:13" x14ac:dyDescent="0.25">
      <c r="A446" s="28">
        <v>445</v>
      </c>
      <c r="B446" s="10" t="s">
        <v>880</v>
      </c>
      <c r="C446" s="11" t="s">
        <v>881</v>
      </c>
      <c r="D446" s="11" t="s">
        <v>307</v>
      </c>
      <c r="E446" s="11">
        <v>0</v>
      </c>
      <c r="F446" s="11">
        <v>-0.4</v>
      </c>
      <c r="G446" s="11">
        <v>0.4</v>
      </c>
      <c r="H446" s="11">
        <v>-0.2</v>
      </c>
      <c r="I446" s="26">
        <f t="shared" si="15"/>
        <v>0</v>
      </c>
      <c r="J446" s="26">
        <f t="shared" si="15"/>
        <v>0.4</v>
      </c>
      <c r="K446" s="26">
        <f t="shared" si="15"/>
        <v>0.4</v>
      </c>
      <c r="L446" s="26">
        <f t="shared" si="15"/>
        <v>0.2</v>
      </c>
      <c r="M446" s="27">
        <f t="shared" si="16"/>
        <v>0.25</v>
      </c>
    </row>
    <row r="447" spans="1:13" x14ac:dyDescent="0.25">
      <c r="A447" s="28">
        <v>446</v>
      </c>
      <c r="B447" s="10" t="s">
        <v>882</v>
      </c>
      <c r="C447" s="11" t="s">
        <v>883</v>
      </c>
      <c r="D447" s="11" t="s">
        <v>307</v>
      </c>
      <c r="E447" s="11">
        <v>-0.4</v>
      </c>
      <c r="F447" s="11">
        <v>-0.8</v>
      </c>
      <c r="G447" s="11">
        <v>-1</v>
      </c>
      <c r="H447" s="11">
        <v>-0.6</v>
      </c>
      <c r="I447" s="26">
        <f t="shared" si="15"/>
        <v>0.4</v>
      </c>
      <c r="J447" s="26">
        <f t="shared" si="15"/>
        <v>0.8</v>
      </c>
      <c r="K447" s="26">
        <f t="shared" si="15"/>
        <v>1</v>
      </c>
      <c r="L447" s="26">
        <f t="shared" si="15"/>
        <v>0.6</v>
      </c>
      <c r="M447" s="27">
        <f t="shared" si="16"/>
        <v>0.70000000000000007</v>
      </c>
    </row>
    <row r="448" spans="1:13" x14ac:dyDescent="0.25">
      <c r="A448" s="28">
        <v>447</v>
      </c>
      <c r="B448" s="10" t="s">
        <v>884</v>
      </c>
      <c r="C448" s="11" t="s">
        <v>885</v>
      </c>
      <c r="D448" s="11" t="s">
        <v>307</v>
      </c>
      <c r="E448" s="11">
        <v>-0.2</v>
      </c>
      <c r="F448" s="11">
        <v>-0.6</v>
      </c>
      <c r="G448" s="11">
        <v>-0.77459666924148296</v>
      </c>
      <c r="H448" s="11">
        <v>-0.8</v>
      </c>
      <c r="I448" s="26">
        <f t="shared" si="15"/>
        <v>0.2</v>
      </c>
      <c r="J448" s="26">
        <f t="shared" si="15"/>
        <v>0.6</v>
      </c>
      <c r="K448" s="26">
        <f t="shared" si="15"/>
        <v>0.77459666924148296</v>
      </c>
      <c r="L448" s="26">
        <f t="shared" si="15"/>
        <v>0.8</v>
      </c>
      <c r="M448" s="27">
        <f t="shared" si="16"/>
        <v>0.59364916731037076</v>
      </c>
    </row>
    <row r="449" spans="1:13" x14ac:dyDescent="0.25">
      <c r="A449" s="28">
        <v>448</v>
      </c>
      <c r="B449" s="10" t="s">
        <v>886</v>
      </c>
      <c r="C449" s="11" t="s">
        <v>887</v>
      </c>
      <c r="D449" s="11" t="s">
        <v>43</v>
      </c>
      <c r="E449" s="11">
        <v>0.25819888974716099</v>
      </c>
      <c r="F449" s="11">
        <v>-0.4</v>
      </c>
      <c r="G449" s="11">
        <v>0.8</v>
      </c>
      <c r="H449" s="11">
        <v>-0.105409255338946</v>
      </c>
      <c r="I449" s="26">
        <f t="shared" si="15"/>
        <v>0.25819888974716099</v>
      </c>
      <c r="J449" s="26">
        <f t="shared" si="15"/>
        <v>0.4</v>
      </c>
      <c r="K449" s="26">
        <f t="shared" si="15"/>
        <v>0.8</v>
      </c>
      <c r="L449" s="26">
        <f t="shared" ref="L449:L512" si="17">ABS(H449)</f>
        <v>0.105409255338946</v>
      </c>
      <c r="M449" s="27">
        <f t="shared" si="16"/>
        <v>0.39090203627152681</v>
      </c>
    </row>
    <row r="450" spans="1:13" x14ac:dyDescent="0.25">
      <c r="A450" s="28">
        <v>449</v>
      </c>
      <c r="B450" s="10" t="s">
        <v>888</v>
      </c>
      <c r="C450" s="11" t="s">
        <v>889</v>
      </c>
      <c r="D450" s="11" t="s">
        <v>307</v>
      </c>
      <c r="E450" s="11">
        <v>0</v>
      </c>
      <c r="F450" s="11">
        <v>0</v>
      </c>
      <c r="G450" s="11">
        <v>0</v>
      </c>
      <c r="H450" s="11">
        <v>0</v>
      </c>
      <c r="I450" s="26">
        <f t="shared" ref="I450:L513" si="18">ABS(E450)</f>
        <v>0</v>
      </c>
      <c r="J450" s="26">
        <f t="shared" si="18"/>
        <v>0</v>
      </c>
      <c r="K450" s="26">
        <f t="shared" si="18"/>
        <v>0</v>
      </c>
      <c r="L450" s="26">
        <f t="shared" si="17"/>
        <v>0</v>
      </c>
      <c r="M450" s="27">
        <f t="shared" si="16"/>
        <v>0</v>
      </c>
    </row>
    <row r="451" spans="1:13" x14ac:dyDescent="0.25">
      <c r="A451" s="28">
        <v>450</v>
      </c>
      <c r="B451" s="10" t="s">
        <v>890</v>
      </c>
      <c r="C451" s="11" t="s">
        <v>891</v>
      </c>
      <c r="D451" s="11" t="s">
        <v>307</v>
      </c>
      <c r="E451" s="11">
        <v>0</v>
      </c>
      <c r="F451" s="11">
        <v>0.77459666924148296</v>
      </c>
      <c r="G451" s="11">
        <v>0.25819888974716099</v>
      </c>
      <c r="H451" s="11">
        <v>-0.77459666924148296</v>
      </c>
      <c r="I451" s="26">
        <f t="shared" si="18"/>
        <v>0</v>
      </c>
      <c r="J451" s="26">
        <f t="shared" si="18"/>
        <v>0.77459666924148296</v>
      </c>
      <c r="K451" s="26">
        <f t="shared" si="18"/>
        <v>0.25819888974716099</v>
      </c>
      <c r="L451" s="26">
        <f t="shared" si="17"/>
        <v>0.77459666924148296</v>
      </c>
      <c r="M451" s="27">
        <f t="shared" ref="M451:M514" si="19">AVERAGE(I451:L451)</f>
        <v>0.45184805705753173</v>
      </c>
    </row>
    <row r="452" spans="1:13" x14ac:dyDescent="0.25">
      <c r="A452" s="28">
        <v>451</v>
      </c>
      <c r="B452" s="10" t="s">
        <v>892</v>
      </c>
      <c r="C452" s="11" t="s">
        <v>893</v>
      </c>
      <c r="D452" s="11" t="s">
        <v>307</v>
      </c>
      <c r="E452" s="11">
        <v>0</v>
      </c>
      <c r="F452" s="11">
        <v>0</v>
      </c>
      <c r="G452" s="11">
        <v>0</v>
      </c>
      <c r="H452" s="11">
        <v>0</v>
      </c>
      <c r="I452" s="26">
        <f t="shared" si="18"/>
        <v>0</v>
      </c>
      <c r="J452" s="26">
        <f t="shared" si="18"/>
        <v>0</v>
      </c>
      <c r="K452" s="26">
        <f t="shared" si="18"/>
        <v>0</v>
      </c>
      <c r="L452" s="26">
        <f t="shared" si="17"/>
        <v>0</v>
      </c>
      <c r="M452" s="27">
        <f t="shared" si="19"/>
        <v>0</v>
      </c>
    </row>
    <row r="453" spans="1:13" x14ac:dyDescent="0.25">
      <c r="A453" s="28">
        <v>452</v>
      </c>
      <c r="B453" s="10" t="s">
        <v>894</v>
      </c>
      <c r="C453" s="11" t="s">
        <v>895</v>
      </c>
      <c r="D453" s="11" t="s">
        <v>244</v>
      </c>
      <c r="E453" s="11">
        <v>-0.8</v>
      </c>
      <c r="F453" s="11">
        <v>0.8</v>
      </c>
      <c r="G453" s="11">
        <v>0.4</v>
      </c>
      <c r="H453" s="11">
        <v>0.4</v>
      </c>
      <c r="I453" s="26">
        <f t="shared" si="18"/>
        <v>0.8</v>
      </c>
      <c r="J453" s="26">
        <f t="shared" si="18"/>
        <v>0.8</v>
      </c>
      <c r="K453" s="26">
        <f t="shared" si="18"/>
        <v>0.4</v>
      </c>
      <c r="L453" s="26">
        <f t="shared" si="17"/>
        <v>0.4</v>
      </c>
      <c r="M453" s="27">
        <f t="shared" si="19"/>
        <v>0.6</v>
      </c>
    </row>
    <row r="454" spans="1:13" x14ac:dyDescent="0.25">
      <c r="A454" s="28">
        <v>453</v>
      </c>
      <c r="B454" s="10" t="s">
        <v>896</v>
      </c>
      <c r="C454" s="11" t="s">
        <v>895</v>
      </c>
      <c r="D454" s="11" t="s">
        <v>244</v>
      </c>
      <c r="E454" s="11">
        <v>0</v>
      </c>
      <c r="F454" s="11">
        <v>0</v>
      </c>
      <c r="G454" s="11">
        <v>-0.77459666924148296</v>
      </c>
      <c r="H454" s="11">
        <v>0</v>
      </c>
      <c r="I454" s="26">
        <f t="shared" si="18"/>
        <v>0</v>
      </c>
      <c r="J454" s="26">
        <f t="shared" si="18"/>
        <v>0</v>
      </c>
      <c r="K454" s="26">
        <f t="shared" si="18"/>
        <v>0.77459666924148296</v>
      </c>
      <c r="L454" s="26">
        <f t="shared" si="17"/>
        <v>0</v>
      </c>
      <c r="M454" s="27">
        <f t="shared" si="19"/>
        <v>0.19364916731037074</v>
      </c>
    </row>
    <row r="455" spans="1:13" x14ac:dyDescent="0.25">
      <c r="A455" s="28">
        <v>454</v>
      </c>
      <c r="B455" s="10" t="s">
        <v>897</v>
      </c>
      <c r="C455" s="11" t="s">
        <v>898</v>
      </c>
      <c r="D455" s="11" t="s">
        <v>899</v>
      </c>
      <c r="E455" s="11">
        <v>0.77459666924148296</v>
      </c>
      <c r="F455" s="11">
        <v>0</v>
      </c>
      <c r="G455" s="11">
        <v>0</v>
      </c>
      <c r="H455" s="11">
        <v>0.77459666924148296</v>
      </c>
      <c r="I455" s="26">
        <f t="shared" si="18"/>
        <v>0.77459666924148296</v>
      </c>
      <c r="J455" s="26">
        <f t="shared" si="18"/>
        <v>0</v>
      </c>
      <c r="K455" s="26">
        <f t="shared" si="18"/>
        <v>0</v>
      </c>
      <c r="L455" s="26">
        <f t="shared" si="17"/>
        <v>0.77459666924148296</v>
      </c>
      <c r="M455" s="27">
        <f t="shared" si="19"/>
        <v>0.38729833462074148</v>
      </c>
    </row>
    <row r="456" spans="1:13" x14ac:dyDescent="0.25">
      <c r="A456" s="28">
        <v>455</v>
      </c>
      <c r="B456" s="10" t="s">
        <v>900</v>
      </c>
      <c r="C456" s="11" t="s">
        <v>901</v>
      </c>
      <c r="D456" s="11" t="s">
        <v>133</v>
      </c>
      <c r="E456" s="11">
        <v>0</v>
      </c>
      <c r="F456" s="11">
        <v>0</v>
      </c>
      <c r="G456" s="11">
        <v>0</v>
      </c>
      <c r="H456" s="11">
        <v>0</v>
      </c>
      <c r="I456" s="26">
        <f t="shared" si="18"/>
        <v>0</v>
      </c>
      <c r="J456" s="26">
        <f t="shared" si="18"/>
        <v>0</v>
      </c>
      <c r="K456" s="26">
        <f t="shared" si="18"/>
        <v>0</v>
      </c>
      <c r="L456" s="26">
        <f t="shared" si="17"/>
        <v>0</v>
      </c>
      <c r="M456" s="27">
        <f t="shared" si="19"/>
        <v>0</v>
      </c>
    </row>
    <row r="457" spans="1:13" x14ac:dyDescent="0.25">
      <c r="A457" s="28">
        <v>456</v>
      </c>
      <c r="B457" s="10" t="s">
        <v>902</v>
      </c>
      <c r="C457" s="11" t="s">
        <v>903</v>
      </c>
      <c r="D457" s="11" t="s">
        <v>531</v>
      </c>
      <c r="E457" s="11">
        <v>0</v>
      </c>
      <c r="F457" s="11">
        <v>0</v>
      </c>
      <c r="G457" s="11">
        <v>0</v>
      </c>
      <c r="H457" s="11">
        <v>0</v>
      </c>
      <c r="I457" s="26">
        <f t="shared" si="18"/>
        <v>0</v>
      </c>
      <c r="J457" s="26">
        <f t="shared" si="18"/>
        <v>0</v>
      </c>
      <c r="K457" s="26">
        <f t="shared" si="18"/>
        <v>0</v>
      </c>
      <c r="L457" s="26">
        <f t="shared" si="17"/>
        <v>0</v>
      </c>
      <c r="M457" s="27">
        <f t="shared" si="19"/>
        <v>0</v>
      </c>
    </row>
    <row r="458" spans="1:13" x14ac:dyDescent="0.25">
      <c r="A458" s="28">
        <v>457</v>
      </c>
      <c r="B458" s="10" t="s">
        <v>904</v>
      </c>
      <c r="C458" s="11" t="s">
        <v>905</v>
      </c>
      <c r="D458" s="11" t="s">
        <v>531</v>
      </c>
      <c r="E458" s="11">
        <v>0</v>
      </c>
      <c r="F458" s="11">
        <v>0</v>
      </c>
      <c r="G458" s="11">
        <v>0</v>
      </c>
      <c r="H458" s="11">
        <v>0</v>
      </c>
      <c r="I458" s="26">
        <f t="shared" si="18"/>
        <v>0</v>
      </c>
      <c r="J458" s="26">
        <f t="shared" si="18"/>
        <v>0</v>
      </c>
      <c r="K458" s="26">
        <f t="shared" si="18"/>
        <v>0</v>
      </c>
      <c r="L458" s="26">
        <f t="shared" si="17"/>
        <v>0</v>
      </c>
      <c r="M458" s="27">
        <f t="shared" si="19"/>
        <v>0</v>
      </c>
    </row>
    <row r="459" spans="1:13" x14ac:dyDescent="0.25">
      <c r="A459" s="28">
        <v>458</v>
      </c>
      <c r="B459" s="10" t="s">
        <v>906</v>
      </c>
      <c r="C459" s="11" t="s">
        <v>907</v>
      </c>
      <c r="D459" s="11" t="s">
        <v>392</v>
      </c>
      <c r="E459" s="11">
        <v>-0.25819888974716099</v>
      </c>
      <c r="F459" s="11">
        <v>0.21081851067789201</v>
      </c>
      <c r="G459" s="11">
        <v>-0.25819888974716099</v>
      </c>
      <c r="H459" s="11">
        <v>0.25819888974716099</v>
      </c>
      <c r="I459" s="26">
        <f t="shared" si="18"/>
        <v>0.25819888974716099</v>
      </c>
      <c r="J459" s="26">
        <f t="shared" si="18"/>
        <v>0.21081851067789201</v>
      </c>
      <c r="K459" s="26">
        <f t="shared" si="18"/>
        <v>0.25819888974716099</v>
      </c>
      <c r="L459" s="26">
        <f t="shared" si="17"/>
        <v>0.25819888974716099</v>
      </c>
      <c r="M459" s="27">
        <f t="shared" si="19"/>
        <v>0.24635379497984375</v>
      </c>
    </row>
    <row r="460" spans="1:13" x14ac:dyDescent="0.25">
      <c r="A460" s="28">
        <v>459</v>
      </c>
      <c r="B460" s="10" t="s">
        <v>908</v>
      </c>
      <c r="C460" s="11" t="s">
        <v>909</v>
      </c>
      <c r="D460" s="11" t="s">
        <v>204</v>
      </c>
      <c r="E460" s="11">
        <v>0</v>
      </c>
      <c r="F460" s="11">
        <v>0</v>
      </c>
      <c r="G460" s="11">
        <v>0</v>
      </c>
      <c r="H460" s="11">
        <v>0</v>
      </c>
      <c r="I460" s="26">
        <f t="shared" si="18"/>
        <v>0</v>
      </c>
      <c r="J460" s="26">
        <f t="shared" si="18"/>
        <v>0</v>
      </c>
      <c r="K460" s="26">
        <f t="shared" si="18"/>
        <v>0</v>
      </c>
      <c r="L460" s="26">
        <f t="shared" si="17"/>
        <v>0</v>
      </c>
      <c r="M460" s="27">
        <f t="shared" si="19"/>
        <v>0</v>
      </c>
    </row>
    <row r="461" spans="1:13" x14ac:dyDescent="0.25">
      <c r="A461" s="28">
        <v>460</v>
      </c>
      <c r="B461" s="10" t="s">
        <v>910</v>
      </c>
      <c r="C461" s="11" t="s">
        <v>911</v>
      </c>
      <c r="D461" s="11" t="s">
        <v>307</v>
      </c>
      <c r="E461" s="11">
        <v>0</v>
      </c>
      <c r="F461" s="11">
        <v>0</v>
      </c>
      <c r="G461" s="11">
        <v>0</v>
      </c>
      <c r="H461" s="11">
        <v>0</v>
      </c>
      <c r="I461" s="26">
        <f t="shared" si="18"/>
        <v>0</v>
      </c>
      <c r="J461" s="26">
        <f t="shared" si="18"/>
        <v>0</v>
      </c>
      <c r="K461" s="26">
        <f t="shared" si="18"/>
        <v>0</v>
      </c>
      <c r="L461" s="26">
        <f t="shared" si="17"/>
        <v>0</v>
      </c>
      <c r="M461" s="27">
        <f t="shared" si="19"/>
        <v>0</v>
      </c>
    </row>
    <row r="462" spans="1:13" x14ac:dyDescent="0.25">
      <c r="A462" s="28">
        <v>461</v>
      </c>
      <c r="B462" s="10" t="s">
        <v>912</v>
      </c>
      <c r="C462" s="11" t="s">
        <v>913</v>
      </c>
      <c r="D462" s="11" t="s">
        <v>307</v>
      </c>
      <c r="E462" s="11">
        <v>0.2</v>
      </c>
      <c r="F462" s="11">
        <v>-0.4</v>
      </c>
      <c r="G462" s="11">
        <v>-0.8</v>
      </c>
      <c r="H462" s="11">
        <v>-0.4</v>
      </c>
      <c r="I462" s="26">
        <f t="shared" si="18"/>
        <v>0.2</v>
      </c>
      <c r="J462" s="26">
        <f t="shared" si="18"/>
        <v>0.4</v>
      </c>
      <c r="K462" s="26">
        <f t="shared" si="18"/>
        <v>0.8</v>
      </c>
      <c r="L462" s="26">
        <f t="shared" si="17"/>
        <v>0.4</v>
      </c>
      <c r="M462" s="27">
        <f t="shared" si="19"/>
        <v>0.45000000000000007</v>
      </c>
    </row>
    <row r="463" spans="1:13" x14ac:dyDescent="0.25">
      <c r="A463" s="28">
        <v>462</v>
      </c>
      <c r="B463" s="10" t="s">
        <v>914</v>
      </c>
      <c r="C463" s="11" t="s">
        <v>915</v>
      </c>
      <c r="D463" s="11" t="s">
        <v>307</v>
      </c>
      <c r="E463" s="11">
        <v>-0.2</v>
      </c>
      <c r="F463" s="11">
        <v>0.4</v>
      </c>
      <c r="G463" s="11">
        <v>0.8</v>
      </c>
      <c r="H463" s="11">
        <v>0.4</v>
      </c>
      <c r="I463" s="26">
        <f t="shared" si="18"/>
        <v>0.2</v>
      </c>
      <c r="J463" s="26">
        <f t="shared" si="18"/>
        <v>0.4</v>
      </c>
      <c r="K463" s="26">
        <f t="shared" si="18"/>
        <v>0.8</v>
      </c>
      <c r="L463" s="26">
        <f t="shared" si="17"/>
        <v>0.4</v>
      </c>
      <c r="M463" s="27">
        <f t="shared" si="19"/>
        <v>0.45000000000000007</v>
      </c>
    </row>
    <row r="464" spans="1:13" x14ac:dyDescent="0.25">
      <c r="A464" s="28">
        <v>463</v>
      </c>
      <c r="B464" s="10" t="s">
        <v>916</v>
      </c>
      <c r="C464" s="11" t="s">
        <v>917</v>
      </c>
      <c r="D464" s="11" t="s">
        <v>43</v>
      </c>
      <c r="E464" s="11">
        <v>0</v>
      </c>
      <c r="F464" s="11">
        <v>-0.4</v>
      </c>
      <c r="G464" s="11">
        <v>-0.8</v>
      </c>
      <c r="H464" s="11">
        <v>-0.6</v>
      </c>
      <c r="I464" s="26">
        <f t="shared" si="18"/>
        <v>0</v>
      </c>
      <c r="J464" s="26">
        <f t="shared" si="18"/>
        <v>0.4</v>
      </c>
      <c r="K464" s="26">
        <f t="shared" si="18"/>
        <v>0.8</v>
      </c>
      <c r="L464" s="26">
        <f t="shared" si="17"/>
        <v>0.6</v>
      </c>
      <c r="M464" s="27">
        <f t="shared" si="19"/>
        <v>0.45000000000000007</v>
      </c>
    </row>
    <row r="465" spans="1:13" x14ac:dyDescent="0.25">
      <c r="A465" s="28">
        <v>464</v>
      </c>
      <c r="B465" s="10" t="s">
        <v>918</v>
      </c>
      <c r="C465" s="11" t="s">
        <v>335</v>
      </c>
      <c r="D465" s="11" t="s">
        <v>204</v>
      </c>
      <c r="E465" s="11">
        <v>-0.77459666924148296</v>
      </c>
      <c r="F465" s="11">
        <v>0.77459666924148296</v>
      </c>
      <c r="G465" s="11">
        <v>0</v>
      </c>
      <c r="H465" s="11">
        <v>-0.8</v>
      </c>
      <c r="I465" s="26">
        <f t="shared" si="18"/>
        <v>0.77459666924148296</v>
      </c>
      <c r="J465" s="26">
        <f t="shared" si="18"/>
        <v>0.77459666924148296</v>
      </c>
      <c r="K465" s="26">
        <f t="shared" si="18"/>
        <v>0</v>
      </c>
      <c r="L465" s="26">
        <f t="shared" si="17"/>
        <v>0.8</v>
      </c>
      <c r="M465" s="27">
        <f t="shared" si="19"/>
        <v>0.58729833462074144</v>
      </c>
    </row>
    <row r="466" spans="1:13" x14ac:dyDescent="0.25">
      <c r="A466" s="28">
        <v>465</v>
      </c>
      <c r="B466" s="10" t="s">
        <v>919</v>
      </c>
      <c r="C466" s="11" t="s">
        <v>337</v>
      </c>
      <c r="D466" s="11" t="s">
        <v>204</v>
      </c>
      <c r="E466" s="11">
        <v>-0.77459666924148296</v>
      </c>
      <c r="F466" s="11">
        <v>0.77459666924148296</v>
      </c>
      <c r="G466" s="11">
        <v>0</v>
      </c>
      <c r="H466" s="11">
        <v>-0.8</v>
      </c>
      <c r="I466" s="26">
        <f t="shared" si="18"/>
        <v>0.77459666924148296</v>
      </c>
      <c r="J466" s="26">
        <f t="shared" si="18"/>
        <v>0.77459666924148296</v>
      </c>
      <c r="K466" s="26">
        <f t="shared" si="18"/>
        <v>0</v>
      </c>
      <c r="L466" s="26">
        <f t="shared" si="17"/>
        <v>0.8</v>
      </c>
      <c r="M466" s="27">
        <f t="shared" si="19"/>
        <v>0.58729833462074144</v>
      </c>
    </row>
    <row r="467" spans="1:13" x14ac:dyDescent="0.25">
      <c r="A467" s="28">
        <v>466</v>
      </c>
      <c r="B467" s="10" t="s">
        <v>920</v>
      </c>
      <c r="C467" s="11" t="s">
        <v>921</v>
      </c>
      <c r="D467" s="11" t="s">
        <v>51</v>
      </c>
      <c r="E467" s="11">
        <v>0</v>
      </c>
      <c r="F467" s="11">
        <v>0</v>
      </c>
      <c r="G467" s="11">
        <v>0</v>
      </c>
      <c r="H467" s="11">
        <v>0</v>
      </c>
      <c r="I467" s="26">
        <f t="shared" si="18"/>
        <v>0</v>
      </c>
      <c r="J467" s="26">
        <f t="shared" si="18"/>
        <v>0</v>
      </c>
      <c r="K467" s="26">
        <f t="shared" si="18"/>
        <v>0</v>
      </c>
      <c r="L467" s="26">
        <f t="shared" si="17"/>
        <v>0</v>
      </c>
      <c r="M467" s="27">
        <f t="shared" si="19"/>
        <v>0</v>
      </c>
    </row>
    <row r="468" spans="1:13" x14ac:dyDescent="0.25">
      <c r="A468" s="28">
        <v>467</v>
      </c>
      <c r="B468" s="10" t="s">
        <v>922</v>
      </c>
      <c r="C468" s="11" t="s">
        <v>923</v>
      </c>
      <c r="D468" s="11" t="s">
        <v>43</v>
      </c>
      <c r="E468" s="11">
        <v>0</v>
      </c>
      <c r="F468" s="11">
        <v>0</v>
      </c>
      <c r="G468" s="11">
        <v>0</v>
      </c>
      <c r="H468" s="11">
        <v>0</v>
      </c>
      <c r="I468" s="26">
        <f t="shared" si="18"/>
        <v>0</v>
      </c>
      <c r="J468" s="26">
        <f t="shared" si="18"/>
        <v>0</v>
      </c>
      <c r="K468" s="26">
        <f t="shared" si="18"/>
        <v>0</v>
      </c>
      <c r="L468" s="26">
        <f t="shared" si="17"/>
        <v>0</v>
      </c>
      <c r="M468" s="27">
        <f t="shared" si="19"/>
        <v>0</v>
      </c>
    </row>
    <row r="469" spans="1:13" x14ac:dyDescent="0.25">
      <c r="A469" s="28">
        <v>468</v>
      </c>
      <c r="B469" s="10" t="s">
        <v>924</v>
      </c>
      <c r="C469" s="11" t="s">
        <v>925</v>
      </c>
      <c r="D469" s="11" t="s">
        <v>307</v>
      </c>
      <c r="E469" s="11">
        <v>0</v>
      </c>
      <c r="F469" s="11">
        <v>0.25819888974716099</v>
      </c>
      <c r="G469" s="11">
        <v>0</v>
      </c>
      <c r="H469" s="11">
        <v>0</v>
      </c>
      <c r="I469" s="26">
        <f t="shared" si="18"/>
        <v>0</v>
      </c>
      <c r="J469" s="26">
        <f t="shared" si="18"/>
        <v>0.25819888974716099</v>
      </c>
      <c r="K469" s="26">
        <f t="shared" si="18"/>
        <v>0</v>
      </c>
      <c r="L469" s="26">
        <f t="shared" si="17"/>
        <v>0</v>
      </c>
      <c r="M469" s="27">
        <f t="shared" si="19"/>
        <v>6.4549722436790247E-2</v>
      </c>
    </row>
    <row r="470" spans="1:13" x14ac:dyDescent="0.25">
      <c r="A470" s="28">
        <v>469</v>
      </c>
      <c r="B470" s="10" t="s">
        <v>926</v>
      </c>
      <c r="C470" s="11" t="s">
        <v>927</v>
      </c>
      <c r="D470" s="11" t="s">
        <v>133</v>
      </c>
      <c r="E470" s="11">
        <v>0</v>
      </c>
      <c r="F470" s="11">
        <v>-0.77459666924148296</v>
      </c>
      <c r="G470" s="11">
        <v>0.77459666924148296</v>
      </c>
      <c r="H470" s="11">
        <v>-0.63245553203367599</v>
      </c>
      <c r="I470" s="26">
        <f t="shared" si="18"/>
        <v>0</v>
      </c>
      <c r="J470" s="26">
        <f t="shared" si="18"/>
        <v>0.77459666924148296</v>
      </c>
      <c r="K470" s="26">
        <f t="shared" si="18"/>
        <v>0.77459666924148296</v>
      </c>
      <c r="L470" s="26">
        <f t="shared" si="17"/>
        <v>0.63245553203367599</v>
      </c>
      <c r="M470" s="27">
        <f t="shared" si="19"/>
        <v>0.54541221762916048</v>
      </c>
    </row>
    <row r="471" spans="1:13" x14ac:dyDescent="0.25">
      <c r="A471" s="28">
        <v>470</v>
      </c>
      <c r="B471" s="10" t="s">
        <v>928</v>
      </c>
      <c r="C471" s="11" t="s">
        <v>929</v>
      </c>
      <c r="D471" s="11" t="s">
        <v>606</v>
      </c>
      <c r="E471" s="11">
        <v>0</v>
      </c>
      <c r="F471" s="11">
        <v>0</v>
      </c>
      <c r="G471" s="11">
        <v>-0.77459666924148296</v>
      </c>
      <c r="H471" s="11">
        <v>0</v>
      </c>
      <c r="I471" s="26">
        <f t="shared" si="18"/>
        <v>0</v>
      </c>
      <c r="J471" s="26">
        <f t="shared" si="18"/>
        <v>0</v>
      </c>
      <c r="K471" s="26">
        <f t="shared" si="18"/>
        <v>0.77459666924148296</v>
      </c>
      <c r="L471" s="26">
        <f t="shared" si="17"/>
        <v>0</v>
      </c>
      <c r="M471" s="27">
        <f t="shared" si="19"/>
        <v>0.19364916731037074</v>
      </c>
    </row>
    <row r="472" spans="1:13" x14ac:dyDescent="0.25">
      <c r="A472" s="28">
        <v>471</v>
      </c>
      <c r="B472" s="10" t="s">
        <v>930</v>
      </c>
      <c r="C472" s="11" t="s">
        <v>931</v>
      </c>
      <c r="D472" s="11" t="s">
        <v>606</v>
      </c>
      <c r="E472" s="11">
        <v>0</v>
      </c>
      <c r="F472" s="11">
        <v>0</v>
      </c>
      <c r="G472" s="11">
        <v>-0.77459666924148296</v>
      </c>
      <c r="H472" s="11">
        <v>0</v>
      </c>
      <c r="I472" s="26">
        <f t="shared" si="18"/>
        <v>0</v>
      </c>
      <c r="J472" s="26">
        <f t="shared" si="18"/>
        <v>0</v>
      </c>
      <c r="K472" s="26">
        <f t="shared" si="18"/>
        <v>0.77459666924148296</v>
      </c>
      <c r="L472" s="26">
        <f t="shared" si="17"/>
        <v>0</v>
      </c>
      <c r="M472" s="27">
        <f t="shared" si="19"/>
        <v>0.19364916731037074</v>
      </c>
    </row>
    <row r="473" spans="1:13" x14ac:dyDescent="0.25">
      <c r="A473" s="28">
        <v>472</v>
      </c>
      <c r="B473" s="10" t="s">
        <v>932</v>
      </c>
      <c r="C473" s="11" t="s">
        <v>933</v>
      </c>
      <c r="D473" s="11" t="s">
        <v>606</v>
      </c>
      <c r="E473" s="11">
        <v>0</v>
      </c>
      <c r="F473" s="11">
        <v>0</v>
      </c>
      <c r="G473" s="11">
        <v>-0.77459666924148296</v>
      </c>
      <c r="H473" s="11">
        <v>0</v>
      </c>
      <c r="I473" s="26">
        <f t="shared" si="18"/>
        <v>0</v>
      </c>
      <c r="J473" s="26">
        <f t="shared" si="18"/>
        <v>0</v>
      </c>
      <c r="K473" s="26">
        <f t="shared" si="18"/>
        <v>0.77459666924148296</v>
      </c>
      <c r="L473" s="26">
        <f t="shared" si="17"/>
        <v>0</v>
      </c>
      <c r="M473" s="27">
        <f t="shared" si="19"/>
        <v>0.19364916731037074</v>
      </c>
    </row>
    <row r="474" spans="1:13" x14ac:dyDescent="0.25">
      <c r="A474" s="28">
        <v>473</v>
      </c>
      <c r="B474" s="10" t="s">
        <v>934</v>
      </c>
      <c r="C474" s="11" t="s">
        <v>935</v>
      </c>
      <c r="D474" s="11" t="s">
        <v>936</v>
      </c>
      <c r="E474" s="11">
        <v>0</v>
      </c>
      <c r="F474" s="11">
        <v>0</v>
      </c>
      <c r="G474" s="11">
        <v>0</v>
      </c>
      <c r="H474" s="11">
        <v>0.77459666924148296</v>
      </c>
      <c r="I474" s="26">
        <f t="shared" si="18"/>
        <v>0</v>
      </c>
      <c r="J474" s="26">
        <f t="shared" si="18"/>
        <v>0</v>
      </c>
      <c r="K474" s="26">
        <f t="shared" si="18"/>
        <v>0</v>
      </c>
      <c r="L474" s="26">
        <f t="shared" si="17"/>
        <v>0.77459666924148296</v>
      </c>
      <c r="M474" s="27">
        <f t="shared" si="19"/>
        <v>0.19364916731037074</v>
      </c>
    </row>
    <row r="475" spans="1:13" x14ac:dyDescent="0.25">
      <c r="A475" s="28">
        <v>474</v>
      </c>
      <c r="B475" s="10" t="s">
        <v>937</v>
      </c>
      <c r="C475" s="11" t="s">
        <v>938</v>
      </c>
      <c r="D475" s="11" t="s">
        <v>936</v>
      </c>
      <c r="E475" s="11">
        <v>0</v>
      </c>
      <c r="F475" s="11">
        <v>0</v>
      </c>
      <c r="G475" s="11">
        <v>0</v>
      </c>
      <c r="H475" s="11">
        <v>0</v>
      </c>
      <c r="I475" s="26">
        <f t="shared" si="18"/>
        <v>0</v>
      </c>
      <c r="J475" s="26">
        <f t="shared" si="18"/>
        <v>0</v>
      </c>
      <c r="K475" s="26">
        <f t="shared" si="18"/>
        <v>0</v>
      </c>
      <c r="L475" s="26">
        <f t="shared" si="17"/>
        <v>0</v>
      </c>
      <c r="M475" s="27">
        <f t="shared" si="19"/>
        <v>0</v>
      </c>
    </row>
    <row r="476" spans="1:13" x14ac:dyDescent="0.25">
      <c r="A476" s="28">
        <v>475</v>
      </c>
      <c r="B476" s="10" t="s">
        <v>939</v>
      </c>
      <c r="C476" s="11" t="s">
        <v>940</v>
      </c>
      <c r="D476" s="11" t="s">
        <v>936</v>
      </c>
      <c r="E476" s="11">
        <v>0</v>
      </c>
      <c r="F476" s="11">
        <v>0</v>
      </c>
      <c r="G476" s="11">
        <v>0</v>
      </c>
      <c r="H476" s="11">
        <v>0</v>
      </c>
      <c r="I476" s="26">
        <f t="shared" si="18"/>
        <v>0</v>
      </c>
      <c r="J476" s="26">
        <f t="shared" si="18"/>
        <v>0</v>
      </c>
      <c r="K476" s="26">
        <f t="shared" si="18"/>
        <v>0</v>
      </c>
      <c r="L476" s="26">
        <f t="shared" si="17"/>
        <v>0</v>
      </c>
      <c r="M476" s="27">
        <f t="shared" si="19"/>
        <v>0</v>
      </c>
    </row>
    <row r="477" spans="1:13" x14ac:dyDescent="0.25">
      <c r="A477" s="28">
        <v>476</v>
      </c>
      <c r="B477" s="10" t="s">
        <v>941</v>
      </c>
      <c r="C477" s="11" t="s">
        <v>940</v>
      </c>
      <c r="D477" s="11" t="s">
        <v>936</v>
      </c>
      <c r="E477" s="11">
        <v>0.105409255338946</v>
      </c>
      <c r="F477" s="11">
        <v>-0.8</v>
      </c>
      <c r="G477" s="11">
        <v>-0.21081851067789201</v>
      </c>
      <c r="H477" s="11">
        <v>-0.4</v>
      </c>
      <c r="I477" s="26">
        <f t="shared" si="18"/>
        <v>0.105409255338946</v>
      </c>
      <c r="J477" s="26">
        <f t="shared" si="18"/>
        <v>0.8</v>
      </c>
      <c r="K477" s="26">
        <f t="shared" si="18"/>
        <v>0.21081851067789201</v>
      </c>
      <c r="L477" s="26">
        <f t="shared" si="17"/>
        <v>0.4</v>
      </c>
      <c r="M477" s="27">
        <f t="shared" si="19"/>
        <v>0.37905694150420954</v>
      </c>
    </row>
    <row r="478" spans="1:13" x14ac:dyDescent="0.25">
      <c r="A478" s="28">
        <v>477</v>
      </c>
      <c r="B478" s="10" t="s">
        <v>942</v>
      </c>
      <c r="C478" s="11" t="s">
        <v>940</v>
      </c>
      <c r="D478" s="11" t="s">
        <v>936</v>
      </c>
      <c r="E478" s="11">
        <v>0.77459666924148296</v>
      </c>
      <c r="F478" s="11">
        <v>0.77459666924148296</v>
      </c>
      <c r="G478" s="11">
        <v>-0.25819888974716099</v>
      </c>
      <c r="H478" s="11">
        <v>0.316227766016838</v>
      </c>
      <c r="I478" s="26">
        <f t="shared" si="18"/>
        <v>0.77459666924148296</v>
      </c>
      <c r="J478" s="26">
        <f t="shared" si="18"/>
        <v>0.77459666924148296</v>
      </c>
      <c r="K478" s="26">
        <f t="shared" si="18"/>
        <v>0.25819888974716099</v>
      </c>
      <c r="L478" s="26">
        <f t="shared" si="17"/>
        <v>0.316227766016838</v>
      </c>
      <c r="M478" s="27">
        <f t="shared" si="19"/>
        <v>0.53090499856174123</v>
      </c>
    </row>
    <row r="479" spans="1:13" x14ac:dyDescent="0.25">
      <c r="A479" s="28">
        <v>478</v>
      </c>
      <c r="B479" s="10" t="s">
        <v>943</v>
      </c>
      <c r="C479" s="11" t="s">
        <v>944</v>
      </c>
      <c r="D479" s="11" t="s">
        <v>936</v>
      </c>
      <c r="E479" s="11">
        <v>-0.4</v>
      </c>
      <c r="F479" s="11">
        <v>0.316227766016838</v>
      </c>
      <c r="G479" s="11">
        <v>0.4</v>
      </c>
      <c r="H479" s="11">
        <v>-0.77459666924148296</v>
      </c>
      <c r="I479" s="26">
        <f t="shared" si="18"/>
        <v>0.4</v>
      </c>
      <c r="J479" s="26">
        <f t="shared" si="18"/>
        <v>0.316227766016838</v>
      </c>
      <c r="K479" s="26">
        <f t="shared" si="18"/>
        <v>0.4</v>
      </c>
      <c r="L479" s="26">
        <f t="shared" si="17"/>
        <v>0.77459666924148296</v>
      </c>
      <c r="M479" s="27">
        <f t="shared" si="19"/>
        <v>0.47270610881458025</v>
      </c>
    </row>
    <row r="480" spans="1:13" x14ac:dyDescent="0.25">
      <c r="A480" s="28">
        <v>479</v>
      </c>
      <c r="B480" s="10" t="s">
        <v>945</v>
      </c>
      <c r="C480" s="11" t="s">
        <v>944</v>
      </c>
      <c r="D480" s="11" t="s">
        <v>936</v>
      </c>
      <c r="E480" s="11">
        <v>0</v>
      </c>
      <c r="F480" s="11">
        <v>0</v>
      </c>
      <c r="G480" s="11">
        <v>0</v>
      </c>
      <c r="H480" s="11">
        <v>0</v>
      </c>
      <c r="I480" s="26">
        <f t="shared" si="18"/>
        <v>0</v>
      </c>
      <c r="J480" s="26">
        <f t="shared" si="18"/>
        <v>0</v>
      </c>
      <c r="K480" s="26">
        <f t="shared" si="18"/>
        <v>0</v>
      </c>
      <c r="L480" s="26">
        <f t="shared" si="17"/>
        <v>0</v>
      </c>
      <c r="M480" s="27">
        <f t="shared" si="19"/>
        <v>0</v>
      </c>
    </row>
    <row r="481" spans="1:13" x14ac:dyDescent="0.25">
      <c r="A481" s="28">
        <v>480</v>
      </c>
      <c r="B481" s="10" t="s">
        <v>946</v>
      </c>
      <c r="C481" s="11" t="s">
        <v>944</v>
      </c>
      <c r="D481" s="11" t="s">
        <v>936</v>
      </c>
      <c r="E481" s="11">
        <v>0</v>
      </c>
      <c r="F481" s="11">
        <v>0</v>
      </c>
      <c r="G481" s="11">
        <v>0</v>
      </c>
      <c r="H481" s="11">
        <v>0</v>
      </c>
      <c r="I481" s="26">
        <f t="shared" si="18"/>
        <v>0</v>
      </c>
      <c r="J481" s="26">
        <f t="shared" si="18"/>
        <v>0</v>
      </c>
      <c r="K481" s="26">
        <f t="shared" si="18"/>
        <v>0</v>
      </c>
      <c r="L481" s="26">
        <f t="shared" si="17"/>
        <v>0</v>
      </c>
      <c r="M481" s="27">
        <f t="shared" si="19"/>
        <v>0</v>
      </c>
    </row>
    <row r="482" spans="1:13" x14ac:dyDescent="0.25">
      <c r="A482" s="28">
        <v>481</v>
      </c>
      <c r="B482" s="10" t="s">
        <v>947</v>
      </c>
      <c r="C482" s="11" t="s">
        <v>938</v>
      </c>
      <c r="D482" s="11" t="s">
        <v>936</v>
      </c>
      <c r="E482" s="11">
        <v>0</v>
      </c>
      <c r="F482" s="11">
        <v>0</v>
      </c>
      <c r="G482" s="11">
        <v>0</v>
      </c>
      <c r="H482" s="11">
        <v>0</v>
      </c>
      <c r="I482" s="26">
        <f t="shared" si="18"/>
        <v>0</v>
      </c>
      <c r="J482" s="26">
        <f t="shared" si="18"/>
        <v>0</v>
      </c>
      <c r="K482" s="26">
        <f t="shared" si="18"/>
        <v>0</v>
      </c>
      <c r="L482" s="26">
        <f t="shared" si="17"/>
        <v>0</v>
      </c>
      <c r="M482" s="27">
        <f t="shared" si="19"/>
        <v>0</v>
      </c>
    </row>
    <row r="483" spans="1:13" x14ac:dyDescent="0.25">
      <c r="A483" s="28">
        <v>482</v>
      </c>
      <c r="B483" s="10" t="s">
        <v>948</v>
      </c>
      <c r="C483" s="11" t="s">
        <v>949</v>
      </c>
      <c r="D483" s="11" t="s">
        <v>936</v>
      </c>
      <c r="E483" s="11">
        <v>0</v>
      </c>
      <c r="F483" s="11">
        <v>0</v>
      </c>
      <c r="G483" s="11">
        <v>0</v>
      </c>
      <c r="H483" s="11">
        <v>0</v>
      </c>
      <c r="I483" s="26">
        <f t="shared" si="18"/>
        <v>0</v>
      </c>
      <c r="J483" s="26">
        <f t="shared" si="18"/>
        <v>0</v>
      </c>
      <c r="K483" s="26">
        <f t="shared" si="18"/>
        <v>0</v>
      </c>
      <c r="L483" s="26">
        <f t="shared" si="17"/>
        <v>0</v>
      </c>
      <c r="M483" s="27">
        <f t="shared" si="19"/>
        <v>0</v>
      </c>
    </row>
    <row r="484" spans="1:13" x14ac:dyDescent="0.25">
      <c r="A484" s="28">
        <v>483</v>
      </c>
      <c r="B484" s="10" t="s">
        <v>950</v>
      </c>
      <c r="C484" s="11" t="s">
        <v>951</v>
      </c>
      <c r="D484" s="11" t="s">
        <v>936</v>
      </c>
      <c r="E484" s="11">
        <v>0</v>
      </c>
      <c r="F484" s="11">
        <v>0</v>
      </c>
      <c r="G484" s="11">
        <v>0</v>
      </c>
      <c r="H484" s="11">
        <v>0</v>
      </c>
      <c r="I484" s="26">
        <f t="shared" si="18"/>
        <v>0</v>
      </c>
      <c r="J484" s="26">
        <f t="shared" si="18"/>
        <v>0</v>
      </c>
      <c r="K484" s="26">
        <f t="shared" si="18"/>
        <v>0</v>
      </c>
      <c r="L484" s="26">
        <f t="shared" si="17"/>
        <v>0</v>
      </c>
      <c r="M484" s="27">
        <f t="shared" si="19"/>
        <v>0</v>
      </c>
    </row>
    <row r="485" spans="1:13" x14ac:dyDescent="0.25">
      <c r="A485" s="28">
        <v>484</v>
      </c>
      <c r="B485" s="10" t="s">
        <v>952</v>
      </c>
      <c r="C485" s="11" t="s">
        <v>953</v>
      </c>
      <c r="D485" s="11" t="s">
        <v>936</v>
      </c>
      <c r="E485" s="11">
        <v>0.77459666924148296</v>
      </c>
      <c r="F485" s="11">
        <v>0.25819888974716099</v>
      </c>
      <c r="G485" s="11">
        <v>0.25819888974716099</v>
      </c>
      <c r="H485" s="11">
        <v>-0.25819888974716099</v>
      </c>
      <c r="I485" s="26">
        <f t="shared" si="18"/>
        <v>0.77459666924148296</v>
      </c>
      <c r="J485" s="26">
        <f t="shared" si="18"/>
        <v>0.25819888974716099</v>
      </c>
      <c r="K485" s="26">
        <f t="shared" si="18"/>
        <v>0.25819888974716099</v>
      </c>
      <c r="L485" s="26">
        <f t="shared" si="17"/>
        <v>0.25819888974716099</v>
      </c>
      <c r="M485" s="27">
        <f t="shared" si="19"/>
        <v>0.38729833462074148</v>
      </c>
    </row>
    <row r="486" spans="1:13" x14ac:dyDescent="0.25">
      <c r="A486" s="28">
        <v>485</v>
      </c>
      <c r="B486" s="10" t="s">
        <v>954</v>
      </c>
      <c r="C486" s="11" t="s">
        <v>955</v>
      </c>
      <c r="D486" s="11" t="s">
        <v>936</v>
      </c>
      <c r="E486" s="11">
        <v>0</v>
      </c>
      <c r="F486" s="11">
        <v>0</v>
      </c>
      <c r="G486" s="11">
        <v>0</v>
      </c>
      <c r="H486" s="11">
        <v>0.77459666924148296</v>
      </c>
      <c r="I486" s="26">
        <f t="shared" si="18"/>
        <v>0</v>
      </c>
      <c r="J486" s="26">
        <f t="shared" si="18"/>
        <v>0</v>
      </c>
      <c r="K486" s="26">
        <f t="shared" si="18"/>
        <v>0</v>
      </c>
      <c r="L486" s="26">
        <f t="shared" si="17"/>
        <v>0.77459666924148296</v>
      </c>
      <c r="M486" s="27">
        <f t="shared" si="19"/>
        <v>0.19364916731037074</v>
      </c>
    </row>
    <row r="487" spans="1:13" x14ac:dyDescent="0.25">
      <c r="A487" s="28">
        <v>486</v>
      </c>
      <c r="B487" s="10" t="s">
        <v>956</v>
      </c>
      <c r="C487" s="11" t="s">
        <v>957</v>
      </c>
      <c r="D487" s="11" t="s">
        <v>936</v>
      </c>
      <c r="E487" s="11">
        <v>0</v>
      </c>
      <c r="F487" s="11">
        <v>0</v>
      </c>
      <c r="G487" s="11">
        <v>0</v>
      </c>
      <c r="H487" s="11">
        <v>0</v>
      </c>
      <c r="I487" s="26">
        <f t="shared" si="18"/>
        <v>0</v>
      </c>
      <c r="J487" s="26">
        <f t="shared" si="18"/>
        <v>0</v>
      </c>
      <c r="K487" s="26">
        <f t="shared" si="18"/>
        <v>0</v>
      </c>
      <c r="L487" s="26">
        <f t="shared" si="17"/>
        <v>0</v>
      </c>
      <c r="M487" s="27">
        <f t="shared" si="19"/>
        <v>0</v>
      </c>
    </row>
    <row r="488" spans="1:13" x14ac:dyDescent="0.25">
      <c r="A488" s="28">
        <v>487</v>
      </c>
      <c r="B488" s="10" t="s">
        <v>958</v>
      </c>
      <c r="C488" s="11" t="s">
        <v>959</v>
      </c>
      <c r="D488" s="11" t="s">
        <v>387</v>
      </c>
      <c r="E488" s="11">
        <v>0</v>
      </c>
      <c r="F488" s="11">
        <v>0</v>
      </c>
      <c r="G488" s="11">
        <v>0</v>
      </c>
      <c r="H488" s="11">
        <v>0</v>
      </c>
      <c r="I488" s="26">
        <f t="shared" si="18"/>
        <v>0</v>
      </c>
      <c r="J488" s="26">
        <f t="shared" si="18"/>
        <v>0</v>
      </c>
      <c r="K488" s="26">
        <f t="shared" si="18"/>
        <v>0</v>
      </c>
      <c r="L488" s="26">
        <f t="shared" si="17"/>
        <v>0</v>
      </c>
      <c r="M488" s="27">
        <f t="shared" si="19"/>
        <v>0</v>
      </c>
    </row>
    <row r="489" spans="1:13" x14ac:dyDescent="0.25">
      <c r="A489" s="28">
        <v>488</v>
      </c>
      <c r="B489" s="10" t="s">
        <v>960</v>
      </c>
      <c r="C489" s="11" t="s">
        <v>961</v>
      </c>
      <c r="D489" s="11" t="s">
        <v>307</v>
      </c>
      <c r="E489" s="11">
        <v>0</v>
      </c>
      <c r="F489" s="11">
        <v>0</v>
      </c>
      <c r="G489" s="11">
        <v>-0.63245553203367599</v>
      </c>
      <c r="H489" s="11">
        <v>0.25819888974716099</v>
      </c>
      <c r="I489" s="26">
        <f t="shared" si="18"/>
        <v>0</v>
      </c>
      <c r="J489" s="26">
        <f t="shared" si="18"/>
        <v>0</v>
      </c>
      <c r="K489" s="26">
        <f t="shared" si="18"/>
        <v>0.63245553203367599</v>
      </c>
      <c r="L489" s="26">
        <f t="shared" si="17"/>
        <v>0.25819888974716099</v>
      </c>
      <c r="M489" s="27">
        <f t="shared" si="19"/>
        <v>0.22266360544520925</v>
      </c>
    </row>
    <row r="490" spans="1:13" x14ac:dyDescent="0.25">
      <c r="A490" s="28">
        <v>489</v>
      </c>
      <c r="B490" s="10" t="s">
        <v>962</v>
      </c>
      <c r="C490" s="11" t="s">
        <v>963</v>
      </c>
      <c r="D490" s="11" t="s">
        <v>307</v>
      </c>
      <c r="E490" s="11">
        <v>-0.8</v>
      </c>
      <c r="F490" s="11">
        <v>0.2</v>
      </c>
      <c r="G490" s="11">
        <v>-0.8</v>
      </c>
      <c r="H490" s="11">
        <v>-0.73786478737262196</v>
      </c>
      <c r="I490" s="26">
        <f t="shared" si="18"/>
        <v>0.8</v>
      </c>
      <c r="J490" s="26">
        <f t="shared" si="18"/>
        <v>0.2</v>
      </c>
      <c r="K490" s="26">
        <f t="shared" si="18"/>
        <v>0.8</v>
      </c>
      <c r="L490" s="26">
        <f t="shared" si="17"/>
        <v>0.73786478737262196</v>
      </c>
      <c r="M490" s="27">
        <f t="shared" si="19"/>
        <v>0.63446619684315553</v>
      </c>
    </row>
    <row r="491" spans="1:13" x14ac:dyDescent="0.25">
      <c r="A491" s="28">
        <v>490</v>
      </c>
      <c r="B491" s="10" t="s">
        <v>964</v>
      </c>
      <c r="C491" s="11" t="s">
        <v>965</v>
      </c>
      <c r="D491" s="11" t="s">
        <v>307</v>
      </c>
      <c r="E491" s="11">
        <v>-0.8</v>
      </c>
      <c r="F491" s="11">
        <v>0.2</v>
      </c>
      <c r="G491" s="11">
        <v>-0.8</v>
      </c>
      <c r="H491" s="11">
        <v>-0.8</v>
      </c>
      <c r="I491" s="26">
        <f t="shared" si="18"/>
        <v>0.8</v>
      </c>
      <c r="J491" s="26">
        <f t="shared" si="18"/>
        <v>0.2</v>
      </c>
      <c r="K491" s="26">
        <f t="shared" si="18"/>
        <v>0.8</v>
      </c>
      <c r="L491" s="26">
        <f t="shared" si="17"/>
        <v>0.8</v>
      </c>
      <c r="M491" s="27">
        <f t="shared" si="19"/>
        <v>0.65</v>
      </c>
    </row>
    <row r="492" spans="1:13" x14ac:dyDescent="0.25">
      <c r="A492" s="28">
        <v>491</v>
      </c>
      <c r="B492" s="10" t="s">
        <v>966</v>
      </c>
      <c r="C492" s="11" t="s">
        <v>967</v>
      </c>
      <c r="D492" s="11" t="s">
        <v>192</v>
      </c>
      <c r="E492" s="11">
        <v>0</v>
      </c>
      <c r="F492" s="11">
        <v>-0.77459666924148296</v>
      </c>
      <c r="G492" s="11">
        <v>-0.77459666924148296</v>
      </c>
      <c r="H492" s="11">
        <v>-0.25819888974716099</v>
      </c>
      <c r="I492" s="26">
        <f t="shared" si="18"/>
        <v>0</v>
      </c>
      <c r="J492" s="26">
        <f t="shared" si="18"/>
        <v>0.77459666924148296</v>
      </c>
      <c r="K492" s="26">
        <f t="shared" si="18"/>
        <v>0.77459666924148296</v>
      </c>
      <c r="L492" s="26">
        <f t="shared" si="17"/>
        <v>0.25819888974716099</v>
      </c>
      <c r="M492" s="27">
        <f t="shared" si="19"/>
        <v>0.45184805705753173</v>
      </c>
    </row>
    <row r="493" spans="1:13" x14ac:dyDescent="0.25">
      <c r="A493" s="28">
        <v>492</v>
      </c>
      <c r="B493" s="10" t="s">
        <v>968</v>
      </c>
      <c r="C493" s="11" t="s">
        <v>969</v>
      </c>
      <c r="D493" s="11" t="s">
        <v>387</v>
      </c>
      <c r="E493" s="11">
        <v>0</v>
      </c>
      <c r="F493" s="11">
        <v>0</v>
      </c>
      <c r="G493" s="11">
        <v>0</v>
      </c>
      <c r="H493" s="11">
        <v>0</v>
      </c>
      <c r="I493" s="26">
        <f t="shared" si="18"/>
        <v>0</v>
      </c>
      <c r="J493" s="26">
        <f t="shared" si="18"/>
        <v>0</v>
      </c>
      <c r="K493" s="26">
        <f t="shared" si="18"/>
        <v>0</v>
      </c>
      <c r="L493" s="26">
        <f t="shared" si="17"/>
        <v>0</v>
      </c>
      <c r="M493" s="27">
        <f t="shared" si="19"/>
        <v>0</v>
      </c>
    </row>
    <row r="494" spans="1:13" x14ac:dyDescent="0.25">
      <c r="A494" s="28">
        <v>493</v>
      </c>
      <c r="B494" s="10" t="s">
        <v>970</v>
      </c>
      <c r="C494" s="11" t="s">
        <v>969</v>
      </c>
      <c r="D494" s="11" t="s">
        <v>387</v>
      </c>
      <c r="E494" s="11">
        <v>0</v>
      </c>
      <c r="F494" s="11">
        <v>0</v>
      </c>
      <c r="G494" s="11">
        <v>0</v>
      </c>
      <c r="H494" s="11">
        <v>0</v>
      </c>
      <c r="I494" s="26">
        <f t="shared" si="18"/>
        <v>0</v>
      </c>
      <c r="J494" s="26">
        <f t="shared" si="18"/>
        <v>0</v>
      </c>
      <c r="K494" s="26">
        <f t="shared" si="18"/>
        <v>0</v>
      </c>
      <c r="L494" s="26">
        <f t="shared" si="17"/>
        <v>0</v>
      </c>
      <c r="M494" s="27">
        <f t="shared" si="19"/>
        <v>0</v>
      </c>
    </row>
    <row r="495" spans="1:13" x14ac:dyDescent="0.25">
      <c r="A495" s="28">
        <v>494</v>
      </c>
      <c r="B495" s="10" t="s">
        <v>971</v>
      </c>
      <c r="C495" s="11" t="s">
        <v>972</v>
      </c>
      <c r="D495" s="11" t="s">
        <v>201</v>
      </c>
      <c r="E495" s="11">
        <v>-0.21081851067789201</v>
      </c>
      <c r="F495" s="11">
        <v>-0.77459666924148296</v>
      </c>
      <c r="G495" s="11">
        <v>0</v>
      </c>
      <c r="H495" s="11">
        <v>-0.77459666924148296</v>
      </c>
      <c r="I495" s="26">
        <f t="shared" si="18"/>
        <v>0.21081851067789201</v>
      </c>
      <c r="J495" s="26">
        <f t="shared" si="18"/>
        <v>0.77459666924148296</v>
      </c>
      <c r="K495" s="26">
        <f t="shared" si="18"/>
        <v>0</v>
      </c>
      <c r="L495" s="26">
        <f t="shared" si="17"/>
        <v>0.77459666924148296</v>
      </c>
      <c r="M495" s="27">
        <f t="shared" si="19"/>
        <v>0.44000296229021452</v>
      </c>
    </row>
    <row r="496" spans="1:13" x14ac:dyDescent="0.25">
      <c r="A496" s="28">
        <v>495</v>
      </c>
      <c r="B496" s="10" t="s">
        <v>973</v>
      </c>
      <c r="C496" s="11" t="s">
        <v>972</v>
      </c>
      <c r="D496" s="11" t="s">
        <v>201</v>
      </c>
      <c r="E496" s="11">
        <v>0</v>
      </c>
      <c r="F496" s="11">
        <v>0</v>
      </c>
      <c r="G496" s="11">
        <v>0</v>
      </c>
      <c r="H496" s="11">
        <v>0</v>
      </c>
      <c r="I496" s="26">
        <f t="shared" si="18"/>
        <v>0</v>
      </c>
      <c r="J496" s="26">
        <f t="shared" si="18"/>
        <v>0</v>
      </c>
      <c r="K496" s="26">
        <f t="shared" si="18"/>
        <v>0</v>
      </c>
      <c r="L496" s="26">
        <f t="shared" si="17"/>
        <v>0</v>
      </c>
      <c r="M496" s="27">
        <f t="shared" si="19"/>
        <v>0</v>
      </c>
    </row>
    <row r="497" spans="1:13" x14ac:dyDescent="0.25">
      <c r="A497" s="28">
        <v>496</v>
      </c>
      <c r="B497" s="10" t="s">
        <v>974</v>
      </c>
      <c r="C497" s="11" t="s">
        <v>972</v>
      </c>
      <c r="D497" s="11" t="s">
        <v>201</v>
      </c>
      <c r="E497" s="11">
        <v>0.73786478737262196</v>
      </c>
      <c r="F497" s="11">
        <v>0.77459666924148296</v>
      </c>
      <c r="G497" s="11">
        <v>0</v>
      </c>
      <c r="H497" s="11">
        <v>-0.77459666924148296</v>
      </c>
      <c r="I497" s="26">
        <f t="shared" si="18"/>
        <v>0.73786478737262196</v>
      </c>
      <c r="J497" s="26">
        <f t="shared" si="18"/>
        <v>0.77459666924148296</v>
      </c>
      <c r="K497" s="26">
        <f t="shared" si="18"/>
        <v>0</v>
      </c>
      <c r="L497" s="26">
        <f t="shared" si="17"/>
        <v>0.77459666924148296</v>
      </c>
      <c r="M497" s="27">
        <f t="shared" si="19"/>
        <v>0.57176453146389694</v>
      </c>
    </row>
    <row r="498" spans="1:13" x14ac:dyDescent="0.25">
      <c r="A498" s="28">
        <v>497</v>
      </c>
      <c r="B498" s="10" t="s">
        <v>975</v>
      </c>
      <c r="C498" s="11" t="s">
        <v>976</v>
      </c>
      <c r="D498" s="11" t="s">
        <v>201</v>
      </c>
      <c r="E498" s="11">
        <v>0.73786478737262196</v>
      </c>
      <c r="F498" s="11">
        <v>-0.8</v>
      </c>
      <c r="G498" s="11">
        <v>0.2</v>
      </c>
      <c r="H498" s="11">
        <v>-0.77459666924148296</v>
      </c>
      <c r="I498" s="26">
        <f t="shared" si="18"/>
        <v>0.73786478737262196</v>
      </c>
      <c r="J498" s="26">
        <f t="shared" si="18"/>
        <v>0.8</v>
      </c>
      <c r="K498" s="26">
        <f t="shared" si="18"/>
        <v>0.2</v>
      </c>
      <c r="L498" s="26">
        <f t="shared" si="17"/>
        <v>0.77459666924148296</v>
      </c>
      <c r="M498" s="27">
        <f t="shared" si="19"/>
        <v>0.6281153641535262</v>
      </c>
    </row>
    <row r="499" spans="1:13" x14ac:dyDescent="0.25">
      <c r="A499" s="28">
        <v>498</v>
      </c>
      <c r="B499" s="10" t="s">
        <v>977</v>
      </c>
      <c r="C499" s="11" t="s">
        <v>976</v>
      </c>
      <c r="D499" s="11" t="s">
        <v>201</v>
      </c>
      <c r="E499" s="11">
        <v>-0.73786478737262196</v>
      </c>
      <c r="F499" s="11">
        <v>0.25819888974716099</v>
      </c>
      <c r="G499" s="11">
        <v>-0.77459666924148296</v>
      </c>
      <c r="H499" s="11">
        <v>0.2</v>
      </c>
      <c r="I499" s="26">
        <f t="shared" si="18"/>
        <v>0.73786478737262196</v>
      </c>
      <c r="J499" s="26">
        <f t="shared" si="18"/>
        <v>0.25819888974716099</v>
      </c>
      <c r="K499" s="26">
        <f t="shared" si="18"/>
        <v>0.77459666924148296</v>
      </c>
      <c r="L499" s="26">
        <f t="shared" si="17"/>
        <v>0.2</v>
      </c>
      <c r="M499" s="27">
        <f t="shared" si="19"/>
        <v>0.49266508659031644</v>
      </c>
    </row>
    <row r="500" spans="1:13" x14ac:dyDescent="0.25">
      <c r="A500" s="28">
        <v>499</v>
      </c>
      <c r="B500" s="10" t="s">
        <v>978</v>
      </c>
      <c r="C500" s="11" t="s">
        <v>979</v>
      </c>
      <c r="D500" s="11" t="s">
        <v>76</v>
      </c>
      <c r="E500" s="11">
        <v>0.77459666924148296</v>
      </c>
      <c r="F500" s="11">
        <v>-0.105409255338946</v>
      </c>
      <c r="G500" s="11">
        <v>0</v>
      </c>
      <c r="H500" s="11">
        <v>-0.94868329805051399</v>
      </c>
      <c r="I500" s="26">
        <f t="shared" si="18"/>
        <v>0.77459666924148296</v>
      </c>
      <c r="J500" s="26">
        <f t="shared" si="18"/>
        <v>0.105409255338946</v>
      </c>
      <c r="K500" s="26">
        <f t="shared" si="18"/>
        <v>0</v>
      </c>
      <c r="L500" s="26">
        <f t="shared" si="17"/>
        <v>0.94868329805051399</v>
      </c>
      <c r="M500" s="27">
        <f t="shared" si="19"/>
        <v>0.4571723056577357</v>
      </c>
    </row>
    <row r="501" spans="1:13" x14ac:dyDescent="0.25">
      <c r="A501" s="28">
        <v>500</v>
      </c>
      <c r="B501" s="10" t="s">
        <v>980</v>
      </c>
      <c r="C501" s="11" t="s">
        <v>979</v>
      </c>
      <c r="D501" s="11" t="s">
        <v>76</v>
      </c>
      <c r="E501" s="11">
        <v>-0.8</v>
      </c>
      <c r="F501" s="11">
        <v>-0.316227766016838</v>
      </c>
      <c r="G501" s="11">
        <v>-0.8</v>
      </c>
      <c r="H501" s="11">
        <v>0.73786478737262196</v>
      </c>
      <c r="I501" s="26">
        <f t="shared" si="18"/>
        <v>0.8</v>
      </c>
      <c r="J501" s="26">
        <f t="shared" si="18"/>
        <v>0.316227766016838</v>
      </c>
      <c r="K501" s="26">
        <f t="shared" si="18"/>
        <v>0.8</v>
      </c>
      <c r="L501" s="26">
        <f t="shared" si="17"/>
        <v>0.73786478737262196</v>
      </c>
      <c r="M501" s="27">
        <f t="shared" si="19"/>
        <v>0.66352313834736498</v>
      </c>
    </row>
    <row r="502" spans="1:13" x14ac:dyDescent="0.25">
      <c r="A502" s="28">
        <v>501</v>
      </c>
      <c r="B502" s="10" t="s">
        <v>981</v>
      </c>
      <c r="C502" s="11" t="s">
        <v>982</v>
      </c>
      <c r="D502" s="11" t="s">
        <v>64</v>
      </c>
      <c r="E502" s="11">
        <v>0</v>
      </c>
      <c r="F502" s="11">
        <v>0</v>
      </c>
      <c r="G502" s="11">
        <v>0</v>
      </c>
      <c r="H502" s="11">
        <v>0</v>
      </c>
      <c r="I502" s="26">
        <f t="shared" si="18"/>
        <v>0</v>
      </c>
      <c r="J502" s="26">
        <f t="shared" si="18"/>
        <v>0</v>
      </c>
      <c r="K502" s="26">
        <f t="shared" si="18"/>
        <v>0</v>
      </c>
      <c r="L502" s="26">
        <f t="shared" si="17"/>
        <v>0</v>
      </c>
      <c r="M502" s="27">
        <f t="shared" si="19"/>
        <v>0</v>
      </c>
    </row>
    <row r="503" spans="1:13" x14ac:dyDescent="0.25">
      <c r="A503" s="28">
        <v>502</v>
      </c>
      <c r="B503" s="10" t="s">
        <v>983</v>
      </c>
      <c r="C503" s="11" t="s">
        <v>984</v>
      </c>
      <c r="D503" s="11" t="s">
        <v>141</v>
      </c>
      <c r="E503" s="11">
        <v>0</v>
      </c>
      <c r="F503" s="11">
        <v>0</v>
      </c>
      <c r="G503" s="11">
        <v>0</v>
      </c>
      <c r="H503" s="11">
        <v>0</v>
      </c>
      <c r="I503" s="26">
        <f t="shared" si="18"/>
        <v>0</v>
      </c>
      <c r="J503" s="26">
        <f t="shared" si="18"/>
        <v>0</v>
      </c>
      <c r="K503" s="26">
        <f t="shared" si="18"/>
        <v>0</v>
      </c>
      <c r="L503" s="26">
        <f t="shared" si="17"/>
        <v>0</v>
      </c>
      <c r="M503" s="27">
        <f t="shared" si="19"/>
        <v>0</v>
      </c>
    </row>
    <row r="504" spans="1:13" x14ac:dyDescent="0.25">
      <c r="A504" s="28">
        <v>503</v>
      </c>
      <c r="B504" s="10" t="s">
        <v>985</v>
      </c>
      <c r="C504" s="11" t="s">
        <v>986</v>
      </c>
      <c r="D504" s="11" t="s">
        <v>987</v>
      </c>
      <c r="E504" s="11">
        <v>0.105409255338946</v>
      </c>
      <c r="F504" s="11">
        <v>-0.2</v>
      </c>
      <c r="G504" s="11">
        <v>-0.2</v>
      </c>
      <c r="H504" s="11">
        <v>0.4</v>
      </c>
      <c r="I504" s="26">
        <f t="shared" si="18"/>
        <v>0.105409255338946</v>
      </c>
      <c r="J504" s="26">
        <f t="shared" si="18"/>
        <v>0.2</v>
      </c>
      <c r="K504" s="26">
        <f t="shared" si="18"/>
        <v>0.2</v>
      </c>
      <c r="L504" s="26">
        <f t="shared" si="17"/>
        <v>0.4</v>
      </c>
      <c r="M504" s="27">
        <f t="shared" si="19"/>
        <v>0.2263523138347365</v>
      </c>
    </row>
    <row r="505" spans="1:13" x14ac:dyDescent="0.25">
      <c r="A505" s="28">
        <v>504</v>
      </c>
      <c r="B505" s="10" t="s">
        <v>988</v>
      </c>
      <c r="C505" s="11" t="s">
        <v>989</v>
      </c>
      <c r="D505" s="11" t="s">
        <v>540</v>
      </c>
      <c r="E505" s="11">
        <v>0.4</v>
      </c>
      <c r="F505" s="11">
        <v>0.8</v>
      </c>
      <c r="G505" s="11">
        <v>0.4</v>
      </c>
      <c r="H505" s="11">
        <v>0</v>
      </c>
      <c r="I505" s="26">
        <f t="shared" si="18"/>
        <v>0.4</v>
      </c>
      <c r="J505" s="26">
        <f t="shared" si="18"/>
        <v>0.8</v>
      </c>
      <c r="K505" s="26">
        <f t="shared" si="18"/>
        <v>0.4</v>
      </c>
      <c r="L505" s="26">
        <f t="shared" si="17"/>
        <v>0</v>
      </c>
      <c r="M505" s="27">
        <f t="shared" si="19"/>
        <v>0.4</v>
      </c>
    </row>
    <row r="506" spans="1:13" x14ac:dyDescent="0.25">
      <c r="A506" s="28">
        <v>505</v>
      </c>
      <c r="B506" s="10" t="s">
        <v>990</v>
      </c>
      <c r="C506" s="11" t="s">
        <v>991</v>
      </c>
      <c r="D506" s="11" t="s">
        <v>43</v>
      </c>
      <c r="E506" s="11">
        <v>0</v>
      </c>
      <c r="F506" s="11">
        <v>0</v>
      </c>
      <c r="G506" s="11">
        <v>0</v>
      </c>
      <c r="H506" s="11">
        <v>0</v>
      </c>
      <c r="I506" s="26">
        <f t="shared" si="18"/>
        <v>0</v>
      </c>
      <c r="J506" s="26">
        <f t="shared" si="18"/>
        <v>0</v>
      </c>
      <c r="K506" s="26">
        <f t="shared" si="18"/>
        <v>0</v>
      </c>
      <c r="L506" s="26">
        <f t="shared" si="17"/>
        <v>0</v>
      </c>
      <c r="M506" s="27">
        <f t="shared" si="19"/>
        <v>0</v>
      </c>
    </row>
    <row r="507" spans="1:13" x14ac:dyDescent="0.25">
      <c r="A507" s="28">
        <v>506</v>
      </c>
      <c r="B507" s="10" t="s">
        <v>992</v>
      </c>
      <c r="C507" s="11" t="s">
        <v>993</v>
      </c>
      <c r="D507" s="11" t="s">
        <v>43</v>
      </c>
      <c r="E507" s="11">
        <v>0.25819888974716099</v>
      </c>
      <c r="F507" s="11">
        <v>-0.4</v>
      </c>
      <c r="G507" s="11">
        <v>0.8</v>
      </c>
      <c r="H507" s="11">
        <v>-0.105409255338946</v>
      </c>
      <c r="I507" s="26">
        <f t="shared" si="18"/>
        <v>0.25819888974716099</v>
      </c>
      <c r="J507" s="26">
        <f t="shared" si="18"/>
        <v>0.4</v>
      </c>
      <c r="K507" s="26">
        <f t="shared" si="18"/>
        <v>0.8</v>
      </c>
      <c r="L507" s="26">
        <f t="shared" si="17"/>
        <v>0.105409255338946</v>
      </c>
      <c r="M507" s="27">
        <f t="shared" si="19"/>
        <v>0.39090203627152681</v>
      </c>
    </row>
    <row r="508" spans="1:13" x14ac:dyDescent="0.25">
      <c r="A508" s="28">
        <v>507</v>
      </c>
      <c r="B508" s="10" t="s">
        <v>994</v>
      </c>
      <c r="C508" s="11" t="s">
        <v>995</v>
      </c>
      <c r="D508" s="11" t="s">
        <v>996</v>
      </c>
      <c r="E508" s="11">
        <v>0.25819888974716099</v>
      </c>
      <c r="F508" s="11">
        <v>0</v>
      </c>
      <c r="G508" s="11">
        <v>0</v>
      </c>
      <c r="H508" s="11">
        <v>0</v>
      </c>
      <c r="I508" s="26">
        <f t="shared" si="18"/>
        <v>0.25819888974716099</v>
      </c>
      <c r="J508" s="26">
        <f t="shared" si="18"/>
        <v>0</v>
      </c>
      <c r="K508" s="26">
        <f t="shared" si="18"/>
        <v>0</v>
      </c>
      <c r="L508" s="26">
        <f t="shared" si="17"/>
        <v>0</v>
      </c>
      <c r="M508" s="27">
        <f t="shared" si="19"/>
        <v>6.4549722436790247E-2</v>
      </c>
    </row>
    <row r="509" spans="1:13" x14ac:dyDescent="0.25">
      <c r="A509" s="28">
        <v>508</v>
      </c>
      <c r="B509" s="10" t="s">
        <v>997</v>
      </c>
      <c r="C509" s="11" t="s">
        <v>998</v>
      </c>
      <c r="D509" s="11" t="s">
        <v>996</v>
      </c>
      <c r="E509" s="11">
        <v>0</v>
      </c>
      <c r="F509" s="11">
        <v>0</v>
      </c>
      <c r="G509" s="11">
        <v>0</v>
      </c>
      <c r="H509" s="11">
        <v>0</v>
      </c>
      <c r="I509" s="26">
        <f t="shared" si="18"/>
        <v>0</v>
      </c>
      <c r="J509" s="26">
        <f t="shared" si="18"/>
        <v>0</v>
      </c>
      <c r="K509" s="26">
        <f t="shared" si="18"/>
        <v>0</v>
      </c>
      <c r="L509" s="26">
        <f t="shared" si="17"/>
        <v>0</v>
      </c>
      <c r="M509" s="27">
        <f t="shared" si="19"/>
        <v>0</v>
      </c>
    </row>
    <row r="510" spans="1:13" x14ac:dyDescent="0.25">
      <c r="A510" s="28">
        <v>509</v>
      </c>
      <c r="B510" s="10" t="s">
        <v>999</v>
      </c>
      <c r="C510" s="11" t="s">
        <v>1000</v>
      </c>
      <c r="D510" s="11" t="s">
        <v>133</v>
      </c>
      <c r="E510" s="11">
        <v>0</v>
      </c>
      <c r="F510" s="11">
        <v>0</v>
      </c>
      <c r="G510" s="11">
        <v>0</v>
      </c>
      <c r="H510" s="11">
        <v>0</v>
      </c>
      <c r="I510" s="26">
        <f t="shared" si="18"/>
        <v>0</v>
      </c>
      <c r="J510" s="26">
        <f t="shared" si="18"/>
        <v>0</v>
      </c>
      <c r="K510" s="26">
        <f t="shared" si="18"/>
        <v>0</v>
      </c>
      <c r="L510" s="26">
        <f t="shared" si="17"/>
        <v>0</v>
      </c>
      <c r="M510" s="27">
        <f t="shared" si="19"/>
        <v>0</v>
      </c>
    </row>
    <row r="511" spans="1:13" x14ac:dyDescent="0.25">
      <c r="A511" s="28">
        <v>510</v>
      </c>
      <c r="B511" s="10" t="s">
        <v>1001</v>
      </c>
      <c r="C511" s="11" t="s">
        <v>335</v>
      </c>
      <c r="D511" s="11" t="s">
        <v>204</v>
      </c>
      <c r="E511" s="11">
        <v>0</v>
      </c>
      <c r="F511" s="11">
        <v>0</v>
      </c>
      <c r="G511" s="11">
        <v>0</v>
      </c>
      <c r="H511" s="11">
        <v>0</v>
      </c>
      <c r="I511" s="26">
        <f t="shared" si="18"/>
        <v>0</v>
      </c>
      <c r="J511" s="26">
        <f t="shared" si="18"/>
        <v>0</v>
      </c>
      <c r="K511" s="26">
        <f t="shared" si="18"/>
        <v>0</v>
      </c>
      <c r="L511" s="26">
        <f t="shared" si="17"/>
        <v>0</v>
      </c>
      <c r="M511" s="27">
        <f t="shared" si="19"/>
        <v>0</v>
      </c>
    </row>
    <row r="512" spans="1:13" x14ac:dyDescent="0.25">
      <c r="A512" s="28">
        <v>511</v>
      </c>
      <c r="B512" s="10" t="s">
        <v>1002</v>
      </c>
      <c r="C512" s="11" t="s">
        <v>337</v>
      </c>
      <c r="D512" s="11" t="s">
        <v>204</v>
      </c>
      <c r="E512" s="11">
        <v>0</v>
      </c>
      <c r="F512" s="11">
        <v>0</v>
      </c>
      <c r="G512" s="11">
        <v>0</v>
      </c>
      <c r="H512" s="11">
        <v>0</v>
      </c>
      <c r="I512" s="26">
        <f t="shared" si="18"/>
        <v>0</v>
      </c>
      <c r="J512" s="26">
        <f t="shared" si="18"/>
        <v>0</v>
      </c>
      <c r="K512" s="26">
        <f t="shared" si="18"/>
        <v>0</v>
      </c>
      <c r="L512" s="26">
        <f t="shared" si="17"/>
        <v>0</v>
      </c>
      <c r="M512" s="27">
        <f t="shared" si="19"/>
        <v>0</v>
      </c>
    </row>
    <row r="513" spans="1:13" x14ac:dyDescent="0.25">
      <c r="A513" s="28">
        <v>512</v>
      </c>
      <c r="B513" s="10" t="s">
        <v>1003</v>
      </c>
      <c r="C513" s="11" t="s">
        <v>1004</v>
      </c>
      <c r="D513" s="11" t="s">
        <v>1005</v>
      </c>
      <c r="E513" s="11">
        <v>0</v>
      </c>
      <c r="F513" s="11">
        <v>0</v>
      </c>
      <c r="G513" s="11">
        <v>0</v>
      </c>
      <c r="H513" s="11">
        <v>0</v>
      </c>
      <c r="I513" s="26">
        <f t="shared" si="18"/>
        <v>0</v>
      </c>
      <c r="J513" s="26">
        <f t="shared" si="18"/>
        <v>0</v>
      </c>
      <c r="K513" s="26">
        <f t="shared" si="18"/>
        <v>0</v>
      </c>
      <c r="L513" s="26">
        <f t="shared" si="18"/>
        <v>0</v>
      </c>
      <c r="M513" s="27">
        <f t="shared" si="19"/>
        <v>0</v>
      </c>
    </row>
    <row r="514" spans="1:13" x14ac:dyDescent="0.25">
      <c r="A514" s="28">
        <v>513</v>
      </c>
      <c r="B514" s="10" t="s">
        <v>1006</v>
      </c>
      <c r="C514" s="11" t="s">
        <v>1007</v>
      </c>
      <c r="D514" s="11" t="s">
        <v>201</v>
      </c>
      <c r="E514" s="11">
        <v>-0.73786478737262196</v>
      </c>
      <c r="F514" s="11">
        <v>-0.4</v>
      </c>
      <c r="G514" s="11">
        <v>-0.4</v>
      </c>
      <c r="H514" s="11">
        <v>-1</v>
      </c>
      <c r="I514" s="26">
        <f t="shared" ref="I514:L577" si="20">ABS(E514)</f>
        <v>0.73786478737262196</v>
      </c>
      <c r="J514" s="26">
        <f t="shared" si="20"/>
        <v>0.4</v>
      </c>
      <c r="K514" s="26">
        <f t="shared" si="20"/>
        <v>0.4</v>
      </c>
      <c r="L514" s="26">
        <f t="shared" si="20"/>
        <v>1</v>
      </c>
      <c r="M514" s="27">
        <f t="shared" si="19"/>
        <v>0.63446619684315553</v>
      </c>
    </row>
    <row r="515" spans="1:13" x14ac:dyDescent="0.25">
      <c r="A515" s="28">
        <v>514</v>
      </c>
      <c r="B515" s="10" t="s">
        <v>1008</v>
      </c>
      <c r="C515" s="11" t="s">
        <v>1007</v>
      </c>
      <c r="D515" s="11" t="s">
        <v>201</v>
      </c>
      <c r="E515" s="11">
        <v>0.73786478737262196</v>
      </c>
      <c r="F515" s="11">
        <v>-0.25819888974716099</v>
      </c>
      <c r="G515" s="11">
        <v>-0.25819888974716099</v>
      </c>
      <c r="H515" s="11">
        <v>0</v>
      </c>
      <c r="I515" s="26">
        <f t="shared" si="20"/>
        <v>0.73786478737262196</v>
      </c>
      <c r="J515" s="26">
        <f t="shared" si="20"/>
        <v>0.25819888974716099</v>
      </c>
      <c r="K515" s="26">
        <f t="shared" si="20"/>
        <v>0.25819888974716099</v>
      </c>
      <c r="L515" s="26">
        <f t="shared" si="20"/>
        <v>0</v>
      </c>
      <c r="M515" s="27">
        <f t="shared" ref="M515:M578" si="21">AVERAGE(I515:L515)</f>
        <v>0.31356564171673595</v>
      </c>
    </row>
    <row r="516" spans="1:13" x14ac:dyDescent="0.25">
      <c r="A516" s="28">
        <v>515</v>
      </c>
      <c r="B516" s="10" t="s">
        <v>1009</v>
      </c>
      <c r="C516" s="11" t="s">
        <v>1010</v>
      </c>
      <c r="D516" s="11" t="s">
        <v>37</v>
      </c>
      <c r="E516" s="11">
        <v>0</v>
      </c>
      <c r="F516" s="11">
        <v>0</v>
      </c>
      <c r="G516" s="11">
        <v>0</v>
      </c>
      <c r="H516" s="11">
        <v>0</v>
      </c>
      <c r="I516" s="26">
        <f t="shared" si="20"/>
        <v>0</v>
      </c>
      <c r="J516" s="26">
        <f t="shared" si="20"/>
        <v>0</v>
      </c>
      <c r="K516" s="26">
        <f t="shared" si="20"/>
        <v>0</v>
      </c>
      <c r="L516" s="26">
        <f t="shared" si="20"/>
        <v>0</v>
      </c>
      <c r="M516" s="27">
        <f t="shared" si="21"/>
        <v>0</v>
      </c>
    </row>
    <row r="517" spans="1:13" x14ac:dyDescent="0.25">
      <c r="A517" s="28">
        <v>516</v>
      </c>
      <c r="B517" s="10" t="s">
        <v>1011</v>
      </c>
      <c r="C517" s="11" t="s">
        <v>1012</v>
      </c>
      <c r="D517" s="11" t="s">
        <v>204</v>
      </c>
      <c r="E517" s="11">
        <v>0</v>
      </c>
      <c r="F517" s="11">
        <v>0</v>
      </c>
      <c r="G517" s="11">
        <v>0</v>
      </c>
      <c r="H517" s="11">
        <v>0</v>
      </c>
      <c r="I517" s="26">
        <f t="shared" si="20"/>
        <v>0</v>
      </c>
      <c r="J517" s="26">
        <f t="shared" si="20"/>
        <v>0</v>
      </c>
      <c r="K517" s="26">
        <f t="shared" si="20"/>
        <v>0</v>
      </c>
      <c r="L517" s="26">
        <f t="shared" si="20"/>
        <v>0</v>
      </c>
      <c r="M517" s="27">
        <f t="shared" si="21"/>
        <v>0</v>
      </c>
    </row>
    <row r="518" spans="1:13" x14ac:dyDescent="0.25">
      <c r="A518" s="28">
        <v>517</v>
      </c>
      <c r="B518" s="10" t="s">
        <v>1013</v>
      </c>
      <c r="C518" s="11" t="s">
        <v>1014</v>
      </c>
      <c r="D518" s="11" t="s">
        <v>204</v>
      </c>
      <c r="E518" s="11">
        <v>0</v>
      </c>
      <c r="F518" s="11">
        <v>0</v>
      </c>
      <c r="G518" s="11">
        <v>0</v>
      </c>
      <c r="H518" s="11">
        <v>0</v>
      </c>
      <c r="I518" s="26">
        <f t="shared" si="20"/>
        <v>0</v>
      </c>
      <c r="J518" s="26">
        <f t="shared" si="20"/>
        <v>0</v>
      </c>
      <c r="K518" s="26">
        <f t="shared" si="20"/>
        <v>0</v>
      </c>
      <c r="L518" s="26">
        <f t="shared" si="20"/>
        <v>0</v>
      </c>
      <c r="M518" s="27">
        <f t="shared" si="21"/>
        <v>0</v>
      </c>
    </row>
    <row r="519" spans="1:13" x14ac:dyDescent="0.25">
      <c r="A519" s="28">
        <v>518</v>
      </c>
      <c r="B519" s="10" t="s">
        <v>1015</v>
      </c>
      <c r="C519" s="11" t="s">
        <v>1015</v>
      </c>
      <c r="D519" s="11" t="s">
        <v>204</v>
      </c>
      <c r="E519" s="11">
        <v>0.2</v>
      </c>
      <c r="F519" s="11">
        <v>-0.4</v>
      </c>
      <c r="G519" s="11">
        <v>-0.6</v>
      </c>
      <c r="H519" s="11">
        <v>-0.4</v>
      </c>
      <c r="I519" s="26">
        <f t="shared" si="20"/>
        <v>0.2</v>
      </c>
      <c r="J519" s="26">
        <f t="shared" si="20"/>
        <v>0.4</v>
      </c>
      <c r="K519" s="26">
        <f t="shared" si="20"/>
        <v>0.6</v>
      </c>
      <c r="L519" s="26">
        <f t="shared" si="20"/>
        <v>0.4</v>
      </c>
      <c r="M519" s="27">
        <f t="shared" si="21"/>
        <v>0.4</v>
      </c>
    </row>
    <row r="520" spans="1:13" x14ac:dyDescent="0.25">
      <c r="A520" s="28">
        <v>519</v>
      </c>
      <c r="B520" s="10" t="s">
        <v>1016</v>
      </c>
      <c r="C520" s="11" t="s">
        <v>1016</v>
      </c>
      <c r="D520" s="11" t="s">
        <v>204</v>
      </c>
      <c r="E520" s="11">
        <v>0</v>
      </c>
      <c r="F520" s="11">
        <v>0</v>
      </c>
      <c r="G520" s="11">
        <v>0</v>
      </c>
      <c r="H520" s="11">
        <v>0</v>
      </c>
      <c r="I520" s="26">
        <f t="shared" si="20"/>
        <v>0</v>
      </c>
      <c r="J520" s="26">
        <f t="shared" si="20"/>
        <v>0</v>
      </c>
      <c r="K520" s="26">
        <f t="shared" si="20"/>
        <v>0</v>
      </c>
      <c r="L520" s="26">
        <f t="shared" si="20"/>
        <v>0</v>
      </c>
      <c r="M520" s="27">
        <f t="shared" si="21"/>
        <v>0</v>
      </c>
    </row>
    <row r="521" spans="1:13" x14ac:dyDescent="0.25">
      <c r="A521" s="28">
        <v>520</v>
      </c>
      <c r="B521" s="10" t="s">
        <v>1017</v>
      </c>
      <c r="C521" s="11" t="s">
        <v>1018</v>
      </c>
      <c r="D521" s="11" t="s">
        <v>40</v>
      </c>
      <c r="E521" s="11">
        <v>0</v>
      </c>
      <c r="F521" s="11">
        <v>0</v>
      </c>
      <c r="G521" s="11">
        <v>0</v>
      </c>
      <c r="H521" s="11">
        <v>0</v>
      </c>
      <c r="I521" s="26">
        <f t="shared" si="20"/>
        <v>0</v>
      </c>
      <c r="J521" s="26">
        <f t="shared" si="20"/>
        <v>0</v>
      </c>
      <c r="K521" s="26">
        <f t="shared" si="20"/>
        <v>0</v>
      </c>
      <c r="L521" s="26">
        <f t="shared" si="20"/>
        <v>0</v>
      </c>
      <c r="M521" s="27">
        <f t="shared" si="21"/>
        <v>0</v>
      </c>
    </row>
    <row r="522" spans="1:13" x14ac:dyDescent="0.25">
      <c r="A522" s="28">
        <v>521</v>
      </c>
      <c r="B522" s="10" t="s">
        <v>1019</v>
      </c>
      <c r="C522" s="11" t="s">
        <v>1018</v>
      </c>
      <c r="D522" s="11" t="s">
        <v>340</v>
      </c>
      <c r="E522" s="11">
        <v>0</v>
      </c>
      <c r="F522" s="11">
        <v>0</v>
      </c>
      <c r="G522" s="11">
        <v>0</v>
      </c>
      <c r="H522" s="11">
        <v>0</v>
      </c>
      <c r="I522" s="26">
        <f t="shared" si="20"/>
        <v>0</v>
      </c>
      <c r="J522" s="26">
        <f t="shared" si="20"/>
        <v>0</v>
      </c>
      <c r="K522" s="26">
        <f t="shared" si="20"/>
        <v>0</v>
      </c>
      <c r="L522" s="26">
        <f t="shared" si="20"/>
        <v>0</v>
      </c>
      <c r="M522" s="27">
        <f t="shared" si="21"/>
        <v>0</v>
      </c>
    </row>
    <row r="523" spans="1:13" x14ac:dyDescent="0.25">
      <c r="A523" s="28">
        <v>522</v>
      </c>
      <c r="B523" s="10" t="s">
        <v>1020</v>
      </c>
      <c r="C523" s="11" t="s">
        <v>1021</v>
      </c>
      <c r="D523" s="11" t="s">
        <v>531</v>
      </c>
      <c r="E523" s="11">
        <v>0</v>
      </c>
      <c r="F523" s="11">
        <v>0</v>
      </c>
      <c r="G523" s="11">
        <v>0</v>
      </c>
      <c r="H523" s="11">
        <v>0</v>
      </c>
      <c r="I523" s="26">
        <f t="shared" si="20"/>
        <v>0</v>
      </c>
      <c r="J523" s="26">
        <f t="shared" si="20"/>
        <v>0</v>
      </c>
      <c r="K523" s="26">
        <f t="shared" si="20"/>
        <v>0</v>
      </c>
      <c r="L523" s="26">
        <f t="shared" si="20"/>
        <v>0</v>
      </c>
      <c r="M523" s="27">
        <f t="shared" si="21"/>
        <v>0</v>
      </c>
    </row>
    <row r="524" spans="1:13" x14ac:dyDescent="0.25">
      <c r="A524" s="28">
        <v>523</v>
      </c>
      <c r="B524" s="10" t="s">
        <v>1022</v>
      </c>
      <c r="C524" s="11" t="s">
        <v>1023</v>
      </c>
      <c r="D524" s="11" t="s">
        <v>531</v>
      </c>
      <c r="E524" s="11">
        <v>0</v>
      </c>
      <c r="F524" s="11">
        <v>0</v>
      </c>
      <c r="G524" s="11">
        <v>0</v>
      </c>
      <c r="H524" s="11">
        <v>0</v>
      </c>
      <c r="I524" s="26">
        <f t="shared" si="20"/>
        <v>0</v>
      </c>
      <c r="J524" s="26">
        <f t="shared" si="20"/>
        <v>0</v>
      </c>
      <c r="K524" s="26">
        <f t="shared" si="20"/>
        <v>0</v>
      </c>
      <c r="L524" s="26">
        <f t="shared" si="20"/>
        <v>0</v>
      </c>
      <c r="M524" s="27">
        <f t="shared" si="21"/>
        <v>0</v>
      </c>
    </row>
    <row r="525" spans="1:13" x14ac:dyDescent="0.25">
      <c r="A525" s="28">
        <v>524</v>
      </c>
      <c r="B525" s="10" t="s">
        <v>1024</v>
      </c>
      <c r="C525" s="11" t="s">
        <v>1025</v>
      </c>
      <c r="D525" s="11" t="s">
        <v>531</v>
      </c>
      <c r="E525" s="11">
        <v>0</v>
      </c>
      <c r="F525" s="11">
        <v>0</v>
      </c>
      <c r="G525" s="11">
        <v>0</v>
      </c>
      <c r="H525" s="11">
        <v>0</v>
      </c>
      <c r="I525" s="26">
        <f t="shared" si="20"/>
        <v>0</v>
      </c>
      <c r="J525" s="26">
        <f t="shared" si="20"/>
        <v>0</v>
      </c>
      <c r="K525" s="26">
        <f t="shared" si="20"/>
        <v>0</v>
      </c>
      <c r="L525" s="26">
        <f t="shared" si="20"/>
        <v>0</v>
      </c>
      <c r="M525" s="27">
        <f t="shared" si="21"/>
        <v>0</v>
      </c>
    </row>
    <row r="526" spans="1:13" x14ac:dyDescent="0.25">
      <c r="A526" s="28">
        <v>525</v>
      </c>
      <c r="B526" s="10" t="s">
        <v>1026</v>
      </c>
      <c r="C526" s="11" t="s">
        <v>1025</v>
      </c>
      <c r="D526" s="11" t="s">
        <v>531</v>
      </c>
      <c r="E526" s="11">
        <v>0</v>
      </c>
      <c r="F526" s="11">
        <v>0</v>
      </c>
      <c r="G526" s="11">
        <v>0</v>
      </c>
      <c r="H526" s="11">
        <v>0</v>
      </c>
      <c r="I526" s="26">
        <f t="shared" si="20"/>
        <v>0</v>
      </c>
      <c r="J526" s="26">
        <f t="shared" si="20"/>
        <v>0</v>
      </c>
      <c r="K526" s="26">
        <f t="shared" si="20"/>
        <v>0</v>
      </c>
      <c r="L526" s="26">
        <f t="shared" si="20"/>
        <v>0</v>
      </c>
      <c r="M526" s="27">
        <f t="shared" si="21"/>
        <v>0</v>
      </c>
    </row>
    <row r="527" spans="1:13" x14ac:dyDescent="0.25">
      <c r="A527" s="28">
        <v>526</v>
      </c>
      <c r="B527" s="10" t="s">
        <v>1027</v>
      </c>
      <c r="C527" s="11" t="s">
        <v>1028</v>
      </c>
      <c r="D527" s="11" t="s">
        <v>606</v>
      </c>
      <c r="E527" s="11">
        <v>-0.77459666924148296</v>
      </c>
      <c r="F527" s="11">
        <v>0</v>
      </c>
      <c r="G527" s="11">
        <v>-0.77459666924148296</v>
      </c>
      <c r="H527" s="11">
        <v>0</v>
      </c>
      <c r="I527" s="26">
        <f t="shared" si="20"/>
        <v>0.77459666924148296</v>
      </c>
      <c r="J527" s="26">
        <f t="shared" si="20"/>
        <v>0</v>
      </c>
      <c r="K527" s="26">
        <f t="shared" si="20"/>
        <v>0.77459666924148296</v>
      </c>
      <c r="L527" s="26">
        <f t="shared" si="20"/>
        <v>0</v>
      </c>
      <c r="M527" s="27">
        <f t="shared" si="21"/>
        <v>0.38729833462074148</v>
      </c>
    </row>
    <row r="528" spans="1:13" x14ac:dyDescent="0.25">
      <c r="A528" s="28">
        <v>527</v>
      </c>
      <c r="B528" s="10" t="s">
        <v>1029</v>
      </c>
      <c r="C528" s="11" t="s">
        <v>1030</v>
      </c>
      <c r="D528" s="11" t="s">
        <v>606</v>
      </c>
      <c r="E528" s="11">
        <v>-0.77459666924148296</v>
      </c>
      <c r="F528" s="11">
        <v>0</v>
      </c>
      <c r="G528" s="11">
        <v>-0.77459666924148296</v>
      </c>
      <c r="H528" s="11">
        <v>0</v>
      </c>
      <c r="I528" s="26">
        <f t="shared" si="20"/>
        <v>0.77459666924148296</v>
      </c>
      <c r="J528" s="26">
        <f t="shared" si="20"/>
        <v>0</v>
      </c>
      <c r="K528" s="26">
        <f t="shared" si="20"/>
        <v>0.77459666924148296</v>
      </c>
      <c r="L528" s="26">
        <f t="shared" si="20"/>
        <v>0</v>
      </c>
      <c r="M528" s="27">
        <f t="shared" si="21"/>
        <v>0.38729833462074148</v>
      </c>
    </row>
    <row r="529" spans="1:13" x14ac:dyDescent="0.25">
      <c r="A529" s="28">
        <v>528</v>
      </c>
      <c r="B529" s="10" t="s">
        <v>1031</v>
      </c>
      <c r="C529" s="11" t="s">
        <v>1032</v>
      </c>
      <c r="D529" s="11" t="s">
        <v>606</v>
      </c>
      <c r="E529" s="11">
        <v>0</v>
      </c>
      <c r="F529" s="11">
        <v>0</v>
      </c>
      <c r="G529" s="11">
        <v>0</v>
      </c>
      <c r="H529" s="11">
        <v>0</v>
      </c>
      <c r="I529" s="26">
        <f t="shared" si="20"/>
        <v>0</v>
      </c>
      <c r="J529" s="26">
        <f t="shared" si="20"/>
        <v>0</v>
      </c>
      <c r="K529" s="26">
        <f t="shared" si="20"/>
        <v>0</v>
      </c>
      <c r="L529" s="26">
        <f t="shared" si="20"/>
        <v>0</v>
      </c>
      <c r="M529" s="27">
        <f t="shared" si="21"/>
        <v>0</v>
      </c>
    </row>
    <row r="530" spans="1:13" x14ac:dyDescent="0.25">
      <c r="A530" s="28">
        <v>529</v>
      </c>
      <c r="B530" s="10" t="s">
        <v>1033</v>
      </c>
      <c r="C530" s="11" t="s">
        <v>1034</v>
      </c>
      <c r="D530" s="11" t="s">
        <v>606</v>
      </c>
      <c r="E530" s="11">
        <v>0</v>
      </c>
      <c r="F530" s="11">
        <v>0</v>
      </c>
      <c r="G530" s="11">
        <v>0</v>
      </c>
      <c r="H530" s="11">
        <v>0</v>
      </c>
      <c r="I530" s="26">
        <f t="shared" si="20"/>
        <v>0</v>
      </c>
      <c r="J530" s="26">
        <f t="shared" si="20"/>
        <v>0</v>
      </c>
      <c r="K530" s="26">
        <f t="shared" si="20"/>
        <v>0</v>
      </c>
      <c r="L530" s="26">
        <f t="shared" si="20"/>
        <v>0</v>
      </c>
      <c r="M530" s="27">
        <f t="shared" si="21"/>
        <v>0</v>
      </c>
    </row>
    <row r="531" spans="1:13" x14ac:dyDescent="0.25">
      <c r="A531" s="28">
        <v>530</v>
      </c>
      <c r="B531" s="10" t="s">
        <v>1035</v>
      </c>
      <c r="C531" s="11" t="s">
        <v>1036</v>
      </c>
      <c r="D531" s="11" t="s">
        <v>606</v>
      </c>
      <c r="E531" s="11">
        <v>0</v>
      </c>
      <c r="F531" s="11">
        <v>0</v>
      </c>
      <c r="G531" s="11">
        <v>0</v>
      </c>
      <c r="H531" s="11">
        <v>0</v>
      </c>
      <c r="I531" s="26">
        <f t="shared" si="20"/>
        <v>0</v>
      </c>
      <c r="J531" s="26">
        <f t="shared" si="20"/>
        <v>0</v>
      </c>
      <c r="K531" s="26">
        <f t="shared" si="20"/>
        <v>0</v>
      </c>
      <c r="L531" s="26">
        <f t="shared" si="20"/>
        <v>0</v>
      </c>
      <c r="M531" s="27">
        <f t="shared" si="21"/>
        <v>0</v>
      </c>
    </row>
    <row r="532" spans="1:13" x14ac:dyDescent="0.25">
      <c r="A532" s="28">
        <v>531</v>
      </c>
      <c r="B532" s="10" t="s">
        <v>1037</v>
      </c>
      <c r="C532" s="11" t="s">
        <v>1038</v>
      </c>
      <c r="D532" s="11" t="s">
        <v>606</v>
      </c>
      <c r="E532" s="11">
        <v>-0.77459666924148296</v>
      </c>
      <c r="F532" s="11">
        <v>0</v>
      </c>
      <c r="G532" s="11">
        <v>-0.77459666924148296</v>
      </c>
      <c r="H532" s="11">
        <v>0</v>
      </c>
      <c r="I532" s="26">
        <f t="shared" si="20"/>
        <v>0.77459666924148296</v>
      </c>
      <c r="J532" s="26">
        <f t="shared" si="20"/>
        <v>0</v>
      </c>
      <c r="K532" s="26">
        <f t="shared" si="20"/>
        <v>0.77459666924148296</v>
      </c>
      <c r="L532" s="26">
        <f t="shared" si="20"/>
        <v>0</v>
      </c>
      <c r="M532" s="27">
        <f t="shared" si="21"/>
        <v>0.38729833462074148</v>
      </c>
    </row>
    <row r="533" spans="1:13" x14ac:dyDescent="0.25">
      <c r="A533" s="28">
        <v>532</v>
      </c>
      <c r="B533" s="10" t="s">
        <v>1039</v>
      </c>
      <c r="C533" s="11" t="s">
        <v>1036</v>
      </c>
      <c r="D533" s="11" t="s">
        <v>606</v>
      </c>
      <c r="E533" s="11">
        <v>0</v>
      </c>
      <c r="F533" s="11">
        <v>0</v>
      </c>
      <c r="G533" s="11">
        <v>0</v>
      </c>
      <c r="H533" s="11">
        <v>0</v>
      </c>
      <c r="I533" s="26">
        <f t="shared" si="20"/>
        <v>0</v>
      </c>
      <c r="J533" s="26">
        <f t="shared" si="20"/>
        <v>0</v>
      </c>
      <c r="K533" s="26">
        <f t="shared" si="20"/>
        <v>0</v>
      </c>
      <c r="L533" s="26">
        <f t="shared" si="20"/>
        <v>0</v>
      </c>
      <c r="M533" s="27">
        <f t="shared" si="21"/>
        <v>0</v>
      </c>
    </row>
    <row r="534" spans="1:13" x14ac:dyDescent="0.25">
      <c r="A534" s="28">
        <v>533</v>
      </c>
      <c r="B534" s="10" t="s">
        <v>1040</v>
      </c>
      <c r="C534" s="11" t="s">
        <v>1038</v>
      </c>
      <c r="D534" s="11" t="s">
        <v>606</v>
      </c>
      <c r="E534" s="11">
        <v>-0.77459666924148296</v>
      </c>
      <c r="F534" s="11">
        <v>0</v>
      </c>
      <c r="G534" s="11">
        <v>-0.77459666924148296</v>
      </c>
      <c r="H534" s="11">
        <v>0</v>
      </c>
      <c r="I534" s="26">
        <f t="shared" si="20"/>
        <v>0.77459666924148296</v>
      </c>
      <c r="J534" s="26">
        <f t="shared" si="20"/>
        <v>0</v>
      </c>
      <c r="K534" s="26">
        <f t="shared" si="20"/>
        <v>0.77459666924148296</v>
      </c>
      <c r="L534" s="26">
        <f t="shared" si="20"/>
        <v>0</v>
      </c>
      <c r="M534" s="27">
        <f t="shared" si="21"/>
        <v>0.38729833462074148</v>
      </c>
    </row>
    <row r="535" spans="1:13" x14ac:dyDescent="0.25">
      <c r="A535" s="28">
        <v>534</v>
      </c>
      <c r="B535" s="10" t="s">
        <v>1041</v>
      </c>
      <c r="C535" s="11" t="s">
        <v>1036</v>
      </c>
      <c r="D535" s="11" t="s">
        <v>606</v>
      </c>
      <c r="E535" s="11">
        <v>0</v>
      </c>
      <c r="F535" s="11">
        <v>0</v>
      </c>
      <c r="G535" s="11">
        <v>0</v>
      </c>
      <c r="H535" s="11">
        <v>0</v>
      </c>
      <c r="I535" s="26">
        <f t="shared" si="20"/>
        <v>0</v>
      </c>
      <c r="J535" s="26">
        <f t="shared" si="20"/>
        <v>0</v>
      </c>
      <c r="K535" s="26">
        <f t="shared" si="20"/>
        <v>0</v>
      </c>
      <c r="L535" s="26">
        <f t="shared" si="20"/>
        <v>0</v>
      </c>
      <c r="M535" s="27">
        <f t="shared" si="21"/>
        <v>0</v>
      </c>
    </row>
    <row r="536" spans="1:13" x14ac:dyDescent="0.25">
      <c r="A536" s="28">
        <v>535</v>
      </c>
      <c r="B536" s="10" t="s">
        <v>1042</v>
      </c>
      <c r="C536" s="11" t="s">
        <v>1038</v>
      </c>
      <c r="D536" s="11" t="s">
        <v>606</v>
      </c>
      <c r="E536" s="11">
        <v>-0.77459666924148296</v>
      </c>
      <c r="F536" s="11">
        <v>0</v>
      </c>
      <c r="G536" s="11">
        <v>-0.77459666924148296</v>
      </c>
      <c r="H536" s="11">
        <v>0</v>
      </c>
      <c r="I536" s="26">
        <f t="shared" si="20"/>
        <v>0.77459666924148296</v>
      </c>
      <c r="J536" s="26">
        <f t="shared" si="20"/>
        <v>0</v>
      </c>
      <c r="K536" s="26">
        <f t="shared" si="20"/>
        <v>0.77459666924148296</v>
      </c>
      <c r="L536" s="26">
        <f t="shared" si="20"/>
        <v>0</v>
      </c>
      <c r="M536" s="27">
        <f t="shared" si="21"/>
        <v>0.38729833462074148</v>
      </c>
    </row>
    <row r="537" spans="1:13" x14ac:dyDescent="0.25">
      <c r="A537" s="28">
        <v>536</v>
      </c>
      <c r="B537" s="10" t="s">
        <v>1043</v>
      </c>
      <c r="C537" s="11" t="s">
        <v>1044</v>
      </c>
      <c r="D537" s="11" t="s">
        <v>606</v>
      </c>
      <c r="E537" s="11">
        <v>0</v>
      </c>
      <c r="F537" s="11">
        <v>0</v>
      </c>
      <c r="G537" s="11">
        <v>0.77459666924148296</v>
      </c>
      <c r="H537" s="11">
        <v>0</v>
      </c>
      <c r="I537" s="26">
        <f t="shared" si="20"/>
        <v>0</v>
      </c>
      <c r="J537" s="26">
        <f t="shared" si="20"/>
        <v>0</v>
      </c>
      <c r="K537" s="26">
        <f t="shared" si="20"/>
        <v>0.77459666924148296</v>
      </c>
      <c r="L537" s="26">
        <f t="shared" si="20"/>
        <v>0</v>
      </c>
      <c r="M537" s="27">
        <f t="shared" si="21"/>
        <v>0.19364916731037074</v>
      </c>
    </row>
    <row r="538" spans="1:13" x14ac:dyDescent="0.25">
      <c r="A538" s="28">
        <v>537</v>
      </c>
      <c r="B538" s="10" t="s">
        <v>1045</v>
      </c>
      <c r="C538" s="11" t="s">
        <v>1046</v>
      </c>
      <c r="D538" s="11" t="s">
        <v>606</v>
      </c>
      <c r="E538" s="11">
        <v>-0.77459666924148296</v>
      </c>
      <c r="F538" s="11">
        <v>0</v>
      </c>
      <c r="G538" s="11">
        <v>0.77459666924148296</v>
      </c>
      <c r="H538" s="11">
        <v>0</v>
      </c>
      <c r="I538" s="26">
        <f t="shared" si="20"/>
        <v>0.77459666924148296</v>
      </c>
      <c r="J538" s="26">
        <f t="shared" si="20"/>
        <v>0</v>
      </c>
      <c r="K538" s="26">
        <f t="shared" si="20"/>
        <v>0.77459666924148296</v>
      </c>
      <c r="L538" s="26">
        <f t="shared" si="20"/>
        <v>0</v>
      </c>
      <c r="M538" s="27">
        <f t="shared" si="21"/>
        <v>0.38729833462074148</v>
      </c>
    </row>
    <row r="539" spans="1:13" x14ac:dyDescent="0.25">
      <c r="A539" s="28">
        <v>538</v>
      </c>
      <c r="B539" s="10" t="s">
        <v>1047</v>
      </c>
      <c r="C539" s="11" t="s">
        <v>1048</v>
      </c>
      <c r="D539" s="11" t="s">
        <v>606</v>
      </c>
      <c r="E539" s="11">
        <v>-0.77459666924148296</v>
      </c>
      <c r="F539" s="11">
        <v>0</v>
      </c>
      <c r="G539" s="11">
        <v>-0.77459666924148296</v>
      </c>
      <c r="H539" s="11">
        <v>0</v>
      </c>
      <c r="I539" s="26">
        <f t="shared" si="20"/>
        <v>0.77459666924148296</v>
      </c>
      <c r="J539" s="26">
        <f t="shared" si="20"/>
        <v>0</v>
      </c>
      <c r="K539" s="26">
        <f t="shared" si="20"/>
        <v>0.77459666924148296</v>
      </c>
      <c r="L539" s="26">
        <f t="shared" si="20"/>
        <v>0</v>
      </c>
      <c r="M539" s="27">
        <f t="shared" si="21"/>
        <v>0.38729833462074148</v>
      </c>
    </row>
    <row r="540" spans="1:13" x14ac:dyDescent="0.25">
      <c r="A540" s="28">
        <v>539</v>
      </c>
      <c r="B540" s="10" t="s">
        <v>1049</v>
      </c>
      <c r="C540" s="11" t="s">
        <v>1048</v>
      </c>
      <c r="D540" s="11" t="s">
        <v>606</v>
      </c>
      <c r="E540" s="11">
        <v>-0.77459666924148296</v>
      </c>
      <c r="F540" s="11">
        <v>0</v>
      </c>
      <c r="G540" s="11">
        <v>-0.77459666924148296</v>
      </c>
      <c r="H540" s="11">
        <v>0</v>
      </c>
      <c r="I540" s="26">
        <f t="shared" si="20"/>
        <v>0.77459666924148296</v>
      </c>
      <c r="J540" s="26">
        <f t="shared" si="20"/>
        <v>0</v>
      </c>
      <c r="K540" s="26">
        <f t="shared" si="20"/>
        <v>0.77459666924148296</v>
      </c>
      <c r="L540" s="26">
        <f t="shared" si="20"/>
        <v>0</v>
      </c>
      <c r="M540" s="27">
        <f t="shared" si="21"/>
        <v>0.38729833462074148</v>
      </c>
    </row>
    <row r="541" spans="1:13" x14ac:dyDescent="0.25">
      <c r="A541" s="28">
        <v>540</v>
      </c>
      <c r="B541" s="10" t="s">
        <v>1050</v>
      </c>
      <c r="C541" s="11" t="s">
        <v>1048</v>
      </c>
      <c r="D541" s="11" t="s">
        <v>606</v>
      </c>
      <c r="E541" s="11">
        <v>-0.77459666924148296</v>
      </c>
      <c r="F541" s="11">
        <v>0</v>
      </c>
      <c r="G541" s="11">
        <v>-0.77459666924148296</v>
      </c>
      <c r="H541" s="11">
        <v>0</v>
      </c>
      <c r="I541" s="26">
        <f t="shared" si="20"/>
        <v>0.77459666924148296</v>
      </c>
      <c r="J541" s="26">
        <f t="shared" si="20"/>
        <v>0</v>
      </c>
      <c r="K541" s="26">
        <f t="shared" si="20"/>
        <v>0.77459666924148296</v>
      </c>
      <c r="L541" s="26">
        <f t="shared" si="20"/>
        <v>0</v>
      </c>
      <c r="M541" s="27">
        <f t="shared" si="21"/>
        <v>0.38729833462074148</v>
      </c>
    </row>
    <row r="542" spans="1:13" x14ac:dyDescent="0.25">
      <c r="A542" s="28">
        <v>541</v>
      </c>
      <c r="B542" s="10" t="s">
        <v>1051</v>
      </c>
      <c r="C542" s="11" t="s">
        <v>1048</v>
      </c>
      <c r="D542" s="11" t="s">
        <v>606</v>
      </c>
      <c r="E542" s="11">
        <v>-0.77459666924148296</v>
      </c>
      <c r="F542" s="11">
        <v>0</v>
      </c>
      <c r="G542" s="11">
        <v>-0.77459666924148296</v>
      </c>
      <c r="H542" s="11">
        <v>0</v>
      </c>
      <c r="I542" s="26">
        <f t="shared" si="20"/>
        <v>0.77459666924148296</v>
      </c>
      <c r="J542" s="26">
        <f t="shared" si="20"/>
        <v>0</v>
      </c>
      <c r="K542" s="26">
        <f t="shared" si="20"/>
        <v>0.77459666924148296</v>
      </c>
      <c r="L542" s="26">
        <f t="shared" si="20"/>
        <v>0</v>
      </c>
      <c r="M542" s="27">
        <f t="shared" si="21"/>
        <v>0.38729833462074148</v>
      </c>
    </row>
    <row r="543" spans="1:13" x14ac:dyDescent="0.25">
      <c r="A543" s="28">
        <v>542</v>
      </c>
      <c r="B543" s="10" t="s">
        <v>1052</v>
      </c>
      <c r="C543" s="11" t="s">
        <v>1053</v>
      </c>
      <c r="D543" s="11" t="s">
        <v>51</v>
      </c>
      <c r="E543" s="11">
        <v>0</v>
      </c>
      <c r="F543" s="11">
        <v>0</v>
      </c>
      <c r="G543" s="11">
        <v>0</v>
      </c>
      <c r="H543" s="11">
        <v>0</v>
      </c>
      <c r="I543" s="26">
        <f t="shared" si="20"/>
        <v>0</v>
      </c>
      <c r="J543" s="26">
        <f t="shared" si="20"/>
        <v>0</v>
      </c>
      <c r="K543" s="26">
        <f t="shared" si="20"/>
        <v>0</v>
      </c>
      <c r="L543" s="26">
        <f t="shared" si="20"/>
        <v>0</v>
      </c>
      <c r="M543" s="27">
        <f t="shared" si="21"/>
        <v>0</v>
      </c>
    </row>
    <row r="544" spans="1:13" x14ac:dyDescent="0.25">
      <c r="A544" s="28">
        <v>543</v>
      </c>
      <c r="B544" s="10" t="s">
        <v>1054</v>
      </c>
      <c r="C544" s="11" t="s">
        <v>1055</v>
      </c>
      <c r="D544" s="11" t="s">
        <v>51</v>
      </c>
      <c r="E544" s="11">
        <v>0</v>
      </c>
      <c r="F544" s="11">
        <v>0</v>
      </c>
      <c r="G544" s="11">
        <v>0</v>
      </c>
      <c r="H544" s="11">
        <v>0</v>
      </c>
      <c r="I544" s="26">
        <f t="shared" si="20"/>
        <v>0</v>
      </c>
      <c r="J544" s="26">
        <f t="shared" si="20"/>
        <v>0</v>
      </c>
      <c r="K544" s="26">
        <f t="shared" si="20"/>
        <v>0</v>
      </c>
      <c r="L544" s="26">
        <f t="shared" si="20"/>
        <v>0</v>
      </c>
      <c r="M544" s="27">
        <f t="shared" si="21"/>
        <v>0</v>
      </c>
    </row>
    <row r="545" spans="1:13" x14ac:dyDescent="0.25">
      <c r="A545" s="28">
        <v>544</v>
      </c>
      <c r="B545" s="10" t="s">
        <v>1056</v>
      </c>
      <c r="C545" s="11" t="s">
        <v>1057</v>
      </c>
      <c r="D545" s="11" t="s">
        <v>51</v>
      </c>
      <c r="E545" s="11">
        <v>0</v>
      </c>
      <c r="F545" s="11">
        <v>0</v>
      </c>
      <c r="G545" s="11">
        <v>0</v>
      </c>
      <c r="H545" s="11">
        <v>0</v>
      </c>
      <c r="I545" s="26">
        <f t="shared" si="20"/>
        <v>0</v>
      </c>
      <c r="J545" s="26">
        <f t="shared" si="20"/>
        <v>0</v>
      </c>
      <c r="K545" s="26">
        <f t="shared" si="20"/>
        <v>0</v>
      </c>
      <c r="L545" s="26">
        <f t="shared" si="20"/>
        <v>0</v>
      </c>
      <c r="M545" s="27">
        <f t="shared" si="21"/>
        <v>0</v>
      </c>
    </row>
    <row r="546" spans="1:13" x14ac:dyDescent="0.25">
      <c r="A546" s="28">
        <v>545</v>
      </c>
      <c r="B546" s="10" t="s">
        <v>1058</v>
      </c>
      <c r="C546" s="11" t="s">
        <v>1059</v>
      </c>
      <c r="D546" s="11" t="s">
        <v>51</v>
      </c>
      <c r="E546" s="11">
        <v>0</v>
      </c>
      <c r="F546" s="11">
        <v>0</v>
      </c>
      <c r="G546" s="11">
        <v>0</v>
      </c>
      <c r="H546" s="11">
        <v>0</v>
      </c>
      <c r="I546" s="26">
        <f t="shared" si="20"/>
        <v>0</v>
      </c>
      <c r="J546" s="26">
        <f t="shared" si="20"/>
        <v>0</v>
      </c>
      <c r="K546" s="26">
        <f t="shared" si="20"/>
        <v>0</v>
      </c>
      <c r="L546" s="26">
        <f t="shared" si="20"/>
        <v>0</v>
      </c>
      <c r="M546" s="27">
        <f t="shared" si="21"/>
        <v>0</v>
      </c>
    </row>
    <row r="547" spans="1:13" x14ac:dyDescent="0.25">
      <c r="A547" s="28">
        <v>546</v>
      </c>
      <c r="B547" s="10" t="s">
        <v>1060</v>
      </c>
      <c r="C547" s="11" t="s">
        <v>1061</v>
      </c>
      <c r="D547" s="11" t="s">
        <v>51</v>
      </c>
      <c r="E547" s="11">
        <v>0</v>
      </c>
      <c r="F547" s="11">
        <v>0</v>
      </c>
      <c r="G547" s="11">
        <v>0</v>
      </c>
      <c r="H547" s="11">
        <v>0</v>
      </c>
      <c r="I547" s="26">
        <f t="shared" si="20"/>
        <v>0</v>
      </c>
      <c r="J547" s="26">
        <f t="shared" si="20"/>
        <v>0</v>
      </c>
      <c r="K547" s="26">
        <f t="shared" si="20"/>
        <v>0</v>
      </c>
      <c r="L547" s="26">
        <f t="shared" si="20"/>
        <v>0</v>
      </c>
      <c r="M547" s="27">
        <f t="shared" si="21"/>
        <v>0</v>
      </c>
    </row>
    <row r="548" spans="1:13" x14ac:dyDescent="0.25">
      <c r="A548" s="28">
        <v>547</v>
      </c>
      <c r="B548" s="10" t="s">
        <v>1062</v>
      </c>
      <c r="C548" s="11" t="s">
        <v>1063</v>
      </c>
      <c r="D548" s="11" t="s">
        <v>133</v>
      </c>
      <c r="E548" s="11">
        <v>0</v>
      </c>
      <c r="F548" s="11">
        <v>0</v>
      </c>
      <c r="G548" s="11">
        <v>0</v>
      </c>
      <c r="H548" s="11">
        <v>0</v>
      </c>
      <c r="I548" s="26">
        <f t="shared" si="20"/>
        <v>0</v>
      </c>
      <c r="J548" s="26">
        <f t="shared" si="20"/>
        <v>0</v>
      </c>
      <c r="K548" s="26">
        <f t="shared" si="20"/>
        <v>0</v>
      </c>
      <c r="L548" s="26">
        <f t="shared" si="20"/>
        <v>0</v>
      </c>
      <c r="M548" s="27">
        <f t="shared" si="21"/>
        <v>0</v>
      </c>
    </row>
    <row r="549" spans="1:13" x14ac:dyDescent="0.25">
      <c r="A549" s="28">
        <v>548</v>
      </c>
      <c r="B549" s="10" t="s">
        <v>1064</v>
      </c>
      <c r="C549" s="11" t="s">
        <v>1065</v>
      </c>
      <c r="D549" s="11" t="s">
        <v>1066</v>
      </c>
      <c r="E549" s="11">
        <v>0</v>
      </c>
      <c r="F549" s="11">
        <v>0</v>
      </c>
      <c r="G549" s="11">
        <v>0</v>
      </c>
      <c r="H549" s="11">
        <v>-0.77459666924148296</v>
      </c>
      <c r="I549" s="26">
        <f t="shared" si="20"/>
        <v>0</v>
      </c>
      <c r="J549" s="26">
        <f t="shared" si="20"/>
        <v>0</v>
      </c>
      <c r="K549" s="26">
        <f t="shared" si="20"/>
        <v>0</v>
      </c>
      <c r="L549" s="26">
        <f t="shared" si="20"/>
        <v>0.77459666924148296</v>
      </c>
      <c r="M549" s="27">
        <f t="shared" si="21"/>
        <v>0.19364916731037074</v>
      </c>
    </row>
    <row r="550" spans="1:13" x14ac:dyDescent="0.25">
      <c r="A550" s="28">
        <v>549</v>
      </c>
      <c r="B550" s="10" t="s">
        <v>1067</v>
      </c>
      <c r="C550" s="11" t="s">
        <v>1068</v>
      </c>
      <c r="D550" s="11" t="s">
        <v>285</v>
      </c>
      <c r="E550" s="11">
        <v>0</v>
      </c>
      <c r="F550" s="11">
        <v>0</v>
      </c>
      <c r="G550" s="11">
        <v>0</v>
      </c>
      <c r="H550" s="11">
        <v>0</v>
      </c>
      <c r="I550" s="26">
        <f t="shared" si="20"/>
        <v>0</v>
      </c>
      <c r="J550" s="26">
        <f t="shared" si="20"/>
        <v>0</v>
      </c>
      <c r="K550" s="26">
        <f t="shared" si="20"/>
        <v>0</v>
      </c>
      <c r="L550" s="26">
        <f t="shared" si="20"/>
        <v>0</v>
      </c>
      <c r="M550" s="27">
        <f t="shared" si="21"/>
        <v>0</v>
      </c>
    </row>
    <row r="551" spans="1:13" x14ac:dyDescent="0.25">
      <c r="A551" s="28">
        <v>550</v>
      </c>
      <c r="B551" s="10" t="s">
        <v>1069</v>
      </c>
      <c r="C551" s="11" t="s">
        <v>1070</v>
      </c>
      <c r="D551" s="11" t="s">
        <v>285</v>
      </c>
      <c r="E551" s="11">
        <v>0</v>
      </c>
      <c r="F551" s="11">
        <v>0</v>
      </c>
      <c r="G551" s="11">
        <v>0</v>
      </c>
      <c r="H551" s="11">
        <v>0</v>
      </c>
      <c r="I551" s="26">
        <f t="shared" si="20"/>
        <v>0</v>
      </c>
      <c r="J551" s="26">
        <f t="shared" si="20"/>
        <v>0</v>
      </c>
      <c r="K551" s="26">
        <f t="shared" si="20"/>
        <v>0</v>
      </c>
      <c r="L551" s="26">
        <f t="shared" si="20"/>
        <v>0</v>
      </c>
      <c r="M551" s="27">
        <f t="shared" si="21"/>
        <v>0</v>
      </c>
    </row>
    <row r="552" spans="1:13" x14ac:dyDescent="0.25">
      <c r="A552" s="28">
        <v>551</v>
      </c>
      <c r="B552" s="10" t="s">
        <v>1071</v>
      </c>
      <c r="C552" s="11" t="s">
        <v>1072</v>
      </c>
      <c r="D552" s="11" t="s">
        <v>64</v>
      </c>
      <c r="E552" s="11">
        <v>0</v>
      </c>
      <c r="F552" s="11">
        <v>0</v>
      </c>
      <c r="G552" s="11">
        <v>0</v>
      </c>
      <c r="H552" s="11">
        <v>0</v>
      </c>
      <c r="I552" s="26">
        <f t="shared" si="20"/>
        <v>0</v>
      </c>
      <c r="J552" s="26">
        <f t="shared" si="20"/>
        <v>0</v>
      </c>
      <c r="K552" s="26">
        <f t="shared" si="20"/>
        <v>0</v>
      </c>
      <c r="L552" s="26">
        <f t="shared" si="20"/>
        <v>0</v>
      </c>
      <c r="M552" s="27">
        <f t="shared" si="21"/>
        <v>0</v>
      </c>
    </row>
    <row r="553" spans="1:13" x14ac:dyDescent="0.25">
      <c r="A553" s="28">
        <v>552</v>
      </c>
      <c r="B553" s="10" t="s">
        <v>1073</v>
      </c>
      <c r="C553" s="11" t="s">
        <v>1074</v>
      </c>
      <c r="D553" s="11" t="s">
        <v>201</v>
      </c>
      <c r="E553" s="11">
        <v>0</v>
      </c>
      <c r="F553" s="11">
        <v>0.77459666924148296</v>
      </c>
      <c r="G553" s="11">
        <v>0.2</v>
      </c>
      <c r="H553" s="11">
        <v>-0.8</v>
      </c>
      <c r="I553" s="26">
        <f t="shared" si="20"/>
        <v>0</v>
      </c>
      <c r="J553" s="26">
        <f t="shared" si="20"/>
        <v>0.77459666924148296</v>
      </c>
      <c r="K553" s="26">
        <f t="shared" si="20"/>
        <v>0.2</v>
      </c>
      <c r="L553" s="26">
        <f t="shared" si="20"/>
        <v>0.8</v>
      </c>
      <c r="M553" s="27">
        <f t="shared" si="21"/>
        <v>0.44364916731037074</v>
      </c>
    </row>
    <row r="554" spans="1:13" x14ac:dyDescent="0.25">
      <c r="A554" s="28">
        <v>553</v>
      </c>
      <c r="B554" s="10" t="s">
        <v>1075</v>
      </c>
      <c r="C554" s="11" t="s">
        <v>1076</v>
      </c>
      <c r="D554" s="11" t="s">
        <v>420</v>
      </c>
      <c r="E554" s="11">
        <v>-0.25819888974716099</v>
      </c>
      <c r="F554" s="11">
        <v>0</v>
      </c>
      <c r="G554" s="11">
        <v>0</v>
      </c>
      <c r="H554" s="11">
        <v>0</v>
      </c>
      <c r="I554" s="26">
        <f t="shared" si="20"/>
        <v>0.25819888974716099</v>
      </c>
      <c r="J554" s="26">
        <f t="shared" si="20"/>
        <v>0</v>
      </c>
      <c r="K554" s="26">
        <f t="shared" si="20"/>
        <v>0</v>
      </c>
      <c r="L554" s="26">
        <f t="shared" si="20"/>
        <v>0</v>
      </c>
      <c r="M554" s="27">
        <f t="shared" si="21"/>
        <v>6.4549722436790247E-2</v>
      </c>
    </row>
    <row r="555" spans="1:13" x14ac:dyDescent="0.25">
      <c r="A555" s="28">
        <v>554</v>
      </c>
      <c r="B555" s="10" t="s">
        <v>1077</v>
      </c>
      <c r="C555" s="11" t="s">
        <v>1078</v>
      </c>
      <c r="D555" s="11" t="s">
        <v>133</v>
      </c>
      <c r="E555" s="11">
        <v>0</v>
      </c>
      <c r="F555" s="11">
        <v>0</v>
      </c>
      <c r="G555" s="11">
        <v>0</v>
      </c>
      <c r="H555" s="11">
        <v>0</v>
      </c>
      <c r="I555" s="26">
        <f t="shared" si="20"/>
        <v>0</v>
      </c>
      <c r="J555" s="26">
        <f t="shared" si="20"/>
        <v>0</v>
      </c>
      <c r="K555" s="26">
        <f t="shared" si="20"/>
        <v>0</v>
      </c>
      <c r="L555" s="26">
        <f t="shared" si="20"/>
        <v>0</v>
      </c>
      <c r="M555" s="27">
        <f t="shared" si="21"/>
        <v>0</v>
      </c>
    </row>
    <row r="556" spans="1:13" x14ac:dyDescent="0.25">
      <c r="A556" s="28">
        <v>555</v>
      </c>
      <c r="B556" s="10" t="s">
        <v>1079</v>
      </c>
      <c r="C556" s="11" t="s">
        <v>1080</v>
      </c>
      <c r="D556" s="11" t="s">
        <v>192</v>
      </c>
      <c r="E556" s="11">
        <v>0</v>
      </c>
      <c r="F556" s="11">
        <v>0</v>
      </c>
      <c r="G556" s="11">
        <v>0</v>
      </c>
      <c r="H556" s="11">
        <v>0</v>
      </c>
      <c r="I556" s="26">
        <f t="shared" si="20"/>
        <v>0</v>
      </c>
      <c r="J556" s="26">
        <f t="shared" si="20"/>
        <v>0</v>
      </c>
      <c r="K556" s="26">
        <f t="shared" si="20"/>
        <v>0</v>
      </c>
      <c r="L556" s="26">
        <f t="shared" si="20"/>
        <v>0</v>
      </c>
      <c r="M556" s="27">
        <f t="shared" si="21"/>
        <v>0</v>
      </c>
    </row>
    <row r="557" spans="1:13" x14ac:dyDescent="0.25">
      <c r="A557" s="28">
        <v>556</v>
      </c>
      <c r="B557" s="10" t="s">
        <v>1081</v>
      </c>
      <c r="C557" s="11" t="s">
        <v>1082</v>
      </c>
      <c r="D557" s="11" t="s">
        <v>192</v>
      </c>
      <c r="E557" s="11">
        <v>-0.4</v>
      </c>
      <c r="F557" s="11">
        <v>-0.8</v>
      </c>
      <c r="G557" s="11">
        <v>-0.8</v>
      </c>
      <c r="H557" s="11">
        <v>-1</v>
      </c>
      <c r="I557" s="26">
        <f t="shared" si="20"/>
        <v>0.4</v>
      </c>
      <c r="J557" s="26">
        <f t="shared" si="20"/>
        <v>0.8</v>
      </c>
      <c r="K557" s="26">
        <f t="shared" si="20"/>
        <v>0.8</v>
      </c>
      <c r="L557" s="26">
        <f t="shared" si="20"/>
        <v>1</v>
      </c>
      <c r="M557" s="27">
        <f t="shared" si="21"/>
        <v>0.75</v>
      </c>
    </row>
    <row r="558" spans="1:13" x14ac:dyDescent="0.25">
      <c r="A558" s="28">
        <v>557</v>
      </c>
      <c r="B558" s="10" t="s">
        <v>1083</v>
      </c>
      <c r="C558" s="11" t="s">
        <v>1084</v>
      </c>
      <c r="D558" s="11" t="s">
        <v>76</v>
      </c>
      <c r="E558" s="11">
        <v>-0.8</v>
      </c>
      <c r="F558" s="11">
        <v>-1</v>
      </c>
      <c r="G558" s="11">
        <v>-0.8</v>
      </c>
      <c r="H558" s="11">
        <v>-1</v>
      </c>
      <c r="I558" s="26">
        <f t="shared" si="20"/>
        <v>0.8</v>
      </c>
      <c r="J558" s="26">
        <f t="shared" si="20"/>
        <v>1</v>
      </c>
      <c r="K558" s="26">
        <f t="shared" si="20"/>
        <v>0.8</v>
      </c>
      <c r="L558" s="26">
        <f t="shared" si="20"/>
        <v>1</v>
      </c>
      <c r="M558" s="27">
        <f t="shared" si="21"/>
        <v>0.9</v>
      </c>
    </row>
    <row r="559" spans="1:13" x14ac:dyDescent="0.25">
      <c r="A559" s="28">
        <v>558</v>
      </c>
      <c r="B559" s="10" t="s">
        <v>1085</v>
      </c>
      <c r="C559" s="11" t="s">
        <v>1086</v>
      </c>
      <c r="D559" s="11" t="s">
        <v>307</v>
      </c>
      <c r="E559" s="11">
        <v>0</v>
      </c>
      <c r="F559" s="11">
        <v>0</v>
      </c>
      <c r="G559" s="11">
        <v>-0.77459666924148296</v>
      </c>
      <c r="H559" s="11">
        <v>0</v>
      </c>
      <c r="I559" s="26">
        <f t="shared" si="20"/>
        <v>0</v>
      </c>
      <c r="J559" s="26">
        <f t="shared" si="20"/>
        <v>0</v>
      </c>
      <c r="K559" s="26">
        <f t="shared" si="20"/>
        <v>0.77459666924148296</v>
      </c>
      <c r="L559" s="26">
        <f t="shared" si="20"/>
        <v>0</v>
      </c>
      <c r="M559" s="27">
        <f t="shared" si="21"/>
        <v>0.19364916731037074</v>
      </c>
    </row>
    <row r="560" spans="1:13" x14ac:dyDescent="0.25">
      <c r="A560" s="28">
        <v>559</v>
      </c>
      <c r="B560" s="10" t="s">
        <v>1087</v>
      </c>
      <c r="C560" s="11" t="s">
        <v>1088</v>
      </c>
      <c r="D560" s="11" t="s">
        <v>43</v>
      </c>
      <c r="E560" s="11">
        <v>0</v>
      </c>
      <c r="F560" s="11">
        <v>0</v>
      </c>
      <c r="G560" s="11">
        <v>0</v>
      </c>
      <c r="H560" s="11">
        <v>0</v>
      </c>
      <c r="I560" s="26">
        <f t="shared" si="20"/>
        <v>0</v>
      </c>
      <c r="J560" s="26">
        <f t="shared" si="20"/>
        <v>0</v>
      </c>
      <c r="K560" s="26">
        <f t="shared" si="20"/>
        <v>0</v>
      </c>
      <c r="L560" s="26">
        <f t="shared" si="20"/>
        <v>0</v>
      </c>
      <c r="M560" s="27">
        <f t="shared" si="21"/>
        <v>0</v>
      </c>
    </row>
    <row r="561" spans="1:13" x14ac:dyDescent="0.25">
      <c r="A561" s="28">
        <v>560</v>
      </c>
      <c r="B561" s="10" t="s">
        <v>1089</v>
      </c>
      <c r="C561" s="11" t="s">
        <v>1090</v>
      </c>
      <c r="D561" s="11" t="s">
        <v>43</v>
      </c>
      <c r="E561" s="11">
        <v>-0.63245553203367599</v>
      </c>
      <c r="F561" s="11">
        <v>-0.4</v>
      </c>
      <c r="G561" s="11">
        <v>0.8</v>
      </c>
      <c r="H561" s="11">
        <v>0.105409255338946</v>
      </c>
      <c r="I561" s="26">
        <f t="shared" si="20"/>
        <v>0.63245553203367599</v>
      </c>
      <c r="J561" s="26">
        <f t="shared" si="20"/>
        <v>0.4</v>
      </c>
      <c r="K561" s="26">
        <f t="shared" si="20"/>
        <v>0.8</v>
      </c>
      <c r="L561" s="26">
        <f t="shared" si="20"/>
        <v>0.105409255338946</v>
      </c>
      <c r="M561" s="27">
        <f t="shared" si="21"/>
        <v>0.48446619684315551</v>
      </c>
    </row>
    <row r="562" spans="1:13" x14ac:dyDescent="0.25">
      <c r="A562" s="28">
        <v>561</v>
      </c>
      <c r="B562" s="10" t="s">
        <v>1091</v>
      </c>
      <c r="C562" s="11" t="s">
        <v>1092</v>
      </c>
      <c r="D562" s="11" t="s">
        <v>307</v>
      </c>
      <c r="E562" s="11">
        <v>-0.316227766016838</v>
      </c>
      <c r="F562" s="11">
        <v>0.63245553203367599</v>
      </c>
      <c r="G562" s="11">
        <v>0</v>
      </c>
      <c r="H562" s="11">
        <v>-0.21081851067789201</v>
      </c>
      <c r="I562" s="26">
        <f t="shared" si="20"/>
        <v>0.316227766016838</v>
      </c>
      <c r="J562" s="26">
        <f t="shared" si="20"/>
        <v>0.63245553203367599</v>
      </c>
      <c r="K562" s="26">
        <f t="shared" si="20"/>
        <v>0</v>
      </c>
      <c r="L562" s="26">
        <f t="shared" si="20"/>
        <v>0.21081851067789201</v>
      </c>
      <c r="M562" s="27">
        <f t="shared" si="21"/>
        <v>0.28987545218210148</v>
      </c>
    </row>
    <row r="563" spans="1:13" x14ac:dyDescent="0.25">
      <c r="A563" s="28">
        <v>562</v>
      </c>
      <c r="B563" s="10" t="s">
        <v>1093</v>
      </c>
      <c r="C563" s="11" t="s">
        <v>1094</v>
      </c>
      <c r="D563" s="11" t="s">
        <v>307</v>
      </c>
      <c r="E563" s="11">
        <v>0</v>
      </c>
      <c r="F563" s="11">
        <v>0</v>
      </c>
      <c r="G563" s="11">
        <v>0</v>
      </c>
      <c r="H563" s="11">
        <v>0</v>
      </c>
      <c r="I563" s="26">
        <f t="shared" si="20"/>
        <v>0</v>
      </c>
      <c r="J563" s="26">
        <f t="shared" si="20"/>
        <v>0</v>
      </c>
      <c r="K563" s="26">
        <f t="shared" si="20"/>
        <v>0</v>
      </c>
      <c r="L563" s="26">
        <f t="shared" si="20"/>
        <v>0</v>
      </c>
      <c r="M563" s="27">
        <f t="shared" si="21"/>
        <v>0</v>
      </c>
    </row>
    <row r="564" spans="1:13" x14ac:dyDescent="0.25">
      <c r="A564" s="28">
        <v>563</v>
      </c>
      <c r="B564" s="10" t="s">
        <v>1095</v>
      </c>
      <c r="C564" s="11" t="s">
        <v>1096</v>
      </c>
      <c r="D564" s="11" t="s">
        <v>307</v>
      </c>
      <c r="E564" s="11">
        <v>-0.4</v>
      </c>
      <c r="F564" s="11">
        <v>-1</v>
      </c>
      <c r="G564" s="11">
        <v>-0.8</v>
      </c>
      <c r="H564" s="11">
        <v>-0.2</v>
      </c>
      <c r="I564" s="26">
        <f t="shared" si="20"/>
        <v>0.4</v>
      </c>
      <c r="J564" s="26">
        <f t="shared" si="20"/>
        <v>1</v>
      </c>
      <c r="K564" s="26">
        <f t="shared" si="20"/>
        <v>0.8</v>
      </c>
      <c r="L564" s="26">
        <f t="shared" si="20"/>
        <v>0.2</v>
      </c>
      <c r="M564" s="27">
        <f t="shared" si="21"/>
        <v>0.60000000000000009</v>
      </c>
    </row>
    <row r="565" spans="1:13" x14ac:dyDescent="0.25">
      <c r="A565" s="28">
        <v>564</v>
      </c>
      <c r="B565" s="10" t="s">
        <v>1097</v>
      </c>
      <c r="C565" s="11" t="s">
        <v>1098</v>
      </c>
      <c r="D565" s="11" t="s">
        <v>307</v>
      </c>
      <c r="E565" s="11">
        <v>0</v>
      </c>
      <c r="F565" s="11">
        <v>0</v>
      </c>
      <c r="G565" s="11">
        <v>0</v>
      </c>
      <c r="H565" s="11">
        <v>0</v>
      </c>
      <c r="I565" s="26">
        <f t="shared" si="20"/>
        <v>0</v>
      </c>
      <c r="J565" s="26">
        <f t="shared" si="20"/>
        <v>0</v>
      </c>
      <c r="K565" s="26">
        <f t="shared" si="20"/>
        <v>0</v>
      </c>
      <c r="L565" s="26">
        <f t="shared" si="20"/>
        <v>0</v>
      </c>
      <c r="M565" s="27">
        <f t="shared" si="21"/>
        <v>0</v>
      </c>
    </row>
    <row r="566" spans="1:13" x14ac:dyDescent="0.25">
      <c r="A566" s="28">
        <v>565</v>
      </c>
      <c r="B566" s="10" t="s">
        <v>1099</v>
      </c>
      <c r="C566" s="11" t="s">
        <v>1100</v>
      </c>
      <c r="D566" s="11" t="s">
        <v>307</v>
      </c>
      <c r="E566" s="11">
        <v>0</v>
      </c>
      <c r="F566" s="11">
        <v>0</v>
      </c>
      <c r="G566" s="11">
        <v>0</v>
      </c>
      <c r="H566" s="11">
        <v>0</v>
      </c>
      <c r="I566" s="26">
        <f t="shared" si="20"/>
        <v>0</v>
      </c>
      <c r="J566" s="26">
        <f t="shared" si="20"/>
        <v>0</v>
      </c>
      <c r="K566" s="26">
        <f t="shared" si="20"/>
        <v>0</v>
      </c>
      <c r="L566" s="26">
        <f t="shared" si="20"/>
        <v>0</v>
      </c>
      <c r="M566" s="27">
        <f t="shared" si="21"/>
        <v>0</v>
      </c>
    </row>
    <row r="567" spans="1:13" x14ac:dyDescent="0.25">
      <c r="A567" s="28">
        <v>566</v>
      </c>
      <c r="B567" s="10" t="s">
        <v>1101</v>
      </c>
      <c r="C567" s="11" t="s">
        <v>1102</v>
      </c>
      <c r="D567" s="11" t="s">
        <v>201</v>
      </c>
      <c r="E567" s="11">
        <v>-0.4</v>
      </c>
      <c r="F567" s="11">
        <v>-1</v>
      </c>
      <c r="G567" s="11">
        <v>-0.8</v>
      </c>
      <c r="H567" s="11">
        <v>-1</v>
      </c>
      <c r="I567" s="26">
        <f t="shared" si="20"/>
        <v>0.4</v>
      </c>
      <c r="J567" s="26">
        <f t="shared" si="20"/>
        <v>1</v>
      </c>
      <c r="K567" s="26">
        <f t="shared" si="20"/>
        <v>0.8</v>
      </c>
      <c r="L567" s="26">
        <f t="shared" si="20"/>
        <v>1</v>
      </c>
      <c r="M567" s="27">
        <f t="shared" si="21"/>
        <v>0.8</v>
      </c>
    </row>
    <row r="568" spans="1:13" x14ac:dyDescent="0.25">
      <c r="A568" s="28">
        <v>567</v>
      </c>
      <c r="B568" s="10" t="s">
        <v>1103</v>
      </c>
      <c r="C568" s="11" t="s">
        <v>1102</v>
      </c>
      <c r="D568" s="11" t="s">
        <v>201</v>
      </c>
      <c r="E568" s="11">
        <v>-0.25819888974716099</v>
      </c>
      <c r="F568" s="11">
        <v>0</v>
      </c>
      <c r="G568" s="11">
        <v>0</v>
      </c>
      <c r="H568" s="11">
        <v>0</v>
      </c>
      <c r="I568" s="26">
        <f t="shared" si="20"/>
        <v>0.25819888974716099</v>
      </c>
      <c r="J568" s="26">
        <f t="shared" si="20"/>
        <v>0</v>
      </c>
      <c r="K568" s="26">
        <f t="shared" si="20"/>
        <v>0</v>
      </c>
      <c r="L568" s="26">
        <f t="shared" si="20"/>
        <v>0</v>
      </c>
      <c r="M568" s="27">
        <f t="shared" si="21"/>
        <v>6.4549722436790247E-2</v>
      </c>
    </row>
    <row r="569" spans="1:13" x14ac:dyDescent="0.25">
      <c r="A569" s="28">
        <v>568</v>
      </c>
      <c r="B569" s="10" t="s">
        <v>1104</v>
      </c>
      <c r="C569" s="11" t="s">
        <v>1105</v>
      </c>
      <c r="D569" s="11" t="s">
        <v>745</v>
      </c>
      <c r="E569" s="11">
        <v>0</v>
      </c>
      <c r="F569" s="11">
        <v>0</v>
      </c>
      <c r="G569" s="11">
        <v>0</v>
      </c>
      <c r="H569" s="11">
        <v>0</v>
      </c>
      <c r="I569" s="26">
        <f t="shared" si="20"/>
        <v>0</v>
      </c>
      <c r="J569" s="26">
        <f t="shared" si="20"/>
        <v>0</v>
      </c>
      <c r="K569" s="26">
        <f t="shared" si="20"/>
        <v>0</v>
      </c>
      <c r="L569" s="26">
        <f t="shared" si="20"/>
        <v>0</v>
      </c>
      <c r="M569" s="27">
        <f t="shared" si="21"/>
        <v>0</v>
      </c>
    </row>
    <row r="570" spans="1:13" x14ac:dyDescent="0.25">
      <c r="A570" s="28">
        <v>569</v>
      </c>
      <c r="B570" s="10" t="s">
        <v>1106</v>
      </c>
      <c r="C570" s="11" t="s">
        <v>1107</v>
      </c>
      <c r="D570" s="11" t="s">
        <v>69</v>
      </c>
      <c r="E570" s="11">
        <v>-0.25819888974716099</v>
      </c>
      <c r="F570" s="11">
        <v>0</v>
      </c>
      <c r="G570" s="11">
        <v>-0.25819888974716099</v>
      </c>
      <c r="H570" s="11">
        <v>0</v>
      </c>
      <c r="I570" s="26">
        <f t="shared" si="20"/>
        <v>0.25819888974716099</v>
      </c>
      <c r="J570" s="26">
        <f t="shared" si="20"/>
        <v>0</v>
      </c>
      <c r="K570" s="26">
        <f t="shared" si="20"/>
        <v>0.25819888974716099</v>
      </c>
      <c r="L570" s="26">
        <f t="shared" si="20"/>
        <v>0</v>
      </c>
      <c r="M570" s="27">
        <f t="shared" si="21"/>
        <v>0.12909944487358049</v>
      </c>
    </row>
    <row r="571" spans="1:13" x14ac:dyDescent="0.25">
      <c r="A571" s="28">
        <v>570</v>
      </c>
      <c r="B571" s="10" t="s">
        <v>1108</v>
      </c>
      <c r="C571" s="11" t="s">
        <v>1109</v>
      </c>
      <c r="D571" s="11" t="s">
        <v>79</v>
      </c>
      <c r="E571" s="11">
        <v>0.21081851067789201</v>
      </c>
      <c r="F571" s="11">
        <v>-0.8</v>
      </c>
      <c r="G571" s="11">
        <v>0.77459666924148296</v>
      </c>
      <c r="H571" s="11">
        <v>-0.316227766016838</v>
      </c>
      <c r="I571" s="26">
        <f t="shared" si="20"/>
        <v>0.21081851067789201</v>
      </c>
      <c r="J571" s="26">
        <f t="shared" si="20"/>
        <v>0.8</v>
      </c>
      <c r="K571" s="26">
        <f t="shared" si="20"/>
        <v>0.77459666924148296</v>
      </c>
      <c r="L571" s="26">
        <f t="shared" si="20"/>
        <v>0.316227766016838</v>
      </c>
      <c r="M571" s="27">
        <f t="shared" si="21"/>
        <v>0.52541073648405323</v>
      </c>
    </row>
    <row r="572" spans="1:13" x14ac:dyDescent="0.25">
      <c r="A572" s="28">
        <v>571</v>
      </c>
      <c r="B572" s="10" t="s">
        <v>1110</v>
      </c>
      <c r="C572" s="11" t="s">
        <v>1111</v>
      </c>
      <c r="D572" s="11" t="s">
        <v>79</v>
      </c>
      <c r="E572" s="11">
        <v>0</v>
      </c>
      <c r="F572" s="11">
        <v>0</v>
      </c>
      <c r="G572" s="11">
        <v>0</v>
      </c>
      <c r="H572" s="11">
        <v>0</v>
      </c>
      <c r="I572" s="26">
        <f t="shared" si="20"/>
        <v>0</v>
      </c>
      <c r="J572" s="26">
        <f t="shared" si="20"/>
        <v>0</v>
      </c>
      <c r="K572" s="26">
        <f t="shared" si="20"/>
        <v>0</v>
      </c>
      <c r="L572" s="26">
        <f t="shared" si="20"/>
        <v>0</v>
      </c>
      <c r="M572" s="27">
        <f t="shared" si="21"/>
        <v>0</v>
      </c>
    </row>
    <row r="573" spans="1:13" x14ac:dyDescent="0.25">
      <c r="A573" s="28">
        <v>572</v>
      </c>
      <c r="B573" s="10" t="s">
        <v>1112</v>
      </c>
      <c r="C573" s="11" t="s">
        <v>1113</v>
      </c>
      <c r="D573" s="11" t="s">
        <v>69</v>
      </c>
      <c r="E573" s="11">
        <v>0</v>
      </c>
      <c r="F573" s="11">
        <v>0.77459666924148296</v>
      </c>
      <c r="G573" s="11">
        <v>-0.2</v>
      </c>
      <c r="H573" s="11">
        <v>0.2</v>
      </c>
      <c r="I573" s="26">
        <f t="shared" si="20"/>
        <v>0</v>
      </c>
      <c r="J573" s="26">
        <f t="shared" si="20"/>
        <v>0.77459666924148296</v>
      </c>
      <c r="K573" s="26">
        <f t="shared" si="20"/>
        <v>0.2</v>
      </c>
      <c r="L573" s="26">
        <f t="shared" si="20"/>
        <v>0.2</v>
      </c>
      <c r="M573" s="27">
        <f t="shared" si="21"/>
        <v>0.29364916731037072</v>
      </c>
    </row>
    <row r="574" spans="1:13" x14ac:dyDescent="0.25">
      <c r="A574" s="28">
        <v>573</v>
      </c>
      <c r="B574" s="10" t="s">
        <v>1114</v>
      </c>
      <c r="C574" s="11" t="s">
        <v>1115</v>
      </c>
      <c r="D574" s="11" t="s">
        <v>745</v>
      </c>
      <c r="E574" s="11">
        <v>0</v>
      </c>
      <c r="F574" s="11">
        <v>0</v>
      </c>
      <c r="G574" s="11">
        <v>0</v>
      </c>
      <c r="H574" s="11">
        <v>0</v>
      </c>
      <c r="I574" s="26">
        <f t="shared" si="20"/>
        <v>0</v>
      </c>
      <c r="J574" s="26">
        <f t="shared" si="20"/>
        <v>0</v>
      </c>
      <c r="K574" s="26">
        <f t="shared" si="20"/>
        <v>0</v>
      </c>
      <c r="L574" s="26">
        <f t="shared" si="20"/>
        <v>0</v>
      </c>
      <c r="M574" s="27">
        <f t="shared" si="21"/>
        <v>0</v>
      </c>
    </row>
    <row r="575" spans="1:13" x14ac:dyDescent="0.25">
      <c r="A575" s="28">
        <v>574</v>
      </c>
      <c r="B575" s="10" t="s">
        <v>1116</v>
      </c>
      <c r="C575" s="11" t="s">
        <v>1117</v>
      </c>
      <c r="D575" s="11" t="s">
        <v>133</v>
      </c>
      <c r="E575" s="11">
        <v>0</v>
      </c>
      <c r="F575" s="11">
        <v>0</v>
      </c>
      <c r="G575" s="11">
        <v>0</v>
      </c>
      <c r="H575" s="11">
        <v>0</v>
      </c>
      <c r="I575" s="26">
        <f t="shared" si="20"/>
        <v>0</v>
      </c>
      <c r="J575" s="26">
        <f t="shared" si="20"/>
        <v>0</v>
      </c>
      <c r="K575" s="26">
        <f t="shared" si="20"/>
        <v>0</v>
      </c>
      <c r="L575" s="26">
        <f t="shared" si="20"/>
        <v>0</v>
      </c>
      <c r="M575" s="27">
        <f t="shared" si="21"/>
        <v>0</v>
      </c>
    </row>
    <row r="576" spans="1:13" x14ac:dyDescent="0.25">
      <c r="A576" s="28">
        <v>575</v>
      </c>
      <c r="B576" s="10" t="s">
        <v>1118</v>
      </c>
      <c r="C576" s="11" t="s">
        <v>1119</v>
      </c>
      <c r="D576" s="11" t="s">
        <v>133</v>
      </c>
      <c r="E576" s="11">
        <v>0</v>
      </c>
      <c r="F576" s="11">
        <v>0</v>
      </c>
      <c r="G576" s="11">
        <v>0</v>
      </c>
      <c r="H576" s="11">
        <v>-0.77459666924148296</v>
      </c>
      <c r="I576" s="26">
        <f t="shared" si="20"/>
        <v>0</v>
      </c>
      <c r="J576" s="26">
        <f t="shared" si="20"/>
        <v>0</v>
      </c>
      <c r="K576" s="26">
        <f t="shared" si="20"/>
        <v>0</v>
      </c>
      <c r="L576" s="26">
        <f t="shared" si="20"/>
        <v>0.77459666924148296</v>
      </c>
      <c r="M576" s="27">
        <f t="shared" si="21"/>
        <v>0.19364916731037074</v>
      </c>
    </row>
    <row r="577" spans="1:13" x14ac:dyDescent="0.25">
      <c r="A577" s="28">
        <v>576</v>
      </c>
      <c r="B577" s="10" t="s">
        <v>1120</v>
      </c>
      <c r="C577" s="11" t="s">
        <v>1121</v>
      </c>
      <c r="D577" s="11" t="s">
        <v>133</v>
      </c>
      <c r="E577" s="11">
        <v>0</v>
      </c>
      <c r="F577" s="11">
        <v>-0.77459666924148296</v>
      </c>
      <c r="G577" s="11">
        <v>0.77459666924148296</v>
      </c>
      <c r="H577" s="11">
        <v>-0.25819888974716099</v>
      </c>
      <c r="I577" s="26">
        <f t="shared" si="20"/>
        <v>0</v>
      </c>
      <c r="J577" s="26">
        <f t="shared" si="20"/>
        <v>0.77459666924148296</v>
      </c>
      <c r="K577" s="26">
        <f t="shared" si="20"/>
        <v>0.77459666924148296</v>
      </c>
      <c r="L577" s="26">
        <f t="shared" ref="L577:L640" si="22">ABS(H577)</f>
        <v>0.25819888974716099</v>
      </c>
      <c r="M577" s="27">
        <f t="shared" si="21"/>
        <v>0.45184805705753173</v>
      </c>
    </row>
    <row r="578" spans="1:13" x14ac:dyDescent="0.25">
      <c r="A578" s="28">
        <v>577</v>
      </c>
      <c r="B578" s="10" t="s">
        <v>1122</v>
      </c>
      <c r="C578" s="11" t="s">
        <v>335</v>
      </c>
      <c r="D578" s="11" t="s">
        <v>204</v>
      </c>
      <c r="E578" s="11">
        <v>0</v>
      </c>
      <c r="F578" s="11">
        <v>0</v>
      </c>
      <c r="G578" s="11">
        <v>-0.77459666924148296</v>
      </c>
      <c r="H578" s="11">
        <v>0</v>
      </c>
      <c r="I578" s="26">
        <f t="shared" ref="I578:L641" si="23">ABS(E578)</f>
        <v>0</v>
      </c>
      <c r="J578" s="26">
        <f t="shared" si="23"/>
        <v>0</v>
      </c>
      <c r="K578" s="26">
        <f t="shared" si="23"/>
        <v>0.77459666924148296</v>
      </c>
      <c r="L578" s="26">
        <f t="shared" si="22"/>
        <v>0</v>
      </c>
      <c r="M578" s="27">
        <f t="shared" si="21"/>
        <v>0.19364916731037074</v>
      </c>
    </row>
    <row r="579" spans="1:13" x14ac:dyDescent="0.25">
      <c r="A579" s="28">
        <v>578</v>
      </c>
      <c r="B579" s="10" t="s">
        <v>1123</v>
      </c>
      <c r="C579" s="11" t="s">
        <v>337</v>
      </c>
      <c r="D579" s="11" t="s">
        <v>204</v>
      </c>
      <c r="E579" s="11">
        <v>0</v>
      </c>
      <c r="F579" s="11">
        <v>0</v>
      </c>
      <c r="G579" s="11">
        <v>-0.77459666924148296</v>
      </c>
      <c r="H579" s="11">
        <v>0</v>
      </c>
      <c r="I579" s="26">
        <f t="shared" si="23"/>
        <v>0</v>
      </c>
      <c r="J579" s="26">
        <f t="shared" si="23"/>
        <v>0</v>
      </c>
      <c r="K579" s="26">
        <f t="shared" si="23"/>
        <v>0.77459666924148296</v>
      </c>
      <c r="L579" s="26">
        <f t="shared" si="22"/>
        <v>0</v>
      </c>
      <c r="M579" s="27">
        <f t="shared" ref="M579:M642" si="24">AVERAGE(I579:L579)</f>
        <v>0.19364916731037074</v>
      </c>
    </row>
    <row r="580" spans="1:13" x14ac:dyDescent="0.25">
      <c r="A580" s="28">
        <v>579</v>
      </c>
      <c r="B580" s="10" t="s">
        <v>1124</v>
      </c>
      <c r="C580" s="11" t="s">
        <v>335</v>
      </c>
      <c r="D580" s="11" t="s">
        <v>204</v>
      </c>
      <c r="E580" s="11">
        <v>0</v>
      </c>
      <c r="F580" s="11">
        <v>0</v>
      </c>
      <c r="G580" s="11">
        <v>0</v>
      </c>
      <c r="H580" s="11">
        <v>0</v>
      </c>
      <c r="I580" s="26">
        <f t="shared" si="23"/>
        <v>0</v>
      </c>
      <c r="J580" s="26">
        <f t="shared" si="23"/>
        <v>0</v>
      </c>
      <c r="K580" s="26">
        <f t="shared" si="23"/>
        <v>0</v>
      </c>
      <c r="L580" s="26">
        <f t="shared" si="22"/>
        <v>0</v>
      </c>
      <c r="M580" s="27">
        <f t="shared" si="24"/>
        <v>0</v>
      </c>
    </row>
    <row r="581" spans="1:13" x14ac:dyDescent="0.25">
      <c r="A581" s="28">
        <v>580</v>
      </c>
      <c r="B581" s="10" t="s">
        <v>1125</v>
      </c>
      <c r="C581" s="11" t="s">
        <v>337</v>
      </c>
      <c r="D581" s="11" t="s">
        <v>204</v>
      </c>
      <c r="E581" s="11">
        <v>0</v>
      </c>
      <c r="F581" s="11">
        <v>0</v>
      </c>
      <c r="G581" s="11">
        <v>0</v>
      </c>
      <c r="H581" s="11">
        <v>0</v>
      </c>
      <c r="I581" s="26">
        <f t="shared" si="23"/>
        <v>0</v>
      </c>
      <c r="J581" s="26">
        <f t="shared" si="23"/>
        <v>0</v>
      </c>
      <c r="K581" s="26">
        <f t="shared" si="23"/>
        <v>0</v>
      </c>
      <c r="L581" s="26">
        <f t="shared" si="22"/>
        <v>0</v>
      </c>
      <c r="M581" s="27">
        <f t="shared" si="24"/>
        <v>0</v>
      </c>
    </row>
    <row r="582" spans="1:13" x14ac:dyDescent="0.25">
      <c r="A582" s="28">
        <v>581</v>
      </c>
      <c r="B582" s="10" t="s">
        <v>1126</v>
      </c>
      <c r="C582" s="11" t="s">
        <v>1127</v>
      </c>
      <c r="D582" s="11" t="s">
        <v>158</v>
      </c>
      <c r="E582" s="11">
        <v>0</v>
      </c>
      <c r="F582" s="11">
        <v>0</v>
      </c>
      <c r="G582" s="11">
        <v>0</v>
      </c>
      <c r="H582" s="11">
        <v>0</v>
      </c>
      <c r="I582" s="26">
        <f t="shared" si="23"/>
        <v>0</v>
      </c>
      <c r="J582" s="26">
        <f t="shared" si="23"/>
        <v>0</v>
      </c>
      <c r="K582" s="26">
        <f t="shared" si="23"/>
        <v>0</v>
      </c>
      <c r="L582" s="26">
        <f t="shared" si="22"/>
        <v>0</v>
      </c>
      <c r="M582" s="27">
        <f t="shared" si="24"/>
        <v>0</v>
      </c>
    </row>
    <row r="583" spans="1:13" x14ac:dyDescent="0.25">
      <c r="A583" s="28">
        <v>582</v>
      </c>
      <c r="B583" s="10" t="s">
        <v>1128</v>
      </c>
      <c r="C583" s="11" t="s">
        <v>1127</v>
      </c>
      <c r="D583" s="11" t="s">
        <v>158</v>
      </c>
      <c r="E583" s="11">
        <v>0</v>
      </c>
      <c r="F583" s="11">
        <v>0</v>
      </c>
      <c r="G583" s="11">
        <v>0</v>
      </c>
      <c r="H583" s="11">
        <v>0</v>
      </c>
      <c r="I583" s="26">
        <f t="shared" si="23"/>
        <v>0</v>
      </c>
      <c r="J583" s="26">
        <f t="shared" si="23"/>
        <v>0</v>
      </c>
      <c r="K583" s="26">
        <f t="shared" si="23"/>
        <v>0</v>
      </c>
      <c r="L583" s="26">
        <f t="shared" si="22"/>
        <v>0</v>
      </c>
      <c r="M583" s="27">
        <f t="shared" si="24"/>
        <v>0</v>
      </c>
    </row>
    <row r="584" spans="1:13" x14ac:dyDescent="0.25">
      <c r="A584" s="28">
        <v>583</v>
      </c>
      <c r="B584" s="10" t="s">
        <v>1129</v>
      </c>
      <c r="C584" s="11" t="s">
        <v>1130</v>
      </c>
      <c r="D584" s="11" t="s">
        <v>158</v>
      </c>
      <c r="E584" s="11">
        <v>0</v>
      </c>
      <c r="F584" s="11">
        <v>0</v>
      </c>
      <c r="G584" s="11">
        <v>0</v>
      </c>
      <c r="H584" s="11">
        <v>0</v>
      </c>
      <c r="I584" s="26">
        <f t="shared" si="23"/>
        <v>0</v>
      </c>
      <c r="J584" s="26">
        <f t="shared" si="23"/>
        <v>0</v>
      </c>
      <c r="K584" s="26">
        <f t="shared" si="23"/>
        <v>0</v>
      </c>
      <c r="L584" s="26">
        <f t="shared" si="22"/>
        <v>0</v>
      </c>
      <c r="M584" s="27">
        <f t="shared" si="24"/>
        <v>0</v>
      </c>
    </row>
    <row r="585" spans="1:13" x14ac:dyDescent="0.25">
      <c r="A585" s="28">
        <v>584</v>
      </c>
      <c r="B585" s="10" t="s">
        <v>1131</v>
      </c>
      <c r="C585" s="11" t="s">
        <v>1130</v>
      </c>
      <c r="D585" s="11" t="s">
        <v>1132</v>
      </c>
      <c r="E585" s="11">
        <v>0</v>
      </c>
      <c r="F585" s="11">
        <v>0</v>
      </c>
      <c r="G585" s="11">
        <v>0</v>
      </c>
      <c r="H585" s="11">
        <v>0</v>
      </c>
      <c r="I585" s="26">
        <f t="shared" si="23"/>
        <v>0</v>
      </c>
      <c r="J585" s="26">
        <f t="shared" si="23"/>
        <v>0</v>
      </c>
      <c r="K585" s="26">
        <f t="shared" si="23"/>
        <v>0</v>
      </c>
      <c r="L585" s="26">
        <f t="shared" si="22"/>
        <v>0</v>
      </c>
      <c r="M585" s="27">
        <f t="shared" si="24"/>
        <v>0</v>
      </c>
    </row>
    <row r="586" spans="1:13" x14ac:dyDescent="0.25">
      <c r="A586" s="28">
        <v>585</v>
      </c>
      <c r="B586" s="10" t="s">
        <v>1133</v>
      </c>
      <c r="C586" s="11" t="s">
        <v>1130</v>
      </c>
      <c r="D586" s="11" t="s">
        <v>158</v>
      </c>
      <c r="E586" s="11">
        <v>0</v>
      </c>
      <c r="F586" s="11">
        <v>0</v>
      </c>
      <c r="G586" s="11">
        <v>-0.77459666924148296</v>
      </c>
      <c r="H586" s="11">
        <v>-0.77459666924148296</v>
      </c>
      <c r="I586" s="26">
        <f t="shared" si="23"/>
        <v>0</v>
      </c>
      <c r="J586" s="26">
        <f t="shared" si="23"/>
        <v>0</v>
      </c>
      <c r="K586" s="26">
        <f t="shared" si="23"/>
        <v>0.77459666924148296</v>
      </c>
      <c r="L586" s="26">
        <f t="shared" si="22"/>
        <v>0.77459666924148296</v>
      </c>
      <c r="M586" s="27">
        <f t="shared" si="24"/>
        <v>0.38729833462074148</v>
      </c>
    </row>
    <row r="587" spans="1:13" x14ac:dyDescent="0.25">
      <c r="A587" s="28">
        <v>586</v>
      </c>
      <c r="B587" s="10" t="s">
        <v>1134</v>
      </c>
      <c r="C587" s="11" t="s">
        <v>1135</v>
      </c>
      <c r="D587" s="11" t="s">
        <v>606</v>
      </c>
      <c r="E587" s="11">
        <v>0</v>
      </c>
      <c r="F587" s="11">
        <v>0</v>
      </c>
      <c r="G587" s="11">
        <v>0</v>
      </c>
      <c r="H587" s="11">
        <v>0</v>
      </c>
      <c r="I587" s="26">
        <f t="shared" si="23"/>
        <v>0</v>
      </c>
      <c r="J587" s="26">
        <f t="shared" si="23"/>
        <v>0</v>
      </c>
      <c r="K587" s="26">
        <f t="shared" si="23"/>
        <v>0</v>
      </c>
      <c r="L587" s="26">
        <f t="shared" si="22"/>
        <v>0</v>
      </c>
      <c r="M587" s="27">
        <f t="shared" si="24"/>
        <v>0</v>
      </c>
    </row>
    <row r="588" spans="1:13" x14ac:dyDescent="0.25">
      <c r="A588" s="28">
        <v>587</v>
      </c>
      <c r="B588" s="10" t="s">
        <v>1136</v>
      </c>
      <c r="C588" s="11" t="s">
        <v>1137</v>
      </c>
      <c r="D588" s="11" t="s">
        <v>606</v>
      </c>
      <c r="E588" s="11">
        <v>0</v>
      </c>
      <c r="F588" s="11">
        <v>0</v>
      </c>
      <c r="G588" s="11">
        <v>0</v>
      </c>
      <c r="H588" s="11">
        <v>0</v>
      </c>
      <c r="I588" s="26">
        <f t="shared" si="23"/>
        <v>0</v>
      </c>
      <c r="J588" s="26">
        <f t="shared" si="23"/>
        <v>0</v>
      </c>
      <c r="K588" s="26">
        <f t="shared" si="23"/>
        <v>0</v>
      </c>
      <c r="L588" s="26">
        <f t="shared" si="22"/>
        <v>0</v>
      </c>
      <c r="M588" s="27">
        <f t="shared" si="24"/>
        <v>0</v>
      </c>
    </row>
    <row r="589" spans="1:13" x14ac:dyDescent="0.25">
      <c r="A589" s="28">
        <v>588</v>
      </c>
      <c r="B589" s="10" t="s">
        <v>1138</v>
      </c>
      <c r="C589" s="11" t="s">
        <v>1139</v>
      </c>
      <c r="D589" s="11" t="s">
        <v>606</v>
      </c>
      <c r="E589" s="11">
        <v>0</v>
      </c>
      <c r="F589" s="11">
        <v>0</v>
      </c>
      <c r="G589" s="11">
        <v>0</v>
      </c>
      <c r="H589" s="11">
        <v>0</v>
      </c>
      <c r="I589" s="26">
        <f t="shared" si="23"/>
        <v>0</v>
      </c>
      <c r="J589" s="26">
        <f t="shared" si="23"/>
        <v>0</v>
      </c>
      <c r="K589" s="26">
        <f t="shared" si="23"/>
        <v>0</v>
      </c>
      <c r="L589" s="26">
        <f t="shared" si="22"/>
        <v>0</v>
      </c>
      <c r="M589" s="27">
        <f t="shared" si="24"/>
        <v>0</v>
      </c>
    </row>
    <row r="590" spans="1:13" x14ac:dyDescent="0.25">
      <c r="A590" s="28">
        <v>589</v>
      </c>
      <c r="B590" s="10" t="s">
        <v>1140</v>
      </c>
      <c r="C590" s="11" t="s">
        <v>1141</v>
      </c>
      <c r="D590" s="11" t="s">
        <v>606</v>
      </c>
      <c r="E590" s="11">
        <v>0</v>
      </c>
      <c r="F590" s="11">
        <v>0</v>
      </c>
      <c r="G590" s="11">
        <v>0</v>
      </c>
      <c r="H590" s="11">
        <v>0</v>
      </c>
      <c r="I590" s="26">
        <f t="shared" si="23"/>
        <v>0</v>
      </c>
      <c r="J590" s="26">
        <f t="shared" si="23"/>
        <v>0</v>
      </c>
      <c r="K590" s="26">
        <f t="shared" si="23"/>
        <v>0</v>
      </c>
      <c r="L590" s="26">
        <f t="shared" si="22"/>
        <v>0</v>
      </c>
      <c r="M590" s="27">
        <f t="shared" si="24"/>
        <v>0</v>
      </c>
    </row>
    <row r="591" spans="1:13" x14ac:dyDescent="0.25">
      <c r="A591" s="28">
        <v>590</v>
      </c>
      <c r="B591" s="10" t="s">
        <v>1142</v>
      </c>
      <c r="C591" s="11" t="s">
        <v>1143</v>
      </c>
      <c r="D591" s="11" t="s">
        <v>606</v>
      </c>
      <c r="E591" s="11">
        <v>0</v>
      </c>
      <c r="F591" s="11">
        <v>0</v>
      </c>
      <c r="G591" s="11">
        <v>0</v>
      </c>
      <c r="H591" s="11">
        <v>0</v>
      </c>
      <c r="I591" s="26">
        <f t="shared" si="23"/>
        <v>0</v>
      </c>
      <c r="J591" s="26">
        <f t="shared" si="23"/>
        <v>0</v>
      </c>
      <c r="K591" s="26">
        <f t="shared" si="23"/>
        <v>0</v>
      </c>
      <c r="L591" s="26">
        <f t="shared" si="22"/>
        <v>0</v>
      </c>
      <c r="M591" s="27">
        <f t="shared" si="24"/>
        <v>0</v>
      </c>
    </row>
    <row r="592" spans="1:13" x14ac:dyDescent="0.25">
      <c r="A592" s="28">
        <v>591</v>
      </c>
      <c r="B592" s="10" t="s">
        <v>1144</v>
      </c>
      <c r="C592" s="11" t="s">
        <v>1145</v>
      </c>
      <c r="D592" s="11" t="s">
        <v>606</v>
      </c>
      <c r="E592" s="11">
        <v>0</v>
      </c>
      <c r="F592" s="11">
        <v>0</v>
      </c>
      <c r="G592" s="11">
        <v>0</v>
      </c>
      <c r="H592" s="11">
        <v>0</v>
      </c>
      <c r="I592" s="26">
        <f t="shared" si="23"/>
        <v>0</v>
      </c>
      <c r="J592" s="26">
        <f t="shared" si="23"/>
        <v>0</v>
      </c>
      <c r="K592" s="26">
        <f t="shared" si="23"/>
        <v>0</v>
      </c>
      <c r="L592" s="26">
        <f t="shared" si="22"/>
        <v>0</v>
      </c>
      <c r="M592" s="27">
        <f t="shared" si="24"/>
        <v>0</v>
      </c>
    </row>
    <row r="593" spans="1:13" x14ac:dyDescent="0.25">
      <c r="A593" s="28">
        <v>592</v>
      </c>
      <c r="B593" s="10" t="s">
        <v>1146</v>
      </c>
      <c r="C593" s="11" t="s">
        <v>1147</v>
      </c>
      <c r="D593" s="11" t="s">
        <v>285</v>
      </c>
      <c r="E593" s="11">
        <v>-0.73786478737262196</v>
      </c>
      <c r="F593" s="11">
        <v>-0.8</v>
      </c>
      <c r="G593" s="11">
        <v>-0.73786478737262196</v>
      </c>
      <c r="H593" s="11">
        <v>-0.77459666924148296</v>
      </c>
      <c r="I593" s="26">
        <f t="shared" si="23"/>
        <v>0.73786478737262196</v>
      </c>
      <c r="J593" s="26">
        <f t="shared" si="23"/>
        <v>0.8</v>
      </c>
      <c r="K593" s="26">
        <f t="shared" si="23"/>
        <v>0.73786478737262196</v>
      </c>
      <c r="L593" s="26">
        <f t="shared" si="22"/>
        <v>0.77459666924148296</v>
      </c>
      <c r="M593" s="27">
        <f t="shared" si="24"/>
        <v>0.76258156099668173</v>
      </c>
    </row>
    <row r="594" spans="1:13" x14ac:dyDescent="0.25">
      <c r="A594" s="28">
        <v>593</v>
      </c>
      <c r="B594" s="10" t="s">
        <v>1148</v>
      </c>
      <c r="C594" s="11" t="s">
        <v>1149</v>
      </c>
      <c r="D594" s="11" t="s">
        <v>244</v>
      </c>
      <c r="E594" s="11">
        <v>0</v>
      </c>
      <c r="F594" s="11">
        <v>0</v>
      </c>
      <c r="G594" s="11">
        <v>0</v>
      </c>
      <c r="H594" s="11">
        <v>0</v>
      </c>
      <c r="I594" s="26">
        <f t="shared" si="23"/>
        <v>0</v>
      </c>
      <c r="J594" s="26">
        <f t="shared" si="23"/>
        <v>0</v>
      </c>
      <c r="K594" s="26">
        <f t="shared" si="23"/>
        <v>0</v>
      </c>
      <c r="L594" s="26">
        <f t="shared" si="22"/>
        <v>0</v>
      </c>
      <c r="M594" s="27">
        <f t="shared" si="24"/>
        <v>0</v>
      </c>
    </row>
    <row r="595" spans="1:13" x14ac:dyDescent="0.25">
      <c r="A595" s="28">
        <v>594</v>
      </c>
      <c r="B595" s="10" t="s">
        <v>1150</v>
      </c>
      <c r="C595" s="11" t="s">
        <v>1151</v>
      </c>
      <c r="D595" s="11" t="s">
        <v>141</v>
      </c>
      <c r="E595" s="11">
        <v>0</v>
      </c>
      <c r="F595" s="11">
        <v>0</v>
      </c>
      <c r="G595" s="11">
        <v>0</v>
      </c>
      <c r="H595" s="11">
        <v>0</v>
      </c>
      <c r="I595" s="26">
        <f t="shared" si="23"/>
        <v>0</v>
      </c>
      <c r="J595" s="26">
        <f t="shared" si="23"/>
        <v>0</v>
      </c>
      <c r="K595" s="26">
        <f t="shared" si="23"/>
        <v>0</v>
      </c>
      <c r="L595" s="26">
        <f t="shared" si="22"/>
        <v>0</v>
      </c>
      <c r="M595" s="27">
        <f t="shared" si="24"/>
        <v>0</v>
      </c>
    </row>
    <row r="596" spans="1:13" x14ac:dyDescent="0.25">
      <c r="A596" s="28">
        <v>595</v>
      </c>
      <c r="B596" s="10" t="s">
        <v>1152</v>
      </c>
      <c r="C596" s="11" t="s">
        <v>1153</v>
      </c>
      <c r="D596" s="11" t="s">
        <v>204</v>
      </c>
      <c r="E596" s="11">
        <v>-0.77459666924148296</v>
      </c>
      <c r="F596" s="11">
        <v>0</v>
      </c>
      <c r="G596" s="11">
        <v>-0.25819888974716099</v>
      </c>
      <c r="H596" s="11">
        <v>0.77459666924148296</v>
      </c>
      <c r="I596" s="26">
        <f t="shared" si="23"/>
        <v>0.77459666924148296</v>
      </c>
      <c r="J596" s="26">
        <f t="shared" si="23"/>
        <v>0</v>
      </c>
      <c r="K596" s="26">
        <f t="shared" si="23"/>
        <v>0.25819888974716099</v>
      </c>
      <c r="L596" s="26">
        <f t="shared" si="22"/>
        <v>0.77459666924148296</v>
      </c>
      <c r="M596" s="27">
        <f t="shared" si="24"/>
        <v>0.45184805705753173</v>
      </c>
    </row>
    <row r="597" spans="1:13" x14ac:dyDescent="0.25">
      <c r="A597" s="28">
        <v>596</v>
      </c>
      <c r="B597" s="10" t="s">
        <v>1154</v>
      </c>
      <c r="C597" s="11" t="s">
        <v>1155</v>
      </c>
      <c r="D597" s="11" t="s">
        <v>204</v>
      </c>
      <c r="E597" s="11">
        <v>-0.77459666924148296</v>
      </c>
      <c r="F597" s="11">
        <v>0</v>
      </c>
      <c r="G597" s="11">
        <v>-0.25819888974716099</v>
      </c>
      <c r="H597" s="11">
        <v>0.77459666924148296</v>
      </c>
      <c r="I597" s="26">
        <f t="shared" si="23"/>
        <v>0.77459666924148296</v>
      </c>
      <c r="J597" s="26">
        <f t="shared" si="23"/>
        <v>0</v>
      </c>
      <c r="K597" s="26">
        <f t="shared" si="23"/>
        <v>0.25819888974716099</v>
      </c>
      <c r="L597" s="26">
        <f t="shared" si="22"/>
        <v>0.77459666924148296</v>
      </c>
      <c r="M597" s="27">
        <f t="shared" si="24"/>
        <v>0.45184805705753173</v>
      </c>
    </row>
    <row r="598" spans="1:13" x14ac:dyDescent="0.25">
      <c r="A598" s="28">
        <v>597</v>
      </c>
      <c r="B598" s="10" t="s">
        <v>1156</v>
      </c>
      <c r="C598" s="11" t="s">
        <v>1157</v>
      </c>
      <c r="D598" s="11" t="s">
        <v>244</v>
      </c>
      <c r="E598" s="11">
        <v>0</v>
      </c>
      <c r="F598" s="11">
        <v>0</v>
      </c>
      <c r="G598" s="11">
        <v>0</v>
      </c>
      <c r="H598" s="11">
        <v>0</v>
      </c>
      <c r="I598" s="26">
        <f t="shared" si="23"/>
        <v>0</v>
      </c>
      <c r="J598" s="26">
        <f t="shared" si="23"/>
        <v>0</v>
      </c>
      <c r="K598" s="26">
        <f t="shared" si="23"/>
        <v>0</v>
      </c>
      <c r="L598" s="26">
        <f t="shared" si="22"/>
        <v>0</v>
      </c>
      <c r="M598" s="27">
        <f t="shared" si="24"/>
        <v>0</v>
      </c>
    </row>
    <row r="599" spans="1:13" x14ac:dyDescent="0.25">
      <c r="A599" s="28">
        <v>598</v>
      </c>
      <c r="B599" s="10" t="s">
        <v>1158</v>
      </c>
      <c r="C599" s="11" t="s">
        <v>1159</v>
      </c>
      <c r="D599" s="11" t="s">
        <v>244</v>
      </c>
      <c r="E599" s="11">
        <v>0</v>
      </c>
      <c r="F599" s="11">
        <v>0</v>
      </c>
      <c r="G599" s="11">
        <v>0</v>
      </c>
      <c r="H599" s="11">
        <v>0</v>
      </c>
      <c r="I599" s="26">
        <f t="shared" si="23"/>
        <v>0</v>
      </c>
      <c r="J599" s="26">
        <f t="shared" si="23"/>
        <v>0</v>
      </c>
      <c r="K599" s="26">
        <f t="shared" si="23"/>
        <v>0</v>
      </c>
      <c r="L599" s="26">
        <f t="shared" si="22"/>
        <v>0</v>
      </c>
      <c r="M599" s="27">
        <f t="shared" si="24"/>
        <v>0</v>
      </c>
    </row>
    <row r="600" spans="1:13" x14ac:dyDescent="0.25">
      <c r="A600" s="28">
        <v>599</v>
      </c>
      <c r="B600" s="10" t="s">
        <v>1160</v>
      </c>
      <c r="C600" s="11" t="s">
        <v>1161</v>
      </c>
      <c r="D600" s="11" t="s">
        <v>285</v>
      </c>
      <c r="E600" s="11">
        <v>0</v>
      </c>
      <c r="F600" s="11">
        <v>0</v>
      </c>
      <c r="G600" s="11">
        <v>0</v>
      </c>
      <c r="H600" s="11">
        <v>0</v>
      </c>
      <c r="I600" s="26">
        <f t="shared" si="23"/>
        <v>0</v>
      </c>
      <c r="J600" s="26">
        <f t="shared" si="23"/>
        <v>0</v>
      </c>
      <c r="K600" s="26">
        <f t="shared" si="23"/>
        <v>0</v>
      </c>
      <c r="L600" s="26">
        <f t="shared" si="22"/>
        <v>0</v>
      </c>
      <c r="M600" s="27">
        <f t="shared" si="24"/>
        <v>0</v>
      </c>
    </row>
    <row r="601" spans="1:13" x14ac:dyDescent="0.25">
      <c r="A601" s="28">
        <v>600</v>
      </c>
      <c r="B601" s="10" t="s">
        <v>1162</v>
      </c>
      <c r="C601" s="11" t="s">
        <v>1163</v>
      </c>
      <c r="D601" s="11" t="s">
        <v>1164</v>
      </c>
      <c r="E601" s="11">
        <v>0</v>
      </c>
      <c r="F601" s="11">
        <v>0</v>
      </c>
      <c r="G601" s="11">
        <v>-0.77459666924148296</v>
      </c>
      <c r="H601" s="11">
        <v>-0.77459666924148296</v>
      </c>
      <c r="I601" s="26">
        <f t="shared" si="23"/>
        <v>0</v>
      </c>
      <c r="J601" s="26">
        <f t="shared" si="23"/>
        <v>0</v>
      </c>
      <c r="K601" s="26">
        <f t="shared" si="23"/>
        <v>0.77459666924148296</v>
      </c>
      <c r="L601" s="26">
        <f t="shared" si="22"/>
        <v>0.77459666924148296</v>
      </c>
      <c r="M601" s="27">
        <f t="shared" si="24"/>
        <v>0.38729833462074148</v>
      </c>
    </row>
    <row r="602" spans="1:13" x14ac:dyDescent="0.25">
      <c r="A602" s="28">
        <v>601</v>
      </c>
      <c r="B602" s="10" t="s">
        <v>1165</v>
      </c>
      <c r="C602" s="11" t="s">
        <v>1166</v>
      </c>
      <c r="D602" s="11" t="s">
        <v>606</v>
      </c>
      <c r="E602" s="11">
        <v>0</v>
      </c>
      <c r="F602" s="11">
        <v>0</v>
      </c>
      <c r="G602" s="11">
        <v>-0.77459666924148296</v>
      </c>
      <c r="H602" s="11">
        <v>0</v>
      </c>
      <c r="I602" s="26">
        <f t="shared" si="23"/>
        <v>0</v>
      </c>
      <c r="J602" s="26">
        <f t="shared" si="23"/>
        <v>0</v>
      </c>
      <c r="K602" s="26">
        <f t="shared" si="23"/>
        <v>0.77459666924148296</v>
      </c>
      <c r="L602" s="26">
        <f t="shared" si="22"/>
        <v>0</v>
      </c>
      <c r="M602" s="27">
        <f t="shared" si="24"/>
        <v>0.19364916731037074</v>
      </c>
    </row>
    <row r="603" spans="1:13" x14ac:dyDescent="0.25">
      <c r="A603" s="28">
        <v>602</v>
      </c>
      <c r="B603" s="10" t="s">
        <v>1167</v>
      </c>
      <c r="C603" s="11" t="s">
        <v>1168</v>
      </c>
      <c r="D603" s="11" t="s">
        <v>204</v>
      </c>
      <c r="E603" s="11">
        <v>-0.6</v>
      </c>
      <c r="F603" s="11">
        <v>0</v>
      </c>
      <c r="G603" s="11">
        <v>-0.4</v>
      </c>
      <c r="H603" s="11">
        <v>0.8</v>
      </c>
      <c r="I603" s="26">
        <f t="shared" si="23"/>
        <v>0.6</v>
      </c>
      <c r="J603" s="26">
        <f t="shared" si="23"/>
        <v>0</v>
      </c>
      <c r="K603" s="26">
        <f t="shared" si="23"/>
        <v>0.4</v>
      </c>
      <c r="L603" s="26">
        <f t="shared" si="22"/>
        <v>0.8</v>
      </c>
      <c r="M603" s="27">
        <f t="shared" si="24"/>
        <v>0.45</v>
      </c>
    </row>
    <row r="604" spans="1:13" x14ac:dyDescent="0.25">
      <c r="A604" s="28">
        <v>603</v>
      </c>
      <c r="B604" s="10" t="s">
        <v>1169</v>
      </c>
      <c r="C604" s="11" t="s">
        <v>1168</v>
      </c>
      <c r="D604" s="11" t="s">
        <v>204</v>
      </c>
      <c r="E604" s="11">
        <v>-0.6</v>
      </c>
      <c r="F604" s="11">
        <v>0</v>
      </c>
      <c r="G604" s="11">
        <v>-0.8</v>
      </c>
      <c r="H604" s="11">
        <v>0.8</v>
      </c>
      <c r="I604" s="26">
        <f t="shared" si="23"/>
        <v>0.6</v>
      </c>
      <c r="J604" s="26">
        <f t="shared" si="23"/>
        <v>0</v>
      </c>
      <c r="K604" s="26">
        <f t="shared" si="23"/>
        <v>0.8</v>
      </c>
      <c r="L604" s="26">
        <f t="shared" si="22"/>
        <v>0.8</v>
      </c>
      <c r="M604" s="27">
        <f t="shared" si="24"/>
        <v>0.55000000000000004</v>
      </c>
    </row>
    <row r="605" spans="1:13" x14ac:dyDescent="0.25">
      <c r="A605" s="28">
        <v>604</v>
      </c>
      <c r="B605" s="10" t="s">
        <v>1170</v>
      </c>
      <c r="C605" s="11" t="s">
        <v>1168</v>
      </c>
      <c r="D605" s="11" t="s">
        <v>204</v>
      </c>
      <c r="E605" s="11">
        <v>0</v>
      </c>
      <c r="F605" s="11">
        <v>0</v>
      </c>
      <c r="G605" s="11">
        <v>0</v>
      </c>
      <c r="H605" s="11">
        <v>0</v>
      </c>
      <c r="I605" s="26">
        <f t="shared" si="23"/>
        <v>0</v>
      </c>
      <c r="J605" s="26">
        <f t="shared" si="23"/>
        <v>0</v>
      </c>
      <c r="K605" s="26">
        <f t="shared" si="23"/>
        <v>0</v>
      </c>
      <c r="L605" s="26">
        <f t="shared" si="22"/>
        <v>0</v>
      </c>
      <c r="M605" s="27">
        <f t="shared" si="24"/>
        <v>0</v>
      </c>
    </row>
    <row r="606" spans="1:13" x14ac:dyDescent="0.25">
      <c r="A606" s="28">
        <v>605</v>
      </c>
      <c r="B606" s="10" t="s">
        <v>1171</v>
      </c>
      <c r="C606" s="11" t="s">
        <v>1168</v>
      </c>
      <c r="D606" s="11" t="s">
        <v>204</v>
      </c>
      <c r="E606" s="11">
        <v>0.8</v>
      </c>
      <c r="F606" s="11">
        <v>0.2</v>
      </c>
      <c r="G606" s="11">
        <v>0.4</v>
      </c>
      <c r="H606" s="11">
        <v>-0.4</v>
      </c>
      <c r="I606" s="26">
        <f t="shared" si="23"/>
        <v>0.8</v>
      </c>
      <c r="J606" s="26">
        <f t="shared" si="23"/>
        <v>0.2</v>
      </c>
      <c r="K606" s="26">
        <f t="shared" si="23"/>
        <v>0.4</v>
      </c>
      <c r="L606" s="26">
        <f t="shared" si="22"/>
        <v>0.4</v>
      </c>
      <c r="M606" s="27">
        <f t="shared" si="24"/>
        <v>0.44999999999999996</v>
      </c>
    </row>
    <row r="607" spans="1:13" x14ac:dyDescent="0.25">
      <c r="A607" s="28">
        <v>606</v>
      </c>
      <c r="B607" s="10" t="s">
        <v>1172</v>
      </c>
      <c r="C607" s="11" t="s">
        <v>1168</v>
      </c>
      <c r="D607" s="11" t="s">
        <v>204</v>
      </c>
      <c r="E607" s="11">
        <v>0.4</v>
      </c>
      <c r="F607" s="11">
        <v>0.2</v>
      </c>
      <c r="G607" s="11">
        <v>0.94868329805051399</v>
      </c>
      <c r="H607" s="11">
        <v>0</v>
      </c>
      <c r="I607" s="26">
        <f t="shared" si="23"/>
        <v>0.4</v>
      </c>
      <c r="J607" s="26">
        <f t="shared" si="23"/>
        <v>0.2</v>
      </c>
      <c r="K607" s="26">
        <f t="shared" si="23"/>
        <v>0.94868329805051399</v>
      </c>
      <c r="L607" s="26">
        <f t="shared" si="22"/>
        <v>0</v>
      </c>
      <c r="M607" s="27">
        <f t="shared" si="24"/>
        <v>0.38717082451262852</v>
      </c>
    </row>
    <row r="608" spans="1:13" x14ac:dyDescent="0.25">
      <c r="A608" s="28">
        <v>607</v>
      </c>
      <c r="B608" s="10" t="s">
        <v>1173</v>
      </c>
      <c r="C608" s="11" t="s">
        <v>1168</v>
      </c>
      <c r="D608" s="11" t="s">
        <v>204</v>
      </c>
      <c r="E608" s="11">
        <v>0</v>
      </c>
      <c r="F608" s="11">
        <v>0</v>
      </c>
      <c r="G608" s="11">
        <v>0</v>
      </c>
      <c r="H608" s="11">
        <v>0</v>
      </c>
      <c r="I608" s="26">
        <f t="shared" si="23"/>
        <v>0</v>
      </c>
      <c r="J608" s="26">
        <f t="shared" si="23"/>
        <v>0</v>
      </c>
      <c r="K608" s="26">
        <f t="shared" si="23"/>
        <v>0</v>
      </c>
      <c r="L608" s="26">
        <f t="shared" si="22"/>
        <v>0</v>
      </c>
      <c r="M608" s="27">
        <f t="shared" si="24"/>
        <v>0</v>
      </c>
    </row>
    <row r="609" spans="1:13" x14ac:dyDescent="0.25">
      <c r="A609" s="28">
        <v>608</v>
      </c>
      <c r="B609" s="10" t="s">
        <v>1174</v>
      </c>
      <c r="C609" s="11" t="s">
        <v>1168</v>
      </c>
      <c r="D609" s="11" t="s">
        <v>204</v>
      </c>
      <c r="E609" s="11">
        <v>0</v>
      </c>
      <c r="F609" s="11">
        <v>0</v>
      </c>
      <c r="G609" s="11">
        <v>0</v>
      </c>
      <c r="H609" s="11">
        <v>0</v>
      </c>
      <c r="I609" s="26">
        <f t="shared" si="23"/>
        <v>0</v>
      </c>
      <c r="J609" s="26">
        <f t="shared" si="23"/>
        <v>0</v>
      </c>
      <c r="K609" s="26">
        <f t="shared" si="23"/>
        <v>0</v>
      </c>
      <c r="L609" s="26">
        <f t="shared" si="22"/>
        <v>0</v>
      </c>
      <c r="M609" s="27">
        <f t="shared" si="24"/>
        <v>0</v>
      </c>
    </row>
    <row r="610" spans="1:13" x14ac:dyDescent="0.25">
      <c r="A610" s="28">
        <v>609</v>
      </c>
      <c r="B610" s="10" t="s">
        <v>1175</v>
      </c>
      <c r="C610" s="11" t="s">
        <v>1168</v>
      </c>
      <c r="D610" s="11" t="s">
        <v>204</v>
      </c>
      <c r="E610" s="11">
        <v>0</v>
      </c>
      <c r="F610" s="11">
        <v>0</v>
      </c>
      <c r="G610" s="11">
        <v>0</v>
      </c>
      <c r="H610" s="11">
        <v>0</v>
      </c>
      <c r="I610" s="26">
        <f t="shared" si="23"/>
        <v>0</v>
      </c>
      <c r="J610" s="26">
        <f t="shared" si="23"/>
        <v>0</v>
      </c>
      <c r="K610" s="26">
        <f t="shared" si="23"/>
        <v>0</v>
      </c>
      <c r="L610" s="26">
        <f t="shared" si="22"/>
        <v>0</v>
      </c>
      <c r="M610" s="27">
        <f t="shared" si="24"/>
        <v>0</v>
      </c>
    </row>
    <row r="611" spans="1:13" x14ac:dyDescent="0.25">
      <c r="A611" s="28">
        <v>610</v>
      </c>
      <c r="B611" s="10" t="s">
        <v>1176</v>
      </c>
      <c r="C611" s="11" t="s">
        <v>1168</v>
      </c>
      <c r="D611" s="11" t="s">
        <v>204</v>
      </c>
      <c r="E611" s="11">
        <v>0</v>
      </c>
      <c r="F611" s="11">
        <v>0</v>
      </c>
      <c r="G611" s="11">
        <v>0</v>
      </c>
      <c r="H611" s="11">
        <v>0</v>
      </c>
      <c r="I611" s="26">
        <f t="shared" si="23"/>
        <v>0</v>
      </c>
      <c r="J611" s="26">
        <f t="shared" si="23"/>
        <v>0</v>
      </c>
      <c r="K611" s="26">
        <f t="shared" si="23"/>
        <v>0</v>
      </c>
      <c r="L611" s="26">
        <f t="shared" si="22"/>
        <v>0</v>
      </c>
      <c r="M611" s="27">
        <f t="shared" si="24"/>
        <v>0</v>
      </c>
    </row>
    <row r="612" spans="1:13" x14ac:dyDescent="0.25">
      <c r="A612" s="28">
        <v>611</v>
      </c>
      <c r="B612" s="10" t="s">
        <v>1177</v>
      </c>
      <c r="C612" s="11" t="s">
        <v>1168</v>
      </c>
      <c r="D612" s="11" t="s">
        <v>204</v>
      </c>
      <c r="E612" s="11">
        <v>0</v>
      </c>
      <c r="F612" s="11">
        <v>0</v>
      </c>
      <c r="G612" s="11">
        <v>0</v>
      </c>
      <c r="H612" s="11">
        <v>0</v>
      </c>
      <c r="I612" s="26">
        <f t="shared" si="23"/>
        <v>0</v>
      </c>
      <c r="J612" s="26">
        <f t="shared" si="23"/>
        <v>0</v>
      </c>
      <c r="K612" s="26">
        <f t="shared" si="23"/>
        <v>0</v>
      </c>
      <c r="L612" s="26">
        <f t="shared" si="22"/>
        <v>0</v>
      </c>
      <c r="M612" s="27">
        <f t="shared" si="24"/>
        <v>0</v>
      </c>
    </row>
    <row r="613" spans="1:13" x14ac:dyDescent="0.25">
      <c r="A613" s="28">
        <v>612</v>
      </c>
      <c r="B613" s="10" t="s">
        <v>1178</v>
      </c>
      <c r="C613" s="11" t="s">
        <v>1179</v>
      </c>
      <c r="D613" s="11" t="s">
        <v>204</v>
      </c>
      <c r="E613" s="11">
        <v>0</v>
      </c>
      <c r="F613" s="11">
        <v>0</v>
      </c>
      <c r="G613" s="11">
        <v>0</v>
      </c>
      <c r="H613" s="11">
        <v>0</v>
      </c>
      <c r="I613" s="26">
        <f t="shared" si="23"/>
        <v>0</v>
      </c>
      <c r="J613" s="26">
        <f t="shared" si="23"/>
        <v>0</v>
      </c>
      <c r="K613" s="26">
        <f t="shared" si="23"/>
        <v>0</v>
      </c>
      <c r="L613" s="26">
        <f t="shared" si="22"/>
        <v>0</v>
      </c>
      <c r="M613" s="27">
        <f t="shared" si="24"/>
        <v>0</v>
      </c>
    </row>
    <row r="614" spans="1:13" x14ac:dyDescent="0.25">
      <c r="A614" s="28">
        <v>613</v>
      </c>
      <c r="B614" s="10" t="s">
        <v>1180</v>
      </c>
      <c r="C614" s="11" t="s">
        <v>1181</v>
      </c>
      <c r="D614" s="11" t="s">
        <v>204</v>
      </c>
      <c r="E614" s="11">
        <v>0</v>
      </c>
      <c r="F614" s="11">
        <v>0</v>
      </c>
      <c r="G614" s="11">
        <v>0</v>
      </c>
      <c r="H614" s="11">
        <v>0</v>
      </c>
      <c r="I614" s="26">
        <f t="shared" si="23"/>
        <v>0</v>
      </c>
      <c r="J614" s="26">
        <f t="shared" si="23"/>
        <v>0</v>
      </c>
      <c r="K614" s="26">
        <f t="shared" si="23"/>
        <v>0</v>
      </c>
      <c r="L614" s="26">
        <f t="shared" si="22"/>
        <v>0</v>
      </c>
      <c r="M614" s="27">
        <f t="shared" si="24"/>
        <v>0</v>
      </c>
    </row>
    <row r="615" spans="1:13" x14ac:dyDescent="0.25">
      <c r="A615" s="28">
        <v>614</v>
      </c>
      <c r="B615" s="10" t="s">
        <v>1182</v>
      </c>
      <c r="C615" s="11" t="s">
        <v>1183</v>
      </c>
      <c r="D615" s="11" t="s">
        <v>204</v>
      </c>
      <c r="E615" s="11">
        <v>0</v>
      </c>
      <c r="F615" s="11">
        <v>0</v>
      </c>
      <c r="G615" s="11">
        <v>0</v>
      </c>
      <c r="H615" s="11">
        <v>0</v>
      </c>
      <c r="I615" s="26">
        <f t="shared" si="23"/>
        <v>0</v>
      </c>
      <c r="J615" s="26">
        <f t="shared" si="23"/>
        <v>0</v>
      </c>
      <c r="K615" s="26">
        <f t="shared" si="23"/>
        <v>0</v>
      </c>
      <c r="L615" s="26">
        <f t="shared" si="22"/>
        <v>0</v>
      </c>
      <c r="M615" s="27">
        <f t="shared" si="24"/>
        <v>0</v>
      </c>
    </row>
    <row r="616" spans="1:13" x14ac:dyDescent="0.25">
      <c r="A616" s="28">
        <v>615</v>
      </c>
      <c r="B616" s="10" t="s">
        <v>1184</v>
      </c>
      <c r="C616" s="11" t="s">
        <v>1185</v>
      </c>
      <c r="D616" s="11" t="s">
        <v>204</v>
      </c>
      <c r="E616" s="11">
        <v>0.94868329805051399</v>
      </c>
      <c r="F616" s="11">
        <v>0.316227766016838</v>
      </c>
      <c r="G616" s="11">
        <v>0</v>
      </c>
      <c r="H616" s="11">
        <v>0.2</v>
      </c>
      <c r="I616" s="26">
        <f t="shared" si="23"/>
        <v>0.94868329805051399</v>
      </c>
      <c r="J616" s="26">
        <f t="shared" si="23"/>
        <v>0.316227766016838</v>
      </c>
      <c r="K616" s="26">
        <f t="shared" si="23"/>
        <v>0</v>
      </c>
      <c r="L616" s="26">
        <f t="shared" si="22"/>
        <v>0.2</v>
      </c>
      <c r="M616" s="27">
        <f t="shared" si="24"/>
        <v>0.36622776601683799</v>
      </c>
    </row>
    <row r="617" spans="1:13" x14ac:dyDescent="0.25">
      <c r="A617" s="28">
        <v>616</v>
      </c>
      <c r="B617" s="10" t="s">
        <v>1186</v>
      </c>
      <c r="C617" s="11" t="s">
        <v>1181</v>
      </c>
      <c r="D617" s="11" t="s">
        <v>204</v>
      </c>
      <c r="E617" s="11">
        <v>0</v>
      </c>
      <c r="F617" s="11">
        <v>0</v>
      </c>
      <c r="G617" s="11">
        <v>0</v>
      </c>
      <c r="H617" s="11">
        <v>0</v>
      </c>
      <c r="I617" s="26">
        <f t="shared" si="23"/>
        <v>0</v>
      </c>
      <c r="J617" s="26">
        <f t="shared" si="23"/>
        <v>0</v>
      </c>
      <c r="K617" s="26">
        <f t="shared" si="23"/>
        <v>0</v>
      </c>
      <c r="L617" s="26">
        <f t="shared" si="22"/>
        <v>0</v>
      </c>
      <c r="M617" s="27">
        <f t="shared" si="24"/>
        <v>0</v>
      </c>
    </row>
    <row r="618" spans="1:13" x14ac:dyDescent="0.25">
      <c r="A618" s="28">
        <v>617</v>
      </c>
      <c r="B618" s="10" t="s">
        <v>1187</v>
      </c>
      <c r="C618" s="11" t="s">
        <v>1188</v>
      </c>
      <c r="D618" s="11" t="s">
        <v>204</v>
      </c>
      <c r="E618" s="11">
        <v>0</v>
      </c>
      <c r="F618" s="11">
        <v>0</v>
      </c>
      <c r="G618" s="11">
        <v>0</v>
      </c>
      <c r="H618" s="11">
        <v>0</v>
      </c>
      <c r="I618" s="26">
        <f t="shared" si="23"/>
        <v>0</v>
      </c>
      <c r="J618" s="26">
        <f t="shared" si="23"/>
        <v>0</v>
      </c>
      <c r="K618" s="26">
        <f t="shared" si="23"/>
        <v>0</v>
      </c>
      <c r="L618" s="26">
        <f t="shared" si="22"/>
        <v>0</v>
      </c>
      <c r="M618" s="27">
        <f t="shared" si="24"/>
        <v>0</v>
      </c>
    </row>
    <row r="619" spans="1:13" x14ac:dyDescent="0.25">
      <c r="A619" s="28">
        <v>618</v>
      </c>
      <c r="B619" s="10" t="s">
        <v>1189</v>
      </c>
      <c r="C619" s="11" t="s">
        <v>1181</v>
      </c>
      <c r="D619" s="11" t="s">
        <v>204</v>
      </c>
      <c r="E619" s="11">
        <v>-0.105409255338946</v>
      </c>
      <c r="F619" s="11">
        <v>0.8</v>
      </c>
      <c r="G619" s="11">
        <v>0</v>
      </c>
      <c r="H619" s="11">
        <v>0.4</v>
      </c>
      <c r="I619" s="26">
        <f t="shared" si="23"/>
        <v>0.105409255338946</v>
      </c>
      <c r="J619" s="26">
        <f t="shared" si="23"/>
        <v>0.8</v>
      </c>
      <c r="K619" s="26">
        <f t="shared" si="23"/>
        <v>0</v>
      </c>
      <c r="L619" s="26">
        <f t="shared" si="22"/>
        <v>0.4</v>
      </c>
      <c r="M619" s="27">
        <f t="shared" si="24"/>
        <v>0.32635231383473651</v>
      </c>
    </row>
    <row r="620" spans="1:13" x14ac:dyDescent="0.25">
      <c r="A620" s="28">
        <v>619</v>
      </c>
      <c r="B620" s="10" t="s">
        <v>1190</v>
      </c>
      <c r="C620" s="11" t="s">
        <v>1181</v>
      </c>
      <c r="D620" s="11" t="s">
        <v>204</v>
      </c>
      <c r="E620" s="11">
        <v>-0.77459666924148296</v>
      </c>
      <c r="F620" s="11">
        <v>-0.63245553203367599</v>
      </c>
      <c r="G620" s="11">
        <v>0.25819888974716099</v>
      </c>
      <c r="H620" s="11">
        <v>-0.316227766016838</v>
      </c>
      <c r="I620" s="26">
        <f t="shared" si="23"/>
        <v>0.77459666924148296</v>
      </c>
      <c r="J620" s="26">
        <f t="shared" si="23"/>
        <v>0.63245553203367599</v>
      </c>
      <c r="K620" s="26">
        <f t="shared" si="23"/>
        <v>0.25819888974716099</v>
      </c>
      <c r="L620" s="26">
        <f t="shared" si="22"/>
        <v>0.316227766016838</v>
      </c>
      <c r="M620" s="27">
        <f t="shared" si="24"/>
        <v>0.49536971425978948</v>
      </c>
    </row>
    <row r="621" spans="1:13" x14ac:dyDescent="0.25">
      <c r="A621" s="28">
        <v>620</v>
      </c>
      <c r="B621" s="10" t="s">
        <v>1191</v>
      </c>
      <c r="C621" s="11" t="s">
        <v>1192</v>
      </c>
      <c r="D621" s="11" t="s">
        <v>204</v>
      </c>
      <c r="E621" s="11">
        <v>0</v>
      </c>
      <c r="F621" s="11">
        <v>0</v>
      </c>
      <c r="G621" s="11">
        <v>0</v>
      </c>
      <c r="H621" s="11">
        <v>0</v>
      </c>
      <c r="I621" s="26">
        <f t="shared" si="23"/>
        <v>0</v>
      </c>
      <c r="J621" s="26">
        <f t="shared" si="23"/>
        <v>0</v>
      </c>
      <c r="K621" s="26">
        <f t="shared" si="23"/>
        <v>0</v>
      </c>
      <c r="L621" s="26">
        <f t="shared" si="22"/>
        <v>0</v>
      </c>
      <c r="M621" s="27">
        <f t="shared" si="24"/>
        <v>0</v>
      </c>
    </row>
    <row r="622" spans="1:13" x14ac:dyDescent="0.25">
      <c r="A622" s="28">
        <v>621</v>
      </c>
      <c r="B622" s="10" t="s">
        <v>1193</v>
      </c>
      <c r="C622" s="11" t="s">
        <v>1181</v>
      </c>
      <c r="D622" s="11" t="s">
        <v>204</v>
      </c>
      <c r="E622" s="11">
        <v>0.8</v>
      </c>
      <c r="F622" s="11">
        <v>-0.63245553203367599</v>
      </c>
      <c r="G622" s="11">
        <v>-0.8</v>
      </c>
      <c r="H622" s="11">
        <v>1</v>
      </c>
      <c r="I622" s="26">
        <f t="shared" si="23"/>
        <v>0.8</v>
      </c>
      <c r="J622" s="26">
        <f t="shared" si="23"/>
        <v>0.63245553203367599</v>
      </c>
      <c r="K622" s="26">
        <f t="shared" si="23"/>
        <v>0.8</v>
      </c>
      <c r="L622" s="26">
        <f t="shared" si="22"/>
        <v>1</v>
      </c>
      <c r="M622" s="27">
        <f t="shared" si="24"/>
        <v>0.80811388300841902</v>
      </c>
    </row>
    <row r="623" spans="1:13" x14ac:dyDescent="0.25">
      <c r="A623" s="28">
        <v>622</v>
      </c>
      <c r="B623" s="10" t="s">
        <v>1194</v>
      </c>
      <c r="C623" s="11" t="s">
        <v>1181</v>
      </c>
      <c r="D623" s="11" t="s">
        <v>204</v>
      </c>
      <c r="E623" s="11">
        <v>0</v>
      </c>
      <c r="F623" s="11">
        <v>0</v>
      </c>
      <c r="G623" s="11">
        <v>0</v>
      </c>
      <c r="H623" s="11">
        <v>0</v>
      </c>
      <c r="I623" s="26">
        <f t="shared" si="23"/>
        <v>0</v>
      </c>
      <c r="J623" s="26">
        <f t="shared" si="23"/>
        <v>0</v>
      </c>
      <c r="K623" s="26">
        <f t="shared" si="23"/>
        <v>0</v>
      </c>
      <c r="L623" s="26">
        <f t="shared" si="22"/>
        <v>0</v>
      </c>
      <c r="M623" s="27">
        <f t="shared" si="24"/>
        <v>0</v>
      </c>
    </row>
    <row r="624" spans="1:13" x14ac:dyDescent="0.25">
      <c r="A624" s="28">
        <v>623</v>
      </c>
      <c r="B624" s="10" t="s">
        <v>1195</v>
      </c>
      <c r="C624" s="11" t="s">
        <v>1181</v>
      </c>
      <c r="D624" s="11" t="s">
        <v>204</v>
      </c>
      <c r="E624" s="11">
        <v>0.63245553203367599</v>
      </c>
      <c r="F624" s="11">
        <v>0</v>
      </c>
      <c r="G624" s="11">
        <v>0.77459666924148296</v>
      </c>
      <c r="H624" s="11">
        <v>-0.77459666924148296</v>
      </c>
      <c r="I624" s="26">
        <f t="shared" si="23"/>
        <v>0.63245553203367599</v>
      </c>
      <c r="J624" s="26">
        <f t="shared" si="23"/>
        <v>0</v>
      </c>
      <c r="K624" s="26">
        <f t="shared" si="23"/>
        <v>0.77459666924148296</v>
      </c>
      <c r="L624" s="26">
        <f t="shared" si="22"/>
        <v>0.77459666924148296</v>
      </c>
      <c r="M624" s="27">
        <f t="shared" si="24"/>
        <v>0.54541221762916048</v>
      </c>
    </row>
    <row r="625" spans="1:13" x14ac:dyDescent="0.25">
      <c r="A625" s="28">
        <v>624</v>
      </c>
      <c r="B625" s="10" t="s">
        <v>1196</v>
      </c>
      <c r="C625" s="11" t="s">
        <v>1181</v>
      </c>
      <c r="D625" s="11" t="s">
        <v>204</v>
      </c>
      <c r="E625" s="11">
        <v>0</v>
      </c>
      <c r="F625" s="11">
        <v>0</v>
      </c>
      <c r="G625" s="11">
        <v>-0.25819888974716099</v>
      </c>
      <c r="H625" s="11">
        <v>0</v>
      </c>
      <c r="I625" s="26">
        <f t="shared" si="23"/>
        <v>0</v>
      </c>
      <c r="J625" s="26">
        <f t="shared" si="23"/>
        <v>0</v>
      </c>
      <c r="K625" s="26">
        <f t="shared" si="23"/>
        <v>0.25819888974716099</v>
      </c>
      <c r="L625" s="26">
        <f t="shared" si="22"/>
        <v>0</v>
      </c>
      <c r="M625" s="27">
        <f t="shared" si="24"/>
        <v>6.4549722436790247E-2</v>
      </c>
    </row>
    <row r="626" spans="1:13" x14ac:dyDescent="0.25">
      <c r="A626" s="28">
        <v>625</v>
      </c>
      <c r="B626" s="10" t="s">
        <v>1197</v>
      </c>
      <c r="C626" s="11" t="s">
        <v>1181</v>
      </c>
      <c r="D626" s="11" t="s">
        <v>204</v>
      </c>
      <c r="E626" s="11">
        <v>0</v>
      </c>
      <c r="F626" s="11">
        <v>0</v>
      </c>
      <c r="G626" s="11">
        <v>0</v>
      </c>
      <c r="H626" s="11">
        <v>0</v>
      </c>
      <c r="I626" s="26">
        <f t="shared" si="23"/>
        <v>0</v>
      </c>
      <c r="J626" s="26">
        <f t="shared" si="23"/>
        <v>0</v>
      </c>
      <c r="K626" s="26">
        <f t="shared" si="23"/>
        <v>0</v>
      </c>
      <c r="L626" s="26">
        <f t="shared" si="22"/>
        <v>0</v>
      </c>
      <c r="M626" s="27">
        <f t="shared" si="24"/>
        <v>0</v>
      </c>
    </row>
    <row r="627" spans="1:13" x14ac:dyDescent="0.25">
      <c r="A627" s="28">
        <v>626</v>
      </c>
      <c r="B627" s="10" t="s">
        <v>1198</v>
      </c>
      <c r="C627" s="11" t="s">
        <v>1181</v>
      </c>
      <c r="D627" s="11" t="s">
        <v>204</v>
      </c>
      <c r="E627" s="11">
        <v>0</v>
      </c>
      <c r="F627" s="11">
        <v>0</v>
      </c>
      <c r="G627" s="11">
        <v>0</v>
      </c>
      <c r="H627" s="11">
        <v>0</v>
      </c>
      <c r="I627" s="26">
        <f t="shared" si="23"/>
        <v>0</v>
      </c>
      <c r="J627" s="26">
        <f t="shared" si="23"/>
        <v>0</v>
      </c>
      <c r="K627" s="26">
        <f t="shared" si="23"/>
        <v>0</v>
      </c>
      <c r="L627" s="26">
        <f t="shared" si="22"/>
        <v>0</v>
      </c>
      <c r="M627" s="27">
        <f t="shared" si="24"/>
        <v>0</v>
      </c>
    </row>
    <row r="628" spans="1:13" x14ac:dyDescent="0.25">
      <c r="A628" s="28">
        <v>627</v>
      </c>
      <c r="B628" s="10" t="s">
        <v>1199</v>
      </c>
      <c r="C628" s="11" t="s">
        <v>1200</v>
      </c>
      <c r="D628" s="11" t="s">
        <v>204</v>
      </c>
      <c r="E628" s="11">
        <v>0</v>
      </c>
      <c r="F628" s="11">
        <v>-0.25819888974716099</v>
      </c>
      <c r="G628" s="11">
        <v>0</v>
      </c>
      <c r="H628" s="11">
        <v>0</v>
      </c>
      <c r="I628" s="26">
        <f t="shared" si="23"/>
        <v>0</v>
      </c>
      <c r="J628" s="26">
        <f t="shared" si="23"/>
        <v>0.25819888974716099</v>
      </c>
      <c r="K628" s="26">
        <f t="shared" si="23"/>
        <v>0</v>
      </c>
      <c r="L628" s="26">
        <f t="shared" si="22"/>
        <v>0</v>
      </c>
      <c r="M628" s="27">
        <f t="shared" si="24"/>
        <v>6.4549722436790247E-2</v>
      </c>
    </row>
    <row r="629" spans="1:13" x14ac:dyDescent="0.25">
      <c r="A629" s="28">
        <v>628</v>
      </c>
      <c r="B629" s="10" t="s">
        <v>1201</v>
      </c>
      <c r="C629" s="11" t="s">
        <v>1181</v>
      </c>
      <c r="D629" s="11" t="s">
        <v>204</v>
      </c>
      <c r="E629" s="11">
        <v>0</v>
      </c>
      <c r="F629" s="11">
        <v>0</v>
      </c>
      <c r="G629" s="11">
        <v>0</v>
      </c>
      <c r="H629" s="11">
        <v>0</v>
      </c>
      <c r="I629" s="26">
        <f t="shared" si="23"/>
        <v>0</v>
      </c>
      <c r="J629" s="26">
        <f t="shared" si="23"/>
        <v>0</v>
      </c>
      <c r="K629" s="26">
        <f t="shared" si="23"/>
        <v>0</v>
      </c>
      <c r="L629" s="26">
        <f t="shared" si="22"/>
        <v>0</v>
      </c>
      <c r="M629" s="27">
        <f t="shared" si="24"/>
        <v>0</v>
      </c>
    </row>
    <row r="630" spans="1:13" x14ac:dyDescent="0.25">
      <c r="A630" s="28">
        <v>629</v>
      </c>
      <c r="B630" s="10" t="s">
        <v>1202</v>
      </c>
      <c r="C630" s="11" t="s">
        <v>1181</v>
      </c>
      <c r="D630" s="11" t="s">
        <v>204</v>
      </c>
      <c r="E630" s="11">
        <v>0.316227766016838</v>
      </c>
      <c r="F630" s="11">
        <v>0.25819888974716099</v>
      </c>
      <c r="G630" s="11">
        <v>0</v>
      </c>
      <c r="H630" s="11">
        <v>-0.25819888974716099</v>
      </c>
      <c r="I630" s="26">
        <f t="shared" si="23"/>
        <v>0.316227766016838</v>
      </c>
      <c r="J630" s="26">
        <f t="shared" si="23"/>
        <v>0.25819888974716099</v>
      </c>
      <c r="K630" s="26">
        <f t="shared" si="23"/>
        <v>0</v>
      </c>
      <c r="L630" s="26">
        <f t="shared" si="22"/>
        <v>0.25819888974716099</v>
      </c>
      <c r="M630" s="27">
        <f t="shared" si="24"/>
        <v>0.20815638637778999</v>
      </c>
    </row>
    <row r="631" spans="1:13" x14ac:dyDescent="0.25">
      <c r="A631" s="28">
        <v>630</v>
      </c>
      <c r="B631" s="10" t="s">
        <v>1203</v>
      </c>
      <c r="C631" s="11" t="s">
        <v>1181</v>
      </c>
      <c r="D631" s="11" t="s">
        <v>204</v>
      </c>
      <c r="E631" s="11">
        <v>0</v>
      </c>
      <c r="F631" s="11">
        <v>0</v>
      </c>
      <c r="G631" s="11">
        <v>-0.77459666924148296</v>
      </c>
      <c r="H631" s="11">
        <v>0</v>
      </c>
      <c r="I631" s="26">
        <f t="shared" si="23"/>
        <v>0</v>
      </c>
      <c r="J631" s="26">
        <f t="shared" si="23"/>
        <v>0</v>
      </c>
      <c r="K631" s="26">
        <f t="shared" si="23"/>
        <v>0.77459666924148296</v>
      </c>
      <c r="L631" s="26">
        <f t="shared" si="22"/>
        <v>0</v>
      </c>
      <c r="M631" s="27">
        <f t="shared" si="24"/>
        <v>0.19364916731037074</v>
      </c>
    </row>
    <row r="632" spans="1:13" x14ac:dyDescent="0.25">
      <c r="A632" s="28">
        <v>631</v>
      </c>
      <c r="B632" s="10" t="s">
        <v>1204</v>
      </c>
      <c r="C632" s="11" t="s">
        <v>1181</v>
      </c>
      <c r="D632" s="11" t="s">
        <v>204</v>
      </c>
      <c r="E632" s="11">
        <v>0.73786478737262196</v>
      </c>
      <c r="F632" s="11">
        <v>0.8</v>
      </c>
      <c r="G632" s="11">
        <v>-0.4</v>
      </c>
      <c r="H632" s="11">
        <v>0.8</v>
      </c>
      <c r="I632" s="26">
        <f t="shared" si="23"/>
        <v>0.73786478737262196</v>
      </c>
      <c r="J632" s="26">
        <f t="shared" si="23"/>
        <v>0.8</v>
      </c>
      <c r="K632" s="26">
        <f t="shared" si="23"/>
        <v>0.4</v>
      </c>
      <c r="L632" s="26">
        <f t="shared" si="22"/>
        <v>0.8</v>
      </c>
      <c r="M632" s="27">
        <f t="shared" si="24"/>
        <v>0.68446619684315557</v>
      </c>
    </row>
    <row r="633" spans="1:13" x14ac:dyDescent="0.25">
      <c r="A633" s="28">
        <v>632</v>
      </c>
      <c r="B633" s="10" t="s">
        <v>1205</v>
      </c>
      <c r="C633" s="11" t="s">
        <v>1181</v>
      </c>
      <c r="D633" s="11" t="s">
        <v>204</v>
      </c>
      <c r="E633" s="11">
        <v>0</v>
      </c>
      <c r="F633" s="11">
        <v>0</v>
      </c>
      <c r="G633" s="11">
        <v>0</v>
      </c>
      <c r="H633" s="11">
        <v>0</v>
      </c>
      <c r="I633" s="26">
        <f t="shared" si="23"/>
        <v>0</v>
      </c>
      <c r="J633" s="26">
        <f t="shared" si="23"/>
        <v>0</v>
      </c>
      <c r="K633" s="26">
        <f t="shared" si="23"/>
        <v>0</v>
      </c>
      <c r="L633" s="26">
        <f t="shared" si="22"/>
        <v>0</v>
      </c>
      <c r="M633" s="27">
        <f t="shared" si="24"/>
        <v>0</v>
      </c>
    </row>
    <row r="634" spans="1:13" x14ac:dyDescent="0.25">
      <c r="A634" s="28">
        <v>633</v>
      </c>
      <c r="B634" s="10" t="s">
        <v>1206</v>
      </c>
      <c r="C634" s="11" t="s">
        <v>1181</v>
      </c>
      <c r="D634" s="11" t="s">
        <v>204</v>
      </c>
      <c r="E634" s="11">
        <v>0.77459666924148296</v>
      </c>
      <c r="F634" s="11">
        <v>-0.21081851067789201</v>
      </c>
      <c r="G634" s="11">
        <v>-0.4</v>
      </c>
      <c r="H634" s="11">
        <v>-0.25819888974716099</v>
      </c>
      <c r="I634" s="26">
        <f t="shared" si="23"/>
        <v>0.77459666924148296</v>
      </c>
      <c r="J634" s="26">
        <f t="shared" si="23"/>
        <v>0.21081851067789201</v>
      </c>
      <c r="K634" s="26">
        <f t="shared" si="23"/>
        <v>0.4</v>
      </c>
      <c r="L634" s="26">
        <f t="shared" si="22"/>
        <v>0.25819888974716099</v>
      </c>
      <c r="M634" s="27">
        <f t="shared" si="24"/>
        <v>0.410903517416634</v>
      </c>
    </row>
    <row r="635" spans="1:13" x14ac:dyDescent="0.25">
      <c r="A635" s="28">
        <v>634</v>
      </c>
      <c r="B635" s="10" t="s">
        <v>1207</v>
      </c>
      <c r="C635" s="11" t="s">
        <v>1181</v>
      </c>
      <c r="D635" s="11" t="s">
        <v>204</v>
      </c>
      <c r="E635" s="11">
        <v>-0.94868329805051399</v>
      </c>
      <c r="F635" s="11">
        <v>0</v>
      </c>
      <c r="G635" s="11">
        <v>0</v>
      </c>
      <c r="H635" s="11">
        <v>-0.4</v>
      </c>
      <c r="I635" s="26">
        <f t="shared" si="23"/>
        <v>0.94868329805051399</v>
      </c>
      <c r="J635" s="26">
        <f t="shared" si="23"/>
        <v>0</v>
      </c>
      <c r="K635" s="26">
        <f t="shared" si="23"/>
        <v>0</v>
      </c>
      <c r="L635" s="26">
        <f t="shared" si="22"/>
        <v>0.4</v>
      </c>
      <c r="M635" s="27">
        <f t="shared" si="24"/>
        <v>0.33717082451262848</v>
      </c>
    </row>
    <row r="636" spans="1:13" x14ac:dyDescent="0.25">
      <c r="A636" s="28">
        <v>635</v>
      </c>
      <c r="B636" s="10" t="s">
        <v>1208</v>
      </c>
      <c r="C636" s="11" t="s">
        <v>1181</v>
      </c>
      <c r="D636" s="11" t="s">
        <v>204</v>
      </c>
      <c r="E636" s="11">
        <v>0</v>
      </c>
      <c r="F636" s="11">
        <v>0</v>
      </c>
      <c r="G636" s="11">
        <v>0.77459666924148296</v>
      </c>
      <c r="H636" s="11">
        <v>0.77459666924148296</v>
      </c>
      <c r="I636" s="26">
        <f t="shared" si="23"/>
        <v>0</v>
      </c>
      <c r="J636" s="26">
        <f t="shared" si="23"/>
        <v>0</v>
      </c>
      <c r="K636" s="26">
        <f t="shared" si="23"/>
        <v>0.77459666924148296</v>
      </c>
      <c r="L636" s="26">
        <f t="shared" si="22"/>
        <v>0.77459666924148296</v>
      </c>
      <c r="M636" s="27">
        <f t="shared" si="24"/>
        <v>0.38729833462074148</v>
      </c>
    </row>
    <row r="637" spans="1:13" x14ac:dyDescent="0.25">
      <c r="A637" s="28">
        <v>636</v>
      </c>
      <c r="B637" s="10" t="s">
        <v>1209</v>
      </c>
      <c r="C637" s="11" t="s">
        <v>1181</v>
      </c>
      <c r="D637" s="11" t="s">
        <v>204</v>
      </c>
      <c r="E637" s="11">
        <v>-0.73786478737262196</v>
      </c>
      <c r="F637" s="11">
        <v>-0.94868329805051399</v>
      </c>
      <c r="G637" s="11">
        <v>0.105409255338946</v>
      </c>
      <c r="H637" s="11">
        <v>-1</v>
      </c>
      <c r="I637" s="26">
        <f t="shared" si="23"/>
        <v>0.73786478737262196</v>
      </c>
      <c r="J637" s="26">
        <f t="shared" si="23"/>
        <v>0.94868329805051399</v>
      </c>
      <c r="K637" s="26">
        <f t="shared" si="23"/>
        <v>0.105409255338946</v>
      </c>
      <c r="L637" s="26">
        <f t="shared" si="22"/>
        <v>1</v>
      </c>
      <c r="M637" s="27">
        <f t="shared" si="24"/>
        <v>0.69798933519052042</v>
      </c>
    </row>
    <row r="638" spans="1:13" x14ac:dyDescent="0.25">
      <c r="A638" s="28">
        <v>637</v>
      </c>
      <c r="B638" s="10" t="s">
        <v>1210</v>
      </c>
      <c r="C638" s="11" t="s">
        <v>1181</v>
      </c>
      <c r="D638" s="11" t="s">
        <v>204</v>
      </c>
      <c r="E638" s="11">
        <v>0</v>
      </c>
      <c r="F638" s="11">
        <v>0</v>
      </c>
      <c r="G638" s="11">
        <v>0</v>
      </c>
      <c r="H638" s="11">
        <v>0</v>
      </c>
      <c r="I638" s="26">
        <f t="shared" si="23"/>
        <v>0</v>
      </c>
      <c r="J638" s="26">
        <f t="shared" si="23"/>
        <v>0</v>
      </c>
      <c r="K638" s="26">
        <f t="shared" si="23"/>
        <v>0</v>
      </c>
      <c r="L638" s="26">
        <f t="shared" si="22"/>
        <v>0</v>
      </c>
      <c r="M638" s="27">
        <f t="shared" si="24"/>
        <v>0</v>
      </c>
    </row>
    <row r="639" spans="1:13" x14ac:dyDescent="0.25">
      <c r="A639" s="28">
        <v>638</v>
      </c>
      <c r="B639" s="10" t="s">
        <v>1211</v>
      </c>
      <c r="C639" s="11" t="s">
        <v>1181</v>
      </c>
      <c r="D639" s="11" t="s">
        <v>204</v>
      </c>
      <c r="E639" s="11">
        <v>0</v>
      </c>
      <c r="F639" s="11">
        <v>0</v>
      </c>
      <c r="G639" s="11">
        <v>0</v>
      </c>
      <c r="H639" s="11">
        <v>0</v>
      </c>
      <c r="I639" s="26">
        <f t="shared" si="23"/>
        <v>0</v>
      </c>
      <c r="J639" s="26">
        <f t="shared" si="23"/>
        <v>0</v>
      </c>
      <c r="K639" s="26">
        <f t="shared" si="23"/>
        <v>0</v>
      </c>
      <c r="L639" s="26">
        <f t="shared" si="22"/>
        <v>0</v>
      </c>
      <c r="M639" s="27">
        <f t="shared" si="24"/>
        <v>0</v>
      </c>
    </row>
    <row r="640" spans="1:13" x14ac:dyDescent="0.25">
      <c r="A640" s="28">
        <v>639</v>
      </c>
      <c r="B640" s="10" t="s">
        <v>1212</v>
      </c>
      <c r="C640" s="11" t="s">
        <v>1181</v>
      </c>
      <c r="D640" s="11" t="s">
        <v>204</v>
      </c>
      <c r="E640" s="11">
        <v>0</v>
      </c>
      <c r="F640" s="11">
        <v>0</v>
      </c>
      <c r="G640" s="11">
        <v>0</v>
      </c>
      <c r="H640" s="11">
        <v>0</v>
      </c>
      <c r="I640" s="26">
        <f t="shared" si="23"/>
        <v>0</v>
      </c>
      <c r="J640" s="26">
        <f t="shared" si="23"/>
        <v>0</v>
      </c>
      <c r="K640" s="26">
        <f t="shared" si="23"/>
        <v>0</v>
      </c>
      <c r="L640" s="26">
        <f t="shared" si="22"/>
        <v>0</v>
      </c>
      <c r="M640" s="27">
        <f t="shared" si="24"/>
        <v>0</v>
      </c>
    </row>
    <row r="641" spans="1:13" x14ac:dyDescent="0.25">
      <c r="A641" s="28">
        <v>640</v>
      </c>
      <c r="B641" s="10" t="s">
        <v>1213</v>
      </c>
      <c r="C641" s="11" t="s">
        <v>1181</v>
      </c>
      <c r="D641" s="11" t="s">
        <v>204</v>
      </c>
      <c r="E641" s="11">
        <v>0</v>
      </c>
      <c r="F641" s="11">
        <v>0</v>
      </c>
      <c r="G641" s="11">
        <v>0</v>
      </c>
      <c r="H641" s="11">
        <v>0</v>
      </c>
      <c r="I641" s="26">
        <f t="shared" si="23"/>
        <v>0</v>
      </c>
      <c r="J641" s="26">
        <f t="shared" si="23"/>
        <v>0</v>
      </c>
      <c r="K641" s="26">
        <f t="shared" si="23"/>
        <v>0</v>
      </c>
      <c r="L641" s="26">
        <f t="shared" si="23"/>
        <v>0</v>
      </c>
      <c r="M641" s="27">
        <f t="shared" si="24"/>
        <v>0</v>
      </c>
    </row>
    <row r="642" spans="1:13" x14ac:dyDescent="0.25">
      <c r="A642" s="28">
        <v>641</v>
      </c>
      <c r="B642" s="10" t="s">
        <v>1214</v>
      </c>
      <c r="C642" s="11" t="s">
        <v>1181</v>
      </c>
      <c r="D642" s="11" t="s">
        <v>204</v>
      </c>
      <c r="E642" s="11">
        <v>0</v>
      </c>
      <c r="F642" s="11">
        <v>0</v>
      </c>
      <c r="G642" s="11">
        <v>0</v>
      </c>
      <c r="H642" s="11">
        <v>0</v>
      </c>
      <c r="I642" s="26">
        <f t="shared" ref="I642:L705" si="25">ABS(E642)</f>
        <v>0</v>
      </c>
      <c r="J642" s="26">
        <f t="shared" si="25"/>
        <v>0</v>
      </c>
      <c r="K642" s="26">
        <f t="shared" si="25"/>
        <v>0</v>
      </c>
      <c r="L642" s="26">
        <f t="shared" si="25"/>
        <v>0</v>
      </c>
      <c r="M642" s="27">
        <f t="shared" si="24"/>
        <v>0</v>
      </c>
    </row>
    <row r="643" spans="1:13" x14ac:dyDescent="0.25">
      <c r="A643" s="28">
        <v>642</v>
      </c>
      <c r="B643" s="10" t="s">
        <v>1215</v>
      </c>
      <c r="C643" s="11" t="s">
        <v>1181</v>
      </c>
      <c r="D643" s="11" t="s">
        <v>204</v>
      </c>
      <c r="E643" s="11">
        <v>0</v>
      </c>
      <c r="F643" s="11">
        <v>0</v>
      </c>
      <c r="G643" s="11">
        <v>0</v>
      </c>
      <c r="H643" s="11">
        <v>0</v>
      </c>
      <c r="I643" s="26">
        <f t="shared" si="25"/>
        <v>0</v>
      </c>
      <c r="J643" s="26">
        <f t="shared" si="25"/>
        <v>0</v>
      </c>
      <c r="K643" s="26">
        <f t="shared" si="25"/>
        <v>0</v>
      </c>
      <c r="L643" s="26">
        <f t="shared" si="25"/>
        <v>0</v>
      </c>
      <c r="M643" s="27">
        <f t="shared" ref="M643:M706" si="26">AVERAGE(I643:L643)</f>
        <v>0</v>
      </c>
    </row>
    <row r="644" spans="1:13" x14ac:dyDescent="0.25">
      <c r="A644" s="28">
        <v>643</v>
      </c>
      <c r="B644" s="10" t="s">
        <v>1216</v>
      </c>
      <c r="C644" s="11" t="s">
        <v>1217</v>
      </c>
      <c r="D644" s="11" t="s">
        <v>204</v>
      </c>
      <c r="E644" s="11">
        <v>0</v>
      </c>
      <c r="F644" s="11">
        <v>0</v>
      </c>
      <c r="G644" s="11">
        <v>0</v>
      </c>
      <c r="H644" s="11">
        <v>0</v>
      </c>
      <c r="I644" s="26">
        <f t="shared" si="25"/>
        <v>0</v>
      </c>
      <c r="J644" s="26">
        <f t="shared" si="25"/>
        <v>0</v>
      </c>
      <c r="K644" s="26">
        <f t="shared" si="25"/>
        <v>0</v>
      </c>
      <c r="L644" s="26">
        <f t="shared" si="25"/>
        <v>0</v>
      </c>
      <c r="M644" s="27">
        <f t="shared" si="26"/>
        <v>0</v>
      </c>
    </row>
    <row r="645" spans="1:13" x14ac:dyDescent="0.25">
      <c r="A645" s="28">
        <v>644</v>
      </c>
      <c r="B645" s="10" t="s">
        <v>1218</v>
      </c>
      <c r="C645" s="11" t="s">
        <v>1219</v>
      </c>
      <c r="D645" s="11" t="s">
        <v>204</v>
      </c>
      <c r="E645" s="11">
        <v>0</v>
      </c>
      <c r="F645" s="11">
        <v>0</v>
      </c>
      <c r="G645" s="11">
        <v>0</v>
      </c>
      <c r="H645" s="11">
        <v>0</v>
      </c>
      <c r="I645" s="26">
        <f t="shared" si="25"/>
        <v>0</v>
      </c>
      <c r="J645" s="26">
        <f t="shared" si="25"/>
        <v>0</v>
      </c>
      <c r="K645" s="26">
        <f t="shared" si="25"/>
        <v>0</v>
      </c>
      <c r="L645" s="26">
        <f t="shared" si="25"/>
        <v>0</v>
      </c>
      <c r="M645" s="27">
        <f t="shared" si="26"/>
        <v>0</v>
      </c>
    </row>
    <row r="646" spans="1:13" x14ac:dyDescent="0.25">
      <c r="A646" s="28">
        <v>645</v>
      </c>
      <c r="B646" s="10" t="s">
        <v>1220</v>
      </c>
      <c r="C646" s="11" t="s">
        <v>1221</v>
      </c>
      <c r="D646" s="11" t="s">
        <v>204</v>
      </c>
      <c r="E646" s="11">
        <v>0</v>
      </c>
      <c r="F646" s="11">
        <v>0</v>
      </c>
      <c r="G646" s="11">
        <v>0</v>
      </c>
      <c r="H646" s="11">
        <v>0</v>
      </c>
      <c r="I646" s="26">
        <f t="shared" si="25"/>
        <v>0</v>
      </c>
      <c r="J646" s="26">
        <f t="shared" si="25"/>
        <v>0</v>
      </c>
      <c r="K646" s="26">
        <f t="shared" si="25"/>
        <v>0</v>
      </c>
      <c r="L646" s="26">
        <f t="shared" si="25"/>
        <v>0</v>
      </c>
      <c r="M646" s="27">
        <f t="shared" si="26"/>
        <v>0</v>
      </c>
    </row>
    <row r="647" spans="1:13" x14ac:dyDescent="0.25">
      <c r="A647" s="28">
        <v>646</v>
      </c>
      <c r="B647" s="10" t="s">
        <v>1222</v>
      </c>
      <c r="C647" s="11" t="s">
        <v>1223</v>
      </c>
      <c r="D647" s="11" t="s">
        <v>282</v>
      </c>
      <c r="E647" s="11">
        <v>0</v>
      </c>
      <c r="F647" s="11">
        <v>0</v>
      </c>
      <c r="G647" s="11">
        <v>0</v>
      </c>
      <c r="H647" s="11">
        <v>0</v>
      </c>
      <c r="I647" s="26">
        <f t="shared" si="25"/>
        <v>0</v>
      </c>
      <c r="J647" s="26">
        <f t="shared" si="25"/>
        <v>0</v>
      </c>
      <c r="K647" s="26">
        <f t="shared" si="25"/>
        <v>0</v>
      </c>
      <c r="L647" s="26">
        <f t="shared" si="25"/>
        <v>0</v>
      </c>
      <c r="M647" s="27">
        <f t="shared" si="26"/>
        <v>0</v>
      </c>
    </row>
    <row r="648" spans="1:13" x14ac:dyDescent="0.25">
      <c r="A648" s="28">
        <v>647</v>
      </c>
      <c r="B648" s="10" t="s">
        <v>1224</v>
      </c>
      <c r="C648" s="11" t="s">
        <v>1225</v>
      </c>
      <c r="D648" s="11" t="s">
        <v>936</v>
      </c>
      <c r="E648" s="11">
        <v>0</v>
      </c>
      <c r="F648" s="11">
        <v>0</v>
      </c>
      <c r="G648" s="11">
        <v>0</v>
      </c>
      <c r="H648" s="11">
        <v>0</v>
      </c>
      <c r="I648" s="26">
        <f t="shared" si="25"/>
        <v>0</v>
      </c>
      <c r="J648" s="26">
        <f t="shared" si="25"/>
        <v>0</v>
      </c>
      <c r="K648" s="26">
        <f t="shared" si="25"/>
        <v>0</v>
      </c>
      <c r="L648" s="26">
        <f t="shared" si="25"/>
        <v>0</v>
      </c>
      <c r="M648" s="27">
        <f t="shared" si="26"/>
        <v>0</v>
      </c>
    </row>
    <row r="649" spans="1:13" x14ac:dyDescent="0.25">
      <c r="A649" s="28">
        <v>648</v>
      </c>
      <c r="B649" s="10" t="s">
        <v>1226</v>
      </c>
      <c r="C649" s="11" t="s">
        <v>1227</v>
      </c>
      <c r="D649" s="11" t="s">
        <v>936</v>
      </c>
      <c r="E649" s="11">
        <v>0</v>
      </c>
      <c r="F649" s="11">
        <v>0</v>
      </c>
      <c r="G649" s="11">
        <v>0</v>
      </c>
      <c r="H649" s="11">
        <v>0</v>
      </c>
      <c r="I649" s="26">
        <f t="shared" si="25"/>
        <v>0</v>
      </c>
      <c r="J649" s="26">
        <f t="shared" si="25"/>
        <v>0</v>
      </c>
      <c r="K649" s="26">
        <f t="shared" si="25"/>
        <v>0</v>
      </c>
      <c r="L649" s="26">
        <f t="shared" si="25"/>
        <v>0</v>
      </c>
      <c r="M649" s="27">
        <f t="shared" si="26"/>
        <v>0</v>
      </c>
    </row>
    <row r="650" spans="1:13" x14ac:dyDescent="0.25">
      <c r="A650" s="28">
        <v>649</v>
      </c>
      <c r="B650" s="10" t="s">
        <v>1228</v>
      </c>
      <c r="C650" s="11" t="s">
        <v>1227</v>
      </c>
      <c r="D650" s="11" t="s">
        <v>936</v>
      </c>
      <c r="E650" s="11">
        <v>0</v>
      </c>
      <c r="F650" s="11">
        <v>0.25819888974716099</v>
      </c>
      <c r="G650" s="11">
        <v>0</v>
      </c>
      <c r="H650" s="11">
        <v>0</v>
      </c>
      <c r="I650" s="26">
        <f t="shared" si="25"/>
        <v>0</v>
      </c>
      <c r="J650" s="26">
        <f t="shared" si="25"/>
        <v>0.25819888974716099</v>
      </c>
      <c r="K650" s="26">
        <f t="shared" si="25"/>
        <v>0</v>
      </c>
      <c r="L650" s="26">
        <f t="shared" si="25"/>
        <v>0</v>
      </c>
      <c r="M650" s="27">
        <f t="shared" si="26"/>
        <v>6.4549722436790247E-2</v>
      </c>
    </row>
    <row r="651" spans="1:13" x14ac:dyDescent="0.25">
      <c r="A651" s="28">
        <v>650</v>
      </c>
      <c r="B651" s="10" t="s">
        <v>1229</v>
      </c>
      <c r="C651" s="11" t="s">
        <v>1230</v>
      </c>
      <c r="D651" s="11" t="s">
        <v>936</v>
      </c>
      <c r="E651" s="11">
        <v>0</v>
      </c>
      <c r="F651" s="11">
        <v>0</v>
      </c>
      <c r="G651" s="11">
        <v>0</v>
      </c>
      <c r="H651" s="11">
        <v>0</v>
      </c>
      <c r="I651" s="26">
        <f t="shared" si="25"/>
        <v>0</v>
      </c>
      <c r="J651" s="26">
        <f t="shared" si="25"/>
        <v>0</v>
      </c>
      <c r="K651" s="26">
        <f t="shared" si="25"/>
        <v>0</v>
      </c>
      <c r="L651" s="26">
        <f t="shared" si="25"/>
        <v>0</v>
      </c>
      <c r="M651" s="27">
        <f t="shared" si="26"/>
        <v>0</v>
      </c>
    </row>
    <row r="652" spans="1:13" x14ac:dyDescent="0.25">
      <c r="A652" s="28">
        <v>651</v>
      </c>
      <c r="B652" s="10" t="s">
        <v>1231</v>
      </c>
      <c r="C652" s="11" t="s">
        <v>1232</v>
      </c>
      <c r="D652" s="11" t="s">
        <v>138</v>
      </c>
      <c r="E652" s="11">
        <v>0</v>
      </c>
      <c r="F652" s="11">
        <v>0</v>
      </c>
      <c r="G652" s="11">
        <v>0</v>
      </c>
      <c r="H652" s="11">
        <v>0</v>
      </c>
      <c r="I652" s="26">
        <f t="shared" si="25"/>
        <v>0</v>
      </c>
      <c r="J652" s="26">
        <f t="shared" si="25"/>
        <v>0</v>
      </c>
      <c r="K652" s="26">
        <f t="shared" si="25"/>
        <v>0</v>
      </c>
      <c r="L652" s="26">
        <f t="shared" si="25"/>
        <v>0</v>
      </c>
      <c r="M652" s="27">
        <f t="shared" si="26"/>
        <v>0</v>
      </c>
    </row>
    <row r="653" spans="1:13" x14ac:dyDescent="0.25">
      <c r="A653" s="28">
        <v>652</v>
      </c>
      <c r="B653" s="10" t="s">
        <v>1233</v>
      </c>
      <c r="C653" s="11" t="s">
        <v>1232</v>
      </c>
      <c r="D653" s="11" t="s">
        <v>138</v>
      </c>
      <c r="E653" s="11">
        <v>0</v>
      </c>
      <c r="F653" s="11">
        <v>0</v>
      </c>
      <c r="G653" s="11">
        <v>0</v>
      </c>
      <c r="H653" s="11">
        <v>0</v>
      </c>
      <c r="I653" s="26">
        <f t="shared" si="25"/>
        <v>0</v>
      </c>
      <c r="J653" s="26">
        <f t="shared" si="25"/>
        <v>0</v>
      </c>
      <c r="K653" s="26">
        <f t="shared" si="25"/>
        <v>0</v>
      </c>
      <c r="L653" s="26">
        <f t="shared" si="25"/>
        <v>0</v>
      </c>
      <c r="M653" s="27">
        <f t="shared" si="26"/>
        <v>0</v>
      </c>
    </row>
    <row r="654" spans="1:13" x14ac:dyDescent="0.25">
      <c r="A654" s="28">
        <v>653</v>
      </c>
      <c r="B654" s="10" t="s">
        <v>1234</v>
      </c>
      <c r="C654" s="11" t="s">
        <v>1232</v>
      </c>
      <c r="D654" s="11" t="s">
        <v>138</v>
      </c>
      <c r="E654" s="11">
        <v>0</v>
      </c>
      <c r="F654" s="11">
        <v>0</v>
      </c>
      <c r="G654" s="11">
        <v>0</v>
      </c>
      <c r="H654" s="11">
        <v>0</v>
      </c>
      <c r="I654" s="26">
        <f t="shared" si="25"/>
        <v>0</v>
      </c>
      <c r="J654" s="26">
        <f t="shared" si="25"/>
        <v>0</v>
      </c>
      <c r="K654" s="26">
        <f t="shared" si="25"/>
        <v>0</v>
      </c>
      <c r="L654" s="26">
        <f t="shared" si="25"/>
        <v>0</v>
      </c>
      <c r="M654" s="27">
        <f t="shared" si="26"/>
        <v>0</v>
      </c>
    </row>
    <row r="655" spans="1:13" x14ac:dyDescent="0.25">
      <c r="A655" s="28">
        <v>654</v>
      </c>
      <c r="B655" s="10" t="s">
        <v>1235</v>
      </c>
      <c r="C655" s="11" t="s">
        <v>1236</v>
      </c>
      <c r="D655" s="11" t="s">
        <v>51</v>
      </c>
      <c r="E655" s="11">
        <v>-0.4</v>
      </c>
      <c r="F655" s="11">
        <v>0.4</v>
      </c>
      <c r="G655" s="11">
        <v>1</v>
      </c>
      <c r="H655" s="11">
        <v>0</v>
      </c>
      <c r="I655" s="26">
        <f t="shared" si="25"/>
        <v>0.4</v>
      </c>
      <c r="J655" s="26">
        <f t="shared" si="25"/>
        <v>0.4</v>
      </c>
      <c r="K655" s="26">
        <f t="shared" si="25"/>
        <v>1</v>
      </c>
      <c r="L655" s="26">
        <f t="shared" si="25"/>
        <v>0</v>
      </c>
      <c r="M655" s="27">
        <f t="shared" si="26"/>
        <v>0.45</v>
      </c>
    </row>
    <row r="656" spans="1:13" x14ac:dyDescent="0.25">
      <c r="A656" s="28">
        <v>655</v>
      </c>
      <c r="B656" s="10" t="s">
        <v>1237</v>
      </c>
      <c r="C656" s="11" t="s">
        <v>1238</v>
      </c>
      <c r="D656" s="11" t="s">
        <v>204</v>
      </c>
      <c r="E656" s="11">
        <v>0.25819888974716099</v>
      </c>
      <c r="F656" s="11">
        <v>0.94868329805051399</v>
      </c>
      <c r="G656" s="11">
        <v>0</v>
      </c>
      <c r="H656" s="11">
        <v>0.77459666924148296</v>
      </c>
      <c r="I656" s="26">
        <f t="shared" si="25"/>
        <v>0.25819888974716099</v>
      </c>
      <c r="J656" s="26">
        <f t="shared" si="25"/>
        <v>0.94868329805051399</v>
      </c>
      <c r="K656" s="26">
        <f t="shared" si="25"/>
        <v>0</v>
      </c>
      <c r="L656" s="26">
        <f t="shared" si="25"/>
        <v>0.77459666924148296</v>
      </c>
      <c r="M656" s="27">
        <f t="shared" si="26"/>
        <v>0.49536971425978948</v>
      </c>
    </row>
    <row r="657" spans="1:13" x14ac:dyDescent="0.25">
      <c r="A657" s="28">
        <v>656</v>
      </c>
      <c r="B657" s="10" t="s">
        <v>1239</v>
      </c>
      <c r="C657" s="11" t="s">
        <v>1240</v>
      </c>
      <c r="D657" s="11" t="s">
        <v>204</v>
      </c>
      <c r="E657" s="11">
        <v>-0.25819888974716099</v>
      </c>
      <c r="F657" s="11">
        <v>-0.77459666924148296</v>
      </c>
      <c r="G657" s="11">
        <v>-0.63245553203367599</v>
      </c>
      <c r="H657" s="11">
        <v>0.105409255338946</v>
      </c>
      <c r="I657" s="26">
        <f t="shared" si="25"/>
        <v>0.25819888974716099</v>
      </c>
      <c r="J657" s="26">
        <f t="shared" si="25"/>
        <v>0.77459666924148296</v>
      </c>
      <c r="K657" s="26">
        <f t="shared" si="25"/>
        <v>0.63245553203367599</v>
      </c>
      <c r="L657" s="26">
        <f t="shared" si="25"/>
        <v>0.105409255338946</v>
      </c>
      <c r="M657" s="27">
        <f t="shared" si="26"/>
        <v>0.4426650865903165</v>
      </c>
    </row>
    <row r="658" spans="1:13" x14ac:dyDescent="0.25">
      <c r="A658" s="28">
        <v>657</v>
      </c>
      <c r="B658" s="10" t="s">
        <v>1241</v>
      </c>
      <c r="C658" s="11" t="s">
        <v>1242</v>
      </c>
      <c r="D658" s="11" t="s">
        <v>204</v>
      </c>
      <c r="E658" s="11">
        <v>0</v>
      </c>
      <c r="F658" s="11">
        <v>0</v>
      </c>
      <c r="G658" s="11">
        <v>0</v>
      </c>
      <c r="H658" s="11">
        <v>0</v>
      </c>
      <c r="I658" s="26">
        <f t="shared" si="25"/>
        <v>0</v>
      </c>
      <c r="J658" s="26">
        <f t="shared" si="25"/>
        <v>0</v>
      </c>
      <c r="K658" s="26">
        <f t="shared" si="25"/>
        <v>0</v>
      </c>
      <c r="L658" s="26">
        <f t="shared" si="25"/>
        <v>0</v>
      </c>
      <c r="M658" s="27">
        <f t="shared" si="26"/>
        <v>0</v>
      </c>
    </row>
    <row r="659" spans="1:13" x14ac:dyDescent="0.25">
      <c r="A659" s="28">
        <v>658</v>
      </c>
      <c r="B659" s="10" t="s">
        <v>1243</v>
      </c>
      <c r="C659" s="11" t="s">
        <v>1244</v>
      </c>
      <c r="D659" s="11" t="s">
        <v>204</v>
      </c>
      <c r="E659" s="11">
        <v>0</v>
      </c>
      <c r="F659" s="11">
        <v>0</v>
      </c>
      <c r="G659" s="11">
        <v>0</v>
      </c>
      <c r="H659" s="11">
        <v>0</v>
      </c>
      <c r="I659" s="26">
        <f t="shared" si="25"/>
        <v>0</v>
      </c>
      <c r="J659" s="26">
        <f t="shared" si="25"/>
        <v>0</v>
      </c>
      <c r="K659" s="26">
        <f t="shared" si="25"/>
        <v>0</v>
      </c>
      <c r="L659" s="26">
        <f t="shared" si="25"/>
        <v>0</v>
      </c>
      <c r="M659" s="27">
        <f t="shared" si="26"/>
        <v>0</v>
      </c>
    </row>
    <row r="660" spans="1:13" x14ac:dyDescent="0.25">
      <c r="A660" s="28">
        <v>659</v>
      </c>
      <c r="B660" s="10" t="s">
        <v>1245</v>
      </c>
      <c r="C660" s="11" t="s">
        <v>1244</v>
      </c>
      <c r="D660" s="11" t="s">
        <v>204</v>
      </c>
      <c r="E660" s="11">
        <v>-0.77459666924148296</v>
      </c>
      <c r="F660" s="11">
        <v>0.77459666924148296</v>
      </c>
      <c r="G660" s="11">
        <v>0</v>
      </c>
      <c r="H660" s="11">
        <v>0.25819888974716099</v>
      </c>
      <c r="I660" s="26">
        <f t="shared" si="25"/>
        <v>0.77459666924148296</v>
      </c>
      <c r="J660" s="26">
        <f t="shared" si="25"/>
        <v>0.77459666924148296</v>
      </c>
      <c r="K660" s="26">
        <f t="shared" si="25"/>
        <v>0</v>
      </c>
      <c r="L660" s="26">
        <f t="shared" si="25"/>
        <v>0.25819888974716099</v>
      </c>
      <c r="M660" s="27">
        <f t="shared" si="26"/>
        <v>0.45184805705753173</v>
      </c>
    </row>
    <row r="661" spans="1:13" x14ac:dyDescent="0.25">
      <c r="A661" s="28">
        <v>660</v>
      </c>
      <c r="B661" s="10" t="s">
        <v>1246</v>
      </c>
      <c r="C661" s="11" t="s">
        <v>1240</v>
      </c>
      <c r="D661" s="11" t="s">
        <v>204</v>
      </c>
      <c r="E661" s="11">
        <v>0</v>
      </c>
      <c r="F661" s="11">
        <v>0</v>
      </c>
      <c r="G661" s="11">
        <v>0</v>
      </c>
      <c r="H661" s="11">
        <v>0</v>
      </c>
      <c r="I661" s="26">
        <f t="shared" si="25"/>
        <v>0</v>
      </c>
      <c r="J661" s="26">
        <f t="shared" si="25"/>
        <v>0</v>
      </c>
      <c r="K661" s="26">
        <f t="shared" si="25"/>
        <v>0</v>
      </c>
      <c r="L661" s="26">
        <f t="shared" si="25"/>
        <v>0</v>
      </c>
      <c r="M661" s="27">
        <f t="shared" si="26"/>
        <v>0</v>
      </c>
    </row>
    <row r="662" spans="1:13" x14ac:dyDescent="0.25">
      <c r="A662" s="28">
        <v>661</v>
      </c>
      <c r="B662" s="10" t="s">
        <v>1247</v>
      </c>
      <c r="C662" s="11" t="s">
        <v>1248</v>
      </c>
      <c r="D662" s="11" t="s">
        <v>204</v>
      </c>
      <c r="E662" s="11">
        <v>0</v>
      </c>
      <c r="F662" s="11">
        <v>0.94868329805051399</v>
      </c>
      <c r="G662" s="11">
        <v>0</v>
      </c>
      <c r="H662" s="11">
        <v>0.77459666924148296</v>
      </c>
      <c r="I662" s="26">
        <f t="shared" si="25"/>
        <v>0</v>
      </c>
      <c r="J662" s="26">
        <f t="shared" si="25"/>
        <v>0.94868329805051399</v>
      </c>
      <c r="K662" s="26">
        <f t="shared" si="25"/>
        <v>0</v>
      </c>
      <c r="L662" s="26">
        <f t="shared" si="25"/>
        <v>0.77459666924148296</v>
      </c>
      <c r="M662" s="27">
        <f t="shared" si="26"/>
        <v>0.43081999182299924</v>
      </c>
    </row>
    <row r="663" spans="1:13" x14ac:dyDescent="0.25">
      <c r="A663" s="28">
        <v>662</v>
      </c>
      <c r="B663" s="10" t="s">
        <v>1249</v>
      </c>
      <c r="C663" s="11" t="s">
        <v>1240</v>
      </c>
      <c r="D663" s="11" t="s">
        <v>204</v>
      </c>
      <c r="E663" s="11">
        <v>-0.25819888974716099</v>
      </c>
      <c r="F663" s="11">
        <v>-0.77459666924148296</v>
      </c>
      <c r="G663" s="11">
        <v>-0.63245553203367599</v>
      </c>
      <c r="H663" s="11">
        <v>0.105409255338946</v>
      </c>
      <c r="I663" s="26">
        <f t="shared" si="25"/>
        <v>0.25819888974716099</v>
      </c>
      <c r="J663" s="26">
        <f t="shared" si="25"/>
        <v>0.77459666924148296</v>
      </c>
      <c r="K663" s="26">
        <f t="shared" si="25"/>
        <v>0.63245553203367599</v>
      </c>
      <c r="L663" s="26">
        <f t="shared" si="25"/>
        <v>0.105409255338946</v>
      </c>
      <c r="M663" s="27">
        <f t="shared" si="26"/>
        <v>0.4426650865903165</v>
      </c>
    </row>
    <row r="664" spans="1:13" x14ac:dyDescent="0.25">
      <c r="A664" s="28">
        <v>663</v>
      </c>
      <c r="B664" s="10" t="s">
        <v>1250</v>
      </c>
      <c r="C664" s="11" t="s">
        <v>1244</v>
      </c>
      <c r="D664" s="11" t="s">
        <v>204</v>
      </c>
      <c r="E664" s="11">
        <v>0</v>
      </c>
      <c r="F664" s="11">
        <v>0</v>
      </c>
      <c r="G664" s="11">
        <v>0</v>
      </c>
      <c r="H664" s="11">
        <v>0</v>
      </c>
      <c r="I664" s="26">
        <f t="shared" si="25"/>
        <v>0</v>
      </c>
      <c r="J664" s="26">
        <f t="shared" si="25"/>
        <v>0</v>
      </c>
      <c r="K664" s="26">
        <f t="shared" si="25"/>
        <v>0</v>
      </c>
      <c r="L664" s="26">
        <f t="shared" si="25"/>
        <v>0</v>
      </c>
      <c r="M664" s="27">
        <f t="shared" si="26"/>
        <v>0</v>
      </c>
    </row>
    <row r="665" spans="1:13" x14ac:dyDescent="0.25">
      <c r="A665" s="28">
        <v>664</v>
      </c>
      <c r="B665" s="10" t="s">
        <v>1251</v>
      </c>
      <c r="C665" s="11" t="s">
        <v>1244</v>
      </c>
      <c r="D665" s="11" t="s">
        <v>204</v>
      </c>
      <c r="E665" s="11">
        <v>0</v>
      </c>
      <c r="F665" s="11">
        <v>0</v>
      </c>
      <c r="G665" s="11">
        <v>0</v>
      </c>
      <c r="H665" s="11">
        <v>0</v>
      </c>
      <c r="I665" s="26">
        <f t="shared" si="25"/>
        <v>0</v>
      </c>
      <c r="J665" s="26">
        <f t="shared" si="25"/>
        <v>0</v>
      </c>
      <c r="K665" s="26">
        <f t="shared" si="25"/>
        <v>0</v>
      </c>
      <c r="L665" s="26">
        <f t="shared" si="25"/>
        <v>0</v>
      </c>
      <c r="M665" s="27">
        <f t="shared" si="26"/>
        <v>0</v>
      </c>
    </row>
    <row r="666" spans="1:13" x14ac:dyDescent="0.25">
      <c r="A666" s="28">
        <v>665</v>
      </c>
      <c r="B666" s="10" t="s">
        <v>1252</v>
      </c>
      <c r="C666" s="11" t="s">
        <v>1240</v>
      </c>
      <c r="D666" s="11" t="s">
        <v>204</v>
      </c>
      <c r="E666" s="11">
        <v>0</v>
      </c>
      <c r="F666" s="11">
        <v>0.25819888974716099</v>
      </c>
      <c r="G666" s="11">
        <v>0</v>
      </c>
      <c r="H666" s="11">
        <v>0</v>
      </c>
      <c r="I666" s="26">
        <f t="shared" si="25"/>
        <v>0</v>
      </c>
      <c r="J666" s="26">
        <f t="shared" si="25"/>
        <v>0.25819888974716099</v>
      </c>
      <c r="K666" s="26">
        <f t="shared" si="25"/>
        <v>0</v>
      </c>
      <c r="L666" s="26">
        <f t="shared" si="25"/>
        <v>0</v>
      </c>
      <c r="M666" s="27">
        <f t="shared" si="26"/>
        <v>6.4549722436790247E-2</v>
      </c>
    </row>
    <row r="667" spans="1:13" x14ac:dyDescent="0.25">
      <c r="A667" s="28">
        <v>666</v>
      </c>
      <c r="B667" s="10" t="s">
        <v>1253</v>
      </c>
      <c r="C667" s="11" t="s">
        <v>1240</v>
      </c>
      <c r="D667" s="11" t="s">
        <v>204</v>
      </c>
      <c r="E667" s="11">
        <v>-0.77459666924148296</v>
      </c>
      <c r="F667" s="11">
        <v>0</v>
      </c>
      <c r="G667" s="11">
        <v>0</v>
      </c>
      <c r="H667" s="11">
        <v>0</v>
      </c>
      <c r="I667" s="26">
        <f t="shared" si="25"/>
        <v>0.77459666924148296</v>
      </c>
      <c r="J667" s="26">
        <f t="shared" si="25"/>
        <v>0</v>
      </c>
      <c r="K667" s="26">
        <f t="shared" si="25"/>
        <v>0</v>
      </c>
      <c r="L667" s="26">
        <f t="shared" si="25"/>
        <v>0</v>
      </c>
      <c r="M667" s="27">
        <f t="shared" si="26"/>
        <v>0.19364916731037074</v>
      </c>
    </row>
    <row r="668" spans="1:13" x14ac:dyDescent="0.25">
      <c r="A668" s="28">
        <v>667</v>
      </c>
      <c r="B668" s="10" t="s">
        <v>1254</v>
      </c>
      <c r="C668" s="11" t="s">
        <v>1240</v>
      </c>
      <c r="D668" s="11" t="s">
        <v>204</v>
      </c>
      <c r="E668" s="11">
        <v>0</v>
      </c>
      <c r="F668" s="11">
        <v>0</v>
      </c>
      <c r="G668" s="11">
        <v>0</v>
      </c>
      <c r="H668" s="11">
        <v>0</v>
      </c>
      <c r="I668" s="26">
        <f t="shared" si="25"/>
        <v>0</v>
      </c>
      <c r="J668" s="26">
        <f t="shared" si="25"/>
        <v>0</v>
      </c>
      <c r="K668" s="26">
        <f t="shared" si="25"/>
        <v>0</v>
      </c>
      <c r="L668" s="26">
        <f t="shared" si="25"/>
        <v>0</v>
      </c>
      <c r="M668" s="27">
        <f t="shared" si="26"/>
        <v>0</v>
      </c>
    </row>
    <row r="669" spans="1:13" x14ac:dyDescent="0.25">
      <c r="A669" s="28">
        <v>668</v>
      </c>
      <c r="B669" s="10" t="s">
        <v>1255</v>
      </c>
      <c r="C669" s="11" t="s">
        <v>1244</v>
      </c>
      <c r="D669" s="11" t="s">
        <v>204</v>
      </c>
      <c r="E669" s="11">
        <v>-0.77459666924148296</v>
      </c>
      <c r="F669" s="11">
        <v>0.94868329805051399</v>
      </c>
      <c r="G669" s="11">
        <v>0</v>
      </c>
      <c r="H669" s="11">
        <v>-0.8</v>
      </c>
      <c r="I669" s="26">
        <f t="shared" si="25"/>
        <v>0.77459666924148296</v>
      </c>
      <c r="J669" s="26">
        <f t="shared" si="25"/>
        <v>0.94868329805051399</v>
      </c>
      <c r="K669" s="26">
        <f t="shared" si="25"/>
        <v>0</v>
      </c>
      <c r="L669" s="26">
        <f t="shared" si="25"/>
        <v>0.8</v>
      </c>
      <c r="M669" s="27">
        <f t="shared" si="26"/>
        <v>0.6308199918229993</v>
      </c>
    </row>
    <row r="670" spans="1:13" x14ac:dyDescent="0.25">
      <c r="A670" s="28">
        <v>669</v>
      </c>
      <c r="B670" s="10" t="s">
        <v>1256</v>
      </c>
      <c r="C670" s="11" t="s">
        <v>1240</v>
      </c>
      <c r="D670" s="11" t="s">
        <v>204</v>
      </c>
      <c r="E670" s="11">
        <v>0</v>
      </c>
      <c r="F670" s="11">
        <v>0</v>
      </c>
      <c r="G670" s="11">
        <v>-0.25819888974716099</v>
      </c>
      <c r="H670" s="11">
        <v>0</v>
      </c>
      <c r="I670" s="26">
        <f t="shared" si="25"/>
        <v>0</v>
      </c>
      <c r="J670" s="26">
        <f t="shared" si="25"/>
        <v>0</v>
      </c>
      <c r="K670" s="26">
        <f t="shared" si="25"/>
        <v>0.25819888974716099</v>
      </c>
      <c r="L670" s="26">
        <f t="shared" si="25"/>
        <v>0</v>
      </c>
      <c r="M670" s="27">
        <f t="shared" si="26"/>
        <v>6.4549722436790247E-2</v>
      </c>
    </row>
    <row r="671" spans="1:13" x14ac:dyDescent="0.25">
      <c r="A671" s="28">
        <v>670</v>
      </c>
      <c r="B671" s="10" t="s">
        <v>1257</v>
      </c>
      <c r="C671" s="11" t="s">
        <v>1240</v>
      </c>
      <c r="D671" s="11" t="s">
        <v>204</v>
      </c>
      <c r="E671" s="11">
        <v>0</v>
      </c>
      <c r="F671" s="11">
        <v>0</v>
      </c>
      <c r="G671" s="11">
        <v>0</v>
      </c>
      <c r="H671" s="11">
        <v>0</v>
      </c>
      <c r="I671" s="26">
        <f t="shared" si="25"/>
        <v>0</v>
      </c>
      <c r="J671" s="26">
        <f t="shared" si="25"/>
        <v>0</v>
      </c>
      <c r="K671" s="26">
        <f t="shared" si="25"/>
        <v>0</v>
      </c>
      <c r="L671" s="26">
        <f t="shared" si="25"/>
        <v>0</v>
      </c>
      <c r="M671" s="27">
        <f t="shared" si="26"/>
        <v>0</v>
      </c>
    </row>
    <row r="672" spans="1:13" x14ac:dyDescent="0.25">
      <c r="A672" s="28">
        <v>671</v>
      </c>
      <c r="B672" s="10" t="s">
        <v>1258</v>
      </c>
      <c r="C672" s="11" t="s">
        <v>1240</v>
      </c>
      <c r="D672" s="11" t="s">
        <v>204</v>
      </c>
      <c r="E672" s="11">
        <v>0</v>
      </c>
      <c r="F672" s="11">
        <v>0</v>
      </c>
      <c r="G672" s="11">
        <v>0</v>
      </c>
      <c r="H672" s="11">
        <v>0</v>
      </c>
      <c r="I672" s="26">
        <f t="shared" si="25"/>
        <v>0</v>
      </c>
      <c r="J672" s="26">
        <f t="shared" si="25"/>
        <v>0</v>
      </c>
      <c r="K672" s="26">
        <f t="shared" si="25"/>
        <v>0</v>
      </c>
      <c r="L672" s="26">
        <f t="shared" si="25"/>
        <v>0</v>
      </c>
      <c r="M672" s="27">
        <f t="shared" si="26"/>
        <v>0</v>
      </c>
    </row>
    <row r="673" spans="1:13" x14ac:dyDescent="0.25">
      <c r="A673" s="28">
        <v>672</v>
      </c>
      <c r="B673" s="10" t="s">
        <v>1259</v>
      </c>
      <c r="C673" s="11" t="s">
        <v>1240</v>
      </c>
      <c r="D673" s="11" t="s">
        <v>204</v>
      </c>
      <c r="E673" s="11">
        <v>0</v>
      </c>
      <c r="F673" s="11">
        <v>0</v>
      </c>
      <c r="G673" s="11">
        <v>0</v>
      </c>
      <c r="H673" s="11">
        <v>0</v>
      </c>
      <c r="I673" s="26">
        <f t="shared" si="25"/>
        <v>0</v>
      </c>
      <c r="J673" s="26">
        <f t="shared" si="25"/>
        <v>0</v>
      </c>
      <c r="K673" s="26">
        <f t="shared" si="25"/>
        <v>0</v>
      </c>
      <c r="L673" s="26">
        <f t="shared" si="25"/>
        <v>0</v>
      </c>
      <c r="M673" s="27">
        <f t="shared" si="26"/>
        <v>0</v>
      </c>
    </row>
    <row r="674" spans="1:13" x14ac:dyDescent="0.25">
      <c r="A674" s="28">
        <v>673</v>
      </c>
      <c r="B674" s="10" t="s">
        <v>1260</v>
      </c>
      <c r="C674" s="11" t="s">
        <v>1240</v>
      </c>
      <c r="D674" s="11" t="s">
        <v>204</v>
      </c>
      <c r="E674" s="11">
        <v>-0.73786478737262196</v>
      </c>
      <c r="F674" s="11">
        <v>-0.94868329805051399</v>
      </c>
      <c r="G674" s="11">
        <v>0.105409255338946</v>
      </c>
      <c r="H674" s="11">
        <v>-0.8</v>
      </c>
      <c r="I674" s="26">
        <f t="shared" si="25"/>
        <v>0.73786478737262196</v>
      </c>
      <c r="J674" s="26">
        <f t="shared" si="25"/>
        <v>0.94868329805051399</v>
      </c>
      <c r="K674" s="26">
        <f t="shared" si="25"/>
        <v>0.105409255338946</v>
      </c>
      <c r="L674" s="26">
        <f t="shared" si="25"/>
        <v>0.8</v>
      </c>
      <c r="M674" s="27">
        <f t="shared" si="26"/>
        <v>0.64798933519052049</v>
      </c>
    </row>
    <row r="675" spans="1:13" x14ac:dyDescent="0.25">
      <c r="A675" s="28">
        <v>674</v>
      </c>
      <c r="B675" s="10" t="s">
        <v>1261</v>
      </c>
      <c r="C675" s="11" t="s">
        <v>1240</v>
      </c>
      <c r="D675" s="11" t="s">
        <v>204</v>
      </c>
      <c r="E675" s="11">
        <v>0</v>
      </c>
      <c r="F675" s="11">
        <v>0</v>
      </c>
      <c r="G675" s="11">
        <v>0</v>
      </c>
      <c r="H675" s="11">
        <v>0</v>
      </c>
      <c r="I675" s="26">
        <f t="shared" si="25"/>
        <v>0</v>
      </c>
      <c r="J675" s="26">
        <f t="shared" si="25"/>
        <v>0</v>
      </c>
      <c r="K675" s="26">
        <f t="shared" si="25"/>
        <v>0</v>
      </c>
      <c r="L675" s="26">
        <f t="shared" si="25"/>
        <v>0</v>
      </c>
      <c r="M675" s="27">
        <f t="shared" si="26"/>
        <v>0</v>
      </c>
    </row>
    <row r="676" spans="1:13" x14ac:dyDescent="0.25">
      <c r="A676" s="28">
        <v>675</v>
      </c>
      <c r="B676" s="10" t="s">
        <v>1262</v>
      </c>
      <c r="C676" s="11" t="s">
        <v>1240</v>
      </c>
      <c r="D676" s="11" t="s">
        <v>204</v>
      </c>
      <c r="E676" s="11">
        <v>0</v>
      </c>
      <c r="F676" s="11">
        <v>0</v>
      </c>
      <c r="G676" s="11">
        <v>0</v>
      </c>
      <c r="H676" s="11">
        <v>0</v>
      </c>
      <c r="I676" s="26">
        <f t="shared" si="25"/>
        <v>0</v>
      </c>
      <c r="J676" s="26">
        <f t="shared" si="25"/>
        <v>0</v>
      </c>
      <c r="K676" s="26">
        <f t="shared" si="25"/>
        <v>0</v>
      </c>
      <c r="L676" s="26">
        <f t="shared" si="25"/>
        <v>0</v>
      </c>
      <c r="M676" s="27">
        <f t="shared" si="26"/>
        <v>0</v>
      </c>
    </row>
    <row r="677" spans="1:13" x14ac:dyDescent="0.25">
      <c r="A677" s="28">
        <v>676</v>
      </c>
      <c r="B677" s="10" t="s">
        <v>1263</v>
      </c>
      <c r="C677" s="11" t="s">
        <v>1240</v>
      </c>
      <c r="D677" s="11" t="s">
        <v>204</v>
      </c>
      <c r="E677" s="11">
        <v>0</v>
      </c>
      <c r="F677" s="11">
        <v>0</v>
      </c>
      <c r="G677" s="11">
        <v>0</v>
      </c>
      <c r="H677" s="11">
        <v>0</v>
      </c>
      <c r="I677" s="26">
        <f t="shared" si="25"/>
        <v>0</v>
      </c>
      <c r="J677" s="26">
        <f t="shared" si="25"/>
        <v>0</v>
      </c>
      <c r="K677" s="26">
        <f t="shared" si="25"/>
        <v>0</v>
      </c>
      <c r="L677" s="26">
        <f t="shared" si="25"/>
        <v>0</v>
      </c>
      <c r="M677" s="27">
        <f t="shared" si="26"/>
        <v>0</v>
      </c>
    </row>
    <row r="678" spans="1:13" x14ac:dyDescent="0.25">
      <c r="A678" s="28">
        <v>677</v>
      </c>
      <c r="B678" s="10" t="s">
        <v>1264</v>
      </c>
      <c r="C678" s="11" t="s">
        <v>1240</v>
      </c>
      <c r="D678" s="11" t="s">
        <v>204</v>
      </c>
      <c r="E678" s="11">
        <v>0</v>
      </c>
      <c r="F678" s="11">
        <v>0</v>
      </c>
      <c r="G678" s="11">
        <v>0</v>
      </c>
      <c r="H678" s="11">
        <v>0</v>
      </c>
      <c r="I678" s="26">
        <f t="shared" si="25"/>
        <v>0</v>
      </c>
      <c r="J678" s="26">
        <f t="shared" si="25"/>
        <v>0</v>
      </c>
      <c r="K678" s="26">
        <f t="shared" si="25"/>
        <v>0</v>
      </c>
      <c r="L678" s="26">
        <f t="shared" si="25"/>
        <v>0</v>
      </c>
      <c r="M678" s="27">
        <f t="shared" si="26"/>
        <v>0</v>
      </c>
    </row>
    <row r="679" spans="1:13" x14ac:dyDescent="0.25">
      <c r="A679" s="28">
        <v>678</v>
      </c>
      <c r="B679" s="10" t="s">
        <v>1265</v>
      </c>
      <c r="C679" s="11" t="s">
        <v>1240</v>
      </c>
      <c r="D679" s="11" t="s">
        <v>204</v>
      </c>
      <c r="E679" s="11">
        <v>0</v>
      </c>
      <c r="F679" s="11">
        <v>0</v>
      </c>
      <c r="G679" s="11">
        <v>0</v>
      </c>
      <c r="H679" s="11">
        <v>0</v>
      </c>
      <c r="I679" s="26">
        <f t="shared" si="25"/>
        <v>0</v>
      </c>
      <c r="J679" s="26">
        <f t="shared" si="25"/>
        <v>0</v>
      </c>
      <c r="K679" s="26">
        <f t="shared" si="25"/>
        <v>0</v>
      </c>
      <c r="L679" s="26">
        <f t="shared" si="25"/>
        <v>0</v>
      </c>
      <c r="M679" s="27">
        <f t="shared" si="26"/>
        <v>0</v>
      </c>
    </row>
    <row r="680" spans="1:13" x14ac:dyDescent="0.25">
      <c r="A680" s="28">
        <v>679</v>
      </c>
      <c r="B680" s="10" t="s">
        <v>1266</v>
      </c>
      <c r="C680" s="11" t="s">
        <v>1267</v>
      </c>
      <c r="D680" s="11" t="s">
        <v>936</v>
      </c>
      <c r="E680" s="11">
        <v>-0.94868329805051399</v>
      </c>
      <c r="F680" s="11">
        <v>0.4</v>
      </c>
      <c r="G680" s="11">
        <v>-1</v>
      </c>
      <c r="H680" s="11">
        <v>-0.2</v>
      </c>
      <c r="I680" s="26">
        <f t="shared" si="25"/>
        <v>0.94868329805051399</v>
      </c>
      <c r="J680" s="26">
        <f t="shared" si="25"/>
        <v>0.4</v>
      </c>
      <c r="K680" s="26">
        <f t="shared" si="25"/>
        <v>1</v>
      </c>
      <c r="L680" s="26">
        <f t="shared" si="25"/>
        <v>0.2</v>
      </c>
      <c r="M680" s="27">
        <f t="shared" si="26"/>
        <v>0.63717082451262852</v>
      </c>
    </row>
    <row r="681" spans="1:13" x14ac:dyDescent="0.25">
      <c r="A681" s="28">
        <v>680</v>
      </c>
      <c r="B681" s="10" t="s">
        <v>1268</v>
      </c>
      <c r="C681" s="11" t="s">
        <v>1269</v>
      </c>
      <c r="D681" s="11" t="s">
        <v>936</v>
      </c>
      <c r="E681" s="11">
        <v>-0.94868329805051399</v>
      </c>
      <c r="F681" s="11">
        <v>0.4</v>
      </c>
      <c r="G681" s="11">
        <v>-1</v>
      </c>
      <c r="H681" s="11">
        <v>-0.2</v>
      </c>
      <c r="I681" s="26">
        <f t="shared" si="25"/>
        <v>0.94868329805051399</v>
      </c>
      <c r="J681" s="26">
        <f t="shared" si="25"/>
        <v>0.4</v>
      </c>
      <c r="K681" s="26">
        <f t="shared" si="25"/>
        <v>1</v>
      </c>
      <c r="L681" s="26">
        <f t="shared" si="25"/>
        <v>0.2</v>
      </c>
      <c r="M681" s="27">
        <f t="shared" si="26"/>
        <v>0.63717082451262852</v>
      </c>
    </row>
    <row r="682" spans="1:13" x14ac:dyDescent="0.25">
      <c r="A682" s="28">
        <v>681</v>
      </c>
      <c r="B682" s="10" t="s">
        <v>1270</v>
      </c>
      <c r="C682" s="11" t="s">
        <v>1271</v>
      </c>
      <c r="D682" s="11" t="s">
        <v>936</v>
      </c>
      <c r="E682" s="11">
        <v>-0.94868329805051399</v>
      </c>
      <c r="F682" s="11">
        <v>0.4</v>
      </c>
      <c r="G682" s="11">
        <v>-1</v>
      </c>
      <c r="H682" s="11">
        <v>-0.2</v>
      </c>
      <c r="I682" s="26">
        <f t="shared" si="25"/>
        <v>0.94868329805051399</v>
      </c>
      <c r="J682" s="26">
        <f t="shared" si="25"/>
        <v>0.4</v>
      </c>
      <c r="K682" s="26">
        <f t="shared" si="25"/>
        <v>1</v>
      </c>
      <c r="L682" s="26">
        <f t="shared" si="25"/>
        <v>0.2</v>
      </c>
      <c r="M682" s="27">
        <f t="shared" si="26"/>
        <v>0.63717082451262852</v>
      </c>
    </row>
    <row r="683" spans="1:13" x14ac:dyDescent="0.25">
      <c r="A683" s="28">
        <v>682</v>
      </c>
      <c r="B683" s="10" t="s">
        <v>1272</v>
      </c>
      <c r="C683" s="11" t="s">
        <v>1273</v>
      </c>
      <c r="D683" s="11" t="s">
        <v>936</v>
      </c>
      <c r="E683" s="11">
        <v>-0.94868329805051399</v>
      </c>
      <c r="F683" s="11">
        <v>0.4</v>
      </c>
      <c r="G683" s="11">
        <v>-1</v>
      </c>
      <c r="H683" s="11">
        <v>-0.2</v>
      </c>
      <c r="I683" s="26">
        <f t="shared" si="25"/>
        <v>0.94868329805051399</v>
      </c>
      <c r="J683" s="26">
        <f t="shared" si="25"/>
        <v>0.4</v>
      </c>
      <c r="K683" s="26">
        <f t="shared" si="25"/>
        <v>1</v>
      </c>
      <c r="L683" s="26">
        <f t="shared" si="25"/>
        <v>0.2</v>
      </c>
      <c r="M683" s="27">
        <f t="shared" si="26"/>
        <v>0.63717082451262852</v>
      </c>
    </row>
    <row r="684" spans="1:13" x14ac:dyDescent="0.25">
      <c r="A684" s="28">
        <v>683</v>
      </c>
      <c r="B684" s="10" t="s">
        <v>1274</v>
      </c>
      <c r="C684" s="11" t="s">
        <v>1275</v>
      </c>
      <c r="D684" s="11" t="s">
        <v>936</v>
      </c>
      <c r="E684" s="11">
        <v>0</v>
      </c>
      <c r="F684" s="11">
        <v>-0.77459666924148296</v>
      </c>
      <c r="G684" s="11">
        <v>0</v>
      </c>
      <c r="H684" s="11">
        <v>0</v>
      </c>
      <c r="I684" s="26">
        <f t="shared" si="25"/>
        <v>0</v>
      </c>
      <c r="J684" s="26">
        <f t="shared" si="25"/>
        <v>0.77459666924148296</v>
      </c>
      <c r="K684" s="26">
        <f t="shared" si="25"/>
        <v>0</v>
      </c>
      <c r="L684" s="26">
        <f t="shared" si="25"/>
        <v>0</v>
      </c>
      <c r="M684" s="27">
        <f t="shared" si="26"/>
        <v>0.19364916731037074</v>
      </c>
    </row>
    <row r="685" spans="1:13" x14ac:dyDescent="0.25">
      <c r="A685" s="28">
        <v>684</v>
      </c>
      <c r="B685" s="10" t="s">
        <v>1276</v>
      </c>
      <c r="C685" s="11" t="s">
        <v>1277</v>
      </c>
      <c r="D685" s="11" t="s">
        <v>936</v>
      </c>
      <c r="E685" s="11">
        <v>-1</v>
      </c>
      <c r="F685" s="11">
        <v>0.4</v>
      </c>
      <c r="G685" s="11">
        <v>-1</v>
      </c>
      <c r="H685" s="11">
        <v>-0.2</v>
      </c>
      <c r="I685" s="26">
        <f t="shared" si="25"/>
        <v>1</v>
      </c>
      <c r="J685" s="26">
        <f t="shared" si="25"/>
        <v>0.4</v>
      </c>
      <c r="K685" s="26">
        <f t="shared" si="25"/>
        <v>1</v>
      </c>
      <c r="L685" s="26">
        <f t="shared" si="25"/>
        <v>0.2</v>
      </c>
      <c r="M685" s="27">
        <f t="shared" si="26"/>
        <v>0.65</v>
      </c>
    </row>
    <row r="686" spans="1:13" x14ac:dyDescent="0.25">
      <c r="A686" s="28">
        <v>685</v>
      </c>
      <c r="B686" s="10" t="s">
        <v>1278</v>
      </c>
      <c r="C686" s="11" t="s">
        <v>1279</v>
      </c>
      <c r="D686" s="11" t="s">
        <v>285</v>
      </c>
      <c r="E686" s="11">
        <v>0.2</v>
      </c>
      <c r="F686" s="11">
        <v>0</v>
      </c>
      <c r="G686" s="11">
        <v>0.4</v>
      </c>
      <c r="H686" s="11">
        <v>-0.2</v>
      </c>
      <c r="I686" s="26">
        <f t="shared" si="25"/>
        <v>0.2</v>
      </c>
      <c r="J686" s="26">
        <f t="shared" si="25"/>
        <v>0</v>
      </c>
      <c r="K686" s="26">
        <f t="shared" si="25"/>
        <v>0.4</v>
      </c>
      <c r="L686" s="26">
        <f t="shared" si="25"/>
        <v>0.2</v>
      </c>
      <c r="M686" s="27">
        <f t="shared" si="26"/>
        <v>0.2</v>
      </c>
    </row>
    <row r="687" spans="1:13" x14ac:dyDescent="0.25">
      <c r="A687" s="28">
        <v>686</v>
      </c>
      <c r="B687" s="10" t="s">
        <v>1280</v>
      </c>
      <c r="C687" s="11" t="s">
        <v>1281</v>
      </c>
      <c r="D687" s="11" t="s">
        <v>1164</v>
      </c>
      <c r="E687" s="11">
        <v>0</v>
      </c>
      <c r="F687" s="11">
        <v>0</v>
      </c>
      <c r="G687" s="11">
        <v>0</v>
      </c>
      <c r="H687" s="11">
        <v>0</v>
      </c>
      <c r="I687" s="26">
        <f t="shared" si="25"/>
        <v>0</v>
      </c>
      <c r="J687" s="26">
        <f t="shared" si="25"/>
        <v>0</v>
      </c>
      <c r="K687" s="26">
        <f t="shared" si="25"/>
        <v>0</v>
      </c>
      <c r="L687" s="26">
        <f t="shared" si="25"/>
        <v>0</v>
      </c>
      <c r="M687" s="27">
        <f t="shared" si="26"/>
        <v>0</v>
      </c>
    </row>
    <row r="688" spans="1:13" x14ac:dyDescent="0.25">
      <c r="A688" s="28">
        <v>687</v>
      </c>
      <c r="B688" s="10" t="s">
        <v>1282</v>
      </c>
      <c r="C688" s="11" t="s">
        <v>1281</v>
      </c>
      <c r="D688" s="11" t="s">
        <v>1283</v>
      </c>
      <c r="E688" s="11">
        <v>0</v>
      </c>
      <c r="F688" s="11">
        <v>0</v>
      </c>
      <c r="G688" s="11">
        <v>0</v>
      </c>
      <c r="H688" s="11">
        <v>-0.25819888974716099</v>
      </c>
      <c r="I688" s="26">
        <f t="shared" si="25"/>
        <v>0</v>
      </c>
      <c r="J688" s="26">
        <f t="shared" si="25"/>
        <v>0</v>
      </c>
      <c r="K688" s="26">
        <f t="shared" si="25"/>
        <v>0</v>
      </c>
      <c r="L688" s="26">
        <f t="shared" si="25"/>
        <v>0.25819888974716099</v>
      </c>
      <c r="M688" s="27">
        <f t="shared" si="26"/>
        <v>6.4549722436790247E-2</v>
      </c>
    </row>
    <row r="689" spans="1:13" x14ac:dyDescent="0.25">
      <c r="A689" s="28">
        <v>688</v>
      </c>
      <c r="B689" s="10" t="s">
        <v>1284</v>
      </c>
      <c r="C689" s="11" t="s">
        <v>1285</v>
      </c>
      <c r="D689" s="11" t="s">
        <v>1286</v>
      </c>
      <c r="E689" s="11">
        <v>0</v>
      </c>
      <c r="F689" s="11">
        <v>0</v>
      </c>
      <c r="G689" s="11">
        <v>0</v>
      </c>
      <c r="H689" s="11">
        <v>0</v>
      </c>
      <c r="I689" s="26">
        <f t="shared" si="25"/>
        <v>0</v>
      </c>
      <c r="J689" s="26">
        <f t="shared" si="25"/>
        <v>0</v>
      </c>
      <c r="K689" s="26">
        <f t="shared" si="25"/>
        <v>0</v>
      </c>
      <c r="L689" s="26">
        <f t="shared" si="25"/>
        <v>0</v>
      </c>
      <c r="M689" s="27">
        <f t="shared" si="26"/>
        <v>0</v>
      </c>
    </row>
    <row r="690" spans="1:13" x14ac:dyDescent="0.25">
      <c r="A690" s="28">
        <v>689</v>
      </c>
      <c r="B690" s="10" t="s">
        <v>1287</v>
      </c>
      <c r="C690" s="11" t="s">
        <v>1288</v>
      </c>
      <c r="D690" s="11" t="s">
        <v>285</v>
      </c>
      <c r="E690" s="11">
        <v>0</v>
      </c>
      <c r="F690" s="11">
        <v>0</v>
      </c>
      <c r="G690" s="11">
        <v>0</v>
      </c>
      <c r="H690" s="11">
        <v>0</v>
      </c>
      <c r="I690" s="26">
        <f t="shared" si="25"/>
        <v>0</v>
      </c>
      <c r="J690" s="26">
        <f t="shared" si="25"/>
        <v>0</v>
      </c>
      <c r="K690" s="26">
        <f t="shared" si="25"/>
        <v>0</v>
      </c>
      <c r="L690" s="26">
        <f t="shared" si="25"/>
        <v>0</v>
      </c>
      <c r="M690" s="27">
        <f t="shared" si="26"/>
        <v>0</v>
      </c>
    </row>
    <row r="691" spans="1:13" x14ac:dyDescent="0.25">
      <c r="A691" s="28">
        <v>690</v>
      </c>
      <c r="B691" s="10" t="s">
        <v>1289</v>
      </c>
      <c r="C691" s="11" t="s">
        <v>1290</v>
      </c>
      <c r="D691" s="11" t="s">
        <v>1164</v>
      </c>
      <c r="E691" s="11">
        <v>0</v>
      </c>
      <c r="F691" s="11">
        <v>0</v>
      </c>
      <c r="G691" s="11">
        <v>0</v>
      </c>
      <c r="H691" s="11">
        <v>0</v>
      </c>
      <c r="I691" s="26">
        <f t="shared" si="25"/>
        <v>0</v>
      </c>
      <c r="J691" s="26">
        <f t="shared" si="25"/>
        <v>0</v>
      </c>
      <c r="K691" s="26">
        <f t="shared" si="25"/>
        <v>0</v>
      </c>
      <c r="L691" s="26">
        <f t="shared" si="25"/>
        <v>0</v>
      </c>
      <c r="M691" s="27">
        <f t="shared" si="26"/>
        <v>0</v>
      </c>
    </row>
    <row r="692" spans="1:13" x14ac:dyDescent="0.25">
      <c r="A692" s="28">
        <v>691</v>
      </c>
      <c r="B692" s="10" t="s">
        <v>1291</v>
      </c>
      <c r="C692" s="11" t="s">
        <v>1292</v>
      </c>
      <c r="D692" s="11" t="s">
        <v>774</v>
      </c>
      <c r="E692" s="11">
        <v>0</v>
      </c>
      <c r="F692" s="11">
        <v>0</v>
      </c>
      <c r="G692" s="11">
        <v>0</v>
      </c>
      <c r="H692" s="11">
        <v>0</v>
      </c>
      <c r="I692" s="26">
        <f t="shared" si="25"/>
        <v>0</v>
      </c>
      <c r="J692" s="26">
        <f t="shared" si="25"/>
        <v>0</v>
      </c>
      <c r="K692" s="26">
        <f t="shared" si="25"/>
        <v>0</v>
      </c>
      <c r="L692" s="26">
        <f t="shared" si="25"/>
        <v>0</v>
      </c>
      <c r="M692" s="27">
        <f t="shared" si="26"/>
        <v>0</v>
      </c>
    </row>
    <row r="693" spans="1:13" x14ac:dyDescent="0.25">
      <c r="A693" s="28">
        <v>692</v>
      </c>
      <c r="B693" s="10" t="s">
        <v>1293</v>
      </c>
      <c r="C693" s="11" t="s">
        <v>1294</v>
      </c>
      <c r="D693" s="11" t="s">
        <v>204</v>
      </c>
      <c r="E693" s="11">
        <v>0</v>
      </c>
      <c r="F693" s="11">
        <v>0</v>
      </c>
      <c r="G693" s="11">
        <v>0</v>
      </c>
      <c r="H693" s="11">
        <v>0</v>
      </c>
      <c r="I693" s="26">
        <f t="shared" si="25"/>
        <v>0</v>
      </c>
      <c r="J693" s="26">
        <f t="shared" si="25"/>
        <v>0</v>
      </c>
      <c r="K693" s="26">
        <f t="shared" si="25"/>
        <v>0</v>
      </c>
      <c r="L693" s="26">
        <f t="shared" si="25"/>
        <v>0</v>
      </c>
      <c r="M693" s="27">
        <f t="shared" si="26"/>
        <v>0</v>
      </c>
    </row>
    <row r="694" spans="1:13" x14ac:dyDescent="0.25">
      <c r="A694" s="28">
        <v>693</v>
      </c>
      <c r="B694" s="10" t="s">
        <v>1295</v>
      </c>
      <c r="C694" s="11" t="s">
        <v>1296</v>
      </c>
      <c r="D694" s="11" t="s">
        <v>204</v>
      </c>
      <c r="E694" s="11">
        <v>-0.25819888974716099</v>
      </c>
      <c r="F694" s="11">
        <v>0</v>
      </c>
      <c r="G694" s="11">
        <v>0</v>
      </c>
      <c r="H694" s="11">
        <v>0</v>
      </c>
      <c r="I694" s="26">
        <f t="shared" si="25"/>
        <v>0.25819888974716099</v>
      </c>
      <c r="J694" s="26">
        <f t="shared" si="25"/>
        <v>0</v>
      </c>
      <c r="K694" s="26">
        <f t="shared" si="25"/>
        <v>0</v>
      </c>
      <c r="L694" s="26">
        <f t="shared" si="25"/>
        <v>0</v>
      </c>
      <c r="M694" s="27">
        <f t="shared" si="26"/>
        <v>6.4549722436790247E-2</v>
      </c>
    </row>
    <row r="695" spans="1:13" x14ac:dyDescent="0.25">
      <c r="A695" s="28">
        <v>694</v>
      </c>
      <c r="B695" s="10" t="s">
        <v>1297</v>
      </c>
      <c r="C695" s="11" t="s">
        <v>1298</v>
      </c>
      <c r="D695" s="11" t="s">
        <v>774</v>
      </c>
      <c r="E695" s="11">
        <v>0.63245553203367599</v>
      </c>
      <c r="F695" s="11">
        <v>-0.94868329805051399</v>
      </c>
      <c r="G695" s="11">
        <v>0.25819888974716099</v>
      </c>
      <c r="H695" s="11">
        <v>-0.77459666924148296</v>
      </c>
      <c r="I695" s="26">
        <f t="shared" si="25"/>
        <v>0.63245553203367599</v>
      </c>
      <c r="J695" s="26">
        <f t="shared" si="25"/>
        <v>0.94868329805051399</v>
      </c>
      <c r="K695" s="26">
        <f t="shared" si="25"/>
        <v>0.25819888974716099</v>
      </c>
      <c r="L695" s="26">
        <f t="shared" si="25"/>
        <v>0.77459666924148296</v>
      </c>
      <c r="M695" s="27">
        <f t="shared" si="26"/>
        <v>0.65348359726820848</v>
      </c>
    </row>
    <row r="696" spans="1:13" x14ac:dyDescent="0.25">
      <c r="A696" s="28">
        <v>695</v>
      </c>
      <c r="B696" s="10" t="s">
        <v>1299</v>
      </c>
      <c r="C696" s="11" t="s">
        <v>1300</v>
      </c>
      <c r="D696" s="11" t="s">
        <v>1164</v>
      </c>
      <c r="E696" s="11">
        <v>0</v>
      </c>
      <c r="F696" s="11">
        <v>0</v>
      </c>
      <c r="G696" s="11">
        <v>-0.77459666924148296</v>
      </c>
      <c r="H696" s="11">
        <v>-0.77459666924148296</v>
      </c>
      <c r="I696" s="26">
        <f t="shared" si="25"/>
        <v>0</v>
      </c>
      <c r="J696" s="26">
        <f t="shared" si="25"/>
        <v>0</v>
      </c>
      <c r="K696" s="26">
        <f t="shared" si="25"/>
        <v>0.77459666924148296</v>
      </c>
      <c r="L696" s="26">
        <f t="shared" si="25"/>
        <v>0.77459666924148296</v>
      </c>
      <c r="M696" s="27">
        <f t="shared" si="26"/>
        <v>0.38729833462074148</v>
      </c>
    </row>
    <row r="697" spans="1:13" x14ac:dyDescent="0.25">
      <c r="A697" s="28">
        <v>696</v>
      </c>
      <c r="B697" s="10" t="s">
        <v>1301</v>
      </c>
      <c r="C697" s="11" t="s">
        <v>1302</v>
      </c>
      <c r="D697" s="11" t="s">
        <v>79</v>
      </c>
      <c r="E697" s="11">
        <v>0</v>
      </c>
      <c r="F697" s="11">
        <v>0</v>
      </c>
      <c r="G697" s="11">
        <v>0</v>
      </c>
      <c r="H697" s="11">
        <v>0</v>
      </c>
      <c r="I697" s="26">
        <f t="shared" si="25"/>
        <v>0</v>
      </c>
      <c r="J697" s="26">
        <f t="shared" si="25"/>
        <v>0</v>
      </c>
      <c r="K697" s="26">
        <f t="shared" si="25"/>
        <v>0</v>
      </c>
      <c r="L697" s="26">
        <f t="shared" si="25"/>
        <v>0</v>
      </c>
      <c r="M697" s="27">
        <f t="shared" si="26"/>
        <v>0</v>
      </c>
    </row>
    <row r="698" spans="1:13" x14ac:dyDescent="0.25">
      <c r="A698" s="28">
        <v>697</v>
      </c>
      <c r="B698" s="10" t="s">
        <v>1303</v>
      </c>
      <c r="C698" s="11" t="s">
        <v>1304</v>
      </c>
      <c r="D698" s="11" t="s">
        <v>282</v>
      </c>
      <c r="E698" s="11">
        <v>0</v>
      </c>
      <c r="F698" s="11">
        <v>0</v>
      </c>
      <c r="G698" s="11">
        <v>0</v>
      </c>
      <c r="H698" s="11">
        <v>0.77459666924148296</v>
      </c>
      <c r="I698" s="26">
        <f t="shared" si="25"/>
        <v>0</v>
      </c>
      <c r="J698" s="26">
        <f t="shared" si="25"/>
        <v>0</v>
      </c>
      <c r="K698" s="26">
        <f t="shared" si="25"/>
        <v>0</v>
      </c>
      <c r="L698" s="26">
        <f t="shared" si="25"/>
        <v>0.77459666924148296</v>
      </c>
      <c r="M698" s="27">
        <f t="shared" si="26"/>
        <v>0.19364916731037074</v>
      </c>
    </row>
    <row r="699" spans="1:13" x14ac:dyDescent="0.25">
      <c r="A699" s="28">
        <v>698</v>
      </c>
      <c r="B699" s="10" t="s">
        <v>1305</v>
      </c>
      <c r="C699" s="11" t="s">
        <v>1306</v>
      </c>
      <c r="D699" s="11" t="s">
        <v>987</v>
      </c>
      <c r="E699" s="11">
        <v>0.77459666924148296</v>
      </c>
      <c r="F699" s="11">
        <v>0</v>
      </c>
      <c r="G699" s="11">
        <v>0.77459666924148296</v>
      </c>
      <c r="H699" s="11">
        <v>-0.25819888974716099</v>
      </c>
      <c r="I699" s="26">
        <f t="shared" si="25"/>
        <v>0.77459666924148296</v>
      </c>
      <c r="J699" s="26">
        <f t="shared" si="25"/>
        <v>0</v>
      </c>
      <c r="K699" s="26">
        <f t="shared" si="25"/>
        <v>0.77459666924148296</v>
      </c>
      <c r="L699" s="26">
        <f t="shared" si="25"/>
        <v>0.25819888974716099</v>
      </c>
      <c r="M699" s="27">
        <f t="shared" si="26"/>
        <v>0.45184805705753173</v>
      </c>
    </row>
    <row r="700" spans="1:13" x14ac:dyDescent="0.25">
      <c r="A700" s="28">
        <v>699</v>
      </c>
      <c r="B700" s="10" t="s">
        <v>1307</v>
      </c>
      <c r="C700" s="11" t="s">
        <v>1308</v>
      </c>
      <c r="D700" s="11" t="s">
        <v>987</v>
      </c>
      <c r="E700" s="11">
        <v>0</v>
      </c>
      <c r="F700" s="11">
        <v>0</v>
      </c>
      <c r="G700" s="11">
        <v>0</v>
      </c>
      <c r="H700" s="11">
        <v>0</v>
      </c>
      <c r="I700" s="26">
        <f t="shared" si="25"/>
        <v>0</v>
      </c>
      <c r="J700" s="26">
        <f t="shared" si="25"/>
        <v>0</v>
      </c>
      <c r="K700" s="26">
        <f t="shared" si="25"/>
        <v>0</v>
      </c>
      <c r="L700" s="26">
        <f t="shared" si="25"/>
        <v>0</v>
      </c>
      <c r="M700" s="27">
        <f t="shared" si="26"/>
        <v>0</v>
      </c>
    </row>
    <row r="701" spans="1:13" x14ac:dyDescent="0.25">
      <c r="A701" s="28">
        <v>700</v>
      </c>
      <c r="B701" s="10" t="s">
        <v>1309</v>
      </c>
      <c r="C701" s="11" t="s">
        <v>1308</v>
      </c>
      <c r="D701" s="11" t="s">
        <v>987</v>
      </c>
      <c r="E701" s="11">
        <v>0</v>
      </c>
      <c r="F701" s="11">
        <v>0</v>
      </c>
      <c r="G701" s="11">
        <v>0</v>
      </c>
      <c r="H701" s="11">
        <v>0</v>
      </c>
      <c r="I701" s="26">
        <f t="shared" si="25"/>
        <v>0</v>
      </c>
      <c r="J701" s="26">
        <f t="shared" si="25"/>
        <v>0</v>
      </c>
      <c r="K701" s="26">
        <f t="shared" si="25"/>
        <v>0</v>
      </c>
      <c r="L701" s="26">
        <f t="shared" si="25"/>
        <v>0</v>
      </c>
      <c r="M701" s="27">
        <f t="shared" si="26"/>
        <v>0</v>
      </c>
    </row>
    <row r="702" spans="1:13" x14ac:dyDescent="0.25">
      <c r="A702" s="28">
        <v>701</v>
      </c>
      <c r="B702" s="10" t="s">
        <v>1310</v>
      </c>
      <c r="C702" s="11" t="s">
        <v>1311</v>
      </c>
      <c r="D702" s="11" t="s">
        <v>987</v>
      </c>
      <c r="E702" s="11">
        <v>0</v>
      </c>
      <c r="F702" s="11">
        <v>0</v>
      </c>
      <c r="G702" s="11">
        <v>0</v>
      </c>
      <c r="H702" s="11">
        <v>0</v>
      </c>
      <c r="I702" s="26">
        <f t="shared" si="25"/>
        <v>0</v>
      </c>
      <c r="J702" s="26">
        <f t="shared" si="25"/>
        <v>0</v>
      </c>
      <c r="K702" s="26">
        <f t="shared" si="25"/>
        <v>0</v>
      </c>
      <c r="L702" s="26">
        <f t="shared" si="25"/>
        <v>0</v>
      </c>
      <c r="M702" s="27">
        <f t="shared" si="26"/>
        <v>0</v>
      </c>
    </row>
    <row r="703" spans="1:13" x14ac:dyDescent="0.25">
      <c r="A703" s="28">
        <v>702</v>
      </c>
      <c r="B703" s="10" t="s">
        <v>1312</v>
      </c>
      <c r="C703" s="11" t="s">
        <v>1308</v>
      </c>
      <c r="D703" s="11" t="s">
        <v>987</v>
      </c>
      <c r="E703" s="11">
        <v>0</v>
      </c>
      <c r="F703" s="11">
        <v>0</v>
      </c>
      <c r="G703" s="11">
        <v>0</v>
      </c>
      <c r="H703" s="11">
        <v>0</v>
      </c>
      <c r="I703" s="26">
        <f t="shared" si="25"/>
        <v>0</v>
      </c>
      <c r="J703" s="26">
        <f t="shared" si="25"/>
        <v>0</v>
      </c>
      <c r="K703" s="26">
        <f t="shared" si="25"/>
        <v>0</v>
      </c>
      <c r="L703" s="26">
        <f t="shared" si="25"/>
        <v>0</v>
      </c>
      <c r="M703" s="27">
        <f t="shared" si="26"/>
        <v>0</v>
      </c>
    </row>
    <row r="704" spans="1:13" x14ac:dyDescent="0.25">
      <c r="A704" s="28">
        <v>703</v>
      </c>
      <c r="B704" s="10" t="s">
        <v>1313</v>
      </c>
      <c r="C704" s="11" t="s">
        <v>1311</v>
      </c>
      <c r="D704" s="11" t="s">
        <v>987</v>
      </c>
      <c r="E704" s="11">
        <v>0</v>
      </c>
      <c r="F704" s="11">
        <v>0</v>
      </c>
      <c r="G704" s="11">
        <v>0</v>
      </c>
      <c r="H704" s="11">
        <v>0</v>
      </c>
      <c r="I704" s="26">
        <f t="shared" si="25"/>
        <v>0</v>
      </c>
      <c r="J704" s="26">
        <f t="shared" si="25"/>
        <v>0</v>
      </c>
      <c r="K704" s="26">
        <f t="shared" si="25"/>
        <v>0</v>
      </c>
      <c r="L704" s="26">
        <f t="shared" si="25"/>
        <v>0</v>
      </c>
      <c r="M704" s="27">
        <f t="shared" si="26"/>
        <v>0</v>
      </c>
    </row>
    <row r="705" spans="1:13" x14ac:dyDescent="0.25">
      <c r="A705" s="28">
        <v>704</v>
      </c>
      <c r="B705" s="10" t="s">
        <v>1314</v>
      </c>
      <c r="C705" s="11" t="s">
        <v>1315</v>
      </c>
      <c r="D705" s="11" t="s">
        <v>987</v>
      </c>
      <c r="E705" s="11">
        <v>0</v>
      </c>
      <c r="F705" s="11">
        <v>0</v>
      </c>
      <c r="G705" s="11">
        <v>0</v>
      </c>
      <c r="H705" s="11">
        <v>0</v>
      </c>
      <c r="I705" s="26">
        <f t="shared" si="25"/>
        <v>0</v>
      </c>
      <c r="J705" s="26">
        <f t="shared" si="25"/>
        <v>0</v>
      </c>
      <c r="K705" s="26">
        <f t="shared" si="25"/>
        <v>0</v>
      </c>
      <c r="L705" s="26">
        <f t="shared" ref="L705:L768" si="27">ABS(H705)</f>
        <v>0</v>
      </c>
      <c r="M705" s="27">
        <f t="shared" si="26"/>
        <v>0</v>
      </c>
    </row>
    <row r="706" spans="1:13" x14ac:dyDescent="0.25">
      <c r="A706" s="28">
        <v>705</v>
      </c>
      <c r="B706" s="10" t="s">
        <v>1316</v>
      </c>
      <c r="C706" s="11" t="s">
        <v>1317</v>
      </c>
      <c r="D706" s="11" t="s">
        <v>987</v>
      </c>
      <c r="E706" s="11">
        <v>0</v>
      </c>
      <c r="F706" s="11">
        <v>0</v>
      </c>
      <c r="G706" s="11">
        <v>0</v>
      </c>
      <c r="H706" s="11">
        <v>0</v>
      </c>
      <c r="I706" s="26">
        <f t="shared" ref="I706:L769" si="28">ABS(E706)</f>
        <v>0</v>
      </c>
      <c r="J706" s="26">
        <f t="shared" si="28"/>
        <v>0</v>
      </c>
      <c r="K706" s="26">
        <f t="shared" si="28"/>
        <v>0</v>
      </c>
      <c r="L706" s="26">
        <f t="shared" si="27"/>
        <v>0</v>
      </c>
      <c r="M706" s="27">
        <f t="shared" si="26"/>
        <v>0</v>
      </c>
    </row>
    <row r="707" spans="1:13" x14ac:dyDescent="0.25">
      <c r="A707" s="28">
        <v>706</v>
      </c>
      <c r="B707" s="10" t="s">
        <v>1318</v>
      </c>
      <c r="C707" s="11" t="s">
        <v>1319</v>
      </c>
      <c r="D707" s="11" t="s">
        <v>987</v>
      </c>
      <c r="E707" s="11">
        <v>0</v>
      </c>
      <c r="F707" s="11">
        <v>0</v>
      </c>
      <c r="G707" s="11">
        <v>0</v>
      </c>
      <c r="H707" s="11">
        <v>0</v>
      </c>
      <c r="I707" s="26">
        <f t="shared" si="28"/>
        <v>0</v>
      </c>
      <c r="J707" s="26">
        <f t="shared" si="28"/>
        <v>0</v>
      </c>
      <c r="K707" s="26">
        <f t="shared" si="28"/>
        <v>0</v>
      </c>
      <c r="L707" s="26">
        <f t="shared" si="27"/>
        <v>0</v>
      </c>
      <c r="M707" s="27">
        <f t="shared" ref="M707:M770" si="29">AVERAGE(I707:L707)</f>
        <v>0</v>
      </c>
    </row>
    <row r="708" spans="1:13" x14ac:dyDescent="0.25">
      <c r="A708" s="28">
        <v>707</v>
      </c>
      <c r="B708" s="10" t="s">
        <v>1320</v>
      </c>
      <c r="C708" s="11" t="s">
        <v>1321</v>
      </c>
      <c r="D708" s="11" t="s">
        <v>987</v>
      </c>
      <c r="E708" s="11">
        <v>0</v>
      </c>
      <c r="F708" s="11">
        <v>0</v>
      </c>
      <c r="G708" s="11">
        <v>0</v>
      </c>
      <c r="H708" s="11">
        <v>0</v>
      </c>
      <c r="I708" s="26">
        <f t="shared" si="28"/>
        <v>0</v>
      </c>
      <c r="J708" s="26">
        <f t="shared" si="28"/>
        <v>0</v>
      </c>
      <c r="K708" s="26">
        <f t="shared" si="28"/>
        <v>0</v>
      </c>
      <c r="L708" s="26">
        <f t="shared" si="27"/>
        <v>0</v>
      </c>
      <c r="M708" s="27">
        <f t="shared" si="29"/>
        <v>0</v>
      </c>
    </row>
    <row r="709" spans="1:13" x14ac:dyDescent="0.25">
      <c r="A709" s="28">
        <v>708</v>
      </c>
      <c r="B709" s="10" t="s">
        <v>1322</v>
      </c>
      <c r="C709" s="11" t="s">
        <v>1315</v>
      </c>
      <c r="D709" s="11" t="s">
        <v>987</v>
      </c>
      <c r="E709" s="11">
        <v>0</v>
      </c>
      <c r="F709" s="11">
        <v>0</v>
      </c>
      <c r="G709" s="11">
        <v>0</v>
      </c>
      <c r="H709" s="11">
        <v>0</v>
      </c>
      <c r="I709" s="26">
        <f t="shared" si="28"/>
        <v>0</v>
      </c>
      <c r="J709" s="26">
        <f t="shared" si="28"/>
        <v>0</v>
      </c>
      <c r="K709" s="26">
        <f t="shared" si="28"/>
        <v>0</v>
      </c>
      <c r="L709" s="26">
        <f t="shared" si="27"/>
        <v>0</v>
      </c>
      <c r="M709" s="27">
        <f t="shared" si="29"/>
        <v>0</v>
      </c>
    </row>
    <row r="710" spans="1:13" x14ac:dyDescent="0.25">
      <c r="A710" s="28">
        <v>709</v>
      </c>
      <c r="B710" s="10" t="s">
        <v>1323</v>
      </c>
      <c r="C710" s="11" t="s">
        <v>1317</v>
      </c>
      <c r="D710" s="11" t="s">
        <v>987</v>
      </c>
      <c r="E710" s="11">
        <v>0</v>
      </c>
      <c r="F710" s="11">
        <v>0</v>
      </c>
      <c r="G710" s="11">
        <v>0</v>
      </c>
      <c r="H710" s="11">
        <v>0</v>
      </c>
      <c r="I710" s="26">
        <f t="shared" si="28"/>
        <v>0</v>
      </c>
      <c r="J710" s="26">
        <f t="shared" si="28"/>
        <v>0</v>
      </c>
      <c r="K710" s="26">
        <f t="shared" si="28"/>
        <v>0</v>
      </c>
      <c r="L710" s="26">
        <f t="shared" si="27"/>
        <v>0</v>
      </c>
      <c r="M710" s="27">
        <f t="shared" si="29"/>
        <v>0</v>
      </c>
    </row>
    <row r="711" spans="1:13" x14ac:dyDescent="0.25">
      <c r="A711" s="28">
        <v>710</v>
      </c>
      <c r="B711" s="10" t="s">
        <v>1324</v>
      </c>
      <c r="C711" s="11" t="s">
        <v>1325</v>
      </c>
      <c r="D711" s="11" t="s">
        <v>987</v>
      </c>
      <c r="E711" s="11">
        <v>0</v>
      </c>
      <c r="F711" s="11">
        <v>0</v>
      </c>
      <c r="G711" s="11">
        <v>0</v>
      </c>
      <c r="H711" s="11">
        <v>0</v>
      </c>
      <c r="I711" s="26">
        <f t="shared" si="28"/>
        <v>0</v>
      </c>
      <c r="J711" s="26">
        <f t="shared" si="28"/>
        <v>0</v>
      </c>
      <c r="K711" s="26">
        <f t="shared" si="28"/>
        <v>0</v>
      </c>
      <c r="L711" s="26">
        <f t="shared" si="27"/>
        <v>0</v>
      </c>
      <c r="M711" s="27">
        <f t="shared" si="29"/>
        <v>0</v>
      </c>
    </row>
    <row r="712" spans="1:13" x14ac:dyDescent="0.25">
      <c r="A712" s="28">
        <v>711</v>
      </c>
      <c r="B712" s="10" t="s">
        <v>1326</v>
      </c>
      <c r="C712" s="11" t="s">
        <v>1327</v>
      </c>
      <c r="D712" s="11" t="s">
        <v>987</v>
      </c>
      <c r="E712" s="11">
        <v>0</v>
      </c>
      <c r="F712" s="11">
        <v>0</v>
      </c>
      <c r="G712" s="11">
        <v>0</v>
      </c>
      <c r="H712" s="11">
        <v>0</v>
      </c>
      <c r="I712" s="26">
        <f t="shared" si="28"/>
        <v>0</v>
      </c>
      <c r="J712" s="26">
        <f t="shared" si="28"/>
        <v>0</v>
      </c>
      <c r="K712" s="26">
        <f t="shared" si="28"/>
        <v>0</v>
      </c>
      <c r="L712" s="26">
        <f t="shared" si="27"/>
        <v>0</v>
      </c>
      <c r="M712" s="27">
        <f t="shared" si="29"/>
        <v>0</v>
      </c>
    </row>
    <row r="713" spans="1:13" x14ac:dyDescent="0.25">
      <c r="A713" s="28">
        <v>712</v>
      </c>
      <c r="B713" s="10" t="s">
        <v>1328</v>
      </c>
      <c r="C713" s="11" t="s">
        <v>1325</v>
      </c>
      <c r="D713" s="11" t="s">
        <v>987</v>
      </c>
      <c r="E713" s="11">
        <v>0</v>
      </c>
      <c r="F713" s="11">
        <v>0</v>
      </c>
      <c r="G713" s="11">
        <v>0</v>
      </c>
      <c r="H713" s="11">
        <v>0</v>
      </c>
      <c r="I713" s="26">
        <f t="shared" si="28"/>
        <v>0</v>
      </c>
      <c r="J713" s="26">
        <f t="shared" si="28"/>
        <v>0</v>
      </c>
      <c r="K713" s="26">
        <f t="shared" si="28"/>
        <v>0</v>
      </c>
      <c r="L713" s="26">
        <f t="shared" si="27"/>
        <v>0</v>
      </c>
      <c r="M713" s="27">
        <f t="shared" si="29"/>
        <v>0</v>
      </c>
    </row>
    <row r="714" spans="1:13" x14ac:dyDescent="0.25">
      <c r="A714" s="28">
        <v>713</v>
      </c>
      <c r="B714" s="10" t="s">
        <v>1329</v>
      </c>
      <c r="C714" s="11" t="s">
        <v>1327</v>
      </c>
      <c r="D714" s="11" t="s">
        <v>987</v>
      </c>
      <c r="E714" s="11">
        <v>0</v>
      </c>
      <c r="F714" s="11">
        <v>0</v>
      </c>
      <c r="G714" s="11">
        <v>0</v>
      </c>
      <c r="H714" s="11">
        <v>0</v>
      </c>
      <c r="I714" s="26">
        <f t="shared" si="28"/>
        <v>0</v>
      </c>
      <c r="J714" s="26">
        <f t="shared" si="28"/>
        <v>0</v>
      </c>
      <c r="K714" s="26">
        <f t="shared" si="28"/>
        <v>0</v>
      </c>
      <c r="L714" s="26">
        <f t="shared" si="27"/>
        <v>0</v>
      </c>
      <c r="M714" s="27">
        <f t="shared" si="29"/>
        <v>0</v>
      </c>
    </row>
    <row r="715" spans="1:13" x14ac:dyDescent="0.25">
      <c r="A715" s="28">
        <v>714</v>
      </c>
      <c r="B715" s="10" t="s">
        <v>1330</v>
      </c>
      <c r="C715" s="11" t="s">
        <v>1325</v>
      </c>
      <c r="D715" s="11" t="s">
        <v>987</v>
      </c>
      <c r="E715" s="11">
        <v>0</v>
      </c>
      <c r="F715" s="11">
        <v>0</v>
      </c>
      <c r="G715" s="11">
        <v>0</v>
      </c>
      <c r="H715" s="11">
        <v>0</v>
      </c>
      <c r="I715" s="26">
        <f t="shared" si="28"/>
        <v>0</v>
      </c>
      <c r="J715" s="26">
        <f t="shared" si="28"/>
        <v>0</v>
      </c>
      <c r="K715" s="26">
        <f t="shared" si="28"/>
        <v>0</v>
      </c>
      <c r="L715" s="26">
        <f t="shared" si="27"/>
        <v>0</v>
      </c>
      <c r="M715" s="27">
        <f t="shared" si="29"/>
        <v>0</v>
      </c>
    </row>
    <row r="716" spans="1:13" x14ac:dyDescent="0.25">
      <c r="A716" s="28">
        <v>715</v>
      </c>
      <c r="B716" s="10" t="s">
        <v>1331</v>
      </c>
      <c r="C716" s="11" t="s">
        <v>1327</v>
      </c>
      <c r="D716" s="11" t="s">
        <v>987</v>
      </c>
      <c r="E716" s="11">
        <v>0</v>
      </c>
      <c r="F716" s="11">
        <v>0</v>
      </c>
      <c r="G716" s="11">
        <v>0</v>
      </c>
      <c r="H716" s="11">
        <v>0</v>
      </c>
      <c r="I716" s="26">
        <f t="shared" si="28"/>
        <v>0</v>
      </c>
      <c r="J716" s="26">
        <f t="shared" si="28"/>
        <v>0</v>
      </c>
      <c r="K716" s="26">
        <f t="shared" si="28"/>
        <v>0</v>
      </c>
      <c r="L716" s="26">
        <f t="shared" si="27"/>
        <v>0</v>
      </c>
      <c r="M716" s="27">
        <f t="shared" si="29"/>
        <v>0</v>
      </c>
    </row>
    <row r="717" spans="1:13" x14ac:dyDescent="0.25">
      <c r="A717" s="28">
        <v>716</v>
      </c>
      <c r="B717" s="10" t="s">
        <v>1332</v>
      </c>
      <c r="C717" s="11" t="s">
        <v>1311</v>
      </c>
      <c r="D717" s="11" t="s">
        <v>987</v>
      </c>
      <c r="E717" s="11">
        <v>0</v>
      </c>
      <c r="F717" s="11">
        <v>0</v>
      </c>
      <c r="G717" s="11">
        <v>0</v>
      </c>
      <c r="H717" s="11">
        <v>0</v>
      </c>
      <c r="I717" s="26">
        <f t="shared" si="28"/>
        <v>0</v>
      </c>
      <c r="J717" s="26">
        <f t="shared" si="28"/>
        <v>0</v>
      </c>
      <c r="K717" s="26">
        <f t="shared" si="28"/>
        <v>0</v>
      </c>
      <c r="L717" s="26">
        <f t="shared" si="27"/>
        <v>0</v>
      </c>
      <c r="M717" s="27">
        <f t="shared" si="29"/>
        <v>0</v>
      </c>
    </row>
    <row r="718" spans="1:13" x14ac:dyDescent="0.25">
      <c r="A718" s="28">
        <v>717</v>
      </c>
      <c r="B718" s="10" t="s">
        <v>1333</v>
      </c>
      <c r="C718" s="11" t="s">
        <v>1334</v>
      </c>
      <c r="D718" s="11" t="s">
        <v>201</v>
      </c>
      <c r="E718" s="11">
        <v>0</v>
      </c>
      <c r="F718" s="11">
        <v>0</v>
      </c>
      <c r="G718" s="11">
        <v>0</v>
      </c>
      <c r="H718" s="11">
        <v>0</v>
      </c>
      <c r="I718" s="26">
        <f t="shared" si="28"/>
        <v>0</v>
      </c>
      <c r="J718" s="26">
        <f t="shared" si="28"/>
        <v>0</v>
      </c>
      <c r="K718" s="26">
        <f t="shared" si="28"/>
        <v>0</v>
      </c>
      <c r="L718" s="26">
        <f t="shared" si="27"/>
        <v>0</v>
      </c>
      <c r="M718" s="27">
        <f t="shared" si="29"/>
        <v>0</v>
      </c>
    </row>
    <row r="719" spans="1:13" x14ac:dyDescent="0.25">
      <c r="A719" s="28">
        <v>718</v>
      </c>
      <c r="B719" s="10" t="s">
        <v>1335</v>
      </c>
      <c r="C719" s="11" t="s">
        <v>1336</v>
      </c>
      <c r="D719" s="11" t="s">
        <v>606</v>
      </c>
      <c r="E719" s="11">
        <v>0</v>
      </c>
      <c r="F719" s="11">
        <v>0</v>
      </c>
      <c r="G719" s="11">
        <v>-0.77459666924148296</v>
      </c>
      <c r="H719" s="11">
        <v>0</v>
      </c>
      <c r="I719" s="26">
        <f t="shared" si="28"/>
        <v>0</v>
      </c>
      <c r="J719" s="26">
        <f t="shared" si="28"/>
        <v>0</v>
      </c>
      <c r="K719" s="26">
        <f t="shared" si="28"/>
        <v>0.77459666924148296</v>
      </c>
      <c r="L719" s="26">
        <f t="shared" si="27"/>
        <v>0</v>
      </c>
      <c r="M719" s="27">
        <f t="shared" si="29"/>
        <v>0.19364916731037074</v>
      </c>
    </row>
    <row r="720" spans="1:13" x14ac:dyDescent="0.25">
      <c r="A720" s="28">
        <v>719</v>
      </c>
      <c r="B720" s="10" t="s">
        <v>1337</v>
      </c>
      <c r="C720" s="11" t="s">
        <v>1338</v>
      </c>
      <c r="D720" s="11" t="s">
        <v>987</v>
      </c>
      <c r="E720" s="11">
        <v>-0.25819888974716099</v>
      </c>
      <c r="F720" s="11">
        <v>0</v>
      </c>
      <c r="G720" s="11">
        <v>0.316227766016838</v>
      </c>
      <c r="H720" s="11">
        <v>-0.63245553203367599</v>
      </c>
      <c r="I720" s="26">
        <f t="shared" si="28"/>
        <v>0.25819888974716099</v>
      </c>
      <c r="J720" s="26">
        <f t="shared" si="28"/>
        <v>0</v>
      </c>
      <c r="K720" s="26">
        <f t="shared" si="28"/>
        <v>0.316227766016838</v>
      </c>
      <c r="L720" s="26">
        <f t="shared" si="27"/>
        <v>0.63245553203367599</v>
      </c>
      <c r="M720" s="27">
        <f t="shared" si="29"/>
        <v>0.30172054694941874</v>
      </c>
    </row>
    <row r="721" spans="1:13" x14ac:dyDescent="0.25">
      <c r="A721" s="28">
        <v>720</v>
      </c>
      <c r="B721" s="10" t="s">
        <v>1339</v>
      </c>
      <c r="C721" s="11" t="s">
        <v>1340</v>
      </c>
      <c r="D721" s="11" t="s">
        <v>987</v>
      </c>
      <c r="E721" s="11">
        <v>0</v>
      </c>
      <c r="F721" s="11">
        <v>0</v>
      </c>
      <c r="G721" s="11">
        <v>0</v>
      </c>
      <c r="H721" s="11">
        <v>0</v>
      </c>
      <c r="I721" s="26">
        <f t="shared" si="28"/>
        <v>0</v>
      </c>
      <c r="J721" s="26">
        <f t="shared" si="28"/>
        <v>0</v>
      </c>
      <c r="K721" s="26">
        <f t="shared" si="28"/>
        <v>0</v>
      </c>
      <c r="L721" s="26">
        <f t="shared" si="27"/>
        <v>0</v>
      </c>
      <c r="M721" s="27">
        <f t="shared" si="29"/>
        <v>0</v>
      </c>
    </row>
    <row r="722" spans="1:13" x14ac:dyDescent="0.25">
      <c r="A722" s="28">
        <v>721</v>
      </c>
      <c r="B722" s="10" t="s">
        <v>1341</v>
      </c>
      <c r="C722" s="11" t="s">
        <v>1342</v>
      </c>
      <c r="D722" s="11" t="s">
        <v>987</v>
      </c>
      <c r="E722" s="11">
        <v>0</v>
      </c>
      <c r="F722" s="11">
        <v>0</v>
      </c>
      <c r="G722" s="11">
        <v>0</v>
      </c>
      <c r="H722" s="11">
        <v>0</v>
      </c>
      <c r="I722" s="26">
        <f t="shared" si="28"/>
        <v>0</v>
      </c>
      <c r="J722" s="26">
        <f t="shared" si="28"/>
        <v>0</v>
      </c>
      <c r="K722" s="26">
        <f t="shared" si="28"/>
        <v>0</v>
      </c>
      <c r="L722" s="26">
        <f t="shared" si="27"/>
        <v>0</v>
      </c>
      <c r="M722" s="27">
        <f t="shared" si="29"/>
        <v>0</v>
      </c>
    </row>
    <row r="723" spans="1:13" x14ac:dyDescent="0.25">
      <c r="A723" s="28">
        <v>722</v>
      </c>
      <c r="B723" s="10" t="s">
        <v>1343</v>
      </c>
      <c r="C723" s="11" t="s">
        <v>1344</v>
      </c>
      <c r="D723" s="11" t="s">
        <v>987</v>
      </c>
      <c r="E723" s="11">
        <v>0</v>
      </c>
      <c r="F723" s="11">
        <v>0</v>
      </c>
      <c r="G723" s="11">
        <v>0</v>
      </c>
      <c r="H723" s="11">
        <v>0</v>
      </c>
      <c r="I723" s="26">
        <f t="shared" si="28"/>
        <v>0</v>
      </c>
      <c r="J723" s="26">
        <f t="shared" si="28"/>
        <v>0</v>
      </c>
      <c r="K723" s="26">
        <f t="shared" si="28"/>
        <v>0</v>
      </c>
      <c r="L723" s="26">
        <f t="shared" si="27"/>
        <v>0</v>
      </c>
      <c r="M723" s="27">
        <f t="shared" si="29"/>
        <v>0</v>
      </c>
    </row>
    <row r="724" spans="1:13" x14ac:dyDescent="0.25">
      <c r="A724" s="28">
        <v>723</v>
      </c>
      <c r="B724" s="10" t="s">
        <v>1345</v>
      </c>
      <c r="C724" s="11" t="s">
        <v>1346</v>
      </c>
      <c r="D724" s="11" t="s">
        <v>987</v>
      </c>
      <c r="E724" s="11">
        <v>0</v>
      </c>
      <c r="F724" s="11">
        <v>0</v>
      </c>
      <c r="G724" s="11">
        <v>0</v>
      </c>
      <c r="H724" s="11">
        <v>0</v>
      </c>
      <c r="I724" s="26">
        <f t="shared" si="28"/>
        <v>0</v>
      </c>
      <c r="J724" s="26">
        <f t="shared" si="28"/>
        <v>0</v>
      </c>
      <c r="K724" s="26">
        <f t="shared" si="28"/>
        <v>0</v>
      </c>
      <c r="L724" s="26">
        <f t="shared" si="27"/>
        <v>0</v>
      </c>
      <c r="M724" s="27">
        <f t="shared" si="29"/>
        <v>0</v>
      </c>
    </row>
    <row r="725" spans="1:13" x14ac:dyDescent="0.25">
      <c r="A725" s="28">
        <v>724</v>
      </c>
      <c r="B725" s="10" t="s">
        <v>1347</v>
      </c>
      <c r="C725" s="11" t="s">
        <v>1348</v>
      </c>
      <c r="D725" s="11" t="s">
        <v>1132</v>
      </c>
      <c r="E725" s="11">
        <v>0</v>
      </c>
      <c r="F725" s="11">
        <v>0</v>
      </c>
      <c r="G725" s="11">
        <v>0</v>
      </c>
      <c r="H725" s="11">
        <v>0</v>
      </c>
      <c r="I725" s="26">
        <f t="shared" si="28"/>
        <v>0</v>
      </c>
      <c r="J725" s="26">
        <f t="shared" si="28"/>
        <v>0</v>
      </c>
      <c r="K725" s="26">
        <f t="shared" si="28"/>
        <v>0</v>
      </c>
      <c r="L725" s="26">
        <f t="shared" si="27"/>
        <v>0</v>
      </c>
      <c r="M725" s="27">
        <f t="shared" si="29"/>
        <v>0</v>
      </c>
    </row>
    <row r="726" spans="1:13" x14ac:dyDescent="0.25">
      <c r="A726" s="28">
        <v>725</v>
      </c>
      <c r="B726" s="10" t="s">
        <v>1349</v>
      </c>
      <c r="C726" s="11" t="s">
        <v>1350</v>
      </c>
      <c r="D726" s="11" t="s">
        <v>1132</v>
      </c>
      <c r="E726" s="11">
        <v>0</v>
      </c>
      <c r="F726" s="11">
        <v>0</v>
      </c>
      <c r="G726" s="11">
        <v>0</v>
      </c>
      <c r="H726" s="11">
        <v>0</v>
      </c>
      <c r="I726" s="26">
        <f t="shared" si="28"/>
        <v>0</v>
      </c>
      <c r="J726" s="26">
        <f t="shared" si="28"/>
        <v>0</v>
      </c>
      <c r="K726" s="26">
        <f t="shared" si="28"/>
        <v>0</v>
      </c>
      <c r="L726" s="26">
        <f t="shared" si="27"/>
        <v>0</v>
      </c>
      <c r="M726" s="27">
        <f t="shared" si="29"/>
        <v>0</v>
      </c>
    </row>
    <row r="727" spans="1:13" x14ac:dyDescent="0.25">
      <c r="A727" s="28">
        <v>726</v>
      </c>
      <c r="B727" s="10" t="s">
        <v>1351</v>
      </c>
      <c r="C727" s="11" t="s">
        <v>1348</v>
      </c>
      <c r="D727" s="11" t="s">
        <v>158</v>
      </c>
      <c r="E727" s="11">
        <v>0</v>
      </c>
      <c r="F727" s="11">
        <v>0</v>
      </c>
      <c r="G727" s="11">
        <v>0</v>
      </c>
      <c r="H727" s="11">
        <v>0</v>
      </c>
      <c r="I727" s="26">
        <f t="shared" si="28"/>
        <v>0</v>
      </c>
      <c r="J727" s="26">
        <f t="shared" si="28"/>
        <v>0</v>
      </c>
      <c r="K727" s="26">
        <f t="shared" si="28"/>
        <v>0</v>
      </c>
      <c r="L727" s="26">
        <f t="shared" si="27"/>
        <v>0</v>
      </c>
      <c r="M727" s="27">
        <f t="shared" si="29"/>
        <v>0</v>
      </c>
    </row>
    <row r="728" spans="1:13" x14ac:dyDescent="0.25">
      <c r="A728" s="28">
        <v>727</v>
      </c>
      <c r="B728" s="10" t="s">
        <v>1352</v>
      </c>
      <c r="C728" s="11" t="s">
        <v>1350</v>
      </c>
      <c r="D728" s="11" t="s">
        <v>158</v>
      </c>
      <c r="E728" s="11">
        <v>0</v>
      </c>
      <c r="F728" s="11">
        <v>0</v>
      </c>
      <c r="G728" s="11">
        <v>0.77459666924148296</v>
      </c>
      <c r="H728" s="11">
        <v>-0.77459666924148296</v>
      </c>
      <c r="I728" s="26">
        <f t="shared" si="28"/>
        <v>0</v>
      </c>
      <c r="J728" s="26">
        <f t="shared" si="28"/>
        <v>0</v>
      </c>
      <c r="K728" s="26">
        <f t="shared" si="28"/>
        <v>0.77459666924148296</v>
      </c>
      <c r="L728" s="26">
        <f t="shared" si="27"/>
        <v>0.77459666924148296</v>
      </c>
      <c r="M728" s="27">
        <f t="shared" si="29"/>
        <v>0.38729833462074148</v>
      </c>
    </row>
    <row r="729" spans="1:13" x14ac:dyDescent="0.25">
      <c r="A729" s="28">
        <v>728</v>
      </c>
      <c r="B729" s="10" t="s">
        <v>1353</v>
      </c>
      <c r="C729" s="11" t="s">
        <v>1354</v>
      </c>
      <c r="D729" s="11" t="s">
        <v>247</v>
      </c>
      <c r="E729" s="11">
        <v>0.4</v>
      </c>
      <c r="F729" s="11">
        <v>0.8</v>
      </c>
      <c r="G729" s="11">
        <v>0.2</v>
      </c>
      <c r="H729" s="11">
        <v>0.8</v>
      </c>
      <c r="I729" s="26">
        <f t="shared" si="28"/>
        <v>0.4</v>
      </c>
      <c r="J729" s="26">
        <f t="shared" si="28"/>
        <v>0.8</v>
      </c>
      <c r="K729" s="26">
        <f t="shared" si="28"/>
        <v>0.2</v>
      </c>
      <c r="L729" s="26">
        <f t="shared" si="27"/>
        <v>0.8</v>
      </c>
      <c r="M729" s="27">
        <f t="shared" si="29"/>
        <v>0.55000000000000004</v>
      </c>
    </row>
    <row r="730" spans="1:13" x14ac:dyDescent="0.25">
      <c r="A730" s="28">
        <v>729</v>
      </c>
      <c r="B730" s="10" t="s">
        <v>1355</v>
      </c>
      <c r="C730" s="11" t="s">
        <v>1356</v>
      </c>
      <c r="D730" s="11" t="s">
        <v>51</v>
      </c>
      <c r="E730" s="11">
        <v>0</v>
      </c>
      <c r="F730" s="11">
        <v>0</v>
      </c>
      <c r="G730" s="11">
        <v>0</v>
      </c>
      <c r="H730" s="11">
        <v>0</v>
      </c>
      <c r="I730" s="26">
        <f t="shared" si="28"/>
        <v>0</v>
      </c>
      <c r="J730" s="26">
        <f t="shared" si="28"/>
        <v>0</v>
      </c>
      <c r="K730" s="26">
        <f t="shared" si="28"/>
        <v>0</v>
      </c>
      <c r="L730" s="26">
        <f t="shared" si="27"/>
        <v>0</v>
      </c>
      <c r="M730" s="27">
        <f t="shared" si="29"/>
        <v>0</v>
      </c>
    </row>
    <row r="731" spans="1:13" x14ac:dyDescent="0.25">
      <c r="A731" s="28">
        <v>730</v>
      </c>
      <c r="B731" s="10" t="s">
        <v>1357</v>
      </c>
      <c r="C731" s="11" t="s">
        <v>1358</v>
      </c>
      <c r="D731" s="11" t="s">
        <v>247</v>
      </c>
      <c r="E731" s="11">
        <v>-0.4</v>
      </c>
      <c r="F731" s="11">
        <v>-1</v>
      </c>
      <c r="G731" s="11">
        <v>0.8</v>
      </c>
      <c r="H731" s="11">
        <v>-0.4</v>
      </c>
      <c r="I731" s="26">
        <f t="shared" si="28"/>
        <v>0.4</v>
      </c>
      <c r="J731" s="26">
        <f t="shared" si="28"/>
        <v>1</v>
      </c>
      <c r="K731" s="26">
        <f t="shared" si="28"/>
        <v>0.8</v>
      </c>
      <c r="L731" s="26">
        <f t="shared" si="27"/>
        <v>0.4</v>
      </c>
      <c r="M731" s="27">
        <f t="shared" si="29"/>
        <v>0.65</v>
      </c>
    </row>
    <row r="732" spans="1:13" x14ac:dyDescent="0.25">
      <c r="A732" s="28">
        <v>731</v>
      </c>
      <c r="B732" s="10" t="s">
        <v>1359</v>
      </c>
      <c r="C732" s="11" t="s">
        <v>1360</v>
      </c>
      <c r="D732" s="11" t="s">
        <v>76</v>
      </c>
      <c r="E732" s="11">
        <v>0</v>
      </c>
      <c r="F732" s="11">
        <v>0</v>
      </c>
      <c r="G732" s="11">
        <v>0</v>
      </c>
      <c r="H732" s="11">
        <v>0</v>
      </c>
      <c r="I732" s="26">
        <f t="shared" si="28"/>
        <v>0</v>
      </c>
      <c r="J732" s="26">
        <f t="shared" si="28"/>
        <v>0</v>
      </c>
      <c r="K732" s="26">
        <f t="shared" si="28"/>
        <v>0</v>
      </c>
      <c r="L732" s="26">
        <f t="shared" si="27"/>
        <v>0</v>
      </c>
      <c r="M732" s="27">
        <f t="shared" si="29"/>
        <v>0</v>
      </c>
    </row>
    <row r="733" spans="1:13" x14ac:dyDescent="0.25">
      <c r="A733" s="28">
        <v>732</v>
      </c>
      <c r="B733" s="10" t="s">
        <v>1361</v>
      </c>
      <c r="C733" s="11" t="s">
        <v>1360</v>
      </c>
      <c r="D733" s="11" t="s">
        <v>178</v>
      </c>
      <c r="E733" s="11">
        <v>0</v>
      </c>
      <c r="F733" s="11">
        <v>0</v>
      </c>
      <c r="G733" s="11">
        <v>0</v>
      </c>
      <c r="H733" s="11">
        <v>0</v>
      </c>
      <c r="I733" s="26">
        <f t="shared" si="28"/>
        <v>0</v>
      </c>
      <c r="J733" s="26">
        <f t="shared" si="28"/>
        <v>0</v>
      </c>
      <c r="K733" s="26">
        <f t="shared" si="28"/>
        <v>0</v>
      </c>
      <c r="L733" s="26">
        <f t="shared" si="27"/>
        <v>0</v>
      </c>
      <c r="M733" s="27">
        <f t="shared" si="29"/>
        <v>0</v>
      </c>
    </row>
    <row r="734" spans="1:13" x14ac:dyDescent="0.25">
      <c r="A734" s="28">
        <v>733</v>
      </c>
      <c r="B734" s="10" t="s">
        <v>1362</v>
      </c>
      <c r="C734" s="11" t="s">
        <v>1360</v>
      </c>
      <c r="D734" s="11" t="s">
        <v>178</v>
      </c>
      <c r="E734" s="11">
        <v>0</v>
      </c>
      <c r="F734" s="11">
        <v>0</v>
      </c>
      <c r="G734" s="11">
        <v>0.77459666924148296</v>
      </c>
      <c r="H734" s="11">
        <v>0</v>
      </c>
      <c r="I734" s="26">
        <f t="shared" si="28"/>
        <v>0</v>
      </c>
      <c r="J734" s="26">
        <f t="shared" si="28"/>
        <v>0</v>
      </c>
      <c r="K734" s="26">
        <f t="shared" si="28"/>
        <v>0.77459666924148296</v>
      </c>
      <c r="L734" s="26">
        <f t="shared" si="27"/>
        <v>0</v>
      </c>
      <c r="M734" s="27">
        <f t="shared" si="29"/>
        <v>0.19364916731037074</v>
      </c>
    </row>
    <row r="735" spans="1:13" x14ac:dyDescent="0.25">
      <c r="A735" s="28">
        <v>734</v>
      </c>
      <c r="B735" s="10" t="s">
        <v>1363</v>
      </c>
      <c r="C735" s="11" t="s">
        <v>1360</v>
      </c>
      <c r="D735" s="11" t="s">
        <v>178</v>
      </c>
      <c r="E735" s="11">
        <v>0</v>
      </c>
      <c r="F735" s="11">
        <v>0</v>
      </c>
      <c r="G735" s="11">
        <v>0</v>
      </c>
      <c r="H735" s="11">
        <v>0</v>
      </c>
      <c r="I735" s="26">
        <f t="shared" si="28"/>
        <v>0</v>
      </c>
      <c r="J735" s="26">
        <f t="shared" si="28"/>
        <v>0</v>
      </c>
      <c r="K735" s="26">
        <f t="shared" si="28"/>
        <v>0</v>
      </c>
      <c r="L735" s="26">
        <f t="shared" si="27"/>
        <v>0</v>
      </c>
      <c r="M735" s="27">
        <f t="shared" si="29"/>
        <v>0</v>
      </c>
    </row>
    <row r="736" spans="1:13" x14ac:dyDescent="0.25">
      <c r="A736" s="28">
        <v>735</v>
      </c>
      <c r="B736" s="10" t="s">
        <v>1364</v>
      </c>
      <c r="C736" s="11" t="s">
        <v>1360</v>
      </c>
      <c r="D736" s="11" t="s">
        <v>178</v>
      </c>
      <c r="E736" s="11">
        <v>0.77459666924148296</v>
      </c>
      <c r="F736" s="11">
        <v>0</v>
      </c>
      <c r="G736" s="11">
        <v>0</v>
      </c>
      <c r="H736" s="11">
        <v>0</v>
      </c>
      <c r="I736" s="26">
        <f t="shared" si="28"/>
        <v>0.77459666924148296</v>
      </c>
      <c r="J736" s="26">
        <f t="shared" si="28"/>
        <v>0</v>
      </c>
      <c r="K736" s="26">
        <f t="shared" si="28"/>
        <v>0</v>
      </c>
      <c r="L736" s="26">
        <f t="shared" si="27"/>
        <v>0</v>
      </c>
      <c r="M736" s="27">
        <f t="shared" si="29"/>
        <v>0.19364916731037074</v>
      </c>
    </row>
    <row r="737" spans="1:13" x14ac:dyDescent="0.25">
      <c r="A737" s="28">
        <v>736</v>
      </c>
      <c r="B737" s="10" t="s">
        <v>1365</v>
      </c>
      <c r="C737" s="11" t="s">
        <v>1360</v>
      </c>
      <c r="D737" s="11" t="s">
        <v>178</v>
      </c>
      <c r="E737" s="11">
        <v>0.77459666924148296</v>
      </c>
      <c r="F737" s="11">
        <v>0</v>
      </c>
      <c r="G737" s="11">
        <v>0</v>
      </c>
      <c r="H737" s="11">
        <v>0</v>
      </c>
      <c r="I737" s="26">
        <f t="shared" si="28"/>
        <v>0.77459666924148296</v>
      </c>
      <c r="J737" s="26">
        <f t="shared" si="28"/>
        <v>0</v>
      </c>
      <c r="K737" s="26">
        <f t="shared" si="28"/>
        <v>0</v>
      </c>
      <c r="L737" s="26">
        <f t="shared" si="27"/>
        <v>0</v>
      </c>
      <c r="M737" s="27">
        <f t="shared" si="29"/>
        <v>0.19364916731037074</v>
      </c>
    </row>
    <row r="738" spans="1:13" x14ac:dyDescent="0.25">
      <c r="A738" s="28">
        <v>737</v>
      </c>
      <c r="B738" s="10" t="s">
        <v>1366</v>
      </c>
      <c r="C738" s="11" t="s">
        <v>1360</v>
      </c>
      <c r="D738" s="11" t="s">
        <v>178</v>
      </c>
      <c r="E738" s="11">
        <v>0</v>
      </c>
      <c r="F738" s="11">
        <v>0</v>
      </c>
      <c r="G738" s="11">
        <v>0</v>
      </c>
      <c r="H738" s="11">
        <v>0</v>
      </c>
      <c r="I738" s="26">
        <f t="shared" si="28"/>
        <v>0</v>
      </c>
      <c r="J738" s="26">
        <f t="shared" si="28"/>
        <v>0</v>
      </c>
      <c r="K738" s="26">
        <f t="shared" si="28"/>
        <v>0</v>
      </c>
      <c r="L738" s="26">
        <f t="shared" si="27"/>
        <v>0</v>
      </c>
      <c r="M738" s="27">
        <f t="shared" si="29"/>
        <v>0</v>
      </c>
    </row>
    <row r="739" spans="1:13" x14ac:dyDescent="0.25">
      <c r="A739" s="28">
        <v>738</v>
      </c>
      <c r="B739" s="10" t="s">
        <v>1367</v>
      </c>
      <c r="C739" s="11" t="s">
        <v>1368</v>
      </c>
      <c r="D739" s="11" t="s">
        <v>178</v>
      </c>
      <c r="E739" s="11">
        <v>0</v>
      </c>
      <c r="F739" s="11">
        <v>0</v>
      </c>
      <c r="G739" s="11">
        <v>0</v>
      </c>
      <c r="H739" s="11">
        <v>0</v>
      </c>
      <c r="I739" s="26">
        <f t="shared" si="28"/>
        <v>0</v>
      </c>
      <c r="J739" s="26">
        <f t="shared" si="28"/>
        <v>0</v>
      </c>
      <c r="K739" s="26">
        <f t="shared" si="28"/>
        <v>0</v>
      </c>
      <c r="L739" s="26">
        <f t="shared" si="27"/>
        <v>0</v>
      </c>
      <c r="M739" s="27">
        <f t="shared" si="29"/>
        <v>0</v>
      </c>
    </row>
    <row r="740" spans="1:13" x14ac:dyDescent="0.25">
      <c r="A740" s="28">
        <v>739</v>
      </c>
      <c r="B740" s="10" t="s">
        <v>1369</v>
      </c>
      <c r="C740" s="11" t="s">
        <v>1368</v>
      </c>
      <c r="D740" s="11" t="s">
        <v>178</v>
      </c>
      <c r="E740" s="11">
        <v>0</v>
      </c>
      <c r="F740" s="11">
        <v>0</v>
      </c>
      <c r="G740" s="11">
        <v>0</v>
      </c>
      <c r="H740" s="11">
        <v>0</v>
      </c>
      <c r="I740" s="26">
        <f t="shared" si="28"/>
        <v>0</v>
      </c>
      <c r="J740" s="26">
        <f t="shared" si="28"/>
        <v>0</v>
      </c>
      <c r="K740" s="26">
        <f t="shared" si="28"/>
        <v>0</v>
      </c>
      <c r="L740" s="26">
        <f t="shared" si="27"/>
        <v>0</v>
      </c>
      <c r="M740" s="27">
        <f t="shared" si="29"/>
        <v>0</v>
      </c>
    </row>
    <row r="741" spans="1:13" x14ac:dyDescent="0.25">
      <c r="A741" s="28">
        <v>740</v>
      </c>
      <c r="B741" s="10" t="s">
        <v>1370</v>
      </c>
      <c r="C741" s="11" t="s">
        <v>1368</v>
      </c>
      <c r="D741" s="11" t="s">
        <v>178</v>
      </c>
      <c r="E741" s="11">
        <v>0</v>
      </c>
      <c r="F741" s="11">
        <v>0</v>
      </c>
      <c r="G741" s="11">
        <v>0</v>
      </c>
      <c r="H741" s="11">
        <v>0</v>
      </c>
      <c r="I741" s="26">
        <f t="shared" si="28"/>
        <v>0</v>
      </c>
      <c r="J741" s="26">
        <f t="shared" si="28"/>
        <v>0</v>
      </c>
      <c r="K741" s="26">
        <f t="shared" si="28"/>
        <v>0</v>
      </c>
      <c r="L741" s="26">
        <f t="shared" si="27"/>
        <v>0</v>
      </c>
      <c r="M741" s="27">
        <f t="shared" si="29"/>
        <v>0</v>
      </c>
    </row>
    <row r="742" spans="1:13" x14ac:dyDescent="0.25">
      <c r="A742" s="28">
        <v>741</v>
      </c>
      <c r="B742" s="10" t="s">
        <v>1371</v>
      </c>
      <c r="C742" s="11" t="s">
        <v>1368</v>
      </c>
      <c r="D742" s="11" t="s">
        <v>178</v>
      </c>
      <c r="E742" s="11">
        <v>0</v>
      </c>
      <c r="F742" s="11">
        <v>0</v>
      </c>
      <c r="G742" s="11">
        <v>0</v>
      </c>
      <c r="H742" s="11">
        <v>0</v>
      </c>
      <c r="I742" s="26">
        <f t="shared" si="28"/>
        <v>0</v>
      </c>
      <c r="J742" s="26">
        <f t="shared" si="28"/>
        <v>0</v>
      </c>
      <c r="K742" s="26">
        <f t="shared" si="28"/>
        <v>0</v>
      </c>
      <c r="L742" s="26">
        <f t="shared" si="27"/>
        <v>0</v>
      </c>
      <c r="M742" s="27">
        <f t="shared" si="29"/>
        <v>0</v>
      </c>
    </row>
    <row r="743" spans="1:13" x14ac:dyDescent="0.25">
      <c r="A743" s="28">
        <v>742</v>
      </c>
      <c r="B743" s="10" t="s">
        <v>1372</v>
      </c>
      <c r="C743" s="11" t="s">
        <v>1368</v>
      </c>
      <c r="D743" s="11" t="s">
        <v>178</v>
      </c>
      <c r="E743" s="11">
        <v>0</v>
      </c>
      <c r="F743" s="11">
        <v>0</v>
      </c>
      <c r="G743" s="11">
        <v>0</v>
      </c>
      <c r="H743" s="11">
        <v>0</v>
      </c>
      <c r="I743" s="26">
        <f t="shared" si="28"/>
        <v>0</v>
      </c>
      <c r="J743" s="26">
        <f t="shared" si="28"/>
        <v>0</v>
      </c>
      <c r="K743" s="26">
        <f t="shared" si="28"/>
        <v>0</v>
      </c>
      <c r="L743" s="26">
        <f t="shared" si="27"/>
        <v>0</v>
      </c>
      <c r="M743" s="27">
        <f t="shared" si="29"/>
        <v>0</v>
      </c>
    </row>
    <row r="744" spans="1:13" x14ac:dyDescent="0.25">
      <c r="A744" s="28">
        <v>743</v>
      </c>
      <c r="B744" s="10" t="s">
        <v>1373</v>
      </c>
      <c r="C744" s="11" t="s">
        <v>1374</v>
      </c>
      <c r="D744" s="11" t="s">
        <v>178</v>
      </c>
      <c r="E744" s="11">
        <v>0</v>
      </c>
      <c r="F744" s="11">
        <v>0</v>
      </c>
      <c r="G744" s="11">
        <v>0</v>
      </c>
      <c r="H744" s="11">
        <v>0</v>
      </c>
      <c r="I744" s="26">
        <f t="shared" si="28"/>
        <v>0</v>
      </c>
      <c r="J744" s="26">
        <f t="shared" si="28"/>
        <v>0</v>
      </c>
      <c r="K744" s="26">
        <f t="shared" si="28"/>
        <v>0</v>
      </c>
      <c r="L744" s="26">
        <f t="shared" si="27"/>
        <v>0</v>
      </c>
      <c r="M744" s="27">
        <f t="shared" si="29"/>
        <v>0</v>
      </c>
    </row>
    <row r="745" spans="1:13" x14ac:dyDescent="0.25">
      <c r="A745" s="28">
        <v>744</v>
      </c>
      <c r="B745" s="10" t="s">
        <v>1375</v>
      </c>
      <c r="C745" s="11" t="s">
        <v>1374</v>
      </c>
      <c r="D745" s="11" t="s">
        <v>178</v>
      </c>
      <c r="E745" s="11">
        <v>0</v>
      </c>
      <c r="F745" s="11">
        <v>0</v>
      </c>
      <c r="G745" s="11">
        <v>0</v>
      </c>
      <c r="H745" s="11">
        <v>0</v>
      </c>
      <c r="I745" s="26">
        <f t="shared" si="28"/>
        <v>0</v>
      </c>
      <c r="J745" s="26">
        <f t="shared" si="28"/>
        <v>0</v>
      </c>
      <c r="K745" s="26">
        <f t="shared" si="28"/>
        <v>0</v>
      </c>
      <c r="L745" s="26">
        <f t="shared" si="27"/>
        <v>0</v>
      </c>
      <c r="M745" s="27">
        <f t="shared" si="29"/>
        <v>0</v>
      </c>
    </row>
    <row r="746" spans="1:13" x14ac:dyDescent="0.25">
      <c r="A746" s="28">
        <v>745</v>
      </c>
      <c r="B746" s="10" t="s">
        <v>1376</v>
      </c>
      <c r="C746" s="11" t="s">
        <v>1374</v>
      </c>
      <c r="D746" s="11" t="s">
        <v>178</v>
      </c>
      <c r="E746" s="11">
        <v>0</v>
      </c>
      <c r="F746" s="11">
        <v>0</v>
      </c>
      <c r="G746" s="11">
        <v>-0.77459666924148296</v>
      </c>
      <c r="H746" s="11">
        <v>0</v>
      </c>
      <c r="I746" s="26">
        <f t="shared" si="28"/>
        <v>0</v>
      </c>
      <c r="J746" s="26">
        <f t="shared" si="28"/>
        <v>0</v>
      </c>
      <c r="K746" s="26">
        <f t="shared" si="28"/>
        <v>0.77459666924148296</v>
      </c>
      <c r="L746" s="26">
        <f t="shared" si="27"/>
        <v>0</v>
      </c>
      <c r="M746" s="27">
        <f t="shared" si="29"/>
        <v>0.19364916731037074</v>
      </c>
    </row>
    <row r="747" spans="1:13" x14ac:dyDescent="0.25">
      <c r="A747" s="28">
        <v>746</v>
      </c>
      <c r="B747" s="10" t="s">
        <v>1377</v>
      </c>
      <c r="C747" s="11" t="s">
        <v>1374</v>
      </c>
      <c r="D747" s="11" t="s">
        <v>178</v>
      </c>
      <c r="E747" s="11">
        <v>0</v>
      </c>
      <c r="F747" s="11">
        <v>0</v>
      </c>
      <c r="G747" s="11">
        <v>0</v>
      </c>
      <c r="H747" s="11">
        <v>0</v>
      </c>
      <c r="I747" s="26">
        <f t="shared" si="28"/>
        <v>0</v>
      </c>
      <c r="J747" s="26">
        <f t="shared" si="28"/>
        <v>0</v>
      </c>
      <c r="K747" s="26">
        <f t="shared" si="28"/>
        <v>0</v>
      </c>
      <c r="L747" s="26">
        <f t="shared" si="27"/>
        <v>0</v>
      </c>
      <c r="M747" s="27">
        <f t="shared" si="29"/>
        <v>0</v>
      </c>
    </row>
    <row r="748" spans="1:13" x14ac:dyDescent="0.25">
      <c r="A748" s="28">
        <v>747</v>
      </c>
      <c r="B748" s="10" t="s">
        <v>1378</v>
      </c>
      <c r="C748" s="11" t="s">
        <v>1374</v>
      </c>
      <c r="D748" s="11" t="s">
        <v>178</v>
      </c>
      <c r="E748" s="11">
        <v>0</v>
      </c>
      <c r="F748" s="11">
        <v>0</v>
      </c>
      <c r="G748" s="11">
        <v>0.77459666924148296</v>
      </c>
      <c r="H748" s="11">
        <v>0</v>
      </c>
      <c r="I748" s="26">
        <f t="shared" si="28"/>
        <v>0</v>
      </c>
      <c r="J748" s="26">
        <f t="shared" si="28"/>
        <v>0</v>
      </c>
      <c r="K748" s="26">
        <f t="shared" si="28"/>
        <v>0.77459666924148296</v>
      </c>
      <c r="L748" s="26">
        <f t="shared" si="27"/>
        <v>0</v>
      </c>
      <c r="M748" s="27">
        <f t="shared" si="29"/>
        <v>0.19364916731037074</v>
      </c>
    </row>
    <row r="749" spans="1:13" x14ac:dyDescent="0.25">
      <c r="A749" s="28">
        <v>748</v>
      </c>
      <c r="B749" s="10" t="s">
        <v>1379</v>
      </c>
      <c r="C749" s="11" t="s">
        <v>1374</v>
      </c>
      <c r="D749" s="11" t="s">
        <v>178</v>
      </c>
      <c r="E749" s="11">
        <v>0</v>
      </c>
      <c r="F749" s="11">
        <v>0</v>
      </c>
      <c r="G749" s="11">
        <v>0</v>
      </c>
      <c r="H749" s="11">
        <v>0</v>
      </c>
      <c r="I749" s="26">
        <f t="shared" si="28"/>
        <v>0</v>
      </c>
      <c r="J749" s="26">
        <f t="shared" si="28"/>
        <v>0</v>
      </c>
      <c r="K749" s="26">
        <f t="shared" si="28"/>
        <v>0</v>
      </c>
      <c r="L749" s="26">
        <f t="shared" si="27"/>
        <v>0</v>
      </c>
      <c r="M749" s="27">
        <f t="shared" si="29"/>
        <v>0</v>
      </c>
    </row>
    <row r="750" spans="1:13" x14ac:dyDescent="0.25">
      <c r="A750" s="28">
        <v>749</v>
      </c>
      <c r="B750" s="10" t="s">
        <v>1380</v>
      </c>
      <c r="C750" s="11" t="s">
        <v>1374</v>
      </c>
      <c r="D750" s="11" t="s">
        <v>178</v>
      </c>
      <c r="E750" s="11">
        <v>0</v>
      </c>
      <c r="F750" s="11">
        <v>0</v>
      </c>
      <c r="G750" s="11">
        <v>0</v>
      </c>
      <c r="H750" s="11">
        <v>0</v>
      </c>
      <c r="I750" s="26">
        <f t="shared" si="28"/>
        <v>0</v>
      </c>
      <c r="J750" s="26">
        <f t="shared" si="28"/>
        <v>0</v>
      </c>
      <c r="K750" s="26">
        <f t="shared" si="28"/>
        <v>0</v>
      </c>
      <c r="L750" s="26">
        <f t="shared" si="27"/>
        <v>0</v>
      </c>
      <c r="M750" s="27">
        <f t="shared" si="29"/>
        <v>0</v>
      </c>
    </row>
    <row r="751" spans="1:13" x14ac:dyDescent="0.25">
      <c r="A751" s="28">
        <v>750</v>
      </c>
      <c r="B751" s="10" t="s">
        <v>1381</v>
      </c>
      <c r="C751" s="11" t="s">
        <v>1374</v>
      </c>
      <c r="D751" s="11" t="s">
        <v>178</v>
      </c>
      <c r="E751" s="11">
        <v>0</v>
      </c>
      <c r="F751" s="11">
        <v>0</v>
      </c>
      <c r="G751" s="11">
        <v>0</v>
      </c>
      <c r="H751" s="11">
        <v>0</v>
      </c>
      <c r="I751" s="26">
        <f t="shared" si="28"/>
        <v>0</v>
      </c>
      <c r="J751" s="26">
        <f t="shared" si="28"/>
        <v>0</v>
      </c>
      <c r="K751" s="26">
        <f t="shared" si="28"/>
        <v>0</v>
      </c>
      <c r="L751" s="26">
        <f t="shared" si="27"/>
        <v>0</v>
      </c>
      <c r="M751" s="27">
        <f t="shared" si="29"/>
        <v>0</v>
      </c>
    </row>
    <row r="752" spans="1:13" x14ac:dyDescent="0.25">
      <c r="A752" s="28">
        <v>751</v>
      </c>
      <c r="B752" s="10" t="s">
        <v>1382</v>
      </c>
      <c r="C752" s="11" t="s">
        <v>1374</v>
      </c>
      <c r="D752" s="11" t="s">
        <v>178</v>
      </c>
      <c r="E752" s="11">
        <v>0</v>
      </c>
      <c r="F752" s="11">
        <v>0</v>
      </c>
      <c r="G752" s="11">
        <v>0</v>
      </c>
      <c r="H752" s="11">
        <v>0</v>
      </c>
      <c r="I752" s="26">
        <f t="shared" si="28"/>
        <v>0</v>
      </c>
      <c r="J752" s="26">
        <f t="shared" si="28"/>
        <v>0</v>
      </c>
      <c r="K752" s="26">
        <f t="shared" si="28"/>
        <v>0</v>
      </c>
      <c r="L752" s="26">
        <f t="shared" si="27"/>
        <v>0</v>
      </c>
      <c r="M752" s="27">
        <f t="shared" si="29"/>
        <v>0</v>
      </c>
    </row>
    <row r="753" spans="1:13" x14ac:dyDescent="0.25">
      <c r="A753" s="28">
        <v>752</v>
      </c>
      <c r="B753" s="10" t="s">
        <v>1383</v>
      </c>
      <c r="C753" s="11" t="s">
        <v>1374</v>
      </c>
      <c r="D753" s="11" t="s">
        <v>178</v>
      </c>
      <c r="E753" s="11">
        <v>0</v>
      </c>
      <c r="F753" s="11">
        <v>0</v>
      </c>
      <c r="G753" s="11">
        <v>0</v>
      </c>
      <c r="H753" s="11">
        <v>0</v>
      </c>
      <c r="I753" s="26">
        <f t="shared" si="28"/>
        <v>0</v>
      </c>
      <c r="J753" s="26">
        <f t="shared" si="28"/>
        <v>0</v>
      </c>
      <c r="K753" s="26">
        <f t="shared" si="28"/>
        <v>0</v>
      </c>
      <c r="L753" s="26">
        <f t="shared" si="27"/>
        <v>0</v>
      </c>
      <c r="M753" s="27">
        <f t="shared" si="29"/>
        <v>0</v>
      </c>
    </row>
    <row r="754" spans="1:13" x14ac:dyDescent="0.25">
      <c r="A754" s="28">
        <v>753</v>
      </c>
      <c r="B754" s="10" t="s">
        <v>1384</v>
      </c>
      <c r="C754" s="11" t="s">
        <v>1374</v>
      </c>
      <c r="D754" s="11" t="s">
        <v>178</v>
      </c>
      <c r="E754" s="11">
        <v>0</v>
      </c>
      <c r="F754" s="11">
        <v>0</v>
      </c>
      <c r="G754" s="11">
        <v>0</v>
      </c>
      <c r="H754" s="11">
        <v>0</v>
      </c>
      <c r="I754" s="26">
        <f t="shared" si="28"/>
        <v>0</v>
      </c>
      <c r="J754" s="26">
        <f t="shared" si="28"/>
        <v>0</v>
      </c>
      <c r="K754" s="26">
        <f t="shared" si="28"/>
        <v>0</v>
      </c>
      <c r="L754" s="26">
        <f t="shared" si="27"/>
        <v>0</v>
      </c>
      <c r="M754" s="27">
        <f t="shared" si="29"/>
        <v>0</v>
      </c>
    </row>
    <row r="755" spans="1:13" x14ac:dyDescent="0.25">
      <c r="A755" s="28">
        <v>754</v>
      </c>
      <c r="B755" s="10" t="s">
        <v>1385</v>
      </c>
      <c r="C755" s="11" t="s">
        <v>1386</v>
      </c>
      <c r="D755" s="11" t="s">
        <v>606</v>
      </c>
      <c r="E755" s="11">
        <v>-0.77459666924148296</v>
      </c>
      <c r="F755" s="11">
        <v>0</v>
      </c>
      <c r="G755" s="11">
        <v>-0.77459666924148296</v>
      </c>
      <c r="H755" s="11">
        <v>0</v>
      </c>
      <c r="I755" s="26">
        <f t="shared" si="28"/>
        <v>0.77459666924148296</v>
      </c>
      <c r="J755" s="26">
        <f t="shared" si="28"/>
        <v>0</v>
      </c>
      <c r="K755" s="26">
        <f t="shared" si="28"/>
        <v>0.77459666924148296</v>
      </c>
      <c r="L755" s="26">
        <f t="shared" si="27"/>
        <v>0</v>
      </c>
      <c r="M755" s="27">
        <f t="shared" si="29"/>
        <v>0.38729833462074148</v>
      </c>
    </row>
    <row r="756" spans="1:13" x14ac:dyDescent="0.25">
      <c r="A756" s="28">
        <v>755</v>
      </c>
      <c r="B756" s="10" t="s">
        <v>1387</v>
      </c>
      <c r="C756" s="11" t="s">
        <v>1386</v>
      </c>
      <c r="D756" s="11" t="s">
        <v>606</v>
      </c>
      <c r="E756" s="11">
        <v>-0.77459666924148296</v>
      </c>
      <c r="F756" s="11">
        <v>0</v>
      </c>
      <c r="G756" s="11">
        <v>-0.77459666924148296</v>
      </c>
      <c r="H756" s="11">
        <v>0</v>
      </c>
      <c r="I756" s="26">
        <f t="shared" si="28"/>
        <v>0.77459666924148296</v>
      </c>
      <c r="J756" s="26">
        <f t="shared" si="28"/>
        <v>0</v>
      </c>
      <c r="K756" s="26">
        <f t="shared" si="28"/>
        <v>0.77459666924148296</v>
      </c>
      <c r="L756" s="26">
        <f t="shared" si="27"/>
        <v>0</v>
      </c>
      <c r="M756" s="27">
        <f t="shared" si="29"/>
        <v>0.38729833462074148</v>
      </c>
    </row>
    <row r="757" spans="1:13" x14ac:dyDescent="0.25">
      <c r="A757" s="28">
        <v>756</v>
      </c>
      <c r="B757" s="10" t="s">
        <v>1388</v>
      </c>
      <c r="C757" s="11" t="s">
        <v>1389</v>
      </c>
      <c r="D757" s="11" t="s">
        <v>606</v>
      </c>
      <c r="E757" s="11">
        <v>-0.77459666924148296</v>
      </c>
      <c r="F757" s="11">
        <v>0</v>
      </c>
      <c r="G757" s="11">
        <v>-0.77459666924148296</v>
      </c>
      <c r="H757" s="11">
        <v>0</v>
      </c>
      <c r="I757" s="26">
        <f t="shared" si="28"/>
        <v>0.77459666924148296</v>
      </c>
      <c r="J757" s="26">
        <f t="shared" si="28"/>
        <v>0</v>
      </c>
      <c r="K757" s="26">
        <f t="shared" si="28"/>
        <v>0.77459666924148296</v>
      </c>
      <c r="L757" s="26">
        <f t="shared" si="27"/>
        <v>0</v>
      </c>
      <c r="M757" s="27">
        <f t="shared" si="29"/>
        <v>0.38729833462074148</v>
      </c>
    </row>
    <row r="758" spans="1:13" x14ac:dyDescent="0.25">
      <c r="A758" s="28">
        <v>757</v>
      </c>
      <c r="B758" s="10" t="s">
        <v>1390</v>
      </c>
      <c r="C758" s="11" t="s">
        <v>1391</v>
      </c>
      <c r="D758" s="11" t="s">
        <v>351</v>
      </c>
      <c r="E758" s="11">
        <v>0</v>
      </c>
      <c r="F758" s="11">
        <v>0</v>
      </c>
      <c r="G758" s="11">
        <v>0</v>
      </c>
      <c r="H758" s="11">
        <v>0</v>
      </c>
      <c r="I758" s="26">
        <f t="shared" si="28"/>
        <v>0</v>
      </c>
      <c r="J758" s="26">
        <f t="shared" si="28"/>
        <v>0</v>
      </c>
      <c r="K758" s="26">
        <f t="shared" si="28"/>
        <v>0</v>
      </c>
      <c r="L758" s="26">
        <f t="shared" si="27"/>
        <v>0</v>
      </c>
      <c r="M758" s="27">
        <f t="shared" si="29"/>
        <v>0</v>
      </c>
    </row>
    <row r="759" spans="1:13" x14ac:dyDescent="0.25">
      <c r="A759" s="28">
        <v>758</v>
      </c>
      <c r="B759" s="10" t="s">
        <v>1392</v>
      </c>
      <c r="C759" s="11" t="s">
        <v>1391</v>
      </c>
      <c r="D759" s="11" t="s">
        <v>351</v>
      </c>
      <c r="E759" s="11">
        <v>0</v>
      </c>
      <c r="F759" s="11">
        <v>0</v>
      </c>
      <c r="G759" s="11">
        <v>0</v>
      </c>
      <c r="H759" s="11">
        <v>0</v>
      </c>
      <c r="I759" s="26">
        <f t="shared" si="28"/>
        <v>0</v>
      </c>
      <c r="J759" s="26">
        <f t="shared" si="28"/>
        <v>0</v>
      </c>
      <c r="K759" s="26">
        <f t="shared" si="28"/>
        <v>0</v>
      </c>
      <c r="L759" s="26">
        <f t="shared" si="27"/>
        <v>0</v>
      </c>
      <c r="M759" s="27">
        <f t="shared" si="29"/>
        <v>0</v>
      </c>
    </row>
    <row r="760" spans="1:13" x14ac:dyDescent="0.25">
      <c r="A760" s="28">
        <v>759</v>
      </c>
      <c r="B760" s="10" t="s">
        <v>1393</v>
      </c>
      <c r="C760" s="11" t="s">
        <v>1391</v>
      </c>
      <c r="D760" s="11" t="s">
        <v>351</v>
      </c>
      <c r="E760" s="11">
        <v>0</v>
      </c>
      <c r="F760" s="11">
        <v>0</v>
      </c>
      <c r="G760" s="11">
        <v>0</v>
      </c>
      <c r="H760" s="11">
        <v>0</v>
      </c>
      <c r="I760" s="26">
        <f t="shared" si="28"/>
        <v>0</v>
      </c>
      <c r="J760" s="26">
        <f t="shared" si="28"/>
        <v>0</v>
      </c>
      <c r="K760" s="26">
        <f t="shared" si="28"/>
        <v>0</v>
      </c>
      <c r="L760" s="26">
        <f t="shared" si="27"/>
        <v>0</v>
      </c>
      <c r="M760" s="27">
        <f t="shared" si="29"/>
        <v>0</v>
      </c>
    </row>
    <row r="761" spans="1:13" x14ac:dyDescent="0.25">
      <c r="A761" s="28">
        <v>760</v>
      </c>
      <c r="B761" s="10" t="s">
        <v>1394</v>
      </c>
      <c r="C761" s="11" t="s">
        <v>1391</v>
      </c>
      <c r="D761" s="11" t="s">
        <v>351</v>
      </c>
      <c r="E761" s="11">
        <v>0</v>
      </c>
      <c r="F761" s="11">
        <v>0</v>
      </c>
      <c r="G761" s="11">
        <v>0</v>
      </c>
      <c r="H761" s="11">
        <v>0</v>
      </c>
      <c r="I761" s="26">
        <f t="shared" si="28"/>
        <v>0</v>
      </c>
      <c r="J761" s="26">
        <f t="shared" si="28"/>
        <v>0</v>
      </c>
      <c r="K761" s="26">
        <f t="shared" si="28"/>
        <v>0</v>
      </c>
      <c r="L761" s="26">
        <f t="shared" si="27"/>
        <v>0</v>
      </c>
      <c r="M761" s="27">
        <f t="shared" si="29"/>
        <v>0</v>
      </c>
    </row>
    <row r="762" spans="1:13" x14ac:dyDescent="0.25">
      <c r="A762" s="28">
        <v>761</v>
      </c>
      <c r="B762" s="10" t="s">
        <v>1395</v>
      </c>
      <c r="C762" s="11" t="s">
        <v>1391</v>
      </c>
      <c r="D762" s="11" t="s">
        <v>351</v>
      </c>
      <c r="E762" s="11">
        <v>0</v>
      </c>
      <c r="F762" s="11">
        <v>0</v>
      </c>
      <c r="G762" s="11">
        <v>0</v>
      </c>
      <c r="H762" s="11">
        <v>0</v>
      </c>
      <c r="I762" s="26">
        <f t="shared" si="28"/>
        <v>0</v>
      </c>
      <c r="J762" s="26">
        <f t="shared" si="28"/>
        <v>0</v>
      </c>
      <c r="K762" s="26">
        <f t="shared" si="28"/>
        <v>0</v>
      </c>
      <c r="L762" s="26">
        <f t="shared" si="27"/>
        <v>0</v>
      </c>
      <c r="M762" s="27">
        <f t="shared" si="29"/>
        <v>0</v>
      </c>
    </row>
    <row r="763" spans="1:13" x14ac:dyDescent="0.25">
      <c r="A763" s="28">
        <v>762</v>
      </c>
      <c r="B763" s="10" t="s">
        <v>1396</v>
      </c>
      <c r="C763" s="11" t="s">
        <v>1391</v>
      </c>
      <c r="D763" s="11" t="s">
        <v>351</v>
      </c>
      <c r="E763" s="11">
        <v>0</v>
      </c>
      <c r="F763" s="11">
        <v>0</v>
      </c>
      <c r="G763" s="11">
        <v>0</v>
      </c>
      <c r="H763" s="11">
        <v>0</v>
      </c>
      <c r="I763" s="26">
        <f t="shared" si="28"/>
        <v>0</v>
      </c>
      <c r="J763" s="26">
        <f t="shared" si="28"/>
        <v>0</v>
      </c>
      <c r="K763" s="26">
        <f t="shared" si="28"/>
        <v>0</v>
      </c>
      <c r="L763" s="26">
        <f t="shared" si="27"/>
        <v>0</v>
      </c>
      <c r="M763" s="27">
        <f t="shared" si="29"/>
        <v>0</v>
      </c>
    </row>
    <row r="764" spans="1:13" x14ac:dyDescent="0.25">
      <c r="A764" s="28">
        <v>763</v>
      </c>
      <c r="B764" s="10" t="s">
        <v>1397</v>
      </c>
      <c r="C764" s="11" t="s">
        <v>1391</v>
      </c>
      <c r="D764" s="11" t="s">
        <v>351</v>
      </c>
      <c r="E764" s="11">
        <v>0</v>
      </c>
      <c r="F764" s="11">
        <v>0</v>
      </c>
      <c r="G764" s="11">
        <v>0</v>
      </c>
      <c r="H764" s="11">
        <v>0</v>
      </c>
      <c r="I764" s="26">
        <f t="shared" si="28"/>
        <v>0</v>
      </c>
      <c r="J764" s="26">
        <f t="shared" si="28"/>
        <v>0</v>
      </c>
      <c r="K764" s="26">
        <f t="shared" si="28"/>
        <v>0</v>
      </c>
      <c r="L764" s="26">
        <f t="shared" si="27"/>
        <v>0</v>
      </c>
      <c r="M764" s="27">
        <f t="shared" si="29"/>
        <v>0</v>
      </c>
    </row>
    <row r="765" spans="1:13" x14ac:dyDescent="0.25">
      <c r="A765" s="28">
        <v>764</v>
      </c>
      <c r="B765" s="10" t="s">
        <v>1398</v>
      </c>
      <c r="C765" s="11" t="s">
        <v>1391</v>
      </c>
      <c r="D765" s="11" t="s">
        <v>351</v>
      </c>
      <c r="E765" s="11">
        <v>0</v>
      </c>
      <c r="F765" s="11">
        <v>0</v>
      </c>
      <c r="G765" s="11">
        <v>0</v>
      </c>
      <c r="H765" s="11">
        <v>0</v>
      </c>
      <c r="I765" s="26">
        <f t="shared" si="28"/>
        <v>0</v>
      </c>
      <c r="J765" s="26">
        <f t="shared" si="28"/>
        <v>0</v>
      </c>
      <c r="K765" s="26">
        <f t="shared" si="28"/>
        <v>0</v>
      </c>
      <c r="L765" s="26">
        <f t="shared" si="27"/>
        <v>0</v>
      </c>
      <c r="M765" s="27">
        <f t="shared" si="29"/>
        <v>0</v>
      </c>
    </row>
    <row r="766" spans="1:13" x14ac:dyDescent="0.25">
      <c r="A766" s="28">
        <v>765</v>
      </c>
      <c r="B766" s="10" t="s">
        <v>1399</v>
      </c>
      <c r="C766" s="11" t="s">
        <v>1391</v>
      </c>
      <c r="D766" s="11" t="s">
        <v>351</v>
      </c>
      <c r="E766" s="11">
        <v>0</v>
      </c>
      <c r="F766" s="11">
        <v>0</v>
      </c>
      <c r="G766" s="11">
        <v>0</v>
      </c>
      <c r="H766" s="11">
        <v>0</v>
      </c>
      <c r="I766" s="26">
        <f t="shared" si="28"/>
        <v>0</v>
      </c>
      <c r="J766" s="26">
        <f t="shared" si="28"/>
        <v>0</v>
      </c>
      <c r="K766" s="26">
        <f t="shared" si="28"/>
        <v>0</v>
      </c>
      <c r="L766" s="26">
        <f t="shared" si="27"/>
        <v>0</v>
      </c>
      <c r="M766" s="27">
        <f t="shared" si="29"/>
        <v>0</v>
      </c>
    </row>
    <row r="767" spans="1:13" x14ac:dyDescent="0.25">
      <c r="A767" s="28">
        <v>766</v>
      </c>
      <c r="B767" s="10" t="s">
        <v>1400</v>
      </c>
      <c r="C767" s="11" t="s">
        <v>1391</v>
      </c>
      <c r="D767" s="11" t="s">
        <v>351</v>
      </c>
      <c r="E767" s="11">
        <v>0</v>
      </c>
      <c r="F767" s="11">
        <v>0</v>
      </c>
      <c r="G767" s="11">
        <v>0</v>
      </c>
      <c r="H767" s="11">
        <v>0</v>
      </c>
      <c r="I767" s="26">
        <f t="shared" si="28"/>
        <v>0</v>
      </c>
      <c r="J767" s="26">
        <f t="shared" si="28"/>
        <v>0</v>
      </c>
      <c r="K767" s="26">
        <f t="shared" si="28"/>
        <v>0</v>
      </c>
      <c r="L767" s="26">
        <f t="shared" si="27"/>
        <v>0</v>
      </c>
      <c r="M767" s="27">
        <f t="shared" si="29"/>
        <v>0</v>
      </c>
    </row>
    <row r="768" spans="1:13" x14ac:dyDescent="0.25">
      <c r="A768" s="28">
        <v>767</v>
      </c>
      <c r="B768" s="10" t="s">
        <v>1401</v>
      </c>
      <c r="C768" s="11" t="s">
        <v>1391</v>
      </c>
      <c r="D768" s="11" t="s">
        <v>351</v>
      </c>
      <c r="E768" s="11">
        <v>0</v>
      </c>
      <c r="F768" s="11">
        <v>0</v>
      </c>
      <c r="G768" s="11">
        <v>0</v>
      </c>
      <c r="H768" s="11">
        <v>0</v>
      </c>
      <c r="I768" s="26">
        <f t="shared" si="28"/>
        <v>0</v>
      </c>
      <c r="J768" s="26">
        <f t="shared" si="28"/>
        <v>0</v>
      </c>
      <c r="K768" s="26">
        <f t="shared" si="28"/>
        <v>0</v>
      </c>
      <c r="L768" s="26">
        <f t="shared" si="27"/>
        <v>0</v>
      </c>
      <c r="M768" s="27">
        <f t="shared" si="29"/>
        <v>0</v>
      </c>
    </row>
    <row r="769" spans="1:13" x14ac:dyDescent="0.25">
      <c r="A769" s="28">
        <v>768</v>
      </c>
      <c r="B769" s="10" t="s">
        <v>1402</v>
      </c>
      <c r="C769" s="11" t="s">
        <v>1391</v>
      </c>
      <c r="D769" s="11" t="s">
        <v>351</v>
      </c>
      <c r="E769" s="11">
        <v>0</v>
      </c>
      <c r="F769" s="11">
        <v>0</v>
      </c>
      <c r="G769" s="11">
        <v>0</v>
      </c>
      <c r="H769" s="11">
        <v>0</v>
      </c>
      <c r="I769" s="26">
        <f t="shared" si="28"/>
        <v>0</v>
      </c>
      <c r="J769" s="26">
        <f t="shared" si="28"/>
        <v>0</v>
      </c>
      <c r="K769" s="26">
        <f t="shared" si="28"/>
        <v>0</v>
      </c>
      <c r="L769" s="26">
        <f t="shared" si="28"/>
        <v>0</v>
      </c>
      <c r="M769" s="27">
        <f t="shared" si="29"/>
        <v>0</v>
      </c>
    </row>
    <row r="770" spans="1:13" x14ac:dyDescent="0.25">
      <c r="A770" s="28">
        <v>769</v>
      </c>
      <c r="B770" s="10" t="s">
        <v>1403</v>
      </c>
      <c r="C770" s="11" t="s">
        <v>1391</v>
      </c>
      <c r="D770" s="11" t="s">
        <v>351</v>
      </c>
      <c r="E770" s="11">
        <v>0</v>
      </c>
      <c r="F770" s="11">
        <v>0</v>
      </c>
      <c r="G770" s="11">
        <v>0.77459666924148296</v>
      </c>
      <c r="H770" s="11">
        <v>0</v>
      </c>
      <c r="I770" s="26">
        <f t="shared" ref="I770:L833" si="30">ABS(E770)</f>
        <v>0</v>
      </c>
      <c r="J770" s="26">
        <f t="shared" si="30"/>
        <v>0</v>
      </c>
      <c r="K770" s="26">
        <f t="shared" si="30"/>
        <v>0.77459666924148296</v>
      </c>
      <c r="L770" s="26">
        <f t="shared" si="30"/>
        <v>0</v>
      </c>
      <c r="M770" s="27">
        <f t="shared" si="29"/>
        <v>0.19364916731037074</v>
      </c>
    </row>
    <row r="771" spans="1:13" x14ac:dyDescent="0.25">
      <c r="A771" s="28">
        <v>770</v>
      </c>
      <c r="B771" s="10" t="s">
        <v>1404</v>
      </c>
      <c r="C771" s="11" t="s">
        <v>1391</v>
      </c>
      <c r="D771" s="11" t="s">
        <v>351</v>
      </c>
      <c r="E771" s="11">
        <v>0</v>
      </c>
      <c r="F771" s="11">
        <v>0</v>
      </c>
      <c r="G771" s="11">
        <v>0.77459666924148296</v>
      </c>
      <c r="H771" s="11">
        <v>0</v>
      </c>
      <c r="I771" s="26">
        <f t="shared" si="30"/>
        <v>0</v>
      </c>
      <c r="J771" s="26">
        <f t="shared" si="30"/>
        <v>0</v>
      </c>
      <c r="K771" s="26">
        <f t="shared" si="30"/>
        <v>0.77459666924148296</v>
      </c>
      <c r="L771" s="26">
        <f t="shared" si="30"/>
        <v>0</v>
      </c>
      <c r="M771" s="27">
        <f t="shared" ref="M771:M834" si="31">AVERAGE(I771:L771)</f>
        <v>0.19364916731037074</v>
      </c>
    </row>
    <row r="772" spans="1:13" x14ac:dyDescent="0.25">
      <c r="A772" s="28">
        <v>771</v>
      </c>
      <c r="B772" s="10" t="s">
        <v>1405</v>
      </c>
      <c r="C772" s="11" t="s">
        <v>1391</v>
      </c>
      <c r="D772" s="11" t="s">
        <v>351</v>
      </c>
      <c r="E772" s="11">
        <v>0</v>
      </c>
      <c r="F772" s="11">
        <v>0</v>
      </c>
      <c r="G772" s="11">
        <v>0.77459666924148296</v>
      </c>
      <c r="H772" s="11">
        <v>0</v>
      </c>
      <c r="I772" s="26">
        <f t="shared" si="30"/>
        <v>0</v>
      </c>
      <c r="J772" s="26">
        <f t="shared" si="30"/>
        <v>0</v>
      </c>
      <c r="K772" s="26">
        <f t="shared" si="30"/>
        <v>0.77459666924148296</v>
      </c>
      <c r="L772" s="26">
        <f t="shared" si="30"/>
        <v>0</v>
      </c>
      <c r="M772" s="27">
        <f t="shared" si="31"/>
        <v>0.19364916731037074</v>
      </c>
    </row>
    <row r="773" spans="1:13" x14ac:dyDescent="0.25">
      <c r="A773" s="28">
        <v>772</v>
      </c>
      <c r="B773" s="10" t="s">
        <v>1406</v>
      </c>
      <c r="C773" s="11" t="s">
        <v>1391</v>
      </c>
      <c r="D773" s="11" t="s">
        <v>351</v>
      </c>
      <c r="E773" s="11">
        <v>0</v>
      </c>
      <c r="F773" s="11">
        <v>0</v>
      </c>
      <c r="G773" s="11">
        <v>0.77459666924148296</v>
      </c>
      <c r="H773" s="11">
        <v>0</v>
      </c>
      <c r="I773" s="26">
        <f t="shared" si="30"/>
        <v>0</v>
      </c>
      <c r="J773" s="26">
        <f t="shared" si="30"/>
        <v>0</v>
      </c>
      <c r="K773" s="26">
        <f t="shared" si="30"/>
        <v>0.77459666924148296</v>
      </c>
      <c r="L773" s="26">
        <f t="shared" si="30"/>
        <v>0</v>
      </c>
      <c r="M773" s="27">
        <f t="shared" si="31"/>
        <v>0.19364916731037074</v>
      </c>
    </row>
    <row r="774" spans="1:13" x14ac:dyDescent="0.25">
      <c r="A774" s="28">
        <v>773</v>
      </c>
      <c r="B774" s="10" t="s">
        <v>1407</v>
      </c>
      <c r="C774" s="11" t="s">
        <v>1391</v>
      </c>
      <c r="D774" s="11" t="s">
        <v>351</v>
      </c>
      <c r="E774" s="11">
        <v>0</v>
      </c>
      <c r="F774" s="11">
        <v>0</v>
      </c>
      <c r="G774" s="11">
        <v>0</v>
      </c>
      <c r="H774" s="11">
        <v>0</v>
      </c>
      <c r="I774" s="26">
        <f t="shared" si="30"/>
        <v>0</v>
      </c>
      <c r="J774" s="26">
        <f t="shared" si="30"/>
        <v>0</v>
      </c>
      <c r="K774" s="26">
        <f t="shared" si="30"/>
        <v>0</v>
      </c>
      <c r="L774" s="26">
        <f t="shared" si="30"/>
        <v>0</v>
      </c>
      <c r="M774" s="27">
        <f t="shared" si="31"/>
        <v>0</v>
      </c>
    </row>
    <row r="775" spans="1:13" x14ac:dyDescent="0.25">
      <c r="A775" s="28">
        <v>774</v>
      </c>
      <c r="B775" s="10" t="s">
        <v>1408</v>
      </c>
      <c r="C775" s="11" t="s">
        <v>1391</v>
      </c>
      <c r="D775" s="11" t="s">
        <v>351</v>
      </c>
      <c r="E775" s="11">
        <v>0</v>
      </c>
      <c r="F775" s="11">
        <v>0</v>
      </c>
      <c r="G775" s="11">
        <v>0</v>
      </c>
      <c r="H775" s="11">
        <v>0</v>
      </c>
      <c r="I775" s="26">
        <f t="shared" si="30"/>
        <v>0</v>
      </c>
      <c r="J775" s="26">
        <f t="shared" si="30"/>
        <v>0</v>
      </c>
      <c r="K775" s="26">
        <f t="shared" si="30"/>
        <v>0</v>
      </c>
      <c r="L775" s="26">
        <f t="shared" si="30"/>
        <v>0</v>
      </c>
      <c r="M775" s="27">
        <f t="shared" si="31"/>
        <v>0</v>
      </c>
    </row>
    <row r="776" spans="1:13" x14ac:dyDescent="0.25">
      <c r="A776" s="28">
        <v>775</v>
      </c>
      <c r="B776" s="10" t="s">
        <v>1409</v>
      </c>
      <c r="C776" s="11" t="s">
        <v>1391</v>
      </c>
      <c r="D776" s="11" t="s">
        <v>351</v>
      </c>
      <c r="E776" s="11">
        <v>0</v>
      </c>
      <c r="F776" s="11">
        <v>0</v>
      </c>
      <c r="G776" s="11">
        <v>0</v>
      </c>
      <c r="H776" s="11">
        <v>0</v>
      </c>
      <c r="I776" s="26">
        <f t="shared" si="30"/>
        <v>0</v>
      </c>
      <c r="J776" s="26">
        <f t="shared" si="30"/>
        <v>0</v>
      </c>
      <c r="K776" s="26">
        <f t="shared" si="30"/>
        <v>0</v>
      </c>
      <c r="L776" s="26">
        <f t="shared" si="30"/>
        <v>0</v>
      </c>
      <c r="M776" s="27">
        <f t="shared" si="31"/>
        <v>0</v>
      </c>
    </row>
    <row r="777" spans="1:13" x14ac:dyDescent="0.25">
      <c r="A777" s="28">
        <v>776</v>
      </c>
      <c r="B777" s="10" t="s">
        <v>1410</v>
      </c>
      <c r="C777" s="11" t="s">
        <v>1391</v>
      </c>
      <c r="D777" s="11" t="s">
        <v>351</v>
      </c>
      <c r="E777" s="11">
        <v>0</v>
      </c>
      <c r="F777" s="11">
        <v>0</v>
      </c>
      <c r="G777" s="11">
        <v>0</v>
      </c>
      <c r="H777" s="11">
        <v>0</v>
      </c>
      <c r="I777" s="26">
        <f t="shared" si="30"/>
        <v>0</v>
      </c>
      <c r="J777" s="26">
        <f t="shared" si="30"/>
        <v>0</v>
      </c>
      <c r="K777" s="26">
        <f t="shared" si="30"/>
        <v>0</v>
      </c>
      <c r="L777" s="26">
        <f t="shared" si="30"/>
        <v>0</v>
      </c>
      <c r="M777" s="27">
        <f t="shared" si="31"/>
        <v>0</v>
      </c>
    </row>
    <row r="778" spans="1:13" x14ac:dyDescent="0.25">
      <c r="A778" s="28">
        <v>777</v>
      </c>
      <c r="B778" s="10" t="s">
        <v>1411</v>
      </c>
      <c r="C778" s="11" t="s">
        <v>1412</v>
      </c>
      <c r="D778" s="11" t="s">
        <v>606</v>
      </c>
      <c r="E778" s="11">
        <v>0</v>
      </c>
      <c r="F778" s="11">
        <v>0</v>
      </c>
      <c r="G778" s="11">
        <v>-0.77459666924148296</v>
      </c>
      <c r="H778" s="11">
        <v>-0.77459666924148296</v>
      </c>
      <c r="I778" s="26">
        <f t="shared" si="30"/>
        <v>0</v>
      </c>
      <c r="J778" s="26">
        <f t="shared" si="30"/>
        <v>0</v>
      </c>
      <c r="K778" s="26">
        <f t="shared" si="30"/>
        <v>0.77459666924148296</v>
      </c>
      <c r="L778" s="26">
        <f t="shared" si="30"/>
        <v>0.77459666924148296</v>
      </c>
      <c r="M778" s="27">
        <f t="shared" si="31"/>
        <v>0.38729833462074148</v>
      </c>
    </row>
    <row r="779" spans="1:13" x14ac:dyDescent="0.25">
      <c r="A779" s="28">
        <v>778</v>
      </c>
      <c r="B779" s="10" t="s">
        <v>1413</v>
      </c>
      <c r="C779" s="11" t="s">
        <v>1414</v>
      </c>
      <c r="D779" s="11" t="s">
        <v>606</v>
      </c>
      <c r="E779" s="11">
        <v>-0.77459666924148296</v>
      </c>
      <c r="F779" s="11">
        <v>0</v>
      </c>
      <c r="G779" s="11">
        <v>-0.77459666924148296</v>
      </c>
      <c r="H779" s="11">
        <v>0</v>
      </c>
      <c r="I779" s="26">
        <f t="shared" si="30"/>
        <v>0.77459666924148296</v>
      </c>
      <c r="J779" s="26">
        <f t="shared" si="30"/>
        <v>0</v>
      </c>
      <c r="K779" s="26">
        <f t="shared" si="30"/>
        <v>0.77459666924148296</v>
      </c>
      <c r="L779" s="26">
        <f t="shared" si="30"/>
        <v>0</v>
      </c>
      <c r="M779" s="27">
        <f t="shared" si="31"/>
        <v>0.38729833462074148</v>
      </c>
    </row>
    <row r="780" spans="1:13" x14ac:dyDescent="0.25">
      <c r="A780" s="28">
        <v>779</v>
      </c>
      <c r="B780" s="10" t="s">
        <v>1415</v>
      </c>
      <c r="C780" s="11" t="s">
        <v>1416</v>
      </c>
      <c r="D780" s="11" t="s">
        <v>1417</v>
      </c>
      <c r="E780" s="11">
        <v>0</v>
      </c>
      <c r="F780" s="11">
        <v>0</v>
      </c>
      <c r="G780" s="11">
        <v>0</v>
      </c>
      <c r="H780" s="11">
        <v>0</v>
      </c>
      <c r="I780" s="26">
        <f t="shared" si="30"/>
        <v>0</v>
      </c>
      <c r="J780" s="26">
        <f t="shared" si="30"/>
        <v>0</v>
      </c>
      <c r="K780" s="26">
        <f t="shared" si="30"/>
        <v>0</v>
      </c>
      <c r="L780" s="26">
        <f t="shared" si="30"/>
        <v>0</v>
      </c>
      <c r="M780" s="27">
        <f t="shared" si="31"/>
        <v>0</v>
      </c>
    </row>
    <row r="781" spans="1:13" x14ac:dyDescent="0.25">
      <c r="A781" s="28">
        <v>780</v>
      </c>
      <c r="B781" s="10" t="s">
        <v>1418</v>
      </c>
      <c r="C781" s="11" t="s">
        <v>1419</v>
      </c>
      <c r="D781" s="11" t="s">
        <v>244</v>
      </c>
      <c r="E781" s="11">
        <v>-0.8</v>
      </c>
      <c r="F781" s="11">
        <v>-0.2</v>
      </c>
      <c r="G781" s="11">
        <v>-0.4</v>
      </c>
      <c r="H781" s="11">
        <v>0.4</v>
      </c>
      <c r="I781" s="26">
        <f t="shared" si="30"/>
        <v>0.8</v>
      </c>
      <c r="J781" s="26">
        <f t="shared" si="30"/>
        <v>0.2</v>
      </c>
      <c r="K781" s="26">
        <f t="shared" si="30"/>
        <v>0.4</v>
      </c>
      <c r="L781" s="26">
        <f t="shared" si="30"/>
        <v>0.4</v>
      </c>
      <c r="M781" s="27">
        <f t="shared" si="31"/>
        <v>0.44999999999999996</v>
      </c>
    </row>
    <row r="782" spans="1:13" x14ac:dyDescent="0.25">
      <c r="A782" s="28">
        <v>781</v>
      </c>
      <c r="B782" s="10" t="s">
        <v>1420</v>
      </c>
      <c r="C782" s="11" t="s">
        <v>1421</v>
      </c>
      <c r="D782" s="11" t="s">
        <v>133</v>
      </c>
      <c r="E782" s="11">
        <v>0.8</v>
      </c>
      <c r="F782" s="11">
        <v>0.21081851067789201</v>
      </c>
      <c r="G782" s="11">
        <v>-0.8</v>
      </c>
      <c r="H782" s="11">
        <v>0.21081851067789201</v>
      </c>
      <c r="I782" s="26">
        <f t="shared" si="30"/>
        <v>0.8</v>
      </c>
      <c r="J782" s="26">
        <f t="shared" si="30"/>
        <v>0.21081851067789201</v>
      </c>
      <c r="K782" s="26">
        <f t="shared" si="30"/>
        <v>0.8</v>
      </c>
      <c r="L782" s="26">
        <f t="shared" si="30"/>
        <v>0.21081851067789201</v>
      </c>
      <c r="M782" s="27">
        <f t="shared" si="31"/>
        <v>0.50540925533894598</v>
      </c>
    </row>
    <row r="783" spans="1:13" x14ac:dyDescent="0.25">
      <c r="A783" s="28">
        <v>782</v>
      </c>
      <c r="B783" s="10" t="s">
        <v>1422</v>
      </c>
      <c r="C783" s="11" t="s">
        <v>1423</v>
      </c>
      <c r="D783" s="11" t="s">
        <v>241</v>
      </c>
      <c r="E783" s="11">
        <v>0</v>
      </c>
      <c r="F783" s="11">
        <v>0</v>
      </c>
      <c r="G783" s="11">
        <v>0</v>
      </c>
      <c r="H783" s="11">
        <v>0</v>
      </c>
      <c r="I783" s="26">
        <f t="shared" si="30"/>
        <v>0</v>
      </c>
      <c r="J783" s="26">
        <f t="shared" si="30"/>
        <v>0</v>
      </c>
      <c r="K783" s="26">
        <f t="shared" si="30"/>
        <v>0</v>
      </c>
      <c r="L783" s="26">
        <f t="shared" si="30"/>
        <v>0</v>
      </c>
      <c r="M783" s="27">
        <f t="shared" si="31"/>
        <v>0</v>
      </c>
    </row>
    <row r="784" spans="1:13" x14ac:dyDescent="0.25">
      <c r="A784" s="28">
        <v>783</v>
      </c>
      <c r="B784" s="10" t="s">
        <v>1424</v>
      </c>
      <c r="C784" s="11" t="s">
        <v>1425</v>
      </c>
      <c r="D784" s="11" t="s">
        <v>225</v>
      </c>
      <c r="E784" s="11">
        <v>0</v>
      </c>
      <c r="F784" s="11">
        <v>0</v>
      </c>
      <c r="G784" s="11">
        <v>-0.77459666924148296</v>
      </c>
      <c r="H784" s="11">
        <v>0</v>
      </c>
      <c r="I784" s="26">
        <f t="shared" si="30"/>
        <v>0</v>
      </c>
      <c r="J784" s="26">
        <f t="shared" si="30"/>
        <v>0</v>
      </c>
      <c r="K784" s="26">
        <f t="shared" si="30"/>
        <v>0.77459666924148296</v>
      </c>
      <c r="L784" s="26">
        <f t="shared" si="30"/>
        <v>0</v>
      </c>
      <c r="M784" s="27">
        <f t="shared" si="31"/>
        <v>0.19364916731037074</v>
      </c>
    </row>
    <row r="785" spans="1:13" x14ac:dyDescent="0.25">
      <c r="A785" s="28">
        <v>784</v>
      </c>
      <c r="B785" s="10" t="s">
        <v>1426</v>
      </c>
      <c r="C785" s="11" t="s">
        <v>1427</v>
      </c>
      <c r="D785" s="11" t="s">
        <v>192</v>
      </c>
      <c r="E785" s="11">
        <v>-0.8</v>
      </c>
      <c r="F785" s="11">
        <v>0.2</v>
      </c>
      <c r="G785" s="11">
        <v>-0.4</v>
      </c>
      <c r="H785" s="11">
        <v>-0.8</v>
      </c>
      <c r="I785" s="26">
        <f t="shared" si="30"/>
        <v>0.8</v>
      </c>
      <c r="J785" s="26">
        <f t="shared" si="30"/>
        <v>0.2</v>
      </c>
      <c r="K785" s="26">
        <f t="shared" si="30"/>
        <v>0.4</v>
      </c>
      <c r="L785" s="26">
        <f t="shared" si="30"/>
        <v>0.8</v>
      </c>
      <c r="M785" s="27">
        <f t="shared" si="31"/>
        <v>0.55000000000000004</v>
      </c>
    </row>
    <row r="786" spans="1:13" x14ac:dyDescent="0.25">
      <c r="A786" s="28">
        <v>785</v>
      </c>
      <c r="B786" s="10" t="s">
        <v>1428</v>
      </c>
      <c r="C786" s="11" t="s">
        <v>1429</v>
      </c>
      <c r="D786" s="11" t="s">
        <v>192</v>
      </c>
      <c r="E786" s="11">
        <v>0</v>
      </c>
      <c r="F786" s="11">
        <v>0</v>
      </c>
      <c r="G786" s="11">
        <v>0</v>
      </c>
      <c r="H786" s="11">
        <v>0</v>
      </c>
      <c r="I786" s="26">
        <f t="shared" si="30"/>
        <v>0</v>
      </c>
      <c r="J786" s="26">
        <f t="shared" si="30"/>
        <v>0</v>
      </c>
      <c r="K786" s="26">
        <f t="shared" si="30"/>
        <v>0</v>
      </c>
      <c r="L786" s="26">
        <f t="shared" si="30"/>
        <v>0</v>
      </c>
      <c r="M786" s="27">
        <f t="shared" si="31"/>
        <v>0</v>
      </c>
    </row>
    <row r="787" spans="1:13" x14ac:dyDescent="0.25">
      <c r="A787" s="28">
        <v>786</v>
      </c>
      <c r="B787" s="10" t="s">
        <v>1430</v>
      </c>
      <c r="C787" s="11" t="s">
        <v>1431</v>
      </c>
      <c r="D787" s="11" t="s">
        <v>192</v>
      </c>
      <c r="E787" s="11">
        <v>0.8</v>
      </c>
      <c r="F787" s="11">
        <v>-0.2</v>
      </c>
      <c r="G787" s="11">
        <v>0.4</v>
      </c>
      <c r="H787" s="11">
        <v>0.8</v>
      </c>
      <c r="I787" s="26">
        <f t="shared" si="30"/>
        <v>0.8</v>
      </c>
      <c r="J787" s="26">
        <f t="shared" si="30"/>
        <v>0.2</v>
      </c>
      <c r="K787" s="26">
        <f t="shared" si="30"/>
        <v>0.4</v>
      </c>
      <c r="L787" s="26">
        <f t="shared" si="30"/>
        <v>0.8</v>
      </c>
      <c r="M787" s="27">
        <f t="shared" si="31"/>
        <v>0.55000000000000004</v>
      </c>
    </row>
    <row r="788" spans="1:13" x14ac:dyDescent="0.25">
      <c r="A788" s="28">
        <v>787</v>
      </c>
      <c r="B788" s="10" t="s">
        <v>1432</v>
      </c>
      <c r="C788" s="11" t="s">
        <v>1433</v>
      </c>
      <c r="D788" s="11" t="s">
        <v>285</v>
      </c>
      <c r="E788" s="11">
        <v>0</v>
      </c>
      <c r="F788" s="11">
        <v>0</v>
      </c>
      <c r="G788" s="11">
        <v>0</v>
      </c>
      <c r="H788" s="11">
        <v>0</v>
      </c>
      <c r="I788" s="26">
        <f t="shared" si="30"/>
        <v>0</v>
      </c>
      <c r="J788" s="26">
        <f t="shared" si="30"/>
        <v>0</v>
      </c>
      <c r="K788" s="26">
        <f t="shared" si="30"/>
        <v>0</v>
      </c>
      <c r="L788" s="26">
        <f t="shared" si="30"/>
        <v>0</v>
      </c>
      <c r="M788" s="27">
        <f t="shared" si="31"/>
        <v>0</v>
      </c>
    </row>
    <row r="789" spans="1:13" x14ac:dyDescent="0.25">
      <c r="A789" s="28">
        <v>788</v>
      </c>
      <c r="B789" s="10" t="s">
        <v>1434</v>
      </c>
      <c r="C789" s="11" t="s">
        <v>1435</v>
      </c>
      <c r="D789" s="11" t="s">
        <v>241</v>
      </c>
      <c r="E789" s="11">
        <v>-0.316227766016838</v>
      </c>
      <c r="F789" s="11">
        <v>0.21081851067789201</v>
      </c>
      <c r="G789" s="11">
        <v>0.8</v>
      </c>
      <c r="H789" s="11">
        <v>0.8</v>
      </c>
      <c r="I789" s="26">
        <f t="shared" si="30"/>
        <v>0.316227766016838</v>
      </c>
      <c r="J789" s="26">
        <f t="shared" si="30"/>
        <v>0.21081851067789201</v>
      </c>
      <c r="K789" s="26">
        <f t="shared" si="30"/>
        <v>0.8</v>
      </c>
      <c r="L789" s="26">
        <f t="shared" si="30"/>
        <v>0.8</v>
      </c>
      <c r="M789" s="27">
        <f t="shared" si="31"/>
        <v>0.53176156917368256</v>
      </c>
    </row>
    <row r="790" spans="1:13" x14ac:dyDescent="0.25">
      <c r="A790" s="28">
        <v>789</v>
      </c>
      <c r="B790" s="10" t="s">
        <v>1436</v>
      </c>
      <c r="C790" s="11" t="s">
        <v>1437</v>
      </c>
      <c r="D790" s="11" t="s">
        <v>76</v>
      </c>
      <c r="E790" s="11">
        <v>0</v>
      </c>
      <c r="F790" s="11">
        <v>0</v>
      </c>
      <c r="G790" s="11">
        <v>0</v>
      </c>
      <c r="H790" s="11">
        <v>0</v>
      </c>
      <c r="I790" s="26">
        <f t="shared" si="30"/>
        <v>0</v>
      </c>
      <c r="J790" s="26">
        <f t="shared" si="30"/>
        <v>0</v>
      </c>
      <c r="K790" s="26">
        <f t="shared" si="30"/>
        <v>0</v>
      </c>
      <c r="L790" s="26">
        <f t="shared" si="30"/>
        <v>0</v>
      </c>
      <c r="M790" s="27">
        <f t="shared" si="31"/>
        <v>0</v>
      </c>
    </row>
    <row r="791" spans="1:13" x14ac:dyDescent="0.25">
      <c r="A791" s="28">
        <v>790</v>
      </c>
      <c r="B791" s="10" t="s">
        <v>1438</v>
      </c>
      <c r="C791" s="11" t="s">
        <v>1437</v>
      </c>
      <c r="D791" s="11" t="s">
        <v>76</v>
      </c>
      <c r="E791" s="11">
        <v>0</v>
      </c>
      <c r="F791" s="11">
        <v>0</v>
      </c>
      <c r="G791" s="11">
        <v>0</v>
      </c>
      <c r="H791" s="11">
        <v>0</v>
      </c>
      <c r="I791" s="26">
        <f t="shared" si="30"/>
        <v>0</v>
      </c>
      <c r="J791" s="26">
        <f t="shared" si="30"/>
        <v>0</v>
      </c>
      <c r="K791" s="26">
        <f t="shared" si="30"/>
        <v>0</v>
      </c>
      <c r="L791" s="26">
        <f t="shared" si="30"/>
        <v>0</v>
      </c>
      <c r="M791" s="27">
        <f t="shared" si="31"/>
        <v>0</v>
      </c>
    </row>
    <row r="792" spans="1:13" x14ac:dyDescent="0.25">
      <c r="A792" s="28">
        <v>791</v>
      </c>
      <c r="B792" s="10" t="s">
        <v>1439</v>
      </c>
      <c r="C792" s="11" t="s">
        <v>1440</v>
      </c>
      <c r="D792" s="11" t="s">
        <v>1132</v>
      </c>
      <c r="E792" s="11">
        <v>0</v>
      </c>
      <c r="F792" s="11">
        <v>0</v>
      </c>
      <c r="G792" s="11">
        <v>0</v>
      </c>
      <c r="H792" s="11">
        <v>0</v>
      </c>
      <c r="I792" s="26">
        <f t="shared" si="30"/>
        <v>0</v>
      </c>
      <c r="J792" s="26">
        <f t="shared" si="30"/>
        <v>0</v>
      </c>
      <c r="K792" s="26">
        <f t="shared" si="30"/>
        <v>0</v>
      </c>
      <c r="L792" s="26">
        <f t="shared" si="30"/>
        <v>0</v>
      </c>
      <c r="M792" s="27">
        <f t="shared" si="31"/>
        <v>0</v>
      </c>
    </row>
    <row r="793" spans="1:13" x14ac:dyDescent="0.25">
      <c r="A793" s="28">
        <v>792</v>
      </c>
      <c r="B793" s="10" t="s">
        <v>1441</v>
      </c>
      <c r="C793" s="11" t="s">
        <v>1440</v>
      </c>
      <c r="D793" s="11" t="s">
        <v>1132</v>
      </c>
      <c r="E793" s="11">
        <v>0</v>
      </c>
      <c r="F793" s="11">
        <v>0</v>
      </c>
      <c r="G793" s="11">
        <v>0</v>
      </c>
      <c r="H793" s="11">
        <v>0</v>
      </c>
      <c r="I793" s="26">
        <f t="shared" si="30"/>
        <v>0</v>
      </c>
      <c r="J793" s="26">
        <f t="shared" si="30"/>
        <v>0</v>
      </c>
      <c r="K793" s="26">
        <f t="shared" si="30"/>
        <v>0</v>
      </c>
      <c r="L793" s="26">
        <f t="shared" si="30"/>
        <v>0</v>
      </c>
      <c r="M793" s="27">
        <f t="shared" si="31"/>
        <v>0</v>
      </c>
    </row>
    <row r="794" spans="1:13" x14ac:dyDescent="0.25">
      <c r="A794" s="28">
        <v>793</v>
      </c>
      <c r="B794" s="10" t="s">
        <v>1442</v>
      </c>
      <c r="C794" s="11" t="s">
        <v>1440</v>
      </c>
      <c r="D794" s="11" t="s">
        <v>1132</v>
      </c>
      <c r="E794" s="11">
        <v>0</v>
      </c>
      <c r="F794" s="11">
        <v>0</v>
      </c>
      <c r="G794" s="11">
        <v>0</v>
      </c>
      <c r="H794" s="11">
        <v>0</v>
      </c>
      <c r="I794" s="26">
        <f t="shared" si="30"/>
        <v>0</v>
      </c>
      <c r="J794" s="26">
        <f t="shared" si="30"/>
        <v>0</v>
      </c>
      <c r="K794" s="26">
        <f t="shared" si="30"/>
        <v>0</v>
      </c>
      <c r="L794" s="26">
        <f t="shared" si="30"/>
        <v>0</v>
      </c>
      <c r="M794" s="27">
        <f t="shared" si="31"/>
        <v>0</v>
      </c>
    </row>
    <row r="795" spans="1:13" x14ac:dyDescent="0.25">
      <c r="A795" s="28">
        <v>794</v>
      </c>
      <c r="B795" s="10" t="s">
        <v>1443</v>
      </c>
      <c r="C795" s="11" t="s">
        <v>1440</v>
      </c>
      <c r="D795" s="11" t="s">
        <v>1132</v>
      </c>
      <c r="E795" s="11">
        <v>0</v>
      </c>
      <c r="F795" s="11">
        <v>0</v>
      </c>
      <c r="G795" s="11">
        <v>0</v>
      </c>
      <c r="H795" s="11">
        <v>0</v>
      </c>
      <c r="I795" s="26">
        <f t="shared" si="30"/>
        <v>0</v>
      </c>
      <c r="J795" s="26">
        <f t="shared" si="30"/>
        <v>0</v>
      </c>
      <c r="K795" s="26">
        <f t="shared" si="30"/>
        <v>0</v>
      </c>
      <c r="L795" s="26">
        <f t="shared" si="30"/>
        <v>0</v>
      </c>
      <c r="M795" s="27">
        <f t="shared" si="31"/>
        <v>0</v>
      </c>
    </row>
    <row r="796" spans="1:13" x14ac:dyDescent="0.25">
      <c r="A796" s="28">
        <v>795</v>
      </c>
      <c r="B796" s="10" t="s">
        <v>1444</v>
      </c>
      <c r="C796" s="11" t="s">
        <v>1440</v>
      </c>
      <c r="D796" s="11" t="s">
        <v>1132</v>
      </c>
      <c r="E796" s="11">
        <v>0</v>
      </c>
      <c r="F796" s="11">
        <v>0</v>
      </c>
      <c r="G796" s="11">
        <v>0</v>
      </c>
      <c r="H796" s="11">
        <v>0</v>
      </c>
      <c r="I796" s="26">
        <f t="shared" si="30"/>
        <v>0</v>
      </c>
      <c r="J796" s="26">
        <f t="shared" si="30"/>
        <v>0</v>
      </c>
      <c r="K796" s="26">
        <f t="shared" si="30"/>
        <v>0</v>
      </c>
      <c r="L796" s="26">
        <f t="shared" si="30"/>
        <v>0</v>
      </c>
      <c r="M796" s="27">
        <f t="shared" si="31"/>
        <v>0</v>
      </c>
    </row>
    <row r="797" spans="1:13" x14ac:dyDescent="0.25">
      <c r="A797" s="28">
        <v>796</v>
      </c>
      <c r="B797" s="10" t="s">
        <v>1445</v>
      </c>
      <c r="C797" s="11" t="s">
        <v>1440</v>
      </c>
      <c r="D797" s="11" t="s">
        <v>1132</v>
      </c>
      <c r="E797" s="11">
        <v>0</v>
      </c>
      <c r="F797" s="11">
        <v>0</v>
      </c>
      <c r="G797" s="11">
        <v>0</v>
      </c>
      <c r="H797" s="11">
        <v>0</v>
      </c>
      <c r="I797" s="26">
        <f t="shared" si="30"/>
        <v>0</v>
      </c>
      <c r="J797" s="26">
        <f t="shared" si="30"/>
        <v>0</v>
      </c>
      <c r="K797" s="26">
        <f t="shared" si="30"/>
        <v>0</v>
      </c>
      <c r="L797" s="26">
        <f t="shared" si="30"/>
        <v>0</v>
      </c>
      <c r="M797" s="27">
        <f t="shared" si="31"/>
        <v>0</v>
      </c>
    </row>
    <row r="798" spans="1:13" x14ac:dyDescent="0.25">
      <c r="A798" s="28">
        <v>797</v>
      </c>
      <c r="B798" s="10" t="s">
        <v>1446</v>
      </c>
      <c r="C798" s="11" t="s">
        <v>1440</v>
      </c>
      <c r="D798" s="11" t="s">
        <v>1132</v>
      </c>
      <c r="E798" s="11">
        <v>0</v>
      </c>
      <c r="F798" s="11">
        <v>0</v>
      </c>
      <c r="G798" s="11">
        <v>0.77459666924148296</v>
      </c>
      <c r="H798" s="11">
        <v>0</v>
      </c>
      <c r="I798" s="26">
        <f t="shared" si="30"/>
        <v>0</v>
      </c>
      <c r="J798" s="26">
        <f t="shared" si="30"/>
        <v>0</v>
      </c>
      <c r="K798" s="26">
        <f t="shared" si="30"/>
        <v>0.77459666924148296</v>
      </c>
      <c r="L798" s="26">
        <f t="shared" si="30"/>
        <v>0</v>
      </c>
      <c r="M798" s="27">
        <f t="shared" si="31"/>
        <v>0.19364916731037074</v>
      </c>
    </row>
    <row r="799" spans="1:13" x14ac:dyDescent="0.25">
      <c r="A799" s="28">
        <v>798</v>
      </c>
      <c r="B799" s="10" t="s">
        <v>1447</v>
      </c>
      <c r="C799" s="11" t="s">
        <v>1440</v>
      </c>
      <c r="D799" s="11" t="s">
        <v>1132</v>
      </c>
      <c r="E799" s="11">
        <v>0</v>
      </c>
      <c r="F799" s="11">
        <v>0</v>
      </c>
      <c r="G799" s="11">
        <v>0.77459666924148296</v>
      </c>
      <c r="H799" s="11">
        <v>0</v>
      </c>
      <c r="I799" s="26">
        <f t="shared" si="30"/>
        <v>0</v>
      </c>
      <c r="J799" s="26">
        <f t="shared" si="30"/>
        <v>0</v>
      </c>
      <c r="K799" s="26">
        <f t="shared" si="30"/>
        <v>0.77459666924148296</v>
      </c>
      <c r="L799" s="26">
        <f t="shared" si="30"/>
        <v>0</v>
      </c>
      <c r="M799" s="27">
        <f t="shared" si="31"/>
        <v>0.19364916731037074</v>
      </c>
    </row>
    <row r="800" spans="1:13" x14ac:dyDescent="0.25">
      <c r="A800" s="28">
        <v>799</v>
      </c>
      <c r="B800" s="10" t="s">
        <v>1448</v>
      </c>
      <c r="C800" s="11" t="s">
        <v>1440</v>
      </c>
      <c r="D800" s="11" t="s">
        <v>1132</v>
      </c>
      <c r="E800" s="11">
        <v>0</v>
      </c>
      <c r="F800" s="11">
        <v>0</v>
      </c>
      <c r="G800" s="11">
        <v>0.77459666924148296</v>
      </c>
      <c r="H800" s="11">
        <v>0</v>
      </c>
      <c r="I800" s="26">
        <f t="shared" si="30"/>
        <v>0</v>
      </c>
      <c r="J800" s="26">
        <f t="shared" si="30"/>
        <v>0</v>
      </c>
      <c r="K800" s="26">
        <f t="shared" si="30"/>
        <v>0.77459666924148296</v>
      </c>
      <c r="L800" s="26">
        <f t="shared" si="30"/>
        <v>0</v>
      </c>
      <c r="M800" s="27">
        <f t="shared" si="31"/>
        <v>0.19364916731037074</v>
      </c>
    </row>
    <row r="801" spans="1:13" x14ac:dyDescent="0.25">
      <c r="A801" s="28">
        <v>800</v>
      </c>
      <c r="B801" s="10" t="s">
        <v>1449</v>
      </c>
      <c r="C801" s="11" t="s">
        <v>1440</v>
      </c>
      <c r="D801" s="11" t="s">
        <v>1132</v>
      </c>
      <c r="E801" s="11">
        <v>0</v>
      </c>
      <c r="F801" s="11">
        <v>0</v>
      </c>
      <c r="G801" s="11">
        <v>0.77459666924148296</v>
      </c>
      <c r="H801" s="11">
        <v>0</v>
      </c>
      <c r="I801" s="26">
        <f t="shared" si="30"/>
        <v>0</v>
      </c>
      <c r="J801" s="26">
        <f t="shared" si="30"/>
        <v>0</v>
      </c>
      <c r="K801" s="26">
        <f t="shared" si="30"/>
        <v>0.77459666924148296</v>
      </c>
      <c r="L801" s="26">
        <f t="shared" si="30"/>
        <v>0</v>
      </c>
      <c r="M801" s="27">
        <f t="shared" si="31"/>
        <v>0.19364916731037074</v>
      </c>
    </row>
    <row r="802" spans="1:13" x14ac:dyDescent="0.25">
      <c r="A802" s="28">
        <v>801</v>
      </c>
      <c r="B802" s="10" t="s">
        <v>1450</v>
      </c>
      <c r="C802" s="11" t="s">
        <v>1440</v>
      </c>
      <c r="D802" s="11" t="s">
        <v>158</v>
      </c>
      <c r="E802" s="11">
        <v>0</v>
      </c>
      <c r="F802" s="11">
        <v>0</v>
      </c>
      <c r="G802" s="11">
        <v>-0.77459666924148296</v>
      </c>
      <c r="H802" s="11">
        <v>-0.77459666924148296</v>
      </c>
      <c r="I802" s="26">
        <f t="shared" si="30"/>
        <v>0</v>
      </c>
      <c r="J802" s="26">
        <f t="shared" si="30"/>
        <v>0</v>
      </c>
      <c r="K802" s="26">
        <f t="shared" si="30"/>
        <v>0.77459666924148296</v>
      </c>
      <c r="L802" s="26">
        <f t="shared" si="30"/>
        <v>0.77459666924148296</v>
      </c>
      <c r="M802" s="27">
        <f t="shared" si="31"/>
        <v>0.38729833462074148</v>
      </c>
    </row>
    <row r="803" spans="1:13" x14ac:dyDescent="0.25">
      <c r="A803" s="28">
        <v>802</v>
      </c>
      <c r="B803" s="10" t="s">
        <v>1451</v>
      </c>
      <c r="C803" s="11" t="s">
        <v>1440</v>
      </c>
      <c r="D803" s="11" t="s">
        <v>1132</v>
      </c>
      <c r="E803" s="11">
        <v>0</v>
      </c>
      <c r="F803" s="11">
        <v>0</v>
      </c>
      <c r="G803" s="11">
        <v>0</v>
      </c>
      <c r="H803" s="11">
        <v>0</v>
      </c>
      <c r="I803" s="26">
        <f t="shared" si="30"/>
        <v>0</v>
      </c>
      <c r="J803" s="26">
        <f t="shared" si="30"/>
        <v>0</v>
      </c>
      <c r="K803" s="26">
        <f t="shared" si="30"/>
        <v>0</v>
      </c>
      <c r="L803" s="26">
        <f t="shared" si="30"/>
        <v>0</v>
      </c>
      <c r="M803" s="27">
        <f t="shared" si="31"/>
        <v>0</v>
      </c>
    </row>
    <row r="804" spans="1:13" x14ac:dyDescent="0.25">
      <c r="A804" s="28">
        <v>803</v>
      </c>
      <c r="B804" s="10" t="s">
        <v>1452</v>
      </c>
      <c r="C804" s="11" t="s">
        <v>1440</v>
      </c>
      <c r="D804" s="11" t="s">
        <v>1132</v>
      </c>
      <c r="E804" s="11">
        <v>0</v>
      </c>
      <c r="F804" s="11">
        <v>0</v>
      </c>
      <c r="G804" s="11">
        <v>0</v>
      </c>
      <c r="H804" s="11">
        <v>0</v>
      </c>
      <c r="I804" s="26">
        <f t="shared" si="30"/>
        <v>0</v>
      </c>
      <c r="J804" s="26">
        <f t="shared" si="30"/>
        <v>0</v>
      </c>
      <c r="K804" s="26">
        <f t="shared" si="30"/>
        <v>0</v>
      </c>
      <c r="L804" s="26">
        <f t="shared" si="30"/>
        <v>0</v>
      </c>
      <c r="M804" s="27">
        <f t="shared" si="31"/>
        <v>0</v>
      </c>
    </row>
    <row r="805" spans="1:13" x14ac:dyDescent="0.25">
      <c r="A805" s="28">
        <v>804</v>
      </c>
      <c r="B805" s="10" t="s">
        <v>1453</v>
      </c>
      <c r="C805" s="11" t="s">
        <v>1440</v>
      </c>
      <c r="D805" s="11" t="s">
        <v>1132</v>
      </c>
      <c r="E805" s="11">
        <v>0</v>
      </c>
      <c r="F805" s="11">
        <v>0</v>
      </c>
      <c r="G805" s="11">
        <v>0</v>
      </c>
      <c r="H805" s="11">
        <v>0</v>
      </c>
      <c r="I805" s="26">
        <f t="shared" si="30"/>
        <v>0</v>
      </c>
      <c r="J805" s="26">
        <f t="shared" si="30"/>
        <v>0</v>
      </c>
      <c r="K805" s="26">
        <f t="shared" si="30"/>
        <v>0</v>
      </c>
      <c r="L805" s="26">
        <f t="shared" si="30"/>
        <v>0</v>
      </c>
      <c r="M805" s="27">
        <f t="shared" si="31"/>
        <v>0</v>
      </c>
    </row>
    <row r="806" spans="1:13" x14ac:dyDescent="0.25">
      <c r="A806" s="28">
        <v>805</v>
      </c>
      <c r="B806" s="10" t="s">
        <v>1454</v>
      </c>
      <c r="C806" s="11" t="s">
        <v>1440</v>
      </c>
      <c r="D806" s="11" t="s">
        <v>1132</v>
      </c>
      <c r="E806" s="11">
        <v>0</v>
      </c>
      <c r="F806" s="11">
        <v>0</v>
      </c>
      <c r="G806" s="11">
        <v>0</v>
      </c>
      <c r="H806" s="11">
        <v>0</v>
      </c>
      <c r="I806" s="26">
        <f t="shared" si="30"/>
        <v>0</v>
      </c>
      <c r="J806" s="26">
        <f t="shared" si="30"/>
        <v>0</v>
      </c>
      <c r="K806" s="26">
        <f t="shared" si="30"/>
        <v>0</v>
      </c>
      <c r="L806" s="26">
        <f t="shared" si="30"/>
        <v>0</v>
      </c>
      <c r="M806" s="27">
        <f t="shared" si="31"/>
        <v>0</v>
      </c>
    </row>
    <row r="807" spans="1:13" x14ac:dyDescent="0.25">
      <c r="A807" s="28">
        <v>806</v>
      </c>
      <c r="B807" s="10" t="s">
        <v>1455</v>
      </c>
      <c r="C807" s="11" t="s">
        <v>1440</v>
      </c>
      <c r="D807" s="11" t="s">
        <v>1132</v>
      </c>
      <c r="E807" s="11">
        <v>0</v>
      </c>
      <c r="F807" s="11">
        <v>0</v>
      </c>
      <c r="G807" s="11">
        <v>0</v>
      </c>
      <c r="H807" s="11">
        <v>0</v>
      </c>
      <c r="I807" s="26">
        <f t="shared" si="30"/>
        <v>0</v>
      </c>
      <c r="J807" s="26">
        <f t="shared" si="30"/>
        <v>0</v>
      </c>
      <c r="K807" s="26">
        <f t="shared" si="30"/>
        <v>0</v>
      </c>
      <c r="L807" s="26">
        <f t="shared" si="30"/>
        <v>0</v>
      </c>
      <c r="M807" s="27">
        <f t="shared" si="31"/>
        <v>0</v>
      </c>
    </row>
    <row r="808" spans="1:13" x14ac:dyDescent="0.25">
      <c r="A808" s="28">
        <v>807</v>
      </c>
      <c r="B808" s="10" t="s">
        <v>1456</v>
      </c>
      <c r="C808" s="11" t="s">
        <v>1440</v>
      </c>
      <c r="D808" s="11" t="s">
        <v>1132</v>
      </c>
      <c r="E808" s="11">
        <v>0</v>
      </c>
      <c r="F808" s="11">
        <v>0</v>
      </c>
      <c r="G808" s="11">
        <v>0</v>
      </c>
      <c r="H808" s="11">
        <v>0</v>
      </c>
      <c r="I808" s="26">
        <f t="shared" si="30"/>
        <v>0</v>
      </c>
      <c r="J808" s="26">
        <f t="shared" si="30"/>
        <v>0</v>
      </c>
      <c r="K808" s="26">
        <f t="shared" si="30"/>
        <v>0</v>
      </c>
      <c r="L808" s="26">
        <f t="shared" si="30"/>
        <v>0</v>
      </c>
      <c r="M808" s="27">
        <f t="shared" si="31"/>
        <v>0</v>
      </c>
    </row>
    <row r="809" spans="1:13" x14ac:dyDescent="0.25">
      <c r="A809" s="28">
        <v>808</v>
      </c>
      <c r="B809" s="10" t="s">
        <v>1457</v>
      </c>
      <c r="C809" s="11" t="s">
        <v>1440</v>
      </c>
      <c r="D809" s="11" t="s">
        <v>1132</v>
      </c>
      <c r="E809" s="11">
        <v>0</v>
      </c>
      <c r="F809" s="11">
        <v>0</v>
      </c>
      <c r="G809" s="11">
        <v>0</v>
      </c>
      <c r="H809" s="11">
        <v>0</v>
      </c>
      <c r="I809" s="26">
        <f t="shared" si="30"/>
        <v>0</v>
      </c>
      <c r="J809" s="26">
        <f t="shared" si="30"/>
        <v>0</v>
      </c>
      <c r="K809" s="26">
        <f t="shared" si="30"/>
        <v>0</v>
      </c>
      <c r="L809" s="26">
        <f t="shared" si="30"/>
        <v>0</v>
      </c>
      <c r="M809" s="27">
        <f t="shared" si="31"/>
        <v>0</v>
      </c>
    </row>
    <row r="810" spans="1:13" x14ac:dyDescent="0.25">
      <c r="A810" s="28">
        <v>809</v>
      </c>
      <c r="B810" s="10" t="s">
        <v>1458</v>
      </c>
      <c r="C810" s="11" t="s">
        <v>1440</v>
      </c>
      <c r="D810" s="11" t="s">
        <v>1132</v>
      </c>
      <c r="E810" s="11">
        <v>0</v>
      </c>
      <c r="F810" s="11">
        <v>0</v>
      </c>
      <c r="G810" s="11">
        <v>0</v>
      </c>
      <c r="H810" s="11">
        <v>0</v>
      </c>
      <c r="I810" s="26">
        <f t="shared" si="30"/>
        <v>0</v>
      </c>
      <c r="J810" s="26">
        <f t="shared" si="30"/>
        <v>0</v>
      </c>
      <c r="K810" s="26">
        <f t="shared" si="30"/>
        <v>0</v>
      </c>
      <c r="L810" s="26">
        <f t="shared" si="30"/>
        <v>0</v>
      </c>
      <c r="M810" s="27">
        <f t="shared" si="31"/>
        <v>0</v>
      </c>
    </row>
    <row r="811" spans="1:13" x14ac:dyDescent="0.25">
      <c r="A811" s="28">
        <v>810</v>
      </c>
      <c r="B811" s="10" t="s">
        <v>1459</v>
      </c>
      <c r="C811" s="11" t="s">
        <v>1460</v>
      </c>
      <c r="D811" s="11" t="s">
        <v>76</v>
      </c>
      <c r="E811" s="11">
        <v>0</v>
      </c>
      <c r="F811" s="11">
        <v>0</v>
      </c>
      <c r="G811" s="11">
        <v>0</v>
      </c>
      <c r="H811" s="11">
        <v>0</v>
      </c>
      <c r="I811" s="26">
        <f t="shared" si="30"/>
        <v>0</v>
      </c>
      <c r="J811" s="26">
        <f t="shared" si="30"/>
        <v>0</v>
      </c>
      <c r="K811" s="26">
        <f t="shared" si="30"/>
        <v>0</v>
      </c>
      <c r="L811" s="26">
        <f t="shared" si="30"/>
        <v>0</v>
      </c>
      <c r="M811" s="27">
        <f t="shared" si="31"/>
        <v>0</v>
      </c>
    </row>
    <row r="812" spans="1:13" x14ac:dyDescent="0.25">
      <c r="A812" s="28">
        <v>811</v>
      </c>
      <c r="B812" s="10" t="s">
        <v>1461</v>
      </c>
      <c r="C812" s="11" t="s">
        <v>1462</v>
      </c>
      <c r="D812" s="11" t="s">
        <v>76</v>
      </c>
      <c r="E812" s="11">
        <v>0</v>
      </c>
      <c r="F812" s="11">
        <v>0</v>
      </c>
      <c r="G812" s="11">
        <v>0</v>
      </c>
      <c r="H812" s="11">
        <v>0</v>
      </c>
      <c r="I812" s="26">
        <f t="shared" si="30"/>
        <v>0</v>
      </c>
      <c r="J812" s="26">
        <f t="shared" si="30"/>
        <v>0</v>
      </c>
      <c r="K812" s="26">
        <f t="shared" si="30"/>
        <v>0</v>
      </c>
      <c r="L812" s="26">
        <f t="shared" si="30"/>
        <v>0</v>
      </c>
      <c r="M812" s="27">
        <f t="shared" si="31"/>
        <v>0</v>
      </c>
    </row>
    <row r="813" spans="1:13" x14ac:dyDescent="0.25">
      <c r="A813" s="28">
        <v>812</v>
      </c>
      <c r="B813" s="10" t="s">
        <v>1463</v>
      </c>
      <c r="C813" s="11" t="s">
        <v>1462</v>
      </c>
      <c r="D813" s="11" t="s">
        <v>76</v>
      </c>
      <c r="E813" s="11">
        <v>0</v>
      </c>
      <c r="F813" s="11">
        <v>0</v>
      </c>
      <c r="G813" s="11">
        <v>0</v>
      </c>
      <c r="H813" s="11">
        <v>0</v>
      </c>
      <c r="I813" s="26">
        <f t="shared" si="30"/>
        <v>0</v>
      </c>
      <c r="J813" s="26">
        <f t="shared" si="30"/>
        <v>0</v>
      </c>
      <c r="K813" s="26">
        <f t="shared" si="30"/>
        <v>0</v>
      </c>
      <c r="L813" s="26">
        <f t="shared" si="30"/>
        <v>0</v>
      </c>
      <c r="M813" s="27">
        <f t="shared" si="31"/>
        <v>0</v>
      </c>
    </row>
    <row r="814" spans="1:13" x14ac:dyDescent="0.25">
      <c r="A814" s="28">
        <v>813</v>
      </c>
      <c r="B814" s="10" t="s">
        <v>1464</v>
      </c>
      <c r="C814" s="11" t="s">
        <v>1462</v>
      </c>
      <c r="D814" s="11" t="s">
        <v>76</v>
      </c>
      <c r="E814" s="11">
        <v>0</v>
      </c>
      <c r="F814" s="11">
        <v>0</v>
      </c>
      <c r="G814" s="11">
        <v>0</v>
      </c>
      <c r="H814" s="11">
        <v>0</v>
      </c>
      <c r="I814" s="26">
        <f t="shared" si="30"/>
        <v>0</v>
      </c>
      <c r="J814" s="26">
        <f t="shared" si="30"/>
        <v>0</v>
      </c>
      <c r="K814" s="26">
        <f t="shared" si="30"/>
        <v>0</v>
      </c>
      <c r="L814" s="26">
        <f t="shared" si="30"/>
        <v>0</v>
      </c>
      <c r="M814" s="27">
        <f t="shared" si="31"/>
        <v>0</v>
      </c>
    </row>
    <row r="815" spans="1:13" x14ac:dyDescent="0.25">
      <c r="A815" s="28">
        <v>814</v>
      </c>
      <c r="B815" s="10" t="s">
        <v>1465</v>
      </c>
      <c r="C815" s="11" t="s">
        <v>1462</v>
      </c>
      <c r="D815" s="11" t="s">
        <v>76</v>
      </c>
      <c r="E815" s="11">
        <v>0</v>
      </c>
      <c r="F815" s="11">
        <v>0</v>
      </c>
      <c r="G815" s="11">
        <v>0</v>
      </c>
      <c r="H815" s="11">
        <v>0</v>
      </c>
      <c r="I815" s="26">
        <f t="shared" si="30"/>
        <v>0</v>
      </c>
      <c r="J815" s="26">
        <f t="shared" si="30"/>
        <v>0</v>
      </c>
      <c r="K815" s="26">
        <f t="shared" si="30"/>
        <v>0</v>
      </c>
      <c r="L815" s="26">
        <f t="shared" si="30"/>
        <v>0</v>
      </c>
      <c r="M815" s="27">
        <f t="shared" si="31"/>
        <v>0</v>
      </c>
    </row>
    <row r="816" spans="1:13" x14ac:dyDescent="0.25">
      <c r="A816" s="28">
        <v>815</v>
      </c>
      <c r="B816" s="10" t="s">
        <v>1466</v>
      </c>
      <c r="C816" s="11" t="s">
        <v>1467</v>
      </c>
      <c r="D816" s="11" t="s">
        <v>1286</v>
      </c>
      <c r="E816" s="11">
        <v>0.4</v>
      </c>
      <c r="F816" s="11">
        <v>0.4</v>
      </c>
      <c r="G816" s="11">
        <v>0.4</v>
      </c>
      <c r="H816" s="11">
        <v>1</v>
      </c>
      <c r="I816" s="26">
        <f t="shared" si="30"/>
        <v>0.4</v>
      </c>
      <c r="J816" s="26">
        <f t="shared" si="30"/>
        <v>0.4</v>
      </c>
      <c r="K816" s="26">
        <f t="shared" si="30"/>
        <v>0.4</v>
      </c>
      <c r="L816" s="26">
        <f t="shared" si="30"/>
        <v>1</v>
      </c>
      <c r="M816" s="27">
        <f t="shared" si="31"/>
        <v>0.55000000000000004</v>
      </c>
    </row>
    <row r="817" spans="1:13" x14ac:dyDescent="0.25">
      <c r="A817" s="28">
        <v>816</v>
      </c>
      <c r="B817" s="10" t="s">
        <v>1468</v>
      </c>
      <c r="C817" s="11" t="s">
        <v>1469</v>
      </c>
      <c r="D817" s="11" t="s">
        <v>1470</v>
      </c>
      <c r="E817" s="11">
        <v>0</v>
      </c>
      <c r="F817" s="11">
        <v>0</v>
      </c>
      <c r="G817" s="11">
        <v>0</v>
      </c>
      <c r="H817" s="11">
        <v>0</v>
      </c>
      <c r="I817" s="26">
        <f t="shared" si="30"/>
        <v>0</v>
      </c>
      <c r="J817" s="26">
        <f t="shared" si="30"/>
        <v>0</v>
      </c>
      <c r="K817" s="26">
        <f t="shared" si="30"/>
        <v>0</v>
      </c>
      <c r="L817" s="26">
        <f t="shared" si="30"/>
        <v>0</v>
      </c>
      <c r="M817" s="27">
        <f t="shared" si="31"/>
        <v>0</v>
      </c>
    </row>
    <row r="818" spans="1:13" x14ac:dyDescent="0.25">
      <c r="A818" s="28">
        <v>817</v>
      </c>
      <c r="B818" s="10" t="s">
        <v>1471</v>
      </c>
      <c r="C818" s="11" t="s">
        <v>1472</v>
      </c>
      <c r="D818" s="11" t="s">
        <v>1470</v>
      </c>
      <c r="E818" s="11">
        <v>0</v>
      </c>
      <c r="F818" s="11">
        <v>0</v>
      </c>
      <c r="G818" s="11">
        <v>0</v>
      </c>
      <c r="H818" s="11">
        <v>0</v>
      </c>
      <c r="I818" s="26">
        <f t="shared" si="30"/>
        <v>0</v>
      </c>
      <c r="J818" s="26">
        <f t="shared" si="30"/>
        <v>0</v>
      </c>
      <c r="K818" s="26">
        <f t="shared" si="30"/>
        <v>0</v>
      </c>
      <c r="L818" s="26">
        <f t="shared" si="30"/>
        <v>0</v>
      </c>
      <c r="M818" s="27">
        <f t="shared" si="31"/>
        <v>0</v>
      </c>
    </row>
    <row r="819" spans="1:13" x14ac:dyDescent="0.25">
      <c r="A819" s="28">
        <v>818</v>
      </c>
      <c r="B819" s="10" t="s">
        <v>1473</v>
      </c>
      <c r="C819" s="11" t="s">
        <v>1472</v>
      </c>
      <c r="D819" s="11" t="s">
        <v>1470</v>
      </c>
      <c r="E819" s="11">
        <v>0</v>
      </c>
      <c r="F819" s="11">
        <v>0</v>
      </c>
      <c r="G819" s="11">
        <v>0</v>
      </c>
      <c r="H819" s="11">
        <v>0</v>
      </c>
      <c r="I819" s="26">
        <f t="shared" si="30"/>
        <v>0</v>
      </c>
      <c r="J819" s="26">
        <f t="shared" si="30"/>
        <v>0</v>
      </c>
      <c r="K819" s="26">
        <f t="shared" si="30"/>
        <v>0</v>
      </c>
      <c r="L819" s="26">
        <f t="shared" si="30"/>
        <v>0</v>
      </c>
      <c r="M819" s="27">
        <f t="shared" si="31"/>
        <v>0</v>
      </c>
    </row>
    <row r="820" spans="1:13" x14ac:dyDescent="0.25">
      <c r="A820" s="28">
        <v>819</v>
      </c>
      <c r="B820" s="10" t="s">
        <v>1474</v>
      </c>
      <c r="C820" s="11" t="s">
        <v>1472</v>
      </c>
      <c r="D820" s="11" t="s">
        <v>1470</v>
      </c>
      <c r="E820" s="11">
        <v>0</v>
      </c>
      <c r="F820" s="11">
        <v>0</v>
      </c>
      <c r="G820" s="11">
        <v>0</v>
      </c>
      <c r="H820" s="11">
        <v>0</v>
      </c>
      <c r="I820" s="26">
        <f t="shared" si="30"/>
        <v>0</v>
      </c>
      <c r="J820" s="26">
        <f t="shared" si="30"/>
        <v>0</v>
      </c>
      <c r="K820" s="26">
        <f t="shared" si="30"/>
        <v>0</v>
      </c>
      <c r="L820" s="26">
        <f t="shared" si="30"/>
        <v>0</v>
      </c>
      <c r="M820" s="27">
        <f t="shared" si="31"/>
        <v>0</v>
      </c>
    </row>
    <row r="821" spans="1:13" x14ac:dyDescent="0.25">
      <c r="A821" s="28">
        <v>820</v>
      </c>
      <c r="B821" s="10" t="s">
        <v>1475</v>
      </c>
      <c r="C821" s="11" t="s">
        <v>1472</v>
      </c>
      <c r="D821" s="11" t="s">
        <v>1470</v>
      </c>
      <c r="E821" s="11">
        <v>0</v>
      </c>
      <c r="F821" s="11">
        <v>0</v>
      </c>
      <c r="G821" s="11">
        <v>0</v>
      </c>
      <c r="H821" s="11">
        <v>0</v>
      </c>
      <c r="I821" s="26">
        <f t="shared" si="30"/>
        <v>0</v>
      </c>
      <c r="J821" s="26">
        <f t="shared" si="30"/>
        <v>0</v>
      </c>
      <c r="K821" s="26">
        <f t="shared" si="30"/>
        <v>0</v>
      </c>
      <c r="L821" s="26">
        <f t="shared" si="30"/>
        <v>0</v>
      </c>
      <c r="M821" s="27">
        <f t="shared" si="31"/>
        <v>0</v>
      </c>
    </row>
    <row r="822" spans="1:13" x14ac:dyDescent="0.25">
      <c r="A822" s="28">
        <v>821</v>
      </c>
      <c r="B822" s="10" t="s">
        <v>1476</v>
      </c>
      <c r="C822" s="11" t="s">
        <v>1477</v>
      </c>
      <c r="D822" s="11" t="s">
        <v>166</v>
      </c>
      <c r="E822" s="11">
        <v>0</v>
      </c>
      <c r="F822" s="11">
        <v>0</v>
      </c>
      <c r="G822" s="11">
        <v>0</v>
      </c>
      <c r="H822" s="11">
        <v>0</v>
      </c>
      <c r="I822" s="26">
        <f t="shared" si="30"/>
        <v>0</v>
      </c>
      <c r="J822" s="26">
        <f t="shared" si="30"/>
        <v>0</v>
      </c>
      <c r="K822" s="26">
        <f t="shared" si="30"/>
        <v>0</v>
      </c>
      <c r="L822" s="26">
        <f t="shared" si="30"/>
        <v>0</v>
      </c>
      <c r="M822" s="27">
        <f t="shared" si="31"/>
        <v>0</v>
      </c>
    </row>
    <row r="823" spans="1:13" x14ac:dyDescent="0.25">
      <c r="A823" s="28">
        <v>822</v>
      </c>
      <c r="B823" s="10" t="s">
        <v>1478</v>
      </c>
      <c r="C823" s="11" t="s">
        <v>1479</v>
      </c>
      <c r="D823" s="11" t="s">
        <v>1286</v>
      </c>
      <c r="E823" s="11">
        <v>0</v>
      </c>
      <c r="F823" s="11">
        <v>0</v>
      </c>
      <c r="G823" s="11">
        <v>0</v>
      </c>
      <c r="H823" s="11">
        <v>0</v>
      </c>
      <c r="I823" s="26">
        <f t="shared" si="30"/>
        <v>0</v>
      </c>
      <c r="J823" s="26">
        <f t="shared" si="30"/>
        <v>0</v>
      </c>
      <c r="K823" s="26">
        <f t="shared" si="30"/>
        <v>0</v>
      </c>
      <c r="L823" s="26">
        <f t="shared" si="30"/>
        <v>0</v>
      </c>
      <c r="M823" s="27">
        <f t="shared" si="31"/>
        <v>0</v>
      </c>
    </row>
    <row r="824" spans="1:13" x14ac:dyDescent="0.25">
      <c r="A824" s="28">
        <v>823</v>
      </c>
      <c r="B824" s="10" t="s">
        <v>1480</v>
      </c>
      <c r="C824" s="11" t="s">
        <v>1481</v>
      </c>
      <c r="D824" s="11" t="s">
        <v>1286</v>
      </c>
      <c r="E824" s="11">
        <v>0.4</v>
      </c>
      <c r="F824" s="11">
        <v>0.4</v>
      </c>
      <c r="G824" s="11">
        <v>0.4</v>
      </c>
      <c r="H824" s="11">
        <v>0.4</v>
      </c>
      <c r="I824" s="26">
        <f t="shared" si="30"/>
        <v>0.4</v>
      </c>
      <c r="J824" s="26">
        <f t="shared" si="30"/>
        <v>0.4</v>
      </c>
      <c r="K824" s="26">
        <f t="shared" si="30"/>
        <v>0.4</v>
      </c>
      <c r="L824" s="26">
        <f t="shared" si="30"/>
        <v>0.4</v>
      </c>
      <c r="M824" s="27">
        <f t="shared" si="31"/>
        <v>0.4</v>
      </c>
    </row>
    <row r="825" spans="1:13" x14ac:dyDescent="0.25">
      <c r="A825" s="28">
        <v>824</v>
      </c>
      <c r="B825" s="10" t="s">
        <v>1482</v>
      </c>
      <c r="C825" s="11" t="s">
        <v>1483</v>
      </c>
      <c r="D825" s="11" t="s">
        <v>1470</v>
      </c>
      <c r="E825" s="11">
        <v>0</v>
      </c>
      <c r="F825" s="11">
        <v>0</v>
      </c>
      <c r="G825" s="11">
        <v>0</v>
      </c>
      <c r="H825" s="11">
        <v>0</v>
      </c>
      <c r="I825" s="26">
        <f t="shared" si="30"/>
        <v>0</v>
      </c>
      <c r="J825" s="26">
        <f t="shared" si="30"/>
        <v>0</v>
      </c>
      <c r="K825" s="26">
        <f t="shared" si="30"/>
        <v>0</v>
      </c>
      <c r="L825" s="26">
        <f t="shared" si="30"/>
        <v>0</v>
      </c>
      <c r="M825" s="27">
        <f t="shared" si="31"/>
        <v>0</v>
      </c>
    </row>
    <row r="826" spans="1:13" x14ac:dyDescent="0.25">
      <c r="A826" s="28">
        <v>825</v>
      </c>
      <c r="B826" s="10" t="s">
        <v>1484</v>
      </c>
      <c r="C826" s="11" t="s">
        <v>1485</v>
      </c>
      <c r="D826" s="11" t="s">
        <v>1470</v>
      </c>
      <c r="E826" s="11">
        <v>0</v>
      </c>
      <c r="F826" s="11">
        <v>0</v>
      </c>
      <c r="G826" s="11">
        <v>0</v>
      </c>
      <c r="H826" s="11">
        <v>0</v>
      </c>
      <c r="I826" s="26">
        <f t="shared" si="30"/>
        <v>0</v>
      </c>
      <c r="J826" s="26">
        <f t="shared" si="30"/>
        <v>0</v>
      </c>
      <c r="K826" s="26">
        <f t="shared" si="30"/>
        <v>0</v>
      </c>
      <c r="L826" s="26">
        <f t="shared" si="30"/>
        <v>0</v>
      </c>
      <c r="M826" s="27">
        <f t="shared" si="31"/>
        <v>0</v>
      </c>
    </row>
    <row r="827" spans="1:13" x14ac:dyDescent="0.25">
      <c r="A827" s="28">
        <v>826</v>
      </c>
      <c r="B827" s="10" t="s">
        <v>1486</v>
      </c>
      <c r="C827" s="11" t="s">
        <v>1487</v>
      </c>
      <c r="D827" s="11" t="s">
        <v>1286</v>
      </c>
      <c r="E827" s="11">
        <v>-0.4</v>
      </c>
      <c r="F827" s="11">
        <v>-0.4</v>
      </c>
      <c r="G827" s="11">
        <v>-0.8</v>
      </c>
      <c r="H827" s="11">
        <v>-0.4</v>
      </c>
      <c r="I827" s="26">
        <f t="shared" si="30"/>
        <v>0.4</v>
      </c>
      <c r="J827" s="26">
        <f t="shared" si="30"/>
        <v>0.4</v>
      </c>
      <c r="K827" s="26">
        <f t="shared" si="30"/>
        <v>0.8</v>
      </c>
      <c r="L827" s="26">
        <f t="shared" si="30"/>
        <v>0.4</v>
      </c>
      <c r="M827" s="27">
        <f t="shared" si="31"/>
        <v>0.5</v>
      </c>
    </row>
    <row r="828" spans="1:13" x14ac:dyDescent="0.25">
      <c r="A828" s="28">
        <v>827</v>
      </c>
      <c r="B828" s="10" t="s">
        <v>1488</v>
      </c>
      <c r="C828" s="11" t="s">
        <v>1489</v>
      </c>
      <c r="D828" s="11" t="s">
        <v>476</v>
      </c>
      <c r="E828" s="11">
        <v>0</v>
      </c>
      <c r="F828" s="11">
        <v>0</v>
      </c>
      <c r="G828" s="11">
        <v>0</v>
      </c>
      <c r="H828" s="11">
        <v>0.25819888974716099</v>
      </c>
      <c r="I828" s="26">
        <f t="shared" si="30"/>
        <v>0</v>
      </c>
      <c r="J828" s="26">
        <f t="shared" si="30"/>
        <v>0</v>
      </c>
      <c r="K828" s="26">
        <f t="shared" si="30"/>
        <v>0</v>
      </c>
      <c r="L828" s="26">
        <f t="shared" si="30"/>
        <v>0.25819888974716099</v>
      </c>
      <c r="M828" s="27">
        <f t="shared" si="31"/>
        <v>6.4549722436790247E-2</v>
      </c>
    </row>
    <row r="829" spans="1:13" x14ac:dyDescent="0.25">
      <c r="A829" s="28">
        <v>828</v>
      </c>
      <c r="B829" s="10" t="s">
        <v>1490</v>
      </c>
      <c r="C829" s="11" t="s">
        <v>1491</v>
      </c>
      <c r="D829" s="11" t="s">
        <v>76</v>
      </c>
      <c r="E829" s="11">
        <v>0</v>
      </c>
      <c r="F829" s="11">
        <v>0</v>
      </c>
      <c r="G829" s="11">
        <v>0</v>
      </c>
      <c r="H829" s="11">
        <v>0</v>
      </c>
      <c r="I829" s="26">
        <f t="shared" si="30"/>
        <v>0</v>
      </c>
      <c r="J829" s="26">
        <f t="shared" si="30"/>
        <v>0</v>
      </c>
      <c r="K829" s="26">
        <f t="shared" si="30"/>
        <v>0</v>
      </c>
      <c r="L829" s="26">
        <f t="shared" si="30"/>
        <v>0</v>
      </c>
      <c r="M829" s="27">
        <f t="shared" si="31"/>
        <v>0</v>
      </c>
    </row>
    <row r="830" spans="1:13" x14ac:dyDescent="0.25">
      <c r="A830" s="28">
        <v>829</v>
      </c>
      <c r="B830" s="10" t="s">
        <v>1492</v>
      </c>
      <c r="C830" s="11" t="s">
        <v>1491</v>
      </c>
      <c r="D830" s="11" t="s">
        <v>76</v>
      </c>
      <c r="E830" s="11">
        <v>0</v>
      </c>
      <c r="F830" s="11">
        <v>0</v>
      </c>
      <c r="G830" s="11">
        <v>0</v>
      </c>
      <c r="H830" s="11">
        <v>0</v>
      </c>
      <c r="I830" s="26">
        <f t="shared" si="30"/>
        <v>0</v>
      </c>
      <c r="J830" s="26">
        <f t="shared" si="30"/>
        <v>0</v>
      </c>
      <c r="K830" s="26">
        <f t="shared" si="30"/>
        <v>0</v>
      </c>
      <c r="L830" s="26">
        <f t="shared" si="30"/>
        <v>0</v>
      </c>
      <c r="M830" s="27">
        <f t="shared" si="31"/>
        <v>0</v>
      </c>
    </row>
    <row r="831" spans="1:13" x14ac:dyDescent="0.25">
      <c r="A831" s="28">
        <v>830</v>
      </c>
      <c r="B831" s="10" t="s">
        <v>1493</v>
      </c>
      <c r="C831" s="11" t="s">
        <v>1491</v>
      </c>
      <c r="D831" s="11" t="s">
        <v>76</v>
      </c>
      <c r="E831" s="11">
        <v>0</v>
      </c>
      <c r="F831" s="11">
        <v>0</v>
      </c>
      <c r="G831" s="11">
        <v>0</v>
      </c>
      <c r="H831" s="11">
        <v>0</v>
      </c>
      <c r="I831" s="26">
        <f t="shared" si="30"/>
        <v>0</v>
      </c>
      <c r="J831" s="26">
        <f t="shared" si="30"/>
        <v>0</v>
      </c>
      <c r="K831" s="26">
        <f t="shared" si="30"/>
        <v>0</v>
      </c>
      <c r="L831" s="26">
        <f t="shared" si="30"/>
        <v>0</v>
      </c>
      <c r="M831" s="27">
        <f t="shared" si="31"/>
        <v>0</v>
      </c>
    </row>
    <row r="832" spans="1:13" x14ac:dyDescent="0.25">
      <c r="A832" s="28">
        <v>831</v>
      </c>
      <c r="B832" s="10" t="s">
        <v>1494</v>
      </c>
      <c r="C832" s="11" t="s">
        <v>1491</v>
      </c>
      <c r="D832" s="11" t="s">
        <v>76</v>
      </c>
      <c r="E832" s="11">
        <v>0</v>
      </c>
      <c r="F832" s="11">
        <v>0</v>
      </c>
      <c r="G832" s="11">
        <v>0</v>
      </c>
      <c r="H832" s="11">
        <v>0</v>
      </c>
      <c r="I832" s="26">
        <f t="shared" si="30"/>
        <v>0</v>
      </c>
      <c r="J832" s="26">
        <f t="shared" si="30"/>
        <v>0</v>
      </c>
      <c r="K832" s="26">
        <f t="shared" si="30"/>
        <v>0</v>
      </c>
      <c r="L832" s="26">
        <f t="shared" si="30"/>
        <v>0</v>
      </c>
      <c r="M832" s="27">
        <f t="shared" si="31"/>
        <v>0</v>
      </c>
    </row>
    <row r="833" spans="1:13" x14ac:dyDescent="0.25">
      <c r="A833" s="28">
        <v>832</v>
      </c>
      <c r="B833" s="10" t="s">
        <v>1495</v>
      </c>
      <c r="C833" s="11" t="s">
        <v>1496</v>
      </c>
      <c r="D833" s="11" t="s">
        <v>285</v>
      </c>
      <c r="E833" s="11">
        <v>0</v>
      </c>
      <c r="F833" s="11">
        <v>-0.77459666924148296</v>
      </c>
      <c r="G833" s="11">
        <v>0</v>
      </c>
      <c r="H833" s="11">
        <v>0</v>
      </c>
      <c r="I833" s="26">
        <f t="shared" si="30"/>
        <v>0</v>
      </c>
      <c r="J833" s="26">
        <f t="shared" si="30"/>
        <v>0.77459666924148296</v>
      </c>
      <c r="K833" s="26">
        <f t="shared" si="30"/>
        <v>0</v>
      </c>
      <c r="L833" s="26">
        <f t="shared" ref="L833:L896" si="32">ABS(H833)</f>
        <v>0</v>
      </c>
      <c r="M833" s="27">
        <f t="shared" si="31"/>
        <v>0.19364916731037074</v>
      </c>
    </row>
    <row r="834" spans="1:13" x14ac:dyDescent="0.25">
      <c r="A834" s="28">
        <v>833</v>
      </c>
      <c r="B834" s="10" t="s">
        <v>1497</v>
      </c>
      <c r="C834" s="11" t="s">
        <v>1498</v>
      </c>
      <c r="D834" s="11" t="s">
        <v>346</v>
      </c>
      <c r="E834" s="11">
        <v>0</v>
      </c>
      <c r="F834" s="11">
        <v>0</v>
      </c>
      <c r="G834" s="11">
        <v>0</v>
      </c>
      <c r="H834" s="11">
        <v>0</v>
      </c>
      <c r="I834" s="26">
        <f t="shared" ref="I834:L897" si="33">ABS(E834)</f>
        <v>0</v>
      </c>
      <c r="J834" s="26">
        <f t="shared" si="33"/>
        <v>0</v>
      </c>
      <c r="K834" s="26">
        <f t="shared" si="33"/>
        <v>0</v>
      </c>
      <c r="L834" s="26">
        <f t="shared" si="32"/>
        <v>0</v>
      </c>
      <c r="M834" s="27">
        <f t="shared" si="31"/>
        <v>0</v>
      </c>
    </row>
    <row r="835" spans="1:13" x14ac:dyDescent="0.25">
      <c r="A835" s="28">
        <v>834</v>
      </c>
      <c r="B835" s="10" t="s">
        <v>1499</v>
      </c>
      <c r="C835" s="11" t="s">
        <v>1500</v>
      </c>
      <c r="D835" s="11" t="s">
        <v>158</v>
      </c>
      <c r="E835" s="11">
        <v>0</v>
      </c>
      <c r="F835" s="11">
        <v>0</v>
      </c>
      <c r="G835" s="11">
        <v>0</v>
      </c>
      <c r="H835" s="11">
        <v>0</v>
      </c>
      <c r="I835" s="26">
        <f t="shared" si="33"/>
        <v>0</v>
      </c>
      <c r="J835" s="26">
        <f t="shared" si="33"/>
        <v>0</v>
      </c>
      <c r="K835" s="26">
        <f t="shared" si="33"/>
        <v>0</v>
      </c>
      <c r="L835" s="26">
        <f t="shared" si="32"/>
        <v>0</v>
      </c>
      <c r="M835" s="27">
        <f t="shared" ref="M835:M898" si="34">AVERAGE(I835:L835)</f>
        <v>0</v>
      </c>
    </row>
    <row r="836" spans="1:13" x14ac:dyDescent="0.25">
      <c r="A836" s="28">
        <v>835</v>
      </c>
      <c r="B836" s="10" t="s">
        <v>1501</v>
      </c>
      <c r="C836" s="11" t="s">
        <v>1500</v>
      </c>
      <c r="D836" s="11" t="s">
        <v>1132</v>
      </c>
      <c r="E836" s="11">
        <v>0</v>
      </c>
      <c r="F836" s="11">
        <v>0</v>
      </c>
      <c r="G836" s="11">
        <v>0</v>
      </c>
      <c r="H836" s="11">
        <v>0</v>
      </c>
      <c r="I836" s="26">
        <f t="shared" si="33"/>
        <v>0</v>
      </c>
      <c r="J836" s="26">
        <f t="shared" si="33"/>
        <v>0</v>
      </c>
      <c r="K836" s="26">
        <f t="shared" si="33"/>
        <v>0</v>
      </c>
      <c r="L836" s="26">
        <f t="shared" si="32"/>
        <v>0</v>
      </c>
      <c r="M836" s="27">
        <f t="shared" si="34"/>
        <v>0</v>
      </c>
    </row>
    <row r="837" spans="1:13" x14ac:dyDescent="0.25">
      <c r="A837" s="28">
        <v>836</v>
      </c>
      <c r="B837" s="10" t="s">
        <v>1502</v>
      </c>
      <c r="C837" s="11" t="s">
        <v>1500</v>
      </c>
      <c r="D837" s="11" t="s">
        <v>158</v>
      </c>
      <c r="E837" s="11">
        <v>0</v>
      </c>
      <c r="F837" s="11">
        <v>0</v>
      </c>
      <c r="G837" s="11">
        <v>0.77459666924148296</v>
      </c>
      <c r="H837" s="11">
        <v>-0.77459666924148296</v>
      </c>
      <c r="I837" s="26">
        <f t="shared" si="33"/>
        <v>0</v>
      </c>
      <c r="J837" s="26">
        <f t="shared" si="33"/>
        <v>0</v>
      </c>
      <c r="K837" s="26">
        <f t="shared" si="33"/>
        <v>0.77459666924148296</v>
      </c>
      <c r="L837" s="26">
        <f t="shared" si="32"/>
        <v>0.77459666924148296</v>
      </c>
      <c r="M837" s="27">
        <f t="shared" si="34"/>
        <v>0.38729833462074148</v>
      </c>
    </row>
    <row r="838" spans="1:13" x14ac:dyDescent="0.25">
      <c r="A838" s="28">
        <v>837</v>
      </c>
      <c r="B838" s="10" t="s">
        <v>1503</v>
      </c>
      <c r="C838" s="11" t="s">
        <v>1504</v>
      </c>
      <c r="D838" s="11" t="s">
        <v>76</v>
      </c>
      <c r="E838" s="11">
        <v>0</v>
      </c>
      <c r="F838" s="11">
        <v>0</v>
      </c>
      <c r="G838" s="11">
        <v>-0.77459666924148296</v>
      </c>
      <c r="H838" s="11">
        <v>0</v>
      </c>
      <c r="I838" s="26">
        <f t="shared" si="33"/>
        <v>0</v>
      </c>
      <c r="J838" s="26">
        <f t="shared" si="33"/>
        <v>0</v>
      </c>
      <c r="K838" s="26">
        <f t="shared" si="33"/>
        <v>0.77459666924148296</v>
      </c>
      <c r="L838" s="26">
        <f t="shared" si="32"/>
        <v>0</v>
      </c>
      <c r="M838" s="27">
        <f t="shared" si="34"/>
        <v>0.19364916731037074</v>
      </c>
    </row>
    <row r="839" spans="1:13" x14ac:dyDescent="0.25">
      <c r="A839" s="28">
        <v>838</v>
      </c>
      <c r="B839" s="10" t="s">
        <v>1505</v>
      </c>
      <c r="C839" s="11" t="s">
        <v>1504</v>
      </c>
      <c r="D839" s="11" t="s">
        <v>76</v>
      </c>
      <c r="E839" s="11">
        <v>0</v>
      </c>
      <c r="F839" s="11">
        <v>0</v>
      </c>
      <c r="G839" s="11">
        <v>0.77459666924148296</v>
      </c>
      <c r="H839" s="11">
        <v>0</v>
      </c>
      <c r="I839" s="26">
        <f t="shared" si="33"/>
        <v>0</v>
      </c>
      <c r="J839" s="26">
        <f t="shared" si="33"/>
        <v>0</v>
      </c>
      <c r="K839" s="26">
        <f t="shared" si="33"/>
        <v>0.77459666924148296</v>
      </c>
      <c r="L839" s="26">
        <f t="shared" si="32"/>
        <v>0</v>
      </c>
      <c r="M839" s="27">
        <f t="shared" si="34"/>
        <v>0.19364916731037074</v>
      </c>
    </row>
    <row r="840" spans="1:13" x14ac:dyDescent="0.25">
      <c r="A840" s="28">
        <v>839</v>
      </c>
      <c r="B840" s="10" t="s">
        <v>1506</v>
      </c>
      <c r="C840" s="11" t="s">
        <v>1507</v>
      </c>
      <c r="D840" s="11" t="s">
        <v>76</v>
      </c>
      <c r="E840" s="11">
        <v>0</v>
      </c>
      <c r="F840" s="11">
        <v>0</v>
      </c>
      <c r="G840" s="11">
        <v>0</v>
      </c>
      <c r="H840" s="11">
        <v>0</v>
      </c>
      <c r="I840" s="26">
        <f t="shared" si="33"/>
        <v>0</v>
      </c>
      <c r="J840" s="26">
        <f t="shared" si="33"/>
        <v>0</v>
      </c>
      <c r="K840" s="26">
        <f t="shared" si="33"/>
        <v>0</v>
      </c>
      <c r="L840" s="26">
        <f t="shared" si="32"/>
        <v>0</v>
      </c>
      <c r="M840" s="27">
        <f t="shared" si="34"/>
        <v>0</v>
      </c>
    </row>
    <row r="841" spans="1:13" x14ac:dyDescent="0.25">
      <c r="A841" s="28">
        <v>840</v>
      </c>
      <c r="B841" s="10" t="s">
        <v>1508</v>
      </c>
      <c r="C841" s="11" t="s">
        <v>1509</v>
      </c>
      <c r="D841" s="11" t="s">
        <v>1283</v>
      </c>
      <c r="E841" s="11">
        <v>0</v>
      </c>
      <c r="F841" s="11">
        <v>0</v>
      </c>
      <c r="G841" s="11">
        <v>0</v>
      </c>
      <c r="H841" s="11">
        <v>-0.25819888974716099</v>
      </c>
      <c r="I841" s="26">
        <f t="shared" si="33"/>
        <v>0</v>
      </c>
      <c r="J841" s="26">
        <f t="shared" si="33"/>
        <v>0</v>
      </c>
      <c r="K841" s="26">
        <f t="shared" si="33"/>
        <v>0</v>
      </c>
      <c r="L841" s="26">
        <f t="shared" si="32"/>
        <v>0.25819888974716099</v>
      </c>
      <c r="M841" s="27">
        <f t="shared" si="34"/>
        <v>6.4549722436790247E-2</v>
      </c>
    </row>
    <row r="842" spans="1:13" x14ac:dyDescent="0.25">
      <c r="A842" s="28">
        <v>841</v>
      </c>
      <c r="B842" s="10" t="s">
        <v>1510</v>
      </c>
      <c r="C842" s="11" t="s">
        <v>1511</v>
      </c>
      <c r="D842" s="11" t="s">
        <v>1283</v>
      </c>
      <c r="E842" s="11">
        <v>0</v>
      </c>
      <c r="F842" s="11">
        <v>0</v>
      </c>
      <c r="G842" s="11">
        <v>0</v>
      </c>
      <c r="H842" s="11">
        <v>0</v>
      </c>
      <c r="I842" s="26">
        <f t="shared" si="33"/>
        <v>0</v>
      </c>
      <c r="J842" s="26">
        <f t="shared" si="33"/>
        <v>0</v>
      </c>
      <c r="K842" s="26">
        <f t="shared" si="33"/>
        <v>0</v>
      </c>
      <c r="L842" s="26">
        <f t="shared" si="32"/>
        <v>0</v>
      </c>
      <c r="M842" s="27">
        <f t="shared" si="34"/>
        <v>0</v>
      </c>
    </row>
    <row r="843" spans="1:13" x14ac:dyDescent="0.25">
      <c r="A843" s="28">
        <v>842</v>
      </c>
      <c r="B843" s="10" t="s">
        <v>1512</v>
      </c>
      <c r="C843" s="11" t="s">
        <v>1513</v>
      </c>
      <c r="D843" s="11" t="s">
        <v>37</v>
      </c>
      <c r="E843" s="11">
        <v>0</v>
      </c>
      <c r="F843" s="11">
        <v>0</v>
      </c>
      <c r="G843" s="11">
        <v>0</v>
      </c>
      <c r="H843" s="11">
        <v>0</v>
      </c>
      <c r="I843" s="26">
        <f t="shared" si="33"/>
        <v>0</v>
      </c>
      <c r="J843" s="26">
        <f t="shared" si="33"/>
        <v>0</v>
      </c>
      <c r="K843" s="26">
        <f t="shared" si="33"/>
        <v>0</v>
      </c>
      <c r="L843" s="26">
        <f t="shared" si="32"/>
        <v>0</v>
      </c>
      <c r="M843" s="27">
        <f t="shared" si="34"/>
        <v>0</v>
      </c>
    </row>
    <row r="844" spans="1:13" x14ac:dyDescent="0.25">
      <c r="A844" s="28">
        <v>843</v>
      </c>
      <c r="B844" s="10" t="s">
        <v>1514</v>
      </c>
      <c r="C844" s="11" t="s">
        <v>1515</v>
      </c>
      <c r="D844" s="11" t="s">
        <v>37</v>
      </c>
      <c r="E844" s="11">
        <v>0</v>
      </c>
      <c r="F844" s="11">
        <v>0</v>
      </c>
      <c r="G844" s="11">
        <v>0</v>
      </c>
      <c r="H844" s="11">
        <v>0</v>
      </c>
      <c r="I844" s="26">
        <f t="shared" si="33"/>
        <v>0</v>
      </c>
      <c r="J844" s="26">
        <f t="shared" si="33"/>
        <v>0</v>
      </c>
      <c r="K844" s="26">
        <f t="shared" si="33"/>
        <v>0</v>
      </c>
      <c r="L844" s="26">
        <f t="shared" si="32"/>
        <v>0</v>
      </c>
      <c r="M844" s="27">
        <f t="shared" si="34"/>
        <v>0</v>
      </c>
    </row>
    <row r="845" spans="1:13" x14ac:dyDescent="0.25">
      <c r="A845" s="28">
        <v>844</v>
      </c>
      <c r="B845" s="10" t="s">
        <v>1516</v>
      </c>
      <c r="C845" s="11" t="s">
        <v>1513</v>
      </c>
      <c r="D845" s="11" t="s">
        <v>37</v>
      </c>
      <c r="E845" s="11">
        <v>-0.4</v>
      </c>
      <c r="F845" s="11">
        <v>0.2</v>
      </c>
      <c r="G845" s="11">
        <v>-0.4</v>
      </c>
      <c r="H845" s="11">
        <v>0.4</v>
      </c>
      <c r="I845" s="26">
        <f t="shared" si="33"/>
        <v>0.4</v>
      </c>
      <c r="J845" s="26">
        <f t="shared" si="33"/>
        <v>0.2</v>
      </c>
      <c r="K845" s="26">
        <f t="shared" si="33"/>
        <v>0.4</v>
      </c>
      <c r="L845" s="26">
        <f t="shared" si="32"/>
        <v>0.4</v>
      </c>
      <c r="M845" s="27">
        <f t="shared" si="34"/>
        <v>0.35</v>
      </c>
    </row>
    <row r="846" spans="1:13" x14ac:dyDescent="0.25">
      <c r="A846" s="28">
        <v>845</v>
      </c>
      <c r="B846" s="10" t="s">
        <v>1517</v>
      </c>
      <c r="C846" s="11" t="s">
        <v>1518</v>
      </c>
      <c r="D846" s="11" t="s">
        <v>37</v>
      </c>
      <c r="E846" s="11">
        <v>0</v>
      </c>
      <c r="F846" s="11">
        <v>-0.63245553203367599</v>
      </c>
      <c r="G846" s="11">
        <v>0</v>
      </c>
      <c r="H846" s="11">
        <v>0.25819888974716099</v>
      </c>
      <c r="I846" s="26">
        <f t="shared" si="33"/>
        <v>0</v>
      </c>
      <c r="J846" s="26">
        <f t="shared" si="33"/>
        <v>0.63245553203367599</v>
      </c>
      <c r="K846" s="26">
        <f t="shared" si="33"/>
        <v>0</v>
      </c>
      <c r="L846" s="26">
        <f t="shared" si="32"/>
        <v>0.25819888974716099</v>
      </c>
      <c r="M846" s="27">
        <f t="shared" si="34"/>
        <v>0.22266360544520925</v>
      </c>
    </row>
    <row r="847" spans="1:13" x14ac:dyDescent="0.25">
      <c r="A847" s="28">
        <v>846</v>
      </c>
      <c r="B847" s="10" t="s">
        <v>1519</v>
      </c>
      <c r="C847" s="11" t="s">
        <v>1520</v>
      </c>
      <c r="D847" s="11" t="s">
        <v>37</v>
      </c>
      <c r="E847" s="11">
        <v>0</v>
      </c>
      <c r="F847" s="11">
        <v>-0.63245553203367599</v>
      </c>
      <c r="G847" s="11">
        <v>0</v>
      </c>
      <c r="H847" s="11">
        <v>0.25819888974716099</v>
      </c>
      <c r="I847" s="26">
        <f t="shared" si="33"/>
        <v>0</v>
      </c>
      <c r="J847" s="26">
        <f t="shared" si="33"/>
        <v>0.63245553203367599</v>
      </c>
      <c r="K847" s="26">
        <f t="shared" si="33"/>
        <v>0</v>
      </c>
      <c r="L847" s="26">
        <f t="shared" si="32"/>
        <v>0.25819888974716099</v>
      </c>
      <c r="M847" s="27">
        <f t="shared" si="34"/>
        <v>0.22266360544520925</v>
      </c>
    </row>
    <row r="848" spans="1:13" x14ac:dyDescent="0.25">
      <c r="A848" s="28">
        <v>847</v>
      </c>
      <c r="B848" s="10" t="s">
        <v>1521</v>
      </c>
      <c r="C848" s="11" t="s">
        <v>1518</v>
      </c>
      <c r="D848" s="11" t="s">
        <v>37</v>
      </c>
      <c r="E848" s="11">
        <v>0</v>
      </c>
      <c r="F848" s="11">
        <v>-0.63245553203367599</v>
      </c>
      <c r="G848" s="11">
        <v>0</v>
      </c>
      <c r="H848" s="11">
        <v>0.25819888974716099</v>
      </c>
      <c r="I848" s="26">
        <f t="shared" si="33"/>
        <v>0</v>
      </c>
      <c r="J848" s="26">
        <f t="shared" si="33"/>
        <v>0.63245553203367599</v>
      </c>
      <c r="K848" s="26">
        <f t="shared" si="33"/>
        <v>0</v>
      </c>
      <c r="L848" s="26">
        <f t="shared" si="32"/>
        <v>0.25819888974716099</v>
      </c>
      <c r="M848" s="27">
        <f t="shared" si="34"/>
        <v>0.22266360544520925</v>
      </c>
    </row>
    <row r="849" spans="1:13" x14ac:dyDescent="0.25">
      <c r="A849" s="28">
        <v>848</v>
      </c>
      <c r="B849" s="10" t="s">
        <v>1522</v>
      </c>
      <c r="C849" s="11" t="s">
        <v>1523</v>
      </c>
      <c r="D849" s="11" t="s">
        <v>178</v>
      </c>
      <c r="E849" s="11">
        <v>0</v>
      </c>
      <c r="F849" s="11">
        <v>0</v>
      </c>
      <c r="G849" s="11">
        <v>0</v>
      </c>
      <c r="H849" s="11">
        <v>0</v>
      </c>
      <c r="I849" s="26">
        <f t="shared" si="33"/>
        <v>0</v>
      </c>
      <c r="J849" s="26">
        <f t="shared" si="33"/>
        <v>0</v>
      </c>
      <c r="K849" s="26">
        <f t="shared" si="33"/>
        <v>0</v>
      </c>
      <c r="L849" s="26">
        <f t="shared" si="32"/>
        <v>0</v>
      </c>
      <c r="M849" s="27">
        <f t="shared" si="34"/>
        <v>0</v>
      </c>
    </row>
    <row r="850" spans="1:13" x14ac:dyDescent="0.25">
      <c r="A850" s="28">
        <v>849</v>
      </c>
      <c r="B850" s="10" t="s">
        <v>1524</v>
      </c>
      <c r="C850" s="11" t="s">
        <v>1525</v>
      </c>
      <c r="D850" s="11" t="s">
        <v>225</v>
      </c>
      <c r="E850" s="11">
        <v>0.316227766016838</v>
      </c>
      <c r="F850" s="11">
        <v>-0.25819888974716099</v>
      </c>
      <c r="G850" s="11">
        <v>0</v>
      </c>
      <c r="H850" s="11">
        <v>0</v>
      </c>
      <c r="I850" s="26">
        <f t="shared" si="33"/>
        <v>0.316227766016838</v>
      </c>
      <c r="J850" s="26">
        <f t="shared" si="33"/>
        <v>0.25819888974716099</v>
      </c>
      <c r="K850" s="26">
        <f t="shared" si="33"/>
        <v>0</v>
      </c>
      <c r="L850" s="26">
        <f t="shared" si="32"/>
        <v>0</v>
      </c>
      <c r="M850" s="27">
        <f t="shared" si="34"/>
        <v>0.14360666394099975</v>
      </c>
    </row>
    <row r="851" spans="1:13" x14ac:dyDescent="0.25">
      <c r="A851" s="28">
        <v>850</v>
      </c>
      <c r="B851" s="10" t="s">
        <v>1526</v>
      </c>
      <c r="C851" s="11" t="s">
        <v>1527</v>
      </c>
      <c r="D851" s="11" t="s">
        <v>1164</v>
      </c>
      <c r="E851" s="11">
        <v>0</v>
      </c>
      <c r="F851" s="11">
        <v>0</v>
      </c>
      <c r="G851" s="11">
        <v>0</v>
      </c>
      <c r="H851" s="11">
        <v>0</v>
      </c>
      <c r="I851" s="26">
        <f t="shared" si="33"/>
        <v>0</v>
      </c>
      <c r="J851" s="26">
        <f t="shared" si="33"/>
        <v>0</v>
      </c>
      <c r="K851" s="26">
        <f t="shared" si="33"/>
        <v>0</v>
      </c>
      <c r="L851" s="26">
        <f t="shared" si="32"/>
        <v>0</v>
      </c>
      <c r="M851" s="27">
        <f t="shared" si="34"/>
        <v>0</v>
      </c>
    </row>
    <row r="852" spans="1:13" x14ac:dyDescent="0.25">
      <c r="A852" s="28">
        <v>851</v>
      </c>
      <c r="B852" s="10" t="s">
        <v>1528</v>
      </c>
      <c r="C852" s="11" t="s">
        <v>1529</v>
      </c>
      <c r="D852" s="11" t="s">
        <v>987</v>
      </c>
      <c r="E852" s="11">
        <v>0</v>
      </c>
      <c r="F852" s="11">
        <v>0</v>
      </c>
      <c r="G852" s="11">
        <v>0</v>
      </c>
      <c r="H852" s="11">
        <v>0</v>
      </c>
      <c r="I852" s="26">
        <f t="shared" si="33"/>
        <v>0</v>
      </c>
      <c r="J852" s="26">
        <f t="shared" si="33"/>
        <v>0</v>
      </c>
      <c r="K852" s="26">
        <f t="shared" si="33"/>
        <v>0</v>
      </c>
      <c r="L852" s="26">
        <f t="shared" si="32"/>
        <v>0</v>
      </c>
      <c r="M852" s="27">
        <f t="shared" si="34"/>
        <v>0</v>
      </c>
    </row>
    <row r="853" spans="1:13" x14ac:dyDescent="0.25">
      <c r="A853" s="28">
        <v>852</v>
      </c>
      <c r="B853" s="10" t="s">
        <v>1530</v>
      </c>
      <c r="C853" s="11" t="s">
        <v>1531</v>
      </c>
      <c r="D853" s="11" t="s">
        <v>987</v>
      </c>
      <c r="E853" s="11">
        <v>0</v>
      </c>
      <c r="F853" s="11">
        <v>0</v>
      </c>
      <c r="G853" s="11">
        <v>0</v>
      </c>
      <c r="H853" s="11">
        <v>0</v>
      </c>
      <c r="I853" s="26">
        <f t="shared" si="33"/>
        <v>0</v>
      </c>
      <c r="J853" s="26">
        <f t="shared" si="33"/>
        <v>0</v>
      </c>
      <c r="K853" s="26">
        <f t="shared" si="33"/>
        <v>0</v>
      </c>
      <c r="L853" s="26">
        <f t="shared" si="32"/>
        <v>0</v>
      </c>
      <c r="M853" s="27">
        <f t="shared" si="34"/>
        <v>0</v>
      </c>
    </row>
    <row r="854" spans="1:13" x14ac:dyDescent="0.25">
      <c r="A854" s="28">
        <v>853</v>
      </c>
      <c r="B854" s="10" t="s">
        <v>1532</v>
      </c>
      <c r="C854" s="11" t="s">
        <v>1533</v>
      </c>
      <c r="D854" s="11" t="s">
        <v>987</v>
      </c>
      <c r="E854" s="11">
        <v>0</v>
      </c>
      <c r="F854" s="11">
        <v>0</v>
      </c>
      <c r="G854" s="11">
        <v>0</v>
      </c>
      <c r="H854" s="11">
        <v>0</v>
      </c>
      <c r="I854" s="26">
        <f t="shared" si="33"/>
        <v>0</v>
      </c>
      <c r="J854" s="26">
        <f t="shared" si="33"/>
        <v>0</v>
      </c>
      <c r="K854" s="26">
        <f t="shared" si="33"/>
        <v>0</v>
      </c>
      <c r="L854" s="26">
        <f t="shared" si="32"/>
        <v>0</v>
      </c>
      <c r="M854" s="27">
        <f t="shared" si="34"/>
        <v>0</v>
      </c>
    </row>
    <row r="855" spans="1:13" x14ac:dyDescent="0.25">
      <c r="A855" s="28">
        <v>854</v>
      </c>
      <c r="B855" s="10" t="s">
        <v>1534</v>
      </c>
      <c r="C855" s="11" t="s">
        <v>1535</v>
      </c>
      <c r="D855" s="11" t="s">
        <v>987</v>
      </c>
      <c r="E855" s="11">
        <v>0</v>
      </c>
      <c r="F855" s="11">
        <v>0</v>
      </c>
      <c r="G855" s="11">
        <v>0</v>
      </c>
      <c r="H855" s="11">
        <v>0</v>
      </c>
      <c r="I855" s="26">
        <f t="shared" si="33"/>
        <v>0</v>
      </c>
      <c r="J855" s="26">
        <f t="shared" si="33"/>
        <v>0</v>
      </c>
      <c r="K855" s="26">
        <f t="shared" si="33"/>
        <v>0</v>
      </c>
      <c r="L855" s="26">
        <f t="shared" si="32"/>
        <v>0</v>
      </c>
      <c r="M855" s="27">
        <f t="shared" si="34"/>
        <v>0</v>
      </c>
    </row>
    <row r="856" spans="1:13" x14ac:dyDescent="0.25">
      <c r="A856" s="28">
        <v>855</v>
      </c>
      <c r="B856" s="10" t="s">
        <v>1536</v>
      </c>
      <c r="C856" s="11" t="s">
        <v>1537</v>
      </c>
      <c r="D856" s="11" t="s">
        <v>987</v>
      </c>
      <c r="E856" s="11">
        <v>0</v>
      </c>
      <c r="F856" s="11">
        <v>0</v>
      </c>
      <c r="G856" s="11">
        <v>0</v>
      </c>
      <c r="H856" s="11">
        <v>0</v>
      </c>
      <c r="I856" s="26">
        <f t="shared" si="33"/>
        <v>0</v>
      </c>
      <c r="J856" s="26">
        <f t="shared" si="33"/>
        <v>0</v>
      </c>
      <c r="K856" s="26">
        <f t="shared" si="33"/>
        <v>0</v>
      </c>
      <c r="L856" s="26">
        <f t="shared" si="32"/>
        <v>0</v>
      </c>
      <c r="M856" s="27">
        <f t="shared" si="34"/>
        <v>0</v>
      </c>
    </row>
    <row r="857" spans="1:13" x14ac:dyDescent="0.25">
      <c r="A857" s="28">
        <v>856</v>
      </c>
      <c r="B857" s="10" t="s">
        <v>1538</v>
      </c>
      <c r="C857" s="11" t="s">
        <v>1539</v>
      </c>
      <c r="D857" s="11" t="s">
        <v>987</v>
      </c>
      <c r="E857" s="11">
        <v>0</v>
      </c>
      <c r="F857" s="11">
        <v>0</v>
      </c>
      <c r="G857" s="11">
        <v>0</v>
      </c>
      <c r="H857" s="11">
        <v>0</v>
      </c>
      <c r="I857" s="26">
        <f t="shared" si="33"/>
        <v>0</v>
      </c>
      <c r="J857" s="26">
        <f t="shared" si="33"/>
        <v>0</v>
      </c>
      <c r="K857" s="26">
        <f t="shared" si="33"/>
        <v>0</v>
      </c>
      <c r="L857" s="26">
        <f t="shared" si="32"/>
        <v>0</v>
      </c>
      <c r="M857" s="27">
        <f t="shared" si="34"/>
        <v>0</v>
      </c>
    </row>
    <row r="858" spans="1:13" x14ac:dyDescent="0.25">
      <c r="A858" s="28">
        <v>857</v>
      </c>
      <c r="B858" s="10" t="s">
        <v>1540</v>
      </c>
      <c r="C858" s="11" t="s">
        <v>1541</v>
      </c>
      <c r="D858" s="11" t="s">
        <v>987</v>
      </c>
      <c r="E858" s="11">
        <v>0</v>
      </c>
      <c r="F858" s="11">
        <v>0</v>
      </c>
      <c r="G858" s="11">
        <v>0</v>
      </c>
      <c r="H858" s="11">
        <v>0</v>
      </c>
      <c r="I858" s="26">
        <f t="shared" si="33"/>
        <v>0</v>
      </c>
      <c r="J858" s="26">
        <f t="shared" si="33"/>
        <v>0</v>
      </c>
      <c r="K858" s="26">
        <f t="shared" si="33"/>
        <v>0</v>
      </c>
      <c r="L858" s="26">
        <f t="shared" si="32"/>
        <v>0</v>
      </c>
      <c r="M858" s="27">
        <f t="shared" si="34"/>
        <v>0</v>
      </c>
    </row>
    <row r="859" spans="1:13" x14ac:dyDescent="0.25">
      <c r="A859" s="28">
        <v>858</v>
      </c>
      <c r="B859" s="10" t="s">
        <v>1542</v>
      </c>
      <c r="C859" s="11" t="s">
        <v>1543</v>
      </c>
      <c r="D859" s="11" t="s">
        <v>987</v>
      </c>
      <c r="E859" s="11">
        <v>0</v>
      </c>
      <c r="F859" s="11">
        <v>0</v>
      </c>
      <c r="G859" s="11">
        <v>0</v>
      </c>
      <c r="H859" s="11">
        <v>0</v>
      </c>
      <c r="I859" s="26">
        <f t="shared" si="33"/>
        <v>0</v>
      </c>
      <c r="J859" s="26">
        <f t="shared" si="33"/>
        <v>0</v>
      </c>
      <c r="K859" s="26">
        <f t="shared" si="33"/>
        <v>0</v>
      </c>
      <c r="L859" s="26">
        <f t="shared" si="32"/>
        <v>0</v>
      </c>
      <c r="M859" s="27">
        <f t="shared" si="34"/>
        <v>0</v>
      </c>
    </row>
    <row r="860" spans="1:13" x14ac:dyDescent="0.25">
      <c r="A860" s="28">
        <v>859</v>
      </c>
      <c r="B860" s="10" t="s">
        <v>1544</v>
      </c>
      <c r="C860" s="11" t="s">
        <v>1545</v>
      </c>
      <c r="D860" s="11" t="s">
        <v>987</v>
      </c>
      <c r="E860" s="11">
        <v>0</v>
      </c>
      <c r="F860" s="11">
        <v>0</v>
      </c>
      <c r="G860" s="11">
        <v>0</v>
      </c>
      <c r="H860" s="11">
        <v>0</v>
      </c>
      <c r="I860" s="26">
        <f t="shared" si="33"/>
        <v>0</v>
      </c>
      <c r="J860" s="26">
        <f t="shared" si="33"/>
        <v>0</v>
      </c>
      <c r="K860" s="26">
        <f t="shared" si="33"/>
        <v>0</v>
      </c>
      <c r="L860" s="26">
        <f t="shared" si="32"/>
        <v>0</v>
      </c>
      <c r="M860" s="27">
        <f t="shared" si="34"/>
        <v>0</v>
      </c>
    </row>
    <row r="861" spans="1:13" x14ac:dyDescent="0.25">
      <c r="A861" s="28">
        <v>860</v>
      </c>
      <c r="B861" s="10" t="s">
        <v>1546</v>
      </c>
      <c r="C861" s="11" t="s">
        <v>1547</v>
      </c>
      <c r="D861" s="11" t="s">
        <v>987</v>
      </c>
      <c r="E861" s="11">
        <v>0</v>
      </c>
      <c r="F861" s="11">
        <v>0</v>
      </c>
      <c r="G861" s="11">
        <v>0</v>
      </c>
      <c r="H861" s="11">
        <v>0</v>
      </c>
      <c r="I861" s="26">
        <f t="shared" si="33"/>
        <v>0</v>
      </c>
      <c r="J861" s="26">
        <f t="shared" si="33"/>
        <v>0</v>
      </c>
      <c r="K861" s="26">
        <f t="shared" si="33"/>
        <v>0</v>
      </c>
      <c r="L861" s="26">
        <f t="shared" si="32"/>
        <v>0</v>
      </c>
      <c r="M861" s="27">
        <f t="shared" si="34"/>
        <v>0</v>
      </c>
    </row>
    <row r="862" spans="1:13" x14ac:dyDescent="0.25">
      <c r="A862" s="28">
        <v>861</v>
      </c>
      <c r="B862" s="10" t="s">
        <v>1548</v>
      </c>
      <c r="C862" s="11" t="s">
        <v>1549</v>
      </c>
      <c r="D862" s="11" t="s">
        <v>987</v>
      </c>
      <c r="E862" s="11">
        <v>0</v>
      </c>
      <c r="F862" s="11">
        <v>0</v>
      </c>
      <c r="G862" s="11">
        <v>0</v>
      </c>
      <c r="H862" s="11">
        <v>0</v>
      </c>
      <c r="I862" s="26">
        <f t="shared" si="33"/>
        <v>0</v>
      </c>
      <c r="J862" s="26">
        <f t="shared" si="33"/>
        <v>0</v>
      </c>
      <c r="K862" s="26">
        <f t="shared" si="33"/>
        <v>0</v>
      </c>
      <c r="L862" s="26">
        <f t="shared" si="32"/>
        <v>0</v>
      </c>
      <c r="M862" s="27">
        <f t="shared" si="34"/>
        <v>0</v>
      </c>
    </row>
    <row r="863" spans="1:13" x14ac:dyDescent="0.25">
      <c r="A863" s="28">
        <v>862</v>
      </c>
      <c r="B863" s="10" t="s">
        <v>1550</v>
      </c>
      <c r="C863" s="11" t="s">
        <v>1551</v>
      </c>
      <c r="D863" s="11" t="s">
        <v>987</v>
      </c>
      <c r="E863" s="11">
        <v>0</v>
      </c>
      <c r="F863" s="11">
        <v>0</v>
      </c>
      <c r="G863" s="11">
        <v>0</v>
      </c>
      <c r="H863" s="11">
        <v>0</v>
      </c>
      <c r="I863" s="26">
        <f t="shared" si="33"/>
        <v>0</v>
      </c>
      <c r="J863" s="26">
        <f t="shared" si="33"/>
        <v>0</v>
      </c>
      <c r="K863" s="26">
        <f t="shared" si="33"/>
        <v>0</v>
      </c>
      <c r="L863" s="26">
        <f t="shared" si="32"/>
        <v>0</v>
      </c>
      <c r="M863" s="27">
        <f t="shared" si="34"/>
        <v>0</v>
      </c>
    </row>
    <row r="864" spans="1:13" x14ac:dyDescent="0.25">
      <c r="A864" s="28">
        <v>863</v>
      </c>
      <c r="B864" s="10" t="s">
        <v>1552</v>
      </c>
      <c r="C864" s="11" t="s">
        <v>1553</v>
      </c>
      <c r="D864" s="11" t="s">
        <v>987</v>
      </c>
      <c r="E864" s="11">
        <v>0</v>
      </c>
      <c r="F864" s="11">
        <v>0</v>
      </c>
      <c r="G864" s="11">
        <v>0</v>
      </c>
      <c r="H864" s="11">
        <v>0</v>
      </c>
      <c r="I864" s="26">
        <f t="shared" si="33"/>
        <v>0</v>
      </c>
      <c r="J864" s="26">
        <f t="shared" si="33"/>
        <v>0</v>
      </c>
      <c r="K864" s="26">
        <f t="shared" si="33"/>
        <v>0</v>
      </c>
      <c r="L864" s="26">
        <f t="shared" si="32"/>
        <v>0</v>
      </c>
      <c r="M864" s="27">
        <f t="shared" si="34"/>
        <v>0</v>
      </c>
    </row>
    <row r="865" spans="1:13" x14ac:dyDescent="0.25">
      <c r="A865" s="28">
        <v>864</v>
      </c>
      <c r="B865" s="10" t="s">
        <v>1554</v>
      </c>
      <c r="C865" s="11" t="s">
        <v>1555</v>
      </c>
      <c r="D865" s="11" t="s">
        <v>987</v>
      </c>
      <c r="E865" s="11">
        <v>0</v>
      </c>
      <c r="F865" s="11">
        <v>0</v>
      </c>
      <c r="G865" s="11">
        <v>0</v>
      </c>
      <c r="H865" s="11">
        <v>0</v>
      </c>
      <c r="I865" s="26">
        <f t="shared" si="33"/>
        <v>0</v>
      </c>
      <c r="J865" s="26">
        <f t="shared" si="33"/>
        <v>0</v>
      </c>
      <c r="K865" s="26">
        <f t="shared" si="33"/>
        <v>0</v>
      </c>
      <c r="L865" s="26">
        <f t="shared" si="32"/>
        <v>0</v>
      </c>
      <c r="M865" s="27">
        <f t="shared" si="34"/>
        <v>0</v>
      </c>
    </row>
    <row r="866" spans="1:13" x14ac:dyDescent="0.25">
      <c r="A866" s="28">
        <v>865</v>
      </c>
      <c r="B866" s="10" t="s">
        <v>1556</v>
      </c>
      <c r="C866" s="11" t="s">
        <v>1557</v>
      </c>
      <c r="D866" s="11" t="s">
        <v>987</v>
      </c>
      <c r="E866" s="11">
        <v>0</v>
      </c>
      <c r="F866" s="11">
        <v>0</v>
      </c>
      <c r="G866" s="11">
        <v>0</v>
      </c>
      <c r="H866" s="11">
        <v>0</v>
      </c>
      <c r="I866" s="26">
        <f t="shared" si="33"/>
        <v>0</v>
      </c>
      <c r="J866" s="26">
        <f t="shared" si="33"/>
        <v>0</v>
      </c>
      <c r="K866" s="26">
        <f t="shared" si="33"/>
        <v>0</v>
      </c>
      <c r="L866" s="26">
        <f t="shared" si="32"/>
        <v>0</v>
      </c>
      <c r="M866" s="27">
        <f t="shared" si="34"/>
        <v>0</v>
      </c>
    </row>
    <row r="867" spans="1:13" x14ac:dyDescent="0.25">
      <c r="A867" s="28">
        <v>866</v>
      </c>
      <c r="B867" s="10" t="s">
        <v>1558</v>
      </c>
      <c r="C867" s="11" t="s">
        <v>1559</v>
      </c>
      <c r="D867" s="11" t="s">
        <v>987</v>
      </c>
      <c r="E867" s="11">
        <v>0</v>
      </c>
      <c r="F867" s="11">
        <v>0</v>
      </c>
      <c r="G867" s="11">
        <v>0</v>
      </c>
      <c r="H867" s="11">
        <v>0</v>
      </c>
      <c r="I867" s="26">
        <f t="shared" si="33"/>
        <v>0</v>
      </c>
      <c r="J867" s="26">
        <f t="shared" si="33"/>
        <v>0</v>
      </c>
      <c r="K867" s="26">
        <f t="shared" si="33"/>
        <v>0</v>
      </c>
      <c r="L867" s="26">
        <f t="shared" si="32"/>
        <v>0</v>
      </c>
      <c r="M867" s="27">
        <f t="shared" si="34"/>
        <v>0</v>
      </c>
    </row>
    <row r="868" spans="1:13" x14ac:dyDescent="0.25">
      <c r="A868" s="28">
        <v>867</v>
      </c>
      <c r="B868" s="10" t="s">
        <v>1560</v>
      </c>
      <c r="C868" s="11" t="s">
        <v>1561</v>
      </c>
      <c r="D868" s="11" t="s">
        <v>987</v>
      </c>
      <c r="E868" s="11">
        <v>0</v>
      </c>
      <c r="F868" s="11">
        <v>0</v>
      </c>
      <c r="G868" s="11">
        <v>0</v>
      </c>
      <c r="H868" s="11">
        <v>0</v>
      </c>
      <c r="I868" s="26">
        <f t="shared" si="33"/>
        <v>0</v>
      </c>
      <c r="J868" s="26">
        <f t="shared" si="33"/>
        <v>0</v>
      </c>
      <c r="K868" s="26">
        <f t="shared" si="33"/>
        <v>0</v>
      </c>
      <c r="L868" s="26">
        <f t="shared" si="32"/>
        <v>0</v>
      </c>
      <c r="M868" s="27">
        <f t="shared" si="34"/>
        <v>0</v>
      </c>
    </row>
    <row r="869" spans="1:13" x14ac:dyDescent="0.25">
      <c r="A869" s="28">
        <v>868</v>
      </c>
      <c r="B869" s="10" t="s">
        <v>1562</v>
      </c>
      <c r="C869" s="11" t="s">
        <v>1563</v>
      </c>
      <c r="D869" s="11" t="s">
        <v>987</v>
      </c>
      <c r="E869" s="11">
        <v>0</v>
      </c>
      <c r="F869" s="11">
        <v>0</v>
      </c>
      <c r="G869" s="11">
        <v>0</v>
      </c>
      <c r="H869" s="11">
        <v>0</v>
      </c>
      <c r="I869" s="26">
        <f t="shared" si="33"/>
        <v>0</v>
      </c>
      <c r="J869" s="26">
        <f t="shared" si="33"/>
        <v>0</v>
      </c>
      <c r="K869" s="26">
        <f t="shared" si="33"/>
        <v>0</v>
      </c>
      <c r="L869" s="26">
        <f t="shared" si="32"/>
        <v>0</v>
      </c>
      <c r="M869" s="27">
        <f t="shared" si="34"/>
        <v>0</v>
      </c>
    </row>
    <row r="870" spans="1:13" x14ac:dyDescent="0.25">
      <c r="A870" s="28">
        <v>869</v>
      </c>
      <c r="B870" s="10" t="s">
        <v>1564</v>
      </c>
      <c r="C870" s="11" t="s">
        <v>1565</v>
      </c>
      <c r="D870" s="11" t="s">
        <v>476</v>
      </c>
      <c r="E870" s="11">
        <v>-0.6</v>
      </c>
      <c r="F870" s="11">
        <v>0.4</v>
      </c>
      <c r="G870" s="11">
        <v>0.4</v>
      </c>
      <c r="H870" s="11">
        <v>0</v>
      </c>
      <c r="I870" s="26">
        <f t="shared" si="33"/>
        <v>0.6</v>
      </c>
      <c r="J870" s="26">
        <f t="shared" si="33"/>
        <v>0.4</v>
      </c>
      <c r="K870" s="26">
        <f t="shared" si="33"/>
        <v>0.4</v>
      </c>
      <c r="L870" s="26">
        <f t="shared" si="32"/>
        <v>0</v>
      </c>
      <c r="M870" s="27">
        <f t="shared" si="34"/>
        <v>0.35</v>
      </c>
    </row>
    <row r="871" spans="1:13" x14ac:dyDescent="0.25">
      <c r="A871" s="28">
        <v>870</v>
      </c>
      <c r="B871" s="10" t="s">
        <v>1566</v>
      </c>
      <c r="C871" s="11" t="s">
        <v>1567</v>
      </c>
      <c r="D871" s="11" t="s">
        <v>606</v>
      </c>
      <c r="E871" s="11">
        <v>0</v>
      </c>
      <c r="F871" s="11">
        <v>0</v>
      </c>
      <c r="G871" s="11">
        <v>-0.77459666924148296</v>
      </c>
      <c r="H871" s="11">
        <v>0</v>
      </c>
      <c r="I871" s="26">
        <f t="shared" si="33"/>
        <v>0</v>
      </c>
      <c r="J871" s="26">
        <f t="shared" si="33"/>
        <v>0</v>
      </c>
      <c r="K871" s="26">
        <f t="shared" si="33"/>
        <v>0.77459666924148296</v>
      </c>
      <c r="L871" s="26">
        <f t="shared" si="32"/>
        <v>0</v>
      </c>
      <c r="M871" s="27">
        <f t="shared" si="34"/>
        <v>0.19364916731037074</v>
      </c>
    </row>
    <row r="872" spans="1:13" x14ac:dyDescent="0.25">
      <c r="A872" s="28">
        <v>871</v>
      </c>
      <c r="B872" s="10" t="s">
        <v>1568</v>
      </c>
      <c r="C872" s="11" t="s">
        <v>1569</v>
      </c>
      <c r="D872" s="11" t="s">
        <v>445</v>
      </c>
      <c r="E872" s="11">
        <v>0.316227766016838</v>
      </c>
      <c r="F872" s="11">
        <v>0</v>
      </c>
      <c r="G872" s="11">
        <v>0</v>
      </c>
      <c r="H872" s="11">
        <v>-0.25819888974716099</v>
      </c>
      <c r="I872" s="26">
        <f t="shared" si="33"/>
        <v>0.316227766016838</v>
      </c>
      <c r="J872" s="26">
        <f t="shared" si="33"/>
        <v>0</v>
      </c>
      <c r="K872" s="26">
        <f t="shared" si="33"/>
        <v>0</v>
      </c>
      <c r="L872" s="26">
        <f t="shared" si="32"/>
        <v>0.25819888974716099</v>
      </c>
      <c r="M872" s="27">
        <f t="shared" si="34"/>
        <v>0.14360666394099975</v>
      </c>
    </row>
    <row r="873" spans="1:13" x14ac:dyDescent="0.25">
      <c r="A873" s="28">
        <v>872</v>
      </c>
      <c r="B873" s="10" t="s">
        <v>1570</v>
      </c>
      <c r="C873" s="11" t="s">
        <v>1571</v>
      </c>
      <c r="D873" s="11" t="s">
        <v>445</v>
      </c>
      <c r="E873" s="11">
        <v>0.21081851067789201</v>
      </c>
      <c r="F873" s="11">
        <v>-0.4</v>
      </c>
      <c r="G873" s="11">
        <v>-0.63245553203367599</v>
      </c>
      <c r="H873" s="11">
        <v>0.316227766016838</v>
      </c>
      <c r="I873" s="26">
        <f t="shared" si="33"/>
        <v>0.21081851067789201</v>
      </c>
      <c r="J873" s="26">
        <f t="shared" si="33"/>
        <v>0.4</v>
      </c>
      <c r="K873" s="26">
        <f t="shared" si="33"/>
        <v>0.63245553203367599</v>
      </c>
      <c r="L873" s="26">
        <f t="shared" si="32"/>
        <v>0.316227766016838</v>
      </c>
      <c r="M873" s="27">
        <f t="shared" si="34"/>
        <v>0.38987545218210151</v>
      </c>
    </row>
    <row r="874" spans="1:13" x14ac:dyDescent="0.25">
      <c r="A874" s="28">
        <v>873</v>
      </c>
      <c r="B874" s="10" t="s">
        <v>1572</v>
      </c>
      <c r="C874" s="11" t="s">
        <v>1573</v>
      </c>
      <c r="D874" s="11" t="s">
        <v>37</v>
      </c>
      <c r="E874" s="11">
        <v>-0.4</v>
      </c>
      <c r="F874" s="11">
        <v>0.2</v>
      </c>
      <c r="G874" s="11">
        <v>-0.4</v>
      </c>
      <c r="H874" s="11">
        <v>-0.2</v>
      </c>
      <c r="I874" s="26">
        <f t="shared" si="33"/>
        <v>0.4</v>
      </c>
      <c r="J874" s="26">
        <f t="shared" si="33"/>
        <v>0.2</v>
      </c>
      <c r="K874" s="26">
        <f t="shared" si="33"/>
        <v>0.4</v>
      </c>
      <c r="L874" s="26">
        <f t="shared" si="32"/>
        <v>0.2</v>
      </c>
      <c r="M874" s="27">
        <f t="shared" si="34"/>
        <v>0.3</v>
      </c>
    </row>
    <row r="875" spans="1:13" x14ac:dyDescent="0.25">
      <c r="A875" s="28">
        <v>874</v>
      </c>
      <c r="B875" s="10" t="s">
        <v>1574</v>
      </c>
      <c r="C875" s="11" t="s">
        <v>1575</v>
      </c>
      <c r="D875" s="11" t="s">
        <v>37</v>
      </c>
      <c r="E875" s="11">
        <v>0</v>
      </c>
      <c r="F875" s="11">
        <v>0</v>
      </c>
      <c r="G875" s="11">
        <v>0</v>
      </c>
      <c r="H875" s="11">
        <v>0</v>
      </c>
      <c r="I875" s="26">
        <f t="shared" si="33"/>
        <v>0</v>
      </c>
      <c r="J875" s="26">
        <f t="shared" si="33"/>
        <v>0</v>
      </c>
      <c r="K875" s="26">
        <f t="shared" si="33"/>
        <v>0</v>
      </c>
      <c r="L875" s="26">
        <f t="shared" si="32"/>
        <v>0</v>
      </c>
      <c r="M875" s="27">
        <f t="shared" si="34"/>
        <v>0</v>
      </c>
    </row>
    <row r="876" spans="1:13" x14ac:dyDescent="0.25">
      <c r="A876" s="28">
        <v>875</v>
      </c>
      <c r="B876" s="10" t="s">
        <v>1576</v>
      </c>
      <c r="C876" s="11" t="s">
        <v>1577</v>
      </c>
      <c r="D876" s="11" t="s">
        <v>26</v>
      </c>
      <c r="E876" s="11">
        <v>0</v>
      </c>
      <c r="F876" s="11">
        <v>0</v>
      </c>
      <c r="G876" s="11">
        <v>0</v>
      </c>
      <c r="H876" s="11">
        <v>0</v>
      </c>
      <c r="I876" s="26">
        <f t="shared" si="33"/>
        <v>0</v>
      </c>
      <c r="J876" s="26">
        <f t="shared" si="33"/>
        <v>0</v>
      </c>
      <c r="K876" s="26">
        <f t="shared" si="33"/>
        <v>0</v>
      </c>
      <c r="L876" s="26">
        <f t="shared" si="32"/>
        <v>0</v>
      </c>
      <c r="M876" s="27">
        <f t="shared" si="34"/>
        <v>0</v>
      </c>
    </row>
    <row r="877" spans="1:13" x14ac:dyDescent="0.25">
      <c r="A877" s="28">
        <v>876</v>
      </c>
      <c r="B877" s="10" t="s">
        <v>1578</v>
      </c>
      <c r="C877" s="11" t="s">
        <v>1579</v>
      </c>
      <c r="D877" s="11" t="s">
        <v>26</v>
      </c>
      <c r="E877" s="11">
        <v>0</v>
      </c>
      <c r="F877" s="11">
        <v>0</v>
      </c>
      <c r="G877" s="11">
        <v>0</v>
      </c>
      <c r="H877" s="11">
        <v>0</v>
      </c>
      <c r="I877" s="26">
        <f t="shared" si="33"/>
        <v>0</v>
      </c>
      <c r="J877" s="26">
        <f t="shared" si="33"/>
        <v>0</v>
      </c>
      <c r="K877" s="26">
        <f t="shared" si="33"/>
        <v>0</v>
      </c>
      <c r="L877" s="26">
        <f t="shared" si="32"/>
        <v>0</v>
      </c>
      <c r="M877" s="27">
        <f t="shared" si="34"/>
        <v>0</v>
      </c>
    </row>
    <row r="878" spans="1:13" x14ac:dyDescent="0.25">
      <c r="A878" s="28">
        <v>877</v>
      </c>
      <c r="B878" s="10" t="s">
        <v>1580</v>
      </c>
      <c r="C878" s="11" t="s">
        <v>1581</v>
      </c>
      <c r="D878" s="11" t="s">
        <v>307</v>
      </c>
      <c r="E878" s="11">
        <v>0.6</v>
      </c>
      <c r="F878" s="11">
        <v>-0.2</v>
      </c>
      <c r="G878" s="11">
        <v>0.8</v>
      </c>
      <c r="H878" s="11">
        <v>0.4</v>
      </c>
      <c r="I878" s="26">
        <f t="shared" si="33"/>
        <v>0.6</v>
      </c>
      <c r="J878" s="26">
        <f t="shared" si="33"/>
        <v>0.2</v>
      </c>
      <c r="K878" s="26">
        <f t="shared" si="33"/>
        <v>0.8</v>
      </c>
      <c r="L878" s="26">
        <f t="shared" si="32"/>
        <v>0.4</v>
      </c>
      <c r="M878" s="27">
        <f t="shared" si="34"/>
        <v>0.5</v>
      </c>
    </row>
    <row r="879" spans="1:13" x14ac:dyDescent="0.25">
      <c r="A879" s="28">
        <v>878</v>
      </c>
      <c r="B879" s="10" t="s">
        <v>1582</v>
      </c>
      <c r="C879" s="11" t="s">
        <v>1583</v>
      </c>
      <c r="D879" s="11" t="s">
        <v>307</v>
      </c>
      <c r="E879" s="11">
        <v>0</v>
      </c>
      <c r="F879" s="11">
        <v>0</v>
      </c>
      <c r="G879" s="11">
        <v>0</v>
      </c>
      <c r="H879" s="11">
        <v>0</v>
      </c>
      <c r="I879" s="26">
        <f t="shared" si="33"/>
        <v>0</v>
      </c>
      <c r="J879" s="26">
        <f t="shared" si="33"/>
        <v>0</v>
      </c>
      <c r="K879" s="26">
        <f t="shared" si="33"/>
        <v>0</v>
      </c>
      <c r="L879" s="26">
        <f t="shared" si="32"/>
        <v>0</v>
      </c>
      <c r="M879" s="27">
        <f t="shared" si="34"/>
        <v>0</v>
      </c>
    </row>
    <row r="880" spans="1:13" x14ac:dyDescent="0.25">
      <c r="A880" s="28">
        <v>879</v>
      </c>
      <c r="B880" s="10" t="s">
        <v>1584</v>
      </c>
      <c r="C880" s="11" t="s">
        <v>1585</v>
      </c>
      <c r="D880" s="11" t="s">
        <v>531</v>
      </c>
      <c r="E880" s="11">
        <v>0</v>
      </c>
      <c r="F880" s="11">
        <v>0</v>
      </c>
      <c r="G880" s="11">
        <v>0</v>
      </c>
      <c r="H880" s="11">
        <v>0</v>
      </c>
      <c r="I880" s="26">
        <f t="shared" si="33"/>
        <v>0</v>
      </c>
      <c r="J880" s="26">
        <f t="shared" si="33"/>
        <v>0</v>
      </c>
      <c r="K880" s="26">
        <f t="shared" si="33"/>
        <v>0</v>
      </c>
      <c r="L880" s="26">
        <f t="shared" si="32"/>
        <v>0</v>
      </c>
      <c r="M880" s="27">
        <f t="shared" si="34"/>
        <v>0</v>
      </c>
    </row>
    <row r="881" spans="1:13" x14ac:dyDescent="0.25">
      <c r="A881" s="28">
        <v>880</v>
      </c>
      <c r="B881" s="10" t="s">
        <v>1586</v>
      </c>
      <c r="C881" s="11" t="s">
        <v>1587</v>
      </c>
      <c r="D881" s="11" t="s">
        <v>531</v>
      </c>
      <c r="E881" s="11">
        <v>0</v>
      </c>
      <c r="F881" s="11">
        <v>0</v>
      </c>
      <c r="G881" s="11">
        <v>0</v>
      </c>
      <c r="H881" s="11">
        <v>0</v>
      </c>
      <c r="I881" s="26">
        <f t="shared" si="33"/>
        <v>0</v>
      </c>
      <c r="J881" s="26">
        <f t="shared" si="33"/>
        <v>0</v>
      </c>
      <c r="K881" s="26">
        <f t="shared" si="33"/>
        <v>0</v>
      </c>
      <c r="L881" s="26">
        <f t="shared" si="32"/>
        <v>0</v>
      </c>
      <c r="M881" s="27">
        <f t="shared" si="34"/>
        <v>0</v>
      </c>
    </row>
    <row r="882" spans="1:13" x14ac:dyDescent="0.25">
      <c r="A882" s="28">
        <v>881</v>
      </c>
      <c r="B882" s="10" t="s">
        <v>1588</v>
      </c>
      <c r="C882" s="11" t="s">
        <v>1589</v>
      </c>
      <c r="D882" s="11" t="s">
        <v>76</v>
      </c>
      <c r="E882" s="11">
        <v>0</v>
      </c>
      <c r="F882" s="11">
        <v>0</v>
      </c>
      <c r="G882" s="11">
        <v>-0.77459666924148296</v>
      </c>
      <c r="H882" s="11">
        <v>0</v>
      </c>
      <c r="I882" s="26">
        <f t="shared" si="33"/>
        <v>0</v>
      </c>
      <c r="J882" s="26">
        <f t="shared" si="33"/>
        <v>0</v>
      </c>
      <c r="K882" s="26">
        <f t="shared" si="33"/>
        <v>0.77459666924148296</v>
      </c>
      <c r="L882" s="26">
        <f t="shared" si="32"/>
        <v>0</v>
      </c>
      <c r="M882" s="27">
        <f t="shared" si="34"/>
        <v>0.19364916731037074</v>
      </c>
    </row>
    <row r="883" spans="1:13" x14ac:dyDescent="0.25">
      <c r="A883" s="28">
        <v>882</v>
      </c>
      <c r="B883" s="10" t="s">
        <v>1590</v>
      </c>
      <c r="C883" s="11" t="s">
        <v>1591</v>
      </c>
      <c r="D883" s="11" t="s">
        <v>76</v>
      </c>
      <c r="E883" s="11">
        <v>0</v>
      </c>
      <c r="F883" s="11">
        <v>0</v>
      </c>
      <c r="G883" s="11">
        <v>0.77459666924148296</v>
      </c>
      <c r="H883" s="11">
        <v>0</v>
      </c>
      <c r="I883" s="26">
        <f t="shared" si="33"/>
        <v>0</v>
      </c>
      <c r="J883" s="26">
        <f t="shared" si="33"/>
        <v>0</v>
      </c>
      <c r="K883" s="26">
        <f t="shared" si="33"/>
        <v>0.77459666924148296</v>
      </c>
      <c r="L883" s="26">
        <f t="shared" si="32"/>
        <v>0</v>
      </c>
      <c r="M883" s="27">
        <f t="shared" si="34"/>
        <v>0.19364916731037074</v>
      </c>
    </row>
    <row r="884" spans="1:13" x14ac:dyDescent="0.25">
      <c r="A884" s="28">
        <v>883</v>
      </c>
      <c r="B884" s="10" t="s">
        <v>1592</v>
      </c>
      <c r="C884" s="11" t="s">
        <v>1593</v>
      </c>
      <c r="D884" s="11" t="s">
        <v>476</v>
      </c>
      <c r="E884" s="11">
        <v>-0.6</v>
      </c>
      <c r="F884" s="11">
        <v>0.4</v>
      </c>
      <c r="G884" s="11">
        <v>0.4</v>
      </c>
      <c r="H884" s="11">
        <v>0</v>
      </c>
      <c r="I884" s="26">
        <f t="shared" si="33"/>
        <v>0.6</v>
      </c>
      <c r="J884" s="26">
        <f t="shared" si="33"/>
        <v>0.4</v>
      </c>
      <c r="K884" s="26">
        <f t="shared" si="33"/>
        <v>0.4</v>
      </c>
      <c r="L884" s="26">
        <f t="shared" si="32"/>
        <v>0</v>
      </c>
      <c r="M884" s="27">
        <f t="shared" si="34"/>
        <v>0.35</v>
      </c>
    </row>
    <row r="885" spans="1:13" x14ac:dyDescent="0.25">
      <c r="A885" s="28">
        <v>884</v>
      </c>
      <c r="B885" s="10" t="s">
        <v>1594</v>
      </c>
      <c r="C885" s="11" t="s">
        <v>1595</v>
      </c>
      <c r="D885" s="11" t="s">
        <v>1596</v>
      </c>
      <c r="E885" s="11">
        <v>0</v>
      </c>
      <c r="F885" s="11">
        <v>0</v>
      </c>
      <c r="G885" s="11">
        <v>0</v>
      </c>
      <c r="H885" s="11">
        <v>0</v>
      </c>
      <c r="I885" s="26">
        <f t="shared" si="33"/>
        <v>0</v>
      </c>
      <c r="J885" s="26">
        <f t="shared" si="33"/>
        <v>0</v>
      </c>
      <c r="K885" s="26">
        <f t="shared" si="33"/>
        <v>0</v>
      </c>
      <c r="L885" s="26">
        <f t="shared" si="32"/>
        <v>0</v>
      </c>
      <c r="M885" s="27">
        <f t="shared" si="34"/>
        <v>0</v>
      </c>
    </row>
    <row r="886" spans="1:13" x14ac:dyDescent="0.25">
      <c r="A886" s="28">
        <v>885</v>
      </c>
      <c r="B886" s="10" t="s">
        <v>1597</v>
      </c>
      <c r="C886" s="11" t="s">
        <v>1595</v>
      </c>
      <c r="D886" s="11" t="s">
        <v>779</v>
      </c>
      <c r="E886" s="11">
        <v>0</v>
      </c>
      <c r="F886" s="11">
        <v>0</v>
      </c>
      <c r="G886" s="11">
        <v>0</v>
      </c>
      <c r="H886" s="11">
        <v>0</v>
      </c>
      <c r="I886" s="26">
        <f t="shared" si="33"/>
        <v>0</v>
      </c>
      <c r="J886" s="26">
        <f t="shared" si="33"/>
        <v>0</v>
      </c>
      <c r="K886" s="26">
        <f t="shared" si="33"/>
        <v>0</v>
      </c>
      <c r="L886" s="26">
        <f t="shared" si="32"/>
        <v>0</v>
      </c>
      <c r="M886" s="27">
        <f t="shared" si="34"/>
        <v>0</v>
      </c>
    </row>
    <row r="887" spans="1:13" x14ac:dyDescent="0.25">
      <c r="A887" s="28">
        <v>886</v>
      </c>
      <c r="B887" s="10" t="s">
        <v>1598</v>
      </c>
      <c r="C887" s="11" t="s">
        <v>1595</v>
      </c>
      <c r="D887" s="11" t="s">
        <v>779</v>
      </c>
      <c r="E887" s="11">
        <v>0</v>
      </c>
      <c r="F887" s="11">
        <v>0</v>
      </c>
      <c r="G887" s="11">
        <v>0</v>
      </c>
      <c r="H887" s="11">
        <v>0</v>
      </c>
      <c r="I887" s="26">
        <f t="shared" si="33"/>
        <v>0</v>
      </c>
      <c r="J887" s="26">
        <f t="shared" si="33"/>
        <v>0</v>
      </c>
      <c r="K887" s="26">
        <f t="shared" si="33"/>
        <v>0</v>
      </c>
      <c r="L887" s="26">
        <f t="shared" si="32"/>
        <v>0</v>
      </c>
      <c r="M887" s="27">
        <f t="shared" si="34"/>
        <v>0</v>
      </c>
    </row>
    <row r="888" spans="1:13" x14ac:dyDescent="0.25">
      <c r="A888" s="28">
        <v>887</v>
      </c>
      <c r="B888" s="10" t="s">
        <v>1599</v>
      </c>
      <c r="C888" s="11" t="s">
        <v>1595</v>
      </c>
      <c r="D888" s="11" t="s">
        <v>779</v>
      </c>
      <c r="E888" s="11">
        <v>0</v>
      </c>
      <c r="F888" s="11">
        <v>0</v>
      </c>
      <c r="G888" s="11">
        <v>0</v>
      </c>
      <c r="H888" s="11">
        <v>0</v>
      </c>
      <c r="I888" s="26">
        <f t="shared" si="33"/>
        <v>0</v>
      </c>
      <c r="J888" s="26">
        <f t="shared" si="33"/>
        <v>0</v>
      </c>
      <c r="K888" s="26">
        <f t="shared" si="33"/>
        <v>0</v>
      </c>
      <c r="L888" s="26">
        <f t="shared" si="32"/>
        <v>0</v>
      </c>
      <c r="M888" s="27">
        <f t="shared" si="34"/>
        <v>0</v>
      </c>
    </row>
    <row r="889" spans="1:13" x14ac:dyDescent="0.25">
      <c r="A889" s="28">
        <v>888</v>
      </c>
      <c r="B889" s="10" t="s">
        <v>1600</v>
      </c>
      <c r="C889" s="11" t="s">
        <v>1595</v>
      </c>
      <c r="D889" s="11" t="s">
        <v>779</v>
      </c>
      <c r="E889" s="11">
        <v>0</v>
      </c>
      <c r="F889" s="11">
        <v>0</v>
      </c>
      <c r="G889" s="11">
        <v>0</v>
      </c>
      <c r="H889" s="11">
        <v>0</v>
      </c>
      <c r="I889" s="26">
        <f t="shared" si="33"/>
        <v>0</v>
      </c>
      <c r="J889" s="26">
        <f t="shared" si="33"/>
        <v>0</v>
      </c>
      <c r="K889" s="26">
        <f t="shared" si="33"/>
        <v>0</v>
      </c>
      <c r="L889" s="26">
        <f t="shared" si="32"/>
        <v>0</v>
      </c>
      <c r="M889" s="27">
        <f t="shared" si="34"/>
        <v>0</v>
      </c>
    </row>
    <row r="890" spans="1:13" x14ac:dyDescent="0.25">
      <c r="A890" s="28">
        <v>889</v>
      </c>
      <c r="B890" s="10" t="s">
        <v>1601</v>
      </c>
      <c r="C890" s="11" t="s">
        <v>1595</v>
      </c>
      <c r="D890" s="11" t="s">
        <v>1602</v>
      </c>
      <c r="E890" s="11">
        <v>0</v>
      </c>
      <c r="F890" s="11">
        <v>0</v>
      </c>
      <c r="G890" s="11">
        <v>-0.77459666924148296</v>
      </c>
      <c r="H890" s="11">
        <v>0</v>
      </c>
      <c r="I890" s="26">
        <f t="shared" si="33"/>
        <v>0</v>
      </c>
      <c r="J890" s="26">
        <f t="shared" si="33"/>
        <v>0</v>
      </c>
      <c r="K890" s="26">
        <f t="shared" si="33"/>
        <v>0.77459666924148296</v>
      </c>
      <c r="L890" s="26">
        <f t="shared" si="32"/>
        <v>0</v>
      </c>
      <c r="M890" s="27">
        <f t="shared" si="34"/>
        <v>0.19364916731037074</v>
      </c>
    </row>
    <row r="891" spans="1:13" x14ac:dyDescent="0.25">
      <c r="A891" s="28">
        <v>890</v>
      </c>
      <c r="B891" s="10" t="s">
        <v>1603</v>
      </c>
      <c r="C891" s="11" t="s">
        <v>1595</v>
      </c>
      <c r="D891" s="11" t="s">
        <v>1602</v>
      </c>
      <c r="E891" s="11">
        <v>0</v>
      </c>
      <c r="F891" s="11">
        <v>0</v>
      </c>
      <c r="G891" s="11">
        <v>-0.77459666924148296</v>
      </c>
      <c r="H891" s="11">
        <v>0</v>
      </c>
      <c r="I891" s="26">
        <f t="shared" si="33"/>
        <v>0</v>
      </c>
      <c r="J891" s="26">
        <f t="shared" si="33"/>
        <v>0</v>
      </c>
      <c r="K891" s="26">
        <f t="shared" si="33"/>
        <v>0.77459666924148296</v>
      </c>
      <c r="L891" s="26">
        <f t="shared" si="32"/>
        <v>0</v>
      </c>
      <c r="M891" s="27">
        <f t="shared" si="34"/>
        <v>0.19364916731037074</v>
      </c>
    </row>
    <row r="892" spans="1:13" x14ac:dyDescent="0.25">
      <c r="A892" s="28">
        <v>891</v>
      </c>
      <c r="B892" s="10" t="s">
        <v>1604</v>
      </c>
      <c r="C892" s="11" t="s">
        <v>1605</v>
      </c>
      <c r="D892" s="11" t="s">
        <v>1470</v>
      </c>
      <c r="E892" s="11">
        <v>0</v>
      </c>
      <c r="F892" s="11">
        <v>0</v>
      </c>
      <c r="G892" s="11">
        <v>0</v>
      </c>
      <c r="H892" s="11">
        <v>0</v>
      </c>
      <c r="I892" s="26">
        <f t="shared" si="33"/>
        <v>0</v>
      </c>
      <c r="J892" s="26">
        <f t="shared" si="33"/>
        <v>0</v>
      </c>
      <c r="K892" s="26">
        <f t="shared" si="33"/>
        <v>0</v>
      </c>
      <c r="L892" s="26">
        <f t="shared" si="32"/>
        <v>0</v>
      </c>
      <c r="M892" s="27">
        <f t="shared" si="34"/>
        <v>0</v>
      </c>
    </row>
    <row r="893" spans="1:13" x14ac:dyDescent="0.25">
      <c r="A893" s="28">
        <v>892</v>
      </c>
      <c r="B893" s="10" t="s">
        <v>1606</v>
      </c>
      <c r="C893" s="11" t="s">
        <v>1607</v>
      </c>
      <c r="D893" s="11" t="s">
        <v>1470</v>
      </c>
      <c r="E893" s="11">
        <v>0</v>
      </c>
      <c r="F893" s="11">
        <v>0</v>
      </c>
      <c r="G893" s="11">
        <v>0</v>
      </c>
      <c r="H893" s="11">
        <v>0</v>
      </c>
      <c r="I893" s="26">
        <f t="shared" si="33"/>
        <v>0</v>
      </c>
      <c r="J893" s="26">
        <f t="shared" si="33"/>
        <v>0</v>
      </c>
      <c r="K893" s="26">
        <f t="shared" si="33"/>
        <v>0</v>
      </c>
      <c r="L893" s="26">
        <f t="shared" si="32"/>
        <v>0</v>
      </c>
      <c r="M893" s="27">
        <f t="shared" si="34"/>
        <v>0</v>
      </c>
    </row>
    <row r="894" spans="1:13" x14ac:dyDescent="0.25">
      <c r="A894" s="28">
        <v>893</v>
      </c>
      <c r="B894" s="10" t="s">
        <v>1608</v>
      </c>
      <c r="C894" s="11" t="s">
        <v>1609</v>
      </c>
      <c r="D894" s="11" t="s">
        <v>1470</v>
      </c>
      <c r="E894" s="11">
        <v>0</v>
      </c>
      <c r="F894" s="11">
        <v>0</v>
      </c>
      <c r="G894" s="11">
        <v>0</v>
      </c>
      <c r="H894" s="11">
        <v>0</v>
      </c>
      <c r="I894" s="26">
        <f t="shared" si="33"/>
        <v>0</v>
      </c>
      <c r="J894" s="26">
        <f t="shared" si="33"/>
        <v>0</v>
      </c>
      <c r="K894" s="26">
        <f t="shared" si="33"/>
        <v>0</v>
      </c>
      <c r="L894" s="26">
        <f t="shared" si="32"/>
        <v>0</v>
      </c>
      <c r="M894" s="27">
        <f t="shared" si="34"/>
        <v>0</v>
      </c>
    </row>
    <row r="895" spans="1:13" x14ac:dyDescent="0.25">
      <c r="A895" s="28">
        <v>894</v>
      </c>
      <c r="B895" s="10" t="s">
        <v>1610</v>
      </c>
      <c r="C895" s="11" t="s">
        <v>1609</v>
      </c>
      <c r="D895" s="11" t="s">
        <v>1470</v>
      </c>
      <c r="E895" s="11">
        <v>0</v>
      </c>
      <c r="F895" s="11">
        <v>0</v>
      </c>
      <c r="G895" s="11">
        <v>0</v>
      </c>
      <c r="H895" s="11">
        <v>0</v>
      </c>
      <c r="I895" s="26">
        <f t="shared" si="33"/>
        <v>0</v>
      </c>
      <c r="J895" s="26">
        <f t="shared" si="33"/>
        <v>0</v>
      </c>
      <c r="K895" s="26">
        <f t="shared" si="33"/>
        <v>0</v>
      </c>
      <c r="L895" s="26">
        <f t="shared" si="32"/>
        <v>0</v>
      </c>
      <c r="M895" s="27">
        <f t="shared" si="34"/>
        <v>0</v>
      </c>
    </row>
    <row r="896" spans="1:13" x14ac:dyDescent="0.25">
      <c r="A896" s="28">
        <v>895</v>
      </c>
      <c r="B896" s="10" t="s">
        <v>1611</v>
      </c>
      <c r="C896" s="11" t="s">
        <v>1609</v>
      </c>
      <c r="D896" s="11" t="s">
        <v>1470</v>
      </c>
      <c r="E896" s="11">
        <v>0</v>
      </c>
      <c r="F896" s="11">
        <v>0</v>
      </c>
      <c r="G896" s="11">
        <v>0</v>
      </c>
      <c r="H896" s="11">
        <v>0</v>
      </c>
      <c r="I896" s="26">
        <f t="shared" si="33"/>
        <v>0</v>
      </c>
      <c r="J896" s="26">
        <f t="shared" si="33"/>
        <v>0</v>
      </c>
      <c r="K896" s="26">
        <f t="shared" si="33"/>
        <v>0</v>
      </c>
      <c r="L896" s="26">
        <f t="shared" si="32"/>
        <v>0</v>
      </c>
      <c r="M896" s="27">
        <f t="shared" si="34"/>
        <v>0</v>
      </c>
    </row>
    <row r="897" spans="1:13" x14ac:dyDescent="0.25">
      <c r="A897" s="28">
        <v>896</v>
      </c>
      <c r="B897" s="10" t="s">
        <v>1612</v>
      </c>
      <c r="C897" s="11" t="s">
        <v>1609</v>
      </c>
      <c r="D897" s="11" t="s">
        <v>1470</v>
      </c>
      <c r="E897" s="11">
        <v>0</v>
      </c>
      <c r="F897" s="11">
        <v>0</v>
      </c>
      <c r="G897" s="11">
        <v>0</v>
      </c>
      <c r="H897" s="11">
        <v>0</v>
      </c>
      <c r="I897" s="26">
        <f t="shared" si="33"/>
        <v>0</v>
      </c>
      <c r="J897" s="26">
        <f t="shared" si="33"/>
        <v>0</v>
      </c>
      <c r="K897" s="26">
        <f t="shared" si="33"/>
        <v>0</v>
      </c>
      <c r="L897" s="26">
        <f t="shared" si="33"/>
        <v>0</v>
      </c>
      <c r="M897" s="27">
        <f t="shared" si="34"/>
        <v>0</v>
      </c>
    </row>
    <row r="898" spans="1:13" x14ac:dyDescent="0.25">
      <c r="A898" s="28">
        <v>897</v>
      </c>
      <c r="B898" s="10" t="s">
        <v>1613</v>
      </c>
      <c r="C898" s="11" t="s">
        <v>1614</v>
      </c>
      <c r="D898" s="11" t="s">
        <v>1470</v>
      </c>
      <c r="E898" s="11">
        <v>0</v>
      </c>
      <c r="F898" s="11">
        <v>0</v>
      </c>
      <c r="G898" s="11">
        <v>0</v>
      </c>
      <c r="H898" s="11">
        <v>0</v>
      </c>
      <c r="I898" s="26">
        <f t="shared" ref="I898:L961" si="35">ABS(E898)</f>
        <v>0</v>
      </c>
      <c r="J898" s="26">
        <f t="shared" si="35"/>
        <v>0</v>
      </c>
      <c r="K898" s="26">
        <f t="shared" si="35"/>
        <v>0</v>
      </c>
      <c r="L898" s="26">
        <f t="shared" si="35"/>
        <v>0</v>
      </c>
      <c r="M898" s="27">
        <f t="shared" si="34"/>
        <v>0</v>
      </c>
    </row>
    <row r="899" spans="1:13" x14ac:dyDescent="0.25">
      <c r="A899" s="28">
        <v>898</v>
      </c>
      <c r="B899" s="10" t="s">
        <v>1615</v>
      </c>
      <c r="C899" s="11" t="s">
        <v>1614</v>
      </c>
      <c r="D899" s="11" t="s">
        <v>1470</v>
      </c>
      <c r="E899" s="11">
        <v>0</v>
      </c>
      <c r="F899" s="11">
        <v>0</v>
      </c>
      <c r="G899" s="11">
        <v>0</v>
      </c>
      <c r="H899" s="11">
        <v>0</v>
      </c>
      <c r="I899" s="26">
        <f t="shared" si="35"/>
        <v>0</v>
      </c>
      <c r="J899" s="26">
        <f t="shared" si="35"/>
        <v>0</v>
      </c>
      <c r="K899" s="26">
        <f t="shared" si="35"/>
        <v>0</v>
      </c>
      <c r="L899" s="26">
        <f t="shared" si="35"/>
        <v>0</v>
      </c>
      <c r="M899" s="27">
        <f t="shared" ref="M899:M962" si="36">AVERAGE(I899:L899)</f>
        <v>0</v>
      </c>
    </row>
    <row r="900" spans="1:13" x14ac:dyDescent="0.25">
      <c r="A900" s="28">
        <v>899</v>
      </c>
      <c r="B900" s="10" t="s">
        <v>1616</v>
      </c>
      <c r="C900" s="11" t="s">
        <v>1614</v>
      </c>
      <c r="D900" s="11" t="s">
        <v>1470</v>
      </c>
      <c r="E900" s="11">
        <v>0</v>
      </c>
      <c r="F900" s="11">
        <v>0</v>
      </c>
      <c r="G900" s="11">
        <v>0</v>
      </c>
      <c r="H900" s="11">
        <v>0</v>
      </c>
      <c r="I900" s="26">
        <f t="shared" si="35"/>
        <v>0</v>
      </c>
      <c r="J900" s="26">
        <f t="shared" si="35"/>
        <v>0</v>
      </c>
      <c r="K900" s="26">
        <f t="shared" si="35"/>
        <v>0</v>
      </c>
      <c r="L900" s="26">
        <f t="shared" si="35"/>
        <v>0</v>
      </c>
      <c r="M900" s="27">
        <f t="shared" si="36"/>
        <v>0</v>
      </c>
    </row>
    <row r="901" spans="1:13" x14ac:dyDescent="0.25">
      <c r="A901" s="28">
        <v>900</v>
      </c>
      <c r="B901" s="10" t="s">
        <v>1617</v>
      </c>
      <c r="C901" s="11" t="s">
        <v>1614</v>
      </c>
      <c r="D901" s="11" t="s">
        <v>1470</v>
      </c>
      <c r="E901" s="11">
        <v>0</v>
      </c>
      <c r="F901" s="11">
        <v>0</v>
      </c>
      <c r="G901" s="11">
        <v>0</v>
      </c>
      <c r="H901" s="11">
        <v>0</v>
      </c>
      <c r="I901" s="26">
        <f t="shared" si="35"/>
        <v>0</v>
      </c>
      <c r="J901" s="26">
        <f t="shared" si="35"/>
        <v>0</v>
      </c>
      <c r="K901" s="26">
        <f t="shared" si="35"/>
        <v>0</v>
      </c>
      <c r="L901" s="26">
        <f t="shared" si="35"/>
        <v>0</v>
      </c>
      <c r="M901" s="27">
        <f t="shared" si="36"/>
        <v>0</v>
      </c>
    </row>
    <row r="902" spans="1:13" x14ac:dyDescent="0.25">
      <c r="A902" s="28">
        <v>901</v>
      </c>
      <c r="B902" s="10" t="s">
        <v>1618</v>
      </c>
      <c r="C902" s="11" t="s">
        <v>1619</v>
      </c>
      <c r="D902" s="11" t="s">
        <v>1470</v>
      </c>
      <c r="E902" s="11">
        <v>0</v>
      </c>
      <c r="F902" s="11">
        <v>0</v>
      </c>
      <c r="G902" s="11">
        <v>0</v>
      </c>
      <c r="H902" s="11">
        <v>0</v>
      </c>
      <c r="I902" s="26">
        <f t="shared" si="35"/>
        <v>0</v>
      </c>
      <c r="J902" s="26">
        <f t="shared" si="35"/>
        <v>0</v>
      </c>
      <c r="K902" s="26">
        <f t="shared" si="35"/>
        <v>0</v>
      </c>
      <c r="L902" s="26">
        <f t="shared" si="35"/>
        <v>0</v>
      </c>
      <c r="M902" s="27">
        <f t="shared" si="36"/>
        <v>0</v>
      </c>
    </row>
    <row r="903" spans="1:13" x14ac:dyDescent="0.25">
      <c r="A903" s="28">
        <v>902</v>
      </c>
      <c r="B903" s="10" t="s">
        <v>1620</v>
      </c>
      <c r="C903" s="11" t="s">
        <v>1621</v>
      </c>
      <c r="D903" s="11" t="s">
        <v>1596</v>
      </c>
      <c r="E903" s="11">
        <v>0</v>
      </c>
      <c r="F903" s="11">
        <v>0</v>
      </c>
      <c r="G903" s="11">
        <v>0</v>
      </c>
      <c r="H903" s="11">
        <v>0</v>
      </c>
      <c r="I903" s="26">
        <f t="shared" si="35"/>
        <v>0</v>
      </c>
      <c r="J903" s="26">
        <f t="shared" si="35"/>
        <v>0</v>
      </c>
      <c r="K903" s="26">
        <f t="shared" si="35"/>
        <v>0</v>
      </c>
      <c r="L903" s="26">
        <f t="shared" si="35"/>
        <v>0</v>
      </c>
      <c r="M903" s="27">
        <f t="shared" si="36"/>
        <v>0</v>
      </c>
    </row>
    <row r="904" spans="1:13" x14ac:dyDescent="0.25">
      <c r="A904" s="28">
        <v>903</v>
      </c>
      <c r="B904" s="10" t="s">
        <v>1622</v>
      </c>
      <c r="C904" s="11" t="s">
        <v>1621</v>
      </c>
      <c r="D904" s="11" t="s">
        <v>1596</v>
      </c>
      <c r="E904" s="11">
        <v>0</v>
      </c>
      <c r="F904" s="11">
        <v>0</v>
      </c>
      <c r="G904" s="11">
        <v>0</v>
      </c>
      <c r="H904" s="11">
        <v>0</v>
      </c>
      <c r="I904" s="26">
        <f t="shared" si="35"/>
        <v>0</v>
      </c>
      <c r="J904" s="26">
        <f t="shared" si="35"/>
        <v>0</v>
      </c>
      <c r="K904" s="26">
        <f t="shared" si="35"/>
        <v>0</v>
      </c>
      <c r="L904" s="26">
        <f t="shared" si="35"/>
        <v>0</v>
      </c>
      <c r="M904" s="27">
        <f t="shared" si="36"/>
        <v>0</v>
      </c>
    </row>
    <row r="905" spans="1:13" x14ac:dyDescent="0.25">
      <c r="A905" s="28">
        <v>904</v>
      </c>
      <c r="B905" s="10" t="s">
        <v>1623</v>
      </c>
      <c r="C905" s="11" t="s">
        <v>1621</v>
      </c>
      <c r="D905" s="11" t="s">
        <v>1596</v>
      </c>
      <c r="E905" s="11">
        <v>0</v>
      </c>
      <c r="F905" s="11">
        <v>0</v>
      </c>
      <c r="G905" s="11">
        <v>0</v>
      </c>
      <c r="H905" s="11">
        <v>0</v>
      </c>
      <c r="I905" s="26">
        <f t="shared" si="35"/>
        <v>0</v>
      </c>
      <c r="J905" s="26">
        <f t="shared" si="35"/>
        <v>0</v>
      </c>
      <c r="K905" s="26">
        <f t="shared" si="35"/>
        <v>0</v>
      </c>
      <c r="L905" s="26">
        <f t="shared" si="35"/>
        <v>0</v>
      </c>
      <c r="M905" s="27">
        <f t="shared" si="36"/>
        <v>0</v>
      </c>
    </row>
    <row r="906" spans="1:13" x14ac:dyDescent="0.25">
      <c r="A906" s="28">
        <v>905</v>
      </c>
      <c r="B906" s="10" t="s">
        <v>1624</v>
      </c>
      <c r="C906" s="11" t="s">
        <v>1621</v>
      </c>
      <c r="D906" s="11" t="s">
        <v>1596</v>
      </c>
      <c r="E906" s="11">
        <v>0</v>
      </c>
      <c r="F906" s="11">
        <v>0</v>
      </c>
      <c r="G906" s="11">
        <v>0</v>
      </c>
      <c r="H906" s="11">
        <v>0</v>
      </c>
      <c r="I906" s="26">
        <f t="shared" si="35"/>
        <v>0</v>
      </c>
      <c r="J906" s="26">
        <f t="shared" si="35"/>
        <v>0</v>
      </c>
      <c r="K906" s="26">
        <f t="shared" si="35"/>
        <v>0</v>
      </c>
      <c r="L906" s="26">
        <f t="shared" si="35"/>
        <v>0</v>
      </c>
      <c r="M906" s="27">
        <f t="shared" si="36"/>
        <v>0</v>
      </c>
    </row>
    <row r="907" spans="1:13" x14ac:dyDescent="0.25">
      <c r="A907" s="28">
        <v>906</v>
      </c>
      <c r="B907" s="10" t="s">
        <v>1625</v>
      </c>
      <c r="C907" s="11" t="s">
        <v>1621</v>
      </c>
      <c r="D907" s="11" t="s">
        <v>1596</v>
      </c>
      <c r="E907" s="11">
        <v>0</v>
      </c>
      <c r="F907" s="11">
        <v>0</v>
      </c>
      <c r="G907" s="11">
        <v>0</v>
      </c>
      <c r="H907" s="11">
        <v>0</v>
      </c>
      <c r="I907" s="26">
        <f t="shared" si="35"/>
        <v>0</v>
      </c>
      <c r="J907" s="26">
        <f t="shared" si="35"/>
        <v>0</v>
      </c>
      <c r="K907" s="26">
        <f t="shared" si="35"/>
        <v>0</v>
      </c>
      <c r="L907" s="26">
        <f t="shared" si="35"/>
        <v>0</v>
      </c>
      <c r="M907" s="27">
        <f t="shared" si="36"/>
        <v>0</v>
      </c>
    </row>
    <row r="908" spans="1:13" x14ac:dyDescent="0.25">
      <c r="A908" s="28">
        <v>907</v>
      </c>
      <c r="B908" s="10" t="s">
        <v>1626</v>
      </c>
      <c r="C908" s="11" t="s">
        <v>1627</v>
      </c>
      <c r="D908" s="11" t="s">
        <v>1470</v>
      </c>
      <c r="E908" s="11">
        <v>0</v>
      </c>
      <c r="F908" s="11">
        <v>0</v>
      </c>
      <c r="G908" s="11">
        <v>0</v>
      </c>
      <c r="H908" s="11">
        <v>0</v>
      </c>
      <c r="I908" s="26">
        <f t="shared" si="35"/>
        <v>0</v>
      </c>
      <c r="J908" s="26">
        <f t="shared" si="35"/>
        <v>0</v>
      </c>
      <c r="K908" s="26">
        <f t="shared" si="35"/>
        <v>0</v>
      </c>
      <c r="L908" s="26">
        <f t="shared" si="35"/>
        <v>0</v>
      </c>
      <c r="M908" s="27">
        <f t="shared" si="36"/>
        <v>0</v>
      </c>
    </row>
    <row r="909" spans="1:13" x14ac:dyDescent="0.25">
      <c r="A909" s="28">
        <v>908</v>
      </c>
      <c r="B909" s="10" t="s">
        <v>1628</v>
      </c>
      <c r="C909" s="11" t="s">
        <v>1629</v>
      </c>
      <c r="D909" s="11" t="s">
        <v>606</v>
      </c>
      <c r="E909" s="11">
        <v>-0.77459666924148296</v>
      </c>
      <c r="F909" s="11">
        <v>0</v>
      </c>
      <c r="G909" s="11">
        <v>-0.77459666924148296</v>
      </c>
      <c r="H909" s="11">
        <v>0</v>
      </c>
      <c r="I909" s="26">
        <f t="shared" si="35"/>
        <v>0.77459666924148296</v>
      </c>
      <c r="J909" s="26">
        <f t="shared" si="35"/>
        <v>0</v>
      </c>
      <c r="K909" s="26">
        <f t="shared" si="35"/>
        <v>0.77459666924148296</v>
      </c>
      <c r="L909" s="26">
        <f t="shared" si="35"/>
        <v>0</v>
      </c>
      <c r="M909" s="27">
        <f t="shared" si="36"/>
        <v>0.38729833462074148</v>
      </c>
    </row>
    <row r="910" spans="1:13" x14ac:dyDescent="0.25">
      <c r="A910" s="28">
        <v>909</v>
      </c>
      <c r="B910" s="10" t="s">
        <v>1630</v>
      </c>
      <c r="C910" s="11" t="s">
        <v>1631</v>
      </c>
      <c r="D910" s="11" t="s">
        <v>606</v>
      </c>
      <c r="E910" s="11">
        <v>-0.77459666924148296</v>
      </c>
      <c r="F910" s="11">
        <v>0</v>
      </c>
      <c r="G910" s="11">
        <v>-0.77459666924148296</v>
      </c>
      <c r="H910" s="11">
        <v>0</v>
      </c>
      <c r="I910" s="26">
        <f t="shared" si="35"/>
        <v>0.77459666924148296</v>
      </c>
      <c r="J910" s="26">
        <f t="shared" si="35"/>
        <v>0</v>
      </c>
      <c r="K910" s="26">
        <f t="shared" si="35"/>
        <v>0.77459666924148296</v>
      </c>
      <c r="L910" s="26">
        <f t="shared" si="35"/>
        <v>0</v>
      </c>
      <c r="M910" s="27">
        <f t="shared" si="36"/>
        <v>0.38729833462074148</v>
      </c>
    </row>
    <row r="911" spans="1:13" x14ac:dyDescent="0.25">
      <c r="A911" s="28">
        <v>910</v>
      </c>
      <c r="B911" s="10" t="s">
        <v>1632</v>
      </c>
      <c r="C911" s="11" t="s">
        <v>1633</v>
      </c>
      <c r="D911" s="11" t="s">
        <v>1470</v>
      </c>
      <c r="E911" s="11">
        <v>0</v>
      </c>
      <c r="F911" s="11">
        <v>0</v>
      </c>
      <c r="G911" s="11">
        <v>0</v>
      </c>
      <c r="H911" s="11">
        <v>0</v>
      </c>
      <c r="I911" s="26">
        <f t="shared" si="35"/>
        <v>0</v>
      </c>
      <c r="J911" s="26">
        <f t="shared" si="35"/>
        <v>0</v>
      </c>
      <c r="K911" s="26">
        <f t="shared" si="35"/>
        <v>0</v>
      </c>
      <c r="L911" s="26">
        <f t="shared" si="35"/>
        <v>0</v>
      </c>
      <c r="M911" s="27">
        <f t="shared" si="36"/>
        <v>0</v>
      </c>
    </row>
    <row r="912" spans="1:13" x14ac:dyDescent="0.25">
      <c r="A912" s="28">
        <v>911</v>
      </c>
      <c r="B912" s="10" t="s">
        <v>1634</v>
      </c>
      <c r="C912" s="11" t="s">
        <v>1635</v>
      </c>
      <c r="D912" s="11" t="s">
        <v>1470</v>
      </c>
      <c r="E912" s="11">
        <v>0</v>
      </c>
      <c r="F912" s="11">
        <v>0</v>
      </c>
      <c r="G912" s="11">
        <v>0</v>
      </c>
      <c r="H912" s="11">
        <v>0</v>
      </c>
      <c r="I912" s="26">
        <f t="shared" si="35"/>
        <v>0</v>
      </c>
      <c r="J912" s="26">
        <f t="shared" si="35"/>
        <v>0</v>
      </c>
      <c r="K912" s="26">
        <f t="shared" si="35"/>
        <v>0</v>
      </c>
      <c r="L912" s="26">
        <f t="shared" si="35"/>
        <v>0</v>
      </c>
      <c r="M912" s="27">
        <f t="shared" si="36"/>
        <v>0</v>
      </c>
    </row>
    <row r="913" spans="1:13" x14ac:dyDescent="0.25">
      <c r="A913" s="28">
        <v>912</v>
      </c>
      <c r="B913" s="10" t="s">
        <v>1636</v>
      </c>
      <c r="C913" s="11" t="s">
        <v>1635</v>
      </c>
      <c r="D913" s="11" t="s">
        <v>1470</v>
      </c>
      <c r="E913" s="11">
        <v>0</v>
      </c>
      <c r="F913" s="11">
        <v>0</v>
      </c>
      <c r="G913" s="11">
        <v>0</v>
      </c>
      <c r="H913" s="11">
        <v>0</v>
      </c>
      <c r="I913" s="26">
        <f t="shared" si="35"/>
        <v>0</v>
      </c>
      <c r="J913" s="26">
        <f t="shared" si="35"/>
        <v>0</v>
      </c>
      <c r="K913" s="26">
        <f t="shared" si="35"/>
        <v>0</v>
      </c>
      <c r="L913" s="26">
        <f t="shared" si="35"/>
        <v>0</v>
      </c>
      <c r="M913" s="27">
        <f t="shared" si="36"/>
        <v>0</v>
      </c>
    </row>
    <row r="914" spans="1:13" x14ac:dyDescent="0.25">
      <c r="A914" s="28">
        <v>913</v>
      </c>
      <c r="B914" s="10" t="s">
        <v>1637</v>
      </c>
      <c r="C914" s="11" t="s">
        <v>1635</v>
      </c>
      <c r="D914" s="11" t="s">
        <v>1470</v>
      </c>
      <c r="E914" s="11">
        <v>0</v>
      </c>
      <c r="F914" s="11">
        <v>0</v>
      </c>
      <c r="G914" s="11">
        <v>0</v>
      </c>
      <c r="H914" s="11">
        <v>0</v>
      </c>
      <c r="I914" s="26">
        <f t="shared" si="35"/>
        <v>0</v>
      </c>
      <c r="J914" s="26">
        <f t="shared" si="35"/>
        <v>0</v>
      </c>
      <c r="K914" s="26">
        <f t="shared" si="35"/>
        <v>0</v>
      </c>
      <c r="L914" s="26">
        <f t="shared" si="35"/>
        <v>0</v>
      </c>
      <c r="M914" s="27">
        <f t="shared" si="36"/>
        <v>0</v>
      </c>
    </row>
    <row r="915" spans="1:13" x14ac:dyDescent="0.25">
      <c r="A915" s="28">
        <v>914</v>
      </c>
      <c r="B915" s="10" t="s">
        <v>1638</v>
      </c>
      <c r="C915" s="11" t="s">
        <v>1635</v>
      </c>
      <c r="D915" s="11" t="s">
        <v>1470</v>
      </c>
      <c r="E915" s="11">
        <v>0</v>
      </c>
      <c r="F915" s="11">
        <v>0</v>
      </c>
      <c r="G915" s="11">
        <v>0</v>
      </c>
      <c r="H915" s="11">
        <v>0</v>
      </c>
      <c r="I915" s="26">
        <f t="shared" si="35"/>
        <v>0</v>
      </c>
      <c r="J915" s="26">
        <f t="shared" si="35"/>
        <v>0</v>
      </c>
      <c r="K915" s="26">
        <f t="shared" si="35"/>
        <v>0</v>
      </c>
      <c r="L915" s="26">
        <f t="shared" si="35"/>
        <v>0</v>
      </c>
      <c r="M915" s="27">
        <f t="shared" si="36"/>
        <v>0</v>
      </c>
    </row>
    <row r="916" spans="1:13" x14ac:dyDescent="0.25">
      <c r="A916" s="28">
        <v>915</v>
      </c>
      <c r="B916" s="10" t="s">
        <v>1639</v>
      </c>
      <c r="C916" s="11" t="s">
        <v>1640</v>
      </c>
      <c r="D916" s="11" t="s">
        <v>476</v>
      </c>
      <c r="E916" s="11">
        <v>0</v>
      </c>
      <c r="F916" s="11">
        <v>0</v>
      </c>
      <c r="G916" s="11">
        <v>0</v>
      </c>
      <c r="H916" s="11">
        <v>0</v>
      </c>
      <c r="I916" s="26">
        <f t="shared" si="35"/>
        <v>0</v>
      </c>
      <c r="J916" s="26">
        <f t="shared" si="35"/>
        <v>0</v>
      </c>
      <c r="K916" s="26">
        <f t="shared" si="35"/>
        <v>0</v>
      </c>
      <c r="L916" s="26">
        <f t="shared" si="35"/>
        <v>0</v>
      </c>
      <c r="M916" s="27">
        <f t="shared" si="36"/>
        <v>0</v>
      </c>
    </row>
    <row r="917" spans="1:13" x14ac:dyDescent="0.25">
      <c r="A917" s="28">
        <v>916</v>
      </c>
      <c r="B917" s="10" t="s">
        <v>1641</v>
      </c>
      <c r="C917" s="11" t="s">
        <v>1642</v>
      </c>
      <c r="D917" s="11" t="s">
        <v>476</v>
      </c>
      <c r="E917" s="11">
        <v>-0.6</v>
      </c>
      <c r="F917" s="11">
        <v>0.4</v>
      </c>
      <c r="G917" s="11">
        <v>0.4</v>
      </c>
      <c r="H917" s="11">
        <v>0</v>
      </c>
      <c r="I917" s="26">
        <f t="shared" si="35"/>
        <v>0.6</v>
      </c>
      <c r="J917" s="26">
        <f t="shared" si="35"/>
        <v>0.4</v>
      </c>
      <c r="K917" s="26">
        <f t="shared" si="35"/>
        <v>0.4</v>
      </c>
      <c r="L917" s="26">
        <f t="shared" si="35"/>
        <v>0</v>
      </c>
      <c r="M917" s="27">
        <f t="shared" si="36"/>
        <v>0.35</v>
      </c>
    </row>
    <row r="918" spans="1:13" x14ac:dyDescent="0.25">
      <c r="A918" s="28">
        <v>917</v>
      </c>
      <c r="B918" s="10" t="s">
        <v>1643</v>
      </c>
      <c r="C918" s="11" t="s">
        <v>1644</v>
      </c>
      <c r="D918" s="11" t="s">
        <v>531</v>
      </c>
      <c r="E918" s="11">
        <v>0</v>
      </c>
      <c r="F918" s="11">
        <v>-0.316227766016838</v>
      </c>
      <c r="G918" s="11">
        <v>0</v>
      </c>
      <c r="H918" s="11">
        <v>-0.94868329805051399</v>
      </c>
      <c r="I918" s="26">
        <f t="shared" si="35"/>
        <v>0</v>
      </c>
      <c r="J918" s="26">
        <f t="shared" si="35"/>
        <v>0.316227766016838</v>
      </c>
      <c r="K918" s="26">
        <f t="shared" si="35"/>
        <v>0</v>
      </c>
      <c r="L918" s="26">
        <f t="shared" si="35"/>
        <v>0.94868329805051399</v>
      </c>
      <c r="M918" s="27">
        <f t="shared" si="36"/>
        <v>0.316227766016838</v>
      </c>
    </row>
    <row r="919" spans="1:13" x14ac:dyDescent="0.25">
      <c r="A919" s="28">
        <v>918</v>
      </c>
      <c r="B919" s="10" t="s">
        <v>1645</v>
      </c>
      <c r="C919" s="11" t="s">
        <v>1646</v>
      </c>
      <c r="D919" s="11" t="s">
        <v>189</v>
      </c>
      <c r="E919" s="11">
        <v>0</v>
      </c>
      <c r="F919" s="11">
        <v>0</v>
      </c>
      <c r="G919" s="11">
        <v>0</v>
      </c>
      <c r="H919" s="11">
        <v>0</v>
      </c>
      <c r="I919" s="26">
        <f t="shared" si="35"/>
        <v>0</v>
      </c>
      <c r="J919" s="26">
        <f t="shared" si="35"/>
        <v>0</v>
      </c>
      <c r="K919" s="26">
        <f t="shared" si="35"/>
        <v>0</v>
      </c>
      <c r="L919" s="26">
        <f t="shared" si="35"/>
        <v>0</v>
      </c>
      <c r="M919" s="27">
        <f t="shared" si="36"/>
        <v>0</v>
      </c>
    </row>
    <row r="920" spans="1:13" x14ac:dyDescent="0.25">
      <c r="A920" s="28">
        <v>919</v>
      </c>
      <c r="B920" s="10" t="s">
        <v>1647</v>
      </c>
      <c r="C920" s="11" t="s">
        <v>1648</v>
      </c>
      <c r="D920" s="11" t="s">
        <v>476</v>
      </c>
      <c r="E920" s="11">
        <v>-0.6</v>
      </c>
      <c r="F920" s="11">
        <v>0.4</v>
      </c>
      <c r="G920" s="11">
        <v>0.4</v>
      </c>
      <c r="H920" s="11">
        <v>0</v>
      </c>
      <c r="I920" s="26">
        <f t="shared" si="35"/>
        <v>0.6</v>
      </c>
      <c r="J920" s="26">
        <f t="shared" si="35"/>
        <v>0.4</v>
      </c>
      <c r="K920" s="26">
        <f t="shared" si="35"/>
        <v>0.4</v>
      </c>
      <c r="L920" s="26">
        <f t="shared" si="35"/>
        <v>0</v>
      </c>
      <c r="M920" s="27">
        <f t="shared" si="36"/>
        <v>0.35</v>
      </c>
    </row>
    <row r="921" spans="1:13" x14ac:dyDescent="0.25">
      <c r="A921" s="28">
        <v>920</v>
      </c>
      <c r="B921" s="10" t="s">
        <v>1649</v>
      </c>
      <c r="C921" s="11" t="s">
        <v>1650</v>
      </c>
      <c r="D921" s="11" t="s">
        <v>476</v>
      </c>
      <c r="E921" s="11">
        <v>-0.6</v>
      </c>
      <c r="F921" s="11">
        <v>0.4</v>
      </c>
      <c r="G921" s="11">
        <v>0.4</v>
      </c>
      <c r="H921" s="11">
        <v>0</v>
      </c>
      <c r="I921" s="26">
        <f t="shared" si="35"/>
        <v>0.6</v>
      </c>
      <c r="J921" s="26">
        <f t="shared" si="35"/>
        <v>0.4</v>
      </c>
      <c r="K921" s="26">
        <f t="shared" si="35"/>
        <v>0.4</v>
      </c>
      <c r="L921" s="26">
        <f t="shared" si="35"/>
        <v>0</v>
      </c>
      <c r="M921" s="27">
        <f t="shared" si="36"/>
        <v>0.35</v>
      </c>
    </row>
    <row r="922" spans="1:13" x14ac:dyDescent="0.25">
      <c r="A922" s="28">
        <v>921</v>
      </c>
      <c r="B922" s="10" t="s">
        <v>1651</v>
      </c>
      <c r="C922" s="11" t="s">
        <v>1652</v>
      </c>
      <c r="D922" s="11" t="s">
        <v>531</v>
      </c>
      <c r="E922" s="11">
        <v>0</v>
      </c>
      <c r="F922" s="11">
        <v>-0.316227766016838</v>
      </c>
      <c r="G922" s="11">
        <v>0</v>
      </c>
      <c r="H922" s="11">
        <v>-0.94868329805051399</v>
      </c>
      <c r="I922" s="26">
        <f t="shared" si="35"/>
        <v>0</v>
      </c>
      <c r="J922" s="26">
        <f t="shared" si="35"/>
        <v>0.316227766016838</v>
      </c>
      <c r="K922" s="26">
        <f t="shared" si="35"/>
        <v>0</v>
      </c>
      <c r="L922" s="26">
        <f t="shared" si="35"/>
        <v>0.94868329805051399</v>
      </c>
      <c r="M922" s="27">
        <f t="shared" si="36"/>
        <v>0.316227766016838</v>
      </c>
    </row>
    <row r="923" spans="1:13" x14ac:dyDescent="0.25">
      <c r="A923" s="28">
        <v>922</v>
      </c>
      <c r="B923" s="10" t="s">
        <v>1653</v>
      </c>
      <c r="C923" s="11" t="s">
        <v>1654</v>
      </c>
      <c r="D923" s="11" t="s">
        <v>241</v>
      </c>
      <c r="E923" s="11">
        <v>0</v>
      </c>
      <c r="F923" s="11">
        <v>0</v>
      </c>
      <c r="G923" s="11">
        <v>0</v>
      </c>
      <c r="H923" s="11">
        <v>0</v>
      </c>
      <c r="I923" s="26">
        <f t="shared" si="35"/>
        <v>0</v>
      </c>
      <c r="J923" s="26">
        <f t="shared" si="35"/>
        <v>0</v>
      </c>
      <c r="K923" s="26">
        <f t="shared" si="35"/>
        <v>0</v>
      </c>
      <c r="L923" s="26">
        <f t="shared" si="35"/>
        <v>0</v>
      </c>
      <c r="M923" s="27">
        <f t="shared" si="36"/>
        <v>0</v>
      </c>
    </row>
    <row r="924" spans="1:13" x14ac:dyDescent="0.25">
      <c r="A924" s="28">
        <v>923</v>
      </c>
      <c r="B924" s="10" t="s">
        <v>1655</v>
      </c>
      <c r="C924" s="11" t="s">
        <v>1656</v>
      </c>
      <c r="D924" s="11" t="s">
        <v>471</v>
      </c>
      <c r="E924" s="11">
        <v>0</v>
      </c>
      <c r="F924" s="11">
        <v>0</v>
      </c>
      <c r="G924" s="11">
        <v>0</v>
      </c>
      <c r="H924" s="11">
        <v>0</v>
      </c>
      <c r="I924" s="26">
        <f t="shared" si="35"/>
        <v>0</v>
      </c>
      <c r="J924" s="26">
        <f t="shared" si="35"/>
        <v>0</v>
      </c>
      <c r="K924" s="26">
        <f t="shared" si="35"/>
        <v>0</v>
      </c>
      <c r="L924" s="26">
        <f t="shared" si="35"/>
        <v>0</v>
      </c>
      <c r="M924" s="27">
        <f t="shared" si="36"/>
        <v>0</v>
      </c>
    </row>
    <row r="925" spans="1:13" x14ac:dyDescent="0.25">
      <c r="A925" s="28">
        <v>924</v>
      </c>
      <c r="B925" s="10" t="s">
        <v>1657</v>
      </c>
      <c r="C925" s="11" t="s">
        <v>1658</v>
      </c>
      <c r="D925" s="11" t="s">
        <v>189</v>
      </c>
      <c r="E925" s="11">
        <v>0</v>
      </c>
      <c r="F925" s="11">
        <v>0</v>
      </c>
      <c r="G925" s="11">
        <v>0</v>
      </c>
      <c r="H925" s="11">
        <v>0</v>
      </c>
      <c r="I925" s="26">
        <f t="shared" si="35"/>
        <v>0</v>
      </c>
      <c r="J925" s="26">
        <f t="shared" si="35"/>
        <v>0</v>
      </c>
      <c r="K925" s="26">
        <f t="shared" si="35"/>
        <v>0</v>
      </c>
      <c r="L925" s="26">
        <f t="shared" si="35"/>
        <v>0</v>
      </c>
      <c r="M925" s="27">
        <f t="shared" si="36"/>
        <v>0</v>
      </c>
    </row>
    <row r="926" spans="1:13" x14ac:dyDescent="0.25">
      <c r="A926" s="28">
        <v>925</v>
      </c>
      <c r="B926" s="10" t="s">
        <v>1659</v>
      </c>
      <c r="C926" s="11" t="s">
        <v>1660</v>
      </c>
      <c r="D926" s="11" t="s">
        <v>189</v>
      </c>
      <c r="E926" s="11">
        <v>-0.8</v>
      </c>
      <c r="F926" s="11">
        <v>-0.6</v>
      </c>
      <c r="G926" s="11">
        <v>-0.4</v>
      </c>
      <c r="H926" s="11">
        <v>-0.2</v>
      </c>
      <c r="I926" s="26">
        <f t="shared" si="35"/>
        <v>0.8</v>
      </c>
      <c r="J926" s="26">
        <f t="shared" si="35"/>
        <v>0.6</v>
      </c>
      <c r="K926" s="26">
        <f t="shared" si="35"/>
        <v>0.4</v>
      </c>
      <c r="L926" s="26">
        <f t="shared" si="35"/>
        <v>0.2</v>
      </c>
      <c r="M926" s="27">
        <f t="shared" si="36"/>
        <v>0.49999999999999994</v>
      </c>
    </row>
    <row r="927" spans="1:13" x14ac:dyDescent="0.25">
      <c r="A927" s="28">
        <v>926</v>
      </c>
      <c r="B927" s="10" t="s">
        <v>1661</v>
      </c>
      <c r="C927" s="11" t="s">
        <v>1662</v>
      </c>
      <c r="D927" s="11" t="s">
        <v>189</v>
      </c>
      <c r="E927" s="11">
        <v>-0.2</v>
      </c>
      <c r="F927" s="11">
        <v>0.6</v>
      </c>
      <c r="G927" s="11">
        <v>-0.4</v>
      </c>
      <c r="H927" s="11">
        <v>0.4</v>
      </c>
      <c r="I927" s="26">
        <f t="shared" si="35"/>
        <v>0.2</v>
      </c>
      <c r="J927" s="26">
        <f t="shared" si="35"/>
        <v>0.6</v>
      </c>
      <c r="K927" s="26">
        <f t="shared" si="35"/>
        <v>0.4</v>
      </c>
      <c r="L927" s="26">
        <f t="shared" si="35"/>
        <v>0.4</v>
      </c>
      <c r="M927" s="27">
        <f t="shared" si="36"/>
        <v>0.4</v>
      </c>
    </row>
    <row r="928" spans="1:13" x14ac:dyDescent="0.25">
      <c r="A928" s="28">
        <v>927</v>
      </c>
      <c r="B928" s="10" t="s">
        <v>1663</v>
      </c>
      <c r="C928" s="11" t="s">
        <v>1664</v>
      </c>
      <c r="D928" s="11" t="s">
        <v>1665</v>
      </c>
      <c r="E928" s="11">
        <v>-0.25819888974716099</v>
      </c>
      <c r="F928" s="11">
        <v>0</v>
      </c>
      <c r="G928" s="11">
        <v>0.316227766016838</v>
      </c>
      <c r="H928" s="11">
        <v>-0.63245553203367599</v>
      </c>
      <c r="I928" s="26">
        <f t="shared" si="35"/>
        <v>0.25819888974716099</v>
      </c>
      <c r="J928" s="26">
        <f t="shared" si="35"/>
        <v>0</v>
      </c>
      <c r="K928" s="26">
        <f t="shared" si="35"/>
        <v>0.316227766016838</v>
      </c>
      <c r="L928" s="26">
        <f t="shared" si="35"/>
        <v>0.63245553203367599</v>
      </c>
      <c r="M928" s="27">
        <f t="shared" si="36"/>
        <v>0.30172054694941874</v>
      </c>
    </row>
    <row r="929" spans="1:13" x14ac:dyDescent="0.25">
      <c r="A929" s="28">
        <v>928</v>
      </c>
      <c r="B929" s="10" t="s">
        <v>1666</v>
      </c>
      <c r="C929" s="11" t="s">
        <v>1667</v>
      </c>
      <c r="D929" s="11" t="s">
        <v>189</v>
      </c>
      <c r="E929" s="11">
        <v>0</v>
      </c>
      <c r="F929" s="11">
        <v>0.4</v>
      </c>
      <c r="G929" s="11">
        <v>0.25819888974716099</v>
      </c>
      <c r="H929" s="11">
        <v>1</v>
      </c>
      <c r="I929" s="26">
        <f t="shared" si="35"/>
        <v>0</v>
      </c>
      <c r="J929" s="26">
        <f t="shared" si="35"/>
        <v>0.4</v>
      </c>
      <c r="K929" s="26">
        <f t="shared" si="35"/>
        <v>0.25819888974716099</v>
      </c>
      <c r="L929" s="26">
        <f t="shared" si="35"/>
        <v>1</v>
      </c>
      <c r="M929" s="27">
        <f t="shared" si="36"/>
        <v>0.41454972243679022</v>
      </c>
    </row>
    <row r="930" spans="1:13" x14ac:dyDescent="0.25">
      <c r="A930" s="28">
        <v>929</v>
      </c>
      <c r="B930" s="10" t="s">
        <v>1668</v>
      </c>
      <c r="C930" s="11" t="s">
        <v>1669</v>
      </c>
      <c r="D930" s="11" t="s">
        <v>346</v>
      </c>
      <c r="E930" s="11">
        <v>0</v>
      </c>
      <c r="F930" s="11">
        <v>0</v>
      </c>
      <c r="G930" s="11">
        <v>0</v>
      </c>
      <c r="H930" s="11">
        <v>0</v>
      </c>
      <c r="I930" s="26">
        <f t="shared" si="35"/>
        <v>0</v>
      </c>
      <c r="J930" s="26">
        <f t="shared" si="35"/>
        <v>0</v>
      </c>
      <c r="K930" s="26">
        <f t="shared" si="35"/>
        <v>0</v>
      </c>
      <c r="L930" s="26">
        <f t="shared" si="35"/>
        <v>0</v>
      </c>
      <c r="M930" s="27">
        <f t="shared" si="36"/>
        <v>0</v>
      </c>
    </row>
    <row r="931" spans="1:13" x14ac:dyDescent="0.25">
      <c r="A931" s="28">
        <v>930</v>
      </c>
      <c r="B931" s="10" t="s">
        <v>1670</v>
      </c>
      <c r="C931" s="11" t="s">
        <v>1671</v>
      </c>
      <c r="D931" s="11" t="s">
        <v>79</v>
      </c>
      <c r="E931" s="11">
        <v>0</v>
      </c>
      <c r="F931" s="11">
        <v>0</v>
      </c>
      <c r="G931" s="11">
        <v>0</v>
      </c>
      <c r="H931" s="11">
        <v>0.77459666924148296</v>
      </c>
      <c r="I931" s="26">
        <f t="shared" si="35"/>
        <v>0</v>
      </c>
      <c r="J931" s="26">
        <f t="shared" si="35"/>
        <v>0</v>
      </c>
      <c r="K931" s="26">
        <f t="shared" si="35"/>
        <v>0</v>
      </c>
      <c r="L931" s="26">
        <f t="shared" si="35"/>
        <v>0.77459666924148296</v>
      </c>
      <c r="M931" s="27">
        <f t="shared" si="36"/>
        <v>0.19364916731037074</v>
      </c>
    </row>
    <row r="932" spans="1:13" x14ac:dyDescent="0.25">
      <c r="A932" s="28">
        <v>931</v>
      </c>
      <c r="B932" s="10" t="s">
        <v>1672</v>
      </c>
      <c r="C932" s="11" t="s">
        <v>1673</v>
      </c>
      <c r="D932" s="11" t="s">
        <v>1283</v>
      </c>
      <c r="E932" s="11">
        <v>0</v>
      </c>
      <c r="F932" s="11">
        <v>0</v>
      </c>
      <c r="G932" s="11">
        <v>0</v>
      </c>
      <c r="H932" s="11">
        <v>0</v>
      </c>
      <c r="I932" s="26">
        <f t="shared" si="35"/>
        <v>0</v>
      </c>
      <c r="J932" s="26">
        <f t="shared" si="35"/>
        <v>0</v>
      </c>
      <c r="K932" s="26">
        <f t="shared" si="35"/>
        <v>0</v>
      </c>
      <c r="L932" s="26">
        <f t="shared" si="35"/>
        <v>0</v>
      </c>
      <c r="M932" s="27">
        <f t="shared" si="36"/>
        <v>0</v>
      </c>
    </row>
    <row r="933" spans="1:13" x14ac:dyDescent="0.25">
      <c r="A933" s="28">
        <v>932</v>
      </c>
      <c r="B933" s="10" t="s">
        <v>1674</v>
      </c>
      <c r="C933" s="11" t="s">
        <v>1675</v>
      </c>
      <c r="D933" s="11" t="s">
        <v>1283</v>
      </c>
      <c r="E933" s="11">
        <v>0</v>
      </c>
      <c r="F933" s="11">
        <v>0</v>
      </c>
      <c r="G933" s="11">
        <v>0</v>
      </c>
      <c r="H933" s="11">
        <v>0</v>
      </c>
      <c r="I933" s="26">
        <f t="shared" si="35"/>
        <v>0</v>
      </c>
      <c r="J933" s="26">
        <f t="shared" si="35"/>
        <v>0</v>
      </c>
      <c r="K933" s="26">
        <f t="shared" si="35"/>
        <v>0</v>
      </c>
      <c r="L933" s="26">
        <f t="shared" si="35"/>
        <v>0</v>
      </c>
      <c r="M933" s="27">
        <f t="shared" si="36"/>
        <v>0</v>
      </c>
    </row>
    <row r="934" spans="1:13" x14ac:dyDescent="0.25">
      <c r="A934" s="28">
        <v>933</v>
      </c>
      <c r="B934" s="10" t="s">
        <v>1676</v>
      </c>
      <c r="C934" s="11" t="s">
        <v>1677</v>
      </c>
      <c r="D934" s="11" t="s">
        <v>241</v>
      </c>
      <c r="E934" s="11">
        <v>-0.316227766016838</v>
      </c>
      <c r="F934" s="11">
        <v>0.21081851067789201</v>
      </c>
      <c r="G934" s="11">
        <v>0.8</v>
      </c>
      <c r="H934" s="11">
        <v>0.8</v>
      </c>
      <c r="I934" s="26">
        <f t="shared" si="35"/>
        <v>0.316227766016838</v>
      </c>
      <c r="J934" s="26">
        <f t="shared" si="35"/>
        <v>0.21081851067789201</v>
      </c>
      <c r="K934" s="26">
        <f t="shared" si="35"/>
        <v>0.8</v>
      </c>
      <c r="L934" s="26">
        <f t="shared" si="35"/>
        <v>0.8</v>
      </c>
      <c r="M934" s="27">
        <f t="shared" si="36"/>
        <v>0.53176156917368256</v>
      </c>
    </row>
    <row r="935" spans="1:13" x14ac:dyDescent="0.25">
      <c r="A935" s="28">
        <v>934</v>
      </c>
      <c r="B935" s="10" t="s">
        <v>1678</v>
      </c>
      <c r="C935" s="11" t="s">
        <v>1679</v>
      </c>
      <c r="D935" s="11" t="s">
        <v>37</v>
      </c>
      <c r="E935" s="11">
        <v>0</v>
      </c>
      <c r="F935" s="11">
        <v>0</v>
      </c>
      <c r="G935" s="11">
        <v>0</v>
      </c>
      <c r="H935" s="11">
        <v>0</v>
      </c>
      <c r="I935" s="26">
        <f t="shared" si="35"/>
        <v>0</v>
      </c>
      <c r="J935" s="26">
        <f t="shared" si="35"/>
        <v>0</v>
      </c>
      <c r="K935" s="26">
        <f t="shared" si="35"/>
        <v>0</v>
      </c>
      <c r="L935" s="26">
        <f t="shared" si="35"/>
        <v>0</v>
      </c>
      <c r="M935" s="27">
        <f t="shared" si="36"/>
        <v>0</v>
      </c>
    </row>
    <row r="936" spans="1:13" x14ac:dyDescent="0.25">
      <c r="A936" s="28">
        <v>935</v>
      </c>
      <c r="B936" s="10" t="s">
        <v>1680</v>
      </c>
      <c r="C936" s="11" t="s">
        <v>1681</v>
      </c>
      <c r="D936" s="11" t="s">
        <v>1283</v>
      </c>
      <c r="E936" s="11">
        <v>-0.25819888974716099</v>
      </c>
      <c r="F936" s="11">
        <v>-0.25819888974716099</v>
      </c>
      <c r="G936" s="11">
        <v>-0.73786478737262196</v>
      </c>
      <c r="H936" s="11">
        <v>-0.77459666924148296</v>
      </c>
      <c r="I936" s="26">
        <f t="shared" si="35"/>
        <v>0.25819888974716099</v>
      </c>
      <c r="J936" s="26">
        <f t="shared" si="35"/>
        <v>0.25819888974716099</v>
      </c>
      <c r="K936" s="26">
        <f t="shared" si="35"/>
        <v>0.73786478737262196</v>
      </c>
      <c r="L936" s="26">
        <f t="shared" si="35"/>
        <v>0.77459666924148296</v>
      </c>
      <c r="M936" s="27">
        <f t="shared" si="36"/>
        <v>0.50721480902710669</v>
      </c>
    </row>
    <row r="937" spans="1:13" x14ac:dyDescent="0.25">
      <c r="A937" s="28">
        <v>936</v>
      </c>
      <c r="B937" s="10" t="s">
        <v>1682</v>
      </c>
      <c r="C937" s="11" t="s">
        <v>1683</v>
      </c>
      <c r="D937" s="11" t="s">
        <v>1283</v>
      </c>
      <c r="E937" s="11">
        <v>0</v>
      </c>
      <c r="F937" s="11">
        <v>0</v>
      </c>
      <c r="G937" s="11">
        <v>0</v>
      </c>
      <c r="H937" s="11">
        <v>0</v>
      </c>
      <c r="I937" s="26">
        <f t="shared" si="35"/>
        <v>0</v>
      </c>
      <c r="J937" s="26">
        <f t="shared" si="35"/>
        <v>0</v>
      </c>
      <c r="K937" s="26">
        <f t="shared" si="35"/>
        <v>0</v>
      </c>
      <c r="L937" s="26">
        <f t="shared" si="35"/>
        <v>0</v>
      </c>
      <c r="M937" s="27">
        <f t="shared" si="36"/>
        <v>0</v>
      </c>
    </row>
    <row r="938" spans="1:13" x14ac:dyDescent="0.25">
      <c r="A938" s="28">
        <v>937</v>
      </c>
      <c r="B938" s="10" t="s">
        <v>1684</v>
      </c>
      <c r="C938" s="11" t="s">
        <v>1685</v>
      </c>
      <c r="D938" s="11" t="s">
        <v>1283</v>
      </c>
      <c r="E938" s="11">
        <v>0</v>
      </c>
      <c r="F938" s="11">
        <v>0</v>
      </c>
      <c r="G938" s="11">
        <v>0</v>
      </c>
      <c r="H938" s="11">
        <v>0</v>
      </c>
      <c r="I938" s="26">
        <f t="shared" si="35"/>
        <v>0</v>
      </c>
      <c r="J938" s="26">
        <f t="shared" si="35"/>
        <v>0</v>
      </c>
      <c r="K938" s="26">
        <f t="shared" si="35"/>
        <v>0</v>
      </c>
      <c r="L938" s="26">
        <f t="shared" si="35"/>
        <v>0</v>
      </c>
      <c r="M938" s="27">
        <f t="shared" si="36"/>
        <v>0</v>
      </c>
    </row>
    <row r="939" spans="1:13" x14ac:dyDescent="0.25">
      <c r="A939" s="28">
        <v>938</v>
      </c>
      <c r="B939" s="10" t="s">
        <v>1686</v>
      </c>
      <c r="C939" s="11" t="s">
        <v>1687</v>
      </c>
      <c r="D939" s="11" t="s">
        <v>1283</v>
      </c>
      <c r="E939" s="11">
        <v>0</v>
      </c>
      <c r="F939" s="11">
        <v>0</v>
      </c>
      <c r="G939" s="11">
        <v>0</v>
      </c>
      <c r="H939" s="11">
        <v>-0.25819888974716099</v>
      </c>
      <c r="I939" s="26">
        <f t="shared" si="35"/>
        <v>0</v>
      </c>
      <c r="J939" s="26">
        <f t="shared" si="35"/>
        <v>0</v>
      </c>
      <c r="K939" s="26">
        <f t="shared" si="35"/>
        <v>0</v>
      </c>
      <c r="L939" s="26">
        <f t="shared" si="35"/>
        <v>0.25819888974716099</v>
      </c>
      <c r="M939" s="27">
        <f t="shared" si="36"/>
        <v>6.4549722436790247E-2</v>
      </c>
    </row>
    <row r="940" spans="1:13" x14ac:dyDescent="0.25">
      <c r="A940" s="28">
        <v>939</v>
      </c>
      <c r="B940" s="10" t="s">
        <v>1688</v>
      </c>
      <c r="C940" s="11" t="s">
        <v>1689</v>
      </c>
      <c r="D940" s="11" t="s">
        <v>244</v>
      </c>
      <c r="E940" s="11">
        <v>0</v>
      </c>
      <c r="F940" s="11">
        <v>0</v>
      </c>
      <c r="G940" s="11">
        <v>0</v>
      </c>
      <c r="H940" s="11">
        <v>0</v>
      </c>
      <c r="I940" s="26">
        <f t="shared" si="35"/>
        <v>0</v>
      </c>
      <c r="J940" s="26">
        <f t="shared" si="35"/>
        <v>0</v>
      </c>
      <c r="K940" s="26">
        <f t="shared" si="35"/>
        <v>0</v>
      </c>
      <c r="L940" s="26">
        <f t="shared" si="35"/>
        <v>0</v>
      </c>
      <c r="M940" s="27">
        <f t="shared" si="36"/>
        <v>0</v>
      </c>
    </row>
    <row r="941" spans="1:13" x14ac:dyDescent="0.25">
      <c r="A941" s="28">
        <v>940</v>
      </c>
      <c r="B941" s="10" t="s">
        <v>1690</v>
      </c>
      <c r="C941" s="11" t="s">
        <v>1689</v>
      </c>
      <c r="D941" s="11" t="s">
        <v>244</v>
      </c>
      <c r="E941" s="11">
        <v>-0.77459666924148296</v>
      </c>
      <c r="F941" s="11">
        <v>0</v>
      </c>
      <c r="G941" s="11">
        <v>-0.21081851067789201</v>
      </c>
      <c r="H941" s="11">
        <v>-0.77459666924148296</v>
      </c>
      <c r="I941" s="26">
        <f t="shared" si="35"/>
        <v>0.77459666924148296</v>
      </c>
      <c r="J941" s="26">
        <f t="shared" si="35"/>
        <v>0</v>
      </c>
      <c r="K941" s="26">
        <f t="shared" si="35"/>
        <v>0.21081851067789201</v>
      </c>
      <c r="L941" s="26">
        <f t="shared" si="35"/>
        <v>0.77459666924148296</v>
      </c>
      <c r="M941" s="27">
        <f t="shared" si="36"/>
        <v>0.44000296229021452</v>
      </c>
    </row>
    <row r="942" spans="1:13" x14ac:dyDescent="0.25">
      <c r="A942" s="28">
        <v>941</v>
      </c>
      <c r="B942" s="10" t="s">
        <v>1691</v>
      </c>
      <c r="C942" s="11" t="s">
        <v>1692</v>
      </c>
      <c r="D942" s="11" t="s">
        <v>37</v>
      </c>
      <c r="E942" s="11">
        <v>0</v>
      </c>
      <c r="F942" s="11">
        <v>0.105409255338946</v>
      </c>
      <c r="G942" s="11">
        <v>0.25819888974716099</v>
      </c>
      <c r="H942" s="11">
        <v>0</v>
      </c>
      <c r="I942" s="26">
        <f t="shared" si="35"/>
        <v>0</v>
      </c>
      <c r="J942" s="26">
        <f t="shared" si="35"/>
        <v>0.105409255338946</v>
      </c>
      <c r="K942" s="26">
        <f t="shared" si="35"/>
        <v>0.25819888974716099</v>
      </c>
      <c r="L942" s="26">
        <f t="shared" si="35"/>
        <v>0</v>
      </c>
      <c r="M942" s="27">
        <f t="shared" si="36"/>
        <v>9.0902036271526751E-2</v>
      </c>
    </row>
    <row r="943" spans="1:13" x14ac:dyDescent="0.25">
      <c r="A943" s="28">
        <v>942</v>
      </c>
      <c r="B943" s="10" t="s">
        <v>1693</v>
      </c>
      <c r="C943" s="11" t="s">
        <v>1694</v>
      </c>
      <c r="D943" s="11" t="s">
        <v>265</v>
      </c>
      <c r="E943" s="11">
        <v>0</v>
      </c>
      <c r="F943" s="11">
        <v>0</v>
      </c>
      <c r="G943" s="11">
        <v>0</v>
      </c>
      <c r="H943" s="11">
        <v>0</v>
      </c>
      <c r="I943" s="26">
        <f t="shared" si="35"/>
        <v>0</v>
      </c>
      <c r="J943" s="26">
        <f t="shared" si="35"/>
        <v>0</v>
      </c>
      <c r="K943" s="26">
        <f t="shared" si="35"/>
        <v>0</v>
      </c>
      <c r="L943" s="26">
        <f t="shared" si="35"/>
        <v>0</v>
      </c>
      <c r="M943" s="27">
        <f t="shared" si="36"/>
        <v>0</v>
      </c>
    </row>
    <row r="944" spans="1:13" x14ac:dyDescent="0.25">
      <c r="A944" s="28">
        <v>943</v>
      </c>
      <c r="B944" s="10" t="s">
        <v>1695</v>
      </c>
      <c r="C944" s="11" t="s">
        <v>1696</v>
      </c>
      <c r="D944" s="11" t="s">
        <v>265</v>
      </c>
      <c r="E944" s="11">
        <v>0</v>
      </c>
      <c r="F944" s="11">
        <v>0</v>
      </c>
      <c r="G944" s="11">
        <v>0</v>
      </c>
      <c r="H944" s="11">
        <v>0</v>
      </c>
      <c r="I944" s="26">
        <f t="shared" si="35"/>
        <v>0</v>
      </c>
      <c r="J944" s="26">
        <f t="shared" si="35"/>
        <v>0</v>
      </c>
      <c r="K944" s="26">
        <f t="shared" si="35"/>
        <v>0</v>
      </c>
      <c r="L944" s="26">
        <f t="shared" si="35"/>
        <v>0</v>
      </c>
      <c r="M944" s="27">
        <f t="shared" si="36"/>
        <v>0</v>
      </c>
    </row>
    <row r="945" spans="1:13" x14ac:dyDescent="0.25">
      <c r="A945" s="28">
        <v>944</v>
      </c>
      <c r="B945" s="10" t="s">
        <v>1697</v>
      </c>
      <c r="C945" s="11" t="s">
        <v>1698</v>
      </c>
      <c r="D945" s="11" t="s">
        <v>1164</v>
      </c>
      <c r="E945" s="11">
        <v>0.77459666924148296</v>
      </c>
      <c r="F945" s="11">
        <v>0</v>
      </c>
      <c r="G945" s="11">
        <v>0.77459666924148296</v>
      </c>
      <c r="H945" s="11">
        <v>0</v>
      </c>
      <c r="I945" s="26">
        <f t="shared" si="35"/>
        <v>0.77459666924148296</v>
      </c>
      <c r="J945" s="26">
        <f t="shared" si="35"/>
        <v>0</v>
      </c>
      <c r="K945" s="26">
        <f t="shared" si="35"/>
        <v>0.77459666924148296</v>
      </c>
      <c r="L945" s="26">
        <f t="shared" si="35"/>
        <v>0</v>
      </c>
      <c r="M945" s="27">
        <f t="shared" si="36"/>
        <v>0.38729833462074148</v>
      </c>
    </row>
    <row r="946" spans="1:13" x14ac:dyDescent="0.25">
      <c r="A946" s="28">
        <v>945</v>
      </c>
      <c r="B946" s="10" t="s">
        <v>1699</v>
      </c>
      <c r="C946" s="11" t="s">
        <v>1700</v>
      </c>
      <c r="D946" s="11" t="s">
        <v>307</v>
      </c>
      <c r="E946" s="11">
        <v>-0.73786478737262196</v>
      </c>
      <c r="F946" s="11">
        <v>0.2</v>
      </c>
      <c r="G946" s="11">
        <v>-0.8</v>
      </c>
      <c r="H946" s="11">
        <v>-0.25819888974716099</v>
      </c>
      <c r="I946" s="26">
        <f t="shared" si="35"/>
        <v>0.73786478737262196</v>
      </c>
      <c r="J946" s="26">
        <f t="shared" si="35"/>
        <v>0.2</v>
      </c>
      <c r="K946" s="26">
        <f t="shared" si="35"/>
        <v>0.8</v>
      </c>
      <c r="L946" s="26">
        <f t="shared" si="35"/>
        <v>0.25819888974716099</v>
      </c>
      <c r="M946" s="27">
        <f t="shared" si="36"/>
        <v>0.49901591927994576</v>
      </c>
    </row>
    <row r="947" spans="1:13" x14ac:dyDescent="0.25">
      <c r="A947" s="28">
        <v>946</v>
      </c>
      <c r="B947" s="10" t="s">
        <v>1701</v>
      </c>
      <c r="C947" s="11" t="s">
        <v>1702</v>
      </c>
      <c r="D947" s="11" t="s">
        <v>307</v>
      </c>
      <c r="E947" s="11">
        <v>0</v>
      </c>
      <c r="F947" s="11">
        <v>0</v>
      </c>
      <c r="G947" s="11">
        <v>0</v>
      </c>
      <c r="H947" s="11">
        <v>0</v>
      </c>
      <c r="I947" s="26">
        <f t="shared" si="35"/>
        <v>0</v>
      </c>
      <c r="J947" s="26">
        <f t="shared" si="35"/>
        <v>0</v>
      </c>
      <c r="K947" s="26">
        <f t="shared" si="35"/>
        <v>0</v>
      </c>
      <c r="L947" s="26">
        <f t="shared" si="35"/>
        <v>0</v>
      </c>
      <c r="M947" s="27">
        <f t="shared" si="36"/>
        <v>0</v>
      </c>
    </row>
    <row r="948" spans="1:13" x14ac:dyDescent="0.25">
      <c r="A948" s="28">
        <v>947</v>
      </c>
      <c r="B948" s="10" t="s">
        <v>1703</v>
      </c>
      <c r="C948" s="11" t="s">
        <v>1704</v>
      </c>
      <c r="D948" s="11" t="s">
        <v>192</v>
      </c>
      <c r="E948" s="11">
        <v>0</v>
      </c>
      <c r="F948" s="11">
        <v>0</v>
      </c>
      <c r="G948" s="11">
        <v>0</v>
      </c>
      <c r="H948" s="11">
        <v>0</v>
      </c>
      <c r="I948" s="26">
        <f t="shared" si="35"/>
        <v>0</v>
      </c>
      <c r="J948" s="26">
        <f t="shared" si="35"/>
        <v>0</v>
      </c>
      <c r="K948" s="26">
        <f t="shared" si="35"/>
        <v>0</v>
      </c>
      <c r="L948" s="26">
        <f t="shared" si="35"/>
        <v>0</v>
      </c>
      <c r="M948" s="27">
        <f t="shared" si="36"/>
        <v>0</v>
      </c>
    </row>
    <row r="949" spans="1:13" x14ac:dyDescent="0.25">
      <c r="A949" s="28">
        <v>948</v>
      </c>
      <c r="B949" s="10" t="s">
        <v>1705</v>
      </c>
      <c r="C949" s="11" t="s">
        <v>1706</v>
      </c>
      <c r="D949" s="11" t="s">
        <v>37</v>
      </c>
      <c r="E949" s="11">
        <v>0</v>
      </c>
      <c r="F949" s="11">
        <v>-0.63245553203367599</v>
      </c>
      <c r="G949" s="11">
        <v>0.63245553203367599</v>
      </c>
      <c r="H949" s="11">
        <v>0</v>
      </c>
      <c r="I949" s="26">
        <f t="shared" si="35"/>
        <v>0</v>
      </c>
      <c r="J949" s="26">
        <f t="shared" si="35"/>
        <v>0.63245553203367599</v>
      </c>
      <c r="K949" s="26">
        <f t="shared" si="35"/>
        <v>0.63245553203367599</v>
      </c>
      <c r="L949" s="26">
        <f t="shared" si="35"/>
        <v>0</v>
      </c>
      <c r="M949" s="27">
        <f t="shared" si="36"/>
        <v>0.316227766016838</v>
      </c>
    </row>
    <row r="950" spans="1:13" x14ac:dyDescent="0.25">
      <c r="A950" s="28">
        <v>949</v>
      </c>
      <c r="B950" s="10" t="s">
        <v>1707</v>
      </c>
      <c r="C950" s="11" t="s">
        <v>1708</v>
      </c>
      <c r="D950" s="11" t="s">
        <v>387</v>
      </c>
      <c r="E950" s="11">
        <v>0</v>
      </c>
      <c r="F950" s="11">
        <v>0</v>
      </c>
      <c r="G950" s="11">
        <v>0</v>
      </c>
      <c r="H950" s="11">
        <v>0</v>
      </c>
      <c r="I950" s="26">
        <f t="shared" si="35"/>
        <v>0</v>
      </c>
      <c r="J950" s="26">
        <f t="shared" si="35"/>
        <v>0</v>
      </c>
      <c r="K950" s="26">
        <f t="shared" si="35"/>
        <v>0</v>
      </c>
      <c r="L950" s="26">
        <f t="shared" si="35"/>
        <v>0</v>
      </c>
      <c r="M950" s="27">
        <f t="shared" si="36"/>
        <v>0</v>
      </c>
    </row>
    <row r="951" spans="1:13" x14ac:dyDescent="0.25">
      <c r="A951" s="28">
        <v>950</v>
      </c>
      <c r="B951" s="10" t="s">
        <v>1709</v>
      </c>
      <c r="C951" s="11" t="s">
        <v>1708</v>
      </c>
      <c r="D951" s="11" t="s">
        <v>387</v>
      </c>
      <c r="E951" s="11">
        <v>0</v>
      </c>
      <c r="F951" s="11">
        <v>0</v>
      </c>
      <c r="G951" s="11">
        <v>0</v>
      </c>
      <c r="H951" s="11">
        <v>0</v>
      </c>
      <c r="I951" s="26">
        <f t="shared" si="35"/>
        <v>0</v>
      </c>
      <c r="J951" s="26">
        <f t="shared" si="35"/>
        <v>0</v>
      </c>
      <c r="K951" s="26">
        <f t="shared" si="35"/>
        <v>0</v>
      </c>
      <c r="L951" s="26">
        <f t="shared" si="35"/>
        <v>0</v>
      </c>
      <c r="M951" s="27">
        <f t="shared" si="36"/>
        <v>0</v>
      </c>
    </row>
    <row r="952" spans="1:13" x14ac:dyDescent="0.25">
      <c r="A952" s="28">
        <v>951</v>
      </c>
      <c r="B952" s="10" t="s">
        <v>1710</v>
      </c>
      <c r="C952" s="11" t="s">
        <v>1711</v>
      </c>
      <c r="D952" s="11" t="s">
        <v>244</v>
      </c>
      <c r="E952" s="11">
        <v>0</v>
      </c>
      <c r="F952" s="11">
        <v>0.25819888974716099</v>
      </c>
      <c r="G952" s="11">
        <v>0</v>
      </c>
      <c r="H952" s="11">
        <v>0</v>
      </c>
      <c r="I952" s="26">
        <f t="shared" si="35"/>
        <v>0</v>
      </c>
      <c r="J952" s="26">
        <f t="shared" si="35"/>
        <v>0.25819888974716099</v>
      </c>
      <c r="K952" s="26">
        <f t="shared" si="35"/>
        <v>0</v>
      </c>
      <c r="L952" s="26">
        <f t="shared" si="35"/>
        <v>0</v>
      </c>
      <c r="M952" s="27">
        <f t="shared" si="36"/>
        <v>6.4549722436790247E-2</v>
      </c>
    </row>
    <row r="953" spans="1:13" x14ac:dyDescent="0.25">
      <c r="A953" s="28">
        <v>952</v>
      </c>
      <c r="B953" s="10" t="s">
        <v>1712</v>
      </c>
      <c r="C953" s="11" t="s">
        <v>1713</v>
      </c>
      <c r="D953" s="11" t="s">
        <v>238</v>
      </c>
      <c r="E953" s="11">
        <v>0</v>
      </c>
      <c r="F953" s="11">
        <v>0</v>
      </c>
      <c r="G953" s="11">
        <v>0.94868329805051399</v>
      </c>
      <c r="H953" s="11">
        <v>0</v>
      </c>
      <c r="I953" s="26">
        <f t="shared" si="35"/>
        <v>0</v>
      </c>
      <c r="J953" s="26">
        <f t="shared" si="35"/>
        <v>0</v>
      </c>
      <c r="K953" s="26">
        <f t="shared" si="35"/>
        <v>0.94868329805051399</v>
      </c>
      <c r="L953" s="26">
        <f t="shared" si="35"/>
        <v>0</v>
      </c>
      <c r="M953" s="27">
        <f t="shared" si="36"/>
        <v>0.2371708245126285</v>
      </c>
    </row>
    <row r="954" spans="1:13" x14ac:dyDescent="0.25">
      <c r="A954" s="28">
        <v>953</v>
      </c>
      <c r="B954" s="10" t="s">
        <v>1714</v>
      </c>
      <c r="C954" s="11" t="s">
        <v>1715</v>
      </c>
      <c r="D954" s="11" t="s">
        <v>238</v>
      </c>
      <c r="E954" s="11">
        <v>0</v>
      </c>
      <c r="F954" s="11">
        <v>0</v>
      </c>
      <c r="G954" s="11">
        <v>0</v>
      </c>
      <c r="H954" s="11">
        <v>0</v>
      </c>
      <c r="I954" s="26">
        <f t="shared" si="35"/>
        <v>0</v>
      </c>
      <c r="J954" s="26">
        <f t="shared" si="35"/>
        <v>0</v>
      </c>
      <c r="K954" s="26">
        <f t="shared" si="35"/>
        <v>0</v>
      </c>
      <c r="L954" s="26">
        <f t="shared" si="35"/>
        <v>0</v>
      </c>
      <c r="M954" s="27">
        <f t="shared" si="36"/>
        <v>0</v>
      </c>
    </row>
    <row r="955" spans="1:13" x14ac:dyDescent="0.25">
      <c r="A955" s="28">
        <v>954</v>
      </c>
      <c r="B955" s="10" t="s">
        <v>1716</v>
      </c>
      <c r="C955" s="11" t="s">
        <v>1715</v>
      </c>
      <c r="D955" s="11" t="s">
        <v>238</v>
      </c>
      <c r="E955" s="11">
        <v>0</v>
      </c>
      <c r="F955" s="11">
        <v>0</v>
      </c>
      <c r="G955" s="11">
        <v>0.77459666924148296</v>
      </c>
      <c r="H955" s="11">
        <v>0</v>
      </c>
      <c r="I955" s="26">
        <f t="shared" si="35"/>
        <v>0</v>
      </c>
      <c r="J955" s="26">
        <f t="shared" si="35"/>
        <v>0</v>
      </c>
      <c r="K955" s="26">
        <f t="shared" si="35"/>
        <v>0.77459666924148296</v>
      </c>
      <c r="L955" s="26">
        <f t="shared" si="35"/>
        <v>0</v>
      </c>
      <c r="M955" s="27">
        <f t="shared" si="36"/>
        <v>0.19364916731037074</v>
      </c>
    </row>
    <row r="956" spans="1:13" x14ac:dyDescent="0.25">
      <c r="A956" s="28">
        <v>955</v>
      </c>
      <c r="B956" s="10" t="s">
        <v>1717</v>
      </c>
      <c r="C956" s="11" t="s">
        <v>1718</v>
      </c>
      <c r="D956" s="11" t="s">
        <v>238</v>
      </c>
      <c r="E956" s="11">
        <v>0</v>
      </c>
      <c r="F956" s="11">
        <v>0</v>
      </c>
      <c r="G956" s="11">
        <v>0.94868329805051399</v>
      </c>
      <c r="H956" s="11">
        <v>0</v>
      </c>
      <c r="I956" s="26">
        <f t="shared" si="35"/>
        <v>0</v>
      </c>
      <c r="J956" s="26">
        <f t="shared" si="35"/>
        <v>0</v>
      </c>
      <c r="K956" s="26">
        <f t="shared" si="35"/>
        <v>0.94868329805051399</v>
      </c>
      <c r="L956" s="26">
        <f t="shared" si="35"/>
        <v>0</v>
      </c>
      <c r="M956" s="27">
        <f t="shared" si="36"/>
        <v>0.2371708245126285</v>
      </c>
    </row>
    <row r="957" spans="1:13" x14ac:dyDescent="0.25">
      <c r="A957" s="28">
        <v>956</v>
      </c>
      <c r="B957" s="10" t="s">
        <v>1719</v>
      </c>
      <c r="C957" s="11" t="s">
        <v>1720</v>
      </c>
      <c r="D957" s="11" t="s">
        <v>201</v>
      </c>
      <c r="E957" s="11">
        <v>-0.73786478737262196</v>
      </c>
      <c r="F957" s="11">
        <v>-0.4</v>
      </c>
      <c r="G957" s="11">
        <v>-0.4</v>
      </c>
      <c r="H957" s="11">
        <v>-1</v>
      </c>
      <c r="I957" s="26">
        <f t="shared" si="35"/>
        <v>0.73786478737262196</v>
      </c>
      <c r="J957" s="26">
        <f t="shared" si="35"/>
        <v>0.4</v>
      </c>
      <c r="K957" s="26">
        <f t="shared" si="35"/>
        <v>0.4</v>
      </c>
      <c r="L957" s="26">
        <f t="shared" si="35"/>
        <v>1</v>
      </c>
      <c r="M957" s="27">
        <f t="shared" si="36"/>
        <v>0.63446619684315553</v>
      </c>
    </row>
    <row r="958" spans="1:13" x14ac:dyDescent="0.25">
      <c r="A958" s="28">
        <v>957</v>
      </c>
      <c r="B958" s="10" t="s">
        <v>1721</v>
      </c>
      <c r="C958" s="11" t="s">
        <v>1720</v>
      </c>
      <c r="D958" s="11" t="s">
        <v>201</v>
      </c>
      <c r="E958" s="11">
        <v>0.73786478737262196</v>
      </c>
      <c r="F958" s="11">
        <v>-0.25819888974716099</v>
      </c>
      <c r="G958" s="11">
        <v>-0.25819888974716099</v>
      </c>
      <c r="H958" s="11">
        <v>0</v>
      </c>
      <c r="I958" s="26">
        <f t="shared" si="35"/>
        <v>0.73786478737262196</v>
      </c>
      <c r="J958" s="26">
        <f t="shared" si="35"/>
        <v>0.25819888974716099</v>
      </c>
      <c r="K958" s="26">
        <f t="shared" si="35"/>
        <v>0.25819888974716099</v>
      </c>
      <c r="L958" s="26">
        <f t="shared" si="35"/>
        <v>0</v>
      </c>
      <c r="M958" s="27">
        <f t="shared" si="36"/>
        <v>0.31356564171673595</v>
      </c>
    </row>
    <row r="959" spans="1:13" x14ac:dyDescent="0.25">
      <c r="A959" s="28">
        <v>958</v>
      </c>
      <c r="B959" s="10" t="s">
        <v>1722</v>
      </c>
      <c r="C959" s="11" t="s">
        <v>1723</v>
      </c>
      <c r="D959" s="11" t="s">
        <v>307</v>
      </c>
      <c r="E959" s="11">
        <v>0</v>
      </c>
      <c r="F959" s="11">
        <v>0</v>
      </c>
      <c r="G959" s="11">
        <v>0</v>
      </c>
      <c r="H959" s="11">
        <v>0</v>
      </c>
      <c r="I959" s="26">
        <f t="shared" si="35"/>
        <v>0</v>
      </c>
      <c r="J959" s="26">
        <f t="shared" si="35"/>
        <v>0</v>
      </c>
      <c r="K959" s="26">
        <f t="shared" si="35"/>
        <v>0</v>
      </c>
      <c r="L959" s="26">
        <f t="shared" si="35"/>
        <v>0</v>
      </c>
      <c r="M959" s="27">
        <f t="shared" si="36"/>
        <v>0</v>
      </c>
    </row>
    <row r="960" spans="1:13" x14ac:dyDescent="0.25">
      <c r="A960" s="28">
        <v>959</v>
      </c>
      <c r="B960" s="10" t="s">
        <v>1724</v>
      </c>
      <c r="C960" s="11" t="s">
        <v>1725</v>
      </c>
      <c r="D960" s="11" t="s">
        <v>531</v>
      </c>
      <c r="E960" s="11">
        <v>-0.316227766016838</v>
      </c>
      <c r="F960" s="11">
        <v>0</v>
      </c>
      <c r="G960" s="11">
        <v>0.316227766016838</v>
      </c>
      <c r="H960" s="11">
        <v>0.21081851067789201</v>
      </c>
      <c r="I960" s="26">
        <f t="shared" si="35"/>
        <v>0.316227766016838</v>
      </c>
      <c r="J960" s="26">
        <f t="shared" si="35"/>
        <v>0</v>
      </c>
      <c r="K960" s="26">
        <f t="shared" si="35"/>
        <v>0.316227766016838</v>
      </c>
      <c r="L960" s="26">
        <f t="shared" si="35"/>
        <v>0.21081851067789201</v>
      </c>
      <c r="M960" s="27">
        <f t="shared" si="36"/>
        <v>0.21081851067789201</v>
      </c>
    </row>
    <row r="961" spans="1:13" x14ac:dyDescent="0.25">
      <c r="A961" s="28">
        <v>960</v>
      </c>
      <c r="B961" s="10" t="s">
        <v>1726</v>
      </c>
      <c r="C961" s="11" t="s">
        <v>1727</v>
      </c>
      <c r="D961" s="11" t="s">
        <v>189</v>
      </c>
      <c r="E961" s="11">
        <v>0</v>
      </c>
      <c r="F961" s="11">
        <v>0</v>
      </c>
      <c r="G961" s="11">
        <v>0</v>
      </c>
      <c r="H961" s="11">
        <v>-0.77459666924148296</v>
      </c>
      <c r="I961" s="26">
        <f t="shared" si="35"/>
        <v>0</v>
      </c>
      <c r="J961" s="26">
        <f t="shared" si="35"/>
        <v>0</v>
      </c>
      <c r="K961" s="26">
        <f t="shared" si="35"/>
        <v>0</v>
      </c>
      <c r="L961" s="26">
        <f t="shared" ref="L961:L1024" si="37">ABS(H961)</f>
        <v>0.77459666924148296</v>
      </c>
      <c r="M961" s="27">
        <f t="shared" si="36"/>
        <v>0.19364916731037074</v>
      </c>
    </row>
    <row r="962" spans="1:13" x14ac:dyDescent="0.25">
      <c r="A962" s="28">
        <v>961</v>
      </c>
      <c r="B962" s="10" t="s">
        <v>1728</v>
      </c>
      <c r="C962" s="11" t="s">
        <v>1727</v>
      </c>
      <c r="D962" s="11" t="s">
        <v>189</v>
      </c>
      <c r="E962" s="11">
        <v>-0.77459666924148296</v>
      </c>
      <c r="F962" s="11">
        <v>0.73786478737262196</v>
      </c>
      <c r="G962" s="11">
        <v>0</v>
      </c>
      <c r="H962" s="11">
        <v>0.77459666924148296</v>
      </c>
      <c r="I962" s="26">
        <f t="shared" ref="I962:L1025" si="38">ABS(E962)</f>
        <v>0.77459666924148296</v>
      </c>
      <c r="J962" s="26">
        <f t="shared" si="38"/>
        <v>0.73786478737262196</v>
      </c>
      <c r="K962" s="26">
        <f t="shared" si="38"/>
        <v>0</v>
      </c>
      <c r="L962" s="26">
        <f t="shared" si="37"/>
        <v>0.77459666924148296</v>
      </c>
      <c r="M962" s="27">
        <f t="shared" si="36"/>
        <v>0.57176453146389694</v>
      </c>
    </row>
    <row r="963" spans="1:13" x14ac:dyDescent="0.25">
      <c r="A963" s="28">
        <v>962</v>
      </c>
      <c r="B963" s="10" t="s">
        <v>1729</v>
      </c>
      <c r="C963" s="11" t="s">
        <v>1730</v>
      </c>
      <c r="D963" s="11" t="s">
        <v>471</v>
      </c>
      <c r="E963" s="11">
        <v>0.77459666924148296</v>
      </c>
      <c r="F963" s="11">
        <v>0.4</v>
      </c>
      <c r="G963" s="11">
        <v>0.25819888974716099</v>
      </c>
      <c r="H963" s="11">
        <v>0.94868329805051399</v>
      </c>
      <c r="I963" s="26">
        <f t="shared" si="38"/>
        <v>0.77459666924148296</v>
      </c>
      <c r="J963" s="26">
        <f t="shared" si="38"/>
        <v>0.4</v>
      </c>
      <c r="K963" s="26">
        <f t="shared" si="38"/>
        <v>0.25819888974716099</v>
      </c>
      <c r="L963" s="26">
        <f t="shared" si="37"/>
        <v>0.94868329805051399</v>
      </c>
      <c r="M963" s="27">
        <f t="shared" ref="M963:M1026" si="39">AVERAGE(I963:L963)</f>
        <v>0.59536971425978946</v>
      </c>
    </row>
    <row r="964" spans="1:13" x14ac:dyDescent="0.25">
      <c r="A964" s="28">
        <v>963</v>
      </c>
      <c r="B964" s="10" t="s">
        <v>1731</v>
      </c>
      <c r="C964" s="11" t="s">
        <v>1732</v>
      </c>
      <c r="D964" s="11" t="s">
        <v>471</v>
      </c>
      <c r="E964" s="11">
        <v>0.25819888974716099</v>
      </c>
      <c r="F964" s="11">
        <v>0.25819888974716099</v>
      </c>
      <c r="G964" s="11">
        <v>0.2</v>
      </c>
      <c r="H964" s="11">
        <v>-0.4</v>
      </c>
      <c r="I964" s="26">
        <f t="shared" si="38"/>
        <v>0.25819888974716099</v>
      </c>
      <c r="J964" s="26">
        <f t="shared" si="38"/>
        <v>0.25819888974716099</v>
      </c>
      <c r="K964" s="26">
        <f t="shared" si="38"/>
        <v>0.2</v>
      </c>
      <c r="L964" s="26">
        <f t="shared" si="37"/>
        <v>0.4</v>
      </c>
      <c r="M964" s="27">
        <f t="shared" si="39"/>
        <v>0.27909944487358052</v>
      </c>
    </row>
    <row r="965" spans="1:13" x14ac:dyDescent="0.25">
      <c r="A965" s="28">
        <v>964</v>
      </c>
      <c r="B965" s="10" t="s">
        <v>1733</v>
      </c>
      <c r="C965" s="11" t="s">
        <v>1734</v>
      </c>
      <c r="D965" s="11" t="s">
        <v>471</v>
      </c>
      <c r="E965" s="11">
        <v>-0.77459666924148296</v>
      </c>
      <c r="F965" s="11">
        <v>0</v>
      </c>
      <c r="G965" s="11">
        <v>-0.94868329805051399</v>
      </c>
      <c r="H965" s="11">
        <v>0</v>
      </c>
      <c r="I965" s="26">
        <f t="shared" si="38"/>
        <v>0.77459666924148296</v>
      </c>
      <c r="J965" s="26">
        <f t="shared" si="38"/>
        <v>0</v>
      </c>
      <c r="K965" s="26">
        <f t="shared" si="38"/>
        <v>0.94868329805051399</v>
      </c>
      <c r="L965" s="26">
        <f t="shared" si="37"/>
        <v>0</v>
      </c>
      <c r="M965" s="27">
        <f t="shared" si="39"/>
        <v>0.43081999182299924</v>
      </c>
    </row>
    <row r="966" spans="1:13" x14ac:dyDescent="0.25">
      <c r="A966" s="28">
        <v>965</v>
      </c>
      <c r="B966" s="10" t="s">
        <v>1735</v>
      </c>
      <c r="C966" s="11" t="s">
        <v>1736</v>
      </c>
      <c r="D966" s="11" t="s">
        <v>471</v>
      </c>
      <c r="E966" s="11">
        <v>0</v>
      </c>
      <c r="F966" s="11">
        <v>0</v>
      </c>
      <c r="G966" s="11">
        <v>0</v>
      </c>
      <c r="H966" s="11">
        <v>0</v>
      </c>
      <c r="I966" s="26">
        <f t="shared" si="38"/>
        <v>0</v>
      </c>
      <c r="J966" s="26">
        <f t="shared" si="38"/>
        <v>0</v>
      </c>
      <c r="K966" s="26">
        <f t="shared" si="38"/>
        <v>0</v>
      </c>
      <c r="L966" s="26">
        <f t="shared" si="37"/>
        <v>0</v>
      </c>
      <c r="M966" s="27">
        <f t="shared" si="39"/>
        <v>0</v>
      </c>
    </row>
    <row r="967" spans="1:13" x14ac:dyDescent="0.25">
      <c r="A967" s="28">
        <v>966</v>
      </c>
      <c r="B967" s="10" t="s">
        <v>1737</v>
      </c>
      <c r="C967" s="11" t="s">
        <v>1738</v>
      </c>
      <c r="D967" s="11" t="s">
        <v>996</v>
      </c>
      <c r="E967" s="11">
        <v>0</v>
      </c>
      <c r="F967" s="11">
        <v>0</v>
      </c>
      <c r="G967" s="11">
        <v>0</v>
      </c>
      <c r="H967" s="11">
        <v>0</v>
      </c>
      <c r="I967" s="26">
        <f t="shared" si="38"/>
        <v>0</v>
      </c>
      <c r="J967" s="26">
        <f t="shared" si="38"/>
        <v>0</v>
      </c>
      <c r="K967" s="26">
        <f t="shared" si="38"/>
        <v>0</v>
      </c>
      <c r="L967" s="26">
        <f t="shared" si="37"/>
        <v>0</v>
      </c>
      <c r="M967" s="27">
        <f t="shared" si="39"/>
        <v>0</v>
      </c>
    </row>
    <row r="968" spans="1:13" x14ac:dyDescent="0.25">
      <c r="A968" s="28">
        <v>967</v>
      </c>
      <c r="B968" s="10" t="s">
        <v>1739</v>
      </c>
      <c r="C968" s="11" t="s">
        <v>1740</v>
      </c>
      <c r="D968" s="11" t="s">
        <v>996</v>
      </c>
      <c r="E968" s="11">
        <v>0</v>
      </c>
      <c r="F968" s="11">
        <v>0</v>
      </c>
      <c r="G968" s="11">
        <v>0</v>
      </c>
      <c r="H968" s="11">
        <v>0</v>
      </c>
      <c r="I968" s="26">
        <f t="shared" si="38"/>
        <v>0</v>
      </c>
      <c r="J968" s="26">
        <f t="shared" si="38"/>
        <v>0</v>
      </c>
      <c r="K968" s="26">
        <f t="shared" si="38"/>
        <v>0</v>
      </c>
      <c r="L968" s="26">
        <f t="shared" si="37"/>
        <v>0</v>
      </c>
      <c r="M968" s="27">
        <f t="shared" si="39"/>
        <v>0</v>
      </c>
    </row>
    <row r="969" spans="1:13" x14ac:dyDescent="0.25">
      <c r="A969" s="28">
        <v>968</v>
      </c>
      <c r="B969" s="10" t="s">
        <v>1741</v>
      </c>
      <c r="C969" s="11" t="s">
        <v>1742</v>
      </c>
      <c r="D969" s="11" t="s">
        <v>307</v>
      </c>
      <c r="E969" s="11">
        <v>0</v>
      </c>
      <c r="F969" s="11">
        <v>0</v>
      </c>
      <c r="G969" s="11">
        <v>0</v>
      </c>
      <c r="H969" s="11">
        <v>0</v>
      </c>
      <c r="I969" s="26">
        <f t="shared" si="38"/>
        <v>0</v>
      </c>
      <c r="J969" s="26">
        <f t="shared" si="38"/>
        <v>0</v>
      </c>
      <c r="K969" s="26">
        <f t="shared" si="38"/>
        <v>0</v>
      </c>
      <c r="L969" s="26">
        <f t="shared" si="37"/>
        <v>0</v>
      </c>
      <c r="M969" s="27">
        <f t="shared" si="39"/>
        <v>0</v>
      </c>
    </row>
    <row r="970" spans="1:13" x14ac:dyDescent="0.25">
      <c r="A970" s="28">
        <v>969</v>
      </c>
      <c r="B970" s="10" t="s">
        <v>1743</v>
      </c>
      <c r="C970" s="11" t="s">
        <v>1744</v>
      </c>
      <c r="D970" s="11" t="s">
        <v>107</v>
      </c>
      <c r="E970" s="11">
        <v>0.77459666924148296</v>
      </c>
      <c r="F970" s="11">
        <v>-0.25819888974716099</v>
      </c>
      <c r="G970" s="11">
        <v>0.77459666924148296</v>
      </c>
      <c r="H970" s="11">
        <v>0</v>
      </c>
      <c r="I970" s="26">
        <f t="shared" si="38"/>
        <v>0.77459666924148296</v>
      </c>
      <c r="J970" s="26">
        <f t="shared" si="38"/>
        <v>0.25819888974716099</v>
      </c>
      <c r="K970" s="26">
        <f t="shared" si="38"/>
        <v>0.77459666924148296</v>
      </c>
      <c r="L970" s="26">
        <f t="shared" si="37"/>
        <v>0</v>
      </c>
      <c r="M970" s="27">
        <f t="shared" si="39"/>
        <v>0.45184805705753173</v>
      </c>
    </row>
    <row r="971" spans="1:13" x14ac:dyDescent="0.25">
      <c r="A971" s="28">
        <v>970</v>
      </c>
      <c r="B971" s="10" t="s">
        <v>1745</v>
      </c>
      <c r="C971" s="11" t="s">
        <v>1746</v>
      </c>
      <c r="D971" s="11" t="s">
        <v>333</v>
      </c>
      <c r="E971" s="11">
        <v>-0.94868329805051399</v>
      </c>
      <c r="F971" s="11">
        <v>-0.25819888974716099</v>
      </c>
      <c r="G971" s="11">
        <v>-0.77459666924148296</v>
      </c>
      <c r="H971" s="11">
        <v>0.316227766016838</v>
      </c>
      <c r="I971" s="26">
        <f t="shared" si="38"/>
        <v>0.94868329805051399</v>
      </c>
      <c r="J971" s="26">
        <f t="shared" si="38"/>
        <v>0.25819888974716099</v>
      </c>
      <c r="K971" s="26">
        <f t="shared" si="38"/>
        <v>0.77459666924148296</v>
      </c>
      <c r="L971" s="26">
        <f t="shared" si="37"/>
        <v>0.316227766016838</v>
      </c>
      <c r="M971" s="27">
        <f t="shared" si="39"/>
        <v>0.57442665576399898</v>
      </c>
    </row>
    <row r="972" spans="1:13" x14ac:dyDescent="0.25">
      <c r="A972" s="28">
        <v>971</v>
      </c>
      <c r="B972" s="10" t="s">
        <v>1747</v>
      </c>
      <c r="C972" s="11" t="s">
        <v>1748</v>
      </c>
      <c r="D972" s="11" t="s">
        <v>192</v>
      </c>
      <c r="E972" s="11">
        <v>0</v>
      </c>
      <c r="F972" s="11">
        <v>-0.77459666924148296</v>
      </c>
      <c r="G972" s="11">
        <v>-0.77459666924148296</v>
      </c>
      <c r="H972" s="11">
        <v>-0.25819888974716099</v>
      </c>
      <c r="I972" s="26">
        <f t="shared" si="38"/>
        <v>0</v>
      </c>
      <c r="J972" s="26">
        <f t="shared" si="38"/>
        <v>0.77459666924148296</v>
      </c>
      <c r="K972" s="26">
        <f t="shared" si="38"/>
        <v>0.77459666924148296</v>
      </c>
      <c r="L972" s="26">
        <f t="shared" si="37"/>
        <v>0.25819888974716099</v>
      </c>
      <c r="M972" s="27">
        <f t="shared" si="39"/>
        <v>0.45184805705753173</v>
      </c>
    </row>
    <row r="973" spans="1:13" x14ac:dyDescent="0.25">
      <c r="A973" s="28">
        <v>972</v>
      </c>
      <c r="B973" s="10" t="s">
        <v>1749</v>
      </c>
      <c r="C973" s="11" t="s">
        <v>1750</v>
      </c>
      <c r="D973" s="11" t="s">
        <v>192</v>
      </c>
      <c r="E973" s="11">
        <v>-0.8</v>
      </c>
      <c r="F973" s="11">
        <v>-0.8</v>
      </c>
      <c r="G973" s="11">
        <v>0.105409255338946</v>
      </c>
      <c r="H973" s="11">
        <v>-0.8</v>
      </c>
      <c r="I973" s="26">
        <f t="shared" si="38"/>
        <v>0.8</v>
      </c>
      <c r="J973" s="26">
        <f t="shared" si="38"/>
        <v>0.8</v>
      </c>
      <c r="K973" s="26">
        <f t="shared" si="38"/>
        <v>0.105409255338946</v>
      </c>
      <c r="L973" s="26">
        <f t="shared" si="37"/>
        <v>0.8</v>
      </c>
      <c r="M973" s="27">
        <f t="shared" si="39"/>
        <v>0.62635231383473655</v>
      </c>
    </row>
    <row r="974" spans="1:13" x14ac:dyDescent="0.25">
      <c r="A974" s="28">
        <v>973</v>
      </c>
      <c r="B974" s="10" t="s">
        <v>1751</v>
      </c>
      <c r="C974" s="11" t="s">
        <v>1752</v>
      </c>
      <c r="D974" s="11" t="s">
        <v>192</v>
      </c>
      <c r="E974" s="11">
        <v>0</v>
      </c>
      <c r="F974" s="11">
        <v>0</v>
      </c>
      <c r="G974" s="11">
        <v>0</v>
      </c>
      <c r="H974" s="11">
        <v>0</v>
      </c>
      <c r="I974" s="26">
        <f t="shared" si="38"/>
        <v>0</v>
      </c>
      <c r="J974" s="26">
        <f t="shared" si="38"/>
        <v>0</v>
      </c>
      <c r="K974" s="26">
        <f t="shared" si="38"/>
        <v>0</v>
      </c>
      <c r="L974" s="26">
        <f t="shared" si="37"/>
        <v>0</v>
      </c>
      <c r="M974" s="27">
        <f t="shared" si="39"/>
        <v>0</v>
      </c>
    </row>
    <row r="975" spans="1:13" x14ac:dyDescent="0.25">
      <c r="A975" s="28">
        <v>974</v>
      </c>
      <c r="B975" s="10" t="s">
        <v>1753</v>
      </c>
      <c r="C975" s="11" t="s">
        <v>1754</v>
      </c>
      <c r="D975" s="11" t="s">
        <v>420</v>
      </c>
      <c r="E975" s="11">
        <v>-0.8</v>
      </c>
      <c r="F975" s="11">
        <v>-0.4</v>
      </c>
      <c r="G975" s="11">
        <v>0</v>
      </c>
      <c r="H975" s="11">
        <v>-0.4</v>
      </c>
      <c r="I975" s="26">
        <f t="shared" si="38"/>
        <v>0.8</v>
      </c>
      <c r="J975" s="26">
        <f t="shared" si="38"/>
        <v>0.4</v>
      </c>
      <c r="K975" s="26">
        <f t="shared" si="38"/>
        <v>0</v>
      </c>
      <c r="L975" s="26">
        <f t="shared" si="37"/>
        <v>0.4</v>
      </c>
      <c r="M975" s="27">
        <f t="shared" si="39"/>
        <v>0.4</v>
      </c>
    </row>
    <row r="976" spans="1:13" x14ac:dyDescent="0.25">
      <c r="A976" s="28">
        <v>975</v>
      </c>
      <c r="B976" s="10" t="s">
        <v>1755</v>
      </c>
      <c r="C976" s="11" t="s">
        <v>1754</v>
      </c>
      <c r="D976" s="11" t="s">
        <v>420</v>
      </c>
      <c r="E976" s="11">
        <v>0.2</v>
      </c>
      <c r="F976" s="11">
        <v>1</v>
      </c>
      <c r="G976" s="11">
        <v>0.21081851067789201</v>
      </c>
      <c r="H976" s="11">
        <v>0</v>
      </c>
      <c r="I976" s="26">
        <f t="shared" si="38"/>
        <v>0.2</v>
      </c>
      <c r="J976" s="26">
        <f t="shared" si="38"/>
        <v>1</v>
      </c>
      <c r="K976" s="26">
        <f t="shared" si="38"/>
        <v>0.21081851067789201</v>
      </c>
      <c r="L976" s="26">
        <f t="shared" si="37"/>
        <v>0</v>
      </c>
      <c r="M976" s="27">
        <f t="shared" si="39"/>
        <v>0.35270462766947297</v>
      </c>
    </row>
    <row r="977" spans="1:13" x14ac:dyDescent="0.25">
      <c r="A977" s="28">
        <v>976</v>
      </c>
      <c r="B977" s="10" t="s">
        <v>1756</v>
      </c>
      <c r="C977" s="11" t="s">
        <v>1757</v>
      </c>
      <c r="D977" s="11" t="s">
        <v>238</v>
      </c>
      <c r="E977" s="11">
        <v>0</v>
      </c>
      <c r="F977" s="11">
        <v>0</v>
      </c>
      <c r="G977" s="11">
        <v>0.94868329805051399</v>
      </c>
      <c r="H977" s="11">
        <v>0</v>
      </c>
      <c r="I977" s="26">
        <f t="shared" si="38"/>
        <v>0</v>
      </c>
      <c r="J977" s="26">
        <f t="shared" si="38"/>
        <v>0</v>
      </c>
      <c r="K977" s="26">
        <f t="shared" si="38"/>
        <v>0.94868329805051399</v>
      </c>
      <c r="L977" s="26">
        <f t="shared" si="37"/>
        <v>0</v>
      </c>
      <c r="M977" s="27">
        <f t="shared" si="39"/>
        <v>0.2371708245126285</v>
      </c>
    </row>
    <row r="978" spans="1:13" x14ac:dyDescent="0.25">
      <c r="A978" s="28">
        <v>977</v>
      </c>
      <c r="B978" s="10" t="s">
        <v>1758</v>
      </c>
      <c r="C978" s="11" t="s">
        <v>1759</v>
      </c>
      <c r="D978" s="11" t="s">
        <v>238</v>
      </c>
      <c r="E978" s="11">
        <v>0</v>
      </c>
      <c r="F978" s="11">
        <v>0</v>
      </c>
      <c r="G978" s="11">
        <v>0</v>
      </c>
      <c r="H978" s="11">
        <v>0</v>
      </c>
      <c r="I978" s="26">
        <f t="shared" si="38"/>
        <v>0</v>
      </c>
      <c r="J978" s="26">
        <f t="shared" si="38"/>
        <v>0</v>
      </c>
      <c r="K978" s="26">
        <f t="shared" si="38"/>
        <v>0</v>
      </c>
      <c r="L978" s="26">
        <f t="shared" si="37"/>
        <v>0</v>
      </c>
      <c r="M978" s="27">
        <f t="shared" si="39"/>
        <v>0</v>
      </c>
    </row>
    <row r="979" spans="1:13" x14ac:dyDescent="0.25">
      <c r="A979" s="28">
        <v>978</v>
      </c>
      <c r="B979" s="10" t="s">
        <v>1760</v>
      </c>
      <c r="C979" s="11" t="s">
        <v>1761</v>
      </c>
      <c r="D979" s="11" t="s">
        <v>51</v>
      </c>
      <c r="E979" s="11">
        <v>0.25819888974716099</v>
      </c>
      <c r="F979" s="11">
        <v>0</v>
      </c>
      <c r="G979" s="11">
        <v>0</v>
      </c>
      <c r="H979" s="11">
        <v>0</v>
      </c>
      <c r="I979" s="26">
        <f t="shared" si="38"/>
        <v>0.25819888974716099</v>
      </c>
      <c r="J979" s="26">
        <f t="shared" si="38"/>
        <v>0</v>
      </c>
      <c r="K979" s="26">
        <f t="shared" si="38"/>
        <v>0</v>
      </c>
      <c r="L979" s="26">
        <f t="shared" si="37"/>
        <v>0</v>
      </c>
      <c r="M979" s="27">
        <f t="shared" si="39"/>
        <v>6.4549722436790247E-2</v>
      </c>
    </row>
    <row r="980" spans="1:13" x14ac:dyDescent="0.25">
      <c r="A980" s="28">
        <v>979</v>
      </c>
      <c r="B980" s="10" t="s">
        <v>1762</v>
      </c>
      <c r="C980" s="11" t="s">
        <v>1763</v>
      </c>
      <c r="D980" s="11" t="s">
        <v>238</v>
      </c>
      <c r="E980" s="11">
        <v>0</v>
      </c>
      <c r="F980" s="11">
        <v>0</v>
      </c>
      <c r="G980" s="11">
        <v>-0.94868329805051399</v>
      </c>
      <c r="H980" s="11">
        <v>0</v>
      </c>
      <c r="I980" s="26">
        <f t="shared" si="38"/>
        <v>0</v>
      </c>
      <c r="J980" s="26">
        <f t="shared" si="38"/>
        <v>0</v>
      </c>
      <c r="K980" s="26">
        <f t="shared" si="38"/>
        <v>0.94868329805051399</v>
      </c>
      <c r="L980" s="26">
        <f t="shared" si="37"/>
        <v>0</v>
      </c>
      <c r="M980" s="27">
        <f t="shared" si="39"/>
        <v>0.2371708245126285</v>
      </c>
    </row>
    <row r="981" spans="1:13" x14ac:dyDescent="0.25">
      <c r="A981" s="28">
        <v>980</v>
      </c>
      <c r="B981" s="10" t="s">
        <v>1764</v>
      </c>
      <c r="C981" s="11" t="s">
        <v>1765</v>
      </c>
      <c r="D981" s="11" t="s">
        <v>238</v>
      </c>
      <c r="E981" s="11">
        <v>0</v>
      </c>
      <c r="F981" s="11">
        <v>0</v>
      </c>
      <c r="G981" s="11">
        <v>0.94868329805051399</v>
      </c>
      <c r="H981" s="11">
        <v>0</v>
      </c>
      <c r="I981" s="26">
        <f t="shared" si="38"/>
        <v>0</v>
      </c>
      <c r="J981" s="26">
        <f t="shared" si="38"/>
        <v>0</v>
      </c>
      <c r="K981" s="26">
        <f t="shared" si="38"/>
        <v>0.94868329805051399</v>
      </c>
      <c r="L981" s="26">
        <f t="shared" si="37"/>
        <v>0</v>
      </c>
      <c r="M981" s="27">
        <f t="shared" si="39"/>
        <v>0.2371708245126285</v>
      </c>
    </row>
    <row r="982" spans="1:13" x14ac:dyDescent="0.25">
      <c r="A982" s="28">
        <v>981</v>
      </c>
      <c r="B982" s="10" t="s">
        <v>1766</v>
      </c>
      <c r="C982" s="11" t="s">
        <v>1767</v>
      </c>
      <c r="D982" s="11" t="s">
        <v>238</v>
      </c>
      <c r="E982" s="11">
        <v>0</v>
      </c>
      <c r="F982" s="11">
        <v>0</v>
      </c>
      <c r="G982" s="11">
        <v>0</v>
      </c>
      <c r="H982" s="11">
        <v>0</v>
      </c>
      <c r="I982" s="26">
        <f t="shared" si="38"/>
        <v>0</v>
      </c>
      <c r="J982" s="26">
        <f t="shared" si="38"/>
        <v>0</v>
      </c>
      <c r="K982" s="26">
        <f t="shared" si="38"/>
        <v>0</v>
      </c>
      <c r="L982" s="26">
        <f t="shared" si="37"/>
        <v>0</v>
      </c>
      <c r="M982" s="27">
        <f t="shared" si="39"/>
        <v>0</v>
      </c>
    </row>
    <row r="983" spans="1:13" x14ac:dyDescent="0.25">
      <c r="A983" s="28">
        <v>982</v>
      </c>
      <c r="B983" s="10" t="s">
        <v>1768</v>
      </c>
      <c r="C983" s="11" t="s">
        <v>1767</v>
      </c>
      <c r="D983" s="11" t="s">
        <v>238</v>
      </c>
      <c r="E983" s="11">
        <v>0</v>
      </c>
      <c r="F983" s="11">
        <v>0</v>
      </c>
      <c r="G983" s="11">
        <v>0.316227766016838</v>
      </c>
      <c r="H983" s="11">
        <v>0</v>
      </c>
      <c r="I983" s="26">
        <f t="shared" si="38"/>
        <v>0</v>
      </c>
      <c r="J983" s="26">
        <f t="shared" si="38"/>
        <v>0</v>
      </c>
      <c r="K983" s="26">
        <f t="shared" si="38"/>
        <v>0.316227766016838</v>
      </c>
      <c r="L983" s="26">
        <f t="shared" si="37"/>
        <v>0</v>
      </c>
      <c r="M983" s="27">
        <f t="shared" si="39"/>
        <v>7.9056941504209499E-2</v>
      </c>
    </row>
    <row r="984" spans="1:13" x14ac:dyDescent="0.25">
      <c r="A984" s="28">
        <v>983</v>
      </c>
      <c r="B984" s="10" t="s">
        <v>1769</v>
      </c>
      <c r="C984" s="11" t="s">
        <v>1770</v>
      </c>
      <c r="D984" s="11" t="s">
        <v>238</v>
      </c>
      <c r="E984" s="11">
        <v>0</v>
      </c>
      <c r="F984" s="11">
        <v>0</v>
      </c>
      <c r="G984" s="11">
        <v>0.94868329805051399</v>
      </c>
      <c r="H984" s="11">
        <v>0</v>
      </c>
      <c r="I984" s="26">
        <f t="shared" si="38"/>
        <v>0</v>
      </c>
      <c r="J984" s="26">
        <f t="shared" si="38"/>
        <v>0</v>
      </c>
      <c r="K984" s="26">
        <f t="shared" si="38"/>
        <v>0.94868329805051399</v>
      </c>
      <c r="L984" s="26">
        <f t="shared" si="37"/>
        <v>0</v>
      </c>
      <c r="M984" s="27">
        <f t="shared" si="39"/>
        <v>0.2371708245126285</v>
      </c>
    </row>
    <row r="985" spans="1:13" x14ac:dyDescent="0.25">
      <c r="A985" s="28">
        <v>984</v>
      </c>
      <c r="B985" s="10" t="s">
        <v>1771</v>
      </c>
      <c r="C985" s="11" t="s">
        <v>1772</v>
      </c>
      <c r="D985" s="11" t="s">
        <v>238</v>
      </c>
      <c r="E985" s="11">
        <v>0</v>
      </c>
      <c r="F985" s="11">
        <v>0</v>
      </c>
      <c r="G985" s="11">
        <v>0.77459666924148296</v>
      </c>
      <c r="H985" s="11">
        <v>0</v>
      </c>
      <c r="I985" s="26">
        <f t="shared" si="38"/>
        <v>0</v>
      </c>
      <c r="J985" s="26">
        <f t="shared" si="38"/>
        <v>0</v>
      </c>
      <c r="K985" s="26">
        <f t="shared" si="38"/>
        <v>0.77459666924148296</v>
      </c>
      <c r="L985" s="26">
        <f t="shared" si="37"/>
        <v>0</v>
      </c>
      <c r="M985" s="27">
        <f t="shared" si="39"/>
        <v>0.19364916731037074</v>
      </c>
    </row>
    <row r="986" spans="1:13" x14ac:dyDescent="0.25">
      <c r="A986" s="28">
        <v>985</v>
      </c>
      <c r="B986" s="10" t="s">
        <v>1773</v>
      </c>
      <c r="C986" s="11" t="s">
        <v>1772</v>
      </c>
      <c r="D986" s="11" t="s">
        <v>238</v>
      </c>
      <c r="E986" s="11">
        <v>0</v>
      </c>
      <c r="F986" s="11">
        <v>0</v>
      </c>
      <c r="G986" s="11">
        <v>0.316227766016838</v>
      </c>
      <c r="H986" s="11">
        <v>0</v>
      </c>
      <c r="I986" s="26">
        <f t="shared" si="38"/>
        <v>0</v>
      </c>
      <c r="J986" s="26">
        <f t="shared" si="38"/>
        <v>0</v>
      </c>
      <c r="K986" s="26">
        <f t="shared" si="38"/>
        <v>0.316227766016838</v>
      </c>
      <c r="L986" s="26">
        <f t="shared" si="37"/>
        <v>0</v>
      </c>
      <c r="M986" s="27">
        <f t="shared" si="39"/>
        <v>7.9056941504209499E-2</v>
      </c>
    </row>
    <row r="987" spans="1:13" x14ac:dyDescent="0.25">
      <c r="A987" s="28">
        <v>986</v>
      </c>
      <c r="B987" s="10" t="s">
        <v>1774</v>
      </c>
      <c r="C987" s="11" t="s">
        <v>1772</v>
      </c>
      <c r="D987" s="11" t="s">
        <v>238</v>
      </c>
      <c r="E987" s="11">
        <v>0</v>
      </c>
      <c r="F987" s="11">
        <v>0</v>
      </c>
      <c r="G987" s="11">
        <v>-0.77459666924148296</v>
      </c>
      <c r="H987" s="11">
        <v>0</v>
      </c>
      <c r="I987" s="26">
        <f t="shared" si="38"/>
        <v>0</v>
      </c>
      <c r="J987" s="26">
        <f t="shared" si="38"/>
        <v>0</v>
      </c>
      <c r="K987" s="26">
        <f t="shared" si="38"/>
        <v>0.77459666924148296</v>
      </c>
      <c r="L987" s="26">
        <f t="shared" si="37"/>
        <v>0</v>
      </c>
      <c r="M987" s="27">
        <f t="shared" si="39"/>
        <v>0.19364916731037074</v>
      </c>
    </row>
    <row r="988" spans="1:13" x14ac:dyDescent="0.25">
      <c r="A988" s="28">
        <v>987</v>
      </c>
      <c r="B988" s="10" t="s">
        <v>1775</v>
      </c>
      <c r="C988" s="11" t="s">
        <v>1776</v>
      </c>
      <c r="D988" s="11" t="s">
        <v>238</v>
      </c>
      <c r="E988" s="11">
        <v>0</v>
      </c>
      <c r="F988" s="11">
        <v>0</v>
      </c>
      <c r="G988" s="11">
        <v>0</v>
      </c>
      <c r="H988" s="11">
        <v>0</v>
      </c>
      <c r="I988" s="26">
        <f t="shared" si="38"/>
        <v>0</v>
      </c>
      <c r="J988" s="26">
        <f t="shared" si="38"/>
        <v>0</v>
      </c>
      <c r="K988" s="26">
        <f t="shared" si="38"/>
        <v>0</v>
      </c>
      <c r="L988" s="26">
        <f t="shared" si="37"/>
        <v>0</v>
      </c>
      <c r="M988" s="27">
        <f t="shared" si="39"/>
        <v>0</v>
      </c>
    </row>
    <row r="989" spans="1:13" x14ac:dyDescent="0.25">
      <c r="A989" s="28">
        <v>988</v>
      </c>
      <c r="B989" s="10" t="s">
        <v>1777</v>
      </c>
      <c r="C989" s="11" t="s">
        <v>1778</v>
      </c>
      <c r="D989" s="11" t="s">
        <v>238</v>
      </c>
      <c r="E989" s="11">
        <v>0</v>
      </c>
      <c r="F989" s="11">
        <v>0</v>
      </c>
      <c r="G989" s="11">
        <v>0</v>
      </c>
      <c r="H989" s="11">
        <v>0</v>
      </c>
      <c r="I989" s="26">
        <f t="shared" si="38"/>
        <v>0</v>
      </c>
      <c r="J989" s="26">
        <f t="shared" si="38"/>
        <v>0</v>
      </c>
      <c r="K989" s="26">
        <f t="shared" si="38"/>
        <v>0</v>
      </c>
      <c r="L989" s="26">
        <f t="shared" si="37"/>
        <v>0</v>
      </c>
      <c r="M989" s="27">
        <f t="shared" si="39"/>
        <v>0</v>
      </c>
    </row>
    <row r="990" spans="1:13" x14ac:dyDescent="0.25">
      <c r="A990" s="28">
        <v>989</v>
      </c>
      <c r="B990" s="10" t="s">
        <v>1779</v>
      </c>
      <c r="C990" s="11" t="s">
        <v>1778</v>
      </c>
      <c r="D990" s="11" t="s">
        <v>238</v>
      </c>
      <c r="E990" s="11">
        <v>0</v>
      </c>
      <c r="F990" s="11">
        <v>0</v>
      </c>
      <c r="G990" s="11">
        <v>0.77459666924148296</v>
      </c>
      <c r="H990" s="11">
        <v>0</v>
      </c>
      <c r="I990" s="26">
        <f t="shared" si="38"/>
        <v>0</v>
      </c>
      <c r="J990" s="26">
        <f t="shared" si="38"/>
        <v>0</v>
      </c>
      <c r="K990" s="26">
        <f t="shared" si="38"/>
        <v>0.77459666924148296</v>
      </c>
      <c r="L990" s="26">
        <f t="shared" si="37"/>
        <v>0</v>
      </c>
      <c r="M990" s="27">
        <f t="shared" si="39"/>
        <v>0.19364916731037074</v>
      </c>
    </row>
    <row r="991" spans="1:13" x14ac:dyDescent="0.25">
      <c r="A991" s="28">
        <v>990</v>
      </c>
      <c r="B991" s="10" t="s">
        <v>1780</v>
      </c>
      <c r="C991" s="11" t="s">
        <v>1781</v>
      </c>
      <c r="D991" s="11" t="s">
        <v>238</v>
      </c>
      <c r="E991" s="11">
        <v>0</v>
      </c>
      <c r="F991" s="11">
        <v>0</v>
      </c>
      <c r="G991" s="11">
        <v>0.316227766016838</v>
      </c>
      <c r="H991" s="11">
        <v>0</v>
      </c>
      <c r="I991" s="26">
        <f t="shared" si="38"/>
        <v>0</v>
      </c>
      <c r="J991" s="26">
        <f t="shared" si="38"/>
        <v>0</v>
      </c>
      <c r="K991" s="26">
        <f t="shared" si="38"/>
        <v>0.316227766016838</v>
      </c>
      <c r="L991" s="26">
        <f t="shared" si="37"/>
        <v>0</v>
      </c>
      <c r="M991" s="27">
        <f t="shared" si="39"/>
        <v>7.9056941504209499E-2</v>
      </c>
    </row>
    <row r="992" spans="1:13" x14ac:dyDescent="0.25">
      <c r="A992" s="28">
        <v>991</v>
      </c>
      <c r="B992" s="10" t="s">
        <v>1782</v>
      </c>
      <c r="C992" s="11" t="s">
        <v>1783</v>
      </c>
      <c r="D992" s="11" t="s">
        <v>238</v>
      </c>
      <c r="E992" s="11">
        <v>0</v>
      </c>
      <c r="F992" s="11">
        <v>0</v>
      </c>
      <c r="G992" s="11">
        <v>0</v>
      </c>
      <c r="H992" s="11">
        <v>0</v>
      </c>
      <c r="I992" s="26">
        <f t="shared" si="38"/>
        <v>0</v>
      </c>
      <c r="J992" s="26">
        <f t="shared" si="38"/>
        <v>0</v>
      </c>
      <c r="K992" s="26">
        <f t="shared" si="38"/>
        <v>0</v>
      </c>
      <c r="L992" s="26">
        <f t="shared" si="37"/>
        <v>0</v>
      </c>
      <c r="M992" s="27">
        <f t="shared" si="39"/>
        <v>0</v>
      </c>
    </row>
    <row r="993" spans="1:13" x14ac:dyDescent="0.25">
      <c r="A993" s="28">
        <v>992</v>
      </c>
      <c r="B993" s="10" t="s">
        <v>1784</v>
      </c>
      <c r="C993" s="11" t="s">
        <v>1785</v>
      </c>
      <c r="D993" s="11" t="s">
        <v>238</v>
      </c>
      <c r="E993" s="11">
        <v>0</v>
      </c>
      <c r="F993" s="11">
        <v>0</v>
      </c>
      <c r="G993" s="11">
        <v>0</v>
      </c>
      <c r="H993" s="11">
        <v>0</v>
      </c>
      <c r="I993" s="26">
        <f t="shared" si="38"/>
        <v>0</v>
      </c>
      <c r="J993" s="26">
        <f t="shared" si="38"/>
        <v>0</v>
      </c>
      <c r="K993" s="26">
        <f t="shared" si="38"/>
        <v>0</v>
      </c>
      <c r="L993" s="26">
        <f t="shared" si="37"/>
        <v>0</v>
      </c>
      <c r="M993" s="27">
        <f t="shared" si="39"/>
        <v>0</v>
      </c>
    </row>
    <row r="994" spans="1:13" x14ac:dyDescent="0.25">
      <c r="A994" s="28">
        <v>993</v>
      </c>
      <c r="B994" s="10" t="s">
        <v>1786</v>
      </c>
      <c r="C994" s="11" t="s">
        <v>1785</v>
      </c>
      <c r="D994" s="11" t="s">
        <v>238</v>
      </c>
      <c r="E994" s="11">
        <v>0</v>
      </c>
      <c r="F994" s="11">
        <v>0</v>
      </c>
      <c r="G994" s="11">
        <v>0</v>
      </c>
      <c r="H994" s="11">
        <v>0</v>
      </c>
      <c r="I994" s="26">
        <f t="shared" si="38"/>
        <v>0</v>
      </c>
      <c r="J994" s="26">
        <f t="shared" si="38"/>
        <v>0</v>
      </c>
      <c r="K994" s="26">
        <f t="shared" si="38"/>
        <v>0</v>
      </c>
      <c r="L994" s="26">
        <f t="shared" si="37"/>
        <v>0</v>
      </c>
      <c r="M994" s="27">
        <f t="shared" si="39"/>
        <v>0</v>
      </c>
    </row>
    <row r="995" spans="1:13" x14ac:dyDescent="0.25">
      <c r="A995" s="28">
        <v>994</v>
      </c>
      <c r="B995" s="10" t="s">
        <v>1787</v>
      </c>
      <c r="C995" s="11" t="s">
        <v>1788</v>
      </c>
      <c r="D995" s="11" t="s">
        <v>238</v>
      </c>
      <c r="E995" s="11">
        <v>0</v>
      </c>
      <c r="F995" s="11">
        <v>0</v>
      </c>
      <c r="G995" s="11">
        <v>0.77459666924148296</v>
      </c>
      <c r="H995" s="11">
        <v>0</v>
      </c>
      <c r="I995" s="26">
        <f t="shared" si="38"/>
        <v>0</v>
      </c>
      <c r="J995" s="26">
        <f t="shared" si="38"/>
        <v>0</v>
      </c>
      <c r="K995" s="26">
        <f t="shared" si="38"/>
        <v>0.77459666924148296</v>
      </c>
      <c r="L995" s="26">
        <f t="shared" si="37"/>
        <v>0</v>
      </c>
      <c r="M995" s="27">
        <f t="shared" si="39"/>
        <v>0.19364916731037074</v>
      </c>
    </row>
    <row r="996" spans="1:13" x14ac:dyDescent="0.25">
      <c r="A996" s="28">
        <v>995</v>
      </c>
      <c r="B996" s="10" t="s">
        <v>1789</v>
      </c>
      <c r="C996" s="11" t="s">
        <v>1790</v>
      </c>
      <c r="D996" s="11" t="s">
        <v>79</v>
      </c>
      <c r="E996" s="11">
        <v>0.21081851067789201</v>
      </c>
      <c r="F996" s="11">
        <v>-0.8</v>
      </c>
      <c r="G996" s="11">
        <v>0.77459666924148296</v>
      </c>
      <c r="H996" s="11">
        <v>-0.316227766016838</v>
      </c>
      <c r="I996" s="26">
        <f t="shared" si="38"/>
        <v>0.21081851067789201</v>
      </c>
      <c r="J996" s="26">
        <f t="shared" si="38"/>
        <v>0.8</v>
      </c>
      <c r="K996" s="26">
        <f t="shared" si="38"/>
        <v>0.77459666924148296</v>
      </c>
      <c r="L996" s="26">
        <f t="shared" si="37"/>
        <v>0.316227766016838</v>
      </c>
      <c r="M996" s="27">
        <f t="shared" si="39"/>
        <v>0.52541073648405323</v>
      </c>
    </row>
    <row r="997" spans="1:13" x14ac:dyDescent="0.25">
      <c r="A997" s="28">
        <v>996</v>
      </c>
      <c r="B997" s="10" t="s">
        <v>1791</v>
      </c>
      <c r="C997" s="11" t="s">
        <v>1792</v>
      </c>
      <c r="D997" s="11" t="s">
        <v>79</v>
      </c>
      <c r="E997" s="11">
        <v>0</v>
      </c>
      <c r="F997" s="11">
        <v>0</v>
      </c>
      <c r="G997" s="11">
        <v>0</v>
      </c>
      <c r="H997" s="11">
        <v>0</v>
      </c>
      <c r="I997" s="26">
        <f t="shared" si="38"/>
        <v>0</v>
      </c>
      <c r="J997" s="26">
        <f t="shared" si="38"/>
        <v>0</v>
      </c>
      <c r="K997" s="26">
        <f t="shared" si="38"/>
        <v>0</v>
      </c>
      <c r="L997" s="26">
        <f t="shared" si="37"/>
        <v>0</v>
      </c>
      <c r="M997" s="27">
        <f t="shared" si="39"/>
        <v>0</v>
      </c>
    </row>
    <row r="998" spans="1:13" x14ac:dyDescent="0.25">
      <c r="A998" s="28">
        <v>997</v>
      </c>
      <c r="B998" s="10" t="s">
        <v>1793</v>
      </c>
      <c r="C998" s="11" t="s">
        <v>1794</v>
      </c>
      <c r="D998" s="11" t="s">
        <v>69</v>
      </c>
      <c r="E998" s="11">
        <v>0</v>
      </c>
      <c r="F998" s="11">
        <v>0.77459666924148296</v>
      </c>
      <c r="G998" s="11">
        <v>-0.2</v>
      </c>
      <c r="H998" s="11">
        <v>0.2</v>
      </c>
      <c r="I998" s="26">
        <f t="shared" si="38"/>
        <v>0</v>
      </c>
      <c r="J998" s="26">
        <f t="shared" si="38"/>
        <v>0.77459666924148296</v>
      </c>
      <c r="K998" s="26">
        <f t="shared" si="38"/>
        <v>0.2</v>
      </c>
      <c r="L998" s="26">
        <f t="shared" si="37"/>
        <v>0.2</v>
      </c>
      <c r="M998" s="27">
        <f t="shared" si="39"/>
        <v>0.29364916731037072</v>
      </c>
    </row>
    <row r="999" spans="1:13" x14ac:dyDescent="0.25">
      <c r="A999" s="28">
        <v>998</v>
      </c>
      <c r="B999" s="10" t="s">
        <v>1795</v>
      </c>
      <c r="C999" s="11" t="s">
        <v>1796</v>
      </c>
      <c r="D999" s="11" t="s">
        <v>64</v>
      </c>
      <c r="E999" s="11">
        <v>-0.25819888974716099</v>
      </c>
      <c r="F999" s="11">
        <v>0</v>
      </c>
      <c r="G999" s="11">
        <v>0</v>
      </c>
      <c r="H999" s="11">
        <v>0</v>
      </c>
      <c r="I999" s="26">
        <f t="shared" si="38"/>
        <v>0.25819888974716099</v>
      </c>
      <c r="J999" s="26">
        <f t="shared" si="38"/>
        <v>0</v>
      </c>
      <c r="K999" s="26">
        <f t="shared" si="38"/>
        <v>0</v>
      </c>
      <c r="L999" s="26">
        <f t="shared" si="37"/>
        <v>0</v>
      </c>
      <c r="M999" s="27">
        <f t="shared" si="39"/>
        <v>6.4549722436790247E-2</v>
      </c>
    </row>
    <row r="1000" spans="1:13" x14ac:dyDescent="0.25">
      <c r="A1000" s="28">
        <v>999</v>
      </c>
      <c r="B1000" s="10" t="s">
        <v>1797</v>
      </c>
      <c r="C1000" s="11" t="s">
        <v>1798</v>
      </c>
      <c r="D1000" s="11" t="s">
        <v>285</v>
      </c>
      <c r="E1000" s="11">
        <v>0.77459666924148296</v>
      </c>
      <c r="F1000" s="11">
        <v>0.25819888974716099</v>
      </c>
      <c r="G1000" s="11">
        <v>-0.4</v>
      </c>
      <c r="H1000" s="11">
        <v>0.73786478737262196</v>
      </c>
      <c r="I1000" s="26">
        <f t="shared" si="38"/>
        <v>0.77459666924148296</v>
      </c>
      <c r="J1000" s="26">
        <f t="shared" si="38"/>
        <v>0.25819888974716099</v>
      </c>
      <c r="K1000" s="26">
        <f t="shared" si="38"/>
        <v>0.4</v>
      </c>
      <c r="L1000" s="26">
        <f t="shared" si="37"/>
        <v>0.73786478737262196</v>
      </c>
      <c r="M1000" s="27">
        <f t="shared" si="39"/>
        <v>0.54266508659031643</v>
      </c>
    </row>
    <row r="1001" spans="1:13" x14ac:dyDescent="0.25">
      <c r="A1001" s="28">
        <v>1000</v>
      </c>
      <c r="B1001" s="10" t="s">
        <v>1799</v>
      </c>
      <c r="C1001" s="11" t="s">
        <v>1800</v>
      </c>
      <c r="D1001" s="11" t="s">
        <v>225</v>
      </c>
      <c r="E1001" s="11">
        <v>0</v>
      </c>
      <c r="F1001" s="11">
        <v>0</v>
      </c>
      <c r="G1001" s="11">
        <v>0</v>
      </c>
      <c r="H1001" s="11">
        <v>0</v>
      </c>
      <c r="I1001" s="26">
        <f t="shared" si="38"/>
        <v>0</v>
      </c>
      <c r="J1001" s="26">
        <f t="shared" si="38"/>
        <v>0</v>
      </c>
      <c r="K1001" s="26">
        <f t="shared" si="38"/>
        <v>0</v>
      </c>
      <c r="L1001" s="26">
        <f t="shared" si="37"/>
        <v>0</v>
      </c>
      <c r="M1001" s="27">
        <f t="shared" si="39"/>
        <v>0</v>
      </c>
    </row>
    <row r="1002" spans="1:13" x14ac:dyDescent="0.25">
      <c r="A1002" s="28">
        <v>1001</v>
      </c>
      <c r="B1002" s="10" t="s">
        <v>1801</v>
      </c>
      <c r="C1002" s="11" t="s">
        <v>1802</v>
      </c>
      <c r="D1002" s="11" t="s">
        <v>1164</v>
      </c>
      <c r="E1002" s="11">
        <v>0</v>
      </c>
      <c r="F1002" s="11">
        <v>0</v>
      </c>
      <c r="G1002" s="11">
        <v>0</v>
      </c>
      <c r="H1002" s="11">
        <v>0</v>
      </c>
      <c r="I1002" s="26">
        <f t="shared" si="38"/>
        <v>0</v>
      </c>
      <c r="J1002" s="26">
        <f t="shared" si="38"/>
        <v>0</v>
      </c>
      <c r="K1002" s="26">
        <f t="shared" si="38"/>
        <v>0</v>
      </c>
      <c r="L1002" s="26">
        <f t="shared" si="37"/>
        <v>0</v>
      </c>
      <c r="M1002" s="27">
        <f t="shared" si="39"/>
        <v>0</v>
      </c>
    </row>
    <row r="1003" spans="1:13" x14ac:dyDescent="0.25">
      <c r="A1003" s="28">
        <v>1002</v>
      </c>
      <c r="B1003" s="10" t="s">
        <v>1803</v>
      </c>
      <c r="C1003" s="11" t="s">
        <v>1804</v>
      </c>
      <c r="D1003" s="11" t="s">
        <v>1164</v>
      </c>
      <c r="E1003" s="11">
        <v>0</v>
      </c>
      <c r="F1003" s="11">
        <v>0</v>
      </c>
      <c r="G1003" s="11">
        <v>0</v>
      </c>
      <c r="H1003" s="11">
        <v>0</v>
      </c>
      <c r="I1003" s="26">
        <f t="shared" si="38"/>
        <v>0</v>
      </c>
      <c r="J1003" s="26">
        <f t="shared" si="38"/>
        <v>0</v>
      </c>
      <c r="K1003" s="26">
        <f t="shared" si="38"/>
        <v>0</v>
      </c>
      <c r="L1003" s="26">
        <f t="shared" si="37"/>
        <v>0</v>
      </c>
      <c r="M1003" s="27">
        <f t="shared" si="39"/>
        <v>0</v>
      </c>
    </row>
    <row r="1004" spans="1:13" x14ac:dyDescent="0.25">
      <c r="A1004" s="28">
        <v>1003</v>
      </c>
      <c r="B1004" s="10" t="s">
        <v>1805</v>
      </c>
      <c r="C1004" s="11" t="s">
        <v>335</v>
      </c>
      <c r="D1004" s="11" t="s">
        <v>204</v>
      </c>
      <c r="E1004" s="11">
        <v>0</v>
      </c>
      <c r="F1004" s="11">
        <v>0</v>
      </c>
      <c r="G1004" s="11">
        <v>0</v>
      </c>
      <c r="H1004" s="11">
        <v>0</v>
      </c>
      <c r="I1004" s="26">
        <f t="shared" si="38"/>
        <v>0</v>
      </c>
      <c r="J1004" s="26">
        <f t="shared" si="38"/>
        <v>0</v>
      </c>
      <c r="K1004" s="26">
        <f t="shared" si="38"/>
        <v>0</v>
      </c>
      <c r="L1004" s="26">
        <f t="shared" si="37"/>
        <v>0</v>
      </c>
      <c r="M1004" s="27">
        <f t="shared" si="39"/>
        <v>0</v>
      </c>
    </row>
    <row r="1005" spans="1:13" x14ac:dyDescent="0.25">
      <c r="A1005" s="28">
        <v>1004</v>
      </c>
      <c r="B1005" s="10" t="s">
        <v>1806</v>
      </c>
      <c r="C1005" s="11" t="s">
        <v>337</v>
      </c>
      <c r="D1005" s="11" t="s">
        <v>204</v>
      </c>
      <c r="E1005" s="11">
        <v>0</v>
      </c>
      <c r="F1005" s="11">
        <v>0</v>
      </c>
      <c r="G1005" s="11">
        <v>0</v>
      </c>
      <c r="H1005" s="11">
        <v>0</v>
      </c>
      <c r="I1005" s="26">
        <f t="shared" si="38"/>
        <v>0</v>
      </c>
      <c r="J1005" s="26">
        <f t="shared" si="38"/>
        <v>0</v>
      </c>
      <c r="K1005" s="26">
        <f t="shared" si="38"/>
        <v>0</v>
      </c>
      <c r="L1005" s="26">
        <f t="shared" si="37"/>
        <v>0</v>
      </c>
      <c r="M1005" s="27">
        <f t="shared" si="39"/>
        <v>0</v>
      </c>
    </row>
    <row r="1006" spans="1:13" x14ac:dyDescent="0.25">
      <c r="A1006" s="28">
        <v>1005</v>
      </c>
      <c r="B1006" s="10" t="s">
        <v>1807</v>
      </c>
      <c r="C1006" s="11" t="s">
        <v>1808</v>
      </c>
      <c r="D1006" s="11" t="s">
        <v>51</v>
      </c>
      <c r="E1006" s="11">
        <v>0</v>
      </c>
      <c r="F1006" s="11">
        <v>0</v>
      </c>
      <c r="G1006" s="11">
        <v>0</v>
      </c>
      <c r="H1006" s="11">
        <v>0</v>
      </c>
      <c r="I1006" s="26">
        <f t="shared" si="38"/>
        <v>0</v>
      </c>
      <c r="J1006" s="26">
        <f t="shared" si="38"/>
        <v>0</v>
      </c>
      <c r="K1006" s="26">
        <f t="shared" si="38"/>
        <v>0</v>
      </c>
      <c r="L1006" s="26">
        <f t="shared" si="37"/>
        <v>0</v>
      </c>
      <c r="M1006" s="27">
        <f t="shared" si="39"/>
        <v>0</v>
      </c>
    </row>
    <row r="1007" spans="1:13" x14ac:dyDescent="0.25">
      <c r="A1007" s="28">
        <v>1006</v>
      </c>
      <c r="B1007" s="10" t="s">
        <v>1809</v>
      </c>
      <c r="C1007" s="11" t="s">
        <v>1810</v>
      </c>
      <c r="D1007" s="11" t="s">
        <v>69</v>
      </c>
      <c r="E1007" s="11">
        <v>-0.8</v>
      </c>
      <c r="F1007" s="11">
        <v>0.2</v>
      </c>
      <c r="G1007" s="11">
        <v>-0.8</v>
      </c>
      <c r="H1007" s="11">
        <v>-0.2</v>
      </c>
      <c r="I1007" s="26">
        <f t="shared" si="38"/>
        <v>0.8</v>
      </c>
      <c r="J1007" s="26">
        <f t="shared" si="38"/>
        <v>0.2</v>
      </c>
      <c r="K1007" s="26">
        <f t="shared" si="38"/>
        <v>0.8</v>
      </c>
      <c r="L1007" s="26">
        <f t="shared" si="37"/>
        <v>0.2</v>
      </c>
      <c r="M1007" s="27">
        <f t="shared" si="39"/>
        <v>0.5</v>
      </c>
    </row>
    <row r="1008" spans="1:13" x14ac:dyDescent="0.25">
      <c r="A1008" s="28">
        <v>1007</v>
      </c>
      <c r="B1008" s="10" t="s">
        <v>1811</v>
      </c>
      <c r="C1008" s="11" t="s">
        <v>1812</v>
      </c>
      <c r="D1008" s="11" t="s">
        <v>1665</v>
      </c>
      <c r="E1008" s="11">
        <v>-0.25819888974716099</v>
      </c>
      <c r="F1008" s="11">
        <v>0</v>
      </c>
      <c r="G1008" s="11">
        <v>0.316227766016838</v>
      </c>
      <c r="H1008" s="11">
        <v>-0.63245553203367599</v>
      </c>
      <c r="I1008" s="26">
        <f t="shared" si="38"/>
        <v>0.25819888974716099</v>
      </c>
      <c r="J1008" s="26">
        <f t="shared" si="38"/>
        <v>0</v>
      </c>
      <c r="K1008" s="26">
        <f t="shared" si="38"/>
        <v>0.316227766016838</v>
      </c>
      <c r="L1008" s="26">
        <f t="shared" si="37"/>
        <v>0.63245553203367599</v>
      </c>
      <c r="M1008" s="27">
        <f t="shared" si="39"/>
        <v>0.30172054694941874</v>
      </c>
    </row>
    <row r="1009" spans="1:13" x14ac:dyDescent="0.25">
      <c r="A1009" s="28">
        <v>1008</v>
      </c>
      <c r="B1009" s="10" t="s">
        <v>1813</v>
      </c>
      <c r="C1009" s="11" t="s">
        <v>1814</v>
      </c>
      <c r="D1009" s="11" t="s">
        <v>1665</v>
      </c>
      <c r="E1009" s="11">
        <v>0</v>
      </c>
      <c r="F1009" s="11">
        <v>0</v>
      </c>
      <c r="G1009" s="11">
        <v>0</v>
      </c>
      <c r="H1009" s="11">
        <v>0</v>
      </c>
      <c r="I1009" s="26">
        <f t="shared" si="38"/>
        <v>0</v>
      </c>
      <c r="J1009" s="26">
        <f t="shared" si="38"/>
        <v>0</v>
      </c>
      <c r="K1009" s="26">
        <f t="shared" si="38"/>
        <v>0</v>
      </c>
      <c r="L1009" s="26">
        <f t="shared" si="37"/>
        <v>0</v>
      </c>
      <c r="M1009" s="27">
        <f t="shared" si="39"/>
        <v>0</v>
      </c>
    </row>
    <row r="1010" spans="1:13" x14ac:dyDescent="0.25">
      <c r="A1010" s="28">
        <v>1009</v>
      </c>
      <c r="B1010" s="10" t="s">
        <v>1815</v>
      </c>
      <c r="C1010" s="11" t="s">
        <v>1816</v>
      </c>
      <c r="D1010" s="11" t="s">
        <v>1665</v>
      </c>
      <c r="E1010" s="11">
        <v>0</v>
      </c>
      <c r="F1010" s="11">
        <v>0</v>
      </c>
      <c r="G1010" s="11">
        <v>0</v>
      </c>
      <c r="H1010" s="11">
        <v>0</v>
      </c>
      <c r="I1010" s="26">
        <f t="shared" si="38"/>
        <v>0</v>
      </c>
      <c r="J1010" s="26">
        <f t="shared" si="38"/>
        <v>0</v>
      </c>
      <c r="K1010" s="26">
        <f t="shared" si="38"/>
        <v>0</v>
      </c>
      <c r="L1010" s="26">
        <f t="shared" si="37"/>
        <v>0</v>
      </c>
      <c r="M1010" s="27">
        <f t="shared" si="39"/>
        <v>0</v>
      </c>
    </row>
    <row r="1011" spans="1:13" x14ac:dyDescent="0.25">
      <c r="A1011" s="28">
        <v>1010</v>
      </c>
      <c r="B1011" s="10" t="s">
        <v>1817</v>
      </c>
      <c r="C1011" s="11" t="s">
        <v>1818</v>
      </c>
      <c r="D1011" s="11" t="s">
        <v>79</v>
      </c>
      <c r="E1011" s="11">
        <v>0</v>
      </c>
      <c r="F1011" s="11">
        <v>0</v>
      </c>
      <c r="G1011" s="11">
        <v>0</v>
      </c>
      <c r="H1011" s="11">
        <v>0</v>
      </c>
      <c r="I1011" s="26">
        <f t="shared" si="38"/>
        <v>0</v>
      </c>
      <c r="J1011" s="26">
        <f t="shared" si="38"/>
        <v>0</v>
      </c>
      <c r="K1011" s="26">
        <f t="shared" si="38"/>
        <v>0</v>
      </c>
      <c r="L1011" s="26">
        <f t="shared" si="37"/>
        <v>0</v>
      </c>
      <c r="M1011" s="27">
        <f t="shared" si="39"/>
        <v>0</v>
      </c>
    </row>
    <row r="1012" spans="1:13" x14ac:dyDescent="0.25">
      <c r="A1012" s="28">
        <v>1011</v>
      </c>
      <c r="B1012" s="10" t="s">
        <v>1819</v>
      </c>
      <c r="C1012" s="11" t="s">
        <v>1820</v>
      </c>
      <c r="D1012" s="11" t="s">
        <v>774</v>
      </c>
      <c r="E1012" s="11">
        <v>0</v>
      </c>
      <c r="F1012" s="11">
        <v>0</v>
      </c>
      <c r="G1012" s="11">
        <v>0</v>
      </c>
      <c r="H1012" s="11">
        <v>0</v>
      </c>
      <c r="I1012" s="26">
        <f t="shared" si="38"/>
        <v>0</v>
      </c>
      <c r="J1012" s="26">
        <f t="shared" si="38"/>
        <v>0</v>
      </c>
      <c r="K1012" s="26">
        <f t="shared" si="38"/>
        <v>0</v>
      </c>
      <c r="L1012" s="26">
        <f t="shared" si="37"/>
        <v>0</v>
      </c>
      <c r="M1012" s="27">
        <f t="shared" si="39"/>
        <v>0</v>
      </c>
    </row>
    <row r="1013" spans="1:13" x14ac:dyDescent="0.25">
      <c r="A1013" s="28">
        <v>1012</v>
      </c>
      <c r="B1013" s="10" t="s">
        <v>1821</v>
      </c>
      <c r="C1013" s="11" t="s">
        <v>1822</v>
      </c>
      <c r="D1013" s="11" t="s">
        <v>201</v>
      </c>
      <c r="E1013" s="11">
        <v>0</v>
      </c>
      <c r="F1013" s="11">
        <v>0</v>
      </c>
      <c r="G1013" s="11">
        <v>0</v>
      </c>
      <c r="H1013" s="11">
        <v>0</v>
      </c>
      <c r="I1013" s="26">
        <f t="shared" si="38"/>
        <v>0</v>
      </c>
      <c r="J1013" s="26">
        <f t="shared" si="38"/>
        <v>0</v>
      </c>
      <c r="K1013" s="26">
        <f t="shared" si="38"/>
        <v>0</v>
      </c>
      <c r="L1013" s="26">
        <f t="shared" si="37"/>
        <v>0</v>
      </c>
      <c r="M1013" s="27">
        <f t="shared" si="39"/>
        <v>0</v>
      </c>
    </row>
    <row r="1014" spans="1:13" x14ac:dyDescent="0.25">
      <c r="A1014" s="28">
        <v>1013</v>
      </c>
      <c r="B1014" s="10" t="s">
        <v>1823</v>
      </c>
      <c r="C1014" s="11" t="s">
        <v>1824</v>
      </c>
      <c r="D1014" s="11" t="s">
        <v>201</v>
      </c>
      <c r="E1014" s="11">
        <v>-0.4</v>
      </c>
      <c r="F1014" s="11">
        <v>-0.63245553203367599</v>
      </c>
      <c r="G1014" s="11">
        <v>0.4</v>
      </c>
      <c r="H1014" s="11">
        <v>-0.4</v>
      </c>
      <c r="I1014" s="26">
        <f t="shared" si="38"/>
        <v>0.4</v>
      </c>
      <c r="J1014" s="26">
        <f t="shared" si="38"/>
        <v>0.63245553203367599</v>
      </c>
      <c r="K1014" s="26">
        <f t="shared" si="38"/>
        <v>0.4</v>
      </c>
      <c r="L1014" s="26">
        <f t="shared" si="37"/>
        <v>0.4</v>
      </c>
      <c r="M1014" s="27">
        <f t="shared" si="39"/>
        <v>0.45811388300841893</v>
      </c>
    </row>
    <row r="1015" spans="1:13" x14ac:dyDescent="0.25">
      <c r="A1015" s="28">
        <v>1014</v>
      </c>
      <c r="B1015" s="10" t="s">
        <v>1825</v>
      </c>
      <c r="C1015" s="11" t="s">
        <v>1824</v>
      </c>
      <c r="D1015" s="11" t="s">
        <v>201</v>
      </c>
      <c r="E1015" s="11">
        <v>-0.2</v>
      </c>
      <c r="F1015" s="11">
        <v>0.2</v>
      </c>
      <c r="G1015" s="11">
        <v>-0.8</v>
      </c>
      <c r="H1015" s="11">
        <v>0.8</v>
      </c>
      <c r="I1015" s="26">
        <f t="shared" si="38"/>
        <v>0.2</v>
      </c>
      <c r="J1015" s="26">
        <f t="shared" si="38"/>
        <v>0.2</v>
      </c>
      <c r="K1015" s="26">
        <f t="shared" si="38"/>
        <v>0.8</v>
      </c>
      <c r="L1015" s="26">
        <f t="shared" si="37"/>
        <v>0.8</v>
      </c>
      <c r="M1015" s="27">
        <f t="shared" si="39"/>
        <v>0.5</v>
      </c>
    </row>
    <row r="1016" spans="1:13" x14ac:dyDescent="0.25">
      <c r="A1016" s="28">
        <v>1015</v>
      </c>
      <c r="B1016" s="10" t="s">
        <v>1826</v>
      </c>
      <c r="C1016" s="11" t="s">
        <v>1827</v>
      </c>
      <c r="D1016" s="11" t="s">
        <v>201</v>
      </c>
      <c r="E1016" s="11">
        <v>0</v>
      </c>
      <c r="F1016" s="11">
        <v>0</v>
      </c>
      <c r="G1016" s="11">
        <v>0</v>
      </c>
      <c r="H1016" s="11">
        <v>0.77459666924148296</v>
      </c>
      <c r="I1016" s="26">
        <f t="shared" si="38"/>
        <v>0</v>
      </c>
      <c r="J1016" s="26">
        <f t="shared" si="38"/>
        <v>0</v>
      </c>
      <c r="K1016" s="26">
        <f t="shared" si="38"/>
        <v>0</v>
      </c>
      <c r="L1016" s="26">
        <f t="shared" si="37"/>
        <v>0.77459666924148296</v>
      </c>
      <c r="M1016" s="27">
        <f t="shared" si="39"/>
        <v>0.19364916731037074</v>
      </c>
    </row>
    <row r="1017" spans="1:13" x14ac:dyDescent="0.25">
      <c r="A1017" s="28">
        <v>1016</v>
      </c>
      <c r="B1017" s="10" t="s">
        <v>1828</v>
      </c>
      <c r="C1017" s="11" t="s">
        <v>1827</v>
      </c>
      <c r="D1017" s="11" t="s">
        <v>201</v>
      </c>
      <c r="E1017" s="11">
        <v>0.25819888974716099</v>
      </c>
      <c r="F1017" s="11">
        <v>-0.77459666924148296</v>
      </c>
      <c r="G1017" s="11">
        <v>0</v>
      </c>
      <c r="H1017" s="11">
        <v>-0.25819888974716099</v>
      </c>
      <c r="I1017" s="26">
        <f t="shared" si="38"/>
        <v>0.25819888974716099</v>
      </c>
      <c r="J1017" s="26">
        <f t="shared" si="38"/>
        <v>0.77459666924148296</v>
      </c>
      <c r="K1017" s="26">
        <f t="shared" si="38"/>
        <v>0</v>
      </c>
      <c r="L1017" s="26">
        <f t="shared" si="37"/>
        <v>0.25819888974716099</v>
      </c>
      <c r="M1017" s="27">
        <f t="shared" si="39"/>
        <v>0.32274861218395123</v>
      </c>
    </row>
    <row r="1018" spans="1:13" x14ac:dyDescent="0.25">
      <c r="A1018" s="28">
        <v>1017</v>
      </c>
      <c r="B1018" s="10" t="s">
        <v>1829</v>
      </c>
      <c r="C1018" s="11" t="s">
        <v>1830</v>
      </c>
      <c r="D1018" s="11" t="s">
        <v>613</v>
      </c>
      <c r="E1018" s="11">
        <v>0</v>
      </c>
      <c r="F1018" s="11">
        <v>0</v>
      </c>
      <c r="G1018" s="11">
        <v>0</v>
      </c>
      <c r="H1018" s="11">
        <v>0</v>
      </c>
      <c r="I1018" s="26">
        <f t="shared" si="38"/>
        <v>0</v>
      </c>
      <c r="J1018" s="26">
        <f t="shared" si="38"/>
        <v>0</v>
      </c>
      <c r="K1018" s="26">
        <f t="shared" si="38"/>
        <v>0</v>
      </c>
      <c r="L1018" s="26">
        <f t="shared" si="37"/>
        <v>0</v>
      </c>
      <c r="M1018" s="27">
        <f t="shared" si="39"/>
        <v>0</v>
      </c>
    </row>
    <row r="1019" spans="1:13" x14ac:dyDescent="0.25">
      <c r="A1019" s="28">
        <v>1018</v>
      </c>
      <c r="B1019" s="10" t="s">
        <v>1831</v>
      </c>
      <c r="C1019" s="11" t="s">
        <v>1832</v>
      </c>
      <c r="D1019" s="11" t="s">
        <v>204</v>
      </c>
      <c r="E1019" s="11">
        <v>0</v>
      </c>
      <c r="F1019" s="11">
        <v>0</v>
      </c>
      <c r="G1019" s="11">
        <v>0</v>
      </c>
      <c r="H1019" s="11">
        <v>0</v>
      </c>
      <c r="I1019" s="26">
        <f t="shared" si="38"/>
        <v>0</v>
      </c>
      <c r="J1019" s="26">
        <f t="shared" si="38"/>
        <v>0</v>
      </c>
      <c r="K1019" s="26">
        <f t="shared" si="38"/>
        <v>0</v>
      </c>
      <c r="L1019" s="26">
        <f t="shared" si="37"/>
        <v>0</v>
      </c>
      <c r="M1019" s="27">
        <f t="shared" si="39"/>
        <v>0</v>
      </c>
    </row>
    <row r="1020" spans="1:13" x14ac:dyDescent="0.25">
      <c r="A1020" s="28">
        <v>1019</v>
      </c>
      <c r="B1020" s="10" t="s">
        <v>1833</v>
      </c>
      <c r="C1020" s="11" t="s">
        <v>1012</v>
      </c>
      <c r="D1020" s="11" t="s">
        <v>204</v>
      </c>
      <c r="E1020" s="11">
        <v>0</v>
      </c>
      <c r="F1020" s="11">
        <v>0</v>
      </c>
      <c r="G1020" s="11">
        <v>0</v>
      </c>
      <c r="H1020" s="11">
        <v>0</v>
      </c>
      <c r="I1020" s="26">
        <f t="shared" si="38"/>
        <v>0</v>
      </c>
      <c r="J1020" s="26">
        <f t="shared" si="38"/>
        <v>0</v>
      </c>
      <c r="K1020" s="26">
        <f t="shared" si="38"/>
        <v>0</v>
      </c>
      <c r="L1020" s="26">
        <f t="shared" si="37"/>
        <v>0</v>
      </c>
      <c r="M1020" s="27">
        <f t="shared" si="39"/>
        <v>0</v>
      </c>
    </row>
    <row r="1021" spans="1:13" x14ac:dyDescent="0.25">
      <c r="A1021" s="28">
        <v>1020</v>
      </c>
      <c r="B1021" s="10" t="s">
        <v>1834</v>
      </c>
      <c r="C1021" s="11" t="s">
        <v>1835</v>
      </c>
      <c r="D1021" s="11" t="s">
        <v>204</v>
      </c>
      <c r="E1021" s="11">
        <v>0</v>
      </c>
      <c r="F1021" s="11">
        <v>0</v>
      </c>
      <c r="G1021" s="11">
        <v>0</v>
      </c>
      <c r="H1021" s="11">
        <v>0</v>
      </c>
      <c r="I1021" s="26">
        <f t="shared" si="38"/>
        <v>0</v>
      </c>
      <c r="J1021" s="26">
        <f t="shared" si="38"/>
        <v>0</v>
      </c>
      <c r="K1021" s="26">
        <f t="shared" si="38"/>
        <v>0</v>
      </c>
      <c r="L1021" s="26">
        <f t="shared" si="37"/>
        <v>0</v>
      </c>
      <c r="M1021" s="27">
        <f t="shared" si="39"/>
        <v>0</v>
      </c>
    </row>
    <row r="1022" spans="1:13" x14ac:dyDescent="0.25">
      <c r="A1022" s="28">
        <v>1021</v>
      </c>
      <c r="B1022" s="10" t="s">
        <v>1836</v>
      </c>
      <c r="C1022" s="11" t="s">
        <v>1837</v>
      </c>
      <c r="D1022" s="11" t="s">
        <v>1283</v>
      </c>
      <c r="E1022" s="11">
        <v>0</v>
      </c>
      <c r="F1022" s="11">
        <v>0</v>
      </c>
      <c r="G1022" s="11">
        <v>0</v>
      </c>
      <c r="H1022" s="11">
        <v>0</v>
      </c>
      <c r="I1022" s="26">
        <f t="shared" si="38"/>
        <v>0</v>
      </c>
      <c r="J1022" s="26">
        <f t="shared" si="38"/>
        <v>0</v>
      </c>
      <c r="K1022" s="26">
        <f t="shared" si="38"/>
        <v>0</v>
      </c>
      <c r="L1022" s="26">
        <f t="shared" si="37"/>
        <v>0</v>
      </c>
      <c r="M1022" s="27">
        <f t="shared" si="39"/>
        <v>0</v>
      </c>
    </row>
    <row r="1023" spans="1:13" x14ac:dyDescent="0.25">
      <c r="A1023" s="28">
        <v>1022</v>
      </c>
      <c r="B1023" s="10" t="s">
        <v>1838</v>
      </c>
      <c r="C1023" s="11" t="s">
        <v>1839</v>
      </c>
      <c r="D1023" s="11" t="s">
        <v>1283</v>
      </c>
      <c r="E1023" s="11">
        <v>0</v>
      </c>
      <c r="F1023" s="11">
        <v>0</v>
      </c>
      <c r="G1023" s="11">
        <v>0</v>
      </c>
      <c r="H1023" s="11">
        <v>0</v>
      </c>
      <c r="I1023" s="26">
        <f t="shared" si="38"/>
        <v>0</v>
      </c>
      <c r="J1023" s="26">
        <f t="shared" si="38"/>
        <v>0</v>
      </c>
      <c r="K1023" s="26">
        <f t="shared" si="38"/>
        <v>0</v>
      </c>
      <c r="L1023" s="26">
        <f t="shared" si="37"/>
        <v>0</v>
      </c>
      <c r="M1023" s="27">
        <f t="shared" si="39"/>
        <v>0</v>
      </c>
    </row>
    <row r="1024" spans="1:13" x14ac:dyDescent="0.25">
      <c r="A1024" s="28">
        <v>1023</v>
      </c>
      <c r="B1024" s="10" t="s">
        <v>1840</v>
      </c>
      <c r="C1024" s="11" t="s">
        <v>1841</v>
      </c>
      <c r="D1024" s="11" t="s">
        <v>1283</v>
      </c>
      <c r="E1024" s="11">
        <v>0</v>
      </c>
      <c r="F1024" s="11">
        <v>0</v>
      </c>
      <c r="G1024" s="11">
        <v>-0.77459666924148296</v>
      </c>
      <c r="H1024" s="11">
        <v>0</v>
      </c>
      <c r="I1024" s="26">
        <f t="shared" si="38"/>
        <v>0</v>
      </c>
      <c r="J1024" s="26">
        <f t="shared" si="38"/>
        <v>0</v>
      </c>
      <c r="K1024" s="26">
        <f t="shared" si="38"/>
        <v>0.77459666924148296</v>
      </c>
      <c r="L1024" s="26">
        <f t="shared" si="37"/>
        <v>0</v>
      </c>
      <c r="M1024" s="27">
        <f t="shared" si="39"/>
        <v>0.19364916731037074</v>
      </c>
    </row>
    <row r="1025" spans="1:13" x14ac:dyDescent="0.25">
      <c r="A1025" s="28">
        <v>1024</v>
      </c>
      <c r="B1025" s="10" t="s">
        <v>1842</v>
      </c>
      <c r="C1025" s="11" t="s">
        <v>1843</v>
      </c>
      <c r="D1025" s="11" t="s">
        <v>1283</v>
      </c>
      <c r="E1025" s="11">
        <v>-0.25819888974716099</v>
      </c>
      <c r="F1025" s="11">
        <v>-0.25819888974716099</v>
      </c>
      <c r="G1025" s="11">
        <v>0.105409255338946</v>
      </c>
      <c r="H1025" s="11">
        <v>0</v>
      </c>
      <c r="I1025" s="26">
        <f t="shared" si="38"/>
        <v>0.25819888974716099</v>
      </c>
      <c r="J1025" s="26">
        <f t="shared" si="38"/>
        <v>0.25819888974716099</v>
      </c>
      <c r="K1025" s="26">
        <f t="shared" si="38"/>
        <v>0.105409255338946</v>
      </c>
      <c r="L1025" s="26">
        <f t="shared" si="38"/>
        <v>0</v>
      </c>
      <c r="M1025" s="27">
        <f t="shared" si="39"/>
        <v>0.15545175870831698</v>
      </c>
    </row>
    <row r="1026" spans="1:13" x14ac:dyDescent="0.25">
      <c r="A1026" s="28">
        <v>1025</v>
      </c>
      <c r="B1026" s="10" t="s">
        <v>1844</v>
      </c>
      <c r="C1026" s="11" t="s">
        <v>1845</v>
      </c>
      <c r="D1026" s="11" t="s">
        <v>1596</v>
      </c>
      <c r="E1026" s="11">
        <v>0</v>
      </c>
      <c r="F1026" s="11">
        <v>0</v>
      </c>
      <c r="G1026" s="11">
        <v>0</v>
      </c>
      <c r="H1026" s="11">
        <v>0</v>
      </c>
      <c r="I1026" s="26">
        <f t="shared" ref="I1026:L1089" si="40">ABS(E1026)</f>
        <v>0</v>
      </c>
      <c r="J1026" s="26">
        <f t="shared" si="40"/>
        <v>0</v>
      </c>
      <c r="K1026" s="26">
        <f t="shared" si="40"/>
        <v>0</v>
      </c>
      <c r="L1026" s="26">
        <f t="shared" si="40"/>
        <v>0</v>
      </c>
      <c r="M1026" s="27">
        <f t="shared" si="39"/>
        <v>0</v>
      </c>
    </row>
    <row r="1027" spans="1:13" x14ac:dyDescent="0.25">
      <c r="A1027" s="28">
        <v>1026</v>
      </c>
      <c r="B1027" s="10" t="s">
        <v>1846</v>
      </c>
      <c r="C1027" s="11" t="s">
        <v>1845</v>
      </c>
      <c r="D1027" s="11" t="s">
        <v>1596</v>
      </c>
      <c r="E1027" s="11">
        <v>0</v>
      </c>
      <c r="F1027" s="11">
        <v>0</v>
      </c>
      <c r="G1027" s="11">
        <v>0</v>
      </c>
      <c r="H1027" s="11">
        <v>0</v>
      </c>
      <c r="I1027" s="26">
        <f t="shared" si="40"/>
        <v>0</v>
      </c>
      <c r="J1027" s="26">
        <f t="shared" si="40"/>
        <v>0</v>
      </c>
      <c r="K1027" s="26">
        <f t="shared" si="40"/>
        <v>0</v>
      </c>
      <c r="L1027" s="26">
        <f t="shared" si="40"/>
        <v>0</v>
      </c>
      <c r="M1027" s="27">
        <f t="shared" ref="M1027:M1090" si="41">AVERAGE(I1027:L1027)</f>
        <v>0</v>
      </c>
    </row>
    <row r="1028" spans="1:13" x14ac:dyDescent="0.25">
      <c r="A1028" s="28">
        <v>1027</v>
      </c>
      <c r="B1028" s="10" t="s">
        <v>1847</v>
      </c>
      <c r="C1028" s="11" t="s">
        <v>1845</v>
      </c>
      <c r="D1028" s="11" t="s">
        <v>1596</v>
      </c>
      <c r="E1028" s="11">
        <v>0</v>
      </c>
      <c r="F1028" s="11">
        <v>0</v>
      </c>
      <c r="G1028" s="11">
        <v>0</v>
      </c>
      <c r="H1028" s="11">
        <v>0</v>
      </c>
      <c r="I1028" s="26">
        <f t="shared" si="40"/>
        <v>0</v>
      </c>
      <c r="J1028" s="26">
        <f t="shared" si="40"/>
        <v>0</v>
      </c>
      <c r="K1028" s="26">
        <f t="shared" si="40"/>
        <v>0</v>
      </c>
      <c r="L1028" s="26">
        <f t="shared" si="40"/>
        <v>0</v>
      </c>
      <c r="M1028" s="27">
        <f t="shared" si="41"/>
        <v>0</v>
      </c>
    </row>
    <row r="1029" spans="1:13" x14ac:dyDescent="0.25">
      <c r="A1029" s="28">
        <v>1028</v>
      </c>
      <c r="B1029" s="10" t="s">
        <v>1848</v>
      </c>
      <c r="C1029" s="11" t="s">
        <v>1845</v>
      </c>
      <c r="D1029" s="11" t="s">
        <v>1596</v>
      </c>
      <c r="E1029" s="11">
        <v>0</v>
      </c>
      <c r="F1029" s="11">
        <v>0</v>
      </c>
      <c r="G1029" s="11">
        <v>0</v>
      </c>
      <c r="H1029" s="11">
        <v>0</v>
      </c>
      <c r="I1029" s="26">
        <f t="shared" si="40"/>
        <v>0</v>
      </c>
      <c r="J1029" s="26">
        <f t="shared" si="40"/>
        <v>0</v>
      </c>
      <c r="K1029" s="26">
        <f t="shared" si="40"/>
        <v>0</v>
      </c>
      <c r="L1029" s="26">
        <f t="shared" si="40"/>
        <v>0</v>
      </c>
      <c r="M1029" s="27">
        <f t="shared" si="41"/>
        <v>0</v>
      </c>
    </row>
    <row r="1030" spans="1:13" x14ac:dyDescent="0.25">
      <c r="A1030" s="28">
        <v>1029</v>
      </c>
      <c r="B1030" s="10" t="s">
        <v>1849</v>
      </c>
      <c r="C1030" s="11" t="s">
        <v>1850</v>
      </c>
      <c r="D1030" s="11" t="s">
        <v>141</v>
      </c>
      <c r="E1030" s="11">
        <v>0.94868329805051399</v>
      </c>
      <c r="F1030" s="11">
        <v>0.73786478737262196</v>
      </c>
      <c r="G1030" s="11">
        <v>0.94868329805051399</v>
      </c>
      <c r="H1030" s="11">
        <v>0.73786478737262196</v>
      </c>
      <c r="I1030" s="26">
        <f t="shared" si="40"/>
        <v>0.94868329805051399</v>
      </c>
      <c r="J1030" s="26">
        <f t="shared" si="40"/>
        <v>0.73786478737262196</v>
      </c>
      <c r="K1030" s="26">
        <f t="shared" si="40"/>
        <v>0.94868329805051399</v>
      </c>
      <c r="L1030" s="26">
        <f t="shared" si="40"/>
        <v>0.73786478737262196</v>
      </c>
      <c r="M1030" s="27">
        <f t="shared" si="41"/>
        <v>0.84327404271156792</v>
      </c>
    </row>
    <row r="1031" spans="1:13" x14ac:dyDescent="0.25">
      <c r="A1031" s="28">
        <v>1030</v>
      </c>
      <c r="B1031" s="10" t="s">
        <v>1851</v>
      </c>
      <c r="C1031" s="11" t="s">
        <v>1852</v>
      </c>
      <c r="D1031" s="11" t="s">
        <v>141</v>
      </c>
      <c r="E1031" s="11">
        <v>-0.94868329805051399</v>
      </c>
      <c r="F1031" s="11">
        <v>-0.73786478737262196</v>
      </c>
      <c r="G1031" s="11">
        <v>-0.94868329805051399</v>
      </c>
      <c r="H1031" s="11">
        <v>-0.73786478737262196</v>
      </c>
      <c r="I1031" s="26">
        <f t="shared" si="40"/>
        <v>0.94868329805051399</v>
      </c>
      <c r="J1031" s="26">
        <f t="shared" si="40"/>
        <v>0.73786478737262196</v>
      </c>
      <c r="K1031" s="26">
        <f t="shared" si="40"/>
        <v>0.94868329805051399</v>
      </c>
      <c r="L1031" s="26">
        <f t="shared" si="40"/>
        <v>0.73786478737262196</v>
      </c>
      <c r="M1031" s="27">
        <f t="shared" si="41"/>
        <v>0.84327404271156792</v>
      </c>
    </row>
    <row r="1032" spans="1:13" x14ac:dyDescent="0.25">
      <c r="A1032" s="28">
        <v>1031</v>
      </c>
      <c r="B1032" s="10" t="s">
        <v>1853</v>
      </c>
      <c r="C1032" s="11" t="s">
        <v>1854</v>
      </c>
      <c r="D1032" s="11" t="s">
        <v>141</v>
      </c>
      <c r="E1032" s="11">
        <v>0.4</v>
      </c>
      <c r="F1032" s="11">
        <v>0.25819888974716099</v>
      </c>
      <c r="G1032" s="11">
        <v>0.77459666924148296</v>
      </c>
      <c r="H1032" s="11">
        <v>0.63245553203367599</v>
      </c>
      <c r="I1032" s="26">
        <f t="shared" si="40"/>
        <v>0.4</v>
      </c>
      <c r="J1032" s="26">
        <f t="shared" si="40"/>
        <v>0.25819888974716099</v>
      </c>
      <c r="K1032" s="26">
        <f t="shared" si="40"/>
        <v>0.77459666924148296</v>
      </c>
      <c r="L1032" s="26">
        <f t="shared" si="40"/>
        <v>0.63245553203367599</v>
      </c>
      <c r="M1032" s="27">
        <f t="shared" si="41"/>
        <v>0.51631277275557996</v>
      </c>
    </row>
    <row r="1033" spans="1:13" x14ac:dyDescent="0.25">
      <c r="A1033" s="28">
        <v>1032</v>
      </c>
      <c r="B1033" s="10" t="s">
        <v>1855</v>
      </c>
      <c r="C1033" s="11" t="s">
        <v>1856</v>
      </c>
      <c r="D1033" s="11" t="s">
        <v>141</v>
      </c>
      <c r="E1033" s="11">
        <v>0</v>
      </c>
      <c r="F1033" s="11">
        <v>0</v>
      </c>
      <c r="G1033" s="11">
        <v>0</v>
      </c>
      <c r="H1033" s="11">
        <v>0</v>
      </c>
      <c r="I1033" s="26">
        <f t="shared" si="40"/>
        <v>0</v>
      </c>
      <c r="J1033" s="26">
        <f t="shared" si="40"/>
        <v>0</v>
      </c>
      <c r="K1033" s="26">
        <f t="shared" si="40"/>
        <v>0</v>
      </c>
      <c r="L1033" s="26">
        <f t="shared" si="40"/>
        <v>0</v>
      </c>
      <c r="M1033" s="27">
        <f t="shared" si="41"/>
        <v>0</v>
      </c>
    </row>
    <row r="1034" spans="1:13" x14ac:dyDescent="0.25">
      <c r="A1034" s="28">
        <v>1033</v>
      </c>
      <c r="B1034" s="10" t="s">
        <v>1857</v>
      </c>
      <c r="C1034" s="11" t="s">
        <v>1858</v>
      </c>
      <c r="D1034" s="11" t="s">
        <v>278</v>
      </c>
      <c r="E1034" s="11">
        <v>-0.8</v>
      </c>
      <c r="F1034" s="11">
        <v>-0.4</v>
      </c>
      <c r="G1034" s="11">
        <v>0.4</v>
      </c>
      <c r="H1034" s="11">
        <v>-0.6</v>
      </c>
      <c r="I1034" s="26">
        <f t="shared" si="40"/>
        <v>0.8</v>
      </c>
      <c r="J1034" s="26">
        <f t="shared" si="40"/>
        <v>0.4</v>
      </c>
      <c r="K1034" s="26">
        <f t="shared" si="40"/>
        <v>0.4</v>
      </c>
      <c r="L1034" s="26">
        <f t="shared" si="40"/>
        <v>0.6</v>
      </c>
      <c r="M1034" s="27">
        <f t="shared" si="41"/>
        <v>0.55000000000000004</v>
      </c>
    </row>
    <row r="1035" spans="1:13" x14ac:dyDescent="0.25">
      <c r="A1035" s="28">
        <v>1034</v>
      </c>
      <c r="B1035" s="10" t="s">
        <v>1859</v>
      </c>
      <c r="C1035" s="11" t="s">
        <v>1858</v>
      </c>
      <c r="D1035" s="11" t="s">
        <v>278</v>
      </c>
      <c r="E1035" s="11">
        <v>-0.8</v>
      </c>
      <c r="F1035" s="11">
        <v>0</v>
      </c>
      <c r="G1035" s="11">
        <v>0.2</v>
      </c>
      <c r="H1035" s="11">
        <v>-0.73786478737262196</v>
      </c>
      <c r="I1035" s="26">
        <f t="shared" si="40"/>
        <v>0.8</v>
      </c>
      <c r="J1035" s="26">
        <f t="shared" si="40"/>
        <v>0</v>
      </c>
      <c r="K1035" s="26">
        <f t="shared" si="40"/>
        <v>0.2</v>
      </c>
      <c r="L1035" s="26">
        <f t="shared" si="40"/>
        <v>0.73786478737262196</v>
      </c>
      <c r="M1035" s="27">
        <f t="shared" si="41"/>
        <v>0.43446619684315546</v>
      </c>
    </row>
    <row r="1036" spans="1:13" x14ac:dyDescent="0.25">
      <c r="A1036" s="28">
        <v>1035</v>
      </c>
      <c r="B1036" s="10" t="s">
        <v>1860</v>
      </c>
      <c r="C1036" s="11" t="s">
        <v>1854</v>
      </c>
      <c r="D1036" s="11" t="s">
        <v>141</v>
      </c>
      <c r="E1036" s="11">
        <v>0.316227766016838</v>
      </c>
      <c r="F1036" s="11">
        <v>-0.105409255338946</v>
      </c>
      <c r="G1036" s="11">
        <v>0.77459666924148296</v>
      </c>
      <c r="H1036" s="11">
        <v>-0.21081851067789201</v>
      </c>
      <c r="I1036" s="26">
        <f t="shared" si="40"/>
        <v>0.316227766016838</v>
      </c>
      <c r="J1036" s="26">
        <f t="shared" si="40"/>
        <v>0.105409255338946</v>
      </c>
      <c r="K1036" s="26">
        <f t="shared" si="40"/>
        <v>0.77459666924148296</v>
      </c>
      <c r="L1036" s="26">
        <f t="shared" si="40"/>
        <v>0.21081851067789201</v>
      </c>
      <c r="M1036" s="27">
        <f t="shared" si="41"/>
        <v>0.35176305031878974</v>
      </c>
    </row>
    <row r="1037" spans="1:13" x14ac:dyDescent="0.25">
      <c r="A1037" s="28">
        <v>1036</v>
      </c>
      <c r="B1037" s="10" t="s">
        <v>1861</v>
      </c>
      <c r="C1037" s="11" t="s">
        <v>1856</v>
      </c>
      <c r="D1037" s="11" t="s">
        <v>141</v>
      </c>
      <c r="E1037" s="11">
        <v>-0.4</v>
      </c>
      <c r="F1037" s="11">
        <v>-0.105409255338946</v>
      </c>
      <c r="G1037" s="11">
        <v>-0.77459666924148296</v>
      </c>
      <c r="H1037" s="11">
        <v>-0.77459666924148296</v>
      </c>
      <c r="I1037" s="26">
        <f t="shared" si="40"/>
        <v>0.4</v>
      </c>
      <c r="J1037" s="26">
        <f t="shared" si="40"/>
        <v>0.105409255338946</v>
      </c>
      <c r="K1037" s="26">
        <f t="shared" si="40"/>
        <v>0.77459666924148296</v>
      </c>
      <c r="L1037" s="26">
        <f t="shared" si="40"/>
        <v>0.77459666924148296</v>
      </c>
      <c r="M1037" s="27">
        <f t="shared" si="41"/>
        <v>0.51365064845547792</v>
      </c>
    </row>
    <row r="1038" spans="1:13" x14ac:dyDescent="0.25">
      <c r="A1038" s="28">
        <v>1037</v>
      </c>
      <c r="B1038" s="10" t="s">
        <v>1862</v>
      </c>
      <c r="C1038" s="11" t="s">
        <v>1863</v>
      </c>
      <c r="D1038" s="11" t="s">
        <v>141</v>
      </c>
      <c r="E1038" s="11">
        <v>0</v>
      </c>
      <c r="F1038" s="11">
        <v>-0.77459666924148296</v>
      </c>
      <c r="G1038" s="11">
        <v>-0.77459666924148296</v>
      </c>
      <c r="H1038" s="11">
        <v>0</v>
      </c>
      <c r="I1038" s="26">
        <f t="shared" si="40"/>
        <v>0</v>
      </c>
      <c r="J1038" s="26">
        <f t="shared" si="40"/>
        <v>0.77459666924148296</v>
      </c>
      <c r="K1038" s="26">
        <f t="shared" si="40"/>
        <v>0.77459666924148296</v>
      </c>
      <c r="L1038" s="26">
        <f t="shared" si="40"/>
        <v>0</v>
      </c>
      <c r="M1038" s="27">
        <f t="shared" si="41"/>
        <v>0.38729833462074148</v>
      </c>
    </row>
    <row r="1039" spans="1:13" x14ac:dyDescent="0.25">
      <c r="A1039" s="28">
        <v>1038</v>
      </c>
      <c r="B1039" s="10" t="s">
        <v>1864</v>
      </c>
      <c r="C1039" s="11" t="s">
        <v>1865</v>
      </c>
      <c r="D1039" s="11" t="s">
        <v>141</v>
      </c>
      <c r="E1039" s="11">
        <v>-0.4</v>
      </c>
      <c r="F1039" s="11">
        <v>0.6</v>
      </c>
      <c r="G1039" s="11">
        <v>0</v>
      </c>
      <c r="H1039" s="11">
        <v>0.4</v>
      </c>
      <c r="I1039" s="26">
        <f t="shared" si="40"/>
        <v>0.4</v>
      </c>
      <c r="J1039" s="26">
        <f t="shared" si="40"/>
        <v>0.6</v>
      </c>
      <c r="K1039" s="26">
        <f t="shared" si="40"/>
        <v>0</v>
      </c>
      <c r="L1039" s="26">
        <f t="shared" si="40"/>
        <v>0.4</v>
      </c>
      <c r="M1039" s="27">
        <f t="shared" si="41"/>
        <v>0.35</v>
      </c>
    </row>
    <row r="1040" spans="1:13" x14ac:dyDescent="0.25">
      <c r="A1040" s="28">
        <v>1039</v>
      </c>
      <c r="B1040" s="10" t="s">
        <v>1866</v>
      </c>
      <c r="C1040" s="11" t="s">
        <v>1865</v>
      </c>
      <c r="D1040" s="11" t="s">
        <v>141</v>
      </c>
      <c r="E1040" s="11">
        <v>0.4</v>
      </c>
      <c r="F1040" s="11">
        <v>-0.8</v>
      </c>
      <c r="G1040" s="11">
        <v>0.8</v>
      </c>
      <c r="H1040" s="11">
        <v>-0.4</v>
      </c>
      <c r="I1040" s="26">
        <f t="shared" si="40"/>
        <v>0.4</v>
      </c>
      <c r="J1040" s="26">
        <f t="shared" si="40"/>
        <v>0.8</v>
      </c>
      <c r="K1040" s="26">
        <f t="shared" si="40"/>
        <v>0.8</v>
      </c>
      <c r="L1040" s="26">
        <f t="shared" si="40"/>
        <v>0.4</v>
      </c>
      <c r="M1040" s="27">
        <f t="shared" si="41"/>
        <v>0.6</v>
      </c>
    </row>
    <row r="1041" spans="1:13" x14ac:dyDescent="0.25">
      <c r="A1041" s="28">
        <v>1040</v>
      </c>
      <c r="B1041" s="10" t="s">
        <v>1867</v>
      </c>
      <c r="C1041" s="11" t="s">
        <v>1868</v>
      </c>
      <c r="D1041" s="11" t="s">
        <v>141</v>
      </c>
      <c r="E1041" s="11">
        <v>0</v>
      </c>
      <c r="F1041" s="11">
        <v>0</v>
      </c>
      <c r="G1041" s="11">
        <v>0</v>
      </c>
      <c r="H1041" s="11">
        <v>0</v>
      </c>
      <c r="I1041" s="26">
        <f t="shared" si="40"/>
        <v>0</v>
      </c>
      <c r="J1041" s="26">
        <f t="shared" si="40"/>
        <v>0</v>
      </c>
      <c r="K1041" s="26">
        <f t="shared" si="40"/>
        <v>0</v>
      </c>
      <c r="L1041" s="26">
        <f t="shared" si="40"/>
        <v>0</v>
      </c>
      <c r="M1041" s="27">
        <f t="shared" si="41"/>
        <v>0</v>
      </c>
    </row>
    <row r="1042" spans="1:13" x14ac:dyDescent="0.25">
      <c r="A1042" s="28">
        <v>1041</v>
      </c>
      <c r="B1042" s="10" t="s">
        <v>1869</v>
      </c>
      <c r="C1042" s="11" t="s">
        <v>1868</v>
      </c>
      <c r="D1042" s="11" t="s">
        <v>141</v>
      </c>
      <c r="E1042" s="11">
        <v>0</v>
      </c>
      <c r="F1042" s="11">
        <v>0</v>
      </c>
      <c r="G1042" s="11">
        <v>0</v>
      </c>
      <c r="H1042" s="11">
        <v>0</v>
      </c>
      <c r="I1042" s="26">
        <f t="shared" si="40"/>
        <v>0</v>
      </c>
      <c r="J1042" s="26">
        <f t="shared" si="40"/>
        <v>0</v>
      </c>
      <c r="K1042" s="26">
        <f t="shared" si="40"/>
        <v>0</v>
      </c>
      <c r="L1042" s="26">
        <f t="shared" si="40"/>
        <v>0</v>
      </c>
      <c r="M1042" s="27">
        <f t="shared" si="41"/>
        <v>0</v>
      </c>
    </row>
    <row r="1043" spans="1:13" x14ac:dyDescent="0.25">
      <c r="A1043" s="28">
        <v>1042</v>
      </c>
      <c r="B1043" s="10" t="s">
        <v>1870</v>
      </c>
      <c r="C1043" s="11" t="s">
        <v>1868</v>
      </c>
      <c r="D1043" s="11" t="s">
        <v>141</v>
      </c>
      <c r="E1043" s="11">
        <v>0.77459666924148296</v>
      </c>
      <c r="F1043" s="11">
        <v>-0.73786478737262196</v>
      </c>
      <c r="G1043" s="11">
        <v>0.77459666924148296</v>
      </c>
      <c r="H1043" s="11">
        <v>0</v>
      </c>
      <c r="I1043" s="26">
        <f t="shared" si="40"/>
        <v>0.77459666924148296</v>
      </c>
      <c r="J1043" s="26">
        <f t="shared" si="40"/>
        <v>0.73786478737262196</v>
      </c>
      <c r="K1043" s="26">
        <f t="shared" si="40"/>
        <v>0.77459666924148296</v>
      </c>
      <c r="L1043" s="26">
        <f t="shared" si="40"/>
        <v>0</v>
      </c>
      <c r="M1043" s="27">
        <f t="shared" si="41"/>
        <v>0.57176453146389694</v>
      </c>
    </row>
    <row r="1044" spans="1:13" x14ac:dyDescent="0.25">
      <c r="A1044" s="28">
        <v>1043</v>
      </c>
      <c r="B1044" s="10" t="s">
        <v>1871</v>
      </c>
      <c r="C1044" s="11" t="s">
        <v>1868</v>
      </c>
      <c r="D1044" s="11" t="s">
        <v>141</v>
      </c>
      <c r="E1044" s="11">
        <v>0</v>
      </c>
      <c r="F1044" s="11">
        <v>0</v>
      </c>
      <c r="G1044" s="11">
        <v>0</v>
      </c>
      <c r="H1044" s="11">
        <v>0</v>
      </c>
      <c r="I1044" s="26">
        <f t="shared" si="40"/>
        <v>0</v>
      </c>
      <c r="J1044" s="26">
        <f t="shared" si="40"/>
        <v>0</v>
      </c>
      <c r="K1044" s="26">
        <f t="shared" si="40"/>
        <v>0</v>
      </c>
      <c r="L1044" s="26">
        <f t="shared" si="40"/>
        <v>0</v>
      </c>
      <c r="M1044" s="27">
        <f t="shared" si="41"/>
        <v>0</v>
      </c>
    </row>
    <row r="1045" spans="1:13" x14ac:dyDescent="0.25">
      <c r="A1045" s="28">
        <v>1044</v>
      </c>
      <c r="B1045" s="10" t="s">
        <v>1872</v>
      </c>
      <c r="C1045" s="11" t="s">
        <v>1868</v>
      </c>
      <c r="D1045" s="11" t="s">
        <v>141</v>
      </c>
      <c r="E1045" s="11">
        <v>0</v>
      </c>
      <c r="F1045" s="11">
        <v>0</v>
      </c>
      <c r="G1045" s="11">
        <v>0</v>
      </c>
      <c r="H1045" s="11">
        <v>0</v>
      </c>
      <c r="I1045" s="26">
        <f t="shared" si="40"/>
        <v>0</v>
      </c>
      <c r="J1045" s="26">
        <f t="shared" si="40"/>
        <v>0</v>
      </c>
      <c r="K1045" s="26">
        <f t="shared" si="40"/>
        <v>0</v>
      </c>
      <c r="L1045" s="26">
        <f t="shared" si="40"/>
        <v>0</v>
      </c>
      <c r="M1045" s="27">
        <f t="shared" si="41"/>
        <v>0</v>
      </c>
    </row>
    <row r="1046" spans="1:13" x14ac:dyDescent="0.25">
      <c r="A1046" s="28">
        <v>1045</v>
      </c>
      <c r="B1046" s="10" t="s">
        <v>1873</v>
      </c>
      <c r="C1046" s="11" t="s">
        <v>1874</v>
      </c>
      <c r="D1046" s="11" t="s">
        <v>141</v>
      </c>
      <c r="E1046" s="11">
        <v>0</v>
      </c>
      <c r="F1046" s="11">
        <v>0</v>
      </c>
      <c r="G1046" s="11">
        <v>0</v>
      </c>
      <c r="H1046" s="11">
        <v>0</v>
      </c>
      <c r="I1046" s="26">
        <f t="shared" si="40"/>
        <v>0</v>
      </c>
      <c r="J1046" s="26">
        <f t="shared" si="40"/>
        <v>0</v>
      </c>
      <c r="K1046" s="26">
        <f t="shared" si="40"/>
        <v>0</v>
      </c>
      <c r="L1046" s="26">
        <f t="shared" si="40"/>
        <v>0</v>
      </c>
      <c r="M1046" s="27">
        <f t="shared" si="41"/>
        <v>0</v>
      </c>
    </row>
    <row r="1047" spans="1:13" x14ac:dyDescent="0.25">
      <c r="A1047" s="28">
        <v>1046</v>
      </c>
      <c r="B1047" s="10" t="s">
        <v>1875</v>
      </c>
      <c r="C1047" s="11" t="s">
        <v>1874</v>
      </c>
      <c r="D1047" s="11" t="s">
        <v>141</v>
      </c>
      <c r="E1047" s="11">
        <v>0</v>
      </c>
      <c r="F1047" s="11">
        <v>-0.77459666924148296</v>
      </c>
      <c r="G1047" s="11">
        <v>-0.77459666924148296</v>
      </c>
      <c r="H1047" s="11">
        <v>0</v>
      </c>
      <c r="I1047" s="26">
        <f t="shared" si="40"/>
        <v>0</v>
      </c>
      <c r="J1047" s="26">
        <f t="shared" si="40"/>
        <v>0.77459666924148296</v>
      </c>
      <c r="K1047" s="26">
        <f t="shared" si="40"/>
        <v>0.77459666924148296</v>
      </c>
      <c r="L1047" s="26">
        <f t="shared" si="40"/>
        <v>0</v>
      </c>
      <c r="M1047" s="27">
        <f t="shared" si="41"/>
        <v>0.38729833462074148</v>
      </c>
    </row>
    <row r="1048" spans="1:13" x14ac:dyDescent="0.25">
      <c r="A1048" s="28">
        <v>1047</v>
      </c>
      <c r="B1048" s="10" t="s">
        <v>1876</v>
      </c>
      <c r="C1048" s="11" t="s">
        <v>1877</v>
      </c>
      <c r="D1048" s="11" t="s">
        <v>278</v>
      </c>
      <c r="E1048" s="11">
        <v>0</v>
      </c>
      <c r="F1048" s="11">
        <v>-0.25819888974716099</v>
      </c>
      <c r="G1048" s="11">
        <v>0</v>
      </c>
      <c r="H1048" s="11">
        <v>0</v>
      </c>
      <c r="I1048" s="26">
        <f t="shared" si="40"/>
        <v>0</v>
      </c>
      <c r="J1048" s="26">
        <f t="shared" si="40"/>
        <v>0.25819888974716099</v>
      </c>
      <c r="K1048" s="26">
        <f t="shared" si="40"/>
        <v>0</v>
      </c>
      <c r="L1048" s="26">
        <f t="shared" si="40"/>
        <v>0</v>
      </c>
      <c r="M1048" s="27">
        <f t="shared" si="41"/>
        <v>6.4549722436790247E-2</v>
      </c>
    </row>
    <row r="1049" spans="1:13" x14ac:dyDescent="0.25">
      <c r="A1049" s="28">
        <v>1048</v>
      </c>
      <c r="B1049" s="10" t="s">
        <v>1878</v>
      </c>
      <c r="C1049" s="11" t="s">
        <v>1879</v>
      </c>
      <c r="D1049" s="11" t="s">
        <v>1596</v>
      </c>
      <c r="E1049" s="11">
        <v>0</v>
      </c>
      <c r="F1049" s="11">
        <v>0</v>
      </c>
      <c r="G1049" s="11">
        <v>0</v>
      </c>
      <c r="H1049" s="11">
        <v>0</v>
      </c>
      <c r="I1049" s="26">
        <f t="shared" si="40"/>
        <v>0</v>
      </c>
      <c r="J1049" s="26">
        <f t="shared" si="40"/>
        <v>0</v>
      </c>
      <c r="K1049" s="26">
        <f t="shared" si="40"/>
        <v>0</v>
      </c>
      <c r="L1049" s="26">
        <f t="shared" si="40"/>
        <v>0</v>
      </c>
      <c r="M1049" s="27">
        <f t="shared" si="41"/>
        <v>0</v>
      </c>
    </row>
    <row r="1050" spans="1:13" x14ac:dyDescent="0.25">
      <c r="A1050" s="28">
        <v>1049</v>
      </c>
      <c r="B1050" s="10" t="s">
        <v>1880</v>
      </c>
      <c r="C1050" s="11" t="s">
        <v>1881</v>
      </c>
      <c r="D1050" s="11" t="s">
        <v>333</v>
      </c>
      <c r="E1050" s="11">
        <v>-0.25819888974716099</v>
      </c>
      <c r="F1050" s="11">
        <v>0</v>
      </c>
      <c r="G1050" s="11">
        <v>0.77459666924148296</v>
      </c>
      <c r="H1050" s="11">
        <v>0</v>
      </c>
      <c r="I1050" s="26">
        <f t="shared" si="40"/>
        <v>0.25819888974716099</v>
      </c>
      <c r="J1050" s="26">
        <f t="shared" si="40"/>
        <v>0</v>
      </c>
      <c r="K1050" s="26">
        <f t="shared" si="40"/>
        <v>0.77459666924148296</v>
      </c>
      <c r="L1050" s="26">
        <f t="shared" si="40"/>
        <v>0</v>
      </c>
      <c r="M1050" s="27">
        <f t="shared" si="41"/>
        <v>0.25819888974716099</v>
      </c>
    </row>
    <row r="1051" spans="1:13" x14ac:dyDescent="0.25">
      <c r="A1051" s="28">
        <v>1050</v>
      </c>
      <c r="B1051" s="10" t="s">
        <v>1882</v>
      </c>
      <c r="C1051" s="11" t="s">
        <v>1883</v>
      </c>
      <c r="D1051" s="11" t="s">
        <v>1884</v>
      </c>
      <c r="E1051" s="11">
        <v>0</v>
      </c>
      <c r="F1051" s="11">
        <v>0</v>
      </c>
      <c r="G1051" s="11">
        <v>0</v>
      </c>
      <c r="H1051" s="11">
        <v>0</v>
      </c>
      <c r="I1051" s="26">
        <f t="shared" si="40"/>
        <v>0</v>
      </c>
      <c r="J1051" s="26">
        <f t="shared" si="40"/>
        <v>0</v>
      </c>
      <c r="K1051" s="26">
        <f t="shared" si="40"/>
        <v>0</v>
      </c>
      <c r="L1051" s="26">
        <f t="shared" si="40"/>
        <v>0</v>
      </c>
      <c r="M1051" s="27">
        <f t="shared" si="41"/>
        <v>0</v>
      </c>
    </row>
    <row r="1052" spans="1:13" x14ac:dyDescent="0.25">
      <c r="A1052" s="28">
        <v>1051</v>
      </c>
      <c r="B1052" s="10" t="s">
        <v>1885</v>
      </c>
      <c r="C1052" s="11" t="s">
        <v>1886</v>
      </c>
      <c r="D1052" s="11" t="s">
        <v>110</v>
      </c>
      <c r="E1052" s="11">
        <v>0.25819888974716099</v>
      </c>
      <c r="F1052" s="11">
        <v>0</v>
      </c>
      <c r="G1052" s="11">
        <v>0</v>
      </c>
      <c r="H1052" s="11">
        <v>0.73786478737262196</v>
      </c>
      <c r="I1052" s="26">
        <f t="shared" si="40"/>
        <v>0.25819888974716099</v>
      </c>
      <c r="J1052" s="26">
        <f t="shared" si="40"/>
        <v>0</v>
      </c>
      <c r="K1052" s="26">
        <f t="shared" si="40"/>
        <v>0</v>
      </c>
      <c r="L1052" s="26">
        <f t="shared" si="40"/>
        <v>0.73786478737262196</v>
      </c>
      <c r="M1052" s="27">
        <f t="shared" si="41"/>
        <v>0.24901591927994574</v>
      </c>
    </row>
    <row r="1053" spans="1:13" x14ac:dyDescent="0.25">
      <c r="A1053" s="28">
        <v>1052</v>
      </c>
      <c r="B1053" s="10" t="s">
        <v>1887</v>
      </c>
      <c r="C1053" s="11" t="s">
        <v>1888</v>
      </c>
      <c r="D1053" s="11" t="s">
        <v>247</v>
      </c>
      <c r="E1053" s="11">
        <v>0</v>
      </c>
      <c r="F1053" s="11">
        <v>0</v>
      </c>
      <c r="G1053" s="11">
        <v>0</v>
      </c>
      <c r="H1053" s="11">
        <v>0</v>
      </c>
      <c r="I1053" s="26">
        <f t="shared" si="40"/>
        <v>0</v>
      </c>
      <c r="J1053" s="26">
        <f t="shared" si="40"/>
        <v>0</v>
      </c>
      <c r="K1053" s="26">
        <f t="shared" si="40"/>
        <v>0</v>
      </c>
      <c r="L1053" s="26">
        <f t="shared" si="40"/>
        <v>0</v>
      </c>
      <c r="M1053" s="27">
        <f t="shared" si="41"/>
        <v>0</v>
      </c>
    </row>
    <row r="1054" spans="1:13" x14ac:dyDescent="0.25">
      <c r="A1054" s="28">
        <v>1053</v>
      </c>
      <c r="B1054" s="10" t="s">
        <v>1889</v>
      </c>
      <c r="C1054" s="11" t="s">
        <v>1890</v>
      </c>
      <c r="D1054" s="11" t="s">
        <v>247</v>
      </c>
      <c r="E1054" s="11">
        <v>0</v>
      </c>
      <c r="F1054" s="11">
        <v>0</v>
      </c>
      <c r="G1054" s="11">
        <v>0</v>
      </c>
      <c r="H1054" s="11">
        <v>0.25819888974716099</v>
      </c>
      <c r="I1054" s="26">
        <f t="shared" si="40"/>
        <v>0</v>
      </c>
      <c r="J1054" s="26">
        <f t="shared" si="40"/>
        <v>0</v>
      </c>
      <c r="K1054" s="26">
        <f t="shared" si="40"/>
        <v>0</v>
      </c>
      <c r="L1054" s="26">
        <f t="shared" si="40"/>
        <v>0.25819888974716099</v>
      </c>
      <c r="M1054" s="27">
        <f t="shared" si="41"/>
        <v>6.4549722436790247E-2</v>
      </c>
    </row>
    <row r="1055" spans="1:13" x14ac:dyDescent="0.25">
      <c r="A1055" s="28">
        <v>1054</v>
      </c>
      <c r="B1055" s="10" t="s">
        <v>1891</v>
      </c>
      <c r="C1055" s="11" t="s">
        <v>1892</v>
      </c>
      <c r="D1055" s="11" t="s">
        <v>247</v>
      </c>
      <c r="E1055" s="11">
        <v>0</v>
      </c>
      <c r="F1055" s="11">
        <v>0.25819888974716099</v>
      </c>
      <c r="G1055" s="11">
        <v>0.25819888974716099</v>
      </c>
      <c r="H1055" s="11">
        <v>0</v>
      </c>
      <c r="I1055" s="26">
        <f t="shared" si="40"/>
        <v>0</v>
      </c>
      <c r="J1055" s="26">
        <f t="shared" si="40"/>
        <v>0.25819888974716099</v>
      </c>
      <c r="K1055" s="26">
        <f t="shared" si="40"/>
        <v>0.25819888974716099</v>
      </c>
      <c r="L1055" s="26">
        <f t="shared" si="40"/>
        <v>0</v>
      </c>
      <c r="M1055" s="27">
        <f t="shared" si="41"/>
        <v>0.12909944487358049</v>
      </c>
    </row>
    <row r="1056" spans="1:13" x14ac:dyDescent="0.25">
      <c r="A1056" s="28">
        <v>1055</v>
      </c>
      <c r="B1056" s="10" t="s">
        <v>1893</v>
      </c>
      <c r="C1056" s="11" t="s">
        <v>1892</v>
      </c>
      <c r="D1056" s="11" t="s">
        <v>247</v>
      </c>
      <c r="E1056" s="11">
        <v>0</v>
      </c>
      <c r="F1056" s="11">
        <v>0</v>
      </c>
      <c r="G1056" s="11">
        <v>0</v>
      </c>
      <c r="H1056" s="11">
        <v>0</v>
      </c>
      <c r="I1056" s="26">
        <f t="shared" si="40"/>
        <v>0</v>
      </c>
      <c r="J1056" s="26">
        <f t="shared" si="40"/>
        <v>0</v>
      </c>
      <c r="K1056" s="26">
        <f t="shared" si="40"/>
        <v>0</v>
      </c>
      <c r="L1056" s="26">
        <f t="shared" si="40"/>
        <v>0</v>
      </c>
      <c r="M1056" s="27">
        <f t="shared" si="41"/>
        <v>0</v>
      </c>
    </row>
    <row r="1057" spans="1:13" x14ac:dyDescent="0.25">
      <c r="A1057" s="28">
        <v>1056</v>
      </c>
      <c r="B1057" s="10" t="s">
        <v>1894</v>
      </c>
      <c r="C1057" s="11" t="s">
        <v>1895</v>
      </c>
      <c r="D1057" s="11" t="s">
        <v>51</v>
      </c>
      <c r="E1057" s="11">
        <v>-0.77459666924148296</v>
      </c>
      <c r="F1057" s="11">
        <v>0.105409255338946</v>
      </c>
      <c r="G1057" s="11">
        <v>0</v>
      </c>
      <c r="H1057" s="11">
        <v>0</v>
      </c>
      <c r="I1057" s="26">
        <f t="shared" si="40"/>
        <v>0.77459666924148296</v>
      </c>
      <c r="J1057" s="26">
        <f t="shared" si="40"/>
        <v>0.105409255338946</v>
      </c>
      <c r="K1057" s="26">
        <f t="shared" si="40"/>
        <v>0</v>
      </c>
      <c r="L1057" s="26">
        <f t="shared" si="40"/>
        <v>0</v>
      </c>
      <c r="M1057" s="27">
        <f t="shared" si="41"/>
        <v>0.22000148114510723</v>
      </c>
    </row>
    <row r="1058" spans="1:13" x14ac:dyDescent="0.25">
      <c r="A1058" s="28">
        <v>1057</v>
      </c>
      <c r="B1058" s="10" t="s">
        <v>1896</v>
      </c>
      <c r="C1058" s="11" t="s">
        <v>1897</v>
      </c>
      <c r="D1058" s="11" t="s">
        <v>51</v>
      </c>
      <c r="E1058" s="11">
        <v>0</v>
      </c>
      <c r="F1058" s="11">
        <v>0.105409255338946</v>
      </c>
      <c r="G1058" s="11">
        <v>0</v>
      </c>
      <c r="H1058" s="11">
        <v>0</v>
      </c>
      <c r="I1058" s="26">
        <f t="shared" si="40"/>
        <v>0</v>
      </c>
      <c r="J1058" s="26">
        <f t="shared" si="40"/>
        <v>0.105409255338946</v>
      </c>
      <c r="K1058" s="26">
        <f t="shared" si="40"/>
        <v>0</v>
      </c>
      <c r="L1058" s="26">
        <f t="shared" si="40"/>
        <v>0</v>
      </c>
      <c r="M1058" s="27">
        <f t="shared" si="41"/>
        <v>2.6352313834736501E-2</v>
      </c>
    </row>
    <row r="1059" spans="1:13" x14ac:dyDescent="0.25">
      <c r="A1059" s="28">
        <v>1058</v>
      </c>
      <c r="B1059" s="10" t="s">
        <v>1898</v>
      </c>
      <c r="C1059" s="11" t="s">
        <v>1899</v>
      </c>
      <c r="D1059" s="11" t="s">
        <v>51</v>
      </c>
      <c r="E1059" s="11">
        <v>-0.77459666924148296</v>
      </c>
      <c r="F1059" s="11">
        <v>0</v>
      </c>
      <c r="G1059" s="11">
        <v>0</v>
      </c>
      <c r="H1059" s="11">
        <v>0</v>
      </c>
      <c r="I1059" s="26">
        <f t="shared" si="40"/>
        <v>0.77459666924148296</v>
      </c>
      <c r="J1059" s="26">
        <f t="shared" si="40"/>
        <v>0</v>
      </c>
      <c r="K1059" s="26">
        <f t="shared" si="40"/>
        <v>0</v>
      </c>
      <c r="L1059" s="26">
        <f t="shared" si="40"/>
        <v>0</v>
      </c>
      <c r="M1059" s="27">
        <f t="shared" si="41"/>
        <v>0.19364916731037074</v>
      </c>
    </row>
    <row r="1060" spans="1:13" x14ac:dyDescent="0.25">
      <c r="A1060" s="28">
        <v>1059</v>
      </c>
      <c r="B1060" s="10" t="s">
        <v>1900</v>
      </c>
      <c r="C1060" s="11" t="s">
        <v>1901</v>
      </c>
      <c r="D1060" s="11" t="s">
        <v>51</v>
      </c>
      <c r="E1060" s="11">
        <v>-0.77459666924148296</v>
      </c>
      <c r="F1060" s="11">
        <v>0.105409255338946</v>
      </c>
      <c r="G1060" s="11">
        <v>0</v>
      </c>
      <c r="H1060" s="11">
        <v>0</v>
      </c>
      <c r="I1060" s="26">
        <f t="shared" si="40"/>
        <v>0.77459666924148296</v>
      </c>
      <c r="J1060" s="26">
        <f t="shared" si="40"/>
        <v>0.105409255338946</v>
      </c>
      <c r="K1060" s="26">
        <f t="shared" si="40"/>
        <v>0</v>
      </c>
      <c r="L1060" s="26">
        <f t="shared" si="40"/>
        <v>0</v>
      </c>
      <c r="M1060" s="27">
        <f t="shared" si="41"/>
        <v>0.22000148114510723</v>
      </c>
    </row>
    <row r="1061" spans="1:13" x14ac:dyDescent="0.25">
      <c r="A1061" s="28">
        <v>1060</v>
      </c>
      <c r="B1061" s="10" t="s">
        <v>1902</v>
      </c>
      <c r="C1061" s="11" t="s">
        <v>1903</v>
      </c>
      <c r="D1061" s="11" t="s">
        <v>1596</v>
      </c>
      <c r="E1061" s="11">
        <v>0</v>
      </c>
      <c r="F1061" s="11">
        <v>0</v>
      </c>
      <c r="G1061" s="11">
        <v>0</v>
      </c>
      <c r="H1061" s="11">
        <v>0</v>
      </c>
      <c r="I1061" s="26">
        <f t="shared" si="40"/>
        <v>0</v>
      </c>
      <c r="J1061" s="26">
        <f t="shared" si="40"/>
        <v>0</v>
      </c>
      <c r="K1061" s="26">
        <f t="shared" si="40"/>
        <v>0</v>
      </c>
      <c r="L1061" s="26">
        <f t="shared" si="40"/>
        <v>0</v>
      </c>
      <c r="M1061" s="27">
        <f t="shared" si="41"/>
        <v>0</v>
      </c>
    </row>
    <row r="1062" spans="1:13" x14ac:dyDescent="0.25">
      <c r="A1062" s="28">
        <v>1061</v>
      </c>
      <c r="B1062" s="10" t="s">
        <v>1904</v>
      </c>
      <c r="C1062" s="11" t="s">
        <v>1903</v>
      </c>
      <c r="D1062" s="11" t="s">
        <v>1596</v>
      </c>
      <c r="E1062" s="11">
        <v>0</v>
      </c>
      <c r="F1062" s="11">
        <v>0</v>
      </c>
      <c r="G1062" s="11">
        <v>0</v>
      </c>
      <c r="H1062" s="11">
        <v>0</v>
      </c>
      <c r="I1062" s="26">
        <f t="shared" si="40"/>
        <v>0</v>
      </c>
      <c r="J1062" s="26">
        <f t="shared" si="40"/>
        <v>0</v>
      </c>
      <c r="K1062" s="26">
        <f t="shared" si="40"/>
        <v>0</v>
      </c>
      <c r="L1062" s="26">
        <f t="shared" si="40"/>
        <v>0</v>
      </c>
      <c r="M1062" s="27">
        <f t="shared" si="41"/>
        <v>0</v>
      </c>
    </row>
    <row r="1063" spans="1:13" x14ac:dyDescent="0.25">
      <c r="A1063" s="28">
        <v>1062</v>
      </c>
      <c r="B1063" s="10" t="s">
        <v>1905</v>
      </c>
      <c r="C1063" s="11" t="s">
        <v>1903</v>
      </c>
      <c r="D1063" s="11" t="s">
        <v>1596</v>
      </c>
      <c r="E1063" s="11">
        <v>0</v>
      </c>
      <c r="F1063" s="11">
        <v>0</v>
      </c>
      <c r="G1063" s="11">
        <v>0</v>
      </c>
      <c r="H1063" s="11">
        <v>0</v>
      </c>
      <c r="I1063" s="26">
        <f t="shared" si="40"/>
        <v>0</v>
      </c>
      <c r="J1063" s="26">
        <f t="shared" si="40"/>
        <v>0</v>
      </c>
      <c r="K1063" s="26">
        <f t="shared" si="40"/>
        <v>0</v>
      </c>
      <c r="L1063" s="26">
        <f t="shared" si="40"/>
        <v>0</v>
      </c>
      <c r="M1063" s="27">
        <f t="shared" si="41"/>
        <v>0</v>
      </c>
    </row>
    <row r="1064" spans="1:13" x14ac:dyDescent="0.25">
      <c r="A1064" s="28">
        <v>1063</v>
      </c>
      <c r="B1064" s="10" t="s">
        <v>1906</v>
      </c>
      <c r="C1064" s="11" t="s">
        <v>1903</v>
      </c>
      <c r="D1064" s="11" t="s">
        <v>779</v>
      </c>
      <c r="E1064" s="11">
        <v>0</v>
      </c>
      <c r="F1064" s="11">
        <v>0</v>
      </c>
      <c r="G1064" s="11">
        <v>0</v>
      </c>
      <c r="H1064" s="11">
        <v>0</v>
      </c>
      <c r="I1064" s="26">
        <f t="shared" si="40"/>
        <v>0</v>
      </c>
      <c r="J1064" s="26">
        <f t="shared" si="40"/>
        <v>0</v>
      </c>
      <c r="K1064" s="26">
        <f t="shared" si="40"/>
        <v>0</v>
      </c>
      <c r="L1064" s="26">
        <f t="shared" si="40"/>
        <v>0</v>
      </c>
      <c r="M1064" s="27">
        <f t="shared" si="41"/>
        <v>0</v>
      </c>
    </row>
    <row r="1065" spans="1:13" x14ac:dyDescent="0.25">
      <c r="A1065" s="28">
        <v>1064</v>
      </c>
      <c r="B1065" s="10" t="s">
        <v>1907</v>
      </c>
      <c r="C1065" s="11" t="s">
        <v>1908</v>
      </c>
      <c r="D1065" s="11" t="s">
        <v>69</v>
      </c>
      <c r="E1065" s="11">
        <v>0.77459666924148296</v>
      </c>
      <c r="F1065" s="11">
        <v>-0.63245553203367599</v>
      </c>
      <c r="G1065" s="11">
        <v>-0.73786478737262196</v>
      </c>
      <c r="H1065" s="11">
        <v>0</v>
      </c>
      <c r="I1065" s="26">
        <f t="shared" si="40"/>
        <v>0.77459666924148296</v>
      </c>
      <c r="J1065" s="26">
        <f t="shared" si="40"/>
        <v>0.63245553203367599</v>
      </c>
      <c r="K1065" s="26">
        <f t="shared" si="40"/>
        <v>0.73786478737262196</v>
      </c>
      <c r="L1065" s="26">
        <f t="shared" si="40"/>
        <v>0</v>
      </c>
      <c r="M1065" s="27">
        <f t="shared" si="41"/>
        <v>0.5362292471619452</v>
      </c>
    </row>
    <row r="1066" spans="1:13" x14ac:dyDescent="0.25">
      <c r="A1066" s="28">
        <v>1065</v>
      </c>
      <c r="B1066" s="10" t="s">
        <v>1909</v>
      </c>
      <c r="C1066" s="11" t="s">
        <v>1910</v>
      </c>
      <c r="D1066" s="11" t="s">
        <v>69</v>
      </c>
      <c r="E1066" s="11">
        <v>0.94868329805051399</v>
      </c>
      <c r="F1066" s="11">
        <v>0.94868329805051399</v>
      </c>
      <c r="G1066" s="11">
        <v>0.77459666924148296</v>
      </c>
      <c r="H1066" s="11">
        <v>0.94868329805051399</v>
      </c>
      <c r="I1066" s="26">
        <f t="shared" si="40"/>
        <v>0.94868329805051399</v>
      </c>
      <c r="J1066" s="26">
        <f t="shared" si="40"/>
        <v>0.94868329805051399</v>
      </c>
      <c r="K1066" s="26">
        <f t="shared" si="40"/>
        <v>0.77459666924148296</v>
      </c>
      <c r="L1066" s="26">
        <f t="shared" si="40"/>
        <v>0.94868329805051399</v>
      </c>
      <c r="M1066" s="27">
        <f t="shared" si="41"/>
        <v>0.90516164084825623</v>
      </c>
    </row>
    <row r="1067" spans="1:13" x14ac:dyDescent="0.25">
      <c r="A1067" s="28">
        <v>1066</v>
      </c>
      <c r="B1067" s="10" t="s">
        <v>1911</v>
      </c>
      <c r="C1067" s="11" t="s">
        <v>1912</v>
      </c>
      <c r="D1067" s="11" t="s">
        <v>1665</v>
      </c>
      <c r="E1067" s="11">
        <v>0</v>
      </c>
      <c r="F1067" s="11">
        <v>0</v>
      </c>
      <c r="G1067" s="11">
        <v>0</v>
      </c>
      <c r="H1067" s="11">
        <v>0</v>
      </c>
      <c r="I1067" s="26">
        <f t="shared" si="40"/>
        <v>0</v>
      </c>
      <c r="J1067" s="26">
        <f t="shared" si="40"/>
        <v>0</v>
      </c>
      <c r="K1067" s="26">
        <f t="shared" si="40"/>
        <v>0</v>
      </c>
      <c r="L1067" s="26">
        <f t="shared" si="40"/>
        <v>0</v>
      </c>
      <c r="M1067" s="27">
        <f t="shared" si="41"/>
        <v>0</v>
      </c>
    </row>
    <row r="1068" spans="1:13" x14ac:dyDescent="0.25">
      <c r="A1068" s="28">
        <v>1067</v>
      </c>
      <c r="B1068" s="10" t="s">
        <v>1913</v>
      </c>
      <c r="C1068" s="11" t="s">
        <v>1914</v>
      </c>
      <c r="D1068" s="11" t="s">
        <v>1665</v>
      </c>
      <c r="E1068" s="11">
        <v>0</v>
      </c>
      <c r="F1068" s="11">
        <v>0</v>
      </c>
      <c r="G1068" s="11">
        <v>0</v>
      </c>
      <c r="H1068" s="11">
        <v>0</v>
      </c>
      <c r="I1068" s="26">
        <f t="shared" si="40"/>
        <v>0</v>
      </c>
      <c r="J1068" s="26">
        <f t="shared" si="40"/>
        <v>0</v>
      </c>
      <c r="K1068" s="26">
        <f t="shared" si="40"/>
        <v>0</v>
      </c>
      <c r="L1068" s="26">
        <f t="shared" si="40"/>
        <v>0</v>
      </c>
      <c r="M1068" s="27">
        <f t="shared" si="41"/>
        <v>0</v>
      </c>
    </row>
    <row r="1069" spans="1:13" x14ac:dyDescent="0.25">
      <c r="A1069" s="28">
        <v>1068</v>
      </c>
      <c r="B1069" s="10" t="s">
        <v>1915</v>
      </c>
      <c r="C1069" s="11" t="s">
        <v>1916</v>
      </c>
      <c r="D1069" s="11" t="s">
        <v>346</v>
      </c>
      <c r="E1069" s="11">
        <v>0</v>
      </c>
      <c r="F1069" s="11">
        <v>0.8</v>
      </c>
      <c r="G1069" s="11">
        <v>-0.8</v>
      </c>
      <c r="H1069" s="11">
        <v>0.2</v>
      </c>
      <c r="I1069" s="26">
        <f t="shared" si="40"/>
        <v>0</v>
      </c>
      <c r="J1069" s="26">
        <f t="shared" si="40"/>
        <v>0.8</v>
      </c>
      <c r="K1069" s="26">
        <f t="shared" si="40"/>
        <v>0.8</v>
      </c>
      <c r="L1069" s="26">
        <f t="shared" si="40"/>
        <v>0.2</v>
      </c>
      <c r="M1069" s="27">
        <f t="shared" si="41"/>
        <v>0.45</v>
      </c>
    </row>
    <row r="1070" spans="1:13" x14ac:dyDescent="0.25">
      <c r="A1070" s="28">
        <v>1069</v>
      </c>
      <c r="B1070" s="10" t="s">
        <v>1917</v>
      </c>
      <c r="C1070" s="11" t="s">
        <v>1918</v>
      </c>
      <c r="D1070" s="11" t="s">
        <v>307</v>
      </c>
      <c r="E1070" s="11">
        <v>0</v>
      </c>
      <c r="F1070" s="11">
        <v>0</v>
      </c>
      <c r="G1070" s="11">
        <v>0</v>
      </c>
      <c r="H1070" s="11">
        <v>0</v>
      </c>
      <c r="I1070" s="26">
        <f t="shared" si="40"/>
        <v>0</v>
      </c>
      <c r="J1070" s="26">
        <f t="shared" si="40"/>
        <v>0</v>
      </c>
      <c r="K1070" s="26">
        <f t="shared" si="40"/>
        <v>0</v>
      </c>
      <c r="L1070" s="26">
        <f t="shared" si="40"/>
        <v>0</v>
      </c>
      <c r="M1070" s="27">
        <f t="shared" si="41"/>
        <v>0</v>
      </c>
    </row>
    <row r="1071" spans="1:13" x14ac:dyDescent="0.25">
      <c r="A1071" s="28">
        <v>1070</v>
      </c>
      <c r="B1071" s="10" t="s">
        <v>1919</v>
      </c>
      <c r="C1071" s="11" t="s">
        <v>1920</v>
      </c>
      <c r="D1071" s="11" t="s">
        <v>1921</v>
      </c>
      <c r="E1071" s="11">
        <v>0</v>
      </c>
      <c r="F1071" s="11">
        <v>0</v>
      </c>
      <c r="G1071" s="11">
        <v>0</v>
      </c>
      <c r="H1071" s="11">
        <v>0</v>
      </c>
      <c r="I1071" s="26">
        <f t="shared" si="40"/>
        <v>0</v>
      </c>
      <c r="J1071" s="26">
        <f t="shared" si="40"/>
        <v>0</v>
      </c>
      <c r="K1071" s="26">
        <f t="shared" si="40"/>
        <v>0</v>
      </c>
      <c r="L1071" s="26">
        <f t="shared" si="40"/>
        <v>0</v>
      </c>
      <c r="M1071" s="27">
        <f t="shared" si="41"/>
        <v>0</v>
      </c>
    </row>
    <row r="1072" spans="1:13" x14ac:dyDescent="0.25">
      <c r="A1072" s="28">
        <v>1071</v>
      </c>
      <c r="B1072" s="10" t="s">
        <v>1922</v>
      </c>
      <c r="C1072" s="11" t="s">
        <v>1923</v>
      </c>
      <c r="D1072" s="11" t="s">
        <v>307</v>
      </c>
      <c r="E1072" s="11">
        <v>0</v>
      </c>
      <c r="F1072" s="11">
        <v>0</v>
      </c>
      <c r="G1072" s="11">
        <v>0</v>
      </c>
      <c r="H1072" s="11">
        <v>0</v>
      </c>
      <c r="I1072" s="26">
        <f t="shared" si="40"/>
        <v>0</v>
      </c>
      <c r="J1072" s="26">
        <f t="shared" si="40"/>
        <v>0</v>
      </c>
      <c r="K1072" s="26">
        <f t="shared" si="40"/>
        <v>0</v>
      </c>
      <c r="L1072" s="26">
        <f t="shared" si="40"/>
        <v>0</v>
      </c>
      <c r="M1072" s="27">
        <f t="shared" si="41"/>
        <v>0</v>
      </c>
    </row>
    <row r="1073" spans="1:13" x14ac:dyDescent="0.25">
      <c r="A1073" s="28">
        <v>1072</v>
      </c>
      <c r="B1073" s="10" t="s">
        <v>1924</v>
      </c>
      <c r="C1073" s="11" t="s">
        <v>1925</v>
      </c>
      <c r="D1073" s="11" t="s">
        <v>201</v>
      </c>
      <c r="E1073" s="11">
        <v>0.73786478737262196</v>
      </c>
      <c r="F1073" s="11">
        <v>-0.25819888974716099</v>
      </c>
      <c r="G1073" s="11">
        <v>-0.25819888974716099</v>
      </c>
      <c r="H1073" s="11">
        <v>0</v>
      </c>
      <c r="I1073" s="26">
        <f t="shared" si="40"/>
        <v>0.73786478737262196</v>
      </c>
      <c r="J1073" s="26">
        <f t="shared" si="40"/>
        <v>0.25819888974716099</v>
      </c>
      <c r="K1073" s="26">
        <f t="shared" si="40"/>
        <v>0.25819888974716099</v>
      </c>
      <c r="L1073" s="26">
        <f t="shared" si="40"/>
        <v>0</v>
      </c>
      <c r="M1073" s="27">
        <f t="shared" si="41"/>
        <v>0.31356564171673595</v>
      </c>
    </row>
    <row r="1074" spans="1:13" x14ac:dyDescent="0.25">
      <c r="A1074" s="28">
        <v>1073</v>
      </c>
      <c r="B1074" s="10" t="s">
        <v>1926</v>
      </c>
      <c r="C1074" s="11" t="s">
        <v>1927</v>
      </c>
      <c r="D1074" s="11" t="s">
        <v>728</v>
      </c>
      <c r="E1074" s="11">
        <v>1</v>
      </c>
      <c r="F1074" s="11">
        <v>0.8</v>
      </c>
      <c r="G1074" s="11">
        <v>-0.2</v>
      </c>
      <c r="H1074" s="11">
        <v>1</v>
      </c>
      <c r="I1074" s="26">
        <f t="shared" si="40"/>
        <v>1</v>
      </c>
      <c r="J1074" s="26">
        <f t="shared" si="40"/>
        <v>0.8</v>
      </c>
      <c r="K1074" s="26">
        <f t="shared" si="40"/>
        <v>0.2</v>
      </c>
      <c r="L1074" s="26">
        <f t="shared" si="40"/>
        <v>1</v>
      </c>
      <c r="M1074" s="27">
        <f t="shared" si="41"/>
        <v>0.75</v>
      </c>
    </row>
    <row r="1075" spans="1:13" x14ac:dyDescent="0.25">
      <c r="A1075" s="28">
        <v>1074</v>
      </c>
      <c r="B1075" s="10" t="s">
        <v>1928</v>
      </c>
      <c r="C1075" s="11" t="s">
        <v>1929</v>
      </c>
      <c r="D1075" s="11" t="s">
        <v>728</v>
      </c>
      <c r="E1075" s="11">
        <v>-1</v>
      </c>
      <c r="F1075" s="11">
        <v>-0.8</v>
      </c>
      <c r="G1075" s="11">
        <v>0.2</v>
      </c>
      <c r="H1075" s="11">
        <v>-1</v>
      </c>
      <c r="I1075" s="26">
        <f t="shared" si="40"/>
        <v>1</v>
      </c>
      <c r="J1075" s="26">
        <f t="shared" si="40"/>
        <v>0.8</v>
      </c>
      <c r="K1075" s="26">
        <f t="shared" si="40"/>
        <v>0.2</v>
      </c>
      <c r="L1075" s="26">
        <f t="shared" si="40"/>
        <v>1</v>
      </c>
      <c r="M1075" s="27">
        <f t="shared" si="41"/>
        <v>0.75</v>
      </c>
    </row>
    <row r="1076" spans="1:13" x14ac:dyDescent="0.25">
      <c r="A1076" s="28">
        <v>1075</v>
      </c>
      <c r="B1076" s="10" t="s">
        <v>1930</v>
      </c>
      <c r="C1076" s="11" t="s">
        <v>1931</v>
      </c>
      <c r="D1076" s="11" t="s">
        <v>1665</v>
      </c>
      <c r="E1076" s="11">
        <v>-0.25819888974716099</v>
      </c>
      <c r="F1076" s="11">
        <v>0</v>
      </c>
      <c r="G1076" s="11">
        <v>0.316227766016838</v>
      </c>
      <c r="H1076" s="11">
        <v>-0.63245553203367599</v>
      </c>
      <c r="I1076" s="26">
        <f t="shared" si="40"/>
        <v>0.25819888974716099</v>
      </c>
      <c r="J1076" s="26">
        <f t="shared" si="40"/>
        <v>0</v>
      </c>
      <c r="K1076" s="26">
        <f t="shared" si="40"/>
        <v>0.316227766016838</v>
      </c>
      <c r="L1076" s="26">
        <f t="shared" si="40"/>
        <v>0.63245553203367599</v>
      </c>
      <c r="M1076" s="27">
        <f t="shared" si="41"/>
        <v>0.30172054694941874</v>
      </c>
    </row>
    <row r="1077" spans="1:13" x14ac:dyDescent="0.25">
      <c r="A1077" s="28">
        <v>1076</v>
      </c>
      <c r="B1077" s="10" t="s">
        <v>1932</v>
      </c>
      <c r="C1077" s="11" t="s">
        <v>1933</v>
      </c>
      <c r="D1077" s="11" t="s">
        <v>225</v>
      </c>
      <c r="E1077" s="11">
        <v>0</v>
      </c>
      <c r="F1077" s="11">
        <v>0</v>
      </c>
      <c r="G1077" s="11">
        <v>0</v>
      </c>
      <c r="H1077" s="11">
        <v>0</v>
      </c>
      <c r="I1077" s="26">
        <f t="shared" si="40"/>
        <v>0</v>
      </c>
      <c r="J1077" s="26">
        <f t="shared" si="40"/>
        <v>0</v>
      </c>
      <c r="K1077" s="26">
        <f t="shared" si="40"/>
        <v>0</v>
      </c>
      <c r="L1077" s="26">
        <f t="shared" si="40"/>
        <v>0</v>
      </c>
      <c r="M1077" s="27">
        <f t="shared" si="41"/>
        <v>0</v>
      </c>
    </row>
    <row r="1078" spans="1:13" x14ac:dyDescent="0.25">
      <c r="A1078" s="28">
        <v>1077</v>
      </c>
      <c r="B1078" s="10" t="s">
        <v>1934</v>
      </c>
      <c r="C1078" s="11" t="s">
        <v>1935</v>
      </c>
      <c r="D1078" s="11" t="s">
        <v>1164</v>
      </c>
      <c r="E1078" s="11">
        <v>0</v>
      </c>
      <c r="F1078" s="11">
        <v>0</v>
      </c>
      <c r="G1078" s="11">
        <v>0</v>
      </c>
      <c r="H1078" s="11">
        <v>0</v>
      </c>
      <c r="I1078" s="26">
        <f t="shared" si="40"/>
        <v>0</v>
      </c>
      <c r="J1078" s="26">
        <f t="shared" si="40"/>
        <v>0</v>
      </c>
      <c r="K1078" s="26">
        <f t="shared" si="40"/>
        <v>0</v>
      </c>
      <c r="L1078" s="26">
        <f t="shared" si="40"/>
        <v>0</v>
      </c>
      <c r="M1078" s="27">
        <f t="shared" si="41"/>
        <v>0</v>
      </c>
    </row>
    <row r="1079" spans="1:13" x14ac:dyDescent="0.25">
      <c r="A1079" s="28">
        <v>1078</v>
      </c>
      <c r="B1079" s="10" t="s">
        <v>1936</v>
      </c>
      <c r="C1079" s="11" t="s">
        <v>1937</v>
      </c>
      <c r="D1079" s="11" t="s">
        <v>1283</v>
      </c>
      <c r="E1079" s="11">
        <v>0</v>
      </c>
      <c r="F1079" s="11">
        <v>0</v>
      </c>
      <c r="G1079" s="11">
        <v>0</v>
      </c>
      <c r="H1079" s="11">
        <v>-0.25819888974716099</v>
      </c>
      <c r="I1079" s="26">
        <f t="shared" si="40"/>
        <v>0</v>
      </c>
      <c r="J1079" s="26">
        <f t="shared" si="40"/>
        <v>0</v>
      </c>
      <c r="K1079" s="26">
        <f t="shared" si="40"/>
        <v>0</v>
      </c>
      <c r="L1079" s="26">
        <f t="shared" si="40"/>
        <v>0.25819888974716099</v>
      </c>
      <c r="M1079" s="27">
        <f t="shared" si="41"/>
        <v>6.4549722436790247E-2</v>
      </c>
    </row>
    <row r="1080" spans="1:13" x14ac:dyDescent="0.25">
      <c r="A1080" s="28">
        <v>1079</v>
      </c>
      <c r="B1080" s="10" t="s">
        <v>1938</v>
      </c>
      <c r="C1080" s="11" t="s">
        <v>1939</v>
      </c>
      <c r="D1080" s="11" t="s">
        <v>1286</v>
      </c>
      <c r="E1080" s="11">
        <v>0</v>
      </c>
      <c r="F1080" s="11">
        <v>0</v>
      </c>
      <c r="G1080" s="11">
        <v>0</v>
      </c>
      <c r="H1080" s="11">
        <v>0</v>
      </c>
      <c r="I1080" s="26">
        <f t="shared" si="40"/>
        <v>0</v>
      </c>
      <c r="J1080" s="26">
        <f t="shared" si="40"/>
        <v>0</v>
      </c>
      <c r="K1080" s="26">
        <f t="shared" si="40"/>
        <v>0</v>
      </c>
      <c r="L1080" s="26">
        <f t="shared" si="40"/>
        <v>0</v>
      </c>
      <c r="M1080" s="27">
        <f t="shared" si="41"/>
        <v>0</v>
      </c>
    </row>
    <row r="1081" spans="1:13" x14ac:dyDescent="0.25">
      <c r="A1081" s="28">
        <v>1080</v>
      </c>
      <c r="B1081" s="10" t="s">
        <v>1940</v>
      </c>
      <c r="C1081" s="11" t="s">
        <v>1941</v>
      </c>
      <c r="D1081" s="11" t="s">
        <v>79</v>
      </c>
      <c r="E1081" s="11">
        <v>0</v>
      </c>
      <c r="F1081" s="11">
        <v>0</v>
      </c>
      <c r="G1081" s="11">
        <v>0</v>
      </c>
      <c r="H1081" s="11">
        <v>0</v>
      </c>
      <c r="I1081" s="26">
        <f t="shared" si="40"/>
        <v>0</v>
      </c>
      <c r="J1081" s="26">
        <f t="shared" si="40"/>
        <v>0</v>
      </c>
      <c r="K1081" s="26">
        <f t="shared" si="40"/>
        <v>0</v>
      </c>
      <c r="L1081" s="26">
        <f t="shared" si="40"/>
        <v>0</v>
      </c>
      <c r="M1081" s="27">
        <f t="shared" si="41"/>
        <v>0</v>
      </c>
    </row>
    <row r="1082" spans="1:13" x14ac:dyDescent="0.25">
      <c r="A1082" s="28">
        <v>1081</v>
      </c>
      <c r="B1082" s="10" t="s">
        <v>1942</v>
      </c>
      <c r="C1082" s="11" t="s">
        <v>1943</v>
      </c>
      <c r="D1082" s="11" t="s">
        <v>79</v>
      </c>
      <c r="E1082" s="11">
        <v>0</v>
      </c>
      <c r="F1082" s="11">
        <v>0</v>
      </c>
      <c r="G1082" s="11">
        <v>0</v>
      </c>
      <c r="H1082" s="11">
        <v>0</v>
      </c>
      <c r="I1082" s="26">
        <f t="shared" si="40"/>
        <v>0</v>
      </c>
      <c r="J1082" s="26">
        <f t="shared" si="40"/>
        <v>0</v>
      </c>
      <c r="K1082" s="26">
        <f t="shared" si="40"/>
        <v>0</v>
      </c>
      <c r="L1082" s="26">
        <f t="shared" si="40"/>
        <v>0</v>
      </c>
      <c r="M1082" s="27">
        <f t="shared" si="41"/>
        <v>0</v>
      </c>
    </row>
    <row r="1083" spans="1:13" x14ac:dyDescent="0.25">
      <c r="A1083" s="28">
        <v>1082</v>
      </c>
      <c r="B1083" s="10" t="s">
        <v>1944</v>
      </c>
      <c r="C1083" s="11" t="s">
        <v>1945</v>
      </c>
      <c r="D1083" s="11" t="s">
        <v>79</v>
      </c>
      <c r="E1083" s="11">
        <v>-0.94868329805051399</v>
      </c>
      <c r="F1083" s="11">
        <v>-0.94868329805051399</v>
      </c>
      <c r="G1083" s="11">
        <v>-0.94868329805051399</v>
      </c>
      <c r="H1083" s="11">
        <v>-0.94868329805051399</v>
      </c>
      <c r="I1083" s="26">
        <f t="shared" si="40"/>
        <v>0.94868329805051399</v>
      </c>
      <c r="J1083" s="26">
        <f t="shared" si="40"/>
        <v>0.94868329805051399</v>
      </c>
      <c r="K1083" s="26">
        <f t="shared" si="40"/>
        <v>0.94868329805051399</v>
      </c>
      <c r="L1083" s="26">
        <f t="shared" si="40"/>
        <v>0.94868329805051399</v>
      </c>
      <c r="M1083" s="27">
        <f t="shared" si="41"/>
        <v>0.94868329805051399</v>
      </c>
    </row>
    <row r="1084" spans="1:13" x14ac:dyDescent="0.25">
      <c r="A1084" s="28">
        <v>1083</v>
      </c>
      <c r="B1084" s="10" t="s">
        <v>1946</v>
      </c>
      <c r="C1084" s="11" t="s">
        <v>1947</v>
      </c>
      <c r="D1084" s="11" t="s">
        <v>79</v>
      </c>
      <c r="E1084" s="11">
        <v>-0.94868329805051399</v>
      </c>
      <c r="F1084" s="11">
        <v>-0.94868329805051399</v>
      </c>
      <c r="G1084" s="11">
        <v>-0.94868329805051399</v>
      </c>
      <c r="H1084" s="11">
        <v>-0.94868329805051399</v>
      </c>
      <c r="I1084" s="26">
        <f t="shared" si="40"/>
        <v>0.94868329805051399</v>
      </c>
      <c r="J1084" s="26">
        <f t="shared" si="40"/>
        <v>0.94868329805051399</v>
      </c>
      <c r="K1084" s="26">
        <f t="shared" si="40"/>
        <v>0.94868329805051399</v>
      </c>
      <c r="L1084" s="26">
        <f t="shared" si="40"/>
        <v>0.94868329805051399</v>
      </c>
      <c r="M1084" s="27">
        <f t="shared" si="41"/>
        <v>0.94868329805051399</v>
      </c>
    </row>
    <row r="1085" spans="1:13" x14ac:dyDescent="0.25">
      <c r="A1085" s="28">
        <v>1084</v>
      </c>
      <c r="B1085" s="10" t="s">
        <v>1948</v>
      </c>
      <c r="C1085" s="11" t="s">
        <v>1949</v>
      </c>
      <c r="D1085" s="11" t="s">
        <v>1286</v>
      </c>
      <c r="E1085" s="11">
        <v>0</v>
      </c>
      <c r="F1085" s="11">
        <v>0</v>
      </c>
      <c r="G1085" s="11">
        <v>-0.77459666924148296</v>
      </c>
      <c r="H1085" s="11">
        <v>0.25819888974716099</v>
      </c>
      <c r="I1085" s="26">
        <f t="shared" si="40"/>
        <v>0</v>
      </c>
      <c r="J1085" s="26">
        <f t="shared" si="40"/>
        <v>0</v>
      </c>
      <c r="K1085" s="26">
        <f t="shared" si="40"/>
        <v>0.77459666924148296</v>
      </c>
      <c r="L1085" s="26">
        <f t="shared" si="40"/>
        <v>0.25819888974716099</v>
      </c>
      <c r="M1085" s="27">
        <f t="shared" si="41"/>
        <v>0.25819888974716099</v>
      </c>
    </row>
    <row r="1086" spans="1:13" x14ac:dyDescent="0.25">
      <c r="A1086" s="28">
        <v>1085</v>
      </c>
      <c r="B1086" s="10" t="s">
        <v>1950</v>
      </c>
      <c r="C1086" s="11" t="s">
        <v>1951</v>
      </c>
      <c r="D1086" s="11" t="s">
        <v>1286</v>
      </c>
      <c r="E1086" s="11">
        <v>0</v>
      </c>
      <c r="F1086" s="11">
        <v>0</v>
      </c>
      <c r="G1086" s="11">
        <v>0</v>
      </c>
      <c r="H1086" s="11">
        <v>0</v>
      </c>
      <c r="I1086" s="26">
        <f t="shared" si="40"/>
        <v>0</v>
      </c>
      <c r="J1086" s="26">
        <f t="shared" si="40"/>
        <v>0</v>
      </c>
      <c r="K1086" s="26">
        <f t="shared" si="40"/>
        <v>0</v>
      </c>
      <c r="L1086" s="26">
        <f t="shared" si="40"/>
        <v>0</v>
      </c>
      <c r="M1086" s="27">
        <f t="shared" si="41"/>
        <v>0</v>
      </c>
    </row>
    <row r="1087" spans="1:13" x14ac:dyDescent="0.25">
      <c r="A1087" s="28">
        <v>1086</v>
      </c>
      <c r="B1087" s="10" t="s">
        <v>1952</v>
      </c>
      <c r="C1087" s="11" t="s">
        <v>1953</v>
      </c>
      <c r="D1087" s="11" t="s">
        <v>265</v>
      </c>
      <c r="E1087" s="11">
        <v>0</v>
      </c>
      <c r="F1087" s="11">
        <v>0.25819888974716099</v>
      </c>
      <c r="G1087" s="11">
        <v>0</v>
      </c>
      <c r="H1087" s="11">
        <v>-0.21081851067789201</v>
      </c>
      <c r="I1087" s="26">
        <f t="shared" si="40"/>
        <v>0</v>
      </c>
      <c r="J1087" s="26">
        <f t="shared" si="40"/>
        <v>0.25819888974716099</v>
      </c>
      <c r="K1087" s="26">
        <f t="shared" si="40"/>
        <v>0</v>
      </c>
      <c r="L1087" s="26">
        <f t="shared" si="40"/>
        <v>0.21081851067789201</v>
      </c>
      <c r="M1087" s="27">
        <f t="shared" si="41"/>
        <v>0.11725435010626326</v>
      </c>
    </row>
    <row r="1088" spans="1:13" x14ac:dyDescent="0.25">
      <c r="A1088" s="28">
        <v>1087</v>
      </c>
      <c r="B1088" s="10" t="s">
        <v>1954</v>
      </c>
      <c r="C1088" s="11" t="s">
        <v>1955</v>
      </c>
      <c r="D1088" s="11" t="s">
        <v>265</v>
      </c>
      <c r="E1088" s="11">
        <v>0</v>
      </c>
      <c r="F1088" s="11">
        <v>0</v>
      </c>
      <c r="G1088" s="11">
        <v>0</v>
      </c>
      <c r="H1088" s="11">
        <v>0</v>
      </c>
      <c r="I1088" s="26">
        <f t="shared" si="40"/>
        <v>0</v>
      </c>
      <c r="J1088" s="26">
        <f t="shared" si="40"/>
        <v>0</v>
      </c>
      <c r="K1088" s="26">
        <f t="shared" si="40"/>
        <v>0</v>
      </c>
      <c r="L1088" s="26">
        <f t="shared" si="40"/>
        <v>0</v>
      </c>
      <c r="M1088" s="27">
        <f t="shared" si="41"/>
        <v>0</v>
      </c>
    </row>
    <row r="1089" spans="1:13" x14ac:dyDescent="0.25">
      <c r="A1089" s="28">
        <v>1088</v>
      </c>
      <c r="B1089" s="10" t="s">
        <v>1956</v>
      </c>
      <c r="C1089" s="11" t="s">
        <v>1957</v>
      </c>
      <c r="D1089" s="11" t="s">
        <v>1958</v>
      </c>
      <c r="E1089" s="11">
        <v>0</v>
      </c>
      <c r="F1089" s="11">
        <v>0</v>
      </c>
      <c r="G1089" s="11">
        <v>0</v>
      </c>
      <c r="H1089" s="11">
        <v>0</v>
      </c>
      <c r="I1089" s="26">
        <f t="shared" si="40"/>
        <v>0</v>
      </c>
      <c r="J1089" s="26">
        <f t="shared" si="40"/>
        <v>0</v>
      </c>
      <c r="K1089" s="26">
        <f t="shared" si="40"/>
        <v>0</v>
      </c>
      <c r="L1089" s="26">
        <f t="shared" ref="L1089:L1152" si="42">ABS(H1089)</f>
        <v>0</v>
      </c>
      <c r="M1089" s="27">
        <f t="shared" si="41"/>
        <v>0</v>
      </c>
    </row>
    <row r="1090" spans="1:13" x14ac:dyDescent="0.25">
      <c r="A1090" s="28">
        <v>1089</v>
      </c>
      <c r="B1090" s="10" t="s">
        <v>1959</v>
      </c>
      <c r="C1090" s="11" t="s">
        <v>1960</v>
      </c>
      <c r="D1090" s="11" t="s">
        <v>265</v>
      </c>
      <c r="E1090" s="11">
        <v>0</v>
      </c>
      <c r="F1090" s="11">
        <v>0</v>
      </c>
      <c r="G1090" s="11">
        <v>0</v>
      </c>
      <c r="H1090" s="11">
        <v>-0.25819888974716099</v>
      </c>
      <c r="I1090" s="26">
        <f t="shared" ref="I1090:L1153" si="43">ABS(E1090)</f>
        <v>0</v>
      </c>
      <c r="J1090" s="26">
        <f t="shared" si="43"/>
        <v>0</v>
      </c>
      <c r="K1090" s="26">
        <f t="shared" si="43"/>
        <v>0</v>
      </c>
      <c r="L1090" s="26">
        <f t="shared" si="42"/>
        <v>0.25819888974716099</v>
      </c>
      <c r="M1090" s="27">
        <f t="shared" si="41"/>
        <v>6.4549722436790247E-2</v>
      </c>
    </row>
    <row r="1091" spans="1:13" x14ac:dyDescent="0.25">
      <c r="A1091" s="28">
        <v>1090</v>
      </c>
      <c r="B1091" s="10" t="s">
        <v>1961</v>
      </c>
      <c r="C1091" s="11" t="s">
        <v>1960</v>
      </c>
      <c r="D1091" s="11" t="s">
        <v>265</v>
      </c>
      <c r="E1091" s="11">
        <v>0</v>
      </c>
      <c r="F1091" s="11">
        <v>-0.25819888974716099</v>
      </c>
      <c r="G1091" s="11">
        <v>0</v>
      </c>
      <c r="H1091" s="11">
        <v>0.21081851067789201</v>
      </c>
      <c r="I1091" s="26">
        <f t="shared" si="43"/>
        <v>0</v>
      </c>
      <c r="J1091" s="26">
        <f t="shared" si="43"/>
        <v>0.25819888974716099</v>
      </c>
      <c r="K1091" s="26">
        <f t="shared" si="43"/>
        <v>0</v>
      </c>
      <c r="L1091" s="26">
        <f t="shared" si="42"/>
        <v>0.21081851067789201</v>
      </c>
      <c r="M1091" s="27">
        <f t="shared" ref="M1091:M1154" si="44">AVERAGE(I1091:L1091)</f>
        <v>0.11725435010626326</v>
      </c>
    </row>
    <row r="1092" spans="1:13" x14ac:dyDescent="0.25">
      <c r="A1092" s="28">
        <v>1091</v>
      </c>
      <c r="B1092" s="10" t="s">
        <v>1962</v>
      </c>
      <c r="C1092" s="11" t="s">
        <v>1963</v>
      </c>
      <c r="D1092" s="11" t="s">
        <v>265</v>
      </c>
      <c r="E1092" s="11">
        <v>0</v>
      </c>
      <c r="F1092" s="11">
        <v>0</v>
      </c>
      <c r="G1092" s="11">
        <v>0</v>
      </c>
      <c r="H1092" s="11">
        <v>0</v>
      </c>
      <c r="I1092" s="26">
        <f t="shared" si="43"/>
        <v>0</v>
      </c>
      <c r="J1092" s="26">
        <f t="shared" si="43"/>
        <v>0</v>
      </c>
      <c r="K1092" s="26">
        <f t="shared" si="43"/>
        <v>0</v>
      </c>
      <c r="L1092" s="26">
        <f t="shared" si="42"/>
        <v>0</v>
      </c>
      <c r="M1092" s="27">
        <f t="shared" si="44"/>
        <v>0</v>
      </c>
    </row>
    <row r="1093" spans="1:13" x14ac:dyDescent="0.25">
      <c r="A1093" s="28">
        <v>1092</v>
      </c>
      <c r="B1093" s="10" t="s">
        <v>1964</v>
      </c>
      <c r="C1093" s="11" t="s">
        <v>1963</v>
      </c>
      <c r="D1093" s="11" t="s">
        <v>265</v>
      </c>
      <c r="E1093" s="11">
        <v>0</v>
      </c>
      <c r="F1093" s="11">
        <v>0</v>
      </c>
      <c r="G1093" s="11">
        <v>0</v>
      </c>
      <c r="H1093" s="11">
        <v>0</v>
      </c>
      <c r="I1093" s="26">
        <f t="shared" si="43"/>
        <v>0</v>
      </c>
      <c r="J1093" s="26">
        <f t="shared" si="43"/>
        <v>0</v>
      </c>
      <c r="K1093" s="26">
        <f t="shared" si="43"/>
        <v>0</v>
      </c>
      <c r="L1093" s="26">
        <f t="shared" si="42"/>
        <v>0</v>
      </c>
      <c r="M1093" s="27">
        <f t="shared" si="44"/>
        <v>0</v>
      </c>
    </row>
    <row r="1094" spans="1:13" x14ac:dyDescent="0.25">
      <c r="A1094" s="28">
        <v>1093</v>
      </c>
      <c r="B1094" s="10" t="s">
        <v>1965</v>
      </c>
      <c r="C1094" s="11" t="s">
        <v>1966</v>
      </c>
      <c r="D1094" s="11" t="s">
        <v>204</v>
      </c>
      <c r="E1094" s="11">
        <v>0</v>
      </c>
      <c r="F1094" s="11">
        <v>0</v>
      </c>
      <c r="G1094" s="11">
        <v>0</v>
      </c>
      <c r="H1094" s="11">
        <v>0</v>
      </c>
      <c r="I1094" s="26">
        <f t="shared" si="43"/>
        <v>0</v>
      </c>
      <c r="J1094" s="26">
        <f t="shared" si="43"/>
        <v>0</v>
      </c>
      <c r="K1094" s="26">
        <f t="shared" si="43"/>
        <v>0</v>
      </c>
      <c r="L1094" s="26">
        <f t="shared" si="42"/>
        <v>0</v>
      </c>
      <c r="M1094" s="27">
        <f t="shared" si="44"/>
        <v>0</v>
      </c>
    </row>
    <row r="1095" spans="1:13" x14ac:dyDescent="0.25">
      <c r="A1095" s="28">
        <v>1094</v>
      </c>
      <c r="B1095" s="10" t="s">
        <v>1967</v>
      </c>
      <c r="C1095" s="11" t="s">
        <v>1968</v>
      </c>
      <c r="D1095" s="11" t="s">
        <v>40</v>
      </c>
      <c r="E1095" s="11">
        <v>0</v>
      </c>
      <c r="F1095" s="11">
        <v>0</v>
      </c>
      <c r="G1095" s="11">
        <v>0</v>
      </c>
      <c r="H1095" s="11">
        <v>0</v>
      </c>
      <c r="I1095" s="26">
        <f t="shared" si="43"/>
        <v>0</v>
      </c>
      <c r="J1095" s="26">
        <f t="shared" si="43"/>
        <v>0</v>
      </c>
      <c r="K1095" s="26">
        <f t="shared" si="43"/>
        <v>0</v>
      </c>
      <c r="L1095" s="26">
        <f t="shared" si="42"/>
        <v>0</v>
      </c>
      <c r="M1095" s="27">
        <f t="shared" si="44"/>
        <v>0</v>
      </c>
    </row>
    <row r="1096" spans="1:13" x14ac:dyDescent="0.25">
      <c r="A1096" s="28">
        <v>1095</v>
      </c>
      <c r="B1096" s="10" t="s">
        <v>1969</v>
      </c>
      <c r="C1096" s="11" t="s">
        <v>1970</v>
      </c>
      <c r="D1096" s="11" t="s">
        <v>40</v>
      </c>
      <c r="E1096" s="11">
        <v>0</v>
      </c>
      <c r="F1096" s="11">
        <v>0</v>
      </c>
      <c r="G1096" s="11">
        <v>0</v>
      </c>
      <c r="H1096" s="11">
        <v>0</v>
      </c>
      <c r="I1096" s="26">
        <f t="shared" si="43"/>
        <v>0</v>
      </c>
      <c r="J1096" s="26">
        <f t="shared" si="43"/>
        <v>0</v>
      </c>
      <c r="K1096" s="26">
        <f t="shared" si="43"/>
        <v>0</v>
      </c>
      <c r="L1096" s="26">
        <f t="shared" si="42"/>
        <v>0</v>
      </c>
      <c r="M1096" s="27">
        <f t="shared" si="44"/>
        <v>0</v>
      </c>
    </row>
    <row r="1097" spans="1:13" x14ac:dyDescent="0.25">
      <c r="A1097" s="28">
        <v>1096</v>
      </c>
      <c r="B1097" s="10" t="s">
        <v>1971</v>
      </c>
      <c r="C1097" s="11" t="s">
        <v>1972</v>
      </c>
      <c r="D1097" s="11" t="s">
        <v>110</v>
      </c>
      <c r="E1097" s="11">
        <v>0</v>
      </c>
      <c r="F1097" s="11">
        <v>0</v>
      </c>
      <c r="G1097" s="11">
        <v>0</v>
      </c>
      <c r="H1097" s="11">
        <v>0</v>
      </c>
      <c r="I1097" s="26">
        <f t="shared" si="43"/>
        <v>0</v>
      </c>
      <c r="J1097" s="26">
        <f t="shared" si="43"/>
        <v>0</v>
      </c>
      <c r="K1097" s="26">
        <f t="shared" si="43"/>
        <v>0</v>
      </c>
      <c r="L1097" s="26">
        <f t="shared" si="42"/>
        <v>0</v>
      </c>
      <c r="M1097" s="27">
        <f t="shared" si="44"/>
        <v>0</v>
      </c>
    </row>
    <row r="1098" spans="1:13" x14ac:dyDescent="0.25">
      <c r="A1098" s="28">
        <v>1097</v>
      </c>
      <c r="B1098" s="10" t="s">
        <v>1973</v>
      </c>
      <c r="C1098" s="11" t="s">
        <v>1974</v>
      </c>
      <c r="D1098" s="11" t="s">
        <v>265</v>
      </c>
      <c r="E1098" s="11">
        <v>-1</v>
      </c>
      <c r="F1098" s="11">
        <v>-0.4</v>
      </c>
      <c r="G1098" s="11">
        <v>-0.4</v>
      </c>
      <c r="H1098" s="11">
        <v>-1</v>
      </c>
      <c r="I1098" s="26">
        <f t="shared" si="43"/>
        <v>1</v>
      </c>
      <c r="J1098" s="26">
        <f t="shared" si="43"/>
        <v>0.4</v>
      </c>
      <c r="K1098" s="26">
        <f t="shared" si="43"/>
        <v>0.4</v>
      </c>
      <c r="L1098" s="26">
        <f t="shared" si="42"/>
        <v>1</v>
      </c>
      <c r="M1098" s="27">
        <f t="shared" si="44"/>
        <v>0.7</v>
      </c>
    </row>
    <row r="1099" spans="1:13" x14ac:dyDescent="0.25">
      <c r="A1099" s="28">
        <v>1098</v>
      </c>
      <c r="B1099" s="10" t="s">
        <v>1975</v>
      </c>
      <c r="C1099" s="11" t="s">
        <v>1976</v>
      </c>
      <c r="D1099" s="11" t="s">
        <v>285</v>
      </c>
      <c r="E1099" s="11">
        <v>0.4</v>
      </c>
      <c r="F1099" s="11">
        <v>0.4</v>
      </c>
      <c r="G1099" s="11">
        <v>-0.8</v>
      </c>
      <c r="H1099" s="11">
        <v>0.4</v>
      </c>
      <c r="I1099" s="26">
        <f t="shared" si="43"/>
        <v>0.4</v>
      </c>
      <c r="J1099" s="26">
        <f t="shared" si="43"/>
        <v>0.4</v>
      </c>
      <c r="K1099" s="26">
        <f t="shared" si="43"/>
        <v>0.8</v>
      </c>
      <c r="L1099" s="26">
        <f t="shared" si="42"/>
        <v>0.4</v>
      </c>
      <c r="M1099" s="27">
        <f t="shared" si="44"/>
        <v>0.5</v>
      </c>
    </row>
    <row r="1100" spans="1:13" x14ac:dyDescent="0.25">
      <c r="A1100" s="28">
        <v>1099</v>
      </c>
      <c r="B1100" s="10" t="s">
        <v>1977</v>
      </c>
      <c r="C1100" s="11" t="s">
        <v>1976</v>
      </c>
      <c r="D1100" s="11" t="s">
        <v>265</v>
      </c>
      <c r="E1100" s="11">
        <v>0</v>
      </c>
      <c r="F1100" s="11">
        <v>-1</v>
      </c>
      <c r="G1100" s="11">
        <v>-0.2</v>
      </c>
      <c r="H1100" s="11">
        <v>-1</v>
      </c>
      <c r="I1100" s="26">
        <f t="shared" si="43"/>
        <v>0</v>
      </c>
      <c r="J1100" s="26">
        <f t="shared" si="43"/>
        <v>1</v>
      </c>
      <c r="K1100" s="26">
        <f t="shared" si="43"/>
        <v>0.2</v>
      </c>
      <c r="L1100" s="26">
        <f t="shared" si="42"/>
        <v>1</v>
      </c>
      <c r="M1100" s="27">
        <f t="shared" si="44"/>
        <v>0.55000000000000004</v>
      </c>
    </row>
    <row r="1101" spans="1:13" x14ac:dyDescent="0.25">
      <c r="A1101" s="28">
        <v>1100</v>
      </c>
      <c r="B1101" s="10" t="s">
        <v>1978</v>
      </c>
      <c r="C1101" s="11" t="s">
        <v>1979</v>
      </c>
      <c r="D1101" s="11" t="s">
        <v>69</v>
      </c>
      <c r="E1101" s="11">
        <v>-0.8</v>
      </c>
      <c r="F1101" s="11">
        <v>-0.4</v>
      </c>
      <c r="G1101" s="11">
        <v>0.63245553203367599</v>
      </c>
      <c r="H1101" s="11">
        <v>-0.8</v>
      </c>
      <c r="I1101" s="26">
        <f t="shared" si="43"/>
        <v>0.8</v>
      </c>
      <c r="J1101" s="26">
        <f t="shared" si="43"/>
        <v>0.4</v>
      </c>
      <c r="K1101" s="26">
        <f t="shared" si="43"/>
        <v>0.63245553203367599</v>
      </c>
      <c r="L1101" s="26">
        <f t="shared" si="42"/>
        <v>0.8</v>
      </c>
      <c r="M1101" s="27">
        <f t="shared" si="44"/>
        <v>0.658113883008419</v>
      </c>
    </row>
    <row r="1102" spans="1:13" x14ac:dyDescent="0.25">
      <c r="A1102" s="28">
        <v>1101</v>
      </c>
      <c r="B1102" s="10" t="s">
        <v>1980</v>
      </c>
      <c r="C1102" s="11" t="s">
        <v>1981</v>
      </c>
      <c r="D1102" s="11" t="s">
        <v>69</v>
      </c>
      <c r="E1102" s="11">
        <v>0.73786478737262196</v>
      </c>
      <c r="F1102" s="11">
        <v>0.94868329805051399</v>
      </c>
      <c r="G1102" s="11">
        <v>0</v>
      </c>
      <c r="H1102" s="11">
        <v>0.94868329805051399</v>
      </c>
      <c r="I1102" s="26">
        <f t="shared" si="43"/>
        <v>0.73786478737262196</v>
      </c>
      <c r="J1102" s="26">
        <f t="shared" si="43"/>
        <v>0.94868329805051399</v>
      </c>
      <c r="K1102" s="26">
        <f t="shared" si="43"/>
        <v>0</v>
      </c>
      <c r="L1102" s="26">
        <f t="shared" si="42"/>
        <v>0.94868329805051399</v>
      </c>
      <c r="M1102" s="27">
        <f t="shared" si="44"/>
        <v>0.65880784586841246</v>
      </c>
    </row>
    <row r="1103" spans="1:13" x14ac:dyDescent="0.25">
      <c r="A1103" s="28">
        <v>1102</v>
      </c>
      <c r="B1103" s="10" t="s">
        <v>1982</v>
      </c>
      <c r="C1103" s="11" t="s">
        <v>1983</v>
      </c>
      <c r="D1103" s="11" t="s">
        <v>79</v>
      </c>
      <c r="E1103" s="11">
        <v>0</v>
      </c>
      <c r="F1103" s="11">
        <v>0</v>
      </c>
      <c r="G1103" s="11">
        <v>0</v>
      </c>
      <c r="H1103" s="11">
        <v>0</v>
      </c>
      <c r="I1103" s="26">
        <f t="shared" si="43"/>
        <v>0</v>
      </c>
      <c r="J1103" s="26">
        <f t="shared" si="43"/>
        <v>0</v>
      </c>
      <c r="K1103" s="26">
        <f t="shared" si="43"/>
        <v>0</v>
      </c>
      <c r="L1103" s="26">
        <f t="shared" si="42"/>
        <v>0</v>
      </c>
      <c r="M1103" s="27">
        <f t="shared" si="44"/>
        <v>0</v>
      </c>
    </row>
    <row r="1104" spans="1:13" x14ac:dyDescent="0.25">
      <c r="A1104" s="28">
        <v>1103</v>
      </c>
      <c r="B1104" s="10" t="s">
        <v>1984</v>
      </c>
      <c r="C1104" s="11" t="s">
        <v>335</v>
      </c>
      <c r="D1104" s="11" t="s">
        <v>204</v>
      </c>
      <c r="E1104" s="11">
        <v>0</v>
      </c>
      <c r="F1104" s="11">
        <v>0</v>
      </c>
      <c r="G1104" s="11">
        <v>0</v>
      </c>
      <c r="H1104" s="11">
        <v>0</v>
      </c>
      <c r="I1104" s="26">
        <f t="shared" si="43"/>
        <v>0</v>
      </c>
      <c r="J1104" s="26">
        <f t="shared" si="43"/>
        <v>0</v>
      </c>
      <c r="K1104" s="26">
        <f t="shared" si="43"/>
        <v>0</v>
      </c>
      <c r="L1104" s="26">
        <f t="shared" si="42"/>
        <v>0</v>
      </c>
      <c r="M1104" s="27">
        <f t="shared" si="44"/>
        <v>0</v>
      </c>
    </row>
    <row r="1105" spans="1:13" x14ac:dyDescent="0.25">
      <c r="A1105" s="28">
        <v>1104</v>
      </c>
      <c r="B1105" s="10" t="s">
        <v>1985</v>
      </c>
      <c r="C1105" s="11" t="s">
        <v>1986</v>
      </c>
      <c r="D1105" s="11" t="s">
        <v>204</v>
      </c>
      <c r="E1105" s="11">
        <v>0</v>
      </c>
      <c r="F1105" s="11">
        <v>0</v>
      </c>
      <c r="G1105" s="11">
        <v>0</v>
      </c>
      <c r="H1105" s="11">
        <v>0</v>
      </c>
      <c r="I1105" s="26">
        <f t="shared" si="43"/>
        <v>0</v>
      </c>
      <c r="J1105" s="26">
        <f t="shared" si="43"/>
        <v>0</v>
      </c>
      <c r="K1105" s="26">
        <f t="shared" si="43"/>
        <v>0</v>
      </c>
      <c r="L1105" s="26">
        <f t="shared" si="42"/>
        <v>0</v>
      </c>
      <c r="M1105" s="27">
        <f t="shared" si="44"/>
        <v>0</v>
      </c>
    </row>
    <row r="1106" spans="1:13" x14ac:dyDescent="0.25">
      <c r="A1106" s="28">
        <v>1105</v>
      </c>
      <c r="B1106" s="10" t="s">
        <v>1987</v>
      </c>
      <c r="C1106" s="11" t="s">
        <v>1988</v>
      </c>
      <c r="D1106" s="11" t="s">
        <v>265</v>
      </c>
      <c r="E1106" s="11">
        <v>0</v>
      </c>
      <c r="F1106" s="11">
        <v>-0.25819888974716099</v>
      </c>
      <c r="G1106" s="11">
        <v>0</v>
      </c>
      <c r="H1106" s="11">
        <v>0.21081851067789201</v>
      </c>
      <c r="I1106" s="26">
        <f t="shared" si="43"/>
        <v>0</v>
      </c>
      <c r="J1106" s="26">
        <f t="shared" si="43"/>
        <v>0.25819888974716099</v>
      </c>
      <c r="K1106" s="26">
        <f t="shared" si="43"/>
        <v>0</v>
      </c>
      <c r="L1106" s="26">
        <f t="shared" si="42"/>
        <v>0.21081851067789201</v>
      </c>
      <c r="M1106" s="27">
        <f t="shared" si="44"/>
        <v>0.11725435010626326</v>
      </c>
    </row>
    <row r="1107" spans="1:13" x14ac:dyDescent="0.25">
      <c r="A1107" s="28">
        <v>1106</v>
      </c>
      <c r="B1107" s="10" t="s">
        <v>1989</v>
      </c>
      <c r="C1107" s="11" t="s">
        <v>1990</v>
      </c>
      <c r="D1107" s="11" t="s">
        <v>1596</v>
      </c>
      <c r="E1107" s="11">
        <v>0</v>
      </c>
      <c r="F1107" s="11">
        <v>0</v>
      </c>
      <c r="G1107" s="11">
        <v>0</v>
      </c>
      <c r="H1107" s="11">
        <v>0</v>
      </c>
      <c r="I1107" s="26">
        <f t="shared" si="43"/>
        <v>0</v>
      </c>
      <c r="J1107" s="26">
        <f t="shared" si="43"/>
        <v>0</v>
      </c>
      <c r="K1107" s="26">
        <f t="shared" si="43"/>
        <v>0</v>
      </c>
      <c r="L1107" s="26">
        <f t="shared" si="42"/>
        <v>0</v>
      </c>
      <c r="M1107" s="27">
        <f t="shared" si="44"/>
        <v>0</v>
      </c>
    </row>
    <row r="1108" spans="1:13" x14ac:dyDescent="0.25">
      <c r="A1108" s="28">
        <v>1107</v>
      </c>
      <c r="B1108" s="10" t="s">
        <v>1991</v>
      </c>
      <c r="C1108" s="11" t="s">
        <v>1990</v>
      </c>
      <c r="D1108" s="11" t="s">
        <v>779</v>
      </c>
      <c r="E1108" s="11">
        <v>0</v>
      </c>
      <c r="F1108" s="11">
        <v>0</v>
      </c>
      <c r="G1108" s="11">
        <v>0</v>
      </c>
      <c r="H1108" s="11">
        <v>0</v>
      </c>
      <c r="I1108" s="26">
        <f t="shared" si="43"/>
        <v>0</v>
      </c>
      <c r="J1108" s="26">
        <f t="shared" si="43"/>
        <v>0</v>
      </c>
      <c r="K1108" s="26">
        <f t="shared" si="43"/>
        <v>0</v>
      </c>
      <c r="L1108" s="26">
        <f t="shared" si="42"/>
        <v>0</v>
      </c>
      <c r="M1108" s="27">
        <f t="shared" si="44"/>
        <v>0</v>
      </c>
    </row>
    <row r="1109" spans="1:13" x14ac:dyDescent="0.25">
      <c r="A1109" s="28">
        <v>1108</v>
      </c>
      <c r="B1109" s="10" t="s">
        <v>1992</v>
      </c>
      <c r="C1109" s="11" t="s">
        <v>1990</v>
      </c>
      <c r="D1109" s="11" t="s">
        <v>779</v>
      </c>
      <c r="E1109" s="11">
        <v>0</v>
      </c>
      <c r="F1109" s="11">
        <v>0</v>
      </c>
      <c r="G1109" s="11">
        <v>0</v>
      </c>
      <c r="H1109" s="11">
        <v>0</v>
      </c>
      <c r="I1109" s="26">
        <f t="shared" si="43"/>
        <v>0</v>
      </c>
      <c r="J1109" s="26">
        <f t="shared" si="43"/>
        <v>0</v>
      </c>
      <c r="K1109" s="26">
        <f t="shared" si="43"/>
        <v>0</v>
      </c>
      <c r="L1109" s="26">
        <f t="shared" si="42"/>
        <v>0</v>
      </c>
      <c r="M1109" s="27">
        <f t="shared" si="44"/>
        <v>0</v>
      </c>
    </row>
    <row r="1110" spans="1:13" x14ac:dyDescent="0.25">
      <c r="A1110" s="28">
        <v>1109</v>
      </c>
      <c r="B1110" s="10" t="s">
        <v>1993</v>
      </c>
      <c r="C1110" s="11" t="s">
        <v>1990</v>
      </c>
      <c r="D1110" s="11" t="s">
        <v>779</v>
      </c>
      <c r="E1110" s="11">
        <v>0</v>
      </c>
      <c r="F1110" s="11">
        <v>0</v>
      </c>
      <c r="G1110" s="11">
        <v>0</v>
      </c>
      <c r="H1110" s="11">
        <v>0</v>
      </c>
      <c r="I1110" s="26">
        <f t="shared" si="43"/>
        <v>0</v>
      </c>
      <c r="J1110" s="26">
        <f t="shared" si="43"/>
        <v>0</v>
      </c>
      <c r="K1110" s="26">
        <f t="shared" si="43"/>
        <v>0</v>
      </c>
      <c r="L1110" s="26">
        <f t="shared" si="42"/>
        <v>0</v>
      </c>
      <c r="M1110" s="27">
        <f t="shared" si="44"/>
        <v>0</v>
      </c>
    </row>
    <row r="1111" spans="1:13" x14ac:dyDescent="0.25">
      <c r="A1111" s="28">
        <v>1110</v>
      </c>
      <c r="B1111" s="10" t="s">
        <v>1994</v>
      </c>
      <c r="C1111" s="11" t="s">
        <v>335</v>
      </c>
      <c r="D1111" s="11" t="s">
        <v>204</v>
      </c>
      <c r="E1111" s="11">
        <v>-0.4</v>
      </c>
      <c r="F1111" s="11">
        <v>0.316227766016838</v>
      </c>
      <c r="G1111" s="11">
        <v>0.4</v>
      </c>
      <c r="H1111" s="11">
        <v>-0.77459666924148296</v>
      </c>
      <c r="I1111" s="26">
        <f t="shared" si="43"/>
        <v>0.4</v>
      </c>
      <c r="J1111" s="26">
        <f t="shared" si="43"/>
        <v>0.316227766016838</v>
      </c>
      <c r="K1111" s="26">
        <f t="shared" si="43"/>
        <v>0.4</v>
      </c>
      <c r="L1111" s="26">
        <f t="shared" si="42"/>
        <v>0.77459666924148296</v>
      </c>
      <c r="M1111" s="27">
        <f t="shared" si="44"/>
        <v>0.47270610881458025</v>
      </c>
    </row>
    <row r="1112" spans="1:13" x14ac:dyDescent="0.25">
      <c r="A1112" s="28">
        <v>1111</v>
      </c>
      <c r="B1112" s="10" t="s">
        <v>1995</v>
      </c>
      <c r="C1112" s="11" t="s">
        <v>337</v>
      </c>
      <c r="D1112" s="11" t="s">
        <v>204</v>
      </c>
      <c r="E1112" s="11">
        <v>0</v>
      </c>
      <c r="F1112" s="11">
        <v>0</v>
      </c>
      <c r="G1112" s="11">
        <v>0</v>
      </c>
      <c r="H1112" s="11">
        <v>0</v>
      </c>
      <c r="I1112" s="26">
        <f t="shared" si="43"/>
        <v>0</v>
      </c>
      <c r="J1112" s="26">
        <f t="shared" si="43"/>
        <v>0</v>
      </c>
      <c r="K1112" s="26">
        <f t="shared" si="43"/>
        <v>0</v>
      </c>
      <c r="L1112" s="26">
        <f t="shared" si="42"/>
        <v>0</v>
      </c>
      <c r="M1112" s="27">
        <f t="shared" si="44"/>
        <v>0</v>
      </c>
    </row>
    <row r="1113" spans="1:13" x14ac:dyDescent="0.25">
      <c r="A1113" s="28">
        <v>1112</v>
      </c>
      <c r="B1113" s="10" t="s">
        <v>1996</v>
      </c>
      <c r="C1113" s="11" t="s">
        <v>335</v>
      </c>
      <c r="D1113" s="11" t="s">
        <v>204</v>
      </c>
      <c r="E1113" s="11">
        <v>0</v>
      </c>
      <c r="F1113" s="11">
        <v>0.77459666924148296</v>
      </c>
      <c r="G1113" s="11">
        <v>0</v>
      </c>
      <c r="H1113" s="11">
        <v>0</v>
      </c>
      <c r="I1113" s="26">
        <f t="shared" si="43"/>
        <v>0</v>
      </c>
      <c r="J1113" s="26">
        <f t="shared" si="43"/>
        <v>0.77459666924148296</v>
      </c>
      <c r="K1113" s="26">
        <f t="shared" si="43"/>
        <v>0</v>
      </c>
      <c r="L1113" s="26">
        <f t="shared" si="42"/>
        <v>0</v>
      </c>
      <c r="M1113" s="27">
        <f t="shared" si="44"/>
        <v>0.19364916731037074</v>
      </c>
    </row>
    <row r="1114" spans="1:13" x14ac:dyDescent="0.25">
      <c r="A1114" s="28">
        <v>1113</v>
      </c>
      <c r="B1114" s="10" t="s">
        <v>1997</v>
      </c>
      <c r="C1114" s="11" t="s">
        <v>337</v>
      </c>
      <c r="D1114" s="11" t="s">
        <v>204</v>
      </c>
      <c r="E1114" s="11">
        <v>0</v>
      </c>
      <c r="F1114" s="11">
        <v>0.77459666924148296</v>
      </c>
      <c r="G1114" s="11">
        <v>0</v>
      </c>
      <c r="H1114" s="11">
        <v>0</v>
      </c>
      <c r="I1114" s="26">
        <f t="shared" si="43"/>
        <v>0</v>
      </c>
      <c r="J1114" s="26">
        <f t="shared" si="43"/>
        <v>0.77459666924148296</v>
      </c>
      <c r="K1114" s="26">
        <f t="shared" si="43"/>
        <v>0</v>
      </c>
      <c r="L1114" s="26">
        <f t="shared" si="42"/>
        <v>0</v>
      </c>
      <c r="M1114" s="27">
        <f t="shared" si="44"/>
        <v>0.19364916731037074</v>
      </c>
    </row>
    <row r="1115" spans="1:13" x14ac:dyDescent="0.25">
      <c r="A1115" s="28">
        <v>1114</v>
      </c>
      <c r="B1115" s="10" t="s">
        <v>1998</v>
      </c>
      <c r="C1115" s="11" t="s">
        <v>335</v>
      </c>
      <c r="D1115" s="11" t="s">
        <v>204</v>
      </c>
      <c r="E1115" s="11">
        <v>0</v>
      </c>
      <c r="F1115" s="11">
        <v>0</v>
      </c>
      <c r="G1115" s="11">
        <v>-0.25819888974716099</v>
      </c>
      <c r="H1115" s="11">
        <v>0</v>
      </c>
      <c r="I1115" s="26">
        <f t="shared" si="43"/>
        <v>0</v>
      </c>
      <c r="J1115" s="26">
        <f t="shared" si="43"/>
        <v>0</v>
      </c>
      <c r="K1115" s="26">
        <f t="shared" si="43"/>
        <v>0.25819888974716099</v>
      </c>
      <c r="L1115" s="26">
        <f t="shared" si="42"/>
        <v>0</v>
      </c>
      <c r="M1115" s="27">
        <f t="shared" si="44"/>
        <v>6.4549722436790247E-2</v>
      </c>
    </row>
    <row r="1116" spans="1:13" x14ac:dyDescent="0.25">
      <c r="A1116" s="28">
        <v>1115</v>
      </c>
      <c r="B1116" s="10" t="s">
        <v>1999</v>
      </c>
      <c r="C1116" s="11" t="s">
        <v>337</v>
      </c>
      <c r="D1116" s="11" t="s">
        <v>204</v>
      </c>
      <c r="E1116" s="11">
        <v>0</v>
      </c>
      <c r="F1116" s="11">
        <v>0</v>
      </c>
      <c r="G1116" s="11">
        <v>-0.25819888974716099</v>
      </c>
      <c r="H1116" s="11">
        <v>0</v>
      </c>
      <c r="I1116" s="26">
        <f t="shared" si="43"/>
        <v>0</v>
      </c>
      <c r="J1116" s="26">
        <f t="shared" si="43"/>
        <v>0</v>
      </c>
      <c r="K1116" s="26">
        <f t="shared" si="43"/>
        <v>0.25819888974716099</v>
      </c>
      <c r="L1116" s="26">
        <f t="shared" si="42"/>
        <v>0</v>
      </c>
      <c r="M1116" s="27">
        <f t="shared" si="44"/>
        <v>6.4549722436790247E-2</v>
      </c>
    </row>
    <row r="1117" spans="1:13" x14ac:dyDescent="0.25">
      <c r="A1117" s="28">
        <v>1116</v>
      </c>
      <c r="B1117" s="10" t="s">
        <v>2000</v>
      </c>
      <c r="C1117" s="11" t="s">
        <v>335</v>
      </c>
      <c r="D1117" s="11" t="s">
        <v>204</v>
      </c>
      <c r="E1117" s="11">
        <v>0</v>
      </c>
      <c r="F1117" s="11">
        <v>0</v>
      </c>
      <c r="G1117" s="11">
        <v>0</v>
      </c>
      <c r="H1117" s="11">
        <v>0</v>
      </c>
      <c r="I1117" s="26">
        <f t="shared" si="43"/>
        <v>0</v>
      </c>
      <c r="J1117" s="26">
        <f t="shared" si="43"/>
        <v>0</v>
      </c>
      <c r="K1117" s="26">
        <f t="shared" si="43"/>
        <v>0</v>
      </c>
      <c r="L1117" s="26">
        <f t="shared" si="42"/>
        <v>0</v>
      </c>
      <c r="M1117" s="27">
        <f t="shared" si="44"/>
        <v>0</v>
      </c>
    </row>
    <row r="1118" spans="1:13" x14ac:dyDescent="0.25">
      <c r="A1118" s="28">
        <v>1117</v>
      </c>
      <c r="B1118" s="10" t="s">
        <v>2001</v>
      </c>
      <c r="C1118" s="11" t="s">
        <v>337</v>
      </c>
      <c r="D1118" s="11" t="s">
        <v>204</v>
      </c>
      <c r="E1118" s="11">
        <v>0</v>
      </c>
      <c r="F1118" s="11">
        <v>0</v>
      </c>
      <c r="G1118" s="11">
        <v>0</v>
      </c>
      <c r="H1118" s="11">
        <v>0</v>
      </c>
      <c r="I1118" s="26">
        <f t="shared" si="43"/>
        <v>0</v>
      </c>
      <c r="J1118" s="26">
        <f t="shared" si="43"/>
        <v>0</v>
      </c>
      <c r="K1118" s="26">
        <f t="shared" si="43"/>
        <v>0</v>
      </c>
      <c r="L1118" s="26">
        <f t="shared" si="42"/>
        <v>0</v>
      </c>
      <c r="M1118" s="27">
        <f t="shared" si="44"/>
        <v>0</v>
      </c>
    </row>
    <row r="1119" spans="1:13" x14ac:dyDescent="0.25">
      <c r="A1119" s="28">
        <v>1118</v>
      </c>
      <c r="B1119" s="10" t="s">
        <v>2002</v>
      </c>
      <c r="C1119" s="11" t="s">
        <v>2003</v>
      </c>
      <c r="D1119" s="11" t="s">
        <v>201</v>
      </c>
      <c r="E1119" s="11">
        <v>0</v>
      </c>
      <c r="F1119" s="11">
        <v>0</v>
      </c>
      <c r="G1119" s="11">
        <v>0</v>
      </c>
      <c r="H1119" s="11">
        <v>0</v>
      </c>
      <c r="I1119" s="26">
        <f t="shared" si="43"/>
        <v>0</v>
      </c>
      <c r="J1119" s="26">
        <f t="shared" si="43"/>
        <v>0</v>
      </c>
      <c r="K1119" s="26">
        <f t="shared" si="43"/>
        <v>0</v>
      </c>
      <c r="L1119" s="26">
        <f t="shared" si="42"/>
        <v>0</v>
      </c>
      <c r="M1119" s="27">
        <f t="shared" si="44"/>
        <v>0</v>
      </c>
    </row>
    <row r="1120" spans="1:13" x14ac:dyDescent="0.25">
      <c r="A1120" s="28">
        <v>1119</v>
      </c>
      <c r="B1120" s="10" t="s">
        <v>2004</v>
      </c>
      <c r="C1120" s="11" t="s">
        <v>2005</v>
      </c>
      <c r="D1120" s="11" t="s">
        <v>201</v>
      </c>
      <c r="E1120" s="11">
        <v>-0.8</v>
      </c>
      <c r="F1120" s="11">
        <v>-1</v>
      </c>
      <c r="G1120" s="11">
        <v>-0.8</v>
      </c>
      <c r="H1120" s="11">
        <v>-1</v>
      </c>
      <c r="I1120" s="26">
        <f t="shared" si="43"/>
        <v>0.8</v>
      </c>
      <c r="J1120" s="26">
        <f t="shared" si="43"/>
        <v>1</v>
      </c>
      <c r="K1120" s="26">
        <f t="shared" si="43"/>
        <v>0.8</v>
      </c>
      <c r="L1120" s="26">
        <f t="shared" si="42"/>
        <v>1</v>
      </c>
      <c r="M1120" s="27">
        <f t="shared" si="44"/>
        <v>0.9</v>
      </c>
    </row>
    <row r="1121" spans="1:13" x14ac:dyDescent="0.25">
      <c r="A1121" s="28">
        <v>1120</v>
      </c>
      <c r="B1121" s="10" t="s">
        <v>2006</v>
      </c>
      <c r="C1121" s="11" t="s">
        <v>2007</v>
      </c>
      <c r="D1121" s="11" t="s">
        <v>244</v>
      </c>
      <c r="E1121" s="11">
        <v>0</v>
      </c>
      <c r="F1121" s="11">
        <v>0</v>
      </c>
      <c r="G1121" s="11">
        <v>0</v>
      </c>
      <c r="H1121" s="11">
        <v>0</v>
      </c>
      <c r="I1121" s="26">
        <f t="shared" si="43"/>
        <v>0</v>
      </c>
      <c r="J1121" s="26">
        <f t="shared" si="43"/>
        <v>0</v>
      </c>
      <c r="K1121" s="26">
        <f t="shared" si="43"/>
        <v>0</v>
      </c>
      <c r="L1121" s="26">
        <f t="shared" si="42"/>
        <v>0</v>
      </c>
      <c r="M1121" s="27">
        <f t="shared" si="44"/>
        <v>0</v>
      </c>
    </row>
    <row r="1122" spans="1:13" x14ac:dyDescent="0.25">
      <c r="A1122" s="28">
        <v>1121</v>
      </c>
      <c r="B1122" s="10" t="s">
        <v>2008</v>
      </c>
      <c r="C1122" s="11" t="s">
        <v>2009</v>
      </c>
      <c r="D1122" s="11" t="s">
        <v>26</v>
      </c>
      <c r="E1122" s="11">
        <v>0</v>
      </c>
      <c r="F1122" s="11">
        <v>0</v>
      </c>
      <c r="G1122" s="11">
        <v>0</v>
      </c>
      <c r="H1122" s="11">
        <v>0</v>
      </c>
      <c r="I1122" s="26">
        <f t="shared" si="43"/>
        <v>0</v>
      </c>
      <c r="J1122" s="26">
        <f t="shared" si="43"/>
        <v>0</v>
      </c>
      <c r="K1122" s="26">
        <f t="shared" si="43"/>
        <v>0</v>
      </c>
      <c r="L1122" s="26">
        <f t="shared" si="42"/>
        <v>0</v>
      </c>
      <c r="M1122" s="27">
        <f t="shared" si="44"/>
        <v>0</v>
      </c>
    </row>
    <row r="1123" spans="1:13" x14ac:dyDescent="0.25">
      <c r="A1123" s="28">
        <v>1122</v>
      </c>
      <c r="B1123" s="10" t="s">
        <v>2010</v>
      </c>
      <c r="C1123" s="11" t="s">
        <v>2011</v>
      </c>
      <c r="D1123" s="11" t="s">
        <v>387</v>
      </c>
      <c r="E1123" s="11">
        <v>0</v>
      </c>
      <c r="F1123" s="11">
        <v>0</v>
      </c>
      <c r="G1123" s="11">
        <v>0</v>
      </c>
      <c r="H1123" s="11">
        <v>0</v>
      </c>
      <c r="I1123" s="26">
        <f t="shared" si="43"/>
        <v>0</v>
      </c>
      <c r="J1123" s="26">
        <f t="shared" si="43"/>
        <v>0</v>
      </c>
      <c r="K1123" s="26">
        <f t="shared" si="43"/>
        <v>0</v>
      </c>
      <c r="L1123" s="26">
        <f t="shared" si="42"/>
        <v>0</v>
      </c>
      <c r="M1123" s="27">
        <f t="shared" si="44"/>
        <v>0</v>
      </c>
    </row>
    <row r="1124" spans="1:13" x14ac:dyDescent="0.25">
      <c r="A1124" s="28">
        <v>1123</v>
      </c>
      <c r="B1124" s="10" t="s">
        <v>2012</v>
      </c>
      <c r="C1124" s="11" t="s">
        <v>2011</v>
      </c>
      <c r="D1124" s="11" t="s">
        <v>387</v>
      </c>
      <c r="E1124" s="11">
        <v>0.94868329805051399</v>
      </c>
      <c r="F1124" s="11">
        <v>0</v>
      </c>
      <c r="G1124" s="11">
        <v>-0.316227766016838</v>
      </c>
      <c r="H1124" s="11">
        <v>0</v>
      </c>
      <c r="I1124" s="26">
        <f t="shared" si="43"/>
        <v>0.94868329805051399</v>
      </c>
      <c r="J1124" s="26">
        <f t="shared" si="43"/>
        <v>0</v>
      </c>
      <c r="K1124" s="26">
        <f t="shared" si="43"/>
        <v>0.316227766016838</v>
      </c>
      <c r="L1124" s="26">
        <f t="shared" si="42"/>
        <v>0</v>
      </c>
      <c r="M1124" s="27">
        <f t="shared" si="44"/>
        <v>0.316227766016838</v>
      </c>
    </row>
    <row r="1125" spans="1:13" x14ac:dyDescent="0.25">
      <c r="A1125" s="28">
        <v>1124</v>
      </c>
      <c r="B1125" s="10" t="s">
        <v>2013</v>
      </c>
      <c r="C1125" s="11" t="s">
        <v>2014</v>
      </c>
      <c r="D1125" s="11" t="s">
        <v>204</v>
      </c>
      <c r="E1125" s="11">
        <v>0</v>
      </c>
      <c r="F1125" s="11">
        <v>0.94868329805051399</v>
      </c>
      <c r="G1125" s="11">
        <v>0.77459666924148296</v>
      </c>
      <c r="H1125" s="11">
        <v>0.316227766016838</v>
      </c>
      <c r="I1125" s="26">
        <f t="shared" si="43"/>
        <v>0</v>
      </c>
      <c r="J1125" s="26">
        <f t="shared" si="43"/>
        <v>0.94868329805051399</v>
      </c>
      <c r="K1125" s="26">
        <f t="shared" si="43"/>
        <v>0.77459666924148296</v>
      </c>
      <c r="L1125" s="26">
        <f t="shared" si="42"/>
        <v>0.316227766016838</v>
      </c>
      <c r="M1125" s="27">
        <f t="shared" si="44"/>
        <v>0.50987693332720874</v>
      </c>
    </row>
    <row r="1126" spans="1:13" x14ac:dyDescent="0.25">
      <c r="A1126" s="28">
        <v>1125</v>
      </c>
      <c r="B1126" s="10" t="s">
        <v>2015</v>
      </c>
      <c r="C1126" s="11" t="s">
        <v>2011</v>
      </c>
      <c r="D1126" s="11" t="s">
        <v>387</v>
      </c>
      <c r="E1126" s="11">
        <v>0</v>
      </c>
      <c r="F1126" s="11">
        <v>0</v>
      </c>
      <c r="G1126" s="11">
        <v>0</v>
      </c>
      <c r="H1126" s="11">
        <v>0</v>
      </c>
      <c r="I1126" s="26">
        <f t="shared" si="43"/>
        <v>0</v>
      </c>
      <c r="J1126" s="26">
        <f t="shared" si="43"/>
        <v>0</v>
      </c>
      <c r="K1126" s="26">
        <f t="shared" si="43"/>
        <v>0</v>
      </c>
      <c r="L1126" s="26">
        <f t="shared" si="42"/>
        <v>0</v>
      </c>
      <c r="M1126" s="27">
        <f t="shared" si="44"/>
        <v>0</v>
      </c>
    </row>
    <row r="1127" spans="1:13" x14ac:dyDescent="0.25">
      <c r="A1127" s="28">
        <v>1126</v>
      </c>
      <c r="B1127" s="10" t="s">
        <v>2016</v>
      </c>
      <c r="C1127" s="11" t="s">
        <v>2014</v>
      </c>
      <c r="D1127" s="11" t="s">
        <v>204</v>
      </c>
      <c r="E1127" s="11">
        <v>-0.77459666924148296</v>
      </c>
      <c r="F1127" s="11">
        <v>0</v>
      </c>
      <c r="G1127" s="11">
        <v>0</v>
      </c>
      <c r="H1127" s="11">
        <v>0</v>
      </c>
      <c r="I1127" s="26">
        <f t="shared" si="43"/>
        <v>0.77459666924148296</v>
      </c>
      <c r="J1127" s="26">
        <f t="shared" si="43"/>
        <v>0</v>
      </c>
      <c r="K1127" s="26">
        <f t="shared" si="43"/>
        <v>0</v>
      </c>
      <c r="L1127" s="26">
        <f t="shared" si="42"/>
        <v>0</v>
      </c>
      <c r="M1127" s="27">
        <f t="shared" si="44"/>
        <v>0.19364916731037074</v>
      </c>
    </row>
    <row r="1128" spans="1:13" x14ac:dyDescent="0.25">
      <c r="A1128" s="28">
        <v>1127</v>
      </c>
      <c r="B1128" s="10" t="s">
        <v>2017</v>
      </c>
      <c r="C1128" s="11" t="s">
        <v>2018</v>
      </c>
      <c r="D1128" s="11" t="s">
        <v>387</v>
      </c>
      <c r="E1128" s="11">
        <v>0</v>
      </c>
      <c r="F1128" s="11">
        <v>0</v>
      </c>
      <c r="G1128" s="11">
        <v>0</v>
      </c>
      <c r="H1128" s="11">
        <v>0.77459666924148296</v>
      </c>
      <c r="I1128" s="26">
        <f t="shared" si="43"/>
        <v>0</v>
      </c>
      <c r="J1128" s="26">
        <f t="shared" si="43"/>
        <v>0</v>
      </c>
      <c r="K1128" s="26">
        <f t="shared" si="43"/>
        <v>0</v>
      </c>
      <c r="L1128" s="26">
        <f t="shared" si="42"/>
        <v>0.77459666924148296</v>
      </c>
      <c r="M1128" s="27">
        <f t="shared" si="44"/>
        <v>0.19364916731037074</v>
      </c>
    </row>
    <row r="1129" spans="1:13" x14ac:dyDescent="0.25">
      <c r="A1129" s="28">
        <v>1128</v>
      </c>
      <c r="B1129" s="10" t="s">
        <v>2019</v>
      </c>
      <c r="C1129" s="11" t="s">
        <v>2011</v>
      </c>
      <c r="D1129" s="11" t="s">
        <v>387</v>
      </c>
      <c r="E1129" s="11">
        <v>0</v>
      </c>
      <c r="F1129" s="11">
        <v>-0.25819888974716099</v>
      </c>
      <c r="G1129" s="11">
        <v>0</v>
      </c>
      <c r="H1129" s="11">
        <v>0</v>
      </c>
      <c r="I1129" s="26">
        <f t="shared" si="43"/>
        <v>0</v>
      </c>
      <c r="J1129" s="26">
        <f t="shared" si="43"/>
        <v>0.25819888974716099</v>
      </c>
      <c r="K1129" s="26">
        <f t="shared" si="43"/>
        <v>0</v>
      </c>
      <c r="L1129" s="26">
        <f t="shared" si="42"/>
        <v>0</v>
      </c>
      <c r="M1129" s="27">
        <f t="shared" si="44"/>
        <v>6.4549722436790247E-2</v>
      </c>
    </row>
    <row r="1130" spans="1:13" x14ac:dyDescent="0.25">
      <c r="A1130" s="28">
        <v>1129</v>
      </c>
      <c r="B1130" s="10" t="s">
        <v>2020</v>
      </c>
      <c r="C1130" s="11" t="s">
        <v>2021</v>
      </c>
      <c r="D1130" s="11" t="s">
        <v>598</v>
      </c>
      <c r="E1130" s="11">
        <v>0</v>
      </c>
      <c r="F1130" s="11">
        <v>0</v>
      </c>
      <c r="G1130" s="11">
        <v>0</v>
      </c>
      <c r="H1130" s="11">
        <v>0</v>
      </c>
      <c r="I1130" s="26">
        <f t="shared" si="43"/>
        <v>0</v>
      </c>
      <c r="J1130" s="26">
        <f t="shared" si="43"/>
        <v>0</v>
      </c>
      <c r="K1130" s="26">
        <f t="shared" si="43"/>
        <v>0</v>
      </c>
      <c r="L1130" s="26">
        <f t="shared" si="42"/>
        <v>0</v>
      </c>
      <c r="M1130" s="27">
        <f t="shared" si="44"/>
        <v>0</v>
      </c>
    </row>
    <row r="1131" spans="1:13" x14ac:dyDescent="0.25">
      <c r="A1131" s="28">
        <v>1130</v>
      </c>
      <c r="B1131" s="10" t="s">
        <v>2022</v>
      </c>
      <c r="C1131" s="11" t="s">
        <v>2023</v>
      </c>
      <c r="D1131" s="11" t="s">
        <v>598</v>
      </c>
      <c r="E1131" s="11">
        <v>0</v>
      </c>
      <c r="F1131" s="11">
        <v>0</v>
      </c>
      <c r="G1131" s="11">
        <v>-0.25819888974716099</v>
      </c>
      <c r="H1131" s="11">
        <v>0</v>
      </c>
      <c r="I1131" s="26">
        <f t="shared" si="43"/>
        <v>0</v>
      </c>
      <c r="J1131" s="26">
        <f t="shared" si="43"/>
        <v>0</v>
      </c>
      <c r="K1131" s="26">
        <f t="shared" si="43"/>
        <v>0.25819888974716099</v>
      </c>
      <c r="L1131" s="26">
        <f t="shared" si="42"/>
        <v>0</v>
      </c>
      <c r="M1131" s="27">
        <f t="shared" si="44"/>
        <v>6.4549722436790247E-2</v>
      </c>
    </row>
    <row r="1132" spans="1:13" x14ac:dyDescent="0.25">
      <c r="A1132" s="28">
        <v>1131</v>
      </c>
      <c r="B1132" s="10" t="s">
        <v>2024</v>
      </c>
      <c r="C1132" s="11" t="s">
        <v>2025</v>
      </c>
      <c r="D1132" s="11" t="s">
        <v>598</v>
      </c>
      <c r="E1132" s="11">
        <v>0</v>
      </c>
      <c r="F1132" s="11">
        <v>0</v>
      </c>
      <c r="G1132" s="11">
        <v>0</v>
      </c>
      <c r="H1132" s="11">
        <v>0</v>
      </c>
      <c r="I1132" s="26">
        <f t="shared" si="43"/>
        <v>0</v>
      </c>
      <c r="J1132" s="26">
        <f t="shared" si="43"/>
        <v>0</v>
      </c>
      <c r="K1132" s="26">
        <f t="shared" si="43"/>
        <v>0</v>
      </c>
      <c r="L1132" s="26">
        <f t="shared" si="42"/>
        <v>0</v>
      </c>
      <c r="M1132" s="27">
        <f t="shared" si="44"/>
        <v>0</v>
      </c>
    </row>
    <row r="1133" spans="1:13" x14ac:dyDescent="0.25">
      <c r="A1133" s="28">
        <v>1132</v>
      </c>
      <c r="B1133" s="10" t="s">
        <v>2026</v>
      </c>
      <c r="C1133" s="11" t="s">
        <v>2027</v>
      </c>
      <c r="D1133" s="11" t="s">
        <v>17</v>
      </c>
      <c r="E1133" s="11">
        <v>0</v>
      </c>
      <c r="F1133" s="11">
        <v>0</v>
      </c>
      <c r="G1133" s="11">
        <v>0</v>
      </c>
      <c r="H1133" s="11">
        <v>0</v>
      </c>
      <c r="I1133" s="26">
        <f t="shared" si="43"/>
        <v>0</v>
      </c>
      <c r="J1133" s="26">
        <f t="shared" si="43"/>
        <v>0</v>
      </c>
      <c r="K1133" s="26">
        <f t="shared" si="43"/>
        <v>0</v>
      </c>
      <c r="L1133" s="26">
        <f t="shared" si="42"/>
        <v>0</v>
      </c>
      <c r="M1133" s="27">
        <f t="shared" si="44"/>
        <v>0</v>
      </c>
    </row>
    <row r="1134" spans="1:13" x14ac:dyDescent="0.25">
      <c r="A1134" s="28">
        <v>1133</v>
      </c>
      <c r="B1134" s="10" t="s">
        <v>2028</v>
      </c>
      <c r="C1134" s="11" t="s">
        <v>2029</v>
      </c>
      <c r="D1134" s="11" t="s">
        <v>201</v>
      </c>
      <c r="E1134" s="11">
        <v>0.73786478737262196</v>
      </c>
      <c r="F1134" s="11">
        <v>-0.8</v>
      </c>
      <c r="G1134" s="11">
        <v>0.2</v>
      </c>
      <c r="H1134" s="11">
        <v>-0.77459666924148296</v>
      </c>
      <c r="I1134" s="26">
        <f t="shared" si="43"/>
        <v>0.73786478737262196</v>
      </c>
      <c r="J1134" s="26">
        <f t="shared" si="43"/>
        <v>0.8</v>
      </c>
      <c r="K1134" s="26">
        <f t="shared" si="43"/>
        <v>0.2</v>
      </c>
      <c r="L1134" s="26">
        <f t="shared" si="42"/>
        <v>0.77459666924148296</v>
      </c>
      <c r="M1134" s="27">
        <f t="shared" si="44"/>
        <v>0.6281153641535262</v>
      </c>
    </row>
    <row r="1135" spans="1:13" x14ac:dyDescent="0.25">
      <c r="A1135" s="28">
        <v>1134</v>
      </c>
      <c r="B1135" s="10" t="s">
        <v>2030</v>
      </c>
      <c r="C1135" s="11" t="s">
        <v>2029</v>
      </c>
      <c r="D1135" s="11" t="s">
        <v>201</v>
      </c>
      <c r="E1135" s="11">
        <v>-0.73786478737262196</v>
      </c>
      <c r="F1135" s="11">
        <v>0.25819888974716099</v>
      </c>
      <c r="G1135" s="11">
        <v>-0.77459666924148296</v>
      </c>
      <c r="H1135" s="11">
        <v>0.2</v>
      </c>
      <c r="I1135" s="26">
        <f t="shared" si="43"/>
        <v>0.73786478737262196</v>
      </c>
      <c r="J1135" s="26">
        <f t="shared" si="43"/>
        <v>0.25819888974716099</v>
      </c>
      <c r="K1135" s="26">
        <f t="shared" si="43"/>
        <v>0.77459666924148296</v>
      </c>
      <c r="L1135" s="26">
        <f t="shared" si="42"/>
        <v>0.2</v>
      </c>
      <c r="M1135" s="27">
        <f t="shared" si="44"/>
        <v>0.49266508659031644</v>
      </c>
    </row>
    <row r="1136" spans="1:13" x14ac:dyDescent="0.25">
      <c r="A1136" s="28">
        <v>1135</v>
      </c>
      <c r="B1136" s="10" t="s">
        <v>2031</v>
      </c>
      <c r="C1136" s="11" t="s">
        <v>2032</v>
      </c>
      <c r="D1136" s="11" t="s">
        <v>445</v>
      </c>
      <c r="E1136" s="11">
        <v>0</v>
      </c>
      <c r="F1136" s="11">
        <v>0</v>
      </c>
      <c r="G1136" s="11">
        <v>0</v>
      </c>
      <c r="H1136" s="11">
        <v>0</v>
      </c>
      <c r="I1136" s="26">
        <f t="shared" si="43"/>
        <v>0</v>
      </c>
      <c r="J1136" s="26">
        <f t="shared" si="43"/>
        <v>0</v>
      </c>
      <c r="K1136" s="26">
        <f t="shared" si="43"/>
        <v>0</v>
      </c>
      <c r="L1136" s="26">
        <f t="shared" si="42"/>
        <v>0</v>
      </c>
      <c r="M1136" s="27">
        <f t="shared" si="44"/>
        <v>0</v>
      </c>
    </row>
    <row r="1137" spans="1:13" x14ac:dyDescent="0.25">
      <c r="A1137" s="28">
        <v>1136</v>
      </c>
      <c r="B1137" s="10" t="s">
        <v>2033</v>
      </c>
      <c r="C1137" s="11" t="s">
        <v>2034</v>
      </c>
      <c r="D1137" s="11" t="s">
        <v>445</v>
      </c>
      <c r="E1137" s="11">
        <v>0.6</v>
      </c>
      <c r="F1137" s="11">
        <v>0.4</v>
      </c>
      <c r="G1137" s="11">
        <v>0.63245553203367599</v>
      </c>
      <c r="H1137" s="11">
        <v>0.2</v>
      </c>
      <c r="I1137" s="26">
        <f t="shared" si="43"/>
        <v>0.6</v>
      </c>
      <c r="J1137" s="26">
        <f t="shared" si="43"/>
        <v>0.4</v>
      </c>
      <c r="K1137" s="26">
        <f t="shared" si="43"/>
        <v>0.63245553203367599</v>
      </c>
      <c r="L1137" s="26">
        <f t="shared" si="42"/>
        <v>0.2</v>
      </c>
      <c r="M1137" s="27">
        <f t="shared" si="44"/>
        <v>0.45811388300841899</v>
      </c>
    </row>
    <row r="1138" spans="1:13" x14ac:dyDescent="0.25">
      <c r="A1138" s="28">
        <v>1137</v>
      </c>
      <c r="B1138" s="10" t="s">
        <v>2035</v>
      </c>
      <c r="C1138" s="11" t="s">
        <v>2036</v>
      </c>
      <c r="D1138" s="11" t="s">
        <v>445</v>
      </c>
      <c r="E1138" s="11">
        <v>0.316227766016838</v>
      </c>
      <c r="F1138" s="11">
        <v>0</v>
      </c>
      <c r="G1138" s="11">
        <v>0</v>
      </c>
      <c r="H1138" s="11">
        <v>-0.25819888974716099</v>
      </c>
      <c r="I1138" s="26">
        <f t="shared" si="43"/>
        <v>0.316227766016838</v>
      </c>
      <c r="J1138" s="26">
        <f t="shared" si="43"/>
        <v>0</v>
      </c>
      <c r="K1138" s="26">
        <f t="shared" si="43"/>
        <v>0</v>
      </c>
      <c r="L1138" s="26">
        <f t="shared" si="42"/>
        <v>0.25819888974716099</v>
      </c>
      <c r="M1138" s="27">
        <f t="shared" si="44"/>
        <v>0.14360666394099975</v>
      </c>
    </row>
    <row r="1139" spans="1:13" x14ac:dyDescent="0.25">
      <c r="A1139" s="28">
        <v>1138</v>
      </c>
      <c r="B1139" s="10" t="s">
        <v>2037</v>
      </c>
      <c r="C1139" s="11" t="s">
        <v>2038</v>
      </c>
      <c r="D1139" s="11" t="s">
        <v>445</v>
      </c>
      <c r="E1139" s="11">
        <v>0</v>
      </c>
      <c r="F1139" s="11">
        <v>0</v>
      </c>
      <c r="G1139" s="11">
        <v>0</v>
      </c>
      <c r="H1139" s="11">
        <v>0</v>
      </c>
      <c r="I1139" s="26">
        <f t="shared" si="43"/>
        <v>0</v>
      </c>
      <c r="J1139" s="26">
        <f t="shared" si="43"/>
        <v>0</v>
      </c>
      <c r="K1139" s="26">
        <f t="shared" si="43"/>
        <v>0</v>
      </c>
      <c r="L1139" s="26">
        <f t="shared" si="42"/>
        <v>0</v>
      </c>
      <c r="M1139" s="27">
        <f t="shared" si="44"/>
        <v>0</v>
      </c>
    </row>
    <row r="1140" spans="1:13" x14ac:dyDescent="0.25">
      <c r="A1140" s="28">
        <v>1139</v>
      </c>
      <c r="B1140" s="10" t="s">
        <v>2039</v>
      </c>
      <c r="C1140" s="11" t="s">
        <v>2040</v>
      </c>
      <c r="D1140" s="11" t="s">
        <v>79</v>
      </c>
      <c r="E1140" s="11">
        <v>0</v>
      </c>
      <c r="F1140" s="11">
        <v>0</v>
      </c>
      <c r="G1140" s="11">
        <v>0</v>
      </c>
      <c r="H1140" s="11">
        <v>0</v>
      </c>
      <c r="I1140" s="26">
        <f t="shared" si="43"/>
        <v>0</v>
      </c>
      <c r="J1140" s="26">
        <f t="shared" si="43"/>
        <v>0</v>
      </c>
      <c r="K1140" s="26">
        <f t="shared" si="43"/>
        <v>0</v>
      </c>
      <c r="L1140" s="26">
        <f t="shared" si="42"/>
        <v>0</v>
      </c>
      <c r="M1140" s="27">
        <f t="shared" si="44"/>
        <v>0</v>
      </c>
    </row>
    <row r="1141" spans="1:13" x14ac:dyDescent="0.25">
      <c r="A1141" s="28">
        <v>1140</v>
      </c>
      <c r="B1141" s="10" t="s">
        <v>2041</v>
      </c>
      <c r="C1141" s="11" t="s">
        <v>2042</v>
      </c>
      <c r="D1141" s="11" t="s">
        <v>26</v>
      </c>
      <c r="E1141" s="11">
        <v>0</v>
      </c>
      <c r="F1141" s="11">
        <v>0</v>
      </c>
      <c r="G1141" s="11">
        <v>0</v>
      </c>
      <c r="H1141" s="11">
        <v>0</v>
      </c>
      <c r="I1141" s="26">
        <f t="shared" si="43"/>
        <v>0</v>
      </c>
      <c r="J1141" s="26">
        <f t="shared" si="43"/>
        <v>0</v>
      </c>
      <c r="K1141" s="26">
        <f t="shared" si="43"/>
        <v>0</v>
      </c>
      <c r="L1141" s="26">
        <f t="shared" si="42"/>
        <v>0</v>
      </c>
      <c r="M1141" s="27">
        <f t="shared" si="44"/>
        <v>0</v>
      </c>
    </row>
    <row r="1142" spans="1:13" x14ac:dyDescent="0.25">
      <c r="A1142" s="28">
        <v>1141</v>
      </c>
      <c r="B1142" s="10" t="s">
        <v>2043</v>
      </c>
      <c r="C1142" s="11" t="s">
        <v>2042</v>
      </c>
      <c r="D1142" s="11" t="s">
        <v>26</v>
      </c>
      <c r="E1142" s="11">
        <v>0</v>
      </c>
      <c r="F1142" s="11">
        <v>0</v>
      </c>
      <c r="G1142" s="11">
        <v>0</v>
      </c>
      <c r="H1142" s="11">
        <v>0</v>
      </c>
      <c r="I1142" s="26">
        <f t="shared" si="43"/>
        <v>0</v>
      </c>
      <c r="J1142" s="26">
        <f t="shared" si="43"/>
        <v>0</v>
      </c>
      <c r="K1142" s="26">
        <f t="shared" si="43"/>
        <v>0</v>
      </c>
      <c r="L1142" s="26">
        <f t="shared" si="42"/>
        <v>0</v>
      </c>
      <c r="M1142" s="27">
        <f t="shared" si="44"/>
        <v>0</v>
      </c>
    </row>
    <row r="1143" spans="1:13" x14ac:dyDescent="0.25">
      <c r="A1143" s="28">
        <v>1142</v>
      </c>
      <c r="B1143" s="10" t="s">
        <v>2044</v>
      </c>
      <c r="C1143" s="11" t="s">
        <v>2042</v>
      </c>
      <c r="D1143" s="11" t="s">
        <v>26</v>
      </c>
      <c r="E1143" s="11">
        <v>0</v>
      </c>
      <c r="F1143" s="11">
        <v>0</v>
      </c>
      <c r="G1143" s="11">
        <v>0</v>
      </c>
      <c r="H1143" s="11">
        <v>0</v>
      </c>
      <c r="I1143" s="26">
        <f t="shared" si="43"/>
        <v>0</v>
      </c>
      <c r="J1143" s="26">
        <f t="shared" si="43"/>
        <v>0</v>
      </c>
      <c r="K1143" s="26">
        <f t="shared" si="43"/>
        <v>0</v>
      </c>
      <c r="L1143" s="26">
        <f t="shared" si="42"/>
        <v>0</v>
      </c>
      <c r="M1143" s="27">
        <f t="shared" si="44"/>
        <v>0</v>
      </c>
    </row>
    <row r="1144" spans="1:13" x14ac:dyDescent="0.25">
      <c r="A1144" s="28">
        <v>1143</v>
      </c>
      <c r="B1144" s="10" t="s">
        <v>2045</v>
      </c>
      <c r="C1144" s="11" t="s">
        <v>2046</v>
      </c>
      <c r="D1144" s="11" t="s">
        <v>26</v>
      </c>
      <c r="E1144" s="11">
        <v>0</v>
      </c>
      <c r="F1144" s="11">
        <v>0</v>
      </c>
      <c r="G1144" s="11">
        <v>0</v>
      </c>
      <c r="H1144" s="11">
        <v>0</v>
      </c>
      <c r="I1144" s="26">
        <f t="shared" si="43"/>
        <v>0</v>
      </c>
      <c r="J1144" s="26">
        <f t="shared" si="43"/>
        <v>0</v>
      </c>
      <c r="K1144" s="26">
        <f t="shared" si="43"/>
        <v>0</v>
      </c>
      <c r="L1144" s="26">
        <f t="shared" si="42"/>
        <v>0</v>
      </c>
      <c r="M1144" s="27">
        <f t="shared" si="44"/>
        <v>0</v>
      </c>
    </row>
    <row r="1145" spans="1:13" x14ac:dyDescent="0.25">
      <c r="A1145" s="28">
        <v>1144</v>
      </c>
      <c r="B1145" s="10" t="s">
        <v>2047</v>
      </c>
      <c r="C1145" s="11" t="s">
        <v>2048</v>
      </c>
      <c r="D1145" s="11" t="s">
        <v>606</v>
      </c>
      <c r="E1145" s="11">
        <v>-0.77459666924148296</v>
      </c>
      <c r="F1145" s="11">
        <v>0</v>
      </c>
      <c r="G1145" s="11">
        <v>-0.77459666924148296</v>
      </c>
      <c r="H1145" s="11">
        <v>0</v>
      </c>
      <c r="I1145" s="26">
        <f t="shared" si="43"/>
        <v>0.77459666924148296</v>
      </c>
      <c r="J1145" s="26">
        <f t="shared" si="43"/>
        <v>0</v>
      </c>
      <c r="K1145" s="26">
        <f t="shared" si="43"/>
        <v>0.77459666924148296</v>
      </c>
      <c r="L1145" s="26">
        <f t="shared" si="42"/>
        <v>0</v>
      </c>
      <c r="M1145" s="27">
        <f t="shared" si="44"/>
        <v>0.38729833462074148</v>
      </c>
    </row>
    <row r="1146" spans="1:13" x14ac:dyDescent="0.25">
      <c r="A1146" s="28">
        <v>1145</v>
      </c>
      <c r="B1146" s="10" t="s">
        <v>2049</v>
      </c>
      <c r="C1146" s="11" t="s">
        <v>2050</v>
      </c>
      <c r="D1146" s="11" t="s">
        <v>606</v>
      </c>
      <c r="E1146" s="11">
        <v>-0.77459666924148296</v>
      </c>
      <c r="F1146" s="11">
        <v>0</v>
      </c>
      <c r="G1146" s="11">
        <v>-0.77459666924148296</v>
      </c>
      <c r="H1146" s="11">
        <v>0</v>
      </c>
      <c r="I1146" s="26">
        <f t="shared" si="43"/>
        <v>0.77459666924148296</v>
      </c>
      <c r="J1146" s="26">
        <f t="shared" si="43"/>
        <v>0</v>
      </c>
      <c r="K1146" s="26">
        <f t="shared" si="43"/>
        <v>0.77459666924148296</v>
      </c>
      <c r="L1146" s="26">
        <f t="shared" si="42"/>
        <v>0</v>
      </c>
      <c r="M1146" s="27">
        <f t="shared" si="44"/>
        <v>0.38729833462074148</v>
      </c>
    </row>
    <row r="1147" spans="1:13" x14ac:dyDescent="0.25">
      <c r="A1147" s="28">
        <v>1146</v>
      </c>
      <c r="B1147" s="10" t="s">
        <v>2051</v>
      </c>
      <c r="C1147" s="11" t="s">
        <v>2052</v>
      </c>
      <c r="D1147" s="11" t="s">
        <v>606</v>
      </c>
      <c r="E1147" s="11">
        <v>0</v>
      </c>
      <c r="F1147" s="11">
        <v>0</v>
      </c>
      <c r="G1147" s="11">
        <v>0</v>
      </c>
      <c r="H1147" s="11">
        <v>0</v>
      </c>
      <c r="I1147" s="26">
        <f t="shared" si="43"/>
        <v>0</v>
      </c>
      <c r="J1147" s="26">
        <f t="shared" si="43"/>
        <v>0</v>
      </c>
      <c r="K1147" s="26">
        <f t="shared" si="43"/>
        <v>0</v>
      </c>
      <c r="L1147" s="26">
        <f t="shared" si="42"/>
        <v>0</v>
      </c>
      <c r="M1147" s="27">
        <f t="shared" si="44"/>
        <v>0</v>
      </c>
    </row>
    <row r="1148" spans="1:13" x14ac:dyDescent="0.25">
      <c r="A1148" s="28">
        <v>1147</v>
      </c>
      <c r="B1148" s="10" t="s">
        <v>2053</v>
      </c>
      <c r="C1148" s="11" t="s">
        <v>2054</v>
      </c>
      <c r="D1148" s="11" t="s">
        <v>606</v>
      </c>
      <c r="E1148" s="11">
        <v>0</v>
      </c>
      <c r="F1148" s="11">
        <v>0</v>
      </c>
      <c r="G1148" s="11">
        <v>0</v>
      </c>
      <c r="H1148" s="11">
        <v>0</v>
      </c>
      <c r="I1148" s="26">
        <f t="shared" si="43"/>
        <v>0</v>
      </c>
      <c r="J1148" s="26">
        <f t="shared" si="43"/>
        <v>0</v>
      </c>
      <c r="K1148" s="26">
        <f t="shared" si="43"/>
        <v>0</v>
      </c>
      <c r="L1148" s="26">
        <f t="shared" si="42"/>
        <v>0</v>
      </c>
      <c r="M1148" s="27">
        <f t="shared" si="44"/>
        <v>0</v>
      </c>
    </row>
    <row r="1149" spans="1:13" x14ac:dyDescent="0.25">
      <c r="A1149" s="28">
        <v>1148</v>
      </c>
      <c r="B1149" s="10" t="s">
        <v>2055</v>
      </c>
      <c r="C1149" s="11" t="s">
        <v>2056</v>
      </c>
      <c r="D1149" s="11" t="s">
        <v>606</v>
      </c>
      <c r="E1149" s="11">
        <v>0</v>
      </c>
      <c r="F1149" s="11">
        <v>0</v>
      </c>
      <c r="G1149" s="11">
        <v>0</v>
      </c>
      <c r="H1149" s="11">
        <v>0</v>
      </c>
      <c r="I1149" s="26">
        <f t="shared" si="43"/>
        <v>0</v>
      </c>
      <c r="J1149" s="26">
        <f t="shared" si="43"/>
        <v>0</v>
      </c>
      <c r="K1149" s="26">
        <f t="shared" si="43"/>
        <v>0</v>
      </c>
      <c r="L1149" s="26">
        <f t="shared" si="42"/>
        <v>0</v>
      </c>
      <c r="M1149" s="27">
        <f t="shared" si="44"/>
        <v>0</v>
      </c>
    </row>
    <row r="1150" spans="1:13" x14ac:dyDescent="0.25">
      <c r="A1150" s="28">
        <v>1149</v>
      </c>
      <c r="B1150" s="10" t="s">
        <v>2057</v>
      </c>
      <c r="C1150" s="11" t="s">
        <v>2058</v>
      </c>
      <c r="D1150" s="11" t="s">
        <v>606</v>
      </c>
      <c r="E1150" s="11">
        <v>0</v>
      </c>
      <c r="F1150" s="11">
        <v>0</v>
      </c>
      <c r="G1150" s="11">
        <v>0</v>
      </c>
      <c r="H1150" s="11">
        <v>0</v>
      </c>
      <c r="I1150" s="26">
        <f t="shared" si="43"/>
        <v>0</v>
      </c>
      <c r="J1150" s="26">
        <f t="shared" si="43"/>
        <v>0</v>
      </c>
      <c r="K1150" s="26">
        <f t="shared" si="43"/>
        <v>0</v>
      </c>
      <c r="L1150" s="26">
        <f t="shared" si="42"/>
        <v>0</v>
      </c>
      <c r="M1150" s="27">
        <f t="shared" si="44"/>
        <v>0</v>
      </c>
    </row>
    <row r="1151" spans="1:13" x14ac:dyDescent="0.25">
      <c r="A1151" s="28">
        <v>1150</v>
      </c>
      <c r="B1151" s="10" t="s">
        <v>2059</v>
      </c>
      <c r="C1151" s="11" t="s">
        <v>2060</v>
      </c>
      <c r="D1151" s="11" t="s">
        <v>606</v>
      </c>
      <c r="E1151" s="11">
        <v>-0.77459666924148296</v>
      </c>
      <c r="F1151" s="11">
        <v>0</v>
      </c>
      <c r="G1151" s="11">
        <v>-0.77459666924148296</v>
      </c>
      <c r="H1151" s="11">
        <v>0</v>
      </c>
      <c r="I1151" s="26">
        <f t="shared" si="43"/>
        <v>0.77459666924148296</v>
      </c>
      <c r="J1151" s="26">
        <f t="shared" si="43"/>
        <v>0</v>
      </c>
      <c r="K1151" s="26">
        <f t="shared" si="43"/>
        <v>0.77459666924148296</v>
      </c>
      <c r="L1151" s="26">
        <f t="shared" si="42"/>
        <v>0</v>
      </c>
      <c r="M1151" s="27">
        <f t="shared" si="44"/>
        <v>0.38729833462074148</v>
      </c>
    </row>
    <row r="1152" spans="1:13" x14ac:dyDescent="0.25">
      <c r="A1152" s="28">
        <v>1151</v>
      </c>
      <c r="B1152" s="10" t="s">
        <v>2061</v>
      </c>
      <c r="C1152" s="11" t="s">
        <v>2062</v>
      </c>
      <c r="D1152" s="11" t="s">
        <v>238</v>
      </c>
      <c r="E1152" s="11">
        <v>0</v>
      </c>
      <c r="F1152" s="11">
        <v>0</v>
      </c>
      <c r="G1152" s="11">
        <v>0</v>
      </c>
      <c r="H1152" s="11">
        <v>0</v>
      </c>
      <c r="I1152" s="26">
        <f t="shared" si="43"/>
        <v>0</v>
      </c>
      <c r="J1152" s="26">
        <f t="shared" si="43"/>
        <v>0</v>
      </c>
      <c r="K1152" s="26">
        <f t="shared" si="43"/>
        <v>0</v>
      </c>
      <c r="L1152" s="26">
        <f t="shared" si="42"/>
        <v>0</v>
      </c>
      <c r="M1152" s="27">
        <f t="shared" si="44"/>
        <v>0</v>
      </c>
    </row>
    <row r="1153" spans="1:13" x14ac:dyDescent="0.25">
      <c r="A1153" s="28">
        <v>1152</v>
      </c>
      <c r="B1153" s="10" t="s">
        <v>2063</v>
      </c>
      <c r="C1153" s="11" t="s">
        <v>2064</v>
      </c>
      <c r="D1153" s="11" t="s">
        <v>238</v>
      </c>
      <c r="E1153" s="11">
        <v>0</v>
      </c>
      <c r="F1153" s="11">
        <v>0</v>
      </c>
      <c r="G1153" s="11">
        <v>0</v>
      </c>
      <c r="H1153" s="11">
        <v>0</v>
      </c>
      <c r="I1153" s="26">
        <f t="shared" si="43"/>
        <v>0</v>
      </c>
      <c r="J1153" s="26">
        <f t="shared" si="43"/>
        <v>0</v>
      </c>
      <c r="K1153" s="26">
        <f t="shared" si="43"/>
        <v>0</v>
      </c>
      <c r="L1153" s="26">
        <f t="shared" si="43"/>
        <v>0</v>
      </c>
      <c r="M1153" s="27">
        <f t="shared" si="44"/>
        <v>0</v>
      </c>
    </row>
    <row r="1154" spans="1:13" x14ac:dyDescent="0.25">
      <c r="A1154" s="28">
        <v>1153</v>
      </c>
      <c r="B1154" s="10" t="s">
        <v>2065</v>
      </c>
      <c r="C1154" s="11" t="s">
        <v>2066</v>
      </c>
      <c r="D1154" s="11" t="s">
        <v>238</v>
      </c>
      <c r="E1154" s="11">
        <v>0</v>
      </c>
      <c r="F1154" s="11">
        <v>0</v>
      </c>
      <c r="G1154" s="11">
        <v>-0.77459666924148296</v>
      </c>
      <c r="H1154" s="11">
        <v>0</v>
      </c>
      <c r="I1154" s="26">
        <f t="shared" ref="I1154:L1217" si="45">ABS(E1154)</f>
        <v>0</v>
      </c>
      <c r="J1154" s="26">
        <f t="shared" si="45"/>
        <v>0</v>
      </c>
      <c r="K1154" s="26">
        <f t="shared" si="45"/>
        <v>0.77459666924148296</v>
      </c>
      <c r="L1154" s="26">
        <f t="shared" si="45"/>
        <v>0</v>
      </c>
      <c r="M1154" s="27">
        <f t="shared" si="44"/>
        <v>0.19364916731037074</v>
      </c>
    </row>
    <row r="1155" spans="1:13" x14ac:dyDescent="0.25">
      <c r="A1155" s="28">
        <v>1154</v>
      </c>
      <c r="B1155" s="10" t="s">
        <v>2067</v>
      </c>
      <c r="C1155" s="11" t="s">
        <v>2068</v>
      </c>
      <c r="D1155" s="11" t="s">
        <v>238</v>
      </c>
      <c r="E1155" s="11">
        <v>0</v>
      </c>
      <c r="F1155" s="11">
        <v>0</v>
      </c>
      <c r="G1155" s="11">
        <v>0</v>
      </c>
      <c r="H1155" s="11">
        <v>0</v>
      </c>
      <c r="I1155" s="26">
        <f t="shared" si="45"/>
        <v>0</v>
      </c>
      <c r="J1155" s="26">
        <f t="shared" si="45"/>
        <v>0</v>
      </c>
      <c r="K1155" s="26">
        <f t="shared" si="45"/>
        <v>0</v>
      </c>
      <c r="L1155" s="26">
        <f t="shared" si="45"/>
        <v>0</v>
      </c>
      <c r="M1155" s="27">
        <f t="shared" ref="M1155:M1218" si="46">AVERAGE(I1155:L1155)</f>
        <v>0</v>
      </c>
    </row>
    <row r="1156" spans="1:13" x14ac:dyDescent="0.25">
      <c r="A1156" s="28">
        <v>1155</v>
      </c>
      <c r="B1156" s="10" t="s">
        <v>2069</v>
      </c>
      <c r="C1156" s="11" t="s">
        <v>2070</v>
      </c>
      <c r="D1156" s="11" t="s">
        <v>51</v>
      </c>
      <c r="E1156" s="11">
        <v>0</v>
      </c>
      <c r="F1156" s="11">
        <v>0</v>
      </c>
      <c r="G1156" s="11">
        <v>0</v>
      </c>
      <c r="H1156" s="11">
        <v>0</v>
      </c>
      <c r="I1156" s="26">
        <f t="shared" si="45"/>
        <v>0</v>
      </c>
      <c r="J1156" s="26">
        <f t="shared" si="45"/>
        <v>0</v>
      </c>
      <c r="K1156" s="26">
        <f t="shared" si="45"/>
        <v>0</v>
      </c>
      <c r="L1156" s="26">
        <f t="shared" si="45"/>
        <v>0</v>
      </c>
      <c r="M1156" s="27">
        <f t="shared" si="46"/>
        <v>0</v>
      </c>
    </row>
    <row r="1157" spans="1:13" x14ac:dyDescent="0.25">
      <c r="A1157" s="28">
        <v>1156</v>
      </c>
      <c r="B1157" s="10" t="s">
        <v>2071</v>
      </c>
      <c r="C1157" s="11" t="s">
        <v>2072</v>
      </c>
      <c r="D1157" s="11" t="s">
        <v>1665</v>
      </c>
      <c r="E1157" s="11">
        <v>0.25819888974716099</v>
      </c>
      <c r="F1157" s="11">
        <v>0</v>
      </c>
      <c r="G1157" s="11">
        <v>0</v>
      </c>
      <c r="H1157" s="11">
        <v>0</v>
      </c>
      <c r="I1157" s="26">
        <f t="shared" si="45"/>
        <v>0.25819888974716099</v>
      </c>
      <c r="J1157" s="26">
        <f t="shared" si="45"/>
        <v>0</v>
      </c>
      <c r="K1157" s="26">
        <f t="shared" si="45"/>
        <v>0</v>
      </c>
      <c r="L1157" s="26">
        <f t="shared" si="45"/>
        <v>0</v>
      </c>
      <c r="M1157" s="27">
        <f t="shared" si="46"/>
        <v>6.4549722436790247E-2</v>
      </c>
    </row>
    <row r="1158" spans="1:13" x14ac:dyDescent="0.25">
      <c r="A1158" s="28">
        <v>1157</v>
      </c>
      <c r="B1158" s="10" t="s">
        <v>2073</v>
      </c>
      <c r="C1158" s="11" t="s">
        <v>2074</v>
      </c>
      <c r="D1158" s="11" t="s">
        <v>476</v>
      </c>
      <c r="E1158" s="11">
        <v>0</v>
      </c>
      <c r="F1158" s="11">
        <v>0</v>
      </c>
      <c r="G1158" s="11">
        <v>0.25819888974716099</v>
      </c>
      <c r="H1158" s="11">
        <v>0</v>
      </c>
      <c r="I1158" s="26">
        <f t="shared" si="45"/>
        <v>0</v>
      </c>
      <c r="J1158" s="26">
        <f t="shared" si="45"/>
        <v>0</v>
      </c>
      <c r="K1158" s="26">
        <f t="shared" si="45"/>
        <v>0.25819888974716099</v>
      </c>
      <c r="L1158" s="26">
        <f t="shared" si="45"/>
        <v>0</v>
      </c>
      <c r="M1158" s="27">
        <f t="shared" si="46"/>
        <v>6.4549722436790247E-2</v>
      </c>
    </row>
    <row r="1159" spans="1:13" x14ac:dyDescent="0.25">
      <c r="A1159" s="28">
        <v>1158</v>
      </c>
      <c r="B1159" s="10" t="s">
        <v>2075</v>
      </c>
      <c r="C1159" s="11" t="s">
        <v>2076</v>
      </c>
      <c r="D1159" s="11" t="s">
        <v>476</v>
      </c>
      <c r="E1159" s="11">
        <v>-0.25819888974716099</v>
      </c>
      <c r="F1159" s="11">
        <v>-0.316227766016838</v>
      </c>
      <c r="G1159" s="11">
        <v>0.77459666924148296</v>
      </c>
      <c r="H1159" s="11">
        <v>0</v>
      </c>
      <c r="I1159" s="26">
        <f t="shared" si="45"/>
        <v>0.25819888974716099</v>
      </c>
      <c r="J1159" s="26">
        <f t="shared" si="45"/>
        <v>0.316227766016838</v>
      </c>
      <c r="K1159" s="26">
        <f t="shared" si="45"/>
        <v>0.77459666924148296</v>
      </c>
      <c r="L1159" s="26">
        <f t="shared" si="45"/>
        <v>0</v>
      </c>
      <c r="M1159" s="27">
        <f t="shared" si="46"/>
        <v>0.33725583125137049</v>
      </c>
    </row>
    <row r="1160" spans="1:13" x14ac:dyDescent="0.25">
      <c r="A1160" s="28">
        <v>1159</v>
      </c>
      <c r="B1160" s="10" t="s">
        <v>2077</v>
      </c>
      <c r="C1160" s="11" t="s">
        <v>2078</v>
      </c>
      <c r="D1160" s="11" t="s">
        <v>476</v>
      </c>
      <c r="E1160" s="11">
        <v>0</v>
      </c>
      <c r="F1160" s="11">
        <v>0</v>
      </c>
      <c r="G1160" s="11">
        <v>0</v>
      </c>
      <c r="H1160" s="11">
        <v>0</v>
      </c>
      <c r="I1160" s="26">
        <f t="shared" si="45"/>
        <v>0</v>
      </c>
      <c r="J1160" s="26">
        <f t="shared" si="45"/>
        <v>0</v>
      </c>
      <c r="K1160" s="26">
        <f t="shared" si="45"/>
        <v>0</v>
      </c>
      <c r="L1160" s="26">
        <f t="shared" si="45"/>
        <v>0</v>
      </c>
      <c r="M1160" s="27">
        <f t="shared" si="46"/>
        <v>0</v>
      </c>
    </row>
    <row r="1161" spans="1:13" x14ac:dyDescent="0.25">
      <c r="A1161" s="28">
        <v>1160</v>
      </c>
      <c r="B1161" s="10" t="s">
        <v>2079</v>
      </c>
      <c r="C1161" s="11" t="s">
        <v>2080</v>
      </c>
      <c r="D1161" s="11" t="s">
        <v>606</v>
      </c>
      <c r="E1161" s="11">
        <v>0</v>
      </c>
      <c r="F1161" s="11">
        <v>0</v>
      </c>
      <c r="G1161" s="11">
        <v>0</v>
      </c>
      <c r="H1161" s="11">
        <v>0</v>
      </c>
      <c r="I1161" s="26">
        <f t="shared" si="45"/>
        <v>0</v>
      </c>
      <c r="J1161" s="26">
        <f t="shared" si="45"/>
        <v>0</v>
      </c>
      <c r="K1161" s="26">
        <f t="shared" si="45"/>
        <v>0</v>
      </c>
      <c r="L1161" s="26">
        <f t="shared" si="45"/>
        <v>0</v>
      </c>
      <c r="M1161" s="27">
        <f t="shared" si="46"/>
        <v>0</v>
      </c>
    </row>
    <row r="1162" spans="1:13" x14ac:dyDescent="0.25">
      <c r="A1162" s="28">
        <v>1161</v>
      </c>
      <c r="B1162" s="10" t="s">
        <v>2081</v>
      </c>
      <c r="C1162" s="11" t="s">
        <v>2082</v>
      </c>
      <c r="D1162" s="11" t="s">
        <v>606</v>
      </c>
      <c r="E1162" s="11">
        <v>0</v>
      </c>
      <c r="F1162" s="11">
        <v>0</v>
      </c>
      <c r="G1162" s="11">
        <v>0</v>
      </c>
      <c r="H1162" s="11">
        <v>0</v>
      </c>
      <c r="I1162" s="26">
        <f t="shared" si="45"/>
        <v>0</v>
      </c>
      <c r="J1162" s="26">
        <f t="shared" si="45"/>
        <v>0</v>
      </c>
      <c r="K1162" s="26">
        <f t="shared" si="45"/>
        <v>0</v>
      </c>
      <c r="L1162" s="26">
        <f t="shared" si="45"/>
        <v>0</v>
      </c>
      <c r="M1162" s="27">
        <f t="shared" si="46"/>
        <v>0</v>
      </c>
    </row>
    <row r="1163" spans="1:13" x14ac:dyDescent="0.25">
      <c r="A1163" s="28">
        <v>1162</v>
      </c>
      <c r="B1163" s="10" t="s">
        <v>2083</v>
      </c>
      <c r="C1163" s="11" t="s">
        <v>2084</v>
      </c>
      <c r="D1163" s="11" t="s">
        <v>1164</v>
      </c>
      <c r="E1163" s="11">
        <v>0</v>
      </c>
      <c r="F1163" s="11">
        <v>0</v>
      </c>
      <c r="G1163" s="11">
        <v>0</v>
      </c>
      <c r="H1163" s="11">
        <v>0</v>
      </c>
      <c r="I1163" s="26">
        <f t="shared" si="45"/>
        <v>0</v>
      </c>
      <c r="J1163" s="26">
        <f t="shared" si="45"/>
        <v>0</v>
      </c>
      <c r="K1163" s="26">
        <f t="shared" si="45"/>
        <v>0</v>
      </c>
      <c r="L1163" s="26">
        <f t="shared" si="45"/>
        <v>0</v>
      </c>
      <c r="M1163" s="27">
        <f t="shared" si="46"/>
        <v>0</v>
      </c>
    </row>
    <row r="1164" spans="1:13" x14ac:dyDescent="0.25">
      <c r="A1164" s="28">
        <v>1163</v>
      </c>
      <c r="B1164" s="10" t="s">
        <v>2085</v>
      </c>
      <c r="C1164" s="11" t="s">
        <v>2086</v>
      </c>
      <c r="D1164" s="11" t="s">
        <v>606</v>
      </c>
      <c r="E1164" s="11">
        <v>0</v>
      </c>
      <c r="F1164" s="11">
        <v>0</v>
      </c>
      <c r="G1164" s="11">
        <v>0</v>
      </c>
      <c r="H1164" s="11">
        <v>0</v>
      </c>
      <c r="I1164" s="26">
        <f t="shared" si="45"/>
        <v>0</v>
      </c>
      <c r="J1164" s="26">
        <f t="shared" si="45"/>
        <v>0</v>
      </c>
      <c r="K1164" s="26">
        <f t="shared" si="45"/>
        <v>0</v>
      </c>
      <c r="L1164" s="26">
        <f t="shared" si="45"/>
        <v>0</v>
      </c>
      <c r="M1164" s="27">
        <f t="shared" si="46"/>
        <v>0</v>
      </c>
    </row>
    <row r="1165" spans="1:13" x14ac:dyDescent="0.25">
      <c r="A1165" s="28">
        <v>1164</v>
      </c>
      <c r="B1165" s="10" t="s">
        <v>2087</v>
      </c>
      <c r="C1165" s="11" t="s">
        <v>2088</v>
      </c>
      <c r="D1165" s="11" t="s">
        <v>606</v>
      </c>
      <c r="E1165" s="11">
        <v>0</v>
      </c>
      <c r="F1165" s="11">
        <v>0</v>
      </c>
      <c r="G1165" s="11">
        <v>0</v>
      </c>
      <c r="H1165" s="11">
        <v>0</v>
      </c>
      <c r="I1165" s="26">
        <f t="shared" si="45"/>
        <v>0</v>
      </c>
      <c r="J1165" s="26">
        <f t="shared" si="45"/>
        <v>0</v>
      </c>
      <c r="K1165" s="26">
        <f t="shared" si="45"/>
        <v>0</v>
      </c>
      <c r="L1165" s="26">
        <f t="shared" si="45"/>
        <v>0</v>
      </c>
      <c r="M1165" s="27">
        <f t="shared" si="46"/>
        <v>0</v>
      </c>
    </row>
    <row r="1166" spans="1:13" x14ac:dyDescent="0.25">
      <c r="A1166" s="28">
        <v>1165</v>
      </c>
      <c r="B1166" s="10" t="s">
        <v>2089</v>
      </c>
      <c r="C1166" s="11" t="s">
        <v>2090</v>
      </c>
      <c r="D1166" s="11" t="s">
        <v>1164</v>
      </c>
      <c r="E1166" s="11">
        <v>0.77459666924148296</v>
      </c>
      <c r="F1166" s="11">
        <v>0</v>
      </c>
      <c r="G1166" s="11">
        <v>0</v>
      </c>
      <c r="H1166" s="11">
        <v>0</v>
      </c>
      <c r="I1166" s="26">
        <f t="shared" si="45"/>
        <v>0.77459666924148296</v>
      </c>
      <c r="J1166" s="26">
        <f t="shared" si="45"/>
        <v>0</v>
      </c>
      <c r="K1166" s="26">
        <f t="shared" si="45"/>
        <v>0</v>
      </c>
      <c r="L1166" s="26">
        <f t="shared" si="45"/>
        <v>0</v>
      </c>
      <c r="M1166" s="27">
        <f t="shared" si="46"/>
        <v>0.19364916731037074</v>
      </c>
    </row>
    <row r="1167" spans="1:13" x14ac:dyDescent="0.25">
      <c r="A1167" s="28">
        <v>1166</v>
      </c>
      <c r="B1167" s="10" t="s">
        <v>2091</v>
      </c>
      <c r="C1167" s="11" t="s">
        <v>2092</v>
      </c>
      <c r="D1167" s="11" t="s">
        <v>51</v>
      </c>
      <c r="E1167" s="11">
        <v>0</v>
      </c>
      <c r="F1167" s="11">
        <v>0</v>
      </c>
      <c r="G1167" s="11">
        <v>0</v>
      </c>
      <c r="H1167" s="11">
        <v>0</v>
      </c>
      <c r="I1167" s="26">
        <f t="shared" si="45"/>
        <v>0</v>
      </c>
      <c r="J1167" s="26">
        <f t="shared" si="45"/>
        <v>0</v>
      </c>
      <c r="K1167" s="26">
        <f t="shared" si="45"/>
        <v>0</v>
      </c>
      <c r="L1167" s="26">
        <f t="shared" si="45"/>
        <v>0</v>
      </c>
      <c r="M1167" s="27">
        <f t="shared" si="46"/>
        <v>0</v>
      </c>
    </row>
    <row r="1168" spans="1:13" x14ac:dyDescent="0.25">
      <c r="A1168" s="28">
        <v>1167</v>
      </c>
      <c r="B1168" s="10" t="s">
        <v>2093</v>
      </c>
      <c r="C1168" s="11" t="s">
        <v>2094</v>
      </c>
      <c r="D1168" s="11" t="s">
        <v>51</v>
      </c>
      <c r="E1168" s="11">
        <v>0</v>
      </c>
      <c r="F1168" s="11">
        <v>0</v>
      </c>
      <c r="G1168" s="11">
        <v>0</v>
      </c>
      <c r="H1168" s="11">
        <v>0</v>
      </c>
      <c r="I1168" s="26">
        <f t="shared" si="45"/>
        <v>0</v>
      </c>
      <c r="J1168" s="26">
        <f t="shared" si="45"/>
        <v>0</v>
      </c>
      <c r="K1168" s="26">
        <f t="shared" si="45"/>
        <v>0</v>
      </c>
      <c r="L1168" s="26">
        <f t="shared" si="45"/>
        <v>0</v>
      </c>
      <c r="M1168" s="27">
        <f t="shared" si="46"/>
        <v>0</v>
      </c>
    </row>
    <row r="1169" spans="1:13" x14ac:dyDescent="0.25">
      <c r="A1169" s="28">
        <v>1168</v>
      </c>
      <c r="B1169" s="10" t="s">
        <v>2095</v>
      </c>
      <c r="C1169" s="11" t="s">
        <v>2096</v>
      </c>
      <c r="D1169" s="11" t="s">
        <v>69</v>
      </c>
      <c r="E1169" s="11">
        <v>0.8</v>
      </c>
      <c r="F1169" s="11">
        <v>1</v>
      </c>
      <c r="G1169" s="11">
        <v>0.8</v>
      </c>
      <c r="H1169" s="11">
        <v>1</v>
      </c>
      <c r="I1169" s="26">
        <f t="shared" si="45"/>
        <v>0.8</v>
      </c>
      <c r="J1169" s="26">
        <f t="shared" si="45"/>
        <v>1</v>
      </c>
      <c r="K1169" s="26">
        <f t="shared" si="45"/>
        <v>0.8</v>
      </c>
      <c r="L1169" s="26">
        <f t="shared" si="45"/>
        <v>1</v>
      </c>
      <c r="M1169" s="27">
        <f t="shared" si="46"/>
        <v>0.9</v>
      </c>
    </row>
    <row r="1170" spans="1:13" x14ac:dyDescent="0.25">
      <c r="A1170" s="28">
        <v>1169</v>
      </c>
      <c r="B1170" s="10" t="s">
        <v>2097</v>
      </c>
      <c r="C1170" s="11" t="s">
        <v>2098</v>
      </c>
      <c r="D1170" s="11" t="s">
        <v>204</v>
      </c>
      <c r="E1170" s="11">
        <v>0</v>
      </c>
      <c r="F1170" s="11">
        <v>0.25819888974716099</v>
      </c>
      <c r="G1170" s="11">
        <v>0</v>
      </c>
      <c r="H1170" s="11">
        <v>-0.94868329805051399</v>
      </c>
      <c r="I1170" s="26">
        <f t="shared" si="45"/>
        <v>0</v>
      </c>
      <c r="J1170" s="26">
        <f t="shared" si="45"/>
        <v>0.25819888974716099</v>
      </c>
      <c r="K1170" s="26">
        <f t="shared" si="45"/>
        <v>0</v>
      </c>
      <c r="L1170" s="26">
        <f t="shared" si="45"/>
        <v>0.94868329805051399</v>
      </c>
      <c r="M1170" s="27">
        <f t="shared" si="46"/>
        <v>0.30172054694941874</v>
      </c>
    </row>
    <row r="1171" spans="1:13" x14ac:dyDescent="0.25">
      <c r="A1171" s="28">
        <v>1170</v>
      </c>
      <c r="B1171" s="10" t="s">
        <v>2099</v>
      </c>
      <c r="C1171" s="11" t="s">
        <v>2100</v>
      </c>
      <c r="D1171" s="11" t="s">
        <v>204</v>
      </c>
      <c r="E1171" s="11">
        <v>0.8</v>
      </c>
      <c r="F1171" s="11">
        <v>-0.25819888974716099</v>
      </c>
      <c r="G1171" s="11">
        <v>0.4</v>
      </c>
      <c r="H1171" s="11">
        <v>0.2</v>
      </c>
      <c r="I1171" s="26">
        <f t="shared" si="45"/>
        <v>0.8</v>
      </c>
      <c r="J1171" s="26">
        <f t="shared" si="45"/>
        <v>0.25819888974716099</v>
      </c>
      <c r="K1171" s="26">
        <f t="shared" si="45"/>
        <v>0.4</v>
      </c>
      <c r="L1171" s="26">
        <f t="shared" si="45"/>
        <v>0.2</v>
      </c>
      <c r="M1171" s="27">
        <f t="shared" si="46"/>
        <v>0.41454972243679028</v>
      </c>
    </row>
    <row r="1172" spans="1:13" x14ac:dyDescent="0.25">
      <c r="A1172" s="28">
        <v>1171</v>
      </c>
      <c r="B1172" s="10" t="s">
        <v>2101</v>
      </c>
      <c r="C1172" s="11" t="s">
        <v>2102</v>
      </c>
      <c r="D1172" s="11" t="s">
        <v>204</v>
      </c>
      <c r="E1172" s="11">
        <v>0.77459666924148296</v>
      </c>
      <c r="F1172" s="11">
        <v>0</v>
      </c>
      <c r="G1172" s="11">
        <v>0.25819888974716099</v>
      </c>
      <c r="H1172" s="11">
        <v>0</v>
      </c>
      <c r="I1172" s="26">
        <f t="shared" si="45"/>
        <v>0.77459666924148296</v>
      </c>
      <c r="J1172" s="26">
        <f t="shared" si="45"/>
        <v>0</v>
      </c>
      <c r="K1172" s="26">
        <f t="shared" si="45"/>
        <v>0.25819888974716099</v>
      </c>
      <c r="L1172" s="26">
        <f t="shared" si="45"/>
        <v>0</v>
      </c>
      <c r="M1172" s="27">
        <f t="shared" si="46"/>
        <v>0.25819888974716099</v>
      </c>
    </row>
    <row r="1173" spans="1:13" x14ac:dyDescent="0.25">
      <c r="A1173" s="28">
        <v>1172</v>
      </c>
      <c r="B1173" s="10" t="s">
        <v>2103</v>
      </c>
      <c r="C1173" s="11" t="s">
        <v>2104</v>
      </c>
      <c r="D1173" s="11" t="s">
        <v>46</v>
      </c>
      <c r="E1173" s="11">
        <v>-0.25819888974716099</v>
      </c>
      <c r="F1173" s="11">
        <v>0</v>
      </c>
      <c r="G1173" s="11">
        <v>-0.77459666924148296</v>
      </c>
      <c r="H1173" s="11">
        <v>0.73786478737262196</v>
      </c>
      <c r="I1173" s="26">
        <f t="shared" si="45"/>
        <v>0.25819888974716099</v>
      </c>
      <c r="J1173" s="26">
        <f t="shared" si="45"/>
        <v>0</v>
      </c>
      <c r="K1173" s="26">
        <f t="shared" si="45"/>
        <v>0.77459666924148296</v>
      </c>
      <c r="L1173" s="26">
        <f t="shared" si="45"/>
        <v>0.73786478737262196</v>
      </c>
      <c r="M1173" s="27">
        <f t="shared" si="46"/>
        <v>0.44266508659031645</v>
      </c>
    </row>
    <row r="1174" spans="1:13" x14ac:dyDescent="0.25">
      <c r="A1174" s="28">
        <v>1173</v>
      </c>
      <c r="B1174" s="10" t="s">
        <v>2105</v>
      </c>
      <c r="C1174" s="11" t="s">
        <v>2106</v>
      </c>
      <c r="D1174" s="11" t="s">
        <v>40</v>
      </c>
      <c r="E1174" s="11">
        <v>0</v>
      </c>
      <c r="F1174" s="11">
        <v>0</v>
      </c>
      <c r="G1174" s="11">
        <v>0</v>
      </c>
      <c r="H1174" s="11">
        <v>0</v>
      </c>
      <c r="I1174" s="26">
        <f t="shared" si="45"/>
        <v>0</v>
      </c>
      <c r="J1174" s="26">
        <f t="shared" si="45"/>
        <v>0</v>
      </c>
      <c r="K1174" s="26">
        <f t="shared" si="45"/>
        <v>0</v>
      </c>
      <c r="L1174" s="26">
        <f t="shared" si="45"/>
        <v>0</v>
      </c>
      <c r="M1174" s="27">
        <f t="shared" si="46"/>
        <v>0</v>
      </c>
    </row>
    <row r="1175" spans="1:13" x14ac:dyDescent="0.25">
      <c r="A1175" s="28">
        <v>1174</v>
      </c>
      <c r="B1175" s="10" t="s">
        <v>2107</v>
      </c>
      <c r="C1175" s="11" t="s">
        <v>2108</v>
      </c>
      <c r="D1175" s="11" t="s">
        <v>40</v>
      </c>
      <c r="E1175" s="11">
        <v>0</v>
      </c>
      <c r="F1175" s="11">
        <v>0</v>
      </c>
      <c r="G1175" s="11">
        <v>0</v>
      </c>
      <c r="H1175" s="11">
        <v>0</v>
      </c>
      <c r="I1175" s="26">
        <f t="shared" si="45"/>
        <v>0</v>
      </c>
      <c r="J1175" s="26">
        <f t="shared" si="45"/>
        <v>0</v>
      </c>
      <c r="K1175" s="26">
        <f t="shared" si="45"/>
        <v>0</v>
      </c>
      <c r="L1175" s="26">
        <f t="shared" si="45"/>
        <v>0</v>
      </c>
      <c r="M1175" s="27">
        <f t="shared" si="46"/>
        <v>0</v>
      </c>
    </row>
    <row r="1176" spans="1:13" x14ac:dyDescent="0.25">
      <c r="A1176" s="28">
        <v>1175</v>
      </c>
      <c r="B1176" s="10" t="s">
        <v>2109</v>
      </c>
      <c r="C1176" s="11" t="s">
        <v>2110</v>
      </c>
      <c r="D1176" s="11" t="s">
        <v>204</v>
      </c>
      <c r="E1176" s="11">
        <v>1</v>
      </c>
      <c r="F1176" s="11">
        <v>0.8</v>
      </c>
      <c r="G1176" s="11">
        <v>0.8</v>
      </c>
      <c r="H1176" s="11">
        <v>0.6</v>
      </c>
      <c r="I1176" s="26">
        <f t="shared" si="45"/>
        <v>1</v>
      </c>
      <c r="J1176" s="26">
        <f t="shared" si="45"/>
        <v>0.8</v>
      </c>
      <c r="K1176" s="26">
        <f t="shared" si="45"/>
        <v>0.8</v>
      </c>
      <c r="L1176" s="26">
        <f t="shared" si="45"/>
        <v>0.6</v>
      </c>
      <c r="M1176" s="27">
        <f t="shared" si="46"/>
        <v>0.8</v>
      </c>
    </row>
    <row r="1177" spans="1:13" x14ac:dyDescent="0.25">
      <c r="A1177" s="28">
        <v>1176</v>
      </c>
      <c r="B1177" s="10" t="s">
        <v>2111</v>
      </c>
      <c r="C1177" s="11" t="s">
        <v>2112</v>
      </c>
      <c r="D1177" s="11" t="s">
        <v>204</v>
      </c>
      <c r="E1177" s="11">
        <v>0</v>
      </c>
      <c r="F1177" s="11">
        <v>0</v>
      </c>
      <c r="G1177" s="11">
        <v>0</v>
      </c>
      <c r="H1177" s="11">
        <v>0</v>
      </c>
      <c r="I1177" s="26">
        <f t="shared" si="45"/>
        <v>0</v>
      </c>
      <c r="J1177" s="26">
        <f t="shared" si="45"/>
        <v>0</v>
      </c>
      <c r="K1177" s="26">
        <f t="shared" si="45"/>
        <v>0</v>
      </c>
      <c r="L1177" s="26">
        <f t="shared" si="45"/>
        <v>0</v>
      </c>
      <c r="M1177" s="27">
        <f t="shared" si="46"/>
        <v>0</v>
      </c>
    </row>
    <row r="1178" spans="1:13" x14ac:dyDescent="0.25">
      <c r="A1178" s="28">
        <v>1177</v>
      </c>
      <c r="B1178" s="10" t="s">
        <v>2113</v>
      </c>
      <c r="C1178" s="11" t="s">
        <v>2114</v>
      </c>
      <c r="D1178" s="11" t="s">
        <v>40</v>
      </c>
      <c r="E1178" s="11">
        <v>-0.8</v>
      </c>
      <c r="F1178" s="11">
        <v>0</v>
      </c>
      <c r="G1178" s="11">
        <v>-0.21081851067789201</v>
      </c>
      <c r="H1178" s="11">
        <v>0.8</v>
      </c>
      <c r="I1178" s="26">
        <f t="shared" si="45"/>
        <v>0.8</v>
      </c>
      <c r="J1178" s="26">
        <f t="shared" si="45"/>
        <v>0</v>
      </c>
      <c r="K1178" s="26">
        <f t="shared" si="45"/>
        <v>0.21081851067789201</v>
      </c>
      <c r="L1178" s="26">
        <f t="shared" si="45"/>
        <v>0.8</v>
      </c>
      <c r="M1178" s="27">
        <f t="shared" si="46"/>
        <v>0.452704627669473</v>
      </c>
    </row>
    <row r="1179" spans="1:13" x14ac:dyDescent="0.25">
      <c r="A1179" s="28">
        <v>1178</v>
      </c>
      <c r="B1179" s="10" t="s">
        <v>2115</v>
      </c>
      <c r="C1179" s="11" t="s">
        <v>2116</v>
      </c>
      <c r="D1179" s="11" t="s">
        <v>247</v>
      </c>
      <c r="E1179" s="11">
        <v>0.2</v>
      </c>
      <c r="F1179" s="11">
        <v>0.2</v>
      </c>
      <c r="G1179" s="11">
        <v>-0.2</v>
      </c>
      <c r="H1179" s="11">
        <v>-0.8</v>
      </c>
      <c r="I1179" s="26">
        <f t="shared" si="45"/>
        <v>0.2</v>
      </c>
      <c r="J1179" s="26">
        <f t="shared" si="45"/>
        <v>0.2</v>
      </c>
      <c r="K1179" s="26">
        <f t="shared" si="45"/>
        <v>0.2</v>
      </c>
      <c r="L1179" s="26">
        <f t="shared" si="45"/>
        <v>0.8</v>
      </c>
      <c r="M1179" s="27">
        <f t="shared" si="46"/>
        <v>0.35000000000000003</v>
      </c>
    </row>
    <row r="1180" spans="1:13" x14ac:dyDescent="0.25">
      <c r="A1180" s="28">
        <v>1179</v>
      </c>
      <c r="B1180" s="10" t="s">
        <v>2117</v>
      </c>
      <c r="C1180" s="11" t="s">
        <v>2118</v>
      </c>
      <c r="D1180" s="11" t="s">
        <v>247</v>
      </c>
      <c r="E1180" s="11">
        <v>0.2</v>
      </c>
      <c r="F1180" s="11">
        <v>1</v>
      </c>
      <c r="G1180" s="11">
        <v>0.4</v>
      </c>
      <c r="H1180" s="11">
        <v>0.2</v>
      </c>
      <c r="I1180" s="26">
        <f t="shared" si="45"/>
        <v>0.2</v>
      </c>
      <c r="J1180" s="26">
        <f t="shared" si="45"/>
        <v>1</v>
      </c>
      <c r="K1180" s="26">
        <f t="shared" si="45"/>
        <v>0.4</v>
      </c>
      <c r="L1180" s="26">
        <f t="shared" si="45"/>
        <v>0.2</v>
      </c>
      <c r="M1180" s="27">
        <f t="shared" si="46"/>
        <v>0.45</v>
      </c>
    </row>
    <row r="1181" spans="1:13" x14ac:dyDescent="0.25">
      <c r="A1181" s="28">
        <v>1180</v>
      </c>
      <c r="B1181" s="10" t="s">
        <v>2119</v>
      </c>
      <c r="C1181" s="11" t="s">
        <v>2120</v>
      </c>
      <c r="D1181" s="11" t="s">
        <v>133</v>
      </c>
      <c r="E1181" s="11">
        <v>0</v>
      </c>
      <c r="F1181" s="11">
        <v>0</v>
      </c>
      <c r="G1181" s="11">
        <v>0.25819888974716099</v>
      </c>
      <c r="H1181" s="11">
        <v>0</v>
      </c>
      <c r="I1181" s="26">
        <f t="shared" si="45"/>
        <v>0</v>
      </c>
      <c r="J1181" s="26">
        <f t="shared" si="45"/>
        <v>0</v>
      </c>
      <c r="K1181" s="26">
        <f t="shared" si="45"/>
        <v>0.25819888974716099</v>
      </c>
      <c r="L1181" s="26">
        <f t="shared" si="45"/>
        <v>0</v>
      </c>
      <c r="M1181" s="27">
        <f t="shared" si="46"/>
        <v>6.4549722436790247E-2</v>
      </c>
    </row>
    <row r="1182" spans="1:13" x14ac:dyDescent="0.25">
      <c r="A1182" s="28">
        <v>1181</v>
      </c>
      <c r="B1182" s="10" t="s">
        <v>2121</v>
      </c>
      <c r="C1182" s="11" t="s">
        <v>2122</v>
      </c>
      <c r="D1182" s="11" t="s">
        <v>265</v>
      </c>
      <c r="E1182" s="11">
        <v>0</v>
      </c>
      <c r="F1182" s="11">
        <v>0</v>
      </c>
      <c r="G1182" s="11">
        <v>0</v>
      </c>
      <c r="H1182" s="11">
        <v>0</v>
      </c>
      <c r="I1182" s="26">
        <f t="shared" si="45"/>
        <v>0</v>
      </c>
      <c r="J1182" s="26">
        <f t="shared" si="45"/>
        <v>0</v>
      </c>
      <c r="K1182" s="26">
        <f t="shared" si="45"/>
        <v>0</v>
      </c>
      <c r="L1182" s="26">
        <f t="shared" si="45"/>
        <v>0</v>
      </c>
      <c r="M1182" s="27">
        <f t="shared" si="46"/>
        <v>0</v>
      </c>
    </row>
    <row r="1183" spans="1:13" x14ac:dyDescent="0.25">
      <c r="A1183" s="28">
        <v>1182</v>
      </c>
      <c r="B1183" s="10" t="s">
        <v>2123</v>
      </c>
      <c r="C1183" s="11" t="s">
        <v>2124</v>
      </c>
      <c r="D1183" s="11" t="s">
        <v>265</v>
      </c>
      <c r="E1183" s="11">
        <v>0</v>
      </c>
      <c r="F1183" s="11">
        <v>0</v>
      </c>
      <c r="G1183" s="11">
        <v>0</v>
      </c>
      <c r="H1183" s="11">
        <v>0.25819888974716099</v>
      </c>
      <c r="I1183" s="26">
        <f t="shared" si="45"/>
        <v>0</v>
      </c>
      <c r="J1183" s="26">
        <f t="shared" si="45"/>
        <v>0</v>
      </c>
      <c r="K1183" s="26">
        <f t="shared" si="45"/>
        <v>0</v>
      </c>
      <c r="L1183" s="26">
        <f t="shared" si="45"/>
        <v>0.25819888974716099</v>
      </c>
      <c r="M1183" s="27">
        <f t="shared" si="46"/>
        <v>6.4549722436790247E-2</v>
      </c>
    </row>
    <row r="1184" spans="1:13" x14ac:dyDescent="0.25">
      <c r="A1184" s="28">
        <v>1183</v>
      </c>
      <c r="B1184" s="10" t="s">
        <v>2125</v>
      </c>
      <c r="C1184" s="11" t="s">
        <v>2126</v>
      </c>
      <c r="D1184" s="11" t="s">
        <v>265</v>
      </c>
      <c r="E1184" s="11">
        <v>0</v>
      </c>
      <c r="F1184" s="11">
        <v>-0.25819888974716099</v>
      </c>
      <c r="G1184" s="11">
        <v>0</v>
      </c>
      <c r="H1184" s="11">
        <v>0</v>
      </c>
      <c r="I1184" s="26">
        <f t="shared" si="45"/>
        <v>0</v>
      </c>
      <c r="J1184" s="26">
        <f t="shared" si="45"/>
        <v>0.25819888974716099</v>
      </c>
      <c r="K1184" s="26">
        <f t="shared" si="45"/>
        <v>0</v>
      </c>
      <c r="L1184" s="26">
        <f t="shared" si="45"/>
        <v>0</v>
      </c>
      <c r="M1184" s="27">
        <f t="shared" si="46"/>
        <v>6.4549722436790247E-2</v>
      </c>
    </row>
    <row r="1185" spans="1:13" x14ac:dyDescent="0.25">
      <c r="A1185" s="28">
        <v>1184</v>
      </c>
      <c r="B1185" s="10" t="s">
        <v>2127</v>
      </c>
      <c r="C1185" s="11" t="s">
        <v>2128</v>
      </c>
      <c r="D1185" s="11" t="s">
        <v>728</v>
      </c>
      <c r="E1185" s="11">
        <v>0.105409255338946</v>
      </c>
      <c r="F1185" s="11">
        <v>0</v>
      </c>
      <c r="G1185" s="11">
        <v>-0.25819888974716099</v>
      </c>
      <c r="H1185" s="11">
        <v>0.6</v>
      </c>
      <c r="I1185" s="26">
        <f t="shared" si="45"/>
        <v>0.105409255338946</v>
      </c>
      <c r="J1185" s="26">
        <f t="shared" si="45"/>
        <v>0</v>
      </c>
      <c r="K1185" s="26">
        <f t="shared" si="45"/>
        <v>0.25819888974716099</v>
      </c>
      <c r="L1185" s="26">
        <f t="shared" si="45"/>
        <v>0.6</v>
      </c>
      <c r="M1185" s="27">
        <f t="shared" si="46"/>
        <v>0.24090203627152673</v>
      </c>
    </row>
    <row r="1186" spans="1:13" x14ac:dyDescent="0.25">
      <c r="A1186" s="28">
        <v>1185</v>
      </c>
      <c r="B1186" s="10" t="s">
        <v>2129</v>
      </c>
      <c r="C1186" s="11" t="s">
        <v>2130</v>
      </c>
      <c r="D1186" s="11" t="s">
        <v>728</v>
      </c>
      <c r="E1186" s="11">
        <v>-0.105409255338946</v>
      </c>
      <c r="F1186" s="11">
        <v>0</v>
      </c>
      <c r="G1186" s="11">
        <v>0.25819888974716099</v>
      </c>
      <c r="H1186" s="11">
        <v>-0.6</v>
      </c>
      <c r="I1186" s="26">
        <f t="shared" si="45"/>
        <v>0.105409255338946</v>
      </c>
      <c r="J1186" s="26">
        <f t="shared" si="45"/>
        <v>0</v>
      </c>
      <c r="K1186" s="26">
        <f t="shared" si="45"/>
        <v>0.25819888974716099</v>
      </c>
      <c r="L1186" s="26">
        <f t="shared" si="45"/>
        <v>0.6</v>
      </c>
      <c r="M1186" s="27">
        <f t="shared" si="46"/>
        <v>0.24090203627152673</v>
      </c>
    </row>
    <row r="1187" spans="1:13" x14ac:dyDescent="0.25">
      <c r="A1187" s="28">
        <v>1186</v>
      </c>
      <c r="B1187" s="10" t="s">
        <v>2131</v>
      </c>
      <c r="C1187" s="11" t="s">
        <v>2132</v>
      </c>
      <c r="D1187" s="11" t="s">
        <v>79</v>
      </c>
      <c r="E1187" s="11">
        <v>0</v>
      </c>
      <c r="F1187" s="11">
        <v>0</v>
      </c>
      <c r="G1187" s="11">
        <v>0</v>
      </c>
      <c r="H1187" s="11">
        <v>0</v>
      </c>
      <c r="I1187" s="26">
        <f t="shared" si="45"/>
        <v>0</v>
      </c>
      <c r="J1187" s="26">
        <f t="shared" si="45"/>
        <v>0</v>
      </c>
      <c r="K1187" s="26">
        <f t="shared" si="45"/>
        <v>0</v>
      </c>
      <c r="L1187" s="26">
        <f t="shared" si="45"/>
        <v>0</v>
      </c>
      <c r="M1187" s="27">
        <f t="shared" si="46"/>
        <v>0</v>
      </c>
    </row>
    <row r="1188" spans="1:13" x14ac:dyDescent="0.25">
      <c r="A1188" s="28">
        <v>1187</v>
      </c>
      <c r="B1188" s="10" t="s">
        <v>2133</v>
      </c>
      <c r="C1188" s="11" t="s">
        <v>2134</v>
      </c>
      <c r="D1188" s="11" t="s">
        <v>79</v>
      </c>
      <c r="E1188" s="11">
        <v>0</v>
      </c>
      <c r="F1188" s="11">
        <v>0</v>
      </c>
      <c r="G1188" s="11">
        <v>0</v>
      </c>
      <c r="H1188" s="11">
        <v>0</v>
      </c>
      <c r="I1188" s="26">
        <f t="shared" si="45"/>
        <v>0</v>
      </c>
      <c r="J1188" s="26">
        <f t="shared" si="45"/>
        <v>0</v>
      </c>
      <c r="K1188" s="26">
        <f t="shared" si="45"/>
        <v>0</v>
      </c>
      <c r="L1188" s="26">
        <f t="shared" si="45"/>
        <v>0</v>
      </c>
      <c r="M1188" s="27">
        <f t="shared" si="46"/>
        <v>0</v>
      </c>
    </row>
    <row r="1189" spans="1:13" x14ac:dyDescent="0.25">
      <c r="A1189" s="28">
        <v>1188</v>
      </c>
      <c r="B1189" s="10" t="s">
        <v>2135</v>
      </c>
      <c r="C1189" s="11" t="s">
        <v>2136</v>
      </c>
      <c r="D1189" s="11" t="s">
        <v>728</v>
      </c>
      <c r="E1189" s="11">
        <v>0</v>
      </c>
      <c r="F1189" s="11">
        <v>0</v>
      </c>
      <c r="G1189" s="11">
        <v>0</v>
      </c>
      <c r="H1189" s="11">
        <v>0</v>
      </c>
      <c r="I1189" s="26">
        <f t="shared" si="45"/>
        <v>0</v>
      </c>
      <c r="J1189" s="26">
        <f t="shared" si="45"/>
        <v>0</v>
      </c>
      <c r="K1189" s="26">
        <f t="shared" si="45"/>
        <v>0</v>
      </c>
      <c r="L1189" s="26">
        <f t="shared" si="45"/>
        <v>0</v>
      </c>
      <c r="M1189" s="27">
        <f t="shared" si="46"/>
        <v>0</v>
      </c>
    </row>
    <row r="1190" spans="1:13" x14ac:dyDescent="0.25">
      <c r="A1190" s="28">
        <v>1189</v>
      </c>
      <c r="B1190" s="10" t="s">
        <v>2137</v>
      </c>
      <c r="C1190" s="11" t="s">
        <v>2138</v>
      </c>
      <c r="D1190" s="11" t="s">
        <v>40</v>
      </c>
      <c r="E1190" s="11">
        <v>0</v>
      </c>
      <c r="F1190" s="11">
        <v>0</v>
      </c>
      <c r="G1190" s="11">
        <v>0</v>
      </c>
      <c r="H1190" s="11">
        <v>0</v>
      </c>
      <c r="I1190" s="26">
        <f t="shared" si="45"/>
        <v>0</v>
      </c>
      <c r="J1190" s="26">
        <f t="shared" si="45"/>
        <v>0</v>
      </c>
      <c r="K1190" s="26">
        <f t="shared" si="45"/>
        <v>0</v>
      </c>
      <c r="L1190" s="26">
        <f t="shared" si="45"/>
        <v>0</v>
      </c>
      <c r="M1190" s="27">
        <f t="shared" si="46"/>
        <v>0</v>
      </c>
    </row>
    <row r="1191" spans="1:13" x14ac:dyDescent="0.25">
      <c r="A1191" s="28">
        <v>1190</v>
      </c>
      <c r="B1191" s="10" t="s">
        <v>2139</v>
      </c>
      <c r="C1191" s="11" t="s">
        <v>2140</v>
      </c>
      <c r="D1191" s="11" t="s">
        <v>40</v>
      </c>
      <c r="E1191" s="11">
        <v>-0.6</v>
      </c>
      <c r="F1191" s="11">
        <v>-0.94868329805051399</v>
      </c>
      <c r="G1191" s="11">
        <v>-0.63245553203367599</v>
      </c>
      <c r="H1191" s="11">
        <v>-0.77459666924148296</v>
      </c>
      <c r="I1191" s="26">
        <f t="shared" si="45"/>
        <v>0.6</v>
      </c>
      <c r="J1191" s="26">
        <f t="shared" si="45"/>
        <v>0.94868329805051399</v>
      </c>
      <c r="K1191" s="26">
        <f t="shared" si="45"/>
        <v>0.63245553203367599</v>
      </c>
      <c r="L1191" s="26">
        <f t="shared" si="45"/>
        <v>0.77459666924148296</v>
      </c>
      <c r="M1191" s="27">
        <f t="shared" si="46"/>
        <v>0.73893387483141826</v>
      </c>
    </row>
    <row r="1192" spans="1:13" x14ac:dyDescent="0.25">
      <c r="A1192" s="28">
        <v>1191</v>
      </c>
      <c r="B1192" s="10" t="s">
        <v>2141</v>
      </c>
      <c r="C1192" s="11" t="s">
        <v>2142</v>
      </c>
      <c r="D1192" s="11" t="s">
        <v>201</v>
      </c>
      <c r="E1192" s="11">
        <v>0</v>
      </c>
      <c r="F1192" s="11">
        <v>0.77459666924148296</v>
      </c>
      <c r="G1192" s="11">
        <v>0.2</v>
      </c>
      <c r="H1192" s="11">
        <v>-0.8</v>
      </c>
      <c r="I1192" s="26">
        <f t="shared" si="45"/>
        <v>0</v>
      </c>
      <c r="J1192" s="26">
        <f t="shared" si="45"/>
        <v>0.77459666924148296</v>
      </c>
      <c r="K1192" s="26">
        <f t="shared" si="45"/>
        <v>0.2</v>
      </c>
      <c r="L1192" s="26">
        <f t="shared" si="45"/>
        <v>0.8</v>
      </c>
      <c r="M1192" s="27">
        <f t="shared" si="46"/>
        <v>0.44364916731037074</v>
      </c>
    </row>
    <row r="1193" spans="1:13" x14ac:dyDescent="0.25">
      <c r="A1193" s="28">
        <v>1192</v>
      </c>
      <c r="B1193" s="10" t="s">
        <v>2143</v>
      </c>
      <c r="C1193" s="11" t="s">
        <v>2144</v>
      </c>
      <c r="D1193" s="11" t="s">
        <v>606</v>
      </c>
      <c r="E1193" s="11">
        <v>-0.77459666924148296</v>
      </c>
      <c r="F1193" s="11">
        <v>0</v>
      </c>
      <c r="G1193" s="11">
        <v>-0.77459666924148296</v>
      </c>
      <c r="H1193" s="11">
        <v>0</v>
      </c>
      <c r="I1193" s="26">
        <f t="shared" si="45"/>
        <v>0.77459666924148296</v>
      </c>
      <c r="J1193" s="26">
        <f t="shared" si="45"/>
        <v>0</v>
      </c>
      <c r="K1193" s="26">
        <f t="shared" si="45"/>
        <v>0.77459666924148296</v>
      </c>
      <c r="L1193" s="26">
        <f t="shared" si="45"/>
        <v>0</v>
      </c>
      <c r="M1193" s="27">
        <f t="shared" si="46"/>
        <v>0.38729833462074148</v>
      </c>
    </row>
    <row r="1194" spans="1:13" x14ac:dyDescent="0.25">
      <c r="A1194" s="28">
        <v>1193</v>
      </c>
      <c r="B1194" s="10" t="s">
        <v>2145</v>
      </c>
      <c r="C1194" s="11" t="s">
        <v>2144</v>
      </c>
      <c r="D1194" s="11" t="s">
        <v>606</v>
      </c>
      <c r="E1194" s="11">
        <v>-0.77459666924148296</v>
      </c>
      <c r="F1194" s="11">
        <v>0</v>
      </c>
      <c r="G1194" s="11">
        <v>-0.77459666924148296</v>
      </c>
      <c r="H1194" s="11">
        <v>0</v>
      </c>
      <c r="I1194" s="26">
        <f t="shared" si="45"/>
        <v>0.77459666924148296</v>
      </c>
      <c r="J1194" s="26">
        <f t="shared" si="45"/>
        <v>0</v>
      </c>
      <c r="K1194" s="26">
        <f t="shared" si="45"/>
        <v>0.77459666924148296</v>
      </c>
      <c r="L1194" s="26">
        <f t="shared" si="45"/>
        <v>0</v>
      </c>
      <c r="M1194" s="27">
        <f t="shared" si="46"/>
        <v>0.38729833462074148</v>
      </c>
    </row>
    <row r="1195" spans="1:13" x14ac:dyDescent="0.25">
      <c r="A1195" s="28">
        <v>1194</v>
      </c>
      <c r="B1195" s="10" t="s">
        <v>2146</v>
      </c>
      <c r="C1195" s="11" t="s">
        <v>2144</v>
      </c>
      <c r="D1195" s="11" t="s">
        <v>606</v>
      </c>
      <c r="E1195" s="11">
        <v>-0.77459666924148296</v>
      </c>
      <c r="F1195" s="11">
        <v>0</v>
      </c>
      <c r="G1195" s="11">
        <v>-0.77459666924148296</v>
      </c>
      <c r="H1195" s="11">
        <v>0</v>
      </c>
      <c r="I1195" s="26">
        <f t="shared" si="45"/>
        <v>0.77459666924148296</v>
      </c>
      <c r="J1195" s="26">
        <f t="shared" si="45"/>
        <v>0</v>
      </c>
      <c r="K1195" s="26">
        <f t="shared" si="45"/>
        <v>0.77459666924148296</v>
      </c>
      <c r="L1195" s="26">
        <f t="shared" si="45"/>
        <v>0</v>
      </c>
      <c r="M1195" s="27">
        <f t="shared" si="46"/>
        <v>0.38729833462074148</v>
      </c>
    </row>
    <row r="1196" spans="1:13" x14ac:dyDescent="0.25">
      <c r="A1196" s="28">
        <v>1195</v>
      </c>
      <c r="B1196" s="10" t="s">
        <v>2147</v>
      </c>
      <c r="C1196" s="11" t="s">
        <v>2148</v>
      </c>
      <c r="D1196" s="11" t="s">
        <v>728</v>
      </c>
      <c r="E1196" s="11">
        <v>0</v>
      </c>
      <c r="F1196" s="11">
        <v>0</v>
      </c>
      <c r="G1196" s="11">
        <v>0</v>
      </c>
      <c r="H1196" s="11">
        <v>0</v>
      </c>
      <c r="I1196" s="26">
        <f t="shared" si="45"/>
        <v>0</v>
      </c>
      <c r="J1196" s="26">
        <f t="shared" si="45"/>
        <v>0</v>
      </c>
      <c r="K1196" s="26">
        <f t="shared" si="45"/>
        <v>0</v>
      </c>
      <c r="L1196" s="26">
        <f t="shared" si="45"/>
        <v>0</v>
      </c>
      <c r="M1196" s="27">
        <f t="shared" si="46"/>
        <v>0</v>
      </c>
    </row>
    <row r="1197" spans="1:13" x14ac:dyDescent="0.25">
      <c r="A1197" s="28">
        <v>1196</v>
      </c>
      <c r="B1197" s="10" t="s">
        <v>2149</v>
      </c>
      <c r="C1197" s="11" t="s">
        <v>2150</v>
      </c>
      <c r="D1197" s="11" t="s">
        <v>69</v>
      </c>
      <c r="E1197" s="11">
        <v>0.8</v>
      </c>
      <c r="F1197" s="11">
        <v>1</v>
      </c>
      <c r="G1197" s="11">
        <v>0.8</v>
      </c>
      <c r="H1197" s="11">
        <v>1</v>
      </c>
      <c r="I1197" s="26">
        <f t="shared" si="45"/>
        <v>0.8</v>
      </c>
      <c r="J1197" s="26">
        <f t="shared" si="45"/>
        <v>1</v>
      </c>
      <c r="K1197" s="26">
        <f t="shared" si="45"/>
        <v>0.8</v>
      </c>
      <c r="L1197" s="26">
        <f t="shared" si="45"/>
        <v>1</v>
      </c>
      <c r="M1197" s="27">
        <f t="shared" si="46"/>
        <v>0.9</v>
      </c>
    </row>
    <row r="1198" spans="1:13" x14ac:dyDescent="0.25">
      <c r="A1198" s="28">
        <v>1197</v>
      </c>
      <c r="B1198" s="10" t="s">
        <v>2151</v>
      </c>
      <c r="C1198" s="11" t="s">
        <v>2152</v>
      </c>
      <c r="D1198" s="11" t="s">
        <v>265</v>
      </c>
      <c r="E1198" s="11">
        <v>0</v>
      </c>
      <c r="F1198" s="11">
        <v>0</v>
      </c>
      <c r="G1198" s="11">
        <v>0</v>
      </c>
      <c r="H1198" s="11">
        <v>0</v>
      </c>
      <c r="I1198" s="26">
        <f t="shared" si="45"/>
        <v>0</v>
      </c>
      <c r="J1198" s="26">
        <f t="shared" si="45"/>
        <v>0</v>
      </c>
      <c r="K1198" s="26">
        <f t="shared" si="45"/>
        <v>0</v>
      </c>
      <c r="L1198" s="26">
        <f t="shared" si="45"/>
        <v>0</v>
      </c>
      <c r="M1198" s="27">
        <f t="shared" si="46"/>
        <v>0</v>
      </c>
    </row>
    <row r="1199" spans="1:13" x14ac:dyDescent="0.25">
      <c r="A1199" s="28">
        <v>1198</v>
      </c>
      <c r="B1199" s="10" t="s">
        <v>2153</v>
      </c>
      <c r="C1199" s="11" t="s">
        <v>2154</v>
      </c>
      <c r="D1199" s="11" t="s">
        <v>265</v>
      </c>
      <c r="E1199" s="11">
        <v>0</v>
      </c>
      <c r="F1199" s="11">
        <v>0</v>
      </c>
      <c r="G1199" s="11">
        <v>0</v>
      </c>
      <c r="H1199" s="11">
        <v>0</v>
      </c>
      <c r="I1199" s="26">
        <f t="shared" si="45"/>
        <v>0</v>
      </c>
      <c r="J1199" s="26">
        <f t="shared" si="45"/>
        <v>0</v>
      </c>
      <c r="K1199" s="26">
        <f t="shared" si="45"/>
        <v>0</v>
      </c>
      <c r="L1199" s="26">
        <f t="shared" si="45"/>
        <v>0</v>
      </c>
      <c r="M1199" s="27">
        <f t="shared" si="46"/>
        <v>0</v>
      </c>
    </row>
    <row r="1200" spans="1:13" x14ac:dyDescent="0.25">
      <c r="A1200" s="28">
        <v>1199</v>
      </c>
      <c r="B1200" s="10" t="s">
        <v>2155</v>
      </c>
      <c r="C1200" s="11" t="s">
        <v>2156</v>
      </c>
      <c r="D1200" s="11" t="s">
        <v>1665</v>
      </c>
      <c r="E1200" s="11">
        <v>0.25819888974716099</v>
      </c>
      <c r="F1200" s="11">
        <v>0</v>
      </c>
      <c r="G1200" s="11">
        <v>0</v>
      </c>
      <c r="H1200" s="11">
        <v>0</v>
      </c>
      <c r="I1200" s="26">
        <f t="shared" si="45"/>
        <v>0.25819888974716099</v>
      </c>
      <c r="J1200" s="26">
        <f t="shared" si="45"/>
        <v>0</v>
      </c>
      <c r="K1200" s="26">
        <f t="shared" si="45"/>
        <v>0</v>
      </c>
      <c r="L1200" s="26">
        <f t="shared" si="45"/>
        <v>0</v>
      </c>
      <c r="M1200" s="27">
        <f t="shared" si="46"/>
        <v>6.4549722436790247E-2</v>
      </c>
    </row>
    <row r="1201" spans="1:13" x14ac:dyDescent="0.25">
      <c r="A1201" s="28">
        <v>1200</v>
      </c>
      <c r="B1201" s="10" t="s">
        <v>2157</v>
      </c>
      <c r="C1201" s="11" t="s">
        <v>2158</v>
      </c>
      <c r="D1201" s="11" t="s">
        <v>1921</v>
      </c>
      <c r="E1201" s="11">
        <v>0</v>
      </c>
      <c r="F1201" s="11">
        <v>0</v>
      </c>
      <c r="G1201" s="11">
        <v>0</v>
      </c>
      <c r="H1201" s="11">
        <v>0</v>
      </c>
      <c r="I1201" s="26">
        <f t="shared" si="45"/>
        <v>0</v>
      </c>
      <c r="J1201" s="26">
        <f t="shared" si="45"/>
        <v>0</v>
      </c>
      <c r="K1201" s="26">
        <f t="shared" si="45"/>
        <v>0</v>
      </c>
      <c r="L1201" s="26">
        <f t="shared" si="45"/>
        <v>0</v>
      </c>
      <c r="M1201" s="27">
        <f t="shared" si="46"/>
        <v>0</v>
      </c>
    </row>
    <row r="1202" spans="1:13" x14ac:dyDescent="0.25">
      <c r="A1202" s="28">
        <v>1201</v>
      </c>
      <c r="B1202" s="10" t="s">
        <v>2159</v>
      </c>
      <c r="C1202" s="11" t="s">
        <v>2160</v>
      </c>
      <c r="D1202" s="11" t="s">
        <v>1921</v>
      </c>
      <c r="E1202" s="11">
        <v>0</v>
      </c>
      <c r="F1202" s="11">
        <v>0</v>
      </c>
      <c r="G1202" s="11">
        <v>0</v>
      </c>
      <c r="H1202" s="11">
        <v>0</v>
      </c>
      <c r="I1202" s="26">
        <f t="shared" si="45"/>
        <v>0</v>
      </c>
      <c r="J1202" s="26">
        <f t="shared" si="45"/>
        <v>0</v>
      </c>
      <c r="K1202" s="26">
        <f t="shared" si="45"/>
        <v>0</v>
      </c>
      <c r="L1202" s="26">
        <f t="shared" si="45"/>
        <v>0</v>
      </c>
      <c r="M1202" s="27">
        <f t="shared" si="46"/>
        <v>0</v>
      </c>
    </row>
    <row r="1203" spans="1:13" x14ac:dyDescent="0.25">
      <c r="A1203" s="28">
        <v>1202</v>
      </c>
      <c r="B1203" s="10" t="s">
        <v>2161</v>
      </c>
      <c r="C1203" s="11" t="s">
        <v>2162</v>
      </c>
      <c r="D1203" s="11" t="s">
        <v>1921</v>
      </c>
      <c r="E1203" s="11">
        <v>0</v>
      </c>
      <c r="F1203" s="11">
        <v>0</v>
      </c>
      <c r="G1203" s="11">
        <v>0</v>
      </c>
      <c r="H1203" s="11">
        <v>0</v>
      </c>
      <c r="I1203" s="26">
        <f t="shared" si="45"/>
        <v>0</v>
      </c>
      <c r="J1203" s="26">
        <f t="shared" si="45"/>
        <v>0</v>
      </c>
      <c r="K1203" s="26">
        <f t="shared" si="45"/>
        <v>0</v>
      </c>
      <c r="L1203" s="26">
        <f t="shared" si="45"/>
        <v>0</v>
      </c>
      <c r="M1203" s="27">
        <f t="shared" si="46"/>
        <v>0</v>
      </c>
    </row>
    <row r="1204" spans="1:13" x14ac:dyDescent="0.25">
      <c r="A1204" s="28">
        <v>1203</v>
      </c>
      <c r="B1204" s="10" t="s">
        <v>2163</v>
      </c>
      <c r="C1204" s="11" t="s">
        <v>2164</v>
      </c>
      <c r="D1204" s="11" t="s">
        <v>1921</v>
      </c>
      <c r="E1204" s="11">
        <v>0</v>
      </c>
      <c r="F1204" s="11">
        <v>0</v>
      </c>
      <c r="G1204" s="11">
        <v>0</v>
      </c>
      <c r="H1204" s="11">
        <v>0</v>
      </c>
      <c r="I1204" s="26">
        <f t="shared" si="45"/>
        <v>0</v>
      </c>
      <c r="J1204" s="26">
        <f t="shared" si="45"/>
        <v>0</v>
      </c>
      <c r="K1204" s="26">
        <f t="shared" si="45"/>
        <v>0</v>
      </c>
      <c r="L1204" s="26">
        <f t="shared" si="45"/>
        <v>0</v>
      </c>
      <c r="M1204" s="27">
        <f t="shared" si="46"/>
        <v>0</v>
      </c>
    </row>
    <row r="1205" spans="1:13" x14ac:dyDescent="0.25">
      <c r="A1205" s="28">
        <v>1204</v>
      </c>
      <c r="B1205" s="10" t="s">
        <v>2165</v>
      </c>
      <c r="C1205" s="11" t="s">
        <v>2166</v>
      </c>
      <c r="D1205" s="11" t="s">
        <v>1921</v>
      </c>
      <c r="E1205" s="11">
        <v>0</v>
      </c>
      <c r="F1205" s="11">
        <v>0</v>
      </c>
      <c r="G1205" s="11">
        <v>0</v>
      </c>
      <c r="H1205" s="11">
        <v>0</v>
      </c>
      <c r="I1205" s="26">
        <f t="shared" si="45"/>
        <v>0</v>
      </c>
      <c r="J1205" s="26">
        <f t="shared" si="45"/>
        <v>0</v>
      </c>
      <c r="K1205" s="26">
        <f t="shared" si="45"/>
        <v>0</v>
      </c>
      <c r="L1205" s="26">
        <f t="shared" si="45"/>
        <v>0</v>
      </c>
      <c r="M1205" s="27">
        <f t="shared" si="46"/>
        <v>0</v>
      </c>
    </row>
    <row r="1206" spans="1:13" x14ac:dyDescent="0.25">
      <c r="A1206" s="28">
        <v>1205</v>
      </c>
      <c r="B1206" s="10" t="s">
        <v>2167</v>
      </c>
      <c r="C1206" s="11" t="s">
        <v>2168</v>
      </c>
      <c r="D1206" s="11" t="s">
        <v>1921</v>
      </c>
      <c r="E1206" s="11">
        <v>0</v>
      </c>
      <c r="F1206" s="11">
        <v>0</v>
      </c>
      <c r="G1206" s="11">
        <v>0</v>
      </c>
      <c r="H1206" s="11">
        <v>0</v>
      </c>
      <c r="I1206" s="26">
        <f t="shared" si="45"/>
        <v>0</v>
      </c>
      <c r="J1206" s="26">
        <f t="shared" si="45"/>
        <v>0</v>
      </c>
      <c r="K1206" s="26">
        <f t="shared" si="45"/>
        <v>0</v>
      </c>
      <c r="L1206" s="26">
        <f t="shared" si="45"/>
        <v>0</v>
      </c>
      <c r="M1206" s="27">
        <f t="shared" si="46"/>
        <v>0</v>
      </c>
    </row>
    <row r="1207" spans="1:13" x14ac:dyDescent="0.25">
      <c r="A1207" s="28">
        <v>1206</v>
      </c>
      <c r="B1207" s="10" t="s">
        <v>2169</v>
      </c>
      <c r="C1207" s="11" t="s">
        <v>2170</v>
      </c>
      <c r="D1207" s="11" t="s">
        <v>1921</v>
      </c>
      <c r="E1207" s="11">
        <v>0</v>
      </c>
      <c r="F1207" s="11">
        <v>0</v>
      </c>
      <c r="G1207" s="11">
        <v>0</v>
      </c>
      <c r="H1207" s="11">
        <v>0</v>
      </c>
      <c r="I1207" s="26">
        <f t="shared" si="45"/>
        <v>0</v>
      </c>
      <c r="J1207" s="26">
        <f t="shared" si="45"/>
        <v>0</v>
      </c>
      <c r="K1207" s="26">
        <f t="shared" si="45"/>
        <v>0</v>
      </c>
      <c r="L1207" s="26">
        <f t="shared" si="45"/>
        <v>0</v>
      </c>
      <c r="M1207" s="27">
        <f t="shared" si="46"/>
        <v>0</v>
      </c>
    </row>
    <row r="1208" spans="1:13" x14ac:dyDescent="0.25">
      <c r="A1208" s="28">
        <v>1207</v>
      </c>
      <c r="B1208" s="10" t="s">
        <v>2171</v>
      </c>
      <c r="C1208" s="11" t="s">
        <v>2172</v>
      </c>
      <c r="D1208" s="11" t="s">
        <v>1921</v>
      </c>
      <c r="E1208" s="11">
        <v>0</v>
      </c>
      <c r="F1208" s="11">
        <v>0</v>
      </c>
      <c r="G1208" s="11">
        <v>0</v>
      </c>
      <c r="H1208" s="11">
        <v>0</v>
      </c>
      <c r="I1208" s="26">
        <f t="shared" si="45"/>
        <v>0</v>
      </c>
      <c r="J1208" s="26">
        <f t="shared" si="45"/>
        <v>0</v>
      </c>
      <c r="K1208" s="26">
        <f t="shared" si="45"/>
        <v>0</v>
      </c>
      <c r="L1208" s="26">
        <f t="shared" si="45"/>
        <v>0</v>
      </c>
      <c r="M1208" s="27">
        <f t="shared" si="46"/>
        <v>0</v>
      </c>
    </row>
    <row r="1209" spans="1:13" x14ac:dyDescent="0.25">
      <c r="A1209" s="28">
        <v>1208</v>
      </c>
      <c r="B1209" s="10" t="s">
        <v>2173</v>
      </c>
      <c r="C1209" s="11" t="s">
        <v>2174</v>
      </c>
      <c r="D1209" s="11" t="s">
        <v>1921</v>
      </c>
      <c r="E1209" s="11">
        <v>0</v>
      </c>
      <c r="F1209" s="11">
        <v>0</v>
      </c>
      <c r="G1209" s="11">
        <v>0</v>
      </c>
      <c r="H1209" s="11">
        <v>0</v>
      </c>
      <c r="I1209" s="26">
        <f t="shared" si="45"/>
        <v>0</v>
      </c>
      <c r="J1209" s="26">
        <f t="shared" si="45"/>
        <v>0</v>
      </c>
      <c r="K1209" s="26">
        <f t="shared" si="45"/>
        <v>0</v>
      </c>
      <c r="L1209" s="26">
        <f t="shared" si="45"/>
        <v>0</v>
      </c>
      <c r="M1209" s="27">
        <f t="shared" si="46"/>
        <v>0</v>
      </c>
    </row>
    <row r="1210" spans="1:13" x14ac:dyDescent="0.25">
      <c r="A1210" s="28">
        <v>1209</v>
      </c>
      <c r="B1210" s="10" t="s">
        <v>2175</v>
      </c>
      <c r="C1210" s="11" t="s">
        <v>2176</v>
      </c>
      <c r="D1210" s="11" t="s">
        <v>1921</v>
      </c>
      <c r="E1210" s="11">
        <v>0</v>
      </c>
      <c r="F1210" s="11">
        <v>0</v>
      </c>
      <c r="G1210" s="11">
        <v>0</v>
      </c>
      <c r="H1210" s="11">
        <v>0</v>
      </c>
      <c r="I1210" s="26">
        <f t="shared" si="45"/>
        <v>0</v>
      </c>
      <c r="J1210" s="26">
        <f t="shared" si="45"/>
        <v>0</v>
      </c>
      <c r="K1210" s="26">
        <f t="shared" si="45"/>
        <v>0</v>
      </c>
      <c r="L1210" s="26">
        <f t="shared" si="45"/>
        <v>0</v>
      </c>
      <c r="M1210" s="27">
        <f t="shared" si="46"/>
        <v>0</v>
      </c>
    </row>
    <row r="1211" spans="1:13" x14ac:dyDescent="0.25">
      <c r="A1211" s="28">
        <v>1210</v>
      </c>
      <c r="B1211" s="10" t="s">
        <v>2177</v>
      </c>
      <c r="C1211" s="11" t="s">
        <v>2178</v>
      </c>
      <c r="D1211" s="11" t="s">
        <v>1921</v>
      </c>
      <c r="E1211" s="11">
        <v>0</v>
      </c>
      <c r="F1211" s="11">
        <v>0</v>
      </c>
      <c r="G1211" s="11">
        <v>0</v>
      </c>
      <c r="H1211" s="11">
        <v>0</v>
      </c>
      <c r="I1211" s="26">
        <f t="shared" si="45"/>
        <v>0</v>
      </c>
      <c r="J1211" s="26">
        <f t="shared" si="45"/>
        <v>0</v>
      </c>
      <c r="K1211" s="26">
        <f t="shared" si="45"/>
        <v>0</v>
      </c>
      <c r="L1211" s="26">
        <f t="shared" si="45"/>
        <v>0</v>
      </c>
      <c r="M1211" s="27">
        <f t="shared" si="46"/>
        <v>0</v>
      </c>
    </row>
    <row r="1212" spans="1:13" x14ac:dyDescent="0.25">
      <c r="A1212" s="28">
        <v>1211</v>
      </c>
      <c r="B1212" s="10" t="s">
        <v>2179</v>
      </c>
      <c r="C1212" s="11" t="s">
        <v>2180</v>
      </c>
      <c r="D1212" s="11" t="s">
        <v>1921</v>
      </c>
      <c r="E1212" s="11">
        <v>0</v>
      </c>
      <c r="F1212" s="11">
        <v>0</v>
      </c>
      <c r="G1212" s="11">
        <v>0</v>
      </c>
      <c r="H1212" s="11">
        <v>0</v>
      </c>
      <c r="I1212" s="26">
        <f t="shared" si="45"/>
        <v>0</v>
      </c>
      <c r="J1212" s="26">
        <f t="shared" si="45"/>
        <v>0</v>
      </c>
      <c r="K1212" s="26">
        <f t="shared" si="45"/>
        <v>0</v>
      </c>
      <c r="L1212" s="26">
        <f t="shared" si="45"/>
        <v>0</v>
      </c>
      <c r="M1212" s="27">
        <f t="shared" si="46"/>
        <v>0</v>
      </c>
    </row>
    <row r="1213" spans="1:13" x14ac:dyDescent="0.25">
      <c r="A1213" s="28">
        <v>1212</v>
      </c>
      <c r="B1213" s="10" t="s">
        <v>2181</v>
      </c>
      <c r="C1213" s="11" t="s">
        <v>2182</v>
      </c>
      <c r="D1213" s="11" t="s">
        <v>1921</v>
      </c>
      <c r="E1213" s="11">
        <v>0</v>
      </c>
      <c r="F1213" s="11">
        <v>0</v>
      </c>
      <c r="G1213" s="11">
        <v>0.77459666924148296</v>
      </c>
      <c r="H1213" s="11">
        <v>0</v>
      </c>
      <c r="I1213" s="26">
        <f t="shared" si="45"/>
        <v>0</v>
      </c>
      <c r="J1213" s="26">
        <f t="shared" si="45"/>
        <v>0</v>
      </c>
      <c r="K1213" s="26">
        <f t="shared" si="45"/>
        <v>0.77459666924148296</v>
      </c>
      <c r="L1213" s="26">
        <f t="shared" si="45"/>
        <v>0</v>
      </c>
      <c r="M1213" s="27">
        <f t="shared" si="46"/>
        <v>0.19364916731037074</v>
      </c>
    </row>
    <row r="1214" spans="1:13" x14ac:dyDescent="0.25">
      <c r="A1214" s="28">
        <v>1213</v>
      </c>
      <c r="B1214" s="10" t="s">
        <v>2183</v>
      </c>
      <c r="C1214" s="11" t="s">
        <v>2184</v>
      </c>
      <c r="D1214" s="11" t="s">
        <v>1921</v>
      </c>
      <c r="E1214" s="11">
        <v>0</v>
      </c>
      <c r="F1214" s="11">
        <v>0</v>
      </c>
      <c r="G1214" s="11">
        <v>0</v>
      </c>
      <c r="H1214" s="11">
        <v>0</v>
      </c>
      <c r="I1214" s="26">
        <f t="shared" si="45"/>
        <v>0</v>
      </c>
      <c r="J1214" s="26">
        <f t="shared" si="45"/>
        <v>0</v>
      </c>
      <c r="K1214" s="26">
        <f t="shared" si="45"/>
        <v>0</v>
      </c>
      <c r="L1214" s="26">
        <f t="shared" si="45"/>
        <v>0</v>
      </c>
      <c r="M1214" s="27">
        <f t="shared" si="46"/>
        <v>0</v>
      </c>
    </row>
    <row r="1215" spans="1:13" x14ac:dyDescent="0.25">
      <c r="A1215" s="28">
        <v>1214</v>
      </c>
      <c r="B1215" s="10" t="s">
        <v>2185</v>
      </c>
      <c r="C1215" s="11" t="s">
        <v>2186</v>
      </c>
      <c r="D1215" s="11" t="s">
        <v>1921</v>
      </c>
      <c r="E1215" s="11">
        <v>0</v>
      </c>
      <c r="F1215" s="11">
        <v>0</v>
      </c>
      <c r="G1215" s="11">
        <v>0</v>
      </c>
      <c r="H1215" s="11">
        <v>0</v>
      </c>
      <c r="I1215" s="26">
        <f t="shared" si="45"/>
        <v>0</v>
      </c>
      <c r="J1215" s="26">
        <f t="shared" si="45"/>
        <v>0</v>
      </c>
      <c r="K1215" s="26">
        <f t="shared" si="45"/>
        <v>0</v>
      </c>
      <c r="L1215" s="26">
        <f t="shared" si="45"/>
        <v>0</v>
      </c>
      <c r="M1215" s="27">
        <f t="shared" si="46"/>
        <v>0</v>
      </c>
    </row>
    <row r="1216" spans="1:13" x14ac:dyDescent="0.25">
      <c r="A1216" s="28">
        <v>1215</v>
      </c>
      <c r="B1216" s="10" t="s">
        <v>2187</v>
      </c>
      <c r="C1216" s="11" t="s">
        <v>2188</v>
      </c>
      <c r="D1216" s="11" t="s">
        <v>1921</v>
      </c>
      <c r="E1216" s="11">
        <v>0</v>
      </c>
      <c r="F1216" s="11">
        <v>0</v>
      </c>
      <c r="G1216" s="11">
        <v>0</v>
      </c>
      <c r="H1216" s="11">
        <v>0</v>
      </c>
      <c r="I1216" s="26">
        <f t="shared" si="45"/>
        <v>0</v>
      </c>
      <c r="J1216" s="26">
        <f t="shared" si="45"/>
        <v>0</v>
      </c>
      <c r="K1216" s="26">
        <f t="shared" si="45"/>
        <v>0</v>
      </c>
      <c r="L1216" s="26">
        <f t="shared" si="45"/>
        <v>0</v>
      </c>
      <c r="M1216" s="27">
        <f t="shared" si="46"/>
        <v>0</v>
      </c>
    </row>
    <row r="1217" spans="1:13" x14ac:dyDescent="0.25">
      <c r="A1217" s="28">
        <v>1216</v>
      </c>
      <c r="B1217" s="10" t="s">
        <v>2189</v>
      </c>
      <c r="C1217" s="11" t="s">
        <v>2190</v>
      </c>
      <c r="D1217" s="11" t="s">
        <v>1921</v>
      </c>
      <c r="E1217" s="11">
        <v>0</v>
      </c>
      <c r="F1217" s="11">
        <v>0</v>
      </c>
      <c r="G1217" s="11">
        <v>0</v>
      </c>
      <c r="H1217" s="11">
        <v>0</v>
      </c>
      <c r="I1217" s="26">
        <f t="shared" si="45"/>
        <v>0</v>
      </c>
      <c r="J1217" s="26">
        <f t="shared" si="45"/>
        <v>0</v>
      </c>
      <c r="K1217" s="26">
        <f t="shared" si="45"/>
        <v>0</v>
      </c>
      <c r="L1217" s="26">
        <f t="shared" ref="L1217:L1280" si="47">ABS(H1217)</f>
        <v>0</v>
      </c>
      <c r="M1217" s="27">
        <f t="shared" si="46"/>
        <v>0</v>
      </c>
    </row>
    <row r="1218" spans="1:13" x14ac:dyDescent="0.25">
      <c r="A1218" s="28">
        <v>1217</v>
      </c>
      <c r="B1218" s="10" t="s">
        <v>2191</v>
      </c>
      <c r="C1218" s="11" t="s">
        <v>2192</v>
      </c>
      <c r="D1218" s="11" t="s">
        <v>1921</v>
      </c>
      <c r="E1218" s="11">
        <v>0</v>
      </c>
      <c r="F1218" s="11">
        <v>0</v>
      </c>
      <c r="G1218" s="11">
        <v>0</v>
      </c>
      <c r="H1218" s="11">
        <v>0</v>
      </c>
      <c r="I1218" s="26">
        <f t="shared" ref="I1218:L1281" si="48">ABS(E1218)</f>
        <v>0</v>
      </c>
      <c r="J1218" s="26">
        <f t="shared" si="48"/>
        <v>0</v>
      </c>
      <c r="K1218" s="26">
        <f t="shared" si="48"/>
        <v>0</v>
      </c>
      <c r="L1218" s="26">
        <f t="shared" si="47"/>
        <v>0</v>
      </c>
      <c r="M1218" s="27">
        <f t="shared" si="46"/>
        <v>0</v>
      </c>
    </row>
    <row r="1219" spans="1:13" x14ac:dyDescent="0.25">
      <c r="A1219" s="28">
        <v>1218</v>
      </c>
      <c r="B1219" s="10" t="s">
        <v>2193</v>
      </c>
      <c r="C1219" s="11" t="s">
        <v>2194</v>
      </c>
      <c r="D1219" s="11" t="s">
        <v>1921</v>
      </c>
      <c r="E1219" s="11">
        <v>0</v>
      </c>
      <c r="F1219" s="11">
        <v>0</v>
      </c>
      <c r="G1219" s="11">
        <v>0</v>
      </c>
      <c r="H1219" s="11">
        <v>0</v>
      </c>
      <c r="I1219" s="26">
        <f t="shared" si="48"/>
        <v>0</v>
      </c>
      <c r="J1219" s="26">
        <f t="shared" si="48"/>
        <v>0</v>
      </c>
      <c r="K1219" s="26">
        <f t="shared" si="48"/>
        <v>0</v>
      </c>
      <c r="L1219" s="26">
        <f t="shared" si="47"/>
        <v>0</v>
      </c>
      <c r="M1219" s="27">
        <f t="shared" ref="M1219:M1282" si="49">AVERAGE(I1219:L1219)</f>
        <v>0</v>
      </c>
    </row>
    <row r="1220" spans="1:13" x14ac:dyDescent="0.25">
      <c r="A1220" s="28">
        <v>1219</v>
      </c>
      <c r="B1220" s="10" t="s">
        <v>2195</v>
      </c>
      <c r="C1220" s="11" t="s">
        <v>2196</v>
      </c>
      <c r="D1220" s="11" t="s">
        <v>1921</v>
      </c>
      <c r="E1220" s="11">
        <v>0</v>
      </c>
      <c r="F1220" s="11">
        <v>0</v>
      </c>
      <c r="G1220" s="11">
        <v>0</v>
      </c>
      <c r="H1220" s="11">
        <v>0</v>
      </c>
      <c r="I1220" s="26">
        <f t="shared" si="48"/>
        <v>0</v>
      </c>
      <c r="J1220" s="26">
        <f t="shared" si="48"/>
        <v>0</v>
      </c>
      <c r="K1220" s="26">
        <f t="shared" si="48"/>
        <v>0</v>
      </c>
      <c r="L1220" s="26">
        <f t="shared" si="47"/>
        <v>0</v>
      </c>
      <c r="M1220" s="27">
        <f t="shared" si="49"/>
        <v>0</v>
      </c>
    </row>
    <row r="1221" spans="1:13" x14ac:dyDescent="0.25">
      <c r="A1221" s="28">
        <v>1220</v>
      </c>
      <c r="B1221" s="10" t="s">
        <v>2197</v>
      </c>
      <c r="C1221" s="11" t="s">
        <v>2198</v>
      </c>
      <c r="D1221" s="11" t="s">
        <v>1921</v>
      </c>
      <c r="E1221" s="11">
        <v>0</v>
      </c>
      <c r="F1221" s="11">
        <v>0</v>
      </c>
      <c r="G1221" s="11">
        <v>0</v>
      </c>
      <c r="H1221" s="11">
        <v>0</v>
      </c>
      <c r="I1221" s="26">
        <f t="shared" si="48"/>
        <v>0</v>
      </c>
      <c r="J1221" s="26">
        <f t="shared" si="48"/>
        <v>0</v>
      </c>
      <c r="K1221" s="26">
        <f t="shared" si="48"/>
        <v>0</v>
      </c>
      <c r="L1221" s="26">
        <f t="shared" si="47"/>
        <v>0</v>
      </c>
      <c r="M1221" s="27">
        <f t="shared" si="49"/>
        <v>0</v>
      </c>
    </row>
    <row r="1222" spans="1:13" x14ac:dyDescent="0.25">
      <c r="A1222" s="28">
        <v>1221</v>
      </c>
      <c r="B1222" s="10" t="s">
        <v>2199</v>
      </c>
      <c r="C1222" s="11" t="s">
        <v>2200</v>
      </c>
      <c r="D1222" s="11" t="s">
        <v>46</v>
      </c>
      <c r="E1222" s="11">
        <v>0</v>
      </c>
      <c r="F1222" s="11">
        <v>0</v>
      </c>
      <c r="G1222" s="11">
        <v>0</v>
      </c>
      <c r="H1222" s="11">
        <v>0</v>
      </c>
      <c r="I1222" s="26">
        <f t="shared" si="48"/>
        <v>0</v>
      </c>
      <c r="J1222" s="26">
        <f t="shared" si="48"/>
        <v>0</v>
      </c>
      <c r="K1222" s="26">
        <f t="shared" si="48"/>
        <v>0</v>
      </c>
      <c r="L1222" s="26">
        <f t="shared" si="47"/>
        <v>0</v>
      </c>
      <c r="M1222" s="27">
        <f t="shared" si="49"/>
        <v>0</v>
      </c>
    </row>
    <row r="1223" spans="1:13" x14ac:dyDescent="0.25">
      <c r="A1223" s="28">
        <v>1222</v>
      </c>
      <c r="B1223" s="10" t="s">
        <v>2201</v>
      </c>
      <c r="C1223" s="11" t="s">
        <v>2202</v>
      </c>
      <c r="D1223" s="11" t="s">
        <v>476</v>
      </c>
      <c r="E1223" s="11">
        <v>0</v>
      </c>
      <c r="F1223" s="11">
        <v>0</v>
      </c>
      <c r="G1223" s="11">
        <v>0</v>
      </c>
      <c r="H1223" s="11">
        <v>0</v>
      </c>
      <c r="I1223" s="26">
        <f t="shared" si="48"/>
        <v>0</v>
      </c>
      <c r="J1223" s="26">
        <f t="shared" si="48"/>
        <v>0</v>
      </c>
      <c r="K1223" s="26">
        <f t="shared" si="48"/>
        <v>0</v>
      </c>
      <c r="L1223" s="26">
        <f t="shared" si="47"/>
        <v>0</v>
      </c>
      <c r="M1223" s="27">
        <f t="shared" si="49"/>
        <v>0</v>
      </c>
    </row>
    <row r="1224" spans="1:13" x14ac:dyDescent="0.25">
      <c r="A1224" s="28">
        <v>1223</v>
      </c>
      <c r="B1224" s="10" t="s">
        <v>2203</v>
      </c>
      <c r="C1224" s="11" t="s">
        <v>2204</v>
      </c>
      <c r="D1224" s="11" t="s">
        <v>476</v>
      </c>
      <c r="E1224" s="11">
        <v>0</v>
      </c>
      <c r="F1224" s="11">
        <v>0</v>
      </c>
      <c r="G1224" s="11">
        <v>0</v>
      </c>
      <c r="H1224" s="11">
        <v>0</v>
      </c>
      <c r="I1224" s="26">
        <f t="shared" si="48"/>
        <v>0</v>
      </c>
      <c r="J1224" s="26">
        <f t="shared" si="48"/>
        <v>0</v>
      </c>
      <c r="K1224" s="26">
        <f t="shared" si="48"/>
        <v>0</v>
      </c>
      <c r="L1224" s="26">
        <f t="shared" si="47"/>
        <v>0</v>
      </c>
      <c r="M1224" s="27">
        <f t="shared" si="49"/>
        <v>0</v>
      </c>
    </row>
    <row r="1225" spans="1:13" x14ac:dyDescent="0.25">
      <c r="A1225" s="28">
        <v>1224</v>
      </c>
      <c r="B1225" s="10" t="s">
        <v>2205</v>
      </c>
      <c r="C1225" s="11" t="s">
        <v>2206</v>
      </c>
      <c r="D1225" s="11" t="s">
        <v>476</v>
      </c>
      <c r="E1225" s="11">
        <v>0</v>
      </c>
      <c r="F1225" s="11">
        <v>0</v>
      </c>
      <c r="G1225" s="11">
        <v>0</v>
      </c>
      <c r="H1225" s="11">
        <v>0</v>
      </c>
      <c r="I1225" s="26">
        <f t="shared" si="48"/>
        <v>0</v>
      </c>
      <c r="J1225" s="26">
        <f t="shared" si="48"/>
        <v>0</v>
      </c>
      <c r="K1225" s="26">
        <f t="shared" si="48"/>
        <v>0</v>
      </c>
      <c r="L1225" s="26">
        <f t="shared" si="47"/>
        <v>0</v>
      </c>
      <c r="M1225" s="27">
        <f t="shared" si="49"/>
        <v>0</v>
      </c>
    </row>
    <row r="1226" spans="1:13" x14ac:dyDescent="0.25">
      <c r="A1226" s="28">
        <v>1225</v>
      </c>
      <c r="B1226" s="10" t="s">
        <v>2207</v>
      </c>
      <c r="C1226" s="11" t="s">
        <v>2208</v>
      </c>
      <c r="D1226" s="11" t="s">
        <v>606</v>
      </c>
      <c r="E1226" s="11">
        <v>-0.77459666924148296</v>
      </c>
      <c r="F1226" s="11">
        <v>0</v>
      </c>
      <c r="G1226" s="11">
        <v>-0.77459666924148296</v>
      </c>
      <c r="H1226" s="11">
        <v>0</v>
      </c>
      <c r="I1226" s="26">
        <f t="shared" si="48"/>
        <v>0.77459666924148296</v>
      </c>
      <c r="J1226" s="26">
        <f t="shared" si="48"/>
        <v>0</v>
      </c>
      <c r="K1226" s="26">
        <f t="shared" si="48"/>
        <v>0.77459666924148296</v>
      </c>
      <c r="L1226" s="26">
        <f t="shared" si="47"/>
        <v>0</v>
      </c>
      <c r="M1226" s="27">
        <f t="shared" si="49"/>
        <v>0.38729833462074148</v>
      </c>
    </row>
    <row r="1227" spans="1:13" x14ac:dyDescent="0.25">
      <c r="A1227" s="28">
        <v>1226</v>
      </c>
      <c r="B1227" s="10" t="s">
        <v>2209</v>
      </c>
      <c r="C1227" s="11" t="s">
        <v>2208</v>
      </c>
      <c r="D1227" s="11" t="s">
        <v>606</v>
      </c>
      <c r="E1227" s="11">
        <v>0</v>
      </c>
      <c r="F1227" s="11">
        <v>0</v>
      </c>
      <c r="G1227" s="11">
        <v>0</v>
      </c>
      <c r="H1227" s="11">
        <v>0</v>
      </c>
      <c r="I1227" s="26">
        <f t="shared" si="48"/>
        <v>0</v>
      </c>
      <c r="J1227" s="26">
        <f t="shared" si="48"/>
        <v>0</v>
      </c>
      <c r="K1227" s="26">
        <f t="shared" si="48"/>
        <v>0</v>
      </c>
      <c r="L1227" s="26">
        <f t="shared" si="47"/>
        <v>0</v>
      </c>
      <c r="M1227" s="27">
        <f t="shared" si="49"/>
        <v>0</v>
      </c>
    </row>
    <row r="1228" spans="1:13" x14ac:dyDescent="0.25">
      <c r="A1228" s="28">
        <v>1227</v>
      </c>
      <c r="B1228" s="10" t="s">
        <v>2210</v>
      </c>
      <c r="C1228" s="11" t="s">
        <v>2208</v>
      </c>
      <c r="D1228" s="11" t="s">
        <v>606</v>
      </c>
      <c r="E1228" s="11">
        <v>0</v>
      </c>
      <c r="F1228" s="11">
        <v>0</v>
      </c>
      <c r="G1228" s="11">
        <v>0</v>
      </c>
      <c r="H1228" s="11">
        <v>0</v>
      </c>
      <c r="I1228" s="26">
        <f t="shared" si="48"/>
        <v>0</v>
      </c>
      <c r="J1228" s="26">
        <f t="shared" si="48"/>
        <v>0</v>
      </c>
      <c r="K1228" s="26">
        <f t="shared" si="48"/>
        <v>0</v>
      </c>
      <c r="L1228" s="26">
        <f t="shared" si="47"/>
        <v>0</v>
      </c>
      <c r="M1228" s="27">
        <f t="shared" si="49"/>
        <v>0</v>
      </c>
    </row>
    <row r="1229" spans="1:13" x14ac:dyDescent="0.25">
      <c r="A1229" s="28">
        <v>1228</v>
      </c>
      <c r="B1229" s="10" t="s">
        <v>2211</v>
      </c>
      <c r="C1229" s="11" t="s">
        <v>2208</v>
      </c>
      <c r="D1229" s="11" t="s">
        <v>606</v>
      </c>
      <c r="E1229" s="11">
        <v>0</v>
      </c>
      <c r="F1229" s="11">
        <v>0</v>
      </c>
      <c r="G1229" s="11">
        <v>0</v>
      </c>
      <c r="H1229" s="11">
        <v>0</v>
      </c>
      <c r="I1229" s="26">
        <f t="shared" si="48"/>
        <v>0</v>
      </c>
      <c r="J1229" s="26">
        <f t="shared" si="48"/>
        <v>0</v>
      </c>
      <c r="K1229" s="26">
        <f t="shared" si="48"/>
        <v>0</v>
      </c>
      <c r="L1229" s="26">
        <f t="shared" si="47"/>
        <v>0</v>
      </c>
      <c r="M1229" s="27">
        <f t="shared" si="49"/>
        <v>0</v>
      </c>
    </row>
    <row r="1230" spans="1:13" x14ac:dyDescent="0.25">
      <c r="A1230" s="28">
        <v>1229</v>
      </c>
      <c r="B1230" s="10" t="s">
        <v>2212</v>
      </c>
      <c r="C1230" s="11" t="s">
        <v>2208</v>
      </c>
      <c r="D1230" s="11" t="s">
        <v>606</v>
      </c>
      <c r="E1230" s="11">
        <v>0</v>
      </c>
      <c r="F1230" s="11">
        <v>0</v>
      </c>
      <c r="G1230" s="11">
        <v>0</v>
      </c>
      <c r="H1230" s="11">
        <v>0</v>
      </c>
      <c r="I1230" s="26">
        <f t="shared" si="48"/>
        <v>0</v>
      </c>
      <c r="J1230" s="26">
        <f t="shared" si="48"/>
        <v>0</v>
      </c>
      <c r="K1230" s="26">
        <f t="shared" si="48"/>
        <v>0</v>
      </c>
      <c r="L1230" s="26">
        <f t="shared" si="47"/>
        <v>0</v>
      </c>
      <c r="M1230" s="27">
        <f t="shared" si="49"/>
        <v>0</v>
      </c>
    </row>
    <row r="1231" spans="1:13" x14ac:dyDescent="0.25">
      <c r="A1231" s="28">
        <v>1230</v>
      </c>
      <c r="B1231" s="10" t="s">
        <v>2213</v>
      </c>
      <c r="C1231" s="11" t="s">
        <v>2208</v>
      </c>
      <c r="D1231" s="11" t="s">
        <v>606</v>
      </c>
      <c r="E1231" s="11">
        <v>0</v>
      </c>
      <c r="F1231" s="11">
        <v>0</v>
      </c>
      <c r="G1231" s="11">
        <v>0</v>
      </c>
      <c r="H1231" s="11">
        <v>0</v>
      </c>
      <c r="I1231" s="26">
        <f t="shared" si="48"/>
        <v>0</v>
      </c>
      <c r="J1231" s="26">
        <f t="shared" si="48"/>
        <v>0</v>
      </c>
      <c r="K1231" s="26">
        <f t="shared" si="48"/>
        <v>0</v>
      </c>
      <c r="L1231" s="26">
        <f t="shared" si="47"/>
        <v>0</v>
      </c>
      <c r="M1231" s="27">
        <f t="shared" si="49"/>
        <v>0</v>
      </c>
    </row>
    <row r="1232" spans="1:13" x14ac:dyDescent="0.25">
      <c r="A1232" s="28">
        <v>1231</v>
      </c>
      <c r="B1232" s="10" t="s">
        <v>2214</v>
      </c>
      <c r="C1232" s="11" t="s">
        <v>2208</v>
      </c>
      <c r="D1232" s="11" t="s">
        <v>606</v>
      </c>
      <c r="E1232" s="11">
        <v>0</v>
      </c>
      <c r="F1232" s="11">
        <v>0</v>
      </c>
      <c r="G1232" s="11">
        <v>0</v>
      </c>
      <c r="H1232" s="11">
        <v>0</v>
      </c>
      <c r="I1232" s="26">
        <f t="shared" si="48"/>
        <v>0</v>
      </c>
      <c r="J1232" s="26">
        <f t="shared" si="48"/>
        <v>0</v>
      </c>
      <c r="K1232" s="26">
        <f t="shared" si="48"/>
        <v>0</v>
      </c>
      <c r="L1232" s="26">
        <f t="shared" si="47"/>
        <v>0</v>
      </c>
      <c r="M1232" s="27">
        <f t="shared" si="49"/>
        <v>0</v>
      </c>
    </row>
    <row r="1233" spans="1:13" x14ac:dyDescent="0.25">
      <c r="A1233" s="28">
        <v>1232</v>
      </c>
      <c r="B1233" s="10" t="s">
        <v>2215</v>
      </c>
      <c r="C1233" s="11" t="s">
        <v>2208</v>
      </c>
      <c r="D1233" s="11" t="s">
        <v>606</v>
      </c>
      <c r="E1233" s="11">
        <v>-0.77459666924148296</v>
      </c>
      <c r="F1233" s="11">
        <v>0</v>
      </c>
      <c r="G1233" s="11">
        <v>-0.77459666924148296</v>
      </c>
      <c r="H1233" s="11">
        <v>0</v>
      </c>
      <c r="I1233" s="26">
        <f t="shared" si="48"/>
        <v>0.77459666924148296</v>
      </c>
      <c r="J1233" s="26">
        <f t="shared" si="48"/>
        <v>0</v>
      </c>
      <c r="K1233" s="26">
        <f t="shared" si="48"/>
        <v>0.77459666924148296</v>
      </c>
      <c r="L1233" s="26">
        <f t="shared" si="47"/>
        <v>0</v>
      </c>
      <c r="M1233" s="27">
        <f t="shared" si="49"/>
        <v>0.38729833462074148</v>
      </c>
    </row>
    <row r="1234" spans="1:13" x14ac:dyDescent="0.25">
      <c r="A1234" s="28">
        <v>1233</v>
      </c>
      <c r="B1234" s="10" t="s">
        <v>2216</v>
      </c>
      <c r="C1234" s="11" t="s">
        <v>2208</v>
      </c>
      <c r="D1234" s="11" t="s">
        <v>606</v>
      </c>
      <c r="E1234" s="11">
        <v>0</v>
      </c>
      <c r="F1234" s="11">
        <v>0</v>
      </c>
      <c r="G1234" s="11">
        <v>0</v>
      </c>
      <c r="H1234" s="11">
        <v>0</v>
      </c>
      <c r="I1234" s="26">
        <f t="shared" si="48"/>
        <v>0</v>
      </c>
      <c r="J1234" s="26">
        <f t="shared" si="48"/>
        <v>0</v>
      </c>
      <c r="K1234" s="26">
        <f t="shared" si="48"/>
        <v>0</v>
      </c>
      <c r="L1234" s="26">
        <f t="shared" si="47"/>
        <v>0</v>
      </c>
      <c r="M1234" s="27">
        <f t="shared" si="49"/>
        <v>0</v>
      </c>
    </row>
    <row r="1235" spans="1:13" x14ac:dyDescent="0.25">
      <c r="A1235" s="28">
        <v>1234</v>
      </c>
      <c r="B1235" s="10" t="s">
        <v>2217</v>
      </c>
      <c r="C1235" s="11" t="s">
        <v>2208</v>
      </c>
      <c r="D1235" s="11" t="s">
        <v>606</v>
      </c>
      <c r="E1235" s="11">
        <v>0</v>
      </c>
      <c r="F1235" s="11">
        <v>0</v>
      </c>
      <c r="G1235" s="11">
        <v>0</v>
      </c>
      <c r="H1235" s="11">
        <v>0</v>
      </c>
      <c r="I1235" s="26">
        <f t="shared" si="48"/>
        <v>0</v>
      </c>
      <c r="J1235" s="26">
        <f t="shared" si="48"/>
        <v>0</v>
      </c>
      <c r="K1235" s="26">
        <f t="shared" si="48"/>
        <v>0</v>
      </c>
      <c r="L1235" s="26">
        <f t="shared" si="47"/>
        <v>0</v>
      </c>
      <c r="M1235" s="27">
        <f t="shared" si="49"/>
        <v>0</v>
      </c>
    </row>
    <row r="1236" spans="1:13" x14ac:dyDescent="0.25">
      <c r="A1236" s="28">
        <v>1235</v>
      </c>
      <c r="B1236" s="10" t="s">
        <v>2218</v>
      </c>
      <c r="C1236" s="11" t="s">
        <v>2208</v>
      </c>
      <c r="D1236" s="11" t="s">
        <v>606</v>
      </c>
      <c r="E1236" s="11">
        <v>0</v>
      </c>
      <c r="F1236" s="11">
        <v>0</v>
      </c>
      <c r="G1236" s="11">
        <v>0</v>
      </c>
      <c r="H1236" s="11">
        <v>0</v>
      </c>
      <c r="I1236" s="26">
        <f t="shared" si="48"/>
        <v>0</v>
      </c>
      <c r="J1236" s="26">
        <f t="shared" si="48"/>
        <v>0</v>
      </c>
      <c r="K1236" s="26">
        <f t="shared" si="48"/>
        <v>0</v>
      </c>
      <c r="L1236" s="26">
        <f t="shared" si="47"/>
        <v>0</v>
      </c>
      <c r="M1236" s="27">
        <f t="shared" si="49"/>
        <v>0</v>
      </c>
    </row>
    <row r="1237" spans="1:13" x14ac:dyDescent="0.25">
      <c r="A1237" s="28">
        <v>1236</v>
      </c>
      <c r="B1237" s="10" t="s">
        <v>2219</v>
      </c>
      <c r="C1237" s="11" t="s">
        <v>2208</v>
      </c>
      <c r="D1237" s="11" t="s">
        <v>606</v>
      </c>
      <c r="E1237" s="11">
        <v>0</v>
      </c>
      <c r="F1237" s="11">
        <v>0</v>
      </c>
      <c r="G1237" s="11">
        <v>0</v>
      </c>
      <c r="H1237" s="11">
        <v>0</v>
      </c>
      <c r="I1237" s="26">
        <f t="shared" si="48"/>
        <v>0</v>
      </c>
      <c r="J1237" s="26">
        <f t="shared" si="48"/>
        <v>0</v>
      </c>
      <c r="K1237" s="26">
        <f t="shared" si="48"/>
        <v>0</v>
      </c>
      <c r="L1237" s="26">
        <f t="shared" si="47"/>
        <v>0</v>
      </c>
      <c r="M1237" s="27">
        <f t="shared" si="49"/>
        <v>0</v>
      </c>
    </row>
    <row r="1238" spans="1:13" x14ac:dyDescent="0.25">
      <c r="A1238" s="28">
        <v>1237</v>
      </c>
      <c r="B1238" s="10" t="s">
        <v>2220</v>
      </c>
      <c r="C1238" s="11" t="s">
        <v>2208</v>
      </c>
      <c r="D1238" s="11" t="s">
        <v>606</v>
      </c>
      <c r="E1238" s="11">
        <v>-0.77459666924148296</v>
      </c>
      <c r="F1238" s="11">
        <v>0</v>
      </c>
      <c r="G1238" s="11">
        <v>-0.77459666924148296</v>
      </c>
      <c r="H1238" s="11">
        <v>0</v>
      </c>
      <c r="I1238" s="26">
        <f t="shared" si="48"/>
        <v>0.77459666924148296</v>
      </c>
      <c r="J1238" s="26">
        <f t="shared" si="48"/>
        <v>0</v>
      </c>
      <c r="K1238" s="26">
        <f t="shared" si="48"/>
        <v>0.77459666924148296</v>
      </c>
      <c r="L1238" s="26">
        <f t="shared" si="47"/>
        <v>0</v>
      </c>
      <c r="M1238" s="27">
        <f t="shared" si="49"/>
        <v>0.38729833462074148</v>
      </c>
    </row>
    <row r="1239" spans="1:13" x14ac:dyDescent="0.25">
      <c r="A1239" s="28">
        <v>1238</v>
      </c>
      <c r="B1239" s="10" t="s">
        <v>2221</v>
      </c>
      <c r="C1239" s="11" t="s">
        <v>2208</v>
      </c>
      <c r="D1239" s="11" t="s">
        <v>606</v>
      </c>
      <c r="E1239" s="11">
        <v>0</v>
      </c>
      <c r="F1239" s="11">
        <v>0</v>
      </c>
      <c r="G1239" s="11">
        <v>0</v>
      </c>
      <c r="H1239" s="11">
        <v>0</v>
      </c>
      <c r="I1239" s="26">
        <f t="shared" si="48"/>
        <v>0</v>
      </c>
      <c r="J1239" s="26">
        <f t="shared" si="48"/>
        <v>0</v>
      </c>
      <c r="K1239" s="26">
        <f t="shared" si="48"/>
        <v>0</v>
      </c>
      <c r="L1239" s="26">
        <f t="shared" si="47"/>
        <v>0</v>
      </c>
      <c r="M1239" s="27">
        <f t="shared" si="49"/>
        <v>0</v>
      </c>
    </row>
    <row r="1240" spans="1:13" x14ac:dyDescent="0.25">
      <c r="A1240" s="28">
        <v>1239</v>
      </c>
      <c r="B1240" s="10" t="s">
        <v>2222</v>
      </c>
      <c r="C1240" s="11" t="s">
        <v>2223</v>
      </c>
      <c r="D1240" s="11" t="s">
        <v>606</v>
      </c>
      <c r="E1240" s="11">
        <v>0</v>
      </c>
      <c r="F1240" s="11">
        <v>0</v>
      </c>
      <c r="G1240" s="11">
        <v>0</v>
      </c>
      <c r="H1240" s="11">
        <v>0</v>
      </c>
      <c r="I1240" s="26">
        <f t="shared" si="48"/>
        <v>0</v>
      </c>
      <c r="J1240" s="26">
        <f t="shared" si="48"/>
        <v>0</v>
      </c>
      <c r="K1240" s="26">
        <f t="shared" si="48"/>
        <v>0</v>
      </c>
      <c r="L1240" s="26">
        <f t="shared" si="47"/>
        <v>0</v>
      </c>
      <c r="M1240" s="27">
        <f t="shared" si="49"/>
        <v>0</v>
      </c>
    </row>
    <row r="1241" spans="1:13" x14ac:dyDescent="0.25">
      <c r="A1241" s="28">
        <v>1240</v>
      </c>
      <c r="B1241" s="10" t="s">
        <v>2224</v>
      </c>
      <c r="C1241" s="11" t="s">
        <v>2208</v>
      </c>
      <c r="D1241" s="11" t="s">
        <v>606</v>
      </c>
      <c r="E1241" s="11">
        <v>-0.77459666924148296</v>
      </c>
      <c r="F1241" s="11">
        <v>0</v>
      </c>
      <c r="G1241" s="11">
        <v>-0.77459666924148296</v>
      </c>
      <c r="H1241" s="11">
        <v>0</v>
      </c>
      <c r="I1241" s="26">
        <f t="shared" si="48"/>
        <v>0.77459666924148296</v>
      </c>
      <c r="J1241" s="26">
        <f t="shared" si="48"/>
        <v>0</v>
      </c>
      <c r="K1241" s="26">
        <f t="shared" si="48"/>
        <v>0.77459666924148296</v>
      </c>
      <c r="L1241" s="26">
        <f t="shared" si="47"/>
        <v>0</v>
      </c>
      <c r="M1241" s="27">
        <f t="shared" si="49"/>
        <v>0.38729833462074148</v>
      </c>
    </row>
    <row r="1242" spans="1:13" x14ac:dyDescent="0.25">
      <c r="A1242" s="28">
        <v>1241</v>
      </c>
      <c r="B1242" s="10" t="s">
        <v>2225</v>
      </c>
      <c r="C1242" s="11" t="s">
        <v>2226</v>
      </c>
      <c r="D1242" s="11" t="s">
        <v>69</v>
      </c>
      <c r="E1242" s="11">
        <v>0</v>
      </c>
      <c r="F1242" s="11">
        <v>0</v>
      </c>
      <c r="G1242" s="11">
        <v>0</v>
      </c>
      <c r="H1242" s="11">
        <v>0</v>
      </c>
      <c r="I1242" s="26">
        <f t="shared" si="48"/>
        <v>0</v>
      </c>
      <c r="J1242" s="26">
        <f t="shared" si="48"/>
        <v>0</v>
      </c>
      <c r="K1242" s="26">
        <f t="shared" si="48"/>
        <v>0</v>
      </c>
      <c r="L1242" s="26">
        <f t="shared" si="47"/>
        <v>0</v>
      </c>
      <c r="M1242" s="27">
        <f t="shared" si="49"/>
        <v>0</v>
      </c>
    </row>
    <row r="1243" spans="1:13" x14ac:dyDescent="0.25">
      <c r="A1243" s="28">
        <v>1242</v>
      </c>
      <c r="B1243" s="10" t="s">
        <v>2227</v>
      </c>
      <c r="C1243" s="11" t="s">
        <v>2228</v>
      </c>
      <c r="D1243" s="11" t="s">
        <v>69</v>
      </c>
      <c r="E1243" s="11">
        <v>0</v>
      </c>
      <c r="F1243" s="11">
        <v>0</v>
      </c>
      <c r="G1243" s="11">
        <v>0</v>
      </c>
      <c r="H1243" s="11">
        <v>0</v>
      </c>
      <c r="I1243" s="26">
        <f t="shared" si="48"/>
        <v>0</v>
      </c>
      <c r="J1243" s="26">
        <f t="shared" si="48"/>
        <v>0</v>
      </c>
      <c r="K1243" s="26">
        <f t="shared" si="48"/>
        <v>0</v>
      </c>
      <c r="L1243" s="26">
        <f t="shared" si="47"/>
        <v>0</v>
      </c>
      <c r="M1243" s="27">
        <f t="shared" si="49"/>
        <v>0</v>
      </c>
    </row>
    <row r="1244" spans="1:13" x14ac:dyDescent="0.25">
      <c r="A1244" s="28">
        <v>1243</v>
      </c>
      <c r="B1244" s="10" t="s">
        <v>2229</v>
      </c>
      <c r="C1244" s="11" t="s">
        <v>2230</v>
      </c>
      <c r="D1244" s="11" t="s">
        <v>69</v>
      </c>
      <c r="E1244" s="11">
        <v>0</v>
      </c>
      <c r="F1244" s="11">
        <v>0</v>
      </c>
      <c r="G1244" s="11">
        <v>0</v>
      </c>
      <c r="H1244" s="11">
        <v>0</v>
      </c>
      <c r="I1244" s="26">
        <f t="shared" si="48"/>
        <v>0</v>
      </c>
      <c r="J1244" s="26">
        <f t="shared" si="48"/>
        <v>0</v>
      </c>
      <c r="K1244" s="26">
        <f t="shared" si="48"/>
        <v>0</v>
      </c>
      <c r="L1244" s="26">
        <f t="shared" si="47"/>
        <v>0</v>
      </c>
      <c r="M1244" s="27">
        <f t="shared" si="49"/>
        <v>0</v>
      </c>
    </row>
    <row r="1245" spans="1:13" x14ac:dyDescent="0.25">
      <c r="A1245" s="28">
        <v>1244</v>
      </c>
      <c r="B1245" s="10" t="s">
        <v>2231</v>
      </c>
      <c r="C1245" s="11" t="s">
        <v>2232</v>
      </c>
      <c r="D1245" s="11" t="s">
        <v>69</v>
      </c>
      <c r="E1245" s="11">
        <v>0.8</v>
      </c>
      <c r="F1245" s="11">
        <v>0.8</v>
      </c>
      <c r="G1245" s="11">
        <v>-0.2</v>
      </c>
      <c r="H1245" s="11">
        <v>1</v>
      </c>
      <c r="I1245" s="26">
        <f t="shared" si="48"/>
        <v>0.8</v>
      </c>
      <c r="J1245" s="26">
        <f t="shared" si="48"/>
        <v>0.8</v>
      </c>
      <c r="K1245" s="26">
        <f t="shared" si="48"/>
        <v>0.2</v>
      </c>
      <c r="L1245" s="26">
        <f t="shared" si="47"/>
        <v>1</v>
      </c>
      <c r="M1245" s="27">
        <f t="shared" si="49"/>
        <v>0.7</v>
      </c>
    </row>
    <row r="1246" spans="1:13" x14ac:dyDescent="0.25">
      <c r="A1246" s="28">
        <v>1245</v>
      </c>
      <c r="B1246" s="10" t="s">
        <v>2233</v>
      </c>
      <c r="C1246" s="11" t="s">
        <v>2234</v>
      </c>
      <c r="D1246" s="11" t="s">
        <v>69</v>
      </c>
      <c r="E1246" s="11">
        <v>-0.8</v>
      </c>
      <c r="F1246" s="11">
        <v>-0.8</v>
      </c>
      <c r="G1246" s="11">
        <v>0</v>
      </c>
      <c r="H1246" s="11">
        <v>-1</v>
      </c>
      <c r="I1246" s="26">
        <f t="shared" si="48"/>
        <v>0.8</v>
      </c>
      <c r="J1246" s="26">
        <f t="shared" si="48"/>
        <v>0.8</v>
      </c>
      <c r="K1246" s="26">
        <f t="shared" si="48"/>
        <v>0</v>
      </c>
      <c r="L1246" s="26">
        <f t="shared" si="47"/>
        <v>1</v>
      </c>
      <c r="M1246" s="27">
        <f t="shared" si="49"/>
        <v>0.65</v>
      </c>
    </row>
    <row r="1247" spans="1:13" x14ac:dyDescent="0.25">
      <c r="A1247" s="28">
        <v>1246</v>
      </c>
      <c r="B1247" s="10" t="s">
        <v>2235</v>
      </c>
      <c r="C1247" s="11" t="s">
        <v>2236</v>
      </c>
      <c r="D1247" s="11" t="s">
        <v>69</v>
      </c>
      <c r="E1247" s="11">
        <v>0</v>
      </c>
      <c r="F1247" s="11">
        <v>0</v>
      </c>
      <c r="G1247" s="11">
        <v>0</v>
      </c>
      <c r="H1247" s="11">
        <v>0</v>
      </c>
      <c r="I1247" s="26">
        <f t="shared" si="48"/>
        <v>0</v>
      </c>
      <c r="J1247" s="26">
        <f t="shared" si="48"/>
        <v>0</v>
      </c>
      <c r="K1247" s="26">
        <f t="shared" si="48"/>
        <v>0</v>
      </c>
      <c r="L1247" s="26">
        <f t="shared" si="47"/>
        <v>0</v>
      </c>
      <c r="M1247" s="27">
        <f t="shared" si="49"/>
        <v>0</v>
      </c>
    </row>
    <row r="1248" spans="1:13" x14ac:dyDescent="0.25">
      <c r="A1248" s="28">
        <v>1247</v>
      </c>
      <c r="B1248" s="10" t="s">
        <v>2237</v>
      </c>
      <c r="C1248" s="11" t="s">
        <v>2238</v>
      </c>
      <c r="D1248" s="11" t="s">
        <v>46</v>
      </c>
      <c r="E1248" s="11">
        <v>0</v>
      </c>
      <c r="F1248" s="11">
        <v>0</v>
      </c>
      <c r="G1248" s="11">
        <v>0</v>
      </c>
      <c r="H1248" s="11">
        <v>0</v>
      </c>
      <c r="I1248" s="26">
        <f t="shared" si="48"/>
        <v>0</v>
      </c>
      <c r="J1248" s="26">
        <f t="shared" si="48"/>
        <v>0</v>
      </c>
      <c r="K1248" s="26">
        <f t="shared" si="48"/>
        <v>0</v>
      </c>
      <c r="L1248" s="26">
        <f t="shared" si="47"/>
        <v>0</v>
      </c>
      <c r="M1248" s="27">
        <f t="shared" si="49"/>
        <v>0</v>
      </c>
    </row>
    <row r="1249" spans="1:13" x14ac:dyDescent="0.25">
      <c r="A1249" s="28">
        <v>1248</v>
      </c>
      <c r="B1249" s="10" t="s">
        <v>2239</v>
      </c>
      <c r="C1249" s="11" t="s">
        <v>2240</v>
      </c>
      <c r="D1249" s="11" t="s">
        <v>69</v>
      </c>
      <c r="E1249" s="11">
        <v>0.89442719099991597</v>
      </c>
      <c r="F1249" s="11">
        <v>0.77459666924148296</v>
      </c>
      <c r="G1249" s="11">
        <v>0</v>
      </c>
      <c r="H1249" s="11">
        <v>0.77459666924148296</v>
      </c>
      <c r="I1249" s="26">
        <f t="shared" si="48"/>
        <v>0.89442719099991597</v>
      </c>
      <c r="J1249" s="26">
        <f t="shared" si="48"/>
        <v>0.77459666924148296</v>
      </c>
      <c r="K1249" s="26">
        <f t="shared" si="48"/>
        <v>0</v>
      </c>
      <c r="L1249" s="26">
        <f t="shared" si="47"/>
        <v>0.77459666924148296</v>
      </c>
      <c r="M1249" s="27">
        <f t="shared" si="49"/>
        <v>0.61090513237072042</v>
      </c>
    </row>
    <row r="1250" spans="1:13" x14ac:dyDescent="0.25">
      <c r="A1250" s="28">
        <v>1249</v>
      </c>
      <c r="B1250" s="10" t="s">
        <v>2241</v>
      </c>
      <c r="C1250" s="11" t="s">
        <v>2242</v>
      </c>
      <c r="D1250" s="11" t="s">
        <v>387</v>
      </c>
      <c r="E1250" s="11">
        <v>0</v>
      </c>
      <c r="F1250" s="11">
        <v>0</v>
      </c>
      <c r="G1250" s="11">
        <v>0</v>
      </c>
      <c r="H1250" s="11">
        <v>0</v>
      </c>
      <c r="I1250" s="26">
        <f t="shared" si="48"/>
        <v>0</v>
      </c>
      <c r="J1250" s="26">
        <f t="shared" si="48"/>
        <v>0</v>
      </c>
      <c r="K1250" s="26">
        <f t="shared" si="48"/>
        <v>0</v>
      </c>
      <c r="L1250" s="26">
        <f t="shared" si="47"/>
        <v>0</v>
      </c>
      <c r="M1250" s="27">
        <f t="shared" si="49"/>
        <v>0</v>
      </c>
    </row>
    <row r="1251" spans="1:13" x14ac:dyDescent="0.25">
      <c r="A1251" s="28">
        <v>1250</v>
      </c>
      <c r="B1251" s="10" t="s">
        <v>2243</v>
      </c>
      <c r="C1251" s="11" t="s">
        <v>2244</v>
      </c>
      <c r="D1251" s="11" t="s">
        <v>133</v>
      </c>
      <c r="E1251" s="11">
        <v>0</v>
      </c>
      <c r="F1251" s="11">
        <v>0</v>
      </c>
      <c r="G1251" s="11">
        <v>0.25819888974716099</v>
      </c>
      <c r="H1251" s="11">
        <v>0</v>
      </c>
      <c r="I1251" s="26">
        <f t="shared" si="48"/>
        <v>0</v>
      </c>
      <c r="J1251" s="26">
        <f t="shared" si="48"/>
        <v>0</v>
      </c>
      <c r="K1251" s="26">
        <f t="shared" si="48"/>
        <v>0.25819888974716099</v>
      </c>
      <c r="L1251" s="26">
        <f t="shared" si="47"/>
        <v>0</v>
      </c>
      <c r="M1251" s="27">
        <f t="shared" si="49"/>
        <v>6.4549722436790247E-2</v>
      </c>
    </row>
    <row r="1252" spans="1:13" x14ac:dyDescent="0.25">
      <c r="A1252" s="28">
        <v>1251</v>
      </c>
      <c r="B1252" s="10" t="s">
        <v>2245</v>
      </c>
      <c r="C1252" s="11" t="s">
        <v>2246</v>
      </c>
      <c r="D1252" s="11" t="s">
        <v>987</v>
      </c>
      <c r="E1252" s="11">
        <v>0</v>
      </c>
      <c r="F1252" s="11">
        <v>0.2</v>
      </c>
      <c r="G1252" s="11">
        <v>-0.2</v>
      </c>
      <c r="H1252" s="11">
        <v>-0.2</v>
      </c>
      <c r="I1252" s="26">
        <f t="shared" si="48"/>
        <v>0</v>
      </c>
      <c r="J1252" s="26">
        <f t="shared" si="48"/>
        <v>0.2</v>
      </c>
      <c r="K1252" s="26">
        <f t="shared" si="48"/>
        <v>0.2</v>
      </c>
      <c r="L1252" s="26">
        <f t="shared" si="47"/>
        <v>0.2</v>
      </c>
      <c r="M1252" s="27">
        <f t="shared" si="49"/>
        <v>0.15000000000000002</v>
      </c>
    </row>
    <row r="1253" spans="1:13" x14ac:dyDescent="0.25">
      <c r="A1253" s="28">
        <v>1252</v>
      </c>
      <c r="B1253" s="10" t="s">
        <v>2247</v>
      </c>
      <c r="C1253" s="11" t="s">
        <v>2248</v>
      </c>
      <c r="D1253" s="11" t="s">
        <v>987</v>
      </c>
      <c r="E1253" s="11">
        <v>0.4</v>
      </c>
      <c r="F1253" s="11">
        <v>-0.2</v>
      </c>
      <c r="G1253" s="11">
        <v>1</v>
      </c>
      <c r="H1253" s="11">
        <v>0.2</v>
      </c>
      <c r="I1253" s="26">
        <f t="shared" si="48"/>
        <v>0.4</v>
      </c>
      <c r="J1253" s="26">
        <f t="shared" si="48"/>
        <v>0.2</v>
      </c>
      <c r="K1253" s="26">
        <f t="shared" si="48"/>
        <v>1</v>
      </c>
      <c r="L1253" s="26">
        <f t="shared" si="47"/>
        <v>0.2</v>
      </c>
      <c r="M1253" s="27">
        <f t="shared" si="49"/>
        <v>0.45</v>
      </c>
    </row>
    <row r="1254" spans="1:13" x14ac:dyDescent="0.25">
      <c r="A1254" s="28">
        <v>1253</v>
      </c>
      <c r="B1254" s="10" t="s">
        <v>2249</v>
      </c>
      <c r="C1254" s="11" t="s">
        <v>2250</v>
      </c>
      <c r="D1254" s="11" t="s">
        <v>987</v>
      </c>
      <c r="E1254" s="11">
        <v>0</v>
      </c>
      <c r="F1254" s="11">
        <v>0.2</v>
      </c>
      <c r="G1254" s="11">
        <v>0.4</v>
      </c>
      <c r="H1254" s="11">
        <v>-0.2</v>
      </c>
      <c r="I1254" s="26">
        <f t="shared" si="48"/>
        <v>0</v>
      </c>
      <c r="J1254" s="26">
        <f t="shared" si="48"/>
        <v>0.2</v>
      </c>
      <c r="K1254" s="26">
        <f t="shared" si="48"/>
        <v>0.4</v>
      </c>
      <c r="L1254" s="26">
        <f t="shared" si="47"/>
        <v>0.2</v>
      </c>
      <c r="M1254" s="27">
        <f t="shared" si="49"/>
        <v>0.2</v>
      </c>
    </row>
    <row r="1255" spans="1:13" x14ac:dyDescent="0.25">
      <c r="A1255" s="28">
        <v>1254</v>
      </c>
      <c r="B1255" s="10" t="s">
        <v>2251</v>
      </c>
      <c r="C1255" s="11" t="s">
        <v>2252</v>
      </c>
      <c r="D1255" s="11" t="s">
        <v>987</v>
      </c>
      <c r="E1255" s="11">
        <v>-0.4</v>
      </c>
      <c r="F1255" s="11">
        <v>0.4</v>
      </c>
      <c r="G1255" s="11">
        <v>-0.8</v>
      </c>
      <c r="H1255" s="11">
        <v>0.63245553203367599</v>
      </c>
      <c r="I1255" s="26">
        <f t="shared" si="48"/>
        <v>0.4</v>
      </c>
      <c r="J1255" s="26">
        <f t="shared" si="48"/>
        <v>0.4</v>
      </c>
      <c r="K1255" s="26">
        <f t="shared" si="48"/>
        <v>0.8</v>
      </c>
      <c r="L1255" s="26">
        <f t="shared" si="47"/>
        <v>0.63245553203367599</v>
      </c>
      <c r="M1255" s="27">
        <f t="shared" si="49"/>
        <v>0.55811388300841902</v>
      </c>
    </row>
    <row r="1256" spans="1:13" x14ac:dyDescent="0.25">
      <c r="A1256" s="28">
        <v>1255</v>
      </c>
      <c r="B1256" s="10" t="s">
        <v>2253</v>
      </c>
      <c r="C1256" s="11" t="s">
        <v>2254</v>
      </c>
      <c r="D1256" s="11" t="s">
        <v>987</v>
      </c>
      <c r="E1256" s="11">
        <v>0.4</v>
      </c>
      <c r="F1256" s="11">
        <v>-0.8</v>
      </c>
      <c r="G1256" s="11">
        <v>0.2</v>
      </c>
      <c r="H1256" s="11">
        <v>-0.8</v>
      </c>
      <c r="I1256" s="26">
        <f t="shared" si="48"/>
        <v>0.4</v>
      </c>
      <c r="J1256" s="26">
        <f t="shared" si="48"/>
        <v>0.8</v>
      </c>
      <c r="K1256" s="26">
        <f t="shared" si="48"/>
        <v>0.2</v>
      </c>
      <c r="L1256" s="26">
        <f t="shared" si="47"/>
        <v>0.8</v>
      </c>
      <c r="M1256" s="27">
        <f t="shared" si="49"/>
        <v>0.55000000000000004</v>
      </c>
    </row>
    <row r="1257" spans="1:13" x14ac:dyDescent="0.25">
      <c r="A1257" s="28">
        <v>1256</v>
      </c>
      <c r="B1257" s="10" t="s">
        <v>2255</v>
      </c>
      <c r="C1257" s="11" t="s">
        <v>2256</v>
      </c>
      <c r="D1257" s="11" t="s">
        <v>987</v>
      </c>
      <c r="E1257" s="11">
        <v>0.2</v>
      </c>
      <c r="F1257" s="11">
        <v>0.4</v>
      </c>
      <c r="G1257" s="11">
        <v>0.4</v>
      </c>
      <c r="H1257" s="11">
        <v>0.4</v>
      </c>
      <c r="I1257" s="26">
        <f t="shared" si="48"/>
        <v>0.2</v>
      </c>
      <c r="J1257" s="26">
        <f t="shared" si="48"/>
        <v>0.4</v>
      </c>
      <c r="K1257" s="26">
        <f t="shared" si="48"/>
        <v>0.4</v>
      </c>
      <c r="L1257" s="26">
        <f t="shared" si="47"/>
        <v>0.4</v>
      </c>
      <c r="M1257" s="27">
        <f t="shared" si="49"/>
        <v>0.35</v>
      </c>
    </row>
    <row r="1258" spans="1:13" x14ac:dyDescent="0.25">
      <c r="A1258" s="28">
        <v>1257</v>
      </c>
      <c r="B1258" s="10" t="s">
        <v>2257</v>
      </c>
      <c r="C1258" s="11" t="s">
        <v>2258</v>
      </c>
      <c r="D1258" s="11" t="s">
        <v>133</v>
      </c>
      <c r="E1258" s="11">
        <v>0</v>
      </c>
      <c r="F1258" s="11">
        <v>0</v>
      </c>
      <c r="G1258" s="11">
        <v>0.25819888974716099</v>
      </c>
      <c r="H1258" s="11">
        <v>0</v>
      </c>
      <c r="I1258" s="26">
        <f t="shared" si="48"/>
        <v>0</v>
      </c>
      <c r="J1258" s="26">
        <f t="shared" si="48"/>
        <v>0</v>
      </c>
      <c r="K1258" s="26">
        <f t="shared" si="48"/>
        <v>0.25819888974716099</v>
      </c>
      <c r="L1258" s="26">
        <f t="shared" si="47"/>
        <v>0</v>
      </c>
      <c r="M1258" s="27">
        <f t="shared" si="49"/>
        <v>6.4549722436790247E-2</v>
      </c>
    </row>
    <row r="1259" spans="1:13" x14ac:dyDescent="0.25">
      <c r="A1259" s="28">
        <v>1258</v>
      </c>
      <c r="B1259" s="10" t="s">
        <v>2259</v>
      </c>
      <c r="C1259" s="11" t="s">
        <v>2260</v>
      </c>
      <c r="D1259" s="11" t="s">
        <v>166</v>
      </c>
      <c r="E1259" s="11">
        <v>0</v>
      </c>
      <c r="F1259" s="11">
        <v>0</v>
      </c>
      <c r="G1259" s="11">
        <v>0</v>
      </c>
      <c r="H1259" s="11">
        <v>0</v>
      </c>
      <c r="I1259" s="26">
        <f t="shared" si="48"/>
        <v>0</v>
      </c>
      <c r="J1259" s="26">
        <f t="shared" si="48"/>
        <v>0</v>
      </c>
      <c r="K1259" s="26">
        <f t="shared" si="48"/>
        <v>0</v>
      </c>
      <c r="L1259" s="26">
        <f t="shared" si="47"/>
        <v>0</v>
      </c>
      <c r="M1259" s="27">
        <f t="shared" si="49"/>
        <v>0</v>
      </c>
    </row>
    <row r="1260" spans="1:13" x14ac:dyDescent="0.25">
      <c r="A1260" s="28">
        <v>1259</v>
      </c>
      <c r="B1260" s="10" t="s">
        <v>2261</v>
      </c>
      <c r="C1260" s="11" t="s">
        <v>2262</v>
      </c>
      <c r="D1260" s="11" t="s">
        <v>166</v>
      </c>
      <c r="E1260" s="11">
        <v>0</v>
      </c>
      <c r="F1260" s="11">
        <v>0</v>
      </c>
      <c r="G1260" s="11">
        <v>-0.77459666924148296</v>
      </c>
      <c r="H1260" s="11">
        <v>0</v>
      </c>
      <c r="I1260" s="26">
        <f t="shared" si="48"/>
        <v>0</v>
      </c>
      <c r="J1260" s="26">
        <f t="shared" si="48"/>
        <v>0</v>
      </c>
      <c r="K1260" s="26">
        <f t="shared" si="48"/>
        <v>0.77459666924148296</v>
      </c>
      <c r="L1260" s="26">
        <f t="shared" si="47"/>
        <v>0</v>
      </c>
      <c r="M1260" s="27">
        <f t="shared" si="49"/>
        <v>0.19364916731037074</v>
      </c>
    </row>
    <row r="1261" spans="1:13" x14ac:dyDescent="0.25">
      <c r="A1261" s="28">
        <v>1260</v>
      </c>
      <c r="B1261" s="10" t="s">
        <v>2263</v>
      </c>
      <c r="C1261" s="11" t="s">
        <v>2264</v>
      </c>
      <c r="D1261" s="11" t="s">
        <v>133</v>
      </c>
      <c r="E1261" s="11">
        <v>0</v>
      </c>
      <c r="F1261" s="11">
        <v>0</v>
      </c>
      <c r="G1261" s="11">
        <v>0</v>
      </c>
      <c r="H1261" s="11">
        <v>0</v>
      </c>
      <c r="I1261" s="26">
        <f t="shared" si="48"/>
        <v>0</v>
      </c>
      <c r="J1261" s="26">
        <f t="shared" si="48"/>
        <v>0</v>
      </c>
      <c r="K1261" s="26">
        <f t="shared" si="48"/>
        <v>0</v>
      </c>
      <c r="L1261" s="26">
        <f t="shared" si="47"/>
        <v>0</v>
      </c>
      <c r="M1261" s="27">
        <f t="shared" si="49"/>
        <v>0</v>
      </c>
    </row>
    <row r="1262" spans="1:13" x14ac:dyDescent="0.25">
      <c r="A1262" s="28">
        <v>1261</v>
      </c>
      <c r="B1262" s="10" t="s">
        <v>2265</v>
      </c>
      <c r="C1262" s="11" t="s">
        <v>2266</v>
      </c>
      <c r="D1262" s="11" t="s">
        <v>133</v>
      </c>
      <c r="E1262" s="11">
        <v>0</v>
      </c>
      <c r="F1262" s="11">
        <v>0</v>
      </c>
      <c r="G1262" s="11">
        <v>0</v>
      </c>
      <c r="H1262" s="11">
        <v>0</v>
      </c>
      <c r="I1262" s="26">
        <f t="shared" si="48"/>
        <v>0</v>
      </c>
      <c r="J1262" s="26">
        <f t="shared" si="48"/>
        <v>0</v>
      </c>
      <c r="K1262" s="26">
        <f t="shared" si="48"/>
        <v>0</v>
      </c>
      <c r="L1262" s="26">
        <f t="shared" si="47"/>
        <v>0</v>
      </c>
      <c r="M1262" s="27">
        <f t="shared" si="49"/>
        <v>0</v>
      </c>
    </row>
    <row r="1263" spans="1:13" x14ac:dyDescent="0.25">
      <c r="A1263" s="28">
        <v>1262</v>
      </c>
      <c r="B1263" s="10" t="s">
        <v>2267</v>
      </c>
      <c r="C1263" s="11" t="s">
        <v>2268</v>
      </c>
      <c r="D1263" s="11" t="s">
        <v>392</v>
      </c>
      <c r="E1263" s="11">
        <v>0</v>
      </c>
      <c r="F1263" s="11">
        <v>0.77459666924148296</v>
      </c>
      <c r="G1263" s="11">
        <v>0</v>
      </c>
      <c r="H1263" s="11">
        <v>0</v>
      </c>
      <c r="I1263" s="26">
        <f t="shared" si="48"/>
        <v>0</v>
      </c>
      <c r="J1263" s="26">
        <f t="shared" si="48"/>
        <v>0.77459666924148296</v>
      </c>
      <c r="K1263" s="26">
        <f t="shared" si="48"/>
        <v>0</v>
      </c>
      <c r="L1263" s="26">
        <f t="shared" si="47"/>
        <v>0</v>
      </c>
      <c r="M1263" s="27">
        <f t="shared" si="49"/>
        <v>0.19364916731037074</v>
      </c>
    </row>
    <row r="1264" spans="1:13" x14ac:dyDescent="0.25">
      <c r="A1264" s="28">
        <v>1263</v>
      </c>
      <c r="B1264" s="10" t="s">
        <v>2269</v>
      </c>
      <c r="C1264" s="11" t="s">
        <v>398</v>
      </c>
      <c r="D1264" s="11" t="s">
        <v>1132</v>
      </c>
      <c r="E1264" s="11">
        <v>0</v>
      </c>
      <c r="F1264" s="11">
        <v>0</v>
      </c>
      <c r="G1264" s="11">
        <v>0</v>
      </c>
      <c r="H1264" s="11">
        <v>0</v>
      </c>
      <c r="I1264" s="26">
        <f t="shared" si="48"/>
        <v>0</v>
      </c>
      <c r="J1264" s="26">
        <f t="shared" si="48"/>
        <v>0</v>
      </c>
      <c r="K1264" s="26">
        <f t="shared" si="48"/>
        <v>0</v>
      </c>
      <c r="L1264" s="26">
        <f t="shared" si="47"/>
        <v>0</v>
      </c>
      <c r="M1264" s="27">
        <f t="shared" si="49"/>
        <v>0</v>
      </c>
    </row>
    <row r="1265" spans="1:13" x14ac:dyDescent="0.25">
      <c r="A1265" s="28">
        <v>1264</v>
      </c>
      <c r="B1265" s="10" t="s">
        <v>2270</v>
      </c>
      <c r="C1265" s="11" t="s">
        <v>398</v>
      </c>
      <c r="D1265" s="11" t="s">
        <v>1132</v>
      </c>
      <c r="E1265" s="11">
        <v>0</v>
      </c>
      <c r="F1265" s="11">
        <v>0</v>
      </c>
      <c r="G1265" s="11">
        <v>0</v>
      </c>
      <c r="H1265" s="11">
        <v>0</v>
      </c>
      <c r="I1265" s="26">
        <f t="shared" si="48"/>
        <v>0</v>
      </c>
      <c r="J1265" s="26">
        <f t="shared" si="48"/>
        <v>0</v>
      </c>
      <c r="K1265" s="26">
        <f t="shared" si="48"/>
        <v>0</v>
      </c>
      <c r="L1265" s="26">
        <f t="shared" si="47"/>
        <v>0</v>
      </c>
      <c r="M1265" s="27">
        <f t="shared" si="49"/>
        <v>0</v>
      </c>
    </row>
    <row r="1266" spans="1:13" x14ac:dyDescent="0.25">
      <c r="A1266" s="28">
        <v>1265</v>
      </c>
      <c r="B1266" s="10" t="s">
        <v>2271</v>
      </c>
      <c r="C1266" s="11" t="s">
        <v>398</v>
      </c>
      <c r="D1266" s="11" t="s">
        <v>1132</v>
      </c>
      <c r="E1266" s="11">
        <v>0</v>
      </c>
      <c r="F1266" s="11">
        <v>0</v>
      </c>
      <c r="G1266" s="11">
        <v>0</v>
      </c>
      <c r="H1266" s="11">
        <v>0</v>
      </c>
      <c r="I1266" s="26">
        <f t="shared" si="48"/>
        <v>0</v>
      </c>
      <c r="J1266" s="26">
        <f t="shared" si="48"/>
        <v>0</v>
      </c>
      <c r="K1266" s="26">
        <f t="shared" si="48"/>
        <v>0</v>
      </c>
      <c r="L1266" s="26">
        <f t="shared" si="47"/>
        <v>0</v>
      </c>
      <c r="M1266" s="27">
        <f t="shared" si="49"/>
        <v>0</v>
      </c>
    </row>
    <row r="1267" spans="1:13" x14ac:dyDescent="0.25">
      <c r="A1267" s="28">
        <v>1266</v>
      </c>
      <c r="B1267" s="10" t="s">
        <v>2272</v>
      </c>
      <c r="C1267" s="11" t="s">
        <v>398</v>
      </c>
      <c r="D1267" s="11" t="s">
        <v>1132</v>
      </c>
      <c r="E1267" s="11">
        <v>0</v>
      </c>
      <c r="F1267" s="11">
        <v>0</v>
      </c>
      <c r="G1267" s="11">
        <v>0</v>
      </c>
      <c r="H1267" s="11">
        <v>0</v>
      </c>
      <c r="I1267" s="26">
        <f t="shared" si="48"/>
        <v>0</v>
      </c>
      <c r="J1267" s="26">
        <f t="shared" si="48"/>
        <v>0</v>
      </c>
      <c r="K1267" s="26">
        <f t="shared" si="48"/>
        <v>0</v>
      </c>
      <c r="L1267" s="26">
        <f t="shared" si="47"/>
        <v>0</v>
      </c>
      <c r="M1267" s="27">
        <f t="shared" si="49"/>
        <v>0</v>
      </c>
    </row>
    <row r="1268" spans="1:13" x14ac:dyDescent="0.25">
      <c r="A1268" s="28">
        <v>1267</v>
      </c>
      <c r="B1268" s="10" t="s">
        <v>2273</v>
      </c>
      <c r="C1268" s="11" t="s">
        <v>398</v>
      </c>
      <c r="D1268" s="11" t="s">
        <v>1132</v>
      </c>
      <c r="E1268" s="11">
        <v>0</v>
      </c>
      <c r="F1268" s="11">
        <v>0</v>
      </c>
      <c r="G1268" s="11">
        <v>0</v>
      </c>
      <c r="H1268" s="11">
        <v>0</v>
      </c>
      <c r="I1268" s="26">
        <f t="shared" si="48"/>
        <v>0</v>
      </c>
      <c r="J1268" s="26">
        <f t="shared" si="48"/>
        <v>0</v>
      </c>
      <c r="K1268" s="26">
        <f t="shared" si="48"/>
        <v>0</v>
      </c>
      <c r="L1268" s="26">
        <f t="shared" si="47"/>
        <v>0</v>
      </c>
      <c r="M1268" s="27">
        <f t="shared" si="49"/>
        <v>0</v>
      </c>
    </row>
    <row r="1269" spans="1:13" x14ac:dyDescent="0.25">
      <c r="A1269" s="28">
        <v>1268</v>
      </c>
      <c r="B1269" s="10" t="s">
        <v>2274</v>
      </c>
      <c r="C1269" s="11" t="s">
        <v>398</v>
      </c>
      <c r="D1269" s="11" t="s">
        <v>1132</v>
      </c>
      <c r="E1269" s="11">
        <v>0</v>
      </c>
      <c r="F1269" s="11">
        <v>0</v>
      </c>
      <c r="G1269" s="11">
        <v>0</v>
      </c>
      <c r="H1269" s="11">
        <v>0</v>
      </c>
      <c r="I1269" s="26">
        <f t="shared" si="48"/>
        <v>0</v>
      </c>
      <c r="J1269" s="26">
        <f t="shared" si="48"/>
        <v>0</v>
      </c>
      <c r="K1269" s="26">
        <f t="shared" si="48"/>
        <v>0</v>
      </c>
      <c r="L1269" s="26">
        <f t="shared" si="47"/>
        <v>0</v>
      </c>
      <c r="M1269" s="27">
        <f t="shared" si="49"/>
        <v>0</v>
      </c>
    </row>
    <row r="1270" spans="1:13" x14ac:dyDescent="0.25">
      <c r="A1270" s="28">
        <v>1269</v>
      </c>
      <c r="B1270" s="10" t="s">
        <v>2275</v>
      </c>
      <c r="C1270" s="11" t="s">
        <v>398</v>
      </c>
      <c r="D1270" s="11" t="s">
        <v>1132</v>
      </c>
      <c r="E1270" s="11">
        <v>0</v>
      </c>
      <c r="F1270" s="11">
        <v>0</v>
      </c>
      <c r="G1270" s="11">
        <v>0</v>
      </c>
      <c r="H1270" s="11">
        <v>0</v>
      </c>
      <c r="I1270" s="26">
        <f t="shared" si="48"/>
        <v>0</v>
      </c>
      <c r="J1270" s="26">
        <f t="shared" si="48"/>
        <v>0</v>
      </c>
      <c r="K1270" s="26">
        <f t="shared" si="48"/>
        <v>0</v>
      </c>
      <c r="L1270" s="26">
        <f t="shared" si="47"/>
        <v>0</v>
      </c>
      <c r="M1270" s="27">
        <f t="shared" si="49"/>
        <v>0</v>
      </c>
    </row>
    <row r="1271" spans="1:13" x14ac:dyDescent="0.25">
      <c r="A1271" s="28">
        <v>1270</v>
      </c>
      <c r="B1271" s="10" t="s">
        <v>2276</v>
      </c>
      <c r="C1271" s="11" t="s">
        <v>398</v>
      </c>
      <c r="D1271" s="11" t="s">
        <v>1132</v>
      </c>
      <c r="E1271" s="11">
        <v>0</v>
      </c>
      <c r="F1271" s="11">
        <v>0</v>
      </c>
      <c r="G1271" s="11">
        <v>0</v>
      </c>
      <c r="H1271" s="11">
        <v>0</v>
      </c>
      <c r="I1271" s="26">
        <f t="shared" si="48"/>
        <v>0</v>
      </c>
      <c r="J1271" s="26">
        <f t="shared" si="48"/>
        <v>0</v>
      </c>
      <c r="K1271" s="26">
        <f t="shared" si="48"/>
        <v>0</v>
      </c>
      <c r="L1271" s="26">
        <f t="shared" si="47"/>
        <v>0</v>
      </c>
      <c r="M1271" s="27">
        <f t="shared" si="49"/>
        <v>0</v>
      </c>
    </row>
    <row r="1272" spans="1:13" x14ac:dyDescent="0.25">
      <c r="A1272" s="28">
        <v>1271</v>
      </c>
      <c r="B1272" s="10" t="s">
        <v>2277</v>
      </c>
      <c r="C1272" s="11" t="s">
        <v>398</v>
      </c>
      <c r="D1272" s="11" t="s">
        <v>1132</v>
      </c>
      <c r="E1272" s="11">
        <v>0</v>
      </c>
      <c r="F1272" s="11">
        <v>0</v>
      </c>
      <c r="G1272" s="11">
        <v>0</v>
      </c>
      <c r="H1272" s="11">
        <v>0</v>
      </c>
      <c r="I1272" s="26">
        <f t="shared" si="48"/>
        <v>0</v>
      </c>
      <c r="J1272" s="26">
        <f t="shared" si="48"/>
        <v>0</v>
      </c>
      <c r="K1272" s="26">
        <f t="shared" si="48"/>
        <v>0</v>
      </c>
      <c r="L1272" s="26">
        <f t="shared" si="47"/>
        <v>0</v>
      </c>
      <c r="M1272" s="27">
        <f t="shared" si="49"/>
        <v>0</v>
      </c>
    </row>
    <row r="1273" spans="1:13" x14ac:dyDescent="0.25">
      <c r="A1273" s="28">
        <v>1272</v>
      </c>
      <c r="B1273" s="10" t="s">
        <v>2278</v>
      </c>
      <c r="C1273" s="11" t="s">
        <v>398</v>
      </c>
      <c r="D1273" s="11" t="s">
        <v>1132</v>
      </c>
      <c r="E1273" s="11">
        <v>0</v>
      </c>
      <c r="F1273" s="11">
        <v>0</v>
      </c>
      <c r="G1273" s="11">
        <v>0</v>
      </c>
      <c r="H1273" s="11">
        <v>0</v>
      </c>
      <c r="I1273" s="26">
        <f t="shared" si="48"/>
        <v>0</v>
      </c>
      <c r="J1273" s="26">
        <f t="shared" si="48"/>
        <v>0</v>
      </c>
      <c r="K1273" s="26">
        <f t="shared" si="48"/>
        <v>0</v>
      </c>
      <c r="L1273" s="26">
        <f t="shared" si="47"/>
        <v>0</v>
      </c>
      <c r="M1273" s="27">
        <f t="shared" si="49"/>
        <v>0</v>
      </c>
    </row>
    <row r="1274" spans="1:13" x14ac:dyDescent="0.25">
      <c r="A1274" s="28">
        <v>1273</v>
      </c>
      <c r="B1274" s="10" t="s">
        <v>2279</v>
      </c>
      <c r="C1274" s="11" t="s">
        <v>398</v>
      </c>
      <c r="D1274" s="11" t="s">
        <v>779</v>
      </c>
      <c r="E1274" s="11">
        <v>0</v>
      </c>
      <c r="F1274" s="11">
        <v>0</v>
      </c>
      <c r="G1274" s="11">
        <v>0</v>
      </c>
      <c r="H1274" s="11">
        <v>0</v>
      </c>
      <c r="I1274" s="26">
        <f t="shared" si="48"/>
        <v>0</v>
      </c>
      <c r="J1274" s="26">
        <f t="shared" si="48"/>
        <v>0</v>
      </c>
      <c r="K1274" s="26">
        <f t="shared" si="48"/>
        <v>0</v>
      </c>
      <c r="L1274" s="26">
        <f t="shared" si="47"/>
        <v>0</v>
      </c>
      <c r="M1274" s="27">
        <f t="shared" si="49"/>
        <v>0</v>
      </c>
    </row>
    <row r="1275" spans="1:13" x14ac:dyDescent="0.25">
      <c r="A1275" s="28">
        <v>1274</v>
      </c>
      <c r="B1275" s="10" t="s">
        <v>2280</v>
      </c>
      <c r="C1275" s="11" t="s">
        <v>398</v>
      </c>
      <c r="D1275" s="11" t="s">
        <v>1132</v>
      </c>
      <c r="E1275" s="11">
        <v>0</v>
      </c>
      <c r="F1275" s="11">
        <v>0</v>
      </c>
      <c r="G1275" s="11">
        <v>0</v>
      </c>
      <c r="H1275" s="11">
        <v>0</v>
      </c>
      <c r="I1275" s="26">
        <f t="shared" si="48"/>
        <v>0</v>
      </c>
      <c r="J1275" s="26">
        <f t="shared" si="48"/>
        <v>0</v>
      </c>
      <c r="K1275" s="26">
        <f t="shared" si="48"/>
        <v>0</v>
      </c>
      <c r="L1275" s="26">
        <f t="shared" si="47"/>
        <v>0</v>
      </c>
      <c r="M1275" s="27">
        <f t="shared" si="49"/>
        <v>0</v>
      </c>
    </row>
    <row r="1276" spans="1:13" x14ac:dyDescent="0.25">
      <c r="A1276" s="28">
        <v>1275</v>
      </c>
      <c r="B1276" s="10" t="s">
        <v>2281</v>
      </c>
      <c r="C1276" s="11" t="s">
        <v>398</v>
      </c>
      <c r="D1276" s="11" t="s">
        <v>1132</v>
      </c>
      <c r="E1276" s="11">
        <v>0</v>
      </c>
      <c r="F1276" s="11">
        <v>0</v>
      </c>
      <c r="G1276" s="11">
        <v>0</v>
      </c>
      <c r="H1276" s="11">
        <v>0</v>
      </c>
      <c r="I1276" s="26">
        <f t="shared" si="48"/>
        <v>0</v>
      </c>
      <c r="J1276" s="26">
        <f t="shared" si="48"/>
        <v>0</v>
      </c>
      <c r="K1276" s="26">
        <f t="shared" si="48"/>
        <v>0</v>
      </c>
      <c r="L1276" s="26">
        <f t="shared" si="47"/>
        <v>0</v>
      </c>
      <c r="M1276" s="27">
        <f t="shared" si="49"/>
        <v>0</v>
      </c>
    </row>
    <row r="1277" spans="1:13" x14ac:dyDescent="0.25">
      <c r="A1277" s="28">
        <v>1276</v>
      </c>
      <c r="B1277" s="10" t="s">
        <v>2282</v>
      </c>
      <c r="C1277" s="11" t="s">
        <v>398</v>
      </c>
      <c r="D1277" s="11" t="s">
        <v>1132</v>
      </c>
      <c r="E1277" s="11">
        <v>0</v>
      </c>
      <c r="F1277" s="11">
        <v>0</v>
      </c>
      <c r="G1277" s="11">
        <v>0</v>
      </c>
      <c r="H1277" s="11">
        <v>0</v>
      </c>
      <c r="I1277" s="26">
        <f t="shared" si="48"/>
        <v>0</v>
      </c>
      <c r="J1277" s="26">
        <f t="shared" si="48"/>
        <v>0</v>
      </c>
      <c r="K1277" s="26">
        <f t="shared" si="48"/>
        <v>0</v>
      </c>
      <c r="L1277" s="26">
        <f t="shared" si="47"/>
        <v>0</v>
      </c>
      <c r="M1277" s="27">
        <f t="shared" si="49"/>
        <v>0</v>
      </c>
    </row>
    <row r="1278" spans="1:13" x14ac:dyDescent="0.25">
      <c r="A1278" s="28">
        <v>1277</v>
      </c>
      <c r="B1278" s="10" t="s">
        <v>2283</v>
      </c>
      <c r="C1278" s="11" t="s">
        <v>398</v>
      </c>
      <c r="D1278" s="11" t="s">
        <v>1132</v>
      </c>
      <c r="E1278" s="11">
        <v>0</v>
      </c>
      <c r="F1278" s="11">
        <v>0</v>
      </c>
      <c r="G1278" s="11">
        <v>0.77459666924148296</v>
      </c>
      <c r="H1278" s="11">
        <v>0</v>
      </c>
      <c r="I1278" s="26">
        <f t="shared" si="48"/>
        <v>0</v>
      </c>
      <c r="J1278" s="26">
        <f t="shared" si="48"/>
        <v>0</v>
      </c>
      <c r="K1278" s="26">
        <f t="shared" si="48"/>
        <v>0.77459666924148296</v>
      </c>
      <c r="L1278" s="26">
        <f t="shared" si="47"/>
        <v>0</v>
      </c>
      <c r="M1278" s="27">
        <f t="shared" si="49"/>
        <v>0.19364916731037074</v>
      </c>
    </row>
    <row r="1279" spans="1:13" x14ac:dyDescent="0.25">
      <c r="A1279" s="28">
        <v>1278</v>
      </c>
      <c r="B1279" s="10" t="s">
        <v>2284</v>
      </c>
      <c r="C1279" s="11" t="s">
        <v>398</v>
      </c>
      <c r="D1279" s="11" t="s">
        <v>1132</v>
      </c>
      <c r="E1279" s="11">
        <v>0</v>
      </c>
      <c r="F1279" s="11">
        <v>0</v>
      </c>
      <c r="G1279" s="11">
        <v>0.77459666924148296</v>
      </c>
      <c r="H1279" s="11">
        <v>0</v>
      </c>
      <c r="I1279" s="26">
        <f t="shared" si="48"/>
        <v>0</v>
      </c>
      <c r="J1279" s="26">
        <f t="shared" si="48"/>
        <v>0</v>
      </c>
      <c r="K1279" s="26">
        <f t="shared" si="48"/>
        <v>0.77459666924148296</v>
      </c>
      <c r="L1279" s="26">
        <f t="shared" si="47"/>
        <v>0</v>
      </c>
      <c r="M1279" s="27">
        <f t="shared" si="49"/>
        <v>0.19364916731037074</v>
      </c>
    </row>
    <row r="1280" spans="1:13" x14ac:dyDescent="0.25">
      <c r="A1280" s="28">
        <v>1279</v>
      </c>
      <c r="B1280" s="10" t="s">
        <v>2285</v>
      </c>
      <c r="C1280" s="11" t="s">
        <v>398</v>
      </c>
      <c r="D1280" s="11" t="s">
        <v>1132</v>
      </c>
      <c r="E1280" s="11">
        <v>0</v>
      </c>
      <c r="F1280" s="11">
        <v>0</v>
      </c>
      <c r="G1280" s="11">
        <v>0.77459666924148296</v>
      </c>
      <c r="H1280" s="11">
        <v>0</v>
      </c>
      <c r="I1280" s="26">
        <f t="shared" si="48"/>
        <v>0</v>
      </c>
      <c r="J1280" s="26">
        <f t="shared" si="48"/>
        <v>0</v>
      </c>
      <c r="K1280" s="26">
        <f t="shared" si="48"/>
        <v>0.77459666924148296</v>
      </c>
      <c r="L1280" s="26">
        <f t="shared" si="47"/>
        <v>0</v>
      </c>
      <c r="M1280" s="27">
        <f t="shared" si="49"/>
        <v>0.19364916731037074</v>
      </c>
    </row>
    <row r="1281" spans="1:13" x14ac:dyDescent="0.25">
      <c r="A1281" s="28">
        <v>1280</v>
      </c>
      <c r="B1281" s="10" t="s">
        <v>2286</v>
      </c>
      <c r="C1281" s="11" t="s">
        <v>398</v>
      </c>
      <c r="D1281" s="11" t="s">
        <v>1132</v>
      </c>
      <c r="E1281" s="11">
        <v>0</v>
      </c>
      <c r="F1281" s="11">
        <v>0</v>
      </c>
      <c r="G1281" s="11">
        <v>0</v>
      </c>
      <c r="H1281" s="11">
        <v>0</v>
      </c>
      <c r="I1281" s="26">
        <f t="shared" si="48"/>
        <v>0</v>
      </c>
      <c r="J1281" s="26">
        <f t="shared" si="48"/>
        <v>0</v>
      </c>
      <c r="K1281" s="26">
        <f t="shared" si="48"/>
        <v>0</v>
      </c>
      <c r="L1281" s="26">
        <f t="shared" si="48"/>
        <v>0</v>
      </c>
      <c r="M1281" s="27">
        <f t="shared" si="49"/>
        <v>0</v>
      </c>
    </row>
    <row r="1282" spans="1:13" x14ac:dyDescent="0.25">
      <c r="A1282" s="28">
        <v>1281</v>
      </c>
      <c r="B1282" s="10" t="s">
        <v>2287</v>
      </c>
      <c r="C1282" s="11" t="s">
        <v>398</v>
      </c>
      <c r="D1282" s="11" t="s">
        <v>1602</v>
      </c>
      <c r="E1282" s="11">
        <v>0</v>
      </c>
      <c r="F1282" s="11">
        <v>0</v>
      </c>
      <c r="G1282" s="11">
        <v>-0.77459666924148296</v>
      </c>
      <c r="H1282" s="11">
        <v>0</v>
      </c>
      <c r="I1282" s="26">
        <f t="shared" ref="I1282:L1345" si="50">ABS(E1282)</f>
        <v>0</v>
      </c>
      <c r="J1282" s="26">
        <f t="shared" si="50"/>
        <v>0</v>
      </c>
      <c r="K1282" s="26">
        <f t="shared" si="50"/>
        <v>0.77459666924148296</v>
      </c>
      <c r="L1282" s="26">
        <f t="shared" si="50"/>
        <v>0</v>
      </c>
      <c r="M1282" s="27">
        <f t="shared" si="49"/>
        <v>0.19364916731037074</v>
      </c>
    </row>
    <row r="1283" spans="1:13" x14ac:dyDescent="0.25">
      <c r="A1283" s="28">
        <v>1282</v>
      </c>
      <c r="B1283" s="10" t="s">
        <v>2288</v>
      </c>
      <c r="C1283" s="11" t="s">
        <v>398</v>
      </c>
      <c r="D1283" s="11" t="s">
        <v>779</v>
      </c>
      <c r="E1283" s="11">
        <v>0</v>
      </c>
      <c r="F1283" s="11">
        <v>0</v>
      </c>
      <c r="G1283" s="11">
        <v>0</v>
      </c>
      <c r="H1283" s="11">
        <v>0</v>
      </c>
      <c r="I1283" s="26">
        <f t="shared" si="50"/>
        <v>0</v>
      </c>
      <c r="J1283" s="26">
        <f t="shared" si="50"/>
        <v>0</v>
      </c>
      <c r="K1283" s="26">
        <f t="shared" si="50"/>
        <v>0</v>
      </c>
      <c r="L1283" s="26">
        <f t="shared" si="50"/>
        <v>0</v>
      </c>
      <c r="M1283" s="27">
        <f t="shared" ref="M1283:M1346" si="51">AVERAGE(I1283:L1283)</f>
        <v>0</v>
      </c>
    </row>
    <row r="1284" spans="1:13" x14ac:dyDescent="0.25">
      <c r="A1284" s="28">
        <v>1283</v>
      </c>
      <c r="B1284" s="10" t="s">
        <v>2289</v>
      </c>
      <c r="C1284" s="11" t="s">
        <v>398</v>
      </c>
      <c r="D1284" s="11" t="s">
        <v>779</v>
      </c>
      <c r="E1284" s="11">
        <v>0</v>
      </c>
      <c r="F1284" s="11">
        <v>0</v>
      </c>
      <c r="G1284" s="11">
        <v>0</v>
      </c>
      <c r="H1284" s="11">
        <v>0</v>
      </c>
      <c r="I1284" s="26">
        <f t="shared" si="50"/>
        <v>0</v>
      </c>
      <c r="J1284" s="26">
        <f t="shared" si="50"/>
        <v>0</v>
      </c>
      <c r="K1284" s="26">
        <f t="shared" si="50"/>
        <v>0</v>
      </c>
      <c r="L1284" s="26">
        <f t="shared" si="50"/>
        <v>0</v>
      </c>
      <c r="M1284" s="27">
        <f t="shared" si="51"/>
        <v>0</v>
      </c>
    </row>
    <row r="1285" spans="1:13" x14ac:dyDescent="0.25">
      <c r="A1285" s="28">
        <v>1284</v>
      </c>
      <c r="B1285" s="10" t="s">
        <v>2290</v>
      </c>
      <c r="C1285" s="11" t="s">
        <v>398</v>
      </c>
      <c r="D1285" s="11" t="s">
        <v>779</v>
      </c>
      <c r="E1285" s="11">
        <v>0</v>
      </c>
      <c r="F1285" s="11">
        <v>0</v>
      </c>
      <c r="G1285" s="11">
        <v>0</v>
      </c>
      <c r="H1285" s="11">
        <v>0</v>
      </c>
      <c r="I1285" s="26">
        <f t="shared" si="50"/>
        <v>0</v>
      </c>
      <c r="J1285" s="26">
        <f t="shared" si="50"/>
        <v>0</v>
      </c>
      <c r="K1285" s="26">
        <f t="shared" si="50"/>
        <v>0</v>
      </c>
      <c r="L1285" s="26">
        <f t="shared" si="50"/>
        <v>0</v>
      </c>
      <c r="M1285" s="27">
        <f t="shared" si="51"/>
        <v>0</v>
      </c>
    </row>
    <row r="1286" spans="1:13" x14ac:dyDescent="0.25">
      <c r="A1286" s="28">
        <v>1285</v>
      </c>
      <c r="B1286" s="10" t="s">
        <v>2291</v>
      </c>
      <c r="C1286" s="11" t="s">
        <v>398</v>
      </c>
      <c r="D1286" s="11" t="s">
        <v>779</v>
      </c>
      <c r="E1286" s="11">
        <v>0</v>
      </c>
      <c r="F1286" s="11">
        <v>0</v>
      </c>
      <c r="G1286" s="11">
        <v>0</v>
      </c>
      <c r="H1286" s="11">
        <v>0</v>
      </c>
      <c r="I1286" s="26">
        <f t="shared" si="50"/>
        <v>0</v>
      </c>
      <c r="J1286" s="26">
        <f t="shared" si="50"/>
        <v>0</v>
      </c>
      <c r="K1286" s="26">
        <f t="shared" si="50"/>
        <v>0</v>
      </c>
      <c r="L1286" s="26">
        <f t="shared" si="50"/>
        <v>0</v>
      </c>
      <c r="M1286" s="27">
        <f t="shared" si="51"/>
        <v>0</v>
      </c>
    </row>
    <row r="1287" spans="1:13" x14ac:dyDescent="0.25">
      <c r="A1287" s="28">
        <v>1286</v>
      </c>
      <c r="B1287" s="10" t="s">
        <v>2292</v>
      </c>
      <c r="C1287" s="11" t="s">
        <v>398</v>
      </c>
      <c r="D1287" s="11" t="s">
        <v>779</v>
      </c>
      <c r="E1287" s="11">
        <v>0</v>
      </c>
      <c r="F1287" s="11">
        <v>0</v>
      </c>
      <c r="G1287" s="11">
        <v>0</v>
      </c>
      <c r="H1287" s="11">
        <v>0</v>
      </c>
      <c r="I1287" s="26">
        <f t="shared" si="50"/>
        <v>0</v>
      </c>
      <c r="J1287" s="26">
        <f t="shared" si="50"/>
        <v>0</v>
      </c>
      <c r="K1287" s="26">
        <f t="shared" si="50"/>
        <v>0</v>
      </c>
      <c r="L1287" s="26">
        <f t="shared" si="50"/>
        <v>0</v>
      </c>
      <c r="M1287" s="27">
        <f t="shared" si="51"/>
        <v>0</v>
      </c>
    </row>
    <row r="1288" spans="1:13" x14ac:dyDescent="0.25">
      <c r="A1288" s="28">
        <v>1287</v>
      </c>
      <c r="B1288" s="10" t="s">
        <v>2293</v>
      </c>
      <c r="C1288" s="11" t="s">
        <v>398</v>
      </c>
      <c r="D1288" s="11" t="s">
        <v>779</v>
      </c>
      <c r="E1288" s="11">
        <v>0</v>
      </c>
      <c r="F1288" s="11">
        <v>0</v>
      </c>
      <c r="G1288" s="11">
        <v>0</v>
      </c>
      <c r="H1288" s="11">
        <v>0</v>
      </c>
      <c r="I1288" s="26">
        <f t="shared" si="50"/>
        <v>0</v>
      </c>
      <c r="J1288" s="26">
        <f t="shared" si="50"/>
        <v>0</v>
      </c>
      <c r="K1288" s="26">
        <f t="shared" si="50"/>
        <v>0</v>
      </c>
      <c r="L1288" s="26">
        <f t="shared" si="50"/>
        <v>0</v>
      </c>
      <c r="M1288" s="27">
        <f t="shared" si="51"/>
        <v>0</v>
      </c>
    </row>
    <row r="1289" spans="1:13" x14ac:dyDescent="0.25">
      <c r="A1289" s="28">
        <v>1288</v>
      </c>
      <c r="B1289" s="10" t="s">
        <v>2294</v>
      </c>
      <c r="C1289" s="11" t="s">
        <v>398</v>
      </c>
      <c r="D1289" s="11" t="s">
        <v>779</v>
      </c>
      <c r="E1289" s="11">
        <v>0</v>
      </c>
      <c r="F1289" s="11">
        <v>0</v>
      </c>
      <c r="G1289" s="11">
        <v>0</v>
      </c>
      <c r="H1289" s="11">
        <v>0</v>
      </c>
      <c r="I1289" s="26">
        <f t="shared" si="50"/>
        <v>0</v>
      </c>
      <c r="J1289" s="26">
        <f t="shared" si="50"/>
        <v>0</v>
      </c>
      <c r="K1289" s="26">
        <f t="shared" si="50"/>
        <v>0</v>
      </c>
      <c r="L1289" s="26">
        <f t="shared" si="50"/>
        <v>0</v>
      </c>
      <c r="M1289" s="27">
        <f t="shared" si="51"/>
        <v>0</v>
      </c>
    </row>
    <row r="1290" spans="1:13" x14ac:dyDescent="0.25">
      <c r="A1290" s="28">
        <v>1289</v>
      </c>
      <c r="B1290" s="10" t="s">
        <v>2295</v>
      </c>
      <c r="C1290" s="11" t="s">
        <v>398</v>
      </c>
      <c r="D1290" s="11" t="s">
        <v>779</v>
      </c>
      <c r="E1290" s="11">
        <v>0</v>
      </c>
      <c r="F1290" s="11">
        <v>0</v>
      </c>
      <c r="G1290" s="11">
        <v>0</v>
      </c>
      <c r="H1290" s="11">
        <v>0</v>
      </c>
      <c r="I1290" s="26">
        <f t="shared" si="50"/>
        <v>0</v>
      </c>
      <c r="J1290" s="26">
        <f t="shared" si="50"/>
        <v>0</v>
      </c>
      <c r="K1290" s="26">
        <f t="shared" si="50"/>
        <v>0</v>
      </c>
      <c r="L1290" s="26">
        <f t="shared" si="50"/>
        <v>0</v>
      </c>
      <c r="M1290" s="27">
        <f t="shared" si="51"/>
        <v>0</v>
      </c>
    </row>
    <row r="1291" spans="1:13" x14ac:dyDescent="0.25">
      <c r="A1291" s="28">
        <v>1290</v>
      </c>
      <c r="B1291" s="10" t="s">
        <v>2296</v>
      </c>
      <c r="C1291" s="11" t="s">
        <v>2297</v>
      </c>
      <c r="D1291" s="11" t="s">
        <v>1132</v>
      </c>
      <c r="E1291" s="11">
        <v>0</v>
      </c>
      <c r="F1291" s="11">
        <v>0</v>
      </c>
      <c r="G1291" s="11">
        <v>0</v>
      </c>
      <c r="H1291" s="11">
        <v>0</v>
      </c>
      <c r="I1291" s="26">
        <f t="shared" si="50"/>
        <v>0</v>
      </c>
      <c r="J1291" s="26">
        <f t="shared" si="50"/>
        <v>0</v>
      </c>
      <c r="K1291" s="26">
        <f t="shared" si="50"/>
        <v>0</v>
      </c>
      <c r="L1291" s="26">
        <f t="shared" si="50"/>
        <v>0</v>
      </c>
      <c r="M1291" s="27">
        <f t="shared" si="51"/>
        <v>0</v>
      </c>
    </row>
    <row r="1292" spans="1:13" x14ac:dyDescent="0.25">
      <c r="A1292" s="28">
        <v>1291</v>
      </c>
      <c r="B1292" s="10" t="s">
        <v>2298</v>
      </c>
      <c r="C1292" s="11" t="s">
        <v>2297</v>
      </c>
      <c r="D1292" s="11" t="s">
        <v>1132</v>
      </c>
      <c r="E1292" s="11">
        <v>0</v>
      </c>
      <c r="F1292" s="11">
        <v>0</v>
      </c>
      <c r="G1292" s="11">
        <v>0</v>
      </c>
      <c r="H1292" s="11">
        <v>0</v>
      </c>
      <c r="I1292" s="26">
        <f t="shared" si="50"/>
        <v>0</v>
      </c>
      <c r="J1292" s="26">
        <f t="shared" si="50"/>
        <v>0</v>
      </c>
      <c r="K1292" s="26">
        <f t="shared" si="50"/>
        <v>0</v>
      </c>
      <c r="L1292" s="26">
        <f t="shared" si="50"/>
        <v>0</v>
      </c>
      <c r="M1292" s="27">
        <f t="shared" si="51"/>
        <v>0</v>
      </c>
    </row>
    <row r="1293" spans="1:13" x14ac:dyDescent="0.25">
      <c r="A1293" s="28">
        <v>1292</v>
      </c>
      <c r="B1293" s="10" t="s">
        <v>2299</v>
      </c>
      <c r="C1293" s="11" t="s">
        <v>2297</v>
      </c>
      <c r="D1293" s="11" t="s">
        <v>1132</v>
      </c>
      <c r="E1293" s="11">
        <v>0</v>
      </c>
      <c r="F1293" s="11">
        <v>0</v>
      </c>
      <c r="G1293" s="11">
        <v>0</v>
      </c>
      <c r="H1293" s="11">
        <v>0</v>
      </c>
      <c r="I1293" s="26">
        <f t="shared" si="50"/>
        <v>0</v>
      </c>
      <c r="J1293" s="26">
        <f t="shared" si="50"/>
        <v>0</v>
      </c>
      <c r="K1293" s="26">
        <f t="shared" si="50"/>
        <v>0</v>
      </c>
      <c r="L1293" s="26">
        <f t="shared" si="50"/>
        <v>0</v>
      </c>
      <c r="M1293" s="27">
        <f t="shared" si="51"/>
        <v>0</v>
      </c>
    </row>
    <row r="1294" spans="1:13" x14ac:dyDescent="0.25">
      <c r="A1294" s="28">
        <v>1293</v>
      </c>
      <c r="B1294" s="10" t="s">
        <v>2300</v>
      </c>
      <c r="C1294" s="11" t="s">
        <v>2297</v>
      </c>
      <c r="D1294" s="11" t="s">
        <v>1132</v>
      </c>
      <c r="E1294" s="11">
        <v>0</v>
      </c>
      <c r="F1294" s="11">
        <v>0</v>
      </c>
      <c r="G1294" s="11">
        <v>0</v>
      </c>
      <c r="H1294" s="11">
        <v>0</v>
      </c>
      <c r="I1294" s="26">
        <f t="shared" si="50"/>
        <v>0</v>
      </c>
      <c r="J1294" s="26">
        <f t="shared" si="50"/>
        <v>0</v>
      </c>
      <c r="K1294" s="26">
        <f t="shared" si="50"/>
        <v>0</v>
      </c>
      <c r="L1294" s="26">
        <f t="shared" si="50"/>
        <v>0</v>
      </c>
      <c r="M1294" s="27">
        <f t="shared" si="51"/>
        <v>0</v>
      </c>
    </row>
    <row r="1295" spans="1:13" x14ac:dyDescent="0.25">
      <c r="A1295" s="28">
        <v>1294</v>
      </c>
      <c r="B1295" s="10" t="s">
        <v>2301</v>
      </c>
      <c r="C1295" s="11" t="s">
        <v>2297</v>
      </c>
      <c r="D1295" s="11" t="s">
        <v>1132</v>
      </c>
      <c r="E1295" s="11">
        <v>0</v>
      </c>
      <c r="F1295" s="11">
        <v>0</v>
      </c>
      <c r="G1295" s="11">
        <v>0</v>
      </c>
      <c r="H1295" s="11">
        <v>0</v>
      </c>
      <c r="I1295" s="26">
        <f t="shared" si="50"/>
        <v>0</v>
      </c>
      <c r="J1295" s="26">
        <f t="shared" si="50"/>
        <v>0</v>
      </c>
      <c r="K1295" s="26">
        <f t="shared" si="50"/>
        <v>0</v>
      </c>
      <c r="L1295" s="26">
        <f t="shared" si="50"/>
        <v>0</v>
      </c>
      <c r="M1295" s="27">
        <f t="shared" si="51"/>
        <v>0</v>
      </c>
    </row>
    <row r="1296" spans="1:13" x14ac:dyDescent="0.25">
      <c r="A1296" s="28">
        <v>1295</v>
      </c>
      <c r="B1296" s="10" t="s">
        <v>2302</v>
      </c>
      <c r="C1296" s="11" t="s">
        <v>2297</v>
      </c>
      <c r="D1296" s="11" t="s">
        <v>1132</v>
      </c>
      <c r="E1296" s="11">
        <v>0</v>
      </c>
      <c r="F1296" s="11">
        <v>0</v>
      </c>
      <c r="G1296" s="11">
        <v>0</v>
      </c>
      <c r="H1296" s="11">
        <v>0</v>
      </c>
      <c r="I1296" s="26">
        <f t="shared" si="50"/>
        <v>0</v>
      </c>
      <c r="J1296" s="26">
        <f t="shared" si="50"/>
        <v>0</v>
      </c>
      <c r="K1296" s="26">
        <f t="shared" si="50"/>
        <v>0</v>
      </c>
      <c r="L1296" s="26">
        <f t="shared" si="50"/>
        <v>0</v>
      </c>
      <c r="M1296" s="27">
        <f t="shared" si="51"/>
        <v>0</v>
      </c>
    </row>
    <row r="1297" spans="1:13" x14ac:dyDescent="0.25">
      <c r="A1297" s="28">
        <v>1296</v>
      </c>
      <c r="B1297" s="10" t="s">
        <v>2303</v>
      </c>
      <c r="C1297" s="11" t="s">
        <v>2297</v>
      </c>
      <c r="D1297" s="11" t="s">
        <v>1132</v>
      </c>
      <c r="E1297" s="11">
        <v>0</v>
      </c>
      <c r="F1297" s="11">
        <v>0</v>
      </c>
      <c r="G1297" s="11">
        <v>0</v>
      </c>
      <c r="H1297" s="11">
        <v>0</v>
      </c>
      <c r="I1297" s="26">
        <f t="shared" si="50"/>
        <v>0</v>
      </c>
      <c r="J1297" s="26">
        <f t="shared" si="50"/>
        <v>0</v>
      </c>
      <c r="K1297" s="26">
        <f t="shared" si="50"/>
        <v>0</v>
      </c>
      <c r="L1297" s="26">
        <f t="shared" si="50"/>
        <v>0</v>
      </c>
      <c r="M1297" s="27">
        <f t="shared" si="51"/>
        <v>0</v>
      </c>
    </row>
    <row r="1298" spans="1:13" x14ac:dyDescent="0.25">
      <c r="A1298" s="28">
        <v>1297</v>
      </c>
      <c r="B1298" s="10" t="s">
        <v>2304</v>
      </c>
      <c r="C1298" s="11" t="s">
        <v>2297</v>
      </c>
      <c r="D1298" s="11" t="s">
        <v>1132</v>
      </c>
      <c r="E1298" s="11">
        <v>0</v>
      </c>
      <c r="F1298" s="11">
        <v>0</v>
      </c>
      <c r="G1298" s="11">
        <v>0</v>
      </c>
      <c r="H1298" s="11">
        <v>0</v>
      </c>
      <c r="I1298" s="26">
        <f t="shared" si="50"/>
        <v>0</v>
      </c>
      <c r="J1298" s="26">
        <f t="shared" si="50"/>
        <v>0</v>
      </c>
      <c r="K1298" s="26">
        <f t="shared" si="50"/>
        <v>0</v>
      </c>
      <c r="L1298" s="26">
        <f t="shared" si="50"/>
        <v>0</v>
      </c>
      <c r="M1298" s="27">
        <f t="shared" si="51"/>
        <v>0</v>
      </c>
    </row>
    <row r="1299" spans="1:13" x14ac:dyDescent="0.25">
      <c r="A1299" s="28">
        <v>1298</v>
      </c>
      <c r="B1299" s="10" t="s">
        <v>2305</v>
      </c>
      <c r="C1299" s="11" t="s">
        <v>2297</v>
      </c>
      <c r="D1299" s="11" t="s">
        <v>1132</v>
      </c>
      <c r="E1299" s="11">
        <v>0</v>
      </c>
      <c r="F1299" s="11">
        <v>0</v>
      </c>
      <c r="G1299" s="11">
        <v>0</v>
      </c>
      <c r="H1299" s="11">
        <v>0</v>
      </c>
      <c r="I1299" s="26">
        <f t="shared" si="50"/>
        <v>0</v>
      </c>
      <c r="J1299" s="26">
        <f t="shared" si="50"/>
        <v>0</v>
      </c>
      <c r="K1299" s="26">
        <f t="shared" si="50"/>
        <v>0</v>
      </c>
      <c r="L1299" s="26">
        <f t="shared" si="50"/>
        <v>0</v>
      </c>
      <c r="M1299" s="27">
        <f t="shared" si="51"/>
        <v>0</v>
      </c>
    </row>
    <row r="1300" spans="1:13" x14ac:dyDescent="0.25">
      <c r="A1300" s="28">
        <v>1299</v>
      </c>
      <c r="B1300" s="10" t="s">
        <v>2306</v>
      </c>
      <c r="C1300" s="11" t="s">
        <v>2297</v>
      </c>
      <c r="D1300" s="11" t="s">
        <v>1132</v>
      </c>
      <c r="E1300" s="11">
        <v>0</v>
      </c>
      <c r="F1300" s="11">
        <v>0</v>
      </c>
      <c r="G1300" s="11">
        <v>0</v>
      </c>
      <c r="H1300" s="11">
        <v>0</v>
      </c>
      <c r="I1300" s="26">
        <f t="shared" si="50"/>
        <v>0</v>
      </c>
      <c r="J1300" s="26">
        <f t="shared" si="50"/>
        <v>0</v>
      </c>
      <c r="K1300" s="26">
        <f t="shared" si="50"/>
        <v>0</v>
      </c>
      <c r="L1300" s="26">
        <f t="shared" si="50"/>
        <v>0</v>
      </c>
      <c r="M1300" s="27">
        <f t="shared" si="51"/>
        <v>0</v>
      </c>
    </row>
    <row r="1301" spans="1:13" x14ac:dyDescent="0.25">
      <c r="A1301" s="28">
        <v>1300</v>
      </c>
      <c r="B1301" s="10" t="s">
        <v>2307</v>
      </c>
      <c r="C1301" s="11" t="s">
        <v>2297</v>
      </c>
      <c r="D1301" s="11" t="s">
        <v>779</v>
      </c>
      <c r="E1301" s="11">
        <v>0</v>
      </c>
      <c r="F1301" s="11">
        <v>0</v>
      </c>
      <c r="G1301" s="11">
        <v>0</v>
      </c>
      <c r="H1301" s="11">
        <v>0</v>
      </c>
      <c r="I1301" s="26">
        <f t="shared" si="50"/>
        <v>0</v>
      </c>
      <c r="J1301" s="26">
        <f t="shared" si="50"/>
        <v>0</v>
      </c>
      <c r="K1301" s="26">
        <f t="shared" si="50"/>
        <v>0</v>
      </c>
      <c r="L1301" s="26">
        <f t="shared" si="50"/>
        <v>0</v>
      </c>
      <c r="M1301" s="27">
        <f t="shared" si="51"/>
        <v>0</v>
      </c>
    </row>
    <row r="1302" spans="1:13" x14ac:dyDescent="0.25">
      <c r="A1302" s="28">
        <v>1301</v>
      </c>
      <c r="B1302" s="10" t="s">
        <v>2308</v>
      </c>
      <c r="C1302" s="11" t="s">
        <v>2297</v>
      </c>
      <c r="D1302" s="11" t="s">
        <v>1132</v>
      </c>
      <c r="E1302" s="11">
        <v>0</v>
      </c>
      <c r="F1302" s="11">
        <v>0</v>
      </c>
      <c r="G1302" s="11">
        <v>0</v>
      </c>
      <c r="H1302" s="11">
        <v>0</v>
      </c>
      <c r="I1302" s="26">
        <f t="shared" si="50"/>
        <v>0</v>
      </c>
      <c r="J1302" s="26">
        <f t="shared" si="50"/>
        <v>0</v>
      </c>
      <c r="K1302" s="26">
        <f t="shared" si="50"/>
        <v>0</v>
      </c>
      <c r="L1302" s="26">
        <f t="shared" si="50"/>
        <v>0</v>
      </c>
      <c r="M1302" s="27">
        <f t="shared" si="51"/>
        <v>0</v>
      </c>
    </row>
    <row r="1303" spans="1:13" x14ac:dyDescent="0.25">
      <c r="A1303" s="28">
        <v>1302</v>
      </c>
      <c r="B1303" s="10" t="s">
        <v>2309</v>
      </c>
      <c r="C1303" s="11" t="s">
        <v>2297</v>
      </c>
      <c r="D1303" s="11" t="s">
        <v>1132</v>
      </c>
      <c r="E1303" s="11">
        <v>0</v>
      </c>
      <c r="F1303" s="11">
        <v>0</v>
      </c>
      <c r="G1303" s="11">
        <v>0</v>
      </c>
      <c r="H1303" s="11">
        <v>0</v>
      </c>
      <c r="I1303" s="26">
        <f t="shared" si="50"/>
        <v>0</v>
      </c>
      <c r="J1303" s="26">
        <f t="shared" si="50"/>
        <v>0</v>
      </c>
      <c r="K1303" s="26">
        <f t="shared" si="50"/>
        <v>0</v>
      </c>
      <c r="L1303" s="26">
        <f t="shared" si="50"/>
        <v>0</v>
      </c>
      <c r="M1303" s="27">
        <f t="shared" si="51"/>
        <v>0</v>
      </c>
    </row>
    <row r="1304" spans="1:13" x14ac:dyDescent="0.25">
      <c r="A1304" s="28">
        <v>1303</v>
      </c>
      <c r="B1304" s="10" t="s">
        <v>2310</v>
      </c>
      <c r="C1304" s="11" t="s">
        <v>2297</v>
      </c>
      <c r="D1304" s="11" t="s">
        <v>1132</v>
      </c>
      <c r="E1304" s="11">
        <v>0</v>
      </c>
      <c r="F1304" s="11">
        <v>0</v>
      </c>
      <c r="G1304" s="11">
        <v>0</v>
      </c>
      <c r="H1304" s="11">
        <v>0</v>
      </c>
      <c r="I1304" s="26">
        <f t="shared" si="50"/>
        <v>0</v>
      </c>
      <c r="J1304" s="26">
        <f t="shared" si="50"/>
        <v>0</v>
      </c>
      <c r="K1304" s="26">
        <f t="shared" si="50"/>
        <v>0</v>
      </c>
      <c r="L1304" s="26">
        <f t="shared" si="50"/>
        <v>0</v>
      </c>
      <c r="M1304" s="27">
        <f t="shared" si="51"/>
        <v>0</v>
      </c>
    </row>
    <row r="1305" spans="1:13" x14ac:dyDescent="0.25">
      <c r="A1305" s="28">
        <v>1304</v>
      </c>
      <c r="B1305" s="10" t="s">
        <v>2311</v>
      </c>
      <c r="C1305" s="11" t="s">
        <v>2297</v>
      </c>
      <c r="D1305" s="11" t="s">
        <v>779</v>
      </c>
      <c r="E1305" s="11">
        <v>0</v>
      </c>
      <c r="F1305" s="11">
        <v>0</v>
      </c>
      <c r="G1305" s="11">
        <v>0</v>
      </c>
      <c r="H1305" s="11">
        <v>0</v>
      </c>
      <c r="I1305" s="26">
        <f t="shared" si="50"/>
        <v>0</v>
      </c>
      <c r="J1305" s="26">
        <f t="shared" si="50"/>
        <v>0</v>
      </c>
      <c r="K1305" s="26">
        <f t="shared" si="50"/>
        <v>0</v>
      </c>
      <c r="L1305" s="26">
        <f t="shared" si="50"/>
        <v>0</v>
      </c>
      <c r="M1305" s="27">
        <f t="shared" si="51"/>
        <v>0</v>
      </c>
    </row>
    <row r="1306" spans="1:13" x14ac:dyDescent="0.25">
      <c r="A1306" s="28">
        <v>1305</v>
      </c>
      <c r="B1306" s="10" t="s">
        <v>2312</v>
      </c>
      <c r="C1306" s="11" t="s">
        <v>2297</v>
      </c>
      <c r="D1306" s="11" t="s">
        <v>779</v>
      </c>
      <c r="E1306" s="11">
        <v>0</v>
      </c>
      <c r="F1306" s="11">
        <v>0</v>
      </c>
      <c r="G1306" s="11">
        <v>0</v>
      </c>
      <c r="H1306" s="11">
        <v>0</v>
      </c>
      <c r="I1306" s="26">
        <f t="shared" si="50"/>
        <v>0</v>
      </c>
      <c r="J1306" s="26">
        <f t="shared" si="50"/>
        <v>0</v>
      </c>
      <c r="K1306" s="26">
        <f t="shared" si="50"/>
        <v>0</v>
      </c>
      <c r="L1306" s="26">
        <f t="shared" si="50"/>
        <v>0</v>
      </c>
      <c r="M1306" s="27">
        <f t="shared" si="51"/>
        <v>0</v>
      </c>
    </row>
    <row r="1307" spans="1:13" x14ac:dyDescent="0.25">
      <c r="A1307" s="28">
        <v>1306</v>
      </c>
      <c r="B1307" s="10" t="s">
        <v>2313</v>
      </c>
      <c r="C1307" s="11" t="s">
        <v>2297</v>
      </c>
      <c r="D1307" s="11" t="s">
        <v>779</v>
      </c>
      <c r="E1307" s="11">
        <v>0</v>
      </c>
      <c r="F1307" s="11">
        <v>0</v>
      </c>
      <c r="G1307" s="11">
        <v>0</v>
      </c>
      <c r="H1307" s="11">
        <v>0</v>
      </c>
      <c r="I1307" s="26">
        <f t="shared" si="50"/>
        <v>0</v>
      </c>
      <c r="J1307" s="26">
        <f t="shared" si="50"/>
        <v>0</v>
      </c>
      <c r="K1307" s="26">
        <f t="shared" si="50"/>
        <v>0</v>
      </c>
      <c r="L1307" s="26">
        <f t="shared" si="50"/>
        <v>0</v>
      </c>
      <c r="M1307" s="27">
        <f t="shared" si="51"/>
        <v>0</v>
      </c>
    </row>
    <row r="1308" spans="1:13" x14ac:dyDescent="0.25">
      <c r="A1308" s="28">
        <v>1307</v>
      </c>
      <c r="B1308" s="10" t="s">
        <v>2314</v>
      </c>
      <c r="C1308" s="11" t="s">
        <v>2297</v>
      </c>
      <c r="D1308" s="11" t="s">
        <v>779</v>
      </c>
      <c r="E1308" s="11">
        <v>0</v>
      </c>
      <c r="F1308" s="11">
        <v>0</v>
      </c>
      <c r="G1308" s="11">
        <v>0</v>
      </c>
      <c r="H1308" s="11">
        <v>0</v>
      </c>
      <c r="I1308" s="26">
        <f t="shared" si="50"/>
        <v>0</v>
      </c>
      <c r="J1308" s="26">
        <f t="shared" si="50"/>
        <v>0</v>
      </c>
      <c r="K1308" s="26">
        <f t="shared" si="50"/>
        <v>0</v>
      </c>
      <c r="L1308" s="26">
        <f t="shared" si="50"/>
        <v>0</v>
      </c>
      <c r="M1308" s="27">
        <f t="shared" si="51"/>
        <v>0</v>
      </c>
    </row>
    <row r="1309" spans="1:13" x14ac:dyDescent="0.25">
      <c r="A1309" s="28">
        <v>1308</v>
      </c>
      <c r="B1309" s="10" t="s">
        <v>2315</v>
      </c>
      <c r="C1309" s="11" t="s">
        <v>2297</v>
      </c>
      <c r="D1309" s="11" t="s">
        <v>779</v>
      </c>
      <c r="E1309" s="11">
        <v>0</v>
      </c>
      <c r="F1309" s="11">
        <v>0</v>
      </c>
      <c r="G1309" s="11">
        <v>0</v>
      </c>
      <c r="H1309" s="11">
        <v>0</v>
      </c>
      <c r="I1309" s="26">
        <f t="shared" si="50"/>
        <v>0</v>
      </c>
      <c r="J1309" s="26">
        <f t="shared" si="50"/>
        <v>0</v>
      </c>
      <c r="K1309" s="26">
        <f t="shared" si="50"/>
        <v>0</v>
      </c>
      <c r="L1309" s="26">
        <f t="shared" si="50"/>
        <v>0</v>
      </c>
      <c r="M1309" s="27">
        <f t="shared" si="51"/>
        <v>0</v>
      </c>
    </row>
    <row r="1310" spans="1:13" x14ac:dyDescent="0.25">
      <c r="A1310" s="28">
        <v>1309</v>
      </c>
      <c r="B1310" s="10" t="s">
        <v>2316</v>
      </c>
      <c r="C1310" s="11" t="s">
        <v>2297</v>
      </c>
      <c r="D1310" s="11" t="s">
        <v>779</v>
      </c>
      <c r="E1310" s="11">
        <v>0</v>
      </c>
      <c r="F1310" s="11">
        <v>0</v>
      </c>
      <c r="G1310" s="11">
        <v>0</v>
      </c>
      <c r="H1310" s="11">
        <v>0</v>
      </c>
      <c r="I1310" s="26">
        <f t="shared" si="50"/>
        <v>0</v>
      </c>
      <c r="J1310" s="26">
        <f t="shared" si="50"/>
        <v>0</v>
      </c>
      <c r="K1310" s="26">
        <f t="shared" si="50"/>
        <v>0</v>
      </c>
      <c r="L1310" s="26">
        <f t="shared" si="50"/>
        <v>0</v>
      </c>
      <c r="M1310" s="27">
        <f t="shared" si="51"/>
        <v>0</v>
      </c>
    </row>
    <row r="1311" spans="1:13" x14ac:dyDescent="0.25">
      <c r="A1311" s="28">
        <v>1310</v>
      </c>
      <c r="B1311" s="10" t="s">
        <v>2317</v>
      </c>
      <c r="C1311" s="11" t="s">
        <v>2297</v>
      </c>
      <c r="D1311" s="11" t="s">
        <v>779</v>
      </c>
      <c r="E1311" s="11">
        <v>0</v>
      </c>
      <c r="F1311" s="11">
        <v>0</v>
      </c>
      <c r="G1311" s="11">
        <v>0</v>
      </c>
      <c r="H1311" s="11">
        <v>0</v>
      </c>
      <c r="I1311" s="26">
        <f t="shared" si="50"/>
        <v>0</v>
      </c>
      <c r="J1311" s="26">
        <f t="shared" si="50"/>
        <v>0</v>
      </c>
      <c r="K1311" s="26">
        <f t="shared" si="50"/>
        <v>0</v>
      </c>
      <c r="L1311" s="26">
        <f t="shared" si="50"/>
        <v>0</v>
      </c>
      <c r="M1311" s="27">
        <f t="shared" si="51"/>
        <v>0</v>
      </c>
    </row>
    <row r="1312" spans="1:13" x14ac:dyDescent="0.25">
      <c r="A1312" s="28">
        <v>1311</v>
      </c>
      <c r="B1312" s="10" t="s">
        <v>2318</v>
      </c>
      <c r="C1312" s="11" t="s">
        <v>2297</v>
      </c>
      <c r="D1312" s="11" t="s">
        <v>1132</v>
      </c>
      <c r="E1312" s="11">
        <v>0</v>
      </c>
      <c r="F1312" s="11">
        <v>0</v>
      </c>
      <c r="G1312" s="11">
        <v>0</v>
      </c>
      <c r="H1312" s="11">
        <v>0</v>
      </c>
      <c r="I1312" s="26">
        <f t="shared" si="50"/>
        <v>0</v>
      </c>
      <c r="J1312" s="26">
        <f t="shared" si="50"/>
        <v>0</v>
      </c>
      <c r="K1312" s="26">
        <f t="shared" si="50"/>
        <v>0</v>
      </c>
      <c r="L1312" s="26">
        <f t="shared" si="50"/>
        <v>0</v>
      </c>
      <c r="M1312" s="27">
        <f t="shared" si="51"/>
        <v>0</v>
      </c>
    </row>
    <row r="1313" spans="1:13" x14ac:dyDescent="0.25">
      <c r="A1313" s="28">
        <v>1312</v>
      </c>
      <c r="B1313" s="10" t="s">
        <v>2319</v>
      </c>
      <c r="C1313" s="11" t="s">
        <v>2320</v>
      </c>
      <c r="D1313" s="11" t="s">
        <v>2321</v>
      </c>
      <c r="E1313" s="11">
        <v>0.4</v>
      </c>
      <c r="F1313" s="11">
        <v>0.77459666924148296</v>
      </c>
      <c r="G1313" s="11">
        <v>-0.105409255338946</v>
      </c>
      <c r="H1313" s="11">
        <v>0.2</v>
      </c>
      <c r="I1313" s="26">
        <f t="shared" si="50"/>
        <v>0.4</v>
      </c>
      <c r="J1313" s="26">
        <f t="shared" si="50"/>
        <v>0.77459666924148296</v>
      </c>
      <c r="K1313" s="26">
        <f t="shared" si="50"/>
        <v>0.105409255338946</v>
      </c>
      <c r="L1313" s="26">
        <f t="shared" si="50"/>
        <v>0.2</v>
      </c>
      <c r="M1313" s="27">
        <f t="shared" si="51"/>
        <v>0.37000148114510722</v>
      </c>
    </row>
    <row r="1314" spans="1:13" x14ac:dyDescent="0.25">
      <c r="A1314" s="28">
        <v>1313</v>
      </c>
      <c r="B1314" s="10" t="s">
        <v>2322</v>
      </c>
      <c r="C1314" s="11" t="s">
        <v>2323</v>
      </c>
      <c r="D1314" s="11" t="s">
        <v>2321</v>
      </c>
      <c r="E1314" s="11">
        <v>0</v>
      </c>
      <c r="F1314" s="11">
        <v>0</v>
      </c>
      <c r="G1314" s="11">
        <v>0</v>
      </c>
      <c r="H1314" s="11">
        <v>0</v>
      </c>
      <c r="I1314" s="26">
        <f t="shared" si="50"/>
        <v>0</v>
      </c>
      <c r="J1314" s="26">
        <f t="shared" si="50"/>
        <v>0</v>
      </c>
      <c r="K1314" s="26">
        <f t="shared" si="50"/>
        <v>0</v>
      </c>
      <c r="L1314" s="26">
        <f t="shared" si="50"/>
        <v>0</v>
      </c>
      <c r="M1314" s="27">
        <f t="shared" si="51"/>
        <v>0</v>
      </c>
    </row>
    <row r="1315" spans="1:13" x14ac:dyDescent="0.25">
      <c r="A1315" s="28">
        <v>1314</v>
      </c>
      <c r="B1315" s="10" t="s">
        <v>2324</v>
      </c>
      <c r="C1315" s="11" t="s">
        <v>2325</v>
      </c>
      <c r="D1315" s="11" t="s">
        <v>2321</v>
      </c>
      <c r="E1315" s="11">
        <v>0</v>
      </c>
      <c r="F1315" s="11">
        <v>0</v>
      </c>
      <c r="G1315" s="11">
        <v>0</v>
      </c>
      <c r="H1315" s="11">
        <v>0</v>
      </c>
      <c r="I1315" s="26">
        <f t="shared" si="50"/>
        <v>0</v>
      </c>
      <c r="J1315" s="26">
        <f t="shared" si="50"/>
        <v>0</v>
      </c>
      <c r="K1315" s="26">
        <f t="shared" si="50"/>
        <v>0</v>
      </c>
      <c r="L1315" s="26">
        <f t="shared" si="50"/>
        <v>0</v>
      </c>
      <c r="M1315" s="27">
        <f t="shared" si="51"/>
        <v>0</v>
      </c>
    </row>
    <row r="1316" spans="1:13" x14ac:dyDescent="0.25">
      <c r="A1316" s="28">
        <v>1315</v>
      </c>
      <c r="B1316" s="10" t="s">
        <v>2326</v>
      </c>
      <c r="C1316" s="11" t="s">
        <v>2327</v>
      </c>
      <c r="D1316" s="11" t="s">
        <v>2321</v>
      </c>
      <c r="E1316" s="11">
        <v>0</v>
      </c>
      <c r="F1316" s="11">
        <v>0</v>
      </c>
      <c r="G1316" s="11">
        <v>0</v>
      </c>
      <c r="H1316" s="11">
        <v>0</v>
      </c>
      <c r="I1316" s="26">
        <f t="shared" si="50"/>
        <v>0</v>
      </c>
      <c r="J1316" s="26">
        <f t="shared" si="50"/>
        <v>0</v>
      </c>
      <c r="K1316" s="26">
        <f t="shared" si="50"/>
        <v>0</v>
      </c>
      <c r="L1316" s="26">
        <f t="shared" si="50"/>
        <v>0</v>
      </c>
      <c r="M1316" s="27">
        <f t="shared" si="51"/>
        <v>0</v>
      </c>
    </row>
    <row r="1317" spans="1:13" x14ac:dyDescent="0.25">
      <c r="A1317" s="28">
        <v>1316</v>
      </c>
      <c r="B1317" s="10" t="s">
        <v>2328</v>
      </c>
      <c r="C1317" s="11" t="s">
        <v>2329</v>
      </c>
      <c r="D1317" s="11" t="s">
        <v>2321</v>
      </c>
      <c r="E1317" s="11">
        <v>0</v>
      </c>
      <c r="F1317" s="11">
        <v>0</v>
      </c>
      <c r="G1317" s="11">
        <v>0</v>
      </c>
      <c r="H1317" s="11">
        <v>0</v>
      </c>
      <c r="I1317" s="26">
        <f t="shared" si="50"/>
        <v>0</v>
      </c>
      <c r="J1317" s="26">
        <f t="shared" si="50"/>
        <v>0</v>
      </c>
      <c r="K1317" s="26">
        <f t="shared" si="50"/>
        <v>0</v>
      </c>
      <c r="L1317" s="26">
        <f t="shared" si="50"/>
        <v>0</v>
      </c>
      <c r="M1317" s="27">
        <f t="shared" si="51"/>
        <v>0</v>
      </c>
    </row>
    <row r="1318" spans="1:13" x14ac:dyDescent="0.25">
      <c r="A1318" s="28">
        <v>1317</v>
      </c>
      <c r="B1318" s="10" t="s">
        <v>2330</v>
      </c>
      <c r="C1318" s="11" t="s">
        <v>2331</v>
      </c>
      <c r="D1318" s="11" t="s">
        <v>2321</v>
      </c>
      <c r="E1318" s="11">
        <v>0</v>
      </c>
      <c r="F1318" s="11">
        <v>0.25819888974716099</v>
      </c>
      <c r="G1318" s="11">
        <v>0</v>
      </c>
      <c r="H1318" s="11">
        <v>-0.77459666924148296</v>
      </c>
      <c r="I1318" s="26">
        <f t="shared" si="50"/>
        <v>0</v>
      </c>
      <c r="J1318" s="26">
        <f t="shared" si="50"/>
        <v>0.25819888974716099</v>
      </c>
      <c r="K1318" s="26">
        <f t="shared" si="50"/>
        <v>0</v>
      </c>
      <c r="L1318" s="26">
        <f t="shared" si="50"/>
        <v>0.77459666924148296</v>
      </c>
      <c r="M1318" s="27">
        <f t="shared" si="51"/>
        <v>0.25819888974716099</v>
      </c>
    </row>
    <row r="1319" spans="1:13" x14ac:dyDescent="0.25">
      <c r="A1319" s="28">
        <v>1318</v>
      </c>
      <c r="B1319" s="10" t="s">
        <v>2332</v>
      </c>
      <c r="C1319" s="11" t="s">
        <v>2333</v>
      </c>
      <c r="D1319" s="11" t="s">
        <v>1132</v>
      </c>
      <c r="E1319" s="11">
        <v>0</v>
      </c>
      <c r="F1319" s="11">
        <v>0</v>
      </c>
      <c r="G1319" s="11">
        <v>0.77459666924148296</v>
      </c>
      <c r="H1319" s="11">
        <v>0</v>
      </c>
      <c r="I1319" s="26">
        <f t="shared" si="50"/>
        <v>0</v>
      </c>
      <c r="J1319" s="26">
        <f t="shared" si="50"/>
        <v>0</v>
      </c>
      <c r="K1319" s="26">
        <f t="shared" si="50"/>
        <v>0.77459666924148296</v>
      </c>
      <c r="L1319" s="26">
        <f t="shared" si="50"/>
        <v>0</v>
      </c>
      <c r="M1319" s="27">
        <f t="shared" si="51"/>
        <v>0.19364916731037074</v>
      </c>
    </row>
    <row r="1320" spans="1:13" x14ac:dyDescent="0.25">
      <c r="A1320" s="28">
        <v>1319</v>
      </c>
      <c r="B1320" s="10" t="s">
        <v>2334</v>
      </c>
      <c r="C1320" s="11" t="s">
        <v>2335</v>
      </c>
      <c r="D1320" s="11" t="s">
        <v>76</v>
      </c>
      <c r="E1320" s="11">
        <v>0</v>
      </c>
      <c r="F1320" s="11">
        <v>0</v>
      </c>
      <c r="G1320" s="11">
        <v>0</v>
      </c>
      <c r="H1320" s="11">
        <v>0</v>
      </c>
      <c r="I1320" s="26">
        <f t="shared" si="50"/>
        <v>0</v>
      </c>
      <c r="J1320" s="26">
        <f t="shared" si="50"/>
        <v>0</v>
      </c>
      <c r="K1320" s="26">
        <f t="shared" si="50"/>
        <v>0</v>
      </c>
      <c r="L1320" s="26">
        <f t="shared" si="50"/>
        <v>0</v>
      </c>
      <c r="M1320" s="27">
        <f t="shared" si="51"/>
        <v>0</v>
      </c>
    </row>
    <row r="1321" spans="1:13" x14ac:dyDescent="0.25">
      <c r="A1321" s="28">
        <v>1320</v>
      </c>
      <c r="B1321" s="10" t="s">
        <v>2336</v>
      </c>
      <c r="C1321" s="11" t="s">
        <v>2333</v>
      </c>
      <c r="D1321" s="11" t="s">
        <v>76</v>
      </c>
      <c r="E1321" s="11">
        <v>0</v>
      </c>
      <c r="F1321" s="11">
        <v>0</v>
      </c>
      <c r="G1321" s="11">
        <v>0</v>
      </c>
      <c r="H1321" s="11">
        <v>0</v>
      </c>
      <c r="I1321" s="26">
        <f t="shared" si="50"/>
        <v>0</v>
      </c>
      <c r="J1321" s="26">
        <f t="shared" si="50"/>
        <v>0</v>
      </c>
      <c r="K1321" s="26">
        <f t="shared" si="50"/>
        <v>0</v>
      </c>
      <c r="L1321" s="26">
        <f t="shared" si="50"/>
        <v>0</v>
      </c>
      <c r="M1321" s="27">
        <f t="shared" si="51"/>
        <v>0</v>
      </c>
    </row>
    <row r="1322" spans="1:13" x14ac:dyDescent="0.25">
      <c r="A1322" s="28">
        <v>1321</v>
      </c>
      <c r="B1322" s="10" t="s">
        <v>2337</v>
      </c>
      <c r="C1322" s="11" t="s">
        <v>2338</v>
      </c>
      <c r="D1322" s="11" t="s">
        <v>1132</v>
      </c>
      <c r="E1322" s="11">
        <v>0</v>
      </c>
      <c r="F1322" s="11">
        <v>0</v>
      </c>
      <c r="G1322" s="11">
        <v>0.77459666924148296</v>
      </c>
      <c r="H1322" s="11">
        <v>0</v>
      </c>
      <c r="I1322" s="26">
        <f t="shared" si="50"/>
        <v>0</v>
      </c>
      <c r="J1322" s="26">
        <f t="shared" si="50"/>
        <v>0</v>
      </c>
      <c r="K1322" s="26">
        <f t="shared" si="50"/>
        <v>0.77459666924148296</v>
      </c>
      <c r="L1322" s="26">
        <f t="shared" si="50"/>
        <v>0</v>
      </c>
      <c r="M1322" s="27">
        <f t="shared" si="51"/>
        <v>0.19364916731037074</v>
      </c>
    </row>
    <row r="1323" spans="1:13" x14ac:dyDescent="0.25">
      <c r="A1323" s="28">
        <v>1322</v>
      </c>
      <c r="B1323" s="10" t="s">
        <v>2339</v>
      </c>
      <c r="C1323" s="11" t="s">
        <v>2340</v>
      </c>
      <c r="D1323" s="11" t="s">
        <v>14</v>
      </c>
      <c r="E1323" s="11">
        <v>0</v>
      </c>
      <c r="F1323" s="11">
        <v>0</v>
      </c>
      <c r="G1323" s="11">
        <v>0</v>
      </c>
      <c r="H1323" s="11">
        <v>0</v>
      </c>
      <c r="I1323" s="26">
        <f t="shared" si="50"/>
        <v>0</v>
      </c>
      <c r="J1323" s="26">
        <f t="shared" si="50"/>
        <v>0</v>
      </c>
      <c r="K1323" s="26">
        <f t="shared" si="50"/>
        <v>0</v>
      </c>
      <c r="L1323" s="26">
        <f t="shared" si="50"/>
        <v>0</v>
      </c>
      <c r="M1323" s="27">
        <f t="shared" si="51"/>
        <v>0</v>
      </c>
    </row>
    <row r="1324" spans="1:13" x14ac:dyDescent="0.25">
      <c r="A1324" s="28">
        <v>1323</v>
      </c>
      <c r="B1324" s="10" t="s">
        <v>2341</v>
      </c>
      <c r="C1324" s="11" t="s">
        <v>2342</v>
      </c>
      <c r="D1324" s="11" t="s">
        <v>307</v>
      </c>
      <c r="E1324" s="11">
        <v>0</v>
      </c>
      <c r="F1324" s="11">
        <v>0</v>
      </c>
      <c r="G1324" s="11">
        <v>0</v>
      </c>
      <c r="H1324" s="11">
        <v>0</v>
      </c>
      <c r="I1324" s="26">
        <f t="shared" si="50"/>
        <v>0</v>
      </c>
      <c r="J1324" s="26">
        <f t="shared" si="50"/>
        <v>0</v>
      </c>
      <c r="K1324" s="26">
        <f t="shared" si="50"/>
        <v>0</v>
      </c>
      <c r="L1324" s="26">
        <f t="shared" si="50"/>
        <v>0</v>
      </c>
      <c r="M1324" s="27">
        <f t="shared" si="51"/>
        <v>0</v>
      </c>
    </row>
    <row r="1325" spans="1:13" x14ac:dyDescent="0.25">
      <c r="A1325" s="28">
        <v>1324</v>
      </c>
      <c r="B1325" s="10" t="s">
        <v>2343</v>
      </c>
      <c r="C1325" s="11" t="s">
        <v>2344</v>
      </c>
      <c r="D1325" s="11" t="s">
        <v>307</v>
      </c>
      <c r="E1325" s="11">
        <v>0</v>
      </c>
      <c r="F1325" s="11">
        <v>0</v>
      </c>
      <c r="G1325" s="11">
        <v>0</v>
      </c>
      <c r="H1325" s="11">
        <v>-0.77459666924148296</v>
      </c>
      <c r="I1325" s="26">
        <f t="shared" si="50"/>
        <v>0</v>
      </c>
      <c r="J1325" s="26">
        <f t="shared" si="50"/>
        <v>0</v>
      </c>
      <c r="K1325" s="26">
        <f t="shared" si="50"/>
        <v>0</v>
      </c>
      <c r="L1325" s="26">
        <f t="shared" si="50"/>
        <v>0.77459666924148296</v>
      </c>
      <c r="M1325" s="27">
        <f t="shared" si="51"/>
        <v>0.19364916731037074</v>
      </c>
    </row>
    <row r="1326" spans="1:13" x14ac:dyDescent="0.25">
      <c r="A1326" s="28">
        <v>1325</v>
      </c>
      <c r="B1326" s="10" t="s">
        <v>2345</v>
      </c>
      <c r="C1326" s="11" t="s">
        <v>2346</v>
      </c>
      <c r="D1326" s="11" t="s">
        <v>307</v>
      </c>
      <c r="E1326" s="11">
        <v>0</v>
      </c>
      <c r="F1326" s="11">
        <v>0</v>
      </c>
      <c r="G1326" s="11">
        <v>0</v>
      </c>
      <c r="H1326" s="11">
        <v>0</v>
      </c>
      <c r="I1326" s="26">
        <f t="shared" si="50"/>
        <v>0</v>
      </c>
      <c r="J1326" s="26">
        <f t="shared" si="50"/>
        <v>0</v>
      </c>
      <c r="K1326" s="26">
        <f t="shared" si="50"/>
        <v>0</v>
      </c>
      <c r="L1326" s="26">
        <f t="shared" si="50"/>
        <v>0</v>
      </c>
      <c r="M1326" s="27">
        <f t="shared" si="51"/>
        <v>0</v>
      </c>
    </row>
    <row r="1327" spans="1:13" x14ac:dyDescent="0.25">
      <c r="A1327" s="28">
        <v>1326</v>
      </c>
      <c r="B1327" s="10" t="s">
        <v>2347</v>
      </c>
      <c r="C1327" s="11" t="s">
        <v>2348</v>
      </c>
      <c r="D1327" s="11" t="s">
        <v>307</v>
      </c>
      <c r="E1327" s="11">
        <v>0</v>
      </c>
      <c r="F1327" s="11">
        <v>0</v>
      </c>
      <c r="G1327" s="11">
        <v>0</v>
      </c>
      <c r="H1327" s="11">
        <v>0</v>
      </c>
      <c r="I1327" s="26">
        <f t="shared" si="50"/>
        <v>0</v>
      </c>
      <c r="J1327" s="26">
        <f t="shared" si="50"/>
        <v>0</v>
      </c>
      <c r="K1327" s="26">
        <f t="shared" si="50"/>
        <v>0</v>
      </c>
      <c r="L1327" s="26">
        <f t="shared" si="50"/>
        <v>0</v>
      </c>
      <c r="M1327" s="27">
        <f t="shared" si="51"/>
        <v>0</v>
      </c>
    </row>
    <row r="1328" spans="1:13" x14ac:dyDescent="0.25">
      <c r="A1328" s="28">
        <v>1327</v>
      </c>
      <c r="B1328" s="10" t="s">
        <v>2349</v>
      </c>
      <c r="C1328" s="11" t="s">
        <v>2350</v>
      </c>
      <c r="D1328" s="11" t="s">
        <v>307</v>
      </c>
      <c r="E1328" s="11">
        <v>0</v>
      </c>
      <c r="F1328" s="11">
        <v>0.77459666924148296</v>
      </c>
      <c r="G1328" s="11">
        <v>0</v>
      </c>
      <c r="H1328" s="11">
        <v>0</v>
      </c>
      <c r="I1328" s="26">
        <f t="shared" si="50"/>
        <v>0</v>
      </c>
      <c r="J1328" s="26">
        <f t="shared" si="50"/>
        <v>0.77459666924148296</v>
      </c>
      <c r="K1328" s="26">
        <f t="shared" si="50"/>
        <v>0</v>
      </c>
      <c r="L1328" s="26">
        <f t="shared" si="50"/>
        <v>0</v>
      </c>
      <c r="M1328" s="27">
        <f t="shared" si="51"/>
        <v>0.19364916731037074</v>
      </c>
    </row>
    <row r="1329" spans="1:13" x14ac:dyDescent="0.25">
      <c r="A1329" s="28">
        <v>1328</v>
      </c>
      <c r="B1329" s="10" t="s">
        <v>2351</v>
      </c>
      <c r="C1329" s="11" t="s">
        <v>2352</v>
      </c>
      <c r="D1329" s="11" t="s">
        <v>307</v>
      </c>
      <c r="E1329" s="11">
        <v>0</v>
      </c>
      <c r="F1329" s="11">
        <v>0</v>
      </c>
      <c r="G1329" s="11">
        <v>0</v>
      </c>
      <c r="H1329" s="11">
        <v>0</v>
      </c>
      <c r="I1329" s="26">
        <f t="shared" si="50"/>
        <v>0</v>
      </c>
      <c r="J1329" s="26">
        <f t="shared" si="50"/>
        <v>0</v>
      </c>
      <c r="K1329" s="26">
        <f t="shared" si="50"/>
        <v>0</v>
      </c>
      <c r="L1329" s="26">
        <f t="shared" si="50"/>
        <v>0</v>
      </c>
      <c r="M1329" s="27">
        <f t="shared" si="51"/>
        <v>0</v>
      </c>
    </row>
    <row r="1330" spans="1:13" x14ac:dyDescent="0.25">
      <c r="A1330" s="28">
        <v>1329</v>
      </c>
      <c r="B1330" s="10" t="s">
        <v>2353</v>
      </c>
      <c r="C1330" s="11" t="s">
        <v>2354</v>
      </c>
      <c r="D1330" s="11" t="s">
        <v>307</v>
      </c>
      <c r="E1330" s="11">
        <v>0</v>
      </c>
      <c r="F1330" s="11">
        <v>0</v>
      </c>
      <c r="G1330" s="11">
        <v>0</v>
      </c>
      <c r="H1330" s="11">
        <v>0</v>
      </c>
      <c r="I1330" s="26">
        <f t="shared" si="50"/>
        <v>0</v>
      </c>
      <c r="J1330" s="26">
        <f t="shared" si="50"/>
        <v>0</v>
      </c>
      <c r="K1330" s="26">
        <f t="shared" si="50"/>
        <v>0</v>
      </c>
      <c r="L1330" s="26">
        <f t="shared" si="50"/>
        <v>0</v>
      </c>
      <c r="M1330" s="27">
        <f t="shared" si="51"/>
        <v>0</v>
      </c>
    </row>
    <row r="1331" spans="1:13" x14ac:dyDescent="0.25">
      <c r="A1331" s="28">
        <v>1330</v>
      </c>
      <c r="B1331" s="10" t="s">
        <v>2355</v>
      </c>
      <c r="C1331" s="11" t="s">
        <v>2356</v>
      </c>
      <c r="D1331" s="11" t="s">
        <v>307</v>
      </c>
      <c r="E1331" s="11">
        <v>0</v>
      </c>
      <c r="F1331" s="11">
        <v>0</v>
      </c>
      <c r="G1331" s="11">
        <v>0</v>
      </c>
      <c r="H1331" s="11">
        <v>0</v>
      </c>
      <c r="I1331" s="26">
        <f t="shared" si="50"/>
        <v>0</v>
      </c>
      <c r="J1331" s="26">
        <f t="shared" si="50"/>
        <v>0</v>
      </c>
      <c r="K1331" s="26">
        <f t="shared" si="50"/>
        <v>0</v>
      </c>
      <c r="L1331" s="26">
        <f t="shared" si="50"/>
        <v>0</v>
      </c>
      <c r="M1331" s="27">
        <f t="shared" si="51"/>
        <v>0</v>
      </c>
    </row>
    <row r="1332" spans="1:13" x14ac:dyDescent="0.25">
      <c r="A1332" s="28">
        <v>1331</v>
      </c>
      <c r="B1332" s="10" t="s">
        <v>2357</v>
      </c>
      <c r="C1332" s="11" t="s">
        <v>2358</v>
      </c>
      <c r="D1332" s="11" t="s">
        <v>307</v>
      </c>
      <c r="E1332" s="11">
        <v>0.4</v>
      </c>
      <c r="F1332" s="11">
        <v>0.8</v>
      </c>
      <c r="G1332" s="11">
        <v>1</v>
      </c>
      <c r="H1332" s="11">
        <v>0.6</v>
      </c>
      <c r="I1332" s="26">
        <f t="shared" si="50"/>
        <v>0.4</v>
      </c>
      <c r="J1332" s="26">
        <f t="shared" si="50"/>
        <v>0.8</v>
      </c>
      <c r="K1332" s="26">
        <f t="shared" si="50"/>
        <v>1</v>
      </c>
      <c r="L1332" s="26">
        <f t="shared" si="50"/>
        <v>0.6</v>
      </c>
      <c r="M1332" s="27">
        <f t="shared" si="51"/>
        <v>0.70000000000000007</v>
      </c>
    </row>
    <row r="1333" spans="1:13" x14ac:dyDescent="0.25">
      <c r="A1333" s="28">
        <v>1332</v>
      </c>
      <c r="B1333" s="10" t="s">
        <v>2359</v>
      </c>
      <c r="C1333" s="11" t="s">
        <v>2360</v>
      </c>
      <c r="D1333" s="11" t="s">
        <v>307</v>
      </c>
      <c r="E1333" s="11">
        <v>-0.2</v>
      </c>
      <c r="F1333" s="11">
        <v>-0.94868329805051399</v>
      </c>
      <c r="G1333" s="11">
        <v>-0.316227766016838</v>
      </c>
      <c r="H1333" s="11">
        <v>-0.73786478737262196</v>
      </c>
      <c r="I1333" s="26">
        <f t="shared" si="50"/>
        <v>0.2</v>
      </c>
      <c r="J1333" s="26">
        <f t="shared" si="50"/>
        <v>0.94868329805051399</v>
      </c>
      <c r="K1333" s="26">
        <f t="shared" si="50"/>
        <v>0.316227766016838</v>
      </c>
      <c r="L1333" s="26">
        <f t="shared" si="50"/>
        <v>0.73786478737262196</v>
      </c>
      <c r="M1333" s="27">
        <f t="shared" si="51"/>
        <v>0.5506939628599935</v>
      </c>
    </row>
    <row r="1334" spans="1:13" x14ac:dyDescent="0.25">
      <c r="A1334" s="28">
        <v>1333</v>
      </c>
      <c r="B1334" s="10" t="s">
        <v>2361</v>
      </c>
      <c r="C1334" s="11" t="s">
        <v>2362</v>
      </c>
      <c r="D1334" s="11" t="s">
        <v>307</v>
      </c>
      <c r="E1334" s="11">
        <v>0</v>
      </c>
      <c r="F1334" s="11">
        <v>0</v>
      </c>
      <c r="G1334" s="11">
        <v>0</v>
      </c>
      <c r="H1334" s="11">
        <v>0</v>
      </c>
      <c r="I1334" s="26">
        <f t="shared" si="50"/>
        <v>0</v>
      </c>
      <c r="J1334" s="26">
        <f t="shared" si="50"/>
        <v>0</v>
      </c>
      <c r="K1334" s="26">
        <f t="shared" si="50"/>
        <v>0</v>
      </c>
      <c r="L1334" s="26">
        <f t="shared" si="50"/>
        <v>0</v>
      </c>
      <c r="M1334" s="27">
        <f t="shared" si="51"/>
        <v>0</v>
      </c>
    </row>
    <row r="1335" spans="1:13" x14ac:dyDescent="0.25">
      <c r="A1335" s="28">
        <v>1334</v>
      </c>
      <c r="B1335" s="10" t="s">
        <v>2363</v>
      </c>
      <c r="C1335" s="11" t="s">
        <v>2364</v>
      </c>
      <c r="D1335" s="11" t="s">
        <v>307</v>
      </c>
      <c r="E1335" s="11">
        <v>0.2</v>
      </c>
      <c r="F1335" s="11">
        <v>0.94868329805051399</v>
      </c>
      <c r="G1335" s="11">
        <v>0.316227766016838</v>
      </c>
      <c r="H1335" s="11">
        <v>0.73786478737262196</v>
      </c>
      <c r="I1335" s="26">
        <f t="shared" si="50"/>
        <v>0.2</v>
      </c>
      <c r="J1335" s="26">
        <f t="shared" si="50"/>
        <v>0.94868329805051399</v>
      </c>
      <c r="K1335" s="26">
        <f t="shared" si="50"/>
        <v>0.316227766016838</v>
      </c>
      <c r="L1335" s="26">
        <f t="shared" si="50"/>
        <v>0.73786478737262196</v>
      </c>
      <c r="M1335" s="27">
        <f t="shared" si="51"/>
        <v>0.5506939628599935</v>
      </c>
    </row>
    <row r="1336" spans="1:13" x14ac:dyDescent="0.25">
      <c r="A1336" s="28">
        <v>1335</v>
      </c>
      <c r="B1336" s="10" t="s">
        <v>2365</v>
      </c>
      <c r="C1336" s="11" t="s">
        <v>2366</v>
      </c>
      <c r="D1336" s="11" t="s">
        <v>307</v>
      </c>
      <c r="E1336" s="11">
        <v>1</v>
      </c>
      <c r="F1336" s="11">
        <v>0.8</v>
      </c>
      <c r="G1336" s="11">
        <v>0.8</v>
      </c>
      <c r="H1336" s="11">
        <v>0.2</v>
      </c>
      <c r="I1336" s="26">
        <f t="shared" si="50"/>
        <v>1</v>
      </c>
      <c r="J1336" s="26">
        <f t="shared" si="50"/>
        <v>0.8</v>
      </c>
      <c r="K1336" s="26">
        <f t="shared" si="50"/>
        <v>0.8</v>
      </c>
      <c r="L1336" s="26">
        <f t="shared" si="50"/>
        <v>0.2</v>
      </c>
      <c r="M1336" s="27">
        <f t="shared" si="51"/>
        <v>0.70000000000000007</v>
      </c>
    </row>
    <row r="1337" spans="1:13" x14ac:dyDescent="0.25">
      <c r="A1337" s="28">
        <v>1336</v>
      </c>
      <c r="B1337" s="10" t="s">
        <v>2367</v>
      </c>
      <c r="C1337" s="11" t="s">
        <v>2368</v>
      </c>
      <c r="D1337" s="11" t="s">
        <v>307</v>
      </c>
      <c r="E1337" s="11">
        <v>0.316227766016838</v>
      </c>
      <c r="F1337" s="11">
        <v>-0.2</v>
      </c>
      <c r="G1337" s="11">
        <v>-0.63245553203367599</v>
      </c>
      <c r="H1337" s="11">
        <v>0.77459666924148296</v>
      </c>
      <c r="I1337" s="26">
        <f t="shared" si="50"/>
        <v>0.316227766016838</v>
      </c>
      <c r="J1337" s="26">
        <f t="shared" si="50"/>
        <v>0.2</v>
      </c>
      <c r="K1337" s="26">
        <f t="shared" si="50"/>
        <v>0.63245553203367599</v>
      </c>
      <c r="L1337" s="26">
        <f t="shared" si="50"/>
        <v>0.77459666924148296</v>
      </c>
      <c r="M1337" s="27">
        <f t="shared" si="51"/>
        <v>0.48081999182299923</v>
      </c>
    </row>
    <row r="1338" spans="1:13" x14ac:dyDescent="0.25">
      <c r="A1338" s="28">
        <v>1337</v>
      </c>
      <c r="B1338" s="10" t="s">
        <v>2369</v>
      </c>
      <c r="C1338" s="11" t="s">
        <v>2370</v>
      </c>
      <c r="D1338" s="11" t="s">
        <v>307</v>
      </c>
      <c r="E1338" s="11">
        <v>-0.8</v>
      </c>
      <c r="F1338" s="11">
        <v>0.6</v>
      </c>
      <c r="G1338" s="11">
        <v>0.8</v>
      </c>
      <c r="H1338" s="11">
        <v>0.2</v>
      </c>
      <c r="I1338" s="26">
        <f t="shared" si="50"/>
        <v>0.8</v>
      </c>
      <c r="J1338" s="26">
        <f t="shared" si="50"/>
        <v>0.6</v>
      </c>
      <c r="K1338" s="26">
        <f t="shared" si="50"/>
        <v>0.8</v>
      </c>
      <c r="L1338" s="26">
        <f t="shared" si="50"/>
        <v>0.2</v>
      </c>
      <c r="M1338" s="27">
        <f t="shared" si="51"/>
        <v>0.60000000000000009</v>
      </c>
    </row>
    <row r="1339" spans="1:13" x14ac:dyDescent="0.25">
      <c r="A1339" s="28">
        <v>1338</v>
      </c>
      <c r="B1339" s="10" t="s">
        <v>2371</v>
      </c>
      <c r="C1339" s="11" t="s">
        <v>2372</v>
      </c>
      <c r="D1339" s="11" t="s">
        <v>307</v>
      </c>
      <c r="E1339" s="11">
        <v>0</v>
      </c>
      <c r="F1339" s="11">
        <v>0</v>
      </c>
      <c r="G1339" s="11">
        <v>0</v>
      </c>
      <c r="H1339" s="11">
        <v>0</v>
      </c>
      <c r="I1339" s="26">
        <f t="shared" si="50"/>
        <v>0</v>
      </c>
      <c r="J1339" s="26">
        <f t="shared" si="50"/>
        <v>0</v>
      </c>
      <c r="K1339" s="26">
        <f t="shared" si="50"/>
        <v>0</v>
      </c>
      <c r="L1339" s="26">
        <f t="shared" si="50"/>
        <v>0</v>
      </c>
      <c r="M1339" s="27">
        <f t="shared" si="51"/>
        <v>0</v>
      </c>
    </row>
    <row r="1340" spans="1:13" x14ac:dyDescent="0.25">
      <c r="A1340" s="28">
        <v>1339</v>
      </c>
      <c r="B1340" s="10" t="s">
        <v>2373</v>
      </c>
      <c r="C1340" s="11" t="s">
        <v>2374</v>
      </c>
      <c r="D1340" s="11" t="s">
        <v>307</v>
      </c>
      <c r="E1340" s="11">
        <v>0.21081851067789201</v>
      </c>
      <c r="F1340" s="11">
        <v>0.21081851067789201</v>
      </c>
      <c r="G1340" s="11">
        <v>0.77459666924148296</v>
      </c>
      <c r="H1340" s="11">
        <v>0.21081851067789201</v>
      </c>
      <c r="I1340" s="26">
        <f t="shared" si="50"/>
        <v>0.21081851067789201</v>
      </c>
      <c r="J1340" s="26">
        <f t="shared" si="50"/>
        <v>0.21081851067789201</v>
      </c>
      <c r="K1340" s="26">
        <f t="shared" si="50"/>
        <v>0.77459666924148296</v>
      </c>
      <c r="L1340" s="26">
        <f t="shared" si="50"/>
        <v>0.21081851067789201</v>
      </c>
      <c r="M1340" s="27">
        <f t="shared" si="51"/>
        <v>0.35176305031878974</v>
      </c>
    </row>
    <row r="1341" spans="1:13" x14ac:dyDescent="0.25">
      <c r="A1341" s="28">
        <v>1340</v>
      </c>
      <c r="B1341" s="10" t="s">
        <v>2375</v>
      </c>
      <c r="C1341" s="11" t="s">
        <v>2376</v>
      </c>
      <c r="D1341" s="11" t="s">
        <v>307</v>
      </c>
      <c r="E1341" s="11">
        <v>0.4</v>
      </c>
      <c r="F1341" s="11">
        <v>0.8</v>
      </c>
      <c r="G1341" s="11">
        <v>0.4</v>
      </c>
      <c r="H1341" s="11">
        <v>-1</v>
      </c>
      <c r="I1341" s="26">
        <f t="shared" si="50"/>
        <v>0.4</v>
      </c>
      <c r="J1341" s="26">
        <f t="shared" si="50"/>
        <v>0.8</v>
      </c>
      <c r="K1341" s="26">
        <f t="shared" si="50"/>
        <v>0.4</v>
      </c>
      <c r="L1341" s="26">
        <f t="shared" si="50"/>
        <v>1</v>
      </c>
      <c r="M1341" s="27">
        <f t="shared" si="51"/>
        <v>0.65</v>
      </c>
    </row>
    <row r="1342" spans="1:13" x14ac:dyDescent="0.25">
      <c r="A1342" s="28">
        <v>1341</v>
      </c>
      <c r="B1342" s="10" t="s">
        <v>2377</v>
      </c>
      <c r="C1342" s="11" t="s">
        <v>2378</v>
      </c>
      <c r="D1342" s="11" t="s">
        <v>307</v>
      </c>
      <c r="E1342" s="11">
        <v>-0.25819888974716099</v>
      </c>
      <c r="F1342" s="11">
        <v>-0.2</v>
      </c>
      <c r="G1342" s="11">
        <v>0.25819888974716099</v>
      </c>
      <c r="H1342" s="11">
        <v>-0.77459666924148296</v>
      </c>
      <c r="I1342" s="26">
        <f t="shared" si="50"/>
        <v>0.25819888974716099</v>
      </c>
      <c r="J1342" s="26">
        <f t="shared" si="50"/>
        <v>0.2</v>
      </c>
      <c r="K1342" s="26">
        <f t="shared" si="50"/>
        <v>0.25819888974716099</v>
      </c>
      <c r="L1342" s="26">
        <f t="shared" si="50"/>
        <v>0.77459666924148296</v>
      </c>
      <c r="M1342" s="27">
        <f t="shared" si="51"/>
        <v>0.37274861218395122</v>
      </c>
    </row>
    <row r="1343" spans="1:13" x14ac:dyDescent="0.25">
      <c r="A1343" s="28">
        <v>1342</v>
      </c>
      <c r="B1343" s="10" t="s">
        <v>2379</v>
      </c>
      <c r="C1343" s="11" t="s">
        <v>2380</v>
      </c>
      <c r="D1343" s="11" t="s">
        <v>307</v>
      </c>
      <c r="E1343" s="11">
        <v>0.73786478737262196</v>
      </c>
      <c r="F1343" s="11">
        <v>0</v>
      </c>
      <c r="G1343" s="11">
        <v>0</v>
      </c>
      <c r="H1343" s="11">
        <v>0.4</v>
      </c>
      <c r="I1343" s="26">
        <f t="shared" si="50"/>
        <v>0.73786478737262196</v>
      </c>
      <c r="J1343" s="26">
        <f t="shared" si="50"/>
        <v>0</v>
      </c>
      <c r="K1343" s="26">
        <f t="shared" si="50"/>
        <v>0</v>
      </c>
      <c r="L1343" s="26">
        <f t="shared" si="50"/>
        <v>0.4</v>
      </c>
      <c r="M1343" s="27">
        <f t="shared" si="51"/>
        <v>0.28446619684315549</v>
      </c>
    </row>
    <row r="1344" spans="1:13" x14ac:dyDescent="0.25">
      <c r="A1344" s="28">
        <v>1343</v>
      </c>
      <c r="B1344" s="10" t="s">
        <v>2381</v>
      </c>
      <c r="C1344" s="11" t="s">
        <v>2382</v>
      </c>
      <c r="D1344" s="11" t="s">
        <v>307</v>
      </c>
      <c r="E1344" s="11">
        <v>-0.4</v>
      </c>
      <c r="F1344" s="11">
        <v>-0.4</v>
      </c>
      <c r="G1344" s="11">
        <v>-0.2</v>
      </c>
      <c r="H1344" s="11">
        <v>0.6</v>
      </c>
      <c r="I1344" s="26">
        <f t="shared" si="50"/>
        <v>0.4</v>
      </c>
      <c r="J1344" s="26">
        <f t="shared" si="50"/>
        <v>0.4</v>
      </c>
      <c r="K1344" s="26">
        <f t="shared" si="50"/>
        <v>0.2</v>
      </c>
      <c r="L1344" s="26">
        <f t="shared" si="50"/>
        <v>0.6</v>
      </c>
      <c r="M1344" s="27">
        <f t="shared" si="51"/>
        <v>0.4</v>
      </c>
    </row>
    <row r="1345" spans="1:13" x14ac:dyDescent="0.25">
      <c r="A1345" s="28">
        <v>1344</v>
      </c>
      <c r="B1345" s="10" t="s">
        <v>2383</v>
      </c>
      <c r="C1345" s="11" t="s">
        <v>2384</v>
      </c>
      <c r="D1345" s="11" t="s">
        <v>307</v>
      </c>
      <c r="E1345" s="11">
        <v>0</v>
      </c>
      <c r="F1345" s="11">
        <v>0.73786478737262196</v>
      </c>
      <c r="G1345" s="11">
        <v>0.316227766016838</v>
      </c>
      <c r="H1345" s="11">
        <v>0</v>
      </c>
      <c r="I1345" s="26">
        <f t="shared" si="50"/>
        <v>0</v>
      </c>
      <c r="J1345" s="26">
        <f t="shared" si="50"/>
        <v>0.73786478737262196</v>
      </c>
      <c r="K1345" s="26">
        <f t="shared" si="50"/>
        <v>0.316227766016838</v>
      </c>
      <c r="L1345" s="26">
        <f t="shared" ref="L1345:L1408" si="52">ABS(H1345)</f>
        <v>0</v>
      </c>
      <c r="M1345" s="27">
        <f t="shared" si="51"/>
        <v>0.26352313834736496</v>
      </c>
    </row>
    <row r="1346" spans="1:13" x14ac:dyDescent="0.25">
      <c r="A1346" s="28">
        <v>1345</v>
      </c>
      <c r="B1346" s="10" t="s">
        <v>2385</v>
      </c>
      <c r="C1346" s="11" t="s">
        <v>2386</v>
      </c>
      <c r="D1346" s="11" t="s">
        <v>307</v>
      </c>
      <c r="E1346" s="11">
        <v>-0.316227766016838</v>
      </c>
      <c r="F1346" s="11">
        <v>-0.316227766016838</v>
      </c>
      <c r="G1346" s="11">
        <v>-0.4</v>
      </c>
      <c r="H1346" s="11">
        <v>-0.73786478737262196</v>
      </c>
      <c r="I1346" s="26">
        <f t="shared" ref="I1346:L1409" si="53">ABS(E1346)</f>
        <v>0.316227766016838</v>
      </c>
      <c r="J1346" s="26">
        <f t="shared" si="53"/>
        <v>0.316227766016838</v>
      </c>
      <c r="K1346" s="26">
        <f t="shared" si="53"/>
        <v>0.4</v>
      </c>
      <c r="L1346" s="26">
        <f t="shared" si="52"/>
        <v>0.73786478737262196</v>
      </c>
      <c r="M1346" s="27">
        <f t="shared" si="51"/>
        <v>0.44258007985157444</v>
      </c>
    </row>
    <row r="1347" spans="1:13" x14ac:dyDescent="0.25">
      <c r="A1347" s="28">
        <v>1346</v>
      </c>
      <c r="B1347" s="10" t="s">
        <v>2387</v>
      </c>
      <c r="C1347" s="11" t="s">
        <v>2388</v>
      </c>
      <c r="D1347" s="11" t="s">
        <v>307</v>
      </c>
      <c r="E1347" s="11">
        <v>0.2</v>
      </c>
      <c r="F1347" s="11">
        <v>-0.2</v>
      </c>
      <c r="G1347" s="11">
        <v>0.8</v>
      </c>
      <c r="H1347" s="11">
        <v>0.6</v>
      </c>
      <c r="I1347" s="26">
        <f t="shared" si="53"/>
        <v>0.2</v>
      </c>
      <c r="J1347" s="26">
        <f t="shared" si="53"/>
        <v>0.2</v>
      </c>
      <c r="K1347" s="26">
        <f t="shared" si="53"/>
        <v>0.8</v>
      </c>
      <c r="L1347" s="26">
        <f t="shared" si="52"/>
        <v>0.6</v>
      </c>
      <c r="M1347" s="27">
        <f t="shared" ref="M1347:M1410" si="54">AVERAGE(I1347:L1347)</f>
        <v>0.45000000000000007</v>
      </c>
    </row>
    <row r="1348" spans="1:13" x14ac:dyDescent="0.25">
      <c r="A1348" s="28">
        <v>1347</v>
      </c>
      <c r="B1348" s="10" t="s">
        <v>2389</v>
      </c>
      <c r="C1348" s="11" t="s">
        <v>2390</v>
      </c>
      <c r="D1348" s="11" t="s">
        <v>307</v>
      </c>
      <c r="E1348" s="11">
        <v>0</v>
      </c>
      <c r="F1348" s="11">
        <v>0</v>
      </c>
      <c r="G1348" s="11">
        <v>0</v>
      </c>
      <c r="H1348" s="11">
        <v>0</v>
      </c>
      <c r="I1348" s="26">
        <f t="shared" si="53"/>
        <v>0</v>
      </c>
      <c r="J1348" s="26">
        <f t="shared" si="53"/>
        <v>0</v>
      </c>
      <c r="K1348" s="26">
        <f t="shared" si="53"/>
        <v>0</v>
      </c>
      <c r="L1348" s="26">
        <f t="shared" si="52"/>
        <v>0</v>
      </c>
      <c r="M1348" s="27">
        <f t="shared" si="54"/>
        <v>0</v>
      </c>
    </row>
    <row r="1349" spans="1:13" x14ac:dyDescent="0.25">
      <c r="A1349" s="28">
        <v>1348</v>
      </c>
      <c r="B1349" s="10" t="s">
        <v>2391</v>
      </c>
      <c r="C1349" s="11" t="s">
        <v>2392</v>
      </c>
      <c r="D1349" s="11" t="s">
        <v>307</v>
      </c>
      <c r="E1349" s="11">
        <v>0.77459666924148296</v>
      </c>
      <c r="F1349" s="11">
        <v>0</v>
      </c>
      <c r="G1349" s="11">
        <v>0.44721359549995798</v>
      </c>
      <c r="H1349" s="11">
        <v>0.63245553203367599</v>
      </c>
      <c r="I1349" s="26">
        <f t="shared" si="53"/>
        <v>0.77459666924148296</v>
      </c>
      <c r="J1349" s="26">
        <f t="shared" si="53"/>
        <v>0</v>
      </c>
      <c r="K1349" s="26">
        <f t="shared" si="53"/>
        <v>0.44721359549995798</v>
      </c>
      <c r="L1349" s="26">
        <f t="shared" si="52"/>
        <v>0.63245553203367599</v>
      </c>
      <c r="M1349" s="27">
        <f t="shared" si="54"/>
        <v>0.46356644919377921</v>
      </c>
    </row>
    <row r="1350" spans="1:13" x14ac:dyDescent="0.25">
      <c r="A1350" s="28">
        <v>1349</v>
      </c>
      <c r="B1350" s="10" t="s">
        <v>2393</v>
      </c>
      <c r="C1350" s="11" t="s">
        <v>2394</v>
      </c>
      <c r="D1350" s="11" t="s">
        <v>307</v>
      </c>
      <c r="E1350" s="11">
        <v>-0.8</v>
      </c>
      <c r="F1350" s="11">
        <v>0.4</v>
      </c>
      <c r="G1350" s="11">
        <v>0.8</v>
      </c>
      <c r="H1350" s="11">
        <v>0.6</v>
      </c>
      <c r="I1350" s="26">
        <f t="shared" si="53"/>
        <v>0.8</v>
      </c>
      <c r="J1350" s="26">
        <f t="shared" si="53"/>
        <v>0.4</v>
      </c>
      <c r="K1350" s="26">
        <f t="shared" si="53"/>
        <v>0.8</v>
      </c>
      <c r="L1350" s="26">
        <f t="shared" si="52"/>
        <v>0.6</v>
      </c>
      <c r="M1350" s="27">
        <f t="shared" si="54"/>
        <v>0.65</v>
      </c>
    </row>
    <row r="1351" spans="1:13" x14ac:dyDescent="0.25">
      <c r="A1351" s="28">
        <v>1350</v>
      </c>
      <c r="B1351" s="10" t="s">
        <v>2395</v>
      </c>
      <c r="C1351" s="11" t="s">
        <v>2396</v>
      </c>
      <c r="D1351" s="11" t="s">
        <v>307</v>
      </c>
      <c r="E1351" s="11">
        <v>0</v>
      </c>
      <c r="F1351" s="11">
        <v>0.94868329805051399</v>
      </c>
      <c r="G1351" s="11">
        <v>0.316227766016838</v>
      </c>
      <c r="H1351" s="11">
        <v>0.94868329805051399</v>
      </c>
      <c r="I1351" s="26">
        <f t="shared" si="53"/>
        <v>0</v>
      </c>
      <c r="J1351" s="26">
        <f t="shared" si="53"/>
        <v>0.94868329805051399</v>
      </c>
      <c r="K1351" s="26">
        <f t="shared" si="53"/>
        <v>0.316227766016838</v>
      </c>
      <c r="L1351" s="26">
        <f t="shared" si="52"/>
        <v>0.94868329805051399</v>
      </c>
      <c r="M1351" s="27">
        <f t="shared" si="54"/>
        <v>0.55339859052946649</v>
      </c>
    </row>
    <row r="1352" spans="1:13" x14ac:dyDescent="0.25">
      <c r="A1352" s="28">
        <v>1351</v>
      </c>
      <c r="B1352" s="10" t="s">
        <v>2397</v>
      </c>
      <c r="C1352" s="11" t="s">
        <v>2398</v>
      </c>
      <c r="D1352" s="11" t="s">
        <v>307</v>
      </c>
      <c r="E1352" s="11">
        <v>0</v>
      </c>
      <c r="F1352" s="11">
        <v>0.25819888974716099</v>
      </c>
      <c r="G1352" s="11">
        <v>-0.77459666924148296</v>
      </c>
      <c r="H1352" s="11">
        <v>0</v>
      </c>
      <c r="I1352" s="26">
        <f t="shared" si="53"/>
        <v>0</v>
      </c>
      <c r="J1352" s="26">
        <f t="shared" si="53"/>
        <v>0.25819888974716099</v>
      </c>
      <c r="K1352" s="26">
        <f t="shared" si="53"/>
        <v>0.77459666924148296</v>
      </c>
      <c r="L1352" s="26">
        <f t="shared" si="52"/>
        <v>0</v>
      </c>
      <c r="M1352" s="27">
        <f t="shared" si="54"/>
        <v>0.25819888974716099</v>
      </c>
    </row>
    <row r="1353" spans="1:13" x14ac:dyDescent="0.25">
      <c r="A1353" s="28">
        <v>1352</v>
      </c>
      <c r="B1353" s="10" t="s">
        <v>2399</v>
      </c>
      <c r="C1353" s="11" t="s">
        <v>2400</v>
      </c>
      <c r="D1353" s="11" t="s">
        <v>307</v>
      </c>
      <c r="E1353" s="11">
        <v>0.8</v>
      </c>
      <c r="F1353" s="11">
        <v>-0.8</v>
      </c>
      <c r="G1353" s="11">
        <v>-0.4</v>
      </c>
      <c r="H1353" s="11">
        <v>0.8</v>
      </c>
      <c r="I1353" s="26">
        <f t="shared" si="53"/>
        <v>0.8</v>
      </c>
      <c r="J1353" s="26">
        <f t="shared" si="53"/>
        <v>0.8</v>
      </c>
      <c r="K1353" s="26">
        <f t="shared" si="53"/>
        <v>0.4</v>
      </c>
      <c r="L1353" s="26">
        <f t="shared" si="52"/>
        <v>0.8</v>
      </c>
      <c r="M1353" s="27">
        <f t="shared" si="54"/>
        <v>0.7</v>
      </c>
    </row>
    <row r="1354" spans="1:13" x14ac:dyDescent="0.25">
      <c r="A1354" s="28">
        <v>1353</v>
      </c>
      <c r="B1354" s="10" t="s">
        <v>2401</v>
      </c>
      <c r="C1354" s="11" t="s">
        <v>2402</v>
      </c>
      <c r="D1354" s="11" t="s">
        <v>307</v>
      </c>
      <c r="E1354" s="11">
        <v>0</v>
      </c>
      <c r="F1354" s="11">
        <v>0</v>
      </c>
      <c r="G1354" s="11">
        <v>0</v>
      </c>
      <c r="H1354" s="11">
        <v>0</v>
      </c>
      <c r="I1354" s="26">
        <f t="shared" si="53"/>
        <v>0</v>
      </c>
      <c r="J1354" s="26">
        <f t="shared" si="53"/>
        <v>0</v>
      </c>
      <c r="K1354" s="26">
        <f t="shared" si="53"/>
        <v>0</v>
      </c>
      <c r="L1354" s="26">
        <f t="shared" si="52"/>
        <v>0</v>
      </c>
      <c r="M1354" s="27">
        <f t="shared" si="54"/>
        <v>0</v>
      </c>
    </row>
    <row r="1355" spans="1:13" x14ac:dyDescent="0.25">
      <c r="A1355" s="28">
        <v>1354</v>
      </c>
      <c r="B1355" s="10" t="s">
        <v>2403</v>
      </c>
      <c r="C1355" s="11" t="s">
        <v>2404</v>
      </c>
      <c r="D1355" s="11" t="s">
        <v>307</v>
      </c>
      <c r="E1355" s="11">
        <v>-0.2</v>
      </c>
      <c r="F1355" s="11">
        <v>-0.73786478737262196</v>
      </c>
      <c r="G1355" s="11">
        <v>-0.77459666924148296</v>
      </c>
      <c r="H1355" s="11">
        <v>-0.8</v>
      </c>
      <c r="I1355" s="26">
        <f t="shared" si="53"/>
        <v>0.2</v>
      </c>
      <c r="J1355" s="26">
        <f t="shared" si="53"/>
        <v>0.73786478737262196</v>
      </c>
      <c r="K1355" s="26">
        <f t="shared" si="53"/>
        <v>0.77459666924148296</v>
      </c>
      <c r="L1355" s="26">
        <f t="shared" si="52"/>
        <v>0.8</v>
      </c>
      <c r="M1355" s="27">
        <f t="shared" si="54"/>
        <v>0.6281153641535262</v>
      </c>
    </row>
    <row r="1356" spans="1:13" x14ac:dyDescent="0.25">
      <c r="A1356" s="28">
        <v>1355</v>
      </c>
      <c r="B1356" s="10" t="s">
        <v>2405</v>
      </c>
      <c r="C1356" s="11" t="s">
        <v>2406</v>
      </c>
      <c r="D1356" s="11" t="s">
        <v>307</v>
      </c>
      <c r="E1356" s="11">
        <v>0.2</v>
      </c>
      <c r="F1356" s="11">
        <v>0.8</v>
      </c>
      <c r="G1356" s="11">
        <v>-0.2</v>
      </c>
      <c r="H1356" s="11">
        <v>-0.4</v>
      </c>
      <c r="I1356" s="26">
        <f t="shared" si="53"/>
        <v>0.2</v>
      </c>
      <c r="J1356" s="26">
        <f t="shared" si="53"/>
        <v>0.8</v>
      </c>
      <c r="K1356" s="26">
        <f t="shared" si="53"/>
        <v>0.2</v>
      </c>
      <c r="L1356" s="26">
        <f t="shared" si="52"/>
        <v>0.4</v>
      </c>
      <c r="M1356" s="27">
        <f t="shared" si="54"/>
        <v>0.4</v>
      </c>
    </row>
    <row r="1357" spans="1:13" x14ac:dyDescent="0.25">
      <c r="A1357" s="28">
        <v>1356</v>
      </c>
      <c r="B1357" s="10" t="s">
        <v>2407</v>
      </c>
      <c r="C1357" s="11" t="s">
        <v>2408</v>
      </c>
      <c r="D1357" s="11" t="s">
        <v>307</v>
      </c>
      <c r="E1357" s="11">
        <v>0.77459666924148296</v>
      </c>
      <c r="F1357" s="11">
        <v>-0.25819888974716099</v>
      </c>
      <c r="G1357" s="11">
        <v>0.25819888974716099</v>
      </c>
      <c r="H1357" s="11">
        <v>0.25819888974716099</v>
      </c>
      <c r="I1357" s="26">
        <f t="shared" si="53"/>
        <v>0.77459666924148296</v>
      </c>
      <c r="J1357" s="26">
        <f t="shared" si="53"/>
        <v>0.25819888974716099</v>
      </c>
      <c r="K1357" s="26">
        <f t="shared" si="53"/>
        <v>0.25819888974716099</v>
      </c>
      <c r="L1357" s="26">
        <f t="shared" si="52"/>
        <v>0.25819888974716099</v>
      </c>
      <c r="M1357" s="27">
        <f t="shared" si="54"/>
        <v>0.38729833462074148</v>
      </c>
    </row>
    <row r="1358" spans="1:13" x14ac:dyDescent="0.25">
      <c r="A1358" s="28">
        <v>1357</v>
      </c>
      <c r="B1358" s="10" t="s">
        <v>2409</v>
      </c>
      <c r="C1358" s="11" t="s">
        <v>2410</v>
      </c>
      <c r="D1358" s="11" t="s">
        <v>307</v>
      </c>
      <c r="E1358" s="11">
        <v>-0.316227766016838</v>
      </c>
      <c r="F1358" s="11">
        <v>0</v>
      </c>
      <c r="G1358" s="11">
        <v>0.77459666924148296</v>
      </c>
      <c r="H1358" s="11">
        <v>0.21081851067789201</v>
      </c>
      <c r="I1358" s="26">
        <f t="shared" si="53"/>
        <v>0.316227766016838</v>
      </c>
      <c r="J1358" s="26">
        <f t="shared" si="53"/>
        <v>0</v>
      </c>
      <c r="K1358" s="26">
        <f t="shared" si="53"/>
        <v>0.77459666924148296</v>
      </c>
      <c r="L1358" s="26">
        <f t="shared" si="52"/>
        <v>0.21081851067789201</v>
      </c>
      <c r="M1358" s="27">
        <f t="shared" si="54"/>
        <v>0.32541073648405322</v>
      </c>
    </row>
    <row r="1359" spans="1:13" x14ac:dyDescent="0.25">
      <c r="A1359" s="28">
        <v>1358</v>
      </c>
      <c r="B1359" s="10" t="s">
        <v>2411</v>
      </c>
      <c r="C1359" s="11" t="s">
        <v>2412</v>
      </c>
      <c r="D1359" s="11" t="s">
        <v>307</v>
      </c>
      <c r="E1359" s="11">
        <v>0</v>
      </c>
      <c r="F1359" s="11">
        <v>0.4</v>
      </c>
      <c r="G1359" s="11">
        <v>-0.4</v>
      </c>
      <c r="H1359" s="11">
        <v>-0.8</v>
      </c>
      <c r="I1359" s="26">
        <f t="shared" si="53"/>
        <v>0</v>
      </c>
      <c r="J1359" s="26">
        <f t="shared" si="53"/>
        <v>0.4</v>
      </c>
      <c r="K1359" s="26">
        <f t="shared" si="53"/>
        <v>0.4</v>
      </c>
      <c r="L1359" s="26">
        <f t="shared" si="52"/>
        <v>0.8</v>
      </c>
      <c r="M1359" s="27">
        <f t="shared" si="54"/>
        <v>0.4</v>
      </c>
    </row>
    <row r="1360" spans="1:13" x14ac:dyDescent="0.25">
      <c r="A1360" s="28">
        <v>1359</v>
      </c>
      <c r="B1360" s="10" t="s">
        <v>2413</v>
      </c>
      <c r="C1360" s="11" t="s">
        <v>2414</v>
      </c>
      <c r="D1360" s="11" t="s">
        <v>307</v>
      </c>
      <c r="E1360" s="11">
        <v>0</v>
      </c>
      <c r="F1360" s="11">
        <v>0</v>
      </c>
      <c r="G1360" s="11">
        <v>0</v>
      </c>
      <c r="H1360" s="11">
        <v>0</v>
      </c>
      <c r="I1360" s="26">
        <f t="shared" si="53"/>
        <v>0</v>
      </c>
      <c r="J1360" s="26">
        <f t="shared" si="53"/>
        <v>0</v>
      </c>
      <c r="K1360" s="26">
        <f t="shared" si="53"/>
        <v>0</v>
      </c>
      <c r="L1360" s="26">
        <f t="shared" si="52"/>
        <v>0</v>
      </c>
      <c r="M1360" s="27">
        <f t="shared" si="54"/>
        <v>0</v>
      </c>
    </row>
    <row r="1361" spans="1:13" x14ac:dyDescent="0.25">
      <c r="A1361" s="28">
        <v>1360</v>
      </c>
      <c r="B1361" s="10" t="s">
        <v>2415</v>
      </c>
      <c r="C1361" s="11" t="s">
        <v>2416</v>
      </c>
      <c r="D1361" s="11" t="s">
        <v>307</v>
      </c>
      <c r="E1361" s="11">
        <v>0.8</v>
      </c>
      <c r="F1361" s="11">
        <v>0.4</v>
      </c>
      <c r="G1361" s="11">
        <v>-0.4</v>
      </c>
      <c r="H1361" s="11">
        <v>0.6</v>
      </c>
      <c r="I1361" s="26">
        <f t="shared" si="53"/>
        <v>0.8</v>
      </c>
      <c r="J1361" s="26">
        <f t="shared" si="53"/>
        <v>0.4</v>
      </c>
      <c r="K1361" s="26">
        <f t="shared" si="53"/>
        <v>0.4</v>
      </c>
      <c r="L1361" s="26">
        <f t="shared" si="52"/>
        <v>0.6</v>
      </c>
      <c r="M1361" s="27">
        <f t="shared" si="54"/>
        <v>0.55000000000000004</v>
      </c>
    </row>
    <row r="1362" spans="1:13" x14ac:dyDescent="0.25">
      <c r="A1362" s="28">
        <v>1361</v>
      </c>
      <c r="B1362" s="10" t="s">
        <v>2417</v>
      </c>
      <c r="C1362" s="11" t="s">
        <v>2417</v>
      </c>
      <c r="D1362" s="11" t="s">
        <v>2321</v>
      </c>
      <c r="E1362" s="11">
        <v>0.25819888974716099</v>
      </c>
      <c r="F1362" s="11">
        <v>0.4</v>
      </c>
      <c r="G1362" s="11">
        <v>0</v>
      </c>
      <c r="H1362" s="11">
        <v>0.63245553203367599</v>
      </c>
      <c r="I1362" s="26">
        <f t="shared" si="53"/>
        <v>0.25819888974716099</v>
      </c>
      <c r="J1362" s="26">
        <f t="shared" si="53"/>
        <v>0.4</v>
      </c>
      <c r="K1362" s="26">
        <f t="shared" si="53"/>
        <v>0</v>
      </c>
      <c r="L1362" s="26">
        <f t="shared" si="52"/>
        <v>0.63245553203367599</v>
      </c>
      <c r="M1362" s="27">
        <f t="shared" si="54"/>
        <v>0.32266360544520922</v>
      </c>
    </row>
    <row r="1363" spans="1:13" x14ac:dyDescent="0.25">
      <c r="A1363" s="28">
        <v>1362</v>
      </c>
      <c r="B1363" s="10" t="s">
        <v>2418</v>
      </c>
      <c r="C1363" s="11" t="s">
        <v>2419</v>
      </c>
      <c r="D1363" s="11" t="s">
        <v>2321</v>
      </c>
      <c r="E1363" s="11">
        <v>0</v>
      </c>
      <c r="F1363" s="11">
        <v>0</v>
      </c>
      <c r="G1363" s="11">
        <v>0</v>
      </c>
      <c r="H1363" s="11">
        <v>0</v>
      </c>
      <c r="I1363" s="26">
        <f t="shared" si="53"/>
        <v>0</v>
      </c>
      <c r="J1363" s="26">
        <f t="shared" si="53"/>
        <v>0</v>
      </c>
      <c r="K1363" s="26">
        <f t="shared" si="53"/>
        <v>0</v>
      </c>
      <c r="L1363" s="26">
        <f t="shared" si="52"/>
        <v>0</v>
      </c>
      <c r="M1363" s="27">
        <f t="shared" si="54"/>
        <v>0</v>
      </c>
    </row>
    <row r="1364" spans="1:13" x14ac:dyDescent="0.25">
      <c r="A1364" s="28">
        <v>1363</v>
      </c>
      <c r="B1364" s="10" t="s">
        <v>2420</v>
      </c>
      <c r="C1364" s="11" t="s">
        <v>2421</v>
      </c>
      <c r="D1364" s="11" t="s">
        <v>2321</v>
      </c>
      <c r="E1364" s="11">
        <v>0</v>
      </c>
      <c r="F1364" s="11">
        <v>0</v>
      </c>
      <c r="G1364" s="11">
        <v>0</v>
      </c>
      <c r="H1364" s="11">
        <v>0</v>
      </c>
      <c r="I1364" s="26">
        <f t="shared" si="53"/>
        <v>0</v>
      </c>
      <c r="J1364" s="26">
        <f t="shared" si="53"/>
        <v>0</v>
      </c>
      <c r="K1364" s="26">
        <f t="shared" si="53"/>
        <v>0</v>
      </c>
      <c r="L1364" s="26">
        <f t="shared" si="52"/>
        <v>0</v>
      </c>
      <c r="M1364" s="27">
        <f t="shared" si="54"/>
        <v>0</v>
      </c>
    </row>
    <row r="1365" spans="1:13" x14ac:dyDescent="0.25">
      <c r="A1365" s="28">
        <v>1364</v>
      </c>
      <c r="B1365" s="10" t="s">
        <v>2422</v>
      </c>
      <c r="C1365" s="11" t="s">
        <v>2421</v>
      </c>
      <c r="D1365" s="11" t="s">
        <v>2321</v>
      </c>
      <c r="E1365" s="11">
        <v>0.2</v>
      </c>
      <c r="F1365" s="11">
        <v>0</v>
      </c>
      <c r="G1365" s="11">
        <v>-0.6</v>
      </c>
      <c r="H1365" s="11">
        <v>0.4</v>
      </c>
      <c r="I1365" s="26">
        <f t="shared" si="53"/>
        <v>0.2</v>
      </c>
      <c r="J1365" s="26">
        <f t="shared" si="53"/>
        <v>0</v>
      </c>
      <c r="K1365" s="26">
        <f t="shared" si="53"/>
        <v>0.6</v>
      </c>
      <c r="L1365" s="26">
        <f t="shared" si="52"/>
        <v>0.4</v>
      </c>
      <c r="M1365" s="27">
        <f t="shared" si="54"/>
        <v>0.30000000000000004</v>
      </c>
    </row>
    <row r="1366" spans="1:13" x14ac:dyDescent="0.25">
      <c r="A1366" s="28">
        <v>1365</v>
      </c>
      <c r="B1366" s="10" t="s">
        <v>2423</v>
      </c>
      <c r="C1366" s="11" t="s">
        <v>2424</v>
      </c>
      <c r="D1366" s="11" t="s">
        <v>2321</v>
      </c>
      <c r="E1366" s="11">
        <v>0</v>
      </c>
      <c r="F1366" s="11">
        <v>0</v>
      </c>
      <c r="G1366" s="11">
        <v>0</v>
      </c>
      <c r="H1366" s="11">
        <v>0</v>
      </c>
      <c r="I1366" s="26">
        <f t="shared" si="53"/>
        <v>0</v>
      </c>
      <c r="J1366" s="26">
        <f t="shared" si="53"/>
        <v>0</v>
      </c>
      <c r="K1366" s="26">
        <f t="shared" si="53"/>
        <v>0</v>
      </c>
      <c r="L1366" s="26">
        <f t="shared" si="52"/>
        <v>0</v>
      </c>
      <c r="M1366" s="27">
        <f t="shared" si="54"/>
        <v>0</v>
      </c>
    </row>
    <row r="1367" spans="1:13" x14ac:dyDescent="0.25">
      <c r="A1367" s="28">
        <v>1366</v>
      </c>
      <c r="B1367" s="10" t="s">
        <v>2425</v>
      </c>
      <c r="C1367" s="11" t="s">
        <v>2426</v>
      </c>
      <c r="D1367" s="11" t="s">
        <v>745</v>
      </c>
      <c r="E1367" s="11">
        <v>0</v>
      </c>
      <c r="F1367" s="11">
        <v>0</v>
      </c>
      <c r="G1367" s="11">
        <v>0</v>
      </c>
      <c r="H1367" s="11">
        <v>0</v>
      </c>
      <c r="I1367" s="26">
        <f t="shared" si="53"/>
        <v>0</v>
      </c>
      <c r="J1367" s="26">
        <f t="shared" si="53"/>
        <v>0</v>
      </c>
      <c r="K1367" s="26">
        <f t="shared" si="53"/>
        <v>0</v>
      </c>
      <c r="L1367" s="26">
        <f t="shared" si="52"/>
        <v>0</v>
      </c>
      <c r="M1367" s="27">
        <f t="shared" si="54"/>
        <v>0</v>
      </c>
    </row>
    <row r="1368" spans="1:13" x14ac:dyDescent="0.25">
      <c r="A1368" s="28">
        <v>1367</v>
      </c>
      <c r="B1368" s="10" t="s">
        <v>2427</v>
      </c>
      <c r="C1368" s="11" t="s">
        <v>2428</v>
      </c>
      <c r="D1368" s="11" t="s">
        <v>2321</v>
      </c>
      <c r="E1368" s="11">
        <v>0</v>
      </c>
      <c r="F1368" s="11">
        <v>0</v>
      </c>
      <c r="G1368" s="11">
        <v>0</v>
      </c>
      <c r="H1368" s="11">
        <v>0</v>
      </c>
      <c r="I1368" s="26">
        <f t="shared" si="53"/>
        <v>0</v>
      </c>
      <c r="J1368" s="26">
        <f t="shared" si="53"/>
        <v>0</v>
      </c>
      <c r="K1368" s="26">
        <f t="shared" si="53"/>
        <v>0</v>
      </c>
      <c r="L1368" s="26">
        <f t="shared" si="52"/>
        <v>0</v>
      </c>
      <c r="M1368" s="27">
        <f t="shared" si="54"/>
        <v>0</v>
      </c>
    </row>
    <row r="1369" spans="1:13" x14ac:dyDescent="0.25">
      <c r="A1369" s="28">
        <v>1368</v>
      </c>
      <c r="B1369" s="10" t="s">
        <v>2429</v>
      </c>
      <c r="C1369" s="11" t="s">
        <v>2430</v>
      </c>
      <c r="D1369" s="11" t="s">
        <v>2321</v>
      </c>
      <c r="E1369" s="11">
        <v>0</v>
      </c>
      <c r="F1369" s="11">
        <v>0</v>
      </c>
      <c r="G1369" s="11">
        <v>0</v>
      </c>
      <c r="H1369" s="11">
        <v>0</v>
      </c>
      <c r="I1369" s="26">
        <f t="shared" si="53"/>
        <v>0</v>
      </c>
      <c r="J1369" s="26">
        <f t="shared" si="53"/>
        <v>0</v>
      </c>
      <c r="K1369" s="26">
        <f t="shared" si="53"/>
        <v>0</v>
      </c>
      <c r="L1369" s="26">
        <f t="shared" si="52"/>
        <v>0</v>
      </c>
      <c r="M1369" s="27">
        <f t="shared" si="54"/>
        <v>0</v>
      </c>
    </row>
    <row r="1370" spans="1:13" x14ac:dyDescent="0.25">
      <c r="A1370" s="28">
        <v>1369</v>
      </c>
      <c r="B1370" s="10" t="s">
        <v>2431</v>
      </c>
      <c r="C1370" s="11" t="s">
        <v>2430</v>
      </c>
      <c r="D1370" s="11" t="s">
        <v>2321</v>
      </c>
      <c r="E1370" s="11">
        <v>0</v>
      </c>
      <c r="F1370" s="11">
        <v>0</v>
      </c>
      <c r="G1370" s="11">
        <v>0</v>
      </c>
      <c r="H1370" s="11">
        <v>0</v>
      </c>
      <c r="I1370" s="26">
        <f t="shared" si="53"/>
        <v>0</v>
      </c>
      <c r="J1370" s="26">
        <f t="shared" si="53"/>
        <v>0</v>
      </c>
      <c r="K1370" s="26">
        <f t="shared" si="53"/>
        <v>0</v>
      </c>
      <c r="L1370" s="26">
        <f t="shared" si="52"/>
        <v>0</v>
      </c>
      <c r="M1370" s="27">
        <f t="shared" si="54"/>
        <v>0</v>
      </c>
    </row>
    <row r="1371" spans="1:13" x14ac:dyDescent="0.25">
      <c r="A1371" s="28">
        <v>1370</v>
      </c>
      <c r="B1371" s="10" t="s">
        <v>2432</v>
      </c>
      <c r="C1371" s="11" t="s">
        <v>2433</v>
      </c>
      <c r="D1371" s="11" t="s">
        <v>2321</v>
      </c>
      <c r="E1371" s="11">
        <v>0</v>
      </c>
      <c r="F1371" s="11">
        <v>0</v>
      </c>
      <c r="G1371" s="11">
        <v>0</v>
      </c>
      <c r="H1371" s="11">
        <v>0</v>
      </c>
      <c r="I1371" s="26">
        <f t="shared" si="53"/>
        <v>0</v>
      </c>
      <c r="J1371" s="26">
        <f t="shared" si="53"/>
        <v>0</v>
      </c>
      <c r="K1371" s="26">
        <f t="shared" si="53"/>
        <v>0</v>
      </c>
      <c r="L1371" s="26">
        <f t="shared" si="52"/>
        <v>0</v>
      </c>
      <c r="M1371" s="27">
        <f t="shared" si="54"/>
        <v>0</v>
      </c>
    </row>
    <row r="1372" spans="1:13" x14ac:dyDescent="0.25">
      <c r="A1372" s="28">
        <v>1371</v>
      </c>
      <c r="B1372" s="10" t="s">
        <v>2434</v>
      </c>
      <c r="C1372" s="11" t="s">
        <v>2435</v>
      </c>
      <c r="D1372" s="11" t="s">
        <v>51</v>
      </c>
      <c r="E1372" s="11">
        <v>0</v>
      </c>
      <c r="F1372" s="11">
        <v>0</v>
      </c>
      <c r="G1372" s="11">
        <v>0</v>
      </c>
      <c r="H1372" s="11">
        <v>0</v>
      </c>
      <c r="I1372" s="26">
        <f t="shared" si="53"/>
        <v>0</v>
      </c>
      <c r="J1372" s="26">
        <f t="shared" si="53"/>
        <v>0</v>
      </c>
      <c r="K1372" s="26">
        <f t="shared" si="53"/>
        <v>0</v>
      </c>
      <c r="L1372" s="26">
        <f t="shared" si="52"/>
        <v>0</v>
      </c>
      <c r="M1372" s="27">
        <f t="shared" si="54"/>
        <v>0</v>
      </c>
    </row>
    <row r="1373" spans="1:13" x14ac:dyDescent="0.25">
      <c r="A1373" s="28">
        <v>1372</v>
      </c>
      <c r="B1373" s="10" t="s">
        <v>2436</v>
      </c>
      <c r="C1373" s="11" t="s">
        <v>2437</v>
      </c>
      <c r="D1373" s="11" t="s">
        <v>133</v>
      </c>
      <c r="E1373" s="11">
        <v>0</v>
      </c>
      <c r="F1373" s="11">
        <v>0</v>
      </c>
      <c r="G1373" s="11">
        <v>0</v>
      </c>
      <c r="H1373" s="11">
        <v>0</v>
      </c>
      <c r="I1373" s="26">
        <f t="shared" si="53"/>
        <v>0</v>
      </c>
      <c r="J1373" s="26">
        <f t="shared" si="53"/>
        <v>0</v>
      </c>
      <c r="K1373" s="26">
        <f t="shared" si="53"/>
        <v>0</v>
      </c>
      <c r="L1373" s="26">
        <f t="shared" si="52"/>
        <v>0</v>
      </c>
      <c r="M1373" s="27">
        <f t="shared" si="54"/>
        <v>0</v>
      </c>
    </row>
    <row r="1374" spans="1:13" x14ac:dyDescent="0.25">
      <c r="A1374" s="28">
        <v>1373</v>
      </c>
      <c r="B1374" s="10" t="s">
        <v>2438</v>
      </c>
      <c r="C1374" s="11" t="s">
        <v>2439</v>
      </c>
      <c r="D1374" s="11" t="s">
        <v>133</v>
      </c>
      <c r="E1374" s="11">
        <v>0</v>
      </c>
      <c r="F1374" s="11">
        <v>0</v>
      </c>
      <c r="G1374" s="11">
        <v>0</v>
      </c>
      <c r="H1374" s="11">
        <v>0</v>
      </c>
      <c r="I1374" s="26">
        <f t="shared" si="53"/>
        <v>0</v>
      </c>
      <c r="J1374" s="26">
        <f t="shared" si="53"/>
        <v>0</v>
      </c>
      <c r="K1374" s="26">
        <f t="shared" si="53"/>
        <v>0</v>
      </c>
      <c r="L1374" s="26">
        <f t="shared" si="52"/>
        <v>0</v>
      </c>
      <c r="M1374" s="27">
        <f t="shared" si="54"/>
        <v>0</v>
      </c>
    </row>
    <row r="1375" spans="1:13" x14ac:dyDescent="0.25">
      <c r="A1375" s="28">
        <v>1374</v>
      </c>
      <c r="B1375" s="10" t="s">
        <v>2440</v>
      </c>
      <c r="C1375" s="11" t="s">
        <v>2441</v>
      </c>
      <c r="D1375" s="11" t="s">
        <v>2321</v>
      </c>
      <c r="E1375" s="11">
        <v>0.25819888974716099</v>
      </c>
      <c r="F1375" s="11">
        <v>0.316227766016838</v>
      </c>
      <c r="G1375" s="11">
        <v>0</v>
      </c>
      <c r="H1375" s="11">
        <v>0.63245553203367599</v>
      </c>
      <c r="I1375" s="26">
        <f t="shared" si="53"/>
        <v>0.25819888974716099</v>
      </c>
      <c r="J1375" s="26">
        <f t="shared" si="53"/>
        <v>0.316227766016838</v>
      </c>
      <c r="K1375" s="26">
        <f t="shared" si="53"/>
        <v>0</v>
      </c>
      <c r="L1375" s="26">
        <f t="shared" si="52"/>
        <v>0.63245553203367599</v>
      </c>
      <c r="M1375" s="27">
        <f t="shared" si="54"/>
        <v>0.30172054694941874</v>
      </c>
    </row>
    <row r="1376" spans="1:13" x14ac:dyDescent="0.25">
      <c r="A1376" s="28">
        <v>1375</v>
      </c>
      <c r="B1376" s="10" t="s">
        <v>2442</v>
      </c>
      <c r="C1376" s="11" t="s">
        <v>2443</v>
      </c>
      <c r="D1376" s="11" t="s">
        <v>51</v>
      </c>
      <c r="E1376" s="11">
        <v>0</v>
      </c>
      <c r="F1376" s="11">
        <v>0</v>
      </c>
      <c r="G1376" s="11">
        <v>0</v>
      </c>
      <c r="H1376" s="11">
        <v>0</v>
      </c>
      <c r="I1376" s="26">
        <f t="shared" si="53"/>
        <v>0</v>
      </c>
      <c r="J1376" s="26">
        <f t="shared" si="53"/>
        <v>0</v>
      </c>
      <c r="K1376" s="26">
        <f t="shared" si="53"/>
        <v>0</v>
      </c>
      <c r="L1376" s="26">
        <f t="shared" si="52"/>
        <v>0</v>
      </c>
      <c r="M1376" s="27">
        <f t="shared" si="54"/>
        <v>0</v>
      </c>
    </row>
    <row r="1377" spans="1:13" x14ac:dyDescent="0.25">
      <c r="A1377" s="28">
        <v>1376</v>
      </c>
      <c r="B1377" s="10" t="s">
        <v>2444</v>
      </c>
      <c r="C1377" s="11" t="s">
        <v>335</v>
      </c>
      <c r="D1377" s="11" t="s">
        <v>204</v>
      </c>
      <c r="E1377" s="11">
        <v>0</v>
      </c>
      <c r="F1377" s="11">
        <v>0</v>
      </c>
      <c r="G1377" s="11">
        <v>0</v>
      </c>
      <c r="H1377" s="11">
        <v>0</v>
      </c>
      <c r="I1377" s="26">
        <f t="shared" si="53"/>
        <v>0</v>
      </c>
      <c r="J1377" s="26">
        <f t="shared" si="53"/>
        <v>0</v>
      </c>
      <c r="K1377" s="26">
        <f t="shared" si="53"/>
        <v>0</v>
      </c>
      <c r="L1377" s="26">
        <f t="shared" si="52"/>
        <v>0</v>
      </c>
      <c r="M1377" s="27">
        <f t="shared" si="54"/>
        <v>0</v>
      </c>
    </row>
    <row r="1378" spans="1:13" x14ac:dyDescent="0.25">
      <c r="A1378" s="28">
        <v>1377</v>
      </c>
      <c r="B1378" s="10" t="s">
        <v>2445</v>
      </c>
      <c r="C1378" s="11" t="s">
        <v>337</v>
      </c>
      <c r="D1378" s="11" t="s">
        <v>204</v>
      </c>
      <c r="E1378" s="11">
        <v>0</v>
      </c>
      <c r="F1378" s="11">
        <v>0</v>
      </c>
      <c r="G1378" s="11">
        <v>0</v>
      </c>
      <c r="H1378" s="11">
        <v>0</v>
      </c>
      <c r="I1378" s="26">
        <f t="shared" si="53"/>
        <v>0</v>
      </c>
      <c r="J1378" s="26">
        <f t="shared" si="53"/>
        <v>0</v>
      </c>
      <c r="K1378" s="26">
        <f t="shared" si="53"/>
        <v>0</v>
      </c>
      <c r="L1378" s="26">
        <f t="shared" si="52"/>
        <v>0</v>
      </c>
      <c r="M1378" s="27">
        <f t="shared" si="54"/>
        <v>0</v>
      </c>
    </row>
    <row r="1379" spans="1:13" x14ac:dyDescent="0.25">
      <c r="A1379" s="28">
        <v>1378</v>
      </c>
      <c r="B1379" s="10" t="s">
        <v>2446</v>
      </c>
      <c r="C1379" s="11" t="s">
        <v>2447</v>
      </c>
      <c r="D1379" s="11" t="s">
        <v>166</v>
      </c>
      <c r="E1379" s="11">
        <v>0</v>
      </c>
      <c r="F1379" s="11">
        <v>0</v>
      </c>
      <c r="G1379" s="11">
        <v>0</v>
      </c>
      <c r="H1379" s="11">
        <v>0</v>
      </c>
      <c r="I1379" s="26">
        <f t="shared" si="53"/>
        <v>0</v>
      </c>
      <c r="J1379" s="26">
        <f t="shared" si="53"/>
        <v>0</v>
      </c>
      <c r="K1379" s="26">
        <f t="shared" si="53"/>
        <v>0</v>
      </c>
      <c r="L1379" s="26">
        <f t="shared" si="52"/>
        <v>0</v>
      </c>
      <c r="M1379" s="27">
        <f t="shared" si="54"/>
        <v>0</v>
      </c>
    </row>
    <row r="1380" spans="1:13" x14ac:dyDescent="0.25">
      <c r="A1380" s="28">
        <v>1379</v>
      </c>
      <c r="B1380" s="10" t="s">
        <v>2448</v>
      </c>
      <c r="C1380" s="11" t="s">
        <v>2447</v>
      </c>
      <c r="D1380" s="11" t="s">
        <v>166</v>
      </c>
      <c r="E1380" s="11">
        <v>0</v>
      </c>
      <c r="F1380" s="11">
        <v>0</v>
      </c>
      <c r="G1380" s="11">
        <v>0</v>
      </c>
      <c r="H1380" s="11">
        <v>0</v>
      </c>
      <c r="I1380" s="26">
        <f t="shared" si="53"/>
        <v>0</v>
      </c>
      <c r="J1380" s="26">
        <f t="shared" si="53"/>
        <v>0</v>
      </c>
      <c r="K1380" s="26">
        <f t="shared" si="53"/>
        <v>0</v>
      </c>
      <c r="L1380" s="26">
        <f t="shared" si="52"/>
        <v>0</v>
      </c>
      <c r="M1380" s="27">
        <f t="shared" si="54"/>
        <v>0</v>
      </c>
    </row>
    <row r="1381" spans="1:13" x14ac:dyDescent="0.25">
      <c r="A1381" s="28">
        <v>1380</v>
      </c>
      <c r="B1381" s="10" t="s">
        <v>2449</v>
      </c>
      <c r="C1381" s="11" t="s">
        <v>2450</v>
      </c>
      <c r="D1381" s="11" t="s">
        <v>2321</v>
      </c>
      <c r="E1381" s="11">
        <v>0</v>
      </c>
      <c r="F1381" s="11">
        <v>0</v>
      </c>
      <c r="G1381" s="11">
        <v>0</v>
      </c>
      <c r="H1381" s="11">
        <v>0</v>
      </c>
      <c r="I1381" s="26">
        <f t="shared" si="53"/>
        <v>0</v>
      </c>
      <c r="J1381" s="26">
        <f t="shared" si="53"/>
        <v>0</v>
      </c>
      <c r="K1381" s="26">
        <f t="shared" si="53"/>
        <v>0</v>
      </c>
      <c r="L1381" s="26">
        <f t="shared" si="52"/>
        <v>0</v>
      </c>
      <c r="M1381" s="27">
        <f t="shared" si="54"/>
        <v>0</v>
      </c>
    </row>
    <row r="1382" spans="1:13" x14ac:dyDescent="0.25">
      <c r="A1382" s="28">
        <v>1381</v>
      </c>
      <c r="B1382" s="10" t="s">
        <v>2451</v>
      </c>
      <c r="C1382" s="11" t="s">
        <v>2452</v>
      </c>
      <c r="D1382" s="11" t="s">
        <v>43</v>
      </c>
      <c r="E1382" s="11">
        <v>0</v>
      </c>
      <c r="F1382" s="11">
        <v>0</v>
      </c>
      <c r="G1382" s="11">
        <v>0</v>
      </c>
      <c r="H1382" s="11">
        <v>0</v>
      </c>
      <c r="I1382" s="26">
        <f t="shared" si="53"/>
        <v>0</v>
      </c>
      <c r="J1382" s="26">
        <f t="shared" si="53"/>
        <v>0</v>
      </c>
      <c r="K1382" s="26">
        <f t="shared" si="53"/>
        <v>0</v>
      </c>
      <c r="L1382" s="26">
        <f t="shared" si="52"/>
        <v>0</v>
      </c>
      <c r="M1382" s="27">
        <f t="shared" si="54"/>
        <v>0</v>
      </c>
    </row>
    <row r="1383" spans="1:13" x14ac:dyDescent="0.25">
      <c r="A1383" s="28">
        <v>1382</v>
      </c>
      <c r="B1383" s="10" t="s">
        <v>2453</v>
      </c>
      <c r="C1383" s="11" t="s">
        <v>2454</v>
      </c>
      <c r="D1383" s="11" t="s">
        <v>307</v>
      </c>
      <c r="E1383" s="11">
        <v>0</v>
      </c>
      <c r="F1383" s="11">
        <v>0</v>
      </c>
      <c r="G1383" s="11">
        <v>0</v>
      </c>
      <c r="H1383" s="11">
        <v>0</v>
      </c>
      <c r="I1383" s="26">
        <f t="shared" si="53"/>
        <v>0</v>
      </c>
      <c r="J1383" s="26">
        <f t="shared" si="53"/>
        <v>0</v>
      </c>
      <c r="K1383" s="26">
        <f t="shared" si="53"/>
        <v>0</v>
      </c>
      <c r="L1383" s="26">
        <f t="shared" si="52"/>
        <v>0</v>
      </c>
      <c r="M1383" s="27">
        <f t="shared" si="54"/>
        <v>0</v>
      </c>
    </row>
    <row r="1384" spans="1:13" x14ac:dyDescent="0.25">
      <c r="A1384" s="28">
        <v>1383</v>
      </c>
      <c r="B1384" s="10" t="s">
        <v>2455</v>
      </c>
      <c r="C1384" s="11" t="s">
        <v>2456</v>
      </c>
      <c r="D1384" s="11" t="s">
        <v>107</v>
      </c>
      <c r="E1384" s="11">
        <v>0</v>
      </c>
      <c r="F1384" s="11">
        <v>0</v>
      </c>
      <c r="G1384" s="11">
        <v>0</v>
      </c>
      <c r="H1384" s="11">
        <v>0</v>
      </c>
      <c r="I1384" s="26">
        <f t="shared" si="53"/>
        <v>0</v>
      </c>
      <c r="J1384" s="26">
        <f t="shared" si="53"/>
        <v>0</v>
      </c>
      <c r="K1384" s="26">
        <f t="shared" si="53"/>
        <v>0</v>
      </c>
      <c r="L1384" s="26">
        <f t="shared" si="52"/>
        <v>0</v>
      </c>
      <c r="M1384" s="27">
        <f t="shared" si="54"/>
        <v>0</v>
      </c>
    </row>
    <row r="1385" spans="1:13" x14ac:dyDescent="0.25">
      <c r="A1385" s="28">
        <v>1384</v>
      </c>
      <c r="B1385" s="10" t="s">
        <v>2457</v>
      </c>
      <c r="C1385" s="11" t="s">
        <v>2458</v>
      </c>
      <c r="D1385" s="11" t="s">
        <v>307</v>
      </c>
      <c r="E1385" s="11">
        <v>0</v>
      </c>
      <c r="F1385" s="11">
        <v>0</v>
      </c>
      <c r="G1385" s="11">
        <v>0</v>
      </c>
      <c r="H1385" s="11">
        <v>0</v>
      </c>
      <c r="I1385" s="26">
        <f t="shared" si="53"/>
        <v>0</v>
      </c>
      <c r="J1385" s="26">
        <f t="shared" si="53"/>
        <v>0</v>
      </c>
      <c r="K1385" s="26">
        <f t="shared" si="53"/>
        <v>0</v>
      </c>
      <c r="L1385" s="26">
        <f t="shared" si="52"/>
        <v>0</v>
      </c>
      <c r="M1385" s="27">
        <f t="shared" si="54"/>
        <v>0</v>
      </c>
    </row>
    <row r="1386" spans="1:13" x14ac:dyDescent="0.25">
      <c r="A1386" s="28">
        <v>1385</v>
      </c>
      <c r="B1386" s="10" t="s">
        <v>2459</v>
      </c>
      <c r="C1386" s="11" t="s">
        <v>2460</v>
      </c>
      <c r="D1386" s="11" t="s">
        <v>307</v>
      </c>
      <c r="E1386" s="11">
        <v>0</v>
      </c>
      <c r="F1386" s="11">
        <v>0</v>
      </c>
      <c r="G1386" s="11">
        <v>0</v>
      </c>
      <c r="H1386" s="11">
        <v>0</v>
      </c>
      <c r="I1386" s="26">
        <f t="shared" si="53"/>
        <v>0</v>
      </c>
      <c r="J1386" s="26">
        <f t="shared" si="53"/>
        <v>0</v>
      </c>
      <c r="K1386" s="26">
        <f t="shared" si="53"/>
        <v>0</v>
      </c>
      <c r="L1386" s="26">
        <f t="shared" si="52"/>
        <v>0</v>
      </c>
      <c r="M1386" s="27">
        <f t="shared" si="54"/>
        <v>0</v>
      </c>
    </row>
    <row r="1387" spans="1:13" x14ac:dyDescent="0.25">
      <c r="A1387" s="28">
        <v>1386</v>
      </c>
      <c r="B1387" s="10" t="s">
        <v>2461</v>
      </c>
      <c r="C1387" s="11" t="s">
        <v>2462</v>
      </c>
      <c r="D1387" s="11" t="s">
        <v>43</v>
      </c>
      <c r="E1387" s="11">
        <v>0</v>
      </c>
      <c r="F1387" s="11">
        <v>0</v>
      </c>
      <c r="G1387" s="11">
        <v>0</v>
      </c>
      <c r="H1387" s="11">
        <v>0</v>
      </c>
      <c r="I1387" s="26">
        <f t="shared" si="53"/>
        <v>0</v>
      </c>
      <c r="J1387" s="26">
        <f t="shared" si="53"/>
        <v>0</v>
      </c>
      <c r="K1387" s="26">
        <f t="shared" si="53"/>
        <v>0</v>
      </c>
      <c r="L1387" s="26">
        <f t="shared" si="52"/>
        <v>0</v>
      </c>
      <c r="M1387" s="27">
        <f t="shared" si="54"/>
        <v>0</v>
      </c>
    </row>
    <row r="1388" spans="1:13" x14ac:dyDescent="0.25">
      <c r="A1388" s="28">
        <v>1387</v>
      </c>
      <c r="B1388" s="10" t="s">
        <v>2463</v>
      </c>
      <c r="C1388" s="11" t="s">
        <v>2464</v>
      </c>
      <c r="D1388" s="11" t="s">
        <v>307</v>
      </c>
      <c r="E1388" s="11">
        <v>-0.25819888974716099</v>
      </c>
      <c r="F1388" s="11">
        <v>0.77459666924148296</v>
      </c>
      <c r="G1388" s="11">
        <v>0</v>
      </c>
      <c r="H1388" s="11">
        <v>0</v>
      </c>
      <c r="I1388" s="26">
        <f t="shared" si="53"/>
        <v>0.25819888974716099</v>
      </c>
      <c r="J1388" s="26">
        <f t="shared" si="53"/>
        <v>0.77459666924148296</v>
      </c>
      <c r="K1388" s="26">
        <f t="shared" si="53"/>
        <v>0</v>
      </c>
      <c r="L1388" s="26">
        <f t="shared" si="52"/>
        <v>0</v>
      </c>
      <c r="M1388" s="27">
        <f t="shared" si="54"/>
        <v>0.25819888974716099</v>
      </c>
    </row>
    <row r="1389" spans="1:13" x14ac:dyDescent="0.25">
      <c r="A1389" s="28">
        <v>1388</v>
      </c>
      <c r="B1389" s="10" t="s">
        <v>2465</v>
      </c>
      <c r="C1389" s="11" t="s">
        <v>2466</v>
      </c>
      <c r="D1389" s="11" t="s">
        <v>43</v>
      </c>
      <c r="E1389" s="11">
        <v>0</v>
      </c>
      <c r="F1389" s="11">
        <v>0</v>
      </c>
      <c r="G1389" s="11">
        <v>0</v>
      </c>
      <c r="H1389" s="11">
        <v>0</v>
      </c>
      <c r="I1389" s="26">
        <f t="shared" si="53"/>
        <v>0</v>
      </c>
      <c r="J1389" s="26">
        <f t="shared" si="53"/>
        <v>0</v>
      </c>
      <c r="K1389" s="26">
        <f t="shared" si="53"/>
        <v>0</v>
      </c>
      <c r="L1389" s="26">
        <f t="shared" si="52"/>
        <v>0</v>
      </c>
      <c r="M1389" s="27">
        <f t="shared" si="54"/>
        <v>0</v>
      </c>
    </row>
    <row r="1390" spans="1:13" x14ac:dyDescent="0.25">
      <c r="A1390" s="28">
        <v>1389</v>
      </c>
      <c r="B1390" s="10" t="s">
        <v>2467</v>
      </c>
      <c r="C1390" s="11" t="s">
        <v>2468</v>
      </c>
      <c r="D1390" s="11" t="s">
        <v>307</v>
      </c>
      <c r="E1390" s="11">
        <v>0</v>
      </c>
      <c r="F1390" s="11">
        <v>0</v>
      </c>
      <c r="G1390" s="11">
        <v>0</v>
      </c>
      <c r="H1390" s="11">
        <v>0</v>
      </c>
      <c r="I1390" s="26">
        <f t="shared" si="53"/>
        <v>0</v>
      </c>
      <c r="J1390" s="26">
        <f t="shared" si="53"/>
        <v>0</v>
      </c>
      <c r="K1390" s="26">
        <f t="shared" si="53"/>
        <v>0</v>
      </c>
      <c r="L1390" s="26">
        <f t="shared" si="52"/>
        <v>0</v>
      </c>
      <c r="M1390" s="27">
        <f t="shared" si="54"/>
        <v>0</v>
      </c>
    </row>
    <row r="1391" spans="1:13" x14ac:dyDescent="0.25">
      <c r="A1391" s="28">
        <v>1390</v>
      </c>
      <c r="B1391" s="10" t="s">
        <v>2469</v>
      </c>
      <c r="C1391" s="11" t="s">
        <v>2470</v>
      </c>
      <c r="D1391" s="11" t="s">
        <v>43</v>
      </c>
      <c r="E1391" s="11">
        <v>0</v>
      </c>
      <c r="F1391" s="11">
        <v>0</v>
      </c>
      <c r="G1391" s="11">
        <v>0</v>
      </c>
      <c r="H1391" s="11">
        <v>0</v>
      </c>
      <c r="I1391" s="26">
        <f t="shared" si="53"/>
        <v>0</v>
      </c>
      <c r="J1391" s="26">
        <f t="shared" si="53"/>
        <v>0</v>
      </c>
      <c r="K1391" s="26">
        <f t="shared" si="53"/>
        <v>0</v>
      </c>
      <c r="L1391" s="26">
        <f t="shared" si="52"/>
        <v>0</v>
      </c>
      <c r="M1391" s="27">
        <f t="shared" si="54"/>
        <v>0</v>
      </c>
    </row>
    <row r="1392" spans="1:13" x14ac:dyDescent="0.25">
      <c r="A1392" s="28">
        <v>1391</v>
      </c>
      <c r="B1392" s="10" t="s">
        <v>2471</v>
      </c>
      <c r="C1392" s="11" t="s">
        <v>2472</v>
      </c>
      <c r="D1392" s="11" t="s">
        <v>43</v>
      </c>
      <c r="E1392" s="11">
        <v>0</v>
      </c>
      <c r="F1392" s="11">
        <v>0</v>
      </c>
      <c r="G1392" s="11">
        <v>0</v>
      </c>
      <c r="H1392" s="11">
        <v>0</v>
      </c>
      <c r="I1392" s="26">
        <f t="shared" si="53"/>
        <v>0</v>
      </c>
      <c r="J1392" s="26">
        <f t="shared" si="53"/>
        <v>0</v>
      </c>
      <c r="K1392" s="26">
        <f t="shared" si="53"/>
        <v>0</v>
      </c>
      <c r="L1392" s="26">
        <f t="shared" si="52"/>
        <v>0</v>
      </c>
      <c r="M1392" s="27">
        <f t="shared" si="54"/>
        <v>0</v>
      </c>
    </row>
    <row r="1393" spans="1:13" x14ac:dyDescent="0.25">
      <c r="A1393" s="28">
        <v>1392</v>
      </c>
      <c r="B1393" s="10" t="s">
        <v>2473</v>
      </c>
      <c r="C1393" s="11" t="s">
        <v>2474</v>
      </c>
      <c r="D1393" s="11" t="s">
        <v>43</v>
      </c>
      <c r="E1393" s="11">
        <v>0</v>
      </c>
      <c r="F1393" s="11">
        <v>0</v>
      </c>
      <c r="G1393" s="11">
        <v>0</v>
      </c>
      <c r="H1393" s="11">
        <v>0</v>
      </c>
      <c r="I1393" s="26">
        <f t="shared" si="53"/>
        <v>0</v>
      </c>
      <c r="J1393" s="26">
        <f t="shared" si="53"/>
        <v>0</v>
      </c>
      <c r="K1393" s="26">
        <f t="shared" si="53"/>
        <v>0</v>
      </c>
      <c r="L1393" s="26">
        <f t="shared" si="52"/>
        <v>0</v>
      </c>
      <c r="M1393" s="27">
        <f t="shared" si="54"/>
        <v>0</v>
      </c>
    </row>
    <row r="1394" spans="1:13" x14ac:dyDescent="0.25">
      <c r="A1394" s="28">
        <v>1393</v>
      </c>
      <c r="B1394" s="10" t="s">
        <v>2475</v>
      </c>
      <c r="C1394" s="11" t="s">
        <v>2476</v>
      </c>
      <c r="D1394" s="11" t="s">
        <v>307</v>
      </c>
      <c r="E1394" s="11">
        <v>0</v>
      </c>
      <c r="F1394" s="11">
        <v>-0.25819888974716099</v>
      </c>
      <c r="G1394" s="11">
        <v>-0.25819888974716099</v>
      </c>
      <c r="H1394" s="11">
        <v>-0.105409255338946</v>
      </c>
      <c r="I1394" s="26">
        <f t="shared" si="53"/>
        <v>0</v>
      </c>
      <c r="J1394" s="26">
        <f t="shared" si="53"/>
        <v>0.25819888974716099</v>
      </c>
      <c r="K1394" s="26">
        <f t="shared" si="53"/>
        <v>0.25819888974716099</v>
      </c>
      <c r="L1394" s="26">
        <f t="shared" si="52"/>
        <v>0.105409255338946</v>
      </c>
      <c r="M1394" s="27">
        <f t="shared" si="54"/>
        <v>0.15545175870831698</v>
      </c>
    </row>
    <row r="1395" spans="1:13" x14ac:dyDescent="0.25">
      <c r="A1395" s="28">
        <v>1394</v>
      </c>
      <c r="B1395" s="10" t="s">
        <v>2477</v>
      </c>
      <c r="C1395" s="11" t="s">
        <v>2478</v>
      </c>
      <c r="D1395" s="11" t="s">
        <v>43</v>
      </c>
      <c r="E1395" s="11">
        <v>0</v>
      </c>
      <c r="F1395" s="11">
        <v>0</v>
      </c>
      <c r="G1395" s="11">
        <v>0</v>
      </c>
      <c r="H1395" s="11">
        <v>0</v>
      </c>
      <c r="I1395" s="26">
        <f t="shared" si="53"/>
        <v>0</v>
      </c>
      <c r="J1395" s="26">
        <f t="shared" si="53"/>
        <v>0</v>
      </c>
      <c r="K1395" s="26">
        <f t="shared" si="53"/>
        <v>0</v>
      </c>
      <c r="L1395" s="26">
        <f t="shared" si="52"/>
        <v>0</v>
      </c>
      <c r="M1395" s="27">
        <f t="shared" si="54"/>
        <v>0</v>
      </c>
    </row>
    <row r="1396" spans="1:13" x14ac:dyDescent="0.25">
      <c r="A1396" s="28">
        <v>1395</v>
      </c>
      <c r="B1396" s="10" t="s">
        <v>2479</v>
      </c>
      <c r="C1396" s="11" t="s">
        <v>2480</v>
      </c>
      <c r="D1396" s="11" t="s">
        <v>43</v>
      </c>
      <c r="E1396" s="11">
        <v>0</v>
      </c>
      <c r="F1396" s="11">
        <v>0</v>
      </c>
      <c r="G1396" s="11">
        <v>0</v>
      </c>
      <c r="H1396" s="11">
        <v>0</v>
      </c>
      <c r="I1396" s="26">
        <f t="shared" si="53"/>
        <v>0</v>
      </c>
      <c r="J1396" s="26">
        <f t="shared" si="53"/>
        <v>0</v>
      </c>
      <c r="K1396" s="26">
        <f t="shared" si="53"/>
        <v>0</v>
      </c>
      <c r="L1396" s="26">
        <f t="shared" si="52"/>
        <v>0</v>
      </c>
      <c r="M1396" s="27">
        <f t="shared" si="54"/>
        <v>0</v>
      </c>
    </row>
    <row r="1397" spans="1:13" x14ac:dyDescent="0.25">
      <c r="A1397" s="28">
        <v>1396</v>
      </c>
      <c r="B1397" s="10" t="s">
        <v>2481</v>
      </c>
      <c r="C1397" s="11" t="s">
        <v>2482</v>
      </c>
      <c r="D1397" s="11" t="s">
        <v>43</v>
      </c>
      <c r="E1397" s="11">
        <v>0</v>
      </c>
      <c r="F1397" s="11">
        <v>0</v>
      </c>
      <c r="G1397" s="11">
        <v>0</v>
      </c>
      <c r="H1397" s="11">
        <v>0</v>
      </c>
      <c r="I1397" s="26">
        <f t="shared" si="53"/>
        <v>0</v>
      </c>
      <c r="J1397" s="26">
        <f t="shared" si="53"/>
        <v>0</v>
      </c>
      <c r="K1397" s="26">
        <f t="shared" si="53"/>
        <v>0</v>
      </c>
      <c r="L1397" s="26">
        <f t="shared" si="52"/>
        <v>0</v>
      </c>
      <c r="M1397" s="27">
        <f t="shared" si="54"/>
        <v>0</v>
      </c>
    </row>
    <row r="1398" spans="1:13" x14ac:dyDescent="0.25">
      <c r="A1398" s="28">
        <v>1397</v>
      </c>
      <c r="B1398" s="10" t="s">
        <v>2483</v>
      </c>
      <c r="C1398" s="11" t="s">
        <v>2484</v>
      </c>
      <c r="D1398" s="11" t="s">
        <v>307</v>
      </c>
      <c r="E1398" s="11">
        <v>0</v>
      </c>
      <c r="F1398" s="11">
        <v>0</v>
      </c>
      <c r="G1398" s="11">
        <v>0</v>
      </c>
      <c r="H1398" s="11">
        <v>0</v>
      </c>
      <c r="I1398" s="26">
        <f t="shared" si="53"/>
        <v>0</v>
      </c>
      <c r="J1398" s="26">
        <f t="shared" si="53"/>
        <v>0</v>
      </c>
      <c r="K1398" s="26">
        <f t="shared" si="53"/>
        <v>0</v>
      </c>
      <c r="L1398" s="26">
        <f t="shared" si="52"/>
        <v>0</v>
      </c>
      <c r="M1398" s="27">
        <f t="shared" si="54"/>
        <v>0</v>
      </c>
    </row>
    <row r="1399" spans="1:13" x14ac:dyDescent="0.25">
      <c r="A1399" s="28">
        <v>1398</v>
      </c>
      <c r="B1399" s="10" t="s">
        <v>2485</v>
      </c>
      <c r="C1399" s="11" t="s">
        <v>2486</v>
      </c>
      <c r="D1399" s="11" t="s">
        <v>307</v>
      </c>
      <c r="E1399" s="11">
        <v>0</v>
      </c>
      <c r="F1399" s="11">
        <v>0</v>
      </c>
      <c r="G1399" s="11">
        <v>0</v>
      </c>
      <c r="H1399" s="11">
        <v>0</v>
      </c>
      <c r="I1399" s="26">
        <f t="shared" si="53"/>
        <v>0</v>
      </c>
      <c r="J1399" s="26">
        <f t="shared" si="53"/>
        <v>0</v>
      </c>
      <c r="K1399" s="26">
        <f t="shared" si="53"/>
        <v>0</v>
      </c>
      <c r="L1399" s="26">
        <f t="shared" si="52"/>
        <v>0</v>
      </c>
      <c r="M1399" s="27">
        <f t="shared" si="54"/>
        <v>0</v>
      </c>
    </row>
    <row r="1400" spans="1:13" x14ac:dyDescent="0.25">
      <c r="A1400" s="28">
        <v>1399</v>
      </c>
      <c r="B1400" s="10" t="s">
        <v>2487</v>
      </c>
      <c r="C1400" s="11" t="s">
        <v>2488</v>
      </c>
      <c r="D1400" s="11" t="s">
        <v>107</v>
      </c>
      <c r="E1400" s="11">
        <v>0</v>
      </c>
      <c r="F1400" s="11">
        <v>0</v>
      </c>
      <c r="G1400" s="11">
        <v>0</v>
      </c>
      <c r="H1400" s="11">
        <v>0</v>
      </c>
      <c r="I1400" s="26">
        <f t="shared" si="53"/>
        <v>0</v>
      </c>
      <c r="J1400" s="26">
        <f t="shared" si="53"/>
        <v>0</v>
      </c>
      <c r="K1400" s="26">
        <f t="shared" si="53"/>
        <v>0</v>
      </c>
      <c r="L1400" s="26">
        <f t="shared" si="52"/>
        <v>0</v>
      </c>
      <c r="M1400" s="27">
        <f t="shared" si="54"/>
        <v>0</v>
      </c>
    </row>
    <row r="1401" spans="1:13" x14ac:dyDescent="0.25">
      <c r="A1401" s="28">
        <v>1400</v>
      </c>
      <c r="B1401" s="10" t="s">
        <v>2489</v>
      </c>
      <c r="C1401" s="11" t="s">
        <v>2490</v>
      </c>
      <c r="D1401" s="11" t="s">
        <v>307</v>
      </c>
      <c r="E1401" s="11">
        <v>0</v>
      </c>
      <c r="F1401" s="11">
        <v>0</v>
      </c>
      <c r="G1401" s="11">
        <v>0</v>
      </c>
      <c r="H1401" s="11">
        <v>0</v>
      </c>
      <c r="I1401" s="26">
        <f t="shared" si="53"/>
        <v>0</v>
      </c>
      <c r="J1401" s="26">
        <f t="shared" si="53"/>
        <v>0</v>
      </c>
      <c r="K1401" s="26">
        <f t="shared" si="53"/>
        <v>0</v>
      </c>
      <c r="L1401" s="26">
        <f t="shared" si="52"/>
        <v>0</v>
      </c>
      <c r="M1401" s="27">
        <f t="shared" si="54"/>
        <v>0</v>
      </c>
    </row>
    <row r="1402" spans="1:13" x14ac:dyDescent="0.25">
      <c r="A1402" s="28">
        <v>1401</v>
      </c>
      <c r="B1402" s="10" t="s">
        <v>2491</v>
      </c>
      <c r="C1402" s="11" t="s">
        <v>2492</v>
      </c>
      <c r="D1402" s="11" t="s">
        <v>307</v>
      </c>
      <c r="E1402" s="11">
        <v>-0.94868329805051399</v>
      </c>
      <c r="F1402" s="11">
        <v>-0.77459666924148296</v>
      </c>
      <c r="G1402" s="11">
        <v>-0.316227766016838</v>
      </c>
      <c r="H1402" s="11">
        <v>-0.77459666924148296</v>
      </c>
      <c r="I1402" s="26">
        <f t="shared" si="53"/>
        <v>0.94868329805051399</v>
      </c>
      <c r="J1402" s="26">
        <f t="shared" si="53"/>
        <v>0.77459666924148296</v>
      </c>
      <c r="K1402" s="26">
        <f t="shared" si="53"/>
        <v>0.316227766016838</v>
      </c>
      <c r="L1402" s="26">
        <f t="shared" si="52"/>
        <v>0.77459666924148296</v>
      </c>
      <c r="M1402" s="27">
        <f t="shared" si="54"/>
        <v>0.70352610063757948</v>
      </c>
    </row>
    <row r="1403" spans="1:13" x14ac:dyDescent="0.25">
      <c r="A1403" s="28">
        <v>1402</v>
      </c>
      <c r="B1403" s="10" t="s">
        <v>2493</v>
      </c>
      <c r="C1403" s="11" t="s">
        <v>2494</v>
      </c>
      <c r="D1403" s="11" t="s">
        <v>107</v>
      </c>
      <c r="E1403" s="11">
        <v>0</v>
      </c>
      <c r="F1403" s="11">
        <v>0</v>
      </c>
      <c r="G1403" s="11">
        <v>0</v>
      </c>
      <c r="H1403" s="11">
        <v>0</v>
      </c>
      <c r="I1403" s="26">
        <f t="shared" si="53"/>
        <v>0</v>
      </c>
      <c r="J1403" s="26">
        <f t="shared" si="53"/>
        <v>0</v>
      </c>
      <c r="K1403" s="26">
        <f t="shared" si="53"/>
        <v>0</v>
      </c>
      <c r="L1403" s="26">
        <f t="shared" si="52"/>
        <v>0</v>
      </c>
      <c r="M1403" s="27">
        <f t="shared" si="54"/>
        <v>0</v>
      </c>
    </row>
    <row r="1404" spans="1:13" x14ac:dyDescent="0.25">
      <c r="A1404" s="28">
        <v>1403</v>
      </c>
      <c r="B1404" s="10" t="s">
        <v>2495</v>
      </c>
      <c r="C1404" s="11" t="s">
        <v>2496</v>
      </c>
      <c r="D1404" s="11" t="s">
        <v>307</v>
      </c>
      <c r="E1404" s="11">
        <v>0</v>
      </c>
      <c r="F1404" s="11">
        <v>0</v>
      </c>
      <c r="G1404" s="11">
        <v>0</v>
      </c>
      <c r="H1404" s="11">
        <v>0</v>
      </c>
      <c r="I1404" s="26">
        <f t="shared" si="53"/>
        <v>0</v>
      </c>
      <c r="J1404" s="26">
        <f t="shared" si="53"/>
        <v>0</v>
      </c>
      <c r="K1404" s="26">
        <f t="shared" si="53"/>
        <v>0</v>
      </c>
      <c r="L1404" s="26">
        <f t="shared" si="52"/>
        <v>0</v>
      </c>
      <c r="M1404" s="27">
        <f t="shared" si="54"/>
        <v>0</v>
      </c>
    </row>
    <row r="1405" spans="1:13" x14ac:dyDescent="0.25">
      <c r="A1405" s="28">
        <v>1404</v>
      </c>
      <c r="B1405" s="10" t="s">
        <v>2497</v>
      </c>
      <c r="C1405" s="11" t="s">
        <v>2498</v>
      </c>
      <c r="D1405" s="11" t="s">
        <v>107</v>
      </c>
      <c r="E1405" s="11">
        <v>0</v>
      </c>
      <c r="F1405" s="11">
        <v>0</v>
      </c>
      <c r="G1405" s="11">
        <v>0</v>
      </c>
      <c r="H1405" s="11">
        <v>0</v>
      </c>
      <c r="I1405" s="26">
        <f t="shared" si="53"/>
        <v>0</v>
      </c>
      <c r="J1405" s="26">
        <f t="shared" si="53"/>
        <v>0</v>
      </c>
      <c r="K1405" s="26">
        <f t="shared" si="53"/>
        <v>0</v>
      </c>
      <c r="L1405" s="26">
        <f t="shared" si="52"/>
        <v>0</v>
      </c>
      <c r="M1405" s="27">
        <f t="shared" si="54"/>
        <v>0</v>
      </c>
    </row>
    <row r="1406" spans="1:13" x14ac:dyDescent="0.25">
      <c r="A1406" s="28">
        <v>1405</v>
      </c>
      <c r="B1406" s="10" t="s">
        <v>2499</v>
      </c>
      <c r="C1406" s="11" t="s">
        <v>2500</v>
      </c>
      <c r="D1406" s="11" t="s">
        <v>307</v>
      </c>
      <c r="E1406" s="11">
        <v>0</v>
      </c>
      <c r="F1406" s="11">
        <v>0</v>
      </c>
      <c r="G1406" s="11">
        <v>0</v>
      </c>
      <c r="H1406" s="11">
        <v>0</v>
      </c>
      <c r="I1406" s="26">
        <f t="shared" si="53"/>
        <v>0</v>
      </c>
      <c r="J1406" s="26">
        <f t="shared" si="53"/>
        <v>0</v>
      </c>
      <c r="K1406" s="26">
        <f t="shared" si="53"/>
        <v>0</v>
      </c>
      <c r="L1406" s="26">
        <f t="shared" si="52"/>
        <v>0</v>
      </c>
      <c r="M1406" s="27">
        <f t="shared" si="54"/>
        <v>0</v>
      </c>
    </row>
    <row r="1407" spans="1:13" x14ac:dyDescent="0.25">
      <c r="A1407" s="28">
        <v>1406</v>
      </c>
      <c r="B1407" s="10" t="s">
        <v>2501</v>
      </c>
      <c r="C1407" s="11" t="s">
        <v>2502</v>
      </c>
      <c r="D1407" s="11" t="s">
        <v>307</v>
      </c>
      <c r="E1407" s="11">
        <v>-0.94868329805051399</v>
      </c>
      <c r="F1407" s="11">
        <v>-0.21081851067789201</v>
      </c>
      <c r="G1407" s="11">
        <v>0.4</v>
      </c>
      <c r="H1407" s="11">
        <v>0.25819888974716099</v>
      </c>
      <c r="I1407" s="26">
        <f t="shared" si="53"/>
        <v>0.94868329805051399</v>
      </c>
      <c r="J1407" s="26">
        <f t="shared" si="53"/>
        <v>0.21081851067789201</v>
      </c>
      <c r="K1407" s="26">
        <f t="shared" si="53"/>
        <v>0.4</v>
      </c>
      <c r="L1407" s="26">
        <f t="shared" si="52"/>
        <v>0.25819888974716099</v>
      </c>
      <c r="M1407" s="27">
        <f t="shared" si="54"/>
        <v>0.45442517461889176</v>
      </c>
    </row>
    <row r="1408" spans="1:13" x14ac:dyDescent="0.25">
      <c r="A1408" s="28">
        <v>1407</v>
      </c>
      <c r="B1408" s="10" t="s">
        <v>2503</v>
      </c>
      <c r="C1408" s="11" t="s">
        <v>2504</v>
      </c>
      <c r="D1408" s="11" t="s">
        <v>107</v>
      </c>
      <c r="E1408" s="11">
        <v>0</v>
      </c>
      <c r="F1408" s="11">
        <v>0</v>
      </c>
      <c r="G1408" s="11">
        <v>0</v>
      </c>
      <c r="H1408" s="11">
        <v>0</v>
      </c>
      <c r="I1408" s="26">
        <f t="shared" si="53"/>
        <v>0</v>
      </c>
      <c r="J1408" s="26">
        <f t="shared" si="53"/>
        <v>0</v>
      </c>
      <c r="K1408" s="26">
        <f t="shared" si="53"/>
        <v>0</v>
      </c>
      <c r="L1408" s="26">
        <f t="shared" si="52"/>
        <v>0</v>
      </c>
      <c r="M1408" s="27">
        <f t="shared" si="54"/>
        <v>0</v>
      </c>
    </row>
    <row r="1409" spans="1:13" x14ac:dyDescent="0.25">
      <c r="A1409" s="28">
        <v>1408</v>
      </c>
      <c r="B1409" s="10" t="s">
        <v>2505</v>
      </c>
      <c r="C1409" s="11" t="s">
        <v>2506</v>
      </c>
      <c r="D1409" s="11" t="s">
        <v>307</v>
      </c>
      <c r="E1409" s="11">
        <v>0</v>
      </c>
      <c r="F1409" s="11">
        <v>0</v>
      </c>
      <c r="G1409" s="11">
        <v>0</v>
      </c>
      <c r="H1409" s="11">
        <v>0</v>
      </c>
      <c r="I1409" s="26">
        <f t="shared" si="53"/>
        <v>0</v>
      </c>
      <c r="J1409" s="26">
        <f t="shared" si="53"/>
        <v>0</v>
      </c>
      <c r="K1409" s="26">
        <f t="shared" si="53"/>
        <v>0</v>
      </c>
      <c r="L1409" s="26">
        <f t="shared" si="53"/>
        <v>0</v>
      </c>
      <c r="M1409" s="27">
        <f t="shared" si="54"/>
        <v>0</v>
      </c>
    </row>
    <row r="1410" spans="1:13" x14ac:dyDescent="0.25">
      <c r="A1410" s="28">
        <v>1409</v>
      </c>
      <c r="B1410" s="10" t="s">
        <v>2507</v>
      </c>
      <c r="C1410" s="11" t="s">
        <v>2508</v>
      </c>
      <c r="D1410" s="11" t="s">
        <v>307</v>
      </c>
      <c r="E1410" s="11">
        <v>0</v>
      </c>
      <c r="F1410" s="11">
        <v>0</v>
      </c>
      <c r="G1410" s="11">
        <v>0</v>
      </c>
      <c r="H1410" s="11">
        <v>0</v>
      </c>
      <c r="I1410" s="26">
        <f t="shared" ref="I1410:L1473" si="55">ABS(E1410)</f>
        <v>0</v>
      </c>
      <c r="J1410" s="26">
        <f t="shared" si="55"/>
        <v>0</v>
      </c>
      <c r="K1410" s="26">
        <f t="shared" si="55"/>
        <v>0</v>
      </c>
      <c r="L1410" s="26">
        <f t="shared" si="55"/>
        <v>0</v>
      </c>
      <c r="M1410" s="27">
        <f t="shared" si="54"/>
        <v>0</v>
      </c>
    </row>
    <row r="1411" spans="1:13" x14ac:dyDescent="0.25">
      <c r="A1411" s="28">
        <v>1410</v>
      </c>
      <c r="B1411" s="10" t="s">
        <v>2509</v>
      </c>
      <c r="C1411" s="11" t="s">
        <v>2510</v>
      </c>
      <c r="D1411" s="11" t="s">
        <v>307</v>
      </c>
      <c r="E1411" s="11">
        <v>0</v>
      </c>
      <c r="F1411" s="11">
        <v>0</v>
      </c>
      <c r="G1411" s="11">
        <v>0</v>
      </c>
      <c r="H1411" s="11">
        <v>0</v>
      </c>
      <c r="I1411" s="26">
        <f t="shared" si="55"/>
        <v>0</v>
      </c>
      <c r="J1411" s="26">
        <f t="shared" si="55"/>
        <v>0</v>
      </c>
      <c r="K1411" s="26">
        <f t="shared" si="55"/>
        <v>0</v>
      </c>
      <c r="L1411" s="26">
        <f t="shared" si="55"/>
        <v>0</v>
      </c>
      <c r="M1411" s="27">
        <f t="shared" ref="M1411:M1474" si="56">AVERAGE(I1411:L1411)</f>
        <v>0</v>
      </c>
    </row>
    <row r="1412" spans="1:13" x14ac:dyDescent="0.25">
      <c r="A1412" s="28">
        <v>1411</v>
      </c>
      <c r="B1412" s="10" t="s">
        <v>2511</v>
      </c>
      <c r="C1412" s="11" t="s">
        <v>2512</v>
      </c>
      <c r="D1412" s="11" t="s">
        <v>307</v>
      </c>
      <c r="E1412" s="11">
        <v>0</v>
      </c>
      <c r="F1412" s="11">
        <v>0</v>
      </c>
      <c r="G1412" s="11">
        <v>0</v>
      </c>
      <c r="H1412" s="11">
        <v>0.25819888974716099</v>
      </c>
      <c r="I1412" s="26">
        <f t="shared" si="55"/>
        <v>0</v>
      </c>
      <c r="J1412" s="26">
        <f t="shared" si="55"/>
        <v>0</v>
      </c>
      <c r="K1412" s="26">
        <f t="shared" si="55"/>
        <v>0</v>
      </c>
      <c r="L1412" s="26">
        <f t="shared" si="55"/>
        <v>0.25819888974716099</v>
      </c>
      <c r="M1412" s="27">
        <f t="shared" si="56"/>
        <v>6.4549722436790247E-2</v>
      </c>
    </row>
    <row r="1413" spans="1:13" x14ac:dyDescent="0.25">
      <c r="A1413" s="28">
        <v>1412</v>
      </c>
      <c r="B1413" s="10" t="s">
        <v>2513</v>
      </c>
      <c r="C1413" s="11" t="s">
        <v>2514</v>
      </c>
      <c r="D1413" s="11" t="s">
        <v>476</v>
      </c>
      <c r="E1413" s="11">
        <v>0</v>
      </c>
      <c r="F1413" s="11">
        <v>0</v>
      </c>
      <c r="G1413" s="11">
        <v>0</v>
      </c>
      <c r="H1413" s="11">
        <v>0</v>
      </c>
      <c r="I1413" s="26">
        <f t="shared" si="55"/>
        <v>0</v>
      </c>
      <c r="J1413" s="26">
        <f t="shared" si="55"/>
        <v>0</v>
      </c>
      <c r="K1413" s="26">
        <f t="shared" si="55"/>
        <v>0</v>
      </c>
      <c r="L1413" s="26">
        <f t="shared" si="55"/>
        <v>0</v>
      </c>
      <c r="M1413" s="27">
        <f t="shared" si="56"/>
        <v>0</v>
      </c>
    </row>
    <row r="1414" spans="1:13" x14ac:dyDescent="0.25">
      <c r="A1414" s="28">
        <v>1413</v>
      </c>
      <c r="B1414" s="10" t="s">
        <v>2515</v>
      </c>
      <c r="C1414" s="11" t="s">
        <v>2516</v>
      </c>
      <c r="D1414" s="11" t="s">
        <v>476</v>
      </c>
      <c r="E1414" s="11">
        <v>0</v>
      </c>
      <c r="F1414" s="11">
        <v>0</v>
      </c>
      <c r="G1414" s="11">
        <v>0</v>
      </c>
      <c r="H1414" s="11">
        <v>0</v>
      </c>
      <c r="I1414" s="26">
        <f t="shared" si="55"/>
        <v>0</v>
      </c>
      <c r="J1414" s="26">
        <f t="shared" si="55"/>
        <v>0</v>
      </c>
      <c r="K1414" s="26">
        <f t="shared" si="55"/>
        <v>0</v>
      </c>
      <c r="L1414" s="26">
        <f t="shared" si="55"/>
        <v>0</v>
      </c>
      <c r="M1414" s="27">
        <f t="shared" si="56"/>
        <v>0</v>
      </c>
    </row>
    <row r="1415" spans="1:13" x14ac:dyDescent="0.25">
      <c r="A1415" s="28">
        <v>1414</v>
      </c>
      <c r="B1415" s="10" t="s">
        <v>2517</v>
      </c>
      <c r="C1415" s="11" t="s">
        <v>2518</v>
      </c>
      <c r="D1415" s="11" t="s">
        <v>37</v>
      </c>
      <c r="E1415" s="11">
        <v>0</v>
      </c>
      <c r="F1415" s="11">
        <v>0</v>
      </c>
      <c r="G1415" s="11">
        <v>0</v>
      </c>
      <c r="H1415" s="11">
        <v>0</v>
      </c>
      <c r="I1415" s="26">
        <f t="shared" si="55"/>
        <v>0</v>
      </c>
      <c r="J1415" s="26">
        <f t="shared" si="55"/>
        <v>0</v>
      </c>
      <c r="K1415" s="26">
        <f t="shared" si="55"/>
        <v>0</v>
      </c>
      <c r="L1415" s="26">
        <f t="shared" si="55"/>
        <v>0</v>
      </c>
      <c r="M1415" s="27">
        <f t="shared" si="56"/>
        <v>0</v>
      </c>
    </row>
    <row r="1416" spans="1:13" x14ac:dyDescent="0.25">
      <c r="A1416" s="28">
        <v>1415</v>
      </c>
      <c r="B1416" s="10" t="s">
        <v>2519</v>
      </c>
      <c r="C1416" s="11" t="s">
        <v>2520</v>
      </c>
      <c r="D1416" s="11" t="s">
        <v>241</v>
      </c>
      <c r="E1416" s="11">
        <v>0</v>
      </c>
      <c r="F1416" s="11">
        <v>0</v>
      </c>
      <c r="G1416" s="11">
        <v>0</v>
      </c>
      <c r="H1416" s="11">
        <v>0</v>
      </c>
      <c r="I1416" s="26">
        <f t="shared" si="55"/>
        <v>0</v>
      </c>
      <c r="J1416" s="26">
        <f t="shared" si="55"/>
        <v>0</v>
      </c>
      <c r="K1416" s="26">
        <f t="shared" si="55"/>
        <v>0</v>
      </c>
      <c r="L1416" s="26">
        <f t="shared" si="55"/>
        <v>0</v>
      </c>
      <c r="M1416" s="27">
        <f t="shared" si="56"/>
        <v>0</v>
      </c>
    </row>
    <row r="1417" spans="1:13" x14ac:dyDescent="0.25">
      <c r="A1417" s="28">
        <v>1416</v>
      </c>
      <c r="B1417" s="10" t="s">
        <v>2521</v>
      </c>
      <c r="C1417" s="11" t="s">
        <v>2522</v>
      </c>
      <c r="D1417" s="11" t="s">
        <v>69</v>
      </c>
      <c r="E1417" s="11">
        <v>-0.77459666924148296</v>
      </c>
      <c r="F1417" s="11">
        <v>0</v>
      </c>
      <c r="G1417" s="11">
        <v>-0.25819888974716099</v>
      </c>
      <c r="H1417" s="11">
        <v>-0.77459666924148296</v>
      </c>
      <c r="I1417" s="26">
        <f t="shared" si="55"/>
        <v>0.77459666924148296</v>
      </c>
      <c r="J1417" s="26">
        <f t="shared" si="55"/>
        <v>0</v>
      </c>
      <c r="K1417" s="26">
        <f t="shared" si="55"/>
        <v>0.25819888974716099</v>
      </c>
      <c r="L1417" s="26">
        <f t="shared" si="55"/>
        <v>0.77459666924148296</v>
      </c>
      <c r="M1417" s="27">
        <f t="shared" si="56"/>
        <v>0.45184805705753173</v>
      </c>
    </row>
    <row r="1418" spans="1:13" x14ac:dyDescent="0.25">
      <c r="A1418" s="28">
        <v>1417</v>
      </c>
      <c r="B1418" s="10" t="s">
        <v>2523</v>
      </c>
      <c r="C1418" s="11" t="s">
        <v>2524</v>
      </c>
      <c r="D1418" s="11" t="s">
        <v>69</v>
      </c>
      <c r="E1418" s="11">
        <v>0.25819888974716099</v>
      </c>
      <c r="F1418" s="11">
        <v>0</v>
      </c>
      <c r="G1418" s="11">
        <v>0</v>
      </c>
      <c r="H1418" s="11">
        <v>0</v>
      </c>
      <c r="I1418" s="26">
        <f t="shared" si="55"/>
        <v>0.25819888974716099</v>
      </c>
      <c r="J1418" s="26">
        <f t="shared" si="55"/>
        <v>0</v>
      </c>
      <c r="K1418" s="26">
        <f t="shared" si="55"/>
        <v>0</v>
      </c>
      <c r="L1418" s="26">
        <f t="shared" si="55"/>
        <v>0</v>
      </c>
      <c r="M1418" s="27">
        <f t="shared" si="56"/>
        <v>6.4549722436790247E-2</v>
      </c>
    </row>
    <row r="1419" spans="1:13" x14ac:dyDescent="0.25">
      <c r="A1419" s="28">
        <v>1418</v>
      </c>
      <c r="B1419" s="10" t="s">
        <v>2525</v>
      </c>
      <c r="C1419" s="11" t="s">
        <v>2526</v>
      </c>
      <c r="D1419" s="11" t="s">
        <v>69</v>
      </c>
      <c r="E1419" s="11">
        <v>-0.25819888974716099</v>
      </c>
      <c r="F1419" s="11">
        <v>0.73786478737262196</v>
      </c>
      <c r="G1419" s="11">
        <v>-0.316227766016838</v>
      </c>
      <c r="H1419" s="11">
        <v>-0.2</v>
      </c>
      <c r="I1419" s="26">
        <f t="shared" si="55"/>
        <v>0.25819888974716099</v>
      </c>
      <c r="J1419" s="26">
        <f t="shared" si="55"/>
        <v>0.73786478737262196</v>
      </c>
      <c r="K1419" s="26">
        <f t="shared" si="55"/>
        <v>0.316227766016838</v>
      </c>
      <c r="L1419" s="26">
        <f t="shared" si="55"/>
        <v>0.2</v>
      </c>
      <c r="M1419" s="27">
        <f t="shared" si="56"/>
        <v>0.3780728607841552</v>
      </c>
    </row>
    <row r="1420" spans="1:13" x14ac:dyDescent="0.25">
      <c r="A1420" s="28">
        <v>1419</v>
      </c>
      <c r="B1420" s="10" t="s">
        <v>2527</v>
      </c>
      <c r="C1420" s="11" t="s">
        <v>2528</v>
      </c>
      <c r="D1420" s="11" t="s">
        <v>69</v>
      </c>
      <c r="E1420" s="11">
        <v>0</v>
      </c>
      <c r="F1420" s="11">
        <v>0</v>
      </c>
      <c r="G1420" s="11">
        <v>0.77459666924148296</v>
      </c>
      <c r="H1420" s="11">
        <v>0</v>
      </c>
      <c r="I1420" s="26">
        <f t="shared" si="55"/>
        <v>0</v>
      </c>
      <c r="J1420" s="26">
        <f t="shared" si="55"/>
        <v>0</v>
      </c>
      <c r="K1420" s="26">
        <f t="shared" si="55"/>
        <v>0.77459666924148296</v>
      </c>
      <c r="L1420" s="26">
        <f t="shared" si="55"/>
        <v>0</v>
      </c>
      <c r="M1420" s="27">
        <f t="shared" si="56"/>
        <v>0.19364916731037074</v>
      </c>
    </row>
    <row r="1421" spans="1:13" x14ac:dyDescent="0.25">
      <c r="A1421" s="28">
        <v>1420</v>
      </c>
      <c r="B1421" s="10" t="s">
        <v>2529</v>
      </c>
      <c r="C1421" s="11" t="s">
        <v>2530</v>
      </c>
      <c r="D1421" s="11" t="s">
        <v>540</v>
      </c>
      <c r="E1421" s="11">
        <v>0</v>
      </c>
      <c r="F1421" s="11">
        <v>0.25819888974716099</v>
      </c>
      <c r="G1421" s="11">
        <v>-0.25819888974716099</v>
      </c>
      <c r="H1421" s="11">
        <v>-0.94868329805051399</v>
      </c>
      <c r="I1421" s="26">
        <f t="shared" si="55"/>
        <v>0</v>
      </c>
      <c r="J1421" s="26">
        <f t="shared" si="55"/>
        <v>0.25819888974716099</v>
      </c>
      <c r="K1421" s="26">
        <f t="shared" si="55"/>
        <v>0.25819888974716099</v>
      </c>
      <c r="L1421" s="26">
        <f t="shared" si="55"/>
        <v>0.94868329805051399</v>
      </c>
      <c r="M1421" s="27">
        <f t="shared" si="56"/>
        <v>0.36627026938620899</v>
      </c>
    </row>
    <row r="1422" spans="1:13" x14ac:dyDescent="0.25">
      <c r="A1422" s="28">
        <v>1421</v>
      </c>
      <c r="B1422" s="10" t="s">
        <v>2531</v>
      </c>
      <c r="C1422" s="11" t="s">
        <v>2532</v>
      </c>
      <c r="D1422" s="11" t="s">
        <v>471</v>
      </c>
      <c r="E1422" s="11">
        <v>0</v>
      </c>
      <c r="F1422" s="11">
        <v>0</v>
      </c>
      <c r="G1422" s="11">
        <v>0</v>
      </c>
      <c r="H1422" s="11">
        <v>0</v>
      </c>
      <c r="I1422" s="26">
        <f t="shared" si="55"/>
        <v>0</v>
      </c>
      <c r="J1422" s="26">
        <f t="shared" si="55"/>
        <v>0</v>
      </c>
      <c r="K1422" s="26">
        <f t="shared" si="55"/>
        <v>0</v>
      </c>
      <c r="L1422" s="26">
        <f t="shared" si="55"/>
        <v>0</v>
      </c>
      <c r="M1422" s="27">
        <f t="shared" si="56"/>
        <v>0</v>
      </c>
    </row>
    <row r="1423" spans="1:13" x14ac:dyDescent="0.25">
      <c r="A1423" s="28">
        <v>1422</v>
      </c>
      <c r="B1423" s="10" t="s">
        <v>2533</v>
      </c>
      <c r="C1423" s="11" t="s">
        <v>2534</v>
      </c>
      <c r="D1423" s="11" t="s">
        <v>598</v>
      </c>
      <c r="E1423" s="11">
        <v>0</v>
      </c>
      <c r="F1423" s="11">
        <v>0</v>
      </c>
      <c r="G1423" s="11">
        <v>0</v>
      </c>
      <c r="H1423" s="11">
        <v>0</v>
      </c>
      <c r="I1423" s="26">
        <f t="shared" si="55"/>
        <v>0</v>
      </c>
      <c r="J1423" s="26">
        <f t="shared" si="55"/>
        <v>0</v>
      </c>
      <c r="K1423" s="26">
        <f t="shared" si="55"/>
        <v>0</v>
      </c>
      <c r="L1423" s="26">
        <f t="shared" si="55"/>
        <v>0</v>
      </c>
      <c r="M1423" s="27">
        <f t="shared" si="56"/>
        <v>0</v>
      </c>
    </row>
    <row r="1424" spans="1:13" x14ac:dyDescent="0.25">
      <c r="A1424" s="28">
        <v>1423</v>
      </c>
      <c r="B1424" s="10" t="s">
        <v>2535</v>
      </c>
      <c r="C1424" s="11" t="s">
        <v>2536</v>
      </c>
      <c r="D1424" s="11" t="s">
        <v>598</v>
      </c>
      <c r="E1424" s="11">
        <v>0</v>
      </c>
      <c r="F1424" s="11">
        <v>0</v>
      </c>
      <c r="G1424" s="11">
        <v>0</v>
      </c>
      <c r="H1424" s="11">
        <v>0</v>
      </c>
      <c r="I1424" s="26">
        <f t="shared" si="55"/>
        <v>0</v>
      </c>
      <c r="J1424" s="26">
        <f t="shared" si="55"/>
        <v>0</v>
      </c>
      <c r="K1424" s="26">
        <f t="shared" si="55"/>
        <v>0</v>
      </c>
      <c r="L1424" s="26">
        <f t="shared" si="55"/>
        <v>0</v>
      </c>
      <c r="M1424" s="27">
        <f t="shared" si="56"/>
        <v>0</v>
      </c>
    </row>
    <row r="1425" spans="1:13" x14ac:dyDescent="0.25">
      <c r="A1425" s="28">
        <v>1424</v>
      </c>
      <c r="B1425" s="10" t="s">
        <v>2537</v>
      </c>
      <c r="C1425" s="11" t="s">
        <v>2538</v>
      </c>
      <c r="D1425" s="11" t="s">
        <v>241</v>
      </c>
      <c r="E1425" s="11">
        <v>0</v>
      </c>
      <c r="F1425" s="11">
        <v>0</v>
      </c>
      <c r="G1425" s="11">
        <v>0</v>
      </c>
      <c r="H1425" s="11">
        <v>0</v>
      </c>
      <c r="I1425" s="26">
        <f t="shared" si="55"/>
        <v>0</v>
      </c>
      <c r="J1425" s="26">
        <f t="shared" si="55"/>
        <v>0</v>
      </c>
      <c r="K1425" s="26">
        <f t="shared" si="55"/>
        <v>0</v>
      </c>
      <c r="L1425" s="26">
        <f t="shared" si="55"/>
        <v>0</v>
      </c>
      <c r="M1425" s="27">
        <f t="shared" si="56"/>
        <v>0</v>
      </c>
    </row>
    <row r="1426" spans="1:13" x14ac:dyDescent="0.25">
      <c r="A1426" s="28">
        <v>1425</v>
      </c>
      <c r="B1426" s="10" t="s">
        <v>2539</v>
      </c>
      <c r="C1426" s="11" t="s">
        <v>2540</v>
      </c>
      <c r="D1426" s="11" t="s">
        <v>241</v>
      </c>
      <c r="E1426" s="11">
        <v>0.4</v>
      </c>
      <c r="F1426" s="11">
        <v>0.4</v>
      </c>
      <c r="G1426" s="11">
        <v>0.8</v>
      </c>
      <c r="H1426" s="11">
        <v>0.4</v>
      </c>
      <c r="I1426" s="26">
        <f t="shared" si="55"/>
        <v>0.4</v>
      </c>
      <c r="J1426" s="26">
        <f t="shared" si="55"/>
        <v>0.4</v>
      </c>
      <c r="K1426" s="26">
        <f t="shared" si="55"/>
        <v>0.8</v>
      </c>
      <c r="L1426" s="26">
        <f t="shared" si="55"/>
        <v>0.4</v>
      </c>
      <c r="M1426" s="27">
        <f t="shared" si="56"/>
        <v>0.5</v>
      </c>
    </row>
    <row r="1427" spans="1:13" x14ac:dyDescent="0.25">
      <c r="A1427" s="28">
        <v>1426</v>
      </c>
      <c r="B1427" s="10" t="s">
        <v>2541</v>
      </c>
      <c r="C1427" s="11" t="s">
        <v>2542</v>
      </c>
      <c r="D1427" s="11" t="s">
        <v>540</v>
      </c>
      <c r="E1427" s="11">
        <v>0.77459666924148296</v>
      </c>
      <c r="F1427" s="11">
        <v>-0.25819888974716099</v>
      </c>
      <c r="G1427" s="11">
        <v>0.25819888974716099</v>
      </c>
      <c r="H1427" s="11">
        <v>0.94868329805051399</v>
      </c>
      <c r="I1427" s="26">
        <f t="shared" si="55"/>
        <v>0.77459666924148296</v>
      </c>
      <c r="J1427" s="26">
        <f t="shared" si="55"/>
        <v>0.25819888974716099</v>
      </c>
      <c r="K1427" s="26">
        <f t="shared" si="55"/>
        <v>0.25819888974716099</v>
      </c>
      <c r="L1427" s="26">
        <f t="shared" si="55"/>
        <v>0.94868329805051399</v>
      </c>
      <c r="M1427" s="27">
        <f t="shared" si="56"/>
        <v>0.55991943669657973</v>
      </c>
    </row>
    <row r="1428" spans="1:13" x14ac:dyDescent="0.25">
      <c r="A1428" s="28">
        <v>1427</v>
      </c>
      <c r="B1428" s="10" t="s">
        <v>2543</v>
      </c>
      <c r="C1428" s="11" t="s">
        <v>2544</v>
      </c>
      <c r="D1428" s="11" t="s">
        <v>141</v>
      </c>
      <c r="E1428" s="11">
        <v>0</v>
      </c>
      <c r="F1428" s="11">
        <v>0</v>
      </c>
      <c r="G1428" s="11">
        <v>0</v>
      </c>
      <c r="H1428" s="11">
        <v>0</v>
      </c>
      <c r="I1428" s="26">
        <f t="shared" si="55"/>
        <v>0</v>
      </c>
      <c r="J1428" s="26">
        <f t="shared" si="55"/>
        <v>0</v>
      </c>
      <c r="K1428" s="26">
        <f t="shared" si="55"/>
        <v>0</v>
      </c>
      <c r="L1428" s="26">
        <f t="shared" si="55"/>
        <v>0</v>
      </c>
      <c r="M1428" s="27">
        <f t="shared" si="56"/>
        <v>0</v>
      </c>
    </row>
    <row r="1429" spans="1:13" x14ac:dyDescent="0.25">
      <c r="A1429" s="28">
        <v>1428</v>
      </c>
      <c r="B1429" s="10" t="s">
        <v>2545</v>
      </c>
      <c r="C1429" s="11" t="s">
        <v>2546</v>
      </c>
      <c r="D1429" s="11" t="s">
        <v>141</v>
      </c>
      <c r="E1429" s="11">
        <v>0</v>
      </c>
      <c r="F1429" s="11">
        <v>0</v>
      </c>
      <c r="G1429" s="11">
        <v>0</v>
      </c>
      <c r="H1429" s="11">
        <v>0</v>
      </c>
      <c r="I1429" s="26">
        <f t="shared" si="55"/>
        <v>0</v>
      </c>
      <c r="J1429" s="26">
        <f t="shared" si="55"/>
        <v>0</v>
      </c>
      <c r="K1429" s="26">
        <f t="shared" si="55"/>
        <v>0</v>
      </c>
      <c r="L1429" s="26">
        <f t="shared" si="55"/>
        <v>0</v>
      </c>
      <c r="M1429" s="27">
        <f t="shared" si="56"/>
        <v>0</v>
      </c>
    </row>
    <row r="1430" spans="1:13" x14ac:dyDescent="0.25">
      <c r="A1430" s="28">
        <v>1429</v>
      </c>
      <c r="B1430" s="10" t="s">
        <v>2547</v>
      </c>
      <c r="C1430" s="11" t="s">
        <v>2546</v>
      </c>
      <c r="D1430" s="11" t="s">
        <v>141</v>
      </c>
      <c r="E1430" s="11">
        <v>0</v>
      </c>
      <c r="F1430" s="11">
        <v>0</v>
      </c>
      <c r="G1430" s="11">
        <v>0</v>
      </c>
      <c r="H1430" s="11">
        <v>0</v>
      </c>
      <c r="I1430" s="26">
        <f t="shared" si="55"/>
        <v>0</v>
      </c>
      <c r="J1430" s="26">
        <f t="shared" si="55"/>
        <v>0</v>
      </c>
      <c r="K1430" s="26">
        <f t="shared" si="55"/>
        <v>0</v>
      </c>
      <c r="L1430" s="26">
        <f t="shared" si="55"/>
        <v>0</v>
      </c>
      <c r="M1430" s="27">
        <f t="shared" si="56"/>
        <v>0</v>
      </c>
    </row>
    <row r="1431" spans="1:13" x14ac:dyDescent="0.25">
      <c r="A1431" s="28">
        <v>1430</v>
      </c>
      <c r="B1431" s="10" t="s">
        <v>2548</v>
      </c>
      <c r="C1431" s="11" t="s">
        <v>2546</v>
      </c>
      <c r="D1431" s="11" t="s">
        <v>141</v>
      </c>
      <c r="E1431" s="11">
        <v>0</v>
      </c>
      <c r="F1431" s="11">
        <v>0</v>
      </c>
      <c r="G1431" s="11">
        <v>0</v>
      </c>
      <c r="H1431" s="11">
        <v>0</v>
      </c>
      <c r="I1431" s="26">
        <f t="shared" si="55"/>
        <v>0</v>
      </c>
      <c r="J1431" s="26">
        <f t="shared" si="55"/>
        <v>0</v>
      </c>
      <c r="K1431" s="26">
        <f t="shared" si="55"/>
        <v>0</v>
      </c>
      <c r="L1431" s="26">
        <f t="shared" si="55"/>
        <v>0</v>
      </c>
      <c r="M1431" s="27">
        <f t="shared" si="56"/>
        <v>0</v>
      </c>
    </row>
    <row r="1432" spans="1:13" x14ac:dyDescent="0.25">
      <c r="A1432" s="28">
        <v>1431</v>
      </c>
      <c r="B1432" s="10" t="s">
        <v>2549</v>
      </c>
      <c r="C1432" s="11" t="s">
        <v>2550</v>
      </c>
      <c r="D1432" s="11" t="s">
        <v>141</v>
      </c>
      <c r="E1432" s="11">
        <v>0</v>
      </c>
      <c r="F1432" s="11">
        <v>0</v>
      </c>
      <c r="G1432" s="11">
        <v>0</v>
      </c>
      <c r="H1432" s="11">
        <v>0</v>
      </c>
      <c r="I1432" s="26">
        <f t="shared" si="55"/>
        <v>0</v>
      </c>
      <c r="J1432" s="26">
        <f t="shared" si="55"/>
        <v>0</v>
      </c>
      <c r="K1432" s="26">
        <f t="shared" si="55"/>
        <v>0</v>
      </c>
      <c r="L1432" s="26">
        <f t="shared" si="55"/>
        <v>0</v>
      </c>
      <c r="M1432" s="27">
        <f t="shared" si="56"/>
        <v>0</v>
      </c>
    </row>
    <row r="1433" spans="1:13" x14ac:dyDescent="0.25">
      <c r="A1433" s="28">
        <v>1432</v>
      </c>
      <c r="B1433" s="10" t="s">
        <v>2551</v>
      </c>
      <c r="C1433" s="11" t="s">
        <v>2550</v>
      </c>
      <c r="D1433" s="11" t="s">
        <v>141</v>
      </c>
      <c r="E1433" s="11">
        <v>0</v>
      </c>
      <c r="F1433" s="11">
        <v>0</v>
      </c>
      <c r="G1433" s="11">
        <v>0</v>
      </c>
      <c r="H1433" s="11">
        <v>0</v>
      </c>
      <c r="I1433" s="26">
        <f t="shared" si="55"/>
        <v>0</v>
      </c>
      <c r="J1433" s="26">
        <f t="shared" si="55"/>
        <v>0</v>
      </c>
      <c r="K1433" s="26">
        <f t="shared" si="55"/>
        <v>0</v>
      </c>
      <c r="L1433" s="26">
        <f t="shared" si="55"/>
        <v>0</v>
      </c>
      <c r="M1433" s="27">
        <f t="shared" si="56"/>
        <v>0</v>
      </c>
    </row>
    <row r="1434" spans="1:13" x14ac:dyDescent="0.25">
      <c r="A1434" s="28">
        <v>1433</v>
      </c>
      <c r="B1434" s="10" t="s">
        <v>2552</v>
      </c>
      <c r="C1434" s="11" t="s">
        <v>2550</v>
      </c>
      <c r="D1434" s="11" t="s">
        <v>141</v>
      </c>
      <c r="E1434" s="11">
        <v>0</v>
      </c>
      <c r="F1434" s="11">
        <v>0</v>
      </c>
      <c r="G1434" s="11">
        <v>0</v>
      </c>
      <c r="H1434" s="11">
        <v>0</v>
      </c>
      <c r="I1434" s="26">
        <f t="shared" si="55"/>
        <v>0</v>
      </c>
      <c r="J1434" s="26">
        <f t="shared" si="55"/>
        <v>0</v>
      </c>
      <c r="K1434" s="26">
        <f t="shared" si="55"/>
        <v>0</v>
      </c>
      <c r="L1434" s="26">
        <f t="shared" si="55"/>
        <v>0</v>
      </c>
      <c r="M1434" s="27">
        <f t="shared" si="56"/>
        <v>0</v>
      </c>
    </row>
    <row r="1435" spans="1:13" x14ac:dyDescent="0.25">
      <c r="A1435" s="28">
        <v>1434</v>
      </c>
      <c r="B1435" s="10" t="s">
        <v>2553</v>
      </c>
      <c r="C1435" s="11" t="s">
        <v>2550</v>
      </c>
      <c r="D1435" s="11" t="s">
        <v>141</v>
      </c>
      <c r="E1435" s="11">
        <v>0</v>
      </c>
      <c r="F1435" s="11">
        <v>0</v>
      </c>
      <c r="G1435" s="11">
        <v>0</v>
      </c>
      <c r="H1435" s="11">
        <v>0</v>
      </c>
      <c r="I1435" s="26">
        <f t="shared" si="55"/>
        <v>0</v>
      </c>
      <c r="J1435" s="26">
        <f t="shared" si="55"/>
        <v>0</v>
      </c>
      <c r="K1435" s="26">
        <f t="shared" si="55"/>
        <v>0</v>
      </c>
      <c r="L1435" s="26">
        <f t="shared" si="55"/>
        <v>0</v>
      </c>
      <c r="M1435" s="27">
        <f t="shared" si="56"/>
        <v>0</v>
      </c>
    </row>
    <row r="1436" spans="1:13" x14ac:dyDescent="0.25">
      <c r="A1436" s="28">
        <v>1435</v>
      </c>
      <c r="B1436" s="10" t="s">
        <v>2554</v>
      </c>
      <c r="C1436" s="11" t="s">
        <v>2555</v>
      </c>
      <c r="D1436" s="11" t="s">
        <v>141</v>
      </c>
      <c r="E1436" s="11">
        <v>0</v>
      </c>
      <c r="F1436" s="11">
        <v>0</v>
      </c>
      <c r="G1436" s="11">
        <v>0</v>
      </c>
      <c r="H1436" s="11">
        <v>0</v>
      </c>
      <c r="I1436" s="26">
        <f t="shared" si="55"/>
        <v>0</v>
      </c>
      <c r="J1436" s="26">
        <f t="shared" si="55"/>
        <v>0</v>
      </c>
      <c r="K1436" s="26">
        <f t="shared" si="55"/>
        <v>0</v>
      </c>
      <c r="L1436" s="26">
        <f t="shared" si="55"/>
        <v>0</v>
      </c>
      <c r="M1436" s="27">
        <f t="shared" si="56"/>
        <v>0</v>
      </c>
    </row>
    <row r="1437" spans="1:13" x14ac:dyDescent="0.25">
      <c r="A1437" s="28">
        <v>1436</v>
      </c>
      <c r="B1437" s="10" t="s">
        <v>2556</v>
      </c>
      <c r="C1437" s="11" t="s">
        <v>2555</v>
      </c>
      <c r="D1437" s="11" t="s">
        <v>141</v>
      </c>
      <c r="E1437" s="11">
        <v>0</v>
      </c>
      <c r="F1437" s="11">
        <v>0</v>
      </c>
      <c r="G1437" s="11">
        <v>0</v>
      </c>
      <c r="H1437" s="11">
        <v>0</v>
      </c>
      <c r="I1437" s="26">
        <f t="shared" si="55"/>
        <v>0</v>
      </c>
      <c r="J1437" s="26">
        <f t="shared" si="55"/>
        <v>0</v>
      </c>
      <c r="K1437" s="26">
        <f t="shared" si="55"/>
        <v>0</v>
      </c>
      <c r="L1437" s="26">
        <f t="shared" si="55"/>
        <v>0</v>
      </c>
      <c r="M1437" s="27">
        <f t="shared" si="56"/>
        <v>0</v>
      </c>
    </row>
    <row r="1438" spans="1:13" x14ac:dyDescent="0.25">
      <c r="A1438" s="28">
        <v>1437</v>
      </c>
      <c r="B1438" s="10" t="s">
        <v>2557</v>
      </c>
      <c r="C1438" s="11" t="s">
        <v>2558</v>
      </c>
      <c r="D1438" s="11" t="s">
        <v>141</v>
      </c>
      <c r="E1438" s="11">
        <v>0</v>
      </c>
      <c r="F1438" s="11">
        <v>0</v>
      </c>
      <c r="G1438" s="11">
        <v>0</v>
      </c>
      <c r="H1438" s="11">
        <v>0</v>
      </c>
      <c r="I1438" s="26">
        <f t="shared" si="55"/>
        <v>0</v>
      </c>
      <c r="J1438" s="26">
        <f t="shared" si="55"/>
        <v>0</v>
      </c>
      <c r="K1438" s="26">
        <f t="shared" si="55"/>
        <v>0</v>
      </c>
      <c r="L1438" s="26">
        <f t="shared" si="55"/>
        <v>0</v>
      </c>
      <c r="M1438" s="27">
        <f t="shared" si="56"/>
        <v>0</v>
      </c>
    </row>
    <row r="1439" spans="1:13" x14ac:dyDescent="0.25">
      <c r="A1439" s="28">
        <v>1438</v>
      </c>
      <c r="B1439" s="10" t="s">
        <v>2559</v>
      </c>
      <c r="C1439" s="11" t="s">
        <v>2560</v>
      </c>
      <c r="D1439" s="11" t="s">
        <v>141</v>
      </c>
      <c r="E1439" s="11">
        <v>0</v>
      </c>
      <c r="F1439" s="11">
        <v>0</v>
      </c>
      <c r="G1439" s="11">
        <v>0</v>
      </c>
      <c r="H1439" s="11">
        <v>0</v>
      </c>
      <c r="I1439" s="26">
        <f t="shared" si="55"/>
        <v>0</v>
      </c>
      <c r="J1439" s="26">
        <f t="shared" si="55"/>
        <v>0</v>
      </c>
      <c r="K1439" s="26">
        <f t="shared" si="55"/>
        <v>0</v>
      </c>
      <c r="L1439" s="26">
        <f t="shared" si="55"/>
        <v>0</v>
      </c>
      <c r="M1439" s="27">
        <f t="shared" si="56"/>
        <v>0</v>
      </c>
    </row>
    <row r="1440" spans="1:13" x14ac:dyDescent="0.25">
      <c r="A1440" s="28">
        <v>1439</v>
      </c>
      <c r="B1440" s="10" t="s">
        <v>2561</v>
      </c>
      <c r="C1440" s="11" t="s">
        <v>2560</v>
      </c>
      <c r="D1440" s="11" t="s">
        <v>141</v>
      </c>
      <c r="E1440" s="11">
        <v>0</v>
      </c>
      <c r="F1440" s="11">
        <v>0</v>
      </c>
      <c r="G1440" s="11">
        <v>0</v>
      </c>
      <c r="H1440" s="11">
        <v>0</v>
      </c>
      <c r="I1440" s="26">
        <f t="shared" si="55"/>
        <v>0</v>
      </c>
      <c r="J1440" s="26">
        <f t="shared" si="55"/>
        <v>0</v>
      </c>
      <c r="K1440" s="26">
        <f t="shared" si="55"/>
        <v>0</v>
      </c>
      <c r="L1440" s="26">
        <f t="shared" si="55"/>
        <v>0</v>
      </c>
      <c r="M1440" s="27">
        <f t="shared" si="56"/>
        <v>0</v>
      </c>
    </row>
    <row r="1441" spans="1:13" x14ac:dyDescent="0.25">
      <c r="A1441" s="28">
        <v>1440</v>
      </c>
      <c r="B1441" s="10" t="s">
        <v>2562</v>
      </c>
      <c r="C1441" s="11" t="s">
        <v>2563</v>
      </c>
      <c r="D1441" s="11" t="s">
        <v>278</v>
      </c>
      <c r="E1441" s="11">
        <v>0</v>
      </c>
      <c r="F1441" s="11">
        <v>0</v>
      </c>
      <c r="G1441" s="11">
        <v>0</v>
      </c>
      <c r="H1441" s="11">
        <v>0</v>
      </c>
      <c r="I1441" s="26">
        <f t="shared" si="55"/>
        <v>0</v>
      </c>
      <c r="J1441" s="26">
        <f t="shared" si="55"/>
        <v>0</v>
      </c>
      <c r="K1441" s="26">
        <f t="shared" si="55"/>
        <v>0</v>
      </c>
      <c r="L1441" s="26">
        <f t="shared" si="55"/>
        <v>0</v>
      </c>
      <c r="M1441" s="27">
        <f t="shared" si="56"/>
        <v>0</v>
      </c>
    </row>
    <row r="1442" spans="1:13" x14ac:dyDescent="0.25">
      <c r="A1442" s="28">
        <v>1441</v>
      </c>
      <c r="B1442" s="10" t="s">
        <v>2564</v>
      </c>
      <c r="C1442" s="11" t="s">
        <v>2563</v>
      </c>
      <c r="D1442" s="11" t="s">
        <v>278</v>
      </c>
      <c r="E1442" s="11">
        <v>0</v>
      </c>
      <c r="F1442" s="11">
        <v>0</v>
      </c>
      <c r="G1442" s="11">
        <v>0</v>
      </c>
      <c r="H1442" s="11">
        <v>0</v>
      </c>
      <c r="I1442" s="26">
        <f t="shared" si="55"/>
        <v>0</v>
      </c>
      <c r="J1442" s="26">
        <f t="shared" si="55"/>
        <v>0</v>
      </c>
      <c r="K1442" s="26">
        <f t="shared" si="55"/>
        <v>0</v>
      </c>
      <c r="L1442" s="26">
        <f t="shared" si="55"/>
        <v>0</v>
      </c>
      <c r="M1442" s="27">
        <f t="shared" si="56"/>
        <v>0</v>
      </c>
    </row>
    <row r="1443" spans="1:13" x14ac:dyDescent="0.25">
      <c r="A1443" s="28">
        <v>1442</v>
      </c>
      <c r="B1443" s="10" t="s">
        <v>2565</v>
      </c>
      <c r="C1443" s="11" t="s">
        <v>2563</v>
      </c>
      <c r="D1443" s="11" t="s">
        <v>278</v>
      </c>
      <c r="E1443" s="11">
        <v>0</v>
      </c>
      <c r="F1443" s="11">
        <v>0</v>
      </c>
      <c r="G1443" s="11">
        <v>-0.77459666924148296</v>
      </c>
      <c r="H1443" s="11">
        <v>0</v>
      </c>
      <c r="I1443" s="26">
        <f t="shared" si="55"/>
        <v>0</v>
      </c>
      <c r="J1443" s="26">
        <f t="shared" si="55"/>
        <v>0</v>
      </c>
      <c r="K1443" s="26">
        <f t="shared" si="55"/>
        <v>0.77459666924148296</v>
      </c>
      <c r="L1443" s="26">
        <f t="shared" si="55"/>
        <v>0</v>
      </c>
      <c r="M1443" s="27">
        <f t="shared" si="56"/>
        <v>0.19364916731037074</v>
      </c>
    </row>
    <row r="1444" spans="1:13" x14ac:dyDescent="0.25">
      <c r="A1444" s="28">
        <v>1443</v>
      </c>
      <c r="B1444" s="10" t="s">
        <v>2566</v>
      </c>
      <c r="C1444" s="11" t="s">
        <v>2567</v>
      </c>
      <c r="D1444" s="11" t="s">
        <v>278</v>
      </c>
      <c r="E1444" s="11">
        <v>0</v>
      </c>
      <c r="F1444" s="11">
        <v>0</v>
      </c>
      <c r="G1444" s="11">
        <v>0</v>
      </c>
      <c r="H1444" s="11">
        <v>0</v>
      </c>
      <c r="I1444" s="26">
        <f t="shared" si="55"/>
        <v>0</v>
      </c>
      <c r="J1444" s="26">
        <f t="shared" si="55"/>
        <v>0</v>
      </c>
      <c r="K1444" s="26">
        <f t="shared" si="55"/>
        <v>0</v>
      </c>
      <c r="L1444" s="26">
        <f t="shared" si="55"/>
        <v>0</v>
      </c>
      <c r="M1444" s="27">
        <f t="shared" si="56"/>
        <v>0</v>
      </c>
    </row>
    <row r="1445" spans="1:13" x14ac:dyDescent="0.25">
      <c r="A1445" s="28">
        <v>1444</v>
      </c>
      <c r="B1445" s="10" t="s">
        <v>2568</v>
      </c>
      <c r="C1445" s="11" t="s">
        <v>2567</v>
      </c>
      <c r="D1445" s="11" t="s">
        <v>278</v>
      </c>
      <c r="E1445" s="11">
        <v>0</v>
      </c>
      <c r="F1445" s="11">
        <v>0</v>
      </c>
      <c r="G1445" s="11">
        <v>0.77459666924148296</v>
      </c>
      <c r="H1445" s="11">
        <v>0</v>
      </c>
      <c r="I1445" s="26">
        <f t="shared" si="55"/>
        <v>0</v>
      </c>
      <c r="J1445" s="26">
        <f t="shared" si="55"/>
        <v>0</v>
      </c>
      <c r="K1445" s="26">
        <f t="shared" si="55"/>
        <v>0.77459666924148296</v>
      </c>
      <c r="L1445" s="26">
        <f t="shared" si="55"/>
        <v>0</v>
      </c>
      <c r="M1445" s="27">
        <f t="shared" si="56"/>
        <v>0.19364916731037074</v>
      </c>
    </row>
    <row r="1446" spans="1:13" x14ac:dyDescent="0.25">
      <c r="A1446" s="28">
        <v>1445</v>
      </c>
      <c r="B1446" s="10" t="s">
        <v>2569</v>
      </c>
      <c r="C1446" s="11" t="s">
        <v>2570</v>
      </c>
      <c r="D1446" s="11" t="s">
        <v>278</v>
      </c>
      <c r="E1446" s="11">
        <v>0</v>
      </c>
      <c r="F1446" s="11">
        <v>0</v>
      </c>
      <c r="G1446" s="11">
        <v>0</v>
      </c>
      <c r="H1446" s="11">
        <v>0</v>
      </c>
      <c r="I1446" s="26">
        <f t="shared" si="55"/>
        <v>0</v>
      </c>
      <c r="J1446" s="26">
        <f t="shared" si="55"/>
        <v>0</v>
      </c>
      <c r="K1446" s="26">
        <f t="shared" si="55"/>
        <v>0</v>
      </c>
      <c r="L1446" s="26">
        <f t="shared" si="55"/>
        <v>0</v>
      </c>
      <c r="M1446" s="27">
        <f t="shared" si="56"/>
        <v>0</v>
      </c>
    </row>
    <row r="1447" spans="1:13" x14ac:dyDescent="0.25">
      <c r="A1447" s="28">
        <v>1446</v>
      </c>
      <c r="B1447" s="10" t="s">
        <v>2571</v>
      </c>
      <c r="C1447" s="11" t="s">
        <v>2570</v>
      </c>
      <c r="D1447" s="11" t="s">
        <v>278</v>
      </c>
      <c r="E1447" s="11">
        <v>0</v>
      </c>
      <c r="F1447" s="11">
        <v>0</v>
      </c>
      <c r="G1447" s="11">
        <v>0</v>
      </c>
      <c r="H1447" s="11">
        <v>0</v>
      </c>
      <c r="I1447" s="26">
        <f t="shared" si="55"/>
        <v>0</v>
      </c>
      <c r="J1447" s="26">
        <f t="shared" si="55"/>
        <v>0</v>
      </c>
      <c r="K1447" s="26">
        <f t="shared" si="55"/>
        <v>0</v>
      </c>
      <c r="L1447" s="26">
        <f t="shared" si="55"/>
        <v>0</v>
      </c>
      <c r="M1447" s="27">
        <f t="shared" si="56"/>
        <v>0</v>
      </c>
    </row>
    <row r="1448" spans="1:13" x14ac:dyDescent="0.25">
      <c r="A1448" s="28">
        <v>1447</v>
      </c>
      <c r="B1448" s="10" t="s">
        <v>2572</v>
      </c>
      <c r="C1448" s="11" t="s">
        <v>2573</v>
      </c>
      <c r="D1448" s="11" t="s">
        <v>138</v>
      </c>
      <c r="E1448" s="11">
        <v>0</v>
      </c>
      <c r="F1448" s="11">
        <v>0</v>
      </c>
      <c r="G1448" s="11">
        <v>0</v>
      </c>
      <c r="H1448" s="11">
        <v>0</v>
      </c>
      <c r="I1448" s="26">
        <f t="shared" si="55"/>
        <v>0</v>
      </c>
      <c r="J1448" s="26">
        <f t="shared" si="55"/>
        <v>0</v>
      </c>
      <c r="K1448" s="26">
        <f t="shared" si="55"/>
        <v>0</v>
      </c>
      <c r="L1448" s="26">
        <f t="shared" si="55"/>
        <v>0</v>
      </c>
      <c r="M1448" s="27">
        <f t="shared" si="56"/>
        <v>0</v>
      </c>
    </row>
    <row r="1449" spans="1:13" x14ac:dyDescent="0.25">
      <c r="A1449" s="28">
        <v>1448</v>
      </c>
      <c r="B1449" s="10" t="s">
        <v>2574</v>
      </c>
      <c r="C1449" s="11" t="s">
        <v>2575</v>
      </c>
      <c r="D1449" s="11" t="s">
        <v>138</v>
      </c>
      <c r="E1449" s="11">
        <v>0</v>
      </c>
      <c r="F1449" s="11">
        <v>0</v>
      </c>
      <c r="G1449" s="11">
        <v>0</v>
      </c>
      <c r="H1449" s="11">
        <v>0</v>
      </c>
      <c r="I1449" s="26">
        <f t="shared" si="55"/>
        <v>0</v>
      </c>
      <c r="J1449" s="26">
        <f t="shared" si="55"/>
        <v>0</v>
      </c>
      <c r="K1449" s="26">
        <f t="shared" si="55"/>
        <v>0</v>
      </c>
      <c r="L1449" s="26">
        <f t="shared" si="55"/>
        <v>0</v>
      </c>
      <c r="M1449" s="27">
        <f t="shared" si="56"/>
        <v>0</v>
      </c>
    </row>
    <row r="1450" spans="1:13" x14ac:dyDescent="0.25">
      <c r="A1450" s="28">
        <v>1449</v>
      </c>
      <c r="B1450" s="10" t="s">
        <v>2576</v>
      </c>
      <c r="C1450" s="11" t="s">
        <v>2577</v>
      </c>
      <c r="D1450" s="11" t="s">
        <v>138</v>
      </c>
      <c r="E1450" s="11">
        <v>0</v>
      </c>
      <c r="F1450" s="11">
        <v>0</v>
      </c>
      <c r="G1450" s="11">
        <v>0</v>
      </c>
      <c r="H1450" s="11">
        <v>0</v>
      </c>
      <c r="I1450" s="26">
        <f t="shared" si="55"/>
        <v>0</v>
      </c>
      <c r="J1450" s="26">
        <f t="shared" si="55"/>
        <v>0</v>
      </c>
      <c r="K1450" s="26">
        <f t="shared" si="55"/>
        <v>0</v>
      </c>
      <c r="L1450" s="26">
        <f t="shared" si="55"/>
        <v>0</v>
      </c>
      <c r="M1450" s="27">
        <f t="shared" si="56"/>
        <v>0</v>
      </c>
    </row>
    <row r="1451" spans="1:13" x14ac:dyDescent="0.25">
      <c r="A1451" s="28">
        <v>1450</v>
      </c>
      <c r="B1451" s="10" t="s">
        <v>2578</v>
      </c>
      <c r="C1451" s="11" t="s">
        <v>2579</v>
      </c>
      <c r="D1451" s="11" t="s">
        <v>138</v>
      </c>
      <c r="E1451" s="11">
        <v>0</v>
      </c>
      <c r="F1451" s="11">
        <v>0</v>
      </c>
      <c r="G1451" s="11">
        <v>0</v>
      </c>
      <c r="H1451" s="11">
        <v>0</v>
      </c>
      <c r="I1451" s="26">
        <f t="shared" si="55"/>
        <v>0</v>
      </c>
      <c r="J1451" s="26">
        <f t="shared" si="55"/>
        <v>0</v>
      </c>
      <c r="K1451" s="26">
        <f t="shared" si="55"/>
        <v>0</v>
      </c>
      <c r="L1451" s="26">
        <f t="shared" si="55"/>
        <v>0</v>
      </c>
      <c r="M1451" s="27">
        <f t="shared" si="56"/>
        <v>0</v>
      </c>
    </row>
    <row r="1452" spans="1:13" x14ac:dyDescent="0.25">
      <c r="A1452" s="28">
        <v>1451</v>
      </c>
      <c r="B1452" s="10" t="s">
        <v>2580</v>
      </c>
      <c r="C1452" s="11" t="s">
        <v>2581</v>
      </c>
      <c r="D1452" s="11" t="s">
        <v>138</v>
      </c>
      <c r="E1452" s="11">
        <v>0</v>
      </c>
      <c r="F1452" s="11">
        <v>0</v>
      </c>
      <c r="G1452" s="11">
        <v>0</v>
      </c>
      <c r="H1452" s="11">
        <v>0</v>
      </c>
      <c r="I1452" s="26">
        <f t="shared" si="55"/>
        <v>0</v>
      </c>
      <c r="J1452" s="26">
        <f t="shared" si="55"/>
        <v>0</v>
      </c>
      <c r="K1452" s="26">
        <f t="shared" si="55"/>
        <v>0</v>
      </c>
      <c r="L1452" s="26">
        <f t="shared" si="55"/>
        <v>0</v>
      </c>
      <c r="M1452" s="27">
        <f t="shared" si="56"/>
        <v>0</v>
      </c>
    </row>
    <row r="1453" spans="1:13" x14ac:dyDescent="0.25">
      <c r="A1453" s="28">
        <v>1452</v>
      </c>
      <c r="B1453" s="10" t="s">
        <v>2582</v>
      </c>
      <c r="C1453" s="11" t="s">
        <v>2581</v>
      </c>
      <c r="D1453" s="11" t="s">
        <v>660</v>
      </c>
      <c r="E1453" s="11">
        <v>0</v>
      </c>
      <c r="F1453" s="11">
        <v>0</v>
      </c>
      <c r="G1453" s="11">
        <v>0</v>
      </c>
      <c r="H1453" s="11">
        <v>0</v>
      </c>
      <c r="I1453" s="26">
        <f t="shared" si="55"/>
        <v>0</v>
      </c>
      <c r="J1453" s="26">
        <f t="shared" si="55"/>
        <v>0</v>
      </c>
      <c r="K1453" s="26">
        <f t="shared" si="55"/>
        <v>0</v>
      </c>
      <c r="L1453" s="26">
        <f t="shared" si="55"/>
        <v>0</v>
      </c>
      <c r="M1453" s="27">
        <f t="shared" si="56"/>
        <v>0</v>
      </c>
    </row>
    <row r="1454" spans="1:13" x14ac:dyDescent="0.25">
      <c r="A1454" s="28">
        <v>1453</v>
      </c>
      <c r="B1454" s="10" t="s">
        <v>2583</v>
      </c>
      <c r="C1454" s="11" t="s">
        <v>2581</v>
      </c>
      <c r="D1454" s="11" t="s">
        <v>660</v>
      </c>
      <c r="E1454" s="11">
        <v>0</v>
      </c>
      <c r="F1454" s="11">
        <v>0</v>
      </c>
      <c r="G1454" s="11">
        <v>0</v>
      </c>
      <c r="H1454" s="11">
        <v>0</v>
      </c>
      <c r="I1454" s="26">
        <f t="shared" si="55"/>
        <v>0</v>
      </c>
      <c r="J1454" s="26">
        <f t="shared" si="55"/>
        <v>0</v>
      </c>
      <c r="K1454" s="26">
        <f t="shared" si="55"/>
        <v>0</v>
      </c>
      <c r="L1454" s="26">
        <f t="shared" si="55"/>
        <v>0</v>
      </c>
      <c r="M1454" s="27">
        <f t="shared" si="56"/>
        <v>0</v>
      </c>
    </row>
    <row r="1455" spans="1:13" x14ac:dyDescent="0.25">
      <c r="A1455" s="28">
        <v>1454</v>
      </c>
      <c r="B1455" s="10" t="s">
        <v>2584</v>
      </c>
      <c r="C1455" s="11" t="s">
        <v>2581</v>
      </c>
      <c r="D1455" s="11" t="s">
        <v>660</v>
      </c>
      <c r="E1455" s="11">
        <v>0</v>
      </c>
      <c r="F1455" s="11">
        <v>0</v>
      </c>
      <c r="G1455" s="11">
        <v>0</v>
      </c>
      <c r="H1455" s="11">
        <v>0</v>
      </c>
      <c r="I1455" s="26">
        <f t="shared" si="55"/>
        <v>0</v>
      </c>
      <c r="J1455" s="26">
        <f t="shared" si="55"/>
        <v>0</v>
      </c>
      <c r="K1455" s="26">
        <f t="shared" si="55"/>
        <v>0</v>
      </c>
      <c r="L1455" s="26">
        <f t="shared" si="55"/>
        <v>0</v>
      </c>
      <c r="M1455" s="27">
        <f t="shared" si="56"/>
        <v>0</v>
      </c>
    </row>
    <row r="1456" spans="1:13" x14ac:dyDescent="0.25">
      <c r="A1456" s="28">
        <v>1455</v>
      </c>
      <c r="B1456" s="10" t="s">
        <v>2585</v>
      </c>
      <c r="C1456" s="11" t="s">
        <v>2586</v>
      </c>
      <c r="D1456" s="11" t="s">
        <v>138</v>
      </c>
      <c r="E1456" s="11">
        <v>0</v>
      </c>
      <c r="F1456" s="11">
        <v>0</v>
      </c>
      <c r="G1456" s="11">
        <v>0</v>
      </c>
      <c r="H1456" s="11">
        <v>0</v>
      </c>
      <c r="I1456" s="26">
        <f t="shared" si="55"/>
        <v>0</v>
      </c>
      <c r="J1456" s="26">
        <f t="shared" si="55"/>
        <v>0</v>
      </c>
      <c r="K1456" s="26">
        <f t="shared" si="55"/>
        <v>0</v>
      </c>
      <c r="L1456" s="26">
        <f t="shared" si="55"/>
        <v>0</v>
      </c>
      <c r="M1456" s="27">
        <f t="shared" si="56"/>
        <v>0</v>
      </c>
    </row>
    <row r="1457" spans="1:13" x14ac:dyDescent="0.25">
      <c r="A1457" s="28">
        <v>1456</v>
      </c>
      <c r="B1457" s="10" t="s">
        <v>2587</v>
      </c>
      <c r="C1457" s="11" t="s">
        <v>2588</v>
      </c>
      <c r="D1457" s="11" t="s">
        <v>138</v>
      </c>
      <c r="E1457" s="11">
        <v>0</v>
      </c>
      <c r="F1457" s="11">
        <v>0</v>
      </c>
      <c r="G1457" s="11">
        <v>0</v>
      </c>
      <c r="H1457" s="11">
        <v>0</v>
      </c>
      <c r="I1457" s="26">
        <f t="shared" si="55"/>
        <v>0</v>
      </c>
      <c r="J1457" s="26">
        <f t="shared" si="55"/>
        <v>0</v>
      </c>
      <c r="K1457" s="26">
        <f t="shared" si="55"/>
        <v>0</v>
      </c>
      <c r="L1457" s="26">
        <f t="shared" si="55"/>
        <v>0</v>
      </c>
      <c r="M1457" s="27">
        <f t="shared" si="56"/>
        <v>0</v>
      </c>
    </row>
    <row r="1458" spans="1:13" x14ac:dyDescent="0.25">
      <c r="A1458" s="28">
        <v>1457</v>
      </c>
      <c r="B1458" s="10" t="s">
        <v>2589</v>
      </c>
      <c r="C1458" s="11" t="s">
        <v>2590</v>
      </c>
      <c r="D1458" s="11" t="s">
        <v>138</v>
      </c>
      <c r="E1458" s="11">
        <v>0</v>
      </c>
      <c r="F1458" s="11">
        <v>0</v>
      </c>
      <c r="G1458" s="11">
        <v>0</v>
      </c>
      <c r="H1458" s="11">
        <v>0</v>
      </c>
      <c r="I1458" s="26">
        <f t="shared" si="55"/>
        <v>0</v>
      </c>
      <c r="J1458" s="26">
        <f t="shared" si="55"/>
        <v>0</v>
      </c>
      <c r="K1458" s="26">
        <f t="shared" si="55"/>
        <v>0</v>
      </c>
      <c r="L1458" s="26">
        <f t="shared" si="55"/>
        <v>0</v>
      </c>
      <c r="M1458" s="27">
        <f t="shared" si="56"/>
        <v>0</v>
      </c>
    </row>
    <row r="1459" spans="1:13" x14ac:dyDescent="0.25">
      <c r="A1459" s="28">
        <v>1458</v>
      </c>
      <c r="B1459" s="10" t="s">
        <v>2591</v>
      </c>
      <c r="C1459" s="11" t="s">
        <v>2592</v>
      </c>
      <c r="D1459" s="11" t="s">
        <v>278</v>
      </c>
      <c r="E1459" s="11">
        <v>0</v>
      </c>
      <c r="F1459" s="11">
        <v>0</v>
      </c>
      <c r="G1459" s="11">
        <v>0</v>
      </c>
      <c r="H1459" s="11">
        <v>0</v>
      </c>
      <c r="I1459" s="26">
        <f t="shared" si="55"/>
        <v>0</v>
      </c>
      <c r="J1459" s="26">
        <f t="shared" si="55"/>
        <v>0</v>
      </c>
      <c r="K1459" s="26">
        <f t="shared" si="55"/>
        <v>0</v>
      </c>
      <c r="L1459" s="26">
        <f t="shared" si="55"/>
        <v>0</v>
      </c>
      <c r="M1459" s="27">
        <f t="shared" si="56"/>
        <v>0</v>
      </c>
    </row>
    <row r="1460" spans="1:13" x14ac:dyDescent="0.25">
      <c r="A1460" s="28">
        <v>1459</v>
      </c>
      <c r="B1460" s="10" t="s">
        <v>2593</v>
      </c>
      <c r="C1460" s="11" t="s">
        <v>2594</v>
      </c>
      <c r="D1460" s="11" t="s">
        <v>141</v>
      </c>
      <c r="E1460" s="11">
        <v>0</v>
      </c>
      <c r="F1460" s="11">
        <v>0</v>
      </c>
      <c r="G1460" s="11">
        <v>0</v>
      </c>
      <c r="H1460" s="11">
        <v>0</v>
      </c>
      <c r="I1460" s="26">
        <f t="shared" si="55"/>
        <v>0</v>
      </c>
      <c r="J1460" s="26">
        <f t="shared" si="55"/>
        <v>0</v>
      </c>
      <c r="K1460" s="26">
        <f t="shared" si="55"/>
        <v>0</v>
      </c>
      <c r="L1460" s="26">
        <f t="shared" si="55"/>
        <v>0</v>
      </c>
      <c r="M1460" s="27">
        <f t="shared" si="56"/>
        <v>0</v>
      </c>
    </row>
    <row r="1461" spans="1:13" x14ac:dyDescent="0.25">
      <c r="A1461" s="28">
        <v>1460</v>
      </c>
      <c r="B1461" s="10" t="s">
        <v>2595</v>
      </c>
      <c r="C1461" s="11" t="s">
        <v>2596</v>
      </c>
      <c r="D1461" s="11" t="s">
        <v>138</v>
      </c>
      <c r="E1461" s="11">
        <v>0</v>
      </c>
      <c r="F1461" s="11">
        <v>0</v>
      </c>
      <c r="G1461" s="11">
        <v>0</v>
      </c>
      <c r="H1461" s="11">
        <v>0</v>
      </c>
      <c r="I1461" s="26">
        <f t="shared" si="55"/>
        <v>0</v>
      </c>
      <c r="J1461" s="26">
        <f t="shared" si="55"/>
        <v>0</v>
      </c>
      <c r="K1461" s="26">
        <f t="shared" si="55"/>
        <v>0</v>
      </c>
      <c r="L1461" s="26">
        <f t="shared" si="55"/>
        <v>0</v>
      </c>
      <c r="M1461" s="27">
        <f t="shared" si="56"/>
        <v>0</v>
      </c>
    </row>
    <row r="1462" spans="1:13" x14ac:dyDescent="0.25">
      <c r="A1462" s="28">
        <v>1461</v>
      </c>
      <c r="B1462" s="10" t="s">
        <v>2597</v>
      </c>
      <c r="C1462" s="11" t="s">
        <v>2598</v>
      </c>
      <c r="D1462" s="11" t="s">
        <v>141</v>
      </c>
      <c r="E1462" s="11">
        <v>0</v>
      </c>
      <c r="F1462" s="11">
        <v>0</v>
      </c>
      <c r="G1462" s="11">
        <v>0</v>
      </c>
      <c r="H1462" s="11">
        <v>0</v>
      </c>
      <c r="I1462" s="26">
        <f t="shared" si="55"/>
        <v>0</v>
      </c>
      <c r="J1462" s="26">
        <f t="shared" si="55"/>
        <v>0</v>
      </c>
      <c r="K1462" s="26">
        <f t="shared" si="55"/>
        <v>0</v>
      </c>
      <c r="L1462" s="26">
        <f t="shared" si="55"/>
        <v>0</v>
      </c>
      <c r="M1462" s="27">
        <f t="shared" si="56"/>
        <v>0</v>
      </c>
    </row>
    <row r="1463" spans="1:13" x14ac:dyDescent="0.25">
      <c r="A1463" s="28">
        <v>1462</v>
      </c>
      <c r="B1463" s="10" t="s">
        <v>2599</v>
      </c>
      <c r="C1463" s="11" t="s">
        <v>2600</v>
      </c>
      <c r="D1463" s="11" t="s">
        <v>278</v>
      </c>
      <c r="E1463" s="11">
        <v>0</v>
      </c>
      <c r="F1463" s="11">
        <v>0</v>
      </c>
      <c r="G1463" s="11">
        <v>0</v>
      </c>
      <c r="H1463" s="11">
        <v>0</v>
      </c>
      <c r="I1463" s="26">
        <f t="shared" si="55"/>
        <v>0</v>
      </c>
      <c r="J1463" s="26">
        <f t="shared" si="55"/>
        <v>0</v>
      </c>
      <c r="K1463" s="26">
        <f t="shared" si="55"/>
        <v>0</v>
      </c>
      <c r="L1463" s="26">
        <f t="shared" si="55"/>
        <v>0</v>
      </c>
      <c r="M1463" s="27">
        <f t="shared" si="56"/>
        <v>0</v>
      </c>
    </row>
    <row r="1464" spans="1:13" x14ac:dyDescent="0.25">
      <c r="A1464" s="28">
        <v>1463</v>
      </c>
      <c r="B1464" s="10" t="s">
        <v>2601</v>
      </c>
      <c r="C1464" s="11" t="s">
        <v>2602</v>
      </c>
      <c r="D1464" s="11" t="s">
        <v>445</v>
      </c>
      <c r="E1464" s="11">
        <v>0</v>
      </c>
      <c r="F1464" s="11">
        <v>0</v>
      </c>
      <c r="G1464" s="11">
        <v>0</v>
      </c>
      <c r="H1464" s="11">
        <v>0</v>
      </c>
      <c r="I1464" s="26">
        <f t="shared" si="55"/>
        <v>0</v>
      </c>
      <c r="J1464" s="26">
        <f t="shared" si="55"/>
        <v>0</v>
      </c>
      <c r="K1464" s="26">
        <f t="shared" si="55"/>
        <v>0</v>
      </c>
      <c r="L1464" s="26">
        <f t="shared" si="55"/>
        <v>0</v>
      </c>
      <c r="M1464" s="27">
        <f t="shared" si="56"/>
        <v>0</v>
      </c>
    </row>
    <row r="1465" spans="1:13" x14ac:dyDescent="0.25">
      <c r="A1465" s="28">
        <v>1464</v>
      </c>
      <c r="B1465" s="10" t="s">
        <v>2603</v>
      </c>
      <c r="C1465" s="11" t="s">
        <v>2604</v>
      </c>
      <c r="D1465" s="11" t="s">
        <v>445</v>
      </c>
      <c r="E1465" s="11">
        <v>0</v>
      </c>
      <c r="F1465" s="11">
        <v>0</v>
      </c>
      <c r="G1465" s="11">
        <v>0</v>
      </c>
      <c r="H1465" s="11">
        <v>0</v>
      </c>
      <c r="I1465" s="26">
        <f t="shared" si="55"/>
        <v>0</v>
      </c>
      <c r="J1465" s="26">
        <f t="shared" si="55"/>
        <v>0</v>
      </c>
      <c r="K1465" s="26">
        <f t="shared" si="55"/>
        <v>0</v>
      </c>
      <c r="L1465" s="26">
        <f t="shared" si="55"/>
        <v>0</v>
      </c>
      <c r="M1465" s="27">
        <f t="shared" si="56"/>
        <v>0</v>
      </c>
    </row>
    <row r="1466" spans="1:13" x14ac:dyDescent="0.25">
      <c r="A1466" s="28">
        <v>1465</v>
      </c>
      <c r="B1466" s="10" t="s">
        <v>2605</v>
      </c>
      <c r="C1466" s="11" t="s">
        <v>2604</v>
      </c>
      <c r="D1466" s="11" t="s">
        <v>445</v>
      </c>
      <c r="E1466" s="11">
        <v>0</v>
      </c>
      <c r="F1466" s="11">
        <v>0</v>
      </c>
      <c r="G1466" s="11">
        <v>0</v>
      </c>
      <c r="H1466" s="11">
        <v>0</v>
      </c>
      <c r="I1466" s="26">
        <f t="shared" si="55"/>
        <v>0</v>
      </c>
      <c r="J1466" s="26">
        <f t="shared" si="55"/>
        <v>0</v>
      </c>
      <c r="K1466" s="26">
        <f t="shared" si="55"/>
        <v>0</v>
      </c>
      <c r="L1466" s="26">
        <f t="shared" si="55"/>
        <v>0</v>
      </c>
      <c r="M1466" s="27">
        <f t="shared" si="56"/>
        <v>0</v>
      </c>
    </row>
    <row r="1467" spans="1:13" x14ac:dyDescent="0.25">
      <c r="A1467" s="28">
        <v>1466</v>
      </c>
      <c r="B1467" s="10" t="s">
        <v>2606</v>
      </c>
      <c r="C1467" s="11" t="s">
        <v>2604</v>
      </c>
      <c r="D1467" s="11" t="s">
        <v>138</v>
      </c>
      <c r="E1467" s="11">
        <v>0</v>
      </c>
      <c r="F1467" s="11">
        <v>0</v>
      </c>
      <c r="G1467" s="11">
        <v>0</v>
      </c>
      <c r="H1467" s="11">
        <v>0</v>
      </c>
      <c r="I1467" s="26">
        <f t="shared" si="55"/>
        <v>0</v>
      </c>
      <c r="J1467" s="26">
        <f t="shared" si="55"/>
        <v>0</v>
      </c>
      <c r="K1467" s="26">
        <f t="shared" si="55"/>
        <v>0</v>
      </c>
      <c r="L1467" s="26">
        <f t="shared" si="55"/>
        <v>0</v>
      </c>
      <c r="M1467" s="27">
        <f t="shared" si="56"/>
        <v>0</v>
      </c>
    </row>
    <row r="1468" spans="1:13" x14ac:dyDescent="0.25">
      <c r="A1468" s="28">
        <v>1467</v>
      </c>
      <c r="B1468" s="10" t="s">
        <v>2607</v>
      </c>
      <c r="C1468" s="11" t="s">
        <v>2608</v>
      </c>
      <c r="D1468" s="11" t="s">
        <v>445</v>
      </c>
      <c r="E1468" s="11">
        <v>0</v>
      </c>
      <c r="F1468" s="11">
        <v>0</v>
      </c>
      <c r="G1468" s="11">
        <v>0</v>
      </c>
      <c r="H1468" s="11">
        <v>0</v>
      </c>
      <c r="I1468" s="26">
        <f t="shared" si="55"/>
        <v>0</v>
      </c>
      <c r="J1468" s="26">
        <f t="shared" si="55"/>
        <v>0</v>
      </c>
      <c r="K1468" s="26">
        <f t="shared" si="55"/>
        <v>0</v>
      </c>
      <c r="L1468" s="26">
        <f t="shared" si="55"/>
        <v>0</v>
      </c>
      <c r="M1468" s="27">
        <f t="shared" si="56"/>
        <v>0</v>
      </c>
    </row>
    <row r="1469" spans="1:13" x14ac:dyDescent="0.25">
      <c r="A1469" s="28">
        <v>1468</v>
      </c>
      <c r="B1469" s="10" t="s">
        <v>2609</v>
      </c>
      <c r="C1469" s="11" t="s">
        <v>2610</v>
      </c>
      <c r="D1469" s="11" t="s">
        <v>278</v>
      </c>
      <c r="E1469" s="11">
        <v>0</v>
      </c>
      <c r="F1469" s="11">
        <v>0</v>
      </c>
      <c r="G1469" s="11">
        <v>0</v>
      </c>
      <c r="H1469" s="11">
        <v>0</v>
      </c>
      <c r="I1469" s="26">
        <f t="shared" si="55"/>
        <v>0</v>
      </c>
      <c r="J1469" s="26">
        <f t="shared" si="55"/>
        <v>0</v>
      </c>
      <c r="K1469" s="26">
        <f t="shared" si="55"/>
        <v>0</v>
      </c>
      <c r="L1469" s="26">
        <f t="shared" si="55"/>
        <v>0</v>
      </c>
      <c r="M1469" s="27">
        <f t="shared" si="56"/>
        <v>0</v>
      </c>
    </row>
    <row r="1470" spans="1:13" x14ac:dyDescent="0.25">
      <c r="A1470" s="28">
        <v>1469</v>
      </c>
      <c r="B1470" s="10" t="s">
        <v>2611</v>
      </c>
      <c r="C1470" s="11" t="s">
        <v>2612</v>
      </c>
      <c r="D1470" s="11" t="s">
        <v>278</v>
      </c>
      <c r="E1470" s="11">
        <v>0</v>
      </c>
      <c r="F1470" s="11">
        <v>0</v>
      </c>
      <c r="G1470" s="11">
        <v>0</v>
      </c>
      <c r="H1470" s="11">
        <v>0</v>
      </c>
      <c r="I1470" s="26">
        <f t="shared" si="55"/>
        <v>0</v>
      </c>
      <c r="J1470" s="26">
        <f t="shared" si="55"/>
        <v>0</v>
      </c>
      <c r="K1470" s="26">
        <f t="shared" si="55"/>
        <v>0</v>
      </c>
      <c r="L1470" s="26">
        <f t="shared" si="55"/>
        <v>0</v>
      </c>
      <c r="M1470" s="27">
        <f t="shared" si="56"/>
        <v>0</v>
      </c>
    </row>
    <row r="1471" spans="1:13" x14ac:dyDescent="0.25">
      <c r="A1471" s="28">
        <v>1470</v>
      </c>
      <c r="B1471" s="10" t="s">
        <v>2613</v>
      </c>
      <c r="C1471" s="11" t="s">
        <v>2612</v>
      </c>
      <c r="D1471" s="11" t="s">
        <v>278</v>
      </c>
      <c r="E1471" s="11">
        <v>0</v>
      </c>
      <c r="F1471" s="11">
        <v>0</v>
      </c>
      <c r="G1471" s="11">
        <v>0</v>
      </c>
      <c r="H1471" s="11">
        <v>0</v>
      </c>
      <c r="I1471" s="26">
        <f t="shared" si="55"/>
        <v>0</v>
      </c>
      <c r="J1471" s="26">
        <f t="shared" si="55"/>
        <v>0</v>
      </c>
      <c r="K1471" s="26">
        <f t="shared" si="55"/>
        <v>0</v>
      </c>
      <c r="L1471" s="26">
        <f t="shared" si="55"/>
        <v>0</v>
      </c>
      <c r="M1471" s="27">
        <f t="shared" si="56"/>
        <v>0</v>
      </c>
    </row>
    <row r="1472" spans="1:13" x14ac:dyDescent="0.25">
      <c r="A1472" s="28">
        <v>1471</v>
      </c>
      <c r="B1472" s="10" t="s">
        <v>2614</v>
      </c>
      <c r="C1472" s="11" t="s">
        <v>2615</v>
      </c>
      <c r="D1472" s="11" t="s">
        <v>278</v>
      </c>
      <c r="E1472" s="11">
        <v>0</v>
      </c>
      <c r="F1472" s="11">
        <v>0</v>
      </c>
      <c r="G1472" s="11">
        <v>0</v>
      </c>
      <c r="H1472" s="11">
        <v>0</v>
      </c>
      <c r="I1472" s="26">
        <f t="shared" si="55"/>
        <v>0</v>
      </c>
      <c r="J1472" s="26">
        <f t="shared" si="55"/>
        <v>0</v>
      </c>
      <c r="K1472" s="26">
        <f t="shared" si="55"/>
        <v>0</v>
      </c>
      <c r="L1472" s="26">
        <f t="shared" si="55"/>
        <v>0</v>
      </c>
      <c r="M1472" s="27">
        <f t="shared" si="56"/>
        <v>0</v>
      </c>
    </row>
    <row r="1473" spans="1:13" x14ac:dyDescent="0.25">
      <c r="A1473" s="28">
        <v>1472</v>
      </c>
      <c r="B1473" s="10" t="s">
        <v>2616</v>
      </c>
      <c r="C1473" s="11" t="s">
        <v>2617</v>
      </c>
      <c r="D1473" s="11" t="s">
        <v>278</v>
      </c>
      <c r="E1473" s="11">
        <v>0</v>
      </c>
      <c r="F1473" s="11">
        <v>0</v>
      </c>
      <c r="G1473" s="11">
        <v>0</v>
      </c>
      <c r="H1473" s="11">
        <v>0</v>
      </c>
      <c r="I1473" s="26">
        <f t="shared" si="55"/>
        <v>0</v>
      </c>
      <c r="J1473" s="26">
        <f t="shared" si="55"/>
        <v>0</v>
      </c>
      <c r="K1473" s="26">
        <f t="shared" si="55"/>
        <v>0</v>
      </c>
      <c r="L1473" s="26">
        <f t="shared" ref="L1473:L1536" si="57">ABS(H1473)</f>
        <v>0</v>
      </c>
      <c r="M1473" s="27">
        <f t="shared" si="56"/>
        <v>0</v>
      </c>
    </row>
    <row r="1474" spans="1:13" x14ac:dyDescent="0.25">
      <c r="A1474" s="28">
        <v>1473</v>
      </c>
      <c r="B1474" s="10" t="s">
        <v>2618</v>
      </c>
      <c r="C1474" s="11" t="s">
        <v>2619</v>
      </c>
      <c r="D1474" s="11" t="s">
        <v>445</v>
      </c>
      <c r="E1474" s="11">
        <v>-0.25819888974716099</v>
      </c>
      <c r="F1474" s="11">
        <v>0.77459666924148296</v>
      </c>
      <c r="G1474" s="11">
        <v>0</v>
      </c>
      <c r="H1474" s="11">
        <v>0</v>
      </c>
      <c r="I1474" s="26">
        <f t="shared" ref="I1474:L1537" si="58">ABS(E1474)</f>
        <v>0.25819888974716099</v>
      </c>
      <c r="J1474" s="26">
        <f t="shared" si="58"/>
        <v>0.77459666924148296</v>
      </c>
      <c r="K1474" s="26">
        <f t="shared" si="58"/>
        <v>0</v>
      </c>
      <c r="L1474" s="26">
        <f t="shared" si="57"/>
        <v>0</v>
      </c>
      <c r="M1474" s="27">
        <f t="shared" si="56"/>
        <v>0.25819888974716099</v>
      </c>
    </row>
    <row r="1475" spans="1:13" x14ac:dyDescent="0.25">
      <c r="A1475" s="28">
        <v>1474</v>
      </c>
      <c r="B1475" s="10" t="s">
        <v>2620</v>
      </c>
      <c r="C1475" s="11" t="s">
        <v>2621</v>
      </c>
      <c r="D1475" s="11" t="s">
        <v>201</v>
      </c>
      <c r="E1475" s="11">
        <v>0</v>
      </c>
      <c r="F1475" s="11">
        <v>0</v>
      </c>
      <c r="G1475" s="11">
        <v>0</v>
      </c>
      <c r="H1475" s="11">
        <v>0</v>
      </c>
      <c r="I1475" s="26">
        <f t="shared" si="58"/>
        <v>0</v>
      </c>
      <c r="J1475" s="26">
        <f t="shared" si="58"/>
        <v>0</v>
      </c>
      <c r="K1475" s="26">
        <f t="shared" si="58"/>
        <v>0</v>
      </c>
      <c r="L1475" s="26">
        <f t="shared" si="57"/>
        <v>0</v>
      </c>
      <c r="M1475" s="27">
        <f t="shared" ref="M1475:M1538" si="59">AVERAGE(I1475:L1475)</f>
        <v>0</v>
      </c>
    </row>
    <row r="1476" spans="1:13" x14ac:dyDescent="0.25">
      <c r="A1476" s="28">
        <v>1475</v>
      </c>
      <c r="B1476" s="10" t="s">
        <v>2622</v>
      </c>
      <c r="C1476" s="11" t="s">
        <v>2623</v>
      </c>
      <c r="D1476" s="11" t="s">
        <v>189</v>
      </c>
      <c r="E1476" s="11">
        <v>0.2</v>
      </c>
      <c r="F1476" s="11">
        <v>0.4</v>
      </c>
      <c r="G1476" s="11">
        <v>-0.8</v>
      </c>
      <c r="H1476" s="11">
        <v>-0.25819888974716099</v>
      </c>
      <c r="I1476" s="26">
        <f t="shared" si="58"/>
        <v>0.2</v>
      </c>
      <c r="J1476" s="26">
        <f t="shared" si="58"/>
        <v>0.4</v>
      </c>
      <c r="K1476" s="26">
        <f t="shared" si="58"/>
        <v>0.8</v>
      </c>
      <c r="L1476" s="26">
        <f t="shared" si="57"/>
        <v>0.25819888974716099</v>
      </c>
      <c r="M1476" s="27">
        <f t="shared" si="59"/>
        <v>0.41454972243679028</v>
      </c>
    </row>
    <row r="1477" spans="1:13" x14ac:dyDescent="0.25">
      <c r="A1477" s="28">
        <v>1476</v>
      </c>
      <c r="B1477" s="10" t="s">
        <v>2624</v>
      </c>
      <c r="C1477" s="11" t="s">
        <v>2625</v>
      </c>
      <c r="D1477" s="11" t="s">
        <v>133</v>
      </c>
      <c r="E1477" s="11">
        <v>0.77459666924148296</v>
      </c>
      <c r="F1477" s="11">
        <v>0</v>
      </c>
      <c r="G1477" s="11">
        <v>-0.25819888974716099</v>
      </c>
      <c r="H1477" s="11">
        <v>0.77459666924148296</v>
      </c>
      <c r="I1477" s="26">
        <f t="shared" si="58"/>
        <v>0.77459666924148296</v>
      </c>
      <c r="J1477" s="26">
        <f t="shared" si="58"/>
        <v>0</v>
      </c>
      <c r="K1477" s="26">
        <f t="shared" si="58"/>
        <v>0.25819888974716099</v>
      </c>
      <c r="L1477" s="26">
        <f t="shared" si="57"/>
        <v>0.77459666924148296</v>
      </c>
      <c r="M1477" s="27">
        <f t="shared" si="59"/>
        <v>0.45184805705753173</v>
      </c>
    </row>
    <row r="1478" spans="1:13" x14ac:dyDescent="0.25">
      <c r="A1478" s="28">
        <v>1477</v>
      </c>
      <c r="B1478" s="10" t="s">
        <v>2626</v>
      </c>
      <c r="C1478" s="11" t="s">
        <v>2627</v>
      </c>
      <c r="D1478" s="11" t="s">
        <v>2628</v>
      </c>
      <c r="E1478" s="11">
        <v>0</v>
      </c>
      <c r="F1478" s="11">
        <v>0</v>
      </c>
      <c r="G1478" s="11">
        <v>0</v>
      </c>
      <c r="H1478" s="11">
        <v>0</v>
      </c>
      <c r="I1478" s="26">
        <f t="shared" si="58"/>
        <v>0</v>
      </c>
      <c r="J1478" s="26">
        <f t="shared" si="58"/>
        <v>0</v>
      </c>
      <c r="K1478" s="26">
        <f t="shared" si="58"/>
        <v>0</v>
      </c>
      <c r="L1478" s="26">
        <f t="shared" si="57"/>
        <v>0</v>
      </c>
      <c r="M1478" s="27">
        <f t="shared" si="59"/>
        <v>0</v>
      </c>
    </row>
    <row r="1479" spans="1:13" x14ac:dyDescent="0.25">
      <c r="A1479" s="28">
        <v>1478</v>
      </c>
      <c r="B1479" s="10" t="s">
        <v>2629</v>
      </c>
      <c r="C1479" s="11" t="s">
        <v>2630</v>
      </c>
      <c r="D1479" s="11" t="s">
        <v>244</v>
      </c>
      <c r="E1479" s="11">
        <v>0</v>
      </c>
      <c r="F1479" s="11">
        <v>-0.77459666924148296</v>
      </c>
      <c r="G1479" s="11">
        <v>0</v>
      </c>
      <c r="H1479" s="11">
        <v>0</v>
      </c>
      <c r="I1479" s="26">
        <f t="shared" si="58"/>
        <v>0</v>
      </c>
      <c r="J1479" s="26">
        <f t="shared" si="58"/>
        <v>0.77459666924148296</v>
      </c>
      <c r="K1479" s="26">
        <f t="shared" si="58"/>
        <v>0</v>
      </c>
      <c r="L1479" s="26">
        <f t="shared" si="57"/>
        <v>0</v>
      </c>
      <c r="M1479" s="27">
        <f t="shared" si="59"/>
        <v>0.19364916731037074</v>
      </c>
    </row>
    <row r="1480" spans="1:13" x14ac:dyDescent="0.25">
      <c r="A1480" s="28">
        <v>1479</v>
      </c>
      <c r="B1480" s="10" t="s">
        <v>2631</v>
      </c>
      <c r="C1480" s="11" t="s">
        <v>2630</v>
      </c>
      <c r="D1480" s="11" t="s">
        <v>244</v>
      </c>
      <c r="E1480" s="11">
        <v>-0.25819888974716099</v>
      </c>
      <c r="F1480" s="11">
        <v>0</v>
      </c>
      <c r="G1480" s="11">
        <v>-0.77459666924148296</v>
      </c>
      <c r="H1480" s="11">
        <v>0</v>
      </c>
      <c r="I1480" s="26">
        <f t="shared" si="58"/>
        <v>0.25819888974716099</v>
      </c>
      <c r="J1480" s="26">
        <f t="shared" si="58"/>
        <v>0</v>
      </c>
      <c r="K1480" s="26">
        <f t="shared" si="58"/>
        <v>0.77459666924148296</v>
      </c>
      <c r="L1480" s="26">
        <f t="shared" si="57"/>
        <v>0</v>
      </c>
      <c r="M1480" s="27">
        <f t="shared" si="59"/>
        <v>0.25819888974716099</v>
      </c>
    </row>
    <row r="1481" spans="1:13" x14ac:dyDescent="0.25">
      <c r="A1481" s="28">
        <v>1480</v>
      </c>
      <c r="B1481" s="10" t="s">
        <v>2632</v>
      </c>
      <c r="C1481" s="11" t="s">
        <v>2633</v>
      </c>
      <c r="D1481" s="11" t="s">
        <v>244</v>
      </c>
      <c r="E1481" s="11">
        <v>0.105409255338946</v>
      </c>
      <c r="F1481" s="11">
        <v>-0.25819888974716099</v>
      </c>
      <c r="G1481" s="11">
        <v>0</v>
      </c>
      <c r="H1481" s="11">
        <v>0</v>
      </c>
      <c r="I1481" s="26">
        <f t="shared" si="58"/>
        <v>0.105409255338946</v>
      </c>
      <c r="J1481" s="26">
        <f t="shared" si="58"/>
        <v>0.25819888974716099</v>
      </c>
      <c r="K1481" s="26">
        <f t="shared" si="58"/>
        <v>0</v>
      </c>
      <c r="L1481" s="26">
        <f t="shared" si="57"/>
        <v>0</v>
      </c>
      <c r="M1481" s="27">
        <f t="shared" si="59"/>
        <v>9.0902036271526751E-2</v>
      </c>
    </row>
    <row r="1482" spans="1:13" x14ac:dyDescent="0.25">
      <c r="A1482" s="28">
        <v>1481</v>
      </c>
      <c r="B1482" s="10" t="s">
        <v>2634</v>
      </c>
      <c r="C1482" s="11" t="s">
        <v>2635</v>
      </c>
      <c r="D1482" s="11" t="s">
        <v>1958</v>
      </c>
      <c r="E1482" s="11">
        <v>0</v>
      </c>
      <c r="F1482" s="11">
        <v>0.77459666924148296</v>
      </c>
      <c r="G1482" s="11">
        <v>0.94868329805051399</v>
      </c>
      <c r="H1482" s="11">
        <v>-0.77459666924148296</v>
      </c>
      <c r="I1482" s="26">
        <f t="shared" si="58"/>
        <v>0</v>
      </c>
      <c r="J1482" s="26">
        <f t="shared" si="58"/>
        <v>0.77459666924148296</v>
      </c>
      <c r="K1482" s="26">
        <f t="shared" si="58"/>
        <v>0.94868329805051399</v>
      </c>
      <c r="L1482" s="26">
        <f t="shared" si="57"/>
        <v>0.77459666924148296</v>
      </c>
      <c r="M1482" s="27">
        <f t="shared" si="59"/>
        <v>0.62446915913336998</v>
      </c>
    </row>
    <row r="1483" spans="1:13" x14ac:dyDescent="0.25">
      <c r="A1483" s="28">
        <v>1482</v>
      </c>
      <c r="B1483" s="10" t="s">
        <v>2636</v>
      </c>
      <c r="C1483" s="11" t="s">
        <v>2637</v>
      </c>
      <c r="D1483" s="11" t="s">
        <v>244</v>
      </c>
      <c r="E1483" s="11">
        <v>0.8</v>
      </c>
      <c r="F1483" s="11">
        <v>0.25819888974716099</v>
      </c>
      <c r="G1483" s="11">
        <v>0.316227766016838</v>
      </c>
      <c r="H1483" s="11">
        <v>0.105409255338946</v>
      </c>
      <c r="I1483" s="26">
        <f t="shared" si="58"/>
        <v>0.8</v>
      </c>
      <c r="J1483" s="26">
        <f t="shared" si="58"/>
        <v>0.25819888974716099</v>
      </c>
      <c r="K1483" s="26">
        <f t="shared" si="58"/>
        <v>0.316227766016838</v>
      </c>
      <c r="L1483" s="26">
        <f t="shared" si="57"/>
        <v>0.105409255338946</v>
      </c>
      <c r="M1483" s="27">
        <f t="shared" si="59"/>
        <v>0.36995897777573628</v>
      </c>
    </row>
    <row r="1484" spans="1:13" x14ac:dyDescent="0.25">
      <c r="A1484" s="28">
        <v>1483</v>
      </c>
      <c r="B1484" s="10" t="s">
        <v>2638</v>
      </c>
      <c r="C1484" s="11" t="s">
        <v>2637</v>
      </c>
      <c r="D1484" s="11" t="s">
        <v>244</v>
      </c>
      <c r="E1484" s="11">
        <v>0.2</v>
      </c>
      <c r="F1484" s="11">
        <v>-0.77459666924148296</v>
      </c>
      <c r="G1484" s="11">
        <v>-0.105409255338946</v>
      </c>
      <c r="H1484" s="11">
        <v>0.25819888974716099</v>
      </c>
      <c r="I1484" s="26">
        <f t="shared" si="58"/>
        <v>0.2</v>
      </c>
      <c r="J1484" s="26">
        <f t="shared" si="58"/>
        <v>0.77459666924148296</v>
      </c>
      <c r="K1484" s="26">
        <f t="shared" si="58"/>
        <v>0.105409255338946</v>
      </c>
      <c r="L1484" s="26">
        <f t="shared" si="57"/>
        <v>0.25819888974716099</v>
      </c>
      <c r="M1484" s="27">
        <f t="shared" si="59"/>
        <v>0.33455120358189749</v>
      </c>
    </row>
    <row r="1485" spans="1:13" x14ac:dyDescent="0.25">
      <c r="A1485" s="28">
        <v>1484</v>
      </c>
      <c r="B1485" s="10" t="s">
        <v>2639</v>
      </c>
      <c r="C1485" s="11" t="s">
        <v>2637</v>
      </c>
      <c r="D1485" s="11" t="s">
        <v>244</v>
      </c>
      <c r="E1485" s="11">
        <v>-0.25819888974716099</v>
      </c>
      <c r="F1485" s="11">
        <v>-0.2</v>
      </c>
      <c r="G1485" s="11">
        <v>0.25819888974716099</v>
      </c>
      <c r="H1485" s="11">
        <v>-0.77459666924148296</v>
      </c>
      <c r="I1485" s="26">
        <f t="shared" si="58"/>
        <v>0.25819888974716099</v>
      </c>
      <c r="J1485" s="26">
        <f t="shared" si="58"/>
        <v>0.2</v>
      </c>
      <c r="K1485" s="26">
        <f t="shared" si="58"/>
        <v>0.25819888974716099</v>
      </c>
      <c r="L1485" s="26">
        <f t="shared" si="57"/>
        <v>0.77459666924148296</v>
      </c>
      <c r="M1485" s="27">
        <f t="shared" si="59"/>
        <v>0.37274861218395122</v>
      </c>
    </row>
    <row r="1486" spans="1:13" x14ac:dyDescent="0.25">
      <c r="A1486" s="28">
        <v>1485</v>
      </c>
      <c r="B1486" s="10" t="s">
        <v>2640</v>
      </c>
      <c r="C1486" s="11" t="s">
        <v>2637</v>
      </c>
      <c r="D1486" s="11" t="s">
        <v>244</v>
      </c>
      <c r="E1486" s="11">
        <v>0.77459666924148296</v>
      </c>
      <c r="F1486" s="11">
        <v>0.8</v>
      </c>
      <c r="G1486" s="11">
        <v>0.77459666924148296</v>
      </c>
      <c r="H1486" s="11">
        <v>0</v>
      </c>
      <c r="I1486" s="26">
        <f t="shared" si="58"/>
        <v>0.77459666924148296</v>
      </c>
      <c r="J1486" s="26">
        <f t="shared" si="58"/>
        <v>0.8</v>
      </c>
      <c r="K1486" s="26">
        <f t="shared" si="58"/>
        <v>0.77459666924148296</v>
      </c>
      <c r="L1486" s="26">
        <f t="shared" si="57"/>
        <v>0</v>
      </c>
      <c r="M1486" s="27">
        <f t="shared" si="59"/>
        <v>0.58729833462074144</v>
      </c>
    </row>
    <row r="1487" spans="1:13" x14ac:dyDescent="0.25">
      <c r="A1487" s="28">
        <v>1486</v>
      </c>
      <c r="B1487" s="10" t="s">
        <v>2641</v>
      </c>
      <c r="C1487" s="11" t="s">
        <v>2642</v>
      </c>
      <c r="D1487" s="11" t="s">
        <v>79</v>
      </c>
      <c r="E1487" s="11">
        <v>0</v>
      </c>
      <c r="F1487" s="11">
        <v>0</v>
      </c>
      <c r="G1487" s="11">
        <v>0</v>
      </c>
      <c r="H1487" s="11">
        <v>0</v>
      </c>
      <c r="I1487" s="26">
        <f t="shared" si="58"/>
        <v>0</v>
      </c>
      <c r="J1487" s="26">
        <f t="shared" si="58"/>
        <v>0</v>
      </c>
      <c r="K1487" s="26">
        <f t="shared" si="58"/>
        <v>0</v>
      </c>
      <c r="L1487" s="26">
        <f t="shared" si="57"/>
        <v>0</v>
      </c>
      <c r="M1487" s="27">
        <f t="shared" si="59"/>
        <v>0</v>
      </c>
    </row>
    <row r="1488" spans="1:13" x14ac:dyDescent="0.25">
      <c r="A1488" s="28">
        <v>1487</v>
      </c>
      <c r="B1488" s="10" t="s">
        <v>2643</v>
      </c>
      <c r="C1488" s="11" t="s">
        <v>2644</v>
      </c>
      <c r="D1488" s="11" t="s">
        <v>26</v>
      </c>
      <c r="E1488" s="11">
        <v>0</v>
      </c>
      <c r="F1488" s="11">
        <v>0</v>
      </c>
      <c r="G1488" s="11">
        <v>0</v>
      </c>
      <c r="H1488" s="11">
        <v>0</v>
      </c>
      <c r="I1488" s="26">
        <f t="shared" si="58"/>
        <v>0</v>
      </c>
      <c r="J1488" s="26">
        <f t="shared" si="58"/>
        <v>0</v>
      </c>
      <c r="K1488" s="26">
        <f t="shared" si="58"/>
        <v>0</v>
      </c>
      <c r="L1488" s="26">
        <f t="shared" si="57"/>
        <v>0</v>
      </c>
      <c r="M1488" s="27">
        <f t="shared" si="59"/>
        <v>0</v>
      </c>
    </row>
    <row r="1489" spans="1:13" x14ac:dyDescent="0.25">
      <c r="A1489" s="28">
        <v>1488</v>
      </c>
      <c r="B1489" s="10" t="s">
        <v>2645</v>
      </c>
      <c r="C1489" s="11" t="s">
        <v>2646</v>
      </c>
      <c r="D1489" s="11" t="s">
        <v>265</v>
      </c>
      <c r="E1489" s="11">
        <v>0</v>
      </c>
      <c r="F1489" s="11">
        <v>0</v>
      </c>
      <c r="G1489" s="11">
        <v>0</v>
      </c>
      <c r="H1489" s="11">
        <v>0</v>
      </c>
      <c r="I1489" s="26">
        <f t="shared" si="58"/>
        <v>0</v>
      </c>
      <c r="J1489" s="26">
        <f t="shared" si="58"/>
        <v>0</v>
      </c>
      <c r="K1489" s="26">
        <f t="shared" si="58"/>
        <v>0</v>
      </c>
      <c r="L1489" s="26">
        <f t="shared" si="57"/>
        <v>0</v>
      </c>
      <c r="M1489" s="27">
        <f t="shared" si="59"/>
        <v>0</v>
      </c>
    </row>
    <row r="1490" spans="1:13" x14ac:dyDescent="0.25">
      <c r="A1490" s="28">
        <v>1489</v>
      </c>
      <c r="B1490" s="10" t="s">
        <v>2647</v>
      </c>
      <c r="C1490" s="11" t="s">
        <v>2648</v>
      </c>
      <c r="D1490" s="11" t="s">
        <v>307</v>
      </c>
      <c r="E1490" s="11">
        <v>0</v>
      </c>
      <c r="F1490" s="11">
        <v>0</v>
      </c>
      <c r="G1490" s="11">
        <v>0</v>
      </c>
      <c r="H1490" s="11">
        <v>0</v>
      </c>
      <c r="I1490" s="26">
        <f t="shared" si="58"/>
        <v>0</v>
      </c>
      <c r="J1490" s="26">
        <f t="shared" si="58"/>
        <v>0</v>
      </c>
      <c r="K1490" s="26">
        <f t="shared" si="58"/>
        <v>0</v>
      </c>
      <c r="L1490" s="26">
        <f t="shared" si="57"/>
        <v>0</v>
      </c>
      <c r="M1490" s="27">
        <f t="shared" si="59"/>
        <v>0</v>
      </c>
    </row>
    <row r="1491" spans="1:13" x14ac:dyDescent="0.25">
      <c r="A1491" s="28">
        <v>1490</v>
      </c>
      <c r="B1491" s="10" t="s">
        <v>2649</v>
      </c>
      <c r="C1491" s="11" t="s">
        <v>2650</v>
      </c>
      <c r="D1491" s="11" t="s">
        <v>307</v>
      </c>
      <c r="E1491" s="11">
        <v>0</v>
      </c>
      <c r="F1491" s="11">
        <v>0</v>
      </c>
      <c r="G1491" s="11">
        <v>0</v>
      </c>
      <c r="H1491" s="11">
        <v>0</v>
      </c>
      <c r="I1491" s="26">
        <f t="shared" si="58"/>
        <v>0</v>
      </c>
      <c r="J1491" s="26">
        <f t="shared" si="58"/>
        <v>0</v>
      </c>
      <c r="K1491" s="26">
        <f t="shared" si="58"/>
        <v>0</v>
      </c>
      <c r="L1491" s="26">
        <f t="shared" si="57"/>
        <v>0</v>
      </c>
      <c r="M1491" s="27">
        <f t="shared" si="59"/>
        <v>0</v>
      </c>
    </row>
    <row r="1492" spans="1:13" x14ac:dyDescent="0.25">
      <c r="A1492" s="28">
        <v>1491</v>
      </c>
      <c r="B1492" s="10" t="s">
        <v>2651</v>
      </c>
      <c r="C1492" s="11" t="s">
        <v>2648</v>
      </c>
      <c r="D1492" s="11" t="s">
        <v>307</v>
      </c>
      <c r="E1492" s="11">
        <v>0</v>
      </c>
      <c r="F1492" s="11">
        <v>0</v>
      </c>
      <c r="G1492" s="11">
        <v>0</v>
      </c>
      <c r="H1492" s="11">
        <v>0</v>
      </c>
      <c r="I1492" s="26">
        <f t="shared" si="58"/>
        <v>0</v>
      </c>
      <c r="J1492" s="26">
        <f t="shared" si="58"/>
        <v>0</v>
      </c>
      <c r="K1492" s="26">
        <f t="shared" si="58"/>
        <v>0</v>
      </c>
      <c r="L1492" s="26">
        <f t="shared" si="57"/>
        <v>0</v>
      </c>
      <c r="M1492" s="27">
        <f t="shared" si="59"/>
        <v>0</v>
      </c>
    </row>
    <row r="1493" spans="1:13" x14ac:dyDescent="0.25">
      <c r="A1493" s="28">
        <v>1492</v>
      </c>
      <c r="B1493" s="10" t="s">
        <v>2652</v>
      </c>
      <c r="C1493" s="11" t="s">
        <v>2653</v>
      </c>
      <c r="D1493" s="11" t="s">
        <v>307</v>
      </c>
      <c r="E1493" s="11">
        <v>0</v>
      </c>
      <c r="F1493" s="11">
        <v>0</v>
      </c>
      <c r="G1493" s="11">
        <v>0</v>
      </c>
      <c r="H1493" s="11">
        <v>0</v>
      </c>
      <c r="I1493" s="26">
        <f t="shared" si="58"/>
        <v>0</v>
      </c>
      <c r="J1493" s="26">
        <f t="shared" si="58"/>
        <v>0</v>
      </c>
      <c r="K1493" s="26">
        <f t="shared" si="58"/>
        <v>0</v>
      </c>
      <c r="L1493" s="26">
        <f t="shared" si="57"/>
        <v>0</v>
      </c>
      <c r="M1493" s="27">
        <f t="shared" si="59"/>
        <v>0</v>
      </c>
    </row>
    <row r="1494" spans="1:13" x14ac:dyDescent="0.25">
      <c r="A1494" s="28">
        <v>1493</v>
      </c>
      <c r="B1494" s="10" t="s">
        <v>2654</v>
      </c>
      <c r="C1494" s="11" t="s">
        <v>2655</v>
      </c>
      <c r="D1494" s="11" t="s">
        <v>307</v>
      </c>
      <c r="E1494" s="11">
        <v>0</v>
      </c>
      <c r="F1494" s="11">
        <v>0</v>
      </c>
      <c r="G1494" s="11">
        <v>0</v>
      </c>
      <c r="H1494" s="11">
        <v>0</v>
      </c>
      <c r="I1494" s="26">
        <f t="shared" si="58"/>
        <v>0</v>
      </c>
      <c r="J1494" s="26">
        <f t="shared" si="58"/>
        <v>0</v>
      </c>
      <c r="K1494" s="26">
        <f t="shared" si="58"/>
        <v>0</v>
      </c>
      <c r="L1494" s="26">
        <f t="shared" si="57"/>
        <v>0</v>
      </c>
      <c r="M1494" s="27">
        <f t="shared" si="59"/>
        <v>0</v>
      </c>
    </row>
    <row r="1495" spans="1:13" x14ac:dyDescent="0.25">
      <c r="A1495" s="28">
        <v>1494</v>
      </c>
      <c r="B1495" s="10" t="s">
        <v>2656</v>
      </c>
      <c r="C1495" s="11" t="s">
        <v>2657</v>
      </c>
      <c r="D1495" s="11" t="s">
        <v>285</v>
      </c>
      <c r="E1495" s="11">
        <v>0.25819888974716099</v>
      </c>
      <c r="F1495" s="11">
        <v>-0.77459666924148296</v>
      </c>
      <c r="G1495" s="11">
        <v>0</v>
      </c>
      <c r="H1495" s="11">
        <v>-0.25819888974716099</v>
      </c>
      <c r="I1495" s="26">
        <f t="shared" si="58"/>
        <v>0.25819888974716099</v>
      </c>
      <c r="J1495" s="26">
        <f t="shared" si="58"/>
        <v>0.77459666924148296</v>
      </c>
      <c r="K1495" s="26">
        <f t="shared" si="58"/>
        <v>0</v>
      </c>
      <c r="L1495" s="26">
        <f t="shared" si="57"/>
        <v>0.25819888974716099</v>
      </c>
      <c r="M1495" s="27">
        <f t="shared" si="59"/>
        <v>0.32274861218395123</v>
      </c>
    </row>
    <row r="1496" spans="1:13" x14ac:dyDescent="0.25">
      <c r="A1496" s="28">
        <v>1495</v>
      </c>
      <c r="B1496" s="10" t="s">
        <v>2658</v>
      </c>
      <c r="C1496" s="11" t="s">
        <v>2659</v>
      </c>
      <c r="D1496" s="11" t="s">
        <v>1884</v>
      </c>
      <c r="E1496" s="11">
        <v>0</v>
      </c>
      <c r="F1496" s="11">
        <v>0</v>
      </c>
      <c r="G1496" s="11">
        <v>0</v>
      </c>
      <c r="H1496" s="11">
        <v>0</v>
      </c>
      <c r="I1496" s="26">
        <f t="shared" si="58"/>
        <v>0</v>
      </c>
      <c r="J1496" s="26">
        <f t="shared" si="58"/>
        <v>0</v>
      </c>
      <c r="K1496" s="26">
        <f t="shared" si="58"/>
        <v>0</v>
      </c>
      <c r="L1496" s="26">
        <f t="shared" si="57"/>
        <v>0</v>
      </c>
      <c r="M1496" s="27">
        <f t="shared" si="59"/>
        <v>0</v>
      </c>
    </row>
    <row r="1497" spans="1:13" x14ac:dyDescent="0.25">
      <c r="A1497" s="28">
        <v>1496</v>
      </c>
      <c r="B1497" s="10" t="s">
        <v>2660</v>
      </c>
      <c r="C1497" s="11" t="s">
        <v>2661</v>
      </c>
      <c r="D1497" s="11" t="s">
        <v>1884</v>
      </c>
      <c r="E1497" s="11">
        <v>0</v>
      </c>
      <c r="F1497" s="11">
        <v>0</v>
      </c>
      <c r="G1497" s="11">
        <v>0</v>
      </c>
      <c r="H1497" s="11">
        <v>0</v>
      </c>
      <c r="I1497" s="26">
        <f t="shared" si="58"/>
        <v>0</v>
      </c>
      <c r="J1497" s="26">
        <f t="shared" si="58"/>
        <v>0</v>
      </c>
      <c r="K1497" s="26">
        <f t="shared" si="58"/>
        <v>0</v>
      </c>
      <c r="L1497" s="26">
        <f t="shared" si="57"/>
        <v>0</v>
      </c>
      <c r="M1497" s="27">
        <f t="shared" si="59"/>
        <v>0</v>
      </c>
    </row>
    <row r="1498" spans="1:13" x14ac:dyDescent="0.25">
      <c r="A1498" s="28">
        <v>1497</v>
      </c>
      <c r="B1498" s="10" t="s">
        <v>2662</v>
      </c>
      <c r="C1498" s="11" t="s">
        <v>2663</v>
      </c>
      <c r="D1498" s="11" t="s">
        <v>2628</v>
      </c>
      <c r="E1498" s="11">
        <v>0</v>
      </c>
      <c r="F1498" s="11">
        <v>0</v>
      </c>
      <c r="G1498" s="11">
        <v>0</v>
      </c>
      <c r="H1498" s="11">
        <v>0</v>
      </c>
      <c r="I1498" s="26">
        <f t="shared" si="58"/>
        <v>0</v>
      </c>
      <c r="J1498" s="26">
        <f t="shared" si="58"/>
        <v>0</v>
      </c>
      <c r="K1498" s="26">
        <f t="shared" si="58"/>
        <v>0</v>
      </c>
      <c r="L1498" s="26">
        <f t="shared" si="57"/>
        <v>0</v>
      </c>
      <c r="M1498" s="27">
        <f t="shared" si="59"/>
        <v>0</v>
      </c>
    </row>
    <row r="1499" spans="1:13" x14ac:dyDescent="0.25">
      <c r="A1499" s="28">
        <v>1498</v>
      </c>
      <c r="B1499" s="10" t="s">
        <v>2664</v>
      </c>
      <c r="C1499" s="11" t="s">
        <v>2665</v>
      </c>
      <c r="D1499" s="11" t="s">
        <v>745</v>
      </c>
      <c r="E1499" s="11">
        <v>0</v>
      </c>
      <c r="F1499" s="11">
        <v>0</v>
      </c>
      <c r="G1499" s="11">
        <v>0</v>
      </c>
      <c r="H1499" s="11">
        <v>0</v>
      </c>
      <c r="I1499" s="26">
        <f t="shared" si="58"/>
        <v>0</v>
      </c>
      <c r="J1499" s="26">
        <f t="shared" si="58"/>
        <v>0</v>
      </c>
      <c r="K1499" s="26">
        <f t="shared" si="58"/>
        <v>0</v>
      </c>
      <c r="L1499" s="26">
        <f t="shared" si="57"/>
        <v>0</v>
      </c>
      <c r="M1499" s="27">
        <f t="shared" si="59"/>
        <v>0</v>
      </c>
    </row>
    <row r="1500" spans="1:13" x14ac:dyDescent="0.25">
      <c r="A1500" s="28">
        <v>1499</v>
      </c>
      <c r="B1500" s="10" t="s">
        <v>2666</v>
      </c>
      <c r="C1500" s="11" t="s">
        <v>2667</v>
      </c>
      <c r="D1500" s="11" t="s">
        <v>285</v>
      </c>
      <c r="E1500" s="11">
        <v>-0.25819888974716099</v>
      </c>
      <c r="F1500" s="11">
        <v>0.105409255338946</v>
      </c>
      <c r="G1500" s="11">
        <v>-0.77459666924148296</v>
      </c>
      <c r="H1500" s="11">
        <v>0</v>
      </c>
      <c r="I1500" s="26">
        <f t="shared" si="58"/>
        <v>0.25819888974716099</v>
      </c>
      <c r="J1500" s="26">
        <f t="shared" si="58"/>
        <v>0.105409255338946</v>
      </c>
      <c r="K1500" s="26">
        <f t="shared" si="58"/>
        <v>0.77459666924148296</v>
      </c>
      <c r="L1500" s="26">
        <f t="shared" si="57"/>
        <v>0</v>
      </c>
      <c r="M1500" s="27">
        <f t="shared" si="59"/>
        <v>0.2845512035818975</v>
      </c>
    </row>
    <row r="1501" spans="1:13" x14ac:dyDescent="0.25">
      <c r="A1501" s="28">
        <v>1500</v>
      </c>
      <c r="B1501" s="10" t="s">
        <v>2668</v>
      </c>
      <c r="C1501" s="11" t="s">
        <v>2667</v>
      </c>
      <c r="D1501" s="11" t="s">
        <v>285</v>
      </c>
      <c r="E1501" s="11">
        <v>0.25819888974716099</v>
      </c>
      <c r="F1501" s="11">
        <v>0.25819888974716099</v>
      </c>
      <c r="G1501" s="11">
        <v>0.73786478737262196</v>
      </c>
      <c r="H1501" s="11">
        <v>-0.2</v>
      </c>
      <c r="I1501" s="26">
        <f t="shared" si="58"/>
        <v>0.25819888974716099</v>
      </c>
      <c r="J1501" s="26">
        <f t="shared" si="58"/>
        <v>0.25819888974716099</v>
      </c>
      <c r="K1501" s="26">
        <f t="shared" si="58"/>
        <v>0.73786478737262196</v>
      </c>
      <c r="L1501" s="26">
        <f t="shared" si="57"/>
        <v>0.2</v>
      </c>
      <c r="M1501" s="27">
        <f t="shared" si="59"/>
        <v>0.36356564171673594</v>
      </c>
    </row>
    <row r="1502" spans="1:13" x14ac:dyDescent="0.25">
      <c r="A1502" s="28">
        <v>1501</v>
      </c>
      <c r="B1502" s="10" t="s">
        <v>2669</v>
      </c>
      <c r="C1502" s="11" t="s">
        <v>2670</v>
      </c>
      <c r="D1502" s="11" t="s">
        <v>244</v>
      </c>
      <c r="E1502" s="11">
        <v>0</v>
      </c>
      <c r="F1502" s="11">
        <v>0</v>
      </c>
      <c r="G1502" s="11">
        <v>0</v>
      </c>
      <c r="H1502" s="11">
        <v>0</v>
      </c>
      <c r="I1502" s="26">
        <f t="shared" si="58"/>
        <v>0</v>
      </c>
      <c r="J1502" s="26">
        <f t="shared" si="58"/>
        <v>0</v>
      </c>
      <c r="K1502" s="26">
        <f t="shared" si="58"/>
        <v>0</v>
      </c>
      <c r="L1502" s="26">
        <f t="shared" si="57"/>
        <v>0</v>
      </c>
      <c r="M1502" s="27">
        <f t="shared" si="59"/>
        <v>0</v>
      </c>
    </row>
    <row r="1503" spans="1:13" x14ac:dyDescent="0.25">
      <c r="A1503" s="28">
        <v>1502</v>
      </c>
      <c r="B1503" s="10" t="s">
        <v>2671</v>
      </c>
      <c r="C1503" s="11" t="s">
        <v>2672</v>
      </c>
      <c r="D1503" s="11" t="s">
        <v>244</v>
      </c>
      <c r="E1503" s="11">
        <v>-0.25819888974716099</v>
      </c>
      <c r="F1503" s="11">
        <v>-0.2</v>
      </c>
      <c r="G1503" s="11">
        <v>0.25819888974716099</v>
      </c>
      <c r="H1503" s="11">
        <v>-0.77459666924148296</v>
      </c>
      <c r="I1503" s="26">
        <f t="shared" si="58"/>
        <v>0.25819888974716099</v>
      </c>
      <c r="J1503" s="26">
        <f t="shared" si="58"/>
        <v>0.2</v>
      </c>
      <c r="K1503" s="26">
        <f t="shared" si="58"/>
        <v>0.25819888974716099</v>
      </c>
      <c r="L1503" s="26">
        <f t="shared" si="57"/>
        <v>0.77459666924148296</v>
      </c>
      <c r="M1503" s="27">
        <f t="shared" si="59"/>
        <v>0.37274861218395122</v>
      </c>
    </row>
    <row r="1504" spans="1:13" x14ac:dyDescent="0.25">
      <c r="A1504" s="28">
        <v>1503</v>
      </c>
      <c r="B1504" s="10" t="s">
        <v>2673</v>
      </c>
      <c r="C1504" s="11" t="s">
        <v>2672</v>
      </c>
      <c r="D1504" s="11" t="s">
        <v>244</v>
      </c>
      <c r="E1504" s="11">
        <v>-0.2</v>
      </c>
      <c r="F1504" s="11">
        <v>0.8</v>
      </c>
      <c r="G1504" s="11">
        <v>-0.6</v>
      </c>
      <c r="H1504" s="11">
        <v>-0.8</v>
      </c>
      <c r="I1504" s="26">
        <f t="shared" si="58"/>
        <v>0.2</v>
      </c>
      <c r="J1504" s="26">
        <f t="shared" si="58"/>
        <v>0.8</v>
      </c>
      <c r="K1504" s="26">
        <f t="shared" si="58"/>
        <v>0.6</v>
      </c>
      <c r="L1504" s="26">
        <f t="shared" si="57"/>
        <v>0.8</v>
      </c>
      <c r="M1504" s="27">
        <f t="shared" si="59"/>
        <v>0.60000000000000009</v>
      </c>
    </row>
    <row r="1505" spans="1:13" x14ac:dyDescent="0.25">
      <c r="A1505" s="28">
        <v>1504</v>
      </c>
      <c r="B1505" s="10" t="s">
        <v>2674</v>
      </c>
      <c r="C1505" s="11" t="s">
        <v>2675</v>
      </c>
      <c r="D1505" s="11" t="s">
        <v>285</v>
      </c>
      <c r="E1505" s="11">
        <v>0.21081851067789201</v>
      </c>
      <c r="F1505" s="11">
        <v>0</v>
      </c>
      <c r="G1505" s="11">
        <v>0.105409255338946</v>
      </c>
      <c r="H1505" s="11">
        <v>0.77459666924148296</v>
      </c>
      <c r="I1505" s="26">
        <f t="shared" si="58"/>
        <v>0.21081851067789201</v>
      </c>
      <c r="J1505" s="26">
        <f t="shared" si="58"/>
        <v>0</v>
      </c>
      <c r="K1505" s="26">
        <f t="shared" si="58"/>
        <v>0.105409255338946</v>
      </c>
      <c r="L1505" s="26">
        <f t="shared" si="57"/>
        <v>0.77459666924148296</v>
      </c>
      <c r="M1505" s="27">
        <f t="shared" si="59"/>
        <v>0.27270610881458024</v>
      </c>
    </row>
    <row r="1506" spans="1:13" x14ac:dyDescent="0.25">
      <c r="A1506" s="28">
        <v>1505</v>
      </c>
      <c r="B1506" s="10" t="s">
        <v>2676</v>
      </c>
      <c r="C1506" s="11" t="s">
        <v>2677</v>
      </c>
      <c r="D1506" s="11" t="s">
        <v>1164</v>
      </c>
      <c r="E1506" s="11">
        <v>0</v>
      </c>
      <c r="F1506" s="11">
        <v>0</v>
      </c>
      <c r="G1506" s="11">
        <v>0</v>
      </c>
      <c r="H1506" s="11">
        <v>0</v>
      </c>
      <c r="I1506" s="26">
        <f t="shared" si="58"/>
        <v>0</v>
      </c>
      <c r="J1506" s="26">
        <f t="shared" si="58"/>
        <v>0</v>
      </c>
      <c r="K1506" s="26">
        <f t="shared" si="58"/>
        <v>0</v>
      </c>
      <c r="L1506" s="26">
        <f t="shared" si="57"/>
        <v>0</v>
      </c>
      <c r="M1506" s="27">
        <f t="shared" si="59"/>
        <v>0</v>
      </c>
    </row>
    <row r="1507" spans="1:13" x14ac:dyDescent="0.25">
      <c r="A1507" s="28">
        <v>1506</v>
      </c>
      <c r="B1507" s="10" t="s">
        <v>2678</v>
      </c>
      <c r="C1507" s="11" t="s">
        <v>2679</v>
      </c>
      <c r="D1507" s="11" t="s">
        <v>37</v>
      </c>
      <c r="E1507" s="11">
        <v>0</v>
      </c>
      <c r="F1507" s="11">
        <v>0</v>
      </c>
      <c r="G1507" s="11">
        <v>0</v>
      </c>
      <c r="H1507" s="11">
        <v>0</v>
      </c>
      <c r="I1507" s="26">
        <f t="shared" si="58"/>
        <v>0</v>
      </c>
      <c r="J1507" s="26">
        <f t="shared" si="58"/>
        <v>0</v>
      </c>
      <c r="K1507" s="26">
        <f t="shared" si="58"/>
        <v>0</v>
      </c>
      <c r="L1507" s="26">
        <f t="shared" si="57"/>
        <v>0</v>
      </c>
      <c r="M1507" s="27">
        <f t="shared" si="59"/>
        <v>0</v>
      </c>
    </row>
    <row r="1508" spans="1:13" x14ac:dyDescent="0.25">
      <c r="A1508" s="28">
        <v>1507</v>
      </c>
      <c r="B1508" s="10" t="s">
        <v>2680</v>
      </c>
      <c r="C1508" s="11" t="s">
        <v>2681</v>
      </c>
      <c r="D1508" s="11" t="s">
        <v>445</v>
      </c>
      <c r="E1508" s="11">
        <v>-0.25819888974716099</v>
      </c>
      <c r="F1508" s="11">
        <v>-0.25819888974716099</v>
      </c>
      <c r="G1508" s="11">
        <v>0</v>
      </c>
      <c r="H1508" s="11">
        <v>0.77459666924148296</v>
      </c>
      <c r="I1508" s="26">
        <f t="shared" si="58"/>
        <v>0.25819888974716099</v>
      </c>
      <c r="J1508" s="26">
        <f t="shared" si="58"/>
        <v>0.25819888974716099</v>
      </c>
      <c r="K1508" s="26">
        <f t="shared" si="58"/>
        <v>0</v>
      </c>
      <c r="L1508" s="26">
        <f t="shared" si="57"/>
        <v>0.77459666924148296</v>
      </c>
      <c r="M1508" s="27">
        <f t="shared" si="59"/>
        <v>0.32274861218395123</v>
      </c>
    </row>
    <row r="1509" spans="1:13" x14ac:dyDescent="0.25">
      <c r="A1509" s="28">
        <v>1508</v>
      </c>
      <c r="B1509" s="10" t="s">
        <v>2682</v>
      </c>
      <c r="C1509" s="11" t="s">
        <v>2681</v>
      </c>
      <c r="D1509" s="11" t="s">
        <v>445</v>
      </c>
      <c r="E1509" s="11">
        <v>0</v>
      </c>
      <c r="F1509" s="11">
        <v>0</v>
      </c>
      <c r="G1509" s="11">
        <v>0</v>
      </c>
      <c r="H1509" s="11">
        <v>0</v>
      </c>
      <c r="I1509" s="26">
        <f t="shared" si="58"/>
        <v>0</v>
      </c>
      <c r="J1509" s="26">
        <f t="shared" si="58"/>
        <v>0</v>
      </c>
      <c r="K1509" s="26">
        <f t="shared" si="58"/>
        <v>0</v>
      </c>
      <c r="L1509" s="26">
        <f t="shared" si="57"/>
        <v>0</v>
      </c>
      <c r="M1509" s="27">
        <f t="shared" si="59"/>
        <v>0</v>
      </c>
    </row>
    <row r="1510" spans="1:13" x14ac:dyDescent="0.25">
      <c r="A1510" s="28">
        <v>1509</v>
      </c>
      <c r="B1510" s="10" t="s">
        <v>2683</v>
      </c>
      <c r="C1510" s="11" t="s">
        <v>2684</v>
      </c>
      <c r="D1510" s="11" t="s">
        <v>445</v>
      </c>
      <c r="E1510" s="11">
        <v>0</v>
      </c>
      <c r="F1510" s="11">
        <v>0</v>
      </c>
      <c r="G1510" s="11">
        <v>0</v>
      </c>
      <c r="H1510" s="11">
        <v>0</v>
      </c>
      <c r="I1510" s="26">
        <f t="shared" si="58"/>
        <v>0</v>
      </c>
      <c r="J1510" s="26">
        <f t="shared" si="58"/>
        <v>0</v>
      </c>
      <c r="K1510" s="26">
        <f t="shared" si="58"/>
        <v>0</v>
      </c>
      <c r="L1510" s="26">
        <f t="shared" si="57"/>
        <v>0</v>
      </c>
      <c r="M1510" s="27">
        <f t="shared" si="59"/>
        <v>0</v>
      </c>
    </row>
    <row r="1511" spans="1:13" x14ac:dyDescent="0.25">
      <c r="A1511" s="28">
        <v>1510</v>
      </c>
      <c r="B1511" s="10" t="s">
        <v>2685</v>
      </c>
      <c r="C1511" s="11" t="s">
        <v>2686</v>
      </c>
      <c r="D1511" s="11" t="s">
        <v>285</v>
      </c>
      <c r="E1511" s="11">
        <v>1</v>
      </c>
      <c r="F1511" s="11">
        <v>1</v>
      </c>
      <c r="G1511" s="11">
        <v>0.8</v>
      </c>
      <c r="H1511" s="11">
        <v>0.8</v>
      </c>
      <c r="I1511" s="26">
        <f t="shared" si="58"/>
        <v>1</v>
      </c>
      <c r="J1511" s="26">
        <f t="shared" si="58"/>
        <v>1</v>
      </c>
      <c r="K1511" s="26">
        <f t="shared" si="58"/>
        <v>0.8</v>
      </c>
      <c r="L1511" s="26">
        <f t="shared" si="57"/>
        <v>0.8</v>
      </c>
      <c r="M1511" s="27">
        <f t="shared" si="59"/>
        <v>0.89999999999999991</v>
      </c>
    </row>
    <row r="1512" spans="1:13" x14ac:dyDescent="0.25">
      <c r="A1512" s="28">
        <v>1511</v>
      </c>
      <c r="B1512" s="10" t="s">
        <v>2687</v>
      </c>
      <c r="C1512" s="11" t="s">
        <v>2688</v>
      </c>
      <c r="D1512" s="11" t="s">
        <v>445</v>
      </c>
      <c r="E1512" s="11">
        <v>0</v>
      </c>
      <c r="F1512" s="11">
        <v>0</v>
      </c>
      <c r="G1512" s="11">
        <v>0</v>
      </c>
      <c r="H1512" s="11">
        <v>0</v>
      </c>
      <c r="I1512" s="26">
        <f t="shared" si="58"/>
        <v>0</v>
      </c>
      <c r="J1512" s="26">
        <f t="shared" si="58"/>
        <v>0</v>
      </c>
      <c r="K1512" s="26">
        <f t="shared" si="58"/>
        <v>0</v>
      </c>
      <c r="L1512" s="26">
        <f t="shared" si="57"/>
        <v>0</v>
      </c>
      <c r="M1512" s="27">
        <f t="shared" si="59"/>
        <v>0</v>
      </c>
    </row>
    <row r="1513" spans="1:13" x14ac:dyDescent="0.25">
      <c r="A1513" s="28">
        <v>1512</v>
      </c>
      <c r="B1513" s="10" t="s">
        <v>2689</v>
      </c>
      <c r="C1513" s="11" t="s">
        <v>2690</v>
      </c>
      <c r="D1513" s="11" t="s">
        <v>285</v>
      </c>
      <c r="E1513" s="11">
        <v>0</v>
      </c>
      <c r="F1513" s="11">
        <v>0.77459666924148296</v>
      </c>
      <c r="G1513" s="11">
        <v>0</v>
      </c>
      <c r="H1513" s="11">
        <v>0</v>
      </c>
      <c r="I1513" s="26">
        <f t="shared" si="58"/>
        <v>0</v>
      </c>
      <c r="J1513" s="26">
        <f t="shared" si="58"/>
        <v>0.77459666924148296</v>
      </c>
      <c r="K1513" s="26">
        <f t="shared" si="58"/>
        <v>0</v>
      </c>
      <c r="L1513" s="26">
        <f t="shared" si="57"/>
        <v>0</v>
      </c>
      <c r="M1513" s="27">
        <f t="shared" si="59"/>
        <v>0.19364916731037074</v>
      </c>
    </row>
    <row r="1514" spans="1:13" x14ac:dyDescent="0.25">
      <c r="A1514" s="28">
        <v>1513</v>
      </c>
      <c r="B1514" s="10" t="s">
        <v>2691</v>
      </c>
      <c r="C1514" s="11" t="s">
        <v>2692</v>
      </c>
      <c r="D1514" s="11" t="s">
        <v>192</v>
      </c>
      <c r="E1514" s="11">
        <v>0</v>
      </c>
      <c r="F1514" s="11">
        <v>0</v>
      </c>
      <c r="G1514" s="11">
        <v>0</v>
      </c>
      <c r="H1514" s="11">
        <v>0</v>
      </c>
      <c r="I1514" s="26">
        <f t="shared" si="58"/>
        <v>0</v>
      </c>
      <c r="J1514" s="26">
        <f t="shared" si="58"/>
        <v>0</v>
      </c>
      <c r="K1514" s="26">
        <f t="shared" si="58"/>
        <v>0</v>
      </c>
      <c r="L1514" s="26">
        <f t="shared" si="57"/>
        <v>0</v>
      </c>
      <c r="M1514" s="27">
        <f t="shared" si="59"/>
        <v>0</v>
      </c>
    </row>
    <row r="1515" spans="1:13" x14ac:dyDescent="0.25">
      <c r="A1515" s="28">
        <v>1514</v>
      </c>
      <c r="B1515" s="10" t="s">
        <v>2693</v>
      </c>
      <c r="C1515" s="11" t="s">
        <v>2694</v>
      </c>
      <c r="D1515" s="11" t="s">
        <v>192</v>
      </c>
      <c r="E1515" s="11">
        <v>0</v>
      </c>
      <c r="F1515" s="11">
        <v>0</v>
      </c>
      <c r="G1515" s="11">
        <v>0</v>
      </c>
      <c r="H1515" s="11">
        <v>0</v>
      </c>
      <c r="I1515" s="26">
        <f t="shared" si="58"/>
        <v>0</v>
      </c>
      <c r="J1515" s="26">
        <f t="shared" si="58"/>
        <v>0</v>
      </c>
      <c r="K1515" s="26">
        <f t="shared" si="58"/>
        <v>0</v>
      </c>
      <c r="L1515" s="26">
        <f t="shared" si="57"/>
        <v>0</v>
      </c>
      <c r="M1515" s="27">
        <f t="shared" si="59"/>
        <v>0</v>
      </c>
    </row>
    <row r="1516" spans="1:13" x14ac:dyDescent="0.25">
      <c r="A1516" s="28">
        <v>1515</v>
      </c>
      <c r="B1516" s="10" t="s">
        <v>2695</v>
      </c>
      <c r="C1516" s="11" t="s">
        <v>2696</v>
      </c>
      <c r="D1516" s="11" t="s">
        <v>1283</v>
      </c>
      <c r="E1516" s="11">
        <v>0</v>
      </c>
      <c r="F1516" s="11">
        <v>0</v>
      </c>
      <c r="G1516" s="11">
        <v>0</v>
      </c>
      <c r="H1516" s="11">
        <v>0</v>
      </c>
      <c r="I1516" s="26">
        <f t="shared" si="58"/>
        <v>0</v>
      </c>
      <c r="J1516" s="26">
        <f t="shared" si="58"/>
        <v>0</v>
      </c>
      <c r="K1516" s="26">
        <f t="shared" si="58"/>
        <v>0</v>
      </c>
      <c r="L1516" s="26">
        <f t="shared" si="57"/>
        <v>0</v>
      </c>
      <c r="M1516" s="27">
        <f t="shared" si="59"/>
        <v>0</v>
      </c>
    </row>
    <row r="1517" spans="1:13" x14ac:dyDescent="0.25">
      <c r="A1517" s="28">
        <v>1516</v>
      </c>
      <c r="B1517" s="10" t="s">
        <v>2697</v>
      </c>
      <c r="C1517" s="11" t="s">
        <v>2698</v>
      </c>
      <c r="D1517" s="11" t="s">
        <v>285</v>
      </c>
      <c r="E1517" s="11">
        <v>0.73786478737262196</v>
      </c>
      <c r="F1517" s="11">
        <v>0.8</v>
      </c>
      <c r="G1517" s="11">
        <v>0.94868329805051399</v>
      </c>
      <c r="H1517" s="11">
        <v>0.77459666924148296</v>
      </c>
      <c r="I1517" s="26">
        <f t="shared" si="58"/>
        <v>0.73786478737262196</v>
      </c>
      <c r="J1517" s="26">
        <f t="shared" si="58"/>
        <v>0.8</v>
      </c>
      <c r="K1517" s="26">
        <f t="shared" si="58"/>
        <v>0.94868329805051399</v>
      </c>
      <c r="L1517" s="26">
        <f t="shared" si="57"/>
        <v>0.77459666924148296</v>
      </c>
      <c r="M1517" s="27">
        <f t="shared" si="59"/>
        <v>0.81528618866615477</v>
      </c>
    </row>
    <row r="1518" spans="1:13" x14ac:dyDescent="0.25">
      <c r="A1518" s="28">
        <v>1517</v>
      </c>
      <c r="B1518" s="10" t="s">
        <v>2699</v>
      </c>
      <c r="C1518" s="11" t="s">
        <v>2700</v>
      </c>
      <c r="D1518" s="11" t="s">
        <v>285</v>
      </c>
      <c r="E1518" s="11">
        <v>0.4</v>
      </c>
      <c r="F1518" s="11">
        <v>0.8</v>
      </c>
      <c r="G1518" s="11">
        <v>0.8</v>
      </c>
      <c r="H1518" s="11">
        <v>0.8</v>
      </c>
      <c r="I1518" s="26">
        <f t="shared" si="58"/>
        <v>0.4</v>
      </c>
      <c r="J1518" s="26">
        <f t="shared" si="58"/>
        <v>0.8</v>
      </c>
      <c r="K1518" s="26">
        <f t="shared" si="58"/>
        <v>0.8</v>
      </c>
      <c r="L1518" s="26">
        <f t="shared" si="57"/>
        <v>0.8</v>
      </c>
      <c r="M1518" s="27">
        <f t="shared" si="59"/>
        <v>0.7</v>
      </c>
    </row>
    <row r="1519" spans="1:13" x14ac:dyDescent="0.25">
      <c r="A1519" s="28">
        <v>1518</v>
      </c>
      <c r="B1519" s="10" t="s">
        <v>2701</v>
      </c>
      <c r="C1519" s="11" t="s">
        <v>2702</v>
      </c>
      <c r="D1519" s="11" t="s">
        <v>244</v>
      </c>
      <c r="E1519" s="11">
        <v>0</v>
      </c>
      <c r="F1519" s="11">
        <v>0</v>
      </c>
      <c r="G1519" s="11">
        <v>0</v>
      </c>
      <c r="H1519" s="11">
        <v>0</v>
      </c>
      <c r="I1519" s="26">
        <f t="shared" si="58"/>
        <v>0</v>
      </c>
      <c r="J1519" s="26">
        <f t="shared" si="58"/>
        <v>0</v>
      </c>
      <c r="K1519" s="26">
        <f t="shared" si="58"/>
        <v>0</v>
      </c>
      <c r="L1519" s="26">
        <f t="shared" si="57"/>
        <v>0</v>
      </c>
      <c r="M1519" s="27">
        <f t="shared" si="59"/>
        <v>0</v>
      </c>
    </row>
    <row r="1520" spans="1:13" x14ac:dyDescent="0.25">
      <c r="A1520" s="28">
        <v>1519</v>
      </c>
      <c r="B1520" s="10" t="s">
        <v>2703</v>
      </c>
      <c r="C1520" s="11" t="s">
        <v>2704</v>
      </c>
      <c r="D1520" s="11" t="s">
        <v>244</v>
      </c>
      <c r="E1520" s="11">
        <v>0</v>
      </c>
      <c r="F1520" s="11">
        <v>0</v>
      </c>
      <c r="G1520" s="11">
        <v>0</v>
      </c>
      <c r="H1520" s="11">
        <v>0</v>
      </c>
      <c r="I1520" s="26">
        <f t="shared" si="58"/>
        <v>0</v>
      </c>
      <c r="J1520" s="26">
        <f t="shared" si="58"/>
        <v>0</v>
      </c>
      <c r="K1520" s="26">
        <f t="shared" si="58"/>
        <v>0</v>
      </c>
      <c r="L1520" s="26">
        <f t="shared" si="57"/>
        <v>0</v>
      </c>
      <c r="M1520" s="27">
        <f t="shared" si="59"/>
        <v>0</v>
      </c>
    </row>
    <row r="1521" spans="1:13" x14ac:dyDescent="0.25">
      <c r="A1521" s="28">
        <v>1520</v>
      </c>
      <c r="B1521" s="10" t="s">
        <v>2705</v>
      </c>
      <c r="C1521" s="11" t="s">
        <v>2706</v>
      </c>
      <c r="D1521" s="11" t="s">
        <v>445</v>
      </c>
      <c r="E1521" s="11">
        <v>0</v>
      </c>
      <c r="F1521" s="11">
        <v>0</v>
      </c>
      <c r="G1521" s="11">
        <v>0</v>
      </c>
      <c r="H1521" s="11">
        <v>0</v>
      </c>
      <c r="I1521" s="26">
        <f t="shared" si="58"/>
        <v>0</v>
      </c>
      <c r="J1521" s="26">
        <f t="shared" si="58"/>
        <v>0</v>
      </c>
      <c r="K1521" s="26">
        <f t="shared" si="58"/>
        <v>0</v>
      </c>
      <c r="L1521" s="26">
        <f t="shared" si="57"/>
        <v>0</v>
      </c>
      <c r="M1521" s="27">
        <f t="shared" si="59"/>
        <v>0</v>
      </c>
    </row>
    <row r="1522" spans="1:13" x14ac:dyDescent="0.25">
      <c r="A1522" s="28">
        <v>1521</v>
      </c>
      <c r="B1522" s="10" t="s">
        <v>2707</v>
      </c>
      <c r="C1522" s="11" t="s">
        <v>2706</v>
      </c>
      <c r="D1522" s="11" t="s">
        <v>445</v>
      </c>
      <c r="E1522" s="11">
        <v>0</v>
      </c>
      <c r="F1522" s="11">
        <v>0</v>
      </c>
      <c r="G1522" s="11">
        <v>0</v>
      </c>
      <c r="H1522" s="11">
        <v>0</v>
      </c>
      <c r="I1522" s="26">
        <f t="shared" si="58"/>
        <v>0</v>
      </c>
      <c r="J1522" s="26">
        <f t="shared" si="58"/>
        <v>0</v>
      </c>
      <c r="K1522" s="26">
        <f t="shared" si="58"/>
        <v>0</v>
      </c>
      <c r="L1522" s="26">
        <f t="shared" si="57"/>
        <v>0</v>
      </c>
      <c r="M1522" s="27">
        <f t="shared" si="59"/>
        <v>0</v>
      </c>
    </row>
    <row r="1523" spans="1:13" x14ac:dyDescent="0.25">
      <c r="A1523" s="28">
        <v>1522</v>
      </c>
      <c r="B1523" s="10" t="s">
        <v>2708</v>
      </c>
      <c r="C1523" s="11" t="s">
        <v>2709</v>
      </c>
      <c r="D1523" s="11" t="s">
        <v>2628</v>
      </c>
      <c r="E1523" s="11">
        <v>0</v>
      </c>
      <c r="F1523" s="11">
        <v>0</v>
      </c>
      <c r="G1523" s="11">
        <v>0</v>
      </c>
      <c r="H1523" s="11">
        <v>0</v>
      </c>
      <c r="I1523" s="26">
        <f t="shared" si="58"/>
        <v>0</v>
      </c>
      <c r="J1523" s="26">
        <f t="shared" si="58"/>
        <v>0</v>
      </c>
      <c r="K1523" s="26">
        <f t="shared" si="58"/>
        <v>0</v>
      </c>
      <c r="L1523" s="26">
        <f t="shared" si="57"/>
        <v>0</v>
      </c>
      <c r="M1523" s="27">
        <f t="shared" si="59"/>
        <v>0</v>
      </c>
    </row>
    <row r="1524" spans="1:13" x14ac:dyDescent="0.25">
      <c r="A1524" s="28">
        <v>1523</v>
      </c>
      <c r="B1524" s="10" t="s">
        <v>2710</v>
      </c>
      <c r="C1524" s="11" t="s">
        <v>2711</v>
      </c>
      <c r="D1524" s="11" t="s">
        <v>133</v>
      </c>
      <c r="E1524" s="11">
        <v>0</v>
      </c>
      <c r="F1524" s="11">
        <v>-0.77459666924148296</v>
      </c>
      <c r="G1524" s="11">
        <v>0.77459666924148296</v>
      </c>
      <c r="H1524" s="11">
        <v>-0.25819888974716099</v>
      </c>
      <c r="I1524" s="26">
        <f t="shared" si="58"/>
        <v>0</v>
      </c>
      <c r="J1524" s="26">
        <f t="shared" si="58"/>
        <v>0.77459666924148296</v>
      </c>
      <c r="K1524" s="26">
        <f t="shared" si="58"/>
        <v>0.77459666924148296</v>
      </c>
      <c r="L1524" s="26">
        <f t="shared" si="57"/>
        <v>0.25819888974716099</v>
      </c>
      <c r="M1524" s="27">
        <f t="shared" si="59"/>
        <v>0.45184805705753173</v>
      </c>
    </row>
    <row r="1525" spans="1:13" x14ac:dyDescent="0.25">
      <c r="A1525" s="28">
        <v>1524</v>
      </c>
      <c r="B1525" s="10" t="s">
        <v>2712</v>
      </c>
      <c r="C1525" s="11" t="s">
        <v>2713</v>
      </c>
      <c r="D1525" s="11" t="s">
        <v>133</v>
      </c>
      <c r="E1525" s="11">
        <v>0</v>
      </c>
      <c r="F1525" s="11">
        <v>0</v>
      </c>
      <c r="G1525" s="11">
        <v>0</v>
      </c>
      <c r="H1525" s="11">
        <v>0</v>
      </c>
      <c r="I1525" s="26">
        <f t="shared" si="58"/>
        <v>0</v>
      </c>
      <c r="J1525" s="26">
        <f t="shared" si="58"/>
        <v>0</v>
      </c>
      <c r="K1525" s="26">
        <f t="shared" si="58"/>
        <v>0</v>
      </c>
      <c r="L1525" s="26">
        <f t="shared" si="57"/>
        <v>0</v>
      </c>
      <c r="M1525" s="27">
        <f t="shared" si="59"/>
        <v>0</v>
      </c>
    </row>
    <row r="1526" spans="1:13" x14ac:dyDescent="0.25">
      <c r="A1526" s="28">
        <v>1525</v>
      </c>
      <c r="B1526" s="10" t="s">
        <v>2714</v>
      </c>
      <c r="C1526" s="11" t="s">
        <v>2715</v>
      </c>
      <c r="D1526" s="11" t="s">
        <v>2628</v>
      </c>
      <c r="E1526" s="11">
        <v>0</v>
      </c>
      <c r="F1526" s="11">
        <v>0</v>
      </c>
      <c r="G1526" s="11">
        <v>0</v>
      </c>
      <c r="H1526" s="11">
        <v>0</v>
      </c>
      <c r="I1526" s="26">
        <f t="shared" si="58"/>
        <v>0</v>
      </c>
      <c r="J1526" s="26">
        <f t="shared" si="58"/>
        <v>0</v>
      </c>
      <c r="K1526" s="26">
        <f t="shared" si="58"/>
        <v>0</v>
      </c>
      <c r="L1526" s="26">
        <f t="shared" si="57"/>
        <v>0</v>
      </c>
      <c r="M1526" s="27">
        <f t="shared" si="59"/>
        <v>0</v>
      </c>
    </row>
    <row r="1527" spans="1:13" x14ac:dyDescent="0.25">
      <c r="A1527" s="28">
        <v>1526</v>
      </c>
      <c r="B1527" s="10" t="s">
        <v>2716</v>
      </c>
      <c r="C1527" s="11" t="s">
        <v>2717</v>
      </c>
      <c r="D1527" s="11" t="s">
        <v>2628</v>
      </c>
      <c r="E1527" s="11">
        <v>0</v>
      </c>
      <c r="F1527" s="11">
        <v>0</v>
      </c>
      <c r="G1527" s="11">
        <v>0</v>
      </c>
      <c r="H1527" s="11">
        <v>0</v>
      </c>
      <c r="I1527" s="26">
        <f t="shared" si="58"/>
        <v>0</v>
      </c>
      <c r="J1527" s="26">
        <f t="shared" si="58"/>
        <v>0</v>
      </c>
      <c r="K1527" s="26">
        <f t="shared" si="58"/>
        <v>0</v>
      </c>
      <c r="L1527" s="26">
        <f t="shared" si="57"/>
        <v>0</v>
      </c>
      <c r="M1527" s="27">
        <f t="shared" si="59"/>
        <v>0</v>
      </c>
    </row>
    <row r="1528" spans="1:13" x14ac:dyDescent="0.25">
      <c r="A1528" s="28">
        <v>1527</v>
      </c>
      <c r="B1528" s="10" t="s">
        <v>2718</v>
      </c>
      <c r="C1528" s="11" t="s">
        <v>2719</v>
      </c>
      <c r="D1528" s="11" t="s">
        <v>2628</v>
      </c>
      <c r="E1528" s="11">
        <v>-0.73786478737262196</v>
      </c>
      <c r="F1528" s="11">
        <v>0.77459666924148296</v>
      </c>
      <c r="G1528" s="11">
        <v>0.316227766016838</v>
      </c>
      <c r="H1528" s="11">
        <v>0.105409255338946</v>
      </c>
      <c r="I1528" s="26">
        <f t="shared" si="58"/>
        <v>0.73786478737262196</v>
      </c>
      <c r="J1528" s="26">
        <f t="shared" si="58"/>
        <v>0.77459666924148296</v>
      </c>
      <c r="K1528" s="26">
        <f t="shared" si="58"/>
        <v>0.316227766016838</v>
      </c>
      <c r="L1528" s="26">
        <f t="shared" si="57"/>
        <v>0.105409255338946</v>
      </c>
      <c r="M1528" s="27">
        <f t="shared" si="59"/>
        <v>0.48352461949247222</v>
      </c>
    </row>
    <row r="1529" spans="1:13" x14ac:dyDescent="0.25">
      <c r="A1529" s="28">
        <v>1528</v>
      </c>
      <c r="B1529" s="10" t="s">
        <v>2720</v>
      </c>
      <c r="C1529" s="11" t="s">
        <v>2721</v>
      </c>
      <c r="D1529" s="11" t="s">
        <v>2628</v>
      </c>
      <c r="E1529" s="11">
        <v>0</v>
      </c>
      <c r="F1529" s="11">
        <v>0</v>
      </c>
      <c r="G1529" s="11">
        <v>0</v>
      </c>
      <c r="H1529" s="11">
        <v>0</v>
      </c>
      <c r="I1529" s="26">
        <f t="shared" si="58"/>
        <v>0</v>
      </c>
      <c r="J1529" s="26">
        <f t="shared" si="58"/>
        <v>0</v>
      </c>
      <c r="K1529" s="26">
        <f t="shared" si="58"/>
        <v>0</v>
      </c>
      <c r="L1529" s="26">
        <f t="shared" si="57"/>
        <v>0</v>
      </c>
      <c r="M1529" s="27">
        <f t="shared" si="59"/>
        <v>0</v>
      </c>
    </row>
    <row r="1530" spans="1:13" x14ac:dyDescent="0.25">
      <c r="A1530" s="28">
        <v>1529</v>
      </c>
      <c r="B1530" s="10" t="s">
        <v>2722</v>
      </c>
      <c r="C1530" s="11" t="s">
        <v>2723</v>
      </c>
      <c r="D1530" s="11" t="s">
        <v>204</v>
      </c>
      <c r="E1530" s="11">
        <v>0</v>
      </c>
      <c r="F1530" s="11">
        <v>0</v>
      </c>
      <c r="G1530" s="11">
        <v>0</v>
      </c>
      <c r="H1530" s="11">
        <v>0</v>
      </c>
      <c r="I1530" s="26">
        <f t="shared" si="58"/>
        <v>0</v>
      </c>
      <c r="J1530" s="26">
        <f t="shared" si="58"/>
        <v>0</v>
      </c>
      <c r="K1530" s="26">
        <f t="shared" si="58"/>
        <v>0</v>
      </c>
      <c r="L1530" s="26">
        <f t="shared" si="57"/>
        <v>0</v>
      </c>
      <c r="M1530" s="27">
        <f t="shared" si="59"/>
        <v>0</v>
      </c>
    </row>
    <row r="1531" spans="1:13" x14ac:dyDescent="0.25">
      <c r="A1531" s="28">
        <v>1530</v>
      </c>
      <c r="B1531" s="10" t="s">
        <v>2724</v>
      </c>
      <c r="C1531" s="11" t="s">
        <v>2725</v>
      </c>
      <c r="D1531" s="11" t="s">
        <v>1921</v>
      </c>
      <c r="E1531" s="11">
        <v>0</v>
      </c>
      <c r="F1531" s="11">
        <v>0</v>
      </c>
      <c r="G1531" s="11">
        <v>0</v>
      </c>
      <c r="H1531" s="11">
        <v>0</v>
      </c>
      <c r="I1531" s="26">
        <f t="shared" si="58"/>
        <v>0</v>
      </c>
      <c r="J1531" s="26">
        <f t="shared" si="58"/>
        <v>0</v>
      </c>
      <c r="K1531" s="26">
        <f t="shared" si="58"/>
        <v>0</v>
      </c>
      <c r="L1531" s="26">
        <f t="shared" si="57"/>
        <v>0</v>
      </c>
      <c r="M1531" s="27">
        <f t="shared" si="59"/>
        <v>0</v>
      </c>
    </row>
    <row r="1532" spans="1:13" x14ac:dyDescent="0.25">
      <c r="A1532" s="28">
        <v>1531</v>
      </c>
      <c r="B1532" s="10" t="s">
        <v>2726</v>
      </c>
      <c r="C1532" s="11" t="s">
        <v>2727</v>
      </c>
      <c r="D1532" s="11" t="s">
        <v>1921</v>
      </c>
      <c r="E1532" s="11">
        <v>0</v>
      </c>
      <c r="F1532" s="11">
        <v>0</v>
      </c>
      <c r="G1532" s="11">
        <v>0</v>
      </c>
      <c r="H1532" s="11">
        <v>0</v>
      </c>
      <c r="I1532" s="26">
        <f t="shared" si="58"/>
        <v>0</v>
      </c>
      <c r="J1532" s="26">
        <f t="shared" si="58"/>
        <v>0</v>
      </c>
      <c r="K1532" s="26">
        <f t="shared" si="58"/>
        <v>0</v>
      </c>
      <c r="L1532" s="26">
        <f t="shared" si="57"/>
        <v>0</v>
      </c>
      <c r="M1532" s="27">
        <f t="shared" si="59"/>
        <v>0</v>
      </c>
    </row>
    <row r="1533" spans="1:13" x14ac:dyDescent="0.25">
      <c r="A1533" s="28">
        <v>1532</v>
      </c>
      <c r="B1533" s="10" t="s">
        <v>2728</v>
      </c>
      <c r="C1533" s="11" t="s">
        <v>2729</v>
      </c>
      <c r="D1533" s="11" t="s">
        <v>1921</v>
      </c>
      <c r="E1533" s="11">
        <v>0</v>
      </c>
      <c r="F1533" s="11">
        <v>0</v>
      </c>
      <c r="G1533" s="11">
        <v>0</v>
      </c>
      <c r="H1533" s="11">
        <v>0</v>
      </c>
      <c r="I1533" s="26">
        <f t="shared" si="58"/>
        <v>0</v>
      </c>
      <c r="J1533" s="26">
        <f t="shared" si="58"/>
        <v>0</v>
      </c>
      <c r="K1533" s="26">
        <f t="shared" si="58"/>
        <v>0</v>
      </c>
      <c r="L1533" s="26">
        <f t="shared" si="57"/>
        <v>0</v>
      </c>
      <c r="M1533" s="27">
        <f t="shared" si="59"/>
        <v>0</v>
      </c>
    </row>
    <row r="1534" spans="1:13" x14ac:dyDescent="0.25">
      <c r="A1534" s="28">
        <v>1533</v>
      </c>
      <c r="B1534" s="10" t="s">
        <v>2730</v>
      </c>
      <c r="C1534" s="11" t="s">
        <v>2731</v>
      </c>
      <c r="D1534" s="11" t="s">
        <v>1921</v>
      </c>
      <c r="E1534" s="11">
        <v>0</v>
      </c>
      <c r="F1534" s="11">
        <v>0</v>
      </c>
      <c r="G1534" s="11">
        <v>0</v>
      </c>
      <c r="H1534" s="11">
        <v>0</v>
      </c>
      <c r="I1534" s="26">
        <f t="shared" si="58"/>
        <v>0</v>
      </c>
      <c r="J1534" s="26">
        <f t="shared" si="58"/>
        <v>0</v>
      </c>
      <c r="K1534" s="26">
        <f t="shared" si="58"/>
        <v>0</v>
      </c>
      <c r="L1534" s="26">
        <f t="shared" si="57"/>
        <v>0</v>
      </c>
      <c r="M1534" s="27">
        <f t="shared" si="59"/>
        <v>0</v>
      </c>
    </row>
    <row r="1535" spans="1:13" x14ac:dyDescent="0.25">
      <c r="A1535" s="28">
        <v>1534</v>
      </c>
      <c r="B1535" s="10" t="s">
        <v>2732</v>
      </c>
      <c r="C1535" s="11" t="s">
        <v>2733</v>
      </c>
      <c r="D1535" s="11" t="s">
        <v>1921</v>
      </c>
      <c r="E1535" s="11">
        <v>0</v>
      </c>
      <c r="F1535" s="11">
        <v>0</v>
      </c>
      <c r="G1535" s="11">
        <v>0</v>
      </c>
      <c r="H1535" s="11">
        <v>0</v>
      </c>
      <c r="I1535" s="26">
        <f t="shared" si="58"/>
        <v>0</v>
      </c>
      <c r="J1535" s="26">
        <f t="shared" si="58"/>
        <v>0</v>
      </c>
      <c r="K1535" s="26">
        <f t="shared" si="58"/>
        <v>0</v>
      </c>
      <c r="L1535" s="26">
        <f t="shared" si="57"/>
        <v>0</v>
      </c>
      <c r="M1535" s="27">
        <f t="shared" si="59"/>
        <v>0</v>
      </c>
    </row>
    <row r="1536" spans="1:13" x14ac:dyDescent="0.25">
      <c r="A1536" s="28">
        <v>1535</v>
      </c>
      <c r="B1536" s="10" t="s">
        <v>2734</v>
      </c>
      <c r="C1536" s="11" t="s">
        <v>2735</v>
      </c>
      <c r="D1536" s="11" t="s">
        <v>1921</v>
      </c>
      <c r="E1536" s="11">
        <v>0</v>
      </c>
      <c r="F1536" s="11">
        <v>0</v>
      </c>
      <c r="G1536" s="11">
        <v>0</v>
      </c>
      <c r="H1536" s="11">
        <v>0</v>
      </c>
      <c r="I1536" s="26">
        <f t="shared" si="58"/>
        <v>0</v>
      </c>
      <c r="J1536" s="26">
        <f t="shared" si="58"/>
        <v>0</v>
      </c>
      <c r="K1536" s="26">
        <f t="shared" si="58"/>
        <v>0</v>
      </c>
      <c r="L1536" s="26">
        <f t="shared" si="57"/>
        <v>0</v>
      </c>
      <c r="M1536" s="27">
        <f t="shared" si="59"/>
        <v>0</v>
      </c>
    </row>
    <row r="1537" spans="1:13" x14ac:dyDescent="0.25">
      <c r="A1537" s="28">
        <v>1536</v>
      </c>
      <c r="B1537" s="10" t="s">
        <v>2736</v>
      </c>
      <c r="C1537" s="11" t="s">
        <v>2737</v>
      </c>
      <c r="D1537" s="11" t="s">
        <v>1921</v>
      </c>
      <c r="E1537" s="11">
        <v>0</v>
      </c>
      <c r="F1537" s="11">
        <v>0</v>
      </c>
      <c r="G1537" s="11">
        <v>0</v>
      </c>
      <c r="H1537" s="11">
        <v>0</v>
      </c>
      <c r="I1537" s="26">
        <f t="shared" si="58"/>
        <v>0</v>
      </c>
      <c r="J1537" s="26">
        <f t="shared" si="58"/>
        <v>0</v>
      </c>
      <c r="K1537" s="26">
        <f t="shared" si="58"/>
        <v>0</v>
      </c>
      <c r="L1537" s="26">
        <f t="shared" si="58"/>
        <v>0</v>
      </c>
      <c r="M1537" s="27">
        <f t="shared" si="59"/>
        <v>0</v>
      </c>
    </row>
    <row r="1538" spans="1:13" x14ac:dyDescent="0.25">
      <c r="A1538" s="28">
        <v>1537</v>
      </c>
      <c r="B1538" s="10" t="s">
        <v>2738</v>
      </c>
      <c r="C1538" s="11" t="s">
        <v>2739</v>
      </c>
      <c r="D1538" s="11" t="s">
        <v>1921</v>
      </c>
      <c r="E1538" s="11">
        <v>0</v>
      </c>
      <c r="F1538" s="11">
        <v>0</v>
      </c>
      <c r="G1538" s="11">
        <v>0</v>
      </c>
      <c r="H1538" s="11">
        <v>0</v>
      </c>
      <c r="I1538" s="26">
        <f t="shared" ref="I1538:L1601" si="60">ABS(E1538)</f>
        <v>0</v>
      </c>
      <c r="J1538" s="26">
        <f t="shared" si="60"/>
        <v>0</v>
      </c>
      <c r="K1538" s="26">
        <f t="shared" si="60"/>
        <v>0</v>
      </c>
      <c r="L1538" s="26">
        <f t="shared" si="60"/>
        <v>0</v>
      </c>
      <c r="M1538" s="27">
        <f t="shared" si="59"/>
        <v>0</v>
      </c>
    </row>
    <row r="1539" spans="1:13" x14ac:dyDescent="0.25">
      <c r="A1539" s="28">
        <v>1538</v>
      </c>
      <c r="B1539" s="10" t="s">
        <v>2740</v>
      </c>
      <c r="C1539" s="11" t="s">
        <v>2741</v>
      </c>
      <c r="D1539" s="11" t="s">
        <v>1921</v>
      </c>
      <c r="E1539" s="11">
        <v>0</v>
      </c>
      <c r="F1539" s="11">
        <v>0</v>
      </c>
      <c r="G1539" s="11">
        <v>0</v>
      </c>
      <c r="H1539" s="11">
        <v>0</v>
      </c>
      <c r="I1539" s="26">
        <f t="shared" si="60"/>
        <v>0</v>
      </c>
      <c r="J1539" s="26">
        <f t="shared" si="60"/>
        <v>0</v>
      </c>
      <c r="K1539" s="26">
        <f t="shared" si="60"/>
        <v>0</v>
      </c>
      <c r="L1539" s="26">
        <f t="shared" si="60"/>
        <v>0</v>
      </c>
      <c r="M1539" s="27">
        <f t="shared" ref="M1539:M1602" si="61">AVERAGE(I1539:L1539)</f>
        <v>0</v>
      </c>
    </row>
    <row r="1540" spans="1:13" x14ac:dyDescent="0.25">
      <c r="A1540" s="28">
        <v>1539</v>
      </c>
      <c r="B1540" s="10" t="s">
        <v>2742</v>
      </c>
      <c r="C1540" s="11" t="s">
        <v>2743</v>
      </c>
      <c r="D1540" s="11" t="s">
        <v>1921</v>
      </c>
      <c r="E1540" s="11">
        <v>0</v>
      </c>
      <c r="F1540" s="11">
        <v>0</v>
      </c>
      <c r="G1540" s="11">
        <v>0</v>
      </c>
      <c r="H1540" s="11">
        <v>0</v>
      </c>
      <c r="I1540" s="26">
        <f t="shared" si="60"/>
        <v>0</v>
      </c>
      <c r="J1540" s="26">
        <f t="shared" si="60"/>
        <v>0</v>
      </c>
      <c r="K1540" s="26">
        <f t="shared" si="60"/>
        <v>0</v>
      </c>
      <c r="L1540" s="26">
        <f t="shared" si="60"/>
        <v>0</v>
      </c>
      <c r="M1540" s="27">
        <f t="shared" si="61"/>
        <v>0</v>
      </c>
    </row>
    <row r="1541" spans="1:13" x14ac:dyDescent="0.25">
      <c r="A1541" s="28">
        <v>1540</v>
      </c>
      <c r="B1541" s="10" t="s">
        <v>2744</v>
      </c>
      <c r="C1541" s="11" t="s">
        <v>2745</v>
      </c>
      <c r="D1541" s="11" t="s">
        <v>1921</v>
      </c>
      <c r="E1541" s="11">
        <v>0</v>
      </c>
      <c r="F1541" s="11">
        <v>0</v>
      </c>
      <c r="G1541" s="11">
        <v>0</v>
      </c>
      <c r="H1541" s="11">
        <v>0</v>
      </c>
      <c r="I1541" s="26">
        <f t="shared" si="60"/>
        <v>0</v>
      </c>
      <c r="J1541" s="26">
        <f t="shared" si="60"/>
        <v>0</v>
      </c>
      <c r="K1541" s="26">
        <f t="shared" si="60"/>
        <v>0</v>
      </c>
      <c r="L1541" s="26">
        <f t="shared" si="60"/>
        <v>0</v>
      </c>
      <c r="M1541" s="27">
        <f t="shared" si="61"/>
        <v>0</v>
      </c>
    </row>
    <row r="1542" spans="1:13" x14ac:dyDescent="0.25">
      <c r="A1542" s="28">
        <v>1541</v>
      </c>
      <c r="B1542" s="10" t="s">
        <v>2746</v>
      </c>
      <c r="C1542" s="11" t="s">
        <v>2747</v>
      </c>
      <c r="D1542" s="11" t="s">
        <v>1921</v>
      </c>
      <c r="E1542" s="11">
        <v>0</v>
      </c>
      <c r="F1542" s="11">
        <v>0</v>
      </c>
      <c r="G1542" s="11">
        <v>0</v>
      </c>
      <c r="H1542" s="11">
        <v>0</v>
      </c>
      <c r="I1542" s="26">
        <f t="shared" si="60"/>
        <v>0</v>
      </c>
      <c r="J1542" s="26">
        <f t="shared" si="60"/>
        <v>0</v>
      </c>
      <c r="K1542" s="26">
        <f t="shared" si="60"/>
        <v>0</v>
      </c>
      <c r="L1542" s="26">
        <f t="shared" si="60"/>
        <v>0</v>
      </c>
      <c r="M1542" s="27">
        <f t="shared" si="61"/>
        <v>0</v>
      </c>
    </row>
    <row r="1543" spans="1:13" x14ac:dyDescent="0.25">
      <c r="A1543" s="28">
        <v>1542</v>
      </c>
      <c r="B1543" s="10" t="s">
        <v>2748</v>
      </c>
      <c r="C1543" s="11" t="s">
        <v>2749</v>
      </c>
      <c r="D1543" s="11" t="s">
        <v>1921</v>
      </c>
      <c r="E1543" s="11">
        <v>0</v>
      </c>
      <c r="F1543" s="11">
        <v>0</v>
      </c>
      <c r="G1543" s="11">
        <v>0</v>
      </c>
      <c r="H1543" s="11">
        <v>0</v>
      </c>
      <c r="I1543" s="26">
        <f t="shared" si="60"/>
        <v>0</v>
      </c>
      <c r="J1543" s="26">
        <f t="shared" si="60"/>
        <v>0</v>
      </c>
      <c r="K1543" s="26">
        <f t="shared" si="60"/>
        <v>0</v>
      </c>
      <c r="L1543" s="26">
        <f t="shared" si="60"/>
        <v>0</v>
      </c>
      <c r="M1543" s="27">
        <f t="shared" si="61"/>
        <v>0</v>
      </c>
    </row>
    <row r="1544" spans="1:13" x14ac:dyDescent="0.25">
      <c r="A1544" s="28">
        <v>1543</v>
      </c>
      <c r="B1544" s="10" t="s">
        <v>2750</v>
      </c>
      <c r="C1544" s="11" t="s">
        <v>2751</v>
      </c>
      <c r="D1544" s="11" t="s">
        <v>1921</v>
      </c>
      <c r="E1544" s="11">
        <v>0</v>
      </c>
      <c r="F1544" s="11">
        <v>0</v>
      </c>
      <c r="G1544" s="11">
        <v>0</v>
      </c>
      <c r="H1544" s="11">
        <v>0</v>
      </c>
      <c r="I1544" s="26">
        <f t="shared" si="60"/>
        <v>0</v>
      </c>
      <c r="J1544" s="26">
        <f t="shared" si="60"/>
        <v>0</v>
      </c>
      <c r="K1544" s="26">
        <f t="shared" si="60"/>
        <v>0</v>
      </c>
      <c r="L1544" s="26">
        <f t="shared" si="60"/>
        <v>0</v>
      </c>
      <c r="M1544" s="27">
        <f t="shared" si="61"/>
        <v>0</v>
      </c>
    </row>
    <row r="1545" spans="1:13" x14ac:dyDescent="0.25">
      <c r="A1545" s="28">
        <v>1544</v>
      </c>
      <c r="B1545" s="10" t="s">
        <v>2752</v>
      </c>
      <c r="C1545" s="11" t="s">
        <v>2753</v>
      </c>
      <c r="D1545" s="11" t="s">
        <v>1921</v>
      </c>
      <c r="E1545" s="11">
        <v>0</v>
      </c>
      <c r="F1545" s="11">
        <v>0</v>
      </c>
      <c r="G1545" s="11">
        <v>0</v>
      </c>
      <c r="H1545" s="11">
        <v>0</v>
      </c>
      <c r="I1545" s="26">
        <f t="shared" si="60"/>
        <v>0</v>
      </c>
      <c r="J1545" s="26">
        <f t="shared" si="60"/>
        <v>0</v>
      </c>
      <c r="K1545" s="26">
        <f t="shared" si="60"/>
        <v>0</v>
      </c>
      <c r="L1545" s="26">
        <f t="shared" si="60"/>
        <v>0</v>
      </c>
      <c r="M1545" s="27">
        <f t="shared" si="61"/>
        <v>0</v>
      </c>
    </row>
    <row r="1546" spans="1:13" x14ac:dyDescent="0.25">
      <c r="A1546" s="28">
        <v>1545</v>
      </c>
      <c r="B1546" s="10" t="s">
        <v>2754</v>
      </c>
      <c r="C1546" s="11" t="s">
        <v>2755</v>
      </c>
      <c r="D1546" s="11" t="s">
        <v>1921</v>
      </c>
      <c r="E1546" s="11">
        <v>0</v>
      </c>
      <c r="F1546" s="11">
        <v>0</v>
      </c>
      <c r="G1546" s="11">
        <v>0</v>
      </c>
      <c r="H1546" s="11">
        <v>0</v>
      </c>
      <c r="I1546" s="26">
        <f t="shared" si="60"/>
        <v>0</v>
      </c>
      <c r="J1546" s="26">
        <f t="shared" si="60"/>
        <v>0</v>
      </c>
      <c r="K1546" s="26">
        <f t="shared" si="60"/>
        <v>0</v>
      </c>
      <c r="L1546" s="26">
        <f t="shared" si="60"/>
        <v>0</v>
      </c>
      <c r="M1546" s="27">
        <f t="shared" si="61"/>
        <v>0</v>
      </c>
    </row>
    <row r="1547" spans="1:13" x14ac:dyDescent="0.25">
      <c r="A1547" s="28">
        <v>1546</v>
      </c>
      <c r="B1547" s="10" t="s">
        <v>2756</v>
      </c>
      <c r="C1547" s="11" t="s">
        <v>2757</v>
      </c>
      <c r="D1547" s="11" t="s">
        <v>1921</v>
      </c>
      <c r="E1547" s="11">
        <v>0</v>
      </c>
      <c r="F1547" s="11">
        <v>0</v>
      </c>
      <c r="G1547" s="11">
        <v>0</v>
      </c>
      <c r="H1547" s="11">
        <v>0</v>
      </c>
      <c r="I1547" s="26">
        <f t="shared" si="60"/>
        <v>0</v>
      </c>
      <c r="J1547" s="26">
        <f t="shared" si="60"/>
        <v>0</v>
      </c>
      <c r="K1547" s="26">
        <f t="shared" si="60"/>
        <v>0</v>
      </c>
      <c r="L1547" s="26">
        <f t="shared" si="60"/>
        <v>0</v>
      </c>
      <c r="M1547" s="27">
        <f t="shared" si="61"/>
        <v>0</v>
      </c>
    </row>
    <row r="1548" spans="1:13" x14ac:dyDescent="0.25">
      <c r="A1548" s="28">
        <v>1547</v>
      </c>
      <c r="B1548" s="10" t="s">
        <v>2758</v>
      </c>
      <c r="C1548" s="11" t="s">
        <v>2759</v>
      </c>
      <c r="D1548" s="11" t="s">
        <v>1921</v>
      </c>
      <c r="E1548" s="11">
        <v>0</v>
      </c>
      <c r="F1548" s="11">
        <v>0</v>
      </c>
      <c r="G1548" s="11">
        <v>0.77459666924148296</v>
      </c>
      <c r="H1548" s="11">
        <v>0</v>
      </c>
      <c r="I1548" s="26">
        <f t="shared" si="60"/>
        <v>0</v>
      </c>
      <c r="J1548" s="26">
        <f t="shared" si="60"/>
        <v>0</v>
      </c>
      <c r="K1548" s="26">
        <f t="shared" si="60"/>
        <v>0.77459666924148296</v>
      </c>
      <c r="L1548" s="26">
        <f t="shared" si="60"/>
        <v>0</v>
      </c>
      <c r="M1548" s="27">
        <f t="shared" si="61"/>
        <v>0.19364916731037074</v>
      </c>
    </row>
    <row r="1549" spans="1:13" x14ac:dyDescent="0.25">
      <c r="A1549" s="28">
        <v>1548</v>
      </c>
      <c r="B1549" s="10" t="s">
        <v>2760</v>
      </c>
      <c r="C1549" s="11" t="s">
        <v>2761</v>
      </c>
      <c r="D1549" s="11" t="s">
        <v>1921</v>
      </c>
      <c r="E1549" s="11">
        <v>0</v>
      </c>
      <c r="F1549" s="11">
        <v>0</v>
      </c>
      <c r="G1549" s="11">
        <v>0</v>
      </c>
      <c r="H1549" s="11">
        <v>0</v>
      </c>
      <c r="I1549" s="26">
        <f t="shared" si="60"/>
        <v>0</v>
      </c>
      <c r="J1549" s="26">
        <f t="shared" si="60"/>
        <v>0</v>
      </c>
      <c r="K1549" s="26">
        <f t="shared" si="60"/>
        <v>0</v>
      </c>
      <c r="L1549" s="26">
        <f t="shared" si="60"/>
        <v>0</v>
      </c>
      <c r="M1549" s="27">
        <f t="shared" si="61"/>
        <v>0</v>
      </c>
    </row>
    <row r="1550" spans="1:13" x14ac:dyDescent="0.25">
      <c r="A1550" s="28">
        <v>1549</v>
      </c>
      <c r="B1550" s="10" t="s">
        <v>2762</v>
      </c>
      <c r="C1550" s="11" t="s">
        <v>2763</v>
      </c>
      <c r="D1550" s="11" t="s">
        <v>1921</v>
      </c>
      <c r="E1550" s="11">
        <v>0</v>
      </c>
      <c r="F1550" s="11">
        <v>0</v>
      </c>
      <c r="G1550" s="11">
        <v>0</v>
      </c>
      <c r="H1550" s="11">
        <v>0</v>
      </c>
      <c r="I1550" s="26">
        <f t="shared" si="60"/>
        <v>0</v>
      </c>
      <c r="J1550" s="26">
        <f t="shared" si="60"/>
        <v>0</v>
      </c>
      <c r="K1550" s="26">
        <f t="shared" si="60"/>
        <v>0</v>
      </c>
      <c r="L1550" s="26">
        <f t="shared" si="60"/>
        <v>0</v>
      </c>
      <c r="M1550" s="27">
        <f t="shared" si="61"/>
        <v>0</v>
      </c>
    </row>
    <row r="1551" spans="1:13" x14ac:dyDescent="0.25">
      <c r="A1551" s="28">
        <v>1550</v>
      </c>
      <c r="B1551" s="10" t="s">
        <v>2764</v>
      </c>
      <c r="C1551" s="11" t="s">
        <v>2765</v>
      </c>
      <c r="D1551" s="11" t="s">
        <v>1921</v>
      </c>
      <c r="E1551" s="11">
        <v>0</v>
      </c>
      <c r="F1551" s="11">
        <v>0</v>
      </c>
      <c r="G1551" s="11">
        <v>0</v>
      </c>
      <c r="H1551" s="11">
        <v>0</v>
      </c>
      <c r="I1551" s="26">
        <f t="shared" si="60"/>
        <v>0</v>
      </c>
      <c r="J1551" s="26">
        <f t="shared" si="60"/>
        <v>0</v>
      </c>
      <c r="K1551" s="26">
        <f t="shared" si="60"/>
        <v>0</v>
      </c>
      <c r="L1551" s="26">
        <f t="shared" si="60"/>
        <v>0</v>
      </c>
      <c r="M1551" s="27">
        <f t="shared" si="61"/>
        <v>0</v>
      </c>
    </row>
    <row r="1552" spans="1:13" x14ac:dyDescent="0.25">
      <c r="A1552" s="28">
        <v>1551</v>
      </c>
      <c r="B1552" s="10" t="s">
        <v>2766</v>
      </c>
      <c r="C1552" s="11" t="s">
        <v>2767</v>
      </c>
      <c r="D1552" s="11" t="s">
        <v>1921</v>
      </c>
      <c r="E1552" s="11">
        <v>0</v>
      </c>
      <c r="F1552" s="11">
        <v>0</v>
      </c>
      <c r="G1552" s="11">
        <v>0</v>
      </c>
      <c r="H1552" s="11">
        <v>0</v>
      </c>
      <c r="I1552" s="26">
        <f t="shared" si="60"/>
        <v>0</v>
      </c>
      <c r="J1552" s="26">
        <f t="shared" si="60"/>
        <v>0</v>
      </c>
      <c r="K1552" s="26">
        <f t="shared" si="60"/>
        <v>0</v>
      </c>
      <c r="L1552" s="26">
        <f t="shared" si="60"/>
        <v>0</v>
      </c>
      <c r="M1552" s="27">
        <f t="shared" si="61"/>
        <v>0</v>
      </c>
    </row>
    <row r="1553" spans="1:13" x14ac:dyDescent="0.25">
      <c r="A1553" s="28">
        <v>1552</v>
      </c>
      <c r="B1553" s="10" t="s">
        <v>2768</v>
      </c>
      <c r="C1553" s="11" t="s">
        <v>2769</v>
      </c>
      <c r="D1553" s="11" t="s">
        <v>244</v>
      </c>
      <c r="E1553" s="11">
        <v>0</v>
      </c>
      <c r="F1553" s="11">
        <v>0</v>
      </c>
      <c r="G1553" s="11">
        <v>0</v>
      </c>
      <c r="H1553" s="11">
        <v>0</v>
      </c>
      <c r="I1553" s="26">
        <f t="shared" si="60"/>
        <v>0</v>
      </c>
      <c r="J1553" s="26">
        <f t="shared" si="60"/>
        <v>0</v>
      </c>
      <c r="K1553" s="26">
        <f t="shared" si="60"/>
        <v>0</v>
      </c>
      <c r="L1553" s="26">
        <f t="shared" si="60"/>
        <v>0</v>
      </c>
      <c r="M1553" s="27">
        <f t="shared" si="61"/>
        <v>0</v>
      </c>
    </row>
    <row r="1554" spans="1:13" x14ac:dyDescent="0.25">
      <c r="A1554" s="28">
        <v>1553</v>
      </c>
      <c r="B1554" s="10" t="s">
        <v>2770</v>
      </c>
      <c r="C1554" s="11" t="s">
        <v>2771</v>
      </c>
      <c r="D1554" s="11" t="s">
        <v>1921</v>
      </c>
      <c r="E1554" s="11">
        <v>0</v>
      </c>
      <c r="F1554" s="11">
        <v>0</v>
      </c>
      <c r="G1554" s="11">
        <v>0</v>
      </c>
      <c r="H1554" s="11">
        <v>0</v>
      </c>
      <c r="I1554" s="26">
        <f t="shared" si="60"/>
        <v>0</v>
      </c>
      <c r="J1554" s="26">
        <f t="shared" si="60"/>
        <v>0</v>
      </c>
      <c r="K1554" s="26">
        <f t="shared" si="60"/>
        <v>0</v>
      </c>
      <c r="L1554" s="26">
        <f t="shared" si="60"/>
        <v>0</v>
      </c>
      <c r="M1554" s="27">
        <f t="shared" si="61"/>
        <v>0</v>
      </c>
    </row>
    <row r="1555" spans="1:13" x14ac:dyDescent="0.25">
      <c r="A1555" s="28">
        <v>1554</v>
      </c>
      <c r="B1555" s="10" t="s">
        <v>2772</v>
      </c>
      <c r="C1555" s="11" t="s">
        <v>2773</v>
      </c>
      <c r="D1555" s="11" t="s">
        <v>1921</v>
      </c>
      <c r="E1555" s="11">
        <v>0</v>
      </c>
      <c r="F1555" s="11">
        <v>0</v>
      </c>
      <c r="G1555" s="11">
        <v>0</v>
      </c>
      <c r="H1555" s="11">
        <v>0</v>
      </c>
      <c r="I1555" s="26">
        <f t="shared" si="60"/>
        <v>0</v>
      </c>
      <c r="J1555" s="26">
        <f t="shared" si="60"/>
        <v>0</v>
      </c>
      <c r="K1555" s="26">
        <f t="shared" si="60"/>
        <v>0</v>
      </c>
      <c r="L1555" s="26">
        <f t="shared" si="60"/>
        <v>0</v>
      </c>
      <c r="M1555" s="27">
        <f t="shared" si="61"/>
        <v>0</v>
      </c>
    </row>
    <row r="1556" spans="1:13" x14ac:dyDescent="0.25">
      <c r="A1556" s="28">
        <v>1555</v>
      </c>
      <c r="B1556" s="10" t="s">
        <v>2774</v>
      </c>
      <c r="C1556" s="11" t="s">
        <v>2775</v>
      </c>
      <c r="D1556" s="11" t="s">
        <v>1921</v>
      </c>
      <c r="E1556" s="11">
        <v>0</v>
      </c>
      <c r="F1556" s="11">
        <v>0</v>
      </c>
      <c r="G1556" s="11">
        <v>-0.77459666924148296</v>
      </c>
      <c r="H1556" s="11">
        <v>0</v>
      </c>
      <c r="I1556" s="26">
        <f t="shared" si="60"/>
        <v>0</v>
      </c>
      <c r="J1556" s="26">
        <f t="shared" si="60"/>
        <v>0</v>
      </c>
      <c r="K1556" s="26">
        <f t="shared" si="60"/>
        <v>0.77459666924148296</v>
      </c>
      <c r="L1556" s="26">
        <f t="shared" si="60"/>
        <v>0</v>
      </c>
      <c r="M1556" s="27">
        <f t="shared" si="61"/>
        <v>0.19364916731037074</v>
      </c>
    </row>
    <row r="1557" spans="1:13" x14ac:dyDescent="0.25">
      <c r="A1557" s="28">
        <v>1556</v>
      </c>
      <c r="B1557" s="10" t="s">
        <v>2776</v>
      </c>
      <c r="C1557" s="11" t="s">
        <v>2777</v>
      </c>
      <c r="D1557" s="11" t="s">
        <v>1921</v>
      </c>
      <c r="E1557" s="11">
        <v>0.25819888974716099</v>
      </c>
      <c r="F1557" s="11">
        <v>0.63245553203367599</v>
      </c>
      <c r="G1557" s="11">
        <v>-0.44721359549995798</v>
      </c>
      <c r="H1557" s="11">
        <v>-0.25819888974716099</v>
      </c>
      <c r="I1557" s="26">
        <f t="shared" si="60"/>
        <v>0.25819888974716099</v>
      </c>
      <c r="J1557" s="26">
        <f t="shared" si="60"/>
        <v>0.63245553203367599</v>
      </c>
      <c r="K1557" s="26">
        <f t="shared" si="60"/>
        <v>0.44721359549995798</v>
      </c>
      <c r="L1557" s="26">
        <f t="shared" si="60"/>
        <v>0.25819888974716099</v>
      </c>
      <c r="M1557" s="27">
        <f t="shared" si="61"/>
        <v>0.39901672675698896</v>
      </c>
    </row>
    <row r="1558" spans="1:13" x14ac:dyDescent="0.25">
      <c r="A1558" s="28">
        <v>1557</v>
      </c>
      <c r="B1558" s="10" t="s">
        <v>2778</v>
      </c>
      <c r="C1558" s="11" t="s">
        <v>2779</v>
      </c>
      <c r="D1558" s="11" t="s">
        <v>1921</v>
      </c>
      <c r="E1558" s="11">
        <v>0</v>
      </c>
      <c r="F1558" s="11">
        <v>0</v>
      </c>
      <c r="G1558" s="11">
        <v>0</v>
      </c>
      <c r="H1558" s="11">
        <v>0</v>
      </c>
      <c r="I1558" s="26">
        <f t="shared" si="60"/>
        <v>0</v>
      </c>
      <c r="J1558" s="26">
        <f t="shared" si="60"/>
        <v>0</v>
      </c>
      <c r="K1558" s="26">
        <f t="shared" si="60"/>
        <v>0</v>
      </c>
      <c r="L1558" s="26">
        <f t="shared" si="60"/>
        <v>0</v>
      </c>
      <c r="M1558" s="27">
        <f t="shared" si="61"/>
        <v>0</v>
      </c>
    </row>
    <row r="1559" spans="1:13" x14ac:dyDescent="0.25">
      <c r="A1559" s="28">
        <v>1558</v>
      </c>
      <c r="B1559" s="10" t="s">
        <v>2780</v>
      </c>
      <c r="C1559" s="11" t="s">
        <v>2781</v>
      </c>
      <c r="D1559" s="11" t="s">
        <v>1921</v>
      </c>
      <c r="E1559" s="11">
        <v>0</v>
      </c>
      <c r="F1559" s="11">
        <v>0</v>
      </c>
      <c r="G1559" s="11">
        <v>0</v>
      </c>
      <c r="H1559" s="11">
        <v>0</v>
      </c>
      <c r="I1559" s="26">
        <f t="shared" si="60"/>
        <v>0</v>
      </c>
      <c r="J1559" s="26">
        <f t="shared" si="60"/>
        <v>0</v>
      </c>
      <c r="K1559" s="26">
        <f t="shared" si="60"/>
        <v>0</v>
      </c>
      <c r="L1559" s="26">
        <f t="shared" si="60"/>
        <v>0</v>
      </c>
      <c r="M1559" s="27">
        <f t="shared" si="61"/>
        <v>0</v>
      </c>
    </row>
    <row r="1560" spans="1:13" x14ac:dyDescent="0.25">
      <c r="A1560" s="28">
        <v>1559</v>
      </c>
      <c r="B1560" s="10" t="s">
        <v>2782</v>
      </c>
      <c r="C1560" s="11" t="s">
        <v>2783</v>
      </c>
      <c r="D1560" s="11" t="s">
        <v>1921</v>
      </c>
      <c r="E1560" s="11">
        <v>0</v>
      </c>
      <c r="F1560" s="11">
        <v>0</v>
      </c>
      <c r="G1560" s="11">
        <v>0</v>
      </c>
      <c r="H1560" s="11">
        <v>0</v>
      </c>
      <c r="I1560" s="26">
        <f t="shared" si="60"/>
        <v>0</v>
      </c>
      <c r="J1560" s="26">
        <f t="shared" si="60"/>
        <v>0</v>
      </c>
      <c r="K1560" s="26">
        <f t="shared" si="60"/>
        <v>0</v>
      </c>
      <c r="L1560" s="26">
        <f t="shared" si="60"/>
        <v>0</v>
      </c>
      <c r="M1560" s="27">
        <f t="shared" si="61"/>
        <v>0</v>
      </c>
    </row>
    <row r="1561" spans="1:13" x14ac:dyDescent="0.25">
      <c r="A1561" s="28">
        <v>1560</v>
      </c>
      <c r="B1561" s="10" t="s">
        <v>2784</v>
      </c>
      <c r="C1561" s="11" t="s">
        <v>2785</v>
      </c>
      <c r="D1561" s="11" t="s">
        <v>1921</v>
      </c>
      <c r="E1561" s="11">
        <v>0</v>
      </c>
      <c r="F1561" s="11">
        <v>0</v>
      </c>
      <c r="G1561" s="11">
        <v>0</v>
      </c>
      <c r="H1561" s="11">
        <v>0</v>
      </c>
      <c r="I1561" s="26">
        <f t="shared" si="60"/>
        <v>0</v>
      </c>
      <c r="J1561" s="26">
        <f t="shared" si="60"/>
        <v>0</v>
      </c>
      <c r="K1561" s="26">
        <f t="shared" si="60"/>
        <v>0</v>
      </c>
      <c r="L1561" s="26">
        <f t="shared" si="60"/>
        <v>0</v>
      </c>
      <c r="M1561" s="27">
        <f t="shared" si="61"/>
        <v>0</v>
      </c>
    </row>
    <row r="1562" spans="1:13" x14ac:dyDescent="0.25">
      <c r="A1562" s="28">
        <v>1561</v>
      </c>
      <c r="B1562" s="10" t="s">
        <v>2786</v>
      </c>
      <c r="C1562" s="11" t="s">
        <v>2787</v>
      </c>
      <c r="D1562" s="11" t="s">
        <v>238</v>
      </c>
      <c r="E1562" s="11">
        <v>0</v>
      </c>
      <c r="F1562" s="11">
        <v>0</v>
      </c>
      <c r="G1562" s="11">
        <v>0.94868329805051399</v>
      </c>
      <c r="H1562" s="11">
        <v>0</v>
      </c>
      <c r="I1562" s="26">
        <f t="shared" si="60"/>
        <v>0</v>
      </c>
      <c r="J1562" s="26">
        <f t="shared" si="60"/>
        <v>0</v>
      </c>
      <c r="K1562" s="26">
        <f t="shared" si="60"/>
        <v>0.94868329805051399</v>
      </c>
      <c r="L1562" s="26">
        <f t="shared" si="60"/>
        <v>0</v>
      </c>
      <c r="M1562" s="27">
        <f t="shared" si="61"/>
        <v>0.2371708245126285</v>
      </c>
    </row>
    <row r="1563" spans="1:13" x14ac:dyDescent="0.25">
      <c r="A1563" s="28">
        <v>1562</v>
      </c>
      <c r="B1563" s="10" t="s">
        <v>2788</v>
      </c>
      <c r="C1563" s="11" t="s">
        <v>2789</v>
      </c>
      <c r="D1563" s="11" t="s">
        <v>1921</v>
      </c>
      <c r="E1563" s="11">
        <v>0</v>
      </c>
      <c r="F1563" s="11">
        <v>0</v>
      </c>
      <c r="G1563" s="11">
        <v>0</v>
      </c>
      <c r="H1563" s="11">
        <v>0</v>
      </c>
      <c r="I1563" s="26">
        <f t="shared" si="60"/>
        <v>0</v>
      </c>
      <c r="J1563" s="26">
        <f t="shared" si="60"/>
        <v>0</v>
      </c>
      <c r="K1563" s="26">
        <f t="shared" si="60"/>
        <v>0</v>
      </c>
      <c r="L1563" s="26">
        <f t="shared" si="60"/>
        <v>0</v>
      </c>
      <c r="M1563" s="27">
        <f t="shared" si="61"/>
        <v>0</v>
      </c>
    </row>
    <row r="1564" spans="1:13" x14ac:dyDescent="0.25">
      <c r="A1564" s="28">
        <v>1563</v>
      </c>
      <c r="B1564" s="10" t="s">
        <v>2790</v>
      </c>
      <c r="C1564" s="11" t="s">
        <v>2791</v>
      </c>
      <c r="D1564" s="11" t="s">
        <v>1921</v>
      </c>
      <c r="E1564" s="11">
        <v>0</v>
      </c>
      <c r="F1564" s="11">
        <v>0</v>
      </c>
      <c r="G1564" s="11">
        <v>0</v>
      </c>
      <c r="H1564" s="11">
        <v>0</v>
      </c>
      <c r="I1564" s="26">
        <f t="shared" si="60"/>
        <v>0</v>
      </c>
      <c r="J1564" s="26">
        <f t="shared" si="60"/>
        <v>0</v>
      </c>
      <c r="K1564" s="26">
        <f t="shared" si="60"/>
        <v>0</v>
      </c>
      <c r="L1564" s="26">
        <f t="shared" si="60"/>
        <v>0</v>
      </c>
      <c r="M1564" s="27">
        <f t="shared" si="61"/>
        <v>0</v>
      </c>
    </row>
    <row r="1565" spans="1:13" x14ac:dyDescent="0.25">
      <c r="A1565" s="28">
        <v>1564</v>
      </c>
      <c r="B1565" s="10" t="s">
        <v>2792</v>
      </c>
      <c r="C1565" s="11" t="s">
        <v>2793</v>
      </c>
      <c r="D1565" s="11" t="s">
        <v>1921</v>
      </c>
      <c r="E1565" s="11">
        <v>0</v>
      </c>
      <c r="F1565" s="11">
        <v>0</v>
      </c>
      <c r="G1565" s="11">
        <v>0</v>
      </c>
      <c r="H1565" s="11">
        <v>0</v>
      </c>
      <c r="I1565" s="26">
        <f t="shared" si="60"/>
        <v>0</v>
      </c>
      <c r="J1565" s="26">
        <f t="shared" si="60"/>
        <v>0</v>
      </c>
      <c r="K1565" s="26">
        <f t="shared" si="60"/>
        <v>0</v>
      </c>
      <c r="L1565" s="26">
        <f t="shared" si="60"/>
        <v>0</v>
      </c>
      <c r="M1565" s="27">
        <f t="shared" si="61"/>
        <v>0</v>
      </c>
    </row>
    <row r="1566" spans="1:13" x14ac:dyDescent="0.25">
      <c r="A1566" s="28">
        <v>1565</v>
      </c>
      <c r="B1566" s="10" t="s">
        <v>2794</v>
      </c>
      <c r="C1566" s="11" t="s">
        <v>2795</v>
      </c>
      <c r="D1566" s="11" t="s">
        <v>244</v>
      </c>
      <c r="E1566" s="11">
        <v>0</v>
      </c>
      <c r="F1566" s="11">
        <v>0</v>
      </c>
      <c r="G1566" s="11">
        <v>0</v>
      </c>
      <c r="H1566" s="11">
        <v>0</v>
      </c>
      <c r="I1566" s="26">
        <f t="shared" si="60"/>
        <v>0</v>
      </c>
      <c r="J1566" s="26">
        <f t="shared" si="60"/>
        <v>0</v>
      </c>
      <c r="K1566" s="26">
        <f t="shared" si="60"/>
        <v>0</v>
      </c>
      <c r="L1566" s="26">
        <f t="shared" si="60"/>
        <v>0</v>
      </c>
      <c r="M1566" s="27">
        <f t="shared" si="61"/>
        <v>0</v>
      </c>
    </row>
    <row r="1567" spans="1:13" x14ac:dyDescent="0.25">
      <c r="A1567" s="28">
        <v>1566</v>
      </c>
      <c r="B1567" s="10" t="s">
        <v>2796</v>
      </c>
      <c r="C1567" s="11" t="s">
        <v>2797</v>
      </c>
      <c r="D1567" s="11" t="s">
        <v>1921</v>
      </c>
      <c r="E1567" s="11">
        <v>0</v>
      </c>
      <c r="F1567" s="11">
        <v>0</v>
      </c>
      <c r="G1567" s="11">
        <v>0</v>
      </c>
      <c r="H1567" s="11">
        <v>0</v>
      </c>
      <c r="I1567" s="26">
        <f t="shared" si="60"/>
        <v>0</v>
      </c>
      <c r="J1567" s="26">
        <f t="shared" si="60"/>
        <v>0</v>
      </c>
      <c r="K1567" s="26">
        <f t="shared" si="60"/>
        <v>0</v>
      </c>
      <c r="L1567" s="26">
        <f t="shared" si="60"/>
        <v>0</v>
      </c>
      <c r="M1567" s="27">
        <f t="shared" si="61"/>
        <v>0</v>
      </c>
    </row>
    <row r="1568" spans="1:13" x14ac:dyDescent="0.25">
      <c r="A1568" s="28">
        <v>1567</v>
      </c>
      <c r="B1568" s="10" t="s">
        <v>2798</v>
      </c>
      <c r="C1568" s="11" t="s">
        <v>2799</v>
      </c>
      <c r="D1568" s="11" t="s">
        <v>1921</v>
      </c>
      <c r="E1568" s="11">
        <v>0</v>
      </c>
      <c r="F1568" s="11">
        <v>0</v>
      </c>
      <c r="G1568" s="11">
        <v>0</v>
      </c>
      <c r="H1568" s="11">
        <v>0</v>
      </c>
      <c r="I1568" s="26">
        <f t="shared" si="60"/>
        <v>0</v>
      </c>
      <c r="J1568" s="26">
        <f t="shared" si="60"/>
        <v>0</v>
      </c>
      <c r="K1568" s="26">
        <f t="shared" si="60"/>
        <v>0</v>
      </c>
      <c r="L1568" s="26">
        <f t="shared" si="60"/>
        <v>0</v>
      </c>
      <c r="M1568" s="27">
        <f t="shared" si="61"/>
        <v>0</v>
      </c>
    </row>
    <row r="1569" spans="1:13" x14ac:dyDescent="0.25">
      <c r="A1569" s="28">
        <v>1568</v>
      </c>
      <c r="B1569" s="10" t="s">
        <v>2800</v>
      </c>
      <c r="C1569" s="11" t="s">
        <v>2801</v>
      </c>
      <c r="D1569" s="11" t="s">
        <v>1921</v>
      </c>
      <c r="E1569" s="11">
        <v>0</v>
      </c>
      <c r="F1569" s="11">
        <v>0</v>
      </c>
      <c r="G1569" s="11">
        <v>0</v>
      </c>
      <c r="H1569" s="11">
        <v>0</v>
      </c>
      <c r="I1569" s="26">
        <f t="shared" si="60"/>
        <v>0</v>
      </c>
      <c r="J1569" s="26">
        <f t="shared" si="60"/>
        <v>0</v>
      </c>
      <c r="K1569" s="26">
        <f t="shared" si="60"/>
        <v>0</v>
      </c>
      <c r="L1569" s="26">
        <f t="shared" si="60"/>
        <v>0</v>
      </c>
      <c r="M1569" s="27">
        <f t="shared" si="61"/>
        <v>0</v>
      </c>
    </row>
    <row r="1570" spans="1:13" x14ac:dyDescent="0.25">
      <c r="A1570" s="28">
        <v>1569</v>
      </c>
      <c r="B1570" s="10" t="s">
        <v>2802</v>
      </c>
      <c r="C1570" s="11" t="s">
        <v>2803</v>
      </c>
      <c r="D1570" s="11" t="s">
        <v>1921</v>
      </c>
      <c r="E1570" s="11">
        <v>0</v>
      </c>
      <c r="F1570" s="11">
        <v>0</v>
      </c>
      <c r="G1570" s="11">
        <v>0</v>
      </c>
      <c r="H1570" s="11">
        <v>0</v>
      </c>
      <c r="I1570" s="26">
        <f t="shared" si="60"/>
        <v>0</v>
      </c>
      <c r="J1570" s="26">
        <f t="shared" si="60"/>
        <v>0</v>
      </c>
      <c r="K1570" s="26">
        <f t="shared" si="60"/>
        <v>0</v>
      </c>
      <c r="L1570" s="26">
        <f t="shared" si="60"/>
        <v>0</v>
      </c>
      <c r="M1570" s="27">
        <f t="shared" si="61"/>
        <v>0</v>
      </c>
    </row>
    <row r="1571" spans="1:13" x14ac:dyDescent="0.25">
      <c r="A1571" s="28">
        <v>1570</v>
      </c>
      <c r="B1571" s="10" t="s">
        <v>2804</v>
      </c>
      <c r="C1571" s="11" t="s">
        <v>2805</v>
      </c>
      <c r="D1571" s="11" t="s">
        <v>1921</v>
      </c>
      <c r="E1571" s="11">
        <v>0</v>
      </c>
      <c r="F1571" s="11">
        <v>0</v>
      </c>
      <c r="G1571" s="11">
        <v>0</v>
      </c>
      <c r="H1571" s="11">
        <v>0</v>
      </c>
      <c r="I1571" s="26">
        <f t="shared" si="60"/>
        <v>0</v>
      </c>
      <c r="J1571" s="26">
        <f t="shared" si="60"/>
        <v>0</v>
      </c>
      <c r="K1571" s="26">
        <f t="shared" si="60"/>
        <v>0</v>
      </c>
      <c r="L1571" s="26">
        <f t="shared" si="60"/>
        <v>0</v>
      </c>
      <c r="M1571" s="27">
        <f t="shared" si="61"/>
        <v>0</v>
      </c>
    </row>
    <row r="1572" spans="1:13" x14ac:dyDescent="0.25">
      <c r="A1572" s="28">
        <v>1571</v>
      </c>
      <c r="B1572" s="10" t="s">
        <v>2806</v>
      </c>
      <c r="C1572" s="11" t="s">
        <v>2807</v>
      </c>
      <c r="D1572" s="11" t="s">
        <v>244</v>
      </c>
      <c r="E1572" s="11">
        <v>0</v>
      </c>
      <c r="F1572" s="11">
        <v>0</v>
      </c>
      <c r="G1572" s="11">
        <v>0</v>
      </c>
      <c r="H1572" s="11">
        <v>0</v>
      </c>
      <c r="I1572" s="26">
        <f t="shared" si="60"/>
        <v>0</v>
      </c>
      <c r="J1572" s="26">
        <f t="shared" si="60"/>
        <v>0</v>
      </c>
      <c r="K1572" s="26">
        <f t="shared" si="60"/>
        <v>0</v>
      </c>
      <c r="L1572" s="26">
        <f t="shared" si="60"/>
        <v>0</v>
      </c>
      <c r="M1572" s="27">
        <f t="shared" si="61"/>
        <v>0</v>
      </c>
    </row>
    <row r="1573" spans="1:13" x14ac:dyDescent="0.25">
      <c r="A1573" s="28">
        <v>1572</v>
      </c>
      <c r="B1573" s="10" t="s">
        <v>2808</v>
      </c>
      <c r="C1573" s="11" t="s">
        <v>2807</v>
      </c>
      <c r="D1573" s="11" t="s">
        <v>244</v>
      </c>
      <c r="E1573" s="11">
        <v>0</v>
      </c>
      <c r="F1573" s="11">
        <v>0</v>
      </c>
      <c r="G1573" s="11">
        <v>0</v>
      </c>
      <c r="H1573" s="11">
        <v>0</v>
      </c>
      <c r="I1573" s="26">
        <f t="shared" si="60"/>
        <v>0</v>
      </c>
      <c r="J1573" s="26">
        <f t="shared" si="60"/>
        <v>0</v>
      </c>
      <c r="K1573" s="26">
        <f t="shared" si="60"/>
        <v>0</v>
      </c>
      <c r="L1573" s="26">
        <f t="shared" si="60"/>
        <v>0</v>
      </c>
      <c r="M1573" s="27">
        <f t="shared" si="61"/>
        <v>0</v>
      </c>
    </row>
    <row r="1574" spans="1:13" x14ac:dyDescent="0.25">
      <c r="A1574" s="28">
        <v>1573</v>
      </c>
      <c r="B1574" s="10" t="s">
        <v>2809</v>
      </c>
      <c r="C1574" s="11" t="s">
        <v>2807</v>
      </c>
      <c r="D1574" s="11" t="s">
        <v>244</v>
      </c>
      <c r="E1574" s="11">
        <v>0</v>
      </c>
      <c r="F1574" s="11">
        <v>0</v>
      </c>
      <c r="G1574" s="11">
        <v>0</v>
      </c>
      <c r="H1574" s="11">
        <v>0</v>
      </c>
      <c r="I1574" s="26">
        <f t="shared" si="60"/>
        <v>0</v>
      </c>
      <c r="J1574" s="26">
        <f t="shared" si="60"/>
        <v>0</v>
      </c>
      <c r="K1574" s="26">
        <f t="shared" si="60"/>
        <v>0</v>
      </c>
      <c r="L1574" s="26">
        <f t="shared" si="60"/>
        <v>0</v>
      </c>
      <c r="M1574" s="27">
        <f t="shared" si="61"/>
        <v>0</v>
      </c>
    </row>
    <row r="1575" spans="1:13" x14ac:dyDescent="0.25">
      <c r="A1575" s="28">
        <v>1574</v>
      </c>
      <c r="B1575" s="10" t="s">
        <v>2810</v>
      </c>
      <c r="C1575" s="11" t="s">
        <v>2811</v>
      </c>
      <c r="D1575" s="11" t="s">
        <v>1164</v>
      </c>
      <c r="E1575" s="11">
        <v>0.77459666924148296</v>
      </c>
      <c r="F1575" s="11">
        <v>0</v>
      </c>
      <c r="G1575" s="11">
        <v>0</v>
      </c>
      <c r="H1575" s="11">
        <v>0</v>
      </c>
      <c r="I1575" s="26">
        <f t="shared" si="60"/>
        <v>0.77459666924148296</v>
      </c>
      <c r="J1575" s="26">
        <f t="shared" si="60"/>
        <v>0</v>
      </c>
      <c r="K1575" s="26">
        <f t="shared" si="60"/>
        <v>0</v>
      </c>
      <c r="L1575" s="26">
        <f t="shared" si="60"/>
        <v>0</v>
      </c>
      <c r="M1575" s="27">
        <f t="shared" si="61"/>
        <v>0.19364916731037074</v>
      </c>
    </row>
    <row r="1576" spans="1:13" x14ac:dyDescent="0.25">
      <c r="A1576" s="28">
        <v>1575</v>
      </c>
      <c r="B1576" s="10" t="s">
        <v>2812</v>
      </c>
      <c r="C1576" s="11" t="s">
        <v>2813</v>
      </c>
      <c r="D1576" s="11" t="s">
        <v>201</v>
      </c>
      <c r="E1576" s="11">
        <v>0</v>
      </c>
      <c r="F1576" s="11">
        <v>0.77459666924148296</v>
      </c>
      <c r="G1576" s="11">
        <v>0.2</v>
      </c>
      <c r="H1576" s="11">
        <v>-0.8</v>
      </c>
      <c r="I1576" s="26">
        <f t="shared" si="60"/>
        <v>0</v>
      </c>
      <c r="J1576" s="26">
        <f t="shared" si="60"/>
        <v>0.77459666924148296</v>
      </c>
      <c r="K1576" s="26">
        <f t="shared" si="60"/>
        <v>0.2</v>
      </c>
      <c r="L1576" s="26">
        <f t="shared" si="60"/>
        <v>0.8</v>
      </c>
      <c r="M1576" s="27">
        <f t="shared" si="61"/>
        <v>0.44364916731037074</v>
      </c>
    </row>
    <row r="1577" spans="1:13" x14ac:dyDescent="0.25">
      <c r="A1577" s="28">
        <v>1576</v>
      </c>
      <c r="B1577" s="10" t="s">
        <v>2814</v>
      </c>
      <c r="C1577" s="11" t="s">
        <v>2815</v>
      </c>
      <c r="D1577" s="11" t="s">
        <v>1921</v>
      </c>
      <c r="E1577" s="11">
        <v>0</v>
      </c>
      <c r="F1577" s="11">
        <v>0</v>
      </c>
      <c r="G1577" s="11">
        <v>0</v>
      </c>
      <c r="H1577" s="11">
        <v>0</v>
      </c>
      <c r="I1577" s="26">
        <f t="shared" si="60"/>
        <v>0</v>
      </c>
      <c r="J1577" s="26">
        <f t="shared" si="60"/>
        <v>0</v>
      </c>
      <c r="K1577" s="26">
        <f t="shared" si="60"/>
        <v>0</v>
      </c>
      <c r="L1577" s="26">
        <f t="shared" si="60"/>
        <v>0</v>
      </c>
      <c r="M1577" s="27">
        <f t="shared" si="61"/>
        <v>0</v>
      </c>
    </row>
    <row r="1578" spans="1:13" x14ac:dyDescent="0.25">
      <c r="A1578" s="28">
        <v>1577</v>
      </c>
      <c r="B1578" s="10" t="s">
        <v>2816</v>
      </c>
      <c r="C1578" s="11" t="s">
        <v>2817</v>
      </c>
      <c r="D1578" s="11" t="s">
        <v>1921</v>
      </c>
      <c r="E1578" s="11">
        <v>0</v>
      </c>
      <c r="F1578" s="11">
        <v>0</v>
      </c>
      <c r="G1578" s="11">
        <v>0</v>
      </c>
      <c r="H1578" s="11">
        <v>0</v>
      </c>
      <c r="I1578" s="26">
        <f t="shared" si="60"/>
        <v>0</v>
      </c>
      <c r="J1578" s="26">
        <f t="shared" si="60"/>
        <v>0</v>
      </c>
      <c r="K1578" s="26">
        <f t="shared" si="60"/>
        <v>0</v>
      </c>
      <c r="L1578" s="26">
        <f t="shared" si="60"/>
        <v>0</v>
      </c>
      <c r="M1578" s="27">
        <f t="shared" si="61"/>
        <v>0</v>
      </c>
    </row>
    <row r="1579" spans="1:13" x14ac:dyDescent="0.25">
      <c r="A1579" s="28">
        <v>1578</v>
      </c>
      <c r="B1579" s="10" t="s">
        <v>2818</v>
      </c>
      <c r="C1579" s="11" t="s">
        <v>2819</v>
      </c>
      <c r="D1579" s="11" t="s">
        <v>1921</v>
      </c>
      <c r="E1579" s="11">
        <v>0</v>
      </c>
      <c r="F1579" s="11">
        <v>0</v>
      </c>
      <c r="G1579" s="11">
        <v>0</v>
      </c>
      <c r="H1579" s="11">
        <v>0</v>
      </c>
      <c r="I1579" s="26">
        <f t="shared" si="60"/>
        <v>0</v>
      </c>
      <c r="J1579" s="26">
        <f t="shared" si="60"/>
        <v>0</v>
      </c>
      <c r="K1579" s="26">
        <f t="shared" si="60"/>
        <v>0</v>
      </c>
      <c r="L1579" s="26">
        <f t="shared" si="60"/>
        <v>0</v>
      </c>
      <c r="M1579" s="27">
        <f t="shared" si="61"/>
        <v>0</v>
      </c>
    </row>
    <row r="1580" spans="1:13" x14ac:dyDescent="0.25">
      <c r="A1580" s="28">
        <v>1579</v>
      </c>
      <c r="B1580" s="10" t="s">
        <v>2820</v>
      </c>
      <c r="C1580" s="11" t="s">
        <v>2821</v>
      </c>
      <c r="D1580" s="11" t="s">
        <v>1921</v>
      </c>
      <c r="E1580" s="11">
        <v>0</v>
      </c>
      <c r="F1580" s="11">
        <v>0</v>
      </c>
      <c r="G1580" s="11">
        <v>0</v>
      </c>
      <c r="H1580" s="11">
        <v>0</v>
      </c>
      <c r="I1580" s="26">
        <f t="shared" si="60"/>
        <v>0</v>
      </c>
      <c r="J1580" s="26">
        <f t="shared" si="60"/>
        <v>0</v>
      </c>
      <c r="K1580" s="26">
        <f t="shared" si="60"/>
        <v>0</v>
      </c>
      <c r="L1580" s="26">
        <f t="shared" si="60"/>
        <v>0</v>
      </c>
      <c r="M1580" s="27">
        <f t="shared" si="61"/>
        <v>0</v>
      </c>
    </row>
    <row r="1581" spans="1:13" x14ac:dyDescent="0.25">
      <c r="A1581" s="28">
        <v>1580</v>
      </c>
      <c r="B1581" s="10" t="s">
        <v>2822</v>
      </c>
      <c r="C1581" s="11" t="s">
        <v>2823</v>
      </c>
      <c r="D1581" s="11" t="s">
        <v>2321</v>
      </c>
      <c r="E1581" s="11">
        <v>0</v>
      </c>
      <c r="F1581" s="11">
        <v>0</v>
      </c>
      <c r="G1581" s="11">
        <v>0</v>
      </c>
      <c r="H1581" s="11">
        <v>0</v>
      </c>
      <c r="I1581" s="26">
        <f t="shared" si="60"/>
        <v>0</v>
      </c>
      <c r="J1581" s="26">
        <f t="shared" si="60"/>
        <v>0</v>
      </c>
      <c r="K1581" s="26">
        <f t="shared" si="60"/>
        <v>0</v>
      </c>
      <c r="L1581" s="26">
        <f t="shared" si="60"/>
        <v>0</v>
      </c>
      <c r="M1581" s="27">
        <f t="shared" si="61"/>
        <v>0</v>
      </c>
    </row>
    <row r="1582" spans="1:13" x14ac:dyDescent="0.25">
      <c r="A1582" s="28">
        <v>1581</v>
      </c>
      <c r="B1582" s="10" t="s">
        <v>2824</v>
      </c>
      <c r="C1582" s="11" t="s">
        <v>2825</v>
      </c>
      <c r="D1582" s="11" t="s">
        <v>1958</v>
      </c>
      <c r="E1582" s="11">
        <v>0</v>
      </c>
      <c r="F1582" s="11">
        <v>0</v>
      </c>
      <c r="G1582" s="11">
        <v>0</v>
      </c>
      <c r="H1582" s="11">
        <v>0</v>
      </c>
      <c r="I1582" s="26">
        <f t="shared" si="60"/>
        <v>0</v>
      </c>
      <c r="J1582" s="26">
        <f t="shared" si="60"/>
        <v>0</v>
      </c>
      <c r="K1582" s="26">
        <f t="shared" si="60"/>
        <v>0</v>
      </c>
      <c r="L1582" s="26">
        <f t="shared" si="60"/>
        <v>0</v>
      </c>
      <c r="M1582" s="27">
        <f t="shared" si="61"/>
        <v>0</v>
      </c>
    </row>
    <row r="1583" spans="1:13" x14ac:dyDescent="0.25">
      <c r="A1583" s="28">
        <v>1582</v>
      </c>
      <c r="B1583" s="10" t="s">
        <v>2826</v>
      </c>
      <c r="C1583" s="11" t="s">
        <v>2827</v>
      </c>
      <c r="D1583" s="11" t="s">
        <v>1066</v>
      </c>
      <c r="E1583" s="11">
        <v>0</v>
      </c>
      <c r="F1583" s="11">
        <v>0</v>
      </c>
      <c r="G1583" s="11">
        <v>0</v>
      </c>
      <c r="H1583" s="11">
        <v>0</v>
      </c>
      <c r="I1583" s="26">
        <f t="shared" si="60"/>
        <v>0</v>
      </c>
      <c r="J1583" s="26">
        <f t="shared" si="60"/>
        <v>0</v>
      </c>
      <c r="K1583" s="26">
        <f t="shared" si="60"/>
        <v>0</v>
      </c>
      <c r="L1583" s="26">
        <f t="shared" si="60"/>
        <v>0</v>
      </c>
      <c r="M1583" s="27">
        <f t="shared" si="61"/>
        <v>0</v>
      </c>
    </row>
    <row r="1584" spans="1:13" x14ac:dyDescent="0.25">
      <c r="A1584" s="28">
        <v>1583</v>
      </c>
      <c r="B1584" s="10" t="s">
        <v>2828</v>
      </c>
      <c r="C1584" s="11" t="s">
        <v>2829</v>
      </c>
      <c r="D1584" s="11" t="s">
        <v>1066</v>
      </c>
      <c r="E1584" s="11">
        <v>0</v>
      </c>
      <c r="F1584" s="11">
        <v>0</v>
      </c>
      <c r="G1584" s="11">
        <v>0</v>
      </c>
      <c r="H1584" s="11">
        <v>0</v>
      </c>
      <c r="I1584" s="26">
        <f t="shared" si="60"/>
        <v>0</v>
      </c>
      <c r="J1584" s="26">
        <f t="shared" si="60"/>
        <v>0</v>
      </c>
      <c r="K1584" s="26">
        <f t="shared" si="60"/>
        <v>0</v>
      </c>
      <c r="L1584" s="26">
        <f t="shared" si="60"/>
        <v>0</v>
      </c>
      <c r="M1584" s="27">
        <f t="shared" si="61"/>
        <v>0</v>
      </c>
    </row>
    <row r="1585" spans="1:13" x14ac:dyDescent="0.25">
      <c r="A1585" s="28">
        <v>1584</v>
      </c>
      <c r="B1585" s="10" t="s">
        <v>2830</v>
      </c>
      <c r="C1585" s="11" t="s">
        <v>2831</v>
      </c>
      <c r="D1585" s="11" t="s">
        <v>2832</v>
      </c>
      <c r="E1585" s="11">
        <v>0</v>
      </c>
      <c r="F1585" s="11">
        <v>0</v>
      </c>
      <c r="G1585" s="11">
        <v>0</v>
      </c>
      <c r="H1585" s="11">
        <v>0</v>
      </c>
      <c r="I1585" s="26">
        <f t="shared" si="60"/>
        <v>0</v>
      </c>
      <c r="J1585" s="26">
        <f t="shared" si="60"/>
        <v>0</v>
      </c>
      <c r="K1585" s="26">
        <f t="shared" si="60"/>
        <v>0</v>
      </c>
      <c r="L1585" s="26">
        <f t="shared" si="60"/>
        <v>0</v>
      </c>
      <c r="M1585" s="27">
        <f t="shared" si="61"/>
        <v>0</v>
      </c>
    </row>
    <row r="1586" spans="1:13" x14ac:dyDescent="0.25">
      <c r="A1586" s="28">
        <v>1585</v>
      </c>
      <c r="B1586" s="10" t="s">
        <v>2833</v>
      </c>
      <c r="C1586" s="11" t="s">
        <v>2834</v>
      </c>
      <c r="D1586" s="11" t="s">
        <v>420</v>
      </c>
      <c r="E1586" s="11">
        <v>0</v>
      </c>
      <c r="F1586" s="11">
        <v>0</v>
      </c>
      <c r="G1586" s="11">
        <v>0</v>
      </c>
      <c r="H1586" s="11">
        <v>0</v>
      </c>
      <c r="I1586" s="26">
        <f t="shared" si="60"/>
        <v>0</v>
      </c>
      <c r="J1586" s="26">
        <f t="shared" si="60"/>
        <v>0</v>
      </c>
      <c r="K1586" s="26">
        <f t="shared" si="60"/>
        <v>0</v>
      </c>
      <c r="L1586" s="26">
        <f t="shared" si="60"/>
        <v>0</v>
      </c>
      <c r="M1586" s="27">
        <f t="shared" si="61"/>
        <v>0</v>
      </c>
    </row>
    <row r="1587" spans="1:13" x14ac:dyDescent="0.25">
      <c r="A1587" s="28">
        <v>1586</v>
      </c>
      <c r="B1587" s="10" t="s">
        <v>2835</v>
      </c>
      <c r="C1587" s="11" t="s">
        <v>2836</v>
      </c>
      <c r="D1587" s="11" t="s">
        <v>420</v>
      </c>
      <c r="E1587" s="11">
        <v>0</v>
      </c>
      <c r="F1587" s="11">
        <v>0</v>
      </c>
      <c r="G1587" s="11">
        <v>0</v>
      </c>
      <c r="H1587" s="11">
        <v>0</v>
      </c>
      <c r="I1587" s="26">
        <f t="shared" si="60"/>
        <v>0</v>
      </c>
      <c r="J1587" s="26">
        <f t="shared" si="60"/>
        <v>0</v>
      </c>
      <c r="K1587" s="26">
        <f t="shared" si="60"/>
        <v>0</v>
      </c>
      <c r="L1587" s="26">
        <f t="shared" si="60"/>
        <v>0</v>
      </c>
      <c r="M1587" s="27">
        <f t="shared" si="61"/>
        <v>0</v>
      </c>
    </row>
    <row r="1588" spans="1:13" x14ac:dyDescent="0.25">
      <c r="A1588" s="28">
        <v>1587</v>
      </c>
      <c r="B1588" s="10" t="s">
        <v>2837</v>
      </c>
      <c r="C1588" s="11" t="s">
        <v>2838</v>
      </c>
      <c r="D1588" s="11" t="s">
        <v>420</v>
      </c>
      <c r="E1588" s="11">
        <v>0</v>
      </c>
      <c r="F1588" s="11">
        <v>0</v>
      </c>
      <c r="G1588" s="11">
        <v>0</v>
      </c>
      <c r="H1588" s="11">
        <v>0</v>
      </c>
      <c r="I1588" s="26">
        <f t="shared" si="60"/>
        <v>0</v>
      </c>
      <c r="J1588" s="26">
        <f t="shared" si="60"/>
        <v>0</v>
      </c>
      <c r="K1588" s="26">
        <f t="shared" si="60"/>
        <v>0</v>
      </c>
      <c r="L1588" s="26">
        <f t="shared" si="60"/>
        <v>0</v>
      </c>
      <c r="M1588" s="27">
        <f t="shared" si="61"/>
        <v>0</v>
      </c>
    </row>
    <row r="1589" spans="1:13" x14ac:dyDescent="0.25">
      <c r="A1589" s="28">
        <v>1588</v>
      </c>
      <c r="B1589" s="10" t="s">
        <v>2839</v>
      </c>
      <c r="C1589" s="11" t="s">
        <v>2831</v>
      </c>
      <c r="D1589" s="11" t="s">
        <v>2832</v>
      </c>
      <c r="E1589" s="11">
        <v>0</v>
      </c>
      <c r="F1589" s="11">
        <v>0</v>
      </c>
      <c r="G1589" s="11">
        <v>0</v>
      </c>
      <c r="H1589" s="11">
        <v>0</v>
      </c>
      <c r="I1589" s="26">
        <f t="shared" si="60"/>
        <v>0</v>
      </c>
      <c r="J1589" s="26">
        <f t="shared" si="60"/>
        <v>0</v>
      </c>
      <c r="K1589" s="26">
        <f t="shared" si="60"/>
        <v>0</v>
      </c>
      <c r="L1589" s="26">
        <f t="shared" si="60"/>
        <v>0</v>
      </c>
      <c r="M1589" s="27">
        <f t="shared" si="61"/>
        <v>0</v>
      </c>
    </row>
    <row r="1590" spans="1:13" x14ac:dyDescent="0.25">
      <c r="A1590" s="28">
        <v>1589</v>
      </c>
      <c r="B1590" s="10" t="s">
        <v>2840</v>
      </c>
      <c r="C1590" s="11" t="s">
        <v>2841</v>
      </c>
      <c r="D1590" s="11" t="s">
        <v>420</v>
      </c>
      <c r="E1590" s="11">
        <v>0</v>
      </c>
      <c r="F1590" s="11">
        <v>0</v>
      </c>
      <c r="G1590" s="11">
        <v>0</v>
      </c>
      <c r="H1590" s="11">
        <v>0</v>
      </c>
      <c r="I1590" s="26">
        <f t="shared" si="60"/>
        <v>0</v>
      </c>
      <c r="J1590" s="26">
        <f t="shared" si="60"/>
        <v>0</v>
      </c>
      <c r="K1590" s="26">
        <f t="shared" si="60"/>
        <v>0</v>
      </c>
      <c r="L1590" s="26">
        <f t="shared" si="60"/>
        <v>0</v>
      </c>
      <c r="M1590" s="27">
        <f t="shared" si="61"/>
        <v>0</v>
      </c>
    </row>
    <row r="1591" spans="1:13" x14ac:dyDescent="0.25">
      <c r="A1591" s="28">
        <v>1590</v>
      </c>
      <c r="B1591" s="10" t="s">
        <v>2842</v>
      </c>
      <c r="C1591" s="11" t="s">
        <v>2843</v>
      </c>
      <c r="D1591" s="11" t="s">
        <v>387</v>
      </c>
      <c r="E1591" s="11">
        <v>0</v>
      </c>
      <c r="F1591" s="11">
        <v>0.316227766016838</v>
      </c>
      <c r="G1591" s="11">
        <v>0</v>
      </c>
      <c r="H1591" s="11">
        <v>-0.94868329805051399</v>
      </c>
      <c r="I1591" s="26">
        <f t="shared" si="60"/>
        <v>0</v>
      </c>
      <c r="J1591" s="26">
        <f t="shared" si="60"/>
        <v>0.316227766016838</v>
      </c>
      <c r="K1591" s="26">
        <f t="shared" si="60"/>
        <v>0</v>
      </c>
      <c r="L1591" s="26">
        <f t="shared" si="60"/>
        <v>0.94868329805051399</v>
      </c>
      <c r="M1591" s="27">
        <f t="shared" si="61"/>
        <v>0.316227766016838</v>
      </c>
    </row>
    <row r="1592" spans="1:13" x14ac:dyDescent="0.25">
      <c r="A1592" s="28">
        <v>1591</v>
      </c>
      <c r="B1592" s="10" t="s">
        <v>2844</v>
      </c>
      <c r="C1592" s="11" t="s">
        <v>2845</v>
      </c>
      <c r="D1592" s="11" t="s">
        <v>774</v>
      </c>
      <c r="E1592" s="11">
        <v>0</v>
      </c>
      <c r="F1592" s="11">
        <v>0</v>
      </c>
      <c r="G1592" s="11">
        <v>0</v>
      </c>
      <c r="H1592" s="11">
        <v>0</v>
      </c>
      <c r="I1592" s="26">
        <f t="shared" si="60"/>
        <v>0</v>
      </c>
      <c r="J1592" s="26">
        <f t="shared" si="60"/>
        <v>0</v>
      </c>
      <c r="K1592" s="26">
        <f t="shared" si="60"/>
        <v>0</v>
      </c>
      <c r="L1592" s="26">
        <f t="shared" si="60"/>
        <v>0</v>
      </c>
      <c r="M1592" s="27">
        <f t="shared" si="61"/>
        <v>0</v>
      </c>
    </row>
    <row r="1593" spans="1:13" x14ac:dyDescent="0.25">
      <c r="A1593" s="28">
        <v>1592</v>
      </c>
      <c r="B1593" s="10" t="s">
        <v>2846</v>
      </c>
      <c r="C1593" s="11" t="s">
        <v>2847</v>
      </c>
      <c r="D1593" s="11" t="s">
        <v>1066</v>
      </c>
      <c r="E1593" s="11">
        <v>0</v>
      </c>
      <c r="F1593" s="11">
        <v>-0.94868329805051399</v>
      </c>
      <c r="G1593" s="11">
        <v>0</v>
      </c>
      <c r="H1593" s="11">
        <v>0.25819888974716099</v>
      </c>
      <c r="I1593" s="26">
        <f t="shared" si="60"/>
        <v>0</v>
      </c>
      <c r="J1593" s="26">
        <f t="shared" si="60"/>
        <v>0.94868329805051399</v>
      </c>
      <c r="K1593" s="26">
        <f t="shared" si="60"/>
        <v>0</v>
      </c>
      <c r="L1593" s="26">
        <f t="shared" si="60"/>
        <v>0.25819888974716099</v>
      </c>
      <c r="M1593" s="27">
        <f t="shared" si="61"/>
        <v>0.30172054694941874</v>
      </c>
    </row>
    <row r="1594" spans="1:13" x14ac:dyDescent="0.25">
      <c r="A1594" s="28">
        <v>1593</v>
      </c>
      <c r="B1594" s="10" t="s">
        <v>2848</v>
      </c>
      <c r="C1594" s="11" t="s">
        <v>2849</v>
      </c>
      <c r="D1594" s="11" t="s">
        <v>69</v>
      </c>
      <c r="E1594" s="11">
        <v>0</v>
      </c>
      <c r="F1594" s="11">
        <v>0</v>
      </c>
      <c r="G1594" s="11">
        <v>0</v>
      </c>
      <c r="H1594" s="11">
        <v>0</v>
      </c>
      <c r="I1594" s="26">
        <f t="shared" si="60"/>
        <v>0</v>
      </c>
      <c r="J1594" s="26">
        <f t="shared" si="60"/>
        <v>0</v>
      </c>
      <c r="K1594" s="26">
        <f t="shared" si="60"/>
        <v>0</v>
      </c>
      <c r="L1594" s="26">
        <f t="shared" si="60"/>
        <v>0</v>
      </c>
      <c r="M1594" s="27">
        <f t="shared" si="61"/>
        <v>0</v>
      </c>
    </row>
    <row r="1595" spans="1:13" x14ac:dyDescent="0.25">
      <c r="A1595" s="28">
        <v>1594</v>
      </c>
      <c r="B1595" s="10" t="s">
        <v>2850</v>
      </c>
      <c r="C1595" s="11" t="s">
        <v>2851</v>
      </c>
      <c r="D1595" s="11" t="s">
        <v>46</v>
      </c>
      <c r="E1595" s="11">
        <v>0.77459666924148296</v>
      </c>
      <c r="F1595" s="11">
        <v>0</v>
      </c>
      <c r="G1595" s="11">
        <v>0.25819888974716099</v>
      </c>
      <c r="H1595" s="11">
        <v>-0.25819888974716099</v>
      </c>
      <c r="I1595" s="26">
        <f t="shared" si="60"/>
        <v>0.77459666924148296</v>
      </c>
      <c r="J1595" s="26">
        <f t="shared" si="60"/>
        <v>0</v>
      </c>
      <c r="K1595" s="26">
        <f t="shared" si="60"/>
        <v>0.25819888974716099</v>
      </c>
      <c r="L1595" s="26">
        <f t="shared" si="60"/>
        <v>0.25819888974716099</v>
      </c>
      <c r="M1595" s="27">
        <f t="shared" si="61"/>
        <v>0.32274861218395123</v>
      </c>
    </row>
    <row r="1596" spans="1:13" x14ac:dyDescent="0.25">
      <c r="A1596" s="28">
        <v>1595</v>
      </c>
      <c r="B1596" s="10" t="s">
        <v>2852</v>
      </c>
      <c r="C1596" s="11" t="s">
        <v>2852</v>
      </c>
      <c r="D1596" s="11" t="s">
        <v>26</v>
      </c>
      <c r="E1596" s="11">
        <v>0</v>
      </c>
      <c r="F1596" s="11">
        <v>0</v>
      </c>
      <c r="G1596" s="11">
        <v>0</v>
      </c>
      <c r="H1596" s="11">
        <v>0</v>
      </c>
      <c r="I1596" s="26">
        <f t="shared" si="60"/>
        <v>0</v>
      </c>
      <c r="J1596" s="26">
        <f t="shared" si="60"/>
        <v>0</v>
      </c>
      <c r="K1596" s="26">
        <f t="shared" si="60"/>
        <v>0</v>
      </c>
      <c r="L1596" s="26">
        <f t="shared" si="60"/>
        <v>0</v>
      </c>
      <c r="M1596" s="27">
        <f t="shared" si="61"/>
        <v>0</v>
      </c>
    </row>
    <row r="1597" spans="1:13" x14ac:dyDescent="0.25">
      <c r="A1597" s="28">
        <v>1596</v>
      </c>
      <c r="B1597" s="10" t="s">
        <v>2853</v>
      </c>
      <c r="C1597" s="11" t="s">
        <v>2854</v>
      </c>
      <c r="D1597" s="11" t="s">
        <v>265</v>
      </c>
      <c r="E1597" s="11">
        <v>0</v>
      </c>
      <c r="F1597" s="11">
        <v>0</v>
      </c>
      <c r="G1597" s="11">
        <v>0</v>
      </c>
      <c r="H1597" s="11">
        <v>0</v>
      </c>
      <c r="I1597" s="26">
        <f t="shared" si="60"/>
        <v>0</v>
      </c>
      <c r="J1597" s="26">
        <f t="shared" si="60"/>
        <v>0</v>
      </c>
      <c r="K1597" s="26">
        <f t="shared" si="60"/>
        <v>0</v>
      </c>
      <c r="L1597" s="26">
        <f t="shared" si="60"/>
        <v>0</v>
      </c>
      <c r="M1597" s="27">
        <f t="shared" si="61"/>
        <v>0</v>
      </c>
    </row>
    <row r="1598" spans="1:13" x14ac:dyDescent="0.25">
      <c r="A1598" s="28">
        <v>1597</v>
      </c>
      <c r="B1598" s="10" t="s">
        <v>2855</v>
      </c>
      <c r="C1598" s="11" t="s">
        <v>2856</v>
      </c>
      <c r="D1598" s="11" t="s">
        <v>265</v>
      </c>
      <c r="E1598" s="11">
        <v>0</v>
      </c>
      <c r="F1598" s="11">
        <v>0</v>
      </c>
      <c r="G1598" s="11">
        <v>0</v>
      </c>
      <c r="H1598" s="11">
        <v>0</v>
      </c>
      <c r="I1598" s="26">
        <f t="shared" si="60"/>
        <v>0</v>
      </c>
      <c r="J1598" s="26">
        <f t="shared" si="60"/>
        <v>0</v>
      </c>
      <c r="K1598" s="26">
        <f t="shared" si="60"/>
        <v>0</v>
      </c>
      <c r="L1598" s="26">
        <f t="shared" si="60"/>
        <v>0</v>
      </c>
      <c r="M1598" s="27">
        <f t="shared" si="61"/>
        <v>0</v>
      </c>
    </row>
    <row r="1599" spans="1:13" x14ac:dyDescent="0.25">
      <c r="A1599" s="28">
        <v>1598</v>
      </c>
      <c r="B1599" s="10" t="s">
        <v>2857</v>
      </c>
      <c r="C1599" s="11" t="s">
        <v>2858</v>
      </c>
      <c r="D1599" s="11" t="s">
        <v>192</v>
      </c>
      <c r="E1599" s="11">
        <v>0.8</v>
      </c>
      <c r="F1599" s="11">
        <v>-0.8</v>
      </c>
      <c r="G1599" s="11">
        <v>-0.8</v>
      </c>
      <c r="H1599" s="11">
        <v>-1</v>
      </c>
      <c r="I1599" s="26">
        <f t="shared" si="60"/>
        <v>0.8</v>
      </c>
      <c r="J1599" s="26">
        <f t="shared" si="60"/>
        <v>0.8</v>
      </c>
      <c r="K1599" s="26">
        <f t="shared" si="60"/>
        <v>0.8</v>
      </c>
      <c r="L1599" s="26">
        <f t="shared" si="60"/>
        <v>1</v>
      </c>
      <c r="M1599" s="27">
        <f t="shared" si="61"/>
        <v>0.85000000000000009</v>
      </c>
    </row>
    <row r="1600" spans="1:13" x14ac:dyDescent="0.25">
      <c r="A1600" s="28">
        <v>1599</v>
      </c>
      <c r="B1600" s="10" t="s">
        <v>2859</v>
      </c>
      <c r="C1600" s="11" t="s">
        <v>2860</v>
      </c>
      <c r="D1600" s="11" t="s">
        <v>1066</v>
      </c>
      <c r="E1600" s="11">
        <v>0</v>
      </c>
      <c r="F1600" s="11">
        <v>0</v>
      </c>
      <c r="G1600" s="11">
        <v>0</v>
      </c>
      <c r="H1600" s="11">
        <v>0</v>
      </c>
      <c r="I1600" s="26">
        <f t="shared" si="60"/>
        <v>0</v>
      </c>
      <c r="J1600" s="26">
        <f t="shared" si="60"/>
        <v>0</v>
      </c>
      <c r="K1600" s="26">
        <f t="shared" si="60"/>
        <v>0</v>
      </c>
      <c r="L1600" s="26">
        <f t="shared" si="60"/>
        <v>0</v>
      </c>
      <c r="M1600" s="27">
        <f t="shared" si="61"/>
        <v>0</v>
      </c>
    </row>
    <row r="1601" spans="1:13" x14ac:dyDescent="0.25">
      <c r="A1601" s="28">
        <v>1600</v>
      </c>
      <c r="B1601" s="10" t="s">
        <v>2861</v>
      </c>
      <c r="C1601" s="11" t="s">
        <v>2862</v>
      </c>
      <c r="D1601" s="11" t="s">
        <v>2628</v>
      </c>
      <c r="E1601" s="11">
        <v>0</v>
      </c>
      <c r="F1601" s="11">
        <v>0</v>
      </c>
      <c r="G1601" s="11">
        <v>0</v>
      </c>
      <c r="H1601" s="11">
        <v>0</v>
      </c>
      <c r="I1601" s="26">
        <f t="shared" si="60"/>
        <v>0</v>
      </c>
      <c r="J1601" s="26">
        <f t="shared" si="60"/>
        <v>0</v>
      </c>
      <c r="K1601" s="26">
        <f t="shared" si="60"/>
        <v>0</v>
      </c>
      <c r="L1601" s="26">
        <f t="shared" ref="L1601:L1664" si="62">ABS(H1601)</f>
        <v>0</v>
      </c>
      <c r="M1601" s="27">
        <f t="shared" si="61"/>
        <v>0</v>
      </c>
    </row>
    <row r="1602" spans="1:13" x14ac:dyDescent="0.25">
      <c r="A1602" s="28">
        <v>1601</v>
      </c>
      <c r="B1602" s="10" t="s">
        <v>2863</v>
      </c>
      <c r="C1602" s="11" t="s">
        <v>2864</v>
      </c>
      <c r="D1602" s="11" t="s">
        <v>774</v>
      </c>
      <c r="E1602" s="11">
        <v>0</v>
      </c>
      <c r="F1602" s="11">
        <v>0</v>
      </c>
      <c r="G1602" s="11">
        <v>0</v>
      </c>
      <c r="H1602" s="11">
        <v>0</v>
      </c>
      <c r="I1602" s="26">
        <f t="shared" ref="I1602:L1665" si="63">ABS(E1602)</f>
        <v>0</v>
      </c>
      <c r="J1602" s="26">
        <f t="shared" si="63"/>
        <v>0</v>
      </c>
      <c r="K1602" s="26">
        <f t="shared" si="63"/>
        <v>0</v>
      </c>
      <c r="L1602" s="26">
        <f t="shared" si="62"/>
        <v>0</v>
      </c>
      <c r="M1602" s="27">
        <f t="shared" si="61"/>
        <v>0</v>
      </c>
    </row>
    <row r="1603" spans="1:13" x14ac:dyDescent="0.25">
      <c r="A1603" s="28">
        <v>1602</v>
      </c>
      <c r="B1603" s="10" t="s">
        <v>2865</v>
      </c>
      <c r="C1603" s="11" t="s">
        <v>2866</v>
      </c>
      <c r="D1603" s="11" t="s">
        <v>346</v>
      </c>
      <c r="E1603" s="11">
        <v>0</v>
      </c>
      <c r="F1603" s="11">
        <v>0</v>
      </c>
      <c r="G1603" s="11">
        <v>0</v>
      </c>
      <c r="H1603" s="11">
        <v>0</v>
      </c>
      <c r="I1603" s="26">
        <f t="shared" si="63"/>
        <v>0</v>
      </c>
      <c r="J1603" s="26">
        <f t="shared" si="63"/>
        <v>0</v>
      </c>
      <c r="K1603" s="26">
        <f t="shared" si="63"/>
        <v>0</v>
      </c>
      <c r="L1603" s="26">
        <f t="shared" si="62"/>
        <v>0</v>
      </c>
      <c r="M1603" s="27">
        <f t="shared" ref="M1603:M1666" si="64">AVERAGE(I1603:L1603)</f>
        <v>0</v>
      </c>
    </row>
    <row r="1604" spans="1:13" x14ac:dyDescent="0.25">
      <c r="A1604" s="28">
        <v>1603</v>
      </c>
      <c r="B1604" s="10" t="s">
        <v>2867</v>
      </c>
      <c r="C1604" s="11" t="s">
        <v>2868</v>
      </c>
      <c r="D1604" s="11" t="s">
        <v>420</v>
      </c>
      <c r="E1604" s="11">
        <v>0</v>
      </c>
      <c r="F1604" s="11">
        <v>0</v>
      </c>
      <c r="G1604" s="11">
        <v>0</v>
      </c>
      <c r="H1604" s="11">
        <v>0.25819888974716099</v>
      </c>
      <c r="I1604" s="26">
        <f t="shared" si="63"/>
        <v>0</v>
      </c>
      <c r="J1604" s="26">
        <f t="shared" si="63"/>
        <v>0</v>
      </c>
      <c r="K1604" s="26">
        <f t="shared" si="63"/>
        <v>0</v>
      </c>
      <c r="L1604" s="26">
        <f t="shared" si="62"/>
        <v>0.25819888974716099</v>
      </c>
      <c r="M1604" s="27">
        <f t="shared" si="64"/>
        <v>6.4549722436790247E-2</v>
      </c>
    </row>
    <row r="1605" spans="1:13" x14ac:dyDescent="0.25">
      <c r="A1605" s="28">
        <v>1604</v>
      </c>
      <c r="B1605" s="10" t="s">
        <v>2869</v>
      </c>
      <c r="C1605" s="11" t="s">
        <v>2868</v>
      </c>
      <c r="D1605" s="11" t="s">
        <v>420</v>
      </c>
      <c r="E1605" s="11">
        <v>0</v>
      </c>
      <c r="F1605" s="11">
        <v>0.44721359549995798</v>
      </c>
      <c r="G1605" s="11">
        <v>0.25819888974716099</v>
      </c>
      <c r="H1605" s="11">
        <v>0</v>
      </c>
      <c r="I1605" s="26">
        <f t="shared" si="63"/>
        <v>0</v>
      </c>
      <c r="J1605" s="26">
        <f t="shared" si="63"/>
        <v>0.44721359549995798</v>
      </c>
      <c r="K1605" s="26">
        <f t="shared" si="63"/>
        <v>0.25819888974716099</v>
      </c>
      <c r="L1605" s="26">
        <f t="shared" si="62"/>
        <v>0</v>
      </c>
      <c r="M1605" s="27">
        <f t="shared" si="64"/>
        <v>0.17635312131177974</v>
      </c>
    </row>
    <row r="1606" spans="1:13" x14ac:dyDescent="0.25">
      <c r="A1606" s="28">
        <v>1605</v>
      </c>
      <c r="B1606" s="10" t="s">
        <v>2870</v>
      </c>
      <c r="C1606" s="11" t="s">
        <v>2871</v>
      </c>
      <c r="D1606" s="11" t="s">
        <v>346</v>
      </c>
      <c r="E1606" s="11">
        <v>0</v>
      </c>
      <c r="F1606" s="11">
        <v>0</v>
      </c>
      <c r="G1606" s="11">
        <v>0</v>
      </c>
      <c r="H1606" s="11">
        <v>0</v>
      </c>
      <c r="I1606" s="26">
        <f t="shared" si="63"/>
        <v>0</v>
      </c>
      <c r="J1606" s="26">
        <f t="shared" si="63"/>
        <v>0</v>
      </c>
      <c r="K1606" s="26">
        <f t="shared" si="63"/>
        <v>0</v>
      </c>
      <c r="L1606" s="26">
        <f t="shared" si="62"/>
        <v>0</v>
      </c>
      <c r="M1606" s="27">
        <f t="shared" si="64"/>
        <v>0</v>
      </c>
    </row>
    <row r="1607" spans="1:13" x14ac:dyDescent="0.25">
      <c r="A1607" s="28">
        <v>1606</v>
      </c>
      <c r="B1607" s="10" t="s">
        <v>2872</v>
      </c>
      <c r="C1607" s="11" t="s">
        <v>719</v>
      </c>
      <c r="D1607" s="11" t="s">
        <v>141</v>
      </c>
      <c r="E1607" s="11">
        <v>0</v>
      </c>
      <c r="F1607" s="11">
        <v>0</v>
      </c>
      <c r="G1607" s="11">
        <v>0</v>
      </c>
      <c r="H1607" s="11">
        <v>0</v>
      </c>
      <c r="I1607" s="26">
        <f t="shared" si="63"/>
        <v>0</v>
      </c>
      <c r="J1607" s="26">
        <f t="shared" si="63"/>
        <v>0</v>
      </c>
      <c r="K1607" s="26">
        <f t="shared" si="63"/>
        <v>0</v>
      </c>
      <c r="L1607" s="26">
        <f t="shared" si="62"/>
        <v>0</v>
      </c>
      <c r="M1607" s="27">
        <f t="shared" si="64"/>
        <v>0</v>
      </c>
    </row>
    <row r="1608" spans="1:13" x14ac:dyDescent="0.25">
      <c r="A1608" s="28">
        <v>1607</v>
      </c>
      <c r="B1608" s="10" t="s">
        <v>2873</v>
      </c>
      <c r="C1608" s="11" t="s">
        <v>2874</v>
      </c>
      <c r="D1608" s="11" t="s">
        <v>133</v>
      </c>
      <c r="E1608" s="11">
        <v>0.25819888974716099</v>
      </c>
      <c r="F1608" s="11">
        <v>0.94868329805051399</v>
      </c>
      <c r="G1608" s="11">
        <v>-0.4</v>
      </c>
      <c r="H1608" s="11">
        <v>0.77459666924148296</v>
      </c>
      <c r="I1608" s="26">
        <f t="shared" si="63"/>
        <v>0.25819888974716099</v>
      </c>
      <c r="J1608" s="26">
        <f t="shared" si="63"/>
        <v>0.94868329805051399</v>
      </c>
      <c r="K1608" s="26">
        <f t="shared" si="63"/>
        <v>0.4</v>
      </c>
      <c r="L1608" s="26">
        <f t="shared" si="62"/>
        <v>0.77459666924148296</v>
      </c>
      <c r="M1608" s="27">
        <f t="shared" si="64"/>
        <v>0.59536971425978946</v>
      </c>
    </row>
    <row r="1609" spans="1:13" x14ac:dyDescent="0.25">
      <c r="A1609" s="28">
        <v>1608</v>
      </c>
      <c r="B1609" s="10" t="s">
        <v>2875</v>
      </c>
      <c r="C1609" s="11" t="s">
        <v>2876</v>
      </c>
      <c r="D1609" s="11" t="s">
        <v>133</v>
      </c>
      <c r="E1609" s="11">
        <v>0</v>
      </c>
      <c r="F1609" s="11">
        <v>0</v>
      </c>
      <c r="G1609" s="11">
        <v>0</v>
      </c>
      <c r="H1609" s="11">
        <v>0</v>
      </c>
      <c r="I1609" s="26">
        <f t="shared" si="63"/>
        <v>0</v>
      </c>
      <c r="J1609" s="26">
        <f t="shared" si="63"/>
        <v>0</v>
      </c>
      <c r="K1609" s="26">
        <f t="shared" si="63"/>
        <v>0</v>
      </c>
      <c r="L1609" s="26">
        <f t="shared" si="62"/>
        <v>0</v>
      </c>
      <c r="M1609" s="27">
        <f t="shared" si="64"/>
        <v>0</v>
      </c>
    </row>
    <row r="1610" spans="1:13" x14ac:dyDescent="0.25">
      <c r="A1610" s="28">
        <v>1609</v>
      </c>
      <c r="B1610" s="10" t="s">
        <v>2877</v>
      </c>
      <c r="C1610" s="11" t="s">
        <v>2878</v>
      </c>
      <c r="D1610" s="11" t="s">
        <v>133</v>
      </c>
      <c r="E1610" s="11">
        <v>0</v>
      </c>
      <c r="F1610" s="11">
        <v>0</v>
      </c>
      <c r="G1610" s="11">
        <v>-0.25819888974716099</v>
      </c>
      <c r="H1610" s="11">
        <v>0</v>
      </c>
      <c r="I1610" s="26">
        <f t="shared" si="63"/>
        <v>0</v>
      </c>
      <c r="J1610" s="26">
        <f t="shared" si="63"/>
        <v>0</v>
      </c>
      <c r="K1610" s="26">
        <f t="shared" si="63"/>
        <v>0.25819888974716099</v>
      </c>
      <c r="L1610" s="26">
        <f t="shared" si="62"/>
        <v>0</v>
      </c>
      <c r="M1610" s="27">
        <f t="shared" si="64"/>
        <v>6.4549722436790247E-2</v>
      </c>
    </row>
    <row r="1611" spans="1:13" x14ac:dyDescent="0.25">
      <c r="A1611" s="28">
        <v>1610</v>
      </c>
      <c r="B1611" s="10" t="s">
        <v>2879</v>
      </c>
      <c r="C1611" s="11" t="s">
        <v>2880</v>
      </c>
      <c r="D1611" s="11" t="s">
        <v>133</v>
      </c>
      <c r="E1611" s="11">
        <v>0</v>
      </c>
      <c r="F1611" s="11">
        <v>0</v>
      </c>
      <c r="G1611" s="11">
        <v>0</v>
      </c>
      <c r="H1611" s="11">
        <v>0</v>
      </c>
      <c r="I1611" s="26">
        <f t="shared" si="63"/>
        <v>0</v>
      </c>
      <c r="J1611" s="26">
        <f t="shared" si="63"/>
        <v>0</v>
      </c>
      <c r="K1611" s="26">
        <f t="shared" si="63"/>
        <v>0</v>
      </c>
      <c r="L1611" s="26">
        <f t="shared" si="62"/>
        <v>0</v>
      </c>
      <c r="M1611" s="27">
        <f t="shared" si="64"/>
        <v>0</v>
      </c>
    </row>
    <row r="1612" spans="1:13" x14ac:dyDescent="0.25">
      <c r="A1612" s="28">
        <v>1611</v>
      </c>
      <c r="B1612" s="10" t="s">
        <v>2881</v>
      </c>
      <c r="C1612" s="11" t="s">
        <v>2882</v>
      </c>
      <c r="D1612" s="11" t="s">
        <v>14</v>
      </c>
      <c r="E1612" s="11">
        <v>0.4</v>
      </c>
      <c r="F1612" s="11">
        <v>-0.4</v>
      </c>
      <c r="G1612" s="11">
        <v>0.94868329805051399</v>
      </c>
      <c r="H1612" s="11">
        <v>-0.105409255338946</v>
      </c>
      <c r="I1612" s="26">
        <f t="shared" si="63"/>
        <v>0.4</v>
      </c>
      <c r="J1612" s="26">
        <f t="shared" si="63"/>
        <v>0.4</v>
      </c>
      <c r="K1612" s="26">
        <f t="shared" si="63"/>
        <v>0.94868329805051399</v>
      </c>
      <c r="L1612" s="26">
        <f t="shared" si="62"/>
        <v>0.105409255338946</v>
      </c>
      <c r="M1612" s="27">
        <f t="shared" si="64"/>
        <v>0.46352313834736503</v>
      </c>
    </row>
    <row r="1613" spans="1:13" x14ac:dyDescent="0.25">
      <c r="A1613" s="28">
        <v>1612</v>
      </c>
      <c r="B1613" s="10" t="s">
        <v>2883</v>
      </c>
      <c r="C1613" s="11" t="s">
        <v>2884</v>
      </c>
      <c r="D1613" s="11" t="s">
        <v>14</v>
      </c>
      <c r="E1613" s="11">
        <v>0</v>
      </c>
      <c r="F1613" s="11">
        <v>0</v>
      </c>
      <c r="G1613" s="11">
        <v>0</v>
      </c>
      <c r="H1613" s="11">
        <v>0</v>
      </c>
      <c r="I1613" s="26">
        <f t="shared" si="63"/>
        <v>0</v>
      </c>
      <c r="J1613" s="26">
        <f t="shared" si="63"/>
        <v>0</v>
      </c>
      <c r="K1613" s="26">
        <f t="shared" si="63"/>
        <v>0</v>
      </c>
      <c r="L1613" s="26">
        <f t="shared" si="62"/>
        <v>0</v>
      </c>
      <c r="M1613" s="27">
        <f t="shared" si="64"/>
        <v>0</v>
      </c>
    </row>
    <row r="1614" spans="1:13" x14ac:dyDescent="0.25">
      <c r="A1614" s="28">
        <v>1613</v>
      </c>
      <c r="B1614" s="10" t="s">
        <v>2885</v>
      </c>
      <c r="C1614" s="11" t="s">
        <v>2886</v>
      </c>
      <c r="D1614" s="11" t="s">
        <v>192</v>
      </c>
      <c r="E1614" s="11">
        <v>-0.25819888974716099</v>
      </c>
      <c r="F1614" s="11">
        <v>0.25819888974716099</v>
      </c>
      <c r="G1614" s="11">
        <v>0.316227766016838</v>
      </c>
      <c r="H1614" s="11">
        <v>0</v>
      </c>
      <c r="I1614" s="26">
        <f t="shared" si="63"/>
        <v>0.25819888974716099</v>
      </c>
      <c r="J1614" s="26">
        <f t="shared" si="63"/>
        <v>0.25819888974716099</v>
      </c>
      <c r="K1614" s="26">
        <f t="shared" si="63"/>
        <v>0.316227766016838</v>
      </c>
      <c r="L1614" s="26">
        <f t="shared" si="62"/>
        <v>0</v>
      </c>
      <c r="M1614" s="27">
        <f t="shared" si="64"/>
        <v>0.20815638637778999</v>
      </c>
    </row>
    <row r="1615" spans="1:13" x14ac:dyDescent="0.25">
      <c r="A1615" s="28">
        <v>1614</v>
      </c>
      <c r="B1615" s="10" t="s">
        <v>2887</v>
      </c>
      <c r="C1615" s="11" t="s">
        <v>2888</v>
      </c>
      <c r="D1615" s="11" t="s">
        <v>244</v>
      </c>
      <c r="E1615" s="11">
        <v>0</v>
      </c>
      <c r="F1615" s="11">
        <v>0</v>
      </c>
      <c r="G1615" s="11">
        <v>0</v>
      </c>
      <c r="H1615" s="11">
        <v>0</v>
      </c>
      <c r="I1615" s="26">
        <f t="shared" si="63"/>
        <v>0</v>
      </c>
      <c r="J1615" s="26">
        <f t="shared" si="63"/>
        <v>0</v>
      </c>
      <c r="K1615" s="26">
        <f t="shared" si="63"/>
        <v>0</v>
      </c>
      <c r="L1615" s="26">
        <f t="shared" si="62"/>
        <v>0</v>
      </c>
      <c r="M1615" s="27">
        <f t="shared" si="64"/>
        <v>0</v>
      </c>
    </row>
    <row r="1616" spans="1:13" x14ac:dyDescent="0.25">
      <c r="A1616" s="28">
        <v>1615</v>
      </c>
      <c r="B1616" s="10" t="s">
        <v>2889</v>
      </c>
      <c r="C1616" s="11" t="s">
        <v>2890</v>
      </c>
      <c r="D1616" s="11" t="s">
        <v>37</v>
      </c>
      <c r="E1616" s="11">
        <v>0</v>
      </c>
      <c r="F1616" s="11">
        <v>0</v>
      </c>
      <c r="G1616" s="11">
        <v>0</v>
      </c>
      <c r="H1616" s="11">
        <v>0</v>
      </c>
      <c r="I1616" s="26">
        <f t="shared" si="63"/>
        <v>0</v>
      </c>
      <c r="J1616" s="26">
        <f t="shared" si="63"/>
        <v>0</v>
      </c>
      <c r="K1616" s="26">
        <f t="shared" si="63"/>
        <v>0</v>
      </c>
      <c r="L1616" s="26">
        <f t="shared" si="62"/>
        <v>0</v>
      </c>
      <c r="M1616" s="27">
        <f t="shared" si="64"/>
        <v>0</v>
      </c>
    </row>
    <row r="1617" spans="1:13" x14ac:dyDescent="0.25">
      <c r="A1617" s="28">
        <v>1616</v>
      </c>
      <c r="B1617" s="10" t="s">
        <v>2891</v>
      </c>
      <c r="C1617" s="11" t="s">
        <v>2892</v>
      </c>
      <c r="D1617" s="11" t="s">
        <v>37</v>
      </c>
      <c r="E1617" s="11">
        <v>0</v>
      </c>
      <c r="F1617" s="11">
        <v>0</v>
      </c>
      <c r="G1617" s="11">
        <v>0</v>
      </c>
      <c r="H1617" s="11">
        <v>0</v>
      </c>
      <c r="I1617" s="26">
        <f t="shared" si="63"/>
        <v>0</v>
      </c>
      <c r="J1617" s="26">
        <f t="shared" si="63"/>
        <v>0</v>
      </c>
      <c r="K1617" s="26">
        <f t="shared" si="63"/>
        <v>0</v>
      </c>
      <c r="L1617" s="26">
        <f t="shared" si="62"/>
        <v>0</v>
      </c>
      <c r="M1617" s="27">
        <f t="shared" si="64"/>
        <v>0</v>
      </c>
    </row>
    <row r="1618" spans="1:13" x14ac:dyDescent="0.25">
      <c r="A1618" s="28">
        <v>1617</v>
      </c>
      <c r="B1618" s="10" t="s">
        <v>2893</v>
      </c>
      <c r="C1618" s="11" t="s">
        <v>2894</v>
      </c>
      <c r="D1618" s="11" t="s">
        <v>244</v>
      </c>
      <c r="E1618" s="11">
        <v>-0.94868329805051399</v>
      </c>
      <c r="F1618" s="11">
        <v>-0.25819888974716099</v>
      </c>
      <c r="G1618" s="11">
        <v>-0.94868329805051399</v>
      </c>
      <c r="H1618" s="11">
        <v>-0.316227766016838</v>
      </c>
      <c r="I1618" s="26">
        <f t="shared" si="63"/>
        <v>0.94868329805051399</v>
      </c>
      <c r="J1618" s="26">
        <f t="shared" si="63"/>
        <v>0.25819888974716099</v>
      </c>
      <c r="K1618" s="26">
        <f t="shared" si="63"/>
        <v>0.94868329805051399</v>
      </c>
      <c r="L1618" s="26">
        <f t="shared" si="62"/>
        <v>0.316227766016838</v>
      </c>
      <c r="M1618" s="27">
        <f t="shared" si="64"/>
        <v>0.61794831296625674</v>
      </c>
    </row>
    <row r="1619" spans="1:13" x14ac:dyDescent="0.25">
      <c r="A1619" s="28">
        <v>1618</v>
      </c>
      <c r="B1619" s="10" t="s">
        <v>2895</v>
      </c>
      <c r="C1619" s="11" t="s">
        <v>2894</v>
      </c>
      <c r="D1619" s="11" t="s">
        <v>244</v>
      </c>
      <c r="E1619" s="11">
        <v>0</v>
      </c>
      <c r="F1619" s="11">
        <v>0</v>
      </c>
      <c r="G1619" s="11">
        <v>0</v>
      </c>
      <c r="H1619" s="11">
        <v>0</v>
      </c>
      <c r="I1619" s="26">
        <f t="shared" si="63"/>
        <v>0</v>
      </c>
      <c r="J1619" s="26">
        <f t="shared" si="63"/>
        <v>0</v>
      </c>
      <c r="K1619" s="26">
        <f t="shared" si="63"/>
        <v>0</v>
      </c>
      <c r="L1619" s="26">
        <f t="shared" si="62"/>
        <v>0</v>
      </c>
      <c r="M1619" s="27">
        <f t="shared" si="64"/>
        <v>0</v>
      </c>
    </row>
    <row r="1620" spans="1:13" x14ac:dyDescent="0.25">
      <c r="A1620" s="28">
        <v>1619</v>
      </c>
      <c r="B1620" s="10" t="s">
        <v>2896</v>
      </c>
      <c r="C1620" s="11" t="s">
        <v>1012</v>
      </c>
      <c r="D1620" s="11" t="s">
        <v>204</v>
      </c>
      <c r="E1620" s="11">
        <v>0</v>
      </c>
      <c r="F1620" s="11">
        <v>0</v>
      </c>
      <c r="G1620" s="11">
        <v>0</v>
      </c>
      <c r="H1620" s="11">
        <v>0</v>
      </c>
      <c r="I1620" s="26">
        <f t="shared" si="63"/>
        <v>0</v>
      </c>
      <c r="J1620" s="26">
        <f t="shared" si="63"/>
        <v>0</v>
      </c>
      <c r="K1620" s="26">
        <f t="shared" si="63"/>
        <v>0</v>
      </c>
      <c r="L1620" s="26">
        <f t="shared" si="62"/>
        <v>0</v>
      </c>
      <c r="M1620" s="27">
        <f t="shared" si="64"/>
        <v>0</v>
      </c>
    </row>
    <row r="1621" spans="1:13" x14ac:dyDescent="0.25">
      <c r="A1621" s="28">
        <v>1620</v>
      </c>
      <c r="B1621" s="10" t="s">
        <v>2897</v>
      </c>
      <c r="C1621" s="11" t="s">
        <v>2898</v>
      </c>
      <c r="D1621" s="11" t="s">
        <v>204</v>
      </c>
      <c r="E1621" s="11">
        <v>0</v>
      </c>
      <c r="F1621" s="11">
        <v>0</v>
      </c>
      <c r="G1621" s="11">
        <v>0</v>
      </c>
      <c r="H1621" s="11">
        <v>0</v>
      </c>
      <c r="I1621" s="26">
        <f t="shared" si="63"/>
        <v>0</v>
      </c>
      <c r="J1621" s="26">
        <f t="shared" si="63"/>
        <v>0</v>
      </c>
      <c r="K1621" s="26">
        <f t="shared" si="63"/>
        <v>0</v>
      </c>
      <c r="L1621" s="26">
        <f t="shared" si="62"/>
        <v>0</v>
      </c>
      <c r="M1621" s="27">
        <f t="shared" si="64"/>
        <v>0</v>
      </c>
    </row>
    <row r="1622" spans="1:13" x14ac:dyDescent="0.25">
      <c r="A1622" s="28">
        <v>1621</v>
      </c>
      <c r="B1622" s="10" t="s">
        <v>2899</v>
      </c>
      <c r="C1622" s="11" t="s">
        <v>2900</v>
      </c>
      <c r="D1622" s="11" t="s">
        <v>204</v>
      </c>
      <c r="E1622" s="11">
        <v>0</v>
      </c>
      <c r="F1622" s="11">
        <v>0</v>
      </c>
      <c r="G1622" s="11">
        <v>0</v>
      </c>
      <c r="H1622" s="11">
        <v>0</v>
      </c>
      <c r="I1622" s="26">
        <f t="shared" si="63"/>
        <v>0</v>
      </c>
      <c r="J1622" s="26">
        <f t="shared" si="63"/>
        <v>0</v>
      </c>
      <c r="K1622" s="26">
        <f t="shared" si="63"/>
        <v>0</v>
      </c>
      <c r="L1622" s="26">
        <f t="shared" si="62"/>
        <v>0</v>
      </c>
      <c r="M1622" s="27">
        <f t="shared" si="64"/>
        <v>0</v>
      </c>
    </row>
    <row r="1623" spans="1:13" x14ac:dyDescent="0.25">
      <c r="A1623" s="28">
        <v>1622</v>
      </c>
      <c r="B1623" s="10" t="s">
        <v>2901</v>
      </c>
      <c r="C1623" s="11" t="s">
        <v>2900</v>
      </c>
      <c r="D1623" s="11" t="s">
        <v>204</v>
      </c>
      <c r="E1623" s="11">
        <v>0</v>
      </c>
      <c r="F1623" s="11">
        <v>0</v>
      </c>
      <c r="G1623" s="11">
        <v>0</v>
      </c>
      <c r="H1623" s="11">
        <v>0</v>
      </c>
      <c r="I1623" s="26">
        <f t="shared" si="63"/>
        <v>0</v>
      </c>
      <c r="J1623" s="26">
        <f t="shared" si="63"/>
        <v>0</v>
      </c>
      <c r="K1623" s="26">
        <f t="shared" si="63"/>
        <v>0</v>
      </c>
      <c r="L1623" s="26">
        <f t="shared" si="62"/>
        <v>0</v>
      </c>
      <c r="M1623" s="27">
        <f t="shared" si="64"/>
        <v>0</v>
      </c>
    </row>
    <row r="1624" spans="1:13" x14ac:dyDescent="0.25">
      <c r="A1624" s="28">
        <v>1623</v>
      </c>
      <c r="B1624" s="10" t="s">
        <v>2902</v>
      </c>
      <c r="C1624" s="11" t="s">
        <v>2900</v>
      </c>
      <c r="D1624" s="11" t="s">
        <v>204</v>
      </c>
      <c r="E1624" s="11">
        <v>0</v>
      </c>
      <c r="F1624" s="11">
        <v>0</v>
      </c>
      <c r="G1624" s="11">
        <v>0</v>
      </c>
      <c r="H1624" s="11">
        <v>0</v>
      </c>
      <c r="I1624" s="26">
        <f t="shared" si="63"/>
        <v>0</v>
      </c>
      <c r="J1624" s="26">
        <f t="shared" si="63"/>
        <v>0</v>
      </c>
      <c r="K1624" s="26">
        <f t="shared" si="63"/>
        <v>0</v>
      </c>
      <c r="L1624" s="26">
        <f t="shared" si="62"/>
        <v>0</v>
      </c>
      <c r="M1624" s="27">
        <f t="shared" si="64"/>
        <v>0</v>
      </c>
    </row>
    <row r="1625" spans="1:13" x14ac:dyDescent="0.25">
      <c r="A1625" s="28">
        <v>1624</v>
      </c>
      <c r="B1625" s="10" t="s">
        <v>2903</v>
      </c>
      <c r="C1625" s="11" t="s">
        <v>2900</v>
      </c>
      <c r="D1625" s="11" t="s">
        <v>204</v>
      </c>
      <c r="E1625" s="11">
        <v>0</v>
      </c>
      <c r="F1625" s="11">
        <v>0</v>
      </c>
      <c r="G1625" s="11">
        <v>0</v>
      </c>
      <c r="H1625" s="11">
        <v>0</v>
      </c>
      <c r="I1625" s="26">
        <f t="shared" si="63"/>
        <v>0</v>
      </c>
      <c r="J1625" s="26">
        <f t="shared" si="63"/>
        <v>0</v>
      </c>
      <c r="K1625" s="26">
        <f t="shared" si="63"/>
        <v>0</v>
      </c>
      <c r="L1625" s="26">
        <f t="shared" si="62"/>
        <v>0</v>
      </c>
      <c r="M1625" s="27">
        <f t="shared" si="64"/>
        <v>0</v>
      </c>
    </row>
    <row r="1626" spans="1:13" x14ac:dyDescent="0.25">
      <c r="A1626" s="28">
        <v>1625</v>
      </c>
      <c r="B1626" s="10" t="s">
        <v>2904</v>
      </c>
      <c r="C1626" s="11" t="s">
        <v>2905</v>
      </c>
      <c r="D1626" s="11" t="s">
        <v>996</v>
      </c>
      <c r="E1626" s="11">
        <v>0</v>
      </c>
      <c r="F1626" s="11">
        <v>0</v>
      </c>
      <c r="G1626" s="11">
        <v>0</v>
      </c>
      <c r="H1626" s="11">
        <v>0</v>
      </c>
      <c r="I1626" s="26">
        <f t="shared" si="63"/>
        <v>0</v>
      </c>
      <c r="J1626" s="26">
        <f t="shared" si="63"/>
        <v>0</v>
      </c>
      <c r="K1626" s="26">
        <f t="shared" si="63"/>
        <v>0</v>
      </c>
      <c r="L1626" s="26">
        <f t="shared" si="62"/>
        <v>0</v>
      </c>
      <c r="M1626" s="27">
        <f t="shared" si="64"/>
        <v>0</v>
      </c>
    </row>
    <row r="1627" spans="1:13" x14ac:dyDescent="0.25">
      <c r="A1627" s="28">
        <v>1626</v>
      </c>
      <c r="B1627" s="10" t="s">
        <v>2906</v>
      </c>
      <c r="C1627" s="11" t="s">
        <v>2907</v>
      </c>
      <c r="D1627" s="11" t="s">
        <v>996</v>
      </c>
      <c r="E1627" s="11">
        <v>0</v>
      </c>
      <c r="F1627" s="11">
        <v>0</v>
      </c>
      <c r="G1627" s="11">
        <v>0</v>
      </c>
      <c r="H1627" s="11">
        <v>0</v>
      </c>
      <c r="I1627" s="26">
        <f t="shared" si="63"/>
        <v>0</v>
      </c>
      <c r="J1627" s="26">
        <f t="shared" si="63"/>
        <v>0</v>
      </c>
      <c r="K1627" s="26">
        <f t="shared" si="63"/>
        <v>0</v>
      </c>
      <c r="L1627" s="26">
        <f t="shared" si="62"/>
        <v>0</v>
      </c>
      <c r="M1627" s="27">
        <f t="shared" si="64"/>
        <v>0</v>
      </c>
    </row>
    <row r="1628" spans="1:13" x14ac:dyDescent="0.25">
      <c r="A1628" s="28">
        <v>1627</v>
      </c>
      <c r="B1628" s="10" t="s">
        <v>2908</v>
      </c>
      <c r="C1628" s="11" t="s">
        <v>2909</v>
      </c>
      <c r="D1628" s="11" t="s">
        <v>1066</v>
      </c>
      <c r="E1628" s="11">
        <v>0</v>
      </c>
      <c r="F1628" s="11">
        <v>0</v>
      </c>
      <c r="G1628" s="11">
        <v>0</v>
      </c>
      <c r="H1628" s="11">
        <v>0</v>
      </c>
      <c r="I1628" s="26">
        <f t="shared" si="63"/>
        <v>0</v>
      </c>
      <c r="J1628" s="26">
        <f t="shared" si="63"/>
        <v>0</v>
      </c>
      <c r="K1628" s="26">
        <f t="shared" si="63"/>
        <v>0</v>
      </c>
      <c r="L1628" s="26">
        <f t="shared" si="62"/>
        <v>0</v>
      </c>
      <c r="M1628" s="27">
        <f t="shared" si="64"/>
        <v>0</v>
      </c>
    </row>
    <row r="1629" spans="1:13" x14ac:dyDescent="0.25">
      <c r="A1629" s="28">
        <v>1628</v>
      </c>
      <c r="B1629" s="10" t="s">
        <v>2910</v>
      </c>
      <c r="C1629" s="11" t="s">
        <v>2911</v>
      </c>
      <c r="D1629" s="11" t="s">
        <v>133</v>
      </c>
      <c r="E1629" s="11">
        <v>0</v>
      </c>
      <c r="F1629" s="11">
        <v>0</v>
      </c>
      <c r="G1629" s="11">
        <v>0</v>
      </c>
      <c r="H1629" s="11">
        <v>0</v>
      </c>
      <c r="I1629" s="26">
        <f t="shared" si="63"/>
        <v>0</v>
      </c>
      <c r="J1629" s="26">
        <f t="shared" si="63"/>
        <v>0</v>
      </c>
      <c r="K1629" s="26">
        <f t="shared" si="63"/>
        <v>0</v>
      </c>
      <c r="L1629" s="26">
        <f t="shared" si="62"/>
        <v>0</v>
      </c>
      <c r="M1629" s="27">
        <f t="shared" si="64"/>
        <v>0</v>
      </c>
    </row>
    <row r="1630" spans="1:13" x14ac:dyDescent="0.25">
      <c r="A1630" s="28">
        <v>1629</v>
      </c>
      <c r="B1630" s="10" t="s">
        <v>2912</v>
      </c>
      <c r="C1630" s="11" t="s">
        <v>2913</v>
      </c>
      <c r="D1630" s="11" t="s">
        <v>133</v>
      </c>
      <c r="E1630" s="11">
        <v>0</v>
      </c>
      <c r="F1630" s="11">
        <v>0</v>
      </c>
      <c r="G1630" s="11">
        <v>0</v>
      </c>
      <c r="H1630" s="11">
        <v>0</v>
      </c>
      <c r="I1630" s="26">
        <f t="shared" si="63"/>
        <v>0</v>
      </c>
      <c r="J1630" s="26">
        <f t="shared" si="63"/>
        <v>0</v>
      </c>
      <c r="K1630" s="26">
        <f t="shared" si="63"/>
        <v>0</v>
      </c>
      <c r="L1630" s="26">
        <f t="shared" si="62"/>
        <v>0</v>
      </c>
      <c r="M1630" s="27">
        <f t="shared" si="64"/>
        <v>0</v>
      </c>
    </row>
    <row r="1631" spans="1:13" x14ac:dyDescent="0.25">
      <c r="A1631" s="28">
        <v>1630</v>
      </c>
      <c r="B1631" s="10" t="s">
        <v>2914</v>
      </c>
      <c r="C1631" s="11" t="s">
        <v>2915</v>
      </c>
      <c r="D1631" s="11" t="s">
        <v>307</v>
      </c>
      <c r="E1631" s="11">
        <v>-0.8</v>
      </c>
      <c r="F1631" s="11">
        <v>-0.4</v>
      </c>
      <c r="G1631" s="11">
        <v>-0.8</v>
      </c>
      <c r="H1631" s="11">
        <v>0.6</v>
      </c>
      <c r="I1631" s="26">
        <f t="shared" si="63"/>
        <v>0.8</v>
      </c>
      <c r="J1631" s="26">
        <f t="shared" si="63"/>
        <v>0.4</v>
      </c>
      <c r="K1631" s="26">
        <f t="shared" si="63"/>
        <v>0.8</v>
      </c>
      <c r="L1631" s="26">
        <f t="shared" si="62"/>
        <v>0.6</v>
      </c>
      <c r="M1631" s="27">
        <f t="shared" si="64"/>
        <v>0.65</v>
      </c>
    </row>
    <row r="1632" spans="1:13" x14ac:dyDescent="0.25">
      <c r="A1632" s="28">
        <v>1631</v>
      </c>
      <c r="B1632" s="10" t="s">
        <v>2916</v>
      </c>
      <c r="C1632" s="11" t="s">
        <v>2917</v>
      </c>
      <c r="D1632" s="11" t="s">
        <v>107</v>
      </c>
      <c r="E1632" s="11">
        <v>1</v>
      </c>
      <c r="F1632" s="11">
        <v>0.2</v>
      </c>
      <c r="G1632" s="11">
        <v>0.8</v>
      </c>
      <c r="H1632" s="11">
        <v>-0.6</v>
      </c>
      <c r="I1632" s="26">
        <f t="shared" si="63"/>
        <v>1</v>
      </c>
      <c r="J1632" s="26">
        <f t="shared" si="63"/>
        <v>0.2</v>
      </c>
      <c r="K1632" s="26">
        <f t="shared" si="63"/>
        <v>0.8</v>
      </c>
      <c r="L1632" s="26">
        <f t="shared" si="62"/>
        <v>0.6</v>
      </c>
      <c r="M1632" s="27">
        <f t="shared" si="64"/>
        <v>0.65</v>
      </c>
    </row>
    <row r="1633" spans="1:13" x14ac:dyDescent="0.25">
      <c r="A1633" s="28">
        <v>1632</v>
      </c>
      <c r="B1633" s="10" t="s">
        <v>2918</v>
      </c>
      <c r="C1633" s="11" t="s">
        <v>2919</v>
      </c>
      <c r="D1633" s="11" t="s">
        <v>107</v>
      </c>
      <c r="E1633" s="11">
        <v>1</v>
      </c>
      <c r="F1633" s="11">
        <v>-0.2</v>
      </c>
      <c r="G1633" s="11">
        <v>0.4</v>
      </c>
      <c r="H1633" s="11">
        <v>-0.8</v>
      </c>
      <c r="I1633" s="26">
        <f t="shared" si="63"/>
        <v>1</v>
      </c>
      <c r="J1633" s="26">
        <f t="shared" si="63"/>
        <v>0.2</v>
      </c>
      <c r="K1633" s="26">
        <f t="shared" si="63"/>
        <v>0.4</v>
      </c>
      <c r="L1633" s="26">
        <f t="shared" si="62"/>
        <v>0.8</v>
      </c>
      <c r="M1633" s="27">
        <f t="shared" si="64"/>
        <v>0.60000000000000009</v>
      </c>
    </row>
    <row r="1634" spans="1:13" x14ac:dyDescent="0.25">
      <c r="A1634" s="28">
        <v>1633</v>
      </c>
      <c r="B1634" s="10" t="s">
        <v>2920</v>
      </c>
      <c r="C1634" s="11" t="s">
        <v>2921</v>
      </c>
      <c r="D1634" s="11" t="s">
        <v>107</v>
      </c>
      <c r="E1634" s="11">
        <v>-0.4</v>
      </c>
      <c r="F1634" s="11">
        <v>-0.8</v>
      </c>
      <c r="G1634" s="11">
        <v>-0.8</v>
      </c>
      <c r="H1634" s="11">
        <v>0.8</v>
      </c>
      <c r="I1634" s="26">
        <f t="shared" si="63"/>
        <v>0.4</v>
      </c>
      <c r="J1634" s="26">
        <f t="shared" si="63"/>
        <v>0.8</v>
      </c>
      <c r="K1634" s="26">
        <f t="shared" si="63"/>
        <v>0.8</v>
      </c>
      <c r="L1634" s="26">
        <f t="shared" si="62"/>
        <v>0.8</v>
      </c>
      <c r="M1634" s="27">
        <f t="shared" si="64"/>
        <v>0.7</v>
      </c>
    </row>
    <row r="1635" spans="1:13" x14ac:dyDescent="0.25">
      <c r="A1635" s="28">
        <v>1634</v>
      </c>
      <c r="B1635" s="10" t="s">
        <v>2922</v>
      </c>
      <c r="C1635" s="11" t="s">
        <v>2923</v>
      </c>
      <c r="D1635" s="11" t="s">
        <v>107</v>
      </c>
      <c r="E1635" s="11">
        <v>0.8</v>
      </c>
      <c r="F1635" s="11">
        <v>-0.8</v>
      </c>
      <c r="G1635" s="11">
        <v>-0.6</v>
      </c>
      <c r="H1635" s="11">
        <v>0.4</v>
      </c>
      <c r="I1635" s="26">
        <f t="shared" si="63"/>
        <v>0.8</v>
      </c>
      <c r="J1635" s="26">
        <f t="shared" si="63"/>
        <v>0.8</v>
      </c>
      <c r="K1635" s="26">
        <f t="shared" si="63"/>
        <v>0.6</v>
      </c>
      <c r="L1635" s="26">
        <f t="shared" si="62"/>
        <v>0.4</v>
      </c>
      <c r="M1635" s="27">
        <f t="shared" si="64"/>
        <v>0.65</v>
      </c>
    </row>
    <row r="1636" spans="1:13" x14ac:dyDescent="0.25">
      <c r="A1636" s="28">
        <v>1635</v>
      </c>
      <c r="B1636" s="10" t="s">
        <v>2924</v>
      </c>
      <c r="C1636" s="11" t="s">
        <v>2925</v>
      </c>
      <c r="D1636" s="11" t="s">
        <v>107</v>
      </c>
      <c r="E1636" s="11">
        <v>0.77459666924148296</v>
      </c>
      <c r="F1636" s="11">
        <v>0.8</v>
      </c>
      <c r="G1636" s="11">
        <v>0.4</v>
      </c>
      <c r="H1636" s="11">
        <v>-0.4</v>
      </c>
      <c r="I1636" s="26">
        <f t="shared" si="63"/>
        <v>0.77459666924148296</v>
      </c>
      <c r="J1636" s="26">
        <f t="shared" si="63"/>
        <v>0.8</v>
      </c>
      <c r="K1636" s="26">
        <f t="shared" si="63"/>
        <v>0.4</v>
      </c>
      <c r="L1636" s="26">
        <f t="shared" si="62"/>
        <v>0.4</v>
      </c>
      <c r="M1636" s="27">
        <f t="shared" si="64"/>
        <v>0.59364916731037076</v>
      </c>
    </row>
    <row r="1637" spans="1:13" x14ac:dyDescent="0.25">
      <c r="A1637" s="28">
        <v>1636</v>
      </c>
      <c r="B1637" s="10" t="s">
        <v>2926</v>
      </c>
      <c r="C1637" s="11" t="s">
        <v>2927</v>
      </c>
      <c r="D1637" s="11" t="s">
        <v>307</v>
      </c>
      <c r="E1637" s="11">
        <v>-0.8</v>
      </c>
      <c r="F1637" s="11">
        <v>0.77459666924148296</v>
      </c>
      <c r="G1637" s="11">
        <v>-0.316227766016838</v>
      </c>
      <c r="H1637" s="11">
        <v>0</v>
      </c>
      <c r="I1637" s="26">
        <f t="shared" si="63"/>
        <v>0.8</v>
      </c>
      <c r="J1637" s="26">
        <f t="shared" si="63"/>
        <v>0.77459666924148296</v>
      </c>
      <c r="K1637" s="26">
        <f t="shared" si="63"/>
        <v>0.316227766016838</v>
      </c>
      <c r="L1637" s="26">
        <f t="shared" si="62"/>
        <v>0</v>
      </c>
      <c r="M1637" s="27">
        <f t="shared" si="64"/>
        <v>0.47270610881458025</v>
      </c>
    </row>
    <row r="1638" spans="1:13" x14ac:dyDescent="0.25">
      <c r="A1638" s="28">
        <v>1637</v>
      </c>
      <c r="B1638" s="10" t="s">
        <v>2928</v>
      </c>
      <c r="C1638" s="11" t="s">
        <v>2929</v>
      </c>
      <c r="D1638" s="11" t="s">
        <v>17</v>
      </c>
      <c r="E1638" s="11">
        <v>0</v>
      </c>
      <c r="F1638" s="11">
        <v>0</v>
      </c>
      <c r="G1638" s="11">
        <v>0</v>
      </c>
      <c r="H1638" s="11">
        <v>0</v>
      </c>
      <c r="I1638" s="26">
        <f t="shared" si="63"/>
        <v>0</v>
      </c>
      <c r="J1638" s="26">
        <f t="shared" si="63"/>
        <v>0</v>
      </c>
      <c r="K1638" s="26">
        <f t="shared" si="63"/>
        <v>0</v>
      </c>
      <c r="L1638" s="26">
        <f t="shared" si="62"/>
        <v>0</v>
      </c>
      <c r="M1638" s="27">
        <f t="shared" si="64"/>
        <v>0</v>
      </c>
    </row>
    <row r="1639" spans="1:13" x14ac:dyDescent="0.25">
      <c r="A1639" s="28">
        <v>1638</v>
      </c>
      <c r="B1639" s="10" t="s">
        <v>2930</v>
      </c>
      <c r="C1639" s="11" t="s">
        <v>2931</v>
      </c>
      <c r="D1639" s="11" t="s">
        <v>1884</v>
      </c>
      <c r="E1639" s="11">
        <v>0</v>
      </c>
      <c r="F1639" s="11">
        <v>0</v>
      </c>
      <c r="G1639" s="11">
        <v>0</v>
      </c>
      <c r="H1639" s="11">
        <v>0</v>
      </c>
      <c r="I1639" s="26">
        <f t="shared" si="63"/>
        <v>0</v>
      </c>
      <c r="J1639" s="26">
        <f t="shared" si="63"/>
        <v>0</v>
      </c>
      <c r="K1639" s="26">
        <f t="shared" si="63"/>
        <v>0</v>
      </c>
      <c r="L1639" s="26">
        <f t="shared" si="62"/>
        <v>0</v>
      </c>
      <c r="M1639" s="27">
        <f t="shared" si="64"/>
        <v>0</v>
      </c>
    </row>
    <row r="1640" spans="1:13" x14ac:dyDescent="0.25">
      <c r="A1640" s="28">
        <v>1639</v>
      </c>
      <c r="B1640" s="10" t="s">
        <v>2932</v>
      </c>
      <c r="C1640" s="11" t="s">
        <v>2933</v>
      </c>
      <c r="D1640" s="11" t="s">
        <v>1884</v>
      </c>
      <c r="E1640" s="11">
        <v>0</v>
      </c>
      <c r="F1640" s="11">
        <v>0</v>
      </c>
      <c r="G1640" s="11">
        <v>0</v>
      </c>
      <c r="H1640" s="11">
        <v>0</v>
      </c>
      <c r="I1640" s="26">
        <f t="shared" si="63"/>
        <v>0</v>
      </c>
      <c r="J1640" s="26">
        <f t="shared" si="63"/>
        <v>0</v>
      </c>
      <c r="K1640" s="26">
        <f t="shared" si="63"/>
        <v>0</v>
      </c>
      <c r="L1640" s="26">
        <f t="shared" si="62"/>
        <v>0</v>
      </c>
      <c r="M1640" s="27">
        <f t="shared" si="64"/>
        <v>0</v>
      </c>
    </row>
    <row r="1641" spans="1:13" x14ac:dyDescent="0.25">
      <c r="A1641" s="28">
        <v>1640</v>
      </c>
      <c r="B1641" s="10" t="s">
        <v>2934</v>
      </c>
      <c r="C1641" s="11" t="s">
        <v>2935</v>
      </c>
      <c r="D1641" s="11" t="s">
        <v>1884</v>
      </c>
      <c r="E1641" s="11">
        <v>0</v>
      </c>
      <c r="F1641" s="11">
        <v>0</v>
      </c>
      <c r="G1641" s="11">
        <v>0</v>
      </c>
      <c r="H1641" s="11">
        <v>0</v>
      </c>
      <c r="I1641" s="26">
        <f t="shared" si="63"/>
        <v>0</v>
      </c>
      <c r="J1641" s="26">
        <f t="shared" si="63"/>
        <v>0</v>
      </c>
      <c r="K1641" s="26">
        <f t="shared" si="63"/>
        <v>0</v>
      </c>
      <c r="L1641" s="26">
        <f t="shared" si="62"/>
        <v>0</v>
      </c>
      <c r="M1641" s="27">
        <f t="shared" si="64"/>
        <v>0</v>
      </c>
    </row>
    <row r="1642" spans="1:13" x14ac:dyDescent="0.25">
      <c r="A1642" s="28">
        <v>1641</v>
      </c>
      <c r="B1642" s="10" t="s">
        <v>2936</v>
      </c>
      <c r="C1642" s="11" t="s">
        <v>2937</v>
      </c>
      <c r="D1642" s="11" t="s">
        <v>1884</v>
      </c>
      <c r="E1642" s="11">
        <v>0</v>
      </c>
      <c r="F1642" s="11">
        <v>0</v>
      </c>
      <c r="G1642" s="11">
        <v>0</v>
      </c>
      <c r="H1642" s="11">
        <v>0</v>
      </c>
      <c r="I1642" s="26">
        <f t="shared" si="63"/>
        <v>0</v>
      </c>
      <c r="J1642" s="26">
        <f t="shared" si="63"/>
        <v>0</v>
      </c>
      <c r="K1642" s="26">
        <f t="shared" si="63"/>
        <v>0</v>
      </c>
      <c r="L1642" s="26">
        <f t="shared" si="62"/>
        <v>0</v>
      </c>
      <c r="M1642" s="27">
        <f t="shared" si="64"/>
        <v>0</v>
      </c>
    </row>
    <row r="1643" spans="1:13" x14ac:dyDescent="0.25">
      <c r="A1643" s="28">
        <v>1642</v>
      </c>
      <c r="B1643" s="10" t="s">
        <v>2938</v>
      </c>
      <c r="C1643" s="11" t="s">
        <v>2939</v>
      </c>
      <c r="D1643" s="11" t="s">
        <v>1884</v>
      </c>
      <c r="E1643" s="11">
        <v>0</v>
      </c>
      <c r="F1643" s="11">
        <v>0</v>
      </c>
      <c r="G1643" s="11">
        <v>0</v>
      </c>
      <c r="H1643" s="11">
        <v>0</v>
      </c>
      <c r="I1643" s="26">
        <f t="shared" si="63"/>
        <v>0</v>
      </c>
      <c r="J1643" s="26">
        <f t="shared" si="63"/>
        <v>0</v>
      </c>
      <c r="K1643" s="26">
        <f t="shared" si="63"/>
        <v>0</v>
      </c>
      <c r="L1643" s="26">
        <f t="shared" si="62"/>
        <v>0</v>
      </c>
      <c r="M1643" s="27">
        <f t="shared" si="64"/>
        <v>0</v>
      </c>
    </row>
    <row r="1644" spans="1:13" x14ac:dyDescent="0.25">
      <c r="A1644" s="28">
        <v>1643</v>
      </c>
      <c r="B1644" s="10" t="s">
        <v>2940</v>
      </c>
      <c r="C1644" s="11" t="s">
        <v>2941</v>
      </c>
      <c r="D1644" s="11" t="s">
        <v>1884</v>
      </c>
      <c r="E1644" s="11">
        <v>0</v>
      </c>
      <c r="F1644" s="11">
        <v>0</v>
      </c>
      <c r="G1644" s="11">
        <v>0</v>
      </c>
      <c r="H1644" s="11">
        <v>0</v>
      </c>
      <c r="I1644" s="26">
        <f t="shared" si="63"/>
        <v>0</v>
      </c>
      <c r="J1644" s="26">
        <f t="shared" si="63"/>
        <v>0</v>
      </c>
      <c r="K1644" s="26">
        <f t="shared" si="63"/>
        <v>0</v>
      </c>
      <c r="L1644" s="26">
        <f t="shared" si="62"/>
        <v>0</v>
      </c>
      <c r="M1644" s="27">
        <f t="shared" si="64"/>
        <v>0</v>
      </c>
    </row>
    <row r="1645" spans="1:13" x14ac:dyDescent="0.25">
      <c r="A1645" s="28">
        <v>1644</v>
      </c>
      <c r="B1645" s="10" t="s">
        <v>2942</v>
      </c>
      <c r="C1645" s="11" t="s">
        <v>2943</v>
      </c>
      <c r="D1645" s="11" t="s">
        <v>285</v>
      </c>
      <c r="E1645" s="11">
        <v>0.77459666924148296</v>
      </c>
      <c r="F1645" s="11">
        <v>0</v>
      </c>
      <c r="G1645" s="11">
        <v>0</v>
      </c>
      <c r="H1645" s="11">
        <v>0</v>
      </c>
      <c r="I1645" s="26">
        <f t="shared" si="63"/>
        <v>0.77459666924148296</v>
      </c>
      <c r="J1645" s="26">
        <f t="shared" si="63"/>
        <v>0</v>
      </c>
      <c r="K1645" s="26">
        <f t="shared" si="63"/>
        <v>0</v>
      </c>
      <c r="L1645" s="26">
        <f t="shared" si="62"/>
        <v>0</v>
      </c>
      <c r="M1645" s="27">
        <f t="shared" si="64"/>
        <v>0.19364916731037074</v>
      </c>
    </row>
    <row r="1646" spans="1:13" x14ac:dyDescent="0.25">
      <c r="A1646" s="28">
        <v>1645</v>
      </c>
      <c r="B1646" s="10" t="s">
        <v>2944</v>
      </c>
      <c r="C1646" s="11" t="s">
        <v>2945</v>
      </c>
      <c r="D1646" s="11" t="s">
        <v>660</v>
      </c>
      <c r="E1646" s="11">
        <v>0</v>
      </c>
      <c r="F1646" s="11">
        <v>0</v>
      </c>
      <c r="G1646" s="11">
        <v>0</v>
      </c>
      <c r="H1646" s="11">
        <v>0</v>
      </c>
      <c r="I1646" s="26">
        <f t="shared" si="63"/>
        <v>0</v>
      </c>
      <c r="J1646" s="26">
        <f t="shared" si="63"/>
        <v>0</v>
      </c>
      <c r="K1646" s="26">
        <f t="shared" si="63"/>
        <v>0</v>
      </c>
      <c r="L1646" s="26">
        <f t="shared" si="62"/>
        <v>0</v>
      </c>
      <c r="M1646" s="27">
        <f t="shared" si="64"/>
        <v>0</v>
      </c>
    </row>
    <row r="1647" spans="1:13" x14ac:dyDescent="0.25">
      <c r="A1647" s="28">
        <v>1646</v>
      </c>
      <c r="B1647" s="10" t="s">
        <v>2946</v>
      </c>
      <c r="C1647" s="11" t="s">
        <v>2947</v>
      </c>
      <c r="D1647" s="11" t="s">
        <v>660</v>
      </c>
      <c r="E1647" s="11">
        <v>0</v>
      </c>
      <c r="F1647" s="11">
        <v>0</v>
      </c>
      <c r="G1647" s="11">
        <v>0</v>
      </c>
      <c r="H1647" s="11">
        <v>0</v>
      </c>
      <c r="I1647" s="26">
        <f t="shared" si="63"/>
        <v>0</v>
      </c>
      <c r="J1647" s="26">
        <f t="shared" si="63"/>
        <v>0</v>
      </c>
      <c r="K1647" s="26">
        <f t="shared" si="63"/>
        <v>0</v>
      </c>
      <c r="L1647" s="26">
        <f t="shared" si="62"/>
        <v>0</v>
      </c>
      <c r="M1647" s="27">
        <f t="shared" si="64"/>
        <v>0</v>
      </c>
    </row>
    <row r="1648" spans="1:13" x14ac:dyDescent="0.25">
      <c r="A1648" s="28">
        <v>1647</v>
      </c>
      <c r="B1648" s="10" t="s">
        <v>2948</v>
      </c>
      <c r="C1648" s="11" t="s">
        <v>2949</v>
      </c>
      <c r="D1648" s="11" t="s">
        <v>43</v>
      </c>
      <c r="E1648" s="11">
        <v>0</v>
      </c>
      <c r="F1648" s="11">
        <v>-0.77459666924148296</v>
      </c>
      <c r="G1648" s="11">
        <v>0.73786478737262196</v>
      </c>
      <c r="H1648" s="11">
        <v>-0.25819888974716099</v>
      </c>
      <c r="I1648" s="26">
        <f t="shared" si="63"/>
        <v>0</v>
      </c>
      <c r="J1648" s="26">
        <f t="shared" si="63"/>
        <v>0.77459666924148296</v>
      </c>
      <c r="K1648" s="26">
        <f t="shared" si="63"/>
        <v>0.73786478737262196</v>
      </c>
      <c r="L1648" s="26">
        <f t="shared" si="62"/>
        <v>0.25819888974716099</v>
      </c>
      <c r="M1648" s="27">
        <f t="shared" si="64"/>
        <v>0.44266508659031645</v>
      </c>
    </row>
    <row r="1649" spans="1:13" x14ac:dyDescent="0.25">
      <c r="A1649" s="28">
        <v>1648</v>
      </c>
      <c r="B1649" s="10" t="s">
        <v>2950</v>
      </c>
      <c r="C1649" s="11" t="s">
        <v>2951</v>
      </c>
      <c r="D1649" s="11" t="s">
        <v>79</v>
      </c>
      <c r="E1649" s="11">
        <v>0</v>
      </c>
      <c r="F1649" s="11">
        <v>0</v>
      </c>
      <c r="G1649" s="11">
        <v>0</v>
      </c>
      <c r="H1649" s="11">
        <v>0</v>
      </c>
      <c r="I1649" s="26">
        <f t="shared" si="63"/>
        <v>0</v>
      </c>
      <c r="J1649" s="26">
        <f t="shared" si="63"/>
        <v>0</v>
      </c>
      <c r="K1649" s="26">
        <f t="shared" si="63"/>
        <v>0</v>
      </c>
      <c r="L1649" s="26">
        <f t="shared" si="62"/>
        <v>0</v>
      </c>
      <c r="M1649" s="27">
        <f t="shared" si="64"/>
        <v>0</v>
      </c>
    </row>
    <row r="1650" spans="1:13" x14ac:dyDescent="0.25">
      <c r="A1650" s="28">
        <v>1649</v>
      </c>
      <c r="B1650" s="10" t="s">
        <v>2952</v>
      </c>
      <c r="C1650" s="11" t="s">
        <v>2953</v>
      </c>
      <c r="D1650" s="11" t="s">
        <v>598</v>
      </c>
      <c r="E1650" s="11">
        <v>0</v>
      </c>
      <c r="F1650" s="11">
        <v>0</v>
      </c>
      <c r="G1650" s="11">
        <v>0</v>
      </c>
      <c r="H1650" s="11">
        <v>0</v>
      </c>
      <c r="I1650" s="26">
        <f t="shared" si="63"/>
        <v>0</v>
      </c>
      <c r="J1650" s="26">
        <f t="shared" si="63"/>
        <v>0</v>
      </c>
      <c r="K1650" s="26">
        <f t="shared" si="63"/>
        <v>0</v>
      </c>
      <c r="L1650" s="26">
        <f t="shared" si="62"/>
        <v>0</v>
      </c>
      <c r="M1650" s="27">
        <f t="shared" si="64"/>
        <v>0</v>
      </c>
    </row>
    <row r="1651" spans="1:13" x14ac:dyDescent="0.25">
      <c r="A1651" s="28">
        <v>1650</v>
      </c>
      <c r="B1651" s="10" t="s">
        <v>2954</v>
      </c>
      <c r="C1651" s="11" t="s">
        <v>2955</v>
      </c>
      <c r="D1651" s="11" t="s">
        <v>598</v>
      </c>
      <c r="E1651" s="11">
        <v>0</v>
      </c>
      <c r="F1651" s="11">
        <v>0</v>
      </c>
      <c r="G1651" s="11">
        <v>0</v>
      </c>
      <c r="H1651" s="11">
        <v>0</v>
      </c>
      <c r="I1651" s="26">
        <f t="shared" si="63"/>
        <v>0</v>
      </c>
      <c r="J1651" s="26">
        <f t="shared" si="63"/>
        <v>0</v>
      </c>
      <c r="K1651" s="26">
        <f t="shared" si="63"/>
        <v>0</v>
      </c>
      <c r="L1651" s="26">
        <f t="shared" si="62"/>
        <v>0</v>
      </c>
      <c r="M1651" s="27">
        <f t="shared" si="64"/>
        <v>0</v>
      </c>
    </row>
    <row r="1652" spans="1:13" x14ac:dyDescent="0.25">
      <c r="A1652" s="28">
        <v>1651</v>
      </c>
      <c r="B1652" s="10" t="s">
        <v>2956</v>
      </c>
      <c r="C1652" s="11" t="s">
        <v>2953</v>
      </c>
      <c r="D1652" s="11" t="s">
        <v>598</v>
      </c>
      <c r="E1652" s="11">
        <v>0</v>
      </c>
      <c r="F1652" s="11">
        <v>-0.21081851067789201</v>
      </c>
      <c r="G1652" s="11">
        <v>0.73786478737262196</v>
      </c>
      <c r="H1652" s="11">
        <v>-0.105409255338946</v>
      </c>
      <c r="I1652" s="26">
        <f t="shared" si="63"/>
        <v>0</v>
      </c>
      <c r="J1652" s="26">
        <f t="shared" si="63"/>
        <v>0.21081851067789201</v>
      </c>
      <c r="K1652" s="26">
        <f t="shared" si="63"/>
        <v>0.73786478737262196</v>
      </c>
      <c r="L1652" s="26">
        <f t="shared" si="62"/>
        <v>0.105409255338946</v>
      </c>
      <c r="M1652" s="27">
        <f t="shared" si="64"/>
        <v>0.26352313834736502</v>
      </c>
    </row>
    <row r="1653" spans="1:13" x14ac:dyDescent="0.25">
      <c r="A1653" s="28">
        <v>1652</v>
      </c>
      <c r="B1653" s="10" t="s">
        <v>2957</v>
      </c>
      <c r="C1653" s="11" t="s">
        <v>2955</v>
      </c>
      <c r="D1653" s="11" t="s">
        <v>598</v>
      </c>
      <c r="E1653" s="11">
        <v>0</v>
      </c>
      <c r="F1653" s="11">
        <v>-0.25819888974716099</v>
      </c>
      <c r="G1653" s="11">
        <v>-0.25819888974716099</v>
      </c>
      <c r="H1653" s="11">
        <v>0</v>
      </c>
      <c r="I1653" s="26">
        <f t="shared" si="63"/>
        <v>0</v>
      </c>
      <c r="J1653" s="26">
        <f t="shared" si="63"/>
        <v>0.25819888974716099</v>
      </c>
      <c r="K1653" s="26">
        <f t="shared" si="63"/>
        <v>0.25819888974716099</v>
      </c>
      <c r="L1653" s="26">
        <f t="shared" si="62"/>
        <v>0</v>
      </c>
      <c r="M1653" s="27">
        <f t="shared" si="64"/>
        <v>0.12909944487358049</v>
      </c>
    </row>
    <row r="1654" spans="1:13" x14ac:dyDescent="0.25">
      <c r="A1654" s="28">
        <v>1653</v>
      </c>
      <c r="B1654" s="10" t="s">
        <v>2958</v>
      </c>
      <c r="C1654" s="11" t="s">
        <v>2959</v>
      </c>
      <c r="D1654" s="11" t="s">
        <v>598</v>
      </c>
      <c r="E1654" s="11">
        <v>0</v>
      </c>
      <c r="F1654" s="11">
        <v>0</v>
      </c>
      <c r="G1654" s="11">
        <v>0</v>
      </c>
      <c r="H1654" s="11">
        <v>0</v>
      </c>
      <c r="I1654" s="26">
        <f t="shared" si="63"/>
        <v>0</v>
      </c>
      <c r="J1654" s="26">
        <f t="shared" si="63"/>
        <v>0</v>
      </c>
      <c r="K1654" s="26">
        <f t="shared" si="63"/>
        <v>0</v>
      </c>
      <c r="L1654" s="26">
        <f t="shared" si="62"/>
        <v>0</v>
      </c>
      <c r="M1654" s="27">
        <f t="shared" si="64"/>
        <v>0</v>
      </c>
    </row>
    <row r="1655" spans="1:13" x14ac:dyDescent="0.25">
      <c r="A1655" s="28">
        <v>1654</v>
      </c>
      <c r="B1655" s="10" t="s">
        <v>2960</v>
      </c>
      <c r="C1655" s="11" t="s">
        <v>2961</v>
      </c>
      <c r="D1655" s="11" t="s">
        <v>598</v>
      </c>
      <c r="E1655" s="11">
        <v>0</v>
      </c>
      <c r="F1655" s="11">
        <v>0</v>
      </c>
      <c r="G1655" s="11">
        <v>0</v>
      </c>
      <c r="H1655" s="11">
        <v>0.25819888974716099</v>
      </c>
      <c r="I1655" s="26">
        <f t="shared" si="63"/>
        <v>0</v>
      </c>
      <c r="J1655" s="26">
        <f t="shared" si="63"/>
        <v>0</v>
      </c>
      <c r="K1655" s="26">
        <f t="shared" si="63"/>
        <v>0</v>
      </c>
      <c r="L1655" s="26">
        <f t="shared" si="62"/>
        <v>0.25819888974716099</v>
      </c>
      <c r="M1655" s="27">
        <f t="shared" si="64"/>
        <v>6.4549722436790247E-2</v>
      </c>
    </row>
    <row r="1656" spans="1:13" x14ac:dyDescent="0.25">
      <c r="A1656" s="28">
        <v>1655</v>
      </c>
      <c r="B1656" s="10" t="s">
        <v>2962</v>
      </c>
      <c r="C1656" s="11" t="s">
        <v>2963</v>
      </c>
      <c r="D1656" s="11" t="s">
        <v>598</v>
      </c>
      <c r="E1656" s="11">
        <v>0.8</v>
      </c>
      <c r="F1656" s="11">
        <v>0.6</v>
      </c>
      <c r="G1656" s="11">
        <v>-0.73786478737262196</v>
      </c>
      <c r="H1656" s="11">
        <v>-0.4</v>
      </c>
      <c r="I1656" s="26">
        <f t="shared" si="63"/>
        <v>0.8</v>
      </c>
      <c r="J1656" s="26">
        <f t="shared" si="63"/>
        <v>0.6</v>
      </c>
      <c r="K1656" s="26">
        <f t="shared" si="63"/>
        <v>0.73786478737262196</v>
      </c>
      <c r="L1656" s="26">
        <f t="shared" si="62"/>
        <v>0.4</v>
      </c>
      <c r="M1656" s="27">
        <f t="shared" si="64"/>
        <v>0.63446619684315542</v>
      </c>
    </row>
    <row r="1657" spans="1:13" x14ac:dyDescent="0.25">
      <c r="A1657" s="28">
        <v>1656</v>
      </c>
      <c r="B1657" s="10" t="s">
        <v>2964</v>
      </c>
      <c r="C1657" s="11" t="s">
        <v>2965</v>
      </c>
      <c r="D1657" s="11" t="s">
        <v>598</v>
      </c>
      <c r="E1657" s="11">
        <v>0.77459666924148296</v>
      </c>
      <c r="F1657" s="11">
        <v>0.4</v>
      </c>
      <c r="G1657" s="11">
        <v>-0.6</v>
      </c>
      <c r="H1657" s="11">
        <v>0.105409255338946</v>
      </c>
      <c r="I1657" s="26">
        <f t="shared" si="63"/>
        <v>0.77459666924148296</v>
      </c>
      <c r="J1657" s="26">
        <f t="shared" si="63"/>
        <v>0.4</v>
      </c>
      <c r="K1657" s="26">
        <f t="shared" si="63"/>
        <v>0.6</v>
      </c>
      <c r="L1657" s="26">
        <f t="shared" si="62"/>
        <v>0.105409255338946</v>
      </c>
      <c r="M1657" s="27">
        <f t="shared" si="64"/>
        <v>0.47000148114510726</v>
      </c>
    </row>
    <row r="1658" spans="1:13" x14ac:dyDescent="0.25">
      <c r="A1658" s="28">
        <v>1657</v>
      </c>
      <c r="B1658" s="10" t="s">
        <v>2966</v>
      </c>
      <c r="C1658" s="11" t="s">
        <v>2967</v>
      </c>
      <c r="D1658" s="11" t="s">
        <v>598</v>
      </c>
      <c r="E1658" s="11">
        <v>0</v>
      </c>
      <c r="F1658" s="11">
        <v>0</v>
      </c>
      <c r="G1658" s="11">
        <v>0</v>
      </c>
      <c r="H1658" s="11">
        <v>0</v>
      </c>
      <c r="I1658" s="26">
        <f t="shared" si="63"/>
        <v>0</v>
      </c>
      <c r="J1658" s="26">
        <f t="shared" si="63"/>
        <v>0</v>
      </c>
      <c r="K1658" s="26">
        <f t="shared" si="63"/>
        <v>0</v>
      </c>
      <c r="L1658" s="26">
        <f t="shared" si="62"/>
        <v>0</v>
      </c>
      <c r="M1658" s="27">
        <f t="shared" si="64"/>
        <v>0</v>
      </c>
    </row>
    <row r="1659" spans="1:13" x14ac:dyDescent="0.25">
      <c r="A1659" s="28">
        <v>1658</v>
      </c>
      <c r="B1659" s="10" t="s">
        <v>2968</v>
      </c>
      <c r="C1659" s="11" t="s">
        <v>2969</v>
      </c>
      <c r="D1659" s="11" t="s">
        <v>282</v>
      </c>
      <c r="E1659" s="11">
        <v>0</v>
      </c>
      <c r="F1659" s="11">
        <v>0.25819888974716099</v>
      </c>
      <c r="G1659" s="11">
        <v>0</v>
      </c>
      <c r="H1659" s="11">
        <v>0</v>
      </c>
      <c r="I1659" s="26">
        <f t="shared" si="63"/>
        <v>0</v>
      </c>
      <c r="J1659" s="26">
        <f t="shared" si="63"/>
        <v>0.25819888974716099</v>
      </c>
      <c r="K1659" s="26">
        <f t="shared" si="63"/>
        <v>0</v>
      </c>
      <c r="L1659" s="26">
        <f t="shared" si="62"/>
        <v>0</v>
      </c>
      <c r="M1659" s="27">
        <f t="shared" si="64"/>
        <v>6.4549722436790247E-2</v>
      </c>
    </row>
    <row r="1660" spans="1:13" x14ac:dyDescent="0.25">
      <c r="A1660" s="28">
        <v>1659</v>
      </c>
      <c r="B1660" s="10" t="s">
        <v>2970</v>
      </c>
      <c r="C1660" s="11" t="s">
        <v>2971</v>
      </c>
      <c r="D1660" s="11" t="s">
        <v>192</v>
      </c>
      <c r="E1660" s="11">
        <v>0</v>
      </c>
      <c r="F1660" s="11">
        <v>0</v>
      </c>
      <c r="G1660" s="11">
        <v>0</v>
      </c>
      <c r="H1660" s="11">
        <v>0</v>
      </c>
      <c r="I1660" s="26">
        <f t="shared" si="63"/>
        <v>0</v>
      </c>
      <c r="J1660" s="26">
        <f t="shared" si="63"/>
        <v>0</v>
      </c>
      <c r="K1660" s="26">
        <f t="shared" si="63"/>
        <v>0</v>
      </c>
      <c r="L1660" s="26">
        <f t="shared" si="62"/>
        <v>0</v>
      </c>
      <c r="M1660" s="27">
        <f t="shared" si="64"/>
        <v>0</v>
      </c>
    </row>
    <row r="1661" spans="1:13" x14ac:dyDescent="0.25">
      <c r="A1661" s="28">
        <v>1660</v>
      </c>
      <c r="B1661" s="10" t="s">
        <v>2972</v>
      </c>
      <c r="C1661" s="11" t="s">
        <v>2973</v>
      </c>
      <c r="D1661" s="11" t="s">
        <v>192</v>
      </c>
      <c r="E1661" s="11">
        <v>0</v>
      </c>
      <c r="F1661" s="11">
        <v>0</v>
      </c>
      <c r="G1661" s="11">
        <v>0</v>
      </c>
      <c r="H1661" s="11">
        <v>0</v>
      </c>
      <c r="I1661" s="26">
        <f t="shared" si="63"/>
        <v>0</v>
      </c>
      <c r="J1661" s="26">
        <f t="shared" si="63"/>
        <v>0</v>
      </c>
      <c r="K1661" s="26">
        <f t="shared" si="63"/>
        <v>0</v>
      </c>
      <c r="L1661" s="26">
        <f t="shared" si="62"/>
        <v>0</v>
      </c>
      <c r="M1661" s="27">
        <f t="shared" si="64"/>
        <v>0</v>
      </c>
    </row>
    <row r="1662" spans="1:13" x14ac:dyDescent="0.25">
      <c r="A1662" s="28">
        <v>1661</v>
      </c>
      <c r="B1662" s="10" t="s">
        <v>2974</v>
      </c>
      <c r="C1662" s="11" t="s">
        <v>2975</v>
      </c>
      <c r="D1662" s="11" t="s">
        <v>598</v>
      </c>
      <c r="E1662" s="11">
        <v>0.8</v>
      </c>
      <c r="F1662" s="11">
        <v>0.2</v>
      </c>
      <c r="G1662" s="11">
        <v>1</v>
      </c>
      <c r="H1662" s="11">
        <v>-0.4</v>
      </c>
      <c r="I1662" s="26">
        <f t="shared" si="63"/>
        <v>0.8</v>
      </c>
      <c r="J1662" s="26">
        <f t="shared" si="63"/>
        <v>0.2</v>
      </c>
      <c r="K1662" s="26">
        <f t="shared" si="63"/>
        <v>1</v>
      </c>
      <c r="L1662" s="26">
        <f t="shared" si="62"/>
        <v>0.4</v>
      </c>
      <c r="M1662" s="27">
        <f t="shared" si="64"/>
        <v>0.6</v>
      </c>
    </row>
    <row r="1663" spans="1:13" x14ac:dyDescent="0.25">
      <c r="A1663" s="28">
        <v>1662</v>
      </c>
      <c r="B1663" s="10" t="s">
        <v>2976</v>
      </c>
      <c r="C1663" s="11" t="s">
        <v>2977</v>
      </c>
      <c r="D1663" s="11" t="s">
        <v>598</v>
      </c>
      <c r="E1663" s="11">
        <v>-0.25819888974716099</v>
      </c>
      <c r="F1663" s="11">
        <v>0.25819888974716099</v>
      </c>
      <c r="G1663" s="11">
        <v>-0.94868329805051399</v>
      </c>
      <c r="H1663" s="11">
        <v>0.21081851067789201</v>
      </c>
      <c r="I1663" s="26">
        <f t="shared" si="63"/>
        <v>0.25819888974716099</v>
      </c>
      <c r="J1663" s="26">
        <f t="shared" si="63"/>
        <v>0.25819888974716099</v>
      </c>
      <c r="K1663" s="26">
        <f t="shared" si="63"/>
        <v>0.94868329805051399</v>
      </c>
      <c r="L1663" s="26">
        <f t="shared" si="62"/>
        <v>0.21081851067789201</v>
      </c>
      <c r="M1663" s="27">
        <f t="shared" si="64"/>
        <v>0.41897489705568197</v>
      </c>
    </row>
    <row r="1664" spans="1:13" x14ac:dyDescent="0.25">
      <c r="A1664" s="28">
        <v>1663</v>
      </c>
      <c r="B1664" s="10" t="s">
        <v>2978</v>
      </c>
      <c r="C1664" s="11" t="s">
        <v>2979</v>
      </c>
      <c r="D1664" s="11" t="s">
        <v>598</v>
      </c>
      <c r="E1664" s="11">
        <v>-0.4</v>
      </c>
      <c r="F1664" s="11">
        <v>-0.6</v>
      </c>
      <c r="G1664" s="11">
        <v>0.73786478737262196</v>
      </c>
      <c r="H1664" s="11">
        <v>-0.21081851067789201</v>
      </c>
      <c r="I1664" s="26">
        <f t="shared" si="63"/>
        <v>0.4</v>
      </c>
      <c r="J1664" s="26">
        <f t="shared" si="63"/>
        <v>0.6</v>
      </c>
      <c r="K1664" s="26">
        <f t="shared" si="63"/>
        <v>0.73786478737262196</v>
      </c>
      <c r="L1664" s="26">
        <f t="shared" si="62"/>
        <v>0.21081851067789201</v>
      </c>
      <c r="M1664" s="27">
        <f t="shared" si="64"/>
        <v>0.48717082451262844</v>
      </c>
    </row>
    <row r="1665" spans="1:13" x14ac:dyDescent="0.25">
      <c r="A1665" s="28">
        <v>1664</v>
      </c>
      <c r="B1665" s="10" t="s">
        <v>2980</v>
      </c>
      <c r="C1665" s="11" t="s">
        <v>2981</v>
      </c>
      <c r="D1665" s="11" t="s">
        <v>598</v>
      </c>
      <c r="E1665" s="11">
        <v>-0.25819888974716099</v>
      </c>
      <c r="F1665" s="11">
        <v>0</v>
      </c>
      <c r="G1665" s="11">
        <v>0</v>
      </c>
      <c r="H1665" s="11">
        <v>0.21081851067789201</v>
      </c>
      <c r="I1665" s="26">
        <f t="shared" si="63"/>
        <v>0.25819888974716099</v>
      </c>
      <c r="J1665" s="26">
        <f t="shared" si="63"/>
        <v>0</v>
      </c>
      <c r="K1665" s="26">
        <f t="shared" si="63"/>
        <v>0</v>
      </c>
      <c r="L1665" s="26">
        <f t="shared" si="63"/>
        <v>0.21081851067789201</v>
      </c>
      <c r="M1665" s="27">
        <f t="shared" si="64"/>
        <v>0.11725435010626326</v>
      </c>
    </row>
    <row r="1666" spans="1:13" x14ac:dyDescent="0.25">
      <c r="A1666" s="28">
        <v>1665</v>
      </c>
      <c r="B1666" s="10" t="s">
        <v>2982</v>
      </c>
      <c r="C1666" s="11" t="s">
        <v>2983</v>
      </c>
      <c r="D1666" s="11" t="s">
        <v>598</v>
      </c>
      <c r="E1666" s="11">
        <v>0</v>
      </c>
      <c r="F1666" s="11">
        <v>0</v>
      </c>
      <c r="G1666" s="11">
        <v>0</v>
      </c>
      <c r="H1666" s="11">
        <v>0</v>
      </c>
      <c r="I1666" s="26">
        <f t="shared" ref="I1666:L1729" si="65">ABS(E1666)</f>
        <v>0</v>
      </c>
      <c r="J1666" s="26">
        <f t="shared" si="65"/>
        <v>0</v>
      </c>
      <c r="K1666" s="26">
        <f t="shared" si="65"/>
        <v>0</v>
      </c>
      <c r="L1666" s="26">
        <f t="shared" si="65"/>
        <v>0</v>
      </c>
      <c r="M1666" s="27">
        <f t="shared" si="64"/>
        <v>0</v>
      </c>
    </row>
    <row r="1667" spans="1:13" x14ac:dyDescent="0.25">
      <c r="A1667" s="28">
        <v>1666</v>
      </c>
      <c r="B1667" s="10" t="s">
        <v>2984</v>
      </c>
      <c r="C1667" s="11" t="s">
        <v>2985</v>
      </c>
      <c r="D1667" s="11" t="s">
        <v>598</v>
      </c>
      <c r="E1667" s="11">
        <v>0</v>
      </c>
      <c r="F1667" s="11">
        <v>0</v>
      </c>
      <c r="G1667" s="11">
        <v>0</v>
      </c>
      <c r="H1667" s="11">
        <v>-0.25819888974716099</v>
      </c>
      <c r="I1667" s="26">
        <f t="shared" si="65"/>
        <v>0</v>
      </c>
      <c r="J1667" s="26">
        <f t="shared" si="65"/>
        <v>0</v>
      </c>
      <c r="K1667" s="26">
        <f t="shared" si="65"/>
        <v>0</v>
      </c>
      <c r="L1667" s="26">
        <f t="shared" si="65"/>
        <v>0.25819888974716099</v>
      </c>
      <c r="M1667" s="27">
        <f t="shared" ref="M1667:M1730" si="66">AVERAGE(I1667:L1667)</f>
        <v>6.4549722436790247E-2</v>
      </c>
    </row>
    <row r="1668" spans="1:13" x14ac:dyDescent="0.25">
      <c r="A1668" s="28">
        <v>1667</v>
      </c>
      <c r="B1668" s="10" t="s">
        <v>2986</v>
      </c>
      <c r="C1668" s="11" t="s">
        <v>2987</v>
      </c>
      <c r="D1668" s="11" t="s">
        <v>598</v>
      </c>
      <c r="E1668" s="11">
        <v>0</v>
      </c>
      <c r="F1668" s="11">
        <v>-0.4</v>
      </c>
      <c r="G1668" s="11">
        <v>0.4</v>
      </c>
      <c r="H1668" s="11">
        <v>-0.105409255338946</v>
      </c>
      <c r="I1668" s="26">
        <f t="shared" si="65"/>
        <v>0</v>
      </c>
      <c r="J1668" s="26">
        <f t="shared" si="65"/>
        <v>0.4</v>
      </c>
      <c r="K1668" s="26">
        <f t="shared" si="65"/>
        <v>0.4</v>
      </c>
      <c r="L1668" s="26">
        <f t="shared" si="65"/>
        <v>0.105409255338946</v>
      </c>
      <c r="M1668" s="27">
        <f t="shared" si="66"/>
        <v>0.2263523138347365</v>
      </c>
    </row>
    <row r="1669" spans="1:13" x14ac:dyDescent="0.25">
      <c r="A1669" s="28">
        <v>1668</v>
      </c>
      <c r="B1669" s="10" t="s">
        <v>2988</v>
      </c>
      <c r="C1669" s="11" t="s">
        <v>2989</v>
      </c>
      <c r="D1669" s="11" t="s">
        <v>598</v>
      </c>
      <c r="E1669" s="11">
        <v>0</v>
      </c>
      <c r="F1669" s="11">
        <v>0</v>
      </c>
      <c r="G1669" s="11">
        <v>0</v>
      </c>
      <c r="H1669" s="11">
        <v>0</v>
      </c>
      <c r="I1669" s="26">
        <f t="shared" si="65"/>
        <v>0</v>
      </c>
      <c r="J1669" s="26">
        <f t="shared" si="65"/>
        <v>0</v>
      </c>
      <c r="K1669" s="26">
        <f t="shared" si="65"/>
        <v>0</v>
      </c>
      <c r="L1669" s="26">
        <f t="shared" si="65"/>
        <v>0</v>
      </c>
      <c r="M1669" s="27">
        <f t="shared" si="66"/>
        <v>0</v>
      </c>
    </row>
    <row r="1670" spans="1:13" x14ac:dyDescent="0.25">
      <c r="A1670" s="28">
        <v>1669</v>
      </c>
      <c r="B1670" s="10" t="s">
        <v>2990</v>
      </c>
      <c r="C1670" s="11" t="s">
        <v>2991</v>
      </c>
      <c r="D1670" s="11" t="s">
        <v>598</v>
      </c>
      <c r="E1670" s="11">
        <v>0</v>
      </c>
      <c r="F1670" s="11">
        <v>0</v>
      </c>
      <c r="G1670" s="11">
        <v>0</v>
      </c>
      <c r="H1670" s="11">
        <v>0</v>
      </c>
      <c r="I1670" s="26">
        <f t="shared" si="65"/>
        <v>0</v>
      </c>
      <c r="J1670" s="26">
        <f t="shared" si="65"/>
        <v>0</v>
      </c>
      <c r="K1670" s="26">
        <f t="shared" si="65"/>
        <v>0</v>
      </c>
      <c r="L1670" s="26">
        <f t="shared" si="65"/>
        <v>0</v>
      </c>
      <c r="M1670" s="27">
        <f t="shared" si="66"/>
        <v>0</v>
      </c>
    </row>
    <row r="1671" spans="1:13" x14ac:dyDescent="0.25">
      <c r="A1671" s="28">
        <v>1670</v>
      </c>
      <c r="B1671" s="10" t="s">
        <v>2992</v>
      </c>
      <c r="C1671" s="11" t="s">
        <v>2993</v>
      </c>
      <c r="D1671" s="11" t="s">
        <v>598</v>
      </c>
      <c r="E1671" s="11">
        <v>0</v>
      </c>
      <c r="F1671" s="11">
        <v>0</v>
      </c>
      <c r="G1671" s="11">
        <v>0</v>
      </c>
      <c r="H1671" s="11">
        <v>0</v>
      </c>
      <c r="I1671" s="26">
        <f t="shared" si="65"/>
        <v>0</v>
      </c>
      <c r="J1671" s="26">
        <f t="shared" si="65"/>
        <v>0</v>
      </c>
      <c r="K1671" s="26">
        <f t="shared" si="65"/>
        <v>0</v>
      </c>
      <c r="L1671" s="26">
        <f t="shared" si="65"/>
        <v>0</v>
      </c>
      <c r="M1671" s="27">
        <f t="shared" si="66"/>
        <v>0</v>
      </c>
    </row>
    <row r="1672" spans="1:13" x14ac:dyDescent="0.25">
      <c r="A1672" s="28">
        <v>1671</v>
      </c>
      <c r="B1672" s="10" t="s">
        <v>2994</v>
      </c>
      <c r="C1672" s="11" t="s">
        <v>2995</v>
      </c>
      <c r="D1672" s="11" t="s">
        <v>598</v>
      </c>
      <c r="E1672" s="11">
        <v>0</v>
      </c>
      <c r="F1672" s="11">
        <v>0</v>
      </c>
      <c r="G1672" s="11">
        <v>0</v>
      </c>
      <c r="H1672" s="11">
        <v>0</v>
      </c>
      <c r="I1672" s="26">
        <f t="shared" si="65"/>
        <v>0</v>
      </c>
      <c r="J1672" s="26">
        <f t="shared" si="65"/>
        <v>0</v>
      </c>
      <c r="K1672" s="26">
        <f t="shared" si="65"/>
        <v>0</v>
      </c>
      <c r="L1672" s="26">
        <f t="shared" si="65"/>
        <v>0</v>
      </c>
      <c r="M1672" s="27">
        <f t="shared" si="66"/>
        <v>0</v>
      </c>
    </row>
    <row r="1673" spans="1:13" x14ac:dyDescent="0.25">
      <c r="A1673" s="28">
        <v>1672</v>
      </c>
      <c r="B1673" s="10" t="s">
        <v>2996</v>
      </c>
      <c r="C1673" s="11" t="s">
        <v>2997</v>
      </c>
      <c r="D1673" s="11" t="s">
        <v>598</v>
      </c>
      <c r="E1673" s="11">
        <v>0</v>
      </c>
      <c r="F1673" s="11">
        <v>0</v>
      </c>
      <c r="G1673" s="11">
        <v>0</v>
      </c>
      <c r="H1673" s="11">
        <v>0</v>
      </c>
      <c r="I1673" s="26">
        <f t="shared" si="65"/>
        <v>0</v>
      </c>
      <c r="J1673" s="26">
        <f t="shared" si="65"/>
        <v>0</v>
      </c>
      <c r="K1673" s="26">
        <f t="shared" si="65"/>
        <v>0</v>
      </c>
      <c r="L1673" s="26">
        <f t="shared" si="65"/>
        <v>0</v>
      </c>
      <c r="M1673" s="27">
        <f t="shared" si="66"/>
        <v>0</v>
      </c>
    </row>
    <row r="1674" spans="1:13" x14ac:dyDescent="0.25">
      <c r="A1674" s="28">
        <v>1673</v>
      </c>
      <c r="B1674" s="10" t="s">
        <v>2998</v>
      </c>
      <c r="C1674" s="11" t="s">
        <v>2999</v>
      </c>
      <c r="D1674" s="11" t="s">
        <v>598</v>
      </c>
      <c r="E1674" s="11">
        <v>0</v>
      </c>
      <c r="F1674" s="11">
        <v>0</v>
      </c>
      <c r="G1674" s="11">
        <v>0</v>
      </c>
      <c r="H1674" s="11">
        <v>0</v>
      </c>
      <c r="I1674" s="26">
        <f t="shared" si="65"/>
        <v>0</v>
      </c>
      <c r="J1674" s="26">
        <f t="shared" si="65"/>
        <v>0</v>
      </c>
      <c r="K1674" s="26">
        <f t="shared" si="65"/>
        <v>0</v>
      </c>
      <c r="L1674" s="26">
        <f t="shared" si="65"/>
        <v>0</v>
      </c>
      <c r="M1674" s="27">
        <f t="shared" si="66"/>
        <v>0</v>
      </c>
    </row>
    <row r="1675" spans="1:13" x14ac:dyDescent="0.25">
      <c r="A1675" s="28">
        <v>1674</v>
      </c>
      <c r="B1675" s="10" t="s">
        <v>3000</v>
      </c>
      <c r="C1675" s="11" t="s">
        <v>3001</v>
      </c>
      <c r="D1675" s="11" t="s">
        <v>598</v>
      </c>
      <c r="E1675" s="11">
        <v>0</v>
      </c>
      <c r="F1675" s="11">
        <v>0</v>
      </c>
      <c r="G1675" s="11">
        <v>0</v>
      </c>
      <c r="H1675" s="11">
        <v>0</v>
      </c>
      <c r="I1675" s="26">
        <f t="shared" si="65"/>
        <v>0</v>
      </c>
      <c r="J1675" s="26">
        <f t="shared" si="65"/>
        <v>0</v>
      </c>
      <c r="K1675" s="26">
        <f t="shared" si="65"/>
        <v>0</v>
      </c>
      <c r="L1675" s="26">
        <f t="shared" si="65"/>
        <v>0</v>
      </c>
      <c r="M1675" s="27">
        <f t="shared" si="66"/>
        <v>0</v>
      </c>
    </row>
    <row r="1676" spans="1:13" x14ac:dyDescent="0.25">
      <c r="A1676" s="28">
        <v>1675</v>
      </c>
      <c r="B1676" s="10" t="s">
        <v>3002</v>
      </c>
      <c r="C1676" s="11" t="s">
        <v>3003</v>
      </c>
      <c r="D1676" s="11" t="s">
        <v>598</v>
      </c>
      <c r="E1676" s="11">
        <v>0</v>
      </c>
      <c r="F1676" s="11">
        <v>0</v>
      </c>
      <c r="G1676" s="11">
        <v>0</v>
      </c>
      <c r="H1676" s="11">
        <v>-0.25819888974716099</v>
      </c>
      <c r="I1676" s="26">
        <f t="shared" si="65"/>
        <v>0</v>
      </c>
      <c r="J1676" s="26">
        <f t="shared" si="65"/>
        <v>0</v>
      </c>
      <c r="K1676" s="26">
        <f t="shared" si="65"/>
        <v>0</v>
      </c>
      <c r="L1676" s="26">
        <f t="shared" si="65"/>
        <v>0.25819888974716099</v>
      </c>
      <c r="M1676" s="27">
        <f t="shared" si="66"/>
        <v>6.4549722436790247E-2</v>
      </c>
    </row>
    <row r="1677" spans="1:13" x14ac:dyDescent="0.25">
      <c r="A1677" s="28">
        <v>1676</v>
      </c>
      <c r="B1677" s="10" t="s">
        <v>3004</v>
      </c>
      <c r="C1677" s="11" t="s">
        <v>3005</v>
      </c>
      <c r="D1677" s="11" t="s">
        <v>598</v>
      </c>
      <c r="E1677" s="11">
        <v>-0.8</v>
      </c>
      <c r="F1677" s="11">
        <v>-0.6</v>
      </c>
      <c r="G1677" s="11">
        <v>0.73786478737262196</v>
      </c>
      <c r="H1677" s="11">
        <v>0.4</v>
      </c>
      <c r="I1677" s="26">
        <f t="shared" si="65"/>
        <v>0.8</v>
      </c>
      <c r="J1677" s="26">
        <f t="shared" si="65"/>
        <v>0.6</v>
      </c>
      <c r="K1677" s="26">
        <f t="shared" si="65"/>
        <v>0.73786478737262196</v>
      </c>
      <c r="L1677" s="26">
        <f t="shared" si="65"/>
        <v>0.4</v>
      </c>
      <c r="M1677" s="27">
        <f t="shared" si="66"/>
        <v>0.63446619684315542</v>
      </c>
    </row>
    <row r="1678" spans="1:13" x14ac:dyDescent="0.25">
      <c r="A1678" s="28">
        <v>1677</v>
      </c>
      <c r="B1678" s="10" t="s">
        <v>3006</v>
      </c>
      <c r="C1678" s="11" t="s">
        <v>3007</v>
      </c>
      <c r="D1678" s="11" t="s">
        <v>598</v>
      </c>
      <c r="E1678" s="11">
        <v>0</v>
      </c>
      <c r="F1678" s="11">
        <v>-0.4</v>
      </c>
      <c r="G1678" s="11">
        <v>0.4</v>
      </c>
      <c r="H1678" s="11">
        <v>-0.105409255338946</v>
      </c>
      <c r="I1678" s="26">
        <f t="shared" si="65"/>
        <v>0</v>
      </c>
      <c r="J1678" s="26">
        <f t="shared" si="65"/>
        <v>0.4</v>
      </c>
      <c r="K1678" s="26">
        <f t="shared" si="65"/>
        <v>0.4</v>
      </c>
      <c r="L1678" s="26">
        <f t="shared" si="65"/>
        <v>0.105409255338946</v>
      </c>
      <c r="M1678" s="27">
        <f t="shared" si="66"/>
        <v>0.2263523138347365</v>
      </c>
    </row>
    <row r="1679" spans="1:13" x14ac:dyDescent="0.25">
      <c r="A1679" s="28">
        <v>1678</v>
      </c>
      <c r="B1679" s="10" t="s">
        <v>3008</v>
      </c>
      <c r="C1679" s="11" t="s">
        <v>3009</v>
      </c>
      <c r="D1679" s="11" t="s">
        <v>598</v>
      </c>
      <c r="E1679" s="11">
        <v>0</v>
      </c>
      <c r="F1679" s="11">
        <v>0</v>
      </c>
      <c r="G1679" s="11">
        <v>0</v>
      </c>
      <c r="H1679" s="11">
        <v>0</v>
      </c>
      <c r="I1679" s="26">
        <f t="shared" si="65"/>
        <v>0</v>
      </c>
      <c r="J1679" s="26">
        <f t="shared" si="65"/>
        <v>0</v>
      </c>
      <c r="K1679" s="26">
        <f t="shared" si="65"/>
        <v>0</v>
      </c>
      <c r="L1679" s="26">
        <f t="shared" si="65"/>
        <v>0</v>
      </c>
      <c r="M1679" s="27">
        <f t="shared" si="66"/>
        <v>0</v>
      </c>
    </row>
    <row r="1680" spans="1:13" x14ac:dyDescent="0.25">
      <c r="A1680" s="28">
        <v>1679</v>
      </c>
      <c r="B1680" s="10" t="s">
        <v>3010</v>
      </c>
      <c r="C1680" s="11" t="s">
        <v>3011</v>
      </c>
      <c r="D1680" s="11" t="s">
        <v>307</v>
      </c>
      <c r="E1680" s="11">
        <v>0</v>
      </c>
      <c r="F1680" s="11">
        <v>-0.4</v>
      </c>
      <c r="G1680" s="11">
        <v>-0.2</v>
      </c>
      <c r="H1680" s="11">
        <v>-0.4</v>
      </c>
      <c r="I1680" s="26">
        <f t="shared" si="65"/>
        <v>0</v>
      </c>
      <c r="J1680" s="26">
        <f t="shared" si="65"/>
        <v>0.4</v>
      </c>
      <c r="K1680" s="26">
        <f t="shared" si="65"/>
        <v>0.2</v>
      </c>
      <c r="L1680" s="26">
        <f t="shared" si="65"/>
        <v>0.4</v>
      </c>
      <c r="M1680" s="27">
        <f t="shared" si="66"/>
        <v>0.25</v>
      </c>
    </row>
    <row r="1681" spans="1:13" x14ac:dyDescent="0.25">
      <c r="A1681" s="28">
        <v>1680</v>
      </c>
      <c r="B1681" s="10" t="s">
        <v>3012</v>
      </c>
      <c r="C1681" s="11" t="s">
        <v>3013</v>
      </c>
      <c r="D1681" s="11" t="s">
        <v>307</v>
      </c>
      <c r="E1681" s="11">
        <v>0.77459666924148296</v>
      </c>
      <c r="F1681" s="11">
        <v>0</v>
      </c>
      <c r="G1681" s="11">
        <v>0.25819888974716099</v>
      </c>
      <c r="H1681" s="11">
        <v>0</v>
      </c>
      <c r="I1681" s="26">
        <f t="shared" si="65"/>
        <v>0.77459666924148296</v>
      </c>
      <c r="J1681" s="26">
        <f t="shared" si="65"/>
        <v>0</v>
      </c>
      <c r="K1681" s="26">
        <f t="shared" si="65"/>
        <v>0.25819888974716099</v>
      </c>
      <c r="L1681" s="26">
        <f t="shared" si="65"/>
        <v>0</v>
      </c>
      <c r="M1681" s="27">
        <f t="shared" si="66"/>
        <v>0.25819888974716099</v>
      </c>
    </row>
    <row r="1682" spans="1:13" x14ac:dyDescent="0.25">
      <c r="A1682" s="28">
        <v>1681</v>
      </c>
      <c r="B1682" s="10" t="s">
        <v>3014</v>
      </c>
      <c r="C1682" s="11" t="s">
        <v>3015</v>
      </c>
      <c r="D1682" s="11" t="s">
        <v>307</v>
      </c>
      <c r="E1682" s="11">
        <v>-0.63245553203367599</v>
      </c>
      <c r="F1682" s="11">
        <v>0</v>
      </c>
      <c r="G1682" s="11">
        <v>0.25819888974716099</v>
      </c>
      <c r="H1682" s="11">
        <v>-0.77459666924148296</v>
      </c>
      <c r="I1682" s="26">
        <f t="shared" si="65"/>
        <v>0.63245553203367599</v>
      </c>
      <c r="J1682" s="26">
        <f t="shared" si="65"/>
        <v>0</v>
      </c>
      <c r="K1682" s="26">
        <f t="shared" si="65"/>
        <v>0.25819888974716099</v>
      </c>
      <c r="L1682" s="26">
        <f t="shared" si="65"/>
        <v>0.77459666924148296</v>
      </c>
      <c r="M1682" s="27">
        <f t="shared" si="66"/>
        <v>0.41631277275557999</v>
      </c>
    </row>
    <row r="1683" spans="1:13" x14ac:dyDescent="0.25">
      <c r="A1683" s="28">
        <v>1682</v>
      </c>
      <c r="B1683" s="10" t="s">
        <v>3016</v>
      </c>
      <c r="C1683" s="11" t="s">
        <v>3017</v>
      </c>
      <c r="D1683" s="11" t="s">
        <v>307</v>
      </c>
      <c r="E1683" s="11">
        <v>-0.4</v>
      </c>
      <c r="F1683" s="11">
        <v>0.94868329805051399</v>
      </c>
      <c r="G1683" s="11">
        <v>0.2</v>
      </c>
      <c r="H1683" s="11">
        <v>-0.2</v>
      </c>
      <c r="I1683" s="26">
        <f t="shared" si="65"/>
        <v>0.4</v>
      </c>
      <c r="J1683" s="26">
        <f t="shared" si="65"/>
        <v>0.94868329805051399</v>
      </c>
      <c r="K1683" s="26">
        <f t="shared" si="65"/>
        <v>0.2</v>
      </c>
      <c r="L1683" s="26">
        <f t="shared" si="65"/>
        <v>0.2</v>
      </c>
      <c r="M1683" s="27">
        <f t="shared" si="66"/>
        <v>0.43717082451262845</v>
      </c>
    </row>
    <row r="1684" spans="1:13" x14ac:dyDescent="0.25">
      <c r="A1684" s="28">
        <v>1683</v>
      </c>
      <c r="B1684" s="10" t="s">
        <v>3018</v>
      </c>
      <c r="C1684" s="11" t="s">
        <v>3019</v>
      </c>
      <c r="D1684" s="11" t="s">
        <v>2321</v>
      </c>
      <c r="E1684" s="11">
        <v>0</v>
      </c>
      <c r="F1684" s="11">
        <v>0</v>
      </c>
      <c r="G1684" s="11">
        <v>0</v>
      </c>
      <c r="H1684" s="11">
        <v>0</v>
      </c>
      <c r="I1684" s="26">
        <f t="shared" si="65"/>
        <v>0</v>
      </c>
      <c r="J1684" s="26">
        <f t="shared" si="65"/>
        <v>0</v>
      </c>
      <c r="K1684" s="26">
        <f t="shared" si="65"/>
        <v>0</v>
      </c>
      <c r="L1684" s="26">
        <f t="shared" si="65"/>
        <v>0</v>
      </c>
      <c r="M1684" s="27">
        <f t="shared" si="66"/>
        <v>0</v>
      </c>
    </row>
    <row r="1685" spans="1:13" x14ac:dyDescent="0.25">
      <c r="A1685" s="28">
        <v>1684</v>
      </c>
      <c r="B1685" s="10" t="s">
        <v>3020</v>
      </c>
      <c r="C1685" s="11" t="s">
        <v>3021</v>
      </c>
      <c r="D1685" s="11" t="s">
        <v>192</v>
      </c>
      <c r="E1685" s="11">
        <v>0.8</v>
      </c>
      <c r="F1685" s="11">
        <v>0.2</v>
      </c>
      <c r="G1685" s="11">
        <v>-1</v>
      </c>
      <c r="H1685" s="11">
        <v>-1</v>
      </c>
      <c r="I1685" s="26">
        <f t="shared" si="65"/>
        <v>0.8</v>
      </c>
      <c r="J1685" s="26">
        <f t="shared" si="65"/>
        <v>0.2</v>
      </c>
      <c r="K1685" s="26">
        <f t="shared" si="65"/>
        <v>1</v>
      </c>
      <c r="L1685" s="26">
        <f t="shared" si="65"/>
        <v>1</v>
      </c>
      <c r="M1685" s="27">
        <f t="shared" si="66"/>
        <v>0.75</v>
      </c>
    </row>
    <row r="1686" spans="1:13" x14ac:dyDescent="0.25">
      <c r="A1686" s="28">
        <v>1685</v>
      </c>
      <c r="B1686" s="10" t="s">
        <v>3022</v>
      </c>
      <c r="C1686" s="11" t="s">
        <v>3023</v>
      </c>
      <c r="D1686" s="11" t="s">
        <v>192</v>
      </c>
      <c r="E1686" s="11">
        <v>0.8</v>
      </c>
      <c r="F1686" s="11">
        <v>0.2</v>
      </c>
      <c r="G1686" s="11">
        <v>-1</v>
      </c>
      <c r="H1686" s="11">
        <v>-1</v>
      </c>
      <c r="I1686" s="26">
        <f t="shared" si="65"/>
        <v>0.8</v>
      </c>
      <c r="J1686" s="26">
        <f t="shared" si="65"/>
        <v>0.2</v>
      </c>
      <c r="K1686" s="26">
        <f t="shared" si="65"/>
        <v>1</v>
      </c>
      <c r="L1686" s="26">
        <f t="shared" si="65"/>
        <v>1</v>
      </c>
      <c r="M1686" s="27">
        <f t="shared" si="66"/>
        <v>0.75</v>
      </c>
    </row>
    <row r="1687" spans="1:13" x14ac:dyDescent="0.25">
      <c r="A1687" s="28">
        <v>1686</v>
      </c>
      <c r="B1687" s="10" t="s">
        <v>3024</v>
      </c>
      <c r="C1687" s="11" t="s">
        <v>3025</v>
      </c>
      <c r="D1687" s="11" t="s">
        <v>516</v>
      </c>
      <c r="E1687" s="11">
        <v>0</v>
      </c>
      <c r="F1687" s="11">
        <v>0</v>
      </c>
      <c r="G1687" s="11">
        <v>0</v>
      </c>
      <c r="H1687" s="11">
        <v>0</v>
      </c>
      <c r="I1687" s="26">
        <f t="shared" si="65"/>
        <v>0</v>
      </c>
      <c r="J1687" s="26">
        <f t="shared" si="65"/>
        <v>0</v>
      </c>
      <c r="K1687" s="26">
        <f t="shared" si="65"/>
        <v>0</v>
      </c>
      <c r="L1687" s="26">
        <f t="shared" si="65"/>
        <v>0</v>
      </c>
      <c r="M1687" s="27">
        <f t="shared" si="66"/>
        <v>0</v>
      </c>
    </row>
    <row r="1688" spans="1:13" x14ac:dyDescent="0.25">
      <c r="A1688" s="28">
        <v>1687</v>
      </c>
      <c r="B1688" s="10" t="s">
        <v>3026</v>
      </c>
      <c r="C1688" s="11" t="s">
        <v>1012</v>
      </c>
      <c r="D1688" s="11" t="s">
        <v>204</v>
      </c>
      <c r="E1688" s="11">
        <v>0</v>
      </c>
      <c r="F1688" s="11">
        <v>0</v>
      </c>
      <c r="G1688" s="11">
        <v>0</v>
      </c>
      <c r="H1688" s="11">
        <v>0</v>
      </c>
      <c r="I1688" s="26">
        <f t="shared" si="65"/>
        <v>0</v>
      </c>
      <c r="J1688" s="26">
        <f t="shared" si="65"/>
        <v>0</v>
      </c>
      <c r="K1688" s="26">
        <f t="shared" si="65"/>
        <v>0</v>
      </c>
      <c r="L1688" s="26">
        <f t="shared" si="65"/>
        <v>0</v>
      </c>
      <c r="M1688" s="27">
        <f t="shared" si="66"/>
        <v>0</v>
      </c>
    </row>
    <row r="1689" spans="1:13" x14ac:dyDescent="0.25">
      <c r="A1689" s="28">
        <v>1688</v>
      </c>
      <c r="B1689" s="10" t="s">
        <v>3027</v>
      </c>
      <c r="C1689" s="11" t="s">
        <v>3028</v>
      </c>
      <c r="D1689" s="11" t="s">
        <v>204</v>
      </c>
      <c r="E1689" s="11">
        <v>0</v>
      </c>
      <c r="F1689" s="11">
        <v>-0.77459666924148296</v>
      </c>
      <c r="G1689" s="11">
        <v>0</v>
      </c>
      <c r="H1689" s="11">
        <v>0</v>
      </c>
      <c r="I1689" s="26">
        <f t="shared" si="65"/>
        <v>0</v>
      </c>
      <c r="J1689" s="26">
        <f t="shared" si="65"/>
        <v>0.77459666924148296</v>
      </c>
      <c r="K1689" s="26">
        <f t="shared" si="65"/>
        <v>0</v>
      </c>
      <c r="L1689" s="26">
        <f t="shared" si="65"/>
        <v>0</v>
      </c>
      <c r="M1689" s="27">
        <f t="shared" si="66"/>
        <v>0.19364916731037074</v>
      </c>
    </row>
    <row r="1690" spans="1:13" x14ac:dyDescent="0.25">
      <c r="A1690" s="28">
        <v>1689</v>
      </c>
      <c r="B1690" s="10" t="s">
        <v>3029</v>
      </c>
      <c r="C1690" s="11" t="s">
        <v>3030</v>
      </c>
      <c r="D1690" s="11" t="s">
        <v>351</v>
      </c>
      <c r="E1690" s="11">
        <v>0</v>
      </c>
      <c r="F1690" s="11">
        <v>0</v>
      </c>
      <c r="G1690" s="11">
        <v>0.77459666924148296</v>
      </c>
      <c r="H1690" s="11">
        <v>0</v>
      </c>
      <c r="I1690" s="26">
        <f t="shared" si="65"/>
        <v>0</v>
      </c>
      <c r="J1690" s="26">
        <f t="shared" si="65"/>
        <v>0</v>
      </c>
      <c r="K1690" s="26">
        <f t="shared" si="65"/>
        <v>0.77459666924148296</v>
      </c>
      <c r="L1690" s="26">
        <f t="shared" si="65"/>
        <v>0</v>
      </c>
      <c r="M1690" s="27">
        <f t="shared" si="66"/>
        <v>0.19364916731037074</v>
      </c>
    </row>
    <row r="1691" spans="1:13" x14ac:dyDescent="0.25">
      <c r="A1691" s="28">
        <v>1690</v>
      </c>
      <c r="B1691" s="10" t="s">
        <v>3031</v>
      </c>
      <c r="C1691" s="11" t="s">
        <v>3032</v>
      </c>
      <c r="D1691" s="11" t="s">
        <v>351</v>
      </c>
      <c r="E1691" s="11">
        <v>0</v>
      </c>
      <c r="F1691" s="11">
        <v>0</v>
      </c>
      <c r="G1691" s="11">
        <v>0</v>
      </c>
      <c r="H1691" s="11">
        <v>0</v>
      </c>
      <c r="I1691" s="26">
        <f t="shared" si="65"/>
        <v>0</v>
      </c>
      <c r="J1691" s="26">
        <f t="shared" si="65"/>
        <v>0</v>
      </c>
      <c r="K1691" s="26">
        <f t="shared" si="65"/>
        <v>0</v>
      </c>
      <c r="L1691" s="26">
        <f t="shared" si="65"/>
        <v>0</v>
      </c>
      <c r="M1691" s="27">
        <f t="shared" si="66"/>
        <v>0</v>
      </c>
    </row>
    <row r="1692" spans="1:13" x14ac:dyDescent="0.25">
      <c r="A1692" s="28">
        <v>1691</v>
      </c>
      <c r="B1692" s="10" t="s">
        <v>3033</v>
      </c>
      <c r="C1692" s="11" t="s">
        <v>3034</v>
      </c>
      <c r="D1692" s="11" t="s">
        <v>351</v>
      </c>
      <c r="E1692" s="11">
        <v>0</v>
      </c>
      <c r="F1692" s="11">
        <v>0</v>
      </c>
      <c r="G1692" s="11">
        <v>0</v>
      </c>
      <c r="H1692" s="11">
        <v>0</v>
      </c>
      <c r="I1692" s="26">
        <f t="shared" si="65"/>
        <v>0</v>
      </c>
      <c r="J1692" s="26">
        <f t="shared" si="65"/>
        <v>0</v>
      </c>
      <c r="K1692" s="26">
        <f t="shared" si="65"/>
        <v>0</v>
      </c>
      <c r="L1692" s="26">
        <f t="shared" si="65"/>
        <v>0</v>
      </c>
      <c r="M1692" s="27">
        <f t="shared" si="66"/>
        <v>0</v>
      </c>
    </row>
    <row r="1693" spans="1:13" x14ac:dyDescent="0.25">
      <c r="A1693" s="28">
        <v>1692</v>
      </c>
      <c r="B1693" s="10" t="s">
        <v>3035</v>
      </c>
      <c r="C1693" s="11" t="s">
        <v>3036</v>
      </c>
      <c r="D1693" s="11" t="s">
        <v>166</v>
      </c>
      <c r="E1693" s="11">
        <v>0</v>
      </c>
      <c r="F1693" s="11">
        <v>0</v>
      </c>
      <c r="G1693" s="11">
        <v>0</v>
      </c>
      <c r="H1693" s="11">
        <v>0</v>
      </c>
      <c r="I1693" s="26">
        <f t="shared" si="65"/>
        <v>0</v>
      </c>
      <c r="J1693" s="26">
        <f t="shared" si="65"/>
        <v>0</v>
      </c>
      <c r="K1693" s="26">
        <f t="shared" si="65"/>
        <v>0</v>
      </c>
      <c r="L1693" s="26">
        <f t="shared" si="65"/>
        <v>0</v>
      </c>
      <c r="M1693" s="27">
        <f t="shared" si="66"/>
        <v>0</v>
      </c>
    </row>
    <row r="1694" spans="1:13" x14ac:dyDescent="0.25">
      <c r="A1694" s="28">
        <v>1693</v>
      </c>
      <c r="B1694" s="10" t="s">
        <v>3037</v>
      </c>
      <c r="C1694" s="11" t="s">
        <v>3038</v>
      </c>
      <c r="D1694" s="11" t="s">
        <v>606</v>
      </c>
      <c r="E1694" s="11">
        <v>0</v>
      </c>
      <c r="F1694" s="11">
        <v>0</v>
      </c>
      <c r="G1694" s="11">
        <v>-0.77459666924148296</v>
      </c>
      <c r="H1694" s="11">
        <v>-0.77459666924148296</v>
      </c>
      <c r="I1694" s="26">
        <f t="shared" si="65"/>
        <v>0</v>
      </c>
      <c r="J1694" s="26">
        <f t="shared" si="65"/>
        <v>0</v>
      </c>
      <c r="K1694" s="26">
        <f t="shared" si="65"/>
        <v>0.77459666924148296</v>
      </c>
      <c r="L1694" s="26">
        <f t="shared" si="65"/>
        <v>0.77459666924148296</v>
      </c>
      <c r="M1694" s="27">
        <f t="shared" si="66"/>
        <v>0.38729833462074148</v>
      </c>
    </row>
    <row r="1695" spans="1:13" x14ac:dyDescent="0.25">
      <c r="A1695" s="28">
        <v>1694</v>
      </c>
      <c r="B1695" s="10" t="s">
        <v>3039</v>
      </c>
      <c r="C1695" s="11" t="s">
        <v>3040</v>
      </c>
      <c r="D1695" s="11" t="s">
        <v>1470</v>
      </c>
      <c r="E1695" s="11">
        <v>0</v>
      </c>
      <c r="F1695" s="11">
        <v>0</v>
      </c>
      <c r="G1695" s="11">
        <v>0</v>
      </c>
      <c r="H1695" s="11">
        <v>0</v>
      </c>
      <c r="I1695" s="26">
        <f t="shared" si="65"/>
        <v>0</v>
      </c>
      <c r="J1695" s="26">
        <f t="shared" si="65"/>
        <v>0</v>
      </c>
      <c r="K1695" s="26">
        <f t="shared" si="65"/>
        <v>0</v>
      </c>
      <c r="L1695" s="26">
        <f t="shared" si="65"/>
        <v>0</v>
      </c>
      <c r="M1695" s="27">
        <f t="shared" si="66"/>
        <v>0</v>
      </c>
    </row>
    <row r="1696" spans="1:13" x14ac:dyDescent="0.25">
      <c r="A1696" s="28">
        <v>1695</v>
      </c>
      <c r="B1696" s="10" t="s">
        <v>3041</v>
      </c>
      <c r="C1696" s="11" t="s">
        <v>3040</v>
      </c>
      <c r="D1696" s="11" t="s">
        <v>1470</v>
      </c>
      <c r="E1696" s="11">
        <v>0</v>
      </c>
      <c r="F1696" s="11">
        <v>0</v>
      </c>
      <c r="G1696" s="11">
        <v>0</v>
      </c>
      <c r="H1696" s="11">
        <v>0</v>
      </c>
      <c r="I1696" s="26">
        <f t="shared" si="65"/>
        <v>0</v>
      </c>
      <c r="J1696" s="26">
        <f t="shared" si="65"/>
        <v>0</v>
      </c>
      <c r="K1696" s="26">
        <f t="shared" si="65"/>
        <v>0</v>
      </c>
      <c r="L1696" s="26">
        <f t="shared" si="65"/>
        <v>0</v>
      </c>
      <c r="M1696" s="27">
        <f t="shared" si="66"/>
        <v>0</v>
      </c>
    </row>
    <row r="1697" spans="1:13" x14ac:dyDescent="0.25">
      <c r="A1697" s="28">
        <v>1696</v>
      </c>
      <c r="B1697" s="10" t="s">
        <v>3042</v>
      </c>
      <c r="C1697" s="11" t="s">
        <v>3043</v>
      </c>
      <c r="D1697" s="11" t="s">
        <v>1470</v>
      </c>
      <c r="E1697" s="11">
        <v>0</v>
      </c>
      <c r="F1697" s="11">
        <v>0</v>
      </c>
      <c r="G1697" s="11">
        <v>0</v>
      </c>
      <c r="H1697" s="11">
        <v>0</v>
      </c>
      <c r="I1697" s="26">
        <f t="shared" si="65"/>
        <v>0</v>
      </c>
      <c r="J1697" s="26">
        <f t="shared" si="65"/>
        <v>0</v>
      </c>
      <c r="K1697" s="26">
        <f t="shared" si="65"/>
        <v>0</v>
      </c>
      <c r="L1697" s="26">
        <f t="shared" si="65"/>
        <v>0</v>
      </c>
      <c r="M1697" s="27">
        <f t="shared" si="66"/>
        <v>0</v>
      </c>
    </row>
    <row r="1698" spans="1:13" x14ac:dyDescent="0.25">
      <c r="A1698" s="28">
        <v>1697</v>
      </c>
      <c r="B1698" s="10" t="s">
        <v>3044</v>
      </c>
      <c r="C1698" s="11" t="s">
        <v>3043</v>
      </c>
      <c r="D1698" s="11" t="s">
        <v>1470</v>
      </c>
      <c r="E1698" s="11">
        <v>0</v>
      </c>
      <c r="F1698" s="11">
        <v>0</v>
      </c>
      <c r="G1698" s="11">
        <v>0</v>
      </c>
      <c r="H1698" s="11">
        <v>0</v>
      </c>
      <c r="I1698" s="26">
        <f t="shared" si="65"/>
        <v>0</v>
      </c>
      <c r="J1698" s="26">
        <f t="shared" si="65"/>
        <v>0</v>
      </c>
      <c r="K1698" s="26">
        <f t="shared" si="65"/>
        <v>0</v>
      </c>
      <c r="L1698" s="26">
        <f t="shared" si="65"/>
        <v>0</v>
      </c>
      <c r="M1698" s="27">
        <f t="shared" si="66"/>
        <v>0</v>
      </c>
    </row>
    <row r="1699" spans="1:13" x14ac:dyDescent="0.25">
      <c r="A1699" s="28">
        <v>1698</v>
      </c>
      <c r="B1699" s="10" t="s">
        <v>3045</v>
      </c>
      <c r="C1699" s="11" t="s">
        <v>3046</v>
      </c>
      <c r="D1699" s="11" t="s">
        <v>1596</v>
      </c>
      <c r="E1699" s="11">
        <v>0</v>
      </c>
      <c r="F1699" s="11">
        <v>0</v>
      </c>
      <c r="G1699" s="11">
        <v>0</v>
      </c>
      <c r="H1699" s="11">
        <v>0</v>
      </c>
      <c r="I1699" s="26">
        <f t="shared" si="65"/>
        <v>0</v>
      </c>
      <c r="J1699" s="26">
        <f t="shared" si="65"/>
        <v>0</v>
      </c>
      <c r="K1699" s="26">
        <f t="shared" si="65"/>
        <v>0</v>
      </c>
      <c r="L1699" s="26">
        <f t="shared" si="65"/>
        <v>0</v>
      </c>
      <c r="M1699" s="27">
        <f t="shared" si="66"/>
        <v>0</v>
      </c>
    </row>
    <row r="1700" spans="1:13" x14ac:dyDescent="0.25">
      <c r="A1700" s="28">
        <v>1699</v>
      </c>
      <c r="B1700" s="10" t="s">
        <v>3047</v>
      </c>
      <c r="C1700" s="11" t="s">
        <v>3046</v>
      </c>
      <c r="D1700" s="11" t="s">
        <v>1596</v>
      </c>
      <c r="E1700" s="11">
        <v>0</v>
      </c>
      <c r="F1700" s="11">
        <v>0</v>
      </c>
      <c r="G1700" s="11">
        <v>0</v>
      </c>
      <c r="H1700" s="11">
        <v>0</v>
      </c>
      <c r="I1700" s="26">
        <f t="shared" si="65"/>
        <v>0</v>
      </c>
      <c r="J1700" s="26">
        <f t="shared" si="65"/>
        <v>0</v>
      </c>
      <c r="K1700" s="26">
        <f t="shared" si="65"/>
        <v>0</v>
      </c>
      <c r="L1700" s="26">
        <f t="shared" si="65"/>
        <v>0</v>
      </c>
      <c r="M1700" s="27">
        <f t="shared" si="66"/>
        <v>0</v>
      </c>
    </row>
    <row r="1701" spans="1:13" x14ac:dyDescent="0.25">
      <c r="A1701" s="28">
        <v>1700</v>
      </c>
      <c r="B1701" s="10" t="s">
        <v>3048</v>
      </c>
      <c r="C1701" s="11" t="s">
        <v>3046</v>
      </c>
      <c r="D1701" s="11" t="s">
        <v>779</v>
      </c>
      <c r="E1701" s="11">
        <v>0</v>
      </c>
      <c r="F1701" s="11">
        <v>0</v>
      </c>
      <c r="G1701" s="11">
        <v>0</v>
      </c>
      <c r="H1701" s="11">
        <v>0</v>
      </c>
      <c r="I1701" s="26">
        <f t="shared" si="65"/>
        <v>0</v>
      </c>
      <c r="J1701" s="26">
        <f t="shared" si="65"/>
        <v>0</v>
      </c>
      <c r="K1701" s="26">
        <f t="shared" si="65"/>
        <v>0</v>
      </c>
      <c r="L1701" s="26">
        <f t="shared" si="65"/>
        <v>0</v>
      </c>
      <c r="M1701" s="27">
        <f t="shared" si="66"/>
        <v>0</v>
      </c>
    </row>
    <row r="1702" spans="1:13" x14ac:dyDescent="0.25">
      <c r="A1702" s="28">
        <v>1701</v>
      </c>
      <c r="B1702" s="10" t="s">
        <v>3049</v>
      </c>
      <c r="C1702" s="11" t="s">
        <v>3050</v>
      </c>
      <c r="D1702" s="11" t="s">
        <v>779</v>
      </c>
      <c r="E1702" s="11">
        <v>0</v>
      </c>
      <c r="F1702" s="11">
        <v>0</v>
      </c>
      <c r="G1702" s="11">
        <v>0</v>
      </c>
      <c r="H1702" s="11">
        <v>0</v>
      </c>
      <c r="I1702" s="26">
        <f t="shared" si="65"/>
        <v>0</v>
      </c>
      <c r="J1702" s="26">
        <f t="shared" si="65"/>
        <v>0</v>
      </c>
      <c r="K1702" s="26">
        <f t="shared" si="65"/>
        <v>0</v>
      </c>
      <c r="L1702" s="26">
        <f t="shared" si="65"/>
        <v>0</v>
      </c>
      <c r="M1702" s="27">
        <f t="shared" si="66"/>
        <v>0</v>
      </c>
    </row>
    <row r="1703" spans="1:13" x14ac:dyDescent="0.25">
      <c r="A1703" s="28">
        <v>1702</v>
      </c>
      <c r="B1703" s="10" t="s">
        <v>3051</v>
      </c>
      <c r="C1703" s="11" t="s">
        <v>3050</v>
      </c>
      <c r="D1703" s="11" t="s">
        <v>779</v>
      </c>
      <c r="E1703" s="11">
        <v>0</v>
      </c>
      <c r="F1703" s="11">
        <v>0</v>
      </c>
      <c r="G1703" s="11">
        <v>0</v>
      </c>
      <c r="H1703" s="11">
        <v>0</v>
      </c>
      <c r="I1703" s="26">
        <f t="shared" si="65"/>
        <v>0</v>
      </c>
      <c r="J1703" s="26">
        <f t="shared" si="65"/>
        <v>0</v>
      </c>
      <c r="K1703" s="26">
        <f t="shared" si="65"/>
        <v>0</v>
      </c>
      <c r="L1703" s="26">
        <f t="shared" si="65"/>
        <v>0</v>
      </c>
      <c r="M1703" s="27">
        <f t="shared" si="66"/>
        <v>0</v>
      </c>
    </row>
    <row r="1704" spans="1:13" x14ac:dyDescent="0.25">
      <c r="A1704" s="28">
        <v>1703</v>
      </c>
      <c r="B1704" s="10" t="s">
        <v>3052</v>
      </c>
      <c r="C1704" s="11" t="s">
        <v>3053</v>
      </c>
      <c r="D1704" s="11" t="s">
        <v>1470</v>
      </c>
      <c r="E1704" s="11">
        <v>0</v>
      </c>
      <c r="F1704" s="11">
        <v>0</v>
      </c>
      <c r="G1704" s="11">
        <v>0</v>
      </c>
      <c r="H1704" s="11">
        <v>0</v>
      </c>
      <c r="I1704" s="26">
        <f t="shared" si="65"/>
        <v>0</v>
      </c>
      <c r="J1704" s="26">
        <f t="shared" si="65"/>
        <v>0</v>
      </c>
      <c r="K1704" s="26">
        <f t="shared" si="65"/>
        <v>0</v>
      </c>
      <c r="L1704" s="26">
        <f t="shared" si="65"/>
        <v>0</v>
      </c>
      <c r="M1704" s="27">
        <f t="shared" si="66"/>
        <v>0</v>
      </c>
    </row>
    <row r="1705" spans="1:13" x14ac:dyDescent="0.25">
      <c r="A1705" s="28">
        <v>1704</v>
      </c>
      <c r="B1705" s="10" t="s">
        <v>3054</v>
      </c>
      <c r="C1705" s="11" t="s">
        <v>3053</v>
      </c>
      <c r="D1705" s="11" t="s">
        <v>1470</v>
      </c>
      <c r="E1705" s="11">
        <v>0</v>
      </c>
      <c r="F1705" s="11">
        <v>0</v>
      </c>
      <c r="G1705" s="11">
        <v>0</v>
      </c>
      <c r="H1705" s="11">
        <v>0</v>
      </c>
      <c r="I1705" s="26">
        <f t="shared" si="65"/>
        <v>0</v>
      </c>
      <c r="J1705" s="26">
        <f t="shared" si="65"/>
        <v>0</v>
      </c>
      <c r="K1705" s="26">
        <f t="shared" si="65"/>
        <v>0</v>
      </c>
      <c r="L1705" s="26">
        <f t="shared" si="65"/>
        <v>0</v>
      </c>
      <c r="M1705" s="27">
        <f t="shared" si="66"/>
        <v>0</v>
      </c>
    </row>
    <row r="1706" spans="1:13" x14ac:dyDescent="0.25">
      <c r="A1706" s="28">
        <v>1705</v>
      </c>
      <c r="B1706" s="10" t="s">
        <v>3055</v>
      </c>
      <c r="C1706" s="11" t="s">
        <v>3053</v>
      </c>
      <c r="D1706" s="11" t="s">
        <v>1470</v>
      </c>
      <c r="E1706" s="11">
        <v>0</v>
      </c>
      <c r="F1706" s="11">
        <v>0</v>
      </c>
      <c r="G1706" s="11">
        <v>0</v>
      </c>
      <c r="H1706" s="11">
        <v>0</v>
      </c>
      <c r="I1706" s="26">
        <f t="shared" si="65"/>
        <v>0</v>
      </c>
      <c r="J1706" s="26">
        <f t="shared" si="65"/>
        <v>0</v>
      </c>
      <c r="K1706" s="26">
        <f t="shared" si="65"/>
        <v>0</v>
      </c>
      <c r="L1706" s="26">
        <f t="shared" si="65"/>
        <v>0</v>
      </c>
      <c r="M1706" s="27">
        <f t="shared" si="66"/>
        <v>0</v>
      </c>
    </row>
    <row r="1707" spans="1:13" x14ac:dyDescent="0.25">
      <c r="A1707" s="28">
        <v>1706</v>
      </c>
      <c r="B1707" s="10" t="s">
        <v>3056</v>
      </c>
      <c r="C1707" s="11" t="s">
        <v>3057</v>
      </c>
      <c r="D1707" s="11" t="s">
        <v>1596</v>
      </c>
      <c r="E1707" s="11">
        <v>0</v>
      </c>
      <c r="F1707" s="11">
        <v>0</v>
      </c>
      <c r="G1707" s="11">
        <v>0</v>
      </c>
      <c r="H1707" s="11">
        <v>0</v>
      </c>
      <c r="I1707" s="26">
        <f t="shared" si="65"/>
        <v>0</v>
      </c>
      <c r="J1707" s="26">
        <f t="shared" si="65"/>
        <v>0</v>
      </c>
      <c r="K1707" s="26">
        <f t="shared" si="65"/>
        <v>0</v>
      </c>
      <c r="L1707" s="26">
        <f t="shared" si="65"/>
        <v>0</v>
      </c>
      <c r="M1707" s="27">
        <f t="shared" si="66"/>
        <v>0</v>
      </c>
    </row>
    <row r="1708" spans="1:13" x14ac:dyDescent="0.25">
      <c r="A1708" s="28">
        <v>1707</v>
      </c>
      <c r="B1708" s="10" t="s">
        <v>3058</v>
      </c>
      <c r="C1708" s="11" t="s">
        <v>3057</v>
      </c>
      <c r="D1708" s="11" t="s">
        <v>1596</v>
      </c>
      <c r="E1708" s="11">
        <v>0</v>
      </c>
      <c r="F1708" s="11">
        <v>0</v>
      </c>
      <c r="G1708" s="11">
        <v>0</v>
      </c>
      <c r="H1708" s="11">
        <v>0</v>
      </c>
      <c r="I1708" s="26">
        <f t="shared" si="65"/>
        <v>0</v>
      </c>
      <c r="J1708" s="26">
        <f t="shared" si="65"/>
        <v>0</v>
      </c>
      <c r="K1708" s="26">
        <f t="shared" si="65"/>
        <v>0</v>
      </c>
      <c r="L1708" s="26">
        <f t="shared" si="65"/>
        <v>0</v>
      </c>
      <c r="M1708" s="27">
        <f t="shared" si="66"/>
        <v>0</v>
      </c>
    </row>
    <row r="1709" spans="1:13" x14ac:dyDescent="0.25">
      <c r="A1709" s="28">
        <v>1708</v>
      </c>
      <c r="B1709" s="10" t="s">
        <v>3059</v>
      </c>
      <c r="C1709" s="11" t="s">
        <v>3057</v>
      </c>
      <c r="D1709" s="11" t="s">
        <v>1596</v>
      </c>
      <c r="E1709" s="11">
        <v>0</v>
      </c>
      <c r="F1709" s="11">
        <v>0</v>
      </c>
      <c r="G1709" s="11">
        <v>0</v>
      </c>
      <c r="H1709" s="11">
        <v>0</v>
      </c>
      <c r="I1709" s="26">
        <f t="shared" si="65"/>
        <v>0</v>
      </c>
      <c r="J1709" s="26">
        <f t="shared" si="65"/>
        <v>0</v>
      </c>
      <c r="K1709" s="26">
        <f t="shared" si="65"/>
        <v>0</v>
      </c>
      <c r="L1709" s="26">
        <f t="shared" si="65"/>
        <v>0</v>
      </c>
      <c r="M1709" s="27">
        <f t="shared" si="66"/>
        <v>0</v>
      </c>
    </row>
    <row r="1710" spans="1:13" x14ac:dyDescent="0.25">
      <c r="A1710" s="28">
        <v>1709</v>
      </c>
      <c r="B1710" s="10" t="s">
        <v>3060</v>
      </c>
      <c r="C1710" s="11" t="s">
        <v>3061</v>
      </c>
      <c r="D1710" s="11" t="s">
        <v>1470</v>
      </c>
      <c r="E1710" s="11">
        <v>0</v>
      </c>
      <c r="F1710" s="11">
        <v>0</v>
      </c>
      <c r="G1710" s="11">
        <v>0</v>
      </c>
      <c r="H1710" s="11">
        <v>0</v>
      </c>
      <c r="I1710" s="26">
        <f t="shared" si="65"/>
        <v>0</v>
      </c>
      <c r="J1710" s="26">
        <f t="shared" si="65"/>
        <v>0</v>
      </c>
      <c r="K1710" s="26">
        <f t="shared" si="65"/>
        <v>0</v>
      </c>
      <c r="L1710" s="26">
        <f t="shared" si="65"/>
        <v>0</v>
      </c>
      <c r="M1710" s="27">
        <f t="shared" si="66"/>
        <v>0</v>
      </c>
    </row>
    <row r="1711" spans="1:13" x14ac:dyDescent="0.25">
      <c r="A1711" s="28">
        <v>1710</v>
      </c>
      <c r="B1711" s="10" t="s">
        <v>3062</v>
      </c>
      <c r="C1711" s="11" t="s">
        <v>3061</v>
      </c>
      <c r="D1711" s="11" t="s">
        <v>1470</v>
      </c>
      <c r="E1711" s="11">
        <v>0</v>
      </c>
      <c r="F1711" s="11">
        <v>0</v>
      </c>
      <c r="G1711" s="11">
        <v>0</v>
      </c>
      <c r="H1711" s="11">
        <v>0</v>
      </c>
      <c r="I1711" s="26">
        <f t="shared" si="65"/>
        <v>0</v>
      </c>
      <c r="J1711" s="26">
        <f t="shared" si="65"/>
        <v>0</v>
      </c>
      <c r="K1711" s="26">
        <f t="shared" si="65"/>
        <v>0</v>
      </c>
      <c r="L1711" s="26">
        <f t="shared" si="65"/>
        <v>0</v>
      </c>
      <c r="M1711" s="27">
        <f t="shared" si="66"/>
        <v>0</v>
      </c>
    </row>
    <row r="1712" spans="1:13" x14ac:dyDescent="0.25">
      <c r="A1712" s="28">
        <v>1711</v>
      </c>
      <c r="B1712" s="10" t="s">
        <v>3063</v>
      </c>
      <c r="C1712" s="11" t="s">
        <v>3061</v>
      </c>
      <c r="D1712" s="11" t="s">
        <v>1470</v>
      </c>
      <c r="E1712" s="11">
        <v>0</v>
      </c>
      <c r="F1712" s="11">
        <v>0</v>
      </c>
      <c r="G1712" s="11">
        <v>0</v>
      </c>
      <c r="H1712" s="11">
        <v>0</v>
      </c>
      <c r="I1712" s="26">
        <f t="shared" si="65"/>
        <v>0</v>
      </c>
      <c r="J1712" s="26">
        <f t="shared" si="65"/>
        <v>0</v>
      </c>
      <c r="K1712" s="26">
        <f t="shared" si="65"/>
        <v>0</v>
      </c>
      <c r="L1712" s="26">
        <f t="shared" si="65"/>
        <v>0</v>
      </c>
      <c r="M1712" s="27">
        <f t="shared" si="66"/>
        <v>0</v>
      </c>
    </row>
    <row r="1713" spans="1:13" x14ac:dyDescent="0.25">
      <c r="A1713" s="28">
        <v>1712</v>
      </c>
      <c r="B1713" s="10" t="s">
        <v>3064</v>
      </c>
      <c r="C1713" s="11" t="s">
        <v>3061</v>
      </c>
      <c r="D1713" s="11" t="s">
        <v>1470</v>
      </c>
      <c r="E1713" s="11">
        <v>0</v>
      </c>
      <c r="F1713" s="11">
        <v>0</v>
      </c>
      <c r="G1713" s="11">
        <v>0</v>
      </c>
      <c r="H1713" s="11">
        <v>0</v>
      </c>
      <c r="I1713" s="26">
        <f t="shared" si="65"/>
        <v>0</v>
      </c>
      <c r="J1713" s="26">
        <f t="shared" si="65"/>
        <v>0</v>
      </c>
      <c r="K1713" s="26">
        <f t="shared" si="65"/>
        <v>0</v>
      </c>
      <c r="L1713" s="26">
        <f t="shared" si="65"/>
        <v>0</v>
      </c>
      <c r="M1713" s="27">
        <f t="shared" si="66"/>
        <v>0</v>
      </c>
    </row>
    <row r="1714" spans="1:13" x14ac:dyDescent="0.25">
      <c r="A1714" s="28">
        <v>1713</v>
      </c>
      <c r="B1714" s="10" t="s">
        <v>3065</v>
      </c>
      <c r="C1714" s="11" t="s">
        <v>3061</v>
      </c>
      <c r="D1714" s="11" t="s">
        <v>1470</v>
      </c>
      <c r="E1714" s="11">
        <v>0</v>
      </c>
      <c r="F1714" s="11">
        <v>0</v>
      </c>
      <c r="G1714" s="11">
        <v>0</v>
      </c>
      <c r="H1714" s="11">
        <v>0</v>
      </c>
      <c r="I1714" s="26">
        <f t="shared" si="65"/>
        <v>0</v>
      </c>
      <c r="J1714" s="26">
        <f t="shared" si="65"/>
        <v>0</v>
      </c>
      <c r="K1714" s="26">
        <f t="shared" si="65"/>
        <v>0</v>
      </c>
      <c r="L1714" s="26">
        <f t="shared" si="65"/>
        <v>0</v>
      </c>
      <c r="M1714" s="27">
        <f t="shared" si="66"/>
        <v>0</v>
      </c>
    </row>
    <row r="1715" spans="1:13" x14ac:dyDescent="0.25">
      <c r="A1715" s="28">
        <v>1714</v>
      </c>
      <c r="B1715" s="10" t="s">
        <v>3066</v>
      </c>
      <c r="C1715" s="11" t="s">
        <v>3061</v>
      </c>
      <c r="D1715" s="11" t="s">
        <v>1470</v>
      </c>
      <c r="E1715" s="11">
        <v>0</v>
      </c>
      <c r="F1715" s="11">
        <v>0</v>
      </c>
      <c r="G1715" s="11">
        <v>0</v>
      </c>
      <c r="H1715" s="11">
        <v>0</v>
      </c>
      <c r="I1715" s="26">
        <f t="shared" si="65"/>
        <v>0</v>
      </c>
      <c r="J1715" s="26">
        <f t="shared" si="65"/>
        <v>0</v>
      </c>
      <c r="K1715" s="26">
        <f t="shared" si="65"/>
        <v>0</v>
      </c>
      <c r="L1715" s="26">
        <f t="shared" si="65"/>
        <v>0</v>
      </c>
      <c r="M1715" s="27">
        <f t="shared" si="66"/>
        <v>0</v>
      </c>
    </row>
    <row r="1716" spans="1:13" x14ac:dyDescent="0.25">
      <c r="A1716" s="28">
        <v>1715</v>
      </c>
      <c r="B1716" s="10" t="s">
        <v>3067</v>
      </c>
      <c r="C1716" s="11" t="s">
        <v>3068</v>
      </c>
      <c r="D1716" s="11" t="s">
        <v>779</v>
      </c>
      <c r="E1716" s="11">
        <v>0</v>
      </c>
      <c r="F1716" s="11">
        <v>0</v>
      </c>
      <c r="G1716" s="11">
        <v>0</v>
      </c>
      <c r="H1716" s="11">
        <v>0</v>
      </c>
      <c r="I1716" s="26">
        <f t="shared" si="65"/>
        <v>0</v>
      </c>
      <c r="J1716" s="26">
        <f t="shared" si="65"/>
        <v>0</v>
      </c>
      <c r="K1716" s="26">
        <f t="shared" si="65"/>
        <v>0</v>
      </c>
      <c r="L1716" s="26">
        <f t="shared" si="65"/>
        <v>0</v>
      </c>
      <c r="M1716" s="27">
        <f t="shared" si="66"/>
        <v>0</v>
      </c>
    </row>
    <row r="1717" spans="1:13" x14ac:dyDescent="0.25">
      <c r="A1717" s="28">
        <v>1716</v>
      </c>
      <c r="B1717" s="10" t="s">
        <v>3069</v>
      </c>
      <c r="C1717" s="11" t="s">
        <v>3068</v>
      </c>
      <c r="D1717" s="11" t="s">
        <v>779</v>
      </c>
      <c r="E1717" s="11">
        <v>0</v>
      </c>
      <c r="F1717" s="11">
        <v>0</v>
      </c>
      <c r="G1717" s="11">
        <v>0</v>
      </c>
      <c r="H1717" s="11">
        <v>0</v>
      </c>
      <c r="I1717" s="26">
        <f t="shared" si="65"/>
        <v>0</v>
      </c>
      <c r="J1717" s="26">
        <f t="shared" si="65"/>
        <v>0</v>
      </c>
      <c r="K1717" s="26">
        <f t="shared" si="65"/>
        <v>0</v>
      </c>
      <c r="L1717" s="26">
        <f t="shared" si="65"/>
        <v>0</v>
      </c>
      <c r="M1717" s="27">
        <f t="shared" si="66"/>
        <v>0</v>
      </c>
    </row>
    <row r="1718" spans="1:13" x14ac:dyDescent="0.25">
      <c r="A1718" s="28">
        <v>1717</v>
      </c>
      <c r="B1718" s="10" t="s">
        <v>3070</v>
      </c>
      <c r="C1718" s="11" t="s">
        <v>3068</v>
      </c>
      <c r="D1718" s="11" t="s">
        <v>779</v>
      </c>
      <c r="E1718" s="11">
        <v>0</v>
      </c>
      <c r="F1718" s="11">
        <v>0</v>
      </c>
      <c r="G1718" s="11">
        <v>0</v>
      </c>
      <c r="H1718" s="11">
        <v>0</v>
      </c>
      <c r="I1718" s="26">
        <f t="shared" si="65"/>
        <v>0</v>
      </c>
      <c r="J1718" s="26">
        <f t="shared" si="65"/>
        <v>0</v>
      </c>
      <c r="K1718" s="26">
        <f t="shared" si="65"/>
        <v>0</v>
      </c>
      <c r="L1718" s="26">
        <f t="shared" si="65"/>
        <v>0</v>
      </c>
      <c r="M1718" s="27">
        <f t="shared" si="66"/>
        <v>0</v>
      </c>
    </row>
    <row r="1719" spans="1:13" x14ac:dyDescent="0.25">
      <c r="A1719" s="28">
        <v>1718</v>
      </c>
      <c r="B1719" s="10" t="s">
        <v>3071</v>
      </c>
      <c r="C1719" s="11" t="s">
        <v>3068</v>
      </c>
      <c r="D1719" s="11" t="s">
        <v>779</v>
      </c>
      <c r="E1719" s="11">
        <v>0</v>
      </c>
      <c r="F1719" s="11">
        <v>0</v>
      </c>
      <c r="G1719" s="11">
        <v>0</v>
      </c>
      <c r="H1719" s="11">
        <v>0</v>
      </c>
      <c r="I1719" s="26">
        <f t="shared" si="65"/>
        <v>0</v>
      </c>
      <c r="J1719" s="26">
        <f t="shared" si="65"/>
        <v>0</v>
      </c>
      <c r="K1719" s="26">
        <f t="shared" si="65"/>
        <v>0</v>
      </c>
      <c r="L1719" s="26">
        <f t="shared" si="65"/>
        <v>0</v>
      </c>
      <c r="M1719" s="27">
        <f t="shared" si="66"/>
        <v>0</v>
      </c>
    </row>
    <row r="1720" spans="1:13" x14ac:dyDescent="0.25">
      <c r="A1720" s="28">
        <v>1719</v>
      </c>
      <c r="B1720" s="10" t="s">
        <v>3072</v>
      </c>
      <c r="C1720" s="11" t="s">
        <v>3068</v>
      </c>
      <c r="D1720" s="11" t="s">
        <v>779</v>
      </c>
      <c r="E1720" s="11">
        <v>0</v>
      </c>
      <c r="F1720" s="11">
        <v>0</v>
      </c>
      <c r="G1720" s="11">
        <v>0</v>
      </c>
      <c r="H1720" s="11">
        <v>0</v>
      </c>
      <c r="I1720" s="26">
        <f t="shared" si="65"/>
        <v>0</v>
      </c>
      <c r="J1720" s="26">
        <f t="shared" si="65"/>
        <v>0</v>
      </c>
      <c r="K1720" s="26">
        <f t="shared" si="65"/>
        <v>0</v>
      </c>
      <c r="L1720" s="26">
        <f t="shared" si="65"/>
        <v>0</v>
      </c>
      <c r="M1720" s="27">
        <f t="shared" si="66"/>
        <v>0</v>
      </c>
    </row>
    <row r="1721" spans="1:13" x14ac:dyDescent="0.25">
      <c r="A1721" s="28">
        <v>1720</v>
      </c>
      <c r="B1721" s="10" t="s">
        <v>3073</v>
      </c>
      <c r="C1721" s="11" t="s">
        <v>3074</v>
      </c>
      <c r="D1721" s="11" t="s">
        <v>351</v>
      </c>
      <c r="E1721" s="11">
        <v>0</v>
      </c>
      <c r="F1721" s="11">
        <v>0</v>
      </c>
      <c r="G1721" s="11">
        <v>0</v>
      </c>
      <c r="H1721" s="11">
        <v>0</v>
      </c>
      <c r="I1721" s="26">
        <f t="shared" si="65"/>
        <v>0</v>
      </c>
      <c r="J1721" s="26">
        <f t="shared" si="65"/>
        <v>0</v>
      </c>
      <c r="K1721" s="26">
        <f t="shared" si="65"/>
        <v>0</v>
      </c>
      <c r="L1721" s="26">
        <f t="shared" si="65"/>
        <v>0</v>
      </c>
      <c r="M1721" s="27">
        <f t="shared" si="66"/>
        <v>0</v>
      </c>
    </row>
    <row r="1722" spans="1:13" x14ac:dyDescent="0.25">
      <c r="A1722" s="28">
        <v>1721</v>
      </c>
      <c r="B1722" s="10" t="s">
        <v>3075</v>
      </c>
      <c r="C1722" s="11" t="s">
        <v>3074</v>
      </c>
      <c r="D1722" s="11" t="s">
        <v>351</v>
      </c>
      <c r="E1722" s="11">
        <v>0</v>
      </c>
      <c r="F1722" s="11">
        <v>0</v>
      </c>
      <c r="G1722" s="11">
        <v>0</v>
      </c>
      <c r="H1722" s="11">
        <v>0</v>
      </c>
      <c r="I1722" s="26">
        <f t="shared" si="65"/>
        <v>0</v>
      </c>
      <c r="J1722" s="26">
        <f t="shared" si="65"/>
        <v>0</v>
      </c>
      <c r="K1722" s="26">
        <f t="shared" si="65"/>
        <v>0</v>
      </c>
      <c r="L1722" s="26">
        <f t="shared" si="65"/>
        <v>0</v>
      </c>
      <c r="M1722" s="27">
        <f t="shared" si="66"/>
        <v>0</v>
      </c>
    </row>
    <row r="1723" spans="1:13" x14ac:dyDescent="0.25">
      <c r="A1723" s="28">
        <v>1722</v>
      </c>
      <c r="B1723" s="10" t="s">
        <v>3076</v>
      </c>
      <c r="C1723" s="11" t="s">
        <v>3074</v>
      </c>
      <c r="D1723" s="11" t="s">
        <v>351</v>
      </c>
      <c r="E1723" s="11">
        <v>0</v>
      </c>
      <c r="F1723" s="11">
        <v>0</v>
      </c>
      <c r="G1723" s="11">
        <v>0</v>
      </c>
      <c r="H1723" s="11">
        <v>0</v>
      </c>
      <c r="I1723" s="26">
        <f t="shared" si="65"/>
        <v>0</v>
      </c>
      <c r="J1723" s="26">
        <f t="shared" si="65"/>
        <v>0</v>
      </c>
      <c r="K1723" s="26">
        <f t="shared" si="65"/>
        <v>0</v>
      </c>
      <c r="L1723" s="26">
        <f t="shared" si="65"/>
        <v>0</v>
      </c>
      <c r="M1723" s="27">
        <f t="shared" si="66"/>
        <v>0</v>
      </c>
    </row>
    <row r="1724" spans="1:13" x14ac:dyDescent="0.25">
      <c r="A1724" s="28">
        <v>1723</v>
      </c>
      <c r="B1724" s="10" t="s">
        <v>3077</v>
      </c>
      <c r="C1724" s="11" t="s">
        <v>3074</v>
      </c>
      <c r="D1724" s="11" t="s">
        <v>351</v>
      </c>
      <c r="E1724" s="11">
        <v>0</v>
      </c>
      <c r="F1724" s="11">
        <v>0</v>
      </c>
      <c r="G1724" s="11">
        <v>0</v>
      </c>
      <c r="H1724" s="11">
        <v>0</v>
      </c>
      <c r="I1724" s="26">
        <f t="shared" si="65"/>
        <v>0</v>
      </c>
      <c r="J1724" s="26">
        <f t="shared" si="65"/>
        <v>0</v>
      </c>
      <c r="K1724" s="26">
        <f t="shared" si="65"/>
        <v>0</v>
      </c>
      <c r="L1724" s="26">
        <f t="shared" si="65"/>
        <v>0</v>
      </c>
      <c r="M1724" s="27">
        <f t="shared" si="66"/>
        <v>0</v>
      </c>
    </row>
    <row r="1725" spans="1:13" x14ac:dyDescent="0.25">
      <c r="A1725" s="28">
        <v>1724</v>
      </c>
      <c r="B1725" s="10" t="s">
        <v>3078</v>
      </c>
      <c r="C1725" s="11" t="s">
        <v>3074</v>
      </c>
      <c r="D1725" s="11" t="s">
        <v>351</v>
      </c>
      <c r="E1725" s="11">
        <v>0</v>
      </c>
      <c r="F1725" s="11">
        <v>0</v>
      </c>
      <c r="G1725" s="11">
        <v>0</v>
      </c>
      <c r="H1725" s="11">
        <v>0</v>
      </c>
      <c r="I1725" s="26">
        <f t="shared" si="65"/>
        <v>0</v>
      </c>
      <c r="J1725" s="26">
        <f t="shared" si="65"/>
        <v>0</v>
      </c>
      <c r="K1725" s="26">
        <f t="shared" si="65"/>
        <v>0</v>
      </c>
      <c r="L1725" s="26">
        <f t="shared" si="65"/>
        <v>0</v>
      </c>
      <c r="M1725" s="27">
        <f t="shared" si="66"/>
        <v>0</v>
      </c>
    </row>
    <row r="1726" spans="1:13" x14ac:dyDescent="0.25">
      <c r="A1726" s="28">
        <v>1725</v>
      </c>
      <c r="B1726" s="10" t="s">
        <v>3079</v>
      </c>
      <c r="C1726" s="11" t="s">
        <v>3074</v>
      </c>
      <c r="D1726" s="11" t="s">
        <v>351</v>
      </c>
      <c r="E1726" s="11">
        <v>0</v>
      </c>
      <c r="F1726" s="11">
        <v>0</v>
      </c>
      <c r="G1726" s="11">
        <v>0</v>
      </c>
      <c r="H1726" s="11">
        <v>0</v>
      </c>
      <c r="I1726" s="26">
        <f t="shared" si="65"/>
        <v>0</v>
      </c>
      <c r="J1726" s="26">
        <f t="shared" si="65"/>
        <v>0</v>
      </c>
      <c r="K1726" s="26">
        <f t="shared" si="65"/>
        <v>0</v>
      </c>
      <c r="L1726" s="26">
        <f t="shared" si="65"/>
        <v>0</v>
      </c>
      <c r="M1726" s="27">
        <f t="shared" si="66"/>
        <v>0</v>
      </c>
    </row>
    <row r="1727" spans="1:13" x14ac:dyDescent="0.25">
      <c r="A1727" s="28">
        <v>1726</v>
      </c>
      <c r="B1727" s="10" t="s">
        <v>3080</v>
      </c>
      <c r="C1727" s="11" t="s">
        <v>3074</v>
      </c>
      <c r="D1727" s="11" t="s">
        <v>351</v>
      </c>
      <c r="E1727" s="11">
        <v>0</v>
      </c>
      <c r="F1727" s="11">
        <v>0</v>
      </c>
      <c r="G1727" s="11">
        <v>0</v>
      </c>
      <c r="H1727" s="11">
        <v>0</v>
      </c>
      <c r="I1727" s="26">
        <f t="shared" si="65"/>
        <v>0</v>
      </c>
      <c r="J1727" s="26">
        <f t="shared" si="65"/>
        <v>0</v>
      </c>
      <c r="K1727" s="26">
        <f t="shared" si="65"/>
        <v>0</v>
      </c>
      <c r="L1727" s="26">
        <f t="shared" si="65"/>
        <v>0</v>
      </c>
      <c r="M1727" s="27">
        <f t="shared" si="66"/>
        <v>0</v>
      </c>
    </row>
    <row r="1728" spans="1:13" x14ac:dyDescent="0.25">
      <c r="A1728" s="28">
        <v>1727</v>
      </c>
      <c r="B1728" s="10" t="s">
        <v>3081</v>
      </c>
      <c r="C1728" s="11" t="s">
        <v>3074</v>
      </c>
      <c r="D1728" s="11" t="s">
        <v>351</v>
      </c>
      <c r="E1728" s="11">
        <v>0</v>
      </c>
      <c r="F1728" s="11">
        <v>0</v>
      </c>
      <c r="G1728" s="11">
        <v>0</v>
      </c>
      <c r="H1728" s="11">
        <v>0</v>
      </c>
      <c r="I1728" s="26">
        <f t="shared" si="65"/>
        <v>0</v>
      </c>
      <c r="J1728" s="26">
        <f t="shared" si="65"/>
        <v>0</v>
      </c>
      <c r="K1728" s="26">
        <f t="shared" si="65"/>
        <v>0</v>
      </c>
      <c r="L1728" s="26">
        <f t="shared" si="65"/>
        <v>0</v>
      </c>
      <c r="M1728" s="27">
        <f t="shared" si="66"/>
        <v>0</v>
      </c>
    </row>
    <row r="1729" spans="1:13" x14ac:dyDescent="0.25">
      <c r="A1729" s="28">
        <v>1728</v>
      </c>
      <c r="B1729" s="10" t="s">
        <v>3082</v>
      </c>
      <c r="C1729" s="11" t="s">
        <v>3074</v>
      </c>
      <c r="D1729" s="11" t="s">
        <v>351</v>
      </c>
      <c r="E1729" s="11">
        <v>0</v>
      </c>
      <c r="F1729" s="11">
        <v>0</v>
      </c>
      <c r="G1729" s="11">
        <v>0</v>
      </c>
      <c r="H1729" s="11">
        <v>0</v>
      </c>
      <c r="I1729" s="26">
        <f t="shared" si="65"/>
        <v>0</v>
      </c>
      <c r="J1729" s="26">
        <f t="shared" si="65"/>
        <v>0</v>
      </c>
      <c r="K1729" s="26">
        <f t="shared" si="65"/>
        <v>0</v>
      </c>
      <c r="L1729" s="26">
        <f t="shared" ref="L1729:L1792" si="67">ABS(H1729)</f>
        <v>0</v>
      </c>
      <c r="M1729" s="27">
        <f t="shared" si="66"/>
        <v>0</v>
      </c>
    </row>
    <row r="1730" spans="1:13" x14ac:dyDescent="0.25">
      <c r="A1730" s="28">
        <v>1729</v>
      </c>
      <c r="B1730" s="10" t="s">
        <v>3083</v>
      </c>
      <c r="C1730" s="11" t="s">
        <v>3084</v>
      </c>
      <c r="D1730" s="11" t="s">
        <v>1470</v>
      </c>
      <c r="E1730" s="11">
        <v>0</v>
      </c>
      <c r="F1730" s="11">
        <v>0</v>
      </c>
      <c r="G1730" s="11">
        <v>0</v>
      </c>
      <c r="H1730" s="11">
        <v>0</v>
      </c>
      <c r="I1730" s="26">
        <f t="shared" ref="I1730:L1793" si="68">ABS(E1730)</f>
        <v>0</v>
      </c>
      <c r="J1730" s="26">
        <f t="shared" si="68"/>
        <v>0</v>
      </c>
      <c r="K1730" s="26">
        <f t="shared" si="68"/>
        <v>0</v>
      </c>
      <c r="L1730" s="26">
        <f t="shared" si="67"/>
        <v>0</v>
      </c>
      <c r="M1730" s="27">
        <f t="shared" si="66"/>
        <v>0</v>
      </c>
    </row>
    <row r="1731" spans="1:13" x14ac:dyDescent="0.25">
      <c r="A1731" s="28">
        <v>1730</v>
      </c>
      <c r="B1731" s="10" t="s">
        <v>3085</v>
      </c>
      <c r="C1731" s="11" t="s">
        <v>3074</v>
      </c>
      <c r="D1731" s="11" t="s">
        <v>351</v>
      </c>
      <c r="E1731" s="11">
        <v>0</v>
      </c>
      <c r="F1731" s="11">
        <v>0</v>
      </c>
      <c r="G1731" s="11">
        <v>0.77459666924148296</v>
      </c>
      <c r="H1731" s="11">
        <v>0</v>
      </c>
      <c r="I1731" s="26">
        <f t="shared" si="68"/>
        <v>0</v>
      </c>
      <c r="J1731" s="26">
        <f t="shared" si="68"/>
        <v>0</v>
      </c>
      <c r="K1731" s="26">
        <f t="shared" si="68"/>
        <v>0.77459666924148296</v>
      </c>
      <c r="L1731" s="26">
        <f t="shared" si="67"/>
        <v>0</v>
      </c>
      <c r="M1731" s="27">
        <f t="shared" ref="M1731:M1794" si="69">AVERAGE(I1731:L1731)</f>
        <v>0.19364916731037074</v>
      </c>
    </row>
    <row r="1732" spans="1:13" x14ac:dyDescent="0.25">
      <c r="A1732" s="28">
        <v>1731</v>
      </c>
      <c r="B1732" s="10" t="s">
        <v>3086</v>
      </c>
      <c r="C1732" s="11" t="s">
        <v>3084</v>
      </c>
      <c r="D1732" s="11" t="s">
        <v>1470</v>
      </c>
      <c r="E1732" s="11">
        <v>0</v>
      </c>
      <c r="F1732" s="11">
        <v>0</v>
      </c>
      <c r="G1732" s="11">
        <v>0</v>
      </c>
      <c r="H1732" s="11">
        <v>0</v>
      </c>
      <c r="I1732" s="26">
        <f t="shared" si="68"/>
        <v>0</v>
      </c>
      <c r="J1732" s="26">
        <f t="shared" si="68"/>
        <v>0</v>
      </c>
      <c r="K1732" s="26">
        <f t="shared" si="68"/>
        <v>0</v>
      </c>
      <c r="L1732" s="26">
        <f t="shared" si="67"/>
        <v>0</v>
      </c>
      <c r="M1732" s="27">
        <f t="shared" si="69"/>
        <v>0</v>
      </c>
    </row>
    <row r="1733" spans="1:13" x14ac:dyDescent="0.25">
      <c r="A1733" s="28">
        <v>1732</v>
      </c>
      <c r="B1733" s="10" t="s">
        <v>3087</v>
      </c>
      <c r="C1733" s="11" t="s">
        <v>3084</v>
      </c>
      <c r="D1733" s="11" t="s">
        <v>1470</v>
      </c>
      <c r="E1733" s="11">
        <v>0</v>
      </c>
      <c r="F1733" s="11">
        <v>0</v>
      </c>
      <c r="G1733" s="11">
        <v>0</v>
      </c>
      <c r="H1733" s="11">
        <v>0</v>
      </c>
      <c r="I1733" s="26">
        <f t="shared" si="68"/>
        <v>0</v>
      </c>
      <c r="J1733" s="26">
        <f t="shared" si="68"/>
        <v>0</v>
      </c>
      <c r="K1733" s="26">
        <f t="shared" si="68"/>
        <v>0</v>
      </c>
      <c r="L1733" s="26">
        <f t="shared" si="67"/>
        <v>0</v>
      </c>
      <c r="M1733" s="27">
        <f t="shared" si="69"/>
        <v>0</v>
      </c>
    </row>
    <row r="1734" spans="1:13" x14ac:dyDescent="0.25">
      <c r="A1734" s="28">
        <v>1733</v>
      </c>
      <c r="B1734" s="10" t="s">
        <v>3088</v>
      </c>
      <c r="C1734" s="11" t="s">
        <v>3084</v>
      </c>
      <c r="D1734" s="11" t="s">
        <v>1470</v>
      </c>
      <c r="E1734" s="11">
        <v>0</v>
      </c>
      <c r="F1734" s="11">
        <v>0</v>
      </c>
      <c r="G1734" s="11">
        <v>0</v>
      </c>
      <c r="H1734" s="11">
        <v>0</v>
      </c>
      <c r="I1734" s="26">
        <f t="shared" si="68"/>
        <v>0</v>
      </c>
      <c r="J1734" s="26">
        <f t="shared" si="68"/>
        <v>0</v>
      </c>
      <c r="K1734" s="26">
        <f t="shared" si="68"/>
        <v>0</v>
      </c>
      <c r="L1734" s="26">
        <f t="shared" si="67"/>
        <v>0</v>
      </c>
      <c r="M1734" s="27">
        <f t="shared" si="69"/>
        <v>0</v>
      </c>
    </row>
    <row r="1735" spans="1:13" x14ac:dyDescent="0.25">
      <c r="A1735" s="28">
        <v>1734</v>
      </c>
      <c r="B1735" s="10" t="s">
        <v>3089</v>
      </c>
      <c r="C1735" s="11" t="s">
        <v>3084</v>
      </c>
      <c r="D1735" s="11" t="s">
        <v>1470</v>
      </c>
      <c r="E1735" s="11">
        <v>0</v>
      </c>
      <c r="F1735" s="11">
        <v>0</v>
      </c>
      <c r="G1735" s="11">
        <v>0</v>
      </c>
      <c r="H1735" s="11">
        <v>0</v>
      </c>
      <c r="I1735" s="26">
        <f t="shared" si="68"/>
        <v>0</v>
      </c>
      <c r="J1735" s="26">
        <f t="shared" si="68"/>
        <v>0</v>
      </c>
      <c r="K1735" s="26">
        <f t="shared" si="68"/>
        <v>0</v>
      </c>
      <c r="L1735" s="26">
        <f t="shared" si="67"/>
        <v>0</v>
      </c>
      <c r="M1735" s="27">
        <f t="shared" si="69"/>
        <v>0</v>
      </c>
    </row>
    <row r="1736" spans="1:13" x14ac:dyDescent="0.25">
      <c r="A1736" s="28">
        <v>1735</v>
      </c>
      <c r="B1736" s="10" t="s">
        <v>3090</v>
      </c>
      <c r="C1736" s="11" t="s">
        <v>3084</v>
      </c>
      <c r="D1736" s="11" t="s">
        <v>1470</v>
      </c>
      <c r="E1736" s="11">
        <v>0</v>
      </c>
      <c r="F1736" s="11">
        <v>0</v>
      </c>
      <c r="G1736" s="11">
        <v>0</v>
      </c>
      <c r="H1736" s="11">
        <v>0</v>
      </c>
      <c r="I1736" s="26">
        <f t="shared" si="68"/>
        <v>0</v>
      </c>
      <c r="J1736" s="26">
        <f t="shared" si="68"/>
        <v>0</v>
      </c>
      <c r="K1736" s="26">
        <f t="shared" si="68"/>
        <v>0</v>
      </c>
      <c r="L1736" s="26">
        <f t="shared" si="67"/>
        <v>0</v>
      </c>
      <c r="M1736" s="27">
        <f t="shared" si="69"/>
        <v>0</v>
      </c>
    </row>
    <row r="1737" spans="1:13" x14ac:dyDescent="0.25">
      <c r="A1737" s="28">
        <v>1736</v>
      </c>
      <c r="B1737" s="10" t="s">
        <v>3091</v>
      </c>
      <c r="C1737" s="11" t="s">
        <v>3092</v>
      </c>
      <c r="D1737" s="11" t="s">
        <v>1470</v>
      </c>
      <c r="E1737" s="11">
        <v>0</v>
      </c>
      <c r="F1737" s="11">
        <v>0</v>
      </c>
      <c r="G1737" s="11">
        <v>0</v>
      </c>
      <c r="H1737" s="11">
        <v>0</v>
      </c>
      <c r="I1737" s="26">
        <f t="shared" si="68"/>
        <v>0</v>
      </c>
      <c r="J1737" s="26">
        <f t="shared" si="68"/>
        <v>0</v>
      </c>
      <c r="K1737" s="26">
        <f t="shared" si="68"/>
        <v>0</v>
      </c>
      <c r="L1737" s="26">
        <f t="shared" si="67"/>
        <v>0</v>
      </c>
      <c r="M1737" s="27">
        <f t="shared" si="69"/>
        <v>0</v>
      </c>
    </row>
    <row r="1738" spans="1:13" x14ac:dyDescent="0.25">
      <c r="A1738" s="28">
        <v>1737</v>
      </c>
      <c r="B1738" s="10" t="s">
        <v>3093</v>
      </c>
      <c r="C1738" s="11" t="s">
        <v>3074</v>
      </c>
      <c r="D1738" s="11" t="s">
        <v>351</v>
      </c>
      <c r="E1738" s="11">
        <v>0</v>
      </c>
      <c r="F1738" s="11">
        <v>0</v>
      </c>
      <c r="G1738" s="11">
        <v>0.77459666924148296</v>
      </c>
      <c r="H1738" s="11">
        <v>0</v>
      </c>
      <c r="I1738" s="26">
        <f t="shared" si="68"/>
        <v>0</v>
      </c>
      <c r="J1738" s="26">
        <f t="shared" si="68"/>
        <v>0</v>
      </c>
      <c r="K1738" s="26">
        <f t="shared" si="68"/>
        <v>0.77459666924148296</v>
      </c>
      <c r="L1738" s="26">
        <f t="shared" si="67"/>
        <v>0</v>
      </c>
      <c r="M1738" s="27">
        <f t="shared" si="69"/>
        <v>0.19364916731037074</v>
      </c>
    </row>
    <row r="1739" spans="1:13" x14ac:dyDescent="0.25">
      <c r="A1739" s="28">
        <v>1738</v>
      </c>
      <c r="B1739" s="10" t="s">
        <v>3094</v>
      </c>
      <c r="C1739" s="11" t="s">
        <v>3074</v>
      </c>
      <c r="D1739" s="11" t="s">
        <v>351</v>
      </c>
      <c r="E1739" s="11">
        <v>0</v>
      </c>
      <c r="F1739" s="11">
        <v>0</v>
      </c>
      <c r="G1739" s="11">
        <v>0.77459666924148296</v>
      </c>
      <c r="H1739" s="11">
        <v>0</v>
      </c>
      <c r="I1739" s="26">
        <f t="shared" si="68"/>
        <v>0</v>
      </c>
      <c r="J1739" s="26">
        <f t="shared" si="68"/>
        <v>0</v>
      </c>
      <c r="K1739" s="26">
        <f t="shared" si="68"/>
        <v>0.77459666924148296</v>
      </c>
      <c r="L1739" s="26">
        <f t="shared" si="67"/>
        <v>0</v>
      </c>
      <c r="M1739" s="27">
        <f t="shared" si="69"/>
        <v>0.19364916731037074</v>
      </c>
    </row>
    <row r="1740" spans="1:13" x14ac:dyDescent="0.25">
      <c r="A1740" s="28">
        <v>1739</v>
      </c>
      <c r="B1740" s="10" t="s">
        <v>3095</v>
      </c>
      <c r="C1740" s="11" t="s">
        <v>3074</v>
      </c>
      <c r="D1740" s="11" t="s">
        <v>351</v>
      </c>
      <c r="E1740" s="11">
        <v>0</v>
      </c>
      <c r="F1740" s="11">
        <v>0</v>
      </c>
      <c r="G1740" s="11">
        <v>0</v>
      </c>
      <c r="H1740" s="11">
        <v>0</v>
      </c>
      <c r="I1740" s="26">
        <f t="shared" si="68"/>
        <v>0</v>
      </c>
      <c r="J1740" s="26">
        <f t="shared" si="68"/>
        <v>0</v>
      </c>
      <c r="K1740" s="26">
        <f t="shared" si="68"/>
        <v>0</v>
      </c>
      <c r="L1740" s="26">
        <f t="shared" si="67"/>
        <v>0</v>
      </c>
      <c r="M1740" s="27">
        <f t="shared" si="69"/>
        <v>0</v>
      </c>
    </row>
    <row r="1741" spans="1:13" x14ac:dyDescent="0.25">
      <c r="A1741" s="28">
        <v>1740</v>
      </c>
      <c r="B1741" s="10" t="s">
        <v>3096</v>
      </c>
      <c r="C1741" s="11" t="s">
        <v>3074</v>
      </c>
      <c r="D1741" s="11" t="s">
        <v>351</v>
      </c>
      <c r="E1741" s="11">
        <v>0</v>
      </c>
      <c r="F1741" s="11">
        <v>0</v>
      </c>
      <c r="G1741" s="11">
        <v>0</v>
      </c>
      <c r="H1741" s="11">
        <v>0</v>
      </c>
      <c r="I1741" s="26">
        <f t="shared" si="68"/>
        <v>0</v>
      </c>
      <c r="J1741" s="26">
        <f t="shared" si="68"/>
        <v>0</v>
      </c>
      <c r="K1741" s="26">
        <f t="shared" si="68"/>
        <v>0</v>
      </c>
      <c r="L1741" s="26">
        <f t="shared" si="67"/>
        <v>0</v>
      </c>
      <c r="M1741" s="27">
        <f t="shared" si="69"/>
        <v>0</v>
      </c>
    </row>
    <row r="1742" spans="1:13" x14ac:dyDescent="0.25">
      <c r="A1742" s="28">
        <v>1741</v>
      </c>
      <c r="B1742" s="10" t="s">
        <v>3097</v>
      </c>
      <c r="C1742" s="11" t="s">
        <v>3074</v>
      </c>
      <c r="D1742" s="11" t="s">
        <v>351</v>
      </c>
      <c r="E1742" s="11">
        <v>0</v>
      </c>
      <c r="F1742" s="11">
        <v>0</v>
      </c>
      <c r="G1742" s="11">
        <v>0</v>
      </c>
      <c r="H1742" s="11">
        <v>0</v>
      </c>
      <c r="I1742" s="26">
        <f t="shared" si="68"/>
        <v>0</v>
      </c>
      <c r="J1742" s="26">
        <f t="shared" si="68"/>
        <v>0</v>
      </c>
      <c r="K1742" s="26">
        <f t="shared" si="68"/>
        <v>0</v>
      </c>
      <c r="L1742" s="26">
        <f t="shared" si="67"/>
        <v>0</v>
      </c>
      <c r="M1742" s="27">
        <f t="shared" si="69"/>
        <v>0</v>
      </c>
    </row>
    <row r="1743" spans="1:13" x14ac:dyDescent="0.25">
      <c r="A1743" s="28">
        <v>1742</v>
      </c>
      <c r="B1743" s="10" t="s">
        <v>3098</v>
      </c>
      <c r="C1743" s="11" t="s">
        <v>3074</v>
      </c>
      <c r="D1743" s="11" t="s">
        <v>351</v>
      </c>
      <c r="E1743" s="11">
        <v>0</v>
      </c>
      <c r="F1743" s="11">
        <v>0</v>
      </c>
      <c r="G1743" s="11">
        <v>0</v>
      </c>
      <c r="H1743" s="11">
        <v>0</v>
      </c>
      <c r="I1743" s="26">
        <f t="shared" si="68"/>
        <v>0</v>
      </c>
      <c r="J1743" s="26">
        <f t="shared" si="68"/>
        <v>0</v>
      </c>
      <c r="K1743" s="26">
        <f t="shared" si="68"/>
        <v>0</v>
      </c>
      <c r="L1743" s="26">
        <f t="shared" si="67"/>
        <v>0</v>
      </c>
      <c r="M1743" s="27">
        <f t="shared" si="69"/>
        <v>0</v>
      </c>
    </row>
    <row r="1744" spans="1:13" x14ac:dyDescent="0.25">
      <c r="A1744" s="28">
        <v>1743</v>
      </c>
      <c r="B1744" s="10" t="s">
        <v>3099</v>
      </c>
      <c r="C1744" s="11" t="s">
        <v>3074</v>
      </c>
      <c r="D1744" s="11" t="s">
        <v>351</v>
      </c>
      <c r="E1744" s="11">
        <v>0</v>
      </c>
      <c r="F1744" s="11">
        <v>0</v>
      </c>
      <c r="G1744" s="11">
        <v>0</v>
      </c>
      <c r="H1744" s="11">
        <v>0</v>
      </c>
      <c r="I1744" s="26">
        <f t="shared" si="68"/>
        <v>0</v>
      </c>
      <c r="J1744" s="26">
        <f t="shared" si="68"/>
        <v>0</v>
      </c>
      <c r="K1744" s="26">
        <f t="shared" si="68"/>
        <v>0</v>
      </c>
      <c r="L1744" s="26">
        <f t="shared" si="67"/>
        <v>0</v>
      </c>
      <c r="M1744" s="27">
        <f t="shared" si="69"/>
        <v>0</v>
      </c>
    </row>
    <row r="1745" spans="1:13" x14ac:dyDescent="0.25">
      <c r="A1745" s="28">
        <v>1744</v>
      </c>
      <c r="B1745" s="10" t="s">
        <v>3100</v>
      </c>
      <c r="C1745" s="11" t="s">
        <v>3074</v>
      </c>
      <c r="D1745" s="11" t="s">
        <v>351</v>
      </c>
      <c r="E1745" s="11">
        <v>0</v>
      </c>
      <c r="F1745" s="11">
        <v>0</v>
      </c>
      <c r="G1745" s="11">
        <v>0</v>
      </c>
      <c r="H1745" s="11">
        <v>0</v>
      </c>
      <c r="I1745" s="26">
        <f t="shared" si="68"/>
        <v>0</v>
      </c>
      <c r="J1745" s="26">
        <f t="shared" si="68"/>
        <v>0</v>
      </c>
      <c r="K1745" s="26">
        <f t="shared" si="68"/>
        <v>0</v>
      </c>
      <c r="L1745" s="26">
        <f t="shared" si="67"/>
        <v>0</v>
      </c>
      <c r="M1745" s="27">
        <f t="shared" si="69"/>
        <v>0</v>
      </c>
    </row>
    <row r="1746" spans="1:13" x14ac:dyDescent="0.25">
      <c r="A1746" s="28">
        <v>1745</v>
      </c>
      <c r="B1746" s="10" t="s">
        <v>3101</v>
      </c>
      <c r="C1746" s="11" t="s">
        <v>3102</v>
      </c>
      <c r="D1746" s="11" t="s">
        <v>1132</v>
      </c>
      <c r="E1746" s="11">
        <v>0</v>
      </c>
      <c r="F1746" s="11">
        <v>0</v>
      </c>
      <c r="G1746" s="11">
        <v>0</v>
      </c>
      <c r="H1746" s="11">
        <v>0</v>
      </c>
      <c r="I1746" s="26">
        <f t="shared" si="68"/>
        <v>0</v>
      </c>
      <c r="J1746" s="26">
        <f t="shared" si="68"/>
        <v>0</v>
      </c>
      <c r="K1746" s="26">
        <f t="shared" si="68"/>
        <v>0</v>
      </c>
      <c r="L1746" s="26">
        <f t="shared" si="67"/>
        <v>0</v>
      </c>
      <c r="M1746" s="27">
        <f t="shared" si="69"/>
        <v>0</v>
      </c>
    </row>
    <row r="1747" spans="1:13" x14ac:dyDescent="0.25">
      <c r="A1747" s="28">
        <v>1746</v>
      </c>
      <c r="B1747" s="10" t="s">
        <v>3103</v>
      </c>
      <c r="C1747" s="11" t="s">
        <v>3104</v>
      </c>
      <c r="D1747" s="11" t="s">
        <v>1132</v>
      </c>
      <c r="E1747" s="11">
        <v>0</v>
      </c>
      <c r="F1747" s="11">
        <v>0</v>
      </c>
      <c r="G1747" s="11">
        <v>0</v>
      </c>
      <c r="H1747" s="11">
        <v>0</v>
      </c>
      <c r="I1747" s="26">
        <f t="shared" si="68"/>
        <v>0</v>
      </c>
      <c r="J1747" s="26">
        <f t="shared" si="68"/>
        <v>0</v>
      </c>
      <c r="K1747" s="26">
        <f t="shared" si="68"/>
        <v>0</v>
      </c>
      <c r="L1747" s="26">
        <f t="shared" si="67"/>
        <v>0</v>
      </c>
      <c r="M1747" s="27">
        <f t="shared" si="69"/>
        <v>0</v>
      </c>
    </row>
    <row r="1748" spans="1:13" x14ac:dyDescent="0.25">
      <c r="A1748" s="28">
        <v>1747</v>
      </c>
      <c r="B1748" s="10" t="s">
        <v>3105</v>
      </c>
      <c r="C1748" s="11" t="s">
        <v>3104</v>
      </c>
      <c r="D1748" s="11" t="s">
        <v>1132</v>
      </c>
      <c r="E1748" s="11">
        <v>0</v>
      </c>
      <c r="F1748" s="11">
        <v>0</v>
      </c>
      <c r="G1748" s="11">
        <v>0</v>
      </c>
      <c r="H1748" s="11">
        <v>0</v>
      </c>
      <c r="I1748" s="26">
        <f t="shared" si="68"/>
        <v>0</v>
      </c>
      <c r="J1748" s="26">
        <f t="shared" si="68"/>
        <v>0</v>
      </c>
      <c r="K1748" s="26">
        <f t="shared" si="68"/>
        <v>0</v>
      </c>
      <c r="L1748" s="26">
        <f t="shared" si="67"/>
        <v>0</v>
      </c>
      <c r="M1748" s="27">
        <f t="shared" si="69"/>
        <v>0</v>
      </c>
    </row>
    <row r="1749" spans="1:13" x14ac:dyDescent="0.25">
      <c r="A1749" s="28">
        <v>1748</v>
      </c>
      <c r="B1749" s="10" t="s">
        <v>3106</v>
      </c>
      <c r="C1749" s="11" t="s">
        <v>3104</v>
      </c>
      <c r="D1749" s="11" t="s">
        <v>1132</v>
      </c>
      <c r="E1749" s="11">
        <v>0</v>
      </c>
      <c r="F1749" s="11">
        <v>0</v>
      </c>
      <c r="G1749" s="11">
        <v>0</v>
      </c>
      <c r="H1749" s="11">
        <v>0</v>
      </c>
      <c r="I1749" s="26">
        <f t="shared" si="68"/>
        <v>0</v>
      </c>
      <c r="J1749" s="26">
        <f t="shared" si="68"/>
        <v>0</v>
      </c>
      <c r="K1749" s="26">
        <f t="shared" si="68"/>
        <v>0</v>
      </c>
      <c r="L1749" s="26">
        <f t="shared" si="67"/>
        <v>0</v>
      </c>
      <c r="M1749" s="27">
        <f t="shared" si="69"/>
        <v>0</v>
      </c>
    </row>
    <row r="1750" spans="1:13" x14ac:dyDescent="0.25">
      <c r="A1750" s="28">
        <v>1749</v>
      </c>
      <c r="B1750" s="10" t="s">
        <v>3107</v>
      </c>
      <c r="C1750" s="11" t="s">
        <v>3104</v>
      </c>
      <c r="D1750" s="11" t="s">
        <v>1132</v>
      </c>
      <c r="E1750" s="11">
        <v>0</v>
      </c>
      <c r="F1750" s="11">
        <v>0</v>
      </c>
      <c r="G1750" s="11">
        <v>0</v>
      </c>
      <c r="H1750" s="11">
        <v>0</v>
      </c>
      <c r="I1750" s="26">
        <f t="shared" si="68"/>
        <v>0</v>
      </c>
      <c r="J1750" s="26">
        <f t="shared" si="68"/>
        <v>0</v>
      </c>
      <c r="K1750" s="26">
        <f t="shared" si="68"/>
        <v>0</v>
      </c>
      <c r="L1750" s="26">
        <f t="shared" si="67"/>
        <v>0</v>
      </c>
      <c r="M1750" s="27">
        <f t="shared" si="69"/>
        <v>0</v>
      </c>
    </row>
    <row r="1751" spans="1:13" x14ac:dyDescent="0.25">
      <c r="A1751" s="28">
        <v>1750</v>
      </c>
      <c r="B1751" s="10" t="s">
        <v>3108</v>
      </c>
      <c r="C1751" s="11" t="s">
        <v>3104</v>
      </c>
      <c r="D1751" s="11" t="s">
        <v>1132</v>
      </c>
      <c r="E1751" s="11">
        <v>0</v>
      </c>
      <c r="F1751" s="11">
        <v>0</v>
      </c>
      <c r="G1751" s="11">
        <v>0</v>
      </c>
      <c r="H1751" s="11">
        <v>0</v>
      </c>
      <c r="I1751" s="26">
        <f t="shared" si="68"/>
        <v>0</v>
      </c>
      <c r="J1751" s="26">
        <f t="shared" si="68"/>
        <v>0</v>
      </c>
      <c r="K1751" s="26">
        <f t="shared" si="68"/>
        <v>0</v>
      </c>
      <c r="L1751" s="26">
        <f t="shared" si="67"/>
        <v>0</v>
      </c>
      <c r="M1751" s="27">
        <f t="shared" si="69"/>
        <v>0</v>
      </c>
    </row>
    <row r="1752" spans="1:13" x14ac:dyDescent="0.25">
      <c r="A1752" s="28">
        <v>1751</v>
      </c>
      <c r="B1752" s="10" t="s">
        <v>3109</v>
      </c>
      <c r="C1752" s="11" t="s">
        <v>3104</v>
      </c>
      <c r="D1752" s="11" t="s">
        <v>1132</v>
      </c>
      <c r="E1752" s="11">
        <v>0</v>
      </c>
      <c r="F1752" s="11">
        <v>0</v>
      </c>
      <c r="G1752" s="11">
        <v>0</v>
      </c>
      <c r="H1752" s="11">
        <v>0</v>
      </c>
      <c r="I1752" s="26">
        <f t="shared" si="68"/>
        <v>0</v>
      </c>
      <c r="J1752" s="26">
        <f t="shared" si="68"/>
        <v>0</v>
      </c>
      <c r="K1752" s="26">
        <f t="shared" si="68"/>
        <v>0</v>
      </c>
      <c r="L1752" s="26">
        <f t="shared" si="67"/>
        <v>0</v>
      </c>
      <c r="M1752" s="27">
        <f t="shared" si="69"/>
        <v>0</v>
      </c>
    </row>
    <row r="1753" spans="1:13" x14ac:dyDescent="0.25">
      <c r="A1753" s="28">
        <v>1752</v>
      </c>
      <c r="B1753" s="10" t="s">
        <v>3110</v>
      </c>
      <c r="C1753" s="11" t="s">
        <v>3104</v>
      </c>
      <c r="D1753" s="11" t="s">
        <v>1132</v>
      </c>
      <c r="E1753" s="11">
        <v>0</v>
      </c>
      <c r="F1753" s="11">
        <v>0</v>
      </c>
      <c r="G1753" s="11">
        <v>0</v>
      </c>
      <c r="H1753" s="11">
        <v>0</v>
      </c>
      <c r="I1753" s="26">
        <f t="shared" si="68"/>
        <v>0</v>
      </c>
      <c r="J1753" s="26">
        <f t="shared" si="68"/>
        <v>0</v>
      </c>
      <c r="K1753" s="26">
        <f t="shared" si="68"/>
        <v>0</v>
      </c>
      <c r="L1753" s="26">
        <f t="shared" si="67"/>
        <v>0</v>
      </c>
      <c r="M1753" s="27">
        <f t="shared" si="69"/>
        <v>0</v>
      </c>
    </row>
    <row r="1754" spans="1:13" x14ac:dyDescent="0.25">
      <c r="A1754" s="28">
        <v>1753</v>
      </c>
      <c r="B1754" s="10" t="s">
        <v>3111</v>
      </c>
      <c r="C1754" s="11" t="s">
        <v>3104</v>
      </c>
      <c r="D1754" s="11" t="s">
        <v>1132</v>
      </c>
      <c r="E1754" s="11">
        <v>0</v>
      </c>
      <c r="F1754" s="11">
        <v>0</v>
      </c>
      <c r="G1754" s="11">
        <v>0</v>
      </c>
      <c r="H1754" s="11">
        <v>0</v>
      </c>
      <c r="I1754" s="26">
        <f t="shared" si="68"/>
        <v>0</v>
      </c>
      <c r="J1754" s="26">
        <f t="shared" si="68"/>
        <v>0</v>
      </c>
      <c r="K1754" s="26">
        <f t="shared" si="68"/>
        <v>0</v>
      </c>
      <c r="L1754" s="26">
        <f t="shared" si="67"/>
        <v>0</v>
      </c>
      <c r="M1754" s="27">
        <f t="shared" si="69"/>
        <v>0</v>
      </c>
    </row>
    <row r="1755" spans="1:13" x14ac:dyDescent="0.25">
      <c r="A1755" s="28">
        <v>1754</v>
      </c>
      <c r="B1755" s="10" t="s">
        <v>3112</v>
      </c>
      <c r="C1755" s="11" t="s">
        <v>3104</v>
      </c>
      <c r="D1755" s="11" t="s">
        <v>1132</v>
      </c>
      <c r="E1755" s="11">
        <v>0</v>
      </c>
      <c r="F1755" s="11">
        <v>0</v>
      </c>
      <c r="G1755" s="11">
        <v>0</v>
      </c>
      <c r="H1755" s="11">
        <v>0</v>
      </c>
      <c r="I1755" s="26">
        <f t="shared" si="68"/>
        <v>0</v>
      </c>
      <c r="J1755" s="26">
        <f t="shared" si="68"/>
        <v>0</v>
      </c>
      <c r="K1755" s="26">
        <f t="shared" si="68"/>
        <v>0</v>
      </c>
      <c r="L1755" s="26">
        <f t="shared" si="67"/>
        <v>0</v>
      </c>
      <c r="M1755" s="27">
        <f t="shared" si="69"/>
        <v>0</v>
      </c>
    </row>
    <row r="1756" spans="1:13" x14ac:dyDescent="0.25">
      <c r="A1756" s="28">
        <v>1755</v>
      </c>
      <c r="B1756" s="10" t="s">
        <v>3113</v>
      </c>
      <c r="C1756" s="11" t="s">
        <v>3104</v>
      </c>
      <c r="D1756" s="11" t="s">
        <v>1596</v>
      </c>
      <c r="E1756" s="11">
        <v>0</v>
      </c>
      <c r="F1756" s="11">
        <v>0</v>
      </c>
      <c r="G1756" s="11">
        <v>0</v>
      </c>
      <c r="H1756" s="11">
        <v>0</v>
      </c>
      <c r="I1756" s="26">
        <f t="shared" si="68"/>
        <v>0</v>
      </c>
      <c r="J1756" s="26">
        <f t="shared" si="68"/>
        <v>0</v>
      </c>
      <c r="K1756" s="26">
        <f t="shared" si="68"/>
        <v>0</v>
      </c>
      <c r="L1756" s="26">
        <f t="shared" si="67"/>
        <v>0</v>
      </c>
      <c r="M1756" s="27">
        <f t="shared" si="69"/>
        <v>0</v>
      </c>
    </row>
    <row r="1757" spans="1:13" x14ac:dyDescent="0.25">
      <c r="A1757" s="28">
        <v>1756</v>
      </c>
      <c r="B1757" s="10" t="s">
        <v>3114</v>
      </c>
      <c r="C1757" s="11" t="s">
        <v>3104</v>
      </c>
      <c r="D1757" s="11" t="s">
        <v>1132</v>
      </c>
      <c r="E1757" s="11">
        <v>0</v>
      </c>
      <c r="F1757" s="11">
        <v>0</v>
      </c>
      <c r="G1757" s="11">
        <v>0</v>
      </c>
      <c r="H1757" s="11">
        <v>0</v>
      </c>
      <c r="I1757" s="26">
        <f t="shared" si="68"/>
        <v>0</v>
      </c>
      <c r="J1757" s="26">
        <f t="shared" si="68"/>
        <v>0</v>
      </c>
      <c r="K1757" s="26">
        <f t="shared" si="68"/>
        <v>0</v>
      </c>
      <c r="L1757" s="26">
        <f t="shared" si="67"/>
        <v>0</v>
      </c>
      <c r="M1757" s="27">
        <f t="shared" si="69"/>
        <v>0</v>
      </c>
    </row>
    <row r="1758" spans="1:13" x14ac:dyDescent="0.25">
      <c r="A1758" s="28">
        <v>1757</v>
      </c>
      <c r="B1758" s="10" t="s">
        <v>3115</v>
      </c>
      <c r="C1758" s="11" t="s">
        <v>3104</v>
      </c>
      <c r="D1758" s="11" t="s">
        <v>1132</v>
      </c>
      <c r="E1758" s="11">
        <v>0</v>
      </c>
      <c r="F1758" s="11">
        <v>0</v>
      </c>
      <c r="G1758" s="11">
        <v>0</v>
      </c>
      <c r="H1758" s="11">
        <v>0</v>
      </c>
      <c r="I1758" s="26">
        <f t="shared" si="68"/>
        <v>0</v>
      </c>
      <c r="J1758" s="26">
        <f t="shared" si="68"/>
        <v>0</v>
      </c>
      <c r="K1758" s="26">
        <f t="shared" si="68"/>
        <v>0</v>
      </c>
      <c r="L1758" s="26">
        <f t="shared" si="67"/>
        <v>0</v>
      </c>
      <c r="M1758" s="27">
        <f t="shared" si="69"/>
        <v>0</v>
      </c>
    </row>
    <row r="1759" spans="1:13" x14ac:dyDescent="0.25">
      <c r="A1759" s="28">
        <v>1758</v>
      </c>
      <c r="B1759" s="10" t="s">
        <v>3116</v>
      </c>
      <c r="C1759" s="11" t="s">
        <v>3102</v>
      </c>
      <c r="D1759" s="11" t="s">
        <v>1132</v>
      </c>
      <c r="E1759" s="11">
        <v>0</v>
      </c>
      <c r="F1759" s="11">
        <v>0</v>
      </c>
      <c r="G1759" s="11">
        <v>0.77459666924148296</v>
      </c>
      <c r="H1759" s="11">
        <v>0</v>
      </c>
      <c r="I1759" s="26">
        <f t="shared" si="68"/>
        <v>0</v>
      </c>
      <c r="J1759" s="26">
        <f t="shared" si="68"/>
        <v>0</v>
      </c>
      <c r="K1759" s="26">
        <f t="shared" si="68"/>
        <v>0.77459666924148296</v>
      </c>
      <c r="L1759" s="26">
        <f t="shared" si="67"/>
        <v>0</v>
      </c>
      <c r="M1759" s="27">
        <f t="shared" si="69"/>
        <v>0.19364916731037074</v>
      </c>
    </row>
    <row r="1760" spans="1:13" x14ac:dyDescent="0.25">
      <c r="A1760" s="28">
        <v>1759</v>
      </c>
      <c r="B1760" s="10" t="s">
        <v>3117</v>
      </c>
      <c r="C1760" s="11" t="s">
        <v>3104</v>
      </c>
      <c r="D1760" s="11" t="s">
        <v>1132</v>
      </c>
      <c r="E1760" s="11">
        <v>0</v>
      </c>
      <c r="F1760" s="11">
        <v>0</v>
      </c>
      <c r="G1760" s="11">
        <v>0.77459666924148296</v>
      </c>
      <c r="H1760" s="11">
        <v>0</v>
      </c>
      <c r="I1760" s="26">
        <f t="shared" si="68"/>
        <v>0</v>
      </c>
      <c r="J1760" s="26">
        <f t="shared" si="68"/>
        <v>0</v>
      </c>
      <c r="K1760" s="26">
        <f t="shared" si="68"/>
        <v>0.77459666924148296</v>
      </c>
      <c r="L1760" s="26">
        <f t="shared" si="67"/>
        <v>0</v>
      </c>
      <c r="M1760" s="27">
        <f t="shared" si="69"/>
        <v>0.19364916731037074</v>
      </c>
    </row>
    <row r="1761" spans="1:13" x14ac:dyDescent="0.25">
      <c r="A1761" s="28">
        <v>1760</v>
      </c>
      <c r="B1761" s="10" t="s">
        <v>3118</v>
      </c>
      <c r="C1761" s="11" t="s">
        <v>3104</v>
      </c>
      <c r="D1761" s="11" t="s">
        <v>1132</v>
      </c>
      <c r="E1761" s="11">
        <v>0</v>
      </c>
      <c r="F1761" s="11">
        <v>0</v>
      </c>
      <c r="G1761" s="11">
        <v>0.77459666924148296</v>
      </c>
      <c r="H1761" s="11">
        <v>0</v>
      </c>
      <c r="I1761" s="26">
        <f t="shared" si="68"/>
        <v>0</v>
      </c>
      <c r="J1761" s="26">
        <f t="shared" si="68"/>
        <v>0</v>
      </c>
      <c r="K1761" s="26">
        <f t="shared" si="68"/>
        <v>0.77459666924148296</v>
      </c>
      <c r="L1761" s="26">
        <f t="shared" si="67"/>
        <v>0</v>
      </c>
      <c r="M1761" s="27">
        <f t="shared" si="69"/>
        <v>0.19364916731037074</v>
      </c>
    </row>
    <row r="1762" spans="1:13" x14ac:dyDescent="0.25">
      <c r="A1762" s="28">
        <v>1761</v>
      </c>
      <c r="B1762" s="10" t="s">
        <v>3119</v>
      </c>
      <c r="C1762" s="11" t="s">
        <v>3102</v>
      </c>
      <c r="D1762" s="11" t="s">
        <v>1132</v>
      </c>
      <c r="E1762" s="11">
        <v>0</v>
      </c>
      <c r="F1762" s="11">
        <v>0</v>
      </c>
      <c r="G1762" s="11">
        <v>0</v>
      </c>
      <c r="H1762" s="11">
        <v>0</v>
      </c>
      <c r="I1762" s="26">
        <f t="shared" si="68"/>
        <v>0</v>
      </c>
      <c r="J1762" s="26">
        <f t="shared" si="68"/>
        <v>0</v>
      </c>
      <c r="K1762" s="26">
        <f t="shared" si="68"/>
        <v>0</v>
      </c>
      <c r="L1762" s="26">
        <f t="shared" si="67"/>
        <v>0</v>
      </c>
      <c r="M1762" s="27">
        <f t="shared" si="69"/>
        <v>0</v>
      </c>
    </row>
    <row r="1763" spans="1:13" x14ac:dyDescent="0.25">
      <c r="A1763" s="28">
        <v>1762</v>
      </c>
      <c r="B1763" s="10" t="s">
        <v>3120</v>
      </c>
      <c r="C1763" s="11" t="s">
        <v>3104</v>
      </c>
      <c r="D1763" s="11" t="s">
        <v>1132</v>
      </c>
      <c r="E1763" s="11">
        <v>0</v>
      </c>
      <c r="F1763" s="11">
        <v>0</v>
      </c>
      <c r="G1763" s="11">
        <v>0</v>
      </c>
      <c r="H1763" s="11">
        <v>0</v>
      </c>
      <c r="I1763" s="26">
        <f t="shared" si="68"/>
        <v>0</v>
      </c>
      <c r="J1763" s="26">
        <f t="shared" si="68"/>
        <v>0</v>
      </c>
      <c r="K1763" s="26">
        <f t="shared" si="68"/>
        <v>0</v>
      </c>
      <c r="L1763" s="26">
        <f t="shared" si="67"/>
        <v>0</v>
      </c>
      <c r="M1763" s="27">
        <f t="shared" si="69"/>
        <v>0</v>
      </c>
    </row>
    <row r="1764" spans="1:13" x14ac:dyDescent="0.25">
      <c r="A1764" s="28">
        <v>1763</v>
      </c>
      <c r="B1764" s="10" t="s">
        <v>3121</v>
      </c>
      <c r="C1764" s="11" t="s">
        <v>3104</v>
      </c>
      <c r="D1764" s="11" t="s">
        <v>1596</v>
      </c>
      <c r="E1764" s="11">
        <v>0</v>
      </c>
      <c r="F1764" s="11">
        <v>0</v>
      </c>
      <c r="G1764" s="11">
        <v>0</v>
      </c>
      <c r="H1764" s="11">
        <v>0</v>
      </c>
      <c r="I1764" s="26">
        <f t="shared" si="68"/>
        <v>0</v>
      </c>
      <c r="J1764" s="26">
        <f t="shared" si="68"/>
        <v>0</v>
      </c>
      <c r="K1764" s="26">
        <f t="shared" si="68"/>
        <v>0</v>
      </c>
      <c r="L1764" s="26">
        <f t="shared" si="67"/>
        <v>0</v>
      </c>
      <c r="M1764" s="27">
        <f t="shared" si="69"/>
        <v>0</v>
      </c>
    </row>
    <row r="1765" spans="1:13" x14ac:dyDescent="0.25">
      <c r="A1765" s="28">
        <v>1764</v>
      </c>
      <c r="B1765" s="10" t="s">
        <v>3122</v>
      </c>
      <c r="C1765" s="11" t="s">
        <v>3104</v>
      </c>
      <c r="D1765" s="11" t="s">
        <v>1596</v>
      </c>
      <c r="E1765" s="11">
        <v>0</v>
      </c>
      <c r="F1765" s="11">
        <v>0</v>
      </c>
      <c r="G1765" s="11">
        <v>0</v>
      </c>
      <c r="H1765" s="11">
        <v>0</v>
      </c>
      <c r="I1765" s="26">
        <f t="shared" si="68"/>
        <v>0</v>
      </c>
      <c r="J1765" s="26">
        <f t="shared" si="68"/>
        <v>0</v>
      </c>
      <c r="K1765" s="26">
        <f t="shared" si="68"/>
        <v>0</v>
      </c>
      <c r="L1765" s="26">
        <f t="shared" si="67"/>
        <v>0</v>
      </c>
      <c r="M1765" s="27">
        <f t="shared" si="69"/>
        <v>0</v>
      </c>
    </row>
    <row r="1766" spans="1:13" x14ac:dyDescent="0.25">
      <c r="A1766" s="28">
        <v>1765</v>
      </c>
      <c r="B1766" s="10" t="s">
        <v>3123</v>
      </c>
      <c r="C1766" s="11" t="s">
        <v>3124</v>
      </c>
      <c r="D1766" s="11" t="s">
        <v>779</v>
      </c>
      <c r="E1766" s="11">
        <v>0</v>
      </c>
      <c r="F1766" s="11">
        <v>0</v>
      </c>
      <c r="G1766" s="11">
        <v>0</v>
      </c>
      <c r="H1766" s="11">
        <v>0</v>
      </c>
      <c r="I1766" s="26">
        <f t="shared" si="68"/>
        <v>0</v>
      </c>
      <c r="J1766" s="26">
        <f t="shared" si="68"/>
        <v>0</v>
      </c>
      <c r="K1766" s="26">
        <f t="shared" si="68"/>
        <v>0</v>
      </c>
      <c r="L1766" s="26">
        <f t="shared" si="67"/>
        <v>0</v>
      </c>
      <c r="M1766" s="27">
        <f t="shared" si="69"/>
        <v>0</v>
      </c>
    </row>
    <row r="1767" spans="1:13" x14ac:dyDescent="0.25">
      <c r="A1767" s="28">
        <v>1766</v>
      </c>
      <c r="B1767" s="10" t="s">
        <v>3125</v>
      </c>
      <c r="C1767" s="11" t="s">
        <v>3124</v>
      </c>
      <c r="D1767" s="11" t="s">
        <v>779</v>
      </c>
      <c r="E1767" s="11">
        <v>0</v>
      </c>
      <c r="F1767" s="11">
        <v>0</v>
      </c>
      <c r="G1767" s="11">
        <v>0</v>
      </c>
      <c r="H1767" s="11">
        <v>0</v>
      </c>
      <c r="I1767" s="26">
        <f t="shared" si="68"/>
        <v>0</v>
      </c>
      <c r="J1767" s="26">
        <f t="shared" si="68"/>
        <v>0</v>
      </c>
      <c r="K1767" s="26">
        <f t="shared" si="68"/>
        <v>0</v>
      </c>
      <c r="L1767" s="26">
        <f t="shared" si="67"/>
        <v>0</v>
      </c>
      <c r="M1767" s="27">
        <f t="shared" si="69"/>
        <v>0</v>
      </c>
    </row>
    <row r="1768" spans="1:13" x14ac:dyDescent="0.25">
      <c r="A1768" s="28">
        <v>1767</v>
      </c>
      <c r="B1768" s="10" t="s">
        <v>3126</v>
      </c>
      <c r="C1768" s="11" t="s">
        <v>3124</v>
      </c>
      <c r="D1768" s="11" t="s">
        <v>779</v>
      </c>
      <c r="E1768" s="11">
        <v>0</v>
      </c>
      <c r="F1768" s="11">
        <v>0</v>
      </c>
      <c r="G1768" s="11">
        <v>0</v>
      </c>
      <c r="H1768" s="11">
        <v>0</v>
      </c>
      <c r="I1768" s="26">
        <f t="shared" si="68"/>
        <v>0</v>
      </c>
      <c r="J1768" s="26">
        <f t="shared" si="68"/>
        <v>0</v>
      </c>
      <c r="K1768" s="26">
        <f t="shared" si="68"/>
        <v>0</v>
      </c>
      <c r="L1768" s="26">
        <f t="shared" si="67"/>
        <v>0</v>
      </c>
      <c r="M1768" s="27">
        <f t="shared" si="69"/>
        <v>0</v>
      </c>
    </row>
    <row r="1769" spans="1:13" x14ac:dyDescent="0.25">
      <c r="A1769" s="28">
        <v>1768</v>
      </c>
      <c r="B1769" s="10" t="s">
        <v>3127</v>
      </c>
      <c r="C1769" s="11" t="s">
        <v>3124</v>
      </c>
      <c r="D1769" s="11" t="s">
        <v>779</v>
      </c>
      <c r="E1769" s="11">
        <v>0</v>
      </c>
      <c r="F1769" s="11">
        <v>0</v>
      </c>
      <c r="G1769" s="11">
        <v>0</v>
      </c>
      <c r="H1769" s="11">
        <v>0</v>
      </c>
      <c r="I1769" s="26">
        <f t="shared" si="68"/>
        <v>0</v>
      </c>
      <c r="J1769" s="26">
        <f t="shared" si="68"/>
        <v>0</v>
      </c>
      <c r="K1769" s="26">
        <f t="shared" si="68"/>
        <v>0</v>
      </c>
      <c r="L1769" s="26">
        <f t="shared" si="67"/>
        <v>0</v>
      </c>
      <c r="M1769" s="27">
        <f t="shared" si="69"/>
        <v>0</v>
      </c>
    </row>
    <row r="1770" spans="1:13" x14ac:dyDescent="0.25">
      <c r="A1770" s="28">
        <v>1769</v>
      </c>
      <c r="B1770" s="10" t="s">
        <v>3128</v>
      </c>
      <c r="C1770" s="11" t="s">
        <v>3124</v>
      </c>
      <c r="D1770" s="11" t="s">
        <v>779</v>
      </c>
      <c r="E1770" s="11">
        <v>0</v>
      </c>
      <c r="F1770" s="11">
        <v>0</v>
      </c>
      <c r="G1770" s="11">
        <v>0</v>
      </c>
      <c r="H1770" s="11">
        <v>0</v>
      </c>
      <c r="I1770" s="26">
        <f t="shared" si="68"/>
        <v>0</v>
      </c>
      <c r="J1770" s="26">
        <f t="shared" si="68"/>
        <v>0</v>
      </c>
      <c r="K1770" s="26">
        <f t="shared" si="68"/>
        <v>0</v>
      </c>
      <c r="L1770" s="26">
        <f t="shared" si="67"/>
        <v>0</v>
      </c>
      <c r="M1770" s="27">
        <f t="shared" si="69"/>
        <v>0</v>
      </c>
    </row>
    <row r="1771" spans="1:13" x14ac:dyDescent="0.25">
      <c r="A1771" s="28">
        <v>1770</v>
      </c>
      <c r="B1771" s="10" t="s">
        <v>3129</v>
      </c>
      <c r="C1771" s="11" t="s">
        <v>3124</v>
      </c>
      <c r="D1771" s="11" t="s">
        <v>779</v>
      </c>
      <c r="E1771" s="11">
        <v>0</v>
      </c>
      <c r="F1771" s="11">
        <v>0</v>
      </c>
      <c r="G1771" s="11">
        <v>0</v>
      </c>
      <c r="H1771" s="11">
        <v>0</v>
      </c>
      <c r="I1771" s="26">
        <f t="shared" si="68"/>
        <v>0</v>
      </c>
      <c r="J1771" s="26">
        <f t="shared" si="68"/>
        <v>0</v>
      </c>
      <c r="K1771" s="26">
        <f t="shared" si="68"/>
        <v>0</v>
      </c>
      <c r="L1771" s="26">
        <f t="shared" si="67"/>
        <v>0</v>
      </c>
      <c r="M1771" s="27">
        <f t="shared" si="69"/>
        <v>0</v>
      </c>
    </row>
    <row r="1772" spans="1:13" x14ac:dyDescent="0.25">
      <c r="A1772" s="28">
        <v>1771</v>
      </c>
      <c r="B1772" s="10" t="s">
        <v>3130</v>
      </c>
      <c r="C1772" s="11" t="s">
        <v>3131</v>
      </c>
      <c r="D1772" s="11" t="s">
        <v>26</v>
      </c>
      <c r="E1772" s="11">
        <v>0</v>
      </c>
      <c r="F1772" s="11">
        <v>0.94868329805051399</v>
      </c>
      <c r="G1772" s="11">
        <v>0</v>
      </c>
      <c r="H1772" s="11">
        <v>0.77459666924148296</v>
      </c>
      <c r="I1772" s="26">
        <f t="shared" si="68"/>
        <v>0</v>
      </c>
      <c r="J1772" s="26">
        <f t="shared" si="68"/>
        <v>0.94868329805051399</v>
      </c>
      <c r="K1772" s="26">
        <f t="shared" si="68"/>
        <v>0</v>
      </c>
      <c r="L1772" s="26">
        <f t="shared" si="67"/>
        <v>0.77459666924148296</v>
      </c>
      <c r="M1772" s="27">
        <f t="shared" si="69"/>
        <v>0.43081999182299924</v>
      </c>
    </row>
    <row r="1773" spans="1:13" x14ac:dyDescent="0.25">
      <c r="A1773" s="28">
        <v>1772</v>
      </c>
      <c r="B1773" s="10" t="s">
        <v>3132</v>
      </c>
      <c r="C1773" s="11" t="s">
        <v>3133</v>
      </c>
      <c r="D1773" s="11" t="s">
        <v>26</v>
      </c>
      <c r="E1773" s="11">
        <v>0</v>
      </c>
      <c r="F1773" s="11">
        <v>0</v>
      </c>
      <c r="G1773" s="11">
        <v>0</v>
      </c>
      <c r="H1773" s="11">
        <v>0</v>
      </c>
      <c r="I1773" s="26">
        <f t="shared" si="68"/>
        <v>0</v>
      </c>
      <c r="J1773" s="26">
        <f t="shared" si="68"/>
        <v>0</v>
      </c>
      <c r="K1773" s="26">
        <f t="shared" si="68"/>
        <v>0</v>
      </c>
      <c r="L1773" s="26">
        <f t="shared" si="67"/>
        <v>0</v>
      </c>
      <c r="M1773" s="27">
        <f t="shared" si="69"/>
        <v>0</v>
      </c>
    </row>
    <row r="1774" spans="1:13" x14ac:dyDescent="0.25">
      <c r="A1774" s="28">
        <v>1773</v>
      </c>
      <c r="B1774" s="10" t="s">
        <v>3134</v>
      </c>
      <c r="C1774" s="11" t="s">
        <v>3135</v>
      </c>
      <c r="D1774" s="11" t="s">
        <v>307</v>
      </c>
      <c r="E1774" s="11">
        <v>0</v>
      </c>
      <c r="F1774" s="11">
        <v>0</v>
      </c>
      <c r="G1774" s="11">
        <v>0.77459666924148296</v>
      </c>
      <c r="H1774" s="11">
        <v>0</v>
      </c>
      <c r="I1774" s="26">
        <f t="shared" si="68"/>
        <v>0</v>
      </c>
      <c r="J1774" s="26">
        <f t="shared" si="68"/>
        <v>0</v>
      </c>
      <c r="K1774" s="26">
        <f t="shared" si="68"/>
        <v>0.77459666924148296</v>
      </c>
      <c r="L1774" s="26">
        <f t="shared" si="67"/>
        <v>0</v>
      </c>
      <c r="M1774" s="27">
        <f t="shared" si="69"/>
        <v>0.19364916731037074</v>
      </c>
    </row>
    <row r="1775" spans="1:13" x14ac:dyDescent="0.25">
      <c r="A1775" s="28">
        <v>1774</v>
      </c>
      <c r="B1775" s="10" t="s">
        <v>3136</v>
      </c>
      <c r="C1775" s="11" t="s">
        <v>3137</v>
      </c>
      <c r="D1775" s="11" t="s">
        <v>51</v>
      </c>
      <c r="E1775" s="11">
        <v>0</v>
      </c>
      <c r="F1775" s="11">
        <v>0</v>
      </c>
      <c r="G1775" s="11">
        <v>0</v>
      </c>
      <c r="H1775" s="11">
        <v>0</v>
      </c>
      <c r="I1775" s="26">
        <f t="shared" si="68"/>
        <v>0</v>
      </c>
      <c r="J1775" s="26">
        <f t="shared" si="68"/>
        <v>0</v>
      </c>
      <c r="K1775" s="26">
        <f t="shared" si="68"/>
        <v>0</v>
      </c>
      <c r="L1775" s="26">
        <f t="shared" si="67"/>
        <v>0</v>
      </c>
      <c r="M1775" s="27">
        <f t="shared" si="69"/>
        <v>0</v>
      </c>
    </row>
    <row r="1776" spans="1:13" x14ac:dyDescent="0.25">
      <c r="A1776" s="28">
        <v>1775</v>
      </c>
      <c r="B1776" s="10" t="s">
        <v>3138</v>
      </c>
      <c r="C1776" s="11" t="s">
        <v>3137</v>
      </c>
      <c r="D1776" s="11" t="s">
        <v>51</v>
      </c>
      <c r="E1776" s="11">
        <v>0</v>
      </c>
      <c r="F1776" s="11">
        <v>0</v>
      </c>
      <c r="G1776" s="11">
        <v>0</v>
      </c>
      <c r="H1776" s="11">
        <v>0</v>
      </c>
      <c r="I1776" s="26">
        <f t="shared" si="68"/>
        <v>0</v>
      </c>
      <c r="J1776" s="26">
        <f t="shared" si="68"/>
        <v>0</v>
      </c>
      <c r="K1776" s="26">
        <f t="shared" si="68"/>
        <v>0</v>
      </c>
      <c r="L1776" s="26">
        <f t="shared" si="67"/>
        <v>0</v>
      </c>
      <c r="M1776" s="27">
        <f t="shared" si="69"/>
        <v>0</v>
      </c>
    </row>
    <row r="1777" spans="1:13" x14ac:dyDescent="0.25">
      <c r="A1777" s="28">
        <v>1776</v>
      </c>
      <c r="B1777" s="10" t="s">
        <v>3139</v>
      </c>
      <c r="C1777" s="11" t="s">
        <v>3140</v>
      </c>
      <c r="D1777" s="11" t="s">
        <v>1665</v>
      </c>
      <c r="E1777" s="11">
        <v>0.25819888974716099</v>
      </c>
      <c r="F1777" s="11">
        <v>0</v>
      </c>
      <c r="G1777" s="11">
        <v>0</v>
      </c>
      <c r="H1777" s="11">
        <v>0</v>
      </c>
      <c r="I1777" s="26">
        <f t="shared" si="68"/>
        <v>0.25819888974716099</v>
      </c>
      <c r="J1777" s="26">
        <f t="shared" si="68"/>
        <v>0</v>
      </c>
      <c r="K1777" s="26">
        <f t="shared" si="68"/>
        <v>0</v>
      </c>
      <c r="L1777" s="26">
        <f t="shared" si="67"/>
        <v>0</v>
      </c>
      <c r="M1777" s="27">
        <f t="shared" si="69"/>
        <v>6.4549722436790247E-2</v>
      </c>
    </row>
    <row r="1778" spans="1:13" x14ac:dyDescent="0.25">
      <c r="A1778" s="28">
        <v>1777</v>
      </c>
      <c r="B1778" s="10" t="s">
        <v>3141</v>
      </c>
      <c r="C1778" s="11" t="s">
        <v>3142</v>
      </c>
      <c r="D1778" s="11" t="s">
        <v>37</v>
      </c>
      <c r="E1778" s="11">
        <v>0</v>
      </c>
      <c r="F1778" s="11">
        <v>0</v>
      </c>
      <c r="G1778" s="11">
        <v>0</v>
      </c>
      <c r="H1778" s="11">
        <v>0</v>
      </c>
      <c r="I1778" s="26">
        <f t="shared" si="68"/>
        <v>0</v>
      </c>
      <c r="J1778" s="26">
        <f t="shared" si="68"/>
        <v>0</v>
      </c>
      <c r="K1778" s="26">
        <f t="shared" si="68"/>
        <v>0</v>
      </c>
      <c r="L1778" s="26">
        <f t="shared" si="67"/>
        <v>0</v>
      </c>
      <c r="M1778" s="27">
        <f t="shared" si="69"/>
        <v>0</v>
      </c>
    </row>
    <row r="1779" spans="1:13" x14ac:dyDescent="0.25">
      <c r="A1779" s="28">
        <v>1778</v>
      </c>
      <c r="B1779" s="10" t="s">
        <v>3143</v>
      </c>
      <c r="C1779" s="11" t="s">
        <v>3144</v>
      </c>
      <c r="D1779" s="11" t="s">
        <v>241</v>
      </c>
      <c r="E1779" s="11">
        <v>0.4</v>
      </c>
      <c r="F1779" s="11">
        <v>-0.63245553203367599</v>
      </c>
      <c r="G1779" s="11">
        <v>0.63245553203367599</v>
      </c>
      <c r="H1779" s="11">
        <v>0.73786478737262196</v>
      </c>
      <c r="I1779" s="26">
        <f t="shared" si="68"/>
        <v>0.4</v>
      </c>
      <c r="J1779" s="26">
        <f t="shared" si="68"/>
        <v>0.63245553203367599</v>
      </c>
      <c r="K1779" s="26">
        <f t="shared" si="68"/>
        <v>0.63245553203367599</v>
      </c>
      <c r="L1779" s="26">
        <f t="shared" si="67"/>
        <v>0.73786478737262196</v>
      </c>
      <c r="M1779" s="27">
        <f t="shared" si="69"/>
        <v>0.60069396285999344</v>
      </c>
    </row>
    <row r="1780" spans="1:13" x14ac:dyDescent="0.25">
      <c r="A1780" s="28">
        <v>1779</v>
      </c>
      <c r="B1780" s="10" t="s">
        <v>3145</v>
      </c>
      <c r="C1780" s="11" t="s">
        <v>3146</v>
      </c>
      <c r="D1780" s="11" t="s">
        <v>76</v>
      </c>
      <c r="E1780" s="11">
        <v>0</v>
      </c>
      <c r="F1780" s="11">
        <v>0</v>
      </c>
      <c r="G1780" s="11">
        <v>0</v>
      </c>
      <c r="H1780" s="11">
        <v>0</v>
      </c>
      <c r="I1780" s="26">
        <f t="shared" si="68"/>
        <v>0</v>
      </c>
      <c r="J1780" s="26">
        <f t="shared" si="68"/>
        <v>0</v>
      </c>
      <c r="K1780" s="26">
        <f t="shared" si="68"/>
        <v>0</v>
      </c>
      <c r="L1780" s="26">
        <f t="shared" si="67"/>
        <v>0</v>
      </c>
      <c r="M1780" s="27">
        <f t="shared" si="69"/>
        <v>0</v>
      </c>
    </row>
    <row r="1781" spans="1:13" x14ac:dyDescent="0.25">
      <c r="A1781" s="28">
        <v>1780</v>
      </c>
      <c r="B1781" s="10" t="s">
        <v>3147</v>
      </c>
      <c r="C1781" s="11" t="s">
        <v>3146</v>
      </c>
      <c r="D1781" s="11" t="s">
        <v>76</v>
      </c>
      <c r="E1781" s="11">
        <v>0</v>
      </c>
      <c r="F1781" s="11">
        <v>0</v>
      </c>
      <c r="G1781" s="11">
        <v>0</v>
      </c>
      <c r="H1781" s="11">
        <v>0</v>
      </c>
      <c r="I1781" s="26">
        <f t="shared" si="68"/>
        <v>0</v>
      </c>
      <c r="J1781" s="26">
        <f t="shared" si="68"/>
        <v>0</v>
      </c>
      <c r="K1781" s="26">
        <f t="shared" si="68"/>
        <v>0</v>
      </c>
      <c r="L1781" s="26">
        <f t="shared" si="67"/>
        <v>0</v>
      </c>
      <c r="M1781" s="27">
        <f t="shared" si="69"/>
        <v>0</v>
      </c>
    </row>
    <row r="1782" spans="1:13" x14ac:dyDescent="0.25">
      <c r="A1782" s="28">
        <v>1781</v>
      </c>
      <c r="B1782" s="10" t="s">
        <v>3148</v>
      </c>
      <c r="C1782" s="11" t="s">
        <v>3149</v>
      </c>
      <c r="D1782" s="11" t="s">
        <v>1164</v>
      </c>
      <c r="E1782" s="11">
        <v>0.73786478737262196</v>
      </c>
      <c r="F1782" s="11">
        <v>-0.77459666924148296</v>
      </c>
      <c r="G1782" s="11">
        <v>0.105409255338946</v>
      </c>
      <c r="H1782" s="11">
        <v>0</v>
      </c>
      <c r="I1782" s="26">
        <f t="shared" si="68"/>
        <v>0.73786478737262196</v>
      </c>
      <c r="J1782" s="26">
        <f t="shared" si="68"/>
        <v>0.77459666924148296</v>
      </c>
      <c r="K1782" s="26">
        <f t="shared" si="68"/>
        <v>0.105409255338946</v>
      </c>
      <c r="L1782" s="26">
        <f t="shared" si="67"/>
        <v>0</v>
      </c>
      <c r="M1782" s="27">
        <f t="shared" si="69"/>
        <v>0.40446767798826272</v>
      </c>
    </row>
    <row r="1783" spans="1:13" x14ac:dyDescent="0.25">
      <c r="A1783" s="28">
        <v>1782</v>
      </c>
      <c r="B1783" s="10" t="s">
        <v>3150</v>
      </c>
      <c r="C1783" s="11" t="s">
        <v>3151</v>
      </c>
      <c r="D1783" s="11" t="s">
        <v>1164</v>
      </c>
      <c r="E1783" s="11">
        <v>0.25819888974716099</v>
      </c>
      <c r="F1783" s="11">
        <v>-0.77459666924148296</v>
      </c>
      <c r="G1783" s="11">
        <v>0</v>
      </c>
      <c r="H1783" s="11">
        <v>0</v>
      </c>
      <c r="I1783" s="26">
        <f t="shared" si="68"/>
        <v>0.25819888974716099</v>
      </c>
      <c r="J1783" s="26">
        <f t="shared" si="68"/>
        <v>0.77459666924148296</v>
      </c>
      <c r="K1783" s="26">
        <f t="shared" si="68"/>
        <v>0</v>
      </c>
      <c r="L1783" s="26">
        <f t="shared" si="67"/>
        <v>0</v>
      </c>
      <c r="M1783" s="27">
        <f t="shared" si="69"/>
        <v>0.25819888974716099</v>
      </c>
    </row>
    <row r="1784" spans="1:13" x14ac:dyDescent="0.25">
      <c r="A1784" s="28">
        <v>1783</v>
      </c>
      <c r="B1784" s="10" t="s">
        <v>3152</v>
      </c>
      <c r="C1784" s="11" t="s">
        <v>3153</v>
      </c>
      <c r="D1784" s="11" t="s">
        <v>278</v>
      </c>
      <c r="E1784" s="11">
        <v>-0.8</v>
      </c>
      <c r="F1784" s="11">
        <v>-0.4</v>
      </c>
      <c r="G1784" s="11">
        <v>0.4</v>
      </c>
      <c r="H1784" s="11">
        <v>-0.6</v>
      </c>
      <c r="I1784" s="26">
        <f t="shared" si="68"/>
        <v>0.8</v>
      </c>
      <c r="J1784" s="26">
        <f t="shared" si="68"/>
        <v>0.4</v>
      </c>
      <c r="K1784" s="26">
        <f t="shared" si="68"/>
        <v>0.4</v>
      </c>
      <c r="L1784" s="26">
        <f t="shared" si="67"/>
        <v>0.6</v>
      </c>
      <c r="M1784" s="27">
        <f t="shared" si="69"/>
        <v>0.55000000000000004</v>
      </c>
    </row>
    <row r="1785" spans="1:13" x14ac:dyDescent="0.25">
      <c r="A1785" s="28">
        <v>1784</v>
      </c>
      <c r="B1785" s="10" t="s">
        <v>3154</v>
      </c>
      <c r="C1785" s="11" t="s">
        <v>3153</v>
      </c>
      <c r="D1785" s="11" t="s">
        <v>278</v>
      </c>
      <c r="E1785" s="11">
        <v>0</v>
      </c>
      <c r="F1785" s="11">
        <v>0</v>
      </c>
      <c r="G1785" s="11">
        <v>0</v>
      </c>
      <c r="H1785" s="11">
        <v>0</v>
      </c>
      <c r="I1785" s="26">
        <f t="shared" si="68"/>
        <v>0</v>
      </c>
      <c r="J1785" s="26">
        <f t="shared" si="68"/>
        <v>0</v>
      </c>
      <c r="K1785" s="26">
        <f t="shared" si="68"/>
        <v>0</v>
      </c>
      <c r="L1785" s="26">
        <f t="shared" si="67"/>
        <v>0</v>
      </c>
      <c r="M1785" s="27">
        <f t="shared" si="69"/>
        <v>0</v>
      </c>
    </row>
    <row r="1786" spans="1:13" x14ac:dyDescent="0.25">
      <c r="A1786" s="28">
        <v>1785</v>
      </c>
      <c r="B1786" s="10" t="s">
        <v>3155</v>
      </c>
      <c r="C1786" s="11" t="s">
        <v>3156</v>
      </c>
      <c r="D1786" s="11" t="s">
        <v>340</v>
      </c>
      <c r="E1786" s="11">
        <v>0</v>
      </c>
      <c r="F1786" s="11">
        <v>0</v>
      </c>
      <c r="G1786" s="11">
        <v>0</v>
      </c>
      <c r="H1786" s="11">
        <v>0</v>
      </c>
      <c r="I1786" s="26">
        <f t="shared" si="68"/>
        <v>0</v>
      </c>
      <c r="J1786" s="26">
        <f t="shared" si="68"/>
        <v>0</v>
      </c>
      <c r="K1786" s="26">
        <f t="shared" si="68"/>
        <v>0</v>
      </c>
      <c r="L1786" s="26">
        <f t="shared" si="67"/>
        <v>0</v>
      </c>
      <c r="M1786" s="27">
        <f t="shared" si="69"/>
        <v>0</v>
      </c>
    </row>
    <row r="1787" spans="1:13" x14ac:dyDescent="0.25">
      <c r="A1787" s="28">
        <v>1786</v>
      </c>
      <c r="B1787" s="10" t="s">
        <v>3157</v>
      </c>
      <c r="C1787" s="11" t="s">
        <v>3158</v>
      </c>
      <c r="D1787" s="11" t="s">
        <v>340</v>
      </c>
      <c r="E1787" s="11">
        <v>0</v>
      </c>
      <c r="F1787" s="11">
        <v>0</v>
      </c>
      <c r="G1787" s="11">
        <v>0</v>
      </c>
      <c r="H1787" s="11">
        <v>0</v>
      </c>
      <c r="I1787" s="26">
        <f t="shared" si="68"/>
        <v>0</v>
      </c>
      <c r="J1787" s="26">
        <f t="shared" si="68"/>
        <v>0</v>
      </c>
      <c r="K1787" s="26">
        <f t="shared" si="68"/>
        <v>0</v>
      </c>
      <c r="L1787" s="26">
        <f t="shared" si="67"/>
        <v>0</v>
      </c>
      <c r="M1787" s="27">
        <f t="shared" si="69"/>
        <v>0</v>
      </c>
    </row>
    <row r="1788" spans="1:13" x14ac:dyDescent="0.25">
      <c r="A1788" s="28">
        <v>1787</v>
      </c>
      <c r="B1788" s="10" t="s">
        <v>3159</v>
      </c>
      <c r="C1788" s="11" t="s">
        <v>3160</v>
      </c>
      <c r="D1788" s="11" t="s">
        <v>340</v>
      </c>
      <c r="E1788" s="11">
        <v>0</v>
      </c>
      <c r="F1788" s="11">
        <v>0</v>
      </c>
      <c r="G1788" s="11">
        <v>0</v>
      </c>
      <c r="H1788" s="11">
        <v>0</v>
      </c>
      <c r="I1788" s="26">
        <f t="shared" si="68"/>
        <v>0</v>
      </c>
      <c r="J1788" s="26">
        <f t="shared" si="68"/>
        <v>0</v>
      </c>
      <c r="K1788" s="26">
        <f t="shared" si="68"/>
        <v>0</v>
      </c>
      <c r="L1788" s="26">
        <f t="shared" si="67"/>
        <v>0</v>
      </c>
      <c r="M1788" s="27">
        <f t="shared" si="69"/>
        <v>0</v>
      </c>
    </row>
    <row r="1789" spans="1:13" x14ac:dyDescent="0.25">
      <c r="A1789" s="28">
        <v>1788</v>
      </c>
      <c r="B1789" s="10" t="s">
        <v>3161</v>
      </c>
      <c r="C1789" s="11" t="s">
        <v>3160</v>
      </c>
      <c r="D1789" s="11" t="s">
        <v>340</v>
      </c>
      <c r="E1789" s="11">
        <v>0</v>
      </c>
      <c r="F1789" s="11">
        <v>0</v>
      </c>
      <c r="G1789" s="11">
        <v>0</v>
      </c>
      <c r="H1789" s="11">
        <v>0</v>
      </c>
      <c r="I1789" s="26">
        <f t="shared" si="68"/>
        <v>0</v>
      </c>
      <c r="J1789" s="26">
        <f t="shared" si="68"/>
        <v>0</v>
      </c>
      <c r="K1789" s="26">
        <f t="shared" si="68"/>
        <v>0</v>
      </c>
      <c r="L1789" s="26">
        <f t="shared" si="67"/>
        <v>0</v>
      </c>
      <c r="M1789" s="27">
        <f t="shared" si="69"/>
        <v>0</v>
      </c>
    </row>
    <row r="1790" spans="1:13" x14ac:dyDescent="0.25">
      <c r="A1790" s="28">
        <v>1789</v>
      </c>
      <c r="B1790" s="10" t="s">
        <v>3162</v>
      </c>
      <c r="C1790" s="11" t="s">
        <v>3163</v>
      </c>
      <c r="D1790" s="11" t="s">
        <v>340</v>
      </c>
      <c r="E1790" s="11">
        <v>0</v>
      </c>
      <c r="F1790" s="11">
        <v>0</v>
      </c>
      <c r="G1790" s="11">
        <v>0</v>
      </c>
      <c r="H1790" s="11">
        <v>0</v>
      </c>
      <c r="I1790" s="26">
        <f t="shared" si="68"/>
        <v>0</v>
      </c>
      <c r="J1790" s="26">
        <f t="shared" si="68"/>
        <v>0</v>
      </c>
      <c r="K1790" s="26">
        <f t="shared" si="68"/>
        <v>0</v>
      </c>
      <c r="L1790" s="26">
        <f t="shared" si="67"/>
        <v>0</v>
      </c>
      <c r="M1790" s="27">
        <f t="shared" si="69"/>
        <v>0</v>
      </c>
    </row>
    <row r="1791" spans="1:13" x14ac:dyDescent="0.25">
      <c r="A1791" s="28">
        <v>1790</v>
      </c>
      <c r="B1791" s="10" t="s">
        <v>3164</v>
      </c>
      <c r="C1791" s="11" t="s">
        <v>3165</v>
      </c>
      <c r="D1791" s="11" t="s">
        <v>340</v>
      </c>
      <c r="E1791" s="11">
        <v>0</v>
      </c>
      <c r="F1791" s="11">
        <v>0</v>
      </c>
      <c r="G1791" s="11">
        <v>0</v>
      </c>
      <c r="H1791" s="11">
        <v>0</v>
      </c>
      <c r="I1791" s="26">
        <f t="shared" si="68"/>
        <v>0</v>
      </c>
      <c r="J1791" s="26">
        <f t="shared" si="68"/>
        <v>0</v>
      </c>
      <c r="K1791" s="26">
        <f t="shared" si="68"/>
        <v>0</v>
      </c>
      <c r="L1791" s="26">
        <f t="shared" si="67"/>
        <v>0</v>
      </c>
      <c r="M1791" s="27">
        <f t="shared" si="69"/>
        <v>0</v>
      </c>
    </row>
    <row r="1792" spans="1:13" x14ac:dyDescent="0.25">
      <c r="A1792" s="28">
        <v>1791</v>
      </c>
      <c r="B1792" s="10" t="s">
        <v>3166</v>
      </c>
      <c r="C1792" s="11" t="s">
        <v>3167</v>
      </c>
      <c r="D1792" s="11" t="s">
        <v>340</v>
      </c>
      <c r="E1792" s="11">
        <v>0</v>
      </c>
      <c r="F1792" s="11">
        <v>0</v>
      </c>
      <c r="G1792" s="11">
        <v>0</v>
      </c>
      <c r="H1792" s="11">
        <v>0</v>
      </c>
      <c r="I1792" s="26">
        <f t="shared" si="68"/>
        <v>0</v>
      </c>
      <c r="J1792" s="26">
        <f t="shared" si="68"/>
        <v>0</v>
      </c>
      <c r="K1792" s="26">
        <f t="shared" si="68"/>
        <v>0</v>
      </c>
      <c r="L1792" s="26">
        <f t="shared" si="67"/>
        <v>0</v>
      </c>
      <c r="M1792" s="27">
        <f t="shared" si="69"/>
        <v>0</v>
      </c>
    </row>
    <row r="1793" spans="1:13" x14ac:dyDescent="0.25">
      <c r="A1793" s="28">
        <v>1792</v>
      </c>
      <c r="B1793" s="10" t="s">
        <v>3168</v>
      </c>
      <c r="C1793" s="11" t="s">
        <v>3169</v>
      </c>
      <c r="D1793" s="11" t="s">
        <v>340</v>
      </c>
      <c r="E1793" s="11">
        <v>0</v>
      </c>
      <c r="F1793" s="11">
        <v>0</v>
      </c>
      <c r="G1793" s="11">
        <v>0</v>
      </c>
      <c r="H1793" s="11">
        <v>0</v>
      </c>
      <c r="I1793" s="26">
        <f t="shared" si="68"/>
        <v>0</v>
      </c>
      <c r="J1793" s="26">
        <f t="shared" si="68"/>
        <v>0</v>
      </c>
      <c r="K1793" s="26">
        <f t="shared" si="68"/>
        <v>0</v>
      </c>
      <c r="L1793" s="26">
        <f t="shared" si="68"/>
        <v>0</v>
      </c>
      <c r="M1793" s="27">
        <f t="shared" si="69"/>
        <v>0</v>
      </c>
    </row>
    <row r="1794" spans="1:13" x14ac:dyDescent="0.25">
      <c r="A1794" s="28">
        <v>1793</v>
      </c>
      <c r="B1794" s="10" t="s">
        <v>3170</v>
      </c>
      <c r="C1794" s="11" t="s">
        <v>3171</v>
      </c>
      <c r="D1794" s="11" t="s">
        <v>37</v>
      </c>
      <c r="E1794" s="11">
        <v>0.77459666924148296</v>
      </c>
      <c r="F1794" s="11">
        <v>0</v>
      </c>
      <c r="G1794" s="11">
        <v>0.4</v>
      </c>
      <c r="H1794" s="11">
        <v>0</v>
      </c>
      <c r="I1794" s="26">
        <f t="shared" ref="I1794:L1857" si="70">ABS(E1794)</f>
        <v>0.77459666924148296</v>
      </c>
      <c r="J1794" s="26">
        <f t="shared" si="70"/>
        <v>0</v>
      </c>
      <c r="K1794" s="26">
        <f t="shared" si="70"/>
        <v>0.4</v>
      </c>
      <c r="L1794" s="26">
        <f t="shared" si="70"/>
        <v>0</v>
      </c>
      <c r="M1794" s="27">
        <f t="shared" si="69"/>
        <v>0.29364916731037072</v>
      </c>
    </row>
    <row r="1795" spans="1:13" x14ac:dyDescent="0.25">
      <c r="A1795" s="28">
        <v>1794</v>
      </c>
      <c r="B1795" s="10" t="s">
        <v>3172</v>
      </c>
      <c r="C1795" s="11" t="s">
        <v>3173</v>
      </c>
      <c r="D1795" s="11" t="s">
        <v>76</v>
      </c>
      <c r="E1795" s="11">
        <v>-0.8</v>
      </c>
      <c r="F1795" s="11">
        <v>-1</v>
      </c>
      <c r="G1795" s="11">
        <v>-0.8</v>
      </c>
      <c r="H1795" s="11">
        <v>-1</v>
      </c>
      <c r="I1795" s="26">
        <f t="shared" si="70"/>
        <v>0.8</v>
      </c>
      <c r="J1795" s="26">
        <f t="shared" si="70"/>
        <v>1</v>
      </c>
      <c r="K1795" s="26">
        <f t="shared" si="70"/>
        <v>0.8</v>
      </c>
      <c r="L1795" s="26">
        <f t="shared" si="70"/>
        <v>1</v>
      </c>
      <c r="M1795" s="27">
        <f t="shared" ref="M1795:M1858" si="71">AVERAGE(I1795:L1795)</f>
        <v>0.9</v>
      </c>
    </row>
    <row r="1796" spans="1:13" x14ac:dyDescent="0.25">
      <c r="A1796" s="28">
        <v>1795</v>
      </c>
      <c r="B1796" s="10" t="s">
        <v>3174</v>
      </c>
      <c r="C1796" s="11" t="s">
        <v>3175</v>
      </c>
      <c r="D1796" s="11" t="s">
        <v>51</v>
      </c>
      <c r="E1796" s="11">
        <v>-0.94868329805051399</v>
      </c>
      <c r="F1796" s="11">
        <v>0</v>
      </c>
      <c r="G1796" s="11">
        <v>0.25819888974716099</v>
      </c>
      <c r="H1796" s="11">
        <v>-0.25819888974716099</v>
      </c>
      <c r="I1796" s="26">
        <f t="shared" si="70"/>
        <v>0.94868329805051399</v>
      </c>
      <c r="J1796" s="26">
        <f t="shared" si="70"/>
        <v>0</v>
      </c>
      <c r="K1796" s="26">
        <f t="shared" si="70"/>
        <v>0.25819888974716099</v>
      </c>
      <c r="L1796" s="26">
        <f t="shared" si="70"/>
        <v>0.25819888974716099</v>
      </c>
      <c r="M1796" s="27">
        <f t="shared" si="71"/>
        <v>0.36627026938620899</v>
      </c>
    </row>
    <row r="1797" spans="1:13" x14ac:dyDescent="0.25">
      <c r="A1797" s="28">
        <v>1796</v>
      </c>
      <c r="B1797" s="10" t="s">
        <v>3176</v>
      </c>
      <c r="C1797" s="11" t="s">
        <v>3177</v>
      </c>
      <c r="D1797" s="11" t="s">
        <v>76</v>
      </c>
      <c r="E1797" s="11">
        <v>0</v>
      </c>
      <c r="F1797" s="11">
        <v>0</v>
      </c>
      <c r="G1797" s="11">
        <v>0</v>
      </c>
      <c r="H1797" s="11">
        <v>0</v>
      </c>
      <c r="I1797" s="26">
        <f t="shared" si="70"/>
        <v>0</v>
      </c>
      <c r="J1797" s="26">
        <f t="shared" si="70"/>
        <v>0</v>
      </c>
      <c r="K1797" s="26">
        <f t="shared" si="70"/>
        <v>0</v>
      </c>
      <c r="L1797" s="26">
        <f t="shared" si="70"/>
        <v>0</v>
      </c>
      <c r="M1797" s="27">
        <f t="shared" si="71"/>
        <v>0</v>
      </c>
    </row>
    <row r="1798" spans="1:13" x14ac:dyDescent="0.25">
      <c r="A1798" s="28">
        <v>1797</v>
      </c>
      <c r="B1798" s="10" t="s">
        <v>3178</v>
      </c>
      <c r="C1798" s="11" t="s">
        <v>3179</v>
      </c>
      <c r="D1798" s="11" t="s">
        <v>76</v>
      </c>
      <c r="E1798" s="11">
        <v>0.77459666924148296</v>
      </c>
      <c r="F1798" s="11">
        <v>0</v>
      </c>
      <c r="G1798" s="11">
        <v>0</v>
      </c>
      <c r="H1798" s="11">
        <v>0.25819888974716099</v>
      </c>
      <c r="I1798" s="26">
        <f t="shared" si="70"/>
        <v>0.77459666924148296</v>
      </c>
      <c r="J1798" s="26">
        <f t="shared" si="70"/>
        <v>0</v>
      </c>
      <c r="K1798" s="26">
        <f t="shared" si="70"/>
        <v>0</v>
      </c>
      <c r="L1798" s="26">
        <f t="shared" si="70"/>
        <v>0.25819888974716099</v>
      </c>
      <c r="M1798" s="27">
        <f t="shared" si="71"/>
        <v>0.25819888974716099</v>
      </c>
    </row>
    <row r="1799" spans="1:13" x14ac:dyDescent="0.25">
      <c r="A1799" s="28">
        <v>1798</v>
      </c>
      <c r="B1799" s="10" t="s">
        <v>3180</v>
      </c>
      <c r="C1799" s="11" t="s">
        <v>3181</v>
      </c>
      <c r="D1799" s="11" t="s">
        <v>158</v>
      </c>
      <c r="E1799" s="11">
        <v>0</v>
      </c>
      <c r="F1799" s="11">
        <v>0</v>
      </c>
      <c r="G1799" s="11">
        <v>0</v>
      </c>
      <c r="H1799" s="11">
        <v>0</v>
      </c>
      <c r="I1799" s="26">
        <f t="shared" si="70"/>
        <v>0</v>
      </c>
      <c r="J1799" s="26">
        <f t="shared" si="70"/>
        <v>0</v>
      </c>
      <c r="K1799" s="26">
        <f t="shared" si="70"/>
        <v>0</v>
      </c>
      <c r="L1799" s="26">
        <f t="shared" si="70"/>
        <v>0</v>
      </c>
      <c r="M1799" s="27">
        <f t="shared" si="71"/>
        <v>0</v>
      </c>
    </row>
    <row r="1800" spans="1:13" x14ac:dyDescent="0.25">
      <c r="A1800" s="28">
        <v>1799</v>
      </c>
      <c r="B1800" s="10" t="s">
        <v>3182</v>
      </c>
      <c r="C1800" s="11" t="s">
        <v>3183</v>
      </c>
      <c r="D1800" s="11" t="s">
        <v>1132</v>
      </c>
      <c r="E1800" s="11">
        <v>0</v>
      </c>
      <c r="F1800" s="11">
        <v>0</v>
      </c>
      <c r="G1800" s="11">
        <v>0</v>
      </c>
      <c r="H1800" s="11">
        <v>0</v>
      </c>
      <c r="I1800" s="26">
        <f t="shared" si="70"/>
        <v>0</v>
      </c>
      <c r="J1800" s="26">
        <f t="shared" si="70"/>
        <v>0</v>
      </c>
      <c r="K1800" s="26">
        <f t="shared" si="70"/>
        <v>0</v>
      </c>
      <c r="L1800" s="26">
        <f t="shared" si="70"/>
        <v>0</v>
      </c>
      <c r="M1800" s="27">
        <f t="shared" si="71"/>
        <v>0</v>
      </c>
    </row>
    <row r="1801" spans="1:13" x14ac:dyDescent="0.25">
      <c r="A1801" s="28">
        <v>1800</v>
      </c>
      <c r="B1801" s="10" t="s">
        <v>3184</v>
      </c>
      <c r="C1801" s="11" t="s">
        <v>3183</v>
      </c>
      <c r="D1801" s="11" t="s">
        <v>1132</v>
      </c>
      <c r="E1801" s="11">
        <v>0</v>
      </c>
      <c r="F1801" s="11">
        <v>0</v>
      </c>
      <c r="G1801" s="11">
        <v>0.77459666924148296</v>
      </c>
      <c r="H1801" s="11">
        <v>0</v>
      </c>
      <c r="I1801" s="26">
        <f t="shared" si="70"/>
        <v>0</v>
      </c>
      <c r="J1801" s="26">
        <f t="shared" si="70"/>
        <v>0</v>
      </c>
      <c r="K1801" s="26">
        <f t="shared" si="70"/>
        <v>0.77459666924148296</v>
      </c>
      <c r="L1801" s="26">
        <f t="shared" si="70"/>
        <v>0</v>
      </c>
      <c r="M1801" s="27">
        <f t="shared" si="71"/>
        <v>0.19364916731037074</v>
      </c>
    </row>
    <row r="1802" spans="1:13" x14ac:dyDescent="0.25">
      <c r="A1802" s="28">
        <v>1801</v>
      </c>
      <c r="B1802" s="10" t="s">
        <v>3185</v>
      </c>
      <c r="C1802" s="11" t="s">
        <v>3183</v>
      </c>
      <c r="D1802" s="11" t="s">
        <v>1132</v>
      </c>
      <c r="E1802" s="11">
        <v>0</v>
      </c>
      <c r="F1802" s="11">
        <v>0</v>
      </c>
      <c r="G1802" s="11">
        <v>0</v>
      </c>
      <c r="H1802" s="11">
        <v>0</v>
      </c>
      <c r="I1802" s="26">
        <f t="shared" si="70"/>
        <v>0</v>
      </c>
      <c r="J1802" s="26">
        <f t="shared" si="70"/>
        <v>0</v>
      </c>
      <c r="K1802" s="26">
        <f t="shared" si="70"/>
        <v>0</v>
      </c>
      <c r="L1802" s="26">
        <f t="shared" si="70"/>
        <v>0</v>
      </c>
      <c r="M1802" s="27">
        <f t="shared" si="71"/>
        <v>0</v>
      </c>
    </row>
    <row r="1803" spans="1:13" x14ac:dyDescent="0.25">
      <c r="A1803" s="28">
        <v>1802</v>
      </c>
      <c r="B1803" s="10" t="s">
        <v>3186</v>
      </c>
      <c r="C1803" s="11" t="s">
        <v>3183</v>
      </c>
      <c r="D1803" s="11" t="s">
        <v>158</v>
      </c>
      <c r="E1803" s="11">
        <v>0</v>
      </c>
      <c r="F1803" s="11">
        <v>0</v>
      </c>
      <c r="G1803" s="11">
        <v>-0.77459666924148296</v>
      </c>
      <c r="H1803" s="11">
        <v>-0.77459666924148296</v>
      </c>
      <c r="I1803" s="26">
        <f t="shared" si="70"/>
        <v>0</v>
      </c>
      <c r="J1803" s="26">
        <f t="shared" si="70"/>
        <v>0</v>
      </c>
      <c r="K1803" s="26">
        <f t="shared" si="70"/>
        <v>0.77459666924148296</v>
      </c>
      <c r="L1803" s="26">
        <f t="shared" si="70"/>
        <v>0.77459666924148296</v>
      </c>
      <c r="M1803" s="27">
        <f t="shared" si="71"/>
        <v>0.38729833462074148</v>
      </c>
    </row>
    <row r="1804" spans="1:13" x14ac:dyDescent="0.25">
      <c r="A1804" s="28">
        <v>1803</v>
      </c>
      <c r="B1804" s="10" t="s">
        <v>3187</v>
      </c>
      <c r="C1804" s="11" t="s">
        <v>3188</v>
      </c>
      <c r="D1804" s="11" t="s">
        <v>76</v>
      </c>
      <c r="E1804" s="11">
        <v>0</v>
      </c>
      <c r="F1804" s="11">
        <v>0</v>
      </c>
      <c r="G1804" s="11">
        <v>0</v>
      </c>
      <c r="H1804" s="11">
        <v>0</v>
      </c>
      <c r="I1804" s="26">
        <f t="shared" si="70"/>
        <v>0</v>
      </c>
      <c r="J1804" s="26">
        <f t="shared" si="70"/>
        <v>0</v>
      </c>
      <c r="K1804" s="26">
        <f t="shared" si="70"/>
        <v>0</v>
      </c>
      <c r="L1804" s="26">
        <f t="shared" si="70"/>
        <v>0</v>
      </c>
      <c r="M1804" s="27">
        <f t="shared" si="71"/>
        <v>0</v>
      </c>
    </row>
    <row r="1805" spans="1:13" x14ac:dyDescent="0.25">
      <c r="A1805" s="28">
        <v>1804</v>
      </c>
      <c r="B1805" s="10" t="s">
        <v>3189</v>
      </c>
      <c r="C1805" s="11" t="s">
        <v>3190</v>
      </c>
      <c r="D1805" s="11" t="s">
        <v>76</v>
      </c>
      <c r="E1805" s="11">
        <v>0</v>
      </c>
      <c r="F1805" s="11">
        <v>0</v>
      </c>
      <c r="G1805" s="11">
        <v>0</v>
      </c>
      <c r="H1805" s="11">
        <v>0</v>
      </c>
      <c r="I1805" s="26">
        <f t="shared" si="70"/>
        <v>0</v>
      </c>
      <c r="J1805" s="26">
        <f t="shared" si="70"/>
        <v>0</v>
      </c>
      <c r="K1805" s="26">
        <f t="shared" si="70"/>
        <v>0</v>
      </c>
      <c r="L1805" s="26">
        <f t="shared" si="70"/>
        <v>0</v>
      </c>
      <c r="M1805" s="27">
        <f t="shared" si="71"/>
        <v>0</v>
      </c>
    </row>
    <row r="1806" spans="1:13" x14ac:dyDescent="0.25">
      <c r="A1806" s="28">
        <v>1805</v>
      </c>
      <c r="B1806" s="10" t="s">
        <v>3191</v>
      </c>
      <c r="C1806" s="11" t="s">
        <v>3192</v>
      </c>
      <c r="D1806" s="11" t="s">
        <v>76</v>
      </c>
      <c r="E1806" s="11">
        <v>0</v>
      </c>
      <c r="F1806" s="11">
        <v>0</v>
      </c>
      <c r="G1806" s="11">
        <v>0</v>
      </c>
      <c r="H1806" s="11">
        <v>0</v>
      </c>
      <c r="I1806" s="26">
        <f t="shared" si="70"/>
        <v>0</v>
      </c>
      <c r="J1806" s="26">
        <f t="shared" si="70"/>
        <v>0</v>
      </c>
      <c r="K1806" s="26">
        <f t="shared" si="70"/>
        <v>0</v>
      </c>
      <c r="L1806" s="26">
        <f t="shared" si="70"/>
        <v>0</v>
      </c>
      <c r="M1806" s="27">
        <f t="shared" si="71"/>
        <v>0</v>
      </c>
    </row>
    <row r="1807" spans="1:13" x14ac:dyDescent="0.25">
      <c r="A1807" s="28">
        <v>1806</v>
      </c>
      <c r="B1807" s="10" t="s">
        <v>3193</v>
      </c>
      <c r="C1807" s="11" t="s">
        <v>3194</v>
      </c>
      <c r="D1807" s="11" t="s">
        <v>40</v>
      </c>
      <c r="E1807" s="11">
        <v>0</v>
      </c>
      <c r="F1807" s="11">
        <v>0</v>
      </c>
      <c r="G1807" s="11">
        <v>0</v>
      </c>
      <c r="H1807" s="11">
        <v>0</v>
      </c>
      <c r="I1807" s="26">
        <f t="shared" si="70"/>
        <v>0</v>
      </c>
      <c r="J1807" s="26">
        <f t="shared" si="70"/>
        <v>0</v>
      </c>
      <c r="K1807" s="26">
        <f t="shared" si="70"/>
        <v>0</v>
      </c>
      <c r="L1807" s="26">
        <f t="shared" si="70"/>
        <v>0</v>
      </c>
      <c r="M1807" s="27">
        <f t="shared" si="71"/>
        <v>0</v>
      </c>
    </row>
    <row r="1808" spans="1:13" x14ac:dyDescent="0.25">
      <c r="A1808" s="28">
        <v>1807</v>
      </c>
      <c r="B1808" s="10" t="s">
        <v>3195</v>
      </c>
      <c r="C1808" s="11" t="s">
        <v>3196</v>
      </c>
      <c r="D1808" s="11" t="s">
        <v>40</v>
      </c>
      <c r="E1808" s="11">
        <v>0</v>
      </c>
      <c r="F1808" s="11">
        <v>0</v>
      </c>
      <c r="G1808" s="11">
        <v>0</v>
      </c>
      <c r="H1808" s="11">
        <v>0</v>
      </c>
      <c r="I1808" s="26">
        <f t="shared" si="70"/>
        <v>0</v>
      </c>
      <c r="J1808" s="26">
        <f t="shared" si="70"/>
        <v>0</v>
      </c>
      <c r="K1808" s="26">
        <f t="shared" si="70"/>
        <v>0</v>
      </c>
      <c r="L1808" s="26">
        <f t="shared" si="70"/>
        <v>0</v>
      </c>
      <c r="M1808" s="27">
        <f t="shared" si="71"/>
        <v>0</v>
      </c>
    </row>
    <row r="1809" spans="1:13" x14ac:dyDescent="0.25">
      <c r="A1809" s="28">
        <v>1808</v>
      </c>
      <c r="B1809" s="10" t="s">
        <v>3197</v>
      </c>
      <c r="C1809" s="11" t="s">
        <v>3198</v>
      </c>
      <c r="D1809" s="11" t="s">
        <v>76</v>
      </c>
      <c r="E1809" s="11">
        <v>0</v>
      </c>
      <c r="F1809" s="11">
        <v>0</v>
      </c>
      <c r="G1809" s="11">
        <v>0</v>
      </c>
      <c r="H1809" s="11">
        <v>0</v>
      </c>
      <c r="I1809" s="26">
        <f t="shared" si="70"/>
        <v>0</v>
      </c>
      <c r="J1809" s="26">
        <f t="shared" si="70"/>
        <v>0</v>
      </c>
      <c r="K1809" s="26">
        <f t="shared" si="70"/>
        <v>0</v>
      </c>
      <c r="L1809" s="26">
        <f t="shared" si="70"/>
        <v>0</v>
      </c>
      <c r="M1809" s="27">
        <f t="shared" si="71"/>
        <v>0</v>
      </c>
    </row>
    <row r="1810" spans="1:13" x14ac:dyDescent="0.25">
      <c r="A1810" s="28">
        <v>1809</v>
      </c>
      <c r="B1810" s="10" t="s">
        <v>3199</v>
      </c>
      <c r="C1810" s="11" t="s">
        <v>3198</v>
      </c>
      <c r="D1810" s="11" t="s">
        <v>76</v>
      </c>
      <c r="E1810" s="11">
        <v>0</v>
      </c>
      <c r="F1810" s="11">
        <v>0</v>
      </c>
      <c r="G1810" s="11">
        <v>-0.77459666924148296</v>
      </c>
      <c r="H1810" s="11">
        <v>0</v>
      </c>
      <c r="I1810" s="26">
        <f t="shared" si="70"/>
        <v>0</v>
      </c>
      <c r="J1810" s="26">
        <f t="shared" si="70"/>
        <v>0</v>
      </c>
      <c r="K1810" s="26">
        <f t="shared" si="70"/>
        <v>0.77459666924148296</v>
      </c>
      <c r="L1810" s="26">
        <f t="shared" si="70"/>
        <v>0</v>
      </c>
      <c r="M1810" s="27">
        <f t="shared" si="71"/>
        <v>0.19364916731037074</v>
      </c>
    </row>
    <row r="1811" spans="1:13" x14ac:dyDescent="0.25">
      <c r="A1811" s="28">
        <v>1810</v>
      </c>
      <c r="B1811" s="10" t="s">
        <v>3200</v>
      </c>
      <c r="C1811" s="11" t="s">
        <v>3201</v>
      </c>
      <c r="D1811" s="11" t="s">
        <v>76</v>
      </c>
      <c r="E1811" s="11">
        <v>0</v>
      </c>
      <c r="F1811" s="11">
        <v>0</v>
      </c>
      <c r="G1811" s="11">
        <v>0</v>
      </c>
      <c r="H1811" s="11">
        <v>0</v>
      </c>
      <c r="I1811" s="26">
        <f t="shared" si="70"/>
        <v>0</v>
      </c>
      <c r="J1811" s="26">
        <f t="shared" si="70"/>
        <v>0</v>
      </c>
      <c r="K1811" s="26">
        <f t="shared" si="70"/>
        <v>0</v>
      </c>
      <c r="L1811" s="26">
        <f t="shared" si="70"/>
        <v>0</v>
      </c>
      <c r="M1811" s="27">
        <f t="shared" si="71"/>
        <v>0</v>
      </c>
    </row>
    <row r="1812" spans="1:13" x14ac:dyDescent="0.25">
      <c r="A1812" s="28">
        <v>1811</v>
      </c>
      <c r="B1812" s="10" t="s">
        <v>3202</v>
      </c>
      <c r="C1812" s="11" t="s">
        <v>3203</v>
      </c>
      <c r="D1812" s="11" t="s">
        <v>76</v>
      </c>
      <c r="E1812" s="11">
        <v>-0.8</v>
      </c>
      <c r="F1812" s="11">
        <v>-1</v>
      </c>
      <c r="G1812" s="11">
        <v>-0.8</v>
      </c>
      <c r="H1812" s="11">
        <v>-1</v>
      </c>
      <c r="I1812" s="26">
        <f t="shared" si="70"/>
        <v>0.8</v>
      </c>
      <c r="J1812" s="26">
        <f t="shared" si="70"/>
        <v>1</v>
      </c>
      <c r="K1812" s="26">
        <f t="shared" si="70"/>
        <v>0.8</v>
      </c>
      <c r="L1812" s="26">
        <f t="shared" si="70"/>
        <v>1</v>
      </c>
      <c r="M1812" s="27">
        <f t="shared" si="71"/>
        <v>0.9</v>
      </c>
    </row>
    <row r="1813" spans="1:13" x14ac:dyDescent="0.25">
      <c r="A1813" s="28">
        <v>1812</v>
      </c>
      <c r="B1813" s="10" t="s">
        <v>3204</v>
      </c>
      <c r="C1813" s="11" t="s">
        <v>3205</v>
      </c>
      <c r="D1813" s="11" t="s">
        <v>201</v>
      </c>
      <c r="E1813" s="11">
        <v>0</v>
      </c>
      <c r="F1813" s="11">
        <v>0</v>
      </c>
      <c r="G1813" s="11">
        <v>0</v>
      </c>
      <c r="H1813" s="11">
        <v>0</v>
      </c>
      <c r="I1813" s="26">
        <f t="shared" si="70"/>
        <v>0</v>
      </c>
      <c r="J1813" s="26">
        <f t="shared" si="70"/>
        <v>0</v>
      </c>
      <c r="K1813" s="26">
        <f t="shared" si="70"/>
        <v>0</v>
      </c>
      <c r="L1813" s="26">
        <f t="shared" si="70"/>
        <v>0</v>
      </c>
      <c r="M1813" s="27">
        <f t="shared" si="71"/>
        <v>0</v>
      </c>
    </row>
    <row r="1814" spans="1:13" x14ac:dyDescent="0.25">
      <c r="A1814" s="28">
        <v>1813</v>
      </c>
      <c r="B1814" s="10" t="s">
        <v>3206</v>
      </c>
      <c r="C1814" s="11" t="s">
        <v>3205</v>
      </c>
      <c r="D1814" s="11" t="s">
        <v>201</v>
      </c>
      <c r="E1814" s="11">
        <v>0</v>
      </c>
      <c r="F1814" s="11">
        <v>0</v>
      </c>
      <c r="G1814" s="11">
        <v>0</v>
      </c>
      <c r="H1814" s="11">
        <v>0</v>
      </c>
      <c r="I1814" s="26">
        <f t="shared" si="70"/>
        <v>0</v>
      </c>
      <c r="J1814" s="26">
        <f t="shared" si="70"/>
        <v>0</v>
      </c>
      <c r="K1814" s="26">
        <f t="shared" si="70"/>
        <v>0</v>
      </c>
      <c r="L1814" s="26">
        <f t="shared" si="70"/>
        <v>0</v>
      </c>
      <c r="M1814" s="27">
        <f t="shared" si="71"/>
        <v>0</v>
      </c>
    </row>
    <row r="1815" spans="1:13" x14ac:dyDescent="0.25">
      <c r="A1815" s="28">
        <v>1814</v>
      </c>
      <c r="B1815" s="10" t="s">
        <v>3207</v>
      </c>
      <c r="C1815" s="11" t="s">
        <v>3208</v>
      </c>
      <c r="D1815" s="11" t="s">
        <v>76</v>
      </c>
      <c r="E1815" s="11">
        <v>0</v>
      </c>
      <c r="F1815" s="11">
        <v>0</v>
      </c>
      <c r="G1815" s="11">
        <v>-0.77459666924148296</v>
      </c>
      <c r="H1815" s="11">
        <v>0</v>
      </c>
      <c r="I1815" s="26">
        <f t="shared" si="70"/>
        <v>0</v>
      </c>
      <c r="J1815" s="26">
        <f t="shared" si="70"/>
        <v>0</v>
      </c>
      <c r="K1815" s="26">
        <f t="shared" si="70"/>
        <v>0.77459666924148296</v>
      </c>
      <c r="L1815" s="26">
        <f t="shared" si="70"/>
        <v>0</v>
      </c>
      <c r="M1815" s="27">
        <f t="shared" si="71"/>
        <v>0.19364916731037074</v>
      </c>
    </row>
    <row r="1816" spans="1:13" x14ac:dyDescent="0.25">
      <c r="A1816" s="28">
        <v>1815</v>
      </c>
      <c r="B1816" s="10" t="s">
        <v>3209</v>
      </c>
      <c r="C1816" s="11" t="s">
        <v>3210</v>
      </c>
      <c r="D1816" s="11" t="s">
        <v>76</v>
      </c>
      <c r="E1816" s="11">
        <v>0</v>
      </c>
      <c r="F1816" s="11">
        <v>0</v>
      </c>
      <c r="G1816" s="11">
        <v>0</v>
      </c>
      <c r="H1816" s="11">
        <v>0</v>
      </c>
      <c r="I1816" s="26">
        <f t="shared" si="70"/>
        <v>0</v>
      </c>
      <c r="J1816" s="26">
        <f t="shared" si="70"/>
        <v>0</v>
      </c>
      <c r="K1816" s="26">
        <f t="shared" si="70"/>
        <v>0</v>
      </c>
      <c r="L1816" s="26">
        <f t="shared" si="70"/>
        <v>0</v>
      </c>
      <c r="M1816" s="27">
        <f t="shared" si="71"/>
        <v>0</v>
      </c>
    </row>
    <row r="1817" spans="1:13" x14ac:dyDescent="0.25">
      <c r="A1817" s="28">
        <v>1816</v>
      </c>
      <c r="B1817" s="10" t="s">
        <v>3211</v>
      </c>
      <c r="C1817" s="11" t="s">
        <v>3212</v>
      </c>
      <c r="D1817" s="11" t="s">
        <v>14</v>
      </c>
      <c r="E1817" s="11">
        <v>0</v>
      </c>
      <c r="F1817" s="11">
        <v>0</v>
      </c>
      <c r="G1817" s="11">
        <v>0</v>
      </c>
      <c r="H1817" s="11">
        <v>0</v>
      </c>
      <c r="I1817" s="26">
        <f t="shared" si="70"/>
        <v>0</v>
      </c>
      <c r="J1817" s="26">
        <f t="shared" si="70"/>
        <v>0</v>
      </c>
      <c r="K1817" s="26">
        <f t="shared" si="70"/>
        <v>0</v>
      </c>
      <c r="L1817" s="26">
        <f t="shared" si="70"/>
        <v>0</v>
      </c>
      <c r="M1817" s="27">
        <f t="shared" si="71"/>
        <v>0</v>
      </c>
    </row>
    <row r="1818" spans="1:13" x14ac:dyDescent="0.25">
      <c r="A1818" s="28">
        <v>1817</v>
      </c>
      <c r="B1818" s="10" t="s">
        <v>3213</v>
      </c>
      <c r="C1818" s="11" t="s">
        <v>3214</v>
      </c>
      <c r="D1818" s="11" t="s">
        <v>241</v>
      </c>
      <c r="E1818" s="11">
        <v>0</v>
      </c>
      <c r="F1818" s="11">
        <v>0.25819888974716099</v>
      </c>
      <c r="G1818" s="11">
        <v>0</v>
      </c>
      <c r="H1818" s="11">
        <v>0</v>
      </c>
      <c r="I1818" s="26">
        <f t="shared" si="70"/>
        <v>0</v>
      </c>
      <c r="J1818" s="26">
        <f t="shared" si="70"/>
        <v>0.25819888974716099</v>
      </c>
      <c r="K1818" s="26">
        <f t="shared" si="70"/>
        <v>0</v>
      </c>
      <c r="L1818" s="26">
        <f t="shared" si="70"/>
        <v>0</v>
      </c>
      <c r="M1818" s="27">
        <f t="shared" si="71"/>
        <v>6.4549722436790247E-2</v>
      </c>
    </row>
    <row r="1819" spans="1:13" x14ac:dyDescent="0.25">
      <c r="A1819" s="28">
        <v>1818</v>
      </c>
      <c r="B1819" s="10" t="s">
        <v>3215</v>
      </c>
      <c r="C1819" s="11" t="s">
        <v>3216</v>
      </c>
      <c r="D1819" s="11" t="s">
        <v>677</v>
      </c>
      <c r="E1819" s="11">
        <v>-0.21081851067789201</v>
      </c>
      <c r="F1819" s="11">
        <v>0.105409255338946</v>
      </c>
      <c r="G1819" s="11">
        <v>-0.2</v>
      </c>
      <c r="H1819" s="11">
        <v>0.8</v>
      </c>
      <c r="I1819" s="26">
        <f t="shared" si="70"/>
        <v>0.21081851067789201</v>
      </c>
      <c r="J1819" s="26">
        <f t="shared" si="70"/>
        <v>0.105409255338946</v>
      </c>
      <c r="K1819" s="26">
        <f t="shared" si="70"/>
        <v>0.2</v>
      </c>
      <c r="L1819" s="26">
        <f t="shared" si="70"/>
        <v>0.8</v>
      </c>
      <c r="M1819" s="27">
        <f t="shared" si="71"/>
        <v>0.3290569415042095</v>
      </c>
    </row>
    <row r="1820" spans="1:13" x14ac:dyDescent="0.25">
      <c r="A1820" s="28">
        <v>1819</v>
      </c>
      <c r="B1820" s="10" t="s">
        <v>3217</v>
      </c>
      <c r="C1820" s="11" t="s">
        <v>3218</v>
      </c>
      <c r="D1820" s="11" t="s">
        <v>677</v>
      </c>
      <c r="E1820" s="11">
        <v>0</v>
      </c>
      <c r="F1820" s="11">
        <v>0</v>
      </c>
      <c r="G1820" s="11">
        <v>0</v>
      </c>
      <c r="H1820" s="11">
        <v>0</v>
      </c>
      <c r="I1820" s="26">
        <f t="shared" si="70"/>
        <v>0</v>
      </c>
      <c r="J1820" s="26">
        <f t="shared" si="70"/>
        <v>0</v>
      </c>
      <c r="K1820" s="26">
        <f t="shared" si="70"/>
        <v>0</v>
      </c>
      <c r="L1820" s="26">
        <f t="shared" si="70"/>
        <v>0</v>
      </c>
      <c r="M1820" s="27">
        <f t="shared" si="71"/>
        <v>0</v>
      </c>
    </row>
    <row r="1821" spans="1:13" x14ac:dyDescent="0.25">
      <c r="A1821" s="28">
        <v>1820</v>
      </c>
      <c r="B1821" s="10" t="s">
        <v>3219</v>
      </c>
      <c r="C1821" s="11" t="s">
        <v>3216</v>
      </c>
      <c r="D1821" s="11" t="s">
        <v>677</v>
      </c>
      <c r="E1821" s="11">
        <v>0</v>
      </c>
      <c r="F1821" s="11">
        <v>0.105409255338946</v>
      </c>
      <c r="G1821" s="11">
        <v>-0.25819888974716099</v>
      </c>
      <c r="H1821" s="11">
        <v>-0.63245553203367599</v>
      </c>
      <c r="I1821" s="26">
        <f t="shared" si="70"/>
        <v>0</v>
      </c>
      <c r="J1821" s="26">
        <f t="shared" si="70"/>
        <v>0.105409255338946</v>
      </c>
      <c r="K1821" s="26">
        <f t="shared" si="70"/>
        <v>0.25819888974716099</v>
      </c>
      <c r="L1821" s="26">
        <f t="shared" si="70"/>
        <v>0.63245553203367599</v>
      </c>
      <c r="M1821" s="27">
        <f t="shared" si="71"/>
        <v>0.24901591927994576</v>
      </c>
    </row>
    <row r="1822" spans="1:13" x14ac:dyDescent="0.25">
      <c r="A1822" s="28">
        <v>1821</v>
      </c>
      <c r="B1822" s="10" t="s">
        <v>3220</v>
      </c>
      <c r="C1822" s="11" t="s">
        <v>3221</v>
      </c>
      <c r="D1822" s="11" t="s">
        <v>677</v>
      </c>
      <c r="E1822" s="11">
        <v>0</v>
      </c>
      <c r="F1822" s="11">
        <v>0</v>
      </c>
      <c r="G1822" s="11">
        <v>0</v>
      </c>
      <c r="H1822" s="11">
        <v>0</v>
      </c>
      <c r="I1822" s="26">
        <f t="shared" si="70"/>
        <v>0</v>
      </c>
      <c r="J1822" s="26">
        <f t="shared" si="70"/>
        <v>0</v>
      </c>
      <c r="K1822" s="26">
        <f t="shared" si="70"/>
        <v>0</v>
      </c>
      <c r="L1822" s="26">
        <f t="shared" si="70"/>
        <v>0</v>
      </c>
      <c r="M1822" s="27">
        <f t="shared" si="71"/>
        <v>0</v>
      </c>
    </row>
    <row r="1823" spans="1:13" x14ac:dyDescent="0.25">
      <c r="A1823" s="28">
        <v>1822</v>
      </c>
      <c r="B1823" s="10" t="s">
        <v>3222</v>
      </c>
      <c r="C1823" s="11" t="s">
        <v>3223</v>
      </c>
      <c r="D1823" s="11" t="s">
        <v>677</v>
      </c>
      <c r="E1823" s="11">
        <v>0.21081851067789201</v>
      </c>
      <c r="F1823" s="11">
        <v>-0.25819888974716099</v>
      </c>
      <c r="G1823" s="11">
        <v>0.4</v>
      </c>
      <c r="H1823" s="11">
        <v>-0.25819888974716099</v>
      </c>
      <c r="I1823" s="26">
        <f t="shared" si="70"/>
        <v>0.21081851067789201</v>
      </c>
      <c r="J1823" s="26">
        <f t="shared" si="70"/>
        <v>0.25819888974716099</v>
      </c>
      <c r="K1823" s="26">
        <f t="shared" si="70"/>
        <v>0.4</v>
      </c>
      <c r="L1823" s="26">
        <f t="shared" si="70"/>
        <v>0.25819888974716099</v>
      </c>
      <c r="M1823" s="27">
        <f t="shared" si="71"/>
        <v>0.28180407254305351</v>
      </c>
    </row>
    <row r="1824" spans="1:13" x14ac:dyDescent="0.25">
      <c r="A1824" s="28">
        <v>1823</v>
      </c>
      <c r="B1824" s="10" t="s">
        <v>3224</v>
      </c>
      <c r="C1824" s="11" t="s">
        <v>3225</v>
      </c>
      <c r="D1824" s="11" t="s">
        <v>996</v>
      </c>
      <c r="E1824" s="11">
        <v>0</v>
      </c>
      <c r="F1824" s="11">
        <v>0</v>
      </c>
      <c r="G1824" s="11">
        <v>0</v>
      </c>
      <c r="H1824" s="11">
        <v>0</v>
      </c>
      <c r="I1824" s="26">
        <f t="shared" si="70"/>
        <v>0</v>
      </c>
      <c r="J1824" s="26">
        <f t="shared" si="70"/>
        <v>0</v>
      </c>
      <c r="K1824" s="26">
        <f t="shared" si="70"/>
        <v>0</v>
      </c>
      <c r="L1824" s="26">
        <f t="shared" si="70"/>
        <v>0</v>
      </c>
      <c r="M1824" s="27">
        <f t="shared" si="71"/>
        <v>0</v>
      </c>
    </row>
    <row r="1825" spans="1:13" x14ac:dyDescent="0.25">
      <c r="A1825" s="28">
        <v>1824</v>
      </c>
      <c r="B1825" s="10" t="s">
        <v>3226</v>
      </c>
      <c r="C1825" s="11" t="s">
        <v>3227</v>
      </c>
      <c r="D1825" s="11" t="s">
        <v>241</v>
      </c>
      <c r="E1825" s="11">
        <v>0</v>
      </c>
      <c r="F1825" s="11">
        <v>0</v>
      </c>
      <c r="G1825" s="11">
        <v>0</v>
      </c>
      <c r="H1825" s="11">
        <v>0</v>
      </c>
      <c r="I1825" s="26">
        <f t="shared" si="70"/>
        <v>0</v>
      </c>
      <c r="J1825" s="26">
        <f t="shared" si="70"/>
        <v>0</v>
      </c>
      <c r="K1825" s="26">
        <f t="shared" si="70"/>
        <v>0</v>
      </c>
      <c r="L1825" s="26">
        <f t="shared" si="70"/>
        <v>0</v>
      </c>
      <c r="M1825" s="27">
        <f t="shared" si="71"/>
        <v>0</v>
      </c>
    </row>
    <row r="1826" spans="1:13" x14ac:dyDescent="0.25">
      <c r="A1826" s="28">
        <v>1825</v>
      </c>
      <c r="B1826" s="10" t="s">
        <v>3228</v>
      </c>
      <c r="C1826" s="11" t="s">
        <v>3229</v>
      </c>
      <c r="D1826" s="11" t="s">
        <v>996</v>
      </c>
      <c r="E1826" s="11">
        <v>0</v>
      </c>
      <c r="F1826" s="11">
        <v>0</v>
      </c>
      <c r="G1826" s="11">
        <v>0</v>
      </c>
      <c r="H1826" s="11">
        <v>0</v>
      </c>
      <c r="I1826" s="26">
        <f t="shared" si="70"/>
        <v>0</v>
      </c>
      <c r="J1826" s="26">
        <f t="shared" si="70"/>
        <v>0</v>
      </c>
      <c r="K1826" s="26">
        <f t="shared" si="70"/>
        <v>0</v>
      </c>
      <c r="L1826" s="26">
        <f t="shared" si="70"/>
        <v>0</v>
      </c>
      <c r="M1826" s="27">
        <f t="shared" si="71"/>
        <v>0</v>
      </c>
    </row>
    <row r="1827" spans="1:13" x14ac:dyDescent="0.25">
      <c r="A1827" s="28">
        <v>1826</v>
      </c>
      <c r="B1827" s="10" t="s">
        <v>3230</v>
      </c>
      <c r="C1827" s="11" t="s">
        <v>3231</v>
      </c>
      <c r="D1827" s="11" t="s">
        <v>37</v>
      </c>
      <c r="E1827" s="11">
        <v>0</v>
      </c>
      <c r="F1827" s="11">
        <v>0</v>
      </c>
      <c r="G1827" s="11">
        <v>0.25819888974716099</v>
      </c>
      <c r="H1827" s="11">
        <v>0</v>
      </c>
      <c r="I1827" s="26">
        <f t="shared" si="70"/>
        <v>0</v>
      </c>
      <c r="J1827" s="26">
        <f t="shared" si="70"/>
        <v>0</v>
      </c>
      <c r="K1827" s="26">
        <f t="shared" si="70"/>
        <v>0.25819888974716099</v>
      </c>
      <c r="L1827" s="26">
        <f t="shared" si="70"/>
        <v>0</v>
      </c>
      <c r="M1827" s="27">
        <f t="shared" si="71"/>
        <v>6.4549722436790247E-2</v>
      </c>
    </row>
    <row r="1828" spans="1:13" x14ac:dyDescent="0.25">
      <c r="A1828" s="28">
        <v>1827</v>
      </c>
      <c r="B1828" s="10" t="s">
        <v>3232</v>
      </c>
      <c r="C1828" s="11" t="s">
        <v>3233</v>
      </c>
      <c r="D1828" s="11" t="s">
        <v>201</v>
      </c>
      <c r="E1828" s="11">
        <v>-0.8</v>
      </c>
      <c r="F1828" s="11">
        <v>-1</v>
      </c>
      <c r="G1828" s="11">
        <v>-0.8</v>
      </c>
      <c r="H1828" s="11">
        <v>-1</v>
      </c>
      <c r="I1828" s="26">
        <f t="shared" si="70"/>
        <v>0.8</v>
      </c>
      <c r="J1828" s="26">
        <f t="shared" si="70"/>
        <v>1</v>
      </c>
      <c r="K1828" s="26">
        <f t="shared" si="70"/>
        <v>0.8</v>
      </c>
      <c r="L1828" s="26">
        <f t="shared" si="70"/>
        <v>1</v>
      </c>
      <c r="M1828" s="27">
        <f t="shared" si="71"/>
        <v>0.9</v>
      </c>
    </row>
    <row r="1829" spans="1:13" x14ac:dyDescent="0.25">
      <c r="A1829" s="28">
        <v>1828</v>
      </c>
      <c r="B1829" s="10" t="s">
        <v>3234</v>
      </c>
      <c r="C1829" s="11" t="s">
        <v>3235</v>
      </c>
      <c r="D1829" s="11" t="s">
        <v>201</v>
      </c>
      <c r="E1829" s="11">
        <v>0</v>
      </c>
      <c r="F1829" s="11">
        <v>0</v>
      </c>
      <c r="G1829" s="11">
        <v>0</v>
      </c>
      <c r="H1829" s="11">
        <v>0</v>
      </c>
      <c r="I1829" s="26">
        <f t="shared" si="70"/>
        <v>0</v>
      </c>
      <c r="J1829" s="26">
        <f t="shared" si="70"/>
        <v>0</v>
      </c>
      <c r="K1829" s="26">
        <f t="shared" si="70"/>
        <v>0</v>
      </c>
      <c r="L1829" s="26">
        <f t="shared" si="70"/>
        <v>0</v>
      </c>
      <c r="M1829" s="27">
        <f t="shared" si="71"/>
        <v>0</v>
      </c>
    </row>
    <row r="1830" spans="1:13" x14ac:dyDescent="0.25">
      <c r="A1830" s="28">
        <v>1829</v>
      </c>
      <c r="B1830" s="10" t="s">
        <v>3236</v>
      </c>
      <c r="C1830" s="11" t="s">
        <v>3237</v>
      </c>
      <c r="D1830" s="11" t="s">
        <v>141</v>
      </c>
      <c r="E1830" s="11">
        <v>0</v>
      </c>
      <c r="F1830" s="11">
        <v>-0.77459666924148296</v>
      </c>
      <c r="G1830" s="11">
        <v>0.77459666924148296</v>
      </c>
      <c r="H1830" s="11">
        <v>0</v>
      </c>
      <c r="I1830" s="26">
        <f t="shared" si="70"/>
        <v>0</v>
      </c>
      <c r="J1830" s="26">
        <f t="shared" si="70"/>
        <v>0.77459666924148296</v>
      </c>
      <c r="K1830" s="26">
        <f t="shared" si="70"/>
        <v>0.77459666924148296</v>
      </c>
      <c r="L1830" s="26">
        <f t="shared" si="70"/>
        <v>0</v>
      </c>
      <c r="M1830" s="27">
        <f t="shared" si="71"/>
        <v>0.38729833462074148</v>
      </c>
    </row>
    <row r="1831" spans="1:13" x14ac:dyDescent="0.25">
      <c r="A1831" s="28">
        <v>1830</v>
      </c>
      <c r="B1831" s="10" t="s">
        <v>3238</v>
      </c>
      <c r="C1831" s="11" t="s">
        <v>3237</v>
      </c>
      <c r="D1831" s="11" t="s">
        <v>141</v>
      </c>
      <c r="E1831" s="11">
        <v>0</v>
      </c>
      <c r="F1831" s="11">
        <v>-0.77459666924148296</v>
      </c>
      <c r="G1831" s="11">
        <v>-0.77459666924148296</v>
      </c>
      <c r="H1831" s="11">
        <v>0.21081851067789201</v>
      </c>
      <c r="I1831" s="26">
        <f t="shared" si="70"/>
        <v>0</v>
      </c>
      <c r="J1831" s="26">
        <f t="shared" si="70"/>
        <v>0.77459666924148296</v>
      </c>
      <c r="K1831" s="26">
        <f t="shared" si="70"/>
        <v>0.77459666924148296</v>
      </c>
      <c r="L1831" s="26">
        <f t="shared" si="70"/>
        <v>0.21081851067789201</v>
      </c>
      <c r="M1831" s="27">
        <f t="shared" si="71"/>
        <v>0.44000296229021446</v>
      </c>
    </row>
    <row r="1832" spans="1:13" x14ac:dyDescent="0.25">
      <c r="A1832" s="28">
        <v>1831</v>
      </c>
      <c r="B1832" s="10" t="s">
        <v>3239</v>
      </c>
      <c r="C1832" s="11" t="s">
        <v>3240</v>
      </c>
      <c r="D1832" s="11" t="s">
        <v>79</v>
      </c>
      <c r="E1832" s="11">
        <v>0</v>
      </c>
      <c r="F1832" s="11">
        <v>0</v>
      </c>
      <c r="G1832" s="11">
        <v>0</v>
      </c>
      <c r="H1832" s="11">
        <v>0</v>
      </c>
      <c r="I1832" s="26">
        <f t="shared" si="70"/>
        <v>0</v>
      </c>
      <c r="J1832" s="26">
        <f t="shared" si="70"/>
        <v>0</v>
      </c>
      <c r="K1832" s="26">
        <f t="shared" si="70"/>
        <v>0</v>
      </c>
      <c r="L1832" s="26">
        <f t="shared" si="70"/>
        <v>0</v>
      </c>
      <c r="M1832" s="27">
        <f t="shared" si="71"/>
        <v>0</v>
      </c>
    </row>
    <row r="1833" spans="1:13" x14ac:dyDescent="0.25">
      <c r="A1833" s="28">
        <v>1832</v>
      </c>
      <c r="B1833" s="10" t="s">
        <v>3241</v>
      </c>
      <c r="C1833" s="11" t="s">
        <v>3242</v>
      </c>
      <c r="D1833" s="11" t="s">
        <v>79</v>
      </c>
      <c r="E1833" s="11">
        <v>0</v>
      </c>
      <c r="F1833" s="11">
        <v>0</v>
      </c>
      <c r="G1833" s="11">
        <v>0</v>
      </c>
      <c r="H1833" s="11">
        <v>0</v>
      </c>
      <c r="I1833" s="26">
        <f t="shared" si="70"/>
        <v>0</v>
      </c>
      <c r="J1833" s="26">
        <f t="shared" si="70"/>
        <v>0</v>
      </c>
      <c r="K1833" s="26">
        <f t="shared" si="70"/>
        <v>0</v>
      </c>
      <c r="L1833" s="26">
        <f t="shared" si="70"/>
        <v>0</v>
      </c>
      <c r="M1833" s="27">
        <f t="shared" si="71"/>
        <v>0</v>
      </c>
    </row>
    <row r="1834" spans="1:13" x14ac:dyDescent="0.25">
      <c r="A1834" s="28">
        <v>1833</v>
      </c>
      <c r="B1834" s="10" t="s">
        <v>3243</v>
      </c>
      <c r="C1834" s="11" t="s">
        <v>3244</v>
      </c>
      <c r="D1834" s="11" t="s">
        <v>79</v>
      </c>
      <c r="E1834" s="11">
        <v>0</v>
      </c>
      <c r="F1834" s="11">
        <v>0</v>
      </c>
      <c r="G1834" s="11">
        <v>0</v>
      </c>
      <c r="H1834" s="11">
        <v>0</v>
      </c>
      <c r="I1834" s="26">
        <f t="shared" si="70"/>
        <v>0</v>
      </c>
      <c r="J1834" s="26">
        <f t="shared" si="70"/>
        <v>0</v>
      </c>
      <c r="K1834" s="26">
        <f t="shared" si="70"/>
        <v>0</v>
      </c>
      <c r="L1834" s="26">
        <f t="shared" si="70"/>
        <v>0</v>
      </c>
      <c r="M1834" s="27">
        <f t="shared" si="71"/>
        <v>0</v>
      </c>
    </row>
    <row r="1835" spans="1:13" x14ac:dyDescent="0.25">
      <c r="A1835" s="28">
        <v>1834</v>
      </c>
      <c r="B1835" s="10" t="s">
        <v>3245</v>
      </c>
      <c r="C1835" s="11" t="s">
        <v>3246</v>
      </c>
      <c r="D1835" s="11" t="s">
        <v>76</v>
      </c>
      <c r="E1835" s="11">
        <v>0</v>
      </c>
      <c r="F1835" s="11">
        <v>0</v>
      </c>
      <c r="G1835" s="11">
        <v>0</v>
      </c>
      <c r="H1835" s="11">
        <v>0</v>
      </c>
      <c r="I1835" s="26">
        <f t="shared" si="70"/>
        <v>0</v>
      </c>
      <c r="J1835" s="26">
        <f t="shared" si="70"/>
        <v>0</v>
      </c>
      <c r="K1835" s="26">
        <f t="shared" si="70"/>
        <v>0</v>
      </c>
      <c r="L1835" s="26">
        <f t="shared" si="70"/>
        <v>0</v>
      </c>
      <c r="M1835" s="27">
        <f t="shared" si="71"/>
        <v>0</v>
      </c>
    </row>
    <row r="1836" spans="1:13" x14ac:dyDescent="0.25">
      <c r="A1836" s="28">
        <v>1835</v>
      </c>
      <c r="B1836" s="10" t="s">
        <v>3247</v>
      </c>
      <c r="C1836" s="11" t="s">
        <v>3246</v>
      </c>
      <c r="D1836" s="11" t="s">
        <v>76</v>
      </c>
      <c r="E1836" s="11">
        <v>0</v>
      </c>
      <c r="F1836" s="11">
        <v>0</v>
      </c>
      <c r="G1836" s="11">
        <v>0</v>
      </c>
      <c r="H1836" s="11">
        <v>0</v>
      </c>
      <c r="I1836" s="26">
        <f t="shared" si="70"/>
        <v>0</v>
      </c>
      <c r="J1836" s="26">
        <f t="shared" si="70"/>
        <v>0</v>
      </c>
      <c r="K1836" s="26">
        <f t="shared" si="70"/>
        <v>0</v>
      </c>
      <c r="L1836" s="26">
        <f t="shared" si="70"/>
        <v>0</v>
      </c>
      <c r="M1836" s="27">
        <f t="shared" si="71"/>
        <v>0</v>
      </c>
    </row>
    <row r="1837" spans="1:13" x14ac:dyDescent="0.25">
      <c r="A1837" s="28">
        <v>1836</v>
      </c>
      <c r="B1837" s="10" t="s">
        <v>3248</v>
      </c>
      <c r="C1837" s="11" t="s">
        <v>3246</v>
      </c>
      <c r="D1837" s="11" t="s">
        <v>76</v>
      </c>
      <c r="E1837" s="11">
        <v>0</v>
      </c>
      <c r="F1837" s="11">
        <v>0</v>
      </c>
      <c r="G1837" s="11">
        <v>0</v>
      </c>
      <c r="H1837" s="11">
        <v>0</v>
      </c>
      <c r="I1837" s="26">
        <f t="shared" si="70"/>
        <v>0</v>
      </c>
      <c r="J1837" s="26">
        <f t="shared" si="70"/>
        <v>0</v>
      </c>
      <c r="K1837" s="26">
        <f t="shared" si="70"/>
        <v>0</v>
      </c>
      <c r="L1837" s="26">
        <f t="shared" si="70"/>
        <v>0</v>
      </c>
      <c r="M1837" s="27">
        <f t="shared" si="71"/>
        <v>0</v>
      </c>
    </row>
    <row r="1838" spans="1:13" x14ac:dyDescent="0.25">
      <c r="A1838" s="28">
        <v>1837</v>
      </c>
      <c r="B1838" s="10" t="s">
        <v>3249</v>
      </c>
      <c r="C1838" s="11" t="s">
        <v>3250</v>
      </c>
      <c r="D1838" s="11" t="s">
        <v>178</v>
      </c>
      <c r="E1838" s="11">
        <v>0</v>
      </c>
      <c r="F1838" s="11">
        <v>0</v>
      </c>
      <c r="G1838" s="11">
        <v>0</v>
      </c>
      <c r="H1838" s="11">
        <v>0</v>
      </c>
      <c r="I1838" s="26">
        <f t="shared" si="70"/>
        <v>0</v>
      </c>
      <c r="J1838" s="26">
        <f t="shared" si="70"/>
        <v>0</v>
      </c>
      <c r="K1838" s="26">
        <f t="shared" si="70"/>
        <v>0</v>
      </c>
      <c r="L1838" s="26">
        <f t="shared" si="70"/>
        <v>0</v>
      </c>
      <c r="M1838" s="27">
        <f t="shared" si="71"/>
        <v>0</v>
      </c>
    </row>
    <row r="1839" spans="1:13" x14ac:dyDescent="0.25">
      <c r="A1839" s="28">
        <v>1838</v>
      </c>
      <c r="B1839" s="10" t="s">
        <v>3251</v>
      </c>
      <c r="C1839" s="11" t="s">
        <v>3252</v>
      </c>
      <c r="D1839" s="11" t="s">
        <v>178</v>
      </c>
      <c r="E1839" s="11">
        <v>0</v>
      </c>
      <c r="F1839" s="11">
        <v>0</v>
      </c>
      <c r="G1839" s="11">
        <v>0</v>
      </c>
      <c r="H1839" s="11">
        <v>0</v>
      </c>
      <c r="I1839" s="26">
        <f t="shared" si="70"/>
        <v>0</v>
      </c>
      <c r="J1839" s="26">
        <f t="shared" si="70"/>
        <v>0</v>
      </c>
      <c r="K1839" s="26">
        <f t="shared" si="70"/>
        <v>0</v>
      </c>
      <c r="L1839" s="26">
        <f t="shared" si="70"/>
        <v>0</v>
      </c>
      <c r="M1839" s="27">
        <f t="shared" si="71"/>
        <v>0</v>
      </c>
    </row>
    <row r="1840" spans="1:13" x14ac:dyDescent="0.25">
      <c r="A1840" s="28">
        <v>1839</v>
      </c>
      <c r="B1840" s="10" t="s">
        <v>3253</v>
      </c>
      <c r="C1840" s="11" t="s">
        <v>3252</v>
      </c>
      <c r="D1840" s="11" t="s">
        <v>178</v>
      </c>
      <c r="E1840" s="11">
        <v>0</v>
      </c>
      <c r="F1840" s="11">
        <v>0</v>
      </c>
      <c r="G1840" s="11">
        <v>0</v>
      </c>
      <c r="H1840" s="11">
        <v>0</v>
      </c>
      <c r="I1840" s="26">
        <f t="shared" si="70"/>
        <v>0</v>
      </c>
      <c r="J1840" s="26">
        <f t="shared" si="70"/>
        <v>0</v>
      </c>
      <c r="K1840" s="26">
        <f t="shared" si="70"/>
        <v>0</v>
      </c>
      <c r="L1840" s="26">
        <f t="shared" si="70"/>
        <v>0</v>
      </c>
      <c r="M1840" s="27">
        <f t="shared" si="71"/>
        <v>0</v>
      </c>
    </row>
    <row r="1841" spans="1:13" x14ac:dyDescent="0.25">
      <c r="A1841" s="28">
        <v>1840</v>
      </c>
      <c r="B1841" s="10" t="s">
        <v>3254</v>
      </c>
      <c r="C1841" s="11" t="s">
        <v>3255</v>
      </c>
      <c r="D1841" s="11" t="s">
        <v>76</v>
      </c>
      <c r="E1841" s="11">
        <v>0</v>
      </c>
      <c r="F1841" s="11">
        <v>0</v>
      </c>
      <c r="G1841" s="11">
        <v>0</v>
      </c>
      <c r="H1841" s="11">
        <v>0</v>
      </c>
      <c r="I1841" s="26">
        <f t="shared" si="70"/>
        <v>0</v>
      </c>
      <c r="J1841" s="26">
        <f t="shared" si="70"/>
        <v>0</v>
      </c>
      <c r="K1841" s="26">
        <f t="shared" si="70"/>
        <v>0</v>
      </c>
      <c r="L1841" s="26">
        <f t="shared" si="70"/>
        <v>0</v>
      </c>
      <c r="M1841" s="27">
        <f t="shared" si="71"/>
        <v>0</v>
      </c>
    </row>
    <row r="1842" spans="1:13" x14ac:dyDescent="0.25">
      <c r="A1842" s="28">
        <v>1841</v>
      </c>
      <c r="B1842" s="10" t="s">
        <v>3256</v>
      </c>
      <c r="C1842" s="11" t="s">
        <v>3255</v>
      </c>
      <c r="D1842" s="11" t="s">
        <v>76</v>
      </c>
      <c r="E1842" s="11">
        <v>0</v>
      </c>
      <c r="F1842" s="11">
        <v>0</v>
      </c>
      <c r="G1842" s="11">
        <v>0</v>
      </c>
      <c r="H1842" s="11">
        <v>0</v>
      </c>
      <c r="I1842" s="26">
        <f t="shared" si="70"/>
        <v>0</v>
      </c>
      <c r="J1842" s="26">
        <f t="shared" si="70"/>
        <v>0</v>
      </c>
      <c r="K1842" s="26">
        <f t="shared" si="70"/>
        <v>0</v>
      </c>
      <c r="L1842" s="26">
        <f t="shared" si="70"/>
        <v>0</v>
      </c>
      <c r="M1842" s="27">
        <f t="shared" si="71"/>
        <v>0</v>
      </c>
    </row>
    <row r="1843" spans="1:13" x14ac:dyDescent="0.25">
      <c r="A1843" s="28">
        <v>1842</v>
      </c>
      <c r="B1843" s="10" t="s">
        <v>3257</v>
      </c>
      <c r="C1843" s="11" t="s">
        <v>3255</v>
      </c>
      <c r="D1843" s="11" t="s">
        <v>76</v>
      </c>
      <c r="E1843" s="11">
        <v>0</v>
      </c>
      <c r="F1843" s="11">
        <v>0</v>
      </c>
      <c r="G1843" s="11">
        <v>0</v>
      </c>
      <c r="H1843" s="11">
        <v>0</v>
      </c>
      <c r="I1843" s="26">
        <f t="shared" si="70"/>
        <v>0</v>
      </c>
      <c r="J1843" s="26">
        <f t="shared" si="70"/>
        <v>0</v>
      </c>
      <c r="K1843" s="26">
        <f t="shared" si="70"/>
        <v>0</v>
      </c>
      <c r="L1843" s="26">
        <f t="shared" si="70"/>
        <v>0</v>
      </c>
      <c r="M1843" s="27">
        <f t="shared" si="71"/>
        <v>0</v>
      </c>
    </row>
    <row r="1844" spans="1:13" x14ac:dyDescent="0.25">
      <c r="A1844" s="28">
        <v>1843</v>
      </c>
      <c r="B1844" s="10" t="s">
        <v>3258</v>
      </c>
      <c r="C1844" s="11" t="s">
        <v>3255</v>
      </c>
      <c r="D1844" s="11" t="s">
        <v>76</v>
      </c>
      <c r="E1844" s="11">
        <v>0</v>
      </c>
      <c r="F1844" s="11">
        <v>0</v>
      </c>
      <c r="G1844" s="11">
        <v>0</v>
      </c>
      <c r="H1844" s="11">
        <v>0</v>
      </c>
      <c r="I1844" s="26">
        <f t="shared" si="70"/>
        <v>0</v>
      </c>
      <c r="J1844" s="26">
        <f t="shared" si="70"/>
        <v>0</v>
      </c>
      <c r="K1844" s="26">
        <f t="shared" si="70"/>
        <v>0</v>
      </c>
      <c r="L1844" s="26">
        <f t="shared" si="70"/>
        <v>0</v>
      </c>
      <c r="M1844" s="27">
        <f t="shared" si="71"/>
        <v>0</v>
      </c>
    </row>
    <row r="1845" spans="1:13" x14ac:dyDescent="0.25">
      <c r="A1845" s="28">
        <v>1844</v>
      </c>
      <c r="B1845" s="10" t="s">
        <v>3259</v>
      </c>
      <c r="C1845" s="11" t="s">
        <v>3255</v>
      </c>
      <c r="D1845" s="11" t="s">
        <v>76</v>
      </c>
      <c r="E1845" s="11">
        <v>0</v>
      </c>
      <c r="F1845" s="11">
        <v>0</v>
      </c>
      <c r="G1845" s="11">
        <v>0</v>
      </c>
      <c r="H1845" s="11">
        <v>0</v>
      </c>
      <c r="I1845" s="26">
        <f t="shared" si="70"/>
        <v>0</v>
      </c>
      <c r="J1845" s="26">
        <f t="shared" si="70"/>
        <v>0</v>
      </c>
      <c r="K1845" s="26">
        <f t="shared" si="70"/>
        <v>0</v>
      </c>
      <c r="L1845" s="26">
        <f t="shared" si="70"/>
        <v>0</v>
      </c>
      <c r="M1845" s="27">
        <f t="shared" si="71"/>
        <v>0</v>
      </c>
    </row>
    <row r="1846" spans="1:13" x14ac:dyDescent="0.25">
      <c r="A1846" s="28">
        <v>1845</v>
      </c>
      <c r="B1846" s="10" t="s">
        <v>3260</v>
      </c>
      <c r="C1846" s="11" t="s">
        <v>3255</v>
      </c>
      <c r="D1846" s="11" t="s">
        <v>76</v>
      </c>
      <c r="E1846" s="11">
        <v>0</v>
      </c>
      <c r="F1846" s="11">
        <v>0</v>
      </c>
      <c r="G1846" s="11">
        <v>0</v>
      </c>
      <c r="H1846" s="11">
        <v>0</v>
      </c>
      <c r="I1846" s="26">
        <f t="shared" si="70"/>
        <v>0</v>
      </c>
      <c r="J1846" s="26">
        <f t="shared" si="70"/>
        <v>0</v>
      </c>
      <c r="K1846" s="26">
        <f t="shared" si="70"/>
        <v>0</v>
      </c>
      <c r="L1846" s="26">
        <f t="shared" si="70"/>
        <v>0</v>
      </c>
      <c r="M1846" s="27">
        <f t="shared" si="71"/>
        <v>0</v>
      </c>
    </row>
    <row r="1847" spans="1:13" x14ac:dyDescent="0.25">
      <c r="A1847" s="28">
        <v>1846</v>
      </c>
      <c r="B1847" s="10" t="s">
        <v>3261</v>
      </c>
      <c r="C1847" s="11" t="s">
        <v>3255</v>
      </c>
      <c r="D1847" s="11" t="s">
        <v>76</v>
      </c>
      <c r="E1847" s="11">
        <v>0</v>
      </c>
      <c r="F1847" s="11">
        <v>0</v>
      </c>
      <c r="G1847" s="11">
        <v>0</v>
      </c>
      <c r="H1847" s="11">
        <v>0</v>
      </c>
      <c r="I1847" s="26">
        <f t="shared" si="70"/>
        <v>0</v>
      </c>
      <c r="J1847" s="26">
        <f t="shared" si="70"/>
        <v>0</v>
      </c>
      <c r="K1847" s="26">
        <f t="shared" si="70"/>
        <v>0</v>
      </c>
      <c r="L1847" s="26">
        <f t="shared" si="70"/>
        <v>0</v>
      </c>
      <c r="M1847" s="27">
        <f t="shared" si="71"/>
        <v>0</v>
      </c>
    </row>
    <row r="1848" spans="1:13" x14ac:dyDescent="0.25">
      <c r="A1848" s="28">
        <v>1847</v>
      </c>
      <c r="B1848" s="10" t="s">
        <v>3262</v>
      </c>
      <c r="C1848" s="11" t="s">
        <v>3255</v>
      </c>
      <c r="D1848" s="11" t="s">
        <v>76</v>
      </c>
      <c r="E1848" s="11">
        <v>0</v>
      </c>
      <c r="F1848" s="11">
        <v>0</v>
      </c>
      <c r="G1848" s="11">
        <v>0</v>
      </c>
      <c r="H1848" s="11">
        <v>0</v>
      </c>
      <c r="I1848" s="26">
        <f t="shared" si="70"/>
        <v>0</v>
      </c>
      <c r="J1848" s="26">
        <f t="shared" si="70"/>
        <v>0</v>
      </c>
      <c r="K1848" s="26">
        <f t="shared" si="70"/>
        <v>0</v>
      </c>
      <c r="L1848" s="26">
        <f t="shared" si="70"/>
        <v>0</v>
      </c>
      <c r="M1848" s="27">
        <f t="shared" si="71"/>
        <v>0</v>
      </c>
    </row>
    <row r="1849" spans="1:13" x14ac:dyDescent="0.25">
      <c r="A1849" s="28">
        <v>1848</v>
      </c>
      <c r="B1849" s="10" t="s">
        <v>3263</v>
      </c>
      <c r="C1849" s="11" t="s">
        <v>3264</v>
      </c>
      <c r="D1849" s="11" t="s">
        <v>76</v>
      </c>
      <c r="E1849" s="11">
        <v>0</v>
      </c>
      <c r="F1849" s="11">
        <v>0</v>
      </c>
      <c r="G1849" s="11">
        <v>0</v>
      </c>
      <c r="H1849" s="11">
        <v>0</v>
      </c>
      <c r="I1849" s="26">
        <f t="shared" si="70"/>
        <v>0</v>
      </c>
      <c r="J1849" s="26">
        <f t="shared" si="70"/>
        <v>0</v>
      </c>
      <c r="K1849" s="26">
        <f t="shared" si="70"/>
        <v>0</v>
      </c>
      <c r="L1849" s="26">
        <f t="shared" si="70"/>
        <v>0</v>
      </c>
      <c r="M1849" s="27">
        <f t="shared" si="71"/>
        <v>0</v>
      </c>
    </row>
    <row r="1850" spans="1:13" x14ac:dyDescent="0.25">
      <c r="A1850" s="28">
        <v>1849</v>
      </c>
      <c r="B1850" s="10" t="s">
        <v>3265</v>
      </c>
      <c r="C1850" s="11" t="s">
        <v>3266</v>
      </c>
      <c r="D1850" s="11" t="s">
        <v>76</v>
      </c>
      <c r="E1850" s="11">
        <v>0</v>
      </c>
      <c r="F1850" s="11">
        <v>0</v>
      </c>
      <c r="G1850" s="11">
        <v>0</v>
      </c>
      <c r="H1850" s="11">
        <v>0</v>
      </c>
      <c r="I1850" s="26">
        <f t="shared" si="70"/>
        <v>0</v>
      </c>
      <c r="J1850" s="26">
        <f t="shared" si="70"/>
        <v>0</v>
      </c>
      <c r="K1850" s="26">
        <f t="shared" si="70"/>
        <v>0</v>
      </c>
      <c r="L1850" s="26">
        <f t="shared" si="70"/>
        <v>0</v>
      </c>
      <c r="M1850" s="27">
        <f t="shared" si="71"/>
        <v>0</v>
      </c>
    </row>
    <row r="1851" spans="1:13" x14ac:dyDescent="0.25">
      <c r="A1851" s="28">
        <v>1850</v>
      </c>
      <c r="B1851" s="10" t="s">
        <v>3267</v>
      </c>
      <c r="C1851" s="11" t="s">
        <v>3268</v>
      </c>
      <c r="D1851" s="11" t="s">
        <v>76</v>
      </c>
      <c r="E1851" s="11">
        <v>0</v>
      </c>
      <c r="F1851" s="11">
        <v>0</v>
      </c>
      <c r="G1851" s="11">
        <v>0</v>
      </c>
      <c r="H1851" s="11">
        <v>0</v>
      </c>
      <c r="I1851" s="26">
        <f t="shared" si="70"/>
        <v>0</v>
      </c>
      <c r="J1851" s="26">
        <f t="shared" si="70"/>
        <v>0</v>
      </c>
      <c r="K1851" s="26">
        <f t="shared" si="70"/>
        <v>0</v>
      </c>
      <c r="L1851" s="26">
        <f t="shared" si="70"/>
        <v>0</v>
      </c>
      <c r="M1851" s="27">
        <f t="shared" si="71"/>
        <v>0</v>
      </c>
    </row>
    <row r="1852" spans="1:13" x14ac:dyDescent="0.25">
      <c r="A1852" s="28">
        <v>1851</v>
      </c>
      <c r="B1852" s="10" t="s">
        <v>3269</v>
      </c>
      <c r="C1852" s="11" t="s">
        <v>3268</v>
      </c>
      <c r="D1852" s="11" t="s">
        <v>76</v>
      </c>
      <c r="E1852" s="11">
        <v>0</v>
      </c>
      <c r="F1852" s="11">
        <v>0</v>
      </c>
      <c r="G1852" s="11">
        <v>0</v>
      </c>
      <c r="H1852" s="11">
        <v>0</v>
      </c>
      <c r="I1852" s="26">
        <f t="shared" si="70"/>
        <v>0</v>
      </c>
      <c r="J1852" s="26">
        <f t="shared" si="70"/>
        <v>0</v>
      </c>
      <c r="K1852" s="26">
        <f t="shared" si="70"/>
        <v>0</v>
      </c>
      <c r="L1852" s="26">
        <f t="shared" si="70"/>
        <v>0</v>
      </c>
      <c r="M1852" s="27">
        <f t="shared" si="71"/>
        <v>0</v>
      </c>
    </row>
    <row r="1853" spans="1:13" x14ac:dyDescent="0.25">
      <c r="A1853" s="28">
        <v>1852</v>
      </c>
      <c r="B1853" s="10" t="s">
        <v>3270</v>
      </c>
      <c r="C1853" s="11" t="s">
        <v>3268</v>
      </c>
      <c r="D1853" s="11" t="s">
        <v>76</v>
      </c>
      <c r="E1853" s="11">
        <v>0</v>
      </c>
      <c r="F1853" s="11">
        <v>0</v>
      </c>
      <c r="G1853" s="11">
        <v>0</v>
      </c>
      <c r="H1853" s="11">
        <v>0</v>
      </c>
      <c r="I1853" s="26">
        <f t="shared" si="70"/>
        <v>0</v>
      </c>
      <c r="J1853" s="26">
        <f t="shared" si="70"/>
        <v>0</v>
      </c>
      <c r="K1853" s="26">
        <f t="shared" si="70"/>
        <v>0</v>
      </c>
      <c r="L1853" s="26">
        <f t="shared" si="70"/>
        <v>0</v>
      </c>
      <c r="M1853" s="27">
        <f t="shared" si="71"/>
        <v>0</v>
      </c>
    </row>
    <row r="1854" spans="1:13" x14ac:dyDescent="0.25">
      <c r="A1854" s="28">
        <v>1853</v>
      </c>
      <c r="B1854" s="10" t="s">
        <v>3271</v>
      </c>
      <c r="C1854" s="11" t="s">
        <v>3268</v>
      </c>
      <c r="D1854" s="11" t="s">
        <v>76</v>
      </c>
      <c r="E1854" s="11">
        <v>0</v>
      </c>
      <c r="F1854" s="11">
        <v>0</v>
      </c>
      <c r="G1854" s="11">
        <v>0</v>
      </c>
      <c r="H1854" s="11">
        <v>0</v>
      </c>
      <c r="I1854" s="26">
        <f t="shared" si="70"/>
        <v>0</v>
      </c>
      <c r="J1854" s="26">
        <f t="shared" si="70"/>
        <v>0</v>
      </c>
      <c r="K1854" s="26">
        <f t="shared" si="70"/>
        <v>0</v>
      </c>
      <c r="L1854" s="26">
        <f t="shared" si="70"/>
        <v>0</v>
      </c>
      <c r="M1854" s="27">
        <f t="shared" si="71"/>
        <v>0</v>
      </c>
    </row>
    <row r="1855" spans="1:13" x14ac:dyDescent="0.25">
      <c r="A1855" s="28">
        <v>1854</v>
      </c>
      <c r="B1855" s="10" t="s">
        <v>3272</v>
      </c>
      <c r="C1855" s="11" t="s">
        <v>3268</v>
      </c>
      <c r="D1855" s="11" t="s">
        <v>76</v>
      </c>
      <c r="E1855" s="11">
        <v>0</v>
      </c>
      <c r="F1855" s="11">
        <v>0</v>
      </c>
      <c r="G1855" s="11">
        <v>0</v>
      </c>
      <c r="H1855" s="11">
        <v>0</v>
      </c>
      <c r="I1855" s="26">
        <f t="shared" si="70"/>
        <v>0</v>
      </c>
      <c r="J1855" s="26">
        <f t="shared" si="70"/>
        <v>0</v>
      </c>
      <c r="K1855" s="26">
        <f t="shared" si="70"/>
        <v>0</v>
      </c>
      <c r="L1855" s="26">
        <f t="shared" si="70"/>
        <v>0</v>
      </c>
      <c r="M1855" s="27">
        <f t="shared" si="71"/>
        <v>0</v>
      </c>
    </row>
    <row r="1856" spans="1:13" x14ac:dyDescent="0.25">
      <c r="A1856" s="28">
        <v>1855</v>
      </c>
      <c r="B1856" s="10" t="s">
        <v>3273</v>
      </c>
      <c r="C1856" s="11" t="s">
        <v>3268</v>
      </c>
      <c r="D1856" s="11" t="s">
        <v>76</v>
      </c>
      <c r="E1856" s="11">
        <v>0</v>
      </c>
      <c r="F1856" s="11">
        <v>0</v>
      </c>
      <c r="G1856" s="11">
        <v>0</v>
      </c>
      <c r="H1856" s="11">
        <v>0</v>
      </c>
      <c r="I1856" s="26">
        <f t="shared" si="70"/>
        <v>0</v>
      </c>
      <c r="J1856" s="26">
        <f t="shared" si="70"/>
        <v>0</v>
      </c>
      <c r="K1856" s="26">
        <f t="shared" si="70"/>
        <v>0</v>
      </c>
      <c r="L1856" s="26">
        <f t="shared" si="70"/>
        <v>0</v>
      </c>
      <c r="M1856" s="27">
        <f t="shared" si="71"/>
        <v>0</v>
      </c>
    </row>
    <row r="1857" spans="1:13" x14ac:dyDescent="0.25">
      <c r="A1857" s="28">
        <v>1856</v>
      </c>
      <c r="B1857" s="10" t="s">
        <v>3274</v>
      </c>
      <c r="C1857" s="11" t="s">
        <v>3268</v>
      </c>
      <c r="D1857" s="11" t="s">
        <v>76</v>
      </c>
      <c r="E1857" s="11">
        <v>0</v>
      </c>
      <c r="F1857" s="11">
        <v>0</v>
      </c>
      <c r="G1857" s="11">
        <v>0</v>
      </c>
      <c r="H1857" s="11">
        <v>0</v>
      </c>
      <c r="I1857" s="26">
        <f t="shared" si="70"/>
        <v>0</v>
      </c>
      <c r="J1857" s="26">
        <f t="shared" si="70"/>
        <v>0</v>
      </c>
      <c r="K1857" s="26">
        <f t="shared" si="70"/>
        <v>0</v>
      </c>
      <c r="L1857" s="26">
        <f t="shared" ref="L1857:L1920" si="72">ABS(H1857)</f>
        <v>0</v>
      </c>
      <c r="M1857" s="27">
        <f t="shared" si="71"/>
        <v>0</v>
      </c>
    </row>
    <row r="1858" spans="1:13" x14ac:dyDescent="0.25">
      <c r="A1858" s="28">
        <v>1857</v>
      </c>
      <c r="B1858" s="10" t="s">
        <v>3275</v>
      </c>
      <c r="C1858" s="11" t="s">
        <v>3276</v>
      </c>
      <c r="D1858" s="11" t="s">
        <v>178</v>
      </c>
      <c r="E1858" s="11">
        <v>0</v>
      </c>
      <c r="F1858" s="11">
        <v>0</v>
      </c>
      <c r="G1858" s="11">
        <v>0</v>
      </c>
      <c r="H1858" s="11">
        <v>0</v>
      </c>
      <c r="I1858" s="26">
        <f t="shared" ref="I1858:L1921" si="73">ABS(E1858)</f>
        <v>0</v>
      </c>
      <c r="J1858" s="26">
        <f t="shared" si="73"/>
        <v>0</v>
      </c>
      <c r="K1858" s="26">
        <f t="shared" si="73"/>
        <v>0</v>
      </c>
      <c r="L1858" s="26">
        <f t="shared" si="72"/>
        <v>0</v>
      </c>
      <c r="M1858" s="27">
        <f t="shared" si="71"/>
        <v>0</v>
      </c>
    </row>
    <row r="1859" spans="1:13" x14ac:dyDescent="0.25">
      <c r="A1859" s="28">
        <v>1858</v>
      </c>
      <c r="B1859" s="10" t="s">
        <v>3277</v>
      </c>
      <c r="C1859" s="11" t="s">
        <v>335</v>
      </c>
      <c r="D1859" s="11" t="s">
        <v>204</v>
      </c>
      <c r="E1859" s="11">
        <v>0</v>
      </c>
      <c r="F1859" s="11">
        <v>0</v>
      </c>
      <c r="G1859" s="11">
        <v>0</v>
      </c>
      <c r="H1859" s="11">
        <v>0</v>
      </c>
      <c r="I1859" s="26">
        <f t="shared" si="73"/>
        <v>0</v>
      </c>
      <c r="J1859" s="26">
        <f t="shared" si="73"/>
        <v>0</v>
      </c>
      <c r="K1859" s="26">
        <f t="shared" si="73"/>
        <v>0</v>
      </c>
      <c r="L1859" s="26">
        <f t="shared" si="72"/>
        <v>0</v>
      </c>
      <c r="M1859" s="27">
        <f t="shared" ref="M1859:M1922" si="74">AVERAGE(I1859:L1859)</f>
        <v>0</v>
      </c>
    </row>
    <row r="1860" spans="1:13" x14ac:dyDescent="0.25">
      <c r="A1860" s="28">
        <v>1859</v>
      </c>
      <c r="B1860" s="10" t="s">
        <v>3278</v>
      </c>
      <c r="C1860" s="11" t="s">
        <v>337</v>
      </c>
      <c r="D1860" s="11" t="s">
        <v>204</v>
      </c>
      <c r="E1860" s="11">
        <v>0</v>
      </c>
      <c r="F1860" s="11">
        <v>0</v>
      </c>
      <c r="G1860" s="11">
        <v>0</v>
      </c>
      <c r="H1860" s="11">
        <v>0</v>
      </c>
      <c r="I1860" s="26">
        <f t="shared" si="73"/>
        <v>0</v>
      </c>
      <c r="J1860" s="26">
        <f t="shared" si="73"/>
        <v>0</v>
      </c>
      <c r="K1860" s="26">
        <f t="shared" si="73"/>
        <v>0</v>
      </c>
      <c r="L1860" s="26">
        <f t="shared" si="72"/>
        <v>0</v>
      </c>
      <c r="M1860" s="27">
        <f t="shared" si="74"/>
        <v>0</v>
      </c>
    </row>
    <row r="1861" spans="1:13" x14ac:dyDescent="0.25">
      <c r="A1861" s="28">
        <v>1860</v>
      </c>
      <c r="B1861" s="10" t="s">
        <v>3279</v>
      </c>
      <c r="C1861" s="11" t="s">
        <v>3280</v>
      </c>
      <c r="D1861" s="11" t="s">
        <v>141</v>
      </c>
      <c r="E1861" s="11">
        <v>0.77459666924148296</v>
      </c>
      <c r="F1861" s="11">
        <v>-0.73786478737262196</v>
      </c>
      <c r="G1861" s="11">
        <v>0.77459666924148296</v>
      </c>
      <c r="H1861" s="11">
        <v>0</v>
      </c>
      <c r="I1861" s="26">
        <f t="shared" si="73"/>
        <v>0.77459666924148296</v>
      </c>
      <c r="J1861" s="26">
        <f t="shared" si="73"/>
        <v>0.73786478737262196</v>
      </c>
      <c r="K1861" s="26">
        <f t="shared" si="73"/>
        <v>0.77459666924148296</v>
      </c>
      <c r="L1861" s="26">
        <f t="shared" si="72"/>
        <v>0</v>
      </c>
      <c r="M1861" s="27">
        <f t="shared" si="74"/>
        <v>0.57176453146389694</v>
      </c>
    </row>
    <row r="1862" spans="1:13" x14ac:dyDescent="0.25">
      <c r="A1862" s="28">
        <v>1861</v>
      </c>
      <c r="B1862" s="10" t="s">
        <v>3281</v>
      </c>
      <c r="C1862" s="11" t="s">
        <v>3280</v>
      </c>
      <c r="D1862" s="11" t="s">
        <v>141</v>
      </c>
      <c r="E1862" s="11">
        <v>0</v>
      </c>
      <c r="F1862" s="11">
        <v>0</v>
      </c>
      <c r="G1862" s="11">
        <v>0</v>
      </c>
      <c r="H1862" s="11">
        <v>0</v>
      </c>
      <c r="I1862" s="26">
        <f t="shared" si="73"/>
        <v>0</v>
      </c>
      <c r="J1862" s="26">
        <f t="shared" si="73"/>
        <v>0</v>
      </c>
      <c r="K1862" s="26">
        <f t="shared" si="73"/>
        <v>0</v>
      </c>
      <c r="L1862" s="26">
        <f t="shared" si="72"/>
        <v>0</v>
      </c>
      <c r="M1862" s="27">
        <f t="shared" si="74"/>
        <v>0</v>
      </c>
    </row>
    <row r="1863" spans="1:13" x14ac:dyDescent="0.25">
      <c r="A1863" s="28">
        <v>1862</v>
      </c>
      <c r="B1863" s="10" t="s">
        <v>3282</v>
      </c>
      <c r="C1863" s="11" t="s">
        <v>3280</v>
      </c>
      <c r="D1863" s="11" t="s">
        <v>141</v>
      </c>
      <c r="E1863" s="11">
        <v>0.77459666924148296</v>
      </c>
      <c r="F1863" s="11">
        <v>0</v>
      </c>
      <c r="G1863" s="11">
        <v>0.77459666924148296</v>
      </c>
      <c r="H1863" s="11">
        <v>0.77459666924148296</v>
      </c>
      <c r="I1863" s="26">
        <f t="shared" si="73"/>
        <v>0.77459666924148296</v>
      </c>
      <c r="J1863" s="26">
        <f t="shared" si="73"/>
        <v>0</v>
      </c>
      <c r="K1863" s="26">
        <f t="shared" si="73"/>
        <v>0.77459666924148296</v>
      </c>
      <c r="L1863" s="26">
        <f t="shared" si="72"/>
        <v>0.77459666924148296</v>
      </c>
      <c r="M1863" s="27">
        <f t="shared" si="74"/>
        <v>0.58094750193111222</v>
      </c>
    </row>
    <row r="1864" spans="1:13" x14ac:dyDescent="0.25">
      <c r="A1864" s="28">
        <v>1863</v>
      </c>
      <c r="B1864" s="10" t="s">
        <v>3283</v>
      </c>
      <c r="C1864" s="11" t="s">
        <v>3280</v>
      </c>
      <c r="D1864" s="11" t="s">
        <v>141</v>
      </c>
      <c r="E1864" s="11">
        <v>0</v>
      </c>
      <c r="F1864" s="11">
        <v>0</v>
      </c>
      <c r="G1864" s="11">
        <v>0</v>
      </c>
      <c r="H1864" s="11">
        <v>0</v>
      </c>
      <c r="I1864" s="26">
        <f t="shared" si="73"/>
        <v>0</v>
      </c>
      <c r="J1864" s="26">
        <f t="shared" si="73"/>
        <v>0</v>
      </c>
      <c r="K1864" s="26">
        <f t="shared" si="73"/>
        <v>0</v>
      </c>
      <c r="L1864" s="26">
        <f t="shared" si="72"/>
        <v>0</v>
      </c>
      <c r="M1864" s="27">
        <f t="shared" si="74"/>
        <v>0</v>
      </c>
    </row>
    <row r="1865" spans="1:13" x14ac:dyDescent="0.25">
      <c r="A1865" s="28">
        <v>1864</v>
      </c>
      <c r="B1865" s="10" t="s">
        <v>3284</v>
      </c>
      <c r="C1865" s="11" t="s">
        <v>3285</v>
      </c>
      <c r="D1865" s="11" t="s">
        <v>247</v>
      </c>
      <c r="E1865" s="11">
        <v>0</v>
      </c>
      <c r="F1865" s="11">
        <v>0.2</v>
      </c>
      <c r="G1865" s="11">
        <v>0.8</v>
      </c>
      <c r="H1865" s="11">
        <v>-0.4</v>
      </c>
      <c r="I1865" s="26">
        <f t="shared" si="73"/>
        <v>0</v>
      </c>
      <c r="J1865" s="26">
        <f t="shared" si="73"/>
        <v>0.2</v>
      </c>
      <c r="K1865" s="26">
        <f t="shared" si="73"/>
        <v>0.8</v>
      </c>
      <c r="L1865" s="26">
        <f t="shared" si="72"/>
        <v>0.4</v>
      </c>
      <c r="M1865" s="27">
        <f t="shared" si="74"/>
        <v>0.35</v>
      </c>
    </row>
    <row r="1866" spans="1:13" x14ac:dyDescent="0.25">
      <c r="A1866" s="28">
        <v>1865</v>
      </c>
      <c r="B1866" s="10" t="s">
        <v>3286</v>
      </c>
      <c r="C1866" s="11" t="s">
        <v>3287</v>
      </c>
      <c r="D1866" s="11" t="s">
        <v>247</v>
      </c>
      <c r="E1866" s="11">
        <v>0.4</v>
      </c>
      <c r="F1866" s="11">
        <v>-0.8</v>
      </c>
      <c r="G1866" s="11">
        <v>0.4</v>
      </c>
      <c r="H1866" s="11">
        <v>0.4</v>
      </c>
      <c r="I1866" s="26">
        <f t="shared" si="73"/>
        <v>0.4</v>
      </c>
      <c r="J1866" s="26">
        <f t="shared" si="73"/>
        <v>0.8</v>
      </c>
      <c r="K1866" s="26">
        <f t="shared" si="73"/>
        <v>0.4</v>
      </c>
      <c r="L1866" s="26">
        <f t="shared" si="72"/>
        <v>0.4</v>
      </c>
      <c r="M1866" s="27">
        <f t="shared" si="74"/>
        <v>0.5</v>
      </c>
    </row>
    <row r="1867" spans="1:13" x14ac:dyDescent="0.25">
      <c r="A1867" s="28">
        <v>1866</v>
      </c>
      <c r="B1867" s="10" t="s">
        <v>3288</v>
      </c>
      <c r="C1867" s="11" t="s">
        <v>3289</v>
      </c>
      <c r="D1867" s="11" t="s">
        <v>247</v>
      </c>
      <c r="E1867" s="11">
        <v>1</v>
      </c>
      <c r="F1867" s="11">
        <v>0.8</v>
      </c>
      <c r="G1867" s="11">
        <v>1</v>
      </c>
      <c r="H1867" s="11">
        <v>0.8</v>
      </c>
      <c r="I1867" s="26">
        <f t="shared" si="73"/>
        <v>1</v>
      </c>
      <c r="J1867" s="26">
        <f t="shared" si="73"/>
        <v>0.8</v>
      </c>
      <c r="K1867" s="26">
        <f t="shared" si="73"/>
        <v>1</v>
      </c>
      <c r="L1867" s="26">
        <f t="shared" si="72"/>
        <v>0.8</v>
      </c>
      <c r="M1867" s="27">
        <f t="shared" si="74"/>
        <v>0.89999999999999991</v>
      </c>
    </row>
    <row r="1868" spans="1:13" x14ac:dyDescent="0.25">
      <c r="A1868" s="28">
        <v>1867</v>
      </c>
      <c r="B1868" s="10" t="s">
        <v>3290</v>
      </c>
      <c r="C1868" s="11" t="s">
        <v>3291</v>
      </c>
      <c r="D1868" s="11" t="s">
        <v>1286</v>
      </c>
      <c r="E1868" s="11">
        <v>0</v>
      </c>
      <c r="F1868" s="11">
        <v>0</v>
      </c>
      <c r="G1868" s="11">
        <v>0</v>
      </c>
      <c r="H1868" s="11">
        <v>0</v>
      </c>
      <c r="I1868" s="26">
        <f t="shared" si="73"/>
        <v>0</v>
      </c>
      <c r="J1868" s="26">
        <f t="shared" si="73"/>
        <v>0</v>
      </c>
      <c r="K1868" s="26">
        <f t="shared" si="73"/>
        <v>0</v>
      </c>
      <c r="L1868" s="26">
        <f t="shared" si="72"/>
        <v>0</v>
      </c>
      <c r="M1868" s="27">
        <f t="shared" si="74"/>
        <v>0</v>
      </c>
    </row>
    <row r="1869" spans="1:13" x14ac:dyDescent="0.25">
      <c r="A1869" s="28">
        <v>1868</v>
      </c>
      <c r="B1869" s="10" t="s">
        <v>3292</v>
      </c>
      <c r="C1869" s="11" t="s">
        <v>3293</v>
      </c>
      <c r="D1869" s="11" t="s">
        <v>660</v>
      </c>
      <c r="E1869" s="11">
        <v>0</v>
      </c>
      <c r="F1869" s="11">
        <v>0</v>
      </c>
      <c r="G1869" s="11">
        <v>0</v>
      </c>
      <c r="H1869" s="11">
        <v>0</v>
      </c>
      <c r="I1869" s="26">
        <f t="shared" si="73"/>
        <v>0</v>
      </c>
      <c r="J1869" s="26">
        <f t="shared" si="73"/>
        <v>0</v>
      </c>
      <c r="K1869" s="26">
        <f t="shared" si="73"/>
        <v>0</v>
      </c>
      <c r="L1869" s="26">
        <f t="shared" si="72"/>
        <v>0</v>
      </c>
      <c r="M1869" s="27">
        <f t="shared" si="74"/>
        <v>0</v>
      </c>
    </row>
    <row r="1870" spans="1:13" x14ac:dyDescent="0.25">
      <c r="A1870" s="28">
        <v>1869</v>
      </c>
      <c r="B1870" s="10" t="s">
        <v>3294</v>
      </c>
      <c r="C1870" s="11" t="s">
        <v>3295</v>
      </c>
      <c r="D1870" s="11" t="s">
        <v>660</v>
      </c>
      <c r="E1870" s="11">
        <v>0</v>
      </c>
      <c r="F1870" s="11">
        <v>0</v>
      </c>
      <c r="G1870" s="11">
        <v>0</v>
      </c>
      <c r="H1870" s="11">
        <v>0</v>
      </c>
      <c r="I1870" s="26">
        <f t="shared" si="73"/>
        <v>0</v>
      </c>
      <c r="J1870" s="26">
        <f t="shared" si="73"/>
        <v>0</v>
      </c>
      <c r="K1870" s="26">
        <f t="shared" si="73"/>
        <v>0</v>
      </c>
      <c r="L1870" s="26">
        <f t="shared" si="72"/>
        <v>0</v>
      </c>
      <c r="M1870" s="27">
        <f t="shared" si="74"/>
        <v>0</v>
      </c>
    </row>
    <row r="1871" spans="1:13" x14ac:dyDescent="0.25">
      <c r="A1871" s="28">
        <v>1870</v>
      </c>
      <c r="B1871" s="10" t="s">
        <v>3296</v>
      </c>
      <c r="C1871" s="11" t="s">
        <v>3297</v>
      </c>
      <c r="D1871" s="11" t="s">
        <v>64</v>
      </c>
      <c r="E1871" s="11">
        <v>0</v>
      </c>
      <c r="F1871" s="11">
        <v>0</v>
      </c>
      <c r="G1871" s="11">
        <v>0</v>
      </c>
      <c r="H1871" s="11">
        <v>0</v>
      </c>
      <c r="I1871" s="26">
        <f t="shared" si="73"/>
        <v>0</v>
      </c>
      <c r="J1871" s="26">
        <f t="shared" si="73"/>
        <v>0</v>
      </c>
      <c r="K1871" s="26">
        <f t="shared" si="73"/>
        <v>0</v>
      </c>
      <c r="L1871" s="26">
        <f t="shared" si="72"/>
        <v>0</v>
      </c>
      <c r="M1871" s="27">
        <f t="shared" si="74"/>
        <v>0</v>
      </c>
    </row>
    <row r="1872" spans="1:13" x14ac:dyDescent="0.25">
      <c r="A1872" s="28">
        <v>1871</v>
      </c>
      <c r="B1872" s="10" t="s">
        <v>3298</v>
      </c>
      <c r="C1872" s="11" t="s">
        <v>3299</v>
      </c>
      <c r="D1872" s="11" t="s">
        <v>601</v>
      </c>
      <c r="E1872" s="11">
        <v>0</v>
      </c>
      <c r="F1872" s="11">
        <v>0</v>
      </c>
      <c r="G1872" s="11">
        <v>0</v>
      </c>
      <c r="H1872" s="11">
        <v>0</v>
      </c>
      <c r="I1872" s="26">
        <f t="shared" si="73"/>
        <v>0</v>
      </c>
      <c r="J1872" s="26">
        <f t="shared" si="73"/>
        <v>0</v>
      </c>
      <c r="K1872" s="26">
        <f t="shared" si="73"/>
        <v>0</v>
      </c>
      <c r="L1872" s="26">
        <f t="shared" si="72"/>
        <v>0</v>
      </c>
      <c r="M1872" s="27">
        <f t="shared" si="74"/>
        <v>0</v>
      </c>
    </row>
    <row r="1873" spans="1:13" x14ac:dyDescent="0.25">
      <c r="A1873" s="28">
        <v>1872</v>
      </c>
      <c r="B1873" s="10" t="s">
        <v>3300</v>
      </c>
      <c r="C1873" s="11" t="s">
        <v>3301</v>
      </c>
      <c r="D1873" s="11" t="s">
        <v>192</v>
      </c>
      <c r="E1873" s="11">
        <v>-0.4</v>
      </c>
      <c r="F1873" s="11">
        <v>-0.4</v>
      </c>
      <c r="G1873" s="11">
        <v>0.2</v>
      </c>
      <c r="H1873" s="11">
        <v>-0.4</v>
      </c>
      <c r="I1873" s="26">
        <f t="shared" si="73"/>
        <v>0.4</v>
      </c>
      <c r="J1873" s="26">
        <f t="shared" si="73"/>
        <v>0.4</v>
      </c>
      <c r="K1873" s="26">
        <f t="shared" si="73"/>
        <v>0.2</v>
      </c>
      <c r="L1873" s="26">
        <f t="shared" si="72"/>
        <v>0.4</v>
      </c>
      <c r="M1873" s="27">
        <f t="shared" si="74"/>
        <v>0.35</v>
      </c>
    </row>
    <row r="1874" spans="1:13" x14ac:dyDescent="0.25">
      <c r="A1874" s="28">
        <v>1873</v>
      </c>
      <c r="B1874" s="10" t="s">
        <v>3302</v>
      </c>
      <c r="C1874" s="11" t="s">
        <v>3303</v>
      </c>
      <c r="D1874" s="11" t="s">
        <v>3304</v>
      </c>
      <c r="E1874" s="11">
        <v>0</v>
      </c>
      <c r="F1874" s="11">
        <v>0</v>
      </c>
      <c r="G1874" s="11">
        <v>0</v>
      </c>
      <c r="H1874" s="11">
        <v>0</v>
      </c>
      <c r="I1874" s="26">
        <f t="shared" si="73"/>
        <v>0</v>
      </c>
      <c r="J1874" s="26">
        <f t="shared" si="73"/>
        <v>0</v>
      </c>
      <c r="K1874" s="26">
        <f t="shared" si="73"/>
        <v>0</v>
      </c>
      <c r="L1874" s="26">
        <f t="shared" si="72"/>
        <v>0</v>
      </c>
      <c r="M1874" s="27">
        <f t="shared" si="74"/>
        <v>0</v>
      </c>
    </row>
    <row r="1875" spans="1:13" x14ac:dyDescent="0.25">
      <c r="A1875" s="28">
        <v>1874</v>
      </c>
      <c r="B1875" s="10" t="s">
        <v>3305</v>
      </c>
      <c r="C1875" s="11" t="s">
        <v>3306</v>
      </c>
      <c r="D1875" s="11" t="s">
        <v>1417</v>
      </c>
      <c r="E1875" s="11">
        <v>0</v>
      </c>
      <c r="F1875" s="11">
        <v>0</v>
      </c>
      <c r="G1875" s="11">
        <v>0</v>
      </c>
      <c r="H1875" s="11">
        <v>0</v>
      </c>
      <c r="I1875" s="26">
        <f t="shared" si="73"/>
        <v>0</v>
      </c>
      <c r="J1875" s="26">
        <f t="shared" si="73"/>
        <v>0</v>
      </c>
      <c r="K1875" s="26">
        <f t="shared" si="73"/>
        <v>0</v>
      </c>
      <c r="L1875" s="26">
        <f t="shared" si="72"/>
        <v>0</v>
      </c>
      <c r="M1875" s="27">
        <f t="shared" si="74"/>
        <v>0</v>
      </c>
    </row>
    <row r="1876" spans="1:13" x14ac:dyDescent="0.25">
      <c r="A1876" s="28">
        <v>1875</v>
      </c>
      <c r="B1876" s="10" t="s">
        <v>3307</v>
      </c>
      <c r="C1876" s="11" t="s">
        <v>3308</v>
      </c>
      <c r="D1876" s="11" t="s">
        <v>1417</v>
      </c>
      <c r="E1876" s="11">
        <v>0</v>
      </c>
      <c r="F1876" s="11">
        <v>0</v>
      </c>
      <c r="G1876" s="11">
        <v>0</v>
      </c>
      <c r="H1876" s="11">
        <v>0</v>
      </c>
      <c r="I1876" s="26">
        <f t="shared" si="73"/>
        <v>0</v>
      </c>
      <c r="J1876" s="26">
        <f t="shared" si="73"/>
        <v>0</v>
      </c>
      <c r="K1876" s="26">
        <f t="shared" si="73"/>
        <v>0</v>
      </c>
      <c r="L1876" s="26">
        <f t="shared" si="72"/>
        <v>0</v>
      </c>
      <c r="M1876" s="27">
        <f t="shared" si="74"/>
        <v>0</v>
      </c>
    </row>
    <row r="1877" spans="1:13" x14ac:dyDescent="0.25">
      <c r="A1877" s="28">
        <v>1876</v>
      </c>
      <c r="B1877" s="10" t="s">
        <v>3309</v>
      </c>
      <c r="C1877" s="11" t="s">
        <v>3310</v>
      </c>
      <c r="D1877" s="11" t="s">
        <v>1417</v>
      </c>
      <c r="E1877" s="11">
        <v>0</v>
      </c>
      <c r="F1877" s="11">
        <v>0</v>
      </c>
      <c r="G1877" s="11">
        <v>0</v>
      </c>
      <c r="H1877" s="11">
        <v>0</v>
      </c>
      <c r="I1877" s="26">
        <f t="shared" si="73"/>
        <v>0</v>
      </c>
      <c r="J1877" s="26">
        <f t="shared" si="73"/>
        <v>0</v>
      </c>
      <c r="K1877" s="26">
        <f t="shared" si="73"/>
        <v>0</v>
      </c>
      <c r="L1877" s="26">
        <f t="shared" si="72"/>
        <v>0</v>
      </c>
      <c r="M1877" s="27">
        <f t="shared" si="74"/>
        <v>0</v>
      </c>
    </row>
    <row r="1878" spans="1:13" x14ac:dyDescent="0.25">
      <c r="A1878" s="28">
        <v>1877</v>
      </c>
      <c r="B1878" s="10" t="s">
        <v>3311</v>
      </c>
      <c r="C1878" s="11" t="s">
        <v>3312</v>
      </c>
      <c r="D1878" s="11" t="s">
        <v>3304</v>
      </c>
      <c r="E1878" s="11">
        <v>0</v>
      </c>
      <c r="F1878" s="11">
        <v>0</v>
      </c>
      <c r="G1878" s="11">
        <v>0</v>
      </c>
      <c r="H1878" s="11">
        <v>0</v>
      </c>
      <c r="I1878" s="26">
        <f t="shared" si="73"/>
        <v>0</v>
      </c>
      <c r="J1878" s="26">
        <f t="shared" si="73"/>
        <v>0</v>
      </c>
      <c r="K1878" s="26">
        <f t="shared" si="73"/>
        <v>0</v>
      </c>
      <c r="L1878" s="26">
        <f t="shared" si="72"/>
        <v>0</v>
      </c>
      <c r="M1878" s="27">
        <f t="shared" si="74"/>
        <v>0</v>
      </c>
    </row>
    <row r="1879" spans="1:13" x14ac:dyDescent="0.25">
      <c r="A1879" s="28">
        <v>1878</v>
      </c>
      <c r="B1879" s="10" t="s">
        <v>3313</v>
      </c>
      <c r="C1879" s="11" t="s">
        <v>335</v>
      </c>
      <c r="D1879" s="11" t="s">
        <v>204</v>
      </c>
      <c r="E1879" s="11">
        <v>0</v>
      </c>
      <c r="F1879" s="11">
        <v>0</v>
      </c>
      <c r="G1879" s="11">
        <v>0</v>
      </c>
      <c r="H1879" s="11">
        <v>0</v>
      </c>
      <c r="I1879" s="26">
        <f t="shared" si="73"/>
        <v>0</v>
      </c>
      <c r="J1879" s="26">
        <f t="shared" si="73"/>
        <v>0</v>
      </c>
      <c r="K1879" s="26">
        <f t="shared" si="73"/>
        <v>0</v>
      </c>
      <c r="L1879" s="26">
        <f t="shared" si="72"/>
        <v>0</v>
      </c>
      <c r="M1879" s="27">
        <f t="shared" si="74"/>
        <v>0</v>
      </c>
    </row>
    <row r="1880" spans="1:13" x14ac:dyDescent="0.25">
      <c r="A1880" s="28">
        <v>1879</v>
      </c>
      <c r="B1880" s="10" t="s">
        <v>3314</v>
      </c>
      <c r="C1880" s="11" t="s">
        <v>337</v>
      </c>
      <c r="D1880" s="11" t="s">
        <v>204</v>
      </c>
      <c r="E1880" s="11">
        <v>0</v>
      </c>
      <c r="F1880" s="11">
        <v>0</v>
      </c>
      <c r="G1880" s="11">
        <v>0</v>
      </c>
      <c r="H1880" s="11">
        <v>0</v>
      </c>
      <c r="I1880" s="26">
        <f t="shared" si="73"/>
        <v>0</v>
      </c>
      <c r="J1880" s="26">
        <f t="shared" si="73"/>
        <v>0</v>
      </c>
      <c r="K1880" s="26">
        <f t="shared" si="73"/>
        <v>0</v>
      </c>
      <c r="L1880" s="26">
        <f t="shared" si="72"/>
        <v>0</v>
      </c>
      <c r="M1880" s="27">
        <f t="shared" si="74"/>
        <v>0</v>
      </c>
    </row>
    <row r="1881" spans="1:13" x14ac:dyDescent="0.25">
      <c r="A1881" s="28">
        <v>1880</v>
      </c>
      <c r="B1881" s="10" t="s">
        <v>3315</v>
      </c>
      <c r="C1881" s="11" t="s">
        <v>335</v>
      </c>
      <c r="D1881" s="11" t="s">
        <v>204</v>
      </c>
      <c r="E1881" s="11">
        <v>0</v>
      </c>
      <c r="F1881" s="11">
        <v>0</v>
      </c>
      <c r="G1881" s="11">
        <v>0</v>
      </c>
      <c r="H1881" s="11">
        <v>0</v>
      </c>
      <c r="I1881" s="26">
        <f t="shared" si="73"/>
        <v>0</v>
      </c>
      <c r="J1881" s="26">
        <f t="shared" si="73"/>
        <v>0</v>
      </c>
      <c r="K1881" s="26">
        <f t="shared" si="73"/>
        <v>0</v>
      </c>
      <c r="L1881" s="26">
        <f t="shared" si="72"/>
        <v>0</v>
      </c>
      <c r="M1881" s="27">
        <f t="shared" si="74"/>
        <v>0</v>
      </c>
    </row>
    <row r="1882" spans="1:13" x14ac:dyDescent="0.25">
      <c r="A1882" s="28">
        <v>1881</v>
      </c>
      <c r="B1882" s="10" t="s">
        <v>3316</v>
      </c>
      <c r="C1882" s="11" t="s">
        <v>337</v>
      </c>
      <c r="D1882" s="11" t="s">
        <v>204</v>
      </c>
      <c r="E1882" s="11">
        <v>0</v>
      </c>
      <c r="F1882" s="11">
        <v>0</v>
      </c>
      <c r="G1882" s="11">
        <v>0</v>
      </c>
      <c r="H1882" s="11">
        <v>0</v>
      </c>
      <c r="I1882" s="26">
        <f t="shared" si="73"/>
        <v>0</v>
      </c>
      <c r="J1882" s="26">
        <f t="shared" si="73"/>
        <v>0</v>
      </c>
      <c r="K1882" s="26">
        <f t="shared" si="73"/>
        <v>0</v>
      </c>
      <c r="L1882" s="26">
        <f t="shared" si="72"/>
        <v>0</v>
      </c>
      <c r="M1882" s="27">
        <f t="shared" si="74"/>
        <v>0</v>
      </c>
    </row>
    <row r="1883" spans="1:13" x14ac:dyDescent="0.25">
      <c r="A1883" s="28">
        <v>1882</v>
      </c>
      <c r="B1883" s="10" t="s">
        <v>3317</v>
      </c>
      <c r="C1883" s="11" t="s">
        <v>335</v>
      </c>
      <c r="D1883" s="11" t="s">
        <v>204</v>
      </c>
      <c r="E1883" s="11">
        <v>0</v>
      </c>
      <c r="F1883" s="11">
        <v>0</v>
      </c>
      <c r="G1883" s="11">
        <v>0</v>
      </c>
      <c r="H1883" s="11">
        <v>0</v>
      </c>
      <c r="I1883" s="26">
        <f t="shared" si="73"/>
        <v>0</v>
      </c>
      <c r="J1883" s="26">
        <f t="shared" si="73"/>
        <v>0</v>
      </c>
      <c r="K1883" s="26">
        <f t="shared" si="73"/>
        <v>0</v>
      </c>
      <c r="L1883" s="26">
        <f t="shared" si="72"/>
        <v>0</v>
      </c>
      <c r="M1883" s="27">
        <f t="shared" si="74"/>
        <v>0</v>
      </c>
    </row>
    <row r="1884" spans="1:13" x14ac:dyDescent="0.25">
      <c r="A1884" s="28">
        <v>1883</v>
      </c>
      <c r="B1884" s="10" t="s">
        <v>3318</v>
      </c>
      <c r="C1884" s="11" t="s">
        <v>337</v>
      </c>
      <c r="D1884" s="11" t="s">
        <v>204</v>
      </c>
      <c r="E1884" s="11">
        <v>0</v>
      </c>
      <c r="F1884" s="11">
        <v>0</v>
      </c>
      <c r="G1884" s="11">
        <v>0</v>
      </c>
      <c r="H1884" s="11">
        <v>0</v>
      </c>
      <c r="I1884" s="26">
        <f t="shared" si="73"/>
        <v>0</v>
      </c>
      <c r="J1884" s="26">
        <f t="shared" si="73"/>
        <v>0</v>
      </c>
      <c r="K1884" s="26">
        <f t="shared" si="73"/>
        <v>0</v>
      </c>
      <c r="L1884" s="26">
        <f t="shared" si="72"/>
        <v>0</v>
      </c>
      <c r="M1884" s="27">
        <f t="shared" si="74"/>
        <v>0</v>
      </c>
    </row>
    <row r="1885" spans="1:13" x14ac:dyDescent="0.25">
      <c r="A1885" s="28">
        <v>1884</v>
      </c>
      <c r="B1885" s="10" t="s">
        <v>3319</v>
      </c>
      <c r="C1885" s="11" t="s">
        <v>3320</v>
      </c>
      <c r="D1885" s="11" t="s">
        <v>996</v>
      </c>
      <c r="E1885" s="11">
        <v>-0.8</v>
      </c>
      <c r="F1885" s="11">
        <v>-0.105409255338946</v>
      </c>
      <c r="G1885" s="11">
        <v>0.316227766016838</v>
      </c>
      <c r="H1885" s="11">
        <v>0.2</v>
      </c>
      <c r="I1885" s="26">
        <f t="shared" si="73"/>
        <v>0.8</v>
      </c>
      <c r="J1885" s="26">
        <f t="shared" si="73"/>
        <v>0.105409255338946</v>
      </c>
      <c r="K1885" s="26">
        <f t="shared" si="73"/>
        <v>0.316227766016838</v>
      </c>
      <c r="L1885" s="26">
        <f t="shared" si="72"/>
        <v>0.2</v>
      </c>
      <c r="M1885" s="27">
        <f t="shared" si="74"/>
        <v>0.35540925533894602</v>
      </c>
    </row>
    <row r="1886" spans="1:13" x14ac:dyDescent="0.25">
      <c r="A1886" s="28">
        <v>1885</v>
      </c>
      <c r="B1886" s="10" t="s">
        <v>3321</v>
      </c>
      <c r="C1886" s="11" t="s">
        <v>3322</v>
      </c>
      <c r="D1886" s="11" t="s">
        <v>3304</v>
      </c>
      <c r="E1886" s="11">
        <v>0</v>
      </c>
      <c r="F1886" s="11">
        <v>0</v>
      </c>
      <c r="G1886" s="11">
        <v>0</v>
      </c>
      <c r="H1886" s="11">
        <v>0</v>
      </c>
      <c r="I1886" s="26">
        <f t="shared" si="73"/>
        <v>0</v>
      </c>
      <c r="J1886" s="26">
        <f t="shared" si="73"/>
        <v>0</v>
      </c>
      <c r="K1886" s="26">
        <f t="shared" si="73"/>
        <v>0</v>
      </c>
      <c r="L1886" s="26">
        <f t="shared" si="72"/>
        <v>0</v>
      </c>
      <c r="M1886" s="27">
        <f t="shared" si="74"/>
        <v>0</v>
      </c>
    </row>
    <row r="1887" spans="1:13" x14ac:dyDescent="0.25">
      <c r="A1887" s="28">
        <v>1886</v>
      </c>
      <c r="B1887" s="10" t="s">
        <v>3323</v>
      </c>
      <c r="C1887" s="11" t="s">
        <v>3324</v>
      </c>
      <c r="D1887" s="11" t="s">
        <v>3304</v>
      </c>
      <c r="E1887" s="11">
        <v>0</v>
      </c>
      <c r="F1887" s="11">
        <v>0</v>
      </c>
      <c r="G1887" s="11">
        <v>0</v>
      </c>
      <c r="H1887" s="11">
        <v>0</v>
      </c>
      <c r="I1887" s="26">
        <f t="shared" si="73"/>
        <v>0</v>
      </c>
      <c r="J1887" s="26">
        <f t="shared" si="73"/>
        <v>0</v>
      </c>
      <c r="K1887" s="26">
        <f t="shared" si="73"/>
        <v>0</v>
      </c>
      <c r="L1887" s="26">
        <f t="shared" si="72"/>
        <v>0</v>
      </c>
      <c r="M1887" s="27">
        <f t="shared" si="74"/>
        <v>0</v>
      </c>
    </row>
    <row r="1888" spans="1:13" x14ac:dyDescent="0.25">
      <c r="A1888" s="28">
        <v>1887</v>
      </c>
      <c r="B1888" s="10" t="s">
        <v>3325</v>
      </c>
      <c r="C1888" s="11" t="s">
        <v>3326</v>
      </c>
      <c r="D1888" s="11" t="s">
        <v>37</v>
      </c>
      <c r="E1888" s="11">
        <v>0.63245553203367599</v>
      </c>
      <c r="F1888" s="11">
        <v>-0.63245553203367599</v>
      </c>
      <c r="G1888" s="11">
        <v>0.25819888974716099</v>
      </c>
      <c r="H1888" s="11">
        <v>0.73786478737262196</v>
      </c>
      <c r="I1888" s="26">
        <f t="shared" si="73"/>
        <v>0.63245553203367599</v>
      </c>
      <c r="J1888" s="26">
        <f t="shared" si="73"/>
        <v>0.63245553203367599</v>
      </c>
      <c r="K1888" s="26">
        <f t="shared" si="73"/>
        <v>0.25819888974716099</v>
      </c>
      <c r="L1888" s="26">
        <f t="shared" si="72"/>
        <v>0.73786478737262196</v>
      </c>
      <c r="M1888" s="27">
        <f t="shared" si="74"/>
        <v>0.5652436852967837</v>
      </c>
    </row>
    <row r="1889" spans="1:13" x14ac:dyDescent="0.25">
      <c r="A1889" s="28">
        <v>1888</v>
      </c>
      <c r="B1889" s="10" t="s">
        <v>3327</v>
      </c>
      <c r="C1889" s="11" t="s">
        <v>3328</v>
      </c>
      <c r="D1889" s="11" t="s">
        <v>37</v>
      </c>
      <c r="E1889" s="11">
        <v>0</v>
      </c>
      <c r="F1889" s="11">
        <v>0</v>
      </c>
      <c r="G1889" s="11">
        <v>0</v>
      </c>
      <c r="H1889" s="11">
        <v>0</v>
      </c>
      <c r="I1889" s="26">
        <f t="shared" si="73"/>
        <v>0</v>
      </c>
      <c r="J1889" s="26">
        <f t="shared" si="73"/>
        <v>0</v>
      </c>
      <c r="K1889" s="26">
        <f t="shared" si="73"/>
        <v>0</v>
      </c>
      <c r="L1889" s="26">
        <f t="shared" si="72"/>
        <v>0</v>
      </c>
      <c r="M1889" s="27">
        <f t="shared" si="74"/>
        <v>0</v>
      </c>
    </row>
    <row r="1890" spans="1:13" x14ac:dyDescent="0.25">
      <c r="A1890" s="28">
        <v>1889</v>
      </c>
      <c r="B1890" s="10" t="s">
        <v>3329</v>
      </c>
      <c r="C1890" s="11" t="s">
        <v>3330</v>
      </c>
      <c r="D1890" s="11" t="s">
        <v>51</v>
      </c>
      <c r="E1890" s="11">
        <v>-0.77459666924148296</v>
      </c>
      <c r="F1890" s="11">
        <v>0.25819888974716099</v>
      </c>
      <c r="G1890" s="11">
        <v>0</v>
      </c>
      <c r="H1890" s="11">
        <v>0</v>
      </c>
      <c r="I1890" s="26">
        <f t="shared" si="73"/>
        <v>0.77459666924148296</v>
      </c>
      <c r="J1890" s="26">
        <f t="shared" si="73"/>
        <v>0.25819888974716099</v>
      </c>
      <c r="K1890" s="26">
        <f t="shared" si="73"/>
        <v>0</v>
      </c>
      <c r="L1890" s="26">
        <f t="shared" si="72"/>
        <v>0</v>
      </c>
      <c r="M1890" s="27">
        <f t="shared" si="74"/>
        <v>0.25819888974716099</v>
      </c>
    </row>
    <row r="1891" spans="1:13" x14ac:dyDescent="0.25">
      <c r="A1891" s="28">
        <v>1890</v>
      </c>
      <c r="B1891" s="10" t="s">
        <v>3331</v>
      </c>
      <c r="C1891" s="11" t="s">
        <v>3332</v>
      </c>
      <c r="D1891" s="11" t="s">
        <v>192</v>
      </c>
      <c r="E1891" s="11">
        <v>0.8</v>
      </c>
      <c r="F1891" s="11">
        <v>0.2</v>
      </c>
      <c r="G1891" s="11">
        <v>-1</v>
      </c>
      <c r="H1891" s="11">
        <v>-1</v>
      </c>
      <c r="I1891" s="26">
        <f t="shared" si="73"/>
        <v>0.8</v>
      </c>
      <c r="J1891" s="26">
        <f t="shared" si="73"/>
        <v>0.2</v>
      </c>
      <c r="K1891" s="26">
        <f t="shared" si="73"/>
        <v>1</v>
      </c>
      <c r="L1891" s="26">
        <f t="shared" si="72"/>
        <v>1</v>
      </c>
      <c r="M1891" s="27">
        <f t="shared" si="74"/>
        <v>0.75</v>
      </c>
    </row>
    <row r="1892" spans="1:13" x14ac:dyDescent="0.25">
      <c r="A1892" s="28">
        <v>1891</v>
      </c>
      <c r="B1892" s="10" t="s">
        <v>3333</v>
      </c>
      <c r="C1892" s="11" t="s">
        <v>3332</v>
      </c>
      <c r="D1892" s="11" t="s">
        <v>192</v>
      </c>
      <c r="E1892" s="11">
        <v>0.8</v>
      </c>
      <c r="F1892" s="11">
        <v>0.2</v>
      </c>
      <c r="G1892" s="11">
        <v>-1</v>
      </c>
      <c r="H1892" s="11">
        <v>-1</v>
      </c>
      <c r="I1892" s="26">
        <f t="shared" si="73"/>
        <v>0.8</v>
      </c>
      <c r="J1892" s="26">
        <f t="shared" si="73"/>
        <v>0.2</v>
      </c>
      <c r="K1892" s="26">
        <f t="shared" si="73"/>
        <v>1</v>
      </c>
      <c r="L1892" s="26">
        <f t="shared" si="72"/>
        <v>1</v>
      </c>
      <c r="M1892" s="27">
        <f t="shared" si="74"/>
        <v>0.75</v>
      </c>
    </row>
    <row r="1893" spans="1:13" x14ac:dyDescent="0.25">
      <c r="A1893" s="28">
        <v>1892</v>
      </c>
      <c r="B1893" s="10" t="s">
        <v>3334</v>
      </c>
      <c r="C1893" s="11" t="s">
        <v>3335</v>
      </c>
      <c r="D1893" s="11" t="s">
        <v>26</v>
      </c>
      <c r="E1893" s="11">
        <v>0</v>
      </c>
      <c r="F1893" s="11">
        <v>0</v>
      </c>
      <c r="G1893" s="11">
        <v>0</v>
      </c>
      <c r="H1893" s="11">
        <v>0</v>
      </c>
      <c r="I1893" s="26">
        <f t="shared" si="73"/>
        <v>0</v>
      </c>
      <c r="J1893" s="26">
        <f t="shared" si="73"/>
        <v>0</v>
      </c>
      <c r="K1893" s="26">
        <f t="shared" si="73"/>
        <v>0</v>
      </c>
      <c r="L1893" s="26">
        <f t="shared" si="72"/>
        <v>0</v>
      </c>
      <c r="M1893" s="27">
        <f t="shared" si="74"/>
        <v>0</v>
      </c>
    </row>
    <row r="1894" spans="1:13" x14ac:dyDescent="0.25">
      <c r="A1894" s="28">
        <v>1893</v>
      </c>
      <c r="B1894" s="10" t="s">
        <v>3336</v>
      </c>
      <c r="C1894" s="11" t="s">
        <v>3337</v>
      </c>
      <c r="D1894" s="11" t="s">
        <v>307</v>
      </c>
      <c r="E1894" s="11">
        <v>0</v>
      </c>
      <c r="F1894" s="11">
        <v>0</v>
      </c>
      <c r="G1894" s="11">
        <v>0</v>
      </c>
      <c r="H1894" s="11">
        <v>0</v>
      </c>
      <c r="I1894" s="26">
        <f t="shared" si="73"/>
        <v>0</v>
      </c>
      <c r="J1894" s="26">
        <f t="shared" si="73"/>
        <v>0</v>
      </c>
      <c r="K1894" s="26">
        <f t="shared" si="73"/>
        <v>0</v>
      </c>
      <c r="L1894" s="26">
        <f t="shared" si="72"/>
        <v>0</v>
      </c>
      <c r="M1894" s="27">
        <f t="shared" si="74"/>
        <v>0</v>
      </c>
    </row>
    <row r="1895" spans="1:13" x14ac:dyDescent="0.25">
      <c r="A1895" s="28">
        <v>1894</v>
      </c>
      <c r="B1895" s="10" t="s">
        <v>3338</v>
      </c>
      <c r="C1895" s="11" t="s">
        <v>3337</v>
      </c>
      <c r="D1895" s="11" t="s">
        <v>307</v>
      </c>
      <c r="E1895" s="11">
        <v>-0.8</v>
      </c>
      <c r="F1895" s="11">
        <v>-1</v>
      </c>
      <c r="G1895" s="11">
        <v>-0.8</v>
      </c>
      <c r="H1895" s="11">
        <v>-1</v>
      </c>
      <c r="I1895" s="26">
        <f t="shared" si="73"/>
        <v>0.8</v>
      </c>
      <c r="J1895" s="26">
        <f t="shared" si="73"/>
        <v>1</v>
      </c>
      <c r="K1895" s="26">
        <f t="shared" si="73"/>
        <v>0.8</v>
      </c>
      <c r="L1895" s="26">
        <f t="shared" si="72"/>
        <v>1</v>
      </c>
      <c r="M1895" s="27">
        <f t="shared" si="74"/>
        <v>0.9</v>
      </c>
    </row>
    <row r="1896" spans="1:13" x14ac:dyDescent="0.25">
      <c r="A1896" s="28">
        <v>1895</v>
      </c>
      <c r="B1896" s="10" t="s">
        <v>3339</v>
      </c>
      <c r="C1896" s="11" t="s">
        <v>3340</v>
      </c>
      <c r="D1896" s="11" t="s">
        <v>3304</v>
      </c>
      <c r="E1896" s="11">
        <v>0</v>
      </c>
      <c r="F1896" s="11">
        <v>-0.21081851067789201</v>
      </c>
      <c r="G1896" s="11">
        <v>0.2</v>
      </c>
      <c r="H1896" s="11">
        <v>0</v>
      </c>
      <c r="I1896" s="26">
        <f t="shared" si="73"/>
        <v>0</v>
      </c>
      <c r="J1896" s="26">
        <f t="shared" si="73"/>
        <v>0.21081851067789201</v>
      </c>
      <c r="K1896" s="26">
        <f t="shared" si="73"/>
        <v>0.2</v>
      </c>
      <c r="L1896" s="26">
        <f t="shared" si="72"/>
        <v>0</v>
      </c>
      <c r="M1896" s="27">
        <f t="shared" si="74"/>
        <v>0.102704627669473</v>
      </c>
    </row>
    <row r="1897" spans="1:13" x14ac:dyDescent="0.25">
      <c r="A1897" s="28">
        <v>1896</v>
      </c>
      <c r="B1897" s="10" t="s">
        <v>3341</v>
      </c>
      <c r="C1897" s="11" t="s">
        <v>3342</v>
      </c>
      <c r="D1897" s="11" t="s">
        <v>43</v>
      </c>
      <c r="E1897" s="11">
        <v>-0.8</v>
      </c>
      <c r="F1897" s="11">
        <v>-0.4</v>
      </c>
      <c r="G1897" s="11">
        <v>0</v>
      </c>
      <c r="H1897" s="11">
        <v>0.4</v>
      </c>
      <c r="I1897" s="26">
        <f t="shared" si="73"/>
        <v>0.8</v>
      </c>
      <c r="J1897" s="26">
        <f t="shared" si="73"/>
        <v>0.4</v>
      </c>
      <c r="K1897" s="26">
        <f t="shared" si="73"/>
        <v>0</v>
      </c>
      <c r="L1897" s="26">
        <f t="shared" si="72"/>
        <v>0.4</v>
      </c>
      <c r="M1897" s="27">
        <f t="shared" si="74"/>
        <v>0.4</v>
      </c>
    </row>
    <row r="1898" spans="1:13" x14ac:dyDescent="0.25">
      <c r="A1898" s="28">
        <v>1897</v>
      </c>
      <c r="B1898" s="10" t="s">
        <v>3343</v>
      </c>
      <c r="C1898" s="11" t="s">
        <v>3344</v>
      </c>
      <c r="D1898" s="11" t="s">
        <v>3304</v>
      </c>
      <c r="E1898" s="11">
        <v>0</v>
      </c>
      <c r="F1898" s="11">
        <v>-0.21081851067789201</v>
      </c>
      <c r="G1898" s="11">
        <v>0.2</v>
      </c>
      <c r="H1898" s="11">
        <v>0</v>
      </c>
      <c r="I1898" s="26">
        <f t="shared" si="73"/>
        <v>0</v>
      </c>
      <c r="J1898" s="26">
        <f t="shared" si="73"/>
        <v>0.21081851067789201</v>
      </c>
      <c r="K1898" s="26">
        <f t="shared" si="73"/>
        <v>0.2</v>
      </c>
      <c r="L1898" s="26">
        <f t="shared" si="72"/>
        <v>0</v>
      </c>
      <c r="M1898" s="27">
        <f t="shared" si="74"/>
        <v>0.102704627669473</v>
      </c>
    </row>
    <row r="1899" spans="1:13" x14ac:dyDescent="0.25">
      <c r="A1899" s="28">
        <v>1898</v>
      </c>
      <c r="B1899" s="10" t="s">
        <v>3345</v>
      </c>
      <c r="C1899" s="11" t="s">
        <v>3346</v>
      </c>
      <c r="D1899" s="11" t="s">
        <v>307</v>
      </c>
      <c r="E1899" s="11">
        <v>0</v>
      </c>
      <c r="F1899" s="11">
        <v>0</v>
      </c>
      <c r="G1899" s="11">
        <v>0</v>
      </c>
      <c r="H1899" s="11">
        <v>0</v>
      </c>
      <c r="I1899" s="26">
        <f t="shared" si="73"/>
        <v>0</v>
      </c>
      <c r="J1899" s="26">
        <f t="shared" si="73"/>
        <v>0</v>
      </c>
      <c r="K1899" s="26">
        <f t="shared" si="73"/>
        <v>0</v>
      </c>
      <c r="L1899" s="26">
        <f t="shared" si="72"/>
        <v>0</v>
      </c>
      <c r="M1899" s="27">
        <f t="shared" si="74"/>
        <v>0</v>
      </c>
    </row>
    <row r="1900" spans="1:13" x14ac:dyDescent="0.25">
      <c r="A1900" s="28">
        <v>1899</v>
      </c>
      <c r="B1900" s="10" t="s">
        <v>3347</v>
      </c>
      <c r="C1900" s="11" t="s">
        <v>3348</v>
      </c>
      <c r="D1900" s="11" t="s">
        <v>26</v>
      </c>
      <c r="E1900" s="11">
        <v>0</v>
      </c>
      <c r="F1900" s="11">
        <v>0</v>
      </c>
      <c r="G1900" s="11">
        <v>0</v>
      </c>
      <c r="H1900" s="11">
        <v>0</v>
      </c>
      <c r="I1900" s="26">
        <f t="shared" si="73"/>
        <v>0</v>
      </c>
      <c r="J1900" s="26">
        <f t="shared" si="73"/>
        <v>0</v>
      </c>
      <c r="K1900" s="26">
        <f t="shared" si="73"/>
        <v>0</v>
      </c>
      <c r="L1900" s="26">
        <f t="shared" si="72"/>
        <v>0</v>
      </c>
      <c r="M1900" s="27">
        <f t="shared" si="74"/>
        <v>0</v>
      </c>
    </row>
    <row r="1901" spans="1:13" x14ac:dyDescent="0.25">
      <c r="A1901" s="28">
        <v>1900</v>
      </c>
      <c r="B1901" s="10" t="s">
        <v>3349</v>
      </c>
      <c r="C1901" s="11" t="s">
        <v>335</v>
      </c>
      <c r="D1901" s="11" t="s">
        <v>204</v>
      </c>
      <c r="E1901" s="11">
        <v>0</v>
      </c>
      <c r="F1901" s="11">
        <v>0</v>
      </c>
      <c r="G1901" s="11">
        <v>0</v>
      </c>
      <c r="H1901" s="11">
        <v>0</v>
      </c>
      <c r="I1901" s="26">
        <f t="shared" si="73"/>
        <v>0</v>
      </c>
      <c r="J1901" s="26">
        <f t="shared" si="73"/>
        <v>0</v>
      </c>
      <c r="K1901" s="26">
        <f t="shared" si="73"/>
        <v>0</v>
      </c>
      <c r="L1901" s="26">
        <f t="shared" si="72"/>
        <v>0</v>
      </c>
      <c r="M1901" s="27">
        <f t="shared" si="74"/>
        <v>0</v>
      </c>
    </row>
    <row r="1902" spans="1:13" x14ac:dyDescent="0.25">
      <c r="A1902" s="28">
        <v>1901</v>
      </c>
      <c r="B1902" s="10" t="s">
        <v>3350</v>
      </c>
      <c r="C1902" s="11" t="s">
        <v>337</v>
      </c>
      <c r="D1902" s="11" t="s">
        <v>204</v>
      </c>
      <c r="E1902" s="11">
        <v>0</v>
      </c>
      <c r="F1902" s="11">
        <v>0</v>
      </c>
      <c r="G1902" s="11">
        <v>0</v>
      </c>
      <c r="H1902" s="11">
        <v>0</v>
      </c>
      <c r="I1902" s="26">
        <f t="shared" si="73"/>
        <v>0</v>
      </c>
      <c r="J1902" s="26">
        <f t="shared" si="73"/>
        <v>0</v>
      </c>
      <c r="K1902" s="26">
        <f t="shared" si="73"/>
        <v>0</v>
      </c>
      <c r="L1902" s="26">
        <f t="shared" si="72"/>
        <v>0</v>
      </c>
      <c r="M1902" s="27">
        <f t="shared" si="74"/>
        <v>0</v>
      </c>
    </row>
    <row r="1903" spans="1:13" x14ac:dyDescent="0.25">
      <c r="A1903" s="28">
        <v>1902</v>
      </c>
      <c r="B1903" s="10" t="s">
        <v>3351</v>
      </c>
      <c r="C1903" s="11" t="s">
        <v>3352</v>
      </c>
      <c r="D1903" s="11" t="s">
        <v>285</v>
      </c>
      <c r="E1903" s="11">
        <v>-0.8</v>
      </c>
      <c r="F1903" s="11">
        <v>-0.2</v>
      </c>
      <c r="G1903" s="11">
        <v>0.8</v>
      </c>
      <c r="H1903" s="11">
        <v>0.4</v>
      </c>
      <c r="I1903" s="26">
        <f t="shared" si="73"/>
        <v>0.8</v>
      </c>
      <c r="J1903" s="26">
        <f t="shared" si="73"/>
        <v>0.2</v>
      </c>
      <c r="K1903" s="26">
        <f t="shared" si="73"/>
        <v>0.8</v>
      </c>
      <c r="L1903" s="26">
        <f t="shared" si="72"/>
        <v>0.4</v>
      </c>
      <c r="M1903" s="27">
        <f t="shared" si="74"/>
        <v>0.55000000000000004</v>
      </c>
    </row>
    <row r="1904" spans="1:13" x14ac:dyDescent="0.25">
      <c r="A1904" s="28">
        <v>1903</v>
      </c>
      <c r="B1904" s="10" t="s">
        <v>3353</v>
      </c>
      <c r="C1904" s="11" t="s">
        <v>3354</v>
      </c>
      <c r="D1904" s="11" t="s">
        <v>307</v>
      </c>
      <c r="E1904" s="11">
        <v>-0.25819888974716099</v>
      </c>
      <c r="F1904" s="11">
        <v>-1</v>
      </c>
      <c r="G1904" s="11">
        <v>0.4</v>
      </c>
      <c r="H1904" s="11">
        <v>-0.73786478737262196</v>
      </c>
      <c r="I1904" s="26">
        <f t="shared" si="73"/>
        <v>0.25819888974716099</v>
      </c>
      <c r="J1904" s="26">
        <f t="shared" si="73"/>
        <v>1</v>
      </c>
      <c r="K1904" s="26">
        <f t="shared" si="73"/>
        <v>0.4</v>
      </c>
      <c r="L1904" s="26">
        <f t="shared" si="72"/>
        <v>0.73786478737262196</v>
      </c>
      <c r="M1904" s="27">
        <f t="shared" si="74"/>
        <v>0.59901591927994569</v>
      </c>
    </row>
    <row r="1905" spans="1:13" x14ac:dyDescent="0.25">
      <c r="A1905" s="28">
        <v>1904</v>
      </c>
      <c r="B1905" s="10" t="s">
        <v>3355</v>
      </c>
      <c r="C1905" s="11" t="s">
        <v>3356</v>
      </c>
      <c r="D1905" s="11" t="s">
        <v>420</v>
      </c>
      <c r="E1905" s="11">
        <v>0</v>
      </c>
      <c r="F1905" s="11">
        <v>0.25819888974716099</v>
      </c>
      <c r="G1905" s="11">
        <v>-0.77459666924148296</v>
      </c>
      <c r="H1905" s="11">
        <v>0</v>
      </c>
      <c r="I1905" s="26">
        <f t="shared" si="73"/>
        <v>0</v>
      </c>
      <c r="J1905" s="26">
        <f t="shared" si="73"/>
        <v>0.25819888974716099</v>
      </c>
      <c r="K1905" s="26">
        <f t="shared" si="73"/>
        <v>0.77459666924148296</v>
      </c>
      <c r="L1905" s="26">
        <f t="shared" si="72"/>
        <v>0</v>
      </c>
      <c r="M1905" s="27">
        <f t="shared" si="74"/>
        <v>0.25819888974716099</v>
      </c>
    </row>
    <row r="1906" spans="1:13" x14ac:dyDescent="0.25">
      <c r="A1906" s="28">
        <v>1905</v>
      </c>
      <c r="B1906" s="10" t="s">
        <v>3357</v>
      </c>
      <c r="C1906" s="11" t="s">
        <v>3358</v>
      </c>
      <c r="D1906" s="11" t="s">
        <v>420</v>
      </c>
      <c r="E1906" s="11">
        <v>0</v>
      </c>
      <c r="F1906" s="11">
        <v>0</v>
      </c>
      <c r="G1906" s="11">
        <v>0</v>
      </c>
      <c r="H1906" s="11">
        <v>0.25819888974716099</v>
      </c>
      <c r="I1906" s="26">
        <f t="shared" si="73"/>
        <v>0</v>
      </c>
      <c r="J1906" s="26">
        <f t="shared" si="73"/>
        <v>0</v>
      </c>
      <c r="K1906" s="26">
        <f t="shared" si="73"/>
        <v>0</v>
      </c>
      <c r="L1906" s="26">
        <f t="shared" si="72"/>
        <v>0.25819888974716099</v>
      </c>
      <c r="M1906" s="27">
        <f t="shared" si="74"/>
        <v>6.4549722436790247E-2</v>
      </c>
    </row>
    <row r="1907" spans="1:13" x14ac:dyDescent="0.25">
      <c r="A1907" s="28">
        <v>1906</v>
      </c>
      <c r="B1907" s="10" t="s">
        <v>3359</v>
      </c>
      <c r="C1907" s="11" t="s">
        <v>3354</v>
      </c>
      <c r="D1907" s="11" t="s">
        <v>307</v>
      </c>
      <c r="E1907" s="11">
        <v>0</v>
      </c>
      <c r="F1907" s="11">
        <v>0</v>
      </c>
      <c r="G1907" s="11">
        <v>0.77459666924148296</v>
      </c>
      <c r="H1907" s="11">
        <v>0</v>
      </c>
      <c r="I1907" s="26">
        <f t="shared" si="73"/>
        <v>0</v>
      </c>
      <c r="J1907" s="26">
        <f t="shared" si="73"/>
        <v>0</v>
      </c>
      <c r="K1907" s="26">
        <f t="shared" si="73"/>
        <v>0.77459666924148296</v>
      </c>
      <c r="L1907" s="26">
        <f t="shared" si="72"/>
        <v>0</v>
      </c>
      <c r="M1907" s="27">
        <f t="shared" si="74"/>
        <v>0.19364916731037074</v>
      </c>
    </row>
    <row r="1908" spans="1:13" x14ac:dyDescent="0.25">
      <c r="A1908" s="28">
        <v>1907</v>
      </c>
      <c r="B1908" s="10" t="s">
        <v>3360</v>
      </c>
      <c r="C1908" s="11" t="s">
        <v>3361</v>
      </c>
      <c r="D1908" s="11" t="s">
        <v>476</v>
      </c>
      <c r="E1908" s="11">
        <v>0</v>
      </c>
      <c r="F1908" s="11">
        <v>0</v>
      </c>
      <c r="G1908" s="11">
        <v>0</v>
      </c>
      <c r="H1908" s="11">
        <v>0</v>
      </c>
      <c r="I1908" s="26">
        <f t="shared" si="73"/>
        <v>0</v>
      </c>
      <c r="J1908" s="26">
        <f t="shared" si="73"/>
        <v>0</v>
      </c>
      <c r="K1908" s="26">
        <f t="shared" si="73"/>
        <v>0</v>
      </c>
      <c r="L1908" s="26">
        <f t="shared" si="72"/>
        <v>0</v>
      </c>
      <c r="M1908" s="27">
        <f t="shared" si="74"/>
        <v>0</v>
      </c>
    </row>
    <row r="1909" spans="1:13" x14ac:dyDescent="0.25">
      <c r="A1909" s="28">
        <v>1908</v>
      </c>
      <c r="B1909" s="10" t="s">
        <v>3362</v>
      </c>
      <c r="C1909" s="11" t="s">
        <v>3361</v>
      </c>
      <c r="D1909" s="11" t="s">
        <v>476</v>
      </c>
      <c r="E1909" s="11">
        <v>0</v>
      </c>
      <c r="F1909" s="11">
        <v>0</v>
      </c>
      <c r="G1909" s="11">
        <v>0</v>
      </c>
      <c r="H1909" s="11">
        <v>0</v>
      </c>
      <c r="I1909" s="26">
        <f t="shared" si="73"/>
        <v>0</v>
      </c>
      <c r="J1909" s="26">
        <f t="shared" si="73"/>
        <v>0</v>
      </c>
      <c r="K1909" s="26">
        <f t="shared" si="73"/>
        <v>0</v>
      </c>
      <c r="L1909" s="26">
        <f t="shared" si="72"/>
        <v>0</v>
      </c>
      <c r="M1909" s="27">
        <f t="shared" si="74"/>
        <v>0</v>
      </c>
    </row>
    <row r="1910" spans="1:13" x14ac:dyDescent="0.25">
      <c r="A1910" s="28">
        <v>1909</v>
      </c>
      <c r="B1910" s="10" t="s">
        <v>3363</v>
      </c>
      <c r="C1910" s="11" t="s">
        <v>3364</v>
      </c>
      <c r="D1910" s="11" t="s">
        <v>51</v>
      </c>
      <c r="E1910" s="11">
        <v>0</v>
      </c>
      <c r="F1910" s="11">
        <v>0</v>
      </c>
      <c r="G1910" s="11">
        <v>0</v>
      </c>
      <c r="H1910" s="11">
        <v>0</v>
      </c>
      <c r="I1910" s="26">
        <f t="shared" si="73"/>
        <v>0</v>
      </c>
      <c r="J1910" s="26">
        <f t="shared" si="73"/>
        <v>0</v>
      </c>
      <c r="K1910" s="26">
        <f t="shared" si="73"/>
        <v>0</v>
      </c>
      <c r="L1910" s="26">
        <f t="shared" si="72"/>
        <v>0</v>
      </c>
      <c r="M1910" s="27">
        <f t="shared" si="74"/>
        <v>0</v>
      </c>
    </row>
    <row r="1911" spans="1:13" x14ac:dyDescent="0.25">
      <c r="A1911" s="28">
        <v>1910</v>
      </c>
      <c r="B1911" s="10" t="s">
        <v>3365</v>
      </c>
      <c r="C1911" s="11" t="s">
        <v>3366</v>
      </c>
      <c r="D1911" s="11" t="s">
        <v>1164</v>
      </c>
      <c r="E1911" s="11">
        <v>0.77459666924148296</v>
      </c>
      <c r="F1911" s="11">
        <v>0</v>
      </c>
      <c r="G1911" s="11">
        <v>0</v>
      </c>
      <c r="H1911" s="11">
        <v>0</v>
      </c>
      <c r="I1911" s="26">
        <f t="shared" si="73"/>
        <v>0.77459666924148296</v>
      </c>
      <c r="J1911" s="26">
        <f t="shared" si="73"/>
        <v>0</v>
      </c>
      <c r="K1911" s="26">
        <f t="shared" si="73"/>
        <v>0</v>
      </c>
      <c r="L1911" s="26">
        <f t="shared" si="72"/>
        <v>0</v>
      </c>
      <c r="M1911" s="27">
        <f t="shared" si="74"/>
        <v>0.19364916731037074</v>
      </c>
    </row>
    <row r="1912" spans="1:13" x14ac:dyDescent="0.25">
      <c r="A1912" s="28">
        <v>1911</v>
      </c>
      <c r="B1912" s="10" t="s">
        <v>3367</v>
      </c>
      <c r="C1912" s="11" t="s">
        <v>3368</v>
      </c>
      <c r="D1912" s="11" t="s">
        <v>79</v>
      </c>
      <c r="E1912" s="11">
        <v>-0.21081851067789201</v>
      </c>
      <c r="F1912" s="11">
        <v>-0.77459666924148296</v>
      </c>
      <c r="G1912" s="11">
        <v>-0.77459666924148296</v>
      </c>
      <c r="H1912" s="11">
        <v>0.21081851067789201</v>
      </c>
      <c r="I1912" s="26">
        <f t="shared" si="73"/>
        <v>0.21081851067789201</v>
      </c>
      <c r="J1912" s="26">
        <f t="shared" si="73"/>
        <v>0.77459666924148296</v>
      </c>
      <c r="K1912" s="26">
        <f t="shared" si="73"/>
        <v>0.77459666924148296</v>
      </c>
      <c r="L1912" s="26">
        <f t="shared" si="72"/>
        <v>0.21081851067789201</v>
      </c>
      <c r="M1912" s="27">
        <f t="shared" si="74"/>
        <v>0.4927075899596875</v>
      </c>
    </row>
    <row r="1913" spans="1:13" x14ac:dyDescent="0.25">
      <c r="A1913" s="28">
        <v>1912</v>
      </c>
      <c r="B1913" s="10" t="s">
        <v>3369</v>
      </c>
      <c r="C1913" s="11" t="s">
        <v>3370</v>
      </c>
      <c r="D1913" s="11" t="s">
        <v>79</v>
      </c>
      <c r="E1913" s="11">
        <v>0</v>
      </c>
      <c r="F1913" s="11">
        <v>0</v>
      </c>
      <c r="G1913" s="11">
        <v>0</v>
      </c>
      <c r="H1913" s="11">
        <v>0</v>
      </c>
      <c r="I1913" s="26">
        <f t="shared" si="73"/>
        <v>0</v>
      </c>
      <c r="J1913" s="26">
        <f t="shared" si="73"/>
        <v>0</v>
      </c>
      <c r="K1913" s="26">
        <f t="shared" si="73"/>
        <v>0</v>
      </c>
      <c r="L1913" s="26">
        <f t="shared" si="72"/>
        <v>0</v>
      </c>
      <c r="M1913" s="27">
        <f t="shared" si="74"/>
        <v>0</v>
      </c>
    </row>
    <row r="1914" spans="1:13" x14ac:dyDescent="0.25">
      <c r="A1914" s="28">
        <v>1913</v>
      </c>
      <c r="B1914" s="10" t="s">
        <v>3371</v>
      </c>
      <c r="C1914" s="11" t="s">
        <v>3372</v>
      </c>
      <c r="D1914" s="11" t="s">
        <v>79</v>
      </c>
      <c r="E1914" s="11">
        <v>0</v>
      </c>
      <c r="F1914" s="11">
        <v>0</v>
      </c>
      <c r="G1914" s="11">
        <v>0</v>
      </c>
      <c r="H1914" s="11">
        <v>0</v>
      </c>
      <c r="I1914" s="26">
        <f t="shared" si="73"/>
        <v>0</v>
      </c>
      <c r="J1914" s="26">
        <f t="shared" si="73"/>
        <v>0</v>
      </c>
      <c r="K1914" s="26">
        <f t="shared" si="73"/>
        <v>0</v>
      </c>
      <c r="L1914" s="26">
        <f t="shared" si="72"/>
        <v>0</v>
      </c>
      <c r="M1914" s="27">
        <f t="shared" si="74"/>
        <v>0</v>
      </c>
    </row>
    <row r="1915" spans="1:13" x14ac:dyDescent="0.25">
      <c r="A1915" s="28">
        <v>1914</v>
      </c>
      <c r="B1915" s="10" t="s">
        <v>3373</v>
      </c>
      <c r="C1915" s="11" t="s">
        <v>3374</v>
      </c>
      <c r="D1915" s="11" t="s">
        <v>17</v>
      </c>
      <c r="E1915" s="11">
        <v>0</v>
      </c>
      <c r="F1915" s="11">
        <v>0</v>
      </c>
      <c r="G1915" s="11">
        <v>0</v>
      </c>
      <c r="H1915" s="11">
        <v>0</v>
      </c>
      <c r="I1915" s="26">
        <f t="shared" si="73"/>
        <v>0</v>
      </c>
      <c r="J1915" s="26">
        <f t="shared" si="73"/>
        <v>0</v>
      </c>
      <c r="K1915" s="26">
        <f t="shared" si="73"/>
        <v>0</v>
      </c>
      <c r="L1915" s="26">
        <f t="shared" si="72"/>
        <v>0</v>
      </c>
      <c r="M1915" s="27">
        <f t="shared" si="74"/>
        <v>0</v>
      </c>
    </row>
    <row r="1916" spans="1:13" x14ac:dyDescent="0.25">
      <c r="A1916" s="28">
        <v>1915</v>
      </c>
      <c r="B1916" s="10" t="s">
        <v>3375</v>
      </c>
      <c r="C1916" s="11" t="s">
        <v>3376</v>
      </c>
      <c r="D1916" s="11" t="s">
        <v>141</v>
      </c>
      <c r="E1916" s="11">
        <v>0</v>
      </c>
      <c r="F1916" s="11">
        <v>0</v>
      </c>
      <c r="G1916" s="11">
        <v>0</v>
      </c>
      <c r="H1916" s="11">
        <v>0</v>
      </c>
      <c r="I1916" s="26">
        <f t="shared" si="73"/>
        <v>0</v>
      </c>
      <c r="J1916" s="26">
        <f t="shared" si="73"/>
        <v>0</v>
      </c>
      <c r="K1916" s="26">
        <f t="shared" si="73"/>
        <v>0</v>
      </c>
      <c r="L1916" s="26">
        <f t="shared" si="72"/>
        <v>0</v>
      </c>
      <c r="M1916" s="27">
        <f t="shared" si="74"/>
        <v>0</v>
      </c>
    </row>
    <row r="1917" spans="1:13" x14ac:dyDescent="0.25">
      <c r="A1917" s="28">
        <v>1916</v>
      </c>
      <c r="B1917" s="10" t="s">
        <v>3377</v>
      </c>
      <c r="C1917" s="11" t="s">
        <v>499</v>
      </c>
      <c r="D1917" s="11" t="s">
        <v>204</v>
      </c>
      <c r="E1917" s="11">
        <v>0</v>
      </c>
      <c r="F1917" s="11">
        <v>0</v>
      </c>
      <c r="G1917" s="11">
        <v>0</v>
      </c>
      <c r="H1917" s="11">
        <v>0</v>
      </c>
      <c r="I1917" s="26">
        <f t="shared" si="73"/>
        <v>0</v>
      </c>
      <c r="J1917" s="26">
        <f t="shared" si="73"/>
        <v>0</v>
      </c>
      <c r="K1917" s="26">
        <f t="shared" si="73"/>
        <v>0</v>
      </c>
      <c r="L1917" s="26">
        <f t="shared" si="72"/>
        <v>0</v>
      </c>
      <c r="M1917" s="27">
        <f t="shared" si="74"/>
        <v>0</v>
      </c>
    </row>
    <row r="1918" spans="1:13" x14ac:dyDescent="0.25">
      <c r="A1918" s="28">
        <v>1917</v>
      </c>
      <c r="B1918" s="10" t="s">
        <v>3378</v>
      </c>
      <c r="C1918" s="11" t="s">
        <v>501</v>
      </c>
      <c r="D1918" s="11" t="s">
        <v>204</v>
      </c>
      <c r="E1918" s="11">
        <v>0</v>
      </c>
      <c r="F1918" s="11">
        <v>0</v>
      </c>
      <c r="G1918" s="11">
        <v>0</v>
      </c>
      <c r="H1918" s="11">
        <v>0</v>
      </c>
      <c r="I1918" s="26">
        <f t="shared" si="73"/>
        <v>0</v>
      </c>
      <c r="J1918" s="26">
        <f t="shared" si="73"/>
        <v>0</v>
      </c>
      <c r="K1918" s="26">
        <f t="shared" si="73"/>
        <v>0</v>
      </c>
      <c r="L1918" s="26">
        <f t="shared" si="72"/>
        <v>0</v>
      </c>
      <c r="M1918" s="27">
        <f t="shared" si="74"/>
        <v>0</v>
      </c>
    </row>
    <row r="1919" spans="1:13" x14ac:dyDescent="0.25">
      <c r="A1919" s="28">
        <v>1918</v>
      </c>
      <c r="B1919" s="10" t="s">
        <v>3379</v>
      </c>
      <c r="C1919" s="11" t="s">
        <v>3380</v>
      </c>
      <c r="D1919" s="11" t="s">
        <v>445</v>
      </c>
      <c r="E1919" s="11">
        <v>0</v>
      </c>
      <c r="F1919" s="11">
        <v>0</v>
      </c>
      <c r="G1919" s="11">
        <v>0</v>
      </c>
      <c r="H1919" s="11">
        <v>0</v>
      </c>
      <c r="I1919" s="26">
        <f t="shared" si="73"/>
        <v>0</v>
      </c>
      <c r="J1919" s="26">
        <f t="shared" si="73"/>
        <v>0</v>
      </c>
      <c r="K1919" s="26">
        <f t="shared" si="73"/>
        <v>0</v>
      </c>
      <c r="L1919" s="26">
        <f t="shared" si="72"/>
        <v>0</v>
      </c>
      <c r="M1919" s="27">
        <f t="shared" si="74"/>
        <v>0</v>
      </c>
    </row>
    <row r="1920" spans="1:13" x14ac:dyDescent="0.25">
      <c r="A1920" s="28">
        <v>1919</v>
      </c>
      <c r="B1920" s="10" t="s">
        <v>3381</v>
      </c>
      <c r="C1920" s="11" t="s">
        <v>3382</v>
      </c>
      <c r="D1920" s="11" t="s">
        <v>51</v>
      </c>
      <c r="E1920" s="11">
        <v>0</v>
      </c>
      <c r="F1920" s="11">
        <v>0</v>
      </c>
      <c r="G1920" s="11">
        <v>0</v>
      </c>
      <c r="H1920" s="11">
        <v>0</v>
      </c>
      <c r="I1920" s="26">
        <f t="shared" si="73"/>
        <v>0</v>
      </c>
      <c r="J1920" s="26">
        <f t="shared" si="73"/>
        <v>0</v>
      </c>
      <c r="K1920" s="26">
        <f t="shared" si="73"/>
        <v>0</v>
      </c>
      <c r="L1920" s="26">
        <f t="shared" si="72"/>
        <v>0</v>
      </c>
      <c r="M1920" s="27">
        <f t="shared" si="74"/>
        <v>0</v>
      </c>
    </row>
    <row r="1921" spans="1:13" x14ac:dyDescent="0.25">
      <c r="A1921" s="28">
        <v>1920</v>
      </c>
      <c r="B1921" s="10" t="s">
        <v>3383</v>
      </c>
      <c r="C1921" s="11" t="s">
        <v>3384</v>
      </c>
      <c r="D1921" s="11" t="s">
        <v>51</v>
      </c>
      <c r="E1921" s="11">
        <v>0</v>
      </c>
      <c r="F1921" s="11">
        <v>-0.25819888974716099</v>
      </c>
      <c r="G1921" s="11">
        <v>0</v>
      </c>
      <c r="H1921" s="11">
        <v>-0.63245553203367599</v>
      </c>
      <c r="I1921" s="26">
        <f t="shared" si="73"/>
        <v>0</v>
      </c>
      <c r="J1921" s="26">
        <f t="shared" si="73"/>
        <v>0.25819888974716099</v>
      </c>
      <c r="K1921" s="26">
        <f t="shared" si="73"/>
        <v>0</v>
      </c>
      <c r="L1921" s="26">
        <f t="shared" si="73"/>
        <v>0.63245553203367599</v>
      </c>
      <c r="M1921" s="27">
        <f t="shared" si="74"/>
        <v>0.22266360544520925</v>
      </c>
    </row>
    <row r="1922" spans="1:13" x14ac:dyDescent="0.25">
      <c r="A1922" s="28">
        <v>1921</v>
      </c>
      <c r="B1922" s="10" t="s">
        <v>3385</v>
      </c>
      <c r="C1922" s="11" t="s">
        <v>3386</v>
      </c>
      <c r="D1922" s="11" t="s">
        <v>51</v>
      </c>
      <c r="E1922" s="11">
        <v>0</v>
      </c>
      <c r="F1922" s="11">
        <v>0</v>
      </c>
      <c r="G1922" s="11">
        <v>0</v>
      </c>
      <c r="H1922" s="11">
        <v>0</v>
      </c>
      <c r="I1922" s="26">
        <f t="shared" ref="I1922:L1985" si="75">ABS(E1922)</f>
        <v>0</v>
      </c>
      <c r="J1922" s="26">
        <f t="shared" si="75"/>
        <v>0</v>
      </c>
      <c r="K1922" s="26">
        <f t="shared" si="75"/>
        <v>0</v>
      </c>
      <c r="L1922" s="26">
        <f t="shared" si="75"/>
        <v>0</v>
      </c>
      <c r="M1922" s="27">
        <f t="shared" si="74"/>
        <v>0</v>
      </c>
    </row>
    <row r="1923" spans="1:13" x14ac:dyDescent="0.25">
      <c r="A1923" s="28">
        <v>1922</v>
      </c>
      <c r="B1923" s="10" t="s">
        <v>3387</v>
      </c>
      <c r="C1923" s="11" t="s">
        <v>3388</v>
      </c>
      <c r="D1923" s="11" t="s">
        <v>51</v>
      </c>
      <c r="E1923" s="11">
        <v>0</v>
      </c>
      <c r="F1923" s="11">
        <v>0</v>
      </c>
      <c r="G1923" s="11">
        <v>0</v>
      </c>
      <c r="H1923" s="11">
        <v>0</v>
      </c>
      <c r="I1923" s="26">
        <f t="shared" si="75"/>
        <v>0</v>
      </c>
      <c r="J1923" s="26">
        <f t="shared" si="75"/>
        <v>0</v>
      </c>
      <c r="K1923" s="26">
        <f t="shared" si="75"/>
        <v>0</v>
      </c>
      <c r="L1923" s="26">
        <f t="shared" si="75"/>
        <v>0</v>
      </c>
      <c r="M1923" s="27">
        <f t="shared" ref="M1923:M1986" si="76">AVERAGE(I1923:L1923)</f>
        <v>0</v>
      </c>
    </row>
    <row r="1924" spans="1:13" x14ac:dyDescent="0.25">
      <c r="A1924" s="28">
        <v>1923</v>
      </c>
      <c r="B1924" s="10" t="s">
        <v>3389</v>
      </c>
      <c r="C1924" s="11" t="s">
        <v>3390</v>
      </c>
      <c r="D1924" s="11" t="s">
        <v>51</v>
      </c>
      <c r="E1924" s="11">
        <v>0</v>
      </c>
      <c r="F1924" s="11">
        <v>0</v>
      </c>
      <c r="G1924" s="11">
        <v>0</v>
      </c>
      <c r="H1924" s="11">
        <v>0</v>
      </c>
      <c r="I1924" s="26">
        <f t="shared" si="75"/>
        <v>0</v>
      </c>
      <c r="J1924" s="26">
        <f t="shared" si="75"/>
        <v>0</v>
      </c>
      <c r="K1924" s="26">
        <f t="shared" si="75"/>
        <v>0</v>
      </c>
      <c r="L1924" s="26">
        <f t="shared" si="75"/>
        <v>0</v>
      </c>
      <c r="M1924" s="27">
        <f t="shared" si="76"/>
        <v>0</v>
      </c>
    </row>
    <row r="1925" spans="1:13" x14ac:dyDescent="0.25">
      <c r="A1925" s="28">
        <v>1924</v>
      </c>
      <c r="B1925" s="10" t="s">
        <v>3391</v>
      </c>
      <c r="C1925" s="11" t="s">
        <v>3392</v>
      </c>
      <c r="D1925" s="11" t="s">
        <v>51</v>
      </c>
      <c r="E1925" s="11">
        <v>0</v>
      </c>
      <c r="F1925" s="11">
        <v>0</v>
      </c>
      <c r="G1925" s="11">
        <v>0</v>
      </c>
      <c r="H1925" s="11">
        <v>0</v>
      </c>
      <c r="I1925" s="26">
        <f t="shared" si="75"/>
        <v>0</v>
      </c>
      <c r="J1925" s="26">
        <f t="shared" si="75"/>
        <v>0</v>
      </c>
      <c r="K1925" s="26">
        <f t="shared" si="75"/>
        <v>0</v>
      </c>
      <c r="L1925" s="26">
        <f t="shared" si="75"/>
        <v>0</v>
      </c>
      <c r="M1925" s="27">
        <f t="shared" si="76"/>
        <v>0</v>
      </c>
    </row>
    <row r="1926" spans="1:13" x14ac:dyDescent="0.25">
      <c r="A1926" s="28">
        <v>1925</v>
      </c>
      <c r="B1926" s="10" t="s">
        <v>3393</v>
      </c>
      <c r="C1926" s="11" t="s">
        <v>3394</v>
      </c>
      <c r="D1926" s="11" t="s">
        <v>51</v>
      </c>
      <c r="E1926" s="11">
        <v>0</v>
      </c>
      <c r="F1926" s="11">
        <v>0</v>
      </c>
      <c r="G1926" s="11">
        <v>0</v>
      </c>
      <c r="H1926" s="11">
        <v>0</v>
      </c>
      <c r="I1926" s="26">
        <f t="shared" si="75"/>
        <v>0</v>
      </c>
      <c r="J1926" s="26">
        <f t="shared" si="75"/>
        <v>0</v>
      </c>
      <c r="K1926" s="26">
        <f t="shared" si="75"/>
        <v>0</v>
      </c>
      <c r="L1926" s="26">
        <f t="shared" si="75"/>
        <v>0</v>
      </c>
      <c r="M1926" s="27">
        <f t="shared" si="76"/>
        <v>0</v>
      </c>
    </row>
    <row r="1927" spans="1:13" x14ac:dyDescent="0.25">
      <c r="A1927" s="28">
        <v>1926</v>
      </c>
      <c r="B1927" s="10" t="s">
        <v>3395</v>
      </c>
      <c r="C1927" s="11" t="s">
        <v>3396</v>
      </c>
      <c r="D1927" s="11" t="s">
        <v>51</v>
      </c>
      <c r="E1927" s="11">
        <v>0.25819888974716099</v>
      </c>
      <c r="F1927" s="11">
        <v>0</v>
      </c>
      <c r="G1927" s="11">
        <v>0.77459666924148296</v>
      </c>
      <c r="H1927" s="11">
        <v>0</v>
      </c>
      <c r="I1927" s="26">
        <f t="shared" si="75"/>
        <v>0.25819888974716099</v>
      </c>
      <c r="J1927" s="26">
        <f t="shared" si="75"/>
        <v>0</v>
      </c>
      <c r="K1927" s="26">
        <f t="shared" si="75"/>
        <v>0.77459666924148296</v>
      </c>
      <c r="L1927" s="26">
        <f t="shared" si="75"/>
        <v>0</v>
      </c>
      <c r="M1927" s="27">
        <f t="shared" si="76"/>
        <v>0.25819888974716099</v>
      </c>
    </row>
    <row r="1928" spans="1:13" x14ac:dyDescent="0.25">
      <c r="A1928" s="28">
        <v>1927</v>
      </c>
      <c r="B1928" s="10" t="s">
        <v>3397</v>
      </c>
      <c r="C1928" s="11" t="s">
        <v>3398</v>
      </c>
      <c r="D1928" s="11" t="s">
        <v>51</v>
      </c>
      <c r="E1928" s="11">
        <v>0</v>
      </c>
      <c r="F1928" s="11">
        <v>0</v>
      </c>
      <c r="G1928" s="11">
        <v>0</v>
      </c>
      <c r="H1928" s="11">
        <v>0</v>
      </c>
      <c r="I1928" s="26">
        <f t="shared" si="75"/>
        <v>0</v>
      </c>
      <c r="J1928" s="26">
        <f t="shared" si="75"/>
        <v>0</v>
      </c>
      <c r="K1928" s="26">
        <f t="shared" si="75"/>
        <v>0</v>
      </c>
      <c r="L1928" s="26">
        <f t="shared" si="75"/>
        <v>0</v>
      </c>
      <c r="M1928" s="27">
        <f t="shared" si="76"/>
        <v>0</v>
      </c>
    </row>
    <row r="1929" spans="1:13" x14ac:dyDescent="0.25">
      <c r="A1929" s="28">
        <v>1928</v>
      </c>
      <c r="B1929" s="10" t="s">
        <v>3399</v>
      </c>
      <c r="C1929" s="11" t="s">
        <v>3400</v>
      </c>
      <c r="D1929" s="11" t="s">
        <v>225</v>
      </c>
      <c r="E1929" s="11">
        <v>0</v>
      </c>
      <c r="F1929" s="11">
        <v>0</v>
      </c>
      <c r="G1929" s="11">
        <v>0</v>
      </c>
      <c r="H1929" s="11">
        <v>0</v>
      </c>
      <c r="I1929" s="26">
        <f t="shared" si="75"/>
        <v>0</v>
      </c>
      <c r="J1929" s="26">
        <f t="shared" si="75"/>
        <v>0</v>
      </c>
      <c r="K1929" s="26">
        <f t="shared" si="75"/>
        <v>0</v>
      </c>
      <c r="L1929" s="26">
        <f t="shared" si="75"/>
        <v>0</v>
      </c>
      <c r="M1929" s="27">
        <f t="shared" si="76"/>
        <v>0</v>
      </c>
    </row>
    <row r="1930" spans="1:13" x14ac:dyDescent="0.25">
      <c r="A1930" s="28">
        <v>1929</v>
      </c>
      <c r="B1930" s="10" t="s">
        <v>3401</v>
      </c>
      <c r="C1930" s="11" t="s">
        <v>3402</v>
      </c>
      <c r="D1930" s="11" t="s">
        <v>225</v>
      </c>
      <c r="E1930" s="11">
        <v>0.77459666924148296</v>
      </c>
      <c r="F1930" s="11">
        <v>0</v>
      </c>
      <c r="G1930" s="11">
        <v>-0.77459666924148296</v>
      </c>
      <c r="H1930" s="11">
        <v>0</v>
      </c>
      <c r="I1930" s="26">
        <f t="shared" si="75"/>
        <v>0.77459666924148296</v>
      </c>
      <c r="J1930" s="26">
        <f t="shared" si="75"/>
        <v>0</v>
      </c>
      <c r="K1930" s="26">
        <f t="shared" si="75"/>
        <v>0.77459666924148296</v>
      </c>
      <c r="L1930" s="26">
        <f t="shared" si="75"/>
        <v>0</v>
      </c>
      <c r="M1930" s="27">
        <f t="shared" si="76"/>
        <v>0.38729833462074148</v>
      </c>
    </row>
    <row r="1931" spans="1:13" x14ac:dyDescent="0.25">
      <c r="A1931" s="28">
        <v>1930</v>
      </c>
      <c r="B1931" s="10" t="s">
        <v>3403</v>
      </c>
      <c r="C1931" s="11" t="s">
        <v>3404</v>
      </c>
      <c r="D1931" s="11" t="s">
        <v>225</v>
      </c>
      <c r="E1931" s="11">
        <v>0</v>
      </c>
      <c r="F1931" s="11">
        <v>0</v>
      </c>
      <c r="G1931" s="11">
        <v>0</v>
      </c>
      <c r="H1931" s="11">
        <v>0</v>
      </c>
      <c r="I1931" s="26">
        <f t="shared" si="75"/>
        <v>0</v>
      </c>
      <c r="J1931" s="26">
        <f t="shared" si="75"/>
        <v>0</v>
      </c>
      <c r="K1931" s="26">
        <f t="shared" si="75"/>
        <v>0</v>
      </c>
      <c r="L1931" s="26">
        <f t="shared" si="75"/>
        <v>0</v>
      </c>
      <c r="M1931" s="27">
        <f t="shared" si="76"/>
        <v>0</v>
      </c>
    </row>
    <row r="1932" spans="1:13" x14ac:dyDescent="0.25">
      <c r="A1932" s="28">
        <v>1931</v>
      </c>
      <c r="B1932" s="10" t="s">
        <v>3405</v>
      </c>
      <c r="C1932" s="11" t="s">
        <v>3406</v>
      </c>
      <c r="D1932" s="11" t="s">
        <v>225</v>
      </c>
      <c r="E1932" s="11">
        <v>0</v>
      </c>
      <c r="F1932" s="11">
        <v>-0.25819888974716099</v>
      </c>
      <c r="G1932" s="11">
        <v>0</v>
      </c>
      <c r="H1932" s="11">
        <v>0</v>
      </c>
      <c r="I1932" s="26">
        <f t="shared" si="75"/>
        <v>0</v>
      </c>
      <c r="J1932" s="26">
        <f t="shared" si="75"/>
        <v>0.25819888974716099</v>
      </c>
      <c r="K1932" s="26">
        <f t="shared" si="75"/>
        <v>0</v>
      </c>
      <c r="L1932" s="26">
        <f t="shared" si="75"/>
        <v>0</v>
      </c>
      <c r="M1932" s="27">
        <f t="shared" si="76"/>
        <v>6.4549722436790247E-2</v>
      </c>
    </row>
    <row r="1933" spans="1:13" x14ac:dyDescent="0.25">
      <c r="A1933" s="28">
        <v>1932</v>
      </c>
      <c r="B1933" s="10" t="s">
        <v>3407</v>
      </c>
      <c r="C1933" s="11" t="s">
        <v>3408</v>
      </c>
      <c r="D1933" s="11" t="s">
        <v>606</v>
      </c>
      <c r="E1933" s="11">
        <v>-0.77459666924148296</v>
      </c>
      <c r="F1933" s="11">
        <v>0</v>
      </c>
      <c r="G1933" s="11">
        <v>-0.77459666924148296</v>
      </c>
      <c r="H1933" s="11">
        <v>0</v>
      </c>
      <c r="I1933" s="26">
        <f t="shared" si="75"/>
        <v>0.77459666924148296</v>
      </c>
      <c r="J1933" s="26">
        <f t="shared" si="75"/>
        <v>0</v>
      </c>
      <c r="K1933" s="26">
        <f t="shared" si="75"/>
        <v>0.77459666924148296</v>
      </c>
      <c r="L1933" s="26">
        <f t="shared" si="75"/>
        <v>0</v>
      </c>
      <c r="M1933" s="27">
        <f t="shared" si="76"/>
        <v>0.38729833462074148</v>
      </c>
    </row>
    <row r="1934" spans="1:13" x14ac:dyDescent="0.25">
      <c r="A1934" s="28">
        <v>1933</v>
      </c>
      <c r="B1934" s="10" t="s">
        <v>3409</v>
      </c>
      <c r="C1934" s="11" t="s">
        <v>3410</v>
      </c>
      <c r="D1934" s="11" t="s">
        <v>192</v>
      </c>
      <c r="E1934" s="11">
        <v>0</v>
      </c>
      <c r="F1934" s="11">
        <v>0</v>
      </c>
      <c r="G1934" s="11">
        <v>0</v>
      </c>
      <c r="H1934" s="11">
        <v>0</v>
      </c>
      <c r="I1934" s="26">
        <f t="shared" si="75"/>
        <v>0</v>
      </c>
      <c r="J1934" s="26">
        <f t="shared" si="75"/>
        <v>0</v>
      </c>
      <c r="K1934" s="26">
        <f t="shared" si="75"/>
        <v>0</v>
      </c>
      <c r="L1934" s="26">
        <f t="shared" si="75"/>
        <v>0</v>
      </c>
      <c r="M1934" s="27">
        <f t="shared" si="76"/>
        <v>0</v>
      </c>
    </row>
    <row r="1935" spans="1:13" x14ac:dyDescent="0.25">
      <c r="A1935" s="28">
        <v>1934</v>
      </c>
      <c r="B1935" s="10" t="s">
        <v>3411</v>
      </c>
      <c r="C1935" s="11" t="s">
        <v>3412</v>
      </c>
      <c r="D1935" s="11" t="s">
        <v>1286</v>
      </c>
      <c r="E1935" s="11">
        <v>-0.4</v>
      </c>
      <c r="F1935" s="11">
        <v>-0.4</v>
      </c>
      <c r="G1935" s="11">
        <v>-0.4</v>
      </c>
      <c r="H1935" s="11">
        <v>-1</v>
      </c>
      <c r="I1935" s="26">
        <f t="shared" si="75"/>
        <v>0.4</v>
      </c>
      <c r="J1935" s="26">
        <f t="shared" si="75"/>
        <v>0.4</v>
      </c>
      <c r="K1935" s="26">
        <f t="shared" si="75"/>
        <v>0.4</v>
      </c>
      <c r="L1935" s="26">
        <f t="shared" si="75"/>
        <v>1</v>
      </c>
      <c r="M1935" s="27">
        <f t="shared" si="76"/>
        <v>0.55000000000000004</v>
      </c>
    </row>
    <row r="1936" spans="1:13" x14ac:dyDescent="0.25">
      <c r="A1936" s="28">
        <v>1935</v>
      </c>
      <c r="B1936" s="10" t="s">
        <v>3413</v>
      </c>
      <c r="C1936" s="11" t="s">
        <v>3414</v>
      </c>
      <c r="D1936" s="11" t="s">
        <v>476</v>
      </c>
      <c r="E1936" s="11">
        <v>0</v>
      </c>
      <c r="F1936" s="11">
        <v>0</v>
      </c>
      <c r="G1936" s="11">
        <v>0</v>
      </c>
      <c r="H1936" s="11">
        <v>0</v>
      </c>
      <c r="I1936" s="26">
        <f t="shared" si="75"/>
        <v>0</v>
      </c>
      <c r="J1936" s="26">
        <f t="shared" si="75"/>
        <v>0</v>
      </c>
      <c r="K1936" s="26">
        <f t="shared" si="75"/>
        <v>0</v>
      </c>
      <c r="L1936" s="26">
        <f t="shared" si="75"/>
        <v>0</v>
      </c>
      <c r="M1936" s="27">
        <f t="shared" si="76"/>
        <v>0</v>
      </c>
    </row>
    <row r="1937" spans="1:13" x14ac:dyDescent="0.25">
      <c r="A1937" s="28">
        <v>1936</v>
      </c>
      <c r="B1937" s="10" t="s">
        <v>3415</v>
      </c>
      <c r="C1937" s="11" t="s">
        <v>3416</v>
      </c>
      <c r="D1937" s="11" t="s">
        <v>1417</v>
      </c>
      <c r="E1937" s="11">
        <v>0</v>
      </c>
      <c r="F1937" s="11">
        <v>0</v>
      </c>
      <c r="G1937" s="11">
        <v>0</v>
      </c>
      <c r="H1937" s="11">
        <v>0</v>
      </c>
      <c r="I1937" s="26">
        <f t="shared" si="75"/>
        <v>0</v>
      </c>
      <c r="J1937" s="26">
        <f t="shared" si="75"/>
        <v>0</v>
      </c>
      <c r="K1937" s="26">
        <f t="shared" si="75"/>
        <v>0</v>
      </c>
      <c r="L1937" s="26">
        <f t="shared" si="75"/>
        <v>0</v>
      </c>
      <c r="M1937" s="27">
        <f t="shared" si="76"/>
        <v>0</v>
      </c>
    </row>
    <row r="1938" spans="1:13" x14ac:dyDescent="0.25">
      <c r="A1938" s="28">
        <v>1937</v>
      </c>
      <c r="B1938" s="10" t="s">
        <v>3417</v>
      </c>
      <c r="C1938" s="11" t="s">
        <v>3418</v>
      </c>
      <c r="D1938" s="11" t="s">
        <v>192</v>
      </c>
      <c r="E1938" s="11">
        <v>0</v>
      </c>
      <c r="F1938" s="11">
        <v>0</v>
      </c>
      <c r="G1938" s="11">
        <v>0</v>
      </c>
      <c r="H1938" s="11">
        <v>0</v>
      </c>
      <c r="I1938" s="26">
        <f t="shared" si="75"/>
        <v>0</v>
      </c>
      <c r="J1938" s="26">
        <f t="shared" si="75"/>
        <v>0</v>
      </c>
      <c r="K1938" s="26">
        <f t="shared" si="75"/>
        <v>0</v>
      </c>
      <c r="L1938" s="26">
        <f t="shared" si="75"/>
        <v>0</v>
      </c>
      <c r="M1938" s="27">
        <f t="shared" si="76"/>
        <v>0</v>
      </c>
    </row>
    <row r="1939" spans="1:13" x14ac:dyDescent="0.25">
      <c r="A1939" s="28">
        <v>1938</v>
      </c>
      <c r="B1939" s="10" t="s">
        <v>3419</v>
      </c>
      <c r="C1939" s="11" t="s">
        <v>3420</v>
      </c>
      <c r="D1939" s="11" t="s">
        <v>476</v>
      </c>
      <c r="E1939" s="11">
        <v>0</v>
      </c>
      <c r="F1939" s="11">
        <v>0</v>
      </c>
      <c r="G1939" s="11">
        <v>0</v>
      </c>
      <c r="H1939" s="11">
        <v>0</v>
      </c>
      <c r="I1939" s="26">
        <f t="shared" si="75"/>
        <v>0</v>
      </c>
      <c r="J1939" s="26">
        <f t="shared" si="75"/>
        <v>0</v>
      </c>
      <c r="K1939" s="26">
        <f t="shared" si="75"/>
        <v>0</v>
      </c>
      <c r="L1939" s="26">
        <f t="shared" si="75"/>
        <v>0</v>
      </c>
      <c r="M1939" s="27">
        <f t="shared" si="76"/>
        <v>0</v>
      </c>
    </row>
    <row r="1940" spans="1:13" x14ac:dyDescent="0.25">
      <c r="A1940" s="28">
        <v>1939</v>
      </c>
      <c r="B1940" s="10" t="s">
        <v>3421</v>
      </c>
      <c r="C1940" s="11" t="s">
        <v>3422</v>
      </c>
      <c r="D1940" s="11" t="s">
        <v>1286</v>
      </c>
      <c r="E1940" s="11">
        <v>0</v>
      </c>
      <c r="F1940" s="11">
        <v>0</v>
      </c>
      <c r="G1940" s="11">
        <v>0</v>
      </c>
      <c r="H1940" s="11">
        <v>0</v>
      </c>
      <c r="I1940" s="26">
        <f t="shared" si="75"/>
        <v>0</v>
      </c>
      <c r="J1940" s="26">
        <f t="shared" si="75"/>
        <v>0</v>
      </c>
      <c r="K1940" s="26">
        <f t="shared" si="75"/>
        <v>0</v>
      </c>
      <c r="L1940" s="26">
        <f t="shared" si="75"/>
        <v>0</v>
      </c>
      <c r="M1940" s="27">
        <f t="shared" si="76"/>
        <v>0</v>
      </c>
    </row>
    <row r="1941" spans="1:13" x14ac:dyDescent="0.25">
      <c r="A1941" s="28">
        <v>1940</v>
      </c>
      <c r="B1941" s="10" t="s">
        <v>3423</v>
      </c>
      <c r="C1941" s="11" t="s">
        <v>3424</v>
      </c>
      <c r="D1941" s="11" t="s">
        <v>76</v>
      </c>
      <c r="E1941" s="11">
        <v>0.77459666924148296</v>
      </c>
      <c r="F1941" s="11">
        <v>0</v>
      </c>
      <c r="G1941" s="11">
        <v>0</v>
      </c>
      <c r="H1941" s="11">
        <v>0</v>
      </c>
      <c r="I1941" s="26">
        <f t="shared" si="75"/>
        <v>0.77459666924148296</v>
      </c>
      <c r="J1941" s="26">
        <f t="shared" si="75"/>
        <v>0</v>
      </c>
      <c r="K1941" s="26">
        <f t="shared" si="75"/>
        <v>0</v>
      </c>
      <c r="L1941" s="26">
        <f t="shared" si="75"/>
        <v>0</v>
      </c>
      <c r="M1941" s="27">
        <f t="shared" si="76"/>
        <v>0.19364916731037074</v>
      </c>
    </row>
    <row r="1942" spans="1:13" x14ac:dyDescent="0.25">
      <c r="A1942" s="28">
        <v>1941</v>
      </c>
      <c r="B1942" s="10" t="s">
        <v>3425</v>
      </c>
      <c r="C1942" s="11" t="s">
        <v>3426</v>
      </c>
      <c r="D1942" s="11" t="s">
        <v>1286</v>
      </c>
      <c r="E1942" s="11">
        <v>0.8</v>
      </c>
      <c r="F1942" s="11">
        <v>-0.2</v>
      </c>
      <c r="G1942" s="11">
        <v>-0.8</v>
      </c>
      <c r="H1942" s="11">
        <v>-0.4</v>
      </c>
      <c r="I1942" s="26">
        <f t="shared" si="75"/>
        <v>0.8</v>
      </c>
      <c r="J1942" s="26">
        <f t="shared" si="75"/>
        <v>0.2</v>
      </c>
      <c r="K1942" s="26">
        <f t="shared" si="75"/>
        <v>0.8</v>
      </c>
      <c r="L1942" s="26">
        <f t="shared" si="75"/>
        <v>0.4</v>
      </c>
      <c r="M1942" s="27">
        <f t="shared" si="76"/>
        <v>0.55000000000000004</v>
      </c>
    </row>
    <row r="1943" spans="1:13" x14ac:dyDescent="0.25">
      <c r="A1943" s="28">
        <v>1942</v>
      </c>
      <c r="B1943" s="10" t="s">
        <v>3427</v>
      </c>
      <c r="C1943" s="11" t="s">
        <v>3428</v>
      </c>
      <c r="D1943" s="11" t="s">
        <v>141</v>
      </c>
      <c r="E1943" s="11">
        <v>-0.2</v>
      </c>
      <c r="F1943" s="11">
        <v>0.8</v>
      </c>
      <c r="G1943" s="11">
        <v>0.6</v>
      </c>
      <c r="H1943" s="11">
        <v>0.6</v>
      </c>
      <c r="I1943" s="26">
        <f t="shared" si="75"/>
        <v>0.2</v>
      </c>
      <c r="J1943" s="26">
        <f t="shared" si="75"/>
        <v>0.8</v>
      </c>
      <c r="K1943" s="26">
        <f t="shared" si="75"/>
        <v>0.6</v>
      </c>
      <c r="L1943" s="26">
        <f t="shared" si="75"/>
        <v>0.6</v>
      </c>
      <c r="M1943" s="27">
        <f t="shared" si="76"/>
        <v>0.55000000000000004</v>
      </c>
    </row>
    <row r="1944" spans="1:13" x14ac:dyDescent="0.25">
      <c r="A1944" s="28">
        <v>1943</v>
      </c>
      <c r="B1944" s="10" t="s">
        <v>3429</v>
      </c>
      <c r="C1944" s="11" t="s">
        <v>3428</v>
      </c>
      <c r="D1944" s="11" t="s">
        <v>141</v>
      </c>
      <c r="E1944" s="11">
        <v>0</v>
      </c>
      <c r="F1944" s="11">
        <v>0</v>
      </c>
      <c r="G1944" s="11">
        <v>0</v>
      </c>
      <c r="H1944" s="11">
        <v>0</v>
      </c>
      <c r="I1944" s="26">
        <f t="shared" si="75"/>
        <v>0</v>
      </c>
      <c r="J1944" s="26">
        <f t="shared" si="75"/>
        <v>0</v>
      </c>
      <c r="K1944" s="26">
        <f t="shared" si="75"/>
        <v>0</v>
      </c>
      <c r="L1944" s="26">
        <f t="shared" si="75"/>
        <v>0</v>
      </c>
      <c r="M1944" s="27">
        <f t="shared" si="76"/>
        <v>0</v>
      </c>
    </row>
    <row r="1945" spans="1:13" x14ac:dyDescent="0.25">
      <c r="A1945" s="28">
        <v>1944</v>
      </c>
      <c r="B1945" s="10" t="s">
        <v>3430</v>
      </c>
      <c r="C1945" s="11" t="s">
        <v>3428</v>
      </c>
      <c r="D1945" s="11" t="s">
        <v>141</v>
      </c>
      <c r="E1945" s="11">
        <v>0</v>
      </c>
      <c r="F1945" s="11">
        <v>0</v>
      </c>
      <c r="G1945" s="11">
        <v>0</v>
      </c>
      <c r="H1945" s="11">
        <v>0</v>
      </c>
      <c r="I1945" s="26">
        <f t="shared" si="75"/>
        <v>0</v>
      </c>
      <c r="J1945" s="26">
        <f t="shared" si="75"/>
        <v>0</v>
      </c>
      <c r="K1945" s="26">
        <f t="shared" si="75"/>
        <v>0</v>
      </c>
      <c r="L1945" s="26">
        <f t="shared" si="75"/>
        <v>0</v>
      </c>
      <c r="M1945" s="27">
        <f t="shared" si="76"/>
        <v>0</v>
      </c>
    </row>
    <row r="1946" spans="1:13" x14ac:dyDescent="0.25">
      <c r="A1946" s="28">
        <v>1945</v>
      </c>
      <c r="B1946" s="10" t="s">
        <v>3431</v>
      </c>
      <c r="C1946" s="11" t="s">
        <v>3428</v>
      </c>
      <c r="D1946" s="11" t="s">
        <v>141</v>
      </c>
      <c r="E1946" s="11">
        <v>0</v>
      </c>
      <c r="F1946" s="11">
        <v>0</v>
      </c>
      <c r="G1946" s="11">
        <v>0</v>
      </c>
      <c r="H1946" s="11">
        <v>0</v>
      </c>
      <c r="I1946" s="26">
        <f t="shared" si="75"/>
        <v>0</v>
      </c>
      <c r="J1946" s="26">
        <f t="shared" si="75"/>
        <v>0</v>
      </c>
      <c r="K1946" s="26">
        <f t="shared" si="75"/>
        <v>0</v>
      </c>
      <c r="L1946" s="26">
        <f t="shared" si="75"/>
        <v>0</v>
      </c>
      <c r="M1946" s="27">
        <f t="shared" si="76"/>
        <v>0</v>
      </c>
    </row>
    <row r="1947" spans="1:13" x14ac:dyDescent="0.25">
      <c r="A1947" s="28">
        <v>1946</v>
      </c>
      <c r="B1947" s="10" t="s">
        <v>3432</v>
      </c>
      <c r="C1947" s="11" t="s">
        <v>3428</v>
      </c>
      <c r="D1947" s="11" t="s">
        <v>141</v>
      </c>
      <c r="E1947" s="11">
        <v>0</v>
      </c>
      <c r="F1947" s="11">
        <v>0</v>
      </c>
      <c r="G1947" s="11">
        <v>0</v>
      </c>
      <c r="H1947" s="11">
        <v>0</v>
      </c>
      <c r="I1947" s="26">
        <f t="shared" si="75"/>
        <v>0</v>
      </c>
      <c r="J1947" s="26">
        <f t="shared" si="75"/>
        <v>0</v>
      </c>
      <c r="K1947" s="26">
        <f t="shared" si="75"/>
        <v>0</v>
      </c>
      <c r="L1947" s="26">
        <f t="shared" si="75"/>
        <v>0</v>
      </c>
      <c r="M1947" s="27">
        <f t="shared" si="76"/>
        <v>0</v>
      </c>
    </row>
    <row r="1948" spans="1:13" x14ac:dyDescent="0.25">
      <c r="A1948" s="28">
        <v>1947</v>
      </c>
      <c r="B1948" s="10" t="s">
        <v>3433</v>
      </c>
      <c r="C1948" s="11" t="s">
        <v>3428</v>
      </c>
      <c r="D1948" s="11" t="s">
        <v>598</v>
      </c>
      <c r="E1948" s="11">
        <v>0</v>
      </c>
      <c r="F1948" s="11">
        <v>0</v>
      </c>
      <c r="G1948" s="11">
        <v>0</v>
      </c>
      <c r="H1948" s="11">
        <v>0</v>
      </c>
      <c r="I1948" s="26">
        <f t="shared" si="75"/>
        <v>0</v>
      </c>
      <c r="J1948" s="26">
        <f t="shared" si="75"/>
        <v>0</v>
      </c>
      <c r="K1948" s="26">
        <f t="shared" si="75"/>
        <v>0</v>
      </c>
      <c r="L1948" s="26">
        <f t="shared" si="75"/>
        <v>0</v>
      </c>
      <c r="M1948" s="27">
        <f t="shared" si="76"/>
        <v>0</v>
      </c>
    </row>
    <row r="1949" spans="1:13" x14ac:dyDescent="0.25">
      <c r="A1949" s="28">
        <v>1948</v>
      </c>
      <c r="B1949" s="10" t="s">
        <v>3434</v>
      </c>
      <c r="C1949" s="11" t="s">
        <v>3435</v>
      </c>
      <c r="D1949" s="11" t="s">
        <v>598</v>
      </c>
      <c r="E1949" s="11">
        <v>0.77459666924148296</v>
      </c>
      <c r="F1949" s="11">
        <v>0</v>
      </c>
      <c r="G1949" s="11">
        <v>-0.25819888974716099</v>
      </c>
      <c r="H1949" s="11">
        <v>0</v>
      </c>
      <c r="I1949" s="26">
        <f t="shared" si="75"/>
        <v>0.77459666924148296</v>
      </c>
      <c r="J1949" s="26">
        <f t="shared" si="75"/>
        <v>0</v>
      </c>
      <c r="K1949" s="26">
        <f t="shared" si="75"/>
        <v>0.25819888974716099</v>
      </c>
      <c r="L1949" s="26">
        <f t="shared" si="75"/>
        <v>0</v>
      </c>
      <c r="M1949" s="27">
        <f t="shared" si="76"/>
        <v>0.25819888974716099</v>
      </c>
    </row>
    <row r="1950" spans="1:13" x14ac:dyDescent="0.25">
      <c r="A1950" s="28">
        <v>1949</v>
      </c>
      <c r="B1950" s="10" t="s">
        <v>3436</v>
      </c>
      <c r="C1950" s="11" t="s">
        <v>3428</v>
      </c>
      <c r="D1950" s="11" t="s">
        <v>141</v>
      </c>
      <c r="E1950" s="11">
        <v>0</v>
      </c>
      <c r="F1950" s="11">
        <v>0</v>
      </c>
      <c r="G1950" s="11">
        <v>0</v>
      </c>
      <c r="H1950" s="11">
        <v>0.25819888974716099</v>
      </c>
      <c r="I1950" s="26">
        <f t="shared" si="75"/>
        <v>0</v>
      </c>
      <c r="J1950" s="26">
        <f t="shared" si="75"/>
        <v>0</v>
      </c>
      <c r="K1950" s="26">
        <f t="shared" si="75"/>
        <v>0</v>
      </c>
      <c r="L1950" s="26">
        <f t="shared" si="75"/>
        <v>0.25819888974716099</v>
      </c>
      <c r="M1950" s="27">
        <f t="shared" si="76"/>
        <v>6.4549722436790247E-2</v>
      </c>
    </row>
    <row r="1951" spans="1:13" x14ac:dyDescent="0.25">
      <c r="A1951" s="28">
        <v>1950</v>
      </c>
      <c r="B1951" s="10" t="s">
        <v>3437</v>
      </c>
      <c r="C1951" s="11" t="s">
        <v>3428</v>
      </c>
      <c r="D1951" s="11" t="s">
        <v>141</v>
      </c>
      <c r="E1951" s="11">
        <v>0</v>
      </c>
      <c r="F1951" s="11">
        <v>0</v>
      </c>
      <c r="G1951" s="11">
        <v>0</v>
      </c>
      <c r="H1951" s="11">
        <v>0</v>
      </c>
      <c r="I1951" s="26">
        <f t="shared" si="75"/>
        <v>0</v>
      </c>
      <c r="J1951" s="26">
        <f t="shared" si="75"/>
        <v>0</v>
      </c>
      <c r="K1951" s="26">
        <f t="shared" si="75"/>
        <v>0</v>
      </c>
      <c r="L1951" s="26">
        <f t="shared" si="75"/>
        <v>0</v>
      </c>
      <c r="M1951" s="27">
        <f t="shared" si="76"/>
        <v>0</v>
      </c>
    </row>
    <row r="1952" spans="1:13" x14ac:dyDescent="0.25">
      <c r="A1952" s="28">
        <v>1951</v>
      </c>
      <c r="B1952" s="10" t="s">
        <v>3438</v>
      </c>
      <c r="C1952" s="11" t="s">
        <v>3428</v>
      </c>
      <c r="D1952" s="11" t="s">
        <v>141</v>
      </c>
      <c r="E1952" s="11">
        <v>0</v>
      </c>
      <c r="F1952" s="11">
        <v>0</v>
      </c>
      <c r="G1952" s="11">
        <v>0</v>
      </c>
      <c r="H1952" s="11">
        <v>0</v>
      </c>
      <c r="I1952" s="26">
        <f t="shared" si="75"/>
        <v>0</v>
      </c>
      <c r="J1952" s="26">
        <f t="shared" si="75"/>
        <v>0</v>
      </c>
      <c r="K1952" s="26">
        <f t="shared" si="75"/>
        <v>0</v>
      </c>
      <c r="L1952" s="26">
        <f t="shared" si="75"/>
        <v>0</v>
      </c>
      <c r="M1952" s="27">
        <f t="shared" si="76"/>
        <v>0</v>
      </c>
    </row>
    <row r="1953" spans="1:13" x14ac:dyDescent="0.25">
      <c r="A1953" s="28">
        <v>1952</v>
      </c>
      <c r="B1953" s="10" t="s">
        <v>3439</v>
      </c>
      <c r="C1953" s="11" t="s">
        <v>3428</v>
      </c>
      <c r="D1953" s="11" t="s">
        <v>141</v>
      </c>
      <c r="E1953" s="11">
        <v>0</v>
      </c>
      <c r="F1953" s="11">
        <v>0</v>
      </c>
      <c r="G1953" s="11">
        <v>0</v>
      </c>
      <c r="H1953" s="11">
        <v>0</v>
      </c>
      <c r="I1953" s="26">
        <f t="shared" si="75"/>
        <v>0</v>
      </c>
      <c r="J1953" s="26">
        <f t="shared" si="75"/>
        <v>0</v>
      </c>
      <c r="K1953" s="26">
        <f t="shared" si="75"/>
        <v>0</v>
      </c>
      <c r="L1953" s="26">
        <f t="shared" si="75"/>
        <v>0</v>
      </c>
      <c r="M1953" s="27">
        <f t="shared" si="76"/>
        <v>0</v>
      </c>
    </row>
    <row r="1954" spans="1:13" x14ac:dyDescent="0.25">
      <c r="A1954" s="28">
        <v>1953</v>
      </c>
      <c r="B1954" s="10" t="s">
        <v>3440</v>
      </c>
      <c r="C1954" s="11" t="s">
        <v>3441</v>
      </c>
      <c r="D1954" s="11" t="s">
        <v>307</v>
      </c>
      <c r="E1954" s="11">
        <v>0</v>
      </c>
      <c r="F1954" s="11">
        <v>-1</v>
      </c>
      <c r="G1954" s="11">
        <v>-1</v>
      </c>
      <c r="H1954" s="11">
        <v>0.4</v>
      </c>
      <c r="I1954" s="26">
        <f t="shared" si="75"/>
        <v>0</v>
      </c>
      <c r="J1954" s="26">
        <f t="shared" si="75"/>
        <v>1</v>
      </c>
      <c r="K1954" s="26">
        <f t="shared" si="75"/>
        <v>1</v>
      </c>
      <c r="L1954" s="26">
        <f t="shared" si="75"/>
        <v>0.4</v>
      </c>
      <c r="M1954" s="27">
        <f t="shared" si="76"/>
        <v>0.6</v>
      </c>
    </row>
    <row r="1955" spans="1:13" x14ac:dyDescent="0.25">
      <c r="A1955" s="28">
        <v>1954</v>
      </c>
      <c r="B1955" s="10" t="s">
        <v>3442</v>
      </c>
      <c r="C1955" s="11" t="s">
        <v>3443</v>
      </c>
      <c r="D1955" s="11" t="s">
        <v>307</v>
      </c>
      <c r="E1955" s="11">
        <v>0.4</v>
      </c>
      <c r="F1955" s="11">
        <v>0.4</v>
      </c>
      <c r="G1955" s="11">
        <v>1</v>
      </c>
      <c r="H1955" s="11">
        <v>-0.6</v>
      </c>
      <c r="I1955" s="26">
        <f t="shared" si="75"/>
        <v>0.4</v>
      </c>
      <c r="J1955" s="26">
        <f t="shared" si="75"/>
        <v>0.4</v>
      </c>
      <c r="K1955" s="26">
        <f t="shared" si="75"/>
        <v>1</v>
      </c>
      <c r="L1955" s="26">
        <f t="shared" si="75"/>
        <v>0.6</v>
      </c>
      <c r="M1955" s="27">
        <f t="shared" si="76"/>
        <v>0.6</v>
      </c>
    </row>
    <row r="1956" spans="1:13" x14ac:dyDescent="0.25">
      <c r="A1956" s="28">
        <v>1955</v>
      </c>
      <c r="B1956" s="10" t="s">
        <v>3444</v>
      </c>
      <c r="C1956" s="11" t="s">
        <v>3445</v>
      </c>
      <c r="D1956" s="11" t="s">
        <v>307</v>
      </c>
      <c r="E1956" s="11">
        <v>-0.4</v>
      </c>
      <c r="F1956" s="11">
        <v>-0.25819888974716099</v>
      </c>
      <c r="G1956" s="11">
        <v>-0.8</v>
      </c>
      <c r="H1956" s="11">
        <v>0</v>
      </c>
      <c r="I1956" s="26">
        <f t="shared" si="75"/>
        <v>0.4</v>
      </c>
      <c r="J1956" s="26">
        <f t="shared" si="75"/>
        <v>0.25819888974716099</v>
      </c>
      <c r="K1956" s="26">
        <f t="shared" si="75"/>
        <v>0.8</v>
      </c>
      <c r="L1956" s="26">
        <f t="shared" si="75"/>
        <v>0</v>
      </c>
      <c r="M1956" s="27">
        <f t="shared" si="76"/>
        <v>0.36454972243679029</v>
      </c>
    </row>
    <row r="1957" spans="1:13" x14ac:dyDescent="0.25">
      <c r="A1957" s="28">
        <v>1956</v>
      </c>
      <c r="B1957" s="10" t="s">
        <v>3446</v>
      </c>
      <c r="C1957" s="11" t="s">
        <v>3447</v>
      </c>
      <c r="D1957" s="11" t="s">
        <v>307</v>
      </c>
      <c r="E1957" s="11">
        <v>0</v>
      </c>
      <c r="F1957" s="11">
        <v>0.8</v>
      </c>
      <c r="G1957" s="11">
        <v>1</v>
      </c>
      <c r="H1957" s="11">
        <v>-0.4</v>
      </c>
      <c r="I1957" s="26">
        <f t="shared" si="75"/>
        <v>0</v>
      </c>
      <c r="J1957" s="26">
        <f t="shared" si="75"/>
        <v>0.8</v>
      </c>
      <c r="K1957" s="26">
        <f t="shared" si="75"/>
        <v>1</v>
      </c>
      <c r="L1957" s="26">
        <f t="shared" si="75"/>
        <v>0.4</v>
      </c>
      <c r="M1957" s="27">
        <f t="shared" si="76"/>
        <v>0.55000000000000004</v>
      </c>
    </row>
    <row r="1958" spans="1:13" x14ac:dyDescent="0.25">
      <c r="A1958" s="28">
        <v>1957</v>
      </c>
      <c r="B1958" s="10" t="s">
        <v>3448</v>
      </c>
      <c r="C1958" s="11" t="s">
        <v>3449</v>
      </c>
      <c r="D1958" s="11" t="s">
        <v>307</v>
      </c>
      <c r="E1958" s="11">
        <v>0</v>
      </c>
      <c r="F1958" s="11">
        <v>0.8</v>
      </c>
      <c r="G1958" s="11">
        <v>0.8</v>
      </c>
      <c r="H1958" s="11">
        <v>0.2</v>
      </c>
      <c r="I1958" s="26">
        <f t="shared" si="75"/>
        <v>0</v>
      </c>
      <c r="J1958" s="26">
        <f t="shared" si="75"/>
        <v>0.8</v>
      </c>
      <c r="K1958" s="26">
        <f t="shared" si="75"/>
        <v>0.8</v>
      </c>
      <c r="L1958" s="26">
        <f t="shared" si="75"/>
        <v>0.2</v>
      </c>
      <c r="M1958" s="27">
        <f t="shared" si="76"/>
        <v>0.45</v>
      </c>
    </row>
    <row r="1959" spans="1:13" x14ac:dyDescent="0.25">
      <c r="A1959" s="28">
        <v>1958</v>
      </c>
      <c r="B1959" s="10" t="s">
        <v>3450</v>
      </c>
      <c r="C1959" s="11" t="s">
        <v>3451</v>
      </c>
      <c r="D1959" s="11" t="s">
        <v>307</v>
      </c>
      <c r="E1959" s="11">
        <v>0.4</v>
      </c>
      <c r="F1959" s="11">
        <v>1</v>
      </c>
      <c r="G1959" s="11">
        <v>1</v>
      </c>
      <c r="H1959" s="11">
        <v>-0.8</v>
      </c>
      <c r="I1959" s="26">
        <f t="shared" si="75"/>
        <v>0.4</v>
      </c>
      <c r="J1959" s="26">
        <f t="shared" si="75"/>
        <v>1</v>
      </c>
      <c r="K1959" s="26">
        <f t="shared" si="75"/>
        <v>1</v>
      </c>
      <c r="L1959" s="26">
        <f t="shared" si="75"/>
        <v>0.8</v>
      </c>
      <c r="M1959" s="27">
        <f t="shared" si="76"/>
        <v>0.8</v>
      </c>
    </row>
    <row r="1960" spans="1:13" x14ac:dyDescent="0.25">
      <c r="A1960" s="28">
        <v>1959</v>
      </c>
      <c r="B1960" s="10" t="s">
        <v>3452</v>
      </c>
      <c r="C1960" s="11" t="s">
        <v>3453</v>
      </c>
      <c r="D1960" s="11" t="s">
        <v>307</v>
      </c>
      <c r="E1960" s="11">
        <v>0.4</v>
      </c>
      <c r="F1960" s="11">
        <v>0.2</v>
      </c>
      <c r="G1960" s="11">
        <v>-0.8</v>
      </c>
      <c r="H1960" s="11">
        <v>0.6</v>
      </c>
      <c r="I1960" s="26">
        <f t="shared" si="75"/>
        <v>0.4</v>
      </c>
      <c r="J1960" s="26">
        <f t="shared" si="75"/>
        <v>0.2</v>
      </c>
      <c r="K1960" s="26">
        <f t="shared" si="75"/>
        <v>0.8</v>
      </c>
      <c r="L1960" s="26">
        <f t="shared" si="75"/>
        <v>0.6</v>
      </c>
      <c r="M1960" s="27">
        <f t="shared" si="76"/>
        <v>0.5</v>
      </c>
    </row>
    <row r="1961" spans="1:13" x14ac:dyDescent="0.25">
      <c r="A1961" s="28">
        <v>1960</v>
      </c>
      <c r="B1961" s="10" t="s">
        <v>3454</v>
      </c>
      <c r="C1961" s="11" t="s">
        <v>3455</v>
      </c>
      <c r="D1961" s="11" t="s">
        <v>307</v>
      </c>
      <c r="E1961" s="11">
        <v>-0.4</v>
      </c>
      <c r="F1961" s="11">
        <v>-0.8</v>
      </c>
      <c r="G1961" s="11">
        <v>-1</v>
      </c>
      <c r="H1961" s="11">
        <v>-0.6</v>
      </c>
      <c r="I1961" s="26">
        <f t="shared" si="75"/>
        <v>0.4</v>
      </c>
      <c r="J1961" s="26">
        <f t="shared" si="75"/>
        <v>0.8</v>
      </c>
      <c r="K1961" s="26">
        <f t="shared" si="75"/>
        <v>1</v>
      </c>
      <c r="L1961" s="26">
        <f t="shared" si="75"/>
        <v>0.6</v>
      </c>
      <c r="M1961" s="27">
        <f t="shared" si="76"/>
        <v>0.70000000000000007</v>
      </c>
    </row>
    <row r="1962" spans="1:13" x14ac:dyDescent="0.25">
      <c r="A1962" s="28">
        <v>1961</v>
      </c>
      <c r="B1962" s="10" t="s">
        <v>3456</v>
      </c>
      <c r="C1962" s="11" t="s">
        <v>3457</v>
      </c>
      <c r="D1962" s="11" t="s">
        <v>307</v>
      </c>
      <c r="E1962" s="11">
        <v>-0.4</v>
      </c>
      <c r="F1962" s="11">
        <v>-0.8</v>
      </c>
      <c r="G1962" s="11">
        <v>-1</v>
      </c>
      <c r="H1962" s="11">
        <v>-0.8</v>
      </c>
      <c r="I1962" s="26">
        <f t="shared" si="75"/>
        <v>0.4</v>
      </c>
      <c r="J1962" s="26">
        <f t="shared" si="75"/>
        <v>0.8</v>
      </c>
      <c r="K1962" s="26">
        <f t="shared" si="75"/>
        <v>1</v>
      </c>
      <c r="L1962" s="26">
        <f t="shared" si="75"/>
        <v>0.8</v>
      </c>
      <c r="M1962" s="27">
        <f t="shared" si="76"/>
        <v>0.75</v>
      </c>
    </row>
    <row r="1963" spans="1:13" x14ac:dyDescent="0.25">
      <c r="A1963" s="28">
        <v>1962</v>
      </c>
      <c r="B1963" s="10" t="s">
        <v>3458</v>
      </c>
      <c r="C1963" s="11" t="s">
        <v>3459</v>
      </c>
      <c r="D1963" s="11" t="s">
        <v>307</v>
      </c>
      <c r="E1963" s="11">
        <v>-0.4</v>
      </c>
      <c r="F1963" s="11">
        <v>-0.2</v>
      </c>
      <c r="G1963" s="11">
        <v>-0.4</v>
      </c>
      <c r="H1963" s="11">
        <v>1</v>
      </c>
      <c r="I1963" s="26">
        <f t="shared" si="75"/>
        <v>0.4</v>
      </c>
      <c r="J1963" s="26">
        <f t="shared" si="75"/>
        <v>0.2</v>
      </c>
      <c r="K1963" s="26">
        <f t="shared" si="75"/>
        <v>0.4</v>
      </c>
      <c r="L1963" s="26">
        <f t="shared" si="75"/>
        <v>1</v>
      </c>
      <c r="M1963" s="27">
        <f t="shared" si="76"/>
        <v>0.5</v>
      </c>
    </row>
    <row r="1964" spans="1:13" x14ac:dyDescent="0.25">
      <c r="A1964" s="28">
        <v>1963</v>
      </c>
      <c r="B1964" s="10" t="s">
        <v>3460</v>
      </c>
      <c r="C1964" s="11" t="s">
        <v>3461</v>
      </c>
      <c r="D1964" s="11" t="s">
        <v>307</v>
      </c>
      <c r="E1964" s="11">
        <v>-0.4</v>
      </c>
      <c r="F1964" s="11">
        <v>-0.8</v>
      </c>
      <c r="G1964" s="11">
        <v>-1</v>
      </c>
      <c r="H1964" s="11">
        <v>-0.8</v>
      </c>
      <c r="I1964" s="26">
        <f t="shared" si="75"/>
        <v>0.4</v>
      </c>
      <c r="J1964" s="26">
        <f t="shared" si="75"/>
        <v>0.8</v>
      </c>
      <c r="K1964" s="26">
        <f t="shared" si="75"/>
        <v>1</v>
      </c>
      <c r="L1964" s="26">
        <f t="shared" si="75"/>
        <v>0.8</v>
      </c>
      <c r="M1964" s="27">
        <f t="shared" si="76"/>
        <v>0.75</v>
      </c>
    </row>
    <row r="1965" spans="1:13" x14ac:dyDescent="0.25">
      <c r="A1965" s="28">
        <v>1964</v>
      </c>
      <c r="B1965" s="10" t="s">
        <v>3462</v>
      </c>
      <c r="C1965" s="11" t="s">
        <v>3463</v>
      </c>
      <c r="D1965" s="11" t="s">
        <v>307</v>
      </c>
      <c r="E1965" s="11">
        <v>0</v>
      </c>
      <c r="F1965" s="11">
        <v>-0.8</v>
      </c>
      <c r="G1965" s="11">
        <v>-1</v>
      </c>
      <c r="H1965" s="11">
        <v>-0.4</v>
      </c>
      <c r="I1965" s="26">
        <f t="shared" si="75"/>
        <v>0</v>
      </c>
      <c r="J1965" s="26">
        <f t="shared" si="75"/>
        <v>0.8</v>
      </c>
      <c r="K1965" s="26">
        <f t="shared" si="75"/>
        <v>1</v>
      </c>
      <c r="L1965" s="26">
        <f t="shared" si="75"/>
        <v>0.4</v>
      </c>
      <c r="M1965" s="27">
        <f t="shared" si="76"/>
        <v>0.55000000000000004</v>
      </c>
    </row>
    <row r="1966" spans="1:13" x14ac:dyDescent="0.25">
      <c r="A1966" s="28">
        <v>1965</v>
      </c>
      <c r="B1966" s="10" t="s">
        <v>3464</v>
      </c>
      <c r="C1966" s="11" t="s">
        <v>3465</v>
      </c>
      <c r="D1966" s="11" t="s">
        <v>307</v>
      </c>
      <c r="E1966" s="11">
        <v>0.6</v>
      </c>
      <c r="F1966" s="11">
        <v>-0.2</v>
      </c>
      <c r="G1966" s="11">
        <v>1</v>
      </c>
      <c r="H1966" s="11">
        <v>-0.4</v>
      </c>
      <c r="I1966" s="26">
        <f t="shared" si="75"/>
        <v>0.6</v>
      </c>
      <c r="J1966" s="26">
        <f t="shared" si="75"/>
        <v>0.2</v>
      </c>
      <c r="K1966" s="26">
        <f t="shared" si="75"/>
        <v>1</v>
      </c>
      <c r="L1966" s="26">
        <f t="shared" si="75"/>
        <v>0.4</v>
      </c>
      <c r="M1966" s="27">
        <f t="shared" si="76"/>
        <v>0.55000000000000004</v>
      </c>
    </row>
    <row r="1967" spans="1:13" x14ac:dyDescent="0.25">
      <c r="A1967" s="28">
        <v>1966</v>
      </c>
      <c r="B1967" s="10" t="s">
        <v>3466</v>
      </c>
      <c r="C1967" s="11" t="s">
        <v>3467</v>
      </c>
      <c r="D1967" s="11" t="s">
        <v>307</v>
      </c>
      <c r="E1967" s="11">
        <v>0</v>
      </c>
      <c r="F1967" s="11">
        <v>0</v>
      </c>
      <c r="G1967" s="11">
        <v>0</v>
      </c>
      <c r="H1967" s="11">
        <v>0</v>
      </c>
      <c r="I1967" s="26">
        <f t="shared" si="75"/>
        <v>0</v>
      </c>
      <c r="J1967" s="26">
        <f t="shared" si="75"/>
        <v>0</v>
      </c>
      <c r="K1967" s="26">
        <f t="shared" si="75"/>
        <v>0</v>
      </c>
      <c r="L1967" s="26">
        <f t="shared" si="75"/>
        <v>0</v>
      </c>
      <c r="M1967" s="27">
        <f t="shared" si="76"/>
        <v>0</v>
      </c>
    </row>
    <row r="1968" spans="1:13" x14ac:dyDescent="0.25">
      <c r="A1968" s="28">
        <v>1967</v>
      </c>
      <c r="B1968" s="10" t="s">
        <v>3468</v>
      </c>
      <c r="C1968" s="11" t="s">
        <v>3469</v>
      </c>
      <c r="D1968" s="11" t="s">
        <v>307</v>
      </c>
      <c r="E1968" s="11">
        <v>-0.2</v>
      </c>
      <c r="F1968" s="11">
        <v>0.8</v>
      </c>
      <c r="G1968" s="11">
        <v>1</v>
      </c>
      <c r="H1968" s="11">
        <v>0.2</v>
      </c>
      <c r="I1968" s="26">
        <f t="shared" si="75"/>
        <v>0.2</v>
      </c>
      <c r="J1968" s="26">
        <f t="shared" si="75"/>
        <v>0.8</v>
      </c>
      <c r="K1968" s="26">
        <f t="shared" si="75"/>
        <v>1</v>
      </c>
      <c r="L1968" s="26">
        <f t="shared" si="75"/>
        <v>0.2</v>
      </c>
      <c r="M1968" s="27">
        <f t="shared" si="76"/>
        <v>0.55000000000000004</v>
      </c>
    </row>
    <row r="1969" spans="1:13" x14ac:dyDescent="0.25">
      <c r="A1969" s="28">
        <v>1968</v>
      </c>
      <c r="B1969" s="10" t="s">
        <v>3470</v>
      </c>
      <c r="C1969" s="11" t="s">
        <v>3471</v>
      </c>
      <c r="D1969" s="11" t="s">
        <v>133</v>
      </c>
      <c r="E1969" s="11">
        <v>0</v>
      </c>
      <c r="F1969" s="11">
        <v>0</v>
      </c>
      <c r="G1969" s="11">
        <v>0</v>
      </c>
      <c r="H1969" s="11">
        <v>0</v>
      </c>
      <c r="I1969" s="26">
        <f t="shared" si="75"/>
        <v>0</v>
      </c>
      <c r="J1969" s="26">
        <f t="shared" si="75"/>
        <v>0</v>
      </c>
      <c r="K1969" s="26">
        <f t="shared" si="75"/>
        <v>0</v>
      </c>
      <c r="L1969" s="26">
        <f t="shared" si="75"/>
        <v>0</v>
      </c>
      <c r="M1969" s="27">
        <f t="shared" si="76"/>
        <v>0</v>
      </c>
    </row>
    <row r="1970" spans="1:13" x14ac:dyDescent="0.25">
      <c r="A1970" s="28">
        <v>1969</v>
      </c>
      <c r="B1970" s="10" t="s">
        <v>3472</v>
      </c>
      <c r="C1970" s="11" t="s">
        <v>3471</v>
      </c>
      <c r="D1970" s="11" t="s">
        <v>133</v>
      </c>
      <c r="E1970" s="11">
        <v>0</v>
      </c>
      <c r="F1970" s="11">
        <v>0</v>
      </c>
      <c r="G1970" s="11">
        <v>0.25819888974716099</v>
      </c>
      <c r="H1970" s="11">
        <v>0</v>
      </c>
      <c r="I1970" s="26">
        <f t="shared" si="75"/>
        <v>0</v>
      </c>
      <c r="J1970" s="26">
        <f t="shared" si="75"/>
        <v>0</v>
      </c>
      <c r="K1970" s="26">
        <f t="shared" si="75"/>
        <v>0.25819888974716099</v>
      </c>
      <c r="L1970" s="26">
        <f t="shared" si="75"/>
        <v>0</v>
      </c>
      <c r="M1970" s="27">
        <f t="shared" si="76"/>
        <v>6.4549722436790247E-2</v>
      </c>
    </row>
    <row r="1971" spans="1:13" x14ac:dyDescent="0.25">
      <c r="A1971" s="28">
        <v>1970</v>
      </c>
      <c r="B1971" s="10" t="s">
        <v>3473</v>
      </c>
      <c r="C1971" s="11" t="s">
        <v>3474</v>
      </c>
      <c r="D1971" s="11" t="s">
        <v>774</v>
      </c>
      <c r="E1971" s="11">
        <v>0</v>
      </c>
      <c r="F1971" s="11">
        <v>0</v>
      </c>
      <c r="G1971" s="11">
        <v>0</v>
      </c>
      <c r="H1971" s="11">
        <v>0</v>
      </c>
      <c r="I1971" s="26">
        <f t="shared" si="75"/>
        <v>0</v>
      </c>
      <c r="J1971" s="26">
        <f t="shared" si="75"/>
        <v>0</v>
      </c>
      <c r="K1971" s="26">
        <f t="shared" si="75"/>
        <v>0</v>
      </c>
      <c r="L1971" s="26">
        <f t="shared" si="75"/>
        <v>0</v>
      </c>
      <c r="M1971" s="27">
        <f t="shared" si="76"/>
        <v>0</v>
      </c>
    </row>
    <row r="1972" spans="1:13" x14ac:dyDescent="0.25">
      <c r="A1972" s="28">
        <v>1971</v>
      </c>
      <c r="B1972" s="10" t="s">
        <v>3475</v>
      </c>
      <c r="C1972" s="11" t="s">
        <v>3476</v>
      </c>
      <c r="D1972" s="11" t="s">
        <v>774</v>
      </c>
      <c r="E1972" s="11">
        <v>0</v>
      </c>
      <c r="F1972" s="11">
        <v>0</v>
      </c>
      <c r="G1972" s="11">
        <v>0</v>
      </c>
      <c r="H1972" s="11">
        <v>0</v>
      </c>
      <c r="I1972" s="26">
        <f t="shared" si="75"/>
        <v>0</v>
      </c>
      <c r="J1972" s="26">
        <f t="shared" si="75"/>
        <v>0</v>
      </c>
      <c r="K1972" s="26">
        <f t="shared" si="75"/>
        <v>0</v>
      </c>
      <c r="L1972" s="26">
        <f t="shared" si="75"/>
        <v>0</v>
      </c>
      <c r="M1972" s="27">
        <f t="shared" si="76"/>
        <v>0</v>
      </c>
    </row>
    <row r="1973" spans="1:13" x14ac:dyDescent="0.25">
      <c r="A1973" s="28">
        <v>1972</v>
      </c>
      <c r="B1973" s="10" t="s">
        <v>3477</v>
      </c>
      <c r="C1973" s="11" t="s">
        <v>3478</v>
      </c>
      <c r="D1973" s="11" t="s">
        <v>43</v>
      </c>
      <c r="E1973" s="11">
        <v>0</v>
      </c>
      <c r="F1973" s="11">
        <v>0</v>
      </c>
      <c r="G1973" s="11">
        <v>0</v>
      </c>
      <c r="H1973" s="11">
        <v>0</v>
      </c>
      <c r="I1973" s="26">
        <f t="shared" si="75"/>
        <v>0</v>
      </c>
      <c r="J1973" s="26">
        <f t="shared" si="75"/>
        <v>0</v>
      </c>
      <c r="K1973" s="26">
        <f t="shared" si="75"/>
        <v>0</v>
      </c>
      <c r="L1973" s="26">
        <f t="shared" si="75"/>
        <v>0</v>
      </c>
      <c r="M1973" s="27">
        <f t="shared" si="76"/>
        <v>0</v>
      </c>
    </row>
    <row r="1974" spans="1:13" x14ac:dyDescent="0.25">
      <c r="A1974" s="28">
        <v>1973</v>
      </c>
      <c r="B1974" s="10" t="s">
        <v>3479</v>
      </c>
      <c r="C1974" s="11" t="s">
        <v>3479</v>
      </c>
      <c r="D1974" s="11" t="s">
        <v>1665</v>
      </c>
      <c r="E1974" s="11">
        <v>-0.25819888974716099</v>
      </c>
      <c r="F1974" s="11">
        <v>0</v>
      </c>
      <c r="G1974" s="11">
        <v>0.316227766016838</v>
      </c>
      <c r="H1974" s="11">
        <v>-0.63245553203367599</v>
      </c>
      <c r="I1974" s="26">
        <f t="shared" si="75"/>
        <v>0.25819888974716099</v>
      </c>
      <c r="J1974" s="26">
        <f t="shared" si="75"/>
        <v>0</v>
      </c>
      <c r="K1974" s="26">
        <f t="shared" si="75"/>
        <v>0.316227766016838</v>
      </c>
      <c r="L1974" s="26">
        <f t="shared" si="75"/>
        <v>0.63245553203367599</v>
      </c>
      <c r="M1974" s="27">
        <f t="shared" si="76"/>
        <v>0.30172054694941874</v>
      </c>
    </row>
    <row r="1975" spans="1:13" x14ac:dyDescent="0.25">
      <c r="A1975" s="28">
        <v>1974</v>
      </c>
      <c r="B1975" s="10" t="s">
        <v>3480</v>
      </c>
      <c r="C1975" s="11" t="s">
        <v>3481</v>
      </c>
      <c r="D1975" s="11" t="s">
        <v>307</v>
      </c>
      <c r="E1975" s="11">
        <v>-0.25819888974716099</v>
      </c>
      <c r="F1975" s="11">
        <v>0.63245553203367599</v>
      </c>
      <c r="G1975" s="11">
        <v>-0.77459666924148296</v>
      </c>
      <c r="H1975" s="11">
        <v>-0.25819888974716099</v>
      </c>
      <c r="I1975" s="26">
        <f t="shared" si="75"/>
        <v>0.25819888974716099</v>
      </c>
      <c r="J1975" s="26">
        <f t="shared" si="75"/>
        <v>0.63245553203367599</v>
      </c>
      <c r="K1975" s="26">
        <f t="shared" si="75"/>
        <v>0.77459666924148296</v>
      </c>
      <c r="L1975" s="26">
        <f t="shared" si="75"/>
        <v>0.25819888974716099</v>
      </c>
      <c r="M1975" s="27">
        <f t="shared" si="76"/>
        <v>0.48086249519237023</v>
      </c>
    </row>
    <row r="1976" spans="1:13" x14ac:dyDescent="0.25">
      <c r="A1976" s="28">
        <v>1975</v>
      </c>
      <c r="B1976" s="10" t="s">
        <v>3482</v>
      </c>
      <c r="C1976" s="11" t="s">
        <v>3483</v>
      </c>
      <c r="D1976" s="11" t="s">
        <v>540</v>
      </c>
      <c r="E1976" s="11">
        <v>0.63245553203367599</v>
      </c>
      <c r="F1976" s="11">
        <v>0.77459666924148296</v>
      </c>
      <c r="G1976" s="11">
        <v>-0.8</v>
      </c>
      <c r="H1976" s="11">
        <v>0.4</v>
      </c>
      <c r="I1976" s="26">
        <f t="shared" si="75"/>
        <v>0.63245553203367599</v>
      </c>
      <c r="J1976" s="26">
        <f t="shared" si="75"/>
        <v>0.77459666924148296</v>
      </c>
      <c r="K1976" s="26">
        <f t="shared" si="75"/>
        <v>0.8</v>
      </c>
      <c r="L1976" s="26">
        <f t="shared" si="75"/>
        <v>0.4</v>
      </c>
      <c r="M1976" s="27">
        <f t="shared" si="76"/>
        <v>0.65176305031878978</v>
      </c>
    </row>
    <row r="1977" spans="1:13" x14ac:dyDescent="0.25">
      <c r="A1977" s="28">
        <v>1976</v>
      </c>
      <c r="B1977" s="10" t="s">
        <v>3484</v>
      </c>
      <c r="C1977" s="11" t="s">
        <v>3485</v>
      </c>
      <c r="D1977" s="11" t="s">
        <v>531</v>
      </c>
      <c r="E1977" s="11">
        <v>0</v>
      </c>
      <c r="F1977" s="11">
        <v>0.316227766016838</v>
      </c>
      <c r="G1977" s="11">
        <v>0</v>
      </c>
      <c r="H1977" s="11">
        <v>0.94868329805051399</v>
      </c>
      <c r="I1977" s="26">
        <f t="shared" si="75"/>
        <v>0</v>
      </c>
      <c r="J1977" s="26">
        <f t="shared" si="75"/>
        <v>0.316227766016838</v>
      </c>
      <c r="K1977" s="26">
        <f t="shared" si="75"/>
        <v>0</v>
      </c>
      <c r="L1977" s="26">
        <f t="shared" si="75"/>
        <v>0.94868329805051399</v>
      </c>
      <c r="M1977" s="27">
        <f t="shared" si="76"/>
        <v>0.316227766016838</v>
      </c>
    </row>
    <row r="1978" spans="1:13" x14ac:dyDescent="0.25">
      <c r="A1978" s="28">
        <v>1977</v>
      </c>
      <c r="B1978" s="10" t="s">
        <v>3486</v>
      </c>
      <c r="C1978" s="11" t="s">
        <v>335</v>
      </c>
      <c r="D1978" s="11" t="s">
        <v>204</v>
      </c>
      <c r="E1978" s="11">
        <v>-0.21081851067789201</v>
      </c>
      <c r="F1978" s="11">
        <v>-0.316227766016838</v>
      </c>
      <c r="G1978" s="11">
        <v>-0.77459666924148296</v>
      </c>
      <c r="H1978" s="11">
        <v>0.77459666924148296</v>
      </c>
      <c r="I1978" s="26">
        <f t="shared" si="75"/>
        <v>0.21081851067789201</v>
      </c>
      <c r="J1978" s="26">
        <f t="shared" si="75"/>
        <v>0.316227766016838</v>
      </c>
      <c r="K1978" s="26">
        <f t="shared" si="75"/>
        <v>0.77459666924148296</v>
      </c>
      <c r="L1978" s="26">
        <f t="shared" si="75"/>
        <v>0.77459666924148296</v>
      </c>
      <c r="M1978" s="27">
        <f t="shared" si="76"/>
        <v>0.51905990379442402</v>
      </c>
    </row>
    <row r="1979" spans="1:13" x14ac:dyDescent="0.25">
      <c r="A1979" s="28">
        <v>1978</v>
      </c>
      <c r="B1979" s="10" t="s">
        <v>3487</v>
      </c>
      <c r="C1979" s="11" t="s">
        <v>337</v>
      </c>
      <c r="D1979" s="11" t="s">
        <v>204</v>
      </c>
      <c r="E1979" s="11">
        <v>-0.21081851067789201</v>
      </c>
      <c r="F1979" s="11">
        <v>-0.316227766016838</v>
      </c>
      <c r="G1979" s="11">
        <v>-0.77459666924148296</v>
      </c>
      <c r="H1979" s="11">
        <v>0.77459666924148296</v>
      </c>
      <c r="I1979" s="26">
        <f t="shared" si="75"/>
        <v>0.21081851067789201</v>
      </c>
      <c r="J1979" s="26">
        <f t="shared" si="75"/>
        <v>0.316227766016838</v>
      </c>
      <c r="K1979" s="26">
        <f t="shared" si="75"/>
        <v>0.77459666924148296</v>
      </c>
      <c r="L1979" s="26">
        <f t="shared" si="75"/>
        <v>0.77459666924148296</v>
      </c>
      <c r="M1979" s="27">
        <f t="shared" si="76"/>
        <v>0.51905990379442402</v>
      </c>
    </row>
    <row r="1980" spans="1:13" x14ac:dyDescent="0.25">
      <c r="A1980" s="28">
        <v>1979</v>
      </c>
      <c r="B1980" s="10" t="s">
        <v>3488</v>
      </c>
      <c r="C1980" s="11" t="s">
        <v>3489</v>
      </c>
      <c r="D1980" s="11" t="s">
        <v>69</v>
      </c>
      <c r="E1980" s="11">
        <v>-0.25819888974716099</v>
      </c>
      <c r="F1980" s="11">
        <v>0.89442719099991597</v>
      </c>
      <c r="G1980" s="11">
        <v>-0.25819888974716099</v>
      </c>
      <c r="H1980" s="11">
        <v>0.73786478737262196</v>
      </c>
      <c r="I1980" s="26">
        <f t="shared" si="75"/>
        <v>0.25819888974716099</v>
      </c>
      <c r="J1980" s="26">
        <f t="shared" si="75"/>
        <v>0.89442719099991597</v>
      </c>
      <c r="K1980" s="26">
        <f t="shared" si="75"/>
        <v>0.25819888974716099</v>
      </c>
      <c r="L1980" s="26">
        <f t="shared" si="75"/>
        <v>0.73786478737262196</v>
      </c>
      <c r="M1980" s="27">
        <f t="shared" si="76"/>
        <v>0.537172439466715</v>
      </c>
    </row>
    <row r="1981" spans="1:13" x14ac:dyDescent="0.25">
      <c r="A1981" s="28">
        <v>1980</v>
      </c>
      <c r="B1981" s="10" t="s">
        <v>3490</v>
      </c>
      <c r="C1981" s="11" t="s">
        <v>3491</v>
      </c>
      <c r="D1981" s="11" t="s">
        <v>69</v>
      </c>
      <c r="E1981" s="11">
        <v>-0.8</v>
      </c>
      <c r="F1981" s="11">
        <v>0.2</v>
      </c>
      <c r="G1981" s="11">
        <v>-0.8</v>
      </c>
      <c r="H1981" s="11">
        <v>-0.2</v>
      </c>
      <c r="I1981" s="26">
        <f t="shared" si="75"/>
        <v>0.8</v>
      </c>
      <c r="J1981" s="26">
        <f t="shared" si="75"/>
        <v>0.2</v>
      </c>
      <c r="K1981" s="26">
        <f t="shared" si="75"/>
        <v>0.8</v>
      </c>
      <c r="L1981" s="26">
        <f t="shared" si="75"/>
        <v>0.2</v>
      </c>
      <c r="M1981" s="27">
        <f t="shared" si="76"/>
        <v>0.5</v>
      </c>
    </row>
    <row r="1982" spans="1:13" x14ac:dyDescent="0.25">
      <c r="A1982" s="28">
        <v>1981</v>
      </c>
      <c r="B1982" s="10" t="s">
        <v>3492</v>
      </c>
      <c r="C1982" s="11" t="s">
        <v>3493</v>
      </c>
      <c r="D1982" s="11" t="s">
        <v>17</v>
      </c>
      <c r="E1982" s="11">
        <v>0</v>
      </c>
      <c r="F1982" s="11">
        <v>0</v>
      </c>
      <c r="G1982" s="11">
        <v>0</v>
      </c>
      <c r="H1982" s="11">
        <v>0</v>
      </c>
      <c r="I1982" s="26">
        <f t="shared" si="75"/>
        <v>0</v>
      </c>
      <c r="J1982" s="26">
        <f t="shared" si="75"/>
        <v>0</v>
      </c>
      <c r="K1982" s="26">
        <f t="shared" si="75"/>
        <v>0</v>
      </c>
      <c r="L1982" s="26">
        <f t="shared" si="75"/>
        <v>0</v>
      </c>
      <c r="M1982" s="27">
        <f t="shared" si="76"/>
        <v>0</v>
      </c>
    </row>
    <row r="1983" spans="1:13" x14ac:dyDescent="0.25">
      <c r="A1983" s="28">
        <v>1982</v>
      </c>
      <c r="B1983" s="10" t="s">
        <v>3494</v>
      </c>
      <c r="C1983" s="11" t="s">
        <v>3495</v>
      </c>
      <c r="D1983" s="11" t="s">
        <v>17</v>
      </c>
      <c r="E1983" s="11">
        <v>0</v>
      </c>
      <c r="F1983" s="11">
        <v>0</v>
      </c>
      <c r="G1983" s="11">
        <v>0</v>
      </c>
      <c r="H1983" s="11">
        <v>0</v>
      </c>
      <c r="I1983" s="26">
        <f t="shared" si="75"/>
        <v>0</v>
      </c>
      <c r="J1983" s="26">
        <f t="shared" si="75"/>
        <v>0</v>
      </c>
      <c r="K1983" s="26">
        <f t="shared" si="75"/>
        <v>0</v>
      </c>
      <c r="L1983" s="26">
        <f t="shared" si="75"/>
        <v>0</v>
      </c>
      <c r="M1983" s="27">
        <f t="shared" si="76"/>
        <v>0</v>
      </c>
    </row>
    <row r="1984" spans="1:13" x14ac:dyDescent="0.25">
      <c r="A1984" s="28">
        <v>1983</v>
      </c>
      <c r="B1984" s="10" t="s">
        <v>3496</v>
      </c>
      <c r="C1984" s="11" t="s">
        <v>3497</v>
      </c>
      <c r="D1984" s="11" t="s">
        <v>17</v>
      </c>
      <c r="E1984" s="11">
        <v>0</v>
      </c>
      <c r="F1984" s="11">
        <v>0</v>
      </c>
      <c r="G1984" s="11">
        <v>0</v>
      </c>
      <c r="H1984" s="11">
        <v>0</v>
      </c>
      <c r="I1984" s="26">
        <f t="shared" si="75"/>
        <v>0</v>
      </c>
      <c r="J1984" s="26">
        <f t="shared" si="75"/>
        <v>0</v>
      </c>
      <c r="K1984" s="26">
        <f t="shared" si="75"/>
        <v>0</v>
      </c>
      <c r="L1984" s="26">
        <f t="shared" si="75"/>
        <v>0</v>
      </c>
      <c r="M1984" s="27">
        <f t="shared" si="76"/>
        <v>0</v>
      </c>
    </row>
    <row r="1985" spans="1:13" x14ac:dyDescent="0.25">
      <c r="A1985" s="28">
        <v>1984</v>
      </c>
      <c r="B1985" s="10" t="s">
        <v>3498</v>
      </c>
      <c r="C1985" s="11" t="s">
        <v>3499</v>
      </c>
      <c r="D1985" s="11" t="s">
        <v>278</v>
      </c>
      <c r="E1985" s="11">
        <v>0</v>
      </c>
      <c r="F1985" s="11">
        <v>0</v>
      </c>
      <c r="G1985" s="11">
        <v>0</v>
      </c>
      <c r="H1985" s="11">
        <v>0</v>
      </c>
      <c r="I1985" s="26">
        <f t="shared" si="75"/>
        <v>0</v>
      </c>
      <c r="J1985" s="26">
        <f t="shared" si="75"/>
        <v>0</v>
      </c>
      <c r="K1985" s="26">
        <f t="shared" si="75"/>
        <v>0</v>
      </c>
      <c r="L1985" s="26">
        <f t="shared" ref="L1985:L2048" si="77">ABS(H1985)</f>
        <v>0</v>
      </c>
      <c r="M1985" s="27">
        <f t="shared" si="76"/>
        <v>0</v>
      </c>
    </row>
    <row r="1986" spans="1:13" x14ac:dyDescent="0.25">
      <c r="A1986" s="28">
        <v>1985</v>
      </c>
      <c r="B1986" s="10" t="s">
        <v>3500</v>
      </c>
      <c r="C1986" s="11" t="s">
        <v>3499</v>
      </c>
      <c r="D1986" s="11" t="s">
        <v>278</v>
      </c>
      <c r="E1986" s="11">
        <v>0</v>
      </c>
      <c r="F1986" s="11">
        <v>0</v>
      </c>
      <c r="G1986" s="11">
        <v>0</v>
      </c>
      <c r="H1986" s="11">
        <v>0</v>
      </c>
      <c r="I1986" s="26">
        <f t="shared" ref="I1986:L2049" si="78">ABS(E1986)</f>
        <v>0</v>
      </c>
      <c r="J1986" s="26">
        <f t="shared" si="78"/>
        <v>0</v>
      </c>
      <c r="K1986" s="26">
        <f t="shared" si="78"/>
        <v>0</v>
      </c>
      <c r="L1986" s="26">
        <f t="shared" si="77"/>
        <v>0</v>
      </c>
      <c r="M1986" s="27">
        <f t="shared" si="76"/>
        <v>0</v>
      </c>
    </row>
    <row r="1987" spans="1:13" x14ac:dyDescent="0.25">
      <c r="A1987" s="28">
        <v>1986</v>
      </c>
      <c r="B1987" s="10" t="s">
        <v>3501</v>
      </c>
      <c r="C1987" s="11" t="s">
        <v>3499</v>
      </c>
      <c r="D1987" s="11" t="s">
        <v>278</v>
      </c>
      <c r="E1987" s="11">
        <v>0</v>
      </c>
      <c r="F1987" s="11">
        <v>0</v>
      </c>
      <c r="G1987" s="11">
        <v>0</v>
      </c>
      <c r="H1987" s="11">
        <v>0</v>
      </c>
      <c r="I1987" s="26">
        <f t="shared" si="78"/>
        <v>0</v>
      </c>
      <c r="J1987" s="26">
        <f t="shared" si="78"/>
        <v>0</v>
      </c>
      <c r="K1987" s="26">
        <f t="shared" si="78"/>
        <v>0</v>
      </c>
      <c r="L1987" s="26">
        <f t="shared" si="77"/>
        <v>0</v>
      </c>
      <c r="M1987" s="27">
        <f t="shared" ref="M1987:M2050" si="79">AVERAGE(I1987:L1987)</f>
        <v>0</v>
      </c>
    </row>
    <row r="1988" spans="1:13" x14ac:dyDescent="0.25">
      <c r="A1988" s="28">
        <v>1987</v>
      </c>
      <c r="B1988" s="10" t="s">
        <v>3502</v>
      </c>
      <c r="C1988" s="11" t="s">
        <v>3499</v>
      </c>
      <c r="D1988" s="11" t="s">
        <v>278</v>
      </c>
      <c r="E1988" s="11">
        <v>0</v>
      </c>
      <c r="F1988" s="11">
        <v>0</v>
      </c>
      <c r="G1988" s="11">
        <v>0</v>
      </c>
      <c r="H1988" s="11">
        <v>0</v>
      </c>
      <c r="I1988" s="26">
        <f t="shared" si="78"/>
        <v>0</v>
      </c>
      <c r="J1988" s="26">
        <f t="shared" si="78"/>
        <v>0</v>
      </c>
      <c r="K1988" s="26">
        <f t="shared" si="78"/>
        <v>0</v>
      </c>
      <c r="L1988" s="26">
        <f t="shared" si="77"/>
        <v>0</v>
      </c>
      <c r="M1988" s="27">
        <f t="shared" si="79"/>
        <v>0</v>
      </c>
    </row>
    <row r="1989" spans="1:13" x14ac:dyDescent="0.25">
      <c r="A1989" s="28">
        <v>1988</v>
      </c>
      <c r="B1989" s="10" t="s">
        <v>3503</v>
      </c>
      <c r="C1989" s="11" t="s">
        <v>3504</v>
      </c>
      <c r="D1989" s="11" t="s">
        <v>107</v>
      </c>
      <c r="E1989" s="11">
        <v>0</v>
      </c>
      <c r="F1989" s="11">
        <v>0</v>
      </c>
      <c r="G1989" s="11">
        <v>0</v>
      </c>
      <c r="H1989" s="11">
        <v>0</v>
      </c>
      <c r="I1989" s="26">
        <f t="shared" si="78"/>
        <v>0</v>
      </c>
      <c r="J1989" s="26">
        <f t="shared" si="78"/>
        <v>0</v>
      </c>
      <c r="K1989" s="26">
        <f t="shared" si="78"/>
        <v>0</v>
      </c>
      <c r="L1989" s="26">
        <f t="shared" si="77"/>
        <v>0</v>
      </c>
      <c r="M1989" s="27">
        <f t="shared" si="79"/>
        <v>0</v>
      </c>
    </row>
    <row r="1990" spans="1:13" x14ac:dyDescent="0.25">
      <c r="A1990" s="28">
        <v>1989</v>
      </c>
      <c r="B1990" s="10" t="s">
        <v>3505</v>
      </c>
      <c r="C1990" s="11" t="s">
        <v>3506</v>
      </c>
      <c r="D1990" s="11" t="s">
        <v>107</v>
      </c>
      <c r="E1990" s="11">
        <v>0</v>
      </c>
      <c r="F1990" s="11">
        <v>0</v>
      </c>
      <c r="G1990" s="11">
        <v>0</v>
      </c>
      <c r="H1990" s="11">
        <v>0</v>
      </c>
      <c r="I1990" s="26">
        <f t="shared" si="78"/>
        <v>0</v>
      </c>
      <c r="J1990" s="26">
        <f t="shared" si="78"/>
        <v>0</v>
      </c>
      <c r="K1990" s="26">
        <f t="shared" si="78"/>
        <v>0</v>
      </c>
      <c r="L1990" s="26">
        <f t="shared" si="77"/>
        <v>0</v>
      </c>
      <c r="M1990" s="27">
        <f t="shared" si="79"/>
        <v>0</v>
      </c>
    </row>
    <row r="1991" spans="1:13" x14ac:dyDescent="0.25">
      <c r="A1991" s="28">
        <v>1990</v>
      </c>
      <c r="B1991" s="10" t="s">
        <v>3507</v>
      </c>
      <c r="C1991" s="11" t="s">
        <v>3508</v>
      </c>
      <c r="D1991" s="11" t="s">
        <v>107</v>
      </c>
      <c r="E1991" s="11">
        <v>0</v>
      </c>
      <c r="F1991" s="11">
        <v>0</v>
      </c>
      <c r="G1991" s="11">
        <v>0</v>
      </c>
      <c r="H1991" s="11">
        <v>0</v>
      </c>
      <c r="I1991" s="26">
        <f t="shared" si="78"/>
        <v>0</v>
      </c>
      <c r="J1991" s="26">
        <f t="shared" si="78"/>
        <v>0</v>
      </c>
      <c r="K1991" s="26">
        <f t="shared" si="78"/>
        <v>0</v>
      </c>
      <c r="L1991" s="26">
        <f t="shared" si="77"/>
        <v>0</v>
      </c>
      <c r="M1991" s="27">
        <f t="shared" si="79"/>
        <v>0</v>
      </c>
    </row>
    <row r="1992" spans="1:13" x14ac:dyDescent="0.25">
      <c r="A1992" s="28">
        <v>1991</v>
      </c>
      <c r="B1992" s="10" t="s">
        <v>3509</v>
      </c>
      <c r="C1992" s="11" t="s">
        <v>3510</v>
      </c>
      <c r="D1992" s="11" t="s">
        <v>192</v>
      </c>
      <c r="E1992" s="11">
        <v>0</v>
      </c>
      <c r="F1992" s="11">
        <v>0</v>
      </c>
      <c r="G1992" s="11">
        <v>0</v>
      </c>
      <c r="H1992" s="11">
        <v>0</v>
      </c>
      <c r="I1992" s="26">
        <f t="shared" si="78"/>
        <v>0</v>
      </c>
      <c r="J1992" s="26">
        <f t="shared" si="78"/>
        <v>0</v>
      </c>
      <c r="K1992" s="26">
        <f t="shared" si="78"/>
        <v>0</v>
      </c>
      <c r="L1992" s="26">
        <f t="shared" si="77"/>
        <v>0</v>
      </c>
      <c r="M1992" s="27">
        <f t="shared" si="79"/>
        <v>0</v>
      </c>
    </row>
    <row r="1993" spans="1:13" x14ac:dyDescent="0.25">
      <c r="A1993" s="28">
        <v>1992</v>
      </c>
      <c r="B1993" s="10" t="s">
        <v>3511</v>
      </c>
      <c r="C1993" s="11" t="s">
        <v>3512</v>
      </c>
      <c r="D1993" s="11" t="s">
        <v>192</v>
      </c>
      <c r="E1993" s="11">
        <v>0</v>
      </c>
      <c r="F1993" s="11">
        <v>0</v>
      </c>
      <c r="G1993" s="11">
        <v>0</v>
      </c>
      <c r="H1993" s="11">
        <v>-0.25819888974716099</v>
      </c>
      <c r="I1993" s="26">
        <f t="shared" si="78"/>
        <v>0</v>
      </c>
      <c r="J1993" s="26">
        <f t="shared" si="78"/>
        <v>0</v>
      </c>
      <c r="K1993" s="26">
        <f t="shared" si="78"/>
        <v>0</v>
      </c>
      <c r="L1993" s="26">
        <f t="shared" si="77"/>
        <v>0.25819888974716099</v>
      </c>
      <c r="M1993" s="27">
        <f t="shared" si="79"/>
        <v>6.4549722436790247E-2</v>
      </c>
    </row>
    <row r="1994" spans="1:13" x14ac:dyDescent="0.25">
      <c r="A1994" s="28">
        <v>1993</v>
      </c>
      <c r="B1994" s="10" t="s">
        <v>3513</v>
      </c>
      <c r="C1994" s="11" t="s">
        <v>3514</v>
      </c>
      <c r="D1994" s="11" t="s">
        <v>1470</v>
      </c>
      <c r="E1994" s="11">
        <v>0</v>
      </c>
      <c r="F1994" s="11">
        <v>0</v>
      </c>
      <c r="G1994" s="11">
        <v>0</v>
      </c>
      <c r="H1994" s="11">
        <v>0</v>
      </c>
      <c r="I1994" s="26">
        <f t="shared" si="78"/>
        <v>0</v>
      </c>
      <c r="J1994" s="26">
        <f t="shared" si="78"/>
        <v>0</v>
      </c>
      <c r="K1994" s="26">
        <f t="shared" si="78"/>
        <v>0</v>
      </c>
      <c r="L1994" s="26">
        <f t="shared" si="77"/>
        <v>0</v>
      </c>
      <c r="M1994" s="27">
        <f t="shared" si="79"/>
        <v>0</v>
      </c>
    </row>
    <row r="1995" spans="1:13" x14ac:dyDescent="0.25">
      <c r="A1995" s="28">
        <v>1994</v>
      </c>
      <c r="B1995" s="10" t="s">
        <v>3515</v>
      </c>
      <c r="C1995" s="11" t="s">
        <v>3516</v>
      </c>
      <c r="D1995" s="11" t="s">
        <v>192</v>
      </c>
      <c r="E1995" s="11">
        <v>0</v>
      </c>
      <c r="F1995" s="11">
        <v>0</v>
      </c>
      <c r="G1995" s="11">
        <v>0</v>
      </c>
      <c r="H1995" s="11">
        <v>0</v>
      </c>
      <c r="I1995" s="26">
        <f t="shared" si="78"/>
        <v>0</v>
      </c>
      <c r="J1995" s="26">
        <f t="shared" si="78"/>
        <v>0</v>
      </c>
      <c r="K1995" s="26">
        <f t="shared" si="78"/>
        <v>0</v>
      </c>
      <c r="L1995" s="26">
        <f t="shared" si="77"/>
        <v>0</v>
      </c>
      <c r="M1995" s="27">
        <f t="shared" si="79"/>
        <v>0</v>
      </c>
    </row>
    <row r="1996" spans="1:13" x14ac:dyDescent="0.25">
      <c r="A1996" s="28">
        <v>1995</v>
      </c>
      <c r="B1996" s="10" t="s">
        <v>3517</v>
      </c>
      <c r="C1996" s="11" t="s">
        <v>3518</v>
      </c>
      <c r="D1996" s="11" t="s">
        <v>107</v>
      </c>
      <c r="E1996" s="11">
        <v>0</v>
      </c>
      <c r="F1996" s="11">
        <v>0</v>
      </c>
      <c r="G1996" s="11">
        <v>0</v>
      </c>
      <c r="H1996" s="11">
        <v>0</v>
      </c>
      <c r="I1996" s="26">
        <f t="shared" si="78"/>
        <v>0</v>
      </c>
      <c r="J1996" s="26">
        <f t="shared" si="78"/>
        <v>0</v>
      </c>
      <c r="K1996" s="26">
        <f t="shared" si="78"/>
        <v>0</v>
      </c>
      <c r="L1996" s="26">
        <f t="shared" si="77"/>
        <v>0</v>
      </c>
      <c r="M1996" s="27">
        <f t="shared" si="79"/>
        <v>0</v>
      </c>
    </row>
    <row r="1997" spans="1:13" x14ac:dyDescent="0.25">
      <c r="A1997" s="28">
        <v>1996</v>
      </c>
      <c r="B1997" s="10" t="s">
        <v>3519</v>
      </c>
      <c r="C1997" s="11" t="s">
        <v>3520</v>
      </c>
      <c r="D1997" s="11" t="s">
        <v>677</v>
      </c>
      <c r="E1997" s="11">
        <v>-1</v>
      </c>
      <c r="F1997" s="11">
        <v>-0.8</v>
      </c>
      <c r="G1997" s="11">
        <v>-0.4</v>
      </c>
      <c r="H1997" s="11">
        <v>-0.4</v>
      </c>
      <c r="I1997" s="26">
        <f t="shared" si="78"/>
        <v>1</v>
      </c>
      <c r="J1997" s="26">
        <f t="shared" si="78"/>
        <v>0.8</v>
      </c>
      <c r="K1997" s="26">
        <f t="shared" si="78"/>
        <v>0.4</v>
      </c>
      <c r="L1997" s="26">
        <f t="shared" si="77"/>
        <v>0.4</v>
      </c>
      <c r="M1997" s="27">
        <f t="shared" si="79"/>
        <v>0.65</v>
      </c>
    </row>
    <row r="1998" spans="1:13" x14ac:dyDescent="0.25">
      <c r="A1998" s="28">
        <v>1997</v>
      </c>
      <c r="B1998" s="10" t="s">
        <v>3521</v>
      </c>
      <c r="C1998" s="11" t="s">
        <v>3522</v>
      </c>
      <c r="D1998" s="11" t="s">
        <v>225</v>
      </c>
      <c r="E1998" s="11">
        <v>0</v>
      </c>
      <c r="F1998" s="11">
        <v>0</v>
      </c>
      <c r="G1998" s="11">
        <v>0</v>
      </c>
      <c r="H1998" s="11">
        <v>0.77459666924148296</v>
      </c>
      <c r="I1998" s="26">
        <f t="shared" si="78"/>
        <v>0</v>
      </c>
      <c r="J1998" s="26">
        <f t="shared" si="78"/>
        <v>0</v>
      </c>
      <c r="K1998" s="26">
        <f t="shared" si="78"/>
        <v>0</v>
      </c>
      <c r="L1998" s="26">
        <f t="shared" si="77"/>
        <v>0.77459666924148296</v>
      </c>
      <c r="M1998" s="27">
        <f t="shared" si="79"/>
        <v>0.19364916731037074</v>
      </c>
    </row>
    <row r="1999" spans="1:13" x14ac:dyDescent="0.25">
      <c r="A1999" s="28">
        <v>1998</v>
      </c>
      <c r="B1999" s="10" t="s">
        <v>3523</v>
      </c>
      <c r="C1999" s="11" t="s">
        <v>3524</v>
      </c>
      <c r="D1999" s="11" t="s">
        <v>420</v>
      </c>
      <c r="E1999" s="11">
        <v>0</v>
      </c>
      <c r="F1999" s="11">
        <v>0</v>
      </c>
      <c r="G1999" s="11">
        <v>0</v>
      </c>
      <c r="H1999" s="11">
        <v>0</v>
      </c>
      <c r="I1999" s="26">
        <f t="shared" si="78"/>
        <v>0</v>
      </c>
      <c r="J1999" s="26">
        <f t="shared" si="78"/>
        <v>0</v>
      </c>
      <c r="K1999" s="26">
        <f t="shared" si="78"/>
        <v>0</v>
      </c>
      <c r="L1999" s="26">
        <f t="shared" si="77"/>
        <v>0</v>
      </c>
      <c r="M1999" s="27">
        <f t="shared" si="79"/>
        <v>0</v>
      </c>
    </row>
    <row r="2000" spans="1:13" x14ac:dyDescent="0.25">
      <c r="A2000" s="28">
        <v>1999</v>
      </c>
      <c r="B2000" s="10" t="s">
        <v>3525</v>
      </c>
      <c r="C2000" s="11" t="s">
        <v>3526</v>
      </c>
      <c r="D2000" s="11" t="s">
        <v>471</v>
      </c>
      <c r="E2000" s="11">
        <v>0.2</v>
      </c>
      <c r="F2000" s="11">
        <v>1</v>
      </c>
      <c r="G2000" s="11">
        <v>-1</v>
      </c>
      <c r="H2000" s="11">
        <v>-0.8</v>
      </c>
      <c r="I2000" s="26">
        <f t="shared" si="78"/>
        <v>0.2</v>
      </c>
      <c r="J2000" s="26">
        <f t="shared" si="78"/>
        <v>1</v>
      </c>
      <c r="K2000" s="26">
        <f t="shared" si="78"/>
        <v>1</v>
      </c>
      <c r="L2000" s="26">
        <f t="shared" si="77"/>
        <v>0.8</v>
      </c>
      <c r="M2000" s="27">
        <f t="shared" si="79"/>
        <v>0.75</v>
      </c>
    </row>
    <row r="2001" spans="1:13" x14ac:dyDescent="0.25">
      <c r="A2001" s="28">
        <v>2000</v>
      </c>
      <c r="B2001" s="10" t="s">
        <v>3527</v>
      </c>
      <c r="C2001" s="11" t="s">
        <v>3526</v>
      </c>
      <c r="D2001" s="11" t="s">
        <v>471</v>
      </c>
      <c r="E2001" s="11">
        <v>0.77459666924148296</v>
      </c>
      <c r="F2001" s="11">
        <v>0.73786478737262196</v>
      </c>
      <c r="G2001" s="11">
        <v>0.94868329805051399</v>
      </c>
      <c r="H2001" s="11">
        <v>0.77459666924148296</v>
      </c>
      <c r="I2001" s="26">
        <f t="shared" si="78"/>
        <v>0.77459666924148296</v>
      </c>
      <c r="J2001" s="26">
        <f t="shared" si="78"/>
        <v>0.73786478737262196</v>
      </c>
      <c r="K2001" s="26">
        <f t="shared" si="78"/>
        <v>0.94868329805051399</v>
      </c>
      <c r="L2001" s="26">
        <f t="shared" si="77"/>
        <v>0.77459666924148296</v>
      </c>
      <c r="M2001" s="27">
        <f t="shared" si="79"/>
        <v>0.80893535597652544</v>
      </c>
    </row>
    <row r="2002" spans="1:13" x14ac:dyDescent="0.25">
      <c r="A2002" s="28">
        <v>2001</v>
      </c>
      <c r="B2002" s="10" t="s">
        <v>3528</v>
      </c>
      <c r="C2002" s="11" t="s">
        <v>3529</v>
      </c>
      <c r="D2002" s="11" t="s">
        <v>133</v>
      </c>
      <c r="E2002" s="11">
        <v>0</v>
      </c>
      <c r="F2002" s="11">
        <v>0</v>
      </c>
      <c r="G2002" s="11">
        <v>0</v>
      </c>
      <c r="H2002" s="11">
        <v>0</v>
      </c>
      <c r="I2002" s="26">
        <f t="shared" si="78"/>
        <v>0</v>
      </c>
      <c r="J2002" s="26">
        <f t="shared" si="78"/>
        <v>0</v>
      </c>
      <c r="K2002" s="26">
        <f t="shared" si="78"/>
        <v>0</v>
      </c>
      <c r="L2002" s="26">
        <f t="shared" si="77"/>
        <v>0</v>
      </c>
      <c r="M2002" s="27">
        <f t="shared" si="79"/>
        <v>0</v>
      </c>
    </row>
    <row r="2003" spans="1:13" x14ac:dyDescent="0.25">
      <c r="A2003" s="28">
        <v>2002</v>
      </c>
      <c r="B2003" s="10" t="s">
        <v>3530</v>
      </c>
      <c r="C2003" s="11" t="s">
        <v>3531</v>
      </c>
      <c r="D2003" s="11" t="s">
        <v>40</v>
      </c>
      <c r="E2003" s="11">
        <v>1</v>
      </c>
      <c r="F2003" s="11">
        <v>-1</v>
      </c>
      <c r="G2003" s="11">
        <v>0.8</v>
      </c>
      <c r="H2003" s="11">
        <v>0.8</v>
      </c>
      <c r="I2003" s="26">
        <f t="shared" si="78"/>
        <v>1</v>
      </c>
      <c r="J2003" s="26">
        <f t="shared" si="78"/>
        <v>1</v>
      </c>
      <c r="K2003" s="26">
        <f t="shared" si="78"/>
        <v>0.8</v>
      </c>
      <c r="L2003" s="26">
        <f t="shared" si="77"/>
        <v>0.8</v>
      </c>
      <c r="M2003" s="27">
        <f t="shared" si="79"/>
        <v>0.89999999999999991</v>
      </c>
    </row>
    <row r="2004" spans="1:13" x14ac:dyDescent="0.25">
      <c r="A2004" s="28">
        <v>2003</v>
      </c>
      <c r="B2004" s="10" t="s">
        <v>3532</v>
      </c>
      <c r="C2004" s="11" t="s">
        <v>3533</v>
      </c>
      <c r="D2004" s="11" t="s">
        <v>107</v>
      </c>
      <c r="E2004" s="11">
        <v>0</v>
      </c>
      <c r="F2004" s="11">
        <v>0</v>
      </c>
      <c r="G2004" s="11">
        <v>0</v>
      </c>
      <c r="H2004" s="11">
        <v>0</v>
      </c>
      <c r="I2004" s="26">
        <f t="shared" si="78"/>
        <v>0</v>
      </c>
      <c r="J2004" s="26">
        <f t="shared" si="78"/>
        <v>0</v>
      </c>
      <c r="K2004" s="26">
        <f t="shared" si="78"/>
        <v>0</v>
      </c>
      <c r="L2004" s="26">
        <f t="shared" si="77"/>
        <v>0</v>
      </c>
      <c r="M2004" s="27">
        <f t="shared" si="79"/>
        <v>0</v>
      </c>
    </row>
    <row r="2005" spans="1:13" x14ac:dyDescent="0.25">
      <c r="A2005" s="28">
        <v>2004</v>
      </c>
      <c r="B2005" s="10" t="s">
        <v>3534</v>
      </c>
      <c r="C2005" s="11" t="s">
        <v>3535</v>
      </c>
      <c r="D2005" s="11" t="s">
        <v>1066</v>
      </c>
      <c r="E2005" s="11">
        <v>0</v>
      </c>
      <c r="F2005" s="11">
        <v>0</v>
      </c>
      <c r="G2005" s="11">
        <v>0</v>
      </c>
      <c r="H2005" s="11">
        <v>0</v>
      </c>
      <c r="I2005" s="26">
        <f t="shared" si="78"/>
        <v>0</v>
      </c>
      <c r="J2005" s="26">
        <f t="shared" si="78"/>
        <v>0</v>
      </c>
      <c r="K2005" s="26">
        <f t="shared" si="78"/>
        <v>0</v>
      </c>
      <c r="L2005" s="26">
        <f t="shared" si="77"/>
        <v>0</v>
      </c>
      <c r="M2005" s="27">
        <f t="shared" si="79"/>
        <v>0</v>
      </c>
    </row>
    <row r="2006" spans="1:13" x14ac:dyDescent="0.25">
      <c r="A2006" s="28">
        <v>2005</v>
      </c>
      <c r="B2006" s="10" t="s">
        <v>3536</v>
      </c>
      <c r="C2006" s="11" t="s">
        <v>3537</v>
      </c>
      <c r="D2006" s="11" t="s">
        <v>241</v>
      </c>
      <c r="E2006" s="11">
        <v>0</v>
      </c>
      <c r="F2006" s="11">
        <v>0</v>
      </c>
      <c r="G2006" s="11">
        <v>0</v>
      </c>
      <c r="H2006" s="11">
        <v>0</v>
      </c>
      <c r="I2006" s="26">
        <f t="shared" si="78"/>
        <v>0</v>
      </c>
      <c r="J2006" s="26">
        <f t="shared" si="78"/>
        <v>0</v>
      </c>
      <c r="K2006" s="26">
        <f t="shared" si="78"/>
        <v>0</v>
      </c>
      <c r="L2006" s="26">
        <f t="shared" si="77"/>
        <v>0</v>
      </c>
      <c r="M2006" s="27">
        <f t="shared" si="79"/>
        <v>0</v>
      </c>
    </row>
    <row r="2007" spans="1:13" x14ac:dyDescent="0.25">
      <c r="A2007" s="28">
        <v>2006</v>
      </c>
      <c r="B2007" s="10" t="s">
        <v>3538</v>
      </c>
      <c r="C2007" s="11" t="s">
        <v>3539</v>
      </c>
      <c r="D2007" s="11" t="s">
        <v>107</v>
      </c>
      <c r="E2007" s="11">
        <v>0</v>
      </c>
      <c r="F2007" s="11">
        <v>0</v>
      </c>
      <c r="G2007" s="11">
        <v>0</v>
      </c>
      <c r="H2007" s="11">
        <v>0</v>
      </c>
      <c r="I2007" s="26">
        <f t="shared" si="78"/>
        <v>0</v>
      </c>
      <c r="J2007" s="26">
        <f t="shared" si="78"/>
        <v>0</v>
      </c>
      <c r="K2007" s="26">
        <f t="shared" si="78"/>
        <v>0</v>
      </c>
      <c r="L2007" s="26">
        <f t="shared" si="77"/>
        <v>0</v>
      </c>
      <c r="M2007" s="27">
        <f t="shared" si="79"/>
        <v>0</v>
      </c>
    </row>
    <row r="2008" spans="1:13" x14ac:dyDescent="0.25">
      <c r="A2008" s="28">
        <v>2007</v>
      </c>
      <c r="B2008" s="10" t="s">
        <v>3540</v>
      </c>
      <c r="C2008" s="11" t="s">
        <v>3541</v>
      </c>
      <c r="D2008" s="11" t="s">
        <v>107</v>
      </c>
      <c r="E2008" s="11">
        <v>0.4</v>
      </c>
      <c r="F2008" s="11">
        <v>0.77459666924148296</v>
      </c>
      <c r="G2008" s="11">
        <v>0.25819888974716099</v>
      </c>
      <c r="H2008" s="11">
        <v>0.8</v>
      </c>
      <c r="I2008" s="26">
        <f t="shared" si="78"/>
        <v>0.4</v>
      </c>
      <c r="J2008" s="26">
        <f t="shared" si="78"/>
        <v>0.77459666924148296</v>
      </c>
      <c r="K2008" s="26">
        <f t="shared" si="78"/>
        <v>0.25819888974716099</v>
      </c>
      <c r="L2008" s="26">
        <f t="shared" si="77"/>
        <v>0.8</v>
      </c>
      <c r="M2008" s="27">
        <f t="shared" si="79"/>
        <v>0.55819888974716103</v>
      </c>
    </row>
    <row r="2009" spans="1:13" x14ac:dyDescent="0.25">
      <c r="A2009" s="28">
        <v>2008</v>
      </c>
      <c r="B2009" s="10" t="s">
        <v>3542</v>
      </c>
      <c r="C2009" s="11" t="s">
        <v>3543</v>
      </c>
      <c r="D2009" s="11" t="s">
        <v>265</v>
      </c>
      <c r="E2009" s="11">
        <v>0.73786478737262196</v>
      </c>
      <c r="F2009" s="11">
        <v>-0.21081851067789201</v>
      </c>
      <c r="G2009" s="11">
        <v>-0.63245553203367599</v>
      </c>
      <c r="H2009" s="11">
        <v>-0.77459666924148296</v>
      </c>
      <c r="I2009" s="26">
        <f t="shared" si="78"/>
        <v>0.73786478737262196</v>
      </c>
      <c r="J2009" s="26">
        <f t="shared" si="78"/>
        <v>0.21081851067789201</v>
      </c>
      <c r="K2009" s="26">
        <f t="shared" si="78"/>
        <v>0.63245553203367599</v>
      </c>
      <c r="L2009" s="26">
        <f t="shared" si="77"/>
        <v>0.77459666924148296</v>
      </c>
      <c r="M2009" s="27">
        <f t="shared" si="79"/>
        <v>0.58893387483141824</v>
      </c>
    </row>
    <row r="2010" spans="1:13" x14ac:dyDescent="0.25">
      <c r="A2010" s="28">
        <v>2009</v>
      </c>
      <c r="B2010" s="10" t="s">
        <v>3544</v>
      </c>
      <c r="C2010" s="11" t="s">
        <v>3545</v>
      </c>
      <c r="D2010" s="11" t="s">
        <v>265</v>
      </c>
      <c r="E2010" s="11">
        <v>0</v>
      </c>
      <c r="F2010" s="11">
        <v>0</v>
      </c>
      <c r="G2010" s="11">
        <v>0</v>
      </c>
      <c r="H2010" s="11">
        <v>0</v>
      </c>
      <c r="I2010" s="26">
        <f t="shared" si="78"/>
        <v>0</v>
      </c>
      <c r="J2010" s="26">
        <f t="shared" si="78"/>
        <v>0</v>
      </c>
      <c r="K2010" s="26">
        <f t="shared" si="78"/>
        <v>0</v>
      </c>
      <c r="L2010" s="26">
        <f t="shared" si="77"/>
        <v>0</v>
      </c>
      <c r="M2010" s="27">
        <f t="shared" si="79"/>
        <v>0</v>
      </c>
    </row>
    <row r="2011" spans="1:13" x14ac:dyDescent="0.25">
      <c r="A2011" s="28">
        <v>2010</v>
      </c>
      <c r="B2011" s="10" t="s">
        <v>3546</v>
      </c>
      <c r="C2011" s="11" t="s">
        <v>3547</v>
      </c>
      <c r="D2011" s="11" t="s">
        <v>519</v>
      </c>
      <c r="E2011" s="11">
        <v>0</v>
      </c>
      <c r="F2011" s="11">
        <v>0</v>
      </c>
      <c r="G2011" s="11">
        <v>0</v>
      </c>
      <c r="H2011" s="11">
        <v>0</v>
      </c>
      <c r="I2011" s="26">
        <f t="shared" si="78"/>
        <v>0</v>
      </c>
      <c r="J2011" s="26">
        <f t="shared" si="78"/>
        <v>0</v>
      </c>
      <c r="K2011" s="26">
        <f t="shared" si="78"/>
        <v>0</v>
      </c>
      <c r="L2011" s="26">
        <f t="shared" si="77"/>
        <v>0</v>
      </c>
      <c r="M2011" s="27">
        <f t="shared" si="79"/>
        <v>0</v>
      </c>
    </row>
    <row r="2012" spans="1:13" x14ac:dyDescent="0.25">
      <c r="A2012" s="28">
        <v>2011</v>
      </c>
      <c r="B2012" s="10" t="s">
        <v>3548</v>
      </c>
      <c r="C2012" s="11" t="s">
        <v>3549</v>
      </c>
      <c r="D2012" s="11" t="s">
        <v>241</v>
      </c>
      <c r="E2012" s="11">
        <v>-0.4</v>
      </c>
      <c r="F2012" s="11">
        <v>0.6</v>
      </c>
      <c r="G2012" s="11">
        <v>0.8</v>
      </c>
      <c r="H2012" s="11">
        <v>-0.2</v>
      </c>
      <c r="I2012" s="26">
        <f t="shared" si="78"/>
        <v>0.4</v>
      </c>
      <c r="J2012" s="26">
        <f t="shared" si="78"/>
        <v>0.6</v>
      </c>
      <c r="K2012" s="26">
        <f t="shared" si="78"/>
        <v>0.8</v>
      </c>
      <c r="L2012" s="26">
        <f t="shared" si="77"/>
        <v>0.2</v>
      </c>
      <c r="M2012" s="27">
        <f t="shared" si="79"/>
        <v>0.5</v>
      </c>
    </row>
    <row r="2013" spans="1:13" x14ac:dyDescent="0.25">
      <c r="A2013" s="28">
        <v>2012</v>
      </c>
      <c r="B2013" s="10" t="s">
        <v>3550</v>
      </c>
      <c r="C2013" s="11" t="s">
        <v>3551</v>
      </c>
      <c r="D2013" s="11" t="s">
        <v>247</v>
      </c>
      <c r="E2013" s="11">
        <v>0.94868329805051399</v>
      </c>
      <c r="F2013" s="11">
        <v>-0.4</v>
      </c>
      <c r="G2013" s="11">
        <v>0.8</v>
      </c>
      <c r="H2013" s="11">
        <v>0.105409255338946</v>
      </c>
      <c r="I2013" s="26">
        <f t="shared" si="78"/>
        <v>0.94868329805051399</v>
      </c>
      <c r="J2013" s="26">
        <f t="shared" si="78"/>
        <v>0.4</v>
      </c>
      <c r="K2013" s="26">
        <f t="shared" si="78"/>
        <v>0.8</v>
      </c>
      <c r="L2013" s="26">
        <f t="shared" si="77"/>
        <v>0.105409255338946</v>
      </c>
      <c r="M2013" s="27">
        <f t="shared" si="79"/>
        <v>0.563523138347365</v>
      </c>
    </row>
    <row r="2014" spans="1:13" x14ac:dyDescent="0.25">
      <c r="A2014" s="28">
        <v>2013</v>
      </c>
      <c r="B2014" s="10" t="s">
        <v>3552</v>
      </c>
      <c r="C2014" s="11" t="s">
        <v>3553</v>
      </c>
      <c r="D2014" s="11" t="s">
        <v>519</v>
      </c>
      <c r="E2014" s="11">
        <v>0</v>
      </c>
      <c r="F2014" s="11">
        <v>0</v>
      </c>
      <c r="G2014" s="11">
        <v>0</v>
      </c>
      <c r="H2014" s="11">
        <v>0</v>
      </c>
      <c r="I2014" s="26">
        <f t="shared" si="78"/>
        <v>0</v>
      </c>
      <c r="J2014" s="26">
        <f t="shared" si="78"/>
        <v>0</v>
      </c>
      <c r="K2014" s="26">
        <f t="shared" si="78"/>
        <v>0</v>
      </c>
      <c r="L2014" s="26">
        <f t="shared" si="77"/>
        <v>0</v>
      </c>
      <c r="M2014" s="27">
        <f t="shared" si="79"/>
        <v>0</v>
      </c>
    </row>
    <row r="2015" spans="1:13" x14ac:dyDescent="0.25">
      <c r="A2015" s="28">
        <v>2014</v>
      </c>
      <c r="B2015" s="10" t="s">
        <v>3554</v>
      </c>
      <c r="C2015" s="11" t="s">
        <v>3553</v>
      </c>
      <c r="D2015" s="11" t="s">
        <v>519</v>
      </c>
      <c r="E2015" s="11">
        <v>0</v>
      </c>
      <c r="F2015" s="11">
        <v>0</v>
      </c>
      <c r="G2015" s="11">
        <v>0</v>
      </c>
      <c r="H2015" s="11">
        <v>0</v>
      </c>
      <c r="I2015" s="26">
        <f t="shared" si="78"/>
        <v>0</v>
      </c>
      <c r="J2015" s="26">
        <f t="shared" si="78"/>
        <v>0</v>
      </c>
      <c r="K2015" s="26">
        <f t="shared" si="78"/>
        <v>0</v>
      </c>
      <c r="L2015" s="26">
        <f t="shared" si="77"/>
        <v>0</v>
      </c>
      <c r="M2015" s="27">
        <f t="shared" si="79"/>
        <v>0</v>
      </c>
    </row>
    <row r="2016" spans="1:13" x14ac:dyDescent="0.25">
      <c r="A2016" s="28">
        <v>2015</v>
      </c>
      <c r="B2016" s="10" t="s">
        <v>3555</v>
      </c>
      <c r="C2016" s="11" t="s">
        <v>3553</v>
      </c>
      <c r="D2016" s="11" t="s">
        <v>519</v>
      </c>
      <c r="E2016" s="11">
        <v>0</v>
      </c>
      <c r="F2016" s="11">
        <v>0</v>
      </c>
      <c r="G2016" s="11">
        <v>0</v>
      </c>
      <c r="H2016" s="11">
        <v>0</v>
      </c>
      <c r="I2016" s="26">
        <f t="shared" si="78"/>
        <v>0</v>
      </c>
      <c r="J2016" s="26">
        <f t="shared" si="78"/>
        <v>0</v>
      </c>
      <c r="K2016" s="26">
        <f t="shared" si="78"/>
        <v>0</v>
      </c>
      <c r="L2016" s="26">
        <f t="shared" si="77"/>
        <v>0</v>
      </c>
      <c r="M2016" s="27">
        <f t="shared" si="79"/>
        <v>0</v>
      </c>
    </row>
    <row r="2017" spans="1:13" x14ac:dyDescent="0.25">
      <c r="A2017" s="28">
        <v>2016</v>
      </c>
      <c r="B2017" s="10" t="s">
        <v>3556</v>
      </c>
      <c r="C2017" s="11" t="s">
        <v>3557</v>
      </c>
      <c r="D2017" s="11" t="s">
        <v>241</v>
      </c>
      <c r="E2017" s="11">
        <v>0</v>
      </c>
      <c r="F2017" s="11">
        <v>0</v>
      </c>
      <c r="G2017" s="11">
        <v>0</v>
      </c>
      <c r="H2017" s="11">
        <v>0</v>
      </c>
      <c r="I2017" s="26">
        <f t="shared" si="78"/>
        <v>0</v>
      </c>
      <c r="J2017" s="26">
        <f t="shared" si="78"/>
        <v>0</v>
      </c>
      <c r="K2017" s="26">
        <f t="shared" si="78"/>
        <v>0</v>
      </c>
      <c r="L2017" s="26">
        <f t="shared" si="77"/>
        <v>0</v>
      </c>
      <c r="M2017" s="27">
        <f t="shared" si="79"/>
        <v>0</v>
      </c>
    </row>
    <row r="2018" spans="1:13" x14ac:dyDescent="0.25">
      <c r="A2018" s="28">
        <v>2017</v>
      </c>
      <c r="B2018" s="10" t="s">
        <v>3558</v>
      </c>
      <c r="C2018" s="11" t="s">
        <v>3557</v>
      </c>
      <c r="D2018" s="11" t="s">
        <v>241</v>
      </c>
      <c r="E2018" s="11">
        <v>0</v>
      </c>
      <c r="F2018" s="11">
        <v>0</v>
      </c>
      <c r="G2018" s="11">
        <v>0.63245553203367599</v>
      </c>
      <c r="H2018" s="11">
        <v>0</v>
      </c>
      <c r="I2018" s="26">
        <f t="shared" si="78"/>
        <v>0</v>
      </c>
      <c r="J2018" s="26">
        <f t="shared" si="78"/>
        <v>0</v>
      </c>
      <c r="K2018" s="26">
        <f t="shared" si="78"/>
        <v>0.63245553203367599</v>
      </c>
      <c r="L2018" s="26">
        <f t="shared" si="77"/>
        <v>0</v>
      </c>
      <c r="M2018" s="27">
        <f t="shared" si="79"/>
        <v>0.158113883008419</v>
      </c>
    </row>
    <row r="2019" spans="1:13" x14ac:dyDescent="0.25">
      <c r="A2019" s="28">
        <v>2018</v>
      </c>
      <c r="B2019" s="10" t="s">
        <v>3559</v>
      </c>
      <c r="C2019" s="11" t="s">
        <v>3560</v>
      </c>
      <c r="D2019" s="11" t="s">
        <v>476</v>
      </c>
      <c r="E2019" s="11">
        <v>0</v>
      </c>
      <c r="F2019" s="11">
        <v>0.94868329805051399</v>
      </c>
      <c r="G2019" s="11">
        <v>-0.25819888974716099</v>
      </c>
      <c r="H2019" s="11">
        <v>0.25819888974716099</v>
      </c>
      <c r="I2019" s="26">
        <f t="shared" si="78"/>
        <v>0</v>
      </c>
      <c r="J2019" s="26">
        <f t="shared" si="78"/>
        <v>0.94868329805051399</v>
      </c>
      <c r="K2019" s="26">
        <f t="shared" si="78"/>
        <v>0.25819888974716099</v>
      </c>
      <c r="L2019" s="26">
        <f t="shared" si="77"/>
        <v>0.25819888974716099</v>
      </c>
      <c r="M2019" s="27">
        <f t="shared" si="79"/>
        <v>0.36627026938620899</v>
      </c>
    </row>
    <row r="2020" spans="1:13" x14ac:dyDescent="0.25">
      <c r="A2020" s="28">
        <v>2019</v>
      </c>
      <c r="B2020" s="10" t="s">
        <v>3561</v>
      </c>
      <c r="C2020" s="11" t="s">
        <v>3562</v>
      </c>
      <c r="D2020" s="11" t="s">
        <v>519</v>
      </c>
      <c r="E2020" s="11">
        <v>0</v>
      </c>
      <c r="F2020" s="11">
        <v>0</v>
      </c>
      <c r="G2020" s="11">
        <v>0</v>
      </c>
      <c r="H2020" s="11">
        <v>0</v>
      </c>
      <c r="I2020" s="26">
        <f t="shared" si="78"/>
        <v>0</v>
      </c>
      <c r="J2020" s="26">
        <f t="shared" si="78"/>
        <v>0</v>
      </c>
      <c r="K2020" s="26">
        <f t="shared" si="78"/>
        <v>0</v>
      </c>
      <c r="L2020" s="26">
        <f t="shared" si="77"/>
        <v>0</v>
      </c>
      <c r="M2020" s="27">
        <f t="shared" si="79"/>
        <v>0</v>
      </c>
    </row>
    <row r="2021" spans="1:13" x14ac:dyDescent="0.25">
      <c r="A2021" s="28">
        <v>2020</v>
      </c>
      <c r="B2021" s="10" t="s">
        <v>3563</v>
      </c>
      <c r="C2021" s="11" t="s">
        <v>3564</v>
      </c>
      <c r="D2021" s="11" t="s">
        <v>225</v>
      </c>
      <c r="E2021" s="11">
        <v>-0.4</v>
      </c>
      <c r="F2021" s="11">
        <v>0.25819888974716099</v>
      </c>
      <c r="G2021" s="11">
        <v>0.77459666924148296</v>
      </c>
      <c r="H2021" s="11">
        <v>0.25819888974716099</v>
      </c>
      <c r="I2021" s="26">
        <f t="shared" si="78"/>
        <v>0.4</v>
      </c>
      <c r="J2021" s="26">
        <f t="shared" si="78"/>
        <v>0.25819888974716099</v>
      </c>
      <c r="K2021" s="26">
        <f t="shared" si="78"/>
        <v>0.77459666924148296</v>
      </c>
      <c r="L2021" s="26">
        <f t="shared" si="77"/>
        <v>0.25819888974716099</v>
      </c>
      <c r="M2021" s="27">
        <f t="shared" si="79"/>
        <v>0.42274861218395121</v>
      </c>
    </row>
    <row r="2022" spans="1:13" x14ac:dyDescent="0.25">
      <c r="A2022" s="28">
        <v>2021</v>
      </c>
      <c r="B2022" s="10" t="s">
        <v>3565</v>
      </c>
      <c r="C2022" s="11" t="s">
        <v>3566</v>
      </c>
      <c r="D2022" s="11" t="s">
        <v>107</v>
      </c>
      <c r="E2022" s="11">
        <v>0</v>
      </c>
      <c r="F2022" s="11">
        <v>0</v>
      </c>
      <c r="G2022" s="11">
        <v>0</v>
      </c>
      <c r="H2022" s="11">
        <v>0</v>
      </c>
      <c r="I2022" s="26">
        <f t="shared" si="78"/>
        <v>0</v>
      </c>
      <c r="J2022" s="26">
        <f t="shared" si="78"/>
        <v>0</v>
      </c>
      <c r="K2022" s="26">
        <f t="shared" si="78"/>
        <v>0</v>
      </c>
      <c r="L2022" s="26">
        <f t="shared" si="77"/>
        <v>0</v>
      </c>
      <c r="M2022" s="27">
        <f t="shared" si="79"/>
        <v>0</v>
      </c>
    </row>
    <row r="2023" spans="1:13" x14ac:dyDescent="0.25">
      <c r="A2023" s="28">
        <v>2022</v>
      </c>
      <c r="B2023" s="10" t="s">
        <v>3567</v>
      </c>
      <c r="C2023" s="11" t="s">
        <v>3568</v>
      </c>
      <c r="D2023" s="11" t="s">
        <v>996</v>
      </c>
      <c r="E2023" s="11">
        <v>0</v>
      </c>
      <c r="F2023" s="11">
        <v>0</v>
      </c>
      <c r="G2023" s="11">
        <v>0</v>
      </c>
      <c r="H2023" s="11">
        <v>0</v>
      </c>
      <c r="I2023" s="26">
        <f t="shared" si="78"/>
        <v>0</v>
      </c>
      <c r="J2023" s="26">
        <f t="shared" si="78"/>
        <v>0</v>
      </c>
      <c r="K2023" s="26">
        <f t="shared" si="78"/>
        <v>0</v>
      </c>
      <c r="L2023" s="26">
        <f t="shared" si="77"/>
        <v>0</v>
      </c>
      <c r="M2023" s="27">
        <f t="shared" si="79"/>
        <v>0</v>
      </c>
    </row>
    <row r="2024" spans="1:13" x14ac:dyDescent="0.25">
      <c r="A2024" s="28">
        <v>2023</v>
      </c>
      <c r="B2024" s="10" t="s">
        <v>3569</v>
      </c>
      <c r="C2024" s="11" t="s">
        <v>3569</v>
      </c>
      <c r="D2024" s="11" t="s">
        <v>996</v>
      </c>
      <c r="E2024" s="11">
        <v>0</v>
      </c>
      <c r="F2024" s="11">
        <v>0</v>
      </c>
      <c r="G2024" s="11">
        <v>0</v>
      </c>
      <c r="H2024" s="11">
        <v>0</v>
      </c>
      <c r="I2024" s="26">
        <f t="shared" si="78"/>
        <v>0</v>
      </c>
      <c r="J2024" s="26">
        <f t="shared" si="78"/>
        <v>0</v>
      </c>
      <c r="K2024" s="26">
        <f t="shared" si="78"/>
        <v>0</v>
      </c>
      <c r="L2024" s="26">
        <f t="shared" si="77"/>
        <v>0</v>
      </c>
      <c r="M2024" s="27">
        <f t="shared" si="79"/>
        <v>0</v>
      </c>
    </row>
    <row r="2025" spans="1:13" x14ac:dyDescent="0.25">
      <c r="A2025" s="28">
        <v>2024</v>
      </c>
      <c r="B2025" s="10" t="s">
        <v>3570</v>
      </c>
      <c r="C2025" s="11" t="s">
        <v>3571</v>
      </c>
      <c r="D2025" s="11" t="s">
        <v>285</v>
      </c>
      <c r="E2025" s="11">
        <v>0.25819888974716099</v>
      </c>
      <c r="F2025" s="11">
        <v>0</v>
      </c>
      <c r="G2025" s="11">
        <v>0</v>
      </c>
      <c r="H2025" s="11">
        <v>0</v>
      </c>
      <c r="I2025" s="26">
        <f t="shared" si="78"/>
        <v>0.25819888974716099</v>
      </c>
      <c r="J2025" s="26">
        <f t="shared" si="78"/>
        <v>0</v>
      </c>
      <c r="K2025" s="26">
        <f t="shared" si="78"/>
        <v>0</v>
      </c>
      <c r="L2025" s="26">
        <f t="shared" si="77"/>
        <v>0</v>
      </c>
      <c r="M2025" s="27">
        <f t="shared" si="79"/>
        <v>6.4549722436790247E-2</v>
      </c>
    </row>
    <row r="2026" spans="1:13" x14ac:dyDescent="0.25">
      <c r="A2026" s="28">
        <v>2025</v>
      </c>
      <c r="B2026" s="10" t="s">
        <v>3572</v>
      </c>
      <c r="C2026" s="11" t="s">
        <v>3573</v>
      </c>
      <c r="D2026" s="11" t="s">
        <v>392</v>
      </c>
      <c r="E2026" s="11">
        <v>0</v>
      </c>
      <c r="F2026" s="11">
        <v>0</v>
      </c>
      <c r="G2026" s="11">
        <v>0</v>
      </c>
      <c r="H2026" s="11">
        <v>0</v>
      </c>
      <c r="I2026" s="26">
        <f t="shared" si="78"/>
        <v>0</v>
      </c>
      <c r="J2026" s="26">
        <f t="shared" si="78"/>
        <v>0</v>
      </c>
      <c r="K2026" s="26">
        <f t="shared" si="78"/>
        <v>0</v>
      </c>
      <c r="L2026" s="26">
        <f t="shared" si="77"/>
        <v>0</v>
      </c>
      <c r="M2026" s="27">
        <f t="shared" si="79"/>
        <v>0</v>
      </c>
    </row>
    <row r="2027" spans="1:13" x14ac:dyDescent="0.25">
      <c r="A2027" s="28">
        <v>2026</v>
      </c>
      <c r="B2027" s="10" t="s">
        <v>3574</v>
      </c>
      <c r="C2027" s="11" t="s">
        <v>3575</v>
      </c>
      <c r="D2027" s="11" t="s">
        <v>471</v>
      </c>
      <c r="E2027" s="11">
        <v>-0.63245553203367599</v>
      </c>
      <c r="F2027" s="11">
        <v>-0.105409255338946</v>
      </c>
      <c r="G2027" s="11">
        <v>0.105409255338946</v>
      </c>
      <c r="H2027" s="11">
        <v>-0.8</v>
      </c>
      <c r="I2027" s="26">
        <f t="shared" si="78"/>
        <v>0.63245553203367599</v>
      </c>
      <c r="J2027" s="26">
        <f t="shared" si="78"/>
        <v>0.105409255338946</v>
      </c>
      <c r="K2027" s="26">
        <f t="shared" si="78"/>
        <v>0.105409255338946</v>
      </c>
      <c r="L2027" s="26">
        <f t="shared" si="77"/>
        <v>0.8</v>
      </c>
      <c r="M2027" s="27">
        <f t="shared" si="79"/>
        <v>0.41081851067789199</v>
      </c>
    </row>
    <row r="2028" spans="1:13" x14ac:dyDescent="0.25">
      <c r="A2028" s="28">
        <v>2027</v>
      </c>
      <c r="B2028" s="10" t="s">
        <v>3576</v>
      </c>
      <c r="C2028" s="11" t="s">
        <v>3575</v>
      </c>
      <c r="D2028" s="11" t="s">
        <v>471</v>
      </c>
      <c r="E2028" s="11">
        <v>0.4</v>
      </c>
      <c r="F2028" s="11">
        <v>-0.4</v>
      </c>
      <c r="G2028" s="11">
        <v>0.2</v>
      </c>
      <c r="H2028" s="11">
        <v>0.8</v>
      </c>
      <c r="I2028" s="26">
        <f t="shared" si="78"/>
        <v>0.4</v>
      </c>
      <c r="J2028" s="26">
        <f t="shared" si="78"/>
        <v>0.4</v>
      </c>
      <c r="K2028" s="26">
        <f t="shared" si="78"/>
        <v>0.2</v>
      </c>
      <c r="L2028" s="26">
        <f t="shared" si="77"/>
        <v>0.8</v>
      </c>
      <c r="M2028" s="27">
        <f t="shared" si="79"/>
        <v>0.45</v>
      </c>
    </row>
    <row r="2029" spans="1:13" x14ac:dyDescent="0.25">
      <c r="A2029" s="28">
        <v>2028</v>
      </c>
      <c r="B2029" s="10" t="s">
        <v>3577</v>
      </c>
      <c r="C2029" s="11" t="s">
        <v>3578</v>
      </c>
      <c r="D2029" s="11" t="s">
        <v>43</v>
      </c>
      <c r="E2029" s="11">
        <v>0</v>
      </c>
      <c r="F2029" s="11">
        <v>-0.25819888974716099</v>
      </c>
      <c r="G2029" s="11">
        <v>-0.25819888974716099</v>
      </c>
      <c r="H2029" s="11">
        <v>-0.105409255338946</v>
      </c>
      <c r="I2029" s="26">
        <f t="shared" si="78"/>
        <v>0</v>
      </c>
      <c r="J2029" s="26">
        <f t="shared" si="78"/>
        <v>0.25819888974716099</v>
      </c>
      <c r="K2029" s="26">
        <f t="shared" si="78"/>
        <v>0.25819888974716099</v>
      </c>
      <c r="L2029" s="26">
        <f t="shared" si="77"/>
        <v>0.105409255338946</v>
      </c>
      <c r="M2029" s="27">
        <f t="shared" si="79"/>
        <v>0.15545175870831698</v>
      </c>
    </row>
    <row r="2030" spans="1:13" x14ac:dyDescent="0.25">
      <c r="A2030" s="28">
        <v>2029</v>
      </c>
      <c r="B2030" s="10" t="s">
        <v>3579</v>
      </c>
      <c r="C2030" s="11" t="s">
        <v>3580</v>
      </c>
      <c r="D2030" s="11" t="s">
        <v>40</v>
      </c>
      <c r="E2030" s="11">
        <v>0</v>
      </c>
      <c r="F2030" s="11">
        <v>0</v>
      </c>
      <c r="G2030" s="11">
        <v>0</v>
      </c>
      <c r="H2030" s="11">
        <v>0</v>
      </c>
      <c r="I2030" s="26">
        <f t="shared" si="78"/>
        <v>0</v>
      </c>
      <c r="J2030" s="26">
        <f t="shared" si="78"/>
        <v>0</v>
      </c>
      <c r="K2030" s="26">
        <f t="shared" si="78"/>
        <v>0</v>
      </c>
      <c r="L2030" s="26">
        <f t="shared" si="77"/>
        <v>0</v>
      </c>
      <c r="M2030" s="27">
        <f t="shared" si="79"/>
        <v>0</v>
      </c>
    </row>
    <row r="2031" spans="1:13" x14ac:dyDescent="0.25">
      <c r="A2031" s="28">
        <v>2030</v>
      </c>
      <c r="B2031" s="10" t="s">
        <v>3581</v>
      </c>
      <c r="C2031" s="11" t="s">
        <v>3582</v>
      </c>
      <c r="D2031" s="11" t="s">
        <v>43</v>
      </c>
      <c r="E2031" s="11">
        <v>0</v>
      </c>
      <c r="F2031" s="11">
        <v>0</v>
      </c>
      <c r="G2031" s="11">
        <v>0</v>
      </c>
      <c r="H2031" s="11">
        <v>0</v>
      </c>
      <c r="I2031" s="26">
        <f t="shared" si="78"/>
        <v>0</v>
      </c>
      <c r="J2031" s="26">
        <f t="shared" si="78"/>
        <v>0</v>
      </c>
      <c r="K2031" s="26">
        <f t="shared" si="78"/>
        <v>0</v>
      </c>
      <c r="L2031" s="26">
        <f t="shared" si="77"/>
        <v>0</v>
      </c>
      <c r="M2031" s="27">
        <f t="shared" si="79"/>
        <v>0</v>
      </c>
    </row>
    <row r="2032" spans="1:13" x14ac:dyDescent="0.25">
      <c r="A2032" s="28">
        <v>2031</v>
      </c>
      <c r="B2032" s="10" t="s">
        <v>3583</v>
      </c>
      <c r="C2032" s="11" t="s">
        <v>3584</v>
      </c>
      <c r="D2032" s="11" t="s">
        <v>285</v>
      </c>
      <c r="E2032" s="11">
        <v>-0.21081851067789201</v>
      </c>
      <c r="F2032" s="11">
        <v>-0.4</v>
      </c>
      <c r="G2032" s="11">
        <v>0.4</v>
      </c>
      <c r="H2032" s="11">
        <v>0</v>
      </c>
      <c r="I2032" s="26">
        <f t="shared" si="78"/>
        <v>0.21081851067789201</v>
      </c>
      <c r="J2032" s="26">
        <f t="shared" si="78"/>
        <v>0.4</v>
      </c>
      <c r="K2032" s="26">
        <f t="shared" si="78"/>
        <v>0.4</v>
      </c>
      <c r="L2032" s="26">
        <f t="shared" si="77"/>
        <v>0</v>
      </c>
      <c r="M2032" s="27">
        <f t="shared" si="79"/>
        <v>0.25270462766947299</v>
      </c>
    </row>
    <row r="2033" spans="1:13" x14ac:dyDescent="0.25">
      <c r="A2033" s="28">
        <v>2032</v>
      </c>
      <c r="B2033" s="10" t="s">
        <v>3585</v>
      </c>
      <c r="C2033" s="11" t="s">
        <v>3586</v>
      </c>
      <c r="D2033" s="11" t="s">
        <v>241</v>
      </c>
      <c r="E2033" s="11">
        <v>0</v>
      </c>
      <c r="F2033" s="11">
        <v>0</v>
      </c>
      <c r="G2033" s="11">
        <v>0</v>
      </c>
      <c r="H2033" s="11">
        <v>0</v>
      </c>
      <c r="I2033" s="26">
        <f t="shared" si="78"/>
        <v>0</v>
      </c>
      <c r="J2033" s="26">
        <f t="shared" si="78"/>
        <v>0</v>
      </c>
      <c r="K2033" s="26">
        <f t="shared" si="78"/>
        <v>0</v>
      </c>
      <c r="L2033" s="26">
        <f t="shared" si="77"/>
        <v>0</v>
      </c>
      <c r="M2033" s="27">
        <f t="shared" si="79"/>
        <v>0</v>
      </c>
    </row>
    <row r="2034" spans="1:13" x14ac:dyDescent="0.25">
      <c r="A2034" s="28">
        <v>2033</v>
      </c>
      <c r="B2034" s="10" t="s">
        <v>3587</v>
      </c>
      <c r="C2034" s="11" t="s">
        <v>3586</v>
      </c>
      <c r="D2034" s="11" t="s">
        <v>241</v>
      </c>
      <c r="E2034" s="11">
        <v>0</v>
      </c>
      <c r="F2034" s="11">
        <v>0</v>
      </c>
      <c r="G2034" s="11">
        <v>0.63245553203367599</v>
      </c>
      <c r="H2034" s="11">
        <v>-0.77459666924148296</v>
      </c>
      <c r="I2034" s="26">
        <f t="shared" si="78"/>
        <v>0</v>
      </c>
      <c r="J2034" s="26">
        <f t="shared" si="78"/>
        <v>0</v>
      </c>
      <c r="K2034" s="26">
        <f t="shared" si="78"/>
        <v>0.63245553203367599</v>
      </c>
      <c r="L2034" s="26">
        <f t="shared" si="77"/>
        <v>0.77459666924148296</v>
      </c>
      <c r="M2034" s="27">
        <f t="shared" si="79"/>
        <v>0.35176305031878974</v>
      </c>
    </row>
    <row r="2035" spans="1:13" x14ac:dyDescent="0.25">
      <c r="A2035" s="28">
        <v>2034</v>
      </c>
      <c r="B2035" s="10" t="s">
        <v>3588</v>
      </c>
      <c r="C2035" s="11" t="s">
        <v>3589</v>
      </c>
      <c r="D2035" s="11" t="s">
        <v>37</v>
      </c>
      <c r="E2035" s="11">
        <v>-0.25819888974716099</v>
      </c>
      <c r="F2035" s="11">
        <v>-0.25819888974716099</v>
      </c>
      <c r="G2035" s="11">
        <v>-0.25819888974716099</v>
      </c>
      <c r="H2035" s="11">
        <v>0.77459666924148296</v>
      </c>
      <c r="I2035" s="26">
        <f t="shared" si="78"/>
        <v>0.25819888974716099</v>
      </c>
      <c r="J2035" s="26">
        <f t="shared" si="78"/>
        <v>0.25819888974716099</v>
      </c>
      <c r="K2035" s="26">
        <f t="shared" si="78"/>
        <v>0.25819888974716099</v>
      </c>
      <c r="L2035" s="26">
        <f t="shared" si="77"/>
        <v>0.77459666924148296</v>
      </c>
      <c r="M2035" s="27">
        <f t="shared" si="79"/>
        <v>0.38729833462074148</v>
      </c>
    </row>
    <row r="2036" spans="1:13" x14ac:dyDescent="0.25">
      <c r="A2036" s="28">
        <v>2035</v>
      </c>
      <c r="B2036" s="10" t="s">
        <v>3590</v>
      </c>
      <c r="C2036" s="11" t="s">
        <v>3591</v>
      </c>
      <c r="D2036" s="11" t="s">
        <v>519</v>
      </c>
      <c r="E2036" s="11">
        <v>-0.2</v>
      </c>
      <c r="F2036" s="11">
        <v>0.77459666924148296</v>
      </c>
      <c r="G2036" s="11">
        <v>-0.21081851067789201</v>
      </c>
      <c r="H2036" s="11">
        <v>1</v>
      </c>
      <c r="I2036" s="26">
        <f t="shared" si="78"/>
        <v>0.2</v>
      </c>
      <c r="J2036" s="26">
        <f t="shared" si="78"/>
        <v>0.77459666924148296</v>
      </c>
      <c r="K2036" s="26">
        <f t="shared" si="78"/>
        <v>0.21081851067789201</v>
      </c>
      <c r="L2036" s="26">
        <f t="shared" si="77"/>
        <v>1</v>
      </c>
      <c r="M2036" s="27">
        <f t="shared" si="79"/>
        <v>0.54635379497984371</v>
      </c>
    </row>
    <row r="2037" spans="1:13" x14ac:dyDescent="0.25">
      <c r="A2037" s="28">
        <v>2036</v>
      </c>
      <c r="B2037" s="10" t="s">
        <v>3592</v>
      </c>
      <c r="C2037" s="11" t="s">
        <v>3593</v>
      </c>
      <c r="D2037" s="11" t="s">
        <v>285</v>
      </c>
      <c r="E2037" s="11">
        <v>-0.63245553203367599</v>
      </c>
      <c r="F2037" s="11">
        <v>0.77459666924148296</v>
      </c>
      <c r="G2037" s="11">
        <v>0.77459666924148296</v>
      </c>
      <c r="H2037" s="11">
        <v>0</v>
      </c>
      <c r="I2037" s="26">
        <f t="shared" si="78"/>
        <v>0.63245553203367599</v>
      </c>
      <c r="J2037" s="26">
        <f t="shared" si="78"/>
        <v>0.77459666924148296</v>
      </c>
      <c r="K2037" s="26">
        <f t="shared" si="78"/>
        <v>0.77459666924148296</v>
      </c>
      <c r="L2037" s="26">
        <f t="shared" si="77"/>
        <v>0</v>
      </c>
      <c r="M2037" s="27">
        <f t="shared" si="79"/>
        <v>0.54541221762916048</v>
      </c>
    </row>
    <row r="2038" spans="1:13" x14ac:dyDescent="0.25">
      <c r="A2038" s="28">
        <v>2037</v>
      </c>
      <c r="B2038" s="10" t="s">
        <v>3594</v>
      </c>
      <c r="C2038" s="11" t="s">
        <v>3595</v>
      </c>
      <c r="D2038" s="11" t="s">
        <v>43</v>
      </c>
      <c r="E2038" s="11">
        <v>0</v>
      </c>
      <c r="F2038" s="11">
        <v>0</v>
      </c>
      <c r="G2038" s="11">
        <v>0</v>
      </c>
      <c r="H2038" s="11">
        <v>0</v>
      </c>
      <c r="I2038" s="26">
        <f t="shared" si="78"/>
        <v>0</v>
      </c>
      <c r="J2038" s="26">
        <f t="shared" si="78"/>
        <v>0</v>
      </c>
      <c r="K2038" s="26">
        <f t="shared" si="78"/>
        <v>0</v>
      </c>
      <c r="L2038" s="26">
        <f t="shared" si="77"/>
        <v>0</v>
      </c>
      <c r="M2038" s="27">
        <f t="shared" si="79"/>
        <v>0</v>
      </c>
    </row>
    <row r="2039" spans="1:13" x14ac:dyDescent="0.25">
      <c r="A2039" s="28">
        <v>2038</v>
      </c>
      <c r="B2039" s="10" t="s">
        <v>3596</v>
      </c>
      <c r="C2039" s="11" t="s">
        <v>3597</v>
      </c>
      <c r="D2039" s="11" t="s">
        <v>201</v>
      </c>
      <c r="E2039" s="11">
        <v>-0.8</v>
      </c>
      <c r="F2039" s="11">
        <v>-1</v>
      </c>
      <c r="G2039" s="11">
        <v>-0.8</v>
      </c>
      <c r="H2039" s="11">
        <v>-1</v>
      </c>
      <c r="I2039" s="26">
        <f t="shared" si="78"/>
        <v>0.8</v>
      </c>
      <c r="J2039" s="26">
        <f t="shared" si="78"/>
        <v>1</v>
      </c>
      <c r="K2039" s="26">
        <f t="shared" si="78"/>
        <v>0.8</v>
      </c>
      <c r="L2039" s="26">
        <f t="shared" si="77"/>
        <v>1</v>
      </c>
      <c r="M2039" s="27">
        <f t="shared" si="79"/>
        <v>0.9</v>
      </c>
    </row>
    <row r="2040" spans="1:13" x14ac:dyDescent="0.25">
      <c r="A2040" s="28">
        <v>2039</v>
      </c>
      <c r="B2040" s="10" t="s">
        <v>3598</v>
      </c>
      <c r="C2040" s="11" t="s">
        <v>3599</v>
      </c>
      <c r="D2040" s="11" t="s">
        <v>285</v>
      </c>
      <c r="E2040" s="11">
        <v>-0.8</v>
      </c>
      <c r="F2040" s="11">
        <v>0.6</v>
      </c>
      <c r="G2040" s="11">
        <v>0.8</v>
      </c>
      <c r="H2040" s="11">
        <v>0.4</v>
      </c>
      <c r="I2040" s="26">
        <f t="shared" si="78"/>
        <v>0.8</v>
      </c>
      <c r="J2040" s="26">
        <f t="shared" si="78"/>
        <v>0.6</v>
      </c>
      <c r="K2040" s="26">
        <f t="shared" si="78"/>
        <v>0.8</v>
      </c>
      <c r="L2040" s="26">
        <f t="shared" si="77"/>
        <v>0.4</v>
      </c>
      <c r="M2040" s="27">
        <f t="shared" si="79"/>
        <v>0.65</v>
      </c>
    </row>
    <row r="2041" spans="1:13" x14ac:dyDescent="0.25">
      <c r="A2041" s="28">
        <v>2040</v>
      </c>
      <c r="B2041" s="10" t="s">
        <v>3600</v>
      </c>
      <c r="C2041" s="11" t="s">
        <v>3601</v>
      </c>
      <c r="D2041" s="11" t="s">
        <v>189</v>
      </c>
      <c r="E2041" s="11">
        <v>0.8</v>
      </c>
      <c r="F2041" s="11">
        <v>-0.2</v>
      </c>
      <c r="G2041" s="11">
        <v>1</v>
      </c>
      <c r="H2041" s="11">
        <v>-0.2</v>
      </c>
      <c r="I2041" s="26">
        <f t="shared" si="78"/>
        <v>0.8</v>
      </c>
      <c r="J2041" s="26">
        <f t="shared" si="78"/>
        <v>0.2</v>
      </c>
      <c r="K2041" s="26">
        <f t="shared" si="78"/>
        <v>1</v>
      </c>
      <c r="L2041" s="26">
        <f t="shared" si="77"/>
        <v>0.2</v>
      </c>
      <c r="M2041" s="27">
        <f t="shared" si="79"/>
        <v>0.55000000000000004</v>
      </c>
    </row>
    <row r="2042" spans="1:13" x14ac:dyDescent="0.25">
      <c r="A2042" s="28">
        <v>2041</v>
      </c>
      <c r="B2042" s="10" t="s">
        <v>3602</v>
      </c>
      <c r="C2042" s="11" t="s">
        <v>3603</v>
      </c>
      <c r="D2042" s="11" t="s">
        <v>189</v>
      </c>
      <c r="E2042" s="11">
        <v>0</v>
      </c>
      <c r="F2042" s="11">
        <v>0.77459666924148296</v>
      </c>
      <c r="G2042" s="11">
        <v>0</v>
      </c>
      <c r="H2042" s="11">
        <v>0</v>
      </c>
      <c r="I2042" s="26">
        <f t="shared" si="78"/>
        <v>0</v>
      </c>
      <c r="J2042" s="26">
        <f t="shared" si="78"/>
        <v>0.77459666924148296</v>
      </c>
      <c r="K2042" s="26">
        <f t="shared" si="78"/>
        <v>0</v>
      </c>
      <c r="L2042" s="26">
        <f t="shared" si="77"/>
        <v>0</v>
      </c>
      <c r="M2042" s="27">
        <f t="shared" si="79"/>
        <v>0.19364916731037074</v>
      </c>
    </row>
    <row r="2043" spans="1:13" x14ac:dyDescent="0.25">
      <c r="A2043" s="28">
        <v>2042</v>
      </c>
      <c r="B2043" s="10" t="s">
        <v>3604</v>
      </c>
      <c r="C2043" s="11" t="s">
        <v>3605</v>
      </c>
      <c r="D2043" s="11" t="s">
        <v>107</v>
      </c>
      <c r="E2043" s="11">
        <v>0</v>
      </c>
      <c r="F2043" s="11">
        <v>0</v>
      </c>
      <c r="G2043" s="11">
        <v>0</v>
      </c>
      <c r="H2043" s="11">
        <v>0</v>
      </c>
      <c r="I2043" s="26">
        <f t="shared" si="78"/>
        <v>0</v>
      </c>
      <c r="J2043" s="26">
        <f t="shared" si="78"/>
        <v>0</v>
      </c>
      <c r="K2043" s="26">
        <f t="shared" si="78"/>
        <v>0</v>
      </c>
      <c r="L2043" s="26">
        <f t="shared" si="77"/>
        <v>0</v>
      </c>
      <c r="M2043" s="27">
        <f t="shared" si="79"/>
        <v>0</v>
      </c>
    </row>
    <row r="2044" spans="1:13" x14ac:dyDescent="0.25">
      <c r="A2044" s="28">
        <v>2043</v>
      </c>
      <c r="B2044" s="10" t="s">
        <v>3606</v>
      </c>
      <c r="C2044" s="11" t="s">
        <v>3607</v>
      </c>
      <c r="D2044" s="11" t="s">
        <v>244</v>
      </c>
      <c r="E2044" s="11">
        <v>0</v>
      </c>
      <c r="F2044" s="11">
        <v>0</v>
      </c>
      <c r="G2044" s="11">
        <v>0</v>
      </c>
      <c r="H2044" s="11">
        <v>0</v>
      </c>
      <c r="I2044" s="26">
        <f t="shared" si="78"/>
        <v>0</v>
      </c>
      <c r="J2044" s="26">
        <f t="shared" si="78"/>
        <v>0</v>
      </c>
      <c r="K2044" s="26">
        <f t="shared" si="78"/>
        <v>0</v>
      </c>
      <c r="L2044" s="26">
        <f t="shared" si="77"/>
        <v>0</v>
      </c>
      <c r="M2044" s="27">
        <f t="shared" si="79"/>
        <v>0</v>
      </c>
    </row>
    <row r="2045" spans="1:13" x14ac:dyDescent="0.25">
      <c r="A2045" s="28">
        <v>2044</v>
      </c>
      <c r="B2045" s="10" t="s">
        <v>3608</v>
      </c>
      <c r="C2045" s="11" t="s">
        <v>3609</v>
      </c>
      <c r="D2045" s="11" t="s">
        <v>1164</v>
      </c>
      <c r="E2045" s="11">
        <v>0.25819888974716099</v>
      </c>
      <c r="F2045" s="11">
        <v>0</v>
      </c>
      <c r="G2045" s="11">
        <v>0.77459666924148296</v>
      </c>
      <c r="H2045" s="11">
        <v>-0.63245553203367599</v>
      </c>
      <c r="I2045" s="26">
        <f t="shared" si="78"/>
        <v>0.25819888974716099</v>
      </c>
      <c r="J2045" s="26">
        <f t="shared" si="78"/>
        <v>0</v>
      </c>
      <c r="K2045" s="26">
        <f t="shared" si="78"/>
        <v>0.77459666924148296</v>
      </c>
      <c r="L2045" s="26">
        <f t="shared" si="77"/>
        <v>0.63245553203367599</v>
      </c>
      <c r="M2045" s="27">
        <f t="shared" si="79"/>
        <v>0.41631277275557999</v>
      </c>
    </row>
    <row r="2046" spans="1:13" x14ac:dyDescent="0.25">
      <c r="A2046" s="28">
        <v>2045</v>
      </c>
      <c r="B2046" s="10" t="s">
        <v>3610</v>
      </c>
      <c r="C2046" s="11" t="s">
        <v>3611</v>
      </c>
      <c r="D2046" s="11" t="s">
        <v>3612</v>
      </c>
      <c r="E2046" s="11">
        <v>0.316227766016838</v>
      </c>
      <c r="F2046" s="11">
        <v>-0.4</v>
      </c>
      <c r="G2046" s="11">
        <v>0.4</v>
      </c>
      <c r="H2046" s="11">
        <v>-0.316227766016838</v>
      </c>
      <c r="I2046" s="26">
        <f t="shared" si="78"/>
        <v>0.316227766016838</v>
      </c>
      <c r="J2046" s="26">
        <f t="shared" si="78"/>
        <v>0.4</v>
      </c>
      <c r="K2046" s="26">
        <f t="shared" si="78"/>
        <v>0.4</v>
      </c>
      <c r="L2046" s="26">
        <f t="shared" si="77"/>
        <v>0.316227766016838</v>
      </c>
      <c r="M2046" s="27">
        <f t="shared" si="79"/>
        <v>0.35811388300841901</v>
      </c>
    </row>
    <row r="2047" spans="1:13" x14ac:dyDescent="0.25">
      <c r="A2047" s="28">
        <v>2046</v>
      </c>
      <c r="B2047" s="10" t="s">
        <v>3613</v>
      </c>
      <c r="C2047" s="11" t="s">
        <v>3614</v>
      </c>
      <c r="D2047" s="11" t="s">
        <v>519</v>
      </c>
      <c r="E2047" s="11">
        <v>0</v>
      </c>
      <c r="F2047" s="11">
        <v>0</v>
      </c>
      <c r="G2047" s="11">
        <v>0</v>
      </c>
      <c r="H2047" s="11">
        <v>0</v>
      </c>
      <c r="I2047" s="26">
        <f t="shared" si="78"/>
        <v>0</v>
      </c>
      <c r="J2047" s="26">
        <f t="shared" si="78"/>
        <v>0</v>
      </c>
      <c r="K2047" s="26">
        <f t="shared" si="78"/>
        <v>0</v>
      </c>
      <c r="L2047" s="26">
        <f t="shared" si="77"/>
        <v>0</v>
      </c>
      <c r="M2047" s="27">
        <f t="shared" si="79"/>
        <v>0</v>
      </c>
    </row>
    <row r="2048" spans="1:13" x14ac:dyDescent="0.25">
      <c r="A2048" s="28">
        <v>2047</v>
      </c>
      <c r="B2048" s="10" t="s">
        <v>3615</v>
      </c>
      <c r="C2048" s="11" t="s">
        <v>3616</v>
      </c>
      <c r="D2048" s="11" t="s">
        <v>285</v>
      </c>
      <c r="E2048" s="11">
        <v>0</v>
      </c>
      <c r="F2048" s="11">
        <v>0</v>
      </c>
      <c r="G2048" s="11">
        <v>0</v>
      </c>
      <c r="H2048" s="11">
        <v>0</v>
      </c>
      <c r="I2048" s="26">
        <f t="shared" si="78"/>
        <v>0</v>
      </c>
      <c r="J2048" s="26">
        <f t="shared" si="78"/>
        <v>0</v>
      </c>
      <c r="K2048" s="26">
        <f t="shared" si="78"/>
        <v>0</v>
      </c>
      <c r="L2048" s="26">
        <f t="shared" si="77"/>
        <v>0</v>
      </c>
      <c r="M2048" s="27">
        <f t="shared" si="79"/>
        <v>0</v>
      </c>
    </row>
    <row r="2049" spans="1:13" x14ac:dyDescent="0.25">
      <c r="A2049" s="28">
        <v>2048</v>
      </c>
      <c r="B2049" s="10" t="s">
        <v>3617</v>
      </c>
      <c r="C2049" s="11" t="s">
        <v>3618</v>
      </c>
      <c r="D2049" s="11" t="s">
        <v>1164</v>
      </c>
      <c r="E2049" s="11">
        <v>-0.77459666924148296</v>
      </c>
      <c r="F2049" s="11">
        <v>0</v>
      </c>
      <c r="G2049" s="11">
        <v>0</v>
      </c>
      <c r="H2049" s="11">
        <v>0</v>
      </c>
      <c r="I2049" s="26">
        <f t="shared" si="78"/>
        <v>0.77459666924148296</v>
      </c>
      <c r="J2049" s="26">
        <f t="shared" si="78"/>
        <v>0</v>
      </c>
      <c r="K2049" s="26">
        <f t="shared" si="78"/>
        <v>0</v>
      </c>
      <c r="L2049" s="26">
        <f t="shared" si="78"/>
        <v>0</v>
      </c>
      <c r="M2049" s="27">
        <f t="shared" si="79"/>
        <v>0.19364916731037074</v>
      </c>
    </row>
    <row r="2050" spans="1:13" x14ac:dyDescent="0.25">
      <c r="A2050" s="28">
        <v>2049</v>
      </c>
      <c r="B2050" s="10" t="s">
        <v>3619</v>
      </c>
      <c r="C2050" s="11" t="s">
        <v>3620</v>
      </c>
      <c r="D2050" s="11" t="s">
        <v>40</v>
      </c>
      <c r="E2050" s="11">
        <v>0</v>
      </c>
      <c r="F2050" s="11">
        <v>0.25819888974716099</v>
      </c>
      <c r="G2050" s="11">
        <v>-0.25819888974716099</v>
      </c>
      <c r="H2050" s="11">
        <v>-0.77459666924148296</v>
      </c>
      <c r="I2050" s="26">
        <f t="shared" ref="I2050:L2113" si="80">ABS(E2050)</f>
        <v>0</v>
      </c>
      <c r="J2050" s="26">
        <f t="shared" si="80"/>
        <v>0.25819888974716099</v>
      </c>
      <c r="K2050" s="26">
        <f t="shared" si="80"/>
        <v>0.25819888974716099</v>
      </c>
      <c r="L2050" s="26">
        <f t="shared" si="80"/>
        <v>0.77459666924148296</v>
      </c>
      <c r="M2050" s="27">
        <f t="shared" si="79"/>
        <v>0.32274861218395123</v>
      </c>
    </row>
    <row r="2051" spans="1:13" x14ac:dyDescent="0.25">
      <c r="A2051" s="28">
        <v>2050</v>
      </c>
      <c r="B2051" s="10" t="s">
        <v>3621</v>
      </c>
      <c r="C2051" s="11" t="s">
        <v>3622</v>
      </c>
      <c r="D2051" s="11" t="s">
        <v>519</v>
      </c>
      <c r="E2051" s="11">
        <v>0</v>
      </c>
      <c r="F2051" s="11">
        <v>0</v>
      </c>
      <c r="G2051" s="11">
        <v>0</v>
      </c>
      <c r="H2051" s="11">
        <v>0</v>
      </c>
      <c r="I2051" s="26">
        <f t="shared" si="80"/>
        <v>0</v>
      </c>
      <c r="J2051" s="26">
        <f t="shared" si="80"/>
        <v>0</v>
      </c>
      <c r="K2051" s="26">
        <f t="shared" si="80"/>
        <v>0</v>
      </c>
      <c r="L2051" s="26">
        <f t="shared" si="80"/>
        <v>0</v>
      </c>
      <c r="M2051" s="27">
        <f t="shared" ref="M2051:M2114" si="81">AVERAGE(I2051:L2051)</f>
        <v>0</v>
      </c>
    </row>
    <row r="2052" spans="1:13" x14ac:dyDescent="0.25">
      <c r="A2052" s="28">
        <v>2051</v>
      </c>
      <c r="B2052" s="10" t="s">
        <v>3623</v>
      </c>
      <c r="C2052" s="11" t="s">
        <v>3624</v>
      </c>
      <c r="D2052" s="11" t="s">
        <v>519</v>
      </c>
      <c r="E2052" s="11">
        <v>0</v>
      </c>
      <c r="F2052" s="11">
        <v>0</v>
      </c>
      <c r="G2052" s="11">
        <v>0</v>
      </c>
      <c r="H2052" s="11">
        <v>0</v>
      </c>
      <c r="I2052" s="26">
        <f t="shared" si="80"/>
        <v>0</v>
      </c>
      <c r="J2052" s="26">
        <f t="shared" si="80"/>
        <v>0</v>
      </c>
      <c r="K2052" s="26">
        <f t="shared" si="80"/>
        <v>0</v>
      </c>
      <c r="L2052" s="26">
        <f t="shared" si="80"/>
        <v>0</v>
      </c>
      <c r="M2052" s="27">
        <f t="shared" si="81"/>
        <v>0</v>
      </c>
    </row>
    <row r="2053" spans="1:13" x14ac:dyDescent="0.25">
      <c r="A2053" s="28">
        <v>2052</v>
      </c>
      <c r="B2053" s="10" t="s">
        <v>3625</v>
      </c>
      <c r="C2053" s="11" t="s">
        <v>3626</v>
      </c>
      <c r="D2053" s="11" t="s">
        <v>987</v>
      </c>
      <c r="E2053" s="11">
        <v>0.105409255338946</v>
      </c>
      <c r="F2053" s="11">
        <v>0.77459666924148296</v>
      </c>
      <c r="G2053" s="11">
        <v>0.21081851067789201</v>
      </c>
      <c r="H2053" s="11">
        <v>-0.63245553203367599</v>
      </c>
      <c r="I2053" s="26">
        <f t="shared" si="80"/>
        <v>0.105409255338946</v>
      </c>
      <c r="J2053" s="26">
        <f t="shared" si="80"/>
        <v>0.77459666924148296</v>
      </c>
      <c r="K2053" s="26">
        <f t="shared" si="80"/>
        <v>0.21081851067789201</v>
      </c>
      <c r="L2053" s="26">
        <f t="shared" si="80"/>
        <v>0.63245553203367599</v>
      </c>
      <c r="M2053" s="27">
        <f t="shared" si="81"/>
        <v>0.43081999182299924</v>
      </c>
    </row>
    <row r="2054" spans="1:13" x14ac:dyDescent="0.25">
      <c r="A2054" s="28">
        <v>2053</v>
      </c>
      <c r="B2054" s="10" t="s">
        <v>3627</v>
      </c>
      <c r="C2054" s="11" t="s">
        <v>3628</v>
      </c>
      <c r="D2054" s="11" t="s">
        <v>987</v>
      </c>
      <c r="E2054" s="11">
        <v>-0.25819888974716099</v>
      </c>
      <c r="F2054" s="11">
        <v>0.25819888974716099</v>
      </c>
      <c r="G2054" s="11">
        <v>0.25819888974716099</v>
      </c>
      <c r="H2054" s="11">
        <v>0.105409255338946</v>
      </c>
      <c r="I2054" s="26">
        <f t="shared" si="80"/>
        <v>0.25819888974716099</v>
      </c>
      <c r="J2054" s="26">
        <f t="shared" si="80"/>
        <v>0.25819888974716099</v>
      </c>
      <c r="K2054" s="26">
        <f t="shared" si="80"/>
        <v>0.25819888974716099</v>
      </c>
      <c r="L2054" s="26">
        <f t="shared" si="80"/>
        <v>0.105409255338946</v>
      </c>
      <c r="M2054" s="27">
        <f t="shared" si="81"/>
        <v>0.22000148114510723</v>
      </c>
    </row>
    <row r="2055" spans="1:13" x14ac:dyDescent="0.25">
      <c r="A2055" s="28">
        <v>2054</v>
      </c>
      <c r="B2055" s="10" t="s">
        <v>3629</v>
      </c>
      <c r="C2055" s="11" t="s">
        <v>3630</v>
      </c>
      <c r="D2055" s="11" t="s">
        <v>43</v>
      </c>
      <c r="E2055" s="11">
        <v>0</v>
      </c>
      <c r="F2055" s="11">
        <v>0</v>
      </c>
      <c r="G2055" s="11">
        <v>0</v>
      </c>
      <c r="H2055" s="11">
        <v>0</v>
      </c>
      <c r="I2055" s="26">
        <f t="shared" si="80"/>
        <v>0</v>
      </c>
      <c r="J2055" s="26">
        <f t="shared" si="80"/>
        <v>0</v>
      </c>
      <c r="K2055" s="26">
        <f t="shared" si="80"/>
        <v>0</v>
      </c>
      <c r="L2055" s="26">
        <f t="shared" si="80"/>
        <v>0</v>
      </c>
      <c r="M2055" s="27">
        <f t="shared" si="81"/>
        <v>0</v>
      </c>
    </row>
    <row r="2056" spans="1:13" x14ac:dyDescent="0.25">
      <c r="A2056" s="28">
        <v>2055</v>
      </c>
      <c r="B2056" s="10" t="s">
        <v>3631</v>
      </c>
      <c r="C2056" s="11" t="s">
        <v>3632</v>
      </c>
      <c r="D2056" s="11" t="s">
        <v>79</v>
      </c>
      <c r="E2056" s="11">
        <v>0</v>
      </c>
      <c r="F2056" s="11">
        <v>0</v>
      </c>
      <c r="G2056" s="11">
        <v>0</v>
      </c>
      <c r="H2056" s="11">
        <v>0</v>
      </c>
      <c r="I2056" s="26">
        <f t="shared" si="80"/>
        <v>0</v>
      </c>
      <c r="J2056" s="26">
        <f t="shared" si="80"/>
        <v>0</v>
      </c>
      <c r="K2056" s="26">
        <f t="shared" si="80"/>
        <v>0</v>
      </c>
      <c r="L2056" s="26">
        <f t="shared" si="80"/>
        <v>0</v>
      </c>
      <c r="M2056" s="27">
        <f t="shared" si="81"/>
        <v>0</v>
      </c>
    </row>
    <row r="2057" spans="1:13" x14ac:dyDescent="0.25">
      <c r="A2057" s="28">
        <v>2056</v>
      </c>
      <c r="B2057" s="10" t="s">
        <v>3633</v>
      </c>
      <c r="C2057" s="11" t="s">
        <v>3634</v>
      </c>
      <c r="D2057" s="11" t="s">
        <v>519</v>
      </c>
      <c r="E2057" s="11">
        <v>0</v>
      </c>
      <c r="F2057" s="11">
        <v>0.25819888974716099</v>
      </c>
      <c r="G2057" s="11">
        <v>0</v>
      </c>
      <c r="H2057" s="11">
        <v>0</v>
      </c>
      <c r="I2057" s="26">
        <f t="shared" si="80"/>
        <v>0</v>
      </c>
      <c r="J2057" s="26">
        <f t="shared" si="80"/>
        <v>0.25819888974716099</v>
      </c>
      <c r="K2057" s="26">
        <f t="shared" si="80"/>
        <v>0</v>
      </c>
      <c r="L2057" s="26">
        <f t="shared" si="80"/>
        <v>0</v>
      </c>
      <c r="M2057" s="27">
        <f t="shared" si="81"/>
        <v>6.4549722436790247E-2</v>
      </c>
    </row>
    <row r="2058" spans="1:13" x14ac:dyDescent="0.25">
      <c r="A2058" s="28">
        <v>2057</v>
      </c>
      <c r="B2058" s="10" t="s">
        <v>3635</v>
      </c>
      <c r="C2058" s="11" t="s">
        <v>3636</v>
      </c>
      <c r="D2058" s="11" t="s">
        <v>244</v>
      </c>
      <c r="E2058" s="11">
        <v>0.8</v>
      </c>
      <c r="F2058" s="11">
        <v>0.25819888974716099</v>
      </c>
      <c r="G2058" s="11">
        <v>-0.4</v>
      </c>
      <c r="H2058" s="11">
        <v>-0.94868329805051399</v>
      </c>
      <c r="I2058" s="26">
        <f t="shared" si="80"/>
        <v>0.8</v>
      </c>
      <c r="J2058" s="26">
        <f t="shared" si="80"/>
        <v>0.25819888974716099</v>
      </c>
      <c r="K2058" s="26">
        <f t="shared" si="80"/>
        <v>0.4</v>
      </c>
      <c r="L2058" s="26">
        <f t="shared" si="80"/>
        <v>0.94868329805051399</v>
      </c>
      <c r="M2058" s="27">
        <f t="shared" si="81"/>
        <v>0.60172054694941879</v>
      </c>
    </row>
    <row r="2059" spans="1:13" x14ac:dyDescent="0.25">
      <c r="A2059" s="28">
        <v>2058</v>
      </c>
      <c r="B2059" s="10" t="s">
        <v>3637</v>
      </c>
      <c r="C2059" s="11" t="s">
        <v>3638</v>
      </c>
      <c r="D2059" s="11" t="s">
        <v>519</v>
      </c>
      <c r="E2059" s="11">
        <v>-0.77459666924148296</v>
      </c>
      <c r="F2059" s="11">
        <v>-0.73786478737262196</v>
      </c>
      <c r="G2059" s="11">
        <v>-0.94868329805051399</v>
      </c>
      <c r="H2059" s="11">
        <v>0</v>
      </c>
      <c r="I2059" s="26">
        <f t="shared" si="80"/>
        <v>0.77459666924148296</v>
      </c>
      <c r="J2059" s="26">
        <f t="shared" si="80"/>
        <v>0.73786478737262196</v>
      </c>
      <c r="K2059" s="26">
        <f t="shared" si="80"/>
        <v>0.94868329805051399</v>
      </c>
      <c r="L2059" s="26">
        <f t="shared" si="80"/>
        <v>0</v>
      </c>
      <c r="M2059" s="27">
        <f t="shared" si="81"/>
        <v>0.6152861886661547</v>
      </c>
    </row>
    <row r="2060" spans="1:13" x14ac:dyDescent="0.25">
      <c r="A2060" s="28">
        <v>2059</v>
      </c>
      <c r="B2060" s="10" t="s">
        <v>3639</v>
      </c>
      <c r="C2060" s="11" t="s">
        <v>3640</v>
      </c>
      <c r="D2060" s="11" t="s">
        <v>192</v>
      </c>
      <c r="E2060" s="11">
        <v>0</v>
      </c>
      <c r="F2060" s="11">
        <v>0</v>
      </c>
      <c r="G2060" s="11">
        <v>0</v>
      </c>
      <c r="H2060" s="11">
        <v>0</v>
      </c>
      <c r="I2060" s="26">
        <f t="shared" si="80"/>
        <v>0</v>
      </c>
      <c r="J2060" s="26">
        <f t="shared" si="80"/>
        <v>0</v>
      </c>
      <c r="K2060" s="26">
        <f t="shared" si="80"/>
        <v>0</v>
      </c>
      <c r="L2060" s="26">
        <f t="shared" si="80"/>
        <v>0</v>
      </c>
      <c r="M2060" s="27">
        <f t="shared" si="81"/>
        <v>0</v>
      </c>
    </row>
    <row r="2061" spans="1:13" x14ac:dyDescent="0.25">
      <c r="A2061" s="28">
        <v>2060</v>
      </c>
      <c r="B2061" s="10" t="s">
        <v>3641</v>
      </c>
      <c r="C2061" s="11" t="s">
        <v>3642</v>
      </c>
      <c r="D2061" s="11" t="s">
        <v>519</v>
      </c>
      <c r="E2061" s="11">
        <v>0</v>
      </c>
      <c r="F2061" s="11">
        <v>0.77459666924148296</v>
      </c>
      <c r="G2061" s="11">
        <v>-0.25819888974716099</v>
      </c>
      <c r="H2061" s="11">
        <v>0.25819888974716099</v>
      </c>
      <c r="I2061" s="26">
        <f t="shared" si="80"/>
        <v>0</v>
      </c>
      <c r="J2061" s="26">
        <f t="shared" si="80"/>
        <v>0.77459666924148296</v>
      </c>
      <c r="K2061" s="26">
        <f t="shared" si="80"/>
        <v>0.25819888974716099</v>
      </c>
      <c r="L2061" s="26">
        <f t="shared" si="80"/>
        <v>0.25819888974716099</v>
      </c>
      <c r="M2061" s="27">
        <f t="shared" si="81"/>
        <v>0.32274861218395123</v>
      </c>
    </row>
    <row r="2062" spans="1:13" x14ac:dyDescent="0.25">
      <c r="A2062" s="28">
        <v>2061</v>
      </c>
      <c r="B2062" s="10" t="s">
        <v>3643</v>
      </c>
      <c r="C2062" s="11" t="s">
        <v>3644</v>
      </c>
      <c r="D2062" s="11" t="s">
        <v>519</v>
      </c>
      <c r="E2062" s="11">
        <v>0</v>
      </c>
      <c r="F2062" s="11">
        <v>-0.94868329805051399</v>
      </c>
      <c r="G2062" s="11">
        <v>0.25819888974716099</v>
      </c>
      <c r="H2062" s="11">
        <v>-0.25819888974716099</v>
      </c>
      <c r="I2062" s="26">
        <f t="shared" si="80"/>
        <v>0</v>
      </c>
      <c r="J2062" s="26">
        <f t="shared" si="80"/>
        <v>0.94868329805051399</v>
      </c>
      <c r="K2062" s="26">
        <f t="shared" si="80"/>
        <v>0.25819888974716099</v>
      </c>
      <c r="L2062" s="26">
        <f t="shared" si="80"/>
        <v>0.25819888974716099</v>
      </c>
      <c r="M2062" s="27">
        <f t="shared" si="81"/>
        <v>0.36627026938620899</v>
      </c>
    </row>
    <row r="2063" spans="1:13" x14ac:dyDescent="0.25">
      <c r="A2063" s="28">
        <v>2062</v>
      </c>
      <c r="B2063" s="10" t="s">
        <v>3645</v>
      </c>
      <c r="C2063" s="11" t="s">
        <v>3646</v>
      </c>
      <c r="D2063" s="11" t="s">
        <v>285</v>
      </c>
      <c r="E2063" s="11">
        <v>-0.77459666924148296</v>
      </c>
      <c r="F2063" s="11">
        <v>0.2</v>
      </c>
      <c r="G2063" s="11">
        <v>-0.77459666924148296</v>
      </c>
      <c r="H2063" s="11">
        <v>0.77459666924148296</v>
      </c>
      <c r="I2063" s="26">
        <f t="shared" si="80"/>
        <v>0.77459666924148296</v>
      </c>
      <c r="J2063" s="26">
        <f t="shared" si="80"/>
        <v>0.2</v>
      </c>
      <c r="K2063" s="26">
        <f t="shared" si="80"/>
        <v>0.77459666924148296</v>
      </c>
      <c r="L2063" s="26">
        <f t="shared" si="80"/>
        <v>0.77459666924148296</v>
      </c>
      <c r="M2063" s="27">
        <f t="shared" si="81"/>
        <v>0.63094750193111215</v>
      </c>
    </row>
    <row r="2064" spans="1:13" x14ac:dyDescent="0.25">
      <c r="A2064" s="28">
        <v>2063</v>
      </c>
      <c r="B2064" s="10" t="s">
        <v>3647</v>
      </c>
      <c r="C2064" s="11" t="s">
        <v>3648</v>
      </c>
      <c r="D2064" s="11" t="s">
        <v>40</v>
      </c>
      <c r="E2064" s="11">
        <v>0</v>
      </c>
      <c r="F2064" s="11">
        <v>0</v>
      </c>
      <c r="G2064" s="11">
        <v>0</v>
      </c>
      <c r="H2064" s="11">
        <v>0</v>
      </c>
      <c r="I2064" s="26">
        <f t="shared" si="80"/>
        <v>0</v>
      </c>
      <c r="J2064" s="26">
        <f t="shared" si="80"/>
        <v>0</v>
      </c>
      <c r="K2064" s="26">
        <f t="shared" si="80"/>
        <v>0</v>
      </c>
      <c r="L2064" s="26">
        <f t="shared" si="80"/>
        <v>0</v>
      </c>
      <c r="M2064" s="27">
        <f t="shared" si="81"/>
        <v>0</v>
      </c>
    </row>
    <row r="2065" spans="1:13" x14ac:dyDescent="0.25">
      <c r="A2065" s="28">
        <v>2064</v>
      </c>
      <c r="B2065" s="10" t="s">
        <v>3649</v>
      </c>
      <c r="C2065" s="11" t="s">
        <v>3650</v>
      </c>
      <c r="D2065" s="11" t="s">
        <v>14</v>
      </c>
      <c r="E2065" s="11">
        <v>0</v>
      </c>
      <c r="F2065" s="11">
        <v>0</v>
      </c>
      <c r="G2065" s="11">
        <v>0</v>
      </c>
      <c r="H2065" s="11">
        <v>0</v>
      </c>
      <c r="I2065" s="26">
        <f t="shared" si="80"/>
        <v>0</v>
      </c>
      <c r="J2065" s="26">
        <f t="shared" si="80"/>
        <v>0</v>
      </c>
      <c r="K2065" s="26">
        <f t="shared" si="80"/>
        <v>0</v>
      </c>
      <c r="L2065" s="26">
        <f t="shared" si="80"/>
        <v>0</v>
      </c>
      <c r="M2065" s="27">
        <f t="shared" si="81"/>
        <v>0</v>
      </c>
    </row>
    <row r="2066" spans="1:13" x14ac:dyDescent="0.25">
      <c r="A2066" s="28">
        <v>2065</v>
      </c>
      <c r="B2066" s="10" t="s">
        <v>3651</v>
      </c>
      <c r="C2066" s="11" t="s">
        <v>3652</v>
      </c>
      <c r="D2066" s="11" t="s">
        <v>204</v>
      </c>
      <c r="E2066" s="11">
        <v>0</v>
      </c>
      <c r="F2066" s="11">
        <v>0.316227766016838</v>
      </c>
      <c r="G2066" s="11">
        <v>0</v>
      </c>
      <c r="H2066" s="11">
        <v>-0.77459666924148296</v>
      </c>
      <c r="I2066" s="26">
        <f t="shared" si="80"/>
        <v>0</v>
      </c>
      <c r="J2066" s="26">
        <f t="shared" si="80"/>
        <v>0.316227766016838</v>
      </c>
      <c r="K2066" s="26">
        <f t="shared" si="80"/>
        <v>0</v>
      </c>
      <c r="L2066" s="26">
        <f t="shared" si="80"/>
        <v>0.77459666924148296</v>
      </c>
      <c r="M2066" s="27">
        <f t="shared" si="81"/>
        <v>0.27270610881458024</v>
      </c>
    </row>
    <row r="2067" spans="1:13" x14ac:dyDescent="0.25">
      <c r="A2067" s="28">
        <v>2066</v>
      </c>
      <c r="B2067" s="10" t="s">
        <v>3653</v>
      </c>
      <c r="C2067" s="11" t="s">
        <v>3654</v>
      </c>
      <c r="D2067" s="11" t="s">
        <v>37</v>
      </c>
      <c r="E2067" s="11">
        <v>-0.4</v>
      </c>
      <c r="F2067" s="11">
        <v>-0.8</v>
      </c>
      <c r="G2067" s="11">
        <v>-1</v>
      </c>
      <c r="H2067" s="11">
        <v>-0.4</v>
      </c>
      <c r="I2067" s="26">
        <f t="shared" si="80"/>
        <v>0.4</v>
      </c>
      <c r="J2067" s="26">
        <f t="shared" si="80"/>
        <v>0.8</v>
      </c>
      <c r="K2067" s="26">
        <f t="shared" si="80"/>
        <v>1</v>
      </c>
      <c r="L2067" s="26">
        <f t="shared" si="80"/>
        <v>0.4</v>
      </c>
      <c r="M2067" s="27">
        <f t="shared" si="81"/>
        <v>0.65</v>
      </c>
    </row>
    <row r="2068" spans="1:13" x14ac:dyDescent="0.25">
      <c r="A2068" s="28">
        <v>2067</v>
      </c>
      <c r="B2068" s="10" t="s">
        <v>3655</v>
      </c>
      <c r="C2068" s="11" t="s">
        <v>3656</v>
      </c>
      <c r="D2068" s="11" t="s">
        <v>278</v>
      </c>
      <c r="E2068" s="11">
        <v>0</v>
      </c>
      <c r="F2068" s="11">
        <v>0</v>
      </c>
      <c r="G2068" s="11">
        <v>0</v>
      </c>
      <c r="H2068" s="11">
        <v>0</v>
      </c>
      <c r="I2068" s="26">
        <f t="shared" si="80"/>
        <v>0</v>
      </c>
      <c r="J2068" s="26">
        <f t="shared" si="80"/>
        <v>0</v>
      </c>
      <c r="K2068" s="26">
        <f t="shared" si="80"/>
        <v>0</v>
      </c>
      <c r="L2068" s="26">
        <f t="shared" si="80"/>
        <v>0</v>
      </c>
      <c r="M2068" s="27">
        <f t="shared" si="81"/>
        <v>0</v>
      </c>
    </row>
    <row r="2069" spans="1:13" x14ac:dyDescent="0.25">
      <c r="A2069" s="28">
        <v>2068</v>
      </c>
      <c r="B2069" s="10" t="s">
        <v>3657</v>
      </c>
      <c r="C2069" s="11" t="s">
        <v>3658</v>
      </c>
      <c r="D2069" s="11" t="s">
        <v>204</v>
      </c>
      <c r="E2069" s="11">
        <v>0</v>
      </c>
      <c r="F2069" s="11">
        <v>0</v>
      </c>
      <c r="G2069" s="11">
        <v>0</v>
      </c>
      <c r="H2069" s="11">
        <v>0</v>
      </c>
      <c r="I2069" s="26">
        <f t="shared" si="80"/>
        <v>0</v>
      </c>
      <c r="J2069" s="26">
        <f t="shared" si="80"/>
        <v>0</v>
      </c>
      <c r="K2069" s="26">
        <f t="shared" si="80"/>
        <v>0</v>
      </c>
      <c r="L2069" s="26">
        <f t="shared" si="80"/>
        <v>0</v>
      </c>
      <c r="M2069" s="27">
        <f t="shared" si="81"/>
        <v>0</v>
      </c>
    </row>
    <row r="2070" spans="1:13" x14ac:dyDescent="0.25">
      <c r="A2070" s="28">
        <v>2069</v>
      </c>
      <c r="B2070" s="10" t="s">
        <v>3659</v>
      </c>
      <c r="C2070" s="11" t="s">
        <v>3660</v>
      </c>
      <c r="D2070" s="11" t="s">
        <v>204</v>
      </c>
      <c r="E2070" s="11">
        <v>0</v>
      </c>
      <c r="F2070" s="11">
        <v>0</v>
      </c>
      <c r="G2070" s="11">
        <v>0</v>
      </c>
      <c r="H2070" s="11">
        <v>0</v>
      </c>
      <c r="I2070" s="26">
        <f t="shared" si="80"/>
        <v>0</v>
      </c>
      <c r="J2070" s="26">
        <f t="shared" si="80"/>
        <v>0</v>
      </c>
      <c r="K2070" s="26">
        <f t="shared" si="80"/>
        <v>0</v>
      </c>
      <c r="L2070" s="26">
        <f t="shared" si="80"/>
        <v>0</v>
      </c>
      <c r="M2070" s="27">
        <f t="shared" si="81"/>
        <v>0</v>
      </c>
    </row>
    <row r="2071" spans="1:13" x14ac:dyDescent="0.25">
      <c r="A2071" s="28">
        <v>2070</v>
      </c>
      <c r="B2071" s="10" t="s">
        <v>3661</v>
      </c>
      <c r="C2071" s="11" t="s">
        <v>3662</v>
      </c>
      <c r="D2071" s="11" t="s">
        <v>204</v>
      </c>
      <c r="E2071" s="11">
        <v>0.25819888974716099</v>
      </c>
      <c r="F2071" s="11">
        <v>-0.77459666924148296</v>
      </c>
      <c r="G2071" s="11">
        <v>0</v>
      </c>
      <c r="H2071" s="11">
        <v>0.77459666924148296</v>
      </c>
      <c r="I2071" s="26">
        <f t="shared" si="80"/>
        <v>0.25819888974716099</v>
      </c>
      <c r="J2071" s="26">
        <f t="shared" si="80"/>
        <v>0.77459666924148296</v>
      </c>
      <c r="K2071" s="26">
        <f t="shared" si="80"/>
        <v>0</v>
      </c>
      <c r="L2071" s="26">
        <f t="shared" si="80"/>
        <v>0.77459666924148296</v>
      </c>
      <c r="M2071" s="27">
        <f t="shared" si="81"/>
        <v>0.45184805705753173</v>
      </c>
    </row>
    <row r="2072" spans="1:13" x14ac:dyDescent="0.25">
      <c r="A2072" s="28">
        <v>2071</v>
      </c>
      <c r="B2072" s="10" t="s">
        <v>3663</v>
      </c>
      <c r="C2072" s="11" t="s">
        <v>3664</v>
      </c>
      <c r="D2072" s="11" t="s">
        <v>204</v>
      </c>
      <c r="E2072" s="11">
        <v>0</v>
      </c>
      <c r="F2072" s="11">
        <v>-0.25819888974716099</v>
      </c>
      <c r="G2072" s="11">
        <v>0</v>
      </c>
      <c r="H2072" s="11">
        <v>0</v>
      </c>
      <c r="I2072" s="26">
        <f t="shared" si="80"/>
        <v>0</v>
      </c>
      <c r="J2072" s="26">
        <f t="shared" si="80"/>
        <v>0.25819888974716099</v>
      </c>
      <c r="K2072" s="26">
        <f t="shared" si="80"/>
        <v>0</v>
      </c>
      <c r="L2072" s="26">
        <f t="shared" si="80"/>
        <v>0</v>
      </c>
      <c r="M2072" s="27">
        <f t="shared" si="81"/>
        <v>6.4549722436790247E-2</v>
      </c>
    </row>
    <row r="2073" spans="1:13" x14ac:dyDescent="0.25">
      <c r="A2073" s="28">
        <v>2072</v>
      </c>
      <c r="B2073" s="10" t="s">
        <v>3665</v>
      </c>
      <c r="C2073" s="11" t="s">
        <v>3666</v>
      </c>
      <c r="D2073" s="11" t="s">
        <v>519</v>
      </c>
      <c r="E2073" s="11">
        <v>0.8</v>
      </c>
      <c r="F2073" s="11">
        <v>-0.2</v>
      </c>
      <c r="G2073" s="11">
        <v>0.8</v>
      </c>
      <c r="H2073" s="11">
        <v>0.8</v>
      </c>
      <c r="I2073" s="26">
        <f t="shared" si="80"/>
        <v>0.8</v>
      </c>
      <c r="J2073" s="26">
        <f t="shared" si="80"/>
        <v>0.2</v>
      </c>
      <c r="K2073" s="26">
        <f t="shared" si="80"/>
        <v>0.8</v>
      </c>
      <c r="L2073" s="26">
        <f t="shared" si="80"/>
        <v>0.8</v>
      </c>
      <c r="M2073" s="27">
        <f t="shared" si="81"/>
        <v>0.65</v>
      </c>
    </row>
    <row r="2074" spans="1:13" x14ac:dyDescent="0.25">
      <c r="A2074" s="28">
        <v>2073</v>
      </c>
      <c r="B2074" s="10" t="s">
        <v>3667</v>
      </c>
      <c r="C2074" s="11" t="s">
        <v>3668</v>
      </c>
      <c r="D2074" s="11" t="s">
        <v>519</v>
      </c>
      <c r="E2074" s="11">
        <v>0</v>
      </c>
      <c r="F2074" s="11">
        <v>0</v>
      </c>
      <c r="G2074" s="11">
        <v>0</v>
      </c>
      <c r="H2074" s="11">
        <v>0</v>
      </c>
      <c r="I2074" s="26">
        <f t="shared" si="80"/>
        <v>0</v>
      </c>
      <c r="J2074" s="26">
        <f t="shared" si="80"/>
        <v>0</v>
      </c>
      <c r="K2074" s="26">
        <f t="shared" si="80"/>
        <v>0</v>
      </c>
      <c r="L2074" s="26">
        <f t="shared" si="80"/>
        <v>0</v>
      </c>
      <c r="M2074" s="27">
        <f t="shared" si="81"/>
        <v>0</v>
      </c>
    </row>
    <row r="2075" spans="1:13" x14ac:dyDescent="0.25">
      <c r="A2075" s="28">
        <v>2074</v>
      </c>
      <c r="B2075" s="10" t="s">
        <v>3669</v>
      </c>
      <c r="C2075" s="11" t="s">
        <v>3668</v>
      </c>
      <c r="D2075" s="11" t="s">
        <v>519</v>
      </c>
      <c r="E2075" s="11">
        <v>0</v>
      </c>
      <c r="F2075" s="11">
        <v>0</v>
      </c>
      <c r="G2075" s="11">
        <v>0</v>
      </c>
      <c r="H2075" s="11">
        <v>0</v>
      </c>
      <c r="I2075" s="26">
        <f t="shared" si="80"/>
        <v>0</v>
      </c>
      <c r="J2075" s="26">
        <f t="shared" si="80"/>
        <v>0</v>
      </c>
      <c r="K2075" s="26">
        <f t="shared" si="80"/>
        <v>0</v>
      </c>
      <c r="L2075" s="26">
        <f t="shared" si="80"/>
        <v>0</v>
      </c>
      <c r="M2075" s="27">
        <f t="shared" si="81"/>
        <v>0</v>
      </c>
    </row>
    <row r="2076" spans="1:13" x14ac:dyDescent="0.25">
      <c r="A2076" s="28">
        <v>2075</v>
      </c>
      <c r="B2076" s="10" t="s">
        <v>3670</v>
      </c>
      <c r="C2076" s="11" t="s">
        <v>3671</v>
      </c>
      <c r="D2076" s="11" t="s">
        <v>201</v>
      </c>
      <c r="E2076" s="11">
        <v>0</v>
      </c>
      <c r="F2076" s="11">
        <v>-0.25819888974716099</v>
      </c>
      <c r="G2076" s="11">
        <v>0</v>
      </c>
      <c r="H2076" s="11">
        <v>0</v>
      </c>
      <c r="I2076" s="26">
        <f t="shared" si="80"/>
        <v>0</v>
      </c>
      <c r="J2076" s="26">
        <f t="shared" si="80"/>
        <v>0.25819888974716099</v>
      </c>
      <c r="K2076" s="26">
        <f t="shared" si="80"/>
        <v>0</v>
      </c>
      <c r="L2076" s="26">
        <f t="shared" si="80"/>
        <v>0</v>
      </c>
      <c r="M2076" s="27">
        <f t="shared" si="81"/>
        <v>6.4549722436790247E-2</v>
      </c>
    </row>
    <row r="2077" spans="1:13" x14ac:dyDescent="0.25">
      <c r="A2077" s="28">
        <v>2076</v>
      </c>
      <c r="B2077" s="10" t="s">
        <v>3672</v>
      </c>
      <c r="C2077" s="11" t="s">
        <v>3673</v>
      </c>
      <c r="D2077" s="11" t="s">
        <v>43</v>
      </c>
      <c r="E2077" s="11">
        <v>0.25819888974716099</v>
      </c>
      <c r="F2077" s="11">
        <v>0</v>
      </c>
      <c r="G2077" s="11">
        <v>0</v>
      </c>
      <c r="H2077" s="11">
        <v>0</v>
      </c>
      <c r="I2077" s="26">
        <f t="shared" si="80"/>
        <v>0.25819888974716099</v>
      </c>
      <c r="J2077" s="26">
        <f t="shared" si="80"/>
        <v>0</v>
      </c>
      <c r="K2077" s="26">
        <f t="shared" si="80"/>
        <v>0</v>
      </c>
      <c r="L2077" s="26">
        <f t="shared" si="80"/>
        <v>0</v>
      </c>
      <c r="M2077" s="27">
        <f t="shared" si="81"/>
        <v>6.4549722436790247E-2</v>
      </c>
    </row>
    <row r="2078" spans="1:13" x14ac:dyDescent="0.25">
      <c r="A2078" s="28">
        <v>2077</v>
      </c>
      <c r="B2078" s="10" t="s">
        <v>3674</v>
      </c>
      <c r="C2078" s="11" t="s">
        <v>3673</v>
      </c>
      <c r="D2078" s="11" t="s">
        <v>43</v>
      </c>
      <c r="E2078" s="11">
        <v>-0.63245553203367599</v>
      </c>
      <c r="F2078" s="11">
        <v>-0.63245553203367599</v>
      </c>
      <c r="G2078" s="11">
        <v>0.89442719099991597</v>
      </c>
      <c r="H2078" s="11">
        <v>0</v>
      </c>
      <c r="I2078" s="26">
        <f t="shared" si="80"/>
        <v>0.63245553203367599</v>
      </c>
      <c r="J2078" s="26">
        <f t="shared" si="80"/>
        <v>0.63245553203367599</v>
      </c>
      <c r="K2078" s="26">
        <f t="shared" si="80"/>
        <v>0.89442719099991597</v>
      </c>
      <c r="L2078" s="26">
        <f t="shared" si="80"/>
        <v>0</v>
      </c>
      <c r="M2078" s="27">
        <f t="shared" si="81"/>
        <v>0.53983456376681693</v>
      </c>
    </row>
    <row r="2079" spans="1:13" x14ac:dyDescent="0.25">
      <c r="A2079" s="28">
        <v>2078</v>
      </c>
      <c r="B2079" s="10" t="s">
        <v>3675</v>
      </c>
      <c r="C2079" s="11" t="s">
        <v>3676</v>
      </c>
      <c r="D2079" s="11" t="s">
        <v>519</v>
      </c>
      <c r="E2079" s="11">
        <v>-0.25819888974716099</v>
      </c>
      <c r="F2079" s="11">
        <v>0</v>
      </c>
      <c r="G2079" s="11">
        <v>0</v>
      </c>
      <c r="H2079" s="11">
        <v>-0.77459666924148296</v>
      </c>
      <c r="I2079" s="26">
        <f t="shared" si="80"/>
        <v>0.25819888974716099</v>
      </c>
      <c r="J2079" s="26">
        <f t="shared" si="80"/>
        <v>0</v>
      </c>
      <c r="K2079" s="26">
        <f t="shared" si="80"/>
        <v>0</v>
      </c>
      <c r="L2079" s="26">
        <f t="shared" si="80"/>
        <v>0.77459666924148296</v>
      </c>
      <c r="M2079" s="27">
        <f t="shared" si="81"/>
        <v>0.25819888974716099</v>
      </c>
    </row>
    <row r="2080" spans="1:13" x14ac:dyDescent="0.25">
      <c r="A2080" s="28">
        <v>2079</v>
      </c>
      <c r="B2080" s="10" t="s">
        <v>3677</v>
      </c>
      <c r="C2080" s="11" t="s">
        <v>3676</v>
      </c>
      <c r="D2080" s="11" t="s">
        <v>519</v>
      </c>
      <c r="E2080" s="11">
        <v>-0.77459666924148296</v>
      </c>
      <c r="F2080" s="11">
        <v>-0.73786478737262196</v>
      </c>
      <c r="G2080" s="11">
        <v>-0.94868329805051399</v>
      </c>
      <c r="H2080" s="11">
        <v>0</v>
      </c>
      <c r="I2080" s="26">
        <f t="shared" si="80"/>
        <v>0.77459666924148296</v>
      </c>
      <c r="J2080" s="26">
        <f t="shared" si="80"/>
        <v>0.73786478737262196</v>
      </c>
      <c r="K2080" s="26">
        <f t="shared" si="80"/>
        <v>0.94868329805051399</v>
      </c>
      <c r="L2080" s="26">
        <f t="shared" si="80"/>
        <v>0</v>
      </c>
      <c r="M2080" s="27">
        <f t="shared" si="81"/>
        <v>0.6152861886661547</v>
      </c>
    </row>
    <row r="2081" spans="1:13" x14ac:dyDescent="0.25">
      <c r="A2081" s="28">
        <v>2080</v>
      </c>
      <c r="B2081" s="10" t="s">
        <v>3678</v>
      </c>
      <c r="C2081" s="11" t="s">
        <v>3679</v>
      </c>
      <c r="D2081" s="11" t="s">
        <v>307</v>
      </c>
      <c r="E2081" s="11">
        <v>0.21081851067789201</v>
      </c>
      <c r="F2081" s="11">
        <v>0</v>
      </c>
      <c r="G2081" s="11">
        <v>-0.105409255338946</v>
      </c>
      <c r="H2081" s="11">
        <v>0.25819888974716099</v>
      </c>
      <c r="I2081" s="26">
        <f t="shared" si="80"/>
        <v>0.21081851067789201</v>
      </c>
      <c r="J2081" s="26">
        <f t="shared" si="80"/>
        <v>0</v>
      </c>
      <c r="K2081" s="26">
        <f t="shared" si="80"/>
        <v>0.105409255338946</v>
      </c>
      <c r="L2081" s="26">
        <f t="shared" si="80"/>
        <v>0.25819888974716099</v>
      </c>
      <c r="M2081" s="27">
        <f t="shared" si="81"/>
        <v>0.14360666394099975</v>
      </c>
    </row>
    <row r="2082" spans="1:13" x14ac:dyDescent="0.25">
      <c r="A2082" s="28">
        <v>2081</v>
      </c>
      <c r="B2082" s="10" t="s">
        <v>3680</v>
      </c>
      <c r="C2082" s="11" t="s">
        <v>3681</v>
      </c>
      <c r="D2082" s="11" t="s">
        <v>285</v>
      </c>
      <c r="E2082" s="11">
        <v>0</v>
      </c>
      <c r="F2082" s="11">
        <v>-0.25819888974716099</v>
      </c>
      <c r="G2082" s="11">
        <v>0</v>
      </c>
      <c r="H2082" s="11">
        <v>-0.94868329805051399</v>
      </c>
      <c r="I2082" s="26">
        <f t="shared" si="80"/>
        <v>0</v>
      </c>
      <c r="J2082" s="26">
        <f t="shared" si="80"/>
        <v>0.25819888974716099</v>
      </c>
      <c r="K2082" s="26">
        <f t="shared" si="80"/>
        <v>0</v>
      </c>
      <c r="L2082" s="26">
        <f t="shared" si="80"/>
        <v>0.94868329805051399</v>
      </c>
      <c r="M2082" s="27">
        <f t="shared" si="81"/>
        <v>0.30172054694941874</v>
      </c>
    </row>
    <row r="2083" spans="1:13" x14ac:dyDescent="0.25">
      <c r="A2083" s="28">
        <v>2082</v>
      </c>
      <c r="B2083" s="10" t="s">
        <v>3682</v>
      </c>
      <c r="C2083" s="11" t="s">
        <v>3681</v>
      </c>
      <c r="D2083" s="11" t="s">
        <v>285</v>
      </c>
      <c r="E2083" s="11">
        <v>-0.4</v>
      </c>
      <c r="F2083" s="11">
        <v>0.2</v>
      </c>
      <c r="G2083" s="11">
        <v>0</v>
      </c>
      <c r="H2083" s="11">
        <v>0</v>
      </c>
      <c r="I2083" s="26">
        <f t="shared" si="80"/>
        <v>0.4</v>
      </c>
      <c r="J2083" s="26">
        <f t="shared" si="80"/>
        <v>0.2</v>
      </c>
      <c r="K2083" s="26">
        <f t="shared" si="80"/>
        <v>0</v>
      </c>
      <c r="L2083" s="26">
        <f t="shared" si="80"/>
        <v>0</v>
      </c>
      <c r="M2083" s="27">
        <f t="shared" si="81"/>
        <v>0.15000000000000002</v>
      </c>
    </row>
    <row r="2084" spans="1:13" x14ac:dyDescent="0.25">
      <c r="A2084" s="28">
        <v>2083</v>
      </c>
      <c r="B2084" s="10" t="s">
        <v>3683</v>
      </c>
      <c r="C2084" s="11" t="s">
        <v>3681</v>
      </c>
      <c r="D2084" s="11" t="s">
        <v>1164</v>
      </c>
      <c r="E2084" s="11">
        <v>0</v>
      </c>
      <c r="F2084" s="11">
        <v>0</v>
      </c>
      <c r="G2084" s="11">
        <v>0</v>
      </c>
      <c r="H2084" s="11">
        <v>0</v>
      </c>
      <c r="I2084" s="26">
        <f t="shared" si="80"/>
        <v>0</v>
      </c>
      <c r="J2084" s="26">
        <f t="shared" si="80"/>
        <v>0</v>
      </c>
      <c r="K2084" s="26">
        <f t="shared" si="80"/>
        <v>0</v>
      </c>
      <c r="L2084" s="26">
        <f t="shared" si="80"/>
        <v>0</v>
      </c>
      <c r="M2084" s="27">
        <f t="shared" si="81"/>
        <v>0</v>
      </c>
    </row>
    <row r="2085" spans="1:13" x14ac:dyDescent="0.25">
      <c r="A2085" s="28">
        <v>2084</v>
      </c>
      <c r="B2085" s="10" t="s">
        <v>3684</v>
      </c>
      <c r="C2085" s="11" t="s">
        <v>3681</v>
      </c>
      <c r="D2085" s="11" t="s">
        <v>1164</v>
      </c>
      <c r="E2085" s="11">
        <v>0</v>
      </c>
      <c r="F2085" s="11">
        <v>0</v>
      </c>
      <c r="G2085" s="11">
        <v>0</v>
      </c>
      <c r="H2085" s="11">
        <v>0</v>
      </c>
      <c r="I2085" s="26">
        <f t="shared" si="80"/>
        <v>0</v>
      </c>
      <c r="J2085" s="26">
        <f t="shared" si="80"/>
        <v>0</v>
      </c>
      <c r="K2085" s="26">
        <f t="shared" si="80"/>
        <v>0</v>
      </c>
      <c r="L2085" s="26">
        <f t="shared" si="80"/>
        <v>0</v>
      </c>
      <c r="M2085" s="27">
        <f t="shared" si="81"/>
        <v>0</v>
      </c>
    </row>
    <row r="2086" spans="1:13" x14ac:dyDescent="0.25">
      <c r="A2086" s="28">
        <v>2085</v>
      </c>
      <c r="B2086" s="10" t="s">
        <v>3685</v>
      </c>
      <c r="C2086" s="11" t="s">
        <v>3681</v>
      </c>
      <c r="D2086" s="11" t="s">
        <v>1164</v>
      </c>
      <c r="E2086" s="11">
        <v>0</v>
      </c>
      <c r="F2086" s="11">
        <v>0</v>
      </c>
      <c r="G2086" s="11">
        <v>0</v>
      </c>
      <c r="H2086" s="11">
        <v>0</v>
      </c>
      <c r="I2086" s="26">
        <f t="shared" si="80"/>
        <v>0</v>
      </c>
      <c r="J2086" s="26">
        <f t="shared" si="80"/>
        <v>0</v>
      </c>
      <c r="K2086" s="26">
        <f t="shared" si="80"/>
        <v>0</v>
      </c>
      <c r="L2086" s="26">
        <f t="shared" si="80"/>
        <v>0</v>
      </c>
      <c r="M2086" s="27">
        <f t="shared" si="81"/>
        <v>0</v>
      </c>
    </row>
    <row r="2087" spans="1:13" x14ac:dyDescent="0.25">
      <c r="A2087" s="28">
        <v>2086</v>
      </c>
      <c r="B2087" s="10" t="s">
        <v>3686</v>
      </c>
      <c r="C2087" s="11" t="s">
        <v>3681</v>
      </c>
      <c r="D2087" s="11" t="s">
        <v>1164</v>
      </c>
      <c r="E2087" s="11">
        <v>0</v>
      </c>
      <c r="F2087" s="11">
        <v>0</v>
      </c>
      <c r="G2087" s="11">
        <v>0</v>
      </c>
      <c r="H2087" s="11">
        <v>0</v>
      </c>
      <c r="I2087" s="26">
        <f t="shared" si="80"/>
        <v>0</v>
      </c>
      <c r="J2087" s="26">
        <f t="shared" si="80"/>
        <v>0</v>
      </c>
      <c r="K2087" s="26">
        <f t="shared" si="80"/>
        <v>0</v>
      </c>
      <c r="L2087" s="26">
        <f t="shared" si="80"/>
        <v>0</v>
      </c>
      <c r="M2087" s="27">
        <f t="shared" si="81"/>
        <v>0</v>
      </c>
    </row>
    <row r="2088" spans="1:13" x14ac:dyDescent="0.25">
      <c r="A2088" s="28">
        <v>2087</v>
      </c>
      <c r="B2088" s="10" t="s">
        <v>3687</v>
      </c>
      <c r="C2088" s="11" t="s">
        <v>3681</v>
      </c>
      <c r="D2088" s="11" t="s">
        <v>225</v>
      </c>
      <c r="E2088" s="11">
        <v>0</v>
      </c>
      <c r="F2088" s="11">
        <v>0</v>
      </c>
      <c r="G2088" s="11">
        <v>0</v>
      </c>
      <c r="H2088" s="11">
        <v>0</v>
      </c>
      <c r="I2088" s="26">
        <f t="shared" si="80"/>
        <v>0</v>
      </c>
      <c r="J2088" s="26">
        <f t="shared" si="80"/>
        <v>0</v>
      </c>
      <c r="K2088" s="26">
        <f t="shared" si="80"/>
        <v>0</v>
      </c>
      <c r="L2088" s="26">
        <f t="shared" si="80"/>
        <v>0</v>
      </c>
      <c r="M2088" s="27">
        <f t="shared" si="81"/>
        <v>0</v>
      </c>
    </row>
    <row r="2089" spans="1:13" x14ac:dyDescent="0.25">
      <c r="A2089" s="28">
        <v>2088</v>
      </c>
      <c r="B2089" s="10" t="s">
        <v>3688</v>
      </c>
      <c r="C2089" s="11" t="s">
        <v>3681</v>
      </c>
      <c r="D2089" s="11" t="s">
        <v>225</v>
      </c>
      <c r="E2089" s="11">
        <v>0</v>
      </c>
      <c r="F2089" s="11">
        <v>0</v>
      </c>
      <c r="G2089" s="11">
        <v>0</v>
      </c>
      <c r="H2089" s="11">
        <v>0</v>
      </c>
      <c r="I2089" s="26">
        <f t="shared" si="80"/>
        <v>0</v>
      </c>
      <c r="J2089" s="26">
        <f t="shared" si="80"/>
        <v>0</v>
      </c>
      <c r="K2089" s="26">
        <f t="shared" si="80"/>
        <v>0</v>
      </c>
      <c r="L2089" s="26">
        <f t="shared" si="80"/>
        <v>0</v>
      </c>
      <c r="M2089" s="27">
        <f t="shared" si="81"/>
        <v>0</v>
      </c>
    </row>
    <row r="2090" spans="1:13" x14ac:dyDescent="0.25">
      <c r="A2090" s="28">
        <v>2089</v>
      </c>
      <c r="B2090" s="10" t="s">
        <v>3689</v>
      </c>
      <c r="C2090" s="11" t="s">
        <v>3690</v>
      </c>
      <c r="D2090" s="11" t="s">
        <v>46</v>
      </c>
      <c r="E2090" s="11">
        <v>0.4</v>
      </c>
      <c r="F2090" s="11">
        <v>-0.316227766016838</v>
      </c>
      <c r="G2090" s="11">
        <v>0.94868329805051399</v>
      </c>
      <c r="H2090" s="11">
        <v>-0.105409255338946</v>
      </c>
      <c r="I2090" s="26">
        <f t="shared" si="80"/>
        <v>0.4</v>
      </c>
      <c r="J2090" s="26">
        <f t="shared" si="80"/>
        <v>0.316227766016838</v>
      </c>
      <c r="K2090" s="26">
        <f t="shared" si="80"/>
        <v>0.94868329805051399</v>
      </c>
      <c r="L2090" s="26">
        <f t="shared" si="80"/>
        <v>0.105409255338946</v>
      </c>
      <c r="M2090" s="27">
        <f t="shared" si="81"/>
        <v>0.44258007985157449</v>
      </c>
    </row>
    <row r="2091" spans="1:13" x14ac:dyDescent="0.25">
      <c r="A2091" s="28">
        <v>2090</v>
      </c>
      <c r="B2091" s="10" t="s">
        <v>3691</v>
      </c>
      <c r="C2091" s="11" t="s">
        <v>3692</v>
      </c>
      <c r="D2091" s="11" t="s">
        <v>43</v>
      </c>
      <c r="E2091" s="11">
        <v>0</v>
      </c>
      <c r="F2091" s="11">
        <v>0</v>
      </c>
      <c r="G2091" s="11">
        <v>-0.25819888974716099</v>
      </c>
      <c r="H2091" s="11">
        <v>0</v>
      </c>
      <c r="I2091" s="26">
        <f t="shared" si="80"/>
        <v>0</v>
      </c>
      <c r="J2091" s="26">
        <f t="shared" si="80"/>
        <v>0</v>
      </c>
      <c r="K2091" s="26">
        <f t="shared" si="80"/>
        <v>0.25819888974716099</v>
      </c>
      <c r="L2091" s="26">
        <f t="shared" si="80"/>
        <v>0</v>
      </c>
      <c r="M2091" s="27">
        <f t="shared" si="81"/>
        <v>6.4549722436790247E-2</v>
      </c>
    </row>
    <row r="2092" spans="1:13" x14ac:dyDescent="0.25">
      <c r="A2092" s="28">
        <v>2091</v>
      </c>
      <c r="B2092" s="10" t="s">
        <v>3693</v>
      </c>
      <c r="C2092" s="11" t="s">
        <v>3694</v>
      </c>
      <c r="D2092" s="11" t="s">
        <v>519</v>
      </c>
      <c r="E2092" s="11">
        <v>0</v>
      </c>
      <c r="F2092" s="11">
        <v>0</v>
      </c>
      <c r="G2092" s="11">
        <v>-0.77459666924148296</v>
      </c>
      <c r="H2092" s="11">
        <v>0.25819888974716099</v>
      </c>
      <c r="I2092" s="26">
        <f t="shared" si="80"/>
        <v>0</v>
      </c>
      <c r="J2092" s="26">
        <f t="shared" si="80"/>
        <v>0</v>
      </c>
      <c r="K2092" s="26">
        <f t="shared" si="80"/>
        <v>0.77459666924148296</v>
      </c>
      <c r="L2092" s="26">
        <f t="shared" si="80"/>
        <v>0.25819888974716099</v>
      </c>
      <c r="M2092" s="27">
        <f t="shared" si="81"/>
        <v>0.25819888974716099</v>
      </c>
    </row>
    <row r="2093" spans="1:13" x14ac:dyDescent="0.25">
      <c r="A2093" s="28">
        <v>2092</v>
      </c>
      <c r="B2093" s="10" t="s">
        <v>3695</v>
      </c>
      <c r="C2093" s="11" t="s">
        <v>3696</v>
      </c>
      <c r="D2093" s="11" t="s">
        <v>110</v>
      </c>
      <c r="E2093" s="11">
        <v>-0.25819888974716099</v>
      </c>
      <c r="F2093" s="11">
        <v>0</v>
      </c>
      <c r="G2093" s="11">
        <v>0</v>
      </c>
      <c r="H2093" s="11">
        <v>-0.73786478737262196</v>
      </c>
      <c r="I2093" s="26">
        <f t="shared" si="80"/>
        <v>0.25819888974716099</v>
      </c>
      <c r="J2093" s="26">
        <f t="shared" si="80"/>
        <v>0</v>
      </c>
      <c r="K2093" s="26">
        <f t="shared" si="80"/>
        <v>0</v>
      </c>
      <c r="L2093" s="26">
        <f t="shared" si="80"/>
        <v>0.73786478737262196</v>
      </c>
      <c r="M2093" s="27">
        <f t="shared" si="81"/>
        <v>0.24901591927994574</v>
      </c>
    </row>
    <row r="2094" spans="1:13" x14ac:dyDescent="0.25">
      <c r="A2094" s="28">
        <v>2093</v>
      </c>
      <c r="B2094" s="10" t="s">
        <v>3697</v>
      </c>
      <c r="C2094" s="11" t="s">
        <v>3698</v>
      </c>
      <c r="D2094" s="11" t="s">
        <v>519</v>
      </c>
      <c r="E2094" s="11">
        <v>0</v>
      </c>
      <c r="F2094" s="11">
        <v>0</v>
      </c>
      <c r="G2094" s="11">
        <v>0</v>
      </c>
      <c r="H2094" s="11">
        <v>0</v>
      </c>
      <c r="I2094" s="26">
        <f t="shared" si="80"/>
        <v>0</v>
      </c>
      <c r="J2094" s="26">
        <f t="shared" si="80"/>
        <v>0</v>
      </c>
      <c r="K2094" s="26">
        <f t="shared" si="80"/>
        <v>0</v>
      </c>
      <c r="L2094" s="26">
        <f t="shared" si="80"/>
        <v>0</v>
      </c>
      <c r="M2094" s="27">
        <f t="shared" si="81"/>
        <v>0</v>
      </c>
    </row>
    <row r="2095" spans="1:13" x14ac:dyDescent="0.25">
      <c r="A2095" s="28">
        <v>2094</v>
      </c>
      <c r="B2095" s="10" t="s">
        <v>3699</v>
      </c>
      <c r="C2095" s="11" t="s">
        <v>3700</v>
      </c>
      <c r="D2095" s="11" t="s">
        <v>519</v>
      </c>
      <c r="E2095" s="11">
        <v>0</v>
      </c>
      <c r="F2095" s="11">
        <v>-0.2</v>
      </c>
      <c r="G2095" s="11">
        <v>-0.25819888974716099</v>
      </c>
      <c r="H2095" s="11">
        <v>-0.77459666924148296</v>
      </c>
      <c r="I2095" s="26">
        <f t="shared" si="80"/>
        <v>0</v>
      </c>
      <c r="J2095" s="26">
        <f t="shared" si="80"/>
        <v>0.2</v>
      </c>
      <c r="K2095" s="26">
        <f t="shared" si="80"/>
        <v>0.25819888974716099</v>
      </c>
      <c r="L2095" s="26">
        <f t="shared" si="80"/>
        <v>0.77459666924148296</v>
      </c>
      <c r="M2095" s="27">
        <f t="shared" si="81"/>
        <v>0.30819888974716098</v>
      </c>
    </row>
    <row r="2096" spans="1:13" x14ac:dyDescent="0.25">
      <c r="A2096" s="28">
        <v>2095</v>
      </c>
      <c r="B2096" s="10" t="s">
        <v>3701</v>
      </c>
      <c r="C2096" s="11" t="s">
        <v>3702</v>
      </c>
      <c r="D2096" s="11" t="s">
        <v>519</v>
      </c>
      <c r="E2096" s="11">
        <v>-0.316227766016838</v>
      </c>
      <c r="F2096" s="11">
        <v>-0.25819888974716099</v>
      </c>
      <c r="G2096" s="11">
        <v>-0.25819888974716099</v>
      </c>
      <c r="H2096" s="11">
        <v>0</v>
      </c>
      <c r="I2096" s="26">
        <f t="shared" si="80"/>
        <v>0.316227766016838</v>
      </c>
      <c r="J2096" s="26">
        <f t="shared" si="80"/>
        <v>0.25819888974716099</v>
      </c>
      <c r="K2096" s="26">
        <f t="shared" si="80"/>
        <v>0.25819888974716099</v>
      </c>
      <c r="L2096" s="26">
        <f t="shared" si="80"/>
        <v>0</v>
      </c>
      <c r="M2096" s="27">
        <f t="shared" si="81"/>
        <v>0.20815638637778999</v>
      </c>
    </row>
    <row r="2097" spans="1:13" x14ac:dyDescent="0.25">
      <c r="A2097" s="28">
        <v>2096</v>
      </c>
      <c r="B2097" s="10" t="s">
        <v>3703</v>
      </c>
      <c r="C2097" s="11" t="s">
        <v>3704</v>
      </c>
      <c r="D2097" s="11" t="s">
        <v>519</v>
      </c>
      <c r="E2097" s="11">
        <v>0</v>
      </c>
      <c r="F2097" s="11">
        <v>0</v>
      </c>
      <c r="G2097" s="11">
        <v>0</v>
      </c>
      <c r="H2097" s="11">
        <v>0</v>
      </c>
      <c r="I2097" s="26">
        <f t="shared" si="80"/>
        <v>0</v>
      </c>
      <c r="J2097" s="26">
        <f t="shared" si="80"/>
        <v>0</v>
      </c>
      <c r="K2097" s="26">
        <f t="shared" si="80"/>
        <v>0</v>
      </c>
      <c r="L2097" s="26">
        <f t="shared" si="80"/>
        <v>0</v>
      </c>
      <c r="M2097" s="27">
        <f t="shared" si="81"/>
        <v>0</v>
      </c>
    </row>
    <row r="2098" spans="1:13" x14ac:dyDescent="0.25">
      <c r="A2098" s="28">
        <v>2097</v>
      </c>
      <c r="B2098" s="10" t="s">
        <v>3705</v>
      </c>
      <c r="C2098" s="11" t="s">
        <v>3706</v>
      </c>
      <c r="D2098" s="11" t="s">
        <v>1884</v>
      </c>
      <c r="E2098" s="11">
        <v>0</v>
      </c>
      <c r="F2098" s="11">
        <v>0</v>
      </c>
      <c r="G2098" s="11">
        <v>0</v>
      </c>
      <c r="H2098" s="11">
        <v>0</v>
      </c>
      <c r="I2098" s="26">
        <f t="shared" si="80"/>
        <v>0</v>
      </c>
      <c r="J2098" s="26">
        <f t="shared" si="80"/>
        <v>0</v>
      </c>
      <c r="K2098" s="26">
        <f t="shared" si="80"/>
        <v>0</v>
      </c>
      <c r="L2098" s="26">
        <f t="shared" si="80"/>
        <v>0</v>
      </c>
      <c r="M2098" s="27">
        <f t="shared" si="81"/>
        <v>0</v>
      </c>
    </row>
    <row r="2099" spans="1:13" x14ac:dyDescent="0.25">
      <c r="A2099" s="28">
        <v>2098</v>
      </c>
      <c r="B2099" s="10" t="s">
        <v>3707</v>
      </c>
      <c r="C2099" s="11" t="s">
        <v>3708</v>
      </c>
      <c r="D2099" s="11" t="s">
        <v>1884</v>
      </c>
      <c r="E2099" s="11">
        <v>0</v>
      </c>
      <c r="F2099" s="11">
        <v>0</v>
      </c>
      <c r="G2099" s="11">
        <v>0</v>
      </c>
      <c r="H2099" s="11">
        <v>0</v>
      </c>
      <c r="I2099" s="26">
        <f t="shared" si="80"/>
        <v>0</v>
      </c>
      <c r="J2099" s="26">
        <f t="shared" si="80"/>
        <v>0</v>
      </c>
      <c r="K2099" s="26">
        <f t="shared" si="80"/>
        <v>0</v>
      </c>
      <c r="L2099" s="26">
        <f t="shared" si="80"/>
        <v>0</v>
      </c>
      <c r="M2099" s="27">
        <f t="shared" si="81"/>
        <v>0</v>
      </c>
    </row>
    <row r="2100" spans="1:13" x14ac:dyDescent="0.25">
      <c r="A2100" s="28">
        <v>2099</v>
      </c>
      <c r="B2100" s="10" t="s">
        <v>3709</v>
      </c>
      <c r="C2100" s="11" t="s">
        <v>3710</v>
      </c>
      <c r="D2100" s="11" t="s">
        <v>519</v>
      </c>
      <c r="E2100" s="11">
        <v>0</v>
      </c>
      <c r="F2100" s="11">
        <v>0</v>
      </c>
      <c r="G2100" s="11">
        <v>0</v>
      </c>
      <c r="H2100" s="11">
        <v>0</v>
      </c>
      <c r="I2100" s="26">
        <f t="shared" si="80"/>
        <v>0</v>
      </c>
      <c r="J2100" s="26">
        <f t="shared" si="80"/>
        <v>0</v>
      </c>
      <c r="K2100" s="26">
        <f t="shared" si="80"/>
        <v>0</v>
      </c>
      <c r="L2100" s="26">
        <f t="shared" si="80"/>
        <v>0</v>
      </c>
      <c r="M2100" s="27">
        <f t="shared" si="81"/>
        <v>0</v>
      </c>
    </row>
    <row r="2101" spans="1:13" x14ac:dyDescent="0.25">
      <c r="A2101" s="28">
        <v>2100</v>
      </c>
      <c r="B2101" s="10" t="s">
        <v>3711</v>
      </c>
      <c r="C2101" s="11" t="s">
        <v>3712</v>
      </c>
      <c r="D2101" s="11" t="s">
        <v>2321</v>
      </c>
      <c r="E2101" s="11">
        <v>-0.4</v>
      </c>
      <c r="F2101" s="11">
        <v>-0.316227766016838</v>
      </c>
      <c r="G2101" s="11">
        <v>0.6</v>
      </c>
      <c r="H2101" s="11">
        <v>0.2</v>
      </c>
      <c r="I2101" s="26">
        <f t="shared" si="80"/>
        <v>0.4</v>
      </c>
      <c r="J2101" s="26">
        <f t="shared" si="80"/>
        <v>0.316227766016838</v>
      </c>
      <c r="K2101" s="26">
        <f t="shared" si="80"/>
        <v>0.6</v>
      </c>
      <c r="L2101" s="26">
        <f t="shared" si="80"/>
        <v>0.2</v>
      </c>
      <c r="M2101" s="27">
        <f t="shared" si="81"/>
        <v>0.37905694150420949</v>
      </c>
    </row>
    <row r="2102" spans="1:13" x14ac:dyDescent="0.25">
      <c r="A2102" s="28">
        <v>2101</v>
      </c>
      <c r="B2102" s="10" t="s">
        <v>3713</v>
      </c>
      <c r="C2102" s="11" t="s">
        <v>3714</v>
      </c>
      <c r="D2102" s="11" t="s">
        <v>519</v>
      </c>
      <c r="E2102" s="11">
        <v>-0.105409255338946</v>
      </c>
      <c r="F2102" s="11">
        <v>0.25819888974716099</v>
      </c>
      <c r="G2102" s="11">
        <v>-0.4</v>
      </c>
      <c r="H2102" s="11">
        <v>-0.94868329805051399</v>
      </c>
      <c r="I2102" s="26">
        <f t="shared" si="80"/>
        <v>0.105409255338946</v>
      </c>
      <c r="J2102" s="26">
        <f t="shared" si="80"/>
        <v>0.25819888974716099</v>
      </c>
      <c r="K2102" s="26">
        <f t="shared" si="80"/>
        <v>0.4</v>
      </c>
      <c r="L2102" s="26">
        <f t="shared" si="80"/>
        <v>0.94868329805051399</v>
      </c>
      <c r="M2102" s="27">
        <f t="shared" si="81"/>
        <v>0.42807286078415524</v>
      </c>
    </row>
    <row r="2103" spans="1:13" x14ac:dyDescent="0.25">
      <c r="A2103" s="28">
        <v>2102</v>
      </c>
      <c r="B2103" s="10" t="s">
        <v>3715</v>
      </c>
      <c r="C2103" s="11" t="s">
        <v>3714</v>
      </c>
      <c r="D2103" s="11" t="s">
        <v>519</v>
      </c>
      <c r="E2103" s="11">
        <v>-0.77459666924148296</v>
      </c>
      <c r="F2103" s="11">
        <v>-0.73786478737262196</v>
      </c>
      <c r="G2103" s="11">
        <v>-0.94868329805051399</v>
      </c>
      <c r="H2103" s="11">
        <v>0</v>
      </c>
      <c r="I2103" s="26">
        <f t="shared" si="80"/>
        <v>0.77459666924148296</v>
      </c>
      <c r="J2103" s="26">
        <f t="shared" si="80"/>
        <v>0.73786478737262196</v>
      </c>
      <c r="K2103" s="26">
        <f t="shared" si="80"/>
        <v>0.94868329805051399</v>
      </c>
      <c r="L2103" s="26">
        <f t="shared" si="80"/>
        <v>0</v>
      </c>
      <c r="M2103" s="27">
        <f t="shared" si="81"/>
        <v>0.6152861886661547</v>
      </c>
    </row>
    <row r="2104" spans="1:13" x14ac:dyDescent="0.25">
      <c r="A2104" s="28">
        <v>2103</v>
      </c>
      <c r="B2104" s="10" t="s">
        <v>3716</v>
      </c>
      <c r="C2104" s="11" t="s">
        <v>3717</v>
      </c>
      <c r="D2104" s="11" t="s">
        <v>307</v>
      </c>
      <c r="E2104" s="11">
        <v>0.94868329805051399</v>
      </c>
      <c r="F2104" s="11">
        <v>-0.8</v>
      </c>
      <c r="G2104" s="11">
        <v>-0.105409255338946</v>
      </c>
      <c r="H2104" s="11">
        <v>-0.73786478737262196</v>
      </c>
      <c r="I2104" s="26">
        <f t="shared" si="80"/>
        <v>0.94868329805051399</v>
      </c>
      <c r="J2104" s="26">
        <f t="shared" si="80"/>
        <v>0.8</v>
      </c>
      <c r="K2104" s="26">
        <f t="shared" si="80"/>
        <v>0.105409255338946</v>
      </c>
      <c r="L2104" s="26">
        <f t="shared" si="80"/>
        <v>0.73786478737262196</v>
      </c>
      <c r="M2104" s="27">
        <f t="shared" si="81"/>
        <v>0.64798933519052049</v>
      </c>
    </row>
    <row r="2105" spans="1:13" x14ac:dyDescent="0.25">
      <c r="A2105" s="28">
        <v>2104</v>
      </c>
      <c r="B2105" s="10" t="s">
        <v>3718</v>
      </c>
      <c r="C2105" s="11" t="s">
        <v>3719</v>
      </c>
      <c r="D2105" s="11" t="s">
        <v>307</v>
      </c>
      <c r="E2105" s="11">
        <v>-0.25819888974716099</v>
      </c>
      <c r="F2105" s="11">
        <v>0.25819888974716099</v>
      </c>
      <c r="G2105" s="11">
        <v>0</v>
      </c>
      <c r="H2105" s="11">
        <v>0.77459666924148296</v>
      </c>
      <c r="I2105" s="26">
        <f t="shared" si="80"/>
        <v>0.25819888974716099</v>
      </c>
      <c r="J2105" s="26">
        <f t="shared" si="80"/>
        <v>0.25819888974716099</v>
      </c>
      <c r="K2105" s="26">
        <f t="shared" si="80"/>
        <v>0</v>
      </c>
      <c r="L2105" s="26">
        <f t="shared" si="80"/>
        <v>0.77459666924148296</v>
      </c>
      <c r="M2105" s="27">
        <f t="shared" si="81"/>
        <v>0.32274861218395123</v>
      </c>
    </row>
    <row r="2106" spans="1:13" x14ac:dyDescent="0.25">
      <c r="A2106" s="28">
        <v>2105</v>
      </c>
      <c r="B2106" s="10" t="s">
        <v>3720</v>
      </c>
      <c r="C2106" s="11" t="s">
        <v>3721</v>
      </c>
      <c r="D2106" s="11" t="s">
        <v>996</v>
      </c>
      <c r="E2106" s="11">
        <v>0</v>
      </c>
      <c r="F2106" s="11">
        <v>0</v>
      </c>
      <c r="G2106" s="11">
        <v>0</v>
      </c>
      <c r="H2106" s="11">
        <v>0</v>
      </c>
      <c r="I2106" s="26">
        <f t="shared" si="80"/>
        <v>0</v>
      </c>
      <c r="J2106" s="26">
        <f t="shared" si="80"/>
        <v>0</v>
      </c>
      <c r="K2106" s="26">
        <f t="shared" si="80"/>
        <v>0</v>
      </c>
      <c r="L2106" s="26">
        <f t="shared" si="80"/>
        <v>0</v>
      </c>
      <c r="M2106" s="27">
        <f t="shared" si="81"/>
        <v>0</v>
      </c>
    </row>
    <row r="2107" spans="1:13" x14ac:dyDescent="0.25">
      <c r="A2107" s="28">
        <v>2106</v>
      </c>
      <c r="B2107" s="10" t="s">
        <v>3722</v>
      </c>
      <c r="C2107" s="11" t="s">
        <v>3723</v>
      </c>
      <c r="D2107" s="11" t="s">
        <v>996</v>
      </c>
      <c r="E2107" s="11">
        <v>0.73786478737262196</v>
      </c>
      <c r="F2107" s="11">
        <v>-0.63245553203367599</v>
      </c>
      <c r="G2107" s="11">
        <v>-0.316227766016838</v>
      </c>
      <c r="H2107" s="11">
        <v>0.4</v>
      </c>
      <c r="I2107" s="26">
        <f t="shared" si="80"/>
        <v>0.73786478737262196</v>
      </c>
      <c r="J2107" s="26">
        <f t="shared" si="80"/>
        <v>0.63245553203367599</v>
      </c>
      <c r="K2107" s="26">
        <f t="shared" si="80"/>
        <v>0.316227766016838</v>
      </c>
      <c r="L2107" s="26">
        <f t="shared" si="80"/>
        <v>0.4</v>
      </c>
      <c r="M2107" s="27">
        <f t="shared" si="81"/>
        <v>0.52163702135578394</v>
      </c>
    </row>
    <row r="2108" spans="1:13" x14ac:dyDescent="0.25">
      <c r="A2108" s="28">
        <v>2107</v>
      </c>
      <c r="B2108" s="10" t="s">
        <v>3724</v>
      </c>
      <c r="C2108" s="11" t="s">
        <v>3725</v>
      </c>
      <c r="D2108" s="11" t="s">
        <v>519</v>
      </c>
      <c r="E2108" s="11">
        <v>0.77459666924148296</v>
      </c>
      <c r="F2108" s="11">
        <v>0.25819888974716099</v>
      </c>
      <c r="G2108" s="11">
        <v>-0.77459666924148296</v>
      </c>
      <c r="H2108" s="11">
        <v>0</v>
      </c>
      <c r="I2108" s="26">
        <f t="shared" si="80"/>
        <v>0.77459666924148296</v>
      </c>
      <c r="J2108" s="26">
        <f t="shared" si="80"/>
        <v>0.25819888974716099</v>
      </c>
      <c r="K2108" s="26">
        <f t="shared" si="80"/>
        <v>0.77459666924148296</v>
      </c>
      <c r="L2108" s="26">
        <f t="shared" si="80"/>
        <v>0</v>
      </c>
      <c r="M2108" s="27">
        <f t="shared" si="81"/>
        <v>0.45184805705753173</v>
      </c>
    </row>
    <row r="2109" spans="1:13" x14ac:dyDescent="0.25">
      <c r="A2109" s="28">
        <v>2108</v>
      </c>
      <c r="B2109" s="10" t="s">
        <v>3726</v>
      </c>
      <c r="C2109" s="11" t="s">
        <v>3727</v>
      </c>
      <c r="D2109" s="11" t="s">
        <v>996</v>
      </c>
      <c r="E2109" s="11">
        <v>0</v>
      </c>
      <c r="F2109" s="11">
        <v>0</v>
      </c>
      <c r="G2109" s="11">
        <v>0</v>
      </c>
      <c r="H2109" s="11">
        <v>0</v>
      </c>
      <c r="I2109" s="26">
        <f t="shared" si="80"/>
        <v>0</v>
      </c>
      <c r="J2109" s="26">
        <f t="shared" si="80"/>
        <v>0</v>
      </c>
      <c r="K2109" s="26">
        <f t="shared" si="80"/>
        <v>0</v>
      </c>
      <c r="L2109" s="26">
        <f t="shared" si="80"/>
        <v>0</v>
      </c>
      <c r="M2109" s="27">
        <f t="shared" si="81"/>
        <v>0</v>
      </c>
    </row>
    <row r="2110" spans="1:13" x14ac:dyDescent="0.25">
      <c r="A2110" s="28">
        <v>2109</v>
      </c>
      <c r="B2110" s="10" t="s">
        <v>3728</v>
      </c>
      <c r="C2110" s="11" t="s">
        <v>3729</v>
      </c>
      <c r="D2110" s="11" t="s">
        <v>996</v>
      </c>
      <c r="E2110" s="11">
        <v>0.21081851067789201</v>
      </c>
      <c r="F2110" s="11">
        <v>0.77459666924148296</v>
      </c>
      <c r="G2110" s="11">
        <v>0.77459666924148296</v>
      </c>
      <c r="H2110" s="11">
        <v>-0.21081851067789201</v>
      </c>
      <c r="I2110" s="26">
        <f t="shared" si="80"/>
        <v>0.21081851067789201</v>
      </c>
      <c r="J2110" s="26">
        <f t="shared" si="80"/>
        <v>0.77459666924148296</v>
      </c>
      <c r="K2110" s="26">
        <f t="shared" si="80"/>
        <v>0.77459666924148296</v>
      </c>
      <c r="L2110" s="26">
        <f t="shared" si="80"/>
        <v>0.21081851067789201</v>
      </c>
      <c r="M2110" s="27">
        <f t="shared" si="81"/>
        <v>0.4927075899596875</v>
      </c>
    </row>
    <row r="2111" spans="1:13" x14ac:dyDescent="0.25">
      <c r="A2111" s="28">
        <v>2110</v>
      </c>
      <c r="B2111" s="10" t="s">
        <v>3730</v>
      </c>
      <c r="C2111" s="11" t="s">
        <v>3731</v>
      </c>
      <c r="D2111" s="11" t="s">
        <v>519</v>
      </c>
      <c r="E2111" s="11">
        <v>0.4</v>
      </c>
      <c r="F2111" s="11">
        <v>0.2</v>
      </c>
      <c r="G2111" s="11">
        <v>-0.2</v>
      </c>
      <c r="H2111" s="11">
        <v>0.4</v>
      </c>
      <c r="I2111" s="26">
        <f t="shared" si="80"/>
        <v>0.4</v>
      </c>
      <c r="J2111" s="26">
        <f t="shared" si="80"/>
        <v>0.2</v>
      </c>
      <c r="K2111" s="26">
        <f t="shared" si="80"/>
        <v>0.2</v>
      </c>
      <c r="L2111" s="26">
        <f t="shared" si="80"/>
        <v>0.4</v>
      </c>
      <c r="M2111" s="27">
        <f t="shared" si="81"/>
        <v>0.30000000000000004</v>
      </c>
    </row>
    <row r="2112" spans="1:13" x14ac:dyDescent="0.25">
      <c r="A2112" s="28">
        <v>2111</v>
      </c>
      <c r="B2112" s="10" t="s">
        <v>3732</v>
      </c>
      <c r="C2112" s="11" t="s">
        <v>3733</v>
      </c>
      <c r="D2112" s="11" t="s">
        <v>519</v>
      </c>
      <c r="E2112" s="11">
        <v>0.2</v>
      </c>
      <c r="F2112" s="11">
        <v>0.8</v>
      </c>
      <c r="G2112" s="11">
        <v>-0.8</v>
      </c>
      <c r="H2112" s="11">
        <v>0.4</v>
      </c>
      <c r="I2112" s="26">
        <f t="shared" si="80"/>
        <v>0.2</v>
      </c>
      <c r="J2112" s="26">
        <f t="shared" si="80"/>
        <v>0.8</v>
      </c>
      <c r="K2112" s="26">
        <f t="shared" si="80"/>
        <v>0.8</v>
      </c>
      <c r="L2112" s="26">
        <f t="shared" si="80"/>
        <v>0.4</v>
      </c>
      <c r="M2112" s="27">
        <f t="shared" si="81"/>
        <v>0.55000000000000004</v>
      </c>
    </row>
    <row r="2113" spans="1:13" x14ac:dyDescent="0.25">
      <c r="A2113" s="28">
        <v>2112</v>
      </c>
      <c r="B2113" s="10" t="s">
        <v>3734</v>
      </c>
      <c r="C2113" s="11" t="s">
        <v>3735</v>
      </c>
      <c r="D2113" s="11" t="s">
        <v>519</v>
      </c>
      <c r="E2113" s="11">
        <v>0.25819888974716099</v>
      </c>
      <c r="F2113" s="11">
        <v>-0.77459666924148296</v>
      </c>
      <c r="G2113" s="11">
        <v>0.77459666924148296</v>
      </c>
      <c r="H2113" s="11">
        <v>0</v>
      </c>
      <c r="I2113" s="26">
        <f t="shared" si="80"/>
        <v>0.25819888974716099</v>
      </c>
      <c r="J2113" s="26">
        <f t="shared" si="80"/>
        <v>0.77459666924148296</v>
      </c>
      <c r="K2113" s="26">
        <f t="shared" si="80"/>
        <v>0.77459666924148296</v>
      </c>
      <c r="L2113" s="26">
        <f t="shared" ref="L2113:L2176" si="82">ABS(H2113)</f>
        <v>0</v>
      </c>
      <c r="M2113" s="27">
        <f t="shared" si="81"/>
        <v>0.45184805705753173</v>
      </c>
    </row>
    <row r="2114" spans="1:13" x14ac:dyDescent="0.25">
      <c r="A2114" s="28">
        <v>2113</v>
      </c>
      <c r="B2114" s="10" t="s">
        <v>3736</v>
      </c>
      <c r="C2114" s="11" t="s">
        <v>3737</v>
      </c>
      <c r="D2114" s="11" t="s">
        <v>43</v>
      </c>
      <c r="E2114" s="11">
        <v>0.77459666924148296</v>
      </c>
      <c r="F2114" s="11">
        <v>0.77459666924148296</v>
      </c>
      <c r="G2114" s="11">
        <v>-0.21081851067789201</v>
      </c>
      <c r="H2114" s="11">
        <v>0.77459666924148296</v>
      </c>
      <c r="I2114" s="26">
        <f t="shared" ref="I2114:L2177" si="83">ABS(E2114)</f>
        <v>0.77459666924148296</v>
      </c>
      <c r="J2114" s="26">
        <f t="shared" si="83"/>
        <v>0.77459666924148296</v>
      </c>
      <c r="K2114" s="26">
        <f t="shared" si="83"/>
        <v>0.21081851067789201</v>
      </c>
      <c r="L2114" s="26">
        <f t="shared" si="82"/>
        <v>0.77459666924148296</v>
      </c>
      <c r="M2114" s="27">
        <f t="shared" si="81"/>
        <v>0.63365212960058526</v>
      </c>
    </row>
    <row r="2115" spans="1:13" x14ac:dyDescent="0.25">
      <c r="A2115" s="28">
        <v>2114</v>
      </c>
      <c r="B2115" s="10" t="s">
        <v>3738</v>
      </c>
      <c r="C2115" s="11" t="s">
        <v>3646</v>
      </c>
      <c r="D2115" s="11" t="s">
        <v>285</v>
      </c>
      <c r="E2115" s="11">
        <v>-0.25819888974716099</v>
      </c>
      <c r="F2115" s="11">
        <v>-0.25819888974716099</v>
      </c>
      <c r="G2115" s="11">
        <v>0</v>
      </c>
      <c r="H2115" s="11">
        <v>0.25819888974716099</v>
      </c>
      <c r="I2115" s="26">
        <f t="shared" si="83"/>
        <v>0.25819888974716099</v>
      </c>
      <c r="J2115" s="26">
        <f t="shared" si="83"/>
        <v>0.25819888974716099</v>
      </c>
      <c r="K2115" s="26">
        <f t="shared" si="83"/>
        <v>0</v>
      </c>
      <c r="L2115" s="26">
        <f t="shared" si="82"/>
        <v>0.25819888974716099</v>
      </c>
      <c r="M2115" s="27">
        <f t="shared" ref="M2115:M2178" si="84">AVERAGE(I2115:L2115)</f>
        <v>0.19364916731037074</v>
      </c>
    </row>
    <row r="2116" spans="1:13" x14ac:dyDescent="0.25">
      <c r="A2116" s="28">
        <v>2115</v>
      </c>
      <c r="B2116" s="10" t="s">
        <v>3739</v>
      </c>
      <c r="C2116" s="11" t="s">
        <v>3740</v>
      </c>
      <c r="D2116" s="11" t="s">
        <v>519</v>
      </c>
      <c r="E2116" s="11">
        <v>0</v>
      </c>
      <c r="F2116" s="11">
        <v>0</v>
      </c>
      <c r="G2116" s="11">
        <v>0</v>
      </c>
      <c r="H2116" s="11">
        <v>0</v>
      </c>
      <c r="I2116" s="26">
        <f t="shared" si="83"/>
        <v>0</v>
      </c>
      <c r="J2116" s="26">
        <f t="shared" si="83"/>
        <v>0</v>
      </c>
      <c r="K2116" s="26">
        <f t="shared" si="83"/>
        <v>0</v>
      </c>
      <c r="L2116" s="26">
        <f t="shared" si="82"/>
        <v>0</v>
      </c>
      <c r="M2116" s="27">
        <f t="shared" si="84"/>
        <v>0</v>
      </c>
    </row>
    <row r="2117" spans="1:13" x14ac:dyDescent="0.25">
      <c r="A2117" s="28">
        <v>2116</v>
      </c>
      <c r="B2117" s="10" t="s">
        <v>3741</v>
      </c>
      <c r="C2117" s="11" t="s">
        <v>3740</v>
      </c>
      <c r="D2117" s="11" t="s">
        <v>519</v>
      </c>
      <c r="E2117" s="11">
        <v>0</v>
      </c>
      <c r="F2117" s="11">
        <v>0</v>
      </c>
      <c r="G2117" s="11">
        <v>0</v>
      </c>
      <c r="H2117" s="11">
        <v>0</v>
      </c>
      <c r="I2117" s="26">
        <f t="shared" si="83"/>
        <v>0</v>
      </c>
      <c r="J2117" s="26">
        <f t="shared" si="83"/>
        <v>0</v>
      </c>
      <c r="K2117" s="26">
        <f t="shared" si="83"/>
        <v>0</v>
      </c>
      <c r="L2117" s="26">
        <f t="shared" si="82"/>
        <v>0</v>
      </c>
      <c r="M2117" s="27">
        <f t="shared" si="84"/>
        <v>0</v>
      </c>
    </row>
    <row r="2118" spans="1:13" x14ac:dyDescent="0.25">
      <c r="A2118" s="28">
        <v>2117</v>
      </c>
      <c r="B2118" s="10" t="s">
        <v>3742</v>
      </c>
      <c r="C2118" s="11" t="s">
        <v>3740</v>
      </c>
      <c r="D2118" s="11" t="s">
        <v>519</v>
      </c>
      <c r="E2118" s="11">
        <v>0</v>
      </c>
      <c r="F2118" s="11">
        <v>0</v>
      </c>
      <c r="G2118" s="11">
        <v>0</v>
      </c>
      <c r="H2118" s="11">
        <v>0</v>
      </c>
      <c r="I2118" s="26">
        <f t="shared" si="83"/>
        <v>0</v>
      </c>
      <c r="J2118" s="26">
        <f t="shared" si="83"/>
        <v>0</v>
      </c>
      <c r="K2118" s="26">
        <f t="shared" si="83"/>
        <v>0</v>
      </c>
      <c r="L2118" s="26">
        <f t="shared" si="82"/>
        <v>0</v>
      </c>
      <c r="M2118" s="27">
        <f t="shared" si="84"/>
        <v>0</v>
      </c>
    </row>
    <row r="2119" spans="1:13" x14ac:dyDescent="0.25">
      <c r="A2119" s="28">
        <v>2118</v>
      </c>
      <c r="B2119" s="10" t="s">
        <v>3743</v>
      </c>
      <c r="C2119" s="11" t="s">
        <v>3744</v>
      </c>
      <c r="D2119" s="11" t="s">
        <v>519</v>
      </c>
      <c r="E2119" s="11">
        <v>0</v>
      </c>
      <c r="F2119" s="11">
        <v>0</v>
      </c>
      <c r="G2119" s="11">
        <v>0</v>
      </c>
      <c r="H2119" s="11">
        <v>0</v>
      </c>
      <c r="I2119" s="26">
        <f t="shared" si="83"/>
        <v>0</v>
      </c>
      <c r="J2119" s="26">
        <f t="shared" si="83"/>
        <v>0</v>
      </c>
      <c r="K2119" s="26">
        <f t="shared" si="83"/>
        <v>0</v>
      </c>
      <c r="L2119" s="26">
        <f t="shared" si="82"/>
        <v>0</v>
      </c>
      <c r="M2119" s="27">
        <f t="shared" si="84"/>
        <v>0</v>
      </c>
    </row>
    <row r="2120" spans="1:13" x14ac:dyDescent="0.25">
      <c r="A2120" s="28">
        <v>2119</v>
      </c>
      <c r="B2120" s="10" t="s">
        <v>3745</v>
      </c>
      <c r="C2120" s="11" t="s">
        <v>3746</v>
      </c>
      <c r="D2120" s="11" t="s">
        <v>519</v>
      </c>
      <c r="E2120" s="11">
        <v>-1</v>
      </c>
      <c r="F2120" s="11">
        <v>-1</v>
      </c>
      <c r="G2120" s="11">
        <v>0.2</v>
      </c>
      <c r="H2120" s="11">
        <v>-0.8</v>
      </c>
      <c r="I2120" s="26">
        <f t="shared" si="83"/>
        <v>1</v>
      </c>
      <c r="J2120" s="26">
        <f t="shared" si="83"/>
        <v>1</v>
      </c>
      <c r="K2120" s="26">
        <f t="shared" si="83"/>
        <v>0.2</v>
      </c>
      <c r="L2120" s="26">
        <f t="shared" si="82"/>
        <v>0.8</v>
      </c>
      <c r="M2120" s="27">
        <f t="shared" si="84"/>
        <v>0.75</v>
      </c>
    </row>
    <row r="2121" spans="1:13" x14ac:dyDescent="0.25">
      <c r="A2121" s="28">
        <v>2120</v>
      </c>
      <c r="B2121" s="10" t="s">
        <v>3747</v>
      </c>
      <c r="C2121" s="11" t="s">
        <v>3748</v>
      </c>
      <c r="D2121" s="11" t="s">
        <v>204</v>
      </c>
      <c r="E2121" s="11">
        <v>0</v>
      </c>
      <c r="F2121" s="11">
        <v>0</v>
      </c>
      <c r="G2121" s="11">
        <v>0</v>
      </c>
      <c r="H2121" s="11">
        <v>0.25819888974716099</v>
      </c>
      <c r="I2121" s="26">
        <f t="shared" si="83"/>
        <v>0</v>
      </c>
      <c r="J2121" s="26">
        <f t="shared" si="83"/>
        <v>0</v>
      </c>
      <c r="K2121" s="26">
        <f t="shared" si="83"/>
        <v>0</v>
      </c>
      <c r="L2121" s="26">
        <f t="shared" si="82"/>
        <v>0.25819888974716099</v>
      </c>
      <c r="M2121" s="27">
        <f t="shared" si="84"/>
        <v>6.4549722436790247E-2</v>
      </c>
    </row>
    <row r="2122" spans="1:13" x14ac:dyDescent="0.25">
      <c r="A2122" s="28">
        <v>2121</v>
      </c>
      <c r="B2122" s="10" t="s">
        <v>3749</v>
      </c>
      <c r="C2122" s="11" t="s">
        <v>3748</v>
      </c>
      <c r="D2122" s="11" t="s">
        <v>204</v>
      </c>
      <c r="E2122" s="11">
        <v>0.8</v>
      </c>
      <c r="F2122" s="11">
        <v>-0.25819888974716099</v>
      </c>
      <c r="G2122" s="11">
        <v>0.8</v>
      </c>
      <c r="H2122" s="11">
        <v>0.2</v>
      </c>
      <c r="I2122" s="26">
        <f t="shared" si="83"/>
        <v>0.8</v>
      </c>
      <c r="J2122" s="26">
        <f t="shared" si="83"/>
        <v>0.25819888974716099</v>
      </c>
      <c r="K2122" s="26">
        <f t="shared" si="83"/>
        <v>0.8</v>
      </c>
      <c r="L2122" s="26">
        <f t="shared" si="82"/>
        <v>0.2</v>
      </c>
      <c r="M2122" s="27">
        <f t="shared" si="84"/>
        <v>0.51454972243679031</v>
      </c>
    </row>
    <row r="2123" spans="1:13" x14ac:dyDescent="0.25">
      <c r="A2123" s="28">
        <v>2122</v>
      </c>
      <c r="B2123" s="10" t="s">
        <v>3750</v>
      </c>
      <c r="C2123" s="11" t="s">
        <v>3748</v>
      </c>
      <c r="D2123" s="11" t="s">
        <v>204</v>
      </c>
      <c r="E2123" s="11">
        <v>-0.8</v>
      </c>
      <c r="F2123" s="11">
        <v>0.25819888974716099</v>
      </c>
      <c r="G2123" s="11">
        <v>-0.4</v>
      </c>
      <c r="H2123" s="11">
        <v>-0.2</v>
      </c>
      <c r="I2123" s="26">
        <f t="shared" si="83"/>
        <v>0.8</v>
      </c>
      <c r="J2123" s="26">
        <f t="shared" si="83"/>
        <v>0.25819888974716099</v>
      </c>
      <c r="K2123" s="26">
        <f t="shared" si="83"/>
        <v>0.4</v>
      </c>
      <c r="L2123" s="26">
        <f t="shared" si="82"/>
        <v>0.2</v>
      </c>
      <c r="M2123" s="27">
        <f t="shared" si="84"/>
        <v>0.41454972243679028</v>
      </c>
    </row>
    <row r="2124" spans="1:13" x14ac:dyDescent="0.25">
      <c r="A2124" s="28">
        <v>2123</v>
      </c>
      <c r="B2124" s="10" t="s">
        <v>3751</v>
      </c>
      <c r="C2124" s="11" t="s">
        <v>3748</v>
      </c>
      <c r="D2124" s="11" t="s">
        <v>204</v>
      </c>
      <c r="E2124" s="11">
        <v>0.77459666924148296</v>
      </c>
      <c r="F2124" s="11">
        <v>0</v>
      </c>
      <c r="G2124" s="11">
        <v>0.25819888974716099</v>
      </c>
      <c r="H2124" s="11">
        <v>0</v>
      </c>
      <c r="I2124" s="26">
        <f t="shared" si="83"/>
        <v>0.77459666924148296</v>
      </c>
      <c r="J2124" s="26">
        <f t="shared" si="83"/>
        <v>0</v>
      </c>
      <c r="K2124" s="26">
        <f t="shared" si="83"/>
        <v>0.25819888974716099</v>
      </c>
      <c r="L2124" s="26">
        <f t="shared" si="82"/>
        <v>0</v>
      </c>
      <c r="M2124" s="27">
        <f t="shared" si="84"/>
        <v>0.25819888974716099</v>
      </c>
    </row>
    <row r="2125" spans="1:13" x14ac:dyDescent="0.25">
      <c r="A2125" s="28">
        <v>2124</v>
      </c>
      <c r="B2125" s="10" t="s">
        <v>3752</v>
      </c>
      <c r="C2125" s="11" t="s">
        <v>3748</v>
      </c>
      <c r="D2125" s="11" t="s">
        <v>204</v>
      </c>
      <c r="E2125" s="11">
        <v>0</v>
      </c>
      <c r="F2125" s="11">
        <v>0</v>
      </c>
      <c r="G2125" s="11">
        <v>0</v>
      </c>
      <c r="H2125" s="11">
        <v>0</v>
      </c>
      <c r="I2125" s="26">
        <f t="shared" si="83"/>
        <v>0</v>
      </c>
      <c r="J2125" s="26">
        <f t="shared" si="83"/>
        <v>0</v>
      </c>
      <c r="K2125" s="26">
        <f t="shared" si="83"/>
        <v>0</v>
      </c>
      <c r="L2125" s="26">
        <f t="shared" si="82"/>
        <v>0</v>
      </c>
      <c r="M2125" s="27">
        <f t="shared" si="84"/>
        <v>0</v>
      </c>
    </row>
    <row r="2126" spans="1:13" x14ac:dyDescent="0.25">
      <c r="A2126" s="28">
        <v>2125</v>
      </c>
      <c r="B2126" s="10" t="s">
        <v>3753</v>
      </c>
      <c r="C2126" s="11" t="s">
        <v>3748</v>
      </c>
      <c r="D2126" s="11" t="s">
        <v>204</v>
      </c>
      <c r="E2126" s="11">
        <v>0</v>
      </c>
      <c r="F2126" s="11">
        <v>0</v>
      </c>
      <c r="G2126" s="11">
        <v>0</v>
      </c>
      <c r="H2126" s="11">
        <v>0</v>
      </c>
      <c r="I2126" s="26">
        <f t="shared" si="83"/>
        <v>0</v>
      </c>
      <c r="J2126" s="26">
        <f t="shared" si="83"/>
        <v>0</v>
      </c>
      <c r="K2126" s="26">
        <f t="shared" si="83"/>
        <v>0</v>
      </c>
      <c r="L2126" s="26">
        <f t="shared" si="82"/>
        <v>0</v>
      </c>
      <c r="M2126" s="27">
        <f t="shared" si="84"/>
        <v>0</v>
      </c>
    </row>
    <row r="2127" spans="1:13" x14ac:dyDescent="0.25">
      <c r="A2127" s="28">
        <v>2126</v>
      </c>
      <c r="B2127" s="10" t="s">
        <v>3754</v>
      </c>
      <c r="C2127" s="11" t="s">
        <v>3748</v>
      </c>
      <c r="D2127" s="11" t="s">
        <v>204</v>
      </c>
      <c r="E2127" s="11">
        <v>0.4</v>
      </c>
      <c r="F2127" s="11">
        <v>-0.4</v>
      </c>
      <c r="G2127" s="11">
        <v>-0.4</v>
      </c>
      <c r="H2127" s="11">
        <v>0.94868329805051399</v>
      </c>
      <c r="I2127" s="26">
        <f t="shared" si="83"/>
        <v>0.4</v>
      </c>
      <c r="J2127" s="26">
        <f t="shared" si="83"/>
        <v>0.4</v>
      </c>
      <c r="K2127" s="26">
        <f t="shared" si="83"/>
        <v>0.4</v>
      </c>
      <c r="L2127" s="26">
        <f t="shared" si="82"/>
        <v>0.94868329805051399</v>
      </c>
      <c r="M2127" s="27">
        <f t="shared" si="84"/>
        <v>0.53717082451262854</v>
      </c>
    </row>
    <row r="2128" spans="1:13" x14ac:dyDescent="0.25">
      <c r="A2128" s="28">
        <v>2127</v>
      </c>
      <c r="B2128" s="10" t="s">
        <v>3755</v>
      </c>
      <c r="C2128" s="11" t="s">
        <v>3748</v>
      </c>
      <c r="D2128" s="11" t="s">
        <v>204</v>
      </c>
      <c r="E2128" s="11">
        <v>0.94868329805051399</v>
      </c>
      <c r="F2128" s="11">
        <v>-0.25819888974716099</v>
      </c>
      <c r="G2128" s="11">
        <v>-0.25819888974716099</v>
      </c>
      <c r="H2128" s="11">
        <v>-0.25819888974716099</v>
      </c>
      <c r="I2128" s="26">
        <f t="shared" si="83"/>
        <v>0.94868329805051399</v>
      </c>
      <c r="J2128" s="26">
        <f t="shared" si="83"/>
        <v>0.25819888974716099</v>
      </c>
      <c r="K2128" s="26">
        <f t="shared" si="83"/>
        <v>0.25819888974716099</v>
      </c>
      <c r="L2128" s="26">
        <f t="shared" si="82"/>
        <v>0.25819888974716099</v>
      </c>
      <c r="M2128" s="27">
        <f t="shared" si="84"/>
        <v>0.43081999182299924</v>
      </c>
    </row>
    <row r="2129" spans="1:13" x14ac:dyDescent="0.25">
      <c r="A2129" s="28">
        <v>2128</v>
      </c>
      <c r="B2129" s="10" t="s">
        <v>3756</v>
      </c>
      <c r="C2129" s="11" t="s">
        <v>3748</v>
      </c>
      <c r="D2129" s="11" t="s">
        <v>204</v>
      </c>
      <c r="E2129" s="11">
        <v>0.77459666924148296</v>
      </c>
      <c r="F2129" s="11">
        <v>0</v>
      </c>
      <c r="G2129" s="11">
        <v>0</v>
      </c>
      <c r="H2129" s="11">
        <v>0</v>
      </c>
      <c r="I2129" s="26">
        <f t="shared" si="83"/>
        <v>0.77459666924148296</v>
      </c>
      <c r="J2129" s="26">
        <f t="shared" si="83"/>
        <v>0</v>
      </c>
      <c r="K2129" s="26">
        <f t="shared" si="83"/>
        <v>0</v>
      </c>
      <c r="L2129" s="26">
        <f t="shared" si="82"/>
        <v>0</v>
      </c>
      <c r="M2129" s="27">
        <f t="shared" si="84"/>
        <v>0.19364916731037074</v>
      </c>
    </row>
    <row r="2130" spans="1:13" x14ac:dyDescent="0.25">
      <c r="A2130" s="28">
        <v>2129</v>
      </c>
      <c r="B2130" s="10" t="s">
        <v>3757</v>
      </c>
      <c r="C2130" s="11" t="s">
        <v>3748</v>
      </c>
      <c r="D2130" s="11" t="s">
        <v>204</v>
      </c>
      <c r="E2130" s="11">
        <v>0</v>
      </c>
      <c r="F2130" s="11">
        <v>0</v>
      </c>
      <c r="G2130" s="11">
        <v>0</v>
      </c>
      <c r="H2130" s="11">
        <v>0</v>
      </c>
      <c r="I2130" s="26">
        <f t="shared" si="83"/>
        <v>0</v>
      </c>
      <c r="J2130" s="26">
        <f t="shared" si="83"/>
        <v>0</v>
      </c>
      <c r="K2130" s="26">
        <f t="shared" si="83"/>
        <v>0</v>
      </c>
      <c r="L2130" s="26">
        <f t="shared" si="82"/>
        <v>0</v>
      </c>
      <c r="M2130" s="27">
        <f t="shared" si="84"/>
        <v>0</v>
      </c>
    </row>
    <row r="2131" spans="1:13" x14ac:dyDescent="0.25">
      <c r="A2131" s="28">
        <v>2130</v>
      </c>
      <c r="B2131" s="10" t="s">
        <v>3758</v>
      </c>
      <c r="C2131" s="11" t="s">
        <v>3748</v>
      </c>
      <c r="D2131" s="11" t="s">
        <v>204</v>
      </c>
      <c r="E2131" s="11">
        <v>0.94868329805051399</v>
      </c>
      <c r="F2131" s="11">
        <v>0.105409255338946</v>
      </c>
      <c r="G2131" s="11">
        <v>0.6</v>
      </c>
      <c r="H2131" s="11">
        <v>0</v>
      </c>
      <c r="I2131" s="26">
        <f t="shared" si="83"/>
        <v>0.94868329805051399</v>
      </c>
      <c r="J2131" s="26">
        <f t="shared" si="83"/>
        <v>0.105409255338946</v>
      </c>
      <c r="K2131" s="26">
        <f t="shared" si="83"/>
        <v>0.6</v>
      </c>
      <c r="L2131" s="26">
        <f t="shared" si="82"/>
        <v>0</v>
      </c>
      <c r="M2131" s="27">
        <f t="shared" si="84"/>
        <v>0.41352313834736498</v>
      </c>
    </row>
    <row r="2132" spans="1:13" x14ac:dyDescent="0.25">
      <c r="A2132" s="28">
        <v>2131</v>
      </c>
      <c r="B2132" s="10" t="s">
        <v>3759</v>
      </c>
      <c r="C2132" s="11" t="s">
        <v>3748</v>
      </c>
      <c r="D2132" s="11" t="s">
        <v>204</v>
      </c>
      <c r="E2132" s="11">
        <v>-0.8</v>
      </c>
      <c r="F2132" s="11">
        <v>0</v>
      </c>
      <c r="G2132" s="11">
        <v>-0.63245553203367599</v>
      </c>
      <c r="H2132" s="11">
        <v>-0.4</v>
      </c>
      <c r="I2132" s="26">
        <f t="shared" si="83"/>
        <v>0.8</v>
      </c>
      <c r="J2132" s="26">
        <f t="shared" si="83"/>
        <v>0</v>
      </c>
      <c r="K2132" s="26">
        <f t="shared" si="83"/>
        <v>0.63245553203367599</v>
      </c>
      <c r="L2132" s="26">
        <f t="shared" si="82"/>
        <v>0.4</v>
      </c>
      <c r="M2132" s="27">
        <f t="shared" si="84"/>
        <v>0.45811388300841904</v>
      </c>
    </row>
    <row r="2133" spans="1:13" x14ac:dyDescent="0.25">
      <c r="A2133" s="28">
        <v>2132</v>
      </c>
      <c r="B2133" s="10" t="s">
        <v>3760</v>
      </c>
      <c r="C2133" s="11" t="s">
        <v>3748</v>
      </c>
      <c r="D2133" s="11" t="s">
        <v>204</v>
      </c>
      <c r="E2133" s="11">
        <v>-0.2</v>
      </c>
      <c r="F2133" s="11">
        <v>-0.4</v>
      </c>
      <c r="G2133" s="11">
        <v>-0.6</v>
      </c>
      <c r="H2133" s="11">
        <v>1</v>
      </c>
      <c r="I2133" s="26">
        <f t="shared" si="83"/>
        <v>0.2</v>
      </c>
      <c r="J2133" s="26">
        <f t="shared" si="83"/>
        <v>0.4</v>
      </c>
      <c r="K2133" s="26">
        <f t="shared" si="83"/>
        <v>0.6</v>
      </c>
      <c r="L2133" s="26">
        <f t="shared" si="82"/>
        <v>1</v>
      </c>
      <c r="M2133" s="27">
        <f t="shared" si="84"/>
        <v>0.55000000000000004</v>
      </c>
    </row>
    <row r="2134" spans="1:13" x14ac:dyDescent="0.25">
      <c r="A2134" s="28">
        <v>2133</v>
      </c>
      <c r="B2134" s="10" t="s">
        <v>3761</v>
      </c>
      <c r="C2134" s="11" t="s">
        <v>3762</v>
      </c>
      <c r="D2134" s="11" t="s">
        <v>26</v>
      </c>
      <c r="E2134" s="11">
        <v>-0.316227766016838</v>
      </c>
      <c r="F2134" s="11">
        <v>-0.4</v>
      </c>
      <c r="G2134" s="11">
        <v>0</v>
      </c>
      <c r="H2134" s="11">
        <v>0.77459666924148296</v>
      </c>
      <c r="I2134" s="26">
        <f t="shared" si="83"/>
        <v>0.316227766016838</v>
      </c>
      <c r="J2134" s="26">
        <f t="shared" si="83"/>
        <v>0.4</v>
      </c>
      <c r="K2134" s="26">
        <f t="shared" si="83"/>
        <v>0</v>
      </c>
      <c r="L2134" s="26">
        <f t="shared" si="82"/>
        <v>0.77459666924148296</v>
      </c>
      <c r="M2134" s="27">
        <f t="shared" si="84"/>
        <v>0.37270610881458022</v>
      </c>
    </row>
    <row r="2135" spans="1:13" x14ac:dyDescent="0.25">
      <c r="A2135" s="28">
        <v>2134</v>
      </c>
      <c r="B2135" s="10" t="s">
        <v>3763</v>
      </c>
      <c r="C2135" s="11" t="s">
        <v>3764</v>
      </c>
      <c r="D2135" s="11" t="s">
        <v>519</v>
      </c>
      <c r="E2135" s="11">
        <v>0</v>
      </c>
      <c r="F2135" s="11">
        <v>0.77459666924148296</v>
      </c>
      <c r="G2135" s="11">
        <v>0</v>
      </c>
      <c r="H2135" s="11">
        <v>0</v>
      </c>
      <c r="I2135" s="26">
        <f t="shared" si="83"/>
        <v>0</v>
      </c>
      <c r="J2135" s="26">
        <f t="shared" si="83"/>
        <v>0.77459666924148296</v>
      </c>
      <c r="K2135" s="26">
        <f t="shared" si="83"/>
        <v>0</v>
      </c>
      <c r="L2135" s="26">
        <f t="shared" si="82"/>
        <v>0</v>
      </c>
      <c r="M2135" s="27">
        <f t="shared" si="84"/>
        <v>0.19364916731037074</v>
      </c>
    </row>
    <row r="2136" spans="1:13" x14ac:dyDescent="0.25">
      <c r="A2136" s="28">
        <v>2135</v>
      </c>
      <c r="B2136" s="10" t="s">
        <v>3765</v>
      </c>
      <c r="C2136" s="11" t="s">
        <v>3766</v>
      </c>
      <c r="D2136" s="11" t="s">
        <v>307</v>
      </c>
      <c r="E2136" s="11">
        <v>0</v>
      </c>
      <c r="F2136" s="11">
        <v>0</v>
      </c>
      <c r="G2136" s="11">
        <v>0</v>
      </c>
      <c r="H2136" s="11">
        <v>0</v>
      </c>
      <c r="I2136" s="26">
        <f t="shared" si="83"/>
        <v>0</v>
      </c>
      <c r="J2136" s="26">
        <f t="shared" si="83"/>
        <v>0</v>
      </c>
      <c r="K2136" s="26">
        <f t="shared" si="83"/>
        <v>0</v>
      </c>
      <c r="L2136" s="26">
        <f t="shared" si="82"/>
        <v>0</v>
      </c>
      <c r="M2136" s="27">
        <f t="shared" si="84"/>
        <v>0</v>
      </c>
    </row>
    <row r="2137" spans="1:13" x14ac:dyDescent="0.25">
      <c r="A2137" s="28">
        <v>2136</v>
      </c>
      <c r="B2137" s="10" t="s">
        <v>3767</v>
      </c>
      <c r="C2137" s="11" t="s">
        <v>3768</v>
      </c>
      <c r="D2137" s="11" t="s">
        <v>201</v>
      </c>
      <c r="E2137" s="11">
        <v>0.4</v>
      </c>
      <c r="F2137" s="11">
        <v>0.8</v>
      </c>
      <c r="G2137" s="11">
        <v>-0.8</v>
      </c>
      <c r="H2137" s="11">
        <v>0.8</v>
      </c>
      <c r="I2137" s="26">
        <f t="shared" si="83"/>
        <v>0.4</v>
      </c>
      <c r="J2137" s="26">
        <f t="shared" si="83"/>
        <v>0.8</v>
      </c>
      <c r="K2137" s="26">
        <f t="shared" si="83"/>
        <v>0.8</v>
      </c>
      <c r="L2137" s="26">
        <f t="shared" si="82"/>
        <v>0.8</v>
      </c>
      <c r="M2137" s="27">
        <f t="shared" si="84"/>
        <v>0.7</v>
      </c>
    </row>
    <row r="2138" spans="1:13" x14ac:dyDescent="0.25">
      <c r="A2138" s="28">
        <v>2137</v>
      </c>
      <c r="B2138" s="10" t="s">
        <v>3769</v>
      </c>
      <c r="C2138" s="11" t="s">
        <v>3770</v>
      </c>
      <c r="D2138" s="11" t="s">
        <v>189</v>
      </c>
      <c r="E2138" s="11">
        <v>1</v>
      </c>
      <c r="F2138" s="11">
        <v>0.4</v>
      </c>
      <c r="G2138" s="11">
        <v>0.4</v>
      </c>
      <c r="H2138" s="11">
        <v>0.8</v>
      </c>
      <c r="I2138" s="26">
        <f t="shared" si="83"/>
        <v>1</v>
      </c>
      <c r="J2138" s="26">
        <f t="shared" si="83"/>
        <v>0.4</v>
      </c>
      <c r="K2138" s="26">
        <f t="shared" si="83"/>
        <v>0.4</v>
      </c>
      <c r="L2138" s="26">
        <f t="shared" si="82"/>
        <v>0.8</v>
      </c>
      <c r="M2138" s="27">
        <f t="shared" si="84"/>
        <v>0.64999999999999991</v>
      </c>
    </row>
    <row r="2139" spans="1:13" x14ac:dyDescent="0.25">
      <c r="A2139" s="28">
        <v>2138</v>
      </c>
      <c r="B2139" s="10" t="s">
        <v>3771</v>
      </c>
      <c r="C2139" s="11" t="s">
        <v>3772</v>
      </c>
      <c r="D2139" s="11" t="s">
        <v>519</v>
      </c>
      <c r="E2139" s="11">
        <v>0</v>
      </c>
      <c r="F2139" s="11">
        <v>0</v>
      </c>
      <c r="G2139" s="11">
        <v>0</v>
      </c>
      <c r="H2139" s="11">
        <v>0</v>
      </c>
      <c r="I2139" s="26">
        <f t="shared" si="83"/>
        <v>0</v>
      </c>
      <c r="J2139" s="26">
        <f t="shared" si="83"/>
        <v>0</v>
      </c>
      <c r="K2139" s="26">
        <f t="shared" si="83"/>
        <v>0</v>
      </c>
      <c r="L2139" s="26">
        <f t="shared" si="82"/>
        <v>0</v>
      </c>
      <c r="M2139" s="27">
        <f t="shared" si="84"/>
        <v>0</v>
      </c>
    </row>
    <row r="2140" spans="1:13" x14ac:dyDescent="0.25">
      <c r="A2140" s="28">
        <v>2139</v>
      </c>
      <c r="B2140" s="10" t="s">
        <v>3773</v>
      </c>
      <c r="C2140" s="11" t="s">
        <v>3774</v>
      </c>
      <c r="D2140" s="11" t="s">
        <v>519</v>
      </c>
      <c r="E2140" s="11">
        <v>0</v>
      </c>
      <c r="F2140" s="11">
        <v>0</v>
      </c>
      <c r="G2140" s="11">
        <v>0</v>
      </c>
      <c r="H2140" s="11">
        <v>0</v>
      </c>
      <c r="I2140" s="26">
        <f t="shared" si="83"/>
        <v>0</v>
      </c>
      <c r="J2140" s="26">
        <f t="shared" si="83"/>
        <v>0</v>
      </c>
      <c r="K2140" s="26">
        <f t="shared" si="83"/>
        <v>0</v>
      </c>
      <c r="L2140" s="26">
        <f t="shared" si="82"/>
        <v>0</v>
      </c>
      <c r="M2140" s="27">
        <f t="shared" si="84"/>
        <v>0</v>
      </c>
    </row>
    <row r="2141" spans="1:13" x14ac:dyDescent="0.25">
      <c r="A2141" s="28">
        <v>2140</v>
      </c>
      <c r="B2141" s="10" t="s">
        <v>3775</v>
      </c>
      <c r="C2141" s="11" t="s">
        <v>3776</v>
      </c>
      <c r="D2141" s="11" t="s">
        <v>307</v>
      </c>
      <c r="E2141" s="11">
        <v>0</v>
      </c>
      <c r="F2141" s="11">
        <v>0</v>
      </c>
      <c r="G2141" s="11">
        <v>0</v>
      </c>
      <c r="H2141" s="11">
        <v>0</v>
      </c>
      <c r="I2141" s="26">
        <f t="shared" si="83"/>
        <v>0</v>
      </c>
      <c r="J2141" s="26">
        <f t="shared" si="83"/>
        <v>0</v>
      </c>
      <c r="K2141" s="26">
        <f t="shared" si="83"/>
        <v>0</v>
      </c>
      <c r="L2141" s="26">
        <f t="shared" si="82"/>
        <v>0</v>
      </c>
      <c r="M2141" s="27">
        <f t="shared" si="84"/>
        <v>0</v>
      </c>
    </row>
    <row r="2142" spans="1:13" x14ac:dyDescent="0.25">
      <c r="A2142" s="28">
        <v>2141</v>
      </c>
      <c r="B2142" s="10" t="s">
        <v>3777</v>
      </c>
      <c r="C2142" s="11" t="s">
        <v>3776</v>
      </c>
      <c r="D2142" s="11" t="s">
        <v>307</v>
      </c>
      <c r="E2142" s="11">
        <v>0.4</v>
      </c>
      <c r="F2142" s="11">
        <v>0.2</v>
      </c>
      <c r="G2142" s="11">
        <v>-0.8</v>
      </c>
      <c r="H2142" s="11">
        <v>-0.8</v>
      </c>
      <c r="I2142" s="26">
        <f t="shared" si="83"/>
        <v>0.4</v>
      </c>
      <c r="J2142" s="26">
        <f t="shared" si="83"/>
        <v>0.2</v>
      </c>
      <c r="K2142" s="26">
        <f t="shared" si="83"/>
        <v>0.8</v>
      </c>
      <c r="L2142" s="26">
        <f t="shared" si="82"/>
        <v>0.8</v>
      </c>
      <c r="M2142" s="27">
        <f t="shared" si="84"/>
        <v>0.55000000000000004</v>
      </c>
    </row>
    <row r="2143" spans="1:13" x14ac:dyDescent="0.25">
      <c r="A2143" s="28">
        <v>2142</v>
      </c>
      <c r="B2143" s="10" t="s">
        <v>3778</v>
      </c>
      <c r="C2143" s="11" t="s">
        <v>3776</v>
      </c>
      <c r="D2143" s="11" t="s">
        <v>307</v>
      </c>
      <c r="E2143" s="11">
        <v>0</v>
      </c>
      <c r="F2143" s="11">
        <v>0.4</v>
      </c>
      <c r="G2143" s="11">
        <v>0.6</v>
      </c>
      <c r="H2143" s="11">
        <v>-0.4</v>
      </c>
      <c r="I2143" s="26">
        <f t="shared" si="83"/>
        <v>0</v>
      </c>
      <c r="J2143" s="26">
        <f t="shared" si="83"/>
        <v>0.4</v>
      </c>
      <c r="K2143" s="26">
        <f t="shared" si="83"/>
        <v>0.6</v>
      </c>
      <c r="L2143" s="26">
        <f t="shared" si="82"/>
        <v>0.4</v>
      </c>
      <c r="M2143" s="27">
        <f t="shared" si="84"/>
        <v>0.35</v>
      </c>
    </row>
    <row r="2144" spans="1:13" x14ac:dyDescent="0.25">
      <c r="A2144" s="28">
        <v>2143</v>
      </c>
      <c r="B2144" s="10" t="s">
        <v>3779</v>
      </c>
      <c r="C2144" s="11" t="s">
        <v>3776</v>
      </c>
      <c r="D2144" s="11" t="s">
        <v>307</v>
      </c>
      <c r="E2144" s="11">
        <v>-0.4</v>
      </c>
      <c r="F2144" s="11">
        <v>1</v>
      </c>
      <c r="G2144" s="11">
        <v>0.2</v>
      </c>
      <c r="H2144" s="11">
        <v>-0.4</v>
      </c>
      <c r="I2144" s="26">
        <f t="shared" si="83"/>
        <v>0.4</v>
      </c>
      <c r="J2144" s="26">
        <f t="shared" si="83"/>
        <v>1</v>
      </c>
      <c r="K2144" s="26">
        <f t="shared" si="83"/>
        <v>0.2</v>
      </c>
      <c r="L2144" s="26">
        <f t="shared" si="82"/>
        <v>0.4</v>
      </c>
      <c r="M2144" s="27">
        <f t="shared" si="84"/>
        <v>0.5</v>
      </c>
    </row>
    <row r="2145" spans="1:13" x14ac:dyDescent="0.25">
      <c r="A2145" s="28">
        <v>2144</v>
      </c>
      <c r="B2145" s="10" t="s">
        <v>3780</v>
      </c>
      <c r="C2145" s="11" t="s">
        <v>3781</v>
      </c>
      <c r="D2145" s="11" t="s">
        <v>244</v>
      </c>
      <c r="E2145" s="11">
        <v>0</v>
      </c>
      <c r="F2145" s="11">
        <v>0</v>
      </c>
      <c r="G2145" s="11">
        <v>0</v>
      </c>
      <c r="H2145" s="11">
        <v>0</v>
      </c>
      <c r="I2145" s="26">
        <f t="shared" si="83"/>
        <v>0</v>
      </c>
      <c r="J2145" s="26">
        <f t="shared" si="83"/>
        <v>0</v>
      </c>
      <c r="K2145" s="26">
        <f t="shared" si="83"/>
        <v>0</v>
      </c>
      <c r="L2145" s="26">
        <f t="shared" si="82"/>
        <v>0</v>
      </c>
      <c r="M2145" s="27">
        <f t="shared" si="84"/>
        <v>0</v>
      </c>
    </row>
    <row r="2146" spans="1:13" x14ac:dyDescent="0.25">
      <c r="A2146" s="28">
        <v>2145</v>
      </c>
      <c r="B2146" s="10" t="s">
        <v>3782</v>
      </c>
      <c r="C2146" s="11" t="s">
        <v>3783</v>
      </c>
      <c r="D2146" s="11" t="s">
        <v>43</v>
      </c>
      <c r="E2146" s="11">
        <v>0</v>
      </c>
      <c r="F2146" s="11">
        <v>0</v>
      </c>
      <c r="G2146" s="11">
        <v>0</v>
      </c>
      <c r="H2146" s="11">
        <v>0</v>
      </c>
      <c r="I2146" s="26">
        <f t="shared" si="83"/>
        <v>0</v>
      </c>
      <c r="J2146" s="26">
        <f t="shared" si="83"/>
        <v>0</v>
      </c>
      <c r="K2146" s="26">
        <f t="shared" si="83"/>
        <v>0</v>
      </c>
      <c r="L2146" s="26">
        <f t="shared" si="82"/>
        <v>0</v>
      </c>
      <c r="M2146" s="27">
        <f t="shared" si="84"/>
        <v>0</v>
      </c>
    </row>
    <row r="2147" spans="1:13" x14ac:dyDescent="0.25">
      <c r="A2147" s="28">
        <v>2146</v>
      </c>
      <c r="B2147" s="10" t="s">
        <v>3784</v>
      </c>
      <c r="C2147" s="11" t="s">
        <v>3785</v>
      </c>
      <c r="D2147" s="11" t="s">
        <v>43</v>
      </c>
      <c r="E2147" s="11">
        <v>0</v>
      </c>
      <c r="F2147" s="11">
        <v>0</v>
      </c>
      <c r="G2147" s="11">
        <v>0</v>
      </c>
      <c r="H2147" s="11">
        <v>0</v>
      </c>
      <c r="I2147" s="26">
        <f t="shared" si="83"/>
        <v>0</v>
      </c>
      <c r="J2147" s="26">
        <f t="shared" si="83"/>
        <v>0</v>
      </c>
      <c r="K2147" s="26">
        <f t="shared" si="83"/>
        <v>0</v>
      </c>
      <c r="L2147" s="26">
        <f t="shared" si="82"/>
        <v>0</v>
      </c>
      <c r="M2147" s="27">
        <f t="shared" si="84"/>
        <v>0</v>
      </c>
    </row>
    <row r="2148" spans="1:13" x14ac:dyDescent="0.25">
      <c r="A2148" s="28">
        <v>2147</v>
      </c>
      <c r="B2148" s="10" t="s">
        <v>3786</v>
      </c>
      <c r="C2148" s="11" t="s">
        <v>3787</v>
      </c>
      <c r="D2148" s="11" t="s">
        <v>43</v>
      </c>
      <c r="E2148" s="11">
        <v>0</v>
      </c>
      <c r="F2148" s="11">
        <v>0</v>
      </c>
      <c r="G2148" s="11">
        <v>0</v>
      </c>
      <c r="H2148" s="11">
        <v>0</v>
      </c>
      <c r="I2148" s="26">
        <f t="shared" si="83"/>
        <v>0</v>
      </c>
      <c r="J2148" s="26">
        <f t="shared" si="83"/>
        <v>0</v>
      </c>
      <c r="K2148" s="26">
        <f t="shared" si="83"/>
        <v>0</v>
      </c>
      <c r="L2148" s="26">
        <f t="shared" si="82"/>
        <v>0</v>
      </c>
      <c r="M2148" s="27">
        <f t="shared" si="84"/>
        <v>0</v>
      </c>
    </row>
    <row r="2149" spans="1:13" x14ac:dyDescent="0.25">
      <c r="A2149" s="28">
        <v>2148</v>
      </c>
      <c r="B2149" s="10" t="s">
        <v>3788</v>
      </c>
      <c r="C2149" s="11" t="s">
        <v>3789</v>
      </c>
      <c r="D2149" s="11" t="s">
        <v>107</v>
      </c>
      <c r="E2149" s="11">
        <v>0</v>
      </c>
      <c r="F2149" s="11">
        <v>0</v>
      </c>
      <c r="G2149" s="11">
        <v>-0.25819888974716099</v>
      </c>
      <c r="H2149" s="11">
        <v>0</v>
      </c>
      <c r="I2149" s="26">
        <f t="shared" si="83"/>
        <v>0</v>
      </c>
      <c r="J2149" s="26">
        <f t="shared" si="83"/>
        <v>0</v>
      </c>
      <c r="K2149" s="26">
        <f t="shared" si="83"/>
        <v>0.25819888974716099</v>
      </c>
      <c r="L2149" s="26">
        <f t="shared" si="82"/>
        <v>0</v>
      </c>
      <c r="M2149" s="27">
        <f t="shared" si="84"/>
        <v>6.4549722436790247E-2</v>
      </c>
    </row>
    <row r="2150" spans="1:13" x14ac:dyDescent="0.25">
      <c r="A2150" s="28">
        <v>2149</v>
      </c>
      <c r="B2150" s="10" t="s">
        <v>3790</v>
      </c>
      <c r="C2150" s="11" t="s">
        <v>3791</v>
      </c>
      <c r="D2150" s="11" t="s">
        <v>107</v>
      </c>
      <c r="E2150" s="11">
        <v>0.25819888974716099</v>
      </c>
      <c r="F2150" s="11">
        <v>0</v>
      </c>
      <c r="G2150" s="11">
        <v>0</v>
      </c>
      <c r="H2150" s="11">
        <v>0</v>
      </c>
      <c r="I2150" s="26">
        <f t="shared" si="83"/>
        <v>0.25819888974716099</v>
      </c>
      <c r="J2150" s="26">
        <f t="shared" si="83"/>
        <v>0</v>
      </c>
      <c r="K2150" s="26">
        <f t="shared" si="83"/>
        <v>0</v>
      </c>
      <c r="L2150" s="26">
        <f t="shared" si="82"/>
        <v>0</v>
      </c>
      <c r="M2150" s="27">
        <f t="shared" si="84"/>
        <v>6.4549722436790247E-2</v>
      </c>
    </row>
    <row r="2151" spans="1:13" x14ac:dyDescent="0.25">
      <c r="A2151" s="28">
        <v>2150</v>
      </c>
      <c r="B2151" s="10" t="s">
        <v>3792</v>
      </c>
      <c r="C2151" s="11" t="s">
        <v>3793</v>
      </c>
      <c r="D2151" s="11" t="s">
        <v>519</v>
      </c>
      <c r="E2151" s="11">
        <v>1</v>
      </c>
      <c r="F2151" s="11">
        <v>0.2</v>
      </c>
      <c r="G2151" s="11">
        <v>-0.25819888974716099</v>
      </c>
      <c r="H2151" s="11">
        <v>-1</v>
      </c>
      <c r="I2151" s="26">
        <f t="shared" si="83"/>
        <v>1</v>
      </c>
      <c r="J2151" s="26">
        <f t="shared" si="83"/>
        <v>0.2</v>
      </c>
      <c r="K2151" s="26">
        <f t="shared" si="83"/>
        <v>0.25819888974716099</v>
      </c>
      <c r="L2151" s="26">
        <f t="shared" si="82"/>
        <v>1</v>
      </c>
      <c r="M2151" s="27">
        <f t="shared" si="84"/>
        <v>0.61454972243679018</v>
      </c>
    </row>
    <row r="2152" spans="1:13" x14ac:dyDescent="0.25">
      <c r="A2152" s="28">
        <v>2151</v>
      </c>
      <c r="B2152" s="10" t="s">
        <v>3794</v>
      </c>
      <c r="C2152" s="11" t="s">
        <v>3793</v>
      </c>
      <c r="D2152" s="11" t="s">
        <v>519</v>
      </c>
      <c r="E2152" s="11">
        <v>-1</v>
      </c>
      <c r="F2152" s="11">
        <v>-0.2</v>
      </c>
      <c r="G2152" s="11">
        <v>0.25819888974716099</v>
      </c>
      <c r="H2152" s="11">
        <v>1</v>
      </c>
      <c r="I2152" s="26">
        <f t="shared" si="83"/>
        <v>1</v>
      </c>
      <c r="J2152" s="26">
        <f t="shared" si="83"/>
        <v>0.2</v>
      </c>
      <c r="K2152" s="26">
        <f t="shared" si="83"/>
        <v>0.25819888974716099</v>
      </c>
      <c r="L2152" s="26">
        <f t="shared" si="82"/>
        <v>1</v>
      </c>
      <c r="M2152" s="27">
        <f t="shared" si="84"/>
        <v>0.61454972243679018</v>
      </c>
    </row>
    <row r="2153" spans="1:13" x14ac:dyDescent="0.25">
      <c r="A2153" s="28">
        <v>2152</v>
      </c>
      <c r="B2153" s="10" t="s">
        <v>3795</v>
      </c>
      <c r="C2153" s="11" t="s">
        <v>3796</v>
      </c>
      <c r="D2153" s="11" t="s">
        <v>987</v>
      </c>
      <c r="E2153" s="11">
        <v>0.2</v>
      </c>
      <c r="F2153" s="11">
        <v>0.2</v>
      </c>
      <c r="G2153" s="11">
        <v>-0.4</v>
      </c>
      <c r="H2153" s="11">
        <v>0</v>
      </c>
      <c r="I2153" s="26">
        <f t="shared" si="83"/>
        <v>0.2</v>
      </c>
      <c r="J2153" s="26">
        <f t="shared" si="83"/>
        <v>0.2</v>
      </c>
      <c r="K2153" s="26">
        <f t="shared" si="83"/>
        <v>0.4</v>
      </c>
      <c r="L2153" s="26">
        <f t="shared" si="82"/>
        <v>0</v>
      </c>
      <c r="M2153" s="27">
        <f t="shared" si="84"/>
        <v>0.2</v>
      </c>
    </row>
    <row r="2154" spans="1:13" x14ac:dyDescent="0.25">
      <c r="A2154" s="28">
        <v>2153</v>
      </c>
      <c r="B2154" s="10" t="s">
        <v>3797</v>
      </c>
      <c r="C2154" s="11" t="s">
        <v>3798</v>
      </c>
      <c r="D2154" s="11" t="s">
        <v>987</v>
      </c>
      <c r="E2154" s="11">
        <v>-0.77459666924148296</v>
      </c>
      <c r="F2154" s="11">
        <v>1</v>
      </c>
      <c r="G2154" s="11">
        <v>-0.4</v>
      </c>
      <c r="H2154" s="11">
        <v>-0.25819888974716099</v>
      </c>
      <c r="I2154" s="26">
        <f t="shared" si="83"/>
        <v>0.77459666924148296</v>
      </c>
      <c r="J2154" s="26">
        <f t="shared" si="83"/>
        <v>1</v>
      </c>
      <c r="K2154" s="26">
        <f t="shared" si="83"/>
        <v>0.4</v>
      </c>
      <c r="L2154" s="26">
        <f t="shared" si="82"/>
        <v>0.25819888974716099</v>
      </c>
      <c r="M2154" s="27">
        <f t="shared" si="84"/>
        <v>0.60819888974716096</v>
      </c>
    </row>
    <row r="2155" spans="1:13" x14ac:dyDescent="0.25">
      <c r="A2155" s="28">
        <v>2154</v>
      </c>
      <c r="B2155" s="10" t="s">
        <v>3799</v>
      </c>
      <c r="C2155" s="11" t="s">
        <v>3614</v>
      </c>
      <c r="D2155" s="11" t="s">
        <v>519</v>
      </c>
      <c r="E2155" s="11">
        <v>0</v>
      </c>
      <c r="F2155" s="11">
        <v>0</v>
      </c>
      <c r="G2155" s="11">
        <v>0</v>
      </c>
      <c r="H2155" s="11">
        <v>0</v>
      </c>
      <c r="I2155" s="26">
        <f t="shared" si="83"/>
        <v>0</v>
      </c>
      <c r="J2155" s="26">
        <f t="shared" si="83"/>
        <v>0</v>
      </c>
      <c r="K2155" s="26">
        <f t="shared" si="83"/>
        <v>0</v>
      </c>
      <c r="L2155" s="26">
        <f t="shared" si="82"/>
        <v>0</v>
      </c>
      <c r="M2155" s="27">
        <f t="shared" si="84"/>
        <v>0</v>
      </c>
    </row>
    <row r="2156" spans="1:13" x14ac:dyDescent="0.25">
      <c r="A2156" s="28">
        <v>2155</v>
      </c>
      <c r="B2156" s="10" t="s">
        <v>3800</v>
      </c>
      <c r="C2156" s="11" t="s">
        <v>3801</v>
      </c>
      <c r="D2156" s="11" t="s">
        <v>987</v>
      </c>
      <c r="E2156" s="11">
        <v>0</v>
      </c>
      <c r="F2156" s="11">
        <v>0</v>
      </c>
      <c r="G2156" s="11">
        <v>0</v>
      </c>
      <c r="H2156" s="11">
        <v>0</v>
      </c>
      <c r="I2156" s="26">
        <f t="shared" si="83"/>
        <v>0</v>
      </c>
      <c r="J2156" s="26">
        <f t="shared" si="83"/>
        <v>0</v>
      </c>
      <c r="K2156" s="26">
        <f t="shared" si="83"/>
        <v>0</v>
      </c>
      <c r="L2156" s="26">
        <f t="shared" si="82"/>
        <v>0</v>
      </c>
      <c r="M2156" s="27">
        <f t="shared" si="84"/>
        <v>0</v>
      </c>
    </row>
    <row r="2157" spans="1:13" x14ac:dyDescent="0.25">
      <c r="A2157" s="28">
        <v>2156</v>
      </c>
      <c r="B2157" s="10" t="s">
        <v>3802</v>
      </c>
      <c r="C2157" s="11" t="s">
        <v>3803</v>
      </c>
      <c r="D2157" s="11" t="s">
        <v>987</v>
      </c>
      <c r="E2157" s="11">
        <v>0</v>
      </c>
      <c r="F2157" s="11">
        <v>0</v>
      </c>
      <c r="G2157" s="11">
        <v>0</v>
      </c>
      <c r="H2157" s="11">
        <v>0</v>
      </c>
      <c r="I2157" s="26">
        <f t="shared" si="83"/>
        <v>0</v>
      </c>
      <c r="J2157" s="26">
        <f t="shared" si="83"/>
        <v>0</v>
      </c>
      <c r="K2157" s="26">
        <f t="shared" si="83"/>
        <v>0</v>
      </c>
      <c r="L2157" s="26">
        <f t="shared" si="82"/>
        <v>0</v>
      </c>
      <c r="M2157" s="27">
        <f t="shared" si="84"/>
        <v>0</v>
      </c>
    </row>
    <row r="2158" spans="1:13" x14ac:dyDescent="0.25">
      <c r="A2158" s="28">
        <v>2157</v>
      </c>
      <c r="B2158" s="10" t="s">
        <v>3804</v>
      </c>
      <c r="C2158" s="11" t="s">
        <v>3805</v>
      </c>
      <c r="D2158" s="11" t="s">
        <v>26</v>
      </c>
      <c r="E2158" s="11">
        <v>0</v>
      </c>
      <c r="F2158" s="11">
        <v>0.94868329805051399</v>
      </c>
      <c r="G2158" s="11">
        <v>0</v>
      </c>
      <c r="H2158" s="11">
        <v>0.77459666924148296</v>
      </c>
      <c r="I2158" s="26">
        <f t="shared" si="83"/>
        <v>0</v>
      </c>
      <c r="J2158" s="26">
        <f t="shared" si="83"/>
        <v>0.94868329805051399</v>
      </c>
      <c r="K2158" s="26">
        <f t="shared" si="83"/>
        <v>0</v>
      </c>
      <c r="L2158" s="26">
        <f t="shared" si="82"/>
        <v>0.77459666924148296</v>
      </c>
      <c r="M2158" s="27">
        <f t="shared" si="84"/>
        <v>0.43081999182299924</v>
      </c>
    </row>
    <row r="2159" spans="1:13" x14ac:dyDescent="0.25">
      <c r="A2159" s="28">
        <v>2158</v>
      </c>
      <c r="B2159" s="10" t="s">
        <v>3806</v>
      </c>
      <c r="C2159" s="11" t="s">
        <v>3807</v>
      </c>
      <c r="D2159" s="11" t="s">
        <v>2321</v>
      </c>
      <c r="E2159" s="11">
        <v>-0.2</v>
      </c>
      <c r="F2159" s="11">
        <v>0</v>
      </c>
      <c r="G2159" s="11">
        <v>0.6</v>
      </c>
      <c r="H2159" s="11">
        <v>-0.4</v>
      </c>
      <c r="I2159" s="26">
        <f t="shared" si="83"/>
        <v>0.2</v>
      </c>
      <c r="J2159" s="26">
        <f t="shared" si="83"/>
        <v>0</v>
      </c>
      <c r="K2159" s="26">
        <f t="shared" si="83"/>
        <v>0.6</v>
      </c>
      <c r="L2159" s="26">
        <f t="shared" si="82"/>
        <v>0.4</v>
      </c>
      <c r="M2159" s="27">
        <f t="shared" si="84"/>
        <v>0.30000000000000004</v>
      </c>
    </row>
    <row r="2160" spans="1:13" x14ac:dyDescent="0.25">
      <c r="A2160" s="28">
        <v>2159</v>
      </c>
      <c r="B2160" s="10" t="s">
        <v>3808</v>
      </c>
      <c r="C2160" s="11" t="s">
        <v>3809</v>
      </c>
      <c r="D2160" s="11" t="s">
        <v>307</v>
      </c>
      <c r="E2160" s="11">
        <v>0.21081851067789201</v>
      </c>
      <c r="F2160" s="11">
        <v>-0.4</v>
      </c>
      <c r="G2160" s="11">
        <v>0.8</v>
      </c>
      <c r="H2160" s="11">
        <v>0.94868329805051399</v>
      </c>
      <c r="I2160" s="26">
        <f t="shared" si="83"/>
        <v>0.21081851067789201</v>
      </c>
      <c r="J2160" s="26">
        <f t="shared" si="83"/>
        <v>0.4</v>
      </c>
      <c r="K2160" s="26">
        <f t="shared" si="83"/>
        <v>0.8</v>
      </c>
      <c r="L2160" s="26">
        <f t="shared" si="82"/>
        <v>0.94868329805051399</v>
      </c>
      <c r="M2160" s="27">
        <f t="shared" si="84"/>
        <v>0.58987545218210147</v>
      </c>
    </row>
    <row r="2161" spans="1:13" x14ac:dyDescent="0.25">
      <c r="A2161" s="28">
        <v>2160</v>
      </c>
      <c r="B2161" s="10" t="s">
        <v>3810</v>
      </c>
      <c r="C2161" s="11" t="s">
        <v>3811</v>
      </c>
      <c r="D2161" s="11" t="s">
        <v>244</v>
      </c>
      <c r="E2161" s="11">
        <v>0</v>
      </c>
      <c r="F2161" s="11">
        <v>-0.25819888974716099</v>
      </c>
      <c r="G2161" s="11">
        <v>0</v>
      </c>
      <c r="H2161" s="11">
        <v>0</v>
      </c>
      <c r="I2161" s="26">
        <f t="shared" si="83"/>
        <v>0</v>
      </c>
      <c r="J2161" s="26">
        <f t="shared" si="83"/>
        <v>0.25819888974716099</v>
      </c>
      <c r="K2161" s="26">
        <f t="shared" si="83"/>
        <v>0</v>
      </c>
      <c r="L2161" s="26">
        <f t="shared" si="82"/>
        <v>0</v>
      </c>
      <c r="M2161" s="27">
        <f t="shared" si="84"/>
        <v>6.4549722436790247E-2</v>
      </c>
    </row>
    <row r="2162" spans="1:13" x14ac:dyDescent="0.25">
      <c r="A2162" s="28">
        <v>2161</v>
      </c>
      <c r="B2162" s="10" t="s">
        <v>3812</v>
      </c>
      <c r="C2162" s="11" t="s">
        <v>3813</v>
      </c>
      <c r="D2162" s="11" t="s">
        <v>110</v>
      </c>
      <c r="E2162" s="11">
        <v>0</v>
      </c>
      <c r="F2162" s="11">
        <v>0</v>
      </c>
      <c r="G2162" s="11">
        <v>0</v>
      </c>
      <c r="H2162" s="11">
        <v>0</v>
      </c>
      <c r="I2162" s="26">
        <f t="shared" si="83"/>
        <v>0</v>
      </c>
      <c r="J2162" s="26">
        <f t="shared" si="83"/>
        <v>0</v>
      </c>
      <c r="K2162" s="26">
        <f t="shared" si="83"/>
        <v>0</v>
      </c>
      <c r="L2162" s="26">
        <f t="shared" si="82"/>
        <v>0</v>
      </c>
      <c r="M2162" s="27">
        <f t="shared" si="84"/>
        <v>0</v>
      </c>
    </row>
    <row r="2163" spans="1:13" x14ac:dyDescent="0.25">
      <c r="A2163" s="28">
        <v>2162</v>
      </c>
      <c r="B2163" s="10" t="s">
        <v>3814</v>
      </c>
      <c r="C2163" s="11" t="s">
        <v>3815</v>
      </c>
      <c r="D2163" s="11" t="s">
        <v>79</v>
      </c>
      <c r="E2163" s="11">
        <v>0</v>
      </c>
      <c r="F2163" s="11">
        <v>0</v>
      </c>
      <c r="G2163" s="11">
        <v>0</v>
      </c>
      <c r="H2163" s="11">
        <v>0</v>
      </c>
      <c r="I2163" s="26">
        <f t="shared" si="83"/>
        <v>0</v>
      </c>
      <c r="J2163" s="26">
        <f t="shared" si="83"/>
        <v>0</v>
      </c>
      <c r="K2163" s="26">
        <f t="shared" si="83"/>
        <v>0</v>
      </c>
      <c r="L2163" s="26">
        <f t="shared" si="82"/>
        <v>0</v>
      </c>
      <c r="M2163" s="27">
        <f t="shared" si="84"/>
        <v>0</v>
      </c>
    </row>
    <row r="2164" spans="1:13" x14ac:dyDescent="0.25">
      <c r="A2164" s="28">
        <v>2163</v>
      </c>
      <c r="B2164" s="10" t="s">
        <v>3816</v>
      </c>
      <c r="C2164" s="11" t="s">
        <v>3817</v>
      </c>
      <c r="D2164" s="11" t="s">
        <v>2628</v>
      </c>
      <c r="E2164" s="11">
        <v>0</v>
      </c>
      <c r="F2164" s="11">
        <v>0</v>
      </c>
      <c r="G2164" s="11">
        <v>0</v>
      </c>
      <c r="H2164" s="11">
        <v>0</v>
      </c>
      <c r="I2164" s="26">
        <f t="shared" si="83"/>
        <v>0</v>
      </c>
      <c r="J2164" s="26">
        <f t="shared" si="83"/>
        <v>0</v>
      </c>
      <c r="K2164" s="26">
        <f t="shared" si="83"/>
        <v>0</v>
      </c>
      <c r="L2164" s="26">
        <f t="shared" si="82"/>
        <v>0</v>
      </c>
      <c r="M2164" s="27">
        <f t="shared" si="84"/>
        <v>0</v>
      </c>
    </row>
    <row r="2165" spans="1:13" x14ac:dyDescent="0.25">
      <c r="A2165" s="28">
        <v>2164</v>
      </c>
      <c r="B2165" s="10" t="s">
        <v>3818</v>
      </c>
      <c r="C2165" s="11" t="s">
        <v>3817</v>
      </c>
      <c r="D2165" s="11" t="s">
        <v>519</v>
      </c>
      <c r="E2165" s="11">
        <v>0</v>
      </c>
      <c r="F2165" s="11">
        <v>0</v>
      </c>
      <c r="G2165" s="11">
        <v>0</v>
      </c>
      <c r="H2165" s="11">
        <v>0</v>
      </c>
      <c r="I2165" s="26">
        <f t="shared" si="83"/>
        <v>0</v>
      </c>
      <c r="J2165" s="26">
        <f t="shared" si="83"/>
        <v>0</v>
      </c>
      <c r="K2165" s="26">
        <f t="shared" si="83"/>
        <v>0</v>
      </c>
      <c r="L2165" s="26">
        <f t="shared" si="82"/>
        <v>0</v>
      </c>
      <c r="M2165" s="27">
        <f t="shared" si="84"/>
        <v>0</v>
      </c>
    </row>
    <row r="2166" spans="1:13" x14ac:dyDescent="0.25">
      <c r="A2166" s="28">
        <v>2165</v>
      </c>
      <c r="B2166" s="10" t="s">
        <v>3819</v>
      </c>
      <c r="C2166" s="11" t="s">
        <v>3820</v>
      </c>
      <c r="D2166" s="11" t="s">
        <v>2628</v>
      </c>
      <c r="E2166" s="11">
        <v>0</v>
      </c>
      <c r="F2166" s="11">
        <v>0</v>
      </c>
      <c r="G2166" s="11">
        <v>0</v>
      </c>
      <c r="H2166" s="11">
        <v>0</v>
      </c>
      <c r="I2166" s="26">
        <f t="shared" si="83"/>
        <v>0</v>
      </c>
      <c r="J2166" s="26">
        <f t="shared" si="83"/>
        <v>0</v>
      </c>
      <c r="K2166" s="26">
        <f t="shared" si="83"/>
        <v>0</v>
      </c>
      <c r="L2166" s="26">
        <f t="shared" si="82"/>
        <v>0</v>
      </c>
      <c r="M2166" s="27">
        <f t="shared" si="84"/>
        <v>0</v>
      </c>
    </row>
    <row r="2167" spans="1:13" x14ac:dyDescent="0.25">
      <c r="A2167" s="28">
        <v>2166</v>
      </c>
      <c r="B2167" s="10" t="s">
        <v>3821</v>
      </c>
      <c r="C2167" s="11" t="s">
        <v>3820</v>
      </c>
      <c r="D2167" s="11" t="s">
        <v>519</v>
      </c>
      <c r="E2167" s="11">
        <v>0</v>
      </c>
      <c r="F2167" s="11">
        <v>0</v>
      </c>
      <c r="G2167" s="11">
        <v>0</v>
      </c>
      <c r="H2167" s="11">
        <v>0</v>
      </c>
      <c r="I2167" s="26">
        <f t="shared" si="83"/>
        <v>0</v>
      </c>
      <c r="J2167" s="26">
        <f t="shared" si="83"/>
        <v>0</v>
      </c>
      <c r="K2167" s="26">
        <f t="shared" si="83"/>
        <v>0</v>
      </c>
      <c r="L2167" s="26">
        <f t="shared" si="82"/>
        <v>0</v>
      </c>
      <c r="M2167" s="27">
        <f t="shared" si="84"/>
        <v>0</v>
      </c>
    </row>
    <row r="2168" spans="1:13" x14ac:dyDescent="0.25">
      <c r="A2168" s="28">
        <v>2167</v>
      </c>
      <c r="B2168" s="10" t="s">
        <v>3822</v>
      </c>
      <c r="C2168" s="11" t="s">
        <v>3823</v>
      </c>
      <c r="D2168" s="11" t="s">
        <v>189</v>
      </c>
      <c r="E2168" s="11">
        <v>-1</v>
      </c>
      <c r="F2168" s="11">
        <v>-0.4</v>
      </c>
      <c r="G2168" s="11">
        <v>-0.4</v>
      </c>
      <c r="H2168" s="11">
        <v>-0.8</v>
      </c>
      <c r="I2168" s="26">
        <f t="shared" si="83"/>
        <v>1</v>
      </c>
      <c r="J2168" s="26">
        <f t="shared" si="83"/>
        <v>0.4</v>
      </c>
      <c r="K2168" s="26">
        <f t="shared" si="83"/>
        <v>0.4</v>
      </c>
      <c r="L2168" s="26">
        <f t="shared" si="82"/>
        <v>0.8</v>
      </c>
      <c r="M2168" s="27">
        <f t="shared" si="84"/>
        <v>0.64999999999999991</v>
      </c>
    </row>
    <row r="2169" spans="1:13" x14ac:dyDescent="0.25">
      <c r="A2169" s="28">
        <v>2168</v>
      </c>
      <c r="B2169" s="10" t="s">
        <v>3824</v>
      </c>
      <c r="C2169" s="11" t="s">
        <v>3825</v>
      </c>
      <c r="D2169" s="11" t="s">
        <v>37</v>
      </c>
      <c r="E2169" s="11">
        <v>0.8</v>
      </c>
      <c r="F2169" s="11">
        <v>0.8</v>
      </c>
      <c r="G2169" s="11">
        <v>0.2</v>
      </c>
      <c r="H2169" s="11">
        <v>1</v>
      </c>
      <c r="I2169" s="26">
        <f t="shared" si="83"/>
        <v>0.8</v>
      </c>
      <c r="J2169" s="26">
        <f t="shared" si="83"/>
        <v>0.8</v>
      </c>
      <c r="K2169" s="26">
        <f t="shared" si="83"/>
        <v>0.2</v>
      </c>
      <c r="L2169" s="26">
        <f t="shared" si="82"/>
        <v>1</v>
      </c>
      <c r="M2169" s="27">
        <f t="shared" si="84"/>
        <v>0.7</v>
      </c>
    </row>
    <row r="2170" spans="1:13" x14ac:dyDescent="0.25">
      <c r="A2170" s="28">
        <v>2169</v>
      </c>
      <c r="B2170" s="10" t="s">
        <v>3826</v>
      </c>
      <c r="C2170" s="11" t="s">
        <v>3827</v>
      </c>
      <c r="D2170" s="11" t="s">
        <v>37</v>
      </c>
      <c r="E2170" s="11">
        <v>-0.8</v>
      </c>
      <c r="F2170" s="11">
        <v>-0.8</v>
      </c>
      <c r="G2170" s="11">
        <v>-0.2</v>
      </c>
      <c r="H2170" s="11">
        <v>-1</v>
      </c>
      <c r="I2170" s="26">
        <f t="shared" si="83"/>
        <v>0.8</v>
      </c>
      <c r="J2170" s="26">
        <f t="shared" si="83"/>
        <v>0.8</v>
      </c>
      <c r="K2170" s="26">
        <f t="shared" si="83"/>
        <v>0.2</v>
      </c>
      <c r="L2170" s="26">
        <f t="shared" si="82"/>
        <v>1</v>
      </c>
      <c r="M2170" s="27">
        <f t="shared" si="84"/>
        <v>0.7</v>
      </c>
    </row>
    <row r="2171" spans="1:13" x14ac:dyDescent="0.25">
      <c r="A2171" s="28">
        <v>2170</v>
      </c>
      <c r="B2171" s="10" t="s">
        <v>3828</v>
      </c>
      <c r="C2171" s="11" t="s">
        <v>3829</v>
      </c>
      <c r="D2171" s="11" t="s">
        <v>519</v>
      </c>
      <c r="E2171" s="11">
        <v>0</v>
      </c>
      <c r="F2171" s="11">
        <v>0</v>
      </c>
      <c r="G2171" s="11">
        <v>0</v>
      </c>
      <c r="H2171" s="11">
        <v>0</v>
      </c>
      <c r="I2171" s="26">
        <f t="shared" si="83"/>
        <v>0</v>
      </c>
      <c r="J2171" s="26">
        <f t="shared" si="83"/>
        <v>0</v>
      </c>
      <c r="K2171" s="26">
        <f t="shared" si="83"/>
        <v>0</v>
      </c>
      <c r="L2171" s="26">
        <f t="shared" si="82"/>
        <v>0</v>
      </c>
      <c r="M2171" s="27">
        <f t="shared" si="84"/>
        <v>0</v>
      </c>
    </row>
    <row r="2172" spans="1:13" x14ac:dyDescent="0.25">
      <c r="A2172" s="28">
        <v>2171</v>
      </c>
      <c r="B2172" s="10" t="s">
        <v>3830</v>
      </c>
      <c r="C2172" s="11" t="s">
        <v>3831</v>
      </c>
      <c r="D2172" s="11" t="s">
        <v>519</v>
      </c>
      <c r="E2172" s="11">
        <v>0.2</v>
      </c>
      <c r="F2172" s="11">
        <v>-0.4</v>
      </c>
      <c r="G2172" s="11">
        <v>0.4</v>
      </c>
      <c r="H2172" s="11">
        <v>-0.4</v>
      </c>
      <c r="I2172" s="26">
        <f t="shared" si="83"/>
        <v>0.2</v>
      </c>
      <c r="J2172" s="26">
        <f t="shared" si="83"/>
        <v>0.4</v>
      </c>
      <c r="K2172" s="26">
        <f t="shared" si="83"/>
        <v>0.4</v>
      </c>
      <c r="L2172" s="26">
        <f t="shared" si="82"/>
        <v>0.4</v>
      </c>
      <c r="M2172" s="27">
        <f t="shared" si="84"/>
        <v>0.35</v>
      </c>
    </row>
    <row r="2173" spans="1:13" x14ac:dyDescent="0.25">
      <c r="A2173" s="28">
        <v>2172</v>
      </c>
      <c r="B2173" s="10" t="s">
        <v>3832</v>
      </c>
      <c r="C2173" s="11" t="s">
        <v>3833</v>
      </c>
      <c r="D2173" s="11" t="s">
        <v>519</v>
      </c>
      <c r="E2173" s="11">
        <v>0</v>
      </c>
      <c r="F2173" s="11">
        <v>0.77459666924148296</v>
      </c>
      <c r="G2173" s="11">
        <v>0</v>
      </c>
      <c r="H2173" s="11">
        <v>0</v>
      </c>
      <c r="I2173" s="26">
        <f t="shared" si="83"/>
        <v>0</v>
      </c>
      <c r="J2173" s="26">
        <f t="shared" si="83"/>
        <v>0.77459666924148296</v>
      </c>
      <c r="K2173" s="26">
        <f t="shared" si="83"/>
        <v>0</v>
      </c>
      <c r="L2173" s="26">
        <f t="shared" si="82"/>
        <v>0</v>
      </c>
      <c r="M2173" s="27">
        <f t="shared" si="84"/>
        <v>0.19364916731037074</v>
      </c>
    </row>
    <row r="2174" spans="1:13" x14ac:dyDescent="0.25">
      <c r="A2174" s="28">
        <v>2173</v>
      </c>
      <c r="B2174" s="10" t="s">
        <v>3834</v>
      </c>
      <c r="C2174" s="11" t="s">
        <v>3835</v>
      </c>
      <c r="D2174" s="11" t="s">
        <v>519</v>
      </c>
      <c r="E2174" s="11">
        <v>0</v>
      </c>
      <c r="F2174" s="11">
        <v>0</v>
      </c>
      <c r="G2174" s="11">
        <v>0</v>
      </c>
      <c r="H2174" s="11">
        <v>0.77459666924148296</v>
      </c>
      <c r="I2174" s="26">
        <f t="shared" si="83"/>
        <v>0</v>
      </c>
      <c r="J2174" s="26">
        <f t="shared" si="83"/>
        <v>0</v>
      </c>
      <c r="K2174" s="26">
        <f t="shared" si="83"/>
        <v>0</v>
      </c>
      <c r="L2174" s="26">
        <f t="shared" si="82"/>
        <v>0.77459666924148296</v>
      </c>
      <c r="M2174" s="27">
        <f t="shared" si="84"/>
        <v>0.19364916731037074</v>
      </c>
    </row>
    <row r="2175" spans="1:13" x14ac:dyDescent="0.25">
      <c r="A2175" s="28">
        <v>2174</v>
      </c>
      <c r="B2175" s="10" t="s">
        <v>3836</v>
      </c>
      <c r="C2175" s="11" t="s">
        <v>3837</v>
      </c>
      <c r="D2175" s="11" t="s">
        <v>519</v>
      </c>
      <c r="E2175" s="11">
        <v>0</v>
      </c>
      <c r="F2175" s="11">
        <v>0</v>
      </c>
      <c r="G2175" s="11">
        <v>0</v>
      </c>
      <c r="H2175" s="11">
        <v>-0.77459666924148296</v>
      </c>
      <c r="I2175" s="26">
        <f t="shared" si="83"/>
        <v>0</v>
      </c>
      <c r="J2175" s="26">
        <f t="shared" si="83"/>
        <v>0</v>
      </c>
      <c r="K2175" s="26">
        <f t="shared" si="83"/>
        <v>0</v>
      </c>
      <c r="L2175" s="26">
        <f t="shared" si="82"/>
        <v>0.77459666924148296</v>
      </c>
      <c r="M2175" s="27">
        <f t="shared" si="84"/>
        <v>0.19364916731037074</v>
      </c>
    </row>
    <row r="2176" spans="1:13" x14ac:dyDescent="0.25">
      <c r="A2176" s="28">
        <v>2175</v>
      </c>
      <c r="B2176" s="10" t="s">
        <v>3838</v>
      </c>
      <c r="C2176" s="11" t="s">
        <v>3839</v>
      </c>
      <c r="D2176" s="11" t="s">
        <v>69</v>
      </c>
      <c r="E2176" s="11">
        <v>-0.25819888974716099</v>
      </c>
      <c r="F2176" s="11">
        <v>0.21081851067789201</v>
      </c>
      <c r="G2176" s="11">
        <v>0.21081851067789201</v>
      </c>
      <c r="H2176" s="11">
        <v>-0.2</v>
      </c>
      <c r="I2176" s="26">
        <f t="shared" si="83"/>
        <v>0.25819888974716099</v>
      </c>
      <c r="J2176" s="26">
        <f t="shared" si="83"/>
        <v>0.21081851067789201</v>
      </c>
      <c r="K2176" s="26">
        <f t="shared" si="83"/>
        <v>0.21081851067789201</v>
      </c>
      <c r="L2176" s="26">
        <f t="shared" si="82"/>
        <v>0.2</v>
      </c>
      <c r="M2176" s="27">
        <f t="shared" si="84"/>
        <v>0.21995897777573625</v>
      </c>
    </row>
    <row r="2177" spans="1:13" x14ac:dyDescent="0.25">
      <c r="A2177" s="28">
        <v>2176</v>
      </c>
      <c r="B2177" s="10" t="s">
        <v>3840</v>
      </c>
      <c r="C2177" s="11" t="s">
        <v>3841</v>
      </c>
      <c r="D2177" s="11" t="s">
        <v>471</v>
      </c>
      <c r="E2177" s="11">
        <v>0</v>
      </c>
      <c r="F2177" s="11">
        <v>0</v>
      </c>
      <c r="G2177" s="11">
        <v>0</v>
      </c>
      <c r="H2177" s="11">
        <v>0</v>
      </c>
      <c r="I2177" s="26">
        <f t="shared" si="83"/>
        <v>0</v>
      </c>
      <c r="J2177" s="26">
        <f t="shared" si="83"/>
        <v>0</v>
      </c>
      <c r="K2177" s="26">
        <f t="shared" si="83"/>
        <v>0</v>
      </c>
      <c r="L2177" s="26">
        <f t="shared" si="83"/>
        <v>0</v>
      </c>
      <c r="M2177" s="27">
        <f t="shared" si="84"/>
        <v>0</v>
      </c>
    </row>
    <row r="2178" spans="1:13" x14ac:dyDescent="0.25">
      <c r="A2178" s="28">
        <v>2177</v>
      </c>
      <c r="B2178" s="10" t="s">
        <v>3842</v>
      </c>
      <c r="C2178" s="11" t="s">
        <v>3843</v>
      </c>
      <c r="D2178" s="11" t="s">
        <v>192</v>
      </c>
      <c r="E2178" s="11">
        <v>-0.4</v>
      </c>
      <c r="F2178" s="11">
        <v>-0.8</v>
      </c>
      <c r="G2178" s="11">
        <v>-0.8</v>
      </c>
      <c r="H2178" s="11">
        <v>-1</v>
      </c>
      <c r="I2178" s="26">
        <f t="shared" ref="I2178:L2241" si="85">ABS(E2178)</f>
        <v>0.4</v>
      </c>
      <c r="J2178" s="26">
        <f t="shared" si="85"/>
        <v>0.8</v>
      </c>
      <c r="K2178" s="26">
        <f t="shared" si="85"/>
        <v>0.8</v>
      </c>
      <c r="L2178" s="26">
        <f t="shared" si="85"/>
        <v>1</v>
      </c>
      <c r="M2178" s="27">
        <f t="shared" si="84"/>
        <v>0.75</v>
      </c>
    </row>
    <row r="2179" spans="1:13" x14ac:dyDescent="0.25">
      <c r="A2179" s="28">
        <v>2178</v>
      </c>
      <c r="B2179" s="10" t="s">
        <v>3844</v>
      </c>
      <c r="C2179" s="11" t="s">
        <v>3845</v>
      </c>
      <c r="D2179" s="11" t="s">
        <v>69</v>
      </c>
      <c r="E2179" s="11">
        <v>0.8</v>
      </c>
      <c r="F2179" s="11">
        <v>0.8</v>
      </c>
      <c r="G2179" s="11">
        <v>-0.2</v>
      </c>
      <c r="H2179" s="11">
        <v>1</v>
      </c>
      <c r="I2179" s="26">
        <f t="shared" si="85"/>
        <v>0.8</v>
      </c>
      <c r="J2179" s="26">
        <f t="shared" si="85"/>
        <v>0.8</v>
      </c>
      <c r="K2179" s="26">
        <f t="shared" si="85"/>
        <v>0.2</v>
      </c>
      <c r="L2179" s="26">
        <f t="shared" si="85"/>
        <v>1</v>
      </c>
      <c r="M2179" s="27">
        <f t="shared" ref="M2179:M2242" si="86">AVERAGE(I2179:L2179)</f>
        <v>0.7</v>
      </c>
    </row>
    <row r="2180" spans="1:13" x14ac:dyDescent="0.25">
      <c r="A2180" s="28">
        <v>2179</v>
      </c>
      <c r="B2180" s="10" t="s">
        <v>3846</v>
      </c>
      <c r="C2180" s="11" t="s">
        <v>3847</v>
      </c>
      <c r="D2180" s="11" t="s">
        <v>278</v>
      </c>
      <c r="E2180" s="11">
        <v>0</v>
      </c>
      <c r="F2180" s="11">
        <v>0</v>
      </c>
      <c r="G2180" s="11">
        <v>0</v>
      </c>
      <c r="H2180" s="11">
        <v>0</v>
      </c>
      <c r="I2180" s="26">
        <f t="shared" si="85"/>
        <v>0</v>
      </c>
      <c r="J2180" s="26">
        <f t="shared" si="85"/>
        <v>0</v>
      </c>
      <c r="K2180" s="26">
        <f t="shared" si="85"/>
        <v>0</v>
      </c>
      <c r="L2180" s="26">
        <f t="shared" si="85"/>
        <v>0</v>
      </c>
      <c r="M2180" s="27">
        <f t="shared" si="86"/>
        <v>0</v>
      </c>
    </row>
    <row r="2181" spans="1:13" x14ac:dyDescent="0.25">
      <c r="A2181" s="28">
        <v>2180</v>
      </c>
      <c r="B2181" s="10" t="s">
        <v>3848</v>
      </c>
      <c r="C2181" s="11" t="s">
        <v>3849</v>
      </c>
      <c r="D2181" s="11" t="s">
        <v>201</v>
      </c>
      <c r="E2181" s="11">
        <v>-0.8</v>
      </c>
      <c r="F2181" s="11">
        <v>-1</v>
      </c>
      <c r="G2181" s="11">
        <v>-0.8</v>
      </c>
      <c r="H2181" s="11">
        <v>-1</v>
      </c>
      <c r="I2181" s="26">
        <f t="shared" si="85"/>
        <v>0.8</v>
      </c>
      <c r="J2181" s="26">
        <f t="shared" si="85"/>
        <v>1</v>
      </c>
      <c r="K2181" s="26">
        <f t="shared" si="85"/>
        <v>0.8</v>
      </c>
      <c r="L2181" s="26">
        <f t="shared" si="85"/>
        <v>1</v>
      </c>
      <c r="M2181" s="27">
        <f t="shared" si="86"/>
        <v>0.9</v>
      </c>
    </row>
    <row r="2182" spans="1:13" x14ac:dyDescent="0.25">
      <c r="A2182" s="28">
        <v>2181</v>
      </c>
      <c r="B2182" s="10" t="s">
        <v>3850</v>
      </c>
      <c r="C2182" s="11" t="s">
        <v>3851</v>
      </c>
      <c r="D2182" s="11" t="s">
        <v>1066</v>
      </c>
      <c r="E2182" s="11">
        <v>0.8</v>
      </c>
      <c r="F2182" s="11">
        <v>0.94868329805051399</v>
      </c>
      <c r="G2182" s="11">
        <v>0.8</v>
      </c>
      <c r="H2182" s="11">
        <v>-0.73786478737262196</v>
      </c>
      <c r="I2182" s="26">
        <f t="shared" si="85"/>
        <v>0.8</v>
      </c>
      <c r="J2182" s="26">
        <f t="shared" si="85"/>
        <v>0.94868329805051399</v>
      </c>
      <c r="K2182" s="26">
        <f t="shared" si="85"/>
        <v>0.8</v>
      </c>
      <c r="L2182" s="26">
        <f t="shared" si="85"/>
        <v>0.73786478737262196</v>
      </c>
      <c r="M2182" s="27">
        <f t="shared" si="86"/>
        <v>0.82163702135578398</v>
      </c>
    </row>
    <row r="2183" spans="1:13" x14ac:dyDescent="0.25">
      <c r="A2183" s="28">
        <v>2182</v>
      </c>
      <c r="B2183" s="10" t="s">
        <v>3852</v>
      </c>
      <c r="C2183" s="11" t="s">
        <v>3851</v>
      </c>
      <c r="D2183" s="11" t="s">
        <v>1066</v>
      </c>
      <c r="E2183" s="11">
        <v>-0.77459666924148296</v>
      </c>
      <c r="F2183" s="11">
        <v>-0.94868329805051399</v>
      </c>
      <c r="G2183" s="11">
        <v>-0.77459666924148296</v>
      </c>
      <c r="H2183" s="11">
        <v>0.63245553203367599</v>
      </c>
      <c r="I2183" s="26">
        <f t="shared" si="85"/>
        <v>0.77459666924148296</v>
      </c>
      <c r="J2183" s="26">
        <f t="shared" si="85"/>
        <v>0.94868329805051399</v>
      </c>
      <c r="K2183" s="26">
        <f t="shared" si="85"/>
        <v>0.77459666924148296</v>
      </c>
      <c r="L2183" s="26">
        <f t="shared" si="85"/>
        <v>0.63245553203367599</v>
      </c>
      <c r="M2183" s="27">
        <f t="shared" si="86"/>
        <v>0.78258304214178898</v>
      </c>
    </row>
    <row r="2184" spans="1:13" x14ac:dyDescent="0.25">
      <c r="A2184" s="28">
        <v>2183</v>
      </c>
      <c r="B2184" s="10" t="s">
        <v>3853</v>
      </c>
      <c r="C2184" s="11" t="s">
        <v>3854</v>
      </c>
      <c r="D2184" s="11" t="s">
        <v>1066</v>
      </c>
      <c r="E2184" s="11">
        <v>-0.77459666924148296</v>
      </c>
      <c r="F2184" s="11">
        <v>0</v>
      </c>
      <c r="G2184" s="11">
        <v>-0.77459666924148296</v>
      </c>
      <c r="H2184" s="11">
        <v>0.44721359549995798</v>
      </c>
      <c r="I2184" s="26">
        <f t="shared" si="85"/>
        <v>0.77459666924148296</v>
      </c>
      <c r="J2184" s="26">
        <f t="shared" si="85"/>
        <v>0</v>
      </c>
      <c r="K2184" s="26">
        <f t="shared" si="85"/>
        <v>0.77459666924148296</v>
      </c>
      <c r="L2184" s="26">
        <f t="shared" si="85"/>
        <v>0.44721359549995798</v>
      </c>
      <c r="M2184" s="27">
        <f t="shared" si="86"/>
        <v>0.49910173349573095</v>
      </c>
    </row>
    <row r="2185" spans="1:13" x14ac:dyDescent="0.25">
      <c r="A2185" s="28">
        <v>2184</v>
      </c>
      <c r="B2185" s="10" t="s">
        <v>3855</v>
      </c>
      <c r="C2185" s="11" t="s">
        <v>3856</v>
      </c>
      <c r="D2185" s="11" t="s">
        <v>2321</v>
      </c>
      <c r="E2185" s="11">
        <v>0</v>
      </c>
      <c r="F2185" s="11">
        <v>-0.25819888974716099</v>
      </c>
      <c r="G2185" s="11">
        <v>0</v>
      </c>
      <c r="H2185" s="11">
        <v>0.77459666924148296</v>
      </c>
      <c r="I2185" s="26">
        <f t="shared" si="85"/>
        <v>0</v>
      </c>
      <c r="J2185" s="26">
        <f t="shared" si="85"/>
        <v>0.25819888974716099</v>
      </c>
      <c r="K2185" s="26">
        <f t="shared" si="85"/>
        <v>0</v>
      </c>
      <c r="L2185" s="26">
        <f t="shared" si="85"/>
        <v>0.77459666924148296</v>
      </c>
      <c r="M2185" s="27">
        <f t="shared" si="86"/>
        <v>0.25819888974716099</v>
      </c>
    </row>
    <row r="2186" spans="1:13" x14ac:dyDescent="0.25">
      <c r="A2186" s="28">
        <v>2185</v>
      </c>
      <c r="B2186" s="10" t="s">
        <v>3857</v>
      </c>
      <c r="C2186" s="11" t="s">
        <v>3858</v>
      </c>
      <c r="D2186" s="11" t="s">
        <v>519</v>
      </c>
      <c r="E2186" s="11">
        <v>0</v>
      </c>
      <c r="F2186" s="11">
        <v>0</v>
      </c>
      <c r="G2186" s="11">
        <v>0</v>
      </c>
      <c r="H2186" s="11">
        <v>0</v>
      </c>
      <c r="I2186" s="26">
        <f t="shared" si="85"/>
        <v>0</v>
      </c>
      <c r="J2186" s="26">
        <f t="shared" si="85"/>
        <v>0</v>
      </c>
      <c r="K2186" s="26">
        <f t="shared" si="85"/>
        <v>0</v>
      </c>
      <c r="L2186" s="26">
        <f t="shared" si="85"/>
        <v>0</v>
      </c>
      <c r="M2186" s="27">
        <f t="shared" si="86"/>
        <v>0</v>
      </c>
    </row>
    <row r="2187" spans="1:13" x14ac:dyDescent="0.25">
      <c r="A2187" s="28">
        <v>2186</v>
      </c>
      <c r="B2187" s="10" t="s">
        <v>3859</v>
      </c>
      <c r="C2187" s="11" t="s">
        <v>3860</v>
      </c>
      <c r="D2187" s="11" t="s">
        <v>1066</v>
      </c>
      <c r="E2187" s="11">
        <v>0</v>
      </c>
      <c r="F2187" s="11">
        <v>0</v>
      </c>
      <c r="G2187" s="11">
        <v>0</v>
      </c>
      <c r="H2187" s="11">
        <v>0</v>
      </c>
      <c r="I2187" s="26">
        <f t="shared" si="85"/>
        <v>0</v>
      </c>
      <c r="J2187" s="26">
        <f t="shared" si="85"/>
        <v>0</v>
      </c>
      <c r="K2187" s="26">
        <f t="shared" si="85"/>
        <v>0</v>
      </c>
      <c r="L2187" s="26">
        <f t="shared" si="85"/>
        <v>0</v>
      </c>
      <c r="M2187" s="27">
        <f t="shared" si="86"/>
        <v>0</v>
      </c>
    </row>
    <row r="2188" spans="1:13" x14ac:dyDescent="0.25">
      <c r="A2188" s="28">
        <v>2187</v>
      </c>
      <c r="B2188" s="10" t="s">
        <v>3861</v>
      </c>
      <c r="C2188" s="11" t="s">
        <v>3862</v>
      </c>
      <c r="D2188" s="11" t="s">
        <v>1066</v>
      </c>
      <c r="E2188" s="11">
        <v>0</v>
      </c>
      <c r="F2188" s="11">
        <v>0</v>
      </c>
      <c r="G2188" s="11">
        <v>0</v>
      </c>
      <c r="H2188" s="11">
        <v>0.77459666924148296</v>
      </c>
      <c r="I2188" s="26">
        <f t="shared" si="85"/>
        <v>0</v>
      </c>
      <c r="J2188" s="26">
        <f t="shared" si="85"/>
        <v>0</v>
      </c>
      <c r="K2188" s="26">
        <f t="shared" si="85"/>
        <v>0</v>
      </c>
      <c r="L2188" s="26">
        <f t="shared" si="85"/>
        <v>0.77459666924148296</v>
      </c>
      <c r="M2188" s="27">
        <f t="shared" si="86"/>
        <v>0.19364916731037074</v>
      </c>
    </row>
    <row r="2189" spans="1:13" x14ac:dyDescent="0.25">
      <c r="A2189" s="28">
        <v>2188</v>
      </c>
      <c r="B2189" s="10" t="s">
        <v>3863</v>
      </c>
      <c r="C2189" s="11" t="s">
        <v>3864</v>
      </c>
      <c r="D2189" s="11" t="s">
        <v>26</v>
      </c>
      <c r="E2189" s="11">
        <v>0</v>
      </c>
      <c r="F2189" s="11">
        <v>0</v>
      </c>
      <c r="G2189" s="11">
        <v>0</v>
      </c>
      <c r="H2189" s="11">
        <v>0.77459666924148296</v>
      </c>
      <c r="I2189" s="26">
        <f t="shared" si="85"/>
        <v>0</v>
      </c>
      <c r="J2189" s="26">
        <f t="shared" si="85"/>
        <v>0</v>
      </c>
      <c r="K2189" s="26">
        <f t="shared" si="85"/>
        <v>0</v>
      </c>
      <c r="L2189" s="26">
        <f t="shared" si="85"/>
        <v>0.77459666924148296</v>
      </c>
      <c r="M2189" s="27">
        <f t="shared" si="86"/>
        <v>0.19364916731037074</v>
      </c>
    </row>
    <row r="2190" spans="1:13" x14ac:dyDescent="0.25">
      <c r="A2190" s="28">
        <v>2189</v>
      </c>
      <c r="B2190" s="10" t="s">
        <v>3865</v>
      </c>
      <c r="C2190" s="11" t="s">
        <v>3866</v>
      </c>
      <c r="D2190" s="11" t="s">
        <v>3612</v>
      </c>
      <c r="E2190" s="11">
        <v>-0.25819888974716099</v>
      </c>
      <c r="F2190" s="11">
        <v>0.8</v>
      </c>
      <c r="G2190" s="11">
        <v>0.316227766016838</v>
      </c>
      <c r="H2190" s="11">
        <v>-0.94868329805051399</v>
      </c>
      <c r="I2190" s="26">
        <f t="shared" si="85"/>
        <v>0.25819888974716099</v>
      </c>
      <c r="J2190" s="26">
        <f t="shared" si="85"/>
        <v>0.8</v>
      </c>
      <c r="K2190" s="26">
        <f t="shared" si="85"/>
        <v>0.316227766016838</v>
      </c>
      <c r="L2190" s="26">
        <f t="shared" si="85"/>
        <v>0.94868329805051399</v>
      </c>
      <c r="M2190" s="27">
        <f t="shared" si="86"/>
        <v>0.58077748845362831</v>
      </c>
    </row>
    <row r="2191" spans="1:13" x14ac:dyDescent="0.25">
      <c r="A2191" s="28">
        <v>2190</v>
      </c>
      <c r="B2191" s="10" t="s">
        <v>3867</v>
      </c>
      <c r="C2191" s="11" t="s">
        <v>3868</v>
      </c>
      <c r="D2191" s="11" t="s">
        <v>1066</v>
      </c>
      <c r="E2191" s="11">
        <v>0.4</v>
      </c>
      <c r="F2191" s="11">
        <v>-0.4</v>
      </c>
      <c r="G2191" s="11">
        <v>0.94868329805051399</v>
      </c>
      <c r="H2191" s="11">
        <v>-0.105409255338946</v>
      </c>
      <c r="I2191" s="26">
        <f t="shared" si="85"/>
        <v>0.4</v>
      </c>
      <c r="J2191" s="26">
        <f t="shared" si="85"/>
        <v>0.4</v>
      </c>
      <c r="K2191" s="26">
        <f t="shared" si="85"/>
        <v>0.94868329805051399</v>
      </c>
      <c r="L2191" s="26">
        <f t="shared" si="85"/>
        <v>0.105409255338946</v>
      </c>
      <c r="M2191" s="27">
        <f t="shared" si="86"/>
        <v>0.46352313834736503</v>
      </c>
    </row>
    <row r="2192" spans="1:13" x14ac:dyDescent="0.25">
      <c r="A2192" s="28">
        <v>2191</v>
      </c>
      <c r="B2192" s="10" t="s">
        <v>3869</v>
      </c>
      <c r="C2192" s="11" t="s">
        <v>3870</v>
      </c>
      <c r="D2192" s="11" t="s">
        <v>519</v>
      </c>
      <c r="E2192" s="11">
        <v>0</v>
      </c>
      <c r="F2192" s="11">
        <v>0</v>
      </c>
      <c r="G2192" s="11">
        <v>0</v>
      </c>
      <c r="H2192" s="11">
        <v>0</v>
      </c>
      <c r="I2192" s="26">
        <f t="shared" si="85"/>
        <v>0</v>
      </c>
      <c r="J2192" s="26">
        <f t="shared" si="85"/>
        <v>0</v>
      </c>
      <c r="K2192" s="26">
        <f t="shared" si="85"/>
        <v>0</v>
      </c>
      <c r="L2192" s="26">
        <f t="shared" si="85"/>
        <v>0</v>
      </c>
      <c r="M2192" s="27">
        <f t="shared" si="86"/>
        <v>0</v>
      </c>
    </row>
    <row r="2193" spans="1:13" x14ac:dyDescent="0.25">
      <c r="A2193" s="28">
        <v>2192</v>
      </c>
      <c r="B2193" s="10" t="s">
        <v>3871</v>
      </c>
      <c r="C2193" s="11" t="s">
        <v>3872</v>
      </c>
      <c r="D2193" s="11" t="s">
        <v>69</v>
      </c>
      <c r="E2193" s="11">
        <v>0</v>
      </c>
      <c r="F2193" s="11">
        <v>0</v>
      </c>
      <c r="G2193" s="11">
        <v>0.77459666924148296</v>
      </c>
      <c r="H2193" s="11">
        <v>0</v>
      </c>
      <c r="I2193" s="26">
        <f t="shared" si="85"/>
        <v>0</v>
      </c>
      <c r="J2193" s="26">
        <f t="shared" si="85"/>
        <v>0</v>
      </c>
      <c r="K2193" s="26">
        <f t="shared" si="85"/>
        <v>0.77459666924148296</v>
      </c>
      <c r="L2193" s="26">
        <f t="shared" si="85"/>
        <v>0</v>
      </c>
      <c r="M2193" s="27">
        <f t="shared" si="86"/>
        <v>0.19364916731037074</v>
      </c>
    </row>
    <row r="2194" spans="1:13" x14ac:dyDescent="0.25">
      <c r="A2194" s="28">
        <v>2193</v>
      </c>
      <c r="B2194" s="10" t="s">
        <v>3873</v>
      </c>
      <c r="C2194" s="11" t="s">
        <v>3874</v>
      </c>
      <c r="D2194" s="11" t="s">
        <v>519</v>
      </c>
      <c r="E2194" s="11">
        <v>0</v>
      </c>
      <c r="F2194" s="11">
        <v>0</v>
      </c>
      <c r="G2194" s="11">
        <v>0</v>
      </c>
      <c r="H2194" s="11">
        <v>0</v>
      </c>
      <c r="I2194" s="26">
        <f t="shared" si="85"/>
        <v>0</v>
      </c>
      <c r="J2194" s="26">
        <f t="shared" si="85"/>
        <v>0</v>
      </c>
      <c r="K2194" s="26">
        <f t="shared" si="85"/>
        <v>0</v>
      </c>
      <c r="L2194" s="26">
        <f t="shared" si="85"/>
        <v>0</v>
      </c>
      <c r="M2194" s="27">
        <f t="shared" si="86"/>
        <v>0</v>
      </c>
    </row>
    <row r="2195" spans="1:13" x14ac:dyDescent="0.25">
      <c r="A2195" s="28">
        <v>2194</v>
      </c>
      <c r="B2195" s="10" t="s">
        <v>3875</v>
      </c>
      <c r="C2195" s="11" t="s">
        <v>3876</v>
      </c>
      <c r="D2195" s="11" t="s">
        <v>519</v>
      </c>
      <c r="E2195" s="11">
        <v>-0.63245553203367599</v>
      </c>
      <c r="F2195" s="11">
        <v>-0.21081851067789201</v>
      </c>
      <c r="G2195" s="11">
        <v>0.8</v>
      </c>
      <c r="H2195" s="11">
        <v>0.105409255338946</v>
      </c>
      <c r="I2195" s="26">
        <f t="shared" si="85"/>
        <v>0.63245553203367599</v>
      </c>
      <c r="J2195" s="26">
        <f t="shared" si="85"/>
        <v>0.21081851067789201</v>
      </c>
      <c r="K2195" s="26">
        <f t="shared" si="85"/>
        <v>0.8</v>
      </c>
      <c r="L2195" s="26">
        <f t="shared" si="85"/>
        <v>0.105409255338946</v>
      </c>
      <c r="M2195" s="27">
        <f t="shared" si="86"/>
        <v>0.43717082451262851</v>
      </c>
    </row>
    <row r="2196" spans="1:13" x14ac:dyDescent="0.25">
      <c r="A2196" s="28">
        <v>2195</v>
      </c>
      <c r="B2196" s="10" t="s">
        <v>3877</v>
      </c>
      <c r="C2196" s="11" t="s">
        <v>3878</v>
      </c>
      <c r="D2196" s="11" t="s">
        <v>519</v>
      </c>
      <c r="E2196" s="11">
        <v>0.63245553203367599</v>
      </c>
      <c r="F2196" s="11">
        <v>0.21081851067789201</v>
      </c>
      <c r="G2196" s="11">
        <v>-0.8</v>
      </c>
      <c r="H2196" s="11">
        <v>-0.105409255338946</v>
      </c>
      <c r="I2196" s="26">
        <f t="shared" si="85"/>
        <v>0.63245553203367599</v>
      </c>
      <c r="J2196" s="26">
        <f t="shared" si="85"/>
        <v>0.21081851067789201</v>
      </c>
      <c r="K2196" s="26">
        <f t="shared" si="85"/>
        <v>0.8</v>
      </c>
      <c r="L2196" s="26">
        <f t="shared" si="85"/>
        <v>0.105409255338946</v>
      </c>
      <c r="M2196" s="27">
        <f t="shared" si="86"/>
        <v>0.43717082451262851</v>
      </c>
    </row>
    <row r="2197" spans="1:13" x14ac:dyDescent="0.25">
      <c r="A2197" s="28">
        <v>2196</v>
      </c>
      <c r="B2197" s="10" t="s">
        <v>3879</v>
      </c>
      <c r="C2197" s="11" t="s">
        <v>3880</v>
      </c>
      <c r="D2197" s="11" t="s">
        <v>1066</v>
      </c>
      <c r="E2197" s="11">
        <v>0.77459666924148296</v>
      </c>
      <c r="F2197" s="11">
        <v>0.94868329805051399</v>
      </c>
      <c r="G2197" s="11">
        <v>0.77459666924148296</v>
      </c>
      <c r="H2197" s="11">
        <v>-0.63245553203367599</v>
      </c>
      <c r="I2197" s="26">
        <f t="shared" si="85"/>
        <v>0.77459666924148296</v>
      </c>
      <c r="J2197" s="26">
        <f t="shared" si="85"/>
        <v>0.94868329805051399</v>
      </c>
      <c r="K2197" s="26">
        <f t="shared" si="85"/>
        <v>0.77459666924148296</v>
      </c>
      <c r="L2197" s="26">
        <f t="shared" si="85"/>
        <v>0.63245553203367599</v>
      </c>
      <c r="M2197" s="27">
        <f t="shared" si="86"/>
        <v>0.78258304214178898</v>
      </c>
    </row>
    <row r="2198" spans="1:13" x14ac:dyDescent="0.25">
      <c r="A2198" s="28">
        <v>2197</v>
      </c>
      <c r="B2198" s="10" t="s">
        <v>3881</v>
      </c>
      <c r="C2198" s="11" t="s">
        <v>3882</v>
      </c>
      <c r="D2198" s="11" t="s">
        <v>133</v>
      </c>
      <c r="E2198" s="11">
        <v>0.25819888974716099</v>
      </c>
      <c r="F2198" s="11">
        <v>0</v>
      </c>
      <c r="G2198" s="11">
        <v>0</v>
      </c>
      <c r="H2198" s="11">
        <v>0.25819888974716099</v>
      </c>
      <c r="I2198" s="26">
        <f t="shared" si="85"/>
        <v>0.25819888974716099</v>
      </c>
      <c r="J2198" s="26">
        <f t="shared" si="85"/>
        <v>0</v>
      </c>
      <c r="K2198" s="26">
        <f t="shared" si="85"/>
        <v>0</v>
      </c>
      <c r="L2198" s="26">
        <f t="shared" si="85"/>
        <v>0.25819888974716099</v>
      </c>
      <c r="M2198" s="27">
        <f t="shared" si="86"/>
        <v>0.12909944487358049</v>
      </c>
    </row>
    <row r="2199" spans="1:13" x14ac:dyDescent="0.25">
      <c r="A2199" s="28">
        <v>2198</v>
      </c>
      <c r="B2199" s="10" t="s">
        <v>3883</v>
      </c>
      <c r="C2199" s="11" t="s">
        <v>3882</v>
      </c>
      <c r="D2199" s="11" t="s">
        <v>133</v>
      </c>
      <c r="E2199" s="11">
        <v>0.25819888974716099</v>
      </c>
      <c r="F2199" s="11">
        <v>-0.77459666924148296</v>
      </c>
      <c r="G2199" s="11">
        <v>0.25819888974716099</v>
      </c>
      <c r="H2199" s="11">
        <v>-0.105409255338946</v>
      </c>
      <c r="I2199" s="26">
        <f t="shared" si="85"/>
        <v>0.25819888974716099</v>
      </c>
      <c r="J2199" s="26">
        <f t="shared" si="85"/>
        <v>0.77459666924148296</v>
      </c>
      <c r="K2199" s="26">
        <f t="shared" si="85"/>
        <v>0.25819888974716099</v>
      </c>
      <c r="L2199" s="26">
        <f t="shared" si="85"/>
        <v>0.105409255338946</v>
      </c>
      <c r="M2199" s="27">
        <f t="shared" si="86"/>
        <v>0.34910092601868775</v>
      </c>
    </row>
    <row r="2200" spans="1:13" x14ac:dyDescent="0.25">
      <c r="A2200" s="28">
        <v>2199</v>
      </c>
      <c r="B2200" s="10" t="s">
        <v>3884</v>
      </c>
      <c r="C2200" s="11" t="s">
        <v>3885</v>
      </c>
      <c r="D2200" s="11" t="s">
        <v>133</v>
      </c>
      <c r="E2200" s="11">
        <v>-0.25819888974716099</v>
      </c>
      <c r="F2200" s="11">
        <v>0</v>
      </c>
      <c r="G2200" s="11">
        <v>0</v>
      </c>
      <c r="H2200" s="11">
        <v>-0.25819888974716099</v>
      </c>
      <c r="I2200" s="26">
        <f t="shared" si="85"/>
        <v>0.25819888974716099</v>
      </c>
      <c r="J2200" s="26">
        <f t="shared" si="85"/>
        <v>0</v>
      </c>
      <c r="K2200" s="26">
        <f t="shared" si="85"/>
        <v>0</v>
      </c>
      <c r="L2200" s="26">
        <f t="shared" si="85"/>
        <v>0.25819888974716099</v>
      </c>
      <c r="M2200" s="27">
        <f t="shared" si="86"/>
        <v>0.12909944487358049</v>
      </c>
    </row>
    <row r="2201" spans="1:13" x14ac:dyDescent="0.25">
      <c r="A2201" s="28">
        <v>2200</v>
      </c>
      <c r="B2201" s="10" t="s">
        <v>3886</v>
      </c>
      <c r="C2201" s="11" t="s">
        <v>3885</v>
      </c>
      <c r="D2201" s="11" t="s">
        <v>133</v>
      </c>
      <c r="E2201" s="11">
        <v>-0.25819888974716099</v>
      </c>
      <c r="F2201" s="11">
        <v>0.77459666924148296</v>
      </c>
      <c r="G2201" s="11">
        <v>0.316227766016838</v>
      </c>
      <c r="H2201" s="11">
        <v>-0.316227766016838</v>
      </c>
      <c r="I2201" s="26">
        <f t="shared" si="85"/>
        <v>0.25819888974716099</v>
      </c>
      <c r="J2201" s="26">
        <f t="shared" si="85"/>
        <v>0.77459666924148296</v>
      </c>
      <c r="K2201" s="26">
        <f t="shared" si="85"/>
        <v>0.316227766016838</v>
      </c>
      <c r="L2201" s="26">
        <f t="shared" si="85"/>
        <v>0.316227766016838</v>
      </c>
      <c r="M2201" s="27">
        <f t="shared" si="86"/>
        <v>0.41631277275557999</v>
      </c>
    </row>
    <row r="2202" spans="1:13" x14ac:dyDescent="0.25">
      <c r="A2202" s="28">
        <v>2201</v>
      </c>
      <c r="B2202" s="10" t="s">
        <v>3887</v>
      </c>
      <c r="C2202" s="11" t="s">
        <v>3591</v>
      </c>
      <c r="D2202" s="11" t="s">
        <v>519</v>
      </c>
      <c r="E2202" s="11">
        <v>-0.2</v>
      </c>
      <c r="F2202" s="11">
        <v>0.77459666924148296</v>
      </c>
      <c r="G2202" s="11">
        <v>-0.21081851067789201</v>
      </c>
      <c r="H2202" s="11">
        <v>1</v>
      </c>
      <c r="I2202" s="26">
        <f t="shared" si="85"/>
        <v>0.2</v>
      </c>
      <c r="J2202" s="26">
        <f t="shared" si="85"/>
        <v>0.77459666924148296</v>
      </c>
      <c r="K2202" s="26">
        <f t="shared" si="85"/>
        <v>0.21081851067789201</v>
      </c>
      <c r="L2202" s="26">
        <f t="shared" si="85"/>
        <v>1</v>
      </c>
      <c r="M2202" s="27">
        <f t="shared" si="86"/>
        <v>0.54635379497984371</v>
      </c>
    </row>
    <row r="2203" spans="1:13" x14ac:dyDescent="0.25">
      <c r="A2203" s="28">
        <v>2202</v>
      </c>
      <c r="B2203" s="10" t="s">
        <v>3888</v>
      </c>
      <c r="C2203" s="11" t="s">
        <v>3889</v>
      </c>
      <c r="D2203" s="11" t="s">
        <v>278</v>
      </c>
      <c r="E2203" s="11">
        <v>0</v>
      </c>
      <c r="F2203" s="11">
        <v>0</v>
      </c>
      <c r="G2203" s="11">
        <v>0</v>
      </c>
      <c r="H2203" s="11">
        <v>0</v>
      </c>
      <c r="I2203" s="26">
        <f t="shared" si="85"/>
        <v>0</v>
      </c>
      <c r="J2203" s="26">
        <f t="shared" si="85"/>
        <v>0</v>
      </c>
      <c r="K2203" s="26">
        <f t="shared" si="85"/>
        <v>0</v>
      </c>
      <c r="L2203" s="26">
        <f t="shared" si="85"/>
        <v>0</v>
      </c>
      <c r="M2203" s="27">
        <f t="shared" si="86"/>
        <v>0</v>
      </c>
    </row>
    <row r="2204" spans="1:13" x14ac:dyDescent="0.25">
      <c r="A2204" s="28">
        <v>2203</v>
      </c>
      <c r="B2204" s="10" t="s">
        <v>3890</v>
      </c>
      <c r="C2204" s="11" t="s">
        <v>3891</v>
      </c>
      <c r="D2204" s="11" t="s">
        <v>519</v>
      </c>
      <c r="E2204" s="11">
        <v>0.4</v>
      </c>
      <c r="F2204" s="11">
        <v>1</v>
      </c>
      <c r="G2204" s="11">
        <v>0.8</v>
      </c>
      <c r="H2204" s="11">
        <v>0.4</v>
      </c>
      <c r="I2204" s="26">
        <f t="shared" si="85"/>
        <v>0.4</v>
      </c>
      <c r="J2204" s="26">
        <f t="shared" si="85"/>
        <v>1</v>
      </c>
      <c r="K2204" s="26">
        <f t="shared" si="85"/>
        <v>0.8</v>
      </c>
      <c r="L2204" s="26">
        <f t="shared" si="85"/>
        <v>0.4</v>
      </c>
      <c r="M2204" s="27">
        <f t="shared" si="86"/>
        <v>0.65</v>
      </c>
    </row>
    <row r="2205" spans="1:13" x14ac:dyDescent="0.25">
      <c r="A2205" s="28">
        <v>2204</v>
      </c>
      <c r="B2205" s="10" t="s">
        <v>3892</v>
      </c>
      <c r="C2205" s="11" t="s">
        <v>3893</v>
      </c>
      <c r="D2205" s="11" t="s">
        <v>278</v>
      </c>
      <c r="E2205" s="11">
        <v>0</v>
      </c>
      <c r="F2205" s="11">
        <v>-0.2</v>
      </c>
      <c r="G2205" s="11">
        <v>0.8</v>
      </c>
      <c r="H2205" s="11">
        <v>-0.4</v>
      </c>
      <c r="I2205" s="26">
        <f t="shared" si="85"/>
        <v>0</v>
      </c>
      <c r="J2205" s="26">
        <f t="shared" si="85"/>
        <v>0.2</v>
      </c>
      <c r="K2205" s="26">
        <f t="shared" si="85"/>
        <v>0.8</v>
      </c>
      <c r="L2205" s="26">
        <f t="shared" si="85"/>
        <v>0.4</v>
      </c>
      <c r="M2205" s="27">
        <f t="shared" si="86"/>
        <v>0.35</v>
      </c>
    </row>
    <row r="2206" spans="1:13" x14ac:dyDescent="0.25">
      <c r="A2206" s="28">
        <v>2205</v>
      </c>
      <c r="B2206" s="10" t="s">
        <v>3894</v>
      </c>
      <c r="C2206" s="11" t="s">
        <v>3893</v>
      </c>
      <c r="D2206" s="11" t="s">
        <v>278</v>
      </c>
      <c r="E2206" s="11">
        <v>0</v>
      </c>
      <c r="F2206" s="11">
        <v>-0.8</v>
      </c>
      <c r="G2206" s="11">
        <v>-0.8</v>
      </c>
      <c r="H2206" s="11">
        <v>0.2</v>
      </c>
      <c r="I2206" s="26">
        <f t="shared" si="85"/>
        <v>0</v>
      </c>
      <c r="J2206" s="26">
        <f t="shared" si="85"/>
        <v>0.8</v>
      </c>
      <c r="K2206" s="26">
        <f t="shared" si="85"/>
        <v>0.8</v>
      </c>
      <c r="L2206" s="26">
        <f t="shared" si="85"/>
        <v>0.2</v>
      </c>
      <c r="M2206" s="27">
        <f t="shared" si="86"/>
        <v>0.45</v>
      </c>
    </row>
    <row r="2207" spans="1:13" x14ac:dyDescent="0.25">
      <c r="A2207" s="28">
        <v>2206</v>
      </c>
      <c r="B2207" s="10" t="s">
        <v>3895</v>
      </c>
      <c r="C2207" s="11" t="s">
        <v>3896</v>
      </c>
      <c r="D2207" s="11" t="s">
        <v>204</v>
      </c>
      <c r="E2207" s="11">
        <v>0</v>
      </c>
      <c r="F2207" s="11">
        <v>0</v>
      </c>
      <c r="G2207" s="11">
        <v>0</v>
      </c>
      <c r="H2207" s="11">
        <v>0</v>
      </c>
      <c r="I2207" s="26">
        <f t="shared" si="85"/>
        <v>0</v>
      </c>
      <c r="J2207" s="26">
        <f t="shared" si="85"/>
        <v>0</v>
      </c>
      <c r="K2207" s="26">
        <f t="shared" si="85"/>
        <v>0</v>
      </c>
      <c r="L2207" s="26">
        <f t="shared" si="85"/>
        <v>0</v>
      </c>
      <c r="M2207" s="27">
        <f t="shared" si="86"/>
        <v>0</v>
      </c>
    </row>
    <row r="2208" spans="1:13" x14ac:dyDescent="0.25">
      <c r="A2208" s="28">
        <v>2207</v>
      </c>
      <c r="B2208" s="10" t="s">
        <v>3897</v>
      </c>
      <c r="C2208" s="11" t="s">
        <v>3898</v>
      </c>
      <c r="D2208" s="11" t="s">
        <v>204</v>
      </c>
      <c r="E2208" s="11">
        <v>0.25819888974716099</v>
      </c>
      <c r="F2208" s="11">
        <v>0.2</v>
      </c>
      <c r="G2208" s="11">
        <v>0</v>
      </c>
      <c r="H2208" s="11">
        <v>-0.2</v>
      </c>
      <c r="I2208" s="26">
        <f t="shared" si="85"/>
        <v>0.25819888974716099</v>
      </c>
      <c r="J2208" s="26">
        <f t="shared" si="85"/>
        <v>0.2</v>
      </c>
      <c r="K2208" s="26">
        <f t="shared" si="85"/>
        <v>0</v>
      </c>
      <c r="L2208" s="26">
        <f t="shared" si="85"/>
        <v>0.2</v>
      </c>
      <c r="M2208" s="27">
        <f t="shared" si="86"/>
        <v>0.16454972243679025</v>
      </c>
    </row>
    <row r="2209" spans="1:13" x14ac:dyDescent="0.25">
      <c r="A2209" s="28">
        <v>2208</v>
      </c>
      <c r="B2209" s="10" t="s">
        <v>3899</v>
      </c>
      <c r="C2209" s="11" t="s">
        <v>3900</v>
      </c>
      <c r="D2209" s="11" t="s">
        <v>204</v>
      </c>
      <c r="E2209" s="11">
        <v>0</v>
      </c>
      <c r="F2209" s="11">
        <v>-0.77459666924148296</v>
      </c>
      <c r="G2209" s="11">
        <v>0</v>
      </c>
      <c r="H2209" s="11">
        <v>0</v>
      </c>
      <c r="I2209" s="26">
        <f t="shared" si="85"/>
        <v>0</v>
      </c>
      <c r="J2209" s="26">
        <f t="shared" si="85"/>
        <v>0.77459666924148296</v>
      </c>
      <c r="K2209" s="26">
        <f t="shared" si="85"/>
        <v>0</v>
      </c>
      <c r="L2209" s="26">
        <f t="shared" si="85"/>
        <v>0</v>
      </c>
      <c r="M2209" s="27">
        <f t="shared" si="86"/>
        <v>0.19364916731037074</v>
      </c>
    </row>
    <row r="2210" spans="1:13" x14ac:dyDescent="0.25">
      <c r="A2210" s="28">
        <v>2209</v>
      </c>
      <c r="B2210" s="10" t="s">
        <v>3901</v>
      </c>
      <c r="C2210" s="11" t="s">
        <v>3900</v>
      </c>
      <c r="D2210" s="11" t="s">
        <v>204</v>
      </c>
      <c r="E2210" s="11">
        <v>0.25819888974716099</v>
      </c>
      <c r="F2210" s="11">
        <v>0</v>
      </c>
      <c r="G2210" s="11">
        <v>-0.105409255338946</v>
      </c>
      <c r="H2210" s="11">
        <v>-0.77459666924148296</v>
      </c>
      <c r="I2210" s="26">
        <f t="shared" si="85"/>
        <v>0.25819888974716099</v>
      </c>
      <c r="J2210" s="26">
        <f t="shared" si="85"/>
        <v>0</v>
      </c>
      <c r="K2210" s="26">
        <f t="shared" si="85"/>
        <v>0.105409255338946</v>
      </c>
      <c r="L2210" s="26">
        <f t="shared" si="85"/>
        <v>0.77459666924148296</v>
      </c>
      <c r="M2210" s="27">
        <f t="shared" si="86"/>
        <v>0.2845512035818975</v>
      </c>
    </row>
    <row r="2211" spans="1:13" x14ac:dyDescent="0.25">
      <c r="A2211" s="28">
        <v>2210</v>
      </c>
      <c r="B2211" s="10" t="s">
        <v>3902</v>
      </c>
      <c r="C2211" s="11" t="s">
        <v>3903</v>
      </c>
      <c r="D2211" s="11" t="s">
        <v>204</v>
      </c>
      <c r="E2211" s="11">
        <v>0</v>
      </c>
      <c r="F2211" s="11">
        <v>0</v>
      </c>
      <c r="G2211" s="11">
        <v>0</v>
      </c>
      <c r="H2211" s="11">
        <v>0</v>
      </c>
      <c r="I2211" s="26">
        <f t="shared" si="85"/>
        <v>0</v>
      </c>
      <c r="J2211" s="26">
        <f t="shared" si="85"/>
        <v>0</v>
      </c>
      <c r="K2211" s="26">
        <f t="shared" si="85"/>
        <v>0</v>
      </c>
      <c r="L2211" s="26">
        <f t="shared" si="85"/>
        <v>0</v>
      </c>
      <c r="M2211" s="27">
        <f t="shared" si="86"/>
        <v>0</v>
      </c>
    </row>
    <row r="2212" spans="1:13" x14ac:dyDescent="0.25">
      <c r="A2212" s="28">
        <v>2211</v>
      </c>
      <c r="B2212" s="10" t="s">
        <v>3904</v>
      </c>
      <c r="C2212" s="11" t="s">
        <v>3905</v>
      </c>
      <c r="D2212" s="11" t="s">
        <v>204</v>
      </c>
      <c r="E2212" s="11">
        <v>0</v>
      </c>
      <c r="F2212" s="11">
        <v>0.25819888974716099</v>
      </c>
      <c r="G2212" s="11">
        <v>0</v>
      </c>
      <c r="H2212" s="11">
        <v>0</v>
      </c>
      <c r="I2212" s="26">
        <f t="shared" si="85"/>
        <v>0</v>
      </c>
      <c r="J2212" s="26">
        <f t="shared" si="85"/>
        <v>0.25819888974716099</v>
      </c>
      <c r="K2212" s="26">
        <f t="shared" si="85"/>
        <v>0</v>
      </c>
      <c r="L2212" s="26">
        <f t="shared" si="85"/>
        <v>0</v>
      </c>
      <c r="M2212" s="27">
        <f t="shared" si="86"/>
        <v>6.4549722436790247E-2</v>
      </c>
    </row>
    <row r="2213" spans="1:13" x14ac:dyDescent="0.25">
      <c r="A2213" s="28">
        <v>2212</v>
      </c>
      <c r="B2213" s="10" t="s">
        <v>3906</v>
      </c>
      <c r="C2213" s="11" t="s">
        <v>3907</v>
      </c>
      <c r="D2213" s="11" t="s">
        <v>204</v>
      </c>
      <c r="E2213" s="11">
        <v>-0.8</v>
      </c>
      <c r="F2213" s="11">
        <v>0.73786478737262196</v>
      </c>
      <c r="G2213" s="11">
        <v>0</v>
      </c>
      <c r="H2213" s="11">
        <v>0.63245553203367599</v>
      </c>
      <c r="I2213" s="26">
        <f t="shared" si="85"/>
        <v>0.8</v>
      </c>
      <c r="J2213" s="26">
        <f t="shared" si="85"/>
        <v>0.73786478737262196</v>
      </c>
      <c r="K2213" s="26">
        <f t="shared" si="85"/>
        <v>0</v>
      </c>
      <c r="L2213" s="26">
        <f t="shared" si="85"/>
        <v>0.63245553203367599</v>
      </c>
      <c r="M2213" s="27">
        <f t="shared" si="86"/>
        <v>0.54258007985157453</v>
      </c>
    </row>
    <row r="2214" spans="1:13" x14ac:dyDescent="0.25">
      <c r="A2214" s="28">
        <v>2213</v>
      </c>
      <c r="B2214" s="10" t="s">
        <v>3908</v>
      </c>
      <c r="C2214" s="11" t="s">
        <v>3909</v>
      </c>
      <c r="D2214" s="11" t="s">
        <v>519</v>
      </c>
      <c r="E2214" s="11">
        <v>0</v>
      </c>
      <c r="F2214" s="11">
        <v>0.77459666924148296</v>
      </c>
      <c r="G2214" s="11">
        <v>0</v>
      </c>
      <c r="H2214" s="11">
        <v>0.77459666924148296</v>
      </c>
      <c r="I2214" s="26">
        <f t="shared" si="85"/>
        <v>0</v>
      </c>
      <c r="J2214" s="26">
        <f t="shared" si="85"/>
        <v>0.77459666924148296</v>
      </c>
      <c r="K2214" s="26">
        <f t="shared" si="85"/>
        <v>0</v>
      </c>
      <c r="L2214" s="26">
        <f t="shared" si="85"/>
        <v>0.77459666924148296</v>
      </c>
      <c r="M2214" s="27">
        <f t="shared" si="86"/>
        <v>0.38729833462074148</v>
      </c>
    </row>
    <row r="2215" spans="1:13" x14ac:dyDescent="0.25">
      <c r="A2215" s="28">
        <v>2214</v>
      </c>
      <c r="B2215" s="10" t="s">
        <v>3910</v>
      </c>
      <c r="C2215" s="11" t="s">
        <v>3909</v>
      </c>
      <c r="D2215" s="11" t="s">
        <v>69</v>
      </c>
      <c r="E2215" s="11">
        <v>-0.8</v>
      </c>
      <c r="F2215" s="11">
        <v>-0.8</v>
      </c>
      <c r="G2215" s="11">
        <v>0.2</v>
      </c>
      <c r="H2215" s="11">
        <v>-1</v>
      </c>
      <c r="I2215" s="26">
        <f t="shared" si="85"/>
        <v>0.8</v>
      </c>
      <c r="J2215" s="26">
        <f t="shared" si="85"/>
        <v>0.8</v>
      </c>
      <c r="K2215" s="26">
        <f t="shared" si="85"/>
        <v>0.2</v>
      </c>
      <c r="L2215" s="26">
        <f t="shared" si="85"/>
        <v>1</v>
      </c>
      <c r="M2215" s="27">
        <f t="shared" si="86"/>
        <v>0.7</v>
      </c>
    </row>
    <row r="2216" spans="1:13" x14ac:dyDescent="0.25">
      <c r="A2216" s="28">
        <v>2215</v>
      </c>
      <c r="B2216" s="10" t="s">
        <v>3911</v>
      </c>
      <c r="C2216" s="11" t="s">
        <v>3912</v>
      </c>
      <c r="D2216" s="11" t="s">
        <v>519</v>
      </c>
      <c r="E2216" s="11">
        <v>0</v>
      </c>
      <c r="F2216" s="11">
        <v>-0.77459666924148296</v>
      </c>
      <c r="G2216" s="11">
        <v>0</v>
      </c>
      <c r="H2216" s="11">
        <v>-0.77459666924148296</v>
      </c>
      <c r="I2216" s="26">
        <f t="shared" si="85"/>
        <v>0</v>
      </c>
      <c r="J2216" s="26">
        <f t="shared" si="85"/>
        <v>0.77459666924148296</v>
      </c>
      <c r="K2216" s="26">
        <f t="shared" si="85"/>
        <v>0</v>
      </c>
      <c r="L2216" s="26">
        <f t="shared" si="85"/>
        <v>0.77459666924148296</v>
      </c>
      <c r="M2216" s="27">
        <f t="shared" si="86"/>
        <v>0.38729833462074148</v>
      </c>
    </row>
    <row r="2217" spans="1:13" x14ac:dyDescent="0.25">
      <c r="A2217" s="28">
        <v>2216</v>
      </c>
      <c r="B2217" s="10" t="s">
        <v>3913</v>
      </c>
      <c r="C2217" s="11" t="s">
        <v>3914</v>
      </c>
      <c r="D2217" s="11" t="s">
        <v>79</v>
      </c>
      <c r="E2217" s="11">
        <v>0</v>
      </c>
      <c r="F2217" s="11">
        <v>0</v>
      </c>
      <c r="G2217" s="11">
        <v>0</v>
      </c>
      <c r="H2217" s="11">
        <v>0</v>
      </c>
      <c r="I2217" s="26">
        <f t="shared" si="85"/>
        <v>0</v>
      </c>
      <c r="J2217" s="26">
        <f t="shared" si="85"/>
        <v>0</v>
      </c>
      <c r="K2217" s="26">
        <f t="shared" si="85"/>
        <v>0</v>
      </c>
      <c r="L2217" s="26">
        <f t="shared" si="85"/>
        <v>0</v>
      </c>
      <c r="M2217" s="27">
        <f t="shared" si="86"/>
        <v>0</v>
      </c>
    </row>
    <row r="2218" spans="1:13" x14ac:dyDescent="0.25">
      <c r="A2218" s="28">
        <v>2217</v>
      </c>
      <c r="B2218" s="10" t="s">
        <v>3915</v>
      </c>
      <c r="C2218" s="11" t="s">
        <v>3916</v>
      </c>
      <c r="D2218" s="11" t="s">
        <v>79</v>
      </c>
      <c r="E2218" s="11">
        <v>0.94868329805051399</v>
      </c>
      <c r="F2218" s="11">
        <v>0.94868329805051399</v>
      </c>
      <c r="G2218" s="11">
        <v>0.94868329805051399</v>
      </c>
      <c r="H2218" s="11">
        <v>0.94868329805051399</v>
      </c>
      <c r="I2218" s="26">
        <f t="shared" si="85"/>
        <v>0.94868329805051399</v>
      </c>
      <c r="J2218" s="26">
        <f t="shared" si="85"/>
        <v>0.94868329805051399</v>
      </c>
      <c r="K2218" s="26">
        <f t="shared" si="85"/>
        <v>0.94868329805051399</v>
      </c>
      <c r="L2218" s="26">
        <f t="shared" si="85"/>
        <v>0.94868329805051399</v>
      </c>
      <c r="M2218" s="27">
        <f t="shared" si="86"/>
        <v>0.94868329805051399</v>
      </c>
    </row>
    <row r="2219" spans="1:13" x14ac:dyDescent="0.25">
      <c r="A2219" s="28">
        <v>2218</v>
      </c>
      <c r="B2219" s="10" t="s">
        <v>3917</v>
      </c>
      <c r="C2219" s="11" t="s">
        <v>3918</v>
      </c>
      <c r="D2219" s="11" t="s">
        <v>519</v>
      </c>
      <c r="E2219" s="11">
        <v>0.8</v>
      </c>
      <c r="F2219" s="11">
        <v>0.316227766016838</v>
      </c>
      <c r="G2219" s="11">
        <v>0.77459666924148296</v>
      </c>
      <c r="H2219" s="11">
        <v>-0.44721359549995798</v>
      </c>
      <c r="I2219" s="26">
        <f t="shared" si="85"/>
        <v>0.8</v>
      </c>
      <c r="J2219" s="26">
        <f t="shared" si="85"/>
        <v>0.316227766016838</v>
      </c>
      <c r="K2219" s="26">
        <f t="shared" si="85"/>
        <v>0.77459666924148296</v>
      </c>
      <c r="L2219" s="26">
        <f t="shared" si="85"/>
        <v>0.44721359549995798</v>
      </c>
      <c r="M2219" s="27">
        <f t="shared" si="86"/>
        <v>0.58450950768956977</v>
      </c>
    </row>
    <row r="2220" spans="1:13" x14ac:dyDescent="0.25">
      <c r="A2220" s="28">
        <v>2219</v>
      </c>
      <c r="B2220" s="10" t="s">
        <v>3919</v>
      </c>
      <c r="C2220" s="11" t="s">
        <v>3918</v>
      </c>
      <c r="D2220" s="11" t="s">
        <v>519</v>
      </c>
      <c r="E2220" s="11">
        <v>0.4</v>
      </c>
      <c r="F2220" s="11">
        <v>-0.25819888974716099</v>
      </c>
      <c r="G2220" s="11">
        <v>-0.77459666924148296</v>
      </c>
      <c r="H2220" s="11">
        <v>0.44721359549995798</v>
      </c>
      <c r="I2220" s="26">
        <f t="shared" si="85"/>
        <v>0.4</v>
      </c>
      <c r="J2220" s="26">
        <f t="shared" si="85"/>
        <v>0.25819888974716099</v>
      </c>
      <c r="K2220" s="26">
        <f t="shared" si="85"/>
        <v>0.77459666924148296</v>
      </c>
      <c r="L2220" s="26">
        <f t="shared" si="85"/>
        <v>0.44721359549995798</v>
      </c>
      <c r="M2220" s="27">
        <f t="shared" si="86"/>
        <v>0.47000228862215043</v>
      </c>
    </row>
    <row r="2221" spans="1:13" x14ac:dyDescent="0.25">
      <c r="A2221" s="28">
        <v>2220</v>
      </c>
      <c r="B2221" s="10" t="s">
        <v>3920</v>
      </c>
      <c r="C2221" s="11" t="s">
        <v>3921</v>
      </c>
      <c r="D2221" s="11" t="s">
        <v>278</v>
      </c>
      <c r="E2221" s="11">
        <v>0</v>
      </c>
      <c r="F2221" s="11">
        <v>0</v>
      </c>
      <c r="G2221" s="11">
        <v>0</v>
      </c>
      <c r="H2221" s="11">
        <v>0</v>
      </c>
      <c r="I2221" s="26">
        <f t="shared" si="85"/>
        <v>0</v>
      </c>
      <c r="J2221" s="26">
        <f t="shared" si="85"/>
        <v>0</v>
      </c>
      <c r="K2221" s="26">
        <f t="shared" si="85"/>
        <v>0</v>
      </c>
      <c r="L2221" s="26">
        <f t="shared" si="85"/>
        <v>0</v>
      </c>
      <c r="M2221" s="27">
        <f t="shared" si="86"/>
        <v>0</v>
      </c>
    </row>
    <row r="2222" spans="1:13" x14ac:dyDescent="0.25">
      <c r="A2222" s="28">
        <v>2221</v>
      </c>
      <c r="B2222" s="10" t="s">
        <v>3922</v>
      </c>
      <c r="C2222" s="11" t="s">
        <v>3921</v>
      </c>
      <c r="D2222" s="11" t="s">
        <v>278</v>
      </c>
      <c r="E2222" s="11">
        <v>0</v>
      </c>
      <c r="F2222" s="11">
        <v>0</v>
      </c>
      <c r="G2222" s="11">
        <v>0</v>
      </c>
      <c r="H2222" s="11">
        <v>0</v>
      </c>
      <c r="I2222" s="26">
        <f t="shared" si="85"/>
        <v>0</v>
      </c>
      <c r="J2222" s="26">
        <f t="shared" si="85"/>
        <v>0</v>
      </c>
      <c r="K2222" s="26">
        <f t="shared" si="85"/>
        <v>0</v>
      </c>
      <c r="L2222" s="26">
        <f t="shared" si="85"/>
        <v>0</v>
      </c>
      <c r="M2222" s="27">
        <f t="shared" si="86"/>
        <v>0</v>
      </c>
    </row>
    <row r="2223" spans="1:13" x14ac:dyDescent="0.25">
      <c r="A2223" s="28">
        <v>2222</v>
      </c>
      <c r="B2223" s="10" t="s">
        <v>3923</v>
      </c>
      <c r="C2223" s="11" t="s">
        <v>3924</v>
      </c>
      <c r="D2223" s="11" t="s">
        <v>204</v>
      </c>
      <c r="E2223" s="11">
        <v>0</v>
      </c>
      <c r="F2223" s="11">
        <v>0</v>
      </c>
      <c r="G2223" s="11">
        <v>0</v>
      </c>
      <c r="H2223" s="11">
        <v>0</v>
      </c>
      <c r="I2223" s="26">
        <f t="shared" si="85"/>
        <v>0</v>
      </c>
      <c r="J2223" s="26">
        <f t="shared" si="85"/>
        <v>0</v>
      </c>
      <c r="K2223" s="26">
        <f t="shared" si="85"/>
        <v>0</v>
      </c>
      <c r="L2223" s="26">
        <f t="shared" si="85"/>
        <v>0</v>
      </c>
      <c r="M2223" s="27">
        <f t="shared" si="86"/>
        <v>0</v>
      </c>
    </row>
    <row r="2224" spans="1:13" x14ac:dyDescent="0.25">
      <c r="A2224" s="28">
        <v>2223</v>
      </c>
      <c r="B2224" s="10" t="s">
        <v>3925</v>
      </c>
      <c r="C2224" s="11" t="s">
        <v>3926</v>
      </c>
      <c r="D2224" s="11" t="s">
        <v>204</v>
      </c>
      <c r="E2224" s="11">
        <v>0</v>
      </c>
      <c r="F2224" s="11">
        <v>0.77459666924148296</v>
      </c>
      <c r="G2224" s="11">
        <v>0</v>
      </c>
      <c r="H2224" s="11">
        <v>0</v>
      </c>
      <c r="I2224" s="26">
        <f t="shared" si="85"/>
        <v>0</v>
      </c>
      <c r="J2224" s="26">
        <f t="shared" si="85"/>
        <v>0.77459666924148296</v>
      </c>
      <c r="K2224" s="26">
        <f t="shared" si="85"/>
        <v>0</v>
      </c>
      <c r="L2224" s="26">
        <f t="shared" si="85"/>
        <v>0</v>
      </c>
      <c r="M2224" s="27">
        <f t="shared" si="86"/>
        <v>0.19364916731037074</v>
      </c>
    </row>
    <row r="2225" spans="1:13" x14ac:dyDescent="0.25">
      <c r="A2225" s="28">
        <v>2224</v>
      </c>
      <c r="B2225" s="10" t="s">
        <v>3927</v>
      </c>
      <c r="C2225" s="11" t="s">
        <v>3928</v>
      </c>
      <c r="D2225" s="11" t="s">
        <v>69</v>
      </c>
      <c r="E2225" s="11">
        <v>0</v>
      </c>
      <c r="F2225" s="11">
        <v>0</v>
      </c>
      <c r="G2225" s="11">
        <v>0</v>
      </c>
      <c r="H2225" s="11">
        <v>0</v>
      </c>
      <c r="I2225" s="26">
        <f t="shared" si="85"/>
        <v>0</v>
      </c>
      <c r="J2225" s="26">
        <f t="shared" si="85"/>
        <v>0</v>
      </c>
      <c r="K2225" s="26">
        <f t="shared" si="85"/>
        <v>0</v>
      </c>
      <c r="L2225" s="26">
        <f t="shared" si="85"/>
        <v>0</v>
      </c>
      <c r="M2225" s="27">
        <f t="shared" si="86"/>
        <v>0</v>
      </c>
    </row>
    <row r="2226" spans="1:13" x14ac:dyDescent="0.25">
      <c r="A2226" s="28">
        <v>2225</v>
      </c>
      <c r="B2226" s="10" t="s">
        <v>3929</v>
      </c>
      <c r="C2226" s="11" t="s">
        <v>3930</v>
      </c>
      <c r="D2226" s="11" t="s">
        <v>519</v>
      </c>
      <c r="E2226" s="11">
        <v>0</v>
      </c>
      <c r="F2226" s="11">
        <v>0</v>
      </c>
      <c r="G2226" s="11">
        <v>0</v>
      </c>
      <c r="H2226" s="11">
        <v>0</v>
      </c>
      <c r="I2226" s="26">
        <f t="shared" si="85"/>
        <v>0</v>
      </c>
      <c r="J2226" s="26">
        <f t="shared" si="85"/>
        <v>0</v>
      </c>
      <c r="K2226" s="26">
        <f t="shared" si="85"/>
        <v>0</v>
      </c>
      <c r="L2226" s="26">
        <f t="shared" si="85"/>
        <v>0</v>
      </c>
      <c r="M2226" s="27">
        <f t="shared" si="86"/>
        <v>0</v>
      </c>
    </row>
    <row r="2227" spans="1:13" x14ac:dyDescent="0.25">
      <c r="A2227" s="28">
        <v>2226</v>
      </c>
      <c r="B2227" s="10" t="s">
        <v>3931</v>
      </c>
      <c r="C2227" s="11" t="s">
        <v>3932</v>
      </c>
      <c r="D2227" s="11" t="s">
        <v>204</v>
      </c>
      <c r="E2227" s="11">
        <v>0</v>
      </c>
      <c r="F2227" s="11">
        <v>-0.94868329805051399</v>
      </c>
      <c r="G2227" s="11">
        <v>0</v>
      </c>
      <c r="H2227" s="11">
        <v>0</v>
      </c>
      <c r="I2227" s="26">
        <f t="shared" si="85"/>
        <v>0</v>
      </c>
      <c r="J2227" s="26">
        <f t="shared" si="85"/>
        <v>0.94868329805051399</v>
      </c>
      <c r="K2227" s="26">
        <f t="shared" si="85"/>
        <v>0</v>
      </c>
      <c r="L2227" s="26">
        <f t="shared" si="85"/>
        <v>0</v>
      </c>
      <c r="M2227" s="27">
        <f t="shared" si="86"/>
        <v>0.2371708245126285</v>
      </c>
    </row>
    <row r="2228" spans="1:13" x14ac:dyDescent="0.25">
      <c r="A2228" s="28">
        <v>2227</v>
      </c>
      <c r="B2228" s="10" t="s">
        <v>3933</v>
      </c>
      <c r="C2228" s="11" t="s">
        <v>3932</v>
      </c>
      <c r="D2228" s="11" t="s">
        <v>204</v>
      </c>
      <c r="E2228" s="11">
        <v>-0.25819888974716099</v>
      </c>
      <c r="F2228" s="11">
        <v>0</v>
      </c>
      <c r="G2228" s="11">
        <v>0</v>
      </c>
      <c r="H2228" s="11">
        <v>0</v>
      </c>
      <c r="I2228" s="26">
        <f t="shared" si="85"/>
        <v>0.25819888974716099</v>
      </c>
      <c r="J2228" s="26">
        <f t="shared" si="85"/>
        <v>0</v>
      </c>
      <c r="K2228" s="26">
        <f t="shared" si="85"/>
        <v>0</v>
      </c>
      <c r="L2228" s="26">
        <f t="shared" si="85"/>
        <v>0</v>
      </c>
      <c r="M2228" s="27">
        <f t="shared" si="86"/>
        <v>6.4549722436790247E-2</v>
      </c>
    </row>
    <row r="2229" spans="1:13" x14ac:dyDescent="0.25">
      <c r="A2229" s="28">
        <v>2228</v>
      </c>
      <c r="B2229" s="10" t="s">
        <v>3934</v>
      </c>
      <c r="C2229" s="11" t="s">
        <v>3935</v>
      </c>
      <c r="D2229" s="11" t="s">
        <v>346</v>
      </c>
      <c r="E2229" s="11">
        <v>0</v>
      </c>
      <c r="F2229" s="11">
        <v>0</v>
      </c>
      <c r="G2229" s="11">
        <v>0</v>
      </c>
      <c r="H2229" s="11">
        <v>0</v>
      </c>
      <c r="I2229" s="26">
        <f t="shared" si="85"/>
        <v>0</v>
      </c>
      <c r="J2229" s="26">
        <f t="shared" si="85"/>
        <v>0</v>
      </c>
      <c r="K2229" s="26">
        <f t="shared" si="85"/>
        <v>0</v>
      </c>
      <c r="L2229" s="26">
        <f t="shared" si="85"/>
        <v>0</v>
      </c>
      <c r="M2229" s="27">
        <f t="shared" si="86"/>
        <v>0</v>
      </c>
    </row>
    <row r="2230" spans="1:13" x14ac:dyDescent="0.25">
      <c r="A2230" s="28">
        <v>2229</v>
      </c>
      <c r="B2230" s="10" t="s">
        <v>3936</v>
      </c>
      <c r="C2230" s="11" t="s">
        <v>3937</v>
      </c>
      <c r="D2230" s="11" t="s">
        <v>519</v>
      </c>
      <c r="E2230" s="11">
        <v>0.77459666924148296</v>
      </c>
      <c r="F2230" s="11">
        <v>0.25819888974716099</v>
      </c>
      <c r="G2230" s="11">
        <v>-0.77459666924148296</v>
      </c>
      <c r="H2230" s="11">
        <v>0</v>
      </c>
      <c r="I2230" s="26">
        <f t="shared" si="85"/>
        <v>0.77459666924148296</v>
      </c>
      <c r="J2230" s="26">
        <f t="shared" si="85"/>
        <v>0.25819888974716099</v>
      </c>
      <c r="K2230" s="26">
        <f t="shared" si="85"/>
        <v>0.77459666924148296</v>
      </c>
      <c r="L2230" s="26">
        <f t="shared" si="85"/>
        <v>0</v>
      </c>
      <c r="M2230" s="27">
        <f t="shared" si="86"/>
        <v>0.45184805705753173</v>
      </c>
    </row>
    <row r="2231" spans="1:13" x14ac:dyDescent="0.25">
      <c r="A2231" s="28">
        <v>2230</v>
      </c>
      <c r="B2231" s="10" t="s">
        <v>3938</v>
      </c>
      <c r="C2231" s="11" t="s">
        <v>3939</v>
      </c>
      <c r="D2231" s="11" t="s">
        <v>69</v>
      </c>
      <c r="E2231" s="11">
        <v>-0.316227766016838</v>
      </c>
      <c r="F2231" s="11">
        <v>0.2</v>
      </c>
      <c r="G2231" s="11">
        <v>-0.316227766016838</v>
      </c>
      <c r="H2231" s="11">
        <v>-0.2</v>
      </c>
      <c r="I2231" s="26">
        <f t="shared" si="85"/>
        <v>0.316227766016838</v>
      </c>
      <c r="J2231" s="26">
        <f t="shared" si="85"/>
        <v>0.2</v>
      </c>
      <c r="K2231" s="26">
        <f t="shared" si="85"/>
        <v>0.316227766016838</v>
      </c>
      <c r="L2231" s="26">
        <f t="shared" si="85"/>
        <v>0.2</v>
      </c>
      <c r="M2231" s="27">
        <f t="shared" si="86"/>
        <v>0.25811388300841898</v>
      </c>
    </row>
    <row r="2232" spans="1:13" x14ac:dyDescent="0.25">
      <c r="A2232" s="28">
        <v>2231</v>
      </c>
      <c r="B2232" s="10" t="s">
        <v>3940</v>
      </c>
      <c r="C2232" s="11" t="s">
        <v>3941</v>
      </c>
      <c r="D2232" s="11" t="s">
        <v>519</v>
      </c>
      <c r="E2232" s="11">
        <v>0</v>
      </c>
      <c r="F2232" s="11">
        <v>0</v>
      </c>
      <c r="G2232" s="11">
        <v>0</v>
      </c>
      <c r="H2232" s="11">
        <v>0</v>
      </c>
      <c r="I2232" s="26">
        <f t="shared" si="85"/>
        <v>0</v>
      </c>
      <c r="J2232" s="26">
        <f t="shared" si="85"/>
        <v>0</v>
      </c>
      <c r="K2232" s="26">
        <f t="shared" si="85"/>
        <v>0</v>
      </c>
      <c r="L2232" s="26">
        <f t="shared" si="85"/>
        <v>0</v>
      </c>
      <c r="M2232" s="27">
        <f t="shared" si="86"/>
        <v>0</v>
      </c>
    </row>
    <row r="2233" spans="1:13" x14ac:dyDescent="0.25">
      <c r="A2233" s="28">
        <v>2232</v>
      </c>
      <c r="B2233" s="10" t="s">
        <v>3942</v>
      </c>
      <c r="C2233" s="11" t="s">
        <v>3943</v>
      </c>
      <c r="D2233" s="11" t="s">
        <v>1066</v>
      </c>
      <c r="E2233" s="11">
        <v>0</v>
      </c>
      <c r="F2233" s="11">
        <v>0</v>
      </c>
      <c r="G2233" s="11">
        <v>0</v>
      </c>
      <c r="H2233" s="11">
        <v>0</v>
      </c>
      <c r="I2233" s="26">
        <f t="shared" si="85"/>
        <v>0</v>
      </c>
      <c r="J2233" s="26">
        <f t="shared" si="85"/>
        <v>0</v>
      </c>
      <c r="K2233" s="26">
        <f t="shared" si="85"/>
        <v>0</v>
      </c>
      <c r="L2233" s="26">
        <f t="shared" si="85"/>
        <v>0</v>
      </c>
      <c r="M2233" s="27">
        <f t="shared" si="86"/>
        <v>0</v>
      </c>
    </row>
    <row r="2234" spans="1:13" x14ac:dyDescent="0.25">
      <c r="A2234" s="28">
        <v>2233</v>
      </c>
      <c r="B2234" s="10" t="s">
        <v>3944</v>
      </c>
      <c r="C2234" s="11" t="s">
        <v>3945</v>
      </c>
      <c r="D2234" s="11" t="s">
        <v>278</v>
      </c>
      <c r="E2234" s="11">
        <v>0</v>
      </c>
      <c r="F2234" s="11">
        <v>0</v>
      </c>
      <c r="G2234" s="11">
        <v>0</v>
      </c>
      <c r="H2234" s="11">
        <v>0</v>
      </c>
      <c r="I2234" s="26">
        <f t="shared" si="85"/>
        <v>0</v>
      </c>
      <c r="J2234" s="26">
        <f t="shared" si="85"/>
        <v>0</v>
      </c>
      <c r="K2234" s="26">
        <f t="shared" si="85"/>
        <v>0</v>
      </c>
      <c r="L2234" s="26">
        <f t="shared" si="85"/>
        <v>0</v>
      </c>
      <c r="M2234" s="27">
        <f t="shared" si="86"/>
        <v>0</v>
      </c>
    </row>
    <row r="2235" spans="1:13" x14ac:dyDescent="0.25">
      <c r="A2235" s="28">
        <v>2234</v>
      </c>
      <c r="B2235" s="10" t="s">
        <v>3946</v>
      </c>
      <c r="C2235" s="11" t="s">
        <v>3947</v>
      </c>
      <c r="D2235" s="11" t="s">
        <v>996</v>
      </c>
      <c r="E2235" s="11">
        <v>0</v>
      </c>
      <c r="F2235" s="11">
        <v>0</v>
      </c>
      <c r="G2235" s="11">
        <v>0</v>
      </c>
      <c r="H2235" s="11">
        <v>0</v>
      </c>
      <c r="I2235" s="26">
        <f t="shared" si="85"/>
        <v>0</v>
      </c>
      <c r="J2235" s="26">
        <f t="shared" si="85"/>
        <v>0</v>
      </c>
      <c r="K2235" s="26">
        <f t="shared" si="85"/>
        <v>0</v>
      </c>
      <c r="L2235" s="26">
        <f t="shared" si="85"/>
        <v>0</v>
      </c>
      <c r="M2235" s="27">
        <f t="shared" si="86"/>
        <v>0</v>
      </c>
    </row>
    <row r="2236" spans="1:13" x14ac:dyDescent="0.25">
      <c r="A2236" s="28">
        <v>2235</v>
      </c>
      <c r="B2236" s="10" t="s">
        <v>3948</v>
      </c>
      <c r="C2236" s="11" t="s">
        <v>3949</v>
      </c>
      <c r="D2236" s="11" t="s">
        <v>936</v>
      </c>
      <c r="E2236" s="11">
        <v>-0.6</v>
      </c>
      <c r="F2236" s="11">
        <v>0</v>
      </c>
      <c r="G2236" s="11">
        <v>-0.4</v>
      </c>
      <c r="H2236" s="11">
        <v>0.8</v>
      </c>
      <c r="I2236" s="26">
        <f t="shared" si="85"/>
        <v>0.6</v>
      </c>
      <c r="J2236" s="26">
        <f t="shared" si="85"/>
        <v>0</v>
      </c>
      <c r="K2236" s="26">
        <f t="shared" si="85"/>
        <v>0.4</v>
      </c>
      <c r="L2236" s="26">
        <f t="shared" si="85"/>
        <v>0.8</v>
      </c>
      <c r="M2236" s="27">
        <f t="shared" si="86"/>
        <v>0.45</v>
      </c>
    </row>
    <row r="2237" spans="1:13" x14ac:dyDescent="0.25">
      <c r="A2237" s="28">
        <v>2236</v>
      </c>
      <c r="B2237" s="10" t="s">
        <v>3950</v>
      </c>
      <c r="C2237" s="11" t="s">
        <v>3851</v>
      </c>
      <c r="D2237" s="11" t="s">
        <v>1958</v>
      </c>
      <c r="E2237" s="11">
        <v>0</v>
      </c>
      <c r="F2237" s="11">
        <v>-0.94868329805051399</v>
      </c>
      <c r="G2237" s="11">
        <v>0</v>
      </c>
      <c r="H2237" s="11">
        <v>0.25819888974716099</v>
      </c>
      <c r="I2237" s="26">
        <f t="shared" si="85"/>
        <v>0</v>
      </c>
      <c r="J2237" s="26">
        <f t="shared" si="85"/>
        <v>0.94868329805051399</v>
      </c>
      <c r="K2237" s="26">
        <f t="shared" si="85"/>
        <v>0</v>
      </c>
      <c r="L2237" s="26">
        <f t="shared" si="85"/>
        <v>0.25819888974716099</v>
      </c>
      <c r="M2237" s="27">
        <f t="shared" si="86"/>
        <v>0.30172054694941874</v>
      </c>
    </row>
    <row r="2238" spans="1:13" x14ac:dyDescent="0.25">
      <c r="A2238" s="28">
        <v>2237</v>
      </c>
      <c r="B2238" s="10" t="s">
        <v>3951</v>
      </c>
      <c r="C2238" s="11" t="s">
        <v>3851</v>
      </c>
      <c r="D2238" s="11" t="s">
        <v>1958</v>
      </c>
      <c r="E2238" s="11">
        <v>0.77459666924148296</v>
      </c>
      <c r="F2238" s="11">
        <v>0.94868329805051399</v>
      </c>
      <c r="G2238" s="11">
        <v>0.77459666924148296</v>
      </c>
      <c r="H2238" s="11">
        <v>-0.63245553203367599</v>
      </c>
      <c r="I2238" s="26">
        <f t="shared" si="85"/>
        <v>0.77459666924148296</v>
      </c>
      <c r="J2238" s="26">
        <f t="shared" si="85"/>
        <v>0.94868329805051399</v>
      </c>
      <c r="K2238" s="26">
        <f t="shared" si="85"/>
        <v>0.77459666924148296</v>
      </c>
      <c r="L2238" s="26">
        <f t="shared" si="85"/>
        <v>0.63245553203367599</v>
      </c>
      <c r="M2238" s="27">
        <f t="shared" si="86"/>
        <v>0.78258304214178898</v>
      </c>
    </row>
    <row r="2239" spans="1:13" x14ac:dyDescent="0.25">
      <c r="A2239" s="28">
        <v>2238</v>
      </c>
      <c r="B2239" s="10" t="s">
        <v>3952</v>
      </c>
      <c r="C2239" s="11" t="s">
        <v>3953</v>
      </c>
      <c r="D2239" s="11" t="s">
        <v>936</v>
      </c>
      <c r="E2239" s="11">
        <v>-0.6</v>
      </c>
      <c r="F2239" s="11">
        <v>0</v>
      </c>
      <c r="G2239" s="11">
        <v>-0.4</v>
      </c>
      <c r="H2239" s="11">
        <v>0.8</v>
      </c>
      <c r="I2239" s="26">
        <f t="shared" si="85"/>
        <v>0.6</v>
      </c>
      <c r="J2239" s="26">
        <f t="shared" si="85"/>
        <v>0</v>
      </c>
      <c r="K2239" s="26">
        <f t="shared" si="85"/>
        <v>0.4</v>
      </c>
      <c r="L2239" s="26">
        <f t="shared" si="85"/>
        <v>0.8</v>
      </c>
      <c r="M2239" s="27">
        <f t="shared" si="86"/>
        <v>0.45</v>
      </c>
    </row>
    <row r="2240" spans="1:13" x14ac:dyDescent="0.25">
      <c r="A2240" s="28">
        <v>2239</v>
      </c>
      <c r="B2240" s="10" t="s">
        <v>3954</v>
      </c>
      <c r="C2240" s="11" t="s">
        <v>3955</v>
      </c>
      <c r="D2240" s="11" t="s">
        <v>936</v>
      </c>
      <c r="E2240" s="11">
        <v>0.6</v>
      </c>
      <c r="F2240" s="11">
        <v>0</v>
      </c>
      <c r="G2240" s="11">
        <v>0.4</v>
      </c>
      <c r="H2240" s="11">
        <v>-0.8</v>
      </c>
      <c r="I2240" s="26">
        <f t="shared" si="85"/>
        <v>0.6</v>
      </c>
      <c r="J2240" s="26">
        <f t="shared" si="85"/>
        <v>0</v>
      </c>
      <c r="K2240" s="26">
        <f t="shared" si="85"/>
        <v>0.4</v>
      </c>
      <c r="L2240" s="26">
        <f t="shared" si="85"/>
        <v>0.8</v>
      </c>
      <c r="M2240" s="27">
        <f t="shared" si="86"/>
        <v>0.45</v>
      </c>
    </row>
    <row r="2241" spans="1:13" x14ac:dyDescent="0.25">
      <c r="A2241" s="28">
        <v>2240</v>
      </c>
      <c r="B2241" s="10" t="s">
        <v>3956</v>
      </c>
      <c r="C2241" s="11" t="s">
        <v>3957</v>
      </c>
      <c r="D2241" s="11" t="s">
        <v>519</v>
      </c>
      <c r="E2241" s="11">
        <v>-0.63245553203367599</v>
      </c>
      <c r="F2241" s="11">
        <v>-0.4</v>
      </c>
      <c r="G2241" s="11">
        <v>0.77459666924148296</v>
      </c>
      <c r="H2241" s="11">
        <v>0.25819888974716099</v>
      </c>
      <c r="I2241" s="26">
        <f t="shared" si="85"/>
        <v>0.63245553203367599</v>
      </c>
      <c r="J2241" s="26">
        <f t="shared" si="85"/>
        <v>0.4</v>
      </c>
      <c r="K2241" s="26">
        <f t="shared" si="85"/>
        <v>0.77459666924148296</v>
      </c>
      <c r="L2241" s="26">
        <f t="shared" ref="L2241:L2304" si="87">ABS(H2241)</f>
        <v>0.25819888974716099</v>
      </c>
      <c r="M2241" s="27">
        <f t="shared" si="86"/>
        <v>0.51631277275557996</v>
      </c>
    </row>
    <row r="2242" spans="1:13" x14ac:dyDescent="0.25">
      <c r="A2242" s="28">
        <v>2241</v>
      </c>
      <c r="B2242" s="10" t="s">
        <v>3958</v>
      </c>
      <c r="C2242" s="11" t="s">
        <v>3959</v>
      </c>
      <c r="D2242" s="11" t="s">
        <v>133</v>
      </c>
      <c r="E2242" s="11">
        <v>0</v>
      </c>
      <c r="F2242" s="11">
        <v>0</v>
      </c>
      <c r="G2242" s="11">
        <v>0</v>
      </c>
      <c r="H2242" s="11">
        <v>-0.77459666924148296</v>
      </c>
      <c r="I2242" s="26">
        <f t="shared" ref="I2242:L2305" si="88">ABS(E2242)</f>
        <v>0</v>
      </c>
      <c r="J2242" s="26">
        <f t="shared" si="88"/>
        <v>0</v>
      </c>
      <c r="K2242" s="26">
        <f t="shared" si="88"/>
        <v>0</v>
      </c>
      <c r="L2242" s="26">
        <f t="shared" si="87"/>
        <v>0.77459666924148296</v>
      </c>
      <c r="M2242" s="27">
        <f t="shared" si="86"/>
        <v>0.19364916731037074</v>
      </c>
    </row>
    <row r="2243" spans="1:13" x14ac:dyDescent="0.25">
      <c r="A2243" s="28">
        <v>2242</v>
      </c>
      <c r="B2243" s="10" t="s">
        <v>3960</v>
      </c>
      <c r="C2243" s="11" t="s">
        <v>3961</v>
      </c>
      <c r="D2243" s="11" t="s">
        <v>278</v>
      </c>
      <c r="E2243" s="11">
        <v>0.63245553203367599</v>
      </c>
      <c r="F2243" s="11">
        <v>0.77459666924148296</v>
      </c>
      <c r="G2243" s="11">
        <v>0</v>
      </c>
      <c r="H2243" s="11">
        <v>0.77459666924148296</v>
      </c>
      <c r="I2243" s="26">
        <f t="shared" si="88"/>
        <v>0.63245553203367599</v>
      </c>
      <c r="J2243" s="26">
        <f t="shared" si="88"/>
        <v>0.77459666924148296</v>
      </c>
      <c r="K2243" s="26">
        <f t="shared" si="88"/>
        <v>0</v>
      </c>
      <c r="L2243" s="26">
        <f t="shared" si="87"/>
        <v>0.77459666924148296</v>
      </c>
      <c r="M2243" s="27">
        <f t="shared" ref="M2243:M2306" si="89">AVERAGE(I2243:L2243)</f>
        <v>0.54541221762916048</v>
      </c>
    </row>
    <row r="2244" spans="1:13" x14ac:dyDescent="0.25">
      <c r="A2244" s="28">
        <v>2243</v>
      </c>
      <c r="B2244" s="10" t="s">
        <v>3962</v>
      </c>
      <c r="C2244" s="11" t="s">
        <v>3963</v>
      </c>
      <c r="D2244" s="11" t="s">
        <v>936</v>
      </c>
      <c r="E2244" s="11">
        <v>0.6</v>
      </c>
      <c r="F2244" s="11">
        <v>0</v>
      </c>
      <c r="G2244" s="11">
        <v>0.4</v>
      </c>
      <c r="H2244" s="11">
        <v>-0.8</v>
      </c>
      <c r="I2244" s="26">
        <f t="shared" si="88"/>
        <v>0.6</v>
      </c>
      <c r="J2244" s="26">
        <f t="shared" si="88"/>
        <v>0</v>
      </c>
      <c r="K2244" s="26">
        <f t="shared" si="88"/>
        <v>0.4</v>
      </c>
      <c r="L2244" s="26">
        <f t="shared" si="87"/>
        <v>0.8</v>
      </c>
      <c r="M2244" s="27">
        <f t="shared" si="89"/>
        <v>0.45</v>
      </c>
    </row>
    <row r="2245" spans="1:13" x14ac:dyDescent="0.25">
      <c r="A2245" s="28">
        <v>2244</v>
      </c>
      <c r="B2245" s="10" t="s">
        <v>3964</v>
      </c>
      <c r="C2245" s="11" t="s">
        <v>3965</v>
      </c>
      <c r="D2245" s="11" t="s">
        <v>936</v>
      </c>
      <c r="E2245" s="11">
        <v>0.6</v>
      </c>
      <c r="F2245" s="11">
        <v>0</v>
      </c>
      <c r="G2245" s="11">
        <v>0.4</v>
      </c>
      <c r="H2245" s="11">
        <v>-0.8</v>
      </c>
      <c r="I2245" s="26">
        <f t="shared" si="88"/>
        <v>0.6</v>
      </c>
      <c r="J2245" s="26">
        <f t="shared" si="88"/>
        <v>0</v>
      </c>
      <c r="K2245" s="26">
        <f t="shared" si="88"/>
        <v>0.4</v>
      </c>
      <c r="L2245" s="26">
        <f t="shared" si="87"/>
        <v>0.8</v>
      </c>
      <c r="M2245" s="27">
        <f t="shared" si="89"/>
        <v>0.45</v>
      </c>
    </row>
    <row r="2246" spans="1:13" x14ac:dyDescent="0.25">
      <c r="A2246" s="28">
        <v>2245</v>
      </c>
      <c r="B2246" s="10" t="s">
        <v>3966</v>
      </c>
      <c r="C2246" s="11" t="s">
        <v>3953</v>
      </c>
      <c r="D2246" s="11" t="s">
        <v>936</v>
      </c>
      <c r="E2246" s="11">
        <v>-0.6</v>
      </c>
      <c r="F2246" s="11">
        <v>0</v>
      </c>
      <c r="G2246" s="11">
        <v>-0.4</v>
      </c>
      <c r="H2246" s="11">
        <v>0.8</v>
      </c>
      <c r="I2246" s="26">
        <f t="shared" si="88"/>
        <v>0.6</v>
      </c>
      <c r="J2246" s="26">
        <f t="shared" si="88"/>
        <v>0</v>
      </c>
      <c r="K2246" s="26">
        <f t="shared" si="88"/>
        <v>0.4</v>
      </c>
      <c r="L2246" s="26">
        <f t="shared" si="87"/>
        <v>0.8</v>
      </c>
      <c r="M2246" s="27">
        <f t="shared" si="89"/>
        <v>0.45</v>
      </c>
    </row>
    <row r="2247" spans="1:13" x14ac:dyDescent="0.25">
      <c r="A2247" s="28">
        <v>2246</v>
      </c>
      <c r="B2247" s="10" t="s">
        <v>3967</v>
      </c>
      <c r="C2247" s="11" t="s">
        <v>3968</v>
      </c>
      <c r="D2247" s="11" t="s">
        <v>936</v>
      </c>
      <c r="E2247" s="11">
        <v>0.6</v>
      </c>
      <c r="F2247" s="11">
        <v>0</v>
      </c>
      <c r="G2247" s="11">
        <v>0.4</v>
      </c>
      <c r="H2247" s="11">
        <v>-0.8</v>
      </c>
      <c r="I2247" s="26">
        <f t="shared" si="88"/>
        <v>0.6</v>
      </c>
      <c r="J2247" s="26">
        <f t="shared" si="88"/>
        <v>0</v>
      </c>
      <c r="K2247" s="26">
        <f t="shared" si="88"/>
        <v>0.4</v>
      </c>
      <c r="L2247" s="26">
        <f t="shared" si="87"/>
        <v>0.8</v>
      </c>
      <c r="M2247" s="27">
        <f t="shared" si="89"/>
        <v>0.45</v>
      </c>
    </row>
    <row r="2248" spans="1:13" x14ac:dyDescent="0.25">
      <c r="A2248" s="28">
        <v>2247</v>
      </c>
      <c r="B2248" s="10" t="s">
        <v>3969</v>
      </c>
      <c r="C2248" s="11" t="s">
        <v>3970</v>
      </c>
      <c r="D2248" s="11" t="s">
        <v>936</v>
      </c>
      <c r="E2248" s="11">
        <v>-0.6</v>
      </c>
      <c r="F2248" s="11">
        <v>0</v>
      </c>
      <c r="G2248" s="11">
        <v>-0.4</v>
      </c>
      <c r="H2248" s="11">
        <v>0.8</v>
      </c>
      <c r="I2248" s="26">
        <f t="shared" si="88"/>
        <v>0.6</v>
      </c>
      <c r="J2248" s="26">
        <f t="shared" si="88"/>
        <v>0</v>
      </c>
      <c r="K2248" s="26">
        <f t="shared" si="88"/>
        <v>0.4</v>
      </c>
      <c r="L2248" s="26">
        <f t="shared" si="87"/>
        <v>0.8</v>
      </c>
      <c r="M2248" s="27">
        <f t="shared" si="89"/>
        <v>0.45</v>
      </c>
    </row>
    <row r="2249" spans="1:13" x14ac:dyDescent="0.25">
      <c r="A2249" s="28">
        <v>2248</v>
      </c>
      <c r="B2249" s="10" t="s">
        <v>3971</v>
      </c>
      <c r="C2249" s="11" t="s">
        <v>3972</v>
      </c>
      <c r="D2249" s="11" t="s">
        <v>936</v>
      </c>
      <c r="E2249" s="11">
        <v>-0.6</v>
      </c>
      <c r="F2249" s="11">
        <v>0</v>
      </c>
      <c r="G2249" s="11">
        <v>-0.8</v>
      </c>
      <c r="H2249" s="11">
        <v>0.8</v>
      </c>
      <c r="I2249" s="26">
        <f t="shared" si="88"/>
        <v>0.6</v>
      </c>
      <c r="J2249" s="26">
        <f t="shared" si="88"/>
        <v>0</v>
      </c>
      <c r="K2249" s="26">
        <f t="shared" si="88"/>
        <v>0.8</v>
      </c>
      <c r="L2249" s="26">
        <f t="shared" si="87"/>
        <v>0.8</v>
      </c>
      <c r="M2249" s="27">
        <f t="shared" si="89"/>
        <v>0.55000000000000004</v>
      </c>
    </row>
    <row r="2250" spans="1:13" x14ac:dyDescent="0.25">
      <c r="A2250" s="28">
        <v>2249</v>
      </c>
      <c r="B2250" s="10" t="s">
        <v>3973</v>
      </c>
      <c r="C2250" s="11" t="s">
        <v>3974</v>
      </c>
      <c r="D2250" s="11" t="s">
        <v>936</v>
      </c>
      <c r="E2250" s="11">
        <v>0.6</v>
      </c>
      <c r="F2250" s="11">
        <v>0</v>
      </c>
      <c r="G2250" s="11">
        <v>0.8</v>
      </c>
      <c r="H2250" s="11">
        <v>-0.8</v>
      </c>
      <c r="I2250" s="26">
        <f t="shared" si="88"/>
        <v>0.6</v>
      </c>
      <c r="J2250" s="26">
        <f t="shared" si="88"/>
        <v>0</v>
      </c>
      <c r="K2250" s="26">
        <f t="shared" si="88"/>
        <v>0.8</v>
      </c>
      <c r="L2250" s="26">
        <f t="shared" si="87"/>
        <v>0.8</v>
      </c>
      <c r="M2250" s="27">
        <f t="shared" si="89"/>
        <v>0.55000000000000004</v>
      </c>
    </row>
    <row r="2251" spans="1:13" x14ac:dyDescent="0.25">
      <c r="A2251" s="28">
        <v>2250</v>
      </c>
      <c r="B2251" s="10" t="s">
        <v>3975</v>
      </c>
      <c r="C2251" s="11" t="s">
        <v>3976</v>
      </c>
      <c r="D2251" s="11" t="s">
        <v>278</v>
      </c>
      <c r="E2251" s="11">
        <v>-0.8</v>
      </c>
      <c r="F2251" s="11">
        <v>-0.4</v>
      </c>
      <c r="G2251" s="11">
        <v>0.4</v>
      </c>
      <c r="H2251" s="11">
        <v>-0.6</v>
      </c>
      <c r="I2251" s="26">
        <f t="shared" si="88"/>
        <v>0.8</v>
      </c>
      <c r="J2251" s="26">
        <f t="shared" si="88"/>
        <v>0.4</v>
      </c>
      <c r="K2251" s="26">
        <f t="shared" si="88"/>
        <v>0.4</v>
      </c>
      <c r="L2251" s="26">
        <f t="shared" si="87"/>
        <v>0.6</v>
      </c>
      <c r="M2251" s="27">
        <f t="shared" si="89"/>
        <v>0.55000000000000004</v>
      </c>
    </row>
    <row r="2252" spans="1:13" x14ac:dyDescent="0.25">
      <c r="A2252" s="28">
        <v>2251</v>
      </c>
      <c r="B2252" s="10" t="s">
        <v>3977</v>
      </c>
      <c r="C2252" s="11" t="s">
        <v>3978</v>
      </c>
      <c r="D2252" s="11" t="s">
        <v>278</v>
      </c>
      <c r="E2252" s="11">
        <v>0</v>
      </c>
      <c r="F2252" s="11">
        <v>0</v>
      </c>
      <c r="G2252" s="11">
        <v>0</v>
      </c>
      <c r="H2252" s="11">
        <v>0</v>
      </c>
      <c r="I2252" s="26">
        <f t="shared" si="88"/>
        <v>0</v>
      </c>
      <c r="J2252" s="26">
        <f t="shared" si="88"/>
        <v>0</v>
      </c>
      <c r="K2252" s="26">
        <f t="shared" si="88"/>
        <v>0</v>
      </c>
      <c r="L2252" s="26">
        <f t="shared" si="87"/>
        <v>0</v>
      </c>
      <c r="M2252" s="27">
        <f t="shared" si="89"/>
        <v>0</v>
      </c>
    </row>
    <row r="2253" spans="1:13" x14ac:dyDescent="0.25">
      <c r="A2253" s="28">
        <v>2252</v>
      </c>
      <c r="B2253" s="10" t="s">
        <v>3979</v>
      </c>
      <c r="C2253" s="11" t="s">
        <v>3980</v>
      </c>
      <c r="D2253" s="11" t="s">
        <v>519</v>
      </c>
      <c r="E2253" s="11">
        <v>-0.4</v>
      </c>
      <c r="F2253" s="11">
        <v>-0.77459666924148296</v>
      </c>
      <c r="G2253" s="11">
        <v>-0.25819888974716099</v>
      </c>
      <c r="H2253" s="11">
        <v>-0.4</v>
      </c>
      <c r="I2253" s="26">
        <f t="shared" si="88"/>
        <v>0.4</v>
      </c>
      <c r="J2253" s="26">
        <f t="shared" si="88"/>
        <v>0.77459666924148296</v>
      </c>
      <c r="K2253" s="26">
        <f t="shared" si="88"/>
        <v>0.25819888974716099</v>
      </c>
      <c r="L2253" s="26">
        <f t="shared" si="87"/>
        <v>0.4</v>
      </c>
      <c r="M2253" s="27">
        <f t="shared" si="89"/>
        <v>0.45819888974716094</v>
      </c>
    </row>
    <row r="2254" spans="1:13" x14ac:dyDescent="0.25">
      <c r="A2254" s="28">
        <v>2253</v>
      </c>
      <c r="B2254" s="10" t="s">
        <v>3981</v>
      </c>
      <c r="C2254" s="11" t="s">
        <v>3982</v>
      </c>
      <c r="D2254" s="11" t="s">
        <v>996</v>
      </c>
      <c r="E2254" s="11">
        <v>0</v>
      </c>
      <c r="F2254" s="11">
        <v>0</v>
      </c>
      <c r="G2254" s="11">
        <v>0</v>
      </c>
      <c r="H2254" s="11">
        <v>0</v>
      </c>
      <c r="I2254" s="26">
        <f t="shared" si="88"/>
        <v>0</v>
      </c>
      <c r="J2254" s="26">
        <f t="shared" si="88"/>
        <v>0</v>
      </c>
      <c r="K2254" s="26">
        <f t="shared" si="88"/>
        <v>0</v>
      </c>
      <c r="L2254" s="26">
        <f t="shared" si="87"/>
        <v>0</v>
      </c>
      <c r="M2254" s="27">
        <f t="shared" si="89"/>
        <v>0</v>
      </c>
    </row>
    <row r="2255" spans="1:13" x14ac:dyDescent="0.25">
      <c r="A2255" s="28">
        <v>2254</v>
      </c>
      <c r="B2255" s="10" t="s">
        <v>3983</v>
      </c>
      <c r="C2255" s="11" t="s">
        <v>3983</v>
      </c>
      <c r="D2255" s="11" t="s">
        <v>996</v>
      </c>
      <c r="E2255" s="11">
        <v>0</v>
      </c>
      <c r="F2255" s="11">
        <v>0</v>
      </c>
      <c r="G2255" s="11">
        <v>0</v>
      </c>
      <c r="H2255" s="11">
        <v>0</v>
      </c>
      <c r="I2255" s="26">
        <f t="shared" si="88"/>
        <v>0</v>
      </c>
      <c r="J2255" s="26">
        <f t="shared" si="88"/>
        <v>0</v>
      </c>
      <c r="K2255" s="26">
        <f t="shared" si="88"/>
        <v>0</v>
      </c>
      <c r="L2255" s="26">
        <f t="shared" si="87"/>
        <v>0</v>
      </c>
      <c r="M2255" s="27">
        <f t="shared" si="89"/>
        <v>0</v>
      </c>
    </row>
    <row r="2256" spans="1:13" x14ac:dyDescent="0.25">
      <c r="A2256" s="28">
        <v>2255</v>
      </c>
      <c r="B2256" s="10" t="s">
        <v>3984</v>
      </c>
      <c r="C2256" s="11" t="s">
        <v>3985</v>
      </c>
      <c r="D2256" s="11" t="s">
        <v>936</v>
      </c>
      <c r="E2256" s="11">
        <v>0.6</v>
      </c>
      <c r="F2256" s="11">
        <v>0</v>
      </c>
      <c r="G2256" s="11">
        <v>0.4</v>
      </c>
      <c r="H2256" s="11">
        <v>-0.8</v>
      </c>
      <c r="I2256" s="26">
        <f t="shared" si="88"/>
        <v>0.6</v>
      </c>
      <c r="J2256" s="26">
        <f t="shared" si="88"/>
        <v>0</v>
      </c>
      <c r="K2256" s="26">
        <f t="shared" si="88"/>
        <v>0.4</v>
      </c>
      <c r="L2256" s="26">
        <f t="shared" si="87"/>
        <v>0.8</v>
      </c>
      <c r="M2256" s="27">
        <f t="shared" si="89"/>
        <v>0.45</v>
      </c>
    </row>
    <row r="2257" spans="1:13" x14ac:dyDescent="0.25">
      <c r="A2257" s="28">
        <v>2256</v>
      </c>
      <c r="B2257" s="10" t="s">
        <v>3986</v>
      </c>
      <c r="C2257" s="11" t="s">
        <v>3987</v>
      </c>
      <c r="D2257" s="11" t="s">
        <v>936</v>
      </c>
      <c r="E2257" s="11">
        <v>0</v>
      </c>
      <c r="F2257" s="11">
        <v>0</v>
      </c>
      <c r="G2257" s="11">
        <v>0</v>
      </c>
      <c r="H2257" s="11">
        <v>0</v>
      </c>
      <c r="I2257" s="26">
        <f t="shared" si="88"/>
        <v>0</v>
      </c>
      <c r="J2257" s="26">
        <f t="shared" si="88"/>
        <v>0</v>
      </c>
      <c r="K2257" s="26">
        <f t="shared" si="88"/>
        <v>0</v>
      </c>
      <c r="L2257" s="26">
        <f t="shared" si="87"/>
        <v>0</v>
      </c>
      <c r="M2257" s="27">
        <f t="shared" si="89"/>
        <v>0</v>
      </c>
    </row>
    <row r="2258" spans="1:13" x14ac:dyDescent="0.25">
      <c r="A2258" s="28">
        <v>2257</v>
      </c>
      <c r="B2258" s="10" t="s">
        <v>3988</v>
      </c>
      <c r="C2258" s="11" t="s">
        <v>3989</v>
      </c>
      <c r="D2258" s="11" t="s">
        <v>204</v>
      </c>
      <c r="E2258" s="11">
        <v>0</v>
      </c>
      <c r="F2258" s="11">
        <v>0.77459666924148296</v>
      </c>
      <c r="G2258" s="11">
        <v>0</v>
      </c>
      <c r="H2258" s="11">
        <v>0</v>
      </c>
      <c r="I2258" s="26">
        <f t="shared" si="88"/>
        <v>0</v>
      </c>
      <c r="J2258" s="26">
        <f t="shared" si="88"/>
        <v>0.77459666924148296</v>
      </c>
      <c r="K2258" s="26">
        <f t="shared" si="88"/>
        <v>0</v>
      </c>
      <c r="L2258" s="26">
        <f t="shared" si="87"/>
        <v>0</v>
      </c>
      <c r="M2258" s="27">
        <f t="shared" si="89"/>
        <v>0.19364916731037074</v>
      </c>
    </row>
    <row r="2259" spans="1:13" x14ac:dyDescent="0.25">
      <c r="A2259" s="28">
        <v>2258</v>
      </c>
      <c r="B2259" s="10" t="s">
        <v>3990</v>
      </c>
      <c r="C2259" s="11" t="s">
        <v>3991</v>
      </c>
      <c r="D2259" s="11" t="s">
        <v>204</v>
      </c>
      <c r="E2259" s="11">
        <v>0</v>
      </c>
      <c r="F2259" s="11">
        <v>0</v>
      </c>
      <c r="G2259" s="11">
        <v>0</v>
      </c>
      <c r="H2259" s="11">
        <v>0</v>
      </c>
      <c r="I2259" s="26">
        <f t="shared" si="88"/>
        <v>0</v>
      </c>
      <c r="J2259" s="26">
        <f t="shared" si="88"/>
        <v>0</v>
      </c>
      <c r="K2259" s="26">
        <f t="shared" si="88"/>
        <v>0</v>
      </c>
      <c r="L2259" s="26">
        <f t="shared" si="87"/>
        <v>0</v>
      </c>
      <c r="M2259" s="27">
        <f t="shared" si="89"/>
        <v>0</v>
      </c>
    </row>
    <row r="2260" spans="1:13" x14ac:dyDescent="0.25">
      <c r="A2260" s="28">
        <v>2259</v>
      </c>
      <c r="B2260" s="10" t="s">
        <v>3992</v>
      </c>
      <c r="C2260" s="11" t="s">
        <v>3993</v>
      </c>
      <c r="D2260" s="11" t="s">
        <v>519</v>
      </c>
      <c r="E2260" s="11">
        <v>0</v>
      </c>
      <c r="F2260" s="11">
        <v>0</v>
      </c>
      <c r="G2260" s="11">
        <v>0</v>
      </c>
      <c r="H2260" s="11">
        <v>0</v>
      </c>
      <c r="I2260" s="26">
        <f t="shared" si="88"/>
        <v>0</v>
      </c>
      <c r="J2260" s="26">
        <f t="shared" si="88"/>
        <v>0</v>
      </c>
      <c r="K2260" s="26">
        <f t="shared" si="88"/>
        <v>0</v>
      </c>
      <c r="L2260" s="26">
        <f t="shared" si="87"/>
        <v>0</v>
      </c>
      <c r="M2260" s="27">
        <f t="shared" si="89"/>
        <v>0</v>
      </c>
    </row>
    <row r="2261" spans="1:13" x14ac:dyDescent="0.25">
      <c r="A2261" s="28">
        <v>2260</v>
      </c>
      <c r="B2261" s="10" t="s">
        <v>3994</v>
      </c>
      <c r="C2261" s="11" t="s">
        <v>3993</v>
      </c>
      <c r="D2261" s="11" t="s">
        <v>204</v>
      </c>
      <c r="E2261" s="11">
        <v>0</v>
      </c>
      <c r="F2261" s="11">
        <v>0</v>
      </c>
      <c r="G2261" s="11">
        <v>0</v>
      </c>
      <c r="H2261" s="11">
        <v>0</v>
      </c>
      <c r="I2261" s="26">
        <f t="shared" si="88"/>
        <v>0</v>
      </c>
      <c r="J2261" s="26">
        <f t="shared" si="88"/>
        <v>0</v>
      </c>
      <c r="K2261" s="26">
        <f t="shared" si="88"/>
        <v>0</v>
      </c>
      <c r="L2261" s="26">
        <f t="shared" si="87"/>
        <v>0</v>
      </c>
      <c r="M2261" s="27">
        <f t="shared" si="89"/>
        <v>0</v>
      </c>
    </row>
    <row r="2262" spans="1:13" x14ac:dyDescent="0.25">
      <c r="A2262" s="28">
        <v>2261</v>
      </c>
      <c r="B2262" s="10" t="s">
        <v>3995</v>
      </c>
      <c r="C2262" s="11" t="s">
        <v>3996</v>
      </c>
      <c r="D2262" s="11" t="s">
        <v>204</v>
      </c>
      <c r="E2262" s="11">
        <v>0</v>
      </c>
      <c r="F2262" s="11">
        <v>0.25819888974716099</v>
      </c>
      <c r="G2262" s="11">
        <v>0</v>
      </c>
      <c r="H2262" s="11">
        <v>0</v>
      </c>
      <c r="I2262" s="26">
        <f t="shared" si="88"/>
        <v>0</v>
      </c>
      <c r="J2262" s="26">
        <f t="shared" si="88"/>
        <v>0.25819888974716099</v>
      </c>
      <c r="K2262" s="26">
        <f t="shared" si="88"/>
        <v>0</v>
      </c>
      <c r="L2262" s="26">
        <f t="shared" si="87"/>
        <v>0</v>
      </c>
      <c r="M2262" s="27">
        <f t="shared" si="89"/>
        <v>6.4549722436790247E-2</v>
      </c>
    </row>
    <row r="2263" spans="1:13" x14ac:dyDescent="0.25">
      <c r="A2263" s="28">
        <v>2262</v>
      </c>
      <c r="B2263" s="10" t="s">
        <v>3997</v>
      </c>
      <c r="C2263" s="11" t="s">
        <v>3996</v>
      </c>
      <c r="D2263" s="11" t="s">
        <v>204</v>
      </c>
      <c r="E2263" s="11">
        <v>-0.25819888974716099</v>
      </c>
      <c r="F2263" s="11">
        <v>0</v>
      </c>
      <c r="G2263" s="11">
        <v>0</v>
      </c>
      <c r="H2263" s="11">
        <v>0</v>
      </c>
      <c r="I2263" s="26">
        <f t="shared" si="88"/>
        <v>0.25819888974716099</v>
      </c>
      <c r="J2263" s="26">
        <f t="shared" si="88"/>
        <v>0</v>
      </c>
      <c r="K2263" s="26">
        <f t="shared" si="88"/>
        <v>0</v>
      </c>
      <c r="L2263" s="26">
        <f t="shared" si="87"/>
        <v>0</v>
      </c>
      <c r="M2263" s="27">
        <f t="shared" si="89"/>
        <v>6.4549722436790247E-2</v>
      </c>
    </row>
    <row r="2264" spans="1:13" x14ac:dyDescent="0.25">
      <c r="A2264" s="28">
        <v>2263</v>
      </c>
      <c r="B2264" s="10" t="s">
        <v>3998</v>
      </c>
      <c r="C2264" s="11" t="s">
        <v>3999</v>
      </c>
      <c r="D2264" s="11" t="s">
        <v>204</v>
      </c>
      <c r="E2264" s="11">
        <v>0</v>
      </c>
      <c r="F2264" s="11">
        <v>0</v>
      </c>
      <c r="G2264" s="11">
        <v>0</v>
      </c>
      <c r="H2264" s="11">
        <v>0</v>
      </c>
      <c r="I2264" s="26">
        <f t="shared" si="88"/>
        <v>0</v>
      </c>
      <c r="J2264" s="26">
        <f t="shared" si="88"/>
        <v>0</v>
      </c>
      <c r="K2264" s="26">
        <f t="shared" si="88"/>
        <v>0</v>
      </c>
      <c r="L2264" s="26">
        <f t="shared" si="87"/>
        <v>0</v>
      </c>
      <c r="M2264" s="27">
        <f t="shared" si="89"/>
        <v>0</v>
      </c>
    </row>
    <row r="2265" spans="1:13" x14ac:dyDescent="0.25">
      <c r="A2265" s="28">
        <v>2264</v>
      </c>
      <c r="B2265" s="10" t="s">
        <v>4000</v>
      </c>
      <c r="C2265" s="11" t="s">
        <v>3999</v>
      </c>
      <c r="D2265" s="11" t="s">
        <v>204</v>
      </c>
      <c r="E2265" s="11">
        <v>-0.25819888974716099</v>
      </c>
      <c r="F2265" s="11">
        <v>0</v>
      </c>
      <c r="G2265" s="11">
        <v>0</v>
      </c>
      <c r="H2265" s="11">
        <v>0</v>
      </c>
      <c r="I2265" s="26">
        <f t="shared" si="88"/>
        <v>0.25819888974716099</v>
      </c>
      <c r="J2265" s="26">
        <f t="shared" si="88"/>
        <v>0</v>
      </c>
      <c r="K2265" s="26">
        <f t="shared" si="88"/>
        <v>0</v>
      </c>
      <c r="L2265" s="26">
        <f t="shared" si="87"/>
        <v>0</v>
      </c>
      <c r="M2265" s="27">
        <f t="shared" si="89"/>
        <v>6.4549722436790247E-2</v>
      </c>
    </row>
    <row r="2266" spans="1:13" x14ac:dyDescent="0.25">
      <c r="A2266" s="28">
        <v>2265</v>
      </c>
      <c r="B2266" s="10" t="s">
        <v>4001</v>
      </c>
      <c r="C2266" s="11" t="s">
        <v>4002</v>
      </c>
      <c r="D2266" s="11" t="s">
        <v>204</v>
      </c>
      <c r="E2266" s="11">
        <v>0</v>
      </c>
      <c r="F2266" s="11">
        <v>0.94868329805051399</v>
      </c>
      <c r="G2266" s="11">
        <v>0</v>
      </c>
      <c r="H2266" s="11">
        <v>0</v>
      </c>
      <c r="I2266" s="26">
        <f t="shared" si="88"/>
        <v>0</v>
      </c>
      <c r="J2266" s="26">
        <f t="shared" si="88"/>
        <v>0.94868329805051399</v>
      </c>
      <c r="K2266" s="26">
        <f t="shared" si="88"/>
        <v>0</v>
      </c>
      <c r="L2266" s="26">
        <f t="shared" si="87"/>
        <v>0</v>
      </c>
      <c r="M2266" s="27">
        <f t="shared" si="89"/>
        <v>0.2371708245126285</v>
      </c>
    </row>
    <row r="2267" spans="1:13" x14ac:dyDescent="0.25">
      <c r="A2267" s="28">
        <v>2266</v>
      </c>
      <c r="B2267" s="10" t="s">
        <v>4003</v>
      </c>
      <c r="C2267" s="11" t="s">
        <v>4004</v>
      </c>
      <c r="D2267" s="11" t="s">
        <v>204</v>
      </c>
      <c r="E2267" s="11">
        <v>-0.25819888974716099</v>
      </c>
      <c r="F2267" s="11">
        <v>0</v>
      </c>
      <c r="G2267" s="11">
        <v>0</v>
      </c>
      <c r="H2267" s="11">
        <v>0</v>
      </c>
      <c r="I2267" s="26">
        <f t="shared" si="88"/>
        <v>0.25819888974716099</v>
      </c>
      <c r="J2267" s="26">
        <f t="shared" si="88"/>
        <v>0</v>
      </c>
      <c r="K2267" s="26">
        <f t="shared" si="88"/>
        <v>0</v>
      </c>
      <c r="L2267" s="26">
        <f t="shared" si="87"/>
        <v>0</v>
      </c>
      <c r="M2267" s="27">
        <f t="shared" si="89"/>
        <v>6.4549722436790247E-2</v>
      </c>
    </row>
    <row r="2268" spans="1:13" x14ac:dyDescent="0.25">
      <c r="A2268" s="28">
        <v>2267</v>
      </c>
      <c r="B2268" s="10" t="s">
        <v>4005</v>
      </c>
      <c r="C2268" s="11" t="s">
        <v>4006</v>
      </c>
      <c r="D2268" s="11" t="s">
        <v>204</v>
      </c>
      <c r="E2268" s="11">
        <v>0</v>
      </c>
      <c r="F2268" s="11">
        <v>-0.94868329805051399</v>
      </c>
      <c r="G2268" s="11">
        <v>0</v>
      </c>
      <c r="H2268" s="11">
        <v>0</v>
      </c>
      <c r="I2268" s="26">
        <f t="shared" si="88"/>
        <v>0</v>
      </c>
      <c r="J2268" s="26">
        <f t="shared" si="88"/>
        <v>0.94868329805051399</v>
      </c>
      <c r="K2268" s="26">
        <f t="shared" si="88"/>
        <v>0</v>
      </c>
      <c r="L2268" s="26">
        <f t="shared" si="87"/>
        <v>0</v>
      </c>
      <c r="M2268" s="27">
        <f t="shared" si="89"/>
        <v>0.2371708245126285</v>
      </c>
    </row>
    <row r="2269" spans="1:13" x14ac:dyDescent="0.25">
      <c r="A2269" s="28">
        <v>2268</v>
      </c>
      <c r="B2269" s="10" t="s">
        <v>4007</v>
      </c>
      <c r="C2269" s="11" t="s">
        <v>4008</v>
      </c>
      <c r="D2269" s="11" t="s">
        <v>204</v>
      </c>
      <c r="E2269" s="11">
        <v>-0.25819888974716099</v>
      </c>
      <c r="F2269" s="11">
        <v>-0.2</v>
      </c>
      <c r="G2269" s="11">
        <v>0</v>
      </c>
      <c r="H2269" s="11">
        <v>0.2</v>
      </c>
      <c r="I2269" s="26">
        <f t="shared" si="88"/>
        <v>0.25819888974716099</v>
      </c>
      <c r="J2269" s="26">
        <f t="shared" si="88"/>
        <v>0.2</v>
      </c>
      <c r="K2269" s="26">
        <f t="shared" si="88"/>
        <v>0</v>
      </c>
      <c r="L2269" s="26">
        <f t="shared" si="87"/>
        <v>0.2</v>
      </c>
      <c r="M2269" s="27">
        <f t="shared" si="89"/>
        <v>0.16454972243679025</v>
      </c>
    </row>
    <row r="2270" spans="1:13" x14ac:dyDescent="0.25">
      <c r="A2270" s="28">
        <v>2269</v>
      </c>
      <c r="B2270" s="10" t="s">
        <v>4009</v>
      </c>
      <c r="C2270" s="11" t="s">
        <v>4010</v>
      </c>
      <c r="D2270" s="11" t="s">
        <v>204</v>
      </c>
      <c r="E2270" s="11">
        <v>0.25819888974716099</v>
      </c>
      <c r="F2270" s="11">
        <v>-0.77459666924148296</v>
      </c>
      <c r="G2270" s="11">
        <v>0</v>
      </c>
      <c r="H2270" s="11">
        <v>0</v>
      </c>
      <c r="I2270" s="26">
        <f t="shared" si="88"/>
        <v>0.25819888974716099</v>
      </c>
      <c r="J2270" s="26">
        <f t="shared" si="88"/>
        <v>0.77459666924148296</v>
      </c>
      <c r="K2270" s="26">
        <f t="shared" si="88"/>
        <v>0</v>
      </c>
      <c r="L2270" s="26">
        <f t="shared" si="87"/>
        <v>0</v>
      </c>
      <c r="M2270" s="27">
        <f t="shared" si="89"/>
        <v>0.25819888974716099</v>
      </c>
    </row>
    <row r="2271" spans="1:13" x14ac:dyDescent="0.25">
      <c r="A2271" s="28">
        <v>2270</v>
      </c>
      <c r="B2271" s="10" t="s">
        <v>4011</v>
      </c>
      <c r="C2271" s="11" t="s">
        <v>4012</v>
      </c>
      <c r="D2271" s="11" t="s">
        <v>204</v>
      </c>
      <c r="E2271" s="11">
        <v>0.25819888974716099</v>
      </c>
      <c r="F2271" s="11">
        <v>0.2</v>
      </c>
      <c r="G2271" s="11">
        <v>0</v>
      </c>
      <c r="H2271" s="11">
        <v>-0.316227766016838</v>
      </c>
      <c r="I2271" s="26">
        <f t="shared" si="88"/>
        <v>0.25819888974716099</v>
      </c>
      <c r="J2271" s="26">
        <f t="shared" si="88"/>
        <v>0.2</v>
      </c>
      <c r="K2271" s="26">
        <f t="shared" si="88"/>
        <v>0</v>
      </c>
      <c r="L2271" s="26">
        <f t="shared" si="87"/>
        <v>0.316227766016838</v>
      </c>
      <c r="M2271" s="27">
        <f t="shared" si="89"/>
        <v>0.19360666394099973</v>
      </c>
    </row>
    <row r="2272" spans="1:13" x14ac:dyDescent="0.25">
      <c r="A2272" s="28">
        <v>2271</v>
      </c>
      <c r="B2272" s="10" t="s">
        <v>4013</v>
      </c>
      <c r="C2272" s="11" t="s">
        <v>4012</v>
      </c>
      <c r="D2272" s="11" t="s">
        <v>204</v>
      </c>
      <c r="E2272" s="11">
        <v>0.25819888974716099</v>
      </c>
      <c r="F2272" s="11">
        <v>-0.77459666924148296</v>
      </c>
      <c r="G2272" s="11">
        <v>0</v>
      </c>
      <c r="H2272" s="11">
        <v>0</v>
      </c>
      <c r="I2272" s="26">
        <f t="shared" si="88"/>
        <v>0.25819888974716099</v>
      </c>
      <c r="J2272" s="26">
        <f t="shared" si="88"/>
        <v>0.77459666924148296</v>
      </c>
      <c r="K2272" s="26">
        <f t="shared" si="88"/>
        <v>0</v>
      </c>
      <c r="L2272" s="26">
        <f t="shared" si="87"/>
        <v>0</v>
      </c>
      <c r="M2272" s="27">
        <f t="shared" si="89"/>
        <v>0.25819888974716099</v>
      </c>
    </row>
    <row r="2273" spans="1:13" x14ac:dyDescent="0.25">
      <c r="A2273" s="28">
        <v>2272</v>
      </c>
      <c r="B2273" s="10" t="s">
        <v>4014</v>
      </c>
      <c r="C2273" s="11" t="s">
        <v>4015</v>
      </c>
      <c r="D2273" s="11" t="s">
        <v>204</v>
      </c>
      <c r="E2273" s="11">
        <v>0.25819888974716099</v>
      </c>
      <c r="F2273" s="11">
        <v>0.77459666924148296</v>
      </c>
      <c r="G2273" s="11">
        <v>0</v>
      </c>
      <c r="H2273" s="11">
        <v>0.77459666924148296</v>
      </c>
      <c r="I2273" s="26">
        <f t="shared" si="88"/>
        <v>0.25819888974716099</v>
      </c>
      <c r="J2273" s="26">
        <f t="shared" si="88"/>
        <v>0.77459666924148296</v>
      </c>
      <c r="K2273" s="26">
        <f t="shared" si="88"/>
        <v>0</v>
      </c>
      <c r="L2273" s="26">
        <f t="shared" si="87"/>
        <v>0.77459666924148296</v>
      </c>
      <c r="M2273" s="27">
        <f t="shared" si="89"/>
        <v>0.45184805705753173</v>
      </c>
    </row>
    <row r="2274" spans="1:13" x14ac:dyDescent="0.25">
      <c r="A2274" s="28">
        <v>2273</v>
      </c>
      <c r="B2274" s="10" t="s">
        <v>4016</v>
      </c>
      <c r="C2274" s="11" t="s">
        <v>4017</v>
      </c>
      <c r="D2274" s="11" t="s">
        <v>204</v>
      </c>
      <c r="E2274" s="11">
        <v>0.25819888974716099</v>
      </c>
      <c r="F2274" s="11">
        <v>0.77459666924148296</v>
      </c>
      <c r="G2274" s="11">
        <v>0</v>
      </c>
      <c r="H2274" s="11">
        <v>0.77459666924148296</v>
      </c>
      <c r="I2274" s="26">
        <f t="shared" si="88"/>
        <v>0.25819888974716099</v>
      </c>
      <c r="J2274" s="26">
        <f t="shared" si="88"/>
        <v>0.77459666924148296</v>
      </c>
      <c r="K2274" s="26">
        <f t="shared" si="88"/>
        <v>0</v>
      </c>
      <c r="L2274" s="26">
        <f t="shared" si="87"/>
        <v>0.77459666924148296</v>
      </c>
      <c r="M2274" s="27">
        <f t="shared" si="89"/>
        <v>0.45184805705753173</v>
      </c>
    </row>
    <row r="2275" spans="1:13" x14ac:dyDescent="0.25">
      <c r="A2275" s="28">
        <v>2274</v>
      </c>
      <c r="B2275" s="10" t="s">
        <v>4018</v>
      </c>
      <c r="C2275" s="11" t="s">
        <v>4019</v>
      </c>
      <c r="D2275" s="11" t="s">
        <v>204</v>
      </c>
      <c r="E2275" s="11">
        <v>0.25819888974716099</v>
      </c>
      <c r="F2275" s="11">
        <v>0.77459666924148296</v>
      </c>
      <c r="G2275" s="11">
        <v>0</v>
      </c>
      <c r="H2275" s="11">
        <v>0.77459666924148296</v>
      </c>
      <c r="I2275" s="26">
        <f t="shared" si="88"/>
        <v>0.25819888974716099</v>
      </c>
      <c r="J2275" s="26">
        <f t="shared" si="88"/>
        <v>0.77459666924148296</v>
      </c>
      <c r="K2275" s="26">
        <f t="shared" si="88"/>
        <v>0</v>
      </c>
      <c r="L2275" s="26">
        <f t="shared" si="87"/>
        <v>0.77459666924148296</v>
      </c>
      <c r="M2275" s="27">
        <f t="shared" si="89"/>
        <v>0.45184805705753173</v>
      </c>
    </row>
    <row r="2276" spans="1:13" x14ac:dyDescent="0.25">
      <c r="A2276" s="28">
        <v>2275</v>
      </c>
      <c r="B2276" s="10" t="s">
        <v>4020</v>
      </c>
      <c r="C2276" s="11" t="s">
        <v>4021</v>
      </c>
      <c r="D2276" s="11" t="s">
        <v>204</v>
      </c>
      <c r="E2276" s="11">
        <v>0</v>
      </c>
      <c r="F2276" s="11">
        <v>0.316227766016838</v>
      </c>
      <c r="G2276" s="11">
        <v>0</v>
      </c>
      <c r="H2276" s="11">
        <v>-0.77459666924148296</v>
      </c>
      <c r="I2276" s="26">
        <f t="shared" si="88"/>
        <v>0</v>
      </c>
      <c r="J2276" s="26">
        <f t="shared" si="88"/>
        <v>0.316227766016838</v>
      </c>
      <c r="K2276" s="26">
        <f t="shared" si="88"/>
        <v>0</v>
      </c>
      <c r="L2276" s="26">
        <f t="shared" si="87"/>
        <v>0.77459666924148296</v>
      </c>
      <c r="M2276" s="27">
        <f t="shared" si="89"/>
        <v>0.27270610881458024</v>
      </c>
    </row>
    <row r="2277" spans="1:13" x14ac:dyDescent="0.25">
      <c r="A2277" s="28">
        <v>2276</v>
      </c>
      <c r="B2277" s="10" t="s">
        <v>4022</v>
      </c>
      <c r="C2277" s="11" t="s">
        <v>4023</v>
      </c>
      <c r="D2277" s="11" t="s">
        <v>204</v>
      </c>
      <c r="E2277" s="11">
        <v>0</v>
      </c>
      <c r="F2277" s="11">
        <v>0.316227766016838</v>
      </c>
      <c r="G2277" s="11">
        <v>0</v>
      </c>
      <c r="H2277" s="11">
        <v>-0.77459666924148296</v>
      </c>
      <c r="I2277" s="26">
        <f t="shared" si="88"/>
        <v>0</v>
      </c>
      <c r="J2277" s="26">
        <f t="shared" si="88"/>
        <v>0.316227766016838</v>
      </c>
      <c r="K2277" s="26">
        <f t="shared" si="88"/>
        <v>0</v>
      </c>
      <c r="L2277" s="26">
        <f t="shared" si="87"/>
        <v>0.77459666924148296</v>
      </c>
      <c r="M2277" s="27">
        <f t="shared" si="89"/>
        <v>0.27270610881458024</v>
      </c>
    </row>
    <row r="2278" spans="1:13" x14ac:dyDescent="0.25">
      <c r="A2278" s="28">
        <v>2277</v>
      </c>
      <c r="B2278" s="10" t="s">
        <v>4024</v>
      </c>
      <c r="C2278" s="11" t="s">
        <v>4025</v>
      </c>
      <c r="D2278" s="11" t="s">
        <v>204</v>
      </c>
      <c r="E2278" s="11">
        <v>0.25819888974716099</v>
      </c>
      <c r="F2278" s="11">
        <v>0</v>
      </c>
      <c r="G2278" s="11">
        <v>0</v>
      </c>
      <c r="H2278" s="11">
        <v>0</v>
      </c>
      <c r="I2278" s="26">
        <f t="shared" si="88"/>
        <v>0.25819888974716099</v>
      </c>
      <c r="J2278" s="26">
        <f t="shared" si="88"/>
        <v>0</v>
      </c>
      <c r="K2278" s="26">
        <f t="shared" si="88"/>
        <v>0</v>
      </c>
      <c r="L2278" s="26">
        <f t="shared" si="87"/>
        <v>0</v>
      </c>
      <c r="M2278" s="27">
        <f t="shared" si="89"/>
        <v>6.4549722436790247E-2</v>
      </c>
    </row>
    <row r="2279" spans="1:13" x14ac:dyDescent="0.25">
      <c r="A2279" s="28">
        <v>2278</v>
      </c>
      <c r="B2279" s="10" t="s">
        <v>4026</v>
      </c>
      <c r="C2279" s="11" t="s">
        <v>4027</v>
      </c>
      <c r="D2279" s="11" t="s">
        <v>519</v>
      </c>
      <c r="E2279" s="11">
        <v>0</v>
      </c>
      <c r="F2279" s="11">
        <v>0</v>
      </c>
      <c r="G2279" s="11">
        <v>0</v>
      </c>
      <c r="H2279" s="11">
        <v>0</v>
      </c>
      <c r="I2279" s="26">
        <f t="shared" si="88"/>
        <v>0</v>
      </c>
      <c r="J2279" s="26">
        <f t="shared" si="88"/>
        <v>0</v>
      </c>
      <c r="K2279" s="26">
        <f t="shared" si="88"/>
        <v>0</v>
      </c>
      <c r="L2279" s="26">
        <f t="shared" si="87"/>
        <v>0</v>
      </c>
      <c r="M2279" s="27">
        <f t="shared" si="89"/>
        <v>0</v>
      </c>
    </row>
    <row r="2280" spans="1:13" x14ac:dyDescent="0.25">
      <c r="A2280" s="28">
        <v>2279</v>
      </c>
      <c r="B2280" s="10" t="s">
        <v>4028</v>
      </c>
      <c r="C2280" s="11" t="s">
        <v>4029</v>
      </c>
      <c r="D2280" s="11" t="s">
        <v>278</v>
      </c>
      <c r="E2280" s="11">
        <v>0</v>
      </c>
      <c r="F2280" s="11">
        <v>0</v>
      </c>
      <c r="G2280" s="11">
        <v>0</v>
      </c>
      <c r="H2280" s="11">
        <v>0</v>
      </c>
      <c r="I2280" s="26">
        <f t="shared" si="88"/>
        <v>0</v>
      </c>
      <c r="J2280" s="26">
        <f t="shared" si="88"/>
        <v>0</v>
      </c>
      <c r="K2280" s="26">
        <f t="shared" si="88"/>
        <v>0</v>
      </c>
      <c r="L2280" s="26">
        <f t="shared" si="87"/>
        <v>0</v>
      </c>
      <c r="M2280" s="27">
        <f t="shared" si="89"/>
        <v>0</v>
      </c>
    </row>
    <row r="2281" spans="1:13" x14ac:dyDescent="0.25">
      <c r="A2281" s="28">
        <v>2280</v>
      </c>
      <c r="B2281" s="10" t="s">
        <v>4030</v>
      </c>
      <c r="C2281" s="11" t="s">
        <v>4031</v>
      </c>
      <c r="D2281" s="11" t="s">
        <v>278</v>
      </c>
      <c r="E2281" s="11">
        <v>0</v>
      </c>
      <c r="F2281" s="11">
        <v>0</v>
      </c>
      <c r="G2281" s="11">
        <v>0</v>
      </c>
      <c r="H2281" s="11">
        <v>0</v>
      </c>
      <c r="I2281" s="26">
        <f t="shared" si="88"/>
        <v>0</v>
      </c>
      <c r="J2281" s="26">
        <f t="shared" si="88"/>
        <v>0</v>
      </c>
      <c r="K2281" s="26">
        <f t="shared" si="88"/>
        <v>0</v>
      </c>
      <c r="L2281" s="26">
        <f t="shared" si="87"/>
        <v>0</v>
      </c>
      <c r="M2281" s="27">
        <f t="shared" si="89"/>
        <v>0</v>
      </c>
    </row>
    <row r="2282" spans="1:13" x14ac:dyDescent="0.25">
      <c r="A2282" s="28">
        <v>2281</v>
      </c>
      <c r="B2282" s="10" t="s">
        <v>4032</v>
      </c>
      <c r="C2282" s="11" t="s">
        <v>4033</v>
      </c>
      <c r="D2282" s="11" t="s">
        <v>278</v>
      </c>
      <c r="E2282" s="11">
        <v>0</v>
      </c>
      <c r="F2282" s="11">
        <v>0</v>
      </c>
      <c r="G2282" s="11">
        <v>0</v>
      </c>
      <c r="H2282" s="11">
        <v>0</v>
      </c>
      <c r="I2282" s="26">
        <f t="shared" si="88"/>
        <v>0</v>
      </c>
      <c r="J2282" s="26">
        <f t="shared" si="88"/>
        <v>0</v>
      </c>
      <c r="K2282" s="26">
        <f t="shared" si="88"/>
        <v>0</v>
      </c>
      <c r="L2282" s="26">
        <f t="shared" si="87"/>
        <v>0</v>
      </c>
      <c r="M2282" s="27">
        <f t="shared" si="89"/>
        <v>0</v>
      </c>
    </row>
    <row r="2283" spans="1:13" x14ac:dyDescent="0.25">
      <c r="A2283" s="28">
        <v>2282</v>
      </c>
      <c r="B2283" s="10" t="s">
        <v>4034</v>
      </c>
      <c r="C2283" s="11" t="s">
        <v>4035</v>
      </c>
      <c r="D2283" s="11" t="s">
        <v>278</v>
      </c>
      <c r="E2283" s="11">
        <v>0</v>
      </c>
      <c r="F2283" s="11">
        <v>0</v>
      </c>
      <c r="G2283" s="11">
        <v>0</v>
      </c>
      <c r="H2283" s="11">
        <v>0</v>
      </c>
      <c r="I2283" s="26">
        <f t="shared" si="88"/>
        <v>0</v>
      </c>
      <c r="J2283" s="26">
        <f t="shared" si="88"/>
        <v>0</v>
      </c>
      <c r="K2283" s="26">
        <f t="shared" si="88"/>
        <v>0</v>
      </c>
      <c r="L2283" s="26">
        <f t="shared" si="87"/>
        <v>0</v>
      </c>
      <c r="M2283" s="27">
        <f t="shared" si="89"/>
        <v>0</v>
      </c>
    </row>
    <row r="2284" spans="1:13" x14ac:dyDescent="0.25">
      <c r="A2284" s="28">
        <v>2283</v>
      </c>
      <c r="B2284" s="10" t="s">
        <v>4036</v>
      </c>
      <c r="C2284" s="11" t="s">
        <v>4037</v>
      </c>
      <c r="D2284" s="11" t="s">
        <v>278</v>
      </c>
      <c r="E2284" s="11">
        <v>0</v>
      </c>
      <c r="F2284" s="11">
        <v>0</v>
      </c>
      <c r="G2284" s="11">
        <v>0</v>
      </c>
      <c r="H2284" s="11">
        <v>0</v>
      </c>
      <c r="I2284" s="26">
        <f t="shared" si="88"/>
        <v>0</v>
      </c>
      <c r="J2284" s="26">
        <f t="shared" si="88"/>
        <v>0</v>
      </c>
      <c r="K2284" s="26">
        <f t="shared" si="88"/>
        <v>0</v>
      </c>
      <c r="L2284" s="26">
        <f t="shared" si="87"/>
        <v>0</v>
      </c>
      <c r="M2284" s="27">
        <f t="shared" si="89"/>
        <v>0</v>
      </c>
    </row>
    <row r="2285" spans="1:13" x14ac:dyDescent="0.25">
      <c r="A2285" s="28">
        <v>2284</v>
      </c>
      <c r="B2285" s="10" t="s">
        <v>4038</v>
      </c>
      <c r="C2285" s="11" t="s">
        <v>4039</v>
      </c>
      <c r="D2285" s="11" t="s">
        <v>278</v>
      </c>
      <c r="E2285" s="11">
        <v>-0.316227766016838</v>
      </c>
      <c r="F2285" s="11">
        <v>0.77459666924148296</v>
      </c>
      <c r="G2285" s="11">
        <v>-0.94868329805051399</v>
      </c>
      <c r="H2285" s="11">
        <v>0.21081851067789201</v>
      </c>
      <c r="I2285" s="26">
        <f t="shared" si="88"/>
        <v>0.316227766016838</v>
      </c>
      <c r="J2285" s="26">
        <f t="shared" si="88"/>
        <v>0.77459666924148296</v>
      </c>
      <c r="K2285" s="26">
        <f t="shared" si="88"/>
        <v>0.94868329805051399</v>
      </c>
      <c r="L2285" s="26">
        <f t="shared" si="87"/>
        <v>0.21081851067789201</v>
      </c>
      <c r="M2285" s="27">
        <f t="shared" si="89"/>
        <v>0.56258156099668177</v>
      </c>
    </row>
    <row r="2286" spans="1:13" x14ac:dyDescent="0.25">
      <c r="A2286" s="28">
        <v>2285</v>
      </c>
      <c r="B2286" s="10" t="s">
        <v>4040</v>
      </c>
      <c r="C2286" s="11" t="s">
        <v>4041</v>
      </c>
      <c r="D2286" s="11" t="s">
        <v>519</v>
      </c>
      <c r="E2286" s="11">
        <v>0.4</v>
      </c>
      <c r="F2286" s="11">
        <v>0.8</v>
      </c>
      <c r="G2286" s="11">
        <v>-0.4</v>
      </c>
      <c r="H2286" s="11">
        <v>0.8</v>
      </c>
      <c r="I2286" s="26">
        <f t="shared" si="88"/>
        <v>0.4</v>
      </c>
      <c r="J2286" s="26">
        <f t="shared" si="88"/>
        <v>0.8</v>
      </c>
      <c r="K2286" s="26">
        <f t="shared" si="88"/>
        <v>0.4</v>
      </c>
      <c r="L2286" s="26">
        <f t="shared" si="87"/>
        <v>0.8</v>
      </c>
      <c r="M2286" s="27">
        <f t="shared" si="89"/>
        <v>0.60000000000000009</v>
      </c>
    </row>
    <row r="2287" spans="1:13" x14ac:dyDescent="0.25">
      <c r="A2287" s="28">
        <v>2286</v>
      </c>
      <c r="B2287" s="10" t="s">
        <v>4042</v>
      </c>
      <c r="C2287" s="11" t="s">
        <v>4043</v>
      </c>
      <c r="D2287" s="11" t="s">
        <v>519</v>
      </c>
      <c r="E2287" s="11">
        <v>-0.4</v>
      </c>
      <c r="F2287" s="11">
        <v>-0.8</v>
      </c>
      <c r="G2287" s="11">
        <v>0.4</v>
      </c>
      <c r="H2287" s="11">
        <v>-0.8</v>
      </c>
      <c r="I2287" s="26">
        <f t="shared" si="88"/>
        <v>0.4</v>
      </c>
      <c r="J2287" s="26">
        <f t="shared" si="88"/>
        <v>0.8</v>
      </c>
      <c r="K2287" s="26">
        <f t="shared" si="88"/>
        <v>0.4</v>
      </c>
      <c r="L2287" s="26">
        <f t="shared" si="87"/>
        <v>0.8</v>
      </c>
      <c r="M2287" s="27">
        <f t="shared" si="89"/>
        <v>0.60000000000000009</v>
      </c>
    </row>
    <row r="2288" spans="1:13" x14ac:dyDescent="0.25">
      <c r="A2288" s="28">
        <v>2287</v>
      </c>
      <c r="B2288" s="10" t="s">
        <v>4044</v>
      </c>
      <c r="C2288" s="11" t="s">
        <v>4045</v>
      </c>
      <c r="D2288" s="11" t="s">
        <v>519</v>
      </c>
      <c r="E2288" s="11">
        <v>0.4</v>
      </c>
      <c r="F2288" s="11">
        <v>0.8</v>
      </c>
      <c r="G2288" s="11">
        <v>-0.8</v>
      </c>
      <c r="H2288" s="11">
        <v>0.6</v>
      </c>
      <c r="I2288" s="26">
        <f t="shared" si="88"/>
        <v>0.4</v>
      </c>
      <c r="J2288" s="26">
        <f t="shared" si="88"/>
        <v>0.8</v>
      </c>
      <c r="K2288" s="26">
        <f t="shared" si="88"/>
        <v>0.8</v>
      </c>
      <c r="L2288" s="26">
        <f t="shared" si="87"/>
        <v>0.6</v>
      </c>
      <c r="M2288" s="27">
        <f t="shared" si="89"/>
        <v>0.65</v>
      </c>
    </row>
    <row r="2289" spans="1:13" x14ac:dyDescent="0.25">
      <c r="A2289" s="28">
        <v>2288</v>
      </c>
      <c r="B2289" s="10" t="s">
        <v>4046</v>
      </c>
      <c r="C2289" s="11" t="s">
        <v>4047</v>
      </c>
      <c r="D2289" s="11" t="s">
        <v>519</v>
      </c>
      <c r="E2289" s="11">
        <v>-0.4</v>
      </c>
      <c r="F2289" s="11">
        <v>-0.8</v>
      </c>
      <c r="G2289" s="11">
        <v>0.8</v>
      </c>
      <c r="H2289" s="11">
        <v>-0.6</v>
      </c>
      <c r="I2289" s="26">
        <f t="shared" si="88"/>
        <v>0.4</v>
      </c>
      <c r="J2289" s="26">
        <f t="shared" si="88"/>
        <v>0.8</v>
      </c>
      <c r="K2289" s="26">
        <f t="shared" si="88"/>
        <v>0.8</v>
      </c>
      <c r="L2289" s="26">
        <f t="shared" si="87"/>
        <v>0.6</v>
      </c>
      <c r="M2289" s="27">
        <f t="shared" si="89"/>
        <v>0.65</v>
      </c>
    </row>
    <row r="2290" spans="1:13" x14ac:dyDescent="0.25">
      <c r="A2290" s="28">
        <v>2289</v>
      </c>
      <c r="B2290" s="10" t="s">
        <v>4048</v>
      </c>
      <c r="C2290" s="11" t="s">
        <v>4049</v>
      </c>
      <c r="D2290" s="11" t="s">
        <v>519</v>
      </c>
      <c r="E2290" s="11">
        <v>0.4</v>
      </c>
      <c r="F2290" s="11">
        <v>0.8</v>
      </c>
      <c r="G2290" s="11">
        <v>-0.8</v>
      </c>
      <c r="H2290" s="11">
        <v>0.6</v>
      </c>
      <c r="I2290" s="26">
        <f t="shared" si="88"/>
        <v>0.4</v>
      </c>
      <c r="J2290" s="26">
        <f t="shared" si="88"/>
        <v>0.8</v>
      </c>
      <c r="K2290" s="26">
        <f t="shared" si="88"/>
        <v>0.8</v>
      </c>
      <c r="L2290" s="26">
        <f t="shared" si="87"/>
        <v>0.6</v>
      </c>
      <c r="M2290" s="27">
        <f t="shared" si="89"/>
        <v>0.65</v>
      </c>
    </row>
    <row r="2291" spans="1:13" x14ac:dyDescent="0.25">
      <c r="A2291" s="28">
        <v>2290</v>
      </c>
      <c r="B2291" s="10" t="s">
        <v>4050</v>
      </c>
      <c r="C2291" s="11" t="s">
        <v>4051</v>
      </c>
      <c r="D2291" s="11" t="s">
        <v>519</v>
      </c>
      <c r="E2291" s="11">
        <v>-0.4</v>
      </c>
      <c r="F2291" s="11">
        <v>-0.8</v>
      </c>
      <c r="G2291" s="11">
        <v>0.8</v>
      </c>
      <c r="H2291" s="11">
        <v>-0.6</v>
      </c>
      <c r="I2291" s="26">
        <f t="shared" si="88"/>
        <v>0.4</v>
      </c>
      <c r="J2291" s="26">
        <f t="shared" si="88"/>
        <v>0.8</v>
      </c>
      <c r="K2291" s="26">
        <f t="shared" si="88"/>
        <v>0.8</v>
      </c>
      <c r="L2291" s="26">
        <f t="shared" si="87"/>
        <v>0.6</v>
      </c>
      <c r="M2291" s="27">
        <f t="shared" si="89"/>
        <v>0.65</v>
      </c>
    </row>
    <row r="2292" spans="1:13" x14ac:dyDescent="0.25">
      <c r="A2292" s="28">
        <v>2291</v>
      </c>
      <c r="B2292" s="10" t="s">
        <v>4052</v>
      </c>
      <c r="C2292" s="11" t="s">
        <v>4053</v>
      </c>
      <c r="D2292" s="11" t="s">
        <v>79</v>
      </c>
      <c r="E2292" s="11">
        <v>0</v>
      </c>
      <c r="F2292" s="11">
        <v>0</v>
      </c>
      <c r="G2292" s="11">
        <v>0</v>
      </c>
      <c r="H2292" s="11">
        <v>0</v>
      </c>
      <c r="I2292" s="26">
        <f t="shared" si="88"/>
        <v>0</v>
      </c>
      <c r="J2292" s="26">
        <f t="shared" si="88"/>
        <v>0</v>
      </c>
      <c r="K2292" s="26">
        <f t="shared" si="88"/>
        <v>0</v>
      </c>
      <c r="L2292" s="26">
        <f t="shared" si="87"/>
        <v>0</v>
      </c>
      <c r="M2292" s="27">
        <f t="shared" si="89"/>
        <v>0</v>
      </c>
    </row>
    <row r="2293" spans="1:13" x14ac:dyDescent="0.25">
      <c r="A2293" s="28">
        <v>2292</v>
      </c>
      <c r="B2293" s="10" t="s">
        <v>4054</v>
      </c>
      <c r="C2293" s="11" t="s">
        <v>4055</v>
      </c>
      <c r="D2293" s="11" t="s">
        <v>936</v>
      </c>
      <c r="E2293" s="11">
        <v>-0.6</v>
      </c>
      <c r="F2293" s="11">
        <v>0</v>
      </c>
      <c r="G2293" s="11">
        <v>-0.4</v>
      </c>
      <c r="H2293" s="11">
        <v>0.8</v>
      </c>
      <c r="I2293" s="26">
        <f t="shared" si="88"/>
        <v>0.6</v>
      </c>
      <c r="J2293" s="26">
        <f t="shared" si="88"/>
        <v>0</v>
      </c>
      <c r="K2293" s="26">
        <f t="shared" si="88"/>
        <v>0.4</v>
      </c>
      <c r="L2293" s="26">
        <f t="shared" si="87"/>
        <v>0.8</v>
      </c>
      <c r="M2293" s="27">
        <f t="shared" si="89"/>
        <v>0.45</v>
      </c>
    </row>
    <row r="2294" spans="1:13" x14ac:dyDescent="0.25">
      <c r="A2294" s="28">
        <v>2293</v>
      </c>
      <c r="B2294" s="10" t="s">
        <v>4056</v>
      </c>
      <c r="C2294" s="11" t="s">
        <v>4057</v>
      </c>
      <c r="D2294" s="11" t="s">
        <v>936</v>
      </c>
      <c r="E2294" s="11">
        <v>0.6</v>
      </c>
      <c r="F2294" s="11">
        <v>0</v>
      </c>
      <c r="G2294" s="11">
        <v>0.4</v>
      </c>
      <c r="H2294" s="11">
        <v>-0.8</v>
      </c>
      <c r="I2294" s="26">
        <f t="shared" si="88"/>
        <v>0.6</v>
      </c>
      <c r="J2294" s="26">
        <f t="shared" si="88"/>
        <v>0</v>
      </c>
      <c r="K2294" s="26">
        <f t="shared" si="88"/>
        <v>0.4</v>
      </c>
      <c r="L2294" s="26">
        <f t="shared" si="87"/>
        <v>0.8</v>
      </c>
      <c r="M2294" s="27">
        <f t="shared" si="89"/>
        <v>0.45</v>
      </c>
    </row>
    <row r="2295" spans="1:13" x14ac:dyDescent="0.25">
      <c r="A2295" s="28">
        <v>2294</v>
      </c>
      <c r="B2295" s="10" t="s">
        <v>4058</v>
      </c>
      <c r="C2295" s="11" t="s">
        <v>3953</v>
      </c>
      <c r="D2295" s="11" t="s">
        <v>936</v>
      </c>
      <c r="E2295" s="11">
        <v>-0.6</v>
      </c>
      <c r="F2295" s="11">
        <v>0</v>
      </c>
      <c r="G2295" s="11">
        <v>-0.4</v>
      </c>
      <c r="H2295" s="11">
        <v>0.8</v>
      </c>
      <c r="I2295" s="26">
        <f t="shared" si="88"/>
        <v>0.6</v>
      </c>
      <c r="J2295" s="26">
        <f t="shared" si="88"/>
        <v>0</v>
      </c>
      <c r="K2295" s="26">
        <f t="shared" si="88"/>
        <v>0.4</v>
      </c>
      <c r="L2295" s="26">
        <f t="shared" si="87"/>
        <v>0.8</v>
      </c>
      <c r="M2295" s="27">
        <f t="shared" si="89"/>
        <v>0.45</v>
      </c>
    </row>
    <row r="2296" spans="1:13" x14ac:dyDescent="0.25">
      <c r="A2296" s="28">
        <v>2295</v>
      </c>
      <c r="B2296" s="10" t="s">
        <v>4059</v>
      </c>
      <c r="C2296" s="11" t="s">
        <v>4060</v>
      </c>
      <c r="D2296" s="11" t="s">
        <v>936</v>
      </c>
      <c r="E2296" s="11">
        <v>0.6</v>
      </c>
      <c r="F2296" s="11">
        <v>0</v>
      </c>
      <c r="G2296" s="11">
        <v>0.4</v>
      </c>
      <c r="H2296" s="11">
        <v>-0.8</v>
      </c>
      <c r="I2296" s="26">
        <f t="shared" si="88"/>
        <v>0.6</v>
      </c>
      <c r="J2296" s="26">
        <f t="shared" si="88"/>
        <v>0</v>
      </c>
      <c r="K2296" s="26">
        <f t="shared" si="88"/>
        <v>0.4</v>
      </c>
      <c r="L2296" s="26">
        <f t="shared" si="87"/>
        <v>0.8</v>
      </c>
      <c r="M2296" s="27">
        <f t="shared" si="89"/>
        <v>0.45</v>
      </c>
    </row>
    <row r="2297" spans="1:13" x14ac:dyDescent="0.25">
      <c r="A2297" s="28">
        <v>2296</v>
      </c>
      <c r="B2297" s="10" t="s">
        <v>4061</v>
      </c>
      <c r="C2297" s="11" t="s">
        <v>4062</v>
      </c>
      <c r="D2297" s="11" t="s">
        <v>936</v>
      </c>
      <c r="E2297" s="11">
        <v>-0.6</v>
      </c>
      <c r="F2297" s="11">
        <v>0</v>
      </c>
      <c r="G2297" s="11">
        <v>-0.4</v>
      </c>
      <c r="H2297" s="11">
        <v>0.8</v>
      </c>
      <c r="I2297" s="26">
        <f t="shared" si="88"/>
        <v>0.6</v>
      </c>
      <c r="J2297" s="26">
        <f t="shared" si="88"/>
        <v>0</v>
      </c>
      <c r="K2297" s="26">
        <f t="shared" si="88"/>
        <v>0.4</v>
      </c>
      <c r="L2297" s="26">
        <f t="shared" si="87"/>
        <v>0.8</v>
      </c>
      <c r="M2297" s="27">
        <f t="shared" si="89"/>
        <v>0.45</v>
      </c>
    </row>
    <row r="2298" spans="1:13" x14ac:dyDescent="0.25">
      <c r="A2298" s="28">
        <v>2297</v>
      </c>
      <c r="B2298" s="10" t="s">
        <v>4063</v>
      </c>
      <c r="C2298" s="11" t="s">
        <v>4064</v>
      </c>
      <c r="D2298" s="11" t="s">
        <v>936</v>
      </c>
      <c r="E2298" s="11">
        <v>0.6</v>
      </c>
      <c r="F2298" s="11">
        <v>0</v>
      </c>
      <c r="G2298" s="11">
        <v>0.4</v>
      </c>
      <c r="H2298" s="11">
        <v>-0.8</v>
      </c>
      <c r="I2298" s="26">
        <f t="shared" si="88"/>
        <v>0.6</v>
      </c>
      <c r="J2298" s="26">
        <f t="shared" si="88"/>
        <v>0</v>
      </c>
      <c r="K2298" s="26">
        <f t="shared" si="88"/>
        <v>0.4</v>
      </c>
      <c r="L2298" s="26">
        <f t="shared" si="87"/>
        <v>0.8</v>
      </c>
      <c r="M2298" s="27">
        <f t="shared" si="89"/>
        <v>0.45</v>
      </c>
    </row>
    <row r="2299" spans="1:13" x14ac:dyDescent="0.25">
      <c r="A2299" s="28">
        <v>2298</v>
      </c>
      <c r="B2299" s="10" t="s">
        <v>4065</v>
      </c>
      <c r="C2299" s="11" t="s">
        <v>4066</v>
      </c>
      <c r="D2299" s="11" t="s">
        <v>936</v>
      </c>
      <c r="E2299" s="11">
        <v>-0.6</v>
      </c>
      <c r="F2299" s="11">
        <v>0</v>
      </c>
      <c r="G2299" s="11">
        <v>-0.4</v>
      </c>
      <c r="H2299" s="11">
        <v>0.8</v>
      </c>
      <c r="I2299" s="26">
        <f t="shared" si="88"/>
        <v>0.6</v>
      </c>
      <c r="J2299" s="26">
        <f t="shared" si="88"/>
        <v>0</v>
      </c>
      <c r="K2299" s="26">
        <f t="shared" si="88"/>
        <v>0.4</v>
      </c>
      <c r="L2299" s="26">
        <f t="shared" si="87"/>
        <v>0.8</v>
      </c>
      <c r="M2299" s="27">
        <f t="shared" si="89"/>
        <v>0.45</v>
      </c>
    </row>
    <row r="2300" spans="1:13" x14ac:dyDescent="0.25">
      <c r="A2300" s="28">
        <v>2299</v>
      </c>
      <c r="B2300" s="10" t="s">
        <v>4067</v>
      </c>
      <c r="C2300" s="11" t="s">
        <v>4068</v>
      </c>
      <c r="D2300" s="11" t="s">
        <v>936</v>
      </c>
      <c r="E2300" s="11">
        <v>0.6</v>
      </c>
      <c r="F2300" s="11">
        <v>0</v>
      </c>
      <c r="G2300" s="11">
        <v>0.4</v>
      </c>
      <c r="H2300" s="11">
        <v>-0.8</v>
      </c>
      <c r="I2300" s="26">
        <f t="shared" si="88"/>
        <v>0.6</v>
      </c>
      <c r="J2300" s="26">
        <f t="shared" si="88"/>
        <v>0</v>
      </c>
      <c r="K2300" s="26">
        <f t="shared" si="88"/>
        <v>0.4</v>
      </c>
      <c r="L2300" s="26">
        <f t="shared" si="87"/>
        <v>0.8</v>
      </c>
      <c r="M2300" s="27">
        <f t="shared" si="89"/>
        <v>0.45</v>
      </c>
    </row>
    <row r="2301" spans="1:13" x14ac:dyDescent="0.25">
      <c r="A2301" s="28">
        <v>2300</v>
      </c>
      <c r="B2301" s="10" t="s">
        <v>4069</v>
      </c>
      <c r="C2301" s="11" t="s">
        <v>4070</v>
      </c>
      <c r="D2301" s="11" t="s">
        <v>936</v>
      </c>
      <c r="E2301" s="11">
        <v>-0.6</v>
      </c>
      <c r="F2301" s="11">
        <v>0</v>
      </c>
      <c r="G2301" s="11">
        <v>-0.4</v>
      </c>
      <c r="H2301" s="11">
        <v>0.8</v>
      </c>
      <c r="I2301" s="26">
        <f t="shared" si="88"/>
        <v>0.6</v>
      </c>
      <c r="J2301" s="26">
        <f t="shared" si="88"/>
        <v>0</v>
      </c>
      <c r="K2301" s="26">
        <f t="shared" si="88"/>
        <v>0.4</v>
      </c>
      <c r="L2301" s="26">
        <f t="shared" si="87"/>
        <v>0.8</v>
      </c>
      <c r="M2301" s="27">
        <f t="shared" si="89"/>
        <v>0.45</v>
      </c>
    </row>
    <row r="2302" spans="1:13" x14ac:dyDescent="0.25">
      <c r="A2302" s="28">
        <v>2301</v>
      </c>
      <c r="B2302" s="10" t="s">
        <v>4071</v>
      </c>
      <c r="C2302" s="11" t="s">
        <v>4072</v>
      </c>
      <c r="D2302" s="11" t="s">
        <v>936</v>
      </c>
      <c r="E2302" s="11">
        <v>0.6</v>
      </c>
      <c r="F2302" s="11">
        <v>0</v>
      </c>
      <c r="G2302" s="11">
        <v>0.4</v>
      </c>
      <c r="H2302" s="11">
        <v>-0.8</v>
      </c>
      <c r="I2302" s="26">
        <f t="shared" si="88"/>
        <v>0.6</v>
      </c>
      <c r="J2302" s="26">
        <f t="shared" si="88"/>
        <v>0</v>
      </c>
      <c r="K2302" s="26">
        <f t="shared" si="88"/>
        <v>0.4</v>
      </c>
      <c r="L2302" s="26">
        <f t="shared" si="87"/>
        <v>0.8</v>
      </c>
      <c r="M2302" s="27">
        <f t="shared" si="89"/>
        <v>0.45</v>
      </c>
    </row>
    <row r="2303" spans="1:13" x14ac:dyDescent="0.25">
      <c r="A2303" s="28">
        <v>2302</v>
      </c>
      <c r="B2303" s="10" t="s">
        <v>4073</v>
      </c>
      <c r="C2303" s="11" t="s">
        <v>3953</v>
      </c>
      <c r="D2303" s="11" t="s">
        <v>936</v>
      </c>
      <c r="E2303" s="11">
        <v>-0.6</v>
      </c>
      <c r="F2303" s="11">
        <v>0</v>
      </c>
      <c r="G2303" s="11">
        <v>-0.4</v>
      </c>
      <c r="H2303" s="11">
        <v>0.8</v>
      </c>
      <c r="I2303" s="26">
        <f t="shared" si="88"/>
        <v>0.6</v>
      </c>
      <c r="J2303" s="26">
        <f t="shared" si="88"/>
        <v>0</v>
      </c>
      <c r="K2303" s="26">
        <f t="shared" si="88"/>
        <v>0.4</v>
      </c>
      <c r="L2303" s="26">
        <f t="shared" si="87"/>
        <v>0.8</v>
      </c>
      <c r="M2303" s="27">
        <f t="shared" si="89"/>
        <v>0.45</v>
      </c>
    </row>
    <row r="2304" spans="1:13" x14ac:dyDescent="0.25">
      <c r="A2304" s="28">
        <v>2303</v>
      </c>
      <c r="B2304" s="10" t="s">
        <v>4074</v>
      </c>
      <c r="C2304" s="11" t="s">
        <v>4075</v>
      </c>
      <c r="D2304" s="11" t="s">
        <v>936</v>
      </c>
      <c r="E2304" s="11">
        <v>0.6</v>
      </c>
      <c r="F2304" s="11">
        <v>0</v>
      </c>
      <c r="G2304" s="11">
        <v>0.8</v>
      </c>
      <c r="H2304" s="11">
        <v>-0.8</v>
      </c>
      <c r="I2304" s="26">
        <f t="shared" si="88"/>
        <v>0.6</v>
      </c>
      <c r="J2304" s="26">
        <f t="shared" si="88"/>
        <v>0</v>
      </c>
      <c r="K2304" s="26">
        <f t="shared" si="88"/>
        <v>0.8</v>
      </c>
      <c r="L2304" s="26">
        <f t="shared" si="87"/>
        <v>0.8</v>
      </c>
      <c r="M2304" s="27">
        <f t="shared" si="89"/>
        <v>0.55000000000000004</v>
      </c>
    </row>
    <row r="2305" spans="1:13" x14ac:dyDescent="0.25">
      <c r="A2305" s="28">
        <v>2304</v>
      </c>
      <c r="B2305" s="10" t="s">
        <v>4076</v>
      </c>
      <c r="C2305" s="11" t="s">
        <v>4077</v>
      </c>
      <c r="D2305" s="11" t="s">
        <v>936</v>
      </c>
      <c r="E2305" s="11">
        <v>-0.8</v>
      </c>
      <c r="F2305" s="11">
        <v>-0.2</v>
      </c>
      <c r="G2305" s="11">
        <v>-0.4</v>
      </c>
      <c r="H2305" s="11">
        <v>0.4</v>
      </c>
      <c r="I2305" s="26">
        <f t="shared" si="88"/>
        <v>0.8</v>
      </c>
      <c r="J2305" s="26">
        <f t="shared" si="88"/>
        <v>0.2</v>
      </c>
      <c r="K2305" s="26">
        <f t="shared" si="88"/>
        <v>0.4</v>
      </c>
      <c r="L2305" s="26">
        <f t="shared" si="88"/>
        <v>0.4</v>
      </c>
      <c r="M2305" s="27">
        <f t="shared" si="89"/>
        <v>0.44999999999999996</v>
      </c>
    </row>
    <row r="2306" spans="1:13" x14ac:dyDescent="0.25">
      <c r="A2306" s="28">
        <v>2305</v>
      </c>
      <c r="B2306" s="10" t="s">
        <v>4078</v>
      </c>
      <c r="C2306" s="11" t="s">
        <v>4079</v>
      </c>
      <c r="D2306" s="11" t="s">
        <v>519</v>
      </c>
      <c r="E2306" s="11">
        <v>0.4</v>
      </c>
      <c r="F2306" s="11">
        <v>-0.8</v>
      </c>
      <c r="G2306" s="11">
        <v>0.2</v>
      </c>
      <c r="H2306" s="11">
        <v>0</v>
      </c>
      <c r="I2306" s="26">
        <f t="shared" ref="I2306:L2369" si="90">ABS(E2306)</f>
        <v>0.4</v>
      </c>
      <c r="J2306" s="26">
        <f t="shared" si="90"/>
        <v>0.8</v>
      </c>
      <c r="K2306" s="26">
        <f t="shared" si="90"/>
        <v>0.2</v>
      </c>
      <c r="L2306" s="26">
        <f t="shared" si="90"/>
        <v>0</v>
      </c>
      <c r="M2306" s="27">
        <f t="shared" si="89"/>
        <v>0.35000000000000003</v>
      </c>
    </row>
    <row r="2307" spans="1:13" x14ac:dyDescent="0.25">
      <c r="A2307" s="28">
        <v>2306</v>
      </c>
      <c r="B2307" s="10" t="s">
        <v>4080</v>
      </c>
      <c r="C2307" s="11" t="s">
        <v>4081</v>
      </c>
      <c r="D2307" s="11" t="s">
        <v>519</v>
      </c>
      <c r="E2307" s="11">
        <v>0</v>
      </c>
      <c r="F2307" s="11">
        <v>0</v>
      </c>
      <c r="G2307" s="11">
        <v>0</v>
      </c>
      <c r="H2307" s="11">
        <v>0</v>
      </c>
      <c r="I2307" s="26">
        <f t="shared" si="90"/>
        <v>0</v>
      </c>
      <c r="J2307" s="26">
        <f t="shared" si="90"/>
        <v>0</v>
      </c>
      <c r="K2307" s="26">
        <f t="shared" si="90"/>
        <v>0</v>
      </c>
      <c r="L2307" s="26">
        <f t="shared" si="90"/>
        <v>0</v>
      </c>
      <c r="M2307" s="27">
        <f t="shared" ref="M2307:M2370" si="91">AVERAGE(I2307:L2307)</f>
        <v>0</v>
      </c>
    </row>
    <row r="2308" spans="1:13" x14ac:dyDescent="0.25">
      <c r="A2308" s="28">
        <v>2307</v>
      </c>
      <c r="B2308" s="10" t="s">
        <v>4082</v>
      </c>
      <c r="C2308" s="11" t="s">
        <v>4082</v>
      </c>
      <c r="D2308" s="11" t="s">
        <v>996</v>
      </c>
      <c r="E2308" s="11">
        <v>0</v>
      </c>
      <c r="F2308" s="11">
        <v>0</v>
      </c>
      <c r="G2308" s="11">
        <v>0</v>
      </c>
      <c r="H2308" s="11">
        <v>0</v>
      </c>
      <c r="I2308" s="26">
        <f t="shared" si="90"/>
        <v>0</v>
      </c>
      <c r="J2308" s="26">
        <f t="shared" si="90"/>
        <v>0</v>
      </c>
      <c r="K2308" s="26">
        <f t="shared" si="90"/>
        <v>0</v>
      </c>
      <c r="L2308" s="26">
        <f t="shared" si="90"/>
        <v>0</v>
      </c>
      <c r="M2308" s="27">
        <f t="shared" si="91"/>
        <v>0</v>
      </c>
    </row>
    <row r="2309" spans="1:13" x14ac:dyDescent="0.25">
      <c r="A2309" s="28">
        <v>2308</v>
      </c>
      <c r="B2309" s="10" t="s">
        <v>4083</v>
      </c>
      <c r="C2309" s="11" t="s">
        <v>3568</v>
      </c>
      <c r="D2309" s="11" t="s">
        <v>996</v>
      </c>
      <c r="E2309" s="11">
        <v>0</v>
      </c>
      <c r="F2309" s="11">
        <v>0</v>
      </c>
      <c r="G2309" s="11">
        <v>0</v>
      </c>
      <c r="H2309" s="11">
        <v>0</v>
      </c>
      <c r="I2309" s="26">
        <f t="shared" si="90"/>
        <v>0</v>
      </c>
      <c r="J2309" s="26">
        <f t="shared" si="90"/>
        <v>0</v>
      </c>
      <c r="K2309" s="26">
        <f t="shared" si="90"/>
        <v>0</v>
      </c>
      <c r="L2309" s="26">
        <f t="shared" si="90"/>
        <v>0</v>
      </c>
      <c r="M2309" s="27">
        <f t="shared" si="91"/>
        <v>0</v>
      </c>
    </row>
    <row r="2310" spans="1:13" x14ac:dyDescent="0.25">
      <c r="A2310" s="28">
        <v>2309</v>
      </c>
      <c r="B2310" s="10" t="s">
        <v>4084</v>
      </c>
      <c r="C2310" s="11" t="s">
        <v>4084</v>
      </c>
      <c r="D2310" s="11" t="s">
        <v>996</v>
      </c>
      <c r="E2310" s="11">
        <v>0</v>
      </c>
      <c r="F2310" s="11">
        <v>0</v>
      </c>
      <c r="G2310" s="11">
        <v>0</v>
      </c>
      <c r="H2310" s="11">
        <v>0</v>
      </c>
      <c r="I2310" s="26">
        <f t="shared" si="90"/>
        <v>0</v>
      </c>
      <c r="J2310" s="26">
        <f t="shared" si="90"/>
        <v>0</v>
      </c>
      <c r="K2310" s="26">
        <f t="shared" si="90"/>
        <v>0</v>
      </c>
      <c r="L2310" s="26">
        <f t="shared" si="90"/>
        <v>0</v>
      </c>
      <c r="M2310" s="27">
        <f t="shared" si="91"/>
        <v>0</v>
      </c>
    </row>
    <row r="2311" spans="1:13" x14ac:dyDescent="0.25">
      <c r="A2311" s="28">
        <v>2310</v>
      </c>
      <c r="B2311" s="10" t="s">
        <v>4085</v>
      </c>
      <c r="C2311" s="11" t="s">
        <v>4086</v>
      </c>
      <c r="D2311" s="11" t="s">
        <v>519</v>
      </c>
      <c r="E2311" s="11">
        <v>-0.316227766016838</v>
      </c>
      <c r="F2311" s="11">
        <v>0.2</v>
      </c>
      <c r="G2311" s="11">
        <v>-0.316227766016838</v>
      </c>
      <c r="H2311" s="11">
        <v>-0.2</v>
      </c>
      <c r="I2311" s="26">
        <f t="shared" si="90"/>
        <v>0.316227766016838</v>
      </c>
      <c r="J2311" s="26">
        <f t="shared" si="90"/>
        <v>0.2</v>
      </c>
      <c r="K2311" s="26">
        <f t="shared" si="90"/>
        <v>0.316227766016838</v>
      </c>
      <c r="L2311" s="26">
        <f t="shared" si="90"/>
        <v>0.2</v>
      </c>
      <c r="M2311" s="27">
        <f t="shared" si="91"/>
        <v>0.25811388300841898</v>
      </c>
    </row>
    <row r="2312" spans="1:13" x14ac:dyDescent="0.25">
      <c r="A2312" s="28">
        <v>2311</v>
      </c>
      <c r="B2312" s="10" t="s">
        <v>4087</v>
      </c>
      <c r="C2312" s="11" t="s">
        <v>4088</v>
      </c>
      <c r="D2312" s="11" t="s">
        <v>201</v>
      </c>
      <c r="E2312" s="11">
        <v>-0.8</v>
      </c>
      <c r="F2312" s="11">
        <v>-1</v>
      </c>
      <c r="G2312" s="11">
        <v>-0.8</v>
      </c>
      <c r="H2312" s="11">
        <v>-1</v>
      </c>
      <c r="I2312" s="26">
        <f t="shared" si="90"/>
        <v>0.8</v>
      </c>
      <c r="J2312" s="26">
        <f t="shared" si="90"/>
        <v>1</v>
      </c>
      <c r="K2312" s="26">
        <f t="shared" si="90"/>
        <v>0.8</v>
      </c>
      <c r="L2312" s="26">
        <f t="shared" si="90"/>
        <v>1</v>
      </c>
      <c r="M2312" s="27">
        <f t="shared" si="91"/>
        <v>0.9</v>
      </c>
    </row>
    <row r="2313" spans="1:13" x14ac:dyDescent="0.25">
      <c r="A2313" s="28">
        <v>2312</v>
      </c>
      <c r="B2313" s="10" t="s">
        <v>4089</v>
      </c>
      <c r="C2313" s="11" t="s">
        <v>4090</v>
      </c>
      <c r="D2313" s="11" t="s">
        <v>225</v>
      </c>
      <c r="E2313" s="11">
        <v>0.77459666924148296</v>
      </c>
      <c r="F2313" s="11">
        <v>0</v>
      </c>
      <c r="G2313" s="11">
        <v>0.77459666924148296</v>
      </c>
      <c r="H2313" s="11">
        <v>0</v>
      </c>
      <c r="I2313" s="26">
        <f t="shared" si="90"/>
        <v>0.77459666924148296</v>
      </c>
      <c r="J2313" s="26">
        <f t="shared" si="90"/>
        <v>0</v>
      </c>
      <c r="K2313" s="26">
        <f t="shared" si="90"/>
        <v>0.77459666924148296</v>
      </c>
      <c r="L2313" s="26">
        <f t="shared" si="90"/>
        <v>0</v>
      </c>
      <c r="M2313" s="27">
        <f t="shared" si="91"/>
        <v>0.38729833462074148</v>
      </c>
    </row>
    <row r="2314" spans="1:13" x14ac:dyDescent="0.25">
      <c r="A2314" s="28">
        <v>2313</v>
      </c>
      <c r="B2314" s="10" t="s">
        <v>4091</v>
      </c>
      <c r="C2314" s="11" t="s">
        <v>4092</v>
      </c>
      <c r="D2314" s="11" t="s">
        <v>201</v>
      </c>
      <c r="E2314" s="11">
        <v>0.77459666924148296</v>
      </c>
      <c r="F2314" s="11">
        <v>-0.25819888974716099</v>
      </c>
      <c r="G2314" s="11">
        <v>0.77459666924148296</v>
      </c>
      <c r="H2314" s="11">
        <v>-0.2</v>
      </c>
      <c r="I2314" s="26">
        <f t="shared" si="90"/>
        <v>0.77459666924148296</v>
      </c>
      <c r="J2314" s="26">
        <f t="shared" si="90"/>
        <v>0.25819888974716099</v>
      </c>
      <c r="K2314" s="26">
        <f t="shared" si="90"/>
        <v>0.77459666924148296</v>
      </c>
      <c r="L2314" s="26">
        <f t="shared" si="90"/>
        <v>0.2</v>
      </c>
      <c r="M2314" s="27">
        <f t="shared" si="91"/>
        <v>0.50184805705753177</v>
      </c>
    </row>
    <row r="2315" spans="1:13" x14ac:dyDescent="0.25">
      <c r="A2315" s="28">
        <v>2314</v>
      </c>
      <c r="B2315" s="10" t="s">
        <v>4093</v>
      </c>
      <c r="C2315" s="11" t="s">
        <v>4094</v>
      </c>
      <c r="D2315" s="11" t="s">
        <v>192</v>
      </c>
      <c r="E2315" s="11">
        <v>0</v>
      </c>
      <c r="F2315" s="11">
        <v>0.21081851067789201</v>
      </c>
      <c r="G2315" s="11">
        <v>0.73786478737262196</v>
      </c>
      <c r="H2315" s="11">
        <v>0.25819888974716099</v>
      </c>
      <c r="I2315" s="26">
        <f t="shared" si="90"/>
        <v>0</v>
      </c>
      <c r="J2315" s="26">
        <f t="shared" si="90"/>
        <v>0.21081851067789201</v>
      </c>
      <c r="K2315" s="26">
        <f t="shared" si="90"/>
        <v>0.73786478737262196</v>
      </c>
      <c r="L2315" s="26">
        <f t="shared" si="90"/>
        <v>0.25819888974716099</v>
      </c>
      <c r="M2315" s="27">
        <f t="shared" si="91"/>
        <v>0.30172054694941874</v>
      </c>
    </row>
    <row r="2316" spans="1:13" x14ac:dyDescent="0.25">
      <c r="A2316" s="28">
        <v>2315</v>
      </c>
      <c r="B2316" s="10" t="s">
        <v>4095</v>
      </c>
      <c r="C2316" s="11" t="s">
        <v>4096</v>
      </c>
      <c r="D2316" s="11" t="s">
        <v>76</v>
      </c>
      <c r="E2316" s="11">
        <v>0</v>
      </c>
      <c r="F2316" s="11">
        <v>-0.25819888974716099</v>
      </c>
      <c r="G2316" s="11">
        <v>0</v>
      </c>
      <c r="H2316" s="11">
        <v>0</v>
      </c>
      <c r="I2316" s="26">
        <f t="shared" si="90"/>
        <v>0</v>
      </c>
      <c r="J2316" s="26">
        <f t="shared" si="90"/>
        <v>0.25819888974716099</v>
      </c>
      <c r="K2316" s="26">
        <f t="shared" si="90"/>
        <v>0</v>
      </c>
      <c r="L2316" s="26">
        <f t="shared" si="90"/>
        <v>0</v>
      </c>
      <c r="M2316" s="27">
        <f t="shared" si="91"/>
        <v>6.4549722436790247E-2</v>
      </c>
    </row>
    <row r="2317" spans="1:13" x14ac:dyDescent="0.25">
      <c r="A2317" s="28">
        <v>2316</v>
      </c>
      <c r="B2317" s="10" t="s">
        <v>4097</v>
      </c>
      <c r="C2317" s="11" t="s">
        <v>4098</v>
      </c>
      <c r="D2317" s="11" t="s">
        <v>76</v>
      </c>
      <c r="E2317" s="11">
        <v>0</v>
      </c>
      <c r="F2317" s="11">
        <v>0</v>
      </c>
      <c r="G2317" s="11">
        <v>0</v>
      </c>
      <c r="H2317" s="11">
        <v>0</v>
      </c>
      <c r="I2317" s="26">
        <f t="shared" si="90"/>
        <v>0</v>
      </c>
      <c r="J2317" s="26">
        <f t="shared" si="90"/>
        <v>0</v>
      </c>
      <c r="K2317" s="26">
        <f t="shared" si="90"/>
        <v>0</v>
      </c>
      <c r="L2317" s="26">
        <f t="shared" si="90"/>
        <v>0</v>
      </c>
      <c r="M2317" s="27">
        <f t="shared" si="91"/>
        <v>0</v>
      </c>
    </row>
    <row r="2318" spans="1:13" x14ac:dyDescent="0.25">
      <c r="A2318" s="28">
        <v>2317</v>
      </c>
      <c r="B2318" s="10" t="s">
        <v>4099</v>
      </c>
      <c r="C2318" s="11" t="s">
        <v>4100</v>
      </c>
      <c r="D2318" s="11" t="s">
        <v>76</v>
      </c>
      <c r="E2318" s="11">
        <v>0</v>
      </c>
      <c r="F2318" s="11">
        <v>0</v>
      </c>
      <c r="G2318" s="11">
        <v>0</v>
      </c>
      <c r="H2318" s="11">
        <v>0</v>
      </c>
      <c r="I2318" s="26">
        <f t="shared" si="90"/>
        <v>0</v>
      </c>
      <c r="J2318" s="26">
        <f t="shared" si="90"/>
        <v>0</v>
      </c>
      <c r="K2318" s="26">
        <f t="shared" si="90"/>
        <v>0</v>
      </c>
      <c r="L2318" s="26">
        <f t="shared" si="90"/>
        <v>0</v>
      </c>
      <c r="M2318" s="27">
        <f t="shared" si="91"/>
        <v>0</v>
      </c>
    </row>
    <row r="2319" spans="1:13" x14ac:dyDescent="0.25">
      <c r="A2319" s="28">
        <v>2318</v>
      </c>
      <c r="B2319" s="10" t="s">
        <v>4101</v>
      </c>
      <c r="C2319" s="11" t="s">
        <v>4102</v>
      </c>
      <c r="D2319" s="11" t="s">
        <v>76</v>
      </c>
      <c r="E2319" s="11">
        <v>0</v>
      </c>
      <c r="F2319" s="11">
        <v>0</v>
      </c>
      <c r="G2319" s="11">
        <v>0</v>
      </c>
      <c r="H2319" s="11">
        <v>0</v>
      </c>
      <c r="I2319" s="26">
        <f t="shared" si="90"/>
        <v>0</v>
      </c>
      <c r="J2319" s="26">
        <f t="shared" si="90"/>
        <v>0</v>
      </c>
      <c r="K2319" s="26">
        <f t="shared" si="90"/>
        <v>0</v>
      </c>
      <c r="L2319" s="26">
        <f t="shared" si="90"/>
        <v>0</v>
      </c>
      <c r="M2319" s="27">
        <f t="shared" si="91"/>
        <v>0</v>
      </c>
    </row>
    <row r="2320" spans="1:13" x14ac:dyDescent="0.25">
      <c r="A2320" s="28">
        <v>2319</v>
      </c>
      <c r="B2320" s="10" t="s">
        <v>4103</v>
      </c>
      <c r="C2320" s="11" t="s">
        <v>4104</v>
      </c>
      <c r="D2320" s="11" t="s">
        <v>204</v>
      </c>
      <c r="E2320" s="11">
        <v>0</v>
      </c>
      <c r="F2320" s="11">
        <v>0</v>
      </c>
      <c r="G2320" s="11">
        <v>0</v>
      </c>
      <c r="H2320" s="11">
        <v>0</v>
      </c>
      <c r="I2320" s="26">
        <f t="shared" si="90"/>
        <v>0</v>
      </c>
      <c r="J2320" s="26">
        <f t="shared" si="90"/>
        <v>0</v>
      </c>
      <c r="K2320" s="26">
        <f t="shared" si="90"/>
        <v>0</v>
      </c>
      <c r="L2320" s="26">
        <f t="shared" si="90"/>
        <v>0</v>
      </c>
      <c r="M2320" s="27">
        <f t="shared" si="91"/>
        <v>0</v>
      </c>
    </row>
    <row r="2321" spans="1:13" x14ac:dyDescent="0.25">
      <c r="A2321" s="28">
        <v>2320</v>
      </c>
      <c r="B2321" s="10" t="s">
        <v>4105</v>
      </c>
      <c r="C2321" s="11" t="s">
        <v>4106</v>
      </c>
      <c r="D2321" s="11" t="s">
        <v>987</v>
      </c>
      <c r="E2321" s="11">
        <v>0.4</v>
      </c>
      <c r="F2321" s="11">
        <v>0.2</v>
      </c>
      <c r="G2321" s="11">
        <v>0.4</v>
      </c>
      <c r="H2321" s="11">
        <v>0.8</v>
      </c>
      <c r="I2321" s="26">
        <f t="shared" si="90"/>
        <v>0.4</v>
      </c>
      <c r="J2321" s="26">
        <f t="shared" si="90"/>
        <v>0.2</v>
      </c>
      <c r="K2321" s="26">
        <f t="shared" si="90"/>
        <v>0.4</v>
      </c>
      <c r="L2321" s="26">
        <f t="shared" si="90"/>
        <v>0.8</v>
      </c>
      <c r="M2321" s="27">
        <f t="shared" si="91"/>
        <v>0.45</v>
      </c>
    </row>
    <row r="2322" spans="1:13" x14ac:dyDescent="0.25">
      <c r="A2322" s="28">
        <v>2321</v>
      </c>
      <c r="B2322" s="10" t="s">
        <v>4107</v>
      </c>
      <c r="C2322" s="11" t="s">
        <v>3916</v>
      </c>
      <c r="D2322" s="11" t="s">
        <v>519</v>
      </c>
      <c r="E2322" s="11">
        <v>-0.25819888974716099</v>
      </c>
      <c r="F2322" s="11">
        <v>0.8</v>
      </c>
      <c r="G2322" s="11">
        <v>0.316227766016838</v>
      </c>
      <c r="H2322" s="11">
        <v>-0.94868329805051399</v>
      </c>
      <c r="I2322" s="26">
        <f t="shared" si="90"/>
        <v>0.25819888974716099</v>
      </c>
      <c r="J2322" s="26">
        <f t="shared" si="90"/>
        <v>0.8</v>
      </c>
      <c r="K2322" s="26">
        <f t="shared" si="90"/>
        <v>0.316227766016838</v>
      </c>
      <c r="L2322" s="26">
        <f t="shared" si="90"/>
        <v>0.94868329805051399</v>
      </c>
      <c r="M2322" s="27">
        <f t="shared" si="91"/>
        <v>0.58077748845362831</v>
      </c>
    </row>
    <row r="2323" spans="1:13" x14ac:dyDescent="0.25">
      <c r="A2323" s="28">
        <v>2322</v>
      </c>
      <c r="B2323" s="10" t="s">
        <v>4108</v>
      </c>
      <c r="C2323" s="11" t="s">
        <v>4109</v>
      </c>
      <c r="D2323" s="11" t="s">
        <v>192</v>
      </c>
      <c r="E2323" s="11">
        <v>-0.25819888974716099</v>
      </c>
      <c r="F2323" s="11">
        <v>0.77459666924148296</v>
      </c>
      <c r="G2323" s="11">
        <v>0.25819888974716099</v>
      </c>
      <c r="H2323" s="11">
        <v>0</v>
      </c>
      <c r="I2323" s="26">
        <f t="shared" si="90"/>
        <v>0.25819888974716099</v>
      </c>
      <c r="J2323" s="26">
        <f t="shared" si="90"/>
        <v>0.77459666924148296</v>
      </c>
      <c r="K2323" s="26">
        <f t="shared" si="90"/>
        <v>0.25819888974716099</v>
      </c>
      <c r="L2323" s="26">
        <f t="shared" si="90"/>
        <v>0</v>
      </c>
      <c r="M2323" s="27">
        <f t="shared" si="91"/>
        <v>0.32274861218395123</v>
      </c>
    </row>
    <row r="2324" spans="1:13" x14ac:dyDescent="0.25">
      <c r="A2324" s="28">
        <v>2323</v>
      </c>
      <c r="B2324" s="10" t="s">
        <v>4110</v>
      </c>
      <c r="C2324" s="11" t="s">
        <v>4111</v>
      </c>
      <c r="D2324" s="11" t="s">
        <v>278</v>
      </c>
      <c r="E2324" s="11">
        <v>-1</v>
      </c>
      <c r="F2324" s="11">
        <v>0.8</v>
      </c>
      <c r="G2324" s="11">
        <v>0.4</v>
      </c>
      <c r="H2324" s="11">
        <v>-1</v>
      </c>
      <c r="I2324" s="26">
        <f t="shared" si="90"/>
        <v>1</v>
      </c>
      <c r="J2324" s="26">
        <f t="shared" si="90"/>
        <v>0.8</v>
      </c>
      <c r="K2324" s="26">
        <f t="shared" si="90"/>
        <v>0.4</v>
      </c>
      <c r="L2324" s="26">
        <f t="shared" si="90"/>
        <v>1</v>
      </c>
      <c r="M2324" s="27">
        <f t="shared" si="91"/>
        <v>0.8</v>
      </c>
    </row>
    <row r="2325" spans="1:13" x14ac:dyDescent="0.25">
      <c r="A2325" s="28">
        <v>2324</v>
      </c>
      <c r="B2325" s="10" t="s">
        <v>4112</v>
      </c>
      <c r="C2325" s="11" t="s">
        <v>4113</v>
      </c>
      <c r="D2325" s="11" t="s">
        <v>519</v>
      </c>
      <c r="E2325" s="11">
        <v>0</v>
      </c>
      <c r="F2325" s="11">
        <v>0</v>
      </c>
      <c r="G2325" s="11">
        <v>0</v>
      </c>
      <c r="H2325" s="11">
        <v>0</v>
      </c>
      <c r="I2325" s="26">
        <f t="shared" si="90"/>
        <v>0</v>
      </c>
      <c r="J2325" s="26">
        <f t="shared" si="90"/>
        <v>0</v>
      </c>
      <c r="K2325" s="26">
        <f t="shared" si="90"/>
        <v>0</v>
      </c>
      <c r="L2325" s="26">
        <f t="shared" si="90"/>
        <v>0</v>
      </c>
      <c r="M2325" s="27">
        <f t="shared" si="91"/>
        <v>0</v>
      </c>
    </row>
    <row r="2326" spans="1:13" x14ac:dyDescent="0.25">
      <c r="A2326" s="28">
        <v>2325</v>
      </c>
      <c r="B2326" s="10" t="s">
        <v>4114</v>
      </c>
      <c r="C2326" s="11" t="s">
        <v>4115</v>
      </c>
      <c r="D2326" s="11" t="s">
        <v>519</v>
      </c>
      <c r="E2326" s="11">
        <v>-0.63245553203367599</v>
      </c>
      <c r="F2326" s="11">
        <v>0.2</v>
      </c>
      <c r="G2326" s="11">
        <v>0.2</v>
      </c>
      <c r="H2326" s="11">
        <v>-0.21081851067789201</v>
      </c>
      <c r="I2326" s="26">
        <f t="shared" si="90"/>
        <v>0.63245553203367599</v>
      </c>
      <c r="J2326" s="26">
        <f t="shared" si="90"/>
        <v>0.2</v>
      </c>
      <c r="K2326" s="26">
        <f t="shared" si="90"/>
        <v>0.2</v>
      </c>
      <c r="L2326" s="26">
        <f t="shared" si="90"/>
        <v>0.21081851067789201</v>
      </c>
      <c r="M2326" s="27">
        <f t="shared" si="91"/>
        <v>0.31081851067789196</v>
      </c>
    </row>
    <row r="2327" spans="1:13" x14ac:dyDescent="0.25">
      <c r="A2327" s="28">
        <v>2326</v>
      </c>
      <c r="B2327" s="10" t="s">
        <v>4116</v>
      </c>
      <c r="C2327" s="11" t="s">
        <v>4117</v>
      </c>
      <c r="D2327" s="11" t="s">
        <v>519</v>
      </c>
      <c r="E2327" s="11">
        <v>-0.8</v>
      </c>
      <c r="F2327" s="11">
        <v>-1</v>
      </c>
      <c r="G2327" s="11">
        <v>-0.8</v>
      </c>
      <c r="H2327" s="11">
        <v>-1</v>
      </c>
      <c r="I2327" s="26">
        <f t="shared" si="90"/>
        <v>0.8</v>
      </c>
      <c r="J2327" s="26">
        <f t="shared" si="90"/>
        <v>1</v>
      </c>
      <c r="K2327" s="26">
        <f t="shared" si="90"/>
        <v>0.8</v>
      </c>
      <c r="L2327" s="26">
        <f t="shared" si="90"/>
        <v>1</v>
      </c>
      <c r="M2327" s="27">
        <f t="shared" si="91"/>
        <v>0.9</v>
      </c>
    </row>
    <row r="2328" spans="1:13" x14ac:dyDescent="0.25">
      <c r="A2328" s="28">
        <v>2327</v>
      </c>
      <c r="B2328" s="10" t="s">
        <v>4118</v>
      </c>
      <c r="C2328" s="11" t="s">
        <v>4119</v>
      </c>
      <c r="D2328" s="11" t="s">
        <v>4120</v>
      </c>
      <c r="E2328" s="11">
        <v>-0.8</v>
      </c>
      <c r="F2328" s="11">
        <v>-1</v>
      </c>
      <c r="G2328" s="11">
        <v>-0.8</v>
      </c>
      <c r="H2328" s="11">
        <v>-1</v>
      </c>
      <c r="I2328" s="26">
        <f t="shared" si="90"/>
        <v>0.8</v>
      </c>
      <c r="J2328" s="26">
        <f t="shared" si="90"/>
        <v>1</v>
      </c>
      <c r="K2328" s="26">
        <f t="shared" si="90"/>
        <v>0.8</v>
      </c>
      <c r="L2328" s="26">
        <f t="shared" si="90"/>
        <v>1</v>
      </c>
      <c r="M2328" s="27">
        <f t="shared" si="91"/>
        <v>0.9</v>
      </c>
    </row>
    <row r="2329" spans="1:13" x14ac:dyDescent="0.25">
      <c r="A2329" s="28">
        <v>2328</v>
      </c>
      <c r="B2329" s="10" t="s">
        <v>4121</v>
      </c>
      <c r="C2329" s="11" t="s">
        <v>4122</v>
      </c>
      <c r="D2329" s="11" t="s">
        <v>46</v>
      </c>
      <c r="E2329" s="11">
        <v>0</v>
      </c>
      <c r="F2329" s="11">
        <v>0</v>
      </c>
      <c r="G2329" s="11">
        <v>0</v>
      </c>
      <c r="H2329" s="11">
        <v>0</v>
      </c>
      <c r="I2329" s="26">
        <f t="shared" si="90"/>
        <v>0</v>
      </c>
      <c r="J2329" s="26">
        <f t="shared" si="90"/>
        <v>0</v>
      </c>
      <c r="K2329" s="26">
        <f t="shared" si="90"/>
        <v>0</v>
      </c>
      <c r="L2329" s="26">
        <f t="shared" si="90"/>
        <v>0</v>
      </c>
      <c r="M2329" s="27">
        <f t="shared" si="91"/>
        <v>0</v>
      </c>
    </row>
    <row r="2330" spans="1:13" x14ac:dyDescent="0.25">
      <c r="A2330" s="28">
        <v>2329</v>
      </c>
      <c r="B2330" s="10" t="s">
        <v>4123</v>
      </c>
      <c r="C2330" s="11" t="s">
        <v>4124</v>
      </c>
      <c r="D2330" s="11" t="s">
        <v>307</v>
      </c>
      <c r="E2330" s="11">
        <v>-0.8</v>
      </c>
      <c r="F2330" s="11">
        <v>-0.8</v>
      </c>
      <c r="G2330" s="11">
        <v>0.8</v>
      </c>
      <c r="H2330" s="11">
        <v>-0.4</v>
      </c>
      <c r="I2330" s="26">
        <f t="shared" si="90"/>
        <v>0.8</v>
      </c>
      <c r="J2330" s="26">
        <f t="shared" si="90"/>
        <v>0.8</v>
      </c>
      <c r="K2330" s="26">
        <f t="shared" si="90"/>
        <v>0.8</v>
      </c>
      <c r="L2330" s="26">
        <f t="shared" si="90"/>
        <v>0.4</v>
      </c>
      <c r="M2330" s="27">
        <f t="shared" si="91"/>
        <v>0.70000000000000007</v>
      </c>
    </row>
    <row r="2331" spans="1:13" x14ac:dyDescent="0.25">
      <c r="A2331" s="28">
        <v>2330</v>
      </c>
      <c r="B2331" s="10" t="s">
        <v>4125</v>
      </c>
      <c r="C2331" s="11" t="s">
        <v>4126</v>
      </c>
      <c r="D2331" s="11" t="s">
        <v>519</v>
      </c>
      <c r="E2331" s="11">
        <v>0</v>
      </c>
      <c r="F2331" s="11">
        <v>0</v>
      </c>
      <c r="G2331" s="11">
        <v>0</v>
      </c>
      <c r="H2331" s="11">
        <v>0</v>
      </c>
      <c r="I2331" s="26">
        <f t="shared" si="90"/>
        <v>0</v>
      </c>
      <c r="J2331" s="26">
        <f t="shared" si="90"/>
        <v>0</v>
      </c>
      <c r="K2331" s="26">
        <f t="shared" si="90"/>
        <v>0</v>
      </c>
      <c r="L2331" s="26">
        <f t="shared" si="90"/>
        <v>0</v>
      </c>
      <c r="M2331" s="27">
        <f t="shared" si="91"/>
        <v>0</v>
      </c>
    </row>
    <row r="2332" spans="1:13" x14ac:dyDescent="0.25">
      <c r="A2332" s="28">
        <v>2331</v>
      </c>
      <c r="B2332" s="10" t="s">
        <v>4127</v>
      </c>
      <c r="C2332" s="11" t="s">
        <v>4126</v>
      </c>
      <c r="D2332" s="11" t="s">
        <v>519</v>
      </c>
      <c r="E2332" s="11">
        <v>0</v>
      </c>
      <c r="F2332" s="11">
        <v>0</v>
      </c>
      <c r="G2332" s="11">
        <v>0</v>
      </c>
      <c r="H2332" s="11">
        <v>0</v>
      </c>
      <c r="I2332" s="26">
        <f t="shared" si="90"/>
        <v>0</v>
      </c>
      <c r="J2332" s="26">
        <f t="shared" si="90"/>
        <v>0</v>
      </c>
      <c r="K2332" s="26">
        <f t="shared" si="90"/>
        <v>0</v>
      </c>
      <c r="L2332" s="26">
        <f t="shared" si="90"/>
        <v>0</v>
      </c>
      <c r="M2332" s="27">
        <f t="shared" si="91"/>
        <v>0</v>
      </c>
    </row>
    <row r="2333" spans="1:13" x14ac:dyDescent="0.25">
      <c r="A2333" s="28">
        <v>2332</v>
      </c>
      <c r="B2333" s="10" t="s">
        <v>4128</v>
      </c>
      <c r="C2333" s="11" t="s">
        <v>4126</v>
      </c>
      <c r="D2333" s="11" t="s">
        <v>519</v>
      </c>
      <c r="E2333" s="11">
        <v>0</v>
      </c>
      <c r="F2333" s="11">
        <v>0</v>
      </c>
      <c r="G2333" s="11">
        <v>0</v>
      </c>
      <c r="H2333" s="11">
        <v>0</v>
      </c>
      <c r="I2333" s="26">
        <f t="shared" si="90"/>
        <v>0</v>
      </c>
      <c r="J2333" s="26">
        <f t="shared" si="90"/>
        <v>0</v>
      </c>
      <c r="K2333" s="26">
        <f t="shared" si="90"/>
        <v>0</v>
      </c>
      <c r="L2333" s="26">
        <f t="shared" si="90"/>
        <v>0</v>
      </c>
      <c r="M2333" s="27">
        <f t="shared" si="91"/>
        <v>0</v>
      </c>
    </row>
    <row r="2334" spans="1:13" x14ac:dyDescent="0.25">
      <c r="A2334" s="28">
        <v>2333</v>
      </c>
      <c r="B2334" s="10" t="s">
        <v>4129</v>
      </c>
      <c r="C2334" s="11" t="s">
        <v>4126</v>
      </c>
      <c r="D2334" s="11" t="s">
        <v>519</v>
      </c>
      <c r="E2334" s="11">
        <v>0</v>
      </c>
      <c r="F2334" s="11">
        <v>0</v>
      </c>
      <c r="G2334" s="11">
        <v>0</v>
      </c>
      <c r="H2334" s="11">
        <v>0</v>
      </c>
      <c r="I2334" s="26">
        <f t="shared" si="90"/>
        <v>0</v>
      </c>
      <c r="J2334" s="26">
        <f t="shared" si="90"/>
        <v>0</v>
      </c>
      <c r="K2334" s="26">
        <f t="shared" si="90"/>
        <v>0</v>
      </c>
      <c r="L2334" s="26">
        <f t="shared" si="90"/>
        <v>0</v>
      </c>
      <c r="M2334" s="27">
        <f t="shared" si="91"/>
        <v>0</v>
      </c>
    </row>
    <row r="2335" spans="1:13" x14ac:dyDescent="0.25">
      <c r="A2335" s="28">
        <v>2334</v>
      </c>
      <c r="B2335" s="10" t="s">
        <v>4130</v>
      </c>
      <c r="C2335" s="11" t="s">
        <v>4126</v>
      </c>
      <c r="D2335" s="11" t="s">
        <v>519</v>
      </c>
      <c r="E2335" s="11">
        <v>0</v>
      </c>
      <c r="F2335" s="11">
        <v>0</v>
      </c>
      <c r="G2335" s="11">
        <v>0</v>
      </c>
      <c r="H2335" s="11">
        <v>0</v>
      </c>
      <c r="I2335" s="26">
        <f t="shared" si="90"/>
        <v>0</v>
      </c>
      <c r="J2335" s="26">
        <f t="shared" si="90"/>
        <v>0</v>
      </c>
      <c r="K2335" s="26">
        <f t="shared" si="90"/>
        <v>0</v>
      </c>
      <c r="L2335" s="26">
        <f t="shared" si="90"/>
        <v>0</v>
      </c>
      <c r="M2335" s="27">
        <f t="shared" si="91"/>
        <v>0</v>
      </c>
    </row>
    <row r="2336" spans="1:13" x14ac:dyDescent="0.25">
      <c r="A2336" s="28">
        <v>2335</v>
      </c>
      <c r="B2336" s="10" t="s">
        <v>4131</v>
      </c>
      <c r="C2336" s="11" t="s">
        <v>4126</v>
      </c>
      <c r="D2336" s="11" t="s">
        <v>519</v>
      </c>
      <c r="E2336" s="11">
        <v>0</v>
      </c>
      <c r="F2336" s="11">
        <v>0</v>
      </c>
      <c r="G2336" s="11">
        <v>0</v>
      </c>
      <c r="H2336" s="11">
        <v>0</v>
      </c>
      <c r="I2336" s="26">
        <f t="shared" si="90"/>
        <v>0</v>
      </c>
      <c r="J2336" s="26">
        <f t="shared" si="90"/>
        <v>0</v>
      </c>
      <c r="K2336" s="26">
        <f t="shared" si="90"/>
        <v>0</v>
      </c>
      <c r="L2336" s="26">
        <f t="shared" si="90"/>
        <v>0</v>
      </c>
      <c r="M2336" s="27">
        <f t="shared" si="91"/>
        <v>0</v>
      </c>
    </row>
    <row r="2337" spans="1:13" x14ac:dyDescent="0.25">
      <c r="A2337" s="28">
        <v>2336</v>
      </c>
      <c r="B2337" s="10" t="s">
        <v>4132</v>
      </c>
      <c r="C2337" s="11" t="s">
        <v>4126</v>
      </c>
      <c r="D2337" s="11" t="s">
        <v>519</v>
      </c>
      <c r="E2337" s="11">
        <v>0</v>
      </c>
      <c r="F2337" s="11">
        <v>0</v>
      </c>
      <c r="G2337" s="11">
        <v>0</v>
      </c>
      <c r="H2337" s="11">
        <v>0</v>
      </c>
      <c r="I2337" s="26">
        <f t="shared" si="90"/>
        <v>0</v>
      </c>
      <c r="J2337" s="26">
        <f t="shared" si="90"/>
        <v>0</v>
      </c>
      <c r="K2337" s="26">
        <f t="shared" si="90"/>
        <v>0</v>
      </c>
      <c r="L2337" s="26">
        <f t="shared" si="90"/>
        <v>0</v>
      </c>
      <c r="M2337" s="27">
        <f t="shared" si="91"/>
        <v>0</v>
      </c>
    </row>
    <row r="2338" spans="1:13" x14ac:dyDescent="0.25">
      <c r="A2338" s="28">
        <v>2337</v>
      </c>
      <c r="B2338" s="10" t="s">
        <v>4133</v>
      </c>
      <c r="C2338" s="11" t="s">
        <v>4126</v>
      </c>
      <c r="D2338" s="11" t="s">
        <v>519</v>
      </c>
      <c r="E2338" s="11">
        <v>0</v>
      </c>
      <c r="F2338" s="11">
        <v>0</v>
      </c>
      <c r="G2338" s="11">
        <v>0</v>
      </c>
      <c r="H2338" s="11">
        <v>0</v>
      </c>
      <c r="I2338" s="26">
        <f t="shared" si="90"/>
        <v>0</v>
      </c>
      <c r="J2338" s="26">
        <f t="shared" si="90"/>
        <v>0</v>
      </c>
      <c r="K2338" s="26">
        <f t="shared" si="90"/>
        <v>0</v>
      </c>
      <c r="L2338" s="26">
        <f t="shared" si="90"/>
        <v>0</v>
      </c>
      <c r="M2338" s="27">
        <f t="shared" si="91"/>
        <v>0</v>
      </c>
    </row>
    <row r="2339" spans="1:13" x14ac:dyDescent="0.25">
      <c r="A2339" s="28">
        <v>2338</v>
      </c>
      <c r="B2339" s="10" t="s">
        <v>4134</v>
      </c>
      <c r="C2339" s="11" t="s">
        <v>4135</v>
      </c>
      <c r="D2339" s="11" t="s">
        <v>519</v>
      </c>
      <c r="E2339" s="11">
        <v>0</v>
      </c>
      <c r="F2339" s="11">
        <v>0</v>
      </c>
      <c r="G2339" s="11">
        <v>0</v>
      </c>
      <c r="H2339" s="11">
        <v>0</v>
      </c>
      <c r="I2339" s="26">
        <f t="shared" si="90"/>
        <v>0</v>
      </c>
      <c r="J2339" s="26">
        <f t="shared" si="90"/>
        <v>0</v>
      </c>
      <c r="K2339" s="26">
        <f t="shared" si="90"/>
        <v>0</v>
      </c>
      <c r="L2339" s="26">
        <f t="shared" si="90"/>
        <v>0</v>
      </c>
      <c r="M2339" s="27">
        <f t="shared" si="91"/>
        <v>0</v>
      </c>
    </row>
    <row r="2340" spans="1:13" x14ac:dyDescent="0.25">
      <c r="A2340" s="28">
        <v>2339</v>
      </c>
      <c r="B2340" s="10" t="s">
        <v>4136</v>
      </c>
      <c r="C2340" s="11" t="s">
        <v>4135</v>
      </c>
      <c r="D2340" s="11" t="s">
        <v>519</v>
      </c>
      <c r="E2340" s="11">
        <v>0</v>
      </c>
      <c r="F2340" s="11">
        <v>0</v>
      </c>
      <c r="G2340" s="11">
        <v>0</v>
      </c>
      <c r="H2340" s="11">
        <v>0</v>
      </c>
      <c r="I2340" s="26">
        <f t="shared" si="90"/>
        <v>0</v>
      </c>
      <c r="J2340" s="26">
        <f t="shared" si="90"/>
        <v>0</v>
      </c>
      <c r="K2340" s="26">
        <f t="shared" si="90"/>
        <v>0</v>
      </c>
      <c r="L2340" s="26">
        <f t="shared" si="90"/>
        <v>0</v>
      </c>
      <c r="M2340" s="27">
        <f t="shared" si="91"/>
        <v>0</v>
      </c>
    </row>
    <row r="2341" spans="1:13" x14ac:dyDescent="0.25">
      <c r="A2341" s="28">
        <v>2340</v>
      </c>
      <c r="B2341" s="10" t="s">
        <v>4137</v>
      </c>
      <c r="C2341" s="11" t="s">
        <v>4135</v>
      </c>
      <c r="D2341" s="11" t="s">
        <v>519</v>
      </c>
      <c r="E2341" s="11">
        <v>0</v>
      </c>
      <c r="F2341" s="11">
        <v>0</v>
      </c>
      <c r="G2341" s="11">
        <v>0</v>
      </c>
      <c r="H2341" s="11">
        <v>0</v>
      </c>
      <c r="I2341" s="26">
        <f t="shared" si="90"/>
        <v>0</v>
      </c>
      <c r="J2341" s="26">
        <f t="shared" si="90"/>
        <v>0</v>
      </c>
      <c r="K2341" s="26">
        <f t="shared" si="90"/>
        <v>0</v>
      </c>
      <c r="L2341" s="26">
        <f t="shared" si="90"/>
        <v>0</v>
      </c>
      <c r="M2341" s="27">
        <f t="shared" si="91"/>
        <v>0</v>
      </c>
    </row>
    <row r="2342" spans="1:13" x14ac:dyDescent="0.25">
      <c r="A2342" s="28">
        <v>2341</v>
      </c>
      <c r="B2342" s="10" t="s">
        <v>4138</v>
      </c>
      <c r="C2342" s="11" t="s">
        <v>4135</v>
      </c>
      <c r="D2342" s="11" t="s">
        <v>519</v>
      </c>
      <c r="E2342" s="11">
        <v>0</v>
      </c>
      <c r="F2342" s="11">
        <v>0</v>
      </c>
      <c r="G2342" s="11">
        <v>0</v>
      </c>
      <c r="H2342" s="11">
        <v>0</v>
      </c>
      <c r="I2342" s="26">
        <f t="shared" si="90"/>
        <v>0</v>
      </c>
      <c r="J2342" s="26">
        <f t="shared" si="90"/>
        <v>0</v>
      </c>
      <c r="K2342" s="26">
        <f t="shared" si="90"/>
        <v>0</v>
      </c>
      <c r="L2342" s="26">
        <f t="shared" si="90"/>
        <v>0</v>
      </c>
      <c r="M2342" s="27">
        <f t="shared" si="91"/>
        <v>0</v>
      </c>
    </row>
    <row r="2343" spans="1:13" x14ac:dyDescent="0.25">
      <c r="A2343" s="28">
        <v>2342</v>
      </c>
      <c r="B2343" s="10" t="s">
        <v>4139</v>
      </c>
      <c r="C2343" s="11" t="s">
        <v>4135</v>
      </c>
      <c r="D2343" s="11" t="s">
        <v>519</v>
      </c>
      <c r="E2343" s="11">
        <v>0</v>
      </c>
      <c r="F2343" s="11">
        <v>0</v>
      </c>
      <c r="G2343" s="11">
        <v>0</v>
      </c>
      <c r="H2343" s="11">
        <v>0</v>
      </c>
      <c r="I2343" s="26">
        <f t="shared" si="90"/>
        <v>0</v>
      </c>
      <c r="J2343" s="26">
        <f t="shared" si="90"/>
        <v>0</v>
      </c>
      <c r="K2343" s="26">
        <f t="shared" si="90"/>
        <v>0</v>
      </c>
      <c r="L2343" s="26">
        <f t="shared" si="90"/>
        <v>0</v>
      </c>
      <c r="M2343" s="27">
        <f t="shared" si="91"/>
        <v>0</v>
      </c>
    </row>
    <row r="2344" spans="1:13" x14ac:dyDescent="0.25">
      <c r="A2344" s="28">
        <v>2343</v>
      </c>
      <c r="B2344" s="10" t="s">
        <v>4140</v>
      </c>
      <c r="C2344" s="11" t="s">
        <v>4135</v>
      </c>
      <c r="D2344" s="11" t="s">
        <v>519</v>
      </c>
      <c r="E2344" s="11">
        <v>0</v>
      </c>
      <c r="F2344" s="11">
        <v>0</v>
      </c>
      <c r="G2344" s="11">
        <v>0</v>
      </c>
      <c r="H2344" s="11">
        <v>0</v>
      </c>
      <c r="I2344" s="26">
        <f t="shared" si="90"/>
        <v>0</v>
      </c>
      <c r="J2344" s="26">
        <f t="shared" si="90"/>
        <v>0</v>
      </c>
      <c r="K2344" s="26">
        <f t="shared" si="90"/>
        <v>0</v>
      </c>
      <c r="L2344" s="26">
        <f t="shared" si="90"/>
        <v>0</v>
      </c>
      <c r="M2344" s="27">
        <f t="shared" si="91"/>
        <v>0</v>
      </c>
    </row>
    <row r="2345" spans="1:13" x14ac:dyDescent="0.25">
      <c r="A2345" s="28">
        <v>2344</v>
      </c>
      <c r="B2345" s="10" t="s">
        <v>4141</v>
      </c>
      <c r="C2345" s="11" t="s">
        <v>4135</v>
      </c>
      <c r="D2345" s="11" t="s">
        <v>519</v>
      </c>
      <c r="E2345" s="11">
        <v>0</v>
      </c>
      <c r="F2345" s="11">
        <v>0</v>
      </c>
      <c r="G2345" s="11">
        <v>0</v>
      </c>
      <c r="H2345" s="11">
        <v>0</v>
      </c>
      <c r="I2345" s="26">
        <f t="shared" si="90"/>
        <v>0</v>
      </c>
      <c r="J2345" s="26">
        <f t="shared" si="90"/>
        <v>0</v>
      </c>
      <c r="K2345" s="26">
        <f t="shared" si="90"/>
        <v>0</v>
      </c>
      <c r="L2345" s="26">
        <f t="shared" si="90"/>
        <v>0</v>
      </c>
      <c r="M2345" s="27">
        <f t="shared" si="91"/>
        <v>0</v>
      </c>
    </row>
    <row r="2346" spans="1:13" x14ac:dyDescent="0.25">
      <c r="A2346" s="28">
        <v>2345</v>
      </c>
      <c r="B2346" s="10" t="s">
        <v>4142</v>
      </c>
      <c r="C2346" s="11" t="s">
        <v>4135</v>
      </c>
      <c r="D2346" s="11" t="s">
        <v>519</v>
      </c>
      <c r="E2346" s="11">
        <v>0</v>
      </c>
      <c r="F2346" s="11">
        <v>0</v>
      </c>
      <c r="G2346" s="11">
        <v>0</v>
      </c>
      <c r="H2346" s="11">
        <v>0</v>
      </c>
      <c r="I2346" s="26">
        <f t="shared" si="90"/>
        <v>0</v>
      </c>
      <c r="J2346" s="26">
        <f t="shared" si="90"/>
        <v>0</v>
      </c>
      <c r="K2346" s="26">
        <f t="shared" si="90"/>
        <v>0</v>
      </c>
      <c r="L2346" s="26">
        <f t="shared" si="90"/>
        <v>0</v>
      </c>
      <c r="M2346" s="27">
        <f t="shared" si="91"/>
        <v>0</v>
      </c>
    </row>
    <row r="2347" spans="1:13" x14ac:dyDescent="0.25">
      <c r="A2347" s="28">
        <v>2346</v>
      </c>
      <c r="B2347" s="10" t="s">
        <v>4143</v>
      </c>
      <c r="C2347" s="11" t="s">
        <v>4135</v>
      </c>
      <c r="D2347" s="11" t="s">
        <v>519</v>
      </c>
      <c r="E2347" s="11">
        <v>0</v>
      </c>
      <c r="F2347" s="11">
        <v>0</v>
      </c>
      <c r="G2347" s="11">
        <v>0</v>
      </c>
      <c r="H2347" s="11">
        <v>0</v>
      </c>
      <c r="I2347" s="26">
        <f t="shared" si="90"/>
        <v>0</v>
      </c>
      <c r="J2347" s="26">
        <f t="shared" si="90"/>
        <v>0</v>
      </c>
      <c r="K2347" s="26">
        <f t="shared" si="90"/>
        <v>0</v>
      </c>
      <c r="L2347" s="26">
        <f t="shared" si="90"/>
        <v>0</v>
      </c>
      <c r="M2347" s="27">
        <f t="shared" si="91"/>
        <v>0</v>
      </c>
    </row>
    <row r="2348" spans="1:13" x14ac:dyDescent="0.25">
      <c r="A2348" s="28">
        <v>2347</v>
      </c>
      <c r="B2348" s="10" t="s">
        <v>4144</v>
      </c>
      <c r="C2348" s="11" t="s">
        <v>4135</v>
      </c>
      <c r="D2348" s="11" t="s">
        <v>519</v>
      </c>
      <c r="E2348" s="11">
        <v>0</v>
      </c>
      <c r="F2348" s="11">
        <v>0</v>
      </c>
      <c r="G2348" s="11">
        <v>0</v>
      </c>
      <c r="H2348" s="11">
        <v>0</v>
      </c>
      <c r="I2348" s="26">
        <f t="shared" si="90"/>
        <v>0</v>
      </c>
      <c r="J2348" s="26">
        <f t="shared" si="90"/>
        <v>0</v>
      </c>
      <c r="K2348" s="26">
        <f t="shared" si="90"/>
        <v>0</v>
      </c>
      <c r="L2348" s="26">
        <f t="shared" si="90"/>
        <v>0</v>
      </c>
      <c r="M2348" s="27">
        <f t="shared" si="91"/>
        <v>0</v>
      </c>
    </row>
    <row r="2349" spans="1:13" x14ac:dyDescent="0.25">
      <c r="A2349" s="28">
        <v>2348</v>
      </c>
      <c r="B2349" s="10" t="s">
        <v>4145</v>
      </c>
      <c r="C2349" s="11" t="s">
        <v>4135</v>
      </c>
      <c r="D2349" s="11" t="s">
        <v>519</v>
      </c>
      <c r="E2349" s="11">
        <v>0.77459666924148296</v>
      </c>
      <c r="F2349" s="11">
        <v>0</v>
      </c>
      <c r="G2349" s="11">
        <v>0</v>
      </c>
      <c r="H2349" s="11">
        <v>0</v>
      </c>
      <c r="I2349" s="26">
        <f t="shared" si="90"/>
        <v>0.77459666924148296</v>
      </c>
      <c r="J2349" s="26">
        <f t="shared" si="90"/>
        <v>0</v>
      </c>
      <c r="K2349" s="26">
        <f t="shared" si="90"/>
        <v>0</v>
      </c>
      <c r="L2349" s="26">
        <f t="shared" si="90"/>
        <v>0</v>
      </c>
      <c r="M2349" s="27">
        <f t="shared" si="91"/>
        <v>0.19364916731037074</v>
      </c>
    </row>
    <row r="2350" spans="1:13" x14ac:dyDescent="0.25">
      <c r="A2350" s="28">
        <v>2349</v>
      </c>
      <c r="B2350" s="10" t="s">
        <v>4146</v>
      </c>
      <c r="C2350" s="11" t="s">
        <v>4135</v>
      </c>
      <c r="D2350" s="11" t="s">
        <v>519</v>
      </c>
      <c r="E2350" s="11">
        <v>-0.77459666924148296</v>
      </c>
      <c r="F2350" s="11">
        <v>0</v>
      </c>
      <c r="G2350" s="11">
        <v>0</v>
      </c>
      <c r="H2350" s="11">
        <v>0</v>
      </c>
      <c r="I2350" s="26">
        <f t="shared" si="90"/>
        <v>0.77459666924148296</v>
      </c>
      <c r="J2350" s="26">
        <f t="shared" si="90"/>
        <v>0</v>
      </c>
      <c r="K2350" s="26">
        <f t="shared" si="90"/>
        <v>0</v>
      </c>
      <c r="L2350" s="26">
        <f t="shared" si="90"/>
        <v>0</v>
      </c>
      <c r="M2350" s="27">
        <f t="shared" si="91"/>
        <v>0.19364916731037074</v>
      </c>
    </row>
    <row r="2351" spans="1:13" x14ac:dyDescent="0.25">
      <c r="A2351" s="28">
        <v>2350</v>
      </c>
      <c r="B2351" s="10" t="s">
        <v>4147</v>
      </c>
      <c r="C2351" s="11" t="s">
        <v>4135</v>
      </c>
      <c r="D2351" s="11" t="s">
        <v>519</v>
      </c>
      <c r="E2351" s="11">
        <v>0</v>
      </c>
      <c r="F2351" s="11">
        <v>0</v>
      </c>
      <c r="G2351" s="11">
        <v>0</v>
      </c>
      <c r="H2351" s="11">
        <v>0</v>
      </c>
      <c r="I2351" s="26">
        <f t="shared" si="90"/>
        <v>0</v>
      </c>
      <c r="J2351" s="26">
        <f t="shared" si="90"/>
        <v>0</v>
      </c>
      <c r="K2351" s="26">
        <f t="shared" si="90"/>
        <v>0</v>
      </c>
      <c r="L2351" s="26">
        <f t="shared" si="90"/>
        <v>0</v>
      </c>
      <c r="M2351" s="27">
        <f t="shared" si="91"/>
        <v>0</v>
      </c>
    </row>
    <row r="2352" spans="1:13" x14ac:dyDescent="0.25">
      <c r="A2352" s="28">
        <v>2351</v>
      </c>
      <c r="B2352" s="10" t="s">
        <v>4148</v>
      </c>
      <c r="C2352" s="11" t="s">
        <v>4149</v>
      </c>
      <c r="D2352" s="11" t="s">
        <v>204</v>
      </c>
      <c r="E2352" s="11">
        <v>0</v>
      </c>
      <c r="F2352" s="11">
        <v>0</v>
      </c>
      <c r="G2352" s="11">
        <v>0</v>
      </c>
      <c r="H2352" s="11">
        <v>0</v>
      </c>
      <c r="I2352" s="26">
        <f t="shared" si="90"/>
        <v>0</v>
      </c>
      <c r="J2352" s="26">
        <f t="shared" si="90"/>
        <v>0</v>
      </c>
      <c r="K2352" s="26">
        <f t="shared" si="90"/>
        <v>0</v>
      </c>
      <c r="L2352" s="26">
        <f t="shared" si="90"/>
        <v>0</v>
      </c>
      <c r="M2352" s="27">
        <f t="shared" si="91"/>
        <v>0</v>
      </c>
    </row>
    <row r="2353" spans="1:13" x14ac:dyDescent="0.25">
      <c r="A2353" s="28">
        <v>2352</v>
      </c>
      <c r="B2353" s="10" t="s">
        <v>4150</v>
      </c>
      <c r="C2353" s="11" t="s">
        <v>4149</v>
      </c>
      <c r="D2353" s="11" t="s">
        <v>204</v>
      </c>
      <c r="E2353" s="11">
        <v>0</v>
      </c>
      <c r="F2353" s="11">
        <v>0</v>
      </c>
      <c r="G2353" s="11">
        <v>0</v>
      </c>
      <c r="H2353" s="11">
        <v>0</v>
      </c>
      <c r="I2353" s="26">
        <f t="shared" si="90"/>
        <v>0</v>
      </c>
      <c r="J2353" s="26">
        <f t="shared" si="90"/>
        <v>0</v>
      </c>
      <c r="K2353" s="26">
        <f t="shared" si="90"/>
        <v>0</v>
      </c>
      <c r="L2353" s="26">
        <f t="shared" si="90"/>
        <v>0</v>
      </c>
      <c r="M2353" s="27">
        <f t="shared" si="91"/>
        <v>0</v>
      </c>
    </row>
    <row r="2354" spans="1:13" x14ac:dyDescent="0.25">
      <c r="A2354" s="28">
        <v>2353</v>
      </c>
      <c r="B2354" s="10" t="s">
        <v>4151</v>
      </c>
      <c r="C2354" s="11" t="s">
        <v>4149</v>
      </c>
      <c r="D2354" s="11" t="s">
        <v>204</v>
      </c>
      <c r="E2354" s="11">
        <v>0.73786478737262196</v>
      </c>
      <c r="F2354" s="11">
        <v>0.77459666924148296</v>
      </c>
      <c r="G2354" s="11">
        <v>0</v>
      </c>
      <c r="H2354" s="11">
        <v>0</v>
      </c>
      <c r="I2354" s="26">
        <f t="shared" si="90"/>
        <v>0.73786478737262196</v>
      </c>
      <c r="J2354" s="26">
        <f t="shared" si="90"/>
        <v>0.77459666924148296</v>
      </c>
      <c r="K2354" s="26">
        <f t="shared" si="90"/>
        <v>0</v>
      </c>
      <c r="L2354" s="26">
        <f t="shared" si="90"/>
        <v>0</v>
      </c>
      <c r="M2354" s="27">
        <f t="shared" si="91"/>
        <v>0.3781153641535262</v>
      </c>
    </row>
    <row r="2355" spans="1:13" x14ac:dyDescent="0.25">
      <c r="A2355" s="28">
        <v>2354</v>
      </c>
      <c r="B2355" s="10" t="s">
        <v>4152</v>
      </c>
      <c r="C2355" s="11" t="s">
        <v>4149</v>
      </c>
      <c r="D2355" s="11" t="s">
        <v>204</v>
      </c>
      <c r="E2355" s="11">
        <v>0</v>
      </c>
      <c r="F2355" s="11">
        <v>0</v>
      </c>
      <c r="G2355" s="11">
        <v>0</v>
      </c>
      <c r="H2355" s="11">
        <v>0.25819888974716099</v>
      </c>
      <c r="I2355" s="26">
        <f t="shared" si="90"/>
        <v>0</v>
      </c>
      <c r="J2355" s="26">
        <f t="shared" si="90"/>
        <v>0</v>
      </c>
      <c r="K2355" s="26">
        <f t="shared" si="90"/>
        <v>0</v>
      </c>
      <c r="L2355" s="26">
        <f t="shared" si="90"/>
        <v>0.25819888974716099</v>
      </c>
      <c r="M2355" s="27">
        <f t="shared" si="91"/>
        <v>6.4549722436790247E-2</v>
      </c>
    </row>
    <row r="2356" spans="1:13" x14ac:dyDescent="0.25">
      <c r="A2356" s="28">
        <v>2355</v>
      </c>
      <c r="B2356" s="10" t="s">
        <v>4153</v>
      </c>
      <c r="C2356" s="11" t="s">
        <v>4149</v>
      </c>
      <c r="D2356" s="11" t="s">
        <v>204</v>
      </c>
      <c r="E2356" s="11">
        <v>0</v>
      </c>
      <c r="F2356" s="11">
        <v>0.105409255338946</v>
      </c>
      <c r="G2356" s="11">
        <v>0.21081851067789201</v>
      </c>
      <c r="H2356" s="11">
        <v>0.25819888974716099</v>
      </c>
      <c r="I2356" s="26">
        <f t="shared" si="90"/>
        <v>0</v>
      </c>
      <c r="J2356" s="26">
        <f t="shared" si="90"/>
        <v>0.105409255338946</v>
      </c>
      <c r="K2356" s="26">
        <f t="shared" si="90"/>
        <v>0.21081851067789201</v>
      </c>
      <c r="L2356" s="26">
        <f t="shared" si="90"/>
        <v>0.25819888974716099</v>
      </c>
      <c r="M2356" s="27">
        <f t="shared" si="91"/>
        <v>0.14360666394099975</v>
      </c>
    </row>
    <row r="2357" spans="1:13" x14ac:dyDescent="0.25">
      <c r="A2357" s="28">
        <v>2356</v>
      </c>
      <c r="B2357" s="10" t="s">
        <v>4154</v>
      </c>
      <c r="C2357" s="11" t="s">
        <v>4149</v>
      </c>
      <c r="D2357" s="11" t="s">
        <v>204</v>
      </c>
      <c r="E2357" s="11">
        <v>-0.25819888974716099</v>
      </c>
      <c r="F2357" s="11">
        <v>0</v>
      </c>
      <c r="G2357" s="11">
        <v>-0.77459666924148296</v>
      </c>
      <c r="H2357" s="11">
        <v>0</v>
      </c>
      <c r="I2357" s="26">
        <f t="shared" si="90"/>
        <v>0.25819888974716099</v>
      </c>
      <c r="J2357" s="26">
        <f t="shared" si="90"/>
        <v>0</v>
      </c>
      <c r="K2357" s="26">
        <f t="shared" si="90"/>
        <v>0.77459666924148296</v>
      </c>
      <c r="L2357" s="26">
        <f t="shared" si="90"/>
        <v>0</v>
      </c>
      <c r="M2357" s="27">
        <f t="shared" si="91"/>
        <v>0.25819888974716099</v>
      </c>
    </row>
    <row r="2358" spans="1:13" x14ac:dyDescent="0.25">
      <c r="A2358" s="28">
        <v>2357</v>
      </c>
      <c r="B2358" s="10" t="s">
        <v>4155</v>
      </c>
      <c r="C2358" s="11" t="s">
        <v>4149</v>
      </c>
      <c r="D2358" s="11" t="s">
        <v>204</v>
      </c>
      <c r="E2358" s="11">
        <v>0</v>
      </c>
      <c r="F2358" s="11">
        <v>0</v>
      </c>
      <c r="G2358" s="11">
        <v>0</v>
      </c>
      <c r="H2358" s="11">
        <v>0.77459666924148296</v>
      </c>
      <c r="I2358" s="26">
        <f t="shared" si="90"/>
        <v>0</v>
      </c>
      <c r="J2358" s="26">
        <f t="shared" si="90"/>
        <v>0</v>
      </c>
      <c r="K2358" s="26">
        <f t="shared" si="90"/>
        <v>0</v>
      </c>
      <c r="L2358" s="26">
        <f t="shared" si="90"/>
        <v>0.77459666924148296</v>
      </c>
      <c r="M2358" s="27">
        <f t="shared" si="91"/>
        <v>0.19364916731037074</v>
      </c>
    </row>
    <row r="2359" spans="1:13" x14ac:dyDescent="0.25">
      <c r="A2359" s="28">
        <v>2358</v>
      </c>
      <c r="B2359" s="10" t="s">
        <v>4156</v>
      </c>
      <c r="C2359" s="11" t="s">
        <v>4149</v>
      </c>
      <c r="D2359" s="11" t="s">
        <v>204</v>
      </c>
      <c r="E2359" s="11">
        <v>0</v>
      </c>
      <c r="F2359" s="11">
        <v>0</v>
      </c>
      <c r="G2359" s="11">
        <v>0</v>
      </c>
      <c r="H2359" s="11">
        <v>0</v>
      </c>
      <c r="I2359" s="26">
        <f t="shared" si="90"/>
        <v>0</v>
      </c>
      <c r="J2359" s="26">
        <f t="shared" si="90"/>
        <v>0</v>
      </c>
      <c r="K2359" s="26">
        <f t="shared" si="90"/>
        <v>0</v>
      </c>
      <c r="L2359" s="26">
        <f t="shared" si="90"/>
        <v>0</v>
      </c>
      <c r="M2359" s="27">
        <f t="shared" si="91"/>
        <v>0</v>
      </c>
    </row>
    <row r="2360" spans="1:13" x14ac:dyDescent="0.25">
      <c r="A2360" s="28">
        <v>2359</v>
      </c>
      <c r="B2360" s="10" t="s">
        <v>4157</v>
      </c>
      <c r="C2360" s="11" t="s">
        <v>4158</v>
      </c>
      <c r="D2360" s="11" t="s">
        <v>936</v>
      </c>
      <c r="E2360" s="11">
        <v>0</v>
      </c>
      <c r="F2360" s="11">
        <v>0</v>
      </c>
      <c r="G2360" s="11">
        <v>0</v>
      </c>
      <c r="H2360" s="11">
        <v>0</v>
      </c>
      <c r="I2360" s="26">
        <f t="shared" si="90"/>
        <v>0</v>
      </c>
      <c r="J2360" s="26">
        <f t="shared" si="90"/>
        <v>0</v>
      </c>
      <c r="K2360" s="26">
        <f t="shared" si="90"/>
        <v>0</v>
      </c>
      <c r="L2360" s="26">
        <f t="shared" si="90"/>
        <v>0</v>
      </c>
      <c r="M2360" s="27">
        <f t="shared" si="91"/>
        <v>0</v>
      </c>
    </row>
    <row r="2361" spans="1:13" x14ac:dyDescent="0.25">
      <c r="A2361" s="28">
        <v>2360</v>
      </c>
      <c r="B2361" s="10" t="s">
        <v>4159</v>
      </c>
      <c r="C2361" s="11" t="s">
        <v>4160</v>
      </c>
      <c r="D2361" s="11" t="s">
        <v>936</v>
      </c>
      <c r="E2361" s="11">
        <v>0</v>
      </c>
      <c r="F2361" s="11">
        <v>0</v>
      </c>
      <c r="G2361" s="11">
        <v>0</v>
      </c>
      <c r="H2361" s="11">
        <v>0</v>
      </c>
      <c r="I2361" s="26">
        <f t="shared" si="90"/>
        <v>0</v>
      </c>
      <c r="J2361" s="26">
        <f t="shared" si="90"/>
        <v>0</v>
      </c>
      <c r="K2361" s="26">
        <f t="shared" si="90"/>
        <v>0</v>
      </c>
      <c r="L2361" s="26">
        <f t="shared" si="90"/>
        <v>0</v>
      </c>
      <c r="M2361" s="27">
        <f t="shared" si="91"/>
        <v>0</v>
      </c>
    </row>
    <row r="2362" spans="1:13" x14ac:dyDescent="0.25">
      <c r="A2362" s="28">
        <v>2361</v>
      </c>
      <c r="B2362" s="10" t="s">
        <v>4161</v>
      </c>
      <c r="C2362" s="11" t="s">
        <v>4160</v>
      </c>
      <c r="D2362" s="11" t="s">
        <v>936</v>
      </c>
      <c r="E2362" s="11">
        <v>0</v>
      </c>
      <c r="F2362" s="11">
        <v>0</v>
      </c>
      <c r="G2362" s="11">
        <v>0</v>
      </c>
      <c r="H2362" s="11">
        <v>0</v>
      </c>
      <c r="I2362" s="26">
        <f t="shared" si="90"/>
        <v>0</v>
      </c>
      <c r="J2362" s="26">
        <f t="shared" si="90"/>
        <v>0</v>
      </c>
      <c r="K2362" s="26">
        <f t="shared" si="90"/>
        <v>0</v>
      </c>
      <c r="L2362" s="26">
        <f t="shared" si="90"/>
        <v>0</v>
      </c>
      <c r="M2362" s="27">
        <f t="shared" si="91"/>
        <v>0</v>
      </c>
    </row>
    <row r="2363" spans="1:13" x14ac:dyDescent="0.25">
      <c r="A2363" s="28">
        <v>2362</v>
      </c>
      <c r="B2363" s="10" t="s">
        <v>4162</v>
      </c>
      <c r="C2363" s="11" t="s">
        <v>4113</v>
      </c>
      <c r="D2363" s="11" t="s">
        <v>519</v>
      </c>
      <c r="E2363" s="11">
        <v>0</v>
      </c>
      <c r="F2363" s="11">
        <v>0</v>
      </c>
      <c r="G2363" s="11">
        <v>0</v>
      </c>
      <c r="H2363" s="11">
        <v>0</v>
      </c>
      <c r="I2363" s="26">
        <f t="shared" si="90"/>
        <v>0</v>
      </c>
      <c r="J2363" s="26">
        <f t="shared" si="90"/>
        <v>0</v>
      </c>
      <c r="K2363" s="26">
        <f t="shared" si="90"/>
        <v>0</v>
      </c>
      <c r="L2363" s="26">
        <f t="shared" si="90"/>
        <v>0</v>
      </c>
      <c r="M2363" s="27">
        <f t="shared" si="91"/>
        <v>0</v>
      </c>
    </row>
    <row r="2364" spans="1:13" x14ac:dyDescent="0.25">
      <c r="A2364" s="28">
        <v>2363</v>
      </c>
      <c r="B2364" s="10" t="s">
        <v>4163</v>
      </c>
      <c r="C2364" s="11" t="s">
        <v>4113</v>
      </c>
      <c r="D2364" s="11" t="s">
        <v>519</v>
      </c>
      <c r="E2364" s="11">
        <v>0</v>
      </c>
      <c r="F2364" s="11">
        <v>0</v>
      </c>
      <c r="G2364" s="11">
        <v>0</v>
      </c>
      <c r="H2364" s="11">
        <v>0</v>
      </c>
      <c r="I2364" s="26">
        <f t="shared" si="90"/>
        <v>0</v>
      </c>
      <c r="J2364" s="26">
        <f t="shared" si="90"/>
        <v>0</v>
      </c>
      <c r="K2364" s="26">
        <f t="shared" si="90"/>
        <v>0</v>
      </c>
      <c r="L2364" s="26">
        <f t="shared" si="90"/>
        <v>0</v>
      </c>
      <c r="M2364" s="27">
        <f t="shared" si="91"/>
        <v>0</v>
      </c>
    </row>
    <row r="2365" spans="1:13" x14ac:dyDescent="0.25">
      <c r="A2365" s="28">
        <v>2364</v>
      </c>
      <c r="B2365" s="10" t="s">
        <v>4164</v>
      </c>
      <c r="C2365" s="11" t="s">
        <v>4113</v>
      </c>
      <c r="D2365" s="11" t="s">
        <v>519</v>
      </c>
      <c r="E2365" s="11">
        <v>0</v>
      </c>
      <c r="F2365" s="11">
        <v>0</v>
      </c>
      <c r="G2365" s="11">
        <v>0</v>
      </c>
      <c r="H2365" s="11">
        <v>0</v>
      </c>
      <c r="I2365" s="26">
        <f t="shared" si="90"/>
        <v>0</v>
      </c>
      <c r="J2365" s="26">
        <f t="shared" si="90"/>
        <v>0</v>
      </c>
      <c r="K2365" s="26">
        <f t="shared" si="90"/>
        <v>0</v>
      </c>
      <c r="L2365" s="26">
        <f t="shared" si="90"/>
        <v>0</v>
      </c>
      <c r="M2365" s="27">
        <f t="shared" si="91"/>
        <v>0</v>
      </c>
    </row>
    <row r="2366" spans="1:13" x14ac:dyDescent="0.25">
      <c r="A2366" s="28">
        <v>2365</v>
      </c>
      <c r="B2366" s="10" t="s">
        <v>4165</v>
      </c>
      <c r="C2366" s="11" t="s">
        <v>4113</v>
      </c>
      <c r="D2366" s="11" t="s">
        <v>519</v>
      </c>
      <c r="E2366" s="11">
        <v>0</v>
      </c>
      <c r="F2366" s="11">
        <v>0</v>
      </c>
      <c r="G2366" s="11">
        <v>0</v>
      </c>
      <c r="H2366" s="11">
        <v>0</v>
      </c>
      <c r="I2366" s="26">
        <f t="shared" si="90"/>
        <v>0</v>
      </c>
      <c r="J2366" s="26">
        <f t="shared" si="90"/>
        <v>0</v>
      </c>
      <c r="K2366" s="26">
        <f t="shared" si="90"/>
        <v>0</v>
      </c>
      <c r="L2366" s="26">
        <f t="shared" si="90"/>
        <v>0</v>
      </c>
      <c r="M2366" s="27">
        <f t="shared" si="91"/>
        <v>0</v>
      </c>
    </row>
    <row r="2367" spans="1:13" x14ac:dyDescent="0.25">
      <c r="A2367" s="28">
        <v>2366</v>
      </c>
      <c r="B2367" s="10" t="s">
        <v>4166</v>
      </c>
      <c r="C2367" s="11" t="s">
        <v>4113</v>
      </c>
      <c r="D2367" s="11" t="s">
        <v>519</v>
      </c>
      <c r="E2367" s="11">
        <v>0</v>
      </c>
      <c r="F2367" s="11">
        <v>0</v>
      </c>
      <c r="G2367" s="11">
        <v>0</v>
      </c>
      <c r="H2367" s="11">
        <v>0</v>
      </c>
      <c r="I2367" s="26">
        <f t="shared" si="90"/>
        <v>0</v>
      </c>
      <c r="J2367" s="26">
        <f t="shared" si="90"/>
        <v>0</v>
      </c>
      <c r="K2367" s="26">
        <f t="shared" si="90"/>
        <v>0</v>
      </c>
      <c r="L2367" s="26">
        <f t="shared" si="90"/>
        <v>0</v>
      </c>
      <c r="M2367" s="27">
        <f t="shared" si="91"/>
        <v>0</v>
      </c>
    </row>
    <row r="2368" spans="1:13" x14ac:dyDescent="0.25">
      <c r="A2368" s="28">
        <v>2367</v>
      </c>
      <c r="B2368" s="10" t="s">
        <v>4167</v>
      </c>
      <c r="C2368" s="11" t="s">
        <v>4113</v>
      </c>
      <c r="D2368" s="11" t="s">
        <v>519</v>
      </c>
      <c r="E2368" s="11">
        <v>0</v>
      </c>
      <c r="F2368" s="11">
        <v>0</v>
      </c>
      <c r="G2368" s="11">
        <v>0</v>
      </c>
      <c r="H2368" s="11">
        <v>0</v>
      </c>
      <c r="I2368" s="26">
        <f t="shared" si="90"/>
        <v>0</v>
      </c>
      <c r="J2368" s="26">
        <f t="shared" si="90"/>
        <v>0</v>
      </c>
      <c r="K2368" s="26">
        <f t="shared" si="90"/>
        <v>0</v>
      </c>
      <c r="L2368" s="26">
        <f t="shared" si="90"/>
        <v>0</v>
      </c>
      <c r="M2368" s="27">
        <f t="shared" si="91"/>
        <v>0</v>
      </c>
    </row>
    <row r="2369" spans="1:13" x14ac:dyDescent="0.25">
      <c r="A2369" s="28">
        <v>2368</v>
      </c>
      <c r="B2369" s="10" t="s">
        <v>4168</v>
      </c>
      <c r="C2369" s="11" t="s">
        <v>4113</v>
      </c>
      <c r="D2369" s="11" t="s">
        <v>519</v>
      </c>
      <c r="E2369" s="11">
        <v>0</v>
      </c>
      <c r="F2369" s="11">
        <v>0</v>
      </c>
      <c r="G2369" s="11">
        <v>0</v>
      </c>
      <c r="H2369" s="11">
        <v>0</v>
      </c>
      <c r="I2369" s="26">
        <f t="shared" si="90"/>
        <v>0</v>
      </c>
      <c r="J2369" s="26">
        <f t="shared" si="90"/>
        <v>0</v>
      </c>
      <c r="K2369" s="26">
        <f t="shared" si="90"/>
        <v>0</v>
      </c>
      <c r="L2369" s="26">
        <f t="shared" ref="L2369:L2432" si="92">ABS(H2369)</f>
        <v>0</v>
      </c>
      <c r="M2369" s="27">
        <f t="shared" si="91"/>
        <v>0</v>
      </c>
    </row>
    <row r="2370" spans="1:13" x14ac:dyDescent="0.25">
      <c r="A2370" s="28">
        <v>2369</v>
      </c>
      <c r="B2370" s="10" t="s">
        <v>4169</v>
      </c>
      <c r="C2370" s="11" t="s">
        <v>4113</v>
      </c>
      <c r="D2370" s="11" t="s">
        <v>519</v>
      </c>
      <c r="E2370" s="11">
        <v>0</v>
      </c>
      <c r="F2370" s="11">
        <v>0</v>
      </c>
      <c r="G2370" s="11">
        <v>0</v>
      </c>
      <c r="H2370" s="11">
        <v>0</v>
      </c>
      <c r="I2370" s="26">
        <f t="shared" ref="I2370:L2433" si="93">ABS(E2370)</f>
        <v>0</v>
      </c>
      <c r="J2370" s="26">
        <f t="shared" si="93"/>
        <v>0</v>
      </c>
      <c r="K2370" s="26">
        <f t="shared" si="93"/>
        <v>0</v>
      </c>
      <c r="L2370" s="26">
        <f t="shared" si="92"/>
        <v>0</v>
      </c>
      <c r="M2370" s="27">
        <f t="shared" si="91"/>
        <v>0</v>
      </c>
    </row>
    <row r="2371" spans="1:13" x14ac:dyDescent="0.25">
      <c r="A2371" s="28">
        <v>2370</v>
      </c>
      <c r="B2371" s="10" t="s">
        <v>4170</v>
      </c>
      <c r="C2371" s="11" t="s">
        <v>4113</v>
      </c>
      <c r="D2371" s="11" t="s">
        <v>519</v>
      </c>
      <c r="E2371" s="11">
        <v>0</v>
      </c>
      <c r="F2371" s="11">
        <v>0</v>
      </c>
      <c r="G2371" s="11">
        <v>0</v>
      </c>
      <c r="H2371" s="11">
        <v>0</v>
      </c>
      <c r="I2371" s="26">
        <f t="shared" si="93"/>
        <v>0</v>
      </c>
      <c r="J2371" s="26">
        <f t="shared" si="93"/>
        <v>0</v>
      </c>
      <c r="K2371" s="26">
        <f t="shared" si="93"/>
        <v>0</v>
      </c>
      <c r="L2371" s="26">
        <f t="shared" si="92"/>
        <v>0</v>
      </c>
      <c r="M2371" s="27">
        <f t="shared" ref="M2371:M2434" si="94">AVERAGE(I2371:L2371)</f>
        <v>0</v>
      </c>
    </row>
    <row r="2372" spans="1:13" x14ac:dyDescent="0.25">
      <c r="A2372" s="28">
        <v>2371</v>
      </c>
      <c r="B2372" s="10" t="s">
        <v>4171</v>
      </c>
      <c r="C2372" s="11" t="s">
        <v>4113</v>
      </c>
      <c r="D2372" s="11" t="s">
        <v>519</v>
      </c>
      <c r="E2372" s="11">
        <v>0</v>
      </c>
      <c r="F2372" s="11">
        <v>0</v>
      </c>
      <c r="G2372" s="11">
        <v>0</v>
      </c>
      <c r="H2372" s="11">
        <v>0</v>
      </c>
      <c r="I2372" s="26">
        <f t="shared" si="93"/>
        <v>0</v>
      </c>
      <c r="J2372" s="26">
        <f t="shared" si="93"/>
        <v>0</v>
      </c>
      <c r="K2372" s="26">
        <f t="shared" si="93"/>
        <v>0</v>
      </c>
      <c r="L2372" s="26">
        <f t="shared" si="92"/>
        <v>0</v>
      </c>
      <c r="M2372" s="27">
        <f t="shared" si="94"/>
        <v>0</v>
      </c>
    </row>
    <row r="2373" spans="1:13" x14ac:dyDescent="0.25">
      <c r="A2373" s="28">
        <v>2372</v>
      </c>
      <c r="B2373" s="10" t="s">
        <v>4172</v>
      </c>
      <c r="C2373" s="11" t="s">
        <v>4173</v>
      </c>
      <c r="D2373" s="11" t="s">
        <v>225</v>
      </c>
      <c r="E2373" s="11">
        <v>0</v>
      </c>
      <c r="F2373" s="11">
        <v>0</v>
      </c>
      <c r="G2373" s="11">
        <v>-0.25819888974716099</v>
      </c>
      <c r="H2373" s="11">
        <v>0.25819888974716099</v>
      </c>
      <c r="I2373" s="26">
        <f t="shared" si="93"/>
        <v>0</v>
      </c>
      <c r="J2373" s="26">
        <f t="shared" si="93"/>
        <v>0</v>
      </c>
      <c r="K2373" s="26">
        <f t="shared" si="93"/>
        <v>0.25819888974716099</v>
      </c>
      <c r="L2373" s="26">
        <f t="shared" si="92"/>
        <v>0.25819888974716099</v>
      </c>
      <c r="M2373" s="27">
        <f t="shared" si="94"/>
        <v>0.12909944487358049</v>
      </c>
    </row>
    <row r="2374" spans="1:13" x14ac:dyDescent="0.25">
      <c r="A2374" s="28">
        <v>2373</v>
      </c>
      <c r="B2374" s="10" t="s">
        <v>4174</v>
      </c>
      <c r="C2374" s="11" t="s">
        <v>4175</v>
      </c>
      <c r="D2374" s="11" t="s">
        <v>519</v>
      </c>
      <c r="E2374" s="11">
        <v>-0.2</v>
      </c>
      <c r="F2374" s="11">
        <v>-0.4</v>
      </c>
      <c r="G2374" s="11">
        <v>-0.63245553203367599</v>
      </c>
      <c r="H2374" s="11">
        <v>-0.4</v>
      </c>
      <c r="I2374" s="26">
        <f t="shared" si="93"/>
        <v>0.2</v>
      </c>
      <c r="J2374" s="26">
        <f t="shared" si="93"/>
        <v>0.4</v>
      </c>
      <c r="K2374" s="26">
        <f t="shared" si="93"/>
        <v>0.63245553203367599</v>
      </c>
      <c r="L2374" s="26">
        <f t="shared" si="92"/>
        <v>0.4</v>
      </c>
      <c r="M2374" s="27">
        <f t="shared" si="94"/>
        <v>0.408113883008419</v>
      </c>
    </row>
    <row r="2375" spans="1:13" x14ac:dyDescent="0.25">
      <c r="A2375" s="28">
        <v>2374</v>
      </c>
      <c r="B2375" s="10" t="s">
        <v>4176</v>
      </c>
      <c r="C2375" s="11" t="s">
        <v>4177</v>
      </c>
      <c r="D2375" s="11" t="s">
        <v>519</v>
      </c>
      <c r="E2375" s="11">
        <v>-0.2</v>
      </c>
      <c r="F2375" s="11">
        <v>-0.4</v>
      </c>
      <c r="G2375" s="11">
        <v>-0.63245553203367599</v>
      </c>
      <c r="H2375" s="11">
        <v>-0.4</v>
      </c>
      <c r="I2375" s="26">
        <f t="shared" si="93"/>
        <v>0.2</v>
      </c>
      <c r="J2375" s="26">
        <f t="shared" si="93"/>
        <v>0.4</v>
      </c>
      <c r="K2375" s="26">
        <f t="shared" si="93"/>
        <v>0.63245553203367599</v>
      </c>
      <c r="L2375" s="26">
        <f t="shared" si="92"/>
        <v>0.4</v>
      </c>
      <c r="M2375" s="27">
        <f t="shared" si="94"/>
        <v>0.408113883008419</v>
      </c>
    </row>
    <row r="2376" spans="1:13" x14ac:dyDescent="0.25">
      <c r="A2376" s="28">
        <v>2375</v>
      </c>
      <c r="B2376" s="10" t="s">
        <v>4178</v>
      </c>
      <c r="C2376" s="11" t="s">
        <v>4179</v>
      </c>
      <c r="D2376" s="11" t="s">
        <v>201</v>
      </c>
      <c r="E2376" s="11">
        <v>0</v>
      </c>
      <c r="F2376" s="11">
        <v>0.77459666924148296</v>
      </c>
      <c r="G2376" s="11">
        <v>-0.77459666924148296</v>
      </c>
      <c r="H2376" s="11">
        <v>0.77459666924148296</v>
      </c>
      <c r="I2376" s="26">
        <f t="shared" si="93"/>
        <v>0</v>
      </c>
      <c r="J2376" s="26">
        <f t="shared" si="93"/>
        <v>0.77459666924148296</v>
      </c>
      <c r="K2376" s="26">
        <f t="shared" si="93"/>
        <v>0.77459666924148296</v>
      </c>
      <c r="L2376" s="26">
        <f t="shared" si="92"/>
        <v>0.77459666924148296</v>
      </c>
      <c r="M2376" s="27">
        <f t="shared" si="94"/>
        <v>0.58094750193111222</v>
      </c>
    </row>
    <row r="2377" spans="1:13" x14ac:dyDescent="0.25">
      <c r="A2377" s="28">
        <v>2376</v>
      </c>
      <c r="B2377" s="10" t="s">
        <v>4180</v>
      </c>
      <c r="C2377" s="11" t="s">
        <v>4181</v>
      </c>
      <c r="D2377" s="11" t="s">
        <v>987</v>
      </c>
      <c r="E2377" s="11">
        <v>0</v>
      </c>
      <c r="F2377" s="11">
        <v>0</v>
      </c>
      <c r="G2377" s="11">
        <v>0</v>
      </c>
      <c r="H2377" s="11">
        <v>0</v>
      </c>
      <c r="I2377" s="26">
        <f t="shared" si="93"/>
        <v>0</v>
      </c>
      <c r="J2377" s="26">
        <f t="shared" si="93"/>
        <v>0</v>
      </c>
      <c r="K2377" s="26">
        <f t="shared" si="93"/>
        <v>0</v>
      </c>
      <c r="L2377" s="26">
        <f t="shared" si="92"/>
        <v>0</v>
      </c>
      <c r="M2377" s="27">
        <f t="shared" si="94"/>
        <v>0</v>
      </c>
    </row>
    <row r="2378" spans="1:13" x14ac:dyDescent="0.25">
      <c r="A2378" s="28">
        <v>2377</v>
      </c>
      <c r="B2378" s="10" t="s">
        <v>4182</v>
      </c>
      <c r="C2378" s="11" t="s">
        <v>4183</v>
      </c>
      <c r="D2378" s="11" t="s">
        <v>987</v>
      </c>
      <c r="E2378" s="11">
        <v>0</v>
      </c>
      <c r="F2378" s="11">
        <v>0</v>
      </c>
      <c r="G2378" s="11">
        <v>0</v>
      </c>
      <c r="H2378" s="11">
        <v>0</v>
      </c>
      <c r="I2378" s="26">
        <f t="shared" si="93"/>
        <v>0</v>
      </c>
      <c r="J2378" s="26">
        <f t="shared" si="93"/>
        <v>0</v>
      </c>
      <c r="K2378" s="26">
        <f t="shared" si="93"/>
        <v>0</v>
      </c>
      <c r="L2378" s="26">
        <f t="shared" si="92"/>
        <v>0</v>
      </c>
      <c r="M2378" s="27">
        <f t="shared" si="94"/>
        <v>0</v>
      </c>
    </row>
    <row r="2379" spans="1:13" x14ac:dyDescent="0.25">
      <c r="A2379" s="28">
        <v>2378</v>
      </c>
      <c r="B2379" s="10" t="s">
        <v>4184</v>
      </c>
      <c r="C2379" s="11" t="s">
        <v>4185</v>
      </c>
      <c r="D2379" s="11" t="s">
        <v>307</v>
      </c>
      <c r="E2379" s="11">
        <v>-0.8</v>
      </c>
      <c r="F2379" s="11">
        <v>0.77459666924148296</v>
      </c>
      <c r="G2379" s="11">
        <v>-0.316227766016838</v>
      </c>
      <c r="H2379" s="11">
        <v>0</v>
      </c>
      <c r="I2379" s="26">
        <f t="shared" si="93"/>
        <v>0.8</v>
      </c>
      <c r="J2379" s="26">
        <f t="shared" si="93"/>
        <v>0.77459666924148296</v>
      </c>
      <c r="K2379" s="26">
        <f t="shared" si="93"/>
        <v>0.316227766016838</v>
      </c>
      <c r="L2379" s="26">
        <f t="shared" si="92"/>
        <v>0</v>
      </c>
      <c r="M2379" s="27">
        <f t="shared" si="94"/>
        <v>0.47270610881458025</v>
      </c>
    </row>
    <row r="2380" spans="1:13" x14ac:dyDescent="0.25">
      <c r="A2380" s="28">
        <v>2379</v>
      </c>
      <c r="B2380" s="10" t="s">
        <v>4186</v>
      </c>
      <c r="C2380" s="11" t="s">
        <v>4113</v>
      </c>
      <c r="D2380" s="11" t="s">
        <v>26</v>
      </c>
      <c r="E2380" s="11">
        <v>0</v>
      </c>
      <c r="F2380" s="11">
        <v>0</v>
      </c>
      <c r="G2380" s="11">
        <v>0</v>
      </c>
      <c r="H2380" s="11">
        <v>0</v>
      </c>
      <c r="I2380" s="26">
        <f t="shared" si="93"/>
        <v>0</v>
      </c>
      <c r="J2380" s="26">
        <f t="shared" si="93"/>
        <v>0</v>
      </c>
      <c r="K2380" s="26">
        <f t="shared" si="93"/>
        <v>0</v>
      </c>
      <c r="L2380" s="26">
        <f t="shared" si="92"/>
        <v>0</v>
      </c>
      <c r="M2380" s="27">
        <f t="shared" si="94"/>
        <v>0</v>
      </c>
    </row>
    <row r="2381" spans="1:13" x14ac:dyDescent="0.25">
      <c r="A2381" s="28">
        <v>2380</v>
      </c>
      <c r="B2381" s="10" t="s">
        <v>4187</v>
      </c>
      <c r="C2381" s="11" t="s">
        <v>4188</v>
      </c>
      <c r="D2381" s="11" t="s">
        <v>519</v>
      </c>
      <c r="E2381" s="11">
        <v>-0.6</v>
      </c>
      <c r="F2381" s="11">
        <v>0.4</v>
      </c>
      <c r="G2381" s="11">
        <v>0.4</v>
      </c>
      <c r="H2381" s="11">
        <v>0</v>
      </c>
      <c r="I2381" s="26">
        <f t="shared" si="93"/>
        <v>0.6</v>
      </c>
      <c r="J2381" s="26">
        <f t="shared" si="93"/>
        <v>0.4</v>
      </c>
      <c r="K2381" s="26">
        <f t="shared" si="93"/>
        <v>0.4</v>
      </c>
      <c r="L2381" s="26">
        <f t="shared" si="92"/>
        <v>0</v>
      </c>
      <c r="M2381" s="27">
        <f t="shared" si="94"/>
        <v>0.35</v>
      </c>
    </row>
    <row r="2382" spans="1:13" x14ac:dyDescent="0.25">
      <c r="A2382" s="28">
        <v>2381</v>
      </c>
      <c r="B2382" s="10" t="s">
        <v>4189</v>
      </c>
      <c r="C2382" s="11" t="s">
        <v>4190</v>
      </c>
      <c r="D2382" s="11" t="s">
        <v>519</v>
      </c>
      <c r="E2382" s="11">
        <v>-0.6</v>
      </c>
      <c r="F2382" s="11">
        <v>0.4</v>
      </c>
      <c r="G2382" s="11">
        <v>0.4</v>
      </c>
      <c r="H2382" s="11">
        <v>0</v>
      </c>
      <c r="I2382" s="26">
        <f t="shared" si="93"/>
        <v>0.6</v>
      </c>
      <c r="J2382" s="26">
        <f t="shared" si="93"/>
        <v>0.4</v>
      </c>
      <c r="K2382" s="26">
        <f t="shared" si="93"/>
        <v>0.4</v>
      </c>
      <c r="L2382" s="26">
        <f t="shared" si="92"/>
        <v>0</v>
      </c>
      <c r="M2382" s="27">
        <f t="shared" si="94"/>
        <v>0.35</v>
      </c>
    </row>
    <row r="2383" spans="1:13" x14ac:dyDescent="0.25">
      <c r="A2383" s="28">
        <v>2382</v>
      </c>
      <c r="B2383" s="10" t="s">
        <v>4191</v>
      </c>
      <c r="C2383" s="11" t="s">
        <v>4192</v>
      </c>
      <c r="D2383" s="11" t="s">
        <v>519</v>
      </c>
      <c r="E2383" s="11">
        <v>-0.77459666924148296</v>
      </c>
      <c r="F2383" s="11">
        <v>-0.77459666924148296</v>
      </c>
      <c r="G2383" s="11">
        <v>0</v>
      </c>
      <c r="H2383" s="11">
        <v>0</v>
      </c>
      <c r="I2383" s="26">
        <f t="shared" si="93"/>
        <v>0.77459666924148296</v>
      </c>
      <c r="J2383" s="26">
        <f t="shared" si="93"/>
        <v>0.77459666924148296</v>
      </c>
      <c r="K2383" s="26">
        <f t="shared" si="93"/>
        <v>0</v>
      </c>
      <c r="L2383" s="26">
        <f t="shared" si="92"/>
        <v>0</v>
      </c>
      <c r="M2383" s="27">
        <f t="shared" si="94"/>
        <v>0.38729833462074148</v>
      </c>
    </row>
    <row r="2384" spans="1:13" x14ac:dyDescent="0.25">
      <c r="A2384" s="28">
        <v>2383</v>
      </c>
      <c r="B2384" s="10" t="s">
        <v>4193</v>
      </c>
      <c r="C2384" s="11" t="s">
        <v>4194</v>
      </c>
      <c r="D2384" s="11" t="s">
        <v>519</v>
      </c>
      <c r="E2384" s="11">
        <v>-0.4</v>
      </c>
      <c r="F2384" s="11">
        <v>1</v>
      </c>
      <c r="G2384" s="11">
        <v>-0.2</v>
      </c>
      <c r="H2384" s="11">
        <v>0.4</v>
      </c>
      <c r="I2384" s="26">
        <f t="shared" si="93"/>
        <v>0.4</v>
      </c>
      <c r="J2384" s="26">
        <f t="shared" si="93"/>
        <v>1</v>
      </c>
      <c r="K2384" s="26">
        <f t="shared" si="93"/>
        <v>0.2</v>
      </c>
      <c r="L2384" s="26">
        <f t="shared" si="92"/>
        <v>0.4</v>
      </c>
      <c r="M2384" s="27">
        <f t="shared" si="94"/>
        <v>0.5</v>
      </c>
    </row>
    <row r="2385" spans="1:13" x14ac:dyDescent="0.25">
      <c r="A2385" s="28">
        <v>2384</v>
      </c>
      <c r="B2385" s="10" t="s">
        <v>4195</v>
      </c>
      <c r="C2385" s="11" t="s">
        <v>4196</v>
      </c>
      <c r="D2385" s="11" t="s">
        <v>519</v>
      </c>
      <c r="E2385" s="11">
        <v>0.63245553203367599</v>
      </c>
      <c r="F2385" s="11">
        <v>0.77459666924148296</v>
      </c>
      <c r="G2385" s="11">
        <v>-0.77459666924148296</v>
      </c>
      <c r="H2385" s="11">
        <v>0</v>
      </c>
      <c r="I2385" s="26">
        <f t="shared" si="93"/>
        <v>0.63245553203367599</v>
      </c>
      <c r="J2385" s="26">
        <f t="shared" si="93"/>
        <v>0.77459666924148296</v>
      </c>
      <c r="K2385" s="26">
        <f t="shared" si="93"/>
        <v>0.77459666924148296</v>
      </c>
      <c r="L2385" s="26">
        <f t="shared" si="92"/>
        <v>0</v>
      </c>
      <c r="M2385" s="27">
        <f t="shared" si="94"/>
        <v>0.54541221762916048</v>
      </c>
    </row>
    <row r="2386" spans="1:13" x14ac:dyDescent="0.25">
      <c r="A2386" s="28">
        <v>2385</v>
      </c>
      <c r="B2386" s="10" t="s">
        <v>4197</v>
      </c>
      <c r="C2386" s="11" t="s">
        <v>4196</v>
      </c>
      <c r="D2386" s="11" t="s">
        <v>519</v>
      </c>
      <c r="E2386" s="11">
        <v>0</v>
      </c>
      <c r="F2386" s="11">
        <v>0</v>
      </c>
      <c r="G2386" s="11">
        <v>-0.77459666924148296</v>
      </c>
      <c r="H2386" s="11">
        <v>0</v>
      </c>
      <c r="I2386" s="26">
        <f t="shared" si="93"/>
        <v>0</v>
      </c>
      <c r="J2386" s="26">
        <f t="shared" si="93"/>
        <v>0</v>
      </c>
      <c r="K2386" s="26">
        <f t="shared" si="93"/>
        <v>0.77459666924148296</v>
      </c>
      <c r="L2386" s="26">
        <f t="shared" si="92"/>
        <v>0</v>
      </c>
      <c r="M2386" s="27">
        <f t="shared" si="94"/>
        <v>0.19364916731037074</v>
      </c>
    </row>
    <row r="2387" spans="1:13" x14ac:dyDescent="0.25">
      <c r="A2387" s="28">
        <v>2386</v>
      </c>
      <c r="B2387" s="10" t="s">
        <v>4198</v>
      </c>
      <c r="C2387" s="11" t="s">
        <v>4199</v>
      </c>
      <c r="D2387" s="11" t="s">
        <v>204</v>
      </c>
      <c r="E2387" s="11">
        <v>-0.25819888974716099</v>
      </c>
      <c r="F2387" s="11">
        <v>0</v>
      </c>
      <c r="G2387" s="11">
        <v>0</v>
      </c>
      <c r="H2387" s="11">
        <v>0</v>
      </c>
      <c r="I2387" s="26">
        <f t="shared" si="93"/>
        <v>0.25819888974716099</v>
      </c>
      <c r="J2387" s="26">
        <f t="shared" si="93"/>
        <v>0</v>
      </c>
      <c r="K2387" s="26">
        <f t="shared" si="93"/>
        <v>0</v>
      </c>
      <c r="L2387" s="26">
        <f t="shared" si="92"/>
        <v>0</v>
      </c>
      <c r="M2387" s="27">
        <f t="shared" si="94"/>
        <v>6.4549722436790247E-2</v>
      </c>
    </row>
    <row r="2388" spans="1:13" x14ac:dyDescent="0.25">
      <c r="A2388" s="28">
        <v>2387</v>
      </c>
      <c r="B2388" s="10" t="s">
        <v>4200</v>
      </c>
      <c r="C2388" s="11" t="s">
        <v>4199</v>
      </c>
      <c r="D2388" s="11" t="s">
        <v>204</v>
      </c>
      <c r="E2388" s="11">
        <v>-0.25819888974716099</v>
      </c>
      <c r="F2388" s="11">
        <v>0</v>
      </c>
      <c r="G2388" s="11">
        <v>0</v>
      </c>
      <c r="H2388" s="11">
        <v>0</v>
      </c>
      <c r="I2388" s="26">
        <f t="shared" si="93"/>
        <v>0.25819888974716099</v>
      </c>
      <c r="J2388" s="26">
        <f t="shared" si="93"/>
        <v>0</v>
      </c>
      <c r="K2388" s="26">
        <f t="shared" si="93"/>
        <v>0</v>
      </c>
      <c r="L2388" s="26">
        <f t="shared" si="92"/>
        <v>0</v>
      </c>
      <c r="M2388" s="27">
        <f t="shared" si="94"/>
        <v>6.4549722436790247E-2</v>
      </c>
    </row>
    <row r="2389" spans="1:13" x14ac:dyDescent="0.25">
      <c r="A2389" s="28">
        <v>2388</v>
      </c>
      <c r="B2389" s="10" t="s">
        <v>4201</v>
      </c>
      <c r="C2389" s="11" t="s">
        <v>4199</v>
      </c>
      <c r="D2389" s="11" t="s">
        <v>204</v>
      </c>
      <c r="E2389" s="11">
        <v>0</v>
      </c>
      <c r="F2389" s="11">
        <v>0</v>
      </c>
      <c r="G2389" s="11">
        <v>0</v>
      </c>
      <c r="H2389" s="11">
        <v>0</v>
      </c>
      <c r="I2389" s="26">
        <f t="shared" si="93"/>
        <v>0</v>
      </c>
      <c r="J2389" s="26">
        <f t="shared" si="93"/>
        <v>0</v>
      </c>
      <c r="K2389" s="26">
        <f t="shared" si="93"/>
        <v>0</v>
      </c>
      <c r="L2389" s="26">
        <f t="shared" si="92"/>
        <v>0</v>
      </c>
      <c r="M2389" s="27">
        <f t="shared" si="94"/>
        <v>0</v>
      </c>
    </row>
    <row r="2390" spans="1:13" x14ac:dyDescent="0.25">
      <c r="A2390" s="28">
        <v>2389</v>
      </c>
      <c r="B2390" s="10" t="s">
        <v>4202</v>
      </c>
      <c r="C2390" s="11" t="s">
        <v>4199</v>
      </c>
      <c r="D2390" s="11" t="s">
        <v>519</v>
      </c>
      <c r="E2390" s="11">
        <v>0</v>
      </c>
      <c r="F2390" s="11">
        <v>-0.25819888974716099</v>
      </c>
      <c r="G2390" s="11">
        <v>-0.77459666924148296</v>
      </c>
      <c r="H2390" s="11">
        <v>0</v>
      </c>
      <c r="I2390" s="26">
        <f t="shared" si="93"/>
        <v>0</v>
      </c>
      <c r="J2390" s="26">
        <f t="shared" si="93"/>
        <v>0.25819888974716099</v>
      </c>
      <c r="K2390" s="26">
        <f t="shared" si="93"/>
        <v>0.77459666924148296</v>
      </c>
      <c r="L2390" s="26">
        <f t="shared" si="92"/>
        <v>0</v>
      </c>
      <c r="M2390" s="27">
        <f t="shared" si="94"/>
        <v>0.25819888974716099</v>
      </c>
    </row>
    <row r="2391" spans="1:13" x14ac:dyDescent="0.25">
      <c r="A2391" s="28">
        <v>2390</v>
      </c>
      <c r="B2391" s="10" t="s">
        <v>4203</v>
      </c>
      <c r="C2391" s="11" t="s">
        <v>4199</v>
      </c>
      <c r="D2391" s="11" t="s">
        <v>204</v>
      </c>
      <c r="E2391" s="11">
        <v>0</v>
      </c>
      <c r="F2391" s="11">
        <v>0.94868329805051399</v>
      </c>
      <c r="G2391" s="11">
        <v>0</v>
      </c>
      <c r="H2391" s="11">
        <v>0</v>
      </c>
      <c r="I2391" s="26">
        <f t="shared" si="93"/>
        <v>0</v>
      </c>
      <c r="J2391" s="26">
        <f t="shared" si="93"/>
        <v>0.94868329805051399</v>
      </c>
      <c r="K2391" s="26">
        <f t="shared" si="93"/>
        <v>0</v>
      </c>
      <c r="L2391" s="26">
        <f t="shared" si="92"/>
        <v>0</v>
      </c>
      <c r="M2391" s="27">
        <f t="shared" si="94"/>
        <v>0.2371708245126285</v>
      </c>
    </row>
    <row r="2392" spans="1:13" x14ac:dyDescent="0.25">
      <c r="A2392" s="28">
        <v>2391</v>
      </c>
      <c r="B2392" s="10" t="s">
        <v>4204</v>
      </c>
      <c r="C2392" s="11" t="s">
        <v>4199</v>
      </c>
      <c r="D2392" s="11" t="s">
        <v>204</v>
      </c>
      <c r="E2392" s="11">
        <v>0.25819888974716099</v>
      </c>
      <c r="F2392" s="11">
        <v>0.77459666924148296</v>
      </c>
      <c r="G2392" s="11">
        <v>0</v>
      </c>
      <c r="H2392" s="11">
        <v>0.77459666924148296</v>
      </c>
      <c r="I2392" s="26">
        <f t="shared" si="93"/>
        <v>0.25819888974716099</v>
      </c>
      <c r="J2392" s="26">
        <f t="shared" si="93"/>
        <v>0.77459666924148296</v>
      </c>
      <c r="K2392" s="26">
        <f t="shared" si="93"/>
        <v>0</v>
      </c>
      <c r="L2392" s="26">
        <f t="shared" si="92"/>
        <v>0.77459666924148296</v>
      </c>
      <c r="M2392" s="27">
        <f t="shared" si="94"/>
        <v>0.45184805705753173</v>
      </c>
    </row>
    <row r="2393" spans="1:13" x14ac:dyDescent="0.25">
      <c r="A2393" s="28">
        <v>2392</v>
      </c>
      <c r="B2393" s="10" t="s">
        <v>4205</v>
      </c>
      <c r="C2393" s="11" t="s">
        <v>4199</v>
      </c>
      <c r="D2393" s="11" t="s">
        <v>204</v>
      </c>
      <c r="E2393" s="11">
        <v>0</v>
      </c>
      <c r="F2393" s="11">
        <v>0</v>
      </c>
      <c r="G2393" s="11">
        <v>0</v>
      </c>
      <c r="H2393" s="11">
        <v>0</v>
      </c>
      <c r="I2393" s="26">
        <f t="shared" si="93"/>
        <v>0</v>
      </c>
      <c r="J2393" s="26">
        <f t="shared" si="93"/>
        <v>0</v>
      </c>
      <c r="K2393" s="26">
        <f t="shared" si="93"/>
        <v>0</v>
      </c>
      <c r="L2393" s="26">
        <f t="shared" si="92"/>
        <v>0</v>
      </c>
      <c r="M2393" s="27">
        <f t="shared" si="94"/>
        <v>0</v>
      </c>
    </row>
    <row r="2394" spans="1:13" x14ac:dyDescent="0.25">
      <c r="A2394" s="28">
        <v>2393</v>
      </c>
      <c r="B2394" s="10" t="s">
        <v>4206</v>
      </c>
      <c r="C2394" s="11" t="s">
        <v>4199</v>
      </c>
      <c r="D2394" s="11" t="s">
        <v>204</v>
      </c>
      <c r="E2394" s="11">
        <v>-0.21081851067789201</v>
      </c>
      <c r="F2394" s="11">
        <v>0.4</v>
      </c>
      <c r="G2394" s="11">
        <v>0</v>
      </c>
      <c r="H2394" s="11">
        <v>-0.94868329805051399</v>
      </c>
      <c r="I2394" s="26">
        <f t="shared" si="93"/>
        <v>0.21081851067789201</v>
      </c>
      <c r="J2394" s="26">
        <f t="shared" si="93"/>
        <v>0.4</v>
      </c>
      <c r="K2394" s="26">
        <f t="shared" si="93"/>
        <v>0</v>
      </c>
      <c r="L2394" s="26">
        <f t="shared" si="92"/>
        <v>0.94868329805051399</v>
      </c>
      <c r="M2394" s="27">
        <f t="shared" si="94"/>
        <v>0.38987545218210151</v>
      </c>
    </row>
    <row r="2395" spans="1:13" x14ac:dyDescent="0.25">
      <c r="A2395" s="28">
        <v>2394</v>
      </c>
      <c r="B2395" s="10" t="s">
        <v>4207</v>
      </c>
      <c r="C2395" s="11" t="s">
        <v>4199</v>
      </c>
      <c r="D2395" s="11" t="s">
        <v>204</v>
      </c>
      <c r="E2395" s="11">
        <v>0</v>
      </c>
      <c r="F2395" s="11">
        <v>0.8</v>
      </c>
      <c r="G2395" s="11">
        <v>0</v>
      </c>
      <c r="H2395" s="11">
        <v>0</v>
      </c>
      <c r="I2395" s="26">
        <f t="shared" si="93"/>
        <v>0</v>
      </c>
      <c r="J2395" s="26">
        <f t="shared" si="93"/>
        <v>0.8</v>
      </c>
      <c r="K2395" s="26">
        <f t="shared" si="93"/>
        <v>0</v>
      </c>
      <c r="L2395" s="26">
        <f t="shared" si="92"/>
        <v>0</v>
      </c>
      <c r="M2395" s="27">
        <f t="shared" si="94"/>
        <v>0.2</v>
      </c>
    </row>
    <row r="2396" spans="1:13" x14ac:dyDescent="0.25">
      <c r="A2396" s="28">
        <v>2395</v>
      </c>
      <c r="B2396" s="10" t="s">
        <v>4208</v>
      </c>
      <c r="C2396" s="11" t="s">
        <v>4209</v>
      </c>
      <c r="D2396" s="11" t="s">
        <v>76</v>
      </c>
      <c r="E2396" s="11">
        <v>0</v>
      </c>
      <c r="F2396" s="11">
        <v>-0.25819888974716099</v>
      </c>
      <c r="G2396" s="11">
        <v>0</v>
      </c>
      <c r="H2396" s="11">
        <v>0</v>
      </c>
      <c r="I2396" s="26">
        <f t="shared" si="93"/>
        <v>0</v>
      </c>
      <c r="J2396" s="26">
        <f t="shared" si="93"/>
        <v>0.25819888974716099</v>
      </c>
      <c r="K2396" s="26">
        <f t="shared" si="93"/>
        <v>0</v>
      </c>
      <c r="L2396" s="26">
        <f t="shared" si="92"/>
        <v>0</v>
      </c>
      <c r="M2396" s="27">
        <f t="shared" si="94"/>
        <v>6.4549722436790247E-2</v>
      </c>
    </row>
    <row r="2397" spans="1:13" x14ac:dyDescent="0.25">
      <c r="A2397" s="28">
        <v>2396</v>
      </c>
      <c r="B2397" s="10" t="s">
        <v>4210</v>
      </c>
      <c r="C2397" s="11" t="s">
        <v>4211</v>
      </c>
      <c r="D2397" s="11" t="s">
        <v>519</v>
      </c>
      <c r="E2397" s="11">
        <v>0</v>
      </c>
      <c r="F2397" s="11">
        <v>0</v>
      </c>
      <c r="G2397" s="11">
        <v>0</v>
      </c>
      <c r="H2397" s="11">
        <v>0</v>
      </c>
      <c r="I2397" s="26">
        <f t="shared" si="93"/>
        <v>0</v>
      </c>
      <c r="J2397" s="26">
        <f t="shared" si="93"/>
        <v>0</v>
      </c>
      <c r="K2397" s="26">
        <f t="shared" si="93"/>
        <v>0</v>
      </c>
      <c r="L2397" s="26">
        <f t="shared" si="92"/>
        <v>0</v>
      </c>
      <c r="M2397" s="27">
        <f t="shared" si="94"/>
        <v>0</v>
      </c>
    </row>
    <row r="2398" spans="1:13" x14ac:dyDescent="0.25">
      <c r="A2398" s="28">
        <v>2397</v>
      </c>
      <c r="B2398" s="10" t="s">
        <v>4212</v>
      </c>
      <c r="C2398" s="11" t="s">
        <v>4213</v>
      </c>
      <c r="D2398" s="11" t="s">
        <v>204</v>
      </c>
      <c r="E2398" s="11">
        <v>-0.2</v>
      </c>
      <c r="F2398" s="11">
        <v>-0.4</v>
      </c>
      <c r="G2398" s="11">
        <v>-0.6</v>
      </c>
      <c r="H2398" s="11">
        <v>1</v>
      </c>
      <c r="I2398" s="26">
        <f t="shared" si="93"/>
        <v>0.2</v>
      </c>
      <c r="J2398" s="26">
        <f t="shared" si="93"/>
        <v>0.4</v>
      </c>
      <c r="K2398" s="26">
        <f t="shared" si="93"/>
        <v>0.6</v>
      </c>
      <c r="L2398" s="26">
        <f t="shared" si="92"/>
        <v>1</v>
      </c>
      <c r="M2398" s="27">
        <f t="shared" si="94"/>
        <v>0.55000000000000004</v>
      </c>
    </row>
    <row r="2399" spans="1:13" x14ac:dyDescent="0.25">
      <c r="A2399" s="28">
        <v>2398</v>
      </c>
      <c r="B2399" s="10" t="s">
        <v>4214</v>
      </c>
      <c r="C2399" s="11" t="s">
        <v>4215</v>
      </c>
      <c r="D2399" s="11" t="s">
        <v>204</v>
      </c>
      <c r="E2399" s="11">
        <v>-0.2</v>
      </c>
      <c r="F2399" s="11">
        <v>-0.4</v>
      </c>
      <c r="G2399" s="11">
        <v>-0.6</v>
      </c>
      <c r="H2399" s="11">
        <v>1</v>
      </c>
      <c r="I2399" s="26">
        <f t="shared" si="93"/>
        <v>0.2</v>
      </c>
      <c r="J2399" s="26">
        <f t="shared" si="93"/>
        <v>0.4</v>
      </c>
      <c r="K2399" s="26">
        <f t="shared" si="93"/>
        <v>0.6</v>
      </c>
      <c r="L2399" s="26">
        <f t="shared" si="92"/>
        <v>1</v>
      </c>
      <c r="M2399" s="27">
        <f t="shared" si="94"/>
        <v>0.55000000000000004</v>
      </c>
    </row>
    <row r="2400" spans="1:13" x14ac:dyDescent="0.25">
      <c r="A2400" s="28">
        <v>2399</v>
      </c>
      <c r="B2400" s="10" t="s">
        <v>4216</v>
      </c>
      <c r="C2400" s="11" t="s">
        <v>4217</v>
      </c>
      <c r="D2400" s="11" t="s">
        <v>204</v>
      </c>
      <c r="E2400" s="11">
        <v>-0.2</v>
      </c>
      <c r="F2400" s="11">
        <v>-0.4</v>
      </c>
      <c r="G2400" s="11">
        <v>-0.6</v>
      </c>
      <c r="H2400" s="11">
        <v>1</v>
      </c>
      <c r="I2400" s="26">
        <f t="shared" si="93"/>
        <v>0.2</v>
      </c>
      <c r="J2400" s="26">
        <f t="shared" si="93"/>
        <v>0.4</v>
      </c>
      <c r="K2400" s="26">
        <f t="shared" si="93"/>
        <v>0.6</v>
      </c>
      <c r="L2400" s="26">
        <f t="shared" si="92"/>
        <v>1</v>
      </c>
      <c r="M2400" s="27">
        <f t="shared" si="94"/>
        <v>0.55000000000000004</v>
      </c>
    </row>
    <row r="2401" spans="1:13" x14ac:dyDescent="0.25">
      <c r="A2401" s="28">
        <v>2400</v>
      </c>
      <c r="B2401" s="10" t="s">
        <v>4218</v>
      </c>
      <c r="C2401" s="11" t="s">
        <v>4219</v>
      </c>
      <c r="D2401" s="11" t="s">
        <v>204</v>
      </c>
      <c r="E2401" s="11">
        <v>-0.2</v>
      </c>
      <c r="F2401" s="11">
        <v>-0.4</v>
      </c>
      <c r="G2401" s="11">
        <v>-0.6</v>
      </c>
      <c r="H2401" s="11">
        <v>1</v>
      </c>
      <c r="I2401" s="26">
        <f t="shared" si="93"/>
        <v>0.2</v>
      </c>
      <c r="J2401" s="26">
        <f t="shared" si="93"/>
        <v>0.4</v>
      </c>
      <c r="K2401" s="26">
        <f t="shared" si="93"/>
        <v>0.6</v>
      </c>
      <c r="L2401" s="26">
        <f t="shared" si="92"/>
        <v>1</v>
      </c>
      <c r="M2401" s="27">
        <f t="shared" si="94"/>
        <v>0.55000000000000004</v>
      </c>
    </row>
    <row r="2402" spans="1:13" x14ac:dyDescent="0.25">
      <c r="A2402" s="28">
        <v>2401</v>
      </c>
      <c r="B2402" s="10" t="s">
        <v>4220</v>
      </c>
      <c r="C2402" s="11" t="s">
        <v>4149</v>
      </c>
      <c r="D2402" s="11" t="s">
        <v>204</v>
      </c>
      <c r="E2402" s="11">
        <v>0.94868329805051399</v>
      </c>
      <c r="F2402" s="11">
        <v>0.105409255338946</v>
      </c>
      <c r="G2402" s="11">
        <v>0.6</v>
      </c>
      <c r="H2402" s="11">
        <v>0</v>
      </c>
      <c r="I2402" s="26">
        <f t="shared" si="93"/>
        <v>0.94868329805051399</v>
      </c>
      <c r="J2402" s="26">
        <f t="shared" si="93"/>
        <v>0.105409255338946</v>
      </c>
      <c r="K2402" s="26">
        <f t="shared" si="93"/>
        <v>0.6</v>
      </c>
      <c r="L2402" s="26">
        <f t="shared" si="92"/>
        <v>0</v>
      </c>
      <c r="M2402" s="27">
        <f t="shared" si="94"/>
        <v>0.41352313834736498</v>
      </c>
    </row>
    <row r="2403" spans="1:13" x14ac:dyDescent="0.25">
      <c r="A2403" s="28">
        <v>2402</v>
      </c>
      <c r="B2403" s="10" t="s">
        <v>4221</v>
      </c>
      <c r="C2403" s="11" t="s">
        <v>4149</v>
      </c>
      <c r="D2403" s="11" t="s">
        <v>204</v>
      </c>
      <c r="E2403" s="11">
        <v>-0.94868329805051399</v>
      </c>
      <c r="F2403" s="11">
        <v>-0.316227766016838</v>
      </c>
      <c r="G2403" s="11">
        <v>0</v>
      </c>
      <c r="H2403" s="11">
        <v>0.25819888974716099</v>
      </c>
      <c r="I2403" s="26">
        <f t="shared" si="93"/>
        <v>0.94868329805051399</v>
      </c>
      <c r="J2403" s="26">
        <f t="shared" si="93"/>
        <v>0.316227766016838</v>
      </c>
      <c r="K2403" s="26">
        <f t="shared" si="93"/>
        <v>0</v>
      </c>
      <c r="L2403" s="26">
        <f t="shared" si="92"/>
        <v>0.25819888974716099</v>
      </c>
      <c r="M2403" s="27">
        <f t="shared" si="94"/>
        <v>0.38077748845362824</v>
      </c>
    </row>
    <row r="2404" spans="1:13" x14ac:dyDescent="0.25">
      <c r="A2404" s="28">
        <v>2403</v>
      </c>
      <c r="B2404" s="10" t="s">
        <v>4222</v>
      </c>
      <c r="C2404" s="11" t="s">
        <v>4223</v>
      </c>
      <c r="D2404" s="11" t="s">
        <v>244</v>
      </c>
      <c r="E2404" s="11">
        <v>0</v>
      </c>
      <c r="F2404" s="11">
        <v>0</v>
      </c>
      <c r="G2404" s="11">
        <v>0</v>
      </c>
      <c r="H2404" s="11">
        <v>0</v>
      </c>
      <c r="I2404" s="26">
        <f t="shared" si="93"/>
        <v>0</v>
      </c>
      <c r="J2404" s="26">
        <f t="shared" si="93"/>
        <v>0</v>
      </c>
      <c r="K2404" s="26">
        <f t="shared" si="93"/>
        <v>0</v>
      </c>
      <c r="L2404" s="26">
        <f t="shared" si="92"/>
        <v>0</v>
      </c>
      <c r="M2404" s="27">
        <f t="shared" si="94"/>
        <v>0</v>
      </c>
    </row>
    <row r="2405" spans="1:13" x14ac:dyDescent="0.25">
      <c r="A2405" s="28">
        <v>2404</v>
      </c>
      <c r="B2405" s="10" t="s">
        <v>4224</v>
      </c>
      <c r="C2405" s="11" t="s">
        <v>4223</v>
      </c>
      <c r="D2405" s="11" t="s">
        <v>244</v>
      </c>
      <c r="E2405" s="11">
        <v>0</v>
      </c>
      <c r="F2405" s="11">
        <v>0</v>
      </c>
      <c r="G2405" s="11">
        <v>0</v>
      </c>
      <c r="H2405" s="11">
        <v>0</v>
      </c>
      <c r="I2405" s="26">
        <f t="shared" si="93"/>
        <v>0</v>
      </c>
      <c r="J2405" s="26">
        <f t="shared" si="93"/>
        <v>0</v>
      </c>
      <c r="K2405" s="26">
        <f t="shared" si="93"/>
        <v>0</v>
      </c>
      <c r="L2405" s="26">
        <f t="shared" si="92"/>
        <v>0</v>
      </c>
      <c r="M2405" s="27">
        <f t="shared" si="94"/>
        <v>0</v>
      </c>
    </row>
    <row r="2406" spans="1:13" x14ac:dyDescent="0.25">
      <c r="A2406" s="28">
        <v>2405</v>
      </c>
      <c r="B2406" s="10" t="s">
        <v>4225</v>
      </c>
      <c r="C2406" s="11" t="s">
        <v>4223</v>
      </c>
      <c r="D2406" s="11" t="s">
        <v>244</v>
      </c>
      <c r="E2406" s="11">
        <v>0</v>
      </c>
      <c r="F2406" s="11">
        <v>0</v>
      </c>
      <c r="G2406" s="11">
        <v>0</v>
      </c>
      <c r="H2406" s="11">
        <v>0</v>
      </c>
      <c r="I2406" s="26">
        <f t="shared" si="93"/>
        <v>0</v>
      </c>
      <c r="J2406" s="26">
        <f t="shared" si="93"/>
        <v>0</v>
      </c>
      <c r="K2406" s="26">
        <f t="shared" si="93"/>
        <v>0</v>
      </c>
      <c r="L2406" s="26">
        <f t="shared" si="92"/>
        <v>0</v>
      </c>
      <c r="M2406" s="27">
        <f t="shared" si="94"/>
        <v>0</v>
      </c>
    </row>
    <row r="2407" spans="1:13" x14ac:dyDescent="0.25">
      <c r="A2407" s="28">
        <v>2406</v>
      </c>
      <c r="B2407" s="10" t="s">
        <v>4226</v>
      </c>
      <c r="C2407" s="11" t="s">
        <v>4227</v>
      </c>
      <c r="D2407" s="11" t="s">
        <v>192</v>
      </c>
      <c r="E2407" s="11">
        <v>0</v>
      </c>
      <c r="F2407" s="11">
        <v>0</v>
      </c>
      <c r="G2407" s="11">
        <v>0</v>
      </c>
      <c r="H2407" s="11">
        <v>0</v>
      </c>
      <c r="I2407" s="26">
        <f t="shared" si="93"/>
        <v>0</v>
      </c>
      <c r="J2407" s="26">
        <f t="shared" si="93"/>
        <v>0</v>
      </c>
      <c r="K2407" s="26">
        <f t="shared" si="93"/>
        <v>0</v>
      </c>
      <c r="L2407" s="26">
        <f t="shared" si="92"/>
        <v>0</v>
      </c>
      <c r="M2407" s="27">
        <f t="shared" si="94"/>
        <v>0</v>
      </c>
    </row>
    <row r="2408" spans="1:13" x14ac:dyDescent="0.25">
      <c r="A2408" s="28">
        <v>2407</v>
      </c>
      <c r="B2408" s="10" t="s">
        <v>4228</v>
      </c>
      <c r="C2408" s="11" t="s">
        <v>4229</v>
      </c>
      <c r="D2408" s="11" t="s">
        <v>936</v>
      </c>
      <c r="E2408" s="11">
        <v>0</v>
      </c>
      <c r="F2408" s="11">
        <v>0</v>
      </c>
      <c r="G2408" s="11">
        <v>0</v>
      </c>
      <c r="H2408" s="11">
        <v>0</v>
      </c>
      <c r="I2408" s="26">
        <f t="shared" si="93"/>
        <v>0</v>
      </c>
      <c r="J2408" s="26">
        <f t="shared" si="93"/>
        <v>0</v>
      </c>
      <c r="K2408" s="26">
        <f t="shared" si="93"/>
        <v>0</v>
      </c>
      <c r="L2408" s="26">
        <f t="shared" si="92"/>
        <v>0</v>
      </c>
      <c r="M2408" s="27">
        <f t="shared" si="94"/>
        <v>0</v>
      </c>
    </row>
    <row r="2409" spans="1:13" x14ac:dyDescent="0.25">
      <c r="A2409" s="28">
        <v>2408</v>
      </c>
      <c r="B2409" s="10" t="s">
        <v>4230</v>
      </c>
      <c r="C2409" s="11" t="s">
        <v>4229</v>
      </c>
      <c r="D2409" s="11" t="s">
        <v>936</v>
      </c>
      <c r="E2409" s="11">
        <v>0</v>
      </c>
      <c r="F2409" s="11">
        <v>0</v>
      </c>
      <c r="G2409" s="11">
        <v>0</v>
      </c>
      <c r="H2409" s="11">
        <v>0</v>
      </c>
      <c r="I2409" s="26">
        <f t="shared" si="93"/>
        <v>0</v>
      </c>
      <c r="J2409" s="26">
        <f t="shared" si="93"/>
        <v>0</v>
      </c>
      <c r="K2409" s="26">
        <f t="shared" si="93"/>
        <v>0</v>
      </c>
      <c r="L2409" s="26">
        <f t="shared" si="92"/>
        <v>0</v>
      </c>
      <c r="M2409" s="27">
        <f t="shared" si="94"/>
        <v>0</v>
      </c>
    </row>
    <row r="2410" spans="1:13" x14ac:dyDescent="0.25">
      <c r="A2410" s="28">
        <v>2409</v>
      </c>
      <c r="B2410" s="10" t="s">
        <v>4231</v>
      </c>
      <c r="C2410" s="11" t="s">
        <v>4232</v>
      </c>
      <c r="D2410" s="11" t="s">
        <v>420</v>
      </c>
      <c r="E2410" s="11">
        <v>-0.8</v>
      </c>
      <c r="F2410" s="11">
        <v>-0.4</v>
      </c>
      <c r="G2410" s="11">
        <v>0.4</v>
      </c>
      <c r="H2410" s="11">
        <v>-0.4</v>
      </c>
      <c r="I2410" s="26">
        <f t="shared" si="93"/>
        <v>0.8</v>
      </c>
      <c r="J2410" s="26">
        <f t="shared" si="93"/>
        <v>0.4</v>
      </c>
      <c r="K2410" s="26">
        <f t="shared" si="93"/>
        <v>0.4</v>
      </c>
      <c r="L2410" s="26">
        <f t="shared" si="92"/>
        <v>0.4</v>
      </c>
      <c r="M2410" s="27">
        <f t="shared" si="94"/>
        <v>0.5</v>
      </c>
    </row>
    <row r="2411" spans="1:13" x14ac:dyDescent="0.25">
      <c r="A2411" s="28">
        <v>2410</v>
      </c>
      <c r="B2411" s="10" t="s">
        <v>4233</v>
      </c>
      <c r="C2411" s="11" t="s">
        <v>4234</v>
      </c>
      <c r="D2411" s="11" t="s">
        <v>540</v>
      </c>
      <c r="E2411" s="11">
        <v>0.8</v>
      </c>
      <c r="F2411" s="11">
        <v>0.2</v>
      </c>
      <c r="G2411" s="11">
        <v>0.6</v>
      </c>
      <c r="H2411" s="11">
        <v>0.4</v>
      </c>
      <c r="I2411" s="26">
        <f t="shared" si="93"/>
        <v>0.8</v>
      </c>
      <c r="J2411" s="26">
        <f t="shared" si="93"/>
        <v>0.2</v>
      </c>
      <c r="K2411" s="26">
        <f t="shared" si="93"/>
        <v>0.6</v>
      </c>
      <c r="L2411" s="26">
        <f t="shared" si="92"/>
        <v>0.4</v>
      </c>
      <c r="M2411" s="27">
        <f t="shared" si="94"/>
        <v>0.5</v>
      </c>
    </row>
    <row r="2412" spans="1:13" x14ac:dyDescent="0.25">
      <c r="A2412" s="28">
        <v>2411</v>
      </c>
      <c r="B2412" s="10" t="s">
        <v>4235</v>
      </c>
      <c r="C2412" s="11" t="s">
        <v>4234</v>
      </c>
      <c r="D2412" s="11" t="s">
        <v>540</v>
      </c>
      <c r="E2412" s="11">
        <v>0</v>
      </c>
      <c r="F2412" s="11">
        <v>0</v>
      </c>
      <c r="G2412" s="11">
        <v>0</v>
      </c>
      <c r="H2412" s="11">
        <v>0</v>
      </c>
      <c r="I2412" s="26">
        <f t="shared" si="93"/>
        <v>0</v>
      </c>
      <c r="J2412" s="26">
        <f t="shared" si="93"/>
        <v>0</v>
      </c>
      <c r="K2412" s="26">
        <f t="shared" si="93"/>
        <v>0</v>
      </c>
      <c r="L2412" s="26">
        <f t="shared" si="92"/>
        <v>0</v>
      </c>
      <c r="M2412" s="27">
        <f t="shared" si="94"/>
        <v>0</v>
      </c>
    </row>
    <row r="2413" spans="1:13" x14ac:dyDescent="0.25">
      <c r="A2413" s="28">
        <v>2412</v>
      </c>
      <c r="B2413" s="10" t="s">
        <v>4236</v>
      </c>
      <c r="C2413" s="11" t="s">
        <v>4237</v>
      </c>
      <c r="D2413" s="11" t="s">
        <v>540</v>
      </c>
      <c r="E2413" s="11">
        <v>-0.105409255338946</v>
      </c>
      <c r="F2413" s="11">
        <v>0.77459666924148296</v>
      </c>
      <c r="G2413" s="11">
        <v>0.21081851067789201</v>
      </c>
      <c r="H2413" s="11">
        <v>-0.105409255338946</v>
      </c>
      <c r="I2413" s="26">
        <f t="shared" si="93"/>
        <v>0.105409255338946</v>
      </c>
      <c r="J2413" s="26">
        <f t="shared" si="93"/>
        <v>0.77459666924148296</v>
      </c>
      <c r="K2413" s="26">
        <f t="shared" si="93"/>
        <v>0.21081851067789201</v>
      </c>
      <c r="L2413" s="26">
        <f t="shared" si="92"/>
        <v>0.105409255338946</v>
      </c>
      <c r="M2413" s="27">
        <f t="shared" si="94"/>
        <v>0.29905842264931676</v>
      </c>
    </row>
    <row r="2414" spans="1:13" x14ac:dyDescent="0.25">
      <c r="A2414" s="28">
        <v>2413</v>
      </c>
      <c r="B2414" s="10" t="s">
        <v>4238</v>
      </c>
      <c r="C2414" s="11" t="s">
        <v>4237</v>
      </c>
      <c r="D2414" s="11" t="s">
        <v>540</v>
      </c>
      <c r="E2414" s="11">
        <v>0.63245553203367599</v>
      </c>
      <c r="F2414" s="11">
        <v>-0.4</v>
      </c>
      <c r="G2414" s="11">
        <v>0.316227766016838</v>
      </c>
      <c r="H2414" s="11">
        <v>-0.21081851067789201</v>
      </c>
      <c r="I2414" s="26">
        <f t="shared" si="93"/>
        <v>0.63245553203367599</v>
      </c>
      <c r="J2414" s="26">
        <f t="shared" si="93"/>
        <v>0.4</v>
      </c>
      <c r="K2414" s="26">
        <f t="shared" si="93"/>
        <v>0.316227766016838</v>
      </c>
      <c r="L2414" s="26">
        <f t="shared" si="92"/>
        <v>0.21081851067789201</v>
      </c>
      <c r="M2414" s="27">
        <f t="shared" si="94"/>
        <v>0.38987545218210146</v>
      </c>
    </row>
    <row r="2415" spans="1:13" x14ac:dyDescent="0.25">
      <c r="A2415" s="28">
        <v>2414</v>
      </c>
      <c r="B2415" s="10" t="s">
        <v>4239</v>
      </c>
      <c r="C2415" s="11" t="s">
        <v>4237</v>
      </c>
      <c r="D2415" s="11" t="s">
        <v>540</v>
      </c>
      <c r="E2415" s="11">
        <v>1</v>
      </c>
      <c r="F2415" s="11">
        <v>-0.4</v>
      </c>
      <c r="G2415" s="11">
        <v>0.4</v>
      </c>
      <c r="H2415" s="11">
        <v>1</v>
      </c>
      <c r="I2415" s="26">
        <f t="shared" si="93"/>
        <v>1</v>
      </c>
      <c r="J2415" s="26">
        <f t="shared" si="93"/>
        <v>0.4</v>
      </c>
      <c r="K2415" s="26">
        <f t="shared" si="93"/>
        <v>0.4</v>
      </c>
      <c r="L2415" s="26">
        <f t="shared" si="92"/>
        <v>1</v>
      </c>
      <c r="M2415" s="27">
        <f t="shared" si="94"/>
        <v>0.7</v>
      </c>
    </row>
    <row r="2416" spans="1:13" x14ac:dyDescent="0.25">
      <c r="A2416" s="28">
        <v>2415</v>
      </c>
      <c r="B2416" s="10" t="s">
        <v>4240</v>
      </c>
      <c r="C2416" s="11" t="s">
        <v>4241</v>
      </c>
      <c r="D2416" s="11" t="s">
        <v>540</v>
      </c>
      <c r="E2416" s="11">
        <v>0</v>
      </c>
      <c r="F2416" s="11">
        <v>0</v>
      </c>
      <c r="G2416" s="11">
        <v>0</v>
      </c>
      <c r="H2416" s="11">
        <v>0</v>
      </c>
      <c r="I2416" s="26">
        <f t="shared" si="93"/>
        <v>0</v>
      </c>
      <c r="J2416" s="26">
        <f t="shared" si="93"/>
        <v>0</v>
      </c>
      <c r="K2416" s="26">
        <f t="shared" si="93"/>
        <v>0</v>
      </c>
      <c r="L2416" s="26">
        <f t="shared" si="92"/>
        <v>0</v>
      </c>
      <c r="M2416" s="27">
        <f t="shared" si="94"/>
        <v>0</v>
      </c>
    </row>
    <row r="2417" spans="1:13" x14ac:dyDescent="0.25">
      <c r="A2417" s="28">
        <v>2416</v>
      </c>
      <c r="B2417" s="10" t="s">
        <v>4242</v>
      </c>
      <c r="C2417" s="11" t="s">
        <v>4241</v>
      </c>
      <c r="D2417" s="11" t="s">
        <v>540</v>
      </c>
      <c r="E2417" s="11">
        <v>0</v>
      </c>
      <c r="F2417" s="11">
        <v>0</v>
      </c>
      <c r="G2417" s="11">
        <v>0</v>
      </c>
      <c r="H2417" s="11">
        <v>0</v>
      </c>
      <c r="I2417" s="26">
        <f t="shared" si="93"/>
        <v>0</v>
      </c>
      <c r="J2417" s="26">
        <f t="shared" si="93"/>
        <v>0</v>
      </c>
      <c r="K2417" s="26">
        <f t="shared" si="93"/>
        <v>0</v>
      </c>
      <c r="L2417" s="26">
        <f t="shared" si="92"/>
        <v>0</v>
      </c>
      <c r="M2417" s="27">
        <f t="shared" si="94"/>
        <v>0</v>
      </c>
    </row>
    <row r="2418" spans="1:13" x14ac:dyDescent="0.25">
      <c r="A2418" s="28">
        <v>2417</v>
      </c>
      <c r="B2418" s="10" t="s">
        <v>4243</v>
      </c>
      <c r="C2418" s="11" t="s">
        <v>4244</v>
      </c>
      <c r="D2418" s="11" t="s">
        <v>204</v>
      </c>
      <c r="E2418" s="11">
        <v>0</v>
      </c>
      <c r="F2418" s="11">
        <v>0</v>
      </c>
      <c r="G2418" s="11">
        <v>0</v>
      </c>
      <c r="H2418" s="11">
        <v>0</v>
      </c>
      <c r="I2418" s="26">
        <f t="shared" si="93"/>
        <v>0</v>
      </c>
      <c r="J2418" s="26">
        <f t="shared" si="93"/>
        <v>0</v>
      </c>
      <c r="K2418" s="26">
        <f t="shared" si="93"/>
        <v>0</v>
      </c>
      <c r="L2418" s="26">
        <f t="shared" si="92"/>
        <v>0</v>
      </c>
      <c r="M2418" s="27">
        <f t="shared" si="94"/>
        <v>0</v>
      </c>
    </row>
    <row r="2419" spans="1:13" x14ac:dyDescent="0.25">
      <c r="A2419" s="28">
        <v>2418</v>
      </c>
      <c r="B2419" s="10" t="s">
        <v>4245</v>
      </c>
      <c r="C2419" s="11" t="s">
        <v>4244</v>
      </c>
      <c r="D2419" s="11" t="s">
        <v>204</v>
      </c>
      <c r="E2419" s="11">
        <v>0</v>
      </c>
      <c r="F2419" s="11">
        <v>0</v>
      </c>
      <c r="G2419" s="11">
        <v>0</v>
      </c>
      <c r="H2419" s="11">
        <v>0</v>
      </c>
      <c r="I2419" s="26">
        <f t="shared" si="93"/>
        <v>0</v>
      </c>
      <c r="J2419" s="26">
        <f t="shared" si="93"/>
        <v>0</v>
      </c>
      <c r="K2419" s="26">
        <f t="shared" si="93"/>
        <v>0</v>
      </c>
      <c r="L2419" s="26">
        <f t="shared" si="92"/>
        <v>0</v>
      </c>
      <c r="M2419" s="27">
        <f t="shared" si="94"/>
        <v>0</v>
      </c>
    </row>
    <row r="2420" spans="1:13" x14ac:dyDescent="0.25">
      <c r="A2420" s="28">
        <v>2419</v>
      </c>
      <c r="B2420" s="10" t="s">
        <v>4246</v>
      </c>
      <c r="C2420" s="11" t="s">
        <v>4244</v>
      </c>
      <c r="D2420" s="11" t="s">
        <v>204</v>
      </c>
      <c r="E2420" s="11">
        <v>-0.94868329805051399</v>
      </c>
      <c r="F2420" s="11">
        <v>0.25819888974716099</v>
      </c>
      <c r="G2420" s="11">
        <v>0.25819888974716099</v>
      </c>
      <c r="H2420" s="11">
        <v>0.25819888974716099</v>
      </c>
      <c r="I2420" s="26">
        <f t="shared" si="93"/>
        <v>0.94868329805051399</v>
      </c>
      <c r="J2420" s="26">
        <f t="shared" si="93"/>
        <v>0.25819888974716099</v>
      </c>
      <c r="K2420" s="26">
        <f t="shared" si="93"/>
        <v>0.25819888974716099</v>
      </c>
      <c r="L2420" s="26">
        <f t="shared" si="92"/>
        <v>0.25819888974716099</v>
      </c>
      <c r="M2420" s="27">
        <f t="shared" si="94"/>
        <v>0.43081999182299924</v>
      </c>
    </row>
    <row r="2421" spans="1:13" x14ac:dyDescent="0.25">
      <c r="A2421" s="28">
        <v>2420</v>
      </c>
      <c r="B2421" s="10" t="s">
        <v>4247</v>
      </c>
      <c r="C2421" s="11" t="s">
        <v>4248</v>
      </c>
      <c r="D2421" s="11" t="s">
        <v>79</v>
      </c>
      <c r="E2421" s="11">
        <v>0</v>
      </c>
      <c r="F2421" s="11">
        <v>0</v>
      </c>
      <c r="G2421" s="11">
        <v>0</v>
      </c>
      <c r="H2421" s="11">
        <v>0</v>
      </c>
      <c r="I2421" s="26">
        <f t="shared" si="93"/>
        <v>0</v>
      </c>
      <c r="J2421" s="26">
        <f t="shared" si="93"/>
        <v>0</v>
      </c>
      <c r="K2421" s="26">
        <f t="shared" si="93"/>
        <v>0</v>
      </c>
      <c r="L2421" s="26">
        <f t="shared" si="92"/>
        <v>0</v>
      </c>
      <c r="M2421" s="27">
        <f t="shared" si="94"/>
        <v>0</v>
      </c>
    </row>
    <row r="2422" spans="1:13" x14ac:dyDescent="0.25">
      <c r="A2422" s="28">
        <v>2421</v>
      </c>
      <c r="B2422" s="10" t="s">
        <v>4249</v>
      </c>
      <c r="C2422" s="11" t="s">
        <v>4250</v>
      </c>
      <c r="D2422" s="11" t="s">
        <v>936</v>
      </c>
      <c r="E2422" s="11">
        <v>0</v>
      </c>
      <c r="F2422" s="11">
        <v>0.25819888974716099</v>
      </c>
      <c r="G2422" s="11">
        <v>0</v>
      </c>
      <c r="H2422" s="11">
        <v>0</v>
      </c>
      <c r="I2422" s="26">
        <f t="shared" si="93"/>
        <v>0</v>
      </c>
      <c r="J2422" s="26">
        <f t="shared" si="93"/>
        <v>0.25819888974716099</v>
      </c>
      <c r="K2422" s="26">
        <f t="shared" si="93"/>
        <v>0</v>
      </c>
      <c r="L2422" s="26">
        <f t="shared" si="92"/>
        <v>0</v>
      </c>
      <c r="M2422" s="27">
        <f t="shared" si="94"/>
        <v>6.4549722436790247E-2</v>
      </c>
    </row>
    <row r="2423" spans="1:13" x14ac:dyDescent="0.25">
      <c r="A2423" s="28">
        <v>2422</v>
      </c>
      <c r="B2423" s="10" t="s">
        <v>4251</v>
      </c>
      <c r="C2423" s="11" t="s">
        <v>4252</v>
      </c>
      <c r="D2423" s="11" t="s">
        <v>936</v>
      </c>
      <c r="E2423" s="11">
        <v>0</v>
      </c>
      <c r="F2423" s="11">
        <v>0.25819888974716099</v>
      </c>
      <c r="G2423" s="11">
        <v>0</v>
      </c>
      <c r="H2423" s="11">
        <v>0</v>
      </c>
      <c r="I2423" s="26">
        <f t="shared" si="93"/>
        <v>0</v>
      </c>
      <c r="J2423" s="26">
        <f t="shared" si="93"/>
        <v>0.25819888974716099</v>
      </c>
      <c r="K2423" s="26">
        <f t="shared" si="93"/>
        <v>0</v>
      </c>
      <c r="L2423" s="26">
        <f t="shared" si="92"/>
        <v>0</v>
      </c>
      <c r="M2423" s="27">
        <f t="shared" si="94"/>
        <v>6.4549722436790247E-2</v>
      </c>
    </row>
    <row r="2424" spans="1:13" x14ac:dyDescent="0.25">
      <c r="A2424" s="28">
        <v>2423</v>
      </c>
      <c r="B2424" s="10" t="s">
        <v>4253</v>
      </c>
      <c r="C2424" s="11" t="s">
        <v>4254</v>
      </c>
      <c r="D2424" s="11" t="s">
        <v>936</v>
      </c>
      <c r="E2424" s="11">
        <v>0</v>
      </c>
      <c r="F2424" s="11">
        <v>0.25819888974716099</v>
      </c>
      <c r="G2424" s="11">
        <v>0</v>
      </c>
      <c r="H2424" s="11">
        <v>0</v>
      </c>
      <c r="I2424" s="26">
        <f t="shared" si="93"/>
        <v>0</v>
      </c>
      <c r="J2424" s="26">
        <f t="shared" si="93"/>
        <v>0.25819888974716099</v>
      </c>
      <c r="K2424" s="26">
        <f t="shared" si="93"/>
        <v>0</v>
      </c>
      <c r="L2424" s="26">
        <f t="shared" si="92"/>
        <v>0</v>
      </c>
      <c r="M2424" s="27">
        <f t="shared" si="94"/>
        <v>6.4549722436790247E-2</v>
      </c>
    </row>
    <row r="2425" spans="1:13" x14ac:dyDescent="0.25">
      <c r="A2425" s="28">
        <v>2424</v>
      </c>
      <c r="B2425" s="10" t="s">
        <v>4255</v>
      </c>
      <c r="C2425" s="11" t="s">
        <v>4256</v>
      </c>
      <c r="D2425" s="11" t="s">
        <v>936</v>
      </c>
      <c r="E2425" s="11">
        <v>0</v>
      </c>
      <c r="F2425" s="11">
        <v>0.25819888974716099</v>
      </c>
      <c r="G2425" s="11">
        <v>0</v>
      </c>
      <c r="H2425" s="11">
        <v>0</v>
      </c>
      <c r="I2425" s="26">
        <f t="shared" si="93"/>
        <v>0</v>
      </c>
      <c r="J2425" s="26">
        <f t="shared" si="93"/>
        <v>0.25819888974716099</v>
      </c>
      <c r="K2425" s="26">
        <f t="shared" si="93"/>
        <v>0</v>
      </c>
      <c r="L2425" s="26">
        <f t="shared" si="92"/>
        <v>0</v>
      </c>
      <c r="M2425" s="27">
        <f t="shared" si="94"/>
        <v>6.4549722436790247E-2</v>
      </c>
    </row>
    <row r="2426" spans="1:13" x14ac:dyDescent="0.25">
      <c r="A2426" s="28">
        <v>2425</v>
      </c>
      <c r="B2426" s="10" t="s">
        <v>4257</v>
      </c>
      <c r="C2426" s="11" t="s">
        <v>4258</v>
      </c>
      <c r="D2426" s="11" t="s">
        <v>936</v>
      </c>
      <c r="E2426" s="11">
        <v>0</v>
      </c>
      <c r="F2426" s="11">
        <v>0</v>
      </c>
      <c r="G2426" s="11">
        <v>0</v>
      </c>
      <c r="H2426" s="11">
        <v>0</v>
      </c>
      <c r="I2426" s="26">
        <f t="shared" si="93"/>
        <v>0</v>
      </c>
      <c r="J2426" s="26">
        <f t="shared" si="93"/>
        <v>0</v>
      </c>
      <c r="K2426" s="26">
        <f t="shared" si="93"/>
        <v>0</v>
      </c>
      <c r="L2426" s="26">
        <f t="shared" si="92"/>
        <v>0</v>
      </c>
      <c r="M2426" s="27">
        <f t="shared" si="94"/>
        <v>0</v>
      </c>
    </row>
    <row r="2427" spans="1:13" x14ac:dyDescent="0.25">
      <c r="A2427" s="28">
        <v>2426</v>
      </c>
      <c r="B2427" s="10" t="s">
        <v>4259</v>
      </c>
      <c r="C2427" s="11" t="s">
        <v>4258</v>
      </c>
      <c r="D2427" s="11" t="s">
        <v>936</v>
      </c>
      <c r="E2427" s="11">
        <v>0</v>
      </c>
      <c r="F2427" s="11">
        <v>0</v>
      </c>
      <c r="G2427" s="11">
        <v>0</v>
      </c>
      <c r="H2427" s="11">
        <v>0</v>
      </c>
      <c r="I2427" s="26">
        <f t="shared" si="93"/>
        <v>0</v>
      </c>
      <c r="J2427" s="26">
        <f t="shared" si="93"/>
        <v>0</v>
      </c>
      <c r="K2427" s="26">
        <f t="shared" si="93"/>
        <v>0</v>
      </c>
      <c r="L2427" s="26">
        <f t="shared" si="92"/>
        <v>0</v>
      </c>
      <c r="M2427" s="27">
        <f t="shared" si="94"/>
        <v>0</v>
      </c>
    </row>
    <row r="2428" spans="1:13" x14ac:dyDescent="0.25">
      <c r="A2428" s="28">
        <v>2427</v>
      </c>
      <c r="B2428" s="10" t="s">
        <v>4260</v>
      </c>
      <c r="C2428" s="11" t="s">
        <v>4261</v>
      </c>
      <c r="D2428" s="11" t="s">
        <v>936</v>
      </c>
      <c r="E2428" s="11">
        <v>0</v>
      </c>
      <c r="F2428" s="11">
        <v>0</v>
      </c>
      <c r="G2428" s="11">
        <v>0</v>
      </c>
      <c r="H2428" s="11">
        <v>0</v>
      </c>
      <c r="I2428" s="26">
        <f t="shared" si="93"/>
        <v>0</v>
      </c>
      <c r="J2428" s="26">
        <f t="shared" si="93"/>
        <v>0</v>
      </c>
      <c r="K2428" s="26">
        <f t="shared" si="93"/>
        <v>0</v>
      </c>
      <c r="L2428" s="26">
        <f t="shared" si="92"/>
        <v>0</v>
      </c>
      <c r="M2428" s="27">
        <f t="shared" si="94"/>
        <v>0</v>
      </c>
    </row>
    <row r="2429" spans="1:13" x14ac:dyDescent="0.25">
      <c r="A2429" s="28">
        <v>2428</v>
      </c>
      <c r="B2429" s="10" t="s">
        <v>4262</v>
      </c>
      <c r="C2429" s="11" t="s">
        <v>4263</v>
      </c>
      <c r="D2429" s="11" t="s">
        <v>936</v>
      </c>
      <c r="E2429" s="11">
        <v>0</v>
      </c>
      <c r="F2429" s="11">
        <v>0</v>
      </c>
      <c r="G2429" s="11">
        <v>0</v>
      </c>
      <c r="H2429" s="11">
        <v>0</v>
      </c>
      <c r="I2429" s="26">
        <f t="shared" si="93"/>
        <v>0</v>
      </c>
      <c r="J2429" s="26">
        <f t="shared" si="93"/>
        <v>0</v>
      </c>
      <c r="K2429" s="26">
        <f t="shared" si="93"/>
        <v>0</v>
      </c>
      <c r="L2429" s="26">
        <f t="shared" si="92"/>
        <v>0</v>
      </c>
      <c r="M2429" s="27">
        <f t="shared" si="94"/>
        <v>0</v>
      </c>
    </row>
    <row r="2430" spans="1:13" x14ac:dyDescent="0.25">
      <c r="A2430" s="28">
        <v>2429</v>
      </c>
      <c r="B2430" s="10" t="s">
        <v>4264</v>
      </c>
      <c r="C2430" s="11" t="s">
        <v>4265</v>
      </c>
      <c r="D2430" s="11" t="s">
        <v>936</v>
      </c>
      <c r="E2430" s="11">
        <v>0</v>
      </c>
      <c r="F2430" s="11">
        <v>0</v>
      </c>
      <c r="G2430" s="11">
        <v>0</v>
      </c>
      <c r="H2430" s="11">
        <v>0</v>
      </c>
      <c r="I2430" s="26">
        <f t="shared" si="93"/>
        <v>0</v>
      </c>
      <c r="J2430" s="26">
        <f t="shared" si="93"/>
        <v>0</v>
      </c>
      <c r="K2430" s="26">
        <f t="shared" si="93"/>
        <v>0</v>
      </c>
      <c r="L2430" s="26">
        <f t="shared" si="92"/>
        <v>0</v>
      </c>
      <c r="M2430" s="27">
        <f t="shared" si="94"/>
        <v>0</v>
      </c>
    </row>
    <row r="2431" spans="1:13" x14ac:dyDescent="0.25">
      <c r="A2431" s="28">
        <v>2430</v>
      </c>
      <c r="B2431" s="10" t="s">
        <v>4266</v>
      </c>
      <c r="C2431" s="11" t="s">
        <v>4267</v>
      </c>
      <c r="D2431" s="11" t="s">
        <v>936</v>
      </c>
      <c r="E2431" s="11">
        <v>0</v>
      </c>
      <c r="F2431" s="11">
        <v>0</v>
      </c>
      <c r="G2431" s="11">
        <v>0</v>
      </c>
      <c r="H2431" s="11">
        <v>0</v>
      </c>
      <c r="I2431" s="26">
        <f t="shared" si="93"/>
        <v>0</v>
      </c>
      <c r="J2431" s="26">
        <f t="shared" si="93"/>
        <v>0</v>
      </c>
      <c r="K2431" s="26">
        <f t="shared" si="93"/>
        <v>0</v>
      </c>
      <c r="L2431" s="26">
        <f t="shared" si="92"/>
        <v>0</v>
      </c>
      <c r="M2431" s="27">
        <f t="shared" si="94"/>
        <v>0</v>
      </c>
    </row>
    <row r="2432" spans="1:13" x14ac:dyDescent="0.25">
      <c r="A2432" s="28">
        <v>2431</v>
      </c>
      <c r="B2432" s="10" t="s">
        <v>4268</v>
      </c>
      <c r="C2432" s="11" t="s">
        <v>4269</v>
      </c>
      <c r="D2432" s="11" t="s">
        <v>936</v>
      </c>
      <c r="E2432" s="11">
        <v>0</v>
      </c>
      <c r="F2432" s="11">
        <v>0</v>
      </c>
      <c r="G2432" s="11">
        <v>0</v>
      </c>
      <c r="H2432" s="11">
        <v>0</v>
      </c>
      <c r="I2432" s="26">
        <f t="shared" si="93"/>
        <v>0</v>
      </c>
      <c r="J2432" s="26">
        <f t="shared" si="93"/>
        <v>0</v>
      </c>
      <c r="K2432" s="26">
        <f t="shared" si="93"/>
        <v>0</v>
      </c>
      <c r="L2432" s="26">
        <f t="shared" si="92"/>
        <v>0</v>
      </c>
      <c r="M2432" s="27">
        <f t="shared" si="94"/>
        <v>0</v>
      </c>
    </row>
    <row r="2433" spans="1:13" x14ac:dyDescent="0.25">
      <c r="A2433" s="28">
        <v>2432</v>
      </c>
      <c r="B2433" s="10" t="s">
        <v>4270</v>
      </c>
      <c r="C2433" s="11" t="s">
        <v>4271</v>
      </c>
      <c r="D2433" s="11" t="s">
        <v>936</v>
      </c>
      <c r="E2433" s="11">
        <v>0</v>
      </c>
      <c r="F2433" s="11">
        <v>0</v>
      </c>
      <c r="G2433" s="11">
        <v>0</v>
      </c>
      <c r="H2433" s="11">
        <v>0</v>
      </c>
      <c r="I2433" s="26">
        <f t="shared" si="93"/>
        <v>0</v>
      </c>
      <c r="J2433" s="26">
        <f t="shared" si="93"/>
        <v>0</v>
      </c>
      <c r="K2433" s="26">
        <f t="shared" si="93"/>
        <v>0</v>
      </c>
      <c r="L2433" s="26">
        <f t="shared" si="93"/>
        <v>0</v>
      </c>
      <c r="M2433" s="27">
        <f t="shared" si="94"/>
        <v>0</v>
      </c>
    </row>
    <row r="2434" spans="1:13" x14ac:dyDescent="0.25">
      <c r="A2434" s="28">
        <v>2433</v>
      </c>
      <c r="B2434" s="10" t="s">
        <v>4272</v>
      </c>
      <c r="C2434" s="11" t="s">
        <v>4273</v>
      </c>
      <c r="D2434" s="11" t="s">
        <v>936</v>
      </c>
      <c r="E2434" s="11">
        <v>0</v>
      </c>
      <c r="F2434" s="11">
        <v>0</v>
      </c>
      <c r="G2434" s="11">
        <v>0</v>
      </c>
      <c r="H2434" s="11">
        <v>0</v>
      </c>
      <c r="I2434" s="26">
        <f t="shared" ref="I2434:L2497" si="95">ABS(E2434)</f>
        <v>0</v>
      </c>
      <c r="J2434" s="26">
        <f t="shared" si="95"/>
        <v>0</v>
      </c>
      <c r="K2434" s="26">
        <f t="shared" si="95"/>
        <v>0</v>
      </c>
      <c r="L2434" s="26">
        <f t="shared" si="95"/>
        <v>0</v>
      </c>
      <c r="M2434" s="27">
        <f t="shared" si="94"/>
        <v>0</v>
      </c>
    </row>
    <row r="2435" spans="1:13" x14ac:dyDescent="0.25">
      <c r="A2435" s="28">
        <v>2434</v>
      </c>
      <c r="B2435" s="10" t="s">
        <v>4274</v>
      </c>
      <c r="C2435" s="11" t="s">
        <v>4275</v>
      </c>
      <c r="D2435" s="11" t="s">
        <v>936</v>
      </c>
      <c r="E2435" s="11">
        <v>0</v>
      </c>
      <c r="F2435" s="11">
        <v>0</v>
      </c>
      <c r="G2435" s="11">
        <v>0</v>
      </c>
      <c r="H2435" s="11">
        <v>0</v>
      </c>
      <c r="I2435" s="26">
        <f t="shared" si="95"/>
        <v>0</v>
      </c>
      <c r="J2435" s="26">
        <f t="shared" si="95"/>
        <v>0</v>
      </c>
      <c r="K2435" s="26">
        <f t="shared" si="95"/>
        <v>0</v>
      </c>
      <c r="L2435" s="26">
        <f t="shared" si="95"/>
        <v>0</v>
      </c>
      <c r="M2435" s="27">
        <f t="shared" ref="M2435:M2498" si="96">AVERAGE(I2435:L2435)</f>
        <v>0</v>
      </c>
    </row>
    <row r="2436" spans="1:13" x14ac:dyDescent="0.25">
      <c r="A2436" s="28">
        <v>2435</v>
      </c>
      <c r="B2436" s="10" t="s">
        <v>4276</v>
      </c>
      <c r="C2436" s="11" t="s">
        <v>4275</v>
      </c>
      <c r="D2436" s="11" t="s">
        <v>936</v>
      </c>
      <c r="E2436" s="11">
        <v>0</v>
      </c>
      <c r="F2436" s="11">
        <v>0</v>
      </c>
      <c r="G2436" s="11">
        <v>0</v>
      </c>
      <c r="H2436" s="11">
        <v>0</v>
      </c>
      <c r="I2436" s="26">
        <f t="shared" si="95"/>
        <v>0</v>
      </c>
      <c r="J2436" s="26">
        <f t="shared" si="95"/>
        <v>0</v>
      </c>
      <c r="K2436" s="26">
        <f t="shared" si="95"/>
        <v>0</v>
      </c>
      <c r="L2436" s="26">
        <f t="shared" si="95"/>
        <v>0</v>
      </c>
      <c r="M2436" s="27">
        <f t="shared" si="96"/>
        <v>0</v>
      </c>
    </row>
    <row r="2437" spans="1:13" x14ac:dyDescent="0.25">
      <c r="A2437" s="28">
        <v>2436</v>
      </c>
      <c r="B2437" s="10" t="s">
        <v>4277</v>
      </c>
      <c r="C2437" s="11" t="s">
        <v>4278</v>
      </c>
      <c r="D2437" s="11" t="s">
        <v>936</v>
      </c>
      <c r="E2437" s="11">
        <v>0</v>
      </c>
      <c r="F2437" s="11">
        <v>0</v>
      </c>
      <c r="G2437" s="11">
        <v>0</v>
      </c>
      <c r="H2437" s="11">
        <v>0</v>
      </c>
      <c r="I2437" s="26">
        <f t="shared" si="95"/>
        <v>0</v>
      </c>
      <c r="J2437" s="26">
        <f t="shared" si="95"/>
        <v>0</v>
      </c>
      <c r="K2437" s="26">
        <f t="shared" si="95"/>
        <v>0</v>
      </c>
      <c r="L2437" s="26">
        <f t="shared" si="95"/>
        <v>0</v>
      </c>
      <c r="M2437" s="27">
        <f t="shared" si="96"/>
        <v>0</v>
      </c>
    </row>
    <row r="2438" spans="1:13" x14ac:dyDescent="0.25">
      <c r="A2438" s="28">
        <v>2437</v>
      </c>
      <c r="B2438" s="10" t="s">
        <v>4279</v>
      </c>
      <c r="C2438" s="11" t="s">
        <v>4278</v>
      </c>
      <c r="D2438" s="11" t="s">
        <v>936</v>
      </c>
      <c r="E2438" s="11">
        <v>0</v>
      </c>
      <c r="F2438" s="11">
        <v>0</v>
      </c>
      <c r="G2438" s="11">
        <v>0</v>
      </c>
      <c r="H2438" s="11">
        <v>0</v>
      </c>
      <c r="I2438" s="26">
        <f t="shared" si="95"/>
        <v>0</v>
      </c>
      <c r="J2438" s="26">
        <f t="shared" si="95"/>
        <v>0</v>
      </c>
      <c r="K2438" s="26">
        <f t="shared" si="95"/>
        <v>0</v>
      </c>
      <c r="L2438" s="26">
        <f t="shared" si="95"/>
        <v>0</v>
      </c>
      <c r="M2438" s="27">
        <f t="shared" si="96"/>
        <v>0</v>
      </c>
    </row>
    <row r="2439" spans="1:13" x14ac:dyDescent="0.25">
      <c r="A2439" s="28">
        <v>2438</v>
      </c>
      <c r="B2439" s="10" t="s">
        <v>4280</v>
      </c>
      <c r="C2439" s="11" t="s">
        <v>4278</v>
      </c>
      <c r="D2439" s="11" t="s">
        <v>936</v>
      </c>
      <c r="E2439" s="11">
        <v>0</v>
      </c>
      <c r="F2439" s="11">
        <v>0</v>
      </c>
      <c r="G2439" s="11">
        <v>0</v>
      </c>
      <c r="H2439" s="11">
        <v>0</v>
      </c>
      <c r="I2439" s="26">
        <f t="shared" si="95"/>
        <v>0</v>
      </c>
      <c r="J2439" s="26">
        <f t="shared" si="95"/>
        <v>0</v>
      </c>
      <c r="K2439" s="26">
        <f t="shared" si="95"/>
        <v>0</v>
      </c>
      <c r="L2439" s="26">
        <f t="shared" si="95"/>
        <v>0</v>
      </c>
      <c r="M2439" s="27">
        <f t="shared" si="96"/>
        <v>0</v>
      </c>
    </row>
    <row r="2440" spans="1:13" x14ac:dyDescent="0.25">
      <c r="A2440" s="28">
        <v>2439</v>
      </c>
      <c r="B2440" s="10" t="s">
        <v>4281</v>
      </c>
      <c r="C2440" s="11" t="s">
        <v>4282</v>
      </c>
      <c r="D2440" s="11" t="s">
        <v>936</v>
      </c>
      <c r="E2440" s="11">
        <v>0.25819888974716099</v>
      </c>
      <c r="F2440" s="11">
        <v>0.2</v>
      </c>
      <c r="G2440" s="11">
        <v>0.63245553203367599</v>
      </c>
      <c r="H2440" s="11">
        <v>-0.4</v>
      </c>
      <c r="I2440" s="26">
        <f t="shared" si="95"/>
        <v>0.25819888974716099</v>
      </c>
      <c r="J2440" s="26">
        <f t="shared" si="95"/>
        <v>0.2</v>
      </c>
      <c r="K2440" s="26">
        <f t="shared" si="95"/>
        <v>0.63245553203367599</v>
      </c>
      <c r="L2440" s="26">
        <f t="shared" si="95"/>
        <v>0.4</v>
      </c>
      <c r="M2440" s="27">
        <f t="shared" si="96"/>
        <v>0.37266360544520927</v>
      </c>
    </row>
    <row r="2441" spans="1:13" x14ac:dyDescent="0.25">
      <c r="A2441" s="28">
        <v>2440</v>
      </c>
      <c r="B2441" s="10" t="s">
        <v>4283</v>
      </c>
      <c r="C2441" s="11" t="s">
        <v>4282</v>
      </c>
      <c r="D2441" s="11" t="s">
        <v>936</v>
      </c>
      <c r="E2441" s="11">
        <v>0</v>
      </c>
      <c r="F2441" s="11">
        <v>0</v>
      </c>
      <c r="G2441" s="11">
        <v>0</v>
      </c>
      <c r="H2441" s="11">
        <v>0</v>
      </c>
      <c r="I2441" s="26">
        <f t="shared" si="95"/>
        <v>0</v>
      </c>
      <c r="J2441" s="26">
        <f t="shared" si="95"/>
        <v>0</v>
      </c>
      <c r="K2441" s="26">
        <f t="shared" si="95"/>
        <v>0</v>
      </c>
      <c r="L2441" s="26">
        <f t="shared" si="95"/>
        <v>0</v>
      </c>
      <c r="M2441" s="27">
        <f t="shared" si="96"/>
        <v>0</v>
      </c>
    </row>
    <row r="2442" spans="1:13" x14ac:dyDescent="0.25">
      <c r="A2442" s="28">
        <v>2441</v>
      </c>
      <c r="B2442" s="10" t="s">
        <v>4284</v>
      </c>
      <c r="C2442" s="11" t="s">
        <v>4282</v>
      </c>
      <c r="D2442" s="11" t="s">
        <v>936</v>
      </c>
      <c r="E2442" s="11">
        <v>0</v>
      </c>
      <c r="F2442" s="11">
        <v>0</v>
      </c>
      <c r="G2442" s="11">
        <v>0</v>
      </c>
      <c r="H2442" s="11">
        <v>0</v>
      </c>
      <c r="I2442" s="26">
        <f t="shared" si="95"/>
        <v>0</v>
      </c>
      <c r="J2442" s="26">
        <f t="shared" si="95"/>
        <v>0</v>
      </c>
      <c r="K2442" s="26">
        <f t="shared" si="95"/>
        <v>0</v>
      </c>
      <c r="L2442" s="26">
        <f t="shared" si="95"/>
        <v>0</v>
      </c>
      <c r="M2442" s="27">
        <f t="shared" si="96"/>
        <v>0</v>
      </c>
    </row>
    <row r="2443" spans="1:13" x14ac:dyDescent="0.25">
      <c r="A2443" s="28">
        <v>2442</v>
      </c>
      <c r="B2443" s="10" t="s">
        <v>4285</v>
      </c>
      <c r="C2443" s="11" t="s">
        <v>4286</v>
      </c>
      <c r="D2443" s="11" t="s">
        <v>936</v>
      </c>
      <c r="E2443" s="11">
        <v>0</v>
      </c>
      <c r="F2443" s="11">
        <v>0</v>
      </c>
      <c r="G2443" s="11">
        <v>0</v>
      </c>
      <c r="H2443" s="11">
        <v>0</v>
      </c>
      <c r="I2443" s="26">
        <f t="shared" si="95"/>
        <v>0</v>
      </c>
      <c r="J2443" s="26">
        <f t="shared" si="95"/>
        <v>0</v>
      </c>
      <c r="K2443" s="26">
        <f t="shared" si="95"/>
        <v>0</v>
      </c>
      <c r="L2443" s="26">
        <f t="shared" si="95"/>
        <v>0</v>
      </c>
      <c r="M2443" s="27">
        <f t="shared" si="96"/>
        <v>0</v>
      </c>
    </row>
    <row r="2444" spans="1:13" x14ac:dyDescent="0.25">
      <c r="A2444" s="28">
        <v>2443</v>
      </c>
      <c r="B2444" s="10" t="s">
        <v>4287</v>
      </c>
      <c r="C2444" s="11" t="s">
        <v>4286</v>
      </c>
      <c r="D2444" s="11" t="s">
        <v>936</v>
      </c>
      <c r="E2444" s="11">
        <v>0</v>
      </c>
      <c r="F2444" s="11">
        <v>0</v>
      </c>
      <c r="G2444" s="11">
        <v>0</v>
      </c>
      <c r="H2444" s="11">
        <v>0</v>
      </c>
      <c r="I2444" s="26">
        <f t="shared" si="95"/>
        <v>0</v>
      </c>
      <c r="J2444" s="26">
        <f t="shared" si="95"/>
        <v>0</v>
      </c>
      <c r="K2444" s="26">
        <f t="shared" si="95"/>
        <v>0</v>
      </c>
      <c r="L2444" s="26">
        <f t="shared" si="95"/>
        <v>0</v>
      </c>
      <c r="M2444" s="27">
        <f t="shared" si="96"/>
        <v>0</v>
      </c>
    </row>
    <row r="2445" spans="1:13" x14ac:dyDescent="0.25">
      <c r="A2445" s="28">
        <v>2444</v>
      </c>
      <c r="B2445" s="10" t="s">
        <v>4288</v>
      </c>
      <c r="C2445" s="11" t="s">
        <v>4289</v>
      </c>
      <c r="D2445" s="11" t="s">
        <v>936</v>
      </c>
      <c r="E2445" s="11">
        <v>0</v>
      </c>
      <c r="F2445" s="11">
        <v>0</v>
      </c>
      <c r="G2445" s="11">
        <v>0</v>
      </c>
      <c r="H2445" s="11">
        <v>0</v>
      </c>
      <c r="I2445" s="26">
        <f t="shared" si="95"/>
        <v>0</v>
      </c>
      <c r="J2445" s="26">
        <f t="shared" si="95"/>
        <v>0</v>
      </c>
      <c r="K2445" s="26">
        <f t="shared" si="95"/>
        <v>0</v>
      </c>
      <c r="L2445" s="26">
        <f t="shared" si="95"/>
        <v>0</v>
      </c>
      <c r="M2445" s="27">
        <f t="shared" si="96"/>
        <v>0</v>
      </c>
    </row>
    <row r="2446" spans="1:13" x14ac:dyDescent="0.25">
      <c r="A2446" s="28">
        <v>2445</v>
      </c>
      <c r="B2446" s="10" t="s">
        <v>4290</v>
      </c>
      <c r="C2446" s="11" t="s">
        <v>4289</v>
      </c>
      <c r="D2446" s="11" t="s">
        <v>936</v>
      </c>
      <c r="E2446" s="11">
        <v>0</v>
      </c>
      <c r="F2446" s="11">
        <v>0</v>
      </c>
      <c r="G2446" s="11">
        <v>0</v>
      </c>
      <c r="H2446" s="11">
        <v>0</v>
      </c>
      <c r="I2446" s="26">
        <f t="shared" si="95"/>
        <v>0</v>
      </c>
      <c r="J2446" s="26">
        <f t="shared" si="95"/>
        <v>0</v>
      </c>
      <c r="K2446" s="26">
        <f t="shared" si="95"/>
        <v>0</v>
      </c>
      <c r="L2446" s="26">
        <f t="shared" si="95"/>
        <v>0</v>
      </c>
      <c r="M2446" s="27">
        <f t="shared" si="96"/>
        <v>0</v>
      </c>
    </row>
    <row r="2447" spans="1:13" x14ac:dyDescent="0.25">
      <c r="A2447" s="28">
        <v>2446</v>
      </c>
      <c r="B2447" s="10" t="s">
        <v>4291</v>
      </c>
      <c r="C2447" s="11" t="s">
        <v>4292</v>
      </c>
      <c r="D2447" s="11" t="s">
        <v>936</v>
      </c>
      <c r="E2447" s="11">
        <v>0</v>
      </c>
      <c r="F2447" s="11">
        <v>0</v>
      </c>
      <c r="G2447" s="11">
        <v>0</v>
      </c>
      <c r="H2447" s="11">
        <v>0</v>
      </c>
      <c r="I2447" s="26">
        <f t="shared" si="95"/>
        <v>0</v>
      </c>
      <c r="J2447" s="26">
        <f t="shared" si="95"/>
        <v>0</v>
      </c>
      <c r="K2447" s="26">
        <f t="shared" si="95"/>
        <v>0</v>
      </c>
      <c r="L2447" s="26">
        <f t="shared" si="95"/>
        <v>0</v>
      </c>
      <c r="M2447" s="27">
        <f t="shared" si="96"/>
        <v>0</v>
      </c>
    </row>
    <row r="2448" spans="1:13" x14ac:dyDescent="0.25">
      <c r="A2448" s="28">
        <v>2447</v>
      </c>
      <c r="B2448" s="10" t="s">
        <v>4293</v>
      </c>
      <c r="C2448" s="11" t="s">
        <v>4294</v>
      </c>
      <c r="D2448" s="11" t="s">
        <v>936</v>
      </c>
      <c r="E2448" s="11">
        <v>0</v>
      </c>
      <c r="F2448" s="11">
        <v>0</v>
      </c>
      <c r="G2448" s="11">
        <v>0</v>
      </c>
      <c r="H2448" s="11">
        <v>0</v>
      </c>
      <c r="I2448" s="26">
        <f t="shared" si="95"/>
        <v>0</v>
      </c>
      <c r="J2448" s="26">
        <f t="shared" si="95"/>
        <v>0</v>
      </c>
      <c r="K2448" s="26">
        <f t="shared" si="95"/>
        <v>0</v>
      </c>
      <c r="L2448" s="26">
        <f t="shared" si="95"/>
        <v>0</v>
      </c>
      <c r="M2448" s="27">
        <f t="shared" si="96"/>
        <v>0</v>
      </c>
    </row>
    <row r="2449" spans="1:13" x14ac:dyDescent="0.25">
      <c r="A2449" s="28">
        <v>2448</v>
      </c>
      <c r="B2449" s="10" t="s">
        <v>4295</v>
      </c>
      <c r="C2449" s="11" t="s">
        <v>4294</v>
      </c>
      <c r="D2449" s="11" t="s">
        <v>936</v>
      </c>
      <c r="E2449" s="11">
        <v>0</v>
      </c>
      <c r="F2449" s="11">
        <v>0</v>
      </c>
      <c r="G2449" s="11">
        <v>0</v>
      </c>
      <c r="H2449" s="11">
        <v>0</v>
      </c>
      <c r="I2449" s="26">
        <f t="shared" si="95"/>
        <v>0</v>
      </c>
      <c r="J2449" s="26">
        <f t="shared" si="95"/>
        <v>0</v>
      </c>
      <c r="K2449" s="26">
        <f t="shared" si="95"/>
        <v>0</v>
      </c>
      <c r="L2449" s="26">
        <f t="shared" si="95"/>
        <v>0</v>
      </c>
      <c r="M2449" s="27">
        <f t="shared" si="96"/>
        <v>0</v>
      </c>
    </row>
    <row r="2450" spans="1:13" x14ac:dyDescent="0.25">
      <c r="A2450" s="28">
        <v>2449</v>
      </c>
      <c r="B2450" s="10" t="s">
        <v>4296</v>
      </c>
      <c r="C2450" s="11" t="s">
        <v>4297</v>
      </c>
      <c r="D2450" s="11" t="s">
        <v>241</v>
      </c>
      <c r="E2450" s="11">
        <v>0</v>
      </c>
      <c r="F2450" s="11">
        <v>0</v>
      </c>
      <c r="G2450" s="11">
        <v>0</v>
      </c>
      <c r="H2450" s="11">
        <v>0</v>
      </c>
      <c r="I2450" s="26">
        <f t="shared" si="95"/>
        <v>0</v>
      </c>
      <c r="J2450" s="26">
        <f t="shared" si="95"/>
        <v>0</v>
      </c>
      <c r="K2450" s="26">
        <f t="shared" si="95"/>
        <v>0</v>
      </c>
      <c r="L2450" s="26">
        <f t="shared" si="95"/>
        <v>0</v>
      </c>
      <c r="M2450" s="27">
        <f t="shared" si="96"/>
        <v>0</v>
      </c>
    </row>
    <row r="2451" spans="1:13" x14ac:dyDescent="0.25">
      <c r="A2451" s="28">
        <v>2450</v>
      </c>
      <c r="B2451" s="10" t="s">
        <v>4298</v>
      </c>
      <c r="C2451" s="11" t="s">
        <v>4297</v>
      </c>
      <c r="D2451" s="11" t="s">
        <v>241</v>
      </c>
      <c r="E2451" s="11">
        <v>0</v>
      </c>
      <c r="F2451" s="11">
        <v>0</v>
      </c>
      <c r="G2451" s="11">
        <v>0</v>
      </c>
      <c r="H2451" s="11">
        <v>0</v>
      </c>
      <c r="I2451" s="26">
        <f t="shared" si="95"/>
        <v>0</v>
      </c>
      <c r="J2451" s="26">
        <f t="shared" si="95"/>
        <v>0</v>
      </c>
      <c r="K2451" s="26">
        <f t="shared" si="95"/>
        <v>0</v>
      </c>
      <c r="L2451" s="26">
        <f t="shared" si="95"/>
        <v>0</v>
      </c>
      <c r="M2451" s="27">
        <f t="shared" si="96"/>
        <v>0</v>
      </c>
    </row>
    <row r="2452" spans="1:13" x14ac:dyDescent="0.25">
      <c r="A2452" s="28">
        <v>2451</v>
      </c>
      <c r="B2452" s="10" t="s">
        <v>4299</v>
      </c>
      <c r="C2452" s="11" t="s">
        <v>4297</v>
      </c>
      <c r="D2452" s="11" t="s">
        <v>241</v>
      </c>
      <c r="E2452" s="11">
        <v>0</v>
      </c>
      <c r="F2452" s="11">
        <v>0</v>
      </c>
      <c r="G2452" s="11">
        <v>0</v>
      </c>
      <c r="H2452" s="11">
        <v>0</v>
      </c>
      <c r="I2452" s="26">
        <f t="shared" si="95"/>
        <v>0</v>
      </c>
      <c r="J2452" s="26">
        <f t="shared" si="95"/>
        <v>0</v>
      </c>
      <c r="K2452" s="26">
        <f t="shared" si="95"/>
        <v>0</v>
      </c>
      <c r="L2452" s="26">
        <f t="shared" si="95"/>
        <v>0</v>
      </c>
      <c r="M2452" s="27">
        <f t="shared" si="96"/>
        <v>0</v>
      </c>
    </row>
    <row r="2453" spans="1:13" x14ac:dyDescent="0.25">
      <c r="A2453" s="28">
        <v>2452</v>
      </c>
      <c r="B2453" s="10" t="s">
        <v>4300</v>
      </c>
      <c r="C2453" s="11" t="s">
        <v>4301</v>
      </c>
      <c r="D2453" s="11" t="s">
        <v>241</v>
      </c>
      <c r="E2453" s="11">
        <v>0</v>
      </c>
      <c r="F2453" s="11">
        <v>0</v>
      </c>
      <c r="G2453" s="11">
        <v>0</v>
      </c>
      <c r="H2453" s="11">
        <v>0</v>
      </c>
      <c r="I2453" s="26">
        <f t="shared" si="95"/>
        <v>0</v>
      </c>
      <c r="J2453" s="26">
        <f t="shared" si="95"/>
        <v>0</v>
      </c>
      <c r="K2453" s="26">
        <f t="shared" si="95"/>
        <v>0</v>
      </c>
      <c r="L2453" s="26">
        <f t="shared" si="95"/>
        <v>0</v>
      </c>
      <c r="M2453" s="27">
        <f t="shared" si="96"/>
        <v>0</v>
      </c>
    </row>
    <row r="2454" spans="1:13" x14ac:dyDescent="0.25">
      <c r="A2454" s="28">
        <v>2453</v>
      </c>
      <c r="B2454" s="10" t="s">
        <v>4302</v>
      </c>
      <c r="C2454" s="11" t="s">
        <v>4301</v>
      </c>
      <c r="D2454" s="11" t="s">
        <v>241</v>
      </c>
      <c r="E2454" s="11">
        <v>0</v>
      </c>
      <c r="F2454" s="11">
        <v>0</v>
      </c>
      <c r="G2454" s="11">
        <v>0</v>
      </c>
      <c r="H2454" s="11">
        <v>0</v>
      </c>
      <c r="I2454" s="26">
        <f t="shared" si="95"/>
        <v>0</v>
      </c>
      <c r="J2454" s="26">
        <f t="shared" si="95"/>
        <v>0</v>
      </c>
      <c r="K2454" s="26">
        <f t="shared" si="95"/>
        <v>0</v>
      </c>
      <c r="L2454" s="26">
        <f t="shared" si="95"/>
        <v>0</v>
      </c>
      <c r="M2454" s="27">
        <f t="shared" si="96"/>
        <v>0</v>
      </c>
    </row>
    <row r="2455" spans="1:13" x14ac:dyDescent="0.25">
      <c r="A2455" s="28">
        <v>2454</v>
      </c>
      <c r="B2455" s="10" t="s">
        <v>4303</v>
      </c>
      <c r="C2455" s="11" t="s">
        <v>4301</v>
      </c>
      <c r="D2455" s="11" t="s">
        <v>241</v>
      </c>
      <c r="E2455" s="11">
        <v>0</v>
      </c>
      <c r="F2455" s="11">
        <v>0</v>
      </c>
      <c r="G2455" s="11">
        <v>0</v>
      </c>
      <c r="H2455" s="11">
        <v>0</v>
      </c>
      <c r="I2455" s="26">
        <f t="shared" si="95"/>
        <v>0</v>
      </c>
      <c r="J2455" s="26">
        <f t="shared" si="95"/>
        <v>0</v>
      </c>
      <c r="K2455" s="26">
        <f t="shared" si="95"/>
        <v>0</v>
      </c>
      <c r="L2455" s="26">
        <f t="shared" si="95"/>
        <v>0</v>
      </c>
      <c r="M2455" s="27">
        <f t="shared" si="96"/>
        <v>0</v>
      </c>
    </row>
    <row r="2456" spans="1:13" x14ac:dyDescent="0.25">
      <c r="A2456" s="28">
        <v>2455</v>
      </c>
      <c r="B2456" s="10" t="s">
        <v>4304</v>
      </c>
      <c r="C2456" s="11" t="s">
        <v>4305</v>
      </c>
      <c r="D2456" s="11" t="s">
        <v>241</v>
      </c>
      <c r="E2456" s="11">
        <v>0</v>
      </c>
      <c r="F2456" s="11">
        <v>0</v>
      </c>
      <c r="G2456" s="11">
        <v>0</v>
      </c>
      <c r="H2456" s="11">
        <v>0</v>
      </c>
      <c r="I2456" s="26">
        <f t="shared" si="95"/>
        <v>0</v>
      </c>
      <c r="J2456" s="26">
        <f t="shared" si="95"/>
        <v>0</v>
      </c>
      <c r="K2456" s="26">
        <f t="shared" si="95"/>
        <v>0</v>
      </c>
      <c r="L2456" s="26">
        <f t="shared" si="95"/>
        <v>0</v>
      </c>
      <c r="M2456" s="27">
        <f t="shared" si="96"/>
        <v>0</v>
      </c>
    </row>
    <row r="2457" spans="1:13" x14ac:dyDescent="0.25">
      <c r="A2457" s="28">
        <v>2456</v>
      </c>
      <c r="B2457" s="10" t="s">
        <v>4306</v>
      </c>
      <c r="C2457" s="11" t="s">
        <v>4305</v>
      </c>
      <c r="D2457" s="11" t="s">
        <v>241</v>
      </c>
      <c r="E2457" s="11">
        <v>0</v>
      </c>
      <c r="F2457" s="11">
        <v>0</v>
      </c>
      <c r="G2457" s="11">
        <v>0</v>
      </c>
      <c r="H2457" s="11">
        <v>0</v>
      </c>
      <c r="I2457" s="26">
        <f t="shared" si="95"/>
        <v>0</v>
      </c>
      <c r="J2457" s="26">
        <f t="shared" si="95"/>
        <v>0</v>
      </c>
      <c r="K2457" s="26">
        <f t="shared" si="95"/>
        <v>0</v>
      </c>
      <c r="L2457" s="26">
        <f t="shared" si="95"/>
        <v>0</v>
      </c>
      <c r="M2457" s="27">
        <f t="shared" si="96"/>
        <v>0</v>
      </c>
    </row>
    <row r="2458" spans="1:13" x14ac:dyDescent="0.25">
      <c r="A2458" s="28">
        <v>2457</v>
      </c>
      <c r="B2458" s="10" t="s">
        <v>4307</v>
      </c>
      <c r="C2458" s="11" t="s">
        <v>4305</v>
      </c>
      <c r="D2458" s="11" t="s">
        <v>241</v>
      </c>
      <c r="E2458" s="11">
        <v>0</v>
      </c>
      <c r="F2458" s="11">
        <v>0</v>
      </c>
      <c r="G2458" s="11">
        <v>0</v>
      </c>
      <c r="H2458" s="11">
        <v>0</v>
      </c>
      <c r="I2458" s="26">
        <f t="shared" si="95"/>
        <v>0</v>
      </c>
      <c r="J2458" s="26">
        <f t="shared" si="95"/>
        <v>0</v>
      </c>
      <c r="K2458" s="26">
        <f t="shared" si="95"/>
        <v>0</v>
      </c>
      <c r="L2458" s="26">
        <f t="shared" si="95"/>
        <v>0</v>
      </c>
      <c r="M2458" s="27">
        <f t="shared" si="96"/>
        <v>0</v>
      </c>
    </row>
    <row r="2459" spans="1:13" x14ac:dyDescent="0.25">
      <c r="A2459" s="28">
        <v>2458</v>
      </c>
      <c r="B2459" s="10" t="s">
        <v>4308</v>
      </c>
      <c r="C2459" s="11" t="s">
        <v>4309</v>
      </c>
      <c r="D2459" s="11" t="s">
        <v>241</v>
      </c>
      <c r="E2459" s="11">
        <v>0</v>
      </c>
      <c r="F2459" s="11">
        <v>0</v>
      </c>
      <c r="G2459" s="11">
        <v>0</v>
      </c>
      <c r="H2459" s="11">
        <v>0</v>
      </c>
      <c r="I2459" s="26">
        <f t="shared" si="95"/>
        <v>0</v>
      </c>
      <c r="J2459" s="26">
        <f t="shared" si="95"/>
        <v>0</v>
      </c>
      <c r="K2459" s="26">
        <f t="shared" si="95"/>
        <v>0</v>
      </c>
      <c r="L2459" s="26">
        <f t="shared" si="95"/>
        <v>0</v>
      </c>
      <c r="M2459" s="27">
        <f t="shared" si="96"/>
        <v>0</v>
      </c>
    </row>
    <row r="2460" spans="1:13" x14ac:dyDescent="0.25">
      <c r="A2460" s="28">
        <v>2459</v>
      </c>
      <c r="B2460" s="10" t="s">
        <v>4310</v>
      </c>
      <c r="C2460" s="11" t="s">
        <v>4311</v>
      </c>
      <c r="D2460" s="11" t="s">
        <v>420</v>
      </c>
      <c r="E2460" s="11">
        <v>0</v>
      </c>
      <c r="F2460" s="11">
        <v>0</v>
      </c>
      <c r="G2460" s="11">
        <v>0</v>
      </c>
      <c r="H2460" s="11">
        <v>0</v>
      </c>
      <c r="I2460" s="26">
        <f t="shared" si="95"/>
        <v>0</v>
      </c>
      <c r="J2460" s="26">
        <f t="shared" si="95"/>
        <v>0</v>
      </c>
      <c r="K2460" s="26">
        <f t="shared" si="95"/>
        <v>0</v>
      </c>
      <c r="L2460" s="26">
        <f t="shared" si="95"/>
        <v>0</v>
      </c>
      <c r="M2460" s="27">
        <f t="shared" si="96"/>
        <v>0</v>
      </c>
    </row>
    <row r="2461" spans="1:13" x14ac:dyDescent="0.25">
      <c r="A2461" s="28">
        <v>2460</v>
      </c>
      <c r="B2461" s="10" t="s">
        <v>4312</v>
      </c>
      <c r="C2461" s="11" t="s">
        <v>4311</v>
      </c>
      <c r="D2461" s="11" t="s">
        <v>420</v>
      </c>
      <c r="E2461" s="11">
        <v>0</v>
      </c>
      <c r="F2461" s="11">
        <v>0</v>
      </c>
      <c r="G2461" s="11">
        <v>0</v>
      </c>
      <c r="H2461" s="11">
        <v>0.77459666924148296</v>
      </c>
      <c r="I2461" s="26">
        <f t="shared" si="95"/>
        <v>0</v>
      </c>
      <c r="J2461" s="26">
        <f t="shared" si="95"/>
        <v>0</v>
      </c>
      <c r="K2461" s="26">
        <f t="shared" si="95"/>
        <v>0</v>
      </c>
      <c r="L2461" s="26">
        <f t="shared" si="95"/>
        <v>0.77459666924148296</v>
      </c>
      <c r="M2461" s="27">
        <f t="shared" si="96"/>
        <v>0.19364916731037074</v>
      </c>
    </row>
    <row r="2462" spans="1:13" x14ac:dyDescent="0.25">
      <c r="A2462" s="28">
        <v>2461</v>
      </c>
      <c r="B2462" s="10" t="s">
        <v>4313</v>
      </c>
      <c r="C2462" s="11" t="s">
        <v>4311</v>
      </c>
      <c r="D2462" s="11" t="s">
        <v>420</v>
      </c>
      <c r="E2462" s="11">
        <v>0</v>
      </c>
      <c r="F2462" s="11">
        <v>0</v>
      </c>
      <c r="G2462" s="11">
        <v>0</v>
      </c>
      <c r="H2462" s="11">
        <v>0</v>
      </c>
      <c r="I2462" s="26">
        <f t="shared" si="95"/>
        <v>0</v>
      </c>
      <c r="J2462" s="26">
        <f t="shared" si="95"/>
        <v>0</v>
      </c>
      <c r="K2462" s="26">
        <f t="shared" si="95"/>
        <v>0</v>
      </c>
      <c r="L2462" s="26">
        <f t="shared" si="95"/>
        <v>0</v>
      </c>
      <c r="M2462" s="27">
        <f t="shared" si="96"/>
        <v>0</v>
      </c>
    </row>
    <row r="2463" spans="1:13" x14ac:dyDescent="0.25">
      <c r="A2463" s="28">
        <v>2462</v>
      </c>
      <c r="B2463" s="10" t="s">
        <v>4314</v>
      </c>
      <c r="C2463" s="11" t="s">
        <v>4311</v>
      </c>
      <c r="D2463" s="11" t="s">
        <v>420</v>
      </c>
      <c r="E2463" s="11">
        <v>0</v>
      </c>
      <c r="F2463" s="11">
        <v>0</v>
      </c>
      <c r="G2463" s="11">
        <v>0</v>
      </c>
      <c r="H2463" s="11">
        <v>0</v>
      </c>
      <c r="I2463" s="26">
        <f t="shared" si="95"/>
        <v>0</v>
      </c>
      <c r="J2463" s="26">
        <f t="shared" si="95"/>
        <v>0</v>
      </c>
      <c r="K2463" s="26">
        <f t="shared" si="95"/>
        <v>0</v>
      </c>
      <c r="L2463" s="26">
        <f t="shared" si="95"/>
        <v>0</v>
      </c>
      <c r="M2463" s="27">
        <f t="shared" si="96"/>
        <v>0</v>
      </c>
    </row>
    <row r="2464" spans="1:13" x14ac:dyDescent="0.25">
      <c r="A2464" s="28">
        <v>2463</v>
      </c>
      <c r="B2464" s="10" t="s">
        <v>4315</v>
      </c>
      <c r="C2464" s="11" t="s">
        <v>4311</v>
      </c>
      <c r="D2464" s="11" t="s">
        <v>420</v>
      </c>
      <c r="E2464" s="11">
        <v>0</v>
      </c>
      <c r="F2464" s="11">
        <v>0</v>
      </c>
      <c r="G2464" s="11">
        <v>0</v>
      </c>
      <c r="H2464" s="11">
        <v>0</v>
      </c>
      <c r="I2464" s="26">
        <f t="shared" si="95"/>
        <v>0</v>
      </c>
      <c r="J2464" s="26">
        <f t="shared" si="95"/>
        <v>0</v>
      </c>
      <c r="K2464" s="26">
        <f t="shared" si="95"/>
        <v>0</v>
      </c>
      <c r="L2464" s="26">
        <f t="shared" si="95"/>
        <v>0</v>
      </c>
      <c r="M2464" s="27">
        <f t="shared" si="96"/>
        <v>0</v>
      </c>
    </row>
    <row r="2465" spans="1:13" x14ac:dyDescent="0.25">
      <c r="A2465" s="28">
        <v>2464</v>
      </c>
      <c r="B2465" s="10" t="s">
        <v>4316</v>
      </c>
      <c r="C2465" s="11" t="s">
        <v>4317</v>
      </c>
      <c r="D2465" s="11" t="s">
        <v>241</v>
      </c>
      <c r="E2465" s="11">
        <v>0</v>
      </c>
      <c r="F2465" s="11">
        <v>0</v>
      </c>
      <c r="G2465" s="11">
        <v>0</v>
      </c>
      <c r="H2465" s="11">
        <v>0</v>
      </c>
      <c r="I2465" s="26">
        <f t="shared" si="95"/>
        <v>0</v>
      </c>
      <c r="J2465" s="26">
        <f t="shared" si="95"/>
        <v>0</v>
      </c>
      <c r="K2465" s="26">
        <f t="shared" si="95"/>
        <v>0</v>
      </c>
      <c r="L2465" s="26">
        <f t="shared" si="95"/>
        <v>0</v>
      </c>
      <c r="M2465" s="27">
        <f t="shared" si="96"/>
        <v>0</v>
      </c>
    </row>
    <row r="2466" spans="1:13" x14ac:dyDescent="0.25">
      <c r="A2466" s="28">
        <v>2465</v>
      </c>
      <c r="B2466" s="10" t="s">
        <v>4318</v>
      </c>
      <c r="C2466" s="11" t="s">
        <v>4317</v>
      </c>
      <c r="D2466" s="11" t="s">
        <v>241</v>
      </c>
      <c r="E2466" s="11">
        <v>0</v>
      </c>
      <c r="F2466" s="11">
        <v>0</v>
      </c>
      <c r="G2466" s="11">
        <v>0</v>
      </c>
      <c r="H2466" s="11">
        <v>0</v>
      </c>
      <c r="I2466" s="26">
        <f t="shared" si="95"/>
        <v>0</v>
      </c>
      <c r="J2466" s="26">
        <f t="shared" si="95"/>
        <v>0</v>
      </c>
      <c r="K2466" s="26">
        <f t="shared" si="95"/>
        <v>0</v>
      </c>
      <c r="L2466" s="26">
        <f t="shared" si="95"/>
        <v>0</v>
      </c>
      <c r="M2466" s="27">
        <f t="shared" si="96"/>
        <v>0</v>
      </c>
    </row>
    <row r="2467" spans="1:13" x14ac:dyDescent="0.25">
      <c r="A2467" s="28">
        <v>2466</v>
      </c>
      <c r="B2467" s="10" t="s">
        <v>4319</v>
      </c>
      <c r="C2467" s="11" t="s">
        <v>4317</v>
      </c>
      <c r="D2467" s="11" t="s">
        <v>241</v>
      </c>
      <c r="E2467" s="11">
        <v>0</v>
      </c>
      <c r="F2467" s="11">
        <v>0</v>
      </c>
      <c r="G2467" s="11">
        <v>0</v>
      </c>
      <c r="H2467" s="11">
        <v>0</v>
      </c>
      <c r="I2467" s="26">
        <f t="shared" si="95"/>
        <v>0</v>
      </c>
      <c r="J2467" s="26">
        <f t="shared" si="95"/>
        <v>0</v>
      </c>
      <c r="K2467" s="26">
        <f t="shared" si="95"/>
        <v>0</v>
      </c>
      <c r="L2467" s="26">
        <f t="shared" si="95"/>
        <v>0</v>
      </c>
      <c r="M2467" s="27">
        <f t="shared" si="96"/>
        <v>0</v>
      </c>
    </row>
    <row r="2468" spans="1:13" x14ac:dyDescent="0.25">
      <c r="A2468" s="28">
        <v>2467</v>
      </c>
      <c r="B2468" s="10" t="s">
        <v>4320</v>
      </c>
      <c r="C2468" s="11" t="s">
        <v>4321</v>
      </c>
      <c r="D2468" s="11" t="s">
        <v>241</v>
      </c>
      <c r="E2468" s="11">
        <v>0</v>
      </c>
      <c r="F2468" s="11">
        <v>0</v>
      </c>
      <c r="G2468" s="11">
        <v>0</v>
      </c>
      <c r="H2468" s="11">
        <v>0</v>
      </c>
      <c r="I2468" s="26">
        <f t="shared" si="95"/>
        <v>0</v>
      </c>
      <c r="J2468" s="26">
        <f t="shared" si="95"/>
        <v>0</v>
      </c>
      <c r="K2468" s="26">
        <f t="shared" si="95"/>
        <v>0</v>
      </c>
      <c r="L2468" s="26">
        <f t="shared" si="95"/>
        <v>0</v>
      </c>
      <c r="M2468" s="27">
        <f t="shared" si="96"/>
        <v>0</v>
      </c>
    </row>
    <row r="2469" spans="1:13" x14ac:dyDescent="0.25">
      <c r="A2469" s="28">
        <v>2468</v>
      </c>
      <c r="B2469" s="10" t="s">
        <v>4322</v>
      </c>
      <c r="C2469" s="11" t="s">
        <v>4321</v>
      </c>
      <c r="D2469" s="11" t="s">
        <v>241</v>
      </c>
      <c r="E2469" s="11">
        <v>0</v>
      </c>
      <c r="F2469" s="11">
        <v>0</v>
      </c>
      <c r="G2469" s="11">
        <v>0</v>
      </c>
      <c r="H2469" s="11">
        <v>0</v>
      </c>
      <c r="I2469" s="26">
        <f t="shared" si="95"/>
        <v>0</v>
      </c>
      <c r="J2469" s="26">
        <f t="shared" si="95"/>
        <v>0</v>
      </c>
      <c r="K2469" s="26">
        <f t="shared" si="95"/>
        <v>0</v>
      </c>
      <c r="L2469" s="26">
        <f t="shared" si="95"/>
        <v>0</v>
      </c>
      <c r="M2469" s="27">
        <f t="shared" si="96"/>
        <v>0</v>
      </c>
    </row>
    <row r="2470" spans="1:13" x14ac:dyDescent="0.25">
      <c r="A2470" s="28">
        <v>2469</v>
      </c>
      <c r="B2470" s="10" t="s">
        <v>4323</v>
      </c>
      <c r="C2470" s="11" t="s">
        <v>4321</v>
      </c>
      <c r="D2470" s="11" t="s">
        <v>241</v>
      </c>
      <c r="E2470" s="11">
        <v>0</v>
      </c>
      <c r="F2470" s="11">
        <v>0</v>
      </c>
      <c r="G2470" s="11">
        <v>0</v>
      </c>
      <c r="H2470" s="11">
        <v>0</v>
      </c>
      <c r="I2470" s="26">
        <f t="shared" si="95"/>
        <v>0</v>
      </c>
      <c r="J2470" s="26">
        <f t="shared" si="95"/>
        <v>0</v>
      </c>
      <c r="K2470" s="26">
        <f t="shared" si="95"/>
        <v>0</v>
      </c>
      <c r="L2470" s="26">
        <f t="shared" si="95"/>
        <v>0</v>
      </c>
      <c r="M2470" s="27">
        <f t="shared" si="96"/>
        <v>0</v>
      </c>
    </row>
    <row r="2471" spans="1:13" x14ac:dyDescent="0.25">
      <c r="A2471" s="28">
        <v>2470</v>
      </c>
      <c r="B2471" s="10" t="s">
        <v>4324</v>
      </c>
      <c r="C2471" s="11" t="s">
        <v>4325</v>
      </c>
      <c r="D2471" s="11" t="s">
        <v>996</v>
      </c>
      <c r="E2471" s="11">
        <v>0</v>
      </c>
      <c r="F2471" s="11">
        <v>0</v>
      </c>
      <c r="G2471" s="11">
        <v>0</v>
      </c>
      <c r="H2471" s="11">
        <v>0</v>
      </c>
      <c r="I2471" s="26">
        <f t="shared" si="95"/>
        <v>0</v>
      </c>
      <c r="J2471" s="26">
        <f t="shared" si="95"/>
        <v>0</v>
      </c>
      <c r="K2471" s="26">
        <f t="shared" si="95"/>
        <v>0</v>
      </c>
      <c r="L2471" s="26">
        <f t="shared" si="95"/>
        <v>0</v>
      </c>
      <c r="M2471" s="27">
        <f t="shared" si="96"/>
        <v>0</v>
      </c>
    </row>
    <row r="2472" spans="1:13" x14ac:dyDescent="0.25">
      <c r="A2472" s="28">
        <v>2471</v>
      </c>
      <c r="B2472" s="10" t="s">
        <v>4326</v>
      </c>
      <c r="C2472" s="11" t="s">
        <v>4325</v>
      </c>
      <c r="D2472" s="11" t="s">
        <v>996</v>
      </c>
      <c r="E2472" s="11">
        <v>0.8</v>
      </c>
      <c r="F2472" s="11">
        <v>-1</v>
      </c>
      <c r="G2472" s="11">
        <v>-0.4</v>
      </c>
      <c r="H2472" s="11">
        <v>-1</v>
      </c>
      <c r="I2472" s="26">
        <f t="shared" si="95"/>
        <v>0.8</v>
      </c>
      <c r="J2472" s="26">
        <f t="shared" si="95"/>
        <v>1</v>
      </c>
      <c r="K2472" s="26">
        <f t="shared" si="95"/>
        <v>0.4</v>
      </c>
      <c r="L2472" s="26">
        <f t="shared" si="95"/>
        <v>1</v>
      </c>
      <c r="M2472" s="27">
        <f t="shared" si="96"/>
        <v>0.8</v>
      </c>
    </row>
    <row r="2473" spans="1:13" x14ac:dyDescent="0.25">
      <c r="A2473" s="28">
        <v>2472</v>
      </c>
      <c r="B2473" s="10" t="s">
        <v>4327</v>
      </c>
      <c r="C2473" s="11" t="s">
        <v>4328</v>
      </c>
      <c r="D2473" s="11" t="s">
        <v>1164</v>
      </c>
      <c r="E2473" s="11">
        <v>0</v>
      </c>
      <c r="F2473" s="11">
        <v>0</v>
      </c>
      <c r="G2473" s="11">
        <v>0</v>
      </c>
      <c r="H2473" s="11">
        <v>0</v>
      </c>
      <c r="I2473" s="26">
        <f t="shared" si="95"/>
        <v>0</v>
      </c>
      <c r="J2473" s="26">
        <f t="shared" si="95"/>
        <v>0</v>
      </c>
      <c r="K2473" s="26">
        <f t="shared" si="95"/>
        <v>0</v>
      </c>
      <c r="L2473" s="26">
        <f t="shared" si="95"/>
        <v>0</v>
      </c>
      <c r="M2473" s="27">
        <f t="shared" si="96"/>
        <v>0</v>
      </c>
    </row>
    <row r="2474" spans="1:13" x14ac:dyDescent="0.25">
      <c r="A2474" s="28">
        <v>2473</v>
      </c>
      <c r="B2474" s="10" t="s">
        <v>4329</v>
      </c>
      <c r="C2474" s="11" t="s">
        <v>4330</v>
      </c>
      <c r="D2474" s="11" t="s">
        <v>1164</v>
      </c>
      <c r="E2474" s="11">
        <v>0</v>
      </c>
      <c r="F2474" s="11">
        <v>0</v>
      </c>
      <c r="G2474" s="11">
        <v>0</v>
      </c>
      <c r="H2474" s="11">
        <v>0</v>
      </c>
      <c r="I2474" s="26">
        <f t="shared" si="95"/>
        <v>0</v>
      </c>
      <c r="J2474" s="26">
        <f t="shared" si="95"/>
        <v>0</v>
      </c>
      <c r="K2474" s="26">
        <f t="shared" si="95"/>
        <v>0</v>
      </c>
      <c r="L2474" s="26">
        <f t="shared" si="95"/>
        <v>0</v>
      </c>
      <c r="M2474" s="27">
        <f t="shared" si="96"/>
        <v>0</v>
      </c>
    </row>
    <row r="2475" spans="1:13" x14ac:dyDescent="0.25">
      <c r="A2475" s="28">
        <v>2474</v>
      </c>
      <c r="B2475" s="10" t="s">
        <v>4331</v>
      </c>
      <c r="C2475" s="11" t="s">
        <v>4332</v>
      </c>
      <c r="D2475" s="11" t="s">
        <v>51</v>
      </c>
      <c r="E2475" s="11">
        <v>0</v>
      </c>
      <c r="F2475" s="11">
        <v>0</v>
      </c>
      <c r="G2475" s="11">
        <v>0</v>
      </c>
      <c r="H2475" s="11">
        <v>0</v>
      </c>
      <c r="I2475" s="26">
        <f t="shared" si="95"/>
        <v>0</v>
      </c>
      <c r="J2475" s="26">
        <f t="shared" si="95"/>
        <v>0</v>
      </c>
      <c r="K2475" s="26">
        <f t="shared" si="95"/>
        <v>0</v>
      </c>
      <c r="L2475" s="26">
        <f t="shared" si="95"/>
        <v>0</v>
      </c>
      <c r="M2475" s="27">
        <f t="shared" si="96"/>
        <v>0</v>
      </c>
    </row>
    <row r="2476" spans="1:13" x14ac:dyDescent="0.25">
      <c r="A2476" s="28">
        <v>2475</v>
      </c>
      <c r="B2476" s="10" t="s">
        <v>4333</v>
      </c>
      <c r="C2476" s="11" t="s">
        <v>4332</v>
      </c>
      <c r="D2476" s="11" t="s">
        <v>51</v>
      </c>
      <c r="E2476" s="11">
        <v>0</v>
      </c>
      <c r="F2476" s="11">
        <v>0</v>
      </c>
      <c r="G2476" s="11">
        <v>0</v>
      </c>
      <c r="H2476" s="11">
        <v>0</v>
      </c>
      <c r="I2476" s="26">
        <f t="shared" si="95"/>
        <v>0</v>
      </c>
      <c r="J2476" s="26">
        <f t="shared" si="95"/>
        <v>0</v>
      </c>
      <c r="K2476" s="26">
        <f t="shared" si="95"/>
        <v>0</v>
      </c>
      <c r="L2476" s="26">
        <f t="shared" si="95"/>
        <v>0</v>
      </c>
      <c r="M2476" s="27">
        <f t="shared" si="96"/>
        <v>0</v>
      </c>
    </row>
    <row r="2477" spans="1:13" x14ac:dyDescent="0.25">
      <c r="A2477" s="28">
        <v>2476</v>
      </c>
      <c r="B2477" s="10" t="s">
        <v>4334</v>
      </c>
      <c r="C2477" s="11" t="s">
        <v>4332</v>
      </c>
      <c r="D2477" s="11" t="s">
        <v>51</v>
      </c>
      <c r="E2477" s="11">
        <v>0</v>
      </c>
      <c r="F2477" s="11">
        <v>0</v>
      </c>
      <c r="G2477" s="11">
        <v>0</v>
      </c>
      <c r="H2477" s="11">
        <v>0</v>
      </c>
      <c r="I2477" s="26">
        <f t="shared" si="95"/>
        <v>0</v>
      </c>
      <c r="J2477" s="26">
        <f t="shared" si="95"/>
        <v>0</v>
      </c>
      <c r="K2477" s="26">
        <f t="shared" si="95"/>
        <v>0</v>
      </c>
      <c r="L2477" s="26">
        <f t="shared" si="95"/>
        <v>0</v>
      </c>
      <c r="M2477" s="27">
        <f t="shared" si="96"/>
        <v>0</v>
      </c>
    </row>
    <row r="2478" spans="1:13" x14ac:dyDescent="0.25">
      <c r="A2478" s="28">
        <v>2477</v>
      </c>
      <c r="B2478" s="10" t="s">
        <v>4335</v>
      </c>
      <c r="C2478" s="11" t="s">
        <v>4336</v>
      </c>
      <c r="D2478" s="11" t="s">
        <v>51</v>
      </c>
      <c r="E2478" s="11">
        <v>0</v>
      </c>
      <c r="F2478" s="11">
        <v>0</v>
      </c>
      <c r="G2478" s="11">
        <v>0</v>
      </c>
      <c r="H2478" s="11">
        <v>0</v>
      </c>
      <c r="I2478" s="26">
        <f t="shared" si="95"/>
        <v>0</v>
      </c>
      <c r="J2478" s="26">
        <f t="shared" si="95"/>
        <v>0</v>
      </c>
      <c r="K2478" s="26">
        <f t="shared" si="95"/>
        <v>0</v>
      </c>
      <c r="L2478" s="26">
        <f t="shared" si="95"/>
        <v>0</v>
      </c>
      <c r="M2478" s="27">
        <f t="shared" si="96"/>
        <v>0</v>
      </c>
    </row>
    <row r="2479" spans="1:13" x14ac:dyDescent="0.25">
      <c r="A2479" s="28">
        <v>2478</v>
      </c>
      <c r="B2479" s="10" t="s">
        <v>4337</v>
      </c>
      <c r="C2479" s="11" t="s">
        <v>4338</v>
      </c>
      <c r="D2479" s="11" t="s">
        <v>476</v>
      </c>
      <c r="E2479" s="11">
        <v>0</v>
      </c>
      <c r="F2479" s="11">
        <v>0</v>
      </c>
      <c r="G2479" s="11">
        <v>0</v>
      </c>
      <c r="H2479" s="11">
        <v>0</v>
      </c>
      <c r="I2479" s="26">
        <f t="shared" si="95"/>
        <v>0</v>
      </c>
      <c r="J2479" s="26">
        <f t="shared" si="95"/>
        <v>0</v>
      </c>
      <c r="K2479" s="26">
        <f t="shared" si="95"/>
        <v>0</v>
      </c>
      <c r="L2479" s="26">
        <f t="shared" si="95"/>
        <v>0</v>
      </c>
      <c r="M2479" s="27">
        <f t="shared" si="96"/>
        <v>0</v>
      </c>
    </row>
    <row r="2480" spans="1:13" x14ac:dyDescent="0.25">
      <c r="A2480" s="28">
        <v>2479</v>
      </c>
      <c r="B2480" s="10" t="s">
        <v>4339</v>
      </c>
      <c r="C2480" s="11" t="s">
        <v>4338</v>
      </c>
      <c r="D2480" s="11" t="s">
        <v>476</v>
      </c>
      <c r="E2480" s="11">
        <v>0</v>
      </c>
      <c r="F2480" s="11">
        <v>0</v>
      </c>
      <c r="G2480" s="11">
        <v>0</v>
      </c>
      <c r="H2480" s="11">
        <v>0</v>
      </c>
      <c r="I2480" s="26">
        <f t="shared" si="95"/>
        <v>0</v>
      </c>
      <c r="J2480" s="26">
        <f t="shared" si="95"/>
        <v>0</v>
      </c>
      <c r="K2480" s="26">
        <f t="shared" si="95"/>
        <v>0</v>
      </c>
      <c r="L2480" s="26">
        <f t="shared" si="95"/>
        <v>0</v>
      </c>
      <c r="M2480" s="27">
        <f t="shared" si="96"/>
        <v>0</v>
      </c>
    </row>
    <row r="2481" spans="1:13" x14ac:dyDescent="0.25">
      <c r="A2481" s="28">
        <v>2480</v>
      </c>
      <c r="B2481" s="10" t="s">
        <v>4340</v>
      </c>
      <c r="C2481" s="11" t="s">
        <v>4341</v>
      </c>
      <c r="D2481" s="11" t="s">
        <v>51</v>
      </c>
      <c r="E2481" s="11">
        <v>0</v>
      </c>
      <c r="F2481" s="11">
        <v>0</v>
      </c>
      <c r="G2481" s="11">
        <v>0</v>
      </c>
      <c r="H2481" s="11">
        <v>0</v>
      </c>
      <c r="I2481" s="26">
        <f t="shared" si="95"/>
        <v>0</v>
      </c>
      <c r="J2481" s="26">
        <f t="shared" si="95"/>
        <v>0</v>
      </c>
      <c r="K2481" s="26">
        <f t="shared" si="95"/>
        <v>0</v>
      </c>
      <c r="L2481" s="26">
        <f t="shared" si="95"/>
        <v>0</v>
      </c>
      <c r="M2481" s="27">
        <f t="shared" si="96"/>
        <v>0</v>
      </c>
    </row>
    <row r="2482" spans="1:13" x14ac:dyDescent="0.25">
      <c r="A2482" s="28">
        <v>2481</v>
      </c>
      <c r="B2482" s="10" t="s">
        <v>4342</v>
      </c>
      <c r="C2482" s="11" t="s">
        <v>4341</v>
      </c>
      <c r="D2482" s="11" t="s">
        <v>51</v>
      </c>
      <c r="E2482" s="11">
        <v>0</v>
      </c>
      <c r="F2482" s="11">
        <v>0</v>
      </c>
      <c r="G2482" s="11">
        <v>0</v>
      </c>
      <c r="H2482" s="11">
        <v>0</v>
      </c>
      <c r="I2482" s="26">
        <f t="shared" si="95"/>
        <v>0</v>
      </c>
      <c r="J2482" s="26">
        <f t="shared" si="95"/>
        <v>0</v>
      </c>
      <c r="K2482" s="26">
        <f t="shared" si="95"/>
        <v>0</v>
      </c>
      <c r="L2482" s="26">
        <f t="shared" si="95"/>
        <v>0</v>
      </c>
      <c r="M2482" s="27">
        <f t="shared" si="96"/>
        <v>0</v>
      </c>
    </row>
    <row r="2483" spans="1:13" x14ac:dyDescent="0.25">
      <c r="A2483" s="28">
        <v>2482</v>
      </c>
      <c r="B2483" s="10" t="s">
        <v>4343</v>
      </c>
      <c r="C2483" s="11" t="s">
        <v>4341</v>
      </c>
      <c r="D2483" s="11" t="s">
        <v>51</v>
      </c>
      <c r="E2483" s="11">
        <v>0</v>
      </c>
      <c r="F2483" s="11">
        <v>0</v>
      </c>
      <c r="G2483" s="11">
        <v>0</v>
      </c>
      <c r="H2483" s="11">
        <v>0</v>
      </c>
      <c r="I2483" s="26">
        <f t="shared" si="95"/>
        <v>0</v>
      </c>
      <c r="J2483" s="26">
        <f t="shared" si="95"/>
        <v>0</v>
      </c>
      <c r="K2483" s="26">
        <f t="shared" si="95"/>
        <v>0</v>
      </c>
      <c r="L2483" s="26">
        <f t="shared" si="95"/>
        <v>0</v>
      </c>
      <c r="M2483" s="27">
        <f t="shared" si="96"/>
        <v>0</v>
      </c>
    </row>
    <row r="2484" spans="1:13" x14ac:dyDescent="0.25">
      <c r="A2484" s="28">
        <v>2483</v>
      </c>
      <c r="B2484" s="10" t="s">
        <v>4344</v>
      </c>
      <c r="C2484" s="11" t="s">
        <v>4345</v>
      </c>
      <c r="D2484" s="11" t="s">
        <v>51</v>
      </c>
      <c r="E2484" s="11">
        <v>0</v>
      </c>
      <c r="F2484" s="11">
        <v>0</v>
      </c>
      <c r="G2484" s="11">
        <v>0</v>
      </c>
      <c r="H2484" s="11">
        <v>0</v>
      </c>
      <c r="I2484" s="26">
        <f t="shared" si="95"/>
        <v>0</v>
      </c>
      <c r="J2484" s="26">
        <f t="shared" si="95"/>
        <v>0</v>
      </c>
      <c r="K2484" s="26">
        <f t="shared" si="95"/>
        <v>0</v>
      </c>
      <c r="L2484" s="26">
        <f t="shared" si="95"/>
        <v>0</v>
      </c>
      <c r="M2484" s="27">
        <f t="shared" si="96"/>
        <v>0</v>
      </c>
    </row>
    <row r="2485" spans="1:13" x14ac:dyDescent="0.25">
      <c r="A2485" s="28">
        <v>2484</v>
      </c>
      <c r="B2485" s="10" t="s">
        <v>4346</v>
      </c>
      <c r="C2485" s="11" t="s">
        <v>4345</v>
      </c>
      <c r="D2485" s="11" t="s">
        <v>51</v>
      </c>
      <c r="E2485" s="11">
        <v>0</v>
      </c>
      <c r="F2485" s="11">
        <v>0</v>
      </c>
      <c r="G2485" s="11">
        <v>0</v>
      </c>
      <c r="H2485" s="11">
        <v>0</v>
      </c>
      <c r="I2485" s="26">
        <f t="shared" si="95"/>
        <v>0</v>
      </c>
      <c r="J2485" s="26">
        <f t="shared" si="95"/>
        <v>0</v>
      </c>
      <c r="K2485" s="26">
        <f t="shared" si="95"/>
        <v>0</v>
      </c>
      <c r="L2485" s="26">
        <f t="shared" si="95"/>
        <v>0</v>
      </c>
      <c r="M2485" s="27">
        <f t="shared" si="96"/>
        <v>0</v>
      </c>
    </row>
    <row r="2486" spans="1:13" x14ac:dyDescent="0.25">
      <c r="A2486" s="28">
        <v>2485</v>
      </c>
      <c r="B2486" s="10" t="s">
        <v>4347</v>
      </c>
      <c r="C2486" s="11" t="s">
        <v>4345</v>
      </c>
      <c r="D2486" s="11" t="s">
        <v>51</v>
      </c>
      <c r="E2486" s="11">
        <v>0</v>
      </c>
      <c r="F2486" s="11">
        <v>0</v>
      </c>
      <c r="G2486" s="11">
        <v>0</v>
      </c>
      <c r="H2486" s="11">
        <v>0</v>
      </c>
      <c r="I2486" s="26">
        <f t="shared" si="95"/>
        <v>0</v>
      </c>
      <c r="J2486" s="26">
        <f t="shared" si="95"/>
        <v>0</v>
      </c>
      <c r="K2486" s="26">
        <f t="shared" si="95"/>
        <v>0</v>
      </c>
      <c r="L2486" s="26">
        <f t="shared" si="95"/>
        <v>0</v>
      </c>
      <c r="M2486" s="27">
        <f t="shared" si="96"/>
        <v>0</v>
      </c>
    </row>
    <row r="2487" spans="1:13" x14ac:dyDescent="0.25">
      <c r="A2487" s="28">
        <v>2486</v>
      </c>
      <c r="B2487" s="10" t="s">
        <v>4348</v>
      </c>
      <c r="C2487" s="11" t="s">
        <v>4349</v>
      </c>
      <c r="D2487" s="11" t="s">
        <v>51</v>
      </c>
      <c r="E2487" s="11">
        <v>0</v>
      </c>
      <c r="F2487" s="11">
        <v>0</v>
      </c>
      <c r="G2487" s="11">
        <v>0</v>
      </c>
      <c r="H2487" s="11">
        <v>0</v>
      </c>
      <c r="I2487" s="26">
        <f t="shared" si="95"/>
        <v>0</v>
      </c>
      <c r="J2487" s="26">
        <f t="shared" si="95"/>
        <v>0</v>
      </c>
      <c r="K2487" s="26">
        <f t="shared" si="95"/>
        <v>0</v>
      </c>
      <c r="L2487" s="26">
        <f t="shared" si="95"/>
        <v>0</v>
      </c>
      <c r="M2487" s="27">
        <f t="shared" si="96"/>
        <v>0</v>
      </c>
    </row>
    <row r="2488" spans="1:13" x14ac:dyDescent="0.25">
      <c r="A2488" s="28">
        <v>2487</v>
      </c>
      <c r="B2488" s="10" t="s">
        <v>4350</v>
      </c>
      <c r="C2488" s="11" t="s">
        <v>4349</v>
      </c>
      <c r="D2488" s="11" t="s">
        <v>51</v>
      </c>
      <c r="E2488" s="11">
        <v>0</v>
      </c>
      <c r="F2488" s="11">
        <v>0</v>
      </c>
      <c r="G2488" s="11">
        <v>0</v>
      </c>
      <c r="H2488" s="11">
        <v>0</v>
      </c>
      <c r="I2488" s="26">
        <f t="shared" si="95"/>
        <v>0</v>
      </c>
      <c r="J2488" s="26">
        <f t="shared" si="95"/>
        <v>0</v>
      </c>
      <c r="K2488" s="26">
        <f t="shared" si="95"/>
        <v>0</v>
      </c>
      <c r="L2488" s="26">
        <f t="shared" si="95"/>
        <v>0</v>
      </c>
      <c r="M2488" s="27">
        <f t="shared" si="96"/>
        <v>0</v>
      </c>
    </row>
    <row r="2489" spans="1:13" x14ac:dyDescent="0.25">
      <c r="A2489" s="28">
        <v>2488</v>
      </c>
      <c r="B2489" s="10" t="s">
        <v>4351</v>
      </c>
      <c r="C2489" s="11" t="s">
        <v>4352</v>
      </c>
      <c r="D2489" s="11" t="s">
        <v>51</v>
      </c>
      <c r="E2489" s="11">
        <v>0</v>
      </c>
      <c r="F2489" s="11">
        <v>0</v>
      </c>
      <c r="G2489" s="11">
        <v>0</v>
      </c>
      <c r="H2489" s="11">
        <v>0</v>
      </c>
      <c r="I2489" s="26">
        <f t="shared" si="95"/>
        <v>0</v>
      </c>
      <c r="J2489" s="26">
        <f t="shared" si="95"/>
        <v>0</v>
      </c>
      <c r="K2489" s="26">
        <f t="shared" si="95"/>
        <v>0</v>
      </c>
      <c r="L2489" s="26">
        <f t="shared" si="95"/>
        <v>0</v>
      </c>
      <c r="M2489" s="27">
        <f t="shared" si="96"/>
        <v>0</v>
      </c>
    </row>
    <row r="2490" spans="1:13" x14ac:dyDescent="0.25">
      <c r="A2490" s="28">
        <v>2489</v>
      </c>
      <c r="B2490" s="10" t="s">
        <v>4353</v>
      </c>
      <c r="C2490" s="11" t="s">
        <v>4352</v>
      </c>
      <c r="D2490" s="11" t="s">
        <v>51</v>
      </c>
      <c r="E2490" s="11">
        <v>0</v>
      </c>
      <c r="F2490" s="11">
        <v>0</v>
      </c>
      <c r="G2490" s="11">
        <v>0</v>
      </c>
      <c r="H2490" s="11">
        <v>0</v>
      </c>
      <c r="I2490" s="26">
        <f t="shared" si="95"/>
        <v>0</v>
      </c>
      <c r="J2490" s="26">
        <f t="shared" si="95"/>
        <v>0</v>
      </c>
      <c r="K2490" s="26">
        <f t="shared" si="95"/>
        <v>0</v>
      </c>
      <c r="L2490" s="26">
        <f t="shared" si="95"/>
        <v>0</v>
      </c>
      <c r="M2490" s="27">
        <f t="shared" si="96"/>
        <v>0</v>
      </c>
    </row>
    <row r="2491" spans="1:13" x14ac:dyDescent="0.25">
      <c r="A2491" s="28">
        <v>2490</v>
      </c>
      <c r="B2491" s="10" t="s">
        <v>4354</v>
      </c>
      <c r="C2491" s="11" t="s">
        <v>4355</v>
      </c>
      <c r="D2491" s="11" t="s">
        <v>51</v>
      </c>
      <c r="E2491" s="11">
        <v>0</v>
      </c>
      <c r="F2491" s="11">
        <v>0</v>
      </c>
      <c r="G2491" s="11">
        <v>0</v>
      </c>
      <c r="H2491" s="11">
        <v>0</v>
      </c>
      <c r="I2491" s="26">
        <f t="shared" si="95"/>
        <v>0</v>
      </c>
      <c r="J2491" s="26">
        <f t="shared" si="95"/>
        <v>0</v>
      </c>
      <c r="K2491" s="26">
        <f t="shared" si="95"/>
        <v>0</v>
      </c>
      <c r="L2491" s="26">
        <f t="shared" si="95"/>
        <v>0</v>
      </c>
      <c r="M2491" s="27">
        <f t="shared" si="96"/>
        <v>0</v>
      </c>
    </row>
    <row r="2492" spans="1:13" x14ac:dyDescent="0.25">
      <c r="A2492" s="28">
        <v>2491</v>
      </c>
      <c r="B2492" s="10" t="s">
        <v>4356</v>
      </c>
      <c r="C2492" s="11" t="s">
        <v>4355</v>
      </c>
      <c r="D2492" s="11" t="s">
        <v>51</v>
      </c>
      <c r="E2492" s="11">
        <v>0</v>
      </c>
      <c r="F2492" s="11">
        <v>0</v>
      </c>
      <c r="G2492" s="11">
        <v>0</v>
      </c>
      <c r="H2492" s="11">
        <v>0</v>
      </c>
      <c r="I2492" s="26">
        <f t="shared" si="95"/>
        <v>0</v>
      </c>
      <c r="J2492" s="26">
        <f t="shared" si="95"/>
        <v>0</v>
      </c>
      <c r="K2492" s="26">
        <f t="shared" si="95"/>
        <v>0</v>
      </c>
      <c r="L2492" s="26">
        <f t="shared" si="95"/>
        <v>0</v>
      </c>
      <c r="M2492" s="27">
        <f t="shared" si="96"/>
        <v>0</v>
      </c>
    </row>
    <row r="2493" spans="1:13" x14ac:dyDescent="0.25">
      <c r="A2493" s="28">
        <v>2492</v>
      </c>
      <c r="B2493" s="10" t="s">
        <v>4357</v>
      </c>
      <c r="C2493" s="11" t="s">
        <v>4358</v>
      </c>
      <c r="D2493" s="11" t="s">
        <v>51</v>
      </c>
      <c r="E2493" s="11">
        <v>0</v>
      </c>
      <c r="F2493" s="11">
        <v>0</v>
      </c>
      <c r="G2493" s="11">
        <v>0</v>
      </c>
      <c r="H2493" s="11">
        <v>0</v>
      </c>
      <c r="I2493" s="26">
        <f t="shared" si="95"/>
        <v>0</v>
      </c>
      <c r="J2493" s="26">
        <f t="shared" si="95"/>
        <v>0</v>
      </c>
      <c r="K2493" s="26">
        <f t="shared" si="95"/>
        <v>0</v>
      </c>
      <c r="L2493" s="26">
        <f t="shared" si="95"/>
        <v>0</v>
      </c>
      <c r="M2493" s="27">
        <f t="shared" si="96"/>
        <v>0</v>
      </c>
    </row>
    <row r="2494" spans="1:13" x14ac:dyDescent="0.25">
      <c r="A2494" s="28">
        <v>2493</v>
      </c>
      <c r="B2494" s="10" t="s">
        <v>4359</v>
      </c>
      <c r="C2494" s="11" t="s">
        <v>4358</v>
      </c>
      <c r="D2494" s="11" t="s">
        <v>51</v>
      </c>
      <c r="E2494" s="11">
        <v>0</v>
      </c>
      <c r="F2494" s="11">
        <v>0</v>
      </c>
      <c r="G2494" s="11">
        <v>0</v>
      </c>
      <c r="H2494" s="11">
        <v>0</v>
      </c>
      <c r="I2494" s="26">
        <f t="shared" si="95"/>
        <v>0</v>
      </c>
      <c r="J2494" s="26">
        <f t="shared" si="95"/>
        <v>0</v>
      </c>
      <c r="K2494" s="26">
        <f t="shared" si="95"/>
        <v>0</v>
      </c>
      <c r="L2494" s="26">
        <f t="shared" si="95"/>
        <v>0</v>
      </c>
      <c r="M2494" s="27">
        <f t="shared" si="96"/>
        <v>0</v>
      </c>
    </row>
    <row r="2495" spans="1:13" x14ac:dyDescent="0.25">
      <c r="A2495" s="28">
        <v>2494</v>
      </c>
      <c r="B2495" s="10" t="s">
        <v>4360</v>
      </c>
      <c r="C2495" s="11" t="s">
        <v>4361</v>
      </c>
      <c r="D2495" s="11" t="s">
        <v>51</v>
      </c>
      <c r="E2495" s="11">
        <v>0</v>
      </c>
      <c r="F2495" s="11">
        <v>0</v>
      </c>
      <c r="G2495" s="11">
        <v>0</v>
      </c>
      <c r="H2495" s="11">
        <v>0</v>
      </c>
      <c r="I2495" s="26">
        <f t="shared" si="95"/>
        <v>0</v>
      </c>
      <c r="J2495" s="26">
        <f t="shared" si="95"/>
        <v>0</v>
      </c>
      <c r="K2495" s="26">
        <f t="shared" si="95"/>
        <v>0</v>
      </c>
      <c r="L2495" s="26">
        <f t="shared" si="95"/>
        <v>0</v>
      </c>
      <c r="M2495" s="27">
        <f t="shared" si="96"/>
        <v>0</v>
      </c>
    </row>
    <row r="2496" spans="1:13" x14ac:dyDescent="0.25">
      <c r="A2496" s="28">
        <v>2495</v>
      </c>
      <c r="B2496" s="10" t="s">
        <v>4362</v>
      </c>
      <c r="C2496" s="11" t="s">
        <v>4361</v>
      </c>
      <c r="D2496" s="11" t="s">
        <v>51</v>
      </c>
      <c r="E2496" s="11">
        <v>0</v>
      </c>
      <c r="F2496" s="11">
        <v>0</v>
      </c>
      <c r="G2496" s="11">
        <v>0</v>
      </c>
      <c r="H2496" s="11">
        <v>0</v>
      </c>
      <c r="I2496" s="26">
        <f t="shared" si="95"/>
        <v>0</v>
      </c>
      <c r="J2496" s="26">
        <f t="shared" si="95"/>
        <v>0</v>
      </c>
      <c r="K2496" s="26">
        <f t="shared" si="95"/>
        <v>0</v>
      </c>
      <c r="L2496" s="26">
        <f t="shared" si="95"/>
        <v>0</v>
      </c>
      <c r="M2496" s="27">
        <f t="shared" si="96"/>
        <v>0</v>
      </c>
    </row>
    <row r="2497" spans="1:13" x14ac:dyDescent="0.25">
      <c r="A2497" s="28">
        <v>2496</v>
      </c>
      <c r="B2497" s="10" t="s">
        <v>4363</v>
      </c>
      <c r="C2497" s="11" t="s">
        <v>4364</v>
      </c>
      <c r="D2497" s="11" t="s">
        <v>51</v>
      </c>
      <c r="E2497" s="11">
        <v>0</v>
      </c>
      <c r="F2497" s="11">
        <v>0</v>
      </c>
      <c r="G2497" s="11">
        <v>0</v>
      </c>
      <c r="H2497" s="11">
        <v>0</v>
      </c>
      <c r="I2497" s="26">
        <f t="shared" si="95"/>
        <v>0</v>
      </c>
      <c r="J2497" s="26">
        <f t="shared" si="95"/>
        <v>0</v>
      </c>
      <c r="K2497" s="26">
        <f t="shared" si="95"/>
        <v>0</v>
      </c>
      <c r="L2497" s="26">
        <f t="shared" ref="L2497:L2560" si="97">ABS(H2497)</f>
        <v>0</v>
      </c>
      <c r="M2497" s="27">
        <f t="shared" si="96"/>
        <v>0</v>
      </c>
    </row>
    <row r="2498" spans="1:13" x14ac:dyDescent="0.25">
      <c r="A2498" s="28">
        <v>2497</v>
      </c>
      <c r="B2498" s="10" t="s">
        <v>4365</v>
      </c>
      <c r="C2498" s="11" t="s">
        <v>4364</v>
      </c>
      <c r="D2498" s="11" t="s">
        <v>51</v>
      </c>
      <c r="E2498" s="11">
        <v>0</v>
      </c>
      <c r="F2498" s="11">
        <v>0</v>
      </c>
      <c r="G2498" s="11">
        <v>0</v>
      </c>
      <c r="H2498" s="11">
        <v>0</v>
      </c>
      <c r="I2498" s="26">
        <f t="shared" ref="I2498:L2561" si="98">ABS(E2498)</f>
        <v>0</v>
      </c>
      <c r="J2498" s="26">
        <f t="shared" si="98"/>
        <v>0</v>
      </c>
      <c r="K2498" s="26">
        <f t="shared" si="98"/>
        <v>0</v>
      </c>
      <c r="L2498" s="26">
        <f t="shared" si="97"/>
        <v>0</v>
      </c>
      <c r="M2498" s="27">
        <f t="shared" si="96"/>
        <v>0</v>
      </c>
    </row>
    <row r="2499" spans="1:13" x14ac:dyDescent="0.25">
      <c r="A2499" s="28">
        <v>2498</v>
      </c>
      <c r="B2499" s="10" t="s">
        <v>4366</v>
      </c>
      <c r="C2499" s="11" t="s">
        <v>4367</v>
      </c>
      <c r="D2499" s="11" t="s">
        <v>51</v>
      </c>
      <c r="E2499" s="11">
        <v>0</v>
      </c>
      <c r="F2499" s="11">
        <v>0</v>
      </c>
      <c r="G2499" s="11">
        <v>0</v>
      </c>
      <c r="H2499" s="11">
        <v>0</v>
      </c>
      <c r="I2499" s="26">
        <f t="shared" si="98"/>
        <v>0</v>
      </c>
      <c r="J2499" s="26">
        <f t="shared" si="98"/>
        <v>0</v>
      </c>
      <c r="K2499" s="26">
        <f t="shared" si="98"/>
        <v>0</v>
      </c>
      <c r="L2499" s="26">
        <f t="shared" si="97"/>
        <v>0</v>
      </c>
      <c r="M2499" s="27">
        <f t="shared" ref="M2499:M2562" si="99">AVERAGE(I2499:L2499)</f>
        <v>0</v>
      </c>
    </row>
    <row r="2500" spans="1:13" x14ac:dyDescent="0.25">
      <c r="A2500" s="28">
        <v>2499</v>
      </c>
      <c r="B2500" s="10" t="s">
        <v>4368</v>
      </c>
      <c r="C2500" s="11" t="s">
        <v>4367</v>
      </c>
      <c r="D2500" s="11" t="s">
        <v>51</v>
      </c>
      <c r="E2500" s="11">
        <v>0</v>
      </c>
      <c r="F2500" s="11">
        <v>0</v>
      </c>
      <c r="G2500" s="11">
        <v>0</v>
      </c>
      <c r="H2500" s="11">
        <v>0</v>
      </c>
      <c r="I2500" s="26">
        <f t="shared" si="98"/>
        <v>0</v>
      </c>
      <c r="J2500" s="26">
        <f t="shared" si="98"/>
        <v>0</v>
      </c>
      <c r="K2500" s="26">
        <f t="shared" si="98"/>
        <v>0</v>
      </c>
      <c r="L2500" s="26">
        <f t="shared" si="97"/>
        <v>0</v>
      </c>
      <c r="M2500" s="27">
        <f t="shared" si="99"/>
        <v>0</v>
      </c>
    </row>
    <row r="2501" spans="1:13" x14ac:dyDescent="0.25">
      <c r="A2501" s="28">
        <v>2500</v>
      </c>
      <c r="B2501" s="10" t="s">
        <v>4369</v>
      </c>
      <c r="C2501" s="11" t="s">
        <v>4370</v>
      </c>
      <c r="D2501" s="11" t="s">
        <v>476</v>
      </c>
      <c r="E2501" s="11">
        <v>0</v>
      </c>
      <c r="F2501" s="11">
        <v>0</v>
      </c>
      <c r="G2501" s="11">
        <v>0</v>
      </c>
      <c r="H2501" s="11">
        <v>0</v>
      </c>
      <c r="I2501" s="26">
        <f t="shared" si="98"/>
        <v>0</v>
      </c>
      <c r="J2501" s="26">
        <f t="shared" si="98"/>
        <v>0</v>
      </c>
      <c r="K2501" s="26">
        <f t="shared" si="98"/>
        <v>0</v>
      </c>
      <c r="L2501" s="26">
        <f t="shared" si="97"/>
        <v>0</v>
      </c>
      <c r="M2501" s="27">
        <f t="shared" si="99"/>
        <v>0</v>
      </c>
    </row>
    <row r="2502" spans="1:13" x14ac:dyDescent="0.25">
      <c r="A2502" s="28">
        <v>2501</v>
      </c>
      <c r="B2502" s="10" t="s">
        <v>4371</v>
      </c>
      <c r="C2502" s="11" t="s">
        <v>4370</v>
      </c>
      <c r="D2502" s="11" t="s">
        <v>476</v>
      </c>
      <c r="E2502" s="11">
        <v>-0.4</v>
      </c>
      <c r="F2502" s="11">
        <v>-0.94868329805051399</v>
      </c>
      <c r="G2502" s="11">
        <v>-1</v>
      </c>
      <c r="H2502" s="11">
        <v>-0.8</v>
      </c>
      <c r="I2502" s="26">
        <f t="shared" si="98"/>
        <v>0.4</v>
      </c>
      <c r="J2502" s="26">
        <f t="shared" si="98"/>
        <v>0.94868329805051399</v>
      </c>
      <c r="K2502" s="26">
        <f t="shared" si="98"/>
        <v>1</v>
      </c>
      <c r="L2502" s="26">
        <f t="shared" si="97"/>
        <v>0.8</v>
      </c>
      <c r="M2502" s="27">
        <f t="shared" si="99"/>
        <v>0.78717082451262854</v>
      </c>
    </row>
    <row r="2503" spans="1:13" x14ac:dyDescent="0.25">
      <c r="A2503" s="28">
        <v>2502</v>
      </c>
      <c r="B2503" s="10" t="s">
        <v>4372</v>
      </c>
      <c r="C2503" s="11" t="s">
        <v>4373</v>
      </c>
      <c r="D2503" s="11" t="s">
        <v>51</v>
      </c>
      <c r="E2503" s="11">
        <v>0</v>
      </c>
      <c r="F2503" s="11">
        <v>0</v>
      </c>
      <c r="G2503" s="11">
        <v>0</v>
      </c>
      <c r="H2503" s="11">
        <v>0</v>
      </c>
      <c r="I2503" s="26">
        <f t="shared" si="98"/>
        <v>0</v>
      </c>
      <c r="J2503" s="26">
        <f t="shared" si="98"/>
        <v>0</v>
      </c>
      <c r="K2503" s="26">
        <f t="shared" si="98"/>
        <v>0</v>
      </c>
      <c r="L2503" s="26">
        <f t="shared" si="97"/>
        <v>0</v>
      </c>
      <c r="M2503" s="27">
        <f t="shared" si="99"/>
        <v>0</v>
      </c>
    </row>
    <row r="2504" spans="1:13" x14ac:dyDescent="0.25">
      <c r="A2504" s="28">
        <v>2503</v>
      </c>
      <c r="B2504" s="10" t="s">
        <v>4374</v>
      </c>
      <c r="C2504" s="11" t="s">
        <v>4373</v>
      </c>
      <c r="D2504" s="11" t="s">
        <v>51</v>
      </c>
      <c r="E2504" s="11">
        <v>0</v>
      </c>
      <c r="F2504" s="11">
        <v>0</v>
      </c>
      <c r="G2504" s="11">
        <v>0</v>
      </c>
      <c r="H2504" s="11">
        <v>0</v>
      </c>
      <c r="I2504" s="26">
        <f t="shared" si="98"/>
        <v>0</v>
      </c>
      <c r="J2504" s="26">
        <f t="shared" si="98"/>
        <v>0</v>
      </c>
      <c r="K2504" s="26">
        <f t="shared" si="98"/>
        <v>0</v>
      </c>
      <c r="L2504" s="26">
        <f t="shared" si="97"/>
        <v>0</v>
      </c>
      <c r="M2504" s="27">
        <f t="shared" si="99"/>
        <v>0</v>
      </c>
    </row>
    <row r="2505" spans="1:13" x14ac:dyDescent="0.25">
      <c r="A2505" s="28">
        <v>2504</v>
      </c>
      <c r="B2505" s="10" t="s">
        <v>4375</v>
      </c>
      <c r="C2505" s="11" t="s">
        <v>4376</v>
      </c>
      <c r="D2505" s="11" t="s">
        <v>51</v>
      </c>
      <c r="E2505" s="11">
        <v>0</v>
      </c>
      <c r="F2505" s="11">
        <v>0</v>
      </c>
      <c r="G2505" s="11">
        <v>0</v>
      </c>
      <c r="H2505" s="11">
        <v>0</v>
      </c>
      <c r="I2505" s="26">
        <f t="shared" si="98"/>
        <v>0</v>
      </c>
      <c r="J2505" s="26">
        <f t="shared" si="98"/>
        <v>0</v>
      </c>
      <c r="K2505" s="26">
        <f t="shared" si="98"/>
        <v>0</v>
      </c>
      <c r="L2505" s="26">
        <f t="shared" si="97"/>
        <v>0</v>
      </c>
      <c r="M2505" s="27">
        <f t="shared" si="99"/>
        <v>0</v>
      </c>
    </row>
    <row r="2506" spans="1:13" x14ac:dyDescent="0.25">
      <c r="A2506" s="28">
        <v>2505</v>
      </c>
      <c r="B2506" s="10" t="s">
        <v>4377</v>
      </c>
      <c r="C2506" s="11" t="s">
        <v>4376</v>
      </c>
      <c r="D2506" s="11" t="s">
        <v>51</v>
      </c>
      <c r="E2506" s="11">
        <v>0</v>
      </c>
      <c r="F2506" s="11">
        <v>0</v>
      </c>
      <c r="G2506" s="11">
        <v>0</v>
      </c>
      <c r="H2506" s="11">
        <v>0</v>
      </c>
      <c r="I2506" s="26">
        <f t="shared" si="98"/>
        <v>0</v>
      </c>
      <c r="J2506" s="26">
        <f t="shared" si="98"/>
        <v>0</v>
      </c>
      <c r="K2506" s="26">
        <f t="shared" si="98"/>
        <v>0</v>
      </c>
      <c r="L2506" s="26">
        <f t="shared" si="97"/>
        <v>0</v>
      </c>
      <c r="M2506" s="27">
        <f t="shared" si="99"/>
        <v>0</v>
      </c>
    </row>
    <row r="2507" spans="1:13" x14ac:dyDescent="0.25">
      <c r="A2507" s="28">
        <v>2506</v>
      </c>
      <c r="B2507" s="10" t="s">
        <v>4378</v>
      </c>
      <c r="C2507" s="11" t="s">
        <v>4379</v>
      </c>
      <c r="D2507" s="11" t="s">
        <v>476</v>
      </c>
      <c r="E2507" s="11">
        <v>0</v>
      </c>
      <c r="F2507" s="11">
        <v>0</v>
      </c>
      <c r="G2507" s="11">
        <v>0</v>
      </c>
      <c r="H2507" s="11">
        <v>0</v>
      </c>
      <c r="I2507" s="26">
        <f t="shared" si="98"/>
        <v>0</v>
      </c>
      <c r="J2507" s="26">
        <f t="shared" si="98"/>
        <v>0</v>
      </c>
      <c r="K2507" s="26">
        <f t="shared" si="98"/>
        <v>0</v>
      </c>
      <c r="L2507" s="26">
        <f t="shared" si="97"/>
        <v>0</v>
      </c>
      <c r="M2507" s="27">
        <f t="shared" si="99"/>
        <v>0</v>
      </c>
    </row>
    <row r="2508" spans="1:13" x14ac:dyDescent="0.25">
      <c r="A2508" s="28">
        <v>2507</v>
      </c>
      <c r="B2508" s="10" t="s">
        <v>4380</v>
      </c>
      <c r="C2508" s="11" t="s">
        <v>4379</v>
      </c>
      <c r="D2508" s="11" t="s">
        <v>476</v>
      </c>
      <c r="E2508" s="11">
        <v>-0.4</v>
      </c>
      <c r="F2508" s="11">
        <v>-0.94868329805051399</v>
      </c>
      <c r="G2508" s="11">
        <v>-1</v>
      </c>
      <c r="H2508" s="11">
        <v>-0.8</v>
      </c>
      <c r="I2508" s="26">
        <f t="shared" si="98"/>
        <v>0.4</v>
      </c>
      <c r="J2508" s="26">
        <f t="shared" si="98"/>
        <v>0.94868329805051399</v>
      </c>
      <c r="K2508" s="26">
        <f t="shared" si="98"/>
        <v>1</v>
      </c>
      <c r="L2508" s="26">
        <f t="shared" si="97"/>
        <v>0.8</v>
      </c>
      <c r="M2508" s="27">
        <f t="shared" si="99"/>
        <v>0.78717082451262854</v>
      </c>
    </row>
    <row r="2509" spans="1:13" x14ac:dyDescent="0.25">
      <c r="A2509" s="28">
        <v>2508</v>
      </c>
      <c r="B2509" s="10" t="s">
        <v>4381</v>
      </c>
      <c r="C2509" s="11" t="s">
        <v>4382</v>
      </c>
      <c r="D2509" s="11" t="s">
        <v>420</v>
      </c>
      <c r="E2509" s="11">
        <v>0</v>
      </c>
      <c r="F2509" s="11">
        <v>0</v>
      </c>
      <c r="G2509" s="11">
        <v>0</v>
      </c>
      <c r="H2509" s="11">
        <v>0</v>
      </c>
      <c r="I2509" s="26">
        <f t="shared" si="98"/>
        <v>0</v>
      </c>
      <c r="J2509" s="26">
        <f t="shared" si="98"/>
        <v>0</v>
      </c>
      <c r="K2509" s="26">
        <f t="shared" si="98"/>
        <v>0</v>
      </c>
      <c r="L2509" s="26">
        <f t="shared" si="97"/>
        <v>0</v>
      </c>
      <c r="M2509" s="27">
        <f t="shared" si="99"/>
        <v>0</v>
      </c>
    </row>
    <row r="2510" spans="1:13" x14ac:dyDescent="0.25">
      <c r="A2510" s="28">
        <v>2509</v>
      </c>
      <c r="B2510" s="10" t="s">
        <v>4383</v>
      </c>
      <c r="C2510" s="11" t="s">
        <v>4382</v>
      </c>
      <c r="D2510" s="11" t="s">
        <v>420</v>
      </c>
      <c r="E2510" s="11">
        <v>0</v>
      </c>
      <c r="F2510" s="11">
        <v>0</v>
      </c>
      <c r="G2510" s="11">
        <v>0</v>
      </c>
      <c r="H2510" s="11">
        <v>0</v>
      </c>
      <c r="I2510" s="26">
        <f t="shared" si="98"/>
        <v>0</v>
      </c>
      <c r="J2510" s="26">
        <f t="shared" si="98"/>
        <v>0</v>
      </c>
      <c r="K2510" s="26">
        <f t="shared" si="98"/>
        <v>0</v>
      </c>
      <c r="L2510" s="26">
        <f t="shared" si="97"/>
        <v>0</v>
      </c>
      <c r="M2510" s="27">
        <f t="shared" si="99"/>
        <v>0</v>
      </c>
    </row>
    <row r="2511" spans="1:13" x14ac:dyDescent="0.25">
      <c r="A2511" s="28">
        <v>2510</v>
      </c>
      <c r="B2511" s="10" t="s">
        <v>4384</v>
      </c>
      <c r="C2511" s="11" t="s">
        <v>4385</v>
      </c>
      <c r="D2511" s="11" t="s">
        <v>420</v>
      </c>
      <c r="E2511" s="11">
        <v>0</v>
      </c>
      <c r="F2511" s="11">
        <v>0</v>
      </c>
      <c r="G2511" s="11">
        <v>0</v>
      </c>
      <c r="H2511" s="11">
        <v>0</v>
      </c>
      <c r="I2511" s="26">
        <f t="shared" si="98"/>
        <v>0</v>
      </c>
      <c r="J2511" s="26">
        <f t="shared" si="98"/>
        <v>0</v>
      </c>
      <c r="K2511" s="26">
        <f t="shared" si="98"/>
        <v>0</v>
      </c>
      <c r="L2511" s="26">
        <f t="shared" si="97"/>
        <v>0</v>
      </c>
      <c r="M2511" s="27">
        <f t="shared" si="99"/>
        <v>0</v>
      </c>
    </row>
    <row r="2512" spans="1:13" x14ac:dyDescent="0.25">
      <c r="A2512" s="28">
        <v>2511</v>
      </c>
      <c r="B2512" s="10" t="s">
        <v>4386</v>
      </c>
      <c r="C2512" s="11" t="s">
        <v>4385</v>
      </c>
      <c r="D2512" s="11" t="s">
        <v>420</v>
      </c>
      <c r="E2512" s="11">
        <v>0</v>
      </c>
      <c r="F2512" s="11">
        <v>0</v>
      </c>
      <c r="G2512" s="11">
        <v>0</v>
      </c>
      <c r="H2512" s="11">
        <v>0</v>
      </c>
      <c r="I2512" s="26">
        <f t="shared" si="98"/>
        <v>0</v>
      </c>
      <c r="J2512" s="26">
        <f t="shared" si="98"/>
        <v>0</v>
      </c>
      <c r="K2512" s="26">
        <f t="shared" si="98"/>
        <v>0</v>
      </c>
      <c r="L2512" s="26">
        <f t="shared" si="97"/>
        <v>0</v>
      </c>
      <c r="M2512" s="27">
        <f t="shared" si="99"/>
        <v>0</v>
      </c>
    </row>
    <row r="2513" spans="1:13" x14ac:dyDescent="0.25">
      <c r="A2513" s="28">
        <v>2512</v>
      </c>
      <c r="B2513" s="10" t="s">
        <v>4387</v>
      </c>
      <c r="C2513" s="11" t="s">
        <v>4388</v>
      </c>
      <c r="D2513" s="11" t="s">
        <v>420</v>
      </c>
      <c r="E2513" s="11">
        <v>0</v>
      </c>
      <c r="F2513" s="11">
        <v>0</v>
      </c>
      <c r="G2513" s="11">
        <v>0</v>
      </c>
      <c r="H2513" s="11">
        <v>0</v>
      </c>
      <c r="I2513" s="26">
        <f t="shared" si="98"/>
        <v>0</v>
      </c>
      <c r="J2513" s="26">
        <f t="shared" si="98"/>
        <v>0</v>
      </c>
      <c r="K2513" s="26">
        <f t="shared" si="98"/>
        <v>0</v>
      </c>
      <c r="L2513" s="26">
        <f t="shared" si="97"/>
        <v>0</v>
      </c>
      <c r="M2513" s="27">
        <f t="shared" si="99"/>
        <v>0</v>
      </c>
    </row>
    <row r="2514" spans="1:13" x14ac:dyDescent="0.25">
      <c r="A2514" s="28">
        <v>2513</v>
      </c>
      <c r="B2514" s="10" t="s">
        <v>4389</v>
      </c>
      <c r="C2514" s="11" t="s">
        <v>4388</v>
      </c>
      <c r="D2514" s="11" t="s">
        <v>420</v>
      </c>
      <c r="E2514" s="11">
        <v>0</v>
      </c>
      <c r="F2514" s="11">
        <v>0</v>
      </c>
      <c r="G2514" s="11">
        <v>0</v>
      </c>
      <c r="H2514" s="11">
        <v>0</v>
      </c>
      <c r="I2514" s="26">
        <f t="shared" si="98"/>
        <v>0</v>
      </c>
      <c r="J2514" s="26">
        <f t="shared" si="98"/>
        <v>0</v>
      </c>
      <c r="K2514" s="26">
        <f t="shared" si="98"/>
        <v>0</v>
      </c>
      <c r="L2514" s="26">
        <f t="shared" si="97"/>
        <v>0</v>
      </c>
      <c r="M2514" s="27">
        <f t="shared" si="99"/>
        <v>0</v>
      </c>
    </row>
    <row r="2515" spans="1:13" x14ac:dyDescent="0.25">
      <c r="A2515" s="28">
        <v>2514</v>
      </c>
      <c r="B2515" s="10" t="s">
        <v>4390</v>
      </c>
      <c r="C2515" s="11" t="s">
        <v>4391</v>
      </c>
      <c r="D2515" s="11" t="s">
        <v>476</v>
      </c>
      <c r="E2515" s="11">
        <v>0</v>
      </c>
      <c r="F2515" s="11">
        <v>0</v>
      </c>
      <c r="G2515" s="11">
        <v>0</v>
      </c>
      <c r="H2515" s="11">
        <v>0</v>
      </c>
      <c r="I2515" s="26">
        <f t="shared" si="98"/>
        <v>0</v>
      </c>
      <c r="J2515" s="26">
        <f t="shared" si="98"/>
        <v>0</v>
      </c>
      <c r="K2515" s="26">
        <f t="shared" si="98"/>
        <v>0</v>
      </c>
      <c r="L2515" s="26">
        <f t="shared" si="97"/>
        <v>0</v>
      </c>
      <c r="M2515" s="27">
        <f t="shared" si="99"/>
        <v>0</v>
      </c>
    </row>
    <row r="2516" spans="1:13" x14ac:dyDescent="0.25">
      <c r="A2516" s="28">
        <v>2515</v>
      </c>
      <c r="B2516" s="10" t="s">
        <v>4392</v>
      </c>
      <c r="C2516" s="11" t="s">
        <v>4391</v>
      </c>
      <c r="D2516" s="11" t="s">
        <v>476</v>
      </c>
      <c r="E2516" s="11">
        <v>0</v>
      </c>
      <c r="F2516" s="11">
        <v>0</v>
      </c>
      <c r="G2516" s="11">
        <v>0</v>
      </c>
      <c r="H2516" s="11">
        <v>0</v>
      </c>
      <c r="I2516" s="26">
        <f t="shared" si="98"/>
        <v>0</v>
      </c>
      <c r="J2516" s="26">
        <f t="shared" si="98"/>
        <v>0</v>
      </c>
      <c r="K2516" s="26">
        <f t="shared" si="98"/>
        <v>0</v>
      </c>
      <c r="L2516" s="26">
        <f t="shared" si="97"/>
        <v>0</v>
      </c>
      <c r="M2516" s="27">
        <f t="shared" si="99"/>
        <v>0</v>
      </c>
    </row>
    <row r="2517" spans="1:13" x14ac:dyDescent="0.25">
      <c r="A2517" s="28">
        <v>2516</v>
      </c>
      <c r="B2517" s="10" t="s">
        <v>4393</v>
      </c>
      <c r="C2517" s="11" t="s">
        <v>4394</v>
      </c>
      <c r="D2517" s="11" t="s">
        <v>476</v>
      </c>
      <c r="E2517" s="11">
        <v>0</v>
      </c>
      <c r="F2517" s="11">
        <v>0</v>
      </c>
      <c r="G2517" s="11">
        <v>0</v>
      </c>
      <c r="H2517" s="11">
        <v>0</v>
      </c>
      <c r="I2517" s="26">
        <f t="shared" si="98"/>
        <v>0</v>
      </c>
      <c r="J2517" s="26">
        <f t="shared" si="98"/>
        <v>0</v>
      </c>
      <c r="K2517" s="26">
        <f t="shared" si="98"/>
        <v>0</v>
      </c>
      <c r="L2517" s="26">
        <f t="shared" si="97"/>
        <v>0</v>
      </c>
      <c r="M2517" s="27">
        <f t="shared" si="99"/>
        <v>0</v>
      </c>
    </row>
    <row r="2518" spans="1:13" x14ac:dyDescent="0.25">
      <c r="A2518" s="28">
        <v>2517</v>
      </c>
      <c r="B2518" s="10" t="s">
        <v>4395</v>
      </c>
      <c r="C2518" s="11" t="s">
        <v>4394</v>
      </c>
      <c r="D2518" s="11" t="s">
        <v>476</v>
      </c>
      <c r="E2518" s="11">
        <v>0</v>
      </c>
      <c r="F2518" s="11">
        <v>0</v>
      </c>
      <c r="G2518" s="11">
        <v>0</v>
      </c>
      <c r="H2518" s="11">
        <v>0</v>
      </c>
      <c r="I2518" s="26">
        <f t="shared" si="98"/>
        <v>0</v>
      </c>
      <c r="J2518" s="26">
        <f t="shared" si="98"/>
        <v>0</v>
      </c>
      <c r="K2518" s="26">
        <f t="shared" si="98"/>
        <v>0</v>
      </c>
      <c r="L2518" s="26">
        <f t="shared" si="97"/>
        <v>0</v>
      </c>
      <c r="M2518" s="27">
        <f t="shared" si="99"/>
        <v>0</v>
      </c>
    </row>
    <row r="2519" spans="1:13" x14ac:dyDescent="0.25">
      <c r="A2519" s="28">
        <v>2518</v>
      </c>
      <c r="B2519" s="10" t="s">
        <v>4396</v>
      </c>
      <c r="C2519" s="11" t="s">
        <v>4397</v>
      </c>
      <c r="D2519" s="11" t="s">
        <v>420</v>
      </c>
      <c r="E2519" s="11">
        <v>0</v>
      </c>
      <c r="F2519" s="11">
        <v>0</v>
      </c>
      <c r="G2519" s="11">
        <v>0</v>
      </c>
      <c r="H2519" s="11">
        <v>0</v>
      </c>
      <c r="I2519" s="26">
        <f t="shared" si="98"/>
        <v>0</v>
      </c>
      <c r="J2519" s="26">
        <f t="shared" si="98"/>
        <v>0</v>
      </c>
      <c r="K2519" s="26">
        <f t="shared" si="98"/>
        <v>0</v>
      </c>
      <c r="L2519" s="26">
        <f t="shared" si="97"/>
        <v>0</v>
      </c>
      <c r="M2519" s="27">
        <f t="shared" si="99"/>
        <v>0</v>
      </c>
    </row>
    <row r="2520" spans="1:13" x14ac:dyDescent="0.25">
      <c r="A2520" s="28">
        <v>2519</v>
      </c>
      <c r="B2520" s="10" t="s">
        <v>4398</v>
      </c>
      <c r="C2520" s="11" t="s">
        <v>4397</v>
      </c>
      <c r="D2520" s="11" t="s">
        <v>420</v>
      </c>
      <c r="E2520" s="11">
        <v>0.25819888974716099</v>
      </c>
      <c r="F2520" s="11">
        <v>0.25819888974716099</v>
      </c>
      <c r="G2520" s="11">
        <v>0.105409255338946</v>
      </c>
      <c r="H2520" s="11">
        <v>-0.94868329805051399</v>
      </c>
      <c r="I2520" s="26">
        <f t="shared" si="98"/>
        <v>0.25819888974716099</v>
      </c>
      <c r="J2520" s="26">
        <f t="shared" si="98"/>
        <v>0.25819888974716099</v>
      </c>
      <c r="K2520" s="26">
        <f t="shared" si="98"/>
        <v>0.105409255338946</v>
      </c>
      <c r="L2520" s="26">
        <f t="shared" si="97"/>
        <v>0.94868329805051399</v>
      </c>
      <c r="M2520" s="27">
        <f t="shared" si="99"/>
        <v>0.39262258322094545</v>
      </c>
    </row>
    <row r="2521" spans="1:13" x14ac:dyDescent="0.25">
      <c r="A2521" s="28">
        <v>2520</v>
      </c>
      <c r="B2521" s="10" t="s">
        <v>4399</v>
      </c>
      <c r="C2521" s="11" t="s">
        <v>4397</v>
      </c>
      <c r="D2521" s="11" t="s">
        <v>420</v>
      </c>
      <c r="E2521" s="11">
        <v>0</v>
      </c>
      <c r="F2521" s="11">
        <v>0</v>
      </c>
      <c r="G2521" s="11">
        <v>0</v>
      </c>
      <c r="H2521" s="11">
        <v>0</v>
      </c>
      <c r="I2521" s="26">
        <f t="shared" si="98"/>
        <v>0</v>
      </c>
      <c r="J2521" s="26">
        <f t="shared" si="98"/>
        <v>0</v>
      </c>
      <c r="K2521" s="26">
        <f t="shared" si="98"/>
        <v>0</v>
      </c>
      <c r="L2521" s="26">
        <f t="shared" si="97"/>
        <v>0</v>
      </c>
      <c r="M2521" s="27">
        <f t="shared" si="99"/>
        <v>0</v>
      </c>
    </row>
    <row r="2522" spans="1:13" x14ac:dyDescent="0.25">
      <c r="A2522" s="28">
        <v>2521</v>
      </c>
      <c r="B2522" s="10" t="s">
        <v>4400</v>
      </c>
      <c r="C2522" s="11" t="s">
        <v>4397</v>
      </c>
      <c r="D2522" s="11" t="s">
        <v>420</v>
      </c>
      <c r="E2522" s="11">
        <v>0</v>
      </c>
      <c r="F2522" s="11">
        <v>0</v>
      </c>
      <c r="G2522" s="11">
        <v>0</v>
      </c>
      <c r="H2522" s="11">
        <v>0</v>
      </c>
      <c r="I2522" s="26">
        <f t="shared" si="98"/>
        <v>0</v>
      </c>
      <c r="J2522" s="26">
        <f t="shared" si="98"/>
        <v>0</v>
      </c>
      <c r="K2522" s="26">
        <f t="shared" si="98"/>
        <v>0</v>
      </c>
      <c r="L2522" s="26">
        <f t="shared" si="97"/>
        <v>0</v>
      </c>
      <c r="M2522" s="27">
        <f t="shared" si="99"/>
        <v>0</v>
      </c>
    </row>
    <row r="2523" spans="1:13" x14ac:dyDescent="0.25">
      <c r="A2523" s="28">
        <v>2522</v>
      </c>
      <c r="B2523" s="10" t="s">
        <v>4401</v>
      </c>
      <c r="C2523" s="11" t="s">
        <v>4402</v>
      </c>
      <c r="D2523" s="11" t="s">
        <v>420</v>
      </c>
      <c r="E2523" s="11">
        <v>0</v>
      </c>
      <c r="F2523" s="11">
        <v>0</v>
      </c>
      <c r="G2523" s="11">
        <v>0</v>
      </c>
      <c r="H2523" s="11">
        <v>0</v>
      </c>
      <c r="I2523" s="26">
        <f t="shared" si="98"/>
        <v>0</v>
      </c>
      <c r="J2523" s="26">
        <f t="shared" si="98"/>
        <v>0</v>
      </c>
      <c r="K2523" s="26">
        <f t="shared" si="98"/>
        <v>0</v>
      </c>
      <c r="L2523" s="26">
        <f t="shared" si="97"/>
        <v>0</v>
      </c>
      <c r="M2523" s="27">
        <f t="shared" si="99"/>
        <v>0</v>
      </c>
    </row>
    <row r="2524" spans="1:13" x14ac:dyDescent="0.25">
      <c r="A2524" s="28">
        <v>2523</v>
      </c>
      <c r="B2524" s="10" t="s">
        <v>4403</v>
      </c>
      <c r="C2524" s="11" t="s">
        <v>4402</v>
      </c>
      <c r="D2524" s="11" t="s">
        <v>420</v>
      </c>
      <c r="E2524" s="11">
        <v>0</v>
      </c>
      <c r="F2524" s="11">
        <v>0</v>
      </c>
      <c r="G2524" s="11">
        <v>0</v>
      </c>
      <c r="H2524" s="11">
        <v>0</v>
      </c>
      <c r="I2524" s="26">
        <f t="shared" si="98"/>
        <v>0</v>
      </c>
      <c r="J2524" s="26">
        <f t="shared" si="98"/>
        <v>0</v>
      </c>
      <c r="K2524" s="26">
        <f t="shared" si="98"/>
        <v>0</v>
      </c>
      <c r="L2524" s="26">
        <f t="shared" si="97"/>
        <v>0</v>
      </c>
      <c r="M2524" s="27">
        <f t="shared" si="99"/>
        <v>0</v>
      </c>
    </row>
    <row r="2525" spans="1:13" x14ac:dyDescent="0.25">
      <c r="A2525" s="28">
        <v>2524</v>
      </c>
      <c r="B2525" s="10" t="s">
        <v>4404</v>
      </c>
      <c r="C2525" s="11" t="s">
        <v>4405</v>
      </c>
      <c r="D2525" s="11" t="s">
        <v>420</v>
      </c>
      <c r="E2525" s="11">
        <v>0</v>
      </c>
      <c r="F2525" s="11">
        <v>0</v>
      </c>
      <c r="G2525" s="11">
        <v>0</v>
      </c>
      <c r="H2525" s="11">
        <v>0</v>
      </c>
      <c r="I2525" s="26">
        <f t="shared" si="98"/>
        <v>0</v>
      </c>
      <c r="J2525" s="26">
        <f t="shared" si="98"/>
        <v>0</v>
      </c>
      <c r="K2525" s="26">
        <f t="shared" si="98"/>
        <v>0</v>
      </c>
      <c r="L2525" s="26">
        <f t="shared" si="97"/>
        <v>0</v>
      </c>
      <c r="M2525" s="27">
        <f t="shared" si="99"/>
        <v>0</v>
      </c>
    </row>
    <row r="2526" spans="1:13" x14ac:dyDescent="0.25">
      <c r="A2526" s="28">
        <v>2525</v>
      </c>
      <c r="B2526" s="10" t="s">
        <v>4406</v>
      </c>
      <c r="C2526" s="11" t="s">
        <v>4407</v>
      </c>
      <c r="D2526" s="11" t="s">
        <v>420</v>
      </c>
      <c r="E2526" s="11">
        <v>0</v>
      </c>
      <c r="F2526" s="11">
        <v>0</v>
      </c>
      <c r="G2526" s="11">
        <v>0</v>
      </c>
      <c r="H2526" s="11">
        <v>0</v>
      </c>
      <c r="I2526" s="26">
        <f t="shared" si="98"/>
        <v>0</v>
      </c>
      <c r="J2526" s="26">
        <f t="shared" si="98"/>
        <v>0</v>
      </c>
      <c r="K2526" s="26">
        <f t="shared" si="98"/>
        <v>0</v>
      </c>
      <c r="L2526" s="26">
        <f t="shared" si="97"/>
        <v>0</v>
      </c>
      <c r="M2526" s="27">
        <f t="shared" si="99"/>
        <v>0</v>
      </c>
    </row>
    <row r="2527" spans="1:13" x14ac:dyDescent="0.25">
      <c r="A2527" s="28">
        <v>2526</v>
      </c>
      <c r="B2527" s="10" t="s">
        <v>4408</v>
      </c>
      <c r="C2527" s="11" t="s">
        <v>4409</v>
      </c>
      <c r="D2527" s="11" t="s">
        <v>445</v>
      </c>
      <c r="E2527" s="11">
        <v>0</v>
      </c>
      <c r="F2527" s="11">
        <v>0</v>
      </c>
      <c r="G2527" s="11">
        <v>0</v>
      </c>
      <c r="H2527" s="11">
        <v>0</v>
      </c>
      <c r="I2527" s="26">
        <f t="shared" si="98"/>
        <v>0</v>
      </c>
      <c r="J2527" s="26">
        <f t="shared" si="98"/>
        <v>0</v>
      </c>
      <c r="K2527" s="26">
        <f t="shared" si="98"/>
        <v>0</v>
      </c>
      <c r="L2527" s="26">
        <f t="shared" si="97"/>
        <v>0</v>
      </c>
      <c r="M2527" s="27">
        <f t="shared" si="99"/>
        <v>0</v>
      </c>
    </row>
    <row r="2528" spans="1:13" x14ac:dyDescent="0.25">
      <c r="A2528" s="28">
        <v>2527</v>
      </c>
      <c r="B2528" s="10" t="s">
        <v>4410</v>
      </c>
      <c r="C2528" s="11" t="s">
        <v>4411</v>
      </c>
      <c r="D2528" s="11" t="s">
        <v>141</v>
      </c>
      <c r="E2528" s="11">
        <v>0</v>
      </c>
      <c r="F2528" s="11">
        <v>0</v>
      </c>
      <c r="G2528" s="11">
        <v>0</v>
      </c>
      <c r="H2528" s="11">
        <v>0</v>
      </c>
      <c r="I2528" s="26">
        <f t="shared" si="98"/>
        <v>0</v>
      </c>
      <c r="J2528" s="26">
        <f t="shared" si="98"/>
        <v>0</v>
      </c>
      <c r="K2528" s="26">
        <f t="shared" si="98"/>
        <v>0</v>
      </c>
      <c r="L2528" s="26">
        <f t="shared" si="97"/>
        <v>0</v>
      </c>
      <c r="M2528" s="27">
        <f t="shared" si="99"/>
        <v>0</v>
      </c>
    </row>
    <row r="2529" spans="1:13" x14ac:dyDescent="0.25">
      <c r="A2529" s="28">
        <v>2528</v>
      </c>
      <c r="B2529" s="10" t="s">
        <v>4412</v>
      </c>
      <c r="C2529" s="11" t="s">
        <v>4411</v>
      </c>
      <c r="D2529" s="11" t="s">
        <v>141</v>
      </c>
      <c r="E2529" s="11">
        <v>0</v>
      </c>
      <c r="F2529" s="11">
        <v>0</v>
      </c>
      <c r="G2529" s="11">
        <v>0</v>
      </c>
      <c r="H2529" s="11">
        <v>0</v>
      </c>
      <c r="I2529" s="26">
        <f t="shared" si="98"/>
        <v>0</v>
      </c>
      <c r="J2529" s="26">
        <f t="shared" si="98"/>
        <v>0</v>
      </c>
      <c r="K2529" s="26">
        <f t="shared" si="98"/>
        <v>0</v>
      </c>
      <c r="L2529" s="26">
        <f t="shared" si="97"/>
        <v>0</v>
      </c>
      <c r="M2529" s="27">
        <f t="shared" si="99"/>
        <v>0</v>
      </c>
    </row>
    <row r="2530" spans="1:13" x14ac:dyDescent="0.25">
      <c r="A2530" s="28">
        <v>2529</v>
      </c>
      <c r="B2530" s="10" t="s">
        <v>4413</v>
      </c>
      <c r="C2530" s="11" t="s">
        <v>4411</v>
      </c>
      <c r="D2530" s="11" t="s">
        <v>141</v>
      </c>
      <c r="E2530" s="11">
        <v>0</v>
      </c>
      <c r="F2530" s="11">
        <v>0</v>
      </c>
      <c r="G2530" s="11">
        <v>0</v>
      </c>
      <c r="H2530" s="11">
        <v>0</v>
      </c>
      <c r="I2530" s="26">
        <f t="shared" si="98"/>
        <v>0</v>
      </c>
      <c r="J2530" s="26">
        <f t="shared" si="98"/>
        <v>0</v>
      </c>
      <c r="K2530" s="26">
        <f t="shared" si="98"/>
        <v>0</v>
      </c>
      <c r="L2530" s="26">
        <f t="shared" si="97"/>
        <v>0</v>
      </c>
      <c r="M2530" s="27">
        <f t="shared" si="99"/>
        <v>0</v>
      </c>
    </row>
    <row r="2531" spans="1:13" x14ac:dyDescent="0.25">
      <c r="A2531" s="28">
        <v>2530</v>
      </c>
      <c r="B2531" s="10" t="s">
        <v>4414</v>
      </c>
      <c r="C2531" s="11" t="s">
        <v>4415</v>
      </c>
      <c r="D2531" s="11" t="s">
        <v>141</v>
      </c>
      <c r="E2531" s="11">
        <v>0</v>
      </c>
      <c r="F2531" s="11">
        <v>0</v>
      </c>
      <c r="G2531" s="11">
        <v>0</v>
      </c>
      <c r="H2531" s="11">
        <v>0</v>
      </c>
      <c r="I2531" s="26">
        <f t="shared" si="98"/>
        <v>0</v>
      </c>
      <c r="J2531" s="26">
        <f t="shared" si="98"/>
        <v>0</v>
      </c>
      <c r="K2531" s="26">
        <f t="shared" si="98"/>
        <v>0</v>
      </c>
      <c r="L2531" s="26">
        <f t="shared" si="97"/>
        <v>0</v>
      </c>
      <c r="M2531" s="27">
        <f t="shared" si="99"/>
        <v>0</v>
      </c>
    </row>
    <row r="2532" spans="1:13" x14ac:dyDescent="0.25">
      <c r="A2532" s="28">
        <v>2531</v>
      </c>
      <c r="B2532" s="10" t="s">
        <v>4416</v>
      </c>
      <c r="C2532" s="11" t="s">
        <v>4415</v>
      </c>
      <c r="D2532" s="11" t="s">
        <v>141</v>
      </c>
      <c r="E2532" s="11">
        <v>0</v>
      </c>
      <c r="F2532" s="11">
        <v>0</v>
      </c>
      <c r="G2532" s="11">
        <v>0</v>
      </c>
      <c r="H2532" s="11">
        <v>0</v>
      </c>
      <c r="I2532" s="26">
        <f t="shared" si="98"/>
        <v>0</v>
      </c>
      <c r="J2532" s="26">
        <f t="shared" si="98"/>
        <v>0</v>
      </c>
      <c r="K2532" s="26">
        <f t="shared" si="98"/>
        <v>0</v>
      </c>
      <c r="L2532" s="26">
        <f t="shared" si="97"/>
        <v>0</v>
      </c>
      <c r="M2532" s="27">
        <f t="shared" si="99"/>
        <v>0</v>
      </c>
    </row>
    <row r="2533" spans="1:13" x14ac:dyDescent="0.25">
      <c r="A2533" s="28">
        <v>2532</v>
      </c>
      <c r="B2533" s="10" t="s">
        <v>4417</v>
      </c>
      <c r="C2533" s="11" t="s">
        <v>4415</v>
      </c>
      <c r="D2533" s="11" t="s">
        <v>141</v>
      </c>
      <c r="E2533" s="11">
        <v>0</v>
      </c>
      <c r="F2533" s="11">
        <v>0</v>
      </c>
      <c r="G2533" s="11">
        <v>0</v>
      </c>
      <c r="H2533" s="11">
        <v>0</v>
      </c>
      <c r="I2533" s="26">
        <f t="shared" si="98"/>
        <v>0</v>
      </c>
      <c r="J2533" s="26">
        <f t="shared" si="98"/>
        <v>0</v>
      </c>
      <c r="K2533" s="26">
        <f t="shared" si="98"/>
        <v>0</v>
      </c>
      <c r="L2533" s="26">
        <f t="shared" si="97"/>
        <v>0</v>
      </c>
      <c r="M2533" s="27">
        <f t="shared" si="99"/>
        <v>0</v>
      </c>
    </row>
    <row r="2534" spans="1:13" x14ac:dyDescent="0.25">
      <c r="A2534" s="28">
        <v>2533</v>
      </c>
      <c r="B2534" s="10" t="s">
        <v>4418</v>
      </c>
      <c r="C2534" s="11" t="s">
        <v>4415</v>
      </c>
      <c r="D2534" s="11" t="s">
        <v>141</v>
      </c>
      <c r="E2534" s="11">
        <v>0</v>
      </c>
      <c r="F2534" s="11">
        <v>0</v>
      </c>
      <c r="G2534" s="11">
        <v>0</v>
      </c>
      <c r="H2534" s="11">
        <v>0</v>
      </c>
      <c r="I2534" s="26">
        <f t="shared" si="98"/>
        <v>0</v>
      </c>
      <c r="J2534" s="26">
        <f t="shared" si="98"/>
        <v>0</v>
      </c>
      <c r="K2534" s="26">
        <f t="shared" si="98"/>
        <v>0</v>
      </c>
      <c r="L2534" s="26">
        <f t="shared" si="97"/>
        <v>0</v>
      </c>
      <c r="M2534" s="27">
        <f t="shared" si="99"/>
        <v>0</v>
      </c>
    </row>
    <row r="2535" spans="1:13" x14ac:dyDescent="0.25">
      <c r="A2535" s="28">
        <v>2534</v>
      </c>
      <c r="B2535" s="10" t="s">
        <v>4419</v>
      </c>
      <c r="C2535" s="11" t="s">
        <v>4420</v>
      </c>
      <c r="D2535" s="11" t="s">
        <v>141</v>
      </c>
      <c r="E2535" s="11">
        <v>0</v>
      </c>
      <c r="F2535" s="11">
        <v>0</v>
      </c>
      <c r="G2535" s="11">
        <v>0</v>
      </c>
      <c r="H2535" s="11">
        <v>0</v>
      </c>
      <c r="I2535" s="26">
        <f t="shared" si="98"/>
        <v>0</v>
      </c>
      <c r="J2535" s="26">
        <f t="shared" si="98"/>
        <v>0</v>
      </c>
      <c r="K2535" s="26">
        <f t="shared" si="98"/>
        <v>0</v>
      </c>
      <c r="L2535" s="26">
        <f t="shared" si="97"/>
        <v>0</v>
      </c>
      <c r="M2535" s="27">
        <f t="shared" si="99"/>
        <v>0</v>
      </c>
    </row>
    <row r="2536" spans="1:13" x14ac:dyDescent="0.25">
      <c r="A2536" s="28">
        <v>2535</v>
      </c>
      <c r="B2536" s="10" t="s">
        <v>4421</v>
      </c>
      <c r="C2536" s="11" t="s">
        <v>4420</v>
      </c>
      <c r="D2536" s="11" t="s">
        <v>141</v>
      </c>
      <c r="E2536" s="11">
        <v>0</v>
      </c>
      <c r="F2536" s="11">
        <v>0</v>
      </c>
      <c r="G2536" s="11">
        <v>0</v>
      </c>
      <c r="H2536" s="11">
        <v>0</v>
      </c>
      <c r="I2536" s="26">
        <f t="shared" si="98"/>
        <v>0</v>
      </c>
      <c r="J2536" s="26">
        <f t="shared" si="98"/>
        <v>0</v>
      </c>
      <c r="K2536" s="26">
        <f t="shared" si="98"/>
        <v>0</v>
      </c>
      <c r="L2536" s="26">
        <f t="shared" si="97"/>
        <v>0</v>
      </c>
      <c r="M2536" s="27">
        <f t="shared" si="99"/>
        <v>0</v>
      </c>
    </row>
    <row r="2537" spans="1:13" x14ac:dyDescent="0.25">
      <c r="A2537" s="28">
        <v>2536</v>
      </c>
      <c r="B2537" s="10" t="s">
        <v>4422</v>
      </c>
      <c r="C2537" s="11" t="s">
        <v>4420</v>
      </c>
      <c r="D2537" s="11" t="s">
        <v>141</v>
      </c>
      <c r="E2537" s="11">
        <v>0</v>
      </c>
      <c r="F2537" s="11">
        <v>0</v>
      </c>
      <c r="G2537" s="11">
        <v>0</v>
      </c>
      <c r="H2537" s="11">
        <v>0</v>
      </c>
      <c r="I2537" s="26">
        <f t="shared" si="98"/>
        <v>0</v>
      </c>
      <c r="J2537" s="26">
        <f t="shared" si="98"/>
        <v>0</v>
      </c>
      <c r="K2537" s="26">
        <f t="shared" si="98"/>
        <v>0</v>
      </c>
      <c r="L2537" s="26">
        <f t="shared" si="97"/>
        <v>0</v>
      </c>
      <c r="M2537" s="27">
        <f t="shared" si="99"/>
        <v>0</v>
      </c>
    </row>
    <row r="2538" spans="1:13" x14ac:dyDescent="0.25">
      <c r="A2538" s="28">
        <v>2537</v>
      </c>
      <c r="B2538" s="10" t="s">
        <v>4423</v>
      </c>
      <c r="C2538" s="11" t="s">
        <v>4420</v>
      </c>
      <c r="D2538" s="11" t="s">
        <v>141</v>
      </c>
      <c r="E2538" s="11">
        <v>0</v>
      </c>
      <c r="F2538" s="11">
        <v>0</v>
      </c>
      <c r="G2538" s="11">
        <v>0</v>
      </c>
      <c r="H2538" s="11">
        <v>0</v>
      </c>
      <c r="I2538" s="26">
        <f t="shared" si="98"/>
        <v>0</v>
      </c>
      <c r="J2538" s="26">
        <f t="shared" si="98"/>
        <v>0</v>
      </c>
      <c r="K2538" s="26">
        <f t="shared" si="98"/>
        <v>0</v>
      </c>
      <c r="L2538" s="26">
        <f t="shared" si="97"/>
        <v>0</v>
      </c>
      <c r="M2538" s="27">
        <f t="shared" si="99"/>
        <v>0</v>
      </c>
    </row>
    <row r="2539" spans="1:13" x14ac:dyDescent="0.25">
      <c r="A2539" s="28">
        <v>2538</v>
      </c>
      <c r="B2539" s="10" t="s">
        <v>4424</v>
      </c>
      <c r="C2539" s="11" t="s">
        <v>4425</v>
      </c>
      <c r="D2539" s="11" t="s">
        <v>141</v>
      </c>
      <c r="E2539" s="11">
        <v>0</v>
      </c>
      <c r="F2539" s="11">
        <v>0</v>
      </c>
      <c r="G2539" s="11">
        <v>0</v>
      </c>
      <c r="H2539" s="11">
        <v>0</v>
      </c>
      <c r="I2539" s="26">
        <f t="shared" si="98"/>
        <v>0</v>
      </c>
      <c r="J2539" s="26">
        <f t="shared" si="98"/>
        <v>0</v>
      </c>
      <c r="K2539" s="26">
        <f t="shared" si="98"/>
        <v>0</v>
      </c>
      <c r="L2539" s="26">
        <f t="shared" si="97"/>
        <v>0</v>
      </c>
      <c r="M2539" s="27">
        <f t="shared" si="99"/>
        <v>0</v>
      </c>
    </row>
    <row r="2540" spans="1:13" x14ac:dyDescent="0.25">
      <c r="A2540" s="28">
        <v>2539</v>
      </c>
      <c r="B2540" s="10" t="s">
        <v>4426</v>
      </c>
      <c r="C2540" s="11" t="s">
        <v>4425</v>
      </c>
      <c r="D2540" s="11" t="s">
        <v>141</v>
      </c>
      <c r="E2540" s="11">
        <v>0</v>
      </c>
      <c r="F2540" s="11">
        <v>0</v>
      </c>
      <c r="G2540" s="11">
        <v>0</v>
      </c>
      <c r="H2540" s="11">
        <v>0</v>
      </c>
      <c r="I2540" s="26">
        <f t="shared" si="98"/>
        <v>0</v>
      </c>
      <c r="J2540" s="26">
        <f t="shared" si="98"/>
        <v>0</v>
      </c>
      <c r="K2540" s="26">
        <f t="shared" si="98"/>
        <v>0</v>
      </c>
      <c r="L2540" s="26">
        <f t="shared" si="97"/>
        <v>0</v>
      </c>
      <c r="M2540" s="27">
        <f t="shared" si="99"/>
        <v>0</v>
      </c>
    </row>
    <row r="2541" spans="1:13" x14ac:dyDescent="0.25">
      <c r="A2541" s="28">
        <v>2540</v>
      </c>
      <c r="B2541" s="10" t="s">
        <v>4427</v>
      </c>
      <c r="C2541" s="11" t="s">
        <v>4425</v>
      </c>
      <c r="D2541" s="11" t="s">
        <v>141</v>
      </c>
      <c r="E2541" s="11">
        <v>0</v>
      </c>
      <c r="F2541" s="11">
        <v>0</v>
      </c>
      <c r="G2541" s="11">
        <v>0</v>
      </c>
      <c r="H2541" s="11">
        <v>0</v>
      </c>
      <c r="I2541" s="26">
        <f t="shared" si="98"/>
        <v>0</v>
      </c>
      <c r="J2541" s="26">
        <f t="shared" si="98"/>
        <v>0</v>
      </c>
      <c r="K2541" s="26">
        <f t="shared" si="98"/>
        <v>0</v>
      </c>
      <c r="L2541" s="26">
        <f t="shared" si="97"/>
        <v>0</v>
      </c>
      <c r="M2541" s="27">
        <f t="shared" si="99"/>
        <v>0</v>
      </c>
    </row>
    <row r="2542" spans="1:13" x14ac:dyDescent="0.25">
      <c r="A2542" s="28">
        <v>2541</v>
      </c>
      <c r="B2542" s="10" t="s">
        <v>4428</v>
      </c>
      <c r="C2542" s="11" t="s">
        <v>4429</v>
      </c>
      <c r="D2542" s="11" t="s">
        <v>141</v>
      </c>
      <c r="E2542" s="11">
        <v>0</v>
      </c>
      <c r="F2542" s="11">
        <v>0</v>
      </c>
      <c r="G2542" s="11">
        <v>0</v>
      </c>
      <c r="H2542" s="11">
        <v>0</v>
      </c>
      <c r="I2542" s="26">
        <f t="shared" si="98"/>
        <v>0</v>
      </c>
      <c r="J2542" s="26">
        <f t="shared" si="98"/>
        <v>0</v>
      </c>
      <c r="K2542" s="26">
        <f t="shared" si="98"/>
        <v>0</v>
      </c>
      <c r="L2542" s="26">
        <f t="shared" si="97"/>
        <v>0</v>
      </c>
      <c r="M2542" s="27">
        <f t="shared" si="99"/>
        <v>0</v>
      </c>
    </row>
    <row r="2543" spans="1:13" x14ac:dyDescent="0.25">
      <c r="A2543" s="28">
        <v>2542</v>
      </c>
      <c r="B2543" s="10" t="s">
        <v>4430</v>
      </c>
      <c r="C2543" s="11" t="s">
        <v>4429</v>
      </c>
      <c r="D2543" s="11" t="s">
        <v>141</v>
      </c>
      <c r="E2543" s="11">
        <v>0</v>
      </c>
      <c r="F2543" s="11">
        <v>0</v>
      </c>
      <c r="G2543" s="11">
        <v>0</v>
      </c>
      <c r="H2543" s="11">
        <v>0</v>
      </c>
      <c r="I2543" s="26">
        <f t="shared" si="98"/>
        <v>0</v>
      </c>
      <c r="J2543" s="26">
        <f t="shared" si="98"/>
        <v>0</v>
      </c>
      <c r="K2543" s="26">
        <f t="shared" si="98"/>
        <v>0</v>
      </c>
      <c r="L2543" s="26">
        <f t="shared" si="97"/>
        <v>0</v>
      </c>
      <c r="M2543" s="27">
        <f t="shared" si="99"/>
        <v>0</v>
      </c>
    </row>
    <row r="2544" spans="1:13" x14ac:dyDescent="0.25">
      <c r="A2544" s="28">
        <v>2543</v>
      </c>
      <c r="B2544" s="10" t="s">
        <v>4431</v>
      </c>
      <c r="C2544" s="11" t="s">
        <v>4429</v>
      </c>
      <c r="D2544" s="11" t="s">
        <v>141</v>
      </c>
      <c r="E2544" s="11">
        <v>0</v>
      </c>
      <c r="F2544" s="11">
        <v>0</v>
      </c>
      <c r="G2544" s="11">
        <v>0</v>
      </c>
      <c r="H2544" s="11">
        <v>0</v>
      </c>
      <c r="I2544" s="26">
        <f t="shared" si="98"/>
        <v>0</v>
      </c>
      <c r="J2544" s="26">
        <f t="shared" si="98"/>
        <v>0</v>
      </c>
      <c r="K2544" s="26">
        <f t="shared" si="98"/>
        <v>0</v>
      </c>
      <c r="L2544" s="26">
        <f t="shared" si="97"/>
        <v>0</v>
      </c>
      <c r="M2544" s="27">
        <f t="shared" si="99"/>
        <v>0</v>
      </c>
    </row>
    <row r="2545" spans="1:13" x14ac:dyDescent="0.25">
      <c r="A2545" s="28">
        <v>2544</v>
      </c>
      <c r="B2545" s="10" t="s">
        <v>4432</v>
      </c>
      <c r="C2545" s="11" t="s">
        <v>4429</v>
      </c>
      <c r="D2545" s="11" t="s">
        <v>141</v>
      </c>
      <c r="E2545" s="11">
        <v>0</v>
      </c>
      <c r="F2545" s="11">
        <v>0</v>
      </c>
      <c r="G2545" s="11">
        <v>0</v>
      </c>
      <c r="H2545" s="11">
        <v>0</v>
      </c>
      <c r="I2545" s="26">
        <f t="shared" si="98"/>
        <v>0</v>
      </c>
      <c r="J2545" s="26">
        <f t="shared" si="98"/>
        <v>0</v>
      </c>
      <c r="K2545" s="26">
        <f t="shared" si="98"/>
        <v>0</v>
      </c>
      <c r="L2545" s="26">
        <f t="shared" si="97"/>
        <v>0</v>
      </c>
      <c r="M2545" s="27">
        <f t="shared" si="99"/>
        <v>0</v>
      </c>
    </row>
    <row r="2546" spans="1:13" x14ac:dyDescent="0.25">
      <c r="A2546" s="28">
        <v>2545</v>
      </c>
      <c r="B2546" s="10" t="s">
        <v>4433</v>
      </c>
      <c r="C2546" s="11" t="s">
        <v>4434</v>
      </c>
      <c r="D2546" s="11" t="s">
        <v>79</v>
      </c>
      <c r="E2546" s="11">
        <v>0.94868329805051399</v>
      </c>
      <c r="F2546" s="11">
        <v>0.94868329805051399</v>
      </c>
      <c r="G2546" s="11">
        <v>0.94868329805051399</v>
      </c>
      <c r="H2546" s="11">
        <v>0.94868329805051399</v>
      </c>
      <c r="I2546" s="26">
        <f t="shared" si="98"/>
        <v>0.94868329805051399</v>
      </c>
      <c r="J2546" s="26">
        <f t="shared" si="98"/>
        <v>0.94868329805051399</v>
      </c>
      <c r="K2546" s="26">
        <f t="shared" si="98"/>
        <v>0.94868329805051399</v>
      </c>
      <c r="L2546" s="26">
        <f t="shared" si="97"/>
        <v>0.94868329805051399</v>
      </c>
      <c r="M2546" s="27">
        <f t="shared" si="99"/>
        <v>0.94868329805051399</v>
      </c>
    </row>
    <row r="2547" spans="1:13" x14ac:dyDescent="0.25">
      <c r="A2547" s="28">
        <v>2546</v>
      </c>
      <c r="B2547" s="10" t="s">
        <v>4435</v>
      </c>
      <c r="C2547" s="11" t="s">
        <v>4434</v>
      </c>
      <c r="D2547" s="11" t="s">
        <v>79</v>
      </c>
      <c r="E2547" s="11">
        <v>0</v>
      </c>
      <c r="F2547" s="11">
        <v>0</v>
      </c>
      <c r="G2547" s="11">
        <v>0</v>
      </c>
      <c r="H2547" s="11">
        <v>0</v>
      </c>
      <c r="I2547" s="26">
        <f t="shared" si="98"/>
        <v>0</v>
      </c>
      <c r="J2547" s="26">
        <f t="shared" si="98"/>
        <v>0</v>
      </c>
      <c r="K2547" s="26">
        <f t="shared" si="98"/>
        <v>0</v>
      </c>
      <c r="L2547" s="26">
        <f t="shared" si="97"/>
        <v>0</v>
      </c>
      <c r="M2547" s="27">
        <f t="shared" si="99"/>
        <v>0</v>
      </c>
    </row>
    <row r="2548" spans="1:13" x14ac:dyDescent="0.25">
      <c r="A2548" s="28">
        <v>2547</v>
      </c>
      <c r="B2548" s="10" t="s">
        <v>4436</v>
      </c>
      <c r="C2548" s="11" t="s">
        <v>4437</v>
      </c>
      <c r="D2548" s="11" t="s">
        <v>241</v>
      </c>
      <c r="E2548" s="11">
        <v>0</v>
      </c>
      <c r="F2548" s="11">
        <v>0</v>
      </c>
      <c r="G2548" s="11">
        <v>0</v>
      </c>
      <c r="H2548" s="11">
        <v>0</v>
      </c>
      <c r="I2548" s="26">
        <f t="shared" si="98"/>
        <v>0</v>
      </c>
      <c r="J2548" s="26">
        <f t="shared" si="98"/>
        <v>0</v>
      </c>
      <c r="K2548" s="26">
        <f t="shared" si="98"/>
        <v>0</v>
      </c>
      <c r="L2548" s="26">
        <f t="shared" si="97"/>
        <v>0</v>
      </c>
      <c r="M2548" s="27">
        <f t="shared" si="99"/>
        <v>0</v>
      </c>
    </row>
    <row r="2549" spans="1:13" x14ac:dyDescent="0.25">
      <c r="A2549" s="28">
        <v>2548</v>
      </c>
      <c r="B2549" s="10" t="s">
        <v>4438</v>
      </c>
      <c r="C2549" s="11" t="s">
        <v>4439</v>
      </c>
      <c r="D2549" s="11" t="s">
        <v>241</v>
      </c>
      <c r="E2549" s="11">
        <v>0</v>
      </c>
      <c r="F2549" s="11">
        <v>0</v>
      </c>
      <c r="G2549" s="11">
        <v>0</v>
      </c>
      <c r="H2549" s="11">
        <v>0</v>
      </c>
      <c r="I2549" s="26">
        <f t="shared" si="98"/>
        <v>0</v>
      </c>
      <c r="J2549" s="26">
        <f t="shared" si="98"/>
        <v>0</v>
      </c>
      <c r="K2549" s="26">
        <f t="shared" si="98"/>
        <v>0</v>
      </c>
      <c r="L2549" s="26">
        <f t="shared" si="97"/>
        <v>0</v>
      </c>
      <c r="M2549" s="27">
        <f t="shared" si="99"/>
        <v>0</v>
      </c>
    </row>
    <row r="2550" spans="1:13" x14ac:dyDescent="0.25">
      <c r="A2550" s="28">
        <v>2549</v>
      </c>
      <c r="B2550" s="10" t="s">
        <v>4440</v>
      </c>
      <c r="C2550" s="11" t="s">
        <v>4441</v>
      </c>
      <c r="D2550" s="11" t="s">
        <v>241</v>
      </c>
      <c r="E2550" s="11">
        <v>0</v>
      </c>
      <c r="F2550" s="11">
        <v>0</v>
      </c>
      <c r="G2550" s="11">
        <v>0</v>
      </c>
      <c r="H2550" s="11">
        <v>0</v>
      </c>
      <c r="I2550" s="26">
        <f t="shared" si="98"/>
        <v>0</v>
      </c>
      <c r="J2550" s="26">
        <f t="shared" si="98"/>
        <v>0</v>
      </c>
      <c r="K2550" s="26">
        <f t="shared" si="98"/>
        <v>0</v>
      </c>
      <c r="L2550" s="26">
        <f t="shared" si="97"/>
        <v>0</v>
      </c>
      <c r="M2550" s="27">
        <f t="shared" si="99"/>
        <v>0</v>
      </c>
    </row>
    <row r="2551" spans="1:13" x14ac:dyDescent="0.25">
      <c r="A2551" s="28">
        <v>2550</v>
      </c>
      <c r="B2551" s="10" t="s">
        <v>4442</v>
      </c>
      <c r="C2551" s="11" t="s">
        <v>4443</v>
      </c>
      <c r="D2551" s="11" t="s">
        <v>241</v>
      </c>
      <c r="E2551" s="11">
        <v>0</v>
      </c>
      <c r="F2551" s="11">
        <v>0</v>
      </c>
      <c r="G2551" s="11">
        <v>0</v>
      </c>
      <c r="H2551" s="11">
        <v>0</v>
      </c>
      <c r="I2551" s="26">
        <f t="shared" si="98"/>
        <v>0</v>
      </c>
      <c r="J2551" s="26">
        <f t="shared" si="98"/>
        <v>0</v>
      </c>
      <c r="K2551" s="26">
        <f t="shared" si="98"/>
        <v>0</v>
      </c>
      <c r="L2551" s="26">
        <f t="shared" si="97"/>
        <v>0</v>
      </c>
      <c r="M2551" s="27">
        <f t="shared" si="99"/>
        <v>0</v>
      </c>
    </row>
    <row r="2552" spans="1:13" x14ac:dyDescent="0.25">
      <c r="A2552" s="28">
        <v>2551</v>
      </c>
      <c r="B2552" s="10" t="s">
        <v>4444</v>
      </c>
      <c r="C2552" s="11" t="s">
        <v>4445</v>
      </c>
      <c r="D2552" s="11" t="s">
        <v>241</v>
      </c>
      <c r="E2552" s="11">
        <v>0</v>
      </c>
      <c r="F2552" s="11">
        <v>0</v>
      </c>
      <c r="G2552" s="11">
        <v>0</v>
      </c>
      <c r="H2552" s="11">
        <v>0</v>
      </c>
      <c r="I2552" s="26">
        <f t="shared" si="98"/>
        <v>0</v>
      </c>
      <c r="J2552" s="26">
        <f t="shared" si="98"/>
        <v>0</v>
      </c>
      <c r="K2552" s="26">
        <f t="shared" si="98"/>
        <v>0</v>
      </c>
      <c r="L2552" s="26">
        <f t="shared" si="97"/>
        <v>0</v>
      </c>
      <c r="M2552" s="27">
        <f t="shared" si="99"/>
        <v>0</v>
      </c>
    </row>
    <row r="2553" spans="1:13" x14ac:dyDescent="0.25">
      <c r="A2553" s="28">
        <v>2552</v>
      </c>
      <c r="B2553" s="10" t="s">
        <v>4446</v>
      </c>
      <c r="C2553" s="11" t="s">
        <v>4447</v>
      </c>
      <c r="D2553" s="11" t="s">
        <v>26</v>
      </c>
      <c r="E2553" s="11">
        <v>0</v>
      </c>
      <c r="F2553" s="11">
        <v>0</v>
      </c>
      <c r="G2553" s="11">
        <v>0</v>
      </c>
      <c r="H2553" s="11">
        <v>0</v>
      </c>
      <c r="I2553" s="26">
        <f t="shared" si="98"/>
        <v>0</v>
      </c>
      <c r="J2553" s="26">
        <f t="shared" si="98"/>
        <v>0</v>
      </c>
      <c r="K2553" s="26">
        <f t="shared" si="98"/>
        <v>0</v>
      </c>
      <c r="L2553" s="26">
        <f t="shared" si="97"/>
        <v>0</v>
      </c>
      <c r="M2553" s="27">
        <f t="shared" si="99"/>
        <v>0</v>
      </c>
    </row>
    <row r="2554" spans="1:13" x14ac:dyDescent="0.25">
      <c r="A2554" s="28">
        <v>2553</v>
      </c>
      <c r="B2554" s="10" t="s">
        <v>4448</v>
      </c>
      <c r="C2554" s="11" t="s">
        <v>4449</v>
      </c>
      <c r="D2554" s="11" t="s">
        <v>69</v>
      </c>
      <c r="E2554" s="11">
        <v>0</v>
      </c>
      <c r="F2554" s="11">
        <v>0</v>
      </c>
      <c r="G2554" s="11">
        <v>0</v>
      </c>
      <c r="H2554" s="11">
        <v>0</v>
      </c>
      <c r="I2554" s="26">
        <f t="shared" si="98"/>
        <v>0</v>
      </c>
      <c r="J2554" s="26">
        <f t="shared" si="98"/>
        <v>0</v>
      </c>
      <c r="K2554" s="26">
        <f t="shared" si="98"/>
        <v>0</v>
      </c>
      <c r="L2554" s="26">
        <f t="shared" si="97"/>
        <v>0</v>
      </c>
      <c r="M2554" s="27">
        <f t="shared" si="99"/>
        <v>0</v>
      </c>
    </row>
    <row r="2555" spans="1:13" x14ac:dyDescent="0.25">
      <c r="A2555" s="28">
        <v>2554</v>
      </c>
      <c r="B2555" s="10" t="s">
        <v>4450</v>
      </c>
      <c r="C2555" s="11" t="s">
        <v>4451</v>
      </c>
      <c r="D2555" s="11" t="s">
        <v>17</v>
      </c>
      <c r="E2555" s="11">
        <v>0</v>
      </c>
      <c r="F2555" s="11">
        <v>0</v>
      </c>
      <c r="G2555" s="11">
        <v>0</v>
      </c>
      <c r="H2555" s="11">
        <v>0</v>
      </c>
      <c r="I2555" s="26">
        <f t="shared" si="98"/>
        <v>0</v>
      </c>
      <c r="J2555" s="26">
        <f t="shared" si="98"/>
        <v>0</v>
      </c>
      <c r="K2555" s="26">
        <f t="shared" si="98"/>
        <v>0</v>
      </c>
      <c r="L2555" s="26">
        <f t="shared" si="97"/>
        <v>0</v>
      </c>
      <c r="M2555" s="27">
        <f t="shared" si="99"/>
        <v>0</v>
      </c>
    </row>
    <row r="2556" spans="1:13" x14ac:dyDescent="0.25">
      <c r="A2556" s="28">
        <v>2555</v>
      </c>
      <c r="B2556" s="10" t="s">
        <v>4452</v>
      </c>
      <c r="C2556" s="11" t="s">
        <v>4453</v>
      </c>
      <c r="D2556" s="11" t="s">
        <v>17</v>
      </c>
      <c r="E2556" s="11">
        <v>0</v>
      </c>
      <c r="F2556" s="11">
        <v>0</v>
      </c>
      <c r="G2556" s="11">
        <v>0</v>
      </c>
      <c r="H2556" s="11">
        <v>0</v>
      </c>
      <c r="I2556" s="26">
        <f t="shared" si="98"/>
        <v>0</v>
      </c>
      <c r="J2556" s="26">
        <f t="shared" si="98"/>
        <v>0</v>
      </c>
      <c r="K2556" s="26">
        <f t="shared" si="98"/>
        <v>0</v>
      </c>
      <c r="L2556" s="26">
        <f t="shared" si="97"/>
        <v>0</v>
      </c>
      <c r="M2556" s="27">
        <f t="shared" si="99"/>
        <v>0</v>
      </c>
    </row>
    <row r="2557" spans="1:13" x14ac:dyDescent="0.25">
      <c r="A2557" s="28">
        <v>2556</v>
      </c>
      <c r="B2557" s="10" t="s">
        <v>4454</v>
      </c>
      <c r="C2557" s="11" t="s">
        <v>4453</v>
      </c>
      <c r="D2557" s="11" t="s">
        <v>17</v>
      </c>
      <c r="E2557" s="11">
        <v>0</v>
      </c>
      <c r="F2557" s="11">
        <v>0</v>
      </c>
      <c r="G2557" s="11">
        <v>0</v>
      </c>
      <c r="H2557" s="11">
        <v>0</v>
      </c>
      <c r="I2557" s="26">
        <f t="shared" si="98"/>
        <v>0</v>
      </c>
      <c r="J2557" s="26">
        <f t="shared" si="98"/>
        <v>0</v>
      </c>
      <c r="K2557" s="26">
        <f t="shared" si="98"/>
        <v>0</v>
      </c>
      <c r="L2557" s="26">
        <f t="shared" si="97"/>
        <v>0</v>
      </c>
      <c r="M2557" s="27">
        <f t="shared" si="99"/>
        <v>0</v>
      </c>
    </row>
    <row r="2558" spans="1:13" x14ac:dyDescent="0.25">
      <c r="A2558" s="28">
        <v>2557</v>
      </c>
      <c r="B2558" s="10" t="s">
        <v>4455</v>
      </c>
      <c r="C2558" s="11" t="s">
        <v>4456</v>
      </c>
      <c r="D2558" s="11" t="s">
        <v>17</v>
      </c>
      <c r="E2558" s="11">
        <v>0</v>
      </c>
      <c r="F2558" s="11">
        <v>0</v>
      </c>
      <c r="G2558" s="11">
        <v>0</v>
      </c>
      <c r="H2558" s="11">
        <v>0</v>
      </c>
      <c r="I2558" s="26">
        <f t="shared" si="98"/>
        <v>0</v>
      </c>
      <c r="J2558" s="26">
        <f t="shared" si="98"/>
        <v>0</v>
      </c>
      <c r="K2558" s="26">
        <f t="shared" si="98"/>
        <v>0</v>
      </c>
      <c r="L2558" s="26">
        <f t="shared" si="97"/>
        <v>0</v>
      </c>
      <c r="M2558" s="27">
        <f t="shared" si="99"/>
        <v>0</v>
      </c>
    </row>
    <row r="2559" spans="1:13" x14ac:dyDescent="0.25">
      <c r="A2559" s="28">
        <v>2558</v>
      </c>
      <c r="B2559" s="10" t="s">
        <v>4457</v>
      </c>
      <c r="C2559" s="11" t="s">
        <v>4456</v>
      </c>
      <c r="D2559" s="11" t="s">
        <v>17</v>
      </c>
      <c r="E2559" s="11">
        <v>0</v>
      </c>
      <c r="F2559" s="11">
        <v>0</v>
      </c>
      <c r="G2559" s="11">
        <v>0</v>
      </c>
      <c r="H2559" s="11">
        <v>0</v>
      </c>
      <c r="I2559" s="26">
        <f t="shared" si="98"/>
        <v>0</v>
      </c>
      <c r="J2559" s="26">
        <f t="shared" si="98"/>
        <v>0</v>
      </c>
      <c r="K2559" s="26">
        <f t="shared" si="98"/>
        <v>0</v>
      </c>
      <c r="L2559" s="26">
        <f t="shared" si="97"/>
        <v>0</v>
      </c>
      <c r="M2559" s="27">
        <f t="shared" si="99"/>
        <v>0</v>
      </c>
    </row>
    <row r="2560" spans="1:13" x14ac:dyDescent="0.25">
      <c r="A2560" s="28">
        <v>2559</v>
      </c>
      <c r="B2560" s="10" t="s">
        <v>4458</v>
      </c>
      <c r="C2560" s="11" t="s">
        <v>4459</v>
      </c>
      <c r="D2560" s="11" t="s">
        <v>17</v>
      </c>
      <c r="E2560" s="11">
        <v>0</v>
      </c>
      <c r="F2560" s="11">
        <v>0</v>
      </c>
      <c r="G2560" s="11">
        <v>0</v>
      </c>
      <c r="H2560" s="11">
        <v>0</v>
      </c>
      <c r="I2560" s="26">
        <f t="shared" si="98"/>
        <v>0</v>
      </c>
      <c r="J2560" s="26">
        <f t="shared" si="98"/>
        <v>0</v>
      </c>
      <c r="K2560" s="26">
        <f t="shared" si="98"/>
        <v>0</v>
      </c>
      <c r="L2560" s="26">
        <f t="shared" si="97"/>
        <v>0</v>
      </c>
      <c r="M2560" s="27">
        <f t="shared" si="99"/>
        <v>0</v>
      </c>
    </row>
    <row r="2561" spans="1:13" x14ac:dyDescent="0.25">
      <c r="A2561" s="28">
        <v>2560</v>
      </c>
      <c r="B2561" s="10" t="s">
        <v>4460</v>
      </c>
      <c r="C2561" s="11" t="s">
        <v>4459</v>
      </c>
      <c r="D2561" s="11" t="s">
        <v>17</v>
      </c>
      <c r="E2561" s="11">
        <v>0</v>
      </c>
      <c r="F2561" s="11">
        <v>0</v>
      </c>
      <c r="G2561" s="11">
        <v>0</v>
      </c>
      <c r="H2561" s="11">
        <v>0</v>
      </c>
      <c r="I2561" s="26">
        <f t="shared" si="98"/>
        <v>0</v>
      </c>
      <c r="J2561" s="26">
        <f t="shared" si="98"/>
        <v>0</v>
      </c>
      <c r="K2561" s="26">
        <f t="shared" si="98"/>
        <v>0</v>
      </c>
      <c r="L2561" s="26">
        <f t="shared" si="98"/>
        <v>0</v>
      </c>
      <c r="M2561" s="27">
        <f t="shared" si="99"/>
        <v>0</v>
      </c>
    </row>
    <row r="2562" spans="1:13" x14ac:dyDescent="0.25">
      <c r="A2562" s="28">
        <v>2561</v>
      </c>
      <c r="B2562" s="10" t="s">
        <v>4461</v>
      </c>
      <c r="C2562" s="11" t="s">
        <v>4462</v>
      </c>
      <c r="D2562" s="11" t="s">
        <v>17</v>
      </c>
      <c r="E2562" s="11">
        <v>0</v>
      </c>
      <c r="F2562" s="11">
        <v>0</v>
      </c>
      <c r="G2562" s="11">
        <v>0</v>
      </c>
      <c r="H2562" s="11">
        <v>0</v>
      </c>
      <c r="I2562" s="26">
        <f t="shared" ref="I2562:L2625" si="100">ABS(E2562)</f>
        <v>0</v>
      </c>
      <c r="J2562" s="26">
        <f t="shared" si="100"/>
        <v>0</v>
      </c>
      <c r="K2562" s="26">
        <f t="shared" si="100"/>
        <v>0</v>
      </c>
      <c r="L2562" s="26">
        <f t="shared" si="100"/>
        <v>0</v>
      </c>
      <c r="M2562" s="27">
        <f t="shared" si="99"/>
        <v>0</v>
      </c>
    </row>
    <row r="2563" spans="1:13" x14ac:dyDescent="0.25">
      <c r="A2563" s="28">
        <v>2562</v>
      </c>
      <c r="B2563" s="10" t="s">
        <v>4463</v>
      </c>
      <c r="C2563" s="11" t="s">
        <v>4462</v>
      </c>
      <c r="D2563" s="11" t="s">
        <v>17</v>
      </c>
      <c r="E2563" s="11">
        <v>0</v>
      </c>
      <c r="F2563" s="11">
        <v>0</v>
      </c>
      <c r="G2563" s="11">
        <v>0</v>
      </c>
      <c r="H2563" s="11">
        <v>0</v>
      </c>
      <c r="I2563" s="26">
        <f t="shared" si="100"/>
        <v>0</v>
      </c>
      <c r="J2563" s="26">
        <f t="shared" si="100"/>
        <v>0</v>
      </c>
      <c r="K2563" s="26">
        <f t="shared" si="100"/>
        <v>0</v>
      </c>
      <c r="L2563" s="26">
        <f t="shared" si="100"/>
        <v>0</v>
      </c>
      <c r="M2563" s="27">
        <f t="shared" ref="M2563:M2626" si="101">AVERAGE(I2563:L2563)</f>
        <v>0</v>
      </c>
    </row>
    <row r="2564" spans="1:13" x14ac:dyDescent="0.25">
      <c r="A2564" s="28">
        <v>2563</v>
      </c>
      <c r="B2564" s="10" t="s">
        <v>4464</v>
      </c>
      <c r="C2564" s="11" t="s">
        <v>4465</v>
      </c>
      <c r="D2564" s="11" t="s">
        <v>420</v>
      </c>
      <c r="E2564" s="11">
        <v>0</v>
      </c>
      <c r="F2564" s="11">
        <v>0</v>
      </c>
      <c r="G2564" s="11">
        <v>0</v>
      </c>
      <c r="H2564" s="11">
        <v>0</v>
      </c>
      <c r="I2564" s="26">
        <f t="shared" si="100"/>
        <v>0</v>
      </c>
      <c r="J2564" s="26">
        <f t="shared" si="100"/>
        <v>0</v>
      </c>
      <c r="K2564" s="26">
        <f t="shared" si="100"/>
        <v>0</v>
      </c>
      <c r="L2564" s="26">
        <f t="shared" si="100"/>
        <v>0</v>
      </c>
      <c r="M2564" s="27">
        <f t="shared" si="101"/>
        <v>0</v>
      </c>
    </row>
    <row r="2565" spans="1:13" x14ac:dyDescent="0.25">
      <c r="A2565" s="28">
        <v>2564</v>
      </c>
      <c r="B2565" s="10" t="s">
        <v>4466</v>
      </c>
      <c r="C2565" s="11" t="s">
        <v>4467</v>
      </c>
      <c r="D2565" s="11" t="s">
        <v>238</v>
      </c>
      <c r="E2565" s="11">
        <v>0</v>
      </c>
      <c r="F2565" s="11">
        <v>0</v>
      </c>
      <c r="G2565" s="11">
        <v>0</v>
      </c>
      <c r="H2565" s="11">
        <v>0</v>
      </c>
      <c r="I2565" s="26">
        <f t="shared" si="100"/>
        <v>0</v>
      </c>
      <c r="J2565" s="26">
        <f t="shared" si="100"/>
        <v>0</v>
      </c>
      <c r="K2565" s="26">
        <f t="shared" si="100"/>
        <v>0</v>
      </c>
      <c r="L2565" s="26">
        <f t="shared" si="100"/>
        <v>0</v>
      </c>
      <c r="M2565" s="27">
        <f t="shared" si="101"/>
        <v>0</v>
      </c>
    </row>
    <row r="2566" spans="1:13" x14ac:dyDescent="0.25">
      <c r="A2566" s="28">
        <v>2565</v>
      </c>
      <c r="B2566" s="10" t="s">
        <v>4468</v>
      </c>
      <c r="C2566" s="11" t="s">
        <v>4467</v>
      </c>
      <c r="D2566" s="11" t="s">
        <v>238</v>
      </c>
      <c r="E2566" s="11">
        <v>0</v>
      </c>
      <c r="F2566" s="11">
        <v>0</v>
      </c>
      <c r="G2566" s="11">
        <v>0</v>
      </c>
      <c r="H2566" s="11">
        <v>0</v>
      </c>
      <c r="I2566" s="26">
        <f t="shared" si="100"/>
        <v>0</v>
      </c>
      <c r="J2566" s="26">
        <f t="shared" si="100"/>
        <v>0</v>
      </c>
      <c r="K2566" s="26">
        <f t="shared" si="100"/>
        <v>0</v>
      </c>
      <c r="L2566" s="26">
        <f t="shared" si="100"/>
        <v>0</v>
      </c>
      <c r="M2566" s="27">
        <f t="shared" si="101"/>
        <v>0</v>
      </c>
    </row>
    <row r="2567" spans="1:13" x14ac:dyDescent="0.25">
      <c r="A2567" s="28">
        <v>2566</v>
      </c>
      <c r="B2567" s="10" t="s">
        <v>4469</v>
      </c>
      <c r="C2567" s="11" t="s">
        <v>4470</v>
      </c>
      <c r="D2567" s="11" t="s">
        <v>238</v>
      </c>
      <c r="E2567" s="11">
        <v>0</v>
      </c>
      <c r="F2567" s="11">
        <v>0</v>
      </c>
      <c r="G2567" s="11">
        <v>0</v>
      </c>
      <c r="H2567" s="11">
        <v>0</v>
      </c>
      <c r="I2567" s="26">
        <f t="shared" si="100"/>
        <v>0</v>
      </c>
      <c r="J2567" s="26">
        <f t="shared" si="100"/>
        <v>0</v>
      </c>
      <c r="K2567" s="26">
        <f t="shared" si="100"/>
        <v>0</v>
      </c>
      <c r="L2567" s="26">
        <f t="shared" si="100"/>
        <v>0</v>
      </c>
      <c r="M2567" s="27">
        <f t="shared" si="101"/>
        <v>0</v>
      </c>
    </row>
    <row r="2568" spans="1:13" x14ac:dyDescent="0.25">
      <c r="A2568" s="28">
        <v>2567</v>
      </c>
      <c r="B2568" s="10" t="s">
        <v>4471</v>
      </c>
      <c r="C2568" s="11" t="s">
        <v>4470</v>
      </c>
      <c r="D2568" s="11" t="s">
        <v>238</v>
      </c>
      <c r="E2568" s="11">
        <v>0</v>
      </c>
      <c r="F2568" s="11">
        <v>0</v>
      </c>
      <c r="G2568" s="11">
        <v>-0.77459666924148296</v>
      </c>
      <c r="H2568" s="11">
        <v>0</v>
      </c>
      <c r="I2568" s="26">
        <f t="shared" si="100"/>
        <v>0</v>
      </c>
      <c r="J2568" s="26">
        <f t="shared" si="100"/>
        <v>0</v>
      </c>
      <c r="K2568" s="26">
        <f t="shared" si="100"/>
        <v>0.77459666924148296</v>
      </c>
      <c r="L2568" s="26">
        <f t="shared" si="100"/>
        <v>0</v>
      </c>
      <c r="M2568" s="27">
        <f t="shared" si="101"/>
        <v>0.19364916731037074</v>
      </c>
    </row>
    <row r="2569" spans="1:13" x14ac:dyDescent="0.25">
      <c r="A2569" s="28">
        <v>2568</v>
      </c>
      <c r="B2569" s="10" t="s">
        <v>4472</v>
      </c>
      <c r="C2569" s="11" t="s">
        <v>4473</v>
      </c>
      <c r="D2569" s="11" t="s">
        <v>238</v>
      </c>
      <c r="E2569" s="11">
        <v>0</v>
      </c>
      <c r="F2569" s="11">
        <v>0</v>
      </c>
      <c r="G2569" s="11">
        <v>-0.77459666924148296</v>
      </c>
      <c r="H2569" s="11">
        <v>0</v>
      </c>
      <c r="I2569" s="26">
        <f t="shared" si="100"/>
        <v>0</v>
      </c>
      <c r="J2569" s="26">
        <f t="shared" si="100"/>
        <v>0</v>
      </c>
      <c r="K2569" s="26">
        <f t="shared" si="100"/>
        <v>0.77459666924148296</v>
      </c>
      <c r="L2569" s="26">
        <f t="shared" si="100"/>
        <v>0</v>
      </c>
      <c r="M2569" s="27">
        <f t="shared" si="101"/>
        <v>0.19364916731037074</v>
      </c>
    </row>
    <row r="2570" spans="1:13" x14ac:dyDescent="0.25">
      <c r="A2570" s="28">
        <v>2569</v>
      </c>
      <c r="B2570" s="10" t="s">
        <v>4474</v>
      </c>
      <c r="C2570" s="11" t="s">
        <v>4473</v>
      </c>
      <c r="D2570" s="11" t="s">
        <v>238</v>
      </c>
      <c r="E2570" s="11">
        <v>0</v>
      </c>
      <c r="F2570" s="11">
        <v>0</v>
      </c>
      <c r="G2570" s="11">
        <v>0</v>
      </c>
      <c r="H2570" s="11">
        <v>0</v>
      </c>
      <c r="I2570" s="26">
        <f t="shared" si="100"/>
        <v>0</v>
      </c>
      <c r="J2570" s="26">
        <f t="shared" si="100"/>
        <v>0</v>
      </c>
      <c r="K2570" s="26">
        <f t="shared" si="100"/>
        <v>0</v>
      </c>
      <c r="L2570" s="26">
        <f t="shared" si="100"/>
        <v>0</v>
      </c>
      <c r="M2570" s="27">
        <f t="shared" si="101"/>
        <v>0</v>
      </c>
    </row>
    <row r="2571" spans="1:13" x14ac:dyDescent="0.25">
      <c r="A2571" s="28">
        <v>2570</v>
      </c>
      <c r="B2571" s="10" t="s">
        <v>4475</v>
      </c>
      <c r="C2571" s="11" t="s">
        <v>4476</v>
      </c>
      <c r="D2571" s="11" t="s">
        <v>392</v>
      </c>
      <c r="E2571" s="11">
        <v>0</v>
      </c>
      <c r="F2571" s="11">
        <v>0</v>
      </c>
      <c r="G2571" s="11">
        <v>0</v>
      </c>
      <c r="H2571" s="11">
        <v>0</v>
      </c>
      <c r="I2571" s="26">
        <f t="shared" si="100"/>
        <v>0</v>
      </c>
      <c r="J2571" s="26">
        <f t="shared" si="100"/>
        <v>0</v>
      </c>
      <c r="K2571" s="26">
        <f t="shared" si="100"/>
        <v>0</v>
      </c>
      <c r="L2571" s="26">
        <f t="shared" si="100"/>
        <v>0</v>
      </c>
      <c r="M2571" s="27">
        <f t="shared" si="101"/>
        <v>0</v>
      </c>
    </row>
    <row r="2572" spans="1:13" x14ac:dyDescent="0.25">
      <c r="A2572" s="28">
        <v>2571</v>
      </c>
      <c r="B2572" s="10" t="s">
        <v>4477</v>
      </c>
      <c r="C2572" s="11" t="s">
        <v>4478</v>
      </c>
      <c r="D2572" s="11" t="s">
        <v>1164</v>
      </c>
      <c r="E2572" s="11">
        <v>0</v>
      </c>
      <c r="F2572" s="11">
        <v>0</v>
      </c>
      <c r="G2572" s="11">
        <v>0</v>
      </c>
      <c r="H2572" s="11">
        <v>0</v>
      </c>
      <c r="I2572" s="26">
        <f t="shared" si="100"/>
        <v>0</v>
      </c>
      <c r="J2572" s="26">
        <f t="shared" si="100"/>
        <v>0</v>
      </c>
      <c r="K2572" s="26">
        <f t="shared" si="100"/>
        <v>0</v>
      </c>
      <c r="L2572" s="26">
        <f t="shared" si="100"/>
        <v>0</v>
      </c>
      <c r="M2572" s="27">
        <f t="shared" si="101"/>
        <v>0</v>
      </c>
    </row>
    <row r="2573" spans="1:13" x14ac:dyDescent="0.25">
      <c r="A2573" s="28">
        <v>2572</v>
      </c>
      <c r="B2573" s="10" t="s">
        <v>4479</v>
      </c>
      <c r="C2573" s="11" t="s">
        <v>4480</v>
      </c>
      <c r="D2573" s="11" t="s">
        <v>204</v>
      </c>
      <c r="E2573" s="11">
        <v>0</v>
      </c>
      <c r="F2573" s="11">
        <v>0</v>
      </c>
      <c r="G2573" s="11">
        <v>0</v>
      </c>
      <c r="H2573" s="11">
        <v>0</v>
      </c>
      <c r="I2573" s="26">
        <f t="shared" si="100"/>
        <v>0</v>
      </c>
      <c r="J2573" s="26">
        <f t="shared" si="100"/>
        <v>0</v>
      </c>
      <c r="K2573" s="26">
        <f t="shared" si="100"/>
        <v>0</v>
      </c>
      <c r="L2573" s="26">
        <f t="shared" si="100"/>
        <v>0</v>
      </c>
      <c r="M2573" s="27">
        <f t="shared" si="101"/>
        <v>0</v>
      </c>
    </row>
    <row r="2574" spans="1:13" x14ac:dyDescent="0.25">
      <c r="A2574" s="28">
        <v>2573</v>
      </c>
      <c r="B2574" s="10" t="s">
        <v>4481</v>
      </c>
      <c r="C2574" s="11" t="s">
        <v>4480</v>
      </c>
      <c r="D2574" s="11" t="s">
        <v>204</v>
      </c>
      <c r="E2574" s="11">
        <v>0</v>
      </c>
      <c r="F2574" s="11">
        <v>0</v>
      </c>
      <c r="G2574" s="11">
        <v>0</v>
      </c>
      <c r="H2574" s="11">
        <v>0</v>
      </c>
      <c r="I2574" s="26">
        <f t="shared" si="100"/>
        <v>0</v>
      </c>
      <c r="J2574" s="26">
        <f t="shared" si="100"/>
        <v>0</v>
      </c>
      <c r="K2574" s="26">
        <f t="shared" si="100"/>
        <v>0</v>
      </c>
      <c r="L2574" s="26">
        <f t="shared" si="100"/>
        <v>0</v>
      </c>
      <c r="M2574" s="27">
        <f t="shared" si="101"/>
        <v>0</v>
      </c>
    </row>
    <row r="2575" spans="1:13" x14ac:dyDescent="0.25">
      <c r="A2575" s="28">
        <v>2574</v>
      </c>
      <c r="B2575" s="10" t="s">
        <v>4482</v>
      </c>
      <c r="C2575" s="11" t="s">
        <v>4483</v>
      </c>
      <c r="D2575" s="11" t="s">
        <v>204</v>
      </c>
      <c r="E2575" s="11">
        <v>0</v>
      </c>
      <c r="F2575" s="11">
        <v>0</v>
      </c>
      <c r="G2575" s="11">
        <v>0</v>
      </c>
      <c r="H2575" s="11">
        <v>0</v>
      </c>
      <c r="I2575" s="26">
        <f t="shared" si="100"/>
        <v>0</v>
      </c>
      <c r="J2575" s="26">
        <f t="shared" si="100"/>
        <v>0</v>
      </c>
      <c r="K2575" s="26">
        <f t="shared" si="100"/>
        <v>0</v>
      </c>
      <c r="L2575" s="26">
        <f t="shared" si="100"/>
        <v>0</v>
      </c>
      <c r="M2575" s="27">
        <f t="shared" si="101"/>
        <v>0</v>
      </c>
    </row>
    <row r="2576" spans="1:13" x14ac:dyDescent="0.25">
      <c r="A2576" s="28">
        <v>2575</v>
      </c>
      <c r="B2576" s="10" t="s">
        <v>4484</v>
      </c>
      <c r="C2576" s="11" t="s">
        <v>4483</v>
      </c>
      <c r="D2576" s="11" t="s">
        <v>204</v>
      </c>
      <c r="E2576" s="11">
        <v>-0.94868329805051399</v>
      </c>
      <c r="F2576" s="11">
        <v>0.25819888974716099</v>
      </c>
      <c r="G2576" s="11">
        <v>0.25819888974716099</v>
      </c>
      <c r="H2576" s="11">
        <v>0.25819888974716099</v>
      </c>
      <c r="I2576" s="26">
        <f t="shared" si="100"/>
        <v>0.94868329805051399</v>
      </c>
      <c r="J2576" s="26">
        <f t="shared" si="100"/>
        <v>0.25819888974716099</v>
      </c>
      <c r="K2576" s="26">
        <f t="shared" si="100"/>
        <v>0.25819888974716099</v>
      </c>
      <c r="L2576" s="26">
        <f t="shared" si="100"/>
        <v>0.25819888974716099</v>
      </c>
      <c r="M2576" s="27">
        <f t="shared" si="101"/>
        <v>0.43081999182299924</v>
      </c>
    </row>
    <row r="2577" spans="1:13" x14ac:dyDescent="0.25">
      <c r="A2577" s="28">
        <v>2576</v>
      </c>
      <c r="B2577" s="10" t="s">
        <v>4485</v>
      </c>
      <c r="C2577" s="11" t="s">
        <v>4486</v>
      </c>
      <c r="D2577" s="11" t="s">
        <v>204</v>
      </c>
      <c r="E2577" s="11">
        <v>0</v>
      </c>
      <c r="F2577" s="11">
        <v>0</v>
      </c>
      <c r="G2577" s="11">
        <v>0</v>
      </c>
      <c r="H2577" s="11">
        <v>0</v>
      </c>
      <c r="I2577" s="26">
        <f t="shared" si="100"/>
        <v>0</v>
      </c>
      <c r="J2577" s="26">
        <f t="shared" si="100"/>
        <v>0</v>
      </c>
      <c r="K2577" s="26">
        <f t="shared" si="100"/>
        <v>0</v>
      </c>
      <c r="L2577" s="26">
        <f t="shared" si="100"/>
        <v>0</v>
      </c>
      <c r="M2577" s="27">
        <f t="shared" si="101"/>
        <v>0</v>
      </c>
    </row>
    <row r="2578" spans="1:13" x14ac:dyDescent="0.25">
      <c r="A2578" s="28">
        <v>2577</v>
      </c>
      <c r="B2578" s="10" t="s">
        <v>4487</v>
      </c>
      <c r="C2578" s="11" t="s">
        <v>4486</v>
      </c>
      <c r="D2578" s="11" t="s">
        <v>204</v>
      </c>
      <c r="E2578" s="11">
        <v>-0.94868329805051399</v>
      </c>
      <c r="F2578" s="11">
        <v>0.25819888974716099</v>
      </c>
      <c r="G2578" s="11">
        <v>0.25819888974716099</v>
      </c>
      <c r="H2578" s="11">
        <v>0.25819888974716099</v>
      </c>
      <c r="I2578" s="26">
        <f t="shared" si="100"/>
        <v>0.94868329805051399</v>
      </c>
      <c r="J2578" s="26">
        <f t="shared" si="100"/>
        <v>0.25819888974716099</v>
      </c>
      <c r="K2578" s="26">
        <f t="shared" si="100"/>
        <v>0.25819888974716099</v>
      </c>
      <c r="L2578" s="26">
        <f t="shared" si="100"/>
        <v>0.25819888974716099</v>
      </c>
      <c r="M2578" s="27">
        <f t="shared" si="101"/>
        <v>0.43081999182299924</v>
      </c>
    </row>
    <row r="2579" spans="1:13" x14ac:dyDescent="0.25">
      <c r="A2579" s="28">
        <v>2578</v>
      </c>
      <c r="B2579" s="10" t="s">
        <v>4488</v>
      </c>
      <c r="C2579" s="11" t="s">
        <v>4489</v>
      </c>
      <c r="D2579" s="11" t="s">
        <v>204</v>
      </c>
      <c r="E2579" s="11">
        <v>-0.2</v>
      </c>
      <c r="F2579" s="11">
        <v>0.4</v>
      </c>
      <c r="G2579" s="11">
        <v>0.77459666924148296</v>
      </c>
      <c r="H2579" s="11">
        <v>0.63245553203367599</v>
      </c>
      <c r="I2579" s="26">
        <f t="shared" si="100"/>
        <v>0.2</v>
      </c>
      <c r="J2579" s="26">
        <f t="shared" si="100"/>
        <v>0.4</v>
      </c>
      <c r="K2579" s="26">
        <f t="shared" si="100"/>
        <v>0.77459666924148296</v>
      </c>
      <c r="L2579" s="26">
        <f t="shared" si="100"/>
        <v>0.63245553203367599</v>
      </c>
      <c r="M2579" s="27">
        <f t="shared" si="101"/>
        <v>0.50176305031878976</v>
      </c>
    </row>
    <row r="2580" spans="1:13" x14ac:dyDescent="0.25">
      <c r="A2580" s="28">
        <v>2579</v>
      </c>
      <c r="B2580" s="10" t="s">
        <v>4490</v>
      </c>
      <c r="C2580" s="11" t="s">
        <v>4489</v>
      </c>
      <c r="D2580" s="11" t="s">
        <v>204</v>
      </c>
      <c r="E2580" s="11">
        <v>-0.25819888974716099</v>
      </c>
      <c r="F2580" s="11">
        <v>-0.2</v>
      </c>
      <c r="G2580" s="11">
        <v>0.25819888974716099</v>
      </c>
      <c r="H2580" s="11">
        <v>0</v>
      </c>
      <c r="I2580" s="26">
        <f t="shared" si="100"/>
        <v>0.25819888974716099</v>
      </c>
      <c r="J2580" s="26">
        <f t="shared" si="100"/>
        <v>0.2</v>
      </c>
      <c r="K2580" s="26">
        <f t="shared" si="100"/>
        <v>0.25819888974716099</v>
      </c>
      <c r="L2580" s="26">
        <f t="shared" si="100"/>
        <v>0</v>
      </c>
      <c r="M2580" s="27">
        <f t="shared" si="101"/>
        <v>0.17909944487358048</v>
      </c>
    </row>
    <row r="2581" spans="1:13" x14ac:dyDescent="0.25">
      <c r="A2581" s="28">
        <v>2580</v>
      </c>
      <c r="B2581" s="10" t="s">
        <v>4491</v>
      </c>
      <c r="C2581" s="11" t="s">
        <v>4492</v>
      </c>
      <c r="D2581" s="11" t="s">
        <v>204</v>
      </c>
      <c r="E2581" s="11">
        <v>0</v>
      </c>
      <c r="F2581" s="11">
        <v>-0.63245553203367599</v>
      </c>
      <c r="G2581" s="11">
        <v>0.25819888974716099</v>
      </c>
      <c r="H2581" s="11">
        <v>0</v>
      </c>
      <c r="I2581" s="26">
        <f t="shared" si="100"/>
        <v>0</v>
      </c>
      <c r="J2581" s="26">
        <f t="shared" si="100"/>
        <v>0.63245553203367599</v>
      </c>
      <c r="K2581" s="26">
        <f t="shared" si="100"/>
        <v>0.25819888974716099</v>
      </c>
      <c r="L2581" s="26">
        <f t="shared" si="100"/>
        <v>0</v>
      </c>
      <c r="M2581" s="27">
        <f t="shared" si="101"/>
        <v>0.22266360544520925</v>
      </c>
    </row>
    <row r="2582" spans="1:13" x14ac:dyDescent="0.25">
      <c r="A2582" s="28">
        <v>2581</v>
      </c>
      <c r="B2582" s="10" t="s">
        <v>4493</v>
      </c>
      <c r="C2582" s="11" t="s">
        <v>4494</v>
      </c>
      <c r="D2582" s="11" t="s">
        <v>204</v>
      </c>
      <c r="E2582" s="11">
        <v>0</v>
      </c>
      <c r="F2582" s="11">
        <v>0.77459666924148296</v>
      </c>
      <c r="G2582" s="11">
        <v>0</v>
      </c>
      <c r="H2582" s="11">
        <v>0</v>
      </c>
      <c r="I2582" s="26">
        <f t="shared" si="100"/>
        <v>0</v>
      </c>
      <c r="J2582" s="26">
        <f t="shared" si="100"/>
        <v>0.77459666924148296</v>
      </c>
      <c r="K2582" s="26">
        <f t="shared" si="100"/>
        <v>0</v>
      </c>
      <c r="L2582" s="26">
        <f t="shared" si="100"/>
        <v>0</v>
      </c>
      <c r="M2582" s="27">
        <f t="shared" si="101"/>
        <v>0.19364916731037074</v>
      </c>
    </row>
    <row r="2583" spans="1:13" x14ac:dyDescent="0.25">
      <c r="A2583" s="28">
        <v>2582</v>
      </c>
      <c r="B2583" s="10" t="s">
        <v>4495</v>
      </c>
      <c r="C2583" s="11" t="s">
        <v>4494</v>
      </c>
      <c r="D2583" s="11" t="s">
        <v>204</v>
      </c>
      <c r="E2583" s="11">
        <v>-0.25819888974716099</v>
      </c>
      <c r="F2583" s="11">
        <v>-0.2</v>
      </c>
      <c r="G2583" s="11">
        <v>0.25819888974716099</v>
      </c>
      <c r="H2583" s="11">
        <v>0</v>
      </c>
      <c r="I2583" s="26">
        <f t="shared" si="100"/>
        <v>0.25819888974716099</v>
      </c>
      <c r="J2583" s="26">
        <f t="shared" si="100"/>
        <v>0.2</v>
      </c>
      <c r="K2583" s="26">
        <f t="shared" si="100"/>
        <v>0.25819888974716099</v>
      </c>
      <c r="L2583" s="26">
        <f t="shared" si="100"/>
        <v>0</v>
      </c>
      <c r="M2583" s="27">
        <f t="shared" si="101"/>
        <v>0.17909944487358048</v>
      </c>
    </row>
    <row r="2584" spans="1:13" x14ac:dyDescent="0.25">
      <c r="A2584" s="28">
        <v>2583</v>
      </c>
      <c r="B2584" s="10" t="s">
        <v>4496</v>
      </c>
      <c r="C2584" s="11" t="s">
        <v>4497</v>
      </c>
      <c r="D2584" s="11" t="s">
        <v>204</v>
      </c>
      <c r="E2584" s="11">
        <v>0</v>
      </c>
      <c r="F2584" s="11">
        <v>0</v>
      </c>
      <c r="G2584" s="11">
        <v>0</v>
      </c>
      <c r="H2584" s="11">
        <v>0.25819888974716099</v>
      </c>
      <c r="I2584" s="26">
        <f t="shared" si="100"/>
        <v>0</v>
      </c>
      <c r="J2584" s="26">
        <f t="shared" si="100"/>
        <v>0</v>
      </c>
      <c r="K2584" s="26">
        <f t="shared" si="100"/>
        <v>0</v>
      </c>
      <c r="L2584" s="26">
        <f t="shared" si="100"/>
        <v>0.25819888974716099</v>
      </c>
      <c r="M2584" s="27">
        <f t="shared" si="101"/>
        <v>6.4549722436790247E-2</v>
      </c>
    </row>
    <row r="2585" spans="1:13" x14ac:dyDescent="0.25">
      <c r="A2585" s="28">
        <v>2584</v>
      </c>
      <c r="B2585" s="10" t="s">
        <v>4498</v>
      </c>
      <c r="C2585" s="11" t="s">
        <v>4497</v>
      </c>
      <c r="D2585" s="11" t="s">
        <v>204</v>
      </c>
      <c r="E2585" s="11">
        <v>-0.25819888974716099</v>
      </c>
      <c r="F2585" s="11">
        <v>-0.2</v>
      </c>
      <c r="G2585" s="11">
        <v>0.25819888974716099</v>
      </c>
      <c r="H2585" s="11">
        <v>0</v>
      </c>
      <c r="I2585" s="26">
        <f t="shared" si="100"/>
        <v>0.25819888974716099</v>
      </c>
      <c r="J2585" s="26">
        <f t="shared" si="100"/>
        <v>0.2</v>
      </c>
      <c r="K2585" s="26">
        <f t="shared" si="100"/>
        <v>0.25819888974716099</v>
      </c>
      <c r="L2585" s="26">
        <f t="shared" si="100"/>
        <v>0</v>
      </c>
      <c r="M2585" s="27">
        <f t="shared" si="101"/>
        <v>0.17909944487358048</v>
      </c>
    </row>
    <row r="2586" spans="1:13" x14ac:dyDescent="0.25">
      <c r="A2586" s="28">
        <v>2585</v>
      </c>
      <c r="B2586" s="10" t="s">
        <v>4499</v>
      </c>
      <c r="C2586" s="11" t="s">
        <v>4500</v>
      </c>
      <c r="D2586" s="11" t="s">
        <v>204</v>
      </c>
      <c r="E2586" s="11">
        <v>0</v>
      </c>
      <c r="F2586" s="11">
        <v>0</v>
      </c>
      <c r="G2586" s="11">
        <v>0</v>
      </c>
      <c r="H2586" s="11">
        <v>0</v>
      </c>
      <c r="I2586" s="26">
        <f t="shared" si="100"/>
        <v>0</v>
      </c>
      <c r="J2586" s="26">
        <f t="shared" si="100"/>
        <v>0</v>
      </c>
      <c r="K2586" s="26">
        <f t="shared" si="100"/>
        <v>0</v>
      </c>
      <c r="L2586" s="26">
        <f t="shared" si="100"/>
        <v>0</v>
      </c>
      <c r="M2586" s="27">
        <f t="shared" si="101"/>
        <v>0</v>
      </c>
    </row>
    <row r="2587" spans="1:13" x14ac:dyDescent="0.25">
      <c r="A2587" s="28">
        <v>2586</v>
      </c>
      <c r="B2587" s="10" t="s">
        <v>4501</v>
      </c>
      <c r="C2587" s="11" t="s">
        <v>4500</v>
      </c>
      <c r="D2587" s="11" t="s">
        <v>204</v>
      </c>
      <c r="E2587" s="11">
        <v>-0.25819888974716099</v>
      </c>
      <c r="F2587" s="11">
        <v>-0.2</v>
      </c>
      <c r="G2587" s="11">
        <v>0.25819888974716099</v>
      </c>
      <c r="H2587" s="11">
        <v>0</v>
      </c>
      <c r="I2587" s="26">
        <f t="shared" si="100"/>
        <v>0.25819888974716099</v>
      </c>
      <c r="J2587" s="26">
        <f t="shared" si="100"/>
        <v>0.2</v>
      </c>
      <c r="K2587" s="26">
        <f t="shared" si="100"/>
        <v>0.25819888974716099</v>
      </c>
      <c r="L2587" s="26">
        <f t="shared" si="100"/>
        <v>0</v>
      </c>
      <c r="M2587" s="27">
        <f t="shared" si="101"/>
        <v>0.17909944487358048</v>
      </c>
    </row>
    <row r="2588" spans="1:13" x14ac:dyDescent="0.25">
      <c r="A2588" s="28">
        <v>2587</v>
      </c>
      <c r="B2588" s="10" t="s">
        <v>4502</v>
      </c>
      <c r="C2588" s="11" t="s">
        <v>4503</v>
      </c>
      <c r="D2588" s="11" t="s">
        <v>204</v>
      </c>
      <c r="E2588" s="11">
        <v>0</v>
      </c>
      <c r="F2588" s="11">
        <v>0</v>
      </c>
      <c r="G2588" s="11">
        <v>0</v>
      </c>
      <c r="H2588" s="11">
        <v>0</v>
      </c>
      <c r="I2588" s="26">
        <f t="shared" si="100"/>
        <v>0</v>
      </c>
      <c r="J2588" s="26">
        <f t="shared" si="100"/>
        <v>0</v>
      </c>
      <c r="K2588" s="26">
        <f t="shared" si="100"/>
        <v>0</v>
      </c>
      <c r="L2588" s="26">
        <f t="shared" si="100"/>
        <v>0</v>
      </c>
      <c r="M2588" s="27">
        <f t="shared" si="101"/>
        <v>0</v>
      </c>
    </row>
    <row r="2589" spans="1:13" x14ac:dyDescent="0.25">
      <c r="A2589" s="28">
        <v>2588</v>
      </c>
      <c r="B2589" s="10" t="s">
        <v>4504</v>
      </c>
      <c r="C2589" s="11" t="s">
        <v>4503</v>
      </c>
      <c r="D2589" s="11" t="s">
        <v>204</v>
      </c>
      <c r="E2589" s="11">
        <v>-0.94868329805051399</v>
      </c>
      <c r="F2589" s="11">
        <v>0.25819888974716099</v>
      </c>
      <c r="G2589" s="11">
        <v>0.25819888974716099</v>
      </c>
      <c r="H2589" s="11">
        <v>0.25819888974716099</v>
      </c>
      <c r="I2589" s="26">
        <f t="shared" si="100"/>
        <v>0.94868329805051399</v>
      </c>
      <c r="J2589" s="26">
        <f t="shared" si="100"/>
        <v>0.25819888974716099</v>
      </c>
      <c r="K2589" s="26">
        <f t="shared" si="100"/>
        <v>0.25819888974716099</v>
      </c>
      <c r="L2589" s="26">
        <f t="shared" si="100"/>
        <v>0.25819888974716099</v>
      </c>
      <c r="M2589" s="27">
        <f t="shared" si="101"/>
        <v>0.43081999182299924</v>
      </c>
    </row>
    <row r="2590" spans="1:13" x14ac:dyDescent="0.25">
      <c r="A2590" s="28">
        <v>2589</v>
      </c>
      <c r="B2590" s="10" t="s">
        <v>4505</v>
      </c>
      <c r="C2590" s="11" t="s">
        <v>4506</v>
      </c>
      <c r="D2590" s="11" t="s">
        <v>204</v>
      </c>
      <c r="E2590" s="11">
        <v>0</v>
      </c>
      <c r="F2590" s="11">
        <v>0</v>
      </c>
      <c r="G2590" s="11">
        <v>0</v>
      </c>
      <c r="H2590" s="11">
        <v>0</v>
      </c>
      <c r="I2590" s="26">
        <f t="shared" si="100"/>
        <v>0</v>
      </c>
      <c r="J2590" s="26">
        <f t="shared" si="100"/>
        <v>0</v>
      </c>
      <c r="K2590" s="26">
        <f t="shared" si="100"/>
        <v>0</v>
      </c>
      <c r="L2590" s="26">
        <f t="shared" si="100"/>
        <v>0</v>
      </c>
      <c r="M2590" s="27">
        <f t="shared" si="101"/>
        <v>0</v>
      </c>
    </row>
    <row r="2591" spans="1:13" x14ac:dyDescent="0.25">
      <c r="A2591" s="28">
        <v>2590</v>
      </c>
      <c r="B2591" s="10" t="s">
        <v>4507</v>
      </c>
      <c r="C2591" s="11" t="s">
        <v>4506</v>
      </c>
      <c r="D2591" s="11" t="s">
        <v>204</v>
      </c>
      <c r="E2591" s="11">
        <v>0</v>
      </c>
      <c r="F2591" s="11">
        <v>0</v>
      </c>
      <c r="G2591" s="11">
        <v>0</v>
      </c>
      <c r="H2591" s="11">
        <v>0</v>
      </c>
      <c r="I2591" s="26">
        <f t="shared" si="100"/>
        <v>0</v>
      </c>
      <c r="J2591" s="26">
        <f t="shared" si="100"/>
        <v>0</v>
      </c>
      <c r="K2591" s="26">
        <f t="shared" si="100"/>
        <v>0</v>
      </c>
      <c r="L2591" s="26">
        <f t="shared" si="100"/>
        <v>0</v>
      </c>
      <c r="M2591" s="27">
        <f t="shared" si="101"/>
        <v>0</v>
      </c>
    </row>
    <row r="2592" spans="1:13" x14ac:dyDescent="0.25">
      <c r="A2592" s="28">
        <v>2591</v>
      </c>
      <c r="B2592" s="10" t="s">
        <v>4508</v>
      </c>
      <c r="C2592" s="11" t="s">
        <v>4506</v>
      </c>
      <c r="D2592" s="11" t="s">
        <v>204</v>
      </c>
      <c r="E2592" s="11">
        <v>-0.25819888974716099</v>
      </c>
      <c r="F2592" s="11">
        <v>-0.2</v>
      </c>
      <c r="G2592" s="11">
        <v>0.25819888974716099</v>
      </c>
      <c r="H2592" s="11">
        <v>0</v>
      </c>
      <c r="I2592" s="26">
        <f t="shared" si="100"/>
        <v>0.25819888974716099</v>
      </c>
      <c r="J2592" s="26">
        <f t="shared" si="100"/>
        <v>0.2</v>
      </c>
      <c r="K2592" s="26">
        <f t="shared" si="100"/>
        <v>0.25819888974716099</v>
      </c>
      <c r="L2592" s="26">
        <f t="shared" si="100"/>
        <v>0</v>
      </c>
      <c r="M2592" s="27">
        <f t="shared" si="101"/>
        <v>0.17909944487358048</v>
      </c>
    </row>
    <row r="2593" spans="1:13" x14ac:dyDescent="0.25">
      <c r="A2593" s="28">
        <v>2592</v>
      </c>
      <c r="B2593" s="10" t="s">
        <v>4509</v>
      </c>
      <c r="C2593" s="11" t="s">
        <v>4510</v>
      </c>
      <c r="D2593" s="11" t="s">
        <v>204</v>
      </c>
      <c r="E2593" s="11">
        <v>0</v>
      </c>
      <c r="F2593" s="11">
        <v>0</v>
      </c>
      <c r="G2593" s="11">
        <v>0</v>
      </c>
      <c r="H2593" s="11">
        <v>0</v>
      </c>
      <c r="I2593" s="26">
        <f t="shared" si="100"/>
        <v>0</v>
      </c>
      <c r="J2593" s="26">
        <f t="shared" si="100"/>
        <v>0</v>
      </c>
      <c r="K2593" s="26">
        <f t="shared" si="100"/>
        <v>0</v>
      </c>
      <c r="L2593" s="26">
        <f t="shared" si="100"/>
        <v>0</v>
      </c>
      <c r="M2593" s="27">
        <f t="shared" si="101"/>
        <v>0</v>
      </c>
    </row>
    <row r="2594" spans="1:13" x14ac:dyDescent="0.25">
      <c r="A2594" s="28">
        <v>2593</v>
      </c>
      <c r="B2594" s="10" t="s">
        <v>4511</v>
      </c>
      <c r="C2594" s="11" t="s">
        <v>4510</v>
      </c>
      <c r="D2594" s="11" t="s">
        <v>204</v>
      </c>
      <c r="E2594" s="11">
        <v>0</v>
      </c>
      <c r="F2594" s="11">
        <v>0</v>
      </c>
      <c r="G2594" s="11">
        <v>0</v>
      </c>
      <c r="H2594" s="11">
        <v>0.25819888974716099</v>
      </c>
      <c r="I2594" s="26">
        <f t="shared" si="100"/>
        <v>0</v>
      </c>
      <c r="J2594" s="26">
        <f t="shared" si="100"/>
        <v>0</v>
      </c>
      <c r="K2594" s="26">
        <f t="shared" si="100"/>
        <v>0</v>
      </c>
      <c r="L2594" s="26">
        <f t="shared" si="100"/>
        <v>0.25819888974716099</v>
      </c>
      <c r="M2594" s="27">
        <f t="shared" si="101"/>
        <v>6.4549722436790247E-2</v>
      </c>
    </row>
    <row r="2595" spans="1:13" x14ac:dyDescent="0.25">
      <c r="A2595" s="28">
        <v>2594</v>
      </c>
      <c r="B2595" s="10" t="s">
        <v>4512</v>
      </c>
      <c r="C2595" s="11" t="s">
        <v>4510</v>
      </c>
      <c r="D2595" s="11" t="s">
        <v>204</v>
      </c>
      <c r="E2595" s="11">
        <v>-0.25819888974716099</v>
      </c>
      <c r="F2595" s="11">
        <v>-0.2</v>
      </c>
      <c r="G2595" s="11">
        <v>0.25819888974716099</v>
      </c>
      <c r="H2595" s="11">
        <v>0</v>
      </c>
      <c r="I2595" s="26">
        <f t="shared" si="100"/>
        <v>0.25819888974716099</v>
      </c>
      <c r="J2595" s="26">
        <f t="shared" si="100"/>
        <v>0.2</v>
      </c>
      <c r="K2595" s="26">
        <f t="shared" si="100"/>
        <v>0.25819888974716099</v>
      </c>
      <c r="L2595" s="26">
        <f t="shared" si="100"/>
        <v>0</v>
      </c>
      <c r="M2595" s="27">
        <f t="shared" si="101"/>
        <v>0.17909944487358048</v>
      </c>
    </row>
    <row r="2596" spans="1:13" x14ac:dyDescent="0.25">
      <c r="A2596" s="28">
        <v>2595</v>
      </c>
      <c r="B2596" s="10" t="s">
        <v>4513</v>
      </c>
      <c r="C2596" s="11" t="s">
        <v>4514</v>
      </c>
      <c r="D2596" s="11" t="s">
        <v>204</v>
      </c>
      <c r="E2596" s="11">
        <v>0</v>
      </c>
      <c r="F2596" s="11">
        <v>0</v>
      </c>
      <c r="G2596" s="11">
        <v>0</v>
      </c>
      <c r="H2596" s="11">
        <v>0</v>
      </c>
      <c r="I2596" s="26">
        <f t="shared" si="100"/>
        <v>0</v>
      </c>
      <c r="J2596" s="26">
        <f t="shared" si="100"/>
        <v>0</v>
      </c>
      <c r="K2596" s="26">
        <f t="shared" si="100"/>
        <v>0</v>
      </c>
      <c r="L2596" s="26">
        <f t="shared" si="100"/>
        <v>0</v>
      </c>
      <c r="M2596" s="27">
        <f t="shared" si="101"/>
        <v>0</v>
      </c>
    </row>
    <row r="2597" spans="1:13" x14ac:dyDescent="0.25">
      <c r="A2597" s="28">
        <v>2596</v>
      </c>
      <c r="B2597" s="10" t="s">
        <v>4515</v>
      </c>
      <c r="C2597" s="11" t="s">
        <v>4514</v>
      </c>
      <c r="D2597" s="11" t="s">
        <v>204</v>
      </c>
      <c r="E2597" s="11">
        <v>0</v>
      </c>
      <c r="F2597" s="11">
        <v>0.77459666924148296</v>
      </c>
      <c r="G2597" s="11">
        <v>0</v>
      </c>
      <c r="H2597" s="11">
        <v>0</v>
      </c>
      <c r="I2597" s="26">
        <f t="shared" si="100"/>
        <v>0</v>
      </c>
      <c r="J2597" s="26">
        <f t="shared" si="100"/>
        <v>0.77459666924148296</v>
      </c>
      <c r="K2597" s="26">
        <f t="shared" si="100"/>
        <v>0</v>
      </c>
      <c r="L2597" s="26">
        <f t="shared" si="100"/>
        <v>0</v>
      </c>
      <c r="M2597" s="27">
        <f t="shared" si="101"/>
        <v>0.19364916731037074</v>
      </c>
    </row>
    <row r="2598" spans="1:13" x14ac:dyDescent="0.25">
      <c r="A2598" s="28">
        <v>2597</v>
      </c>
      <c r="B2598" s="10" t="s">
        <v>4516</v>
      </c>
      <c r="C2598" s="11" t="s">
        <v>4514</v>
      </c>
      <c r="D2598" s="11" t="s">
        <v>204</v>
      </c>
      <c r="E2598" s="11">
        <v>-0.25819888974716099</v>
      </c>
      <c r="F2598" s="11">
        <v>-0.2</v>
      </c>
      <c r="G2598" s="11">
        <v>0.25819888974716099</v>
      </c>
      <c r="H2598" s="11">
        <v>0</v>
      </c>
      <c r="I2598" s="26">
        <f t="shared" si="100"/>
        <v>0.25819888974716099</v>
      </c>
      <c r="J2598" s="26">
        <f t="shared" si="100"/>
        <v>0.2</v>
      </c>
      <c r="K2598" s="26">
        <f t="shared" si="100"/>
        <v>0.25819888974716099</v>
      </c>
      <c r="L2598" s="26">
        <f t="shared" si="100"/>
        <v>0</v>
      </c>
      <c r="M2598" s="27">
        <f t="shared" si="101"/>
        <v>0.17909944487358048</v>
      </c>
    </row>
    <row r="2599" spans="1:13" x14ac:dyDescent="0.25">
      <c r="A2599" s="28">
        <v>2598</v>
      </c>
      <c r="B2599" s="10" t="s">
        <v>4517</v>
      </c>
      <c r="C2599" s="11" t="s">
        <v>4518</v>
      </c>
      <c r="D2599" s="11" t="s">
        <v>540</v>
      </c>
      <c r="E2599" s="11">
        <v>0.25819888974716099</v>
      </c>
      <c r="F2599" s="11">
        <v>-0.21081851067789201</v>
      </c>
      <c r="G2599" s="11">
        <v>0.8</v>
      </c>
      <c r="H2599" s="11">
        <v>0.63245553203367599</v>
      </c>
      <c r="I2599" s="26">
        <f t="shared" si="100"/>
        <v>0.25819888974716099</v>
      </c>
      <c r="J2599" s="26">
        <f t="shared" si="100"/>
        <v>0.21081851067789201</v>
      </c>
      <c r="K2599" s="26">
        <f t="shared" si="100"/>
        <v>0.8</v>
      </c>
      <c r="L2599" s="26">
        <f t="shared" si="100"/>
        <v>0.63245553203367599</v>
      </c>
      <c r="M2599" s="27">
        <f t="shared" si="101"/>
        <v>0.47536823311468224</v>
      </c>
    </row>
    <row r="2600" spans="1:13" x14ac:dyDescent="0.25">
      <c r="A2600" s="28">
        <v>2599</v>
      </c>
      <c r="B2600" s="10" t="s">
        <v>4519</v>
      </c>
      <c r="C2600" s="11" t="s">
        <v>4518</v>
      </c>
      <c r="D2600" s="11" t="s">
        <v>540</v>
      </c>
      <c r="E2600" s="11">
        <v>0</v>
      </c>
      <c r="F2600" s="11">
        <v>0</v>
      </c>
      <c r="G2600" s="11">
        <v>0</v>
      </c>
      <c r="H2600" s="11">
        <v>0</v>
      </c>
      <c r="I2600" s="26">
        <f t="shared" si="100"/>
        <v>0</v>
      </c>
      <c r="J2600" s="26">
        <f t="shared" si="100"/>
        <v>0</v>
      </c>
      <c r="K2600" s="26">
        <f t="shared" si="100"/>
        <v>0</v>
      </c>
      <c r="L2600" s="26">
        <f t="shared" si="100"/>
        <v>0</v>
      </c>
      <c r="M2600" s="27">
        <f t="shared" si="101"/>
        <v>0</v>
      </c>
    </row>
    <row r="2601" spans="1:13" x14ac:dyDescent="0.25">
      <c r="A2601" s="28">
        <v>2600</v>
      </c>
      <c r="B2601" s="10" t="s">
        <v>4520</v>
      </c>
      <c r="C2601" s="11" t="s">
        <v>4521</v>
      </c>
      <c r="D2601" s="11" t="s">
        <v>204</v>
      </c>
      <c r="E2601" s="11">
        <v>0</v>
      </c>
      <c r="F2601" s="11">
        <v>0</v>
      </c>
      <c r="G2601" s="11">
        <v>0</v>
      </c>
      <c r="H2601" s="11">
        <v>0</v>
      </c>
      <c r="I2601" s="26">
        <f t="shared" si="100"/>
        <v>0</v>
      </c>
      <c r="J2601" s="26">
        <f t="shared" si="100"/>
        <v>0</v>
      </c>
      <c r="K2601" s="26">
        <f t="shared" si="100"/>
        <v>0</v>
      </c>
      <c r="L2601" s="26">
        <f t="shared" si="100"/>
        <v>0</v>
      </c>
      <c r="M2601" s="27">
        <f t="shared" si="101"/>
        <v>0</v>
      </c>
    </row>
    <row r="2602" spans="1:13" x14ac:dyDescent="0.25">
      <c r="A2602" s="28">
        <v>2601</v>
      </c>
      <c r="B2602" s="10" t="s">
        <v>4522</v>
      </c>
      <c r="C2602" s="11" t="s">
        <v>4521</v>
      </c>
      <c r="D2602" s="11" t="s">
        <v>204</v>
      </c>
      <c r="E2602" s="11">
        <v>-0.94868329805051399</v>
      </c>
      <c r="F2602" s="11">
        <v>0.25819888974716099</v>
      </c>
      <c r="G2602" s="11">
        <v>0.25819888974716099</v>
      </c>
      <c r="H2602" s="11">
        <v>0.25819888974716099</v>
      </c>
      <c r="I2602" s="26">
        <f t="shared" si="100"/>
        <v>0.94868329805051399</v>
      </c>
      <c r="J2602" s="26">
        <f t="shared" si="100"/>
        <v>0.25819888974716099</v>
      </c>
      <c r="K2602" s="26">
        <f t="shared" si="100"/>
        <v>0.25819888974716099</v>
      </c>
      <c r="L2602" s="26">
        <f t="shared" si="100"/>
        <v>0.25819888974716099</v>
      </c>
      <c r="M2602" s="27">
        <f t="shared" si="101"/>
        <v>0.43081999182299924</v>
      </c>
    </row>
    <row r="2603" spans="1:13" x14ac:dyDescent="0.25">
      <c r="A2603" s="28">
        <v>2602</v>
      </c>
      <c r="B2603" s="10" t="s">
        <v>4523</v>
      </c>
      <c r="C2603" s="11" t="s">
        <v>4524</v>
      </c>
      <c r="D2603" s="11" t="s">
        <v>204</v>
      </c>
      <c r="E2603" s="11">
        <v>0</v>
      </c>
      <c r="F2603" s="11">
        <v>0</v>
      </c>
      <c r="G2603" s="11">
        <v>0</v>
      </c>
      <c r="H2603" s="11">
        <v>0</v>
      </c>
      <c r="I2603" s="26">
        <f t="shared" si="100"/>
        <v>0</v>
      </c>
      <c r="J2603" s="26">
        <f t="shared" si="100"/>
        <v>0</v>
      </c>
      <c r="K2603" s="26">
        <f t="shared" si="100"/>
        <v>0</v>
      </c>
      <c r="L2603" s="26">
        <f t="shared" si="100"/>
        <v>0</v>
      </c>
      <c r="M2603" s="27">
        <f t="shared" si="101"/>
        <v>0</v>
      </c>
    </row>
    <row r="2604" spans="1:13" x14ac:dyDescent="0.25">
      <c r="A2604" s="28">
        <v>2603</v>
      </c>
      <c r="B2604" s="10" t="s">
        <v>4525</v>
      </c>
      <c r="C2604" s="11" t="s">
        <v>4524</v>
      </c>
      <c r="D2604" s="11" t="s">
        <v>204</v>
      </c>
      <c r="E2604" s="11">
        <v>-0.25819888974716099</v>
      </c>
      <c r="F2604" s="11">
        <v>-0.2</v>
      </c>
      <c r="G2604" s="11">
        <v>0.25819888974716099</v>
      </c>
      <c r="H2604" s="11">
        <v>0</v>
      </c>
      <c r="I2604" s="26">
        <f t="shared" si="100"/>
        <v>0.25819888974716099</v>
      </c>
      <c r="J2604" s="26">
        <f t="shared" si="100"/>
        <v>0.2</v>
      </c>
      <c r="K2604" s="26">
        <f t="shared" si="100"/>
        <v>0.25819888974716099</v>
      </c>
      <c r="L2604" s="26">
        <f t="shared" si="100"/>
        <v>0</v>
      </c>
      <c r="M2604" s="27">
        <f t="shared" si="101"/>
        <v>0.17909944487358048</v>
      </c>
    </row>
    <row r="2605" spans="1:13" x14ac:dyDescent="0.25">
      <c r="A2605" s="28">
        <v>2604</v>
      </c>
      <c r="B2605" s="10" t="s">
        <v>4526</v>
      </c>
      <c r="C2605" s="11" t="s">
        <v>4527</v>
      </c>
      <c r="D2605" s="11" t="s">
        <v>204</v>
      </c>
      <c r="E2605" s="11">
        <v>0</v>
      </c>
      <c r="F2605" s="11">
        <v>0</v>
      </c>
      <c r="G2605" s="11">
        <v>0</v>
      </c>
      <c r="H2605" s="11">
        <v>0.25819888974716099</v>
      </c>
      <c r="I2605" s="26">
        <f t="shared" si="100"/>
        <v>0</v>
      </c>
      <c r="J2605" s="26">
        <f t="shared" si="100"/>
        <v>0</v>
      </c>
      <c r="K2605" s="26">
        <f t="shared" si="100"/>
        <v>0</v>
      </c>
      <c r="L2605" s="26">
        <f t="shared" si="100"/>
        <v>0.25819888974716099</v>
      </c>
      <c r="M2605" s="27">
        <f t="shared" si="101"/>
        <v>6.4549722436790247E-2</v>
      </c>
    </row>
    <row r="2606" spans="1:13" x14ac:dyDescent="0.25">
      <c r="A2606" s="28">
        <v>2605</v>
      </c>
      <c r="B2606" s="10" t="s">
        <v>4528</v>
      </c>
      <c r="C2606" s="11" t="s">
        <v>4527</v>
      </c>
      <c r="D2606" s="11" t="s">
        <v>204</v>
      </c>
      <c r="E2606" s="11">
        <v>-0.25819888974716099</v>
      </c>
      <c r="F2606" s="11">
        <v>-0.2</v>
      </c>
      <c r="G2606" s="11">
        <v>0.25819888974716099</v>
      </c>
      <c r="H2606" s="11">
        <v>0</v>
      </c>
      <c r="I2606" s="26">
        <f t="shared" si="100"/>
        <v>0.25819888974716099</v>
      </c>
      <c r="J2606" s="26">
        <f t="shared" si="100"/>
        <v>0.2</v>
      </c>
      <c r="K2606" s="26">
        <f t="shared" si="100"/>
        <v>0.25819888974716099</v>
      </c>
      <c r="L2606" s="26">
        <f t="shared" si="100"/>
        <v>0</v>
      </c>
      <c r="M2606" s="27">
        <f t="shared" si="101"/>
        <v>0.17909944487358048</v>
      </c>
    </row>
    <row r="2607" spans="1:13" x14ac:dyDescent="0.25">
      <c r="A2607" s="28">
        <v>2606</v>
      </c>
      <c r="B2607" s="10" t="s">
        <v>4529</v>
      </c>
      <c r="C2607" s="11" t="s">
        <v>4530</v>
      </c>
      <c r="D2607" s="11" t="s">
        <v>204</v>
      </c>
      <c r="E2607" s="11">
        <v>0</v>
      </c>
      <c r="F2607" s="11">
        <v>0.77459666924148296</v>
      </c>
      <c r="G2607" s="11">
        <v>0</v>
      </c>
      <c r="H2607" s="11">
        <v>0</v>
      </c>
      <c r="I2607" s="26">
        <f t="shared" si="100"/>
        <v>0</v>
      </c>
      <c r="J2607" s="26">
        <f t="shared" si="100"/>
        <v>0.77459666924148296</v>
      </c>
      <c r="K2607" s="26">
        <f t="shared" si="100"/>
        <v>0</v>
      </c>
      <c r="L2607" s="26">
        <f t="shared" si="100"/>
        <v>0</v>
      </c>
      <c r="M2607" s="27">
        <f t="shared" si="101"/>
        <v>0.19364916731037074</v>
      </c>
    </row>
    <row r="2608" spans="1:13" x14ac:dyDescent="0.25">
      <c r="A2608" s="28">
        <v>2607</v>
      </c>
      <c r="B2608" s="10" t="s">
        <v>4531</v>
      </c>
      <c r="C2608" s="11" t="s">
        <v>4530</v>
      </c>
      <c r="D2608" s="11" t="s">
        <v>204</v>
      </c>
      <c r="E2608" s="11">
        <v>-0.25819888974716099</v>
      </c>
      <c r="F2608" s="11">
        <v>-0.2</v>
      </c>
      <c r="G2608" s="11">
        <v>0.25819888974716099</v>
      </c>
      <c r="H2608" s="11">
        <v>0</v>
      </c>
      <c r="I2608" s="26">
        <f t="shared" si="100"/>
        <v>0.25819888974716099</v>
      </c>
      <c r="J2608" s="26">
        <f t="shared" si="100"/>
        <v>0.2</v>
      </c>
      <c r="K2608" s="26">
        <f t="shared" si="100"/>
        <v>0.25819888974716099</v>
      </c>
      <c r="L2608" s="26">
        <f t="shared" si="100"/>
        <v>0</v>
      </c>
      <c r="M2608" s="27">
        <f t="shared" si="101"/>
        <v>0.17909944487358048</v>
      </c>
    </row>
    <row r="2609" spans="1:13" x14ac:dyDescent="0.25">
      <c r="A2609" s="28">
        <v>2608</v>
      </c>
      <c r="B2609" s="10" t="s">
        <v>4532</v>
      </c>
      <c r="C2609" s="11" t="s">
        <v>4533</v>
      </c>
      <c r="D2609" s="11" t="s">
        <v>241</v>
      </c>
      <c r="E2609" s="11">
        <v>0</v>
      </c>
      <c r="F2609" s="11">
        <v>0</v>
      </c>
      <c r="G2609" s="11">
        <v>0</v>
      </c>
      <c r="H2609" s="11">
        <v>0</v>
      </c>
      <c r="I2609" s="26">
        <f t="shared" si="100"/>
        <v>0</v>
      </c>
      <c r="J2609" s="26">
        <f t="shared" si="100"/>
        <v>0</v>
      </c>
      <c r="K2609" s="26">
        <f t="shared" si="100"/>
        <v>0</v>
      </c>
      <c r="L2609" s="26">
        <f t="shared" si="100"/>
        <v>0</v>
      </c>
      <c r="M2609" s="27">
        <f t="shared" si="101"/>
        <v>0</v>
      </c>
    </row>
    <row r="2610" spans="1:13" x14ac:dyDescent="0.25">
      <c r="A2610" s="28">
        <v>2609</v>
      </c>
      <c r="B2610" s="10" t="s">
        <v>4534</v>
      </c>
      <c r="C2610" s="11" t="s">
        <v>4533</v>
      </c>
      <c r="D2610" s="11" t="s">
        <v>241</v>
      </c>
      <c r="E2610" s="11">
        <v>0</v>
      </c>
      <c r="F2610" s="11">
        <v>0</v>
      </c>
      <c r="G2610" s="11">
        <v>0</v>
      </c>
      <c r="H2610" s="11">
        <v>0</v>
      </c>
      <c r="I2610" s="26">
        <f t="shared" si="100"/>
        <v>0</v>
      </c>
      <c r="J2610" s="26">
        <f t="shared" si="100"/>
        <v>0</v>
      </c>
      <c r="K2610" s="26">
        <f t="shared" si="100"/>
        <v>0</v>
      </c>
      <c r="L2610" s="26">
        <f t="shared" si="100"/>
        <v>0</v>
      </c>
      <c r="M2610" s="27">
        <f t="shared" si="101"/>
        <v>0</v>
      </c>
    </row>
    <row r="2611" spans="1:13" x14ac:dyDescent="0.25">
      <c r="A2611" s="28">
        <v>2610</v>
      </c>
      <c r="B2611" s="10" t="s">
        <v>4535</v>
      </c>
      <c r="C2611" s="11" t="s">
        <v>4536</v>
      </c>
      <c r="D2611" s="11" t="s">
        <v>241</v>
      </c>
      <c r="E2611" s="11">
        <v>0</v>
      </c>
      <c r="F2611" s="11">
        <v>0</v>
      </c>
      <c r="G2611" s="11">
        <v>0</v>
      </c>
      <c r="H2611" s="11">
        <v>0</v>
      </c>
      <c r="I2611" s="26">
        <f t="shared" si="100"/>
        <v>0</v>
      </c>
      <c r="J2611" s="26">
        <f t="shared" si="100"/>
        <v>0</v>
      </c>
      <c r="K2611" s="26">
        <f t="shared" si="100"/>
        <v>0</v>
      </c>
      <c r="L2611" s="26">
        <f t="shared" si="100"/>
        <v>0</v>
      </c>
      <c r="M2611" s="27">
        <f t="shared" si="101"/>
        <v>0</v>
      </c>
    </row>
    <row r="2612" spans="1:13" x14ac:dyDescent="0.25">
      <c r="A2612" s="28">
        <v>2611</v>
      </c>
      <c r="B2612" s="10" t="s">
        <v>4537</v>
      </c>
      <c r="C2612" s="11" t="s">
        <v>4536</v>
      </c>
      <c r="D2612" s="11" t="s">
        <v>241</v>
      </c>
      <c r="E2612" s="11">
        <v>0</v>
      </c>
      <c r="F2612" s="11">
        <v>0</v>
      </c>
      <c r="G2612" s="11">
        <v>0</v>
      </c>
      <c r="H2612" s="11">
        <v>0</v>
      </c>
      <c r="I2612" s="26">
        <f t="shared" si="100"/>
        <v>0</v>
      </c>
      <c r="J2612" s="26">
        <f t="shared" si="100"/>
        <v>0</v>
      </c>
      <c r="K2612" s="26">
        <f t="shared" si="100"/>
        <v>0</v>
      </c>
      <c r="L2612" s="26">
        <f t="shared" si="100"/>
        <v>0</v>
      </c>
      <c r="M2612" s="27">
        <f t="shared" si="101"/>
        <v>0</v>
      </c>
    </row>
    <row r="2613" spans="1:13" x14ac:dyDescent="0.25">
      <c r="A2613" s="28">
        <v>2612</v>
      </c>
      <c r="B2613" s="10" t="s">
        <v>4538</v>
      </c>
      <c r="C2613" s="11" t="s">
        <v>4539</v>
      </c>
      <c r="D2613" s="11" t="s">
        <v>241</v>
      </c>
      <c r="E2613" s="11">
        <v>0</v>
      </c>
      <c r="F2613" s="11">
        <v>0</v>
      </c>
      <c r="G2613" s="11">
        <v>0</v>
      </c>
      <c r="H2613" s="11">
        <v>0</v>
      </c>
      <c r="I2613" s="26">
        <f t="shared" si="100"/>
        <v>0</v>
      </c>
      <c r="J2613" s="26">
        <f t="shared" si="100"/>
        <v>0</v>
      </c>
      <c r="K2613" s="26">
        <f t="shared" si="100"/>
        <v>0</v>
      </c>
      <c r="L2613" s="26">
        <f t="shared" si="100"/>
        <v>0</v>
      </c>
      <c r="M2613" s="27">
        <f t="shared" si="101"/>
        <v>0</v>
      </c>
    </row>
    <row r="2614" spans="1:13" x14ac:dyDescent="0.25">
      <c r="A2614" s="28">
        <v>2613</v>
      </c>
      <c r="B2614" s="10" t="s">
        <v>4540</v>
      </c>
      <c r="C2614" s="11" t="s">
        <v>4539</v>
      </c>
      <c r="D2614" s="11" t="s">
        <v>241</v>
      </c>
      <c r="E2614" s="11">
        <v>0</v>
      </c>
      <c r="F2614" s="11">
        <v>0</v>
      </c>
      <c r="G2614" s="11">
        <v>0</v>
      </c>
      <c r="H2614" s="11">
        <v>0</v>
      </c>
      <c r="I2614" s="26">
        <f t="shared" si="100"/>
        <v>0</v>
      </c>
      <c r="J2614" s="26">
        <f t="shared" si="100"/>
        <v>0</v>
      </c>
      <c r="K2614" s="26">
        <f t="shared" si="100"/>
        <v>0</v>
      </c>
      <c r="L2614" s="26">
        <f t="shared" si="100"/>
        <v>0</v>
      </c>
      <c r="M2614" s="27">
        <f t="shared" si="101"/>
        <v>0</v>
      </c>
    </row>
    <row r="2615" spans="1:13" x14ac:dyDescent="0.25">
      <c r="A2615" s="28">
        <v>2614</v>
      </c>
      <c r="B2615" s="10" t="s">
        <v>4541</v>
      </c>
      <c r="C2615" s="11" t="s">
        <v>4542</v>
      </c>
      <c r="D2615" s="11" t="s">
        <v>204</v>
      </c>
      <c r="E2615" s="11">
        <v>0</v>
      </c>
      <c r="F2615" s="11">
        <v>0</v>
      </c>
      <c r="G2615" s="11">
        <v>0</v>
      </c>
      <c r="H2615" s="11">
        <v>0.25819888974716099</v>
      </c>
      <c r="I2615" s="26">
        <f t="shared" si="100"/>
        <v>0</v>
      </c>
      <c r="J2615" s="26">
        <f t="shared" si="100"/>
        <v>0</v>
      </c>
      <c r="K2615" s="26">
        <f t="shared" si="100"/>
        <v>0</v>
      </c>
      <c r="L2615" s="26">
        <f t="shared" si="100"/>
        <v>0.25819888974716099</v>
      </c>
      <c r="M2615" s="27">
        <f t="shared" si="101"/>
        <v>6.4549722436790247E-2</v>
      </c>
    </row>
    <row r="2616" spans="1:13" x14ac:dyDescent="0.25">
      <c r="A2616" s="28">
        <v>2615</v>
      </c>
      <c r="B2616" s="10" t="s">
        <v>4543</v>
      </c>
      <c r="C2616" s="11" t="s">
        <v>4542</v>
      </c>
      <c r="D2616" s="11" t="s">
        <v>204</v>
      </c>
      <c r="E2616" s="11">
        <v>-0.25819888974716099</v>
      </c>
      <c r="F2616" s="11">
        <v>-0.2</v>
      </c>
      <c r="G2616" s="11">
        <v>0.25819888974716099</v>
      </c>
      <c r="H2616" s="11">
        <v>0</v>
      </c>
      <c r="I2616" s="26">
        <f t="shared" si="100"/>
        <v>0.25819888974716099</v>
      </c>
      <c r="J2616" s="26">
        <f t="shared" si="100"/>
        <v>0.2</v>
      </c>
      <c r="K2616" s="26">
        <f t="shared" si="100"/>
        <v>0.25819888974716099</v>
      </c>
      <c r="L2616" s="26">
        <f t="shared" si="100"/>
        <v>0</v>
      </c>
      <c r="M2616" s="27">
        <f t="shared" si="101"/>
        <v>0.17909944487358048</v>
      </c>
    </row>
    <row r="2617" spans="1:13" x14ac:dyDescent="0.25">
      <c r="A2617" s="28">
        <v>2616</v>
      </c>
      <c r="B2617" s="10" t="s">
        <v>4544</v>
      </c>
      <c r="C2617" s="11" t="s">
        <v>4545</v>
      </c>
      <c r="D2617" s="11" t="s">
        <v>4546</v>
      </c>
      <c r="E2617" s="11">
        <v>0</v>
      </c>
      <c r="F2617" s="11">
        <v>0</v>
      </c>
      <c r="G2617" s="11">
        <v>0</v>
      </c>
      <c r="H2617" s="11">
        <v>0</v>
      </c>
      <c r="I2617" s="26">
        <f t="shared" si="100"/>
        <v>0</v>
      </c>
      <c r="J2617" s="26">
        <f t="shared" si="100"/>
        <v>0</v>
      </c>
      <c r="K2617" s="26">
        <f t="shared" si="100"/>
        <v>0</v>
      </c>
      <c r="L2617" s="26">
        <f t="shared" si="100"/>
        <v>0</v>
      </c>
      <c r="M2617" s="27">
        <f t="shared" si="101"/>
        <v>0</v>
      </c>
    </row>
    <row r="2618" spans="1:13" x14ac:dyDescent="0.25">
      <c r="A2618" s="28">
        <v>2617</v>
      </c>
      <c r="B2618" s="10" t="s">
        <v>4547</v>
      </c>
      <c r="C2618" s="11" t="s">
        <v>4545</v>
      </c>
      <c r="D2618" s="11" t="s">
        <v>4546</v>
      </c>
      <c r="E2618" s="11">
        <v>0</v>
      </c>
      <c r="F2618" s="11">
        <v>0</v>
      </c>
      <c r="G2618" s="11">
        <v>0</v>
      </c>
      <c r="H2618" s="11">
        <v>0</v>
      </c>
      <c r="I2618" s="26">
        <f t="shared" si="100"/>
        <v>0</v>
      </c>
      <c r="J2618" s="26">
        <f t="shared" si="100"/>
        <v>0</v>
      </c>
      <c r="K2618" s="26">
        <f t="shared" si="100"/>
        <v>0</v>
      </c>
      <c r="L2618" s="26">
        <f t="shared" si="100"/>
        <v>0</v>
      </c>
      <c r="M2618" s="27">
        <f t="shared" si="101"/>
        <v>0</v>
      </c>
    </row>
    <row r="2619" spans="1:13" x14ac:dyDescent="0.25">
      <c r="A2619" s="28">
        <v>2618</v>
      </c>
      <c r="B2619" s="10" t="s">
        <v>4548</v>
      </c>
      <c r="C2619" s="11" t="s">
        <v>4545</v>
      </c>
      <c r="D2619" s="11" t="s">
        <v>4546</v>
      </c>
      <c r="E2619" s="11">
        <v>0</v>
      </c>
      <c r="F2619" s="11">
        <v>0</v>
      </c>
      <c r="G2619" s="11">
        <v>0</v>
      </c>
      <c r="H2619" s="11">
        <v>0</v>
      </c>
      <c r="I2619" s="26">
        <f t="shared" si="100"/>
        <v>0</v>
      </c>
      <c r="J2619" s="26">
        <f t="shared" si="100"/>
        <v>0</v>
      </c>
      <c r="K2619" s="26">
        <f t="shared" si="100"/>
        <v>0</v>
      </c>
      <c r="L2619" s="26">
        <f t="shared" si="100"/>
        <v>0</v>
      </c>
      <c r="M2619" s="27">
        <f t="shared" si="101"/>
        <v>0</v>
      </c>
    </row>
    <row r="2620" spans="1:13" x14ac:dyDescent="0.25">
      <c r="A2620" s="28">
        <v>2619</v>
      </c>
      <c r="B2620" s="10" t="s">
        <v>4549</v>
      </c>
      <c r="C2620" s="11" t="s">
        <v>4550</v>
      </c>
      <c r="D2620" s="11" t="s">
        <v>4546</v>
      </c>
      <c r="E2620" s="11">
        <v>0</v>
      </c>
      <c r="F2620" s="11">
        <v>0</v>
      </c>
      <c r="G2620" s="11">
        <v>0</v>
      </c>
      <c r="H2620" s="11">
        <v>0</v>
      </c>
      <c r="I2620" s="26">
        <f t="shared" si="100"/>
        <v>0</v>
      </c>
      <c r="J2620" s="26">
        <f t="shared" si="100"/>
        <v>0</v>
      </c>
      <c r="K2620" s="26">
        <f t="shared" si="100"/>
        <v>0</v>
      </c>
      <c r="L2620" s="26">
        <f t="shared" si="100"/>
        <v>0</v>
      </c>
      <c r="M2620" s="27">
        <f t="shared" si="101"/>
        <v>0</v>
      </c>
    </row>
    <row r="2621" spans="1:13" x14ac:dyDescent="0.25">
      <c r="A2621" s="28">
        <v>2620</v>
      </c>
      <c r="B2621" s="10" t="s">
        <v>4551</v>
      </c>
      <c r="C2621" s="11" t="s">
        <v>4550</v>
      </c>
      <c r="D2621" s="11" t="s">
        <v>4546</v>
      </c>
      <c r="E2621" s="11">
        <v>0</v>
      </c>
      <c r="F2621" s="11">
        <v>0</v>
      </c>
      <c r="G2621" s="11">
        <v>0</v>
      </c>
      <c r="H2621" s="11">
        <v>0</v>
      </c>
      <c r="I2621" s="26">
        <f t="shared" si="100"/>
        <v>0</v>
      </c>
      <c r="J2621" s="26">
        <f t="shared" si="100"/>
        <v>0</v>
      </c>
      <c r="K2621" s="26">
        <f t="shared" si="100"/>
        <v>0</v>
      </c>
      <c r="L2621" s="26">
        <f t="shared" si="100"/>
        <v>0</v>
      </c>
      <c r="M2621" s="27">
        <f t="shared" si="101"/>
        <v>0</v>
      </c>
    </row>
    <row r="2622" spans="1:13" x14ac:dyDescent="0.25">
      <c r="A2622" s="28">
        <v>2621</v>
      </c>
      <c r="B2622" s="10" t="s">
        <v>4552</v>
      </c>
      <c r="C2622" s="11" t="s">
        <v>4550</v>
      </c>
      <c r="D2622" s="11" t="s">
        <v>4546</v>
      </c>
      <c r="E2622" s="11">
        <v>0</v>
      </c>
      <c r="F2622" s="11">
        <v>0</v>
      </c>
      <c r="G2622" s="11">
        <v>0</v>
      </c>
      <c r="H2622" s="11">
        <v>0</v>
      </c>
      <c r="I2622" s="26">
        <f t="shared" si="100"/>
        <v>0</v>
      </c>
      <c r="J2622" s="26">
        <f t="shared" si="100"/>
        <v>0</v>
      </c>
      <c r="K2622" s="26">
        <f t="shared" si="100"/>
        <v>0</v>
      </c>
      <c r="L2622" s="26">
        <f t="shared" si="100"/>
        <v>0</v>
      </c>
      <c r="M2622" s="27">
        <f t="shared" si="101"/>
        <v>0</v>
      </c>
    </row>
    <row r="2623" spans="1:13" x14ac:dyDescent="0.25">
      <c r="A2623" s="28">
        <v>2622</v>
      </c>
      <c r="B2623" s="10" t="s">
        <v>4553</v>
      </c>
      <c r="C2623" s="11" t="s">
        <v>4554</v>
      </c>
      <c r="D2623" s="11" t="s">
        <v>4546</v>
      </c>
      <c r="E2623" s="11">
        <v>0</v>
      </c>
      <c r="F2623" s="11">
        <v>0</v>
      </c>
      <c r="G2623" s="11">
        <v>0</v>
      </c>
      <c r="H2623" s="11">
        <v>0</v>
      </c>
      <c r="I2623" s="26">
        <f t="shared" si="100"/>
        <v>0</v>
      </c>
      <c r="J2623" s="26">
        <f t="shared" si="100"/>
        <v>0</v>
      </c>
      <c r="K2623" s="26">
        <f t="shared" si="100"/>
        <v>0</v>
      </c>
      <c r="L2623" s="26">
        <f t="shared" si="100"/>
        <v>0</v>
      </c>
      <c r="M2623" s="27">
        <f t="shared" si="101"/>
        <v>0</v>
      </c>
    </row>
    <row r="2624" spans="1:13" x14ac:dyDescent="0.25">
      <c r="A2624" s="28">
        <v>2623</v>
      </c>
      <c r="B2624" s="10" t="s">
        <v>4555</v>
      </c>
      <c r="C2624" s="11" t="s">
        <v>4556</v>
      </c>
      <c r="D2624" s="11" t="s">
        <v>4546</v>
      </c>
      <c r="E2624" s="11">
        <v>0</v>
      </c>
      <c r="F2624" s="11">
        <v>0</v>
      </c>
      <c r="G2624" s="11">
        <v>0</v>
      </c>
      <c r="H2624" s="11">
        <v>0</v>
      </c>
      <c r="I2624" s="26">
        <f t="shared" si="100"/>
        <v>0</v>
      </c>
      <c r="J2624" s="26">
        <f t="shared" si="100"/>
        <v>0</v>
      </c>
      <c r="K2624" s="26">
        <f t="shared" si="100"/>
        <v>0</v>
      </c>
      <c r="L2624" s="26">
        <f t="shared" si="100"/>
        <v>0</v>
      </c>
      <c r="M2624" s="27">
        <f t="shared" si="101"/>
        <v>0</v>
      </c>
    </row>
    <row r="2625" spans="1:13" x14ac:dyDescent="0.25">
      <c r="A2625" s="28">
        <v>2624</v>
      </c>
      <c r="B2625" s="10" t="s">
        <v>4557</v>
      </c>
      <c r="C2625" s="11" t="s">
        <v>4558</v>
      </c>
      <c r="D2625" s="11" t="s">
        <v>4546</v>
      </c>
      <c r="E2625" s="11">
        <v>0</v>
      </c>
      <c r="F2625" s="11">
        <v>0</v>
      </c>
      <c r="G2625" s="11">
        <v>0</v>
      </c>
      <c r="H2625" s="11">
        <v>0</v>
      </c>
      <c r="I2625" s="26">
        <f t="shared" si="100"/>
        <v>0</v>
      </c>
      <c r="J2625" s="26">
        <f t="shared" si="100"/>
        <v>0</v>
      </c>
      <c r="K2625" s="26">
        <f t="shared" si="100"/>
        <v>0</v>
      </c>
      <c r="L2625" s="26">
        <f t="shared" ref="L2625:L2688" si="102">ABS(H2625)</f>
        <v>0</v>
      </c>
      <c r="M2625" s="27">
        <f t="shared" si="101"/>
        <v>0</v>
      </c>
    </row>
    <row r="2626" spans="1:13" x14ac:dyDescent="0.25">
      <c r="A2626" s="28">
        <v>2625</v>
      </c>
      <c r="B2626" s="10" t="s">
        <v>4559</v>
      </c>
      <c r="C2626" s="11" t="s">
        <v>4560</v>
      </c>
      <c r="D2626" s="11" t="s">
        <v>4546</v>
      </c>
      <c r="E2626" s="11">
        <v>0</v>
      </c>
      <c r="F2626" s="11">
        <v>0</v>
      </c>
      <c r="G2626" s="11">
        <v>0</v>
      </c>
      <c r="H2626" s="11">
        <v>0</v>
      </c>
      <c r="I2626" s="26">
        <f t="shared" ref="I2626:L2689" si="103">ABS(E2626)</f>
        <v>0</v>
      </c>
      <c r="J2626" s="26">
        <f t="shared" si="103"/>
        <v>0</v>
      </c>
      <c r="K2626" s="26">
        <f t="shared" si="103"/>
        <v>0</v>
      </c>
      <c r="L2626" s="26">
        <f t="shared" si="102"/>
        <v>0</v>
      </c>
      <c r="M2626" s="27">
        <f t="shared" si="101"/>
        <v>0</v>
      </c>
    </row>
    <row r="2627" spans="1:13" x14ac:dyDescent="0.25">
      <c r="A2627" s="28">
        <v>2626</v>
      </c>
      <c r="B2627" s="10" t="s">
        <v>4561</v>
      </c>
      <c r="C2627" s="11" t="s">
        <v>4560</v>
      </c>
      <c r="D2627" s="11" t="s">
        <v>4546</v>
      </c>
      <c r="E2627" s="11">
        <v>0</v>
      </c>
      <c r="F2627" s="11">
        <v>0</v>
      </c>
      <c r="G2627" s="11">
        <v>0</v>
      </c>
      <c r="H2627" s="11">
        <v>0</v>
      </c>
      <c r="I2627" s="26">
        <f t="shared" si="103"/>
        <v>0</v>
      </c>
      <c r="J2627" s="26">
        <f t="shared" si="103"/>
        <v>0</v>
      </c>
      <c r="K2627" s="26">
        <f t="shared" si="103"/>
        <v>0</v>
      </c>
      <c r="L2627" s="26">
        <f t="shared" si="102"/>
        <v>0</v>
      </c>
      <c r="M2627" s="27">
        <f t="shared" ref="M2627:M2690" si="104">AVERAGE(I2627:L2627)</f>
        <v>0</v>
      </c>
    </row>
    <row r="2628" spans="1:13" x14ac:dyDescent="0.25">
      <c r="A2628" s="28">
        <v>2627</v>
      </c>
      <c r="B2628" s="10" t="s">
        <v>4562</v>
      </c>
      <c r="C2628" s="11" t="s">
        <v>4563</v>
      </c>
      <c r="D2628" s="11" t="s">
        <v>4546</v>
      </c>
      <c r="E2628" s="11">
        <v>0</v>
      </c>
      <c r="F2628" s="11">
        <v>0</v>
      </c>
      <c r="G2628" s="11">
        <v>0</v>
      </c>
      <c r="H2628" s="11">
        <v>0</v>
      </c>
      <c r="I2628" s="26">
        <f t="shared" si="103"/>
        <v>0</v>
      </c>
      <c r="J2628" s="26">
        <f t="shared" si="103"/>
        <v>0</v>
      </c>
      <c r="K2628" s="26">
        <f t="shared" si="103"/>
        <v>0</v>
      </c>
      <c r="L2628" s="26">
        <f t="shared" si="102"/>
        <v>0</v>
      </c>
      <c r="M2628" s="27">
        <f t="shared" si="104"/>
        <v>0</v>
      </c>
    </row>
    <row r="2629" spans="1:13" x14ac:dyDescent="0.25">
      <c r="A2629" s="28">
        <v>2628</v>
      </c>
      <c r="B2629" s="10" t="s">
        <v>4564</v>
      </c>
      <c r="C2629" s="11" t="s">
        <v>4565</v>
      </c>
      <c r="D2629" s="11" t="s">
        <v>4546</v>
      </c>
      <c r="E2629" s="11">
        <v>0</v>
      </c>
      <c r="F2629" s="11">
        <v>0</v>
      </c>
      <c r="G2629" s="11">
        <v>0</v>
      </c>
      <c r="H2629" s="11">
        <v>0</v>
      </c>
      <c r="I2629" s="26">
        <f t="shared" si="103"/>
        <v>0</v>
      </c>
      <c r="J2629" s="26">
        <f t="shared" si="103"/>
        <v>0</v>
      </c>
      <c r="K2629" s="26">
        <f t="shared" si="103"/>
        <v>0</v>
      </c>
      <c r="L2629" s="26">
        <f t="shared" si="102"/>
        <v>0</v>
      </c>
      <c r="M2629" s="27">
        <f t="shared" si="104"/>
        <v>0</v>
      </c>
    </row>
    <row r="2630" spans="1:13" x14ac:dyDescent="0.25">
      <c r="A2630" s="28">
        <v>2629</v>
      </c>
      <c r="B2630" s="10" t="s">
        <v>4566</v>
      </c>
      <c r="C2630" s="11" t="s">
        <v>4565</v>
      </c>
      <c r="D2630" s="11" t="s">
        <v>4546</v>
      </c>
      <c r="E2630" s="11">
        <v>0</v>
      </c>
      <c r="F2630" s="11">
        <v>0</v>
      </c>
      <c r="G2630" s="11">
        <v>0</v>
      </c>
      <c r="H2630" s="11">
        <v>0</v>
      </c>
      <c r="I2630" s="26">
        <f t="shared" si="103"/>
        <v>0</v>
      </c>
      <c r="J2630" s="26">
        <f t="shared" si="103"/>
        <v>0</v>
      </c>
      <c r="K2630" s="26">
        <f t="shared" si="103"/>
        <v>0</v>
      </c>
      <c r="L2630" s="26">
        <f t="shared" si="102"/>
        <v>0</v>
      </c>
      <c r="M2630" s="27">
        <f t="shared" si="104"/>
        <v>0</v>
      </c>
    </row>
    <row r="2631" spans="1:13" x14ac:dyDescent="0.25">
      <c r="A2631" s="28">
        <v>2630</v>
      </c>
      <c r="B2631" s="10" t="s">
        <v>4567</v>
      </c>
      <c r="C2631" s="11" t="s">
        <v>4568</v>
      </c>
      <c r="D2631" s="11" t="s">
        <v>4546</v>
      </c>
      <c r="E2631" s="11">
        <v>0</v>
      </c>
      <c r="F2631" s="11">
        <v>0</v>
      </c>
      <c r="G2631" s="11">
        <v>0</v>
      </c>
      <c r="H2631" s="11">
        <v>0</v>
      </c>
      <c r="I2631" s="26">
        <f t="shared" si="103"/>
        <v>0</v>
      </c>
      <c r="J2631" s="26">
        <f t="shared" si="103"/>
        <v>0</v>
      </c>
      <c r="K2631" s="26">
        <f t="shared" si="103"/>
        <v>0</v>
      </c>
      <c r="L2631" s="26">
        <f t="shared" si="102"/>
        <v>0</v>
      </c>
      <c r="M2631" s="27">
        <f t="shared" si="104"/>
        <v>0</v>
      </c>
    </row>
    <row r="2632" spans="1:13" x14ac:dyDescent="0.25">
      <c r="A2632" s="28">
        <v>2631</v>
      </c>
      <c r="B2632" s="10" t="s">
        <v>4569</v>
      </c>
      <c r="C2632" s="11" t="s">
        <v>4568</v>
      </c>
      <c r="D2632" s="11" t="s">
        <v>4546</v>
      </c>
      <c r="E2632" s="11">
        <v>0</v>
      </c>
      <c r="F2632" s="11">
        <v>0</v>
      </c>
      <c r="G2632" s="11">
        <v>0</v>
      </c>
      <c r="H2632" s="11">
        <v>0</v>
      </c>
      <c r="I2632" s="26">
        <f t="shared" si="103"/>
        <v>0</v>
      </c>
      <c r="J2632" s="26">
        <f t="shared" si="103"/>
        <v>0</v>
      </c>
      <c r="K2632" s="26">
        <f t="shared" si="103"/>
        <v>0</v>
      </c>
      <c r="L2632" s="26">
        <f t="shared" si="102"/>
        <v>0</v>
      </c>
      <c r="M2632" s="27">
        <f t="shared" si="104"/>
        <v>0</v>
      </c>
    </row>
    <row r="2633" spans="1:13" x14ac:dyDescent="0.25">
      <c r="A2633" s="28">
        <v>2632</v>
      </c>
      <c r="B2633" s="10" t="s">
        <v>4570</v>
      </c>
      <c r="C2633" s="11" t="s">
        <v>4568</v>
      </c>
      <c r="D2633" s="11" t="s">
        <v>4546</v>
      </c>
      <c r="E2633" s="11">
        <v>0</v>
      </c>
      <c r="F2633" s="11">
        <v>0</v>
      </c>
      <c r="G2633" s="11">
        <v>0</v>
      </c>
      <c r="H2633" s="11">
        <v>0</v>
      </c>
      <c r="I2633" s="26">
        <f t="shared" si="103"/>
        <v>0</v>
      </c>
      <c r="J2633" s="26">
        <f t="shared" si="103"/>
        <v>0</v>
      </c>
      <c r="K2633" s="26">
        <f t="shared" si="103"/>
        <v>0</v>
      </c>
      <c r="L2633" s="26">
        <f t="shared" si="102"/>
        <v>0</v>
      </c>
      <c r="M2633" s="27">
        <f t="shared" si="104"/>
        <v>0</v>
      </c>
    </row>
    <row r="2634" spans="1:13" x14ac:dyDescent="0.25">
      <c r="A2634" s="28">
        <v>2633</v>
      </c>
      <c r="B2634" s="10" t="s">
        <v>4571</v>
      </c>
      <c r="C2634" s="11" t="s">
        <v>4568</v>
      </c>
      <c r="D2634" s="11" t="s">
        <v>4546</v>
      </c>
      <c r="E2634" s="11">
        <v>0</v>
      </c>
      <c r="F2634" s="11">
        <v>0</v>
      </c>
      <c r="G2634" s="11">
        <v>0</v>
      </c>
      <c r="H2634" s="11">
        <v>0</v>
      </c>
      <c r="I2634" s="26">
        <f t="shared" si="103"/>
        <v>0</v>
      </c>
      <c r="J2634" s="26">
        <f t="shared" si="103"/>
        <v>0</v>
      </c>
      <c r="K2634" s="26">
        <f t="shared" si="103"/>
        <v>0</v>
      </c>
      <c r="L2634" s="26">
        <f t="shared" si="102"/>
        <v>0</v>
      </c>
      <c r="M2634" s="27">
        <f t="shared" si="104"/>
        <v>0</v>
      </c>
    </row>
    <row r="2635" spans="1:13" x14ac:dyDescent="0.25">
      <c r="A2635" s="28">
        <v>2634</v>
      </c>
      <c r="B2635" s="10" t="s">
        <v>4572</v>
      </c>
      <c r="C2635" s="11" t="s">
        <v>4573</v>
      </c>
      <c r="D2635" s="11" t="s">
        <v>51</v>
      </c>
      <c r="E2635" s="11">
        <v>0</v>
      </c>
      <c r="F2635" s="11">
        <v>0</v>
      </c>
      <c r="G2635" s="11">
        <v>0</v>
      </c>
      <c r="H2635" s="11">
        <v>0</v>
      </c>
      <c r="I2635" s="26">
        <f t="shared" si="103"/>
        <v>0</v>
      </c>
      <c r="J2635" s="26">
        <f t="shared" si="103"/>
        <v>0</v>
      </c>
      <c r="K2635" s="26">
        <f t="shared" si="103"/>
        <v>0</v>
      </c>
      <c r="L2635" s="26">
        <f t="shared" si="102"/>
        <v>0</v>
      </c>
      <c r="M2635" s="27">
        <f t="shared" si="104"/>
        <v>0</v>
      </c>
    </row>
    <row r="2636" spans="1:13" x14ac:dyDescent="0.25">
      <c r="A2636" s="28">
        <v>2635</v>
      </c>
      <c r="B2636" s="10" t="s">
        <v>4574</v>
      </c>
      <c r="C2636" s="11" t="s">
        <v>4575</v>
      </c>
      <c r="D2636" s="11" t="s">
        <v>51</v>
      </c>
      <c r="E2636" s="11">
        <v>0</v>
      </c>
      <c r="F2636" s="11">
        <v>0</v>
      </c>
      <c r="G2636" s="11">
        <v>0</v>
      </c>
      <c r="H2636" s="11">
        <v>0</v>
      </c>
      <c r="I2636" s="26">
        <f t="shared" si="103"/>
        <v>0</v>
      </c>
      <c r="J2636" s="26">
        <f t="shared" si="103"/>
        <v>0</v>
      </c>
      <c r="K2636" s="26">
        <f t="shared" si="103"/>
        <v>0</v>
      </c>
      <c r="L2636" s="26">
        <f t="shared" si="102"/>
        <v>0</v>
      </c>
      <c r="M2636" s="27">
        <f t="shared" si="104"/>
        <v>0</v>
      </c>
    </row>
    <row r="2637" spans="1:13" x14ac:dyDescent="0.25">
      <c r="A2637" s="28">
        <v>2636</v>
      </c>
      <c r="B2637" s="10" t="s">
        <v>4576</v>
      </c>
      <c r="C2637" s="11" t="s">
        <v>4577</v>
      </c>
      <c r="D2637" s="11" t="s">
        <v>420</v>
      </c>
      <c r="E2637" s="11">
        <v>-0.25819888974716099</v>
      </c>
      <c r="F2637" s="11">
        <v>0.73786478737262196</v>
      </c>
      <c r="G2637" s="11">
        <v>0.316227766016838</v>
      </c>
      <c r="H2637" s="11">
        <v>-0.94868329805051399</v>
      </c>
      <c r="I2637" s="26">
        <f t="shared" si="103"/>
        <v>0.25819888974716099</v>
      </c>
      <c r="J2637" s="26">
        <f t="shared" si="103"/>
        <v>0.73786478737262196</v>
      </c>
      <c r="K2637" s="26">
        <f t="shared" si="103"/>
        <v>0.316227766016838</v>
      </c>
      <c r="L2637" s="26">
        <f t="shared" si="102"/>
        <v>0.94868329805051399</v>
      </c>
      <c r="M2637" s="27">
        <f t="shared" si="104"/>
        <v>0.5652436852967837</v>
      </c>
    </row>
    <row r="2638" spans="1:13" x14ac:dyDescent="0.25">
      <c r="A2638" s="28">
        <v>2637</v>
      </c>
      <c r="B2638" s="10" t="s">
        <v>4578</v>
      </c>
      <c r="C2638" s="11" t="s">
        <v>4579</v>
      </c>
      <c r="D2638" s="11" t="s">
        <v>4546</v>
      </c>
      <c r="E2638" s="11">
        <v>0</v>
      </c>
      <c r="F2638" s="11">
        <v>0</v>
      </c>
      <c r="G2638" s="11">
        <v>0</v>
      </c>
      <c r="H2638" s="11">
        <v>0</v>
      </c>
      <c r="I2638" s="26">
        <f t="shared" si="103"/>
        <v>0</v>
      </c>
      <c r="J2638" s="26">
        <f t="shared" si="103"/>
        <v>0</v>
      </c>
      <c r="K2638" s="26">
        <f t="shared" si="103"/>
        <v>0</v>
      </c>
      <c r="L2638" s="26">
        <f t="shared" si="102"/>
        <v>0</v>
      </c>
      <c r="M2638" s="27">
        <f t="shared" si="104"/>
        <v>0</v>
      </c>
    </row>
    <row r="2639" spans="1:13" x14ac:dyDescent="0.25">
      <c r="A2639" s="28">
        <v>2638</v>
      </c>
      <c r="B2639" s="10" t="s">
        <v>4580</v>
      </c>
      <c r="C2639" s="11" t="s">
        <v>4581</v>
      </c>
      <c r="D2639" s="11" t="s">
        <v>4546</v>
      </c>
      <c r="E2639" s="11">
        <v>0</v>
      </c>
      <c r="F2639" s="11">
        <v>0</v>
      </c>
      <c r="G2639" s="11">
        <v>0</v>
      </c>
      <c r="H2639" s="11">
        <v>0</v>
      </c>
      <c r="I2639" s="26">
        <f t="shared" si="103"/>
        <v>0</v>
      </c>
      <c r="J2639" s="26">
        <f t="shared" si="103"/>
        <v>0</v>
      </c>
      <c r="K2639" s="26">
        <f t="shared" si="103"/>
        <v>0</v>
      </c>
      <c r="L2639" s="26">
        <f t="shared" si="102"/>
        <v>0</v>
      </c>
      <c r="M2639" s="27">
        <f t="shared" si="104"/>
        <v>0</v>
      </c>
    </row>
    <row r="2640" spans="1:13" x14ac:dyDescent="0.25">
      <c r="A2640" s="28">
        <v>2639</v>
      </c>
      <c r="B2640" s="10" t="s">
        <v>4582</v>
      </c>
      <c r="C2640" s="11" t="s">
        <v>4583</v>
      </c>
      <c r="D2640" s="11" t="s">
        <v>4546</v>
      </c>
      <c r="E2640" s="11">
        <v>0</v>
      </c>
      <c r="F2640" s="11">
        <v>0</v>
      </c>
      <c r="G2640" s="11">
        <v>0</v>
      </c>
      <c r="H2640" s="11">
        <v>0</v>
      </c>
      <c r="I2640" s="26">
        <f t="shared" si="103"/>
        <v>0</v>
      </c>
      <c r="J2640" s="26">
        <f t="shared" si="103"/>
        <v>0</v>
      </c>
      <c r="K2640" s="26">
        <f t="shared" si="103"/>
        <v>0</v>
      </c>
      <c r="L2640" s="26">
        <f t="shared" si="102"/>
        <v>0</v>
      </c>
      <c r="M2640" s="27">
        <f t="shared" si="104"/>
        <v>0</v>
      </c>
    </row>
    <row r="2641" spans="1:13" x14ac:dyDescent="0.25">
      <c r="A2641" s="28">
        <v>2640</v>
      </c>
      <c r="B2641" s="10" t="s">
        <v>4584</v>
      </c>
      <c r="C2641" s="11" t="s">
        <v>4585</v>
      </c>
      <c r="D2641" s="11" t="s">
        <v>4546</v>
      </c>
      <c r="E2641" s="11">
        <v>0</v>
      </c>
      <c r="F2641" s="11">
        <v>0</v>
      </c>
      <c r="G2641" s="11">
        <v>0</v>
      </c>
      <c r="H2641" s="11">
        <v>0</v>
      </c>
      <c r="I2641" s="26">
        <f t="shared" si="103"/>
        <v>0</v>
      </c>
      <c r="J2641" s="26">
        <f t="shared" si="103"/>
        <v>0</v>
      </c>
      <c r="K2641" s="26">
        <f t="shared" si="103"/>
        <v>0</v>
      </c>
      <c r="L2641" s="26">
        <f t="shared" si="102"/>
        <v>0</v>
      </c>
      <c r="M2641" s="27">
        <f t="shared" si="104"/>
        <v>0</v>
      </c>
    </row>
    <row r="2642" spans="1:13" x14ac:dyDescent="0.25">
      <c r="A2642" s="28">
        <v>2641</v>
      </c>
      <c r="B2642" s="10" t="s">
        <v>4586</v>
      </c>
      <c r="C2642" s="11" t="s">
        <v>4587</v>
      </c>
      <c r="D2642" s="11" t="s">
        <v>996</v>
      </c>
      <c r="E2642" s="11">
        <v>-0.25819888974716099</v>
      </c>
      <c r="F2642" s="11">
        <v>0</v>
      </c>
      <c r="G2642" s="11">
        <v>0</v>
      </c>
      <c r="H2642" s="11">
        <v>0.77459666924148296</v>
      </c>
      <c r="I2642" s="26">
        <f t="shared" si="103"/>
        <v>0.25819888974716099</v>
      </c>
      <c r="J2642" s="26">
        <f t="shared" si="103"/>
        <v>0</v>
      </c>
      <c r="K2642" s="26">
        <f t="shared" si="103"/>
        <v>0</v>
      </c>
      <c r="L2642" s="26">
        <f t="shared" si="102"/>
        <v>0.77459666924148296</v>
      </c>
      <c r="M2642" s="27">
        <f t="shared" si="104"/>
        <v>0.25819888974716099</v>
      </c>
    </row>
    <row r="2643" spans="1:13" x14ac:dyDescent="0.25">
      <c r="A2643" s="28">
        <v>2642</v>
      </c>
      <c r="B2643" s="10" t="s">
        <v>4588</v>
      </c>
      <c r="C2643" s="11" t="s">
        <v>4587</v>
      </c>
      <c r="D2643" s="11" t="s">
        <v>996</v>
      </c>
      <c r="E2643" s="11">
        <v>-0.8</v>
      </c>
      <c r="F2643" s="11">
        <v>1</v>
      </c>
      <c r="G2643" s="11">
        <v>0.4</v>
      </c>
      <c r="H2643" s="11">
        <v>1</v>
      </c>
      <c r="I2643" s="26">
        <f t="shared" si="103"/>
        <v>0.8</v>
      </c>
      <c r="J2643" s="26">
        <f t="shared" si="103"/>
        <v>1</v>
      </c>
      <c r="K2643" s="26">
        <f t="shared" si="103"/>
        <v>0.4</v>
      </c>
      <c r="L2643" s="26">
        <f t="shared" si="102"/>
        <v>1</v>
      </c>
      <c r="M2643" s="27">
        <f t="shared" si="104"/>
        <v>0.8</v>
      </c>
    </row>
    <row r="2644" spans="1:13" x14ac:dyDescent="0.25">
      <c r="A2644" s="28">
        <v>2643</v>
      </c>
      <c r="B2644" s="10" t="s">
        <v>4589</v>
      </c>
      <c r="C2644" s="11" t="s">
        <v>4590</v>
      </c>
      <c r="D2644" s="11" t="s">
        <v>79</v>
      </c>
      <c r="E2644" s="11">
        <v>0</v>
      </c>
      <c r="F2644" s="11">
        <v>0</v>
      </c>
      <c r="G2644" s="11">
        <v>0</v>
      </c>
      <c r="H2644" s="11">
        <v>0</v>
      </c>
      <c r="I2644" s="26">
        <f t="shared" si="103"/>
        <v>0</v>
      </c>
      <c r="J2644" s="26">
        <f t="shared" si="103"/>
        <v>0</v>
      </c>
      <c r="K2644" s="26">
        <f t="shared" si="103"/>
        <v>0</v>
      </c>
      <c r="L2644" s="26">
        <f t="shared" si="102"/>
        <v>0</v>
      </c>
      <c r="M2644" s="27">
        <f t="shared" si="104"/>
        <v>0</v>
      </c>
    </row>
    <row r="2645" spans="1:13" x14ac:dyDescent="0.25">
      <c r="A2645" s="28">
        <v>2644</v>
      </c>
      <c r="B2645" s="10" t="s">
        <v>4591</v>
      </c>
      <c r="C2645" s="11" t="s">
        <v>4590</v>
      </c>
      <c r="D2645" s="11" t="s">
        <v>79</v>
      </c>
      <c r="E2645" s="11">
        <v>0</v>
      </c>
      <c r="F2645" s="11">
        <v>0</v>
      </c>
      <c r="G2645" s="11">
        <v>0</v>
      </c>
      <c r="H2645" s="11">
        <v>0</v>
      </c>
      <c r="I2645" s="26">
        <f t="shared" si="103"/>
        <v>0</v>
      </c>
      <c r="J2645" s="26">
        <f t="shared" si="103"/>
        <v>0</v>
      </c>
      <c r="K2645" s="26">
        <f t="shared" si="103"/>
        <v>0</v>
      </c>
      <c r="L2645" s="26">
        <f t="shared" si="102"/>
        <v>0</v>
      </c>
      <c r="M2645" s="27">
        <f t="shared" si="104"/>
        <v>0</v>
      </c>
    </row>
    <row r="2646" spans="1:13" x14ac:dyDescent="0.25">
      <c r="A2646" s="28">
        <v>2645</v>
      </c>
      <c r="B2646" s="10" t="s">
        <v>4592</v>
      </c>
      <c r="C2646" s="11" t="s">
        <v>4593</v>
      </c>
      <c r="D2646" s="11" t="s">
        <v>278</v>
      </c>
      <c r="E2646" s="11">
        <v>0</v>
      </c>
      <c r="F2646" s="11">
        <v>0</v>
      </c>
      <c r="G2646" s="11">
        <v>0</v>
      </c>
      <c r="H2646" s="11">
        <v>0</v>
      </c>
      <c r="I2646" s="26">
        <f t="shared" si="103"/>
        <v>0</v>
      </c>
      <c r="J2646" s="26">
        <f t="shared" si="103"/>
        <v>0</v>
      </c>
      <c r="K2646" s="26">
        <f t="shared" si="103"/>
        <v>0</v>
      </c>
      <c r="L2646" s="26">
        <f t="shared" si="102"/>
        <v>0</v>
      </c>
      <c r="M2646" s="27">
        <f t="shared" si="104"/>
        <v>0</v>
      </c>
    </row>
    <row r="2647" spans="1:13" x14ac:dyDescent="0.25">
      <c r="A2647" s="28">
        <v>2646</v>
      </c>
      <c r="B2647" s="10" t="s">
        <v>4594</v>
      </c>
      <c r="C2647" s="11" t="s">
        <v>4593</v>
      </c>
      <c r="D2647" s="11" t="s">
        <v>278</v>
      </c>
      <c r="E2647" s="11">
        <v>0</v>
      </c>
      <c r="F2647" s="11">
        <v>0</v>
      </c>
      <c r="G2647" s="11">
        <v>0</v>
      </c>
      <c r="H2647" s="11">
        <v>0</v>
      </c>
      <c r="I2647" s="26">
        <f t="shared" si="103"/>
        <v>0</v>
      </c>
      <c r="J2647" s="26">
        <f t="shared" si="103"/>
        <v>0</v>
      </c>
      <c r="K2647" s="26">
        <f t="shared" si="103"/>
        <v>0</v>
      </c>
      <c r="L2647" s="26">
        <f t="shared" si="102"/>
        <v>0</v>
      </c>
      <c r="M2647" s="27">
        <f t="shared" si="104"/>
        <v>0</v>
      </c>
    </row>
    <row r="2648" spans="1:13" x14ac:dyDescent="0.25">
      <c r="A2648" s="28">
        <v>2647</v>
      </c>
      <c r="B2648" s="10" t="s">
        <v>4595</v>
      </c>
      <c r="C2648" s="11" t="s">
        <v>4593</v>
      </c>
      <c r="D2648" s="11" t="s">
        <v>278</v>
      </c>
      <c r="E2648" s="11">
        <v>0</v>
      </c>
      <c r="F2648" s="11">
        <v>0.25819888974716099</v>
      </c>
      <c r="G2648" s="11">
        <v>0</v>
      </c>
      <c r="H2648" s="11">
        <v>0</v>
      </c>
      <c r="I2648" s="26">
        <f t="shared" si="103"/>
        <v>0</v>
      </c>
      <c r="J2648" s="26">
        <f t="shared" si="103"/>
        <v>0.25819888974716099</v>
      </c>
      <c r="K2648" s="26">
        <f t="shared" si="103"/>
        <v>0</v>
      </c>
      <c r="L2648" s="26">
        <f t="shared" si="102"/>
        <v>0</v>
      </c>
      <c r="M2648" s="27">
        <f t="shared" si="104"/>
        <v>6.4549722436790247E-2</v>
      </c>
    </row>
    <row r="2649" spans="1:13" x14ac:dyDescent="0.25">
      <c r="A2649" s="28">
        <v>2648</v>
      </c>
      <c r="B2649" s="10" t="s">
        <v>4596</v>
      </c>
      <c r="C2649" s="11" t="s">
        <v>4597</v>
      </c>
      <c r="D2649" s="11" t="s">
        <v>278</v>
      </c>
      <c r="E2649" s="11">
        <v>0</v>
      </c>
      <c r="F2649" s="11">
        <v>0</v>
      </c>
      <c r="G2649" s="11">
        <v>0</v>
      </c>
      <c r="H2649" s="11">
        <v>0</v>
      </c>
      <c r="I2649" s="26">
        <f t="shared" si="103"/>
        <v>0</v>
      </c>
      <c r="J2649" s="26">
        <f t="shared" si="103"/>
        <v>0</v>
      </c>
      <c r="K2649" s="26">
        <f t="shared" si="103"/>
        <v>0</v>
      </c>
      <c r="L2649" s="26">
        <f t="shared" si="102"/>
        <v>0</v>
      </c>
      <c r="M2649" s="27">
        <f t="shared" si="104"/>
        <v>0</v>
      </c>
    </row>
    <row r="2650" spans="1:13" x14ac:dyDescent="0.25">
      <c r="A2650" s="28">
        <v>2649</v>
      </c>
      <c r="B2650" s="10" t="s">
        <v>4598</v>
      </c>
      <c r="C2650" s="11" t="s">
        <v>4599</v>
      </c>
      <c r="D2650" s="11" t="s">
        <v>278</v>
      </c>
      <c r="E2650" s="11">
        <v>0</v>
      </c>
      <c r="F2650" s="11">
        <v>0</v>
      </c>
      <c r="G2650" s="11">
        <v>0</v>
      </c>
      <c r="H2650" s="11">
        <v>0</v>
      </c>
      <c r="I2650" s="26">
        <f t="shared" si="103"/>
        <v>0</v>
      </c>
      <c r="J2650" s="26">
        <f t="shared" si="103"/>
        <v>0</v>
      </c>
      <c r="K2650" s="26">
        <f t="shared" si="103"/>
        <v>0</v>
      </c>
      <c r="L2650" s="26">
        <f t="shared" si="102"/>
        <v>0</v>
      </c>
      <c r="M2650" s="27">
        <f t="shared" si="104"/>
        <v>0</v>
      </c>
    </row>
    <row r="2651" spans="1:13" x14ac:dyDescent="0.25">
      <c r="A2651" s="28">
        <v>2650</v>
      </c>
      <c r="B2651" s="10" t="s">
        <v>4600</v>
      </c>
      <c r="C2651" s="11" t="s">
        <v>4599</v>
      </c>
      <c r="D2651" s="11" t="s">
        <v>278</v>
      </c>
      <c r="E2651" s="11">
        <v>0</v>
      </c>
      <c r="F2651" s="11">
        <v>-0.77459666924148296</v>
      </c>
      <c r="G2651" s="11">
        <v>-0.77459666924148296</v>
      </c>
      <c r="H2651" s="11">
        <v>0</v>
      </c>
      <c r="I2651" s="26">
        <f t="shared" si="103"/>
        <v>0</v>
      </c>
      <c r="J2651" s="26">
        <f t="shared" si="103"/>
        <v>0.77459666924148296</v>
      </c>
      <c r="K2651" s="26">
        <f t="shared" si="103"/>
        <v>0.77459666924148296</v>
      </c>
      <c r="L2651" s="26">
        <f t="shared" si="102"/>
        <v>0</v>
      </c>
      <c r="M2651" s="27">
        <f t="shared" si="104"/>
        <v>0.38729833462074148</v>
      </c>
    </row>
    <row r="2652" spans="1:13" x14ac:dyDescent="0.25">
      <c r="A2652" s="28">
        <v>2651</v>
      </c>
      <c r="B2652" s="10" t="s">
        <v>4601</v>
      </c>
      <c r="C2652" s="11" t="s">
        <v>4602</v>
      </c>
      <c r="D2652" s="11" t="s">
        <v>278</v>
      </c>
      <c r="E2652" s="11">
        <v>0</v>
      </c>
      <c r="F2652" s="11">
        <v>0</v>
      </c>
      <c r="G2652" s="11">
        <v>0</v>
      </c>
      <c r="H2652" s="11">
        <v>0</v>
      </c>
      <c r="I2652" s="26">
        <f t="shared" si="103"/>
        <v>0</v>
      </c>
      <c r="J2652" s="26">
        <f t="shared" si="103"/>
        <v>0</v>
      </c>
      <c r="K2652" s="26">
        <f t="shared" si="103"/>
        <v>0</v>
      </c>
      <c r="L2652" s="26">
        <f t="shared" si="102"/>
        <v>0</v>
      </c>
      <c r="M2652" s="27">
        <f t="shared" si="104"/>
        <v>0</v>
      </c>
    </row>
    <row r="2653" spans="1:13" x14ac:dyDescent="0.25">
      <c r="A2653" s="28">
        <v>2652</v>
      </c>
      <c r="B2653" s="10" t="s">
        <v>4603</v>
      </c>
      <c r="C2653" s="11" t="s">
        <v>4602</v>
      </c>
      <c r="D2653" s="11" t="s">
        <v>278</v>
      </c>
      <c r="E2653" s="11">
        <v>0</v>
      </c>
      <c r="F2653" s="11">
        <v>0</v>
      </c>
      <c r="G2653" s="11">
        <v>0</v>
      </c>
      <c r="H2653" s="11">
        <v>0</v>
      </c>
      <c r="I2653" s="26">
        <f t="shared" si="103"/>
        <v>0</v>
      </c>
      <c r="J2653" s="26">
        <f t="shared" si="103"/>
        <v>0</v>
      </c>
      <c r="K2653" s="26">
        <f t="shared" si="103"/>
        <v>0</v>
      </c>
      <c r="L2653" s="26">
        <f t="shared" si="102"/>
        <v>0</v>
      </c>
      <c r="M2653" s="27">
        <f t="shared" si="104"/>
        <v>0</v>
      </c>
    </row>
    <row r="2654" spans="1:13" x14ac:dyDescent="0.25">
      <c r="A2654" s="28">
        <v>2653</v>
      </c>
      <c r="B2654" s="10" t="s">
        <v>4604</v>
      </c>
      <c r="C2654" s="11" t="s">
        <v>4605</v>
      </c>
      <c r="D2654" s="11" t="s">
        <v>278</v>
      </c>
      <c r="E2654" s="11">
        <v>-0.63245553203367599</v>
      </c>
      <c r="F2654" s="11">
        <v>-0.77459666924148296</v>
      </c>
      <c r="G2654" s="11">
        <v>0</v>
      </c>
      <c r="H2654" s="11">
        <v>-0.77459666924148296</v>
      </c>
      <c r="I2654" s="26">
        <f t="shared" si="103"/>
        <v>0.63245553203367599</v>
      </c>
      <c r="J2654" s="26">
        <f t="shared" si="103"/>
        <v>0.77459666924148296</v>
      </c>
      <c r="K2654" s="26">
        <f t="shared" si="103"/>
        <v>0</v>
      </c>
      <c r="L2654" s="26">
        <f t="shared" si="102"/>
        <v>0.77459666924148296</v>
      </c>
      <c r="M2654" s="27">
        <f t="shared" si="104"/>
        <v>0.54541221762916048</v>
      </c>
    </row>
    <row r="2655" spans="1:13" x14ac:dyDescent="0.25">
      <c r="A2655" s="28">
        <v>2654</v>
      </c>
      <c r="B2655" s="10" t="s">
        <v>4606</v>
      </c>
      <c r="C2655" s="11" t="s">
        <v>4605</v>
      </c>
      <c r="D2655" s="11" t="s">
        <v>278</v>
      </c>
      <c r="E2655" s="11">
        <v>0</v>
      </c>
      <c r="F2655" s="11">
        <v>0.25819888974716099</v>
      </c>
      <c r="G2655" s="11">
        <v>0</v>
      </c>
      <c r="H2655" s="11">
        <v>0</v>
      </c>
      <c r="I2655" s="26">
        <f t="shared" si="103"/>
        <v>0</v>
      </c>
      <c r="J2655" s="26">
        <f t="shared" si="103"/>
        <v>0.25819888974716099</v>
      </c>
      <c r="K2655" s="26">
        <f t="shared" si="103"/>
        <v>0</v>
      </c>
      <c r="L2655" s="26">
        <f t="shared" si="102"/>
        <v>0</v>
      </c>
      <c r="M2655" s="27">
        <f t="shared" si="104"/>
        <v>6.4549722436790247E-2</v>
      </c>
    </row>
    <row r="2656" spans="1:13" x14ac:dyDescent="0.25">
      <c r="A2656" s="28">
        <v>2655</v>
      </c>
      <c r="B2656" s="10" t="s">
        <v>4607</v>
      </c>
      <c r="C2656" s="11" t="s">
        <v>4608</v>
      </c>
      <c r="D2656" s="11" t="s">
        <v>278</v>
      </c>
      <c r="E2656" s="11">
        <v>0</v>
      </c>
      <c r="F2656" s="11">
        <v>0</v>
      </c>
      <c r="G2656" s="11">
        <v>0</v>
      </c>
      <c r="H2656" s="11">
        <v>0</v>
      </c>
      <c r="I2656" s="26">
        <f t="shared" si="103"/>
        <v>0</v>
      </c>
      <c r="J2656" s="26">
        <f t="shared" si="103"/>
        <v>0</v>
      </c>
      <c r="K2656" s="26">
        <f t="shared" si="103"/>
        <v>0</v>
      </c>
      <c r="L2656" s="26">
        <f t="shared" si="102"/>
        <v>0</v>
      </c>
      <c r="M2656" s="27">
        <f t="shared" si="104"/>
        <v>0</v>
      </c>
    </row>
    <row r="2657" spans="1:13" x14ac:dyDescent="0.25">
      <c r="A2657" s="28">
        <v>2656</v>
      </c>
      <c r="B2657" s="10" t="s">
        <v>4609</v>
      </c>
      <c r="C2657" s="11" t="s">
        <v>4610</v>
      </c>
      <c r="D2657" s="11" t="s">
        <v>278</v>
      </c>
      <c r="E2657" s="11">
        <v>0</v>
      </c>
      <c r="F2657" s="11">
        <v>0</v>
      </c>
      <c r="G2657" s="11">
        <v>0</v>
      </c>
      <c r="H2657" s="11">
        <v>0</v>
      </c>
      <c r="I2657" s="26">
        <f t="shared" si="103"/>
        <v>0</v>
      </c>
      <c r="J2657" s="26">
        <f t="shared" si="103"/>
        <v>0</v>
      </c>
      <c r="K2657" s="26">
        <f t="shared" si="103"/>
        <v>0</v>
      </c>
      <c r="L2657" s="26">
        <f t="shared" si="102"/>
        <v>0</v>
      </c>
      <c r="M2657" s="27">
        <f t="shared" si="104"/>
        <v>0</v>
      </c>
    </row>
    <row r="2658" spans="1:13" x14ac:dyDescent="0.25">
      <c r="A2658" s="28">
        <v>2657</v>
      </c>
      <c r="B2658" s="10" t="s">
        <v>4611</v>
      </c>
      <c r="C2658" s="11" t="s">
        <v>4610</v>
      </c>
      <c r="D2658" s="11" t="s">
        <v>278</v>
      </c>
      <c r="E2658" s="11">
        <v>0</v>
      </c>
      <c r="F2658" s="11">
        <v>0</v>
      </c>
      <c r="G2658" s="11">
        <v>0</v>
      </c>
      <c r="H2658" s="11">
        <v>0</v>
      </c>
      <c r="I2658" s="26">
        <f t="shared" si="103"/>
        <v>0</v>
      </c>
      <c r="J2658" s="26">
        <f t="shared" si="103"/>
        <v>0</v>
      </c>
      <c r="K2658" s="26">
        <f t="shared" si="103"/>
        <v>0</v>
      </c>
      <c r="L2658" s="26">
        <f t="shared" si="102"/>
        <v>0</v>
      </c>
      <c r="M2658" s="27">
        <f t="shared" si="104"/>
        <v>0</v>
      </c>
    </row>
    <row r="2659" spans="1:13" x14ac:dyDescent="0.25">
      <c r="A2659" s="28">
        <v>2658</v>
      </c>
      <c r="B2659" s="10" t="s">
        <v>4612</v>
      </c>
      <c r="C2659" s="11" t="s">
        <v>4613</v>
      </c>
      <c r="D2659" s="11" t="s">
        <v>278</v>
      </c>
      <c r="E2659" s="11">
        <v>0</v>
      </c>
      <c r="F2659" s="11">
        <v>0</v>
      </c>
      <c r="G2659" s="11">
        <v>0</v>
      </c>
      <c r="H2659" s="11">
        <v>0</v>
      </c>
      <c r="I2659" s="26">
        <f t="shared" si="103"/>
        <v>0</v>
      </c>
      <c r="J2659" s="26">
        <f t="shared" si="103"/>
        <v>0</v>
      </c>
      <c r="K2659" s="26">
        <f t="shared" si="103"/>
        <v>0</v>
      </c>
      <c r="L2659" s="26">
        <f t="shared" si="102"/>
        <v>0</v>
      </c>
      <c r="M2659" s="27">
        <f t="shared" si="104"/>
        <v>0</v>
      </c>
    </row>
    <row r="2660" spans="1:13" x14ac:dyDescent="0.25">
      <c r="A2660" s="28">
        <v>2659</v>
      </c>
      <c r="B2660" s="10" t="s">
        <v>4614</v>
      </c>
      <c r="C2660" s="11" t="s">
        <v>4615</v>
      </c>
      <c r="D2660" s="11" t="s">
        <v>278</v>
      </c>
      <c r="E2660" s="11">
        <v>0</v>
      </c>
      <c r="F2660" s="11">
        <v>0</v>
      </c>
      <c r="G2660" s="11">
        <v>0</v>
      </c>
      <c r="H2660" s="11">
        <v>0</v>
      </c>
      <c r="I2660" s="26">
        <f t="shared" si="103"/>
        <v>0</v>
      </c>
      <c r="J2660" s="26">
        <f t="shared" si="103"/>
        <v>0</v>
      </c>
      <c r="K2660" s="26">
        <f t="shared" si="103"/>
        <v>0</v>
      </c>
      <c r="L2660" s="26">
        <f t="shared" si="102"/>
        <v>0</v>
      </c>
      <c r="M2660" s="27">
        <f t="shared" si="104"/>
        <v>0</v>
      </c>
    </row>
    <row r="2661" spans="1:13" x14ac:dyDescent="0.25">
      <c r="A2661" s="28">
        <v>2660</v>
      </c>
      <c r="B2661" s="10" t="s">
        <v>4616</v>
      </c>
      <c r="C2661" s="11" t="s">
        <v>4615</v>
      </c>
      <c r="D2661" s="11" t="s">
        <v>278</v>
      </c>
      <c r="E2661" s="11">
        <v>0</v>
      </c>
      <c r="F2661" s="11">
        <v>0</v>
      </c>
      <c r="G2661" s="11">
        <v>0</v>
      </c>
      <c r="H2661" s="11">
        <v>0</v>
      </c>
      <c r="I2661" s="26">
        <f t="shared" si="103"/>
        <v>0</v>
      </c>
      <c r="J2661" s="26">
        <f t="shared" si="103"/>
        <v>0</v>
      </c>
      <c r="K2661" s="26">
        <f t="shared" si="103"/>
        <v>0</v>
      </c>
      <c r="L2661" s="26">
        <f t="shared" si="102"/>
        <v>0</v>
      </c>
      <c r="M2661" s="27">
        <f t="shared" si="104"/>
        <v>0</v>
      </c>
    </row>
    <row r="2662" spans="1:13" x14ac:dyDescent="0.25">
      <c r="A2662" s="28">
        <v>2661</v>
      </c>
      <c r="B2662" s="10" t="s">
        <v>4617</v>
      </c>
      <c r="C2662" s="11" t="s">
        <v>4618</v>
      </c>
      <c r="D2662" s="11" t="s">
        <v>278</v>
      </c>
      <c r="E2662" s="11">
        <v>0</v>
      </c>
      <c r="F2662" s="11">
        <v>0</v>
      </c>
      <c r="G2662" s="11">
        <v>0</v>
      </c>
      <c r="H2662" s="11">
        <v>0</v>
      </c>
      <c r="I2662" s="26">
        <f t="shared" si="103"/>
        <v>0</v>
      </c>
      <c r="J2662" s="26">
        <f t="shared" si="103"/>
        <v>0</v>
      </c>
      <c r="K2662" s="26">
        <f t="shared" si="103"/>
        <v>0</v>
      </c>
      <c r="L2662" s="26">
        <f t="shared" si="102"/>
        <v>0</v>
      </c>
      <c r="M2662" s="27">
        <f t="shared" si="104"/>
        <v>0</v>
      </c>
    </row>
    <row r="2663" spans="1:13" x14ac:dyDescent="0.25">
      <c r="A2663" s="28">
        <v>2662</v>
      </c>
      <c r="B2663" s="10" t="s">
        <v>4619</v>
      </c>
      <c r="C2663" s="11" t="s">
        <v>4618</v>
      </c>
      <c r="D2663" s="11" t="s">
        <v>278</v>
      </c>
      <c r="E2663" s="11">
        <v>0</v>
      </c>
      <c r="F2663" s="11">
        <v>0</v>
      </c>
      <c r="G2663" s="11">
        <v>0</v>
      </c>
      <c r="H2663" s="11">
        <v>0</v>
      </c>
      <c r="I2663" s="26">
        <f t="shared" si="103"/>
        <v>0</v>
      </c>
      <c r="J2663" s="26">
        <f t="shared" si="103"/>
        <v>0</v>
      </c>
      <c r="K2663" s="26">
        <f t="shared" si="103"/>
        <v>0</v>
      </c>
      <c r="L2663" s="26">
        <f t="shared" si="102"/>
        <v>0</v>
      </c>
      <c r="M2663" s="27">
        <f t="shared" si="104"/>
        <v>0</v>
      </c>
    </row>
    <row r="2664" spans="1:13" x14ac:dyDescent="0.25">
      <c r="A2664" s="28">
        <v>2663</v>
      </c>
      <c r="B2664" s="10" t="s">
        <v>4620</v>
      </c>
      <c r="C2664" s="11" t="s">
        <v>4621</v>
      </c>
      <c r="D2664" s="11" t="s">
        <v>4546</v>
      </c>
      <c r="E2664" s="11">
        <v>0</v>
      </c>
      <c r="F2664" s="11">
        <v>0</v>
      </c>
      <c r="G2664" s="11">
        <v>0</v>
      </c>
      <c r="H2664" s="11">
        <v>0</v>
      </c>
      <c r="I2664" s="26">
        <f t="shared" si="103"/>
        <v>0</v>
      </c>
      <c r="J2664" s="26">
        <f t="shared" si="103"/>
        <v>0</v>
      </c>
      <c r="K2664" s="26">
        <f t="shared" si="103"/>
        <v>0</v>
      </c>
      <c r="L2664" s="26">
        <f t="shared" si="102"/>
        <v>0</v>
      </c>
      <c r="M2664" s="27">
        <f t="shared" si="104"/>
        <v>0</v>
      </c>
    </row>
    <row r="2665" spans="1:13" x14ac:dyDescent="0.25">
      <c r="A2665" s="28">
        <v>2664</v>
      </c>
      <c r="B2665" s="10" t="s">
        <v>4622</v>
      </c>
      <c r="C2665" s="11" t="s">
        <v>4621</v>
      </c>
      <c r="D2665" s="11" t="s">
        <v>4546</v>
      </c>
      <c r="E2665" s="11">
        <v>0</v>
      </c>
      <c r="F2665" s="11">
        <v>0</v>
      </c>
      <c r="G2665" s="11">
        <v>0</v>
      </c>
      <c r="H2665" s="11">
        <v>0</v>
      </c>
      <c r="I2665" s="26">
        <f t="shared" si="103"/>
        <v>0</v>
      </c>
      <c r="J2665" s="26">
        <f t="shared" si="103"/>
        <v>0</v>
      </c>
      <c r="K2665" s="26">
        <f t="shared" si="103"/>
        <v>0</v>
      </c>
      <c r="L2665" s="26">
        <f t="shared" si="102"/>
        <v>0</v>
      </c>
      <c r="M2665" s="27">
        <f t="shared" si="104"/>
        <v>0</v>
      </c>
    </row>
    <row r="2666" spans="1:13" x14ac:dyDescent="0.25">
      <c r="A2666" s="28">
        <v>2665</v>
      </c>
      <c r="B2666" s="10" t="s">
        <v>4623</v>
      </c>
      <c r="C2666" s="11" t="s">
        <v>4621</v>
      </c>
      <c r="D2666" s="11" t="s">
        <v>4546</v>
      </c>
      <c r="E2666" s="11">
        <v>0</v>
      </c>
      <c r="F2666" s="11">
        <v>0</v>
      </c>
      <c r="G2666" s="11">
        <v>0</v>
      </c>
      <c r="H2666" s="11">
        <v>0</v>
      </c>
      <c r="I2666" s="26">
        <f t="shared" si="103"/>
        <v>0</v>
      </c>
      <c r="J2666" s="26">
        <f t="shared" si="103"/>
        <v>0</v>
      </c>
      <c r="K2666" s="26">
        <f t="shared" si="103"/>
        <v>0</v>
      </c>
      <c r="L2666" s="26">
        <f t="shared" si="102"/>
        <v>0</v>
      </c>
      <c r="M2666" s="27">
        <f t="shared" si="104"/>
        <v>0</v>
      </c>
    </row>
    <row r="2667" spans="1:13" x14ac:dyDescent="0.25">
      <c r="A2667" s="28">
        <v>2666</v>
      </c>
      <c r="B2667" s="10" t="s">
        <v>4624</v>
      </c>
      <c r="C2667" s="11" t="s">
        <v>4621</v>
      </c>
      <c r="D2667" s="11" t="s">
        <v>4546</v>
      </c>
      <c r="E2667" s="11">
        <v>0</v>
      </c>
      <c r="F2667" s="11">
        <v>0</v>
      </c>
      <c r="G2667" s="11">
        <v>0</v>
      </c>
      <c r="H2667" s="11">
        <v>0</v>
      </c>
      <c r="I2667" s="26">
        <f t="shared" si="103"/>
        <v>0</v>
      </c>
      <c r="J2667" s="26">
        <f t="shared" si="103"/>
        <v>0</v>
      </c>
      <c r="K2667" s="26">
        <f t="shared" si="103"/>
        <v>0</v>
      </c>
      <c r="L2667" s="26">
        <f t="shared" si="102"/>
        <v>0</v>
      </c>
      <c r="M2667" s="27">
        <f t="shared" si="104"/>
        <v>0</v>
      </c>
    </row>
    <row r="2668" spans="1:13" x14ac:dyDescent="0.25">
      <c r="A2668" s="28">
        <v>2667</v>
      </c>
      <c r="B2668" s="10" t="s">
        <v>4625</v>
      </c>
      <c r="C2668" s="11" t="s">
        <v>4626</v>
      </c>
      <c r="D2668" s="11" t="s">
        <v>4546</v>
      </c>
      <c r="E2668" s="11">
        <v>0</v>
      </c>
      <c r="F2668" s="11">
        <v>0</v>
      </c>
      <c r="G2668" s="11">
        <v>0</v>
      </c>
      <c r="H2668" s="11">
        <v>0</v>
      </c>
      <c r="I2668" s="26">
        <f t="shared" si="103"/>
        <v>0</v>
      </c>
      <c r="J2668" s="26">
        <f t="shared" si="103"/>
        <v>0</v>
      </c>
      <c r="K2668" s="26">
        <f t="shared" si="103"/>
        <v>0</v>
      </c>
      <c r="L2668" s="26">
        <f t="shared" si="102"/>
        <v>0</v>
      </c>
      <c r="M2668" s="27">
        <f t="shared" si="104"/>
        <v>0</v>
      </c>
    </row>
    <row r="2669" spans="1:13" x14ac:dyDescent="0.25">
      <c r="A2669" s="28">
        <v>2668</v>
      </c>
      <c r="B2669" s="10" t="s">
        <v>4627</v>
      </c>
      <c r="C2669" s="11" t="s">
        <v>4626</v>
      </c>
      <c r="D2669" s="11" t="s">
        <v>4546</v>
      </c>
      <c r="E2669" s="11">
        <v>0</v>
      </c>
      <c r="F2669" s="11">
        <v>0</v>
      </c>
      <c r="G2669" s="11">
        <v>0</v>
      </c>
      <c r="H2669" s="11">
        <v>0</v>
      </c>
      <c r="I2669" s="26">
        <f t="shared" si="103"/>
        <v>0</v>
      </c>
      <c r="J2669" s="26">
        <f t="shared" si="103"/>
        <v>0</v>
      </c>
      <c r="K2669" s="26">
        <f t="shared" si="103"/>
        <v>0</v>
      </c>
      <c r="L2669" s="26">
        <f t="shared" si="102"/>
        <v>0</v>
      </c>
      <c r="M2669" s="27">
        <f t="shared" si="104"/>
        <v>0</v>
      </c>
    </row>
    <row r="2670" spans="1:13" x14ac:dyDescent="0.25">
      <c r="A2670" s="28">
        <v>2669</v>
      </c>
      <c r="B2670" s="10" t="s">
        <v>4628</v>
      </c>
      <c r="C2670" s="11" t="s">
        <v>4626</v>
      </c>
      <c r="D2670" s="11" t="s">
        <v>4546</v>
      </c>
      <c r="E2670" s="11">
        <v>0</v>
      </c>
      <c r="F2670" s="11">
        <v>0</v>
      </c>
      <c r="G2670" s="11">
        <v>0</v>
      </c>
      <c r="H2670" s="11">
        <v>0</v>
      </c>
      <c r="I2670" s="26">
        <f t="shared" si="103"/>
        <v>0</v>
      </c>
      <c r="J2670" s="26">
        <f t="shared" si="103"/>
        <v>0</v>
      </c>
      <c r="K2670" s="26">
        <f t="shared" si="103"/>
        <v>0</v>
      </c>
      <c r="L2670" s="26">
        <f t="shared" si="102"/>
        <v>0</v>
      </c>
      <c r="M2670" s="27">
        <f t="shared" si="104"/>
        <v>0</v>
      </c>
    </row>
    <row r="2671" spans="1:13" x14ac:dyDescent="0.25">
      <c r="A2671" s="28">
        <v>2670</v>
      </c>
      <c r="B2671" s="10" t="s">
        <v>4629</v>
      </c>
      <c r="C2671" s="11" t="s">
        <v>4626</v>
      </c>
      <c r="D2671" s="11" t="s">
        <v>4546</v>
      </c>
      <c r="E2671" s="11">
        <v>0</v>
      </c>
      <c r="F2671" s="11">
        <v>0</v>
      </c>
      <c r="G2671" s="11">
        <v>0</v>
      </c>
      <c r="H2671" s="11">
        <v>0</v>
      </c>
      <c r="I2671" s="26">
        <f t="shared" si="103"/>
        <v>0</v>
      </c>
      <c r="J2671" s="26">
        <f t="shared" si="103"/>
        <v>0</v>
      </c>
      <c r="K2671" s="26">
        <f t="shared" si="103"/>
        <v>0</v>
      </c>
      <c r="L2671" s="26">
        <f t="shared" si="102"/>
        <v>0</v>
      </c>
      <c r="M2671" s="27">
        <f t="shared" si="104"/>
        <v>0</v>
      </c>
    </row>
    <row r="2672" spans="1:13" x14ac:dyDescent="0.25">
      <c r="A2672" s="28">
        <v>2671</v>
      </c>
      <c r="B2672" s="10" t="s">
        <v>4630</v>
      </c>
      <c r="C2672" s="11" t="s">
        <v>4631</v>
      </c>
      <c r="D2672" s="11" t="s">
        <v>4546</v>
      </c>
      <c r="E2672" s="11">
        <v>0</v>
      </c>
      <c r="F2672" s="11">
        <v>0</v>
      </c>
      <c r="G2672" s="11">
        <v>0</v>
      </c>
      <c r="H2672" s="11">
        <v>0</v>
      </c>
      <c r="I2672" s="26">
        <f t="shared" si="103"/>
        <v>0</v>
      </c>
      <c r="J2672" s="26">
        <f t="shared" si="103"/>
        <v>0</v>
      </c>
      <c r="K2672" s="26">
        <f t="shared" si="103"/>
        <v>0</v>
      </c>
      <c r="L2672" s="26">
        <f t="shared" si="102"/>
        <v>0</v>
      </c>
      <c r="M2672" s="27">
        <f t="shared" si="104"/>
        <v>0</v>
      </c>
    </row>
    <row r="2673" spans="1:13" x14ac:dyDescent="0.25">
      <c r="A2673" s="28">
        <v>2672</v>
      </c>
      <c r="B2673" s="10" t="s">
        <v>4632</v>
      </c>
      <c r="C2673" s="11" t="s">
        <v>4631</v>
      </c>
      <c r="D2673" s="11" t="s">
        <v>4546</v>
      </c>
      <c r="E2673" s="11">
        <v>0</v>
      </c>
      <c r="F2673" s="11">
        <v>0</v>
      </c>
      <c r="G2673" s="11">
        <v>0</v>
      </c>
      <c r="H2673" s="11">
        <v>0</v>
      </c>
      <c r="I2673" s="26">
        <f t="shared" si="103"/>
        <v>0</v>
      </c>
      <c r="J2673" s="26">
        <f t="shared" si="103"/>
        <v>0</v>
      </c>
      <c r="K2673" s="26">
        <f t="shared" si="103"/>
        <v>0</v>
      </c>
      <c r="L2673" s="26">
        <f t="shared" si="102"/>
        <v>0</v>
      </c>
      <c r="M2673" s="27">
        <f t="shared" si="104"/>
        <v>0</v>
      </c>
    </row>
    <row r="2674" spans="1:13" x14ac:dyDescent="0.25">
      <c r="A2674" s="28">
        <v>2673</v>
      </c>
      <c r="B2674" s="10" t="s">
        <v>4633</v>
      </c>
      <c r="C2674" s="11" t="s">
        <v>4631</v>
      </c>
      <c r="D2674" s="11" t="s">
        <v>4546</v>
      </c>
      <c r="E2674" s="11">
        <v>0</v>
      </c>
      <c r="F2674" s="11">
        <v>0</v>
      </c>
      <c r="G2674" s="11">
        <v>0</v>
      </c>
      <c r="H2674" s="11">
        <v>0</v>
      </c>
      <c r="I2674" s="26">
        <f t="shared" si="103"/>
        <v>0</v>
      </c>
      <c r="J2674" s="26">
        <f t="shared" si="103"/>
        <v>0</v>
      </c>
      <c r="K2674" s="26">
        <f t="shared" si="103"/>
        <v>0</v>
      </c>
      <c r="L2674" s="26">
        <f t="shared" si="102"/>
        <v>0</v>
      </c>
      <c r="M2674" s="27">
        <f t="shared" si="104"/>
        <v>0</v>
      </c>
    </row>
    <row r="2675" spans="1:13" x14ac:dyDescent="0.25">
      <c r="A2675" s="28">
        <v>2674</v>
      </c>
      <c r="B2675" s="10" t="s">
        <v>4634</v>
      </c>
      <c r="C2675" s="11" t="s">
        <v>4631</v>
      </c>
      <c r="D2675" s="11" t="s">
        <v>4546</v>
      </c>
      <c r="E2675" s="11">
        <v>0</v>
      </c>
      <c r="F2675" s="11">
        <v>0</v>
      </c>
      <c r="G2675" s="11">
        <v>0</v>
      </c>
      <c r="H2675" s="11">
        <v>0</v>
      </c>
      <c r="I2675" s="26">
        <f t="shared" si="103"/>
        <v>0</v>
      </c>
      <c r="J2675" s="26">
        <f t="shared" si="103"/>
        <v>0</v>
      </c>
      <c r="K2675" s="26">
        <f t="shared" si="103"/>
        <v>0</v>
      </c>
      <c r="L2675" s="26">
        <f t="shared" si="102"/>
        <v>0</v>
      </c>
      <c r="M2675" s="27">
        <f t="shared" si="104"/>
        <v>0</v>
      </c>
    </row>
    <row r="2676" spans="1:13" x14ac:dyDescent="0.25">
      <c r="A2676" s="28">
        <v>2675</v>
      </c>
      <c r="B2676" s="10" t="s">
        <v>4635</v>
      </c>
      <c r="C2676" s="11" t="s">
        <v>4636</v>
      </c>
      <c r="D2676" s="11" t="s">
        <v>445</v>
      </c>
      <c r="E2676" s="11">
        <v>0</v>
      </c>
      <c r="F2676" s="11">
        <v>0</v>
      </c>
      <c r="G2676" s="11">
        <v>0</v>
      </c>
      <c r="H2676" s="11">
        <v>0</v>
      </c>
      <c r="I2676" s="26">
        <f t="shared" si="103"/>
        <v>0</v>
      </c>
      <c r="J2676" s="26">
        <f t="shared" si="103"/>
        <v>0</v>
      </c>
      <c r="K2676" s="26">
        <f t="shared" si="103"/>
        <v>0</v>
      </c>
      <c r="L2676" s="26">
        <f t="shared" si="102"/>
        <v>0</v>
      </c>
      <c r="M2676" s="27">
        <f t="shared" si="104"/>
        <v>0</v>
      </c>
    </row>
    <row r="2677" spans="1:13" x14ac:dyDescent="0.25">
      <c r="A2677" s="28">
        <v>2676</v>
      </c>
      <c r="B2677" s="10" t="s">
        <v>4637</v>
      </c>
      <c r="C2677" s="11" t="s">
        <v>4636</v>
      </c>
      <c r="D2677" s="11" t="s">
        <v>445</v>
      </c>
      <c r="E2677" s="11">
        <v>0</v>
      </c>
      <c r="F2677" s="11">
        <v>0</v>
      </c>
      <c r="G2677" s="11">
        <v>0</v>
      </c>
      <c r="H2677" s="11">
        <v>0</v>
      </c>
      <c r="I2677" s="26">
        <f t="shared" si="103"/>
        <v>0</v>
      </c>
      <c r="J2677" s="26">
        <f t="shared" si="103"/>
        <v>0</v>
      </c>
      <c r="K2677" s="26">
        <f t="shared" si="103"/>
        <v>0</v>
      </c>
      <c r="L2677" s="26">
        <f t="shared" si="102"/>
        <v>0</v>
      </c>
      <c r="M2677" s="27">
        <f t="shared" si="104"/>
        <v>0</v>
      </c>
    </row>
    <row r="2678" spans="1:13" x14ac:dyDescent="0.25">
      <c r="A2678" s="28">
        <v>2677</v>
      </c>
      <c r="B2678" s="10" t="s">
        <v>4638</v>
      </c>
      <c r="C2678" s="11" t="s">
        <v>4636</v>
      </c>
      <c r="D2678" s="11" t="s">
        <v>445</v>
      </c>
      <c r="E2678" s="11">
        <v>0</v>
      </c>
      <c r="F2678" s="11">
        <v>0</v>
      </c>
      <c r="G2678" s="11">
        <v>0</v>
      </c>
      <c r="H2678" s="11">
        <v>0</v>
      </c>
      <c r="I2678" s="26">
        <f t="shared" si="103"/>
        <v>0</v>
      </c>
      <c r="J2678" s="26">
        <f t="shared" si="103"/>
        <v>0</v>
      </c>
      <c r="K2678" s="26">
        <f t="shared" si="103"/>
        <v>0</v>
      </c>
      <c r="L2678" s="26">
        <f t="shared" si="102"/>
        <v>0</v>
      </c>
      <c r="M2678" s="27">
        <f t="shared" si="104"/>
        <v>0</v>
      </c>
    </row>
    <row r="2679" spans="1:13" x14ac:dyDescent="0.25">
      <c r="A2679" s="28">
        <v>2678</v>
      </c>
      <c r="B2679" s="10" t="s">
        <v>4639</v>
      </c>
      <c r="C2679" s="11" t="s">
        <v>4636</v>
      </c>
      <c r="D2679" s="11" t="s">
        <v>445</v>
      </c>
      <c r="E2679" s="11">
        <v>0</v>
      </c>
      <c r="F2679" s="11">
        <v>0</v>
      </c>
      <c r="G2679" s="11">
        <v>0</v>
      </c>
      <c r="H2679" s="11">
        <v>0</v>
      </c>
      <c r="I2679" s="26">
        <f t="shared" si="103"/>
        <v>0</v>
      </c>
      <c r="J2679" s="26">
        <f t="shared" si="103"/>
        <v>0</v>
      </c>
      <c r="K2679" s="26">
        <f t="shared" si="103"/>
        <v>0</v>
      </c>
      <c r="L2679" s="26">
        <f t="shared" si="102"/>
        <v>0</v>
      </c>
      <c r="M2679" s="27">
        <f t="shared" si="104"/>
        <v>0</v>
      </c>
    </row>
    <row r="2680" spans="1:13" x14ac:dyDescent="0.25">
      <c r="A2680" s="28">
        <v>2679</v>
      </c>
      <c r="B2680" s="10" t="s">
        <v>4640</v>
      </c>
      <c r="C2680" s="11" t="s">
        <v>4641</v>
      </c>
      <c r="D2680" s="11" t="s">
        <v>445</v>
      </c>
      <c r="E2680" s="11">
        <v>0</v>
      </c>
      <c r="F2680" s="11">
        <v>0</v>
      </c>
      <c r="G2680" s="11">
        <v>0</v>
      </c>
      <c r="H2680" s="11">
        <v>0</v>
      </c>
      <c r="I2680" s="26">
        <f t="shared" si="103"/>
        <v>0</v>
      </c>
      <c r="J2680" s="26">
        <f t="shared" si="103"/>
        <v>0</v>
      </c>
      <c r="K2680" s="26">
        <f t="shared" si="103"/>
        <v>0</v>
      </c>
      <c r="L2680" s="26">
        <f t="shared" si="102"/>
        <v>0</v>
      </c>
      <c r="M2680" s="27">
        <f t="shared" si="104"/>
        <v>0</v>
      </c>
    </row>
    <row r="2681" spans="1:13" x14ac:dyDescent="0.25">
      <c r="A2681" s="28">
        <v>2680</v>
      </c>
      <c r="B2681" s="10" t="s">
        <v>4642</v>
      </c>
      <c r="C2681" s="11" t="s">
        <v>4641</v>
      </c>
      <c r="D2681" s="11" t="s">
        <v>445</v>
      </c>
      <c r="E2681" s="11">
        <v>0</v>
      </c>
      <c r="F2681" s="11">
        <v>0</v>
      </c>
      <c r="G2681" s="11">
        <v>0</v>
      </c>
      <c r="H2681" s="11">
        <v>0</v>
      </c>
      <c r="I2681" s="26">
        <f t="shared" si="103"/>
        <v>0</v>
      </c>
      <c r="J2681" s="26">
        <f t="shared" si="103"/>
        <v>0</v>
      </c>
      <c r="K2681" s="26">
        <f t="shared" si="103"/>
        <v>0</v>
      </c>
      <c r="L2681" s="26">
        <f t="shared" si="102"/>
        <v>0</v>
      </c>
      <c r="M2681" s="27">
        <f t="shared" si="104"/>
        <v>0</v>
      </c>
    </row>
    <row r="2682" spans="1:13" x14ac:dyDescent="0.25">
      <c r="A2682" s="28">
        <v>2681</v>
      </c>
      <c r="B2682" s="10" t="s">
        <v>4643</v>
      </c>
      <c r="C2682" s="11" t="s">
        <v>4641</v>
      </c>
      <c r="D2682" s="11" t="s">
        <v>445</v>
      </c>
      <c r="E2682" s="11">
        <v>0</v>
      </c>
      <c r="F2682" s="11">
        <v>0</v>
      </c>
      <c r="G2682" s="11">
        <v>0</v>
      </c>
      <c r="H2682" s="11">
        <v>0</v>
      </c>
      <c r="I2682" s="26">
        <f t="shared" si="103"/>
        <v>0</v>
      </c>
      <c r="J2682" s="26">
        <f t="shared" si="103"/>
        <v>0</v>
      </c>
      <c r="K2682" s="26">
        <f t="shared" si="103"/>
        <v>0</v>
      </c>
      <c r="L2682" s="26">
        <f t="shared" si="102"/>
        <v>0</v>
      </c>
      <c r="M2682" s="27">
        <f t="shared" si="104"/>
        <v>0</v>
      </c>
    </row>
    <row r="2683" spans="1:13" x14ac:dyDescent="0.25">
      <c r="A2683" s="28">
        <v>2682</v>
      </c>
      <c r="B2683" s="10" t="s">
        <v>4644</v>
      </c>
      <c r="C2683" s="11" t="s">
        <v>4645</v>
      </c>
      <c r="D2683" s="11" t="s">
        <v>278</v>
      </c>
      <c r="E2683" s="11">
        <v>0</v>
      </c>
      <c r="F2683" s="11">
        <v>0</v>
      </c>
      <c r="G2683" s="11">
        <v>0</v>
      </c>
      <c r="H2683" s="11">
        <v>0</v>
      </c>
      <c r="I2683" s="26">
        <f t="shared" si="103"/>
        <v>0</v>
      </c>
      <c r="J2683" s="26">
        <f t="shared" si="103"/>
        <v>0</v>
      </c>
      <c r="K2683" s="26">
        <f t="shared" si="103"/>
        <v>0</v>
      </c>
      <c r="L2683" s="26">
        <f t="shared" si="102"/>
        <v>0</v>
      </c>
      <c r="M2683" s="27">
        <f t="shared" si="104"/>
        <v>0</v>
      </c>
    </row>
    <row r="2684" spans="1:13" x14ac:dyDescent="0.25">
      <c r="A2684" s="28">
        <v>2683</v>
      </c>
      <c r="B2684" s="10" t="s">
        <v>4646</v>
      </c>
      <c r="C2684" s="11" t="s">
        <v>4645</v>
      </c>
      <c r="D2684" s="11" t="s">
        <v>278</v>
      </c>
      <c r="E2684" s="11">
        <v>0</v>
      </c>
      <c r="F2684" s="11">
        <v>0</v>
      </c>
      <c r="G2684" s="11">
        <v>0</v>
      </c>
      <c r="H2684" s="11">
        <v>0</v>
      </c>
      <c r="I2684" s="26">
        <f t="shared" si="103"/>
        <v>0</v>
      </c>
      <c r="J2684" s="26">
        <f t="shared" si="103"/>
        <v>0</v>
      </c>
      <c r="K2684" s="26">
        <f t="shared" si="103"/>
        <v>0</v>
      </c>
      <c r="L2684" s="26">
        <f t="shared" si="102"/>
        <v>0</v>
      </c>
      <c r="M2684" s="27">
        <f t="shared" si="104"/>
        <v>0</v>
      </c>
    </row>
    <row r="2685" spans="1:13" x14ac:dyDescent="0.25">
      <c r="A2685" s="28">
        <v>2684</v>
      </c>
      <c r="B2685" s="10" t="s">
        <v>4647</v>
      </c>
      <c r="C2685" s="11" t="s">
        <v>4648</v>
      </c>
      <c r="D2685" s="11" t="s">
        <v>278</v>
      </c>
      <c r="E2685" s="11">
        <v>0</v>
      </c>
      <c r="F2685" s="11">
        <v>0</v>
      </c>
      <c r="G2685" s="11">
        <v>0</v>
      </c>
      <c r="H2685" s="11">
        <v>0</v>
      </c>
      <c r="I2685" s="26">
        <f t="shared" si="103"/>
        <v>0</v>
      </c>
      <c r="J2685" s="26">
        <f t="shared" si="103"/>
        <v>0</v>
      </c>
      <c r="K2685" s="26">
        <f t="shared" si="103"/>
        <v>0</v>
      </c>
      <c r="L2685" s="26">
        <f t="shared" si="102"/>
        <v>0</v>
      </c>
      <c r="M2685" s="27">
        <f t="shared" si="104"/>
        <v>0</v>
      </c>
    </row>
    <row r="2686" spans="1:13" x14ac:dyDescent="0.25">
      <c r="A2686" s="28">
        <v>2685</v>
      </c>
      <c r="B2686" s="10" t="s">
        <v>4649</v>
      </c>
      <c r="C2686" s="11" t="s">
        <v>4648</v>
      </c>
      <c r="D2686" s="11" t="s">
        <v>278</v>
      </c>
      <c r="E2686" s="11">
        <v>0</v>
      </c>
      <c r="F2686" s="11">
        <v>0</v>
      </c>
      <c r="G2686" s="11">
        <v>0</v>
      </c>
      <c r="H2686" s="11">
        <v>0</v>
      </c>
      <c r="I2686" s="26">
        <f t="shared" si="103"/>
        <v>0</v>
      </c>
      <c r="J2686" s="26">
        <f t="shared" si="103"/>
        <v>0</v>
      </c>
      <c r="K2686" s="26">
        <f t="shared" si="103"/>
        <v>0</v>
      </c>
      <c r="L2686" s="26">
        <f t="shared" si="102"/>
        <v>0</v>
      </c>
      <c r="M2686" s="27">
        <f t="shared" si="104"/>
        <v>0</v>
      </c>
    </row>
    <row r="2687" spans="1:13" x14ac:dyDescent="0.25">
      <c r="A2687" s="28">
        <v>2686</v>
      </c>
      <c r="B2687" s="10" t="s">
        <v>4650</v>
      </c>
      <c r="C2687" s="11" t="s">
        <v>4651</v>
      </c>
      <c r="D2687" s="11" t="s">
        <v>278</v>
      </c>
      <c r="E2687" s="11">
        <v>0</v>
      </c>
      <c r="F2687" s="11">
        <v>0</v>
      </c>
      <c r="G2687" s="11">
        <v>0</v>
      </c>
      <c r="H2687" s="11">
        <v>0</v>
      </c>
      <c r="I2687" s="26">
        <f t="shared" si="103"/>
        <v>0</v>
      </c>
      <c r="J2687" s="26">
        <f t="shared" si="103"/>
        <v>0</v>
      </c>
      <c r="K2687" s="26">
        <f t="shared" si="103"/>
        <v>0</v>
      </c>
      <c r="L2687" s="26">
        <f t="shared" si="102"/>
        <v>0</v>
      </c>
      <c r="M2687" s="27">
        <f t="shared" si="104"/>
        <v>0</v>
      </c>
    </row>
    <row r="2688" spans="1:13" x14ac:dyDescent="0.25">
      <c r="A2688" s="28">
        <v>2687</v>
      </c>
      <c r="B2688" s="10" t="s">
        <v>4652</v>
      </c>
      <c r="C2688" s="11" t="s">
        <v>4651</v>
      </c>
      <c r="D2688" s="11" t="s">
        <v>278</v>
      </c>
      <c r="E2688" s="11">
        <v>0</v>
      </c>
      <c r="F2688" s="11">
        <v>0</v>
      </c>
      <c r="G2688" s="11">
        <v>0</v>
      </c>
      <c r="H2688" s="11">
        <v>0</v>
      </c>
      <c r="I2688" s="26">
        <f t="shared" si="103"/>
        <v>0</v>
      </c>
      <c r="J2688" s="26">
        <f t="shared" si="103"/>
        <v>0</v>
      </c>
      <c r="K2688" s="26">
        <f t="shared" si="103"/>
        <v>0</v>
      </c>
      <c r="L2688" s="26">
        <f t="shared" si="102"/>
        <v>0</v>
      </c>
      <c r="M2688" s="27">
        <f t="shared" si="104"/>
        <v>0</v>
      </c>
    </row>
    <row r="2689" spans="1:13" x14ac:dyDescent="0.25">
      <c r="A2689" s="28">
        <v>2688</v>
      </c>
      <c r="B2689" s="10" t="s">
        <v>4653</v>
      </c>
      <c r="C2689" s="11" t="s">
        <v>4654</v>
      </c>
      <c r="D2689" s="11" t="s">
        <v>278</v>
      </c>
      <c r="E2689" s="11">
        <v>0</v>
      </c>
      <c r="F2689" s="11">
        <v>0</v>
      </c>
      <c r="G2689" s="11">
        <v>0</v>
      </c>
      <c r="H2689" s="11">
        <v>0</v>
      </c>
      <c r="I2689" s="26">
        <f t="shared" si="103"/>
        <v>0</v>
      </c>
      <c r="J2689" s="26">
        <f t="shared" si="103"/>
        <v>0</v>
      </c>
      <c r="K2689" s="26">
        <f t="shared" si="103"/>
        <v>0</v>
      </c>
      <c r="L2689" s="26">
        <f t="shared" si="103"/>
        <v>0</v>
      </c>
      <c r="M2689" s="27">
        <f t="shared" si="104"/>
        <v>0</v>
      </c>
    </row>
    <row r="2690" spans="1:13" x14ac:dyDescent="0.25">
      <c r="A2690" s="28">
        <v>2689</v>
      </c>
      <c r="B2690" s="10" t="s">
        <v>4655</v>
      </c>
      <c r="C2690" s="11" t="s">
        <v>4654</v>
      </c>
      <c r="D2690" s="11" t="s">
        <v>278</v>
      </c>
      <c r="E2690" s="11">
        <v>0</v>
      </c>
      <c r="F2690" s="11">
        <v>0</v>
      </c>
      <c r="G2690" s="11">
        <v>0</v>
      </c>
      <c r="H2690" s="11">
        <v>0</v>
      </c>
      <c r="I2690" s="26">
        <f t="shared" ref="I2690:L2753" si="105">ABS(E2690)</f>
        <v>0</v>
      </c>
      <c r="J2690" s="26">
        <f t="shared" si="105"/>
        <v>0</v>
      </c>
      <c r="K2690" s="26">
        <f t="shared" si="105"/>
        <v>0</v>
      </c>
      <c r="L2690" s="26">
        <f t="shared" si="105"/>
        <v>0</v>
      </c>
      <c r="M2690" s="27">
        <f t="shared" si="104"/>
        <v>0</v>
      </c>
    </row>
    <row r="2691" spans="1:13" x14ac:dyDescent="0.25">
      <c r="A2691" s="28">
        <v>2690</v>
      </c>
      <c r="B2691" s="10" t="s">
        <v>4656</v>
      </c>
      <c r="C2691" s="11" t="s">
        <v>4657</v>
      </c>
      <c r="D2691" s="11" t="s">
        <v>278</v>
      </c>
      <c r="E2691" s="11">
        <v>0</v>
      </c>
      <c r="F2691" s="11">
        <v>0</v>
      </c>
      <c r="G2691" s="11">
        <v>0</v>
      </c>
      <c r="H2691" s="11">
        <v>0</v>
      </c>
      <c r="I2691" s="26">
        <f t="shared" si="105"/>
        <v>0</v>
      </c>
      <c r="J2691" s="26">
        <f t="shared" si="105"/>
        <v>0</v>
      </c>
      <c r="K2691" s="26">
        <f t="shared" si="105"/>
        <v>0</v>
      </c>
      <c r="L2691" s="26">
        <f t="shared" si="105"/>
        <v>0</v>
      </c>
      <c r="M2691" s="27">
        <f t="shared" ref="M2691:M2754" si="106">AVERAGE(I2691:L2691)</f>
        <v>0</v>
      </c>
    </row>
    <row r="2692" spans="1:13" x14ac:dyDescent="0.25">
      <c r="A2692" s="28">
        <v>2691</v>
      </c>
      <c r="B2692" s="10" t="s">
        <v>4658</v>
      </c>
      <c r="C2692" s="11" t="s">
        <v>4657</v>
      </c>
      <c r="D2692" s="11" t="s">
        <v>278</v>
      </c>
      <c r="E2692" s="11">
        <v>0</v>
      </c>
      <c r="F2692" s="11">
        <v>0</v>
      </c>
      <c r="G2692" s="11">
        <v>0</v>
      </c>
      <c r="H2692" s="11">
        <v>0</v>
      </c>
      <c r="I2692" s="26">
        <f t="shared" si="105"/>
        <v>0</v>
      </c>
      <c r="J2692" s="26">
        <f t="shared" si="105"/>
        <v>0</v>
      </c>
      <c r="K2692" s="26">
        <f t="shared" si="105"/>
        <v>0</v>
      </c>
      <c r="L2692" s="26">
        <f t="shared" si="105"/>
        <v>0</v>
      </c>
      <c r="M2692" s="27">
        <f t="shared" si="106"/>
        <v>0</v>
      </c>
    </row>
    <row r="2693" spans="1:13" x14ac:dyDescent="0.25">
      <c r="A2693" s="28">
        <v>2692</v>
      </c>
      <c r="B2693" s="10" t="s">
        <v>4659</v>
      </c>
      <c r="C2693" s="11" t="s">
        <v>4660</v>
      </c>
      <c r="D2693" s="11" t="s">
        <v>278</v>
      </c>
      <c r="E2693" s="11">
        <v>0</v>
      </c>
      <c r="F2693" s="11">
        <v>0.25819888974716099</v>
      </c>
      <c r="G2693" s="11">
        <v>0.77459666924148296</v>
      </c>
      <c r="H2693" s="11">
        <v>0</v>
      </c>
      <c r="I2693" s="26">
        <f t="shared" si="105"/>
        <v>0</v>
      </c>
      <c r="J2693" s="26">
        <f t="shared" si="105"/>
        <v>0.25819888974716099</v>
      </c>
      <c r="K2693" s="26">
        <f t="shared" si="105"/>
        <v>0.77459666924148296</v>
      </c>
      <c r="L2693" s="26">
        <f t="shared" si="105"/>
        <v>0</v>
      </c>
      <c r="M2693" s="27">
        <f t="shared" si="106"/>
        <v>0.25819888974716099</v>
      </c>
    </row>
    <row r="2694" spans="1:13" x14ac:dyDescent="0.25">
      <c r="A2694" s="28">
        <v>2693</v>
      </c>
      <c r="B2694" s="10" t="s">
        <v>4661</v>
      </c>
      <c r="C2694" s="11" t="s">
        <v>4660</v>
      </c>
      <c r="D2694" s="11" t="s">
        <v>278</v>
      </c>
      <c r="E2694" s="11">
        <v>0</v>
      </c>
      <c r="F2694" s="11">
        <v>0</v>
      </c>
      <c r="G2694" s="11">
        <v>0</v>
      </c>
      <c r="H2694" s="11">
        <v>0</v>
      </c>
      <c r="I2694" s="26">
        <f t="shared" si="105"/>
        <v>0</v>
      </c>
      <c r="J2694" s="26">
        <f t="shared" si="105"/>
        <v>0</v>
      </c>
      <c r="K2694" s="26">
        <f t="shared" si="105"/>
        <v>0</v>
      </c>
      <c r="L2694" s="26">
        <f t="shared" si="105"/>
        <v>0</v>
      </c>
      <c r="M2694" s="27">
        <f t="shared" si="106"/>
        <v>0</v>
      </c>
    </row>
    <row r="2695" spans="1:13" x14ac:dyDescent="0.25">
      <c r="A2695" s="28">
        <v>2694</v>
      </c>
      <c r="B2695" s="10" t="s">
        <v>4662</v>
      </c>
      <c r="C2695" s="11" t="s">
        <v>4660</v>
      </c>
      <c r="D2695" s="11" t="s">
        <v>278</v>
      </c>
      <c r="E2695" s="11">
        <v>0</v>
      </c>
      <c r="F2695" s="11">
        <v>0</v>
      </c>
      <c r="G2695" s="11">
        <v>0</v>
      </c>
      <c r="H2695" s="11">
        <v>0</v>
      </c>
      <c r="I2695" s="26">
        <f t="shared" si="105"/>
        <v>0</v>
      </c>
      <c r="J2695" s="26">
        <f t="shared" si="105"/>
        <v>0</v>
      </c>
      <c r="K2695" s="26">
        <f t="shared" si="105"/>
        <v>0</v>
      </c>
      <c r="L2695" s="26">
        <f t="shared" si="105"/>
        <v>0</v>
      </c>
      <c r="M2695" s="27">
        <f t="shared" si="106"/>
        <v>0</v>
      </c>
    </row>
    <row r="2696" spans="1:13" x14ac:dyDescent="0.25">
      <c r="A2696" s="28">
        <v>2695</v>
      </c>
      <c r="B2696" s="10" t="s">
        <v>4663</v>
      </c>
      <c r="C2696" s="11" t="s">
        <v>4664</v>
      </c>
      <c r="D2696" s="11" t="s">
        <v>278</v>
      </c>
      <c r="E2696" s="11">
        <v>0</v>
      </c>
      <c r="F2696" s="11">
        <v>0.2</v>
      </c>
      <c r="G2696" s="11">
        <v>-0.94868329805051399</v>
      </c>
      <c r="H2696" s="11">
        <v>0.63245553203367599</v>
      </c>
      <c r="I2696" s="26">
        <f t="shared" si="105"/>
        <v>0</v>
      </c>
      <c r="J2696" s="26">
        <f t="shared" si="105"/>
        <v>0.2</v>
      </c>
      <c r="K2696" s="26">
        <f t="shared" si="105"/>
        <v>0.94868329805051399</v>
      </c>
      <c r="L2696" s="26">
        <f t="shared" si="105"/>
        <v>0.63245553203367599</v>
      </c>
      <c r="M2696" s="27">
        <f t="shared" si="106"/>
        <v>0.44528470752104748</v>
      </c>
    </row>
    <row r="2697" spans="1:13" x14ac:dyDescent="0.25">
      <c r="A2697" s="28">
        <v>2696</v>
      </c>
      <c r="B2697" s="10" t="s">
        <v>4665</v>
      </c>
      <c r="C2697" s="11" t="s">
        <v>4664</v>
      </c>
      <c r="D2697" s="11" t="s">
        <v>278</v>
      </c>
      <c r="E2697" s="11">
        <v>0</v>
      </c>
      <c r="F2697" s="11">
        <v>0</v>
      </c>
      <c r="G2697" s="11">
        <v>0</v>
      </c>
      <c r="H2697" s="11">
        <v>0</v>
      </c>
      <c r="I2697" s="26">
        <f t="shared" si="105"/>
        <v>0</v>
      </c>
      <c r="J2697" s="26">
        <f t="shared" si="105"/>
        <v>0</v>
      </c>
      <c r="K2697" s="26">
        <f t="shared" si="105"/>
        <v>0</v>
      </c>
      <c r="L2697" s="26">
        <f t="shared" si="105"/>
        <v>0</v>
      </c>
      <c r="M2697" s="27">
        <f t="shared" si="106"/>
        <v>0</v>
      </c>
    </row>
    <row r="2698" spans="1:13" x14ac:dyDescent="0.25">
      <c r="A2698" s="28">
        <v>2697</v>
      </c>
      <c r="B2698" s="10" t="s">
        <v>4666</v>
      </c>
      <c r="C2698" s="11" t="s">
        <v>4664</v>
      </c>
      <c r="D2698" s="11" t="s">
        <v>278</v>
      </c>
      <c r="E2698" s="11">
        <v>0</v>
      </c>
      <c r="F2698" s="11">
        <v>0</v>
      </c>
      <c r="G2698" s="11">
        <v>0</v>
      </c>
      <c r="H2698" s="11">
        <v>0</v>
      </c>
      <c r="I2698" s="26">
        <f t="shared" si="105"/>
        <v>0</v>
      </c>
      <c r="J2698" s="26">
        <f t="shared" si="105"/>
        <v>0</v>
      </c>
      <c r="K2698" s="26">
        <f t="shared" si="105"/>
        <v>0</v>
      </c>
      <c r="L2698" s="26">
        <f t="shared" si="105"/>
        <v>0</v>
      </c>
      <c r="M2698" s="27">
        <f t="shared" si="106"/>
        <v>0</v>
      </c>
    </row>
    <row r="2699" spans="1:13" x14ac:dyDescent="0.25">
      <c r="A2699" s="28">
        <v>2698</v>
      </c>
      <c r="B2699" s="10" t="s">
        <v>4667</v>
      </c>
      <c r="C2699" s="11" t="s">
        <v>4668</v>
      </c>
      <c r="D2699" s="11" t="s">
        <v>278</v>
      </c>
      <c r="E2699" s="11">
        <v>0</v>
      </c>
      <c r="F2699" s="11">
        <v>0</v>
      </c>
      <c r="G2699" s="11">
        <v>0</v>
      </c>
      <c r="H2699" s="11">
        <v>0</v>
      </c>
      <c r="I2699" s="26">
        <f t="shared" si="105"/>
        <v>0</v>
      </c>
      <c r="J2699" s="26">
        <f t="shared" si="105"/>
        <v>0</v>
      </c>
      <c r="K2699" s="26">
        <f t="shared" si="105"/>
        <v>0</v>
      </c>
      <c r="L2699" s="26">
        <f t="shared" si="105"/>
        <v>0</v>
      </c>
      <c r="M2699" s="27">
        <f t="shared" si="106"/>
        <v>0</v>
      </c>
    </row>
    <row r="2700" spans="1:13" x14ac:dyDescent="0.25">
      <c r="A2700" s="28">
        <v>2699</v>
      </c>
      <c r="B2700" s="10" t="s">
        <v>4669</v>
      </c>
      <c r="C2700" s="11" t="s">
        <v>4668</v>
      </c>
      <c r="D2700" s="11" t="s">
        <v>278</v>
      </c>
      <c r="E2700" s="11">
        <v>0</v>
      </c>
      <c r="F2700" s="11">
        <v>0</v>
      </c>
      <c r="G2700" s="11">
        <v>0</v>
      </c>
      <c r="H2700" s="11">
        <v>0</v>
      </c>
      <c r="I2700" s="26">
        <f t="shared" si="105"/>
        <v>0</v>
      </c>
      <c r="J2700" s="26">
        <f t="shared" si="105"/>
        <v>0</v>
      </c>
      <c r="K2700" s="26">
        <f t="shared" si="105"/>
        <v>0</v>
      </c>
      <c r="L2700" s="26">
        <f t="shared" si="105"/>
        <v>0</v>
      </c>
      <c r="M2700" s="27">
        <f t="shared" si="106"/>
        <v>0</v>
      </c>
    </row>
    <row r="2701" spans="1:13" x14ac:dyDescent="0.25">
      <c r="A2701" s="28">
        <v>2700</v>
      </c>
      <c r="B2701" s="10" t="s">
        <v>4670</v>
      </c>
      <c r="C2701" s="11" t="s">
        <v>4671</v>
      </c>
      <c r="D2701" s="11" t="s">
        <v>278</v>
      </c>
      <c r="E2701" s="11">
        <v>0.8</v>
      </c>
      <c r="F2701" s="11">
        <v>-0.2</v>
      </c>
      <c r="G2701" s="11">
        <v>0.73786478737262196</v>
      </c>
      <c r="H2701" s="11">
        <v>-0.4</v>
      </c>
      <c r="I2701" s="26">
        <f t="shared" si="105"/>
        <v>0.8</v>
      </c>
      <c r="J2701" s="26">
        <f t="shared" si="105"/>
        <v>0.2</v>
      </c>
      <c r="K2701" s="26">
        <f t="shared" si="105"/>
        <v>0.73786478737262196</v>
      </c>
      <c r="L2701" s="26">
        <f t="shared" si="105"/>
        <v>0.4</v>
      </c>
      <c r="M2701" s="27">
        <f t="shared" si="106"/>
        <v>0.53446619684315544</v>
      </c>
    </row>
    <row r="2702" spans="1:13" x14ac:dyDescent="0.25">
      <c r="A2702" s="28">
        <v>2701</v>
      </c>
      <c r="B2702" s="10" t="s">
        <v>4672</v>
      </c>
      <c r="C2702" s="11" t="s">
        <v>4671</v>
      </c>
      <c r="D2702" s="11" t="s">
        <v>278</v>
      </c>
      <c r="E2702" s="11">
        <v>-0.2</v>
      </c>
      <c r="F2702" s="11">
        <v>1</v>
      </c>
      <c r="G2702" s="11">
        <v>0.316227766016838</v>
      </c>
      <c r="H2702" s="11">
        <v>0.105409255338946</v>
      </c>
      <c r="I2702" s="26">
        <f t="shared" si="105"/>
        <v>0.2</v>
      </c>
      <c r="J2702" s="26">
        <f t="shared" si="105"/>
        <v>1</v>
      </c>
      <c r="K2702" s="26">
        <f t="shared" si="105"/>
        <v>0.316227766016838</v>
      </c>
      <c r="L2702" s="26">
        <f t="shared" si="105"/>
        <v>0.105409255338946</v>
      </c>
      <c r="M2702" s="27">
        <f t="shared" si="106"/>
        <v>0.40540925533894601</v>
      </c>
    </row>
    <row r="2703" spans="1:13" x14ac:dyDescent="0.25">
      <c r="A2703" s="28">
        <v>2702</v>
      </c>
      <c r="B2703" s="10" t="s">
        <v>4673</v>
      </c>
      <c r="C2703" s="11" t="s">
        <v>4674</v>
      </c>
      <c r="D2703" s="11" t="s">
        <v>278</v>
      </c>
      <c r="E2703" s="11">
        <v>0</v>
      </c>
      <c r="F2703" s="11">
        <v>0</v>
      </c>
      <c r="G2703" s="11">
        <v>0</v>
      </c>
      <c r="H2703" s="11">
        <v>0</v>
      </c>
      <c r="I2703" s="26">
        <f t="shared" si="105"/>
        <v>0</v>
      </c>
      <c r="J2703" s="26">
        <f t="shared" si="105"/>
        <v>0</v>
      </c>
      <c r="K2703" s="26">
        <f t="shared" si="105"/>
        <v>0</v>
      </c>
      <c r="L2703" s="26">
        <f t="shared" si="105"/>
        <v>0</v>
      </c>
      <c r="M2703" s="27">
        <f t="shared" si="106"/>
        <v>0</v>
      </c>
    </row>
    <row r="2704" spans="1:13" x14ac:dyDescent="0.25">
      <c r="A2704" s="28">
        <v>2703</v>
      </c>
      <c r="B2704" s="10" t="s">
        <v>4675</v>
      </c>
      <c r="C2704" s="11" t="s">
        <v>4674</v>
      </c>
      <c r="D2704" s="11" t="s">
        <v>278</v>
      </c>
      <c r="E2704" s="11">
        <v>0</v>
      </c>
      <c r="F2704" s="11">
        <v>0</v>
      </c>
      <c r="G2704" s="11">
        <v>0</v>
      </c>
      <c r="H2704" s="11">
        <v>0</v>
      </c>
      <c r="I2704" s="26">
        <f t="shared" si="105"/>
        <v>0</v>
      </c>
      <c r="J2704" s="26">
        <f t="shared" si="105"/>
        <v>0</v>
      </c>
      <c r="K2704" s="26">
        <f t="shared" si="105"/>
        <v>0</v>
      </c>
      <c r="L2704" s="26">
        <f t="shared" si="105"/>
        <v>0</v>
      </c>
      <c r="M2704" s="27">
        <f t="shared" si="106"/>
        <v>0</v>
      </c>
    </row>
    <row r="2705" spans="1:13" x14ac:dyDescent="0.25">
      <c r="A2705" s="28">
        <v>2704</v>
      </c>
      <c r="B2705" s="10" t="s">
        <v>4676</v>
      </c>
      <c r="C2705" s="11" t="s">
        <v>4677</v>
      </c>
      <c r="D2705" s="11" t="s">
        <v>420</v>
      </c>
      <c r="E2705" s="11">
        <v>0</v>
      </c>
      <c r="F2705" s="11">
        <v>0</v>
      </c>
      <c r="G2705" s="11">
        <v>0</v>
      </c>
      <c r="H2705" s="11">
        <v>0</v>
      </c>
      <c r="I2705" s="26">
        <f t="shared" si="105"/>
        <v>0</v>
      </c>
      <c r="J2705" s="26">
        <f t="shared" si="105"/>
        <v>0</v>
      </c>
      <c r="K2705" s="26">
        <f t="shared" si="105"/>
        <v>0</v>
      </c>
      <c r="L2705" s="26">
        <f t="shared" si="105"/>
        <v>0</v>
      </c>
      <c r="M2705" s="27">
        <f t="shared" si="106"/>
        <v>0</v>
      </c>
    </row>
    <row r="2706" spans="1:13" x14ac:dyDescent="0.25">
      <c r="A2706" s="28">
        <v>2705</v>
      </c>
      <c r="B2706" s="10" t="s">
        <v>4678</v>
      </c>
      <c r="C2706" s="11" t="s">
        <v>4677</v>
      </c>
      <c r="D2706" s="11" t="s">
        <v>420</v>
      </c>
      <c r="E2706" s="11">
        <v>0</v>
      </c>
      <c r="F2706" s="11">
        <v>0.77459666924148296</v>
      </c>
      <c r="G2706" s="11">
        <v>0.77459666924148296</v>
      </c>
      <c r="H2706" s="11">
        <v>0</v>
      </c>
      <c r="I2706" s="26">
        <f t="shared" si="105"/>
        <v>0</v>
      </c>
      <c r="J2706" s="26">
        <f t="shared" si="105"/>
        <v>0.77459666924148296</v>
      </c>
      <c r="K2706" s="26">
        <f t="shared" si="105"/>
        <v>0.77459666924148296</v>
      </c>
      <c r="L2706" s="26">
        <f t="shared" si="105"/>
        <v>0</v>
      </c>
      <c r="M2706" s="27">
        <f t="shared" si="106"/>
        <v>0.38729833462074148</v>
      </c>
    </row>
    <row r="2707" spans="1:13" x14ac:dyDescent="0.25">
      <c r="A2707" s="28">
        <v>2706</v>
      </c>
      <c r="B2707" s="10" t="s">
        <v>4679</v>
      </c>
      <c r="C2707" s="11" t="s">
        <v>4680</v>
      </c>
      <c r="D2707" s="11" t="s">
        <v>241</v>
      </c>
      <c r="E2707" s="11">
        <v>0</v>
      </c>
      <c r="F2707" s="11">
        <v>0</v>
      </c>
      <c r="G2707" s="11">
        <v>0</v>
      </c>
      <c r="H2707" s="11">
        <v>0</v>
      </c>
      <c r="I2707" s="26">
        <f t="shared" si="105"/>
        <v>0</v>
      </c>
      <c r="J2707" s="26">
        <f t="shared" si="105"/>
        <v>0</v>
      </c>
      <c r="K2707" s="26">
        <f t="shared" si="105"/>
        <v>0</v>
      </c>
      <c r="L2707" s="26">
        <f t="shared" si="105"/>
        <v>0</v>
      </c>
      <c r="M2707" s="27">
        <f t="shared" si="106"/>
        <v>0</v>
      </c>
    </row>
    <row r="2708" spans="1:13" x14ac:dyDescent="0.25">
      <c r="A2708" s="28">
        <v>2707</v>
      </c>
      <c r="B2708" s="10" t="s">
        <v>4681</v>
      </c>
      <c r="C2708" s="11" t="s">
        <v>4682</v>
      </c>
      <c r="D2708" s="11" t="s">
        <v>241</v>
      </c>
      <c r="E2708" s="11">
        <v>0</v>
      </c>
      <c r="F2708" s="11">
        <v>0</v>
      </c>
      <c r="G2708" s="11">
        <v>0</v>
      </c>
      <c r="H2708" s="11">
        <v>0</v>
      </c>
      <c r="I2708" s="26">
        <f t="shared" si="105"/>
        <v>0</v>
      </c>
      <c r="J2708" s="26">
        <f t="shared" si="105"/>
        <v>0</v>
      </c>
      <c r="K2708" s="26">
        <f t="shared" si="105"/>
        <v>0</v>
      </c>
      <c r="L2708" s="26">
        <f t="shared" si="105"/>
        <v>0</v>
      </c>
      <c r="M2708" s="27">
        <f t="shared" si="106"/>
        <v>0</v>
      </c>
    </row>
    <row r="2709" spans="1:13" x14ac:dyDescent="0.25">
      <c r="A2709" s="28">
        <v>2708</v>
      </c>
      <c r="B2709" s="10" t="s">
        <v>4683</v>
      </c>
      <c r="C2709" s="11" t="s">
        <v>4684</v>
      </c>
      <c r="D2709" s="11" t="s">
        <v>241</v>
      </c>
      <c r="E2709" s="11">
        <v>0</v>
      </c>
      <c r="F2709" s="11">
        <v>0</v>
      </c>
      <c r="G2709" s="11">
        <v>0</v>
      </c>
      <c r="H2709" s="11">
        <v>0</v>
      </c>
      <c r="I2709" s="26">
        <f t="shared" si="105"/>
        <v>0</v>
      </c>
      <c r="J2709" s="26">
        <f t="shared" si="105"/>
        <v>0</v>
      </c>
      <c r="K2709" s="26">
        <f t="shared" si="105"/>
        <v>0</v>
      </c>
      <c r="L2709" s="26">
        <f t="shared" si="105"/>
        <v>0</v>
      </c>
      <c r="M2709" s="27">
        <f t="shared" si="106"/>
        <v>0</v>
      </c>
    </row>
    <row r="2710" spans="1:13" x14ac:dyDescent="0.25">
      <c r="A2710" s="28">
        <v>2709</v>
      </c>
      <c r="B2710" s="10" t="s">
        <v>4685</v>
      </c>
      <c r="C2710" s="11" t="s">
        <v>4686</v>
      </c>
      <c r="D2710" s="11" t="s">
        <v>598</v>
      </c>
      <c r="E2710" s="11">
        <v>0</v>
      </c>
      <c r="F2710" s="11">
        <v>0</v>
      </c>
      <c r="G2710" s="11">
        <v>0</v>
      </c>
      <c r="H2710" s="11">
        <v>0</v>
      </c>
      <c r="I2710" s="26">
        <f t="shared" si="105"/>
        <v>0</v>
      </c>
      <c r="J2710" s="26">
        <f t="shared" si="105"/>
        <v>0</v>
      </c>
      <c r="K2710" s="26">
        <f t="shared" si="105"/>
        <v>0</v>
      </c>
      <c r="L2710" s="26">
        <f t="shared" si="105"/>
        <v>0</v>
      </c>
      <c r="M2710" s="27">
        <f t="shared" si="106"/>
        <v>0</v>
      </c>
    </row>
    <row r="2711" spans="1:13" x14ac:dyDescent="0.25">
      <c r="A2711" s="28">
        <v>2710</v>
      </c>
      <c r="B2711" s="10" t="s">
        <v>4687</v>
      </c>
      <c r="C2711" s="11" t="s">
        <v>4688</v>
      </c>
      <c r="D2711" s="11" t="s">
        <v>598</v>
      </c>
      <c r="E2711" s="11">
        <v>0.77459666924148296</v>
      </c>
      <c r="F2711" s="11">
        <v>-0.25819888974716099</v>
      </c>
      <c r="G2711" s="11">
        <v>0</v>
      </c>
      <c r="H2711" s="11">
        <v>0.44721359549995798</v>
      </c>
      <c r="I2711" s="26">
        <f t="shared" si="105"/>
        <v>0.77459666924148296</v>
      </c>
      <c r="J2711" s="26">
        <f t="shared" si="105"/>
        <v>0.25819888974716099</v>
      </c>
      <c r="K2711" s="26">
        <f t="shared" si="105"/>
        <v>0</v>
      </c>
      <c r="L2711" s="26">
        <f t="shared" si="105"/>
        <v>0.44721359549995798</v>
      </c>
      <c r="M2711" s="27">
        <f t="shared" si="106"/>
        <v>0.37000228862215045</v>
      </c>
    </row>
    <row r="2712" spans="1:13" x14ac:dyDescent="0.25">
      <c r="A2712" s="28">
        <v>2711</v>
      </c>
      <c r="B2712" s="10" t="s">
        <v>4689</v>
      </c>
      <c r="C2712" s="11" t="s">
        <v>4690</v>
      </c>
      <c r="D2712" s="11" t="s">
        <v>598</v>
      </c>
      <c r="E2712" s="11">
        <v>0</v>
      </c>
      <c r="F2712" s="11">
        <v>0</v>
      </c>
      <c r="G2712" s="11">
        <v>0</v>
      </c>
      <c r="H2712" s="11">
        <v>0</v>
      </c>
      <c r="I2712" s="26">
        <f t="shared" si="105"/>
        <v>0</v>
      </c>
      <c r="J2712" s="26">
        <f t="shared" si="105"/>
        <v>0</v>
      </c>
      <c r="K2712" s="26">
        <f t="shared" si="105"/>
        <v>0</v>
      </c>
      <c r="L2712" s="26">
        <f t="shared" si="105"/>
        <v>0</v>
      </c>
      <c r="M2712" s="27">
        <f t="shared" si="106"/>
        <v>0</v>
      </c>
    </row>
    <row r="2713" spans="1:13" x14ac:dyDescent="0.25">
      <c r="A2713" s="28">
        <v>2712</v>
      </c>
      <c r="B2713" s="10" t="s">
        <v>4691</v>
      </c>
      <c r="C2713" s="11" t="s">
        <v>4690</v>
      </c>
      <c r="D2713" s="11" t="s">
        <v>598</v>
      </c>
      <c r="E2713" s="11">
        <v>0</v>
      </c>
      <c r="F2713" s="11">
        <v>0</v>
      </c>
      <c r="G2713" s="11">
        <v>0</v>
      </c>
      <c r="H2713" s="11">
        <v>0</v>
      </c>
      <c r="I2713" s="26">
        <f t="shared" si="105"/>
        <v>0</v>
      </c>
      <c r="J2713" s="26">
        <f t="shared" si="105"/>
        <v>0</v>
      </c>
      <c r="K2713" s="26">
        <f t="shared" si="105"/>
        <v>0</v>
      </c>
      <c r="L2713" s="26">
        <f t="shared" si="105"/>
        <v>0</v>
      </c>
      <c r="M2713" s="27">
        <f t="shared" si="106"/>
        <v>0</v>
      </c>
    </row>
    <row r="2714" spans="1:13" x14ac:dyDescent="0.25">
      <c r="A2714" s="28">
        <v>2713</v>
      </c>
      <c r="B2714" s="10" t="s">
        <v>4692</v>
      </c>
      <c r="C2714" s="11" t="s">
        <v>4693</v>
      </c>
      <c r="D2714" s="11" t="s">
        <v>598</v>
      </c>
      <c r="E2714" s="11">
        <v>0</v>
      </c>
      <c r="F2714" s="11">
        <v>0</v>
      </c>
      <c r="G2714" s="11">
        <v>0</v>
      </c>
      <c r="H2714" s="11">
        <v>0</v>
      </c>
      <c r="I2714" s="26">
        <f t="shared" si="105"/>
        <v>0</v>
      </c>
      <c r="J2714" s="26">
        <f t="shared" si="105"/>
        <v>0</v>
      </c>
      <c r="K2714" s="26">
        <f t="shared" si="105"/>
        <v>0</v>
      </c>
      <c r="L2714" s="26">
        <f t="shared" si="105"/>
        <v>0</v>
      </c>
      <c r="M2714" s="27">
        <f t="shared" si="106"/>
        <v>0</v>
      </c>
    </row>
    <row r="2715" spans="1:13" x14ac:dyDescent="0.25">
      <c r="A2715" s="28">
        <v>2714</v>
      </c>
      <c r="B2715" s="10" t="s">
        <v>4694</v>
      </c>
      <c r="C2715" s="11" t="s">
        <v>4693</v>
      </c>
      <c r="D2715" s="11" t="s">
        <v>598</v>
      </c>
      <c r="E2715" s="11">
        <v>0</v>
      </c>
      <c r="F2715" s="11">
        <v>0</v>
      </c>
      <c r="G2715" s="11">
        <v>0</v>
      </c>
      <c r="H2715" s="11">
        <v>0</v>
      </c>
      <c r="I2715" s="26">
        <f t="shared" si="105"/>
        <v>0</v>
      </c>
      <c r="J2715" s="26">
        <f t="shared" si="105"/>
        <v>0</v>
      </c>
      <c r="K2715" s="26">
        <f t="shared" si="105"/>
        <v>0</v>
      </c>
      <c r="L2715" s="26">
        <f t="shared" si="105"/>
        <v>0</v>
      </c>
      <c r="M2715" s="27">
        <f t="shared" si="106"/>
        <v>0</v>
      </c>
    </row>
    <row r="2716" spans="1:13" x14ac:dyDescent="0.25">
      <c r="A2716" s="28">
        <v>2715</v>
      </c>
      <c r="B2716" s="10" t="s">
        <v>4695</v>
      </c>
      <c r="C2716" s="11" t="s">
        <v>4696</v>
      </c>
      <c r="D2716" s="11" t="s">
        <v>598</v>
      </c>
      <c r="E2716" s="11">
        <v>0</v>
      </c>
      <c r="F2716" s="11">
        <v>0</v>
      </c>
      <c r="G2716" s="11">
        <v>0</v>
      </c>
      <c r="H2716" s="11">
        <v>0</v>
      </c>
      <c r="I2716" s="26">
        <f t="shared" si="105"/>
        <v>0</v>
      </c>
      <c r="J2716" s="26">
        <f t="shared" si="105"/>
        <v>0</v>
      </c>
      <c r="K2716" s="26">
        <f t="shared" si="105"/>
        <v>0</v>
      </c>
      <c r="L2716" s="26">
        <f t="shared" si="105"/>
        <v>0</v>
      </c>
      <c r="M2716" s="27">
        <f t="shared" si="106"/>
        <v>0</v>
      </c>
    </row>
    <row r="2717" spans="1:13" x14ac:dyDescent="0.25">
      <c r="A2717" s="28">
        <v>2716</v>
      </c>
      <c r="B2717" s="10" t="s">
        <v>4697</v>
      </c>
      <c r="C2717" s="11" t="s">
        <v>4696</v>
      </c>
      <c r="D2717" s="11" t="s">
        <v>598</v>
      </c>
      <c r="E2717" s="11">
        <v>0</v>
      </c>
      <c r="F2717" s="11">
        <v>0</v>
      </c>
      <c r="G2717" s="11">
        <v>0</v>
      </c>
      <c r="H2717" s="11">
        <v>0</v>
      </c>
      <c r="I2717" s="26">
        <f t="shared" si="105"/>
        <v>0</v>
      </c>
      <c r="J2717" s="26">
        <f t="shared" si="105"/>
        <v>0</v>
      </c>
      <c r="K2717" s="26">
        <f t="shared" si="105"/>
        <v>0</v>
      </c>
      <c r="L2717" s="26">
        <f t="shared" si="105"/>
        <v>0</v>
      </c>
      <c r="M2717" s="27">
        <f t="shared" si="106"/>
        <v>0</v>
      </c>
    </row>
    <row r="2718" spans="1:13" x14ac:dyDescent="0.25">
      <c r="A2718" s="28">
        <v>2717</v>
      </c>
      <c r="B2718" s="10" t="s">
        <v>4698</v>
      </c>
      <c r="C2718" s="11" t="s">
        <v>4699</v>
      </c>
      <c r="D2718" s="11" t="s">
        <v>598</v>
      </c>
      <c r="E2718" s="11">
        <v>0</v>
      </c>
      <c r="F2718" s="11">
        <v>0</v>
      </c>
      <c r="G2718" s="11">
        <v>0</v>
      </c>
      <c r="H2718" s="11">
        <v>0</v>
      </c>
      <c r="I2718" s="26">
        <f t="shared" si="105"/>
        <v>0</v>
      </c>
      <c r="J2718" s="26">
        <f t="shared" si="105"/>
        <v>0</v>
      </c>
      <c r="K2718" s="26">
        <f t="shared" si="105"/>
        <v>0</v>
      </c>
      <c r="L2718" s="26">
        <f t="shared" si="105"/>
        <v>0</v>
      </c>
      <c r="M2718" s="27">
        <f t="shared" si="106"/>
        <v>0</v>
      </c>
    </row>
    <row r="2719" spans="1:13" x14ac:dyDescent="0.25">
      <c r="A2719" s="28">
        <v>2718</v>
      </c>
      <c r="B2719" s="10" t="s">
        <v>4700</v>
      </c>
      <c r="C2719" s="11" t="s">
        <v>4701</v>
      </c>
      <c r="D2719" s="11" t="s">
        <v>51</v>
      </c>
      <c r="E2719" s="11">
        <v>0</v>
      </c>
      <c r="F2719" s="11">
        <v>0</v>
      </c>
      <c r="G2719" s="11">
        <v>0</v>
      </c>
      <c r="H2719" s="11">
        <v>0</v>
      </c>
      <c r="I2719" s="26">
        <f t="shared" si="105"/>
        <v>0</v>
      </c>
      <c r="J2719" s="26">
        <f t="shared" si="105"/>
        <v>0</v>
      </c>
      <c r="K2719" s="26">
        <f t="shared" si="105"/>
        <v>0</v>
      </c>
      <c r="L2719" s="26">
        <f t="shared" si="105"/>
        <v>0</v>
      </c>
      <c r="M2719" s="27">
        <f t="shared" si="106"/>
        <v>0</v>
      </c>
    </row>
    <row r="2720" spans="1:13" x14ac:dyDescent="0.25">
      <c r="A2720" s="28">
        <v>2719</v>
      </c>
      <c r="B2720" s="10" t="s">
        <v>4702</v>
      </c>
      <c r="C2720" s="11" t="s">
        <v>4703</v>
      </c>
      <c r="D2720" s="11" t="s">
        <v>51</v>
      </c>
      <c r="E2720" s="11">
        <v>0</v>
      </c>
      <c r="F2720" s="11">
        <v>0</v>
      </c>
      <c r="G2720" s="11">
        <v>0</v>
      </c>
      <c r="H2720" s="11">
        <v>0</v>
      </c>
      <c r="I2720" s="26">
        <f t="shared" si="105"/>
        <v>0</v>
      </c>
      <c r="J2720" s="26">
        <f t="shared" si="105"/>
        <v>0</v>
      </c>
      <c r="K2720" s="26">
        <f t="shared" si="105"/>
        <v>0</v>
      </c>
      <c r="L2720" s="26">
        <f t="shared" si="105"/>
        <v>0</v>
      </c>
      <c r="M2720" s="27">
        <f t="shared" si="106"/>
        <v>0</v>
      </c>
    </row>
    <row r="2721" spans="1:13" x14ac:dyDescent="0.25">
      <c r="A2721" s="28">
        <v>2720</v>
      </c>
      <c r="B2721" s="10" t="s">
        <v>4704</v>
      </c>
      <c r="C2721" s="11" t="s">
        <v>4703</v>
      </c>
      <c r="D2721" s="11" t="s">
        <v>51</v>
      </c>
      <c r="E2721" s="11">
        <v>0</v>
      </c>
      <c r="F2721" s="11">
        <v>0</v>
      </c>
      <c r="G2721" s="11">
        <v>0</v>
      </c>
      <c r="H2721" s="11">
        <v>0</v>
      </c>
      <c r="I2721" s="26">
        <f t="shared" si="105"/>
        <v>0</v>
      </c>
      <c r="J2721" s="26">
        <f t="shared" si="105"/>
        <v>0</v>
      </c>
      <c r="K2721" s="26">
        <f t="shared" si="105"/>
        <v>0</v>
      </c>
      <c r="L2721" s="26">
        <f t="shared" si="105"/>
        <v>0</v>
      </c>
      <c r="M2721" s="27">
        <f t="shared" si="106"/>
        <v>0</v>
      </c>
    </row>
    <row r="2722" spans="1:13" x14ac:dyDescent="0.25">
      <c r="A2722" s="28">
        <v>2721</v>
      </c>
      <c r="B2722" s="10" t="s">
        <v>4705</v>
      </c>
      <c r="C2722" s="11" t="s">
        <v>4706</v>
      </c>
      <c r="D2722" s="11" t="s">
        <v>51</v>
      </c>
      <c r="E2722" s="11">
        <v>0</v>
      </c>
      <c r="F2722" s="11">
        <v>0</v>
      </c>
      <c r="G2722" s="11">
        <v>0</v>
      </c>
      <c r="H2722" s="11">
        <v>0</v>
      </c>
      <c r="I2722" s="26">
        <f t="shared" si="105"/>
        <v>0</v>
      </c>
      <c r="J2722" s="26">
        <f t="shared" si="105"/>
        <v>0</v>
      </c>
      <c r="K2722" s="26">
        <f t="shared" si="105"/>
        <v>0</v>
      </c>
      <c r="L2722" s="26">
        <f t="shared" si="105"/>
        <v>0</v>
      </c>
      <c r="M2722" s="27">
        <f t="shared" si="106"/>
        <v>0</v>
      </c>
    </row>
    <row r="2723" spans="1:13" x14ac:dyDescent="0.25">
      <c r="A2723" s="28">
        <v>2722</v>
      </c>
      <c r="B2723" s="10" t="s">
        <v>4707</v>
      </c>
      <c r="C2723" s="11" t="s">
        <v>4708</v>
      </c>
      <c r="D2723" s="11" t="s">
        <v>51</v>
      </c>
      <c r="E2723" s="11">
        <v>0</v>
      </c>
      <c r="F2723" s="11">
        <v>0</v>
      </c>
      <c r="G2723" s="11">
        <v>0</v>
      </c>
      <c r="H2723" s="11">
        <v>0</v>
      </c>
      <c r="I2723" s="26">
        <f t="shared" si="105"/>
        <v>0</v>
      </c>
      <c r="J2723" s="26">
        <f t="shared" si="105"/>
        <v>0</v>
      </c>
      <c r="K2723" s="26">
        <f t="shared" si="105"/>
        <v>0</v>
      </c>
      <c r="L2723" s="26">
        <f t="shared" si="105"/>
        <v>0</v>
      </c>
      <c r="M2723" s="27">
        <f t="shared" si="106"/>
        <v>0</v>
      </c>
    </row>
    <row r="2724" spans="1:13" x14ac:dyDescent="0.25">
      <c r="A2724" s="28">
        <v>2723</v>
      </c>
      <c r="B2724" s="10" t="s">
        <v>4709</v>
      </c>
      <c r="C2724" s="11" t="s">
        <v>4710</v>
      </c>
      <c r="D2724" s="11" t="s">
        <v>51</v>
      </c>
      <c r="E2724" s="11">
        <v>0</v>
      </c>
      <c r="F2724" s="11">
        <v>0</v>
      </c>
      <c r="G2724" s="11">
        <v>0</v>
      </c>
      <c r="H2724" s="11">
        <v>0</v>
      </c>
      <c r="I2724" s="26">
        <f t="shared" si="105"/>
        <v>0</v>
      </c>
      <c r="J2724" s="26">
        <f t="shared" si="105"/>
        <v>0</v>
      </c>
      <c r="K2724" s="26">
        <f t="shared" si="105"/>
        <v>0</v>
      </c>
      <c r="L2724" s="26">
        <f t="shared" si="105"/>
        <v>0</v>
      </c>
      <c r="M2724" s="27">
        <f t="shared" si="106"/>
        <v>0</v>
      </c>
    </row>
    <row r="2725" spans="1:13" x14ac:dyDescent="0.25">
      <c r="A2725" s="28">
        <v>2724</v>
      </c>
      <c r="B2725" s="10" t="s">
        <v>4711</v>
      </c>
      <c r="C2725" s="11" t="s">
        <v>4712</v>
      </c>
      <c r="D2725" s="11" t="s">
        <v>51</v>
      </c>
      <c r="E2725" s="11">
        <v>0</v>
      </c>
      <c r="F2725" s="11">
        <v>0</v>
      </c>
      <c r="G2725" s="11">
        <v>0</v>
      </c>
      <c r="H2725" s="11">
        <v>0</v>
      </c>
      <c r="I2725" s="26">
        <f t="shared" si="105"/>
        <v>0</v>
      </c>
      <c r="J2725" s="26">
        <f t="shared" si="105"/>
        <v>0</v>
      </c>
      <c r="K2725" s="26">
        <f t="shared" si="105"/>
        <v>0</v>
      </c>
      <c r="L2725" s="26">
        <f t="shared" si="105"/>
        <v>0</v>
      </c>
      <c r="M2725" s="27">
        <f t="shared" si="106"/>
        <v>0</v>
      </c>
    </row>
    <row r="2726" spans="1:13" x14ac:dyDescent="0.25">
      <c r="A2726" s="28">
        <v>2725</v>
      </c>
      <c r="B2726" s="10" t="s">
        <v>4713</v>
      </c>
      <c r="C2726" s="11" t="s">
        <v>4714</v>
      </c>
      <c r="D2726" s="11" t="s">
        <v>51</v>
      </c>
      <c r="E2726" s="11">
        <v>0</v>
      </c>
      <c r="F2726" s="11">
        <v>0</v>
      </c>
      <c r="G2726" s="11">
        <v>0</v>
      </c>
      <c r="H2726" s="11">
        <v>0</v>
      </c>
      <c r="I2726" s="26">
        <f t="shared" si="105"/>
        <v>0</v>
      </c>
      <c r="J2726" s="26">
        <f t="shared" si="105"/>
        <v>0</v>
      </c>
      <c r="K2726" s="26">
        <f t="shared" si="105"/>
        <v>0</v>
      </c>
      <c r="L2726" s="26">
        <f t="shared" si="105"/>
        <v>0</v>
      </c>
      <c r="M2726" s="27">
        <f t="shared" si="106"/>
        <v>0</v>
      </c>
    </row>
    <row r="2727" spans="1:13" x14ac:dyDescent="0.25">
      <c r="A2727" s="28">
        <v>2726</v>
      </c>
      <c r="B2727" s="10" t="s">
        <v>4715</v>
      </c>
      <c r="C2727" s="11" t="s">
        <v>4716</v>
      </c>
      <c r="D2727" s="11" t="s">
        <v>51</v>
      </c>
      <c r="E2727" s="11">
        <v>0</v>
      </c>
      <c r="F2727" s="11">
        <v>0</v>
      </c>
      <c r="G2727" s="11">
        <v>0</v>
      </c>
      <c r="H2727" s="11">
        <v>0</v>
      </c>
      <c r="I2727" s="26">
        <f t="shared" si="105"/>
        <v>0</v>
      </c>
      <c r="J2727" s="26">
        <f t="shared" si="105"/>
        <v>0</v>
      </c>
      <c r="K2727" s="26">
        <f t="shared" si="105"/>
        <v>0</v>
      </c>
      <c r="L2727" s="26">
        <f t="shared" si="105"/>
        <v>0</v>
      </c>
      <c r="M2727" s="27">
        <f t="shared" si="106"/>
        <v>0</v>
      </c>
    </row>
    <row r="2728" spans="1:13" x14ac:dyDescent="0.25">
      <c r="A2728" s="28">
        <v>2727</v>
      </c>
      <c r="B2728" s="10" t="s">
        <v>4717</v>
      </c>
      <c r="C2728" s="11" t="s">
        <v>4718</v>
      </c>
      <c r="D2728" s="11" t="s">
        <v>51</v>
      </c>
      <c r="E2728" s="11">
        <v>0</v>
      </c>
      <c r="F2728" s="11">
        <v>0</v>
      </c>
      <c r="G2728" s="11">
        <v>0</v>
      </c>
      <c r="H2728" s="11">
        <v>0</v>
      </c>
      <c r="I2728" s="26">
        <f t="shared" si="105"/>
        <v>0</v>
      </c>
      <c r="J2728" s="26">
        <f t="shared" si="105"/>
        <v>0</v>
      </c>
      <c r="K2728" s="26">
        <f t="shared" si="105"/>
        <v>0</v>
      </c>
      <c r="L2728" s="26">
        <f t="shared" si="105"/>
        <v>0</v>
      </c>
      <c r="M2728" s="27">
        <f t="shared" si="106"/>
        <v>0</v>
      </c>
    </row>
    <row r="2729" spans="1:13" x14ac:dyDescent="0.25">
      <c r="A2729" s="28">
        <v>2728</v>
      </c>
      <c r="B2729" s="10" t="s">
        <v>4719</v>
      </c>
      <c r="C2729" s="11" t="s">
        <v>4720</v>
      </c>
      <c r="D2729" s="11" t="s">
        <v>51</v>
      </c>
      <c r="E2729" s="11">
        <v>0</v>
      </c>
      <c r="F2729" s="11">
        <v>0</v>
      </c>
      <c r="G2729" s="11">
        <v>0</v>
      </c>
      <c r="H2729" s="11">
        <v>0</v>
      </c>
      <c r="I2729" s="26">
        <f t="shared" si="105"/>
        <v>0</v>
      </c>
      <c r="J2729" s="26">
        <f t="shared" si="105"/>
        <v>0</v>
      </c>
      <c r="K2729" s="26">
        <f t="shared" si="105"/>
        <v>0</v>
      </c>
      <c r="L2729" s="26">
        <f t="shared" si="105"/>
        <v>0</v>
      </c>
      <c r="M2729" s="27">
        <f t="shared" si="106"/>
        <v>0</v>
      </c>
    </row>
    <row r="2730" spans="1:13" x14ac:dyDescent="0.25">
      <c r="A2730" s="28">
        <v>2729</v>
      </c>
      <c r="B2730" s="10" t="s">
        <v>4721</v>
      </c>
      <c r="C2730" s="11" t="s">
        <v>4722</v>
      </c>
      <c r="D2730" s="11" t="s">
        <v>40</v>
      </c>
      <c r="E2730" s="11">
        <v>0</v>
      </c>
      <c r="F2730" s="11">
        <v>0</v>
      </c>
      <c r="G2730" s="11">
        <v>0</v>
      </c>
      <c r="H2730" s="11">
        <v>0</v>
      </c>
      <c r="I2730" s="26">
        <f t="shared" si="105"/>
        <v>0</v>
      </c>
      <c r="J2730" s="26">
        <f t="shared" si="105"/>
        <v>0</v>
      </c>
      <c r="K2730" s="26">
        <f t="shared" si="105"/>
        <v>0</v>
      </c>
      <c r="L2730" s="26">
        <f t="shared" si="105"/>
        <v>0</v>
      </c>
      <c r="M2730" s="27">
        <f t="shared" si="106"/>
        <v>0</v>
      </c>
    </row>
    <row r="2731" spans="1:13" x14ac:dyDescent="0.25">
      <c r="A2731" s="28">
        <v>2730</v>
      </c>
      <c r="B2731" s="10" t="s">
        <v>4723</v>
      </c>
      <c r="C2731" s="11" t="s">
        <v>4724</v>
      </c>
      <c r="D2731" s="11" t="s">
        <v>598</v>
      </c>
      <c r="E2731" s="11">
        <v>0</v>
      </c>
      <c r="F2731" s="11">
        <v>0</v>
      </c>
      <c r="G2731" s="11">
        <v>0</v>
      </c>
      <c r="H2731" s="11">
        <v>0</v>
      </c>
      <c r="I2731" s="26">
        <f t="shared" si="105"/>
        <v>0</v>
      </c>
      <c r="J2731" s="26">
        <f t="shared" si="105"/>
        <v>0</v>
      </c>
      <c r="K2731" s="26">
        <f t="shared" si="105"/>
        <v>0</v>
      </c>
      <c r="L2731" s="26">
        <f t="shared" si="105"/>
        <v>0</v>
      </c>
      <c r="M2731" s="27">
        <f t="shared" si="106"/>
        <v>0</v>
      </c>
    </row>
    <row r="2732" spans="1:13" x14ac:dyDescent="0.25">
      <c r="A2732" s="28">
        <v>2731</v>
      </c>
      <c r="B2732" s="10" t="s">
        <v>4725</v>
      </c>
      <c r="C2732" s="11" t="s">
        <v>4724</v>
      </c>
      <c r="D2732" s="11" t="s">
        <v>598</v>
      </c>
      <c r="E2732" s="11">
        <v>0</v>
      </c>
      <c r="F2732" s="11">
        <v>0</v>
      </c>
      <c r="G2732" s="11">
        <v>0</v>
      </c>
      <c r="H2732" s="11">
        <v>0</v>
      </c>
      <c r="I2732" s="26">
        <f t="shared" si="105"/>
        <v>0</v>
      </c>
      <c r="J2732" s="26">
        <f t="shared" si="105"/>
        <v>0</v>
      </c>
      <c r="K2732" s="26">
        <f t="shared" si="105"/>
        <v>0</v>
      </c>
      <c r="L2732" s="26">
        <f t="shared" si="105"/>
        <v>0</v>
      </c>
      <c r="M2732" s="27">
        <f t="shared" si="106"/>
        <v>0</v>
      </c>
    </row>
    <row r="2733" spans="1:13" x14ac:dyDescent="0.25">
      <c r="A2733" s="28">
        <v>2732</v>
      </c>
      <c r="B2733" s="10" t="s">
        <v>4726</v>
      </c>
      <c r="C2733" s="11" t="s">
        <v>4727</v>
      </c>
      <c r="D2733" s="11" t="s">
        <v>598</v>
      </c>
      <c r="E2733" s="11">
        <v>0</v>
      </c>
      <c r="F2733" s="11">
        <v>0</v>
      </c>
      <c r="G2733" s="11">
        <v>0</v>
      </c>
      <c r="H2733" s="11">
        <v>0</v>
      </c>
      <c r="I2733" s="26">
        <f t="shared" si="105"/>
        <v>0</v>
      </c>
      <c r="J2733" s="26">
        <f t="shared" si="105"/>
        <v>0</v>
      </c>
      <c r="K2733" s="26">
        <f t="shared" si="105"/>
        <v>0</v>
      </c>
      <c r="L2733" s="26">
        <f t="shared" si="105"/>
        <v>0</v>
      </c>
      <c r="M2733" s="27">
        <f t="shared" si="106"/>
        <v>0</v>
      </c>
    </row>
    <row r="2734" spans="1:13" x14ac:dyDescent="0.25">
      <c r="A2734" s="28">
        <v>2733</v>
      </c>
      <c r="B2734" s="10" t="s">
        <v>4728</v>
      </c>
      <c r="C2734" s="11" t="s">
        <v>4727</v>
      </c>
      <c r="D2734" s="11" t="s">
        <v>598</v>
      </c>
      <c r="E2734" s="11">
        <v>0</v>
      </c>
      <c r="F2734" s="11">
        <v>0</v>
      </c>
      <c r="G2734" s="11">
        <v>0</v>
      </c>
      <c r="H2734" s="11">
        <v>0</v>
      </c>
      <c r="I2734" s="26">
        <f t="shared" si="105"/>
        <v>0</v>
      </c>
      <c r="J2734" s="26">
        <f t="shared" si="105"/>
        <v>0</v>
      </c>
      <c r="K2734" s="26">
        <f t="shared" si="105"/>
        <v>0</v>
      </c>
      <c r="L2734" s="26">
        <f t="shared" si="105"/>
        <v>0</v>
      </c>
      <c r="M2734" s="27">
        <f t="shared" si="106"/>
        <v>0</v>
      </c>
    </row>
    <row r="2735" spans="1:13" x14ac:dyDescent="0.25">
      <c r="A2735" s="28">
        <v>2734</v>
      </c>
      <c r="B2735" s="10" t="s">
        <v>4729</v>
      </c>
      <c r="C2735" s="11" t="s">
        <v>4730</v>
      </c>
      <c r="D2735" s="11" t="s">
        <v>598</v>
      </c>
      <c r="E2735" s="11">
        <v>0</v>
      </c>
      <c r="F2735" s="11">
        <v>0</v>
      </c>
      <c r="G2735" s="11">
        <v>0</v>
      </c>
      <c r="H2735" s="11">
        <v>0</v>
      </c>
      <c r="I2735" s="26">
        <f t="shared" si="105"/>
        <v>0</v>
      </c>
      <c r="J2735" s="26">
        <f t="shared" si="105"/>
        <v>0</v>
      </c>
      <c r="K2735" s="26">
        <f t="shared" si="105"/>
        <v>0</v>
      </c>
      <c r="L2735" s="26">
        <f t="shared" si="105"/>
        <v>0</v>
      </c>
      <c r="M2735" s="27">
        <f t="shared" si="106"/>
        <v>0</v>
      </c>
    </row>
    <row r="2736" spans="1:13" x14ac:dyDescent="0.25">
      <c r="A2736" s="28">
        <v>2735</v>
      </c>
      <c r="B2736" s="10" t="s">
        <v>4731</v>
      </c>
      <c r="C2736" s="11" t="s">
        <v>4730</v>
      </c>
      <c r="D2736" s="11" t="s">
        <v>598</v>
      </c>
      <c r="E2736" s="11">
        <v>0</v>
      </c>
      <c r="F2736" s="11">
        <v>0</v>
      </c>
      <c r="G2736" s="11">
        <v>0</v>
      </c>
      <c r="H2736" s="11">
        <v>0</v>
      </c>
      <c r="I2736" s="26">
        <f t="shared" si="105"/>
        <v>0</v>
      </c>
      <c r="J2736" s="26">
        <f t="shared" si="105"/>
        <v>0</v>
      </c>
      <c r="K2736" s="26">
        <f t="shared" si="105"/>
        <v>0</v>
      </c>
      <c r="L2736" s="26">
        <f t="shared" si="105"/>
        <v>0</v>
      </c>
      <c r="M2736" s="27">
        <f t="shared" si="106"/>
        <v>0</v>
      </c>
    </row>
    <row r="2737" spans="1:13" x14ac:dyDescent="0.25">
      <c r="A2737" s="28">
        <v>2736</v>
      </c>
      <c r="B2737" s="10" t="s">
        <v>4732</v>
      </c>
      <c r="C2737" s="11" t="s">
        <v>4733</v>
      </c>
      <c r="D2737" s="11" t="s">
        <v>598</v>
      </c>
      <c r="E2737" s="11">
        <v>0</v>
      </c>
      <c r="F2737" s="11">
        <v>0</v>
      </c>
      <c r="G2737" s="11">
        <v>0</v>
      </c>
      <c r="H2737" s="11">
        <v>0</v>
      </c>
      <c r="I2737" s="26">
        <f t="shared" si="105"/>
        <v>0</v>
      </c>
      <c r="J2737" s="26">
        <f t="shared" si="105"/>
        <v>0</v>
      </c>
      <c r="K2737" s="26">
        <f t="shared" si="105"/>
        <v>0</v>
      </c>
      <c r="L2737" s="26">
        <f t="shared" si="105"/>
        <v>0</v>
      </c>
      <c r="M2737" s="27">
        <f t="shared" si="106"/>
        <v>0</v>
      </c>
    </row>
    <row r="2738" spans="1:13" x14ac:dyDescent="0.25">
      <c r="A2738" s="28">
        <v>2737</v>
      </c>
      <c r="B2738" s="10" t="s">
        <v>4734</v>
      </c>
      <c r="C2738" s="11" t="s">
        <v>4733</v>
      </c>
      <c r="D2738" s="11" t="s">
        <v>598</v>
      </c>
      <c r="E2738" s="11">
        <v>0</v>
      </c>
      <c r="F2738" s="11">
        <v>0</v>
      </c>
      <c r="G2738" s="11">
        <v>0</v>
      </c>
      <c r="H2738" s="11">
        <v>0</v>
      </c>
      <c r="I2738" s="26">
        <f t="shared" si="105"/>
        <v>0</v>
      </c>
      <c r="J2738" s="26">
        <f t="shared" si="105"/>
        <v>0</v>
      </c>
      <c r="K2738" s="26">
        <f t="shared" si="105"/>
        <v>0</v>
      </c>
      <c r="L2738" s="26">
        <f t="shared" si="105"/>
        <v>0</v>
      </c>
      <c r="M2738" s="27">
        <f t="shared" si="106"/>
        <v>0</v>
      </c>
    </row>
    <row r="2739" spans="1:13" x14ac:dyDescent="0.25">
      <c r="A2739" s="28">
        <v>2738</v>
      </c>
      <c r="B2739" s="10" t="s">
        <v>4735</v>
      </c>
      <c r="C2739" s="11" t="s">
        <v>4736</v>
      </c>
      <c r="D2739" s="11" t="s">
        <v>4737</v>
      </c>
      <c r="E2739" s="11">
        <v>0</v>
      </c>
      <c r="F2739" s="11">
        <v>0</v>
      </c>
      <c r="G2739" s="11">
        <v>0</v>
      </c>
      <c r="H2739" s="11">
        <v>0</v>
      </c>
      <c r="I2739" s="26">
        <f t="shared" si="105"/>
        <v>0</v>
      </c>
      <c r="J2739" s="26">
        <f t="shared" si="105"/>
        <v>0</v>
      </c>
      <c r="K2739" s="26">
        <f t="shared" si="105"/>
        <v>0</v>
      </c>
      <c r="L2739" s="26">
        <f t="shared" si="105"/>
        <v>0</v>
      </c>
      <c r="M2739" s="27">
        <f t="shared" si="106"/>
        <v>0</v>
      </c>
    </row>
    <row r="2740" spans="1:13" x14ac:dyDescent="0.25">
      <c r="A2740" s="28">
        <v>2739</v>
      </c>
      <c r="B2740" s="10" t="s">
        <v>4738</v>
      </c>
      <c r="C2740" s="11" t="s">
        <v>4739</v>
      </c>
      <c r="D2740" s="11" t="s">
        <v>4740</v>
      </c>
      <c r="E2740" s="11">
        <v>0</v>
      </c>
      <c r="F2740" s="11">
        <v>0</v>
      </c>
      <c r="G2740" s="11">
        <v>0</v>
      </c>
      <c r="H2740" s="11">
        <v>0</v>
      </c>
      <c r="I2740" s="26">
        <f t="shared" si="105"/>
        <v>0</v>
      </c>
      <c r="J2740" s="26">
        <f t="shared" si="105"/>
        <v>0</v>
      </c>
      <c r="K2740" s="26">
        <f t="shared" si="105"/>
        <v>0</v>
      </c>
      <c r="L2740" s="26">
        <f t="shared" si="105"/>
        <v>0</v>
      </c>
      <c r="M2740" s="27">
        <f t="shared" si="106"/>
        <v>0</v>
      </c>
    </row>
    <row r="2741" spans="1:13" x14ac:dyDescent="0.25">
      <c r="A2741" s="28">
        <v>2740</v>
      </c>
      <c r="B2741" s="10" t="s">
        <v>4741</v>
      </c>
      <c r="C2741" s="11" t="s">
        <v>4739</v>
      </c>
      <c r="D2741" s="11" t="s">
        <v>4740</v>
      </c>
      <c r="E2741" s="11">
        <v>0</v>
      </c>
      <c r="F2741" s="11">
        <v>0</v>
      </c>
      <c r="G2741" s="11">
        <v>0</v>
      </c>
      <c r="H2741" s="11">
        <v>0</v>
      </c>
      <c r="I2741" s="26">
        <f t="shared" si="105"/>
        <v>0</v>
      </c>
      <c r="J2741" s="26">
        <f t="shared" si="105"/>
        <v>0</v>
      </c>
      <c r="K2741" s="26">
        <f t="shared" si="105"/>
        <v>0</v>
      </c>
      <c r="L2741" s="26">
        <f t="shared" si="105"/>
        <v>0</v>
      </c>
      <c r="M2741" s="27">
        <f t="shared" si="106"/>
        <v>0</v>
      </c>
    </row>
    <row r="2742" spans="1:13" x14ac:dyDescent="0.25">
      <c r="A2742" s="28">
        <v>2741</v>
      </c>
      <c r="B2742" s="10" t="s">
        <v>4742</v>
      </c>
      <c r="C2742" s="11" t="s">
        <v>4739</v>
      </c>
      <c r="D2742" s="11" t="s">
        <v>4740</v>
      </c>
      <c r="E2742" s="11">
        <v>0</v>
      </c>
      <c r="F2742" s="11">
        <v>0</v>
      </c>
      <c r="G2742" s="11">
        <v>0</v>
      </c>
      <c r="H2742" s="11">
        <v>0</v>
      </c>
      <c r="I2742" s="26">
        <f t="shared" si="105"/>
        <v>0</v>
      </c>
      <c r="J2742" s="26">
        <f t="shared" si="105"/>
        <v>0</v>
      </c>
      <c r="K2742" s="26">
        <f t="shared" si="105"/>
        <v>0</v>
      </c>
      <c r="L2742" s="26">
        <f t="shared" si="105"/>
        <v>0</v>
      </c>
      <c r="M2742" s="27">
        <f t="shared" si="106"/>
        <v>0</v>
      </c>
    </row>
    <row r="2743" spans="1:13" x14ac:dyDescent="0.25">
      <c r="A2743" s="28">
        <v>2742</v>
      </c>
      <c r="B2743" s="10" t="s">
        <v>4743</v>
      </c>
      <c r="C2743" s="11" t="s">
        <v>4744</v>
      </c>
      <c r="D2743" s="11" t="s">
        <v>4740</v>
      </c>
      <c r="E2743" s="11">
        <v>0</v>
      </c>
      <c r="F2743" s="11">
        <v>0</v>
      </c>
      <c r="G2743" s="11">
        <v>0</v>
      </c>
      <c r="H2743" s="11">
        <v>0</v>
      </c>
      <c r="I2743" s="26">
        <f t="shared" si="105"/>
        <v>0</v>
      </c>
      <c r="J2743" s="26">
        <f t="shared" si="105"/>
        <v>0</v>
      </c>
      <c r="K2743" s="26">
        <f t="shared" si="105"/>
        <v>0</v>
      </c>
      <c r="L2743" s="26">
        <f t="shared" si="105"/>
        <v>0</v>
      </c>
      <c r="M2743" s="27">
        <f t="shared" si="106"/>
        <v>0</v>
      </c>
    </row>
    <row r="2744" spans="1:13" x14ac:dyDescent="0.25">
      <c r="A2744" s="28">
        <v>2743</v>
      </c>
      <c r="B2744" s="10" t="s">
        <v>4745</v>
      </c>
      <c r="C2744" s="11" t="s">
        <v>4746</v>
      </c>
      <c r="D2744" s="11" t="s">
        <v>4740</v>
      </c>
      <c r="E2744" s="11">
        <v>0</v>
      </c>
      <c r="F2744" s="11">
        <v>0</v>
      </c>
      <c r="G2744" s="11">
        <v>0</v>
      </c>
      <c r="H2744" s="11">
        <v>0</v>
      </c>
      <c r="I2744" s="26">
        <f t="shared" si="105"/>
        <v>0</v>
      </c>
      <c r="J2744" s="26">
        <f t="shared" si="105"/>
        <v>0</v>
      </c>
      <c r="K2744" s="26">
        <f t="shared" si="105"/>
        <v>0</v>
      </c>
      <c r="L2744" s="26">
        <f t="shared" si="105"/>
        <v>0</v>
      </c>
      <c r="M2744" s="27">
        <f t="shared" si="106"/>
        <v>0</v>
      </c>
    </row>
    <row r="2745" spans="1:13" x14ac:dyDescent="0.25">
      <c r="A2745" s="28">
        <v>2744</v>
      </c>
      <c r="B2745" s="10" t="s">
        <v>4747</v>
      </c>
      <c r="C2745" s="11" t="s">
        <v>4746</v>
      </c>
      <c r="D2745" s="11" t="s">
        <v>4740</v>
      </c>
      <c r="E2745" s="11">
        <v>0</v>
      </c>
      <c r="F2745" s="11">
        <v>0</v>
      </c>
      <c r="G2745" s="11">
        <v>0</v>
      </c>
      <c r="H2745" s="11">
        <v>0</v>
      </c>
      <c r="I2745" s="26">
        <f t="shared" si="105"/>
        <v>0</v>
      </c>
      <c r="J2745" s="26">
        <f t="shared" si="105"/>
        <v>0</v>
      </c>
      <c r="K2745" s="26">
        <f t="shared" si="105"/>
        <v>0</v>
      </c>
      <c r="L2745" s="26">
        <f t="shared" si="105"/>
        <v>0</v>
      </c>
      <c r="M2745" s="27">
        <f t="shared" si="106"/>
        <v>0</v>
      </c>
    </row>
    <row r="2746" spans="1:13" x14ac:dyDescent="0.25">
      <c r="A2746" s="28">
        <v>2745</v>
      </c>
      <c r="B2746" s="10" t="s">
        <v>4748</v>
      </c>
      <c r="C2746" s="11" t="s">
        <v>4746</v>
      </c>
      <c r="D2746" s="11" t="s">
        <v>4740</v>
      </c>
      <c r="E2746" s="11">
        <v>0</v>
      </c>
      <c r="F2746" s="11">
        <v>0</v>
      </c>
      <c r="G2746" s="11">
        <v>0</v>
      </c>
      <c r="H2746" s="11">
        <v>0</v>
      </c>
      <c r="I2746" s="26">
        <f t="shared" si="105"/>
        <v>0</v>
      </c>
      <c r="J2746" s="26">
        <f t="shared" si="105"/>
        <v>0</v>
      </c>
      <c r="K2746" s="26">
        <f t="shared" si="105"/>
        <v>0</v>
      </c>
      <c r="L2746" s="26">
        <f t="shared" si="105"/>
        <v>0</v>
      </c>
      <c r="M2746" s="27">
        <f t="shared" si="106"/>
        <v>0</v>
      </c>
    </row>
    <row r="2747" spans="1:13" x14ac:dyDescent="0.25">
      <c r="A2747" s="28">
        <v>2746</v>
      </c>
      <c r="B2747" s="10" t="s">
        <v>4749</v>
      </c>
      <c r="C2747" s="11" t="s">
        <v>4750</v>
      </c>
      <c r="D2747" s="11" t="s">
        <v>238</v>
      </c>
      <c r="E2747" s="11">
        <v>0</v>
      </c>
      <c r="F2747" s="11">
        <v>0</v>
      </c>
      <c r="G2747" s="11">
        <v>0</v>
      </c>
      <c r="H2747" s="11">
        <v>0</v>
      </c>
      <c r="I2747" s="26">
        <f t="shared" si="105"/>
        <v>0</v>
      </c>
      <c r="J2747" s="26">
        <f t="shared" si="105"/>
        <v>0</v>
      </c>
      <c r="K2747" s="26">
        <f t="shared" si="105"/>
        <v>0</v>
      </c>
      <c r="L2747" s="26">
        <f t="shared" si="105"/>
        <v>0</v>
      </c>
      <c r="M2747" s="27">
        <f t="shared" si="106"/>
        <v>0</v>
      </c>
    </row>
    <row r="2748" spans="1:13" x14ac:dyDescent="0.25">
      <c r="A2748" s="28">
        <v>2747</v>
      </c>
      <c r="B2748" s="10" t="s">
        <v>4751</v>
      </c>
      <c r="C2748" s="11" t="s">
        <v>4750</v>
      </c>
      <c r="D2748" s="11" t="s">
        <v>238</v>
      </c>
      <c r="E2748" s="11">
        <v>0</v>
      </c>
      <c r="F2748" s="11">
        <v>0</v>
      </c>
      <c r="G2748" s="11">
        <v>0</v>
      </c>
      <c r="H2748" s="11">
        <v>0</v>
      </c>
      <c r="I2748" s="26">
        <f t="shared" si="105"/>
        <v>0</v>
      </c>
      <c r="J2748" s="26">
        <f t="shared" si="105"/>
        <v>0</v>
      </c>
      <c r="K2748" s="26">
        <f t="shared" si="105"/>
        <v>0</v>
      </c>
      <c r="L2748" s="26">
        <f t="shared" si="105"/>
        <v>0</v>
      </c>
      <c r="M2748" s="27">
        <f t="shared" si="106"/>
        <v>0</v>
      </c>
    </row>
    <row r="2749" spans="1:13" x14ac:dyDescent="0.25">
      <c r="A2749" s="28">
        <v>2748</v>
      </c>
      <c r="B2749" s="10" t="s">
        <v>4752</v>
      </c>
      <c r="C2749" s="11" t="s">
        <v>4753</v>
      </c>
      <c r="D2749" s="11" t="s">
        <v>445</v>
      </c>
      <c r="E2749" s="11">
        <v>0</v>
      </c>
      <c r="F2749" s="11">
        <v>0</v>
      </c>
      <c r="G2749" s="11">
        <v>0</v>
      </c>
      <c r="H2749" s="11">
        <v>0</v>
      </c>
      <c r="I2749" s="26">
        <f t="shared" si="105"/>
        <v>0</v>
      </c>
      <c r="J2749" s="26">
        <f t="shared" si="105"/>
        <v>0</v>
      </c>
      <c r="K2749" s="26">
        <f t="shared" si="105"/>
        <v>0</v>
      </c>
      <c r="L2749" s="26">
        <f t="shared" si="105"/>
        <v>0</v>
      </c>
      <c r="M2749" s="27">
        <f t="shared" si="106"/>
        <v>0</v>
      </c>
    </row>
    <row r="2750" spans="1:13" x14ac:dyDescent="0.25">
      <c r="A2750" s="28">
        <v>2749</v>
      </c>
      <c r="B2750" s="10" t="s">
        <v>4754</v>
      </c>
      <c r="C2750" s="11" t="s">
        <v>4755</v>
      </c>
      <c r="D2750" s="11" t="s">
        <v>420</v>
      </c>
      <c r="E2750" s="11">
        <v>0</v>
      </c>
      <c r="F2750" s="11">
        <v>0</v>
      </c>
      <c r="G2750" s="11">
        <v>0</v>
      </c>
      <c r="H2750" s="11">
        <v>0</v>
      </c>
      <c r="I2750" s="26">
        <f t="shared" si="105"/>
        <v>0</v>
      </c>
      <c r="J2750" s="26">
        <f t="shared" si="105"/>
        <v>0</v>
      </c>
      <c r="K2750" s="26">
        <f t="shared" si="105"/>
        <v>0</v>
      </c>
      <c r="L2750" s="26">
        <f t="shared" si="105"/>
        <v>0</v>
      </c>
      <c r="M2750" s="27">
        <f t="shared" si="106"/>
        <v>0</v>
      </c>
    </row>
    <row r="2751" spans="1:13" x14ac:dyDescent="0.25">
      <c r="A2751" s="28">
        <v>2750</v>
      </c>
      <c r="B2751" s="10" t="s">
        <v>4756</v>
      </c>
      <c r="C2751" s="11" t="s">
        <v>4757</v>
      </c>
      <c r="D2751" s="11" t="s">
        <v>420</v>
      </c>
      <c r="E2751" s="11">
        <v>0</v>
      </c>
      <c r="F2751" s="11">
        <v>0</v>
      </c>
      <c r="G2751" s="11">
        <v>0</v>
      </c>
      <c r="H2751" s="11">
        <v>0</v>
      </c>
      <c r="I2751" s="26">
        <f t="shared" si="105"/>
        <v>0</v>
      </c>
      <c r="J2751" s="26">
        <f t="shared" si="105"/>
        <v>0</v>
      </c>
      <c r="K2751" s="26">
        <f t="shared" si="105"/>
        <v>0</v>
      </c>
      <c r="L2751" s="26">
        <f t="shared" si="105"/>
        <v>0</v>
      </c>
      <c r="M2751" s="27">
        <f t="shared" si="106"/>
        <v>0</v>
      </c>
    </row>
    <row r="2752" spans="1:13" x14ac:dyDescent="0.25">
      <c r="A2752" s="28">
        <v>2751</v>
      </c>
      <c r="B2752" s="10" t="s">
        <v>4758</v>
      </c>
      <c r="C2752" s="11" t="s">
        <v>4759</v>
      </c>
      <c r="D2752" s="11" t="s">
        <v>420</v>
      </c>
      <c r="E2752" s="11">
        <v>0</v>
      </c>
      <c r="F2752" s="11">
        <v>0</v>
      </c>
      <c r="G2752" s="11">
        <v>0</v>
      </c>
      <c r="H2752" s="11">
        <v>0</v>
      </c>
      <c r="I2752" s="26">
        <f t="shared" si="105"/>
        <v>0</v>
      </c>
      <c r="J2752" s="26">
        <f t="shared" si="105"/>
        <v>0</v>
      </c>
      <c r="K2752" s="26">
        <f t="shared" si="105"/>
        <v>0</v>
      </c>
      <c r="L2752" s="26">
        <f t="shared" si="105"/>
        <v>0</v>
      </c>
      <c r="M2752" s="27">
        <f t="shared" si="106"/>
        <v>0</v>
      </c>
    </row>
    <row r="2753" spans="1:13" x14ac:dyDescent="0.25">
      <c r="A2753" s="28">
        <v>2752</v>
      </c>
      <c r="B2753" s="10" t="s">
        <v>4760</v>
      </c>
      <c r="C2753" s="11" t="s">
        <v>4761</v>
      </c>
      <c r="D2753" s="11" t="s">
        <v>420</v>
      </c>
      <c r="E2753" s="11">
        <v>0</v>
      </c>
      <c r="F2753" s="11">
        <v>0</v>
      </c>
      <c r="G2753" s="11">
        <v>0</v>
      </c>
      <c r="H2753" s="11">
        <v>0</v>
      </c>
      <c r="I2753" s="26">
        <f t="shared" si="105"/>
        <v>0</v>
      </c>
      <c r="J2753" s="26">
        <f t="shared" si="105"/>
        <v>0</v>
      </c>
      <c r="K2753" s="26">
        <f t="shared" si="105"/>
        <v>0</v>
      </c>
      <c r="L2753" s="26">
        <f t="shared" ref="L2753:L2816" si="107">ABS(H2753)</f>
        <v>0</v>
      </c>
      <c r="M2753" s="27">
        <f t="shared" si="106"/>
        <v>0</v>
      </c>
    </row>
    <row r="2754" spans="1:13" x14ac:dyDescent="0.25">
      <c r="A2754" s="28">
        <v>2753</v>
      </c>
      <c r="B2754" s="10" t="s">
        <v>4762</v>
      </c>
      <c r="C2754" s="11" t="s">
        <v>4763</v>
      </c>
      <c r="D2754" s="11" t="s">
        <v>40</v>
      </c>
      <c r="E2754" s="11">
        <v>0</v>
      </c>
      <c r="F2754" s="11">
        <v>0</v>
      </c>
      <c r="G2754" s="11">
        <v>0</v>
      </c>
      <c r="H2754" s="11">
        <v>0</v>
      </c>
      <c r="I2754" s="26">
        <f t="shared" ref="I2754:L2817" si="108">ABS(E2754)</f>
        <v>0</v>
      </c>
      <c r="J2754" s="26">
        <f t="shared" si="108"/>
        <v>0</v>
      </c>
      <c r="K2754" s="26">
        <f t="shared" si="108"/>
        <v>0</v>
      </c>
      <c r="L2754" s="26">
        <f t="shared" si="107"/>
        <v>0</v>
      </c>
      <c r="M2754" s="27">
        <f t="shared" si="106"/>
        <v>0</v>
      </c>
    </row>
    <row r="2755" spans="1:13" x14ac:dyDescent="0.25">
      <c r="A2755" s="28">
        <v>2754</v>
      </c>
      <c r="B2755" s="10" t="s">
        <v>4764</v>
      </c>
      <c r="C2755" s="11" t="s">
        <v>4765</v>
      </c>
      <c r="D2755" s="11" t="s">
        <v>392</v>
      </c>
      <c r="E2755" s="11">
        <v>0</v>
      </c>
      <c r="F2755" s="11">
        <v>0</v>
      </c>
      <c r="G2755" s="11">
        <v>0</v>
      </c>
      <c r="H2755" s="11">
        <v>0</v>
      </c>
      <c r="I2755" s="26">
        <f t="shared" si="108"/>
        <v>0</v>
      </c>
      <c r="J2755" s="26">
        <f t="shared" si="108"/>
        <v>0</v>
      </c>
      <c r="K2755" s="26">
        <f t="shared" si="108"/>
        <v>0</v>
      </c>
      <c r="L2755" s="26">
        <f t="shared" si="107"/>
        <v>0</v>
      </c>
      <c r="M2755" s="27">
        <f t="shared" ref="M2755:M2818" si="109">AVERAGE(I2755:L2755)</f>
        <v>0</v>
      </c>
    </row>
    <row r="2756" spans="1:13" x14ac:dyDescent="0.25">
      <c r="A2756" s="28">
        <v>2755</v>
      </c>
      <c r="B2756" s="10" t="s">
        <v>4766</v>
      </c>
      <c r="C2756" s="11" t="s">
        <v>4767</v>
      </c>
      <c r="D2756" s="11" t="s">
        <v>241</v>
      </c>
      <c r="E2756" s="11">
        <v>0</v>
      </c>
      <c r="F2756" s="11">
        <v>0</v>
      </c>
      <c r="G2756" s="11">
        <v>0</v>
      </c>
      <c r="H2756" s="11">
        <v>0</v>
      </c>
      <c r="I2756" s="26">
        <f t="shared" si="108"/>
        <v>0</v>
      </c>
      <c r="J2756" s="26">
        <f t="shared" si="108"/>
        <v>0</v>
      </c>
      <c r="K2756" s="26">
        <f t="shared" si="108"/>
        <v>0</v>
      </c>
      <c r="L2756" s="26">
        <f t="shared" si="107"/>
        <v>0</v>
      </c>
      <c r="M2756" s="27">
        <f t="shared" si="109"/>
        <v>0</v>
      </c>
    </row>
    <row r="2757" spans="1:13" x14ac:dyDescent="0.25">
      <c r="A2757" s="28">
        <v>2756</v>
      </c>
      <c r="B2757" s="10" t="s">
        <v>4768</v>
      </c>
      <c r="C2757" s="11" t="s">
        <v>4769</v>
      </c>
      <c r="D2757" s="11" t="s">
        <v>241</v>
      </c>
      <c r="E2757" s="11">
        <v>0</v>
      </c>
      <c r="F2757" s="11">
        <v>0</v>
      </c>
      <c r="G2757" s="11">
        <v>0</v>
      </c>
      <c r="H2757" s="11">
        <v>0</v>
      </c>
      <c r="I2757" s="26">
        <f t="shared" si="108"/>
        <v>0</v>
      </c>
      <c r="J2757" s="26">
        <f t="shared" si="108"/>
        <v>0</v>
      </c>
      <c r="K2757" s="26">
        <f t="shared" si="108"/>
        <v>0</v>
      </c>
      <c r="L2757" s="26">
        <f t="shared" si="107"/>
        <v>0</v>
      </c>
      <c r="M2757" s="27">
        <f t="shared" si="109"/>
        <v>0</v>
      </c>
    </row>
    <row r="2758" spans="1:13" x14ac:dyDescent="0.25">
      <c r="A2758" s="28">
        <v>2757</v>
      </c>
      <c r="B2758" s="10" t="s">
        <v>4770</v>
      </c>
      <c r="C2758" s="11" t="s">
        <v>4771</v>
      </c>
      <c r="D2758" s="11" t="s">
        <v>241</v>
      </c>
      <c r="E2758" s="11">
        <v>0</v>
      </c>
      <c r="F2758" s="11">
        <v>0</v>
      </c>
      <c r="G2758" s="11">
        <v>0</v>
      </c>
      <c r="H2758" s="11">
        <v>0</v>
      </c>
      <c r="I2758" s="26">
        <f t="shared" si="108"/>
        <v>0</v>
      </c>
      <c r="J2758" s="26">
        <f t="shared" si="108"/>
        <v>0</v>
      </c>
      <c r="K2758" s="26">
        <f t="shared" si="108"/>
        <v>0</v>
      </c>
      <c r="L2758" s="26">
        <f t="shared" si="107"/>
        <v>0</v>
      </c>
      <c r="M2758" s="27">
        <f t="shared" si="109"/>
        <v>0</v>
      </c>
    </row>
    <row r="2759" spans="1:13" x14ac:dyDescent="0.25">
      <c r="A2759" s="28">
        <v>2758</v>
      </c>
      <c r="B2759" s="10" t="s">
        <v>4772</v>
      </c>
      <c r="C2759" s="11" t="s">
        <v>4773</v>
      </c>
      <c r="D2759" s="11" t="s">
        <v>241</v>
      </c>
      <c r="E2759" s="11">
        <v>0</v>
      </c>
      <c r="F2759" s="11">
        <v>0</v>
      </c>
      <c r="G2759" s="11">
        <v>0</v>
      </c>
      <c r="H2759" s="11">
        <v>0</v>
      </c>
      <c r="I2759" s="26">
        <f t="shared" si="108"/>
        <v>0</v>
      </c>
      <c r="J2759" s="26">
        <f t="shared" si="108"/>
        <v>0</v>
      </c>
      <c r="K2759" s="26">
        <f t="shared" si="108"/>
        <v>0</v>
      </c>
      <c r="L2759" s="26">
        <f t="shared" si="107"/>
        <v>0</v>
      </c>
      <c r="M2759" s="27">
        <f t="shared" si="109"/>
        <v>0</v>
      </c>
    </row>
    <row r="2760" spans="1:13" x14ac:dyDescent="0.25">
      <c r="A2760" s="28">
        <v>2759</v>
      </c>
      <c r="B2760" s="10" t="s">
        <v>4774</v>
      </c>
      <c r="C2760" s="11" t="s">
        <v>4775</v>
      </c>
      <c r="D2760" s="11" t="s">
        <v>4740</v>
      </c>
      <c r="E2760" s="11">
        <v>0</v>
      </c>
      <c r="F2760" s="11">
        <v>0</v>
      </c>
      <c r="G2760" s="11">
        <v>0</v>
      </c>
      <c r="H2760" s="11">
        <v>0</v>
      </c>
      <c r="I2760" s="26">
        <f t="shared" si="108"/>
        <v>0</v>
      </c>
      <c r="J2760" s="26">
        <f t="shared" si="108"/>
        <v>0</v>
      </c>
      <c r="K2760" s="26">
        <f t="shared" si="108"/>
        <v>0</v>
      </c>
      <c r="L2760" s="26">
        <f t="shared" si="107"/>
        <v>0</v>
      </c>
      <c r="M2760" s="27">
        <f t="shared" si="109"/>
        <v>0</v>
      </c>
    </row>
    <row r="2761" spans="1:13" x14ac:dyDescent="0.25">
      <c r="A2761" s="28">
        <v>2760</v>
      </c>
      <c r="B2761" s="10" t="s">
        <v>4776</v>
      </c>
      <c r="C2761" s="11" t="s">
        <v>4775</v>
      </c>
      <c r="D2761" s="11" t="s">
        <v>4740</v>
      </c>
      <c r="E2761" s="11">
        <v>0</v>
      </c>
      <c r="F2761" s="11">
        <v>0</v>
      </c>
      <c r="G2761" s="11">
        <v>0</v>
      </c>
      <c r="H2761" s="11">
        <v>0</v>
      </c>
      <c r="I2761" s="26">
        <f t="shared" si="108"/>
        <v>0</v>
      </c>
      <c r="J2761" s="26">
        <f t="shared" si="108"/>
        <v>0</v>
      </c>
      <c r="K2761" s="26">
        <f t="shared" si="108"/>
        <v>0</v>
      </c>
      <c r="L2761" s="26">
        <f t="shared" si="107"/>
        <v>0</v>
      </c>
      <c r="M2761" s="27">
        <f t="shared" si="109"/>
        <v>0</v>
      </c>
    </row>
    <row r="2762" spans="1:13" x14ac:dyDescent="0.25">
      <c r="A2762" s="28">
        <v>2761</v>
      </c>
      <c r="B2762" s="10" t="s">
        <v>4777</v>
      </c>
      <c r="C2762" s="11" t="s">
        <v>4778</v>
      </c>
      <c r="D2762" s="11" t="s">
        <v>445</v>
      </c>
      <c r="E2762" s="11">
        <v>0</v>
      </c>
      <c r="F2762" s="11">
        <v>0</v>
      </c>
      <c r="G2762" s="11">
        <v>0</v>
      </c>
      <c r="H2762" s="11">
        <v>0</v>
      </c>
      <c r="I2762" s="26">
        <f t="shared" si="108"/>
        <v>0</v>
      </c>
      <c r="J2762" s="26">
        <f t="shared" si="108"/>
        <v>0</v>
      </c>
      <c r="K2762" s="26">
        <f t="shared" si="108"/>
        <v>0</v>
      </c>
      <c r="L2762" s="26">
        <f t="shared" si="107"/>
        <v>0</v>
      </c>
      <c r="M2762" s="27">
        <f t="shared" si="109"/>
        <v>0</v>
      </c>
    </row>
    <row r="2763" spans="1:13" x14ac:dyDescent="0.25">
      <c r="A2763" s="28">
        <v>2762</v>
      </c>
      <c r="B2763" s="10" t="s">
        <v>4779</v>
      </c>
      <c r="C2763" s="11" t="s">
        <v>4778</v>
      </c>
      <c r="D2763" s="11" t="s">
        <v>445</v>
      </c>
      <c r="E2763" s="11">
        <v>0</v>
      </c>
      <c r="F2763" s="11">
        <v>0</v>
      </c>
      <c r="G2763" s="11">
        <v>0</v>
      </c>
      <c r="H2763" s="11">
        <v>0</v>
      </c>
      <c r="I2763" s="26">
        <f t="shared" si="108"/>
        <v>0</v>
      </c>
      <c r="J2763" s="26">
        <f t="shared" si="108"/>
        <v>0</v>
      </c>
      <c r="K2763" s="26">
        <f t="shared" si="108"/>
        <v>0</v>
      </c>
      <c r="L2763" s="26">
        <f t="shared" si="107"/>
        <v>0</v>
      </c>
      <c r="M2763" s="27">
        <f t="shared" si="109"/>
        <v>0</v>
      </c>
    </row>
    <row r="2764" spans="1:13" x14ac:dyDescent="0.25">
      <c r="A2764" s="28">
        <v>2763</v>
      </c>
      <c r="B2764" s="10" t="s">
        <v>4780</v>
      </c>
      <c r="C2764" s="11" t="s">
        <v>4781</v>
      </c>
      <c r="D2764" s="11" t="s">
        <v>445</v>
      </c>
      <c r="E2764" s="11">
        <v>0</v>
      </c>
      <c r="F2764" s="11">
        <v>0</v>
      </c>
      <c r="G2764" s="11">
        <v>0</v>
      </c>
      <c r="H2764" s="11">
        <v>0</v>
      </c>
      <c r="I2764" s="26">
        <f t="shared" si="108"/>
        <v>0</v>
      </c>
      <c r="J2764" s="26">
        <f t="shared" si="108"/>
        <v>0</v>
      </c>
      <c r="K2764" s="26">
        <f t="shared" si="108"/>
        <v>0</v>
      </c>
      <c r="L2764" s="26">
        <f t="shared" si="107"/>
        <v>0</v>
      </c>
      <c r="M2764" s="27">
        <f t="shared" si="109"/>
        <v>0</v>
      </c>
    </row>
    <row r="2765" spans="1:13" x14ac:dyDescent="0.25">
      <c r="A2765" s="28">
        <v>2764</v>
      </c>
      <c r="B2765" s="10" t="s">
        <v>4782</v>
      </c>
      <c r="C2765" s="11" t="s">
        <v>4781</v>
      </c>
      <c r="D2765" s="11" t="s">
        <v>445</v>
      </c>
      <c r="E2765" s="11">
        <v>0</v>
      </c>
      <c r="F2765" s="11">
        <v>0</v>
      </c>
      <c r="G2765" s="11">
        <v>0</v>
      </c>
      <c r="H2765" s="11">
        <v>0</v>
      </c>
      <c r="I2765" s="26">
        <f t="shared" si="108"/>
        <v>0</v>
      </c>
      <c r="J2765" s="26">
        <f t="shared" si="108"/>
        <v>0</v>
      </c>
      <c r="K2765" s="26">
        <f t="shared" si="108"/>
        <v>0</v>
      </c>
      <c r="L2765" s="26">
        <f t="shared" si="107"/>
        <v>0</v>
      </c>
      <c r="M2765" s="27">
        <f t="shared" si="109"/>
        <v>0</v>
      </c>
    </row>
    <row r="2766" spans="1:13" x14ac:dyDescent="0.25">
      <c r="A2766" s="28">
        <v>2765</v>
      </c>
      <c r="B2766" s="10" t="s">
        <v>4783</v>
      </c>
      <c r="C2766" s="11" t="s">
        <v>4781</v>
      </c>
      <c r="D2766" s="11" t="s">
        <v>445</v>
      </c>
      <c r="E2766" s="11">
        <v>0</v>
      </c>
      <c r="F2766" s="11">
        <v>0</v>
      </c>
      <c r="G2766" s="11">
        <v>0</v>
      </c>
      <c r="H2766" s="11">
        <v>0</v>
      </c>
      <c r="I2766" s="26">
        <f t="shared" si="108"/>
        <v>0</v>
      </c>
      <c r="J2766" s="26">
        <f t="shared" si="108"/>
        <v>0</v>
      </c>
      <c r="K2766" s="26">
        <f t="shared" si="108"/>
        <v>0</v>
      </c>
      <c r="L2766" s="26">
        <f t="shared" si="107"/>
        <v>0</v>
      </c>
      <c r="M2766" s="27">
        <f t="shared" si="109"/>
        <v>0</v>
      </c>
    </row>
    <row r="2767" spans="1:13" x14ac:dyDescent="0.25">
      <c r="A2767" s="28">
        <v>2766</v>
      </c>
      <c r="B2767" s="10" t="s">
        <v>4784</v>
      </c>
      <c r="C2767" s="11" t="s">
        <v>4785</v>
      </c>
      <c r="D2767" s="11" t="s">
        <v>445</v>
      </c>
      <c r="E2767" s="11">
        <v>0</v>
      </c>
      <c r="F2767" s="11">
        <v>0</v>
      </c>
      <c r="G2767" s="11">
        <v>0</v>
      </c>
      <c r="H2767" s="11">
        <v>0</v>
      </c>
      <c r="I2767" s="26">
        <f t="shared" si="108"/>
        <v>0</v>
      </c>
      <c r="J2767" s="26">
        <f t="shared" si="108"/>
        <v>0</v>
      </c>
      <c r="K2767" s="26">
        <f t="shared" si="108"/>
        <v>0</v>
      </c>
      <c r="L2767" s="26">
        <f t="shared" si="107"/>
        <v>0</v>
      </c>
      <c r="M2767" s="27">
        <f t="shared" si="109"/>
        <v>0</v>
      </c>
    </row>
    <row r="2768" spans="1:13" x14ac:dyDescent="0.25">
      <c r="A2768" s="28">
        <v>2767</v>
      </c>
      <c r="B2768" s="10" t="s">
        <v>4786</v>
      </c>
      <c r="C2768" s="11" t="s">
        <v>4787</v>
      </c>
      <c r="D2768" s="11" t="s">
        <v>445</v>
      </c>
      <c r="E2768" s="11">
        <v>0</v>
      </c>
      <c r="F2768" s="11">
        <v>0</v>
      </c>
      <c r="G2768" s="11">
        <v>0</v>
      </c>
      <c r="H2768" s="11">
        <v>0</v>
      </c>
      <c r="I2768" s="26">
        <f t="shared" si="108"/>
        <v>0</v>
      </c>
      <c r="J2768" s="26">
        <f t="shared" si="108"/>
        <v>0</v>
      </c>
      <c r="K2768" s="26">
        <f t="shared" si="108"/>
        <v>0</v>
      </c>
      <c r="L2768" s="26">
        <f t="shared" si="107"/>
        <v>0</v>
      </c>
      <c r="M2768" s="27">
        <f t="shared" si="109"/>
        <v>0</v>
      </c>
    </row>
    <row r="2769" spans="1:13" x14ac:dyDescent="0.25">
      <c r="A2769" s="28">
        <v>2768</v>
      </c>
      <c r="B2769" s="10" t="s">
        <v>4788</v>
      </c>
      <c r="C2769" s="11" t="s">
        <v>4789</v>
      </c>
      <c r="D2769" s="11" t="s">
        <v>445</v>
      </c>
      <c r="E2769" s="11">
        <v>0.94868329805051399</v>
      </c>
      <c r="F2769" s="11">
        <v>0.73786478737262196</v>
      </c>
      <c r="G2769" s="11">
        <v>-0.25819888974716099</v>
      </c>
      <c r="H2769" s="11">
        <v>-0.316227766016838</v>
      </c>
      <c r="I2769" s="26">
        <f t="shared" si="108"/>
        <v>0.94868329805051399</v>
      </c>
      <c r="J2769" s="26">
        <f t="shared" si="108"/>
        <v>0.73786478737262196</v>
      </c>
      <c r="K2769" s="26">
        <f t="shared" si="108"/>
        <v>0.25819888974716099</v>
      </c>
      <c r="L2769" s="26">
        <f t="shared" si="107"/>
        <v>0.316227766016838</v>
      </c>
      <c r="M2769" s="27">
        <f t="shared" si="109"/>
        <v>0.5652436852967837</v>
      </c>
    </row>
    <row r="2770" spans="1:13" x14ac:dyDescent="0.25">
      <c r="A2770" s="28">
        <v>2769</v>
      </c>
      <c r="B2770" s="10" t="s">
        <v>4790</v>
      </c>
      <c r="C2770" s="11" t="s">
        <v>4791</v>
      </c>
      <c r="D2770" s="11" t="s">
        <v>445</v>
      </c>
      <c r="E2770" s="11">
        <v>0</v>
      </c>
      <c r="F2770" s="11">
        <v>0</v>
      </c>
      <c r="G2770" s="11">
        <v>0</v>
      </c>
      <c r="H2770" s="11">
        <v>0</v>
      </c>
      <c r="I2770" s="26">
        <f t="shared" si="108"/>
        <v>0</v>
      </c>
      <c r="J2770" s="26">
        <f t="shared" si="108"/>
        <v>0</v>
      </c>
      <c r="K2770" s="26">
        <f t="shared" si="108"/>
        <v>0</v>
      </c>
      <c r="L2770" s="26">
        <f t="shared" si="107"/>
        <v>0</v>
      </c>
      <c r="M2770" s="27">
        <f t="shared" si="109"/>
        <v>0</v>
      </c>
    </row>
    <row r="2771" spans="1:13" x14ac:dyDescent="0.25">
      <c r="A2771" s="28">
        <v>2770</v>
      </c>
      <c r="B2771" s="10" t="s">
        <v>4792</v>
      </c>
      <c r="C2771" s="11" t="s">
        <v>4793</v>
      </c>
      <c r="D2771" s="11" t="s">
        <v>445</v>
      </c>
      <c r="E2771" s="11">
        <v>0</v>
      </c>
      <c r="F2771" s="11">
        <v>0</v>
      </c>
      <c r="G2771" s="11">
        <v>0</v>
      </c>
      <c r="H2771" s="11">
        <v>0</v>
      </c>
      <c r="I2771" s="26">
        <f t="shared" si="108"/>
        <v>0</v>
      </c>
      <c r="J2771" s="26">
        <f t="shared" si="108"/>
        <v>0</v>
      </c>
      <c r="K2771" s="26">
        <f t="shared" si="108"/>
        <v>0</v>
      </c>
      <c r="L2771" s="26">
        <f t="shared" si="107"/>
        <v>0</v>
      </c>
      <c r="M2771" s="27">
        <f t="shared" si="109"/>
        <v>0</v>
      </c>
    </row>
    <row r="2772" spans="1:13" x14ac:dyDescent="0.25">
      <c r="A2772" s="28">
        <v>2771</v>
      </c>
      <c r="B2772" s="10" t="s">
        <v>4794</v>
      </c>
      <c r="C2772" s="11" t="s">
        <v>4795</v>
      </c>
      <c r="D2772" s="11" t="s">
        <v>445</v>
      </c>
      <c r="E2772" s="11">
        <v>0</v>
      </c>
      <c r="F2772" s="11">
        <v>0</v>
      </c>
      <c r="G2772" s="11">
        <v>0</v>
      </c>
      <c r="H2772" s="11">
        <v>0</v>
      </c>
      <c r="I2772" s="26">
        <f t="shared" si="108"/>
        <v>0</v>
      </c>
      <c r="J2772" s="26">
        <f t="shared" si="108"/>
        <v>0</v>
      </c>
      <c r="K2772" s="26">
        <f t="shared" si="108"/>
        <v>0</v>
      </c>
      <c r="L2772" s="26">
        <f t="shared" si="107"/>
        <v>0</v>
      </c>
      <c r="M2772" s="27">
        <f t="shared" si="109"/>
        <v>0</v>
      </c>
    </row>
    <row r="2773" spans="1:13" x14ac:dyDescent="0.25">
      <c r="A2773" s="28">
        <v>2772</v>
      </c>
      <c r="B2773" s="10" t="s">
        <v>4796</v>
      </c>
      <c r="C2773" s="11" t="s">
        <v>4797</v>
      </c>
      <c r="D2773" s="11" t="s">
        <v>1665</v>
      </c>
      <c r="E2773" s="11">
        <v>0</v>
      </c>
      <c r="F2773" s="11">
        <v>0</v>
      </c>
      <c r="G2773" s="11">
        <v>0</v>
      </c>
      <c r="H2773" s="11">
        <v>0</v>
      </c>
      <c r="I2773" s="26">
        <f t="shared" si="108"/>
        <v>0</v>
      </c>
      <c r="J2773" s="26">
        <f t="shared" si="108"/>
        <v>0</v>
      </c>
      <c r="K2773" s="26">
        <f t="shared" si="108"/>
        <v>0</v>
      </c>
      <c r="L2773" s="26">
        <f t="shared" si="107"/>
        <v>0</v>
      </c>
      <c r="M2773" s="27">
        <f t="shared" si="109"/>
        <v>0</v>
      </c>
    </row>
    <row r="2774" spans="1:13" x14ac:dyDescent="0.25">
      <c r="A2774" s="28">
        <v>2773</v>
      </c>
      <c r="B2774" s="10" t="s">
        <v>4798</v>
      </c>
      <c r="C2774" s="11" t="s">
        <v>4799</v>
      </c>
      <c r="D2774" s="11" t="s">
        <v>37</v>
      </c>
      <c r="E2774" s="11">
        <v>0</v>
      </c>
      <c r="F2774" s="11">
        <v>0</v>
      </c>
      <c r="G2774" s="11">
        <v>0</v>
      </c>
      <c r="H2774" s="11">
        <v>0</v>
      </c>
      <c r="I2774" s="26">
        <f t="shared" si="108"/>
        <v>0</v>
      </c>
      <c r="J2774" s="26">
        <f t="shared" si="108"/>
        <v>0</v>
      </c>
      <c r="K2774" s="26">
        <f t="shared" si="108"/>
        <v>0</v>
      </c>
      <c r="L2774" s="26">
        <f t="shared" si="107"/>
        <v>0</v>
      </c>
      <c r="M2774" s="27">
        <f t="shared" si="109"/>
        <v>0</v>
      </c>
    </row>
    <row r="2775" spans="1:13" x14ac:dyDescent="0.25">
      <c r="A2775" s="28">
        <v>2774</v>
      </c>
      <c r="B2775" s="10" t="s">
        <v>4800</v>
      </c>
      <c r="C2775" s="11" t="s">
        <v>4801</v>
      </c>
      <c r="D2775" s="11" t="s">
        <v>278</v>
      </c>
      <c r="E2775" s="11">
        <v>0</v>
      </c>
      <c r="F2775" s="11">
        <v>0</v>
      </c>
      <c r="G2775" s="11">
        <v>0</v>
      </c>
      <c r="H2775" s="11">
        <v>0</v>
      </c>
      <c r="I2775" s="26">
        <f t="shared" si="108"/>
        <v>0</v>
      </c>
      <c r="J2775" s="26">
        <f t="shared" si="108"/>
        <v>0</v>
      </c>
      <c r="K2775" s="26">
        <f t="shared" si="108"/>
        <v>0</v>
      </c>
      <c r="L2775" s="26">
        <f t="shared" si="107"/>
        <v>0</v>
      </c>
      <c r="M2775" s="27">
        <f t="shared" si="109"/>
        <v>0</v>
      </c>
    </row>
    <row r="2776" spans="1:13" x14ac:dyDescent="0.25">
      <c r="A2776" s="28">
        <v>2775</v>
      </c>
      <c r="B2776" s="10" t="s">
        <v>4802</v>
      </c>
      <c r="C2776" s="11" t="s">
        <v>4801</v>
      </c>
      <c r="D2776" s="11" t="s">
        <v>278</v>
      </c>
      <c r="E2776" s="11">
        <v>0</v>
      </c>
      <c r="F2776" s="11">
        <v>0</v>
      </c>
      <c r="G2776" s="11">
        <v>0</v>
      </c>
      <c r="H2776" s="11">
        <v>0</v>
      </c>
      <c r="I2776" s="26">
        <f t="shared" si="108"/>
        <v>0</v>
      </c>
      <c r="J2776" s="26">
        <f t="shared" si="108"/>
        <v>0</v>
      </c>
      <c r="K2776" s="26">
        <f t="shared" si="108"/>
        <v>0</v>
      </c>
      <c r="L2776" s="26">
        <f t="shared" si="107"/>
        <v>0</v>
      </c>
      <c r="M2776" s="27">
        <f t="shared" si="109"/>
        <v>0</v>
      </c>
    </row>
    <row r="2777" spans="1:13" x14ac:dyDescent="0.25">
      <c r="A2777" s="28">
        <v>2776</v>
      </c>
      <c r="B2777" s="10" t="s">
        <v>4803</v>
      </c>
      <c r="C2777" s="11" t="s">
        <v>4804</v>
      </c>
      <c r="D2777" s="11" t="s">
        <v>37</v>
      </c>
      <c r="E2777" s="11">
        <v>0</v>
      </c>
      <c r="F2777" s="11">
        <v>0</v>
      </c>
      <c r="G2777" s="11">
        <v>0</v>
      </c>
      <c r="H2777" s="11">
        <v>0</v>
      </c>
      <c r="I2777" s="26">
        <f t="shared" si="108"/>
        <v>0</v>
      </c>
      <c r="J2777" s="26">
        <f t="shared" si="108"/>
        <v>0</v>
      </c>
      <c r="K2777" s="26">
        <f t="shared" si="108"/>
        <v>0</v>
      </c>
      <c r="L2777" s="26">
        <f t="shared" si="107"/>
        <v>0</v>
      </c>
      <c r="M2777" s="27">
        <f t="shared" si="109"/>
        <v>0</v>
      </c>
    </row>
    <row r="2778" spans="1:13" x14ac:dyDescent="0.25">
      <c r="A2778" s="28">
        <v>2777</v>
      </c>
      <c r="B2778" s="10" t="s">
        <v>4805</v>
      </c>
      <c r="C2778" s="11" t="s">
        <v>4806</v>
      </c>
      <c r="D2778" s="11" t="s">
        <v>51</v>
      </c>
      <c r="E2778" s="11">
        <v>0</v>
      </c>
      <c r="F2778" s="11">
        <v>0</v>
      </c>
      <c r="G2778" s="11">
        <v>0</v>
      </c>
      <c r="H2778" s="11">
        <v>0</v>
      </c>
      <c r="I2778" s="26">
        <f t="shared" si="108"/>
        <v>0</v>
      </c>
      <c r="J2778" s="26">
        <f t="shared" si="108"/>
        <v>0</v>
      </c>
      <c r="K2778" s="26">
        <f t="shared" si="108"/>
        <v>0</v>
      </c>
      <c r="L2778" s="26">
        <f t="shared" si="107"/>
        <v>0</v>
      </c>
      <c r="M2778" s="27">
        <f t="shared" si="109"/>
        <v>0</v>
      </c>
    </row>
    <row r="2779" spans="1:13" x14ac:dyDescent="0.25">
      <c r="A2779" s="28">
        <v>2778</v>
      </c>
      <c r="B2779" s="10" t="s">
        <v>4807</v>
      </c>
      <c r="C2779" s="11" t="s">
        <v>4808</v>
      </c>
      <c r="D2779" s="11" t="s">
        <v>51</v>
      </c>
      <c r="E2779" s="11">
        <v>0</v>
      </c>
      <c r="F2779" s="11">
        <v>0</v>
      </c>
      <c r="G2779" s="11">
        <v>0</v>
      </c>
      <c r="H2779" s="11">
        <v>0</v>
      </c>
      <c r="I2779" s="26">
        <f t="shared" si="108"/>
        <v>0</v>
      </c>
      <c r="J2779" s="26">
        <f t="shared" si="108"/>
        <v>0</v>
      </c>
      <c r="K2779" s="26">
        <f t="shared" si="108"/>
        <v>0</v>
      </c>
      <c r="L2779" s="26">
        <f t="shared" si="107"/>
        <v>0</v>
      </c>
      <c r="M2779" s="27">
        <f t="shared" si="109"/>
        <v>0</v>
      </c>
    </row>
    <row r="2780" spans="1:13" x14ac:dyDescent="0.25">
      <c r="A2780" s="28">
        <v>2779</v>
      </c>
      <c r="B2780" s="10" t="s">
        <v>4809</v>
      </c>
      <c r="C2780" s="11" t="s">
        <v>4810</v>
      </c>
      <c r="D2780" s="11" t="s">
        <v>420</v>
      </c>
      <c r="E2780" s="11">
        <v>0</v>
      </c>
      <c r="F2780" s="11">
        <v>0</v>
      </c>
      <c r="G2780" s="11">
        <v>0</v>
      </c>
      <c r="H2780" s="11">
        <v>0</v>
      </c>
      <c r="I2780" s="26">
        <f t="shared" si="108"/>
        <v>0</v>
      </c>
      <c r="J2780" s="26">
        <f t="shared" si="108"/>
        <v>0</v>
      </c>
      <c r="K2780" s="26">
        <f t="shared" si="108"/>
        <v>0</v>
      </c>
      <c r="L2780" s="26">
        <f t="shared" si="107"/>
        <v>0</v>
      </c>
      <c r="M2780" s="27">
        <f t="shared" si="109"/>
        <v>0</v>
      </c>
    </row>
    <row r="2781" spans="1:13" x14ac:dyDescent="0.25">
      <c r="A2781" s="28">
        <v>2780</v>
      </c>
      <c r="B2781" s="10" t="s">
        <v>4811</v>
      </c>
      <c r="C2781" s="11" t="s">
        <v>4812</v>
      </c>
      <c r="D2781" s="11" t="s">
        <v>79</v>
      </c>
      <c r="E2781" s="11">
        <v>0</v>
      </c>
      <c r="F2781" s="11">
        <v>0</v>
      </c>
      <c r="G2781" s="11">
        <v>0</v>
      </c>
      <c r="H2781" s="11">
        <v>0</v>
      </c>
      <c r="I2781" s="26">
        <f t="shared" si="108"/>
        <v>0</v>
      </c>
      <c r="J2781" s="26">
        <f t="shared" si="108"/>
        <v>0</v>
      </c>
      <c r="K2781" s="26">
        <f t="shared" si="108"/>
        <v>0</v>
      </c>
      <c r="L2781" s="26">
        <f t="shared" si="107"/>
        <v>0</v>
      </c>
      <c r="M2781" s="27">
        <f t="shared" si="109"/>
        <v>0</v>
      </c>
    </row>
    <row r="2782" spans="1:13" x14ac:dyDescent="0.25">
      <c r="A2782" s="28">
        <v>2781</v>
      </c>
      <c r="B2782" s="10" t="s">
        <v>4813</v>
      </c>
      <c r="C2782" s="11" t="s">
        <v>4814</v>
      </c>
      <c r="D2782" s="11" t="s">
        <v>79</v>
      </c>
      <c r="E2782" s="11">
        <v>0</v>
      </c>
      <c r="F2782" s="11">
        <v>0</v>
      </c>
      <c r="G2782" s="11">
        <v>0</v>
      </c>
      <c r="H2782" s="11">
        <v>0</v>
      </c>
      <c r="I2782" s="26">
        <f t="shared" si="108"/>
        <v>0</v>
      </c>
      <c r="J2782" s="26">
        <f t="shared" si="108"/>
        <v>0</v>
      </c>
      <c r="K2782" s="26">
        <f t="shared" si="108"/>
        <v>0</v>
      </c>
      <c r="L2782" s="26">
        <f t="shared" si="107"/>
        <v>0</v>
      </c>
      <c r="M2782" s="27">
        <f t="shared" si="109"/>
        <v>0</v>
      </c>
    </row>
    <row r="2783" spans="1:13" x14ac:dyDescent="0.25">
      <c r="A2783" s="28">
        <v>2782</v>
      </c>
      <c r="B2783" s="10" t="s">
        <v>4815</v>
      </c>
      <c r="C2783" s="11" t="s">
        <v>4816</v>
      </c>
      <c r="D2783" s="11" t="s">
        <v>51</v>
      </c>
      <c r="E2783" s="11">
        <v>0</v>
      </c>
      <c r="F2783" s="11">
        <v>0</v>
      </c>
      <c r="G2783" s="11">
        <v>0</v>
      </c>
      <c r="H2783" s="11">
        <v>0</v>
      </c>
      <c r="I2783" s="26">
        <f t="shared" si="108"/>
        <v>0</v>
      </c>
      <c r="J2783" s="26">
        <f t="shared" si="108"/>
        <v>0</v>
      </c>
      <c r="K2783" s="26">
        <f t="shared" si="108"/>
        <v>0</v>
      </c>
      <c r="L2783" s="26">
        <f t="shared" si="107"/>
        <v>0</v>
      </c>
      <c r="M2783" s="27">
        <f t="shared" si="109"/>
        <v>0</v>
      </c>
    </row>
    <row r="2784" spans="1:13" x14ac:dyDescent="0.25">
      <c r="A2784" s="28">
        <v>2783</v>
      </c>
      <c r="B2784" s="10" t="s">
        <v>4817</v>
      </c>
      <c r="C2784" s="11" t="s">
        <v>4818</v>
      </c>
      <c r="D2784" s="11" t="s">
        <v>51</v>
      </c>
      <c r="E2784" s="11">
        <v>0</v>
      </c>
      <c r="F2784" s="11">
        <v>0</v>
      </c>
      <c r="G2784" s="11">
        <v>0</v>
      </c>
      <c r="H2784" s="11">
        <v>0</v>
      </c>
      <c r="I2784" s="26">
        <f t="shared" si="108"/>
        <v>0</v>
      </c>
      <c r="J2784" s="26">
        <f t="shared" si="108"/>
        <v>0</v>
      </c>
      <c r="K2784" s="26">
        <f t="shared" si="108"/>
        <v>0</v>
      </c>
      <c r="L2784" s="26">
        <f t="shared" si="107"/>
        <v>0</v>
      </c>
      <c r="M2784" s="27">
        <f t="shared" si="109"/>
        <v>0</v>
      </c>
    </row>
    <row r="2785" spans="1:13" x14ac:dyDescent="0.25">
      <c r="A2785" s="28">
        <v>2784</v>
      </c>
      <c r="B2785" s="10" t="s">
        <v>4819</v>
      </c>
      <c r="C2785" s="11" t="s">
        <v>4820</v>
      </c>
      <c r="D2785" s="11" t="s">
        <v>51</v>
      </c>
      <c r="E2785" s="11">
        <v>0</v>
      </c>
      <c r="F2785" s="11">
        <v>0</v>
      </c>
      <c r="G2785" s="11">
        <v>0</v>
      </c>
      <c r="H2785" s="11">
        <v>0</v>
      </c>
      <c r="I2785" s="26">
        <f t="shared" si="108"/>
        <v>0</v>
      </c>
      <c r="J2785" s="26">
        <f t="shared" si="108"/>
        <v>0</v>
      </c>
      <c r="K2785" s="26">
        <f t="shared" si="108"/>
        <v>0</v>
      </c>
      <c r="L2785" s="26">
        <f t="shared" si="107"/>
        <v>0</v>
      </c>
      <c r="M2785" s="27">
        <f t="shared" si="109"/>
        <v>0</v>
      </c>
    </row>
    <row r="2786" spans="1:13" x14ac:dyDescent="0.25">
      <c r="A2786" s="28">
        <v>2785</v>
      </c>
      <c r="B2786" s="10" t="s">
        <v>4821</v>
      </c>
      <c r="C2786" s="11" t="s">
        <v>4822</v>
      </c>
      <c r="D2786" s="11" t="s">
        <v>79</v>
      </c>
      <c r="E2786" s="11">
        <v>0</v>
      </c>
      <c r="F2786" s="11">
        <v>0</v>
      </c>
      <c r="G2786" s="11">
        <v>0</v>
      </c>
      <c r="H2786" s="11">
        <v>0</v>
      </c>
      <c r="I2786" s="26">
        <f t="shared" si="108"/>
        <v>0</v>
      </c>
      <c r="J2786" s="26">
        <f t="shared" si="108"/>
        <v>0</v>
      </c>
      <c r="K2786" s="26">
        <f t="shared" si="108"/>
        <v>0</v>
      </c>
      <c r="L2786" s="26">
        <f t="shared" si="107"/>
        <v>0</v>
      </c>
      <c r="M2786" s="27">
        <f t="shared" si="109"/>
        <v>0</v>
      </c>
    </row>
    <row r="2787" spans="1:13" x14ac:dyDescent="0.25">
      <c r="A2787" s="28">
        <v>2786</v>
      </c>
      <c r="B2787" s="10" t="s">
        <v>4823</v>
      </c>
      <c r="C2787" s="11" t="s">
        <v>4824</v>
      </c>
      <c r="D2787" s="11" t="s">
        <v>598</v>
      </c>
      <c r="E2787" s="11">
        <v>0</v>
      </c>
      <c r="F2787" s="11">
        <v>0</v>
      </c>
      <c r="G2787" s="11">
        <v>0</v>
      </c>
      <c r="H2787" s="11">
        <v>0</v>
      </c>
      <c r="I2787" s="26">
        <f t="shared" si="108"/>
        <v>0</v>
      </c>
      <c r="J2787" s="26">
        <f t="shared" si="108"/>
        <v>0</v>
      </c>
      <c r="K2787" s="26">
        <f t="shared" si="108"/>
        <v>0</v>
      </c>
      <c r="L2787" s="26">
        <f t="shared" si="107"/>
        <v>0</v>
      </c>
      <c r="M2787" s="27">
        <f t="shared" si="109"/>
        <v>0</v>
      </c>
    </row>
    <row r="2788" spans="1:13" x14ac:dyDescent="0.25">
      <c r="A2788" s="28">
        <v>2787</v>
      </c>
      <c r="B2788" s="10" t="s">
        <v>4825</v>
      </c>
      <c r="C2788" s="11" t="s">
        <v>4824</v>
      </c>
      <c r="D2788" s="11" t="s">
        <v>598</v>
      </c>
      <c r="E2788" s="11">
        <v>0</v>
      </c>
      <c r="F2788" s="11">
        <v>0</v>
      </c>
      <c r="G2788" s="11">
        <v>0</v>
      </c>
      <c r="H2788" s="11">
        <v>0</v>
      </c>
      <c r="I2788" s="26">
        <f t="shared" si="108"/>
        <v>0</v>
      </c>
      <c r="J2788" s="26">
        <f t="shared" si="108"/>
        <v>0</v>
      </c>
      <c r="K2788" s="26">
        <f t="shared" si="108"/>
        <v>0</v>
      </c>
      <c r="L2788" s="26">
        <f t="shared" si="107"/>
        <v>0</v>
      </c>
      <c r="M2788" s="27">
        <f t="shared" si="109"/>
        <v>0</v>
      </c>
    </row>
    <row r="2789" spans="1:13" x14ac:dyDescent="0.25">
      <c r="A2789" s="28">
        <v>2788</v>
      </c>
      <c r="B2789" s="10" t="s">
        <v>4826</v>
      </c>
      <c r="C2789" s="11" t="s">
        <v>4827</v>
      </c>
      <c r="D2789" s="11" t="s">
        <v>598</v>
      </c>
      <c r="E2789" s="11">
        <v>0.77459666924148296</v>
      </c>
      <c r="F2789" s="11">
        <v>0</v>
      </c>
      <c r="G2789" s="11">
        <v>0</v>
      </c>
      <c r="H2789" s="11">
        <v>0</v>
      </c>
      <c r="I2789" s="26">
        <f t="shared" si="108"/>
        <v>0.77459666924148296</v>
      </c>
      <c r="J2789" s="26">
        <f t="shared" si="108"/>
        <v>0</v>
      </c>
      <c r="K2789" s="26">
        <f t="shared" si="108"/>
        <v>0</v>
      </c>
      <c r="L2789" s="26">
        <f t="shared" si="107"/>
        <v>0</v>
      </c>
      <c r="M2789" s="27">
        <f t="shared" si="109"/>
        <v>0.19364916731037074</v>
      </c>
    </row>
    <row r="2790" spans="1:13" x14ac:dyDescent="0.25">
      <c r="A2790" s="28">
        <v>2789</v>
      </c>
      <c r="B2790" s="10" t="s">
        <v>4828</v>
      </c>
      <c r="C2790" s="11" t="s">
        <v>4829</v>
      </c>
      <c r="D2790" s="11" t="s">
        <v>598</v>
      </c>
      <c r="E2790" s="11">
        <v>0</v>
      </c>
      <c r="F2790" s="11">
        <v>0</v>
      </c>
      <c r="G2790" s="11">
        <v>0</v>
      </c>
      <c r="H2790" s="11">
        <v>0</v>
      </c>
      <c r="I2790" s="26">
        <f t="shared" si="108"/>
        <v>0</v>
      </c>
      <c r="J2790" s="26">
        <f t="shared" si="108"/>
        <v>0</v>
      </c>
      <c r="K2790" s="26">
        <f t="shared" si="108"/>
        <v>0</v>
      </c>
      <c r="L2790" s="26">
        <f t="shared" si="107"/>
        <v>0</v>
      </c>
      <c r="M2790" s="27">
        <f t="shared" si="109"/>
        <v>0</v>
      </c>
    </row>
    <row r="2791" spans="1:13" x14ac:dyDescent="0.25">
      <c r="A2791" s="28">
        <v>2790</v>
      </c>
      <c r="B2791" s="10" t="s">
        <v>4830</v>
      </c>
      <c r="C2791" s="11" t="s">
        <v>4829</v>
      </c>
      <c r="D2791" s="11" t="s">
        <v>598</v>
      </c>
      <c r="E2791" s="11">
        <v>0</v>
      </c>
      <c r="F2791" s="11">
        <v>0</v>
      </c>
      <c r="G2791" s="11">
        <v>0</v>
      </c>
      <c r="H2791" s="11">
        <v>0</v>
      </c>
      <c r="I2791" s="26">
        <f t="shared" si="108"/>
        <v>0</v>
      </c>
      <c r="J2791" s="26">
        <f t="shared" si="108"/>
        <v>0</v>
      </c>
      <c r="K2791" s="26">
        <f t="shared" si="108"/>
        <v>0</v>
      </c>
      <c r="L2791" s="26">
        <f t="shared" si="107"/>
        <v>0</v>
      </c>
      <c r="M2791" s="27">
        <f t="shared" si="109"/>
        <v>0</v>
      </c>
    </row>
    <row r="2792" spans="1:13" x14ac:dyDescent="0.25">
      <c r="A2792" s="28">
        <v>2791</v>
      </c>
      <c r="B2792" s="10" t="s">
        <v>4831</v>
      </c>
      <c r="C2792" s="11" t="s">
        <v>4832</v>
      </c>
      <c r="D2792" s="11" t="s">
        <v>598</v>
      </c>
      <c r="E2792" s="11">
        <v>0</v>
      </c>
      <c r="F2792" s="11">
        <v>0</v>
      </c>
      <c r="G2792" s="11">
        <v>0</v>
      </c>
      <c r="H2792" s="11">
        <v>0</v>
      </c>
      <c r="I2792" s="26">
        <f t="shared" si="108"/>
        <v>0</v>
      </c>
      <c r="J2792" s="26">
        <f t="shared" si="108"/>
        <v>0</v>
      </c>
      <c r="K2792" s="26">
        <f t="shared" si="108"/>
        <v>0</v>
      </c>
      <c r="L2792" s="26">
        <f t="shared" si="107"/>
        <v>0</v>
      </c>
      <c r="M2792" s="27">
        <f t="shared" si="109"/>
        <v>0</v>
      </c>
    </row>
    <row r="2793" spans="1:13" x14ac:dyDescent="0.25">
      <c r="A2793" s="28">
        <v>2792</v>
      </c>
      <c r="B2793" s="10" t="s">
        <v>4833</v>
      </c>
      <c r="C2793" s="11" t="s">
        <v>4832</v>
      </c>
      <c r="D2793" s="11" t="s">
        <v>598</v>
      </c>
      <c r="E2793" s="11">
        <v>0</v>
      </c>
      <c r="F2793" s="11">
        <v>0</v>
      </c>
      <c r="G2793" s="11">
        <v>0</v>
      </c>
      <c r="H2793" s="11">
        <v>0</v>
      </c>
      <c r="I2793" s="26">
        <f t="shared" si="108"/>
        <v>0</v>
      </c>
      <c r="J2793" s="26">
        <f t="shared" si="108"/>
        <v>0</v>
      </c>
      <c r="K2793" s="26">
        <f t="shared" si="108"/>
        <v>0</v>
      </c>
      <c r="L2793" s="26">
        <f t="shared" si="107"/>
        <v>0</v>
      </c>
      <c r="M2793" s="27">
        <f t="shared" si="109"/>
        <v>0</v>
      </c>
    </row>
    <row r="2794" spans="1:13" x14ac:dyDescent="0.25">
      <c r="A2794" s="28">
        <v>2793</v>
      </c>
      <c r="B2794" s="10" t="s">
        <v>4834</v>
      </c>
      <c r="C2794" s="11" t="s">
        <v>4835</v>
      </c>
      <c r="D2794" s="11" t="s">
        <v>598</v>
      </c>
      <c r="E2794" s="11">
        <v>0</v>
      </c>
      <c r="F2794" s="11">
        <v>0</v>
      </c>
      <c r="G2794" s="11">
        <v>0</v>
      </c>
      <c r="H2794" s="11">
        <v>0</v>
      </c>
      <c r="I2794" s="26">
        <f t="shared" si="108"/>
        <v>0</v>
      </c>
      <c r="J2794" s="26">
        <f t="shared" si="108"/>
        <v>0</v>
      </c>
      <c r="K2794" s="26">
        <f t="shared" si="108"/>
        <v>0</v>
      </c>
      <c r="L2794" s="26">
        <f t="shared" si="107"/>
        <v>0</v>
      </c>
      <c r="M2794" s="27">
        <f t="shared" si="109"/>
        <v>0</v>
      </c>
    </row>
    <row r="2795" spans="1:13" x14ac:dyDescent="0.25">
      <c r="A2795" s="28">
        <v>2794</v>
      </c>
      <c r="B2795" s="10" t="s">
        <v>4836</v>
      </c>
      <c r="C2795" s="11" t="s">
        <v>4835</v>
      </c>
      <c r="D2795" s="11" t="s">
        <v>598</v>
      </c>
      <c r="E2795" s="11">
        <v>0</v>
      </c>
      <c r="F2795" s="11">
        <v>0</v>
      </c>
      <c r="G2795" s="11">
        <v>0</v>
      </c>
      <c r="H2795" s="11">
        <v>0</v>
      </c>
      <c r="I2795" s="26">
        <f t="shared" si="108"/>
        <v>0</v>
      </c>
      <c r="J2795" s="26">
        <f t="shared" si="108"/>
        <v>0</v>
      </c>
      <c r="K2795" s="26">
        <f t="shared" si="108"/>
        <v>0</v>
      </c>
      <c r="L2795" s="26">
        <f t="shared" si="107"/>
        <v>0</v>
      </c>
      <c r="M2795" s="27">
        <f t="shared" si="109"/>
        <v>0</v>
      </c>
    </row>
    <row r="2796" spans="1:13" x14ac:dyDescent="0.25">
      <c r="A2796" s="28">
        <v>2795</v>
      </c>
      <c r="B2796" s="10" t="s">
        <v>4837</v>
      </c>
      <c r="C2796" s="11" t="s">
        <v>4838</v>
      </c>
      <c r="D2796" s="11" t="s">
        <v>598</v>
      </c>
      <c r="E2796" s="11">
        <v>0</v>
      </c>
      <c r="F2796" s="11">
        <v>0</v>
      </c>
      <c r="G2796" s="11">
        <v>0</v>
      </c>
      <c r="H2796" s="11">
        <v>0</v>
      </c>
      <c r="I2796" s="26">
        <f t="shared" si="108"/>
        <v>0</v>
      </c>
      <c r="J2796" s="26">
        <f t="shared" si="108"/>
        <v>0</v>
      </c>
      <c r="K2796" s="26">
        <f t="shared" si="108"/>
        <v>0</v>
      </c>
      <c r="L2796" s="26">
        <f t="shared" si="107"/>
        <v>0</v>
      </c>
      <c r="M2796" s="27">
        <f t="shared" si="109"/>
        <v>0</v>
      </c>
    </row>
    <row r="2797" spans="1:13" x14ac:dyDescent="0.25">
      <c r="A2797" s="28">
        <v>2796</v>
      </c>
      <c r="B2797" s="10" t="s">
        <v>4839</v>
      </c>
      <c r="C2797" s="11" t="s">
        <v>4840</v>
      </c>
      <c r="D2797" s="11" t="s">
        <v>420</v>
      </c>
      <c r="E2797" s="11">
        <v>0</v>
      </c>
      <c r="F2797" s="11">
        <v>0</v>
      </c>
      <c r="G2797" s="11">
        <v>0</v>
      </c>
      <c r="H2797" s="11">
        <v>0</v>
      </c>
      <c r="I2797" s="26">
        <f t="shared" si="108"/>
        <v>0</v>
      </c>
      <c r="J2797" s="26">
        <f t="shared" si="108"/>
        <v>0</v>
      </c>
      <c r="K2797" s="26">
        <f t="shared" si="108"/>
        <v>0</v>
      </c>
      <c r="L2797" s="26">
        <f t="shared" si="107"/>
        <v>0</v>
      </c>
      <c r="M2797" s="27">
        <f t="shared" si="109"/>
        <v>0</v>
      </c>
    </row>
    <row r="2798" spans="1:13" x14ac:dyDescent="0.25">
      <c r="A2798" s="28">
        <v>2797</v>
      </c>
      <c r="B2798" s="10" t="s">
        <v>4841</v>
      </c>
      <c r="C2798" s="11" t="s">
        <v>4842</v>
      </c>
      <c r="D2798" s="11" t="s">
        <v>420</v>
      </c>
      <c r="E2798" s="11">
        <v>0</v>
      </c>
      <c r="F2798" s="11">
        <v>0</v>
      </c>
      <c r="G2798" s="11">
        <v>0</v>
      </c>
      <c r="H2798" s="11">
        <v>0</v>
      </c>
      <c r="I2798" s="26">
        <f t="shared" si="108"/>
        <v>0</v>
      </c>
      <c r="J2798" s="26">
        <f t="shared" si="108"/>
        <v>0</v>
      </c>
      <c r="K2798" s="26">
        <f t="shared" si="108"/>
        <v>0</v>
      </c>
      <c r="L2798" s="26">
        <f t="shared" si="107"/>
        <v>0</v>
      </c>
      <c r="M2798" s="27">
        <f t="shared" si="109"/>
        <v>0</v>
      </c>
    </row>
    <row r="2799" spans="1:13" x14ac:dyDescent="0.25">
      <c r="A2799" s="28">
        <v>2798</v>
      </c>
      <c r="B2799" s="10" t="s">
        <v>4843</v>
      </c>
      <c r="C2799" s="11" t="s">
        <v>4842</v>
      </c>
      <c r="D2799" s="11" t="s">
        <v>420</v>
      </c>
      <c r="E2799" s="11">
        <v>0</v>
      </c>
      <c r="F2799" s="11">
        <v>0</v>
      </c>
      <c r="G2799" s="11">
        <v>0</v>
      </c>
      <c r="H2799" s="11">
        <v>0</v>
      </c>
      <c r="I2799" s="26">
        <f t="shared" si="108"/>
        <v>0</v>
      </c>
      <c r="J2799" s="26">
        <f t="shared" si="108"/>
        <v>0</v>
      </c>
      <c r="K2799" s="26">
        <f t="shared" si="108"/>
        <v>0</v>
      </c>
      <c r="L2799" s="26">
        <f t="shared" si="107"/>
        <v>0</v>
      </c>
      <c r="M2799" s="27">
        <f t="shared" si="109"/>
        <v>0</v>
      </c>
    </row>
    <row r="2800" spans="1:13" x14ac:dyDescent="0.25">
      <c r="A2800" s="28">
        <v>2799</v>
      </c>
      <c r="B2800" s="10" t="s">
        <v>4844</v>
      </c>
      <c r="C2800" s="11" t="s">
        <v>4845</v>
      </c>
      <c r="D2800" s="11" t="s">
        <v>40</v>
      </c>
      <c r="E2800" s="11">
        <v>0</v>
      </c>
      <c r="F2800" s="11">
        <v>0</v>
      </c>
      <c r="G2800" s="11">
        <v>0</v>
      </c>
      <c r="H2800" s="11">
        <v>0</v>
      </c>
      <c r="I2800" s="26">
        <f t="shared" si="108"/>
        <v>0</v>
      </c>
      <c r="J2800" s="26">
        <f t="shared" si="108"/>
        <v>0</v>
      </c>
      <c r="K2800" s="26">
        <f t="shared" si="108"/>
        <v>0</v>
      </c>
      <c r="L2800" s="26">
        <f t="shared" si="107"/>
        <v>0</v>
      </c>
      <c r="M2800" s="27">
        <f t="shared" si="109"/>
        <v>0</v>
      </c>
    </row>
    <row r="2801" spans="1:13" x14ac:dyDescent="0.25">
      <c r="A2801" s="28">
        <v>2800</v>
      </c>
      <c r="B2801" s="10" t="s">
        <v>4846</v>
      </c>
      <c r="C2801" s="11" t="s">
        <v>4847</v>
      </c>
      <c r="D2801" s="11" t="s">
        <v>201</v>
      </c>
      <c r="E2801" s="11">
        <v>0</v>
      </c>
      <c r="F2801" s="11">
        <v>0</v>
      </c>
      <c r="G2801" s="11">
        <v>0</v>
      </c>
      <c r="H2801" s="11">
        <v>0</v>
      </c>
      <c r="I2801" s="26">
        <f t="shared" si="108"/>
        <v>0</v>
      </c>
      <c r="J2801" s="26">
        <f t="shared" si="108"/>
        <v>0</v>
      </c>
      <c r="K2801" s="26">
        <f t="shared" si="108"/>
        <v>0</v>
      </c>
      <c r="L2801" s="26">
        <f t="shared" si="107"/>
        <v>0</v>
      </c>
      <c r="M2801" s="27">
        <f t="shared" si="109"/>
        <v>0</v>
      </c>
    </row>
    <row r="2802" spans="1:13" x14ac:dyDescent="0.25">
      <c r="A2802" s="28">
        <v>2801</v>
      </c>
      <c r="B2802" s="10" t="s">
        <v>4848</v>
      </c>
      <c r="C2802" s="11" t="s">
        <v>4849</v>
      </c>
      <c r="D2802" s="11" t="s">
        <v>420</v>
      </c>
      <c r="E2802" s="11">
        <v>0</v>
      </c>
      <c r="F2802" s="11">
        <v>0</v>
      </c>
      <c r="G2802" s="11">
        <v>0</v>
      </c>
      <c r="H2802" s="11">
        <v>0</v>
      </c>
      <c r="I2802" s="26">
        <f t="shared" si="108"/>
        <v>0</v>
      </c>
      <c r="J2802" s="26">
        <f t="shared" si="108"/>
        <v>0</v>
      </c>
      <c r="K2802" s="26">
        <f t="shared" si="108"/>
        <v>0</v>
      </c>
      <c r="L2802" s="26">
        <f t="shared" si="107"/>
        <v>0</v>
      </c>
      <c r="M2802" s="27">
        <f t="shared" si="109"/>
        <v>0</v>
      </c>
    </row>
    <row r="2803" spans="1:13" x14ac:dyDescent="0.25">
      <c r="A2803" s="28">
        <v>2802</v>
      </c>
      <c r="B2803" s="10" t="s">
        <v>4850</v>
      </c>
      <c r="C2803" s="11" t="s">
        <v>4849</v>
      </c>
      <c r="D2803" s="11" t="s">
        <v>420</v>
      </c>
      <c r="E2803" s="11">
        <v>0</v>
      </c>
      <c r="F2803" s="11">
        <v>0</v>
      </c>
      <c r="G2803" s="11">
        <v>0</v>
      </c>
      <c r="H2803" s="11">
        <v>0</v>
      </c>
      <c r="I2803" s="26">
        <f t="shared" si="108"/>
        <v>0</v>
      </c>
      <c r="J2803" s="26">
        <f t="shared" si="108"/>
        <v>0</v>
      </c>
      <c r="K2803" s="26">
        <f t="shared" si="108"/>
        <v>0</v>
      </c>
      <c r="L2803" s="26">
        <f t="shared" si="107"/>
        <v>0</v>
      </c>
      <c r="M2803" s="27">
        <f t="shared" si="109"/>
        <v>0</v>
      </c>
    </row>
    <row r="2804" spans="1:13" x14ac:dyDescent="0.25">
      <c r="A2804" s="28">
        <v>2803</v>
      </c>
      <c r="B2804" s="10" t="s">
        <v>4851</v>
      </c>
      <c r="C2804" s="11" t="s">
        <v>4852</v>
      </c>
      <c r="D2804" s="11" t="s">
        <v>40</v>
      </c>
      <c r="E2804" s="11">
        <v>0</v>
      </c>
      <c r="F2804" s="11">
        <v>0</v>
      </c>
      <c r="G2804" s="11">
        <v>0</v>
      </c>
      <c r="H2804" s="11">
        <v>0</v>
      </c>
      <c r="I2804" s="26">
        <f t="shared" si="108"/>
        <v>0</v>
      </c>
      <c r="J2804" s="26">
        <f t="shared" si="108"/>
        <v>0</v>
      </c>
      <c r="K2804" s="26">
        <f t="shared" si="108"/>
        <v>0</v>
      </c>
      <c r="L2804" s="26">
        <f t="shared" si="107"/>
        <v>0</v>
      </c>
      <c r="M2804" s="27">
        <f t="shared" si="109"/>
        <v>0</v>
      </c>
    </row>
    <row r="2805" spans="1:13" x14ac:dyDescent="0.25">
      <c r="A2805" s="28">
        <v>2804</v>
      </c>
      <c r="B2805" s="10" t="s">
        <v>4853</v>
      </c>
      <c r="C2805" s="11" t="s">
        <v>4854</v>
      </c>
      <c r="D2805" s="11" t="s">
        <v>4546</v>
      </c>
      <c r="E2805" s="11">
        <v>0</v>
      </c>
      <c r="F2805" s="11">
        <v>0</v>
      </c>
      <c r="G2805" s="11">
        <v>0</v>
      </c>
      <c r="H2805" s="11">
        <v>0</v>
      </c>
      <c r="I2805" s="26">
        <f t="shared" si="108"/>
        <v>0</v>
      </c>
      <c r="J2805" s="26">
        <f t="shared" si="108"/>
        <v>0</v>
      </c>
      <c r="K2805" s="26">
        <f t="shared" si="108"/>
        <v>0</v>
      </c>
      <c r="L2805" s="26">
        <f t="shared" si="107"/>
        <v>0</v>
      </c>
      <c r="M2805" s="27">
        <f t="shared" si="109"/>
        <v>0</v>
      </c>
    </row>
    <row r="2806" spans="1:13" x14ac:dyDescent="0.25">
      <c r="A2806" s="28">
        <v>2805</v>
      </c>
      <c r="B2806" s="10" t="s">
        <v>4855</v>
      </c>
      <c r="C2806" s="11" t="s">
        <v>4854</v>
      </c>
      <c r="D2806" s="11" t="s">
        <v>4546</v>
      </c>
      <c r="E2806" s="11">
        <v>0</v>
      </c>
      <c r="F2806" s="11">
        <v>0</v>
      </c>
      <c r="G2806" s="11">
        <v>0</v>
      </c>
      <c r="H2806" s="11">
        <v>0</v>
      </c>
      <c r="I2806" s="26">
        <f t="shared" si="108"/>
        <v>0</v>
      </c>
      <c r="J2806" s="26">
        <f t="shared" si="108"/>
        <v>0</v>
      </c>
      <c r="K2806" s="26">
        <f t="shared" si="108"/>
        <v>0</v>
      </c>
      <c r="L2806" s="26">
        <f t="shared" si="107"/>
        <v>0</v>
      </c>
      <c r="M2806" s="27">
        <f t="shared" si="109"/>
        <v>0</v>
      </c>
    </row>
    <row r="2807" spans="1:13" x14ac:dyDescent="0.25">
      <c r="A2807" s="28">
        <v>2806</v>
      </c>
      <c r="B2807" s="10" t="s">
        <v>4856</v>
      </c>
      <c r="C2807" s="11" t="s">
        <v>4857</v>
      </c>
      <c r="D2807" s="11" t="s">
        <v>17</v>
      </c>
      <c r="E2807" s="11">
        <v>0</v>
      </c>
      <c r="F2807" s="11">
        <v>0</v>
      </c>
      <c r="G2807" s="11">
        <v>0</v>
      </c>
      <c r="H2807" s="11">
        <v>0</v>
      </c>
      <c r="I2807" s="26">
        <f t="shared" si="108"/>
        <v>0</v>
      </c>
      <c r="J2807" s="26">
        <f t="shared" si="108"/>
        <v>0</v>
      </c>
      <c r="K2807" s="26">
        <f t="shared" si="108"/>
        <v>0</v>
      </c>
      <c r="L2807" s="26">
        <f t="shared" si="107"/>
        <v>0</v>
      </c>
      <c r="M2807" s="27">
        <f t="shared" si="109"/>
        <v>0</v>
      </c>
    </row>
    <row r="2808" spans="1:13" x14ac:dyDescent="0.25">
      <c r="A2808" s="28">
        <v>2807</v>
      </c>
      <c r="B2808" s="10" t="s">
        <v>4858</v>
      </c>
      <c r="C2808" s="11" t="s">
        <v>4859</v>
      </c>
      <c r="D2808" s="11" t="s">
        <v>598</v>
      </c>
      <c r="E2808" s="11">
        <v>0</v>
      </c>
      <c r="F2808" s="11">
        <v>0</v>
      </c>
      <c r="G2808" s="11">
        <v>0</v>
      </c>
      <c r="H2808" s="11">
        <v>0</v>
      </c>
      <c r="I2808" s="26">
        <f t="shared" si="108"/>
        <v>0</v>
      </c>
      <c r="J2808" s="26">
        <f t="shared" si="108"/>
        <v>0</v>
      </c>
      <c r="K2808" s="26">
        <f t="shared" si="108"/>
        <v>0</v>
      </c>
      <c r="L2808" s="26">
        <f t="shared" si="107"/>
        <v>0</v>
      </c>
      <c r="M2808" s="27">
        <f t="shared" si="109"/>
        <v>0</v>
      </c>
    </row>
    <row r="2809" spans="1:13" x14ac:dyDescent="0.25">
      <c r="A2809" s="28">
        <v>2808</v>
      </c>
      <c r="B2809" s="10" t="s">
        <v>4860</v>
      </c>
      <c r="C2809" s="11" t="s">
        <v>4861</v>
      </c>
      <c r="D2809" s="11" t="s">
        <v>598</v>
      </c>
      <c r="E2809" s="11">
        <v>0</v>
      </c>
      <c r="F2809" s="11">
        <v>0</v>
      </c>
      <c r="G2809" s="11">
        <v>0</v>
      </c>
      <c r="H2809" s="11">
        <v>0</v>
      </c>
      <c r="I2809" s="26">
        <f t="shared" si="108"/>
        <v>0</v>
      </c>
      <c r="J2809" s="26">
        <f t="shared" si="108"/>
        <v>0</v>
      </c>
      <c r="K2809" s="26">
        <f t="shared" si="108"/>
        <v>0</v>
      </c>
      <c r="L2809" s="26">
        <f t="shared" si="107"/>
        <v>0</v>
      </c>
      <c r="M2809" s="27">
        <f t="shared" si="109"/>
        <v>0</v>
      </c>
    </row>
    <row r="2810" spans="1:13" x14ac:dyDescent="0.25">
      <c r="A2810" s="28">
        <v>2809</v>
      </c>
      <c r="B2810" s="10" t="s">
        <v>4862</v>
      </c>
      <c r="C2810" s="11" t="s">
        <v>4863</v>
      </c>
      <c r="D2810" s="11" t="s">
        <v>598</v>
      </c>
      <c r="E2810" s="11">
        <v>0</v>
      </c>
      <c r="F2810" s="11">
        <v>0</v>
      </c>
      <c r="G2810" s="11">
        <v>0</v>
      </c>
      <c r="H2810" s="11">
        <v>0</v>
      </c>
      <c r="I2810" s="26">
        <f t="shared" si="108"/>
        <v>0</v>
      </c>
      <c r="J2810" s="26">
        <f t="shared" si="108"/>
        <v>0</v>
      </c>
      <c r="K2810" s="26">
        <f t="shared" si="108"/>
        <v>0</v>
      </c>
      <c r="L2810" s="26">
        <f t="shared" si="107"/>
        <v>0</v>
      </c>
      <c r="M2810" s="27">
        <f t="shared" si="109"/>
        <v>0</v>
      </c>
    </row>
    <row r="2811" spans="1:13" x14ac:dyDescent="0.25">
      <c r="A2811" s="28">
        <v>2810</v>
      </c>
      <c r="B2811" s="10" t="s">
        <v>4864</v>
      </c>
      <c r="C2811" s="11" t="s">
        <v>4865</v>
      </c>
      <c r="D2811" s="11" t="s">
        <v>598</v>
      </c>
      <c r="E2811" s="11">
        <v>0</v>
      </c>
      <c r="F2811" s="11">
        <v>0</v>
      </c>
      <c r="G2811" s="11">
        <v>0</v>
      </c>
      <c r="H2811" s="11">
        <v>0</v>
      </c>
      <c r="I2811" s="26">
        <f t="shared" si="108"/>
        <v>0</v>
      </c>
      <c r="J2811" s="26">
        <f t="shared" si="108"/>
        <v>0</v>
      </c>
      <c r="K2811" s="26">
        <f t="shared" si="108"/>
        <v>0</v>
      </c>
      <c r="L2811" s="26">
        <f t="shared" si="107"/>
        <v>0</v>
      </c>
      <c r="M2811" s="27">
        <f t="shared" si="109"/>
        <v>0</v>
      </c>
    </row>
    <row r="2812" spans="1:13" x14ac:dyDescent="0.25">
      <c r="A2812" s="28">
        <v>2811</v>
      </c>
      <c r="B2812" s="10" t="s">
        <v>4866</v>
      </c>
      <c r="C2812" s="11" t="s">
        <v>4867</v>
      </c>
      <c r="D2812" s="11" t="s">
        <v>598</v>
      </c>
      <c r="E2812" s="11">
        <v>0</v>
      </c>
      <c r="F2812" s="11">
        <v>0</v>
      </c>
      <c r="G2812" s="11">
        <v>0</v>
      </c>
      <c r="H2812" s="11">
        <v>0</v>
      </c>
      <c r="I2812" s="26">
        <f t="shared" si="108"/>
        <v>0</v>
      </c>
      <c r="J2812" s="26">
        <f t="shared" si="108"/>
        <v>0</v>
      </c>
      <c r="K2812" s="26">
        <f t="shared" si="108"/>
        <v>0</v>
      </c>
      <c r="L2812" s="26">
        <f t="shared" si="107"/>
        <v>0</v>
      </c>
      <c r="M2812" s="27">
        <f t="shared" si="109"/>
        <v>0</v>
      </c>
    </row>
    <row r="2813" spans="1:13" x14ac:dyDescent="0.25">
      <c r="A2813" s="28">
        <v>2812</v>
      </c>
      <c r="B2813" s="10" t="s">
        <v>4868</v>
      </c>
      <c r="C2813" s="11" t="s">
        <v>4869</v>
      </c>
      <c r="D2813" s="11" t="s">
        <v>420</v>
      </c>
      <c r="E2813" s="11">
        <v>0</v>
      </c>
      <c r="F2813" s="11">
        <v>0</v>
      </c>
      <c r="G2813" s="11">
        <v>0</v>
      </c>
      <c r="H2813" s="11">
        <v>0</v>
      </c>
      <c r="I2813" s="26">
        <f t="shared" si="108"/>
        <v>0</v>
      </c>
      <c r="J2813" s="26">
        <f t="shared" si="108"/>
        <v>0</v>
      </c>
      <c r="K2813" s="26">
        <f t="shared" si="108"/>
        <v>0</v>
      </c>
      <c r="L2813" s="26">
        <f t="shared" si="107"/>
        <v>0</v>
      </c>
      <c r="M2813" s="27">
        <f t="shared" si="109"/>
        <v>0</v>
      </c>
    </row>
    <row r="2814" spans="1:13" x14ac:dyDescent="0.25">
      <c r="A2814" s="28">
        <v>2813</v>
      </c>
      <c r="B2814" s="10" t="s">
        <v>4870</v>
      </c>
      <c r="C2814" s="11" t="s">
        <v>4871</v>
      </c>
      <c r="D2814" s="11" t="s">
        <v>420</v>
      </c>
      <c r="E2814" s="11">
        <v>0</v>
      </c>
      <c r="F2814" s="11">
        <v>0</v>
      </c>
      <c r="G2814" s="11">
        <v>0</v>
      </c>
      <c r="H2814" s="11">
        <v>0</v>
      </c>
      <c r="I2814" s="26">
        <f t="shared" si="108"/>
        <v>0</v>
      </c>
      <c r="J2814" s="26">
        <f t="shared" si="108"/>
        <v>0</v>
      </c>
      <c r="K2814" s="26">
        <f t="shared" si="108"/>
        <v>0</v>
      </c>
      <c r="L2814" s="26">
        <f t="shared" si="107"/>
        <v>0</v>
      </c>
      <c r="M2814" s="27">
        <f t="shared" si="109"/>
        <v>0</v>
      </c>
    </row>
    <row r="2815" spans="1:13" x14ac:dyDescent="0.25">
      <c r="A2815" s="28">
        <v>2814</v>
      </c>
      <c r="B2815" s="10" t="s">
        <v>4872</v>
      </c>
      <c r="C2815" s="11" t="s">
        <v>4871</v>
      </c>
      <c r="D2815" s="11" t="s">
        <v>420</v>
      </c>
      <c r="E2815" s="11">
        <v>0</v>
      </c>
      <c r="F2815" s="11">
        <v>0</v>
      </c>
      <c r="G2815" s="11">
        <v>0</v>
      </c>
      <c r="H2815" s="11">
        <v>0</v>
      </c>
      <c r="I2815" s="26">
        <f t="shared" si="108"/>
        <v>0</v>
      </c>
      <c r="J2815" s="26">
        <f t="shared" si="108"/>
        <v>0</v>
      </c>
      <c r="K2815" s="26">
        <f t="shared" si="108"/>
        <v>0</v>
      </c>
      <c r="L2815" s="26">
        <f t="shared" si="107"/>
        <v>0</v>
      </c>
      <c r="M2815" s="27">
        <f t="shared" si="109"/>
        <v>0</v>
      </c>
    </row>
    <row r="2816" spans="1:13" x14ac:dyDescent="0.25">
      <c r="A2816" s="28">
        <v>2815</v>
      </c>
      <c r="B2816" s="10" t="s">
        <v>4873</v>
      </c>
      <c r="C2816" s="11" t="s">
        <v>4874</v>
      </c>
      <c r="D2816" s="11" t="s">
        <v>420</v>
      </c>
      <c r="E2816" s="11">
        <v>0</v>
      </c>
      <c r="F2816" s="11">
        <v>0</v>
      </c>
      <c r="G2816" s="11">
        <v>0</v>
      </c>
      <c r="H2816" s="11">
        <v>0</v>
      </c>
      <c r="I2816" s="26">
        <f t="shared" si="108"/>
        <v>0</v>
      </c>
      <c r="J2816" s="26">
        <f t="shared" si="108"/>
        <v>0</v>
      </c>
      <c r="K2816" s="26">
        <f t="shared" si="108"/>
        <v>0</v>
      </c>
      <c r="L2816" s="26">
        <f t="shared" si="107"/>
        <v>0</v>
      </c>
      <c r="M2816" s="27">
        <f t="shared" si="109"/>
        <v>0</v>
      </c>
    </row>
    <row r="2817" spans="1:13" x14ac:dyDescent="0.25">
      <c r="A2817" s="28">
        <v>2816</v>
      </c>
      <c r="B2817" s="10" t="s">
        <v>4875</v>
      </c>
      <c r="C2817" s="11" t="s">
        <v>4874</v>
      </c>
      <c r="D2817" s="11" t="s">
        <v>420</v>
      </c>
      <c r="E2817" s="11">
        <v>0</v>
      </c>
      <c r="F2817" s="11">
        <v>0</v>
      </c>
      <c r="G2817" s="11">
        <v>0</v>
      </c>
      <c r="H2817" s="11">
        <v>0</v>
      </c>
      <c r="I2817" s="26">
        <f t="shared" si="108"/>
        <v>0</v>
      </c>
      <c r="J2817" s="26">
        <f t="shared" si="108"/>
        <v>0</v>
      </c>
      <c r="K2817" s="26">
        <f t="shared" si="108"/>
        <v>0</v>
      </c>
      <c r="L2817" s="26">
        <f t="shared" si="108"/>
        <v>0</v>
      </c>
      <c r="M2817" s="27">
        <f t="shared" si="109"/>
        <v>0</v>
      </c>
    </row>
    <row r="2818" spans="1:13" x14ac:dyDescent="0.25">
      <c r="A2818" s="28">
        <v>2817</v>
      </c>
      <c r="B2818" s="10" t="s">
        <v>4876</v>
      </c>
      <c r="C2818" s="11" t="s">
        <v>4877</v>
      </c>
      <c r="D2818" s="11" t="s">
        <v>420</v>
      </c>
      <c r="E2818" s="11">
        <v>0</v>
      </c>
      <c r="F2818" s="11">
        <v>0</v>
      </c>
      <c r="G2818" s="11">
        <v>0</v>
      </c>
      <c r="H2818" s="11">
        <v>0</v>
      </c>
      <c r="I2818" s="26">
        <f t="shared" ref="I2818:L2881" si="110">ABS(E2818)</f>
        <v>0</v>
      </c>
      <c r="J2818" s="26">
        <f t="shared" si="110"/>
        <v>0</v>
      </c>
      <c r="K2818" s="26">
        <f t="shared" si="110"/>
        <v>0</v>
      </c>
      <c r="L2818" s="26">
        <f t="shared" si="110"/>
        <v>0</v>
      </c>
      <c r="M2818" s="27">
        <f t="shared" si="109"/>
        <v>0</v>
      </c>
    </row>
    <row r="2819" spans="1:13" x14ac:dyDescent="0.25">
      <c r="A2819" s="28">
        <v>2818</v>
      </c>
      <c r="B2819" s="10" t="s">
        <v>4878</v>
      </c>
      <c r="C2819" s="11" t="s">
        <v>4877</v>
      </c>
      <c r="D2819" s="11" t="s">
        <v>420</v>
      </c>
      <c r="E2819" s="11">
        <v>0</v>
      </c>
      <c r="F2819" s="11">
        <v>0</v>
      </c>
      <c r="G2819" s="11">
        <v>0</v>
      </c>
      <c r="H2819" s="11">
        <v>0</v>
      </c>
      <c r="I2819" s="26">
        <f t="shared" si="110"/>
        <v>0</v>
      </c>
      <c r="J2819" s="26">
        <f t="shared" si="110"/>
        <v>0</v>
      </c>
      <c r="K2819" s="26">
        <f t="shared" si="110"/>
        <v>0</v>
      </c>
      <c r="L2819" s="26">
        <f t="shared" si="110"/>
        <v>0</v>
      </c>
      <c r="M2819" s="27">
        <f t="shared" ref="M2819:M2882" si="111">AVERAGE(I2819:L2819)</f>
        <v>0</v>
      </c>
    </row>
    <row r="2820" spans="1:13" x14ac:dyDescent="0.25">
      <c r="A2820" s="28">
        <v>2819</v>
      </c>
      <c r="B2820" s="10" t="s">
        <v>4879</v>
      </c>
      <c r="C2820" s="11" t="s">
        <v>4880</v>
      </c>
      <c r="D2820" s="11" t="s">
        <v>420</v>
      </c>
      <c r="E2820" s="11">
        <v>0</v>
      </c>
      <c r="F2820" s="11">
        <v>0</v>
      </c>
      <c r="G2820" s="11">
        <v>0</v>
      </c>
      <c r="H2820" s="11">
        <v>0</v>
      </c>
      <c r="I2820" s="26">
        <f t="shared" si="110"/>
        <v>0</v>
      </c>
      <c r="J2820" s="26">
        <f t="shared" si="110"/>
        <v>0</v>
      </c>
      <c r="K2820" s="26">
        <f t="shared" si="110"/>
        <v>0</v>
      </c>
      <c r="L2820" s="26">
        <f t="shared" si="110"/>
        <v>0</v>
      </c>
      <c r="M2820" s="27">
        <f t="shared" si="111"/>
        <v>0</v>
      </c>
    </row>
    <row r="2821" spans="1:13" x14ac:dyDescent="0.25">
      <c r="A2821" s="28">
        <v>2820</v>
      </c>
      <c r="B2821" s="10" t="s">
        <v>4881</v>
      </c>
      <c r="C2821" s="11" t="s">
        <v>4880</v>
      </c>
      <c r="D2821" s="11" t="s">
        <v>420</v>
      </c>
      <c r="E2821" s="11">
        <v>0</v>
      </c>
      <c r="F2821" s="11">
        <v>0</v>
      </c>
      <c r="G2821" s="11">
        <v>0</v>
      </c>
      <c r="H2821" s="11">
        <v>0</v>
      </c>
      <c r="I2821" s="26">
        <f t="shared" si="110"/>
        <v>0</v>
      </c>
      <c r="J2821" s="26">
        <f t="shared" si="110"/>
        <v>0</v>
      </c>
      <c r="K2821" s="26">
        <f t="shared" si="110"/>
        <v>0</v>
      </c>
      <c r="L2821" s="26">
        <f t="shared" si="110"/>
        <v>0</v>
      </c>
      <c r="M2821" s="27">
        <f t="shared" si="111"/>
        <v>0</v>
      </c>
    </row>
    <row r="2822" spans="1:13" x14ac:dyDescent="0.25">
      <c r="A2822" s="28">
        <v>2821</v>
      </c>
      <c r="B2822" s="10" t="s">
        <v>4882</v>
      </c>
      <c r="C2822" s="11" t="s">
        <v>4883</v>
      </c>
      <c r="D2822" s="11" t="s">
        <v>69</v>
      </c>
      <c r="E2822" s="11">
        <v>0</v>
      </c>
      <c r="F2822" s="11">
        <v>0</v>
      </c>
      <c r="G2822" s="11">
        <v>0</v>
      </c>
      <c r="H2822" s="11">
        <v>0</v>
      </c>
      <c r="I2822" s="26">
        <f t="shared" si="110"/>
        <v>0</v>
      </c>
      <c r="J2822" s="26">
        <f t="shared" si="110"/>
        <v>0</v>
      </c>
      <c r="K2822" s="26">
        <f t="shared" si="110"/>
        <v>0</v>
      </c>
      <c r="L2822" s="26">
        <f t="shared" si="110"/>
        <v>0</v>
      </c>
      <c r="M2822" s="27">
        <f t="shared" si="111"/>
        <v>0</v>
      </c>
    </row>
    <row r="2823" spans="1:13" x14ac:dyDescent="0.25">
      <c r="A2823" s="28">
        <v>2822</v>
      </c>
      <c r="B2823" s="10" t="s">
        <v>4884</v>
      </c>
      <c r="C2823" s="11" t="s">
        <v>4885</v>
      </c>
      <c r="D2823" s="11" t="s">
        <v>51</v>
      </c>
      <c r="E2823" s="11">
        <v>0</v>
      </c>
      <c r="F2823" s="11">
        <v>0</v>
      </c>
      <c r="G2823" s="11">
        <v>0</v>
      </c>
      <c r="H2823" s="11">
        <v>0</v>
      </c>
      <c r="I2823" s="26">
        <f t="shared" si="110"/>
        <v>0</v>
      </c>
      <c r="J2823" s="26">
        <f t="shared" si="110"/>
        <v>0</v>
      </c>
      <c r="K2823" s="26">
        <f t="shared" si="110"/>
        <v>0</v>
      </c>
      <c r="L2823" s="26">
        <f t="shared" si="110"/>
        <v>0</v>
      </c>
      <c r="M2823" s="27">
        <f t="shared" si="111"/>
        <v>0</v>
      </c>
    </row>
    <row r="2824" spans="1:13" x14ac:dyDescent="0.25">
      <c r="A2824" s="28">
        <v>2823</v>
      </c>
      <c r="B2824" s="10" t="s">
        <v>4886</v>
      </c>
      <c r="C2824" s="11" t="s">
        <v>4885</v>
      </c>
      <c r="D2824" s="11" t="s">
        <v>51</v>
      </c>
      <c r="E2824" s="11">
        <v>0</v>
      </c>
      <c r="F2824" s="11">
        <v>0</v>
      </c>
      <c r="G2824" s="11">
        <v>0</v>
      </c>
      <c r="H2824" s="11">
        <v>0</v>
      </c>
      <c r="I2824" s="26">
        <f t="shared" si="110"/>
        <v>0</v>
      </c>
      <c r="J2824" s="26">
        <f t="shared" si="110"/>
        <v>0</v>
      </c>
      <c r="K2824" s="26">
        <f t="shared" si="110"/>
        <v>0</v>
      </c>
      <c r="L2824" s="26">
        <f t="shared" si="110"/>
        <v>0</v>
      </c>
      <c r="M2824" s="27">
        <f t="shared" si="111"/>
        <v>0</v>
      </c>
    </row>
    <row r="2825" spans="1:13" x14ac:dyDescent="0.25">
      <c r="A2825" s="28">
        <v>2824</v>
      </c>
      <c r="B2825" s="10" t="s">
        <v>4887</v>
      </c>
      <c r="C2825" s="11" t="s">
        <v>4888</v>
      </c>
      <c r="D2825" s="11" t="s">
        <v>420</v>
      </c>
      <c r="E2825" s="11">
        <v>0</v>
      </c>
      <c r="F2825" s="11">
        <v>0</v>
      </c>
      <c r="G2825" s="11">
        <v>0</v>
      </c>
      <c r="H2825" s="11">
        <v>0</v>
      </c>
      <c r="I2825" s="26">
        <f t="shared" si="110"/>
        <v>0</v>
      </c>
      <c r="J2825" s="26">
        <f t="shared" si="110"/>
        <v>0</v>
      </c>
      <c r="K2825" s="26">
        <f t="shared" si="110"/>
        <v>0</v>
      </c>
      <c r="L2825" s="26">
        <f t="shared" si="110"/>
        <v>0</v>
      </c>
      <c r="M2825" s="27">
        <f t="shared" si="111"/>
        <v>0</v>
      </c>
    </row>
    <row r="2826" spans="1:13" x14ac:dyDescent="0.25">
      <c r="A2826" s="28">
        <v>2825</v>
      </c>
      <c r="B2826" s="10" t="s">
        <v>4889</v>
      </c>
      <c r="C2826" s="11" t="s">
        <v>4890</v>
      </c>
      <c r="D2826" s="11" t="s">
        <v>420</v>
      </c>
      <c r="E2826" s="11">
        <v>0</v>
      </c>
      <c r="F2826" s="11">
        <v>0</v>
      </c>
      <c r="G2826" s="11">
        <v>0</v>
      </c>
      <c r="H2826" s="11">
        <v>0</v>
      </c>
      <c r="I2826" s="26">
        <f t="shared" si="110"/>
        <v>0</v>
      </c>
      <c r="J2826" s="26">
        <f t="shared" si="110"/>
        <v>0</v>
      </c>
      <c r="K2826" s="26">
        <f t="shared" si="110"/>
        <v>0</v>
      </c>
      <c r="L2826" s="26">
        <f t="shared" si="110"/>
        <v>0</v>
      </c>
      <c r="M2826" s="27">
        <f t="shared" si="111"/>
        <v>0</v>
      </c>
    </row>
    <row r="2827" spans="1:13" x14ac:dyDescent="0.25">
      <c r="A2827" s="28">
        <v>2826</v>
      </c>
      <c r="B2827" s="10" t="s">
        <v>4891</v>
      </c>
      <c r="C2827" s="11" t="s">
        <v>4892</v>
      </c>
      <c r="D2827" s="11" t="s">
        <v>4546</v>
      </c>
      <c r="E2827" s="11">
        <v>0</v>
      </c>
      <c r="F2827" s="11">
        <v>0</v>
      </c>
      <c r="G2827" s="11">
        <v>0</v>
      </c>
      <c r="H2827" s="11">
        <v>0</v>
      </c>
      <c r="I2827" s="26">
        <f t="shared" si="110"/>
        <v>0</v>
      </c>
      <c r="J2827" s="26">
        <f t="shared" si="110"/>
        <v>0</v>
      </c>
      <c r="K2827" s="26">
        <f t="shared" si="110"/>
        <v>0</v>
      </c>
      <c r="L2827" s="26">
        <f t="shared" si="110"/>
        <v>0</v>
      </c>
      <c r="M2827" s="27">
        <f t="shared" si="111"/>
        <v>0</v>
      </c>
    </row>
    <row r="2828" spans="1:13" x14ac:dyDescent="0.25">
      <c r="A2828" s="28">
        <v>2827</v>
      </c>
      <c r="B2828" s="10" t="s">
        <v>4893</v>
      </c>
      <c r="C2828" s="11" t="s">
        <v>4892</v>
      </c>
      <c r="D2828" s="11" t="s">
        <v>4546</v>
      </c>
      <c r="E2828" s="11">
        <v>0</v>
      </c>
      <c r="F2828" s="11">
        <v>0</v>
      </c>
      <c r="G2828" s="11">
        <v>0</v>
      </c>
      <c r="H2828" s="11">
        <v>0</v>
      </c>
      <c r="I2828" s="26">
        <f t="shared" si="110"/>
        <v>0</v>
      </c>
      <c r="J2828" s="26">
        <f t="shared" si="110"/>
        <v>0</v>
      </c>
      <c r="K2828" s="26">
        <f t="shared" si="110"/>
        <v>0</v>
      </c>
      <c r="L2828" s="26">
        <f t="shared" si="110"/>
        <v>0</v>
      </c>
      <c r="M2828" s="27">
        <f t="shared" si="111"/>
        <v>0</v>
      </c>
    </row>
    <row r="2829" spans="1:13" x14ac:dyDescent="0.25">
      <c r="A2829" s="28">
        <v>2828</v>
      </c>
      <c r="B2829" s="10" t="s">
        <v>4894</v>
      </c>
      <c r="C2829" s="11" t="s">
        <v>4892</v>
      </c>
      <c r="D2829" s="11" t="s">
        <v>4546</v>
      </c>
      <c r="E2829" s="11">
        <v>0</v>
      </c>
      <c r="F2829" s="11">
        <v>0</v>
      </c>
      <c r="G2829" s="11">
        <v>0</v>
      </c>
      <c r="H2829" s="11">
        <v>0</v>
      </c>
      <c r="I2829" s="26">
        <f t="shared" si="110"/>
        <v>0</v>
      </c>
      <c r="J2829" s="26">
        <f t="shared" si="110"/>
        <v>0</v>
      </c>
      <c r="K2829" s="26">
        <f t="shared" si="110"/>
        <v>0</v>
      </c>
      <c r="L2829" s="26">
        <f t="shared" si="110"/>
        <v>0</v>
      </c>
      <c r="M2829" s="27">
        <f t="shared" si="111"/>
        <v>0</v>
      </c>
    </row>
    <row r="2830" spans="1:13" x14ac:dyDescent="0.25">
      <c r="A2830" s="28">
        <v>2829</v>
      </c>
      <c r="B2830" s="10" t="s">
        <v>4895</v>
      </c>
      <c r="C2830" s="11" t="s">
        <v>4892</v>
      </c>
      <c r="D2830" s="11" t="s">
        <v>4546</v>
      </c>
      <c r="E2830" s="11">
        <v>0</v>
      </c>
      <c r="F2830" s="11">
        <v>0</v>
      </c>
      <c r="G2830" s="11">
        <v>0</v>
      </c>
      <c r="H2830" s="11">
        <v>0</v>
      </c>
      <c r="I2830" s="26">
        <f t="shared" si="110"/>
        <v>0</v>
      </c>
      <c r="J2830" s="26">
        <f t="shared" si="110"/>
        <v>0</v>
      </c>
      <c r="K2830" s="26">
        <f t="shared" si="110"/>
        <v>0</v>
      </c>
      <c r="L2830" s="26">
        <f t="shared" si="110"/>
        <v>0</v>
      </c>
      <c r="M2830" s="27">
        <f t="shared" si="111"/>
        <v>0</v>
      </c>
    </row>
    <row r="2831" spans="1:13" x14ac:dyDescent="0.25">
      <c r="A2831" s="28">
        <v>2830</v>
      </c>
      <c r="B2831" s="10" t="s">
        <v>4896</v>
      </c>
      <c r="C2831" s="11" t="s">
        <v>4897</v>
      </c>
      <c r="D2831" s="11" t="s">
        <v>4546</v>
      </c>
      <c r="E2831" s="11">
        <v>0</v>
      </c>
      <c r="F2831" s="11">
        <v>0</v>
      </c>
      <c r="G2831" s="11">
        <v>0</v>
      </c>
      <c r="H2831" s="11">
        <v>0</v>
      </c>
      <c r="I2831" s="26">
        <f t="shared" si="110"/>
        <v>0</v>
      </c>
      <c r="J2831" s="26">
        <f t="shared" si="110"/>
        <v>0</v>
      </c>
      <c r="K2831" s="26">
        <f t="shared" si="110"/>
        <v>0</v>
      </c>
      <c r="L2831" s="26">
        <f t="shared" si="110"/>
        <v>0</v>
      </c>
      <c r="M2831" s="27">
        <f t="shared" si="111"/>
        <v>0</v>
      </c>
    </row>
    <row r="2832" spans="1:13" x14ac:dyDescent="0.25">
      <c r="A2832" s="28">
        <v>2831</v>
      </c>
      <c r="B2832" s="10" t="s">
        <v>4898</v>
      </c>
      <c r="C2832" s="11" t="s">
        <v>4897</v>
      </c>
      <c r="D2832" s="11" t="s">
        <v>4546</v>
      </c>
      <c r="E2832" s="11">
        <v>0</v>
      </c>
      <c r="F2832" s="11">
        <v>0</v>
      </c>
      <c r="G2832" s="11">
        <v>0</v>
      </c>
      <c r="H2832" s="11">
        <v>0</v>
      </c>
      <c r="I2832" s="26">
        <f t="shared" si="110"/>
        <v>0</v>
      </c>
      <c r="J2832" s="26">
        <f t="shared" si="110"/>
        <v>0</v>
      </c>
      <c r="K2832" s="26">
        <f t="shared" si="110"/>
        <v>0</v>
      </c>
      <c r="L2832" s="26">
        <f t="shared" si="110"/>
        <v>0</v>
      </c>
      <c r="M2832" s="27">
        <f t="shared" si="111"/>
        <v>0</v>
      </c>
    </row>
    <row r="2833" spans="1:13" x14ac:dyDescent="0.25">
      <c r="A2833" s="28">
        <v>2832</v>
      </c>
      <c r="B2833" s="10" t="s">
        <v>4899</v>
      </c>
      <c r="C2833" s="11" t="s">
        <v>4897</v>
      </c>
      <c r="D2833" s="11" t="s">
        <v>4546</v>
      </c>
      <c r="E2833" s="11">
        <v>0</v>
      </c>
      <c r="F2833" s="11">
        <v>0</v>
      </c>
      <c r="G2833" s="11">
        <v>0</v>
      </c>
      <c r="H2833" s="11">
        <v>0</v>
      </c>
      <c r="I2833" s="26">
        <f t="shared" si="110"/>
        <v>0</v>
      </c>
      <c r="J2833" s="26">
        <f t="shared" si="110"/>
        <v>0</v>
      </c>
      <c r="K2833" s="26">
        <f t="shared" si="110"/>
        <v>0</v>
      </c>
      <c r="L2833" s="26">
        <f t="shared" si="110"/>
        <v>0</v>
      </c>
      <c r="M2833" s="27">
        <f t="shared" si="111"/>
        <v>0</v>
      </c>
    </row>
    <row r="2834" spans="1:13" x14ac:dyDescent="0.25">
      <c r="A2834" s="28">
        <v>2833</v>
      </c>
      <c r="B2834" s="10" t="s">
        <v>4900</v>
      </c>
      <c r="C2834" s="11" t="s">
        <v>4897</v>
      </c>
      <c r="D2834" s="11" t="s">
        <v>4546</v>
      </c>
      <c r="E2834" s="11">
        <v>0</v>
      </c>
      <c r="F2834" s="11">
        <v>0</v>
      </c>
      <c r="G2834" s="11">
        <v>0</v>
      </c>
      <c r="H2834" s="11">
        <v>0</v>
      </c>
      <c r="I2834" s="26">
        <f t="shared" si="110"/>
        <v>0</v>
      </c>
      <c r="J2834" s="26">
        <f t="shared" si="110"/>
        <v>0</v>
      </c>
      <c r="K2834" s="26">
        <f t="shared" si="110"/>
        <v>0</v>
      </c>
      <c r="L2834" s="26">
        <f t="shared" si="110"/>
        <v>0</v>
      </c>
      <c r="M2834" s="27">
        <f t="shared" si="111"/>
        <v>0</v>
      </c>
    </row>
    <row r="2835" spans="1:13" x14ac:dyDescent="0.25">
      <c r="A2835" s="28">
        <v>2834</v>
      </c>
      <c r="B2835" s="10" t="s">
        <v>4901</v>
      </c>
      <c r="C2835" s="11" t="s">
        <v>4902</v>
      </c>
      <c r="D2835" s="11" t="s">
        <v>4903</v>
      </c>
      <c r="E2835" s="11">
        <v>0</v>
      </c>
      <c r="F2835" s="11">
        <v>0</v>
      </c>
      <c r="G2835" s="11">
        <v>0</v>
      </c>
      <c r="H2835" s="11">
        <v>0</v>
      </c>
      <c r="I2835" s="26">
        <f t="shared" si="110"/>
        <v>0</v>
      </c>
      <c r="J2835" s="26">
        <f t="shared" si="110"/>
        <v>0</v>
      </c>
      <c r="K2835" s="26">
        <f t="shared" si="110"/>
        <v>0</v>
      </c>
      <c r="L2835" s="26">
        <f t="shared" si="110"/>
        <v>0</v>
      </c>
      <c r="M2835" s="27">
        <f t="shared" si="111"/>
        <v>0</v>
      </c>
    </row>
    <row r="2836" spans="1:13" x14ac:dyDescent="0.25">
      <c r="A2836" s="28">
        <v>2835</v>
      </c>
      <c r="B2836" s="10" t="s">
        <v>4904</v>
      </c>
      <c r="C2836" s="11" t="s">
        <v>4905</v>
      </c>
      <c r="D2836" s="11" t="s">
        <v>241</v>
      </c>
      <c r="E2836" s="11">
        <v>0</v>
      </c>
      <c r="F2836" s="11">
        <v>0</v>
      </c>
      <c r="G2836" s="11">
        <v>0</v>
      </c>
      <c r="H2836" s="11">
        <v>0</v>
      </c>
      <c r="I2836" s="26">
        <f t="shared" si="110"/>
        <v>0</v>
      </c>
      <c r="J2836" s="26">
        <f t="shared" si="110"/>
        <v>0</v>
      </c>
      <c r="K2836" s="26">
        <f t="shared" si="110"/>
        <v>0</v>
      </c>
      <c r="L2836" s="26">
        <f t="shared" si="110"/>
        <v>0</v>
      </c>
      <c r="M2836" s="27">
        <f t="shared" si="111"/>
        <v>0</v>
      </c>
    </row>
    <row r="2837" spans="1:13" x14ac:dyDescent="0.25">
      <c r="A2837" s="28">
        <v>2836</v>
      </c>
      <c r="B2837" s="10" t="s">
        <v>4906</v>
      </c>
      <c r="C2837" s="11" t="s">
        <v>4907</v>
      </c>
      <c r="D2837" s="11" t="s">
        <v>241</v>
      </c>
      <c r="E2837" s="11">
        <v>0</v>
      </c>
      <c r="F2837" s="11">
        <v>0</v>
      </c>
      <c r="G2837" s="11">
        <v>0</v>
      </c>
      <c r="H2837" s="11">
        <v>0</v>
      </c>
      <c r="I2837" s="26">
        <f t="shared" si="110"/>
        <v>0</v>
      </c>
      <c r="J2837" s="26">
        <f t="shared" si="110"/>
        <v>0</v>
      </c>
      <c r="K2837" s="26">
        <f t="shared" si="110"/>
        <v>0</v>
      </c>
      <c r="L2837" s="26">
        <f t="shared" si="110"/>
        <v>0</v>
      </c>
      <c r="M2837" s="27">
        <f t="shared" si="111"/>
        <v>0</v>
      </c>
    </row>
    <row r="2838" spans="1:13" x14ac:dyDescent="0.25">
      <c r="A2838" s="28">
        <v>2837</v>
      </c>
      <c r="B2838" s="10" t="s">
        <v>4908</v>
      </c>
      <c r="C2838" s="11" t="s">
        <v>4909</v>
      </c>
      <c r="D2838" s="11" t="s">
        <v>241</v>
      </c>
      <c r="E2838" s="11">
        <v>0</v>
      </c>
      <c r="F2838" s="11">
        <v>0</v>
      </c>
      <c r="G2838" s="11">
        <v>0</v>
      </c>
      <c r="H2838" s="11">
        <v>0</v>
      </c>
      <c r="I2838" s="26">
        <f t="shared" si="110"/>
        <v>0</v>
      </c>
      <c r="J2838" s="26">
        <f t="shared" si="110"/>
        <v>0</v>
      </c>
      <c r="K2838" s="26">
        <f t="shared" si="110"/>
        <v>0</v>
      </c>
      <c r="L2838" s="26">
        <f t="shared" si="110"/>
        <v>0</v>
      </c>
      <c r="M2838" s="27">
        <f t="shared" si="111"/>
        <v>0</v>
      </c>
    </row>
    <row r="2839" spans="1:13" x14ac:dyDescent="0.25">
      <c r="A2839" s="28">
        <v>2838</v>
      </c>
      <c r="B2839" s="10" t="s">
        <v>4910</v>
      </c>
      <c r="C2839" s="11" t="s">
        <v>4911</v>
      </c>
      <c r="D2839" s="11" t="s">
        <v>4912</v>
      </c>
      <c r="E2839" s="11">
        <v>0</v>
      </c>
      <c r="F2839" s="11">
        <v>0</v>
      </c>
      <c r="G2839" s="11">
        <v>0</v>
      </c>
      <c r="H2839" s="11">
        <v>0</v>
      </c>
      <c r="I2839" s="26">
        <f t="shared" si="110"/>
        <v>0</v>
      </c>
      <c r="J2839" s="26">
        <f t="shared" si="110"/>
        <v>0</v>
      </c>
      <c r="K2839" s="26">
        <f t="shared" si="110"/>
        <v>0</v>
      </c>
      <c r="L2839" s="26">
        <f t="shared" si="110"/>
        <v>0</v>
      </c>
      <c r="M2839" s="27">
        <f t="shared" si="111"/>
        <v>0</v>
      </c>
    </row>
    <row r="2840" spans="1:13" x14ac:dyDescent="0.25">
      <c r="A2840" s="28">
        <v>2839</v>
      </c>
      <c r="B2840" s="10" t="s">
        <v>4913</v>
      </c>
      <c r="C2840" s="11" t="s">
        <v>4914</v>
      </c>
      <c r="D2840" s="11" t="s">
        <v>79</v>
      </c>
      <c r="E2840" s="11">
        <v>0.94868329805051399</v>
      </c>
      <c r="F2840" s="11">
        <v>0.94868329805051399</v>
      </c>
      <c r="G2840" s="11">
        <v>0.94868329805051399</v>
      </c>
      <c r="H2840" s="11">
        <v>0.94868329805051399</v>
      </c>
      <c r="I2840" s="26">
        <f t="shared" si="110"/>
        <v>0.94868329805051399</v>
      </c>
      <c r="J2840" s="26">
        <f t="shared" si="110"/>
        <v>0.94868329805051399</v>
      </c>
      <c r="K2840" s="26">
        <f t="shared" si="110"/>
        <v>0.94868329805051399</v>
      </c>
      <c r="L2840" s="26">
        <f t="shared" si="110"/>
        <v>0.94868329805051399</v>
      </c>
      <c r="M2840" s="27">
        <f t="shared" si="111"/>
        <v>0.94868329805051399</v>
      </c>
    </row>
    <row r="2841" spans="1:13" x14ac:dyDescent="0.25">
      <c r="A2841" s="28">
        <v>2840</v>
      </c>
      <c r="B2841" s="10" t="s">
        <v>4915</v>
      </c>
      <c r="C2841" s="11" t="s">
        <v>4914</v>
      </c>
      <c r="D2841" s="11" t="s">
        <v>79</v>
      </c>
      <c r="E2841" s="11">
        <v>0</v>
      </c>
      <c r="F2841" s="11">
        <v>0</v>
      </c>
      <c r="G2841" s="11">
        <v>0</v>
      </c>
      <c r="H2841" s="11">
        <v>0</v>
      </c>
      <c r="I2841" s="26">
        <f t="shared" si="110"/>
        <v>0</v>
      </c>
      <c r="J2841" s="26">
        <f t="shared" si="110"/>
        <v>0</v>
      </c>
      <c r="K2841" s="26">
        <f t="shared" si="110"/>
        <v>0</v>
      </c>
      <c r="L2841" s="26">
        <f t="shared" si="110"/>
        <v>0</v>
      </c>
      <c r="M2841" s="27">
        <f t="shared" si="111"/>
        <v>0</v>
      </c>
    </row>
    <row r="2842" spans="1:13" x14ac:dyDescent="0.25">
      <c r="A2842" s="28">
        <v>2841</v>
      </c>
      <c r="B2842" s="10" t="s">
        <v>4916</v>
      </c>
      <c r="C2842" s="11" t="s">
        <v>4917</v>
      </c>
      <c r="D2842" s="11" t="s">
        <v>445</v>
      </c>
      <c r="E2842" s="11">
        <v>0</v>
      </c>
      <c r="F2842" s="11">
        <v>0</v>
      </c>
      <c r="G2842" s="11">
        <v>0</v>
      </c>
      <c r="H2842" s="11">
        <v>0</v>
      </c>
      <c r="I2842" s="26">
        <f t="shared" si="110"/>
        <v>0</v>
      </c>
      <c r="J2842" s="26">
        <f t="shared" si="110"/>
        <v>0</v>
      </c>
      <c r="K2842" s="26">
        <f t="shared" si="110"/>
        <v>0</v>
      </c>
      <c r="L2842" s="26">
        <f t="shared" si="110"/>
        <v>0</v>
      </c>
      <c r="M2842" s="27">
        <f t="shared" si="111"/>
        <v>0</v>
      </c>
    </row>
    <row r="2843" spans="1:13" x14ac:dyDescent="0.25">
      <c r="A2843" s="28">
        <v>2842</v>
      </c>
      <c r="B2843" s="10" t="s">
        <v>4918</v>
      </c>
      <c r="C2843" s="11" t="s">
        <v>4917</v>
      </c>
      <c r="D2843" s="11" t="s">
        <v>445</v>
      </c>
      <c r="E2843" s="11">
        <v>0</v>
      </c>
      <c r="F2843" s="11">
        <v>0</v>
      </c>
      <c r="G2843" s="11">
        <v>0</v>
      </c>
      <c r="H2843" s="11">
        <v>0</v>
      </c>
      <c r="I2843" s="26">
        <f t="shared" si="110"/>
        <v>0</v>
      </c>
      <c r="J2843" s="26">
        <f t="shared" si="110"/>
        <v>0</v>
      </c>
      <c r="K2843" s="26">
        <f t="shared" si="110"/>
        <v>0</v>
      </c>
      <c r="L2843" s="26">
        <f t="shared" si="110"/>
        <v>0</v>
      </c>
      <c r="M2843" s="27">
        <f t="shared" si="111"/>
        <v>0</v>
      </c>
    </row>
    <row r="2844" spans="1:13" x14ac:dyDescent="0.25">
      <c r="A2844" s="28">
        <v>2843</v>
      </c>
      <c r="B2844" s="10" t="s">
        <v>4919</v>
      </c>
      <c r="C2844" s="11" t="s">
        <v>4920</v>
      </c>
      <c r="D2844" s="11" t="s">
        <v>4903</v>
      </c>
      <c r="E2844" s="11">
        <v>0</v>
      </c>
      <c r="F2844" s="11">
        <v>0</v>
      </c>
      <c r="G2844" s="11">
        <v>0</v>
      </c>
      <c r="H2844" s="11">
        <v>0</v>
      </c>
      <c r="I2844" s="26">
        <f t="shared" si="110"/>
        <v>0</v>
      </c>
      <c r="J2844" s="26">
        <f t="shared" si="110"/>
        <v>0</v>
      </c>
      <c r="K2844" s="26">
        <f t="shared" si="110"/>
        <v>0</v>
      </c>
      <c r="L2844" s="26">
        <f t="shared" si="110"/>
        <v>0</v>
      </c>
      <c r="M2844" s="27">
        <f t="shared" si="111"/>
        <v>0</v>
      </c>
    </row>
    <row r="2845" spans="1:13" x14ac:dyDescent="0.25">
      <c r="A2845" s="28">
        <v>2844</v>
      </c>
      <c r="B2845" s="10" t="s">
        <v>4921</v>
      </c>
      <c r="C2845" s="11" t="s">
        <v>4922</v>
      </c>
      <c r="D2845" s="11" t="s">
        <v>4903</v>
      </c>
      <c r="E2845" s="11">
        <v>0</v>
      </c>
      <c r="F2845" s="11">
        <v>0</v>
      </c>
      <c r="G2845" s="11">
        <v>0</v>
      </c>
      <c r="H2845" s="11">
        <v>0</v>
      </c>
      <c r="I2845" s="26">
        <f t="shared" si="110"/>
        <v>0</v>
      </c>
      <c r="J2845" s="26">
        <f t="shared" si="110"/>
        <v>0</v>
      </c>
      <c r="K2845" s="26">
        <f t="shared" si="110"/>
        <v>0</v>
      </c>
      <c r="L2845" s="26">
        <f t="shared" si="110"/>
        <v>0</v>
      </c>
      <c r="M2845" s="27">
        <f t="shared" si="111"/>
        <v>0</v>
      </c>
    </row>
    <row r="2846" spans="1:13" x14ac:dyDescent="0.25">
      <c r="A2846" s="28">
        <v>2845</v>
      </c>
      <c r="B2846" s="10" t="s">
        <v>4923</v>
      </c>
      <c r="C2846" s="11" t="s">
        <v>4924</v>
      </c>
      <c r="D2846" s="11" t="s">
        <v>4903</v>
      </c>
      <c r="E2846" s="11">
        <v>0</v>
      </c>
      <c r="F2846" s="11">
        <v>0</v>
      </c>
      <c r="G2846" s="11">
        <v>0</v>
      </c>
      <c r="H2846" s="11">
        <v>0</v>
      </c>
      <c r="I2846" s="26">
        <f t="shared" si="110"/>
        <v>0</v>
      </c>
      <c r="J2846" s="26">
        <f t="shared" si="110"/>
        <v>0</v>
      </c>
      <c r="K2846" s="26">
        <f t="shared" si="110"/>
        <v>0</v>
      </c>
      <c r="L2846" s="26">
        <f t="shared" si="110"/>
        <v>0</v>
      </c>
      <c r="M2846" s="27">
        <f t="shared" si="111"/>
        <v>0</v>
      </c>
    </row>
    <row r="2847" spans="1:13" x14ac:dyDescent="0.25">
      <c r="A2847" s="28">
        <v>2846</v>
      </c>
      <c r="B2847" s="10" t="s">
        <v>4925</v>
      </c>
      <c r="C2847" s="11" t="s">
        <v>4926</v>
      </c>
      <c r="D2847" s="11" t="s">
        <v>4903</v>
      </c>
      <c r="E2847" s="11">
        <v>0</v>
      </c>
      <c r="F2847" s="11">
        <v>0</v>
      </c>
      <c r="G2847" s="11">
        <v>0</v>
      </c>
      <c r="H2847" s="11">
        <v>0</v>
      </c>
      <c r="I2847" s="26">
        <f t="shared" si="110"/>
        <v>0</v>
      </c>
      <c r="J2847" s="26">
        <f t="shared" si="110"/>
        <v>0</v>
      </c>
      <c r="K2847" s="26">
        <f t="shared" si="110"/>
        <v>0</v>
      </c>
      <c r="L2847" s="26">
        <f t="shared" si="110"/>
        <v>0</v>
      </c>
      <c r="M2847" s="27">
        <f t="shared" si="111"/>
        <v>0</v>
      </c>
    </row>
    <row r="2848" spans="1:13" x14ac:dyDescent="0.25">
      <c r="A2848" s="28">
        <v>2847</v>
      </c>
      <c r="B2848" s="10" t="s">
        <v>4927</v>
      </c>
      <c r="C2848" s="11" t="s">
        <v>4926</v>
      </c>
      <c r="D2848" s="11" t="s">
        <v>4903</v>
      </c>
      <c r="E2848" s="11">
        <v>0</v>
      </c>
      <c r="F2848" s="11">
        <v>0</v>
      </c>
      <c r="G2848" s="11">
        <v>0</v>
      </c>
      <c r="H2848" s="11">
        <v>0</v>
      </c>
      <c r="I2848" s="26">
        <f t="shared" si="110"/>
        <v>0</v>
      </c>
      <c r="J2848" s="26">
        <f t="shared" si="110"/>
        <v>0</v>
      </c>
      <c r="K2848" s="26">
        <f t="shared" si="110"/>
        <v>0</v>
      </c>
      <c r="L2848" s="26">
        <f t="shared" si="110"/>
        <v>0</v>
      </c>
      <c r="M2848" s="27">
        <f t="shared" si="111"/>
        <v>0</v>
      </c>
    </row>
    <row r="2849" spans="1:13" x14ac:dyDescent="0.25">
      <c r="A2849" s="28">
        <v>2848</v>
      </c>
      <c r="B2849" s="10" t="s">
        <v>4928</v>
      </c>
      <c r="C2849" s="11" t="s">
        <v>4929</v>
      </c>
      <c r="D2849" s="11" t="s">
        <v>4903</v>
      </c>
      <c r="E2849" s="11">
        <v>0</v>
      </c>
      <c r="F2849" s="11">
        <v>0</v>
      </c>
      <c r="G2849" s="11">
        <v>0</v>
      </c>
      <c r="H2849" s="11">
        <v>0</v>
      </c>
      <c r="I2849" s="26">
        <f t="shared" si="110"/>
        <v>0</v>
      </c>
      <c r="J2849" s="26">
        <f t="shared" si="110"/>
        <v>0</v>
      </c>
      <c r="K2849" s="26">
        <f t="shared" si="110"/>
        <v>0</v>
      </c>
      <c r="L2849" s="26">
        <f t="shared" si="110"/>
        <v>0</v>
      </c>
      <c r="M2849" s="27">
        <f t="shared" si="111"/>
        <v>0</v>
      </c>
    </row>
    <row r="2850" spans="1:13" x14ac:dyDescent="0.25">
      <c r="A2850" s="28">
        <v>2849</v>
      </c>
      <c r="B2850" s="10" t="s">
        <v>4930</v>
      </c>
      <c r="C2850" s="11" t="s">
        <v>4929</v>
      </c>
      <c r="D2850" s="11" t="s">
        <v>4903</v>
      </c>
      <c r="E2850" s="11">
        <v>0</v>
      </c>
      <c r="F2850" s="11">
        <v>0</v>
      </c>
      <c r="G2850" s="11">
        <v>0</v>
      </c>
      <c r="H2850" s="11">
        <v>0</v>
      </c>
      <c r="I2850" s="26">
        <f t="shared" si="110"/>
        <v>0</v>
      </c>
      <c r="J2850" s="26">
        <f t="shared" si="110"/>
        <v>0</v>
      </c>
      <c r="K2850" s="26">
        <f t="shared" si="110"/>
        <v>0</v>
      </c>
      <c r="L2850" s="26">
        <f t="shared" si="110"/>
        <v>0</v>
      </c>
      <c r="M2850" s="27">
        <f t="shared" si="111"/>
        <v>0</v>
      </c>
    </row>
    <row r="2851" spans="1:13" x14ac:dyDescent="0.25">
      <c r="A2851" s="28">
        <v>2850</v>
      </c>
      <c r="B2851" s="10" t="s">
        <v>4931</v>
      </c>
      <c r="C2851" s="11" t="s">
        <v>4932</v>
      </c>
      <c r="D2851" s="11" t="s">
        <v>51</v>
      </c>
      <c r="E2851" s="11">
        <v>0</v>
      </c>
      <c r="F2851" s="11">
        <v>0</v>
      </c>
      <c r="G2851" s="11">
        <v>0</v>
      </c>
      <c r="H2851" s="11">
        <v>0</v>
      </c>
      <c r="I2851" s="26">
        <f t="shared" si="110"/>
        <v>0</v>
      </c>
      <c r="J2851" s="26">
        <f t="shared" si="110"/>
        <v>0</v>
      </c>
      <c r="K2851" s="26">
        <f t="shared" si="110"/>
        <v>0</v>
      </c>
      <c r="L2851" s="26">
        <f t="shared" si="110"/>
        <v>0</v>
      </c>
      <c r="M2851" s="27">
        <f t="shared" si="111"/>
        <v>0</v>
      </c>
    </row>
    <row r="2852" spans="1:13" x14ac:dyDescent="0.25">
      <c r="A2852" s="28">
        <v>2851</v>
      </c>
      <c r="B2852" s="10" t="s">
        <v>4933</v>
      </c>
      <c r="C2852" s="11" t="s">
        <v>4934</v>
      </c>
      <c r="D2852" s="11" t="s">
        <v>4546</v>
      </c>
      <c r="E2852" s="11">
        <v>0</v>
      </c>
      <c r="F2852" s="11">
        <v>0</v>
      </c>
      <c r="G2852" s="11">
        <v>0</v>
      </c>
      <c r="H2852" s="11">
        <v>0</v>
      </c>
      <c r="I2852" s="26">
        <f t="shared" si="110"/>
        <v>0</v>
      </c>
      <c r="J2852" s="26">
        <f t="shared" si="110"/>
        <v>0</v>
      </c>
      <c r="K2852" s="26">
        <f t="shared" si="110"/>
        <v>0</v>
      </c>
      <c r="L2852" s="26">
        <f t="shared" si="110"/>
        <v>0</v>
      </c>
      <c r="M2852" s="27">
        <f t="shared" si="111"/>
        <v>0</v>
      </c>
    </row>
    <row r="2853" spans="1:13" x14ac:dyDescent="0.25">
      <c r="A2853" s="28">
        <v>2852</v>
      </c>
      <c r="B2853" s="10" t="s">
        <v>4935</v>
      </c>
      <c r="C2853" s="11" t="s">
        <v>4936</v>
      </c>
      <c r="D2853" s="11" t="s">
        <v>4903</v>
      </c>
      <c r="E2853" s="11">
        <v>0</v>
      </c>
      <c r="F2853" s="11">
        <v>0</v>
      </c>
      <c r="G2853" s="11">
        <v>0</v>
      </c>
      <c r="H2853" s="11">
        <v>0</v>
      </c>
      <c r="I2853" s="26">
        <f t="shared" si="110"/>
        <v>0</v>
      </c>
      <c r="J2853" s="26">
        <f t="shared" si="110"/>
        <v>0</v>
      </c>
      <c r="K2853" s="26">
        <f t="shared" si="110"/>
        <v>0</v>
      </c>
      <c r="L2853" s="26">
        <f t="shared" si="110"/>
        <v>0</v>
      </c>
      <c r="M2853" s="27">
        <f t="shared" si="111"/>
        <v>0</v>
      </c>
    </row>
    <row r="2854" spans="1:13" x14ac:dyDescent="0.25">
      <c r="A2854" s="28">
        <v>2853</v>
      </c>
      <c r="B2854" s="10" t="s">
        <v>4937</v>
      </c>
      <c r="C2854" s="11" t="s">
        <v>4936</v>
      </c>
      <c r="D2854" s="11" t="s">
        <v>4903</v>
      </c>
      <c r="E2854" s="11">
        <v>0</v>
      </c>
      <c r="F2854" s="11">
        <v>0</v>
      </c>
      <c r="G2854" s="11">
        <v>0</v>
      </c>
      <c r="H2854" s="11">
        <v>0</v>
      </c>
      <c r="I2854" s="26">
        <f t="shared" si="110"/>
        <v>0</v>
      </c>
      <c r="J2854" s="26">
        <f t="shared" si="110"/>
        <v>0</v>
      </c>
      <c r="K2854" s="26">
        <f t="shared" si="110"/>
        <v>0</v>
      </c>
      <c r="L2854" s="26">
        <f t="shared" si="110"/>
        <v>0</v>
      </c>
      <c r="M2854" s="27">
        <f t="shared" si="111"/>
        <v>0</v>
      </c>
    </row>
    <row r="2855" spans="1:13" x14ac:dyDescent="0.25">
      <c r="A2855" s="28">
        <v>2854</v>
      </c>
      <c r="B2855" s="10" t="s">
        <v>4938</v>
      </c>
      <c r="C2855" s="11" t="s">
        <v>4939</v>
      </c>
      <c r="D2855" s="11" t="s">
        <v>4903</v>
      </c>
      <c r="E2855" s="11">
        <v>0</v>
      </c>
      <c r="F2855" s="11">
        <v>0</v>
      </c>
      <c r="G2855" s="11">
        <v>0</v>
      </c>
      <c r="H2855" s="11">
        <v>0</v>
      </c>
      <c r="I2855" s="26">
        <f t="shared" si="110"/>
        <v>0</v>
      </c>
      <c r="J2855" s="26">
        <f t="shared" si="110"/>
        <v>0</v>
      </c>
      <c r="K2855" s="26">
        <f t="shared" si="110"/>
        <v>0</v>
      </c>
      <c r="L2855" s="26">
        <f t="shared" si="110"/>
        <v>0</v>
      </c>
      <c r="M2855" s="27">
        <f t="shared" si="111"/>
        <v>0</v>
      </c>
    </row>
    <row r="2856" spans="1:13" x14ac:dyDescent="0.25">
      <c r="A2856" s="28">
        <v>2855</v>
      </c>
      <c r="B2856" s="10" t="s">
        <v>4940</v>
      </c>
      <c r="C2856" s="11" t="s">
        <v>4939</v>
      </c>
      <c r="D2856" s="11" t="s">
        <v>4903</v>
      </c>
      <c r="E2856" s="11">
        <v>0</v>
      </c>
      <c r="F2856" s="11">
        <v>0</v>
      </c>
      <c r="G2856" s="11">
        <v>0</v>
      </c>
      <c r="H2856" s="11">
        <v>0</v>
      </c>
      <c r="I2856" s="26">
        <f t="shared" si="110"/>
        <v>0</v>
      </c>
      <c r="J2856" s="26">
        <f t="shared" si="110"/>
        <v>0</v>
      </c>
      <c r="K2856" s="26">
        <f t="shared" si="110"/>
        <v>0</v>
      </c>
      <c r="L2856" s="26">
        <f t="shared" si="110"/>
        <v>0</v>
      </c>
      <c r="M2856" s="27">
        <f t="shared" si="111"/>
        <v>0</v>
      </c>
    </row>
    <row r="2857" spans="1:13" x14ac:dyDescent="0.25">
      <c r="A2857" s="28">
        <v>2856</v>
      </c>
      <c r="B2857" s="10" t="s">
        <v>4941</v>
      </c>
      <c r="C2857" s="11" t="s">
        <v>4942</v>
      </c>
      <c r="D2857" s="11" t="s">
        <v>420</v>
      </c>
      <c r="E2857" s="11">
        <v>0</v>
      </c>
      <c r="F2857" s="11">
        <v>-0.77459666924148296</v>
      </c>
      <c r="G2857" s="11">
        <v>0</v>
      </c>
      <c r="H2857" s="11">
        <v>0</v>
      </c>
      <c r="I2857" s="26">
        <f t="shared" si="110"/>
        <v>0</v>
      </c>
      <c r="J2857" s="26">
        <f t="shared" si="110"/>
        <v>0.77459666924148296</v>
      </c>
      <c r="K2857" s="26">
        <f t="shared" si="110"/>
        <v>0</v>
      </c>
      <c r="L2857" s="26">
        <f t="shared" si="110"/>
        <v>0</v>
      </c>
      <c r="M2857" s="27">
        <f t="shared" si="111"/>
        <v>0.19364916731037074</v>
      </c>
    </row>
    <row r="2858" spans="1:13" x14ac:dyDescent="0.25">
      <c r="A2858" s="28">
        <v>2857</v>
      </c>
      <c r="B2858" s="10" t="s">
        <v>4943</v>
      </c>
      <c r="C2858" s="11" t="s">
        <v>4942</v>
      </c>
      <c r="D2858" s="11" t="s">
        <v>420</v>
      </c>
      <c r="E2858" s="11">
        <v>0</v>
      </c>
      <c r="F2858" s="11">
        <v>0</v>
      </c>
      <c r="G2858" s="11">
        <v>0</v>
      </c>
      <c r="H2858" s="11">
        <v>0</v>
      </c>
      <c r="I2858" s="26">
        <f t="shared" si="110"/>
        <v>0</v>
      </c>
      <c r="J2858" s="26">
        <f t="shared" si="110"/>
        <v>0</v>
      </c>
      <c r="K2858" s="26">
        <f t="shared" si="110"/>
        <v>0</v>
      </c>
      <c r="L2858" s="26">
        <f t="shared" si="110"/>
        <v>0</v>
      </c>
      <c r="M2858" s="27">
        <f t="shared" si="111"/>
        <v>0</v>
      </c>
    </row>
    <row r="2859" spans="1:13" x14ac:dyDescent="0.25">
      <c r="A2859" s="28">
        <v>2858</v>
      </c>
      <c r="B2859" s="10" t="s">
        <v>4944</v>
      </c>
      <c r="C2859" s="11" t="s">
        <v>4945</v>
      </c>
      <c r="D2859" s="11" t="s">
        <v>420</v>
      </c>
      <c r="E2859" s="11">
        <v>0</v>
      </c>
      <c r="F2859" s="11">
        <v>0</v>
      </c>
      <c r="G2859" s="11">
        <v>0</v>
      </c>
      <c r="H2859" s="11">
        <v>0</v>
      </c>
      <c r="I2859" s="26">
        <f t="shared" si="110"/>
        <v>0</v>
      </c>
      <c r="J2859" s="26">
        <f t="shared" si="110"/>
        <v>0</v>
      </c>
      <c r="K2859" s="26">
        <f t="shared" si="110"/>
        <v>0</v>
      </c>
      <c r="L2859" s="26">
        <f t="shared" si="110"/>
        <v>0</v>
      </c>
      <c r="M2859" s="27">
        <f t="shared" si="111"/>
        <v>0</v>
      </c>
    </row>
    <row r="2860" spans="1:13" x14ac:dyDescent="0.25">
      <c r="A2860" s="28">
        <v>2859</v>
      </c>
      <c r="B2860" s="10" t="s">
        <v>4946</v>
      </c>
      <c r="C2860" s="11" t="s">
        <v>4945</v>
      </c>
      <c r="D2860" s="11" t="s">
        <v>420</v>
      </c>
      <c r="E2860" s="11">
        <v>0</v>
      </c>
      <c r="F2860" s="11">
        <v>0</v>
      </c>
      <c r="G2860" s="11">
        <v>0</v>
      </c>
      <c r="H2860" s="11">
        <v>0</v>
      </c>
      <c r="I2860" s="26">
        <f t="shared" si="110"/>
        <v>0</v>
      </c>
      <c r="J2860" s="26">
        <f t="shared" si="110"/>
        <v>0</v>
      </c>
      <c r="K2860" s="26">
        <f t="shared" si="110"/>
        <v>0</v>
      </c>
      <c r="L2860" s="26">
        <f t="shared" si="110"/>
        <v>0</v>
      </c>
      <c r="M2860" s="27">
        <f t="shared" si="111"/>
        <v>0</v>
      </c>
    </row>
    <row r="2861" spans="1:13" x14ac:dyDescent="0.25">
      <c r="A2861" s="28">
        <v>2860</v>
      </c>
      <c r="B2861" s="10" t="s">
        <v>4947</v>
      </c>
      <c r="C2861" s="11" t="s">
        <v>4948</v>
      </c>
      <c r="D2861" s="11" t="s">
        <v>201</v>
      </c>
      <c r="E2861" s="11">
        <v>0</v>
      </c>
      <c r="F2861" s="11">
        <v>0</v>
      </c>
      <c r="G2861" s="11">
        <v>0</v>
      </c>
      <c r="H2861" s="11">
        <v>0</v>
      </c>
      <c r="I2861" s="26">
        <f t="shared" si="110"/>
        <v>0</v>
      </c>
      <c r="J2861" s="26">
        <f t="shared" si="110"/>
        <v>0</v>
      </c>
      <c r="K2861" s="26">
        <f t="shared" si="110"/>
        <v>0</v>
      </c>
      <c r="L2861" s="26">
        <f t="shared" si="110"/>
        <v>0</v>
      </c>
      <c r="M2861" s="27">
        <f t="shared" si="111"/>
        <v>0</v>
      </c>
    </row>
    <row r="2862" spans="1:13" x14ac:dyDescent="0.25">
      <c r="A2862" s="28">
        <v>2861</v>
      </c>
      <c r="B2862" s="10" t="s">
        <v>4949</v>
      </c>
      <c r="C2862" s="11" t="s">
        <v>4950</v>
      </c>
      <c r="D2862" s="11" t="s">
        <v>201</v>
      </c>
      <c r="E2862" s="11">
        <v>0</v>
      </c>
      <c r="F2862" s="11">
        <v>0</v>
      </c>
      <c r="G2862" s="11">
        <v>0</v>
      </c>
      <c r="H2862" s="11">
        <v>0</v>
      </c>
      <c r="I2862" s="26">
        <f t="shared" si="110"/>
        <v>0</v>
      </c>
      <c r="J2862" s="26">
        <f t="shared" si="110"/>
        <v>0</v>
      </c>
      <c r="K2862" s="26">
        <f t="shared" si="110"/>
        <v>0</v>
      </c>
      <c r="L2862" s="26">
        <f t="shared" si="110"/>
        <v>0</v>
      </c>
      <c r="M2862" s="27">
        <f t="shared" si="111"/>
        <v>0</v>
      </c>
    </row>
    <row r="2863" spans="1:13" x14ac:dyDescent="0.25">
      <c r="A2863" s="28">
        <v>2862</v>
      </c>
      <c r="B2863" s="10" t="s">
        <v>4951</v>
      </c>
      <c r="C2863" s="11" t="s">
        <v>4950</v>
      </c>
      <c r="D2863" s="11" t="s">
        <v>201</v>
      </c>
      <c r="E2863" s="11">
        <v>0</v>
      </c>
      <c r="F2863" s="11">
        <v>0</v>
      </c>
      <c r="G2863" s="11">
        <v>0</v>
      </c>
      <c r="H2863" s="11">
        <v>0</v>
      </c>
      <c r="I2863" s="26">
        <f t="shared" si="110"/>
        <v>0</v>
      </c>
      <c r="J2863" s="26">
        <f t="shared" si="110"/>
        <v>0</v>
      </c>
      <c r="K2863" s="26">
        <f t="shared" si="110"/>
        <v>0</v>
      </c>
      <c r="L2863" s="26">
        <f t="shared" si="110"/>
        <v>0</v>
      </c>
      <c r="M2863" s="27">
        <f t="shared" si="111"/>
        <v>0</v>
      </c>
    </row>
    <row r="2864" spans="1:13" x14ac:dyDescent="0.25">
      <c r="A2864" s="28">
        <v>2863</v>
      </c>
      <c r="B2864" s="10" t="s">
        <v>4952</v>
      </c>
      <c r="C2864" s="11" t="s">
        <v>4953</v>
      </c>
      <c r="D2864" s="11" t="s">
        <v>79</v>
      </c>
      <c r="E2864" s="11">
        <v>0</v>
      </c>
      <c r="F2864" s="11">
        <v>0</v>
      </c>
      <c r="G2864" s="11">
        <v>0</v>
      </c>
      <c r="H2864" s="11">
        <v>0</v>
      </c>
      <c r="I2864" s="26">
        <f t="shared" si="110"/>
        <v>0</v>
      </c>
      <c r="J2864" s="26">
        <f t="shared" si="110"/>
        <v>0</v>
      </c>
      <c r="K2864" s="26">
        <f t="shared" si="110"/>
        <v>0</v>
      </c>
      <c r="L2864" s="26">
        <f t="shared" si="110"/>
        <v>0</v>
      </c>
      <c r="M2864" s="27">
        <f t="shared" si="111"/>
        <v>0</v>
      </c>
    </row>
    <row r="2865" spans="1:13" x14ac:dyDescent="0.25">
      <c r="A2865" s="28">
        <v>2864</v>
      </c>
      <c r="B2865" s="10" t="s">
        <v>4954</v>
      </c>
      <c r="C2865" s="11" t="s">
        <v>4955</v>
      </c>
      <c r="D2865" s="11" t="s">
        <v>37</v>
      </c>
      <c r="E2865" s="11">
        <v>0</v>
      </c>
      <c r="F2865" s="11">
        <v>0</v>
      </c>
      <c r="G2865" s="11">
        <v>0</v>
      </c>
      <c r="H2865" s="11">
        <v>0</v>
      </c>
      <c r="I2865" s="26">
        <f t="shared" si="110"/>
        <v>0</v>
      </c>
      <c r="J2865" s="26">
        <f t="shared" si="110"/>
        <v>0</v>
      </c>
      <c r="K2865" s="26">
        <f t="shared" si="110"/>
        <v>0</v>
      </c>
      <c r="L2865" s="26">
        <f t="shared" si="110"/>
        <v>0</v>
      </c>
      <c r="M2865" s="27">
        <f t="shared" si="111"/>
        <v>0</v>
      </c>
    </row>
    <row r="2866" spans="1:13" x14ac:dyDescent="0.25">
      <c r="A2866" s="28">
        <v>2865</v>
      </c>
      <c r="B2866" s="10" t="s">
        <v>4956</v>
      </c>
      <c r="C2866" s="11" t="s">
        <v>4957</v>
      </c>
      <c r="D2866" s="11" t="s">
        <v>37</v>
      </c>
      <c r="E2866" s="11">
        <v>0</v>
      </c>
      <c r="F2866" s="11">
        <v>0</v>
      </c>
      <c r="G2866" s="11">
        <v>0</v>
      </c>
      <c r="H2866" s="11">
        <v>0</v>
      </c>
      <c r="I2866" s="26">
        <f t="shared" si="110"/>
        <v>0</v>
      </c>
      <c r="J2866" s="26">
        <f t="shared" si="110"/>
        <v>0</v>
      </c>
      <c r="K2866" s="26">
        <f t="shared" si="110"/>
        <v>0</v>
      </c>
      <c r="L2866" s="26">
        <f t="shared" si="110"/>
        <v>0</v>
      </c>
      <c r="M2866" s="27">
        <f t="shared" si="111"/>
        <v>0</v>
      </c>
    </row>
    <row r="2867" spans="1:13" x14ac:dyDescent="0.25">
      <c r="A2867" s="28">
        <v>2866</v>
      </c>
      <c r="B2867" s="10" t="s">
        <v>4958</v>
      </c>
      <c r="C2867" s="11" t="s">
        <v>4959</v>
      </c>
      <c r="D2867" s="11" t="s">
        <v>37</v>
      </c>
      <c r="E2867" s="11">
        <v>0</v>
      </c>
      <c r="F2867" s="11">
        <v>0</v>
      </c>
      <c r="G2867" s="11">
        <v>0</v>
      </c>
      <c r="H2867" s="11">
        <v>0</v>
      </c>
      <c r="I2867" s="26">
        <f t="shared" si="110"/>
        <v>0</v>
      </c>
      <c r="J2867" s="26">
        <f t="shared" si="110"/>
        <v>0</v>
      </c>
      <c r="K2867" s="26">
        <f t="shared" si="110"/>
        <v>0</v>
      </c>
      <c r="L2867" s="26">
        <f t="shared" si="110"/>
        <v>0</v>
      </c>
      <c r="M2867" s="27">
        <f t="shared" si="111"/>
        <v>0</v>
      </c>
    </row>
    <row r="2868" spans="1:13" x14ac:dyDescent="0.25">
      <c r="A2868" s="28">
        <v>2867</v>
      </c>
      <c r="B2868" s="10" t="s">
        <v>4960</v>
      </c>
      <c r="C2868" s="11" t="s">
        <v>4961</v>
      </c>
      <c r="D2868" s="11" t="s">
        <v>79</v>
      </c>
      <c r="E2868" s="11">
        <v>0</v>
      </c>
      <c r="F2868" s="11">
        <v>0</v>
      </c>
      <c r="G2868" s="11">
        <v>0</v>
      </c>
      <c r="H2868" s="11">
        <v>0</v>
      </c>
      <c r="I2868" s="26">
        <f t="shared" si="110"/>
        <v>0</v>
      </c>
      <c r="J2868" s="26">
        <f t="shared" si="110"/>
        <v>0</v>
      </c>
      <c r="K2868" s="26">
        <f t="shared" si="110"/>
        <v>0</v>
      </c>
      <c r="L2868" s="26">
        <f t="shared" si="110"/>
        <v>0</v>
      </c>
      <c r="M2868" s="27">
        <f t="shared" si="111"/>
        <v>0</v>
      </c>
    </row>
    <row r="2869" spans="1:13" x14ac:dyDescent="0.25">
      <c r="A2869" s="28">
        <v>2868</v>
      </c>
      <c r="B2869" s="10" t="s">
        <v>4962</v>
      </c>
      <c r="C2869" s="11" t="s">
        <v>4963</v>
      </c>
      <c r="D2869" s="11" t="s">
        <v>79</v>
      </c>
      <c r="E2869" s="11">
        <v>0</v>
      </c>
      <c r="F2869" s="11">
        <v>0</v>
      </c>
      <c r="G2869" s="11">
        <v>0</v>
      </c>
      <c r="H2869" s="11">
        <v>0</v>
      </c>
      <c r="I2869" s="26">
        <f t="shared" si="110"/>
        <v>0</v>
      </c>
      <c r="J2869" s="26">
        <f t="shared" si="110"/>
        <v>0</v>
      </c>
      <c r="K2869" s="26">
        <f t="shared" si="110"/>
        <v>0</v>
      </c>
      <c r="L2869" s="26">
        <f t="shared" si="110"/>
        <v>0</v>
      </c>
      <c r="M2869" s="27">
        <f t="shared" si="111"/>
        <v>0</v>
      </c>
    </row>
    <row r="2870" spans="1:13" x14ac:dyDescent="0.25">
      <c r="A2870" s="28">
        <v>2869</v>
      </c>
      <c r="B2870" s="10" t="s">
        <v>4964</v>
      </c>
      <c r="C2870" s="11" t="s">
        <v>4965</v>
      </c>
      <c r="D2870" s="11" t="s">
        <v>79</v>
      </c>
      <c r="E2870" s="11">
        <v>0</v>
      </c>
      <c r="F2870" s="11">
        <v>0</v>
      </c>
      <c r="G2870" s="11">
        <v>0</v>
      </c>
      <c r="H2870" s="11">
        <v>0</v>
      </c>
      <c r="I2870" s="26">
        <f t="shared" si="110"/>
        <v>0</v>
      </c>
      <c r="J2870" s="26">
        <f t="shared" si="110"/>
        <v>0</v>
      </c>
      <c r="K2870" s="26">
        <f t="shared" si="110"/>
        <v>0</v>
      </c>
      <c r="L2870" s="26">
        <f t="shared" si="110"/>
        <v>0</v>
      </c>
      <c r="M2870" s="27">
        <f t="shared" si="111"/>
        <v>0</v>
      </c>
    </row>
    <row r="2871" spans="1:13" x14ac:dyDescent="0.25">
      <c r="A2871" s="28">
        <v>2870</v>
      </c>
      <c r="B2871" s="10" t="s">
        <v>4966</v>
      </c>
      <c r="C2871" s="11" t="s">
        <v>4967</v>
      </c>
      <c r="D2871" s="11" t="s">
        <v>79</v>
      </c>
      <c r="E2871" s="11">
        <v>0</v>
      </c>
      <c r="F2871" s="11">
        <v>0</v>
      </c>
      <c r="G2871" s="11">
        <v>0</v>
      </c>
      <c r="H2871" s="11">
        <v>0</v>
      </c>
      <c r="I2871" s="26">
        <f t="shared" si="110"/>
        <v>0</v>
      </c>
      <c r="J2871" s="26">
        <f t="shared" si="110"/>
        <v>0</v>
      </c>
      <c r="K2871" s="26">
        <f t="shared" si="110"/>
        <v>0</v>
      </c>
      <c r="L2871" s="26">
        <f t="shared" si="110"/>
        <v>0</v>
      </c>
      <c r="M2871" s="27">
        <f t="shared" si="111"/>
        <v>0</v>
      </c>
    </row>
    <row r="2872" spans="1:13" x14ac:dyDescent="0.25">
      <c r="A2872" s="28">
        <v>2871</v>
      </c>
      <c r="B2872" s="10" t="s">
        <v>4968</v>
      </c>
      <c r="C2872" s="11" t="s">
        <v>4967</v>
      </c>
      <c r="D2872" s="11" t="s">
        <v>79</v>
      </c>
      <c r="E2872" s="11">
        <v>0</v>
      </c>
      <c r="F2872" s="11">
        <v>0</v>
      </c>
      <c r="G2872" s="11">
        <v>0</v>
      </c>
      <c r="H2872" s="11">
        <v>0</v>
      </c>
      <c r="I2872" s="26">
        <f t="shared" si="110"/>
        <v>0</v>
      </c>
      <c r="J2872" s="26">
        <f t="shared" si="110"/>
        <v>0</v>
      </c>
      <c r="K2872" s="26">
        <f t="shared" si="110"/>
        <v>0</v>
      </c>
      <c r="L2872" s="26">
        <f t="shared" si="110"/>
        <v>0</v>
      </c>
      <c r="M2872" s="27">
        <f t="shared" si="111"/>
        <v>0</v>
      </c>
    </row>
    <row r="2873" spans="1:13" x14ac:dyDescent="0.25">
      <c r="A2873" s="28">
        <v>2872</v>
      </c>
      <c r="B2873" s="10" t="s">
        <v>4969</v>
      </c>
      <c r="C2873" s="11" t="s">
        <v>4970</v>
      </c>
      <c r="D2873" s="11" t="s">
        <v>420</v>
      </c>
      <c r="E2873" s="11">
        <v>0</v>
      </c>
      <c r="F2873" s="11">
        <v>0</v>
      </c>
      <c r="G2873" s="11">
        <v>0</v>
      </c>
      <c r="H2873" s="11">
        <v>0</v>
      </c>
      <c r="I2873" s="26">
        <f t="shared" si="110"/>
        <v>0</v>
      </c>
      <c r="J2873" s="26">
        <f t="shared" si="110"/>
        <v>0</v>
      </c>
      <c r="K2873" s="26">
        <f t="shared" si="110"/>
        <v>0</v>
      </c>
      <c r="L2873" s="26">
        <f t="shared" si="110"/>
        <v>0</v>
      </c>
      <c r="M2873" s="27">
        <f t="shared" si="111"/>
        <v>0</v>
      </c>
    </row>
    <row r="2874" spans="1:13" x14ac:dyDescent="0.25">
      <c r="A2874" s="28">
        <v>2873</v>
      </c>
      <c r="B2874" s="10" t="s">
        <v>4971</v>
      </c>
      <c r="C2874" s="11" t="s">
        <v>4972</v>
      </c>
      <c r="D2874" s="11" t="s">
        <v>420</v>
      </c>
      <c r="E2874" s="11">
        <v>0</v>
      </c>
      <c r="F2874" s="11">
        <v>0</v>
      </c>
      <c r="G2874" s="11">
        <v>0</v>
      </c>
      <c r="H2874" s="11">
        <v>0</v>
      </c>
      <c r="I2874" s="26">
        <f t="shared" si="110"/>
        <v>0</v>
      </c>
      <c r="J2874" s="26">
        <f t="shared" si="110"/>
        <v>0</v>
      </c>
      <c r="K2874" s="26">
        <f t="shared" si="110"/>
        <v>0</v>
      </c>
      <c r="L2874" s="26">
        <f t="shared" si="110"/>
        <v>0</v>
      </c>
      <c r="M2874" s="27">
        <f t="shared" si="111"/>
        <v>0</v>
      </c>
    </row>
    <row r="2875" spans="1:13" x14ac:dyDescent="0.25">
      <c r="A2875" s="28">
        <v>2874</v>
      </c>
      <c r="B2875" s="10" t="s">
        <v>4973</v>
      </c>
      <c r="C2875" s="11" t="s">
        <v>4972</v>
      </c>
      <c r="D2875" s="11" t="s">
        <v>420</v>
      </c>
      <c r="E2875" s="11">
        <v>0</v>
      </c>
      <c r="F2875" s="11">
        <v>0</v>
      </c>
      <c r="G2875" s="11">
        <v>0</v>
      </c>
      <c r="H2875" s="11">
        <v>0</v>
      </c>
      <c r="I2875" s="26">
        <f t="shared" si="110"/>
        <v>0</v>
      </c>
      <c r="J2875" s="26">
        <f t="shared" si="110"/>
        <v>0</v>
      </c>
      <c r="K2875" s="26">
        <f t="shared" si="110"/>
        <v>0</v>
      </c>
      <c r="L2875" s="26">
        <f t="shared" si="110"/>
        <v>0</v>
      </c>
      <c r="M2875" s="27">
        <f t="shared" si="111"/>
        <v>0</v>
      </c>
    </row>
    <row r="2876" spans="1:13" x14ac:dyDescent="0.25">
      <c r="A2876" s="28">
        <v>2875</v>
      </c>
      <c r="B2876" s="10" t="s">
        <v>4974</v>
      </c>
      <c r="C2876" s="11" t="s">
        <v>4975</v>
      </c>
      <c r="D2876" s="11" t="s">
        <v>598</v>
      </c>
      <c r="E2876" s="11">
        <v>0</v>
      </c>
      <c r="F2876" s="11">
        <v>0</v>
      </c>
      <c r="G2876" s="11">
        <v>0</v>
      </c>
      <c r="H2876" s="11">
        <v>0</v>
      </c>
      <c r="I2876" s="26">
        <f t="shared" si="110"/>
        <v>0</v>
      </c>
      <c r="J2876" s="26">
        <f t="shared" si="110"/>
        <v>0</v>
      </c>
      <c r="K2876" s="26">
        <f t="shared" si="110"/>
        <v>0</v>
      </c>
      <c r="L2876" s="26">
        <f t="shared" si="110"/>
        <v>0</v>
      </c>
      <c r="M2876" s="27">
        <f t="shared" si="111"/>
        <v>0</v>
      </c>
    </row>
    <row r="2877" spans="1:13" x14ac:dyDescent="0.25">
      <c r="A2877" s="28">
        <v>2876</v>
      </c>
      <c r="B2877" s="10" t="s">
        <v>4976</v>
      </c>
      <c r="C2877" s="11" t="s">
        <v>4977</v>
      </c>
      <c r="D2877" s="11" t="s">
        <v>69</v>
      </c>
      <c r="E2877" s="11">
        <v>0</v>
      </c>
      <c r="F2877" s="11">
        <v>0</v>
      </c>
      <c r="G2877" s="11">
        <v>0</v>
      </c>
      <c r="H2877" s="11">
        <v>0</v>
      </c>
      <c r="I2877" s="26">
        <f t="shared" si="110"/>
        <v>0</v>
      </c>
      <c r="J2877" s="26">
        <f t="shared" si="110"/>
        <v>0</v>
      </c>
      <c r="K2877" s="26">
        <f t="shared" si="110"/>
        <v>0</v>
      </c>
      <c r="L2877" s="26">
        <f t="shared" si="110"/>
        <v>0</v>
      </c>
      <c r="M2877" s="27">
        <f t="shared" si="111"/>
        <v>0</v>
      </c>
    </row>
    <row r="2878" spans="1:13" x14ac:dyDescent="0.25">
      <c r="A2878" s="28">
        <v>2877</v>
      </c>
      <c r="B2878" s="10" t="s">
        <v>4978</v>
      </c>
      <c r="C2878" s="11" t="s">
        <v>4979</v>
      </c>
      <c r="D2878" s="11" t="s">
        <v>69</v>
      </c>
      <c r="E2878" s="11">
        <v>0</v>
      </c>
      <c r="F2878" s="11">
        <v>0</v>
      </c>
      <c r="G2878" s="11">
        <v>0</v>
      </c>
      <c r="H2878" s="11">
        <v>0</v>
      </c>
      <c r="I2878" s="26">
        <f t="shared" si="110"/>
        <v>0</v>
      </c>
      <c r="J2878" s="26">
        <f t="shared" si="110"/>
        <v>0</v>
      </c>
      <c r="K2878" s="26">
        <f t="shared" si="110"/>
        <v>0</v>
      </c>
      <c r="L2878" s="26">
        <f t="shared" si="110"/>
        <v>0</v>
      </c>
      <c r="M2878" s="27">
        <f t="shared" si="111"/>
        <v>0</v>
      </c>
    </row>
    <row r="2879" spans="1:13" x14ac:dyDescent="0.25">
      <c r="A2879" s="28">
        <v>2878</v>
      </c>
      <c r="B2879" s="10" t="s">
        <v>4980</v>
      </c>
      <c r="C2879" s="11" t="s">
        <v>4981</v>
      </c>
      <c r="D2879" s="11" t="s">
        <v>4737</v>
      </c>
      <c r="E2879" s="11">
        <v>0</v>
      </c>
      <c r="F2879" s="11">
        <v>0</v>
      </c>
      <c r="G2879" s="11">
        <v>0</v>
      </c>
      <c r="H2879" s="11">
        <v>0</v>
      </c>
      <c r="I2879" s="26">
        <f t="shared" si="110"/>
        <v>0</v>
      </c>
      <c r="J2879" s="26">
        <f t="shared" si="110"/>
        <v>0</v>
      </c>
      <c r="K2879" s="26">
        <f t="shared" si="110"/>
        <v>0</v>
      </c>
      <c r="L2879" s="26">
        <f t="shared" si="110"/>
        <v>0</v>
      </c>
      <c r="M2879" s="27">
        <f t="shared" si="111"/>
        <v>0</v>
      </c>
    </row>
    <row r="2880" spans="1:13" x14ac:dyDescent="0.25">
      <c r="A2880" s="28">
        <v>2879</v>
      </c>
      <c r="B2880" s="10" t="s">
        <v>4982</v>
      </c>
      <c r="C2880" s="11" t="s">
        <v>4983</v>
      </c>
      <c r="D2880" s="11" t="s">
        <v>420</v>
      </c>
      <c r="E2880" s="11">
        <v>0</v>
      </c>
      <c r="F2880" s="11">
        <v>0</v>
      </c>
      <c r="G2880" s="11">
        <v>0</v>
      </c>
      <c r="H2880" s="11">
        <v>0</v>
      </c>
      <c r="I2880" s="26">
        <f t="shared" si="110"/>
        <v>0</v>
      </c>
      <c r="J2880" s="26">
        <f t="shared" si="110"/>
        <v>0</v>
      </c>
      <c r="K2880" s="26">
        <f t="shared" si="110"/>
        <v>0</v>
      </c>
      <c r="L2880" s="26">
        <f t="shared" si="110"/>
        <v>0</v>
      </c>
      <c r="M2880" s="27">
        <f t="shared" si="111"/>
        <v>0</v>
      </c>
    </row>
    <row r="2881" spans="1:13" x14ac:dyDescent="0.25">
      <c r="A2881" s="28">
        <v>2880</v>
      </c>
      <c r="B2881" s="10" t="s">
        <v>4984</v>
      </c>
      <c r="C2881" s="11" t="s">
        <v>4983</v>
      </c>
      <c r="D2881" s="11" t="s">
        <v>420</v>
      </c>
      <c r="E2881" s="11">
        <v>0</v>
      </c>
      <c r="F2881" s="11">
        <v>0</v>
      </c>
      <c r="G2881" s="11">
        <v>0</v>
      </c>
      <c r="H2881" s="11">
        <v>0</v>
      </c>
      <c r="I2881" s="26">
        <f t="shared" si="110"/>
        <v>0</v>
      </c>
      <c r="J2881" s="26">
        <f t="shared" si="110"/>
        <v>0</v>
      </c>
      <c r="K2881" s="26">
        <f t="shared" si="110"/>
        <v>0</v>
      </c>
      <c r="L2881" s="26">
        <f t="shared" ref="L2881:L2944" si="112">ABS(H2881)</f>
        <v>0</v>
      </c>
      <c r="M2881" s="27">
        <f t="shared" si="111"/>
        <v>0</v>
      </c>
    </row>
    <row r="2882" spans="1:13" x14ac:dyDescent="0.25">
      <c r="A2882" s="28">
        <v>2881</v>
      </c>
      <c r="B2882" s="10" t="s">
        <v>4985</v>
      </c>
      <c r="C2882" s="11" t="s">
        <v>4986</v>
      </c>
      <c r="D2882" s="11" t="s">
        <v>79</v>
      </c>
      <c r="E2882" s="11">
        <v>0</v>
      </c>
      <c r="F2882" s="11">
        <v>0</v>
      </c>
      <c r="G2882" s="11">
        <v>0</v>
      </c>
      <c r="H2882" s="11">
        <v>0</v>
      </c>
      <c r="I2882" s="26">
        <f t="shared" ref="I2882:L2945" si="113">ABS(E2882)</f>
        <v>0</v>
      </c>
      <c r="J2882" s="26">
        <f t="shared" si="113"/>
        <v>0</v>
      </c>
      <c r="K2882" s="26">
        <f t="shared" si="113"/>
        <v>0</v>
      </c>
      <c r="L2882" s="26">
        <f t="shared" si="112"/>
        <v>0</v>
      </c>
      <c r="M2882" s="27">
        <f t="shared" si="111"/>
        <v>0</v>
      </c>
    </row>
    <row r="2883" spans="1:13" x14ac:dyDescent="0.25">
      <c r="A2883" s="28">
        <v>2882</v>
      </c>
      <c r="B2883" s="10" t="s">
        <v>4987</v>
      </c>
      <c r="C2883" s="11" t="s">
        <v>4988</v>
      </c>
      <c r="D2883" s="11" t="s">
        <v>79</v>
      </c>
      <c r="E2883" s="11">
        <v>0</v>
      </c>
      <c r="F2883" s="11">
        <v>0</v>
      </c>
      <c r="G2883" s="11">
        <v>0</v>
      </c>
      <c r="H2883" s="11">
        <v>0</v>
      </c>
      <c r="I2883" s="26">
        <f t="shared" si="113"/>
        <v>0</v>
      </c>
      <c r="J2883" s="26">
        <f t="shared" si="113"/>
        <v>0</v>
      </c>
      <c r="K2883" s="26">
        <f t="shared" si="113"/>
        <v>0</v>
      </c>
      <c r="L2883" s="26">
        <f t="shared" si="112"/>
        <v>0</v>
      </c>
      <c r="M2883" s="27">
        <f t="shared" ref="M2883:M2946" si="114">AVERAGE(I2883:L2883)</f>
        <v>0</v>
      </c>
    </row>
    <row r="2884" spans="1:13" x14ac:dyDescent="0.25">
      <c r="A2884" s="28">
        <v>2883</v>
      </c>
      <c r="B2884" s="10" t="s">
        <v>4989</v>
      </c>
      <c r="C2884" s="11" t="s">
        <v>4990</v>
      </c>
      <c r="D2884" s="11" t="s">
        <v>420</v>
      </c>
      <c r="E2884" s="11">
        <v>0</v>
      </c>
      <c r="F2884" s="11">
        <v>0</v>
      </c>
      <c r="G2884" s="11">
        <v>0</v>
      </c>
      <c r="H2884" s="11">
        <v>0</v>
      </c>
      <c r="I2884" s="26">
        <f t="shared" si="113"/>
        <v>0</v>
      </c>
      <c r="J2884" s="26">
        <f t="shared" si="113"/>
        <v>0</v>
      </c>
      <c r="K2884" s="26">
        <f t="shared" si="113"/>
        <v>0</v>
      </c>
      <c r="L2884" s="26">
        <f t="shared" si="112"/>
        <v>0</v>
      </c>
      <c r="M2884" s="27">
        <f t="shared" si="114"/>
        <v>0</v>
      </c>
    </row>
    <row r="2885" spans="1:13" x14ac:dyDescent="0.25">
      <c r="A2885" s="28">
        <v>2884</v>
      </c>
      <c r="B2885" s="10" t="s">
        <v>4991</v>
      </c>
      <c r="C2885" s="11" t="s">
        <v>4990</v>
      </c>
      <c r="D2885" s="11" t="s">
        <v>420</v>
      </c>
      <c r="E2885" s="11">
        <v>0</v>
      </c>
      <c r="F2885" s="11">
        <v>0</v>
      </c>
      <c r="G2885" s="11">
        <v>0.25819888974716099</v>
      </c>
      <c r="H2885" s="11">
        <v>-0.21081851067789201</v>
      </c>
      <c r="I2885" s="26">
        <f t="shared" si="113"/>
        <v>0</v>
      </c>
      <c r="J2885" s="26">
        <f t="shared" si="113"/>
        <v>0</v>
      </c>
      <c r="K2885" s="26">
        <f t="shared" si="113"/>
        <v>0.25819888974716099</v>
      </c>
      <c r="L2885" s="26">
        <f t="shared" si="112"/>
        <v>0.21081851067789201</v>
      </c>
      <c r="M2885" s="27">
        <f t="shared" si="114"/>
        <v>0.11725435010626326</v>
      </c>
    </row>
    <row r="2886" spans="1:13" x14ac:dyDescent="0.25">
      <c r="A2886" s="28">
        <v>2885</v>
      </c>
      <c r="B2886" s="10" t="s">
        <v>4992</v>
      </c>
      <c r="C2886" s="11" t="s">
        <v>4990</v>
      </c>
      <c r="D2886" s="11" t="s">
        <v>420</v>
      </c>
      <c r="E2886" s="11">
        <v>0</v>
      </c>
      <c r="F2886" s="11">
        <v>0</v>
      </c>
      <c r="G2886" s="11">
        <v>0</v>
      </c>
      <c r="H2886" s="11">
        <v>0</v>
      </c>
      <c r="I2886" s="26">
        <f t="shared" si="113"/>
        <v>0</v>
      </c>
      <c r="J2886" s="26">
        <f t="shared" si="113"/>
        <v>0</v>
      </c>
      <c r="K2886" s="26">
        <f t="shared" si="113"/>
        <v>0</v>
      </c>
      <c r="L2886" s="26">
        <f t="shared" si="112"/>
        <v>0</v>
      </c>
      <c r="M2886" s="27">
        <f t="shared" si="114"/>
        <v>0</v>
      </c>
    </row>
    <row r="2887" spans="1:13" x14ac:dyDescent="0.25">
      <c r="A2887" s="28">
        <v>2886</v>
      </c>
      <c r="B2887" s="10" t="s">
        <v>4993</v>
      </c>
      <c r="C2887" s="11" t="s">
        <v>4990</v>
      </c>
      <c r="D2887" s="11" t="s">
        <v>420</v>
      </c>
      <c r="E2887" s="11">
        <v>0</v>
      </c>
      <c r="F2887" s="11">
        <v>0</v>
      </c>
      <c r="G2887" s="11">
        <v>0</v>
      </c>
      <c r="H2887" s="11">
        <v>0</v>
      </c>
      <c r="I2887" s="26">
        <f t="shared" si="113"/>
        <v>0</v>
      </c>
      <c r="J2887" s="26">
        <f t="shared" si="113"/>
        <v>0</v>
      </c>
      <c r="K2887" s="26">
        <f t="shared" si="113"/>
        <v>0</v>
      </c>
      <c r="L2887" s="26">
        <f t="shared" si="112"/>
        <v>0</v>
      </c>
      <c r="M2887" s="27">
        <f t="shared" si="114"/>
        <v>0</v>
      </c>
    </row>
    <row r="2888" spans="1:13" x14ac:dyDescent="0.25">
      <c r="A2888" s="28">
        <v>2887</v>
      </c>
      <c r="B2888" s="10" t="s">
        <v>4994</v>
      </c>
      <c r="C2888" s="11" t="s">
        <v>4995</v>
      </c>
      <c r="D2888" s="11" t="s">
        <v>420</v>
      </c>
      <c r="E2888" s="11">
        <v>0</v>
      </c>
      <c r="F2888" s="11">
        <v>0</v>
      </c>
      <c r="G2888" s="11">
        <v>0</v>
      </c>
      <c r="H2888" s="11">
        <v>0</v>
      </c>
      <c r="I2888" s="26">
        <f t="shared" si="113"/>
        <v>0</v>
      </c>
      <c r="J2888" s="26">
        <f t="shared" si="113"/>
        <v>0</v>
      </c>
      <c r="K2888" s="26">
        <f t="shared" si="113"/>
        <v>0</v>
      </c>
      <c r="L2888" s="26">
        <f t="shared" si="112"/>
        <v>0</v>
      </c>
      <c r="M2888" s="27">
        <f t="shared" si="114"/>
        <v>0</v>
      </c>
    </row>
    <row r="2889" spans="1:13" x14ac:dyDescent="0.25">
      <c r="A2889" s="28">
        <v>2888</v>
      </c>
      <c r="B2889" s="10" t="s">
        <v>4996</v>
      </c>
      <c r="C2889" s="11" t="s">
        <v>4995</v>
      </c>
      <c r="D2889" s="11" t="s">
        <v>420</v>
      </c>
      <c r="E2889" s="11">
        <v>0.25819888974716099</v>
      </c>
      <c r="F2889" s="11">
        <v>-0.73786478737262196</v>
      </c>
      <c r="G2889" s="11">
        <v>0</v>
      </c>
      <c r="H2889" s="11">
        <v>-0.105409255338946</v>
      </c>
      <c r="I2889" s="26">
        <f t="shared" si="113"/>
        <v>0.25819888974716099</v>
      </c>
      <c r="J2889" s="26">
        <f t="shared" si="113"/>
        <v>0.73786478737262196</v>
      </c>
      <c r="K2889" s="26">
        <f t="shared" si="113"/>
        <v>0</v>
      </c>
      <c r="L2889" s="26">
        <f t="shared" si="112"/>
        <v>0.105409255338946</v>
      </c>
      <c r="M2889" s="27">
        <f t="shared" si="114"/>
        <v>0.27536823311468223</v>
      </c>
    </row>
    <row r="2890" spans="1:13" x14ac:dyDescent="0.25">
      <c r="A2890" s="28">
        <v>2889</v>
      </c>
      <c r="B2890" s="10" t="s">
        <v>4997</v>
      </c>
      <c r="C2890" s="11" t="s">
        <v>4995</v>
      </c>
      <c r="D2890" s="11" t="s">
        <v>420</v>
      </c>
      <c r="E2890" s="11">
        <v>0</v>
      </c>
      <c r="F2890" s="11">
        <v>0</v>
      </c>
      <c r="G2890" s="11">
        <v>0</v>
      </c>
      <c r="H2890" s="11">
        <v>0</v>
      </c>
      <c r="I2890" s="26">
        <f t="shared" si="113"/>
        <v>0</v>
      </c>
      <c r="J2890" s="26">
        <f t="shared" si="113"/>
        <v>0</v>
      </c>
      <c r="K2890" s="26">
        <f t="shared" si="113"/>
        <v>0</v>
      </c>
      <c r="L2890" s="26">
        <f t="shared" si="112"/>
        <v>0</v>
      </c>
      <c r="M2890" s="27">
        <f t="shared" si="114"/>
        <v>0</v>
      </c>
    </row>
    <row r="2891" spans="1:13" x14ac:dyDescent="0.25">
      <c r="A2891" s="28">
        <v>2890</v>
      </c>
      <c r="B2891" s="10" t="s">
        <v>4998</v>
      </c>
      <c r="C2891" s="11" t="s">
        <v>4995</v>
      </c>
      <c r="D2891" s="11" t="s">
        <v>420</v>
      </c>
      <c r="E2891" s="11">
        <v>0</v>
      </c>
      <c r="F2891" s="11">
        <v>0</v>
      </c>
      <c r="G2891" s="11">
        <v>0</v>
      </c>
      <c r="H2891" s="11">
        <v>0</v>
      </c>
      <c r="I2891" s="26">
        <f t="shared" si="113"/>
        <v>0</v>
      </c>
      <c r="J2891" s="26">
        <f t="shared" si="113"/>
        <v>0</v>
      </c>
      <c r="K2891" s="26">
        <f t="shared" si="113"/>
        <v>0</v>
      </c>
      <c r="L2891" s="26">
        <f t="shared" si="112"/>
        <v>0</v>
      </c>
      <c r="M2891" s="27">
        <f t="shared" si="114"/>
        <v>0</v>
      </c>
    </row>
    <row r="2892" spans="1:13" x14ac:dyDescent="0.25">
      <c r="A2892" s="28">
        <v>2891</v>
      </c>
      <c r="B2892" s="10" t="s">
        <v>4999</v>
      </c>
      <c r="C2892" s="11" t="s">
        <v>5000</v>
      </c>
      <c r="D2892" s="11" t="s">
        <v>51</v>
      </c>
      <c r="E2892" s="11">
        <v>0</v>
      </c>
      <c r="F2892" s="11">
        <v>0</v>
      </c>
      <c r="G2892" s="11">
        <v>0</v>
      </c>
      <c r="H2892" s="11">
        <v>0</v>
      </c>
      <c r="I2892" s="26">
        <f t="shared" si="113"/>
        <v>0</v>
      </c>
      <c r="J2892" s="26">
        <f t="shared" si="113"/>
        <v>0</v>
      </c>
      <c r="K2892" s="26">
        <f t="shared" si="113"/>
        <v>0</v>
      </c>
      <c r="L2892" s="26">
        <f t="shared" si="112"/>
        <v>0</v>
      </c>
      <c r="M2892" s="27">
        <f t="shared" si="114"/>
        <v>0</v>
      </c>
    </row>
    <row r="2893" spans="1:13" x14ac:dyDescent="0.25">
      <c r="A2893" s="28">
        <v>2892</v>
      </c>
      <c r="B2893" s="10" t="s">
        <v>5001</v>
      </c>
      <c r="C2893" s="11" t="s">
        <v>5002</v>
      </c>
      <c r="D2893" s="11" t="s">
        <v>51</v>
      </c>
      <c r="E2893" s="11">
        <v>0</v>
      </c>
      <c r="F2893" s="11">
        <v>0</v>
      </c>
      <c r="G2893" s="11">
        <v>0</v>
      </c>
      <c r="H2893" s="11">
        <v>0</v>
      </c>
      <c r="I2893" s="26">
        <f t="shared" si="113"/>
        <v>0</v>
      </c>
      <c r="J2893" s="26">
        <f t="shared" si="113"/>
        <v>0</v>
      </c>
      <c r="K2893" s="26">
        <f t="shared" si="113"/>
        <v>0</v>
      </c>
      <c r="L2893" s="26">
        <f t="shared" si="112"/>
        <v>0</v>
      </c>
      <c r="M2893" s="27">
        <f t="shared" si="114"/>
        <v>0</v>
      </c>
    </row>
    <row r="2894" spans="1:13" x14ac:dyDescent="0.25">
      <c r="A2894" s="28">
        <v>2893</v>
      </c>
      <c r="B2894" s="10" t="s">
        <v>5003</v>
      </c>
      <c r="C2894" s="11" t="s">
        <v>5004</v>
      </c>
      <c r="D2894" s="11" t="s">
        <v>51</v>
      </c>
      <c r="E2894" s="11">
        <v>0</v>
      </c>
      <c r="F2894" s="11">
        <v>0</v>
      </c>
      <c r="G2894" s="11">
        <v>0</v>
      </c>
      <c r="H2894" s="11">
        <v>0</v>
      </c>
      <c r="I2894" s="26">
        <f t="shared" si="113"/>
        <v>0</v>
      </c>
      <c r="J2894" s="26">
        <f t="shared" si="113"/>
        <v>0</v>
      </c>
      <c r="K2894" s="26">
        <f t="shared" si="113"/>
        <v>0</v>
      </c>
      <c r="L2894" s="26">
        <f t="shared" si="112"/>
        <v>0</v>
      </c>
      <c r="M2894" s="27">
        <f t="shared" si="114"/>
        <v>0</v>
      </c>
    </row>
    <row r="2895" spans="1:13" x14ac:dyDescent="0.25">
      <c r="A2895" s="28">
        <v>2894</v>
      </c>
      <c r="B2895" s="10" t="s">
        <v>5005</v>
      </c>
      <c r="C2895" s="11" t="s">
        <v>5004</v>
      </c>
      <c r="D2895" s="11" t="s">
        <v>51</v>
      </c>
      <c r="E2895" s="11">
        <v>0</v>
      </c>
      <c r="F2895" s="11">
        <v>0</v>
      </c>
      <c r="G2895" s="11">
        <v>0</v>
      </c>
      <c r="H2895" s="11">
        <v>0</v>
      </c>
      <c r="I2895" s="26">
        <f t="shared" si="113"/>
        <v>0</v>
      </c>
      <c r="J2895" s="26">
        <f t="shared" si="113"/>
        <v>0</v>
      </c>
      <c r="K2895" s="26">
        <f t="shared" si="113"/>
        <v>0</v>
      </c>
      <c r="L2895" s="26">
        <f t="shared" si="112"/>
        <v>0</v>
      </c>
      <c r="M2895" s="27">
        <f t="shared" si="114"/>
        <v>0</v>
      </c>
    </row>
    <row r="2896" spans="1:13" x14ac:dyDescent="0.25">
      <c r="A2896" s="28">
        <v>2895</v>
      </c>
      <c r="B2896" s="10" t="s">
        <v>5006</v>
      </c>
      <c r="C2896" s="11" t="s">
        <v>5007</v>
      </c>
      <c r="D2896" s="11" t="s">
        <v>51</v>
      </c>
      <c r="E2896" s="11">
        <v>0</v>
      </c>
      <c r="F2896" s="11">
        <v>0</v>
      </c>
      <c r="G2896" s="11">
        <v>0</v>
      </c>
      <c r="H2896" s="11">
        <v>0</v>
      </c>
      <c r="I2896" s="26">
        <f t="shared" si="113"/>
        <v>0</v>
      </c>
      <c r="J2896" s="26">
        <f t="shared" si="113"/>
        <v>0</v>
      </c>
      <c r="K2896" s="26">
        <f t="shared" si="113"/>
        <v>0</v>
      </c>
      <c r="L2896" s="26">
        <f t="shared" si="112"/>
        <v>0</v>
      </c>
      <c r="M2896" s="27">
        <f t="shared" si="114"/>
        <v>0</v>
      </c>
    </row>
    <row r="2897" spans="1:13" x14ac:dyDescent="0.25">
      <c r="A2897" s="28">
        <v>2896</v>
      </c>
      <c r="B2897" s="10" t="s">
        <v>5008</v>
      </c>
      <c r="C2897" s="11" t="s">
        <v>5007</v>
      </c>
      <c r="D2897" s="11" t="s">
        <v>51</v>
      </c>
      <c r="E2897" s="11">
        <v>0</v>
      </c>
      <c r="F2897" s="11">
        <v>0</v>
      </c>
      <c r="G2897" s="11">
        <v>0</v>
      </c>
      <c r="H2897" s="11">
        <v>0</v>
      </c>
      <c r="I2897" s="26">
        <f t="shared" si="113"/>
        <v>0</v>
      </c>
      <c r="J2897" s="26">
        <f t="shared" si="113"/>
        <v>0</v>
      </c>
      <c r="K2897" s="26">
        <f t="shared" si="113"/>
        <v>0</v>
      </c>
      <c r="L2897" s="26">
        <f t="shared" si="112"/>
        <v>0</v>
      </c>
      <c r="M2897" s="27">
        <f t="shared" si="114"/>
        <v>0</v>
      </c>
    </row>
    <row r="2898" spans="1:13" x14ac:dyDescent="0.25">
      <c r="A2898" s="28">
        <v>2897</v>
      </c>
      <c r="B2898" s="10" t="s">
        <v>5009</v>
      </c>
      <c r="C2898" s="11" t="s">
        <v>5010</v>
      </c>
      <c r="D2898" s="11" t="s">
        <v>51</v>
      </c>
      <c r="E2898" s="11">
        <v>0</v>
      </c>
      <c r="F2898" s="11">
        <v>0</v>
      </c>
      <c r="G2898" s="11">
        <v>0</v>
      </c>
      <c r="H2898" s="11">
        <v>0</v>
      </c>
      <c r="I2898" s="26">
        <f t="shared" si="113"/>
        <v>0</v>
      </c>
      <c r="J2898" s="26">
        <f t="shared" si="113"/>
        <v>0</v>
      </c>
      <c r="K2898" s="26">
        <f t="shared" si="113"/>
        <v>0</v>
      </c>
      <c r="L2898" s="26">
        <f t="shared" si="112"/>
        <v>0</v>
      </c>
      <c r="M2898" s="27">
        <f t="shared" si="114"/>
        <v>0</v>
      </c>
    </row>
    <row r="2899" spans="1:13" x14ac:dyDescent="0.25">
      <c r="A2899" s="28">
        <v>2898</v>
      </c>
      <c r="B2899" s="10" t="s">
        <v>5011</v>
      </c>
      <c r="C2899" s="11" t="s">
        <v>5010</v>
      </c>
      <c r="D2899" s="11" t="s">
        <v>51</v>
      </c>
      <c r="E2899" s="11">
        <v>0</v>
      </c>
      <c r="F2899" s="11">
        <v>0</v>
      </c>
      <c r="G2899" s="11">
        <v>0</v>
      </c>
      <c r="H2899" s="11">
        <v>0</v>
      </c>
      <c r="I2899" s="26">
        <f t="shared" si="113"/>
        <v>0</v>
      </c>
      <c r="J2899" s="26">
        <f t="shared" si="113"/>
        <v>0</v>
      </c>
      <c r="K2899" s="26">
        <f t="shared" si="113"/>
        <v>0</v>
      </c>
      <c r="L2899" s="26">
        <f t="shared" si="112"/>
        <v>0</v>
      </c>
      <c r="M2899" s="27">
        <f t="shared" si="114"/>
        <v>0</v>
      </c>
    </row>
    <row r="2900" spans="1:13" x14ac:dyDescent="0.25">
      <c r="A2900" s="28">
        <v>2899</v>
      </c>
      <c r="B2900" s="10" t="s">
        <v>5012</v>
      </c>
      <c r="C2900" s="11" t="s">
        <v>5013</v>
      </c>
      <c r="D2900" s="11" t="s">
        <v>51</v>
      </c>
      <c r="E2900" s="11">
        <v>0</v>
      </c>
      <c r="F2900" s="11">
        <v>0</v>
      </c>
      <c r="G2900" s="11">
        <v>0</v>
      </c>
      <c r="H2900" s="11">
        <v>0</v>
      </c>
      <c r="I2900" s="26">
        <f t="shared" si="113"/>
        <v>0</v>
      </c>
      <c r="J2900" s="26">
        <f t="shared" si="113"/>
        <v>0</v>
      </c>
      <c r="K2900" s="26">
        <f t="shared" si="113"/>
        <v>0</v>
      </c>
      <c r="L2900" s="26">
        <f t="shared" si="112"/>
        <v>0</v>
      </c>
      <c r="M2900" s="27">
        <f t="shared" si="114"/>
        <v>0</v>
      </c>
    </row>
    <row r="2901" spans="1:13" x14ac:dyDescent="0.25">
      <c r="A2901" s="28">
        <v>2900</v>
      </c>
      <c r="B2901" s="10" t="s">
        <v>5014</v>
      </c>
      <c r="C2901" s="11" t="s">
        <v>5013</v>
      </c>
      <c r="D2901" s="11" t="s">
        <v>51</v>
      </c>
      <c r="E2901" s="11">
        <v>0</v>
      </c>
      <c r="F2901" s="11">
        <v>0</v>
      </c>
      <c r="G2901" s="11">
        <v>0</v>
      </c>
      <c r="H2901" s="11">
        <v>0</v>
      </c>
      <c r="I2901" s="26">
        <f t="shared" si="113"/>
        <v>0</v>
      </c>
      <c r="J2901" s="26">
        <f t="shared" si="113"/>
        <v>0</v>
      </c>
      <c r="K2901" s="26">
        <f t="shared" si="113"/>
        <v>0</v>
      </c>
      <c r="L2901" s="26">
        <f t="shared" si="112"/>
        <v>0</v>
      </c>
      <c r="M2901" s="27">
        <f t="shared" si="114"/>
        <v>0</v>
      </c>
    </row>
    <row r="2902" spans="1:13" x14ac:dyDescent="0.25">
      <c r="A2902" s="28">
        <v>2901</v>
      </c>
      <c r="B2902" s="10" t="s">
        <v>5015</v>
      </c>
      <c r="C2902" s="11" t="s">
        <v>5016</v>
      </c>
      <c r="D2902" s="11" t="s">
        <v>420</v>
      </c>
      <c r="E2902" s="11">
        <v>0</v>
      </c>
      <c r="F2902" s="11">
        <v>0</v>
      </c>
      <c r="G2902" s="11">
        <v>0</v>
      </c>
      <c r="H2902" s="11">
        <v>0</v>
      </c>
      <c r="I2902" s="26">
        <f t="shared" si="113"/>
        <v>0</v>
      </c>
      <c r="J2902" s="26">
        <f t="shared" si="113"/>
        <v>0</v>
      </c>
      <c r="K2902" s="26">
        <f t="shared" si="113"/>
        <v>0</v>
      </c>
      <c r="L2902" s="26">
        <f t="shared" si="112"/>
        <v>0</v>
      </c>
      <c r="M2902" s="27">
        <f t="shared" si="114"/>
        <v>0</v>
      </c>
    </row>
    <row r="2903" spans="1:13" x14ac:dyDescent="0.25">
      <c r="A2903" s="28">
        <v>2902</v>
      </c>
      <c r="B2903" s="10" t="s">
        <v>5017</v>
      </c>
      <c r="C2903" s="11" t="s">
        <v>5018</v>
      </c>
      <c r="D2903" s="11" t="s">
        <v>4903</v>
      </c>
      <c r="E2903" s="11">
        <v>0</v>
      </c>
      <c r="F2903" s="11">
        <v>0</v>
      </c>
      <c r="G2903" s="11">
        <v>0</v>
      </c>
      <c r="H2903" s="11">
        <v>0</v>
      </c>
      <c r="I2903" s="26">
        <f t="shared" si="113"/>
        <v>0</v>
      </c>
      <c r="J2903" s="26">
        <f t="shared" si="113"/>
        <v>0</v>
      </c>
      <c r="K2903" s="26">
        <f t="shared" si="113"/>
        <v>0</v>
      </c>
      <c r="L2903" s="26">
        <f t="shared" si="112"/>
        <v>0</v>
      </c>
      <c r="M2903" s="27">
        <f t="shared" si="114"/>
        <v>0</v>
      </c>
    </row>
    <row r="2904" spans="1:13" x14ac:dyDescent="0.25">
      <c r="A2904" s="28">
        <v>2903</v>
      </c>
      <c r="B2904" s="10" t="s">
        <v>5019</v>
      </c>
      <c r="C2904" s="11" t="s">
        <v>5020</v>
      </c>
      <c r="D2904" s="11" t="s">
        <v>420</v>
      </c>
      <c r="E2904" s="11">
        <v>0</v>
      </c>
      <c r="F2904" s="11">
        <v>0</v>
      </c>
      <c r="G2904" s="11">
        <v>0</v>
      </c>
      <c r="H2904" s="11">
        <v>0</v>
      </c>
      <c r="I2904" s="26">
        <f t="shared" si="113"/>
        <v>0</v>
      </c>
      <c r="J2904" s="26">
        <f t="shared" si="113"/>
        <v>0</v>
      </c>
      <c r="K2904" s="26">
        <f t="shared" si="113"/>
        <v>0</v>
      </c>
      <c r="L2904" s="26">
        <f t="shared" si="112"/>
        <v>0</v>
      </c>
      <c r="M2904" s="27">
        <f t="shared" si="114"/>
        <v>0</v>
      </c>
    </row>
    <row r="2905" spans="1:13" x14ac:dyDescent="0.25">
      <c r="A2905" s="28">
        <v>2904</v>
      </c>
      <c r="B2905" s="10" t="s">
        <v>5021</v>
      </c>
      <c r="C2905" s="11" t="s">
        <v>5020</v>
      </c>
      <c r="D2905" s="11" t="s">
        <v>420</v>
      </c>
      <c r="E2905" s="11">
        <v>0</v>
      </c>
      <c r="F2905" s="11">
        <v>0</v>
      </c>
      <c r="G2905" s="11">
        <v>0</v>
      </c>
      <c r="H2905" s="11">
        <v>0</v>
      </c>
      <c r="I2905" s="26">
        <f t="shared" si="113"/>
        <v>0</v>
      </c>
      <c r="J2905" s="26">
        <f t="shared" si="113"/>
        <v>0</v>
      </c>
      <c r="K2905" s="26">
        <f t="shared" si="113"/>
        <v>0</v>
      </c>
      <c r="L2905" s="26">
        <f t="shared" si="112"/>
        <v>0</v>
      </c>
      <c r="M2905" s="27">
        <f t="shared" si="114"/>
        <v>0</v>
      </c>
    </row>
    <row r="2906" spans="1:13" x14ac:dyDescent="0.25">
      <c r="A2906" s="28">
        <v>2905</v>
      </c>
      <c r="B2906" s="10" t="s">
        <v>5022</v>
      </c>
      <c r="C2906" s="11" t="s">
        <v>5020</v>
      </c>
      <c r="D2906" s="11" t="s">
        <v>420</v>
      </c>
      <c r="E2906" s="11">
        <v>0</v>
      </c>
      <c r="F2906" s="11">
        <v>0</v>
      </c>
      <c r="G2906" s="11">
        <v>0</v>
      </c>
      <c r="H2906" s="11">
        <v>0</v>
      </c>
      <c r="I2906" s="26">
        <f t="shared" si="113"/>
        <v>0</v>
      </c>
      <c r="J2906" s="26">
        <f t="shared" si="113"/>
        <v>0</v>
      </c>
      <c r="K2906" s="26">
        <f t="shared" si="113"/>
        <v>0</v>
      </c>
      <c r="L2906" s="26">
        <f t="shared" si="112"/>
        <v>0</v>
      </c>
      <c r="M2906" s="27">
        <f t="shared" si="114"/>
        <v>0</v>
      </c>
    </row>
    <row r="2907" spans="1:13" x14ac:dyDescent="0.25">
      <c r="A2907" s="28">
        <v>2906</v>
      </c>
      <c r="B2907" s="10" t="s">
        <v>5023</v>
      </c>
      <c r="C2907" s="11" t="s">
        <v>5024</v>
      </c>
      <c r="D2907" s="11" t="s">
        <v>79</v>
      </c>
      <c r="E2907" s="11">
        <v>0</v>
      </c>
      <c r="F2907" s="11">
        <v>0</v>
      </c>
      <c r="G2907" s="11">
        <v>0</v>
      </c>
      <c r="H2907" s="11">
        <v>0</v>
      </c>
      <c r="I2907" s="26">
        <f t="shared" si="113"/>
        <v>0</v>
      </c>
      <c r="J2907" s="26">
        <f t="shared" si="113"/>
        <v>0</v>
      </c>
      <c r="K2907" s="26">
        <f t="shared" si="113"/>
        <v>0</v>
      </c>
      <c r="L2907" s="26">
        <f t="shared" si="112"/>
        <v>0</v>
      </c>
      <c r="M2907" s="27">
        <f t="shared" si="114"/>
        <v>0</v>
      </c>
    </row>
    <row r="2908" spans="1:13" x14ac:dyDescent="0.25">
      <c r="A2908" s="28">
        <v>2907</v>
      </c>
      <c r="B2908" s="10" t="s">
        <v>5025</v>
      </c>
      <c r="C2908" s="11" t="s">
        <v>5026</v>
      </c>
      <c r="D2908" s="11" t="s">
        <v>4740</v>
      </c>
      <c r="E2908" s="11">
        <v>0</v>
      </c>
      <c r="F2908" s="11">
        <v>0</v>
      </c>
      <c r="G2908" s="11">
        <v>0</v>
      </c>
      <c r="H2908" s="11">
        <v>0</v>
      </c>
      <c r="I2908" s="26">
        <f t="shared" si="113"/>
        <v>0</v>
      </c>
      <c r="J2908" s="26">
        <f t="shared" si="113"/>
        <v>0</v>
      </c>
      <c r="K2908" s="26">
        <f t="shared" si="113"/>
        <v>0</v>
      </c>
      <c r="L2908" s="26">
        <f t="shared" si="112"/>
        <v>0</v>
      </c>
      <c r="M2908" s="27">
        <f t="shared" si="114"/>
        <v>0</v>
      </c>
    </row>
    <row r="2909" spans="1:13" x14ac:dyDescent="0.25">
      <c r="A2909" s="28">
        <v>2908</v>
      </c>
      <c r="B2909" s="10" t="s">
        <v>5027</v>
      </c>
      <c r="C2909" s="11" t="s">
        <v>5028</v>
      </c>
      <c r="D2909" s="11" t="s">
        <v>79</v>
      </c>
      <c r="E2909" s="11">
        <v>0</v>
      </c>
      <c r="F2909" s="11">
        <v>0</v>
      </c>
      <c r="G2909" s="11">
        <v>0</v>
      </c>
      <c r="H2909" s="11">
        <v>0</v>
      </c>
      <c r="I2909" s="26">
        <f t="shared" si="113"/>
        <v>0</v>
      </c>
      <c r="J2909" s="26">
        <f t="shared" si="113"/>
        <v>0</v>
      </c>
      <c r="K2909" s="26">
        <f t="shared" si="113"/>
        <v>0</v>
      </c>
      <c r="L2909" s="26">
        <f t="shared" si="112"/>
        <v>0</v>
      </c>
      <c r="M2909" s="27">
        <f t="shared" si="114"/>
        <v>0</v>
      </c>
    </row>
    <row r="2910" spans="1:13" x14ac:dyDescent="0.25">
      <c r="A2910" s="28">
        <v>2909</v>
      </c>
      <c r="B2910" s="10" t="s">
        <v>5029</v>
      </c>
      <c r="C2910" s="11" t="s">
        <v>5030</v>
      </c>
      <c r="D2910" s="11" t="s">
        <v>79</v>
      </c>
      <c r="E2910" s="11">
        <v>0</v>
      </c>
      <c r="F2910" s="11">
        <v>0</v>
      </c>
      <c r="G2910" s="11">
        <v>0</v>
      </c>
      <c r="H2910" s="11">
        <v>0</v>
      </c>
      <c r="I2910" s="26">
        <f t="shared" si="113"/>
        <v>0</v>
      </c>
      <c r="J2910" s="26">
        <f t="shared" si="113"/>
        <v>0</v>
      </c>
      <c r="K2910" s="26">
        <f t="shared" si="113"/>
        <v>0</v>
      </c>
      <c r="L2910" s="26">
        <f t="shared" si="112"/>
        <v>0</v>
      </c>
      <c r="M2910" s="27">
        <f t="shared" si="114"/>
        <v>0</v>
      </c>
    </row>
    <row r="2911" spans="1:13" x14ac:dyDescent="0.25">
      <c r="A2911" s="28">
        <v>2910</v>
      </c>
      <c r="B2911" s="10" t="s">
        <v>5031</v>
      </c>
      <c r="C2911" s="11" t="s">
        <v>5032</v>
      </c>
      <c r="D2911" s="11" t="s">
        <v>107</v>
      </c>
      <c r="E2911" s="11">
        <v>0</v>
      </c>
      <c r="F2911" s="11">
        <v>0</v>
      </c>
      <c r="G2911" s="11">
        <v>0</v>
      </c>
      <c r="H2911" s="11">
        <v>0</v>
      </c>
      <c r="I2911" s="26">
        <f t="shared" si="113"/>
        <v>0</v>
      </c>
      <c r="J2911" s="26">
        <f t="shared" si="113"/>
        <v>0</v>
      </c>
      <c r="K2911" s="26">
        <f t="shared" si="113"/>
        <v>0</v>
      </c>
      <c r="L2911" s="26">
        <f t="shared" si="112"/>
        <v>0</v>
      </c>
      <c r="M2911" s="27">
        <f t="shared" si="114"/>
        <v>0</v>
      </c>
    </row>
    <row r="2912" spans="1:13" x14ac:dyDescent="0.25">
      <c r="A2912" s="28">
        <v>2911</v>
      </c>
      <c r="B2912" s="10" t="s">
        <v>5033</v>
      </c>
      <c r="C2912" s="11" t="s">
        <v>5034</v>
      </c>
      <c r="D2912" s="11" t="s">
        <v>420</v>
      </c>
      <c r="E2912" s="11">
        <v>0</v>
      </c>
      <c r="F2912" s="11">
        <v>0</v>
      </c>
      <c r="G2912" s="11">
        <v>0</v>
      </c>
      <c r="H2912" s="11">
        <v>0</v>
      </c>
      <c r="I2912" s="26">
        <f t="shared" si="113"/>
        <v>0</v>
      </c>
      <c r="J2912" s="26">
        <f t="shared" si="113"/>
        <v>0</v>
      </c>
      <c r="K2912" s="26">
        <f t="shared" si="113"/>
        <v>0</v>
      </c>
      <c r="L2912" s="26">
        <f t="shared" si="112"/>
        <v>0</v>
      </c>
      <c r="M2912" s="27">
        <f t="shared" si="114"/>
        <v>0</v>
      </c>
    </row>
    <row r="2913" spans="1:13" x14ac:dyDescent="0.25">
      <c r="A2913" s="28">
        <v>2912</v>
      </c>
      <c r="B2913" s="10" t="s">
        <v>5035</v>
      </c>
      <c r="C2913" s="11" t="s">
        <v>5034</v>
      </c>
      <c r="D2913" s="11" t="s">
        <v>420</v>
      </c>
      <c r="E2913" s="11">
        <v>0</v>
      </c>
      <c r="F2913" s="11">
        <v>0</v>
      </c>
      <c r="G2913" s="11">
        <v>0</v>
      </c>
      <c r="H2913" s="11">
        <v>0</v>
      </c>
      <c r="I2913" s="26">
        <f t="shared" si="113"/>
        <v>0</v>
      </c>
      <c r="J2913" s="26">
        <f t="shared" si="113"/>
        <v>0</v>
      </c>
      <c r="K2913" s="26">
        <f t="shared" si="113"/>
        <v>0</v>
      </c>
      <c r="L2913" s="26">
        <f t="shared" si="112"/>
        <v>0</v>
      </c>
      <c r="M2913" s="27">
        <f t="shared" si="114"/>
        <v>0</v>
      </c>
    </row>
    <row r="2914" spans="1:13" x14ac:dyDescent="0.25">
      <c r="A2914" s="28">
        <v>2913</v>
      </c>
      <c r="B2914" s="10" t="s">
        <v>5036</v>
      </c>
      <c r="C2914" s="11" t="s">
        <v>5037</v>
      </c>
      <c r="D2914" s="11" t="s">
        <v>204</v>
      </c>
      <c r="E2914" s="11">
        <v>0</v>
      </c>
      <c r="F2914" s="11">
        <v>0</v>
      </c>
      <c r="G2914" s="11">
        <v>0</v>
      </c>
      <c r="H2914" s="11">
        <v>0</v>
      </c>
      <c r="I2914" s="26">
        <f t="shared" si="113"/>
        <v>0</v>
      </c>
      <c r="J2914" s="26">
        <f t="shared" si="113"/>
        <v>0</v>
      </c>
      <c r="K2914" s="26">
        <f t="shared" si="113"/>
        <v>0</v>
      </c>
      <c r="L2914" s="26">
        <f t="shared" si="112"/>
        <v>0</v>
      </c>
      <c r="M2914" s="27">
        <f t="shared" si="114"/>
        <v>0</v>
      </c>
    </row>
    <row r="2915" spans="1:13" x14ac:dyDescent="0.25">
      <c r="A2915" s="28">
        <v>2914</v>
      </c>
      <c r="B2915" s="10" t="s">
        <v>5038</v>
      </c>
      <c r="C2915" s="11" t="s">
        <v>5037</v>
      </c>
      <c r="D2915" s="11" t="s">
        <v>204</v>
      </c>
      <c r="E2915" s="11">
        <v>0</v>
      </c>
      <c r="F2915" s="11">
        <v>0</v>
      </c>
      <c r="G2915" s="11">
        <v>0</v>
      </c>
      <c r="H2915" s="11">
        <v>0</v>
      </c>
      <c r="I2915" s="26">
        <f t="shared" si="113"/>
        <v>0</v>
      </c>
      <c r="J2915" s="26">
        <f t="shared" si="113"/>
        <v>0</v>
      </c>
      <c r="K2915" s="26">
        <f t="shared" si="113"/>
        <v>0</v>
      </c>
      <c r="L2915" s="26">
        <f t="shared" si="112"/>
        <v>0</v>
      </c>
      <c r="M2915" s="27">
        <f t="shared" si="114"/>
        <v>0</v>
      </c>
    </row>
    <row r="2916" spans="1:13" x14ac:dyDescent="0.25">
      <c r="A2916" s="28">
        <v>2915</v>
      </c>
      <c r="B2916" s="10" t="s">
        <v>5039</v>
      </c>
      <c r="C2916" s="11" t="s">
        <v>5040</v>
      </c>
      <c r="D2916" s="11" t="s">
        <v>278</v>
      </c>
      <c r="E2916" s="11">
        <v>0</v>
      </c>
      <c r="F2916" s="11">
        <v>0</v>
      </c>
      <c r="G2916" s="11">
        <v>0</v>
      </c>
      <c r="H2916" s="11">
        <v>0</v>
      </c>
      <c r="I2916" s="26">
        <f t="shared" si="113"/>
        <v>0</v>
      </c>
      <c r="J2916" s="26">
        <f t="shared" si="113"/>
        <v>0</v>
      </c>
      <c r="K2916" s="26">
        <f t="shared" si="113"/>
        <v>0</v>
      </c>
      <c r="L2916" s="26">
        <f t="shared" si="112"/>
        <v>0</v>
      </c>
      <c r="M2916" s="27">
        <f t="shared" si="114"/>
        <v>0</v>
      </c>
    </row>
    <row r="2917" spans="1:13" x14ac:dyDescent="0.25">
      <c r="A2917" s="28">
        <v>2916</v>
      </c>
      <c r="B2917" s="10" t="s">
        <v>5041</v>
      </c>
      <c r="C2917" s="11" t="s">
        <v>5040</v>
      </c>
      <c r="D2917" s="11" t="s">
        <v>278</v>
      </c>
      <c r="E2917" s="11">
        <v>0</v>
      </c>
      <c r="F2917" s="11">
        <v>0</v>
      </c>
      <c r="G2917" s="11">
        <v>0</v>
      </c>
      <c r="H2917" s="11">
        <v>0</v>
      </c>
      <c r="I2917" s="26">
        <f t="shared" si="113"/>
        <v>0</v>
      </c>
      <c r="J2917" s="26">
        <f t="shared" si="113"/>
        <v>0</v>
      </c>
      <c r="K2917" s="26">
        <f t="shared" si="113"/>
        <v>0</v>
      </c>
      <c r="L2917" s="26">
        <f t="shared" si="112"/>
        <v>0</v>
      </c>
      <c r="M2917" s="27">
        <f t="shared" si="114"/>
        <v>0</v>
      </c>
    </row>
    <row r="2918" spans="1:13" x14ac:dyDescent="0.25">
      <c r="A2918" s="28">
        <v>2917</v>
      </c>
      <c r="B2918" s="10" t="s">
        <v>5042</v>
      </c>
      <c r="C2918" s="11" t="s">
        <v>5043</v>
      </c>
      <c r="D2918" s="11" t="s">
        <v>278</v>
      </c>
      <c r="E2918" s="11">
        <v>0</v>
      </c>
      <c r="F2918" s="11">
        <v>-0.77459666924148296</v>
      </c>
      <c r="G2918" s="11">
        <v>0.25819888974716099</v>
      </c>
      <c r="H2918" s="11">
        <v>-0.77459666924148296</v>
      </c>
      <c r="I2918" s="26">
        <f t="shared" si="113"/>
        <v>0</v>
      </c>
      <c r="J2918" s="26">
        <f t="shared" si="113"/>
        <v>0.77459666924148296</v>
      </c>
      <c r="K2918" s="26">
        <f t="shared" si="113"/>
        <v>0.25819888974716099</v>
      </c>
      <c r="L2918" s="26">
        <f t="shared" si="112"/>
        <v>0.77459666924148296</v>
      </c>
      <c r="M2918" s="27">
        <f t="shared" si="114"/>
        <v>0.45184805705753173</v>
      </c>
    </row>
    <row r="2919" spans="1:13" x14ac:dyDescent="0.25">
      <c r="A2919" s="28">
        <v>2918</v>
      </c>
      <c r="B2919" s="10" t="s">
        <v>5044</v>
      </c>
      <c r="C2919" s="11" t="s">
        <v>5043</v>
      </c>
      <c r="D2919" s="11" t="s">
        <v>278</v>
      </c>
      <c r="E2919" s="11">
        <v>0</v>
      </c>
      <c r="F2919" s="11">
        <v>-0.25819888974716099</v>
      </c>
      <c r="G2919" s="11">
        <v>0.77459666924148296</v>
      </c>
      <c r="H2919" s="11">
        <v>0</v>
      </c>
      <c r="I2919" s="26">
        <f t="shared" si="113"/>
        <v>0</v>
      </c>
      <c r="J2919" s="26">
        <f t="shared" si="113"/>
        <v>0.25819888974716099</v>
      </c>
      <c r="K2919" s="26">
        <f t="shared" si="113"/>
        <v>0.77459666924148296</v>
      </c>
      <c r="L2919" s="26">
        <f t="shared" si="112"/>
        <v>0</v>
      </c>
      <c r="M2919" s="27">
        <f t="shared" si="114"/>
        <v>0.25819888974716099</v>
      </c>
    </row>
    <row r="2920" spans="1:13" x14ac:dyDescent="0.25">
      <c r="A2920" s="28">
        <v>2919</v>
      </c>
      <c r="B2920" s="10" t="s">
        <v>5045</v>
      </c>
      <c r="C2920" s="11" t="s">
        <v>5046</v>
      </c>
      <c r="D2920" s="11" t="s">
        <v>278</v>
      </c>
      <c r="E2920" s="11">
        <v>0</v>
      </c>
      <c r="F2920" s="11">
        <v>0</v>
      </c>
      <c r="G2920" s="11">
        <v>0</v>
      </c>
      <c r="H2920" s="11">
        <v>0</v>
      </c>
      <c r="I2920" s="26">
        <f t="shared" si="113"/>
        <v>0</v>
      </c>
      <c r="J2920" s="26">
        <f t="shared" si="113"/>
        <v>0</v>
      </c>
      <c r="K2920" s="26">
        <f t="shared" si="113"/>
        <v>0</v>
      </c>
      <c r="L2920" s="26">
        <f t="shared" si="112"/>
        <v>0</v>
      </c>
      <c r="M2920" s="27">
        <f t="shared" si="114"/>
        <v>0</v>
      </c>
    </row>
    <row r="2921" spans="1:13" x14ac:dyDescent="0.25">
      <c r="A2921" s="28">
        <v>2920</v>
      </c>
      <c r="B2921" s="10" t="s">
        <v>5047</v>
      </c>
      <c r="C2921" s="11" t="s">
        <v>5046</v>
      </c>
      <c r="D2921" s="11" t="s">
        <v>278</v>
      </c>
      <c r="E2921" s="11">
        <v>0</v>
      </c>
      <c r="F2921" s="11">
        <v>0</v>
      </c>
      <c r="G2921" s="11">
        <v>0</v>
      </c>
      <c r="H2921" s="11">
        <v>0</v>
      </c>
      <c r="I2921" s="26">
        <f t="shared" si="113"/>
        <v>0</v>
      </c>
      <c r="J2921" s="26">
        <f t="shared" si="113"/>
        <v>0</v>
      </c>
      <c r="K2921" s="26">
        <f t="shared" si="113"/>
        <v>0</v>
      </c>
      <c r="L2921" s="26">
        <f t="shared" si="112"/>
        <v>0</v>
      </c>
      <c r="M2921" s="27">
        <f t="shared" si="114"/>
        <v>0</v>
      </c>
    </row>
    <row r="2922" spans="1:13" x14ac:dyDescent="0.25">
      <c r="A2922" s="28">
        <v>2921</v>
      </c>
      <c r="B2922" s="10" t="s">
        <v>5048</v>
      </c>
      <c r="C2922" s="11" t="s">
        <v>5049</v>
      </c>
      <c r="D2922" s="11" t="s">
        <v>278</v>
      </c>
      <c r="E2922" s="11">
        <v>0</v>
      </c>
      <c r="F2922" s="11">
        <v>0</v>
      </c>
      <c r="G2922" s="11">
        <v>0</v>
      </c>
      <c r="H2922" s="11">
        <v>0</v>
      </c>
      <c r="I2922" s="26">
        <f t="shared" si="113"/>
        <v>0</v>
      </c>
      <c r="J2922" s="26">
        <f t="shared" si="113"/>
        <v>0</v>
      </c>
      <c r="K2922" s="26">
        <f t="shared" si="113"/>
        <v>0</v>
      </c>
      <c r="L2922" s="26">
        <f t="shared" si="112"/>
        <v>0</v>
      </c>
      <c r="M2922" s="27">
        <f t="shared" si="114"/>
        <v>0</v>
      </c>
    </row>
    <row r="2923" spans="1:13" x14ac:dyDescent="0.25">
      <c r="A2923" s="28">
        <v>2922</v>
      </c>
      <c r="B2923" s="10" t="s">
        <v>5050</v>
      </c>
      <c r="C2923" s="11" t="s">
        <v>5049</v>
      </c>
      <c r="D2923" s="11" t="s">
        <v>278</v>
      </c>
      <c r="E2923" s="11">
        <v>0</v>
      </c>
      <c r="F2923" s="11">
        <v>0</v>
      </c>
      <c r="G2923" s="11">
        <v>0</v>
      </c>
      <c r="H2923" s="11">
        <v>0</v>
      </c>
      <c r="I2923" s="26">
        <f t="shared" si="113"/>
        <v>0</v>
      </c>
      <c r="J2923" s="26">
        <f t="shared" si="113"/>
        <v>0</v>
      </c>
      <c r="K2923" s="26">
        <f t="shared" si="113"/>
        <v>0</v>
      </c>
      <c r="L2923" s="26">
        <f t="shared" si="112"/>
        <v>0</v>
      </c>
      <c r="M2923" s="27">
        <f t="shared" si="114"/>
        <v>0</v>
      </c>
    </row>
    <row r="2924" spans="1:13" x14ac:dyDescent="0.25">
      <c r="A2924" s="28">
        <v>2923</v>
      </c>
      <c r="B2924" s="10" t="s">
        <v>5051</v>
      </c>
      <c r="C2924" s="11" t="s">
        <v>5052</v>
      </c>
      <c r="D2924" s="11" t="s">
        <v>278</v>
      </c>
      <c r="E2924" s="11">
        <v>0</v>
      </c>
      <c r="F2924" s="11">
        <v>0</v>
      </c>
      <c r="G2924" s="11">
        <v>0</v>
      </c>
      <c r="H2924" s="11">
        <v>0</v>
      </c>
      <c r="I2924" s="26">
        <f t="shared" si="113"/>
        <v>0</v>
      </c>
      <c r="J2924" s="26">
        <f t="shared" si="113"/>
        <v>0</v>
      </c>
      <c r="K2924" s="26">
        <f t="shared" si="113"/>
        <v>0</v>
      </c>
      <c r="L2924" s="26">
        <f t="shared" si="112"/>
        <v>0</v>
      </c>
      <c r="M2924" s="27">
        <f t="shared" si="114"/>
        <v>0</v>
      </c>
    </row>
    <row r="2925" spans="1:13" x14ac:dyDescent="0.25">
      <c r="A2925" s="28">
        <v>2924</v>
      </c>
      <c r="B2925" s="10" t="s">
        <v>5053</v>
      </c>
      <c r="C2925" s="11" t="s">
        <v>5052</v>
      </c>
      <c r="D2925" s="11" t="s">
        <v>278</v>
      </c>
      <c r="E2925" s="11">
        <v>0</v>
      </c>
      <c r="F2925" s="11">
        <v>0</v>
      </c>
      <c r="G2925" s="11">
        <v>0</v>
      </c>
      <c r="H2925" s="11">
        <v>0</v>
      </c>
      <c r="I2925" s="26">
        <f t="shared" si="113"/>
        <v>0</v>
      </c>
      <c r="J2925" s="26">
        <f t="shared" si="113"/>
        <v>0</v>
      </c>
      <c r="K2925" s="26">
        <f t="shared" si="113"/>
        <v>0</v>
      </c>
      <c r="L2925" s="26">
        <f t="shared" si="112"/>
        <v>0</v>
      </c>
      <c r="M2925" s="27">
        <f t="shared" si="114"/>
        <v>0</v>
      </c>
    </row>
    <row r="2926" spans="1:13" x14ac:dyDescent="0.25">
      <c r="A2926" s="28">
        <v>2925</v>
      </c>
      <c r="B2926" s="10" t="s">
        <v>5054</v>
      </c>
      <c r="C2926" s="11" t="s">
        <v>5055</v>
      </c>
      <c r="D2926" s="11" t="s">
        <v>278</v>
      </c>
      <c r="E2926" s="11">
        <v>0</v>
      </c>
      <c r="F2926" s="11">
        <v>0</v>
      </c>
      <c r="G2926" s="11">
        <v>0</v>
      </c>
      <c r="H2926" s="11">
        <v>0</v>
      </c>
      <c r="I2926" s="26">
        <f t="shared" si="113"/>
        <v>0</v>
      </c>
      <c r="J2926" s="26">
        <f t="shared" si="113"/>
        <v>0</v>
      </c>
      <c r="K2926" s="26">
        <f t="shared" si="113"/>
        <v>0</v>
      </c>
      <c r="L2926" s="26">
        <f t="shared" si="112"/>
        <v>0</v>
      </c>
      <c r="M2926" s="27">
        <f t="shared" si="114"/>
        <v>0</v>
      </c>
    </row>
    <row r="2927" spans="1:13" x14ac:dyDescent="0.25">
      <c r="A2927" s="28">
        <v>2926</v>
      </c>
      <c r="B2927" s="10" t="s">
        <v>5056</v>
      </c>
      <c r="C2927" s="11" t="s">
        <v>5055</v>
      </c>
      <c r="D2927" s="11" t="s">
        <v>278</v>
      </c>
      <c r="E2927" s="11">
        <v>0</v>
      </c>
      <c r="F2927" s="11">
        <v>0</v>
      </c>
      <c r="G2927" s="11">
        <v>0</v>
      </c>
      <c r="H2927" s="11">
        <v>0</v>
      </c>
      <c r="I2927" s="26">
        <f t="shared" si="113"/>
        <v>0</v>
      </c>
      <c r="J2927" s="26">
        <f t="shared" si="113"/>
        <v>0</v>
      </c>
      <c r="K2927" s="26">
        <f t="shared" si="113"/>
        <v>0</v>
      </c>
      <c r="L2927" s="26">
        <f t="shared" si="112"/>
        <v>0</v>
      </c>
      <c r="M2927" s="27">
        <f t="shared" si="114"/>
        <v>0</v>
      </c>
    </row>
    <row r="2928" spans="1:13" x14ac:dyDescent="0.25">
      <c r="A2928" s="28">
        <v>2927</v>
      </c>
      <c r="B2928" s="10" t="s">
        <v>5057</v>
      </c>
      <c r="C2928" s="11" t="s">
        <v>5058</v>
      </c>
      <c r="D2928" s="11" t="s">
        <v>278</v>
      </c>
      <c r="E2928" s="11">
        <v>0.4</v>
      </c>
      <c r="F2928" s="11">
        <v>0.6</v>
      </c>
      <c r="G2928" s="11">
        <v>0.8</v>
      </c>
      <c r="H2928" s="11">
        <v>-0.4</v>
      </c>
      <c r="I2928" s="26">
        <f t="shared" si="113"/>
        <v>0.4</v>
      </c>
      <c r="J2928" s="26">
        <f t="shared" si="113"/>
        <v>0.6</v>
      </c>
      <c r="K2928" s="26">
        <f t="shared" si="113"/>
        <v>0.8</v>
      </c>
      <c r="L2928" s="26">
        <f t="shared" si="112"/>
        <v>0.4</v>
      </c>
      <c r="M2928" s="27">
        <f t="shared" si="114"/>
        <v>0.55000000000000004</v>
      </c>
    </row>
    <row r="2929" spans="1:13" x14ac:dyDescent="0.25">
      <c r="A2929" s="28">
        <v>2928</v>
      </c>
      <c r="B2929" s="10" t="s">
        <v>5059</v>
      </c>
      <c r="C2929" s="11" t="s">
        <v>5058</v>
      </c>
      <c r="D2929" s="11" t="s">
        <v>278</v>
      </c>
      <c r="E2929" s="11">
        <v>0</v>
      </c>
      <c r="F2929" s="11">
        <v>0</v>
      </c>
      <c r="G2929" s="11">
        <v>0</v>
      </c>
      <c r="H2929" s="11">
        <v>0</v>
      </c>
      <c r="I2929" s="26">
        <f t="shared" si="113"/>
        <v>0</v>
      </c>
      <c r="J2929" s="26">
        <f t="shared" si="113"/>
        <v>0</v>
      </c>
      <c r="K2929" s="26">
        <f t="shared" si="113"/>
        <v>0</v>
      </c>
      <c r="L2929" s="26">
        <f t="shared" si="112"/>
        <v>0</v>
      </c>
      <c r="M2929" s="27">
        <f t="shared" si="114"/>
        <v>0</v>
      </c>
    </row>
    <row r="2930" spans="1:13" x14ac:dyDescent="0.25">
      <c r="A2930" s="28">
        <v>2929</v>
      </c>
      <c r="B2930" s="10" t="s">
        <v>5060</v>
      </c>
      <c r="C2930" s="11" t="s">
        <v>5061</v>
      </c>
      <c r="D2930" s="11" t="s">
        <v>278</v>
      </c>
      <c r="E2930" s="11">
        <v>-0.4</v>
      </c>
      <c r="F2930" s="11">
        <v>-0.6</v>
      </c>
      <c r="G2930" s="11">
        <v>-0.8</v>
      </c>
      <c r="H2930" s="11">
        <v>0.4</v>
      </c>
      <c r="I2930" s="26">
        <f t="shared" si="113"/>
        <v>0.4</v>
      </c>
      <c r="J2930" s="26">
        <f t="shared" si="113"/>
        <v>0.6</v>
      </c>
      <c r="K2930" s="26">
        <f t="shared" si="113"/>
        <v>0.8</v>
      </c>
      <c r="L2930" s="26">
        <f t="shared" si="112"/>
        <v>0.4</v>
      </c>
      <c r="M2930" s="27">
        <f t="shared" si="114"/>
        <v>0.55000000000000004</v>
      </c>
    </row>
    <row r="2931" spans="1:13" x14ac:dyDescent="0.25">
      <c r="A2931" s="28">
        <v>2930</v>
      </c>
      <c r="B2931" s="10" t="s">
        <v>5062</v>
      </c>
      <c r="C2931" s="11" t="s">
        <v>5061</v>
      </c>
      <c r="D2931" s="11" t="s">
        <v>278</v>
      </c>
      <c r="E2931" s="11">
        <v>0</v>
      </c>
      <c r="F2931" s="11">
        <v>0</v>
      </c>
      <c r="G2931" s="11">
        <v>0</v>
      </c>
      <c r="H2931" s="11">
        <v>0</v>
      </c>
      <c r="I2931" s="26">
        <f t="shared" si="113"/>
        <v>0</v>
      </c>
      <c r="J2931" s="26">
        <f t="shared" si="113"/>
        <v>0</v>
      </c>
      <c r="K2931" s="26">
        <f t="shared" si="113"/>
        <v>0</v>
      </c>
      <c r="L2931" s="26">
        <f t="shared" si="112"/>
        <v>0</v>
      </c>
      <c r="M2931" s="27">
        <f t="shared" si="114"/>
        <v>0</v>
      </c>
    </row>
    <row r="2932" spans="1:13" x14ac:dyDescent="0.25">
      <c r="A2932" s="28">
        <v>2931</v>
      </c>
      <c r="B2932" s="10" t="s">
        <v>5063</v>
      </c>
      <c r="C2932" s="11" t="s">
        <v>5064</v>
      </c>
      <c r="D2932" s="11" t="s">
        <v>40</v>
      </c>
      <c r="E2932" s="11">
        <v>0</v>
      </c>
      <c r="F2932" s="11">
        <v>0</v>
      </c>
      <c r="G2932" s="11">
        <v>0</v>
      </c>
      <c r="H2932" s="11">
        <v>0</v>
      </c>
      <c r="I2932" s="26">
        <f t="shared" si="113"/>
        <v>0</v>
      </c>
      <c r="J2932" s="26">
        <f t="shared" si="113"/>
        <v>0</v>
      </c>
      <c r="K2932" s="26">
        <f t="shared" si="113"/>
        <v>0</v>
      </c>
      <c r="L2932" s="26">
        <f t="shared" si="112"/>
        <v>0</v>
      </c>
      <c r="M2932" s="27">
        <f t="shared" si="114"/>
        <v>0</v>
      </c>
    </row>
    <row r="2933" spans="1:13" x14ac:dyDescent="0.25">
      <c r="A2933" s="28">
        <v>2932</v>
      </c>
      <c r="B2933" s="10" t="s">
        <v>5065</v>
      </c>
      <c r="C2933" s="11" t="s">
        <v>5066</v>
      </c>
      <c r="D2933" s="11" t="s">
        <v>392</v>
      </c>
      <c r="E2933" s="11">
        <v>0</v>
      </c>
      <c r="F2933" s="11">
        <v>0</v>
      </c>
      <c r="G2933" s="11">
        <v>0</v>
      </c>
      <c r="H2933" s="11">
        <v>0</v>
      </c>
      <c r="I2933" s="26">
        <f t="shared" si="113"/>
        <v>0</v>
      </c>
      <c r="J2933" s="26">
        <f t="shared" si="113"/>
        <v>0</v>
      </c>
      <c r="K2933" s="26">
        <f t="shared" si="113"/>
        <v>0</v>
      </c>
      <c r="L2933" s="26">
        <f t="shared" si="112"/>
        <v>0</v>
      </c>
      <c r="M2933" s="27">
        <f t="shared" si="114"/>
        <v>0</v>
      </c>
    </row>
    <row r="2934" spans="1:13" x14ac:dyDescent="0.25">
      <c r="A2934" s="28">
        <v>2933</v>
      </c>
      <c r="B2934" s="10" t="s">
        <v>5067</v>
      </c>
      <c r="C2934" s="11" t="s">
        <v>5068</v>
      </c>
      <c r="D2934" s="11" t="s">
        <v>241</v>
      </c>
      <c r="E2934" s="11">
        <v>0</v>
      </c>
      <c r="F2934" s="11">
        <v>0</v>
      </c>
      <c r="G2934" s="11">
        <v>0</v>
      </c>
      <c r="H2934" s="11">
        <v>0</v>
      </c>
      <c r="I2934" s="26">
        <f t="shared" si="113"/>
        <v>0</v>
      </c>
      <c r="J2934" s="26">
        <f t="shared" si="113"/>
        <v>0</v>
      </c>
      <c r="K2934" s="26">
        <f t="shared" si="113"/>
        <v>0</v>
      </c>
      <c r="L2934" s="26">
        <f t="shared" si="112"/>
        <v>0</v>
      </c>
      <c r="M2934" s="27">
        <f t="shared" si="114"/>
        <v>0</v>
      </c>
    </row>
    <row r="2935" spans="1:13" x14ac:dyDescent="0.25">
      <c r="A2935" s="28">
        <v>2934</v>
      </c>
      <c r="B2935" s="10" t="s">
        <v>5069</v>
      </c>
      <c r="C2935" s="11" t="s">
        <v>5070</v>
      </c>
      <c r="D2935" s="11" t="s">
        <v>278</v>
      </c>
      <c r="E2935" s="11">
        <v>-0.4</v>
      </c>
      <c r="F2935" s="11">
        <v>0.4</v>
      </c>
      <c r="G2935" s="11">
        <v>-0.8</v>
      </c>
      <c r="H2935" s="11">
        <v>-0.4</v>
      </c>
      <c r="I2935" s="26">
        <f t="shared" si="113"/>
        <v>0.4</v>
      </c>
      <c r="J2935" s="26">
        <f t="shared" si="113"/>
        <v>0.4</v>
      </c>
      <c r="K2935" s="26">
        <f t="shared" si="113"/>
        <v>0.8</v>
      </c>
      <c r="L2935" s="26">
        <f t="shared" si="112"/>
        <v>0.4</v>
      </c>
      <c r="M2935" s="27">
        <f t="shared" si="114"/>
        <v>0.5</v>
      </c>
    </row>
    <row r="2936" spans="1:13" x14ac:dyDescent="0.25">
      <c r="A2936" s="28">
        <v>2935</v>
      </c>
      <c r="B2936" s="10" t="s">
        <v>5071</v>
      </c>
      <c r="C2936" s="11" t="s">
        <v>5070</v>
      </c>
      <c r="D2936" s="11" t="s">
        <v>278</v>
      </c>
      <c r="E2936" s="11">
        <v>0</v>
      </c>
      <c r="F2936" s="11">
        <v>0</v>
      </c>
      <c r="G2936" s="11">
        <v>0</v>
      </c>
      <c r="H2936" s="11">
        <v>0</v>
      </c>
      <c r="I2936" s="26">
        <f t="shared" si="113"/>
        <v>0</v>
      </c>
      <c r="J2936" s="26">
        <f t="shared" si="113"/>
        <v>0</v>
      </c>
      <c r="K2936" s="26">
        <f t="shared" si="113"/>
        <v>0</v>
      </c>
      <c r="L2936" s="26">
        <f t="shared" si="112"/>
        <v>0</v>
      </c>
      <c r="M2936" s="27">
        <f t="shared" si="114"/>
        <v>0</v>
      </c>
    </row>
    <row r="2937" spans="1:13" x14ac:dyDescent="0.25">
      <c r="A2937" s="28">
        <v>2936</v>
      </c>
      <c r="B2937" s="10" t="s">
        <v>5072</v>
      </c>
      <c r="C2937" s="11" t="s">
        <v>5070</v>
      </c>
      <c r="D2937" s="11" t="s">
        <v>278</v>
      </c>
      <c r="E2937" s="11">
        <v>0</v>
      </c>
      <c r="F2937" s="11">
        <v>0</v>
      </c>
      <c r="G2937" s="11">
        <v>0</v>
      </c>
      <c r="H2937" s="11">
        <v>0</v>
      </c>
      <c r="I2937" s="26">
        <f t="shared" si="113"/>
        <v>0</v>
      </c>
      <c r="J2937" s="26">
        <f t="shared" si="113"/>
        <v>0</v>
      </c>
      <c r="K2937" s="26">
        <f t="shared" si="113"/>
        <v>0</v>
      </c>
      <c r="L2937" s="26">
        <f t="shared" si="112"/>
        <v>0</v>
      </c>
      <c r="M2937" s="27">
        <f t="shared" si="114"/>
        <v>0</v>
      </c>
    </row>
    <row r="2938" spans="1:13" x14ac:dyDescent="0.25">
      <c r="A2938" s="28">
        <v>2937</v>
      </c>
      <c r="B2938" s="10" t="s">
        <v>5073</v>
      </c>
      <c r="C2938" s="11" t="s">
        <v>5074</v>
      </c>
      <c r="D2938" s="11" t="s">
        <v>598</v>
      </c>
      <c r="E2938" s="11">
        <v>0</v>
      </c>
      <c r="F2938" s="11">
        <v>0</v>
      </c>
      <c r="G2938" s="11">
        <v>0</v>
      </c>
      <c r="H2938" s="11">
        <v>0</v>
      </c>
      <c r="I2938" s="26">
        <f t="shared" si="113"/>
        <v>0</v>
      </c>
      <c r="J2938" s="26">
        <f t="shared" si="113"/>
        <v>0</v>
      </c>
      <c r="K2938" s="26">
        <f t="shared" si="113"/>
        <v>0</v>
      </c>
      <c r="L2938" s="26">
        <f t="shared" si="112"/>
        <v>0</v>
      </c>
      <c r="M2938" s="27">
        <f t="shared" si="114"/>
        <v>0</v>
      </c>
    </row>
    <row r="2939" spans="1:13" x14ac:dyDescent="0.25">
      <c r="A2939" s="28">
        <v>2938</v>
      </c>
      <c r="B2939" s="10" t="s">
        <v>5075</v>
      </c>
      <c r="C2939" s="11" t="s">
        <v>5076</v>
      </c>
      <c r="D2939" s="11" t="s">
        <v>598</v>
      </c>
      <c r="E2939" s="11">
        <v>0</v>
      </c>
      <c r="F2939" s="11">
        <v>0</v>
      </c>
      <c r="G2939" s="11">
        <v>0</v>
      </c>
      <c r="H2939" s="11">
        <v>0</v>
      </c>
      <c r="I2939" s="26">
        <f t="shared" si="113"/>
        <v>0</v>
      </c>
      <c r="J2939" s="26">
        <f t="shared" si="113"/>
        <v>0</v>
      </c>
      <c r="K2939" s="26">
        <f t="shared" si="113"/>
        <v>0</v>
      </c>
      <c r="L2939" s="26">
        <f t="shared" si="112"/>
        <v>0</v>
      </c>
      <c r="M2939" s="27">
        <f t="shared" si="114"/>
        <v>0</v>
      </c>
    </row>
    <row r="2940" spans="1:13" x14ac:dyDescent="0.25">
      <c r="A2940" s="28">
        <v>2939</v>
      </c>
      <c r="B2940" s="10" t="s">
        <v>5077</v>
      </c>
      <c r="C2940" s="11" t="s">
        <v>5078</v>
      </c>
      <c r="D2940" s="11" t="s">
        <v>598</v>
      </c>
      <c r="E2940" s="11">
        <v>0</v>
      </c>
      <c r="F2940" s="11">
        <v>0</v>
      </c>
      <c r="G2940" s="11">
        <v>0</v>
      </c>
      <c r="H2940" s="11">
        <v>0</v>
      </c>
      <c r="I2940" s="26">
        <f t="shared" si="113"/>
        <v>0</v>
      </c>
      <c r="J2940" s="26">
        <f t="shared" si="113"/>
        <v>0</v>
      </c>
      <c r="K2940" s="26">
        <f t="shared" si="113"/>
        <v>0</v>
      </c>
      <c r="L2940" s="26">
        <f t="shared" si="112"/>
        <v>0</v>
      </c>
      <c r="M2940" s="27">
        <f t="shared" si="114"/>
        <v>0</v>
      </c>
    </row>
    <row r="2941" spans="1:13" x14ac:dyDescent="0.25">
      <c r="A2941" s="28">
        <v>2940</v>
      </c>
      <c r="B2941" s="10" t="s">
        <v>5079</v>
      </c>
      <c r="C2941" s="11" t="s">
        <v>5078</v>
      </c>
      <c r="D2941" s="11" t="s">
        <v>598</v>
      </c>
      <c r="E2941" s="11">
        <v>0</v>
      </c>
      <c r="F2941" s="11">
        <v>0</v>
      </c>
      <c r="G2941" s="11">
        <v>0</v>
      </c>
      <c r="H2941" s="11">
        <v>0</v>
      </c>
      <c r="I2941" s="26">
        <f t="shared" si="113"/>
        <v>0</v>
      </c>
      <c r="J2941" s="26">
        <f t="shared" si="113"/>
        <v>0</v>
      </c>
      <c r="K2941" s="26">
        <f t="shared" si="113"/>
        <v>0</v>
      </c>
      <c r="L2941" s="26">
        <f t="shared" si="112"/>
        <v>0</v>
      </c>
      <c r="M2941" s="27">
        <f t="shared" si="114"/>
        <v>0</v>
      </c>
    </row>
    <row r="2942" spans="1:13" x14ac:dyDescent="0.25">
      <c r="A2942" s="28">
        <v>2941</v>
      </c>
      <c r="B2942" s="10" t="s">
        <v>5080</v>
      </c>
      <c r="C2942" s="11" t="s">
        <v>5081</v>
      </c>
      <c r="D2942" s="11" t="s">
        <v>598</v>
      </c>
      <c r="E2942" s="11">
        <v>-0.77459666924148296</v>
      </c>
      <c r="F2942" s="11">
        <v>0.25819888974716099</v>
      </c>
      <c r="G2942" s="11">
        <v>0</v>
      </c>
      <c r="H2942" s="11">
        <v>-0.44721359549995798</v>
      </c>
      <c r="I2942" s="26">
        <f t="shared" si="113"/>
        <v>0.77459666924148296</v>
      </c>
      <c r="J2942" s="26">
        <f t="shared" si="113"/>
        <v>0.25819888974716099</v>
      </c>
      <c r="K2942" s="26">
        <f t="shared" si="113"/>
        <v>0</v>
      </c>
      <c r="L2942" s="26">
        <f t="shared" si="112"/>
        <v>0.44721359549995798</v>
      </c>
      <c r="M2942" s="27">
        <f t="shared" si="114"/>
        <v>0.37000228862215045</v>
      </c>
    </row>
    <row r="2943" spans="1:13" x14ac:dyDescent="0.25">
      <c r="A2943" s="28">
        <v>2942</v>
      </c>
      <c r="B2943" s="10" t="s">
        <v>5082</v>
      </c>
      <c r="C2943" s="11" t="s">
        <v>5083</v>
      </c>
      <c r="D2943" s="11" t="s">
        <v>996</v>
      </c>
      <c r="E2943" s="11">
        <v>-0.25819888974716099</v>
      </c>
      <c r="F2943" s="11">
        <v>0</v>
      </c>
      <c r="G2943" s="11">
        <v>0</v>
      </c>
      <c r="H2943" s="11">
        <v>0.77459666924148296</v>
      </c>
      <c r="I2943" s="26">
        <f t="shared" si="113"/>
        <v>0.25819888974716099</v>
      </c>
      <c r="J2943" s="26">
        <f t="shared" si="113"/>
        <v>0</v>
      </c>
      <c r="K2943" s="26">
        <f t="shared" si="113"/>
        <v>0</v>
      </c>
      <c r="L2943" s="26">
        <f t="shared" si="112"/>
        <v>0.77459666924148296</v>
      </c>
      <c r="M2943" s="27">
        <f t="shared" si="114"/>
        <v>0.25819888974716099</v>
      </c>
    </row>
    <row r="2944" spans="1:13" x14ac:dyDescent="0.25">
      <c r="A2944" s="28">
        <v>2943</v>
      </c>
      <c r="B2944" s="10" t="s">
        <v>5084</v>
      </c>
      <c r="C2944" s="11" t="s">
        <v>5083</v>
      </c>
      <c r="D2944" s="11" t="s">
        <v>996</v>
      </c>
      <c r="E2944" s="11">
        <v>-0.8</v>
      </c>
      <c r="F2944" s="11">
        <v>1</v>
      </c>
      <c r="G2944" s="11">
        <v>0.4</v>
      </c>
      <c r="H2944" s="11">
        <v>1</v>
      </c>
      <c r="I2944" s="26">
        <f t="shared" si="113"/>
        <v>0.8</v>
      </c>
      <c r="J2944" s="26">
        <f t="shared" si="113"/>
        <v>1</v>
      </c>
      <c r="K2944" s="26">
        <f t="shared" si="113"/>
        <v>0.4</v>
      </c>
      <c r="L2944" s="26">
        <f t="shared" si="112"/>
        <v>1</v>
      </c>
      <c r="M2944" s="27">
        <f t="shared" si="114"/>
        <v>0.8</v>
      </c>
    </row>
    <row r="2945" spans="1:13" x14ac:dyDescent="0.25">
      <c r="A2945" s="28">
        <v>2944</v>
      </c>
      <c r="B2945" s="10" t="s">
        <v>5085</v>
      </c>
      <c r="C2945" s="11" t="s">
        <v>5086</v>
      </c>
      <c r="D2945" s="11" t="s">
        <v>5087</v>
      </c>
      <c r="E2945" s="11">
        <v>0</v>
      </c>
      <c r="F2945" s="11">
        <v>0</v>
      </c>
      <c r="G2945" s="11">
        <v>-0.77459666924148296</v>
      </c>
      <c r="H2945" s="11">
        <v>0</v>
      </c>
      <c r="I2945" s="26">
        <f t="shared" si="113"/>
        <v>0</v>
      </c>
      <c r="J2945" s="26">
        <f t="shared" si="113"/>
        <v>0</v>
      </c>
      <c r="K2945" s="26">
        <f t="shared" si="113"/>
        <v>0.77459666924148296</v>
      </c>
      <c r="L2945" s="26">
        <f t="shared" si="113"/>
        <v>0</v>
      </c>
      <c r="M2945" s="27">
        <f t="shared" si="114"/>
        <v>0.19364916731037074</v>
      </c>
    </row>
    <row r="2946" spans="1:13" x14ac:dyDescent="0.25">
      <c r="A2946" s="28">
        <v>2945</v>
      </c>
      <c r="B2946" s="10" t="s">
        <v>5088</v>
      </c>
      <c r="C2946" s="11" t="s">
        <v>5086</v>
      </c>
      <c r="D2946" s="11" t="s">
        <v>5087</v>
      </c>
      <c r="E2946" s="11">
        <v>0</v>
      </c>
      <c r="F2946" s="11">
        <v>0</v>
      </c>
      <c r="G2946" s="11">
        <v>0</v>
      </c>
      <c r="H2946" s="11">
        <v>0</v>
      </c>
      <c r="I2946" s="26">
        <f t="shared" ref="I2946:L3009" si="115">ABS(E2946)</f>
        <v>0</v>
      </c>
      <c r="J2946" s="26">
        <f t="shared" si="115"/>
        <v>0</v>
      </c>
      <c r="K2946" s="26">
        <f t="shared" si="115"/>
        <v>0</v>
      </c>
      <c r="L2946" s="26">
        <f t="shared" si="115"/>
        <v>0</v>
      </c>
      <c r="M2946" s="27">
        <f t="shared" si="114"/>
        <v>0</v>
      </c>
    </row>
    <row r="2947" spans="1:13" x14ac:dyDescent="0.25">
      <c r="A2947" s="28">
        <v>2946</v>
      </c>
      <c r="B2947" s="10" t="s">
        <v>5089</v>
      </c>
      <c r="C2947" s="11" t="s">
        <v>5090</v>
      </c>
      <c r="D2947" s="11" t="s">
        <v>76</v>
      </c>
      <c r="E2947" s="11">
        <v>0</v>
      </c>
      <c r="F2947" s="11">
        <v>0</v>
      </c>
      <c r="G2947" s="11">
        <v>0</v>
      </c>
      <c r="H2947" s="11">
        <v>0</v>
      </c>
      <c r="I2947" s="26">
        <f t="shared" si="115"/>
        <v>0</v>
      </c>
      <c r="J2947" s="26">
        <f t="shared" si="115"/>
        <v>0</v>
      </c>
      <c r="K2947" s="26">
        <f t="shared" si="115"/>
        <v>0</v>
      </c>
      <c r="L2947" s="26">
        <f t="shared" si="115"/>
        <v>0</v>
      </c>
      <c r="M2947" s="27">
        <f t="shared" ref="M2947:M3010" si="116">AVERAGE(I2947:L2947)</f>
        <v>0</v>
      </c>
    </row>
    <row r="2948" spans="1:13" x14ac:dyDescent="0.25">
      <c r="A2948" s="28">
        <v>2947</v>
      </c>
      <c r="B2948" s="10" t="s">
        <v>5091</v>
      </c>
      <c r="C2948" s="11" t="s">
        <v>5092</v>
      </c>
      <c r="D2948" s="11" t="s">
        <v>5087</v>
      </c>
      <c r="E2948" s="11">
        <v>0</v>
      </c>
      <c r="F2948" s="11">
        <v>0</v>
      </c>
      <c r="G2948" s="11">
        <v>0.77459666924148296</v>
      </c>
      <c r="H2948" s="11">
        <v>0</v>
      </c>
      <c r="I2948" s="26">
        <f t="shared" si="115"/>
        <v>0</v>
      </c>
      <c r="J2948" s="26">
        <f t="shared" si="115"/>
        <v>0</v>
      </c>
      <c r="K2948" s="26">
        <f t="shared" si="115"/>
        <v>0.77459666924148296</v>
      </c>
      <c r="L2948" s="26">
        <f t="shared" si="115"/>
        <v>0</v>
      </c>
      <c r="M2948" s="27">
        <f t="shared" si="116"/>
        <v>0.19364916731037074</v>
      </c>
    </row>
    <row r="2949" spans="1:13" x14ac:dyDescent="0.25">
      <c r="A2949" s="28">
        <v>2948</v>
      </c>
      <c r="B2949" s="10" t="s">
        <v>5093</v>
      </c>
      <c r="C2949" s="11" t="s">
        <v>5092</v>
      </c>
      <c r="D2949" s="11" t="s">
        <v>5087</v>
      </c>
      <c r="E2949" s="11">
        <v>0</v>
      </c>
      <c r="F2949" s="11">
        <v>0</v>
      </c>
      <c r="G2949" s="11">
        <v>0</v>
      </c>
      <c r="H2949" s="11">
        <v>0</v>
      </c>
      <c r="I2949" s="26">
        <f t="shared" si="115"/>
        <v>0</v>
      </c>
      <c r="J2949" s="26">
        <f t="shared" si="115"/>
        <v>0</v>
      </c>
      <c r="K2949" s="26">
        <f t="shared" si="115"/>
        <v>0</v>
      </c>
      <c r="L2949" s="26">
        <f t="shared" si="115"/>
        <v>0</v>
      </c>
      <c r="M2949" s="27">
        <f t="shared" si="116"/>
        <v>0</v>
      </c>
    </row>
    <row r="2950" spans="1:13" x14ac:dyDescent="0.25">
      <c r="A2950" s="28">
        <v>2949</v>
      </c>
      <c r="B2950" s="10" t="s">
        <v>5094</v>
      </c>
      <c r="C2950" s="11" t="s">
        <v>5092</v>
      </c>
      <c r="D2950" s="11" t="s">
        <v>5087</v>
      </c>
      <c r="E2950" s="11">
        <v>0</v>
      </c>
      <c r="F2950" s="11">
        <v>0</v>
      </c>
      <c r="G2950" s="11">
        <v>0</v>
      </c>
      <c r="H2950" s="11">
        <v>0</v>
      </c>
      <c r="I2950" s="26">
        <f t="shared" si="115"/>
        <v>0</v>
      </c>
      <c r="J2950" s="26">
        <f t="shared" si="115"/>
        <v>0</v>
      </c>
      <c r="K2950" s="26">
        <f t="shared" si="115"/>
        <v>0</v>
      </c>
      <c r="L2950" s="26">
        <f t="shared" si="115"/>
        <v>0</v>
      </c>
      <c r="M2950" s="27">
        <f t="shared" si="116"/>
        <v>0</v>
      </c>
    </row>
    <row r="2951" spans="1:13" x14ac:dyDescent="0.25">
      <c r="A2951" s="28">
        <v>2950</v>
      </c>
      <c r="B2951" s="10" t="s">
        <v>5095</v>
      </c>
      <c r="C2951" s="11" t="s">
        <v>5092</v>
      </c>
      <c r="D2951" s="11" t="s">
        <v>5087</v>
      </c>
      <c r="E2951" s="11">
        <v>0</v>
      </c>
      <c r="F2951" s="11">
        <v>0</v>
      </c>
      <c r="G2951" s="11">
        <v>0</v>
      </c>
      <c r="H2951" s="11">
        <v>0</v>
      </c>
      <c r="I2951" s="26">
        <f t="shared" si="115"/>
        <v>0</v>
      </c>
      <c r="J2951" s="26">
        <f t="shared" si="115"/>
        <v>0</v>
      </c>
      <c r="K2951" s="26">
        <f t="shared" si="115"/>
        <v>0</v>
      </c>
      <c r="L2951" s="26">
        <f t="shared" si="115"/>
        <v>0</v>
      </c>
      <c r="M2951" s="27">
        <f t="shared" si="116"/>
        <v>0</v>
      </c>
    </row>
    <row r="2952" spans="1:13" x14ac:dyDescent="0.25">
      <c r="A2952" s="28">
        <v>2951</v>
      </c>
      <c r="B2952" s="10" t="s">
        <v>5096</v>
      </c>
      <c r="C2952" s="11" t="s">
        <v>5092</v>
      </c>
      <c r="D2952" s="11" t="s">
        <v>5087</v>
      </c>
      <c r="E2952" s="11">
        <v>0</v>
      </c>
      <c r="F2952" s="11">
        <v>0</v>
      </c>
      <c r="G2952" s="11">
        <v>0</v>
      </c>
      <c r="H2952" s="11">
        <v>0</v>
      </c>
      <c r="I2952" s="26">
        <f t="shared" si="115"/>
        <v>0</v>
      </c>
      <c r="J2952" s="26">
        <f t="shared" si="115"/>
        <v>0</v>
      </c>
      <c r="K2952" s="26">
        <f t="shared" si="115"/>
        <v>0</v>
      </c>
      <c r="L2952" s="26">
        <f t="shared" si="115"/>
        <v>0</v>
      </c>
      <c r="M2952" s="27">
        <f t="shared" si="116"/>
        <v>0</v>
      </c>
    </row>
    <row r="2953" spans="1:13" x14ac:dyDescent="0.25">
      <c r="A2953" s="28">
        <v>2952</v>
      </c>
      <c r="B2953" s="10" t="s">
        <v>5097</v>
      </c>
      <c r="C2953" s="11" t="s">
        <v>5098</v>
      </c>
      <c r="D2953" s="11" t="s">
        <v>5087</v>
      </c>
      <c r="E2953" s="11">
        <v>0</v>
      </c>
      <c r="F2953" s="11">
        <v>0</v>
      </c>
      <c r="G2953" s="11">
        <v>0.77459666924148296</v>
      </c>
      <c r="H2953" s="11">
        <v>0</v>
      </c>
      <c r="I2953" s="26">
        <f t="shared" si="115"/>
        <v>0</v>
      </c>
      <c r="J2953" s="26">
        <f t="shared" si="115"/>
        <v>0</v>
      </c>
      <c r="K2953" s="26">
        <f t="shared" si="115"/>
        <v>0.77459666924148296</v>
      </c>
      <c r="L2953" s="26">
        <f t="shared" si="115"/>
        <v>0</v>
      </c>
      <c r="M2953" s="27">
        <f t="shared" si="116"/>
        <v>0.19364916731037074</v>
      </c>
    </row>
    <row r="2954" spans="1:13" x14ac:dyDescent="0.25">
      <c r="A2954" s="28">
        <v>2953</v>
      </c>
      <c r="B2954" s="10" t="s">
        <v>5099</v>
      </c>
      <c r="C2954" s="11" t="s">
        <v>5100</v>
      </c>
      <c r="D2954" s="11" t="s">
        <v>4903</v>
      </c>
      <c r="E2954" s="11">
        <v>0</v>
      </c>
      <c r="F2954" s="11">
        <v>0</v>
      </c>
      <c r="G2954" s="11">
        <v>0</v>
      </c>
      <c r="H2954" s="11">
        <v>0</v>
      </c>
      <c r="I2954" s="26">
        <f t="shared" si="115"/>
        <v>0</v>
      </c>
      <c r="J2954" s="26">
        <f t="shared" si="115"/>
        <v>0</v>
      </c>
      <c r="K2954" s="26">
        <f t="shared" si="115"/>
        <v>0</v>
      </c>
      <c r="L2954" s="26">
        <f t="shared" si="115"/>
        <v>0</v>
      </c>
      <c r="M2954" s="27">
        <f t="shared" si="116"/>
        <v>0</v>
      </c>
    </row>
    <row r="2955" spans="1:13" x14ac:dyDescent="0.25">
      <c r="A2955" s="28">
        <v>2954</v>
      </c>
      <c r="B2955" s="10" t="s">
        <v>5101</v>
      </c>
      <c r="C2955" s="11" t="s">
        <v>5102</v>
      </c>
      <c r="D2955" s="11" t="s">
        <v>4903</v>
      </c>
      <c r="E2955" s="11">
        <v>0</v>
      </c>
      <c r="F2955" s="11">
        <v>0</v>
      </c>
      <c r="G2955" s="11">
        <v>0</v>
      </c>
      <c r="H2955" s="11">
        <v>0</v>
      </c>
      <c r="I2955" s="26">
        <f t="shared" si="115"/>
        <v>0</v>
      </c>
      <c r="J2955" s="26">
        <f t="shared" si="115"/>
        <v>0</v>
      </c>
      <c r="K2955" s="26">
        <f t="shared" si="115"/>
        <v>0</v>
      </c>
      <c r="L2955" s="26">
        <f t="shared" si="115"/>
        <v>0</v>
      </c>
      <c r="M2955" s="27">
        <f t="shared" si="116"/>
        <v>0</v>
      </c>
    </row>
    <row r="2956" spans="1:13" x14ac:dyDescent="0.25">
      <c r="A2956" s="28">
        <v>2955</v>
      </c>
      <c r="B2956" s="10" t="s">
        <v>5103</v>
      </c>
      <c r="C2956" s="11" t="s">
        <v>5104</v>
      </c>
      <c r="D2956" s="11" t="s">
        <v>5087</v>
      </c>
      <c r="E2956" s="11">
        <v>0</v>
      </c>
      <c r="F2956" s="11">
        <v>0</v>
      </c>
      <c r="G2956" s="11">
        <v>0</v>
      </c>
      <c r="H2956" s="11">
        <v>0</v>
      </c>
      <c r="I2956" s="26">
        <f t="shared" si="115"/>
        <v>0</v>
      </c>
      <c r="J2956" s="26">
        <f t="shared" si="115"/>
        <v>0</v>
      </c>
      <c r="K2956" s="26">
        <f t="shared" si="115"/>
        <v>0</v>
      </c>
      <c r="L2956" s="26">
        <f t="shared" si="115"/>
        <v>0</v>
      </c>
      <c r="M2956" s="27">
        <f t="shared" si="116"/>
        <v>0</v>
      </c>
    </row>
    <row r="2957" spans="1:13" x14ac:dyDescent="0.25">
      <c r="A2957" s="28">
        <v>2956</v>
      </c>
      <c r="B2957" s="10" t="s">
        <v>5105</v>
      </c>
      <c r="C2957" s="11" t="s">
        <v>5106</v>
      </c>
      <c r="D2957" s="11" t="s">
        <v>5087</v>
      </c>
      <c r="E2957" s="11">
        <v>0</v>
      </c>
      <c r="F2957" s="11">
        <v>0</v>
      </c>
      <c r="G2957" s="11">
        <v>0</v>
      </c>
      <c r="H2957" s="11">
        <v>0</v>
      </c>
      <c r="I2957" s="26">
        <f t="shared" si="115"/>
        <v>0</v>
      </c>
      <c r="J2957" s="26">
        <f t="shared" si="115"/>
        <v>0</v>
      </c>
      <c r="K2957" s="26">
        <f t="shared" si="115"/>
        <v>0</v>
      </c>
      <c r="L2957" s="26">
        <f t="shared" si="115"/>
        <v>0</v>
      </c>
      <c r="M2957" s="27">
        <f t="shared" si="116"/>
        <v>0</v>
      </c>
    </row>
    <row r="2958" spans="1:13" x14ac:dyDescent="0.25">
      <c r="A2958" s="28">
        <v>2957</v>
      </c>
      <c r="B2958" s="10" t="s">
        <v>5107</v>
      </c>
      <c r="C2958" s="11" t="s">
        <v>5106</v>
      </c>
      <c r="D2958" s="11" t="s">
        <v>5087</v>
      </c>
      <c r="E2958" s="11">
        <v>0</v>
      </c>
      <c r="F2958" s="11">
        <v>0</v>
      </c>
      <c r="G2958" s="11">
        <v>0</v>
      </c>
      <c r="H2958" s="11">
        <v>0</v>
      </c>
      <c r="I2958" s="26">
        <f t="shared" si="115"/>
        <v>0</v>
      </c>
      <c r="J2958" s="26">
        <f t="shared" si="115"/>
        <v>0</v>
      </c>
      <c r="K2958" s="26">
        <f t="shared" si="115"/>
        <v>0</v>
      </c>
      <c r="L2958" s="26">
        <f t="shared" si="115"/>
        <v>0</v>
      </c>
      <c r="M2958" s="27">
        <f t="shared" si="116"/>
        <v>0</v>
      </c>
    </row>
    <row r="2959" spans="1:13" x14ac:dyDescent="0.25">
      <c r="A2959" s="28">
        <v>2958</v>
      </c>
      <c r="B2959" s="10" t="s">
        <v>5108</v>
      </c>
      <c r="C2959" s="11" t="s">
        <v>5109</v>
      </c>
      <c r="D2959" s="11" t="s">
        <v>5087</v>
      </c>
      <c r="E2959" s="11">
        <v>0</v>
      </c>
      <c r="F2959" s="11">
        <v>0</v>
      </c>
      <c r="G2959" s="11">
        <v>0</v>
      </c>
      <c r="H2959" s="11">
        <v>0</v>
      </c>
      <c r="I2959" s="26">
        <f t="shared" si="115"/>
        <v>0</v>
      </c>
      <c r="J2959" s="26">
        <f t="shared" si="115"/>
        <v>0</v>
      </c>
      <c r="K2959" s="26">
        <f t="shared" si="115"/>
        <v>0</v>
      </c>
      <c r="L2959" s="26">
        <f t="shared" si="115"/>
        <v>0</v>
      </c>
      <c r="M2959" s="27">
        <f t="shared" si="116"/>
        <v>0</v>
      </c>
    </row>
    <row r="2960" spans="1:13" x14ac:dyDescent="0.25">
      <c r="A2960" s="28">
        <v>2959</v>
      </c>
      <c r="B2960" s="10" t="s">
        <v>5110</v>
      </c>
      <c r="C2960" s="11" t="s">
        <v>5109</v>
      </c>
      <c r="D2960" s="11" t="s">
        <v>5087</v>
      </c>
      <c r="E2960" s="11">
        <v>0</v>
      </c>
      <c r="F2960" s="11">
        <v>0</v>
      </c>
      <c r="G2960" s="11">
        <v>0</v>
      </c>
      <c r="H2960" s="11">
        <v>0</v>
      </c>
      <c r="I2960" s="26">
        <f t="shared" si="115"/>
        <v>0</v>
      </c>
      <c r="J2960" s="26">
        <f t="shared" si="115"/>
        <v>0</v>
      </c>
      <c r="K2960" s="26">
        <f t="shared" si="115"/>
        <v>0</v>
      </c>
      <c r="L2960" s="26">
        <f t="shared" si="115"/>
        <v>0</v>
      </c>
      <c r="M2960" s="27">
        <f t="shared" si="116"/>
        <v>0</v>
      </c>
    </row>
    <row r="2961" spans="1:13" x14ac:dyDescent="0.25">
      <c r="A2961" s="28">
        <v>2960</v>
      </c>
      <c r="B2961" s="10" t="s">
        <v>5111</v>
      </c>
      <c r="C2961" s="11" t="s">
        <v>5112</v>
      </c>
      <c r="D2961" s="11" t="s">
        <v>204</v>
      </c>
      <c r="E2961" s="11">
        <v>0.94868329805051399</v>
      </c>
      <c r="F2961" s="11">
        <v>0.77459666924148296</v>
      </c>
      <c r="G2961" s="11">
        <v>0.8</v>
      </c>
      <c r="H2961" s="11">
        <v>0.94868329805051399</v>
      </c>
      <c r="I2961" s="26">
        <f t="shared" si="115"/>
        <v>0.94868329805051399</v>
      </c>
      <c r="J2961" s="26">
        <f t="shared" si="115"/>
        <v>0.77459666924148296</v>
      </c>
      <c r="K2961" s="26">
        <f t="shared" si="115"/>
        <v>0.8</v>
      </c>
      <c r="L2961" s="26">
        <f t="shared" si="115"/>
        <v>0.94868329805051399</v>
      </c>
      <c r="M2961" s="27">
        <f t="shared" si="116"/>
        <v>0.8679908163356278</v>
      </c>
    </row>
    <row r="2962" spans="1:13" x14ac:dyDescent="0.25">
      <c r="A2962" s="28">
        <v>2961</v>
      </c>
      <c r="B2962" s="10" t="s">
        <v>5113</v>
      </c>
      <c r="C2962" s="11" t="s">
        <v>5114</v>
      </c>
      <c r="D2962" s="11" t="s">
        <v>141</v>
      </c>
      <c r="E2962" s="11">
        <v>0</v>
      </c>
      <c r="F2962" s="11">
        <v>0</v>
      </c>
      <c r="G2962" s="11">
        <v>0</v>
      </c>
      <c r="H2962" s="11">
        <v>0</v>
      </c>
      <c r="I2962" s="26">
        <f t="shared" si="115"/>
        <v>0</v>
      </c>
      <c r="J2962" s="26">
        <f t="shared" si="115"/>
        <v>0</v>
      </c>
      <c r="K2962" s="26">
        <f t="shared" si="115"/>
        <v>0</v>
      </c>
      <c r="L2962" s="26">
        <f t="shared" si="115"/>
        <v>0</v>
      </c>
      <c r="M2962" s="27">
        <f t="shared" si="116"/>
        <v>0</v>
      </c>
    </row>
    <row r="2963" spans="1:13" x14ac:dyDescent="0.25">
      <c r="A2963" s="28">
        <v>2962</v>
      </c>
      <c r="B2963" s="10" t="s">
        <v>5115</v>
      </c>
      <c r="C2963" s="11" t="s">
        <v>5116</v>
      </c>
      <c r="D2963" s="11" t="s">
        <v>141</v>
      </c>
      <c r="E2963" s="11">
        <v>0</v>
      </c>
      <c r="F2963" s="11">
        <v>0</v>
      </c>
      <c r="G2963" s="11">
        <v>0</v>
      </c>
      <c r="H2963" s="11">
        <v>0</v>
      </c>
      <c r="I2963" s="26">
        <f t="shared" si="115"/>
        <v>0</v>
      </c>
      <c r="J2963" s="26">
        <f t="shared" si="115"/>
        <v>0</v>
      </c>
      <c r="K2963" s="26">
        <f t="shared" si="115"/>
        <v>0</v>
      </c>
      <c r="L2963" s="26">
        <f t="shared" si="115"/>
        <v>0</v>
      </c>
      <c r="M2963" s="27">
        <f t="shared" si="116"/>
        <v>0</v>
      </c>
    </row>
    <row r="2964" spans="1:13" x14ac:dyDescent="0.25">
      <c r="A2964" s="28">
        <v>2963</v>
      </c>
      <c r="B2964" s="10" t="s">
        <v>5117</v>
      </c>
      <c r="C2964" s="11" t="s">
        <v>5116</v>
      </c>
      <c r="D2964" s="11" t="s">
        <v>141</v>
      </c>
      <c r="E2964" s="11">
        <v>0</v>
      </c>
      <c r="F2964" s="11">
        <v>0</v>
      </c>
      <c r="G2964" s="11">
        <v>0</v>
      </c>
      <c r="H2964" s="11">
        <v>0</v>
      </c>
      <c r="I2964" s="26">
        <f t="shared" si="115"/>
        <v>0</v>
      </c>
      <c r="J2964" s="26">
        <f t="shared" si="115"/>
        <v>0</v>
      </c>
      <c r="K2964" s="26">
        <f t="shared" si="115"/>
        <v>0</v>
      </c>
      <c r="L2964" s="26">
        <f t="shared" si="115"/>
        <v>0</v>
      </c>
      <c r="M2964" s="27">
        <f t="shared" si="116"/>
        <v>0</v>
      </c>
    </row>
    <row r="2965" spans="1:13" x14ac:dyDescent="0.25">
      <c r="A2965" s="28">
        <v>2964</v>
      </c>
      <c r="B2965" s="10" t="s">
        <v>5118</v>
      </c>
      <c r="C2965" s="11" t="s">
        <v>5116</v>
      </c>
      <c r="D2965" s="11" t="s">
        <v>141</v>
      </c>
      <c r="E2965" s="11">
        <v>0</v>
      </c>
      <c r="F2965" s="11">
        <v>0</v>
      </c>
      <c r="G2965" s="11">
        <v>0</v>
      </c>
      <c r="H2965" s="11">
        <v>0</v>
      </c>
      <c r="I2965" s="26">
        <f t="shared" si="115"/>
        <v>0</v>
      </c>
      <c r="J2965" s="26">
        <f t="shared" si="115"/>
        <v>0</v>
      </c>
      <c r="K2965" s="26">
        <f t="shared" si="115"/>
        <v>0</v>
      </c>
      <c r="L2965" s="26">
        <f t="shared" si="115"/>
        <v>0</v>
      </c>
      <c r="M2965" s="27">
        <f t="shared" si="116"/>
        <v>0</v>
      </c>
    </row>
    <row r="2966" spans="1:13" x14ac:dyDescent="0.25">
      <c r="A2966" s="28">
        <v>2965</v>
      </c>
      <c r="B2966" s="10" t="s">
        <v>5119</v>
      </c>
      <c r="C2966" s="11" t="s">
        <v>5120</v>
      </c>
      <c r="D2966" s="11" t="s">
        <v>445</v>
      </c>
      <c r="E2966" s="11">
        <v>0.316227766016838</v>
      </c>
      <c r="F2966" s="11">
        <v>0.316227766016838</v>
      </c>
      <c r="G2966" s="11">
        <v>-0.316227766016838</v>
      </c>
      <c r="H2966" s="11">
        <v>0.316227766016838</v>
      </c>
      <c r="I2966" s="26">
        <f t="shared" si="115"/>
        <v>0.316227766016838</v>
      </c>
      <c r="J2966" s="26">
        <f t="shared" si="115"/>
        <v>0.316227766016838</v>
      </c>
      <c r="K2966" s="26">
        <f t="shared" si="115"/>
        <v>0.316227766016838</v>
      </c>
      <c r="L2966" s="26">
        <f t="shared" si="115"/>
        <v>0.316227766016838</v>
      </c>
      <c r="M2966" s="27">
        <f t="shared" si="116"/>
        <v>0.316227766016838</v>
      </c>
    </row>
    <row r="2967" spans="1:13" x14ac:dyDescent="0.25">
      <c r="A2967" s="28">
        <v>2966</v>
      </c>
      <c r="B2967" s="10" t="s">
        <v>5121</v>
      </c>
      <c r="C2967" s="11" t="s">
        <v>5122</v>
      </c>
      <c r="D2967" s="11" t="s">
        <v>107</v>
      </c>
      <c r="E2967" s="11">
        <v>0</v>
      </c>
      <c r="F2967" s="11">
        <v>0</v>
      </c>
      <c r="G2967" s="11">
        <v>0</v>
      </c>
      <c r="H2967" s="11">
        <v>0</v>
      </c>
      <c r="I2967" s="26">
        <f t="shared" si="115"/>
        <v>0</v>
      </c>
      <c r="J2967" s="26">
        <f t="shared" si="115"/>
        <v>0</v>
      </c>
      <c r="K2967" s="26">
        <f t="shared" si="115"/>
        <v>0</v>
      </c>
      <c r="L2967" s="26">
        <f t="shared" si="115"/>
        <v>0</v>
      </c>
      <c r="M2967" s="27">
        <f t="shared" si="116"/>
        <v>0</v>
      </c>
    </row>
    <row r="2968" spans="1:13" x14ac:dyDescent="0.25">
      <c r="A2968" s="28">
        <v>2967</v>
      </c>
      <c r="B2968" s="10" t="s">
        <v>5123</v>
      </c>
      <c r="C2968" s="11" t="s">
        <v>5124</v>
      </c>
      <c r="D2968" s="11" t="s">
        <v>278</v>
      </c>
      <c r="E2968" s="11">
        <v>0</v>
      </c>
      <c r="F2968" s="11">
        <v>0</v>
      </c>
      <c r="G2968" s="11">
        <v>0</v>
      </c>
      <c r="H2968" s="11">
        <v>0</v>
      </c>
      <c r="I2968" s="26">
        <f t="shared" si="115"/>
        <v>0</v>
      </c>
      <c r="J2968" s="26">
        <f t="shared" si="115"/>
        <v>0</v>
      </c>
      <c r="K2968" s="26">
        <f t="shared" si="115"/>
        <v>0</v>
      </c>
      <c r="L2968" s="26">
        <f t="shared" si="115"/>
        <v>0</v>
      </c>
      <c r="M2968" s="27">
        <f t="shared" si="116"/>
        <v>0</v>
      </c>
    </row>
    <row r="2969" spans="1:13" x14ac:dyDescent="0.25">
      <c r="A2969" s="28">
        <v>2968</v>
      </c>
      <c r="B2969" s="10" t="s">
        <v>5125</v>
      </c>
      <c r="C2969" s="11" t="s">
        <v>5124</v>
      </c>
      <c r="D2969" s="11" t="s">
        <v>278</v>
      </c>
      <c r="E2969" s="11">
        <v>0</v>
      </c>
      <c r="F2969" s="11">
        <v>0</v>
      </c>
      <c r="G2969" s="11">
        <v>0</v>
      </c>
      <c r="H2969" s="11">
        <v>0</v>
      </c>
      <c r="I2969" s="26">
        <f t="shared" si="115"/>
        <v>0</v>
      </c>
      <c r="J2969" s="26">
        <f t="shared" si="115"/>
        <v>0</v>
      </c>
      <c r="K2969" s="26">
        <f t="shared" si="115"/>
        <v>0</v>
      </c>
      <c r="L2969" s="26">
        <f t="shared" si="115"/>
        <v>0</v>
      </c>
      <c r="M2969" s="27">
        <f t="shared" si="116"/>
        <v>0</v>
      </c>
    </row>
    <row r="2970" spans="1:13" x14ac:dyDescent="0.25">
      <c r="A2970" s="28">
        <v>2969</v>
      </c>
      <c r="B2970" s="10" t="s">
        <v>5126</v>
      </c>
      <c r="C2970" s="11" t="s">
        <v>5127</v>
      </c>
      <c r="D2970" s="11" t="s">
        <v>519</v>
      </c>
      <c r="E2970" s="11">
        <v>0</v>
      </c>
      <c r="F2970" s="11">
        <v>0</v>
      </c>
      <c r="G2970" s="11">
        <v>0</v>
      </c>
      <c r="H2970" s="11">
        <v>0</v>
      </c>
      <c r="I2970" s="26">
        <f t="shared" si="115"/>
        <v>0</v>
      </c>
      <c r="J2970" s="26">
        <f t="shared" si="115"/>
        <v>0</v>
      </c>
      <c r="K2970" s="26">
        <f t="shared" si="115"/>
        <v>0</v>
      </c>
      <c r="L2970" s="26">
        <f t="shared" si="115"/>
        <v>0</v>
      </c>
      <c r="M2970" s="27">
        <f t="shared" si="116"/>
        <v>0</v>
      </c>
    </row>
    <row r="2971" spans="1:13" x14ac:dyDescent="0.25">
      <c r="A2971" s="28">
        <v>2970</v>
      </c>
      <c r="B2971" s="10" t="s">
        <v>5128</v>
      </c>
      <c r="C2971" s="11" t="s">
        <v>5129</v>
      </c>
      <c r="D2971" s="11" t="s">
        <v>519</v>
      </c>
      <c r="E2971" s="11">
        <v>0</v>
      </c>
      <c r="F2971" s="11">
        <v>0</v>
      </c>
      <c r="G2971" s="11">
        <v>0</v>
      </c>
      <c r="H2971" s="11">
        <v>0</v>
      </c>
      <c r="I2971" s="26">
        <f t="shared" si="115"/>
        <v>0</v>
      </c>
      <c r="J2971" s="26">
        <f t="shared" si="115"/>
        <v>0</v>
      </c>
      <c r="K2971" s="26">
        <f t="shared" si="115"/>
        <v>0</v>
      </c>
      <c r="L2971" s="26">
        <f t="shared" si="115"/>
        <v>0</v>
      </c>
      <c r="M2971" s="27">
        <f t="shared" si="116"/>
        <v>0</v>
      </c>
    </row>
    <row r="2972" spans="1:13" x14ac:dyDescent="0.25">
      <c r="A2972" s="28">
        <v>2971</v>
      </c>
      <c r="B2972" s="10" t="s">
        <v>5130</v>
      </c>
      <c r="C2972" s="11" t="s">
        <v>5131</v>
      </c>
      <c r="D2972" s="11" t="s">
        <v>519</v>
      </c>
      <c r="E2972" s="11">
        <v>0</v>
      </c>
      <c r="F2972" s="11">
        <v>0</v>
      </c>
      <c r="G2972" s="11">
        <v>0</v>
      </c>
      <c r="H2972" s="11">
        <v>0</v>
      </c>
      <c r="I2972" s="26">
        <f t="shared" si="115"/>
        <v>0</v>
      </c>
      <c r="J2972" s="26">
        <f t="shared" si="115"/>
        <v>0</v>
      </c>
      <c r="K2972" s="26">
        <f t="shared" si="115"/>
        <v>0</v>
      </c>
      <c r="L2972" s="26">
        <f t="shared" si="115"/>
        <v>0</v>
      </c>
      <c r="M2972" s="27">
        <f t="shared" si="116"/>
        <v>0</v>
      </c>
    </row>
    <row r="2973" spans="1:13" x14ac:dyDescent="0.25">
      <c r="A2973" s="28">
        <v>2972</v>
      </c>
      <c r="B2973" s="10" t="s">
        <v>5132</v>
      </c>
      <c r="C2973" s="11" t="s">
        <v>5133</v>
      </c>
      <c r="D2973" s="11" t="s">
        <v>519</v>
      </c>
      <c r="E2973" s="11">
        <v>0</v>
      </c>
      <c r="F2973" s="11">
        <v>0</v>
      </c>
      <c r="G2973" s="11">
        <v>0</v>
      </c>
      <c r="H2973" s="11">
        <v>0</v>
      </c>
      <c r="I2973" s="26">
        <f t="shared" si="115"/>
        <v>0</v>
      </c>
      <c r="J2973" s="26">
        <f t="shared" si="115"/>
        <v>0</v>
      </c>
      <c r="K2973" s="26">
        <f t="shared" si="115"/>
        <v>0</v>
      </c>
      <c r="L2973" s="26">
        <f t="shared" si="115"/>
        <v>0</v>
      </c>
      <c r="M2973" s="27">
        <f t="shared" si="116"/>
        <v>0</v>
      </c>
    </row>
    <row r="2974" spans="1:13" x14ac:dyDescent="0.25">
      <c r="A2974" s="28">
        <v>2973</v>
      </c>
      <c r="B2974" s="10" t="s">
        <v>5134</v>
      </c>
      <c r="C2974" s="11" t="s">
        <v>5135</v>
      </c>
      <c r="D2974" s="11" t="s">
        <v>519</v>
      </c>
      <c r="E2974" s="11">
        <v>0</v>
      </c>
      <c r="F2974" s="11">
        <v>0</v>
      </c>
      <c r="G2974" s="11">
        <v>0</v>
      </c>
      <c r="H2974" s="11">
        <v>0</v>
      </c>
      <c r="I2974" s="26">
        <f t="shared" si="115"/>
        <v>0</v>
      </c>
      <c r="J2974" s="26">
        <f t="shared" si="115"/>
        <v>0</v>
      </c>
      <c r="K2974" s="26">
        <f t="shared" si="115"/>
        <v>0</v>
      </c>
      <c r="L2974" s="26">
        <f t="shared" si="115"/>
        <v>0</v>
      </c>
      <c r="M2974" s="27">
        <f t="shared" si="116"/>
        <v>0</v>
      </c>
    </row>
    <row r="2975" spans="1:13" x14ac:dyDescent="0.25">
      <c r="A2975" s="28">
        <v>2974</v>
      </c>
      <c r="B2975" s="10" t="s">
        <v>5136</v>
      </c>
      <c r="C2975" s="11" t="s">
        <v>5137</v>
      </c>
      <c r="D2975" s="11" t="s">
        <v>519</v>
      </c>
      <c r="E2975" s="11">
        <v>0</v>
      </c>
      <c r="F2975" s="11">
        <v>0</v>
      </c>
      <c r="G2975" s="11">
        <v>0</v>
      </c>
      <c r="H2975" s="11">
        <v>0</v>
      </c>
      <c r="I2975" s="26">
        <f t="shared" si="115"/>
        <v>0</v>
      </c>
      <c r="J2975" s="26">
        <f t="shared" si="115"/>
        <v>0</v>
      </c>
      <c r="K2975" s="26">
        <f t="shared" si="115"/>
        <v>0</v>
      </c>
      <c r="L2975" s="26">
        <f t="shared" si="115"/>
        <v>0</v>
      </c>
      <c r="M2975" s="27">
        <f t="shared" si="116"/>
        <v>0</v>
      </c>
    </row>
    <row r="2976" spans="1:13" x14ac:dyDescent="0.25">
      <c r="A2976" s="28">
        <v>2975</v>
      </c>
      <c r="B2976" s="10" t="s">
        <v>5138</v>
      </c>
      <c r="C2976" s="11" t="s">
        <v>5139</v>
      </c>
      <c r="D2976" s="11" t="s">
        <v>519</v>
      </c>
      <c r="E2976" s="11">
        <v>0</v>
      </c>
      <c r="F2976" s="11">
        <v>0</v>
      </c>
      <c r="G2976" s="11">
        <v>0</v>
      </c>
      <c r="H2976" s="11">
        <v>0</v>
      </c>
      <c r="I2976" s="26">
        <f t="shared" si="115"/>
        <v>0</v>
      </c>
      <c r="J2976" s="26">
        <f t="shared" si="115"/>
        <v>0</v>
      </c>
      <c r="K2976" s="26">
        <f t="shared" si="115"/>
        <v>0</v>
      </c>
      <c r="L2976" s="26">
        <f t="shared" si="115"/>
        <v>0</v>
      </c>
      <c r="M2976" s="27">
        <f t="shared" si="116"/>
        <v>0</v>
      </c>
    </row>
    <row r="2977" spans="1:13" x14ac:dyDescent="0.25">
      <c r="A2977" s="28">
        <v>2976</v>
      </c>
      <c r="B2977" s="10" t="s">
        <v>5140</v>
      </c>
      <c r="C2977" s="11" t="s">
        <v>5141</v>
      </c>
      <c r="D2977" s="11" t="s">
        <v>519</v>
      </c>
      <c r="E2977" s="11">
        <v>0</v>
      </c>
      <c r="F2977" s="11">
        <v>0</v>
      </c>
      <c r="G2977" s="11">
        <v>0</v>
      </c>
      <c r="H2977" s="11">
        <v>0</v>
      </c>
      <c r="I2977" s="26">
        <f t="shared" si="115"/>
        <v>0</v>
      </c>
      <c r="J2977" s="26">
        <f t="shared" si="115"/>
        <v>0</v>
      </c>
      <c r="K2977" s="26">
        <f t="shared" si="115"/>
        <v>0</v>
      </c>
      <c r="L2977" s="26">
        <f t="shared" si="115"/>
        <v>0</v>
      </c>
      <c r="M2977" s="27">
        <f t="shared" si="116"/>
        <v>0</v>
      </c>
    </row>
    <row r="2978" spans="1:13" x14ac:dyDescent="0.25">
      <c r="A2978" s="28">
        <v>2977</v>
      </c>
      <c r="B2978" s="10" t="s">
        <v>5142</v>
      </c>
      <c r="C2978" s="11" t="s">
        <v>5143</v>
      </c>
      <c r="D2978" s="11" t="s">
        <v>519</v>
      </c>
      <c r="E2978" s="11">
        <v>0</v>
      </c>
      <c r="F2978" s="11">
        <v>0</v>
      </c>
      <c r="G2978" s="11">
        <v>0</v>
      </c>
      <c r="H2978" s="11">
        <v>0</v>
      </c>
      <c r="I2978" s="26">
        <f t="shared" si="115"/>
        <v>0</v>
      </c>
      <c r="J2978" s="26">
        <f t="shared" si="115"/>
        <v>0</v>
      </c>
      <c r="K2978" s="26">
        <f t="shared" si="115"/>
        <v>0</v>
      </c>
      <c r="L2978" s="26">
        <f t="shared" si="115"/>
        <v>0</v>
      </c>
      <c r="M2978" s="27">
        <f t="shared" si="116"/>
        <v>0</v>
      </c>
    </row>
    <row r="2979" spans="1:13" x14ac:dyDescent="0.25">
      <c r="A2979" s="28">
        <v>2978</v>
      </c>
      <c r="B2979" s="10" t="s">
        <v>5144</v>
      </c>
      <c r="C2979" s="11" t="s">
        <v>5145</v>
      </c>
      <c r="D2979" s="11" t="s">
        <v>519</v>
      </c>
      <c r="E2979" s="11">
        <v>0</v>
      </c>
      <c r="F2979" s="11">
        <v>0</v>
      </c>
      <c r="G2979" s="11">
        <v>0</v>
      </c>
      <c r="H2979" s="11">
        <v>0</v>
      </c>
      <c r="I2979" s="26">
        <f t="shared" si="115"/>
        <v>0</v>
      </c>
      <c r="J2979" s="26">
        <f t="shared" si="115"/>
        <v>0</v>
      </c>
      <c r="K2979" s="26">
        <f t="shared" si="115"/>
        <v>0</v>
      </c>
      <c r="L2979" s="26">
        <f t="shared" si="115"/>
        <v>0</v>
      </c>
      <c r="M2979" s="27">
        <f t="shared" si="116"/>
        <v>0</v>
      </c>
    </row>
    <row r="2980" spans="1:13" x14ac:dyDescent="0.25">
      <c r="A2980" s="28">
        <v>2979</v>
      </c>
      <c r="B2980" s="10" t="s">
        <v>5146</v>
      </c>
      <c r="C2980" s="11" t="s">
        <v>5147</v>
      </c>
      <c r="D2980" s="11" t="s">
        <v>519</v>
      </c>
      <c r="E2980" s="11">
        <v>0</v>
      </c>
      <c r="F2980" s="11">
        <v>0</v>
      </c>
      <c r="G2980" s="11">
        <v>0</v>
      </c>
      <c r="H2980" s="11">
        <v>0</v>
      </c>
      <c r="I2980" s="26">
        <f t="shared" si="115"/>
        <v>0</v>
      </c>
      <c r="J2980" s="26">
        <f t="shared" si="115"/>
        <v>0</v>
      </c>
      <c r="K2980" s="26">
        <f t="shared" si="115"/>
        <v>0</v>
      </c>
      <c r="L2980" s="26">
        <f t="shared" si="115"/>
        <v>0</v>
      </c>
      <c r="M2980" s="27">
        <f t="shared" si="116"/>
        <v>0</v>
      </c>
    </row>
    <row r="2981" spans="1:13" x14ac:dyDescent="0.25">
      <c r="A2981" s="28">
        <v>2980</v>
      </c>
      <c r="B2981" s="10" t="s">
        <v>5148</v>
      </c>
      <c r="C2981" s="11" t="s">
        <v>5149</v>
      </c>
      <c r="D2981" s="11" t="s">
        <v>519</v>
      </c>
      <c r="E2981" s="11">
        <v>0</v>
      </c>
      <c r="F2981" s="11">
        <v>0</v>
      </c>
      <c r="G2981" s="11">
        <v>0</v>
      </c>
      <c r="H2981" s="11">
        <v>0</v>
      </c>
      <c r="I2981" s="26">
        <f t="shared" si="115"/>
        <v>0</v>
      </c>
      <c r="J2981" s="26">
        <f t="shared" si="115"/>
        <v>0</v>
      </c>
      <c r="K2981" s="26">
        <f t="shared" si="115"/>
        <v>0</v>
      </c>
      <c r="L2981" s="26">
        <f t="shared" si="115"/>
        <v>0</v>
      </c>
      <c r="M2981" s="27">
        <f t="shared" si="116"/>
        <v>0</v>
      </c>
    </row>
    <row r="2982" spans="1:13" x14ac:dyDescent="0.25">
      <c r="A2982" s="28">
        <v>2981</v>
      </c>
      <c r="B2982" s="10" t="s">
        <v>5150</v>
      </c>
      <c r="C2982" s="11" t="s">
        <v>5151</v>
      </c>
      <c r="D2982" s="11" t="s">
        <v>519</v>
      </c>
      <c r="E2982" s="11">
        <v>0</v>
      </c>
      <c r="F2982" s="11">
        <v>0</v>
      </c>
      <c r="G2982" s="11">
        <v>0</v>
      </c>
      <c r="H2982" s="11">
        <v>0</v>
      </c>
      <c r="I2982" s="26">
        <f t="shared" si="115"/>
        <v>0</v>
      </c>
      <c r="J2982" s="26">
        <f t="shared" si="115"/>
        <v>0</v>
      </c>
      <c r="K2982" s="26">
        <f t="shared" si="115"/>
        <v>0</v>
      </c>
      <c r="L2982" s="26">
        <f t="shared" si="115"/>
        <v>0</v>
      </c>
      <c r="M2982" s="27">
        <f t="shared" si="116"/>
        <v>0</v>
      </c>
    </row>
    <row r="2983" spans="1:13" x14ac:dyDescent="0.25">
      <c r="A2983" s="28">
        <v>2982</v>
      </c>
      <c r="B2983" s="10" t="s">
        <v>5152</v>
      </c>
      <c r="C2983" s="11" t="s">
        <v>5153</v>
      </c>
      <c r="D2983" s="11" t="s">
        <v>519</v>
      </c>
      <c r="E2983" s="11">
        <v>0</v>
      </c>
      <c r="F2983" s="11">
        <v>0</v>
      </c>
      <c r="G2983" s="11">
        <v>0</v>
      </c>
      <c r="H2983" s="11">
        <v>0</v>
      </c>
      <c r="I2983" s="26">
        <f t="shared" si="115"/>
        <v>0</v>
      </c>
      <c r="J2983" s="26">
        <f t="shared" si="115"/>
        <v>0</v>
      </c>
      <c r="K2983" s="26">
        <f t="shared" si="115"/>
        <v>0</v>
      </c>
      <c r="L2983" s="26">
        <f t="shared" si="115"/>
        <v>0</v>
      </c>
      <c r="M2983" s="27">
        <f t="shared" si="116"/>
        <v>0</v>
      </c>
    </row>
    <row r="2984" spans="1:13" x14ac:dyDescent="0.25">
      <c r="A2984" s="28">
        <v>2983</v>
      </c>
      <c r="B2984" s="10" t="s">
        <v>5154</v>
      </c>
      <c r="C2984" s="11" t="s">
        <v>5155</v>
      </c>
      <c r="D2984" s="11" t="s">
        <v>519</v>
      </c>
      <c r="E2984" s="11">
        <v>0</v>
      </c>
      <c r="F2984" s="11">
        <v>0</v>
      </c>
      <c r="G2984" s="11">
        <v>0</v>
      </c>
      <c r="H2984" s="11">
        <v>0</v>
      </c>
      <c r="I2984" s="26">
        <f t="shared" si="115"/>
        <v>0</v>
      </c>
      <c r="J2984" s="26">
        <f t="shared" si="115"/>
        <v>0</v>
      </c>
      <c r="K2984" s="26">
        <f t="shared" si="115"/>
        <v>0</v>
      </c>
      <c r="L2984" s="26">
        <f t="shared" si="115"/>
        <v>0</v>
      </c>
      <c r="M2984" s="27">
        <f t="shared" si="116"/>
        <v>0</v>
      </c>
    </row>
    <row r="2985" spans="1:13" x14ac:dyDescent="0.25">
      <c r="A2985" s="28">
        <v>2984</v>
      </c>
      <c r="B2985" s="10" t="s">
        <v>5156</v>
      </c>
      <c r="C2985" s="11" t="s">
        <v>5157</v>
      </c>
      <c r="D2985" s="11" t="s">
        <v>519</v>
      </c>
      <c r="E2985" s="11">
        <v>0</v>
      </c>
      <c r="F2985" s="11">
        <v>0</v>
      </c>
      <c r="G2985" s="11">
        <v>0</v>
      </c>
      <c r="H2985" s="11">
        <v>0</v>
      </c>
      <c r="I2985" s="26">
        <f t="shared" si="115"/>
        <v>0</v>
      </c>
      <c r="J2985" s="26">
        <f t="shared" si="115"/>
        <v>0</v>
      </c>
      <c r="K2985" s="26">
        <f t="shared" si="115"/>
        <v>0</v>
      </c>
      <c r="L2985" s="26">
        <f t="shared" si="115"/>
        <v>0</v>
      </c>
      <c r="M2985" s="27">
        <f t="shared" si="116"/>
        <v>0</v>
      </c>
    </row>
    <row r="2986" spans="1:13" x14ac:dyDescent="0.25">
      <c r="A2986" s="28">
        <v>2985</v>
      </c>
      <c r="B2986" s="10" t="s">
        <v>5158</v>
      </c>
      <c r="C2986" s="11" t="s">
        <v>5159</v>
      </c>
      <c r="D2986" s="11" t="s">
        <v>519</v>
      </c>
      <c r="E2986" s="11">
        <v>0</v>
      </c>
      <c r="F2986" s="11">
        <v>0</v>
      </c>
      <c r="G2986" s="11">
        <v>0</v>
      </c>
      <c r="H2986" s="11">
        <v>0</v>
      </c>
      <c r="I2986" s="26">
        <f t="shared" si="115"/>
        <v>0</v>
      </c>
      <c r="J2986" s="26">
        <f t="shared" si="115"/>
        <v>0</v>
      </c>
      <c r="K2986" s="26">
        <f t="shared" si="115"/>
        <v>0</v>
      </c>
      <c r="L2986" s="26">
        <f t="shared" si="115"/>
        <v>0</v>
      </c>
      <c r="M2986" s="27">
        <f t="shared" si="116"/>
        <v>0</v>
      </c>
    </row>
    <row r="2987" spans="1:13" x14ac:dyDescent="0.25">
      <c r="A2987" s="28">
        <v>2986</v>
      </c>
      <c r="B2987" s="10" t="s">
        <v>5160</v>
      </c>
      <c r="C2987" s="11" t="s">
        <v>5161</v>
      </c>
      <c r="D2987" s="11" t="s">
        <v>519</v>
      </c>
      <c r="E2987" s="11">
        <v>0</v>
      </c>
      <c r="F2987" s="11">
        <v>0</v>
      </c>
      <c r="G2987" s="11">
        <v>0</v>
      </c>
      <c r="H2987" s="11">
        <v>0</v>
      </c>
      <c r="I2987" s="26">
        <f t="shared" si="115"/>
        <v>0</v>
      </c>
      <c r="J2987" s="26">
        <f t="shared" si="115"/>
        <v>0</v>
      </c>
      <c r="K2987" s="26">
        <f t="shared" si="115"/>
        <v>0</v>
      </c>
      <c r="L2987" s="26">
        <f t="shared" si="115"/>
        <v>0</v>
      </c>
      <c r="M2987" s="27">
        <f t="shared" si="116"/>
        <v>0</v>
      </c>
    </row>
    <row r="2988" spans="1:13" x14ac:dyDescent="0.25">
      <c r="A2988" s="28">
        <v>2987</v>
      </c>
      <c r="B2988" s="10" t="s">
        <v>5162</v>
      </c>
      <c r="C2988" s="11" t="s">
        <v>5163</v>
      </c>
      <c r="D2988" s="11" t="s">
        <v>519</v>
      </c>
      <c r="E2988" s="11">
        <v>0</v>
      </c>
      <c r="F2988" s="11">
        <v>0</v>
      </c>
      <c r="G2988" s="11">
        <v>0</v>
      </c>
      <c r="H2988" s="11">
        <v>0</v>
      </c>
      <c r="I2988" s="26">
        <f t="shared" si="115"/>
        <v>0</v>
      </c>
      <c r="J2988" s="26">
        <f t="shared" si="115"/>
        <v>0</v>
      </c>
      <c r="K2988" s="26">
        <f t="shared" si="115"/>
        <v>0</v>
      </c>
      <c r="L2988" s="26">
        <f t="shared" si="115"/>
        <v>0</v>
      </c>
      <c r="M2988" s="27">
        <f t="shared" si="116"/>
        <v>0</v>
      </c>
    </row>
    <row r="2989" spans="1:13" x14ac:dyDescent="0.25">
      <c r="A2989" s="28">
        <v>2988</v>
      </c>
      <c r="B2989" s="10" t="s">
        <v>5164</v>
      </c>
      <c r="C2989" s="11" t="s">
        <v>5165</v>
      </c>
      <c r="D2989" s="11" t="s">
        <v>519</v>
      </c>
      <c r="E2989" s="11">
        <v>0</v>
      </c>
      <c r="F2989" s="11">
        <v>0</v>
      </c>
      <c r="G2989" s="11">
        <v>0</v>
      </c>
      <c r="H2989" s="11">
        <v>0</v>
      </c>
      <c r="I2989" s="26">
        <f t="shared" si="115"/>
        <v>0</v>
      </c>
      <c r="J2989" s="26">
        <f t="shared" si="115"/>
        <v>0</v>
      </c>
      <c r="K2989" s="26">
        <f t="shared" si="115"/>
        <v>0</v>
      </c>
      <c r="L2989" s="26">
        <f t="shared" si="115"/>
        <v>0</v>
      </c>
      <c r="M2989" s="27">
        <f t="shared" si="116"/>
        <v>0</v>
      </c>
    </row>
    <row r="2990" spans="1:13" x14ac:dyDescent="0.25">
      <c r="A2990" s="28">
        <v>2989</v>
      </c>
      <c r="B2990" s="10" t="s">
        <v>5166</v>
      </c>
      <c r="C2990" s="11" t="s">
        <v>5167</v>
      </c>
      <c r="D2990" s="11" t="s">
        <v>519</v>
      </c>
      <c r="E2990" s="11">
        <v>0</v>
      </c>
      <c r="F2990" s="11">
        <v>0</v>
      </c>
      <c r="G2990" s="11">
        <v>0</v>
      </c>
      <c r="H2990" s="11">
        <v>0</v>
      </c>
      <c r="I2990" s="26">
        <f t="shared" si="115"/>
        <v>0</v>
      </c>
      <c r="J2990" s="26">
        <f t="shared" si="115"/>
        <v>0</v>
      </c>
      <c r="K2990" s="26">
        <f t="shared" si="115"/>
        <v>0</v>
      </c>
      <c r="L2990" s="26">
        <f t="shared" si="115"/>
        <v>0</v>
      </c>
      <c r="M2990" s="27">
        <f t="shared" si="116"/>
        <v>0</v>
      </c>
    </row>
    <row r="2991" spans="1:13" x14ac:dyDescent="0.25">
      <c r="A2991" s="28">
        <v>2990</v>
      </c>
      <c r="B2991" s="10" t="s">
        <v>5168</v>
      </c>
      <c r="C2991" s="11" t="s">
        <v>5169</v>
      </c>
      <c r="D2991" s="11" t="s">
        <v>519</v>
      </c>
      <c r="E2991" s="11">
        <v>0</v>
      </c>
      <c r="F2991" s="11">
        <v>0</v>
      </c>
      <c r="G2991" s="11">
        <v>0</v>
      </c>
      <c r="H2991" s="11">
        <v>0</v>
      </c>
      <c r="I2991" s="26">
        <f t="shared" si="115"/>
        <v>0</v>
      </c>
      <c r="J2991" s="26">
        <f t="shared" si="115"/>
        <v>0</v>
      </c>
      <c r="K2991" s="26">
        <f t="shared" si="115"/>
        <v>0</v>
      </c>
      <c r="L2991" s="26">
        <f t="shared" si="115"/>
        <v>0</v>
      </c>
      <c r="M2991" s="27">
        <f t="shared" si="116"/>
        <v>0</v>
      </c>
    </row>
    <row r="2992" spans="1:13" x14ac:dyDescent="0.25">
      <c r="A2992" s="28">
        <v>2991</v>
      </c>
      <c r="B2992" s="10" t="s">
        <v>5170</v>
      </c>
      <c r="C2992" s="11" t="s">
        <v>5171</v>
      </c>
      <c r="D2992" s="11" t="s">
        <v>519</v>
      </c>
      <c r="E2992" s="11">
        <v>0</v>
      </c>
      <c r="F2992" s="11">
        <v>0</v>
      </c>
      <c r="G2992" s="11">
        <v>0</v>
      </c>
      <c r="H2992" s="11">
        <v>0</v>
      </c>
      <c r="I2992" s="26">
        <f t="shared" si="115"/>
        <v>0</v>
      </c>
      <c r="J2992" s="26">
        <f t="shared" si="115"/>
        <v>0</v>
      </c>
      <c r="K2992" s="26">
        <f t="shared" si="115"/>
        <v>0</v>
      </c>
      <c r="L2992" s="26">
        <f t="shared" si="115"/>
        <v>0</v>
      </c>
      <c r="M2992" s="27">
        <f t="shared" si="116"/>
        <v>0</v>
      </c>
    </row>
    <row r="2993" spans="1:13" x14ac:dyDescent="0.25">
      <c r="A2993" s="28">
        <v>2992</v>
      </c>
      <c r="B2993" s="10" t="s">
        <v>5172</v>
      </c>
      <c r="C2993" s="11" t="s">
        <v>5173</v>
      </c>
      <c r="D2993" s="11" t="s">
        <v>519</v>
      </c>
      <c r="E2993" s="11">
        <v>0</v>
      </c>
      <c r="F2993" s="11">
        <v>0</v>
      </c>
      <c r="G2993" s="11">
        <v>0</v>
      </c>
      <c r="H2993" s="11">
        <v>0</v>
      </c>
      <c r="I2993" s="26">
        <f t="shared" si="115"/>
        <v>0</v>
      </c>
      <c r="J2993" s="26">
        <f t="shared" si="115"/>
        <v>0</v>
      </c>
      <c r="K2993" s="26">
        <f t="shared" si="115"/>
        <v>0</v>
      </c>
      <c r="L2993" s="26">
        <f t="shared" si="115"/>
        <v>0</v>
      </c>
      <c r="M2993" s="27">
        <f t="shared" si="116"/>
        <v>0</v>
      </c>
    </row>
    <row r="2994" spans="1:13" x14ac:dyDescent="0.25">
      <c r="A2994" s="28">
        <v>2993</v>
      </c>
      <c r="B2994" s="10" t="s">
        <v>5174</v>
      </c>
      <c r="C2994" s="11" t="s">
        <v>5175</v>
      </c>
      <c r="D2994" s="11" t="s">
        <v>519</v>
      </c>
      <c r="E2994" s="11">
        <v>0</v>
      </c>
      <c r="F2994" s="11">
        <v>0</v>
      </c>
      <c r="G2994" s="11">
        <v>0</v>
      </c>
      <c r="H2994" s="11">
        <v>0</v>
      </c>
      <c r="I2994" s="26">
        <f t="shared" si="115"/>
        <v>0</v>
      </c>
      <c r="J2994" s="26">
        <f t="shared" si="115"/>
        <v>0</v>
      </c>
      <c r="K2994" s="26">
        <f t="shared" si="115"/>
        <v>0</v>
      </c>
      <c r="L2994" s="26">
        <f t="shared" si="115"/>
        <v>0</v>
      </c>
      <c r="M2994" s="27">
        <f t="shared" si="116"/>
        <v>0</v>
      </c>
    </row>
    <row r="2995" spans="1:13" x14ac:dyDescent="0.25">
      <c r="A2995" s="28">
        <v>2994</v>
      </c>
      <c r="B2995" s="10" t="s">
        <v>5176</v>
      </c>
      <c r="C2995" s="11" t="s">
        <v>5177</v>
      </c>
      <c r="D2995" s="11" t="s">
        <v>519</v>
      </c>
      <c r="E2995" s="11">
        <v>0</v>
      </c>
      <c r="F2995" s="11">
        <v>0</v>
      </c>
      <c r="G2995" s="11">
        <v>0</v>
      </c>
      <c r="H2995" s="11">
        <v>0</v>
      </c>
      <c r="I2995" s="26">
        <f t="shared" si="115"/>
        <v>0</v>
      </c>
      <c r="J2995" s="26">
        <f t="shared" si="115"/>
        <v>0</v>
      </c>
      <c r="K2995" s="26">
        <f t="shared" si="115"/>
        <v>0</v>
      </c>
      <c r="L2995" s="26">
        <f t="shared" si="115"/>
        <v>0</v>
      </c>
      <c r="M2995" s="27">
        <f t="shared" si="116"/>
        <v>0</v>
      </c>
    </row>
    <row r="2996" spans="1:13" x14ac:dyDescent="0.25">
      <c r="A2996" s="28">
        <v>2995</v>
      </c>
      <c r="B2996" s="10" t="s">
        <v>5178</v>
      </c>
      <c r="C2996" s="11" t="s">
        <v>5179</v>
      </c>
      <c r="D2996" s="11" t="s">
        <v>519</v>
      </c>
      <c r="E2996" s="11">
        <v>0</v>
      </c>
      <c r="F2996" s="11">
        <v>0</v>
      </c>
      <c r="G2996" s="11">
        <v>0</v>
      </c>
      <c r="H2996" s="11">
        <v>0</v>
      </c>
      <c r="I2996" s="26">
        <f t="shared" si="115"/>
        <v>0</v>
      </c>
      <c r="J2996" s="26">
        <f t="shared" si="115"/>
        <v>0</v>
      </c>
      <c r="K2996" s="26">
        <f t="shared" si="115"/>
        <v>0</v>
      </c>
      <c r="L2996" s="26">
        <f t="shared" si="115"/>
        <v>0</v>
      </c>
      <c r="M2996" s="27">
        <f t="shared" si="116"/>
        <v>0</v>
      </c>
    </row>
    <row r="2997" spans="1:13" x14ac:dyDescent="0.25">
      <c r="A2997" s="28">
        <v>2996</v>
      </c>
      <c r="B2997" s="10" t="s">
        <v>5180</v>
      </c>
      <c r="C2997" s="11" t="s">
        <v>5181</v>
      </c>
      <c r="D2997" s="11" t="s">
        <v>519</v>
      </c>
      <c r="E2997" s="11">
        <v>0</v>
      </c>
      <c r="F2997" s="11">
        <v>0</v>
      </c>
      <c r="G2997" s="11">
        <v>0</v>
      </c>
      <c r="H2997" s="11">
        <v>0</v>
      </c>
      <c r="I2997" s="26">
        <f t="shared" si="115"/>
        <v>0</v>
      </c>
      <c r="J2997" s="26">
        <f t="shared" si="115"/>
        <v>0</v>
      </c>
      <c r="K2997" s="26">
        <f t="shared" si="115"/>
        <v>0</v>
      </c>
      <c r="L2997" s="26">
        <f t="shared" si="115"/>
        <v>0</v>
      </c>
      <c r="M2997" s="27">
        <f t="shared" si="116"/>
        <v>0</v>
      </c>
    </row>
    <row r="2998" spans="1:13" x14ac:dyDescent="0.25">
      <c r="A2998" s="28">
        <v>2997</v>
      </c>
      <c r="B2998" s="10" t="s">
        <v>5182</v>
      </c>
      <c r="C2998" s="11" t="s">
        <v>5183</v>
      </c>
      <c r="D2998" s="11" t="s">
        <v>519</v>
      </c>
      <c r="E2998" s="11">
        <v>0</v>
      </c>
      <c r="F2998" s="11">
        <v>0</v>
      </c>
      <c r="G2998" s="11">
        <v>0</v>
      </c>
      <c r="H2998" s="11">
        <v>0</v>
      </c>
      <c r="I2998" s="26">
        <f t="shared" si="115"/>
        <v>0</v>
      </c>
      <c r="J2998" s="26">
        <f t="shared" si="115"/>
        <v>0</v>
      </c>
      <c r="K2998" s="26">
        <f t="shared" si="115"/>
        <v>0</v>
      </c>
      <c r="L2998" s="26">
        <f t="shared" si="115"/>
        <v>0</v>
      </c>
      <c r="M2998" s="27">
        <f t="shared" si="116"/>
        <v>0</v>
      </c>
    </row>
    <row r="2999" spans="1:13" x14ac:dyDescent="0.25">
      <c r="A2999" s="28">
        <v>2998</v>
      </c>
      <c r="B2999" s="10" t="s">
        <v>5184</v>
      </c>
      <c r="C2999" s="11" t="s">
        <v>5185</v>
      </c>
      <c r="D2999" s="11" t="s">
        <v>519</v>
      </c>
      <c r="E2999" s="11">
        <v>0</v>
      </c>
      <c r="F2999" s="11">
        <v>0</v>
      </c>
      <c r="G2999" s="11">
        <v>0</v>
      </c>
      <c r="H2999" s="11">
        <v>0</v>
      </c>
      <c r="I2999" s="26">
        <f t="shared" si="115"/>
        <v>0</v>
      </c>
      <c r="J2999" s="26">
        <f t="shared" si="115"/>
        <v>0</v>
      </c>
      <c r="K2999" s="26">
        <f t="shared" si="115"/>
        <v>0</v>
      </c>
      <c r="L2999" s="26">
        <f t="shared" si="115"/>
        <v>0</v>
      </c>
      <c r="M2999" s="27">
        <f t="shared" si="116"/>
        <v>0</v>
      </c>
    </row>
    <row r="3000" spans="1:13" x14ac:dyDescent="0.25">
      <c r="A3000" s="28">
        <v>2999</v>
      </c>
      <c r="B3000" s="10" t="s">
        <v>5186</v>
      </c>
      <c r="C3000" s="11" t="s">
        <v>5187</v>
      </c>
      <c r="D3000" s="11" t="s">
        <v>519</v>
      </c>
      <c r="E3000" s="11">
        <v>0</v>
      </c>
      <c r="F3000" s="11">
        <v>0</v>
      </c>
      <c r="G3000" s="11">
        <v>0</v>
      </c>
      <c r="H3000" s="11">
        <v>0</v>
      </c>
      <c r="I3000" s="26">
        <f t="shared" si="115"/>
        <v>0</v>
      </c>
      <c r="J3000" s="26">
        <f t="shared" si="115"/>
        <v>0</v>
      </c>
      <c r="K3000" s="26">
        <f t="shared" si="115"/>
        <v>0</v>
      </c>
      <c r="L3000" s="26">
        <f t="shared" si="115"/>
        <v>0</v>
      </c>
      <c r="M3000" s="27">
        <f t="shared" si="116"/>
        <v>0</v>
      </c>
    </row>
    <row r="3001" spans="1:13" x14ac:dyDescent="0.25">
      <c r="A3001" s="28">
        <v>3000</v>
      </c>
      <c r="B3001" s="10" t="s">
        <v>5188</v>
      </c>
      <c r="C3001" s="11" t="s">
        <v>5189</v>
      </c>
      <c r="D3001" s="11" t="s">
        <v>107</v>
      </c>
      <c r="E3001" s="11">
        <v>0</v>
      </c>
      <c r="F3001" s="11">
        <v>0</v>
      </c>
      <c r="G3001" s="11">
        <v>0</v>
      </c>
      <c r="H3001" s="11">
        <v>0</v>
      </c>
      <c r="I3001" s="26">
        <f t="shared" si="115"/>
        <v>0</v>
      </c>
      <c r="J3001" s="26">
        <f t="shared" si="115"/>
        <v>0</v>
      </c>
      <c r="K3001" s="26">
        <f t="shared" si="115"/>
        <v>0</v>
      </c>
      <c r="L3001" s="26">
        <f t="shared" si="115"/>
        <v>0</v>
      </c>
      <c r="M3001" s="27">
        <f t="shared" si="116"/>
        <v>0</v>
      </c>
    </row>
    <row r="3002" spans="1:13" x14ac:dyDescent="0.25">
      <c r="A3002" s="28">
        <v>3001</v>
      </c>
      <c r="B3002" s="10" t="s">
        <v>5190</v>
      </c>
      <c r="C3002" s="11" t="s">
        <v>5189</v>
      </c>
      <c r="D3002" s="11" t="s">
        <v>107</v>
      </c>
      <c r="E3002" s="11">
        <v>0</v>
      </c>
      <c r="F3002" s="11">
        <v>0</v>
      </c>
      <c r="G3002" s="11">
        <v>0.77459666924148296</v>
      </c>
      <c r="H3002" s="11">
        <v>0</v>
      </c>
      <c r="I3002" s="26">
        <f t="shared" si="115"/>
        <v>0</v>
      </c>
      <c r="J3002" s="26">
        <f t="shared" si="115"/>
        <v>0</v>
      </c>
      <c r="K3002" s="26">
        <f t="shared" si="115"/>
        <v>0.77459666924148296</v>
      </c>
      <c r="L3002" s="26">
        <f t="shared" si="115"/>
        <v>0</v>
      </c>
      <c r="M3002" s="27">
        <f t="shared" si="116"/>
        <v>0.19364916731037074</v>
      </c>
    </row>
    <row r="3003" spans="1:13" x14ac:dyDescent="0.25">
      <c r="A3003" s="28">
        <v>3002</v>
      </c>
      <c r="B3003" s="10" t="s">
        <v>5191</v>
      </c>
      <c r="C3003" s="11" t="s">
        <v>5189</v>
      </c>
      <c r="D3003" s="11" t="s">
        <v>107</v>
      </c>
      <c r="E3003" s="11">
        <v>0</v>
      </c>
      <c r="F3003" s="11">
        <v>0</v>
      </c>
      <c r="G3003" s="11">
        <v>0</v>
      </c>
      <c r="H3003" s="11">
        <v>0</v>
      </c>
      <c r="I3003" s="26">
        <f t="shared" si="115"/>
        <v>0</v>
      </c>
      <c r="J3003" s="26">
        <f t="shared" si="115"/>
        <v>0</v>
      </c>
      <c r="K3003" s="26">
        <f t="shared" si="115"/>
        <v>0</v>
      </c>
      <c r="L3003" s="26">
        <f t="shared" si="115"/>
        <v>0</v>
      </c>
      <c r="M3003" s="27">
        <f t="shared" si="116"/>
        <v>0</v>
      </c>
    </row>
    <row r="3004" spans="1:13" x14ac:dyDescent="0.25">
      <c r="A3004" s="28">
        <v>3003</v>
      </c>
      <c r="B3004" s="10" t="s">
        <v>5192</v>
      </c>
      <c r="C3004" s="11" t="s">
        <v>5193</v>
      </c>
      <c r="D3004" s="11" t="s">
        <v>531</v>
      </c>
      <c r="E3004" s="11">
        <v>0</v>
      </c>
      <c r="F3004" s="11">
        <v>0</v>
      </c>
      <c r="G3004" s="11">
        <v>0</v>
      </c>
      <c r="H3004" s="11">
        <v>0</v>
      </c>
      <c r="I3004" s="26">
        <f t="shared" si="115"/>
        <v>0</v>
      </c>
      <c r="J3004" s="26">
        <f t="shared" si="115"/>
        <v>0</v>
      </c>
      <c r="K3004" s="26">
        <f t="shared" si="115"/>
        <v>0</v>
      </c>
      <c r="L3004" s="26">
        <f t="shared" si="115"/>
        <v>0</v>
      </c>
      <c r="M3004" s="27">
        <f t="shared" si="116"/>
        <v>0</v>
      </c>
    </row>
    <row r="3005" spans="1:13" x14ac:dyDescent="0.25">
      <c r="A3005" s="28">
        <v>3004</v>
      </c>
      <c r="B3005" s="10" t="s">
        <v>5194</v>
      </c>
      <c r="C3005" s="11" t="s">
        <v>5195</v>
      </c>
      <c r="D3005" s="11" t="s">
        <v>531</v>
      </c>
      <c r="E3005" s="11">
        <v>0</v>
      </c>
      <c r="F3005" s="11">
        <v>0</v>
      </c>
      <c r="G3005" s="11">
        <v>0</v>
      </c>
      <c r="H3005" s="11">
        <v>0</v>
      </c>
      <c r="I3005" s="26">
        <f t="shared" si="115"/>
        <v>0</v>
      </c>
      <c r="J3005" s="26">
        <f t="shared" si="115"/>
        <v>0</v>
      </c>
      <c r="K3005" s="26">
        <f t="shared" si="115"/>
        <v>0</v>
      </c>
      <c r="L3005" s="26">
        <f t="shared" si="115"/>
        <v>0</v>
      </c>
      <c r="M3005" s="27">
        <f t="shared" si="116"/>
        <v>0</v>
      </c>
    </row>
    <row r="3006" spans="1:13" x14ac:dyDescent="0.25">
      <c r="A3006" s="28">
        <v>3005</v>
      </c>
      <c r="B3006" s="10" t="s">
        <v>5196</v>
      </c>
      <c r="C3006" s="11" t="s">
        <v>5197</v>
      </c>
      <c r="D3006" s="11" t="s">
        <v>531</v>
      </c>
      <c r="E3006" s="11">
        <v>0</v>
      </c>
      <c r="F3006" s="11">
        <v>0</v>
      </c>
      <c r="G3006" s="11">
        <v>0</v>
      </c>
      <c r="H3006" s="11">
        <v>0</v>
      </c>
      <c r="I3006" s="26">
        <f t="shared" si="115"/>
        <v>0</v>
      </c>
      <c r="J3006" s="26">
        <f t="shared" si="115"/>
        <v>0</v>
      </c>
      <c r="K3006" s="26">
        <f t="shared" si="115"/>
        <v>0</v>
      </c>
      <c r="L3006" s="26">
        <f t="shared" si="115"/>
        <v>0</v>
      </c>
      <c r="M3006" s="27">
        <f t="shared" si="116"/>
        <v>0</v>
      </c>
    </row>
    <row r="3007" spans="1:13" x14ac:dyDescent="0.25">
      <c r="A3007" s="28">
        <v>3006</v>
      </c>
      <c r="B3007" s="10" t="s">
        <v>5198</v>
      </c>
      <c r="C3007" s="11" t="s">
        <v>5199</v>
      </c>
      <c r="D3007" s="11" t="s">
        <v>204</v>
      </c>
      <c r="E3007" s="11">
        <v>0</v>
      </c>
      <c r="F3007" s="11">
        <v>0</v>
      </c>
      <c r="G3007" s="11">
        <v>0</v>
      </c>
      <c r="H3007" s="11">
        <v>0</v>
      </c>
      <c r="I3007" s="26">
        <f t="shared" si="115"/>
        <v>0</v>
      </c>
      <c r="J3007" s="26">
        <f t="shared" si="115"/>
        <v>0</v>
      </c>
      <c r="K3007" s="26">
        <f t="shared" si="115"/>
        <v>0</v>
      </c>
      <c r="L3007" s="26">
        <f t="shared" si="115"/>
        <v>0</v>
      </c>
      <c r="M3007" s="27">
        <f t="shared" si="116"/>
        <v>0</v>
      </c>
    </row>
    <row r="3008" spans="1:13" x14ac:dyDescent="0.25">
      <c r="A3008" s="28">
        <v>3007</v>
      </c>
      <c r="B3008" s="10" t="s">
        <v>5200</v>
      </c>
      <c r="C3008" s="11" t="s">
        <v>5199</v>
      </c>
      <c r="D3008" s="11" t="s">
        <v>204</v>
      </c>
      <c r="E3008" s="11">
        <v>0</v>
      </c>
      <c r="F3008" s="11">
        <v>0</v>
      </c>
      <c r="G3008" s="11">
        <v>0</v>
      </c>
      <c r="H3008" s="11">
        <v>0</v>
      </c>
      <c r="I3008" s="26">
        <f t="shared" si="115"/>
        <v>0</v>
      </c>
      <c r="J3008" s="26">
        <f t="shared" si="115"/>
        <v>0</v>
      </c>
      <c r="K3008" s="26">
        <f t="shared" si="115"/>
        <v>0</v>
      </c>
      <c r="L3008" s="26">
        <f t="shared" si="115"/>
        <v>0</v>
      </c>
      <c r="M3008" s="27">
        <f t="shared" si="116"/>
        <v>0</v>
      </c>
    </row>
    <row r="3009" spans="1:13" x14ac:dyDescent="0.25">
      <c r="A3009" s="28">
        <v>3008</v>
      </c>
      <c r="B3009" s="10" t="s">
        <v>5201</v>
      </c>
      <c r="C3009" s="11" t="s">
        <v>5199</v>
      </c>
      <c r="D3009" s="11" t="s">
        <v>204</v>
      </c>
      <c r="E3009" s="11">
        <v>0</v>
      </c>
      <c r="F3009" s="11">
        <v>0</v>
      </c>
      <c r="G3009" s="11">
        <v>0</v>
      </c>
      <c r="H3009" s="11">
        <v>0</v>
      </c>
      <c r="I3009" s="26">
        <f t="shared" si="115"/>
        <v>0</v>
      </c>
      <c r="J3009" s="26">
        <f t="shared" si="115"/>
        <v>0</v>
      </c>
      <c r="K3009" s="26">
        <f t="shared" si="115"/>
        <v>0</v>
      </c>
      <c r="L3009" s="26">
        <f t="shared" ref="L3009:L3072" si="117">ABS(H3009)</f>
        <v>0</v>
      </c>
      <c r="M3009" s="27">
        <f t="shared" si="116"/>
        <v>0</v>
      </c>
    </row>
    <row r="3010" spans="1:13" x14ac:dyDescent="0.25">
      <c r="A3010" s="28">
        <v>3009</v>
      </c>
      <c r="B3010" s="10" t="s">
        <v>5202</v>
      </c>
      <c r="C3010" s="11" t="s">
        <v>5203</v>
      </c>
      <c r="D3010" s="11" t="s">
        <v>204</v>
      </c>
      <c r="E3010" s="11">
        <v>0</v>
      </c>
      <c r="F3010" s="11">
        <v>0</v>
      </c>
      <c r="G3010" s="11">
        <v>0</v>
      </c>
      <c r="H3010" s="11">
        <v>0</v>
      </c>
      <c r="I3010" s="26">
        <f t="shared" ref="I3010:L3073" si="118">ABS(E3010)</f>
        <v>0</v>
      </c>
      <c r="J3010" s="26">
        <f t="shared" si="118"/>
        <v>0</v>
      </c>
      <c r="K3010" s="26">
        <f t="shared" si="118"/>
        <v>0</v>
      </c>
      <c r="L3010" s="26">
        <f t="shared" si="117"/>
        <v>0</v>
      </c>
      <c r="M3010" s="27">
        <f t="shared" si="116"/>
        <v>0</v>
      </c>
    </row>
    <row r="3011" spans="1:13" x14ac:dyDescent="0.25">
      <c r="A3011" s="28">
        <v>3010</v>
      </c>
      <c r="B3011" s="10" t="s">
        <v>5204</v>
      </c>
      <c r="C3011" s="11" t="s">
        <v>5203</v>
      </c>
      <c r="D3011" s="11" t="s">
        <v>204</v>
      </c>
      <c r="E3011" s="11">
        <v>0</v>
      </c>
      <c r="F3011" s="11">
        <v>0</v>
      </c>
      <c r="G3011" s="11">
        <v>0</v>
      </c>
      <c r="H3011" s="11">
        <v>0</v>
      </c>
      <c r="I3011" s="26">
        <f t="shared" si="118"/>
        <v>0</v>
      </c>
      <c r="J3011" s="26">
        <f t="shared" si="118"/>
        <v>0</v>
      </c>
      <c r="K3011" s="26">
        <f t="shared" si="118"/>
        <v>0</v>
      </c>
      <c r="L3011" s="26">
        <f t="shared" si="117"/>
        <v>0</v>
      </c>
      <c r="M3011" s="27">
        <f t="shared" ref="M3011:M3074" si="119">AVERAGE(I3011:L3011)</f>
        <v>0</v>
      </c>
    </row>
    <row r="3012" spans="1:13" x14ac:dyDescent="0.25">
      <c r="A3012" s="28">
        <v>3011</v>
      </c>
      <c r="B3012" s="10" t="s">
        <v>5205</v>
      </c>
      <c r="C3012" s="11" t="s">
        <v>5203</v>
      </c>
      <c r="D3012" s="11" t="s">
        <v>204</v>
      </c>
      <c r="E3012" s="11">
        <v>0</v>
      </c>
      <c r="F3012" s="11">
        <v>0</v>
      </c>
      <c r="G3012" s="11">
        <v>0</v>
      </c>
      <c r="H3012" s="11">
        <v>0</v>
      </c>
      <c r="I3012" s="26">
        <f t="shared" si="118"/>
        <v>0</v>
      </c>
      <c r="J3012" s="26">
        <f t="shared" si="118"/>
        <v>0</v>
      </c>
      <c r="K3012" s="26">
        <f t="shared" si="118"/>
        <v>0</v>
      </c>
      <c r="L3012" s="26">
        <f t="shared" si="117"/>
        <v>0</v>
      </c>
      <c r="M3012" s="27">
        <f t="shared" si="119"/>
        <v>0</v>
      </c>
    </row>
    <row r="3013" spans="1:13" x14ac:dyDescent="0.25">
      <c r="A3013" s="28">
        <v>3012</v>
      </c>
      <c r="B3013" s="10" t="s">
        <v>5206</v>
      </c>
      <c r="C3013" s="11" t="s">
        <v>5207</v>
      </c>
      <c r="D3013" s="11" t="s">
        <v>204</v>
      </c>
      <c r="E3013" s="11">
        <v>0</v>
      </c>
      <c r="F3013" s="11">
        <v>0</v>
      </c>
      <c r="G3013" s="11">
        <v>0</v>
      </c>
      <c r="H3013" s="11">
        <v>0</v>
      </c>
      <c r="I3013" s="26">
        <f t="shared" si="118"/>
        <v>0</v>
      </c>
      <c r="J3013" s="26">
        <f t="shared" si="118"/>
        <v>0</v>
      </c>
      <c r="K3013" s="26">
        <f t="shared" si="118"/>
        <v>0</v>
      </c>
      <c r="L3013" s="26">
        <f t="shared" si="117"/>
        <v>0</v>
      </c>
      <c r="M3013" s="27">
        <f t="shared" si="119"/>
        <v>0</v>
      </c>
    </row>
    <row r="3014" spans="1:13" x14ac:dyDescent="0.25">
      <c r="A3014" s="28">
        <v>3013</v>
      </c>
      <c r="B3014" s="10" t="s">
        <v>5208</v>
      </c>
      <c r="C3014" s="11" t="s">
        <v>5207</v>
      </c>
      <c r="D3014" s="11" t="s">
        <v>204</v>
      </c>
      <c r="E3014" s="11">
        <v>0</v>
      </c>
      <c r="F3014" s="11">
        <v>0</v>
      </c>
      <c r="G3014" s="11">
        <v>0</v>
      </c>
      <c r="H3014" s="11">
        <v>0</v>
      </c>
      <c r="I3014" s="26">
        <f t="shared" si="118"/>
        <v>0</v>
      </c>
      <c r="J3014" s="26">
        <f t="shared" si="118"/>
        <v>0</v>
      </c>
      <c r="K3014" s="26">
        <f t="shared" si="118"/>
        <v>0</v>
      </c>
      <c r="L3014" s="26">
        <f t="shared" si="117"/>
        <v>0</v>
      </c>
      <c r="M3014" s="27">
        <f t="shared" si="119"/>
        <v>0</v>
      </c>
    </row>
    <row r="3015" spans="1:13" x14ac:dyDescent="0.25">
      <c r="A3015" s="28">
        <v>3014</v>
      </c>
      <c r="B3015" s="10" t="s">
        <v>5209</v>
      </c>
      <c r="C3015" s="11" t="s">
        <v>5207</v>
      </c>
      <c r="D3015" s="11" t="s">
        <v>204</v>
      </c>
      <c r="E3015" s="11">
        <v>0</v>
      </c>
      <c r="F3015" s="11">
        <v>0</v>
      </c>
      <c r="G3015" s="11">
        <v>0</v>
      </c>
      <c r="H3015" s="11">
        <v>0</v>
      </c>
      <c r="I3015" s="26">
        <f t="shared" si="118"/>
        <v>0</v>
      </c>
      <c r="J3015" s="26">
        <f t="shared" si="118"/>
        <v>0</v>
      </c>
      <c r="K3015" s="26">
        <f t="shared" si="118"/>
        <v>0</v>
      </c>
      <c r="L3015" s="26">
        <f t="shared" si="117"/>
        <v>0</v>
      </c>
      <c r="M3015" s="27">
        <f t="shared" si="119"/>
        <v>0</v>
      </c>
    </row>
    <row r="3016" spans="1:13" x14ac:dyDescent="0.25">
      <c r="A3016" s="28">
        <v>3015</v>
      </c>
      <c r="B3016" s="10" t="s">
        <v>5210</v>
      </c>
      <c r="C3016" s="11" t="s">
        <v>5211</v>
      </c>
      <c r="D3016" s="11" t="s">
        <v>204</v>
      </c>
      <c r="E3016" s="11">
        <v>0</v>
      </c>
      <c r="F3016" s="11">
        <v>0</v>
      </c>
      <c r="G3016" s="11">
        <v>0</v>
      </c>
      <c r="H3016" s="11">
        <v>0</v>
      </c>
      <c r="I3016" s="26">
        <f t="shared" si="118"/>
        <v>0</v>
      </c>
      <c r="J3016" s="26">
        <f t="shared" si="118"/>
        <v>0</v>
      </c>
      <c r="K3016" s="26">
        <f t="shared" si="118"/>
        <v>0</v>
      </c>
      <c r="L3016" s="26">
        <f t="shared" si="117"/>
        <v>0</v>
      </c>
      <c r="M3016" s="27">
        <f t="shared" si="119"/>
        <v>0</v>
      </c>
    </row>
    <row r="3017" spans="1:13" x14ac:dyDescent="0.25">
      <c r="A3017" s="28">
        <v>3016</v>
      </c>
      <c r="B3017" s="10" t="s">
        <v>5212</v>
      </c>
      <c r="C3017" s="11" t="s">
        <v>5211</v>
      </c>
      <c r="D3017" s="11" t="s">
        <v>204</v>
      </c>
      <c r="E3017" s="11">
        <v>0</v>
      </c>
      <c r="F3017" s="11">
        <v>0</v>
      </c>
      <c r="G3017" s="11">
        <v>0</v>
      </c>
      <c r="H3017" s="11">
        <v>0</v>
      </c>
      <c r="I3017" s="26">
        <f t="shared" si="118"/>
        <v>0</v>
      </c>
      <c r="J3017" s="26">
        <f t="shared" si="118"/>
        <v>0</v>
      </c>
      <c r="K3017" s="26">
        <f t="shared" si="118"/>
        <v>0</v>
      </c>
      <c r="L3017" s="26">
        <f t="shared" si="117"/>
        <v>0</v>
      </c>
      <c r="M3017" s="27">
        <f t="shared" si="119"/>
        <v>0</v>
      </c>
    </row>
    <row r="3018" spans="1:13" x14ac:dyDescent="0.25">
      <c r="A3018" s="28">
        <v>3017</v>
      </c>
      <c r="B3018" s="10" t="s">
        <v>5213</v>
      </c>
      <c r="C3018" s="11" t="s">
        <v>5214</v>
      </c>
      <c r="D3018" s="11" t="s">
        <v>204</v>
      </c>
      <c r="E3018" s="11">
        <v>0</v>
      </c>
      <c r="F3018" s="11">
        <v>0</v>
      </c>
      <c r="G3018" s="11">
        <v>0</v>
      </c>
      <c r="H3018" s="11">
        <v>0</v>
      </c>
      <c r="I3018" s="26">
        <f t="shared" si="118"/>
        <v>0</v>
      </c>
      <c r="J3018" s="26">
        <f t="shared" si="118"/>
        <v>0</v>
      </c>
      <c r="K3018" s="26">
        <f t="shared" si="118"/>
        <v>0</v>
      </c>
      <c r="L3018" s="26">
        <f t="shared" si="117"/>
        <v>0</v>
      </c>
      <c r="M3018" s="27">
        <f t="shared" si="119"/>
        <v>0</v>
      </c>
    </row>
    <row r="3019" spans="1:13" x14ac:dyDescent="0.25">
      <c r="A3019" s="28">
        <v>3018</v>
      </c>
      <c r="B3019" s="10" t="s">
        <v>5215</v>
      </c>
      <c r="C3019" s="11" t="s">
        <v>5214</v>
      </c>
      <c r="D3019" s="11" t="s">
        <v>204</v>
      </c>
      <c r="E3019" s="11">
        <v>0</v>
      </c>
      <c r="F3019" s="11">
        <v>0</v>
      </c>
      <c r="G3019" s="11">
        <v>0</v>
      </c>
      <c r="H3019" s="11">
        <v>0</v>
      </c>
      <c r="I3019" s="26">
        <f t="shared" si="118"/>
        <v>0</v>
      </c>
      <c r="J3019" s="26">
        <f t="shared" si="118"/>
        <v>0</v>
      </c>
      <c r="K3019" s="26">
        <f t="shared" si="118"/>
        <v>0</v>
      </c>
      <c r="L3019" s="26">
        <f t="shared" si="117"/>
        <v>0</v>
      </c>
      <c r="M3019" s="27">
        <f t="shared" si="119"/>
        <v>0</v>
      </c>
    </row>
    <row r="3020" spans="1:13" x14ac:dyDescent="0.25">
      <c r="A3020" s="28">
        <v>3019</v>
      </c>
      <c r="B3020" s="10" t="s">
        <v>5216</v>
      </c>
      <c r="C3020" s="11" t="s">
        <v>5217</v>
      </c>
      <c r="D3020" s="11" t="s">
        <v>204</v>
      </c>
      <c r="E3020" s="11">
        <v>0</v>
      </c>
      <c r="F3020" s="11">
        <v>0</v>
      </c>
      <c r="G3020" s="11">
        <v>0</v>
      </c>
      <c r="H3020" s="11">
        <v>0</v>
      </c>
      <c r="I3020" s="26">
        <f t="shared" si="118"/>
        <v>0</v>
      </c>
      <c r="J3020" s="26">
        <f t="shared" si="118"/>
        <v>0</v>
      </c>
      <c r="K3020" s="26">
        <f t="shared" si="118"/>
        <v>0</v>
      </c>
      <c r="L3020" s="26">
        <f t="shared" si="117"/>
        <v>0</v>
      </c>
      <c r="M3020" s="27">
        <f t="shared" si="119"/>
        <v>0</v>
      </c>
    </row>
    <row r="3021" spans="1:13" x14ac:dyDescent="0.25">
      <c r="A3021" s="28">
        <v>3020</v>
      </c>
      <c r="B3021" s="10" t="s">
        <v>5218</v>
      </c>
      <c r="C3021" s="11" t="s">
        <v>5217</v>
      </c>
      <c r="D3021" s="11" t="s">
        <v>204</v>
      </c>
      <c r="E3021" s="11">
        <v>0</v>
      </c>
      <c r="F3021" s="11">
        <v>0</v>
      </c>
      <c r="G3021" s="11">
        <v>0</v>
      </c>
      <c r="H3021" s="11">
        <v>0</v>
      </c>
      <c r="I3021" s="26">
        <f t="shared" si="118"/>
        <v>0</v>
      </c>
      <c r="J3021" s="26">
        <f t="shared" si="118"/>
        <v>0</v>
      </c>
      <c r="K3021" s="26">
        <f t="shared" si="118"/>
        <v>0</v>
      </c>
      <c r="L3021" s="26">
        <f t="shared" si="117"/>
        <v>0</v>
      </c>
      <c r="M3021" s="27">
        <f t="shared" si="119"/>
        <v>0</v>
      </c>
    </row>
    <row r="3022" spans="1:13" x14ac:dyDescent="0.25">
      <c r="A3022" s="28">
        <v>3021</v>
      </c>
      <c r="B3022" s="10" t="s">
        <v>5219</v>
      </c>
      <c r="C3022" s="11" t="s">
        <v>5220</v>
      </c>
      <c r="D3022" s="11" t="s">
        <v>204</v>
      </c>
      <c r="E3022" s="11">
        <v>0</v>
      </c>
      <c r="F3022" s="11">
        <v>0</v>
      </c>
      <c r="G3022" s="11">
        <v>0</v>
      </c>
      <c r="H3022" s="11">
        <v>0</v>
      </c>
      <c r="I3022" s="26">
        <f t="shared" si="118"/>
        <v>0</v>
      </c>
      <c r="J3022" s="26">
        <f t="shared" si="118"/>
        <v>0</v>
      </c>
      <c r="K3022" s="26">
        <f t="shared" si="118"/>
        <v>0</v>
      </c>
      <c r="L3022" s="26">
        <f t="shared" si="117"/>
        <v>0</v>
      </c>
      <c r="M3022" s="27">
        <f t="shared" si="119"/>
        <v>0</v>
      </c>
    </row>
    <row r="3023" spans="1:13" x14ac:dyDescent="0.25">
      <c r="A3023" s="28">
        <v>3022</v>
      </c>
      <c r="B3023" s="10" t="s">
        <v>5221</v>
      </c>
      <c r="C3023" s="11" t="s">
        <v>5220</v>
      </c>
      <c r="D3023" s="11" t="s">
        <v>204</v>
      </c>
      <c r="E3023" s="11">
        <v>0</v>
      </c>
      <c r="F3023" s="11">
        <v>0</v>
      </c>
      <c r="G3023" s="11">
        <v>0</v>
      </c>
      <c r="H3023" s="11">
        <v>0</v>
      </c>
      <c r="I3023" s="26">
        <f t="shared" si="118"/>
        <v>0</v>
      </c>
      <c r="J3023" s="26">
        <f t="shared" si="118"/>
        <v>0</v>
      </c>
      <c r="K3023" s="26">
        <f t="shared" si="118"/>
        <v>0</v>
      </c>
      <c r="L3023" s="26">
        <f t="shared" si="117"/>
        <v>0</v>
      </c>
      <c r="M3023" s="27">
        <f t="shared" si="119"/>
        <v>0</v>
      </c>
    </row>
    <row r="3024" spans="1:13" x14ac:dyDescent="0.25">
      <c r="A3024" s="28">
        <v>3023</v>
      </c>
      <c r="B3024" s="10" t="s">
        <v>5222</v>
      </c>
      <c r="C3024" s="11" t="s">
        <v>5223</v>
      </c>
      <c r="D3024" s="11" t="s">
        <v>204</v>
      </c>
      <c r="E3024" s="11">
        <v>0</v>
      </c>
      <c r="F3024" s="11">
        <v>0</v>
      </c>
      <c r="G3024" s="11">
        <v>0</v>
      </c>
      <c r="H3024" s="11">
        <v>0</v>
      </c>
      <c r="I3024" s="26">
        <f t="shared" si="118"/>
        <v>0</v>
      </c>
      <c r="J3024" s="26">
        <f t="shared" si="118"/>
        <v>0</v>
      </c>
      <c r="K3024" s="26">
        <f t="shared" si="118"/>
        <v>0</v>
      </c>
      <c r="L3024" s="26">
        <f t="shared" si="117"/>
        <v>0</v>
      </c>
      <c r="M3024" s="27">
        <f t="shared" si="119"/>
        <v>0</v>
      </c>
    </row>
    <row r="3025" spans="1:13" x14ac:dyDescent="0.25">
      <c r="A3025" s="28">
        <v>3024</v>
      </c>
      <c r="B3025" s="10" t="s">
        <v>5224</v>
      </c>
      <c r="C3025" s="11" t="s">
        <v>5223</v>
      </c>
      <c r="D3025" s="11" t="s">
        <v>204</v>
      </c>
      <c r="E3025" s="11">
        <v>0</v>
      </c>
      <c r="F3025" s="11">
        <v>0</v>
      </c>
      <c r="G3025" s="11">
        <v>0</v>
      </c>
      <c r="H3025" s="11">
        <v>0</v>
      </c>
      <c r="I3025" s="26">
        <f t="shared" si="118"/>
        <v>0</v>
      </c>
      <c r="J3025" s="26">
        <f t="shared" si="118"/>
        <v>0</v>
      </c>
      <c r="K3025" s="26">
        <f t="shared" si="118"/>
        <v>0</v>
      </c>
      <c r="L3025" s="26">
        <f t="shared" si="117"/>
        <v>0</v>
      </c>
      <c r="M3025" s="27">
        <f t="shared" si="119"/>
        <v>0</v>
      </c>
    </row>
    <row r="3026" spans="1:13" x14ac:dyDescent="0.25">
      <c r="A3026" s="28">
        <v>3025</v>
      </c>
      <c r="B3026" s="10" t="s">
        <v>5225</v>
      </c>
      <c r="C3026" s="11" t="s">
        <v>5226</v>
      </c>
      <c r="D3026" s="11" t="s">
        <v>204</v>
      </c>
      <c r="E3026" s="11">
        <v>0</v>
      </c>
      <c r="F3026" s="11">
        <v>0</v>
      </c>
      <c r="G3026" s="11">
        <v>0</v>
      </c>
      <c r="H3026" s="11">
        <v>0</v>
      </c>
      <c r="I3026" s="26">
        <f t="shared" si="118"/>
        <v>0</v>
      </c>
      <c r="J3026" s="26">
        <f t="shared" si="118"/>
        <v>0</v>
      </c>
      <c r="K3026" s="26">
        <f t="shared" si="118"/>
        <v>0</v>
      </c>
      <c r="L3026" s="26">
        <f t="shared" si="117"/>
        <v>0</v>
      </c>
      <c r="M3026" s="27">
        <f t="shared" si="119"/>
        <v>0</v>
      </c>
    </row>
    <row r="3027" spans="1:13" x14ac:dyDescent="0.25">
      <c r="A3027" s="28">
        <v>3026</v>
      </c>
      <c r="B3027" s="10" t="s">
        <v>5227</v>
      </c>
      <c r="C3027" s="11" t="s">
        <v>5226</v>
      </c>
      <c r="D3027" s="11" t="s">
        <v>204</v>
      </c>
      <c r="E3027" s="11">
        <v>0</v>
      </c>
      <c r="F3027" s="11">
        <v>0</v>
      </c>
      <c r="G3027" s="11">
        <v>0</v>
      </c>
      <c r="H3027" s="11">
        <v>0</v>
      </c>
      <c r="I3027" s="26">
        <f t="shared" si="118"/>
        <v>0</v>
      </c>
      <c r="J3027" s="26">
        <f t="shared" si="118"/>
        <v>0</v>
      </c>
      <c r="K3027" s="26">
        <f t="shared" si="118"/>
        <v>0</v>
      </c>
      <c r="L3027" s="26">
        <f t="shared" si="117"/>
        <v>0</v>
      </c>
      <c r="M3027" s="27">
        <f t="shared" si="119"/>
        <v>0</v>
      </c>
    </row>
    <row r="3028" spans="1:13" x14ac:dyDescent="0.25">
      <c r="A3028" s="28">
        <v>3027</v>
      </c>
      <c r="B3028" s="10" t="s">
        <v>5228</v>
      </c>
      <c r="C3028" s="11" t="s">
        <v>5229</v>
      </c>
      <c r="D3028" s="11" t="s">
        <v>204</v>
      </c>
      <c r="E3028" s="11">
        <v>0</v>
      </c>
      <c r="F3028" s="11">
        <v>0</v>
      </c>
      <c r="G3028" s="11">
        <v>0</v>
      </c>
      <c r="H3028" s="11">
        <v>0</v>
      </c>
      <c r="I3028" s="26">
        <f t="shared" si="118"/>
        <v>0</v>
      </c>
      <c r="J3028" s="26">
        <f t="shared" si="118"/>
        <v>0</v>
      </c>
      <c r="K3028" s="26">
        <f t="shared" si="118"/>
        <v>0</v>
      </c>
      <c r="L3028" s="26">
        <f t="shared" si="117"/>
        <v>0</v>
      </c>
      <c r="M3028" s="27">
        <f t="shared" si="119"/>
        <v>0</v>
      </c>
    </row>
    <row r="3029" spans="1:13" x14ac:dyDescent="0.25">
      <c r="A3029" s="28">
        <v>3028</v>
      </c>
      <c r="B3029" s="10" t="s">
        <v>5230</v>
      </c>
      <c r="C3029" s="11" t="s">
        <v>5229</v>
      </c>
      <c r="D3029" s="11" t="s">
        <v>204</v>
      </c>
      <c r="E3029" s="11">
        <v>0</v>
      </c>
      <c r="F3029" s="11">
        <v>0</v>
      </c>
      <c r="G3029" s="11">
        <v>0</v>
      </c>
      <c r="H3029" s="11">
        <v>0</v>
      </c>
      <c r="I3029" s="26">
        <f t="shared" si="118"/>
        <v>0</v>
      </c>
      <c r="J3029" s="26">
        <f t="shared" si="118"/>
        <v>0</v>
      </c>
      <c r="K3029" s="26">
        <f t="shared" si="118"/>
        <v>0</v>
      </c>
      <c r="L3029" s="26">
        <f t="shared" si="117"/>
        <v>0</v>
      </c>
      <c r="M3029" s="27">
        <f t="shared" si="119"/>
        <v>0</v>
      </c>
    </row>
    <row r="3030" spans="1:13" x14ac:dyDescent="0.25">
      <c r="A3030" s="28">
        <v>3029</v>
      </c>
      <c r="B3030" s="10" t="s">
        <v>5231</v>
      </c>
      <c r="C3030" s="11" t="s">
        <v>5232</v>
      </c>
      <c r="D3030" s="11" t="s">
        <v>204</v>
      </c>
      <c r="E3030" s="11">
        <v>0</v>
      </c>
      <c r="F3030" s="11">
        <v>0</v>
      </c>
      <c r="G3030" s="11">
        <v>0</v>
      </c>
      <c r="H3030" s="11">
        <v>0</v>
      </c>
      <c r="I3030" s="26">
        <f t="shared" si="118"/>
        <v>0</v>
      </c>
      <c r="J3030" s="26">
        <f t="shared" si="118"/>
        <v>0</v>
      </c>
      <c r="K3030" s="26">
        <f t="shared" si="118"/>
        <v>0</v>
      </c>
      <c r="L3030" s="26">
        <f t="shared" si="117"/>
        <v>0</v>
      </c>
      <c r="M3030" s="27">
        <f t="shared" si="119"/>
        <v>0</v>
      </c>
    </row>
    <row r="3031" spans="1:13" x14ac:dyDescent="0.25">
      <c r="A3031" s="28">
        <v>3030</v>
      </c>
      <c r="B3031" s="10" t="s">
        <v>5233</v>
      </c>
      <c r="C3031" s="11" t="s">
        <v>5232</v>
      </c>
      <c r="D3031" s="11" t="s">
        <v>204</v>
      </c>
      <c r="E3031" s="11">
        <v>0</v>
      </c>
      <c r="F3031" s="11">
        <v>0</v>
      </c>
      <c r="G3031" s="11">
        <v>0</v>
      </c>
      <c r="H3031" s="11">
        <v>0</v>
      </c>
      <c r="I3031" s="26">
        <f t="shared" si="118"/>
        <v>0</v>
      </c>
      <c r="J3031" s="26">
        <f t="shared" si="118"/>
        <v>0</v>
      </c>
      <c r="K3031" s="26">
        <f t="shared" si="118"/>
        <v>0</v>
      </c>
      <c r="L3031" s="26">
        <f t="shared" si="117"/>
        <v>0</v>
      </c>
      <c r="M3031" s="27">
        <f t="shared" si="119"/>
        <v>0</v>
      </c>
    </row>
    <row r="3032" spans="1:13" x14ac:dyDescent="0.25">
      <c r="A3032" s="28">
        <v>3031</v>
      </c>
      <c r="B3032" s="10" t="s">
        <v>5234</v>
      </c>
      <c r="C3032" s="11" t="s">
        <v>5235</v>
      </c>
      <c r="D3032" s="11" t="s">
        <v>204</v>
      </c>
      <c r="E3032" s="11">
        <v>0</v>
      </c>
      <c r="F3032" s="11">
        <v>0</v>
      </c>
      <c r="G3032" s="11">
        <v>0</v>
      </c>
      <c r="H3032" s="11">
        <v>0</v>
      </c>
      <c r="I3032" s="26">
        <f t="shared" si="118"/>
        <v>0</v>
      </c>
      <c r="J3032" s="26">
        <f t="shared" si="118"/>
        <v>0</v>
      </c>
      <c r="K3032" s="26">
        <f t="shared" si="118"/>
        <v>0</v>
      </c>
      <c r="L3032" s="26">
        <f t="shared" si="117"/>
        <v>0</v>
      </c>
      <c r="M3032" s="27">
        <f t="shared" si="119"/>
        <v>0</v>
      </c>
    </row>
    <row r="3033" spans="1:13" x14ac:dyDescent="0.25">
      <c r="A3033" s="28">
        <v>3032</v>
      </c>
      <c r="B3033" s="10" t="s">
        <v>5236</v>
      </c>
      <c r="C3033" s="11" t="s">
        <v>5235</v>
      </c>
      <c r="D3033" s="11" t="s">
        <v>204</v>
      </c>
      <c r="E3033" s="11">
        <v>0</v>
      </c>
      <c r="F3033" s="11">
        <v>0</v>
      </c>
      <c r="G3033" s="11">
        <v>0</v>
      </c>
      <c r="H3033" s="11">
        <v>0</v>
      </c>
      <c r="I3033" s="26">
        <f t="shared" si="118"/>
        <v>0</v>
      </c>
      <c r="J3033" s="26">
        <f t="shared" si="118"/>
        <v>0</v>
      </c>
      <c r="K3033" s="26">
        <f t="shared" si="118"/>
        <v>0</v>
      </c>
      <c r="L3033" s="26">
        <f t="shared" si="117"/>
        <v>0</v>
      </c>
      <c r="M3033" s="27">
        <f t="shared" si="119"/>
        <v>0</v>
      </c>
    </row>
    <row r="3034" spans="1:13" x14ac:dyDescent="0.25">
      <c r="A3034" s="28">
        <v>3033</v>
      </c>
      <c r="B3034" s="10" t="s">
        <v>5237</v>
      </c>
      <c r="C3034" s="11" t="s">
        <v>5238</v>
      </c>
      <c r="D3034" s="11" t="s">
        <v>4903</v>
      </c>
      <c r="E3034" s="11">
        <v>0</v>
      </c>
      <c r="F3034" s="11">
        <v>0</v>
      </c>
      <c r="G3034" s="11">
        <v>0</v>
      </c>
      <c r="H3034" s="11">
        <v>0</v>
      </c>
      <c r="I3034" s="26">
        <f t="shared" si="118"/>
        <v>0</v>
      </c>
      <c r="J3034" s="26">
        <f t="shared" si="118"/>
        <v>0</v>
      </c>
      <c r="K3034" s="26">
        <f t="shared" si="118"/>
        <v>0</v>
      </c>
      <c r="L3034" s="26">
        <f t="shared" si="117"/>
        <v>0</v>
      </c>
      <c r="M3034" s="27">
        <f t="shared" si="119"/>
        <v>0</v>
      </c>
    </row>
    <row r="3035" spans="1:13" x14ac:dyDescent="0.25">
      <c r="A3035" s="28">
        <v>3034</v>
      </c>
      <c r="B3035" s="10" t="s">
        <v>5239</v>
      </c>
      <c r="C3035" s="11" t="s">
        <v>5240</v>
      </c>
      <c r="D3035" s="11" t="s">
        <v>540</v>
      </c>
      <c r="E3035" s="11">
        <v>0.4</v>
      </c>
      <c r="F3035" s="11">
        <v>0.4</v>
      </c>
      <c r="G3035" s="11">
        <v>-0.2</v>
      </c>
      <c r="H3035" s="11">
        <v>-0.8</v>
      </c>
      <c r="I3035" s="26">
        <f t="shared" si="118"/>
        <v>0.4</v>
      </c>
      <c r="J3035" s="26">
        <f t="shared" si="118"/>
        <v>0.4</v>
      </c>
      <c r="K3035" s="26">
        <f t="shared" si="118"/>
        <v>0.2</v>
      </c>
      <c r="L3035" s="26">
        <f t="shared" si="117"/>
        <v>0.8</v>
      </c>
      <c r="M3035" s="27">
        <f t="shared" si="119"/>
        <v>0.45</v>
      </c>
    </row>
    <row r="3036" spans="1:13" x14ac:dyDescent="0.25">
      <c r="A3036" s="28">
        <v>3035</v>
      </c>
      <c r="B3036" s="10" t="s">
        <v>5241</v>
      </c>
      <c r="C3036" s="11" t="s">
        <v>5242</v>
      </c>
      <c r="D3036" s="11" t="s">
        <v>445</v>
      </c>
      <c r="E3036" s="11">
        <v>0</v>
      </c>
      <c r="F3036" s="11">
        <v>0</v>
      </c>
      <c r="G3036" s="11">
        <v>0</v>
      </c>
      <c r="H3036" s="11">
        <v>0</v>
      </c>
      <c r="I3036" s="26">
        <f t="shared" si="118"/>
        <v>0</v>
      </c>
      <c r="J3036" s="26">
        <f t="shared" si="118"/>
        <v>0</v>
      </c>
      <c r="K3036" s="26">
        <f t="shared" si="118"/>
        <v>0</v>
      </c>
      <c r="L3036" s="26">
        <f t="shared" si="117"/>
        <v>0</v>
      </c>
      <c r="M3036" s="27">
        <f t="shared" si="119"/>
        <v>0</v>
      </c>
    </row>
    <row r="3037" spans="1:13" x14ac:dyDescent="0.25">
      <c r="A3037" s="28">
        <v>3036</v>
      </c>
      <c r="B3037" s="10" t="s">
        <v>5243</v>
      </c>
      <c r="C3037" s="11" t="s">
        <v>5244</v>
      </c>
      <c r="D3037" s="11" t="s">
        <v>238</v>
      </c>
      <c r="E3037" s="11">
        <v>0</v>
      </c>
      <c r="F3037" s="11">
        <v>0</v>
      </c>
      <c r="G3037" s="11">
        <v>0</v>
      </c>
      <c r="H3037" s="11">
        <v>0</v>
      </c>
      <c r="I3037" s="26">
        <f t="shared" si="118"/>
        <v>0</v>
      </c>
      <c r="J3037" s="26">
        <f t="shared" si="118"/>
        <v>0</v>
      </c>
      <c r="K3037" s="26">
        <f t="shared" si="118"/>
        <v>0</v>
      </c>
      <c r="L3037" s="26">
        <f t="shared" si="117"/>
        <v>0</v>
      </c>
      <c r="M3037" s="27">
        <f t="shared" si="119"/>
        <v>0</v>
      </c>
    </row>
    <row r="3038" spans="1:13" x14ac:dyDescent="0.25">
      <c r="A3038" s="28">
        <v>3037</v>
      </c>
      <c r="B3038" s="10" t="s">
        <v>5245</v>
      </c>
      <c r="C3038" s="11" t="s">
        <v>5244</v>
      </c>
      <c r="D3038" s="11" t="s">
        <v>238</v>
      </c>
      <c r="E3038" s="11">
        <v>0</v>
      </c>
      <c r="F3038" s="11">
        <v>0</v>
      </c>
      <c r="G3038" s="11">
        <v>0</v>
      </c>
      <c r="H3038" s="11">
        <v>0</v>
      </c>
      <c r="I3038" s="26">
        <f t="shared" si="118"/>
        <v>0</v>
      </c>
      <c r="J3038" s="26">
        <f t="shared" si="118"/>
        <v>0</v>
      </c>
      <c r="K3038" s="26">
        <f t="shared" si="118"/>
        <v>0</v>
      </c>
      <c r="L3038" s="26">
        <f t="shared" si="117"/>
        <v>0</v>
      </c>
      <c r="M3038" s="27">
        <f t="shared" si="119"/>
        <v>0</v>
      </c>
    </row>
    <row r="3039" spans="1:13" x14ac:dyDescent="0.25">
      <c r="A3039" s="28">
        <v>3038</v>
      </c>
      <c r="B3039" s="10" t="s">
        <v>5246</v>
      </c>
      <c r="C3039" s="11" t="s">
        <v>5244</v>
      </c>
      <c r="D3039" s="11" t="s">
        <v>238</v>
      </c>
      <c r="E3039" s="11">
        <v>0</v>
      </c>
      <c r="F3039" s="11">
        <v>0</v>
      </c>
      <c r="G3039" s="11">
        <v>0</v>
      </c>
      <c r="H3039" s="11">
        <v>0</v>
      </c>
      <c r="I3039" s="26">
        <f t="shared" si="118"/>
        <v>0</v>
      </c>
      <c r="J3039" s="26">
        <f t="shared" si="118"/>
        <v>0</v>
      </c>
      <c r="K3039" s="26">
        <f t="shared" si="118"/>
        <v>0</v>
      </c>
      <c r="L3039" s="26">
        <f t="shared" si="117"/>
        <v>0</v>
      </c>
      <c r="M3039" s="27">
        <f t="shared" si="119"/>
        <v>0</v>
      </c>
    </row>
    <row r="3040" spans="1:13" x14ac:dyDescent="0.25">
      <c r="A3040" s="28">
        <v>3039</v>
      </c>
      <c r="B3040" s="10" t="s">
        <v>5247</v>
      </c>
      <c r="C3040" s="11" t="s">
        <v>5248</v>
      </c>
      <c r="D3040" s="11" t="s">
        <v>238</v>
      </c>
      <c r="E3040" s="11">
        <v>0</v>
      </c>
      <c r="F3040" s="11">
        <v>0</v>
      </c>
      <c r="G3040" s="11">
        <v>0</v>
      </c>
      <c r="H3040" s="11">
        <v>0</v>
      </c>
      <c r="I3040" s="26">
        <f t="shared" si="118"/>
        <v>0</v>
      </c>
      <c r="J3040" s="26">
        <f t="shared" si="118"/>
        <v>0</v>
      </c>
      <c r="K3040" s="26">
        <f t="shared" si="118"/>
        <v>0</v>
      </c>
      <c r="L3040" s="26">
        <f t="shared" si="117"/>
        <v>0</v>
      </c>
      <c r="M3040" s="27">
        <f t="shared" si="119"/>
        <v>0</v>
      </c>
    </row>
    <row r="3041" spans="1:13" x14ac:dyDescent="0.25">
      <c r="A3041" s="28">
        <v>3040</v>
      </c>
      <c r="B3041" s="10" t="s">
        <v>5249</v>
      </c>
      <c r="C3041" s="11" t="s">
        <v>5248</v>
      </c>
      <c r="D3041" s="11" t="s">
        <v>238</v>
      </c>
      <c r="E3041" s="11">
        <v>0</v>
      </c>
      <c r="F3041" s="11">
        <v>0</v>
      </c>
      <c r="G3041" s="11">
        <v>0</v>
      </c>
      <c r="H3041" s="11">
        <v>0</v>
      </c>
      <c r="I3041" s="26">
        <f t="shared" si="118"/>
        <v>0</v>
      </c>
      <c r="J3041" s="26">
        <f t="shared" si="118"/>
        <v>0</v>
      </c>
      <c r="K3041" s="26">
        <f t="shared" si="118"/>
        <v>0</v>
      </c>
      <c r="L3041" s="26">
        <f t="shared" si="117"/>
        <v>0</v>
      </c>
      <c r="M3041" s="27">
        <f t="shared" si="119"/>
        <v>0</v>
      </c>
    </row>
    <row r="3042" spans="1:13" x14ac:dyDescent="0.25">
      <c r="A3042" s="28">
        <v>3041</v>
      </c>
      <c r="B3042" s="10" t="s">
        <v>5250</v>
      </c>
      <c r="C3042" s="11" t="s">
        <v>5251</v>
      </c>
      <c r="D3042" s="11" t="s">
        <v>238</v>
      </c>
      <c r="E3042" s="11">
        <v>0</v>
      </c>
      <c r="F3042" s="11">
        <v>0</v>
      </c>
      <c r="G3042" s="11">
        <v>0</v>
      </c>
      <c r="H3042" s="11">
        <v>0</v>
      </c>
      <c r="I3042" s="26">
        <f t="shared" si="118"/>
        <v>0</v>
      </c>
      <c r="J3042" s="26">
        <f t="shared" si="118"/>
        <v>0</v>
      </c>
      <c r="K3042" s="26">
        <f t="shared" si="118"/>
        <v>0</v>
      </c>
      <c r="L3042" s="26">
        <f t="shared" si="117"/>
        <v>0</v>
      </c>
      <c r="M3042" s="27">
        <f t="shared" si="119"/>
        <v>0</v>
      </c>
    </row>
    <row r="3043" spans="1:13" x14ac:dyDescent="0.25">
      <c r="A3043" s="28">
        <v>3042</v>
      </c>
      <c r="B3043" s="10" t="s">
        <v>5252</v>
      </c>
      <c r="C3043" s="11" t="s">
        <v>5251</v>
      </c>
      <c r="D3043" s="11" t="s">
        <v>238</v>
      </c>
      <c r="E3043" s="11">
        <v>0</v>
      </c>
      <c r="F3043" s="11">
        <v>0</v>
      </c>
      <c r="G3043" s="11">
        <v>0</v>
      </c>
      <c r="H3043" s="11">
        <v>0</v>
      </c>
      <c r="I3043" s="26">
        <f t="shared" si="118"/>
        <v>0</v>
      </c>
      <c r="J3043" s="26">
        <f t="shared" si="118"/>
        <v>0</v>
      </c>
      <c r="K3043" s="26">
        <f t="shared" si="118"/>
        <v>0</v>
      </c>
      <c r="L3043" s="26">
        <f t="shared" si="117"/>
        <v>0</v>
      </c>
      <c r="M3043" s="27">
        <f t="shared" si="119"/>
        <v>0</v>
      </c>
    </row>
    <row r="3044" spans="1:13" x14ac:dyDescent="0.25">
      <c r="A3044" s="28">
        <v>3043</v>
      </c>
      <c r="B3044" s="10" t="s">
        <v>5253</v>
      </c>
      <c r="C3044" s="11" t="s">
        <v>5251</v>
      </c>
      <c r="D3044" s="11" t="s">
        <v>238</v>
      </c>
      <c r="E3044" s="11">
        <v>0</v>
      </c>
      <c r="F3044" s="11">
        <v>0</v>
      </c>
      <c r="G3044" s="11">
        <v>0</v>
      </c>
      <c r="H3044" s="11">
        <v>0</v>
      </c>
      <c r="I3044" s="26">
        <f t="shared" si="118"/>
        <v>0</v>
      </c>
      <c r="J3044" s="26">
        <f t="shared" si="118"/>
        <v>0</v>
      </c>
      <c r="K3044" s="26">
        <f t="shared" si="118"/>
        <v>0</v>
      </c>
      <c r="L3044" s="26">
        <f t="shared" si="117"/>
        <v>0</v>
      </c>
      <c r="M3044" s="27">
        <f t="shared" si="119"/>
        <v>0</v>
      </c>
    </row>
    <row r="3045" spans="1:13" x14ac:dyDescent="0.25">
      <c r="A3045" s="28">
        <v>3044</v>
      </c>
      <c r="B3045" s="10" t="s">
        <v>5254</v>
      </c>
      <c r="C3045" s="11" t="s">
        <v>5255</v>
      </c>
      <c r="D3045" s="11" t="s">
        <v>17</v>
      </c>
      <c r="E3045" s="11">
        <v>0</v>
      </c>
      <c r="F3045" s="11">
        <v>0</v>
      </c>
      <c r="G3045" s="11">
        <v>0</v>
      </c>
      <c r="H3045" s="11">
        <v>0</v>
      </c>
      <c r="I3045" s="26">
        <f t="shared" si="118"/>
        <v>0</v>
      </c>
      <c r="J3045" s="26">
        <f t="shared" si="118"/>
        <v>0</v>
      </c>
      <c r="K3045" s="26">
        <f t="shared" si="118"/>
        <v>0</v>
      </c>
      <c r="L3045" s="26">
        <f t="shared" si="117"/>
        <v>0</v>
      </c>
      <c r="M3045" s="27">
        <f t="shared" si="119"/>
        <v>0</v>
      </c>
    </row>
    <row r="3046" spans="1:13" x14ac:dyDescent="0.25">
      <c r="A3046" s="28">
        <v>3045</v>
      </c>
      <c r="B3046" s="10" t="s">
        <v>5256</v>
      </c>
      <c r="C3046" s="11" t="s">
        <v>5255</v>
      </c>
      <c r="D3046" s="11" t="s">
        <v>17</v>
      </c>
      <c r="E3046" s="11">
        <v>0</v>
      </c>
      <c r="F3046" s="11">
        <v>0</v>
      </c>
      <c r="G3046" s="11">
        <v>0</v>
      </c>
      <c r="H3046" s="11">
        <v>0</v>
      </c>
      <c r="I3046" s="26">
        <f t="shared" si="118"/>
        <v>0</v>
      </c>
      <c r="J3046" s="26">
        <f t="shared" si="118"/>
        <v>0</v>
      </c>
      <c r="K3046" s="26">
        <f t="shared" si="118"/>
        <v>0</v>
      </c>
      <c r="L3046" s="26">
        <f t="shared" si="117"/>
        <v>0</v>
      </c>
      <c r="M3046" s="27">
        <f t="shared" si="119"/>
        <v>0</v>
      </c>
    </row>
    <row r="3047" spans="1:13" x14ac:dyDescent="0.25">
      <c r="A3047" s="28">
        <v>3046</v>
      </c>
      <c r="B3047" s="10" t="s">
        <v>5257</v>
      </c>
      <c r="C3047" s="11" t="s">
        <v>5258</v>
      </c>
      <c r="D3047" s="11" t="s">
        <v>204</v>
      </c>
      <c r="E3047" s="11">
        <v>0</v>
      </c>
      <c r="F3047" s="11">
        <v>0</v>
      </c>
      <c r="G3047" s="11">
        <v>0</v>
      </c>
      <c r="H3047" s="11">
        <v>0</v>
      </c>
      <c r="I3047" s="26">
        <f t="shared" si="118"/>
        <v>0</v>
      </c>
      <c r="J3047" s="26">
        <f t="shared" si="118"/>
        <v>0</v>
      </c>
      <c r="K3047" s="26">
        <f t="shared" si="118"/>
        <v>0</v>
      </c>
      <c r="L3047" s="26">
        <f t="shared" si="117"/>
        <v>0</v>
      </c>
      <c r="M3047" s="27">
        <f t="shared" si="119"/>
        <v>0</v>
      </c>
    </row>
    <row r="3048" spans="1:13" x14ac:dyDescent="0.25">
      <c r="A3048" s="28">
        <v>3047</v>
      </c>
      <c r="B3048" s="10" t="s">
        <v>5259</v>
      </c>
      <c r="C3048" s="11" t="s">
        <v>5258</v>
      </c>
      <c r="D3048" s="11" t="s">
        <v>204</v>
      </c>
      <c r="E3048" s="11">
        <v>0.316227766016838</v>
      </c>
      <c r="F3048" s="11">
        <v>-0.25819888974716099</v>
      </c>
      <c r="G3048" s="11">
        <v>0.25819888974716099</v>
      </c>
      <c r="H3048" s="11">
        <v>-0.25819888974716099</v>
      </c>
      <c r="I3048" s="26">
        <f t="shared" si="118"/>
        <v>0.316227766016838</v>
      </c>
      <c r="J3048" s="26">
        <f t="shared" si="118"/>
        <v>0.25819888974716099</v>
      </c>
      <c r="K3048" s="26">
        <f t="shared" si="118"/>
        <v>0.25819888974716099</v>
      </c>
      <c r="L3048" s="26">
        <f t="shared" si="117"/>
        <v>0.25819888974716099</v>
      </c>
      <c r="M3048" s="27">
        <f t="shared" si="119"/>
        <v>0.27270610881458024</v>
      </c>
    </row>
    <row r="3049" spans="1:13" x14ac:dyDescent="0.25">
      <c r="A3049" s="28">
        <v>3048</v>
      </c>
      <c r="B3049" s="10" t="s">
        <v>5260</v>
      </c>
      <c r="C3049" s="11" t="s">
        <v>5261</v>
      </c>
      <c r="D3049" s="11" t="s">
        <v>204</v>
      </c>
      <c r="E3049" s="11">
        <v>0.316227766016838</v>
      </c>
      <c r="F3049" s="11">
        <v>-0.25819888974716099</v>
      </c>
      <c r="G3049" s="11">
        <v>0.25819888974716099</v>
      </c>
      <c r="H3049" s="11">
        <v>-0.25819888974716099</v>
      </c>
      <c r="I3049" s="26">
        <f t="shared" si="118"/>
        <v>0.316227766016838</v>
      </c>
      <c r="J3049" s="26">
        <f t="shared" si="118"/>
        <v>0.25819888974716099</v>
      </c>
      <c r="K3049" s="26">
        <f t="shared" si="118"/>
        <v>0.25819888974716099</v>
      </c>
      <c r="L3049" s="26">
        <f t="shared" si="117"/>
        <v>0.25819888974716099</v>
      </c>
      <c r="M3049" s="27">
        <f t="shared" si="119"/>
        <v>0.27270610881458024</v>
      </c>
    </row>
    <row r="3050" spans="1:13" x14ac:dyDescent="0.25">
      <c r="A3050" s="28">
        <v>3049</v>
      </c>
      <c r="B3050" s="10" t="s">
        <v>5262</v>
      </c>
      <c r="C3050" s="11" t="s">
        <v>5263</v>
      </c>
      <c r="D3050" s="11" t="s">
        <v>204</v>
      </c>
      <c r="E3050" s="11">
        <v>0.316227766016838</v>
      </c>
      <c r="F3050" s="11">
        <v>-0.25819888974716099</v>
      </c>
      <c r="G3050" s="11">
        <v>0.25819888974716099</v>
      </c>
      <c r="H3050" s="11">
        <v>-0.25819888974716099</v>
      </c>
      <c r="I3050" s="26">
        <f t="shared" si="118"/>
        <v>0.316227766016838</v>
      </c>
      <c r="J3050" s="26">
        <f t="shared" si="118"/>
        <v>0.25819888974716099</v>
      </c>
      <c r="K3050" s="26">
        <f t="shared" si="118"/>
        <v>0.25819888974716099</v>
      </c>
      <c r="L3050" s="26">
        <f t="shared" si="117"/>
        <v>0.25819888974716099</v>
      </c>
      <c r="M3050" s="27">
        <f t="shared" si="119"/>
        <v>0.27270610881458024</v>
      </c>
    </row>
    <row r="3051" spans="1:13" x14ac:dyDescent="0.25">
      <c r="A3051" s="28">
        <v>3050</v>
      </c>
      <c r="B3051" s="10" t="s">
        <v>5264</v>
      </c>
      <c r="C3051" s="11" t="s">
        <v>5265</v>
      </c>
      <c r="D3051" s="11" t="s">
        <v>204</v>
      </c>
      <c r="E3051" s="11">
        <v>0.316227766016838</v>
      </c>
      <c r="F3051" s="11">
        <v>-0.25819888974716099</v>
      </c>
      <c r="G3051" s="11">
        <v>0.25819888974716099</v>
      </c>
      <c r="H3051" s="11">
        <v>-0.25819888974716099</v>
      </c>
      <c r="I3051" s="26">
        <f t="shared" si="118"/>
        <v>0.316227766016838</v>
      </c>
      <c r="J3051" s="26">
        <f t="shared" si="118"/>
        <v>0.25819888974716099</v>
      </c>
      <c r="K3051" s="26">
        <f t="shared" si="118"/>
        <v>0.25819888974716099</v>
      </c>
      <c r="L3051" s="26">
        <f t="shared" si="117"/>
        <v>0.25819888974716099</v>
      </c>
      <c r="M3051" s="27">
        <f t="shared" si="119"/>
        <v>0.27270610881458024</v>
      </c>
    </row>
    <row r="3052" spans="1:13" x14ac:dyDescent="0.25">
      <c r="A3052" s="28">
        <v>3051</v>
      </c>
      <c r="B3052" s="10" t="s">
        <v>5266</v>
      </c>
      <c r="C3052" s="11" t="s">
        <v>5267</v>
      </c>
      <c r="D3052" s="11" t="s">
        <v>204</v>
      </c>
      <c r="E3052" s="11">
        <v>0.316227766016838</v>
      </c>
      <c r="F3052" s="11">
        <v>-0.63245553203367599</v>
      </c>
      <c r="G3052" s="11">
        <v>-0.105409255338946</v>
      </c>
      <c r="H3052" s="11">
        <v>-0.25819888974716099</v>
      </c>
      <c r="I3052" s="26">
        <f t="shared" si="118"/>
        <v>0.316227766016838</v>
      </c>
      <c r="J3052" s="26">
        <f t="shared" si="118"/>
        <v>0.63245553203367599</v>
      </c>
      <c r="K3052" s="26">
        <f t="shared" si="118"/>
        <v>0.105409255338946</v>
      </c>
      <c r="L3052" s="26">
        <f t="shared" si="117"/>
        <v>0.25819888974716099</v>
      </c>
      <c r="M3052" s="27">
        <f t="shared" si="119"/>
        <v>0.32807286078415526</v>
      </c>
    </row>
    <row r="3053" spans="1:13" x14ac:dyDescent="0.25">
      <c r="A3053" s="28">
        <v>3052</v>
      </c>
      <c r="B3053" s="10" t="s">
        <v>5268</v>
      </c>
      <c r="C3053" s="11" t="s">
        <v>5269</v>
      </c>
      <c r="D3053" s="11" t="s">
        <v>204</v>
      </c>
      <c r="E3053" s="11">
        <v>0.316227766016838</v>
      </c>
      <c r="F3053" s="11">
        <v>-0.63245553203367599</v>
      </c>
      <c r="G3053" s="11">
        <v>-0.105409255338946</v>
      </c>
      <c r="H3053" s="11">
        <v>-0.25819888974716099</v>
      </c>
      <c r="I3053" s="26">
        <f t="shared" si="118"/>
        <v>0.316227766016838</v>
      </c>
      <c r="J3053" s="26">
        <f t="shared" si="118"/>
        <v>0.63245553203367599</v>
      </c>
      <c r="K3053" s="26">
        <f t="shared" si="118"/>
        <v>0.105409255338946</v>
      </c>
      <c r="L3053" s="26">
        <f t="shared" si="117"/>
        <v>0.25819888974716099</v>
      </c>
      <c r="M3053" s="27">
        <f t="shared" si="119"/>
        <v>0.32807286078415526</v>
      </c>
    </row>
    <row r="3054" spans="1:13" x14ac:dyDescent="0.25">
      <c r="A3054" s="28">
        <v>3053</v>
      </c>
      <c r="B3054" s="10" t="s">
        <v>5270</v>
      </c>
      <c r="C3054" s="11" t="s">
        <v>5271</v>
      </c>
      <c r="D3054" s="11" t="s">
        <v>204</v>
      </c>
      <c r="E3054" s="11">
        <v>0.316227766016838</v>
      </c>
      <c r="F3054" s="11">
        <v>-0.63245553203367599</v>
      </c>
      <c r="G3054" s="11">
        <v>-0.105409255338946</v>
      </c>
      <c r="H3054" s="11">
        <v>-0.25819888974716099</v>
      </c>
      <c r="I3054" s="26">
        <f t="shared" si="118"/>
        <v>0.316227766016838</v>
      </c>
      <c r="J3054" s="26">
        <f t="shared" si="118"/>
        <v>0.63245553203367599</v>
      </c>
      <c r="K3054" s="26">
        <f t="shared" si="118"/>
        <v>0.105409255338946</v>
      </c>
      <c r="L3054" s="26">
        <f t="shared" si="117"/>
        <v>0.25819888974716099</v>
      </c>
      <c r="M3054" s="27">
        <f t="shared" si="119"/>
        <v>0.32807286078415526</v>
      </c>
    </row>
    <row r="3055" spans="1:13" x14ac:dyDescent="0.25">
      <c r="A3055" s="28">
        <v>3054</v>
      </c>
      <c r="B3055" s="10" t="s">
        <v>5272</v>
      </c>
      <c r="C3055" s="11" t="s">
        <v>5273</v>
      </c>
      <c r="D3055" s="11" t="s">
        <v>204</v>
      </c>
      <c r="E3055" s="11">
        <v>0</v>
      </c>
      <c r="F3055" s="11">
        <v>0</v>
      </c>
      <c r="G3055" s="11">
        <v>0</v>
      </c>
      <c r="H3055" s="11">
        <v>0</v>
      </c>
      <c r="I3055" s="26">
        <f t="shared" si="118"/>
        <v>0</v>
      </c>
      <c r="J3055" s="26">
        <f t="shared" si="118"/>
        <v>0</v>
      </c>
      <c r="K3055" s="26">
        <f t="shared" si="118"/>
        <v>0</v>
      </c>
      <c r="L3055" s="26">
        <f t="shared" si="117"/>
        <v>0</v>
      </c>
      <c r="M3055" s="27">
        <f t="shared" si="119"/>
        <v>0</v>
      </c>
    </row>
    <row r="3056" spans="1:13" x14ac:dyDescent="0.25">
      <c r="A3056" s="28">
        <v>3055</v>
      </c>
      <c r="B3056" s="10" t="s">
        <v>5274</v>
      </c>
      <c r="C3056" s="11" t="s">
        <v>5273</v>
      </c>
      <c r="D3056" s="11" t="s">
        <v>204</v>
      </c>
      <c r="E3056" s="11">
        <v>0.316227766016838</v>
      </c>
      <c r="F3056" s="11">
        <v>-0.63245553203367599</v>
      </c>
      <c r="G3056" s="11">
        <v>-0.105409255338946</v>
      </c>
      <c r="H3056" s="11">
        <v>-0.25819888974716099</v>
      </c>
      <c r="I3056" s="26">
        <f t="shared" si="118"/>
        <v>0.316227766016838</v>
      </c>
      <c r="J3056" s="26">
        <f t="shared" si="118"/>
        <v>0.63245553203367599</v>
      </c>
      <c r="K3056" s="26">
        <f t="shared" si="118"/>
        <v>0.105409255338946</v>
      </c>
      <c r="L3056" s="26">
        <f t="shared" si="117"/>
        <v>0.25819888974716099</v>
      </c>
      <c r="M3056" s="27">
        <f t="shared" si="119"/>
        <v>0.32807286078415526</v>
      </c>
    </row>
    <row r="3057" spans="1:13" x14ac:dyDescent="0.25">
      <c r="A3057" s="28">
        <v>3056</v>
      </c>
      <c r="B3057" s="10" t="s">
        <v>5275</v>
      </c>
      <c r="C3057" s="11" t="s">
        <v>5276</v>
      </c>
      <c r="D3057" s="11" t="s">
        <v>204</v>
      </c>
      <c r="E3057" s="11">
        <v>0.316227766016838</v>
      </c>
      <c r="F3057" s="11">
        <v>-0.63245553203367599</v>
      </c>
      <c r="G3057" s="11">
        <v>-0.105409255338946</v>
      </c>
      <c r="H3057" s="11">
        <v>-0.25819888974716099</v>
      </c>
      <c r="I3057" s="26">
        <f t="shared" si="118"/>
        <v>0.316227766016838</v>
      </c>
      <c r="J3057" s="26">
        <f t="shared" si="118"/>
        <v>0.63245553203367599</v>
      </c>
      <c r="K3057" s="26">
        <f t="shared" si="118"/>
        <v>0.105409255338946</v>
      </c>
      <c r="L3057" s="26">
        <f t="shared" si="117"/>
        <v>0.25819888974716099</v>
      </c>
      <c r="M3057" s="27">
        <f t="shared" si="119"/>
        <v>0.32807286078415526</v>
      </c>
    </row>
    <row r="3058" spans="1:13" x14ac:dyDescent="0.25">
      <c r="A3058" s="28">
        <v>3057</v>
      </c>
      <c r="B3058" s="10" t="s">
        <v>5277</v>
      </c>
      <c r="C3058" s="11" t="s">
        <v>5278</v>
      </c>
      <c r="D3058" s="11" t="s">
        <v>204</v>
      </c>
      <c r="E3058" s="11">
        <v>0.316227766016838</v>
      </c>
      <c r="F3058" s="11">
        <v>-0.63245553203367599</v>
      </c>
      <c r="G3058" s="11">
        <v>-0.105409255338946</v>
      </c>
      <c r="H3058" s="11">
        <v>-0.25819888974716099</v>
      </c>
      <c r="I3058" s="26">
        <f t="shared" si="118"/>
        <v>0.316227766016838</v>
      </c>
      <c r="J3058" s="26">
        <f t="shared" si="118"/>
        <v>0.63245553203367599</v>
      </c>
      <c r="K3058" s="26">
        <f t="shared" si="118"/>
        <v>0.105409255338946</v>
      </c>
      <c r="L3058" s="26">
        <f t="shared" si="117"/>
        <v>0.25819888974716099</v>
      </c>
      <c r="M3058" s="27">
        <f t="shared" si="119"/>
        <v>0.32807286078415526</v>
      </c>
    </row>
    <row r="3059" spans="1:13" x14ac:dyDescent="0.25">
      <c r="A3059" s="28">
        <v>3058</v>
      </c>
      <c r="B3059" s="10" t="s">
        <v>5279</v>
      </c>
      <c r="C3059" s="11" t="s">
        <v>5280</v>
      </c>
      <c r="D3059" s="11" t="s">
        <v>204</v>
      </c>
      <c r="E3059" s="11">
        <v>0</v>
      </c>
      <c r="F3059" s="11">
        <v>0</v>
      </c>
      <c r="G3059" s="11">
        <v>0</v>
      </c>
      <c r="H3059" s="11">
        <v>0</v>
      </c>
      <c r="I3059" s="26">
        <f t="shared" si="118"/>
        <v>0</v>
      </c>
      <c r="J3059" s="26">
        <f t="shared" si="118"/>
        <v>0</v>
      </c>
      <c r="K3059" s="26">
        <f t="shared" si="118"/>
        <v>0</v>
      </c>
      <c r="L3059" s="26">
        <f t="shared" si="117"/>
        <v>0</v>
      </c>
      <c r="M3059" s="27">
        <f t="shared" si="119"/>
        <v>0</v>
      </c>
    </row>
    <row r="3060" spans="1:13" x14ac:dyDescent="0.25">
      <c r="A3060" s="28">
        <v>3059</v>
      </c>
      <c r="B3060" s="10" t="s">
        <v>5281</v>
      </c>
      <c r="C3060" s="11" t="s">
        <v>5280</v>
      </c>
      <c r="D3060" s="11" t="s">
        <v>204</v>
      </c>
      <c r="E3060" s="11">
        <v>0</v>
      </c>
      <c r="F3060" s="11">
        <v>0</v>
      </c>
      <c r="G3060" s="11">
        <v>0</v>
      </c>
      <c r="H3060" s="11">
        <v>0</v>
      </c>
      <c r="I3060" s="26">
        <f t="shared" si="118"/>
        <v>0</v>
      </c>
      <c r="J3060" s="26">
        <f t="shared" si="118"/>
        <v>0</v>
      </c>
      <c r="K3060" s="26">
        <f t="shared" si="118"/>
        <v>0</v>
      </c>
      <c r="L3060" s="26">
        <f t="shared" si="117"/>
        <v>0</v>
      </c>
      <c r="M3060" s="27">
        <f t="shared" si="119"/>
        <v>0</v>
      </c>
    </row>
    <row r="3061" spans="1:13" x14ac:dyDescent="0.25">
      <c r="A3061" s="28">
        <v>3060</v>
      </c>
      <c r="B3061" s="10" t="s">
        <v>5282</v>
      </c>
      <c r="C3061" s="11" t="s">
        <v>5283</v>
      </c>
      <c r="D3061" s="11" t="s">
        <v>204</v>
      </c>
      <c r="E3061" s="11">
        <v>0.316227766016838</v>
      </c>
      <c r="F3061" s="11">
        <v>-0.25819888974716099</v>
      </c>
      <c r="G3061" s="11">
        <v>0.25819888974716099</v>
      </c>
      <c r="H3061" s="11">
        <v>-0.25819888974716099</v>
      </c>
      <c r="I3061" s="26">
        <f t="shared" si="118"/>
        <v>0.316227766016838</v>
      </c>
      <c r="J3061" s="26">
        <f t="shared" si="118"/>
        <v>0.25819888974716099</v>
      </c>
      <c r="K3061" s="26">
        <f t="shared" si="118"/>
        <v>0.25819888974716099</v>
      </c>
      <c r="L3061" s="26">
        <f t="shared" si="117"/>
        <v>0.25819888974716099</v>
      </c>
      <c r="M3061" s="27">
        <f t="shared" si="119"/>
        <v>0.27270610881458024</v>
      </c>
    </row>
    <row r="3062" spans="1:13" x14ac:dyDescent="0.25">
      <c r="A3062" s="28">
        <v>3061</v>
      </c>
      <c r="B3062" s="10" t="s">
        <v>5284</v>
      </c>
      <c r="C3062" s="11" t="s">
        <v>5285</v>
      </c>
      <c r="D3062" s="11" t="s">
        <v>204</v>
      </c>
      <c r="E3062" s="11">
        <v>0.316227766016838</v>
      </c>
      <c r="F3062" s="11">
        <v>-0.63245553203367599</v>
      </c>
      <c r="G3062" s="11">
        <v>-0.105409255338946</v>
      </c>
      <c r="H3062" s="11">
        <v>-0.25819888974716099</v>
      </c>
      <c r="I3062" s="26">
        <f t="shared" si="118"/>
        <v>0.316227766016838</v>
      </c>
      <c r="J3062" s="26">
        <f t="shared" si="118"/>
        <v>0.63245553203367599</v>
      </c>
      <c r="K3062" s="26">
        <f t="shared" si="118"/>
        <v>0.105409255338946</v>
      </c>
      <c r="L3062" s="26">
        <f t="shared" si="117"/>
        <v>0.25819888974716099</v>
      </c>
      <c r="M3062" s="27">
        <f t="shared" si="119"/>
        <v>0.32807286078415526</v>
      </c>
    </row>
    <row r="3063" spans="1:13" x14ac:dyDescent="0.25">
      <c r="A3063" s="28">
        <v>3062</v>
      </c>
      <c r="B3063" s="10" t="s">
        <v>5286</v>
      </c>
      <c r="C3063" s="11" t="s">
        <v>5287</v>
      </c>
      <c r="D3063" s="11" t="s">
        <v>204</v>
      </c>
      <c r="E3063" s="11">
        <v>0.2</v>
      </c>
      <c r="F3063" s="11">
        <v>-0.4</v>
      </c>
      <c r="G3063" s="11">
        <v>-0.77459666924148296</v>
      </c>
      <c r="H3063" s="11">
        <v>-0.63245553203367599</v>
      </c>
      <c r="I3063" s="26">
        <f t="shared" si="118"/>
        <v>0.2</v>
      </c>
      <c r="J3063" s="26">
        <f t="shared" si="118"/>
        <v>0.4</v>
      </c>
      <c r="K3063" s="26">
        <f t="shared" si="118"/>
        <v>0.77459666924148296</v>
      </c>
      <c r="L3063" s="26">
        <f t="shared" si="117"/>
        <v>0.63245553203367599</v>
      </c>
      <c r="M3063" s="27">
        <f t="shared" si="119"/>
        <v>0.50176305031878976</v>
      </c>
    </row>
    <row r="3064" spans="1:13" x14ac:dyDescent="0.25">
      <c r="A3064" s="28">
        <v>3063</v>
      </c>
      <c r="B3064" s="10" t="s">
        <v>5288</v>
      </c>
      <c r="C3064" s="11" t="s">
        <v>5289</v>
      </c>
      <c r="D3064" s="11" t="s">
        <v>204</v>
      </c>
      <c r="E3064" s="11">
        <v>0</v>
      </c>
      <c r="F3064" s="11">
        <v>0</v>
      </c>
      <c r="G3064" s="11">
        <v>0</v>
      </c>
      <c r="H3064" s="11">
        <v>-0.25819888974716099</v>
      </c>
      <c r="I3064" s="26">
        <f t="shared" si="118"/>
        <v>0</v>
      </c>
      <c r="J3064" s="26">
        <f t="shared" si="118"/>
        <v>0</v>
      </c>
      <c r="K3064" s="26">
        <f t="shared" si="118"/>
        <v>0</v>
      </c>
      <c r="L3064" s="26">
        <f t="shared" si="117"/>
        <v>0.25819888974716099</v>
      </c>
      <c r="M3064" s="27">
        <f t="shared" si="119"/>
        <v>6.4549722436790247E-2</v>
      </c>
    </row>
    <row r="3065" spans="1:13" x14ac:dyDescent="0.25">
      <c r="A3065" s="28">
        <v>3064</v>
      </c>
      <c r="B3065" s="10" t="s">
        <v>5290</v>
      </c>
      <c r="C3065" s="11" t="s">
        <v>5291</v>
      </c>
      <c r="D3065" s="11" t="s">
        <v>204</v>
      </c>
      <c r="E3065" s="11">
        <v>0</v>
      </c>
      <c r="F3065" s="11">
        <v>0</v>
      </c>
      <c r="G3065" s="11">
        <v>0</v>
      </c>
      <c r="H3065" s="11">
        <v>-0.25819888974716099</v>
      </c>
      <c r="I3065" s="26">
        <f t="shared" si="118"/>
        <v>0</v>
      </c>
      <c r="J3065" s="26">
        <f t="shared" si="118"/>
        <v>0</v>
      </c>
      <c r="K3065" s="26">
        <f t="shared" si="118"/>
        <v>0</v>
      </c>
      <c r="L3065" s="26">
        <f t="shared" si="117"/>
        <v>0.25819888974716099</v>
      </c>
      <c r="M3065" s="27">
        <f t="shared" si="119"/>
        <v>6.4549722436790247E-2</v>
      </c>
    </row>
    <row r="3066" spans="1:13" x14ac:dyDescent="0.25">
      <c r="A3066" s="28">
        <v>3065</v>
      </c>
      <c r="B3066" s="10" t="s">
        <v>5292</v>
      </c>
      <c r="C3066" s="11" t="s">
        <v>5293</v>
      </c>
      <c r="D3066" s="11" t="s">
        <v>204</v>
      </c>
      <c r="E3066" s="11">
        <v>0</v>
      </c>
      <c r="F3066" s="11">
        <v>0</v>
      </c>
      <c r="G3066" s="11">
        <v>0</v>
      </c>
      <c r="H3066" s="11">
        <v>-0.25819888974716099</v>
      </c>
      <c r="I3066" s="26">
        <f t="shared" si="118"/>
        <v>0</v>
      </c>
      <c r="J3066" s="26">
        <f t="shared" si="118"/>
        <v>0</v>
      </c>
      <c r="K3066" s="26">
        <f t="shared" si="118"/>
        <v>0</v>
      </c>
      <c r="L3066" s="26">
        <f t="shared" si="117"/>
        <v>0.25819888974716099</v>
      </c>
      <c r="M3066" s="27">
        <f t="shared" si="119"/>
        <v>6.4549722436790247E-2</v>
      </c>
    </row>
    <row r="3067" spans="1:13" x14ac:dyDescent="0.25">
      <c r="A3067" s="28">
        <v>3066</v>
      </c>
      <c r="B3067" s="10" t="s">
        <v>5294</v>
      </c>
      <c r="C3067" s="11" t="s">
        <v>5295</v>
      </c>
      <c r="D3067" s="11" t="s">
        <v>204</v>
      </c>
      <c r="E3067" s="11">
        <v>-0.316227766016838</v>
      </c>
      <c r="F3067" s="11">
        <v>0.25819888974716099</v>
      </c>
      <c r="G3067" s="11">
        <v>-0.25819888974716099</v>
      </c>
      <c r="H3067" s="11">
        <v>0.25819888974716099</v>
      </c>
      <c r="I3067" s="26">
        <f t="shared" si="118"/>
        <v>0.316227766016838</v>
      </c>
      <c r="J3067" s="26">
        <f t="shared" si="118"/>
        <v>0.25819888974716099</v>
      </c>
      <c r="K3067" s="26">
        <f t="shared" si="118"/>
        <v>0.25819888974716099</v>
      </c>
      <c r="L3067" s="26">
        <f t="shared" si="117"/>
        <v>0.25819888974716099</v>
      </c>
      <c r="M3067" s="27">
        <f t="shared" si="119"/>
        <v>0.27270610881458024</v>
      </c>
    </row>
    <row r="3068" spans="1:13" x14ac:dyDescent="0.25">
      <c r="A3068" s="28">
        <v>3067</v>
      </c>
      <c r="B3068" s="10" t="s">
        <v>5296</v>
      </c>
      <c r="C3068" s="11" t="s">
        <v>5297</v>
      </c>
      <c r="D3068" s="11" t="s">
        <v>204</v>
      </c>
      <c r="E3068" s="11">
        <v>0</v>
      </c>
      <c r="F3068" s="11">
        <v>0</v>
      </c>
      <c r="G3068" s="11">
        <v>0</v>
      </c>
      <c r="H3068" s="11">
        <v>0.25819888974716099</v>
      </c>
      <c r="I3068" s="26">
        <f t="shared" si="118"/>
        <v>0</v>
      </c>
      <c r="J3068" s="26">
        <f t="shared" si="118"/>
        <v>0</v>
      </c>
      <c r="K3068" s="26">
        <f t="shared" si="118"/>
        <v>0</v>
      </c>
      <c r="L3068" s="26">
        <f t="shared" si="117"/>
        <v>0.25819888974716099</v>
      </c>
      <c r="M3068" s="27">
        <f t="shared" si="119"/>
        <v>6.4549722436790247E-2</v>
      </c>
    </row>
    <row r="3069" spans="1:13" x14ac:dyDescent="0.25">
      <c r="A3069" s="28">
        <v>3068</v>
      </c>
      <c r="B3069" s="10" t="s">
        <v>5298</v>
      </c>
      <c r="C3069" s="11" t="s">
        <v>5299</v>
      </c>
      <c r="D3069" s="11" t="s">
        <v>204</v>
      </c>
      <c r="E3069" s="11">
        <v>0</v>
      </c>
      <c r="F3069" s="11">
        <v>0</v>
      </c>
      <c r="G3069" s="11">
        <v>0</v>
      </c>
      <c r="H3069" s="11">
        <v>-0.25819888974716099</v>
      </c>
      <c r="I3069" s="26">
        <f t="shared" si="118"/>
        <v>0</v>
      </c>
      <c r="J3069" s="26">
        <f t="shared" si="118"/>
        <v>0</v>
      </c>
      <c r="K3069" s="26">
        <f t="shared" si="118"/>
        <v>0</v>
      </c>
      <c r="L3069" s="26">
        <f t="shared" si="117"/>
        <v>0.25819888974716099</v>
      </c>
      <c r="M3069" s="27">
        <f t="shared" si="119"/>
        <v>6.4549722436790247E-2</v>
      </c>
    </row>
    <row r="3070" spans="1:13" x14ac:dyDescent="0.25">
      <c r="A3070" s="28">
        <v>3069</v>
      </c>
      <c r="B3070" s="10" t="s">
        <v>5300</v>
      </c>
      <c r="C3070" s="11" t="s">
        <v>5301</v>
      </c>
      <c r="D3070" s="11" t="s">
        <v>204</v>
      </c>
      <c r="E3070" s="11">
        <v>0</v>
      </c>
      <c r="F3070" s="11">
        <v>0</v>
      </c>
      <c r="G3070" s="11">
        <v>0</v>
      </c>
      <c r="H3070" s="11">
        <v>-0.25819888974716099</v>
      </c>
      <c r="I3070" s="26">
        <f t="shared" si="118"/>
        <v>0</v>
      </c>
      <c r="J3070" s="26">
        <f t="shared" si="118"/>
        <v>0</v>
      </c>
      <c r="K3070" s="26">
        <f t="shared" si="118"/>
        <v>0</v>
      </c>
      <c r="L3070" s="26">
        <f t="shared" si="117"/>
        <v>0.25819888974716099</v>
      </c>
      <c r="M3070" s="27">
        <f t="shared" si="119"/>
        <v>6.4549722436790247E-2</v>
      </c>
    </row>
    <row r="3071" spans="1:13" x14ac:dyDescent="0.25">
      <c r="A3071" s="28">
        <v>3070</v>
      </c>
      <c r="B3071" s="10" t="s">
        <v>5302</v>
      </c>
      <c r="C3071" s="11" t="s">
        <v>5303</v>
      </c>
      <c r="D3071" s="11" t="s">
        <v>204</v>
      </c>
      <c r="E3071" s="11">
        <v>0</v>
      </c>
      <c r="F3071" s="11">
        <v>0</v>
      </c>
      <c r="G3071" s="11">
        <v>0</v>
      </c>
      <c r="H3071" s="11">
        <v>-0.25819888974716099</v>
      </c>
      <c r="I3071" s="26">
        <f t="shared" si="118"/>
        <v>0</v>
      </c>
      <c r="J3071" s="26">
        <f t="shared" si="118"/>
        <v>0</v>
      </c>
      <c r="K3071" s="26">
        <f t="shared" si="118"/>
        <v>0</v>
      </c>
      <c r="L3071" s="26">
        <f t="shared" si="117"/>
        <v>0.25819888974716099</v>
      </c>
      <c r="M3071" s="27">
        <f t="shared" si="119"/>
        <v>6.4549722436790247E-2</v>
      </c>
    </row>
    <row r="3072" spans="1:13" x14ac:dyDescent="0.25">
      <c r="A3072" s="28">
        <v>3071</v>
      </c>
      <c r="B3072" s="10" t="s">
        <v>5304</v>
      </c>
      <c r="C3072" s="11" t="s">
        <v>5305</v>
      </c>
      <c r="D3072" s="11" t="s">
        <v>40</v>
      </c>
      <c r="E3072" s="11">
        <v>0</v>
      </c>
      <c r="F3072" s="11">
        <v>0</v>
      </c>
      <c r="G3072" s="11">
        <v>0</v>
      </c>
      <c r="H3072" s="11">
        <v>0</v>
      </c>
      <c r="I3072" s="26">
        <f t="shared" si="118"/>
        <v>0</v>
      </c>
      <c r="J3072" s="26">
        <f t="shared" si="118"/>
        <v>0</v>
      </c>
      <c r="K3072" s="26">
        <f t="shared" si="118"/>
        <v>0</v>
      </c>
      <c r="L3072" s="26">
        <f t="shared" si="117"/>
        <v>0</v>
      </c>
      <c r="M3072" s="27">
        <f t="shared" si="119"/>
        <v>0</v>
      </c>
    </row>
    <row r="3073" spans="1:13" x14ac:dyDescent="0.25">
      <c r="A3073" s="28">
        <v>3072</v>
      </c>
      <c r="B3073" s="10" t="s">
        <v>5306</v>
      </c>
      <c r="C3073" s="11" t="s">
        <v>5307</v>
      </c>
      <c r="D3073" s="11" t="s">
        <v>445</v>
      </c>
      <c r="E3073" s="11">
        <v>0</v>
      </c>
      <c r="F3073" s="11">
        <v>0</v>
      </c>
      <c r="G3073" s="11">
        <v>0</v>
      </c>
      <c r="H3073" s="11">
        <v>0</v>
      </c>
      <c r="I3073" s="26">
        <f t="shared" si="118"/>
        <v>0</v>
      </c>
      <c r="J3073" s="26">
        <f t="shared" si="118"/>
        <v>0</v>
      </c>
      <c r="K3073" s="26">
        <f t="shared" si="118"/>
        <v>0</v>
      </c>
      <c r="L3073" s="26">
        <f t="shared" si="118"/>
        <v>0</v>
      </c>
      <c r="M3073" s="27">
        <f t="shared" si="119"/>
        <v>0</v>
      </c>
    </row>
    <row r="3074" spans="1:13" x14ac:dyDescent="0.25">
      <c r="A3074" s="28">
        <v>3073</v>
      </c>
      <c r="B3074" s="10" t="s">
        <v>5308</v>
      </c>
      <c r="C3074" s="11" t="s">
        <v>5307</v>
      </c>
      <c r="D3074" s="11" t="s">
        <v>445</v>
      </c>
      <c r="E3074" s="11">
        <v>0</v>
      </c>
      <c r="F3074" s="11">
        <v>0</v>
      </c>
      <c r="G3074" s="11">
        <v>0</v>
      </c>
      <c r="H3074" s="11">
        <v>0</v>
      </c>
      <c r="I3074" s="26">
        <f t="shared" ref="I3074:L3137" si="120">ABS(E3074)</f>
        <v>0</v>
      </c>
      <c r="J3074" s="26">
        <f t="shared" si="120"/>
        <v>0</v>
      </c>
      <c r="K3074" s="26">
        <f t="shared" si="120"/>
        <v>0</v>
      </c>
      <c r="L3074" s="26">
        <f t="shared" si="120"/>
        <v>0</v>
      </c>
      <c r="M3074" s="27">
        <f t="shared" si="119"/>
        <v>0</v>
      </c>
    </row>
    <row r="3075" spans="1:13" x14ac:dyDescent="0.25">
      <c r="A3075" s="28">
        <v>3074</v>
      </c>
      <c r="B3075" s="10" t="s">
        <v>5309</v>
      </c>
      <c r="C3075" s="11" t="s">
        <v>5307</v>
      </c>
      <c r="D3075" s="11" t="s">
        <v>445</v>
      </c>
      <c r="E3075" s="11">
        <v>0</v>
      </c>
      <c r="F3075" s="11">
        <v>0</v>
      </c>
      <c r="G3075" s="11">
        <v>0</v>
      </c>
      <c r="H3075" s="11">
        <v>0</v>
      </c>
      <c r="I3075" s="26">
        <f t="shared" si="120"/>
        <v>0</v>
      </c>
      <c r="J3075" s="26">
        <f t="shared" si="120"/>
        <v>0</v>
      </c>
      <c r="K3075" s="26">
        <f t="shared" si="120"/>
        <v>0</v>
      </c>
      <c r="L3075" s="26">
        <f t="shared" si="120"/>
        <v>0</v>
      </c>
      <c r="M3075" s="27">
        <f t="shared" ref="M3075:M3138" si="121">AVERAGE(I3075:L3075)</f>
        <v>0</v>
      </c>
    </row>
    <row r="3076" spans="1:13" x14ac:dyDescent="0.25">
      <c r="A3076" s="28">
        <v>3075</v>
      </c>
      <c r="B3076" s="10" t="s">
        <v>5310</v>
      </c>
      <c r="C3076" s="11" t="s">
        <v>5307</v>
      </c>
      <c r="D3076" s="11" t="s">
        <v>445</v>
      </c>
      <c r="E3076" s="11">
        <v>0</v>
      </c>
      <c r="F3076" s="11">
        <v>0</v>
      </c>
      <c r="G3076" s="11">
        <v>0</v>
      </c>
      <c r="H3076" s="11">
        <v>0</v>
      </c>
      <c r="I3076" s="26">
        <f t="shared" si="120"/>
        <v>0</v>
      </c>
      <c r="J3076" s="26">
        <f t="shared" si="120"/>
        <v>0</v>
      </c>
      <c r="K3076" s="26">
        <f t="shared" si="120"/>
        <v>0</v>
      </c>
      <c r="L3076" s="26">
        <f t="shared" si="120"/>
        <v>0</v>
      </c>
      <c r="M3076" s="27">
        <f t="shared" si="121"/>
        <v>0</v>
      </c>
    </row>
    <row r="3077" spans="1:13" x14ac:dyDescent="0.25">
      <c r="A3077" s="28">
        <v>3076</v>
      </c>
      <c r="B3077" s="10" t="s">
        <v>5311</v>
      </c>
      <c r="C3077" s="11" t="s">
        <v>5312</v>
      </c>
      <c r="D3077" s="11" t="s">
        <v>445</v>
      </c>
      <c r="E3077" s="11">
        <v>0</v>
      </c>
      <c r="F3077" s="11">
        <v>0</v>
      </c>
      <c r="G3077" s="11">
        <v>0</v>
      </c>
      <c r="H3077" s="11">
        <v>0</v>
      </c>
      <c r="I3077" s="26">
        <f t="shared" si="120"/>
        <v>0</v>
      </c>
      <c r="J3077" s="26">
        <f t="shared" si="120"/>
        <v>0</v>
      </c>
      <c r="K3077" s="26">
        <f t="shared" si="120"/>
        <v>0</v>
      </c>
      <c r="L3077" s="26">
        <f t="shared" si="120"/>
        <v>0</v>
      </c>
      <c r="M3077" s="27">
        <f t="shared" si="121"/>
        <v>0</v>
      </c>
    </row>
    <row r="3078" spans="1:13" x14ac:dyDescent="0.25">
      <c r="A3078" s="28">
        <v>3077</v>
      </c>
      <c r="B3078" s="10" t="s">
        <v>5313</v>
      </c>
      <c r="C3078" s="11" t="s">
        <v>5312</v>
      </c>
      <c r="D3078" s="11" t="s">
        <v>445</v>
      </c>
      <c r="E3078" s="11">
        <v>0.25819888974716099</v>
      </c>
      <c r="F3078" s="11">
        <v>-0.77459666924148296</v>
      </c>
      <c r="G3078" s="11">
        <v>0</v>
      </c>
      <c r="H3078" s="11">
        <v>0</v>
      </c>
      <c r="I3078" s="26">
        <f t="shared" si="120"/>
        <v>0.25819888974716099</v>
      </c>
      <c r="J3078" s="26">
        <f t="shared" si="120"/>
        <v>0.77459666924148296</v>
      </c>
      <c r="K3078" s="26">
        <f t="shared" si="120"/>
        <v>0</v>
      </c>
      <c r="L3078" s="26">
        <f t="shared" si="120"/>
        <v>0</v>
      </c>
      <c r="M3078" s="27">
        <f t="shared" si="121"/>
        <v>0.25819888974716099</v>
      </c>
    </row>
    <row r="3079" spans="1:13" x14ac:dyDescent="0.25">
      <c r="A3079" s="28">
        <v>3078</v>
      </c>
      <c r="B3079" s="10" t="s">
        <v>5314</v>
      </c>
      <c r="C3079" s="11" t="s">
        <v>5315</v>
      </c>
      <c r="D3079" s="11" t="s">
        <v>445</v>
      </c>
      <c r="E3079" s="11">
        <v>0</v>
      </c>
      <c r="F3079" s="11">
        <v>0</v>
      </c>
      <c r="G3079" s="11">
        <v>0</v>
      </c>
      <c r="H3079" s="11">
        <v>0</v>
      </c>
      <c r="I3079" s="26">
        <f t="shared" si="120"/>
        <v>0</v>
      </c>
      <c r="J3079" s="26">
        <f t="shared" si="120"/>
        <v>0</v>
      </c>
      <c r="K3079" s="26">
        <f t="shared" si="120"/>
        <v>0</v>
      </c>
      <c r="L3079" s="26">
        <f t="shared" si="120"/>
        <v>0</v>
      </c>
      <c r="M3079" s="27">
        <f t="shared" si="121"/>
        <v>0</v>
      </c>
    </row>
    <row r="3080" spans="1:13" x14ac:dyDescent="0.25">
      <c r="A3080" s="28">
        <v>3079</v>
      </c>
      <c r="B3080" s="10" t="s">
        <v>5316</v>
      </c>
      <c r="C3080" s="11" t="s">
        <v>5315</v>
      </c>
      <c r="D3080" s="11" t="s">
        <v>445</v>
      </c>
      <c r="E3080" s="11">
        <v>0</v>
      </c>
      <c r="F3080" s="11">
        <v>0</v>
      </c>
      <c r="G3080" s="11">
        <v>0</v>
      </c>
      <c r="H3080" s="11">
        <v>0</v>
      </c>
      <c r="I3080" s="26">
        <f t="shared" si="120"/>
        <v>0</v>
      </c>
      <c r="J3080" s="26">
        <f t="shared" si="120"/>
        <v>0</v>
      </c>
      <c r="K3080" s="26">
        <f t="shared" si="120"/>
        <v>0</v>
      </c>
      <c r="L3080" s="26">
        <f t="shared" si="120"/>
        <v>0</v>
      </c>
      <c r="M3080" s="27">
        <f t="shared" si="121"/>
        <v>0</v>
      </c>
    </row>
    <row r="3081" spans="1:13" x14ac:dyDescent="0.25">
      <c r="A3081" s="28">
        <v>3080</v>
      </c>
      <c r="B3081" s="10" t="s">
        <v>5317</v>
      </c>
      <c r="C3081" s="11" t="s">
        <v>5315</v>
      </c>
      <c r="D3081" s="11" t="s">
        <v>445</v>
      </c>
      <c r="E3081" s="11">
        <v>0.25819888974716099</v>
      </c>
      <c r="F3081" s="11">
        <v>-0.77459666924148296</v>
      </c>
      <c r="G3081" s="11">
        <v>0</v>
      </c>
      <c r="H3081" s="11">
        <v>0</v>
      </c>
      <c r="I3081" s="26">
        <f t="shared" si="120"/>
        <v>0.25819888974716099</v>
      </c>
      <c r="J3081" s="26">
        <f t="shared" si="120"/>
        <v>0.77459666924148296</v>
      </c>
      <c r="K3081" s="26">
        <f t="shared" si="120"/>
        <v>0</v>
      </c>
      <c r="L3081" s="26">
        <f t="shared" si="120"/>
        <v>0</v>
      </c>
      <c r="M3081" s="27">
        <f t="shared" si="121"/>
        <v>0.25819888974716099</v>
      </c>
    </row>
    <row r="3082" spans="1:13" x14ac:dyDescent="0.25">
      <c r="A3082" s="28">
        <v>3081</v>
      </c>
      <c r="B3082" s="10" t="s">
        <v>5318</v>
      </c>
      <c r="C3082" s="11" t="s">
        <v>5319</v>
      </c>
      <c r="D3082" s="11" t="s">
        <v>4546</v>
      </c>
      <c r="E3082" s="11">
        <v>0</v>
      </c>
      <c r="F3082" s="11">
        <v>0</v>
      </c>
      <c r="G3082" s="11">
        <v>0</v>
      </c>
      <c r="H3082" s="11">
        <v>0</v>
      </c>
      <c r="I3082" s="26">
        <f t="shared" si="120"/>
        <v>0</v>
      </c>
      <c r="J3082" s="26">
        <f t="shared" si="120"/>
        <v>0</v>
      </c>
      <c r="K3082" s="26">
        <f t="shared" si="120"/>
        <v>0</v>
      </c>
      <c r="L3082" s="26">
        <f t="shared" si="120"/>
        <v>0</v>
      </c>
      <c r="M3082" s="27">
        <f t="shared" si="121"/>
        <v>0</v>
      </c>
    </row>
    <row r="3083" spans="1:13" x14ac:dyDescent="0.25">
      <c r="A3083" s="28">
        <v>3082</v>
      </c>
      <c r="B3083" s="10" t="s">
        <v>5320</v>
      </c>
      <c r="C3083" s="11" t="s">
        <v>5319</v>
      </c>
      <c r="D3083" s="11" t="s">
        <v>4546</v>
      </c>
      <c r="E3083" s="11">
        <v>0</v>
      </c>
      <c r="F3083" s="11">
        <v>0</v>
      </c>
      <c r="G3083" s="11">
        <v>0</v>
      </c>
      <c r="H3083" s="11">
        <v>0</v>
      </c>
      <c r="I3083" s="26">
        <f t="shared" si="120"/>
        <v>0</v>
      </c>
      <c r="J3083" s="26">
        <f t="shared" si="120"/>
        <v>0</v>
      </c>
      <c r="K3083" s="26">
        <f t="shared" si="120"/>
        <v>0</v>
      </c>
      <c r="L3083" s="26">
        <f t="shared" si="120"/>
        <v>0</v>
      </c>
      <c r="M3083" s="27">
        <f t="shared" si="121"/>
        <v>0</v>
      </c>
    </row>
    <row r="3084" spans="1:13" x14ac:dyDescent="0.25">
      <c r="A3084" s="28">
        <v>3083</v>
      </c>
      <c r="B3084" s="10" t="s">
        <v>5321</v>
      </c>
      <c r="C3084" s="11" t="s">
        <v>5322</v>
      </c>
      <c r="D3084" s="11" t="s">
        <v>445</v>
      </c>
      <c r="E3084" s="11">
        <v>0</v>
      </c>
      <c r="F3084" s="11">
        <v>0</v>
      </c>
      <c r="G3084" s="11">
        <v>0</v>
      </c>
      <c r="H3084" s="11">
        <v>0</v>
      </c>
      <c r="I3084" s="26">
        <f t="shared" si="120"/>
        <v>0</v>
      </c>
      <c r="J3084" s="26">
        <f t="shared" si="120"/>
        <v>0</v>
      </c>
      <c r="K3084" s="26">
        <f t="shared" si="120"/>
        <v>0</v>
      </c>
      <c r="L3084" s="26">
        <f t="shared" si="120"/>
        <v>0</v>
      </c>
      <c r="M3084" s="27">
        <f t="shared" si="121"/>
        <v>0</v>
      </c>
    </row>
    <row r="3085" spans="1:13" x14ac:dyDescent="0.25">
      <c r="A3085" s="28">
        <v>3084</v>
      </c>
      <c r="B3085" s="10" t="s">
        <v>5323</v>
      </c>
      <c r="C3085" s="11" t="s">
        <v>5322</v>
      </c>
      <c r="D3085" s="11" t="s">
        <v>445</v>
      </c>
      <c r="E3085" s="11">
        <v>0</v>
      </c>
      <c r="F3085" s="11">
        <v>0</v>
      </c>
      <c r="G3085" s="11">
        <v>0</v>
      </c>
      <c r="H3085" s="11">
        <v>0</v>
      </c>
      <c r="I3085" s="26">
        <f t="shared" si="120"/>
        <v>0</v>
      </c>
      <c r="J3085" s="26">
        <f t="shared" si="120"/>
        <v>0</v>
      </c>
      <c r="K3085" s="26">
        <f t="shared" si="120"/>
        <v>0</v>
      </c>
      <c r="L3085" s="26">
        <f t="shared" si="120"/>
        <v>0</v>
      </c>
      <c r="M3085" s="27">
        <f t="shared" si="121"/>
        <v>0</v>
      </c>
    </row>
    <row r="3086" spans="1:13" x14ac:dyDescent="0.25">
      <c r="A3086" s="28">
        <v>3085</v>
      </c>
      <c r="B3086" s="10" t="s">
        <v>5324</v>
      </c>
      <c r="C3086" s="11" t="s">
        <v>5325</v>
      </c>
      <c r="D3086" s="11" t="s">
        <v>445</v>
      </c>
      <c r="E3086" s="11">
        <v>0</v>
      </c>
      <c r="F3086" s="11">
        <v>0</v>
      </c>
      <c r="G3086" s="11">
        <v>0</v>
      </c>
      <c r="H3086" s="11">
        <v>0</v>
      </c>
      <c r="I3086" s="26">
        <f t="shared" si="120"/>
        <v>0</v>
      </c>
      <c r="J3086" s="26">
        <f t="shared" si="120"/>
        <v>0</v>
      </c>
      <c r="K3086" s="26">
        <f t="shared" si="120"/>
        <v>0</v>
      </c>
      <c r="L3086" s="26">
        <f t="shared" si="120"/>
        <v>0</v>
      </c>
      <c r="M3086" s="27">
        <f t="shared" si="121"/>
        <v>0</v>
      </c>
    </row>
    <row r="3087" spans="1:13" x14ac:dyDescent="0.25">
      <c r="A3087" s="28">
        <v>3086</v>
      </c>
      <c r="B3087" s="10" t="s">
        <v>5326</v>
      </c>
      <c r="C3087" s="11" t="s">
        <v>5325</v>
      </c>
      <c r="D3087" s="11" t="s">
        <v>445</v>
      </c>
      <c r="E3087" s="11">
        <v>0</v>
      </c>
      <c r="F3087" s="11">
        <v>0</v>
      </c>
      <c r="G3087" s="11">
        <v>0</v>
      </c>
      <c r="H3087" s="11">
        <v>0</v>
      </c>
      <c r="I3087" s="26">
        <f t="shared" si="120"/>
        <v>0</v>
      </c>
      <c r="J3087" s="26">
        <f t="shared" si="120"/>
        <v>0</v>
      </c>
      <c r="K3087" s="26">
        <f t="shared" si="120"/>
        <v>0</v>
      </c>
      <c r="L3087" s="26">
        <f t="shared" si="120"/>
        <v>0</v>
      </c>
      <c r="M3087" s="27">
        <f t="shared" si="121"/>
        <v>0</v>
      </c>
    </row>
    <row r="3088" spans="1:13" x14ac:dyDescent="0.25">
      <c r="A3088" s="28">
        <v>3087</v>
      </c>
      <c r="B3088" s="10" t="s">
        <v>5327</v>
      </c>
      <c r="C3088" s="11" t="s">
        <v>5328</v>
      </c>
      <c r="D3088" s="11" t="s">
        <v>445</v>
      </c>
      <c r="E3088" s="11">
        <v>0</v>
      </c>
      <c r="F3088" s="11">
        <v>0</v>
      </c>
      <c r="G3088" s="11">
        <v>0</v>
      </c>
      <c r="H3088" s="11">
        <v>0</v>
      </c>
      <c r="I3088" s="26">
        <f t="shared" si="120"/>
        <v>0</v>
      </c>
      <c r="J3088" s="26">
        <f t="shared" si="120"/>
        <v>0</v>
      </c>
      <c r="K3088" s="26">
        <f t="shared" si="120"/>
        <v>0</v>
      </c>
      <c r="L3088" s="26">
        <f t="shared" si="120"/>
        <v>0</v>
      </c>
      <c r="M3088" s="27">
        <f t="shared" si="121"/>
        <v>0</v>
      </c>
    </row>
    <row r="3089" spans="1:13" x14ac:dyDescent="0.25">
      <c r="A3089" s="28">
        <v>3088</v>
      </c>
      <c r="B3089" s="10" t="s">
        <v>5329</v>
      </c>
      <c r="C3089" s="11" t="s">
        <v>5330</v>
      </c>
      <c r="D3089" s="11" t="s">
        <v>445</v>
      </c>
      <c r="E3089" s="11">
        <v>0</v>
      </c>
      <c r="F3089" s="11">
        <v>0</v>
      </c>
      <c r="G3089" s="11">
        <v>0</v>
      </c>
      <c r="H3089" s="11">
        <v>0</v>
      </c>
      <c r="I3089" s="26">
        <f t="shared" si="120"/>
        <v>0</v>
      </c>
      <c r="J3089" s="26">
        <f t="shared" si="120"/>
        <v>0</v>
      </c>
      <c r="K3089" s="26">
        <f t="shared" si="120"/>
        <v>0</v>
      </c>
      <c r="L3089" s="26">
        <f t="shared" si="120"/>
        <v>0</v>
      </c>
      <c r="M3089" s="27">
        <f t="shared" si="121"/>
        <v>0</v>
      </c>
    </row>
    <row r="3090" spans="1:13" x14ac:dyDescent="0.25">
      <c r="A3090" s="28">
        <v>3089</v>
      </c>
      <c r="B3090" s="10" t="s">
        <v>5331</v>
      </c>
      <c r="C3090" s="11" t="s">
        <v>5332</v>
      </c>
      <c r="D3090" s="11" t="s">
        <v>445</v>
      </c>
      <c r="E3090" s="11">
        <v>0</v>
      </c>
      <c r="F3090" s="11">
        <v>0</v>
      </c>
      <c r="G3090" s="11">
        <v>0</v>
      </c>
      <c r="H3090" s="11">
        <v>0</v>
      </c>
      <c r="I3090" s="26">
        <f t="shared" si="120"/>
        <v>0</v>
      </c>
      <c r="J3090" s="26">
        <f t="shared" si="120"/>
        <v>0</v>
      </c>
      <c r="K3090" s="26">
        <f t="shared" si="120"/>
        <v>0</v>
      </c>
      <c r="L3090" s="26">
        <f t="shared" si="120"/>
        <v>0</v>
      </c>
      <c r="M3090" s="27">
        <f t="shared" si="121"/>
        <v>0</v>
      </c>
    </row>
    <row r="3091" spans="1:13" x14ac:dyDescent="0.25">
      <c r="A3091" s="28">
        <v>3090</v>
      </c>
      <c r="B3091" s="10" t="s">
        <v>5333</v>
      </c>
      <c r="C3091" s="11" t="s">
        <v>5332</v>
      </c>
      <c r="D3091" s="11" t="s">
        <v>445</v>
      </c>
      <c r="E3091" s="11">
        <v>0</v>
      </c>
      <c r="F3091" s="11">
        <v>0</v>
      </c>
      <c r="G3091" s="11">
        <v>0</v>
      </c>
      <c r="H3091" s="11">
        <v>0</v>
      </c>
      <c r="I3091" s="26">
        <f t="shared" si="120"/>
        <v>0</v>
      </c>
      <c r="J3091" s="26">
        <f t="shared" si="120"/>
        <v>0</v>
      </c>
      <c r="K3091" s="26">
        <f t="shared" si="120"/>
        <v>0</v>
      </c>
      <c r="L3091" s="26">
        <f t="shared" si="120"/>
        <v>0</v>
      </c>
      <c r="M3091" s="27">
        <f t="shared" si="121"/>
        <v>0</v>
      </c>
    </row>
    <row r="3092" spans="1:13" x14ac:dyDescent="0.25">
      <c r="A3092" s="28">
        <v>3091</v>
      </c>
      <c r="B3092" s="10" t="s">
        <v>5334</v>
      </c>
      <c r="C3092" s="11" t="s">
        <v>5335</v>
      </c>
      <c r="D3092" s="11" t="s">
        <v>445</v>
      </c>
      <c r="E3092" s="11">
        <v>0</v>
      </c>
      <c r="F3092" s="11">
        <v>0</v>
      </c>
      <c r="G3092" s="11">
        <v>0</v>
      </c>
      <c r="H3092" s="11">
        <v>0</v>
      </c>
      <c r="I3092" s="26">
        <f t="shared" si="120"/>
        <v>0</v>
      </c>
      <c r="J3092" s="26">
        <f t="shared" si="120"/>
        <v>0</v>
      </c>
      <c r="K3092" s="26">
        <f t="shared" si="120"/>
        <v>0</v>
      </c>
      <c r="L3092" s="26">
        <f t="shared" si="120"/>
        <v>0</v>
      </c>
      <c r="M3092" s="27">
        <f t="shared" si="121"/>
        <v>0</v>
      </c>
    </row>
    <row r="3093" spans="1:13" x14ac:dyDescent="0.25">
      <c r="A3093" s="28">
        <v>3092</v>
      </c>
      <c r="B3093" s="10" t="s">
        <v>5336</v>
      </c>
      <c r="C3093" s="11" t="s">
        <v>5335</v>
      </c>
      <c r="D3093" s="11" t="s">
        <v>445</v>
      </c>
      <c r="E3093" s="11">
        <v>0</v>
      </c>
      <c r="F3093" s="11">
        <v>0</v>
      </c>
      <c r="G3093" s="11">
        <v>0</v>
      </c>
      <c r="H3093" s="11">
        <v>0</v>
      </c>
      <c r="I3093" s="26">
        <f t="shared" si="120"/>
        <v>0</v>
      </c>
      <c r="J3093" s="26">
        <f t="shared" si="120"/>
        <v>0</v>
      </c>
      <c r="K3093" s="26">
        <f t="shared" si="120"/>
        <v>0</v>
      </c>
      <c r="L3093" s="26">
        <f t="shared" si="120"/>
        <v>0</v>
      </c>
      <c r="M3093" s="27">
        <f t="shared" si="121"/>
        <v>0</v>
      </c>
    </row>
    <row r="3094" spans="1:13" x14ac:dyDescent="0.25">
      <c r="A3094" s="28">
        <v>3093</v>
      </c>
      <c r="B3094" s="10" t="s">
        <v>5337</v>
      </c>
      <c r="C3094" s="11" t="s">
        <v>5338</v>
      </c>
      <c r="D3094" s="11" t="s">
        <v>445</v>
      </c>
      <c r="E3094" s="11">
        <v>0</v>
      </c>
      <c r="F3094" s="11">
        <v>0</v>
      </c>
      <c r="G3094" s="11">
        <v>0</v>
      </c>
      <c r="H3094" s="11">
        <v>0</v>
      </c>
      <c r="I3094" s="26">
        <f t="shared" si="120"/>
        <v>0</v>
      </c>
      <c r="J3094" s="26">
        <f t="shared" si="120"/>
        <v>0</v>
      </c>
      <c r="K3094" s="26">
        <f t="shared" si="120"/>
        <v>0</v>
      </c>
      <c r="L3094" s="26">
        <f t="shared" si="120"/>
        <v>0</v>
      </c>
      <c r="M3094" s="27">
        <f t="shared" si="121"/>
        <v>0</v>
      </c>
    </row>
    <row r="3095" spans="1:13" x14ac:dyDescent="0.25">
      <c r="A3095" s="28">
        <v>3094</v>
      </c>
      <c r="B3095" s="10" t="s">
        <v>5339</v>
      </c>
      <c r="C3095" s="11" t="s">
        <v>5338</v>
      </c>
      <c r="D3095" s="11" t="s">
        <v>445</v>
      </c>
      <c r="E3095" s="11">
        <v>0</v>
      </c>
      <c r="F3095" s="11">
        <v>0</v>
      </c>
      <c r="G3095" s="11">
        <v>0</v>
      </c>
      <c r="H3095" s="11">
        <v>0</v>
      </c>
      <c r="I3095" s="26">
        <f t="shared" si="120"/>
        <v>0</v>
      </c>
      <c r="J3095" s="26">
        <f t="shared" si="120"/>
        <v>0</v>
      </c>
      <c r="K3095" s="26">
        <f t="shared" si="120"/>
        <v>0</v>
      </c>
      <c r="L3095" s="26">
        <f t="shared" si="120"/>
        <v>0</v>
      </c>
      <c r="M3095" s="27">
        <f t="shared" si="121"/>
        <v>0</v>
      </c>
    </row>
    <row r="3096" spans="1:13" x14ac:dyDescent="0.25">
      <c r="A3096" s="28">
        <v>3095</v>
      </c>
      <c r="B3096" s="10" t="s">
        <v>5340</v>
      </c>
      <c r="C3096" s="11" t="s">
        <v>5341</v>
      </c>
      <c r="D3096" s="11" t="s">
        <v>445</v>
      </c>
      <c r="E3096" s="11">
        <v>0</v>
      </c>
      <c r="F3096" s="11">
        <v>0</v>
      </c>
      <c r="G3096" s="11">
        <v>0</v>
      </c>
      <c r="H3096" s="11">
        <v>0</v>
      </c>
      <c r="I3096" s="26">
        <f t="shared" si="120"/>
        <v>0</v>
      </c>
      <c r="J3096" s="26">
        <f t="shared" si="120"/>
        <v>0</v>
      </c>
      <c r="K3096" s="26">
        <f t="shared" si="120"/>
        <v>0</v>
      </c>
      <c r="L3096" s="26">
        <f t="shared" si="120"/>
        <v>0</v>
      </c>
      <c r="M3096" s="27">
        <f t="shared" si="121"/>
        <v>0</v>
      </c>
    </row>
    <row r="3097" spans="1:13" x14ac:dyDescent="0.25">
      <c r="A3097" s="28">
        <v>3096</v>
      </c>
      <c r="B3097" s="10" t="s">
        <v>5342</v>
      </c>
      <c r="C3097" s="11" t="s">
        <v>5343</v>
      </c>
      <c r="D3097" s="11" t="s">
        <v>445</v>
      </c>
      <c r="E3097" s="11">
        <v>0</v>
      </c>
      <c r="F3097" s="11">
        <v>0</v>
      </c>
      <c r="G3097" s="11">
        <v>0</v>
      </c>
      <c r="H3097" s="11">
        <v>0</v>
      </c>
      <c r="I3097" s="26">
        <f t="shared" si="120"/>
        <v>0</v>
      </c>
      <c r="J3097" s="26">
        <f t="shared" si="120"/>
        <v>0</v>
      </c>
      <c r="K3097" s="26">
        <f t="shared" si="120"/>
        <v>0</v>
      </c>
      <c r="L3097" s="26">
        <f t="shared" si="120"/>
        <v>0</v>
      </c>
      <c r="M3097" s="27">
        <f t="shared" si="121"/>
        <v>0</v>
      </c>
    </row>
    <row r="3098" spans="1:13" x14ac:dyDescent="0.25">
      <c r="A3098" s="28">
        <v>3097</v>
      </c>
      <c r="B3098" s="10" t="s">
        <v>5344</v>
      </c>
      <c r="C3098" s="11" t="s">
        <v>5345</v>
      </c>
      <c r="D3098" s="11" t="s">
        <v>4740</v>
      </c>
      <c r="E3098" s="11">
        <v>0</v>
      </c>
      <c r="F3098" s="11">
        <v>0</v>
      </c>
      <c r="G3098" s="11">
        <v>0</v>
      </c>
      <c r="H3098" s="11">
        <v>0</v>
      </c>
      <c r="I3098" s="26">
        <f t="shared" si="120"/>
        <v>0</v>
      </c>
      <c r="J3098" s="26">
        <f t="shared" si="120"/>
        <v>0</v>
      </c>
      <c r="K3098" s="26">
        <f t="shared" si="120"/>
        <v>0</v>
      </c>
      <c r="L3098" s="26">
        <f t="shared" si="120"/>
        <v>0</v>
      </c>
      <c r="M3098" s="27">
        <f t="shared" si="121"/>
        <v>0</v>
      </c>
    </row>
    <row r="3099" spans="1:13" x14ac:dyDescent="0.25">
      <c r="A3099" s="28">
        <v>3098</v>
      </c>
      <c r="B3099" s="10" t="s">
        <v>5346</v>
      </c>
      <c r="C3099" s="11" t="s">
        <v>5345</v>
      </c>
      <c r="D3099" s="11" t="s">
        <v>4740</v>
      </c>
      <c r="E3099" s="11">
        <v>0</v>
      </c>
      <c r="F3099" s="11">
        <v>-0.25819888974716099</v>
      </c>
      <c r="G3099" s="11">
        <v>0</v>
      </c>
      <c r="H3099" s="11">
        <v>0</v>
      </c>
      <c r="I3099" s="26">
        <f t="shared" si="120"/>
        <v>0</v>
      </c>
      <c r="J3099" s="26">
        <f t="shared" si="120"/>
        <v>0.25819888974716099</v>
      </c>
      <c r="K3099" s="26">
        <f t="shared" si="120"/>
        <v>0</v>
      </c>
      <c r="L3099" s="26">
        <f t="shared" si="120"/>
        <v>0</v>
      </c>
      <c r="M3099" s="27">
        <f t="shared" si="121"/>
        <v>6.4549722436790247E-2</v>
      </c>
    </row>
    <row r="3100" spans="1:13" x14ac:dyDescent="0.25">
      <c r="A3100" s="28">
        <v>3099</v>
      </c>
      <c r="B3100" s="10" t="s">
        <v>5347</v>
      </c>
      <c r="C3100" s="11" t="s">
        <v>5345</v>
      </c>
      <c r="D3100" s="11" t="s">
        <v>4740</v>
      </c>
      <c r="E3100" s="11">
        <v>0</v>
      </c>
      <c r="F3100" s="11">
        <v>0</v>
      </c>
      <c r="G3100" s="11">
        <v>0</v>
      </c>
      <c r="H3100" s="11">
        <v>0</v>
      </c>
      <c r="I3100" s="26">
        <f t="shared" si="120"/>
        <v>0</v>
      </c>
      <c r="J3100" s="26">
        <f t="shared" si="120"/>
        <v>0</v>
      </c>
      <c r="K3100" s="26">
        <f t="shared" si="120"/>
        <v>0</v>
      </c>
      <c r="L3100" s="26">
        <f t="shared" si="120"/>
        <v>0</v>
      </c>
      <c r="M3100" s="27">
        <f t="shared" si="121"/>
        <v>0</v>
      </c>
    </row>
    <row r="3101" spans="1:13" x14ac:dyDescent="0.25">
      <c r="A3101" s="28">
        <v>3100</v>
      </c>
      <c r="B3101" s="10" t="s">
        <v>5348</v>
      </c>
      <c r="C3101" s="11" t="s">
        <v>5349</v>
      </c>
      <c r="D3101" s="11" t="s">
        <v>4740</v>
      </c>
      <c r="E3101" s="11">
        <v>0</v>
      </c>
      <c r="F3101" s="11">
        <v>0</v>
      </c>
      <c r="G3101" s="11">
        <v>0</v>
      </c>
      <c r="H3101" s="11">
        <v>0</v>
      </c>
      <c r="I3101" s="26">
        <f t="shared" si="120"/>
        <v>0</v>
      </c>
      <c r="J3101" s="26">
        <f t="shared" si="120"/>
        <v>0</v>
      </c>
      <c r="K3101" s="26">
        <f t="shared" si="120"/>
        <v>0</v>
      </c>
      <c r="L3101" s="26">
        <f t="shared" si="120"/>
        <v>0</v>
      </c>
      <c r="M3101" s="27">
        <f t="shared" si="121"/>
        <v>0</v>
      </c>
    </row>
    <row r="3102" spans="1:13" x14ac:dyDescent="0.25">
      <c r="A3102" s="28">
        <v>3101</v>
      </c>
      <c r="B3102" s="10" t="s">
        <v>5350</v>
      </c>
      <c r="C3102" s="11" t="s">
        <v>5349</v>
      </c>
      <c r="D3102" s="11" t="s">
        <v>4740</v>
      </c>
      <c r="E3102" s="11">
        <v>0</v>
      </c>
      <c r="F3102" s="11">
        <v>0.25819888974716099</v>
      </c>
      <c r="G3102" s="11">
        <v>0</v>
      </c>
      <c r="H3102" s="11">
        <v>0</v>
      </c>
      <c r="I3102" s="26">
        <f t="shared" si="120"/>
        <v>0</v>
      </c>
      <c r="J3102" s="26">
        <f t="shared" si="120"/>
        <v>0.25819888974716099</v>
      </c>
      <c r="K3102" s="26">
        <f t="shared" si="120"/>
        <v>0</v>
      </c>
      <c r="L3102" s="26">
        <f t="shared" si="120"/>
        <v>0</v>
      </c>
      <c r="M3102" s="27">
        <f t="shared" si="121"/>
        <v>6.4549722436790247E-2</v>
      </c>
    </row>
    <row r="3103" spans="1:13" x14ac:dyDescent="0.25">
      <c r="A3103" s="28">
        <v>3102</v>
      </c>
      <c r="B3103" s="10" t="s">
        <v>5351</v>
      </c>
      <c r="C3103" s="11" t="s">
        <v>5352</v>
      </c>
      <c r="D3103" s="11" t="s">
        <v>4740</v>
      </c>
      <c r="E3103" s="11">
        <v>0</v>
      </c>
      <c r="F3103" s="11">
        <v>0</v>
      </c>
      <c r="G3103" s="11">
        <v>0</v>
      </c>
      <c r="H3103" s="11">
        <v>0</v>
      </c>
      <c r="I3103" s="26">
        <f t="shared" si="120"/>
        <v>0</v>
      </c>
      <c r="J3103" s="26">
        <f t="shared" si="120"/>
        <v>0</v>
      </c>
      <c r="K3103" s="26">
        <f t="shared" si="120"/>
        <v>0</v>
      </c>
      <c r="L3103" s="26">
        <f t="shared" si="120"/>
        <v>0</v>
      </c>
      <c r="M3103" s="27">
        <f t="shared" si="121"/>
        <v>0</v>
      </c>
    </row>
    <row r="3104" spans="1:13" x14ac:dyDescent="0.25">
      <c r="A3104" s="28">
        <v>3103</v>
      </c>
      <c r="B3104" s="10" t="s">
        <v>5353</v>
      </c>
      <c r="C3104" s="11" t="s">
        <v>5352</v>
      </c>
      <c r="D3104" s="11" t="s">
        <v>4740</v>
      </c>
      <c r="E3104" s="11">
        <v>0</v>
      </c>
      <c r="F3104" s="11">
        <v>-0.25819888974716099</v>
      </c>
      <c r="G3104" s="11">
        <v>0</v>
      </c>
      <c r="H3104" s="11">
        <v>0</v>
      </c>
      <c r="I3104" s="26">
        <f t="shared" si="120"/>
        <v>0</v>
      </c>
      <c r="J3104" s="26">
        <f t="shared" si="120"/>
        <v>0.25819888974716099</v>
      </c>
      <c r="K3104" s="26">
        <f t="shared" si="120"/>
        <v>0</v>
      </c>
      <c r="L3104" s="26">
        <f t="shared" si="120"/>
        <v>0</v>
      </c>
      <c r="M3104" s="27">
        <f t="shared" si="121"/>
        <v>6.4549722436790247E-2</v>
      </c>
    </row>
    <row r="3105" spans="1:13" x14ac:dyDescent="0.25">
      <c r="A3105" s="28">
        <v>3104</v>
      </c>
      <c r="B3105" s="10" t="s">
        <v>5354</v>
      </c>
      <c r="C3105" s="11" t="s">
        <v>5352</v>
      </c>
      <c r="D3105" s="11" t="s">
        <v>4740</v>
      </c>
      <c r="E3105" s="11">
        <v>0</v>
      </c>
      <c r="F3105" s="11">
        <v>0</v>
      </c>
      <c r="G3105" s="11">
        <v>0</v>
      </c>
      <c r="H3105" s="11">
        <v>0</v>
      </c>
      <c r="I3105" s="26">
        <f t="shared" si="120"/>
        <v>0</v>
      </c>
      <c r="J3105" s="26">
        <f t="shared" si="120"/>
        <v>0</v>
      </c>
      <c r="K3105" s="26">
        <f t="shared" si="120"/>
        <v>0</v>
      </c>
      <c r="L3105" s="26">
        <f t="shared" si="120"/>
        <v>0</v>
      </c>
      <c r="M3105" s="27">
        <f t="shared" si="121"/>
        <v>0</v>
      </c>
    </row>
    <row r="3106" spans="1:13" x14ac:dyDescent="0.25">
      <c r="A3106" s="28">
        <v>3105</v>
      </c>
      <c r="B3106" s="10" t="s">
        <v>5355</v>
      </c>
      <c r="C3106" s="11" t="s">
        <v>5352</v>
      </c>
      <c r="D3106" s="11" t="s">
        <v>4740</v>
      </c>
      <c r="E3106" s="11">
        <v>0</v>
      </c>
      <c r="F3106" s="11">
        <v>0</v>
      </c>
      <c r="G3106" s="11">
        <v>0</v>
      </c>
      <c r="H3106" s="11">
        <v>0</v>
      </c>
      <c r="I3106" s="26">
        <f t="shared" si="120"/>
        <v>0</v>
      </c>
      <c r="J3106" s="26">
        <f t="shared" si="120"/>
        <v>0</v>
      </c>
      <c r="K3106" s="26">
        <f t="shared" si="120"/>
        <v>0</v>
      </c>
      <c r="L3106" s="26">
        <f t="shared" si="120"/>
        <v>0</v>
      </c>
      <c r="M3106" s="27">
        <f t="shared" si="121"/>
        <v>0</v>
      </c>
    </row>
    <row r="3107" spans="1:13" x14ac:dyDescent="0.25">
      <c r="A3107" s="28">
        <v>3106</v>
      </c>
      <c r="B3107" s="10" t="s">
        <v>5356</v>
      </c>
      <c r="C3107" s="11" t="s">
        <v>5357</v>
      </c>
      <c r="D3107" s="11" t="s">
        <v>244</v>
      </c>
      <c r="E3107" s="11">
        <v>0</v>
      </c>
      <c r="F3107" s="11">
        <v>0</v>
      </c>
      <c r="G3107" s="11">
        <v>0</v>
      </c>
      <c r="H3107" s="11">
        <v>0</v>
      </c>
      <c r="I3107" s="26">
        <f t="shared" si="120"/>
        <v>0</v>
      </c>
      <c r="J3107" s="26">
        <f t="shared" si="120"/>
        <v>0</v>
      </c>
      <c r="K3107" s="26">
        <f t="shared" si="120"/>
        <v>0</v>
      </c>
      <c r="L3107" s="26">
        <f t="shared" si="120"/>
        <v>0</v>
      </c>
      <c r="M3107" s="27">
        <f t="shared" si="121"/>
        <v>0</v>
      </c>
    </row>
    <row r="3108" spans="1:13" x14ac:dyDescent="0.25">
      <c r="A3108" s="28">
        <v>3107</v>
      </c>
      <c r="B3108" s="10" t="s">
        <v>5358</v>
      </c>
      <c r="C3108" s="11" t="s">
        <v>5359</v>
      </c>
      <c r="D3108" s="11" t="s">
        <v>4740</v>
      </c>
      <c r="E3108" s="11">
        <v>0</v>
      </c>
      <c r="F3108" s="11">
        <v>0</v>
      </c>
      <c r="G3108" s="11">
        <v>0</v>
      </c>
      <c r="H3108" s="11">
        <v>0</v>
      </c>
      <c r="I3108" s="26">
        <f t="shared" si="120"/>
        <v>0</v>
      </c>
      <c r="J3108" s="26">
        <f t="shared" si="120"/>
        <v>0</v>
      </c>
      <c r="K3108" s="26">
        <f t="shared" si="120"/>
        <v>0</v>
      </c>
      <c r="L3108" s="26">
        <f t="shared" si="120"/>
        <v>0</v>
      </c>
      <c r="M3108" s="27">
        <f t="shared" si="121"/>
        <v>0</v>
      </c>
    </row>
    <row r="3109" spans="1:13" x14ac:dyDescent="0.25">
      <c r="A3109" s="28">
        <v>3108</v>
      </c>
      <c r="B3109" s="10" t="s">
        <v>5360</v>
      </c>
      <c r="C3109" s="11" t="s">
        <v>5359</v>
      </c>
      <c r="D3109" s="11" t="s">
        <v>4740</v>
      </c>
      <c r="E3109" s="11">
        <v>0</v>
      </c>
      <c r="F3109" s="11">
        <v>0</v>
      </c>
      <c r="G3109" s="11">
        <v>0</v>
      </c>
      <c r="H3109" s="11">
        <v>0</v>
      </c>
      <c r="I3109" s="26">
        <f t="shared" si="120"/>
        <v>0</v>
      </c>
      <c r="J3109" s="26">
        <f t="shared" si="120"/>
        <v>0</v>
      </c>
      <c r="K3109" s="26">
        <f t="shared" si="120"/>
        <v>0</v>
      </c>
      <c r="L3109" s="26">
        <f t="shared" si="120"/>
        <v>0</v>
      </c>
      <c r="M3109" s="27">
        <f t="shared" si="121"/>
        <v>0</v>
      </c>
    </row>
    <row r="3110" spans="1:13" x14ac:dyDescent="0.25">
      <c r="A3110" s="28">
        <v>3109</v>
      </c>
      <c r="B3110" s="10" t="s">
        <v>5361</v>
      </c>
      <c r="C3110" s="11" t="s">
        <v>5359</v>
      </c>
      <c r="D3110" s="11" t="s">
        <v>4740</v>
      </c>
      <c r="E3110" s="11">
        <v>0</v>
      </c>
      <c r="F3110" s="11">
        <v>0</v>
      </c>
      <c r="G3110" s="11">
        <v>0</v>
      </c>
      <c r="H3110" s="11">
        <v>0</v>
      </c>
      <c r="I3110" s="26">
        <f t="shared" si="120"/>
        <v>0</v>
      </c>
      <c r="J3110" s="26">
        <f t="shared" si="120"/>
        <v>0</v>
      </c>
      <c r="K3110" s="26">
        <f t="shared" si="120"/>
        <v>0</v>
      </c>
      <c r="L3110" s="26">
        <f t="shared" si="120"/>
        <v>0</v>
      </c>
      <c r="M3110" s="27">
        <f t="shared" si="121"/>
        <v>0</v>
      </c>
    </row>
    <row r="3111" spans="1:13" x14ac:dyDescent="0.25">
      <c r="A3111" s="28">
        <v>3110</v>
      </c>
      <c r="B3111" s="10" t="s">
        <v>5362</v>
      </c>
      <c r="C3111" s="11" t="s">
        <v>5363</v>
      </c>
      <c r="D3111" s="11" t="s">
        <v>4740</v>
      </c>
      <c r="E3111" s="11">
        <v>0</v>
      </c>
      <c r="F3111" s="11">
        <v>0</v>
      </c>
      <c r="G3111" s="11">
        <v>0</v>
      </c>
      <c r="H3111" s="11">
        <v>0</v>
      </c>
      <c r="I3111" s="26">
        <f t="shared" si="120"/>
        <v>0</v>
      </c>
      <c r="J3111" s="26">
        <f t="shared" si="120"/>
        <v>0</v>
      </c>
      <c r="K3111" s="26">
        <f t="shared" si="120"/>
        <v>0</v>
      </c>
      <c r="L3111" s="26">
        <f t="shared" si="120"/>
        <v>0</v>
      </c>
      <c r="M3111" s="27">
        <f t="shared" si="121"/>
        <v>0</v>
      </c>
    </row>
    <row r="3112" spans="1:13" x14ac:dyDescent="0.25">
      <c r="A3112" s="28">
        <v>3111</v>
      </c>
      <c r="B3112" s="10" t="s">
        <v>5364</v>
      </c>
      <c r="C3112" s="11" t="s">
        <v>5363</v>
      </c>
      <c r="D3112" s="11" t="s">
        <v>4740</v>
      </c>
      <c r="E3112" s="11">
        <v>0</v>
      </c>
      <c r="F3112" s="11">
        <v>0</v>
      </c>
      <c r="G3112" s="11">
        <v>0</v>
      </c>
      <c r="H3112" s="11">
        <v>0</v>
      </c>
      <c r="I3112" s="26">
        <f t="shared" si="120"/>
        <v>0</v>
      </c>
      <c r="J3112" s="26">
        <f t="shared" si="120"/>
        <v>0</v>
      </c>
      <c r="K3112" s="26">
        <f t="shared" si="120"/>
        <v>0</v>
      </c>
      <c r="L3112" s="26">
        <f t="shared" si="120"/>
        <v>0</v>
      </c>
      <c r="M3112" s="27">
        <f t="shared" si="121"/>
        <v>0</v>
      </c>
    </row>
    <row r="3113" spans="1:13" x14ac:dyDescent="0.25">
      <c r="A3113" s="28">
        <v>3112</v>
      </c>
      <c r="B3113" s="10" t="s">
        <v>5365</v>
      </c>
      <c r="C3113" s="11" t="s">
        <v>5366</v>
      </c>
      <c r="D3113" s="11" t="s">
        <v>4740</v>
      </c>
      <c r="E3113" s="11">
        <v>0</v>
      </c>
      <c r="F3113" s="11">
        <v>0</v>
      </c>
      <c r="G3113" s="11">
        <v>0</v>
      </c>
      <c r="H3113" s="11">
        <v>0</v>
      </c>
      <c r="I3113" s="26">
        <f t="shared" si="120"/>
        <v>0</v>
      </c>
      <c r="J3113" s="26">
        <f t="shared" si="120"/>
        <v>0</v>
      </c>
      <c r="K3113" s="26">
        <f t="shared" si="120"/>
        <v>0</v>
      </c>
      <c r="L3113" s="26">
        <f t="shared" si="120"/>
        <v>0</v>
      </c>
      <c r="M3113" s="27">
        <f t="shared" si="121"/>
        <v>0</v>
      </c>
    </row>
    <row r="3114" spans="1:13" x14ac:dyDescent="0.25">
      <c r="A3114" s="28">
        <v>3113</v>
      </c>
      <c r="B3114" s="10" t="s">
        <v>5367</v>
      </c>
      <c r="C3114" s="11" t="s">
        <v>5366</v>
      </c>
      <c r="D3114" s="11" t="s">
        <v>4740</v>
      </c>
      <c r="E3114" s="11">
        <v>0</v>
      </c>
      <c r="F3114" s="11">
        <v>0.25819888974716099</v>
      </c>
      <c r="G3114" s="11">
        <v>0</v>
      </c>
      <c r="H3114" s="11">
        <v>0</v>
      </c>
      <c r="I3114" s="26">
        <f t="shared" si="120"/>
        <v>0</v>
      </c>
      <c r="J3114" s="26">
        <f t="shared" si="120"/>
        <v>0.25819888974716099</v>
      </c>
      <c r="K3114" s="26">
        <f t="shared" si="120"/>
        <v>0</v>
      </c>
      <c r="L3114" s="26">
        <f t="shared" si="120"/>
        <v>0</v>
      </c>
      <c r="M3114" s="27">
        <f t="shared" si="121"/>
        <v>6.4549722436790247E-2</v>
      </c>
    </row>
    <row r="3115" spans="1:13" x14ac:dyDescent="0.25">
      <c r="A3115" s="28">
        <v>3114</v>
      </c>
      <c r="B3115" s="10" t="s">
        <v>5368</v>
      </c>
      <c r="C3115" s="11" t="s">
        <v>5369</v>
      </c>
      <c r="D3115" s="11" t="s">
        <v>244</v>
      </c>
      <c r="E3115" s="11">
        <v>0</v>
      </c>
      <c r="F3115" s="11">
        <v>0</v>
      </c>
      <c r="G3115" s="11">
        <v>0</v>
      </c>
      <c r="H3115" s="11">
        <v>0</v>
      </c>
      <c r="I3115" s="26">
        <f t="shared" si="120"/>
        <v>0</v>
      </c>
      <c r="J3115" s="26">
        <f t="shared" si="120"/>
        <v>0</v>
      </c>
      <c r="K3115" s="26">
        <f t="shared" si="120"/>
        <v>0</v>
      </c>
      <c r="L3115" s="26">
        <f t="shared" si="120"/>
        <v>0</v>
      </c>
      <c r="M3115" s="27">
        <f t="shared" si="121"/>
        <v>0</v>
      </c>
    </row>
    <row r="3116" spans="1:13" x14ac:dyDescent="0.25">
      <c r="A3116" s="28">
        <v>3115</v>
      </c>
      <c r="B3116" s="10" t="s">
        <v>5370</v>
      </c>
      <c r="C3116" s="11" t="s">
        <v>5371</v>
      </c>
      <c r="D3116" s="11" t="s">
        <v>598</v>
      </c>
      <c r="E3116" s="11">
        <v>-0.77459666924148296</v>
      </c>
      <c r="F3116" s="11">
        <v>0.25819888974716099</v>
      </c>
      <c r="G3116" s="11">
        <v>0</v>
      </c>
      <c r="H3116" s="11">
        <v>-0.44721359549995798</v>
      </c>
      <c r="I3116" s="26">
        <f t="shared" si="120"/>
        <v>0.77459666924148296</v>
      </c>
      <c r="J3116" s="26">
        <f t="shared" si="120"/>
        <v>0.25819888974716099</v>
      </c>
      <c r="K3116" s="26">
        <f t="shared" si="120"/>
        <v>0</v>
      </c>
      <c r="L3116" s="26">
        <f t="shared" si="120"/>
        <v>0.44721359549995798</v>
      </c>
      <c r="M3116" s="27">
        <f t="shared" si="121"/>
        <v>0.37000228862215045</v>
      </c>
    </row>
    <row r="3117" spans="1:13" x14ac:dyDescent="0.25">
      <c r="A3117" s="28">
        <v>3116</v>
      </c>
      <c r="B3117" s="10" t="s">
        <v>5372</v>
      </c>
      <c r="C3117" s="11" t="s">
        <v>5373</v>
      </c>
      <c r="D3117" s="11" t="s">
        <v>204</v>
      </c>
      <c r="E3117" s="11">
        <v>0</v>
      </c>
      <c r="F3117" s="11">
        <v>0</v>
      </c>
      <c r="G3117" s="11">
        <v>0</v>
      </c>
      <c r="H3117" s="11">
        <v>0</v>
      </c>
      <c r="I3117" s="26">
        <f t="shared" si="120"/>
        <v>0</v>
      </c>
      <c r="J3117" s="26">
        <f t="shared" si="120"/>
        <v>0</v>
      </c>
      <c r="K3117" s="26">
        <f t="shared" si="120"/>
        <v>0</v>
      </c>
      <c r="L3117" s="26">
        <f t="shared" si="120"/>
        <v>0</v>
      </c>
      <c r="M3117" s="27">
        <f t="shared" si="121"/>
        <v>0</v>
      </c>
    </row>
    <row r="3118" spans="1:13" x14ac:dyDescent="0.25">
      <c r="A3118" s="28">
        <v>3117</v>
      </c>
      <c r="B3118" s="10" t="s">
        <v>5374</v>
      </c>
      <c r="C3118" s="11" t="s">
        <v>5375</v>
      </c>
      <c r="D3118" s="11" t="s">
        <v>204</v>
      </c>
      <c r="E3118" s="11">
        <v>0</v>
      </c>
      <c r="F3118" s="11">
        <v>0</v>
      </c>
      <c r="G3118" s="11">
        <v>0</v>
      </c>
      <c r="H3118" s="11">
        <v>0</v>
      </c>
      <c r="I3118" s="26">
        <f t="shared" si="120"/>
        <v>0</v>
      </c>
      <c r="J3118" s="26">
        <f t="shared" si="120"/>
        <v>0</v>
      </c>
      <c r="K3118" s="26">
        <f t="shared" si="120"/>
        <v>0</v>
      </c>
      <c r="L3118" s="26">
        <f t="shared" si="120"/>
        <v>0</v>
      </c>
      <c r="M3118" s="27">
        <f t="shared" si="121"/>
        <v>0</v>
      </c>
    </row>
    <row r="3119" spans="1:13" x14ac:dyDescent="0.25">
      <c r="A3119" s="28">
        <v>3118</v>
      </c>
      <c r="B3119" s="10" t="s">
        <v>5376</v>
      </c>
      <c r="C3119" s="11" t="s">
        <v>5377</v>
      </c>
      <c r="D3119" s="11" t="s">
        <v>204</v>
      </c>
      <c r="E3119" s="11">
        <v>0</v>
      </c>
      <c r="F3119" s="11">
        <v>0</v>
      </c>
      <c r="G3119" s="11">
        <v>0</v>
      </c>
      <c r="H3119" s="11">
        <v>0</v>
      </c>
      <c r="I3119" s="26">
        <f t="shared" si="120"/>
        <v>0</v>
      </c>
      <c r="J3119" s="26">
        <f t="shared" si="120"/>
        <v>0</v>
      </c>
      <c r="K3119" s="26">
        <f t="shared" si="120"/>
        <v>0</v>
      </c>
      <c r="L3119" s="26">
        <f t="shared" si="120"/>
        <v>0</v>
      </c>
      <c r="M3119" s="27">
        <f t="shared" si="121"/>
        <v>0</v>
      </c>
    </row>
    <row r="3120" spans="1:13" x14ac:dyDescent="0.25">
      <c r="A3120" s="28">
        <v>3119</v>
      </c>
      <c r="B3120" s="10" t="s">
        <v>5378</v>
      </c>
      <c r="C3120" s="11" t="s">
        <v>5379</v>
      </c>
      <c r="D3120" s="11" t="s">
        <v>204</v>
      </c>
      <c r="E3120" s="11">
        <v>0.94868329805051399</v>
      </c>
      <c r="F3120" s="11">
        <v>0.77459666924148296</v>
      </c>
      <c r="G3120" s="11">
        <v>0.8</v>
      </c>
      <c r="H3120" s="11">
        <v>0.94868329805051399</v>
      </c>
      <c r="I3120" s="26">
        <f t="shared" si="120"/>
        <v>0.94868329805051399</v>
      </c>
      <c r="J3120" s="26">
        <f t="shared" si="120"/>
        <v>0.77459666924148296</v>
      </c>
      <c r="K3120" s="26">
        <f t="shared" si="120"/>
        <v>0.8</v>
      </c>
      <c r="L3120" s="26">
        <f t="shared" si="120"/>
        <v>0.94868329805051399</v>
      </c>
      <c r="M3120" s="27">
        <f t="shared" si="121"/>
        <v>0.8679908163356278</v>
      </c>
    </row>
    <row r="3121" spans="1:13" x14ac:dyDescent="0.25">
      <c r="A3121" s="28">
        <v>3120</v>
      </c>
      <c r="B3121" s="10" t="s">
        <v>5380</v>
      </c>
      <c r="C3121" s="11" t="s">
        <v>5381</v>
      </c>
      <c r="D3121" s="11" t="s">
        <v>204</v>
      </c>
      <c r="E3121" s="11">
        <v>0</v>
      </c>
      <c r="F3121" s="11">
        <v>0</v>
      </c>
      <c r="G3121" s="11">
        <v>0</v>
      </c>
      <c r="H3121" s="11">
        <v>0</v>
      </c>
      <c r="I3121" s="26">
        <f t="shared" si="120"/>
        <v>0</v>
      </c>
      <c r="J3121" s="26">
        <f t="shared" si="120"/>
        <v>0</v>
      </c>
      <c r="K3121" s="26">
        <f t="shared" si="120"/>
        <v>0</v>
      </c>
      <c r="L3121" s="26">
        <f t="shared" si="120"/>
        <v>0</v>
      </c>
      <c r="M3121" s="27">
        <f t="shared" si="121"/>
        <v>0</v>
      </c>
    </row>
    <row r="3122" spans="1:13" x14ac:dyDescent="0.25">
      <c r="A3122" s="28">
        <v>3121</v>
      </c>
      <c r="B3122" s="10" t="s">
        <v>5382</v>
      </c>
      <c r="C3122" s="11" t="s">
        <v>5381</v>
      </c>
      <c r="D3122" s="11" t="s">
        <v>204</v>
      </c>
      <c r="E3122" s="11">
        <v>0</v>
      </c>
      <c r="F3122" s="11">
        <v>0</v>
      </c>
      <c r="G3122" s="11">
        <v>0</v>
      </c>
      <c r="H3122" s="11">
        <v>0</v>
      </c>
      <c r="I3122" s="26">
        <f t="shared" si="120"/>
        <v>0</v>
      </c>
      <c r="J3122" s="26">
        <f t="shared" si="120"/>
        <v>0</v>
      </c>
      <c r="K3122" s="26">
        <f t="shared" si="120"/>
        <v>0</v>
      </c>
      <c r="L3122" s="26">
        <f t="shared" si="120"/>
        <v>0</v>
      </c>
      <c r="M3122" s="27">
        <f t="shared" si="121"/>
        <v>0</v>
      </c>
    </row>
    <row r="3123" spans="1:13" x14ac:dyDescent="0.25">
      <c r="A3123" s="28">
        <v>3122</v>
      </c>
      <c r="B3123" s="10" t="s">
        <v>5383</v>
      </c>
      <c r="C3123" s="11" t="s">
        <v>5384</v>
      </c>
      <c r="D3123" s="11" t="s">
        <v>204</v>
      </c>
      <c r="E3123" s="11">
        <v>0.94868329805051399</v>
      </c>
      <c r="F3123" s="11">
        <v>-0.2</v>
      </c>
      <c r="G3123" s="11">
        <v>0.94868329805051399</v>
      </c>
      <c r="H3123" s="11">
        <v>0.4</v>
      </c>
      <c r="I3123" s="26">
        <f t="shared" si="120"/>
        <v>0.94868329805051399</v>
      </c>
      <c r="J3123" s="26">
        <f t="shared" si="120"/>
        <v>0.2</v>
      </c>
      <c r="K3123" s="26">
        <f t="shared" si="120"/>
        <v>0.94868329805051399</v>
      </c>
      <c r="L3123" s="26">
        <f t="shared" si="120"/>
        <v>0.4</v>
      </c>
      <c r="M3123" s="27">
        <f t="shared" si="121"/>
        <v>0.62434164902525702</v>
      </c>
    </row>
    <row r="3124" spans="1:13" x14ac:dyDescent="0.25">
      <c r="A3124" s="28">
        <v>3123</v>
      </c>
      <c r="B3124" s="10" t="s">
        <v>5385</v>
      </c>
      <c r="C3124" s="11" t="s">
        <v>5386</v>
      </c>
      <c r="D3124" s="11" t="s">
        <v>204</v>
      </c>
      <c r="E3124" s="11">
        <v>0</v>
      </c>
      <c r="F3124" s="11">
        <v>0</v>
      </c>
      <c r="G3124" s="11">
        <v>0</v>
      </c>
      <c r="H3124" s="11">
        <v>0</v>
      </c>
      <c r="I3124" s="26">
        <f t="shared" si="120"/>
        <v>0</v>
      </c>
      <c r="J3124" s="26">
        <f t="shared" si="120"/>
        <v>0</v>
      </c>
      <c r="K3124" s="26">
        <f t="shared" si="120"/>
        <v>0</v>
      </c>
      <c r="L3124" s="26">
        <f t="shared" si="120"/>
        <v>0</v>
      </c>
      <c r="M3124" s="27">
        <f t="shared" si="121"/>
        <v>0</v>
      </c>
    </row>
    <row r="3125" spans="1:13" x14ac:dyDescent="0.25">
      <c r="A3125" s="28">
        <v>3124</v>
      </c>
      <c r="B3125" s="10" t="s">
        <v>5387</v>
      </c>
      <c r="C3125" s="11" t="s">
        <v>5386</v>
      </c>
      <c r="D3125" s="11" t="s">
        <v>204</v>
      </c>
      <c r="E3125" s="11">
        <v>-0.94868329805051399</v>
      </c>
      <c r="F3125" s="11">
        <v>-0.77459666924148296</v>
      </c>
      <c r="G3125" s="11">
        <v>-0.8</v>
      </c>
      <c r="H3125" s="11">
        <v>-0.94868329805051399</v>
      </c>
      <c r="I3125" s="26">
        <f t="shared" si="120"/>
        <v>0.94868329805051399</v>
      </c>
      <c r="J3125" s="26">
        <f t="shared" si="120"/>
        <v>0.77459666924148296</v>
      </c>
      <c r="K3125" s="26">
        <f t="shared" si="120"/>
        <v>0.8</v>
      </c>
      <c r="L3125" s="26">
        <f t="shared" si="120"/>
        <v>0.94868329805051399</v>
      </c>
      <c r="M3125" s="27">
        <f t="shared" si="121"/>
        <v>0.8679908163356278</v>
      </c>
    </row>
    <row r="3126" spans="1:13" x14ac:dyDescent="0.25">
      <c r="A3126" s="28">
        <v>3125</v>
      </c>
      <c r="B3126" s="10" t="s">
        <v>5388</v>
      </c>
      <c r="C3126" s="11" t="s">
        <v>5389</v>
      </c>
      <c r="D3126" s="11" t="s">
        <v>204</v>
      </c>
      <c r="E3126" s="11">
        <v>0</v>
      </c>
      <c r="F3126" s="11">
        <v>0</v>
      </c>
      <c r="G3126" s="11">
        <v>0</v>
      </c>
      <c r="H3126" s="11">
        <v>0</v>
      </c>
      <c r="I3126" s="26">
        <f t="shared" si="120"/>
        <v>0</v>
      </c>
      <c r="J3126" s="26">
        <f t="shared" si="120"/>
        <v>0</v>
      </c>
      <c r="K3126" s="26">
        <f t="shared" si="120"/>
        <v>0</v>
      </c>
      <c r="L3126" s="26">
        <f t="shared" si="120"/>
        <v>0</v>
      </c>
      <c r="M3126" s="27">
        <f t="shared" si="121"/>
        <v>0</v>
      </c>
    </row>
    <row r="3127" spans="1:13" x14ac:dyDescent="0.25">
      <c r="A3127" s="28">
        <v>3126</v>
      </c>
      <c r="B3127" s="10" t="s">
        <v>5390</v>
      </c>
      <c r="C3127" s="11" t="s">
        <v>5391</v>
      </c>
      <c r="D3127" s="11" t="s">
        <v>204</v>
      </c>
      <c r="E3127" s="11">
        <v>0</v>
      </c>
      <c r="F3127" s="11">
        <v>0</v>
      </c>
      <c r="G3127" s="11">
        <v>0</v>
      </c>
      <c r="H3127" s="11">
        <v>0</v>
      </c>
      <c r="I3127" s="26">
        <f t="shared" si="120"/>
        <v>0</v>
      </c>
      <c r="J3127" s="26">
        <f t="shared" si="120"/>
        <v>0</v>
      </c>
      <c r="K3127" s="26">
        <f t="shared" si="120"/>
        <v>0</v>
      </c>
      <c r="L3127" s="26">
        <f t="shared" si="120"/>
        <v>0</v>
      </c>
      <c r="M3127" s="27">
        <f t="shared" si="121"/>
        <v>0</v>
      </c>
    </row>
    <row r="3128" spans="1:13" x14ac:dyDescent="0.25">
      <c r="A3128" s="28">
        <v>3127</v>
      </c>
      <c r="B3128" s="10" t="s">
        <v>5392</v>
      </c>
      <c r="C3128" s="11" t="s">
        <v>5393</v>
      </c>
      <c r="D3128" s="11" t="s">
        <v>204</v>
      </c>
      <c r="E3128" s="11">
        <v>0</v>
      </c>
      <c r="F3128" s="11">
        <v>0</v>
      </c>
      <c r="G3128" s="11">
        <v>0</v>
      </c>
      <c r="H3128" s="11">
        <v>0</v>
      </c>
      <c r="I3128" s="26">
        <f t="shared" si="120"/>
        <v>0</v>
      </c>
      <c r="J3128" s="26">
        <f t="shared" si="120"/>
        <v>0</v>
      </c>
      <c r="K3128" s="26">
        <f t="shared" si="120"/>
        <v>0</v>
      </c>
      <c r="L3128" s="26">
        <f t="shared" si="120"/>
        <v>0</v>
      </c>
      <c r="M3128" s="27">
        <f t="shared" si="121"/>
        <v>0</v>
      </c>
    </row>
    <row r="3129" spans="1:13" x14ac:dyDescent="0.25">
      <c r="A3129" s="28">
        <v>3128</v>
      </c>
      <c r="B3129" s="10" t="s">
        <v>5394</v>
      </c>
      <c r="C3129" s="11" t="s">
        <v>5395</v>
      </c>
      <c r="D3129" s="11" t="s">
        <v>204</v>
      </c>
      <c r="E3129" s="11">
        <v>0</v>
      </c>
      <c r="F3129" s="11">
        <v>0</v>
      </c>
      <c r="G3129" s="11">
        <v>0</v>
      </c>
      <c r="H3129" s="11">
        <v>0</v>
      </c>
      <c r="I3129" s="26">
        <f t="shared" si="120"/>
        <v>0</v>
      </c>
      <c r="J3129" s="26">
        <f t="shared" si="120"/>
        <v>0</v>
      </c>
      <c r="K3129" s="26">
        <f t="shared" si="120"/>
        <v>0</v>
      </c>
      <c r="L3129" s="26">
        <f t="shared" si="120"/>
        <v>0</v>
      </c>
      <c r="M3129" s="27">
        <f t="shared" si="121"/>
        <v>0</v>
      </c>
    </row>
    <row r="3130" spans="1:13" x14ac:dyDescent="0.25">
      <c r="A3130" s="28">
        <v>3129</v>
      </c>
      <c r="B3130" s="10" t="s">
        <v>5396</v>
      </c>
      <c r="C3130" s="11" t="s">
        <v>5397</v>
      </c>
      <c r="D3130" s="11" t="s">
        <v>204</v>
      </c>
      <c r="E3130" s="11">
        <v>0</v>
      </c>
      <c r="F3130" s="11">
        <v>0</v>
      </c>
      <c r="G3130" s="11">
        <v>0</v>
      </c>
      <c r="H3130" s="11">
        <v>0</v>
      </c>
      <c r="I3130" s="26">
        <f t="shared" si="120"/>
        <v>0</v>
      </c>
      <c r="J3130" s="26">
        <f t="shared" si="120"/>
        <v>0</v>
      </c>
      <c r="K3130" s="26">
        <f t="shared" si="120"/>
        <v>0</v>
      </c>
      <c r="L3130" s="26">
        <f t="shared" si="120"/>
        <v>0</v>
      </c>
      <c r="M3130" s="27">
        <f t="shared" si="121"/>
        <v>0</v>
      </c>
    </row>
    <row r="3131" spans="1:13" x14ac:dyDescent="0.25">
      <c r="A3131" s="28">
        <v>3130</v>
      </c>
      <c r="B3131" s="10" t="s">
        <v>5398</v>
      </c>
      <c r="C3131" s="11" t="s">
        <v>5399</v>
      </c>
      <c r="D3131" s="11" t="s">
        <v>204</v>
      </c>
      <c r="E3131" s="11">
        <v>0</v>
      </c>
      <c r="F3131" s="11">
        <v>0</v>
      </c>
      <c r="G3131" s="11">
        <v>0</v>
      </c>
      <c r="H3131" s="11">
        <v>0</v>
      </c>
      <c r="I3131" s="26">
        <f t="shared" si="120"/>
        <v>0</v>
      </c>
      <c r="J3131" s="26">
        <f t="shared" si="120"/>
        <v>0</v>
      </c>
      <c r="K3131" s="26">
        <f t="shared" si="120"/>
        <v>0</v>
      </c>
      <c r="L3131" s="26">
        <f t="shared" si="120"/>
        <v>0</v>
      </c>
      <c r="M3131" s="27">
        <f t="shared" si="121"/>
        <v>0</v>
      </c>
    </row>
    <row r="3132" spans="1:13" x14ac:dyDescent="0.25">
      <c r="A3132" s="28">
        <v>3131</v>
      </c>
      <c r="B3132" s="10" t="s">
        <v>5400</v>
      </c>
      <c r="C3132" s="11" t="s">
        <v>5401</v>
      </c>
      <c r="D3132" s="11" t="s">
        <v>204</v>
      </c>
      <c r="E3132" s="11">
        <v>0</v>
      </c>
      <c r="F3132" s="11">
        <v>0</v>
      </c>
      <c r="G3132" s="11">
        <v>0</v>
      </c>
      <c r="H3132" s="11">
        <v>0</v>
      </c>
      <c r="I3132" s="26">
        <f t="shared" si="120"/>
        <v>0</v>
      </c>
      <c r="J3132" s="26">
        <f t="shared" si="120"/>
        <v>0</v>
      </c>
      <c r="K3132" s="26">
        <f t="shared" si="120"/>
        <v>0</v>
      </c>
      <c r="L3132" s="26">
        <f t="shared" si="120"/>
        <v>0</v>
      </c>
      <c r="M3132" s="27">
        <f t="shared" si="121"/>
        <v>0</v>
      </c>
    </row>
    <row r="3133" spans="1:13" x14ac:dyDescent="0.25">
      <c r="A3133" s="28">
        <v>3132</v>
      </c>
      <c r="B3133" s="10" t="s">
        <v>5402</v>
      </c>
      <c r="C3133" s="11" t="s">
        <v>5403</v>
      </c>
      <c r="D3133" s="11" t="s">
        <v>204</v>
      </c>
      <c r="E3133" s="11">
        <v>0</v>
      </c>
      <c r="F3133" s="11">
        <v>0</v>
      </c>
      <c r="G3133" s="11">
        <v>0</v>
      </c>
      <c r="H3133" s="11">
        <v>0</v>
      </c>
      <c r="I3133" s="26">
        <f t="shared" si="120"/>
        <v>0</v>
      </c>
      <c r="J3133" s="26">
        <f t="shared" si="120"/>
        <v>0</v>
      </c>
      <c r="K3133" s="26">
        <f t="shared" si="120"/>
        <v>0</v>
      </c>
      <c r="L3133" s="26">
        <f t="shared" si="120"/>
        <v>0</v>
      </c>
      <c r="M3133" s="27">
        <f t="shared" si="121"/>
        <v>0</v>
      </c>
    </row>
    <row r="3134" spans="1:13" x14ac:dyDescent="0.25">
      <c r="A3134" s="28">
        <v>3133</v>
      </c>
      <c r="B3134" s="10" t="s">
        <v>5404</v>
      </c>
      <c r="C3134" s="11" t="s">
        <v>5405</v>
      </c>
      <c r="D3134" s="11" t="s">
        <v>204</v>
      </c>
      <c r="E3134" s="11">
        <v>0</v>
      </c>
      <c r="F3134" s="11">
        <v>0</v>
      </c>
      <c r="G3134" s="11">
        <v>0</v>
      </c>
      <c r="H3134" s="11">
        <v>0</v>
      </c>
      <c r="I3134" s="26">
        <f t="shared" si="120"/>
        <v>0</v>
      </c>
      <c r="J3134" s="26">
        <f t="shared" si="120"/>
        <v>0</v>
      </c>
      <c r="K3134" s="26">
        <f t="shared" si="120"/>
        <v>0</v>
      </c>
      <c r="L3134" s="26">
        <f t="shared" si="120"/>
        <v>0</v>
      </c>
      <c r="M3134" s="27">
        <f t="shared" si="121"/>
        <v>0</v>
      </c>
    </row>
    <row r="3135" spans="1:13" x14ac:dyDescent="0.25">
      <c r="A3135" s="28">
        <v>3134</v>
      </c>
      <c r="B3135" s="10" t="s">
        <v>5406</v>
      </c>
      <c r="C3135" s="11" t="s">
        <v>5407</v>
      </c>
      <c r="D3135" s="11" t="s">
        <v>204</v>
      </c>
      <c r="E3135" s="11">
        <v>0</v>
      </c>
      <c r="F3135" s="11">
        <v>0</v>
      </c>
      <c r="G3135" s="11">
        <v>0</v>
      </c>
      <c r="H3135" s="11">
        <v>0</v>
      </c>
      <c r="I3135" s="26">
        <f t="shared" si="120"/>
        <v>0</v>
      </c>
      <c r="J3135" s="26">
        <f t="shared" si="120"/>
        <v>0</v>
      </c>
      <c r="K3135" s="26">
        <f t="shared" si="120"/>
        <v>0</v>
      </c>
      <c r="L3135" s="26">
        <f t="shared" si="120"/>
        <v>0</v>
      </c>
      <c r="M3135" s="27">
        <f t="shared" si="121"/>
        <v>0</v>
      </c>
    </row>
    <row r="3136" spans="1:13" x14ac:dyDescent="0.25">
      <c r="A3136" s="28">
        <v>3135</v>
      </c>
      <c r="B3136" s="10" t="s">
        <v>5408</v>
      </c>
      <c r="C3136" s="11" t="s">
        <v>5409</v>
      </c>
      <c r="D3136" s="11" t="s">
        <v>204</v>
      </c>
      <c r="E3136" s="11">
        <v>0</v>
      </c>
      <c r="F3136" s="11">
        <v>0</v>
      </c>
      <c r="G3136" s="11">
        <v>0</v>
      </c>
      <c r="H3136" s="11">
        <v>0</v>
      </c>
      <c r="I3136" s="26">
        <f t="shared" si="120"/>
        <v>0</v>
      </c>
      <c r="J3136" s="26">
        <f t="shared" si="120"/>
        <v>0</v>
      </c>
      <c r="K3136" s="26">
        <f t="shared" si="120"/>
        <v>0</v>
      </c>
      <c r="L3136" s="26">
        <f t="shared" si="120"/>
        <v>0</v>
      </c>
      <c r="M3136" s="27">
        <f t="shared" si="121"/>
        <v>0</v>
      </c>
    </row>
    <row r="3137" spans="1:13" x14ac:dyDescent="0.25">
      <c r="A3137" s="28">
        <v>3136</v>
      </c>
      <c r="B3137" s="10" t="s">
        <v>5410</v>
      </c>
      <c r="C3137" s="11" t="s">
        <v>5411</v>
      </c>
      <c r="D3137" s="11" t="s">
        <v>51</v>
      </c>
      <c r="E3137" s="11">
        <v>0</v>
      </c>
      <c r="F3137" s="11">
        <v>0</v>
      </c>
      <c r="G3137" s="11">
        <v>0</v>
      </c>
      <c r="H3137" s="11">
        <v>0</v>
      </c>
      <c r="I3137" s="26">
        <f t="shared" si="120"/>
        <v>0</v>
      </c>
      <c r="J3137" s="26">
        <f t="shared" si="120"/>
        <v>0</v>
      </c>
      <c r="K3137" s="26">
        <f t="shared" si="120"/>
        <v>0</v>
      </c>
      <c r="L3137" s="26">
        <f t="shared" ref="L3137:L3200" si="122">ABS(H3137)</f>
        <v>0</v>
      </c>
      <c r="M3137" s="27">
        <f t="shared" si="121"/>
        <v>0</v>
      </c>
    </row>
    <row r="3138" spans="1:13" x14ac:dyDescent="0.25">
      <c r="A3138" s="28">
        <v>3137</v>
      </c>
      <c r="B3138" s="10" t="s">
        <v>5412</v>
      </c>
      <c r="C3138" s="11" t="s">
        <v>5411</v>
      </c>
      <c r="D3138" s="11" t="s">
        <v>51</v>
      </c>
      <c r="E3138" s="11">
        <v>0</v>
      </c>
      <c r="F3138" s="11">
        <v>0</v>
      </c>
      <c r="G3138" s="11">
        <v>0</v>
      </c>
      <c r="H3138" s="11">
        <v>0</v>
      </c>
      <c r="I3138" s="26">
        <f t="shared" ref="I3138:L3201" si="123">ABS(E3138)</f>
        <v>0</v>
      </c>
      <c r="J3138" s="26">
        <f t="shared" si="123"/>
        <v>0</v>
      </c>
      <c r="K3138" s="26">
        <f t="shared" si="123"/>
        <v>0</v>
      </c>
      <c r="L3138" s="26">
        <f t="shared" si="122"/>
        <v>0</v>
      </c>
      <c r="M3138" s="27">
        <f t="shared" si="121"/>
        <v>0</v>
      </c>
    </row>
    <row r="3139" spans="1:13" x14ac:dyDescent="0.25">
      <c r="A3139" s="28">
        <v>3138</v>
      </c>
      <c r="B3139" s="10" t="s">
        <v>5413</v>
      </c>
      <c r="C3139" s="11" t="s">
        <v>5411</v>
      </c>
      <c r="D3139" s="11" t="s">
        <v>51</v>
      </c>
      <c r="E3139" s="11">
        <v>0</v>
      </c>
      <c r="F3139" s="11">
        <v>0</v>
      </c>
      <c r="G3139" s="11">
        <v>0</v>
      </c>
      <c r="H3139" s="11">
        <v>0</v>
      </c>
      <c r="I3139" s="26">
        <f t="shared" si="123"/>
        <v>0</v>
      </c>
      <c r="J3139" s="26">
        <f t="shared" si="123"/>
        <v>0</v>
      </c>
      <c r="K3139" s="26">
        <f t="shared" si="123"/>
        <v>0</v>
      </c>
      <c r="L3139" s="26">
        <f t="shared" si="122"/>
        <v>0</v>
      </c>
      <c r="M3139" s="27">
        <f t="shared" ref="M3139:M3202" si="124">AVERAGE(I3139:L3139)</f>
        <v>0</v>
      </c>
    </row>
    <row r="3140" spans="1:13" x14ac:dyDescent="0.25">
      <c r="A3140" s="28">
        <v>3139</v>
      </c>
      <c r="B3140" s="10" t="s">
        <v>5414</v>
      </c>
      <c r="C3140" s="11" t="s">
        <v>5415</v>
      </c>
      <c r="D3140" s="11" t="s">
        <v>204</v>
      </c>
      <c r="E3140" s="11">
        <v>0</v>
      </c>
      <c r="F3140" s="11">
        <v>0</v>
      </c>
      <c r="G3140" s="11">
        <v>0</v>
      </c>
      <c r="H3140" s="11">
        <v>0</v>
      </c>
      <c r="I3140" s="26">
        <f t="shared" si="123"/>
        <v>0</v>
      </c>
      <c r="J3140" s="26">
        <f t="shared" si="123"/>
        <v>0</v>
      </c>
      <c r="K3140" s="26">
        <f t="shared" si="123"/>
        <v>0</v>
      </c>
      <c r="L3140" s="26">
        <f t="shared" si="122"/>
        <v>0</v>
      </c>
      <c r="M3140" s="27">
        <f t="shared" si="124"/>
        <v>0</v>
      </c>
    </row>
    <row r="3141" spans="1:13" x14ac:dyDescent="0.25">
      <c r="A3141" s="28">
        <v>3140</v>
      </c>
      <c r="B3141" s="10" t="s">
        <v>5416</v>
      </c>
      <c r="C3141" s="11" t="s">
        <v>5417</v>
      </c>
      <c r="D3141" s="11" t="s">
        <v>204</v>
      </c>
      <c r="E3141" s="11">
        <v>0</v>
      </c>
      <c r="F3141" s="11">
        <v>0</v>
      </c>
      <c r="G3141" s="11">
        <v>0</v>
      </c>
      <c r="H3141" s="11">
        <v>0</v>
      </c>
      <c r="I3141" s="26">
        <f t="shared" si="123"/>
        <v>0</v>
      </c>
      <c r="J3141" s="26">
        <f t="shared" si="123"/>
        <v>0</v>
      </c>
      <c r="K3141" s="26">
        <f t="shared" si="123"/>
        <v>0</v>
      </c>
      <c r="L3141" s="26">
        <f t="shared" si="122"/>
        <v>0</v>
      </c>
      <c r="M3141" s="27">
        <f t="shared" si="124"/>
        <v>0</v>
      </c>
    </row>
    <row r="3142" spans="1:13" x14ac:dyDescent="0.25">
      <c r="A3142" s="28">
        <v>3141</v>
      </c>
      <c r="B3142" s="10" t="s">
        <v>5418</v>
      </c>
      <c r="C3142" s="11" t="s">
        <v>5417</v>
      </c>
      <c r="D3142" s="11" t="s">
        <v>204</v>
      </c>
      <c r="E3142" s="11">
        <v>0</v>
      </c>
      <c r="F3142" s="11">
        <v>0</v>
      </c>
      <c r="G3142" s="11">
        <v>0</v>
      </c>
      <c r="H3142" s="11">
        <v>0</v>
      </c>
      <c r="I3142" s="26">
        <f t="shared" si="123"/>
        <v>0</v>
      </c>
      <c r="J3142" s="26">
        <f t="shared" si="123"/>
        <v>0</v>
      </c>
      <c r="K3142" s="26">
        <f t="shared" si="123"/>
        <v>0</v>
      </c>
      <c r="L3142" s="26">
        <f t="shared" si="122"/>
        <v>0</v>
      </c>
      <c r="M3142" s="27">
        <f t="shared" si="124"/>
        <v>0</v>
      </c>
    </row>
    <row r="3143" spans="1:13" x14ac:dyDescent="0.25">
      <c r="A3143" s="28">
        <v>3142</v>
      </c>
      <c r="B3143" s="10" t="s">
        <v>5419</v>
      </c>
      <c r="C3143" s="11" t="s">
        <v>5420</v>
      </c>
      <c r="D3143" s="11" t="s">
        <v>204</v>
      </c>
      <c r="E3143" s="11">
        <v>0</v>
      </c>
      <c r="F3143" s="11">
        <v>0</v>
      </c>
      <c r="G3143" s="11">
        <v>0</v>
      </c>
      <c r="H3143" s="11">
        <v>0</v>
      </c>
      <c r="I3143" s="26">
        <f t="shared" si="123"/>
        <v>0</v>
      </c>
      <c r="J3143" s="26">
        <f t="shared" si="123"/>
        <v>0</v>
      </c>
      <c r="K3143" s="26">
        <f t="shared" si="123"/>
        <v>0</v>
      </c>
      <c r="L3143" s="26">
        <f t="shared" si="122"/>
        <v>0</v>
      </c>
      <c r="M3143" s="27">
        <f t="shared" si="124"/>
        <v>0</v>
      </c>
    </row>
    <row r="3144" spans="1:13" x14ac:dyDescent="0.25">
      <c r="A3144" s="28">
        <v>3143</v>
      </c>
      <c r="B3144" s="10" t="s">
        <v>5421</v>
      </c>
      <c r="C3144" s="11" t="s">
        <v>5420</v>
      </c>
      <c r="D3144" s="11" t="s">
        <v>204</v>
      </c>
      <c r="E3144" s="11">
        <v>0</v>
      </c>
      <c r="F3144" s="11">
        <v>0</v>
      </c>
      <c r="G3144" s="11">
        <v>0</v>
      </c>
      <c r="H3144" s="11">
        <v>0</v>
      </c>
      <c r="I3144" s="26">
        <f t="shared" si="123"/>
        <v>0</v>
      </c>
      <c r="J3144" s="26">
        <f t="shared" si="123"/>
        <v>0</v>
      </c>
      <c r="K3144" s="26">
        <f t="shared" si="123"/>
        <v>0</v>
      </c>
      <c r="L3144" s="26">
        <f t="shared" si="122"/>
        <v>0</v>
      </c>
      <c r="M3144" s="27">
        <f t="shared" si="124"/>
        <v>0</v>
      </c>
    </row>
    <row r="3145" spans="1:13" x14ac:dyDescent="0.25">
      <c r="A3145" s="28">
        <v>3144</v>
      </c>
      <c r="B3145" s="10" t="s">
        <v>5422</v>
      </c>
      <c r="C3145" s="11" t="s">
        <v>5423</v>
      </c>
      <c r="D3145" s="11" t="s">
        <v>204</v>
      </c>
      <c r="E3145" s="11">
        <v>0</v>
      </c>
      <c r="F3145" s="11">
        <v>0</v>
      </c>
      <c r="G3145" s="11">
        <v>0</v>
      </c>
      <c r="H3145" s="11">
        <v>0</v>
      </c>
      <c r="I3145" s="26">
        <f t="shared" si="123"/>
        <v>0</v>
      </c>
      <c r="J3145" s="26">
        <f t="shared" si="123"/>
        <v>0</v>
      </c>
      <c r="K3145" s="26">
        <f t="shared" si="123"/>
        <v>0</v>
      </c>
      <c r="L3145" s="26">
        <f t="shared" si="122"/>
        <v>0</v>
      </c>
      <c r="M3145" s="27">
        <f t="shared" si="124"/>
        <v>0</v>
      </c>
    </row>
    <row r="3146" spans="1:13" x14ac:dyDescent="0.25">
      <c r="A3146" s="28">
        <v>3145</v>
      </c>
      <c r="B3146" s="10" t="s">
        <v>5424</v>
      </c>
      <c r="C3146" s="11" t="s">
        <v>5423</v>
      </c>
      <c r="D3146" s="11" t="s">
        <v>204</v>
      </c>
      <c r="E3146" s="11">
        <v>0</v>
      </c>
      <c r="F3146" s="11">
        <v>0</v>
      </c>
      <c r="G3146" s="11">
        <v>0</v>
      </c>
      <c r="H3146" s="11">
        <v>0</v>
      </c>
      <c r="I3146" s="26">
        <f t="shared" si="123"/>
        <v>0</v>
      </c>
      <c r="J3146" s="26">
        <f t="shared" si="123"/>
        <v>0</v>
      </c>
      <c r="K3146" s="26">
        <f t="shared" si="123"/>
        <v>0</v>
      </c>
      <c r="L3146" s="26">
        <f t="shared" si="122"/>
        <v>0</v>
      </c>
      <c r="M3146" s="27">
        <f t="shared" si="124"/>
        <v>0</v>
      </c>
    </row>
    <row r="3147" spans="1:13" x14ac:dyDescent="0.25">
      <c r="A3147" s="28">
        <v>3146</v>
      </c>
      <c r="B3147" s="10" t="s">
        <v>5425</v>
      </c>
      <c r="C3147" s="11" t="s">
        <v>5426</v>
      </c>
      <c r="D3147" s="11" t="s">
        <v>4546</v>
      </c>
      <c r="E3147" s="11">
        <v>0</v>
      </c>
      <c r="F3147" s="11">
        <v>0</v>
      </c>
      <c r="G3147" s="11">
        <v>0</v>
      </c>
      <c r="H3147" s="11">
        <v>0</v>
      </c>
      <c r="I3147" s="26">
        <f t="shared" si="123"/>
        <v>0</v>
      </c>
      <c r="J3147" s="26">
        <f t="shared" si="123"/>
        <v>0</v>
      </c>
      <c r="K3147" s="26">
        <f t="shared" si="123"/>
        <v>0</v>
      </c>
      <c r="L3147" s="26">
        <f t="shared" si="122"/>
        <v>0</v>
      </c>
      <c r="M3147" s="27">
        <f t="shared" si="124"/>
        <v>0</v>
      </c>
    </row>
    <row r="3148" spans="1:13" x14ac:dyDescent="0.25">
      <c r="A3148" s="28">
        <v>3147</v>
      </c>
      <c r="B3148" s="10" t="s">
        <v>5427</v>
      </c>
      <c r="C3148" s="11" t="s">
        <v>5428</v>
      </c>
      <c r="D3148" s="11" t="s">
        <v>204</v>
      </c>
      <c r="E3148" s="11">
        <v>0</v>
      </c>
      <c r="F3148" s="11">
        <v>0</v>
      </c>
      <c r="G3148" s="11">
        <v>0</v>
      </c>
      <c r="H3148" s="11">
        <v>0</v>
      </c>
      <c r="I3148" s="26">
        <f t="shared" si="123"/>
        <v>0</v>
      </c>
      <c r="J3148" s="26">
        <f t="shared" si="123"/>
        <v>0</v>
      </c>
      <c r="K3148" s="26">
        <f t="shared" si="123"/>
        <v>0</v>
      </c>
      <c r="L3148" s="26">
        <f t="shared" si="122"/>
        <v>0</v>
      </c>
      <c r="M3148" s="27">
        <f t="shared" si="124"/>
        <v>0</v>
      </c>
    </row>
    <row r="3149" spans="1:13" x14ac:dyDescent="0.25">
      <c r="A3149" s="28">
        <v>3148</v>
      </c>
      <c r="B3149" s="10" t="s">
        <v>5429</v>
      </c>
      <c r="C3149" s="11" t="s">
        <v>5428</v>
      </c>
      <c r="D3149" s="11" t="s">
        <v>204</v>
      </c>
      <c r="E3149" s="11">
        <v>0</v>
      </c>
      <c r="F3149" s="11">
        <v>0</v>
      </c>
      <c r="G3149" s="11">
        <v>0</v>
      </c>
      <c r="H3149" s="11">
        <v>0</v>
      </c>
      <c r="I3149" s="26">
        <f t="shared" si="123"/>
        <v>0</v>
      </c>
      <c r="J3149" s="26">
        <f t="shared" si="123"/>
        <v>0</v>
      </c>
      <c r="K3149" s="26">
        <f t="shared" si="123"/>
        <v>0</v>
      </c>
      <c r="L3149" s="26">
        <f t="shared" si="122"/>
        <v>0</v>
      </c>
      <c r="M3149" s="27">
        <f t="shared" si="124"/>
        <v>0</v>
      </c>
    </row>
    <row r="3150" spans="1:13" x14ac:dyDescent="0.25">
      <c r="A3150" s="28">
        <v>3149</v>
      </c>
      <c r="B3150" s="10" t="s">
        <v>5430</v>
      </c>
      <c r="C3150" s="11" t="s">
        <v>5431</v>
      </c>
      <c r="D3150" s="11" t="s">
        <v>4546</v>
      </c>
      <c r="E3150" s="11">
        <v>0</v>
      </c>
      <c r="F3150" s="11">
        <v>0</v>
      </c>
      <c r="G3150" s="11">
        <v>0</v>
      </c>
      <c r="H3150" s="11">
        <v>0</v>
      </c>
      <c r="I3150" s="26">
        <f t="shared" si="123"/>
        <v>0</v>
      </c>
      <c r="J3150" s="26">
        <f t="shared" si="123"/>
        <v>0</v>
      </c>
      <c r="K3150" s="26">
        <f t="shared" si="123"/>
        <v>0</v>
      </c>
      <c r="L3150" s="26">
        <f t="shared" si="122"/>
        <v>0</v>
      </c>
      <c r="M3150" s="27">
        <f t="shared" si="124"/>
        <v>0</v>
      </c>
    </row>
    <row r="3151" spans="1:13" x14ac:dyDescent="0.25">
      <c r="A3151" s="28">
        <v>3150</v>
      </c>
      <c r="B3151" s="10" t="s">
        <v>5432</v>
      </c>
      <c r="C3151" s="11" t="s">
        <v>5431</v>
      </c>
      <c r="D3151" s="11" t="s">
        <v>4546</v>
      </c>
      <c r="E3151" s="11">
        <v>0</v>
      </c>
      <c r="F3151" s="11">
        <v>0</v>
      </c>
      <c r="G3151" s="11">
        <v>0</v>
      </c>
      <c r="H3151" s="11">
        <v>0</v>
      </c>
      <c r="I3151" s="26">
        <f t="shared" si="123"/>
        <v>0</v>
      </c>
      <c r="J3151" s="26">
        <f t="shared" si="123"/>
        <v>0</v>
      </c>
      <c r="K3151" s="26">
        <f t="shared" si="123"/>
        <v>0</v>
      </c>
      <c r="L3151" s="26">
        <f t="shared" si="122"/>
        <v>0</v>
      </c>
      <c r="M3151" s="27">
        <f t="shared" si="124"/>
        <v>0</v>
      </c>
    </row>
    <row r="3152" spans="1:13" x14ac:dyDescent="0.25">
      <c r="A3152" s="28">
        <v>3151</v>
      </c>
      <c r="B3152" s="10" t="s">
        <v>5433</v>
      </c>
      <c r="C3152" s="11" t="s">
        <v>5431</v>
      </c>
      <c r="D3152" s="11" t="s">
        <v>4546</v>
      </c>
      <c r="E3152" s="11">
        <v>0</v>
      </c>
      <c r="F3152" s="11">
        <v>0</v>
      </c>
      <c r="G3152" s="11">
        <v>0</v>
      </c>
      <c r="H3152" s="11">
        <v>0</v>
      </c>
      <c r="I3152" s="26">
        <f t="shared" si="123"/>
        <v>0</v>
      </c>
      <c r="J3152" s="26">
        <f t="shared" si="123"/>
        <v>0</v>
      </c>
      <c r="K3152" s="26">
        <f t="shared" si="123"/>
        <v>0</v>
      </c>
      <c r="L3152" s="26">
        <f t="shared" si="122"/>
        <v>0</v>
      </c>
      <c r="M3152" s="27">
        <f t="shared" si="124"/>
        <v>0</v>
      </c>
    </row>
    <row r="3153" spans="1:13" x14ac:dyDescent="0.25">
      <c r="A3153" s="28">
        <v>3152</v>
      </c>
      <c r="B3153" s="10" t="s">
        <v>5434</v>
      </c>
      <c r="C3153" s="11" t="s">
        <v>5435</v>
      </c>
      <c r="D3153" s="11" t="s">
        <v>204</v>
      </c>
      <c r="E3153" s="11">
        <v>0</v>
      </c>
      <c r="F3153" s="11">
        <v>0</v>
      </c>
      <c r="G3153" s="11">
        <v>0</v>
      </c>
      <c r="H3153" s="11">
        <v>0</v>
      </c>
      <c r="I3153" s="26">
        <f t="shared" si="123"/>
        <v>0</v>
      </c>
      <c r="J3153" s="26">
        <f t="shared" si="123"/>
        <v>0</v>
      </c>
      <c r="K3153" s="26">
        <f t="shared" si="123"/>
        <v>0</v>
      </c>
      <c r="L3153" s="26">
        <f t="shared" si="122"/>
        <v>0</v>
      </c>
      <c r="M3153" s="27">
        <f t="shared" si="124"/>
        <v>0</v>
      </c>
    </row>
    <row r="3154" spans="1:13" x14ac:dyDescent="0.25">
      <c r="A3154" s="28">
        <v>3153</v>
      </c>
      <c r="B3154" s="10" t="s">
        <v>5436</v>
      </c>
      <c r="C3154" s="11" t="s">
        <v>5435</v>
      </c>
      <c r="D3154" s="11" t="s">
        <v>204</v>
      </c>
      <c r="E3154" s="11">
        <v>0</v>
      </c>
      <c r="F3154" s="11">
        <v>0</v>
      </c>
      <c r="G3154" s="11">
        <v>0</v>
      </c>
      <c r="H3154" s="11">
        <v>0</v>
      </c>
      <c r="I3154" s="26">
        <f t="shared" si="123"/>
        <v>0</v>
      </c>
      <c r="J3154" s="26">
        <f t="shared" si="123"/>
        <v>0</v>
      </c>
      <c r="K3154" s="26">
        <f t="shared" si="123"/>
        <v>0</v>
      </c>
      <c r="L3154" s="26">
        <f t="shared" si="122"/>
        <v>0</v>
      </c>
      <c r="M3154" s="27">
        <f t="shared" si="124"/>
        <v>0</v>
      </c>
    </row>
    <row r="3155" spans="1:13" x14ac:dyDescent="0.25">
      <c r="A3155" s="28">
        <v>3154</v>
      </c>
      <c r="B3155" s="10" t="s">
        <v>5437</v>
      </c>
      <c r="C3155" s="11" t="s">
        <v>5438</v>
      </c>
      <c r="D3155" s="11" t="s">
        <v>204</v>
      </c>
      <c r="E3155" s="11">
        <v>0</v>
      </c>
      <c r="F3155" s="11">
        <v>0</v>
      </c>
      <c r="G3155" s="11">
        <v>0</v>
      </c>
      <c r="H3155" s="11">
        <v>0</v>
      </c>
      <c r="I3155" s="26">
        <f t="shared" si="123"/>
        <v>0</v>
      </c>
      <c r="J3155" s="26">
        <f t="shared" si="123"/>
        <v>0</v>
      </c>
      <c r="K3155" s="26">
        <f t="shared" si="123"/>
        <v>0</v>
      </c>
      <c r="L3155" s="26">
        <f t="shared" si="122"/>
        <v>0</v>
      </c>
      <c r="M3155" s="27">
        <f t="shared" si="124"/>
        <v>0</v>
      </c>
    </row>
    <row r="3156" spans="1:13" x14ac:dyDescent="0.25">
      <c r="A3156" s="28">
        <v>3155</v>
      </c>
      <c r="B3156" s="10" t="s">
        <v>5439</v>
      </c>
      <c r="C3156" s="11" t="s">
        <v>5438</v>
      </c>
      <c r="D3156" s="11" t="s">
        <v>204</v>
      </c>
      <c r="E3156" s="11">
        <v>0</v>
      </c>
      <c r="F3156" s="11">
        <v>0</v>
      </c>
      <c r="G3156" s="11">
        <v>0</v>
      </c>
      <c r="H3156" s="11">
        <v>0</v>
      </c>
      <c r="I3156" s="26">
        <f t="shared" si="123"/>
        <v>0</v>
      </c>
      <c r="J3156" s="26">
        <f t="shared" si="123"/>
        <v>0</v>
      </c>
      <c r="K3156" s="26">
        <f t="shared" si="123"/>
        <v>0</v>
      </c>
      <c r="L3156" s="26">
        <f t="shared" si="122"/>
        <v>0</v>
      </c>
      <c r="M3156" s="27">
        <f t="shared" si="124"/>
        <v>0</v>
      </c>
    </row>
    <row r="3157" spans="1:13" x14ac:dyDescent="0.25">
      <c r="A3157" s="28">
        <v>3156</v>
      </c>
      <c r="B3157" s="10" t="s">
        <v>5440</v>
      </c>
      <c r="C3157" s="11" t="s">
        <v>5441</v>
      </c>
      <c r="D3157" s="11" t="s">
        <v>204</v>
      </c>
      <c r="E3157" s="11">
        <v>0</v>
      </c>
      <c r="F3157" s="11">
        <v>0</v>
      </c>
      <c r="G3157" s="11">
        <v>0</v>
      </c>
      <c r="H3157" s="11">
        <v>0</v>
      </c>
      <c r="I3157" s="26">
        <f t="shared" si="123"/>
        <v>0</v>
      </c>
      <c r="J3157" s="26">
        <f t="shared" si="123"/>
        <v>0</v>
      </c>
      <c r="K3157" s="26">
        <f t="shared" si="123"/>
        <v>0</v>
      </c>
      <c r="L3157" s="26">
        <f t="shared" si="122"/>
        <v>0</v>
      </c>
      <c r="M3157" s="27">
        <f t="shared" si="124"/>
        <v>0</v>
      </c>
    </row>
    <row r="3158" spans="1:13" x14ac:dyDescent="0.25">
      <c r="A3158" s="28">
        <v>3157</v>
      </c>
      <c r="B3158" s="10" t="s">
        <v>5442</v>
      </c>
      <c r="C3158" s="11" t="s">
        <v>5443</v>
      </c>
      <c r="D3158" s="11" t="s">
        <v>204</v>
      </c>
      <c r="E3158" s="11">
        <v>0</v>
      </c>
      <c r="F3158" s="11">
        <v>0</v>
      </c>
      <c r="G3158" s="11">
        <v>0</v>
      </c>
      <c r="H3158" s="11">
        <v>0</v>
      </c>
      <c r="I3158" s="26">
        <f t="shared" si="123"/>
        <v>0</v>
      </c>
      <c r="J3158" s="26">
        <f t="shared" si="123"/>
        <v>0</v>
      </c>
      <c r="K3158" s="26">
        <f t="shared" si="123"/>
        <v>0</v>
      </c>
      <c r="L3158" s="26">
        <f t="shared" si="122"/>
        <v>0</v>
      </c>
      <c r="M3158" s="27">
        <f t="shared" si="124"/>
        <v>0</v>
      </c>
    </row>
    <row r="3159" spans="1:13" x14ac:dyDescent="0.25">
      <c r="A3159" s="28">
        <v>3158</v>
      </c>
      <c r="B3159" s="10" t="s">
        <v>5444</v>
      </c>
      <c r="C3159" s="11" t="s">
        <v>5443</v>
      </c>
      <c r="D3159" s="11" t="s">
        <v>204</v>
      </c>
      <c r="E3159" s="11">
        <v>0</v>
      </c>
      <c r="F3159" s="11">
        <v>0</v>
      </c>
      <c r="G3159" s="11">
        <v>0</v>
      </c>
      <c r="H3159" s="11">
        <v>0</v>
      </c>
      <c r="I3159" s="26">
        <f t="shared" si="123"/>
        <v>0</v>
      </c>
      <c r="J3159" s="26">
        <f t="shared" si="123"/>
        <v>0</v>
      </c>
      <c r="K3159" s="26">
        <f t="shared" si="123"/>
        <v>0</v>
      </c>
      <c r="L3159" s="26">
        <f t="shared" si="122"/>
        <v>0</v>
      </c>
      <c r="M3159" s="27">
        <f t="shared" si="124"/>
        <v>0</v>
      </c>
    </row>
    <row r="3160" spans="1:13" x14ac:dyDescent="0.25">
      <c r="A3160" s="28">
        <v>3159</v>
      </c>
      <c r="B3160" s="10" t="s">
        <v>5445</v>
      </c>
      <c r="C3160" s="11" t="s">
        <v>5446</v>
      </c>
      <c r="D3160" s="11" t="s">
        <v>204</v>
      </c>
      <c r="E3160" s="11">
        <v>0</v>
      </c>
      <c r="F3160" s="11">
        <v>0</v>
      </c>
      <c r="G3160" s="11">
        <v>0</v>
      </c>
      <c r="H3160" s="11">
        <v>0</v>
      </c>
      <c r="I3160" s="26">
        <f t="shared" si="123"/>
        <v>0</v>
      </c>
      <c r="J3160" s="26">
        <f t="shared" si="123"/>
        <v>0</v>
      </c>
      <c r="K3160" s="26">
        <f t="shared" si="123"/>
        <v>0</v>
      </c>
      <c r="L3160" s="26">
        <f t="shared" si="122"/>
        <v>0</v>
      </c>
      <c r="M3160" s="27">
        <f t="shared" si="124"/>
        <v>0</v>
      </c>
    </row>
    <row r="3161" spans="1:13" x14ac:dyDescent="0.25">
      <c r="A3161" s="28">
        <v>3160</v>
      </c>
      <c r="B3161" s="10" t="s">
        <v>5447</v>
      </c>
      <c r="C3161" s="11" t="s">
        <v>5446</v>
      </c>
      <c r="D3161" s="11" t="s">
        <v>204</v>
      </c>
      <c r="E3161" s="11">
        <v>0</v>
      </c>
      <c r="F3161" s="11">
        <v>0</v>
      </c>
      <c r="G3161" s="11">
        <v>0</v>
      </c>
      <c r="H3161" s="11">
        <v>0</v>
      </c>
      <c r="I3161" s="26">
        <f t="shared" si="123"/>
        <v>0</v>
      </c>
      <c r="J3161" s="26">
        <f t="shared" si="123"/>
        <v>0</v>
      </c>
      <c r="K3161" s="26">
        <f t="shared" si="123"/>
        <v>0</v>
      </c>
      <c r="L3161" s="26">
        <f t="shared" si="122"/>
        <v>0</v>
      </c>
      <c r="M3161" s="27">
        <f t="shared" si="124"/>
        <v>0</v>
      </c>
    </row>
    <row r="3162" spans="1:13" x14ac:dyDescent="0.25">
      <c r="A3162" s="28">
        <v>3161</v>
      </c>
      <c r="B3162" s="10" t="s">
        <v>5448</v>
      </c>
      <c r="C3162" s="11" t="s">
        <v>5449</v>
      </c>
      <c r="D3162" s="11" t="s">
        <v>204</v>
      </c>
      <c r="E3162" s="11">
        <v>0</v>
      </c>
      <c r="F3162" s="11">
        <v>0</v>
      </c>
      <c r="G3162" s="11">
        <v>0</v>
      </c>
      <c r="H3162" s="11">
        <v>0</v>
      </c>
      <c r="I3162" s="26">
        <f t="shared" si="123"/>
        <v>0</v>
      </c>
      <c r="J3162" s="26">
        <f t="shared" si="123"/>
        <v>0</v>
      </c>
      <c r="K3162" s="26">
        <f t="shared" si="123"/>
        <v>0</v>
      </c>
      <c r="L3162" s="26">
        <f t="shared" si="122"/>
        <v>0</v>
      </c>
      <c r="M3162" s="27">
        <f t="shared" si="124"/>
        <v>0</v>
      </c>
    </row>
    <row r="3163" spans="1:13" x14ac:dyDescent="0.25">
      <c r="A3163" s="28">
        <v>3162</v>
      </c>
      <c r="B3163" s="10" t="s">
        <v>5450</v>
      </c>
      <c r="C3163" s="11" t="s">
        <v>5449</v>
      </c>
      <c r="D3163" s="11" t="s">
        <v>204</v>
      </c>
      <c r="E3163" s="11">
        <v>0</v>
      </c>
      <c r="F3163" s="11">
        <v>0</v>
      </c>
      <c r="G3163" s="11">
        <v>0</v>
      </c>
      <c r="H3163" s="11">
        <v>0</v>
      </c>
      <c r="I3163" s="26">
        <f t="shared" si="123"/>
        <v>0</v>
      </c>
      <c r="J3163" s="26">
        <f t="shared" si="123"/>
        <v>0</v>
      </c>
      <c r="K3163" s="26">
        <f t="shared" si="123"/>
        <v>0</v>
      </c>
      <c r="L3163" s="26">
        <f t="shared" si="122"/>
        <v>0</v>
      </c>
      <c r="M3163" s="27">
        <f t="shared" si="124"/>
        <v>0</v>
      </c>
    </row>
    <row r="3164" spans="1:13" x14ac:dyDescent="0.25">
      <c r="A3164" s="28">
        <v>3163</v>
      </c>
      <c r="B3164" s="10" t="s">
        <v>5451</v>
      </c>
      <c r="C3164" s="11" t="s">
        <v>5452</v>
      </c>
      <c r="D3164" s="11" t="s">
        <v>204</v>
      </c>
      <c r="E3164" s="11">
        <v>0</v>
      </c>
      <c r="F3164" s="11">
        <v>0</v>
      </c>
      <c r="G3164" s="11">
        <v>0</v>
      </c>
      <c r="H3164" s="11">
        <v>0</v>
      </c>
      <c r="I3164" s="26">
        <f t="shared" si="123"/>
        <v>0</v>
      </c>
      <c r="J3164" s="26">
        <f t="shared" si="123"/>
        <v>0</v>
      </c>
      <c r="K3164" s="26">
        <f t="shared" si="123"/>
        <v>0</v>
      </c>
      <c r="L3164" s="26">
        <f t="shared" si="122"/>
        <v>0</v>
      </c>
      <c r="M3164" s="27">
        <f t="shared" si="124"/>
        <v>0</v>
      </c>
    </row>
    <row r="3165" spans="1:13" x14ac:dyDescent="0.25">
      <c r="A3165" s="28">
        <v>3164</v>
      </c>
      <c r="B3165" s="10" t="s">
        <v>5453</v>
      </c>
      <c r="C3165" s="11" t="s">
        <v>5452</v>
      </c>
      <c r="D3165" s="11" t="s">
        <v>204</v>
      </c>
      <c r="E3165" s="11">
        <v>0</v>
      </c>
      <c r="F3165" s="11">
        <v>0</v>
      </c>
      <c r="G3165" s="11">
        <v>0</v>
      </c>
      <c r="H3165" s="11">
        <v>0</v>
      </c>
      <c r="I3165" s="26">
        <f t="shared" si="123"/>
        <v>0</v>
      </c>
      <c r="J3165" s="26">
        <f t="shared" si="123"/>
        <v>0</v>
      </c>
      <c r="K3165" s="26">
        <f t="shared" si="123"/>
        <v>0</v>
      </c>
      <c r="L3165" s="26">
        <f t="shared" si="122"/>
        <v>0</v>
      </c>
      <c r="M3165" s="27">
        <f t="shared" si="124"/>
        <v>0</v>
      </c>
    </row>
    <row r="3166" spans="1:13" x14ac:dyDescent="0.25">
      <c r="A3166" s="28">
        <v>3165</v>
      </c>
      <c r="B3166" s="10" t="s">
        <v>5454</v>
      </c>
      <c r="C3166" s="11" t="s">
        <v>5455</v>
      </c>
      <c r="D3166" s="11" t="s">
        <v>204</v>
      </c>
      <c r="E3166" s="11">
        <v>0</v>
      </c>
      <c r="F3166" s="11">
        <v>0</v>
      </c>
      <c r="G3166" s="11">
        <v>0</v>
      </c>
      <c r="H3166" s="11">
        <v>0</v>
      </c>
      <c r="I3166" s="26">
        <f t="shared" si="123"/>
        <v>0</v>
      </c>
      <c r="J3166" s="26">
        <f t="shared" si="123"/>
        <v>0</v>
      </c>
      <c r="K3166" s="26">
        <f t="shared" si="123"/>
        <v>0</v>
      </c>
      <c r="L3166" s="26">
        <f t="shared" si="122"/>
        <v>0</v>
      </c>
      <c r="M3166" s="27">
        <f t="shared" si="124"/>
        <v>0</v>
      </c>
    </row>
    <row r="3167" spans="1:13" x14ac:dyDescent="0.25">
      <c r="A3167" s="28">
        <v>3166</v>
      </c>
      <c r="B3167" s="10" t="s">
        <v>5456</v>
      </c>
      <c r="C3167" s="11" t="s">
        <v>5455</v>
      </c>
      <c r="D3167" s="11" t="s">
        <v>204</v>
      </c>
      <c r="E3167" s="11">
        <v>0</v>
      </c>
      <c r="F3167" s="11">
        <v>0</v>
      </c>
      <c r="G3167" s="11">
        <v>0</v>
      </c>
      <c r="H3167" s="11">
        <v>0</v>
      </c>
      <c r="I3167" s="26">
        <f t="shared" si="123"/>
        <v>0</v>
      </c>
      <c r="J3167" s="26">
        <f t="shared" si="123"/>
        <v>0</v>
      </c>
      <c r="K3167" s="26">
        <f t="shared" si="123"/>
        <v>0</v>
      </c>
      <c r="L3167" s="26">
        <f t="shared" si="122"/>
        <v>0</v>
      </c>
      <c r="M3167" s="27">
        <f t="shared" si="124"/>
        <v>0</v>
      </c>
    </row>
    <row r="3168" spans="1:13" x14ac:dyDescent="0.25">
      <c r="A3168" s="28">
        <v>3167</v>
      </c>
      <c r="B3168" s="10" t="s">
        <v>5457</v>
      </c>
      <c r="C3168" s="11" t="s">
        <v>5458</v>
      </c>
      <c r="D3168" s="11" t="s">
        <v>204</v>
      </c>
      <c r="E3168" s="11">
        <v>0</v>
      </c>
      <c r="F3168" s="11">
        <v>0</v>
      </c>
      <c r="G3168" s="11">
        <v>0</v>
      </c>
      <c r="H3168" s="11">
        <v>0</v>
      </c>
      <c r="I3168" s="26">
        <f t="shared" si="123"/>
        <v>0</v>
      </c>
      <c r="J3168" s="26">
        <f t="shared" si="123"/>
        <v>0</v>
      </c>
      <c r="K3168" s="26">
        <f t="shared" si="123"/>
        <v>0</v>
      </c>
      <c r="L3168" s="26">
        <f t="shared" si="122"/>
        <v>0</v>
      </c>
      <c r="M3168" s="27">
        <f t="shared" si="124"/>
        <v>0</v>
      </c>
    </row>
    <row r="3169" spans="1:13" x14ac:dyDescent="0.25">
      <c r="A3169" s="28">
        <v>3168</v>
      </c>
      <c r="B3169" s="10" t="s">
        <v>5459</v>
      </c>
      <c r="C3169" s="11" t="s">
        <v>5458</v>
      </c>
      <c r="D3169" s="11" t="s">
        <v>204</v>
      </c>
      <c r="E3169" s="11">
        <v>0</v>
      </c>
      <c r="F3169" s="11">
        <v>0</v>
      </c>
      <c r="G3169" s="11">
        <v>0</v>
      </c>
      <c r="H3169" s="11">
        <v>0</v>
      </c>
      <c r="I3169" s="26">
        <f t="shared" si="123"/>
        <v>0</v>
      </c>
      <c r="J3169" s="26">
        <f t="shared" si="123"/>
        <v>0</v>
      </c>
      <c r="K3169" s="26">
        <f t="shared" si="123"/>
        <v>0</v>
      </c>
      <c r="L3169" s="26">
        <f t="shared" si="122"/>
        <v>0</v>
      </c>
      <c r="M3169" s="27">
        <f t="shared" si="124"/>
        <v>0</v>
      </c>
    </row>
    <row r="3170" spans="1:13" x14ac:dyDescent="0.25">
      <c r="A3170" s="28">
        <v>3169</v>
      </c>
      <c r="B3170" s="10" t="s">
        <v>5460</v>
      </c>
      <c r="C3170" s="11" t="s">
        <v>5461</v>
      </c>
      <c r="D3170" s="11" t="s">
        <v>204</v>
      </c>
      <c r="E3170" s="11">
        <v>0</v>
      </c>
      <c r="F3170" s="11">
        <v>0</v>
      </c>
      <c r="G3170" s="11">
        <v>0</v>
      </c>
      <c r="H3170" s="11">
        <v>0</v>
      </c>
      <c r="I3170" s="26">
        <f t="shared" si="123"/>
        <v>0</v>
      </c>
      <c r="J3170" s="26">
        <f t="shared" si="123"/>
        <v>0</v>
      </c>
      <c r="K3170" s="26">
        <f t="shared" si="123"/>
        <v>0</v>
      </c>
      <c r="L3170" s="26">
        <f t="shared" si="122"/>
        <v>0</v>
      </c>
      <c r="M3170" s="27">
        <f t="shared" si="124"/>
        <v>0</v>
      </c>
    </row>
    <row r="3171" spans="1:13" x14ac:dyDescent="0.25">
      <c r="A3171" s="28">
        <v>3170</v>
      </c>
      <c r="B3171" s="10" t="s">
        <v>5462</v>
      </c>
      <c r="C3171" s="11" t="s">
        <v>5461</v>
      </c>
      <c r="D3171" s="11" t="s">
        <v>204</v>
      </c>
      <c r="E3171" s="11">
        <v>0</v>
      </c>
      <c r="F3171" s="11">
        <v>0</v>
      </c>
      <c r="G3171" s="11">
        <v>0</v>
      </c>
      <c r="H3171" s="11">
        <v>0</v>
      </c>
      <c r="I3171" s="26">
        <f t="shared" si="123"/>
        <v>0</v>
      </c>
      <c r="J3171" s="26">
        <f t="shared" si="123"/>
        <v>0</v>
      </c>
      <c r="K3171" s="26">
        <f t="shared" si="123"/>
        <v>0</v>
      </c>
      <c r="L3171" s="26">
        <f t="shared" si="122"/>
        <v>0</v>
      </c>
      <c r="M3171" s="27">
        <f t="shared" si="124"/>
        <v>0</v>
      </c>
    </row>
    <row r="3172" spans="1:13" x14ac:dyDescent="0.25">
      <c r="A3172" s="28">
        <v>3171</v>
      </c>
      <c r="B3172" s="10" t="s">
        <v>5463</v>
      </c>
      <c r="C3172" s="11" t="s">
        <v>5464</v>
      </c>
      <c r="D3172" s="11" t="s">
        <v>204</v>
      </c>
      <c r="E3172" s="11">
        <v>0</v>
      </c>
      <c r="F3172" s="11">
        <v>0</v>
      </c>
      <c r="G3172" s="11">
        <v>0</v>
      </c>
      <c r="H3172" s="11">
        <v>0</v>
      </c>
      <c r="I3172" s="26">
        <f t="shared" si="123"/>
        <v>0</v>
      </c>
      <c r="J3172" s="26">
        <f t="shared" si="123"/>
        <v>0</v>
      </c>
      <c r="K3172" s="26">
        <f t="shared" si="123"/>
        <v>0</v>
      </c>
      <c r="L3172" s="26">
        <f t="shared" si="122"/>
        <v>0</v>
      </c>
      <c r="M3172" s="27">
        <f t="shared" si="124"/>
        <v>0</v>
      </c>
    </row>
    <row r="3173" spans="1:13" x14ac:dyDescent="0.25">
      <c r="A3173" s="28">
        <v>3172</v>
      </c>
      <c r="B3173" s="10" t="s">
        <v>5465</v>
      </c>
      <c r="C3173" s="11" t="s">
        <v>5464</v>
      </c>
      <c r="D3173" s="11" t="s">
        <v>204</v>
      </c>
      <c r="E3173" s="11">
        <v>0</v>
      </c>
      <c r="F3173" s="11">
        <v>0</v>
      </c>
      <c r="G3173" s="11">
        <v>0</v>
      </c>
      <c r="H3173" s="11">
        <v>0</v>
      </c>
      <c r="I3173" s="26">
        <f t="shared" si="123"/>
        <v>0</v>
      </c>
      <c r="J3173" s="26">
        <f t="shared" si="123"/>
        <v>0</v>
      </c>
      <c r="K3173" s="26">
        <f t="shared" si="123"/>
        <v>0</v>
      </c>
      <c r="L3173" s="26">
        <f t="shared" si="122"/>
        <v>0</v>
      </c>
      <c r="M3173" s="27">
        <f t="shared" si="124"/>
        <v>0</v>
      </c>
    </row>
    <row r="3174" spans="1:13" x14ac:dyDescent="0.25">
      <c r="A3174" s="28">
        <v>3173</v>
      </c>
      <c r="B3174" s="10" t="s">
        <v>5466</v>
      </c>
      <c r="C3174" s="11" t="s">
        <v>5467</v>
      </c>
      <c r="D3174" s="11" t="s">
        <v>201</v>
      </c>
      <c r="E3174" s="11">
        <v>0</v>
      </c>
      <c r="F3174" s="11">
        <v>0</v>
      </c>
      <c r="G3174" s="11">
        <v>0</v>
      </c>
      <c r="H3174" s="11">
        <v>0</v>
      </c>
      <c r="I3174" s="26">
        <f t="shared" si="123"/>
        <v>0</v>
      </c>
      <c r="J3174" s="26">
        <f t="shared" si="123"/>
        <v>0</v>
      </c>
      <c r="K3174" s="26">
        <f t="shared" si="123"/>
        <v>0</v>
      </c>
      <c r="L3174" s="26">
        <f t="shared" si="122"/>
        <v>0</v>
      </c>
      <c r="M3174" s="27">
        <f t="shared" si="124"/>
        <v>0</v>
      </c>
    </row>
    <row r="3175" spans="1:13" x14ac:dyDescent="0.25">
      <c r="A3175" s="28">
        <v>3174</v>
      </c>
      <c r="B3175" s="10" t="s">
        <v>5468</v>
      </c>
      <c r="C3175" s="11" t="s">
        <v>5469</v>
      </c>
      <c r="D3175" s="11" t="s">
        <v>204</v>
      </c>
      <c r="E3175" s="11">
        <v>0</v>
      </c>
      <c r="F3175" s="11">
        <v>0</v>
      </c>
      <c r="G3175" s="11">
        <v>0</v>
      </c>
      <c r="H3175" s="11">
        <v>0</v>
      </c>
      <c r="I3175" s="26">
        <f t="shared" si="123"/>
        <v>0</v>
      </c>
      <c r="J3175" s="26">
        <f t="shared" si="123"/>
        <v>0</v>
      </c>
      <c r="K3175" s="26">
        <f t="shared" si="123"/>
        <v>0</v>
      </c>
      <c r="L3175" s="26">
        <f t="shared" si="122"/>
        <v>0</v>
      </c>
      <c r="M3175" s="27">
        <f t="shared" si="124"/>
        <v>0</v>
      </c>
    </row>
    <row r="3176" spans="1:13" x14ac:dyDescent="0.25">
      <c r="A3176" s="28">
        <v>3175</v>
      </c>
      <c r="B3176" s="10" t="s">
        <v>5470</v>
      </c>
      <c r="C3176" s="11" t="s">
        <v>5471</v>
      </c>
      <c r="D3176" s="11" t="s">
        <v>201</v>
      </c>
      <c r="E3176" s="11">
        <v>0</v>
      </c>
      <c r="F3176" s="11">
        <v>0</v>
      </c>
      <c r="G3176" s="11">
        <v>0</v>
      </c>
      <c r="H3176" s="11">
        <v>0</v>
      </c>
      <c r="I3176" s="26">
        <f t="shared" si="123"/>
        <v>0</v>
      </c>
      <c r="J3176" s="26">
        <f t="shared" si="123"/>
        <v>0</v>
      </c>
      <c r="K3176" s="26">
        <f t="shared" si="123"/>
        <v>0</v>
      </c>
      <c r="L3176" s="26">
        <f t="shared" si="122"/>
        <v>0</v>
      </c>
      <c r="M3176" s="27">
        <f t="shared" si="124"/>
        <v>0</v>
      </c>
    </row>
    <row r="3177" spans="1:13" x14ac:dyDescent="0.25">
      <c r="A3177" s="28">
        <v>3176</v>
      </c>
      <c r="B3177" s="10" t="s">
        <v>5472</v>
      </c>
      <c r="C3177" s="11" t="s">
        <v>5471</v>
      </c>
      <c r="D3177" s="11" t="s">
        <v>201</v>
      </c>
      <c r="E3177" s="11">
        <v>0</v>
      </c>
      <c r="F3177" s="11">
        <v>0</v>
      </c>
      <c r="G3177" s="11">
        <v>0</v>
      </c>
      <c r="H3177" s="11">
        <v>0</v>
      </c>
      <c r="I3177" s="26">
        <f t="shared" si="123"/>
        <v>0</v>
      </c>
      <c r="J3177" s="26">
        <f t="shared" si="123"/>
        <v>0</v>
      </c>
      <c r="K3177" s="26">
        <f t="shared" si="123"/>
        <v>0</v>
      </c>
      <c r="L3177" s="26">
        <f t="shared" si="122"/>
        <v>0</v>
      </c>
      <c r="M3177" s="27">
        <f t="shared" si="124"/>
        <v>0</v>
      </c>
    </row>
    <row r="3178" spans="1:13" x14ac:dyDescent="0.25">
      <c r="A3178" s="28">
        <v>3177</v>
      </c>
      <c r="B3178" s="10" t="s">
        <v>5473</v>
      </c>
      <c r="C3178" s="11" t="s">
        <v>5474</v>
      </c>
      <c r="D3178" s="11" t="s">
        <v>201</v>
      </c>
      <c r="E3178" s="11">
        <v>0</v>
      </c>
      <c r="F3178" s="11">
        <v>0</v>
      </c>
      <c r="G3178" s="11">
        <v>0</v>
      </c>
      <c r="H3178" s="11">
        <v>0</v>
      </c>
      <c r="I3178" s="26">
        <f t="shared" si="123"/>
        <v>0</v>
      </c>
      <c r="J3178" s="26">
        <f t="shared" si="123"/>
        <v>0</v>
      </c>
      <c r="K3178" s="26">
        <f t="shared" si="123"/>
        <v>0</v>
      </c>
      <c r="L3178" s="26">
        <f t="shared" si="122"/>
        <v>0</v>
      </c>
      <c r="M3178" s="27">
        <f t="shared" si="124"/>
        <v>0</v>
      </c>
    </row>
    <row r="3179" spans="1:13" x14ac:dyDescent="0.25">
      <c r="A3179" s="28">
        <v>3178</v>
      </c>
      <c r="B3179" s="10" t="s">
        <v>5475</v>
      </c>
      <c r="C3179" s="11" t="s">
        <v>5476</v>
      </c>
      <c r="D3179" s="11" t="s">
        <v>204</v>
      </c>
      <c r="E3179" s="11">
        <v>0</v>
      </c>
      <c r="F3179" s="11">
        <v>0</v>
      </c>
      <c r="G3179" s="11">
        <v>0</v>
      </c>
      <c r="H3179" s="11">
        <v>0</v>
      </c>
      <c r="I3179" s="26">
        <f t="shared" si="123"/>
        <v>0</v>
      </c>
      <c r="J3179" s="26">
        <f t="shared" si="123"/>
        <v>0</v>
      </c>
      <c r="K3179" s="26">
        <f t="shared" si="123"/>
        <v>0</v>
      </c>
      <c r="L3179" s="26">
        <f t="shared" si="122"/>
        <v>0</v>
      </c>
      <c r="M3179" s="27">
        <f t="shared" si="124"/>
        <v>0</v>
      </c>
    </row>
    <row r="3180" spans="1:13" x14ac:dyDescent="0.25">
      <c r="A3180" s="28">
        <v>3179</v>
      </c>
      <c r="B3180" s="10" t="s">
        <v>5477</v>
      </c>
      <c r="C3180" s="11" t="s">
        <v>5478</v>
      </c>
      <c r="D3180" s="11" t="s">
        <v>204</v>
      </c>
      <c r="E3180" s="11">
        <v>0</v>
      </c>
      <c r="F3180" s="11">
        <v>0</v>
      </c>
      <c r="G3180" s="11">
        <v>0</v>
      </c>
      <c r="H3180" s="11">
        <v>0</v>
      </c>
      <c r="I3180" s="26">
        <f t="shared" si="123"/>
        <v>0</v>
      </c>
      <c r="J3180" s="26">
        <f t="shared" si="123"/>
        <v>0</v>
      </c>
      <c r="K3180" s="26">
        <f t="shared" si="123"/>
        <v>0</v>
      </c>
      <c r="L3180" s="26">
        <f t="shared" si="122"/>
        <v>0</v>
      </c>
      <c r="M3180" s="27">
        <f t="shared" si="124"/>
        <v>0</v>
      </c>
    </row>
    <row r="3181" spans="1:13" x14ac:dyDescent="0.25">
      <c r="A3181" s="28">
        <v>3180</v>
      </c>
      <c r="B3181" s="10" t="s">
        <v>5479</v>
      </c>
      <c r="C3181" s="11" t="s">
        <v>5480</v>
      </c>
      <c r="D3181" s="11" t="s">
        <v>204</v>
      </c>
      <c r="E3181" s="11">
        <v>0</v>
      </c>
      <c r="F3181" s="11">
        <v>0</v>
      </c>
      <c r="G3181" s="11">
        <v>0</v>
      </c>
      <c r="H3181" s="11">
        <v>0</v>
      </c>
      <c r="I3181" s="26">
        <f t="shared" si="123"/>
        <v>0</v>
      </c>
      <c r="J3181" s="26">
        <f t="shared" si="123"/>
        <v>0</v>
      </c>
      <c r="K3181" s="26">
        <f t="shared" si="123"/>
        <v>0</v>
      </c>
      <c r="L3181" s="26">
        <f t="shared" si="122"/>
        <v>0</v>
      </c>
      <c r="M3181" s="27">
        <f t="shared" si="124"/>
        <v>0</v>
      </c>
    </row>
    <row r="3182" spans="1:13" x14ac:dyDescent="0.25">
      <c r="A3182" s="28">
        <v>3181</v>
      </c>
      <c r="B3182" s="10" t="s">
        <v>5481</v>
      </c>
      <c r="C3182" s="11" t="s">
        <v>5482</v>
      </c>
      <c r="D3182" s="11" t="s">
        <v>17</v>
      </c>
      <c r="E3182" s="11">
        <v>0</v>
      </c>
      <c r="F3182" s="11">
        <v>0</v>
      </c>
      <c r="G3182" s="11">
        <v>0</v>
      </c>
      <c r="H3182" s="11">
        <v>0</v>
      </c>
      <c r="I3182" s="26">
        <f t="shared" si="123"/>
        <v>0</v>
      </c>
      <c r="J3182" s="26">
        <f t="shared" si="123"/>
        <v>0</v>
      </c>
      <c r="K3182" s="26">
        <f t="shared" si="123"/>
        <v>0</v>
      </c>
      <c r="L3182" s="26">
        <f t="shared" si="122"/>
        <v>0</v>
      </c>
      <c r="M3182" s="27">
        <f t="shared" si="124"/>
        <v>0</v>
      </c>
    </row>
    <row r="3183" spans="1:13" x14ac:dyDescent="0.25">
      <c r="A3183" s="28">
        <v>3182</v>
      </c>
      <c r="B3183" s="10" t="s">
        <v>5483</v>
      </c>
      <c r="C3183" s="11" t="s">
        <v>5482</v>
      </c>
      <c r="D3183" s="11" t="s">
        <v>17</v>
      </c>
      <c r="E3183" s="11">
        <v>0</v>
      </c>
      <c r="F3183" s="11">
        <v>0</v>
      </c>
      <c r="G3183" s="11">
        <v>0</v>
      </c>
      <c r="H3183" s="11">
        <v>0</v>
      </c>
      <c r="I3183" s="26">
        <f t="shared" si="123"/>
        <v>0</v>
      </c>
      <c r="J3183" s="26">
        <f t="shared" si="123"/>
        <v>0</v>
      </c>
      <c r="K3183" s="26">
        <f t="shared" si="123"/>
        <v>0</v>
      </c>
      <c r="L3183" s="26">
        <f t="shared" si="122"/>
        <v>0</v>
      </c>
      <c r="M3183" s="27">
        <f t="shared" si="124"/>
        <v>0</v>
      </c>
    </row>
    <row r="3184" spans="1:13" x14ac:dyDescent="0.25">
      <c r="A3184" s="28">
        <v>3183</v>
      </c>
      <c r="B3184" s="10" t="s">
        <v>5484</v>
      </c>
      <c r="C3184" s="11" t="s">
        <v>5485</v>
      </c>
      <c r="D3184" s="11" t="s">
        <v>204</v>
      </c>
      <c r="E3184" s="11">
        <v>0</v>
      </c>
      <c r="F3184" s="11">
        <v>0</v>
      </c>
      <c r="G3184" s="11">
        <v>0</v>
      </c>
      <c r="H3184" s="11">
        <v>0</v>
      </c>
      <c r="I3184" s="26">
        <f t="shared" si="123"/>
        <v>0</v>
      </c>
      <c r="J3184" s="26">
        <f t="shared" si="123"/>
        <v>0</v>
      </c>
      <c r="K3184" s="26">
        <f t="shared" si="123"/>
        <v>0</v>
      </c>
      <c r="L3184" s="26">
        <f t="shared" si="122"/>
        <v>0</v>
      </c>
      <c r="M3184" s="27">
        <f t="shared" si="124"/>
        <v>0</v>
      </c>
    </row>
    <row r="3185" spans="1:13" x14ac:dyDescent="0.25">
      <c r="A3185" s="28">
        <v>3184</v>
      </c>
      <c r="B3185" s="10" t="s">
        <v>5486</v>
      </c>
      <c r="C3185" s="11" t="s">
        <v>5487</v>
      </c>
      <c r="D3185" s="11" t="s">
        <v>204</v>
      </c>
      <c r="E3185" s="11">
        <v>0</v>
      </c>
      <c r="F3185" s="11">
        <v>0</v>
      </c>
      <c r="G3185" s="11">
        <v>0</v>
      </c>
      <c r="H3185" s="11">
        <v>0</v>
      </c>
      <c r="I3185" s="26">
        <f t="shared" si="123"/>
        <v>0</v>
      </c>
      <c r="J3185" s="26">
        <f t="shared" si="123"/>
        <v>0</v>
      </c>
      <c r="K3185" s="26">
        <f t="shared" si="123"/>
        <v>0</v>
      </c>
      <c r="L3185" s="26">
        <f t="shared" si="122"/>
        <v>0</v>
      </c>
      <c r="M3185" s="27">
        <f t="shared" si="124"/>
        <v>0</v>
      </c>
    </row>
    <row r="3186" spans="1:13" x14ac:dyDescent="0.25">
      <c r="A3186" s="28">
        <v>3185</v>
      </c>
      <c r="B3186" s="10" t="s">
        <v>5488</v>
      </c>
      <c r="C3186" s="11" t="s">
        <v>5489</v>
      </c>
      <c r="D3186" s="11" t="s">
        <v>204</v>
      </c>
      <c r="E3186" s="11">
        <v>0</v>
      </c>
      <c r="F3186" s="11">
        <v>0</v>
      </c>
      <c r="G3186" s="11">
        <v>0</v>
      </c>
      <c r="H3186" s="11">
        <v>0</v>
      </c>
      <c r="I3186" s="26">
        <f t="shared" si="123"/>
        <v>0</v>
      </c>
      <c r="J3186" s="26">
        <f t="shared" si="123"/>
        <v>0</v>
      </c>
      <c r="K3186" s="26">
        <f t="shared" si="123"/>
        <v>0</v>
      </c>
      <c r="L3186" s="26">
        <f t="shared" si="122"/>
        <v>0</v>
      </c>
      <c r="M3186" s="27">
        <f t="shared" si="124"/>
        <v>0</v>
      </c>
    </row>
    <row r="3187" spans="1:13" x14ac:dyDescent="0.25">
      <c r="A3187" s="28">
        <v>3186</v>
      </c>
      <c r="B3187" s="10" t="s">
        <v>5490</v>
      </c>
      <c r="C3187" s="11" t="s">
        <v>5489</v>
      </c>
      <c r="D3187" s="11" t="s">
        <v>204</v>
      </c>
      <c r="E3187" s="11">
        <v>0</v>
      </c>
      <c r="F3187" s="11">
        <v>0</v>
      </c>
      <c r="G3187" s="11">
        <v>0</v>
      </c>
      <c r="H3187" s="11">
        <v>0</v>
      </c>
      <c r="I3187" s="26">
        <f t="shared" si="123"/>
        <v>0</v>
      </c>
      <c r="J3187" s="26">
        <f t="shared" si="123"/>
        <v>0</v>
      </c>
      <c r="K3187" s="26">
        <f t="shared" si="123"/>
        <v>0</v>
      </c>
      <c r="L3187" s="26">
        <f t="shared" si="122"/>
        <v>0</v>
      </c>
      <c r="M3187" s="27">
        <f t="shared" si="124"/>
        <v>0</v>
      </c>
    </row>
    <row r="3188" spans="1:13" x14ac:dyDescent="0.25">
      <c r="A3188" s="28">
        <v>3187</v>
      </c>
      <c r="B3188" s="10" t="s">
        <v>5491</v>
      </c>
      <c r="C3188" s="11" t="s">
        <v>5492</v>
      </c>
      <c r="D3188" s="11" t="s">
        <v>204</v>
      </c>
      <c r="E3188" s="11">
        <v>0</v>
      </c>
      <c r="F3188" s="11">
        <v>0</v>
      </c>
      <c r="G3188" s="11">
        <v>0</v>
      </c>
      <c r="H3188" s="11">
        <v>0</v>
      </c>
      <c r="I3188" s="26">
        <f t="shared" si="123"/>
        <v>0</v>
      </c>
      <c r="J3188" s="26">
        <f t="shared" si="123"/>
        <v>0</v>
      </c>
      <c r="K3188" s="26">
        <f t="shared" si="123"/>
        <v>0</v>
      </c>
      <c r="L3188" s="26">
        <f t="shared" si="122"/>
        <v>0</v>
      </c>
      <c r="M3188" s="27">
        <f t="shared" si="124"/>
        <v>0</v>
      </c>
    </row>
    <row r="3189" spans="1:13" x14ac:dyDescent="0.25">
      <c r="A3189" s="28">
        <v>3188</v>
      </c>
      <c r="B3189" s="10" t="s">
        <v>5493</v>
      </c>
      <c r="C3189" s="11" t="s">
        <v>5492</v>
      </c>
      <c r="D3189" s="11" t="s">
        <v>204</v>
      </c>
      <c r="E3189" s="11">
        <v>0</v>
      </c>
      <c r="F3189" s="11">
        <v>0</v>
      </c>
      <c r="G3189" s="11">
        <v>0</v>
      </c>
      <c r="H3189" s="11">
        <v>0</v>
      </c>
      <c r="I3189" s="26">
        <f t="shared" si="123"/>
        <v>0</v>
      </c>
      <c r="J3189" s="26">
        <f t="shared" si="123"/>
        <v>0</v>
      </c>
      <c r="K3189" s="26">
        <f t="shared" si="123"/>
        <v>0</v>
      </c>
      <c r="L3189" s="26">
        <f t="shared" si="122"/>
        <v>0</v>
      </c>
      <c r="M3189" s="27">
        <f t="shared" si="124"/>
        <v>0</v>
      </c>
    </row>
    <row r="3190" spans="1:13" x14ac:dyDescent="0.25">
      <c r="A3190" s="28">
        <v>3189</v>
      </c>
      <c r="B3190" s="10" t="s">
        <v>5494</v>
      </c>
      <c r="C3190" s="11" t="s">
        <v>5495</v>
      </c>
      <c r="D3190" s="11" t="s">
        <v>204</v>
      </c>
      <c r="E3190" s="11">
        <v>0</v>
      </c>
      <c r="F3190" s="11">
        <v>0</v>
      </c>
      <c r="G3190" s="11">
        <v>0</v>
      </c>
      <c r="H3190" s="11">
        <v>0</v>
      </c>
      <c r="I3190" s="26">
        <f t="shared" si="123"/>
        <v>0</v>
      </c>
      <c r="J3190" s="26">
        <f t="shared" si="123"/>
        <v>0</v>
      </c>
      <c r="K3190" s="26">
        <f t="shared" si="123"/>
        <v>0</v>
      </c>
      <c r="L3190" s="26">
        <f t="shared" si="122"/>
        <v>0</v>
      </c>
      <c r="M3190" s="27">
        <f t="shared" si="124"/>
        <v>0</v>
      </c>
    </row>
    <row r="3191" spans="1:13" x14ac:dyDescent="0.25">
      <c r="A3191" s="28">
        <v>3190</v>
      </c>
      <c r="B3191" s="10" t="s">
        <v>5496</v>
      </c>
      <c r="C3191" s="11" t="s">
        <v>5495</v>
      </c>
      <c r="D3191" s="11" t="s">
        <v>204</v>
      </c>
      <c r="E3191" s="11">
        <v>0</v>
      </c>
      <c r="F3191" s="11">
        <v>0</v>
      </c>
      <c r="G3191" s="11">
        <v>0</v>
      </c>
      <c r="H3191" s="11">
        <v>0</v>
      </c>
      <c r="I3191" s="26">
        <f t="shared" si="123"/>
        <v>0</v>
      </c>
      <c r="J3191" s="26">
        <f t="shared" si="123"/>
        <v>0</v>
      </c>
      <c r="K3191" s="26">
        <f t="shared" si="123"/>
        <v>0</v>
      </c>
      <c r="L3191" s="26">
        <f t="shared" si="122"/>
        <v>0</v>
      </c>
      <c r="M3191" s="27">
        <f t="shared" si="124"/>
        <v>0</v>
      </c>
    </row>
    <row r="3192" spans="1:13" x14ac:dyDescent="0.25">
      <c r="A3192" s="28">
        <v>3191</v>
      </c>
      <c r="B3192" s="10" t="s">
        <v>5497</v>
      </c>
      <c r="C3192" s="11" t="s">
        <v>5498</v>
      </c>
      <c r="D3192" s="11" t="s">
        <v>204</v>
      </c>
      <c r="E3192" s="11">
        <v>0</v>
      </c>
      <c r="F3192" s="11">
        <v>0</v>
      </c>
      <c r="G3192" s="11">
        <v>0</v>
      </c>
      <c r="H3192" s="11">
        <v>0</v>
      </c>
      <c r="I3192" s="26">
        <f t="shared" si="123"/>
        <v>0</v>
      </c>
      <c r="J3192" s="26">
        <f t="shared" si="123"/>
        <v>0</v>
      </c>
      <c r="K3192" s="26">
        <f t="shared" si="123"/>
        <v>0</v>
      </c>
      <c r="L3192" s="26">
        <f t="shared" si="122"/>
        <v>0</v>
      </c>
      <c r="M3192" s="27">
        <f t="shared" si="124"/>
        <v>0</v>
      </c>
    </row>
    <row r="3193" spans="1:13" x14ac:dyDescent="0.25">
      <c r="A3193" s="28">
        <v>3192</v>
      </c>
      <c r="B3193" s="10" t="s">
        <v>5499</v>
      </c>
      <c r="C3193" s="11" t="s">
        <v>5498</v>
      </c>
      <c r="D3193" s="11" t="s">
        <v>204</v>
      </c>
      <c r="E3193" s="11">
        <v>0</v>
      </c>
      <c r="F3193" s="11">
        <v>0</v>
      </c>
      <c r="G3193" s="11">
        <v>0</v>
      </c>
      <c r="H3193" s="11">
        <v>0</v>
      </c>
      <c r="I3193" s="26">
        <f t="shared" si="123"/>
        <v>0</v>
      </c>
      <c r="J3193" s="26">
        <f t="shared" si="123"/>
        <v>0</v>
      </c>
      <c r="K3193" s="26">
        <f t="shared" si="123"/>
        <v>0</v>
      </c>
      <c r="L3193" s="26">
        <f t="shared" si="122"/>
        <v>0</v>
      </c>
      <c r="M3193" s="27">
        <f t="shared" si="124"/>
        <v>0</v>
      </c>
    </row>
    <row r="3194" spans="1:13" x14ac:dyDescent="0.25">
      <c r="A3194" s="28">
        <v>3193</v>
      </c>
      <c r="B3194" s="10" t="s">
        <v>5500</v>
      </c>
      <c r="C3194" s="11" t="s">
        <v>5501</v>
      </c>
      <c r="D3194" s="11" t="s">
        <v>204</v>
      </c>
      <c r="E3194" s="11">
        <v>0</v>
      </c>
      <c r="F3194" s="11">
        <v>0</v>
      </c>
      <c r="G3194" s="11">
        <v>0</v>
      </c>
      <c r="H3194" s="11">
        <v>0</v>
      </c>
      <c r="I3194" s="26">
        <f t="shared" si="123"/>
        <v>0</v>
      </c>
      <c r="J3194" s="26">
        <f t="shared" si="123"/>
        <v>0</v>
      </c>
      <c r="K3194" s="26">
        <f t="shared" si="123"/>
        <v>0</v>
      </c>
      <c r="L3194" s="26">
        <f t="shared" si="122"/>
        <v>0</v>
      </c>
      <c r="M3194" s="27">
        <f t="shared" si="124"/>
        <v>0</v>
      </c>
    </row>
    <row r="3195" spans="1:13" x14ac:dyDescent="0.25">
      <c r="A3195" s="28">
        <v>3194</v>
      </c>
      <c r="B3195" s="10" t="s">
        <v>5502</v>
      </c>
      <c r="C3195" s="11" t="s">
        <v>5501</v>
      </c>
      <c r="D3195" s="11" t="s">
        <v>204</v>
      </c>
      <c r="E3195" s="11">
        <v>0</v>
      </c>
      <c r="F3195" s="11">
        <v>0</v>
      </c>
      <c r="G3195" s="11">
        <v>0</v>
      </c>
      <c r="H3195" s="11">
        <v>0</v>
      </c>
      <c r="I3195" s="26">
        <f t="shared" si="123"/>
        <v>0</v>
      </c>
      <c r="J3195" s="26">
        <f t="shared" si="123"/>
        <v>0</v>
      </c>
      <c r="K3195" s="26">
        <f t="shared" si="123"/>
        <v>0</v>
      </c>
      <c r="L3195" s="26">
        <f t="shared" si="122"/>
        <v>0</v>
      </c>
      <c r="M3195" s="27">
        <f t="shared" si="124"/>
        <v>0</v>
      </c>
    </row>
    <row r="3196" spans="1:13" x14ac:dyDescent="0.25">
      <c r="A3196" s="28">
        <v>3195</v>
      </c>
      <c r="B3196" s="10" t="s">
        <v>5503</v>
      </c>
      <c r="C3196" s="11" t="s">
        <v>5504</v>
      </c>
      <c r="D3196" s="11" t="s">
        <v>204</v>
      </c>
      <c r="E3196" s="11">
        <v>0</v>
      </c>
      <c r="F3196" s="11">
        <v>0</v>
      </c>
      <c r="G3196" s="11">
        <v>0</v>
      </c>
      <c r="H3196" s="11">
        <v>0</v>
      </c>
      <c r="I3196" s="26">
        <f t="shared" si="123"/>
        <v>0</v>
      </c>
      <c r="J3196" s="26">
        <f t="shared" si="123"/>
        <v>0</v>
      </c>
      <c r="K3196" s="26">
        <f t="shared" si="123"/>
        <v>0</v>
      </c>
      <c r="L3196" s="26">
        <f t="shared" si="122"/>
        <v>0</v>
      </c>
      <c r="M3196" s="27">
        <f t="shared" si="124"/>
        <v>0</v>
      </c>
    </row>
    <row r="3197" spans="1:13" x14ac:dyDescent="0.25">
      <c r="A3197" s="28">
        <v>3196</v>
      </c>
      <c r="B3197" s="10" t="s">
        <v>5505</v>
      </c>
      <c r="C3197" s="11" t="s">
        <v>5504</v>
      </c>
      <c r="D3197" s="11" t="s">
        <v>204</v>
      </c>
      <c r="E3197" s="11">
        <v>0</v>
      </c>
      <c r="F3197" s="11">
        <v>0</v>
      </c>
      <c r="G3197" s="11">
        <v>0</v>
      </c>
      <c r="H3197" s="11">
        <v>0</v>
      </c>
      <c r="I3197" s="26">
        <f t="shared" si="123"/>
        <v>0</v>
      </c>
      <c r="J3197" s="26">
        <f t="shared" si="123"/>
        <v>0</v>
      </c>
      <c r="K3197" s="26">
        <f t="shared" si="123"/>
        <v>0</v>
      </c>
      <c r="L3197" s="26">
        <f t="shared" si="122"/>
        <v>0</v>
      </c>
      <c r="M3197" s="27">
        <f t="shared" si="124"/>
        <v>0</v>
      </c>
    </row>
    <row r="3198" spans="1:13" x14ac:dyDescent="0.25">
      <c r="A3198" s="28">
        <v>3197</v>
      </c>
      <c r="B3198" s="10" t="s">
        <v>5506</v>
      </c>
      <c r="C3198" s="11" t="s">
        <v>5507</v>
      </c>
      <c r="D3198" s="11" t="s">
        <v>204</v>
      </c>
      <c r="E3198" s="11">
        <v>0</v>
      </c>
      <c r="F3198" s="11">
        <v>0</v>
      </c>
      <c r="G3198" s="11">
        <v>0</v>
      </c>
      <c r="H3198" s="11">
        <v>0</v>
      </c>
      <c r="I3198" s="26">
        <f t="shared" si="123"/>
        <v>0</v>
      </c>
      <c r="J3198" s="26">
        <f t="shared" si="123"/>
        <v>0</v>
      </c>
      <c r="K3198" s="26">
        <f t="shared" si="123"/>
        <v>0</v>
      </c>
      <c r="L3198" s="26">
        <f t="shared" si="122"/>
        <v>0</v>
      </c>
      <c r="M3198" s="27">
        <f t="shared" si="124"/>
        <v>0</v>
      </c>
    </row>
    <row r="3199" spans="1:13" x14ac:dyDescent="0.25">
      <c r="A3199" s="28">
        <v>3198</v>
      </c>
      <c r="B3199" s="10" t="s">
        <v>5508</v>
      </c>
      <c r="C3199" s="11" t="s">
        <v>5507</v>
      </c>
      <c r="D3199" s="11" t="s">
        <v>204</v>
      </c>
      <c r="E3199" s="11">
        <v>0</v>
      </c>
      <c r="F3199" s="11">
        <v>0</v>
      </c>
      <c r="G3199" s="11">
        <v>0</v>
      </c>
      <c r="H3199" s="11">
        <v>0</v>
      </c>
      <c r="I3199" s="26">
        <f t="shared" si="123"/>
        <v>0</v>
      </c>
      <c r="J3199" s="26">
        <f t="shared" si="123"/>
        <v>0</v>
      </c>
      <c r="K3199" s="26">
        <f t="shared" si="123"/>
        <v>0</v>
      </c>
      <c r="L3199" s="26">
        <f t="shared" si="122"/>
        <v>0</v>
      </c>
      <c r="M3199" s="27">
        <f t="shared" si="124"/>
        <v>0</v>
      </c>
    </row>
    <row r="3200" spans="1:13" x14ac:dyDescent="0.25">
      <c r="A3200" s="28">
        <v>3199</v>
      </c>
      <c r="B3200" s="10" t="s">
        <v>5509</v>
      </c>
      <c r="C3200" s="11" t="s">
        <v>5510</v>
      </c>
      <c r="D3200" s="11" t="s">
        <v>204</v>
      </c>
      <c r="E3200" s="11">
        <v>0</v>
      </c>
      <c r="F3200" s="11">
        <v>0</v>
      </c>
      <c r="G3200" s="11">
        <v>0</v>
      </c>
      <c r="H3200" s="11">
        <v>0</v>
      </c>
      <c r="I3200" s="26">
        <f t="shared" si="123"/>
        <v>0</v>
      </c>
      <c r="J3200" s="26">
        <f t="shared" si="123"/>
        <v>0</v>
      </c>
      <c r="K3200" s="26">
        <f t="shared" si="123"/>
        <v>0</v>
      </c>
      <c r="L3200" s="26">
        <f t="shared" si="122"/>
        <v>0</v>
      </c>
      <c r="M3200" s="27">
        <f t="shared" si="124"/>
        <v>0</v>
      </c>
    </row>
    <row r="3201" spans="1:13" x14ac:dyDescent="0.25">
      <c r="A3201" s="28">
        <v>3200</v>
      </c>
      <c r="B3201" s="10" t="s">
        <v>5511</v>
      </c>
      <c r="C3201" s="11" t="s">
        <v>5510</v>
      </c>
      <c r="D3201" s="11" t="s">
        <v>204</v>
      </c>
      <c r="E3201" s="11">
        <v>0</v>
      </c>
      <c r="F3201" s="11">
        <v>0</v>
      </c>
      <c r="G3201" s="11">
        <v>0</v>
      </c>
      <c r="H3201" s="11">
        <v>0</v>
      </c>
      <c r="I3201" s="26">
        <f t="shared" si="123"/>
        <v>0</v>
      </c>
      <c r="J3201" s="26">
        <f t="shared" si="123"/>
        <v>0</v>
      </c>
      <c r="K3201" s="26">
        <f t="shared" si="123"/>
        <v>0</v>
      </c>
      <c r="L3201" s="26">
        <f t="shared" si="123"/>
        <v>0</v>
      </c>
      <c r="M3201" s="27">
        <f t="shared" si="124"/>
        <v>0</v>
      </c>
    </row>
    <row r="3202" spans="1:13" x14ac:dyDescent="0.25">
      <c r="A3202" s="28">
        <v>3201</v>
      </c>
      <c r="B3202" s="10" t="s">
        <v>5512</v>
      </c>
      <c r="C3202" s="11" t="s">
        <v>5513</v>
      </c>
      <c r="D3202" s="11" t="s">
        <v>204</v>
      </c>
      <c r="E3202" s="11">
        <v>0</v>
      </c>
      <c r="F3202" s="11">
        <v>0</v>
      </c>
      <c r="G3202" s="11">
        <v>0</v>
      </c>
      <c r="H3202" s="11">
        <v>0</v>
      </c>
      <c r="I3202" s="26">
        <f t="shared" ref="I3202:L3265" si="125">ABS(E3202)</f>
        <v>0</v>
      </c>
      <c r="J3202" s="26">
        <f t="shared" si="125"/>
        <v>0</v>
      </c>
      <c r="K3202" s="26">
        <f t="shared" si="125"/>
        <v>0</v>
      </c>
      <c r="L3202" s="26">
        <f t="shared" si="125"/>
        <v>0</v>
      </c>
      <c r="M3202" s="27">
        <f t="shared" si="124"/>
        <v>0</v>
      </c>
    </row>
    <row r="3203" spans="1:13" x14ac:dyDescent="0.25">
      <c r="A3203" s="28">
        <v>3202</v>
      </c>
      <c r="B3203" s="10" t="s">
        <v>5514</v>
      </c>
      <c r="C3203" s="11" t="s">
        <v>5515</v>
      </c>
      <c r="D3203" s="11" t="s">
        <v>204</v>
      </c>
      <c r="E3203" s="11">
        <v>0</v>
      </c>
      <c r="F3203" s="11">
        <v>0</v>
      </c>
      <c r="G3203" s="11">
        <v>0</v>
      </c>
      <c r="H3203" s="11">
        <v>0</v>
      </c>
      <c r="I3203" s="26">
        <f t="shared" si="125"/>
        <v>0</v>
      </c>
      <c r="J3203" s="26">
        <f t="shared" si="125"/>
        <v>0</v>
      </c>
      <c r="K3203" s="26">
        <f t="shared" si="125"/>
        <v>0</v>
      </c>
      <c r="L3203" s="26">
        <f t="shared" si="125"/>
        <v>0</v>
      </c>
      <c r="M3203" s="27">
        <f t="shared" ref="M3203:M3266" si="126">AVERAGE(I3203:L3203)</f>
        <v>0</v>
      </c>
    </row>
    <row r="3204" spans="1:13" x14ac:dyDescent="0.25">
      <c r="A3204" s="28">
        <v>3203</v>
      </c>
      <c r="B3204" s="10" t="s">
        <v>5516</v>
      </c>
      <c r="C3204" s="11" t="s">
        <v>5517</v>
      </c>
      <c r="D3204" s="11" t="s">
        <v>204</v>
      </c>
      <c r="E3204" s="11">
        <v>0</v>
      </c>
      <c r="F3204" s="11">
        <v>0</v>
      </c>
      <c r="G3204" s="11">
        <v>0</v>
      </c>
      <c r="H3204" s="11">
        <v>0</v>
      </c>
      <c r="I3204" s="26">
        <f t="shared" si="125"/>
        <v>0</v>
      </c>
      <c r="J3204" s="26">
        <f t="shared" si="125"/>
        <v>0</v>
      </c>
      <c r="K3204" s="26">
        <f t="shared" si="125"/>
        <v>0</v>
      </c>
      <c r="L3204" s="26">
        <f t="shared" si="125"/>
        <v>0</v>
      </c>
      <c r="M3204" s="27">
        <f t="shared" si="126"/>
        <v>0</v>
      </c>
    </row>
    <row r="3205" spans="1:13" x14ac:dyDescent="0.25">
      <c r="A3205" s="28">
        <v>3204</v>
      </c>
      <c r="B3205" s="10" t="s">
        <v>5518</v>
      </c>
      <c r="C3205" s="11" t="s">
        <v>5519</v>
      </c>
      <c r="D3205" s="11" t="s">
        <v>204</v>
      </c>
      <c r="E3205" s="11">
        <v>0</v>
      </c>
      <c r="F3205" s="11">
        <v>0</v>
      </c>
      <c r="G3205" s="11">
        <v>0</v>
      </c>
      <c r="H3205" s="11">
        <v>0</v>
      </c>
      <c r="I3205" s="26">
        <f t="shared" si="125"/>
        <v>0</v>
      </c>
      <c r="J3205" s="26">
        <f t="shared" si="125"/>
        <v>0</v>
      </c>
      <c r="K3205" s="26">
        <f t="shared" si="125"/>
        <v>0</v>
      </c>
      <c r="L3205" s="26">
        <f t="shared" si="125"/>
        <v>0</v>
      </c>
      <c r="M3205" s="27">
        <f t="shared" si="126"/>
        <v>0</v>
      </c>
    </row>
    <row r="3206" spans="1:13" x14ac:dyDescent="0.25">
      <c r="A3206" s="28">
        <v>3205</v>
      </c>
      <c r="B3206" s="10" t="s">
        <v>5520</v>
      </c>
      <c r="C3206" s="11" t="s">
        <v>5521</v>
      </c>
      <c r="D3206" s="11" t="s">
        <v>204</v>
      </c>
      <c r="E3206" s="11">
        <v>0</v>
      </c>
      <c r="F3206" s="11">
        <v>0</v>
      </c>
      <c r="G3206" s="11">
        <v>0</v>
      </c>
      <c r="H3206" s="11">
        <v>0</v>
      </c>
      <c r="I3206" s="26">
        <f t="shared" si="125"/>
        <v>0</v>
      </c>
      <c r="J3206" s="26">
        <f t="shared" si="125"/>
        <v>0</v>
      </c>
      <c r="K3206" s="26">
        <f t="shared" si="125"/>
        <v>0</v>
      </c>
      <c r="L3206" s="26">
        <f t="shared" si="125"/>
        <v>0</v>
      </c>
      <c r="M3206" s="27">
        <f t="shared" si="126"/>
        <v>0</v>
      </c>
    </row>
    <row r="3207" spans="1:13" x14ac:dyDescent="0.25">
      <c r="A3207" s="28">
        <v>3206</v>
      </c>
      <c r="B3207" s="10" t="s">
        <v>5522</v>
      </c>
      <c r="C3207" s="11" t="s">
        <v>5521</v>
      </c>
      <c r="D3207" s="11" t="s">
        <v>204</v>
      </c>
      <c r="E3207" s="11">
        <v>0</v>
      </c>
      <c r="F3207" s="11">
        <v>0</v>
      </c>
      <c r="G3207" s="11">
        <v>0</v>
      </c>
      <c r="H3207" s="11">
        <v>0</v>
      </c>
      <c r="I3207" s="26">
        <f t="shared" si="125"/>
        <v>0</v>
      </c>
      <c r="J3207" s="26">
        <f t="shared" si="125"/>
        <v>0</v>
      </c>
      <c r="K3207" s="26">
        <f t="shared" si="125"/>
        <v>0</v>
      </c>
      <c r="L3207" s="26">
        <f t="shared" si="125"/>
        <v>0</v>
      </c>
      <c r="M3207" s="27">
        <f t="shared" si="126"/>
        <v>0</v>
      </c>
    </row>
    <row r="3208" spans="1:13" x14ac:dyDescent="0.25">
      <c r="A3208" s="28">
        <v>3207</v>
      </c>
      <c r="B3208" s="10" t="s">
        <v>5523</v>
      </c>
      <c r="C3208" s="11" t="s">
        <v>5524</v>
      </c>
      <c r="D3208" s="11" t="s">
        <v>204</v>
      </c>
      <c r="E3208" s="11">
        <v>0</v>
      </c>
      <c r="F3208" s="11">
        <v>0</v>
      </c>
      <c r="G3208" s="11">
        <v>0</v>
      </c>
      <c r="H3208" s="11">
        <v>0</v>
      </c>
      <c r="I3208" s="26">
        <f t="shared" si="125"/>
        <v>0</v>
      </c>
      <c r="J3208" s="26">
        <f t="shared" si="125"/>
        <v>0</v>
      </c>
      <c r="K3208" s="26">
        <f t="shared" si="125"/>
        <v>0</v>
      </c>
      <c r="L3208" s="26">
        <f t="shared" si="125"/>
        <v>0</v>
      </c>
      <c r="M3208" s="27">
        <f t="shared" si="126"/>
        <v>0</v>
      </c>
    </row>
    <row r="3209" spans="1:13" x14ac:dyDescent="0.25">
      <c r="A3209" s="28">
        <v>3208</v>
      </c>
      <c r="B3209" s="10" t="s">
        <v>5525</v>
      </c>
      <c r="C3209" s="11" t="s">
        <v>5524</v>
      </c>
      <c r="D3209" s="11" t="s">
        <v>204</v>
      </c>
      <c r="E3209" s="11">
        <v>0</v>
      </c>
      <c r="F3209" s="11">
        <v>0</v>
      </c>
      <c r="G3209" s="11">
        <v>0</v>
      </c>
      <c r="H3209" s="11">
        <v>0</v>
      </c>
      <c r="I3209" s="26">
        <f t="shared" si="125"/>
        <v>0</v>
      </c>
      <c r="J3209" s="26">
        <f t="shared" si="125"/>
        <v>0</v>
      </c>
      <c r="K3209" s="26">
        <f t="shared" si="125"/>
        <v>0</v>
      </c>
      <c r="L3209" s="26">
        <f t="shared" si="125"/>
        <v>0</v>
      </c>
      <c r="M3209" s="27">
        <f t="shared" si="126"/>
        <v>0</v>
      </c>
    </row>
    <row r="3210" spans="1:13" x14ac:dyDescent="0.25">
      <c r="A3210" s="28">
        <v>3209</v>
      </c>
      <c r="B3210" s="10" t="s">
        <v>5526</v>
      </c>
      <c r="C3210" s="11" t="s">
        <v>5527</v>
      </c>
      <c r="D3210" s="11" t="s">
        <v>204</v>
      </c>
      <c r="E3210" s="11">
        <v>0</v>
      </c>
      <c r="F3210" s="11">
        <v>0</v>
      </c>
      <c r="G3210" s="11">
        <v>0</v>
      </c>
      <c r="H3210" s="11">
        <v>0</v>
      </c>
      <c r="I3210" s="26">
        <f t="shared" si="125"/>
        <v>0</v>
      </c>
      <c r="J3210" s="26">
        <f t="shared" si="125"/>
        <v>0</v>
      </c>
      <c r="K3210" s="26">
        <f t="shared" si="125"/>
        <v>0</v>
      </c>
      <c r="L3210" s="26">
        <f t="shared" si="125"/>
        <v>0</v>
      </c>
      <c r="M3210" s="27">
        <f t="shared" si="126"/>
        <v>0</v>
      </c>
    </row>
    <row r="3211" spans="1:13" x14ac:dyDescent="0.25">
      <c r="A3211" s="28">
        <v>3210</v>
      </c>
      <c r="B3211" s="10" t="s">
        <v>5528</v>
      </c>
      <c r="C3211" s="11" t="s">
        <v>5527</v>
      </c>
      <c r="D3211" s="11" t="s">
        <v>204</v>
      </c>
      <c r="E3211" s="11">
        <v>0</v>
      </c>
      <c r="F3211" s="11">
        <v>0</v>
      </c>
      <c r="G3211" s="11">
        <v>0</v>
      </c>
      <c r="H3211" s="11">
        <v>0</v>
      </c>
      <c r="I3211" s="26">
        <f t="shared" si="125"/>
        <v>0</v>
      </c>
      <c r="J3211" s="26">
        <f t="shared" si="125"/>
        <v>0</v>
      </c>
      <c r="K3211" s="26">
        <f t="shared" si="125"/>
        <v>0</v>
      </c>
      <c r="L3211" s="26">
        <f t="shared" si="125"/>
        <v>0</v>
      </c>
      <c r="M3211" s="27">
        <f t="shared" si="126"/>
        <v>0</v>
      </c>
    </row>
    <row r="3212" spans="1:13" x14ac:dyDescent="0.25">
      <c r="A3212" s="28">
        <v>3211</v>
      </c>
      <c r="B3212" s="10" t="s">
        <v>5529</v>
      </c>
      <c r="C3212" s="11" t="s">
        <v>5530</v>
      </c>
      <c r="D3212" s="11" t="s">
        <v>204</v>
      </c>
      <c r="E3212" s="11">
        <v>0</v>
      </c>
      <c r="F3212" s="11">
        <v>0</v>
      </c>
      <c r="G3212" s="11">
        <v>0</v>
      </c>
      <c r="H3212" s="11">
        <v>0</v>
      </c>
      <c r="I3212" s="26">
        <f t="shared" si="125"/>
        <v>0</v>
      </c>
      <c r="J3212" s="26">
        <f t="shared" si="125"/>
        <v>0</v>
      </c>
      <c r="K3212" s="26">
        <f t="shared" si="125"/>
        <v>0</v>
      </c>
      <c r="L3212" s="26">
        <f t="shared" si="125"/>
        <v>0</v>
      </c>
      <c r="M3212" s="27">
        <f t="shared" si="126"/>
        <v>0</v>
      </c>
    </row>
    <row r="3213" spans="1:13" x14ac:dyDescent="0.25">
      <c r="A3213" s="28">
        <v>3212</v>
      </c>
      <c r="B3213" s="10" t="s">
        <v>5531</v>
      </c>
      <c r="C3213" s="11" t="s">
        <v>5530</v>
      </c>
      <c r="D3213" s="11" t="s">
        <v>204</v>
      </c>
      <c r="E3213" s="11">
        <v>0</v>
      </c>
      <c r="F3213" s="11">
        <v>0</v>
      </c>
      <c r="G3213" s="11">
        <v>0</v>
      </c>
      <c r="H3213" s="11">
        <v>0</v>
      </c>
      <c r="I3213" s="26">
        <f t="shared" si="125"/>
        <v>0</v>
      </c>
      <c r="J3213" s="26">
        <f t="shared" si="125"/>
        <v>0</v>
      </c>
      <c r="K3213" s="26">
        <f t="shared" si="125"/>
        <v>0</v>
      </c>
      <c r="L3213" s="26">
        <f t="shared" si="125"/>
        <v>0</v>
      </c>
      <c r="M3213" s="27">
        <f t="shared" si="126"/>
        <v>0</v>
      </c>
    </row>
    <row r="3214" spans="1:13" x14ac:dyDescent="0.25">
      <c r="A3214" s="28">
        <v>3213</v>
      </c>
      <c r="B3214" s="10" t="s">
        <v>5532</v>
      </c>
      <c r="C3214" s="11" t="s">
        <v>5533</v>
      </c>
      <c r="D3214" s="11" t="s">
        <v>204</v>
      </c>
      <c r="E3214" s="11">
        <v>0</v>
      </c>
      <c r="F3214" s="11">
        <v>0</v>
      </c>
      <c r="G3214" s="11">
        <v>0</v>
      </c>
      <c r="H3214" s="11">
        <v>0</v>
      </c>
      <c r="I3214" s="26">
        <f t="shared" si="125"/>
        <v>0</v>
      </c>
      <c r="J3214" s="26">
        <f t="shared" si="125"/>
        <v>0</v>
      </c>
      <c r="K3214" s="26">
        <f t="shared" si="125"/>
        <v>0</v>
      </c>
      <c r="L3214" s="26">
        <f t="shared" si="125"/>
        <v>0</v>
      </c>
      <c r="M3214" s="27">
        <f t="shared" si="126"/>
        <v>0</v>
      </c>
    </row>
    <row r="3215" spans="1:13" x14ac:dyDescent="0.25">
      <c r="A3215" s="28">
        <v>3214</v>
      </c>
      <c r="B3215" s="10" t="s">
        <v>5534</v>
      </c>
      <c r="C3215" s="11" t="s">
        <v>5533</v>
      </c>
      <c r="D3215" s="11" t="s">
        <v>204</v>
      </c>
      <c r="E3215" s="11">
        <v>0</v>
      </c>
      <c r="F3215" s="11">
        <v>0</v>
      </c>
      <c r="G3215" s="11">
        <v>0</v>
      </c>
      <c r="H3215" s="11">
        <v>0</v>
      </c>
      <c r="I3215" s="26">
        <f t="shared" si="125"/>
        <v>0</v>
      </c>
      <c r="J3215" s="26">
        <f t="shared" si="125"/>
        <v>0</v>
      </c>
      <c r="K3215" s="26">
        <f t="shared" si="125"/>
        <v>0</v>
      </c>
      <c r="L3215" s="26">
        <f t="shared" si="125"/>
        <v>0</v>
      </c>
      <c r="M3215" s="27">
        <f t="shared" si="126"/>
        <v>0</v>
      </c>
    </row>
    <row r="3216" spans="1:13" x14ac:dyDescent="0.25">
      <c r="A3216" s="28">
        <v>3215</v>
      </c>
      <c r="B3216" s="10" t="s">
        <v>5535</v>
      </c>
      <c r="C3216" s="11" t="s">
        <v>5536</v>
      </c>
      <c r="D3216" s="11" t="s">
        <v>204</v>
      </c>
      <c r="E3216" s="11">
        <v>0</v>
      </c>
      <c r="F3216" s="11">
        <v>0</v>
      </c>
      <c r="G3216" s="11">
        <v>0</v>
      </c>
      <c r="H3216" s="11">
        <v>0</v>
      </c>
      <c r="I3216" s="26">
        <f t="shared" si="125"/>
        <v>0</v>
      </c>
      <c r="J3216" s="26">
        <f t="shared" si="125"/>
        <v>0</v>
      </c>
      <c r="K3216" s="26">
        <f t="shared" si="125"/>
        <v>0</v>
      </c>
      <c r="L3216" s="26">
        <f t="shared" si="125"/>
        <v>0</v>
      </c>
      <c r="M3216" s="27">
        <f t="shared" si="126"/>
        <v>0</v>
      </c>
    </row>
    <row r="3217" spans="1:13" x14ac:dyDescent="0.25">
      <c r="A3217" s="28">
        <v>3216</v>
      </c>
      <c r="B3217" s="10" t="s">
        <v>5537</v>
      </c>
      <c r="C3217" s="11" t="s">
        <v>5536</v>
      </c>
      <c r="D3217" s="11" t="s">
        <v>204</v>
      </c>
      <c r="E3217" s="11">
        <v>0</v>
      </c>
      <c r="F3217" s="11">
        <v>0</v>
      </c>
      <c r="G3217" s="11">
        <v>0</v>
      </c>
      <c r="H3217" s="11">
        <v>0</v>
      </c>
      <c r="I3217" s="26">
        <f t="shared" si="125"/>
        <v>0</v>
      </c>
      <c r="J3217" s="26">
        <f t="shared" si="125"/>
        <v>0</v>
      </c>
      <c r="K3217" s="26">
        <f t="shared" si="125"/>
        <v>0</v>
      </c>
      <c r="L3217" s="26">
        <f t="shared" si="125"/>
        <v>0</v>
      </c>
      <c r="M3217" s="27">
        <f t="shared" si="126"/>
        <v>0</v>
      </c>
    </row>
    <row r="3218" spans="1:13" x14ac:dyDescent="0.25">
      <c r="A3218" s="28">
        <v>3217</v>
      </c>
      <c r="B3218" s="10" t="s">
        <v>5538</v>
      </c>
      <c r="C3218" s="11" t="s">
        <v>5539</v>
      </c>
      <c r="D3218" s="11" t="s">
        <v>204</v>
      </c>
      <c r="E3218" s="11">
        <v>0</v>
      </c>
      <c r="F3218" s="11">
        <v>0</v>
      </c>
      <c r="G3218" s="11">
        <v>0</v>
      </c>
      <c r="H3218" s="11">
        <v>0</v>
      </c>
      <c r="I3218" s="26">
        <f t="shared" si="125"/>
        <v>0</v>
      </c>
      <c r="J3218" s="26">
        <f t="shared" si="125"/>
        <v>0</v>
      </c>
      <c r="K3218" s="26">
        <f t="shared" si="125"/>
        <v>0</v>
      </c>
      <c r="L3218" s="26">
        <f t="shared" si="125"/>
        <v>0</v>
      </c>
      <c r="M3218" s="27">
        <f t="shared" si="126"/>
        <v>0</v>
      </c>
    </row>
    <row r="3219" spans="1:13" x14ac:dyDescent="0.25">
      <c r="A3219" s="28">
        <v>3218</v>
      </c>
      <c r="B3219" s="10" t="s">
        <v>5540</v>
      </c>
      <c r="C3219" s="11" t="s">
        <v>5539</v>
      </c>
      <c r="D3219" s="11" t="s">
        <v>204</v>
      </c>
      <c r="E3219" s="11">
        <v>0</v>
      </c>
      <c r="F3219" s="11">
        <v>0</v>
      </c>
      <c r="G3219" s="11">
        <v>0</v>
      </c>
      <c r="H3219" s="11">
        <v>0</v>
      </c>
      <c r="I3219" s="26">
        <f t="shared" si="125"/>
        <v>0</v>
      </c>
      <c r="J3219" s="26">
        <f t="shared" si="125"/>
        <v>0</v>
      </c>
      <c r="K3219" s="26">
        <f t="shared" si="125"/>
        <v>0</v>
      </c>
      <c r="L3219" s="26">
        <f t="shared" si="125"/>
        <v>0</v>
      </c>
      <c r="M3219" s="27">
        <f t="shared" si="126"/>
        <v>0</v>
      </c>
    </row>
    <row r="3220" spans="1:13" x14ac:dyDescent="0.25">
      <c r="A3220" s="28">
        <v>3219</v>
      </c>
      <c r="B3220" s="10" t="s">
        <v>5541</v>
      </c>
      <c r="C3220" s="11" t="s">
        <v>5542</v>
      </c>
      <c r="D3220" s="11" t="s">
        <v>204</v>
      </c>
      <c r="E3220" s="11">
        <v>0</v>
      </c>
      <c r="F3220" s="11">
        <v>0</v>
      </c>
      <c r="G3220" s="11">
        <v>0</v>
      </c>
      <c r="H3220" s="11">
        <v>0</v>
      </c>
      <c r="I3220" s="26">
        <f t="shared" si="125"/>
        <v>0</v>
      </c>
      <c r="J3220" s="26">
        <f t="shared" si="125"/>
        <v>0</v>
      </c>
      <c r="K3220" s="26">
        <f t="shared" si="125"/>
        <v>0</v>
      </c>
      <c r="L3220" s="26">
        <f t="shared" si="125"/>
        <v>0</v>
      </c>
      <c r="M3220" s="27">
        <f t="shared" si="126"/>
        <v>0</v>
      </c>
    </row>
    <row r="3221" spans="1:13" x14ac:dyDescent="0.25">
      <c r="A3221" s="28">
        <v>3220</v>
      </c>
      <c r="B3221" s="10" t="s">
        <v>5543</v>
      </c>
      <c r="C3221" s="11" t="s">
        <v>5542</v>
      </c>
      <c r="D3221" s="11" t="s">
        <v>204</v>
      </c>
      <c r="E3221" s="11">
        <v>0</v>
      </c>
      <c r="F3221" s="11">
        <v>0</v>
      </c>
      <c r="G3221" s="11">
        <v>0</v>
      </c>
      <c r="H3221" s="11">
        <v>0</v>
      </c>
      <c r="I3221" s="26">
        <f t="shared" si="125"/>
        <v>0</v>
      </c>
      <c r="J3221" s="26">
        <f t="shared" si="125"/>
        <v>0</v>
      </c>
      <c r="K3221" s="26">
        <f t="shared" si="125"/>
        <v>0</v>
      </c>
      <c r="L3221" s="26">
        <f t="shared" si="125"/>
        <v>0</v>
      </c>
      <c r="M3221" s="27">
        <f t="shared" si="126"/>
        <v>0</v>
      </c>
    </row>
    <row r="3222" spans="1:13" x14ac:dyDescent="0.25">
      <c r="A3222" s="28">
        <v>3221</v>
      </c>
      <c r="B3222" s="10" t="s">
        <v>5544</v>
      </c>
      <c r="C3222" s="11" t="s">
        <v>5545</v>
      </c>
      <c r="D3222" s="11" t="s">
        <v>204</v>
      </c>
      <c r="E3222" s="11">
        <v>0</v>
      </c>
      <c r="F3222" s="11">
        <v>0</v>
      </c>
      <c r="G3222" s="11">
        <v>0</v>
      </c>
      <c r="H3222" s="11">
        <v>0</v>
      </c>
      <c r="I3222" s="26">
        <f t="shared" si="125"/>
        <v>0</v>
      </c>
      <c r="J3222" s="26">
        <f t="shared" si="125"/>
        <v>0</v>
      </c>
      <c r="K3222" s="26">
        <f t="shared" si="125"/>
        <v>0</v>
      </c>
      <c r="L3222" s="26">
        <f t="shared" si="125"/>
        <v>0</v>
      </c>
      <c r="M3222" s="27">
        <f t="shared" si="126"/>
        <v>0</v>
      </c>
    </row>
    <row r="3223" spans="1:13" x14ac:dyDescent="0.25">
      <c r="A3223" s="28">
        <v>3222</v>
      </c>
      <c r="B3223" s="10" t="s">
        <v>5546</v>
      </c>
      <c r="C3223" s="11" t="s">
        <v>5545</v>
      </c>
      <c r="D3223" s="11" t="s">
        <v>204</v>
      </c>
      <c r="E3223" s="11">
        <v>0</v>
      </c>
      <c r="F3223" s="11">
        <v>0</v>
      </c>
      <c r="G3223" s="11">
        <v>0</v>
      </c>
      <c r="H3223" s="11">
        <v>0</v>
      </c>
      <c r="I3223" s="26">
        <f t="shared" si="125"/>
        <v>0</v>
      </c>
      <c r="J3223" s="26">
        <f t="shared" si="125"/>
        <v>0</v>
      </c>
      <c r="K3223" s="26">
        <f t="shared" si="125"/>
        <v>0</v>
      </c>
      <c r="L3223" s="26">
        <f t="shared" si="125"/>
        <v>0</v>
      </c>
      <c r="M3223" s="27">
        <f t="shared" si="126"/>
        <v>0</v>
      </c>
    </row>
    <row r="3224" spans="1:13" x14ac:dyDescent="0.25">
      <c r="A3224" s="28">
        <v>3223</v>
      </c>
      <c r="B3224" s="10" t="s">
        <v>5547</v>
      </c>
      <c r="C3224" s="11" t="s">
        <v>5548</v>
      </c>
      <c r="D3224" s="11" t="s">
        <v>204</v>
      </c>
      <c r="E3224" s="11">
        <v>0</v>
      </c>
      <c r="F3224" s="11">
        <v>0</v>
      </c>
      <c r="G3224" s="11">
        <v>0</v>
      </c>
      <c r="H3224" s="11">
        <v>0</v>
      </c>
      <c r="I3224" s="26">
        <f t="shared" si="125"/>
        <v>0</v>
      </c>
      <c r="J3224" s="26">
        <f t="shared" si="125"/>
        <v>0</v>
      </c>
      <c r="K3224" s="26">
        <f t="shared" si="125"/>
        <v>0</v>
      </c>
      <c r="L3224" s="26">
        <f t="shared" si="125"/>
        <v>0</v>
      </c>
      <c r="M3224" s="27">
        <f t="shared" si="126"/>
        <v>0</v>
      </c>
    </row>
    <row r="3225" spans="1:13" x14ac:dyDescent="0.25">
      <c r="A3225" s="28">
        <v>3224</v>
      </c>
      <c r="B3225" s="10" t="s">
        <v>5549</v>
      </c>
      <c r="C3225" s="11" t="s">
        <v>5548</v>
      </c>
      <c r="D3225" s="11" t="s">
        <v>204</v>
      </c>
      <c r="E3225" s="11">
        <v>0</v>
      </c>
      <c r="F3225" s="11">
        <v>0</v>
      </c>
      <c r="G3225" s="11">
        <v>0</v>
      </c>
      <c r="H3225" s="11">
        <v>0</v>
      </c>
      <c r="I3225" s="26">
        <f t="shared" si="125"/>
        <v>0</v>
      </c>
      <c r="J3225" s="26">
        <f t="shared" si="125"/>
        <v>0</v>
      </c>
      <c r="K3225" s="26">
        <f t="shared" si="125"/>
        <v>0</v>
      </c>
      <c r="L3225" s="26">
        <f t="shared" si="125"/>
        <v>0</v>
      </c>
      <c r="M3225" s="27">
        <f t="shared" si="126"/>
        <v>0</v>
      </c>
    </row>
    <row r="3226" spans="1:13" x14ac:dyDescent="0.25">
      <c r="A3226" s="28">
        <v>3225</v>
      </c>
      <c r="B3226" s="10" t="s">
        <v>5550</v>
      </c>
      <c r="C3226" s="11" t="s">
        <v>5551</v>
      </c>
      <c r="D3226" s="11" t="s">
        <v>204</v>
      </c>
      <c r="E3226" s="11">
        <v>0</v>
      </c>
      <c r="F3226" s="11">
        <v>0</v>
      </c>
      <c r="G3226" s="11">
        <v>0</v>
      </c>
      <c r="H3226" s="11">
        <v>0</v>
      </c>
      <c r="I3226" s="26">
        <f t="shared" si="125"/>
        <v>0</v>
      </c>
      <c r="J3226" s="26">
        <f t="shared" si="125"/>
        <v>0</v>
      </c>
      <c r="K3226" s="26">
        <f t="shared" si="125"/>
        <v>0</v>
      </c>
      <c r="L3226" s="26">
        <f t="shared" si="125"/>
        <v>0</v>
      </c>
      <c r="M3226" s="27">
        <f t="shared" si="126"/>
        <v>0</v>
      </c>
    </row>
    <row r="3227" spans="1:13" x14ac:dyDescent="0.25">
      <c r="A3227" s="28">
        <v>3226</v>
      </c>
      <c r="B3227" s="10" t="s">
        <v>5552</v>
      </c>
      <c r="C3227" s="11" t="s">
        <v>5551</v>
      </c>
      <c r="D3227" s="11" t="s">
        <v>204</v>
      </c>
      <c r="E3227" s="11">
        <v>0</v>
      </c>
      <c r="F3227" s="11">
        <v>0</v>
      </c>
      <c r="G3227" s="11">
        <v>0</v>
      </c>
      <c r="H3227" s="11">
        <v>0</v>
      </c>
      <c r="I3227" s="26">
        <f t="shared" si="125"/>
        <v>0</v>
      </c>
      <c r="J3227" s="26">
        <f t="shared" si="125"/>
        <v>0</v>
      </c>
      <c r="K3227" s="26">
        <f t="shared" si="125"/>
        <v>0</v>
      </c>
      <c r="L3227" s="26">
        <f t="shared" si="125"/>
        <v>0</v>
      </c>
      <c r="M3227" s="27">
        <f t="shared" si="126"/>
        <v>0</v>
      </c>
    </row>
    <row r="3228" spans="1:13" x14ac:dyDescent="0.25">
      <c r="A3228" s="28">
        <v>3227</v>
      </c>
      <c r="B3228" s="10" t="s">
        <v>5553</v>
      </c>
      <c r="C3228" s="11" t="s">
        <v>5554</v>
      </c>
      <c r="D3228" s="11" t="s">
        <v>204</v>
      </c>
      <c r="E3228" s="11">
        <v>0</v>
      </c>
      <c r="F3228" s="11">
        <v>0</v>
      </c>
      <c r="G3228" s="11">
        <v>0</v>
      </c>
      <c r="H3228" s="11">
        <v>0</v>
      </c>
      <c r="I3228" s="26">
        <f t="shared" si="125"/>
        <v>0</v>
      </c>
      <c r="J3228" s="26">
        <f t="shared" si="125"/>
        <v>0</v>
      </c>
      <c r="K3228" s="26">
        <f t="shared" si="125"/>
        <v>0</v>
      </c>
      <c r="L3228" s="26">
        <f t="shared" si="125"/>
        <v>0</v>
      </c>
      <c r="M3228" s="27">
        <f t="shared" si="126"/>
        <v>0</v>
      </c>
    </row>
    <row r="3229" spans="1:13" x14ac:dyDescent="0.25">
      <c r="A3229" s="28">
        <v>3228</v>
      </c>
      <c r="B3229" s="10" t="s">
        <v>5555</v>
      </c>
      <c r="C3229" s="11" t="s">
        <v>5554</v>
      </c>
      <c r="D3229" s="11" t="s">
        <v>204</v>
      </c>
      <c r="E3229" s="11">
        <v>0</v>
      </c>
      <c r="F3229" s="11">
        <v>0</v>
      </c>
      <c r="G3229" s="11">
        <v>0</v>
      </c>
      <c r="H3229" s="11">
        <v>0</v>
      </c>
      <c r="I3229" s="26">
        <f t="shared" si="125"/>
        <v>0</v>
      </c>
      <c r="J3229" s="26">
        <f t="shared" si="125"/>
        <v>0</v>
      </c>
      <c r="K3229" s="26">
        <f t="shared" si="125"/>
        <v>0</v>
      </c>
      <c r="L3229" s="26">
        <f t="shared" si="125"/>
        <v>0</v>
      </c>
      <c r="M3229" s="27">
        <f t="shared" si="126"/>
        <v>0</v>
      </c>
    </row>
    <row r="3230" spans="1:13" x14ac:dyDescent="0.25">
      <c r="A3230" s="28">
        <v>3229</v>
      </c>
      <c r="B3230" s="10" t="s">
        <v>5556</v>
      </c>
      <c r="C3230" s="11" t="s">
        <v>5557</v>
      </c>
      <c r="D3230" s="11" t="s">
        <v>204</v>
      </c>
      <c r="E3230" s="11">
        <v>0</v>
      </c>
      <c r="F3230" s="11">
        <v>0</v>
      </c>
      <c r="G3230" s="11">
        <v>0</v>
      </c>
      <c r="H3230" s="11">
        <v>0</v>
      </c>
      <c r="I3230" s="26">
        <f t="shared" si="125"/>
        <v>0</v>
      </c>
      <c r="J3230" s="26">
        <f t="shared" si="125"/>
        <v>0</v>
      </c>
      <c r="K3230" s="26">
        <f t="shared" si="125"/>
        <v>0</v>
      </c>
      <c r="L3230" s="26">
        <f t="shared" si="125"/>
        <v>0</v>
      </c>
      <c r="M3230" s="27">
        <f t="shared" si="126"/>
        <v>0</v>
      </c>
    </row>
    <row r="3231" spans="1:13" x14ac:dyDescent="0.25">
      <c r="A3231" s="28">
        <v>3230</v>
      </c>
      <c r="B3231" s="10" t="s">
        <v>5558</v>
      </c>
      <c r="C3231" s="11" t="s">
        <v>5557</v>
      </c>
      <c r="D3231" s="11" t="s">
        <v>204</v>
      </c>
      <c r="E3231" s="11">
        <v>0</v>
      </c>
      <c r="F3231" s="11">
        <v>0</v>
      </c>
      <c r="G3231" s="11">
        <v>0</v>
      </c>
      <c r="H3231" s="11">
        <v>0</v>
      </c>
      <c r="I3231" s="26">
        <f t="shared" si="125"/>
        <v>0</v>
      </c>
      <c r="J3231" s="26">
        <f t="shared" si="125"/>
        <v>0</v>
      </c>
      <c r="K3231" s="26">
        <f t="shared" si="125"/>
        <v>0</v>
      </c>
      <c r="L3231" s="26">
        <f t="shared" si="125"/>
        <v>0</v>
      </c>
      <c r="M3231" s="27">
        <f t="shared" si="126"/>
        <v>0</v>
      </c>
    </row>
    <row r="3232" spans="1:13" x14ac:dyDescent="0.25">
      <c r="A3232" s="28">
        <v>3231</v>
      </c>
      <c r="B3232" s="10" t="s">
        <v>5559</v>
      </c>
      <c r="C3232" s="11" t="s">
        <v>5560</v>
      </c>
      <c r="D3232" s="11" t="s">
        <v>204</v>
      </c>
      <c r="E3232" s="11">
        <v>0</v>
      </c>
      <c r="F3232" s="11">
        <v>0</v>
      </c>
      <c r="G3232" s="11">
        <v>0</v>
      </c>
      <c r="H3232" s="11">
        <v>0</v>
      </c>
      <c r="I3232" s="26">
        <f t="shared" si="125"/>
        <v>0</v>
      </c>
      <c r="J3232" s="26">
        <f t="shared" si="125"/>
        <v>0</v>
      </c>
      <c r="K3232" s="26">
        <f t="shared" si="125"/>
        <v>0</v>
      </c>
      <c r="L3232" s="26">
        <f t="shared" si="125"/>
        <v>0</v>
      </c>
      <c r="M3232" s="27">
        <f t="shared" si="126"/>
        <v>0</v>
      </c>
    </row>
    <row r="3233" spans="1:13" x14ac:dyDescent="0.25">
      <c r="A3233" s="28">
        <v>3232</v>
      </c>
      <c r="B3233" s="10" t="s">
        <v>5561</v>
      </c>
      <c r="C3233" s="11" t="s">
        <v>5560</v>
      </c>
      <c r="D3233" s="11" t="s">
        <v>204</v>
      </c>
      <c r="E3233" s="11">
        <v>0</v>
      </c>
      <c r="F3233" s="11">
        <v>0</v>
      </c>
      <c r="G3233" s="11">
        <v>0</v>
      </c>
      <c r="H3233" s="11">
        <v>0</v>
      </c>
      <c r="I3233" s="26">
        <f t="shared" si="125"/>
        <v>0</v>
      </c>
      <c r="J3233" s="26">
        <f t="shared" si="125"/>
        <v>0</v>
      </c>
      <c r="K3233" s="26">
        <f t="shared" si="125"/>
        <v>0</v>
      </c>
      <c r="L3233" s="26">
        <f t="shared" si="125"/>
        <v>0</v>
      </c>
      <c r="M3233" s="27">
        <f t="shared" si="126"/>
        <v>0</v>
      </c>
    </row>
    <row r="3234" spans="1:13" x14ac:dyDescent="0.25">
      <c r="A3234" s="28">
        <v>3233</v>
      </c>
      <c r="B3234" s="10" t="s">
        <v>5562</v>
      </c>
      <c r="C3234" s="11" t="s">
        <v>5563</v>
      </c>
      <c r="D3234" s="11" t="s">
        <v>204</v>
      </c>
      <c r="E3234" s="11">
        <v>0</v>
      </c>
      <c r="F3234" s="11">
        <v>0</v>
      </c>
      <c r="G3234" s="11">
        <v>0</v>
      </c>
      <c r="H3234" s="11">
        <v>0</v>
      </c>
      <c r="I3234" s="26">
        <f t="shared" si="125"/>
        <v>0</v>
      </c>
      <c r="J3234" s="26">
        <f t="shared" si="125"/>
        <v>0</v>
      </c>
      <c r="K3234" s="26">
        <f t="shared" si="125"/>
        <v>0</v>
      </c>
      <c r="L3234" s="26">
        <f t="shared" si="125"/>
        <v>0</v>
      </c>
      <c r="M3234" s="27">
        <f t="shared" si="126"/>
        <v>0</v>
      </c>
    </row>
    <row r="3235" spans="1:13" x14ac:dyDescent="0.25">
      <c r="A3235" s="28">
        <v>3234</v>
      </c>
      <c r="B3235" s="10" t="s">
        <v>5564</v>
      </c>
      <c r="C3235" s="11" t="s">
        <v>5563</v>
      </c>
      <c r="D3235" s="11" t="s">
        <v>204</v>
      </c>
      <c r="E3235" s="11">
        <v>0</v>
      </c>
      <c r="F3235" s="11">
        <v>0</v>
      </c>
      <c r="G3235" s="11">
        <v>0</v>
      </c>
      <c r="H3235" s="11">
        <v>0</v>
      </c>
      <c r="I3235" s="26">
        <f t="shared" si="125"/>
        <v>0</v>
      </c>
      <c r="J3235" s="26">
        <f t="shared" si="125"/>
        <v>0</v>
      </c>
      <c r="K3235" s="26">
        <f t="shared" si="125"/>
        <v>0</v>
      </c>
      <c r="L3235" s="26">
        <f t="shared" si="125"/>
        <v>0</v>
      </c>
      <c r="M3235" s="27">
        <f t="shared" si="126"/>
        <v>0</v>
      </c>
    </row>
    <row r="3236" spans="1:13" x14ac:dyDescent="0.25">
      <c r="A3236" s="28">
        <v>3235</v>
      </c>
      <c r="B3236" s="10" t="s">
        <v>5565</v>
      </c>
      <c r="C3236" s="11" t="s">
        <v>5566</v>
      </c>
      <c r="D3236" s="11" t="s">
        <v>204</v>
      </c>
      <c r="E3236" s="11">
        <v>0</v>
      </c>
      <c r="F3236" s="11">
        <v>0</v>
      </c>
      <c r="G3236" s="11">
        <v>0</v>
      </c>
      <c r="H3236" s="11">
        <v>0</v>
      </c>
      <c r="I3236" s="26">
        <f t="shared" si="125"/>
        <v>0</v>
      </c>
      <c r="J3236" s="26">
        <f t="shared" si="125"/>
        <v>0</v>
      </c>
      <c r="K3236" s="26">
        <f t="shared" si="125"/>
        <v>0</v>
      </c>
      <c r="L3236" s="26">
        <f t="shared" si="125"/>
        <v>0</v>
      </c>
      <c r="M3236" s="27">
        <f t="shared" si="126"/>
        <v>0</v>
      </c>
    </row>
    <row r="3237" spans="1:13" x14ac:dyDescent="0.25">
      <c r="A3237" s="28">
        <v>3236</v>
      </c>
      <c r="B3237" s="10" t="s">
        <v>5567</v>
      </c>
      <c r="C3237" s="11" t="s">
        <v>5566</v>
      </c>
      <c r="D3237" s="11" t="s">
        <v>204</v>
      </c>
      <c r="E3237" s="11">
        <v>0</v>
      </c>
      <c r="F3237" s="11">
        <v>0</v>
      </c>
      <c r="G3237" s="11">
        <v>0</v>
      </c>
      <c r="H3237" s="11">
        <v>0</v>
      </c>
      <c r="I3237" s="26">
        <f t="shared" si="125"/>
        <v>0</v>
      </c>
      <c r="J3237" s="26">
        <f t="shared" si="125"/>
        <v>0</v>
      </c>
      <c r="K3237" s="26">
        <f t="shared" si="125"/>
        <v>0</v>
      </c>
      <c r="L3237" s="26">
        <f t="shared" si="125"/>
        <v>0</v>
      </c>
      <c r="M3237" s="27">
        <f t="shared" si="126"/>
        <v>0</v>
      </c>
    </row>
    <row r="3238" spans="1:13" x14ac:dyDescent="0.25">
      <c r="A3238" s="28">
        <v>3237</v>
      </c>
      <c r="B3238" s="10" t="s">
        <v>5568</v>
      </c>
      <c r="C3238" s="11" t="s">
        <v>5569</v>
      </c>
      <c r="D3238" s="11" t="s">
        <v>204</v>
      </c>
      <c r="E3238" s="11">
        <v>0</v>
      </c>
      <c r="F3238" s="11">
        <v>0</v>
      </c>
      <c r="G3238" s="11">
        <v>0</v>
      </c>
      <c r="H3238" s="11">
        <v>0</v>
      </c>
      <c r="I3238" s="26">
        <f t="shared" si="125"/>
        <v>0</v>
      </c>
      <c r="J3238" s="26">
        <f t="shared" si="125"/>
        <v>0</v>
      </c>
      <c r="K3238" s="26">
        <f t="shared" si="125"/>
        <v>0</v>
      </c>
      <c r="L3238" s="26">
        <f t="shared" si="125"/>
        <v>0</v>
      </c>
      <c r="M3238" s="27">
        <f t="shared" si="126"/>
        <v>0</v>
      </c>
    </row>
    <row r="3239" spans="1:13" x14ac:dyDescent="0.25">
      <c r="A3239" s="28">
        <v>3238</v>
      </c>
      <c r="B3239" s="10" t="s">
        <v>5570</v>
      </c>
      <c r="C3239" s="11" t="s">
        <v>5569</v>
      </c>
      <c r="D3239" s="11" t="s">
        <v>204</v>
      </c>
      <c r="E3239" s="11">
        <v>0</v>
      </c>
      <c r="F3239" s="11">
        <v>0</v>
      </c>
      <c r="G3239" s="11">
        <v>0</v>
      </c>
      <c r="H3239" s="11">
        <v>0</v>
      </c>
      <c r="I3239" s="26">
        <f t="shared" si="125"/>
        <v>0</v>
      </c>
      <c r="J3239" s="26">
        <f t="shared" si="125"/>
        <v>0</v>
      </c>
      <c r="K3239" s="26">
        <f t="shared" si="125"/>
        <v>0</v>
      </c>
      <c r="L3239" s="26">
        <f t="shared" si="125"/>
        <v>0</v>
      </c>
      <c r="M3239" s="27">
        <f t="shared" si="126"/>
        <v>0</v>
      </c>
    </row>
    <row r="3240" spans="1:13" x14ac:dyDescent="0.25">
      <c r="A3240" s="28">
        <v>3239</v>
      </c>
      <c r="B3240" s="10" t="s">
        <v>5571</v>
      </c>
      <c r="C3240" s="11" t="s">
        <v>5572</v>
      </c>
      <c r="D3240" s="11" t="s">
        <v>204</v>
      </c>
      <c r="E3240" s="11">
        <v>0</v>
      </c>
      <c r="F3240" s="11">
        <v>0</v>
      </c>
      <c r="G3240" s="11">
        <v>0</v>
      </c>
      <c r="H3240" s="11">
        <v>0</v>
      </c>
      <c r="I3240" s="26">
        <f t="shared" si="125"/>
        <v>0</v>
      </c>
      <c r="J3240" s="26">
        <f t="shared" si="125"/>
        <v>0</v>
      </c>
      <c r="K3240" s="26">
        <f t="shared" si="125"/>
        <v>0</v>
      </c>
      <c r="L3240" s="26">
        <f t="shared" si="125"/>
        <v>0</v>
      </c>
      <c r="M3240" s="27">
        <f t="shared" si="126"/>
        <v>0</v>
      </c>
    </row>
    <row r="3241" spans="1:13" x14ac:dyDescent="0.25">
      <c r="A3241" s="28">
        <v>3240</v>
      </c>
      <c r="B3241" s="10" t="s">
        <v>5573</v>
      </c>
      <c r="C3241" s="11" t="s">
        <v>5574</v>
      </c>
      <c r="D3241" s="11" t="s">
        <v>204</v>
      </c>
      <c r="E3241" s="11">
        <v>0</v>
      </c>
      <c r="F3241" s="11">
        <v>0</v>
      </c>
      <c r="G3241" s="11">
        <v>0</v>
      </c>
      <c r="H3241" s="11">
        <v>0</v>
      </c>
      <c r="I3241" s="26">
        <f t="shared" si="125"/>
        <v>0</v>
      </c>
      <c r="J3241" s="26">
        <f t="shared" si="125"/>
        <v>0</v>
      </c>
      <c r="K3241" s="26">
        <f t="shared" si="125"/>
        <v>0</v>
      </c>
      <c r="L3241" s="26">
        <f t="shared" si="125"/>
        <v>0</v>
      </c>
      <c r="M3241" s="27">
        <f t="shared" si="126"/>
        <v>0</v>
      </c>
    </row>
    <row r="3242" spans="1:13" x14ac:dyDescent="0.25">
      <c r="A3242" s="28">
        <v>3241</v>
      </c>
      <c r="B3242" s="10" t="s">
        <v>5575</v>
      </c>
      <c r="C3242" s="11" t="s">
        <v>5576</v>
      </c>
      <c r="D3242" s="11" t="s">
        <v>204</v>
      </c>
      <c r="E3242" s="11">
        <v>0</v>
      </c>
      <c r="F3242" s="11">
        <v>0</v>
      </c>
      <c r="G3242" s="11">
        <v>0</v>
      </c>
      <c r="H3242" s="11">
        <v>0</v>
      </c>
      <c r="I3242" s="26">
        <f t="shared" si="125"/>
        <v>0</v>
      </c>
      <c r="J3242" s="26">
        <f t="shared" si="125"/>
        <v>0</v>
      </c>
      <c r="K3242" s="26">
        <f t="shared" si="125"/>
        <v>0</v>
      </c>
      <c r="L3242" s="26">
        <f t="shared" si="125"/>
        <v>0</v>
      </c>
      <c r="M3242" s="27">
        <f t="shared" si="126"/>
        <v>0</v>
      </c>
    </row>
    <row r="3243" spans="1:13" x14ac:dyDescent="0.25">
      <c r="A3243" s="28">
        <v>3242</v>
      </c>
      <c r="B3243" s="10" t="s">
        <v>5577</v>
      </c>
      <c r="C3243" s="11" t="s">
        <v>5578</v>
      </c>
      <c r="D3243" s="11" t="s">
        <v>201</v>
      </c>
      <c r="E3243" s="11">
        <v>0</v>
      </c>
      <c r="F3243" s="11">
        <v>0</v>
      </c>
      <c r="G3243" s="11">
        <v>0</v>
      </c>
      <c r="H3243" s="11">
        <v>0</v>
      </c>
      <c r="I3243" s="26">
        <f t="shared" si="125"/>
        <v>0</v>
      </c>
      <c r="J3243" s="26">
        <f t="shared" si="125"/>
        <v>0</v>
      </c>
      <c r="K3243" s="26">
        <f t="shared" si="125"/>
        <v>0</v>
      </c>
      <c r="L3243" s="26">
        <f t="shared" si="125"/>
        <v>0</v>
      </c>
      <c r="M3243" s="27">
        <f t="shared" si="126"/>
        <v>0</v>
      </c>
    </row>
    <row r="3244" spans="1:13" x14ac:dyDescent="0.25">
      <c r="A3244" s="28">
        <v>3243</v>
      </c>
      <c r="B3244" s="10" t="s">
        <v>5579</v>
      </c>
      <c r="C3244" s="11" t="s">
        <v>5580</v>
      </c>
      <c r="D3244" s="11" t="s">
        <v>201</v>
      </c>
      <c r="E3244" s="11">
        <v>0</v>
      </c>
      <c r="F3244" s="11">
        <v>0</v>
      </c>
      <c r="G3244" s="11">
        <v>0</v>
      </c>
      <c r="H3244" s="11">
        <v>0</v>
      </c>
      <c r="I3244" s="26">
        <f t="shared" si="125"/>
        <v>0</v>
      </c>
      <c r="J3244" s="26">
        <f t="shared" si="125"/>
        <v>0</v>
      </c>
      <c r="K3244" s="26">
        <f t="shared" si="125"/>
        <v>0</v>
      </c>
      <c r="L3244" s="26">
        <f t="shared" si="125"/>
        <v>0</v>
      </c>
      <c r="M3244" s="27">
        <f t="shared" si="126"/>
        <v>0</v>
      </c>
    </row>
    <row r="3245" spans="1:13" x14ac:dyDescent="0.25">
      <c r="A3245" s="28">
        <v>3244</v>
      </c>
      <c r="B3245" s="10" t="s">
        <v>5581</v>
      </c>
      <c r="C3245" s="11" t="s">
        <v>5582</v>
      </c>
      <c r="D3245" s="11" t="s">
        <v>204</v>
      </c>
      <c r="E3245" s="11">
        <v>0</v>
      </c>
      <c r="F3245" s="11">
        <v>0</v>
      </c>
      <c r="G3245" s="11">
        <v>0</v>
      </c>
      <c r="H3245" s="11">
        <v>0</v>
      </c>
      <c r="I3245" s="26">
        <f t="shared" si="125"/>
        <v>0</v>
      </c>
      <c r="J3245" s="26">
        <f t="shared" si="125"/>
        <v>0</v>
      </c>
      <c r="K3245" s="26">
        <f t="shared" si="125"/>
        <v>0</v>
      </c>
      <c r="L3245" s="26">
        <f t="shared" si="125"/>
        <v>0</v>
      </c>
      <c r="M3245" s="27">
        <f t="shared" si="126"/>
        <v>0</v>
      </c>
    </row>
    <row r="3246" spans="1:13" x14ac:dyDescent="0.25">
      <c r="A3246" s="28">
        <v>3245</v>
      </c>
      <c r="B3246" s="10" t="s">
        <v>5583</v>
      </c>
      <c r="C3246" s="11" t="s">
        <v>5584</v>
      </c>
      <c r="D3246" s="11" t="s">
        <v>204</v>
      </c>
      <c r="E3246" s="11">
        <v>0</v>
      </c>
      <c r="F3246" s="11">
        <v>0</v>
      </c>
      <c r="G3246" s="11">
        <v>0</v>
      </c>
      <c r="H3246" s="11">
        <v>0</v>
      </c>
      <c r="I3246" s="26">
        <f t="shared" si="125"/>
        <v>0</v>
      </c>
      <c r="J3246" s="26">
        <f t="shared" si="125"/>
        <v>0</v>
      </c>
      <c r="K3246" s="26">
        <f t="shared" si="125"/>
        <v>0</v>
      </c>
      <c r="L3246" s="26">
        <f t="shared" si="125"/>
        <v>0</v>
      </c>
      <c r="M3246" s="27">
        <f t="shared" si="126"/>
        <v>0</v>
      </c>
    </row>
    <row r="3247" spans="1:13" x14ac:dyDescent="0.25">
      <c r="A3247" s="28">
        <v>3246</v>
      </c>
      <c r="B3247" s="10" t="s">
        <v>5585</v>
      </c>
      <c r="C3247" s="11" t="s">
        <v>5586</v>
      </c>
      <c r="D3247" s="11" t="s">
        <v>204</v>
      </c>
      <c r="E3247" s="11">
        <v>0</v>
      </c>
      <c r="F3247" s="11">
        <v>0</v>
      </c>
      <c r="G3247" s="11">
        <v>0</v>
      </c>
      <c r="H3247" s="11">
        <v>0</v>
      </c>
      <c r="I3247" s="26">
        <f t="shared" si="125"/>
        <v>0</v>
      </c>
      <c r="J3247" s="26">
        <f t="shared" si="125"/>
        <v>0</v>
      </c>
      <c r="K3247" s="26">
        <f t="shared" si="125"/>
        <v>0</v>
      </c>
      <c r="L3247" s="26">
        <f t="shared" si="125"/>
        <v>0</v>
      </c>
      <c r="M3247" s="27">
        <f t="shared" si="126"/>
        <v>0</v>
      </c>
    </row>
    <row r="3248" spans="1:13" x14ac:dyDescent="0.25">
      <c r="A3248" s="28">
        <v>3247</v>
      </c>
      <c r="B3248" s="10" t="s">
        <v>5587</v>
      </c>
      <c r="C3248" s="11" t="s">
        <v>5588</v>
      </c>
      <c r="D3248" s="11" t="s">
        <v>204</v>
      </c>
      <c r="E3248" s="11">
        <v>0</v>
      </c>
      <c r="F3248" s="11">
        <v>0</v>
      </c>
      <c r="G3248" s="11">
        <v>0</v>
      </c>
      <c r="H3248" s="11">
        <v>0</v>
      </c>
      <c r="I3248" s="26">
        <f t="shared" si="125"/>
        <v>0</v>
      </c>
      <c r="J3248" s="26">
        <f t="shared" si="125"/>
        <v>0</v>
      </c>
      <c r="K3248" s="26">
        <f t="shared" si="125"/>
        <v>0</v>
      </c>
      <c r="L3248" s="26">
        <f t="shared" si="125"/>
        <v>0</v>
      </c>
      <c r="M3248" s="27">
        <f t="shared" si="126"/>
        <v>0</v>
      </c>
    </row>
    <row r="3249" spans="1:13" x14ac:dyDescent="0.25">
      <c r="A3249" s="28">
        <v>3248</v>
      </c>
      <c r="B3249" s="10" t="s">
        <v>5589</v>
      </c>
      <c r="C3249" s="11" t="s">
        <v>5590</v>
      </c>
      <c r="D3249" s="11" t="s">
        <v>204</v>
      </c>
      <c r="E3249" s="11">
        <v>0</v>
      </c>
      <c r="F3249" s="11">
        <v>0</v>
      </c>
      <c r="G3249" s="11">
        <v>0</v>
      </c>
      <c r="H3249" s="11">
        <v>0</v>
      </c>
      <c r="I3249" s="26">
        <f t="shared" si="125"/>
        <v>0</v>
      </c>
      <c r="J3249" s="26">
        <f t="shared" si="125"/>
        <v>0</v>
      </c>
      <c r="K3249" s="26">
        <f t="shared" si="125"/>
        <v>0</v>
      </c>
      <c r="L3249" s="26">
        <f t="shared" si="125"/>
        <v>0</v>
      </c>
      <c r="M3249" s="27">
        <f t="shared" si="126"/>
        <v>0</v>
      </c>
    </row>
    <row r="3250" spans="1:13" x14ac:dyDescent="0.25">
      <c r="A3250" s="28">
        <v>3249</v>
      </c>
      <c r="B3250" s="10" t="s">
        <v>5591</v>
      </c>
      <c r="C3250" s="11" t="s">
        <v>5592</v>
      </c>
      <c r="D3250" s="11" t="s">
        <v>204</v>
      </c>
      <c r="E3250" s="11">
        <v>0</v>
      </c>
      <c r="F3250" s="11">
        <v>0</v>
      </c>
      <c r="G3250" s="11">
        <v>0</v>
      </c>
      <c r="H3250" s="11">
        <v>0</v>
      </c>
      <c r="I3250" s="26">
        <f t="shared" si="125"/>
        <v>0</v>
      </c>
      <c r="J3250" s="26">
        <f t="shared" si="125"/>
        <v>0</v>
      </c>
      <c r="K3250" s="26">
        <f t="shared" si="125"/>
        <v>0</v>
      </c>
      <c r="L3250" s="26">
        <f t="shared" si="125"/>
        <v>0</v>
      </c>
      <c r="M3250" s="27">
        <f t="shared" si="126"/>
        <v>0</v>
      </c>
    </row>
    <row r="3251" spans="1:13" x14ac:dyDescent="0.25">
      <c r="A3251" s="28">
        <v>3250</v>
      </c>
      <c r="B3251" s="10" t="s">
        <v>5593</v>
      </c>
      <c r="C3251" s="11" t="s">
        <v>5594</v>
      </c>
      <c r="D3251" s="11" t="s">
        <v>204</v>
      </c>
      <c r="E3251" s="11">
        <v>0</v>
      </c>
      <c r="F3251" s="11">
        <v>0</v>
      </c>
      <c r="G3251" s="11">
        <v>0</v>
      </c>
      <c r="H3251" s="11">
        <v>0</v>
      </c>
      <c r="I3251" s="26">
        <f t="shared" si="125"/>
        <v>0</v>
      </c>
      <c r="J3251" s="26">
        <f t="shared" si="125"/>
        <v>0</v>
      </c>
      <c r="K3251" s="26">
        <f t="shared" si="125"/>
        <v>0</v>
      </c>
      <c r="L3251" s="26">
        <f t="shared" si="125"/>
        <v>0</v>
      </c>
      <c r="M3251" s="27">
        <f t="shared" si="126"/>
        <v>0</v>
      </c>
    </row>
    <row r="3252" spans="1:13" x14ac:dyDescent="0.25">
      <c r="A3252" s="28">
        <v>3251</v>
      </c>
      <c r="B3252" s="10" t="s">
        <v>5595</v>
      </c>
      <c r="C3252" s="11" t="s">
        <v>5596</v>
      </c>
      <c r="D3252" s="11" t="s">
        <v>204</v>
      </c>
      <c r="E3252" s="11">
        <v>0</v>
      </c>
      <c r="F3252" s="11">
        <v>0</v>
      </c>
      <c r="G3252" s="11">
        <v>0</v>
      </c>
      <c r="H3252" s="11">
        <v>0</v>
      </c>
      <c r="I3252" s="26">
        <f t="shared" si="125"/>
        <v>0</v>
      </c>
      <c r="J3252" s="26">
        <f t="shared" si="125"/>
        <v>0</v>
      </c>
      <c r="K3252" s="26">
        <f t="shared" si="125"/>
        <v>0</v>
      </c>
      <c r="L3252" s="26">
        <f t="shared" si="125"/>
        <v>0</v>
      </c>
      <c r="M3252" s="27">
        <f t="shared" si="126"/>
        <v>0</v>
      </c>
    </row>
    <row r="3253" spans="1:13" x14ac:dyDescent="0.25">
      <c r="A3253" s="28">
        <v>3252</v>
      </c>
      <c r="B3253" s="10" t="s">
        <v>5597</v>
      </c>
      <c r="C3253" s="11" t="s">
        <v>5598</v>
      </c>
      <c r="D3253" s="11" t="s">
        <v>204</v>
      </c>
      <c r="E3253" s="11">
        <v>0</v>
      </c>
      <c r="F3253" s="11">
        <v>0</v>
      </c>
      <c r="G3253" s="11">
        <v>0</v>
      </c>
      <c r="H3253" s="11">
        <v>0</v>
      </c>
      <c r="I3253" s="26">
        <f t="shared" si="125"/>
        <v>0</v>
      </c>
      <c r="J3253" s="26">
        <f t="shared" si="125"/>
        <v>0</v>
      </c>
      <c r="K3253" s="26">
        <f t="shared" si="125"/>
        <v>0</v>
      </c>
      <c r="L3253" s="26">
        <f t="shared" si="125"/>
        <v>0</v>
      </c>
      <c r="M3253" s="27">
        <f t="shared" si="126"/>
        <v>0</v>
      </c>
    </row>
    <row r="3254" spans="1:13" x14ac:dyDescent="0.25">
      <c r="A3254" s="28">
        <v>3253</v>
      </c>
      <c r="B3254" s="10" t="s">
        <v>5599</v>
      </c>
      <c r="C3254" s="11" t="s">
        <v>5600</v>
      </c>
      <c r="D3254" s="11" t="s">
        <v>204</v>
      </c>
      <c r="E3254" s="11">
        <v>0</v>
      </c>
      <c r="F3254" s="11">
        <v>0</v>
      </c>
      <c r="G3254" s="11">
        <v>0</v>
      </c>
      <c r="H3254" s="11">
        <v>0</v>
      </c>
      <c r="I3254" s="26">
        <f t="shared" si="125"/>
        <v>0</v>
      </c>
      <c r="J3254" s="26">
        <f t="shared" si="125"/>
        <v>0</v>
      </c>
      <c r="K3254" s="26">
        <f t="shared" si="125"/>
        <v>0</v>
      </c>
      <c r="L3254" s="26">
        <f t="shared" si="125"/>
        <v>0</v>
      </c>
      <c r="M3254" s="27">
        <f t="shared" si="126"/>
        <v>0</v>
      </c>
    </row>
    <row r="3255" spans="1:13" x14ac:dyDescent="0.25">
      <c r="A3255" s="28">
        <v>3254</v>
      </c>
      <c r="B3255" s="10" t="s">
        <v>5601</v>
      </c>
      <c r="C3255" s="11" t="s">
        <v>5602</v>
      </c>
      <c r="D3255" s="11" t="s">
        <v>51</v>
      </c>
      <c r="E3255" s="11">
        <v>0</v>
      </c>
      <c r="F3255" s="11">
        <v>0</v>
      </c>
      <c r="G3255" s="11">
        <v>0</v>
      </c>
      <c r="H3255" s="11">
        <v>0</v>
      </c>
      <c r="I3255" s="26">
        <f t="shared" si="125"/>
        <v>0</v>
      </c>
      <c r="J3255" s="26">
        <f t="shared" si="125"/>
        <v>0</v>
      </c>
      <c r="K3255" s="26">
        <f t="shared" si="125"/>
        <v>0</v>
      </c>
      <c r="L3255" s="26">
        <f t="shared" si="125"/>
        <v>0</v>
      </c>
      <c r="M3255" s="27">
        <f t="shared" si="126"/>
        <v>0</v>
      </c>
    </row>
    <row r="3256" spans="1:13" x14ac:dyDescent="0.25">
      <c r="A3256" s="28">
        <v>3255</v>
      </c>
      <c r="B3256" s="10" t="s">
        <v>5603</v>
      </c>
      <c r="C3256" s="11" t="s">
        <v>5604</v>
      </c>
      <c r="D3256" s="11" t="s">
        <v>51</v>
      </c>
      <c r="E3256" s="11">
        <v>0</v>
      </c>
      <c r="F3256" s="11">
        <v>0</v>
      </c>
      <c r="G3256" s="11">
        <v>0</v>
      </c>
      <c r="H3256" s="11">
        <v>0</v>
      </c>
      <c r="I3256" s="26">
        <f t="shared" si="125"/>
        <v>0</v>
      </c>
      <c r="J3256" s="26">
        <f t="shared" si="125"/>
        <v>0</v>
      </c>
      <c r="K3256" s="26">
        <f t="shared" si="125"/>
        <v>0</v>
      </c>
      <c r="L3256" s="26">
        <f t="shared" si="125"/>
        <v>0</v>
      </c>
      <c r="M3256" s="27">
        <f t="shared" si="126"/>
        <v>0</v>
      </c>
    </row>
    <row r="3257" spans="1:13" x14ac:dyDescent="0.25">
      <c r="A3257" s="28">
        <v>3256</v>
      </c>
      <c r="B3257" s="10" t="s">
        <v>5605</v>
      </c>
      <c r="C3257" s="11" t="s">
        <v>5606</v>
      </c>
      <c r="D3257" s="11" t="s">
        <v>4546</v>
      </c>
      <c r="E3257" s="11">
        <v>0</v>
      </c>
      <c r="F3257" s="11">
        <v>0</v>
      </c>
      <c r="G3257" s="11">
        <v>0</v>
      </c>
      <c r="H3257" s="11">
        <v>0</v>
      </c>
      <c r="I3257" s="26">
        <f t="shared" si="125"/>
        <v>0</v>
      </c>
      <c r="J3257" s="26">
        <f t="shared" si="125"/>
        <v>0</v>
      </c>
      <c r="K3257" s="26">
        <f t="shared" si="125"/>
        <v>0</v>
      </c>
      <c r="L3257" s="26">
        <f t="shared" si="125"/>
        <v>0</v>
      </c>
      <c r="M3257" s="27">
        <f t="shared" si="126"/>
        <v>0</v>
      </c>
    </row>
    <row r="3258" spans="1:13" x14ac:dyDescent="0.25">
      <c r="A3258" s="28">
        <v>3257</v>
      </c>
      <c r="B3258" s="10" t="s">
        <v>5607</v>
      </c>
      <c r="C3258" s="11" t="s">
        <v>5606</v>
      </c>
      <c r="D3258" s="11" t="s">
        <v>4546</v>
      </c>
      <c r="E3258" s="11">
        <v>0</v>
      </c>
      <c r="F3258" s="11">
        <v>0</v>
      </c>
      <c r="G3258" s="11">
        <v>0</v>
      </c>
      <c r="H3258" s="11">
        <v>0</v>
      </c>
      <c r="I3258" s="26">
        <f t="shared" si="125"/>
        <v>0</v>
      </c>
      <c r="J3258" s="26">
        <f t="shared" si="125"/>
        <v>0</v>
      </c>
      <c r="K3258" s="26">
        <f t="shared" si="125"/>
        <v>0</v>
      </c>
      <c r="L3258" s="26">
        <f t="shared" si="125"/>
        <v>0</v>
      </c>
      <c r="M3258" s="27">
        <f t="shared" si="126"/>
        <v>0</v>
      </c>
    </row>
    <row r="3259" spans="1:13" x14ac:dyDescent="0.25">
      <c r="A3259" s="28">
        <v>3258</v>
      </c>
      <c r="B3259" s="10" t="s">
        <v>5608</v>
      </c>
      <c r="C3259" s="11" t="s">
        <v>5606</v>
      </c>
      <c r="D3259" s="11" t="s">
        <v>4546</v>
      </c>
      <c r="E3259" s="11">
        <v>0</v>
      </c>
      <c r="F3259" s="11">
        <v>0</v>
      </c>
      <c r="G3259" s="11">
        <v>0</v>
      </c>
      <c r="H3259" s="11">
        <v>0</v>
      </c>
      <c r="I3259" s="26">
        <f t="shared" si="125"/>
        <v>0</v>
      </c>
      <c r="J3259" s="26">
        <f t="shared" si="125"/>
        <v>0</v>
      </c>
      <c r="K3259" s="26">
        <f t="shared" si="125"/>
        <v>0</v>
      </c>
      <c r="L3259" s="26">
        <f t="shared" si="125"/>
        <v>0</v>
      </c>
      <c r="M3259" s="27">
        <f t="shared" si="126"/>
        <v>0</v>
      </c>
    </row>
    <row r="3260" spans="1:13" x14ac:dyDescent="0.25">
      <c r="A3260" s="28">
        <v>3259</v>
      </c>
      <c r="B3260" s="10" t="s">
        <v>5609</v>
      </c>
      <c r="C3260" s="11" t="s">
        <v>5610</v>
      </c>
      <c r="D3260" s="11" t="s">
        <v>4546</v>
      </c>
      <c r="E3260" s="11">
        <v>0</v>
      </c>
      <c r="F3260" s="11">
        <v>0</v>
      </c>
      <c r="G3260" s="11">
        <v>0</v>
      </c>
      <c r="H3260" s="11">
        <v>0</v>
      </c>
      <c r="I3260" s="26">
        <f t="shared" si="125"/>
        <v>0</v>
      </c>
      <c r="J3260" s="26">
        <f t="shared" si="125"/>
        <v>0</v>
      </c>
      <c r="K3260" s="26">
        <f t="shared" si="125"/>
        <v>0</v>
      </c>
      <c r="L3260" s="26">
        <f t="shared" si="125"/>
        <v>0</v>
      </c>
      <c r="M3260" s="27">
        <f t="shared" si="126"/>
        <v>0</v>
      </c>
    </row>
    <row r="3261" spans="1:13" x14ac:dyDescent="0.25">
      <c r="A3261" s="28">
        <v>3260</v>
      </c>
      <c r="B3261" s="10" t="s">
        <v>5611</v>
      </c>
      <c r="C3261" s="11" t="s">
        <v>5610</v>
      </c>
      <c r="D3261" s="11" t="s">
        <v>4546</v>
      </c>
      <c r="E3261" s="11">
        <v>0</v>
      </c>
      <c r="F3261" s="11">
        <v>0</v>
      </c>
      <c r="G3261" s="11">
        <v>0</v>
      </c>
      <c r="H3261" s="11">
        <v>0</v>
      </c>
      <c r="I3261" s="26">
        <f t="shared" si="125"/>
        <v>0</v>
      </c>
      <c r="J3261" s="26">
        <f t="shared" si="125"/>
        <v>0</v>
      </c>
      <c r="K3261" s="26">
        <f t="shared" si="125"/>
        <v>0</v>
      </c>
      <c r="L3261" s="26">
        <f t="shared" si="125"/>
        <v>0</v>
      </c>
      <c r="M3261" s="27">
        <f t="shared" si="126"/>
        <v>0</v>
      </c>
    </row>
    <row r="3262" spans="1:13" x14ac:dyDescent="0.25">
      <c r="A3262" s="28">
        <v>3261</v>
      </c>
      <c r="B3262" s="10" t="s">
        <v>5612</v>
      </c>
      <c r="C3262" s="11" t="s">
        <v>5610</v>
      </c>
      <c r="D3262" s="11" t="s">
        <v>4546</v>
      </c>
      <c r="E3262" s="11">
        <v>0</v>
      </c>
      <c r="F3262" s="11">
        <v>0</v>
      </c>
      <c r="G3262" s="11">
        <v>0</v>
      </c>
      <c r="H3262" s="11">
        <v>0</v>
      </c>
      <c r="I3262" s="26">
        <f t="shared" si="125"/>
        <v>0</v>
      </c>
      <c r="J3262" s="26">
        <f t="shared" si="125"/>
        <v>0</v>
      </c>
      <c r="K3262" s="26">
        <f t="shared" si="125"/>
        <v>0</v>
      </c>
      <c r="L3262" s="26">
        <f t="shared" si="125"/>
        <v>0</v>
      </c>
      <c r="M3262" s="27">
        <f t="shared" si="126"/>
        <v>0</v>
      </c>
    </row>
    <row r="3263" spans="1:13" x14ac:dyDescent="0.25">
      <c r="A3263" s="28">
        <v>3262</v>
      </c>
      <c r="B3263" s="10" t="s">
        <v>5613</v>
      </c>
      <c r="C3263" s="11" t="s">
        <v>5614</v>
      </c>
      <c r="D3263" s="11" t="s">
        <v>936</v>
      </c>
      <c r="E3263" s="11">
        <v>0</v>
      </c>
      <c r="F3263" s="11">
        <v>0</v>
      </c>
      <c r="G3263" s="11">
        <v>0</v>
      </c>
      <c r="H3263" s="11">
        <v>0</v>
      </c>
      <c r="I3263" s="26">
        <f t="shared" si="125"/>
        <v>0</v>
      </c>
      <c r="J3263" s="26">
        <f t="shared" si="125"/>
        <v>0</v>
      </c>
      <c r="K3263" s="26">
        <f t="shared" si="125"/>
        <v>0</v>
      </c>
      <c r="L3263" s="26">
        <f t="shared" si="125"/>
        <v>0</v>
      </c>
      <c r="M3263" s="27">
        <f t="shared" si="126"/>
        <v>0</v>
      </c>
    </row>
    <row r="3264" spans="1:13" x14ac:dyDescent="0.25">
      <c r="A3264" s="28">
        <v>3263</v>
      </c>
      <c r="B3264" s="10" t="s">
        <v>5615</v>
      </c>
      <c r="C3264" s="11" t="s">
        <v>5614</v>
      </c>
      <c r="D3264" s="11" t="s">
        <v>936</v>
      </c>
      <c r="E3264" s="11">
        <v>0</v>
      </c>
      <c r="F3264" s="11">
        <v>0</v>
      </c>
      <c r="G3264" s="11">
        <v>0</v>
      </c>
      <c r="H3264" s="11">
        <v>0</v>
      </c>
      <c r="I3264" s="26">
        <f t="shared" si="125"/>
        <v>0</v>
      </c>
      <c r="J3264" s="26">
        <f t="shared" si="125"/>
        <v>0</v>
      </c>
      <c r="K3264" s="26">
        <f t="shared" si="125"/>
        <v>0</v>
      </c>
      <c r="L3264" s="26">
        <f t="shared" si="125"/>
        <v>0</v>
      </c>
      <c r="M3264" s="27">
        <f t="shared" si="126"/>
        <v>0</v>
      </c>
    </row>
    <row r="3265" spans="1:13" x14ac:dyDescent="0.25">
      <c r="A3265" s="28">
        <v>3264</v>
      </c>
      <c r="B3265" s="10" t="s">
        <v>5616</v>
      </c>
      <c r="C3265" s="11" t="s">
        <v>5617</v>
      </c>
      <c r="D3265" s="11" t="s">
        <v>936</v>
      </c>
      <c r="E3265" s="11">
        <v>0</v>
      </c>
      <c r="F3265" s="11">
        <v>0</v>
      </c>
      <c r="G3265" s="11">
        <v>0</v>
      </c>
      <c r="H3265" s="11">
        <v>0</v>
      </c>
      <c r="I3265" s="26">
        <f t="shared" si="125"/>
        <v>0</v>
      </c>
      <c r="J3265" s="26">
        <f t="shared" si="125"/>
        <v>0</v>
      </c>
      <c r="K3265" s="26">
        <f t="shared" si="125"/>
        <v>0</v>
      </c>
      <c r="L3265" s="26">
        <f t="shared" ref="L3265:L3328" si="127">ABS(H3265)</f>
        <v>0</v>
      </c>
      <c r="M3265" s="27">
        <f t="shared" si="126"/>
        <v>0</v>
      </c>
    </row>
    <row r="3266" spans="1:13" x14ac:dyDescent="0.25">
      <c r="A3266" s="28">
        <v>3265</v>
      </c>
      <c r="B3266" s="10" t="s">
        <v>5618</v>
      </c>
      <c r="C3266" s="11" t="s">
        <v>5617</v>
      </c>
      <c r="D3266" s="11" t="s">
        <v>936</v>
      </c>
      <c r="E3266" s="11">
        <v>0</v>
      </c>
      <c r="F3266" s="11">
        <v>0</v>
      </c>
      <c r="G3266" s="11">
        <v>0</v>
      </c>
      <c r="H3266" s="11">
        <v>0</v>
      </c>
      <c r="I3266" s="26">
        <f t="shared" ref="I3266:L3329" si="128">ABS(E3266)</f>
        <v>0</v>
      </c>
      <c r="J3266" s="26">
        <f t="shared" si="128"/>
        <v>0</v>
      </c>
      <c r="K3266" s="26">
        <f t="shared" si="128"/>
        <v>0</v>
      </c>
      <c r="L3266" s="26">
        <f t="shared" si="127"/>
        <v>0</v>
      </c>
      <c r="M3266" s="27">
        <f t="shared" si="126"/>
        <v>0</v>
      </c>
    </row>
    <row r="3267" spans="1:13" x14ac:dyDescent="0.25">
      <c r="A3267" s="28">
        <v>3266</v>
      </c>
      <c r="B3267" s="10" t="s">
        <v>5619</v>
      </c>
      <c r="C3267" s="11" t="s">
        <v>5620</v>
      </c>
      <c r="D3267" s="11" t="s">
        <v>936</v>
      </c>
      <c r="E3267" s="11">
        <v>0</v>
      </c>
      <c r="F3267" s="11">
        <v>0</v>
      </c>
      <c r="G3267" s="11">
        <v>0</v>
      </c>
      <c r="H3267" s="11">
        <v>0</v>
      </c>
      <c r="I3267" s="26">
        <f t="shared" si="128"/>
        <v>0</v>
      </c>
      <c r="J3267" s="26">
        <f t="shared" si="128"/>
        <v>0</v>
      </c>
      <c r="K3267" s="26">
        <f t="shared" si="128"/>
        <v>0</v>
      </c>
      <c r="L3267" s="26">
        <f t="shared" si="127"/>
        <v>0</v>
      </c>
      <c r="M3267" s="27">
        <f t="shared" ref="M3267:M3330" si="129">AVERAGE(I3267:L3267)</f>
        <v>0</v>
      </c>
    </row>
    <row r="3268" spans="1:13" x14ac:dyDescent="0.25">
      <c r="A3268" s="28">
        <v>3267</v>
      </c>
      <c r="B3268" s="10" t="s">
        <v>5621</v>
      </c>
      <c r="C3268" s="11" t="s">
        <v>5620</v>
      </c>
      <c r="D3268" s="11" t="s">
        <v>936</v>
      </c>
      <c r="E3268" s="11">
        <v>0</v>
      </c>
      <c r="F3268" s="11">
        <v>0</v>
      </c>
      <c r="G3268" s="11">
        <v>0</v>
      </c>
      <c r="H3268" s="11">
        <v>0</v>
      </c>
      <c r="I3268" s="26">
        <f t="shared" si="128"/>
        <v>0</v>
      </c>
      <c r="J3268" s="26">
        <f t="shared" si="128"/>
        <v>0</v>
      </c>
      <c r="K3268" s="26">
        <f t="shared" si="128"/>
        <v>0</v>
      </c>
      <c r="L3268" s="26">
        <f t="shared" si="127"/>
        <v>0</v>
      </c>
      <c r="M3268" s="27">
        <f t="shared" si="129"/>
        <v>0</v>
      </c>
    </row>
    <row r="3269" spans="1:13" x14ac:dyDescent="0.25">
      <c r="A3269" s="28">
        <v>3268</v>
      </c>
      <c r="B3269" s="10" t="s">
        <v>5622</v>
      </c>
      <c r="C3269" s="11" t="s">
        <v>5623</v>
      </c>
      <c r="D3269" s="11" t="s">
        <v>936</v>
      </c>
      <c r="E3269" s="11">
        <v>0</v>
      </c>
      <c r="F3269" s="11">
        <v>0</v>
      </c>
      <c r="G3269" s="11">
        <v>0</v>
      </c>
      <c r="H3269" s="11">
        <v>0</v>
      </c>
      <c r="I3269" s="26">
        <f t="shared" si="128"/>
        <v>0</v>
      </c>
      <c r="J3269" s="26">
        <f t="shared" si="128"/>
        <v>0</v>
      </c>
      <c r="K3269" s="26">
        <f t="shared" si="128"/>
        <v>0</v>
      </c>
      <c r="L3269" s="26">
        <f t="shared" si="127"/>
        <v>0</v>
      </c>
      <c r="M3269" s="27">
        <f t="shared" si="129"/>
        <v>0</v>
      </c>
    </row>
    <row r="3270" spans="1:13" x14ac:dyDescent="0.25">
      <c r="A3270" s="28">
        <v>3269</v>
      </c>
      <c r="B3270" s="10" t="s">
        <v>5624</v>
      </c>
      <c r="C3270" s="11" t="s">
        <v>5623</v>
      </c>
      <c r="D3270" s="11" t="s">
        <v>936</v>
      </c>
      <c r="E3270" s="11">
        <v>0</v>
      </c>
      <c r="F3270" s="11">
        <v>0</v>
      </c>
      <c r="G3270" s="11">
        <v>0</v>
      </c>
      <c r="H3270" s="11">
        <v>0</v>
      </c>
      <c r="I3270" s="26">
        <f t="shared" si="128"/>
        <v>0</v>
      </c>
      <c r="J3270" s="26">
        <f t="shared" si="128"/>
        <v>0</v>
      </c>
      <c r="K3270" s="26">
        <f t="shared" si="128"/>
        <v>0</v>
      </c>
      <c r="L3270" s="26">
        <f t="shared" si="127"/>
        <v>0</v>
      </c>
      <c r="M3270" s="27">
        <f t="shared" si="129"/>
        <v>0</v>
      </c>
    </row>
    <row r="3271" spans="1:13" x14ac:dyDescent="0.25">
      <c r="A3271" s="28">
        <v>3270</v>
      </c>
      <c r="B3271" s="10" t="s">
        <v>5625</v>
      </c>
      <c r="C3271" s="11" t="s">
        <v>5626</v>
      </c>
      <c r="D3271" s="11" t="s">
        <v>936</v>
      </c>
      <c r="E3271" s="11">
        <v>0</v>
      </c>
      <c r="F3271" s="11">
        <v>0</v>
      </c>
      <c r="G3271" s="11">
        <v>0</v>
      </c>
      <c r="H3271" s="11">
        <v>0</v>
      </c>
      <c r="I3271" s="26">
        <f t="shared" si="128"/>
        <v>0</v>
      </c>
      <c r="J3271" s="26">
        <f t="shared" si="128"/>
        <v>0</v>
      </c>
      <c r="K3271" s="26">
        <f t="shared" si="128"/>
        <v>0</v>
      </c>
      <c r="L3271" s="26">
        <f t="shared" si="127"/>
        <v>0</v>
      </c>
      <c r="M3271" s="27">
        <f t="shared" si="129"/>
        <v>0</v>
      </c>
    </row>
    <row r="3272" spans="1:13" x14ac:dyDescent="0.25">
      <c r="A3272" s="28">
        <v>3271</v>
      </c>
      <c r="B3272" s="10" t="s">
        <v>5627</v>
      </c>
      <c r="C3272" s="11" t="s">
        <v>5626</v>
      </c>
      <c r="D3272" s="11" t="s">
        <v>936</v>
      </c>
      <c r="E3272" s="11">
        <v>0</v>
      </c>
      <c r="F3272" s="11">
        <v>0</v>
      </c>
      <c r="G3272" s="11">
        <v>0</v>
      </c>
      <c r="H3272" s="11">
        <v>0</v>
      </c>
      <c r="I3272" s="26">
        <f t="shared" si="128"/>
        <v>0</v>
      </c>
      <c r="J3272" s="26">
        <f t="shared" si="128"/>
        <v>0</v>
      </c>
      <c r="K3272" s="26">
        <f t="shared" si="128"/>
        <v>0</v>
      </c>
      <c r="L3272" s="26">
        <f t="shared" si="127"/>
        <v>0</v>
      </c>
      <c r="M3272" s="27">
        <f t="shared" si="129"/>
        <v>0</v>
      </c>
    </row>
    <row r="3273" spans="1:13" x14ac:dyDescent="0.25">
      <c r="A3273" s="28">
        <v>3272</v>
      </c>
      <c r="B3273" s="10" t="s">
        <v>5628</v>
      </c>
      <c r="C3273" s="11" t="s">
        <v>5629</v>
      </c>
      <c r="D3273" s="11" t="s">
        <v>936</v>
      </c>
      <c r="E3273" s="11">
        <v>0</v>
      </c>
      <c r="F3273" s="11">
        <v>0</v>
      </c>
      <c r="G3273" s="11">
        <v>0</v>
      </c>
      <c r="H3273" s="11">
        <v>0</v>
      </c>
      <c r="I3273" s="26">
        <f t="shared" si="128"/>
        <v>0</v>
      </c>
      <c r="J3273" s="26">
        <f t="shared" si="128"/>
        <v>0</v>
      </c>
      <c r="K3273" s="26">
        <f t="shared" si="128"/>
        <v>0</v>
      </c>
      <c r="L3273" s="26">
        <f t="shared" si="127"/>
        <v>0</v>
      </c>
      <c r="M3273" s="27">
        <f t="shared" si="129"/>
        <v>0</v>
      </c>
    </row>
    <row r="3274" spans="1:13" x14ac:dyDescent="0.25">
      <c r="A3274" s="28">
        <v>3273</v>
      </c>
      <c r="B3274" s="10" t="s">
        <v>5630</v>
      </c>
      <c r="C3274" s="11" t="s">
        <v>5629</v>
      </c>
      <c r="D3274" s="11" t="s">
        <v>936</v>
      </c>
      <c r="E3274" s="11">
        <v>0</v>
      </c>
      <c r="F3274" s="11">
        <v>0</v>
      </c>
      <c r="G3274" s="11">
        <v>0</v>
      </c>
      <c r="H3274" s="11">
        <v>0</v>
      </c>
      <c r="I3274" s="26">
        <f t="shared" si="128"/>
        <v>0</v>
      </c>
      <c r="J3274" s="26">
        <f t="shared" si="128"/>
        <v>0</v>
      </c>
      <c r="K3274" s="26">
        <f t="shared" si="128"/>
        <v>0</v>
      </c>
      <c r="L3274" s="26">
        <f t="shared" si="127"/>
        <v>0</v>
      </c>
      <c r="M3274" s="27">
        <f t="shared" si="129"/>
        <v>0</v>
      </c>
    </row>
    <row r="3275" spans="1:13" x14ac:dyDescent="0.25">
      <c r="A3275" s="28">
        <v>3274</v>
      </c>
      <c r="B3275" s="10" t="s">
        <v>5631</v>
      </c>
      <c r="C3275" s="11" t="s">
        <v>5632</v>
      </c>
      <c r="D3275" s="11" t="s">
        <v>936</v>
      </c>
      <c r="E3275" s="11">
        <v>0</v>
      </c>
      <c r="F3275" s="11">
        <v>0</v>
      </c>
      <c r="G3275" s="11">
        <v>0</v>
      </c>
      <c r="H3275" s="11">
        <v>0</v>
      </c>
      <c r="I3275" s="26">
        <f t="shared" si="128"/>
        <v>0</v>
      </c>
      <c r="J3275" s="26">
        <f t="shared" si="128"/>
        <v>0</v>
      </c>
      <c r="K3275" s="26">
        <f t="shared" si="128"/>
        <v>0</v>
      </c>
      <c r="L3275" s="26">
        <f t="shared" si="127"/>
        <v>0</v>
      </c>
      <c r="M3275" s="27">
        <f t="shared" si="129"/>
        <v>0</v>
      </c>
    </row>
    <row r="3276" spans="1:13" x14ac:dyDescent="0.25">
      <c r="A3276" s="28">
        <v>3275</v>
      </c>
      <c r="B3276" s="10" t="s">
        <v>5633</v>
      </c>
      <c r="C3276" s="11" t="s">
        <v>5632</v>
      </c>
      <c r="D3276" s="11" t="s">
        <v>936</v>
      </c>
      <c r="E3276" s="11">
        <v>0</v>
      </c>
      <c r="F3276" s="11">
        <v>0</v>
      </c>
      <c r="G3276" s="11">
        <v>0</v>
      </c>
      <c r="H3276" s="11">
        <v>0</v>
      </c>
      <c r="I3276" s="26">
        <f t="shared" si="128"/>
        <v>0</v>
      </c>
      <c r="J3276" s="26">
        <f t="shared" si="128"/>
        <v>0</v>
      </c>
      <c r="K3276" s="26">
        <f t="shared" si="128"/>
        <v>0</v>
      </c>
      <c r="L3276" s="26">
        <f t="shared" si="127"/>
        <v>0</v>
      </c>
      <c r="M3276" s="27">
        <f t="shared" si="129"/>
        <v>0</v>
      </c>
    </row>
    <row r="3277" spans="1:13" x14ac:dyDescent="0.25">
      <c r="A3277" s="28">
        <v>3276</v>
      </c>
      <c r="B3277" s="10" t="s">
        <v>5634</v>
      </c>
      <c r="C3277" s="11" t="s">
        <v>5635</v>
      </c>
      <c r="D3277" s="11" t="s">
        <v>936</v>
      </c>
      <c r="E3277" s="11">
        <v>0</v>
      </c>
      <c r="F3277" s="11">
        <v>0</v>
      </c>
      <c r="G3277" s="11">
        <v>0</v>
      </c>
      <c r="H3277" s="11">
        <v>0</v>
      </c>
      <c r="I3277" s="26">
        <f t="shared" si="128"/>
        <v>0</v>
      </c>
      <c r="J3277" s="26">
        <f t="shared" si="128"/>
        <v>0</v>
      </c>
      <c r="K3277" s="26">
        <f t="shared" si="128"/>
        <v>0</v>
      </c>
      <c r="L3277" s="26">
        <f t="shared" si="127"/>
        <v>0</v>
      </c>
      <c r="M3277" s="27">
        <f t="shared" si="129"/>
        <v>0</v>
      </c>
    </row>
    <row r="3278" spans="1:13" x14ac:dyDescent="0.25">
      <c r="A3278" s="28">
        <v>3277</v>
      </c>
      <c r="B3278" s="10" t="s">
        <v>5636</v>
      </c>
      <c r="C3278" s="11" t="s">
        <v>5635</v>
      </c>
      <c r="D3278" s="11" t="s">
        <v>936</v>
      </c>
      <c r="E3278" s="11">
        <v>0</v>
      </c>
      <c r="F3278" s="11">
        <v>0</v>
      </c>
      <c r="G3278" s="11">
        <v>0</v>
      </c>
      <c r="H3278" s="11">
        <v>0</v>
      </c>
      <c r="I3278" s="26">
        <f t="shared" si="128"/>
        <v>0</v>
      </c>
      <c r="J3278" s="26">
        <f t="shared" si="128"/>
        <v>0</v>
      </c>
      <c r="K3278" s="26">
        <f t="shared" si="128"/>
        <v>0</v>
      </c>
      <c r="L3278" s="26">
        <f t="shared" si="127"/>
        <v>0</v>
      </c>
      <c r="M3278" s="27">
        <f t="shared" si="129"/>
        <v>0</v>
      </c>
    </row>
    <row r="3279" spans="1:13" x14ac:dyDescent="0.25">
      <c r="A3279" s="28">
        <v>3278</v>
      </c>
      <c r="B3279" s="10" t="s">
        <v>5637</v>
      </c>
      <c r="C3279" s="11" t="s">
        <v>5638</v>
      </c>
      <c r="D3279" s="11" t="s">
        <v>936</v>
      </c>
      <c r="E3279" s="11">
        <v>0</v>
      </c>
      <c r="F3279" s="11">
        <v>0</v>
      </c>
      <c r="G3279" s="11">
        <v>0</v>
      </c>
      <c r="H3279" s="11">
        <v>0</v>
      </c>
      <c r="I3279" s="26">
        <f t="shared" si="128"/>
        <v>0</v>
      </c>
      <c r="J3279" s="26">
        <f t="shared" si="128"/>
        <v>0</v>
      </c>
      <c r="K3279" s="26">
        <f t="shared" si="128"/>
        <v>0</v>
      </c>
      <c r="L3279" s="26">
        <f t="shared" si="127"/>
        <v>0</v>
      </c>
      <c r="M3279" s="27">
        <f t="shared" si="129"/>
        <v>0</v>
      </c>
    </row>
    <row r="3280" spans="1:13" x14ac:dyDescent="0.25">
      <c r="A3280" s="28">
        <v>3279</v>
      </c>
      <c r="B3280" s="10" t="s">
        <v>5639</v>
      </c>
      <c r="C3280" s="11" t="s">
        <v>5638</v>
      </c>
      <c r="D3280" s="11" t="s">
        <v>936</v>
      </c>
      <c r="E3280" s="11">
        <v>0</v>
      </c>
      <c r="F3280" s="11">
        <v>0</v>
      </c>
      <c r="G3280" s="11">
        <v>0</v>
      </c>
      <c r="H3280" s="11">
        <v>0</v>
      </c>
      <c r="I3280" s="26">
        <f t="shared" si="128"/>
        <v>0</v>
      </c>
      <c r="J3280" s="26">
        <f t="shared" si="128"/>
        <v>0</v>
      </c>
      <c r="K3280" s="26">
        <f t="shared" si="128"/>
        <v>0</v>
      </c>
      <c r="L3280" s="26">
        <f t="shared" si="127"/>
        <v>0</v>
      </c>
      <c r="M3280" s="27">
        <f t="shared" si="129"/>
        <v>0</v>
      </c>
    </row>
    <row r="3281" spans="1:13" x14ac:dyDescent="0.25">
      <c r="A3281" s="28">
        <v>3280</v>
      </c>
      <c r="B3281" s="10" t="s">
        <v>5640</v>
      </c>
      <c r="C3281" s="11" t="s">
        <v>5641</v>
      </c>
      <c r="D3281" s="11" t="s">
        <v>51</v>
      </c>
      <c r="E3281" s="11">
        <v>0</v>
      </c>
      <c r="F3281" s="11">
        <v>0</v>
      </c>
      <c r="G3281" s="11">
        <v>0</v>
      </c>
      <c r="H3281" s="11">
        <v>0</v>
      </c>
      <c r="I3281" s="26">
        <f t="shared" si="128"/>
        <v>0</v>
      </c>
      <c r="J3281" s="26">
        <f t="shared" si="128"/>
        <v>0</v>
      </c>
      <c r="K3281" s="26">
        <f t="shared" si="128"/>
        <v>0</v>
      </c>
      <c r="L3281" s="26">
        <f t="shared" si="127"/>
        <v>0</v>
      </c>
      <c r="M3281" s="27">
        <f t="shared" si="129"/>
        <v>0</v>
      </c>
    </row>
    <row r="3282" spans="1:13" x14ac:dyDescent="0.25">
      <c r="A3282" s="28">
        <v>3281</v>
      </c>
      <c r="B3282" s="10" t="s">
        <v>5642</v>
      </c>
      <c r="C3282" s="11" t="s">
        <v>5641</v>
      </c>
      <c r="D3282" s="11" t="s">
        <v>51</v>
      </c>
      <c r="E3282" s="11">
        <v>0</v>
      </c>
      <c r="F3282" s="11">
        <v>0</v>
      </c>
      <c r="G3282" s="11">
        <v>0</v>
      </c>
      <c r="H3282" s="11">
        <v>0</v>
      </c>
      <c r="I3282" s="26">
        <f t="shared" si="128"/>
        <v>0</v>
      </c>
      <c r="J3282" s="26">
        <f t="shared" si="128"/>
        <v>0</v>
      </c>
      <c r="K3282" s="26">
        <f t="shared" si="128"/>
        <v>0</v>
      </c>
      <c r="L3282" s="26">
        <f t="shared" si="127"/>
        <v>0</v>
      </c>
      <c r="M3282" s="27">
        <f t="shared" si="129"/>
        <v>0</v>
      </c>
    </row>
    <row r="3283" spans="1:13" x14ac:dyDescent="0.25">
      <c r="A3283" s="28">
        <v>3282</v>
      </c>
      <c r="B3283" s="10" t="s">
        <v>5643</v>
      </c>
      <c r="C3283" s="11" t="s">
        <v>5641</v>
      </c>
      <c r="D3283" s="11" t="s">
        <v>51</v>
      </c>
      <c r="E3283" s="11">
        <v>0</v>
      </c>
      <c r="F3283" s="11">
        <v>0</v>
      </c>
      <c r="G3283" s="11">
        <v>0</v>
      </c>
      <c r="H3283" s="11">
        <v>0</v>
      </c>
      <c r="I3283" s="26">
        <f t="shared" si="128"/>
        <v>0</v>
      </c>
      <c r="J3283" s="26">
        <f t="shared" si="128"/>
        <v>0</v>
      </c>
      <c r="K3283" s="26">
        <f t="shared" si="128"/>
        <v>0</v>
      </c>
      <c r="L3283" s="26">
        <f t="shared" si="127"/>
        <v>0</v>
      </c>
      <c r="M3283" s="27">
        <f t="shared" si="129"/>
        <v>0</v>
      </c>
    </row>
    <row r="3284" spans="1:13" x14ac:dyDescent="0.25">
      <c r="A3284" s="28">
        <v>3283</v>
      </c>
      <c r="B3284" s="10" t="s">
        <v>5644</v>
      </c>
      <c r="C3284" s="11" t="s">
        <v>5645</v>
      </c>
      <c r="D3284" s="11" t="s">
        <v>936</v>
      </c>
      <c r="E3284" s="11">
        <v>0</v>
      </c>
      <c r="F3284" s="11">
        <v>0</v>
      </c>
      <c r="G3284" s="11">
        <v>0</v>
      </c>
      <c r="H3284" s="11">
        <v>0</v>
      </c>
      <c r="I3284" s="26">
        <f t="shared" si="128"/>
        <v>0</v>
      </c>
      <c r="J3284" s="26">
        <f t="shared" si="128"/>
        <v>0</v>
      </c>
      <c r="K3284" s="26">
        <f t="shared" si="128"/>
        <v>0</v>
      </c>
      <c r="L3284" s="26">
        <f t="shared" si="127"/>
        <v>0</v>
      </c>
      <c r="M3284" s="27">
        <f t="shared" si="129"/>
        <v>0</v>
      </c>
    </row>
    <row r="3285" spans="1:13" x14ac:dyDescent="0.25">
      <c r="A3285" s="28">
        <v>3284</v>
      </c>
      <c r="B3285" s="10" t="s">
        <v>5646</v>
      </c>
      <c r="C3285" s="11" t="s">
        <v>5645</v>
      </c>
      <c r="D3285" s="11" t="s">
        <v>936</v>
      </c>
      <c r="E3285" s="11">
        <v>0</v>
      </c>
      <c r="F3285" s="11">
        <v>0</v>
      </c>
      <c r="G3285" s="11">
        <v>0</v>
      </c>
      <c r="H3285" s="11">
        <v>0</v>
      </c>
      <c r="I3285" s="26">
        <f t="shared" si="128"/>
        <v>0</v>
      </c>
      <c r="J3285" s="26">
        <f t="shared" si="128"/>
        <v>0</v>
      </c>
      <c r="K3285" s="26">
        <f t="shared" si="128"/>
        <v>0</v>
      </c>
      <c r="L3285" s="26">
        <f t="shared" si="127"/>
        <v>0</v>
      </c>
      <c r="M3285" s="27">
        <f t="shared" si="129"/>
        <v>0</v>
      </c>
    </row>
    <row r="3286" spans="1:13" x14ac:dyDescent="0.25">
      <c r="A3286" s="28">
        <v>3285</v>
      </c>
      <c r="B3286" s="10" t="s">
        <v>5647</v>
      </c>
      <c r="C3286" s="11" t="s">
        <v>5648</v>
      </c>
      <c r="D3286" s="11" t="s">
        <v>936</v>
      </c>
      <c r="E3286" s="11">
        <v>0</v>
      </c>
      <c r="F3286" s="11">
        <v>0</v>
      </c>
      <c r="G3286" s="11">
        <v>0</v>
      </c>
      <c r="H3286" s="11">
        <v>0</v>
      </c>
      <c r="I3286" s="26">
        <f t="shared" si="128"/>
        <v>0</v>
      </c>
      <c r="J3286" s="26">
        <f t="shared" si="128"/>
        <v>0</v>
      </c>
      <c r="K3286" s="26">
        <f t="shared" si="128"/>
        <v>0</v>
      </c>
      <c r="L3286" s="26">
        <f t="shared" si="127"/>
        <v>0</v>
      </c>
      <c r="M3286" s="27">
        <f t="shared" si="129"/>
        <v>0</v>
      </c>
    </row>
    <row r="3287" spans="1:13" x14ac:dyDescent="0.25">
      <c r="A3287" s="28">
        <v>3286</v>
      </c>
      <c r="B3287" s="10" t="s">
        <v>5649</v>
      </c>
      <c r="C3287" s="11" t="s">
        <v>5648</v>
      </c>
      <c r="D3287" s="11" t="s">
        <v>936</v>
      </c>
      <c r="E3287" s="11">
        <v>0</v>
      </c>
      <c r="F3287" s="11">
        <v>0</v>
      </c>
      <c r="G3287" s="11">
        <v>0</v>
      </c>
      <c r="H3287" s="11">
        <v>0</v>
      </c>
      <c r="I3287" s="26">
        <f t="shared" si="128"/>
        <v>0</v>
      </c>
      <c r="J3287" s="26">
        <f t="shared" si="128"/>
        <v>0</v>
      </c>
      <c r="K3287" s="26">
        <f t="shared" si="128"/>
        <v>0</v>
      </c>
      <c r="L3287" s="26">
        <f t="shared" si="127"/>
        <v>0</v>
      </c>
      <c r="M3287" s="27">
        <f t="shared" si="129"/>
        <v>0</v>
      </c>
    </row>
    <row r="3288" spans="1:13" x14ac:dyDescent="0.25">
      <c r="A3288" s="28">
        <v>3287</v>
      </c>
      <c r="B3288" s="10" t="s">
        <v>5650</v>
      </c>
      <c r="C3288" s="11" t="s">
        <v>5651</v>
      </c>
      <c r="D3288" s="11" t="s">
        <v>936</v>
      </c>
      <c r="E3288" s="11">
        <v>0</v>
      </c>
      <c r="F3288" s="11">
        <v>0</v>
      </c>
      <c r="G3288" s="11">
        <v>0</v>
      </c>
      <c r="H3288" s="11">
        <v>0</v>
      </c>
      <c r="I3288" s="26">
        <f t="shared" si="128"/>
        <v>0</v>
      </c>
      <c r="J3288" s="26">
        <f t="shared" si="128"/>
        <v>0</v>
      </c>
      <c r="K3288" s="26">
        <f t="shared" si="128"/>
        <v>0</v>
      </c>
      <c r="L3288" s="26">
        <f t="shared" si="127"/>
        <v>0</v>
      </c>
      <c r="M3288" s="27">
        <f t="shared" si="129"/>
        <v>0</v>
      </c>
    </row>
    <row r="3289" spans="1:13" x14ac:dyDescent="0.25">
      <c r="A3289" s="28">
        <v>3288</v>
      </c>
      <c r="B3289" s="10" t="s">
        <v>5652</v>
      </c>
      <c r="C3289" s="11" t="s">
        <v>5651</v>
      </c>
      <c r="D3289" s="11" t="s">
        <v>936</v>
      </c>
      <c r="E3289" s="11">
        <v>0</v>
      </c>
      <c r="F3289" s="11">
        <v>0</v>
      </c>
      <c r="G3289" s="11">
        <v>0</v>
      </c>
      <c r="H3289" s="11">
        <v>0</v>
      </c>
      <c r="I3289" s="26">
        <f t="shared" si="128"/>
        <v>0</v>
      </c>
      <c r="J3289" s="26">
        <f t="shared" si="128"/>
        <v>0</v>
      </c>
      <c r="K3289" s="26">
        <f t="shared" si="128"/>
        <v>0</v>
      </c>
      <c r="L3289" s="26">
        <f t="shared" si="127"/>
        <v>0</v>
      </c>
      <c r="M3289" s="27">
        <f t="shared" si="129"/>
        <v>0</v>
      </c>
    </row>
    <row r="3290" spans="1:13" x14ac:dyDescent="0.25">
      <c r="A3290" s="28">
        <v>3289</v>
      </c>
      <c r="B3290" s="10" t="s">
        <v>5653</v>
      </c>
      <c r="C3290" s="11" t="s">
        <v>5654</v>
      </c>
      <c r="D3290" s="11" t="s">
        <v>936</v>
      </c>
      <c r="E3290" s="11">
        <v>-0.6</v>
      </c>
      <c r="F3290" s="11">
        <v>-0.4</v>
      </c>
      <c r="G3290" s="11">
        <v>-0.8</v>
      </c>
      <c r="H3290" s="11">
        <v>0.4</v>
      </c>
      <c r="I3290" s="26">
        <f t="shared" si="128"/>
        <v>0.6</v>
      </c>
      <c r="J3290" s="26">
        <f t="shared" si="128"/>
        <v>0.4</v>
      </c>
      <c r="K3290" s="26">
        <f t="shared" si="128"/>
        <v>0.8</v>
      </c>
      <c r="L3290" s="26">
        <f t="shared" si="127"/>
        <v>0.4</v>
      </c>
      <c r="M3290" s="27">
        <f t="shared" si="129"/>
        <v>0.55000000000000004</v>
      </c>
    </row>
    <row r="3291" spans="1:13" x14ac:dyDescent="0.25">
      <c r="A3291" s="28">
        <v>3290</v>
      </c>
      <c r="B3291" s="10" t="s">
        <v>5655</v>
      </c>
      <c r="C3291" s="11" t="s">
        <v>5656</v>
      </c>
      <c r="D3291" s="11" t="s">
        <v>936</v>
      </c>
      <c r="E3291" s="11">
        <v>0</v>
      </c>
      <c r="F3291" s="11">
        <v>0</v>
      </c>
      <c r="G3291" s="11">
        <v>0</v>
      </c>
      <c r="H3291" s="11">
        <v>0</v>
      </c>
      <c r="I3291" s="26">
        <f t="shared" si="128"/>
        <v>0</v>
      </c>
      <c r="J3291" s="26">
        <f t="shared" si="128"/>
        <v>0</v>
      </c>
      <c r="K3291" s="26">
        <f t="shared" si="128"/>
        <v>0</v>
      </c>
      <c r="L3291" s="26">
        <f t="shared" si="127"/>
        <v>0</v>
      </c>
      <c r="M3291" s="27">
        <f t="shared" si="129"/>
        <v>0</v>
      </c>
    </row>
    <row r="3292" spans="1:13" x14ac:dyDescent="0.25">
      <c r="A3292" s="28">
        <v>3291</v>
      </c>
      <c r="B3292" s="10" t="s">
        <v>5657</v>
      </c>
      <c r="C3292" s="11" t="s">
        <v>5658</v>
      </c>
      <c r="D3292" s="11" t="s">
        <v>936</v>
      </c>
      <c r="E3292" s="11">
        <v>0</v>
      </c>
      <c r="F3292" s="11">
        <v>0</v>
      </c>
      <c r="G3292" s="11">
        <v>0</v>
      </c>
      <c r="H3292" s="11">
        <v>0</v>
      </c>
      <c r="I3292" s="26">
        <f t="shared" si="128"/>
        <v>0</v>
      </c>
      <c r="J3292" s="26">
        <f t="shared" si="128"/>
        <v>0</v>
      </c>
      <c r="K3292" s="26">
        <f t="shared" si="128"/>
        <v>0</v>
      </c>
      <c r="L3292" s="26">
        <f t="shared" si="127"/>
        <v>0</v>
      </c>
      <c r="M3292" s="27">
        <f t="shared" si="129"/>
        <v>0</v>
      </c>
    </row>
    <row r="3293" spans="1:13" x14ac:dyDescent="0.25">
      <c r="A3293" s="28">
        <v>3292</v>
      </c>
      <c r="B3293" s="10" t="s">
        <v>5659</v>
      </c>
      <c r="C3293" s="11" t="s">
        <v>5660</v>
      </c>
      <c r="D3293" s="11" t="s">
        <v>936</v>
      </c>
      <c r="E3293" s="11">
        <v>0</v>
      </c>
      <c r="F3293" s="11">
        <v>0</v>
      </c>
      <c r="G3293" s="11">
        <v>0</v>
      </c>
      <c r="H3293" s="11">
        <v>0</v>
      </c>
      <c r="I3293" s="26">
        <f t="shared" si="128"/>
        <v>0</v>
      </c>
      <c r="J3293" s="26">
        <f t="shared" si="128"/>
        <v>0</v>
      </c>
      <c r="K3293" s="26">
        <f t="shared" si="128"/>
        <v>0</v>
      </c>
      <c r="L3293" s="26">
        <f t="shared" si="127"/>
        <v>0</v>
      </c>
      <c r="M3293" s="27">
        <f t="shared" si="129"/>
        <v>0</v>
      </c>
    </row>
    <row r="3294" spans="1:13" x14ac:dyDescent="0.25">
      <c r="A3294" s="28">
        <v>3293</v>
      </c>
      <c r="B3294" s="10" t="s">
        <v>5661</v>
      </c>
      <c r="C3294" s="11" t="s">
        <v>5660</v>
      </c>
      <c r="D3294" s="11" t="s">
        <v>936</v>
      </c>
      <c r="E3294" s="11">
        <v>0</v>
      </c>
      <c r="F3294" s="11">
        <v>0</v>
      </c>
      <c r="G3294" s="11">
        <v>0</v>
      </c>
      <c r="H3294" s="11">
        <v>-0.25819888974716099</v>
      </c>
      <c r="I3294" s="26">
        <f t="shared" si="128"/>
        <v>0</v>
      </c>
      <c r="J3294" s="26">
        <f t="shared" si="128"/>
        <v>0</v>
      </c>
      <c r="K3294" s="26">
        <f t="shared" si="128"/>
        <v>0</v>
      </c>
      <c r="L3294" s="26">
        <f t="shared" si="127"/>
        <v>0.25819888974716099</v>
      </c>
      <c r="M3294" s="27">
        <f t="shared" si="129"/>
        <v>6.4549722436790247E-2</v>
      </c>
    </row>
    <row r="3295" spans="1:13" x14ac:dyDescent="0.25">
      <c r="A3295" s="28">
        <v>3294</v>
      </c>
      <c r="B3295" s="10" t="s">
        <v>5662</v>
      </c>
      <c r="C3295" s="11" t="s">
        <v>5663</v>
      </c>
      <c r="D3295" s="11" t="s">
        <v>936</v>
      </c>
      <c r="E3295" s="11">
        <v>0</v>
      </c>
      <c r="F3295" s="11">
        <v>0</v>
      </c>
      <c r="G3295" s="11">
        <v>0</v>
      </c>
      <c r="H3295" s="11">
        <v>0</v>
      </c>
      <c r="I3295" s="26">
        <f t="shared" si="128"/>
        <v>0</v>
      </c>
      <c r="J3295" s="26">
        <f t="shared" si="128"/>
        <v>0</v>
      </c>
      <c r="K3295" s="26">
        <f t="shared" si="128"/>
        <v>0</v>
      </c>
      <c r="L3295" s="26">
        <f t="shared" si="127"/>
        <v>0</v>
      </c>
      <c r="M3295" s="27">
        <f t="shared" si="129"/>
        <v>0</v>
      </c>
    </row>
    <row r="3296" spans="1:13" x14ac:dyDescent="0.25">
      <c r="A3296" s="28">
        <v>3295</v>
      </c>
      <c r="B3296" s="10" t="s">
        <v>5664</v>
      </c>
      <c r="C3296" s="11" t="s">
        <v>5663</v>
      </c>
      <c r="D3296" s="11" t="s">
        <v>936</v>
      </c>
      <c r="E3296" s="11">
        <v>0</v>
      </c>
      <c r="F3296" s="11">
        <v>0</v>
      </c>
      <c r="G3296" s="11">
        <v>0</v>
      </c>
      <c r="H3296" s="11">
        <v>-0.25819888974716099</v>
      </c>
      <c r="I3296" s="26">
        <f t="shared" si="128"/>
        <v>0</v>
      </c>
      <c r="J3296" s="26">
        <f t="shared" si="128"/>
        <v>0</v>
      </c>
      <c r="K3296" s="26">
        <f t="shared" si="128"/>
        <v>0</v>
      </c>
      <c r="L3296" s="26">
        <f t="shared" si="127"/>
        <v>0.25819888974716099</v>
      </c>
      <c r="M3296" s="27">
        <f t="shared" si="129"/>
        <v>6.4549722436790247E-2</v>
      </c>
    </row>
    <row r="3297" spans="1:13" x14ac:dyDescent="0.25">
      <c r="A3297" s="28">
        <v>3296</v>
      </c>
      <c r="B3297" s="10" t="s">
        <v>5665</v>
      </c>
      <c r="C3297" s="11" t="s">
        <v>5666</v>
      </c>
      <c r="D3297" s="11" t="s">
        <v>936</v>
      </c>
      <c r="E3297" s="11">
        <v>0</v>
      </c>
      <c r="F3297" s="11">
        <v>0</v>
      </c>
      <c r="G3297" s="11">
        <v>0</v>
      </c>
      <c r="H3297" s="11">
        <v>0</v>
      </c>
      <c r="I3297" s="26">
        <f t="shared" si="128"/>
        <v>0</v>
      </c>
      <c r="J3297" s="26">
        <f t="shared" si="128"/>
        <v>0</v>
      </c>
      <c r="K3297" s="26">
        <f t="shared" si="128"/>
        <v>0</v>
      </c>
      <c r="L3297" s="26">
        <f t="shared" si="127"/>
        <v>0</v>
      </c>
      <c r="M3297" s="27">
        <f t="shared" si="129"/>
        <v>0</v>
      </c>
    </row>
    <row r="3298" spans="1:13" x14ac:dyDescent="0.25">
      <c r="A3298" s="28">
        <v>3297</v>
      </c>
      <c r="B3298" s="10" t="s">
        <v>5667</v>
      </c>
      <c r="C3298" s="11" t="s">
        <v>5666</v>
      </c>
      <c r="D3298" s="11" t="s">
        <v>936</v>
      </c>
      <c r="E3298" s="11">
        <v>0</v>
      </c>
      <c r="F3298" s="11">
        <v>0</v>
      </c>
      <c r="G3298" s="11">
        <v>0</v>
      </c>
      <c r="H3298" s="11">
        <v>-0.25819888974716099</v>
      </c>
      <c r="I3298" s="26">
        <f t="shared" si="128"/>
        <v>0</v>
      </c>
      <c r="J3298" s="26">
        <f t="shared" si="128"/>
        <v>0</v>
      </c>
      <c r="K3298" s="26">
        <f t="shared" si="128"/>
        <v>0</v>
      </c>
      <c r="L3298" s="26">
        <f t="shared" si="127"/>
        <v>0.25819888974716099</v>
      </c>
      <c r="M3298" s="27">
        <f t="shared" si="129"/>
        <v>6.4549722436790247E-2</v>
      </c>
    </row>
    <row r="3299" spans="1:13" x14ac:dyDescent="0.25">
      <c r="A3299" s="28">
        <v>3298</v>
      </c>
      <c r="B3299" s="10" t="s">
        <v>5668</v>
      </c>
      <c r="C3299" s="11" t="s">
        <v>5669</v>
      </c>
      <c r="D3299" s="11" t="s">
        <v>936</v>
      </c>
      <c r="E3299" s="11">
        <v>0</v>
      </c>
      <c r="F3299" s="11">
        <v>0</v>
      </c>
      <c r="G3299" s="11">
        <v>0</v>
      </c>
      <c r="H3299" s="11">
        <v>0</v>
      </c>
      <c r="I3299" s="26">
        <f t="shared" si="128"/>
        <v>0</v>
      </c>
      <c r="J3299" s="26">
        <f t="shared" si="128"/>
        <v>0</v>
      </c>
      <c r="K3299" s="26">
        <f t="shared" si="128"/>
        <v>0</v>
      </c>
      <c r="L3299" s="26">
        <f t="shared" si="127"/>
        <v>0</v>
      </c>
      <c r="M3299" s="27">
        <f t="shared" si="129"/>
        <v>0</v>
      </c>
    </row>
    <row r="3300" spans="1:13" x14ac:dyDescent="0.25">
      <c r="A3300" s="28">
        <v>3299</v>
      </c>
      <c r="B3300" s="10" t="s">
        <v>5670</v>
      </c>
      <c r="C3300" s="11" t="s">
        <v>5669</v>
      </c>
      <c r="D3300" s="11" t="s">
        <v>936</v>
      </c>
      <c r="E3300" s="11">
        <v>0</v>
      </c>
      <c r="F3300" s="11">
        <v>0</v>
      </c>
      <c r="G3300" s="11">
        <v>0</v>
      </c>
      <c r="H3300" s="11">
        <v>-0.25819888974716099</v>
      </c>
      <c r="I3300" s="26">
        <f t="shared" si="128"/>
        <v>0</v>
      </c>
      <c r="J3300" s="26">
        <f t="shared" si="128"/>
        <v>0</v>
      </c>
      <c r="K3300" s="26">
        <f t="shared" si="128"/>
        <v>0</v>
      </c>
      <c r="L3300" s="26">
        <f t="shared" si="127"/>
        <v>0.25819888974716099</v>
      </c>
      <c r="M3300" s="27">
        <f t="shared" si="129"/>
        <v>6.4549722436790247E-2</v>
      </c>
    </row>
    <row r="3301" spans="1:13" x14ac:dyDescent="0.25">
      <c r="A3301" s="28">
        <v>3300</v>
      </c>
      <c r="B3301" s="10" t="s">
        <v>5671</v>
      </c>
      <c r="C3301" s="11" t="s">
        <v>5672</v>
      </c>
      <c r="D3301" s="11" t="s">
        <v>936</v>
      </c>
      <c r="E3301" s="11">
        <v>-0.25819888974716099</v>
      </c>
      <c r="F3301" s="11">
        <v>0.25819888974716099</v>
      </c>
      <c r="G3301" s="11">
        <v>0</v>
      </c>
      <c r="H3301" s="11">
        <v>0</v>
      </c>
      <c r="I3301" s="26">
        <f t="shared" si="128"/>
        <v>0.25819888974716099</v>
      </c>
      <c r="J3301" s="26">
        <f t="shared" si="128"/>
        <v>0.25819888974716099</v>
      </c>
      <c r="K3301" s="26">
        <f t="shared" si="128"/>
        <v>0</v>
      </c>
      <c r="L3301" s="26">
        <f t="shared" si="127"/>
        <v>0</v>
      </c>
      <c r="M3301" s="27">
        <f t="shared" si="129"/>
        <v>0.12909944487358049</v>
      </c>
    </row>
    <row r="3302" spans="1:13" x14ac:dyDescent="0.25">
      <c r="A3302" s="28">
        <v>3301</v>
      </c>
      <c r="B3302" s="10" t="s">
        <v>5673</v>
      </c>
      <c r="C3302" s="11" t="s">
        <v>5674</v>
      </c>
      <c r="D3302" s="11" t="s">
        <v>204</v>
      </c>
      <c r="E3302" s="11">
        <v>0</v>
      </c>
      <c r="F3302" s="11">
        <v>0</v>
      </c>
      <c r="G3302" s="11">
        <v>0</v>
      </c>
      <c r="H3302" s="11">
        <v>0</v>
      </c>
      <c r="I3302" s="26">
        <f t="shared" si="128"/>
        <v>0</v>
      </c>
      <c r="J3302" s="26">
        <f t="shared" si="128"/>
        <v>0</v>
      </c>
      <c r="K3302" s="26">
        <f t="shared" si="128"/>
        <v>0</v>
      </c>
      <c r="L3302" s="26">
        <f t="shared" si="127"/>
        <v>0</v>
      </c>
      <c r="M3302" s="27">
        <f t="shared" si="129"/>
        <v>0</v>
      </c>
    </row>
    <row r="3303" spans="1:13" x14ac:dyDescent="0.25">
      <c r="A3303" s="28">
        <v>3302</v>
      </c>
      <c r="B3303" s="10" t="s">
        <v>5675</v>
      </c>
      <c r="C3303" s="11" t="s">
        <v>5674</v>
      </c>
      <c r="D3303" s="11" t="s">
        <v>204</v>
      </c>
      <c r="E3303" s="11">
        <v>0</v>
      </c>
      <c r="F3303" s="11">
        <v>0</v>
      </c>
      <c r="G3303" s="11">
        <v>0</v>
      </c>
      <c r="H3303" s="11">
        <v>0</v>
      </c>
      <c r="I3303" s="26">
        <f t="shared" si="128"/>
        <v>0</v>
      </c>
      <c r="J3303" s="26">
        <f t="shared" si="128"/>
        <v>0</v>
      </c>
      <c r="K3303" s="26">
        <f t="shared" si="128"/>
        <v>0</v>
      </c>
      <c r="L3303" s="26">
        <f t="shared" si="127"/>
        <v>0</v>
      </c>
      <c r="M3303" s="27">
        <f t="shared" si="129"/>
        <v>0</v>
      </c>
    </row>
    <row r="3304" spans="1:13" x14ac:dyDescent="0.25">
      <c r="A3304" s="28">
        <v>3303</v>
      </c>
      <c r="B3304" s="10" t="s">
        <v>5676</v>
      </c>
      <c r="C3304" s="11" t="s">
        <v>5677</v>
      </c>
      <c r="D3304" s="11" t="s">
        <v>204</v>
      </c>
      <c r="E3304" s="11">
        <v>0</v>
      </c>
      <c r="F3304" s="11">
        <v>0</v>
      </c>
      <c r="G3304" s="11">
        <v>0</v>
      </c>
      <c r="H3304" s="11">
        <v>0</v>
      </c>
      <c r="I3304" s="26">
        <f t="shared" si="128"/>
        <v>0</v>
      </c>
      <c r="J3304" s="26">
        <f t="shared" si="128"/>
        <v>0</v>
      </c>
      <c r="K3304" s="26">
        <f t="shared" si="128"/>
        <v>0</v>
      </c>
      <c r="L3304" s="26">
        <f t="shared" si="127"/>
        <v>0</v>
      </c>
      <c r="M3304" s="27">
        <f t="shared" si="129"/>
        <v>0</v>
      </c>
    </row>
    <row r="3305" spans="1:13" x14ac:dyDescent="0.25">
      <c r="A3305" s="28">
        <v>3304</v>
      </c>
      <c r="B3305" s="10" t="s">
        <v>5678</v>
      </c>
      <c r="C3305" s="11" t="s">
        <v>5677</v>
      </c>
      <c r="D3305" s="11" t="s">
        <v>204</v>
      </c>
      <c r="E3305" s="11">
        <v>0.8</v>
      </c>
      <c r="F3305" s="11">
        <v>0</v>
      </c>
      <c r="G3305" s="11">
        <v>-0.2</v>
      </c>
      <c r="H3305" s="11">
        <v>0.73786478737262196</v>
      </c>
      <c r="I3305" s="26">
        <f t="shared" si="128"/>
        <v>0.8</v>
      </c>
      <c r="J3305" s="26">
        <f t="shared" si="128"/>
        <v>0</v>
      </c>
      <c r="K3305" s="26">
        <f t="shared" si="128"/>
        <v>0.2</v>
      </c>
      <c r="L3305" s="26">
        <f t="shared" si="127"/>
        <v>0.73786478737262196</v>
      </c>
      <c r="M3305" s="27">
        <f t="shared" si="129"/>
        <v>0.43446619684315546</v>
      </c>
    </row>
    <row r="3306" spans="1:13" x14ac:dyDescent="0.25">
      <c r="A3306" s="28">
        <v>3305</v>
      </c>
      <c r="B3306" s="10" t="s">
        <v>5679</v>
      </c>
      <c r="C3306" s="11" t="s">
        <v>5680</v>
      </c>
      <c r="D3306" s="11" t="s">
        <v>204</v>
      </c>
      <c r="E3306" s="11">
        <v>0</v>
      </c>
      <c r="F3306" s="11">
        <v>0</v>
      </c>
      <c r="G3306" s="11">
        <v>0</v>
      </c>
      <c r="H3306" s="11">
        <v>0</v>
      </c>
      <c r="I3306" s="26">
        <f t="shared" si="128"/>
        <v>0</v>
      </c>
      <c r="J3306" s="26">
        <f t="shared" si="128"/>
        <v>0</v>
      </c>
      <c r="K3306" s="26">
        <f t="shared" si="128"/>
        <v>0</v>
      </c>
      <c r="L3306" s="26">
        <f t="shared" si="127"/>
        <v>0</v>
      </c>
      <c r="M3306" s="27">
        <f t="shared" si="129"/>
        <v>0</v>
      </c>
    </row>
    <row r="3307" spans="1:13" x14ac:dyDescent="0.25">
      <c r="A3307" s="28">
        <v>3306</v>
      </c>
      <c r="B3307" s="10" t="s">
        <v>5681</v>
      </c>
      <c r="C3307" s="11" t="s">
        <v>5680</v>
      </c>
      <c r="D3307" s="11" t="s">
        <v>204</v>
      </c>
      <c r="E3307" s="11">
        <v>0</v>
      </c>
      <c r="F3307" s="11">
        <v>0</v>
      </c>
      <c r="G3307" s="11">
        <v>0</v>
      </c>
      <c r="H3307" s="11">
        <v>0</v>
      </c>
      <c r="I3307" s="26">
        <f t="shared" si="128"/>
        <v>0</v>
      </c>
      <c r="J3307" s="26">
        <f t="shared" si="128"/>
        <v>0</v>
      </c>
      <c r="K3307" s="26">
        <f t="shared" si="128"/>
        <v>0</v>
      </c>
      <c r="L3307" s="26">
        <f t="shared" si="127"/>
        <v>0</v>
      </c>
      <c r="M3307" s="27">
        <f t="shared" si="129"/>
        <v>0</v>
      </c>
    </row>
    <row r="3308" spans="1:13" x14ac:dyDescent="0.25">
      <c r="A3308" s="28">
        <v>3307</v>
      </c>
      <c r="B3308" s="10" t="s">
        <v>5682</v>
      </c>
      <c r="C3308" s="11" t="s">
        <v>5680</v>
      </c>
      <c r="D3308" s="11" t="s">
        <v>204</v>
      </c>
      <c r="E3308" s="11">
        <v>0.8</v>
      </c>
      <c r="F3308" s="11">
        <v>0</v>
      </c>
      <c r="G3308" s="11">
        <v>-0.2</v>
      </c>
      <c r="H3308" s="11">
        <v>0.73786478737262196</v>
      </c>
      <c r="I3308" s="26">
        <f t="shared" si="128"/>
        <v>0.8</v>
      </c>
      <c r="J3308" s="26">
        <f t="shared" si="128"/>
        <v>0</v>
      </c>
      <c r="K3308" s="26">
        <f t="shared" si="128"/>
        <v>0.2</v>
      </c>
      <c r="L3308" s="26">
        <f t="shared" si="127"/>
        <v>0.73786478737262196</v>
      </c>
      <c r="M3308" s="27">
        <f t="shared" si="129"/>
        <v>0.43446619684315546</v>
      </c>
    </row>
    <row r="3309" spans="1:13" x14ac:dyDescent="0.25">
      <c r="A3309" s="28">
        <v>3308</v>
      </c>
      <c r="B3309" s="10" t="s">
        <v>5683</v>
      </c>
      <c r="C3309" s="11" t="s">
        <v>5684</v>
      </c>
      <c r="D3309" s="11" t="s">
        <v>278</v>
      </c>
      <c r="E3309" s="11">
        <v>0</v>
      </c>
      <c r="F3309" s="11">
        <v>0</v>
      </c>
      <c r="G3309" s="11">
        <v>0</v>
      </c>
      <c r="H3309" s="11">
        <v>0</v>
      </c>
      <c r="I3309" s="26">
        <f t="shared" si="128"/>
        <v>0</v>
      </c>
      <c r="J3309" s="26">
        <f t="shared" si="128"/>
        <v>0</v>
      </c>
      <c r="K3309" s="26">
        <f t="shared" si="128"/>
        <v>0</v>
      </c>
      <c r="L3309" s="26">
        <f t="shared" si="127"/>
        <v>0</v>
      </c>
      <c r="M3309" s="27">
        <f t="shared" si="129"/>
        <v>0</v>
      </c>
    </row>
    <row r="3310" spans="1:13" x14ac:dyDescent="0.25">
      <c r="A3310" s="28">
        <v>3309</v>
      </c>
      <c r="B3310" s="10" t="s">
        <v>5685</v>
      </c>
      <c r="C3310" s="11" t="s">
        <v>5684</v>
      </c>
      <c r="D3310" s="11" t="s">
        <v>278</v>
      </c>
      <c r="E3310" s="11">
        <v>0</v>
      </c>
      <c r="F3310" s="11">
        <v>0</v>
      </c>
      <c r="G3310" s="11">
        <v>0</v>
      </c>
      <c r="H3310" s="11">
        <v>0</v>
      </c>
      <c r="I3310" s="26">
        <f t="shared" si="128"/>
        <v>0</v>
      </c>
      <c r="J3310" s="26">
        <f t="shared" si="128"/>
        <v>0</v>
      </c>
      <c r="K3310" s="26">
        <f t="shared" si="128"/>
        <v>0</v>
      </c>
      <c r="L3310" s="26">
        <f t="shared" si="127"/>
        <v>0</v>
      </c>
      <c r="M3310" s="27">
        <f t="shared" si="129"/>
        <v>0</v>
      </c>
    </row>
    <row r="3311" spans="1:13" x14ac:dyDescent="0.25">
      <c r="A3311" s="28">
        <v>3310</v>
      </c>
      <c r="B3311" s="10" t="s">
        <v>5686</v>
      </c>
      <c r="C3311" s="11" t="s">
        <v>5687</v>
      </c>
      <c r="D3311" s="11" t="s">
        <v>278</v>
      </c>
      <c r="E3311" s="11">
        <v>0</v>
      </c>
      <c r="F3311" s="11">
        <v>0</v>
      </c>
      <c r="G3311" s="11">
        <v>0</v>
      </c>
      <c r="H3311" s="11">
        <v>0</v>
      </c>
      <c r="I3311" s="26">
        <f t="shared" si="128"/>
        <v>0</v>
      </c>
      <c r="J3311" s="26">
        <f t="shared" si="128"/>
        <v>0</v>
      </c>
      <c r="K3311" s="26">
        <f t="shared" si="128"/>
        <v>0</v>
      </c>
      <c r="L3311" s="26">
        <f t="shared" si="127"/>
        <v>0</v>
      </c>
      <c r="M3311" s="27">
        <f t="shared" si="129"/>
        <v>0</v>
      </c>
    </row>
    <row r="3312" spans="1:13" x14ac:dyDescent="0.25">
      <c r="A3312" s="28">
        <v>3311</v>
      </c>
      <c r="B3312" s="10" t="s">
        <v>5688</v>
      </c>
      <c r="C3312" s="11" t="s">
        <v>5689</v>
      </c>
      <c r="D3312" s="11" t="s">
        <v>4912</v>
      </c>
      <c r="E3312" s="11">
        <v>0</v>
      </c>
      <c r="F3312" s="11">
        <v>0</v>
      </c>
      <c r="G3312" s="11">
        <v>0</v>
      </c>
      <c r="H3312" s="11">
        <v>0</v>
      </c>
      <c r="I3312" s="26">
        <f t="shared" si="128"/>
        <v>0</v>
      </c>
      <c r="J3312" s="26">
        <f t="shared" si="128"/>
        <v>0</v>
      </c>
      <c r="K3312" s="26">
        <f t="shared" si="128"/>
        <v>0</v>
      </c>
      <c r="L3312" s="26">
        <f t="shared" si="127"/>
        <v>0</v>
      </c>
      <c r="M3312" s="27">
        <f t="shared" si="129"/>
        <v>0</v>
      </c>
    </row>
    <row r="3313" spans="1:13" x14ac:dyDescent="0.25">
      <c r="A3313" s="28">
        <v>3312</v>
      </c>
      <c r="B3313" s="10" t="s">
        <v>5690</v>
      </c>
      <c r="C3313" s="11" t="s">
        <v>5689</v>
      </c>
      <c r="D3313" s="11" t="s">
        <v>4912</v>
      </c>
      <c r="E3313" s="11">
        <v>0</v>
      </c>
      <c r="F3313" s="11">
        <v>0</v>
      </c>
      <c r="G3313" s="11">
        <v>0</v>
      </c>
      <c r="H3313" s="11">
        <v>0</v>
      </c>
      <c r="I3313" s="26">
        <f t="shared" si="128"/>
        <v>0</v>
      </c>
      <c r="J3313" s="26">
        <f t="shared" si="128"/>
        <v>0</v>
      </c>
      <c r="K3313" s="26">
        <f t="shared" si="128"/>
        <v>0</v>
      </c>
      <c r="L3313" s="26">
        <f t="shared" si="127"/>
        <v>0</v>
      </c>
      <c r="M3313" s="27">
        <f t="shared" si="129"/>
        <v>0</v>
      </c>
    </row>
    <row r="3314" spans="1:13" x14ac:dyDescent="0.25">
      <c r="A3314" s="28">
        <v>3313</v>
      </c>
      <c r="B3314" s="10" t="s">
        <v>5691</v>
      </c>
      <c r="C3314" s="11" t="s">
        <v>5692</v>
      </c>
      <c r="D3314" s="11" t="s">
        <v>4912</v>
      </c>
      <c r="E3314" s="11">
        <v>0</v>
      </c>
      <c r="F3314" s="11">
        <v>0</v>
      </c>
      <c r="G3314" s="11">
        <v>0</v>
      </c>
      <c r="H3314" s="11">
        <v>0</v>
      </c>
      <c r="I3314" s="26">
        <f t="shared" si="128"/>
        <v>0</v>
      </c>
      <c r="J3314" s="26">
        <f t="shared" si="128"/>
        <v>0</v>
      </c>
      <c r="K3314" s="26">
        <f t="shared" si="128"/>
        <v>0</v>
      </c>
      <c r="L3314" s="26">
        <f t="shared" si="127"/>
        <v>0</v>
      </c>
      <c r="M3314" s="27">
        <f t="shared" si="129"/>
        <v>0</v>
      </c>
    </row>
    <row r="3315" spans="1:13" x14ac:dyDescent="0.25">
      <c r="A3315" s="28">
        <v>3314</v>
      </c>
      <c r="B3315" s="10" t="s">
        <v>5693</v>
      </c>
      <c r="C3315" s="11" t="s">
        <v>5692</v>
      </c>
      <c r="D3315" s="11" t="s">
        <v>4912</v>
      </c>
      <c r="E3315" s="11">
        <v>0</v>
      </c>
      <c r="F3315" s="11">
        <v>0</v>
      </c>
      <c r="G3315" s="11">
        <v>0</v>
      </c>
      <c r="H3315" s="11">
        <v>0</v>
      </c>
      <c r="I3315" s="26">
        <f t="shared" si="128"/>
        <v>0</v>
      </c>
      <c r="J3315" s="26">
        <f t="shared" si="128"/>
        <v>0</v>
      </c>
      <c r="K3315" s="26">
        <f t="shared" si="128"/>
        <v>0</v>
      </c>
      <c r="L3315" s="26">
        <f t="shared" si="127"/>
        <v>0</v>
      </c>
      <c r="M3315" s="27">
        <f t="shared" si="129"/>
        <v>0</v>
      </c>
    </row>
    <row r="3316" spans="1:13" x14ac:dyDescent="0.25">
      <c r="A3316" s="28">
        <v>3315</v>
      </c>
      <c r="B3316" s="10" t="s">
        <v>5694</v>
      </c>
      <c r="C3316" s="11" t="s">
        <v>5695</v>
      </c>
      <c r="D3316" s="11" t="s">
        <v>4912</v>
      </c>
      <c r="E3316" s="11">
        <v>0</v>
      </c>
      <c r="F3316" s="11">
        <v>0</v>
      </c>
      <c r="G3316" s="11">
        <v>0</v>
      </c>
      <c r="H3316" s="11">
        <v>0</v>
      </c>
      <c r="I3316" s="26">
        <f t="shared" si="128"/>
        <v>0</v>
      </c>
      <c r="J3316" s="26">
        <f t="shared" si="128"/>
        <v>0</v>
      </c>
      <c r="K3316" s="26">
        <f t="shared" si="128"/>
        <v>0</v>
      </c>
      <c r="L3316" s="26">
        <f t="shared" si="127"/>
        <v>0</v>
      </c>
      <c r="M3316" s="27">
        <f t="shared" si="129"/>
        <v>0</v>
      </c>
    </row>
    <row r="3317" spans="1:13" x14ac:dyDescent="0.25">
      <c r="A3317" s="28">
        <v>3316</v>
      </c>
      <c r="B3317" s="10" t="s">
        <v>5696</v>
      </c>
      <c r="C3317" s="11" t="s">
        <v>5695</v>
      </c>
      <c r="D3317" s="11" t="s">
        <v>4912</v>
      </c>
      <c r="E3317" s="11">
        <v>0</v>
      </c>
      <c r="F3317" s="11">
        <v>0</v>
      </c>
      <c r="G3317" s="11">
        <v>0</v>
      </c>
      <c r="H3317" s="11">
        <v>0</v>
      </c>
      <c r="I3317" s="26">
        <f t="shared" si="128"/>
        <v>0</v>
      </c>
      <c r="J3317" s="26">
        <f t="shared" si="128"/>
        <v>0</v>
      </c>
      <c r="K3317" s="26">
        <f t="shared" si="128"/>
        <v>0</v>
      </c>
      <c r="L3317" s="26">
        <f t="shared" si="127"/>
        <v>0</v>
      </c>
      <c r="M3317" s="27">
        <f t="shared" si="129"/>
        <v>0</v>
      </c>
    </row>
    <row r="3318" spans="1:13" x14ac:dyDescent="0.25">
      <c r="A3318" s="28">
        <v>3317</v>
      </c>
      <c r="B3318" s="10" t="s">
        <v>5697</v>
      </c>
      <c r="C3318" s="11" t="s">
        <v>5698</v>
      </c>
      <c r="D3318" s="11" t="s">
        <v>4912</v>
      </c>
      <c r="E3318" s="11">
        <v>0</v>
      </c>
      <c r="F3318" s="11">
        <v>0</v>
      </c>
      <c r="G3318" s="11">
        <v>0</v>
      </c>
      <c r="H3318" s="11">
        <v>0</v>
      </c>
      <c r="I3318" s="26">
        <f t="shared" si="128"/>
        <v>0</v>
      </c>
      <c r="J3318" s="26">
        <f t="shared" si="128"/>
        <v>0</v>
      </c>
      <c r="K3318" s="26">
        <f t="shared" si="128"/>
        <v>0</v>
      </c>
      <c r="L3318" s="26">
        <f t="shared" si="127"/>
        <v>0</v>
      </c>
      <c r="M3318" s="27">
        <f t="shared" si="129"/>
        <v>0</v>
      </c>
    </row>
    <row r="3319" spans="1:13" x14ac:dyDescent="0.25">
      <c r="A3319" s="28">
        <v>3318</v>
      </c>
      <c r="B3319" s="10" t="s">
        <v>5699</v>
      </c>
      <c r="C3319" s="11" t="s">
        <v>5698</v>
      </c>
      <c r="D3319" s="11" t="s">
        <v>4912</v>
      </c>
      <c r="E3319" s="11">
        <v>0</v>
      </c>
      <c r="F3319" s="11">
        <v>0</v>
      </c>
      <c r="G3319" s="11">
        <v>0</v>
      </c>
      <c r="H3319" s="11">
        <v>0</v>
      </c>
      <c r="I3319" s="26">
        <f t="shared" si="128"/>
        <v>0</v>
      </c>
      <c r="J3319" s="26">
        <f t="shared" si="128"/>
        <v>0</v>
      </c>
      <c r="K3319" s="26">
        <f t="shared" si="128"/>
        <v>0</v>
      </c>
      <c r="L3319" s="26">
        <f t="shared" si="127"/>
        <v>0</v>
      </c>
      <c r="M3319" s="27">
        <f t="shared" si="129"/>
        <v>0</v>
      </c>
    </row>
    <row r="3320" spans="1:13" x14ac:dyDescent="0.25">
      <c r="A3320" s="28">
        <v>3319</v>
      </c>
      <c r="B3320" s="10" t="s">
        <v>5700</v>
      </c>
      <c r="C3320" s="11" t="s">
        <v>5701</v>
      </c>
      <c r="D3320" s="11" t="s">
        <v>4912</v>
      </c>
      <c r="E3320" s="11">
        <v>0</v>
      </c>
      <c r="F3320" s="11">
        <v>0</v>
      </c>
      <c r="G3320" s="11">
        <v>0</v>
      </c>
      <c r="H3320" s="11">
        <v>0</v>
      </c>
      <c r="I3320" s="26">
        <f t="shared" si="128"/>
        <v>0</v>
      </c>
      <c r="J3320" s="26">
        <f t="shared" si="128"/>
        <v>0</v>
      </c>
      <c r="K3320" s="26">
        <f t="shared" si="128"/>
        <v>0</v>
      </c>
      <c r="L3320" s="26">
        <f t="shared" si="127"/>
        <v>0</v>
      </c>
      <c r="M3320" s="27">
        <f t="shared" si="129"/>
        <v>0</v>
      </c>
    </row>
    <row r="3321" spans="1:13" x14ac:dyDescent="0.25">
      <c r="A3321" s="28">
        <v>3320</v>
      </c>
      <c r="B3321" s="10" t="s">
        <v>5702</v>
      </c>
      <c r="C3321" s="11" t="s">
        <v>5701</v>
      </c>
      <c r="D3321" s="11" t="s">
        <v>4912</v>
      </c>
      <c r="E3321" s="11">
        <v>0</v>
      </c>
      <c r="F3321" s="11">
        <v>0</v>
      </c>
      <c r="G3321" s="11">
        <v>0</v>
      </c>
      <c r="H3321" s="11">
        <v>0</v>
      </c>
      <c r="I3321" s="26">
        <f t="shared" si="128"/>
        <v>0</v>
      </c>
      <c r="J3321" s="26">
        <f t="shared" si="128"/>
        <v>0</v>
      </c>
      <c r="K3321" s="26">
        <f t="shared" si="128"/>
        <v>0</v>
      </c>
      <c r="L3321" s="26">
        <f t="shared" si="127"/>
        <v>0</v>
      </c>
      <c r="M3321" s="27">
        <f t="shared" si="129"/>
        <v>0</v>
      </c>
    </row>
    <row r="3322" spans="1:13" x14ac:dyDescent="0.25">
      <c r="A3322" s="28">
        <v>3321</v>
      </c>
      <c r="B3322" s="10" t="s">
        <v>5703</v>
      </c>
      <c r="C3322" s="11" t="s">
        <v>5704</v>
      </c>
      <c r="D3322" s="11" t="s">
        <v>4912</v>
      </c>
      <c r="E3322" s="11">
        <v>0</v>
      </c>
      <c r="F3322" s="11">
        <v>0</v>
      </c>
      <c r="G3322" s="11">
        <v>0</v>
      </c>
      <c r="H3322" s="11">
        <v>0</v>
      </c>
      <c r="I3322" s="26">
        <f t="shared" si="128"/>
        <v>0</v>
      </c>
      <c r="J3322" s="26">
        <f t="shared" si="128"/>
        <v>0</v>
      </c>
      <c r="K3322" s="26">
        <f t="shared" si="128"/>
        <v>0</v>
      </c>
      <c r="L3322" s="26">
        <f t="shared" si="127"/>
        <v>0</v>
      </c>
      <c r="M3322" s="27">
        <f t="shared" si="129"/>
        <v>0</v>
      </c>
    </row>
    <row r="3323" spans="1:13" x14ac:dyDescent="0.25">
      <c r="A3323" s="28">
        <v>3322</v>
      </c>
      <c r="B3323" s="10" t="s">
        <v>5705</v>
      </c>
      <c r="C3323" s="11" t="s">
        <v>5704</v>
      </c>
      <c r="D3323" s="11" t="s">
        <v>4912</v>
      </c>
      <c r="E3323" s="11">
        <v>0</v>
      </c>
      <c r="F3323" s="11">
        <v>0</v>
      </c>
      <c r="G3323" s="11">
        <v>0</v>
      </c>
      <c r="H3323" s="11">
        <v>0</v>
      </c>
      <c r="I3323" s="26">
        <f t="shared" si="128"/>
        <v>0</v>
      </c>
      <c r="J3323" s="26">
        <f t="shared" si="128"/>
        <v>0</v>
      </c>
      <c r="K3323" s="26">
        <f t="shared" si="128"/>
        <v>0</v>
      </c>
      <c r="L3323" s="26">
        <f t="shared" si="127"/>
        <v>0</v>
      </c>
      <c r="M3323" s="27">
        <f t="shared" si="129"/>
        <v>0</v>
      </c>
    </row>
    <row r="3324" spans="1:13" x14ac:dyDescent="0.25">
      <c r="A3324" s="28">
        <v>3323</v>
      </c>
      <c r="B3324" s="10" t="s">
        <v>5706</v>
      </c>
      <c r="C3324" s="11" t="s">
        <v>5707</v>
      </c>
      <c r="D3324" s="11" t="s">
        <v>238</v>
      </c>
      <c r="E3324" s="11">
        <v>0</v>
      </c>
      <c r="F3324" s="11">
        <v>0</v>
      </c>
      <c r="G3324" s="11">
        <v>0</v>
      </c>
      <c r="H3324" s="11">
        <v>0</v>
      </c>
      <c r="I3324" s="26">
        <f t="shared" si="128"/>
        <v>0</v>
      </c>
      <c r="J3324" s="26">
        <f t="shared" si="128"/>
        <v>0</v>
      </c>
      <c r="K3324" s="26">
        <f t="shared" si="128"/>
        <v>0</v>
      </c>
      <c r="L3324" s="26">
        <f t="shared" si="127"/>
        <v>0</v>
      </c>
      <c r="M3324" s="27">
        <f t="shared" si="129"/>
        <v>0</v>
      </c>
    </row>
    <row r="3325" spans="1:13" x14ac:dyDescent="0.25">
      <c r="A3325" s="28">
        <v>3324</v>
      </c>
      <c r="B3325" s="10" t="s">
        <v>5708</v>
      </c>
      <c r="C3325" s="11" t="s">
        <v>5709</v>
      </c>
      <c r="D3325" s="11" t="s">
        <v>238</v>
      </c>
      <c r="E3325" s="11">
        <v>0</v>
      </c>
      <c r="F3325" s="11">
        <v>0</v>
      </c>
      <c r="G3325" s="11">
        <v>0</v>
      </c>
      <c r="H3325" s="11">
        <v>0</v>
      </c>
      <c r="I3325" s="26">
        <f t="shared" si="128"/>
        <v>0</v>
      </c>
      <c r="J3325" s="26">
        <f t="shared" si="128"/>
        <v>0</v>
      </c>
      <c r="K3325" s="26">
        <f t="shared" si="128"/>
        <v>0</v>
      </c>
      <c r="L3325" s="26">
        <f t="shared" si="127"/>
        <v>0</v>
      </c>
      <c r="M3325" s="27">
        <f t="shared" si="129"/>
        <v>0</v>
      </c>
    </row>
    <row r="3326" spans="1:13" x14ac:dyDescent="0.25">
      <c r="A3326" s="28">
        <v>3325</v>
      </c>
      <c r="B3326" s="10" t="s">
        <v>5710</v>
      </c>
      <c r="C3326" s="11" t="s">
        <v>5711</v>
      </c>
      <c r="D3326" s="11" t="s">
        <v>238</v>
      </c>
      <c r="E3326" s="11">
        <v>0</v>
      </c>
      <c r="F3326" s="11">
        <v>0</v>
      </c>
      <c r="G3326" s="11">
        <v>0</v>
      </c>
      <c r="H3326" s="11">
        <v>0</v>
      </c>
      <c r="I3326" s="26">
        <f t="shared" si="128"/>
        <v>0</v>
      </c>
      <c r="J3326" s="26">
        <f t="shared" si="128"/>
        <v>0</v>
      </c>
      <c r="K3326" s="26">
        <f t="shared" si="128"/>
        <v>0</v>
      </c>
      <c r="L3326" s="26">
        <f t="shared" si="127"/>
        <v>0</v>
      </c>
      <c r="M3326" s="27">
        <f t="shared" si="129"/>
        <v>0</v>
      </c>
    </row>
    <row r="3327" spans="1:13" x14ac:dyDescent="0.25">
      <c r="A3327" s="28">
        <v>3326</v>
      </c>
      <c r="B3327" s="10" t="s">
        <v>5712</v>
      </c>
      <c r="C3327" s="11" t="s">
        <v>5713</v>
      </c>
      <c r="D3327" s="11" t="s">
        <v>238</v>
      </c>
      <c r="E3327" s="11">
        <v>-0.25819888974716099</v>
      </c>
      <c r="F3327" s="11">
        <v>-0.4</v>
      </c>
      <c r="G3327" s="11">
        <v>0.44721359549995798</v>
      </c>
      <c r="H3327" s="11">
        <v>0.25819888974716099</v>
      </c>
      <c r="I3327" s="26">
        <f t="shared" si="128"/>
        <v>0.25819888974716099</v>
      </c>
      <c r="J3327" s="26">
        <f t="shared" si="128"/>
        <v>0.4</v>
      </c>
      <c r="K3327" s="26">
        <f t="shared" si="128"/>
        <v>0.44721359549995798</v>
      </c>
      <c r="L3327" s="26">
        <f t="shared" si="127"/>
        <v>0.25819888974716099</v>
      </c>
      <c r="M3327" s="27">
        <f t="shared" si="129"/>
        <v>0.34090284374856999</v>
      </c>
    </row>
    <row r="3328" spans="1:13" x14ac:dyDescent="0.25">
      <c r="A3328" s="28">
        <v>3327</v>
      </c>
      <c r="B3328" s="10" t="s">
        <v>5714</v>
      </c>
      <c r="C3328" s="11" t="s">
        <v>5715</v>
      </c>
      <c r="D3328" s="11" t="s">
        <v>238</v>
      </c>
      <c r="E3328" s="11">
        <v>0.8</v>
      </c>
      <c r="F3328" s="11">
        <v>-0.2</v>
      </c>
      <c r="G3328" s="11">
        <v>0.6</v>
      </c>
      <c r="H3328" s="11">
        <v>1</v>
      </c>
      <c r="I3328" s="26">
        <f t="shared" si="128"/>
        <v>0.8</v>
      </c>
      <c r="J3328" s="26">
        <f t="shared" si="128"/>
        <v>0.2</v>
      </c>
      <c r="K3328" s="26">
        <f t="shared" si="128"/>
        <v>0.6</v>
      </c>
      <c r="L3328" s="26">
        <f t="shared" si="127"/>
        <v>1</v>
      </c>
      <c r="M3328" s="27">
        <f t="shared" si="129"/>
        <v>0.65</v>
      </c>
    </row>
    <row r="3329" spans="1:13" x14ac:dyDescent="0.25">
      <c r="A3329" s="28">
        <v>3328</v>
      </c>
      <c r="B3329" s="10" t="s">
        <v>5716</v>
      </c>
      <c r="C3329" s="11" t="s">
        <v>5715</v>
      </c>
      <c r="D3329" s="11" t="s">
        <v>238</v>
      </c>
      <c r="E3329" s="11">
        <v>0</v>
      </c>
      <c r="F3329" s="11">
        <v>0</v>
      </c>
      <c r="G3329" s="11">
        <v>0</v>
      </c>
      <c r="H3329" s="11">
        <v>0</v>
      </c>
      <c r="I3329" s="26">
        <f t="shared" si="128"/>
        <v>0</v>
      </c>
      <c r="J3329" s="26">
        <f t="shared" si="128"/>
        <v>0</v>
      </c>
      <c r="K3329" s="26">
        <f t="shared" si="128"/>
        <v>0</v>
      </c>
      <c r="L3329" s="26">
        <f t="shared" si="128"/>
        <v>0</v>
      </c>
      <c r="M3329" s="27">
        <f t="shared" si="129"/>
        <v>0</v>
      </c>
    </row>
    <row r="3330" spans="1:13" x14ac:dyDescent="0.25">
      <c r="A3330" s="28">
        <v>3329</v>
      </c>
      <c r="B3330" s="10" t="s">
        <v>5717</v>
      </c>
      <c r="C3330" s="11" t="s">
        <v>5715</v>
      </c>
      <c r="D3330" s="11" t="s">
        <v>238</v>
      </c>
      <c r="E3330" s="11">
        <v>0</v>
      </c>
      <c r="F3330" s="11">
        <v>0</v>
      </c>
      <c r="G3330" s="11">
        <v>0</v>
      </c>
      <c r="H3330" s="11">
        <v>0</v>
      </c>
      <c r="I3330" s="26">
        <f t="shared" ref="I3330:L3393" si="130">ABS(E3330)</f>
        <v>0</v>
      </c>
      <c r="J3330" s="26">
        <f t="shared" si="130"/>
        <v>0</v>
      </c>
      <c r="K3330" s="26">
        <f t="shared" si="130"/>
        <v>0</v>
      </c>
      <c r="L3330" s="26">
        <f t="shared" si="130"/>
        <v>0</v>
      </c>
      <c r="M3330" s="27">
        <f t="shared" si="129"/>
        <v>0</v>
      </c>
    </row>
    <row r="3331" spans="1:13" x14ac:dyDescent="0.25">
      <c r="A3331" s="28">
        <v>3330</v>
      </c>
      <c r="B3331" s="10" t="s">
        <v>5718</v>
      </c>
      <c r="C3331" s="11" t="s">
        <v>5719</v>
      </c>
      <c r="D3331" s="11" t="s">
        <v>4740</v>
      </c>
      <c r="E3331" s="11">
        <v>0</v>
      </c>
      <c r="F3331" s="11">
        <v>0</v>
      </c>
      <c r="G3331" s="11">
        <v>0</v>
      </c>
      <c r="H3331" s="11">
        <v>0</v>
      </c>
      <c r="I3331" s="26">
        <f t="shared" si="130"/>
        <v>0</v>
      </c>
      <c r="J3331" s="26">
        <f t="shared" si="130"/>
        <v>0</v>
      </c>
      <c r="K3331" s="26">
        <f t="shared" si="130"/>
        <v>0</v>
      </c>
      <c r="L3331" s="26">
        <f t="shared" si="130"/>
        <v>0</v>
      </c>
      <c r="M3331" s="27">
        <f t="shared" ref="M3331:M3394" si="131">AVERAGE(I3331:L3331)</f>
        <v>0</v>
      </c>
    </row>
    <row r="3332" spans="1:13" x14ac:dyDescent="0.25">
      <c r="A3332" s="28">
        <v>3331</v>
      </c>
      <c r="B3332" s="10" t="s">
        <v>5720</v>
      </c>
      <c r="C3332" s="11" t="s">
        <v>5719</v>
      </c>
      <c r="D3332" s="11" t="s">
        <v>4740</v>
      </c>
      <c r="E3332" s="11">
        <v>0</v>
      </c>
      <c r="F3332" s="11">
        <v>0</v>
      </c>
      <c r="G3332" s="11">
        <v>0</v>
      </c>
      <c r="H3332" s="11">
        <v>0</v>
      </c>
      <c r="I3332" s="26">
        <f t="shared" si="130"/>
        <v>0</v>
      </c>
      <c r="J3332" s="26">
        <f t="shared" si="130"/>
        <v>0</v>
      </c>
      <c r="K3332" s="26">
        <f t="shared" si="130"/>
        <v>0</v>
      </c>
      <c r="L3332" s="26">
        <f t="shared" si="130"/>
        <v>0</v>
      </c>
      <c r="M3332" s="27">
        <f t="shared" si="131"/>
        <v>0</v>
      </c>
    </row>
    <row r="3333" spans="1:13" x14ac:dyDescent="0.25">
      <c r="A3333" s="28">
        <v>3332</v>
      </c>
      <c r="B3333" s="10" t="s">
        <v>5721</v>
      </c>
      <c r="C3333" s="11" t="s">
        <v>5722</v>
      </c>
      <c r="D3333" s="11" t="s">
        <v>4740</v>
      </c>
      <c r="E3333" s="11">
        <v>0</v>
      </c>
      <c r="F3333" s="11">
        <v>0</v>
      </c>
      <c r="G3333" s="11">
        <v>0</v>
      </c>
      <c r="H3333" s="11">
        <v>0</v>
      </c>
      <c r="I3333" s="26">
        <f t="shared" si="130"/>
        <v>0</v>
      </c>
      <c r="J3333" s="26">
        <f t="shared" si="130"/>
        <v>0</v>
      </c>
      <c r="K3333" s="26">
        <f t="shared" si="130"/>
        <v>0</v>
      </c>
      <c r="L3333" s="26">
        <f t="shared" si="130"/>
        <v>0</v>
      </c>
      <c r="M3333" s="27">
        <f t="shared" si="131"/>
        <v>0</v>
      </c>
    </row>
    <row r="3334" spans="1:13" x14ac:dyDescent="0.25">
      <c r="A3334" s="28">
        <v>3333</v>
      </c>
      <c r="B3334" s="10" t="s">
        <v>5723</v>
      </c>
      <c r="C3334" s="11" t="s">
        <v>5722</v>
      </c>
      <c r="D3334" s="11" t="s">
        <v>4740</v>
      </c>
      <c r="E3334" s="11">
        <v>0</v>
      </c>
      <c r="F3334" s="11">
        <v>0</v>
      </c>
      <c r="G3334" s="11">
        <v>0</v>
      </c>
      <c r="H3334" s="11">
        <v>0</v>
      </c>
      <c r="I3334" s="26">
        <f t="shared" si="130"/>
        <v>0</v>
      </c>
      <c r="J3334" s="26">
        <f t="shared" si="130"/>
        <v>0</v>
      </c>
      <c r="K3334" s="26">
        <f t="shared" si="130"/>
        <v>0</v>
      </c>
      <c r="L3334" s="26">
        <f t="shared" si="130"/>
        <v>0</v>
      </c>
      <c r="M3334" s="27">
        <f t="shared" si="131"/>
        <v>0</v>
      </c>
    </row>
    <row r="3335" spans="1:13" x14ac:dyDescent="0.25">
      <c r="A3335" s="28">
        <v>3334</v>
      </c>
      <c r="B3335" s="10" t="s">
        <v>5724</v>
      </c>
      <c r="C3335" s="11" t="s">
        <v>5725</v>
      </c>
      <c r="D3335" s="11" t="s">
        <v>4740</v>
      </c>
      <c r="E3335" s="11">
        <v>0</v>
      </c>
      <c r="F3335" s="11">
        <v>0</v>
      </c>
      <c r="G3335" s="11">
        <v>0</v>
      </c>
      <c r="H3335" s="11">
        <v>0</v>
      </c>
      <c r="I3335" s="26">
        <f t="shared" si="130"/>
        <v>0</v>
      </c>
      <c r="J3335" s="26">
        <f t="shared" si="130"/>
        <v>0</v>
      </c>
      <c r="K3335" s="26">
        <f t="shared" si="130"/>
        <v>0</v>
      </c>
      <c r="L3335" s="26">
        <f t="shared" si="130"/>
        <v>0</v>
      </c>
      <c r="M3335" s="27">
        <f t="shared" si="131"/>
        <v>0</v>
      </c>
    </row>
    <row r="3336" spans="1:13" x14ac:dyDescent="0.25">
      <c r="A3336" s="28">
        <v>3335</v>
      </c>
      <c r="B3336" s="10" t="s">
        <v>5726</v>
      </c>
      <c r="C3336" s="11" t="s">
        <v>5725</v>
      </c>
      <c r="D3336" s="11" t="s">
        <v>4740</v>
      </c>
      <c r="E3336" s="11">
        <v>0</v>
      </c>
      <c r="F3336" s="11">
        <v>0</v>
      </c>
      <c r="G3336" s="11">
        <v>0</v>
      </c>
      <c r="H3336" s="11">
        <v>0</v>
      </c>
      <c r="I3336" s="26">
        <f t="shared" si="130"/>
        <v>0</v>
      </c>
      <c r="J3336" s="26">
        <f t="shared" si="130"/>
        <v>0</v>
      </c>
      <c r="K3336" s="26">
        <f t="shared" si="130"/>
        <v>0</v>
      </c>
      <c r="L3336" s="26">
        <f t="shared" si="130"/>
        <v>0</v>
      </c>
      <c r="M3336" s="27">
        <f t="shared" si="131"/>
        <v>0</v>
      </c>
    </row>
    <row r="3337" spans="1:13" x14ac:dyDescent="0.25">
      <c r="A3337" s="28">
        <v>3336</v>
      </c>
      <c r="B3337" s="10" t="s">
        <v>5727</v>
      </c>
      <c r="C3337" s="11" t="s">
        <v>5728</v>
      </c>
      <c r="D3337" s="11" t="s">
        <v>4740</v>
      </c>
      <c r="E3337" s="11">
        <v>0</v>
      </c>
      <c r="F3337" s="11">
        <v>0</v>
      </c>
      <c r="G3337" s="11">
        <v>0</v>
      </c>
      <c r="H3337" s="11">
        <v>0</v>
      </c>
      <c r="I3337" s="26">
        <f t="shared" si="130"/>
        <v>0</v>
      </c>
      <c r="J3337" s="26">
        <f t="shared" si="130"/>
        <v>0</v>
      </c>
      <c r="K3337" s="26">
        <f t="shared" si="130"/>
        <v>0</v>
      </c>
      <c r="L3337" s="26">
        <f t="shared" si="130"/>
        <v>0</v>
      </c>
      <c r="M3337" s="27">
        <f t="shared" si="131"/>
        <v>0</v>
      </c>
    </row>
    <row r="3338" spans="1:13" x14ac:dyDescent="0.25">
      <c r="A3338" s="28">
        <v>3337</v>
      </c>
      <c r="B3338" s="10" t="s">
        <v>5729</v>
      </c>
      <c r="C3338" s="11" t="s">
        <v>5728</v>
      </c>
      <c r="D3338" s="11" t="s">
        <v>4740</v>
      </c>
      <c r="E3338" s="11">
        <v>0</v>
      </c>
      <c r="F3338" s="11">
        <v>0</v>
      </c>
      <c r="G3338" s="11">
        <v>0</v>
      </c>
      <c r="H3338" s="11">
        <v>0</v>
      </c>
      <c r="I3338" s="26">
        <f t="shared" si="130"/>
        <v>0</v>
      </c>
      <c r="J3338" s="26">
        <f t="shared" si="130"/>
        <v>0</v>
      </c>
      <c r="K3338" s="26">
        <f t="shared" si="130"/>
        <v>0</v>
      </c>
      <c r="L3338" s="26">
        <f t="shared" si="130"/>
        <v>0</v>
      </c>
      <c r="M3338" s="27">
        <f t="shared" si="131"/>
        <v>0</v>
      </c>
    </row>
    <row r="3339" spans="1:13" x14ac:dyDescent="0.25">
      <c r="A3339" s="28">
        <v>3338</v>
      </c>
      <c r="B3339" s="10" t="s">
        <v>5730</v>
      </c>
      <c r="C3339" s="11" t="s">
        <v>5731</v>
      </c>
      <c r="D3339" s="11" t="s">
        <v>4903</v>
      </c>
      <c r="E3339" s="11">
        <v>0</v>
      </c>
      <c r="F3339" s="11">
        <v>0</v>
      </c>
      <c r="G3339" s="11">
        <v>0</v>
      </c>
      <c r="H3339" s="11">
        <v>0</v>
      </c>
      <c r="I3339" s="26">
        <f t="shared" si="130"/>
        <v>0</v>
      </c>
      <c r="J3339" s="26">
        <f t="shared" si="130"/>
        <v>0</v>
      </c>
      <c r="K3339" s="26">
        <f t="shared" si="130"/>
        <v>0</v>
      </c>
      <c r="L3339" s="26">
        <f t="shared" si="130"/>
        <v>0</v>
      </c>
      <c r="M3339" s="27">
        <f t="shared" si="131"/>
        <v>0</v>
      </c>
    </row>
    <row r="3340" spans="1:13" x14ac:dyDescent="0.25">
      <c r="A3340" s="28">
        <v>3339</v>
      </c>
      <c r="B3340" s="10" t="s">
        <v>5732</v>
      </c>
      <c r="C3340" s="11" t="s">
        <v>5733</v>
      </c>
      <c r="D3340" s="11" t="s">
        <v>244</v>
      </c>
      <c r="E3340" s="11">
        <v>-0.8</v>
      </c>
      <c r="F3340" s="11">
        <v>0.4</v>
      </c>
      <c r="G3340" s="11">
        <v>-0.8</v>
      </c>
      <c r="H3340" s="11">
        <v>-0.2</v>
      </c>
      <c r="I3340" s="26">
        <f t="shared" si="130"/>
        <v>0.8</v>
      </c>
      <c r="J3340" s="26">
        <f t="shared" si="130"/>
        <v>0.4</v>
      </c>
      <c r="K3340" s="26">
        <f t="shared" si="130"/>
        <v>0.8</v>
      </c>
      <c r="L3340" s="26">
        <f t="shared" si="130"/>
        <v>0.2</v>
      </c>
      <c r="M3340" s="27">
        <f t="shared" si="131"/>
        <v>0.55000000000000004</v>
      </c>
    </row>
    <row r="3341" spans="1:13" x14ac:dyDescent="0.25">
      <c r="A3341" s="28">
        <v>3340</v>
      </c>
      <c r="B3341" s="10" t="s">
        <v>5734</v>
      </c>
      <c r="C3341" s="11" t="s">
        <v>5733</v>
      </c>
      <c r="D3341" s="11" t="s">
        <v>244</v>
      </c>
      <c r="E3341" s="11">
        <v>0</v>
      </c>
      <c r="F3341" s="11">
        <v>0</v>
      </c>
      <c r="G3341" s="11">
        <v>0</v>
      </c>
      <c r="H3341" s="11">
        <v>0</v>
      </c>
      <c r="I3341" s="26">
        <f t="shared" si="130"/>
        <v>0</v>
      </c>
      <c r="J3341" s="26">
        <f t="shared" si="130"/>
        <v>0</v>
      </c>
      <c r="K3341" s="26">
        <f t="shared" si="130"/>
        <v>0</v>
      </c>
      <c r="L3341" s="26">
        <f t="shared" si="130"/>
        <v>0</v>
      </c>
      <c r="M3341" s="27">
        <f t="shared" si="131"/>
        <v>0</v>
      </c>
    </row>
    <row r="3342" spans="1:13" x14ac:dyDescent="0.25">
      <c r="A3342" s="28">
        <v>3341</v>
      </c>
      <c r="B3342" s="10" t="s">
        <v>5735</v>
      </c>
      <c r="C3342" s="11" t="s">
        <v>5733</v>
      </c>
      <c r="D3342" s="11" t="s">
        <v>244</v>
      </c>
      <c r="E3342" s="11">
        <v>0</v>
      </c>
      <c r="F3342" s="11">
        <v>0</v>
      </c>
      <c r="G3342" s="11">
        <v>0</v>
      </c>
      <c r="H3342" s="11">
        <v>0</v>
      </c>
      <c r="I3342" s="26">
        <f t="shared" si="130"/>
        <v>0</v>
      </c>
      <c r="J3342" s="26">
        <f t="shared" si="130"/>
        <v>0</v>
      </c>
      <c r="K3342" s="26">
        <f t="shared" si="130"/>
        <v>0</v>
      </c>
      <c r="L3342" s="26">
        <f t="shared" si="130"/>
        <v>0</v>
      </c>
      <c r="M3342" s="27">
        <f t="shared" si="131"/>
        <v>0</v>
      </c>
    </row>
    <row r="3343" spans="1:13" x14ac:dyDescent="0.25">
      <c r="A3343" s="28">
        <v>3342</v>
      </c>
      <c r="B3343" s="10" t="s">
        <v>5736</v>
      </c>
      <c r="C3343" s="11" t="s">
        <v>5737</v>
      </c>
      <c r="D3343" s="11" t="s">
        <v>445</v>
      </c>
      <c r="E3343" s="11">
        <v>0</v>
      </c>
      <c r="F3343" s="11">
        <v>0</v>
      </c>
      <c r="G3343" s="11">
        <v>0</v>
      </c>
      <c r="H3343" s="11">
        <v>0</v>
      </c>
      <c r="I3343" s="26">
        <f t="shared" si="130"/>
        <v>0</v>
      </c>
      <c r="J3343" s="26">
        <f t="shared" si="130"/>
        <v>0</v>
      </c>
      <c r="K3343" s="26">
        <f t="shared" si="130"/>
        <v>0</v>
      </c>
      <c r="L3343" s="26">
        <f t="shared" si="130"/>
        <v>0</v>
      </c>
      <c r="M3343" s="27">
        <f t="shared" si="131"/>
        <v>0</v>
      </c>
    </row>
    <row r="3344" spans="1:13" x14ac:dyDescent="0.25">
      <c r="A3344" s="28">
        <v>3343</v>
      </c>
      <c r="B3344" s="10" t="s">
        <v>5738</v>
      </c>
      <c r="C3344" s="11" t="s">
        <v>5737</v>
      </c>
      <c r="D3344" s="11" t="s">
        <v>445</v>
      </c>
      <c r="E3344" s="11">
        <v>0</v>
      </c>
      <c r="F3344" s="11">
        <v>0</v>
      </c>
      <c r="G3344" s="11">
        <v>0</v>
      </c>
      <c r="H3344" s="11">
        <v>0</v>
      </c>
      <c r="I3344" s="26">
        <f t="shared" si="130"/>
        <v>0</v>
      </c>
      <c r="J3344" s="26">
        <f t="shared" si="130"/>
        <v>0</v>
      </c>
      <c r="K3344" s="26">
        <f t="shared" si="130"/>
        <v>0</v>
      </c>
      <c r="L3344" s="26">
        <f t="shared" si="130"/>
        <v>0</v>
      </c>
      <c r="M3344" s="27">
        <f t="shared" si="131"/>
        <v>0</v>
      </c>
    </row>
    <row r="3345" spans="1:13" x14ac:dyDescent="0.25">
      <c r="A3345" s="28">
        <v>3344</v>
      </c>
      <c r="B3345" s="10" t="s">
        <v>5739</v>
      </c>
      <c r="C3345" s="11" t="s">
        <v>5737</v>
      </c>
      <c r="D3345" s="11" t="s">
        <v>445</v>
      </c>
      <c r="E3345" s="11">
        <v>0</v>
      </c>
      <c r="F3345" s="11">
        <v>0</v>
      </c>
      <c r="G3345" s="11">
        <v>0</v>
      </c>
      <c r="H3345" s="11">
        <v>0</v>
      </c>
      <c r="I3345" s="26">
        <f t="shared" si="130"/>
        <v>0</v>
      </c>
      <c r="J3345" s="26">
        <f t="shared" si="130"/>
        <v>0</v>
      </c>
      <c r="K3345" s="26">
        <f t="shared" si="130"/>
        <v>0</v>
      </c>
      <c r="L3345" s="26">
        <f t="shared" si="130"/>
        <v>0</v>
      </c>
      <c r="M3345" s="27">
        <f t="shared" si="131"/>
        <v>0</v>
      </c>
    </row>
    <row r="3346" spans="1:13" x14ac:dyDescent="0.25">
      <c r="A3346" s="28">
        <v>3345</v>
      </c>
      <c r="B3346" s="10" t="s">
        <v>5740</v>
      </c>
      <c r="C3346" s="11" t="s">
        <v>5741</v>
      </c>
      <c r="D3346" s="11" t="s">
        <v>445</v>
      </c>
      <c r="E3346" s="11">
        <v>0</v>
      </c>
      <c r="F3346" s="11">
        <v>0</v>
      </c>
      <c r="G3346" s="11">
        <v>0</v>
      </c>
      <c r="H3346" s="11">
        <v>0</v>
      </c>
      <c r="I3346" s="26">
        <f t="shared" si="130"/>
        <v>0</v>
      </c>
      <c r="J3346" s="26">
        <f t="shared" si="130"/>
        <v>0</v>
      </c>
      <c r="K3346" s="26">
        <f t="shared" si="130"/>
        <v>0</v>
      </c>
      <c r="L3346" s="26">
        <f t="shared" si="130"/>
        <v>0</v>
      </c>
      <c r="M3346" s="27">
        <f t="shared" si="131"/>
        <v>0</v>
      </c>
    </row>
    <row r="3347" spans="1:13" x14ac:dyDescent="0.25">
      <c r="A3347" s="28">
        <v>3346</v>
      </c>
      <c r="B3347" s="10" t="s">
        <v>5742</v>
      </c>
      <c r="C3347" s="11" t="s">
        <v>5741</v>
      </c>
      <c r="D3347" s="11" t="s">
        <v>445</v>
      </c>
      <c r="E3347" s="11">
        <v>0</v>
      </c>
      <c r="F3347" s="11">
        <v>0</v>
      </c>
      <c r="G3347" s="11">
        <v>0</v>
      </c>
      <c r="H3347" s="11">
        <v>0</v>
      </c>
      <c r="I3347" s="26">
        <f t="shared" si="130"/>
        <v>0</v>
      </c>
      <c r="J3347" s="26">
        <f t="shared" si="130"/>
        <v>0</v>
      </c>
      <c r="K3347" s="26">
        <f t="shared" si="130"/>
        <v>0</v>
      </c>
      <c r="L3347" s="26">
        <f t="shared" si="130"/>
        <v>0</v>
      </c>
      <c r="M3347" s="27">
        <f t="shared" si="131"/>
        <v>0</v>
      </c>
    </row>
    <row r="3348" spans="1:13" x14ac:dyDescent="0.25">
      <c r="A3348" s="28">
        <v>3347</v>
      </c>
      <c r="B3348" s="10" t="s">
        <v>5743</v>
      </c>
      <c r="C3348" s="11" t="s">
        <v>5741</v>
      </c>
      <c r="D3348" s="11" t="s">
        <v>445</v>
      </c>
      <c r="E3348" s="11">
        <v>0</v>
      </c>
      <c r="F3348" s="11">
        <v>0</v>
      </c>
      <c r="G3348" s="11">
        <v>0</v>
      </c>
      <c r="H3348" s="11">
        <v>0</v>
      </c>
      <c r="I3348" s="26">
        <f t="shared" si="130"/>
        <v>0</v>
      </c>
      <c r="J3348" s="26">
        <f t="shared" si="130"/>
        <v>0</v>
      </c>
      <c r="K3348" s="26">
        <f t="shared" si="130"/>
        <v>0</v>
      </c>
      <c r="L3348" s="26">
        <f t="shared" si="130"/>
        <v>0</v>
      </c>
      <c r="M3348" s="27">
        <f t="shared" si="131"/>
        <v>0</v>
      </c>
    </row>
    <row r="3349" spans="1:13" x14ac:dyDescent="0.25">
      <c r="A3349" s="28">
        <v>3348</v>
      </c>
      <c r="B3349" s="10" t="s">
        <v>5744</v>
      </c>
      <c r="C3349" s="11" t="s">
        <v>5741</v>
      </c>
      <c r="D3349" s="11" t="s">
        <v>445</v>
      </c>
      <c r="E3349" s="11">
        <v>0</v>
      </c>
      <c r="F3349" s="11">
        <v>0</v>
      </c>
      <c r="G3349" s="11">
        <v>0</v>
      </c>
      <c r="H3349" s="11">
        <v>0</v>
      </c>
      <c r="I3349" s="26">
        <f t="shared" si="130"/>
        <v>0</v>
      </c>
      <c r="J3349" s="26">
        <f t="shared" si="130"/>
        <v>0</v>
      </c>
      <c r="K3349" s="26">
        <f t="shared" si="130"/>
        <v>0</v>
      </c>
      <c r="L3349" s="26">
        <f t="shared" si="130"/>
        <v>0</v>
      </c>
      <c r="M3349" s="27">
        <f t="shared" si="131"/>
        <v>0</v>
      </c>
    </row>
    <row r="3350" spans="1:13" x14ac:dyDescent="0.25">
      <c r="A3350" s="28">
        <v>3349</v>
      </c>
      <c r="B3350" s="10" t="s">
        <v>5745</v>
      </c>
      <c r="C3350" s="11" t="s">
        <v>5746</v>
      </c>
      <c r="D3350" s="11" t="s">
        <v>445</v>
      </c>
      <c r="E3350" s="11">
        <v>0</v>
      </c>
      <c r="F3350" s="11">
        <v>0</v>
      </c>
      <c r="G3350" s="11">
        <v>0</v>
      </c>
      <c r="H3350" s="11">
        <v>0</v>
      </c>
      <c r="I3350" s="26">
        <f t="shared" si="130"/>
        <v>0</v>
      </c>
      <c r="J3350" s="26">
        <f t="shared" si="130"/>
        <v>0</v>
      </c>
      <c r="K3350" s="26">
        <f t="shared" si="130"/>
        <v>0</v>
      </c>
      <c r="L3350" s="26">
        <f t="shared" si="130"/>
        <v>0</v>
      </c>
      <c r="M3350" s="27">
        <f t="shared" si="131"/>
        <v>0</v>
      </c>
    </row>
    <row r="3351" spans="1:13" x14ac:dyDescent="0.25">
      <c r="A3351" s="28">
        <v>3350</v>
      </c>
      <c r="B3351" s="10" t="s">
        <v>5747</v>
      </c>
      <c r="C3351" s="11" t="s">
        <v>5746</v>
      </c>
      <c r="D3351" s="11" t="s">
        <v>445</v>
      </c>
      <c r="E3351" s="11">
        <v>0</v>
      </c>
      <c r="F3351" s="11">
        <v>0</v>
      </c>
      <c r="G3351" s="11">
        <v>0</v>
      </c>
      <c r="H3351" s="11">
        <v>0</v>
      </c>
      <c r="I3351" s="26">
        <f t="shared" si="130"/>
        <v>0</v>
      </c>
      <c r="J3351" s="26">
        <f t="shared" si="130"/>
        <v>0</v>
      </c>
      <c r="K3351" s="26">
        <f t="shared" si="130"/>
        <v>0</v>
      </c>
      <c r="L3351" s="26">
        <f t="shared" si="130"/>
        <v>0</v>
      </c>
      <c r="M3351" s="27">
        <f t="shared" si="131"/>
        <v>0</v>
      </c>
    </row>
    <row r="3352" spans="1:13" x14ac:dyDescent="0.25">
      <c r="A3352" s="28">
        <v>3351</v>
      </c>
      <c r="B3352" s="10" t="s">
        <v>5748</v>
      </c>
      <c r="C3352" s="11" t="s">
        <v>5749</v>
      </c>
      <c r="D3352" s="11" t="s">
        <v>69</v>
      </c>
      <c r="E3352" s="11">
        <v>0.316227766016838</v>
      </c>
      <c r="F3352" s="11">
        <v>0.25819888974716099</v>
      </c>
      <c r="G3352" s="11">
        <v>0.25819888974716099</v>
      </c>
      <c r="H3352" s="11">
        <v>0</v>
      </c>
      <c r="I3352" s="26">
        <f t="shared" si="130"/>
        <v>0.316227766016838</v>
      </c>
      <c r="J3352" s="26">
        <f t="shared" si="130"/>
        <v>0.25819888974716099</v>
      </c>
      <c r="K3352" s="26">
        <f t="shared" si="130"/>
        <v>0.25819888974716099</v>
      </c>
      <c r="L3352" s="26">
        <f t="shared" si="130"/>
        <v>0</v>
      </c>
      <c r="M3352" s="27">
        <f t="shared" si="131"/>
        <v>0.20815638637778999</v>
      </c>
    </row>
    <row r="3353" spans="1:13" x14ac:dyDescent="0.25">
      <c r="A3353" s="28">
        <v>3352</v>
      </c>
      <c r="B3353" s="10" t="s">
        <v>5750</v>
      </c>
      <c r="C3353" s="11" t="s">
        <v>5751</v>
      </c>
      <c r="D3353" s="11" t="s">
        <v>445</v>
      </c>
      <c r="E3353" s="11">
        <v>0</v>
      </c>
      <c r="F3353" s="11">
        <v>0</v>
      </c>
      <c r="G3353" s="11">
        <v>0</v>
      </c>
      <c r="H3353" s="11">
        <v>0</v>
      </c>
      <c r="I3353" s="26">
        <f t="shared" si="130"/>
        <v>0</v>
      </c>
      <c r="J3353" s="26">
        <f t="shared" si="130"/>
        <v>0</v>
      </c>
      <c r="K3353" s="26">
        <f t="shared" si="130"/>
        <v>0</v>
      </c>
      <c r="L3353" s="26">
        <f t="shared" si="130"/>
        <v>0</v>
      </c>
      <c r="M3353" s="27">
        <f t="shared" si="131"/>
        <v>0</v>
      </c>
    </row>
    <row r="3354" spans="1:13" x14ac:dyDescent="0.25">
      <c r="A3354" s="28">
        <v>3353</v>
      </c>
      <c r="B3354" s="10" t="s">
        <v>5752</v>
      </c>
      <c r="C3354" s="11" t="s">
        <v>5751</v>
      </c>
      <c r="D3354" s="11" t="s">
        <v>445</v>
      </c>
      <c r="E3354" s="11">
        <v>0</v>
      </c>
      <c r="F3354" s="11">
        <v>0</v>
      </c>
      <c r="G3354" s="11">
        <v>0</v>
      </c>
      <c r="H3354" s="11">
        <v>0</v>
      </c>
      <c r="I3354" s="26">
        <f t="shared" si="130"/>
        <v>0</v>
      </c>
      <c r="J3354" s="26">
        <f t="shared" si="130"/>
        <v>0</v>
      </c>
      <c r="K3354" s="26">
        <f t="shared" si="130"/>
        <v>0</v>
      </c>
      <c r="L3354" s="26">
        <f t="shared" si="130"/>
        <v>0</v>
      </c>
      <c r="M3354" s="27">
        <f t="shared" si="131"/>
        <v>0</v>
      </c>
    </row>
    <row r="3355" spans="1:13" x14ac:dyDescent="0.25">
      <c r="A3355" s="28">
        <v>3354</v>
      </c>
      <c r="B3355" s="10" t="s">
        <v>5753</v>
      </c>
      <c r="C3355" s="11" t="s">
        <v>5754</v>
      </c>
      <c r="D3355" s="11" t="s">
        <v>445</v>
      </c>
      <c r="E3355" s="11">
        <v>0</v>
      </c>
      <c r="F3355" s="11">
        <v>0</v>
      </c>
      <c r="G3355" s="11">
        <v>0</v>
      </c>
      <c r="H3355" s="11">
        <v>0</v>
      </c>
      <c r="I3355" s="26">
        <f t="shared" si="130"/>
        <v>0</v>
      </c>
      <c r="J3355" s="26">
        <f t="shared" si="130"/>
        <v>0</v>
      </c>
      <c r="K3355" s="26">
        <f t="shared" si="130"/>
        <v>0</v>
      </c>
      <c r="L3355" s="26">
        <f t="shared" si="130"/>
        <v>0</v>
      </c>
      <c r="M3355" s="27">
        <f t="shared" si="131"/>
        <v>0</v>
      </c>
    </row>
    <row r="3356" spans="1:13" x14ac:dyDescent="0.25">
      <c r="A3356" s="28">
        <v>3355</v>
      </c>
      <c r="B3356" s="10" t="s">
        <v>5755</v>
      </c>
      <c r="C3356" s="11" t="s">
        <v>5754</v>
      </c>
      <c r="D3356" s="11" t="s">
        <v>445</v>
      </c>
      <c r="E3356" s="11">
        <v>0</v>
      </c>
      <c r="F3356" s="11">
        <v>0</v>
      </c>
      <c r="G3356" s="11">
        <v>0</v>
      </c>
      <c r="H3356" s="11">
        <v>0</v>
      </c>
      <c r="I3356" s="26">
        <f t="shared" si="130"/>
        <v>0</v>
      </c>
      <c r="J3356" s="26">
        <f t="shared" si="130"/>
        <v>0</v>
      </c>
      <c r="K3356" s="26">
        <f t="shared" si="130"/>
        <v>0</v>
      </c>
      <c r="L3356" s="26">
        <f t="shared" si="130"/>
        <v>0</v>
      </c>
      <c r="M3356" s="27">
        <f t="shared" si="131"/>
        <v>0</v>
      </c>
    </row>
    <row r="3357" spans="1:13" x14ac:dyDescent="0.25">
      <c r="A3357" s="28">
        <v>3356</v>
      </c>
      <c r="B3357" s="10" t="s">
        <v>5756</v>
      </c>
      <c r="C3357" s="11" t="s">
        <v>5754</v>
      </c>
      <c r="D3357" s="11" t="s">
        <v>445</v>
      </c>
      <c r="E3357" s="11">
        <v>0</v>
      </c>
      <c r="F3357" s="11">
        <v>0</v>
      </c>
      <c r="G3357" s="11">
        <v>0</v>
      </c>
      <c r="H3357" s="11">
        <v>0</v>
      </c>
      <c r="I3357" s="26">
        <f t="shared" si="130"/>
        <v>0</v>
      </c>
      <c r="J3357" s="26">
        <f t="shared" si="130"/>
        <v>0</v>
      </c>
      <c r="K3357" s="26">
        <f t="shared" si="130"/>
        <v>0</v>
      </c>
      <c r="L3357" s="26">
        <f t="shared" si="130"/>
        <v>0</v>
      </c>
      <c r="M3357" s="27">
        <f t="shared" si="131"/>
        <v>0</v>
      </c>
    </row>
    <row r="3358" spans="1:13" x14ac:dyDescent="0.25">
      <c r="A3358" s="28">
        <v>3357</v>
      </c>
      <c r="B3358" s="10" t="s">
        <v>5757</v>
      </c>
      <c r="C3358" s="11" t="s">
        <v>5754</v>
      </c>
      <c r="D3358" s="11" t="s">
        <v>445</v>
      </c>
      <c r="E3358" s="11">
        <v>0</v>
      </c>
      <c r="F3358" s="11">
        <v>0</v>
      </c>
      <c r="G3358" s="11">
        <v>0</v>
      </c>
      <c r="H3358" s="11">
        <v>0</v>
      </c>
      <c r="I3358" s="26">
        <f t="shared" si="130"/>
        <v>0</v>
      </c>
      <c r="J3358" s="26">
        <f t="shared" si="130"/>
        <v>0</v>
      </c>
      <c r="K3358" s="26">
        <f t="shared" si="130"/>
        <v>0</v>
      </c>
      <c r="L3358" s="26">
        <f t="shared" si="130"/>
        <v>0</v>
      </c>
      <c r="M3358" s="27">
        <f t="shared" si="131"/>
        <v>0</v>
      </c>
    </row>
    <row r="3359" spans="1:13" x14ac:dyDescent="0.25">
      <c r="A3359" s="28">
        <v>3358</v>
      </c>
      <c r="B3359" s="10" t="s">
        <v>5758</v>
      </c>
      <c r="C3359" s="11" t="s">
        <v>5759</v>
      </c>
      <c r="D3359" s="11" t="s">
        <v>445</v>
      </c>
      <c r="E3359" s="11">
        <v>0</v>
      </c>
      <c r="F3359" s="11">
        <v>0</v>
      </c>
      <c r="G3359" s="11">
        <v>0</v>
      </c>
      <c r="H3359" s="11">
        <v>0</v>
      </c>
      <c r="I3359" s="26">
        <f t="shared" si="130"/>
        <v>0</v>
      </c>
      <c r="J3359" s="26">
        <f t="shared" si="130"/>
        <v>0</v>
      </c>
      <c r="K3359" s="26">
        <f t="shared" si="130"/>
        <v>0</v>
      </c>
      <c r="L3359" s="26">
        <f t="shared" si="130"/>
        <v>0</v>
      </c>
      <c r="M3359" s="27">
        <f t="shared" si="131"/>
        <v>0</v>
      </c>
    </row>
    <row r="3360" spans="1:13" x14ac:dyDescent="0.25">
      <c r="A3360" s="28">
        <v>3359</v>
      </c>
      <c r="B3360" s="10" t="s">
        <v>5760</v>
      </c>
      <c r="C3360" s="11" t="s">
        <v>5759</v>
      </c>
      <c r="D3360" s="11" t="s">
        <v>445</v>
      </c>
      <c r="E3360" s="11">
        <v>0</v>
      </c>
      <c r="F3360" s="11">
        <v>0</v>
      </c>
      <c r="G3360" s="11">
        <v>0</v>
      </c>
      <c r="H3360" s="11">
        <v>0</v>
      </c>
      <c r="I3360" s="26">
        <f t="shared" si="130"/>
        <v>0</v>
      </c>
      <c r="J3360" s="26">
        <f t="shared" si="130"/>
        <v>0</v>
      </c>
      <c r="K3360" s="26">
        <f t="shared" si="130"/>
        <v>0</v>
      </c>
      <c r="L3360" s="26">
        <f t="shared" si="130"/>
        <v>0</v>
      </c>
      <c r="M3360" s="27">
        <f t="shared" si="131"/>
        <v>0</v>
      </c>
    </row>
    <row r="3361" spans="1:13" x14ac:dyDescent="0.25">
      <c r="A3361" s="28">
        <v>3360</v>
      </c>
      <c r="B3361" s="10" t="s">
        <v>5761</v>
      </c>
      <c r="C3361" s="11" t="s">
        <v>5762</v>
      </c>
      <c r="D3361" s="11" t="s">
        <v>445</v>
      </c>
      <c r="E3361" s="11">
        <v>0</v>
      </c>
      <c r="F3361" s="11">
        <v>0</v>
      </c>
      <c r="G3361" s="11">
        <v>0</v>
      </c>
      <c r="H3361" s="11">
        <v>0</v>
      </c>
      <c r="I3361" s="26">
        <f t="shared" si="130"/>
        <v>0</v>
      </c>
      <c r="J3361" s="26">
        <f t="shared" si="130"/>
        <v>0</v>
      </c>
      <c r="K3361" s="26">
        <f t="shared" si="130"/>
        <v>0</v>
      </c>
      <c r="L3361" s="26">
        <f t="shared" si="130"/>
        <v>0</v>
      </c>
      <c r="M3361" s="27">
        <f t="shared" si="131"/>
        <v>0</v>
      </c>
    </row>
    <row r="3362" spans="1:13" x14ac:dyDescent="0.25">
      <c r="A3362" s="28">
        <v>3361</v>
      </c>
      <c r="B3362" s="10" t="s">
        <v>5763</v>
      </c>
      <c r="C3362" s="11" t="s">
        <v>5762</v>
      </c>
      <c r="D3362" s="11" t="s">
        <v>445</v>
      </c>
      <c r="E3362" s="11">
        <v>0</v>
      </c>
      <c r="F3362" s="11">
        <v>0</v>
      </c>
      <c r="G3362" s="11">
        <v>0</v>
      </c>
      <c r="H3362" s="11">
        <v>0</v>
      </c>
      <c r="I3362" s="26">
        <f t="shared" si="130"/>
        <v>0</v>
      </c>
      <c r="J3362" s="26">
        <f t="shared" si="130"/>
        <v>0</v>
      </c>
      <c r="K3362" s="26">
        <f t="shared" si="130"/>
        <v>0</v>
      </c>
      <c r="L3362" s="26">
        <f t="shared" si="130"/>
        <v>0</v>
      </c>
      <c r="M3362" s="27">
        <f t="shared" si="131"/>
        <v>0</v>
      </c>
    </row>
    <row r="3363" spans="1:13" x14ac:dyDescent="0.25">
      <c r="A3363" s="28">
        <v>3362</v>
      </c>
      <c r="B3363" s="10" t="s">
        <v>5764</v>
      </c>
      <c r="C3363" s="11" t="s">
        <v>5765</v>
      </c>
      <c r="D3363" s="11" t="s">
        <v>445</v>
      </c>
      <c r="E3363" s="11">
        <v>0</v>
      </c>
      <c r="F3363" s="11">
        <v>0</v>
      </c>
      <c r="G3363" s="11">
        <v>0</v>
      </c>
      <c r="H3363" s="11">
        <v>0</v>
      </c>
      <c r="I3363" s="26">
        <f t="shared" si="130"/>
        <v>0</v>
      </c>
      <c r="J3363" s="26">
        <f t="shared" si="130"/>
        <v>0</v>
      </c>
      <c r="K3363" s="26">
        <f t="shared" si="130"/>
        <v>0</v>
      </c>
      <c r="L3363" s="26">
        <f t="shared" si="130"/>
        <v>0</v>
      </c>
      <c r="M3363" s="27">
        <f t="shared" si="131"/>
        <v>0</v>
      </c>
    </row>
    <row r="3364" spans="1:13" x14ac:dyDescent="0.25">
      <c r="A3364" s="28">
        <v>3363</v>
      </c>
      <c r="B3364" s="10" t="s">
        <v>5766</v>
      </c>
      <c r="C3364" s="11" t="s">
        <v>5765</v>
      </c>
      <c r="D3364" s="11" t="s">
        <v>445</v>
      </c>
      <c r="E3364" s="11">
        <v>0</v>
      </c>
      <c r="F3364" s="11">
        <v>0</v>
      </c>
      <c r="G3364" s="11">
        <v>0</v>
      </c>
      <c r="H3364" s="11">
        <v>0</v>
      </c>
      <c r="I3364" s="26">
        <f t="shared" si="130"/>
        <v>0</v>
      </c>
      <c r="J3364" s="26">
        <f t="shared" si="130"/>
        <v>0</v>
      </c>
      <c r="K3364" s="26">
        <f t="shared" si="130"/>
        <v>0</v>
      </c>
      <c r="L3364" s="26">
        <f t="shared" si="130"/>
        <v>0</v>
      </c>
      <c r="M3364" s="27">
        <f t="shared" si="131"/>
        <v>0</v>
      </c>
    </row>
    <row r="3365" spans="1:13" x14ac:dyDescent="0.25">
      <c r="A3365" s="28">
        <v>3364</v>
      </c>
      <c r="B3365" s="10" t="s">
        <v>5767</v>
      </c>
      <c r="C3365" s="11" t="s">
        <v>5765</v>
      </c>
      <c r="D3365" s="11" t="s">
        <v>445</v>
      </c>
      <c r="E3365" s="11">
        <v>0</v>
      </c>
      <c r="F3365" s="11">
        <v>0</v>
      </c>
      <c r="G3365" s="11">
        <v>0</v>
      </c>
      <c r="H3365" s="11">
        <v>0</v>
      </c>
      <c r="I3365" s="26">
        <f t="shared" si="130"/>
        <v>0</v>
      </c>
      <c r="J3365" s="26">
        <f t="shared" si="130"/>
        <v>0</v>
      </c>
      <c r="K3365" s="26">
        <f t="shared" si="130"/>
        <v>0</v>
      </c>
      <c r="L3365" s="26">
        <f t="shared" si="130"/>
        <v>0</v>
      </c>
      <c r="M3365" s="27">
        <f t="shared" si="131"/>
        <v>0</v>
      </c>
    </row>
    <row r="3366" spans="1:13" x14ac:dyDescent="0.25">
      <c r="A3366" s="28">
        <v>3365</v>
      </c>
      <c r="B3366" s="10" t="s">
        <v>5768</v>
      </c>
      <c r="C3366" s="11" t="s">
        <v>5769</v>
      </c>
      <c r="D3366" s="11" t="s">
        <v>445</v>
      </c>
      <c r="E3366" s="11">
        <v>0</v>
      </c>
      <c r="F3366" s="11">
        <v>0</v>
      </c>
      <c r="G3366" s="11">
        <v>0</v>
      </c>
      <c r="H3366" s="11">
        <v>0</v>
      </c>
      <c r="I3366" s="26">
        <f t="shared" si="130"/>
        <v>0</v>
      </c>
      <c r="J3366" s="26">
        <f t="shared" si="130"/>
        <v>0</v>
      </c>
      <c r="K3366" s="26">
        <f t="shared" si="130"/>
        <v>0</v>
      </c>
      <c r="L3366" s="26">
        <f t="shared" si="130"/>
        <v>0</v>
      </c>
      <c r="M3366" s="27">
        <f t="shared" si="131"/>
        <v>0</v>
      </c>
    </row>
    <row r="3367" spans="1:13" x14ac:dyDescent="0.25">
      <c r="A3367" s="28">
        <v>3366</v>
      </c>
      <c r="B3367" s="10" t="s">
        <v>5770</v>
      </c>
      <c r="C3367" s="11" t="s">
        <v>5769</v>
      </c>
      <c r="D3367" s="11" t="s">
        <v>445</v>
      </c>
      <c r="E3367" s="11">
        <v>0</v>
      </c>
      <c r="F3367" s="11">
        <v>0</v>
      </c>
      <c r="G3367" s="11">
        <v>0</v>
      </c>
      <c r="H3367" s="11">
        <v>0</v>
      </c>
      <c r="I3367" s="26">
        <f t="shared" si="130"/>
        <v>0</v>
      </c>
      <c r="J3367" s="26">
        <f t="shared" si="130"/>
        <v>0</v>
      </c>
      <c r="K3367" s="26">
        <f t="shared" si="130"/>
        <v>0</v>
      </c>
      <c r="L3367" s="26">
        <f t="shared" si="130"/>
        <v>0</v>
      </c>
      <c r="M3367" s="27">
        <f t="shared" si="131"/>
        <v>0</v>
      </c>
    </row>
    <row r="3368" spans="1:13" x14ac:dyDescent="0.25">
      <c r="A3368" s="28">
        <v>3367</v>
      </c>
      <c r="B3368" s="10" t="s">
        <v>5771</v>
      </c>
      <c r="C3368" s="11" t="s">
        <v>5769</v>
      </c>
      <c r="D3368" s="11" t="s">
        <v>445</v>
      </c>
      <c r="E3368" s="11">
        <v>0</v>
      </c>
      <c r="F3368" s="11">
        <v>0</v>
      </c>
      <c r="G3368" s="11">
        <v>0</v>
      </c>
      <c r="H3368" s="11">
        <v>0</v>
      </c>
      <c r="I3368" s="26">
        <f t="shared" si="130"/>
        <v>0</v>
      </c>
      <c r="J3368" s="26">
        <f t="shared" si="130"/>
        <v>0</v>
      </c>
      <c r="K3368" s="26">
        <f t="shared" si="130"/>
        <v>0</v>
      </c>
      <c r="L3368" s="26">
        <f t="shared" si="130"/>
        <v>0</v>
      </c>
      <c r="M3368" s="27">
        <f t="shared" si="131"/>
        <v>0</v>
      </c>
    </row>
    <row r="3369" spans="1:13" x14ac:dyDescent="0.25">
      <c r="A3369" s="28">
        <v>3368</v>
      </c>
      <c r="B3369" s="10" t="s">
        <v>5772</v>
      </c>
      <c r="C3369" s="11" t="s">
        <v>5773</v>
      </c>
      <c r="D3369" s="11" t="s">
        <v>445</v>
      </c>
      <c r="E3369" s="11">
        <v>0</v>
      </c>
      <c r="F3369" s="11">
        <v>0</v>
      </c>
      <c r="G3369" s="11">
        <v>0</v>
      </c>
      <c r="H3369" s="11">
        <v>0</v>
      </c>
      <c r="I3369" s="26">
        <f t="shared" si="130"/>
        <v>0</v>
      </c>
      <c r="J3369" s="26">
        <f t="shared" si="130"/>
        <v>0</v>
      </c>
      <c r="K3369" s="26">
        <f t="shared" si="130"/>
        <v>0</v>
      </c>
      <c r="L3369" s="26">
        <f t="shared" si="130"/>
        <v>0</v>
      </c>
      <c r="M3369" s="27">
        <f t="shared" si="131"/>
        <v>0</v>
      </c>
    </row>
    <row r="3370" spans="1:13" x14ac:dyDescent="0.25">
      <c r="A3370" s="28">
        <v>3369</v>
      </c>
      <c r="B3370" s="10" t="s">
        <v>5774</v>
      </c>
      <c r="C3370" s="11" t="s">
        <v>5773</v>
      </c>
      <c r="D3370" s="11" t="s">
        <v>445</v>
      </c>
      <c r="E3370" s="11">
        <v>0</v>
      </c>
      <c r="F3370" s="11">
        <v>0</v>
      </c>
      <c r="G3370" s="11">
        <v>0</v>
      </c>
      <c r="H3370" s="11">
        <v>0</v>
      </c>
      <c r="I3370" s="26">
        <f t="shared" si="130"/>
        <v>0</v>
      </c>
      <c r="J3370" s="26">
        <f t="shared" si="130"/>
        <v>0</v>
      </c>
      <c r="K3370" s="26">
        <f t="shared" si="130"/>
        <v>0</v>
      </c>
      <c r="L3370" s="26">
        <f t="shared" si="130"/>
        <v>0</v>
      </c>
      <c r="M3370" s="27">
        <f t="shared" si="131"/>
        <v>0</v>
      </c>
    </row>
    <row r="3371" spans="1:13" x14ac:dyDescent="0.25">
      <c r="A3371" s="28">
        <v>3370</v>
      </c>
      <c r="B3371" s="10" t="s">
        <v>5775</v>
      </c>
      <c r="C3371" s="11" t="s">
        <v>5773</v>
      </c>
      <c r="D3371" s="11" t="s">
        <v>445</v>
      </c>
      <c r="E3371" s="11">
        <v>0</v>
      </c>
      <c r="F3371" s="11">
        <v>0</v>
      </c>
      <c r="G3371" s="11">
        <v>0</v>
      </c>
      <c r="H3371" s="11">
        <v>0</v>
      </c>
      <c r="I3371" s="26">
        <f t="shared" si="130"/>
        <v>0</v>
      </c>
      <c r="J3371" s="26">
        <f t="shared" si="130"/>
        <v>0</v>
      </c>
      <c r="K3371" s="26">
        <f t="shared" si="130"/>
        <v>0</v>
      </c>
      <c r="L3371" s="26">
        <f t="shared" si="130"/>
        <v>0</v>
      </c>
      <c r="M3371" s="27">
        <f t="shared" si="131"/>
        <v>0</v>
      </c>
    </row>
    <row r="3372" spans="1:13" x14ac:dyDescent="0.25">
      <c r="A3372" s="28">
        <v>3371</v>
      </c>
      <c r="B3372" s="10" t="s">
        <v>5776</v>
      </c>
      <c r="C3372" s="11" t="s">
        <v>5777</v>
      </c>
      <c r="D3372" s="11" t="s">
        <v>445</v>
      </c>
      <c r="E3372" s="11">
        <v>0</v>
      </c>
      <c r="F3372" s="11">
        <v>0</v>
      </c>
      <c r="G3372" s="11">
        <v>0</v>
      </c>
      <c r="H3372" s="11">
        <v>0</v>
      </c>
      <c r="I3372" s="26">
        <f t="shared" si="130"/>
        <v>0</v>
      </c>
      <c r="J3372" s="26">
        <f t="shared" si="130"/>
        <v>0</v>
      </c>
      <c r="K3372" s="26">
        <f t="shared" si="130"/>
        <v>0</v>
      </c>
      <c r="L3372" s="26">
        <f t="shared" si="130"/>
        <v>0</v>
      </c>
      <c r="M3372" s="27">
        <f t="shared" si="131"/>
        <v>0</v>
      </c>
    </row>
    <row r="3373" spans="1:13" x14ac:dyDescent="0.25">
      <c r="A3373" s="28">
        <v>3372</v>
      </c>
      <c r="B3373" s="10" t="s">
        <v>5778</v>
      </c>
      <c r="C3373" s="11" t="s">
        <v>5777</v>
      </c>
      <c r="D3373" s="11" t="s">
        <v>445</v>
      </c>
      <c r="E3373" s="11">
        <v>0</v>
      </c>
      <c r="F3373" s="11">
        <v>0</v>
      </c>
      <c r="G3373" s="11">
        <v>0</v>
      </c>
      <c r="H3373" s="11">
        <v>0</v>
      </c>
      <c r="I3373" s="26">
        <f t="shared" si="130"/>
        <v>0</v>
      </c>
      <c r="J3373" s="26">
        <f t="shared" si="130"/>
        <v>0</v>
      </c>
      <c r="K3373" s="26">
        <f t="shared" si="130"/>
        <v>0</v>
      </c>
      <c r="L3373" s="26">
        <f t="shared" si="130"/>
        <v>0</v>
      </c>
      <c r="M3373" s="27">
        <f t="shared" si="131"/>
        <v>0</v>
      </c>
    </row>
    <row r="3374" spans="1:13" x14ac:dyDescent="0.25">
      <c r="A3374" s="28">
        <v>3373</v>
      </c>
      <c r="B3374" s="10" t="s">
        <v>5779</v>
      </c>
      <c r="C3374" s="11" t="s">
        <v>5780</v>
      </c>
      <c r="D3374" s="11" t="s">
        <v>445</v>
      </c>
      <c r="E3374" s="11">
        <v>0</v>
      </c>
      <c r="F3374" s="11">
        <v>0</v>
      </c>
      <c r="G3374" s="11">
        <v>0</v>
      </c>
      <c r="H3374" s="11">
        <v>0</v>
      </c>
      <c r="I3374" s="26">
        <f t="shared" si="130"/>
        <v>0</v>
      </c>
      <c r="J3374" s="26">
        <f t="shared" si="130"/>
        <v>0</v>
      </c>
      <c r="K3374" s="26">
        <f t="shared" si="130"/>
        <v>0</v>
      </c>
      <c r="L3374" s="26">
        <f t="shared" si="130"/>
        <v>0</v>
      </c>
      <c r="M3374" s="27">
        <f t="shared" si="131"/>
        <v>0</v>
      </c>
    </row>
    <row r="3375" spans="1:13" x14ac:dyDescent="0.25">
      <c r="A3375" s="28">
        <v>3374</v>
      </c>
      <c r="B3375" s="10" t="s">
        <v>5781</v>
      </c>
      <c r="C3375" s="11" t="s">
        <v>5780</v>
      </c>
      <c r="D3375" s="11" t="s">
        <v>445</v>
      </c>
      <c r="E3375" s="11">
        <v>0</v>
      </c>
      <c r="F3375" s="11">
        <v>0</v>
      </c>
      <c r="G3375" s="11">
        <v>0</v>
      </c>
      <c r="H3375" s="11">
        <v>0</v>
      </c>
      <c r="I3375" s="26">
        <f t="shared" si="130"/>
        <v>0</v>
      </c>
      <c r="J3375" s="26">
        <f t="shared" si="130"/>
        <v>0</v>
      </c>
      <c r="K3375" s="26">
        <f t="shared" si="130"/>
        <v>0</v>
      </c>
      <c r="L3375" s="26">
        <f t="shared" si="130"/>
        <v>0</v>
      </c>
      <c r="M3375" s="27">
        <f t="shared" si="131"/>
        <v>0</v>
      </c>
    </row>
    <row r="3376" spans="1:13" x14ac:dyDescent="0.25">
      <c r="A3376" s="28">
        <v>3375</v>
      </c>
      <c r="B3376" s="10" t="s">
        <v>5782</v>
      </c>
      <c r="C3376" s="11" t="s">
        <v>5783</v>
      </c>
      <c r="D3376" s="11" t="s">
        <v>445</v>
      </c>
      <c r="E3376" s="11">
        <v>0</v>
      </c>
      <c r="F3376" s="11">
        <v>0</v>
      </c>
      <c r="G3376" s="11">
        <v>0</v>
      </c>
      <c r="H3376" s="11">
        <v>0</v>
      </c>
      <c r="I3376" s="26">
        <f t="shared" si="130"/>
        <v>0</v>
      </c>
      <c r="J3376" s="26">
        <f t="shared" si="130"/>
        <v>0</v>
      </c>
      <c r="K3376" s="26">
        <f t="shared" si="130"/>
        <v>0</v>
      </c>
      <c r="L3376" s="26">
        <f t="shared" si="130"/>
        <v>0</v>
      </c>
      <c r="M3376" s="27">
        <f t="shared" si="131"/>
        <v>0</v>
      </c>
    </row>
    <row r="3377" spans="1:13" x14ac:dyDescent="0.25">
      <c r="A3377" s="28">
        <v>3376</v>
      </c>
      <c r="B3377" s="10" t="s">
        <v>5784</v>
      </c>
      <c r="C3377" s="11" t="s">
        <v>5783</v>
      </c>
      <c r="D3377" s="11" t="s">
        <v>445</v>
      </c>
      <c r="E3377" s="11">
        <v>0</v>
      </c>
      <c r="F3377" s="11">
        <v>0</v>
      </c>
      <c r="G3377" s="11">
        <v>0</v>
      </c>
      <c r="H3377" s="11">
        <v>0</v>
      </c>
      <c r="I3377" s="26">
        <f t="shared" si="130"/>
        <v>0</v>
      </c>
      <c r="J3377" s="26">
        <f t="shared" si="130"/>
        <v>0</v>
      </c>
      <c r="K3377" s="26">
        <f t="shared" si="130"/>
        <v>0</v>
      </c>
      <c r="L3377" s="26">
        <f t="shared" si="130"/>
        <v>0</v>
      </c>
      <c r="M3377" s="27">
        <f t="shared" si="131"/>
        <v>0</v>
      </c>
    </row>
    <row r="3378" spans="1:13" x14ac:dyDescent="0.25">
      <c r="A3378" s="28">
        <v>3377</v>
      </c>
      <c r="B3378" s="10" t="s">
        <v>5785</v>
      </c>
      <c r="C3378" s="11" t="s">
        <v>5783</v>
      </c>
      <c r="D3378" s="11" t="s">
        <v>445</v>
      </c>
      <c r="E3378" s="11">
        <v>0</v>
      </c>
      <c r="F3378" s="11">
        <v>0</v>
      </c>
      <c r="G3378" s="11">
        <v>0</v>
      </c>
      <c r="H3378" s="11">
        <v>0</v>
      </c>
      <c r="I3378" s="26">
        <f t="shared" si="130"/>
        <v>0</v>
      </c>
      <c r="J3378" s="26">
        <f t="shared" si="130"/>
        <v>0</v>
      </c>
      <c r="K3378" s="26">
        <f t="shared" si="130"/>
        <v>0</v>
      </c>
      <c r="L3378" s="26">
        <f t="shared" si="130"/>
        <v>0</v>
      </c>
      <c r="M3378" s="27">
        <f t="shared" si="131"/>
        <v>0</v>
      </c>
    </row>
    <row r="3379" spans="1:13" x14ac:dyDescent="0.25">
      <c r="A3379" s="28">
        <v>3378</v>
      </c>
      <c r="B3379" s="10" t="s">
        <v>5786</v>
      </c>
      <c r="C3379" s="11" t="s">
        <v>5787</v>
      </c>
      <c r="D3379" s="11" t="s">
        <v>445</v>
      </c>
      <c r="E3379" s="11">
        <v>0</v>
      </c>
      <c r="F3379" s="11">
        <v>0</v>
      </c>
      <c r="G3379" s="11">
        <v>0</v>
      </c>
      <c r="H3379" s="11">
        <v>0</v>
      </c>
      <c r="I3379" s="26">
        <f t="shared" si="130"/>
        <v>0</v>
      </c>
      <c r="J3379" s="26">
        <f t="shared" si="130"/>
        <v>0</v>
      </c>
      <c r="K3379" s="26">
        <f t="shared" si="130"/>
        <v>0</v>
      </c>
      <c r="L3379" s="26">
        <f t="shared" si="130"/>
        <v>0</v>
      </c>
      <c r="M3379" s="27">
        <f t="shared" si="131"/>
        <v>0</v>
      </c>
    </row>
    <row r="3380" spans="1:13" x14ac:dyDescent="0.25">
      <c r="A3380" s="28">
        <v>3379</v>
      </c>
      <c r="B3380" s="10" t="s">
        <v>5788</v>
      </c>
      <c r="C3380" s="11" t="s">
        <v>5787</v>
      </c>
      <c r="D3380" s="11" t="s">
        <v>445</v>
      </c>
      <c r="E3380" s="11">
        <v>0</v>
      </c>
      <c r="F3380" s="11">
        <v>0</v>
      </c>
      <c r="G3380" s="11">
        <v>0</v>
      </c>
      <c r="H3380" s="11">
        <v>0</v>
      </c>
      <c r="I3380" s="26">
        <f t="shared" si="130"/>
        <v>0</v>
      </c>
      <c r="J3380" s="26">
        <f t="shared" si="130"/>
        <v>0</v>
      </c>
      <c r="K3380" s="26">
        <f t="shared" si="130"/>
        <v>0</v>
      </c>
      <c r="L3380" s="26">
        <f t="shared" si="130"/>
        <v>0</v>
      </c>
      <c r="M3380" s="27">
        <f t="shared" si="131"/>
        <v>0</v>
      </c>
    </row>
    <row r="3381" spans="1:13" x14ac:dyDescent="0.25">
      <c r="A3381" s="28">
        <v>3380</v>
      </c>
      <c r="B3381" s="10" t="s">
        <v>5789</v>
      </c>
      <c r="C3381" s="11" t="s">
        <v>5790</v>
      </c>
      <c r="D3381" s="11" t="s">
        <v>445</v>
      </c>
      <c r="E3381" s="11">
        <v>0</v>
      </c>
      <c r="F3381" s="11">
        <v>0</v>
      </c>
      <c r="G3381" s="11">
        <v>0</v>
      </c>
      <c r="H3381" s="11">
        <v>0</v>
      </c>
      <c r="I3381" s="26">
        <f t="shared" si="130"/>
        <v>0</v>
      </c>
      <c r="J3381" s="26">
        <f t="shared" si="130"/>
        <v>0</v>
      </c>
      <c r="K3381" s="26">
        <f t="shared" si="130"/>
        <v>0</v>
      </c>
      <c r="L3381" s="26">
        <f t="shared" si="130"/>
        <v>0</v>
      </c>
      <c r="M3381" s="27">
        <f t="shared" si="131"/>
        <v>0</v>
      </c>
    </row>
    <row r="3382" spans="1:13" x14ac:dyDescent="0.25">
      <c r="A3382" s="28">
        <v>3381</v>
      </c>
      <c r="B3382" s="10" t="s">
        <v>5791</v>
      </c>
      <c r="C3382" s="11" t="s">
        <v>5790</v>
      </c>
      <c r="D3382" s="11" t="s">
        <v>445</v>
      </c>
      <c r="E3382" s="11">
        <v>0</v>
      </c>
      <c r="F3382" s="11">
        <v>0</v>
      </c>
      <c r="G3382" s="11">
        <v>0</v>
      </c>
      <c r="H3382" s="11">
        <v>0</v>
      </c>
      <c r="I3382" s="26">
        <f t="shared" si="130"/>
        <v>0</v>
      </c>
      <c r="J3382" s="26">
        <f t="shared" si="130"/>
        <v>0</v>
      </c>
      <c r="K3382" s="26">
        <f t="shared" si="130"/>
        <v>0</v>
      </c>
      <c r="L3382" s="26">
        <f t="shared" si="130"/>
        <v>0</v>
      </c>
      <c r="M3382" s="27">
        <f t="shared" si="131"/>
        <v>0</v>
      </c>
    </row>
    <row r="3383" spans="1:13" x14ac:dyDescent="0.25">
      <c r="A3383" s="28">
        <v>3382</v>
      </c>
      <c r="B3383" s="10" t="s">
        <v>5792</v>
      </c>
      <c r="C3383" s="11" t="s">
        <v>5790</v>
      </c>
      <c r="D3383" s="11" t="s">
        <v>445</v>
      </c>
      <c r="E3383" s="11">
        <v>0</v>
      </c>
      <c r="F3383" s="11">
        <v>0</v>
      </c>
      <c r="G3383" s="11">
        <v>0</v>
      </c>
      <c r="H3383" s="11">
        <v>0</v>
      </c>
      <c r="I3383" s="26">
        <f t="shared" si="130"/>
        <v>0</v>
      </c>
      <c r="J3383" s="26">
        <f t="shared" si="130"/>
        <v>0</v>
      </c>
      <c r="K3383" s="26">
        <f t="shared" si="130"/>
        <v>0</v>
      </c>
      <c r="L3383" s="26">
        <f t="shared" si="130"/>
        <v>0</v>
      </c>
      <c r="M3383" s="27">
        <f t="shared" si="131"/>
        <v>0</v>
      </c>
    </row>
    <row r="3384" spans="1:13" x14ac:dyDescent="0.25">
      <c r="A3384" s="28">
        <v>3383</v>
      </c>
      <c r="B3384" s="10" t="s">
        <v>5793</v>
      </c>
      <c r="C3384" s="11" t="s">
        <v>5790</v>
      </c>
      <c r="D3384" s="11" t="s">
        <v>445</v>
      </c>
      <c r="E3384" s="11">
        <v>0</v>
      </c>
      <c r="F3384" s="11">
        <v>0</v>
      </c>
      <c r="G3384" s="11">
        <v>0</v>
      </c>
      <c r="H3384" s="11">
        <v>0</v>
      </c>
      <c r="I3384" s="26">
        <f t="shared" si="130"/>
        <v>0</v>
      </c>
      <c r="J3384" s="26">
        <f t="shared" si="130"/>
        <v>0</v>
      </c>
      <c r="K3384" s="26">
        <f t="shared" si="130"/>
        <v>0</v>
      </c>
      <c r="L3384" s="26">
        <f t="shared" si="130"/>
        <v>0</v>
      </c>
      <c r="M3384" s="27">
        <f t="shared" si="131"/>
        <v>0</v>
      </c>
    </row>
    <row r="3385" spans="1:13" x14ac:dyDescent="0.25">
      <c r="A3385" s="28">
        <v>3384</v>
      </c>
      <c r="B3385" s="10" t="s">
        <v>5794</v>
      </c>
      <c r="C3385" s="11" t="s">
        <v>5795</v>
      </c>
      <c r="D3385" s="11" t="s">
        <v>278</v>
      </c>
      <c r="E3385" s="11">
        <v>0</v>
      </c>
      <c r="F3385" s="11">
        <v>-0.77459666924148296</v>
      </c>
      <c r="G3385" s="11">
        <v>0.25819888974716099</v>
      </c>
      <c r="H3385" s="11">
        <v>-0.77459666924148296</v>
      </c>
      <c r="I3385" s="26">
        <f t="shared" si="130"/>
        <v>0</v>
      </c>
      <c r="J3385" s="26">
        <f t="shared" si="130"/>
        <v>0.77459666924148296</v>
      </c>
      <c r="K3385" s="26">
        <f t="shared" si="130"/>
        <v>0.25819888974716099</v>
      </c>
      <c r="L3385" s="26">
        <f t="shared" si="130"/>
        <v>0.77459666924148296</v>
      </c>
      <c r="M3385" s="27">
        <f t="shared" si="131"/>
        <v>0.45184805705753173</v>
      </c>
    </row>
    <row r="3386" spans="1:13" x14ac:dyDescent="0.25">
      <c r="A3386" s="28">
        <v>3385</v>
      </c>
      <c r="B3386" s="10" t="s">
        <v>5796</v>
      </c>
      <c r="C3386" s="11" t="s">
        <v>5795</v>
      </c>
      <c r="D3386" s="11" t="s">
        <v>278</v>
      </c>
      <c r="E3386" s="11">
        <v>0</v>
      </c>
      <c r="F3386" s="11">
        <v>-0.25819888974716099</v>
      </c>
      <c r="G3386" s="11">
        <v>0</v>
      </c>
      <c r="H3386" s="11">
        <v>0</v>
      </c>
      <c r="I3386" s="26">
        <f t="shared" si="130"/>
        <v>0</v>
      </c>
      <c r="J3386" s="26">
        <f t="shared" si="130"/>
        <v>0.25819888974716099</v>
      </c>
      <c r="K3386" s="26">
        <f t="shared" si="130"/>
        <v>0</v>
      </c>
      <c r="L3386" s="26">
        <f t="shared" si="130"/>
        <v>0</v>
      </c>
      <c r="M3386" s="27">
        <f t="shared" si="131"/>
        <v>6.4549722436790247E-2</v>
      </c>
    </row>
    <row r="3387" spans="1:13" x14ac:dyDescent="0.25">
      <c r="A3387" s="28">
        <v>3386</v>
      </c>
      <c r="B3387" s="10" t="s">
        <v>5797</v>
      </c>
      <c r="C3387" s="11" t="s">
        <v>5795</v>
      </c>
      <c r="D3387" s="11" t="s">
        <v>278</v>
      </c>
      <c r="E3387" s="11">
        <v>0</v>
      </c>
      <c r="F3387" s="11">
        <v>0</v>
      </c>
      <c r="G3387" s="11">
        <v>0</v>
      </c>
      <c r="H3387" s="11">
        <v>0</v>
      </c>
      <c r="I3387" s="26">
        <f t="shared" si="130"/>
        <v>0</v>
      </c>
      <c r="J3387" s="26">
        <f t="shared" si="130"/>
        <v>0</v>
      </c>
      <c r="K3387" s="26">
        <f t="shared" si="130"/>
        <v>0</v>
      </c>
      <c r="L3387" s="26">
        <f t="shared" si="130"/>
        <v>0</v>
      </c>
      <c r="M3387" s="27">
        <f t="shared" si="131"/>
        <v>0</v>
      </c>
    </row>
    <row r="3388" spans="1:13" x14ac:dyDescent="0.25">
      <c r="A3388" s="28">
        <v>3387</v>
      </c>
      <c r="B3388" s="10" t="s">
        <v>5798</v>
      </c>
      <c r="C3388" s="11" t="s">
        <v>5799</v>
      </c>
      <c r="D3388" s="11" t="s">
        <v>282</v>
      </c>
      <c r="E3388" s="11">
        <v>0.6</v>
      </c>
      <c r="F3388" s="11">
        <v>-0.8</v>
      </c>
      <c r="G3388" s="11">
        <v>0.316227766016838</v>
      </c>
      <c r="H3388" s="11">
        <v>-1</v>
      </c>
      <c r="I3388" s="26">
        <f t="shared" si="130"/>
        <v>0.6</v>
      </c>
      <c r="J3388" s="26">
        <f t="shared" si="130"/>
        <v>0.8</v>
      </c>
      <c r="K3388" s="26">
        <f t="shared" si="130"/>
        <v>0.316227766016838</v>
      </c>
      <c r="L3388" s="26">
        <f t="shared" si="130"/>
        <v>1</v>
      </c>
      <c r="M3388" s="27">
        <f t="shared" si="131"/>
        <v>0.67905694150420948</v>
      </c>
    </row>
    <row r="3389" spans="1:13" x14ac:dyDescent="0.25">
      <c r="A3389" s="28">
        <v>3388</v>
      </c>
      <c r="B3389" s="10" t="s">
        <v>5800</v>
      </c>
      <c r="C3389" s="11" t="s">
        <v>5801</v>
      </c>
      <c r="D3389" s="11" t="s">
        <v>107</v>
      </c>
      <c r="E3389" s="11">
        <v>0</v>
      </c>
      <c r="F3389" s="11">
        <v>0</v>
      </c>
      <c r="G3389" s="11">
        <v>0</v>
      </c>
      <c r="H3389" s="11">
        <v>0</v>
      </c>
      <c r="I3389" s="26">
        <f t="shared" si="130"/>
        <v>0</v>
      </c>
      <c r="J3389" s="26">
        <f t="shared" si="130"/>
        <v>0</v>
      </c>
      <c r="K3389" s="26">
        <f t="shared" si="130"/>
        <v>0</v>
      </c>
      <c r="L3389" s="26">
        <f t="shared" si="130"/>
        <v>0</v>
      </c>
      <c r="M3389" s="27">
        <f t="shared" si="131"/>
        <v>0</v>
      </c>
    </row>
    <row r="3390" spans="1:13" x14ac:dyDescent="0.25">
      <c r="A3390" s="28">
        <v>3389</v>
      </c>
      <c r="B3390" s="10" t="s">
        <v>5802</v>
      </c>
      <c r="C3390" s="11" t="s">
        <v>5803</v>
      </c>
      <c r="D3390" s="11" t="s">
        <v>241</v>
      </c>
      <c r="E3390" s="11">
        <v>0</v>
      </c>
      <c r="F3390" s="11">
        <v>0</v>
      </c>
      <c r="G3390" s="11">
        <v>0</v>
      </c>
      <c r="H3390" s="11">
        <v>0</v>
      </c>
      <c r="I3390" s="26">
        <f t="shared" si="130"/>
        <v>0</v>
      </c>
      <c r="J3390" s="26">
        <f t="shared" si="130"/>
        <v>0</v>
      </c>
      <c r="K3390" s="26">
        <f t="shared" si="130"/>
        <v>0</v>
      </c>
      <c r="L3390" s="26">
        <f t="shared" si="130"/>
        <v>0</v>
      </c>
      <c r="M3390" s="27">
        <f t="shared" si="131"/>
        <v>0</v>
      </c>
    </row>
    <row r="3391" spans="1:13" x14ac:dyDescent="0.25">
      <c r="A3391" s="28">
        <v>3390</v>
      </c>
      <c r="B3391" s="10" t="s">
        <v>5804</v>
      </c>
      <c r="C3391" s="11" t="s">
        <v>5803</v>
      </c>
      <c r="D3391" s="11" t="s">
        <v>241</v>
      </c>
      <c r="E3391" s="11">
        <v>0</v>
      </c>
      <c r="F3391" s="11">
        <v>0</v>
      </c>
      <c r="G3391" s="11">
        <v>0</v>
      </c>
      <c r="H3391" s="11">
        <v>0</v>
      </c>
      <c r="I3391" s="26">
        <f t="shared" si="130"/>
        <v>0</v>
      </c>
      <c r="J3391" s="26">
        <f t="shared" si="130"/>
        <v>0</v>
      </c>
      <c r="K3391" s="26">
        <f t="shared" si="130"/>
        <v>0</v>
      </c>
      <c r="L3391" s="26">
        <f t="shared" si="130"/>
        <v>0</v>
      </c>
      <c r="M3391" s="27">
        <f t="shared" si="131"/>
        <v>0</v>
      </c>
    </row>
    <row r="3392" spans="1:13" x14ac:dyDescent="0.25">
      <c r="A3392" s="28">
        <v>3391</v>
      </c>
      <c r="B3392" s="10" t="s">
        <v>5805</v>
      </c>
      <c r="C3392" s="11" t="s">
        <v>5803</v>
      </c>
      <c r="D3392" s="11" t="s">
        <v>241</v>
      </c>
      <c r="E3392" s="11">
        <v>0</v>
      </c>
      <c r="F3392" s="11">
        <v>0</v>
      </c>
      <c r="G3392" s="11">
        <v>0</v>
      </c>
      <c r="H3392" s="11">
        <v>0</v>
      </c>
      <c r="I3392" s="26">
        <f t="shared" si="130"/>
        <v>0</v>
      </c>
      <c r="J3392" s="26">
        <f t="shared" si="130"/>
        <v>0</v>
      </c>
      <c r="K3392" s="26">
        <f t="shared" si="130"/>
        <v>0</v>
      </c>
      <c r="L3392" s="26">
        <f t="shared" si="130"/>
        <v>0</v>
      </c>
      <c r="M3392" s="27">
        <f t="shared" si="131"/>
        <v>0</v>
      </c>
    </row>
    <row r="3393" spans="1:13" x14ac:dyDescent="0.25">
      <c r="A3393" s="28">
        <v>3392</v>
      </c>
      <c r="B3393" s="10" t="s">
        <v>5806</v>
      </c>
      <c r="C3393" s="11" t="s">
        <v>5807</v>
      </c>
      <c r="D3393" s="11" t="s">
        <v>4903</v>
      </c>
      <c r="E3393" s="11">
        <v>0</v>
      </c>
      <c r="F3393" s="11">
        <v>0</v>
      </c>
      <c r="G3393" s="11">
        <v>0</v>
      </c>
      <c r="H3393" s="11">
        <v>0</v>
      </c>
      <c r="I3393" s="26">
        <f t="shared" si="130"/>
        <v>0</v>
      </c>
      <c r="J3393" s="26">
        <f t="shared" si="130"/>
        <v>0</v>
      </c>
      <c r="K3393" s="26">
        <f t="shared" si="130"/>
        <v>0</v>
      </c>
      <c r="L3393" s="26">
        <f t="shared" ref="L3393:L3456" si="132">ABS(H3393)</f>
        <v>0</v>
      </c>
      <c r="M3393" s="27">
        <f t="shared" si="131"/>
        <v>0</v>
      </c>
    </row>
    <row r="3394" spans="1:13" x14ac:dyDescent="0.25">
      <c r="A3394" s="28">
        <v>3393</v>
      </c>
      <c r="B3394" s="10" t="s">
        <v>5808</v>
      </c>
      <c r="C3394" s="11" t="s">
        <v>5807</v>
      </c>
      <c r="D3394" s="11" t="s">
        <v>4903</v>
      </c>
      <c r="E3394" s="11">
        <v>0</v>
      </c>
      <c r="F3394" s="11">
        <v>0</v>
      </c>
      <c r="G3394" s="11">
        <v>0</v>
      </c>
      <c r="H3394" s="11">
        <v>0</v>
      </c>
      <c r="I3394" s="26">
        <f t="shared" ref="I3394:L3457" si="133">ABS(E3394)</f>
        <v>0</v>
      </c>
      <c r="J3394" s="26">
        <f t="shared" si="133"/>
        <v>0</v>
      </c>
      <c r="K3394" s="26">
        <f t="shared" si="133"/>
        <v>0</v>
      </c>
      <c r="L3394" s="26">
        <f t="shared" si="132"/>
        <v>0</v>
      </c>
      <c r="M3394" s="27">
        <f t="shared" si="131"/>
        <v>0</v>
      </c>
    </row>
    <row r="3395" spans="1:13" x14ac:dyDescent="0.25">
      <c r="A3395" s="28">
        <v>3394</v>
      </c>
      <c r="B3395" s="10" t="s">
        <v>5809</v>
      </c>
      <c r="C3395" s="11" t="s">
        <v>5810</v>
      </c>
      <c r="D3395" s="11" t="s">
        <v>201</v>
      </c>
      <c r="E3395" s="11">
        <v>0</v>
      </c>
      <c r="F3395" s="11">
        <v>0</v>
      </c>
      <c r="G3395" s="11">
        <v>0</v>
      </c>
      <c r="H3395" s="11">
        <v>0</v>
      </c>
      <c r="I3395" s="26">
        <f t="shared" si="133"/>
        <v>0</v>
      </c>
      <c r="J3395" s="26">
        <f t="shared" si="133"/>
        <v>0</v>
      </c>
      <c r="K3395" s="26">
        <f t="shared" si="133"/>
        <v>0</v>
      </c>
      <c r="L3395" s="26">
        <f t="shared" si="132"/>
        <v>0</v>
      </c>
      <c r="M3395" s="27">
        <f t="shared" ref="M3395:M3458" si="134">AVERAGE(I3395:L3395)</f>
        <v>0</v>
      </c>
    </row>
    <row r="3396" spans="1:13" x14ac:dyDescent="0.25">
      <c r="A3396" s="28">
        <v>3395</v>
      </c>
      <c r="B3396" s="10" t="s">
        <v>5811</v>
      </c>
      <c r="C3396" s="11" t="s">
        <v>5812</v>
      </c>
      <c r="D3396" s="11" t="s">
        <v>244</v>
      </c>
      <c r="E3396" s="11">
        <v>0</v>
      </c>
      <c r="F3396" s="11">
        <v>0</v>
      </c>
      <c r="G3396" s="11">
        <v>0</v>
      </c>
      <c r="H3396" s="11">
        <v>0</v>
      </c>
      <c r="I3396" s="26">
        <f t="shared" si="133"/>
        <v>0</v>
      </c>
      <c r="J3396" s="26">
        <f t="shared" si="133"/>
        <v>0</v>
      </c>
      <c r="K3396" s="26">
        <f t="shared" si="133"/>
        <v>0</v>
      </c>
      <c r="L3396" s="26">
        <f t="shared" si="132"/>
        <v>0</v>
      </c>
      <c r="M3396" s="27">
        <f t="shared" si="134"/>
        <v>0</v>
      </c>
    </row>
    <row r="3397" spans="1:13" x14ac:dyDescent="0.25">
      <c r="A3397" s="28">
        <v>3396</v>
      </c>
      <c r="B3397" s="10" t="s">
        <v>5813</v>
      </c>
      <c r="C3397" s="11" t="s">
        <v>5814</v>
      </c>
      <c r="D3397" s="11" t="s">
        <v>420</v>
      </c>
      <c r="E3397" s="11">
        <v>0</v>
      </c>
      <c r="F3397" s="11">
        <v>-0.77459666924148296</v>
      </c>
      <c r="G3397" s="11">
        <v>0</v>
      </c>
      <c r="H3397" s="11">
        <v>0</v>
      </c>
      <c r="I3397" s="26">
        <f t="shared" si="133"/>
        <v>0</v>
      </c>
      <c r="J3397" s="26">
        <f t="shared" si="133"/>
        <v>0.77459666924148296</v>
      </c>
      <c r="K3397" s="26">
        <f t="shared" si="133"/>
        <v>0</v>
      </c>
      <c r="L3397" s="26">
        <f t="shared" si="132"/>
        <v>0</v>
      </c>
      <c r="M3397" s="27">
        <f t="shared" si="134"/>
        <v>0.19364916731037074</v>
      </c>
    </row>
    <row r="3398" spans="1:13" x14ac:dyDescent="0.25">
      <c r="A3398" s="28">
        <v>3397</v>
      </c>
      <c r="B3398" s="10" t="s">
        <v>5815</v>
      </c>
      <c r="C3398" s="11" t="s">
        <v>5814</v>
      </c>
      <c r="D3398" s="11" t="s">
        <v>420</v>
      </c>
      <c r="E3398" s="11">
        <v>0</v>
      </c>
      <c r="F3398" s="11">
        <v>0</v>
      </c>
      <c r="G3398" s="11">
        <v>0</v>
      </c>
      <c r="H3398" s="11">
        <v>0</v>
      </c>
      <c r="I3398" s="26">
        <f t="shared" si="133"/>
        <v>0</v>
      </c>
      <c r="J3398" s="26">
        <f t="shared" si="133"/>
        <v>0</v>
      </c>
      <c r="K3398" s="26">
        <f t="shared" si="133"/>
        <v>0</v>
      </c>
      <c r="L3398" s="26">
        <f t="shared" si="132"/>
        <v>0</v>
      </c>
      <c r="M3398" s="27">
        <f t="shared" si="134"/>
        <v>0</v>
      </c>
    </row>
    <row r="3399" spans="1:13" x14ac:dyDescent="0.25">
      <c r="A3399" s="28">
        <v>3398</v>
      </c>
      <c r="B3399" s="10" t="s">
        <v>5816</v>
      </c>
      <c r="C3399" s="11" t="s">
        <v>5814</v>
      </c>
      <c r="D3399" s="11" t="s">
        <v>420</v>
      </c>
      <c r="E3399" s="11">
        <v>0</v>
      </c>
      <c r="F3399" s="11">
        <v>0</v>
      </c>
      <c r="G3399" s="11">
        <v>0</v>
      </c>
      <c r="H3399" s="11">
        <v>0</v>
      </c>
      <c r="I3399" s="26">
        <f t="shared" si="133"/>
        <v>0</v>
      </c>
      <c r="J3399" s="26">
        <f t="shared" si="133"/>
        <v>0</v>
      </c>
      <c r="K3399" s="26">
        <f t="shared" si="133"/>
        <v>0</v>
      </c>
      <c r="L3399" s="26">
        <f t="shared" si="132"/>
        <v>0</v>
      </c>
      <c r="M3399" s="27">
        <f t="shared" si="134"/>
        <v>0</v>
      </c>
    </row>
    <row r="3400" spans="1:13" x14ac:dyDescent="0.25">
      <c r="A3400" s="28">
        <v>3399</v>
      </c>
      <c r="B3400" s="10" t="s">
        <v>5817</v>
      </c>
      <c r="C3400" s="11" t="s">
        <v>5818</v>
      </c>
      <c r="D3400" s="11" t="s">
        <v>204</v>
      </c>
      <c r="E3400" s="11">
        <v>0</v>
      </c>
      <c r="F3400" s="11">
        <v>0</v>
      </c>
      <c r="G3400" s="11">
        <v>0</v>
      </c>
      <c r="H3400" s="11">
        <v>0</v>
      </c>
      <c r="I3400" s="26">
        <f t="shared" si="133"/>
        <v>0</v>
      </c>
      <c r="J3400" s="26">
        <f t="shared" si="133"/>
        <v>0</v>
      </c>
      <c r="K3400" s="26">
        <f t="shared" si="133"/>
        <v>0</v>
      </c>
      <c r="L3400" s="26">
        <f t="shared" si="132"/>
        <v>0</v>
      </c>
      <c r="M3400" s="27">
        <f t="shared" si="134"/>
        <v>0</v>
      </c>
    </row>
    <row r="3401" spans="1:13" x14ac:dyDescent="0.25">
      <c r="A3401" s="28">
        <v>3400</v>
      </c>
      <c r="B3401" s="10" t="s">
        <v>5819</v>
      </c>
      <c r="C3401" s="11" t="s">
        <v>5820</v>
      </c>
      <c r="D3401" s="11" t="s">
        <v>204</v>
      </c>
      <c r="E3401" s="11">
        <v>0</v>
      </c>
      <c r="F3401" s="11">
        <v>0</v>
      </c>
      <c r="G3401" s="11">
        <v>0</v>
      </c>
      <c r="H3401" s="11">
        <v>0</v>
      </c>
      <c r="I3401" s="26">
        <f t="shared" si="133"/>
        <v>0</v>
      </c>
      <c r="J3401" s="26">
        <f t="shared" si="133"/>
        <v>0</v>
      </c>
      <c r="K3401" s="26">
        <f t="shared" si="133"/>
        <v>0</v>
      </c>
      <c r="L3401" s="26">
        <f t="shared" si="132"/>
        <v>0</v>
      </c>
      <c r="M3401" s="27">
        <f t="shared" si="134"/>
        <v>0</v>
      </c>
    </row>
    <row r="3402" spans="1:13" x14ac:dyDescent="0.25">
      <c r="A3402" s="28">
        <v>3401</v>
      </c>
      <c r="B3402" s="10" t="s">
        <v>5821</v>
      </c>
      <c r="C3402" s="11" t="s">
        <v>5822</v>
      </c>
      <c r="D3402" s="11" t="s">
        <v>204</v>
      </c>
      <c r="E3402" s="11">
        <v>0</v>
      </c>
      <c r="F3402" s="11">
        <v>0</v>
      </c>
      <c r="G3402" s="11">
        <v>0</v>
      </c>
      <c r="H3402" s="11">
        <v>0</v>
      </c>
      <c r="I3402" s="26">
        <f t="shared" si="133"/>
        <v>0</v>
      </c>
      <c r="J3402" s="26">
        <f t="shared" si="133"/>
        <v>0</v>
      </c>
      <c r="K3402" s="26">
        <f t="shared" si="133"/>
        <v>0</v>
      </c>
      <c r="L3402" s="26">
        <f t="shared" si="132"/>
        <v>0</v>
      </c>
      <c r="M3402" s="27">
        <f t="shared" si="134"/>
        <v>0</v>
      </c>
    </row>
    <row r="3403" spans="1:13" x14ac:dyDescent="0.25">
      <c r="A3403" s="28">
        <v>3402</v>
      </c>
      <c r="B3403" s="10" t="s">
        <v>5823</v>
      </c>
      <c r="C3403" s="11" t="s">
        <v>5824</v>
      </c>
      <c r="D3403" s="11" t="s">
        <v>204</v>
      </c>
      <c r="E3403" s="11">
        <v>0</v>
      </c>
      <c r="F3403" s="11">
        <v>0</v>
      </c>
      <c r="G3403" s="11">
        <v>0</v>
      </c>
      <c r="H3403" s="11">
        <v>0</v>
      </c>
      <c r="I3403" s="26">
        <f t="shared" si="133"/>
        <v>0</v>
      </c>
      <c r="J3403" s="26">
        <f t="shared" si="133"/>
        <v>0</v>
      </c>
      <c r="K3403" s="26">
        <f t="shared" si="133"/>
        <v>0</v>
      </c>
      <c r="L3403" s="26">
        <f t="shared" si="132"/>
        <v>0</v>
      </c>
      <c r="M3403" s="27">
        <f t="shared" si="134"/>
        <v>0</v>
      </c>
    </row>
    <row r="3404" spans="1:13" x14ac:dyDescent="0.25">
      <c r="A3404" s="28">
        <v>3403</v>
      </c>
      <c r="B3404" s="10" t="s">
        <v>5825</v>
      </c>
      <c r="C3404" s="11" t="s">
        <v>5826</v>
      </c>
      <c r="D3404" s="11" t="s">
        <v>204</v>
      </c>
      <c r="E3404" s="11">
        <v>0</v>
      </c>
      <c r="F3404" s="11">
        <v>0</v>
      </c>
      <c r="G3404" s="11">
        <v>0</v>
      </c>
      <c r="H3404" s="11">
        <v>0</v>
      </c>
      <c r="I3404" s="26">
        <f t="shared" si="133"/>
        <v>0</v>
      </c>
      <c r="J3404" s="26">
        <f t="shared" si="133"/>
        <v>0</v>
      </c>
      <c r="K3404" s="26">
        <f t="shared" si="133"/>
        <v>0</v>
      </c>
      <c r="L3404" s="26">
        <f t="shared" si="132"/>
        <v>0</v>
      </c>
      <c r="M3404" s="27">
        <f t="shared" si="134"/>
        <v>0</v>
      </c>
    </row>
    <row r="3405" spans="1:13" x14ac:dyDescent="0.25">
      <c r="A3405" s="28">
        <v>3404</v>
      </c>
      <c r="B3405" s="10" t="s">
        <v>5827</v>
      </c>
      <c r="C3405" s="11" t="s">
        <v>5828</v>
      </c>
      <c r="D3405" s="11" t="s">
        <v>204</v>
      </c>
      <c r="E3405" s="11">
        <v>0</v>
      </c>
      <c r="F3405" s="11">
        <v>0</v>
      </c>
      <c r="G3405" s="11">
        <v>0</v>
      </c>
      <c r="H3405" s="11">
        <v>0</v>
      </c>
      <c r="I3405" s="26">
        <f t="shared" si="133"/>
        <v>0</v>
      </c>
      <c r="J3405" s="26">
        <f t="shared" si="133"/>
        <v>0</v>
      </c>
      <c r="K3405" s="26">
        <f t="shared" si="133"/>
        <v>0</v>
      </c>
      <c r="L3405" s="26">
        <f t="shared" si="132"/>
        <v>0</v>
      </c>
      <c r="M3405" s="27">
        <f t="shared" si="134"/>
        <v>0</v>
      </c>
    </row>
    <row r="3406" spans="1:13" x14ac:dyDescent="0.25">
      <c r="A3406" s="28">
        <v>3405</v>
      </c>
      <c r="B3406" s="10" t="s">
        <v>5829</v>
      </c>
      <c r="C3406" s="11" t="s">
        <v>5830</v>
      </c>
      <c r="D3406" s="11" t="s">
        <v>204</v>
      </c>
      <c r="E3406" s="11">
        <v>0</v>
      </c>
      <c r="F3406" s="11">
        <v>0</v>
      </c>
      <c r="G3406" s="11">
        <v>0</v>
      </c>
      <c r="H3406" s="11">
        <v>0</v>
      </c>
      <c r="I3406" s="26">
        <f t="shared" si="133"/>
        <v>0</v>
      </c>
      <c r="J3406" s="26">
        <f t="shared" si="133"/>
        <v>0</v>
      </c>
      <c r="K3406" s="26">
        <f t="shared" si="133"/>
        <v>0</v>
      </c>
      <c r="L3406" s="26">
        <f t="shared" si="132"/>
        <v>0</v>
      </c>
      <c r="M3406" s="27">
        <f t="shared" si="134"/>
        <v>0</v>
      </c>
    </row>
    <row r="3407" spans="1:13" x14ac:dyDescent="0.25">
      <c r="A3407" s="28">
        <v>3406</v>
      </c>
      <c r="B3407" s="10" t="s">
        <v>5831</v>
      </c>
      <c r="C3407" s="11" t="s">
        <v>5832</v>
      </c>
      <c r="D3407" s="11" t="s">
        <v>204</v>
      </c>
      <c r="E3407" s="11">
        <v>0</v>
      </c>
      <c r="F3407" s="11">
        <v>0</v>
      </c>
      <c r="G3407" s="11">
        <v>0</v>
      </c>
      <c r="H3407" s="11">
        <v>0</v>
      </c>
      <c r="I3407" s="26">
        <f t="shared" si="133"/>
        <v>0</v>
      </c>
      <c r="J3407" s="26">
        <f t="shared" si="133"/>
        <v>0</v>
      </c>
      <c r="K3407" s="26">
        <f t="shared" si="133"/>
        <v>0</v>
      </c>
      <c r="L3407" s="26">
        <f t="shared" si="132"/>
        <v>0</v>
      </c>
      <c r="M3407" s="27">
        <f t="shared" si="134"/>
        <v>0</v>
      </c>
    </row>
    <row r="3408" spans="1:13" x14ac:dyDescent="0.25">
      <c r="A3408" s="28">
        <v>3407</v>
      </c>
      <c r="B3408" s="10" t="s">
        <v>5833</v>
      </c>
      <c r="C3408" s="11" t="s">
        <v>5834</v>
      </c>
      <c r="D3408" s="11" t="s">
        <v>204</v>
      </c>
      <c r="E3408" s="11">
        <v>0</v>
      </c>
      <c r="F3408" s="11">
        <v>0</v>
      </c>
      <c r="G3408" s="11">
        <v>0</v>
      </c>
      <c r="H3408" s="11">
        <v>0</v>
      </c>
      <c r="I3408" s="26">
        <f t="shared" si="133"/>
        <v>0</v>
      </c>
      <c r="J3408" s="26">
        <f t="shared" si="133"/>
        <v>0</v>
      </c>
      <c r="K3408" s="26">
        <f t="shared" si="133"/>
        <v>0</v>
      </c>
      <c r="L3408" s="26">
        <f t="shared" si="132"/>
        <v>0</v>
      </c>
      <c r="M3408" s="27">
        <f t="shared" si="134"/>
        <v>0</v>
      </c>
    </row>
    <row r="3409" spans="1:13" x14ac:dyDescent="0.25">
      <c r="A3409" s="28">
        <v>3408</v>
      </c>
      <c r="B3409" s="10" t="s">
        <v>5835</v>
      </c>
      <c r="C3409" s="11" t="s">
        <v>5836</v>
      </c>
      <c r="D3409" s="11" t="s">
        <v>204</v>
      </c>
      <c r="E3409" s="11">
        <v>0</v>
      </c>
      <c r="F3409" s="11">
        <v>0</v>
      </c>
      <c r="G3409" s="11">
        <v>0</v>
      </c>
      <c r="H3409" s="11">
        <v>0</v>
      </c>
      <c r="I3409" s="26">
        <f t="shared" si="133"/>
        <v>0</v>
      </c>
      <c r="J3409" s="26">
        <f t="shared" si="133"/>
        <v>0</v>
      </c>
      <c r="K3409" s="26">
        <f t="shared" si="133"/>
        <v>0</v>
      </c>
      <c r="L3409" s="26">
        <f t="shared" si="132"/>
        <v>0</v>
      </c>
      <c r="M3409" s="27">
        <f t="shared" si="134"/>
        <v>0</v>
      </c>
    </row>
    <row r="3410" spans="1:13" x14ac:dyDescent="0.25">
      <c r="A3410" s="28">
        <v>3409</v>
      </c>
      <c r="B3410" s="10" t="s">
        <v>5837</v>
      </c>
      <c r="C3410" s="11" t="s">
        <v>5838</v>
      </c>
      <c r="D3410" s="11" t="s">
        <v>204</v>
      </c>
      <c r="E3410" s="11">
        <v>0</v>
      </c>
      <c r="F3410" s="11">
        <v>0</v>
      </c>
      <c r="G3410" s="11">
        <v>0</v>
      </c>
      <c r="H3410" s="11">
        <v>0</v>
      </c>
      <c r="I3410" s="26">
        <f t="shared" si="133"/>
        <v>0</v>
      </c>
      <c r="J3410" s="26">
        <f t="shared" si="133"/>
        <v>0</v>
      </c>
      <c r="K3410" s="26">
        <f t="shared" si="133"/>
        <v>0</v>
      </c>
      <c r="L3410" s="26">
        <f t="shared" si="132"/>
        <v>0</v>
      </c>
      <c r="M3410" s="27">
        <f t="shared" si="134"/>
        <v>0</v>
      </c>
    </row>
    <row r="3411" spans="1:13" x14ac:dyDescent="0.25">
      <c r="A3411" s="28">
        <v>3410</v>
      </c>
      <c r="B3411" s="10" t="s">
        <v>5839</v>
      </c>
      <c r="C3411" s="11" t="s">
        <v>5840</v>
      </c>
      <c r="D3411" s="11" t="s">
        <v>204</v>
      </c>
      <c r="E3411" s="11">
        <v>0</v>
      </c>
      <c r="F3411" s="11">
        <v>0</v>
      </c>
      <c r="G3411" s="11">
        <v>0</v>
      </c>
      <c r="H3411" s="11">
        <v>0</v>
      </c>
      <c r="I3411" s="26">
        <f t="shared" si="133"/>
        <v>0</v>
      </c>
      <c r="J3411" s="26">
        <f t="shared" si="133"/>
        <v>0</v>
      </c>
      <c r="K3411" s="26">
        <f t="shared" si="133"/>
        <v>0</v>
      </c>
      <c r="L3411" s="26">
        <f t="shared" si="132"/>
        <v>0</v>
      </c>
      <c r="M3411" s="27">
        <f t="shared" si="134"/>
        <v>0</v>
      </c>
    </row>
    <row r="3412" spans="1:13" x14ac:dyDescent="0.25">
      <c r="A3412" s="28">
        <v>3411</v>
      </c>
      <c r="B3412" s="10" t="s">
        <v>5841</v>
      </c>
      <c r="C3412" s="11" t="s">
        <v>5842</v>
      </c>
      <c r="D3412" s="11" t="s">
        <v>204</v>
      </c>
      <c r="E3412" s="11">
        <v>0</v>
      </c>
      <c r="F3412" s="11">
        <v>0</v>
      </c>
      <c r="G3412" s="11">
        <v>0</v>
      </c>
      <c r="H3412" s="11">
        <v>0</v>
      </c>
      <c r="I3412" s="26">
        <f t="shared" si="133"/>
        <v>0</v>
      </c>
      <c r="J3412" s="26">
        <f t="shared" si="133"/>
        <v>0</v>
      </c>
      <c r="K3412" s="26">
        <f t="shared" si="133"/>
        <v>0</v>
      </c>
      <c r="L3412" s="26">
        <f t="shared" si="132"/>
        <v>0</v>
      </c>
      <c r="M3412" s="27">
        <f t="shared" si="134"/>
        <v>0</v>
      </c>
    </row>
    <row r="3413" spans="1:13" x14ac:dyDescent="0.25">
      <c r="A3413" s="28">
        <v>3412</v>
      </c>
      <c r="B3413" s="10" t="s">
        <v>5843</v>
      </c>
      <c r="C3413" s="11" t="s">
        <v>5844</v>
      </c>
      <c r="D3413" s="11" t="s">
        <v>204</v>
      </c>
      <c r="E3413" s="11">
        <v>0</v>
      </c>
      <c r="F3413" s="11">
        <v>0</v>
      </c>
      <c r="G3413" s="11">
        <v>0</v>
      </c>
      <c r="H3413" s="11">
        <v>0</v>
      </c>
      <c r="I3413" s="26">
        <f t="shared" si="133"/>
        <v>0</v>
      </c>
      <c r="J3413" s="26">
        <f t="shared" si="133"/>
        <v>0</v>
      </c>
      <c r="K3413" s="26">
        <f t="shared" si="133"/>
        <v>0</v>
      </c>
      <c r="L3413" s="26">
        <f t="shared" si="132"/>
        <v>0</v>
      </c>
      <c r="M3413" s="27">
        <f t="shared" si="134"/>
        <v>0</v>
      </c>
    </row>
    <row r="3414" spans="1:13" x14ac:dyDescent="0.25">
      <c r="A3414" s="28">
        <v>3413</v>
      </c>
      <c r="B3414" s="10" t="s">
        <v>5845</v>
      </c>
      <c r="C3414" s="11" t="s">
        <v>5846</v>
      </c>
      <c r="D3414" s="11" t="s">
        <v>204</v>
      </c>
      <c r="E3414" s="11">
        <v>0</v>
      </c>
      <c r="F3414" s="11">
        <v>0</v>
      </c>
      <c r="G3414" s="11">
        <v>0</v>
      </c>
      <c r="H3414" s="11">
        <v>0</v>
      </c>
      <c r="I3414" s="26">
        <f t="shared" si="133"/>
        <v>0</v>
      </c>
      <c r="J3414" s="26">
        <f t="shared" si="133"/>
        <v>0</v>
      </c>
      <c r="K3414" s="26">
        <f t="shared" si="133"/>
        <v>0</v>
      </c>
      <c r="L3414" s="26">
        <f t="shared" si="132"/>
        <v>0</v>
      </c>
      <c r="M3414" s="27">
        <f t="shared" si="134"/>
        <v>0</v>
      </c>
    </row>
    <row r="3415" spans="1:13" x14ac:dyDescent="0.25">
      <c r="A3415" s="28">
        <v>3414</v>
      </c>
      <c r="B3415" s="10" t="s">
        <v>5847</v>
      </c>
      <c r="C3415" s="11" t="s">
        <v>5848</v>
      </c>
      <c r="D3415" s="11" t="s">
        <v>204</v>
      </c>
      <c r="E3415" s="11">
        <v>0</v>
      </c>
      <c r="F3415" s="11">
        <v>0</v>
      </c>
      <c r="G3415" s="11">
        <v>0</v>
      </c>
      <c r="H3415" s="11">
        <v>0</v>
      </c>
      <c r="I3415" s="26">
        <f t="shared" si="133"/>
        <v>0</v>
      </c>
      <c r="J3415" s="26">
        <f t="shared" si="133"/>
        <v>0</v>
      </c>
      <c r="K3415" s="26">
        <f t="shared" si="133"/>
        <v>0</v>
      </c>
      <c r="L3415" s="26">
        <f t="shared" si="132"/>
        <v>0</v>
      </c>
      <c r="M3415" s="27">
        <f t="shared" si="134"/>
        <v>0</v>
      </c>
    </row>
    <row r="3416" spans="1:13" x14ac:dyDescent="0.25">
      <c r="A3416" s="28">
        <v>3415</v>
      </c>
      <c r="B3416" s="10" t="s">
        <v>5849</v>
      </c>
      <c r="C3416" s="11" t="s">
        <v>5850</v>
      </c>
      <c r="D3416" s="11" t="s">
        <v>204</v>
      </c>
      <c r="E3416" s="11">
        <v>0</v>
      </c>
      <c r="F3416" s="11">
        <v>0</v>
      </c>
      <c r="G3416" s="11">
        <v>0</v>
      </c>
      <c r="H3416" s="11">
        <v>0</v>
      </c>
      <c r="I3416" s="26">
        <f t="shared" si="133"/>
        <v>0</v>
      </c>
      <c r="J3416" s="26">
        <f t="shared" si="133"/>
        <v>0</v>
      </c>
      <c r="K3416" s="26">
        <f t="shared" si="133"/>
        <v>0</v>
      </c>
      <c r="L3416" s="26">
        <f t="shared" si="132"/>
        <v>0</v>
      </c>
      <c r="M3416" s="27">
        <f t="shared" si="134"/>
        <v>0</v>
      </c>
    </row>
    <row r="3417" spans="1:13" x14ac:dyDescent="0.25">
      <c r="A3417" s="28">
        <v>3416</v>
      </c>
      <c r="B3417" s="10" t="s">
        <v>5851</v>
      </c>
      <c r="C3417" s="11" t="s">
        <v>5852</v>
      </c>
      <c r="D3417" s="11" t="s">
        <v>204</v>
      </c>
      <c r="E3417" s="11">
        <v>0</v>
      </c>
      <c r="F3417" s="11">
        <v>0</v>
      </c>
      <c r="G3417" s="11">
        <v>0</v>
      </c>
      <c r="H3417" s="11">
        <v>0</v>
      </c>
      <c r="I3417" s="26">
        <f t="shared" si="133"/>
        <v>0</v>
      </c>
      <c r="J3417" s="26">
        <f t="shared" si="133"/>
        <v>0</v>
      </c>
      <c r="K3417" s="26">
        <f t="shared" si="133"/>
        <v>0</v>
      </c>
      <c r="L3417" s="26">
        <f t="shared" si="132"/>
        <v>0</v>
      </c>
      <c r="M3417" s="27">
        <f t="shared" si="134"/>
        <v>0</v>
      </c>
    </row>
    <row r="3418" spans="1:13" x14ac:dyDescent="0.25">
      <c r="A3418" s="28">
        <v>3417</v>
      </c>
      <c r="B3418" s="10" t="s">
        <v>5853</v>
      </c>
      <c r="C3418" s="11" t="s">
        <v>5854</v>
      </c>
      <c r="D3418" s="11" t="s">
        <v>204</v>
      </c>
      <c r="E3418" s="11">
        <v>0</v>
      </c>
      <c r="F3418" s="11">
        <v>0</v>
      </c>
      <c r="G3418" s="11">
        <v>0</v>
      </c>
      <c r="H3418" s="11">
        <v>0</v>
      </c>
      <c r="I3418" s="26">
        <f t="shared" si="133"/>
        <v>0</v>
      </c>
      <c r="J3418" s="26">
        <f t="shared" si="133"/>
        <v>0</v>
      </c>
      <c r="K3418" s="26">
        <f t="shared" si="133"/>
        <v>0</v>
      </c>
      <c r="L3418" s="26">
        <f t="shared" si="132"/>
        <v>0</v>
      </c>
      <c r="M3418" s="27">
        <f t="shared" si="134"/>
        <v>0</v>
      </c>
    </row>
    <row r="3419" spans="1:13" x14ac:dyDescent="0.25">
      <c r="A3419" s="28">
        <v>3418</v>
      </c>
      <c r="B3419" s="10" t="s">
        <v>5855</v>
      </c>
      <c r="C3419" s="11" t="s">
        <v>5856</v>
      </c>
      <c r="D3419" s="11" t="s">
        <v>204</v>
      </c>
      <c r="E3419" s="11">
        <v>0</v>
      </c>
      <c r="F3419" s="11">
        <v>0</v>
      </c>
      <c r="G3419" s="11">
        <v>0</v>
      </c>
      <c r="H3419" s="11">
        <v>0</v>
      </c>
      <c r="I3419" s="26">
        <f t="shared" si="133"/>
        <v>0</v>
      </c>
      <c r="J3419" s="26">
        <f t="shared" si="133"/>
        <v>0</v>
      </c>
      <c r="K3419" s="26">
        <f t="shared" si="133"/>
        <v>0</v>
      </c>
      <c r="L3419" s="26">
        <f t="shared" si="132"/>
        <v>0</v>
      </c>
      <c r="M3419" s="27">
        <f t="shared" si="134"/>
        <v>0</v>
      </c>
    </row>
    <row r="3420" spans="1:13" x14ac:dyDescent="0.25">
      <c r="A3420" s="28">
        <v>3419</v>
      </c>
      <c r="B3420" s="10" t="s">
        <v>5857</v>
      </c>
      <c r="C3420" s="11" t="s">
        <v>5858</v>
      </c>
      <c r="D3420" s="11" t="s">
        <v>204</v>
      </c>
      <c r="E3420" s="11">
        <v>0</v>
      </c>
      <c r="F3420" s="11">
        <v>0</v>
      </c>
      <c r="G3420" s="11">
        <v>0</v>
      </c>
      <c r="H3420" s="11">
        <v>0</v>
      </c>
      <c r="I3420" s="26">
        <f t="shared" si="133"/>
        <v>0</v>
      </c>
      <c r="J3420" s="26">
        <f t="shared" si="133"/>
        <v>0</v>
      </c>
      <c r="K3420" s="26">
        <f t="shared" si="133"/>
        <v>0</v>
      </c>
      <c r="L3420" s="26">
        <f t="shared" si="132"/>
        <v>0</v>
      </c>
      <c r="M3420" s="27">
        <f t="shared" si="134"/>
        <v>0</v>
      </c>
    </row>
    <row r="3421" spans="1:13" x14ac:dyDescent="0.25">
      <c r="A3421" s="28">
        <v>3420</v>
      </c>
      <c r="B3421" s="10" t="s">
        <v>5859</v>
      </c>
      <c r="C3421" s="11" t="s">
        <v>5860</v>
      </c>
      <c r="D3421" s="11" t="s">
        <v>204</v>
      </c>
      <c r="E3421" s="11">
        <v>0</v>
      </c>
      <c r="F3421" s="11">
        <v>0</v>
      </c>
      <c r="G3421" s="11">
        <v>0</v>
      </c>
      <c r="H3421" s="11">
        <v>0</v>
      </c>
      <c r="I3421" s="26">
        <f t="shared" si="133"/>
        <v>0</v>
      </c>
      <c r="J3421" s="26">
        <f t="shared" si="133"/>
        <v>0</v>
      </c>
      <c r="K3421" s="26">
        <f t="shared" si="133"/>
        <v>0</v>
      </c>
      <c r="L3421" s="26">
        <f t="shared" si="132"/>
        <v>0</v>
      </c>
      <c r="M3421" s="27">
        <f t="shared" si="134"/>
        <v>0</v>
      </c>
    </row>
    <row r="3422" spans="1:13" x14ac:dyDescent="0.25">
      <c r="A3422" s="28">
        <v>3421</v>
      </c>
      <c r="B3422" s="10" t="s">
        <v>5861</v>
      </c>
      <c r="C3422" s="11" t="s">
        <v>5862</v>
      </c>
      <c r="D3422" s="11" t="s">
        <v>4912</v>
      </c>
      <c r="E3422" s="11">
        <v>0</v>
      </c>
      <c r="F3422" s="11">
        <v>0</v>
      </c>
      <c r="G3422" s="11">
        <v>0</v>
      </c>
      <c r="H3422" s="11">
        <v>0</v>
      </c>
      <c r="I3422" s="26">
        <f t="shared" si="133"/>
        <v>0</v>
      </c>
      <c r="J3422" s="26">
        <f t="shared" si="133"/>
        <v>0</v>
      </c>
      <c r="K3422" s="26">
        <f t="shared" si="133"/>
        <v>0</v>
      </c>
      <c r="L3422" s="26">
        <f t="shared" si="132"/>
        <v>0</v>
      </c>
      <c r="M3422" s="27">
        <f t="shared" si="134"/>
        <v>0</v>
      </c>
    </row>
    <row r="3423" spans="1:13" x14ac:dyDescent="0.25">
      <c r="A3423" s="28">
        <v>3422</v>
      </c>
      <c r="B3423" s="10" t="s">
        <v>5863</v>
      </c>
      <c r="C3423" s="11" t="s">
        <v>5864</v>
      </c>
      <c r="D3423" s="11" t="s">
        <v>4912</v>
      </c>
      <c r="E3423" s="11">
        <v>0</v>
      </c>
      <c r="F3423" s="11">
        <v>0</v>
      </c>
      <c r="G3423" s="11">
        <v>0</v>
      </c>
      <c r="H3423" s="11">
        <v>0</v>
      </c>
      <c r="I3423" s="26">
        <f t="shared" si="133"/>
        <v>0</v>
      </c>
      <c r="J3423" s="26">
        <f t="shared" si="133"/>
        <v>0</v>
      </c>
      <c r="K3423" s="26">
        <f t="shared" si="133"/>
        <v>0</v>
      </c>
      <c r="L3423" s="26">
        <f t="shared" si="132"/>
        <v>0</v>
      </c>
      <c r="M3423" s="27">
        <f t="shared" si="134"/>
        <v>0</v>
      </c>
    </row>
    <row r="3424" spans="1:13" x14ac:dyDescent="0.25">
      <c r="A3424" s="28">
        <v>3423</v>
      </c>
      <c r="B3424" s="10" t="s">
        <v>5865</v>
      </c>
      <c r="C3424" s="11" t="s">
        <v>5866</v>
      </c>
      <c r="D3424" s="11" t="s">
        <v>4912</v>
      </c>
      <c r="E3424" s="11">
        <v>0</v>
      </c>
      <c r="F3424" s="11">
        <v>0</v>
      </c>
      <c r="G3424" s="11">
        <v>0</v>
      </c>
      <c r="H3424" s="11">
        <v>0</v>
      </c>
      <c r="I3424" s="26">
        <f t="shared" si="133"/>
        <v>0</v>
      </c>
      <c r="J3424" s="26">
        <f t="shared" si="133"/>
        <v>0</v>
      </c>
      <c r="K3424" s="26">
        <f t="shared" si="133"/>
        <v>0</v>
      </c>
      <c r="L3424" s="26">
        <f t="shared" si="132"/>
        <v>0</v>
      </c>
      <c r="M3424" s="27">
        <f t="shared" si="134"/>
        <v>0</v>
      </c>
    </row>
    <row r="3425" spans="1:13" x14ac:dyDescent="0.25">
      <c r="A3425" s="28">
        <v>3424</v>
      </c>
      <c r="B3425" s="10" t="s">
        <v>5867</v>
      </c>
      <c r="C3425" s="11" t="s">
        <v>5868</v>
      </c>
      <c r="D3425" s="11" t="s">
        <v>4912</v>
      </c>
      <c r="E3425" s="11">
        <v>0</v>
      </c>
      <c r="F3425" s="11">
        <v>0</v>
      </c>
      <c r="G3425" s="11">
        <v>0</v>
      </c>
      <c r="H3425" s="11">
        <v>0</v>
      </c>
      <c r="I3425" s="26">
        <f t="shared" si="133"/>
        <v>0</v>
      </c>
      <c r="J3425" s="26">
        <f t="shared" si="133"/>
        <v>0</v>
      </c>
      <c r="K3425" s="26">
        <f t="shared" si="133"/>
        <v>0</v>
      </c>
      <c r="L3425" s="26">
        <f t="shared" si="132"/>
        <v>0</v>
      </c>
      <c r="M3425" s="27">
        <f t="shared" si="134"/>
        <v>0</v>
      </c>
    </row>
    <row r="3426" spans="1:13" x14ac:dyDescent="0.25">
      <c r="A3426" s="28">
        <v>3425</v>
      </c>
      <c r="B3426" s="10" t="s">
        <v>5869</v>
      </c>
      <c r="C3426" s="11" t="s">
        <v>5870</v>
      </c>
      <c r="D3426" s="11" t="s">
        <v>4912</v>
      </c>
      <c r="E3426" s="11">
        <v>0</v>
      </c>
      <c r="F3426" s="11">
        <v>0</v>
      </c>
      <c r="G3426" s="11">
        <v>0</v>
      </c>
      <c r="H3426" s="11">
        <v>0</v>
      </c>
      <c r="I3426" s="26">
        <f t="shared" si="133"/>
        <v>0</v>
      </c>
      <c r="J3426" s="26">
        <f t="shared" si="133"/>
        <v>0</v>
      </c>
      <c r="K3426" s="26">
        <f t="shared" si="133"/>
        <v>0</v>
      </c>
      <c r="L3426" s="26">
        <f t="shared" si="132"/>
        <v>0</v>
      </c>
      <c r="M3426" s="27">
        <f t="shared" si="134"/>
        <v>0</v>
      </c>
    </row>
    <row r="3427" spans="1:13" x14ac:dyDescent="0.25">
      <c r="A3427" s="28">
        <v>3426</v>
      </c>
      <c r="B3427" s="10" t="s">
        <v>5871</v>
      </c>
      <c r="C3427" s="11" t="s">
        <v>5872</v>
      </c>
      <c r="D3427" s="11" t="s">
        <v>4912</v>
      </c>
      <c r="E3427" s="11">
        <v>0</v>
      </c>
      <c r="F3427" s="11">
        <v>0</v>
      </c>
      <c r="G3427" s="11">
        <v>0</v>
      </c>
      <c r="H3427" s="11">
        <v>0</v>
      </c>
      <c r="I3427" s="26">
        <f t="shared" si="133"/>
        <v>0</v>
      </c>
      <c r="J3427" s="26">
        <f t="shared" si="133"/>
        <v>0</v>
      </c>
      <c r="K3427" s="26">
        <f t="shared" si="133"/>
        <v>0</v>
      </c>
      <c r="L3427" s="26">
        <f t="shared" si="132"/>
        <v>0</v>
      </c>
      <c r="M3427" s="27">
        <f t="shared" si="134"/>
        <v>0</v>
      </c>
    </row>
    <row r="3428" spans="1:13" x14ac:dyDescent="0.25">
      <c r="A3428" s="28">
        <v>3427</v>
      </c>
      <c r="B3428" s="10" t="s">
        <v>5873</v>
      </c>
      <c r="C3428" s="11" t="s">
        <v>5874</v>
      </c>
      <c r="D3428" s="11" t="s">
        <v>4912</v>
      </c>
      <c r="E3428" s="11">
        <v>0</v>
      </c>
      <c r="F3428" s="11">
        <v>0</v>
      </c>
      <c r="G3428" s="11">
        <v>0</v>
      </c>
      <c r="H3428" s="11">
        <v>0</v>
      </c>
      <c r="I3428" s="26">
        <f t="shared" si="133"/>
        <v>0</v>
      </c>
      <c r="J3428" s="26">
        <f t="shared" si="133"/>
        <v>0</v>
      </c>
      <c r="K3428" s="26">
        <f t="shared" si="133"/>
        <v>0</v>
      </c>
      <c r="L3428" s="26">
        <f t="shared" si="132"/>
        <v>0</v>
      </c>
      <c r="M3428" s="27">
        <f t="shared" si="134"/>
        <v>0</v>
      </c>
    </row>
    <row r="3429" spans="1:13" x14ac:dyDescent="0.25">
      <c r="A3429" s="28">
        <v>3428</v>
      </c>
      <c r="B3429" s="10" t="s">
        <v>5875</v>
      </c>
      <c r="C3429" s="11" t="s">
        <v>5876</v>
      </c>
      <c r="D3429" s="11" t="s">
        <v>4912</v>
      </c>
      <c r="E3429" s="11">
        <v>0</v>
      </c>
      <c r="F3429" s="11">
        <v>0</v>
      </c>
      <c r="G3429" s="11">
        <v>0</v>
      </c>
      <c r="H3429" s="11">
        <v>0</v>
      </c>
      <c r="I3429" s="26">
        <f t="shared" si="133"/>
        <v>0</v>
      </c>
      <c r="J3429" s="26">
        <f t="shared" si="133"/>
        <v>0</v>
      </c>
      <c r="K3429" s="26">
        <f t="shared" si="133"/>
        <v>0</v>
      </c>
      <c r="L3429" s="26">
        <f t="shared" si="132"/>
        <v>0</v>
      </c>
      <c r="M3429" s="27">
        <f t="shared" si="134"/>
        <v>0</v>
      </c>
    </row>
    <row r="3430" spans="1:13" x14ac:dyDescent="0.25">
      <c r="A3430" s="28">
        <v>3429</v>
      </c>
      <c r="B3430" s="10" t="s">
        <v>5877</v>
      </c>
      <c r="C3430" s="11" t="s">
        <v>5878</v>
      </c>
      <c r="D3430" s="11" t="s">
        <v>4912</v>
      </c>
      <c r="E3430" s="11">
        <v>0</v>
      </c>
      <c r="F3430" s="11">
        <v>0</v>
      </c>
      <c r="G3430" s="11">
        <v>0</v>
      </c>
      <c r="H3430" s="11">
        <v>0</v>
      </c>
      <c r="I3430" s="26">
        <f t="shared" si="133"/>
        <v>0</v>
      </c>
      <c r="J3430" s="26">
        <f t="shared" si="133"/>
        <v>0</v>
      </c>
      <c r="K3430" s="26">
        <f t="shared" si="133"/>
        <v>0</v>
      </c>
      <c r="L3430" s="26">
        <f t="shared" si="132"/>
        <v>0</v>
      </c>
      <c r="M3430" s="27">
        <f t="shared" si="134"/>
        <v>0</v>
      </c>
    </row>
    <row r="3431" spans="1:13" x14ac:dyDescent="0.25">
      <c r="A3431" s="28">
        <v>3430</v>
      </c>
      <c r="B3431" s="10" t="s">
        <v>5879</v>
      </c>
      <c r="C3431" s="11" t="s">
        <v>5880</v>
      </c>
      <c r="D3431" s="11" t="s">
        <v>4912</v>
      </c>
      <c r="E3431" s="11">
        <v>0</v>
      </c>
      <c r="F3431" s="11">
        <v>0</v>
      </c>
      <c r="G3431" s="11">
        <v>0</v>
      </c>
      <c r="H3431" s="11">
        <v>0</v>
      </c>
      <c r="I3431" s="26">
        <f t="shared" si="133"/>
        <v>0</v>
      </c>
      <c r="J3431" s="26">
        <f t="shared" si="133"/>
        <v>0</v>
      </c>
      <c r="K3431" s="26">
        <f t="shared" si="133"/>
        <v>0</v>
      </c>
      <c r="L3431" s="26">
        <f t="shared" si="132"/>
        <v>0</v>
      </c>
      <c r="M3431" s="27">
        <f t="shared" si="134"/>
        <v>0</v>
      </c>
    </row>
    <row r="3432" spans="1:13" x14ac:dyDescent="0.25">
      <c r="A3432" s="28">
        <v>3431</v>
      </c>
      <c r="B3432" s="10" t="s">
        <v>5881</v>
      </c>
      <c r="C3432" s="11" t="s">
        <v>5882</v>
      </c>
      <c r="D3432" s="11" t="s">
        <v>4912</v>
      </c>
      <c r="E3432" s="11">
        <v>0</v>
      </c>
      <c r="F3432" s="11">
        <v>0</v>
      </c>
      <c r="G3432" s="11">
        <v>0</v>
      </c>
      <c r="H3432" s="11">
        <v>0</v>
      </c>
      <c r="I3432" s="26">
        <f t="shared" si="133"/>
        <v>0</v>
      </c>
      <c r="J3432" s="26">
        <f t="shared" si="133"/>
        <v>0</v>
      </c>
      <c r="K3432" s="26">
        <f t="shared" si="133"/>
        <v>0</v>
      </c>
      <c r="L3432" s="26">
        <f t="shared" si="132"/>
        <v>0</v>
      </c>
      <c r="M3432" s="27">
        <f t="shared" si="134"/>
        <v>0</v>
      </c>
    </row>
    <row r="3433" spans="1:13" x14ac:dyDescent="0.25">
      <c r="A3433" s="28">
        <v>3432</v>
      </c>
      <c r="B3433" s="10" t="s">
        <v>5883</v>
      </c>
      <c r="C3433" s="11" t="s">
        <v>5884</v>
      </c>
      <c r="D3433" s="11" t="s">
        <v>445</v>
      </c>
      <c r="E3433" s="11">
        <v>0</v>
      </c>
      <c r="F3433" s="11">
        <v>0</v>
      </c>
      <c r="G3433" s="11">
        <v>0</v>
      </c>
      <c r="H3433" s="11">
        <v>0</v>
      </c>
      <c r="I3433" s="26">
        <f t="shared" si="133"/>
        <v>0</v>
      </c>
      <c r="J3433" s="26">
        <f t="shared" si="133"/>
        <v>0</v>
      </c>
      <c r="K3433" s="26">
        <f t="shared" si="133"/>
        <v>0</v>
      </c>
      <c r="L3433" s="26">
        <f t="shared" si="132"/>
        <v>0</v>
      </c>
      <c r="M3433" s="27">
        <f t="shared" si="134"/>
        <v>0</v>
      </c>
    </row>
    <row r="3434" spans="1:13" x14ac:dyDescent="0.25">
      <c r="A3434" s="28">
        <v>3433</v>
      </c>
      <c r="B3434" s="10" t="s">
        <v>5885</v>
      </c>
      <c r="C3434" s="11" t="s">
        <v>5884</v>
      </c>
      <c r="D3434" s="11" t="s">
        <v>445</v>
      </c>
      <c r="E3434" s="11">
        <v>0</v>
      </c>
      <c r="F3434" s="11">
        <v>0</v>
      </c>
      <c r="G3434" s="11">
        <v>0</v>
      </c>
      <c r="H3434" s="11">
        <v>0</v>
      </c>
      <c r="I3434" s="26">
        <f t="shared" si="133"/>
        <v>0</v>
      </c>
      <c r="J3434" s="26">
        <f t="shared" si="133"/>
        <v>0</v>
      </c>
      <c r="K3434" s="26">
        <f t="shared" si="133"/>
        <v>0</v>
      </c>
      <c r="L3434" s="26">
        <f t="shared" si="132"/>
        <v>0</v>
      </c>
      <c r="M3434" s="27">
        <f t="shared" si="134"/>
        <v>0</v>
      </c>
    </row>
    <row r="3435" spans="1:13" x14ac:dyDescent="0.25">
      <c r="A3435" s="28">
        <v>3434</v>
      </c>
      <c r="B3435" s="10" t="s">
        <v>5886</v>
      </c>
      <c r="C3435" s="11" t="s">
        <v>5887</v>
      </c>
      <c r="D3435" s="11" t="s">
        <v>445</v>
      </c>
      <c r="E3435" s="11">
        <v>0</v>
      </c>
      <c r="F3435" s="11">
        <v>0</v>
      </c>
      <c r="G3435" s="11">
        <v>0</v>
      </c>
      <c r="H3435" s="11">
        <v>0</v>
      </c>
      <c r="I3435" s="26">
        <f t="shared" si="133"/>
        <v>0</v>
      </c>
      <c r="J3435" s="26">
        <f t="shared" si="133"/>
        <v>0</v>
      </c>
      <c r="K3435" s="26">
        <f t="shared" si="133"/>
        <v>0</v>
      </c>
      <c r="L3435" s="26">
        <f t="shared" si="132"/>
        <v>0</v>
      </c>
      <c r="M3435" s="27">
        <f t="shared" si="134"/>
        <v>0</v>
      </c>
    </row>
    <row r="3436" spans="1:13" x14ac:dyDescent="0.25">
      <c r="A3436" s="28">
        <v>3435</v>
      </c>
      <c r="B3436" s="10" t="s">
        <v>5888</v>
      </c>
      <c r="C3436" s="11" t="s">
        <v>5889</v>
      </c>
      <c r="D3436" s="11" t="s">
        <v>445</v>
      </c>
      <c r="E3436" s="11">
        <v>0</v>
      </c>
      <c r="F3436" s="11">
        <v>0</v>
      </c>
      <c r="G3436" s="11">
        <v>0</v>
      </c>
      <c r="H3436" s="11">
        <v>0</v>
      </c>
      <c r="I3436" s="26">
        <f t="shared" si="133"/>
        <v>0</v>
      </c>
      <c r="J3436" s="26">
        <f t="shared" si="133"/>
        <v>0</v>
      </c>
      <c r="K3436" s="26">
        <f t="shared" si="133"/>
        <v>0</v>
      </c>
      <c r="L3436" s="26">
        <f t="shared" si="132"/>
        <v>0</v>
      </c>
      <c r="M3436" s="27">
        <f t="shared" si="134"/>
        <v>0</v>
      </c>
    </row>
    <row r="3437" spans="1:13" x14ac:dyDescent="0.25">
      <c r="A3437" s="28">
        <v>3436</v>
      </c>
      <c r="B3437" s="10" t="s">
        <v>5890</v>
      </c>
      <c r="C3437" s="11" t="s">
        <v>5891</v>
      </c>
      <c r="D3437" s="11" t="s">
        <v>445</v>
      </c>
      <c r="E3437" s="11">
        <v>0</v>
      </c>
      <c r="F3437" s="11">
        <v>0</v>
      </c>
      <c r="G3437" s="11">
        <v>0</v>
      </c>
      <c r="H3437" s="11">
        <v>0</v>
      </c>
      <c r="I3437" s="26">
        <f t="shared" si="133"/>
        <v>0</v>
      </c>
      <c r="J3437" s="26">
        <f t="shared" si="133"/>
        <v>0</v>
      </c>
      <c r="K3437" s="26">
        <f t="shared" si="133"/>
        <v>0</v>
      </c>
      <c r="L3437" s="26">
        <f t="shared" si="132"/>
        <v>0</v>
      </c>
      <c r="M3437" s="27">
        <f t="shared" si="134"/>
        <v>0</v>
      </c>
    </row>
    <row r="3438" spans="1:13" x14ac:dyDescent="0.25">
      <c r="A3438" s="28">
        <v>3437</v>
      </c>
      <c r="B3438" s="10" t="s">
        <v>5892</v>
      </c>
      <c r="C3438" s="11" t="s">
        <v>5891</v>
      </c>
      <c r="D3438" s="11" t="s">
        <v>445</v>
      </c>
      <c r="E3438" s="11">
        <v>0</v>
      </c>
      <c r="F3438" s="11">
        <v>0</v>
      </c>
      <c r="G3438" s="11">
        <v>0</v>
      </c>
      <c r="H3438" s="11">
        <v>0</v>
      </c>
      <c r="I3438" s="26">
        <f t="shared" si="133"/>
        <v>0</v>
      </c>
      <c r="J3438" s="26">
        <f t="shared" si="133"/>
        <v>0</v>
      </c>
      <c r="K3438" s="26">
        <f t="shared" si="133"/>
        <v>0</v>
      </c>
      <c r="L3438" s="26">
        <f t="shared" si="132"/>
        <v>0</v>
      </c>
      <c r="M3438" s="27">
        <f t="shared" si="134"/>
        <v>0</v>
      </c>
    </row>
    <row r="3439" spans="1:13" x14ac:dyDescent="0.25">
      <c r="A3439" s="28">
        <v>3438</v>
      </c>
      <c r="B3439" s="10" t="s">
        <v>5893</v>
      </c>
      <c r="C3439" s="11" t="s">
        <v>5891</v>
      </c>
      <c r="D3439" s="11" t="s">
        <v>445</v>
      </c>
      <c r="E3439" s="11">
        <v>0</v>
      </c>
      <c r="F3439" s="11">
        <v>0</v>
      </c>
      <c r="G3439" s="11">
        <v>0</v>
      </c>
      <c r="H3439" s="11">
        <v>0</v>
      </c>
      <c r="I3439" s="26">
        <f t="shared" si="133"/>
        <v>0</v>
      </c>
      <c r="J3439" s="26">
        <f t="shared" si="133"/>
        <v>0</v>
      </c>
      <c r="K3439" s="26">
        <f t="shared" si="133"/>
        <v>0</v>
      </c>
      <c r="L3439" s="26">
        <f t="shared" si="132"/>
        <v>0</v>
      </c>
      <c r="M3439" s="27">
        <f t="shared" si="134"/>
        <v>0</v>
      </c>
    </row>
    <row r="3440" spans="1:13" x14ac:dyDescent="0.25">
      <c r="A3440" s="28">
        <v>3439</v>
      </c>
      <c r="B3440" s="10" t="s">
        <v>5894</v>
      </c>
      <c r="C3440" s="11" t="s">
        <v>5895</v>
      </c>
      <c r="D3440" s="11" t="s">
        <v>445</v>
      </c>
      <c r="E3440" s="11">
        <v>0</v>
      </c>
      <c r="F3440" s="11">
        <v>0</v>
      </c>
      <c r="G3440" s="11">
        <v>0</v>
      </c>
      <c r="H3440" s="11">
        <v>0</v>
      </c>
      <c r="I3440" s="26">
        <f t="shared" si="133"/>
        <v>0</v>
      </c>
      <c r="J3440" s="26">
        <f t="shared" si="133"/>
        <v>0</v>
      </c>
      <c r="K3440" s="26">
        <f t="shared" si="133"/>
        <v>0</v>
      </c>
      <c r="L3440" s="26">
        <f t="shared" si="132"/>
        <v>0</v>
      </c>
      <c r="M3440" s="27">
        <f t="shared" si="134"/>
        <v>0</v>
      </c>
    </row>
    <row r="3441" spans="1:13" x14ac:dyDescent="0.25">
      <c r="A3441" s="28">
        <v>3440</v>
      </c>
      <c r="B3441" s="10" t="s">
        <v>5896</v>
      </c>
      <c r="C3441" s="11" t="s">
        <v>5897</v>
      </c>
      <c r="D3441" s="11" t="s">
        <v>445</v>
      </c>
      <c r="E3441" s="11">
        <v>0</v>
      </c>
      <c r="F3441" s="11">
        <v>0</v>
      </c>
      <c r="G3441" s="11">
        <v>0</v>
      </c>
      <c r="H3441" s="11">
        <v>0</v>
      </c>
      <c r="I3441" s="26">
        <f t="shared" si="133"/>
        <v>0</v>
      </c>
      <c r="J3441" s="26">
        <f t="shared" si="133"/>
        <v>0</v>
      </c>
      <c r="K3441" s="26">
        <f t="shared" si="133"/>
        <v>0</v>
      </c>
      <c r="L3441" s="26">
        <f t="shared" si="132"/>
        <v>0</v>
      </c>
      <c r="M3441" s="27">
        <f t="shared" si="134"/>
        <v>0</v>
      </c>
    </row>
    <row r="3442" spans="1:13" x14ac:dyDescent="0.25">
      <c r="A3442" s="28">
        <v>3441</v>
      </c>
      <c r="B3442" s="10" t="s">
        <v>5898</v>
      </c>
      <c r="C3442" s="11" t="s">
        <v>5897</v>
      </c>
      <c r="D3442" s="11" t="s">
        <v>445</v>
      </c>
      <c r="E3442" s="11">
        <v>0</v>
      </c>
      <c r="F3442" s="11">
        <v>0</v>
      </c>
      <c r="G3442" s="11">
        <v>0</v>
      </c>
      <c r="H3442" s="11">
        <v>0</v>
      </c>
      <c r="I3442" s="26">
        <f t="shared" si="133"/>
        <v>0</v>
      </c>
      <c r="J3442" s="26">
        <f t="shared" si="133"/>
        <v>0</v>
      </c>
      <c r="K3442" s="26">
        <f t="shared" si="133"/>
        <v>0</v>
      </c>
      <c r="L3442" s="26">
        <f t="shared" si="132"/>
        <v>0</v>
      </c>
      <c r="M3442" s="27">
        <f t="shared" si="134"/>
        <v>0</v>
      </c>
    </row>
    <row r="3443" spans="1:13" x14ac:dyDescent="0.25">
      <c r="A3443" s="28">
        <v>3442</v>
      </c>
      <c r="B3443" s="10" t="s">
        <v>5899</v>
      </c>
      <c r="C3443" s="11" t="s">
        <v>5897</v>
      </c>
      <c r="D3443" s="11" t="s">
        <v>445</v>
      </c>
      <c r="E3443" s="11">
        <v>0</v>
      </c>
      <c r="F3443" s="11">
        <v>0</v>
      </c>
      <c r="G3443" s="11">
        <v>0</v>
      </c>
      <c r="H3443" s="11">
        <v>0</v>
      </c>
      <c r="I3443" s="26">
        <f t="shared" si="133"/>
        <v>0</v>
      </c>
      <c r="J3443" s="26">
        <f t="shared" si="133"/>
        <v>0</v>
      </c>
      <c r="K3443" s="26">
        <f t="shared" si="133"/>
        <v>0</v>
      </c>
      <c r="L3443" s="26">
        <f t="shared" si="132"/>
        <v>0</v>
      </c>
      <c r="M3443" s="27">
        <f t="shared" si="134"/>
        <v>0</v>
      </c>
    </row>
    <row r="3444" spans="1:13" x14ac:dyDescent="0.25">
      <c r="A3444" s="28">
        <v>3443</v>
      </c>
      <c r="B3444" s="10" t="s">
        <v>5900</v>
      </c>
      <c r="C3444" s="11" t="s">
        <v>5901</v>
      </c>
      <c r="D3444" s="11" t="s">
        <v>445</v>
      </c>
      <c r="E3444" s="11">
        <v>0</v>
      </c>
      <c r="F3444" s="11">
        <v>0</v>
      </c>
      <c r="G3444" s="11">
        <v>0</v>
      </c>
      <c r="H3444" s="11">
        <v>0</v>
      </c>
      <c r="I3444" s="26">
        <f t="shared" si="133"/>
        <v>0</v>
      </c>
      <c r="J3444" s="26">
        <f t="shared" si="133"/>
        <v>0</v>
      </c>
      <c r="K3444" s="26">
        <f t="shared" si="133"/>
        <v>0</v>
      </c>
      <c r="L3444" s="26">
        <f t="shared" si="132"/>
        <v>0</v>
      </c>
      <c r="M3444" s="27">
        <f t="shared" si="134"/>
        <v>0</v>
      </c>
    </row>
    <row r="3445" spans="1:13" x14ac:dyDescent="0.25">
      <c r="A3445" s="28">
        <v>3444</v>
      </c>
      <c r="B3445" s="10" t="s">
        <v>5902</v>
      </c>
      <c r="C3445" s="11" t="s">
        <v>5901</v>
      </c>
      <c r="D3445" s="11" t="s">
        <v>445</v>
      </c>
      <c r="E3445" s="11">
        <v>0</v>
      </c>
      <c r="F3445" s="11">
        <v>0</v>
      </c>
      <c r="G3445" s="11">
        <v>0</v>
      </c>
      <c r="H3445" s="11">
        <v>0</v>
      </c>
      <c r="I3445" s="26">
        <f t="shared" si="133"/>
        <v>0</v>
      </c>
      <c r="J3445" s="26">
        <f t="shared" si="133"/>
        <v>0</v>
      </c>
      <c r="K3445" s="26">
        <f t="shared" si="133"/>
        <v>0</v>
      </c>
      <c r="L3445" s="26">
        <f t="shared" si="132"/>
        <v>0</v>
      </c>
      <c r="M3445" s="27">
        <f t="shared" si="134"/>
        <v>0</v>
      </c>
    </row>
    <row r="3446" spans="1:13" x14ac:dyDescent="0.25">
      <c r="A3446" s="28">
        <v>3445</v>
      </c>
      <c r="B3446" s="10" t="s">
        <v>5903</v>
      </c>
      <c r="C3446" s="11" t="s">
        <v>5904</v>
      </c>
      <c r="D3446" s="11" t="s">
        <v>445</v>
      </c>
      <c r="E3446" s="11">
        <v>0</v>
      </c>
      <c r="F3446" s="11">
        <v>0</v>
      </c>
      <c r="G3446" s="11">
        <v>0</v>
      </c>
      <c r="H3446" s="11">
        <v>0</v>
      </c>
      <c r="I3446" s="26">
        <f t="shared" si="133"/>
        <v>0</v>
      </c>
      <c r="J3446" s="26">
        <f t="shared" si="133"/>
        <v>0</v>
      </c>
      <c r="K3446" s="26">
        <f t="shared" si="133"/>
        <v>0</v>
      </c>
      <c r="L3446" s="26">
        <f t="shared" si="132"/>
        <v>0</v>
      </c>
      <c r="M3446" s="27">
        <f t="shared" si="134"/>
        <v>0</v>
      </c>
    </row>
    <row r="3447" spans="1:13" x14ac:dyDescent="0.25">
      <c r="A3447" s="28">
        <v>3446</v>
      </c>
      <c r="B3447" s="10" t="s">
        <v>5905</v>
      </c>
      <c r="C3447" s="11" t="s">
        <v>5904</v>
      </c>
      <c r="D3447" s="11" t="s">
        <v>445</v>
      </c>
      <c r="E3447" s="11">
        <v>0</v>
      </c>
      <c r="F3447" s="11">
        <v>0</v>
      </c>
      <c r="G3447" s="11">
        <v>0</v>
      </c>
      <c r="H3447" s="11">
        <v>0</v>
      </c>
      <c r="I3447" s="26">
        <f t="shared" si="133"/>
        <v>0</v>
      </c>
      <c r="J3447" s="26">
        <f t="shared" si="133"/>
        <v>0</v>
      </c>
      <c r="K3447" s="26">
        <f t="shared" si="133"/>
        <v>0</v>
      </c>
      <c r="L3447" s="26">
        <f t="shared" si="132"/>
        <v>0</v>
      </c>
      <c r="M3447" s="27">
        <f t="shared" si="134"/>
        <v>0</v>
      </c>
    </row>
    <row r="3448" spans="1:13" x14ac:dyDescent="0.25">
      <c r="A3448" s="28">
        <v>3447</v>
      </c>
      <c r="B3448" s="10" t="s">
        <v>5906</v>
      </c>
      <c r="C3448" s="11" t="s">
        <v>5907</v>
      </c>
      <c r="D3448" s="11" t="s">
        <v>445</v>
      </c>
      <c r="E3448" s="11">
        <v>0</v>
      </c>
      <c r="F3448" s="11">
        <v>0</v>
      </c>
      <c r="G3448" s="11">
        <v>0</v>
      </c>
      <c r="H3448" s="11">
        <v>0</v>
      </c>
      <c r="I3448" s="26">
        <f t="shared" si="133"/>
        <v>0</v>
      </c>
      <c r="J3448" s="26">
        <f t="shared" si="133"/>
        <v>0</v>
      </c>
      <c r="K3448" s="26">
        <f t="shared" si="133"/>
        <v>0</v>
      </c>
      <c r="L3448" s="26">
        <f t="shared" si="132"/>
        <v>0</v>
      </c>
      <c r="M3448" s="27">
        <f t="shared" si="134"/>
        <v>0</v>
      </c>
    </row>
    <row r="3449" spans="1:13" x14ac:dyDescent="0.25">
      <c r="A3449" s="28">
        <v>3448</v>
      </c>
      <c r="B3449" s="10" t="s">
        <v>5908</v>
      </c>
      <c r="C3449" s="11" t="s">
        <v>5907</v>
      </c>
      <c r="D3449" s="11" t="s">
        <v>445</v>
      </c>
      <c r="E3449" s="11">
        <v>0</v>
      </c>
      <c r="F3449" s="11">
        <v>0</v>
      </c>
      <c r="G3449" s="11">
        <v>0</v>
      </c>
      <c r="H3449" s="11">
        <v>0</v>
      </c>
      <c r="I3449" s="26">
        <f t="shared" si="133"/>
        <v>0</v>
      </c>
      <c r="J3449" s="26">
        <f t="shared" si="133"/>
        <v>0</v>
      </c>
      <c r="K3449" s="26">
        <f t="shared" si="133"/>
        <v>0</v>
      </c>
      <c r="L3449" s="26">
        <f t="shared" si="132"/>
        <v>0</v>
      </c>
      <c r="M3449" s="27">
        <f t="shared" si="134"/>
        <v>0</v>
      </c>
    </row>
    <row r="3450" spans="1:13" x14ac:dyDescent="0.25">
      <c r="A3450" s="28">
        <v>3449</v>
      </c>
      <c r="B3450" s="10" t="s">
        <v>5909</v>
      </c>
      <c r="C3450" s="11" t="s">
        <v>5910</v>
      </c>
      <c r="D3450" s="11" t="s">
        <v>445</v>
      </c>
      <c r="E3450" s="11">
        <v>0</v>
      </c>
      <c r="F3450" s="11">
        <v>0</v>
      </c>
      <c r="G3450" s="11">
        <v>0</v>
      </c>
      <c r="H3450" s="11">
        <v>0</v>
      </c>
      <c r="I3450" s="26">
        <f t="shared" si="133"/>
        <v>0</v>
      </c>
      <c r="J3450" s="26">
        <f t="shared" si="133"/>
        <v>0</v>
      </c>
      <c r="K3450" s="26">
        <f t="shared" si="133"/>
        <v>0</v>
      </c>
      <c r="L3450" s="26">
        <f t="shared" si="132"/>
        <v>0</v>
      </c>
      <c r="M3450" s="27">
        <f t="shared" si="134"/>
        <v>0</v>
      </c>
    </row>
    <row r="3451" spans="1:13" x14ac:dyDescent="0.25">
      <c r="A3451" s="28">
        <v>3450</v>
      </c>
      <c r="B3451" s="10" t="s">
        <v>5911</v>
      </c>
      <c r="C3451" s="11" t="s">
        <v>5912</v>
      </c>
      <c r="D3451" s="11" t="s">
        <v>4903</v>
      </c>
      <c r="E3451" s="11">
        <v>0</v>
      </c>
      <c r="F3451" s="11">
        <v>0</v>
      </c>
      <c r="G3451" s="11">
        <v>0</v>
      </c>
      <c r="H3451" s="11">
        <v>0</v>
      </c>
      <c r="I3451" s="26">
        <f t="shared" si="133"/>
        <v>0</v>
      </c>
      <c r="J3451" s="26">
        <f t="shared" si="133"/>
        <v>0</v>
      </c>
      <c r="K3451" s="26">
        <f t="shared" si="133"/>
        <v>0</v>
      </c>
      <c r="L3451" s="26">
        <f t="shared" si="132"/>
        <v>0</v>
      </c>
      <c r="M3451" s="27">
        <f t="shared" si="134"/>
        <v>0</v>
      </c>
    </row>
    <row r="3452" spans="1:13" x14ac:dyDescent="0.25">
      <c r="A3452" s="28">
        <v>3451</v>
      </c>
      <c r="B3452" s="10" t="s">
        <v>5913</v>
      </c>
      <c r="C3452" s="11" t="s">
        <v>5912</v>
      </c>
      <c r="D3452" s="11" t="s">
        <v>4903</v>
      </c>
      <c r="E3452" s="11">
        <v>0</v>
      </c>
      <c r="F3452" s="11">
        <v>0</v>
      </c>
      <c r="G3452" s="11">
        <v>0</v>
      </c>
      <c r="H3452" s="11">
        <v>0</v>
      </c>
      <c r="I3452" s="26">
        <f t="shared" si="133"/>
        <v>0</v>
      </c>
      <c r="J3452" s="26">
        <f t="shared" si="133"/>
        <v>0</v>
      </c>
      <c r="K3452" s="26">
        <f t="shared" si="133"/>
        <v>0</v>
      </c>
      <c r="L3452" s="26">
        <f t="shared" si="132"/>
        <v>0</v>
      </c>
      <c r="M3452" s="27">
        <f t="shared" si="134"/>
        <v>0</v>
      </c>
    </row>
    <row r="3453" spans="1:13" x14ac:dyDescent="0.25">
      <c r="A3453" s="28">
        <v>3452</v>
      </c>
      <c r="B3453" s="10" t="s">
        <v>5914</v>
      </c>
      <c r="C3453" s="11" t="s">
        <v>5915</v>
      </c>
      <c r="D3453" s="11" t="s">
        <v>445</v>
      </c>
      <c r="E3453" s="11">
        <v>0</v>
      </c>
      <c r="F3453" s="11">
        <v>0</v>
      </c>
      <c r="G3453" s="11">
        <v>0</v>
      </c>
      <c r="H3453" s="11">
        <v>0</v>
      </c>
      <c r="I3453" s="26">
        <f t="shared" si="133"/>
        <v>0</v>
      </c>
      <c r="J3453" s="26">
        <f t="shared" si="133"/>
        <v>0</v>
      </c>
      <c r="K3453" s="26">
        <f t="shared" si="133"/>
        <v>0</v>
      </c>
      <c r="L3453" s="26">
        <f t="shared" si="132"/>
        <v>0</v>
      </c>
      <c r="M3453" s="27">
        <f t="shared" si="134"/>
        <v>0</v>
      </c>
    </row>
    <row r="3454" spans="1:13" x14ac:dyDescent="0.25">
      <c r="A3454" s="28">
        <v>3453</v>
      </c>
      <c r="B3454" s="10" t="s">
        <v>5916</v>
      </c>
      <c r="C3454" s="11" t="s">
        <v>5915</v>
      </c>
      <c r="D3454" s="11" t="s">
        <v>445</v>
      </c>
      <c r="E3454" s="11">
        <v>0</v>
      </c>
      <c r="F3454" s="11">
        <v>0</v>
      </c>
      <c r="G3454" s="11">
        <v>0</v>
      </c>
      <c r="H3454" s="11">
        <v>0</v>
      </c>
      <c r="I3454" s="26">
        <f t="shared" si="133"/>
        <v>0</v>
      </c>
      <c r="J3454" s="26">
        <f t="shared" si="133"/>
        <v>0</v>
      </c>
      <c r="K3454" s="26">
        <f t="shared" si="133"/>
        <v>0</v>
      </c>
      <c r="L3454" s="26">
        <f t="shared" si="132"/>
        <v>0</v>
      </c>
      <c r="M3454" s="27">
        <f t="shared" si="134"/>
        <v>0</v>
      </c>
    </row>
    <row r="3455" spans="1:13" x14ac:dyDescent="0.25">
      <c r="A3455" s="28">
        <v>3454</v>
      </c>
      <c r="B3455" s="10" t="s">
        <v>5917</v>
      </c>
      <c r="C3455" s="11" t="s">
        <v>5918</v>
      </c>
      <c r="D3455" s="11" t="s">
        <v>445</v>
      </c>
      <c r="E3455" s="11">
        <v>0</v>
      </c>
      <c r="F3455" s="11">
        <v>0</v>
      </c>
      <c r="G3455" s="11">
        <v>0</v>
      </c>
      <c r="H3455" s="11">
        <v>0</v>
      </c>
      <c r="I3455" s="26">
        <f t="shared" si="133"/>
        <v>0</v>
      </c>
      <c r="J3455" s="26">
        <f t="shared" si="133"/>
        <v>0</v>
      </c>
      <c r="K3455" s="26">
        <f t="shared" si="133"/>
        <v>0</v>
      </c>
      <c r="L3455" s="26">
        <f t="shared" si="132"/>
        <v>0</v>
      </c>
      <c r="M3455" s="27">
        <f t="shared" si="134"/>
        <v>0</v>
      </c>
    </row>
    <row r="3456" spans="1:13" x14ac:dyDescent="0.25">
      <c r="A3456" s="28">
        <v>3455</v>
      </c>
      <c r="B3456" s="10" t="s">
        <v>5919</v>
      </c>
      <c r="C3456" s="11" t="s">
        <v>5918</v>
      </c>
      <c r="D3456" s="11" t="s">
        <v>445</v>
      </c>
      <c r="E3456" s="11">
        <v>0</v>
      </c>
      <c r="F3456" s="11">
        <v>0</v>
      </c>
      <c r="G3456" s="11">
        <v>0</v>
      </c>
      <c r="H3456" s="11">
        <v>0</v>
      </c>
      <c r="I3456" s="26">
        <f t="shared" si="133"/>
        <v>0</v>
      </c>
      <c r="J3456" s="26">
        <f t="shared" si="133"/>
        <v>0</v>
      </c>
      <c r="K3456" s="26">
        <f t="shared" si="133"/>
        <v>0</v>
      </c>
      <c r="L3456" s="26">
        <f t="shared" si="132"/>
        <v>0</v>
      </c>
      <c r="M3456" s="27">
        <f t="shared" si="134"/>
        <v>0</v>
      </c>
    </row>
    <row r="3457" spans="1:13" x14ac:dyDescent="0.25">
      <c r="A3457" s="28">
        <v>3456</v>
      </c>
      <c r="B3457" s="10" t="s">
        <v>5920</v>
      </c>
      <c r="C3457" s="11" t="s">
        <v>5918</v>
      </c>
      <c r="D3457" s="11" t="s">
        <v>445</v>
      </c>
      <c r="E3457" s="11">
        <v>0</v>
      </c>
      <c r="F3457" s="11">
        <v>0</v>
      </c>
      <c r="G3457" s="11">
        <v>0</v>
      </c>
      <c r="H3457" s="11">
        <v>0</v>
      </c>
      <c r="I3457" s="26">
        <f t="shared" si="133"/>
        <v>0</v>
      </c>
      <c r="J3457" s="26">
        <f t="shared" si="133"/>
        <v>0</v>
      </c>
      <c r="K3457" s="26">
        <f t="shared" si="133"/>
        <v>0</v>
      </c>
      <c r="L3457" s="26">
        <f t="shared" si="133"/>
        <v>0</v>
      </c>
      <c r="M3457" s="27">
        <f t="shared" si="134"/>
        <v>0</v>
      </c>
    </row>
    <row r="3458" spans="1:13" x14ac:dyDescent="0.25">
      <c r="A3458" s="28">
        <v>3457</v>
      </c>
      <c r="B3458" s="10" t="s">
        <v>5921</v>
      </c>
      <c r="C3458" s="11" t="s">
        <v>5922</v>
      </c>
      <c r="D3458" s="11" t="s">
        <v>445</v>
      </c>
      <c r="E3458" s="11">
        <v>0</v>
      </c>
      <c r="F3458" s="11">
        <v>0</v>
      </c>
      <c r="G3458" s="11">
        <v>0</v>
      </c>
      <c r="H3458" s="11">
        <v>0</v>
      </c>
      <c r="I3458" s="26">
        <f t="shared" ref="I3458:L3521" si="135">ABS(E3458)</f>
        <v>0</v>
      </c>
      <c r="J3458" s="26">
        <f t="shared" si="135"/>
        <v>0</v>
      </c>
      <c r="K3458" s="26">
        <f t="shared" si="135"/>
        <v>0</v>
      </c>
      <c r="L3458" s="26">
        <f t="shared" si="135"/>
        <v>0</v>
      </c>
      <c r="M3458" s="27">
        <f t="shared" si="134"/>
        <v>0</v>
      </c>
    </row>
    <row r="3459" spans="1:13" x14ac:dyDescent="0.25">
      <c r="A3459" s="28">
        <v>3458</v>
      </c>
      <c r="B3459" s="10" t="s">
        <v>5923</v>
      </c>
      <c r="C3459" s="11" t="s">
        <v>5922</v>
      </c>
      <c r="D3459" s="11" t="s">
        <v>445</v>
      </c>
      <c r="E3459" s="11">
        <v>0</v>
      </c>
      <c r="F3459" s="11">
        <v>0</v>
      </c>
      <c r="G3459" s="11">
        <v>0</v>
      </c>
      <c r="H3459" s="11">
        <v>0</v>
      </c>
      <c r="I3459" s="26">
        <f t="shared" si="135"/>
        <v>0</v>
      </c>
      <c r="J3459" s="26">
        <f t="shared" si="135"/>
        <v>0</v>
      </c>
      <c r="K3459" s="26">
        <f t="shared" si="135"/>
        <v>0</v>
      </c>
      <c r="L3459" s="26">
        <f t="shared" si="135"/>
        <v>0</v>
      </c>
      <c r="M3459" s="27">
        <f t="shared" ref="M3459:M3522" si="136">AVERAGE(I3459:L3459)</f>
        <v>0</v>
      </c>
    </row>
    <row r="3460" spans="1:13" x14ac:dyDescent="0.25">
      <c r="A3460" s="28">
        <v>3459</v>
      </c>
      <c r="B3460" s="10" t="s">
        <v>5924</v>
      </c>
      <c r="C3460" s="11" t="s">
        <v>5925</v>
      </c>
      <c r="D3460" s="11" t="s">
        <v>445</v>
      </c>
      <c r="E3460" s="11">
        <v>0</v>
      </c>
      <c r="F3460" s="11">
        <v>0</v>
      </c>
      <c r="G3460" s="11">
        <v>0</v>
      </c>
      <c r="H3460" s="11">
        <v>0</v>
      </c>
      <c r="I3460" s="26">
        <f t="shared" si="135"/>
        <v>0</v>
      </c>
      <c r="J3460" s="26">
        <f t="shared" si="135"/>
        <v>0</v>
      </c>
      <c r="K3460" s="26">
        <f t="shared" si="135"/>
        <v>0</v>
      </c>
      <c r="L3460" s="26">
        <f t="shared" si="135"/>
        <v>0</v>
      </c>
      <c r="M3460" s="27">
        <f t="shared" si="136"/>
        <v>0</v>
      </c>
    </row>
    <row r="3461" spans="1:13" x14ac:dyDescent="0.25">
      <c r="A3461" s="28">
        <v>3460</v>
      </c>
      <c r="B3461" s="10" t="s">
        <v>5926</v>
      </c>
      <c r="C3461" s="11" t="s">
        <v>5925</v>
      </c>
      <c r="D3461" s="11" t="s">
        <v>445</v>
      </c>
      <c r="E3461" s="11">
        <v>0</v>
      </c>
      <c r="F3461" s="11">
        <v>0</v>
      </c>
      <c r="G3461" s="11">
        <v>0</v>
      </c>
      <c r="H3461" s="11">
        <v>0</v>
      </c>
      <c r="I3461" s="26">
        <f t="shared" si="135"/>
        <v>0</v>
      </c>
      <c r="J3461" s="26">
        <f t="shared" si="135"/>
        <v>0</v>
      </c>
      <c r="K3461" s="26">
        <f t="shared" si="135"/>
        <v>0</v>
      </c>
      <c r="L3461" s="26">
        <f t="shared" si="135"/>
        <v>0</v>
      </c>
      <c r="M3461" s="27">
        <f t="shared" si="136"/>
        <v>0</v>
      </c>
    </row>
    <row r="3462" spans="1:13" x14ac:dyDescent="0.25">
      <c r="A3462" s="28">
        <v>3461</v>
      </c>
      <c r="B3462" s="10" t="s">
        <v>5927</v>
      </c>
      <c r="C3462" s="11" t="s">
        <v>5925</v>
      </c>
      <c r="D3462" s="11" t="s">
        <v>445</v>
      </c>
      <c r="E3462" s="11">
        <v>0</v>
      </c>
      <c r="F3462" s="11">
        <v>0</v>
      </c>
      <c r="G3462" s="11">
        <v>0</v>
      </c>
      <c r="H3462" s="11">
        <v>0</v>
      </c>
      <c r="I3462" s="26">
        <f t="shared" si="135"/>
        <v>0</v>
      </c>
      <c r="J3462" s="26">
        <f t="shared" si="135"/>
        <v>0</v>
      </c>
      <c r="K3462" s="26">
        <f t="shared" si="135"/>
        <v>0</v>
      </c>
      <c r="L3462" s="26">
        <f t="shared" si="135"/>
        <v>0</v>
      </c>
      <c r="M3462" s="27">
        <f t="shared" si="136"/>
        <v>0</v>
      </c>
    </row>
    <row r="3463" spans="1:13" x14ac:dyDescent="0.25">
      <c r="A3463" s="28">
        <v>3462</v>
      </c>
      <c r="B3463" s="10" t="s">
        <v>5928</v>
      </c>
      <c r="C3463" s="11" t="s">
        <v>5925</v>
      </c>
      <c r="D3463" s="11" t="s">
        <v>445</v>
      </c>
      <c r="E3463" s="11">
        <v>0</v>
      </c>
      <c r="F3463" s="11">
        <v>0</v>
      </c>
      <c r="G3463" s="11">
        <v>0</v>
      </c>
      <c r="H3463" s="11">
        <v>0</v>
      </c>
      <c r="I3463" s="26">
        <f t="shared" si="135"/>
        <v>0</v>
      </c>
      <c r="J3463" s="26">
        <f t="shared" si="135"/>
        <v>0</v>
      </c>
      <c r="K3463" s="26">
        <f t="shared" si="135"/>
        <v>0</v>
      </c>
      <c r="L3463" s="26">
        <f t="shared" si="135"/>
        <v>0</v>
      </c>
      <c r="M3463" s="27">
        <f t="shared" si="136"/>
        <v>0</v>
      </c>
    </row>
    <row r="3464" spans="1:13" x14ac:dyDescent="0.25">
      <c r="A3464" s="28">
        <v>3463</v>
      </c>
      <c r="B3464" s="10" t="s">
        <v>5929</v>
      </c>
      <c r="C3464" s="11" t="s">
        <v>5930</v>
      </c>
      <c r="D3464" s="11" t="s">
        <v>445</v>
      </c>
      <c r="E3464" s="11">
        <v>0</v>
      </c>
      <c r="F3464" s="11">
        <v>0</v>
      </c>
      <c r="G3464" s="11">
        <v>0</v>
      </c>
      <c r="H3464" s="11">
        <v>0</v>
      </c>
      <c r="I3464" s="26">
        <f t="shared" si="135"/>
        <v>0</v>
      </c>
      <c r="J3464" s="26">
        <f t="shared" si="135"/>
        <v>0</v>
      </c>
      <c r="K3464" s="26">
        <f t="shared" si="135"/>
        <v>0</v>
      </c>
      <c r="L3464" s="26">
        <f t="shared" si="135"/>
        <v>0</v>
      </c>
      <c r="M3464" s="27">
        <f t="shared" si="136"/>
        <v>0</v>
      </c>
    </row>
    <row r="3465" spans="1:13" x14ac:dyDescent="0.25">
      <c r="A3465" s="28">
        <v>3464</v>
      </c>
      <c r="B3465" s="10" t="s">
        <v>5931</v>
      </c>
      <c r="C3465" s="11" t="s">
        <v>5930</v>
      </c>
      <c r="D3465" s="11" t="s">
        <v>445</v>
      </c>
      <c r="E3465" s="11">
        <v>0</v>
      </c>
      <c r="F3465" s="11">
        <v>0</v>
      </c>
      <c r="G3465" s="11">
        <v>0</v>
      </c>
      <c r="H3465" s="11">
        <v>0</v>
      </c>
      <c r="I3465" s="26">
        <f t="shared" si="135"/>
        <v>0</v>
      </c>
      <c r="J3465" s="26">
        <f t="shared" si="135"/>
        <v>0</v>
      </c>
      <c r="K3465" s="26">
        <f t="shared" si="135"/>
        <v>0</v>
      </c>
      <c r="L3465" s="26">
        <f t="shared" si="135"/>
        <v>0</v>
      </c>
      <c r="M3465" s="27">
        <f t="shared" si="136"/>
        <v>0</v>
      </c>
    </row>
    <row r="3466" spans="1:13" x14ac:dyDescent="0.25">
      <c r="A3466" s="28">
        <v>3465</v>
      </c>
      <c r="B3466" s="10" t="s">
        <v>5932</v>
      </c>
      <c r="C3466" s="11" t="s">
        <v>5933</v>
      </c>
      <c r="D3466" s="11" t="s">
        <v>445</v>
      </c>
      <c r="E3466" s="11">
        <v>0</v>
      </c>
      <c r="F3466" s="11">
        <v>0</v>
      </c>
      <c r="G3466" s="11">
        <v>0</v>
      </c>
      <c r="H3466" s="11">
        <v>0</v>
      </c>
      <c r="I3466" s="26">
        <f t="shared" si="135"/>
        <v>0</v>
      </c>
      <c r="J3466" s="26">
        <f t="shared" si="135"/>
        <v>0</v>
      </c>
      <c r="K3466" s="26">
        <f t="shared" si="135"/>
        <v>0</v>
      </c>
      <c r="L3466" s="26">
        <f t="shared" si="135"/>
        <v>0</v>
      </c>
      <c r="M3466" s="27">
        <f t="shared" si="136"/>
        <v>0</v>
      </c>
    </row>
    <row r="3467" spans="1:13" x14ac:dyDescent="0.25">
      <c r="A3467" s="28">
        <v>3466</v>
      </c>
      <c r="B3467" s="10" t="s">
        <v>5934</v>
      </c>
      <c r="C3467" s="11" t="s">
        <v>5933</v>
      </c>
      <c r="D3467" s="11" t="s">
        <v>445</v>
      </c>
      <c r="E3467" s="11">
        <v>0</v>
      </c>
      <c r="F3467" s="11">
        <v>0</v>
      </c>
      <c r="G3467" s="11">
        <v>0</v>
      </c>
      <c r="H3467" s="11">
        <v>0</v>
      </c>
      <c r="I3467" s="26">
        <f t="shared" si="135"/>
        <v>0</v>
      </c>
      <c r="J3467" s="26">
        <f t="shared" si="135"/>
        <v>0</v>
      </c>
      <c r="K3467" s="26">
        <f t="shared" si="135"/>
        <v>0</v>
      </c>
      <c r="L3467" s="26">
        <f t="shared" si="135"/>
        <v>0</v>
      </c>
      <c r="M3467" s="27">
        <f t="shared" si="136"/>
        <v>0</v>
      </c>
    </row>
    <row r="3468" spans="1:13" x14ac:dyDescent="0.25">
      <c r="A3468" s="28">
        <v>3467</v>
      </c>
      <c r="B3468" s="10" t="s">
        <v>5935</v>
      </c>
      <c r="C3468" s="11" t="s">
        <v>5933</v>
      </c>
      <c r="D3468" s="11" t="s">
        <v>445</v>
      </c>
      <c r="E3468" s="11">
        <v>0</v>
      </c>
      <c r="F3468" s="11">
        <v>0</v>
      </c>
      <c r="G3468" s="11">
        <v>0</v>
      </c>
      <c r="H3468" s="11">
        <v>0</v>
      </c>
      <c r="I3468" s="26">
        <f t="shared" si="135"/>
        <v>0</v>
      </c>
      <c r="J3468" s="26">
        <f t="shared" si="135"/>
        <v>0</v>
      </c>
      <c r="K3468" s="26">
        <f t="shared" si="135"/>
        <v>0</v>
      </c>
      <c r="L3468" s="26">
        <f t="shared" si="135"/>
        <v>0</v>
      </c>
      <c r="M3468" s="27">
        <f t="shared" si="136"/>
        <v>0</v>
      </c>
    </row>
    <row r="3469" spans="1:13" x14ac:dyDescent="0.25">
      <c r="A3469" s="28">
        <v>3468</v>
      </c>
      <c r="B3469" s="10" t="s">
        <v>5936</v>
      </c>
      <c r="C3469" s="11" t="s">
        <v>5937</v>
      </c>
      <c r="D3469" s="11" t="s">
        <v>445</v>
      </c>
      <c r="E3469" s="11">
        <v>0</v>
      </c>
      <c r="F3469" s="11">
        <v>0</v>
      </c>
      <c r="G3469" s="11">
        <v>0</v>
      </c>
      <c r="H3469" s="11">
        <v>0</v>
      </c>
      <c r="I3469" s="26">
        <f t="shared" si="135"/>
        <v>0</v>
      </c>
      <c r="J3469" s="26">
        <f t="shared" si="135"/>
        <v>0</v>
      </c>
      <c r="K3469" s="26">
        <f t="shared" si="135"/>
        <v>0</v>
      </c>
      <c r="L3469" s="26">
        <f t="shared" si="135"/>
        <v>0</v>
      </c>
      <c r="M3469" s="27">
        <f t="shared" si="136"/>
        <v>0</v>
      </c>
    </row>
    <row r="3470" spans="1:13" x14ac:dyDescent="0.25">
      <c r="A3470" s="28">
        <v>3469</v>
      </c>
      <c r="B3470" s="10" t="s">
        <v>5938</v>
      </c>
      <c r="C3470" s="11" t="s">
        <v>5939</v>
      </c>
      <c r="D3470" s="11" t="s">
        <v>445</v>
      </c>
      <c r="E3470" s="11">
        <v>0</v>
      </c>
      <c r="F3470" s="11">
        <v>0</v>
      </c>
      <c r="G3470" s="11">
        <v>0</v>
      </c>
      <c r="H3470" s="11">
        <v>0</v>
      </c>
      <c r="I3470" s="26">
        <f t="shared" si="135"/>
        <v>0</v>
      </c>
      <c r="J3470" s="26">
        <f t="shared" si="135"/>
        <v>0</v>
      </c>
      <c r="K3470" s="26">
        <f t="shared" si="135"/>
        <v>0</v>
      </c>
      <c r="L3470" s="26">
        <f t="shared" si="135"/>
        <v>0</v>
      </c>
      <c r="M3470" s="27">
        <f t="shared" si="136"/>
        <v>0</v>
      </c>
    </row>
    <row r="3471" spans="1:13" x14ac:dyDescent="0.25">
      <c r="A3471" s="28">
        <v>3470</v>
      </c>
      <c r="B3471" s="10" t="s">
        <v>5940</v>
      </c>
      <c r="C3471" s="11" t="s">
        <v>5941</v>
      </c>
      <c r="D3471" s="11" t="s">
        <v>445</v>
      </c>
      <c r="E3471" s="11">
        <v>0</v>
      </c>
      <c r="F3471" s="11">
        <v>0</v>
      </c>
      <c r="G3471" s="11">
        <v>0</v>
      </c>
      <c r="H3471" s="11">
        <v>0</v>
      </c>
      <c r="I3471" s="26">
        <f t="shared" si="135"/>
        <v>0</v>
      </c>
      <c r="J3471" s="26">
        <f t="shared" si="135"/>
        <v>0</v>
      </c>
      <c r="K3471" s="26">
        <f t="shared" si="135"/>
        <v>0</v>
      </c>
      <c r="L3471" s="26">
        <f t="shared" si="135"/>
        <v>0</v>
      </c>
      <c r="M3471" s="27">
        <f t="shared" si="136"/>
        <v>0</v>
      </c>
    </row>
    <row r="3472" spans="1:13" x14ac:dyDescent="0.25">
      <c r="A3472" s="28">
        <v>3471</v>
      </c>
      <c r="B3472" s="10" t="s">
        <v>5942</v>
      </c>
      <c r="C3472" s="11" t="s">
        <v>5943</v>
      </c>
      <c r="D3472" s="11" t="s">
        <v>445</v>
      </c>
      <c r="E3472" s="11">
        <v>0</v>
      </c>
      <c r="F3472" s="11">
        <v>0</v>
      </c>
      <c r="G3472" s="11">
        <v>0</v>
      </c>
      <c r="H3472" s="11">
        <v>0</v>
      </c>
      <c r="I3472" s="26">
        <f t="shared" si="135"/>
        <v>0</v>
      </c>
      <c r="J3472" s="26">
        <f t="shared" si="135"/>
        <v>0</v>
      </c>
      <c r="K3472" s="26">
        <f t="shared" si="135"/>
        <v>0</v>
      </c>
      <c r="L3472" s="26">
        <f t="shared" si="135"/>
        <v>0</v>
      </c>
      <c r="M3472" s="27">
        <f t="shared" si="136"/>
        <v>0</v>
      </c>
    </row>
    <row r="3473" spans="1:13" x14ac:dyDescent="0.25">
      <c r="A3473" s="28">
        <v>3472</v>
      </c>
      <c r="B3473" s="10" t="s">
        <v>5944</v>
      </c>
      <c r="C3473" s="11" t="s">
        <v>5945</v>
      </c>
      <c r="D3473" s="11" t="s">
        <v>445</v>
      </c>
      <c r="E3473" s="11">
        <v>0</v>
      </c>
      <c r="F3473" s="11">
        <v>0</v>
      </c>
      <c r="G3473" s="11">
        <v>0</v>
      </c>
      <c r="H3473" s="11">
        <v>0</v>
      </c>
      <c r="I3473" s="26">
        <f t="shared" si="135"/>
        <v>0</v>
      </c>
      <c r="J3473" s="26">
        <f t="shared" si="135"/>
        <v>0</v>
      </c>
      <c r="K3473" s="26">
        <f t="shared" si="135"/>
        <v>0</v>
      </c>
      <c r="L3473" s="26">
        <f t="shared" si="135"/>
        <v>0</v>
      </c>
      <c r="M3473" s="27">
        <f t="shared" si="136"/>
        <v>0</v>
      </c>
    </row>
    <row r="3474" spans="1:13" x14ac:dyDescent="0.25">
      <c r="A3474" s="28">
        <v>3473</v>
      </c>
      <c r="B3474" s="10" t="s">
        <v>5946</v>
      </c>
      <c r="C3474" s="11" t="s">
        <v>5947</v>
      </c>
      <c r="D3474" s="11" t="s">
        <v>445</v>
      </c>
      <c r="E3474" s="11">
        <v>0</v>
      </c>
      <c r="F3474" s="11">
        <v>0</v>
      </c>
      <c r="G3474" s="11">
        <v>0</v>
      </c>
      <c r="H3474" s="11">
        <v>0</v>
      </c>
      <c r="I3474" s="26">
        <f t="shared" si="135"/>
        <v>0</v>
      </c>
      <c r="J3474" s="26">
        <f t="shared" si="135"/>
        <v>0</v>
      </c>
      <c r="K3474" s="26">
        <f t="shared" si="135"/>
        <v>0</v>
      </c>
      <c r="L3474" s="26">
        <f t="shared" si="135"/>
        <v>0</v>
      </c>
      <c r="M3474" s="27">
        <f t="shared" si="136"/>
        <v>0</v>
      </c>
    </row>
    <row r="3475" spans="1:13" x14ac:dyDescent="0.25">
      <c r="A3475" s="28">
        <v>3474</v>
      </c>
      <c r="B3475" s="10" t="s">
        <v>5948</v>
      </c>
      <c r="C3475" s="11" t="s">
        <v>5949</v>
      </c>
      <c r="D3475" s="11" t="s">
        <v>445</v>
      </c>
      <c r="E3475" s="11">
        <v>0</v>
      </c>
      <c r="F3475" s="11">
        <v>0</v>
      </c>
      <c r="G3475" s="11">
        <v>0</v>
      </c>
      <c r="H3475" s="11">
        <v>0</v>
      </c>
      <c r="I3475" s="26">
        <f t="shared" si="135"/>
        <v>0</v>
      </c>
      <c r="J3475" s="26">
        <f t="shared" si="135"/>
        <v>0</v>
      </c>
      <c r="K3475" s="26">
        <f t="shared" si="135"/>
        <v>0</v>
      </c>
      <c r="L3475" s="26">
        <f t="shared" si="135"/>
        <v>0</v>
      </c>
      <c r="M3475" s="27">
        <f t="shared" si="136"/>
        <v>0</v>
      </c>
    </row>
    <row r="3476" spans="1:13" x14ac:dyDescent="0.25">
      <c r="A3476" s="28">
        <v>3475</v>
      </c>
      <c r="B3476" s="10" t="s">
        <v>5950</v>
      </c>
      <c r="C3476" s="11" t="s">
        <v>5951</v>
      </c>
      <c r="D3476" s="11" t="s">
        <v>445</v>
      </c>
      <c r="E3476" s="11">
        <v>0</v>
      </c>
      <c r="F3476" s="11">
        <v>0</v>
      </c>
      <c r="G3476" s="11">
        <v>0</v>
      </c>
      <c r="H3476" s="11">
        <v>0</v>
      </c>
      <c r="I3476" s="26">
        <f t="shared" si="135"/>
        <v>0</v>
      </c>
      <c r="J3476" s="26">
        <f t="shared" si="135"/>
        <v>0</v>
      </c>
      <c r="K3476" s="26">
        <f t="shared" si="135"/>
        <v>0</v>
      </c>
      <c r="L3476" s="26">
        <f t="shared" si="135"/>
        <v>0</v>
      </c>
      <c r="M3476" s="27">
        <f t="shared" si="136"/>
        <v>0</v>
      </c>
    </row>
    <row r="3477" spans="1:13" x14ac:dyDescent="0.25">
      <c r="A3477" s="28">
        <v>3476</v>
      </c>
      <c r="B3477" s="10" t="s">
        <v>5952</v>
      </c>
      <c r="C3477" s="11" t="s">
        <v>5953</v>
      </c>
      <c r="D3477" s="11" t="s">
        <v>445</v>
      </c>
      <c r="E3477" s="11">
        <v>0</v>
      </c>
      <c r="F3477" s="11">
        <v>0</v>
      </c>
      <c r="G3477" s="11">
        <v>0</v>
      </c>
      <c r="H3477" s="11">
        <v>0</v>
      </c>
      <c r="I3477" s="26">
        <f t="shared" si="135"/>
        <v>0</v>
      </c>
      <c r="J3477" s="26">
        <f t="shared" si="135"/>
        <v>0</v>
      </c>
      <c r="K3477" s="26">
        <f t="shared" si="135"/>
        <v>0</v>
      </c>
      <c r="L3477" s="26">
        <f t="shared" si="135"/>
        <v>0</v>
      </c>
      <c r="M3477" s="27">
        <f t="shared" si="136"/>
        <v>0</v>
      </c>
    </row>
    <row r="3478" spans="1:13" x14ac:dyDescent="0.25">
      <c r="A3478" s="28">
        <v>3477</v>
      </c>
      <c r="B3478" s="10" t="s">
        <v>5954</v>
      </c>
      <c r="C3478" s="11" t="s">
        <v>5955</v>
      </c>
      <c r="D3478" s="11" t="s">
        <v>445</v>
      </c>
      <c r="E3478" s="11">
        <v>0</v>
      </c>
      <c r="F3478" s="11">
        <v>0</v>
      </c>
      <c r="G3478" s="11">
        <v>0</v>
      </c>
      <c r="H3478" s="11">
        <v>0</v>
      </c>
      <c r="I3478" s="26">
        <f t="shared" si="135"/>
        <v>0</v>
      </c>
      <c r="J3478" s="26">
        <f t="shared" si="135"/>
        <v>0</v>
      </c>
      <c r="K3478" s="26">
        <f t="shared" si="135"/>
        <v>0</v>
      </c>
      <c r="L3478" s="26">
        <f t="shared" si="135"/>
        <v>0</v>
      </c>
      <c r="M3478" s="27">
        <f t="shared" si="136"/>
        <v>0</v>
      </c>
    </row>
    <row r="3479" spans="1:13" x14ac:dyDescent="0.25">
      <c r="A3479" s="28">
        <v>3478</v>
      </c>
      <c r="B3479" s="10" t="s">
        <v>5956</v>
      </c>
      <c r="C3479" s="11" t="s">
        <v>5957</v>
      </c>
      <c r="D3479" s="11" t="s">
        <v>445</v>
      </c>
      <c r="E3479" s="11">
        <v>0</v>
      </c>
      <c r="F3479" s="11">
        <v>0</v>
      </c>
      <c r="G3479" s="11">
        <v>0</v>
      </c>
      <c r="H3479" s="11">
        <v>0</v>
      </c>
      <c r="I3479" s="26">
        <f t="shared" si="135"/>
        <v>0</v>
      </c>
      <c r="J3479" s="26">
        <f t="shared" si="135"/>
        <v>0</v>
      </c>
      <c r="K3479" s="26">
        <f t="shared" si="135"/>
        <v>0</v>
      </c>
      <c r="L3479" s="26">
        <f t="shared" si="135"/>
        <v>0</v>
      </c>
      <c r="M3479" s="27">
        <f t="shared" si="136"/>
        <v>0</v>
      </c>
    </row>
    <row r="3480" spans="1:13" x14ac:dyDescent="0.25">
      <c r="A3480" s="28">
        <v>3479</v>
      </c>
      <c r="B3480" s="10" t="s">
        <v>5958</v>
      </c>
      <c r="C3480" s="11" t="s">
        <v>5959</v>
      </c>
      <c r="D3480" s="11" t="s">
        <v>445</v>
      </c>
      <c r="E3480" s="11">
        <v>0</v>
      </c>
      <c r="F3480" s="11">
        <v>0</v>
      </c>
      <c r="G3480" s="11">
        <v>0</v>
      </c>
      <c r="H3480" s="11">
        <v>0</v>
      </c>
      <c r="I3480" s="26">
        <f t="shared" si="135"/>
        <v>0</v>
      </c>
      <c r="J3480" s="26">
        <f t="shared" si="135"/>
        <v>0</v>
      </c>
      <c r="K3480" s="26">
        <f t="shared" si="135"/>
        <v>0</v>
      </c>
      <c r="L3480" s="26">
        <f t="shared" si="135"/>
        <v>0</v>
      </c>
      <c r="M3480" s="27">
        <f t="shared" si="136"/>
        <v>0</v>
      </c>
    </row>
    <row r="3481" spans="1:13" x14ac:dyDescent="0.25">
      <c r="A3481" s="28">
        <v>3480</v>
      </c>
      <c r="B3481" s="10" t="s">
        <v>5960</v>
      </c>
      <c r="C3481" s="11" t="s">
        <v>5961</v>
      </c>
      <c r="D3481" s="11" t="s">
        <v>4903</v>
      </c>
      <c r="E3481" s="11">
        <v>0</v>
      </c>
      <c r="F3481" s="11">
        <v>0</v>
      </c>
      <c r="G3481" s="11">
        <v>0</v>
      </c>
      <c r="H3481" s="11">
        <v>0</v>
      </c>
      <c r="I3481" s="26">
        <f t="shared" si="135"/>
        <v>0</v>
      </c>
      <c r="J3481" s="26">
        <f t="shared" si="135"/>
        <v>0</v>
      </c>
      <c r="K3481" s="26">
        <f t="shared" si="135"/>
        <v>0</v>
      </c>
      <c r="L3481" s="26">
        <f t="shared" si="135"/>
        <v>0</v>
      </c>
      <c r="M3481" s="27">
        <f t="shared" si="136"/>
        <v>0</v>
      </c>
    </row>
    <row r="3482" spans="1:13" x14ac:dyDescent="0.25">
      <c r="A3482" s="28">
        <v>3481</v>
      </c>
      <c r="B3482" s="10" t="s">
        <v>5962</v>
      </c>
      <c r="C3482" s="11" t="s">
        <v>5961</v>
      </c>
      <c r="D3482" s="11" t="s">
        <v>4903</v>
      </c>
      <c r="E3482" s="11">
        <v>0</v>
      </c>
      <c r="F3482" s="11">
        <v>0</v>
      </c>
      <c r="G3482" s="11">
        <v>0</v>
      </c>
      <c r="H3482" s="11">
        <v>0</v>
      </c>
      <c r="I3482" s="26">
        <f t="shared" si="135"/>
        <v>0</v>
      </c>
      <c r="J3482" s="26">
        <f t="shared" si="135"/>
        <v>0</v>
      </c>
      <c r="K3482" s="26">
        <f t="shared" si="135"/>
        <v>0</v>
      </c>
      <c r="L3482" s="26">
        <f t="shared" si="135"/>
        <v>0</v>
      </c>
      <c r="M3482" s="27">
        <f t="shared" si="136"/>
        <v>0</v>
      </c>
    </row>
    <row r="3483" spans="1:13" x14ac:dyDescent="0.25">
      <c r="A3483" s="28">
        <v>3482</v>
      </c>
      <c r="B3483" s="10" t="s">
        <v>5963</v>
      </c>
      <c r="C3483" s="11" t="s">
        <v>5964</v>
      </c>
      <c r="D3483" s="11" t="s">
        <v>4740</v>
      </c>
      <c r="E3483" s="11">
        <v>0</v>
      </c>
      <c r="F3483" s="11">
        <v>0</v>
      </c>
      <c r="G3483" s="11">
        <v>0</v>
      </c>
      <c r="H3483" s="11">
        <v>0</v>
      </c>
      <c r="I3483" s="26">
        <f t="shared" si="135"/>
        <v>0</v>
      </c>
      <c r="J3483" s="26">
        <f t="shared" si="135"/>
        <v>0</v>
      </c>
      <c r="K3483" s="26">
        <f t="shared" si="135"/>
        <v>0</v>
      </c>
      <c r="L3483" s="26">
        <f t="shared" si="135"/>
        <v>0</v>
      </c>
      <c r="M3483" s="27">
        <f t="shared" si="136"/>
        <v>0</v>
      </c>
    </row>
    <row r="3484" spans="1:13" x14ac:dyDescent="0.25">
      <c r="A3484" s="28">
        <v>3483</v>
      </c>
      <c r="B3484" s="10" t="s">
        <v>5965</v>
      </c>
      <c r="C3484" s="11" t="s">
        <v>5966</v>
      </c>
      <c r="D3484" s="11" t="s">
        <v>4740</v>
      </c>
      <c r="E3484" s="11">
        <v>0</v>
      </c>
      <c r="F3484" s="11">
        <v>0</v>
      </c>
      <c r="G3484" s="11">
        <v>0</v>
      </c>
      <c r="H3484" s="11">
        <v>0</v>
      </c>
      <c r="I3484" s="26">
        <f t="shared" si="135"/>
        <v>0</v>
      </c>
      <c r="J3484" s="26">
        <f t="shared" si="135"/>
        <v>0</v>
      </c>
      <c r="K3484" s="26">
        <f t="shared" si="135"/>
        <v>0</v>
      </c>
      <c r="L3484" s="26">
        <f t="shared" si="135"/>
        <v>0</v>
      </c>
      <c r="M3484" s="27">
        <f t="shared" si="136"/>
        <v>0</v>
      </c>
    </row>
    <row r="3485" spans="1:13" x14ac:dyDescent="0.25">
      <c r="A3485" s="28">
        <v>3484</v>
      </c>
      <c r="B3485" s="10" t="s">
        <v>5967</v>
      </c>
      <c r="C3485" s="11" t="s">
        <v>5966</v>
      </c>
      <c r="D3485" s="11" t="s">
        <v>4740</v>
      </c>
      <c r="E3485" s="11">
        <v>0</v>
      </c>
      <c r="F3485" s="11">
        <v>0</v>
      </c>
      <c r="G3485" s="11">
        <v>0</v>
      </c>
      <c r="H3485" s="11">
        <v>0</v>
      </c>
      <c r="I3485" s="26">
        <f t="shared" si="135"/>
        <v>0</v>
      </c>
      <c r="J3485" s="26">
        <f t="shared" si="135"/>
        <v>0</v>
      </c>
      <c r="K3485" s="26">
        <f t="shared" si="135"/>
        <v>0</v>
      </c>
      <c r="L3485" s="26">
        <f t="shared" si="135"/>
        <v>0</v>
      </c>
      <c r="M3485" s="27">
        <f t="shared" si="136"/>
        <v>0</v>
      </c>
    </row>
    <row r="3486" spans="1:13" x14ac:dyDescent="0.25">
      <c r="A3486" s="28">
        <v>3485</v>
      </c>
      <c r="B3486" s="10" t="s">
        <v>5968</v>
      </c>
      <c r="C3486" s="11" t="s">
        <v>5966</v>
      </c>
      <c r="D3486" s="11" t="s">
        <v>4740</v>
      </c>
      <c r="E3486" s="11">
        <v>0</v>
      </c>
      <c r="F3486" s="11">
        <v>0</v>
      </c>
      <c r="G3486" s="11">
        <v>0</v>
      </c>
      <c r="H3486" s="11">
        <v>0</v>
      </c>
      <c r="I3486" s="26">
        <f t="shared" si="135"/>
        <v>0</v>
      </c>
      <c r="J3486" s="26">
        <f t="shared" si="135"/>
        <v>0</v>
      </c>
      <c r="K3486" s="26">
        <f t="shared" si="135"/>
        <v>0</v>
      </c>
      <c r="L3486" s="26">
        <f t="shared" si="135"/>
        <v>0</v>
      </c>
      <c r="M3486" s="27">
        <f t="shared" si="136"/>
        <v>0</v>
      </c>
    </row>
    <row r="3487" spans="1:13" x14ac:dyDescent="0.25">
      <c r="A3487" s="28">
        <v>3486</v>
      </c>
      <c r="B3487" s="10" t="s">
        <v>5969</v>
      </c>
      <c r="C3487" s="11" t="s">
        <v>5970</v>
      </c>
      <c r="D3487" s="11" t="s">
        <v>4740</v>
      </c>
      <c r="E3487" s="11">
        <v>0</v>
      </c>
      <c r="F3487" s="11">
        <v>0</v>
      </c>
      <c r="G3487" s="11">
        <v>0</v>
      </c>
      <c r="H3487" s="11">
        <v>0</v>
      </c>
      <c r="I3487" s="26">
        <f t="shared" si="135"/>
        <v>0</v>
      </c>
      <c r="J3487" s="26">
        <f t="shared" si="135"/>
        <v>0</v>
      </c>
      <c r="K3487" s="26">
        <f t="shared" si="135"/>
        <v>0</v>
      </c>
      <c r="L3487" s="26">
        <f t="shared" si="135"/>
        <v>0</v>
      </c>
      <c r="M3487" s="27">
        <f t="shared" si="136"/>
        <v>0</v>
      </c>
    </row>
    <row r="3488" spans="1:13" x14ac:dyDescent="0.25">
      <c r="A3488" s="28">
        <v>3487</v>
      </c>
      <c r="B3488" s="10" t="s">
        <v>5971</v>
      </c>
      <c r="C3488" s="11" t="s">
        <v>5970</v>
      </c>
      <c r="D3488" s="11" t="s">
        <v>4740</v>
      </c>
      <c r="E3488" s="11">
        <v>0</v>
      </c>
      <c r="F3488" s="11">
        <v>0</v>
      </c>
      <c r="G3488" s="11">
        <v>0</v>
      </c>
      <c r="H3488" s="11">
        <v>0</v>
      </c>
      <c r="I3488" s="26">
        <f t="shared" si="135"/>
        <v>0</v>
      </c>
      <c r="J3488" s="26">
        <f t="shared" si="135"/>
        <v>0</v>
      </c>
      <c r="K3488" s="26">
        <f t="shared" si="135"/>
        <v>0</v>
      </c>
      <c r="L3488" s="26">
        <f t="shared" si="135"/>
        <v>0</v>
      </c>
      <c r="M3488" s="27">
        <f t="shared" si="136"/>
        <v>0</v>
      </c>
    </row>
    <row r="3489" spans="1:13" x14ac:dyDescent="0.25">
      <c r="A3489" s="28">
        <v>3488</v>
      </c>
      <c r="B3489" s="10" t="s">
        <v>5972</v>
      </c>
      <c r="C3489" s="11" t="s">
        <v>5973</v>
      </c>
      <c r="D3489" s="11" t="s">
        <v>4740</v>
      </c>
      <c r="E3489" s="11">
        <v>0</v>
      </c>
      <c r="F3489" s="11">
        <v>0</v>
      </c>
      <c r="G3489" s="11">
        <v>0</v>
      </c>
      <c r="H3489" s="11">
        <v>0</v>
      </c>
      <c r="I3489" s="26">
        <f t="shared" si="135"/>
        <v>0</v>
      </c>
      <c r="J3489" s="26">
        <f t="shared" si="135"/>
        <v>0</v>
      </c>
      <c r="K3489" s="26">
        <f t="shared" si="135"/>
        <v>0</v>
      </c>
      <c r="L3489" s="26">
        <f t="shared" si="135"/>
        <v>0</v>
      </c>
      <c r="M3489" s="27">
        <f t="shared" si="136"/>
        <v>0</v>
      </c>
    </row>
    <row r="3490" spans="1:13" x14ac:dyDescent="0.25">
      <c r="A3490" s="28">
        <v>3489</v>
      </c>
      <c r="B3490" s="10" t="s">
        <v>5974</v>
      </c>
      <c r="C3490" s="11" t="s">
        <v>5973</v>
      </c>
      <c r="D3490" s="11" t="s">
        <v>4740</v>
      </c>
      <c r="E3490" s="11">
        <v>0</v>
      </c>
      <c r="F3490" s="11">
        <v>0</v>
      </c>
      <c r="G3490" s="11">
        <v>0</v>
      </c>
      <c r="H3490" s="11">
        <v>0</v>
      </c>
      <c r="I3490" s="26">
        <f t="shared" si="135"/>
        <v>0</v>
      </c>
      <c r="J3490" s="26">
        <f t="shared" si="135"/>
        <v>0</v>
      </c>
      <c r="K3490" s="26">
        <f t="shared" si="135"/>
        <v>0</v>
      </c>
      <c r="L3490" s="26">
        <f t="shared" si="135"/>
        <v>0</v>
      </c>
      <c r="M3490" s="27">
        <f t="shared" si="136"/>
        <v>0</v>
      </c>
    </row>
    <row r="3491" spans="1:13" x14ac:dyDescent="0.25">
      <c r="A3491" s="28">
        <v>3490</v>
      </c>
      <c r="B3491" s="10" t="s">
        <v>5975</v>
      </c>
      <c r="C3491" s="11" t="s">
        <v>5976</v>
      </c>
      <c r="D3491" s="11" t="s">
        <v>4740</v>
      </c>
      <c r="E3491" s="11">
        <v>0</v>
      </c>
      <c r="F3491" s="11">
        <v>0</v>
      </c>
      <c r="G3491" s="11">
        <v>0</v>
      </c>
      <c r="H3491" s="11">
        <v>0</v>
      </c>
      <c r="I3491" s="26">
        <f t="shared" si="135"/>
        <v>0</v>
      </c>
      <c r="J3491" s="26">
        <f t="shared" si="135"/>
        <v>0</v>
      </c>
      <c r="K3491" s="26">
        <f t="shared" si="135"/>
        <v>0</v>
      </c>
      <c r="L3491" s="26">
        <f t="shared" si="135"/>
        <v>0</v>
      </c>
      <c r="M3491" s="27">
        <f t="shared" si="136"/>
        <v>0</v>
      </c>
    </row>
    <row r="3492" spans="1:13" x14ac:dyDescent="0.25">
      <c r="A3492" s="28">
        <v>3491</v>
      </c>
      <c r="B3492" s="10" t="s">
        <v>5977</v>
      </c>
      <c r="C3492" s="11" t="s">
        <v>5976</v>
      </c>
      <c r="D3492" s="11" t="s">
        <v>4740</v>
      </c>
      <c r="E3492" s="11">
        <v>0</v>
      </c>
      <c r="F3492" s="11">
        <v>0</v>
      </c>
      <c r="G3492" s="11">
        <v>0</v>
      </c>
      <c r="H3492" s="11">
        <v>0</v>
      </c>
      <c r="I3492" s="26">
        <f t="shared" si="135"/>
        <v>0</v>
      </c>
      <c r="J3492" s="26">
        <f t="shared" si="135"/>
        <v>0</v>
      </c>
      <c r="K3492" s="26">
        <f t="shared" si="135"/>
        <v>0</v>
      </c>
      <c r="L3492" s="26">
        <f t="shared" si="135"/>
        <v>0</v>
      </c>
      <c r="M3492" s="27">
        <f t="shared" si="136"/>
        <v>0</v>
      </c>
    </row>
    <row r="3493" spans="1:13" x14ac:dyDescent="0.25">
      <c r="A3493" s="28">
        <v>3492</v>
      </c>
      <c r="B3493" s="10" t="s">
        <v>5978</v>
      </c>
      <c r="C3493" s="11" t="s">
        <v>5976</v>
      </c>
      <c r="D3493" s="11" t="s">
        <v>4740</v>
      </c>
      <c r="E3493" s="11">
        <v>0</v>
      </c>
      <c r="F3493" s="11">
        <v>0</v>
      </c>
      <c r="G3493" s="11">
        <v>0</v>
      </c>
      <c r="H3493" s="11">
        <v>0</v>
      </c>
      <c r="I3493" s="26">
        <f t="shared" si="135"/>
        <v>0</v>
      </c>
      <c r="J3493" s="26">
        <f t="shared" si="135"/>
        <v>0</v>
      </c>
      <c r="K3493" s="26">
        <f t="shared" si="135"/>
        <v>0</v>
      </c>
      <c r="L3493" s="26">
        <f t="shared" si="135"/>
        <v>0</v>
      </c>
      <c r="M3493" s="27">
        <f t="shared" si="136"/>
        <v>0</v>
      </c>
    </row>
    <row r="3494" spans="1:13" x14ac:dyDescent="0.25">
      <c r="A3494" s="28">
        <v>3493</v>
      </c>
      <c r="B3494" s="10" t="s">
        <v>5979</v>
      </c>
      <c r="C3494" s="11" t="s">
        <v>5980</v>
      </c>
      <c r="D3494" s="11" t="s">
        <v>445</v>
      </c>
      <c r="E3494" s="11">
        <v>0</v>
      </c>
      <c r="F3494" s="11">
        <v>0</v>
      </c>
      <c r="G3494" s="11">
        <v>0</v>
      </c>
      <c r="H3494" s="11">
        <v>0</v>
      </c>
      <c r="I3494" s="26">
        <f t="shared" si="135"/>
        <v>0</v>
      </c>
      <c r="J3494" s="26">
        <f t="shared" si="135"/>
        <v>0</v>
      </c>
      <c r="K3494" s="26">
        <f t="shared" si="135"/>
        <v>0</v>
      </c>
      <c r="L3494" s="26">
        <f t="shared" si="135"/>
        <v>0</v>
      </c>
      <c r="M3494" s="27">
        <f t="shared" si="136"/>
        <v>0</v>
      </c>
    </row>
    <row r="3495" spans="1:13" x14ac:dyDescent="0.25">
      <c r="A3495" s="28">
        <v>3494</v>
      </c>
      <c r="B3495" s="10" t="s">
        <v>5981</v>
      </c>
      <c r="C3495" s="11" t="s">
        <v>5980</v>
      </c>
      <c r="D3495" s="11" t="s">
        <v>445</v>
      </c>
      <c r="E3495" s="11">
        <v>0</v>
      </c>
      <c r="F3495" s="11">
        <v>0</v>
      </c>
      <c r="G3495" s="11">
        <v>0</v>
      </c>
      <c r="H3495" s="11">
        <v>0</v>
      </c>
      <c r="I3495" s="26">
        <f t="shared" si="135"/>
        <v>0</v>
      </c>
      <c r="J3495" s="26">
        <f t="shared" si="135"/>
        <v>0</v>
      </c>
      <c r="K3495" s="26">
        <f t="shared" si="135"/>
        <v>0</v>
      </c>
      <c r="L3495" s="26">
        <f t="shared" si="135"/>
        <v>0</v>
      </c>
      <c r="M3495" s="27">
        <f t="shared" si="136"/>
        <v>0</v>
      </c>
    </row>
    <row r="3496" spans="1:13" x14ac:dyDescent="0.25">
      <c r="A3496" s="28">
        <v>3495</v>
      </c>
      <c r="B3496" s="10" t="s">
        <v>5982</v>
      </c>
      <c r="C3496" s="11" t="s">
        <v>5983</v>
      </c>
      <c r="D3496" s="11" t="s">
        <v>445</v>
      </c>
      <c r="E3496" s="11">
        <v>0</v>
      </c>
      <c r="F3496" s="11">
        <v>0</v>
      </c>
      <c r="G3496" s="11">
        <v>0</v>
      </c>
      <c r="H3496" s="11">
        <v>0</v>
      </c>
      <c r="I3496" s="26">
        <f t="shared" si="135"/>
        <v>0</v>
      </c>
      <c r="J3496" s="26">
        <f t="shared" si="135"/>
        <v>0</v>
      </c>
      <c r="K3496" s="26">
        <f t="shared" si="135"/>
        <v>0</v>
      </c>
      <c r="L3496" s="26">
        <f t="shared" si="135"/>
        <v>0</v>
      </c>
      <c r="M3496" s="27">
        <f t="shared" si="136"/>
        <v>0</v>
      </c>
    </row>
    <row r="3497" spans="1:13" x14ac:dyDescent="0.25">
      <c r="A3497" s="28">
        <v>3496</v>
      </c>
      <c r="B3497" s="10" t="s">
        <v>5984</v>
      </c>
      <c r="C3497" s="11" t="s">
        <v>5985</v>
      </c>
      <c r="D3497" s="11" t="s">
        <v>445</v>
      </c>
      <c r="E3497" s="11">
        <v>0</v>
      </c>
      <c r="F3497" s="11">
        <v>0</v>
      </c>
      <c r="G3497" s="11">
        <v>0</v>
      </c>
      <c r="H3497" s="11">
        <v>0</v>
      </c>
      <c r="I3497" s="26">
        <f t="shared" si="135"/>
        <v>0</v>
      </c>
      <c r="J3497" s="26">
        <f t="shared" si="135"/>
        <v>0</v>
      </c>
      <c r="K3497" s="26">
        <f t="shared" si="135"/>
        <v>0</v>
      </c>
      <c r="L3497" s="26">
        <f t="shared" si="135"/>
        <v>0</v>
      </c>
      <c r="M3497" s="27">
        <f t="shared" si="136"/>
        <v>0</v>
      </c>
    </row>
    <row r="3498" spans="1:13" x14ac:dyDescent="0.25">
      <c r="A3498" s="28">
        <v>3497</v>
      </c>
      <c r="B3498" s="10" t="s">
        <v>5986</v>
      </c>
      <c r="C3498" s="11" t="s">
        <v>5985</v>
      </c>
      <c r="D3498" s="11" t="s">
        <v>445</v>
      </c>
      <c r="E3498" s="11">
        <v>0</v>
      </c>
      <c r="F3498" s="11">
        <v>0</v>
      </c>
      <c r="G3498" s="11">
        <v>0</v>
      </c>
      <c r="H3498" s="11">
        <v>0</v>
      </c>
      <c r="I3498" s="26">
        <f t="shared" si="135"/>
        <v>0</v>
      </c>
      <c r="J3498" s="26">
        <f t="shared" si="135"/>
        <v>0</v>
      </c>
      <c r="K3498" s="26">
        <f t="shared" si="135"/>
        <v>0</v>
      </c>
      <c r="L3498" s="26">
        <f t="shared" si="135"/>
        <v>0</v>
      </c>
      <c r="M3498" s="27">
        <f t="shared" si="136"/>
        <v>0</v>
      </c>
    </row>
    <row r="3499" spans="1:13" x14ac:dyDescent="0.25">
      <c r="A3499" s="28">
        <v>3498</v>
      </c>
      <c r="B3499" s="10" t="s">
        <v>5987</v>
      </c>
      <c r="C3499" s="11" t="s">
        <v>5985</v>
      </c>
      <c r="D3499" s="11" t="s">
        <v>445</v>
      </c>
      <c r="E3499" s="11">
        <v>0</v>
      </c>
      <c r="F3499" s="11">
        <v>0</v>
      </c>
      <c r="G3499" s="11">
        <v>0</v>
      </c>
      <c r="H3499" s="11">
        <v>0</v>
      </c>
      <c r="I3499" s="26">
        <f t="shared" si="135"/>
        <v>0</v>
      </c>
      <c r="J3499" s="26">
        <f t="shared" si="135"/>
        <v>0</v>
      </c>
      <c r="K3499" s="26">
        <f t="shared" si="135"/>
        <v>0</v>
      </c>
      <c r="L3499" s="26">
        <f t="shared" si="135"/>
        <v>0</v>
      </c>
      <c r="M3499" s="27">
        <f t="shared" si="136"/>
        <v>0</v>
      </c>
    </row>
    <row r="3500" spans="1:13" x14ac:dyDescent="0.25">
      <c r="A3500" s="28">
        <v>3499</v>
      </c>
      <c r="B3500" s="10" t="s">
        <v>5988</v>
      </c>
      <c r="C3500" s="11" t="s">
        <v>5985</v>
      </c>
      <c r="D3500" s="11" t="s">
        <v>445</v>
      </c>
      <c r="E3500" s="11">
        <v>0</v>
      </c>
      <c r="F3500" s="11">
        <v>0</v>
      </c>
      <c r="G3500" s="11">
        <v>0</v>
      </c>
      <c r="H3500" s="11">
        <v>0</v>
      </c>
      <c r="I3500" s="26">
        <f t="shared" si="135"/>
        <v>0</v>
      </c>
      <c r="J3500" s="26">
        <f t="shared" si="135"/>
        <v>0</v>
      </c>
      <c r="K3500" s="26">
        <f t="shared" si="135"/>
        <v>0</v>
      </c>
      <c r="L3500" s="26">
        <f t="shared" si="135"/>
        <v>0</v>
      </c>
      <c r="M3500" s="27">
        <f t="shared" si="136"/>
        <v>0</v>
      </c>
    </row>
    <row r="3501" spans="1:13" x14ac:dyDescent="0.25">
      <c r="A3501" s="28">
        <v>3500</v>
      </c>
      <c r="B3501" s="10" t="s">
        <v>5989</v>
      </c>
      <c r="C3501" s="11" t="s">
        <v>5990</v>
      </c>
      <c r="D3501" s="11" t="s">
        <v>445</v>
      </c>
      <c r="E3501" s="11">
        <v>0</v>
      </c>
      <c r="F3501" s="11">
        <v>0</v>
      </c>
      <c r="G3501" s="11">
        <v>0</v>
      </c>
      <c r="H3501" s="11">
        <v>0</v>
      </c>
      <c r="I3501" s="26">
        <f t="shared" si="135"/>
        <v>0</v>
      </c>
      <c r="J3501" s="26">
        <f t="shared" si="135"/>
        <v>0</v>
      </c>
      <c r="K3501" s="26">
        <f t="shared" si="135"/>
        <v>0</v>
      </c>
      <c r="L3501" s="26">
        <f t="shared" si="135"/>
        <v>0</v>
      </c>
      <c r="M3501" s="27">
        <f t="shared" si="136"/>
        <v>0</v>
      </c>
    </row>
    <row r="3502" spans="1:13" x14ac:dyDescent="0.25">
      <c r="A3502" s="28">
        <v>3501</v>
      </c>
      <c r="B3502" s="10" t="s">
        <v>5991</v>
      </c>
      <c r="C3502" s="11" t="s">
        <v>5992</v>
      </c>
      <c r="D3502" s="11" t="s">
        <v>445</v>
      </c>
      <c r="E3502" s="11">
        <v>0</v>
      </c>
      <c r="F3502" s="11">
        <v>0</v>
      </c>
      <c r="G3502" s="11">
        <v>0</v>
      </c>
      <c r="H3502" s="11">
        <v>0</v>
      </c>
      <c r="I3502" s="26">
        <f t="shared" si="135"/>
        <v>0</v>
      </c>
      <c r="J3502" s="26">
        <f t="shared" si="135"/>
        <v>0</v>
      </c>
      <c r="K3502" s="26">
        <f t="shared" si="135"/>
        <v>0</v>
      </c>
      <c r="L3502" s="26">
        <f t="shared" si="135"/>
        <v>0</v>
      </c>
      <c r="M3502" s="27">
        <f t="shared" si="136"/>
        <v>0</v>
      </c>
    </row>
    <row r="3503" spans="1:13" x14ac:dyDescent="0.25">
      <c r="A3503" s="28">
        <v>3502</v>
      </c>
      <c r="B3503" s="10" t="s">
        <v>5993</v>
      </c>
      <c r="C3503" s="11" t="s">
        <v>5994</v>
      </c>
      <c r="D3503" s="11" t="s">
        <v>445</v>
      </c>
      <c r="E3503" s="11">
        <v>0</v>
      </c>
      <c r="F3503" s="11">
        <v>0</v>
      </c>
      <c r="G3503" s="11">
        <v>0</v>
      </c>
      <c r="H3503" s="11">
        <v>0</v>
      </c>
      <c r="I3503" s="26">
        <f t="shared" si="135"/>
        <v>0</v>
      </c>
      <c r="J3503" s="26">
        <f t="shared" si="135"/>
        <v>0</v>
      </c>
      <c r="K3503" s="26">
        <f t="shared" si="135"/>
        <v>0</v>
      </c>
      <c r="L3503" s="26">
        <f t="shared" si="135"/>
        <v>0</v>
      </c>
      <c r="M3503" s="27">
        <f t="shared" si="136"/>
        <v>0</v>
      </c>
    </row>
    <row r="3504" spans="1:13" x14ac:dyDescent="0.25">
      <c r="A3504" s="28">
        <v>3503</v>
      </c>
      <c r="B3504" s="10" t="s">
        <v>5995</v>
      </c>
      <c r="C3504" s="11" t="s">
        <v>5996</v>
      </c>
      <c r="D3504" s="11" t="s">
        <v>445</v>
      </c>
      <c r="E3504" s="11">
        <v>0</v>
      </c>
      <c r="F3504" s="11">
        <v>0</v>
      </c>
      <c r="G3504" s="11">
        <v>0</v>
      </c>
      <c r="H3504" s="11">
        <v>0</v>
      </c>
      <c r="I3504" s="26">
        <f t="shared" si="135"/>
        <v>0</v>
      </c>
      <c r="J3504" s="26">
        <f t="shared" si="135"/>
        <v>0</v>
      </c>
      <c r="K3504" s="26">
        <f t="shared" si="135"/>
        <v>0</v>
      </c>
      <c r="L3504" s="26">
        <f t="shared" si="135"/>
        <v>0</v>
      </c>
      <c r="M3504" s="27">
        <f t="shared" si="136"/>
        <v>0</v>
      </c>
    </row>
    <row r="3505" spans="1:13" x14ac:dyDescent="0.25">
      <c r="A3505" s="28">
        <v>3504</v>
      </c>
      <c r="B3505" s="10" t="s">
        <v>5997</v>
      </c>
      <c r="C3505" s="11" t="s">
        <v>5998</v>
      </c>
      <c r="D3505" s="11" t="s">
        <v>445</v>
      </c>
      <c r="E3505" s="11">
        <v>0</v>
      </c>
      <c r="F3505" s="11">
        <v>0</v>
      </c>
      <c r="G3505" s="11">
        <v>0</v>
      </c>
      <c r="H3505" s="11">
        <v>0</v>
      </c>
      <c r="I3505" s="26">
        <f t="shared" si="135"/>
        <v>0</v>
      </c>
      <c r="J3505" s="26">
        <f t="shared" si="135"/>
        <v>0</v>
      </c>
      <c r="K3505" s="26">
        <f t="shared" si="135"/>
        <v>0</v>
      </c>
      <c r="L3505" s="26">
        <f t="shared" si="135"/>
        <v>0</v>
      </c>
      <c r="M3505" s="27">
        <f t="shared" si="136"/>
        <v>0</v>
      </c>
    </row>
    <row r="3506" spans="1:13" x14ac:dyDescent="0.25">
      <c r="A3506" s="28">
        <v>3505</v>
      </c>
      <c r="B3506" s="10" t="s">
        <v>5999</v>
      </c>
      <c r="C3506" s="11" t="s">
        <v>6000</v>
      </c>
      <c r="D3506" s="11" t="s">
        <v>445</v>
      </c>
      <c r="E3506" s="11">
        <v>0</v>
      </c>
      <c r="F3506" s="11">
        <v>0</v>
      </c>
      <c r="G3506" s="11">
        <v>0</v>
      </c>
      <c r="H3506" s="11">
        <v>0</v>
      </c>
      <c r="I3506" s="26">
        <f t="shared" si="135"/>
        <v>0</v>
      </c>
      <c r="J3506" s="26">
        <f t="shared" si="135"/>
        <v>0</v>
      </c>
      <c r="K3506" s="26">
        <f t="shared" si="135"/>
        <v>0</v>
      </c>
      <c r="L3506" s="26">
        <f t="shared" si="135"/>
        <v>0</v>
      </c>
      <c r="M3506" s="27">
        <f t="shared" si="136"/>
        <v>0</v>
      </c>
    </row>
    <row r="3507" spans="1:13" x14ac:dyDescent="0.25">
      <c r="A3507" s="28">
        <v>3506</v>
      </c>
      <c r="B3507" s="10" t="s">
        <v>6001</v>
      </c>
      <c r="C3507" s="11" t="s">
        <v>6000</v>
      </c>
      <c r="D3507" s="11" t="s">
        <v>445</v>
      </c>
      <c r="E3507" s="11">
        <v>0</v>
      </c>
      <c r="F3507" s="11">
        <v>0</v>
      </c>
      <c r="G3507" s="11">
        <v>0</v>
      </c>
      <c r="H3507" s="11">
        <v>0</v>
      </c>
      <c r="I3507" s="26">
        <f t="shared" si="135"/>
        <v>0</v>
      </c>
      <c r="J3507" s="26">
        <f t="shared" si="135"/>
        <v>0</v>
      </c>
      <c r="K3507" s="26">
        <f t="shared" si="135"/>
        <v>0</v>
      </c>
      <c r="L3507" s="26">
        <f t="shared" si="135"/>
        <v>0</v>
      </c>
      <c r="M3507" s="27">
        <f t="shared" si="136"/>
        <v>0</v>
      </c>
    </row>
    <row r="3508" spans="1:13" x14ac:dyDescent="0.25">
      <c r="A3508" s="28">
        <v>3507</v>
      </c>
      <c r="B3508" s="10" t="s">
        <v>6002</v>
      </c>
      <c r="C3508" s="11" t="s">
        <v>6003</v>
      </c>
      <c r="D3508" s="11" t="s">
        <v>445</v>
      </c>
      <c r="E3508" s="11">
        <v>0</v>
      </c>
      <c r="F3508" s="11">
        <v>0</v>
      </c>
      <c r="G3508" s="11">
        <v>0</v>
      </c>
      <c r="H3508" s="11">
        <v>0</v>
      </c>
      <c r="I3508" s="26">
        <f t="shared" si="135"/>
        <v>0</v>
      </c>
      <c r="J3508" s="26">
        <f t="shared" si="135"/>
        <v>0</v>
      </c>
      <c r="K3508" s="26">
        <f t="shared" si="135"/>
        <v>0</v>
      </c>
      <c r="L3508" s="26">
        <f t="shared" si="135"/>
        <v>0</v>
      </c>
      <c r="M3508" s="27">
        <f t="shared" si="136"/>
        <v>0</v>
      </c>
    </row>
    <row r="3509" spans="1:13" x14ac:dyDescent="0.25">
      <c r="A3509" s="28">
        <v>3508</v>
      </c>
      <c r="B3509" s="10" t="s">
        <v>6004</v>
      </c>
      <c r="C3509" s="11" t="s">
        <v>6003</v>
      </c>
      <c r="D3509" s="11" t="s">
        <v>445</v>
      </c>
      <c r="E3509" s="11">
        <v>0</v>
      </c>
      <c r="F3509" s="11">
        <v>0</v>
      </c>
      <c r="G3509" s="11">
        <v>0</v>
      </c>
      <c r="H3509" s="11">
        <v>0</v>
      </c>
      <c r="I3509" s="26">
        <f t="shared" si="135"/>
        <v>0</v>
      </c>
      <c r="J3509" s="26">
        <f t="shared" si="135"/>
        <v>0</v>
      </c>
      <c r="K3509" s="26">
        <f t="shared" si="135"/>
        <v>0</v>
      </c>
      <c r="L3509" s="26">
        <f t="shared" si="135"/>
        <v>0</v>
      </c>
      <c r="M3509" s="27">
        <f t="shared" si="136"/>
        <v>0</v>
      </c>
    </row>
    <row r="3510" spans="1:13" x14ac:dyDescent="0.25">
      <c r="A3510" s="28">
        <v>3509</v>
      </c>
      <c r="B3510" s="10" t="s">
        <v>6005</v>
      </c>
      <c r="C3510" s="11" t="s">
        <v>6006</v>
      </c>
      <c r="D3510" s="11" t="s">
        <v>445</v>
      </c>
      <c r="E3510" s="11">
        <v>0</v>
      </c>
      <c r="F3510" s="11">
        <v>0</v>
      </c>
      <c r="G3510" s="11">
        <v>0</v>
      </c>
      <c r="H3510" s="11">
        <v>0</v>
      </c>
      <c r="I3510" s="26">
        <f t="shared" si="135"/>
        <v>0</v>
      </c>
      <c r="J3510" s="26">
        <f t="shared" si="135"/>
        <v>0</v>
      </c>
      <c r="K3510" s="26">
        <f t="shared" si="135"/>
        <v>0</v>
      </c>
      <c r="L3510" s="26">
        <f t="shared" si="135"/>
        <v>0</v>
      </c>
      <c r="M3510" s="27">
        <f t="shared" si="136"/>
        <v>0</v>
      </c>
    </row>
    <row r="3511" spans="1:13" x14ac:dyDescent="0.25">
      <c r="A3511" s="28">
        <v>3510</v>
      </c>
      <c r="B3511" s="10" t="s">
        <v>6007</v>
      </c>
      <c r="C3511" s="11" t="s">
        <v>6008</v>
      </c>
      <c r="D3511" s="11" t="s">
        <v>445</v>
      </c>
      <c r="E3511" s="11">
        <v>0</v>
      </c>
      <c r="F3511" s="11">
        <v>0</v>
      </c>
      <c r="G3511" s="11">
        <v>0</v>
      </c>
      <c r="H3511" s="11">
        <v>0</v>
      </c>
      <c r="I3511" s="26">
        <f t="shared" si="135"/>
        <v>0</v>
      </c>
      <c r="J3511" s="26">
        <f t="shared" si="135"/>
        <v>0</v>
      </c>
      <c r="K3511" s="26">
        <f t="shared" si="135"/>
        <v>0</v>
      </c>
      <c r="L3511" s="26">
        <f t="shared" si="135"/>
        <v>0</v>
      </c>
      <c r="M3511" s="27">
        <f t="shared" si="136"/>
        <v>0</v>
      </c>
    </row>
    <row r="3512" spans="1:13" x14ac:dyDescent="0.25">
      <c r="A3512" s="28">
        <v>3511</v>
      </c>
      <c r="B3512" s="10" t="s">
        <v>6009</v>
      </c>
      <c r="C3512" s="11" t="s">
        <v>6008</v>
      </c>
      <c r="D3512" s="11" t="s">
        <v>445</v>
      </c>
      <c r="E3512" s="11">
        <v>0</v>
      </c>
      <c r="F3512" s="11">
        <v>0</v>
      </c>
      <c r="G3512" s="11">
        <v>0</v>
      </c>
      <c r="H3512" s="11">
        <v>0</v>
      </c>
      <c r="I3512" s="26">
        <f t="shared" si="135"/>
        <v>0</v>
      </c>
      <c r="J3512" s="26">
        <f t="shared" si="135"/>
        <v>0</v>
      </c>
      <c r="K3512" s="26">
        <f t="shared" si="135"/>
        <v>0</v>
      </c>
      <c r="L3512" s="26">
        <f t="shared" si="135"/>
        <v>0</v>
      </c>
      <c r="M3512" s="27">
        <f t="shared" si="136"/>
        <v>0</v>
      </c>
    </row>
    <row r="3513" spans="1:13" x14ac:dyDescent="0.25">
      <c r="A3513" s="28">
        <v>3512</v>
      </c>
      <c r="B3513" s="10" t="s">
        <v>6010</v>
      </c>
      <c r="C3513" s="11" t="s">
        <v>6008</v>
      </c>
      <c r="D3513" s="11" t="s">
        <v>445</v>
      </c>
      <c r="E3513" s="11">
        <v>0</v>
      </c>
      <c r="F3513" s="11">
        <v>0</v>
      </c>
      <c r="G3513" s="11">
        <v>0</v>
      </c>
      <c r="H3513" s="11">
        <v>0</v>
      </c>
      <c r="I3513" s="26">
        <f t="shared" si="135"/>
        <v>0</v>
      </c>
      <c r="J3513" s="26">
        <f t="shared" si="135"/>
        <v>0</v>
      </c>
      <c r="K3513" s="26">
        <f t="shared" si="135"/>
        <v>0</v>
      </c>
      <c r="L3513" s="26">
        <f t="shared" si="135"/>
        <v>0</v>
      </c>
      <c r="M3513" s="27">
        <f t="shared" si="136"/>
        <v>0</v>
      </c>
    </row>
    <row r="3514" spans="1:13" x14ac:dyDescent="0.25">
      <c r="A3514" s="28">
        <v>3513</v>
      </c>
      <c r="B3514" s="10" t="s">
        <v>6011</v>
      </c>
      <c r="C3514" s="11" t="s">
        <v>6012</v>
      </c>
      <c r="D3514" s="11" t="s">
        <v>445</v>
      </c>
      <c r="E3514" s="11">
        <v>0</v>
      </c>
      <c r="F3514" s="11">
        <v>0</v>
      </c>
      <c r="G3514" s="11">
        <v>0</v>
      </c>
      <c r="H3514" s="11">
        <v>0</v>
      </c>
      <c r="I3514" s="26">
        <f t="shared" si="135"/>
        <v>0</v>
      </c>
      <c r="J3514" s="26">
        <f t="shared" si="135"/>
        <v>0</v>
      </c>
      <c r="K3514" s="26">
        <f t="shared" si="135"/>
        <v>0</v>
      </c>
      <c r="L3514" s="26">
        <f t="shared" si="135"/>
        <v>0</v>
      </c>
      <c r="M3514" s="27">
        <f t="shared" si="136"/>
        <v>0</v>
      </c>
    </row>
    <row r="3515" spans="1:13" x14ac:dyDescent="0.25">
      <c r="A3515" s="28">
        <v>3514</v>
      </c>
      <c r="B3515" s="10" t="s">
        <v>6013</v>
      </c>
      <c r="C3515" s="11" t="s">
        <v>6012</v>
      </c>
      <c r="D3515" s="11" t="s">
        <v>445</v>
      </c>
      <c r="E3515" s="11">
        <v>0</v>
      </c>
      <c r="F3515" s="11">
        <v>0</v>
      </c>
      <c r="G3515" s="11">
        <v>0</v>
      </c>
      <c r="H3515" s="11">
        <v>0</v>
      </c>
      <c r="I3515" s="26">
        <f t="shared" si="135"/>
        <v>0</v>
      </c>
      <c r="J3515" s="26">
        <f t="shared" si="135"/>
        <v>0</v>
      </c>
      <c r="K3515" s="26">
        <f t="shared" si="135"/>
        <v>0</v>
      </c>
      <c r="L3515" s="26">
        <f t="shared" si="135"/>
        <v>0</v>
      </c>
      <c r="M3515" s="27">
        <f t="shared" si="136"/>
        <v>0</v>
      </c>
    </row>
    <row r="3516" spans="1:13" x14ac:dyDescent="0.25">
      <c r="A3516" s="28">
        <v>3515</v>
      </c>
      <c r="B3516" s="10" t="s">
        <v>6014</v>
      </c>
      <c r="C3516" s="11" t="s">
        <v>6015</v>
      </c>
      <c r="D3516" s="11" t="s">
        <v>445</v>
      </c>
      <c r="E3516" s="11">
        <v>0</v>
      </c>
      <c r="F3516" s="11">
        <v>0</v>
      </c>
      <c r="G3516" s="11">
        <v>0</v>
      </c>
      <c r="H3516" s="11">
        <v>0</v>
      </c>
      <c r="I3516" s="26">
        <f t="shared" si="135"/>
        <v>0</v>
      </c>
      <c r="J3516" s="26">
        <f t="shared" si="135"/>
        <v>0</v>
      </c>
      <c r="K3516" s="26">
        <f t="shared" si="135"/>
        <v>0</v>
      </c>
      <c r="L3516" s="26">
        <f t="shared" si="135"/>
        <v>0</v>
      </c>
      <c r="M3516" s="27">
        <f t="shared" si="136"/>
        <v>0</v>
      </c>
    </row>
    <row r="3517" spans="1:13" x14ac:dyDescent="0.25">
      <c r="A3517" s="28">
        <v>3516</v>
      </c>
      <c r="B3517" s="10" t="s">
        <v>6016</v>
      </c>
      <c r="C3517" s="11" t="s">
        <v>6015</v>
      </c>
      <c r="D3517" s="11" t="s">
        <v>445</v>
      </c>
      <c r="E3517" s="11">
        <v>0</v>
      </c>
      <c r="F3517" s="11">
        <v>0</v>
      </c>
      <c r="G3517" s="11">
        <v>0</v>
      </c>
      <c r="H3517" s="11">
        <v>0</v>
      </c>
      <c r="I3517" s="26">
        <f t="shared" si="135"/>
        <v>0</v>
      </c>
      <c r="J3517" s="26">
        <f t="shared" si="135"/>
        <v>0</v>
      </c>
      <c r="K3517" s="26">
        <f t="shared" si="135"/>
        <v>0</v>
      </c>
      <c r="L3517" s="26">
        <f t="shared" si="135"/>
        <v>0</v>
      </c>
      <c r="M3517" s="27">
        <f t="shared" si="136"/>
        <v>0</v>
      </c>
    </row>
    <row r="3518" spans="1:13" x14ac:dyDescent="0.25">
      <c r="A3518" s="28">
        <v>3517</v>
      </c>
      <c r="B3518" s="10" t="s">
        <v>6017</v>
      </c>
      <c r="C3518" s="11" t="s">
        <v>6018</v>
      </c>
      <c r="D3518" s="11" t="s">
        <v>445</v>
      </c>
      <c r="E3518" s="11">
        <v>0</v>
      </c>
      <c r="F3518" s="11">
        <v>0</v>
      </c>
      <c r="G3518" s="11">
        <v>0</v>
      </c>
      <c r="H3518" s="11">
        <v>0</v>
      </c>
      <c r="I3518" s="26">
        <f t="shared" si="135"/>
        <v>0</v>
      </c>
      <c r="J3518" s="26">
        <f t="shared" si="135"/>
        <v>0</v>
      </c>
      <c r="K3518" s="26">
        <f t="shared" si="135"/>
        <v>0</v>
      </c>
      <c r="L3518" s="26">
        <f t="shared" si="135"/>
        <v>0</v>
      </c>
      <c r="M3518" s="27">
        <f t="shared" si="136"/>
        <v>0</v>
      </c>
    </row>
    <row r="3519" spans="1:13" x14ac:dyDescent="0.25">
      <c r="A3519" s="28">
        <v>3518</v>
      </c>
      <c r="B3519" s="10" t="s">
        <v>6019</v>
      </c>
      <c r="C3519" s="11" t="s">
        <v>6018</v>
      </c>
      <c r="D3519" s="11" t="s">
        <v>445</v>
      </c>
      <c r="E3519" s="11">
        <v>0</v>
      </c>
      <c r="F3519" s="11">
        <v>0</v>
      </c>
      <c r="G3519" s="11">
        <v>0</v>
      </c>
      <c r="H3519" s="11">
        <v>0</v>
      </c>
      <c r="I3519" s="26">
        <f t="shared" si="135"/>
        <v>0</v>
      </c>
      <c r="J3519" s="26">
        <f t="shared" si="135"/>
        <v>0</v>
      </c>
      <c r="K3519" s="26">
        <f t="shared" si="135"/>
        <v>0</v>
      </c>
      <c r="L3519" s="26">
        <f t="shared" si="135"/>
        <v>0</v>
      </c>
      <c r="M3519" s="27">
        <f t="shared" si="136"/>
        <v>0</v>
      </c>
    </row>
    <row r="3520" spans="1:13" x14ac:dyDescent="0.25">
      <c r="A3520" s="28">
        <v>3519</v>
      </c>
      <c r="B3520" s="10" t="s">
        <v>6020</v>
      </c>
      <c r="C3520" s="11" t="s">
        <v>6021</v>
      </c>
      <c r="D3520" s="11" t="s">
        <v>244</v>
      </c>
      <c r="E3520" s="11">
        <v>0</v>
      </c>
      <c r="F3520" s="11">
        <v>0</v>
      </c>
      <c r="G3520" s="11">
        <v>0</v>
      </c>
      <c r="H3520" s="11">
        <v>0</v>
      </c>
      <c r="I3520" s="26">
        <f t="shared" si="135"/>
        <v>0</v>
      </c>
      <c r="J3520" s="26">
        <f t="shared" si="135"/>
        <v>0</v>
      </c>
      <c r="K3520" s="26">
        <f t="shared" si="135"/>
        <v>0</v>
      </c>
      <c r="L3520" s="26">
        <f t="shared" si="135"/>
        <v>0</v>
      </c>
      <c r="M3520" s="27">
        <f t="shared" si="136"/>
        <v>0</v>
      </c>
    </row>
    <row r="3521" spans="1:13" x14ac:dyDescent="0.25">
      <c r="A3521" s="28">
        <v>3520</v>
      </c>
      <c r="B3521" s="10" t="s">
        <v>6022</v>
      </c>
      <c r="C3521" s="11" t="s">
        <v>6021</v>
      </c>
      <c r="D3521" s="11" t="s">
        <v>244</v>
      </c>
      <c r="E3521" s="11">
        <v>0</v>
      </c>
      <c r="F3521" s="11">
        <v>0</v>
      </c>
      <c r="G3521" s="11">
        <v>0</v>
      </c>
      <c r="H3521" s="11">
        <v>0</v>
      </c>
      <c r="I3521" s="26">
        <f t="shared" si="135"/>
        <v>0</v>
      </c>
      <c r="J3521" s="26">
        <f t="shared" si="135"/>
        <v>0</v>
      </c>
      <c r="K3521" s="26">
        <f t="shared" si="135"/>
        <v>0</v>
      </c>
      <c r="L3521" s="26">
        <f t="shared" ref="L3521:L3584" si="137">ABS(H3521)</f>
        <v>0</v>
      </c>
      <c r="M3521" s="27">
        <f t="shared" si="136"/>
        <v>0</v>
      </c>
    </row>
    <row r="3522" spans="1:13" x14ac:dyDescent="0.25">
      <c r="A3522" s="28">
        <v>3521</v>
      </c>
      <c r="B3522" s="10" t="s">
        <v>6023</v>
      </c>
      <c r="C3522" s="11" t="s">
        <v>6021</v>
      </c>
      <c r="D3522" s="11" t="s">
        <v>244</v>
      </c>
      <c r="E3522" s="11">
        <v>0</v>
      </c>
      <c r="F3522" s="11">
        <v>0</v>
      </c>
      <c r="G3522" s="11">
        <v>0</v>
      </c>
      <c r="H3522" s="11">
        <v>0</v>
      </c>
      <c r="I3522" s="26">
        <f t="shared" ref="I3522:L3585" si="138">ABS(E3522)</f>
        <v>0</v>
      </c>
      <c r="J3522" s="26">
        <f t="shared" si="138"/>
        <v>0</v>
      </c>
      <c r="K3522" s="26">
        <f t="shared" si="138"/>
        <v>0</v>
      </c>
      <c r="L3522" s="26">
        <f t="shared" si="137"/>
        <v>0</v>
      </c>
      <c r="M3522" s="27">
        <f t="shared" si="136"/>
        <v>0</v>
      </c>
    </row>
    <row r="3523" spans="1:13" x14ac:dyDescent="0.25">
      <c r="A3523" s="28">
        <v>3522</v>
      </c>
      <c r="B3523" s="10" t="s">
        <v>6024</v>
      </c>
      <c r="C3523" s="11" t="s">
        <v>6025</v>
      </c>
      <c r="D3523" s="11" t="s">
        <v>4740</v>
      </c>
      <c r="E3523" s="11">
        <v>0</v>
      </c>
      <c r="F3523" s="11">
        <v>0</v>
      </c>
      <c r="G3523" s="11">
        <v>0</v>
      </c>
      <c r="H3523" s="11">
        <v>0</v>
      </c>
      <c r="I3523" s="26">
        <f t="shared" si="138"/>
        <v>0</v>
      </c>
      <c r="J3523" s="26">
        <f t="shared" si="138"/>
        <v>0</v>
      </c>
      <c r="K3523" s="26">
        <f t="shared" si="138"/>
        <v>0</v>
      </c>
      <c r="L3523" s="26">
        <f t="shared" si="137"/>
        <v>0</v>
      </c>
      <c r="M3523" s="27">
        <f t="shared" ref="M3523:M3586" si="139">AVERAGE(I3523:L3523)</f>
        <v>0</v>
      </c>
    </row>
    <row r="3524" spans="1:13" x14ac:dyDescent="0.25">
      <c r="A3524" s="28">
        <v>3523</v>
      </c>
      <c r="B3524" s="10" t="s">
        <v>6026</v>
      </c>
      <c r="C3524" s="11" t="s">
        <v>6025</v>
      </c>
      <c r="D3524" s="11" t="s">
        <v>4740</v>
      </c>
      <c r="E3524" s="11">
        <v>0</v>
      </c>
      <c r="F3524" s="11">
        <v>0</v>
      </c>
      <c r="G3524" s="11">
        <v>0</v>
      </c>
      <c r="H3524" s="11">
        <v>0</v>
      </c>
      <c r="I3524" s="26">
        <f t="shared" si="138"/>
        <v>0</v>
      </c>
      <c r="J3524" s="26">
        <f t="shared" si="138"/>
        <v>0</v>
      </c>
      <c r="K3524" s="26">
        <f t="shared" si="138"/>
        <v>0</v>
      </c>
      <c r="L3524" s="26">
        <f t="shared" si="137"/>
        <v>0</v>
      </c>
      <c r="M3524" s="27">
        <f t="shared" si="139"/>
        <v>0</v>
      </c>
    </row>
    <row r="3525" spans="1:13" x14ac:dyDescent="0.25">
      <c r="A3525" s="28">
        <v>3524</v>
      </c>
      <c r="B3525" s="10" t="s">
        <v>6027</v>
      </c>
      <c r="C3525" s="11" t="s">
        <v>6025</v>
      </c>
      <c r="D3525" s="11" t="s">
        <v>4740</v>
      </c>
      <c r="E3525" s="11">
        <v>0</v>
      </c>
      <c r="F3525" s="11">
        <v>0</v>
      </c>
      <c r="G3525" s="11">
        <v>0</v>
      </c>
      <c r="H3525" s="11">
        <v>0</v>
      </c>
      <c r="I3525" s="26">
        <f t="shared" si="138"/>
        <v>0</v>
      </c>
      <c r="J3525" s="26">
        <f t="shared" si="138"/>
        <v>0</v>
      </c>
      <c r="K3525" s="26">
        <f t="shared" si="138"/>
        <v>0</v>
      </c>
      <c r="L3525" s="26">
        <f t="shared" si="137"/>
        <v>0</v>
      </c>
      <c r="M3525" s="27">
        <f t="shared" si="139"/>
        <v>0</v>
      </c>
    </row>
    <row r="3526" spans="1:13" x14ac:dyDescent="0.25">
      <c r="A3526" s="28">
        <v>3525</v>
      </c>
      <c r="B3526" s="10" t="s">
        <v>6028</v>
      </c>
      <c r="C3526" s="11" t="s">
        <v>6029</v>
      </c>
      <c r="D3526" s="11" t="s">
        <v>4740</v>
      </c>
      <c r="E3526" s="11">
        <v>0</v>
      </c>
      <c r="F3526" s="11">
        <v>0</v>
      </c>
      <c r="G3526" s="11">
        <v>0</v>
      </c>
      <c r="H3526" s="11">
        <v>0</v>
      </c>
      <c r="I3526" s="26">
        <f t="shared" si="138"/>
        <v>0</v>
      </c>
      <c r="J3526" s="26">
        <f t="shared" si="138"/>
        <v>0</v>
      </c>
      <c r="K3526" s="26">
        <f t="shared" si="138"/>
        <v>0</v>
      </c>
      <c r="L3526" s="26">
        <f t="shared" si="137"/>
        <v>0</v>
      </c>
      <c r="M3526" s="27">
        <f t="shared" si="139"/>
        <v>0</v>
      </c>
    </row>
    <row r="3527" spans="1:13" x14ac:dyDescent="0.25">
      <c r="A3527" s="28">
        <v>3526</v>
      </c>
      <c r="B3527" s="10" t="s">
        <v>6030</v>
      </c>
      <c r="C3527" s="11" t="s">
        <v>6029</v>
      </c>
      <c r="D3527" s="11" t="s">
        <v>4740</v>
      </c>
      <c r="E3527" s="11">
        <v>0</v>
      </c>
      <c r="F3527" s="11">
        <v>0</v>
      </c>
      <c r="G3527" s="11">
        <v>0</v>
      </c>
      <c r="H3527" s="11">
        <v>0</v>
      </c>
      <c r="I3527" s="26">
        <f t="shared" si="138"/>
        <v>0</v>
      </c>
      <c r="J3527" s="26">
        <f t="shared" si="138"/>
        <v>0</v>
      </c>
      <c r="K3527" s="26">
        <f t="shared" si="138"/>
        <v>0</v>
      </c>
      <c r="L3527" s="26">
        <f t="shared" si="137"/>
        <v>0</v>
      </c>
      <c r="M3527" s="27">
        <f t="shared" si="139"/>
        <v>0</v>
      </c>
    </row>
    <row r="3528" spans="1:13" x14ac:dyDescent="0.25">
      <c r="A3528" s="28">
        <v>3527</v>
      </c>
      <c r="B3528" s="10" t="s">
        <v>6031</v>
      </c>
      <c r="C3528" s="11" t="s">
        <v>6032</v>
      </c>
      <c r="D3528" s="11" t="s">
        <v>420</v>
      </c>
      <c r="E3528" s="11">
        <v>0</v>
      </c>
      <c r="F3528" s="11">
        <v>0</v>
      </c>
      <c r="G3528" s="11">
        <v>0</v>
      </c>
      <c r="H3528" s="11">
        <v>0</v>
      </c>
      <c r="I3528" s="26">
        <f t="shared" si="138"/>
        <v>0</v>
      </c>
      <c r="J3528" s="26">
        <f t="shared" si="138"/>
        <v>0</v>
      </c>
      <c r="K3528" s="26">
        <f t="shared" si="138"/>
        <v>0</v>
      </c>
      <c r="L3528" s="26">
        <f t="shared" si="137"/>
        <v>0</v>
      </c>
      <c r="M3528" s="27">
        <f t="shared" si="139"/>
        <v>0</v>
      </c>
    </row>
    <row r="3529" spans="1:13" x14ac:dyDescent="0.25">
      <c r="A3529" s="28">
        <v>3528</v>
      </c>
      <c r="B3529" s="10" t="s">
        <v>6033</v>
      </c>
      <c r="C3529" s="11" t="s">
        <v>6034</v>
      </c>
      <c r="D3529" s="11" t="s">
        <v>4740</v>
      </c>
      <c r="E3529" s="11">
        <v>0</v>
      </c>
      <c r="F3529" s="11">
        <v>0</v>
      </c>
      <c r="G3529" s="11">
        <v>0</v>
      </c>
      <c r="H3529" s="11">
        <v>0</v>
      </c>
      <c r="I3529" s="26">
        <f t="shared" si="138"/>
        <v>0</v>
      </c>
      <c r="J3529" s="26">
        <f t="shared" si="138"/>
        <v>0</v>
      </c>
      <c r="K3529" s="26">
        <f t="shared" si="138"/>
        <v>0</v>
      </c>
      <c r="L3529" s="26">
        <f t="shared" si="137"/>
        <v>0</v>
      </c>
      <c r="M3529" s="27">
        <f t="shared" si="139"/>
        <v>0</v>
      </c>
    </row>
    <row r="3530" spans="1:13" x14ac:dyDescent="0.25">
      <c r="A3530" s="28">
        <v>3529</v>
      </c>
      <c r="B3530" s="10" t="s">
        <v>6035</v>
      </c>
      <c r="C3530" s="11" t="s">
        <v>6034</v>
      </c>
      <c r="D3530" s="11" t="s">
        <v>4740</v>
      </c>
      <c r="E3530" s="11">
        <v>0</v>
      </c>
      <c r="F3530" s="11">
        <v>0</v>
      </c>
      <c r="G3530" s="11">
        <v>0</v>
      </c>
      <c r="H3530" s="11">
        <v>0</v>
      </c>
      <c r="I3530" s="26">
        <f t="shared" si="138"/>
        <v>0</v>
      </c>
      <c r="J3530" s="26">
        <f t="shared" si="138"/>
        <v>0</v>
      </c>
      <c r="K3530" s="26">
        <f t="shared" si="138"/>
        <v>0</v>
      </c>
      <c r="L3530" s="26">
        <f t="shared" si="137"/>
        <v>0</v>
      </c>
      <c r="M3530" s="27">
        <f t="shared" si="139"/>
        <v>0</v>
      </c>
    </row>
    <row r="3531" spans="1:13" x14ac:dyDescent="0.25">
      <c r="A3531" s="28">
        <v>3530</v>
      </c>
      <c r="B3531" s="10" t="s">
        <v>6036</v>
      </c>
      <c r="C3531" s="11" t="s">
        <v>6037</v>
      </c>
      <c r="D3531" s="11" t="s">
        <v>4740</v>
      </c>
      <c r="E3531" s="11">
        <v>0</v>
      </c>
      <c r="F3531" s="11">
        <v>0</v>
      </c>
      <c r="G3531" s="11">
        <v>0</v>
      </c>
      <c r="H3531" s="11">
        <v>0</v>
      </c>
      <c r="I3531" s="26">
        <f t="shared" si="138"/>
        <v>0</v>
      </c>
      <c r="J3531" s="26">
        <f t="shared" si="138"/>
        <v>0</v>
      </c>
      <c r="K3531" s="26">
        <f t="shared" si="138"/>
        <v>0</v>
      </c>
      <c r="L3531" s="26">
        <f t="shared" si="137"/>
        <v>0</v>
      </c>
      <c r="M3531" s="27">
        <f t="shared" si="139"/>
        <v>0</v>
      </c>
    </row>
    <row r="3532" spans="1:13" x14ac:dyDescent="0.25">
      <c r="A3532" s="28">
        <v>3531</v>
      </c>
      <c r="B3532" s="10" t="s">
        <v>6038</v>
      </c>
      <c r="C3532" s="11" t="s">
        <v>6037</v>
      </c>
      <c r="D3532" s="11" t="s">
        <v>4740</v>
      </c>
      <c r="E3532" s="11">
        <v>0</v>
      </c>
      <c r="F3532" s="11">
        <v>0</v>
      </c>
      <c r="G3532" s="11">
        <v>0</v>
      </c>
      <c r="H3532" s="11">
        <v>0</v>
      </c>
      <c r="I3532" s="26">
        <f t="shared" si="138"/>
        <v>0</v>
      </c>
      <c r="J3532" s="26">
        <f t="shared" si="138"/>
        <v>0</v>
      </c>
      <c r="K3532" s="26">
        <f t="shared" si="138"/>
        <v>0</v>
      </c>
      <c r="L3532" s="26">
        <f t="shared" si="137"/>
        <v>0</v>
      </c>
      <c r="M3532" s="27">
        <f t="shared" si="139"/>
        <v>0</v>
      </c>
    </row>
    <row r="3533" spans="1:13" x14ac:dyDescent="0.25">
      <c r="A3533" s="28">
        <v>3532</v>
      </c>
      <c r="B3533" s="10" t="s">
        <v>6039</v>
      </c>
      <c r="C3533" s="11" t="s">
        <v>6037</v>
      </c>
      <c r="D3533" s="11" t="s">
        <v>4740</v>
      </c>
      <c r="E3533" s="11">
        <v>0</v>
      </c>
      <c r="F3533" s="11">
        <v>0</v>
      </c>
      <c r="G3533" s="11">
        <v>0</v>
      </c>
      <c r="H3533" s="11">
        <v>0</v>
      </c>
      <c r="I3533" s="26">
        <f t="shared" si="138"/>
        <v>0</v>
      </c>
      <c r="J3533" s="26">
        <f t="shared" si="138"/>
        <v>0</v>
      </c>
      <c r="K3533" s="26">
        <f t="shared" si="138"/>
        <v>0</v>
      </c>
      <c r="L3533" s="26">
        <f t="shared" si="137"/>
        <v>0</v>
      </c>
      <c r="M3533" s="27">
        <f t="shared" si="139"/>
        <v>0</v>
      </c>
    </row>
    <row r="3534" spans="1:13" x14ac:dyDescent="0.25">
      <c r="A3534" s="28">
        <v>3533</v>
      </c>
      <c r="B3534" s="10" t="s">
        <v>6040</v>
      </c>
      <c r="C3534" s="11" t="s">
        <v>6041</v>
      </c>
      <c r="D3534" s="11" t="s">
        <v>4740</v>
      </c>
      <c r="E3534" s="11">
        <v>0</v>
      </c>
      <c r="F3534" s="11">
        <v>0</v>
      </c>
      <c r="G3534" s="11">
        <v>0</v>
      </c>
      <c r="H3534" s="11">
        <v>0</v>
      </c>
      <c r="I3534" s="26">
        <f t="shared" si="138"/>
        <v>0</v>
      </c>
      <c r="J3534" s="26">
        <f t="shared" si="138"/>
        <v>0</v>
      </c>
      <c r="K3534" s="26">
        <f t="shared" si="138"/>
        <v>0</v>
      </c>
      <c r="L3534" s="26">
        <f t="shared" si="137"/>
        <v>0</v>
      </c>
      <c r="M3534" s="27">
        <f t="shared" si="139"/>
        <v>0</v>
      </c>
    </row>
    <row r="3535" spans="1:13" x14ac:dyDescent="0.25">
      <c r="A3535" s="28">
        <v>3534</v>
      </c>
      <c r="B3535" s="10" t="s">
        <v>6042</v>
      </c>
      <c r="C3535" s="11" t="s">
        <v>6041</v>
      </c>
      <c r="D3535" s="11" t="s">
        <v>4740</v>
      </c>
      <c r="E3535" s="11">
        <v>0</v>
      </c>
      <c r="F3535" s="11">
        <v>0</v>
      </c>
      <c r="G3535" s="11">
        <v>0</v>
      </c>
      <c r="H3535" s="11">
        <v>0</v>
      </c>
      <c r="I3535" s="26">
        <f t="shared" si="138"/>
        <v>0</v>
      </c>
      <c r="J3535" s="26">
        <f t="shared" si="138"/>
        <v>0</v>
      </c>
      <c r="K3535" s="26">
        <f t="shared" si="138"/>
        <v>0</v>
      </c>
      <c r="L3535" s="26">
        <f t="shared" si="137"/>
        <v>0</v>
      </c>
      <c r="M3535" s="27">
        <f t="shared" si="139"/>
        <v>0</v>
      </c>
    </row>
    <row r="3536" spans="1:13" x14ac:dyDescent="0.25">
      <c r="A3536" s="28">
        <v>3535</v>
      </c>
      <c r="B3536" s="10" t="s">
        <v>6043</v>
      </c>
      <c r="C3536" s="11" t="s">
        <v>6041</v>
      </c>
      <c r="D3536" s="11" t="s">
        <v>4740</v>
      </c>
      <c r="E3536" s="11">
        <v>0</v>
      </c>
      <c r="F3536" s="11">
        <v>0</v>
      </c>
      <c r="G3536" s="11">
        <v>0</v>
      </c>
      <c r="H3536" s="11">
        <v>0</v>
      </c>
      <c r="I3536" s="26">
        <f t="shared" si="138"/>
        <v>0</v>
      </c>
      <c r="J3536" s="26">
        <f t="shared" si="138"/>
        <v>0</v>
      </c>
      <c r="K3536" s="26">
        <f t="shared" si="138"/>
        <v>0</v>
      </c>
      <c r="L3536" s="26">
        <f t="shared" si="137"/>
        <v>0</v>
      </c>
      <c r="M3536" s="27">
        <f t="shared" si="139"/>
        <v>0</v>
      </c>
    </row>
    <row r="3537" spans="1:13" x14ac:dyDescent="0.25">
      <c r="A3537" s="28">
        <v>3536</v>
      </c>
      <c r="B3537" s="10" t="s">
        <v>6044</v>
      </c>
      <c r="C3537" s="11" t="s">
        <v>6041</v>
      </c>
      <c r="D3537" s="11" t="s">
        <v>4740</v>
      </c>
      <c r="E3537" s="11">
        <v>0</v>
      </c>
      <c r="F3537" s="11">
        <v>0</v>
      </c>
      <c r="G3537" s="11">
        <v>0</v>
      </c>
      <c r="H3537" s="11">
        <v>0</v>
      </c>
      <c r="I3537" s="26">
        <f t="shared" si="138"/>
        <v>0</v>
      </c>
      <c r="J3537" s="26">
        <f t="shared" si="138"/>
        <v>0</v>
      </c>
      <c r="K3537" s="26">
        <f t="shared" si="138"/>
        <v>0</v>
      </c>
      <c r="L3537" s="26">
        <f t="shared" si="137"/>
        <v>0</v>
      </c>
      <c r="M3537" s="27">
        <f t="shared" si="139"/>
        <v>0</v>
      </c>
    </row>
    <row r="3538" spans="1:13" x14ac:dyDescent="0.25">
      <c r="A3538" s="28">
        <v>3537</v>
      </c>
      <c r="B3538" s="10" t="s">
        <v>6045</v>
      </c>
      <c r="C3538" s="11" t="s">
        <v>6046</v>
      </c>
      <c r="D3538" s="11" t="s">
        <v>4740</v>
      </c>
      <c r="E3538" s="11">
        <v>0</v>
      </c>
      <c r="F3538" s="11">
        <v>0</v>
      </c>
      <c r="G3538" s="11">
        <v>0</v>
      </c>
      <c r="H3538" s="11">
        <v>0</v>
      </c>
      <c r="I3538" s="26">
        <f t="shared" si="138"/>
        <v>0</v>
      </c>
      <c r="J3538" s="26">
        <f t="shared" si="138"/>
        <v>0</v>
      </c>
      <c r="K3538" s="26">
        <f t="shared" si="138"/>
        <v>0</v>
      </c>
      <c r="L3538" s="26">
        <f t="shared" si="137"/>
        <v>0</v>
      </c>
      <c r="M3538" s="27">
        <f t="shared" si="139"/>
        <v>0</v>
      </c>
    </row>
    <row r="3539" spans="1:13" x14ac:dyDescent="0.25">
      <c r="A3539" s="28">
        <v>3538</v>
      </c>
      <c r="B3539" s="10" t="s">
        <v>6047</v>
      </c>
      <c r="C3539" s="11" t="s">
        <v>6046</v>
      </c>
      <c r="D3539" s="11" t="s">
        <v>4740</v>
      </c>
      <c r="E3539" s="11">
        <v>0</v>
      </c>
      <c r="F3539" s="11">
        <v>0</v>
      </c>
      <c r="G3539" s="11">
        <v>0</v>
      </c>
      <c r="H3539" s="11">
        <v>0</v>
      </c>
      <c r="I3539" s="26">
        <f t="shared" si="138"/>
        <v>0</v>
      </c>
      <c r="J3539" s="26">
        <f t="shared" si="138"/>
        <v>0</v>
      </c>
      <c r="K3539" s="26">
        <f t="shared" si="138"/>
        <v>0</v>
      </c>
      <c r="L3539" s="26">
        <f t="shared" si="137"/>
        <v>0</v>
      </c>
      <c r="M3539" s="27">
        <f t="shared" si="139"/>
        <v>0</v>
      </c>
    </row>
    <row r="3540" spans="1:13" x14ac:dyDescent="0.25">
      <c r="A3540" s="28">
        <v>3539</v>
      </c>
      <c r="B3540" s="10" t="s">
        <v>6048</v>
      </c>
      <c r="C3540" s="11" t="s">
        <v>6046</v>
      </c>
      <c r="D3540" s="11" t="s">
        <v>4740</v>
      </c>
      <c r="E3540" s="11">
        <v>0</v>
      </c>
      <c r="F3540" s="11">
        <v>0</v>
      </c>
      <c r="G3540" s="11">
        <v>0</v>
      </c>
      <c r="H3540" s="11">
        <v>0</v>
      </c>
      <c r="I3540" s="26">
        <f t="shared" si="138"/>
        <v>0</v>
      </c>
      <c r="J3540" s="26">
        <f t="shared" si="138"/>
        <v>0</v>
      </c>
      <c r="K3540" s="26">
        <f t="shared" si="138"/>
        <v>0</v>
      </c>
      <c r="L3540" s="26">
        <f t="shared" si="137"/>
        <v>0</v>
      </c>
      <c r="M3540" s="27">
        <f t="shared" si="139"/>
        <v>0</v>
      </c>
    </row>
    <row r="3541" spans="1:13" x14ac:dyDescent="0.25">
      <c r="A3541" s="28">
        <v>3540</v>
      </c>
      <c r="B3541" s="10" t="s">
        <v>6049</v>
      </c>
      <c r="C3541" s="11" t="s">
        <v>6046</v>
      </c>
      <c r="D3541" s="11" t="s">
        <v>4740</v>
      </c>
      <c r="E3541" s="11">
        <v>0</v>
      </c>
      <c r="F3541" s="11">
        <v>0</v>
      </c>
      <c r="G3541" s="11">
        <v>0</v>
      </c>
      <c r="H3541" s="11">
        <v>0</v>
      </c>
      <c r="I3541" s="26">
        <f t="shared" si="138"/>
        <v>0</v>
      </c>
      <c r="J3541" s="26">
        <f t="shared" si="138"/>
        <v>0</v>
      </c>
      <c r="K3541" s="26">
        <f t="shared" si="138"/>
        <v>0</v>
      </c>
      <c r="L3541" s="26">
        <f t="shared" si="137"/>
        <v>0</v>
      </c>
      <c r="M3541" s="27">
        <f t="shared" si="139"/>
        <v>0</v>
      </c>
    </row>
    <row r="3542" spans="1:13" x14ac:dyDescent="0.25">
      <c r="A3542" s="28">
        <v>3541</v>
      </c>
      <c r="B3542" s="10" t="s">
        <v>6050</v>
      </c>
      <c r="C3542" s="11" t="s">
        <v>6051</v>
      </c>
      <c r="D3542" s="11" t="s">
        <v>4740</v>
      </c>
      <c r="E3542" s="11">
        <v>0</v>
      </c>
      <c r="F3542" s="11">
        <v>0</v>
      </c>
      <c r="G3542" s="11">
        <v>0</v>
      </c>
      <c r="H3542" s="11">
        <v>0</v>
      </c>
      <c r="I3542" s="26">
        <f t="shared" si="138"/>
        <v>0</v>
      </c>
      <c r="J3542" s="26">
        <f t="shared" si="138"/>
        <v>0</v>
      </c>
      <c r="K3542" s="26">
        <f t="shared" si="138"/>
        <v>0</v>
      </c>
      <c r="L3542" s="26">
        <f t="shared" si="137"/>
        <v>0</v>
      </c>
      <c r="M3542" s="27">
        <f t="shared" si="139"/>
        <v>0</v>
      </c>
    </row>
    <row r="3543" spans="1:13" x14ac:dyDescent="0.25">
      <c r="A3543" s="28">
        <v>3542</v>
      </c>
      <c r="B3543" s="10" t="s">
        <v>6052</v>
      </c>
      <c r="C3543" s="11" t="s">
        <v>6051</v>
      </c>
      <c r="D3543" s="11" t="s">
        <v>4740</v>
      </c>
      <c r="E3543" s="11">
        <v>0</v>
      </c>
      <c r="F3543" s="11">
        <v>0</v>
      </c>
      <c r="G3543" s="11">
        <v>0</v>
      </c>
      <c r="H3543" s="11">
        <v>0</v>
      </c>
      <c r="I3543" s="26">
        <f t="shared" si="138"/>
        <v>0</v>
      </c>
      <c r="J3543" s="26">
        <f t="shared" si="138"/>
        <v>0</v>
      </c>
      <c r="K3543" s="26">
        <f t="shared" si="138"/>
        <v>0</v>
      </c>
      <c r="L3543" s="26">
        <f t="shared" si="137"/>
        <v>0</v>
      </c>
      <c r="M3543" s="27">
        <f t="shared" si="139"/>
        <v>0</v>
      </c>
    </row>
    <row r="3544" spans="1:13" x14ac:dyDescent="0.25">
      <c r="A3544" s="28">
        <v>3543</v>
      </c>
      <c r="B3544" s="10" t="s">
        <v>6053</v>
      </c>
      <c r="C3544" s="11" t="s">
        <v>6054</v>
      </c>
      <c r="D3544" s="11" t="s">
        <v>445</v>
      </c>
      <c r="E3544" s="11">
        <v>0</v>
      </c>
      <c r="F3544" s="11">
        <v>0</v>
      </c>
      <c r="G3544" s="11">
        <v>0</v>
      </c>
      <c r="H3544" s="11">
        <v>0</v>
      </c>
      <c r="I3544" s="26">
        <f t="shared" si="138"/>
        <v>0</v>
      </c>
      <c r="J3544" s="26">
        <f t="shared" si="138"/>
        <v>0</v>
      </c>
      <c r="K3544" s="26">
        <f t="shared" si="138"/>
        <v>0</v>
      </c>
      <c r="L3544" s="26">
        <f t="shared" si="137"/>
        <v>0</v>
      </c>
      <c r="M3544" s="27">
        <f t="shared" si="139"/>
        <v>0</v>
      </c>
    </row>
    <row r="3545" spans="1:13" x14ac:dyDescent="0.25">
      <c r="A3545" s="28">
        <v>3544</v>
      </c>
      <c r="B3545" s="10" t="s">
        <v>6055</v>
      </c>
      <c r="C3545" s="11" t="s">
        <v>6056</v>
      </c>
      <c r="D3545" s="11" t="s">
        <v>4740</v>
      </c>
      <c r="E3545" s="11">
        <v>0</v>
      </c>
      <c r="F3545" s="11">
        <v>0</v>
      </c>
      <c r="G3545" s="11">
        <v>0</v>
      </c>
      <c r="H3545" s="11">
        <v>0</v>
      </c>
      <c r="I3545" s="26">
        <f t="shared" si="138"/>
        <v>0</v>
      </c>
      <c r="J3545" s="26">
        <f t="shared" si="138"/>
        <v>0</v>
      </c>
      <c r="K3545" s="26">
        <f t="shared" si="138"/>
        <v>0</v>
      </c>
      <c r="L3545" s="26">
        <f t="shared" si="137"/>
        <v>0</v>
      </c>
      <c r="M3545" s="27">
        <f t="shared" si="139"/>
        <v>0</v>
      </c>
    </row>
    <row r="3546" spans="1:13" x14ac:dyDescent="0.25">
      <c r="A3546" s="28">
        <v>3545</v>
      </c>
      <c r="B3546" s="10" t="s">
        <v>6057</v>
      </c>
      <c r="C3546" s="11" t="s">
        <v>6056</v>
      </c>
      <c r="D3546" s="11" t="s">
        <v>4740</v>
      </c>
      <c r="E3546" s="11">
        <v>0</v>
      </c>
      <c r="F3546" s="11">
        <v>0</v>
      </c>
      <c r="G3546" s="11">
        <v>0</v>
      </c>
      <c r="H3546" s="11">
        <v>0</v>
      </c>
      <c r="I3546" s="26">
        <f t="shared" si="138"/>
        <v>0</v>
      </c>
      <c r="J3546" s="26">
        <f t="shared" si="138"/>
        <v>0</v>
      </c>
      <c r="K3546" s="26">
        <f t="shared" si="138"/>
        <v>0</v>
      </c>
      <c r="L3546" s="26">
        <f t="shared" si="137"/>
        <v>0</v>
      </c>
      <c r="M3546" s="27">
        <f t="shared" si="139"/>
        <v>0</v>
      </c>
    </row>
    <row r="3547" spans="1:13" x14ac:dyDescent="0.25">
      <c r="A3547" s="28">
        <v>3546</v>
      </c>
      <c r="B3547" s="10" t="s">
        <v>6058</v>
      </c>
      <c r="C3547" s="11" t="s">
        <v>6056</v>
      </c>
      <c r="D3547" s="11" t="s">
        <v>4740</v>
      </c>
      <c r="E3547" s="11">
        <v>0</v>
      </c>
      <c r="F3547" s="11">
        <v>0</v>
      </c>
      <c r="G3547" s="11">
        <v>0</v>
      </c>
      <c r="H3547" s="11">
        <v>0</v>
      </c>
      <c r="I3547" s="26">
        <f t="shared" si="138"/>
        <v>0</v>
      </c>
      <c r="J3547" s="26">
        <f t="shared" si="138"/>
        <v>0</v>
      </c>
      <c r="K3547" s="26">
        <f t="shared" si="138"/>
        <v>0</v>
      </c>
      <c r="L3547" s="26">
        <f t="shared" si="137"/>
        <v>0</v>
      </c>
      <c r="M3547" s="27">
        <f t="shared" si="139"/>
        <v>0</v>
      </c>
    </row>
    <row r="3548" spans="1:13" x14ac:dyDescent="0.25">
      <c r="A3548" s="28">
        <v>3547</v>
      </c>
      <c r="B3548" s="10" t="s">
        <v>6059</v>
      </c>
      <c r="C3548" s="11" t="s">
        <v>6056</v>
      </c>
      <c r="D3548" s="11" t="s">
        <v>4740</v>
      </c>
      <c r="E3548" s="11">
        <v>0</v>
      </c>
      <c r="F3548" s="11">
        <v>0</v>
      </c>
      <c r="G3548" s="11">
        <v>0</v>
      </c>
      <c r="H3548" s="11">
        <v>0</v>
      </c>
      <c r="I3548" s="26">
        <f t="shared" si="138"/>
        <v>0</v>
      </c>
      <c r="J3548" s="26">
        <f t="shared" si="138"/>
        <v>0</v>
      </c>
      <c r="K3548" s="26">
        <f t="shared" si="138"/>
        <v>0</v>
      </c>
      <c r="L3548" s="26">
        <f t="shared" si="137"/>
        <v>0</v>
      </c>
      <c r="M3548" s="27">
        <f t="shared" si="139"/>
        <v>0</v>
      </c>
    </row>
    <row r="3549" spans="1:13" x14ac:dyDescent="0.25">
      <c r="A3549" s="28">
        <v>3548</v>
      </c>
      <c r="B3549" s="10" t="s">
        <v>6060</v>
      </c>
      <c r="C3549" s="11" t="s">
        <v>6056</v>
      </c>
      <c r="D3549" s="11" t="s">
        <v>4740</v>
      </c>
      <c r="E3549" s="11">
        <v>0</v>
      </c>
      <c r="F3549" s="11">
        <v>0</v>
      </c>
      <c r="G3549" s="11">
        <v>0</v>
      </c>
      <c r="H3549" s="11">
        <v>0</v>
      </c>
      <c r="I3549" s="26">
        <f t="shared" si="138"/>
        <v>0</v>
      </c>
      <c r="J3549" s="26">
        <f t="shared" si="138"/>
        <v>0</v>
      </c>
      <c r="K3549" s="26">
        <f t="shared" si="138"/>
        <v>0</v>
      </c>
      <c r="L3549" s="26">
        <f t="shared" si="137"/>
        <v>0</v>
      </c>
      <c r="M3549" s="27">
        <f t="shared" si="139"/>
        <v>0</v>
      </c>
    </row>
    <row r="3550" spans="1:13" x14ac:dyDescent="0.25">
      <c r="A3550" s="28">
        <v>3549</v>
      </c>
      <c r="B3550" s="10" t="s">
        <v>6061</v>
      </c>
      <c r="C3550" s="11" t="s">
        <v>6062</v>
      </c>
      <c r="D3550" s="11" t="s">
        <v>4740</v>
      </c>
      <c r="E3550" s="11">
        <v>0</v>
      </c>
      <c r="F3550" s="11">
        <v>0</v>
      </c>
      <c r="G3550" s="11">
        <v>0</v>
      </c>
      <c r="H3550" s="11">
        <v>0</v>
      </c>
      <c r="I3550" s="26">
        <f t="shared" si="138"/>
        <v>0</v>
      </c>
      <c r="J3550" s="26">
        <f t="shared" si="138"/>
        <v>0</v>
      </c>
      <c r="K3550" s="26">
        <f t="shared" si="138"/>
        <v>0</v>
      </c>
      <c r="L3550" s="26">
        <f t="shared" si="137"/>
        <v>0</v>
      </c>
      <c r="M3550" s="27">
        <f t="shared" si="139"/>
        <v>0</v>
      </c>
    </row>
    <row r="3551" spans="1:13" x14ac:dyDescent="0.25">
      <c r="A3551" s="28">
        <v>3550</v>
      </c>
      <c r="B3551" s="10" t="s">
        <v>6063</v>
      </c>
      <c r="C3551" s="11" t="s">
        <v>6062</v>
      </c>
      <c r="D3551" s="11" t="s">
        <v>4740</v>
      </c>
      <c r="E3551" s="11">
        <v>0</v>
      </c>
      <c r="F3551" s="11">
        <v>0</v>
      </c>
      <c r="G3551" s="11">
        <v>0</v>
      </c>
      <c r="H3551" s="11">
        <v>0</v>
      </c>
      <c r="I3551" s="26">
        <f t="shared" si="138"/>
        <v>0</v>
      </c>
      <c r="J3551" s="26">
        <f t="shared" si="138"/>
        <v>0</v>
      </c>
      <c r="K3551" s="26">
        <f t="shared" si="138"/>
        <v>0</v>
      </c>
      <c r="L3551" s="26">
        <f t="shared" si="137"/>
        <v>0</v>
      </c>
      <c r="M3551" s="27">
        <f t="shared" si="139"/>
        <v>0</v>
      </c>
    </row>
    <row r="3552" spans="1:13" x14ac:dyDescent="0.25">
      <c r="A3552" s="28">
        <v>3551</v>
      </c>
      <c r="B3552" s="10" t="s">
        <v>6064</v>
      </c>
      <c r="C3552" s="11" t="s">
        <v>6062</v>
      </c>
      <c r="D3552" s="11" t="s">
        <v>4740</v>
      </c>
      <c r="E3552" s="11">
        <v>0</v>
      </c>
      <c r="F3552" s="11">
        <v>0</v>
      </c>
      <c r="G3552" s="11">
        <v>0</v>
      </c>
      <c r="H3552" s="11">
        <v>0</v>
      </c>
      <c r="I3552" s="26">
        <f t="shared" si="138"/>
        <v>0</v>
      </c>
      <c r="J3552" s="26">
        <f t="shared" si="138"/>
        <v>0</v>
      </c>
      <c r="K3552" s="26">
        <f t="shared" si="138"/>
        <v>0</v>
      </c>
      <c r="L3552" s="26">
        <f t="shared" si="137"/>
        <v>0</v>
      </c>
      <c r="M3552" s="27">
        <f t="shared" si="139"/>
        <v>0</v>
      </c>
    </row>
    <row r="3553" spans="1:13" x14ac:dyDescent="0.25">
      <c r="A3553" s="28">
        <v>3552</v>
      </c>
      <c r="B3553" s="10" t="s">
        <v>6065</v>
      </c>
      <c r="C3553" s="11" t="s">
        <v>6066</v>
      </c>
      <c r="D3553" s="11" t="s">
        <v>445</v>
      </c>
      <c r="E3553" s="11">
        <v>0</v>
      </c>
      <c r="F3553" s="11">
        <v>0</v>
      </c>
      <c r="G3553" s="11">
        <v>0</v>
      </c>
      <c r="H3553" s="11">
        <v>0</v>
      </c>
      <c r="I3553" s="26">
        <f t="shared" si="138"/>
        <v>0</v>
      </c>
      <c r="J3553" s="26">
        <f t="shared" si="138"/>
        <v>0</v>
      </c>
      <c r="K3553" s="26">
        <f t="shared" si="138"/>
        <v>0</v>
      </c>
      <c r="L3553" s="26">
        <f t="shared" si="137"/>
        <v>0</v>
      </c>
      <c r="M3553" s="27">
        <f t="shared" si="139"/>
        <v>0</v>
      </c>
    </row>
    <row r="3554" spans="1:13" x14ac:dyDescent="0.25">
      <c r="A3554" s="28">
        <v>3553</v>
      </c>
      <c r="B3554" s="10" t="s">
        <v>6067</v>
      </c>
      <c r="C3554" s="11" t="s">
        <v>6066</v>
      </c>
      <c r="D3554" s="11" t="s">
        <v>445</v>
      </c>
      <c r="E3554" s="11">
        <v>0</v>
      </c>
      <c r="F3554" s="11">
        <v>0</v>
      </c>
      <c r="G3554" s="11">
        <v>0</v>
      </c>
      <c r="H3554" s="11">
        <v>0</v>
      </c>
      <c r="I3554" s="26">
        <f t="shared" si="138"/>
        <v>0</v>
      </c>
      <c r="J3554" s="26">
        <f t="shared" si="138"/>
        <v>0</v>
      </c>
      <c r="K3554" s="26">
        <f t="shared" si="138"/>
        <v>0</v>
      </c>
      <c r="L3554" s="26">
        <f t="shared" si="137"/>
        <v>0</v>
      </c>
      <c r="M3554" s="27">
        <f t="shared" si="139"/>
        <v>0</v>
      </c>
    </row>
    <row r="3555" spans="1:13" x14ac:dyDescent="0.25">
      <c r="A3555" s="28">
        <v>3554</v>
      </c>
      <c r="B3555" s="10" t="s">
        <v>6068</v>
      </c>
      <c r="C3555" s="11" t="s">
        <v>6066</v>
      </c>
      <c r="D3555" s="11" t="s">
        <v>445</v>
      </c>
      <c r="E3555" s="11">
        <v>0</v>
      </c>
      <c r="F3555" s="11">
        <v>0</v>
      </c>
      <c r="G3555" s="11">
        <v>0</v>
      </c>
      <c r="H3555" s="11">
        <v>0</v>
      </c>
      <c r="I3555" s="26">
        <f t="shared" si="138"/>
        <v>0</v>
      </c>
      <c r="J3555" s="26">
        <f t="shared" si="138"/>
        <v>0</v>
      </c>
      <c r="K3555" s="26">
        <f t="shared" si="138"/>
        <v>0</v>
      </c>
      <c r="L3555" s="26">
        <f t="shared" si="137"/>
        <v>0</v>
      </c>
      <c r="M3555" s="27">
        <f t="shared" si="139"/>
        <v>0</v>
      </c>
    </row>
    <row r="3556" spans="1:13" x14ac:dyDescent="0.25">
      <c r="A3556" s="28">
        <v>3555</v>
      </c>
      <c r="B3556" s="10" t="s">
        <v>6069</v>
      </c>
      <c r="C3556" s="11" t="s">
        <v>6070</v>
      </c>
      <c r="D3556" s="11" t="s">
        <v>445</v>
      </c>
      <c r="E3556" s="11">
        <v>0</v>
      </c>
      <c r="F3556" s="11">
        <v>0</v>
      </c>
      <c r="G3556" s="11">
        <v>0</v>
      </c>
      <c r="H3556" s="11">
        <v>0</v>
      </c>
      <c r="I3556" s="26">
        <f t="shared" si="138"/>
        <v>0</v>
      </c>
      <c r="J3556" s="26">
        <f t="shared" si="138"/>
        <v>0</v>
      </c>
      <c r="K3556" s="26">
        <f t="shared" si="138"/>
        <v>0</v>
      </c>
      <c r="L3556" s="26">
        <f t="shared" si="137"/>
        <v>0</v>
      </c>
      <c r="M3556" s="27">
        <f t="shared" si="139"/>
        <v>0</v>
      </c>
    </row>
    <row r="3557" spans="1:13" x14ac:dyDescent="0.25">
      <c r="A3557" s="28">
        <v>3556</v>
      </c>
      <c r="B3557" s="10" t="s">
        <v>6071</v>
      </c>
      <c r="C3557" s="11" t="s">
        <v>6070</v>
      </c>
      <c r="D3557" s="11" t="s">
        <v>445</v>
      </c>
      <c r="E3557" s="11">
        <v>0</v>
      </c>
      <c r="F3557" s="11">
        <v>0</v>
      </c>
      <c r="G3557" s="11">
        <v>0</v>
      </c>
      <c r="H3557" s="11">
        <v>0</v>
      </c>
      <c r="I3557" s="26">
        <f t="shared" si="138"/>
        <v>0</v>
      </c>
      <c r="J3557" s="26">
        <f t="shared" si="138"/>
        <v>0</v>
      </c>
      <c r="K3557" s="26">
        <f t="shared" si="138"/>
        <v>0</v>
      </c>
      <c r="L3557" s="26">
        <f t="shared" si="137"/>
        <v>0</v>
      </c>
      <c r="M3557" s="27">
        <f t="shared" si="139"/>
        <v>0</v>
      </c>
    </row>
    <row r="3558" spans="1:13" x14ac:dyDescent="0.25">
      <c r="A3558" s="28">
        <v>3557</v>
      </c>
      <c r="B3558" s="10" t="s">
        <v>6072</v>
      </c>
      <c r="C3558" s="11" t="s">
        <v>6070</v>
      </c>
      <c r="D3558" s="11" t="s">
        <v>445</v>
      </c>
      <c r="E3558" s="11">
        <v>0</v>
      </c>
      <c r="F3558" s="11">
        <v>0</v>
      </c>
      <c r="G3558" s="11">
        <v>0</v>
      </c>
      <c r="H3558" s="11">
        <v>0</v>
      </c>
      <c r="I3558" s="26">
        <f t="shared" si="138"/>
        <v>0</v>
      </c>
      <c r="J3558" s="26">
        <f t="shared" si="138"/>
        <v>0</v>
      </c>
      <c r="K3558" s="26">
        <f t="shared" si="138"/>
        <v>0</v>
      </c>
      <c r="L3558" s="26">
        <f t="shared" si="137"/>
        <v>0</v>
      </c>
      <c r="M3558" s="27">
        <f t="shared" si="139"/>
        <v>0</v>
      </c>
    </row>
    <row r="3559" spans="1:13" x14ac:dyDescent="0.25">
      <c r="A3559" s="28">
        <v>3558</v>
      </c>
      <c r="B3559" s="10" t="s">
        <v>6073</v>
      </c>
      <c r="C3559" s="11" t="s">
        <v>6074</v>
      </c>
      <c r="D3559" s="11" t="s">
        <v>445</v>
      </c>
      <c r="E3559" s="11">
        <v>0</v>
      </c>
      <c r="F3559" s="11">
        <v>0</v>
      </c>
      <c r="G3559" s="11">
        <v>0</v>
      </c>
      <c r="H3559" s="11">
        <v>0</v>
      </c>
      <c r="I3559" s="26">
        <f t="shared" si="138"/>
        <v>0</v>
      </c>
      <c r="J3559" s="26">
        <f t="shared" si="138"/>
        <v>0</v>
      </c>
      <c r="K3559" s="26">
        <f t="shared" si="138"/>
        <v>0</v>
      </c>
      <c r="L3559" s="26">
        <f t="shared" si="137"/>
        <v>0</v>
      </c>
      <c r="M3559" s="27">
        <f t="shared" si="139"/>
        <v>0</v>
      </c>
    </row>
    <row r="3560" spans="1:13" x14ac:dyDescent="0.25">
      <c r="A3560" s="28">
        <v>3559</v>
      </c>
      <c r="B3560" s="10" t="s">
        <v>6075</v>
      </c>
      <c r="C3560" s="11" t="s">
        <v>6074</v>
      </c>
      <c r="D3560" s="11" t="s">
        <v>445</v>
      </c>
      <c r="E3560" s="11">
        <v>0</v>
      </c>
      <c r="F3560" s="11">
        <v>0</v>
      </c>
      <c r="G3560" s="11">
        <v>0</v>
      </c>
      <c r="H3560" s="11">
        <v>0</v>
      </c>
      <c r="I3560" s="26">
        <f t="shared" si="138"/>
        <v>0</v>
      </c>
      <c r="J3560" s="26">
        <f t="shared" si="138"/>
        <v>0</v>
      </c>
      <c r="K3560" s="26">
        <f t="shared" si="138"/>
        <v>0</v>
      </c>
      <c r="L3560" s="26">
        <f t="shared" si="137"/>
        <v>0</v>
      </c>
      <c r="M3560" s="27">
        <f t="shared" si="139"/>
        <v>0</v>
      </c>
    </row>
    <row r="3561" spans="1:13" x14ac:dyDescent="0.25">
      <c r="A3561" s="28">
        <v>3560</v>
      </c>
      <c r="B3561" s="10" t="s">
        <v>6076</v>
      </c>
      <c r="C3561" s="11" t="s">
        <v>6074</v>
      </c>
      <c r="D3561" s="11" t="s">
        <v>445</v>
      </c>
      <c r="E3561" s="11">
        <v>0</v>
      </c>
      <c r="F3561" s="11">
        <v>0</v>
      </c>
      <c r="G3561" s="11">
        <v>0</v>
      </c>
      <c r="H3561" s="11">
        <v>0</v>
      </c>
      <c r="I3561" s="26">
        <f t="shared" si="138"/>
        <v>0</v>
      </c>
      <c r="J3561" s="26">
        <f t="shared" si="138"/>
        <v>0</v>
      </c>
      <c r="K3561" s="26">
        <f t="shared" si="138"/>
        <v>0</v>
      </c>
      <c r="L3561" s="26">
        <f t="shared" si="137"/>
        <v>0</v>
      </c>
      <c r="M3561" s="27">
        <f t="shared" si="139"/>
        <v>0</v>
      </c>
    </row>
    <row r="3562" spans="1:13" x14ac:dyDescent="0.25">
      <c r="A3562" s="28">
        <v>3561</v>
      </c>
      <c r="B3562" s="10" t="s">
        <v>6077</v>
      </c>
      <c r="C3562" s="11" t="s">
        <v>6078</v>
      </c>
      <c r="D3562" s="11" t="s">
        <v>445</v>
      </c>
      <c r="E3562" s="11">
        <v>0</v>
      </c>
      <c r="F3562" s="11">
        <v>0</v>
      </c>
      <c r="G3562" s="11">
        <v>0</v>
      </c>
      <c r="H3562" s="11">
        <v>0</v>
      </c>
      <c r="I3562" s="26">
        <f t="shared" si="138"/>
        <v>0</v>
      </c>
      <c r="J3562" s="26">
        <f t="shared" si="138"/>
        <v>0</v>
      </c>
      <c r="K3562" s="26">
        <f t="shared" si="138"/>
        <v>0</v>
      </c>
      <c r="L3562" s="26">
        <f t="shared" si="137"/>
        <v>0</v>
      </c>
      <c r="M3562" s="27">
        <f t="shared" si="139"/>
        <v>0</v>
      </c>
    </row>
    <row r="3563" spans="1:13" x14ac:dyDescent="0.25">
      <c r="A3563" s="28">
        <v>3562</v>
      </c>
      <c r="B3563" s="10" t="s">
        <v>6079</v>
      </c>
      <c r="C3563" s="11" t="s">
        <v>6080</v>
      </c>
      <c r="D3563" s="11" t="s">
        <v>445</v>
      </c>
      <c r="E3563" s="11">
        <v>0</v>
      </c>
      <c r="F3563" s="11">
        <v>0</v>
      </c>
      <c r="G3563" s="11">
        <v>0</v>
      </c>
      <c r="H3563" s="11">
        <v>0</v>
      </c>
      <c r="I3563" s="26">
        <f t="shared" si="138"/>
        <v>0</v>
      </c>
      <c r="J3563" s="26">
        <f t="shared" si="138"/>
        <v>0</v>
      </c>
      <c r="K3563" s="26">
        <f t="shared" si="138"/>
        <v>0</v>
      </c>
      <c r="L3563" s="26">
        <f t="shared" si="137"/>
        <v>0</v>
      </c>
      <c r="M3563" s="27">
        <f t="shared" si="139"/>
        <v>0</v>
      </c>
    </row>
    <row r="3564" spans="1:13" x14ac:dyDescent="0.25">
      <c r="A3564" s="28">
        <v>3563</v>
      </c>
      <c r="B3564" s="10" t="s">
        <v>6081</v>
      </c>
      <c r="C3564" s="11" t="s">
        <v>6082</v>
      </c>
      <c r="D3564" s="11" t="s">
        <v>445</v>
      </c>
      <c r="E3564" s="11">
        <v>0</v>
      </c>
      <c r="F3564" s="11">
        <v>0</v>
      </c>
      <c r="G3564" s="11">
        <v>0</v>
      </c>
      <c r="H3564" s="11">
        <v>0</v>
      </c>
      <c r="I3564" s="26">
        <f t="shared" si="138"/>
        <v>0</v>
      </c>
      <c r="J3564" s="26">
        <f t="shared" si="138"/>
        <v>0</v>
      </c>
      <c r="K3564" s="26">
        <f t="shared" si="138"/>
        <v>0</v>
      </c>
      <c r="L3564" s="26">
        <f t="shared" si="137"/>
        <v>0</v>
      </c>
      <c r="M3564" s="27">
        <f t="shared" si="139"/>
        <v>0</v>
      </c>
    </row>
    <row r="3565" spans="1:13" x14ac:dyDescent="0.25">
      <c r="A3565" s="28">
        <v>3564</v>
      </c>
      <c r="B3565" s="10" t="s">
        <v>6083</v>
      </c>
      <c r="C3565" s="11" t="s">
        <v>6084</v>
      </c>
      <c r="D3565" s="11" t="s">
        <v>445</v>
      </c>
      <c r="E3565" s="11">
        <v>0</v>
      </c>
      <c r="F3565" s="11">
        <v>0</v>
      </c>
      <c r="G3565" s="11">
        <v>0</v>
      </c>
      <c r="H3565" s="11">
        <v>0</v>
      </c>
      <c r="I3565" s="26">
        <f t="shared" si="138"/>
        <v>0</v>
      </c>
      <c r="J3565" s="26">
        <f t="shared" si="138"/>
        <v>0</v>
      </c>
      <c r="K3565" s="26">
        <f t="shared" si="138"/>
        <v>0</v>
      </c>
      <c r="L3565" s="26">
        <f t="shared" si="137"/>
        <v>0</v>
      </c>
      <c r="M3565" s="27">
        <f t="shared" si="139"/>
        <v>0</v>
      </c>
    </row>
    <row r="3566" spans="1:13" x14ac:dyDescent="0.25">
      <c r="A3566" s="28">
        <v>3565</v>
      </c>
      <c r="B3566" s="10" t="s">
        <v>6085</v>
      </c>
      <c r="C3566" s="11" t="s">
        <v>6086</v>
      </c>
      <c r="D3566" s="11" t="s">
        <v>445</v>
      </c>
      <c r="E3566" s="11">
        <v>0</v>
      </c>
      <c r="F3566" s="11">
        <v>0</v>
      </c>
      <c r="G3566" s="11">
        <v>0</v>
      </c>
      <c r="H3566" s="11">
        <v>0</v>
      </c>
      <c r="I3566" s="26">
        <f t="shared" si="138"/>
        <v>0</v>
      </c>
      <c r="J3566" s="26">
        <f t="shared" si="138"/>
        <v>0</v>
      </c>
      <c r="K3566" s="26">
        <f t="shared" si="138"/>
        <v>0</v>
      </c>
      <c r="L3566" s="26">
        <f t="shared" si="137"/>
        <v>0</v>
      </c>
      <c r="M3566" s="27">
        <f t="shared" si="139"/>
        <v>0</v>
      </c>
    </row>
    <row r="3567" spans="1:13" x14ac:dyDescent="0.25">
      <c r="A3567" s="28">
        <v>3566</v>
      </c>
      <c r="B3567" s="10" t="s">
        <v>6087</v>
      </c>
      <c r="C3567" s="11" t="s">
        <v>6088</v>
      </c>
      <c r="D3567" s="11" t="s">
        <v>445</v>
      </c>
      <c r="E3567" s="11">
        <v>0</v>
      </c>
      <c r="F3567" s="11">
        <v>0</v>
      </c>
      <c r="G3567" s="11">
        <v>0</v>
      </c>
      <c r="H3567" s="11">
        <v>0</v>
      </c>
      <c r="I3567" s="26">
        <f t="shared" si="138"/>
        <v>0</v>
      </c>
      <c r="J3567" s="26">
        <f t="shared" si="138"/>
        <v>0</v>
      </c>
      <c r="K3567" s="26">
        <f t="shared" si="138"/>
        <v>0</v>
      </c>
      <c r="L3567" s="26">
        <f t="shared" si="137"/>
        <v>0</v>
      </c>
      <c r="M3567" s="27">
        <f t="shared" si="139"/>
        <v>0</v>
      </c>
    </row>
    <row r="3568" spans="1:13" x14ac:dyDescent="0.25">
      <c r="A3568" s="28">
        <v>3567</v>
      </c>
      <c r="B3568" s="10" t="s">
        <v>6089</v>
      </c>
      <c r="C3568" s="11" t="s">
        <v>6090</v>
      </c>
      <c r="D3568" s="11" t="s">
        <v>445</v>
      </c>
      <c r="E3568" s="11">
        <v>0</v>
      </c>
      <c r="F3568" s="11">
        <v>0</v>
      </c>
      <c r="G3568" s="11">
        <v>0</v>
      </c>
      <c r="H3568" s="11">
        <v>0</v>
      </c>
      <c r="I3568" s="26">
        <f t="shared" si="138"/>
        <v>0</v>
      </c>
      <c r="J3568" s="26">
        <f t="shared" si="138"/>
        <v>0</v>
      </c>
      <c r="K3568" s="26">
        <f t="shared" si="138"/>
        <v>0</v>
      </c>
      <c r="L3568" s="26">
        <f t="shared" si="137"/>
        <v>0</v>
      </c>
      <c r="M3568" s="27">
        <f t="shared" si="139"/>
        <v>0</v>
      </c>
    </row>
    <row r="3569" spans="1:13" x14ac:dyDescent="0.25">
      <c r="A3569" s="28">
        <v>3568</v>
      </c>
      <c r="B3569" s="10" t="s">
        <v>6091</v>
      </c>
      <c r="C3569" s="11" t="s">
        <v>6090</v>
      </c>
      <c r="D3569" s="11" t="s">
        <v>445</v>
      </c>
      <c r="E3569" s="11">
        <v>0</v>
      </c>
      <c r="F3569" s="11">
        <v>0</v>
      </c>
      <c r="G3569" s="11">
        <v>0</v>
      </c>
      <c r="H3569" s="11">
        <v>0</v>
      </c>
      <c r="I3569" s="26">
        <f t="shared" si="138"/>
        <v>0</v>
      </c>
      <c r="J3569" s="26">
        <f t="shared" si="138"/>
        <v>0</v>
      </c>
      <c r="K3569" s="26">
        <f t="shared" si="138"/>
        <v>0</v>
      </c>
      <c r="L3569" s="26">
        <f t="shared" si="137"/>
        <v>0</v>
      </c>
      <c r="M3569" s="27">
        <f t="shared" si="139"/>
        <v>0</v>
      </c>
    </row>
    <row r="3570" spans="1:13" x14ac:dyDescent="0.25">
      <c r="A3570" s="28">
        <v>3569</v>
      </c>
      <c r="B3570" s="10" t="s">
        <v>6092</v>
      </c>
      <c r="C3570" s="11" t="s">
        <v>6090</v>
      </c>
      <c r="D3570" s="11" t="s">
        <v>445</v>
      </c>
      <c r="E3570" s="11">
        <v>0</v>
      </c>
      <c r="F3570" s="11">
        <v>0</v>
      </c>
      <c r="G3570" s="11">
        <v>0</v>
      </c>
      <c r="H3570" s="11">
        <v>0</v>
      </c>
      <c r="I3570" s="26">
        <f t="shared" si="138"/>
        <v>0</v>
      </c>
      <c r="J3570" s="26">
        <f t="shared" si="138"/>
        <v>0</v>
      </c>
      <c r="K3570" s="26">
        <f t="shared" si="138"/>
        <v>0</v>
      </c>
      <c r="L3570" s="26">
        <f t="shared" si="137"/>
        <v>0</v>
      </c>
      <c r="M3570" s="27">
        <f t="shared" si="139"/>
        <v>0</v>
      </c>
    </row>
    <row r="3571" spans="1:13" x14ac:dyDescent="0.25">
      <c r="A3571" s="28">
        <v>3570</v>
      </c>
      <c r="B3571" s="10" t="s">
        <v>6093</v>
      </c>
      <c r="C3571" s="11" t="s">
        <v>6094</v>
      </c>
      <c r="D3571" s="11" t="s">
        <v>445</v>
      </c>
      <c r="E3571" s="11">
        <v>0</v>
      </c>
      <c r="F3571" s="11">
        <v>-0.25819888974716099</v>
      </c>
      <c r="G3571" s="11">
        <v>0.77459666924148296</v>
      </c>
      <c r="H3571" s="11">
        <v>-0.94868329805051399</v>
      </c>
      <c r="I3571" s="26">
        <f t="shared" si="138"/>
        <v>0</v>
      </c>
      <c r="J3571" s="26">
        <f t="shared" si="138"/>
        <v>0.25819888974716099</v>
      </c>
      <c r="K3571" s="26">
        <f t="shared" si="138"/>
        <v>0.77459666924148296</v>
      </c>
      <c r="L3571" s="26">
        <f t="shared" si="137"/>
        <v>0.94868329805051399</v>
      </c>
      <c r="M3571" s="27">
        <f t="shared" si="139"/>
        <v>0.49536971425978948</v>
      </c>
    </row>
    <row r="3572" spans="1:13" x14ac:dyDescent="0.25">
      <c r="A3572" s="28">
        <v>3571</v>
      </c>
      <c r="B3572" s="10" t="s">
        <v>6095</v>
      </c>
      <c r="C3572" s="11" t="s">
        <v>6096</v>
      </c>
      <c r="D3572" s="11" t="s">
        <v>445</v>
      </c>
      <c r="E3572" s="11">
        <v>0</v>
      </c>
      <c r="F3572" s="11">
        <v>0</v>
      </c>
      <c r="G3572" s="11">
        <v>0</v>
      </c>
      <c r="H3572" s="11">
        <v>0</v>
      </c>
      <c r="I3572" s="26">
        <f t="shared" si="138"/>
        <v>0</v>
      </c>
      <c r="J3572" s="26">
        <f t="shared" si="138"/>
        <v>0</v>
      </c>
      <c r="K3572" s="26">
        <f t="shared" si="138"/>
        <v>0</v>
      </c>
      <c r="L3572" s="26">
        <f t="shared" si="137"/>
        <v>0</v>
      </c>
      <c r="M3572" s="27">
        <f t="shared" si="139"/>
        <v>0</v>
      </c>
    </row>
    <row r="3573" spans="1:13" x14ac:dyDescent="0.25">
      <c r="A3573" s="28">
        <v>3572</v>
      </c>
      <c r="B3573" s="10" t="s">
        <v>6097</v>
      </c>
      <c r="C3573" s="11" t="s">
        <v>6096</v>
      </c>
      <c r="D3573" s="11" t="s">
        <v>445</v>
      </c>
      <c r="E3573" s="11">
        <v>0</v>
      </c>
      <c r="F3573" s="11">
        <v>0</v>
      </c>
      <c r="G3573" s="11">
        <v>0</v>
      </c>
      <c r="H3573" s="11">
        <v>0</v>
      </c>
      <c r="I3573" s="26">
        <f t="shared" si="138"/>
        <v>0</v>
      </c>
      <c r="J3573" s="26">
        <f t="shared" si="138"/>
        <v>0</v>
      </c>
      <c r="K3573" s="26">
        <f t="shared" si="138"/>
        <v>0</v>
      </c>
      <c r="L3573" s="26">
        <f t="shared" si="137"/>
        <v>0</v>
      </c>
      <c r="M3573" s="27">
        <f t="shared" si="139"/>
        <v>0</v>
      </c>
    </row>
    <row r="3574" spans="1:13" x14ac:dyDescent="0.25">
      <c r="A3574" s="28">
        <v>3573</v>
      </c>
      <c r="B3574" s="10" t="s">
        <v>6098</v>
      </c>
      <c r="C3574" s="11" t="s">
        <v>6096</v>
      </c>
      <c r="D3574" s="11" t="s">
        <v>445</v>
      </c>
      <c r="E3574" s="11">
        <v>0</v>
      </c>
      <c r="F3574" s="11">
        <v>0</v>
      </c>
      <c r="G3574" s="11">
        <v>0</v>
      </c>
      <c r="H3574" s="11">
        <v>0</v>
      </c>
      <c r="I3574" s="26">
        <f t="shared" si="138"/>
        <v>0</v>
      </c>
      <c r="J3574" s="26">
        <f t="shared" si="138"/>
        <v>0</v>
      </c>
      <c r="K3574" s="26">
        <f t="shared" si="138"/>
        <v>0</v>
      </c>
      <c r="L3574" s="26">
        <f t="shared" si="137"/>
        <v>0</v>
      </c>
      <c r="M3574" s="27">
        <f t="shared" si="139"/>
        <v>0</v>
      </c>
    </row>
    <row r="3575" spans="1:13" x14ac:dyDescent="0.25">
      <c r="A3575" s="28">
        <v>3574</v>
      </c>
      <c r="B3575" s="10" t="s">
        <v>6099</v>
      </c>
      <c r="C3575" s="11" t="s">
        <v>6100</v>
      </c>
      <c r="D3575" s="11" t="s">
        <v>445</v>
      </c>
      <c r="E3575" s="11">
        <v>0</v>
      </c>
      <c r="F3575" s="11">
        <v>0</v>
      </c>
      <c r="G3575" s="11">
        <v>0</v>
      </c>
      <c r="H3575" s="11">
        <v>0</v>
      </c>
      <c r="I3575" s="26">
        <f t="shared" si="138"/>
        <v>0</v>
      </c>
      <c r="J3575" s="26">
        <f t="shared" si="138"/>
        <v>0</v>
      </c>
      <c r="K3575" s="26">
        <f t="shared" si="138"/>
        <v>0</v>
      </c>
      <c r="L3575" s="26">
        <f t="shared" si="137"/>
        <v>0</v>
      </c>
      <c r="M3575" s="27">
        <f t="shared" si="139"/>
        <v>0</v>
      </c>
    </row>
    <row r="3576" spans="1:13" x14ac:dyDescent="0.25">
      <c r="A3576" s="28">
        <v>3575</v>
      </c>
      <c r="B3576" s="10" t="s">
        <v>6101</v>
      </c>
      <c r="C3576" s="11" t="s">
        <v>6100</v>
      </c>
      <c r="D3576" s="11" t="s">
        <v>445</v>
      </c>
      <c r="E3576" s="11">
        <v>0</v>
      </c>
      <c r="F3576" s="11">
        <v>0</v>
      </c>
      <c r="G3576" s="11">
        <v>0</v>
      </c>
      <c r="H3576" s="11">
        <v>0</v>
      </c>
      <c r="I3576" s="26">
        <f t="shared" si="138"/>
        <v>0</v>
      </c>
      <c r="J3576" s="26">
        <f t="shared" si="138"/>
        <v>0</v>
      </c>
      <c r="K3576" s="26">
        <f t="shared" si="138"/>
        <v>0</v>
      </c>
      <c r="L3576" s="26">
        <f t="shared" si="137"/>
        <v>0</v>
      </c>
      <c r="M3576" s="27">
        <f t="shared" si="139"/>
        <v>0</v>
      </c>
    </row>
    <row r="3577" spans="1:13" x14ac:dyDescent="0.25">
      <c r="A3577" s="28">
        <v>3576</v>
      </c>
      <c r="B3577" s="10" t="s">
        <v>6102</v>
      </c>
      <c r="C3577" s="11" t="s">
        <v>6103</v>
      </c>
      <c r="D3577" s="11" t="s">
        <v>445</v>
      </c>
      <c r="E3577" s="11">
        <v>0</v>
      </c>
      <c r="F3577" s="11">
        <v>0</v>
      </c>
      <c r="G3577" s="11">
        <v>0</v>
      </c>
      <c r="H3577" s="11">
        <v>0</v>
      </c>
      <c r="I3577" s="26">
        <f t="shared" si="138"/>
        <v>0</v>
      </c>
      <c r="J3577" s="26">
        <f t="shared" si="138"/>
        <v>0</v>
      </c>
      <c r="K3577" s="26">
        <f t="shared" si="138"/>
        <v>0</v>
      </c>
      <c r="L3577" s="26">
        <f t="shared" si="137"/>
        <v>0</v>
      </c>
      <c r="M3577" s="27">
        <f t="shared" si="139"/>
        <v>0</v>
      </c>
    </row>
    <row r="3578" spans="1:13" x14ac:dyDescent="0.25">
      <c r="A3578" s="28">
        <v>3577</v>
      </c>
      <c r="B3578" s="10" t="s">
        <v>6104</v>
      </c>
      <c r="C3578" s="11" t="s">
        <v>6103</v>
      </c>
      <c r="D3578" s="11" t="s">
        <v>445</v>
      </c>
      <c r="E3578" s="11">
        <v>0</v>
      </c>
      <c r="F3578" s="11">
        <v>0</v>
      </c>
      <c r="G3578" s="11">
        <v>0</v>
      </c>
      <c r="H3578" s="11">
        <v>0</v>
      </c>
      <c r="I3578" s="26">
        <f t="shared" si="138"/>
        <v>0</v>
      </c>
      <c r="J3578" s="26">
        <f t="shared" si="138"/>
        <v>0</v>
      </c>
      <c r="K3578" s="26">
        <f t="shared" si="138"/>
        <v>0</v>
      </c>
      <c r="L3578" s="26">
        <f t="shared" si="137"/>
        <v>0</v>
      </c>
      <c r="M3578" s="27">
        <f t="shared" si="139"/>
        <v>0</v>
      </c>
    </row>
    <row r="3579" spans="1:13" x14ac:dyDescent="0.25">
      <c r="A3579" s="28">
        <v>3578</v>
      </c>
      <c r="B3579" s="10" t="s">
        <v>6105</v>
      </c>
      <c r="C3579" s="11" t="s">
        <v>6103</v>
      </c>
      <c r="D3579" s="11" t="s">
        <v>445</v>
      </c>
      <c r="E3579" s="11">
        <v>0</v>
      </c>
      <c r="F3579" s="11">
        <v>0</v>
      </c>
      <c r="G3579" s="11">
        <v>0</v>
      </c>
      <c r="H3579" s="11">
        <v>0</v>
      </c>
      <c r="I3579" s="26">
        <f t="shared" si="138"/>
        <v>0</v>
      </c>
      <c r="J3579" s="26">
        <f t="shared" si="138"/>
        <v>0</v>
      </c>
      <c r="K3579" s="26">
        <f t="shared" si="138"/>
        <v>0</v>
      </c>
      <c r="L3579" s="26">
        <f t="shared" si="137"/>
        <v>0</v>
      </c>
      <c r="M3579" s="27">
        <f t="shared" si="139"/>
        <v>0</v>
      </c>
    </row>
    <row r="3580" spans="1:13" x14ac:dyDescent="0.25">
      <c r="A3580" s="28">
        <v>3579</v>
      </c>
      <c r="B3580" s="10" t="s">
        <v>6106</v>
      </c>
      <c r="C3580" s="11" t="s">
        <v>6107</v>
      </c>
      <c r="D3580" s="11" t="s">
        <v>445</v>
      </c>
      <c r="E3580" s="11">
        <v>0</v>
      </c>
      <c r="F3580" s="11">
        <v>0</v>
      </c>
      <c r="G3580" s="11">
        <v>0</v>
      </c>
      <c r="H3580" s="11">
        <v>0</v>
      </c>
      <c r="I3580" s="26">
        <f t="shared" si="138"/>
        <v>0</v>
      </c>
      <c r="J3580" s="26">
        <f t="shared" si="138"/>
        <v>0</v>
      </c>
      <c r="K3580" s="26">
        <f t="shared" si="138"/>
        <v>0</v>
      </c>
      <c r="L3580" s="26">
        <f t="shared" si="137"/>
        <v>0</v>
      </c>
      <c r="M3580" s="27">
        <f t="shared" si="139"/>
        <v>0</v>
      </c>
    </row>
    <row r="3581" spans="1:13" x14ac:dyDescent="0.25">
      <c r="A3581" s="28">
        <v>3580</v>
      </c>
      <c r="B3581" s="10" t="s">
        <v>6108</v>
      </c>
      <c r="C3581" s="11" t="s">
        <v>6107</v>
      </c>
      <c r="D3581" s="11" t="s">
        <v>445</v>
      </c>
      <c r="E3581" s="11">
        <v>0</v>
      </c>
      <c r="F3581" s="11">
        <v>0</v>
      </c>
      <c r="G3581" s="11">
        <v>0</v>
      </c>
      <c r="H3581" s="11">
        <v>0</v>
      </c>
      <c r="I3581" s="26">
        <f t="shared" si="138"/>
        <v>0</v>
      </c>
      <c r="J3581" s="26">
        <f t="shared" si="138"/>
        <v>0</v>
      </c>
      <c r="K3581" s="26">
        <f t="shared" si="138"/>
        <v>0</v>
      </c>
      <c r="L3581" s="26">
        <f t="shared" si="137"/>
        <v>0</v>
      </c>
      <c r="M3581" s="27">
        <f t="shared" si="139"/>
        <v>0</v>
      </c>
    </row>
    <row r="3582" spans="1:13" x14ac:dyDescent="0.25">
      <c r="A3582" s="28">
        <v>3581</v>
      </c>
      <c r="B3582" s="10" t="s">
        <v>6109</v>
      </c>
      <c r="C3582" s="11" t="s">
        <v>6110</v>
      </c>
      <c r="D3582" s="11" t="s">
        <v>445</v>
      </c>
      <c r="E3582" s="11">
        <v>0</v>
      </c>
      <c r="F3582" s="11">
        <v>0</v>
      </c>
      <c r="G3582" s="11">
        <v>0</v>
      </c>
      <c r="H3582" s="11">
        <v>0</v>
      </c>
      <c r="I3582" s="26">
        <f t="shared" si="138"/>
        <v>0</v>
      </c>
      <c r="J3582" s="26">
        <f t="shared" si="138"/>
        <v>0</v>
      </c>
      <c r="K3582" s="26">
        <f t="shared" si="138"/>
        <v>0</v>
      </c>
      <c r="L3582" s="26">
        <f t="shared" si="137"/>
        <v>0</v>
      </c>
      <c r="M3582" s="27">
        <f t="shared" si="139"/>
        <v>0</v>
      </c>
    </row>
    <row r="3583" spans="1:13" x14ac:dyDescent="0.25">
      <c r="A3583" s="28">
        <v>3582</v>
      </c>
      <c r="B3583" s="10" t="s">
        <v>6111</v>
      </c>
      <c r="C3583" s="11" t="s">
        <v>6110</v>
      </c>
      <c r="D3583" s="11" t="s">
        <v>445</v>
      </c>
      <c r="E3583" s="11">
        <v>0</v>
      </c>
      <c r="F3583" s="11">
        <v>0</v>
      </c>
      <c r="G3583" s="11">
        <v>0</v>
      </c>
      <c r="H3583" s="11">
        <v>0</v>
      </c>
      <c r="I3583" s="26">
        <f t="shared" si="138"/>
        <v>0</v>
      </c>
      <c r="J3583" s="26">
        <f t="shared" si="138"/>
        <v>0</v>
      </c>
      <c r="K3583" s="26">
        <f t="shared" si="138"/>
        <v>0</v>
      </c>
      <c r="L3583" s="26">
        <f t="shared" si="137"/>
        <v>0</v>
      </c>
      <c r="M3583" s="27">
        <f t="shared" si="139"/>
        <v>0</v>
      </c>
    </row>
    <row r="3584" spans="1:13" x14ac:dyDescent="0.25">
      <c r="A3584" s="28">
        <v>3583</v>
      </c>
      <c r="B3584" s="10" t="s">
        <v>6112</v>
      </c>
      <c r="C3584" s="11" t="s">
        <v>6110</v>
      </c>
      <c r="D3584" s="11" t="s">
        <v>445</v>
      </c>
      <c r="E3584" s="11">
        <v>0</v>
      </c>
      <c r="F3584" s="11">
        <v>0</v>
      </c>
      <c r="G3584" s="11">
        <v>0</v>
      </c>
      <c r="H3584" s="11">
        <v>0</v>
      </c>
      <c r="I3584" s="26">
        <f t="shared" si="138"/>
        <v>0</v>
      </c>
      <c r="J3584" s="26">
        <f t="shared" si="138"/>
        <v>0</v>
      </c>
      <c r="K3584" s="26">
        <f t="shared" si="138"/>
        <v>0</v>
      </c>
      <c r="L3584" s="26">
        <f t="shared" si="137"/>
        <v>0</v>
      </c>
      <c r="M3584" s="27">
        <f t="shared" si="139"/>
        <v>0</v>
      </c>
    </row>
    <row r="3585" spans="1:13" x14ac:dyDescent="0.25">
      <c r="A3585" s="28">
        <v>3584</v>
      </c>
      <c r="B3585" s="10" t="s">
        <v>6113</v>
      </c>
      <c r="C3585" s="11" t="s">
        <v>6110</v>
      </c>
      <c r="D3585" s="11" t="s">
        <v>445</v>
      </c>
      <c r="E3585" s="11">
        <v>0</v>
      </c>
      <c r="F3585" s="11">
        <v>0</v>
      </c>
      <c r="G3585" s="11">
        <v>0</v>
      </c>
      <c r="H3585" s="11">
        <v>0</v>
      </c>
      <c r="I3585" s="26">
        <f t="shared" si="138"/>
        <v>0</v>
      </c>
      <c r="J3585" s="26">
        <f t="shared" si="138"/>
        <v>0</v>
      </c>
      <c r="K3585" s="26">
        <f t="shared" si="138"/>
        <v>0</v>
      </c>
      <c r="L3585" s="26">
        <f t="shared" si="138"/>
        <v>0</v>
      </c>
      <c r="M3585" s="27">
        <f t="shared" si="139"/>
        <v>0</v>
      </c>
    </row>
    <row r="3586" spans="1:13" x14ac:dyDescent="0.25">
      <c r="A3586" s="28">
        <v>3585</v>
      </c>
      <c r="B3586" s="10" t="s">
        <v>6114</v>
      </c>
      <c r="C3586" s="11" t="s">
        <v>6115</v>
      </c>
      <c r="D3586" s="11" t="s">
        <v>445</v>
      </c>
      <c r="E3586" s="11">
        <v>0</v>
      </c>
      <c r="F3586" s="11">
        <v>0</v>
      </c>
      <c r="G3586" s="11">
        <v>0</v>
      </c>
      <c r="H3586" s="11">
        <v>0</v>
      </c>
      <c r="I3586" s="26">
        <f t="shared" ref="I3586:L3649" si="140">ABS(E3586)</f>
        <v>0</v>
      </c>
      <c r="J3586" s="26">
        <f t="shared" si="140"/>
        <v>0</v>
      </c>
      <c r="K3586" s="26">
        <f t="shared" si="140"/>
        <v>0</v>
      </c>
      <c r="L3586" s="26">
        <f t="shared" si="140"/>
        <v>0</v>
      </c>
      <c r="M3586" s="27">
        <f t="shared" si="139"/>
        <v>0</v>
      </c>
    </row>
    <row r="3587" spans="1:13" x14ac:dyDescent="0.25">
      <c r="A3587" s="28">
        <v>3586</v>
      </c>
      <c r="B3587" s="10" t="s">
        <v>6116</v>
      </c>
      <c r="C3587" s="11" t="s">
        <v>6115</v>
      </c>
      <c r="D3587" s="11" t="s">
        <v>445</v>
      </c>
      <c r="E3587" s="11">
        <v>0</v>
      </c>
      <c r="F3587" s="11">
        <v>0</v>
      </c>
      <c r="G3587" s="11">
        <v>0</v>
      </c>
      <c r="H3587" s="11">
        <v>0</v>
      </c>
      <c r="I3587" s="26">
        <f t="shared" si="140"/>
        <v>0</v>
      </c>
      <c r="J3587" s="26">
        <f t="shared" si="140"/>
        <v>0</v>
      </c>
      <c r="K3587" s="26">
        <f t="shared" si="140"/>
        <v>0</v>
      </c>
      <c r="L3587" s="26">
        <f t="shared" si="140"/>
        <v>0</v>
      </c>
      <c r="M3587" s="27">
        <f t="shared" ref="M3587:M3650" si="141">AVERAGE(I3587:L3587)</f>
        <v>0</v>
      </c>
    </row>
    <row r="3588" spans="1:13" x14ac:dyDescent="0.25">
      <c r="A3588" s="28">
        <v>3587</v>
      </c>
      <c r="B3588" s="10" t="s">
        <v>6117</v>
      </c>
      <c r="C3588" s="11" t="s">
        <v>6118</v>
      </c>
      <c r="D3588" s="11" t="s">
        <v>445</v>
      </c>
      <c r="E3588" s="11">
        <v>0</v>
      </c>
      <c r="F3588" s="11">
        <v>0</v>
      </c>
      <c r="G3588" s="11">
        <v>0</v>
      </c>
      <c r="H3588" s="11">
        <v>0</v>
      </c>
      <c r="I3588" s="26">
        <f t="shared" si="140"/>
        <v>0</v>
      </c>
      <c r="J3588" s="26">
        <f t="shared" si="140"/>
        <v>0</v>
      </c>
      <c r="K3588" s="26">
        <f t="shared" si="140"/>
        <v>0</v>
      </c>
      <c r="L3588" s="26">
        <f t="shared" si="140"/>
        <v>0</v>
      </c>
      <c r="M3588" s="27">
        <f t="shared" si="141"/>
        <v>0</v>
      </c>
    </row>
    <row r="3589" spans="1:13" x14ac:dyDescent="0.25">
      <c r="A3589" s="28">
        <v>3588</v>
      </c>
      <c r="B3589" s="10" t="s">
        <v>6119</v>
      </c>
      <c r="C3589" s="11" t="s">
        <v>6118</v>
      </c>
      <c r="D3589" s="11" t="s">
        <v>445</v>
      </c>
      <c r="E3589" s="11">
        <v>0</v>
      </c>
      <c r="F3589" s="11">
        <v>0</v>
      </c>
      <c r="G3589" s="11">
        <v>0</v>
      </c>
      <c r="H3589" s="11">
        <v>0</v>
      </c>
      <c r="I3589" s="26">
        <f t="shared" si="140"/>
        <v>0</v>
      </c>
      <c r="J3589" s="26">
        <f t="shared" si="140"/>
        <v>0</v>
      </c>
      <c r="K3589" s="26">
        <f t="shared" si="140"/>
        <v>0</v>
      </c>
      <c r="L3589" s="26">
        <f t="shared" si="140"/>
        <v>0</v>
      </c>
      <c r="M3589" s="27">
        <f t="shared" si="141"/>
        <v>0</v>
      </c>
    </row>
    <row r="3590" spans="1:13" x14ac:dyDescent="0.25">
      <c r="A3590" s="28">
        <v>3589</v>
      </c>
      <c r="B3590" s="10" t="s">
        <v>6120</v>
      </c>
      <c r="C3590" s="11" t="s">
        <v>6118</v>
      </c>
      <c r="D3590" s="11" t="s">
        <v>445</v>
      </c>
      <c r="E3590" s="11">
        <v>0</v>
      </c>
      <c r="F3590" s="11">
        <v>0</v>
      </c>
      <c r="G3590" s="11">
        <v>0</v>
      </c>
      <c r="H3590" s="11">
        <v>0</v>
      </c>
      <c r="I3590" s="26">
        <f t="shared" si="140"/>
        <v>0</v>
      </c>
      <c r="J3590" s="26">
        <f t="shared" si="140"/>
        <v>0</v>
      </c>
      <c r="K3590" s="26">
        <f t="shared" si="140"/>
        <v>0</v>
      </c>
      <c r="L3590" s="26">
        <f t="shared" si="140"/>
        <v>0</v>
      </c>
      <c r="M3590" s="27">
        <f t="shared" si="141"/>
        <v>0</v>
      </c>
    </row>
    <row r="3591" spans="1:13" x14ac:dyDescent="0.25">
      <c r="A3591" s="28">
        <v>3590</v>
      </c>
      <c r="B3591" s="10" t="s">
        <v>6121</v>
      </c>
      <c r="C3591" s="11" t="s">
        <v>6122</v>
      </c>
      <c r="D3591" s="11" t="s">
        <v>445</v>
      </c>
      <c r="E3591" s="11">
        <v>0</v>
      </c>
      <c r="F3591" s="11">
        <v>0.94868329805051399</v>
      </c>
      <c r="G3591" s="11">
        <v>-0.25819888974716099</v>
      </c>
      <c r="H3591" s="11">
        <v>0.25819888974716099</v>
      </c>
      <c r="I3591" s="26">
        <f t="shared" si="140"/>
        <v>0</v>
      </c>
      <c r="J3591" s="26">
        <f t="shared" si="140"/>
        <v>0.94868329805051399</v>
      </c>
      <c r="K3591" s="26">
        <f t="shared" si="140"/>
        <v>0.25819888974716099</v>
      </c>
      <c r="L3591" s="26">
        <f t="shared" si="140"/>
        <v>0.25819888974716099</v>
      </c>
      <c r="M3591" s="27">
        <f t="shared" si="141"/>
        <v>0.36627026938620899</v>
      </c>
    </row>
    <row r="3592" spans="1:13" x14ac:dyDescent="0.25">
      <c r="A3592" s="28">
        <v>3591</v>
      </c>
      <c r="B3592" s="10" t="s">
        <v>6123</v>
      </c>
      <c r="C3592" s="11" t="s">
        <v>6124</v>
      </c>
      <c r="D3592" s="11" t="s">
        <v>445</v>
      </c>
      <c r="E3592" s="11">
        <v>0</v>
      </c>
      <c r="F3592" s="11">
        <v>-0.73786478737262196</v>
      </c>
      <c r="G3592" s="11">
        <v>0</v>
      </c>
      <c r="H3592" s="11">
        <v>-0.25819888974716099</v>
      </c>
      <c r="I3592" s="26">
        <f t="shared" si="140"/>
        <v>0</v>
      </c>
      <c r="J3592" s="26">
        <f t="shared" si="140"/>
        <v>0.73786478737262196</v>
      </c>
      <c r="K3592" s="26">
        <f t="shared" si="140"/>
        <v>0</v>
      </c>
      <c r="L3592" s="26">
        <f t="shared" si="140"/>
        <v>0.25819888974716099</v>
      </c>
      <c r="M3592" s="27">
        <f t="shared" si="141"/>
        <v>0.24901591927994574</v>
      </c>
    </row>
    <row r="3593" spans="1:13" x14ac:dyDescent="0.25">
      <c r="A3593" s="28">
        <v>3592</v>
      </c>
      <c r="B3593" s="10" t="s">
        <v>6125</v>
      </c>
      <c r="C3593" s="11" t="s">
        <v>6126</v>
      </c>
      <c r="D3593" s="11" t="s">
        <v>445</v>
      </c>
      <c r="E3593" s="11">
        <v>0</v>
      </c>
      <c r="F3593" s="11">
        <v>0.21081851067789201</v>
      </c>
      <c r="G3593" s="11">
        <v>0.25819888974716099</v>
      </c>
      <c r="H3593" s="11">
        <v>0</v>
      </c>
      <c r="I3593" s="26">
        <f t="shared" si="140"/>
        <v>0</v>
      </c>
      <c r="J3593" s="26">
        <f t="shared" si="140"/>
        <v>0.21081851067789201</v>
      </c>
      <c r="K3593" s="26">
        <f t="shared" si="140"/>
        <v>0.25819888974716099</v>
      </c>
      <c r="L3593" s="26">
        <f t="shared" si="140"/>
        <v>0</v>
      </c>
      <c r="M3593" s="27">
        <f t="shared" si="141"/>
        <v>0.11725435010626326</v>
      </c>
    </row>
    <row r="3594" spans="1:13" x14ac:dyDescent="0.25">
      <c r="A3594" s="28">
        <v>3593</v>
      </c>
      <c r="B3594" s="10" t="s">
        <v>6127</v>
      </c>
      <c r="C3594" s="11" t="s">
        <v>6128</v>
      </c>
      <c r="D3594" s="11" t="s">
        <v>445</v>
      </c>
      <c r="E3594" s="11">
        <v>-0.44721359549995798</v>
      </c>
      <c r="F3594" s="11">
        <v>0.2</v>
      </c>
      <c r="G3594" s="11">
        <v>0.4</v>
      </c>
      <c r="H3594" s="11">
        <v>-0.8</v>
      </c>
      <c r="I3594" s="26">
        <f t="shared" si="140"/>
        <v>0.44721359549995798</v>
      </c>
      <c r="J3594" s="26">
        <f t="shared" si="140"/>
        <v>0.2</v>
      </c>
      <c r="K3594" s="26">
        <f t="shared" si="140"/>
        <v>0.4</v>
      </c>
      <c r="L3594" s="26">
        <f t="shared" si="140"/>
        <v>0.8</v>
      </c>
      <c r="M3594" s="27">
        <f t="shared" si="141"/>
        <v>0.4618033988749895</v>
      </c>
    </row>
    <row r="3595" spans="1:13" x14ac:dyDescent="0.25">
      <c r="A3595" s="28">
        <v>3594</v>
      </c>
      <c r="B3595" s="10" t="s">
        <v>6129</v>
      </c>
      <c r="C3595" s="11" t="s">
        <v>6130</v>
      </c>
      <c r="D3595" s="11" t="s">
        <v>445</v>
      </c>
      <c r="E3595" s="11">
        <v>0</v>
      </c>
      <c r="F3595" s="11">
        <v>0</v>
      </c>
      <c r="G3595" s="11">
        <v>0</v>
      </c>
      <c r="H3595" s="11">
        <v>0</v>
      </c>
      <c r="I3595" s="26">
        <f t="shared" si="140"/>
        <v>0</v>
      </c>
      <c r="J3595" s="26">
        <f t="shared" si="140"/>
        <v>0</v>
      </c>
      <c r="K3595" s="26">
        <f t="shared" si="140"/>
        <v>0</v>
      </c>
      <c r="L3595" s="26">
        <f t="shared" si="140"/>
        <v>0</v>
      </c>
      <c r="M3595" s="27">
        <f t="shared" si="141"/>
        <v>0</v>
      </c>
    </row>
    <row r="3596" spans="1:13" x14ac:dyDescent="0.25">
      <c r="A3596" s="28">
        <v>3595</v>
      </c>
      <c r="B3596" s="10" t="s">
        <v>6131</v>
      </c>
      <c r="C3596" s="11" t="s">
        <v>6132</v>
      </c>
      <c r="D3596" s="11" t="s">
        <v>445</v>
      </c>
      <c r="E3596" s="11">
        <v>0</v>
      </c>
      <c r="F3596" s="11">
        <v>0</v>
      </c>
      <c r="G3596" s="11">
        <v>0</v>
      </c>
      <c r="H3596" s="11">
        <v>0</v>
      </c>
      <c r="I3596" s="26">
        <f t="shared" si="140"/>
        <v>0</v>
      </c>
      <c r="J3596" s="26">
        <f t="shared" si="140"/>
        <v>0</v>
      </c>
      <c r="K3596" s="26">
        <f t="shared" si="140"/>
        <v>0</v>
      </c>
      <c r="L3596" s="26">
        <f t="shared" si="140"/>
        <v>0</v>
      </c>
      <c r="M3596" s="27">
        <f t="shared" si="141"/>
        <v>0</v>
      </c>
    </row>
    <row r="3597" spans="1:13" x14ac:dyDescent="0.25">
      <c r="A3597" s="28">
        <v>3596</v>
      </c>
      <c r="B3597" s="10" t="s">
        <v>6133</v>
      </c>
      <c r="C3597" s="11" t="s">
        <v>6132</v>
      </c>
      <c r="D3597" s="11" t="s">
        <v>445</v>
      </c>
      <c r="E3597" s="11">
        <v>0</v>
      </c>
      <c r="F3597" s="11">
        <v>0</v>
      </c>
      <c r="G3597" s="11">
        <v>0</v>
      </c>
      <c r="H3597" s="11">
        <v>0</v>
      </c>
      <c r="I3597" s="26">
        <f t="shared" si="140"/>
        <v>0</v>
      </c>
      <c r="J3597" s="26">
        <f t="shared" si="140"/>
        <v>0</v>
      </c>
      <c r="K3597" s="26">
        <f t="shared" si="140"/>
        <v>0</v>
      </c>
      <c r="L3597" s="26">
        <f t="shared" si="140"/>
        <v>0</v>
      </c>
      <c r="M3597" s="27">
        <f t="shared" si="141"/>
        <v>0</v>
      </c>
    </row>
    <row r="3598" spans="1:13" x14ac:dyDescent="0.25">
      <c r="A3598" s="28">
        <v>3597</v>
      </c>
      <c r="B3598" s="10" t="s">
        <v>6134</v>
      </c>
      <c r="C3598" s="11" t="s">
        <v>6135</v>
      </c>
      <c r="D3598" s="11" t="s">
        <v>445</v>
      </c>
      <c r="E3598" s="11">
        <v>0</v>
      </c>
      <c r="F3598" s="11">
        <v>0</v>
      </c>
      <c r="G3598" s="11">
        <v>0</v>
      </c>
      <c r="H3598" s="11">
        <v>0</v>
      </c>
      <c r="I3598" s="26">
        <f t="shared" si="140"/>
        <v>0</v>
      </c>
      <c r="J3598" s="26">
        <f t="shared" si="140"/>
        <v>0</v>
      </c>
      <c r="K3598" s="26">
        <f t="shared" si="140"/>
        <v>0</v>
      </c>
      <c r="L3598" s="26">
        <f t="shared" si="140"/>
        <v>0</v>
      </c>
      <c r="M3598" s="27">
        <f t="shared" si="141"/>
        <v>0</v>
      </c>
    </row>
    <row r="3599" spans="1:13" x14ac:dyDescent="0.25">
      <c r="A3599" s="28">
        <v>3598</v>
      </c>
      <c r="B3599" s="10" t="s">
        <v>6136</v>
      </c>
      <c r="C3599" s="11" t="s">
        <v>6137</v>
      </c>
      <c r="D3599" s="11" t="s">
        <v>445</v>
      </c>
      <c r="E3599" s="11">
        <v>0</v>
      </c>
      <c r="F3599" s="11">
        <v>0</v>
      </c>
      <c r="G3599" s="11">
        <v>0</v>
      </c>
      <c r="H3599" s="11">
        <v>0</v>
      </c>
      <c r="I3599" s="26">
        <f t="shared" si="140"/>
        <v>0</v>
      </c>
      <c r="J3599" s="26">
        <f t="shared" si="140"/>
        <v>0</v>
      </c>
      <c r="K3599" s="26">
        <f t="shared" si="140"/>
        <v>0</v>
      </c>
      <c r="L3599" s="26">
        <f t="shared" si="140"/>
        <v>0</v>
      </c>
      <c r="M3599" s="27">
        <f t="shared" si="141"/>
        <v>0</v>
      </c>
    </row>
    <row r="3600" spans="1:13" x14ac:dyDescent="0.25">
      <c r="A3600" s="28">
        <v>3599</v>
      </c>
      <c r="B3600" s="10" t="s">
        <v>6138</v>
      </c>
      <c r="C3600" s="11" t="s">
        <v>6139</v>
      </c>
      <c r="D3600" s="11" t="s">
        <v>445</v>
      </c>
      <c r="E3600" s="11">
        <v>0</v>
      </c>
      <c r="F3600" s="11">
        <v>0</v>
      </c>
      <c r="G3600" s="11">
        <v>0</v>
      </c>
      <c r="H3600" s="11">
        <v>0</v>
      </c>
      <c r="I3600" s="26">
        <f t="shared" si="140"/>
        <v>0</v>
      </c>
      <c r="J3600" s="26">
        <f t="shared" si="140"/>
        <v>0</v>
      </c>
      <c r="K3600" s="26">
        <f t="shared" si="140"/>
        <v>0</v>
      </c>
      <c r="L3600" s="26">
        <f t="shared" si="140"/>
        <v>0</v>
      </c>
      <c r="M3600" s="27">
        <f t="shared" si="141"/>
        <v>0</v>
      </c>
    </row>
    <row r="3601" spans="1:13" x14ac:dyDescent="0.25">
      <c r="A3601" s="28">
        <v>3600</v>
      </c>
      <c r="B3601" s="10" t="s">
        <v>6140</v>
      </c>
      <c r="C3601" s="11" t="s">
        <v>6141</v>
      </c>
      <c r="D3601" s="11" t="s">
        <v>445</v>
      </c>
      <c r="E3601" s="11">
        <v>0</v>
      </c>
      <c r="F3601" s="11">
        <v>0</v>
      </c>
      <c r="G3601" s="11">
        <v>0</v>
      </c>
      <c r="H3601" s="11">
        <v>0</v>
      </c>
      <c r="I3601" s="26">
        <f t="shared" si="140"/>
        <v>0</v>
      </c>
      <c r="J3601" s="26">
        <f t="shared" si="140"/>
        <v>0</v>
      </c>
      <c r="K3601" s="26">
        <f t="shared" si="140"/>
        <v>0</v>
      </c>
      <c r="L3601" s="26">
        <f t="shared" si="140"/>
        <v>0</v>
      </c>
      <c r="M3601" s="27">
        <f t="shared" si="141"/>
        <v>0</v>
      </c>
    </row>
    <row r="3602" spans="1:13" x14ac:dyDescent="0.25">
      <c r="A3602" s="28">
        <v>3601</v>
      </c>
      <c r="B3602" s="10" t="s">
        <v>6142</v>
      </c>
      <c r="C3602" s="11" t="s">
        <v>6143</v>
      </c>
      <c r="D3602" s="11" t="s">
        <v>445</v>
      </c>
      <c r="E3602" s="11">
        <v>0</v>
      </c>
      <c r="F3602" s="11">
        <v>0</v>
      </c>
      <c r="G3602" s="11">
        <v>0</v>
      </c>
      <c r="H3602" s="11">
        <v>0</v>
      </c>
      <c r="I3602" s="26">
        <f t="shared" si="140"/>
        <v>0</v>
      </c>
      <c r="J3602" s="26">
        <f t="shared" si="140"/>
        <v>0</v>
      </c>
      <c r="K3602" s="26">
        <f t="shared" si="140"/>
        <v>0</v>
      </c>
      <c r="L3602" s="26">
        <f t="shared" si="140"/>
        <v>0</v>
      </c>
      <c r="M3602" s="27">
        <f t="shared" si="141"/>
        <v>0</v>
      </c>
    </row>
    <row r="3603" spans="1:13" x14ac:dyDescent="0.25">
      <c r="A3603" s="28">
        <v>3602</v>
      </c>
      <c r="B3603" s="10" t="s">
        <v>6144</v>
      </c>
      <c r="C3603" s="11" t="s">
        <v>6145</v>
      </c>
      <c r="D3603" s="11" t="s">
        <v>445</v>
      </c>
      <c r="E3603" s="11">
        <v>0</v>
      </c>
      <c r="F3603" s="11">
        <v>0</v>
      </c>
      <c r="G3603" s="11">
        <v>0</v>
      </c>
      <c r="H3603" s="11">
        <v>0</v>
      </c>
      <c r="I3603" s="26">
        <f t="shared" si="140"/>
        <v>0</v>
      </c>
      <c r="J3603" s="26">
        <f t="shared" si="140"/>
        <v>0</v>
      </c>
      <c r="K3603" s="26">
        <f t="shared" si="140"/>
        <v>0</v>
      </c>
      <c r="L3603" s="26">
        <f t="shared" si="140"/>
        <v>0</v>
      </c>
      <c r="M3603" s="27">
        <f t="shared" si="141"/>
        <v>0</v>
      </c>
    </row>
    <row r="3604" spans="1:13" x14ac:dyDescent="0.25">
      <c r="A3604" s="28">
        <v>3603</v>
      </c>
      <c r="B3604" s="10" t="s">
        <v>6146</v>
      </c>
      <c r="C3604" s="11" t="s">
        <v>6147</v>
      </c>
      <c r="D3604" s="11" t="s">
        <v>445</v>
      </c>
      <c r="E3604" s="11">
        <v>0</v>
      </c>
      <c r="F3604" s="11">
        <v>0</v>
      </c>
      <c r="G3604" s="11">
        <v>0</v>
      </c>
      <c r="H3604" s="11">
        <v>0</v>
      </c>
      <c r="I3604" s="26">
        <f t="shared" si="140"/>
        <v>0</v>
      </c>
      <c r="J3604" s="26">
        <f t="shared" si="140"/>
        <v>0</v>
      </c>
      <c r="K3604" s="26">
        <f t="shared" si="140"/>
        <v>0</v>
      </c>
      <c r="L3604" s="26">
        <f t="shared" si="140"/>
        <v>0</v>
      </c>
      <c r="M3604" s="27">
        <f t="shared" si="141"/>
        <v>0</v>
      </c>
    </row>
    <row r="3605" spans="1:13" x14ac:dyDescent="0.25">
      <c r="A3605" s="28">
        <v>3604</v>
      </c>
      <c r="B3605" s="10" t="s">
        <v>6148</v>
      </c>
      <c r="C3605" s="11" t="s">
        <v>6149</v>
      </c>
      <c r="D3605" s="11" t="s">
        <v>445</v>
      </c>
      <c r="E3605" s="11">
        <v>0</v>
      </c>
      <c r="F3605" s="11">
        <v>0</v>
      </c>
      <c r="G3605" s="11">
        <v>0</v>
      </c>
      <c r="H3605" s="11">
        <v>0</v>
      </c>
      <c r="I3605" s="26">
        <f t="shared" si="140"/>
        <v>0</v>
      </c>
      <c r="J3605" s="26">
        <f t="shared" si="140"/>
        <v>0</v>
      </c>
      <c r="K3605" s="26">
        <f t="shared" si="140"/>
        <v>0</v>
      </c>
      <c r="L3605" s="26">
        <f t="shared" si="140"/>
        <v>0</v>
      </c>
      <c r="M3605" s="27">
        <f t="shared" si="141"/>
        <v>0</v>
      </c>
    </row>
    <row r="3606" spans="1:13" x14ac:dyDescent="0.25">
      <c r="A3606" s="28">
        <v>3605</v>
      </c>
      <c r="B3606" s="10" t="s">
        <v>6150</v>
      </c>
      <c r="C3606" s="11" t="s">
        <v>6151</v>
      </c>
      <c r="D3606" s="11" t="s">
        <v>445</v>
      </c>
      <c r="E3606" s="11">
        <v>0</v>
      </c>
      <c r="F3606" s="11">
        <v>0</v>
      </c>
      <c r="G3606" s="11">
        <v>0</v>
      </c>
      <c r="H3606" s="11">
        <v>0</v>
      </c>
      <c r="I3606" s="26">
        <f t="shared" si="140"/>
        <v>0</v>
      </c>
      <c r="J3606" s="26">
        <f t="shared" si="140"/>
        <v>0</v>
      </c>
      <c r="K3606" s="26">
        <f t="shared" si="140"/>
        <v>0</v>
      </c>
      <c r="L3606" s="26">
        <f t="shared" si="140"/>
        <v>0</v>
      </c>
      <c r="M3606" s="27">
        <f t="shared" si="141"/>
        <v>0</v>
      </c>
    </row>
    <row r="3607" spans="1:13" x14ac:dyDescent="0.25">
      <c r="A3607" s="28">
        <v>3606</v>
      </c>
      <c r="B3607" s="10" t="s">
        <v>6152</v>
      </c>
      <c r="C3607" s="11" t="s">
        <v>6153</v>
      </c>
      <c r="D3607" s="11" t="s">
        <v>445</v>
      </c>
      <c r="E3607" s="11">
        <v>0</v>
      </c>
      <c r="F3607" s="11">
        <v>0</v>
      </c>
      <c r="G3607" s="11">
        <v>0</v>
      </c>
      <c r="H3607" s="11">
        <v>0</v>
      </c>
      <c r="I3607" s="26">
        <f t="shared" si="140"/>
        <v>0</v>
      </c>
      <c r="J3607" s="26">
        <f t="shared" si="140"/>
        <v>0</v>
      </c>
      <c r="K3607" s="26">
        <f t="shared" si="140"/>
        <v>0</v>
      </c>
      <c r="L3607" s="26">
        <f t="shared" si="140"/>
        <v>0</v>
      </c>
      <c r="M3607" s="27">
        <f t="shared" si="141"/>
        <v>0</v>
      </c>
    </row>
    <row r="3608" spans="1:13" x14ac:dyDescent="0.25">
      <c r="A3608" s="28">
        <v>3607</v>
      </c>
      <c r="B3608" s="10" t="s">
        <v>6154</v>
      </c>
      <c r="C3608" s="11" t="s">
        <v>6155</v>
      </c>
      <c r="D3608" s="11" t="s">
        <v>445</v>
      </c>
      <c r="E3608" s="11">
        <v>0</v>
      </c>
      <c r="F3608" s="11">
        <v>0</v>
      </c>
      <c r="G3608" s="11">
        <v>0</v>
      </c>
      <c r="H3608" s="11">
        <v>0</v>
      </c>
      <c r="I3608" s="26">
        <f t="shared" si="140"/>
        <v>0</v>
      </c>
      <c r="J3608" s="26">
        <f t="shared" si="140"/>
        <v>0</v>
      </c>
      <c r="K3608" s="26">
        <f t="shared" si="140"/>
        <v>0</v>
      </c>
      <c r="L3608" s="26">
        <f t="shared" si="140"/>
        <v>0</v>
      </c>
      <c r="M3608" s="27">
        <f t="shared" si="141"/>
        <v>0</v>
      </c>
    </row>
    <row r="3609" spans="1:13" x14ac:dyDescent="0.25">
      <c r="A3609" s="28">
        <v>3608</v>
      </c>
      <c r="B3609" s="10" t="s">
        <v>6156</v>
      </c>
      <c r="C3609" s="11" t="s">
        <v>6157</v>
      </c>
      <c r="D3609" s="11" t="s">
        <v>445</v>
      </c>
      <c r="E3609" s="11">
        <v>0</v>
      </c>
      <c r="F3609" s="11">
        <v>0</v>
      </c>
      <c r="G3609" s="11">
        <v>0</v>
      </c>
      <c r="H3609" s="11">
        <v>0</v>
      </c>
      <c r="I3609" s="26">
        <f t="shared" si="140"/>
        <v>0</v>
      </c>
      <c r="J3609" s="26">
        <f t="shared" si="140"/>
        <v>0</v>
      </c>
      <c r="K3609" s="26">
        <f t="shared" si="140"/>
        <v>0</v>
      </c>
      <c r="L3609" s="26">
        <f t="shared" si="140"/>
        <v>0</v>
      </c>
      <c r="M3609" s="27">
        <f t="shared" si="141"/>
        <v>0</v>
      </c>
    </row>
    <row r="3610" spans="1:13" x14ac:dyDescent="0.25">
      <c r="A3610" s="28">
        <v>3609</v>
      </c>
      <c r="B3610" s="10" t="s">
        <v>6158</v>
      </c>
      <c r="C3610" s="11" t="s">
        <v>6159</v>
      </c>
      <c r="D3610" s="11" t="s">
        <v>445</v>
      </c>
      <c r="E3610" s="11">
        <v>0</v>
      </c>
      <c r="F3610" s="11">
        <v>0</v>
      </c>
      <c r="G3610" s="11">
        <v>0</v>
      </c>
      <c r="H3610" s="11">
        <v>0</v>
      </c>
      <c r="I3610" s="26">
        <f t="shared" si="140"/>
        <v>0</v>
      </c>
      <c r="J3610" s="26">
        <f t="shared" si="140"/>
        <v>0</v>
      </c>
      <c r="K3610" s="26">
        <f t="shared" si="140"/>
        <v>0</v>
      </c>
      <c r="L3610" s="26">
        <f t="shared" si="140"/>
        <v>0</v>
      </c>
      <c r="M3610" s="27">
        <f t="shared" si="141"/>
        <v>0</v>
      </c>
    </row>
    <row r="3611" spans="1:13" x14ac:dyDescent="0.25">
      <c r="A3611" s="28">
        <v>3610</v>
      </c>
      <c r="B3611" s="10" t="s">
        <v>6160</v>
      </c>
      <c r="C3611" s="11" t="s">
        <v>6159</v>
      </c>
      <c r="D3611" s="11" t="s">
        <v>445</v>
      </c>
      <c r="E3611" s="11">
        <v>0</v>
      </c>
      <c r="F3611" s="11">
        <v>0</v>
      </c>
      <c r="G3611" s="11">
        <v>0</v>
      </c>
      <c r="H3611" s="11">
        <v>0</v>
      </c>
      <c r="I3611" s="26">
        <f t="shared" si="140"/>
        <v>0</v>
      </c>
      <c r="J3611" s="26">
        <f t="shared" si="140"/>
        <v>0</v>
      </c>
      <c r="K3611" s="26">
        <f t="shared" si="140"/>
        <v>0</v>
      </c>
      <c r="L3611" s="26">
        <f t="shared" si="140"/>
        <v>0</v>
      </c>
      <c r="M3611" s="27">
        <f t="shared" si="141"/>
        <v>0</v>
      </c>
    </row>
    <row r="3612" spans="1:13" x14ac:dyDescent="0.25">
      <c r="A3612" s="28">
        <v>3611</v>
      </c>
      <c r="B3612" s="10" t="s">
        <v>6161</v>
      </c>
      <c r="C3612" s="11" t="s">
        <v>6162</v>
      </c>
      <c r="D3612" s="11" t="s">
        <v>445</v>
      </c>
      <c r="E3612" s="11">
        <v>0</v>
      </c>
      <c r="F3612" s="11">
        <v>0</v>
      </c>
      <c r="G3612" s="11">
        <v>0</v>
      </c>
      <c r="H3612" s="11">
        <v>0</v>
      </c>
      <c r="I3612" s="26">
        <f t="shared" si="140"/>
        <v>0</v>
      </c>
      <c r="J3612" s="26">
        <f t="shared" si="140"/>
        <v>0</v>
      </c>
      <c r="K3612" s="26">
        <f t="shared" si="140"/>
        <v>0</v>
      </c>
      <c r="L3612" s="26">
        <f t="shared" si="140"/>
        <v>0</v>
      </c>
      <c r="M3612" s="27">
        <f t="shared" si="141"/>
        <v>0</v>
      </c>
    </row>
    <row r="3613" spans="1:13" x14ac:dyDescent="0.25">
      <c r="A3613" s="28">
        <v>3612</v>
      </c>
      <c r="B3613" s="10" t="s">
        <v>6163</v>
      </c>
      <c r="C3613" s="11" t="s">
        <v>6162</v>
      </c>
      <c r="D3613" s="11" t="s">
        <v>445</v>
      </c>
      <c r="E3613" s="11">
        <v>0</v>
      </c>
      <c r="F3613" s="11">
        <v>0</v>
      </c>
      <c r="G3613" s="11">
        <v>0</v>
      </c>
      <c r="H3613" s="11">
        <v>0</v>
      </c>
      <c r="I3613" s="26">
        <f t="shared" si="140"/>
        <v>0</v>
      </c>
      <c r="J3613" s="26">
        <f t="shared" si="140"/>
        <v>0</v>
      </c>
      <c r="K3613" s="26">
        <f t="shared" si="140"/>
        <v>0</v>
      </c>
      <c r="L3613" s="26">
        <f t="shared" si="140"/>
        <v>0</v>
      </c>
      <c r="M3613" s="27">
        <f t="shared" si="141"/>
        <v>0</v>
      </c>
    </row>
    <row r="3614" spans="1:13" x14ac:dyDescent="0.25">
      <c r="A3614" s="28">
        <v>3613</v>
      </c>
      <c r="B3614" s="10" t="s">
        <v>6164</v>
      </c>
      <c r="C3614" s="11" t="s">
        <v>6162</v>
      </c>
      <c r="D3614" s="11" t="s">
        <v>445</v>
      </c>
      <c r="E3614" s="11">
        <v>0</v>
      </c>
      <c r="F3614" s="11">
        <v>0</v>
      </c>
      <c r="G3614" s="11">
        <v>0</v>
      </c>
      <c r="H3614" s="11">
        <v>0</v>
      </c>
      <c r="I3614" s="26">
        <f t="shared" si="140"/>
        <v>0</v>
      </c>
      <c r="J3614" s="26">
        <f t="shared" si="140"/>
        <v>0</v>
      </c>
      <c r="K3614" s="26">
        <f t="shared" si="140"/>
        <v>0</v>
      </c>
      <c r="L3614" s="26">
        <f t="shared" si="140"/>
        <v>0</v>
      </c>
      <c r="M3614" s="27">
        <f t="shared" si="141"/>
        <v>0</v>
      </c>
    </row>
    <row r="3615" spans="1:13" x14ac:dyDescent="0.25">
      <c r="A3615" s="28">
        <v>3614</v>
      </c>
      <c r="B3615" s="10" t="s">
        <v>6165</v>
      </c>
      <c r="C3615" s="11" t="s">
        <v>6166</v>
      </c>
      <c r="D3615" s="11" t="s">
        <v>445</v>
      </c>
      <c r="E3615" s="11">
        <v>0</v>
      </c>
      <c r="F3615" s="11">
        <v>0</v>
      </c>
      <c r="G3615" s="11">
        <v>0</v>
      </c>
      <c r="H3615" s="11">
        <v>0</v>
      </c>
      <c r="I3615" s="26">
        <f t="shared" si="140"/>
        <v>0</v>
      </c>
      <c r="J3615" s="26">
        <f t="shared" si="140"/>
        <v>0</v>
      </c>
      <c r="K3615" s="26">
        <f t="shared" si="140"/>
        <v>0</v>
      </c>
      <c r="L3615" s="26">
        <f t="shared" si="140"/>
        <v>0</v>
      </c>
      <c r="M3615" s="27">
        <f t="shared" si="141"/>
        <v>0</v>
      </c>
    </row>
    <row r="3616" spans="1:13" x14ac:dyDescent="0.25">
      <c r="A3616" s="28">
        <v>3615</v>
      </c>
      <c r="B3616" s="10" t="s">
        <v>6167</v>
      </c>
      <c r="C3616" s="11" t="s">
        <v>6166</v>
      </c>
      <c r="D3616" s="11" t="s">
        <v>445</v>
      </c>
      <c r="E3616" s="11">
        <v>0</v>
      </c>
      <c r="F3616" s="11">
        <v>0</v>
      </c>
      <c r="G3616" s="11">
        <v>0</v>
      </c>
      <c r="H3616" s="11">
        <v>0</v>
      </c>
      <c r="I3616" s="26">
        <f t="shared" si="140"/>
        <v>0</v>
      </c>
      <c r="J3616" s="26">
        <f t="shared" si="140"/>
        <v>0</v>
      </c>
      <c r="K3616" s="26">
        <f t="shared" si="140"/>
        <v>0</v>
      </c>
      <c r="L3616" s="26">
        <f t="shared" si="140"/>
        <v>0</v>
      </c>
      <c r="M3616" s="27">
        <f t="shared" si="141"/>
        <v>0</v>
      </c>
    </row>
    <row r="3617" spans="1:13" x14ac:dyDescent="0.25">
      <c r="A3617" s="28">
        <v>3616</v>
      </c>
      <c r="B3617" s="10" t="s">
        <v>6168</v>
      </c>
      <c r="C3617" s="11" t="s">
        <v>6166</v>
      </c>
      <c r="D3617" s="11" t="s">
        <v>445</v>
      </c>
      <c r="E3617" s="11">
        <v>0</v>
      </c>
      <c r="F3617" s="11">
        <v>0</v>
      </c>
      <c r="G3617" s="11">
        <v>0</v>
      </c>
      <c r="H3617" s="11">
        <v>0</v>
      </c>
      <c r="I3617" s="26">
        <f t="shared" si="140"/>
        <v>0</v>
      </c>
      <c r="J3617" s="26">
        <f t="shared" si="140"/>
        <v>0</v>
      </c>
      <c r="K3617" s="26">
        <f t="shared" si="140"/>
        <v>0</v>
      </c>
      <c r="L3617" s="26">
        <f t="shared" si="140"/>
        <v>0</v>
      </c>
      <c r="M3617" s="27">
        <f t="shared" si="141"/>
        <v>0</v>
      </c>
    </row>
    <row r="3618" spans="1:13" x14ac:dyDescent="0.25">
      <c r="A3618" s="28">
        <v>3617</v>
      </c>
      <c r="B3618" s="10" t="s">
        <v>6169</v>
      </c>
      <c r="C3618" s="11" t="s">
        <v>6170</v>
      </c>
      <c r="D3618" s="11" t="s">
        <v>204</v>
      </c>
      <c r="E3618" s="11">
        <v>0</v>
      </c>
      <c r="F3618" s="11">
        <v>0</v>
      </c>
      <c r="G3618" s="11">
        <v>0</v>
      </c>
      <c r="H3618" s="11">
        <v>-0.25819888974716099</v>
      </c>
      <c r="I3618" s="26">
        <f t="shared" si="140"/>
        <v>0</v>
      </c>
      <c r="J3618" s="26">
        <f t="shared" si="140"/>
        <v>0</v>
      </c>
      <c r="K3618" s="26">
        <f t="shared" si="140"/>
        <v>0</v>
      </c>
      <c r="L3618" s="26">
        <f t="shared" si="140"/>
        <v>0.25819888974716099</v>
      </c>
      <c r="M3618" s="27">
        <f t="shared" si="141"/>
        <v>6.4549722436790247E-2</v>
      </c>
    </row>
    <row r="3619" spans="1:13" x14ac:dyDescent="0.25">
      <c r="A3619" s="28">
        <v>3618</v>
      </c>
      <c r="B3619" s="10" t="s">
        <v>6171</v>
      </c>
      <c r="C3619" s="11" t="s">
        <v>6170</v>
      </c>
      <c r="D3619" s="11" t="s">
        <v>204</v>
      </c>
      <c r="E3619" s="11">
        <v>0</v>
      </c>
      <c r="F3619" s="11">
        <v>0</v>
      </c>
      <c r="G3619" s="11">
        <v>0</v>
      </c>
      <c r="H3619" s="11">
        <v>0</v>
      </c>
      <c r="I3619" s="26">
        <f t="shared" si="140"/>
        <v>0</v>
      </c>
      <c r="J3619" s="26">
        <f t="shared" si="140"/>
        <v>0</v>
      </c>
      <c r="K3619" s="26">
        <f t="shared" si="140"/>
        <v>0</v>
      </c>
      <c r="L3619" s="26">
        <f t="shared" si="140"/>
        <v>0</v>
      </c>
      <c r="M3619" s="27">
        <f t="shared" si="141"/>
        <v>0</v>
      </c>
    </row>
    <row r="3620" spans="1:13" x14ac:dyDescent="0.25">
      <c r="A3620" s="28">
        <v>3619</v>
      </c>
      <c r="B3620" s="10" t="s">
        <v>6172</v>
      </c>
      <c r="C3620" s="11" t="s">
        <v>6173</v>
      </c>
      <c r="D3620" s="11" t="s">
        <v>204</v>
      </c>
      <c r="E3620" s="11">
        <v>0</v>
      </c>
      <c r="F3620" s="11">
        <v>0</v>
      </c>
      <c r="G3620" s="11">
        <v>0</v>
      </c>
      <c r="H3620" s="11">
        <v>-0.77459666924148296</v>
      </c>
      <c r="I3620" s="26">
        <f t="shared" si="140"/>
        <v>0</v>
      </c>
      <c r="J3620" s="26">
        <f t="shared" si="140"/>
        <v>0</v>
      </c>
      <c r="K3620" s="26">
        <f t="shared" si="140"/>
        <v>0</v>
      </c>
      <c r="L3620" s="26">
        <f t="shared" si="140"/>
        <v>0.77459666924148296</v>
      </c>
      <c r="M3620" s="27">
        <f t="shared" si="141"/>
        <v>0.19364916731037074</v>
      </c>
    </row>
    <row r="3621" spans="1:13" x14ac:dyDescent="0.25">
      <c r="A3621" s="28">
        <v>3620</v>
      </c>
      <c r="B3621" s="10" t="s">
        <v>6174</v>
      </c>
      <c r="C3621" s="11" t="s">
        <v>6175</v>
      </c>
      <c r="D3621" s="11" t="s">
        <v>1665</v>
      </c>
      <c r="E3621" s="11">
        <v>0</v>
      </c>
      <c r="F3621" s="11">
        <v>0</v>
      </c>
      <c r="G3621" s="11">
        <v>0</v>
      </c>
      <c r="H3621" s="11">
        <v>0</v>
      </c>
      <c r="I3621" s="26">
        <f t="shared" si="140"/>
        <v>0</v>
      </c>
      <c r="J3621" s="26">
        <f t="shared" si="140"/>
        <v>0</v>
      </c>
      <c r="K3621" s="26">
        <f t="shared" si="140"/>
        <v>0</v>
      </c>
      <c r="L3621" s="26">
        <f t="shared" si="140"/>
        <v>0</v>
      </c>
      <c r="M3621" s="27">
        <f t="shared" si="141"/>
        <v>0</v>
      </c>
    </row>
    <row r="3622" spans="1:13" x14ac:dyDescent="0.25">
      <c r="A3622" s="28">
        <v>3621</v>
      </c>
      <c r="B3622" s="10" t="s">
        <v>6176</v>
      </c>
      <c r="C3622" s="11" t="s">
        <v>6177</v>
      </c>
      <c r="D3622" s="11" t="s">
        <v>1665</v>
      </c>
      <c r="E3622" s="11">
        <v>0</v>
      </c>
      <c r="F3622" s="11">
        <v>0</v>
      </c>
      <c r="G3622" s="11">
        <v>0</v>
      </c>
      <c r="H3622" s="11">
        <v>0</v>
      </c>
      <c r="I3622" s="26">
        <f t="shared" si="140"/>
        <v>0</v>
      </c>
      <c r="J3622" s="26">
        <f t="shared" si="140"/>
        <v>0</v>
      </c>
      <c r="K3622" s="26">
        <f t="shared" si="140"/>
        <v>0</v>
      </c>
      <c r="L3622" s="26">
        <f t="shared" si="140"/>
        <v>0</v>
      </c>
      <c r="M3622" s="27">
        <f t="shared" si="141"/>
        <v>0</v>
      </c>
    </row>
    <row r="3623" spans="1:13" x14ac:dyDescent="0.25">
      <c r="A3623" s="28">
        <v>3622</v>
      </c>
      <c r="B3623" s="10" t="s">
        <v>6178</v>
      </c>
      <c r="C3623" s="11" t="s">
        <v>6179</v>
      </c>
      <c r="D3623" s="11" t="s">
        <v>1665</v>
      </c>
      <c r="E3623" s="11">
        <v>0</v>
      </c>
      <c r="F3623" s="11">
        <v>0</v>
      </c>
      <c r="G3623" s="11">
        <v>0</v>
      </c>
      <c r="H3623" s="11">
        <v>0</v>
      </c>
      <c r="I3623" s="26">
        <f t="shared" si="140"/>
        <v>0</v>
      </c>
      <c r="J3623" s="26">
        <f t="shared" si="140"/>
        <v>0</v>
      </c>
      <c r="K3623" s="26">
        <f t="shared" si="140"/>
        <v>0</v>
      </c>
      <c r="L3623" s="26">
        <f t="shared" si="140"/>
        <v>0</v>
      </c>
      <c r="M3623" s="27">
        <f t="shared" si="141"/>
        <v>0</v>
      </c>
    </row>
    <row r="3624" spans="1:13" x14ac:dyDescent="0.25">
      <c r="A3624" s="28">
        <v>3623</v>
      </c>
      <c r="B3624" s="10" t="s">
        <v>6180</v>
      </c>
      <c r="C3624" s="11" t="s">
        <v>6181</v>
      </c>
      <c r="D3624" s="11" t="s">
        <v>1665</v>
      </c>
      <c r="E3624" s="11">
        <v>0</v>
      </c>
      <c r="F3624" s="11">
        <v>0</v>
      </c>
      <c r="G3624" s="11">
        <v>0</v>
      </c>
      <c r="H3624" s="11">
        <v>0</v>
      </c>
      <c r="I3624" s="26">
        <f t="shared" si="140"/>
        <v>0</v>
      </c>
      <c r="J3624" s="26">
        <f t="shared" si="140"/>
        <v>0</v>
      </c>
      <c r="K3624" s="26">
        <f t="shared" si="140"/>
        <v>0</v>
      </c>
      <c r="L3624" s="26">
        <f t="shared" si="140"/>
        <v>0</v>
      </c>
      <c r="M3624" s="27">
        <f t="shared" si="141"/>
        <v>0</v>
      </c>
    </row>
    <row r="3625" spans="1:13" x14ac:dyDescent="0.25">
      <c r="A3625" s="28">
        <v>3624</v>
      </c>
      <c r="B3625" s="10" t="s">
        <v>6182</v>
      </c>
      <c r="C3625" s="11" t="s">
        <v>6183</v>
      </c>
      <c r="D3625" s="11" t="s">
        <v>4903</v>
      </c>
      <c r="E3625" s="11">
        <v>0</v>
      </c>
      <c r="F3625" s="11">
        <v>0</v>
      </c>
      <c r="G3625" s="11">
        <v>0</v>
      </c>
      <c r="H3625" s="11">
        <v>0</v>
      </c>
      <c r="I3625" s="26">
        <f t="shared" si="140"/>
        <v>0</v>
      </c>
      <c r="J3625" s="26">
        <f t="shared" si="140"/>
        <v>0</v>
      </c>
      <c r="K3625" s="26">
        <f t="shared" si="140"/>
        <v>0</v>
      </c>
      <c r="L3625" s="26">
        <f t="shared" si="140"/>
        <v>0</v>
      </c>
      <c r="M3625" s="27">
        <f t="shared" si="141"/>
        <v>0</v>
      </c>
    </row>
    <row r="3626" spans="1:13" x14ac:dyDescent="0.25">
      <c r="A3626" s="28">
        <v>3625</v>
      </c>
      <c r="B3626" s="10" t="s">
        <v>6184</v>
      </c>
      <c r="C3626" s="11" t="s">
        <v>6185</v>
      </c>
      <c r="D3626" s="11" t="s">
        <v>340</v>
      </c>
      <c r="E3626" s="11">
        <v>0</v>
      </c>
      <c r="F3626" s="11">
        <v>0</v>
      </c>
      <c r="G3626" s="11">
        <v>0</v>
      </c>
      <c r="H3626" s="11">
        <v>0</v>
      </c>
      <c r="I3626" s="26">
        <f t="shared" si="140"/>
        <v>0</v>
      </c>
      <c r="J3626" s="26">
        <f t="shared" si="140"/>
        <v>0</v>
      </c>
      <c r="K3626" s="26">
        <f t="shared" si="140"/>
        <v>0</v>
      </c>
      <c r="L3626" s="26">
        <f t="shared" si="140"/>
        <v>0</v>
      </c>
      <c r="M3626" s="27">
        <f t="shared" si="141"/>
        <v>0</v>
      </c>
    </row>
    <row r="3627" spans="1:13" x14ac:dyDescent="0.25">
      <c r="A3627" s="28">
        <v>3626</v>
      </c>
      <c r="B3627" s="10" t="s">
        <v>6186</v>
      </c>
      <c r="C3627" s="11" t="s">
        <v>6185</v>
      </c>
      <c r="D3627" s="11" t="s">
        <v>340</v>
      </c>
      <c r="E3627" s="11">
        <v>0</v>
      </c>
      <c r="F3627" s="11">
        <v>0</v>
      </c>
      <c r="G3627" s="11">
        <v>0</v>
      </c>
      <c r="H3627" s="11">
        <v>0</v>
      </c>
      <c r="I3627" s="26">
        <f t="shared" si="140"/>
        <v>0</v>
      </c>
      <c r="J3627" s="26">
        <f t="shared" si="140"/>
        <v>0</v>
      </c>
      <c r="K3627" s="26">
        <f t="shared" si="140"/>
        <v>0</v>
      </c>
      <c r="L3627" s="26">
        <f t="shared" si="140"/>
        <v>0</v>
      </c>
      <c r="M3627" s="27">
        <f t="shared" si="141"/>
        <v>0</v>
      </c>
    </row>
    <row r="3628" spans="1:13" x14ac:dyDescent="0.25">
      <c r="A3628" s="28">
        <v>3627</v>
      </c>
      <c r="B3628" s="10" t="s">
        <v>6187</v>
      </c>
      <c r="C3628" s="11" t="s">
        <v>6188</v>
      </c>
      <c r="D3628" s="11" t="s">
        <v>340</v>
      </c>
      <c r="E3628" s="11">
        <v>0</v>
      </c>
      <c r="F3628" s="11">
        <v>0</v>
      </c>
      <c r="G3628" s="11">
        <v>0</v>
      </c>
      <c r="H3628" s="11">
        <v>0</v>
      </c>
      <c r="I3628" s="26">
        <f t="shared" si="140"/>
        <v>0</v>
      </c>
      <c r="J3628" s="26">
        <f t="shared" si="140"/>
        <v>0</v>
      </c>
      <c r="K3628" s="26">
        <f t="shared" si="140"/>
        <v>0</v>
      </c>
      <c r="L3628" s="26">
        <f t="shared" si="140"/>
        <v>0</v>
      </c>
      <c r="M3628" s="27">
        <f t="shared" si="141"/>
        <v>0</v>
      </c>
    </row>
    <row r="3629" spans="1:13" x14ac:dyDescent="0.25">
      <c r="A3629" s="28">
        <v>3628</v>
      </c>
      <c r="B3629" s="10" t="s">
        <v>6189</v>
      </c>
      <c r="C3629" s="11" t="s">
        <v>6188</v>
      </c>
      <c r="D3629" s="11" t="s">
        <v>340</v>
      </c>
      <c r="E3629" s="11">
        <v>0</v>
      </c>
      <c r="F3629" s="11">
        <v>0</v>
      </c>
      <c r="G3629" s="11">
        <v>0</v>
      </c>
      <c r="H3629" s="11">
        <v>0</v>
      </c>
      <c r="I3629" s="26">
        <f t="shared" si="140"/>
        <v>0</v>
      </c>
      <c r="J3629" s="26">
        <f t="shared" si="140"/>
        <v>0</v>
      </c>
      <c r="K3629" s="26">
        <f t="shared" si="140"/>
        <v>0</v>
      </c>
      <c r="L3629" s="26">
        <f t="shared" si="140"/>
        <v>0</v>
      </c>
      <c r="M3629" s="27">
        <f t="shared" si="141"/>
        <v>0</v>
      </c>
    </row>
    <row r="3630" spans="1:13" x14ac:dyDescent="0.25">
      <c r="A3630" s="28">
        <v>3629</v>
      </c>
      <c r="B3630" s="10" t="s">
        <v>6190</v>
      </c>
      <c r="C3630" s="11" t="s">
        <v>6191</v>
      </c>
      <c r="D3630" s="11" t="s">
        <v>51</v>
      </c>
      <c r="E3630" s="11">
        <v>0</v>
      </c>
      <c r="F3630" s="11">
        <v>0</v>
      </c>
      <c r="G3630" s="11">
        <v>0</v>
      </c>
      <c r="H3630" s="11">
        <v>0</v>
      </c>
      <c r="I3630" s="26">
        <f t="shared" si="140"/>
        <v>0</v>
      </c>
      <c r="J3630" s="26">
        <f t="shared" si="140"/>
        <v>0</v>
      </c>
      <c r="K3630" s="26">
        <f t="shared" si="140"/>
        <v>0</v>
      </c>
      <c r="L3630" s="26">
        <f t="shared" si="140"/>
        <v>0</v>
      </c>
      <c r="M3630" s="27">
        <f t="shared" si="141"/>
        <v>0</v>
      </c>
    </row>
    <row r="3631" spans="1:13" x14ac:dyDescent="0.25">
      <c r="A3631" s="28">
        <v>3630</v>
      </c>
      <c r="B3631" s="10" t="s">
        <v>6192</v>
      </c>
      <c r="C3631" s="11" t="s">
        <v>6193</v>
      </c>
      <c r="D3631" s="11" t="s">
        <v>6194</v>
      </c>
      <c r="E3631" s="11">
        <v>0</v>
      </c>
      <c r="F3631" s="11">
        <v>0</v>
      </c>
      <c r="G3631" s="11">
        <v>0</v>
      </c>
      <c r="H3631" s="11">
        <v>0</v>
      </c>
      <c r="I3631" s="26">
        <f t="shared" si="140"/>
        <v>0</v>
      </c>
      <c r="J3631" s="26">
        <f t="shared" si="140"/>
        <v>0</v>
      </c>
      <c r="K3631" s="26">
        <f t="shared" si="140"/>
        <v>0</v>
      </c>
      <c r="L3631" s="26">
        <f t="shared" si="140"/>
        <v>0</v>
      </c>
      <c r="M3631" s="27">
        <f t="shared" si="141"/>
        <v>0</v>
      </c>
    </row>
    <row r="3632" spans="1:13" x14ac:dyDescent="0.25">
      <c r="A3632" s="28">
        <v>3631</v>
      </c>
      <c r="B3632" s="10" t="s">
        <v>6195</v>
      </c>
      <c r="C3632" s="11" t="s">
        <v>6193</v>
      </c>
      <c r="D3632" s="11" t="s">
        <v>6194</v>
      </c>
      <c r="E3632" s="11">
        <v>0</v>
      </c>
      <c r="F3632" s="11">
        <v>0</v>
      </c>
      <c r="G3632" s="11">
        <v>0</v>
      </c>
      <c r="H3632" s="11">
        <v>0</v>
      </c>
      <c r="I3632" s="26">
        <f t="shared" si="140"/>
        <v>0</v>
      </c>
      <c r="J3632" s="26">
        <f t="shared" si="140"/>
        <v>0</v>
      </c>
      <c r="K3632" s="26">
        <f t="shared" si="140"/>
        <v>0</v>
      </c>
      <c r="L3632" s="26">
        <f t="shared" si="140"/>
        <v>0</v>
      </c>
      <c r="M3632" s="27">
        <f t="shared" si="141"/>
        <v>0</v>
      </c>
    </row>
    <row r="3633" spans="1:13" x14ac:dyDescent="0.25">
      <c r="A3633" s="28">
        <v>3632</v>
      </c>
      <c r="B3633" s="10" t="s">
        <v>6196</v>
      </c>
      <c r="C3633" s="11" t="s">
        <v>6197</v>
      </c>
      <c r="D3633" s="11" t="s">
        <v>6194</v>
      </c>
      <c r="E3633" s="11">
        <v>0</v>
      </c>
      <c r="F3633" s="11">
        <v>0</v>
      </c>
      <c r="G3633" s="11">
        <v>0</v>
      </c>
      <c r="H3633" s="11">
        <v>0</v>
      </c>
      <c r="I3633" s="26">
        <f t="shared" si="140"/>
        <v>0</v>
      </c>
      <c r="J3633" s="26">
        <f t="shared" si="140"/>
        <v>0</v>
      </c>
      <c r="K3633" s="26">
        <f t="shared" si="140"/>
        <v>0</v>
      </c>
      <c r="L3633" s="26">
        <f t="shared" si="140"/>
        <v>0</v>
      </c>
      <c r="M3633" s="27">
        <f t="shared" si="141"/>
        <v>0</v>
      </c>
    </row>
    <row r="3634" spans="1:13" x14ac:dyDescent="0.25">
      <c r="A3634" s="28">
        <v>3633</v>
      </c>
      <c r="B3634" s="10" t="s">
        <v>6198</v>
      </c>
      <c r="C3634" s="11" t="s">
        <v>6197</v>
      </c>
      <c r="D3634" s="11" t="s">
        <v>6194</v>
      </c>
      <c r="E3634" s="11">
        <v>0</v>
      </c>
      <c r="F3634" s="11">
        <v>0</v>
      </c>
      <c r="G3634" s="11">
        <v>0</v>
      </c>
      <c r="H3634" s="11">
        <v>0</v>
      </c>
      <c r="I3634" s="26">
        <f t="shared" si="140"/>
        <v>0</v>
      </c>
      <c r="J3634" s="26">
        <f t="shared" si="140"/>
        <v>0</v>
      </c>
      <c r="K3634" s="26">
        <f t="shared" si="140"/>
        <v>0</v>
      </c>
      <c r="L3634" s="26">
        <f t="shared" si="140"/>
        <v>0</v>
      </c>
      <c r="M3634" s="27">
        <f t="shared" si="141"/>
        <v>0</v>
      </c>
    </row>
    <row r="3635" spans="1:13" x14ac:dyDescent="0.25">
      <c r="A3635" s="28">
        <v>3634</v>
      </c>
      <c r="B3635" s="10" t="s">
        <v>6199</v>
      </c>
      <c r="C3635" s="11" t="s">
        <v>6197</v>
      </c>
      <c r="D3635" s="11" t="s">
        <v>6194</v>
      </c>
      <c r="E3635" s="11">
        <v>0</v>
      </c>
      <c r="F3635" s="11">
        <v>0</v>
      </c>
      <c r="G3635" s="11">
        <v>0</v>
      </c>
      <c r="H3635" s="11">
        <v>0</v>
      </c>
      <c r="I3635" s="26">
        <f t="shared" si="140"/>
        <v>0</v>
      </c>
      <c r="J3635" s="26">
        <f t="shared" si="140"/>
        <v>0</v>
      </c>
      <c r="K3635" s="26">
        <f t="shared" si="140"/>
        <v>0</v>
      </c>
      <c r="L3635" s="26">
        <f t="shared" si="140"/>
        <v>0</v>
      </c>
      <c r="M3635" s="27">
        <f t="shared" si="141"/>
        <v>0</v>
      </c>
    </row>
    <row r="3636" spans="1:13" x14ac:dyDescent="0.25">
      <c r="A3636" s="28">
        <v>3635</v>
      </c>
      <c r="B3636" s="10" t="s">
        <v>6200</v>
      </c>
      <c r="C3636" s="11" t="s">
        <v>6201</v>
      </c>
      <c r="D3636" s="11" t="s">
        <v>6194</v>
      </c>
      <c r="E3636" s="11">
        <v>0</v>
      </c>
      <c r="F3636" s="11">
        <v>0</v>
      </c>
      <c r="G3636" s="11">
        <v>0</v>
      </c>
      <c r="H3636" s="11">
        <v>0</v>
      </c>
      <c r="I3636" s="26">
        <f t="shared" si="140"/>
        <v>0</v>
      </c>
      <c r="J3636" s="26">
        <f t="shared" si="140"/>
        <v>0</v>
      </c>
      <c r="K3636" s="26">
        <f t="shared" si="140"/>
        <v>0</v>
      </c>
      <c r="L3636" s="26">
        <f t="shared" si="140"/>
        <v>0</v>
      </c>
      <c r="M3636" s="27">
        <f t="shared" si="141"/>
        <v>0</v>
      </c>
    </row>
    <row r="3637" spans="1:13" x14ac:dyDescent="0.25">
      <c r="A3637" s="28">
        <v>3636</v>
      </c>
      <c r="B3637" s="10" t="s">
        <v>6202</v>
      </c>
      <c r="C3637" s="11" t="s">
        <v>6201</v>
      </c>
      <c r="D3637" s="11" t="s">
        <v>6194</v>
      </c>
      <c r="E3637" s="11">
        <v>0</v>
      </c>
      <c r="F3637" s="11">
        <v>0</v>
      </c>
      <c r="G3637" s="11">
        <v>0</v>
      </c>
      <c r="H3637" s="11">
        <v>0</v>
      </c>
      <c r="I3637" s="26">
        <f t="shared" si="140"/>
        <v>0</v>
      </c>
      <c r="J3637" s="26">
        <f t="shared" si="140"/>
        <v>0</v>
      </c>
      <c r="K3637" s="26">
        <f t="shared" si="140"/>
        <v>0</v>
      </c>
      <c r="L3637" s="26">
        <f t="shared" si="140"/>
        <v>0</v>
      </c>
      <c r="M3637" s="27">
        <f t="shared" si="141"/>
        <v>0</v>
      </c>
    </row>
    <row r="3638" spans="1:13" x14ac:dyDescent="0.25">
      <c r="A3638" s="28">
        <v>3637</v>
      </c>
      <c r="B3638" s="10" t="s">
        <v>6203</v>
      </c>
      <c r="C3638" s="11" t="s">
        <v>6201</v>
      </c>
      <c r="D3638" s="11" t="s">
        <v>6194</v>
      </c>
      <c r="E3638" s="11">
        <v>0</v>
      </c>
      <c r="F3638" s="11">
        <v>0</v>
      </c>
      <c r="G3638" s="11">
        <v>0</v>
      </c>
      <c r="H3638" s="11">
        <v>0</v>
      </c>
      <c r="I3638" s="26">
        <f t="shared" si="140"/>
        <v>0</v>
      </c>
      <c r="J3638" s="26">
        <f t="shared" si="140"/>
        <v>0</v>
      </c>
      <c r="K3638" s="26">
        <f t="shared" si="140"/>
        <v>0</v>
      </c>
      <c r="L3638" s="26">
        <f t="shared" si="140"/>
        <v>0</v>
      </c>
      <c r="M3638" s="27">
        <f t="shared" si="141"/>
        <v>0</v>
      </c>
    </row>
    <row r="3639" spans="1:13" x14ac:dyDescent="0.25">
      <c r="A3639" s="28">
        <v>3638</v>
      </c>
      <c r="B3639" s="10" t="s">
        <v>6204</v>
      </c>
      <c r="C3639" s="11" t="s">
        <v>6205</v>
      </c>
      <c r="D3639" s="11" t="s">
        <v>6194</v>
      </c>
      <c r="E3639" s="11">
        <v>0</v>
      </c>
      <c r="F3639" s="11">
        <v>0</v>
      </c>
      <c r="G3639" s="11">
        <v>0</v>
      </c>
      <c r="H3639" s="11">
        <v>0</v>
      </c>
      <c r="I3639" s="26">
        <f t="shared" si="140"/>
        <v>0</v>
      </c>
      <c r="J3639" s="26">
        <f t="shared" si="140"/>
        <v>0</v>
      </c>
      <c r="K3639" s="26">
        <f t="shared" si="140"/>
        <v>0</v>
      </c>
      <c r="L3639" s="26">
        <f t="shared" si="140"/>
        <v>0</v>
      </c>
      <c r="M3639" s="27">
        <f t="shared" si="141"/>
        <v>0</v>
      </c>
    </row>
    <row r="3640" spans="1:13" x14ac:dyDescent="0.25">
      <c r="A3640" s="28">
        <v>3639</v>
      </c>
      <c r="B3640" s="10" t="s">
        <v>6206</v>
      </c>
      <c r="C3640" s="11" t="s">
        <v>6205</v>
      </c>
      <c r="D3640" s="11" t="s">
        <v>6194</v>
      </c>
      <c r="E3640" s="11">
        <v>0</v>
      </c>
      <c r="F3640" s="11">
        <v>0</v>
      </c>
      <c r="G3640" s="11">
        <v>0</v>
      </c>
      <c r="H3640" s="11">
        <v>0</v>
      </c>
      <c r="I3640" s="26">
        <f t="shared" si="140"/>
        <v>0</v>
      </c>
      <c r="J3640" s="26">
        <f t="shared" si="140"/>
        <v>0</v>
      </c>
      <c r="K3640" s="26">
        <f t="shared" si="140"/>
        <v>0</v>
      </c>
      <c r="L3640" s="26">
        <f t="shared" si="140"/>
        <v>0</v>
      </c>
      <c r="M3640" s="27">
        <f t="shared" si="141"/>
        <v>0</v>
      </c>
    </row>
    <row r="3641" spans="1:13" x14ac:dyDescent="0.25">
      <c r="A3641" s="28">
        <v>3640</v>
      </c>
      <c r="B3641" s="10" t="s">
        <v>6207</v>
      </c>
      <c r="C3641" s="11" t="s">
        <v>6205</v>
      </c>
      <c r="D3641" s="11" t="s">
        <v>6194</v>
      </c>
      <c r="E3641" s="11">
        <v>0</v>
      </c>
      <c r="F3641" s="11">
        <v>0</v>
      </c>
      <c r="G3641" s="11">
        <v>0</v>
      </c>
      <c r="H3641" s="11">
        <v>0</v>
      </c>
      <c r="I3641" s="26">
        <f t="shared" si="140"/>
        <v>0</v>
      </c>
      <c r="J3641" s="26">
        <f t="shared" si="140"/>
        <v>0</v>
      </c>
      <c r="K3641" s="26">
        <f t="shared" si="140"/>
        <v>0</v>
      </c>
      <c r="L3641" s="26">
        <f t="shared" si="140"/>
        <v>0</v>
      </c>
      <c r="M3641" s="27">
        <f t="shared" si="141"/>
        <v>0</v>
      </c>
    </row>
    <row r="3642" spans="1:13" x14ac:dyDescent="0.25">
      <c r="A3642" s="28">
        <v>3641</v>
      </c>
      <c r="B3642" s="10" t="s">
        <v>6208</v>
      </c>
      <c r="C3642" s="11" t="s">
        <v>6209</v>
      </c>
      <c r="D3642" s="11" t="s">
        <v>6194</v>
      </c>
      <c r="E3642" s="11">
        <v>0</v>
      </c>
      <c r="F3642" s="11">
        <v>0</v>
      </c>
      <c r="G3642" s="11">
        <v>0</v>
      </c>
      <c r="H3642" s="11">
        <v>0</v>
      </c>
      <c r="I3642" s="26">
        <f t="shared" si="140"/>
        <v>0</v>
      </c>
      <c r="J3642" s="26">
        <f t="shared" si="140"/>
        <v>0</v>
      </c>
      <c r="K3642" s="26">
        <f t="shared" si="140"/>
        <v>0</v>
      </c>
      <c r="L3642" s="26">
        <f t="shared" si="140"/>
        <v>0</v>
      </c>
      <c r="M3642" s="27">
        <f t="shared" si="141"/>
        <v>0</v>
      </c>
    </row>
    <row r="3643" spans="1:13" x14ac:dyDescent="0.25">
      <c r="A3643" s="28">
        <v>3642</v>
      </c>
      <c r="B3643" s="10" t="s">
        <v>6210</v>
      </c>
      <c r="C3643" s="11" t="s">
        <v>6209</v>
      </c>
      <c r="D3643" s="11" t="s">
        <v>6194</v>
      </c>
      <c r="E3643" s="11">
        <v>0</v>
      </c>
      <c r="F3643" s="11">
        <v>0</v>
      </c>
      <c r="G3643" s="11">
        <v>0</v>
      </c>
      <c r="H3643" s="11">
        <v>0</v>
      </c>
      <c r="I3643" s="26">
        <f t="shared" si="140"/>
        <v>0</v>
      </c>
      <c r="J3643" s="26">
        <f t="shared" si="140"/>
        <v>0</v>
      </c>
      <c r="K3643" s="26">
        <f t="shared" si="140"/>
        <v>0</v>
      </c>
      <c r="L3643" s="26">
        <f t="shared" si="140"/>
        <v>0</v>
      </c>
      <c r="M3643" s="27">
        <f t="shared" si="141"/>
        <v>0</v>
      </c>
    </row>
    <row r="3644" spans="1:13" x14ac:dyDescent="0.25">
      <c r="A3644" s="28">
        <v>3643</v>
      </c>
      <c r="B3644" s="10" t="s">
        <v>6211</v>
      </c>
      <c r="C3644" s="11" t="s">
        <v>6212</v>
      </c>
      <c r="D3644" s="11" t="s">
        <v>6194</v>
      </c>
      <c r="E3644" s="11">
        <v>0</v>
      </c>
      <c r="F3644" s="11">
        <v>0</v>
      </c>
      <c r="G3644" s="11">
        <v>0</v>
      </c>
      <c r="H3644" s="11">
        <v>0</v>
      </c>
      <c r="I3644" s="26">
        <f t="shared" si="140"/>
        <v>0</v>
      </c>
      <c r="J3644" s="26">
        <f t="shared" si="140"/>
        <v>0</v>
      </c>
      <c r="K3644" s="26">
        <f t="shared" si="140"/>
        <v>0</v>
      </c>
      <c r="L3644" s="26">
        <f t="shared" si="140"/>
        <v>0</v>
      </c>
      <c r="M3644" s="27">
        <f t="shared" si="141"/>
        <v>0</v>
      </c>
    </row>
    <row r="3645" spans="1:13" x14ac:dyDescent="0.25">
      <c r="A3645" s="28">
        <v>3644</v>
      </c>
      <c r="B3645" s="10" t="s">
        <v>6213</v>
      </c>
      <c r="C3645" s="11" t="s">
        <v>6212</v>
      </c>
      <c r="D3645" s="11" t="s">
        <v>6194</v>
      </c>
      <c r="E3645" s="11">
        <v>0</v>
      </c>
      <c r="F3645" s="11">
        <v>0</v>
      </c>
      <c r="G3645" s="11">
        <v>0</v>
      </c>
      <c r="H3645" s="11">
        <v>0</v>
      </c>
      <c r="I3645" s="26">
        <f t="shared" si="140"/>
        <v>0</v>
      </c>
      <c r="J3645" s="26">
        <f t="shared" si="140"/>
        <v>0</v>
      </c>
      <c r="K3645" s="26">
        <f t="shared" si="140"/>
        <v>0</v>
      </c>
      <c r="L3645" s="26">
        <f t="shared" si="140"/>
        <v>0</v>
      </c>
      <c r="M3645" s="27">
        <f t="shared" si="141"/>
        <v>0</v>
      </c>
    </row>
    <row r="3646" spans="1:13" x14ac:dyDescent="0.25">
      <c r="A3646" s="28">
        <v>3645</v>
      </c>
      <c r="B3646" s="10" t="s">
        <v>6214</v>
      </c>
      <c r="C3646" s="11" t="s">
        <v>6212</v>
      </c>
      <c r="D3646" s="11" t="s">
        <v>6194</v>
      </c>
      <c r="E3646" s="11">
        <v>0</v>
      </c>
      <c r="F3646" s="11">
        <v>0</v>
      </c>
      <c r="G3646" s="11">
        <v>0</v>
      </c>
      <c r="H3646" s="11">
        <v>0</v>
      </c>
      <c r="I3646" s="26">
        <f t="shared" si="140"/>
        <v>0</v>
      </c>
      <c r="J3646" s="26">
        <f t="shared" si="140"/>
        <v>0</v>
      </c>
      <c r="K3646" s="26">
        <f t="shared" si="140"/>
        <v>0</v>
      </c>
      <c r="L3646" s="26">
        <f t="shared" si="140"/>
        <v>0</v>
      </c>
      <c r="M3646" s="27">
        <f t="shared" si="141"/>
        <v>0</v>
      </c>
    </row>
    <row r="3647" spans="1:13" x14ac:dyDescent="0.25">
      <c r="A3647" s="28">
        <v>3646</v>
      </c>
      <c r="B3647" s="10" t="s">
        <v>6215</v>
      </c>
      <c r="C3647" s="11" t="s">
        <v>6216</v>
      </c>
      <c r="D3647" s="11" t="s">
        <v>6194</v>
      </c>
      <c r="E3647" s="11">
        <v>0</v>
      </c>
      <c r="F3647" s="11">
        <v>0</v>
      </c>
      <c r="G3647" s="11">
        <v>0</v>
      </c>
      <c r="H3647" s="11">
        <v>0</v>
      </c>
      <c r="I3647" s="26">
        <f t="shared" si="140"/>
        <v>0</v>
      </c>
      <c r="J3647" s="26">
        <f t="shared" si="140"/>
        <v>0</v>
      </c>
      <c r="K3647" s="26">
        <f t="shared" si="140"/>
        <v>0</v>
      </c>
      <c r="L3647" s="26">
        <f t="shared" si="140"/>
        <v>0</v>
      </c>
      <c r="M3647" s="27">
        <f t="shared" si="141"/>
        <v>0</v>
      </c>
    </row>
    <row r="3648" spans="1:13" x14ac:dyDescent="0.25">
      <c r="A3648" s="28">
        <v>3647</v>
      </c>
      <c r="B3648" s="10" t="s">
        <v>6217</v>
      </c>
      <c r="C3648" s="11" t="s">
        <v>6216</v>
      </c>
      <c r="D3648" s="11" t="s">
        <v>6194</v>
      </c>
      <c r="E3648" s="11">
        <v>0</v>
      </c>
      <c r="F3648" s="11">
        <v>0</v>
      </c>
      <c r="G3648" s="11">
        <v>0</v>
      </c>
      <c r="H3648" s="11">
        <v>0</v>
      </c>
      <c r="I3648" s="26">
        <f t="shared" si="140"/>
        <v>0</v>
      </c>
      <c r="J3648" s="26">
        <f t="shared" si="140"/>
        <v>0</v>
      </c>
      <c r="K3648" s="26">
        <f t="shared" si="140"/>
        <v>0</v>
      </c>
      <c r="L3648" s="26">
        <f t="shared" si="140"/>
        <v>0</v>
      </c>
      <c r="M3648" s="27">
        <f t="shared" si="141"/>
        <v>0</v>
      </c>
    </row>
    <row r="3649" spans="1:13" x14ac:dyDescent="0.25">
      <c r="A3649" s="28">
        <v>3648</v>
      </c>
      <c r="B3649" s="10" t="s">
        <v>6218</v>
      </c>
      <c r="C3649" s="11" t="s">
        <v>6219</v>
      </c>
      <c r="D3649" s="11" t="s">
        <v>6194</v>
      </c>
      <c r="E3649" s="11">
        <v>0</v>
      </c>
      <c r="F3649" s="11">
        <v>0</v>
      </c>
      <c r="G3649" s="11">
        <v>0</v>
      </c>
      <c r="H3649" s="11">
        <v>0</v>
      </c>
      <c r="I3649" s="26">
        <f t="shared" si="140"/>
        <v>0</v>
      </c>
      <c r="J3649" s="26">
        <f t="shared" si="140"/>
        <v>0</v>
      </c>
      <c r="K3649" s="26">
        <f t="shared" si="140"/>
        <v>0</v>
      </c>
      <c r="L3649" s="26">
        <f t="shared" ref="L3649:L3712" si="142">ABS(H3649)</f>
        <v>0</v>
      </c>
      <c r="M3649" s="27">
        <f t="shared" si="141"/>
        <v>0</v>
      </c>
    </row>
    <row r="3650" spans="1:13" x14ac:dyDescent="0.25">
      <c r="A3650" s="28">
        <v>3649</v>
      </c>
      <c r="B3650" s="10" t="s">
        <v>6220</v>
      </c>
      <c r="C3650" s="11" t="s">
        <v>6219</v>
      </c>
      <c r="D3650" s="11" t="s">
        <v>6194</v>
      </c>
      <c r="E3650" s="11">
        <v>0</v>
      </c>
      <c r="F3650" s="11">
        <v>0</v>
      </c>
      <c r="G3650" s="11">
        <v>0</v>
      </c>
      <c r="H3650" s="11">
        <v>0</v>
      </c>
      <c r="I3650" s="26">
        <f t="shared" ref="I3650:L3713" si="143">ABS(E3650)</f>
        <v>0</v>
      </c>
      <c r="J3650" s="26">
        <f t="shared" si="143"/>
        <v>0</v>
      </c>
      <c r="K3650" s="26">
        <f t="shared" si="143"/>
        <v>0</v>
      </c>
      <c r="L3650" s="26">
        <f t="shared" si="142"/>
        <v>0</v>
      </c>
      <c r="M3650" s="27">
        <f t="shared" si="141"/>
        <v>0</v>
      </c>
    </row>
    <row r="3651" spans="1:13" x14ac:dyDescent="0.25">
      <c r="A3651" s="28">
        <v>3650</v>
      </c>
      <c r="B3651" s="10" t="s">
        <v>6221</v>
      </c>
      <c r="C3651" s="11" t="s">
        <v>6222</v>
      </c>
      <c r="D3651" s="11" t="s">
        <v>6194</v>
      </c>
      <c r="E3651" s="11">
        <v>0</v>
      </c>
      <c r="F3651" s="11">
        <v>0</v>
      </c>
      <c r="G3651" s="11">
        <v>0</v>
      </c>
      <c r="H3651" s="11">
        <v>0</v>
      </c>
      <c r="I3651" s="26">
        <f t="shared" si="143"/>
        <v>0</v>
      </c>
      <c r="J3651" s="26">
        <f t="shared" si="143"/>
        <v>0</v>
      </c>
      <c r="K3651" s="26">
        <f t="shared" si="143"/>
        <v>0</v>
      </c>
      <c r="L3651" s="26">
        <f t="shared" si="142"/>
        <v>0</v>
      </c>
      <c r="M3651" s="27">
        <f t="shared" ref="M3651:M3714" si="144">AVERAGE(I3651:L3651)</f>
        <v>0</v>
      </c>
    </row>
    <row r="3652" spans="1:13" x14ac:dyDescent="0.25">
      <c r="A3652" s="28">
        <v>3651</v>
      </c>
      <c r="B3652" s="10" t="s">
        <v>6223</v>
      </c>
      <c r="C3652" s="11" t="s">
        <v>6222</v>
      </c>
      <c r="D3652" s="11" t="s">
        <v>6194</v>
      </c>
      <c r="E3652" s="11">
        <v>0</v>
      </c>
      <c r="F3652" s="11">
        <v>0</v>
      </c>
      <c r="G3652" s="11">
        <v>0</v>
      </c>
      <c r="H3652" s="11">
        <v>0</v>
      </c>
      <c r="I3652" s="26">
        <f t="shared" si="143"/>
        <v>0</v>
      </c>
      <c r="J3652" s="26">
        <f t="shared" si="143"/>
        <v>0</v>
      </c>
      <c r="K3652" s="26">
        <f t="shared" si="143"/>
        <v>0</v>
      </c>
      <c r="L3652" s="26">
        <f t="shared" si="142"/>
        <v>0</v>
      </c>
      <c r="M3652" s="27">
        <f t="shared" si="144"/>
        <v>0</v>
      </c>
    </row>
    <row r="3653" spans="1:13" x14ac:dyDescent="0.25">
      <c r="A3653" s="28">
        <v>3652</v>
      </c>
      <c r="B3653" s="10" t="s">
        <v>6224</v>
      </c>
      <c r="C3653" s="11" t="s">
        <v>6222</v>
      </c>
      <c r="D3653" s="11" t="s">
        <v>6194</v>
      </c>
      <c r="E3653" s="11">
        <v>0</v>
      </c>
      <c r="F3653" s="11">
        <v>0</v>
      </c>
      <c r="G3653" s="11">
        <v>0</v>
      </c>
      <c r="H3653" s="11">
        <v>0</v>
      </c>
      <c r="I3653" s="26">
        <f t="shared" si="143"/>
        <v>0</v>
      </c>
      <c r="J3653" s="26">
        <f t="shared" si="143"/>
        <v>0</v>
      </c>
      <c r="K3653" s="26">
        <f t="shared" si="143"/>
        <v>0</v>
      </c>
      <c r="L3653" s="26">
        <f t="shared" si="142"/>
        <v>0</v>
      </c>
      <c r="M3653" s="27">
        <f t="shared" si="144"/>
        <v>0</v>
      </c>
    </row>
    <row r="3654" spans="1:13" x14ac:dyDescent="0.25">
      <c r="A3654" s="28">
        <v>3653</v>
      </c>
      <c r="B3654" s="10" t="s">
        <v>6225</v>
      </c>
      <c r="C3654" s="11" t="s">
        <v>6226</v>
      </c>
      <c r="D3654" s="11" t="s">
        <v>6194</v>
      </c>
      <c r="E3654" s="11">
        <v>0</v>
      </c>
      <c r="F3654" s="11">
        <v>0</v>
      </c>
      <c r="G3654" s="11">
        <v>0</v>
      </c>
      <c r="H3654" s="11">
        <v>0</v>
      </c>
      <c r="I3654" s="26">
        <f t="shared" si="143"/>
        <v>0</v>
      </c>
      <c r="J3654" s="26">
        <f t="shared" si="143"/>
        <v>0</v>
      </c>
      <c r="K3654" s="26">
        <f t="shared" si="143"/>
        <v>0</v>
      </c>
      <c r="L3654" s="26">
        <f t="shared" si="142"/>
        <v>0</v>
      </c>
      <c r="M3654" s="27">
        <f t="shared" si="144"/>
        <v>0</v>
      </c>
    </row>
    <row r="3655" spans="1:13" x14ac:dyDescent="0.25">
      <c r="A3655" s="28">
        <v>3654</v>
      </c>
      <c r="B3655" s="10" t="s">
        <v>6227</v>
      </c>
      <c r="C3655" s="11" t="s">
        <v>6226</v>
      </c>
      <c r="D3655" s="11" t="s">
        <v>6194</v>
      </c>
      <c r="E3655" s="11">
        <v>0</v>
      </c>
      <c r="F3655" s="11">
        <v>0</v>
      </c>
      <c r="G3655" s="11">
        <v>0</v>
      </c>
      <c r="H3655" s="11">
        <v>0</v>
      </c>
      <c r="I3655" s="26">
        <f t="shared" si="143"/>
        <v>0</v>
      </c>
      <c r="J3655" s="26">
        <f t="shared" si="143"/>
        <v>0</v>
      </c>
      <c r="K3655" s="26">
        <f t="shared" si="143"/>
        <v>0</v>
      </c>
      <c r="L3655" s="26">
        <f t="shared" si="142"/>
        <v>0</v>
      </c>
      <c r="M3655" s="27">
        <f t="shared" si="144"/>
        <v>0</v>
      </c>
    </row>
    <row r="3656" spans="1:13" x14ac:dyDescent="0.25">
      <c r="A3656" s="28">
        <v>3655</v>
      </c>
      <c r="B3656" s="10" t="s">
        <v>6228</v>
      </c>
      <c r="C3656" s="11" t="s">
        <v>1854</v>
      </c>
      <c r="D3656" s="11" t="s">
        <v>141</v>
      </c>
      <c r="E3656" s="11">
        <v>0.77459666924148296</v>
      </c>
      <c r="F3656" s="11">
        <v>-0.25819888974716099</v>
      </c>
      <c r="G3656" s="11">
        <v>0.77459666924148296</v>
      </c>
      <c r="H3656" s="11">
        <v>0</v>
      </c>
      <c r="I3656" s="26">
        <f t="shared" si="143"/>
        <v>0.77459666924148296</v>
      </c>
      <c r="J3656" s="26">
        <f t="shared" si="143"/>
        <v>0.25819888974716099</v>
      </c>
      <c r="K3656" s="26">
        <f t="shared" si="143"/>
        <v>0.77459666924148296</v>
      </c>
      <c r="L3656" s="26">
        <f t="shared" si="142"/>
        <v>0</v>
      </c>
      <c r="M3656" s="27">
        <f t="shared" si="144"/>
        <v>0.45184805705753173</v>
      </c>
    </row>
    <row r="3657" spans="1:13" x14ac:dyDescent="0.25">
      <c r="A3657" s="28">
        <v>3656</v>
      </c>
      <c r="B3657" s="10" t="s">
        <v>6229</v>
      </c>
      <c r="C3657" s="11" t="s">
        <v>6230</v>
      </c>
      <c r="D3657" s="11" t="s">
        <v>204</v>
      </c>
      <c r="E3657" s="11">
        <v>0</v>
      </c>
      <c r="F3657" s="11">
        <v>0</v>
      </c>
      <c r="G3657" s="11">
        <v>0</v>
      </c>
      <c r="H3657" s="11">
        <v>0</v>
      </c>
      <c r="I3657" s="26">
        <f t="shared" si="143"/>
        <v>0</v>
      </c>
      <c r="J3657" s="26">
        <f t="shared" si="143"/>
        <v>0</v>
      </c>
      <c r="K3657" s="26">
        <f t="shared" si="143"/>
        <v>0</v>
      </c>
      <c r="L3657" s="26">
        <f t="shared" si="142"/>
        <v>0</v>
      </c>
      <c r="M3657" s="27">
        <f t="shared" si="144"/>
        <v>0</v>
      </c>
    </row>
    <row r="3658" spans="1:13" x14ac:dyDescent="0.25">
      <c r="A3658" s="28">
        <v>3657</v>
      </c>
      <c r="B3658" s="10" t="s">
        <v>6231</v>
      </c>
      <c r="C3658" s="11" t="s">
        <v>6232</v>
      </c>
      <c r="D3658" s="11" t="s">
        <v>204</v>
      </c>
      <c r="E3658" s="11">
        <v>0</v>
      </c>
      <c r="F3658" s="11">
        <v>0</v>
      </c>
      <c r="G3658" s="11">
        <v>0</v>
      </c>
      <c r="H3658" s="11">
        <v>0</v>
      </c>
      <c r="I3658" s="26">
        <f t="shared" si="143"/>
        <v>0</v>
      </c>
      <c r="J3658" s="26">
        <f t="shared" si="143"/>
        <v>0</v>
      </c>
      <c r="K3658" s="26">
        <f t="shared" si="143"/>
        <v>0</v>
      </c>
      <c r="L3658" s="26">
        <f t="shared" si="142"/>
        <v>0</v>
      </c>
      <c r="M3658" s="27">
        <f t="shared" si="144"/>
        <v>0</v>
      </c>
    </row>
    <row r="3659" spans="1:13" x14ac:dyDescent="0.25">
      <c r="A3659" s="28">
        <v>3658</v>
      </c>
      <c r="B3659" s="10" t="s">
        <v>6233</v>
      </c>
      <c r="C3659" s="11" t="s">
        <v>6234</v>
      </c>
      <c r="D3659" s="11" t="s">
        <v>204</v>
      </c>
      <c r="E3659" s="11">
        <v>0</v>
      </c>
      <c r="F3659" s="11">
        <v>0</v>
      </c>
      <c r="G3659" s="11">
        <v>0</v>
      </c>
      <c r="H3659" s="11">
        <v>0</v>
      </c>
      <c r="I3659" s="26">
        <f t="shared" si="143"/>
        <v>0</v>
      </c>
      <c r="J3659" s="26">
        <f t="shared" si="143"/>
        <v>0</v>
      </c>
      <c r="K3659" s="26">
        <f t="shared" si="143"/>
        <v>0</v>
      </c>
      <c r="L3659" s="26">
        <f t="shared" si="142"/>
        <v>0</v>
      </c>
      <c r="M3659" s="27">
        <f t="shared" si="144"/>
        <v>0</v>
      </c>
    </row>
    <row r="3660" spans="1:13" x14ac:dyDescent="0.25">
      <c r="A3660" s="28">
        <v>3659</v>
      </c>
      <c r="B3660" s="10" t="s">
        <v>6235</v>
      </c>
      <c r="C3660" s="11" t="s">
        <v>499</v>
      </c>
      <c r="D3660" s="11" t="s">
        <v>204</v>
      </c>
      <c r="E3660" s="11">
        <v>0</v>
      </c>
      <c r="F3660" s="11">
        <v>0.25819888974716099</v>
      </c>
      <c r="G3660" s="11">
        <v>0</v>
      </c>
      <c r="H3660" s="11">
        <v>0</v>
      </c>
      <c r="I3660" s="26">
        <f t="shared" si="143"/>
        <v>0</v>
      </c>
      <c r="J3660" s="26">
        <f t="shared" si="143"/>
        <v>0.25819888974716099</v>
      </c>
      <c r="K3660" s="26">
        <f t="shared" si="143"/>
        <v>0</v>
      </c>
      <c r="L3660" s="26">
        <f t="shared" si="142"/>
        <v>0</v>
      </c>
      <c r="M3660" s="27">
        <f t="shared" si="144"/>
        <v>6.4549722436790247E-2</v>
      </c>
    </row>
    <row r="3661" spans="1:13" x14ac:dyDescent="0.25">
      <c r="A3661" s="28">
        <v>3660</v>
      </c>
      <c r="B3661" s="10" t="s">
        <v>6236</v>
      </c>
      <c r="C3661" s="11" t="s">
        <v>6237</v>
      </c>
      <c r="D3661" s="11" t="s">
        <v>204</v>
      </c>
      <c r="E3661" s="11">
        <v>0</v>
      </c>
      <c r="F3661" s="11">
        <v>0</v>
      </c>
      <c r="G3661" s="11">
        <v>0</v>
      </c>
      <c r="H3661" s="11">
        <v>0</v>
      </c>
      <c r="I3661" s="26">
        <f t="shared" si="143"/>
        <v>0</v>
      </c>
      <c r="J3661" s="26">
        <f t="shared" si="143"/>
        <v>0</v>
      </c>
      <c r="K3661" s="26">
        <f t="shared" si="143"/>
        <v>0</v>
      </c>
      <c r="L3661" s="26">
        <f t="shared" si="142"/>
        <v>0</v>
      </c>
      <c r="M3661" s="27">
        <f t="shared" si="144"/>
        <v>0</v>
      </c>
    </row>
    <row r="3662" spans="1:13" x14ac:dyDescent="0.25">
      <c r="A3662" s="28">
        <v>3661</v>
      </c>
      <c r="B3662" s="10" t="s">
        <v>6238</v>
      </c>
      <c r="C3662" s="11" t="s">
        <v>6239</v>
      </c>
      <c r="D3662" s="11" t="s">
        <v>204</v>
      </c>
      <c r="E3662" s="11">
        <v>0</v>
      </c>
      <c r="F3662" s="11">
        <v>0</v>
      </c>
      <c r="G3662" s="11">
        <v>0</v>
      </c>
      <c r="H3662" s="11">
        <v>0</v>
      </c>
      <c r="I3662" s="26">
        <f t="shared" si="143"/>
        <v>0</v>
      </c>
      <c r="J3662" s="26">
        <f t="shared" si="143"/>
        <v>0</v>
      </c>
      <c r="K3662" s="26">
        <f t="shared" si="143"/>
        <v>0</v>
      </c>
      <c r="L3662" s="26">
        <f t="shared" si="142"/>
        <v>0</v>
      </c>
      <c r="M3662" s="27">
        <f t="shared" si="144"/>
        <v>0</v>
      </c>
    </row>
    <row r="3663" spans="1:13" x14ac:dyDescent="0.25">
      <c r="A3663" s="28">
        <v>3662</v>
      </c>
      <c r="B3663" s="10" t="s">
        <v>6240</v>
      </c>
      <c r="C3663" s="11" t="s">
        <v>6241</v>
      </c>
      <c r="D3663" s="11" t="s">
        <v>204</v>
      </c>
      <c r="E3663" s="11">
        <v>0</v>
      </c>
      <c r="F3663" s="11">
        <v>0</v>
      </c>
      <c r="G3663" s="11">
        <v>0</v>
      </c>
      <c r="H3663" s="11">
        <v>0</v>
      </c>
      <c r="I3663" s="26">
        <f t="shared" si="143"/>
        <v>0</v>
      </c>
      <c r="J3663" s="26">
        <f t="shared" si="143"/>
        <v>0</v>
      </c>
      <c r="K3663" s="26">
        <f t="shared" si="143"/>
        <v>0</v>
      </c>
      <c r="L3663" s="26">
        <f t="shared" si="142"/>
        <v>0</v>
      </c>
      <c r="M3663" s="27">
        <f t="shared" si="144"/>
        <v>0</v>
      </c>
    </row>
    <row r="3664" spans="1:13" x14ac:dyDescent="0.25">
      <c r="A3664" s="28">
        <v>3663</v>
      </c>
      <c r="B3664" s="10" t="s">
        <v>6242</v>
      </c>
      <c r="C3664" s="11" t="s">
        <v>6243</v>
      </c>
      <c r="D3664" s="11" t="s">
        <v>204</v>
      </c>
      <c r="E3664" s="11">
        <v>0</v>
      </c>
      <c r="F3664" s="11">
        <v>0</v>
      </c>
      <c r="G3664" s="11">
        <v>0</v>
      </c>
      <c r="H3664" s="11">
        <v>0</v>
      </c>
      <c r="I3664" s="26">
        <f t="shared" si="143"/>
        <v>0</v>
      </c>
      <c r="J3664" s="26">
        <f t="shared" si="143"/>
        <v>0</v>
      </c>
      <c r="K3664" s="26">
        <f t="shared" si="143"/>
        <v>0</v>
      </c>
      <c r="L3664" s="26">
        <f t="shared" si="142"/>
        <v>0</v>
      </c>
      <c r="M3664" s="27">
        <f t="shared" si="144"/>
        <v>0</v>
      </c>
    </row>
    <row r="3665" spans="1:13" x14ac:dyDescent="0.25">
      <c r="A3665" s="28">
        <v>3664</v>
      </c>
      <c r="B3665" s="10" t="s">
        <v>6244</v>
      </c>
      <c r="C3665" s="11" t="s">
        <v>6245</v>
      </c>
      <c r="D3665" s="11" t="s">
        <v>204</v>
      </c>
      <c r="E3665" s="11">
        <v>0</v>
      </c>
      <c r="F3665" s="11">
        <v>0</v>
      </c>
      <c r="G3665" s="11">
        <v>0</v>
      </c>
      <c r="H3665" s="11">
        <v>0</v>
      </c>
      <c r="I3665" s="26">
        <f t="shared" si="143"/>
        <v>0</v>
      </c>
      <c r="J3665" s="26">
        <f t="shared" si="143"/>
        <v>0</v>
      </c>
      <c r="K3665" s="26">
        <f t="shared" si="143"/>
        <v>0</v>
      </c>
      <c r="L3665" s="26">
        <f t="shared" si="142"/>
        <v>0</v>
      </c>
      <c r="M3665" s="27">
        <f t="shared" si="144"/>
        <v>0</v>
      </c>
    </row>
    <row r="3666" spans="1:13" x14ac:dyDescent="0.25">
      <c r="A3666" s="28">
        <v>3665</v>
      </c>
      <c r="B3666" s="10" t="s">
        <v>6246</v>
      </c>
      <c r="C3666" s="11" t="s">
        <v>6247</v>
      </c>
      <c r="D3666" s="11" t="s">
        <v>204</v>
      </c>
      <c r="E3666" s="11">
        <v>0</v>
      </c>
      <c r="F3666" s="11">
        <v>0</v>
      </c>
      <c r="G3666" s="11">
        <v>0</v>
      </c>
      <c r="H3666" s="11">
        <v>0</v>
      </c>
      <c r="I3666" s="26">
        <f t="shared" si="143"/>
        <v>0</v>
      </c>
      <c r="J3666" s="26">
        <f t="shared" si="143"/>
        <v>0</v>
      </c>
      <c r="K3666" s="26">
        <f t="shared" si="143"/>
        <v>0</v>
      </c>
      <c r="L3666" s="26">
        <f t="shared" si="142"/>
        <v>0</v>
      </c>
      <c r="M3666" s="27">
        <f t="shared" si="144"/>
        <v>0</v>
      </c>
    </row>
    <row r="3667" spans="1:13" x14ac:dyDescent="0.25">
      <c r="A3667" s="28">
        <v>3666</v>
      </c>
      <c r="B3667" s="10" t="s">
        <v>6248</v>
      </c>
      <c r="C3667" s="11" t="s">
        <v>6249</v>
      </c>
      <c r="D3667" s="11" t="s">
        <v>204</v>
      </c>
      <c r="E3667" s="11">
        <v>0</v>
      </c>
      <c r="F3667" s="11">
        <v>0</v>
      </c>
      <c r="G3667" s="11">
        <v>0</v>
      </c>
      <c r="H3667" s="11">
        <v>0</v>
      </c>
      <c r="I3667" s="26">
        <f t="shared" si="143"/>
        <v>0</v>
      </c>
      <c r="J3667" s="26">
        <f t="shared" si="143"/>
        <v>0</v>
      </c>
      <c r="K3667" s="26">
        <f t="shared" si="143"/>
        <v>0</v>
      </c>
      <c r="L3667" s="26">
        <f t="shared" si="142"/>
        <v>0</v>
      </c>
      <c r="M3667" s="27">
        <f t="shared" si="144"/>
        <v>0</v>
      </c>
    </row>
    <row r="3668" spans="1:13" x14ac:dyDescent="0.25">
      <c r="A3668" s="28">
        <v>3667</v>
      </c>
      <c r="B3668" s="10" t="s">
        <v>6250</v>
      </c>
      <c r="C3668" s="11" t="s">
        <v>6251</v>
      </c>
      <c r="D3668" s="11" t="s">
        <v>204</v>
      </c>
      <c r="E3668" s="11">
        <v>0</v>
      </c>
      <c r="F3668" s="11">
        <v>0</v>
      </c>
      <c r="G3668" s="11">
        <v>0</v>
      </c>
      <c r="H3668" s="11">
        <v>0</v>
      </c>
      <c r="I3668" s="26">
        <f t="shared" si="143"/>
        <v>0</v>
      </c>
      <c r="J3668" s="26">
        <f t="shared" si="143"/>
        <v>0</v>
      </c>
      <c r="K3668" s="26">
        <f t="shared" si="143"/>
        <v>0</v>
      </c>
      <c r="L3668" s="26">
        <f t="shared" si="142"/>
        <v>0</v>
      </c>
      <c r="M3668" s="27">
        <f t="shared" si="144"/>
        <v>0</v>
      </c>
    </row>
    <row r="3669" spans="1:13" x14ac:dyDescent="0.25">
      <c r="A3669" s="28">
        <v>3668</v>
      </c>
      <c r="B3669" s="10" t="s">
        <v>6252</v>
      </c>
      <c r="C3669" s="11" t="s">
        <v>6253</v>
      </c>
      <c r="D3669" s="11" t="s">
        <v>204</v>
      </c>
      <c r="E3669" s="11">
        <v>0</v>
      </c>
      <c r="F3669" s="11">
        <v>0</v>
      </c>
      <c r="G3669" s="11">
        <v>0</v>
      </c>
      <c r="H3669" s="11">
        <v>0</v>
      </c>
      <c r="I3669" s="26">
        <f t="shared" si="143"/>
        <v>0</v>
      </c>
      <c r="J3669" s="26">
        <f t="shared" si="143"/>
        <v>0</v>
      </c>
      <c r="K3669" s="26">
        <f t="shared" si="143"/>
        <v>0</v>
      </c>
      <c r="L3669" s="26">
        <f t="shared" si="142"/>
        <v>0</v>
      </c>
      <c r="M3669" s="27">
        <f t="shared" si="144"/>
        <v>0</v>
      </c>
    </row>
    <row r="3670" spans="1:13" x14ac:dyDescent="0.25">
      <c r="A3670" s="28">
        <v>3669</v>
      </c>
      <c r="B3670" s="10" t="s">
        <v>6254</v>
      </c>
      <c r="C3670" s="11" t="s">
        <v>6255</v>
      </c>
      <c r="D3670" s="11" t="s">
        <v>204</v>
      </c>
      <c r="E3670" s="11">
        <v>0</v>
      </c>
      <c r="F3670" s="11">
        <v>0</v>
      </c>
      <c r="G3670" s="11">
        <v>0</v>
      </c>
      <c r="H3670" s="11">
        <v>0</v>
      </c>
      <c r="I3670" s="26">
        <f t="shared" si="143"/>
        <v>0</v>
      </c>
      <c r="J3670" s="26">
        <f t="shared" si="143"/>
        <v>0</v>
      </c>
      <c r="K3670" s="26">
        <f t="shared" si="143"/>
        <v>0</v>
      </c>
      <c r="L3670" s="26">
        <f t="shared" si="142"/>
        <v>0</v>
      </c>
      <c r="M3670" s="27">
        <f t="shared" si="144"/>
        <v>0</v>
      </c>
    </row>
    <row r="3671" spans="1:13" x14ac:dyDescent="0.25">
      <c r="A3671" s="28">
        <v>3670</v>
      </c>
      <c r="B3671" s="10" t="s">
        <v>6256</v>
      </c>
      <c r="C3671" s="11" t="s">
        <v>6257</v>
      </c>
      <c r="D3671" s="11" t="s">
        <v>204</v>
      </c>
      <c r="E3671" s="11">
        <v>0</v>
      </c>
      <c r="F3671" s="11">
        <v>0</v>
      </c>
      <c r="G3671" s="11">
        <v>0</v>
      </c>
      <c r="H3671" s="11">
        <v>0</v>
      </c>
      <c r="I3671" s="26">
        <f t="shared" si="143"/>
        <v>0</v>
      </c>
      <c r="J3671" s="26">
        <f t="shared" si="143"/>
        <v>0</v>
      </c>
      <c r="K3671" s="26">
        <f t="shared" si="143"/>
        <v>0</v>
      </c>
      <c r="L3671" s="26">
        <f t="shared" si="142"/>
        <v>0</v>
      </c>
      <c r="M3671" s="27">
        <f t="shared" si="144"/>
        <v>0</v>
      </c>
    </row>
    <row r="3672" spans="1:13" x14ac:dyDescent="0.25">
      <c r="A3672" s="28">
        <v>3671</v>
      </c>
      <c r="B3672" s="10" t="s">
        <v>6258</v>
      </c>
      <c r="C3672" s="11" t="s">
        <v>6259</v>
      </c>
      <c r="D3672" s="11" t="s">
        <v>204</v>
      </c>
      <c r="E3672" s="11">
        <v>0</v>
      </c>
      <c r="F3672" s="11">
        <v>0</v>
      </c>
      <c r="G3672" s="11">
        <v>0</v>
      </c>
      <c r="H3672" s="11">
        <v>0</v>
      </c>
      <c r="I3672" s="26">
        <f t="shared" si="143"/>
        <v>0</v>
      </c>
      <c r="J3672" s="26">
        <f t="shared" si="143"/>
        <v>0</v>
      </c>
      <c r="K3672" s="26">
        <f t="shared" si="143"/>
        <v>0</v>
      </c>
      <c r="L3672" s="26">
        <f t="shared" si="142"/>
        <v>0</v>
      </c>
      <c r="M3672" s="27">
        <f t="shared" si="144"/>
        <v>0</v>
      </c>
    </row>
    <row r="3673" spans="1:13" x14ac:dyDescent="0.25">
      <c r="A3673" s="28">
        <v>3672</v>
      </c>
      <c r="B3673" s="10" t="s">
        <v>6260</v>
      </c>
      <c r="C3673" s="11" t="s">
        <v>6261</v>
      </c>
      <c r="D3673" s="11" t="s">
        <v>204</v>
      </c>
      <c r="E3673" s="11">
        <v>0</v>
      </c>
      <c r="F3673" s="11">
        <v>0</v>
      </c>
      <c r="G3673" s="11">
        <v>0</v>
      </c>
      <c r="H3673" s="11">
        <v>0</v>
      </c>
      <c r="I3673" s="26">
        <f t="shared" si="143"/>
        <v>0</v>
      </c>
      <c r="J3673" s="26">
        <f t="shared" si="143"/>
        <v>0</v>
      </c>
      <c r="K3673" s="26">
        <f t="shared" si="143"/>
        <v>0</v>
      </c>
      <c r="L3673" s="26">
        <f t="shared" si="142"/>
        <v>0</v>
      </c>
      <c r="M3673" s="27">
        <f t="shared" si="144"/>
        <v>0</v>
      </c>
    </row>
    <row r="3674" spans="1:13" x14ac:dyDescent="0.25">
      <c r="A3674" s="28">
        <v>3673</v>
      </c>
      <c r="B3674" s="10" t="s">
        <v>6262</v>
      </c>
      <c r="C3674" s="11" t="s">
        <v>6263</v>
      </c>
      <c r="D3674" s="11" t="s">
        <v>204</v>
      </c>
      <c r="E3674" s="11">
        <v>0</v>
      </c>
      <c r="F3674" s="11">
        <v>0</v>
      </c>
      <c r="G3674" s="11">
        <v>0</v>
      </c>
      <c r="H3674" s="11">
        <v>0</v>
      </c>
      <c r="I3674" s="26">
        <f t="shared" si="143"/>
        <v>0</v>
      </c>
      <c r="J3674" s="26">
        <f t="shared" si="143"/>
        <v>0</v>
      </c>
      <c r="K3674" s="26">
        <f t="shared" si="143"/>
        <v>0</v>
      </c>
      <c r="L3674" s="26">
        <f t="shared" si="142"/>
        <v>0</v>
      </c>
      <c r="M3674" s="27">
        <f t="shared" si="144"/>
        <v>0</v>
      </c>
    </row>
    <row r="3675" spans="1:13" x14ac:dyDescent="0.25">
      <c r="A3675" s="28">
        <v>3674</v>
      </c>
      <c r="B3675" s="10" t="s">
        <v>6264</v>
      </c>
      <c r="C3675" s="11" t="s">
        <v>6265</v>
      </c>
      <c r="D3675" s="11" t="s">
        <v>204</v>
      </c>
      <c r="E3675" s="11">
        <v>0</v>
      </c>
      <c r="F3675" s="11">
        <v>0</v>
      </c>
      <c r="G3675" s="11">
        <v>0</v>
      </c>
      <c r="H3675" s="11">
        <v>0</v>
      </c>
      <c r="I3675" s="26">
        <f t="shared" si="143"/>
        <v>0</v>
      </c>
      <c r="J3675" s="26">
        <f t="shared" si="143"/>
        <v>0</v>
      </c>
      <c r="K3675" s="26">
        <f t="shared" si="143"/>
        <v>0</v>
      </c>
      <c r="L3675" s="26">
        <f t="shared" si="142"/>
        <v>0</v>
      </c>
      <c r="M3675" s="27">
        <f t="shared" si="144"/>
        <v>0</v>
      </c>
    </row>
    <row r="3676" spans="1:13" x14ac:dyDescent="0.25">
      <c r="A3676" s="28">
        <v>3675</v>
      </c>
      <c r="B3676" s="10" t="s">
        <v>6266</v>
      </c>
      <c r="C3676" s="11" t="s">
        <v>6267</v>
      </c>
      <c r="D3676" s="11" t="s">
        <v>204</v>
      </c>
      <c r="E3676" s="11">
        <v>0</v>
      </c>
      <c r="F3676" s="11">
        <v>0</v>
      </c>
      <c r="G3676" s="11">
        <v>0.77459666924148296</v>
      </c>
      <c r="H3676" s="11">
        <v>0</v>
      </c>
      <c r="I3676" s="26">
        <f t="shared" si="143"/>
        <v>0</v>
      </c>
      <c r="J3676" s="26">
        <f t="shared" si="143"/>
        <v>0</v>
      </c>
      <c r="K3676" s="26">
        <f t="shared" si="143"/>
        <v>0.77459666924148296</v>
      </c>
      <c r="L3676" s="26">
        <f t="shared" si="142"/>
        <v>0</v>
      </c>
      <c r="M3676" s="27">
        <f t="shared" si="144"/>
        <v>0.19364916731037074</v>
      </c>
    </row>
    <row r="3677" spans="1:13" x14ac:dyDescent="0.25">
      <c r="A3677" s="28">
        <v>3676</v>
      </c>
      <c r="B3677" s="10" t="s">
        <v>6268</v>
      </c>
      <c r="C3677" s="11" t="s">
        <v>6269</v>
      </c>
      <c r="D3677" s="11" t="s">
        <v>204</v>
      </c>
      <c r="E3677" s="11">
        <v>0</v>
      </c>
      <c r="F3677" s="11">
        <v>0</v>
      </c>
      <c r="G3677" s="11">
        <v>0</v>
      </c>
      <c r="H3677" s="11">
        <v>0</v>
      </c>
      <c r="I3677" s="26">
        <f t="shared" si="143"/>
        <v>0</v>
      </c>
      <c r="J3677" s="26">
        <f t="shared" si="143"/>
        <v>0</v>
      </c>
      <c r="K3677" s="26">
        <f t="shared" si="143"/>
        <v>0</v>
      </c>
      <c r="L3677" s="26">
        <f t="shared" si="142"/>
        <v>0</v>
      </c>
      <c r="M3677" s="27">
        <f t="shared" si="144"/>
        <v>0</v>
      </c>
    </row>
    <row r="3678" spans="1:13" x14ac:dyDescent="0.25">
      <c r="A3678" s="28">
        <v>3677</v>
      </c>
      <c r="B3678" s="10" t="s">
        <v>6270</v>
      </c>
      <c r="C3678" s="11" t="s">
        <v>6271</v>
      </c>
      <c r="D3678" s="11" t="s">
        <v>204</v>
      </c>
      <c r="E3678" s="11">
        <v>0</v>
      </c>
      <c r="F3678" s="11">
        <v>0</v>
      </c>
      <c r="G3678" s="11">
        <v>0</v>
      </c>
      <c r="H3678" s="11">
        <v>0</v>
      </c>
      <c r="I3678" s="26">
        <f t="shared" si="143"/>
        <v>0</v>
      </c>
      <c r="J3678" s="26">
        <f t="shared" si="143"/>
        <v>0</v>
      </c>
      <c r="K3678" s="26">
        <f t="shared" si="143"/>
        <v>0</v>
      </c>
      <c r="L3678" s="26">
        <f t="shared" si="142"/>
        <v>0</v>
      </c>
      <c r="M3678" s="27">
        <f t="shared" si="144"/>
        <v>0</v>
      </c>
    </row>
    <row r="3679" spans="1:13" x14ac:dyDescent="0.25">
      <c r="A3679" s="28">
        <v>3678</v>
      </c>
      <c r="B3679" s="10" t="s">
        <v>6272</v>
      </c>
      <c r="C3679" s="11" t="s">
        <v>6273</v>
      </c>
      <c r="D3679" s="11" t="s">
        <v>204</v>
      </c>
      <c r="E3679" s="11">
        <v>0</v>
      </c>
      <c r="F3679" s="11">
        <v>0</v>
      </c>
      <c r="G3679" s="11">
        <v>0</v>
      </c>
      <c r="H3679" s="11">
        <v>0</v>
      </c>
      <c r="I3679" s="26">
        <f t="shared" si="143"/>
        <v>0</v>
      </c>
      <c r="J3679" s="26">
        <f t="shared" si="143"/>
        <v>0</v>
      </c>
      <c r="K3679" s="26">
        <f t="shared" si="143"/>
        <v>0</v>
      </c>
      <c r="L3679" s="26">
        <f t="shared" si="142"/>
        <v>0</v>
      </c>
      <c r="M3679" s="27">
        <f t="shared" si="144"/>
        <v>0</v>
      </c>
    </row>
    <row r="3680" spans="1:13" x14ac:dyDescent="0.25">
      <c r="A3680" s="28">
        <v>3679</v>
      </c>
      <c r="B3680" s="10" t="s">
        <v>6274</v>
      </c>
      <c r="C3680" s="11" t="s">
        <v>6275</v>
      </c>
      <c r="D3680" s="11" t="s">
        <v>204</v>
      </c>
      <c r="E3680" s="11">
        <v>0</v>
      </c>
      <c r="F3680" s="11">
        <v>0</v>
      </c>
      <c r="G3680" s="11">
        <v>0</v>
      </c>
      <c r="H3680" s="11">
        <v>0</v>
      </c>
      <c r="I3680" s="26">
        <f t="shared" si="143"/>
        <v>0</v>
      </c>
      <c r="J3680" s="26">
        <f t="shared" si="143"/>
        <v>0</v>
      </c>
      <c r="K3680" s="26">
        <f t="shared" si="143"/>
        <v>0</v>
      </c>
      <c r="L3680" s="26">
        <f t="shared" si="142"/>
        <v>0</v>
      </c>
      <c r="M3680" s="27">
        <f t="shared" si="144"/>
        <v>0</v>
      </c>
    </row>
    <row r="3681" spans="1:13" x14ac:dyDescent="0.25">
      <c r="A3681" s="28">
        <v>3680</v>
      </c>
      <c r="B3681" s="10" t="s">
        <v>6276</v>
      </c>
      <c r="C3681" s="11" t="s">
        <v>6277</v>
      </c>
      <c r="D3681" s="11" t="s">
        <v>204</v>
      </c>
      <c r="E3681" s="11">
        <v>0</v>
      </c>
      <c r="F3681" s="11">
        <v>0</v>
      </c>
      <c r="G3681" s="11">
        <v>0</v>
      </c>
      <c r="H3681" s="11">
        <v>0</v>
      </c>
      <c r="I3681" s="26">
        <f t="shared" si="143"/>
        <v>0</v>
      </c>
      <c r="J3681" s="26">
        <f t="shared" si="143"/>
        <v>0</v>
      </c>
      <c r="K3681" s="26">
        <f t="shared" si="143"/>
        <v>0</v>
      </c>
      <c r="L3681" s="26">
        <f t="shared" si="142"/>
        <v>0</v>
      </c>
      <c r="M3681" s="27">
        <f t="shared" si="144"/>
        <v>0</v>
      </c>
    </row>
    <row r="3682" spans="1:13" x14ac:dyDescent="0.25">
      <c r="A3682" s="28">
        <v>3681</v>
      </c>
      <c r="B3682" s="10" t="s">
        <v>6278</v>
      </c>
      <c r="C3682" s="11" t="s">
        <v>6279</v>
      </c>
      <c r="D3682" s="11" t="s">
        <v>204</v>
      </c>
      <c r="E3682" s="11">
        <v>0.25819888974716099</v>
      </c>
      <c r="F3682" s="11">
        <v>0</v>
      </c>
      <c r="G3682" s="11">
        <v>0.25819888974716099</v>
      </c>
      <c r="H3682" s="11">
        <v>0</v>
      </c>
      <c r="I3682" s="26">
        <f t="shared" si="143"/>
        <v>0.25819888974716099</v>
      </c>
      <c r="J3682" s="26">
        <f t="shared" si="143"/>
        <v>0</v>
      </c>
      <c r="K3682" s="26">
        <f t="shared" si="143"/>
        <v>0.25819888974716099</v>
      </c>
      <c r="L3682" s="26">
        <f t="shared" si="142"/>
        <v>0</v>
      </c>
      <c r="M3682" s="27">
        <f t="shared" si="144"/>
        <v>0.12909944487358049</v>
      </c>
    </row>
    <row r="3683" spans="1:13" x14ac:dyDescent="0.25">
      <c r="A3683" s="28">
        <v>3682</v>
      </c>
      <c r="B3683" s="10" t="s">
        <v>6280</v>
      </c>
      <c r="C3683" s="11" t="s">
        <v>6281</v>
      </c>
      <c r="D3683" s="11" t="s">
        <v>204</v>
      </c>
      <c r="E3683" s="11">
        <v>-0.77459666924148296</v>
      </c>
      <c r="F3683" s="11">
        <v>-0.25819888974716099</v>
      </c>
      <c r="G3683" s="11">
        <v>0.77459666924148296</v>
      </c>
      <c r="H3683" s="11">
        <v>0.77459666924148296</v>
      </c>
      <c r="I3683" s="26">
        <f t="shared" si="143"/>
        <v>0.77459666924148296</v>
      </c>
      <c r="J3683" s="26">
        <f t="shared" si="143"/>
        <v>0.25819888974716099</v>
      </c>
      <c r="K3683" s="26">
        <f t="shared" si="143"/>
        <v>0.77459666924148296</v>
      </c>
      <c r="L3683" s="26">
        <f t="shared" si="142"/>
        <v>0.77459666924148296</v>
      </c>
      <c r="M3683" s="27">
        <f t="shared" si="144"/>
        <v>0.64549722436790247</v>
      </c>
    </row>
    <row r="3684" spans="1:13" x14ac:dyDescent="0.25">
      <c r="A3684" s="28">
        <v>3683</v>
      </c>
      <c r="B3684" s="10" t="s">
        <v>6282</v>
      </c>
      <c r="C3684" s="11" t="s">
        <v>6283</v>
      </c>
      <c r="D3684" s="11" t="s">
        <v>204</v>
      </c>
      <c r="E3684" s="11">
        <v>-0.77459666924148296</v>
      </c>
      <c r="F3684" s="11">
        <v>-0.105409255338946</v>
      </c>
      <c r="G3684" s="11">
        <v>0.77459666924148296</v>
      </c>
      <c r="H3684" s="11">
        <v>0.77459666924148296</v>
      </c>
      <c r="I3684" s="26">
        <f t="shared" si="143"/>
        <v>0.77459666924148296</v>
      </c>
      <c r="J3684" s="26">
        <f t="shared" si="143"/>
        <v>0.105409255338946</v>
      </c>
      <c r="K3684" s="26">
        <f t="shared" si="143"/>
        <v>0.77459666924148296</v>
      </c>
      <c r="L3684" s="26">
        <f t="shared" si="142"/>
        <v>0.77459666924148296</v>
      </c>
      <c r="M3684" s="27">
        <f t="shared" si="144"/>
        <v>0.60729981576584868</v>
      </c>
    </row>
    <row r="3685" spans="1:13" x14ac:dyDescent="0.25">
      <c r="A3685" s="28">
        <v>3684</v>
      </c>
      <c r="B3685" s="10" t="s">
        <v>6284</v>
      </c>
      <c r="C3685" s="11" t="s">
        <v>6285</v>
      </c>
      <c r="D3685" s="11" t="s">
        <v>204</v>
      </c>
      <c r="E3685" s="11">
        <v>0</v>
      </c>
      <c r="F3685" s="11">
        <v>-0.77459666924148296</v>
      </c>
      <c r="G3685" s="11">
        <v>0</v>
      </c>
      <c r="H3685" s="11">
        <v>0</v>
      </c>
      <c r="I3685" s="26">
        <f t="shared" si="143"/>
        <v>0</v>
      </c>
      <c r="J3685" s="26">
        <f t="shared" si="143"/>
        <v>0.77459666924148296</v>
      </c>
      <c r="K3685" s="26">
        <f t="shared" si="143"/>
        <v>0</v>
      </c>
      <c r="L3685" s="26">
        <f t="shared" si="142"/>
        <v>0</v>
      </c>
      <c r="M3685" s="27">
        <f t="shared" si="144"/>
        <v>0.19364916731037074</v>
      </c>
    </row>
    <row r="3686" spans="1:13" x14ac:dyDescent="0.25">
      <c r="A3686" s="28">
        <v>3685</v>
      </c>
      <c r="B3686" s="10" t="s">
        <v>6286</v>
      </c>
      <c r="C3686" s="11" t="s">
        <v>6287</v>
      </c>
      <c r="D3686" s="11" t="s">
        <v>6288</v>
      </c>
      <c r="E3686" s="11">
        <v>0</v>
      </c>
      <c r="F3686" s="11">
        <v>0.25819888974716099</v>
      </c>
      <c r="G3686" s="11">
        <v>0</v>
      </c>
      <c r="H3686" s="11">
        <v>-0.77459666924148296</v>
      </c>
      <c r="I3686" s="26">
        <f t="shared" si="143"/>
        <v>0</v>
      </c>
      <c r="J3686" s="26">
        <f t="shared" si="143"/>
        <v>0.25819888974716099</v>
      </c>
      <c r="K3686" s="26">
        <f t="shared" si="143"/>
        <v>0</v>
      </c>
      <c r="L3686" s="26">
        <f t="shared" si="142"/>
        <v>0.77459666924148296</v>
      </c>
      <c r="M3686" s="27">
        <f t="shared" si="144"/>
        <v>0.25819888974716099</v>
      </c>
    </row>
    <row r="3687" spans="1:13" x14ac:dyDescent="0.25">
      <c r="A3687" s="28">
        <v>3686</v>
      </c>
      <c r="B3687" s="10" t="s">
        <v>6289</v>
      </c>
      <c r="C3687" s="11" t="s">
        <v>6290</v>
      </c>
      <c r="D3687" s="11" t="s">
        <v>204</v>
      </c>
      <c r="E3687" s="11">
        <v>0.25819888974716099</v>
      </c>
      <c r="F3687" s="11">
        <v>0</v>
      </c>
      <c r="G3687" s="11">
        <v>0</v>
      </c>
      <c r="H3687" s="11">
        <v>0</v>
      </c>
      <c r="I3687" s="26">
        <f t="shared" si="143"/>
        <v>0.25819888974716099</v>
      </c>
      <c r="J3687" s="26">
        <f t="shared" si="143"/>
        <v>0</v>
      </c>
      <c r="K3687" s="26">
        <f t="shared" si="143"/>
        <v>0</v>
      </c>
      <c r="L3687" s="26">
        <f t="shared" si="142"/>
        <v>0</v>
      </c>
      <c r="M3687" s="27">
        <f t="shared" si="144"/>
        <v>6.4549722436790247E-2</v>
      </c>
    </row>
    <row r="3688" spans="1:13" x14ac:dyDescent="0.25">
      <c r="A3688" s="28">
        <v>3687</v>
      </c>
      <c r="B3688" s="10" t="s">
        <v>6291</v>
      </c>
      <c r="C3688" s="11" t="s">
        <v>6292</v>
      </c>
      <c r="D3688" s="11" t="s">
        <v>204</v>
      </c>
      <c r="E3688" s="11">
        <v>0</v>
      </c>
      <c r="F3688" s="11">
        <v>0</v>
      </c>
      <c r="G3688" s="11">
        <v>0.2</v>
      </c>
      <c r="H3688" s="11">
        <v>-0.2</v>
      </c>
      <c r="I3688" s="26">
        <f t="shared" si="143"/>
        <v>0</v>
      </c>
      <c r="J3688" s="26">
        <f t="shared" si="143"/>
        <v>0</v>
      </c>
      <c r="K3688" s="26">
        <f t="shared" si="143"/>
        <v>0.2</v>
      </c>
      <c r="L3688" s="26">
        <f t="shared" si="142"/>
        <v>0.2</v>
      </c>
      <c r="M3688" s="27">
        <f t="shared" si="144"/>
        <v>0.1</v>
      </c>
    </row>
    <row r="3689" spans="1:13" x14ac:dyDescent="0.25">
      <c r="A3689" s="28">
        <v>3688</v>
      </c>
      <c r="B3689" s="10" t="s">
        <v>6293</v>
      </c>
      <c r="C3689" s="11" t="s">
        <v>6294</v>
      </c>
      <c r="D3689" s="11" t="s">
        <v>204</v>
      </c>
      <c r="E3689" s="11">
        <v>0</v>
      </c>
      <c r="F3689" s="11">
        <v>0</v>
      </c>
      <c r="G3689" s="11">
        <v>0</v>
      </c>
      <c r="H3689" s="11">
        <v>0.77459666924148296</v>
      </c>
      <c r="I3689" s="26">
        <f t="shared" si="143"/>
        <v>0</v>
      </c>
      <c r="J3689" s="26">
        <f t="shared" si="143"/>
        <v>0</v>
      </c>
      <c r="K3689" s="26">
        <f t="shared" si="143"/>
        <v>0</v>
      </c>
      <c r="L3689" s="26">
        <f t="shared" si="142"/>
        <v>0.77459666924148296</v>
      </c>
      <c r="M3689" s="27">
        <f t="shared" si="144"/>
        <v>0.19364916731037074</v>
      </c>
    </row>
    <row r="3690" spans="1:13" x14ac:dyDescent="0.25">
      <c r="A3690" s="28">
        <v>3689</v>
      </c>
      <c r="B3690" s="10" t="s">
        <v>6295</v>
      </c>
      <c r="C3690" s="11" t="s">
        <v>6296</v>
      </c>
      <c r="D3690" s="11" t="s">
        <v>6288</v>
      </c>
      <c r="E3690" s="11">
        <v>0</v>
      </c>
      <c r="F3690" s="11">
        <v>0</v>
      </c>
      <c r="G3690" s="11">
        <v>-0.77459666924148296</v>
      </c>
      <c r="H3690" s="11">
        <v>0.77459666924148296</v>
      </c>
      <c r="I3690" s="26">
        <f t="shared" si="143"/>
        <v>0</v>
      </c>
      <c r="J3690" s="26">
        <f t="shared" si="143"/>
        <v>0</v>
      </c>
      <c r="K3690" s="26">
        <f t="shared" si="143"/>
        <v>0.77459666924148296</v>
      </c>
      <c r="L3690" s="26">
        <f t="shared" si="142"/>
        <v>0.77459666924148296</v>
      </c>
      <c r="M3690" s="27">
        <f t="shared" si="144"/>
        <v>0.38729833462074148</v>
      </c>
    </row>
    <row r="3691" spans="1:13" x14ac:dyDescent="0.25">
      <c r="A3691" s="28">
        <v>3690</v>
      </c>
      <c r="B3691" s="10" t="s">
        <v>6297</v>
      </c>
      <c r="C3691" s="11" t="s">
        <v>6298</v>
      </c>
      <c r="D3691" s="11" t="s">
        <v>204</v>
      </c>
      <c r="E3691" s="11">
        <v>0</v>
      </c>
      <c r="F3691" s="11">
        <v>0</v>
      </c>
      <c r="G3691" s="11">
        <v>0</v>
      </c>
      <c r="H3691" s="11">
        <v>0</v>
      </c>
      <c r="I3691" s="26">
        <f t="shared" si="143"/>
        <v>0</v>
      </c>
      <c r="J3691" s="26">
        <f t="shared" si="143"/>
        <v>0</v>
      </c>
      <c r="K3691" s="26">
        <f t="shared" si="143"/>
        <v>0</v>
      </c>
      <c r="L3691" s="26">
        <f t="shared" si="142"/>
        <v>0</v>
      </c>
      <c r="M3691" s="27">
        <f t="shared" si="144"/>
        <v>0</v>
      </c>
    </row>
    <row r="3692" spans="1:13" x14ac:dyDescent="0.25">
      <c r="A3692" s="28">
        <v>3691</v>
      </c>
      <c r="B3692" s="10" t="s">
        <v>6299</v>
      </c>
      <c r="C3692" s="11" t="s">
        <v>6300</v>
      </c>
      <c r="D3692" s="11" t="s">
        <v>204</v>
      </c>
      <c r="E3692" s="11">
        <v>-0.25819888974716099</v>
      </c>
      <c r="F3692" s="11">
        <v>-0.77459666924148296</v>
      </c>
      <c r="G3692" s="11">
        <v>0.105409255338946</v>
      </c>
      <c r="H3692" s="11">
        <v>0.77459666924148296</v>
      </c>
      <c r="I3692" s="26">
        <f t="shared" si="143"/>
        <v>0.25819888974716099</v>
      </c>
      <c r="J3692" s="26">
        <f t="shared" si="143"/>
        <v>0.77459666924148296</v>
      </c>
      <c r="K3692" s="26">
        <f t="shared" si="143"/>
        <v>0.105409255338946</v>
      </c>
      <c r="L3692" s="26">
        <f t="shared" si="142"/>
        <v>0.77459666924148296</v>
      </c>
      <c r="M3692" s="27">
        <f t="shared" si="144"/>
        <v>0.47820037089226825</v>
      </c>
    </row>
    <row r="3693" spans="1:13" x14ac:dyDescent="0.25">
      <c r="A3693" s="28">
        <v>3692</v>
      </c>
      <c r="B3693" s="10" t="s">
        <v>6301</v>
      </c>
      <c r="C3693" s="11" t="s">
        <v>6302</v>
      </c>
      <c r="D3693" s="11" t="s">
        <v>204</v>
      </c>
      <c r="E3693" s="11">
        <v>0</v>
      </c>
      <c r="F3693" s="11">
        <v>0</v>
      </c>
      <c r="G3693" s="11">
        <v>0</v>
      </c>
      <c r="H3693" s="11">
        <v>0</v>
      </c>
      <c r="I3693" s="26">
        <f t="shared" si="143"/>
        <v>0</v>
      </c>
      <c r="J3693" s="26">
        <f t="shared" si="143"/>
        <v>0</v>
      </c>
      <c r="K3693" s="26">
        <f t="shared" si="143"/>
        <v>0</v>
      </c>
      <c r="L3693" s="26">
        <f t="shared" si="142"/>
        <v>0</v>
      </c>
      <c r="M3693" s="27">
        <f t="shared" si="144"/>
        <v>0</v>
      </c>
    </row>
    <row r="3694" spans="1:13" x14ac:dyDescent="0.25">
      <c r="A3694" s="28">
        <v>3693</v>
      </c>
      <c r="B3694" s="10" t="s">
        <v>6303</v>
      </c>
      <c r="C3694" s="11" t="s">
        <v>6304</v>
      </c>
      <c r="D3694" s="11" t="s">
        <v>204</v>
      </c>
      <c r="E3694" s="11">
        <v>0</v>
      </c>
      <c r="F3694" s="11">
        <v>0</v>
      </c>
      <c r="G3694" s="11">
        <v>0</v>
      </c>
      <c r="H3694" s="11">
        <v>0</v>
      </c>
      <c r="I3694" s="26">
        <f t="shared" si="143"/>
        <v>0</v>
      </c>
      <c r="J3694" s="26">
        <f t="shared" si="143"/>
        <v>0</v>
      </c>
      <c r="K3694" s="26">
        <f t="shared" si="143"/>
        <v>0</v>
      </c>
      <c r="L3694" s="26">
        <f t="shared" si="142"/>
        <v>0</v>
      </c>
      <c r="M3694" s="27">
        <f t="shared" si="144"/>
        <v>0</v>
      </c>
    </row>
    <row r="3695" spans="1:13" x14ac:dyDescent="0.25">
      <c r="A3695" s="28">
        <v>3694</v>
      </c>
      <c r="B3695" s="10" t="s">
        <v>6305</v>
      </c>
      <c r="C3695" s="11" t="s">
        <v>6306</v>
      </c>
      <c r="D3695" s="11" t="s">
        <v>204</v>
      </c>
      <c r="E3695" s="11">
        <v>0</v>
      </c>
      <c r="F3695" s="11">
        <v>0</v>
      </c>
      <c r="G3695" s="11">
        <v>0</v>
      </c>
      <c r="H3695" s="11">
        <v>0</v>
      </c>
      <c r="I3695" s="26">
        <f t="shared" si="143"/>
        <v>0</v>
      </c>
      <c r="J3695" s="26">
        <f t="shared" si="143"/>
        <v>0</v>
      </c>
      <c r="K3695" s="26">
        <f t="shared" si="143"/>
        <v>0</v>
      </c>
      <c r="L3695" s="26">
        <f t="shared" si="142"/>
        <v>0</v>
      </c>
      <c r="M3695" s="27">
        <f t="shared" si="144"/>
        <v>0</v>
      </c>
    </row>
    <row r="3696" spans="1:13" x14ac:dyDescent="0.25">
      <c r="A3696" s="28">
        <v>3695</v>
      </c>
      <c r="B3696" s="10" t="s">
        <v>6307</v>
      </c>
      <c r="C3696" s="11" t="s">
        <v>6308</v>
      </c>
      <c r="D3696" s="11" t="s">
        <v>204</v>
      </c>
      <c r="E3696" s="11">
        <v>0</v>
      </c>
      <c r="F3696" s="11">
        <v>0.77459666924148296</v>
      </c>
      <c r="G3696" s="11">
        <v>0</v>
      </c>
      <c r="H3696" s="11">
        <v>0</v>
      </c>
      <c r="I3696" s="26">
        <f t="shared" si="143"/>
        <v>0</v>
      </c>
      <c r="J3696" s="26">
        <f t="shared" si="143"/>
        <v>0.77459666924148296</v>
      </c>
      <c r="K3696" s="26">
        <f t="shared" si="143"/>
        <v>0</v>
      </c>
      <c r="L3696" s="26">
        <f t="shared" si="142"/>
        <v>0</v>
      </c>
      <c r="M3696" s="27">
        <f t="shared" si="144"/>
        <v>0.19364916731037074</v>
      </c>
    </row>
    <row r="3697" spans="1:13" x14ac:dyDescent="0.25">
      <c r="A3697" s="28">
        <v>3696</v>
      </c>
      <c r="B3697" s="10" t="s">
        <v>6309</v>
      </c>
      <c r="C3697" s="11" t="s">
        <v>6310</v>
      </c>
      <c r="D3697" s="11" t="s">
        <v>204</v>
      </c>
      <c r="E3697" s="11">
        <v>0</v>
      </c>
      <c r="F3697" s="11">
        <v>0</v>
      </c>
      <c r="G3697" s="11">
        <v>0</v>
      </c>
      <c r="H3697" s="11">
        <v>0</v>
      </c>
      <c r="I3697" s="26">
        <f t="shared" si="143"/>
        <v>0</v>
      </c>
      <c r="J3697" s="26">
        <f t="shared" si="143"/>
        <v>0</v>
      </c>
      <c r="K3697" s="26">
        <f t="shared" si="143"/>
        <v>0</v>
      </c>
      <c r="L3697" s="26">
        <f t="shared" si="142"/>
        <v>0</v>
      </c>
      <c r="M3697" s="27">
        <f t="shared" si="144"/>
        <v>0</v>
      </c>
    </row>
    <row r="3698" spans="1:13" x14ac:dyDescent="0.25">
      <c r="A3698" s="28">
        <v>3697</v>
      </c>
      <c r="B3698" s="10" t="s">
        <v>6311</v>
      </c>
      <c r="C3698" s="11" t="s">
        <v>6312</v>
      </c>
      <c r="D3698" s="11" t="s">
        <v>204</v>
      </c>
      <c r="E3698" s="11">
        <v>0.25819888974716099</v>
      </c>
      <c r="F3698" s="11">
        <v>0.77459666924148296</v>
      </c>
      <c r="G3698" s="11">
        <v>0</v>
      </c>
      <c r="H3698" s="11">
        <v>-0.316227766016838</v>
      </c>
      <c r="I3698" s="26">
        <f t="shared" si="143"/>
        <v>0.25819888974716099</v>
      </c>
      <c r="J3698" s="26">
        <f t="shared" si="143"/>
        <v>0.77459666924148296</v>
      </c>
      <c r="K3698" s="26">
        <f t="shared" si="143"/>
        <v>0</v>
      </c>
      <c r="L3698" s="26">
        <f t="shared" si="142"/>
        <v>0.316227766016838</v>
      </c>
      <c r="M3698" s="27">
        <f t="shared" si="144"/>
        <v>0.33725583125137049</v>
      </c>
    </row>
    <row r="3699" spans="1:13" x14ac:dyDescent="0.25">
      <c r="A3699" s="28">
        <v>3698</v>
      </c>
      <c r="B3699" s="10" t="s">
        <v>6313</v>
      </c>
      <c r="C3699" s="11" t="s">
        <v>6314</v>
      </c>
      <c r="D3699" s="11" t="s">
        <v>204</v>
      </c>
      <c r="E3699" s="11">
        <v>0</v>
      </c>
      <c r="F3699" s="11">
        <v>-0.25819888974716099</v>
      </c>
      <c r="G3699" s="11">
        <v>0.25819888974716099</v>
      </c>
      <c r="H3699" s="11">
        <v>0</v>
      </c>
      <c r="I3699" s="26">
        <f t="shared" si="143"/>
        <v>0</v>
      </c>
      <c r="J3699" s="26">
        <f t="shared" si="143"/>
        <v>0.25819888974716099</v>
      </c>
      <c r="K3699" s="26">
        <f t="shared" si="143"/>
        <v>0.25819888974716099</v>
      </c>
      <c r="L3699" s="26">
        <f t="shared" si="142"/>
        <v>0</v>
      </c>
      <c r="M3699" s="27">
        <f t="shared" si="144"/>
        <v>0.12909944487358049</v>
      </c>
    </row>
    <row r="3700" spans="1:13" x14ac:dyDescent="0.25">
      <c r="A3700" s="28">
        <v>3699</v>
      </c>
      <c r="B3700" s="10" t="s">
        <v>6315</v>
      </c>
      <c r="C3700" s="11" t="s">
        <v>6316</v>
      </c>
      <c r="D3700" s="11" t="s">
        <v>204</v>
      </c>
      <c r="E3700" s="11">
        <v>0.25819888974716099</v>
      </c>
      <c r="F3700" s="11">
        <v>0.73786478737262196</v>
      </c>
      <c r="G3700" s="11">
        <v>0</v>
      </c>
      <c r="H3700" s="11">
        <v>0.316227766016838</v>
      </c>
      <c r="I3700" s="26">
        <f t="shared" si="143"/>
        <v>0.25819888974716099</v>
      </c>
      <c r="J3700" s="26">
        <f t="shared" si="143"/>
        <v>0.73786478737262196</v>
      </c>
      <c r="K3700" s="26">
        <f t="shared" si="143"/>
        <v>0</v>
      </c>
      <c r="L3700" s="26">
        <f t="shared" si="142"/>
        <v>0.316227766016838</v>
      </c>
      <c r="M3700" s="27">
        <f t="shared" si="144"/>
        <v>0.32807286078415521</v>
      </c>
    </row>
    <row r="3701" spans="1:13" x14ac:dyDescent="0.25">
      <c r="A3701" s="28">
        <v>3700</v>
      </c>
      <c r="B3701" s="10" t="s">
        <v>6317</v>
      </c>
      <c r="C3701" s="11" t="s">
        <v>6318</v>
      </c>
      <c r="D3701" s="11" t="s">
        <v>204</v>
      </c>
      <c r="E3701" s="11">
        <v>0.25819888974716099</v>
      </c>
      <c r="F3701" s="11">
        <v>-0.77459666924148296</v>
      </c>
      <c r="G3701" s="11">
        <v>0.25819888974716099</v>
      </c>
      <c r="H3701" s="11">
        <v>0</v>
      </c>
      <c r="I3701" s="26">
        <f t="shared" si="143"/>
        <v>0.25819888974716099</v>
      </c>
      <c r="J3701" s="26">
        <f t="shared" si="143"/>
        <v>0.77459666924148296</v>
      </c>
      <c r="K3701" s="26">
        <f t="shared" si="143"/>
        <v>0.25819888974716099</v>
      </c>
      <c r="L3701" s="26">
        <f t="shared" si="142"/>
        <v>0</v>
      </c>
      <c r="M3701" s="27">
        <f t="shared" si="144"/>
        <v>0.32274861218395123</v>
      </c>
    </row>
    <row r="3702" spans="1:13" x14ac:dyDescent="0.25">
      <c r="A3702" s="28">
        <v>3701</v>
      </c>
      <c r="B3702" s="10" t="s">
        <v>6319</v>
      </c>
      <c r="C3702" s="11" t="s">
        <v>6320</v>
      </c>
      <c r="D3702" s="11" t="s">
        <v>204</v>
      </c>
      <c r="E3702" s="11">
        <v>0</v>
      </c>
      <c r="F3702" s="11">
        <v>0.77459666924148296</v>
      </c>
      <c r="G3702" s="11">
        <v>0</v>
      </c>
      <c r="H3702" s="11">
        <v>-0.77459666924148296</v>
      </c>
      <c r="I3702" s="26">
        <f t="shared" si="143"/>
        <v>0</v>
      </c>
      <c r="J3702" s="26">
        <f t="shared" si="143"/>
        <v>0.77459666924148296</v>
      </c>
      <c r="K3702" s="26">
        <f t="shared" si="143"/>
        <v>0</v>
      </c>
      <c r="L3702" s="26">
        <f t="shared" si="142"/>
        <v>0.77459666924148296</v>
      </c>
      <c r="M3702" s="27">
        <f t="shared" si="144"/>
        <v>0.38729833462074148</v>
      </c>
    </row>
    <row r="3703" spans="1:13" x14ac:dyDescent="0.25">
      <c r="A3703" s="28">
        <v>3702</v>
      </c>
      <c r="B3703" s="10" t="s">
        <v>6321</v>
      </c>
      <c r="C3703" s="11" t="s">
        <v>6322</v>
      </c>
      <c r="D3703" s="11" t="s">
        <v>204</v>
      </c>
      <c r="E3703" s="11">
        <v>0.25819888974716099</v>
      </c>
      <c r="F3703" s="11">
        <v>-0.63245553203367599</v>
      </c>
      <c r="G3703" s="11">
        <v>0.25819888974716099</v>
      </c>
      <c r="H3703" s="11">
        <v>0</v>
      </c>
      <c r="I3703" s="26">
        <f t="shared" si="143"/>
        <v>0.25819888974716099</v>
      </c>
      <c r="J3703" s="26">
        <f t="shared" si="143"/>
        <v>0.63245553203367599</v>
      </c>
      <c r="K3703" s="26">
        <f t="shared" si="143"/>
        <v>0.25819888974716099</v>
      </c>
      <c r="L3703" s="26">
        <f t="shared" si="142"/>
        <v>0</v>
      </c>
      <c r="M3703" s="27">
        <f t="shared" si="144"/>
        <v>0.28721332788199949</v>
      </c>
    </row>
    <row r="3704" spans="1:13" x14ac:dyDescent="0.25">
      <c r="A3704" s="28">
        <v>3703</v>
      </c>
      <c r="B3704" s="10" t="s">
        <v>6323</v>
      </c>
      <c r="C3704" s="11" t="s">
        <v>6324</v>
      </c>
      <c r="D3704" s="11" t="s">
        <v>204</v>
      </c>
      <c r="E3704" s="11">
        <v>0</v>
      </c>
      <c r="F3704" s="11">
        <v>0</v>
      </c>
      <c r="G3704" s="11">
        <v>-0.77459666924148296</v>
      </c>
      <c r="H3704" s="11">
        <v>0</v>
      </c>
      <c r="I3704" s="26">
        <f t="shared" si="143"/>
        <v>0</v>
      </c>
      <c r="J3704" s="26">
        <f t="shared" si="143"/>
        <v>0</v>
      </c>
      <c r="K3704" s="26">
        <f t="shared" si="143"/>
        <v>0.77459666924148296</v>
      </c>
      <c r="L3704" s="26">
        <f t="shared" si="142"/>
        <v>0</v>
      </c>
      <c r="M3704" s="27">
        <f t="shared" si="144"/>
        <v>0.19364916731037074</v>
      </c>
    </row>
    <row r="3705" spans="1:13" x14ac:dyDescent="0.25">
      <c r="A3705" s="28">
        <v>3704</v>
      </c>
      <c r="B3705" s="10" t="s">
        <v>6325</v>
      </c>
      <c r="C3705" s="11" t="s">
        <v>6326</v>
      </c>
      <c r="D3705" s="11" t="s">
        <v>204</v>
      </c>
      <c r="E3705" s="11">
        <v>0</v>
      </c>
      <c r="F3705" s="11">
        <v>0</v>
      </c>
      <c r="G3705" s="11">
        <v>0</v>
      </c>
      <c r="H3705" s="11">
        <v>0</v>
      </c>
      <c r="I3705" s="26">
        <f t="shared" si="143"/>
        <v>0</v>
      </c>
      <c r="J3705" s="26">
        <f t="shared" si="143"/>
        <v>0</v>
      </c>
      <c r="K3705" s="26">
        <f t="shared" si="143"/>
        <v>0</v>
      </c>
      <c r="L3705" s="26">
        <f t="shared" si="142"/>
        <v>0</v>
      </c>
      <c r="M3705" s="27">
        <f t="shared" si="144"/>
        <v>0</v>
      </c>
    </row>
    <row r="3706" spans="1:13" x14ac:dyDescent="0.25">
      <c r="A3706" s="28">
        <v>3705</v>
      </c>
      <c r="B3706" s="10" t="s">
        <v>6327</v>
      </c>
      <c r="C3706" s="11" t="s">
        <v>6328</v>
      </c>
      <c r="D3706" s="11" t="s">
        <v>204</v>
      </c>
      <c r="E3706" s="11">
        <v>0</v>
      </c>
      <c r="F3706" s="11">
        <v>0</v>
      </c>
      <c r="G3706" s="11">
        <v>-0.77459666924148296</v>
      </c>
      <c r="H3706" s="11">
        <v>0</v>
      </c>
      <c r="I3706" s="26">
        <f t="shared" si="143"/>
        <v>0</v>
      </c>
      <c r="J3706" s="26">
        <f t="shared" si="143"/>
        <v>0</v>
      </c>
      <c r="K3706" s="26">
        <f t="shared" si="143"/>
        <v>0.77459666924148296</v>
      </c>
      <c r="L3706" s="26">
        <f t="shared" si="142"/>
        <v>0</v>
      </c>
      <c r="M3706" s="27">
        <f t="shared" si="144"/>
        <v>0.19364916731037074</v>
      </c>
    </row>
    <row r="3707" spans="1:13" x14ac:dyDescent="0.25">
      <c r="A3707" s="28">
        <v>3706</v>
      </c>
      <c r="B3707" s="10" t="s">
        <v>6329</v>
      </c>
      <c r="C3707" s="11" t="s">
        <v>6330</v>
      </c>
      <c r="D3707" s="11" t="s">
        <v>204</v>
      </c>
      <c r="E3707" s="11">
        <v>0</v>
      </c>
      <c r="F3707" s="11">
        <v>0.25819888974716099</v>
      </c>
      <c r="G3707" s="11">
        <v>0</v>
      </c>
      <c r="H3707" s="11">
        <v>0</v>
      </c>
      <c r="I3707" s="26">
        <f t="shared" si="143"/>
        <v>0</v>
      </c>
      <c r="J3707" s="26">
        <f t="shared" si="143"/>
        <v>0.25819888974716099</v>
      </c>
      <c r="K3707" s="26">
        <f t="shared" si="143"/>
        <v>0</v>
      </c>
      <c r="L3707" s="26">
        <f t="shared" si="142"/>
        <v>0</v>
      </c>
      <c r="M3707" s="27">
        <f t="shared" si="144"/>
        <v>6.4549722436790247E-2</v>
      </c>
    </row>
    <row r="3708" spans="1:13" x14ac:dyDescent="0.25">
      <c r="A3708" s="28">
        <v>3707</v>
      </c>
      <c r="B3708" s="10" t="s">
        <v>6331</v>
      </c>
      <c r="C3708" s="11" t="s">
        <v>6332</v>
      </c>
      <c r="D3708" s="11" t="s">
        <v>204</v>
      </c>
      <c r="E3708" s="11">
        <v>0</v>
      </c>
      <c r="F3708" s="11">
        <v>0</v>
      </c>
      <c r="G3708" s="11">
        <v>-0.77459666924148296</v>
      </c>
      <c r="H3708" s="11">
        <v>0</v>
      </c>
      <c r="I3708" s="26">
        <f t="shared" si="143"/>
        <v>0</v>
      </c>
      <c r="J3708" s="26">
        <f t="shared" si="143"/>
        <v>0</v>
      </c>
      <c r="K3708" s="26">
        <f t="shared" si="143"/>
        <v>0.77459666924148296</v>
      </c>
      <c r="L3708" s="26">
        <f t="shared" si="142"/>
        <v>0</v>
      </c>
      <c r="M3708" s="27">
        <f t="shared" si="144"/>
        <v>0.19364916731037074</v>
      </c>
    </row>
    <row r="3709" spans="1:13" x14ac:dyDescent="0.25">
      <c r="A3709" s="28">
        <v>3708</v>
      </c>
      <c r="B3709" s="10" t="s">
        <v>6333</v>
      </c>
      <c r="C3709" s="11" t="s">
        <v>6334</v>
      </c>
      <c r="D3709" s="11" t="s">
        <v>204</v>
      </c>
      <c r="E3709" s="11">
        <v>0</v>
      </c>
      <c r="F3709" s="11">
        <v>0.25819888974716099</v>
      </c>
      <c r="G3709" s="11">
        <v>0</v>
      </c>
      <c r="H3709" s="11">
        <v>0</v>
      </c>
      <c r="I3709" s="26">
        <f t="shared" si="143"/>
        <v>0</v>
      </c>
      <c r="J3709" s="26">
        <f t="shared" si="143"/>
        <v>0.25819888974716099</v>
      </c>
      <c r="K3709" s="26">
        <f t="shared" si="143"/>
        <v>0</v>
      </c>
      <c r="L3709" s="26">
        <f t="shared" si="142"/>
        <v>0</v>
      </c>
      <c r="M3709" s="27">
        <f t="shared" si="144"/>
        <v>6.4549722436790247E-2</v>
      </c>
    </row>
    <row r="3710" spans="1:13" x14ac:dyDescent="0.25">
      <c r="A3710" s="28">
        <v>3709</v>
      </c>
      <c r="B3710" s="10" t="s">
        <v>6335</v>
      </c>
      <c r="C3710" s="11" t="s">
        <v>6336</v>
      </c>
      <c r="D3710" s="11" t="s">
        <v>204</v>
      </c>
      <c r="E3710" s="11">
        <v>0</v>
      </c>
      <c r="F3710" s="11">
        <v>0</v>
      </c>
      <c r="G3710" s="11">
        <v>-0.77459666924148296</v>
      </c>
      <c r="H3710" s="11">
        <v>0</v>
      </c>
      <c r="I3710" s="26">
        <f t="shared" si="143"/>
        <v>0</v>
      </c>
      <c r="J3710" s="26">
        <f t="shared" si="143"/>
        <v>0</v>
      </c>
      <c r="K3710" s="26">
        <f t="shared" si="143"/>
        <v>0.77459666924148296</v>
      </c>
      <c r="L3710" s="26">
        <f t="shared" si="142"/>
        <v>0</v>
      </c>
      <c r="M3710" s="27">
        <f t="shared" si="144"/>
        <v>0.19364916731037074</v>
      </c>
    </row>
    <row r="3711" spans="1:13" x14ac:dyDescent="0.25">
      <c r="A3711" s="28">
        <v>3710</v>
      </c>
      <c r="B3711" s="10" t="s">
        <v>6337</v>
      </c>
      <c r="C3711" s="11" t="s">
        <v>6338</v>
      </c>
      <c r="D3711" s="11" t="s">
        <v>204</v>
      </c>
      <c r="E3711" s="11">
        <v>0</v>
      </c>
      <c r="F3711" s="11">
        <v>0.25819888974716099</v>
      </c>
      <c r="G3711" s="11">
        <v>0</v>
      </c>
      <c r="H3711" s="11">
        <v>0</v>
      </c>
      <c r="I3711" s="26">
        <f t="shared" si="143"/>
        <v>0</v>
      </c>
      <c r="J3711" s="26">
        <f t="shared" si="143"/>
        <v>0.25819888974716099</v>
      </c>
      <c r="K3711" s="26">
        <f t="shared" si="143"/>
        <v>0</v>
      </c>
      <c r="L3711" s="26">
        <f t="shared" si="142"/>
        <v>0</v>
      </c>
      <c r="M3711" s="27">
        <f t="shared" si="144"/>
        <v>6.4549722436790247E-2</v>
      </c>
    </row>
    <row r="3712" spans="1:13" x14ac:dyDescent="0.25">
      <c r="A3712" s="28">
        <v>3711</v>
      </c>
      <c r="B3712" s="10" t="s">
        <v>6339</v>
      </c>
      <c r="C3712" s="11" t="s">
        <v>6340</v>
      </c>
      <c r="D3712" s="11" t="s">
        <v>204</v>
      </c>
      <c r="E3712" s="11">
        <v>0</v>
      </c>
      <c r="F3712" s="11">
        <v>0</v>
      </c>
      <c r="G3712" s="11">
        <v>0</v>
      </c>
      <c r="H3712" s="11">
        <v>0</v>
      </c>
      <c r="I3712" s="26">
        <f t="shared" si="143"/>
        <v>0</v>
      </c>
      <c r="J3712" s="26">
        <f t="shared" si="143"/>
        <v>0</v>
      </c>
      <c r="K3712" s="26">
        <f t="shared" si="143"/>
        <v>0</v>
      </c>
      <c r="L3712" s="26">
        <f t="shared" si="142"/>
        <v>0</v>
      </c>
      <c r="M3712" s="27">
        <f t="shared" si="144"/>
        <v>0</v>
      </c>
    </row>
    <row r="3713" spans="1:13" x14ac:dyDescent="0.25">
      <c r="A3713" s="28">
        <v>3712</v>
      </c>
      <c r="B3713" s="10" t="s">
        <v>6341</v>
      </c>
      <c r="C3713" s="11" t="s">
        <v>6342</v>
      </c>
      <c r="D3713" s="11" t="s">
        <v>204</v>
      </c>
      <c r="E3713" s="11">
        <v>0</v>
      </c>
      <c r="F3713" s="11">
        <v>0</v>
      </c>
      <c r="G3713" s="11">
        <v>0</v>
      </c>
      <c r="H3713" s="11">
        <v>0</v>
      </c>
      <c r="I3713" s="26">
        <f t="shared" si="143"/>
        <v>0</v>
      </c>
      <c r="J3713" s="26">
        <f t="shared" si="143"/>
        <v>0</v>
      </c>
      <c r="K3713" s="26">
        <f t="shared" si="143"/>
        <v>0</v>
      </c>
      <c r="L3713" s="26">
        <f t="shared" si="143"/>
        <v>0</v>
      </c>
      <c r="M3713" s="27">
        <f t="shared" si="144"/>
        <v>0</v>
      </c>
    </row>
    <row r="3714" spans="1:13" x14ac:dyDescent="0.25">
      <c r="A3714" s="28">
        <v>3713</v>
      </c>
      <c r="B3714" s="10" t="s">
        <v>6343</v>
      </c>
      <c r="C3714" s="11" t="s">
        <v>6344</v>
      </c>
      <c r="D3714" s="11" t="s">
        <v>204</v>
      </c>
      <c r="E3714" s="11">
        <v>0</v>
      </c>
      <c r="F3714" s="11">
        <v>0</v>
      </c>
      <c r="G3714" s="11">
        <v>0</v>
      </c>
      <c r="H3714" s="11">
        <v>0</v>
      </c>
      <c r="I3714" s="26">
        <f t="shared" ref="I3714:L3777" si="145">ABS(E3714)</f>
        <v>0</v>
      </c>
      <c r="J3714" s="26">
        <f t="shared" si="145"/>
        <v>0</v>
      </c>
      <c r="K3714" s="26">
        <f t="shared" si="145"/>
        <v>0</v>
      </c>
      <c r="L3714" s="26">
        <f t="shared" si="145"/>
        <v>0</v>
      </c>
      <c r="M3714" s="27">
        <f t="shared" si="144"/>
        <v>0</v>
      </c>
    </row>
    <row r="3715" spans="1:13" x14ac:dyDescent="0.25">
      <c r="A3715" s="28">
        <v>3714</v>
      </c>
      <c r="B3715" s="10" t="s">
        <v>6345</v>
      </c>
      <c r="C3715" s="11" t="s">
        <v>6346</v>
      </c>
      <c r="D3715" s="11" t="s">
        <v>204</v>
      </c>
      <c r="E3715" s="11">
        <v>0</v>
      </c>
      <c r="F3715" s="11">
        <v>0</v>
      </c>
      <c r="G3715" s="11">
        <v>0</v>
      </c>
      <c r="H3715" s="11">
        <v>0</v>
      </c>
      <c r="I3715" s="26">
        <f t="shared" si="145"/>
        <v>0</v>
      </c>
      <c r="J3715" s="26">
        <f t="shared" si="145"/>
        <v>0</v>
      </c>
      <c r="K3715" s="26">
        <f t="shared" si="145"/>
        <v>0</v>
      </c>
      <c r="L3715" s="26">
        <f t="shared" si="145"/>
        <v>0</v>
      </c>
      <c r="M3715" s="27">
        <f t="shared" ref="M3715:M3778" si="146">AVERAGE(I3715:L3715)</f>
        <v>0</v>
      </c>
    </row>
    <row r="3716" spans="1:13" x14ac:dyDescent="0.25">
      <c r="A3716" s="28">
        <v>3715</v>
      </c>
      <c r="B3716" s="10" t="s">
        <v>6347</v>
      </c>
      <c r="C3716" s="11" t="s">
        <v>6348</v>
      </c>
      <c r="D3716" s="11" t="s">
        <v>204</v>
      </c>
      <c r="E3716" s="11">
        <v>0.25819888974716099</v>
      </c>
      <c r="F3716" s="11">
        <v>0</v>
      </c>
      <c r="G3716" s="11">
        <v>0</v>
      </c>
      <c r="H3716" s="11">
        <v>0.77459666924148296</v>
      </c>
      <c r="I3716" s="26">
        <f t="shared" si="145"/>
        <v>0.25819888974716099</v>
      </c>
      <c r="J3716" s="26">
        <f t="shared" si="145"/>
        <v>0</v>
      </c>
      <c r="K3716" s="26">
        <f t="shared" si="145"/>
        <v>0</v>
      </c>
      <c r="L3716" s="26">
        <f t="shared" si="145"/>
        <v>0.77459666924148296</v>
      </c>
      <c r="M3716" s="27">
        <f t="shared" si="146"/>
        <v>0.25819888974716099</v>
      </c>
    </row>
    <row r="3717" spans="1:13" x14ac:dyDescent="0.25">
      <c r="A3717" s="28">
        <v>3716</v>
      </c>
      <c r="B3717" s="10" t="s">
        <v>6349</v>
      </c>
      <c r="C3717" s="11" t="s">
        <v>6350</v>
      </c>
      <c r="D3717" s="11" t="s">
        <v>204</v>
      </c>
      <c r="E3717" s="11">
        <v>0</v>
      </c>
      <c r="F3717" s="11">
        <v>0</v>
      </c>
      <c r="G3717" s="11">
        <v>0</v>
      </c>
      <c r="H3717" s="11">
        <v>0</v>
      </c>
      <c r="I3717" s="26">
        <f t="shared" si="145"/>
        <v>0</v>
      </c>
      <c r="J3717" s="26">
        <f t="shared" si="145"/>
        <v>0</v>
      </c>
      <c r="K3717" s="26">
        <f t="shared" si="145"/>
        <v>0</v>
      </c>
      <c r="L3717" s="26">
        <f t="shared" si="145"/>
        <v>0</v>
      </c>
      <c r="M3717" s="27">
        <f t="shared" si="146"/>
        <v>0</v>
      </c>
    </row>
    <row r="3718" spans="1:13" x14ac:dyDescent="0.25">
      <c r="A3718" s="28">
        <v>3717</v>
      </c>
      <c r="B3718" s="10" t="s">
        <v>6351</v>
      </c>
      <c r="C3718" s="11" t="s">
        <v>6352</v>
      </c>
      <c r="D3718" s="11" t="s">
        <v>204</v>
      </c>
      <c r="E3718" s="11">
        <v>0</v>
      </c>
      <c r="F3718" s="11">
        <v>0</v>
      </c>
      <c r="G3718" s="11">
        <v>0</v>
      </c>
      <c r="H3718" s="11">
        <v>0</v>
      </c>
      <c r="I3718" s="26">
        <f t="shared" si="145"/>
        <v>0</v>
      </c>
      <c r="J3718" s="26">
        <f t="shared" si="145"/>
        <v>0</v>
      </c>
      <c r="K3718" s="26">
        <f t="shared" si="145"/>
        <v>0</v>
      </c>
      <c r="L3718" s="26">
        <f t="shared" si="145"/>
        <v>0</v>
      </c>
      <c r="M3718" s="27">
        <f t="shared" si="146"/>
        <v>0</v>
      </c>
    </row>
    <row r="3719" spans="1:13" x14ac:dyDescent="0.25">
      <c r="A3719" s="28">
        <v>3718</v>
      </c>
      <c r="B3719" s="10" t="s">
        <v>6353</v>
      </c>
      <c r="C3719" s="11" t="s">
        <v>6354</v>
      </c>
      <c r="D3719" s="11" t="s">
        <v>204</v>
      </c>
      <c r="E3719" s="11">
        <v>0</v>
      </c>
      <c r="F3719" s="11">
        <v>0</v>
      </c>
      <c r="G3719" s="11">
        <v>0</v>
      </c>
      <c r="H3719" s="11">
        <v>-0.77459666924148296</v>
      </c>
      <c r="I3719" s="26">
        <f t="shared" si="145"/>
        <v>0</v>
      </c>
      <c r="J3719" s="26">
        <f t="shared" si="145"/>
        <v>0</v>
      </c>
      <c r="K3719" s="26">
        <f t="shared" si="145"/>
        <v>0</v>
      </c>
      <c r="L3719" s="26">
        <f t="shared" si="145"/>
        <v>0.77459666924148296</v>
      </c>
      <c r="M3719" s="27">
        <f t="shared" si="146"/>
        <v>0.19364916731037074</v>
      </c>
    </row>
    <row r="3720" spans="1:13" x14ac:dyDescent="0.25">
      <c r="A3720" s="28">
        <v>3719</v>
      </c>
      <c r="B3720" s="10" t="s">
        <v>6355</v>
      </c>
      <c r="C3720" s="11" t="s">
        <v>6356</v>
      </c>
      <c r="D3720" s="11" t="s">
        <v>204</v>
      </c>
      <c r="E3720" s="11">
        <v>0</v>
      </c>
      <c r="F3720" s="11">
        <v>0</v>
      </c>
      <c r="G3720" s="11">
        <v>0</v>
      </c>
      <c r="H3720" s="11">
        <v>-0.77459666924148296</v>
      </c>
      <c r="I3720" s="26">
        <f t="shared" si="145"/>
        <v>0</v>
      </c>
      <c r="J3720" s="26">
        <f t="shared" si="145"/>
        <v>0</v>
      </c>
      <c r="K3720" s="26">
        <f t="shared" si="145"/>
        <v>0</v>
      </c>
      <c r="L3720" s="26">
        <f t="shared" si="145"/>
        <v>0.77459666924148296</v>
      </c>
      <c r="M3720" s="27">
        <f t="shared" si="146"/>
        <v>0.19364916731037074</v>
      </c>
    </row>
    <row r="3721" spans="1:13" x14ac:dyDescent="0.25">
      <c r="A3721" s="28">
        <v>3720</v>
      </c>
      <c r="B3721" s="10" t="s">
        <v>6357</v>
      </c>
      <c r="C3721" s="11" t="s">
        <v>6358</v>
      </c>
      <c r="D3721" s="11" t="s">
        <v>204</v>
      </c>
      <c r="E3721" s="11">
        <v>0</v>
      </c>
      <c r="F3721" s="11">
        <v>-0.25819888974716099</v>
      </c>
      <c r="G3721" s="11">
        <v>0</v>
      </c>
      <c r="H3721" s="11">
        <v>0</v>
      </c>
      <c r="I3721" s="26">
        <f t="shared" si="145"/>
        <v>0</v>
      </c>
      <c r="J3721" s="26">
        <f t="shared" si="145"/>
        <v>0.25819888974716099</v>
      </c>
      <c r="K3721" s="26">
        <f t="shared" si="145"/>
        <v>0</v>
      </c>
      <c r="L3721" s="26">
        <f t="shared" si="145"/>
        <v>0</v>
      </c>
      <c r="M3721" s="27">
        <f t="shared" si="146"/>
        <v>6.4549722436790247E-2</v>
      </c>
    </row>
    <row r="3722" spans="1:13" x14ac:dyDescent="0.25">
      <c r="A3722" s="28">
        <v>3721</v>
      </c>
      <c r="B3722" s="10" t="s">
        <v>6359</v>
      </c>
      <c r="C3722" s="11" t="s">
        <v>6360</v>
      </c>
      <c r="D3722" s="11" t="s">
        <v>204</v>
      </c>
      <c r="E3722" s="11">
        <v>0</v>
      </c>
      <c r="F3722" s="11">
        <v>0</v>
      </c>
      <c r="G3722" s="11">
        <v>-0.77459666924148296</v>
      </c>
      <c r="H3722" s="11">
        <v>0</v>
      </c>
      <c r="I3722" s="26">
        <f t="shared" si="145"/>
        <v>0</v>
      </c>
      <c r="J3722" s="26">
        <f t="shared" si="145"/>
        <v>0</v>
      </c>
      <c r="K3722" s="26">
        <f t="shared" si="145"/>
        <v>0.77459666924148296</v>
      </c>
      <c r="L3722" s="26">
        <f t="shared" si="145"/>
        <v>0</v>
      </c>
      <c r="M3722" s="27">
        <f t="shared" si="146"/>
        <v>0.19364916731037074</v>
      </c>
    </row>
    <row r="3723" spans="1:13" x14ac:dyDescent="0.25">
      <c r="A3723" s="28">
        <v>3722</v>
      </c>
      <c r="B3723" s="10" t="s">
        <v>6361</v>
      </c>
      <c r="C3723" s="11" t="s">
        <v>6362</v>
      </c>
      <c r="D3723" s="11" t="s">
        <v>204</v>
      </c>
      <c r="E3723" s="11">
        <v>0</v>
      </c>
      <c r="F3723" s="11">
        <v>0.25819888974716099</v>
      </c>
      <c r="G3723" s="11">
        <v>0</v>
      </c>
      <c r="H3723" s="11">
        <v>0</v>
      </c>
      <c r="I3723" s="26">
        <f t="shared" si="145"/>
        <v>0</v>
      </c>
      <c r="J3723" s="26">
        <f t="shared" si="145"/>
        <v>0.25819888974716099</v>
      </c>
      <c r="K3723" s="26">
        <f t="shared" si="145"/>
        <v>0</v>
      </c>
      <c r="L3723" s="26">
        <f t="shared" si="145"/>
        <v>0</v>
      </c>
      <c r="M3723" s="27">
        <f t="shared" si="146"/>
        <v>6.4549722436790247E-2</v>
      </c>
    </row>
    <row r="3724" spans="1:13" x14ac:dyDescent="0.25">
      <c r="A3724" s="28">
        <v>3723</v>
      </c>
      <c r="B3724" s="10" t="s">
        <v>6363</v>
      </c>
      <c r="C3724" s="11" t="s">
        <v>6364</v>
      </c>
      <c r="D3724" s="11" t="s">
        <v>204</v>
      </c>
      <c r="E3724" s="11">
        <v>0</v>
      </c>
      <c r="F3724" s="11">
        <v>0</v>
      </c>
      <c r="G3724" s="11">
        <v>-0.77459666924148296</v>
      </c>
      <c r="H3724" s="11">
        <v>0</v>
      </c>
      <c r="I3724" s="26">
        <f t="shared" si="145"/>
        <v>0</v>
      </c>
      <c r="J3724" s="26">
        <f t="shared" si="145"/>
        <v>0</v>
      </c>
      <c r="K3724" s="26">
        <f t="shared" si="145"/>
        <v>0.77459666924148296</v>
      </c>
      <c r="L3724" s="26">
        <f t="shared" si="145"/>
        <v>0</v>
      </c>
      <c r="M3724" s="27">
        <f t="shared" si="146"/>
        <v>0.19364916731037074</v>
      </c>
    </row>
    <row r="3725" spans="1:13" x14ac:dyDescent="0.25">
      <c r="A3725" s="28">
        <v>3724</v>
      </c>
      <c r="B3725" s="10" t="s">
        <v>6365</v>
      </c>
      <c r="C3725" s="11" t="s">
        <v>6366</v>
      </c>
      <c r="D3725" s="11" t="s">
        <v>204</v>
      </c>
      <c r="E3725" s="11">
        <v>0</v>
      </c>
      <c r="F3725" s="11">
        <v>0.25819888974716099</v>
      </c>
      <c r="G3725" s="11">
        <v>0</v>
      </c>
      <c r="H3725" s="11">
        <v>0</v>
      </c>
      <c r="I3725" s="26">
        <f t="shared" si="145"/>
        <v>0</v>
      </c>
      <c r="J3725" s="26">
        <f t="shared" si="145"/>
        <v>0.25819888974716099</v>
      </c>
      <c r="K3725" s="26">
        <f t="shared" si="145"/>
        <v>0</v>
      </c>
      <c r="L3725" s="26">
        <f t="shared" si="145"/>
        <v>0</v>
      </c>
      <c r="M3725" s="27">
        <f t="shared" si="146"/>
        <v>6.4549722436790247E-2</v>
      </c>
    </row>
    <row r="3726" spans="1:13" x14ac:dyDescent="0.25">
      <c r="A3726" s="28">
        <v>3725</v>
      </c>
      <c r="B3726" s="10" t="s">
        <v>6367</v>
      </c>
      <c r="C3726" s="11" t="s">
        <v>6368</v>
      </c>
      <c r="D3726" s="11" t="s">
        <v>204</v>
      </c>
      <c r="E3726" s="11">
        <v>0</v>
      </c>
      <c r="F3726" s="11">
        <v>0</v>
      </c>
      <c r="G3726" s="11">
        <v>0</v>
      </c>
      <c r="H3726" s="11">
        <v>0</v>
      </c>
      <c r="I3726" s="26">
        <f t="shared" si="145"/>
        <v>0</v>
      </c>
      <c r="J3726" s="26">
        <f t="shared" si="145"/>
        <v>0</v>
      </c>
      <c r="K3726" s="26">
        <f t="shared" si="145"/>
        <v>0</v>
      </c>
      <c r="L3726" s="26">
        <f t="shared" si="145"/>
        <v>0</v>
      </c>
      <c r="M3726" s="27">
        <f t="shared" si="146"/>
        <v>0</v>
      </c>
    </row>
    <row r="3727" spans="1:13" x14ac:dyDescent="0.25">
      <c r="A3727" s="28">
        <v>3726</v>
      </c>
      <c r="B3727" s="10" t="s">
        <v>6369</v>
      </c>
      <c r="C3727" s="11" t="s">
        <v>6370</v>
      </c>
      <c r="D3727" s="11" t="s">
        <v>204</v>
      </c>
      <c r="E3727" s="11">
        <v>0</v>
      </c>
      <c r="F3727" s="11">
        <v>0</v>
      </c>
      <c r="G3727" s="11">
        <v>0</v>
      </c>
      <c r="H3727" s="11">
        <v>0</v>
      </c>
      <c r="I3727" s="26">
        <f t="shared" si="145"/>
        <v>0</v>
      </c>
      <c r="J3727" s="26">
        <f t="shared" si="145"/>
        <v>0</v>
      </c>
      <c r="K3727" s="26">
        <f t="shared" si="145"/>
        <v>0</v>
      </c>
      <c r="L3727" s="26">
        <f t="shared" si="145"/>
        <v>0</v>
      </c>
      <c r="M3727" s="27">
        <f t="shared" si="146"/>
        <v>0</v>
      </c>
    </row>
    <row r="3728" spans="1:13" x14ac:dyDescent="0.25">
      <c r="A3728" s="28">
        <v>3727</v>
      </c>
      <c r="B3728" s="10" t="s">
        <v>6371</v>
      </c>
      <c r="C3728" s="11" t="s">
        <v>6372</v>
      </c>
      <c r="D3728" s="11" t="s">
        <v>204</v>
      </c>
      <c r="E3728" s="11">
        <v>0</v>
      </c>
      <c r="F3728" s="11">
        <v>0</v>
      </c>
      <c r="G3728" s="11">
        <v>0</v>
      </c>
      <c r="H3728" s="11">
        <v>0</v>
      </c>
      <c r="I3728" s="26">
        <f t="shared" si="145"/>
        <v>0</v>
      </c>
      <c r="J3728" s="26">
        <f t="shared" si="145"/>
        <v>0</v>
      </c>
      <c r="K3728" s="26">
        <f t="shared" si="145"/>
        <v>0</v>
      </c>
      <c r="L3728" s="26">
        <f t="shared" si="145"/>
        <v>0</v>
      </c>
      <c r="M3728" s="27">
        <f t="shared" si="146"/>
        <v>0</v>
      </c>
    </row>
    <row r="3729" spans="1:13" x14ac:dyDescent="0.25">
      <c r="A3729" s="28">
        <v>3728</v>
      </c>
      <c r="B3729" s="10" t="s">
        <v>6373</v>
      </c>
      <c r="C3729" s="11" t="s">
        <v>6374</v>
      </c>
      <c r="D3729" s="11" t="s">
        <v>204</v>
      </c>
      <c r="E3729" s="11">
        <v>0</v>
      </c>
      <c r="F3729" s="11">
        <v>0</v>
      </c>
      <c r="G3729" s="11">
        <v>0</v>
      </c>
      <c r="H3729" s="11">
        <v>0</v>
      </c>
      <c r="I3729" s="26">
        <f t="shared" si="145"/>
        <v>0</v>
      </c>
      <c r="J3729" s="26">
        <f t="shared" si="145"/>
        <v>0</v>
      </c>
      <c r="K3729" s="26">
        <f t="shared" si="145"/>
        <v>0</v>
      </c>
      <c r="L3729" s="26">
        <f t="shared" si="145"/>
        <v>0</v>
      </c>
      <c r="M3729" s="27">
        <f t="shared" si="146"/>
        <v>0</v>
      </c>
    </row>
    <row r="3730" spans="1:13" x14ac:dyDescent="0.25">
      <c r="A3730" s="28">
        <v>3729</v>
      </c>
      <c r="B3730" s="10" t="s">
        <v>6375</v>
      </c>
      <c r="C3730" s="11" t="s">
        <v>6376</v>
      </c>
      <c r="D3730" s="11" t="s">
        <v>204</v>
      </c>
      <c r="E3730" s="11">
        <v>0</v>
      </c>
      <c r="F3730" s="11">
        <v>0</v>
      </c>
      <c r="G3730" s="11">
        <v>0</v>
      </c>
      <c r="H3730" s="11">
        <v>0</v>
      </c>
      <c r="I3730" s="26">
        <f t="shared" si="145"/>
        <v>0</v>
      </c>
      <c r="J3730" s="26">
        <f t="shared" si="145"/>
        <v>0</v>
      </c>
      <c r="K3730" s="26">
        <f t="shared" si="145"/>
        <v>0</v>
      </c>
      <c r="L3730" s="26">
        <f t="shared" si="145"/>
        <v>0</v>
      </c>
      <c r="M3730" s="27">
        <f t="shared" si="146"/>
        <v>0</v>
      </c>
    </row>
    <row r="3731" spans="1:13" x14ac:dyDescent="0.25">
      <c r="A3731" s="28">
        <v>3730</v>
      </c>
      <c r="B3731" s="10" t="s">
        <v>6377</v>
      </c>
      <c r="C3731" s="11" t="s">
        <v>6378</v>
      </c>
      <c r="D3731" s="11" t="s">
        <v>204</v>
      </c>
      <c r="E3731" s="11">
        <v>0</v>
      </c>
      <c r="F3731" s="11">
        <v>0</v>
      </c>
      <c r="G3731" s="11">
        <v>0</v>
      </c>
      <c r="H3731" s="11">
        <v>0</v>
      </c>
      <c r="I3731" s="26">
        <f t="shared" si="145"/>
        <v>0</v>
      </c>
      <c r="J3731" s="26">
        <f t="shared" si="145"/>
        <v>0</v>
      </c>
      <c r="K3731" s="26">
        <f t="shared" si="145"/>
        <v>0</v>
      </c>
      <c r="L3731" s="26">
        <f t="shared" si="145"/>
        <v>0</v>
      </c>
      <c r="M3731" s="27">
        <f t="shared" si="146"/>
        <v>0</v>
      </c>
    </row>
    <row r="3732" spans="1:13" x14ac:dyDescent="0.25">
      <c r="A3732" s="28">
        <v>3731</v>
      </c>
      <c r="B3732" s="10" t="s">
        <v>6379</v>
      </c>
      <c r="C3732" s="11" t="s">
        <v>6380</v>
      </c>
      <c r="D3732" s="11" t="s">
        <v>204</v>
      </c>
      <c r="E3732" s="11">
        <v>0.25819888974716099</v>
      </c>
      <c r="F3732" s="11">
        <v>-0.77459666924148296</v>
      </c>
      <c r="G3732" s="11">
        <v>0</v>
      </c>
      <c r="H3732" s="11">
        <v>0.77459666924148296</v>
      </c>
      <c r="I3732" s="26">
        <f t="shared" si="145"/>
        <v>0.25819888974716099</v>
      </c>
      <c r="J3732" s="26">
        <f t="shared" si="145"/>
        <v>0.77459666924148296</v>
      </c>
      <c r="K3732" s="26">
        <f t="shared" si="145"/>
        <v>0</v>
      </c>
      <c r="L3732" s="26">
        <f t="shared" si="145"/>
        <v>0.77459666924148296</v>
      </c>
      <c r="M3732" s="27">
        <f t="shared" si="146"/>
        <v>0.45184805705753173</v>
      </c>
    </row>
    <row r="3733" spans="1:13" x14ac:dyDescent="0.25">
      <c r="A3733" s="28">
        <v>3732</v>
      </c>
      <c r="B3733" s="10" t="s">
        <v>6381</v>
      </c>
      <c r="C3733" s="11" t="s">
        <v>6382</v>
      </c>
      <c r="D3733" s="11" t="s">
        <v>204</v>
      </c>
      <c r="E3733" s="11">
        <v>0</v>
      </c>
      <c r="F3733" s="11">
        <v>0</v>
      </c>
      <c r="G3733" s="11">
        <v>0</v>
      </c>
      <c r="H3733" s="11">
        <v>0</v>
      </c>
      <c r="I3733" s="26">
        <f t="shared" si="145"/>
        <v>0</v>
      </c>
      <c r="J3733" s="26">
        <f t="shared" si="145"/>
        <v>0</v>
      </c>
      <c r="K3733" s="26">
        <f t="shared" si="145"/>
        <v>0</v>
      </c>
      <c r="L3733" s="26">
        <f t="shared" si="145"/>
        <v>0</v>
      </c>
      <c r="M3733" s="27">
        <f t="shared" si="146"/>
        <v>0</v>
      </c>
    </row>
    <row r="3734" spans="1:13" x14ac:dyDescent="0.25">
      <c r="A3734" s="28">
        <v>3733</v>
      </c>
      <c r="B3734" s="10" t="s">
        <v>6383</v>
      </c>
      <c r="C3734" s="11" t="s">
        <v>6384</v>
      </c>
      <c r="D3734" s="11" t="s">
        <v>204</v>
      </c>
      <c r="E3734" s="11">
        <v>0</v>
      </c>
      <c r="F3734" s="11">
        <v>0</v>
      </c>
      <c r="G3734" s="11">
        <v>0</v>
      </c>
      <c r="H3734" s="11">
        <v>0</v>
      </c>
      <c r="I3734" s="26">
        <f t="shared" si="145"/>
        <v>0</v>
      </c>
      <c r="J3734" s="26">
        <f t="shared" si="145"/>
        <v>0</v>
      </c>
      <c r="K3734" s="26">
        <f t="shared" si="145"/>
        <v>0</v>
      </c>
      <c r="L3734" s="26">
        <f t="shared" si="145"/>
        <v>0</v>
      </c>
      <c r="M3734" s="27">
        <f t="shared" si="146"/>
        <v>0</v>
      </c>
    </row>
    <row r="3735" spans="1:13" x14ac:dyDescent="0.25">
      <c r="A3735" s="28">
        <v>3734</v>
      </c>
      <c r="B3735" s="10" t="s">
        <v>6385</v>
      </c>
      <c r="C3735" s="11" t="s">
        <v>6386</v>
      </c>
      <c r="D3735" s="11" t="s">
        <v>204</v>
      </c>
      <c r="E3735" s="11">
        <v>0</v>
      </c>
      <c r="F3735" s="11">
        <v>-0.25819888974716099</v>
      </c>
      <c r="G3735" s="11">
        <v>0</v>
      </c>
      <c r="H3735" s="11">
        <v>0</v>
      </c>
      <c r="I3735" s="26">
        <f t="shared" si="145"/>
        <v>0</v>
      </c>
      <c r="J3735" s="26">
        <f t="shared" si="145"/>
        <v>0.25819888974716099</v>
      </c>
      <c r="K3735" s="26">
        <f t="shared" si="145"/>
        <v>0</v>
      </c>
      <c r="L3735" s="26">
        <f t="shared" si="145"/>
        <v>0</v>
      </c>
      <c r="M3735" s="27">
        <f t="shared" si="146"/>
        <v>6.4549722436790247E-2</v>
      </c>
    </row>
    <row r="3736" spans="1:13" x14ac:dyDescent="0.25">
      <c r="A3736" s="28">
        <v>3735</v>
      </c>
      <c r="B3736" s="10" t="s">
        <v>6387</v>
      </c>
      <c r="C3736" s="11" t="s">
        <v>6388</v>
      </c>
      <c r="D3736" s="11" t="s">
        <v>204</v>
      </c>
      <c r="E3736" s="11">
        <v>0</v>
      </c>
      <c r="F3736" s="11">
        <v>0</v>
      </c>
      <c r="G3736" s="11">
        <v>0</v>
      </c>
      <c r="H3736" s="11">
        <v>0</v>
      </c>
      <c r="I3736" s="26">
        <f t="shared" si="145"/>
        <v>0</v>
      </c>
      <c r="J3736" s="26">
        <f t="shared" si="145"/>
        <v>0</v>
      </c>
      <c r="K3736" s="26">
        <f t="shared" si="145"/>
        <v>0</v>
      </c>
      <c r="L3736" s="26">
        <f t="shared" si="145"/>
        <v>0</v>
      </c>
      <c r="M3736" s="27">
        <f t="shared" si="146"/>
        <v>0</v>
      </c>
    </row>
    <row r="3737" spans="1:13" x14ac:dyDescent="0.25">
      <c r="A3737" s="28">
        <v>3736</v>
      </c>
      <c r="B3737" s="10" t="s">
        <v>6389</v>
      </c>
      <c r="C3737" s="11" t="s">
        <v>6390</v>
      </c>
      <c r="D3737" s="11" t="s">
        <v>204</v>
      </c>
      <c r="E3737" s="11">
        <v>0</v>
      </c>
      <c r="F3737" s="11">
        <v>0</v>
      </c>
      <c r="G3737" s="11">
        <v>-0.77459666924148296</v>
      </c>
      <c r="H3737" s="11">
        <v>0</v>
      </c>
      <c r="I3737" s="26">
        <f t="shared" si="145"/>
        <v>0</v>
      </c>
      <c r="J3737" s="26">
        <f t="shared" si="145"/>
        <v>0</v>
      </c>
      <c r="K3737" s="26">
        <f t="shared" si="145"/>
        <v>0.77459666924148296</v>
      </c>
      <c r="L3737" s="26">
        <f t="shared" si="145"/>
        <v>0</v>
      </c>
      <c r="M3737" s="27">
        <f t="shared" si="146"/>
        <v>0.19364916731037074</v>
      </c>
    </row>
    <row r="3738" spans="1:13" x14ac:dyDescent="0.25">
      <c r="A3738" s="28">
        <v>3737</v>
      </c>
      <c r="B3738" s="10" t="s">
        <v>6391</v>
      </c>
      <c r="C3738" s="11" t="s">
        <v>6392</v>
      </c>
      <c r="D3738" s="11" t="s">
        <v>204</v>
      </c>
      <c r="E3738" s="11">
        <v>0</v>
      </c>
      <c r="F3738" s="11">
        <v>0.25819888974716099</v>
      </c>
      <c r="G3738" s="11">
        <v>0</v>
      </c>
      <c r="H3738" s="11">
        <v>0</v>
      </c>
      <c r="I3738" s="26">
        <f t="shared" si="145"/>
        <v>0</v>
      </c>
      <c r="J3738" s="26">
        <f t="shared" si="145"/>
        <v>0.25819888974716099</v>
      </c>
      <c r="K3738" s="26">
        <f t="shared" si="145"/>
        <v>0</v>
      </c>
      <c r="L3738" s="26">
        <f t="shared" si="145"/>
        <v>0</v>
      </c>
      <c r="M3738" s="27">
        <f t="shared" si="146"/>
        <v>6.4549722436790247E-2</v>
      </c>
    </row>
    <row r="3739" spans="1:13" x14ac:dyDescent="0.25">
      <c r="A3739" s="28">
        <v>3738</v>
      </c>
      <c r="B3739" s="10" t="s">
        <v>6393</v>
      </c>
      <c r="C3739" s="11" t="s">
        <v>6394</v>
      </c>
      <c r="D3739" s="11" t="s">
        <v>204</v>
      </c>
      <c r="E3739" s="11">
        <v>0</v>
      </c>
      <c r="F3739" s="11">
        <v>0.25819888974716099</v>
      </c>
      <c r="G3739" s="11">
        <v>0</v>
      </c>
      <c r="H3739" s="11">
        <v>0</v>
      </c>
      <c r="I3739" s="26">
        <f t="shared" si="145"/>
        <v>0</v>
      </c>
      <c r="J3739" s="26">
        <f t="shared" si="145"/>
        <v>0.25819888974716099</v>
      </c>
      <c r="K3739" s="26">
        <f t="shared" si="145"/>
        <v>0</v>
      </c>
      <c r="L3739" s="26">
        <f t="shared" si="145"/>
        <v>0</v>
      </c>
      <c r="M3739" s="27">
        <f t="shared" si="146"/>
        <v>6.4549722436790247E-2</v>
      </c>
    </row>
    <row r="3740" spans="1:13" x14ac:dyDescent="0.25">
      <c r="A3740" s="28">
        <v>3739</v>
      </c>
      <c r="B3740" s="10" t="s">
        <v>6395</v>
      </c>
      <c r="C3740" s="11" t="s">
        <v>6396</v>
      </c>
      <c r="D3740" s="11" t="s">
        <v>204</v>
      </c>
      <c r="E3740" s="11">
        <v>0</v>
      </c>
      <c r="F3740" s="11">
        <v>0</v>
      </c>
      <c r="G3740" s="11">
        <v>0</v>
      </c>
      <c r="H3740" s="11">
        <v>0</v>
      </c>
      <c r="I3740" s="26">
        <f t="shared" si="145"/>
        <v>0</v>
      </c>
      <c r="J3740" s="26">
        <f t="shared" si="145"/>
        <v>0</v>
      </c>
      <c r="K3740" s="26">
        <f t="shared" si="145"/>
        <v>0</v>
      </c>
      <c r="L3740" s="26">
        <f t="shared" si="145"/>
        <v>0</v>
      </c>
      <c r="M3740" s="27">
        <f t="shared" si="146"/>
        <v>0</v>
      </c>
    </row>
    <row r="3741" spans="1:13" x14ac:dyDescent="0.25">
      <c r="A3741" s="28">
        <v>3740</v>
      </c>
      <c r="B3741" s="10" t="s">
        <v>6397</v>
      </c>
      <c r="C3741" s="11" t="s">
        <v>6398</v>
      </c>
      <c r="D3741" s="11" t="s">
        <v>204</v>
      </c>
      <c r="E3741" s="11">
        <v>0</v>
      </c>
      <c r="F3741" s="11">
        <v>0</v>
      </c>
      <c r="G3741" s="11">
        <v>0</v>
      </c>
      <c r="H3741" s="11">
        <v>0</v>
      </c>
      <c r="I3741" s="26">
        <f t="shared" si="145"/>
        <v>0</v>
      </c>
      <c r="J3741" s="26">
        <f t="shared" si="145"/>
        <v>0</v>
      </c>
      <c r="K3741" s="26">
        <f t="shared" si="145"/>
        <v>0</v>
      </c>
      <c r="L3741" s="26">
        <f t="shared" si="145"/>
        <v>0</v>
      </c>
      <c r="M3741" s="27">
        <f t="shared" si="146"/>
        <v>0</v>
      </c>
    </row>
    <row r="3742" spans="1:13" x14ac:dyDescent="0.25">
      <c r="A3742" s="28">
        <v>3741</v>
      </c>
      <c r="B3742" s="10" t="s">
        <v>6399</v>
      </c>
      <c r="C3742" s="11" t="s">
        <v>6400</v>
      </c>
      <c r="D3742" s="11" t="s">
        <v>204</v>
      </c>
      <c r="E3742" s="11">
        <v>0</v>
      </c>
      <c r="F3742" s="11">
        <v>0</v>
      </c>
      <c r="G3742" s="11">
        <v>0</v>
      </c>
      <c r="H3742" s="11">
        <v>0</v>
      </c>
      <c r="I3742" s="26">
        <f t="shared" si="145"/>
        <v>0</v>
      </c>
      <c r="J3742" s="26">
        <f t="shared" si="145"/>
        <v>0</v>
      </c>
      <c r="K3742" s="26">
        <f t="shared" si="145"/>
        <v>0</v>
      </c>
      <c r="L3742" s="26">
        <f t="shared" si="145"/>
        <v>0</v>
      </c>
      <c r="M3742" s="27">
        <f t="shared" si="146"/>
        <v>0</v>
      </c>
    </row>
    <row r="3743" spans="1:13" x14ac:dyDescent="0.25">
      <c r="A3743" s="28">
        <v>3742</v>
      </c>
      <c r="B3743" s="10" t="s">
        <v>6401</v>
      </c>
      <c r="C3743" s="11" t="s">
        <v>6402</v>
      </c>
      <c r="D3743" s="11" t="s">
        <v>204</v>
      </c>
      <c r="E3743" s="11">
        <v>0</v>
      </c>
      <c r="F3743" s="11">
        <v>0</v>
      </c>
      <c r="G3743" s="11">
        <v>0</v>
      </c>
      <c r="H3743" s="11">
        <v>0</v>
      </c>
      <c r="I3743" s="26">
        <f t="shared" si="145"/>
        <v>0</v>
      </c>
      <c r="J3743" s="26">
        <f t="shared" si="145"/>
        <v>0</v>
      </c>
      <c r="K3743" s="26">
        <f t="shared" si="145"/>
        <v>0</v>
      </c>
      <c r="L3743" s="26">
        <f t="shared" si="145"/>
        <v>0</v>
      </c>
      <c r="M3743" s="27">
        <f t="shared" si="146"/>
        <v>0</v>
      </c>
    </row>
    <row r="3744" spans="1:13" x14ac:dyDescent="0.25">
      <c r="A3744" s="28">
        <v>3743</v>
      </c>
      <c r="B3744" s="10" t="s">
        <v>6403</v>
      </c>
      <c r="C3744" s="11" t="s">
        <v>6404</v>
      </c>
      <c r="D3744" s="11" t="s">
        <v>204</v>
      </c>
      <c r="E3744" s="11">
        <v>0</v>
      </c>
      <c r="F3744" s="11">
        <v>0</v>
      </c>
      <c r="G3744" s="11">
        <v>0</v>
      </c>
      <c r="H3744" s="11">
        <v>0</v>
      </c>
      <c r="I3744" s="26">
        <f t="shared" si="145"/>
        <v>0</v>
      </c>
      <c r="J3744" s="26">
        <f t="shared" si="145"/>
        <v>0</v>
      </c>
      <c r="K3744" s="26">
        <f t="shared" si="145"/>
        <v>0</v>
      </c>
      <c r="L3744" s="26">
        <f t="shared" si="145"/>
        <v>0</v>
      </c>
      <c r="M3744" s="27">
        <f t="shared" si="146"/>
        <v>0</v>
      </c>
    </row>
    <row r="3745" spans="1:13" x14ac:dyDescent="0.25">
      <c r="A3745" s="28">
        <v>3744</v>
      </c>
      <c r="B3745" s="10" t="s">
        <v>6405</v>
      </c>
      <c r="C3745" s="11" t="s">
        <v>6406</v>
      </c>
      <c r="D3745" s="11" t="s">
        <v>204</v>
      </c>
      <c r="E3745" s="11">
        <v>0</v>
      </c>
      <c r="F3745" s="11">
        <v>0</v>
      </c>
      <c r="G3745" s="11">
        <v>0</v>
      </c>
      <c r="H3745" s="11">
        <v>0</v>
      </c>
      <c r="I3745" s="26">
        <f t="shared" si="145"/>
        <v>0</v>
      </c>
      <c r="J3745" s="26">
        <f t="shared" si="145"/>
        <v>0</v>
      </c>
      <c r="K3745" s="26">
        <f t="shared" si="145"/>
        <v>0</v>
      </c>
      <c r="L3745" s="26">
        <f t="shared" si="145"/>
        <v>0</v>
      </c>
      <c r="M3745" s="27">
        <f t="shared" si="146"/>
        <v>0</v>
      </c>
    </row>
    <row r="3746" spans="1:13" x14ac:dyDescent="0.25">
      <c r="A3746" s="28">
        <v>3745</v>
      </c>
      <c r="B3746" s="10" t="s">
        <v>6407</v>
      </c>
      <c r="C3746" s="11" t="s">
        <v>6408</v>
      </c>
      <c r="D3746" s="11" t="s">
        <v>204</v>
      </c>
      <c r="E3746" s="11">
        <v>0.25819888974716099</v>
      </c>
      <c r="F3746" s="11">
        <v>-0.77459666924148296</v>
      </c>
      <c r="G3746" s="11">
        <v>0</v>
      </c>
      <c r="H3746" s="11">
        <v>0.77459666924148296</v>
      </c>
      <c r="I3746" s="26">
        <f t="shared" si="145"/>
        <v>0.25819888974716099</v>
      </c>
      <c r="J3746" s="26">
        <f t="shared" si="145"/>
        <v>0.77459666924148296</v>
      </c>
      <c r="K3746" s="26">
        <f t="shared" si="145"/>
        <v>0</v>
      </c>
      <c r="L3746" s="26">
        <f t="shared" si="145"/>
        <v>0.77459666924148296</v>
      </c>
      <c r="M3746" s="27">
        <f t="shared" si="146"/>
        <v>0.45184805705753173</v>
      </c>
    </row>
    <row r="3747" spans="1:13" x14ac:dyDescent="0.25">
      <c r="A3747" s="28">
        <v>3746</v>
      </c>
      <c r="B3747" s="10" t="s">
        <v>6409</v>
      </c>
      <c r="C3747" s="11" t="s">
        <v>6410</v>
      </c>
      <c r="D3747" s="11" t="s">
        <v>204</v>
      </c>
      <c r="E3747" s="11">
        <v>0</v>
      </c>
      <c r="F3747" s="11">
        <v>0</v>
      </c>
      <c r="G3747" s="11">
        <v>0</v>
      </c>
      <c r="H3747" s="11">
        <v>0</v>
      </c>
      <c r="I3747" s="26">
        <f t="shared" si="145"/>
        <v>0</v>
      </c>
      <c r="J3747" s="26">
        <f t="shared" si="145"/>
        <v>0</v>
      </c>
      <c r="K3747" s="26">
        <f t="shared" si="145"/>
        <v>0</v>
      </c>
      <c r="L3747" s="26">
        <f t="shared" si="145"/>
        <v>0</v>
      </c>
      <c r="M3747" s="27">
        <f t="shared" si="146"/>
        <v>0</v>
      </c>
    </row>
    <row r="3748" spans="1:13" x14ac:dyDescent="0.25">
      <c r="A3748" s="28">
        <v>3747</v>
      </c>
      <c r="B3748" s="10" t="s">
        <v>6411</v>
      </c>
      <c r="C3748" s="11" t="s">
        <v>6412</v>
      </c>
      <c r="D3748" s="11" t="s">
        <v>204</v>
      </c>
      <c r="E3748" s="11">
        <v>0</v>
      </c>
      <c r="F3748" s="11">
        <v>0</v>
      </c>
      <c r="G3748" s="11">
        <v>0</v>
      </c>
      <c r="H3748" s="11">
        <v>0</v>
      </c>
      <c r="I3748" s="26">
        <f t="shared" si="145"/>
        <v>0</v>
      </c>
      <c r="J3748" s="26">
        <f t="shared" si="145"/>
        <v>0</v>
      </c>
      <c r="K3748" s="26">
        <f t="shared" si="145"/>
        <v>0</v>
      </c>
      <c r="L3748" s="26">
        <f t="shared" si="145"/>
        <v>0</v>
      </c>
      <c r="M3748" s="27">
        <f t="shared" si="146"/>
        <v>0</v>
      </c>
    </row>
    <row r="3749" spans="1:13" x14ac:dyDescent="0.25">
      <c r="A3749" s="28">
        <v>3748</v>
      </c>
      <c r="B3749" s="10" t="s">
        <v>6413</v>
      </c>
      <c r="C3749" s="11" t="s">
        <v>6414</v>
      </c>
      <c r="D3749" s="11" t="s">
        <v>204</v>
      </c>
      <c r="E3749" s="11">
        <v>0</v>
      </c>
      <c r="F3749" s="11">
        <v>0</v>
      </c>
      <c r="G3749" s="11">
        <v>0</v>
      </c>
      <c r="H3749" s="11">
        <v>0</v>
      </c>
      <c r="I3749" s="26">
        <f t="shared" si="145"/>
        <v>0</v>
      </c>
      <c r="J3749" s="26">
        <f t="shared" si="145"/>
        <v>0</v>
      </c>
      <c r="K3749" s="26">
        <f t="shared" si="145"/>
        <v>0</v>
      </c>
      <c r="L3749" s="26">
        <f t="shared" si="145"/>
        <v>0</v>
      </c>
      <c r="M3749" s="27">
        <f t="shared" si="146"/>
        <v>0</v>
      </c>
    </row>
    <row r="3750" spans="1:13" x14ac:dyDescent="0.25">
      <c r="A3750" s="28">
        <v>3749</v>
      </c>
      <c r="B3750" s="10" t="s">
        <v>6415</v>
      </c>
      <c r="C3750" s="11" t="s">
        <v>6416</v>
      </c>
      <c r="D3750" s="11" t="s">
        <v>204</v>
      </c>
      <c r="E3750" s="11">
        <v>0</v>
      </c>
      <c r="F3750" s="11">
        <v>0</v>
      </c>
      <c r="G3750" s="11">
        <v>0.77459666924148296</v>
      </c>
      <c r="H3750" s="11">
        <v>0</v>
      </c>
      <c r="I3750" s="26">
        <f t="shared" si="145"/>
        <v>0</v>
      </c>
      <c r="J3750" s="26">
        <f t="shared" si="145"/>
        <v>0</v>
      </c>
      <c r="K3750" s="26">
        <f t="shared" si="145"/>
        <v>0.77459666924148296</v>
      </c>
      <c r="L3750" s="26">
        <f t="shared" si="145"/>
        <v>0</v>
      </c>
      <c r="M3750" s="27">
        <f t="shared" si="146"/>
        <v>0.19364916731037074</v>
      </c>
    </row>
    <row r="3751" spans="1:13" x14ac:dyDescent="0.25">
      <c r="A3751" s="28">
        <v>3750</v>
      </c>
      <c r="B3751" s="10" t="s">
        <v>6417</v>
      </c>
      <c r="C3751" s="11" t="s">
        <v>6418</v>
      </c>
      <c r="D3751" s="11" t="s">
        <v>204</v>
      </c>
      <c r="E3751" s="11">
        <v>0</v>
      </c>
      <c r="F3751" s="11">
        <v>-0.25819888974716099</v>
      </c>
      <c r="G3751" s="11">
        <v>0</v>
      </c>
      <c r="H3751" s="11">
        <v>0</v>
      </c>
      <c r="I3751" s="26">
        <f t="shared" si="145"/>
        <v>0</v>
      </c>
      <c r="J3751" s="26">
        <f t="shared" si="145"/>
        <v>0.25819888974716099</v>
      </c>
      <c r="K3751" s="26">
        <f t="shared" si="145"/>
        <v>0</v>
      </c>
      <c r="L3751" s="26">
        <f t="shared" si="145"/>
        <v>0</v>
      </c>
      <c r="M3751" s="27">
        <f t="shared" si="146"/>
        <v>6.4549722436790247E-2</v>
      </c>
    </row>
    <row r="3752" spans="1:13" x14ac:dyDescent="0.25">
      <c r="A3752" s="28">
        <v>3751</v>
      </c>
      <c r="B3752" s="10" t="s">
        <v>6419</v>
      </c>
      <c r="C3752" s="11" t="s">
        <v>6420</v>
      </c>
      <c r="D3752" s="11" t="s">
        <v>204</v>
      </c>
      <c r="E3752" s="11">
        <v>0</v>
      </c>
      <c r="F3752" s="11">
        <v>0</v>
      </c>
      <c r="G3752" s="11">
        <v>0</v>
      </c>
      <c r="H3752" s="11">
        <v>0</v>
      </c>
      <c r="I3752" s="26">
        <f t="shared" si="145"/>
        <v>0</v>
      </c>
      <c r="J3752" s="26">
        <f t="shared" si="145"/>
        <v>0</v>
      </c>
      <c r="K3752" s="26">
        <f t="shared" si="145"/>
        <v>0</v>
      </c>
      <c r="L3752" s="26">
        <f t="shared" si="145"/>
        <v>0</v>
      </c>
      <c r="M3752" s="27">
        <f t="shared" si="146"/>
        <v>0</v>
      </c>
    </row>
    <row r="3753" spans="1:13" x14ac:dyDescent="0.25">
      <c r="A3753" s="28">
        <v>3752</v>
      </c>
      <c r="B3753" s="10" t="s">
        <v>6421</v>
      </c>
      <c r="C3753" s="11" t="s">
        <v>6422</v>
      </c>
      <c r="D3753" s="11" t="s">
        <v>204</v>
      </c>
      <c r="E3753" s="11">
        <v>0</v>
      </c>
      <c r="F3753" s="11">
        <v>0.77459666924148296</v>
      </c>
      <c r="G3753" s="11">
        <v>0.77459666924148296</v>
      </c>
      <c r="H3753" s="11">
        <v>-0.77459666924148296</v>
      </c>
      <c r="I3753" s="26">
        <f t="shared" si="145"/>
        <v>0</v>
      </c>
      <c r="J3753" s="26">
        <f t="shared" si="145"/>
        <v>0.77459666924148296</v>
      </c>
      <c r="K3753" s="26">
        <f t="shared" si="145"/>
        <v>0.77459666924148296</v>
      </c>
      <c r="L3753" s="26">
        <f t="shared" si="145"/>
        <v>0.77459666924148296</v>
      </c>
      <c r="M3753" s="27">
        <f t="shared" si="146"/>
        <v>0.58094750193111222</v>
      </c>
    </row>
    <row r="3754" spans="1:13" x14ac:dyDescent="0.25">
      <c r="A3754" s="28">
        <v>3753</v>
      </c>
      <c r="B3754" s="10" t="s">
        <v>6423</v>
      </c>
      <c r="C3754" s="11" t="s">
        <v>6424</v>
      </c>
      <c r="D3754" s="11" t="s">
        <v>204</v>
      </c>
      <c r="E3754" s="11">
        <v>0</v>
      </c>
      <c r="F3754" s="11">
        <v>-0.25819888974716099</v>
      </c>
      <c r="G3754" s="11">
        <v>0</v>
      </c>
      <c r="H3754" s="11">
        <v>0</v>
      </c>
      <c r="I3754" s="26">
        <f t="shared" si="145"/>
        <v>0</v>
      </c>
      <c r="J3754" s="26">
        <f t="shared" si="145"/>
        <v>0.25819888974716099</v>
      </c>
      <c r="K3754" s="26">
        <f t="shared" si="145"/>
        <v>0</v>
      </c>
      <c r="L3754" s="26">
        <f t="shared" si="145"/>
        <v>0</v>
      </c>
      <c r="M3754" s="27">
        <f t="shared" si="146"/>
        <v>6.4549722436790247E-2</v>
      </c>
    </row>
    <row r="3755" spans="1:13" x14ac:dyDescent="0.25">
      <c r="A3755" s="28">
        <v>3754</v>
      </c>
      <c r="B3755" s="10" t="s">
        <v>6425</v>
      </c>
      <c r="C3755" s="11" t="s">
        <v>6426</v>
      </c>
      <c r="D3755" s="11" t="s">
        <v>204</v>
      </c>
      <c r="E3755" s="11">
        <v>0</v>
      </c>
      <c r="F3755" s="11">
        <v>0.77459666924148296</v>
      </c>
      <c r="G3755" s="11">
        <v>0.77459666924148296</v>
      </c>
      <c r="H3755" s="11">
        <v>-0.77459666924148296</v>
      </c>
      <c r="I3755" s="26">
        <f t="shared" si="145"/>
        <v>0</v>
      </c>
      <c r="J3755" s="26">
        <f t="shared" si="145"/>
        <v>0.77459666924148296</v>
      </c>
      <c r="K3755" s="26">
        <f t="shared" si="145"/>
        <v>0.77459666924148296</v>
      </c>
      <c r="L3755" s="26">
        <f t="shared" si="145"/>
        <v>0.77459666924148296</v>
      </c>
      <c r="M3755" s="27">
        <f t="shared" si="146"/>
        <v>0.58094750193111222</v>
      </c>
    </row>
    <row r="3756" spans="1:13" x14ac:dyDescent="0.25">
      <c r="A3756" s="28">
        <v>3755</v>
      </c>
      <c r="B3756" s="10" t="s">
        <v>6427</v>
      </c>
      <c r="C3756" s="11" t="s">
        <v>6428</v>
      </c>
      <c r="D3756" s="11" t="s">
        <v>204</v>
      </c>
      <c r="E3756" s="11">
        <v>0</v>
      </c>
      <c r="F3756" s="11">
        <v>0.77459666924148296</v>
      </c>
      <c r="G3756" s="11">
        <v>0.77459666924148296</v>
      </c>
      <c r="H3756" s="11">
        <v>-0.77459666924148296</v>
      </c>
      <c r="I3756" s="26">
        <f t="shared" si="145"/>
        <v>0</v>
      </c>
      <c r="J3756" s="26">
        <f t="shared" si="145"/>
        <v>0.77459666924148296</v>
      </c>
      <c r="K3756" s="26">
        <f t="shared" si="145"/>
        <v>0.77459666924148296</v>
      </c>
      <c r="L3756" s="26">
        <f t="shared" si="145"/>
        <v>0.77459666924148296</v>
      </c>
      <c r="M3756" s="27">
        <f t="shared" si="146"/>
        <v>0.58094750193111222</v>
      </c>
    </row>
    <row r="3757" spans="1:13" x14ac:dyDescent="0.25">
      <c r="A3757" s="28">
        <v>3756</v>
      </c>
      <c r="B3757" s="10" t="s">
        <v>6429</v>
      </c>
      <c r="C3757" s="11" t="s">
        <v>6430</v>
      </c>
      <c r="D3757" s="11" t="s">
        <v>204</v>
      </c>
      <c r="E3757" s="11">
        <v>0</v>
      </c>
      <c r="F3757" s="11">
        <v>-0.25819888974716099</v>
      </c>
      <c r="G3757" s="11">
        <v>0</v>
      </c>
      <c r="H3757" s="11">
        <v>0</v>
      </c>
      <c r="I3757" s="26">
        <f t="shared" si="145"/>
        <v>0</v>
      </c>
      <c r="J3757" s="26">
        <f t="shared" si="145"/>
        <v>0.25819888974716099</v>
      </c>
      <c r="K3757" s="26">
        <f t="shared" si="145"/>
        <v>0</v>
      </c>
      <c r="L3757" s="26">
        <f t="shared" si="145"/>
        <v>0</v>
      </c>
      <c r="M3757" s="27">
        <f t="shared" si="146"/>
        <v>6.4549722436790247E-2</v>
      </c>
    </row>
    <row r="3758" spans="1:13" x14ac:dyDescent="0.25">
      <c r="A3758" s="28">
        <v>3757</v>
      </c>
      <c r="B3758" s="10" t="s">
        <v>6431</v>
      </c>
      <c r="C3758" s="11" t="s">
        <v>6432</v>
      </c>
      <c r="D3758" s="11" t="s">
        <v>204</v>
      </c>
      <c r="E3758" s="11">
        <v>0</v>
      </c>
      <c r="F3758" s="11">
        <v>0</v>
      </c>
      <c r="G3758" s="11">
        <v>-0.77459666924148296</v>
      </c>
      <c r="H3758" s="11">
        <v>0</v>
      </c>
      <c r="I3758" s="26">
        <f t="shared" si="145"/>
        <v>0</v>
      </c>
      <c r="J3758" s="26">
        <f t="shared" si="145"/>
        <v>0</v>
      </c>
      <c r="K3758" s="26">
        <f t="shared" si="145"/>
        <v>0.77459666924148296</v>
      </c>
      <c r="L3758" s="26">
        <f t="shared" si="145"/>
        <v>0</v>
      </c>
      <c r="M3758" s="27">
        <f t="shared" si="146"/>
        <v>0.19364916731037074</v>
      </c>
    </row>
    <row r="3759" spans="1:13" x14ac:dyDescent="0.25">
      <c r="A3759" s="28">
        <v>3758</v>
      </c>
      <c r="B3759" s="10" t="s">
        <v>6433</v>
      </c>
      <c r="C3759" s="11" t="s">
        <v>6434</v>
      </c>
      <c r="D3759" s="11" t="s">
        <v>204</v>
      </c>
      <c r="E3759" s="11">
        <v>0</v>
      </c>
      <c r="F3759" s="11">
        <v>0.25819888974716099</v>
      </c>
      <c r="G3759" s="11">
        <v>0</v>
      </c>
      <c r="H3759" s="11">
        <v>0</v>
      </c>
      <c r="I3759" s="26">
        <f t="shared" si="145"/>
        <v>0</v>
      </c>
      <c r="J3759" s="26">
        <f t="shared" si="145"/>
        <v>0.25819888974716099</v>
      </c>
      <c r="K3759" s="26">
        <f t="shared" si="145"/>
        <v>0</v>
      </c>
      <c r="L3759" s="26">
        <f t="shared" si="145"/>
        <v>0</v>
      </c>
      <c r="M3759" s="27">
        <f t="shared" si="146"/>
        <v>6.4549722436790247E-2</v>
      </c>
    </row>
    <row r="3760" spans="1:13" x14ac:dyDescent="0.25">
      <c r="A3760" s="28">
        <v>3759</v>
      </c>
      <c r="B3760" s="10" t="s">
        <v>6435</v>
      </c>
      <c r="C3760" s="11" t="s">
        <v>6436</v>
      </c>
      <c r="D3760" s="11" t="s">
        <v>204</v>
      </c>
      <c r="E3760" s="11">
        <v>0</v>
      </c>
      <c r="F3760" s="11">
        <v>-0.25819888974716099</v>
      </c>
      <c r="G3760" s="11">
        <v>0</v>
      </c>
      <c r="H3760" s="11">
        <v>0</v>
      </c>
      <c r="I3760" s="26">
        <f t="shared" si="145"/>
        <v>0</v>
      </c>
      <c r="J3760" s="26">
        <f t="shared" si="145"/>
        <v>0.25819888974716099</v>
      </c>
      <c r="K3760" s="26">
        <f t="shared" si="145"/>
        <v>0</v>
      </c>
      <c r="L3760" s="26">
        <f t="shared" si="145"/>
        <v>0</v>
      </c>
      <c r="M3760" s="27">
        <f t="shared" si="146"/>
        <v>6.4549722436790247E-2</v>
      </c>
    </row>
    <row r="3761" spans="1:13" x14ac:dyDescent="0.25">
      <c r="A3761" s="28">
        <v>3760</v>
      </c>
      <c r="B3761" s="10" t="s">
        <v>6437</v>
      </c>
      <c r="C3761" s="11" t="s">
        <v>6438</v>
      </c>
      <c r="D3761" s="11" t="s">
        <v>204</v>
      </c>
      <c r="E3761" s="11">
        <v>0</v>
      </c>
      <c r="F3761" s="11">
        <v>0</v>
      </c>
      <c r="G3761" s="11">
        <v>-0.77459666924148296</v>
      </c>
      <c r="H3761" s="11">
        <v>0</v>
      </c>
      <c r="I3761" s="26">
        <f t="shared" si="145"/>
        <v>0</v>
      </c>
      <c r="J3761" s="26">
        <f t="shared" si="145"/>
        <v>0</v>
      </c>
      <c r="K3761" s="26">
        <f t="shared" si="145"/>
        <v>0.77459666924148296</v>
      </c>
      <c r="L3761" s="26">
        <f t="shared" si="145"/>
        <v>0</v>
      </c>
      <c r="M3761" s="27">
        <f t="shared" si="146"/>
        <v>0.19364916731037074</v>
      </c>
    </row>
    <row r="3762" spans="1:13" x14ac:dyDescent="0.25">
      <c r="A3762" s="28">
        <v>3761</v>
      </c>
      <c r="B3762" s="10" t="s">
        <v>6439</v>
      </c>
      <c r="C3762" s="11" t="s">
        <v>6440</v>
      </c>
      <c r="D3762" s="11" t="s">
        <v>204</v>
      </c>
      <c r="E3762" s="11">
        <v>0</v>
      </c>
      <c r="F3762" s="11">
        <v>0.25819888974716099</v>
      </c>
      <c r="G3762" s="11">
        <v>0</v>
      </c>
      <c r="H3762" s="11">
        <v>0</v>
      </c>
      <c r="I3762" s="26">
        <f t="shared" si="145"/>
        <v>0</v>
      </c>
      <c r="J3762" s="26">
        <f t="shared" si="145"/>
        <v>0.25819888974716099</v>
      </c>
      <c r="K3762" s="26">
        <f t="shared" si="145"/>
        <v>0</v>
      </c>
      <c r="L3762" s="26">
        <f t="shared" si="145"/>
        <v>0</v>
      </c>
      <c r="M3762" s="27">
        <f t="shared" si="146"/>
        <v>6.4549722436790247E-2</v>
      </c>
    </row>
    <row r="3763" spans="1:13" x14ac:dyDescent="0.25">
      <c r="A3763" s="28">
        <v>3762</v>
      </c>
      <c r="B3763" s="10" t="s">
        <v>6441</v>
      </c>
      <c r="C3763" s="11" t="s">
        <v>6442</v>
      </c>
      <c r="D3763" s="11" t="s">
        <v>204</v>
      </c>
      <c r="E3763" s="11">
        <v>0</v>
      </c>
      <c r="F3763" s="11">
        <v>0.77459666924148296</v>
      </c>
      <c r="G3763" s="11">
        <v>0.77459666924148296</v>
      </c>
      <c r="H3763" s="11">
        <v>-0.77459666924148296</v>
      </c>
      <c r="I3763" s="26">
        <f t="shared" si="145"/>
        <v>0</v>
      </c>
      <c r="J3763" s="26">
        <f t="shared" si="145"/>
        <v>0.77459666924148296</v>
      </c>
      <c r="K3763" s="26">
        <f t="shared" si="145"/>
        <v>0.77459666924148296</v>
      </c>
      <c r="L3763" s="26">
        <f t="shared" si="145"/>
        <v>0.77459666924148296</v>
      </c>
      <c r="M3763" s="27">
        <f t="shared" si="146"/>
        <v>0.58094750193111222</v>
      </c>
    </row>
    <row r="3764" spans="1:13" x14ac:dyDescent="0.25">
      <c r="A3764" s="28">
        <v>3763</v>
      </c>
      <c r="B3764" s="10" t="s">
        <v>6443</v>
      </c>
      <c r="C3764" s="11" t="s">
        <v>6444</v>
      </c>
      <c r="D3764" s="11" t="s">
        <v>204</v>
      </c>
      <c r="E3764" s="11">
        <v>0</v>
      </c>
      <c r="F3764" s="11">
        <v>0</v>
      </c>
      <c r="G3764" s="11">
        <v>-0.77459666924148296</v>
      </c>
      <c r="H3764" s="11">
        <v>0</v>
      </c>
      <c r="I3764" s="26">
        <f t="shared" si="145"/>
        <v>0</v>
      </c>
      <c r="J3764" s="26">
        <f t="shared" si="145"/>
        <v>0</v>
      </c>
      <c r="K3764" s="26">
        <f t="shared" si="145"/>
        <v>0.77459666924148296</v>
      </c>
      <c r="L3764" s="26">
        <f t="shared" si="145"/>
        <v>0</v>
      </c>
      <c r="M3764" s="27">
        <f t="shared" si="146"/>
        <v>0.19364916731037074</v>
      </c>
    </row>
    <row r="3765" spans="1:13" x14ac:dyDescent="0.25">
      <c r="A3765" s="28">
        <v>3764</v>
      </c>
      <c r="B3765" s="10" t="s">
        <v>6445</v>
      </c>
      <c r="C3765" s="11" t="s">
        <v>6446</v>
      </c>
      <c r="D3765" s="11" t="s">
        <v>204</v>
      </c>
      <c r="E3765" s="11">
        <v>0</v>
      </c>
      <c r="F3765" s="11">
        <v>0.25819888974716099</v>
      </c>
      <c r="G3765" s="11">
        <v>0</v>
      </c>
      <c r="H3765" s="11">
        <v>0</v>
      </c>
      <c r="I3765" s="26">
        <f t="shared" si="145"/>
        <v>0</v>
      </c>
      <c r="J3765" s="26">
        <f t="shared" si="145"/>
        <v>0.25819888974716099</v>
      </c>
      <c r="K3765" s="26">
        <f t="shared" si="145"/>
        <v>0</v>
      </c>
      <c r="L3765" s="26">
        <f t="shared" si="145"/>
        <v>0</v>
      </c>
      <c r="M3765" s="27">
        <f t="shared" si="146"/>
        <v>6.4549722436790247E-2</v>
      </c>
    </row>
    <row r="3766" spans="1:13" x14ac:dyDescent="0.25">
      <c r="A3766" s="28">
        <v>3765</v>
      </c>
      <c r="B3766" s="10" t="s">
        <v>6447</v>
      </c>
      <c r="C3766" s="11" t="s">
        <v>6448</v>
      </c>
      <c r="D3766" s="11" t="s">
        <v>204</v>
      </c>
      <c r="E3766" s="11">
        <v>0</v>
      </c>
      <c r="F3766" s="11">
        <v>0</v>
      </c>
      <c r="G3766" s="11">
        <v>-0.77459666924148296</v>
      </c>
      <c r="H3766" s="11">
        <v>0</v>
      </c>
      <c r="I3766" s="26">
        <f t="shared" si="145"/>
        <v>0</v>
      </c>
      <c r="J3766" s="26">
        <f t="shared" si="145"/>
        <v>0</v>
      </c>
      <c r="K3766" s="26">
        <f t="shared" si="145"/>
        <v>0.77459666924148296</v>
      </c>
      <c r="L3766" s="26">
        <f t="shared" si="145"/>
        <v>0</v>
      </c>
      <c r="M3766" s="27">
        <f t="shared" si="146"/>
        <v>0.19364916731037074</v>
      </c>
    </row>
    <row r="3767" spans="1:13" x14ac:dyDescent="0.25">
      <c r="A3767" s="28">
        <v>3766</v>
      </c>
      <c r="B3767" s="10" t="s">
        <v>6449</v>
      </c>
      <c r="C3767" s="11" t="s">
        <v>6450</v>
      </c>
      <c r="D3767" s="11" t="s">
        <v>204</v>
      </c>
      <c r="E3767" s="11">
        <v>0</v>
      </c>
      <c r="F3767" s="11">
        <v>0.25819888974716099</v>
      </c>
      <c r="G3767" s="11">
        <v>0</v>
      </c>
      <c r="H3767" s="11">
        <v>0</v>
      </c>
      <c r="I3767" s="26">
        <f t="shared" si="145"/>
        <v>0</v>
      </c>
      <c r="J3767" s="26">
        <f t="shared" si="145"/>
        <v>0.25819888974716099</v>
      </c>
      <c r="K3767" s="26">
        <f t="shared" si="145"/>
        <v>0</v>
      </c>
      <c r="L3767" s="26">
        <f t="shared" si="145"/>
        <v>0</v>
      </c>
      <c r="M3767" s="27">
        <f t="shared" si="146"/>
        <v>6.4549722436790247E-2</v>
      </c>
    </row>
    <row r="3768" spans="1:13" x14ac:dyDescent="0.25">
      <c r="A3768" s="28">
        <v>3767</v>
      </c>
      <c r="B3768" s="10" t="s">
        <v>6451</v>
      </c>
      <c r="C3768" s="11" t="s">
        <v>6452</v>
      </c>
      <c r="D3768" s="11" t="s">
        <v>204</v>
      </c>
      <c r="E3768" s="11">
        <v>0</v>
      </c>
      <c r="F3768" s="11">
        <v>0</v>
      </c>
      <c r="G3768" s="11">
        <v>0</v>
      </c>
      <c r="H3768" s="11">
        <v>0</v>
      </c>
      <c r="I3768" s="26">
        <f t="shared" si="145"/>
        <v>0</v>
      </c>
      <c r="J3768" s="26">
        <f t="shared" si="145"/>
        <v>0</v>
      </c>
      <c r="K3768" s="26">
        <f t="shared" si="145"/>
        <v>0</v>
      </c>
      <c r="L3768" s="26">
        <f t="shared" si="145"/>
        <v>0</v>
      </c>
      <c r="M3768" s="27">
        <f t="shared" si="146"/>
        <v>0</v>
      </c>
    </row>
    <row r="3769" spans="1:13" x14ac:dyDescent="0.25">
      <c r="A3769" s="28">
        <v>3768</v>
      </c>
      <c r="B3769" s="10" t="s">
        <v>6453</v>
      </c>
      <c r="C3769" s="11" t="s">
        <v>6454</v>
      </c>
      <c r="D3769" s="11" t="s">
        <v>204</v>
      </c>
      <c r="E3769" s="11">
        <v>0</v>
      </c>
      <c r="F3769" s="11">
        <v>0.77459666924148296</v>
      </c>
      <c r="G3769" s="11">
        <v>0</v>
      </c>
      <c r="H3769" s="11">
        <v>0</v>
      </c>
      <c r="I3769" s="26">
        <f t="shared" si="145"/>
        <v>0</v>
      </c>
      <c r="J3769" s="26">
        <f t="shared" si="145"/>
        <v>0.77459666924148296</v>
      </c>
      <c r="K3769" s="26">
        <f t="shared" si="145"/>
        <v>0</v>
      </c>
      <c r="L3769" s="26">
        <f t="shared" si="145"/>
        <v>0</v>
      </c>
      <c r="M3769" s="27">
        <f t="shared" si="146"/>
        <v>0.19364916731037074</v>
      </c>
    </row>
    <row r="3770" spans="1:13" x14ac:dyDescent="0.25">
      <c r="A3770" s="28">
        <v>3769</v>
      </c>
      <c r="B3770" s="10" t="s">
        <v>6455</v>
      </c>
      <c r="C3770" s="11" t="s">
        <v>6456</v>
      </c>
      <c r="D3770" s="11" t="s">
        <v>204</v>
      </c>
      <c r="E3770" s="11">
        <v>0</v>
      </c>
      <c r="F3770" s="11">
        <v>0</v>
      </c>
      <c r="G3770" s="11">
        <v>0</v>
      </c>
      <c r="H3770" s="11">
        <v>0</v>
      </c>
      <c r="I3770" s="26">
        <f t="shared" si="145"/>
        <v>0</v>
      </c>
      <c r="J3770" s="26">
        <f t="shared" si="145"/>
        <v>0</v>
      </c>
      <c r="K3770" s="26">
        <f t="shared" si="145"/>
        <v>0</v>
      </c>
      <c r="L3770" s="26">
        <f t="shared" si="145"/>
        <v>0</v>
      </c>
      <c r="M3770" s="27">
        <f t="shared" si="146"/>
        <v>0</v>
      </c>
    </row>
    <row r="3771" spans="1:13" x14ac:dyDescent="0.25">
      <c r="A3771" s="28">
        <v>3770</v>
      </c>
      <c r="B3771" s="10" t="s">
        <v>6457</v>
      </c>
      <c r="C3771" s="11" t="s">
        <v>6458</v>
      </c>
      <c r="D3771" s="11" t="s">
        <v>204</v>
      </c>
      <c r="E3771" s="11">
        <v>0</v>
      </c>
      <c r="F3771" s="11">
        <v>0</v>
      </c>
      <c r="G3771" s="11">
        <v>0</v>
      </c>
      <c r="H3771" s="11">
        <v>0</v>
      </c>
      <c r="I3771" s="26">
        <f t="shared" si="145"/>
        <v>0</v>
      </c>
      <c r="J3771" s="26">
        <f t="shared" si="145"/>
        <v>0</v>
      </c>
      <c r="K3771" s="26">
        <f t="shared" si="145"/>
        <v>0</v>
      </c>
      <c r="L3771" s="26">
        <f t="shared" si="145"/>
        <v>0</v>
      </c>
      <c r="M3771" s="27">
        <f t="shared" si="146"/>
        <v>0</v>
      </c>
    </row>
    <row r="3772" spans="1:13" x14ac:dyDescent="0.25">
      <c r="A3772" s="28">
        <v>3771</v>
      </c>
      <c r="B3772" s="10" t="s">
        <v>6459</v>
      </c>
      <c r="C3772" s="11" t="s">
        <v>6460</v>
      </c>
      <c r="D3772" s="11" t="s">
        <v>204</v>
      </c>
      <c r="E3772" s="11">
        <v>0</v>
      </c>
      <c r="F3772" s="11">
        <v>0</v>
      </c>
      <c r="G3772" s="11">
        <v>0</v>
      </c>
      <c r="H3772" s="11">
        <v>0</v>
      </c>
      <c r="I3772" s="26">
        <f t="shared" si="145"/>
        <v>0</v>
      </c>
      <c r="J3772" s="26">
        <f t="shared" si="145"/>
        <v>0</v>
      </c>
      <c r="K3772" s="26">
        <f t="shared" si="145"/>
        <v>0</v>
      </c>
      <c r="L3772" s="26">
        <f t="shared" si="145"/>
        <v>0</v>
      </c>
      <c r="M3772" s="27">
        <f t="shared" si="146"/>
        <v>0</v>
      </c>
    </row>
    <row r="3773" spans="1:13" x14ac:dyDescent="0.25">
      <c r="A3773" s="28">
        <v>3772</v>
      </c>
      <c r="B3773" s="10" t="s">
        <v>6461</v>
      </c>
      <c r="C3773" s="11" t="s">
        <v>6462</v>
      </c>
      <c r="D3773" s="11" t="s">
        <v>204</v>
      </c>
      <c r="E3773" s="11">
        <v>0</v>
      </c>
      <c r="F3773" s="11">
        <v>0</v>
      </c>
      <c r="G3773" s="11">
        <v>0</v>
      </c>
      <c r="H3773" s="11">
        <v>0</v>
      </c>
      <c r="I3773" s="26">
        <f t="shared" si="145"/>
        <v>0</v>
      </c>
      <c r="J3773" s="26">
        <f t="shared" si="145"/>
        <v>0</v>
      </c>
      <c r="K3773" s="26">
        <f t="shared" si="145"/>
        <v>0</v>
      </c>
      <c r="L3773" s="26">
        <f t="shared" si="145"/>
        <v>0</v>
      </c>
      <c r="M3773" s="27">
        <f t="shared" si="146"/>
        <v>0</v>
      </c>
    </row>
    <row r="3774" spans="1:13" x14ac:dyDescent="0.25">
      <c r="A3774" s="28">
        <v>3773</v>
      </c>
      <c r="B3774" s="10" t="s">
        <v>6463</v>
      </c>
      <c r="C3774" s="11" t="s">
        <v>6464</v>
      </c>
      <c r="D3774" s="11" t="s">
        <v>204</v>
      </c>
      <c r="E3774" s="11">
        <v>0</v>
      </c>
      <c r="F3774" s="11">
        <v>0</v>
      </c>
      <c r="G3774" s="11">
        <v>0</v>
      </c>
      <c r="H3774" s="11">
        <v>0</v>
      </c>
      <c r="I3774" s="26">
        <f t="shared" si="145"/>
        <v>0</v>
      </c>
      <c r="J3774" s="26">
        <f t="shared" si="145"/>
        <v>0</v>
      </c>
      <c r="K3774" s="26">
        <f t="shared" si="145"/>
        <v>0</v>
      </c>
      <c r="L3774" s="26">
        <f t="shared" si="145"/>
        <v>0</v>
      </c>
      <c r="M3774" s="27">
        <f t="shared" si="146"/>
        <v>0</v>
      </c>
    </row>
    <row r="3775" spans="1:13" x14ac:dyDescent="0.25">
      <c r="A3775" s="28">
        <v>3774</v>
      </c>
      <c r="B3775" s="10" t="s">
        <v>6465</v>
      </c>
      <c r="C3775" s="11" t="s">
        <v>6466</v>
      </c>
      <c r="D3775" s="11" t="s">
        <v>204</v>
      </c>
      <c r="E3775" s="11">
        <v>0</v>
      </c>
      <c r="F3775" s="11">
        <v>-0.77459666924148296</v>
      </c>
      <c r="G3775" s="11">
        <v>0</v>
      </c>
      <c r="H3775" s="11">
        <v>0</v>
      </c>
      <c r="I3775" s="26">
        <f t="shared" si="145"/>
        <v>0</v>
      </c>
      <c r="J3775" s="26">
        <f t="shared" si="145"/>
        <v>0.77459666924148296</v>
      </c>
      <c r="K3775" s="26">
        <f t="shared" si="145"/>
        <v>0</v>
      </c>
      <c r="L3775" s="26">
        <f t="shared" si="145"/>
        <v>0</v>
      </c>
      <c r="M3775" s="27">
        <f t="shared" si="146"/>
        <v>0.19364916731037074</v>
      </c>
    </row>
    <row r="3776" spans="1:13" x14ac:dyDescent="0.25">
      <c r="A3776" s="28">
        <v>3775</v>
      </c>
      <c r="B3776" s="10" t="s">
        <v>6467</v>
      </c>
      <c r="C3776" s="11" t="s">
        <v>6468</v>
      </c>
      <c r="D3776" s="11" t="s">
        <v>204</v>
      </c>
      <c r="E3776" s="11">
        <v>0</v>
      </c>
      <c r="F3776" s="11">
        <v>0</v>
      </c>
      <c r="G3776" s="11">
        <v>0</v>
      </c>
      <c r="H3776" s="11">
        <v>0</v>
      </c>
      <c r="I3776" s="26">
        <f t="shared" si="145"/>
        <v>0</v>
      </c>
      <c r="J3776" s="26">
        <f t="shared" si="145"/>
        <v>0</v>
      </c>
      <c r="K3776" s="26">
        <f t="shared" si="145"/>
        <v>0</v>
      </c>
      <c r="L3776" s="26">
        <f t="shared" si="145"/>
        <v>0</v>
      </c>
      <c r="M3776" s="27">
        <f t="shared" si="146"/>
        <v>0</v>
      </c>
    </row>
    <row r="3777" spans="1:13" x14ac:dyDescent="0.25">
      <c r="A3777" s="28">
        <v>3776</v>
      </c>
      <c r="B3777" s="10" t="s">
        <v>6469</v>
      </c>
      <c r="C3777" s="11" t="s">
        <v>6470</v>
      </c>
      <c r="D3777" s="11" t="s">
        <v>204</v>
      </c>
      <c r="E3777" s="11">
        <v>0</v>
      </c>
      <c r="F3777" s="11">
        <v>0</v>
      </c>
      <c r="G3777" s="11">
        <v>0</v>
      </c>
      <c r="H3777" s="11">
        <v>0</v>
      </c>
      <c r="I3777" s="26">
        <f t="shared" si="145"/>
        <v>0</v>
      </c>
      <c r="J3777" s="26">
        <f t="shared" si="145"/>
        <v>0</v>
      </c>
      <c r="K3777" s="26">
        <f t="shared" si="145"/>
        <v>0</v>
      </c>
      <c r="L3777" s="26">
        <f t="shared" ref="L3777:L3840" si="147">ABS(H3777)</f>
        <v>0</v>
      </c>
      <c r="M3777" s="27">
        <f t="shared" si="146"/>
        <v>0</v>
      </c>
    </row>
    <row r="3778" spans="1:13" x14ac:dyDescent="0.25">
      <c r="A3778" s="28">
        <v>3777</v>
      </c>
      <c r="B3778" s="10" t="s">
        <v>6471</v>
      </c>
      <c r="C3778" s="11" t="s">
        <v>6472</v>
      </c>
      <c r="D3778" s="11" t="s">
        <v>204</v>
      </c>
      <c r="E3778" s="11">
        <v>0</v>
      </c>
      <c r="F3778" s="11">
        <v>0.77459666924148296</v>
      </c>
      <c r="G3778" s="11">
        <v>0.77459666924148296</v>
      </c>
      <c r="H3778" s="11">
        <v>-0.77459666924148296</v>
      </c>
      <c r="I3778" s="26">
        <f t="shared" ref="I3778:L3841" si="148">ABS(E3778)</f>
        <v>0</v>
      </c>
      <c r="J3778" s="26">
        <f t="shared" si="148"/>
        <v>0.77459666924148296</v>
      </c>
      <c r="K3778" s="26">
        <f t="shared" si="148"/>
        <v>0.77459666924148296</v>
      </c>
      <c r="L3778" s="26">
        <f t="shared" si="147"/>
        <v>0.77459666924148296</v>
      </c>
      <c r="M3778" s="27">
        <f t="shared" si="146"/>
        <v>0.58094750193111222</v>
      </c>
    </row>
    <row r="3779" spans="1:13" x14ac:dyDescent="0.25">
      <c r="A3779" s="28">
        <v>3778</v>
      </c>
      <c r="B3779" s="10" t="s">
        <v>6473</v>
      </c>
      <c r="C3779" s="11" t="s">
        <v>6474</v>
      </c>
      <c r="D3779" s="11" t="s">
        <v>204</v>
      </c>
      <c r="E3779" s="11">
        <v>0</v>
      </c>
      <c r="F3779" s="11">
        <v>0</v>
      </c>
      <c r="G3779" s="11">
        <v>0</v>
      </c>
      <c r="H3779" s="11">
        <v>0</v>
      </c>
      <c r="I3779" s="26">
        <f t="shared" si="148"/>
        <v>0</v>
      </c>
      <c r="J3779" s="26">
        <f t="shared" si="148"/>
        <v>0</v>
      </c>
      <c r="K3779" s="26">
        <f t="shared" si="148"/>
        <v>0</v>
      </c>
      <c r="L3779" s="26">
        <f t="shared" si="147"/>
        <v>0</v>
      </c>
      <c r="M3779" s="27">
        <f t="shared" ref="M3779:M3842" si="149">AVERAGE(I3779:L3779)</f>
        <v>0</v>
      </c>
    </row>
    <row r="3780" spans="1:13" x14ac:dyDescent="0.25">
      <c r="A3780" s="28">
        <v>3779</v>
      </c>
      <c r="B3780" s="10" t="s">
        <v>6475</v>
      </c>
      <c r="C3780" s="11" t="s">
        <v>6476</v>
      </c>
      <c r="D3780" s="11" t="s">
        <v>204</v>
      </c>
      <c r="E3780" s="11">
        <v>0</v>
      </c>
      <c r="F3780" s="11">
        <v>0</v>
      </c>
      <c r="G3780" s="11">
        <v>0</v>
      </c>
      <c r="H3780" s="11">
        <v>0</v>
      </c>
      <c r="I3780" s="26">
        <f t="shared" si="148"/>
        <v>0</v>
      </c>
      <c r="J3780" s="26">
        <f t="shared" si="148"/>
        <v>0</v>
      </c>
      <c r="K3780" s="26">
        <f t="shared" si="148"/>
        <v>0</v>
      </c>
      <c r="L3780" s="26">
        <f t="shared" si="147"/>
        <v>0</v>
      </c>
      <c r="M3780" s="27">
        <f t="shared" si="149"/>
        <v>0</v>
      </c>
    </row>
    <row r="3781" spans="1:13" x14ac:dyDescent="0.25">
      <c r="A3781" s="28">
        <v>3780</v>
      </c>
      <c r="B3781" s="10" t="s">
        <v>6477</v>
      </c>
      <c r="C3781" s="11" t="s">
        <v>6478</v>
      </c>
      <c r="D3781" s="11" t="s">
        <v>204</v>
      </c>
      <c r="E3781" s="11">
        <v>0</v>
      </c>
      <c r="F3781" s="11">
        <v>-0.25819888974716099</v>
      </c>
      <c r="G3781" s="11">
        <v>0</v>
      </c>
      <c r="H3781" s="11">
        <v>0</v>
      </c>
      <c r="I3781" s="26">
        <f t="shared" si="148"/>
        <v>0</v>
      </c>
      <c r="J3781" s="26">
        <f t="shared" si="148"/>
        <v>0.25819888974716099</v>
      </c>
      <c r="K3781" s="26">
        <f t="shared" si="148"/>
        <v>0</v>
      </c>
      <c r="L3781" s="26">
        <f t="shared" si="147"/>
        <v>0</v>
      </c>
      <c r="M3781" s="27">
        <f t="shared" si="149"/>
        <v>6.4549722436790247E-2</v>
      </c>
    </row>
    <row r="3782" spans="1:13" x14ac:dyDescent="0.25">
      <c r="A3782" s="28">
        <v>3781</v>
      </c>
      <c r="B3782" s="10" t="s">
        <v>6479</v>
      </c>
      <c r="C3782" s="11" t="s">
        <v>6480</v>
      </c>
      <c r="D3782" s="11" t="s">
        <v>204</v>
      </c>
      <c r="E3782" s="11">
        <v>0</v>
      </c>
      <c r="F3782" s="11">
        <v>0</v>
      </c>
      <c r="G3782" s="11">
        <v>-0.77459666924148296</v>
      </c>
      <c r="H3782" s="11">
        <v>0</v>
      </c>
      <c r="I3782" s="26">
        <f t="shared" si="148"/>
        <v>0</v>
      </c>
      <c r="J3782" s="26">
        <f t="shared" si="148"/>
        <v>0</v>
      </c>
      <c r="K3782" s="26">
        <f t="shared" si="148"/>
        <v>0.77459666924148296</v>
      </c>
      <c r="L3782" s="26">
        <f t="shared" si="147"/>
        <v>0</v>
      </c>
      <c r="M3782" s="27">
        <f t="shared" si="149"/>
        <v>0.19364916731037074</v>
      </c>
    </row>
    <row r="3783" spans="1:13" x14ac:dyDescent="0.25">
      <c r="A3783" s="28">
        <v>3782</v>
      </c>
      <c r="B3783" s="10" t="s">
        <v>6481</v>
      </c>
      <c r="C3783" s="11" t="s">
        <v>6482</v>
      </c>
      <c r="D3783" s="11" t="s">
        <v>204</v>
      </c>
      <c r="E3783" s="11">
        <v>0</v>
      </c>
      <c r="F3783" s="11">
        <v>0.25819888974716099</v>
      </c>
      <c r="G3783" s="11">
        <v>0</v>
      </c>
      <c r="H3783" s="11">
        <v>0</v>
      </c>
      <c r="I3783" s="26">
        <f t="shared" si="148"/>
        <v>0</v>
      </c>
      <c r="J3783" s="26">
        <f t="shared" si="148"/>
        <v>0.25819888974716099</v>
      </c>
      <c r="K3783" s="26">
        <f t="shared" si="148"/>
        <v>0</v>
      </c>
      <c r="L3783" s="26">
        <f t="shared" si="147"/>
        <v>0</v>
      </c>
      <c r="M3783" s="27">
        <f t="shared" si="149"/>
        <v>6.4549722436790247E-2</v>
      </c>
    </row>
    <row r="3784" spans="1:13" x14ac:dyDescent="0.25">
      <c r="A3784" s="28">
        <v>3783</v>
      </c>
      <c r="B3784" s="10" t="s">
        <v>6483</v>
      </c>
      <c r="C3784" s="11" t="s">
        <v>6484</v>
      </c>
      <c r="D3784" s="11" t="s">
        <v>204</v>
      </c>
      <c r="E3784" s="11">
        <v>0</v>
      </c>
      <c r="F3784" s="11">
        <v>0</v>
      </c>
      <c r="G3784" s="11">
        <v>0</v>
      </c>
      <c r="H3784" s="11">
        <v>0</v>
      </c>
      <c r="I3784" s="26">
        <f t="shared" si="148"/>
        <v>0</v>
      </c>
      <c r="J3784" s="26">
        <f t="shared" si="148"/>
        <v>0</v>
      </c>
      <c r="K3784" s="26">
        <f t="shared" si="148"/>
        <v>0</v>
      </c>
      <c r="L3784" s="26">
        <f t="shared" si="147"/>
        <v>0</v>
      </c>
      <c r="M3784" s="27">
        <f t="shared" si="149"/>
        <v>0</v>
      </c>
    </row>
    <row r="3785" spans="1:13" x14ac:dyDescent="0.25">
      <c r="A3785" s="28">
        <v>3784</v>
      </c>
      <c r="B3785" s="10" t="s">
        <v>6485</v>
      </c>
      <c r="C3785" s="11" t="s">
        <v>6486</v>
      </c>
      <c r="D3785" s="11" t="s">
        <v>204</v>
      </c>
      <c r="E3785" s="11">
        <v>0</v>
      </c>
      <c r="F3785" s="11">
        <v>-0.25819888974716099</v>
      </c>
      <c r="G3785" s="11">
        <v>0</v>
      </c>
      <c r="H3785" s="11">
        <v>0</v>
      </c>
      <c r="I3785" s="26">
        <f t="shared" si="148"/>
        <v>0</v>
      </c>
      <c r="J3785" s="26">
        <f t="shared" si="148"/>
        <v>0.25819888974716099</v>
      </c>
      <c r="K3785" s="26">
        <f t="shared" si="148"/>
        <v>0</v>
      </c>
      <c r="L3785" s="26">
        <f t="shared" si="147"/>
        <v>0</v>
      </c>
      <c r="M3785" s="27">
        <f t="shared" si="149"/>
        <v>6.4549722436790247E-2</v>
      </c>
    </row>
    <row r="3786" spans="1:13" x14ac:dyDescent="0.25">
      <c r="A3786" s="28">
        <v>3785</v>
      </c>
      <c r="B3786" s="10" t="s">
        <v>6487</v>
      </c>
      <c r="C3786" s="11" t="s">
        <v>6488</v>
      </c>
      <c r="D3786" s="11" t="s">
        <v>204</v>
      </c>
      <c r="E3786" s="11">
        <v>0</v>
      </c>
      <c r="F3786" s="11">
        <v>0</v>
      </c>
      <c r="G3786" s="11">
        <v>0</v>
      </c>
      <c r="H3786" s="11">
        <v>0</v>
      </c>
      <c r="I3786" s="26">
        <f t="shared" si="148"/>
        <v>0</v>
      </c>
      <c r="J3786" s="26">
        <f t="shared" si="148"/>
        <v>0</v>
      </c>
      <c r="K3786" s="26">
        <f t="shared" si="148"/>
        <v>0</v>
      </c>
      <c r="L3786" s="26">
        <f t="shared" si="147"/>
        <v>0</v>
      </c>
      <c r="M3786" s="27">
        <f t="shared" si="149"/>
        <v>0</v>
      </c>
    </row>
    <row r="3787" spans="1:13" x14ac:dyDescent="0.25">
      <c r="A3787" s="28">
        <v>3786</v>
      </c>
      <c r="B3787" s="10" t="s">
        <v>6489</v>
      </c>
      <c r="C3787" s="11" t="s">
        <v>6490</v>
      </c>
      <c r="D3787" s="11" t="s">
        <v>204</v>
      </c>
      <c r="E3787" s="11">
        <v>0</v>
      </c>
      <c r="F3787" s="11">
        <v>0</v>
      </c>
      <c r="G3787" s="11">
        <v>0</v>
      </c>
      <c r="H3787" s="11">
        <v>0</v>
      </c>
      <c r="I3787" s="26">
        <f t="shared" si="148"/>
        <v>0</v>
      </c>
      <c r="J3787" s="26">
        <f t="shared" si="148"/>
        <v>0</v>
      </c>
      <c r="K3787" s="26">
        <f t="shared" si="148"/>
        <v>0</v>
      </c>
      <c r="L3787" s="26">
        <f t="shared" si="147"/>
        <v>0</v>
      </c>
      <c r="M3787" s="27">
        <f t="shared" si="149"/>
        <v>0</v>
      </c>
    </row>
    <row r="3788" spans="1:13" x14ac:dyDescent="0.25">
      <c r="A3788" s="28">
        <v>3787</v>
      </c>
      <c r="B3788" s="10" t="s">
        <v>6491</v>
      </c>
      <c r="C3788" s="11" t="s">
        <v>6492</v>
      </c>
      <c r="D3788" s="11" t="s">
        <v>204</v>
      </c>
      <c r="E3788" s="11">
        <v>0</v>
      </c>
      <c r="F3788" s="11">
        <v>0.77459666924148296</v>
      </c>
      <c r="G3788" s="11">
        <v>0</v>
      </c>
      <c r="H3788" s="11">
        <v>0</v>
      </c>
      <c r="I3788" s="26">
        <f t="shared" si="148"/>
        <v>0</v>
      </c>
      <c r="J3788" s="26">
        <f t="shared" si="148"/>
        <v>0.77459666924148296</v>
      </c>
      <c r="K3788" s="26">
        <f t="shared" si="148"/>
        <v>0</v>
      </c>
      <c r="L3788" s="26">
        <f t="shared" si="147"/>
        <v>0</v>
      </c>
      <c r="M3788" s="27">
        <f t="shared" si="149"/>
        <v>0.19364916731037074</v>
      </c>
    </row>
    <row r="3789" spans="1:13" x14ac:dyDescent="0.25">
      <c r="A3789" s="28">
        <v>3788</v>
      </c>
      <c r="B3789" s="10" t="s">
        <v>6493</v>
      </c>
      <c r="C3789" s="11" t="s">
        <v>6494</v>
      </c>
      <c r="D3789" s="11" t="s">
        <v>204</v>
      </c>
      <c r="E3789" s="11">
        <v>0.6</v>
      </c>
      <c r="F3789" s="11">
        <v>0.4</v>
      </c>
      <c r="G3789" s="11">
        <v>0.94868329805051399</v>
      </c>
      <c r="H3789" s="11">
        <v>-0.316227766016838</v>
      </c>
      <c r="I3789" s="26">
        <f t="shared" si="148"/>
        <v>0.6</v>
      </c>
      <c r="J3789" s="26">
        <f t="shared" si="148"/>
        <v>0.4</v>
      </c>
      <c r="K3789" s="26">
        <f t="shared" si="148"/>
        <v>0.94868329805051399</v>
      </c>
      <c r="L3789" s="26">
        <f t="shared" si="147"/>
        <v>0.316227766016838</v>
      </c>
      <c r="M3789" s="27">
        <f t="shared" si="149"/>
        <v>0.566227766016838</v>
      </c>
    </row>
    <row r="3790" spans="1:13" x14ac:dyDescent="0.25">
      <c r="A3790" s="28">
        <v>3789</v>
      </c>
      <c r="B3790" s="10" t="s">
        <v>6495</v>
      </c>
      <c r="C3790" s="11" t="s">
        <v>6496</v>
      </c>
      <c r="D3790" s="11" t="s">
        <v>204</v>
      </c>
      <c r="E3790" s="11">
        <v>0</v>
      </c>
      <c r="F3790" s="11">
        <v>0</v>
      </c>
      <c r="G3790" s="11">
        <v>0</v>
      </c>
      <c r="H3790" s="11">
        <v>0</v>
      </c>
      <c r="I3790" s="26">
        <f t="shared" si="148"/>
        <v>0</v>
      </c>
      <c r="J3790" s="26">
        <f t="shared" si="148"/>
        <v>0</v>
      </c>
      <c r="K3790" s="26">
        <f t="shared" si="148"/>
        <v>0</v>
      </c>
      <c r="L3790" s="26">
        <f t="shared" si="147"/>
        <v>0</v>
      </c>
      <c r="M3790" s="27">
        <f t="shared" si="149"/>
        <v>0</v>
      </c>
    </row>
    <row r="3791" spans="1:13" x14ac:dyDescent="0.25">
      <c r="A3791" s="28">
        <v>3790</v>
      </c>
      <c r="B3791" s="10" t="s">
        <v>6497</v>
      </c>
      <c r="C3791" s="11" t="s">
        <v>6498</v>
      </c>
      <c r="D3791" s="11" t="s">
        <v>204</v>
      </c>
      <c r="E3791" s="11">
        <v>0</v>
      </c>
      <c r="F3791" s="11">
        <v>-0.25819888974716099</v>
      </c>
      <c r="G3791" s="11">
        <v>0</v>
      </c>
      <c r="H3791" s="11">
        <v>0</v>
      </c>
      <c r="I3791" s="26">
        <f t="shared" si="148"/>
        <v>0</v>
      </c>
      <c r="J3791" s="26">
        <f t="shared" si="148"/>
        <v>0.25819888974716099</v>
      </c>
      <c r="K3791" s="26">
        <f t="shared" si="148"/>
        <v>0</v>
      </c>
      <c r="L3791" s="26">
        <f t="shared" si="147"/>
        <v>0</v>
      </c>
      <c r="M3791" s="27">
        <f t="shared" si="149"/>
        <v>6.4549722436790247E-2</v>
      </c>
    </row>
    <row r="3792" spans="1:13" x14ac:dyDescent="0.25">
      <c r="A3792" s="28">
        <v>3791</v>
      </c>
      <c r="B3792" s="10" t="s">
        <v>6499</v>
      </c>
      <c r="C3792" s="11" t="s">
        <v>6500</v>
      </c>
      <c r="D3792" s="11" t="s">
        <v>204</v>
      </c>
      <c r="E3792" s="11">
        <v>0</v>
      </c>
      <c r="F3792" s="11">
        <v>-0.25819888974716099</v>
      </c>
      <c r="G3792" s="11">
        <v>0</v>
      </c>
      <c r="H3792" s="11">
        <v>0</v>
      </c>
      <c r="I3792" s="26">
        <f t="shared" si="148"/>
        <v>0</v>
      </c>
      <c r="J3792" s="26">
        <f t="shared" si="148"/>
        <v>0.25819888974716099</v>
      </c>
      <c r="K3792" s="26">
        <f t="shared" si="148"/>
        <v>0</v>
      </c>
      <c r="L3792" s="26">
        <f t="shared" si="147"/>
        <v>0</v>
      </c>
      <c r="M3792" s="27">
        <f t="shared" si="149"/>
        <v>6.4549722436790247E-2</v>
      </c>
    </row>
    <row r="3793" spans="1:13" x14ac:dyDescent="0.25">
      <c r="A3793" s="28">
        <v>3792</v>
      </c>
      <c r="B3793" s="10" t="s">
        <v>6501</v>
      </c>
      <c r="C3793" s="11" t="s">
        <v>6502</v>
      </c>
      <c r="D3793" s="11" t="s">
        <v>204</v>
      </c>
      <c r="E3793" s="11">
        <v>0</v>
      </c>
      <c r="F3793" s="11">
        <v>0</v>
      </c>
      <c r="G3793" s="11">
        <v>0</v>
      </c>
      <c r="H3793" s="11">
        <v>0</v>
      </c>
      <c r="I3793" s="26">
        <f t="shared" si="148"/>
        <v>0</v>
      </c>
      <c r="J3793" s="26">
        <f t="shared" si="148"/>
        <v>0</v>
      </c>
      <c r="K3793" s="26">
        <f t="shared" si="148"/>
        <v>0</v>
      </c>
      <c r="L3793" s="26">
        <f t="shared" si="147"/>
        <v>0</v>
      </c>
      <c r="M3793" s="27">
        <f t="shared" si="149"/>
        <v>0</v>
      </c>
    </row>
    <row r="3794" spans="1:13" x14ac:dyDescent="0.25">
      <c r="A3794" s="28">
        <v>3793</v>
      </c>
      <c r="B3794" s="10" t="s">
        <v>6503</v>
      </c>
      <c r="C3794" s="11" t="s">
        <v>6504</v>
      </c>
      <c r="D3794" s="11" t="s">
        <v>204</v>
      </c>
      <c r="E3794" s="11">
        <v>0.6</v>
      </c>
      <c r="F3794" s="11">
        <v>0.4</v>
      </c>
      <c r="G3794" s="11">
        <v>0.94868329805051399</v>
      </c>
      <c r="H3794" s="11">
        <v>-0.316227766016838</v>
      </c>
      <c r="I3794" s="26">
        <f t="shared" si="148"/>
        <v>0.6</v>
      </c>
      <c r="J3794" s="26">
        <f t="shared" si="148"/>
        <v>0.4</v>
      </c>
      <c r="K3794" s="26">
        <f t="shared" si="148"/>
        <v>0.94868329805051399</v>
      </c>
      <c r="L3794" s="26">
        <f t="shared" si="147"/>
        <v>0.316227766016838</v>
      </c>
      <c r="M3794" s="27">
        <f t="shared" si="149"/>
        <v>0.566227766016838</v>
      </c>
    </row>
    <row r="3795" spans="1:13" x14ac:dyDescent="0.25">
      <c r="A3795" s="28">
        <v>3794</v>
      </c>
      <c r="B3795" s="10" t="s">
        <v>6505</v>
      </c>
      <c r="C3795" s="11" t="s">
        <v>6506</v>
      </c>
      <c r="D3795" s="11" t="s">
        <v>204</v>
      </c>
      <c r="E3795" s="11">
        <v>0</v>
      </c>
      <c r="F3795" s="11">
        <v>0</v>
      </c>
      <c r="G3795" s="11">
        <v>0</v>
      </c>
      <c r="H3795" s="11">
        <v>0</v>
      </c>
      <c r="I3795" s="26">
        <f t="shared" si="148"/>
        <v>0</v>
      </c>
      <c r="J3795" s="26">
        <f t="shared" si="148"/>
        <v>0</v>
      </c>
      <c r="K3795" s="26">
        <f t="shared" si="148"/>
        <v>0</v>
      </c>
      <c r="L3795" s="26">
        <f t="shared" si="147"/>
        <v>0</v>
      </c>
      <c r="M3795" s="27">
        <f t="shared" si="149"/>
        <v>0</v>
      </c>
    </row>
    <row r="3796" spans="1:13" x14ac:dyDescent="0.25">
      <c r="A3796" s="28">
        <v>3795</v>
      </c>
      <c r="B3796" s="10" t="s">
        <v>6507</v>
      </c>
      <c r="C3796" s="11" t="s">
        <v>6508</v>
      </c>
      <c r="D3796" s="11" t="s">
        <v>204</v>
      </c>
      <c r="E3796" s="11">
        <v>0</v>
      </c>
      <c r="F3796" s="11">
        <v>-0.25819888974716099</v>
      </c>
      <c r="G3796" s="11">
        <v>0</v>
      </c>
      <c r="H3796" s="11">
        <v>0</v>
      </c>
      <c r="I3796" s="26">
        <f t="shared" si="148"/>
        <v>0</v>
      </c>
      <c r="J3796" s="26">
        <f t="shared" si="148"/>
        <v>0.25819888974716099</v>
      </c>
      <c r="K3796" s="26">
        <f t="shared" si="148"/>
        <v>0</v>
      </c>
      <c r="L3796" s="26">
        <f t="shared" si="147"/>
        <v>0</v>
      </c>
      <c r="M3796" s="27">
        <f t="shared" si="149"/>
        <v>6.4549722436790247E-2</v>
      </c>
    </row>
    <row r="3797" spans="1:13" x14ac:dyDescent="0.25">
      <c r="A3797" s="28">
        <v>3796</v>
      </c>
      <c r="B3797" s="10" t="s">
        <v>6509</v>
      </c>
      <c r="C3797" s="11" t="s">
        <v>6510</v>
      </c>
      <c r="D3797" s="11" t="s">
        <v>204</v>
      </c>
      <c r="E3797" s="11">
        <v>0</v>
      </c>
      <c r="F3797" s="11">
        <v>0</v>
      </c>
      <c r="G3797" s="11">
        <v>0</v>
      </c>
      <c r="H3797" s="11">
        <v>0</v>
      </c>
      <c r="I3797" s="26">
        <f t="shared" si="148"/>
        <v>0</v>
      </c>
      <c r="J3797" s="26">
        <f t="shared" si="148"/>
        <v>0</v>
      </c>
      <c r="K3797" s="26">
        <f t="shared" si="148"/>
        <v>0</v>
      </c>
      <c r="L3797" s="26">
        <f t="shared" si="147"/>
        <v>0</v>
      </c>
      <c r="M3797" s="27">
        <f t="shared" si="149"/>
        <v>0</v>
      </c>
    </row>
    <row r="3798" spans="1:13" x14ac:dyDescent="0.25">
      <c r="A3798" s="28">
        <v>3797</v>
      </c>
      <c r="B3798" s="10" t="s">
        <v>6511</v>
      </c>
      <c r="C3798" s="11" t="s">
        <v>6512</v>
      </c>
      <c r="D3798" s="11" t="s">
        <v>204</v>
      </c>
      <c r="E3798" s="11">
        <v>0</v>
      </c>
      <c r="F3798" s="11">
        <v>-0.25819888974716099</v>
      </c>
      <c r="G3798" s="11">
        <v>0</v>
      </c>
      <c r="H3798" s="11">
        <v>0</v>
      </c>
      <c r="I3798" s="26">
        <f t="shared" si="148"/>
        <v>0</v>
      </c>
      <c r="J3798" s="26">
        <f t="shared" si="148"/>
        <v>0.25819888974716099</v>
      </c>
      <c r="K3798" s="26">
        <f t="shared" si="148"/>
        <v>0</v>
      </c>
      <c r="L3798" s="26">
        <f t="shared" si="147"/>
        <v>0</v>
      </c>
      <c r="M3798" s="27">
        <f t="shared" si="149"/>
        <v>6.4549722436790247E-2</v>
      </c>
    </row>
    <row r="3799" spans="1:13" x14ac:dyDescent="0.25">
      <c r="A3799" s="28">
        <v>3798</v>
      </c>
      <c r="B3799" s="10" t="s">
        <v>6513</v>
      </c>
      <c r="C3799" s="11" t="s">
        <v>6514</v>
      </c>
      <c r="D3799" s="11" t="s">
        <v>204</v>
      </c>
      <c r="E3799" s="11">
        <v>0</v>
      </c>
      <c r="F3799" s="11">
        <v>0</v>
      </c>
      <c r="G3799" s="11">
        <v>0</v>
      </c>
      <c r="H3799" s="11">
        <v>0</v>
      </c>
      <c r="I3799" s="26">
        <f t="shared" si="148"/>
        <v>0</v>
      </c>
      <c r="J3799" s="26">
        <f t="shared" si="148"/>
        <v>0</v>
      </c>
      <c r="K3799" s="26">
        <f t="shared" si="148"/>
        <v>0</v>
      </c>
      <c r="L3799" s="26">
        <f t="shared" si="147"/>
        <v>0</v>
      </c>
      <c r="M3799" s="27">
        <f t="shared" si="149"/>
        <v>0</v>
      </c>
    </row>
    <row r="3800" spans="1:13" x14ac:dyDescent="0.25">
      <c r="A3800" s="28">
        <v>3799</v>
      </c>
      <c r="B3800" s="10" t="s">
        <v>6515</v>
      </c>
      <c r="C3800" s="11" t="s">
        <v>6516</v>
      </c>
      <c r="D3800" s="11" t="s">
        <v>204</v>
      </c>
      <c r="E3800" s="11">
        <v>0</v>
      </c>
      <c r="F3800" s="11">
        <v>-0.25819888974716099</v>
      </c>
      <c r="G3800" s="11">
        <v>0</v>
      </c>
      <c r="H3800" s="11">
        <v>0</v>
      </c>
      <c r="I3800" s="26">
        <f t="shared" si="148"/>
        <v>0</v>
      </c>
      <c r="J3800" s="26">
        <f t="shared" si="148"/>
        <v>0.25819888974716099</v>
      </c>
      <c r="K3800" s="26">
        <f t="shared" si="148"/>
        <v>0</v>
      </c>
      <c r="L3800" s="26">
        <f t="shared" si="147"/>
        <v>0</v>
      </c>
      <c r="M3800" s="27">
        <f t="shared" si="149"/>
        <v>6.4549722436790247E-2</v>
      </c>
    </row>
    <row r="3801" spans="1:13" x14ac:dyDescent="0.25">
      <c r="A3801" s="28">
        <v>3800</v>
      </c>
      <c r="B3801" s="10" t="s">
        <v>6517</v>
      </c>
      <c r="C3801" s="11" t="s">
        <v>6518</v>
      </c>
      <c r="D3801" s="11" t="s">
        <v>204</v>
      </c>
      <c r="E3801" s="11">
        <v>0</v>
      </c>
      <c r="F3801" s="11">
        <v>0</v>
      </c>
      <c r="G3801" s="11">
        <v>0.25819888974716099</v>
      </c>
      <c r="H3801" s="11">
        <v>0</v>
      </c>
      <c r="I3801" s="26">
        <f t="shared" si="148"/>
        <v>0</v>
      </c>
      <c r="J3801" s="26">
        <f t="shared" si="148"/>
        <v>0</v>
      </c>
      <c r="K3801" s="26">
        <f t="shared" si="148"/>
        <v>0.25819888974716099</v>
      </c>
      <c r="L3801" s="26">
        <f t="shared" si="147"/>
        <v>0</v>
      </c>
      <c r="M3801" s="27">
        <f t="shared" si="149"/>
        <v>6.4549722436790247E-2</v>
      </c>
    </row>
    <row r="3802" spans="1:13" x14ac:dyDescent="0.25">
      <c r="A3802" s="28">
        <v>3801</v>
      </c>
      <c r="B3802" s="10" t="s">
        <v>6519</v>
      </c>
      <c r="C3802" s="11" t="s">
        <v>6520</v>
      </c>
      <c r="D3802" s="11" t="s">
        <v>204</v>
      </c>
      <c r="E3802" s="11">
        <v>0</v>
      </c>
      <c r="F3802" s="11">
        <v>0</v>
      </c>
      <c r="G3802" s="11">
        <v>0</v>
      </c>
      <c r="H3802" s="11">
        <v>0</v>
      </c>
      <c r="I3802" s="26">
        <f t="shared" si="148"/>
        <v>0</v>
      </c>
      <c r="J3802" s="26">
        <f t="shared" si="148"/>
        <v>0</v>
      </c>
      <c r="K3802" s="26">
        <f t="shared" si="148"/>
        <v>0</v>
      </c>
      <c r="L3802" s="26">
        <f t="shared" si="147"/>
        <v>0</v>
      </c>
      <c r="M3802" s="27">
        <f t="shared" si="149"/>
        <v>0</v>
      </c>
    </row>
    <row r="3803" spans="1:13" x14ac:dyDescent="0.25">
      <c r="A3803" s="28">
        <v>3802</v>
      </c>
      <c r="B3803" s="10" t="s">
        <v>6521</v>
      </c>
      <c r="C3803" s="11" t="s">
        <v>6522</v>
      </c>
      <c r="D3803" s="11" t="s">
        <v>204</v>
      </c>
      <c r="E3803" s="11">
        <v>0</v>
      </c>
      <c r="F3803" s="11">
        <v>-0.25819888974716099</v>
      </c>
      <c r="G3803" s="11">
        <v>0</v>
      </c>
      <c r="H3803" s="11">
        <v>0</v>
      </c>
      <c r="I3803" s="26">
        <f t="shared" si="148"/>
        <v>0</v>
      </c>
      <c r="J3803" s="26">
        <f t="shared" si="148"/>
        <v>0.25819888974716099</v>
      </c>
      <c r="K3803" s="26">
        <f t="shared" si="148"/>
        <v>0</v>
      </c>
      <c r="L3803" s="26">
        <f t="shared" si="147"/>
        <v>0</v>
      </c>
      <c r="M3803" s="27">
        <f t="shared" si="149"/>
        <v>6.4549722436790247E-2</v>
      </c>
    </row>
    <row r="3804" spans="1:13" x14ac:dyDescent="0.25">
      <c r="A3804" s="28">
        <v>3803</v>
      </c>
      <c r="B3804" s="10" t="s">
        <v>6523</v>
      </c>
      <c r="C3804" s="11" t="s">
        <v>6524</v>
      </c>
      <c r="D3804" s="11" t="s">
        <v>204</v>
      </c>
      <c r="E3804" s="11">
        <v>0</v>
      </c>
      <c r="F3804" s="11">
        <v>0</v>
      </c>
      <c r="G3804" s="11">
        <v>0.25819888974716099</v>
      </c>
      <c r="H3804" s="11">
        <v>0</v>
      </c>
      <c r="I3804" s="26">
        <f t="shared" si="148"/>
        <v>0</v>
      </c>
      <c r="J3804" s="26">
        <f t="shared" si="148"/>
        <v>0</v>
      </c>
      <c r="K3804" s="26">
        <f t="shared" si="148"/>
        <v>0.25819888974716099</v>
      </c>
      <c r="L3804" s="26">
        <f t="shared" si="147"/>
        <v>0</v>
      </c>
      <c r="M3804" s="27">
        <f t="shared" si="149"/>
        <v>6.4549722436790247E-2</v>
      </c>
    </row>
    <row r="3805" spans="1:13" x14ac:dyDescent="0.25">
      <c r="A3805" s="28">
        <v>3804</v>
      </c>
      <c r="B3805" s="10" t="s">
        <v>6525</v>
      </c>
      <c r="C3805" s="11" t="s">
        <v>6526</v>
      </c>
      <c r="D3805" s="11" t="s">
        <v>204</v>
      </c>
      <c r="E3805" s="11">
        <v>0</v>
      </c>
      <c r="F3805" s="11">
        <v>0</v>
      </c>
      <c r="G3805" s="11">
        <v>0.25819888974716099</v>
      </c>
      <c r="H3805" s="11">
        <v>0</v>
      </c>
      <c r="I3805" s="26">
        <f t="shared" si="148"/>
        <v>0</v>
      </c>
      <c r="J3805" s="26">
        <f t="shared" si="148"/>
        <v>0</v>
      </c>
      <c r="K3805" s="26">
        <f t="shared" si="148"/>
        <v>0.25819888974716099</v>
      </c>
      <c r="L3805" s="26">
        <f t="shared" si="147"/>
        <v>0</v>
      </c>
      <c r="M3805" s="27">
        <f t="shared" si="149"/>
        <v>6.4549722436790247E-2</v>
      </c>
    </row>
    <row r="3806" spans="1:13" x14ac:dyDescent="0.25">
      <c r="A3806" s="28">
        <v>3805</v>
      </c>
      <c r="B3806" s="10" t="s">
        <v>6527</v>
      </c>
      <c r="C3806" s="11" t="s">
        <v>6528</v>
      </c>
      <c r="D3806" s="11" t="s">
        <v>204</v>
      </c>
      <c r="E3806" s="11">
        <v>0</v>
      </c>
      <c r="F3806" s="11">
        <v>0</v>
      </c>
      <c r="G3806" s="11">
        <v>0.25819888974716099</v>
      </c>
      <c r="H3806" s="11">
        <v>0</v>
      </c>
      <c r="I3806" s="26">
        <f t="shared" si="148"/>
        <v>0</v>
      </c>
      <c r="J3806" s="26">
        <f t="shared" si="148"/>
        <v>0</v>
      </c>
      <c r="K3806" s="26">
        <f t="shared" si="148"/>
        <v>0.25819888974716099</v>
      </c>
      <c r="L3806" s="26">
        <f t="shared" si="147"/>
        <v>0</v>
      </c>
      <c r="M3806" s="27">
        <f t="shared" si="149"/>
        <v>6.4549722436790247E-2</v>
      </c>
    </row>
    <row r="3807" spans="1:13" x14ac:dyDescent="0.25">
      <c r="A3807" s="28">
        <v>3806</v>
      </c>
      <c r="B3807" s="10" t="s">
        <v>6529</v>
      </c>
      <c r="C3807" s="11" t="s">
        <v>6530</v>
      </c>
      <c r="D3807" s="11" t="s">
        <v>204</v>
      </c>
      <c r="E3807" s="11">
        <v>0</v>
      </c>
      <c r="F3807" s="11">
        <v>0.94868329805051399</v>
      </c>
      <c r="G3807" s="11">
        <v>0.25819888974716099</v>
      </c>
      <c r="H3807" s="11">
        <v>0.4</v>
      </c>
      <c r="I3807" s="26">
        <f t="shared" si="148"/>
        <v>0</v>
      </c>
      <c r="J3807" s="26">
        <f t="shared" si="148"/>
        <v>0.94868329805051399</v>
      </c>
      <c r="K3807" s="26">
        <f t="shared" si="148"/>
        <v>0.25819888974716099</v>
      </c>
      <c r="L3807" s="26">
        <f t="shared" si="147"/>
        <v>0.4</v>
      </c>
      <c r="M3807" s="27">
        <f t="shared" si="149"/>
        <v>0.40172054694941872</v>
      </c>
    </row>
    <row r="3808" spans="1:13" x14ac:dyDescent="0.25">
      <c r="A3808" s="28">
        <v>3807</v>
      </c>
      <c r="B3808" s="10" t="s">
        <v>6531</v>
      </c>
      <c r="C3808" s="11" t="s">
        <v>6532</v>
      </c>
      <c r="D3808" s="11" t="s">
        <v>204</v>
      </c>
      <c r="E3808" s="11">
        <v>0</v>
      </c>
      <c r="F3808" s="11">
        <v>0</v>
      </c>
      <c r="G3808" s="11">
        <v>0</v>
      </c>
      <c r="H3808" s="11">
        <v>0</v>
      </c>
      <c r="I3808" s="26">
        <f t="shared" si="148"/>
        <v>0</v>
      </c>
      <c r="J3808" s="26">
        <f t="shared" si="148"/>
        <v>0</v>
      </c>
      <c r="K3808" s="26">
        <f t="shared" si="148"/>
        <v>0</v>
      </c>
      <c r="L3808" s="26">
        <f t="shared" si="147"/>
        <v>0</v>
      </c>
      <c r="M3808" s="27">
        <f t="shared" si="149"/>
        <v>0</v>
      </c>
    </row>
    <row r="3809" spans="1:13" x14ac:dyDescent="0.25">
      <c r="A3809" s="28">
        <v>3808</v>
      </c>
      <c r="B3809" s="10" t="s">
        <v>6533</v>
      </c>
      <c r="C3809" s="11" t="s">
        <v>6534</v>
      </c>
      <c r="D3809" s="11" t="s">
        <v>204</v>
      </c>
      <c r="E3809" s="11">
        <v>0</v>
      </c>
      <c r="F3809" s="11">
        <v>0</v>
      </c>
      <c r="G3809" s="11">
        <v>0</v>
      </c>
      <c r="H3809" s="11">
        <v>0</v>
      </c>
      <c r="I3809" s="26">
        <f t="shared" si="148"/>
        <v>0</v>
      </c>
      <c r="J3809" s="26">
        <f t="shared" si="148"/>
        <v>0</v>
      </c>
      <c r="K3809" s="26">
        <f t="shared" si="148"/>
        <v>0</v>
      </c>
      <c r="L3809" s="26">
        <f t="shared" si="147"/>
        <v>0</v>
      </c>
      <c r="M3809" s="27">
        <f t="shared" si="149"/>
        <v>0</v>
      </c>
    </row>
    <row r="3810" spans="1:13" x14ac:dyDescent="0.25">
      <c r="A3810" s="28">
        <v>3809</v>
      </c>
      <c r="B3810" s="10" t="s">
        <v>6535</v>
      </c>
      <c r="C3810" s="11" t="s">
        <v>6536</v>
      </c>
      <c r="D3810" s="11" t="s">
        <v>204</v>
      </c>
      <c r="E3810" s="11">
        <v>0.6</v>
      </c>
      <c r="F3810" s="11">
        <v>0.4</v>
      </c>
      <c r="G3810" s="11">
        <v>0.94868329805051399</v>
      </c>
      <c r="H3810" s="11">
        <v>-0.316227766016838</v>
      </c>
      <c r="I3810" s="26">
        <f t="shared" si="148"/>
        <v>0.6</v>
      </c>
      <c r="J3810" s="26">
        <f t="shared" si="148"/>
        <v>0.4</v>
      </c>
      <c r="K3810" s="26">
        <f t="shared" si="148"/>
        <v>0.94868329805051399</v>
      </c>
      <c r="L3810" s="26">
        <f t="shared" si="147"/>
        <v>0.316227766016838</v>
      </c>
      <c r="M3810" s="27">
        <f t="shared" si="149"/>
        <v>0.566227766016838</v>
      </c>
    </row>
    <row r="3811" spans="1:13" x14ac:dyDescent="0.25">
      <c r="A3811" s="28">
        <v>3810</v>
      </c>
      <c r="B3811" s="10" t="s">
        <v>6537</v>
      </c>
      <c r="C3811" s="11" t="s">
        <v>6538</v>
      </c>
      <c r="D3811" s="11" t="s">
        <v>204</v>
      </c>
      <c r="E3811" s="11">
        <v>-0.25819888974716099</v>
      </c>
      <c r="F3811" s="11">
        <v>-0.2</v>
      </c>
      <c r="G3811" s="11">
        <v>-0.63245553203367599</v>
      </c>
      <c r="H3811" s="11">
        <v>0.4</v>
      </c>
      <c r="I3811" s="26">
        <f t="shared" si="148"/>
        <v>0.25819888974716099</v>
      </c>
      <c r="J3811" s="26">
        <f t="shared" si="148"/>
        <v>0.2</v>
      </c>
      <c r="K3811" s="26">
        <f t="shared" si="148"/>
        <v>0.63245553203367599</v>
      </c>
      <c r="L3811" s="26">
        <f t="shared" si="147"/>
        <v>0.4</v>
      </c>
      <c r="M3811" s="27">
        <f t="shared" si="149"/>
        <v>0.37266360544520927</v>
      </c>
    </row>
    <row r="3812" spans="1:13" x14ac:dyDescent="0.25">
      <c r="A3812" s="28">
        <v>3811</v>
      </c>
      <c r="B3812" s="10" t="s">
        <v>6539</v>
      </c>
      <c r="C3812" s="11" t="s">
        <v>6540</v>
      </c>
      <c r="D3812" s="11" t="s">
        <v>204</v>
      </c>
      <c r="E3812" s="11">
        <v>0</v>
      </c>
      <c r="F3812" s="11">
        <v>0</v>
      </c>
      <c r="G3812" s="11">
        <v>0</v>
      </c>
      <c r="H3812" s="11">
        <v>0</v>
      </c>
      <c r="I3812" s="26">
        <f t="shared" si="148"/>
        <v>0</v>
      </c>
      <c r="J3812" s="26">
        <f t="shared" si="148"/>
        <v>0</v>
      </c>
      <c r="K3812" s="26">
        <f t="shared" si="148"/>
        <v>0</v>
      </c>
      <c r="L3812" s="26">
        <f t="shared" si="147"/>
        <v>0</v>
      </c>
      <c r="M3812" s="27">
        <f t="shared" si="149"/>
        <v>0</v>
      </c>
    </row>
    <row r="3813" spans="1:13" x14ac:dyDescent="0.25">
      <c r="A3813" s="28">
        <v>3812</v>
      </c>
      <c r="B3813" s="10" t="s">
        <v>6541</v>
      </c>
      <c r="C3813" s="11" t="s">
        <v>6542</v>
      </c>
      <c r="D3813" s="11" t="s">
        <v>204</v>
      </c>
      <c r="E3813" s="11">
        <v>0</v>
      </c>
      <c r="F3813" s="11">
        <v>0</v>
      </c>
      <c r="G3813" s="11">
        <v>0</v>
      </c>
      <c r="H3813" s="11">
        <v>0</v>
      </c>
      <c r="I3813" s="26">
        <f t="shared" si="148"/>
        <v>0</v>
      </c>
      <c r="J3813" s="26">
        <f t="shared" si="148"/>
        <v>0</v>
      </c>
      <c r="K3813" s="26">
        <f t="shared" si="148"/>
        <v>0</v>
      </c>
      <c r="L3813" s="26">
        <f t="shared" si="147"/>
        <v>0</v>
      </c>
      <c r="M3813" s="27">
        <f t="shared" si="149"/>
        <v>0</v>
      </c>
    </row>
    <row r="3814" spans="1:13" x14ac:dyDescent="0.25">
      <c r="A3814" s="28">
        <v>3813</v>
      </c>
      <c r="B3814" s="10" t="s">
        <v>6543</v>
      </c>
      <c r="C3814" s="11" t="s">
        <v>6544</v>
      </c>
      <c r="D3814" s="11" t="s">
        <v>204</v>
      </c>
      <c r="E3814" s="11">
        <v>0</v>
      </c>
      <c r="F3814" s="11">
        <v>0</v>
      </c>
      <c r="G3814" s="11">
        <v>0</v>
      </c>
      <c r="H3814" s="11">
        <v>0</v>
      </c>
      <c r="I3814" s="26">
        <f t="shared" si="148"/>
        <v>0</v>
      </c>
      <c r="J3814" s="26">
        <f t="shared" si="148"/>
        <v>0</v>
      </c>
      <c r="K3814" s="26">
        <f t="shared" si="148"/>
        <v>0</v>
      </c>
      <c r="L3814" s="26">
        <f t="shared" si="147"/>
        <v>0</v>
      </c>
      <c r="M3814" s="27">
        <f t="shared" si="149"/>
        <v>0</v>
      </c>
    </row>
    <row r="3815" spans="1:13" x14ac:dyDescent="0.25">
      <c r="A3815" s="28">
        <v>3814</v>
      </c>
      <c r="B3815" s="10" t="s">
        <v>6545</v>
      </c>
      <c r="C3815" s="11" t="s">
        <v>6546</v>
      </c>
      <c r="D3815" s="11" t="s">
        <v>204</v>
      </c>
      <c r="E3815" s="11">
        <v>0</v>
      </c>
      <c r="F3815" s="11">
        <v>0.94868329805051399</v>
      </c>
      <c r="G3815" s="11">
        <v>0</v>
      </c>
      <c r="H3815" s="11">
        <v>0.77459666924148296</v>
      </c>
      <c r="I3815" s="26">
        <f t="shared" si="148"/>
        <v>0</v>
      </c>
      <c r="J3815" s="26">
        <f t="shared" si="148"/>
        <v>0.94868329805051399</v>
      </c>
      <c r="K3815" s="26">
        <f t="shared" si="148"/>
        <v>0</v>
      </c>
      <c r="L3815" s="26">
        <f t="shared" si="147"/>
        <v>0.77459666924148296</v>
      </c>
      <c r="M3815" s="27">
        <f t="shared" si="149"/>
        <v>0.43081999182299924</v>
      </c>
    </row>
    <row r="3816" spans="1:13" x14ac:dyDescent="0.25">
      <c r="A3816" s="28">
        <v>3815</v>
      </c>
      <c r="B3816" s="10" t="s">
        <v>6547</v>
      </c>
      <c r="C3816" s="11" t="s">
        <v>6548</v>
      </c>
      <c r="D3816" s="11" t="s">
        <v>204</v>
      </c>
      <c r="E3816" s="11">
        <v>-0.8</v>
      </c>
      <c r="F3816" s="11">
        <v>-1</v>
      </c>
      <c r="G3816" s="11">
        <v>-0.8</v>
      </c>
      <c r="H3816" s="11">
        <v>-1</v>
      </c>
      <c r="I3816" s="26">
        <f t="shared" si="148"/>
        <v>0.8</v>
      </c>
      <c r="J3816" s="26">
        <f t="shared" si="148"/>
        <v>1</v>
      </c>
      <c r="K3816" s="26">
        <f t="shared" si="148"/>
        <v>0.8</v>
      </c>
      <c r="L3816" s="26">
        <f t="shared" si="147"/>
        <v>1</v>
      </c>
      <c r="M3816" s="27">
        <f t="shared" si="149"/>
        <v>0.9</v>
      </c>
    </row>
    <row r="3817" spans="1:13" x14ac:dyDescent="0.25">
      <c r="A3817" s="28">
        <v>3816</v>
      </c>
      <c r="B3817" s="10" t="s">
        <v>6549</v>
      </c>
      <c r="C3817" s="11" t="s">
        <v>6550</v>
      </c>
      <c r="D3817" s="11" t="s">
        <v>204</v>
      </c>
      <c r="E3817" s="11">
        <v>-0.8</v>
      </c>
      <c r="F3817" s="11">
        <v>-1</v>
      </c>
      <c r="G3817" s="11">
        <v>-0.8</v>
      </c>
      <c r="H3817" s="11">
        <v>-1</v>
      </c>
      <c r="I3817" s="26">
        <f t="shared" si="148"/>
        <v>0.8</v>
      </c>
      <c r="J3817" s="26">
        <f t="shared" si="148"/>
        <v>1</v>
      </c>
      <c r="K3817" s="26">
        <f t="shared" si="148"/>
        <v>0.8</v>
      </c>
      <c r="L3817" s="26">
        <f t="shared" si="147"/>
        <v>1</v>
      </c>
      <c r="M3817" s="27">
        <f t="shared" si="149"/>
        <v>0.9</v>
      </c>
    </row>
    <row r="3818" spans="1:13" x14ac:dyDescent="0.25">
      <c r="A3818" s="28">
        <v>3817</v>
      </c>
      <c r="B3818" s="10" t="s">
        <v>6551</v>
      </c>
      <c r="C3818" s="11" t="s">
        <v>6552</v>
      </c>
      <c r="D3818" s="11" t="s">
        <v>204</v>
      </c>
      <c r="E3818" s="11">
        <v>-0.21081851067789201</v>
      </c>
      <c r="F3818" s="11">
        <v>0.25819888974716099</v>
      </c>
      <c r="G3818" s="11">
        <v>-0.77459666924148296</v>
      </c>
      <c r="H3818" s="11">
        <v>-0.77459666924148296</v>
      </c>
      <c r="I3818" s="26">
        <f t="shared" si="148"/>
        <v>0.21081851067789201</v>
      </c>
      <c r="J3818" s="26">
        <f t="shared" si="148"/>
        <v>0.25819888974716099</v>
      </c>
      <c r="K3818" s="26">
        <f t="shared" si="148"/>
        <v>0.77459666924148296</v>
      </c>
      <c r="L3818" s="26">
        <f t="shared" si="147"/>
        <v>0.77459666924148296</v>
      </c>
      <c r="M3818" s="27">
        <f t="shared" si="149"/>
        <v>0.50455268472700476</v>
      </c>
    </row>
    <row r="3819" spans="1:13" x14ac:dyDescent="0.25">
      <c r="A3819" s="28">
        <v>3818</v>
      </c>
      <c r="B3819" s="10" t="s">
        <v>6553</v>
      </c>
      <c r="C3819" s="11" t="s">
        <v>6554</v>
      </c>
      <c r="D3819" s="11" t="s">
        <v>204</v>
      </c>
      <c r="E3819" s="11">
        <v>0</v>
      </c>
      <c r="F3819" s="11">
        <v>0.25819888974716099</v>
      </c>
      <c r="G3819" s="11">
        <v>0</v>
      </c>
      <c r="H3819" s="11">
        <v>0</v>
      </c>
      <c r="I3819" s="26">
        <f t="shared" si="148"/>
        <v>0</v>
      </c>
      <c r="J3819" s="26">
        <f t="shared" si="148"/>
        <v>0.25819888974716099</v>
      </c>
      <c r="K3819" s="26">
        <f t="shared" si="148"/>
        <v>0</v>
      </c>
      <c r="L3819" s="26">
        <f t="shared" si="147"/>
        <v>0</v>
      </c>
      <c r="M3819" s="27">
        <f t="shared" si="149"/>
        <v>6.4549722436790247E-2</v>
      </c>
    </row>
    <row r="3820" spans="1:13" x14ac:dyDescent="0.25">
      <c r="A3820" s="28">
        <v>3819</v>
      </c>
      <c r="B3820" s="10" t="s">
        <v>6555</v>
      </c>
      <c r="C3820" s="11" t="s">
        <v>6556</v>
      </c>
      <c r="D3820" s="11" t="s">
        <v>204</v>
      </c>
      <c r="E3820" s="11">
        <v>0</v>
      </c>
      <c r="F3820" s="11">
        <v>0</v>
      </c>
      <c r="G3820" s="11">
        <v>-0.77459666924148296</v>
      </c>
      <c r="H3820" s="11">
        <v>0</v>
      </c>
      <c r="I3820" s="26">
        <f t="shared" si="148"/>
        <v>0</v>
      </c>
      <c r="J3820" s="26">
        <f t="shared" si="148"/>
        <v>0</v>
      </c>
      <c r="K3820" s="26">
        <f t="shared" si="148"/>
        <v>0.77459666924148296</v>
      </c>
      <c r="L3820" s="26">
        <f t="shared" si="147"/>
        <v>0</v>
      </c>
      <c r="M3820" s="27">
        <f t="shared" si="149"/>
        <v>0.19364916731037074</v>
      </c>
    </row>
    <row r="3821" spans="1:13" x14ac:dyDescent="0.25">
      <c r="A3821" s="28">
        <v>3820</v>
      </c>
      <c r="B3821" s="10" t="s">
        <v>6557</v>
      </c>
      <c r="C3821" s="11" t="s">
        <v>6558</v>
      </c>
      <c r="D3821" s="11" t="s">
        <v>204</v>
      </c>
      <c r="E3821" s="11">
        <v>0</v>
      </c>
      <c r="F3821" s="11">
        <v>0.25819888974716099</v>
      </c>
      <c r="G3821" s="11">
        <v>0</v>
      </c>
      <c r="H3821" s="11">
        <v>0</v>
      </c>
      <c r="I3821" s="26">
        <f t="shared" si="148"/>
        <v>0</v>
      </c>
      <c r="J3821" s="26">
        <f t="shared" si="148"/>
        <v>0.25819888974716099</v>
      </c>
      <c r="K3821" s="26">
        <f t="shared" si="148"/>
        <v>0</v>
      </c>
      <c r="L3821" s="26">
        <f t="shared" si="147"/>
        <v>0</v>
      </c>
      <c r="M3821" s="27">
        <f t="shared" si="149"/>
        <v>6.4549722436790247E-2</v>
      </c>
    </row>
    <row r="3822" spans="1:13" x14ac:dyDescent="0.25">
      <c r="A3822" s="28">
        <v>3821</v>
      </c>
      <c r="B3822" s="10" t="s">
        <v>6559</v>
      </c>
      <c r="C3822" s="11" t="s">
        <v>6560</v>
      </c>
      <c r="D3822" s="11" t="s">
        <v>204</v>
      </c>
      <c r="E3822" s="11">
        <v>0</v>
      </c>
      <c r="F3822" s="11">
        <v>0</v>
      </c>
      <c r="G3822" s="11">
        <v>0</v>
      </c>
      <c r="H3822" s="11">
        <v>0</v>
      </c>
      <c r="I3822" s="26">
        <f t="shared" si="148"/>
        <v>0</v>
      </c>
      <c r="J3822" s="26">
        <f t="shared" si="148"/>
        <v>0</v>
      </c>
      <c r="K3822" s="26">
        <f t="shared" si="148"/>
        <v>0</v>
      </c>
      <c r="L3822" s="26">
        <f t="shared" si="147"/>
        <v>0</v>
      </c>
      <c r="M3822" s="27">
        <f t="shared" si="149"/>
        <v>0</v>
      </c>
    </row>
    <row r="3823" spans="1:13" x14ac:dyDescent="0.25">
      <c r="A3823" s="28">
        <v>3822</v>
      </c>
      <c r="B3823" s="10" t="s">
        <v>6561</v>
      </c>
      <c r="C3823" s="11" t="s">
        <v>6562</v>
      </c>
      <c r="D3823" s="11" t="s">
        <v>204</v>
      </c>
      <c r="E3823" s="11">
        <v>0</v>
      </c>
      <c r="F3823" s="11">
        <v>0</v>
      </c>
      <c r="G3823" s="11">
        <v>0</v>
      </c>
      <c r="H3823" s="11">
        <v>0</v>
      </c>
      <c r="I3823" s="26">
        <f t="shared" si="148"/>
        <v>0</v>
      </c>
      <c r="J3823" s="26">
        <f t="shared" si="148"/>
        <v>0</v>
      </c>
      <c r="K3823" s="26">
        <f t="shared" si="148"/>
        <v>0</v>
      </c>
      <c r="L3823" s="26">
        <f t="shared" si="147"/>
        <v>0</v>
      </c>
      <c r="M3823" s="27">
        <f t="shared" si="149"/>
        <v>0</v>
      </c>
    </row>
    <row r="3824" spans="1:13" x14ac:dyDescent="0.25">
      <c r="A3824" s="28">
        <v>3823</v>
      </c>
      <c r="B3824" s="10" t="s">
        <v>6563</v>
      </c>
      <c r="C3824" s="11" t="s">
        <v>6564</v>
      </c>
      <c r="D3824" s="11" t="s">
        <v>204</v>
      </c>
      <c r="E3824" s="11">
        <v>0</v>
      </c>
      <c r="F3824" s="11">
        <v>0</v>
      </c>
      <c r="G3824" s="11">
        <v>0</v>
      </c>
      <c r="H3824" s="11">
        <v>0</v>
      </c>
      <c r="I3824" s="26">
        <f t="shared" si="148"/>
        <v>0</v>
      </c>
      <c r="J3824" s="26">
        <f t="shared" si="148"/>
        <v>0</v>
      </c>
      <c r="K3824" s="26">
        <f t="shared" si="148"/>
        <v>0</v>
      </c>
      <c r="L3824" s="26">
        <f t="shared" si="147"/>
        <v>0</v>
      </c>
      <c r="M3824" s="27">
        <f t="shared" si="149"/>
        <v>0</v>
      </c>
    </row>
    <row r="3825" spans="1:13" x14ac:dyDescent="0.25">
      <c r="A3825" s="28">
        <v>3824</v>
      </c>
      <c r="B3825" s="10" t="s">
        <v>6565</v>
      </c>
      <c r="C3825" s="11" t="s">
        <v>6566</v>
      </c>
      <c r="D3825" s="11" t="s">
        <v>204</v>
      </c>
      <c r="E3825" s="11">
        <v>0</v>
      </c>
      <c r="F3825" s="11">
        <v>0</v>
      </c>
      <c r="G3825" s="11">
        <v>-0.77459666924148296</v>
      </c>
      <c r="H3825" s="11">
        <v>0</v>
      </c>
      <c r="I3825" s="26">
        <f t="shared" si="148"/>
        <v>0</v>
      </c>
      <c r="J3825" s="26">
        <f t="shared" si="148"/>
        <v>0</v>
      </c>
      <c r="K3825" s="26">
        <f t="shared" si="148"/>
        <v>0.77459666924148296</v>
      </c>
      <c r="L3825" s="26">
        <f t="shared" si="147"/>
        <v>0</v>
      </c>
      <c r="M3825" s="27">
        <f t="shared" si="149"/>
        <v>0.19364916731037074</v>
      </c>
    </row>
    <row r="3826" spans="1:13" x14ac:dyDescent="0.25">
      <c r="A3826" s="28">
        <v>3825</v>
      </c>
      <c r="B3826" s="10" t="s">
        <v>6567</v>
      </c>
      <c r="C3826" s="11" t="s">
        <v>6568</v>
      </c>
      <c r="D3826" s="11" t="s">
        <v>204</v>
      </c>
      <c r="E3826" s="11">
        <v>0</v>
      </c>
      <c r="F3826" s="11">
        <v>0.25819888974716099</v>
      </c>
      <c r="G3826" s="11">
        <v>0</v>
      </c>
      <c r="H3826" s="11">
        <v>0</v>
      </c>
      <c r="I3826" s="26">
        <f t="shared" si="148"/>
        <v>0</v>
      </c>
      <c r="J3826" s="26">
        <f t="shared" si="148"/>
        <v>0.25819888974716099</v>
      </c>
      <c r="K3826" s="26">
        <f t="shared" si="148"/>
        <v>0</v>
      </c>
      <c r="L3826" s="26">
        <f t="shared" si="147"/>
        <v>0</v>
      </c>
      <c r="M3826" s="27">
        <f t="shared" si="149"/>
        <v>6.4549722436790247E-2</v>
      </c>
    </row>
    <row r="3827" spans="1:13" x14ac:dyDescent="0.25">
      <c r="A3827" s="28">
        <v>3826</v>
      </c>
      <c r="B3827" s="10" t="s">
        <v>6569</v>
      </c>
      <c r="C3827" s="11" t="s">
        <v>6570</v>
      </c>
      <c r="D3827" s="11" t="s">
        <v>204</v>
      </c>
      <c r="E3827" s="11">
        <v>0</v>
      </c>
      <c r="F3827" s="11">
        <v>0</v>
      </c>
      <c r="G3827" s="11">
        <v>-0.77459666924148296</v>
      </c>
      <c r="H3827" s="11">
        <v>0</v>
      </c>
      <c r="I3827" s="26">
        <f t="shared" si="148"/>
        <v>0</v>
      </c>
      <c r="J3827" s="26">
        <f t="shared" si="148"/>
        <v>0</v>
      </c>
      <c r="K3827" s="26">
        <f t="shared" si="148"/>
        <v>0.77459666924148296</v>
      </c>
      <c r="L3827" s="26">
        <f t="shared" si="147"/>
        <v>0</v>
      </c>
      <c r="M3827" s="27">
        <f t="shared" si="149"/>
        <v>0.19364916731037074</v>
      </c>
    </row>
    <row r="3828" spans="1:13" x14ac:dyDescent="0.25">
      <c r="A3828" s="28">
        <v>3827</v>
      </c>
      <c r="B3828" s="10" t="s">
        <v>6571</v>
      </c>
      <c r="C3828" s="11" t="s">
        <v>6572</v>
      </c>
      <c r="D3828" s="11" t="s">
        <v>204</v>
      </c>
      <c r="E3828" s="11">
        <v>0</v>
      </c>
      <c r="F3828" s="11">
        <v>0</v>
      </c>
      <c r="G3828" s="11">
        <v>0</v>
      </c>
      <c r="H3828" s="11">
        <v>0</v>
      </c>
      <c r="I3828" s="26">
        <f t="shared" si="148"/>
        <v>0</v>
      </c>
      <c r="J3828" s="26">
        <f t="shared" si="148"/>
        <v>0</v>
      </c>
      <c r="K3828" s="26">
        <f t="shared" si="148"/>
        <v>0</v>
      </c>
      <c r="L3828" s="26">
        <f t="shared" si="147"/>
        <v>0</v>
      </c>
      <c r="M3828" s="27">
        <f t="shared" si="149"/>
        <v>0</v>
      </c>
    </row>
    <row r="3829" spans="1:13" x14ac:dyDescent="0.25">
      <c r="A3829" s="28">
        <v>3828</v>
      </c>
      <c r="B3829" s="10" t="s">
        <v>6573</v>
      </c>
      <c r="C3829" s="11" t="s">
        <v>6574</v>
      </c>
      <c r="D3829" s="11" t="s">
        <v>204</v>
      </c>
      <c r="E3829" s="11">
        <v>0</v>
      </c>
      <c r="F3829" s="11">
        <v>0</v>
      </c>
      <c r="G3829" s="11">
        <v>0</v>
      </c>
      <c r="H3829" s="11">
        <v>0</v>
      </c>
      <c r="I3829" s="26">
        <f t="shared" si="148"/>
        <v>0</v>
      </c>
      <c r="J3829" s="26">
        <f t="shared" si="148"/>
        <v>0</v>
      </c>
      <c r="K3829" s="26">
        <f t="shared" si="148"/>
        <v>0</v>
      </c>
      <c r="L3829" s="26">
        <f t="shared" si="147"/>
        <v>0</v>
      </c>
      <c r="M3829" s="27">
        <f t="shared" si="149"/>
        <v>0</v>
      </c>
    </row>
    <row r="3830" spans="1:13" x14ac:dyDescent="0.25">
      <c r="A3830" s="28">
        <v>3829</v>
      </c>
      <c r="B3830" s="10" t="s">
        <v>6575</v>
      </c>
      <c r="C3830" s="11" t="s">
        <v>6576</v>
      </c>
      <c r="D3830" s="11" t="s">
        <v>204</v>
      </c>
      <c r="E3830" s="11">
        <v>0</v>
      </c>
      <c r="F3830" s="11">
        <v>0</v>
      </c>
      <c r="G3830" s="11">
        <v>0</v>
      </c>
      <c r="H3830" s="11">
        <v>0</v>
      </c>
      <c r="I3830" s="26">
        <f t="shared" si="148"/>
        <v>0</v>
      </c>
      <c r="J3830" s="26">
        <f t="shared" si="148"/>
        <v>0</v>
      </c>
      <c r="K3830" s="26">
        <f t="shared" si="148"/>
        <v>0</v>
      </c>
      <c r="L3830" s="26">
        <f t="shared" si="147"/>
        <v>0</v>
      </c>
      <c r="M3830" s="27">
        <f t="shared" si="149"/>
        <v>0</v>
      </c>
    </row>
    <row r="3831" spans="1:13" x14ac:dyDescent="0.25">
      <c r="A3831" s="28">
        <v>3830</v>
      </c>
      <c r="B3831" s="10" t="s">
        <v>6577</v>
      </c>
      <c r="C3831" s="11" t="s">
        <v>6578</v>
      </c>
      <c r="D3831" s="11" t="s">
        <v>204</v>
      </c>
      <c r="E3831" s="11">
        <v>0</v>
      </c>
      <c r="F3831" s="11">
        <v>0</v>
      </c>
      <c r="G3831" s="11">
        <v>0</v>
      </c>
      <c r="H3831" s="11">
        <v>0</v>
      </c>
      <c r="I3831" s="26">
        <f t="shared" si="148"/>
        <v>0</v>
      </c>
      <c r="J3831" s="26">
        <f t="shared" si="148"/>
        <v>0</v>
      </c>
      <c r="K3831" s="26">
        <f t="shared" si="148"/>
        <v>0</v>
      </c>
      <c r="L3831" s="26">
        <f t="shared" si="147"/>
        <v>0</v>
      </c>
      <c r="M3831" s="27">
        <f t="shared" si="149"/>
        <v>0</v>
      </c>
    </row>
    <row r="3832" spans="1:13" x14ac:dyDescent="0.25">
      <c r="A3832" s="28">
        <v>3831</v>
      </c>
      <c r="B3832" s="10" t="s">
        <v>6579</v>
      </c>
      <c r="C3832" s="11" t="s">
        <v>6580</v>
      </c>
      <c r="D3832" s="11" t="s">
        <v>204</v>
      </c>
      <c r="E3832" s="11">
        <v>0</v>
      </c>
      <c r="F3832" s="11">
        <v>0</v>
      </c>
      <c r="G3832" s="11">
        <v>0</v>
      </c>
      <c r="H3832" s="11">
        <v>0</v>
      </c>
      <c r="I3832" s="26">
        <f t="shared" si="148"/>
        <v>0</v>
      </c>
      <c r="J3832" s="26">
        <f t="shared" si="148"/>
        <v>0</v>
      </c>
      <c r="K3832" s="26">
        <f t="shared" si="148"/>
        <v>0</v>
      </c>
      <c r="L3832" s="26">
        <f t="shared" si="147"/>
        <v>0</v>
      </c>
      <c r="M3832" s="27">
        <f t="shared" si="149"/>
        <v>0</v>
      </c>
    </row>
    <row r="3833" spans="1:13" x14ac:dyDescent="0.25">
      <c r="A3833" s="28">
        <v>3832</v>
      </c>
      <c r="B3833" s="10" t="s">
        <v>6581</v>
      </c>
      <c r="C3833" s="11" t="s">
        <v>6582</v>
      </c>
      <c r="D3833" s="11" t="s">
        <v>204</v>
      </c>
      <c r="E3833" s="11">
        <v>0</v>
      </c>
      <c r="F3833" s="11">
        <v>0</v>
      </c>
      <c r="G3833" s="11">
        <v>0</v>
      </c>
      <c r="H3833" s="11">
        <v>0</v>
      </c>
      <c r="I3833" s="26">
        <f t="shared" si="148"/>
        <v>0</v>
      </c>
      <c r="J3833" s="26">
        <f t="shared" si="148"/>
        <v>0</v>
      </c>
      <c r="K3833" s="26">
        <f t="shared" si="148"/>
        <v>0</v>
      </c>
      <c r="L3833" s="26">
        <f t="shared" si="147"/>
        <v>0</v>
      </c>
      <c r="M3833" s="27">
        <f t="shared" si="149"/>
        <v>0</v>
      </c>
    </row>
    <row r="3834" spans="1:13" x14ac:dyDescent="0.25">
      <c r="A3834" s="28">
        <v>3833</v>
      </c>
      <c r="B3834" s="10" t="s">
        <v>6583</v>
      </c>
      <c r="C3834" s="11" t="s">
        <v>6584</v>
      </c>
      <c r="D3834" s="11" t="s">
        <v>204</v>
      </c>
      <c r="E3834" s="11">
        <v>0</v>
      </c>
      <c r="F3834" s="11">
        <v>0</v>
      </c>
      <c r="G3834" s="11">
        <v>0</v>
      </c>
      <c r="H3834" s="11">
        <v>0</v>
      </c>
      <c r="I3834" s="26">
        <f t="shared" si="148"/>
        <v>0</v>
      </c>
      <c r="J3834" s="26">
        <f t="shared" si="148"/>
        <v>0</v>
      </c>
      <c r="K3834" s="26">
        <f t="shared" si="148"/>
        <v>0</v>
      </c>
      <c r="L3834" s="26">
        <f t="shared" si="147"/>
        <v>0</v>
      </c>
      <c r="M3834" s="27">
        <f t="shared" si="149"/>
        <v>0</v>
      </c>
    </row>
    <row r="3835" spans="1:13" x14ac:dyDescent="0.25">
      <c r="A3835" s="28">
        <v>3834</v>
      </c>
      <c r="B3835" s="10" t="s">
        <v>6585</v>
      </c>
      <c r="C3835" s="11" t="s">
        <v>6586</v>
      </c>
      <c r="D3835" s="11" t="s">
        <v>204</v>
      </c>
      <c r="E3835" s="11">
        <v>0</v>
      </c>
      <c r="F3835" s="11">
        <v>0</v>
      </c>
      <c r="G3835" s="11">
        <v>0</v>
      </c>
      <c r="H3835" s="11">
        <v>0</v>
      </c>
      <c r="I3835" s="26">
        <f t="shared" si="148"/>
        <v>0</v>
      </c>
      <c r="J3835" s="26">
        <f t="shared" si="148"/>
        <v>0</v>
      </c>
      <c r="K3835" s="26">
        <f t="shared" si="148"/>
        <v>0</v>
      </c>
      <c r="L3835" s="26">
        <f t="shared" si="147"/>
        <v>0</v>
      </c>
      <c r="M3835" s="27">
        <f t="shared" si="149"/>
        <v>0</v>
      </c>
    </row>
    <row r="3836" spans="1:13" x14ac:dyDescent="0.25">
      <c r="A3836" s="28">
        <v>3835</v>
      </c>
      <c r="B3836" s="10" t="s">
        <v>6587</v>
      </c>
      <c r="C3836" s="11" t="s">
        <v>6588</v>
      </c>
      <c r="D3836" s="11" t="s">
        <v>204</v>
      </c>
      <c r="E3836" s="11">
        <v>0</v>
      </c>
      <c r="F3836" s="11">
        <v>0</v>
      </c>
      <c r="G3836" s="11">
        <v>0</v>
      </c>
      <c r="H3836" s="11">
        <v>0</v>
      </c>
      <c r="I3836" s="26">
        <f t="shared" si="148"/>
        <v>0</v>
      </c>
      <c r="J3836" s="26">
        <f t="shared" si="148"/>
        <v>0</v>
      </c>
      <c r="K3836" s="26">
        <f t="shared" si="148"/>
        <v>0</v>
      </c>
      <c r="L3836" s="26">
        <f t="shared" si="147"/>
        <v>0</v>
      </c>
      <c r="M3836" s="27">
        <f t="shared" si="149"/>
        <v>0</v>
      </c>
    </row>
    <row r="3837" spans="1:13" x14ac:dyDescent="0.25">
      <c r="A3837" s="28">
        <v>3836</v>
      </c>
      <c r="B3837" s="10" t="s">
        <v>6589</v>
      </c>
      <c r="C3837" s="11" t="s">
        <v>6590</v>
      </c>
      <c r="D3837" s="11" t="s">
        <v>204</v>
      </c>
      <c r="E3837" s="11">
        <v>0</v>
      </c>
      <c r="F3837" s="11">
        <v>0</v>
      </c>
      <c r="G3837" s="11">
        <v>0</v>
      </c>
      <c r="H3837" s="11">
        <v>0</v>
      </c>
      <c r="I3837" s="26">
        <f t="shared" si="148"/>
        <v>0</v>
      </c>
      <c r="J3837" s="26">
        <f t="shared" si="148"/>
        <v>0</v>
      </c>
      <c r="K3837" s="26">
        <f t="shared" si="148"/>
        <v>0</v>
      </c>
      <c r="L3837" s="26">
        <f t="shared" si="147"/>
        <v>0</v>
      </c>
      <c r="M3837" s="27">
        <f t="shared" si="149"/>
        <v>0</v>
      </c>
    </row>
    <row r="3838" spans="1:13" x14ac:dyDescent="0.25">
      <c r="A3838" s="28">
        <v>3837</v>
      </c>
      <c r="B3838" s="10" t="s">
        <v>6591</v>
      </c>
      <c r="C3838" s="11" t="s">
        <v>6592</v>
      </c>
      <c r="D3838" s="11" t="s">
        <v>204</v>
      </c>
      <c r="E3838" s="11">
        <v>0</v>
      </c>
      <c r="F3838" s="11">
        <v>0.77459666924148296</v>
      </c>
      <c r="G3838" s="11">
        <v>0</v>
      </c>
      <c r="H3838" s="11">
        <v>0</v>
      </c>
      <c r="I3838" s="26">
        <f t="shared" si="148"/>
        <v>0</v>
      </c>
      <c r="J3838" s="26">
        <f t="shared" si="148"/>
        <v>0.77459666924148296</v>
      </c>
      <c r="K3838" s="26">
        <f t="shared" si="148"/>
        <v>0</v>
      </c>
      <c r="L3838" s="26">
        <f t="shared" si="147"/>
        <v>0</v>
      </c>
      <c r="M3838" s="27">
        <f t="shared" si="149"/>
        <v>0.19364916731037074</v>
      </c>
    </row>
    <row r="3839" spans="1:13" x14ac:dyDescent="0.25">
      <c r="A3839" s="28">
        <v>3838</v>
      </c>
      <c r="B3839" s="10" t="s">
        <v>6593</v>
      </c>
      <c r="C3839" s="11" t="s">
        <v>6594</v>
      </c>
      <c r="D3839" s="11" t="s">
        <v>204</v>
      </c>
      <c r="E3839" s="11">
        <v>0</v>
      </c>
      <c r="F3839" s="11">
        <v>0</v>
      </c>
      <c r="G3839" s="11">
        <v>0</v>
      </c>
      <c r="H3839" s="11">
        <v>-0.77459666924148296</v>
      </c>
      <c r="I3839" s="26">
        <f t="shared" si="148"/>
        <v>0</v>
      </c>
      <c r="J3839" s="26">
        <f t="shared" si="148"/>
        <v>0</v>
      </c>
      <c r="K3839" s="26">
        <f t="shared" si="148"/>
        <v>0</v>
      </c>
      <c r="L3839" s="26">
        <f t="shared" si="147"/>
        <v>0.77459666924148296</v>
      </c>
      <c r="M3839" s="27">
        <f t="shared" si="149"/>
        <v>0.19364916731037074</v>
      </c>
    </row>
    <row r="3840" spans="1:13" x14ac:dyDescent="0.25">
      <c r="A3840" s="28">
        <v>3839</v>
      </c>
      <c r="B3840" s="10" t="s">
        <v>6595</v>
      </c>
      <c r="C3840" s="11" t="s">
        <v>6596</v>
      </c>
      <c r="D3840" s="11" t="s">
        <v>204</v>
      </c>
      <c r="E3840" s="11">
        <v>0</v>
      </c>
      <c r="F3840" s="11">
        <v>0</v>
      </c>
      <c r="G3840" s="11">
        <v>-0.77459666924148296</v>
      </c>
      <c r="H3840" s="11">
        <v>0</v>
      </c>
      <c r="I3840" s="26">
        <f t="shared" si="148"/>
        <v>0</v>
      </c>
      <c r="J3840" s="26">
        <f t="shared" si="148"/>
        <v>0</v>
      </c>
      <c r="K3840" s="26">
        <f t="shared" si="148"/>
        <v>0.77459666924148296</v>
      </c>
      <c r="L3840" s="26">
        <f t="shared" si="147"/>
        <v>0</v>
      </c>
      <c r="M3840" s="27">
        <f t="shared" si="149"/>
        <v>0.19364916731037074</v>
      </c>
    </row>
    <row r="3841" spans="1:13" x14ac:dyDescent="0.25">
      <c r="A3841" s="28">
        <v>3840</v>
      </c>
      <c r="B3841" s="10" t="s">
        <v>6597</v>
      </c>
      <c r="C3841" s="11" t="s">
        <v>6598</v>
      </c>
      <c r="D3841" s="11" t="s">
        <v>204</v>
      </c>
      <c r="E3841" s="11">
        <v>0</v>
      </c>
      <c r="F3841" s="11">
        <v>0</v>
      </c>
      <c r="G3841" s="11">
        <v>0</v>
      </c>
      <c r="H3841" s="11">
        <v>0</v>
      </c>
      <c r="I3841" s="26">
        <f t="shared" si="148"/>
        <v>0</v>
      </c>
      <c r="J3841" s="26">
        <f t="shared" si="148"/>
        <v>0</v>
      </c>
      <c r="K3841" s="26">
        <f t="shared" si="148"/>
        <v>0</v>
      </c>
      <c r="L3841" s="26">
        <f t="shared" si="148"/>
        <v>0</v>
      </c>
      <c r="M3841" s="27">
        <f t="shared" si="149"/>
        <v>0</v>
      </c>
    </row>
    <row r="3842" spans="1:13" x14ac:dyDescent="0.25">
      <c r="A3842" s="28">
        <v>3841</v>
      </c>
      <c r="B3842" s="10" t="s">
        <v>6599</v>
      </c>
      <c r="C3842" s="11" t="s">
        <v>6600</v>
      </c>
      <c r="D3842" s="11" t="s">
        <v>204</v>
      </c>
      <c r="E3842" s="11">
        <v>0</v>
      </c>
      <c r="F3842" s="11">
        <v>-0.25819888974716099</v>
      </c>
      <c r="G3842" s="11">
        <v>0</v>
      </c>
      <c r="H3842" s="11">
        <v>0</v>
      </c>
      <c r="I3842" s="26">
        <f t="shared" ref="I3842:L3905" si="150">ABS(E3842)</f>
        <v>0</v>
      </c>
      <c r="J3842" s="26">
        <f t="shared" si="150"/>
        <v>0.25819888974716099</v>
      </c>
      <c r="K3842" s="26">
        <f t="shared" si="150"/>
        <v>0</v>
      </c>
      <c r="L3842" s="26">
        <f t="shared" si="150"/>
        <v>0</v>
      </c>
      <c r="M3842" s="27">
        <f t="shared" si="149"/>
        <v>6.4549722436790247E-2</v>
      </c>
    </row>
    <row r="3843" spans="1:13" x14ac:dyDescent="0.25">
      <c r="A3843" s="28">
        <v>3842</v>
      </c>
      <c r="B3843" s="10" t="s">
        <v>6601</v>
      </c>
      <c r="C3843" s="11" t="s">
        <v>6602</v>
      </c>
      <c r="D3843" s="11" t="s">
        <v>204</v>
      </c>
      <c r="E3843" s="11">
        <v>0.21081851067789201</v>
      </c>
      <c r="F3843" s="11">
        <v>0.4</v>
      </c>
      <c r="G3843" s="11">
        <v>0.77459666924148296</v>
      </c>
      <c r="H3843" s="11">
        <v>-0.77459666924148296</v>
      </c>
      <c r="I3843" s="26">
        <f t="shared" si="150"/>
        <v>0.21081851067789201</v>
      </c>
      <c r="J3843" s="26">
        <f t="shared" si="150"/>
        <v>0.4</v>
      </c>
      <c r="K3843" s="26">
        <f t="shared" si="150"/>
        <v>0.77459666924148296</v>
      </c>
      <c r="L3843" s="26">
        <f t="shared" si="150"/>
        <v>0.77459666924148296</v>
      </c>
      <c r="M3843" s="27">
        <f t="shared" ref="M3843:M3906" si="151">AVERAGE(I3843:L3843)</f>
        <v>0.54000296229021449</v>
      </c>
    </row>
    <row r="3844" spans="1:13" x14ac:dyDescent="0.25">
      <c r="A3844" s="28">
        <v>3843</v>
      </c>
      <c r="B3844" s="10" t="s">
        <v>6603</v>
      </c>
      <c r="C3844" s="11" t="s">
        <v>6602</v>
      </c>
      <c r="D3844" s="11" t="s">
        <v>204</v>
      </c>
      <c r="E3844" s="11">
        <v>0.21081851067789201</v>
      </c>
      <c r="F3844" s="11">
        <v>0.4</v>
      </c>
      <c r="G3844" s="11">
        <v>0.77459666924148296</v>
      </c>
      <c r="H3844" s="11">
        <v>-0.77459666924148296</v>
      </c>
      <c r="I3844" s="26">
        <f t="shared" si="150"/>
        <v>0.21081851067789201</v>
      </c>
      <c r="J3844" s="26">
        <f t="shared" si="150"/>
        <v>0.4</v>
      </c>
      <c r="K3844" s="26">
        <f t="shared" si="150"/>
        <v>0.77459666924148296</v>
      </c>
      <c r="L3844" s="26">
        <f t="shared" si="150"/>
        <v>0.77459666924148296</v>
      </c>
      <c r="M3844" s="27">
        <f t="shared" si="151"/>
        <v>0.54000296229021449</v>
      </c>
    </row>
    <row r="3845" spans="1:13" x14ac:dyDescent="0.25">
      <c r="A3845" s="28">
        <v>3844</v>
      </c>
      <c r="B3845" s="10" t="s">
        <v>6604</v>
      </c>
      <c r="C3845" s="11" t="s">
        <v>648</v>
      </c>
      <c r="D3845" s="11" t="s">
        <v>204</v>
      </c>
      <c r="E3845" s="11">
        <v>-0.2</v>
      </c>
      <c r="F3845" s="11">
        <v>-0.6</v>
      </c>
      <c r="G3845" s="11">
        <v>-0.6</v>
      </c>
      <c r="H3845" s="11">
        <v>1</v>
      </c>
      <c r="I3845" s="26">
        <f t="shared" si="150"/>
        <v>0.2</v>
      </c>
      <c r="J3845" s="26">
        <f t="shared" si="150"/>
        <v>0.6</v>
      </c>
      <c r="K3845" s="26">
        <f t="shared" si="150"/>
        <v>0.6</v>
      </c>
      <c r="L3845" s="26">
        <f t="shared" si="150"/>
        <v>1</v>
      </c>
      <c r="M3845" s="27">
        <f t="shared" si="151"/>
        <v>0.6</v>
      </c>
    </row>
    <row r="3846" spans="1:13" x14ac:dyDescent="0.25">
      <c r="A3846" s="28">
        <v>3845</v>
      </c>
      <c r="B3846" s="10" t="s">
        <v>6605</v>
      </c>
      <c r="C3846" s="11" t="s">
        <v>648</v>
      </c>
      <c r="D3846" s="11" t="s">
        <v>204</v>
      </c>
      <c r="E3846" s="11">
        <v>-0.2</v>
      </c>
      <c r="F3846" s="11">
        <v>-0.6</v>
      </c>
      <c r="G3846" s="11">
        <v>-0.6</v>
      </c>
      <c r="H3846" s="11">
        <v>1</v>
      </c>
      <c r="I3846" s="26">
        <f t="shared" si="150"/>
        <v>0.2</v>
      </c>
      <c r="J3846" s="26">
        <f t="shared" si="150"/>
        <v>0.6</v>
      </c>
      <c r="K3846" s="26">
        <f t="shared" si="150"/>
        <v>0.6</v>
      </c>
      <c r="L3846" s="26">
        <f t="shared" si="150"/>
        <v>1</v>
      </c>
      <c r="M3846" s="27">
        <f t="shared" si="151"/>
        <v>0.6</v>
      </c>
    </row>
    <row r="3847" spans="1:13" x14ac:dyDescent="0.25">
      <c r="A3847" s="28">
        <v>3846</v>
      </c>
      <c r="B3847" s="10" t="s">
        <v>6606</v>
      </c>
      <c r="C3847" s="11" t="s">
        <v>6607</v>
      </c>
      <c r="D3847" s="11" t="s">
        <v>204</v>
      </c>
      <c r="E3847" s="11">
        <v>0</v>
      </c>
      <c r="F3847" s="11">
        <v>0</v>
      </c>
      <c r="G3847" s="11">
        <v>0</v>
      </c>
      <c r="H3847" s="11">
        <v>0</v>
      </c>
      <c r="I3847" s="26">
        <f t="shared" si="150"/>
        <v>0</v>
      </c>
      <c r="J3847" s="26">
        <f t="shared" si="150"/>
        <v>0</v>
      </c>
      <c r="K3847" s="26">
        <f t="shared" si="150"/>
        <v>0</v>
      </c>
      <c r="L3847" s="26">
        <f t="shared" si="150"/>
        <v>0</v>
      </c>
      <c r="M3847" s="27">
        <f t="shared" si="151"/>
        <v>0</v>
      </c>
    </row>
    <row r="3848" spans="1:13" x14ac:dyDescent="0.25">
      <c r="A3848" s="28">
        <v>3847</v>
      </c>
      <c r="B3848" s="10" t="s">
        <v>6608</v>
      </c>
      <c r="C3848" s="11" t="s">
        <v>6609</v>
      </c>
      <c r="D3848" s="11" t="s">
        <v>204</v>
      </c>
      <c r="E3848" s="11">
        <v>0</v>
      </c>
      <c r="F3848" s="11">
        <v>0</v>
      </c>
      <c r="G3848" s="11">
        <v>0</v>
      </c>
      <c r="H3848" s="11">
        <v>0</v>
      </c>
      <c r="I3848" s="26">
        <f t="shared" si="150"/>
        <v>0</v>
      </c>
      <c r="J3848" s="26">
        <f t="shared" si="150"/>
        <v>0</v>
      </c>
      <c r="K3848" s="26">
        <f t="shared" si="150"/>
        <v>0</v>
      </c>
      <c r="L3848" s="26">
        <f t="shared" si="150"/>
        <v>0</v>
      </c>
      <c r="M3848" s="27">
        <f t="shared" si="151"/>
        <v>0</v>
      </c>
    </row>
    <row r="3849" spans="1:13" x14ac:dyDescent="0.25">
      <c r="A3849" s="28">
        <v>3848</v>
      </c>
      <c r="B3849" s="10" t="s">
        <v>6610</v>
      </c>
      <c r="C3849" s="11" t="s">
        <v>6611</v>
      </c>
      <c r="D3849" s="11" t="s">
        <v>204</v>
      </c>
      <c r="E3849" s="11">
        <v>0</v>
      </c>
      <c r="F3849" s="11">
        <v>0</v>
      </c>
      <c r="G3849" s="11">
        <v>0</v>
      </c>
      <c r="H3849" s="11">
        <v>0</v>
      </c>
      <c r="I3849" s="26">
        <f t="shared" si="150"/>
        <v>0</v>
      </c>
      <c r="J3849" s="26">
        <f t="shared" si="150"/>
        <v>0</v>
      </c>
      <c r="K3849" s="26">
        <f t="shared" si="150"/>
        <v>0</v>
      </c>
      <c r="L3849" s="26">
        <f t="shared" si="150"/>
        <v>0</v>
      </c>
      <c r="M3849" s="27">
        <f t="shared" si="151"/>
        <v>0</v>
      </c>
    </row>
    <row r="3850" spans="1:13" x14ac:dyDescent="0.25">
      <c r="A3850" s="28">
        <v>3849</v>
      </c>
      <c r="B3850" s="10" t="s">
        <v>6612</v>
      </c>
      <c r="C3850" s="11" t="s">
        <v>6613</v>
      </c>
      <c r="D3850" s="11" t="s">
        <v>204</v>
      </c>
      <c r="E3850" s="11">
        <v>0</v>
      </c>
      <c r="F3850" s="11">
        <v>0</v>
      </c>
      <c r="G3850" s="11">
        <v>0</v>
      </c>
      <c r="H3850" s="11">
        <v>0</v>
      </c>
      <c r="I3850" s="26">
        <f t="shared" si="150"/>
        <v>0</v>
      </c>
      <c r="J3850" s="26">
        <f t="shared" si="150"/>
        <v>0</v>
      </c>
      <c r="K3850" s="26">
        <f t="shared" si="150"/>
        <v>0</v>
      </c>
      <c r="L3850" s="26">
        <f t="shared" si="150"/>
        <v>0</v>
      </c>
      <c r="M3850" s="27">
        <f t="shared" si="151"/>
        <v>0</v>
      </c>
    </row>
    <row r="3851" spans="1:13" x14ac:dyDescent="0.25">
      <c r="A3851" s="28">
        <v>3850</v>
      </c>
      <c r="B3851" s="10" t="s">
        <v>6614</v>
      </c>
      <c r="C3851" s="11" t="s">
        <v>6615</v>
      </c>
      <c r="D3851" s="11" t="s">
        <v>204</v>
      </c>
      <c r="E3851" s="11">
        <v>0</v>
      </c>
      <c r="F3851" s="11">
        <v>0</v>
      </c>
      <c r="G3851" s="11">
        <v>0</v>
      </c>
      <c r="H3851" s="11">
        <v>0</v>
      </c>
      <c r="I3851" s="26">
        <f t="shared" si="150"/>
        <v>0</v>
      </c>
      <c r="J3851" s="26">
        <f t="shared" si="150"/>
        <v>0</v>
      </c>
      <c r="K3851" s="26">
        <f t="shared" si="150"/>
        <v>0</v>
      </c>
      <c r="L3851" s="26">
        <f t="shared" si="150"/>
        <v>0</v>
      </c>
      <c r="M3851" s="27">
        <f t="shared" si="151"/>
        <v>0</v>
      </c>
    </row>
    <row r="3852" spans="1:13" x14ac:dyDescent="0.25">
      <c r="A3852" s="28">
        <v>3851</v>
      </c>
      <c r="B3852" s="10" t="s">
        <v>6616</v>
      </c>
      <c r="C3852" s="11" t="s">
        <v>6617</v>
      </c>
      <c r="D3852" s="11" t="s">
        <v>204</v>
      </c>
      <c r="E3852" s="11">
        <v>0</v>
      </c>
      <c r="F3852" s="11">
        <v>0</v>
      </c>
      <c r="G3852" s="11">
        <v>0</v>
      </c>
      <c r="H3852" s="11">
        <v>0</v>
      </c>
      <c r="I3852" s="26">
        <f t="shared" si="150"/>
        <v>0</v>
      </c>
      <c r="J3852" s="26">
        <f t="shared" si="150"/>
        <v>0</v>
      </c>
      <c r="K3852" s="26">
        <f t="shared" si="150"/>
        <v>0</v>
      </c>
      <c r="L3852" s="26">
        <f t="shared" si="150"/>
        <v>0</v>
      </c>
      <c r="M3852" s="27">
        <f t="shared" si="151"/>
        <v>0</v>
      </c>
    </row>
    <row r="3853" spans="1:13" x14ac:dyDescent="0.25">
      <c r="A3853" s="28">
        <v>3852</v>
      </c>
      <c r="B3853" s="10" t="s">
        <v>6618</v>
      </c>
      <c r="C3853" s="11" t="s">
        <v>6619</v>
      </c>
      <c r="D3853" s="11" t="s">
        <v>204</v>
      </c>
      <c r="E3853" s="11">
        <v>0</v>
      </c>
      <c r="F3853" s="11">
        <v>0</v>
      </c>
      <c r="G3853" s="11">
        <v>0</v>
      </c>
      <c r="H3853" s="11">
        <v>0</v>
      </c>
      <c r="I3853" s="26">
        <f t="shared" si="150"/>
        <v>0</v>
      </c>
      <c r="J3853" s="26">
        <f t="shared" si="150"/>
        <v>0</v>
      </c>
      <c r="K3853" s="26">
        <f t="shared" si="150"/>
        <v>0</v>
      </c>
      <c r="L3853" s="26">
        <f t="shared" si="150"/>
        <v>0</v>
      </c>
      <c r="M3853" s="27">
        <f t="shared" si="151"/>
        <v>0</v>
      </c>
    </row>
    <row r="3854" spans="1:13" x14ac:dyDescent="0.25">
      <c r="A3854" s="28">
        <v>3853</v>
      </c>
      <c r="B3854" s="10" t="s">
        <v>6620</v>
      </c>
      <c r="C3854" s="11" t="s">
        <v>6621</v>
      </c>
      <c r="D3854" s="11" t="s">
        <v>204</v>
      </c>
      <c r="E3854" s="11">
        <v>0</v>
      </c>
      <c r="F3854" s="11">
        <v>0</v>
      </c>
      <c r="G3854" s="11">
        <v>0</v>
      </c>
      <c r="H3854" s="11">
        <v>0</v>
      </c>
      <c r="I3854" s="26">
        <f t="shared" si="150"/>
        <v>0</v>
      </c>
      <c r="J3854" s="26">
        <f t="shared" si="150"/>
        <v>0</v>
      </c>
      <c r="K3854" s="26">
        <f t="shared" si="150"/>
        <v>0</v>
      </c>
      <c r="L3854" s="26">
        <f t="shared" si="150"/>
        <v>0</v>
      </c>
      <c r="M3854" s="27">
        <f t="shared" si="151"/>
        <v>0</v>
      </c>
    </row>
    <row r="3855" spans="1:13" x14ac:dyDescent="0.25">
      <c r="A3855" s="28">
        <v>3854</v>
      </c>
      <c r="B3855" s="10" t="s">
        <v>6622</v>
      </c>
      <c r="C3855" s="11" t="s">
        <v>6623</v>
      </c>
      <c r="D3855" s="11" t="s">
        <v>204</v>
      </c>
      <c r="E3855" s="11">
        <v>0</v>
      </c>
      <c r="F3855" s="11">
        <v>0</v>
      </c>
      <c r="G3855" s="11">
        <v>0</v>
      </c>
      <c r="H3855" s="11">
        <v>0</v>
      </c>
      <c r="I3855" s="26">
        <f t="shared" si="150"/>
        <v>0</v>
      </c>
      <c r="J3855" s="26">
        <f t="shared" si="150"/>
        <v>0</v>
      </c>
      <c r="K3855" s="26">
        <f t="shared" si="150"/>
        <v>0</v>
      </c>
      <c r="L3855" s="26">
        <f t="shared" si="150"/>
        <v>0</v>
      </c>
      <c r="M3855" s="27">
        <f t="shared" si="151"/>
        <v>0</v>
      </c>
    </row>
    <row r="3856" spans="1:13" x14ac:dyDescent="0.25">
      <c r="A3856" s="28">
        <v>3855</v>
      </c>
      <c r="B3856" s="10" t="s">
        <v>6624</v>
      </c>
      <c r="C3856" s="11" t="s">
        <v>6624</v>
      </c>
      <c r="D3856" s="11" t="s">
        <v>6625</v>
      </c>
      <c r="E3856" s="11">
        <v>0.63245553203367599</v>
      </c>
      <c r="F3856" s="11">
        <v>-0.316227766016838</v>
      </c>
      <c r="G3856" s="11">
        <v>0.73786478737262196</v>
      </c>
      <c r="H3856" s="11">
        <v>0.2</v>
      </c>
      <c r="I3856" s="26">
        <f t="shared" si="150"/>
        <v>0.63245553203367599</v>
      </c>
      <c r="J3856" s="26">
        <f t="shared" si="150"/>
        <v>0.316227766016838</v>
      </c>
      <c r="K3856" s="26">
        <f t="shared" si="150"/>
        <v>0.73786478737262196</v>
      </c>
      <c r="L3856" s="26">
        <f t="shared" si="150"/>
        <v>0.2</v>
      </c>
      <c r="M3856" s="27">
        <f t="shared" si="151"/>
        <v>0.47163702135578395</v>
      </c>
    </row>
    <row r="3857" spans="1:13" x14ac:dyDescent="0.25">
      <c r="A3857" s="28">
        <v>3856</v>
      </c>
      <c r="B3857" s="10" t="s">
        <v>6626</v>
      </c>
      <c r="C3857" s="11" t="s">
        <v>6627</v>
      </c>
      <c r="D3857" s="11" t="s">
        <v>6628</v>
      </c>
      <c r="E3857" s="11">
        <v>0</v>
      </c>
      <c r="F3857" s="11">
        <v>0</v>
      </c>
      <c r="G3857" s="11">
        <v>0</v>
      </c>
      <c r="H3857" s="11">
        <v>0</v>
      </c>
      <c r="I3857" s="26">
        <f t="shared" si="150"/>
        <v>0</v>
      </c>
      <c r="J3857" s="26">
        <f t="shared" si="150"/>
        <v>0</v>
      </c>
      <c r="K3857" s="26">
        <f t="shared" si="150"/>
        <v>0</v>
      </c>
      <c r="L3857" s="26">
        <f t="shared" si="150"/>
        <v>0</v>
      </c>
      <c r="M3857" s="27">
        <f t="shared" si="151"/>
        <v>0</v>
      </c>
    </row>
    <row r="3858" spans="1:13" x14ac:dyDescent="0.25">
      <c r="A3858" s="28">
        <v>3857</v>
      </c>
      <c r="B3858" s="10" t="s">
        <v>6629</v>
      </c>
      <c r="C3858" s="11" t="s">
        <v>6630</v>
      </c>
      <c r="D3858" s="11" t="s">
        <v>6628</v>
      </c>
      <c r="E3858" s="11">
        <v>0</v>
      </c>
      <c r="F3858" s="11">
        <v>0</v>
      </c>
      <c r="G3858" s="11">
        <v>0</v>
      </c>
      <c r="H3858" s="11">
        <v>0</v>
      </c>
      <c r="I3858" s="26">
        <f t="shared" si="150"/>
        <v>0</v>
      </c>
      <c r="J3858" s="26">
        <f t="shared" si="150"/>
        <v>0</v>
      </c>
      <c r="K3858" s="26">
        <f t="shared" si="150"/>
        <v>0</v>
      </c>
      <c r="L3858" s="26">
        <f t="shared" si="150"/>
        <v>0</v>
      </c>
      <c r="M3858" s="27">
        <f t="shared" si="151"/>
        <v>0</v>
      </c>
    </row>
    <row r="3859" spans="1:13" x14ac:dyDescent="0.25">
      <c r="A3859" s="28">
        <v>3858</v>
      </c>
      <c r="B3859" s="10" t="s">
        <v>6631</v>
      </c>
      <c r="C3859" s="11" t="s">
        <v>6632</v>
      </c>
      <c r="D3859" s="11" t="s">
        <v>6628</v>
      </c>
      <c r="E3859" s="11">
        <v>0</v>
      </c>
      <c r="F3859" s="11">
        <v>0</v>
      </c>
      <c r="G3859" s="11">
        <v>0</v>
      </c>
      <c r="H3859" s="11">
        <v>0</v>
      </c>
      <c r="I3859" s="26">
        <f t="shared" si="150"/>
        <v>0</v>
      </c>
      <c r="J3859" s="26">
        <f t="shared" si="150"/>
        <v>0</v>
      </c>
      <c r="K3859" s="26">
        <f t="shared" si="150"/>
        <v>0</v>
      </c>
      <c r="L3859" s="26">
        <f t="shared" si="150"/>
        <v>0</v>
      </c>
      <c r="M3859" s="27">
        <f t="shared" si="151"/>
        <v>0</v>
      </c>
    </row>
    <row r="3860" spans="1:13" x14ac:dyDescent="0.25">
      <c r="A3860" s="28">
        <v>3859</v>
      </c>
      <c r="B3860" s="10" t="s">
        <v>6633</v>
      </c>
      <c r="C3860" s="11" t="s">
        <v>6634</v>
      </c>
      <c r="D3860" s="11" t="s">
        <v>6625</v>
      </c>
      <c r="E3860" s="11">
        <v>-0.2</v>
      </c>
      <c r="F3860" s="11">
        <v>0</v>
      </c>
      <c r="G3860" s="11">
        <v>0</v>
      </c>
      <c r="H3860" s="11">
        <v>0</v>
      </c>
      <c r="I3860" s="26">
        <f t="shared" si="150"/>
        <v>0.2</v>
      </c>
      <c r="J3860" s="26">
        <f t="shared" si="150"/>
        <v>0</v>
      </c>
      <c r="K3860" s="26">
        <f t="shared" si="150"/>
        <v>0</v>
      </c>
      <c r="L3860" s="26">
        <f t="shared" si="150"/>
        <v>0</v>
      </c>
      <c r="M3860" s="27">
        <f t="shared" si="151"/>
        <v>0.05</v>
      </c>
    </row>
    <row r="3861" spans="1:13" x14ac:dyDescent="0.25">
      <c r="A3861" s="28">
        <v>3860</v>
      </c>
      <c r="B3861" s="10" t="s">
        <v>6635</v>
      </c>
      <c r="C3861" s="11" t="s">
        <v>6636</v>
      </c>
      <c r="D3861" s="11" t="s">
        <v>6625</v>
      </c>
      <c r="E3861" s="11">
        <v>0</v>
      </c>
      <c r="F3861" s="11">
        <v>0.77459666924148296</v>
      </c>
      <c r="G3861" s="11">
        <v>0</v>
      </c>
      <c r="H3861" s="11">
        <v>0</v>
      </c>
      <c r="I3861" s="26">
        <f t="shared" si="150"/>
        <v>0</v>
      </c>
      <c r="J3861" s="26">
        <f t="shared" si="150"/>
        <v>0.77459666924148296</v>
      </c>
      <c r="K3861" s="26">
        <f t="shared" si="150"/>
        <v>0</v>
      </c>
      <c r="L3861" s="26">
        <f t="shared" si="150"/>
        <v>0</v>
      </c>
      <c r="M3861" s="27">
        <f t="shared" si="151"/>
        <v>0.19364916731037074</v>
      </c>
    </row>
    <row r="3862" spans="1:13" x14ac:dyDescent="0.25">
      <c r="A3862" s="28">
        <v>3861</v>
      </c>
      <c r="B3862" s="10" t="s">
        <v>6637</v>
      </c>
      <c r="C3862" s="11" t="s">
        <v>6638</v>
      </c>
      <c r="D3862" s="11" t="s">
        <v>6625</v>
      </c>
      <c r="E3862" s="11">
        <v>0</v>
      </c>
      <c r="F3862" s="11">
        <v>-0.25819888974716099</v>
      </c>
      <c r="G3862" s="11">
        <v>0</v>
      </c>
      <c r="H3862" s="11">
        <v>0</v>
      </c>
      <c r="I3862" s="26">
        <f t="shared" si="150"/>
        <v>0</v>
      </c>
      <c r="J3862" s="26">
        <f t="shared" si="150"/>
        <v>0.25819888974716099</v>
      </c>
      <c r="K3862" s="26">
        <f t="shared" si="150"/>
        <v>0</v>
      </c>
      <c r="L3862" s="26">
        <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/c>
      <c r="B3863" s="10" t="s">
        <v>6639</v>
      </c>
      <c r="C3863" s="11" t="s">
        <v>6640</v>
      </c>
      <c r="D3863" s="11" t="s">
        <v>6625</v>
      </c>
      <c r="E3863" s="11">
        <v>0</v>
      </c>
      <c r="F3863" s="11">
        <v>0</v>
      </c>
      <c r="G3863" s="11">
        <v>0</v>
      </c>
      <c r="H3863" s="11">
        <v>0.77459666924148296</v>
      </c>
      <c r="I3863" s="26">
        <f t="shared" si="150"/>
        <v>0</v>
      </c>
      <c r="J3863" s="26">
        <f t="shared" si="150"/>
        <v>0</v>
      </c>
      <c r="K3863" s="26">
        <f t="shared" si="150"/>
        <v>0</v>
      </c>
      <c r="L3863" s="26">
        <f t="shared" si="150"/>
        <v>0.77459666924148296</v>
      </c>
      <c r="M3863" s="27">
        <f t="shared" si="151"/>
        <v>0.19364916731037074</v>
      </c>
    </row>
    <row r="3864" spans="1:13" x14ac:dyDescent="0.25">
      <c r="A3864" s="28">
        <v>3863</v>
      </c>
      <c r="B3864" s="10" t="s">
        <v>6641</v>
      </c>
      <c r="C3864" s="11" t="s">
        <v>6642</v>
      </c>
      <c r="D3864" s="11" t="s">
        <v>6628</v>
      </c>
      <c r="E3864" s="11">
        <v>0</v>
      </c>
      <c r="F3864" s="11">
        <v>0</v>
      </c>
      <c r="G3864" s="11">
        <v>0</v>
      </c>
      <c r="H3864" s="11">
        <v>0</v>
      </c>
      <c r="I3864" s="26">
        <f t="shared" si="150"/>
        <v>0</v>
      </c>
      <c r="J3864" s="26">
        <f t="shared" si="150"/>
        <v>0</v>
      </c>
      <c r="K3864" s="26">
        <f t="shared" si="150"/>
        <v>0</v>
      </c>
      <c r="L3864" s="26">
        <f t="shared" si="150"/>
        <v>0</v>
      </c>
      <c r="M3864" s="27">
        <f t="shared" si="151"/>
        <v>0</v>
      </c>
    </row>
    <row r="3865" spans="1:13" x14ac:dyDescent="0.25">
      <c r="A3865" s="28">
        <v>3864</v>
      </c>
      <c r="B3865" s="10" t="s">
        <v>6643</v>
      </c>
      <c r="C3865" s="11" t="s">
        <v>6644</v>
      </c>
      <c r="D3865" s="11" t="s">
        <v>6628</v>
      </c>
      <c r="E3865" s="11">
        <v>0</v>
      </c>
      <c r="F3865" s="11">
        <v>0</v>
      </c>
      <c r="G3865" s="11">
        <v>0</v>
      </c>
      <c r="H3865" s="11">
        <v>0</v>
      </c>
      <c r="I3865" s="26">
        <f t="shared" si="150"/>
        <v>0</v>
      </c>
      <c r="J3865" s="26">
        <f t="shared" si="150"/>
        <v>0</v>
      </c>
      <c r="K3865" s="26">
        <f t="shared" si="150"/>
        <v>0</v>
      </c>
      <c r="L3865" s="26">
        <f t="shared" si="150"/>
        <v>0</v>
      </c>
      <c r="M3865" s="27">
        <f t="shared" si="151"/>
        <v>0</v>
      </c>
    </row>
    <row r="3866" spans="1:13" x14ac:dyDescent="0.25">
      <c r="A3866" s="28">
        <v>3865</v>
      </c>
      <c r="B3866" s="10" t="s">
        <v>6645</v>
      </c>
      <c r="C3866" s="11" t="s">
        <v>6646</v>
      </c>
      <c r="D3866" s="11" t="s">
        <v>6628</v>
      </c>
      <c r="E3866" s="11">
        <v>0</v>
      </c>
      <c r="F3866" s="11">
        <v>0</v>
      </c>
      <c r="G3866" s="11">
        <v>0</v>
      </c>
      <c r="H3866" s="11">
        <v>0</v>
      </c>
      <c r="I3866" s="26">
        <f t="shared" si="150"/>
        <v>0</v>
      </c>
      <c r="J3866" s="26">
        <f t="shared" si="150"/>
        <v>0</v>
      </c>
      <c r="K3866" s="26">
        <f t="shared" si="150"/>
        <v>0</v>
      </c>
      <c r="L3866" s="26">
        <f t="shared" si="150"/>
        <v>0</v>
      </c>
      <c r="M3866" s="27">
        <f t="shared" si="151"/>
        <v>0</v>
      </c>
    </row>
    <row r="3867" spans="1:13" x14ac:dyDescent="0.25">
      <c r="A3867" s="28">
        <v>3866</v>
      </c>
      <c r="B3867" s="10" t="s">
        <v>6647</v>
      </c>
      <c r="C3867" s="11" t="s">
        <v>6648</v>
      </c>
      <c r="D3867" s="11" t="s">
        <v>6625</v>
      </c>
      <c r="E3867" s="11">
        <v>-0.25819888974716099</v>
      </c>
      <c r="F3867" s="11">
        <v>-0.63245553203367599</v>
      </c>
      <c r="G3867" s="11">
        <v>-0.25819888974716099</v>
      </c>
      <c r="H3867" s="11">
        <v>0</v>
      </c>
      <c r="I3867" s="26">
        <f t="shared" si="150"/>
        <v>0.25819888974716099</v>
      </c>
      <c r="J3867" s="26">
        <f t="shared" si="150"/>
        <v>0.63245553203367599</v>
      </c>
      <c r="K3867" s="26">
        <f t="shared" si="150"/>
        <v>0.25819888974716099</v>
      </c>
      <c r="L3867" s="26">
        <f t="shared" si="150"/>
        <v>0</v>
      </c>
      <c r="M3867" s="27">
        <f t="shared" si="151"/>
        <v>0.28721332788199949</v>
      </c>
    </row>
    <row r="3868" spans="1:13" x14ac:dyDescent="0.25">
      <c r="A3868" s="28">
        <v>3867</v>
      </c>
      <c r="B3868" s="10" t="s">
        <v>6649</v>
      </c>
      <c r="C3868" s="11" t="s">
        <v>6650</v>
      </c>
      <c r="D3868" s="11" t="s">
        <v>519</v>
      </c>
      <c r="E3868" s="11">
        <v>0</v>
      </c>
      <c r="F3868" s="11">
        <v>0</v>
      </c>
      <c r="G3868" s="11">
        <v>0</v>
      </c>
      <c r="H3868" s="11">
        <v>0</v>
      </c>
      <c r="I3868" s="26">
        <f t="shared" si="150"/>
        <v>0</v>
      </c>
      <c r="J3868" s="26">
        <f t="shared" si="150"/>
        <v>0</v>
      </c>
      <c r="K3868" s="26">
        <f t="shared" si="150"/>
        <v>0</v>
      </c>
      <c r="L3868" s="26">
        <f t="shared" si="150"/>
        <v>0</v>
      </c>
      <c r="M3868" s="27">
        <f t="shared" si="151"/>
        <v>0</v>
      </c>
    </row>
    <row r="3869" spans="1:13" x14ac:dyDescent="0.25">
      <c r="A3869" s="28">
        <v>3868</v>
      </c>
      <c r="B3869" s="10" t="s">
        <v>6651</v>
      </c>
      <c r="C3869" s="11" t="s">
        <v>6652</v>
      </c>
      <c r="D3869" s="11" t="s">
        <v>6628</v>
      </c>
      <c r="E3869" s="11">
        <v>0</v>
      </c>
      <c r="F3869" s="11">
        <v>0</v>
      </c>
      <c r="G3869" s="11">
        <v>0</v>
      </c>
      <c r="H3869" s="11">
        <v>0</v>
      </c>
      <c r="I3869" s="26">
        <f t="shared" si="150"/>
        <v>0</v>
      </c>
      <c r="J3869" s="26">
        <f t="shared" si="150"/>
        <v>0</v>
      </c>
      <c r="K3869" s="26">
        <f t="shared" si="150"/>
        <v>0</v>
      </c>
      <c r="L3869" s="26">
        <f t="shared" si="150"/>
        <v>0</v>
      </c>
      <c r="M3869" s="27">
        <f t="shared" si="151"/>
        <v>0</v>
      </c>
    </row>
    <row r="3870" spans="1:13" x14ac:dyDescent="0.25">
      <c r="A3870" s="28">
        <v>3869</v>
      </c>
      <c r="B3870" s="10" t="s">
        <v>6653</v>
      </c>
      <c r="C3870" s="11" t="s">
        <v>6654</v>
      </c>
      <c r="D3870" s="11" t="s">
        <v>6628</v>
      </c>
      <c r="E3870" s="11">
        <v>0</v>
      </c>
      <c r="F3870" s="11">
        <v>0</v>
      </c>
      <c r="G3870" s="11">
        <v>0</v>
      </c>
      <c r="H3870" s="11">
        <v>0</v>
      </c>
      <c r="I3870" s="26">
        <f t="shared" si="150"/>
        <v>0</v>
      </c>
      <c r="J3870" s="26">
        <f t="shared" si="150"/>
        <v>0</v>
      </c>
      <c r="K3870" s="26">
        <f t="shared" si="150"/>
        <v>0</v>
      </c>
      <c r="L3870" s="26">
        <f t="shared" si="150"/>
        <v>0</v>
      </c>
      <c r="M3870" s="27">
        <f t="shared" si="151"/>
        <v>0</v>
      </c>
    </row>
    <row r="3871" spans="1:13" x14ac:dyDescent="0.25">
      <c r="A3871" s="28">
        <v>3870</v>
      </c>
      <c r="B3871" s="10" t="s">
        <v>6655</v>
      </c>
      <c r="C3871" s="11" t="s">
        <v>6656</v>
      </c>
      <c r="D3871" s="11" t="s">
        <v>6628</v>
      </c>
      <c r="E3871" s="11">
        <v>0</v>
      </c>
      <c r="F3871" s="11">
        <v>0</v>
      </c>
      <c r="G3871" s="11">
        <v>0</v>
      </c>
      <c r="H3871" s="11">
        <v>0</v>
      </c>
      <c r="I3871" s="26">
        <f t="shared" si="150"/>
        <v>0</v>
      </c>
      <c r="J3871" s="26">
        <f t="shared" si="150"/>
        <v>0</v>
      </c>
      <c r="K3871" s="26">
        <f t="shared" si="150"/>
        <v>0</v>
      </c>
      <c r="L3871" s="26">
        <f t="shared" si="150"/>
        <v>0</v>
      </c>
      <c r="M3871" s="27">
        <f t="shared" si="151"/>
        <v>0</v>
      </c>
    </row>
    <row r="3872" spans="1:13" x14ac:dyDescent="0.25">
      <c r="A3872" s="28">
        <v>3871</v>
      </c>
      <c r="B3872" s="10" t="s">
        <v>6657</v>
      </c>
      <c r="C3872" s="11" t="s">
        <v>6658</v>
      </c>
      <c r="D3872" s="11" t="s">
        <v>6625</v>
      </c>
      <c r="E3872" s="11">
        <v>-0.25819888974716099</v>
      </c>
      <c r="F3872" s="11">
        <v>0</v>
      </c>
      <c r="G3872" s="11">
        <v>0</v>
      </c>
      <c r="H3872" s="11">
        <v>0</v>
      </c>
      <c r="I3872" s="26">
        <f t="shared" si="150"/>
        <v>0.25819888974716099</v>
      </c>
      <c r="J3872" s="26">
        <f t="shared" si="150"/>
        <v>0</v>
      </c>
      <c r="K3872" s="26">
        <f t="shared" si="150"/>
        <v>0</v>
      </c>
      <c r="L3872" s="26">
        <f t="shared" si="150"/>
        <v>0</v>
      </c>
      <c r="M3872" s="27">
        <f t="shared" si="151"/>
        <v>6.4549722436790247E-2</v>
      </c>
    </row>
    <row r="3873" spans="1:13" x14ac:dyDescent="0.25">
      <c r="A3873" s="28">
        <v>3872</v>
      </c>
      <c r="B3873" s="10" t="s">
        <v>6659</v>
      </c>
      <c r="C3873" s="11" t="s">
        <v>6660</v>
      </c>
      <c r="D3873" s="11" t="s">
        <v>6628</v>
      </c>
      <c r="E3873" s="11">
        <v>0</v>
      </c>
      <c r="F3873" s="11">
        <v>0</v>
      </c>
      <c r="G3873" s="11">
        <v>0</v>
      </c>
      <c r="H3873" s="11">
        <v>0</v>
      </c>
      <c r="I3873" s="26">
        <f t="shared" si="150"/>
        <v>0</v>
      </c>
      <c r="J3873" s="26">
        <f t="shared" si="150"/>
        <v>0</v>
      </c>
      <c r="K3873" s="26">
        <f t="shared" si="150"/>
        <v>0</v>
      </c>
      <c r="L3873" s="26">
        <f t="shared" si="150"/>
        <v>0</v>
      </c>
      <c r="M3873" s="27">
        <f t="shared" si="151"/>
        <v>0</v>
      </c>
    </row>
    <row r="3874" spans="1:13" x14ac:dyDescent="0.25">
      <c r="A3874" s="28">
        <v>3873</v>
      </c>
      <c r="B3874" s="10" t="s">
        <v>6661</v>
      </c>
      <c r="C3874" s="11" t="s">
        <v>6662</v>
      </c>
      <c r="D3874" s="11" t="s">
        <v>6628</v>
      </c>
      <c r="E3874" s="11">
        <v>0</v>
      </c>
      <c r="F3874" s="11">
        <v>0</v>
      </c>
      <c r="G3874" s="11">
        <v>0</v>
      </c>
      <c r="H3874" s="11">
        <v>0</v>
      </c>
      <c r="I3874" s="26">
        <f t="shared" si="150"/>
        <v>0</v>
      </c>
      <c r="J3874" s="26">
        <f t="shared" si="150"/>
        <v>0</v>
      </c>
      <c r="K3874" s="26">
        <f t="shared" si="150"/>
        <v>0</v>
      </c>
      <c r="L3874" s="26">
        <f t="shared" si="150"/>
        <v>0</v>
      </c>
      <c r="M3874" s="27">
        <f t="shared" si="151"/>
        <v>0</v>
      </c>
    </row>
    <row r="3875" spans="1:13" x14ac:dyDescent="0.25">
      <c r="A3875" s="28">
        <v>3874</v>
      </c>
      <c r="B3875" s="10" t="s">
        <v>6663</v>
      </c>
      <c r="C3875" s="11" t="s">
        <v>6664</v>
      </c>
      <c r="D3875" s="11" t="s">
        <v>6628</v>
      </c>
      <c r="E3875" s="11">
        <v>0</v>
      </c>
      <c r="F3875" s="11">
        <v>0</v>
      </c>
      <c r="G3875" s="11">
        <v>0</v>
      </c>
      <c r="H3875" s="11">
        <v>0</v>
      </c>
      <c r="I3875" s="26">
        <f t="shared" si="150"/>
        <v>0</v>
      </c>
      <c r="J3875" s="26">
        <f t="shared" si="150"/>
        <v>0</v>
      </c>
      <c r="K3875" s="26">
        <f t="shared" si="150"/>
        <v>0</v>
      </c>
      <c r="L3875" s="26">
        <f t="shared" si="150"/>
        <v>0</v>
      </c>
      <c r="M3875" s="27">
        <f t="shared" si="151"/>
        <v>0</v>
      </c>
    </row>
    <row r="3876" spans="1:13" x14ac:dyDescent="0.25">
      <c r="A3876" s="28">
        <v>3875</v>
      </c>
      <c r="B3876" s="10" t="s">
        <v>6665</v>
      </c>
      <c r="C3876" s="11" t="s">
        <v>6666</v>
      </c>
      <c r="D3876" s="11" t="s">
        <v>17</v>
      </c>
      <c r="E3876" s="11">
        <v>0</v>
      </c>
      <c r="F3876" s="11">
        <v>0</v>
      </c>
      <c r="G3876" s="11">
        <v>0</v>
      </c>
      <c r="H3876" s="11">
        <v>0</v>
      </c>
      <c r="I3876" s="26">
        <f t="shared" si="150"/>
        <v>0</v>
      </c>
      <c r="J3876" s="26">
        <f t="shared" si="150"/>
        <v>0</v>
      </c>
      <c r="K3876" s="26">
        <f t="shared" si="150"/>
        <v>0</v>
      </c>
      <c r="L3876" s="26">
        <f t="shared" si="150"/>
        <v>0</v>
      </c>
      <c r="M3876" s="27">
        <f t="shared" si="151"/>
        <v>0</v>
      </c>
    </row>
    <row r="3877" spans="1:13" x14ac:dyDescent="0.25">
      <c r="A3877" s="28">
        <v>3876</v>
      </c>
      <c r="B3877" s="10" t="s">
        <v>6667</v>
      </c>
      <c r="C3877" s="11" t="s">
        <v>320</v>
      </c>
      <c r="D3877" s="11" t="s">
        <v>346</v>
      </c>
      <c r="E3877" s="11">
        <v>0</v>
      </c>
      <c r="F3877" s="11">
        <v>0.77459666924148296</v>
      </c>
      <c r="G3877" s="11">
        <v>0.77459666924148296</v>
      </c>
      <c r="H3877" s="11">
        <v>-0.25819888974716099</v>
      </c>
      <c r="I3877" s="26">
        <f t="shared" si="150"/>
        <v>0</v>
      </c>
      <c r="J3877" s="26">
        <f t="shared" si="150"/>
        <v>0.77459666924148296</v>
      </c>
      <c r="K3877" s="26">
        <f t="shared" si="150"/>
        <v>0.77459666924148296</v>
      </c>
      <c r="L3877" s="26">
        <f t="shared" si="150"/>
        <v>0.25819888974716099</v>
      </c>
      <c r="M3877" s="27">
        <f t="shared" si="151"/>
        <v>0.45184805705753173</v>
      </c>
    </row>
    <row r="3878" spans="1:13" x14ac:dyDescent="0.25">
      <c r="A3878" s="28">
        <v>3877</v>
      </c>
      <c r="B3878" s="10" t="s">
        <v>6668</v>
      </c>
      <c r="C3878" s="11" t="s">
        <v>320</v>
      </c>
      <c r="D3878" s="11" t="s">
        <v>346</v>
      </c>
      <c r="E3878" s="11">
        <v>0</v>
      </c>
      <c r="F3878" s="11">
        <v>-0.25819888974716099</v>
      </c>
      <c r="G3878" s="11">
        <v>0</v>
      </c>
      <c r="H3878" s="11">
        <v>0.25819888974716099</v>
      </c>
      <c r="I3878" s="26">
        <f t="shared" si="150"/>
        <v>0</v>
      </c>
      <c r="J3878" s="26">
        <f t="shared" si="150"/>
        <v>0.25819888974716099</v>
      </c>
      <c r="K3878" s="26">
        <f t="shared" si="150"/>
        <v>0</v>
      </c>
      <c r="L3878" s="26">
        <f t="shared" si="150"/>
        <v>0.25819888974716099</v>
      </c>
      <c r="M3878" s="27">
        <f t="shared" si="151"/>
        <v>0.12909944487358049</v>
      </c>
    </row>
    <row r="3879" spans="1:13" x14ac:dyDescent="0.25">
      <c r="A3879" s="28">
        <v>3878</v>
      </c>
      <c r="B3879" s="10" t="s">
        <v>6669</v>
      </c>
      <c r="C3879" s="11" t="s">
        <v>6670</v>
      </c>
      <c r="D3879" s="11" t="s">
        <v>613</v>
      </c>
      <c r="E3879" s="11">
        <v>-0.21081851067789201</v>
      </c>
      <c r="F3879" s="11">
        <v>-0.77459666924148296</v>
      </c>
      <c r="G3879" s="11">
        <v>0.316227766016838</v>
      </c>
      <c r="H3879" s="11">
        <v>0</v>
      </c>
      <c r="I3879" s="26">
        <f t="shared" si="150"/>
        <v>0.21081851067789201</v>
      </c>
      <c r="J3879" s="26">
        <f t="shared" si="150"/>
        <v>0.77459666924148296</v>
      </c>
      <c r="K3879" s="26">
        <f t="shared" si="150"/>
        <v>0.316227766016838</v>
      </c>
      <c r="L3879" s="26">
        <f t="shared" si="150"/>
        <v>0</v>
      </c>
      <c r="M3879" s="27">
        <f t="shared" si="151"/>
        <v>0.32541073648405328</v>
      </c>
    </row>
    <row r="3880" spans="1:13" x14ac:dyDescent="0.25">
      <c r="A3880" s="28">
        <v>3879</v>
      </c>
      <c r="B3880" s="10" t="s">
        <v>6671</v>
      </c>
      <c r="C3880" s="11" t="s">
        <v>6672</v>
      </c>
      <c r="D3880" s="11" t="s">
        <v>201</v>
      </c>
      <c r="E3880" s="11">
        <v>0</v>
      </c>
      <c r="F3880" s="11">
        <v>0</v>
      </c>
      <c r="G3880" s="11">
        <v>0</v>
      </c>
      <c r="H3880" s="11">
        <v>0</v>
      </c>
      <c r="I3880" s="26">
        <f t="shared" si="150"/>
        <v>0</v>
      </c>
      <c r="J3880" s="26">
        <f t="shared" si="150"/>
        <v>0</v>
      </c>
      <c r="K3880" s="26">
        <f t="shared" si="150"/>
        <v>0</v>
      </c>
      <c r="L3880" s="26">
        <f t="shared" si="150"/>
        <v>0</v>
      </c>
      <c r="M3880" s="27">
        <f t="shared" si="151"/>
        <v>0</v>
      </c>
    </row>
    <row r="3881" spans="1:13" x14ac:dyDescent="0.25">
      <c r="A3881" s="28">
        <v>3880</v>
      </c>
      <c r="B3881" s="10" t="s">
        <v>6673</v>
      </c>
      <c r="C3881" s="11" t="s">
        <v>6674</v>
      </c>
      <c r="D3881" s="11" t="s">
        <v>6625</v>
      </c>
      <c r="E3881" s="11">
        <v>0</v>
      </c>
      <c r="F3881" s="11">
        <v>0</v>
      </c>
      <c r="G3881" s="11">
        <v>0</v>
      </c>
      <c r="H3881" s="11">
        <v>0</v>
      </c>
      <c r="I3881" s="26">
        <f t="shared" si="150"/>
        <v>0</v>
      </c>
      <c r="J3881" s="26">
        <f t="shared" si="150"/>
        <v>0</v>
      </c>
      <c r="K3881" s="26">
        <f t="shared" si="150"/>
        <v>0</v>
      </c>
      <c r="L3881" s="26">
        <f t="shared" si="150"/>
        <v>0</v>
      </c>
      <c r="M3881" s="27">
        <f t="shared" si="151"/>
        <v>0</v>
      </c>
    </row>
    <row r="3882" spans="1:13" x14ac:dyDescent="0.25">
      <c r="A3882" s="28">
        <v>3881</v>
      </c>
      <c r="B3882" s="10" t="s">
        <v>6675</v>
      </c>
      <c r="C3882" s="11" t="s">
        <v>6675</v>
      </c>
      <c r="D3882" s="11" t="s">
        <v>6625</v>
      </c>
      <c r="E3882" s="11">
        <v>0</v>
      </c>
      <c r="F3882" s="11">
        <v>0</v>
      </c>
      <c r="G3882" s="11">
        <v>0</v>
      </c>
      <c r="H3882" s="11">
        <v>0</v>
      </c>
      <c r="I3882" s="26">
        <f t="shared" si="150"/>
        <v>0</v>
      </c>
      <c r="J3882" s="26">
        <f t="shared" si="150"/>
        <v>0</v>
      </c>
      <c r="K3882" s="26">
        <f t="shared" si="150"/>
        <v>0</v>
      </c>
      <c r="L3882" s="26">
        <f t="shared" si="150"/>
        <v>0</v>
      </c>
      <c r="M3882" s="27">
        <f t="shared" si="151"/>
        <v>0</v>
      </c>
    </row>
    <row r="3883" spans="1:13" x14ac:dyDescent="0.25">
      <c r="A3883" s="28">
        <v>3882</v>
      </c>
      <c r="B3883" s="10" t="s">
        <v>6676</v>
      </c>
      <c r="C3883" s="11" t="s">
        <v>6677</v>
      </c>
      <c r="D3883" s="11" t="s">
        <v>1066</v>
      </c>
      <c r="E3883" s="11">
        <v>-0.25819888974716099</v>
      </c>
      <c r="F3883" s="11">
        <v>0</v>
      </c>
      <c r="G3883" s="11">
        <v>0.77459666924148296</v>
      </c>
      <c r="H3883" s="11">
        <v>0.94868329805051399</v>
      </c>
      <c r="I3883" s="26">
        <f t="shared" si="150"/>
        <v>0.25819888974716099</v>
      </c>
      <c r="J3883" s="26">
        <f t="shared" si="150"/>
        <v>0</v>
      </c>
      <c r="K3883" s="26">
        <f t="shared" si="150"/>
        <v>0.77459666924148296</v>
      </c>
      <c r="L3883" s="26">
        <f t="shared" si="150"/>
        <v>0.94868329805051399</v>
      </c>
      <c r="M3883" s="27">
        <f t="shared" si="151"/>
        <v>0.49536971425978948</v>
      </c>
    </row>
    <row r="3884" spans="1:13" x14ac:dyDescent="0.25">
      <c r="A3884" s="28">
        <v>3883</v>
      </c>
      <c r="B3884" s="10" t="s">
        <v>6678</v>
      </c>
      <c r="C3884" s="11" t="s">
        <v>6679</v>
      </c>
      <c r="D3884" s="11" t="s">
        <v>6680</v>
      </c>
      <c r="E3884" s="11">
        <v>-0.8</v>
      </c>
      <c r="F3884" s="11">
        <v>-1</v>
      </c>
      <c r="G3884" s="11">
        <v>-0.77459666924148296</v>
      </c>
      <c r="H3884" s="11">
        <v>0.25819888974716099</v>
      </c>
      <c r="I3884" s="26">
        <f t="shared" si="150"/>
        <v>0.8</v>
      </c>
      <c r="J3884" s="26">
        <f t="shared" si="150"/>
        <v>1</v>
      </c>
      <c r="K3884" s="26">
        <f t="shared" si="150"/>
        <v>0.77459666924148296</v>
      </c>
      <c r="L3884" s="26">
        <f t="shared" si="150"/>
        <v>0.25819888974716099</v>
      </c>
      <c r="M3884" s="27">
        <f t="shared" si="151"/>
        <v>0.70819888974716105</v>
      </c>
    </row>
    <row r="3885" spans="1:13" x14ac:dyDescent="0.25">
      <c r="A3885" s="28">
        <v>3884</v>
      </c>
      <c r="B3885" s="10" t="s">
        <v>6681</v>
      </c>
      <c r="C3885" s="11" t="s">
        <v>6682</v>
      </c>
      <c r="D3885" s="11" t="s">
        <v>6680</v>
      </c>
      <c r="E3885" s="11">
        <v>0</v>
      </c>
      <c r="F3885" s="11">
        <v>-0.94868329805051399</v>
      </c>
      <c r="G3885" s="11">
        <v>0.2</v>
      </c>
      <c r="H3885" s="11">
        <v>0</v>
      </c>
      <c r="I3885" s="26">
        <f t="shared" si="150"/>
        <v>0</v>
      </c>
      <c r="J3885" s="26">
        <f t="shared" si="150"/>
        <v>0.94868329805051399</v>
      </c>
      <c r="K3885" s="26">
        <f t="shared" si="150"/>
        <v>0.2</v>
      </c>
      <c r="L3885" s="26">
        <f t="shared" si="150"/>
        <v>0</v>
      </c>
      <c r="M3885" s="27">
        <f t="shared" si="151"/>
        <v>0.28717082451262849</v>
      </c>
    </row>
    <row r="3886" spans="1:13" x14ac:dyDescent="0.25">
      <c r="A3886" s="28">
        <v>3885</v>
      </c>
      <c r="B3886" s="10" t="s">
        <v>6683</v>
      </c>
      <c r="C3886" s="11" t="s">
        <v>6684</v>
      </c>
      <c r="D3886" s="11" t="s">
        <v>540</v>
      </c>
      <c r="E3886" s="11">
        <v>-0.8</v>
      </c>
      <c r="F3886" s="11">
        <v>-0.77459666924148296</v>
      </c>
      <c r="G3886" s="11">
        <v>-0.73786478737262196</v>
      </c>
      <c r="H3886" s="11">
        <v>-0.4</v>
      </c>
      <c r="I3886" s="26">
        <f t="shared" si="150"/>
        <v>0.8</v>
      </c>
      <c r="J3886" s="26">
        <f t="shared" si="150"/>
        <v>0.77459666924148296</v>
      </c>
      <c r="K3886" s="26">
        <f t="shared" si="150"/>
        <v>0.73786478737262196</v>
      </c>
      <c r="L3886" s="26">
        <f t="shared" si="150"/>
        <v>0.4</v>
      </c>
      <c r="M3886" s="27">
        <f t="shared" si="151"/>
        <v>0.67811536415352625</v>
      </c>
    </row>
    <row r="3887" spans="1:13" x14ac:dyDescent="0.25">
      <c r="A3887" s="28">
        <v>3886</v>
      </c>
      <c r="B3887" s="10" t="s">
        <v>6685</v>
      </c>
      <c r="C3887" s="11" t="s">
        <v>1098</v>
      </c>
      <c r="D3887" s="11" t="s">
        <v>43</v>
      </c>
      <c r="E3887" s="11">
        <v>0</v>
      </c>
      <c r="F3887" s="11">
        <v>0</v>
      </c>
      <c r="G3887" s="11">
        <v>0</v>
      </c>
      <c r="H3887" s="11">
        <v>0</v>
      </c>
      <c r="I3887" s="26">
        <f t="shared" si="150"/>
        <v>0</v>
      </c>
      <c r="J3887" s="26">
        <f t="shared" si="150"/>
        <v>0</v>
      </c>
      <c r="K3887" s="26">
        <f t="shared" si="150"/>
        <v>0</v>
      </c>
      <c r="L3887" s="26">
        <f t="shared" si="150"/>
        <v>0</v>
      </c>
      <c r="M3887" s="27">
        <f t="shared" si="151"/>
        <v>0</v>
      </c>
    </row>
    <row r="3888" spans="1:13" x14ac:dyDescent="0.25">
      <c r="A3888" s="28">
        <v>3887</v>
      </c>
      <c r="B3888" s="10" t="s">
        <v>6686</v>
      </c>
      <c r="C3888" s="11" t="s">
        <v>1223</v>
      </c>
      <c r="D3888" s="11" t="s">
        <v>282</v>
      </c>
      <c r="E3888" s="11">
        <v>-0.77459666924148296</v>
      </c>
      <c r="F3888" s="11">
        <v>0</v>
      </c>
      <c r="G3888" s="11">
        <v>0</v>
      </c>
      <c r="H3888" s="11">
        <v>0.77459666924148296</v>
      </c>
      <c r="I3888" s="26">
        <f t="shared" si="150"/>
        <v>0.77459666924148296</v>
      </c>
      <c r="J3888" s="26">
        <f t="shared" si="150"/>
        <v>0</v>
      </c>
      <c r="K3888" s="26">
        <f t="shared" si="150"/>
        <v>0</v>
      </c>
      <c r="L3888" s="26">
        <f t="shared" si="150"/>
        <v>0.77459666924148296</v>
      </c>
      <c r="M3888" s="27">
        <f t="shared" si="151"/>
        <v>0.38729833462074148</v>
      </c>
    </row>
    <row r="3889" spans="1:13" x14ac:dyDescent="0.25">
      <c r="A3889" s="28">
        <v>3888</v>
      </c>
      <c r="B3889" s="10" t="s">
        <v>6687</v>
      </c>
      <c r="C3889" s="11" t="s">
        <v>6688</v>
      </c>
      <c r="D3889" s="11" t="s">
        <v>2832</v>
      </c>
      <c r="E3889" s="11">
        <v>0</v>
      </c>
      <c r="F3889" s="11">
        <v>-0.94868329805051399</v>
      </c>
      <c r="G3889" s="11">
        <v>0</v>
      </c>
      <c r="H3889" s="11">
        <v>0</v>
      </c>
      <c r="I3889" s="26">
        <f t="shared" si="150"/>
        <v>0</v>
      </c>
      <c r="J3889" s="26">
        <f t="shared" si="150"/>
        <v>0.94868329805051399</v>
      </c>
      <c r="K3889" s="26">
        <f t="shared" si="150"/>
        <v>0</v>
      </c>
      <c r="L3889" s="26">
        <f t="shared" si="150"/>
        <v>0</v>
      </c>
      <c r="M3889" s="27">
        <f t="shared" si="151"/>
        <v>0.2371708245126285</v>
      </c>
    </row>
    <row r="3890" spans="1:13" x14ac:dyDescent="0.25">
      <c r="A3890" s="28">
        <v>3889</v>
      </c>
      <c r="B3890" s="10" t="s">
        <v>6689</v>
      </c>
      <c r="C3890" s="11" t="s">
        <v>6690</v>
      </c>
      <c r="D3890" s="11" t="s">
        <v>282</v>
      </c>
      <c r="E3890" s="11">
        <v>0.77459666924148296</v>
      </c>
      <c r="F3890" s="11">
        <v>-0.94868329805051399</v>
      </c>
      <c r="G3890" s="11">
        <v>0.25819888974716099</v>
      </c>
      <c r="H3890" s="11">
        <v>-0.94868329805051399</v>
      </c>
      <c r="I3890" s="26">
        <f t="shared" si="150"/>
        <v>0.77459666924148296</v>
      </c>
      <c r="J3890" s="26">
        <f t="shared" si="150"/>
        <v>0.94868329805051399</v>
      </c>
      <c r="K3890" s="26">
        <f t="shared" si="150"/>
        <v>0.25819888974716099</v>
      </c>
      <c r="L3890" s="26">
        <f t="shared" si="150"/>
        <v>0.94868329805051399</v>
      </c>
      <c r="M3890" s="27">
        <f t="shared" si="151"/>
        <v>0.73254053877241798</v>
      </c>
    </row>
    <row r="3891" spans="1:13" x14ac:dyDescent="0.25">
      <c r="A3891" s="28">
        <v>3890</v>
      </c>
      <c r="B3891" s="10" t="s">
        <v>6691</v>
      </c>
      <c r="C3891" s="11" t="s">
        <v>6691</v>
      </c>
      <c r="D3891" s="11" t="s">
        <v>6625</v>
      </c>
      <c r="E3891" s="11">
        <v>-0.25819888974716099</v>
      </c>
      <c r="F3891" s="11">
        <v>0.25819888974716099</v>
      </c>
      <c r="G3891" s="11">
        <v>0</v>
      </c>
      <c r="H3891" s="11">
        <v>-0.25819888974716099</v>
      </c>
      <c r="I3891" s="26">
        <f t="shared" si="150"/>
        <v>0.25819888974716099</v>
      </c>
      <c r="J3891" s="26">
        <f t="shared" si="150"/>
        <v>0.25819888974716099</v>
      </c>
      <c r="K3891" s="26">
        <f t="shared" si="150"/>
        <v>0</v>
      </c>
      <c r="L3891" s="26">
        <f t="shared" si="150"/>
        <v>0.25819888974716099</v>
      </c>
      <c r="M3891" s="27">
        <f t="shared" si="151"/>
        <v>0.19364916731037074</v>
      </c>
    </row>
    <row r="3892" spans="1:13" x14ac:dyDescent="0.25">
      <c r="A3892" s="28">
        <v>3891</v>
      </c>
      <c r="B3892" s="10" t="s">
        <v>6692</v>
      </c>
      <c r="C3892" s="11" t="s">
        <v>6693</v>
      </c>
      <c r="D3892" s="11" t="s">
        <v>2832</v>
      </c>
      <c r="E3892" s="11">
        <v>0</v>
      </c>
      <c r="F3892" s="11">
        <v>0</v>
      </c>
      <c r="G3892" s="11">
        <v>0</v>
      </c>
      <c r="H3892" s="11">
        <v>0</v>
      </c>
      <c r="I3892" s="26">
        <f t="shared" si="150"/>
        <v>0</v>
      </c>
      <c r="J3892" s="26">
        <f t="shared" si="150"/>
        <v>0</v>
      </c>
      <c r="K3892" s="26">
        <f t="shared" si="150"/>
        <v>0</v>
      </c>
      <c r="L3892" s="26">
        <f t="shared" si="150"/>
        <v>0</v>
      </c>
      <c r="M3892" s="27">
        <f t="shared" si="151"/>
        <v>0</v>
      </c>
    </row>
    <row r="3893" spans="1:13" x14ac:dyDescent="0.25">
      <c r="A3893" s="28">
        <v>3892</v>
      </c>
      <c r="B3893" s="10" t="s">
        <v>6694</v>
      </c>
      <c r="C3893" s="11" t="s">
        <v>6695</v>
      </c>
      <c r="D3893" s="11" t="s">
        <v>192</v>
      </c>
      <c r="E3893" s="11">
        <v>0</v>
      </c>
      <c r="F3893" s="11">
        <v>0</v>
      </c>
      <c r="G3893" s="11">
        <v>0</v>
      </c>
      <c r="H3893" s="11">
        <v>-0.77459666924148296</v>
      </c>
      <c r="I3893" s="26">
        <f t="shared" si="150"/>
        <v>0</v>
      </c>
      <c r="J3893" s="26">
        <f t="shared" si="150"/>
        <v>0</v>
      </c>
      <c r="K3893" s="26">
        <f t="shared" si="150"/>
        <v>0</v>
      </c>
      <c r="L3893" s="26">
        <f t="shared" si="150"/>
        <v>0.77459666924148296</v>
      </c>
      <c r="M3893" s="27">
        <f t="shared" si="151"/>
        <v>0.19364916731037074</v>
      </c>
    </row>
    <row r="3894" spans="1:13" x14ac:dyDescent="0.25">
      <c r="A3894" s="28">
        <v>3893</v>
      </c>
      <c r="B3894" s="10" t="s">
        <v>6696</v>
      </c>
      <c r="C3894" s="11" t="s">
        <v>6697</v>
      </c>
      <c r="D3894" s="11" t="s">
        <v>192</v>
      </c>
      <c r="E3894" s="11">
        <v>0</v>
      </c>
      <c r="F3894" s="11">
        <v>0</v>
      </c>
      <c r="G3894" s="11">
        <v>0</v>
      </c>
      <c r="H3894" s="11">
        <v>0</v>
      </c>
      <c r="I3894" s="26">
        <f t="shared" si="150"/>
        <v>0</v>
      </c>
      <c r="J3894" s="26">
        <f t="shared" si="150"/>
        <v>0</v>
      </c>
      <c r="K3894" s="26">
        <f t="shared" si="150"/>
        <v>0</v>
      </c>
      <c r="L3894" s="26">
        <f t="shared" si="150"/>
        <v>0</v>
      </c>
      <c r="M3894" s="27">
        <f t="shared" si="151"/>
        <v>0</v>
      </c>
    </row>
    <row r="3895" spans="1:13" x14ac:dyDescent="0.25">
      <c r="A3895" s="28">
        <v>3894</v>
      </c>
      <c r="B3895" s="10" t="s">
        <v>6698</v>
      </c>
      <c r="C3895" s="11" t="s">
        <v>6699</v>
      </c>
      <c r="D3895" s="11" t="s">
        <v>6680</v>
      </c>
      <c r="E3895" s="11">
        <v>-0.8</v>
      </c>
      <c r="F3895" s="11">
        <v>-1</v>
      </c>
      <c r="G3895" s="11">
        <v>-0.8</v>
      </c>
      <c r="H3895" s="11">
        <v>-1</v>
      </c>
      <c r="I3895" s="26">
        <f t="shared" si="150"/>
        <v>0.8</v>
      </c>
      <c r="J3895" s="26">
        <f t="shared" si="150"/>
        <v>1</v>
      </c>
      <c r="K3895" s="26">
        <f t="shared" si="150"/>
        <v>0.8</v>
      </c>
      <c r="L3895" s="26">
        <f t="shared" si="150"/>
        <v>1</v>
      </c>
      <c r="M3895" s="27">
        <f t="shared" si="151"/>
        <v>0.9</v>
      </c>
    </row>
    <row r="3896" spans="1:13" x14ac:dyDescent="0.25">
      <c r="A3896" s="28">
        <v>3895</v>
      </c>
      <c r="B3896" s="10" t="s">
        <v>6700</v>
      </c>
      <c r="C3896" s="11" t="s">
        <v>6700</v>
      </c>
      <c r="D3896" s="11" t="s">
        <v>40</v>
      </c>
      <c r="E3896" s="11">
        <v>0</v>
      </c>
      <c r="F3896" s="11">
        <v>0</v>
      </c>
      <c r="G3896" s="11">
        <v>0</v>
      </c>
      <c r="H3896" s="11">
        <v>0</v>
      </c>
      <c r="I3896" s="26">
        <f t="shared" si="150"/>
        <v>0</v>
      </c>
      <c r="J3896" s="26">
        <f t="shared" si="150"/>
        <v>0</v>
      </c>
      <c r="K3896" s="26">
        <f t="shared" si="150"/>
        <v>0</v>
      </c>
      <c r="L3896" s="26">
        <f t="shared" si="150"/>
        <v>0</v>
      </c>
      <c r="M3896" s="27">
        <f t="shared" si="151"/>
        <v>0</v>
      </c>
    </row>
    <row r="3897" spans="1:13" x14ac:dyDescent="0.25">
      <c r="A3897" s="28">
        <v>3896</v>
      </c>
      <c r="B3897" s="10" t="s">
        <v>6701</v>
      </c>
      <c r="C3897" s="11" t="s">
        <v>6702</v>
      </c>
      <c r="D3897" s="11" t="s">
        <v>346</v>
      </c>
      <c r="E3897" s="11">
        <v>0</v>
      </c>
      <c r="F3897" s="11">
        <v>0</v>
      </c>
      <c r="G3897" s="11">
        <v>-0.77459666924148296</v>
      </c>
      <c r="H3897" s="11">
        <v>0</v>
      </c>
      <c r="I3897" s="26">
        <f t="shared" si="150"/>
        <v>0</v>
      </c>
      <c r="J3897" s="26">
        <f t="shared" si="150"/>
        <v>0</v>
      </c>
      <c r="K3897" s="26">
        <f t="shared" si="150"/>
        <v>0.77459666924148296</v>
      </c>
      <c r="L3897" s="26">
        <f t="shared" si="150"/>
        <v>0</v>
      </c>
      <c r="M3897" s="27">
        <f t="shared" si="151"/>
        <v>0.19364916731037074</v>
      </c>
    </row>
    <row r="3898" spans="1:13" x14ac:dyDescent="0.25">
      <c r="A3898" s="28">
        <v>3897</v>
      </c>
      <c r="B3898" s="10" t="s">
        <v>6703</v>
      </c>
      <c r="C3898" s="11" t="s">
        <v>1925</v>
      </c>
      <c r="D3898" s="11" t="s">
        <v>6680</v>
      </c>
      <c r="E3898" s="11">
        <v>-0.73786478737262196</v>
      </c>
      <c r="F3898" s="11">
        <v>-0.4</v>
      </c>
      <c r="G3898" s="11">
        <v>-0.4</v>
      </c>
      <c r="H3898" s="11">
        <v>-1</v>
      </c>
      <c r="I3898" s="26">
        <f t="shared" si="150"/>
        <v>0.73786478737262196</v>
      </c>
      <c r="J3898" s="26">
        <f t="shared" si="150"/>
        <v>0.4</v>
      </c>
      <c r="K3898" s="26">
        <f t="shared" si="150"/>
        <v>0.4</v>
      </c>
      <c r="L3898" s="26">
        <f t="shared" si="150"/>
        <v>1</v>
      </c>
      <c r="M3898" s="27">
        <f t="shared" si="151"/>
        <v>0.63446619684315553</v>
      </c>
    </row>
    <row r="3899" spans="1:13" x14ac:dyDescent="0.25">
      <c r="A3899" s="28">
        <v>3898</v>
      </c>
      <c r="B3899" s="10" t="s">
        <v>6704</v>
      </c>
      <c r="C3899" s="11" t="s">
        <v>6704</v>
      </c>
      <c r="D3899" s="11" t="s">
        <v>1958</v>
      </c>
      <c r="E3899" s="11">
        <v>0</v>
      </c>
      <c r="F3899" s="11">
        <v>0</v>
      </c>
      <c r="G3899" s="11">
        <v>0.77459666924148296</v>
      </c>
      <c r="H3899" s="11">
        <v>0</v>
      </c>
      <c r="I3899" s="26">
        <f t="shared" si="150"/>
        <v>0</v>
      </c>
      <c r="J3899" s="26">
        <f t="shared" si="150"/>
        <v>0</v>
      </c>
      <c r="K3899" s="26">
        <f t="shared" si="150"/>
        <v>0.77459666924148296</v>
      </c>
      <c r="L3899" s="26">
        <f t="shared" si="150"/>
        <v>0</v>
      </c>
      <c r="M3899" s="27">
        <f t="shared" si="151"/>
        <v>0.19364916731037074</v>
      </c>
    </row>
    <row r="3900" spans="1:13" x14ac:dyDescent="0.25">
      <c r="A3900" s="28">
        <v>3899</v>
      </c>
      <c r="B3900" s="10" t="s">
        <v>6705</v>
      </c>
      <c r="C3900" s="11" t="s">
        <v>6706</v>
      </c>
      <c r="D3900" s="11" t="s">
        <v>6625</v>
      </c>
      <c r="E3900" s="11">
        <v>0</v>
      </c>
      <c r="F3900" s="11">
        <v>0</v>
      </c>
      <c r="G3900" s="11">
        <v>0</v>
      </c>
      <c r="H3900" s="11">
        <v>0</v>
      </c>
      <c r="I3900" s="26">
        <f t="shared" si="150"/>
        <v>0</v>
      </c>
      <c r="J3900" s="26">
        <f t="shared" si="150"/>
        <v>0</v>
      </c>
      <c r="K3900" s="26">
        <f t="shared" si="150"/>
        <v>0</v>
      </c>
      <c r="L3900" s="26">
        <f t="shared" si="150"/>
        <v>0</v>
      </c>
      <c r="M3900" s="27">
        <f t="shared" si="151"/>
        <v>0</v>
      </c>
    </row>
    <row r="3901" spans="1:13" x14ac:dyDescent="0.25">
      <c r="A3901" s="28">
        <v>3900</v>
      </c>
      <c r="B3901" s="10" t="s">
        <v>6707</v>
      </c>
      <c r="C3901" s="11" t="s">
        <v>6708</v>
      </c>
      <c r="D3901" s="11" t="s">
        <v>247</v>
      </c>
      <c r="E3901" s="11">
        <v>0.25819888974716099</v>
      </c>
      <c r="F3901" s="11">
        <v>0</v>
      </c>
      <c r="G3901" s="11">
        <v>0.25819888974716099</v>
      </c>
      <c r="H3901" s="11">
        <v>-0.25819888974716099</v>
      </c>
      <c r="I3901" s="26">
        <f t="shared" si="150"/>
        <v>0.25819888974716099</v>
      </c>
      <c r="J3901" s="26">
        <f t="shared" si="150"/>
        <v>0</v>
      </c>
      <c r="K3901" s="26">
        <f t="shared" si="150"/>
        <v>0.25819888974716099</v>
      </c>
      <c r="L3901" s="26">
        <f t="shared" si="150"/>
        <v>0.25819888974716099</v>
      </c>
      <c r="M3901" s="27">
        <f t="shared" si="151"/>
        <v>0.19364916731037074</v>
      </c>
    </row>
    <row r="3902" spans="1:13" x14ac:dyDescent="0.25">
      <c r="A3902" s="28">
        <v>3901</v>
      </c>
      <c r="B3902" s="10" t="s">
        <v>6709</v>
      </c>
      <c r="C3902" s="11" t="s">
        <v>6710</v>
      </c>
      <c r="D3902" s="11" t="s">
        <v>6680</v>
      </c>
      <c r="E3902" s="11">
        <v>-0.8</v>
      </c>
      <c r="F3902" s="11">
        <v>-1</v>
      </c>
      <c r="G3902" s="11">
        <v>-0.77459666924148296</v>
      </c>
      <c r="H3902" s="11">
        <v>0.25819888974716099</v>
      </c>
      <c r="I3902" s="26">
        <f t="shared" si="150"/>
        <v>0.8</v>
      </c>
      <c r="J3902" s="26">
        <f t="shared" si="150"/>
        <v>1</v>
      </c>
      <c r="K3902" s="26">
        <f t="shared" si="150"/>
        <v>0.77459666924148296</v>
      </c>
      <c r="L3902" s="26">
        <f t="shared" si="150"/>
        <v>0.25819888974716099</v>
      </c>
      <c r="M3902" s="27">
        <f t="shared" si="151"/>
        <v>0.70819888974716105</v>
      </c>
    </row>
    <row r="3903" spans="1:13" x14ac:dyDescent="0.25">
      <c r="A3903" s="28">
        <v>3902</v>
      </c>
      <c r="B3903" s="10" t="s">
        <v>6711</v>
      </c>
      <c r="C3903" s="11" t="s">
        <v>6712</v>
      </c>
      <c r="D3903" s="11" t="s">
        <v>987</v>
      </c>
      <c r="E3903" s="11">
        <v>-0.25819888974716099</v>
      </c>
      <c r="F3903" s="11">
        <v>0</v>
      </c>
      <c r="G3903" s="11">
        <v>-0.25819888974716099</v>
      </c>
      <c r="H3903" s="11">
        <v>0</v>
      </c>
      <c r="I3903" s="26">
        <f t="shared" si="150"/>
        <v>0.25819888974716099</v>
      </c>
      <c r="J3903" s="26">
        <f t="shared" si="150"/>
        <v>0</v>
      </c>
      <c r="K3903" s="26">
        <f t="shared" si="150"/>
        <v>0.25819888974716099</v>
      </c>
      <c r="L3903" s="26">
        <f t="shared" si="150"/>
        <v>0</v>
      </c>
      <c r="M3903" s="27">
        <f t="shared" si="151"/>
        <v>0.12909944487358049</v>
      </c>
    </row>
    <row r="3904" spans="1:13" x14ac:dyDescent="0.25">
      <c r="A3904" s="28">
        <v>3903</v>
      </c>
      <c r="B3904" s="10" t="s">
        <v>6713</v>
      </c>
      <c r="C3904" s="11" t="s">
        <v>6714</v>
      </c>
      <c r="D3904" s="11" t="s">
        <v>133</v>
      </c>
      <c r="E3904" s="11">
        <v>0</v>
      </c>
      <c r="F3904" s="11">
        <v>0</v>
      </c>
      <c r="G3904" s="11">
        <v>-0.25819888974716099</v>
      </c>
      <c r="H3904" s="11">
        <v>0</v>
      </c>
      <c r="I3904" s="26">
        <f t="shared" si="150"/>
        <v>0</v>
      </c>
      <c r="J3904" s="26">
        <f t="shared" si="150"/>
        <v>0</v>
      </c>
      <c r="K3904" s="26">
        <f t="shared" si="150"/>
        <v>0.25819888974716099</v>
      </c>
      <c r="L3904" s="26">
        <f t="shared" si="150"/>
        <v>0</v>
      </c>
      <c r="M3904" s="27">
        <f t="shared" si="151"/>
        <v>6.4549722436790247E-2</v>
      </c>
    </row>
    <row r="3905" spans="1:13" x14ac:dyDescent="0.25">
      <c r="A3905" s="28">
        <v>3904</v>
      </c>
      <c r="B3905" s="10" t="s">
        <v>6715</v>
      </c>
      <c r="C3905" s="11" t="s">
        <v>6715</v>
      </c>
      <c r="D3905" s="11" t="s">
        <v>1066</v>
      </c>
      <c r="E3905" s="11">
        <v>0</v>
      </c>
      <c r="F3905" s="11">
        <v>0</v>
      </c>
      <c r="G3905" s="11">
        <v>0.77459666924148296</v>
      </c>
      <c r="H3905" s="11">
        <v>0</v>
      </c>
      <c r="I3905" s="26">
        <f t="shared" si="150"/>
        <v>0</v>
      </c>
      <c r="J3905" s="26">
        <f t="shared" si="150"/>
        <v>0</v>
      </c>
      <c r="K3905" s="26">
        <f t="shared" si="150"/>
        <v>0.77459666924148296</v>
      </c>
      <c r="L3905" s="26">
        <f t="shared" ref="L3905:L3968" si="152">ABS(H3905)</f>
        <v>0</v>
      </c>
      <c r="M3905" s="27">
        <f t="shared" si="151"/>
        <v>0.19364916731037074</v>
      </c>
    </row>
    <row r="3906" spans="1:13" x14ac:dyDescent="0.25">
      <c r="A3906" s="28">
        <v>3905</v>
      </c>
      <c r="B3906" s="10" t="s">
        <v>6716</v>
      </c>
      <c r="C3906" s="11" t="s">
        <v>6717</v>
      </c>
      <c r="D3906" s="11" t="s">
        <v>6680</v>
      </c>
      <c r="E3906" s="11">
        <v>-0.8</v>
      </c>
      <c r="F3906" s="11">
        <v>-1</v>
      </c>
      <c r="G3906" s="11">
        <v>-0.77459666924148296</v>
      </c>
      <c r="H3906" s="11">
        <v>0.25819888974716099</v>
      </c>
      <c r="I3906" s="26">
        <f t="shared" ref="I3906:L3969" si="153">ABS(E3906)</f>
        <v>0.8</v>
      </c>
      <c r="J3906" s="26">
        <f t="shared" si="153"/>
        <v>1</v>
      </c>
      <c r="K3906" s="26">
        <f t="shared" si="153"/>
        <v>0.77459666924148296</v>
      </c>
      <c r="L3906" s="26">
        <f t="shared" si="152"/>
        <v>0.25819888974716099</v>
      </c>
      <c r="M3906" s="27">
        <f t="shared" si="151"/>
        <v>0.70819888974716105</v>
      </c>
    </row>
    <row r="3907" spans="1:13" x14ac:dyDescent="0.25">
      <c r="A3907" s="28">
        <v>3906</v>
      </c>
      <c r="B3907" s="10" t="s">
        <v>6718</v>
      </c>
      <c r="C3907" s="11" t="s">
        <v>6718</v>
      </c>
      <c r="D3907" s="11" t="s">
        <v>6625</v>
      </c>
      <c r="E3907" s="11">
        <v>0</v>
      </c>
      <c r="F3907" s="11">
        <v>0</v>
      </c>
      <c r="G3907" s="11">
        <v>0</v>
      </c>
      <c r="H3907" s="11">
        <v>0</v>
      </c>
      <c r="I3907" s="26">
        <f t="shared" si="153"/>
        <v>0</v>
      </c>
      <c r="J3907" s="26">
        <f t="shared" si="153"/>
        <v>0</v>
      </c>
      <c r="K3907" s="26">
        <f t="shared" si="153"/>
        <v>0</v>
      </c>
      <c r="L3907" s="26">
        <f t="shared" si="152"/>
        <v>0</v>
      </c>
      <c r="M3907" s="27">
        <f t="shared" ref="M3907:M3970" si="154">AVERAGE(I3907:L3907)</f>
        <v>0</v>
      </c>
    </row>
    <row r="3908" spans="1:13" x14ac:dyDescent="0.25">
      <c r="A3908" s="28">
        <v>3907</v>
      </c>
      <c r="B3908" s="10" t="s">
        <v>6719</v>
      </c>
      <c r="C3908" s="11" t="s">
        <v>6720</v>
      </c>
      <c r="D3908" s="11" t="s">
        <v>6625</v>
      </c>
      <c r="E3908" s="11">
        <v>0</v>
      </c>
      <c r="F3908" s="11">
        <v>0</v>
      </c>
      <c r="G3908" s="11">
        <v>0</v>
      </c>
      <c r="H3908" s="11">
        <v>0</v>
      </c>
      <c r="I3908" s="26">
        <f t="shared" si="153"/>
        <v>0</v>
      </c>
      <c r="J3908" s="26">
        <f t="shared" si="153"/>
        <v>0</v>
      </c>
      <c r="K3908" s="26">
        <f t="shared" si="153"/>
        <v>0</v>
      </c>
      <c r="L3908" s="26">
        <f t="shared" si="152"/>
        <v>0</v>
      </c>
      <c r="M3908" s="27">
        <f t="shared" si="154"/>
        <v>0</v>
      </c>
    </row>
    <row r="3909" spans="1:13" x14ac:dyDescent="0.25">
      <c r="A3909" s="28">
        <v>3908</v>
      </c>
      <c r="B3909" s="10" t="s">
        <v>6721</v>
      </c>
      <c r="C3909" s="11" t="s">
        <v>6721</v>
      </c>
      <c r="D3909" s="11" t="s">
        <v>6625</v>
      </c>
      <c r="E3909" s="11">
        <v>-0.105409255338946</v>
      </c>
      <c r="F3909" s="11">
        <v>0</v>
      </c>
      <c r="G3909" s="11">
        <v>0</v>
      </c>
      <c r="H3909" s="11">
        <v>0.8</v>
      </c>
      <c r="I3909" s="26">
        <f t="shared" si="153"/>
        <v>0.105409255338946</v>
      </c>
      <c r="J3909" s="26">
        <f t="shared" si="153"/>
        <v>0</v>
      </c>
      <c r="K3909" s="26">
        <f t="shared" si="153"/>
        <v>0</v>
      </c>
      <c r="L3909" s="26">
        <f t="shared" si="152"/>
        <v>0.8</v>
      </c>
      <c r="M3909" s="27">
        <f t="shared" si="154"/>
        <v>0.2263523138347365</v>
      </c>
    </row>
    <row r="3910" spans="1:13" x14ac:dyDescent="0.25">
      <c r="A3910" s="28">
        <v>3909</v>
      </c>
      <c r="B3910" s="10" t="s">
        <v>6722</v>
      </c>
      <c r="C3910" s="11" t="s">
        <v>6723</v>
      </c>
      <c r="D3910" s="11" t="s">
        <v>40</v>
      </c>
      <c r="E3910" s="11">
        <v>0.25819888974716099</v>
      </c>
      <c r="F3910" s="11">
        <v>-0.77459666924148296</v>
      </c>
      <c r="G3910" s="11">
        <v>-0.8</v>
      </c>
      <c r="H3910" s="11">
        <v>-0.25819888974716099</v>
      </c>
      <c r="I3910" s="26">
        <f t="shared" si="153"/>
        <v>0.25819888974716099</v>
      </c>
      <c r="J3910" s="26">
        <f t="shared" si="153"/>
        <v>0.77459666924148296</v>
      </c>
      <c r="K3910" s="26">
        <f t="shared" si="153"/>
        <v>0.8</v>
      </c>
      <c r="L3910" s="26">
        <f t="shared" si="152"/>
        <v>0.25819888974716099</v>
      </c>
      <c r="M3910" s="27">
        <f t="shared" si="154"/>
        <v>0.5227486121839513</v>
      </c>
    </row>
    <row r="3911" spans="1:13" x14ac:dyDescent="0.25">
      <c r="A3911" s="28">
        <v>3910</v>
      </c>
      <c r="B3911" s="10" t="s">
        <v>6724</v>
      </c>
      <c r="C3911" s="11" t="s">
        <v>6724</v>
      </c>
      <c r="D3911" s="11" t="s">
        <v>2321</v>
      </c>
      <c r="E3911" s="11">
        <v>0</v>
      </c>
      <c r="F3911" s="11">
        <v>0</v>
      </c>
      <c r="G3911" s="11">
        <v>0</v>
      </c>
      <c r="H3911" s="11">
        <v>0</v>
      </c>
      <c r="I3911" s="26">
        <f t="shared" si="153"/>
        <v>0</v>
      </c>
      <c r="J3911" s="26">
        <f t="shared" si="153"/>
        <v>0</v>
      </c>
      <c r="K3911" s="26">
        <f t="shared" si="153"/>
        <v>0</v>
      </c>
      <c r="L3911" s="26">
        <f t="shared" si="152"/>
        <v>0</v>
      </c>
      <c r="M3911" s="27">
        <f t="shared" si="154"/>
        <v>0</v>
      </c>
    </row>
    <row r="3912" spans="1:13" x14ac:dyDescent="0.25">
      <c r="A3912" s="28">
        <v>3911</v>
      </c>
      <c r="B3912" s="10" t="s">
        <v>6725</v>
      </c>
      <c r="C3912" s="11" t="s">
        <v>6725</v>
      </c>
      <c r="D3912" s="11" t="s">
        <v>2321</v>
      </c>
      <c r="E3912" s="11">
        <v>0.25819888974716099</v>
      </c>
      <c r="F3912" s="11">
        <v>0</v>
      </c>
      <c r="G3912" s="11">
        <v>0</v>
      </c>
      <c r="H3912" s="11">
        <v>0</v>
      </c>
      <c r="I3912" s="26">
        <f t="shared" si="153"/>
        <v>0.25819888974716099</v>
      </c>
      <c r="J3912" s="26">
        <f t="shared" si="153"/>
        <v>0</v>
      </c>
      <c r="K3912" s="26">
        <f t="shared" si="153"/>
        <v>0</v>
      </c>
      <c r="L3912" s="26">
        <f t="shared" si="152"/>
        <v>0</v>
      </c>
      <c r="M3912" s="27">
        <f t="shared" si="154"/>
        <v>6.4549722436790247E-2</v>
      </c>
    </row>
    <row r="3913" spans="1:13" x14ac:dyDescent="0.25">
      <c r="A3913" s="28">
        <v>3912</v>
      </c>
      <c r="B3913" s="10" t="s">
        <v>6726</v>
      </c>
      <c r="C3913" s="11" t="s">
        <v>6727</v>
      </c>
      <c r="D3913" s="11" t="s">
        <v>6728</v>
      </c>
      <c r="E3913" s="11">
        <v>0</v>
      </c>
      <c r="F3913" s="11">
        <v>0</v>
      </c>
      <c r="G3913" s="11">
        <v>0</v>
      </c>
      <c r="H3913" s="11">
        <v>0</v>
      </c>
      <c r="I3913" s="26">
        <f t="shared" si="153"/>
        <v>0</v>
      </c>
      <c r="J3913" s="26">
        <f t="shared" si="153"/>
        <v>0</v>
      </c>
      <c r="K3913" s="26">
        <f t="shared" si="153"/>
        <v>0</v>
      </c>
      <c r="L3913" s="26">
        <f t="shared" si="152"/>
        <v>0</v>
      </c>
      <c r="M3913" s="27">
        <f t="shared" si="154"/>
        <v>0</v>
      </c>
    </row>
    <row r="3914" spans="1:13" x14ac:dyDescent="0.25">
      <c r="A3914" s="28">
        <v>3913</v>
      </c>
      <c r="B3914" s="10" t="s">
        <v>6729</v>
      </c>
      <c r="C3914" s="11" t="s">
        <v>6730</v>
      </c>
      <c r="D3914" s="11" t="s">
        <v>4120</v>
      </c>
      <c r="E3914" s="11">
        <v>0</v>
      </c>
      <c r="F3914" s="11">
        <v>0</v>
      </c>
      <c r="G3914" s="11">
        <v>0</v>
      </c>
      <c r="H3914" s="11">
        <v>0</v>
      </c>
      <c r="I3914" s="26">
        <f t="shared" si="153"/>
        <v>0</v>
      </c>
      <c r="J3914" s="26">
        <f t="shared" si="153"/>
        <v>0</v>
      </c>
      <c r="K3914" s="26">
        <f t="shared" si="153"/>
        <v>0</v>
      </c>
      <c r="L3914" s="26">
        <f t="shared" si="152"/>
        <v>0</v>
      </c>
      <c r="M3914" s="27">
        <f t="shared" si="154"/>
        <v>0</v>
      </c>
    </row>
    <row r="3915" spans="1:13" x14ac:dyDescent="0.25">
      <c r="A3915" s="28">
        <v>3914</v>
      </c>
      <c r="B3915" s="10" t="s">
        <v>6731</v>
      </c>
      <c r="C3915" s="11" t="s">
        <v>6732</v>
      </c>
      <c r="D3915" s="11" t="s">
        <v>6728</v>
      </c>
      <c r="E3915" s="11">
        <v>0</v>
      </c>
      <c r="F3915" s="11">
        <v>0</v>
      </c>
      <c r="G3915" s="11">
        <v>0</v>
      </c>
      <c r="H3915" s="11">
        <v>0</v>
      </c>
      <c r="I3915" s="26">
        <f t="shared" si="153"/>
        <v>0</v>
      </c>
      <c r="J3915" s="26">
        <f t="shared" si="153"/>
        <v>0</v>
      </c>
      <c r="K3915" s="26">
        <f t="shared" si="153"/>
        <v>0</v>
      </c>
      <c r="L3915" s="26">
        <f t="shared" si="152"/>
        <v>0</v>
      </c>
      <c r="M3915" s="27">
        <f t="shared" si="154"/>
        <v>0</v>
      </c>
    </row>
    <row r="3916" spans="1:13" x14ac:dyDescent="0.25">
      <c r="A3916" s="28">
        <v>3915</v>
      </c>
      <c r="B3916" s="10" t="s">
        <v>6733</v>
      </c>
      <c r="C3916" s="11" t="s">
        <v>6734</v>
      </c>
      <c r="D3916" s="11" t="s">
        <v>4120</v>
      </c>
      <c r="E3916" s="11">
        <v>0</v>
      </c>
      <c r="F3916" s="11">
        <v>0</v>
      </c>
      <c r="G3916" s="11">
        <v>0</v>
      </c>
      <c r="H3916" s="11">
        <v>0</v>
      </c>
      <c r="I3916" s="26">
        <f t="shared" si="153"/>
        <v>0</v>
      </c>
      <c r="J3916" s="26">
        <f t="shared" si="153"/>
        <v>0</v>
      </c>
      <c r="K3916" s="26">
        <f t="shared" si="153"/>
        <v>0</v>
      </c>
      <c r="L3916" s="26">
        <f t="shared" si="152"/>
        <v>0</v>
      </c>
      <c r="M3916" s="27">
        <f t="shared" si="154"/>
        <v>0</v>
      </c>
    </row>
    <row r="3917" spans="1:13" x14ac:dyDescent="0.25">
      <c r="A3917" s="28">
        <v>3916</v>
      </c>
      <c r="B3917" s="10" t="s">
        <v>6735</v>
      </c>
      <c r="C3917" s="11" t="s">
        <v>6736</v>
      </c>
      <c r="D3917" s="11" t="s">
        <v>6728</v>
      </c>
      <c r="E3917" s="11">
        <v>0</v>
      </c>
      <c r="F3917" s="11">
        <v>0</v>
      </c>
      <c r="G3917" s="11">
        <v>0</v>
      </c>
      <c r="H3917" s="11">
        <v>0</v>
      </c>
      <c r="I3917" s="26">
        <f t="shared" si="153"/>
        <v>0</v>
      </c>
      <c r="J3917" s="26">
        <f t="shared" si="153"/>
        <v>0</v>
      </c>
      <c r="K3917" s="26">
        <f t="shared" si="153"/>
        <v>0</v>
      </c>
      <c r="L3917" s="26">
        <f t="shared" si="152"/>
        <v>0</v>
      </c>
      <c r="M3917" s="27">
        <f t="shared" si="154"/>
        <v>0</v>
      </c>
    </row>
    <row r="3918" spans="1:13" x14ac:dyDescent="0.25">
      <c r="A3918" s="28">
        <v>3917</v>
      </c>
      <c r="B3918" s="10" t="s">
        <v>6737</v>
      </c>
      <c r="C3918" s="11" t="s">
        <v>6738</v>
      </c>
      <c r="D3918" s="11" t="s">
        <v>4120</v>
      </c>
      <c r="E3918" s="11">
        <v>0</v>
      </c>
      <c r="F3918" s="11">
        <v>0</v>
      </c>
      <c r="G3918" s="11">
        <v>0</v>
      </c>
      <c r="H3918" s="11">
        <v>0</v>
      </c>
      <c r="I3918" s="26">
        <f t="shared" si="153"/>
        <v>0</v>
      </c>
      <c r="J3918" s="26">
        <f t="shared" si="153"/>
        <v>0</v>
      </c>
      <c r="K3918" s="26">
        <f t="shared" si="153"/>
        <v>0</v>
      </c>
      <c r="L3918" s="26">
        <f t="shared" si="152"/>
        <v>0</v>
      </c>
      <c r="M3918" s="27">
        <f t="shared" si="154"/>
        <v>0</v>
      </c>
    </row>
    <row r="3919" spans="1:13" x14ac:dyDescent="0.25">
      <c r="A3919" s="28">
        <v>3918</v>
      </c>
      <c r="B3919" s="10" t="s">
        <v>6739</v>
      </c>
      <c r="C3919" s="11" t="s">
        <v>6740</v>
      </c>
      <c r="D3919" s="11" t="s">
        <v>6728</v>
      </c>
      <c r="E3919" s="11">
        <v>0</v>
      </c>
      <c r="F3919" s="11">
        <v>0</v>
      </c>
      <c r="G3919" s="11">
        <v>0</v>
      </c>
      <c r="H3919" s="11">
        <v>0</v>
      </c>
      <c r="I3919" s="26">
        <f t="shared" si="153"/>
        <v>0</v>
      </c>
      <c r="J3919" s="26">
        <f t="shared" si="153"/>
        <v>0</v>
      </c>
      <c r="K3919" s="26">
        <f t="shared" si="153"/>
        <v>0</v>
      </c>
      <c r="L3919" s="26">
        <f t="shared" si="152"/>
        <v>0</v>
      </c>
      <c r="M3919" s="27">
        <f t="shared" si="154"/>
        <v>0</v>
      </c>
    </row>
    <row r="3920" spans="1:13" x14ac:dyDescent="0.25">
      <c r="A3920" s="28">
        <v>3919</v>
      </c>
      <c r="B3920" s="10" t="s">
        <v>6741</v>
      </c>
      <c r="C3920" s="11" t="s">
        <v>6742</v>
      </c>
      <c r="D3920" s="11" t="s">
        <v>4120</v>
      </c>
      <c r="E3920" s="11">
        <v>-0.4</v>
      </c>
      <c r="F3920" s="11">
        <v>0.2</v>
      </c>
      <c r="G3920" s="11">
        <v>-1</v>
      </c>
      <c r="H3920" s="11">
        <v>-0.2</v>
      </c>
      <c r="I3920" s="26">
        <f t="shared" si="153"/>
        <v>0.4</v>
      </c>
      <c r="J3920" s="26">
        <f t="shared" si="153"/>
        <v>0.2</v>
      </c>
      <c r="K3920" s="26">
        <f t="shared" si="153"/>
        <v>1</v>
      </c>
      <c r="L3920" s="26">
        <f t="shared" si="152"/>
        <v>0.2</v>
      </c>
      <c r="M3920" s="27">
        <f t="shared" si="154"/>
        <v>0.45</v>
      </c>
    </row>
    <row r="3921" spans="1:13" x14ac:dyDescent="0.25">
      <c r="A3921" s="28">
        <v>3920</v>
      </c>
      <c r="B3921" s="10" t="s">
        <v>6743</v>
      </c>
      <c r="C3921" s="11" t="s">
        <v>6744</v>
      </c>
      <c r="D3921" s="11" t="s">
        <v>4120</v>
      </c>
      <c r="E3921" s="11">
        <v>0</v>
      </c>
      <c r="F3921" s="11">
        <v>0</v>
      </c>
      <c r="G3921" s="11">
        <v>0</v>
      </c>
      <c r="H3921" s="11">
        <v>0</v>
      </c>
      <c r="I3921" s="26">
        <f t="shared" si="153"/>
        <v>0</v>
      </c>
      <c r="J3921" s="26">
        <f t="shared" si="153"/>
        <v>0</v>
      </c>
      <c r="K3921" s="26">
        <f t="shared" si="153"/>
        <v>0</v>
      </c>
      <c r="L3921" s="26">
        <f t="shared" si="152"/>
        <v>0</v>
      </c>
      <c r="M3921" s="27">
        <f t="shared" si="154"/>
        <v>0</v>
      </c>
    </row>
    <row r="3922" spans="1:13" x14ac:dyDescent="0.25">
      <c r="A3922" s="28">
        <v>3921</v>
      </c>
      <c r="B3922" s="10" t="s">
        <v>6745</v>
      </c>
      <c r="C3922" s="11" t="s">
        <v>6744</v>
      </c>
      <c r="D3922" s="11" t="s">
        <v>6746</v>
      </c>
      <c r="E3922" s="11">
        <v>0</v>
      </c>
      <c r="F3922" s="11">
        <v>0</v>
      </c>
      <c r="G3922" s="11">
        <v>0</v>
      </c>
      <c r="H3922" s="11">
        <v>0</v>
      </c>
      <c r="I3922" s="26">
        <f t="shared" si="153"/>
        <v>0</v>
      </c>
      <c r="J3922" s="26">
        <f t="shared" si="153"/>
        <v>0</v>
      </c>
      <c r="K3922" s="26">
        <f t="shared" si="153"/>
        <v>0</v>
      </c>
      <c r="L3922" s="26">
        <f t="shared" si="152"/>
        <v>0</v>
      </c>
      <c r="M3922" s="27">
        <f t="shared" si="154"/>
        <v>0</v>
      </c>
    </row>
    <row r="3923" spans="1:13" x14ac:dyDescent="0.25">
      <c r="A3923" s="28">
        <v>3922</v>
      </c>
      <c r="B3923" s="10" t="s">
        <v>6747</v>
      </c>
      <c r="C3923" s="11" t="s">
        <v>6748</v>
      </c>
      <c r="D3923" s="11" t="s">
        <v>4120</v>
      </c>
      <c r="E3923" s="11">
        <v>0</v>
      </c>
      <c r="F3923" s="11">
        <v>0</v>
      </c>
      <c r="G3923" s="11">
        <v>0</v>
      </c>
      <c r="H3923" s="11">
        <v>0</v>
      </c>
      <c r="I3923" s="26">
        <f t="shared" si="153"/>
        <v>0</v>
      </c>
      <c r="J3923" s="26">
        <f t="shared" si="153"/>
        <v>0</v>
      </c>
      <c r="K3923" s="26">
        <f t="shared" si="153"/>
        <v>0</v>
      </c>
      <c r="L3923" s="26">
        <f t="shared" si="152"/>
        <v>0</v>
      </c>
      <c r="M3923" s="27">
        <f t="shared" si="154"/>
        <v>0</v>
      </c>
    </row>
    <row r="3924" spans="1:13" x14ac:dyDescent="0.25">
      <c r="A3924" s="28">
        <v>3923</v>
      </c>
      <c r="B3924" s="10" t="s">
        <v>6749</v>
      </c>
      <c r="C3924" s="11" t="s">
        <v>6748</v>
      </c>
      <c r="D3924" s="11" t="s">
        <v>6746</v>
      </c>
      <c r="E3924" s="11">
        <v>0</v>
      </c>
      <c r="F3924" s="11">
        <v>0</v>
      </c>
      <c r="G3924" s="11">
        <v>0</v>
      </c>
      <c r="H3924" s="11">
        <v>0</v>
      </c>
      <c r="I3924" s="26">
        <f t="shared" si="153"/>
        <v>0</v>
      </c>
      <c r="J3924" s="26">
        <f t="shared" si="153"/>
        <v>0</v>
      </c>
      <c r="K3924" s="26">
        <f t="shared" si="153"/>
        <v>0</v>
      </c>
      <c r="L3924" s="26">
        <f t="shared" si="152"/>
        <v>0</v>
      </c>
      <c r="M3924" s="27">
        <f t="shared" si="154"/>
        <v>0</v>
      </c>
    </row>
    <row r="3925" spans="1:13" x14ac:dyDescent="0.25">
      <c r="A3925" s="28">
        <v>3924</v>
      </c>
      <c r="B3925" s="10" t="s">
        <v>6750</v>
      </c>
      <c r="C3925" s="11" t="s">
        <v>6751</v>
      </c>
      <c r="D3925" s="11" t="s">
        <v>6625</v>
      </c>
      <c r="E3925" s="11">
        <v>0</v>
      </c>
      <c r="F3925" s="11">
        <v>0</v>
      </c>
      <c r="G3925" s="11">
        <v>0</v>
      </c>
      <c r="H3925" s="11">
        <v>0</v>
      </c>
      <c r="I3925" s="26">
        <f t="shared" si="153"/>
        <v>0</v>
      </c>
      <c r="J3925" s="26">
        <f t="shared" si="153"/>
        <v>0</v>
      </c>
      <c r="K3925" s="26">
        <f t="shared" si="153"/>
        <v>0</v>
      </c>
      <c r="L3925" s="26">
        <f t="shared" si="152"/>
        <v>0</v>
      </c>
      <c r="M3925" s="27">
        <f t="shared" si="154"/>
        <v>0</v>
      </c>
    </row>
    <row r="3926" spans="1:13" x14ac:dyDescent="0.25">
      <c r="A3926" s="28">
        <v>3925</v>
      </c>
      <c r="B3926" s="10" t="s">
        <v>6752</v>
      </c>
      <c r="C3926" s="11" t="s">
        <v>6753</v>
      </c>
      <c r="D3926" s="11" t="s">
        <v>6625</v>
      </c>
      <c r="E3926" s="11">
        <v>0</v>
      </c>
      <c r="F3926" s="11">
        <v>0</v>
      </c>
      <c r="G3926" s="11">
        <v>0</v>
      </c>
      <c r="H3926" s="11">
        <v>0</v>
      </c>
      <c r="I3926" s="26">
        <f t="shared" si="153"/>
        <v>0</v>
      </c>
      <c r="J3926" s="26">
        <f t="shared" si="153"/>
        <v>0</v>
      </c>
      <c r="K3926" s="26">
        <f t="shared" si="153"/>
        <v>0</v>
      </c>
      <c r="L3926" s="26">
        <f t="shared" si="152"/>
        <v>0</v>
      </c>
      <c r="M3926" s="27">
        <f t="shared" si="154"/>
        <v>0</v>
      </c>
    </row>
    <row r="3927" spans="1:13" x14ac:dyDescent="0.25">
      <c r="A3927" s="28">
        <v>3926</v>
      </c>
      <c r="B3927" s="10" t="s">
        <v>6754</v>
      </c>
      <c r="C3927" s="11" t="s">
        <v>6755</v>
      </c>
      <c r="D3927" s="11" t="s">
        <v>4120</v>
      </c>
      <c r="E3927" s="11">
        <v>0</v>
      </c>
      <c r="F3927" s="11">
        <v>0</v>
      </c>
      <c r="G3927" s="11">
        <v>0</v>
      </c>
      <c r="H3927" s="11">
        <v>0</v>
      </c>
      <c r="I3927" s="26">
        <f t="shared" si="153"/>
        <v>0</v>
      </c>
      <c r="J3927" s="26">
        <f t="shared" si="153"/>
        <v>0</v>
      </c>
      <c r="K3927" s="26">
        <f t="shared" si="153"/>
        <v>0</v>
      </c>
      <c r="L3927" s="26">
        <f t="shared" si="152"/>
        <v>0</v>
      </c>
      <c r="M3927" s="27">
        <f t="shared" si="154"/>
        <v>0</v>
      </c>
    </row>
    <row r="3928" spans="1:13" x14ac:dyDescent="0.25">
      <c r="A3928" s="28">
        <v>3927</v>
      </c>
      <c r="B3928" s="10" t="s">
        <v>6756</v>
      </c>
      <c r="C3928" s="11" t="s">
        <v>6757</v>
      </c>
      <c r="D3928" s="11" t="s">
        <v>6625</v>
      </c>
      <c r="E3928" s="11">
        <v>0</v>
      </c>
      <c r="F3928" s="11">
        <v>0</v>
      </c>
      <c r="G3928" s="11">
        <v>0</v>
      </c>
      <c r="H3928" s="11">
        <v>0</v>
      </c>
      <c r="I3928" s="26">
        <f t="shared" si="153"/>
        <v>0</v>
      </c>
      <c r="J3928" s="26">
        <f t="shared" si="153"/>
        <v>0</v>
      </c>
      <c r="K3928" s="26">
        <f t="shared" si="153"/>
        <v>0</v>
      </c>
      <c r="L3928" s="26">
        <f t="shared" si="152"/>
        <v>0</v>
      </c>
      <c r="M3928" s="27">
        <f t="shared" si="154"/>
        <v>0</v>
      </c>
    </row>
    <row r="3929" spans="1:13" x14ac:dyDescent="0.25">
      <c r="A3929" s="28">
        <v>3928</v>
      </c>
      <c r="B3929" s="10" t="s">
        <v>6758</v>
      </c>
      <c r="C3929" s="11" t="s">
        <v>6759</v>
      </c>
      <c r="D3929" s="11" t="s">
        <v>4120</v>
      </c>
      <c r="E3929" s="11">
        <v>0</v>
      </c>
      <c r="F3929" s="11">
        <v>0</v>
      </c>
      <c r="G3929" s="11">
        <v>0</v>
      </c>
      <c r="H3929" s="11">
        <v>0</v>
      </c>
      <c r="I3929" s="26">
        <f t="shared" si="153"/>
        <v>0</v>
      </c>
      <c r="J3929" s="26">
        <f t="shared" si="153"/>
        <v>0</v>
      </c>
      <c r="K3929" s="26">
        <f t="shared" si="153"/>
        <v>0</v>
      </c>
      <c r="L3929" s="26">
        <f t="shared" si="152"/>
        <v>0</v>
      </c>
      <c r="M3929" s="27">
        <f t="shared" si="154"/>
        <v>0</v>
      </c>
    </row>
    <row r="3930" spans="1:13" x14ac:dyDescent="0.25">
      <c r="A3930" s="28">
        <v>3929</v>
      </c>
      <c r="B3930" s="10" t="s">
        <v>6760</v>
      </c>
      <c r="C3930" s="11" t="s">
        <v>6761</v>
      </c>
      <c r="D3930" s="11" t="s">
        <v>6625</v>
      </c>
      <c r="E3930" s="11">
        <v>0</v>
      </c>
      <c r="F3930" s="11">
        <v>0</v>
      </c>
      <c r="G3930" s="11">
        <v>0</v>
      </c>
      <c r="H3930" s="11">
        <v>0</v>
      </c>
      <c r="I3930" s="26">
        <f t="shared" si="153"/>
        <v>0</v>
      </c>
      <c r="J3930" s="26">
        <f t="shared" si="153"/>
        <v>0</v>
      </c>
      <c r="K3930" s="26">
        <f t="shared" si="153"/>
        <v>0</v>
      </c>
      <c r="L3930" s="26">
        <f t="shared" si="152"/>
        <v>0</v>
      </c>
      <c r="M3930" s="27">
        <f t="shared" si="154"/>
        <v>0</v>
      </c>
    </row>
    <row r="3931" spans="1:13" x14ac:dyDescent="0.25">
      <c r="A3931" s="28">
        <v>3930</v>
      </c>
      <c r="B3931" s="10" t="s">
        <v>6762</v>
      </c>
      <c r="C3931" s="11" t="s">
        <v>6763</v>
      </c>
      <c r="D3931" s="11" t="s">
        <v>6625</v>
      </c>
      <c r="E3931" s="11">
        <v>0</v>
      </c>
      <c r="F3931" s="11">
        <v>0</v>
      </c>
      <c r="G3931" s="11">
        <v>0</v>
      </c>
      <c r="H3931" s="11">
        <v>0</v>
      </c>
      <c r="I3931" s="26">
        <f t="shared" si="153"/>
        <v>0</v>
      </c>
      <c r="J3931" s="26">
        <f t="shared" si="153"/>
        <v>0</v>
      </c>
      <c r="K3931" s="26">
        <f t="shared" si="153"/>
        <v>0</v>
      </c>
      <c r="L3931" s="26">
        <f t="shared" si="152"/>
        <v>0</v>
      </c>
      <c r="M3931" s="27">
        <f t="shared" si="154"/>
        <v>0</v>
      </c>
    </row>
    <row r="3932" spans="1:13" x14ac:dyDescent="0.25">
      <c r="A3932" s="28">
        <v>3931</v>
      </c>
      <c r="B3932" s="10" t="s">
        <v>6764</v>
      </c>
      <c r="C3932" s="11" t="s">
        <v>6765</v>
      </c>
      <c r="D3932" s="11" t="s">
        <v>4120</v>
      </c>
      <c r="E3932" s="11">
        <v>0</v>
      </c>
      <c r="F3932" s="11">
        <v>0</v>
      </c>
      <c r="G3932" s="11">
        <v>0</v>
      </c>
      <c r="H3932" s="11">
        <v>0</v>
      </c>
      <c r="I3932" s="26">
        <f t="shared" si="153"/>
        <v>0</v>
      </c>
      <c r="J3932" s="26">
        <f t="shared" si="153"/>
        <v>0</v>
      </c>
      <c r="K3932" s="26">
        <f t="shared" si="153"/>
        <v>0</v>
      </c>
      <c r="L3932" s="26">
        <f t="shared" si="152"/>
        <v>0</v>
      </c>
      <c r="M3932" s="27">
        <f t="shared" si="154"/>
        <v>0</v>
      </c>
    </row>
    <row r="3933" spans="1:13" x14ac:dyDescent="0.25">
      <c r="A3933" s="28">
        <v>3932</v>
      </c>
      <c r="B3933" s="10" t="s">
        <v>6766</v>
      </c>
      <c r="C3933" s="11" t="s">
        <v>6767</v>
      </c>
      <c r="D3933" s="11" t="s">
        <v>6625</v>
      </c>
      <c r="E3933" s="11">
        <v>0</v>
      </c>
      <c r="F3933" s="11">
        <v>0</v>
      </c>
      <c r="G3933" s="11">
        <v>0</v>
      </c>
      <c r="H3933" s="11">
        <v>0</v>
      </c>
      <c r="I3933" s="26">
        <f t="shared" si="153"/>
        <v>0</v>
      </c>
      <c r="J3933" s="26">
        <f t="shared" si="153"/>
        <v>0</v>
      </c>
      <c r="K3933" s="26">
        <f t="shared" si="153"/>
        <v>0</v>
      </c>
      <c r="L3933" s="26">
        <f t="shared" si="152"/>
        <v>0</v>
      </c>
      <c r="M3933" s="27">
        <f t="shared" si="154"/>
        <v>0</v>
      </c>
    </row>
    <row r="3934" spans="1:13" x14ac:dyDescent="0.25">
      <c r="A3934" s="28">
        <v>3933</v>
      </c>
      <c r="B3934" s="10" t="s">
        <v>6768</v>
      </c>
      <c r="C3934" s="11" t="s">
        <v>6769</v>
      </c>
      <c r="D3934" s="11" t="s">
        <v>4120</v>
      </c>
      <c r="E3934" s="11">
        <v>0</v>
      </c>
      <c r="F3934" s="11">
        <v>0</v>
      </c>
      <c r="G3934" s="11">
        <v>0</v>
      </c>
      <c r="H3934" s="11">
        <v>0</v>
      </c>
      <c r="I3934" s="26">
        <f t="shared" si="153"/>
        <v>0</v>
      </c>
      <c r="J3934" s="26">
        <f t="shared" si="153"/>
        <v>0</v>
      </c>
      <c r="K3934" s="26">
        <f t="shared" si="153"/>
        <v>0</v>
      </c>
      <c r="L3934" s="26">
        <f t="shared" si="152"/>
        <v>0</v>
      </c>
      <c r="M3934" s="27">
        <f t="shared" si="154"/>
        <v>0</v>
      </c>
    </row>
    <row r="3935" spans="1:13" x14ac:dyDescent="0.25">
      <c r="A3935" s="28">
        <v>3934</v>
      </c>
      <c r="B3935" s="10" t="s">
        <v>6770</v>
      </c>
      <c r="C3935" s="11" t="s">
        <v>6771</v>
      </c>
      <c r="D3935" s="11" t="s">
        <v>26</v>
      </c>
      <c r="E3935" s="11">
        <v>-0.316227766016838</v>
      </c>
      <c r="F3935" s="11">
        <v>-0.94868329805051399</v>
      </c>
      <c r="G3935" s="11">
        <v>0</v>
      </c>
      <c r="H3935" s="11">
        <v>0</v>
      </c>
      <c r="I3935" s="26">
        <f t="shared" si="153"/>
        <v>0.316227766016838</v>
      </c>
      <c r="J3935" s="26">
        <f t="shared" si="153"/>
        <v>0.94868329805051399</v>
      </c>
      <c r="K3935" s="26">
        <f t="shared" si="153"/>
        <v>0</v>
      </c>
      <c r="L3935" s="26">
        <f t="shared" si="152"/>
        <v>0</v>
      </c>
      <c r="M3935" s="27">
        <f t="shared" si="154"/>
        <v>0.316227766016838</v>
      </c>
    </row>
    <row r="3936" spans="1:13" x14ac:dyDescent="0.25">
      <c r="A3936" s="28">
        <v>3935</v>
      </c>
      <c r="B3936" s="10" t="s">
        <v>6772</v>
      </c>
      <c r="C3936" s="11" t="s">
        <v>6773</v>
      </c>
      <c r="D3936" s="11" t="s">
        <v>6625</v>
      </c>
      <c r="E3936" s="11">
        <v>0.4</v>
      </c>
      <c r="F3936" s="11">
        <v>0.6</v>
      </c>
      <c r="G3936" s="11">
        <v>0.2</v>
      </c>
      <c r="H3936" s="11">
        <v>-0.8</v>
      </c>
      <c r="I3936" s="26">
        <f t="shared" si="153"/>
        <v>0.4</v>
      </c>
      <c r="J3936" s="26">
        <f t="shared" si="153"/>
        <v>0.6</v>
      </c>
      <c r="K3936" s="26">
        <f t="shared" si="153"/>
        <v>0.2</v>
      </c>
      <c r="L3936" s="26">
        <f t="shared" si="152"/>
        <v>0.8</v>
      </c>
      <c r="M3936" s="27">
        <f t="shared" si="154"/>
        <v>0.5</v>
      </c>
    </row>
    <row r="3937" spans="1:13" x14ac:dyDescent="0.25">
      <c r="A3937" s="28">
        <v>3936</v>
      </c>
      <c r="B3937" s="10" t="s">
        <v>6774</v>
      </c>
      <c r="C3937" s="11" t="s">
        <v>6775</v>
      </c>
      <c r="D3937" s="11" t="s">
        <v>6625</v>
      </c>
      <c r="E3937" s="11">
        <v>-0.2</v>
      </c>
      <c r="F3937" s="11">
        <v>0</v>
      </c>
      <c r="G3937" s="11">
        <v>0.4</v>
      </c>
      <c r="H3937" s="11">
        <v>0.8</v>
      </c>
      <c r="I3937" s="26">
        <f t="shared" si="153"/>
        <v>0.2</v>
      </c>
      <c r="J3937" s="26">
        <f t="shared" si="153"/>
        <v>0</v>
      </c>
      <c r="K3937" s="26">
        <f t="shared" si="153"/>
        <v>0.4</v>
      </c>
      <c r="L3937" s="26">
        <f t="shared" si="152"/>
        <v>0.8</v>
      </c>
      <c r="M3937" s="27">
        <f t="shared" si="154"/>
        <v>0.35000000000000003</v>
      </c>
    </row>
    <row r="3938" spans="1:13" x14ac:dyDescent="0.25">
      <c r="A3938" s="28">
        <v>3937</v>
      </c>
      <c r="B3938" s="10" t="s">
        <v>6776</v>
      </c>
      <c r="C3938" s="11" t="s">
        <v>6777</v>
      </c>
      <c r="D3938" s="11" t="s">
        <v>6625</v>
      </c>
      <c r="E3938" s="11">
        <v>-0.25819888974716099</v>
      </c>
      <c r="F3938" s="11">
        <v>0</v>
      </c>
      <c r="G3938" s="11">
        <v>-0.77459666924148296</v>
      </c>
      <c r="H3938" s="11">
        <v>0.73786478737262196</v>
      </c>
      <c r="I3938" s="26">
        <f t="shared" si="153"/>
        <v>0.25819888974716099</v>
      </c>
      <c r="J3938" s="26">
        <f t="shared" si="153"/>
        <v>0</v>
      </c>
      <c r="K3938" s="26">
        <f t="shared" si="153"/>
        <v>0.77459666924148296</v>
      </c>
      <c r="L3938" s="26">
        <f t="shared" si="152"/>
        <v>0.73786478737262196</v>
      </c>
      <c r="M3938" s="27">
        <f t="shared" si="154"/>
        <v>0.44266508659031645</v>
      </c>
    </row>
    <row r="3939" spans="1:13" x14ac:dyDescent="0.25">
      <c r="A3939" s="28">
        <v>3938</v>
      </c>
      <c r="B3939" s="10" t="s">
        <v>6778</v>
      </c>
      <c r="C3939" s="11" t="s">
        <v>6779</v>
      </c>
      <c r="D3939" s="11" t="s">
        <v>79</v>
      </c>
      <c r="E3939" s="11">
        <v>0.316227766016838</v>
      </c>
      <c r="F3939" s="11">
        <v>0.94868329805051399</v>
      </c>
      <c r="G3939" s="11">
        <v>0</v>
      </c>
      <c r="H3939" s="11">
        <v>0</v>
      </c>
      <c r="I3939" s="26">
        <f t="shared" si="153"/>
        <v>0.316227766016838</v>
      </c>
      <c r="J3939" s="26">
        <f t="shared" si="153"/>
        <v>0.94868329805051399</v>
      </c>
      <c r="K3939" s="26">
        <f t="shared" si="153"/>
        <v>0</v>
      </c>
      <c r="L3939" s="26">
        <f t="shared" si="152"/>
        <v>0</v>
      </c>
      <c r="M3939" s="27">
        <f t="shared" si="154"/>
        <v>0.316227766016838</v>
      </c>
    </row>
    <row r="3940" spans="1:13" x14ac:dyDescent="0.25">
      <c r="A3940" s="28">
        <v>3939</v>
      </c>
      <c r="B3940" s="10" t="s">
        <v>6780</v>
      </c>
      <c r="C3940" s="11" t="s">
        <v>6781</v>
      </c>
      <c r="D3940" s="11" t="s">
        <v>6625</v>
      </c>
      <c r="E3940" s="11">
        <v>0</v>
      </c>
      <c r="F3940" s="11">
        <v>0</v>
      </c>
      <c r="G3940" s="11">
        <v>0</v>
      </c>
      <c r="H3940" s="11">
        <v>0</v>
      </c>
      <c r="I3940" s="26">
        <f t="shared" si="153"/>
        <v>0</v>
      </c>
      <c r="J3940" s="26">
        <f t="shared" si="153"/>
        <v>0</v>
      </c>
      <c r="K3940" s="26">
        <f t="shared" si="153"/>
        <v>0</v>
      </c>
      <c r="L3940" s="26">
        <f t="shared" si="152"/>
        <v>0</v>
      </c>
      <c r="M3940" s="27">
        <f t="shared" si="154"/>
        <v>0</v>
      </c>
    </row>
    <row r="3941" spans="1:13" x14ac:dyDescent="0.25">
      <c r="A3941" s="28">
        <v>3940</v>
      </c>
      <c r="B3941" s="10" t="s">
        <v>6782</v>
      </c>
      <c r="C3941" s="11" t="s">
        <v>6783</v>
      </c>
      <c r="D3941" s="11" t="s">
        <v>6625</v>
      </c>
      <c r="E3941" s="11">
        <v>0</v>
      </c>
      <c r="F3941" s="11">
        <v>0.25819888974716099</v>
      </c>
      <c r="G3941" s="11">
        <v>0</v>
      </c>
      <c r="H3941" s="11">
        <v>0.63245553203367599</v>
      </c>
      <c r="I3941" s="26">
        <f t="shared" si="153"/>
        <v>0</v>
      </c>
      <c r="J3941" s="26">
        <f t="shared" si="153"/>
        <v>0.25819888974716099</v>
      </c>
      <c r="K3941" s="26">
        <f t="shared" si="153"/>
        <v>0</v>
      </c>
      <c r="L3941" s="26">
        <f t="shared" si="152"/>
        <v>0.63245553203367599</v>
      </c>
      <c r="M3941" s="27">
        <f t="shared" si="154"/>
        <v>0.22266360544520925</v>
      </c>
    </row>
    <row r="3942" spans="1:13" x14ac:dyDescent="0.25">
      <c r="A3942" s="28">
        <v>3941</v>
      </c>
      <c r="B3942" s="10" t="s">
        <v>6784</v>
      </c>
      <c r="C3942" s="11" t="s">
        <v>6785</v>
      </c>
      <c r="D3942" s="11" t="s">
        <v>6786</v>
      </c>
      <c r="E3942" s="11">
        <v>0</v>
      </c>
      <c r="F3942" s="11">
        <v>0</v>
      </c>
      <c r="G3942" s="11">
        <v>0</v>
      </c>
      <c r="H3942" s="11">
        <v>0</v>
      </c>
      <c r="I3942" s="26">
        <f t="shared" si="153"/>
        <v>0</v>
      </c>
      <c r="J3942" s="26">
        <f t="shared" si="153"/>
        <v>0</v>
      </c>
      <c r="K3942" s="26">
        <f t="shared" si="153"/>
        <v>0</v>
      </c>
      <c r="L3942" s="26">
        <f t="shared" si="152"/>
        <v>0</v>
      </c>
      <c r="M3942" s="27">
        <f t="shared" si="154"/>
        <v>0</v>
      </c>
    </row>
    <row r="3943" spans="1:13" x14ac:dyDescent="0.25">
      <c r="A3943" s="28">
        <v>3942</v>
      </c>
      <c r="B3943" s="10" t="s">
        <v>6787</v>
      </c>
      <c r="C3943" s="11" t="s">
        <v>6788</v>
      </c>
      <c r="D3943" s="11" t="s">
        <v>6625</v>
      </c>
      <c r="E3943" s="11">
        <v>0</v>
      </c>
      <c r="F3943" s="11">
        <v>0</v>
      </c>
      <c r="G3943" s="11">
        <v>0</v>
      </c>
      <c r="H3943" s="11">
        <v>0</v>
      </c>
      <c r="I3943" s="26">
        <f t="shared" si="153"/>
        <v>0</v>
      </c>
      <c r="J3943" s="26">
        <f t="shared" si="153"/>
        <v>0</v>
      </c>
      <c r="K3943" s="26">
        <f t="shared" si="153"/>
        <v>0</v>
      </c>
      <c r="L3943" s="26">
        <f t="shared" si="152"/>
        <v>0</v>
      </c>
      <c r="M3943" s="27">
        <f t="shared" si="154"/>
        <v>0</v>
      </c>
    </row>
    <row r="3944" spans="1:13" x14ac:dyDescent="0.25">
      <c r="A3944" s="28">
        <v>3943</v>
      </c>
      <c r="B3944" s="10" t="s">
        <v>6789</v>
      </c>
      <c r="C3944" s="11" t="s">
        <v>6790</v>
      </c>
      <c r="D3944" s="11" t="s">
        <v>4120</v>
      </c>
      <c r="E3944" s="11">
        <v>0</v>
      </c>
      <c r="F3944" s="11">
        <v>0</v>
      </c>
      <c r="G3944" s="11">
        <v>0</v>
      </c>
      <c r="H3944" s="11">
        <v>0</v>
      </c>
      <c r="I3944" s="26">
        <f t="shared" si="153"/>
        <v>0</v>
      </c>
      <c r="J3944" s="26">
        <f t="shared" si="153"/>
        <v>0</v>
      </c>
      <c r="K3944" s="26">
        <f t="shared" si="153"/>
        <v>0</v>
      </c>
      <c r="L3944" s="26">
        <f t="shared" si="152"/>
        <v>0</v>
      </c>
      <c r="M3944" s="27">
        <f t="shared" si="154"/>
        <v>0</v>
      </c>
    </row>
    <row r="3945" spans="1:13" x14ac:dyDescent="0.25">
      <c r="A3945" s="28">
        <v>3944</v>
      </c>
      <c r="B3945" s="10" t="s">
        <v>6791</v>
      </c>
      <c r="C3945" s="11" t="s">
        <v>6792</v>
      </c>
      <c r="D3945" s="11" t="s">
        <v>6625</v>
      </c>
      <c r="E3945" s="11">
        <v>0.25819888974716099</v>
      </c>
      <c r="F3945" s="11">
        <v>0</v>
      </c>
      <c r="G3945" s="11">
        <v>0</v>
      </c>
      <c r="H3945" s="11">
        <v>0</v>
      </c>
      <c r="I3945" s="26">
        <f t="shared" si="153"/>
        <v>0.25819888974716099</v>
      </c>
      <c r="J3945" s="26">
        <f t="shared" si="153"/>
        <v>0</v>
      </c>
      <c r="K3945" s="26">
        <f t="shared" si="153"/>
        <v>0</v>
      </c>
      <c r="L3945" s="26">
        <f t="shared" si="152"/>
        <v>0</v>
      </c>
      <c r="M3945" s="27">
        <f t="shared" si="154"/>
        <v>6.4549722436790247E-2</v>
      </c>
    </row>
    <row r="3946" spans="1:13" x14ac:dyDescent="0.25">
      <c r="A3946" s="28">
        <v>3945</v>
      </c>
      <c r="B3946" s="10" t="s">
        <v>6793</v>
      </c>
      <c r="C3946" s="11" t="s">
        <v>6794</v>
      </c>
      <c r="D3946" s="11" t="s">
        <v>4120</v>
      </c>
      <c r="E3946" s="11">
        <v>-0.25819888974716099</v>
      </c>
      <c r="F3946" s="11">
        <v>0</v>
      </c>
      <c r="G3946" s="11">
        <v>0</v>
      </c>
      <c r="H3946" s="11">
        <v>0</v>
      </c>
      <c r="I3946" s="26">
        <f t="shared" si="153"/>
        <v>0.25819888974716099</v>
      </c>
      <c r="J3946" s="26">
        <f t="shared" si="153"/>
        <v>0</v>
      </c>
      <c r="K3946" s="26">
        <f t="shared" si="153"/>
        <v>0</v>
      </c>
      <c r="L3946" s="26">
        <f t="shared" si="152"/>
        <v>0</v>
      </c>
      <c r="M3946" s="27">
        <f t="shared" si="154"/>
        <v>6.4549722436790247E-2</v>
      </c>
    </row>
    <row r="3947" spans="1:13" x14ac:dyDescent="0.25">
      <c r="A3947" s="28">
        <v>3946</v>
      </c>
      <c r="B3947" s="10" t="s">
        <v>6795</v>
      </c>
      <c r="C3947" s="11" t="s">
        <v>6796</v>
      </c>
      <c r="D3947" s="11" t="s">
        <v>4120</v>
      </c>
      <c r="E3947" s="11">
        <v>-0.94868329805051399</v>
      </c>
      <c r="F3947" s="11">
        <v>-0.94868329805051399</v>
      </c>
      <c r="G3947" s="11">
        <v>0</v>
      </c>
      <c r="H3947" s="11">
        <v>-0.94868329805051399</v>
      </c>
      <c r="I3947" s="26">
        <f t="shared" si="153"/>
        <v>0.94868329805051399</v>
      </c>
      <c r="J3947" s="26">
        <f t="shared" si="153"/>
        <v>0.94868329805051399</v>
      </c>
      <c r="K3947" s="26">
        <f t="shared" si="153"/>
        <v>0</v>
      </c>
      <c r="L3947" s="26">
        <f t="shared" si="152"/>
        <v>0.94868329805051399</v>
      </c>
      <c r="M3947" s="27">
        <f t="shared" si="154"/>
        <v>0.71151247353788549</v>
      </c>
    </row>
    <row r="3948" spans="1:13" x14ac:dyDescent="0.25">
      <c r="A3948" s="28">
        <v>3947</v>
      </c>
      <c r="B3948" s="10" t="s">
        <v>6797</v>
      </c>
      <c r="C3948" s="11" t="s">
        <v>6798</v>
      </c>
      <c r="D3948" s="11" t="s">
        <v>4120</v>
      </c>
      <c r="E3948" s="11">
        <v>0</v>
      </c>
      <c r="F3948" s="11">
        <v>0.25819888974716099</v>
      </c>
      <c r="G3948" s="11">
        <v>0</v>
      </c>
      <c r="H3948" s="11">
        <v>0</v>
      </c>
      <c r="I3948" s="26">
        <f t="shared" si="153"/>
        <v>0</v>
      </c>
      <c r="J3948" s="26">
        <f t="shared" si="153"/>
        <v>0.25819888974716099</v>
      </c>
      <c r="K3948" s="26">
        <f t="shared" si="153"/>
        <v>0</v>
      </c>
      <c r="L3948" s="26">
        <f t="shared" si="152"/>
        <v>0</v>
      </c>
      <c r="M3948" s="27">
        <f t="shared" si="154"/>
        <v>6.4549722436790247E-2</v>
      </c>
    </row>
    <row r="3949" spans="1:13" x14ac:dyDescent="0.25">
      <c r="A3949" s="28">
        <v>3948</v>
      </c>
      <c r="B3949" s="10" t="s">
        <v>6799</v>
      </c>
      <c r="C3949" s="11" t="s">
        <v>6800</v>
      </c>
      <c r="D3949" s="11" t="s">
        <v>4120</v>
      </c>
      <c r="E3949" s="11">
        <v>0.94868329805051399</v>
      </c>
      <c r="F3949" s="11">
        <v>0.4</v>
      </c>
      <c r="G3949" s="11">
        <v>1</v>
      </c>
      <c r="H3949" s="11">
        <v>-0.2</v>
      </c>
      <c r="I3949" s="26">
        <f t="shared" si="153"/>
        <v>0.94868329805051399</v>
      </c>
      <c r="J3949" s="26">
        <f t="shared" si="153"/>
        <v>0.4</v>
      </c>
      <c r="K3949" s="26">
        <f t="shared" si="153"/>
        <v>1</v>
      </c>
      <c r="L3949" s="26">
        <f t="shared" si="152"/>
        <v>0.2</v>
      </c>
      <c r="M3949" s="27">
        <f t="shared" si="154"/>
        <v>0.63717082451262852</v>
      </c>
    </row>
    <row r="3950" spans="1:13" x14ac:dyDescent="0.25">
      <c r="A3950" s="28">
        <v>3949</v>
      </c>
      <c r="B3950" s="10" t="s">
        <v>6801</v>
      </c>
      <c r="C3950" s="11" t="s">
        <v>6761</v>
      </c>
      <c r="D3950" s="11" t="s">
        <v>6625</v>
      </c>
      <c r="E3950" s="11">
        <v>0</v>
      </c>
      <c r="F3950" s="11">
        <v>0</v>
      </c>
      <c r="G3950" s="11">
        <v>0</v>
      </c>
      <c r="H3950" s="11">
        <v>0</v>
      </c>
      <c r="I3950" s="26">
        <f t="shared" si="153"/>
        <v>0</v>
      </c>
      <c r="J3950" s="26">
        <f t="shared" si="153"/>
        <v>0</v>
      </c>
      <c r="K3950" s="26">
        <f t="shared" si="153"/>
        <v>0</v>
      </c>
      <c r="L3950" s="26">
        <f t="shared" si="152"/>
        <v>0</v>
      </c>
      <c r="M3950" s="27">
        <f t="shared" si="154"/>
        <v>0</v>
      </c>
    </row>
    <row r="3951" spans="1:13" x14ac:dyDescent="0.25">
      <c r="A3951" s="28">
        <v>3950</v>
      </c>
      <c r="B3951" s="10" t="s">
        <v>6802</v>
      </c>
      <c r="C3951" s="11" t="s">
        <v>6803</v>
      </c>
      <c r="D3951" s="11" t="s">
        <v>4120</v>
      </c>
      <c r="E3951" s="11">
        <v>-0.77459666924148296</v>
      </c>
      <c r="F3951" s="11">
        <v>-0.94868329805051399</v>
      </c>
      <c r="G3951" s="11">
        <v>0</v>
      </c>
      <c r="H3951" s="11">
        <v>-0.94868329805051399</v>
      </c>
      <c r="I3951" s="26">
        <f t="shared" si="153"/>
        <v>0.77459666924148296</v>
      </c>
      <c r="J3951" s="26">
        <f t="shared" si="153"/>
        <v>0.94868329805051399</v>
      </c>
      <c r="K3951" s="26">
        <f t="shared" si="153"/>
        <v>0</v>
      </c>
      <c r="L3951" s="26">
        <f t="shared" si="152"/>
        <v>0.94868329805051399</v>
      </c>
      <c r="M3951" s="27">
        <f t="shared" si="154"/>
        <v>0.66799081633562774</v>
      </c>
    </row>
    <row r="3952" spans="1:13" x14ac:dyDescent="0.25">
      <c r="A3952" s="28">
        <v>3951</v>
      </c>
      <c r="B3952" s="10" t="s">
        <v>6804</v>
      </c>
      <c r="C3952" s="11" t="s">
        <v>6805</v>
      </c>
      <c r="D3952" s="11" t="s">
        <v>6625</v>
      </c>
      <c r="E3952" s="11">
        <v>0</v>
      </c>
      <c r="F3952" s="11">
        <v>0</v>
      </c>
      <c r="G3952" s="11">
        <v>0</v>
      </c>
      <c r="H3952" s="11">
        <v>0</v>
      </c>
      <c r="I3952" s="26">
        <f t="shared" si="153"/>
        <v>0</v>
      </c>
      <c r="J3952" s="26">
        <f t="shared" si="153"/>
        <v>0</v>
      </c>
      <c r="K3952" s="26">
        <f t="shared" si="153"/>
        <v>0</v>
      </c>
      <c r="L3952" s="26">
        <f t="shared" si="152"/>
        <v>0</v>
      </c>
      <c r="M3952" s="27">
        <f t="shared" si="154"/>
        <v>0</v>
      </c>
    </row>
    <row r="3953" spans="1:13" x14ac:dyDescent="0.25">
      <c r="A3953" s="28">
        <v>3952</v>
      </c>
      <c r="B3953" s="10" t="s">
        <v>6806</v>
      </c>
      <c r="C3953" s="11" t="s">
        <v>6807</v>
      </c>
      <c r="D3953" s="11" t="s">
        <v>4120</v>
      </c>
      <c r="E3953" s="11">
        <v>0</v>
      </c>
      <c r="F3953" s="11">
        <v>0</v>
      </c>
      <c r="G3953" s="11">
        <v>0</v>
      </c>
      <c r="H3953" s="11">
        <v>0</v>
      </c>
      <c r="I3953" s="26">
        <f t="shared" si="153"/>
        <v>0</v>
      </c>
      <c r="J3953" s="26">
        <f t="shared" si="153"/>
        <v>0</v>
      </c>
      <c r="K3953" s="26">
        <f t="shared" si="153"/>
        <v>0</v>
      </c>
      <c r="L3953" s="26">
        <f t="shared" si="152"/>
        <v>0</v>
      </c>
      <c r="M3953" s="27">
        <f t="shared" si="154"/>
        <v>0</v>
      </c>
    </row>
    <row r="3954" spans="1:13" x14ac:dyDescent="0.25">
      <c r="A3954" s="28">
        <v>3953</v>
      </c>
      <c r="B3954" s="10" t="s">
        <v>6808</v>
      </c>
      <c r="C3954" s="11" t="s">
        <v>6809</v>
      </c>
      <c r="D3954" s="11" t="s">
        <v>6746</v>
      </c>
      <c r="E3954" s="11">
        <v>0</v>
      </c>
      <c r="F3954" s="11">
        <v>0</v>
      </c>
      <c r="G3954" s="11">
        <v>0</v>
      </c>
      <c r="H3954" s="11">
        <v>0</v>
      </c>
      <c r="I3954" s="26">
        <f t="shared" si="153"/>
        <v>0</v>
      </c>
      <c r="J3954" s="26">
        <f t="shared" si="153"/>
        <v>0</v>
      </c>
      <c r="K3954" s="26">
        <f t="shared" si="153"/>
        <v>0</v>
      </c>
      <c r="L3954" s="26">
        <f t="shared" si="152"/>
        <v>0</v>
      </c>
      <c r="M3954" s="27">
        <f t="shared" si="154"/>
        <v>0</v>
      </c>
    </row>
    <row r="3955" spans="1:13" x14ac:dyDescent="0.25">
      <c r="A3955" s="28">
        <v>3954</v>
      </c>
      <c r="B3955" s="10" t="s">
        <v>6810</v>
      </c>
      <c r="C3955" s="11" t="s">
        <v>6761</v>
      </c>
      <c r="D3955" s="11" t="s">
        <v>6625</v>
      </c>
      <c r="E3955" s="11">
        <v>0</v>
      </c>
      <c r="F3955" s="11">
        <v>0</v>
      </c>
      <c r="G3955" s="11">
        <v>0</v>
      </c>
      <c r="H3955" s="11">
        <v>0</v>
      </c>
      <c r="I3955" s="26">
        <f t="shared" si="153"/>
        <v>0</v>
      </c>
      <c r="J3955" s="26">
        <f t="shared" si="153"/>
        <v>0</v>
      </c>
      <c r="K3955" s="26">
        <f t="shared" si="153"/>
        <v>0</v>
      </c>
      <c r="L3955" s="26">
        <f t="shared" si="152"/>
        <v>0</v>
      </c>
      <c r="M3955" s="27">
        <f t="shared" si="154"/>
        <v>0</v>
      </c>
    </row>
    <row r="3956" spans="1:13" x14ac:dyDescent="0.25">
      <c r="A3956" s="28">
        <v>3955</v>
      </c>
      <c r="B3956" s="10" t="s">
        <v>6811</v>
      </c>
      <c r="C3956" s="11" t="s">
        <v>6761</v>
      </c>
      <c r="D3956" s="11" t="s">
        <v>6625</v>
      </c>
      <c r="E3956" s="11">
        <v>0</v>
      </c>
      <c r="F3956" s="11">
        <v>0</v>
      </c>
      <c r="G3956" s="11">
        <v>0</v>
      </c>
      <c r="H3956" s="11">
        <v>0</v>
      </c>
      <c r="I3956" s="26">
        <f t="shared" si="153"/>
        <v>0</v>
      </c>
      <c r="J3956" s="26">
        <f t="shared" si="153"/>
        <v>0</v>
      </c>
      <c r="K3956" s="26">
        <f t="shared" si="153"/>
        <v>0</v>
      </c>
      <c r="L3956" s="26">
        <f t="shared" si="152"/>
        <v>0</v>
      </c>
      <c r="M3956" s="27">
        <f t="shared" si="154"/>
        <v>0</v>
      </c>
    </row>
    <row r="3957" spans="1:13" x14ac:dyDescent="0.25">
      <c r="A3957" s="28">
        <v>3956</v>
      </c>
      <c r="B3957" s="10" t="s">
        <v>6812</v>
      </c>
      <c r="C3957" s="11" t="s">
        <v>6761</v>
      </c>
      <c r="D3957" s="11" t="s">
        <v>6625</v>
      </c>
      <c r="E3957" s="11">
        <v>0</v>
      </c>
      <c r="F3957" s="11">
        <v>0</v>
      </c>
      <c r="G3957" s="11">
        <v>0</v>
      </c>
      <c r="H3957" s="11">
        <v>0</v>
      </c>
      <c r="I3957" s="26">
        <f t="shared" si="153"/>
        <v>0</v>
      </c>
      <c r="J3957" s="26">
        <f t="shared" si="153"/>
        <v>0</v>
      </c>
      <c r="K3957" s="26">
        <f t="shared" si="153"/>
        <v>0</v>
      </c>
      <c r="L3957" s="26">
        <f t="shared" si="152"/>
        <v>0</v>
      </c>
      <c r="M3957" s="27">
        <f t="shared" si="154"/>
        <v>0</v>
      </c>
    </row>
    <row r="3958" spans="1:13" x14ac:dyDescent="0.25">
      <c r="A3958" s="28">
        <v>3957</v>
      </c>
      <c r="B3958" s="10" t="s">
        <v>6813</v>
      </c>
      <c r="C3958" s="11" t="s">
        <v>6814</v>
      </c>
      <c r="D3958" s="11" t="s">
        <v>6625</v>
      </c>
      <c r="E3958" s="11">
        <v>0</v>
      </c>
      <c r="F3958" s="11">
        <v>0</v>
      </c>
      <c r="G3958" s="11">
        <v>0</v>
      </c>
      <c r="H3958" s="11">
        <v>0</v>
      </c>
      <c r="I3958" s="26">
        <f t="shared" si="153"/>
        <v>0</v>
      </c>
      <c r="J3958" s="26">
        <f t="shared" si="153"/>
        <v>0</v>
      </c>
      <c r="K3958" s="26">
        <f t="shared" si="153"/>
        <v>0</v>
      </c>
      <c r="L3958" s="26">
        <f t="shared" si="152"/>
        <v>0</v>
      </c>
      <c r="M3958" s="27">
        <f t="shared" si="154"/>
        <v>0</v>
      </c>
    </row>
    <row r="3959" spans="1:13" x14ac:dyDescent="0.25">
      <c r="A3959" s="28">
        <v>3958</v>
      </c>
      <c r="B3959" s="10" t="s">
        <v>6815</v>
      </c>
      <c r="C3959" s="11" t="s">
        <v>6816</v>
      </c>
      <c r="D3959" s="11" t="s">
        <v>6625</v>
      </c>
      <c r="E3959" s="11">
        <v>0</v>
      </c>
      <c r="F3959" s="11">
        <v>0</v>
      </c>
      <c r="G3959" s="11">
        <v>0</v>
      </c>
      <c r="H3959" s="11">
        <v>0</v>
      </c>
      <c r="I3959" s="26">
        <f t="shared" si="153"/>
        <v>0</v>
      </c>
      <c r="J3959" s="26">
        <f t="shared" si="153"/>
        <v>0</v>
      </c>
      <c r="K3959" s="26">
        <f t="shared" si="153"/>
        <v>0</v>
      </c>
      <c r="L3959" s="26">
        <f t="shared" si="152"/>
        <v>0</v>
      </c>
      <c r="M3959" s="27">
        <f t="shared" si="154"/>
        <v>0</v>
      </c>
    </row>
    <row r="3960" spans="1:13" x14ac:dyDescent="0.25">
      <c r="A3960" s="28">
        <v>3959</v>
      </c>
      <c r="B3960" s="10" t="s">
        <v>6817</v>
      </c>
      <c r="C3960" s="11" t="s">
        <v>6816</v>
      </c>
      <c r="D3960" s="11" t="s">
        <v>6746</v>
      </c>
      <c r="E3960" s="11">
        <v>0</v>
      </c>
      <c r="F3960" s="11">
        <v>0</v>
      </c>
      <c r="G3960" s="11">
        <v>0</v>
      </c>
      <c r="H3960" s="11">
        <v>0</v>
      </c>
      <c r="I3960" s="26">
        <f t="shared" si="153"/>
        <v>0</v>
      </c>
      <c r="J3960" s="26">
        <f t="shared" si="153"/>
        <v>0</v>
      </c>
      <c r="K3960" s="26">
        <f t="shared" si="153"/>
        <v>0</v>
      </c>
      <c r="L3960" s="26">
        <f t="shared" si="152"/>
        <v>0</v>
      </c>
      <c r="M3960" s="27">
        <f t="shared" si="154"/>
        <v>0</v>
      </c>
    </row>
    <row r="3961" spans="1:13" x14ac:dyDescent="0.25">
      <c r="A3961" s="28">
        <v>3960</v>
      </c>
      <c r="B3961" s="10" t="s">
        <v>6818</v>
      </c>
      <c r="C3961" s="11" t="s">
        <v>6819</v>
      </c>
      <c r="D3961" s="11" t="s">
        <v>6625</v>
      </c>
      <c r="E3961" s="11">
        <v>0</v>
      </c>
      <c r="F3961" s="11">
        <v>0</v>
      </c>
      <c r="G3961" s="11">
        <v>0</v>
      </c>
      <c r="H3961" s="11">
        <v>0</v>
      </c>
      <c r="I3961" s="26">
        <f t="shared" si="153"/>
        <v>0</v>
      </c>
      <c r="J3961" s="26">
        <f t="shared" si="153"/>
        <v>0</v>
      </c>
      <c r="K3961" s="26">
        <f t="shared" si="153"/>
        <v>0</v>
      </c>
      <c r="L3961" s="26">
        <f t="shared" si="152"/>
        <v>0</v>
      </c>
      <c r="M3961" s="27">
        <f t="shared" si="154"/>
        <v>0</v>
      </c>
    </row>
    <row r="3962" spans="1:13" x14ac:dyDescent="0.25">
      <c r="A3962" s="28">
        <v>3961</v>
      </c>
      <c r="B3962" s="10" t="s">
        <v>6820</v>
      </c>
      <c r="C3962" s="11" t="s">
        <v>6821</v>
      </c>
      <c r="D3962" s="11" t="s">
        <v>6625</v>
      </c>
      <c r="E3962" s="11">
        <v>0</v>
      </c>
      <c r="F3962" s="11">
        <v>0.77459666924148296</v>
      </c>
      <c r="G3962" s="11">
        <v>0.77459666924148296</v>
      </c>
      <c r="H3962" s="11">
        <v>-0.21081851067789201</v>
      </c>
      <c r="I3962" s="26">
        <f t="shared" si="153"/>
        <v>0</v>
      </c>
      <c r="J3962" s="26">
        <f t="shared" si="153"/>
        <v>0.77459666924148296</v>
      </c>
      <c r="K3962" s="26">
        <f t="shared" si="153"/>
        <v>0.77459666924148296</v>
      </c>
      <c r="L3962" s="26">
        <f t="shared" si="152"/>
        <v>0.21081851067789201</v>
      </c>
      <c r="M3962" s="27">
        <f t="shared" si="154"/>
        <v>0.44000296229021446</v>
      </c>
    </row>
    <row r="3963" spans="1:13" x14ac:dyDescent="0.25">
      <c r="A3963" s="28">
        <v>3962</v>
      </c>
      <c r="B3963" s="10" t="s">
        <v>6822</v>
      </c>
      <c r="C3963" s="11" t="s">
        <v>6823</v>
      </c>
      <c r="D3963" s="11" t="s">
        <v>6746</v>
      </c>
      <c r="E3963" s="11">
        <v>0</v>
      </c>
      <c r="F3963" s="11">
        <v>-0.77459666924148296</v>
      </c>
      <c r="G3963" s="11">
        <v>-0.77459666924148296</v>
      </c>
      <c r="H3963" s="11">
        <v>0.21081851067789201</v>
      </c>
      <c r="I3963" s="26">
        <f t="shared" si="153"/>
        <v>0</v>
      </c>
      <c r="J3963" s="26">
        <f t="shared" si="153"/>
        <v>0.77459666924148296</v>
      </c>
      <c r="K3963" s="26">
        <f t="shared" si="153"/>
        <v>0.77459666924148296</v>
      </c>
      <c r="L3963" s="26">
        <f t="shared" si="152"/>
        <v>0.21081851067789201</v>
      </c>
      <c r="M3963" s="27">
        <f t="shared" si="154"/>
        <v>0.44000296229021446</v>
      </c>
    </row>
    <row r="3964" spans="1:13" x14ac:dyDescent="0.25">
      <c r="A3964" s="28">
        <v>3963</v>
      </c>
      <c r="B3964" s="10" t="s">
        <v>6824</v>
      </c>
      <c r="C3964" s="11" t="s">
        <v>6825</v>
      </c>
      <c r="D3964" s="11" t="s">
        <v>774</v>
      </c>
      <c r="E3964" s="11">
        <v>0</v>
      </c>
      <c r="F3964" s="11">
        <v>0</v>
      </c>
      <c r="G3964" s="11">
        <v>0</v>
      </c>
      <c r="H3964" s="11">
        <v>0</v>
      </c>
      <c r="I3964" s="26">
        <f t="shared" si="153"/>
        <v>0</v>
      </c>
      <c r="J3964" s="26">
        <f t="shared" si="153"/>
        <v>0</v>
      </c>
      <c r="K3964" s="26">
        <f t="shared" si="153"/>
        <v>0</v>
      </c>
      <c r="L3964" s="26">
        <f t="shared" si="152"/>
        <v>0</v>
      </c>
      <c r="M3964" s="27">
        <f t="shared" si="154"/>
        <v>0</v>
      </c>
    </row>
    <row r="3965" spans="1:13" x14ac:dyDescent="0.25">
      <c r="A3965" s="28">
        <v>3964</v>
      </c>
      <c r="B3965" s="10" t="s">
        <v>6826</v>
      </c>
      <c r="C3965" s="11" t="s">
        <v>6827</v>
      </c>
      <c r="D3965" s="11" t="s">
        <v>6728</v>
      </c>
      <c r="E3965" s="11">
        <v>0</v>
      </c>
      <c r="F3965" s="11">
        <v>0</v>
      </c>
      <c r="G3965" s="11">
        <v>0</v>
      </c>
      <c r="H3965" s="11">
        <v>0</v>
      </c>
      <c r="I3965" s="26">
        <f t="shared" si="153"/>
        <v>0</v>
      </c>
      <c r="J3965" s="26">
        <f t="shared" si="153"/>
        <v>0</v>
      </c>
      <c r="K3965" s="26">
        <f t="shared" si="153"/>
        <v>0</v>
      </c>
      <c r="L3965" s="26">
        <f t="shared" si="152"/>
        <v>0</v>
      </c>
      <c r="M3965" s="27">
        <f t="shared" si="154"/>
        <v>0</v>
      </c>
    </row>
    <row r="3966" spans="1:13" x14ac:dyDescent="0.25">
      <c r="A3966" s="28">
        <v>3965</v>
      </c>
      <c r="B3966" s="10" t="s">
        <v>6828</v>
      </c>
      <c r="C3966" s="11" t="s">
        <v>6829</v>
      </c>
      <c r="D3966" s="11" t="s">
        <v>6625</v>
      </c>
      <c r="E3966" s="11">
        <v>0</v>
      </c>
      <c r="F3966" s="11">
        <v>0</v>
      </c>
      <c r="G3966" s="11">
        <v>0</v>
      </c>
      <c r="H3966" s="11">
        <v>0</v>
      </c>
      <c r="I3966" s="26">
        <f t="shared" si="153"/>
        <v>0</v>
      </c>
      <c r="J3966" s="26">
        <f t="shared" si="153"/>
        <v>0</v>
      </c>
      <c r="K3966" s="26">
        <f t="shared" si="153"/>
        <v>0</v>
      </c>
      <c r="L3966" s="26">
        <f t="shared" si="152"/>
        <v>0</v>
      </c>
      <c r="M3966" s="27">
        <f t="shared" si="154"/>
        <v>0</v>
      </c>
    </row>
    <row r="3967" spans="1:13" x14ac:dyDescent="0.25">
      <c r="A3967" s="28">
        <v>3966</v>
      </c>
      <c r="B3967" s="10" t="s">
        <v>6830</v>
      </c>
      <c r="C3967" s="11" t="s">
        <v>6761</v>
      </c>
      <c r="D3967" s="11" t="s">
        <v>6625</v>
      </c>
      <c r="E3967" s="11">
        <v>0</v>
      </c>
      <c r="F3967" s="11">
        <v>0</v>
      </c>
      <c r="G3967" s="11">
        <v>0</v>
      </c>
      <c r="H3967" s="11">
        <v>0</v>
      </c>
      <c r="I3967" s="26">
        <f t="shared" si="153"/>
        <v>0</v>
      </c>
      <c r="J3967" s="26">
        <f t="shared" si="153"/>
        <v>0</v>
      </c>
      <c r="K3967" s="26">
        <f t="shared" si="153"/>
        <v>0</v>
      </c>
      <c r="L3967" s="26">
        <f t="shared" si="152"/>
        <v>0</v>
      </c>
      <c r="M3967" s="27">
        <f t="shared" si="154"/>
        <v>0</v>
      </c>
    </row>
    <row r="3968" spans="1:13" x14ac:dyDescent="0.25">
      <c r="A3968" s="28">
        <v>3967</v>
      </c>
      <c r="B3968" s="10" t="s">
        <v>6831</v>
      </c>
      <c r="C3968" s="11" t="s">
        <v>6832</v>
      </c>
      <c r="D3968" s="11" t="s">
        <v>6625</v>
      </c>
      <c r="E3968" s="11">
        <v>0</v>
      </c>
      <c r="F3968" s="11">
        <v>0</v>
      </c>
      <c r="G3968" s="11">
        <v>0</v>
      </c>
      <c r="H3968" s="11">
        <v>0</v>
      </c>
      <c r="I3968" s="26">
        <f t="shared" si="153"/>
        <v>0</v>
      </c>
      <c r="J3968" s="26">
        <f t="shared" si="153"/>
        <v>0</v>
      </c>
      <c r="K3968" s="26">
        <f t="shared" si="153"/>
        <v>0</v>
      </c>
      <c r="L3968" s="26">
        <f t="shared" si="152"/>
        <v>0</v>
      </c>
      <c r="M3968" s="27">
        <f t="shared" si="154"/>
        <v>0</v>
      </c>
    </row>
    <row r="3969" spans="1:13" x14ac:dyDescent="0.25">
      <c r="A3969" s="28">
        <v>3968</v>
      </c>
      <c r="B3969" s="10" t="s">
        <v>6833</v>
      </c>
      <c r="C3969" s="11" t="s">
        <v>6834</v>
      </c>
      <c r="D3969" s="11" t="s">
        <v>6625</v>
      </c>
      <c r="E3969" s="11">
        <v>-0.8</v>
      </c>
      <c r="F3969" s="11">
        <v>-0.4</v>
      </c>
      <c r="G3969" s="11">
        <v>-0.73786478737262196</v>
      </c>
      <c r="H3969" s="11">
        <v>-0.8</v>
      </c>
      <c r="I3969" s="26">
        <f t="shared" si="153"/>
        <v>0.8</v>
      </c>
      <c r="J3969" s="26">
        <f t="shared" si="153"/>
        <v>0.4</v>
      </c>
      <c r="K3969" s="26">
        <f t="shared" si="153"/>
        <v>0.73786478737262196</v>
      </c>
      <c r="L3969" s="26">
        <f t="shared" si="153"/>
        <v>0.8</v>
      </c>
      <c r="M3969" s="27">
        <f t="shared" si="154"/>
        <v>0.68446619684315557</v>
      </c>
    </row>
    <row r="3970" spans="1:13" x14ac:dyDescent="0.25">
      <c r="A3970" s="28">
        <v>3969</v>
      </c>
      <c r="B3970" s="10" t="s">
        <v>6835</v>
      </c>
      <c r="C3970" s="11" t="s">
        <v>6836</v>
      </c>
      <c r="D3970" s="11" t="s">
        <v>6728</v>
      </c>
      <c r="E3970" s="11">
        <v>0</v>
      </c>
      <c r="F3970" s="11">
        <v>0</v>
      </c>
      <c r="G3970" s="11">
        <v>0</v>
      </c>
      <c r="H3970" s="11">
        <v>0</v>
      </c>
      <c r="I3970" s="26">
        <f t="shared" ref="I3970:L4033" si="155">ABS(E3970)</f>
        <v>0</v>
      </c>
      <c r="J3970" s="26">
        <f t="shared" si="155"/>
        <v>0</v>
      </c>
      <c r="K3970" s="26">
        <f t="shared" si="155"/>
        <v>0</v>
      </c>
      <c r="L3970" s="26">
        <f t="shared" si="155"/>
        <v>0</v>
      </c>
      <c r="M3970" s="27">
        <f t="shared" si="154"/>
        <v>0</v>
      </c>
    </row>
    <row r="3971" spans="1:13" x14ac:dyDescent="0.25">
      <c r="A3971" s="28">
        <v>3970</v>
      </c>
      <c r="B3971" s="10" t="s">
        <v>6837</v>
      </c>
      <c r="C3971" s="11" t="s">
        <v>6838</v>
      </c>
      <c r="D3971" s="11" t="s">
        <v>4120</v>
      </c>
      <c r="E3971" s="11">
        <v>0</v>
      </c>
      <c r="F3971" s="11">
        <v>0</v>
      </c>
      <c r="G3971" s="11">
        <v>0</v>
      </c>
      <c r="H3971" s="11">
        <v>0</v>
      </c>
      <c r="I3971" s="26">
        <f t="shared" si="155"/>
        <v>0</v>
      </c>
      <c r="J3971" s="26">
        <f t="shared" si="155"/>
        <v>0</v>
      </c>
      <c r="K3971" s="26">
        <f t="shared" si="155"/>
        <v>0</v>
      </c>
      <c r="L3971" s="26">
        <f t="shared" si="155"/>
        <v>0</v>
      </c>
      <c r="M3971" s="27">
        <f t="shared" ref="M3971:M4034" si="156">AVERAGE(I3971:L3971)</f>
        <v>0</v>
      </c>
    </row>
    <row r="3972" spans="1:13" x14ac:dyDescent="0.25">
      <c r="A3972" s="28">
        <v>3971</v>
      </c>
      <c r="B3972" s="10" t="s">
        <v>6839</v>
      </c>
      <c r="C3972" s="11" t="s">
        <v>6840</v>
      </c>
      <c r="D3972" s="11" t="s">
        <v>6728</v>
      </c>
      <c r="E3972" s="11">
        <v>0</v>
      </c>
      <c r="F3972" s="11">
        <v>0</v>
      </c>
      <c r="G3972" s="11">
        <v>0</v>
      </c>
      <c r="H3972" s="11">
        <v>0</v>
      </c>
      <c r="I3972" s="26">
        <f t="shared" si="155"/>
        <v>0</v>
      </c>
      <c r="J3972" s="26">
        <f t="shared" si="155"/>
        <v>0</v>
      </c>
      <c r="K3972" s="26">
        <f t="shared" si="155"/>
        <v>0</v>
      </c>
      <c r="L3972" s="26">
        <f t="shared" si="155"/>
        <v>0</v>
      </c>
      <c r="M3972" s="27">
        <f t="shared" si="156"/>
        <v>0</v>
      </c>
    </row>
    <row r="3973" spans="1:13" x14ac:dyDescent="0.25">
      <c r="A3973" s="28">
        <v>3972</v>
      </c>
      <c r="B3973" s="10" t="s">
        <v>6841</v>
      </c>
      <c r="C3973" s="11" t="s">
        <v>6842</v>
      </c>
      <c r="D3973" s="11" t="s">
        <v>4120</v>
      </c>
      <c r="E3973" s="11">
        <v>0</v>
      </c>
      <c r="F3973" s="11">
        <v>0</v>
      </c>
      <c r="G3973" s="11">
        <v>0</v>
      </c>
      <c r="H3973" s="11">
        <v>0</v>
      </c>
      <c r="I3973" s="26">
        <f t="shared" si="155"/>
        <v>0</v>
      </c>
      <c r="J3973" s="26">
        <f t="shared" si="155"/>
        <v>0</v>
      </c>
      <c r="K3973" s="26">
        <f t="shared" si="155"/>
        <v>0</v>
      </c>
      <c r="L3973" s="26">
        <f t="shared" si="155"/>
        <v>0</v>
      </c>
      <c r="M3973" s="27">
        <f t="shared" si="156"/>
        <v>0</v>
      </c>
    </row>
    <row r="3974" spans="1:13" x14ac:dyDescent="0.25">
      <c r="A3974" s="28">
        <v>3973</v>
      </c>
      <c r="B3974" s="10" t="s">
        <v>6843</v>
      </c>
      <c r="C3974" s="11" t="s">
        <v>6844</v>
      </c>
      <c r="D3974" s="11" t="s">
        <v>6625</v>
      </c>
      <c r="E3974" s="11">
        <v>0</v>
      </c>
      <c r="F3974" s="11">
        <v>0</v>
      </c>
      <c r="G3974" s="11">
        <v>0</v>
      </c>
      <c r="H3974" s="11">
        <v>0</v>
      </c>
      <c r="I3974" s="26">
        <f t="shared" si="155"/>
        <v>0</v>
      </c>
      <c r="J3974" s="26">
        <f t="shared" si="155"/>
        <v>0</v>
      </c>
      <c r="K3974" s="26">
        <f t="shared" si="155"/>
        <v>0</v>
      </c>
      <c r="L3974" s="26">
        <f t="shared" si="155"/>
        <v>0</v>
      </c>
      <c r="M3974" s="27">
        <f t="shared" si="156"/>
        <v>0</v>
      </c>
    </row>
    <row r="3975" spans="1:13" x14ac:dyDescent="0.25">
      <c r="A3975" s="28">
        <v>3974</v>
      </c>
      <c r="B3975" s="10" t="s">
        <v>6845</v>
      </c>
      <c r="C3975" s="11" t="s">
        <v>6844</v>
      </c>
      <c r="D3975" s="11" t="s">
        <v>6746</v>
      </c>
      <c r="E3975" s="11">
        <v>0</v>
      </c>
      <c r="F3975" s="11">
        <v>0</v>
      </c>
      <c r="G3975" s="11">
        <v>0</v>
      </c>
      <c r="H3975" s="11">
        <v>0</v>
      </c>
      <c r="I3975" s="26">
        <f t="shared" si="155"/>
        <v>0</v>
      </c>
      <c r="J3975" s="26">
        <f t="shared" si="155"/>
        <v>0</v>
      </c>
      <c r="K3975" s="26">
        <f t="shared" si="155"/>
        <v>0</v>
      </c>
      <c r="L3975" s="26">
        <f t="shared" si="155"/>
        <v>0</v>
      </c>
      <c r="M3975" s="27">
        <f t="shared" si="156"/>
        <v>0</v>
      </c>
    </row>
    <row r="3976" spans="1:13" x14ac:dyDescent="0.25">
      <c r="A3976" s="28">
        <v>3975</v>
      </c>
      <c r="B3976" s="10" t="s">
        <v>6846</v>
      </c>
      <c r="C3976" s="11" t="s">
        <v>6847</v>
      </c>
      <c r="D3976" s="11" t="s">
        <v>6728</v>
      </c>
      <c r="E3976" s="11">
        <v>0</v>
      </c>
      <c r="F3976" s="11">
        <v>0</v>
      </c>
      <c r="G3976" s="11">
        <v>0</v>
      </c>
      <c r="H3976" s="11">
        <v>0</v>
      </c>
      <c r="I3976" s="26">
        <f t="shared" si="155"/>
        <v>0</v>
      </c>
      <c r="J3976" s="26">
        <f t="shared" si="155"/>
        <v>0</v>
      </c>
      <c r="K3976" s="26">
        <f t="shared" si="155"/>
        <v>0</v>
      </c>
      <c r="L3976" s="26">
        <f t="shared" si="155"/>
        <v>0</v>
      </c>
      <c r="M3976" s="27">
        <f t="shared" si="156"/>
        <v>0</v>
      </c>
    </row>
    <row r="3977" spans="1:13" x14ac:dyDescent="0.25">
      <c r="A3977" s="28">
        <v>3976</v>
      </c>
      <c r="B3977" s="10" t="s">
        <v>6848</v>
      </c>
      <c r="C3977" s="11" t="s">
        <v>6849</v>
      </c>
      <c r="D3977" s="11" t="s">
        <v>4120</v>
      </c>
      <c r="E3977" s="11">
        <v>0</v>
      </c>
      <c r="F3977" s="11">
        <v>0</v>
      </c>
      <c r="G3977" s="11">
        <v>0</v>
      </c>
      <c r="H3977" s="11">
        <v>0</v>
      </c>
      <c r="I3977" s="26">
        <f t="shared" si="155"/>
        <v>0</v>
      </c>
      <c r="J3977" s="26">
        <f t="shared" si="155"/>
        <v>0</v>
      </c>
      <c r="K3977" s="26">
        <f t="shared" si="155"/>
        <v>0</v>
      </c>
      <c r="L3977" s="26">
        <f t="shared" si="155"/>
        <v>0</v>
      </c>
      <c r="M3977" s="27">
        <f t="shared" si="156"/>
        <v>0</v>
      </c>
    </row>
    <row r="3978" spans="1:13" x14ac:dyDescent="0.25">
      <c r="A3978" s="28">
        <v>3977</v>
      </c>
      <c r="B3978" s="10" t="s">
        <v>6850</v>
      </c>
      <c r="C3978" s="11" t="s">
        <v>6851</v>
      </c>
      <c r="D3978" s="11" t="s">
        <v>6746</v>
      </c>
      <c r="E3978" s="11">
        <v>0</v>
      </c>
      <c r="F3978" s="11">
        <v>0</v>
      </c>
      <c r="G3978" s="11">
        <v>0</v>
      </c>
      <c r="H3978" s="11">
        <v>0</v>
      </c>
      <c r="I3978" s="26">
        <f t="shared" si="155"/>
        <v>0</v>
      </c>
      <c r="J3978" s="26">
        <f t="shared" si="155"/>
        <v>0</v>
      </c>
      <c r="K3978" s="26">
        <f t="shared" si="155"/>
        <v>0</v>
      </c>
      <c r="L3978" s="26">
        <f t="shared" si="155"/>
        <v>0</v>
      </c>
      <c r="M3978" s="27">
        <f t="shared" si="156"/>
        <v>0</v>
      </c>
    </row>
    <row r="3979" spans="1:13" x14ac:dyDescent="0.25">
      <c r="A3979" s="28">
        <v>3978</v>
      </c>
      <c r="B3979" s="10" t="s">
        <v>6852</v>
      </c>
      <c r="C3979" s="11" t="s">
        <v>6853</v>
      </c>
      <c r="D3979" s="11" t="s">
        <v>6728</v>
      </c>
      <c r="E3979" s="11">
        <v>0</v>
      </c>
      <c r="F3979" s="11">
        <v>0</v>
      </c>
      <c r="G3979" s="11">
        <v>0</v>
      </c>
      <c r="H3979" s="11">
        <v>0</v>
      </c>
      <c r="I3979" s="26">
        <f t="shared" si="155"/>
        <v>0</v>
      </c>
      <c r="J3979" s="26">
        <f t="shared" si="155"/>
        <v>0</v>
      </c>
      <c r="K3979" s="26">
        <f t="shared" si="155"/>
        <v>0</v>
      </c>
      <c r="L3979" s="26">
        <f t="shared" si="155"/>
        <v>0</v>
      </c>
      <c r="M3979" s="27">
        <f t="shared" si="156"/>
        <v>0</v>
      </c>
    </row>
    <row r="3980" spans="1:13" x14ac:dyDescent="0.25">
      <c r="A3980" s="28">
        <v>3979</v>
      </c>
      <c r="B3980" s="10" t="s">
        <v>6854</v>
      </c>
      <c r="C3980" s="11" t="s">
        <v>6855</v>
      </c>
      <c r="D3980" s="11" t="s">
        <v>4120</v>
      </c>
      <c r="E3980" s="11">
        <v>0</v>
      </c>
      <c r="F3980" s="11">
        <v>0</v>
      </c>
      <c r="G3980" s="11">
        <v>0</v>
      </c>
      <c r="H3980" s="11">
        <v>0</v>
      </c>
      <c r="I3980" s="26">
        <f t="shared" si="155"/>
        <v>0</v>
      </c>
      <c r="J3980" s="26">
        <f t="shared" si="155"/>
        <v>0</v>
      </c>
      <c r="K3980" s="26">
        <f t="shared" si="155"/>
        <v>0</v>
      </c>
      <c r="L3980" s="26">
        <f t="shared" si="155"/>
        <v>0</v>
      </c>
      <c r="M3980" s="27">
        <f t="shared" si="156"/>
        <v>0</v>
      </c>
    </row>
    <row r="3981" spans="1:13" x14ac:dyDescent="0.25">
      <c r="A3981" s="28">
        <v>3980</v>
      </c>
      <c r="B3981" s="10" t="s">
        <v>6856</v>
      </c>
      <c r="C3981" s="11" t="s">
        <v>6857</v>
      </c>
      <c r="D3981" s="11" t="s">
        <v>6728</v>
      </c>
      <c r="E3981" s="11">
        <v>0</v>
      </c>
      <c r="F3981" s="11">
        <v>0</v>
      </c>
      <c r="G3981" s="11">
        <v>0</v>
      </c>
      <c r="H3981" s="11">
        <v>0</v>
      </c>
      <c r="I3981" s="26">
        <f t="shared" si="155"/>
        <v>0</v>
      </c>
      <c r="J3981" s="26">
        <f t="shared" si="155"/>
        <v>0</v>
      </c>
      <c r="K3981" s="26">
        <f t="shared" si="155"/>
        <v>0</v>
      </c>
      <c r="L3981" s="26">
        <f t="shared" si="155"/>
        <v>0</v>
      </c>
      <c r="M3981" s="27">
        <f t="shared" si="156"/>
        <v>0</v>
      </c>
    </row>
    <row r="3982" spans="1:13" x14ac:dyDescent="0.25">
      <c r="A3982" s="28">
        <v>3981</v>
      </c>
      <c r="B3982" s="10" t="s">
        <v>6858</v>
      </c>
      <c r="C3982" s="11" t="s">
        <v>6859</v>
      </c>
      <c r="D3982" s="11" t="s">
        <v>4120</v>
      </c>
      <c r="E3982" s="11">
        <v>0</v>
      </c>
      <c r="F3982" s="11">
        <v>0</v>
      </c>
      <c r="G3982" s="11">
        <v>0</v>
      </c>
      <c r="H3982" s="11">
        <v>0</v>
      </c>
      <c r="I3982" s="26">
        <f t="shared" si="155"/>
        <v>0</v>
      </c>
      <c r="J3982" s="26">
        <f t="shared" si="155"/>
        <v>0</v>
      </c>
      <c r="K3982" s="26">
        <f t="shared" si="155"/>
        <v>0</v>
      </c>
      <c r="L3982" s="26">
        <f t="shared" si="155"/>
        <v>0</v>
      </c>
      <c r="M3982" s="27">
        <f t="shared" si="156"/>
        <v>0</v>
      </c>
    </row>
    <row r="3983" spans="1:13" x14ac:dyDescent="0.25">
      <c r="A3983" s="28">
        <v>3982</v>
      </c>
      <c r="B3983" s="10" t="s">
        <v>6860</v>
      </c>
      <c r="C3983" s="11" t="s">
        <v>6861</v>
      </c>
      <c r="D3983" s="11" t="s">
        <v>4120</v>
      </c>
      <c r="E3983" s="11">
        <v>0</v>
      </c>
      <c r="F3983" s="11">
        <v>0</v>
      </c>
      <c r="G3983" s="11">
        <v>0</v>
      </c>
      <c r="H3983" s="11">
        <v>0</v>
      </c>
      <c r="I3983" s="26">
        <f t="shared" si="155"/>
        <v>0</v>
      </c>
      <c r="J3983" s="26">
        <f t="shared" si="155"/>
        <v>0</v>
      </c>
      <c r="K3983" s="26">
        <f t="shared" si="155"/>
        <v>0</v>
      </c>
      <c r="L3983" s="26">
        <f t="shared" si="155"/>
        <v>0</v>
      </c>
      <c r="M3983" s="27">
        <f t="shared" si="156"/>
        <v>0</v>
      </c>
    </row>
    <row r="3984" spans="1:13" x14ac:dyDescent="0.25">
      <c r="A3984" s="28">
        <v>3983</v>
      </c>
      <c r="B3984" s="10" t="s">
        <v>6862</v>
      </c>
      <c r="C3984" s="11" t="s">
        <v>6863</v>
      </c>
      <c r="D3984" s="11" t="s">
        <v>6625</v>
      </c>
      <c r="E3984" s="11">
        <v>0</v>
      </c>
      <c r="F3984" s="11">
        <v>-0.25819888974716099</v>
      </c>
      <c r="G3984" s="11">
        <v>0.25819888974716099</v>
      </c>
      <c r="H3984" s="11">
        <v>0</v>
      </c>
      <c r="I3984" s="26">
        <f t="shared" si="155"/>
        <v>0</v>
      </c>
      <c r="J3984" s="26">
        <f t="shared" si="155"/>
        <v>0.25819888974716099</v>
      </c>
      <c r="K3984" s="26">
        <f t="shared" si="155"/>
        <v>0.25819888974716099</v>
      </c>
      <c r="L3984" s="26">
        <f t="shared" si="155"/>
        <v>0</v>
      </c>
      <c r="M3984" s="27">
        <f t="shared" si="156"/>
        <v>0.12909944487358049</v>
      </c>
    </row>
    <row r="3985" spans="1:13" x14ac:dyDescent="0.25">
      <c r="A3985" s="28">
        <v>3984</v>
      </c>
      <c r="B3985" s="10" t="s">
        <v>6864</v>
      </c>
      <c r="C3985" s="11" t="s">
        <v>6865</v>
      </c>
      <c r="D3985" s="11" t="s">
        <v>6625</v>
      </c>
      <c r="E3985" s="11">
        <v>-0.8</v>
      </c>
      <c r="F3985" s="11">
        <v>-1</v>
      </c>
      <c r="G3985" s="11">
        <v>-0.2</v>
      </c>
      <c r="H3985" s="11">
        <v>0.4</v>
      </c>
      <c r="I3985" s="26">
        <f t="shared" si="155"/>
        <v>0.8</v>
      </c>
      <c r="J3985" s="26">
        <f t="shared" si="155"/>
        <v>1</v>
      </c>
      <c r="K3985" s="26">
        <f t="shared" si="155"/>
        <v>0.2</v>
      </c>
      <c r="L3985" s="26">
        <f t="shared" si="155"/>
        <v>0.4</v>
      </c>
      <c r="M3985" s="27">
        <f t="shared" si="156"/>
        <v>0.6</v>
      </c>
    </row>
    <row r="3986" spans="1:13" x14ac:dyDescent="0.25">
      <c r="A3986" s="28">
        <v>3985</v>
      </c>
      <c r="B3986" s="10" t="s">
        <v>6866</v>
      </c>
      <c r="C3986" s="11" t="s">
        <v>6867</v>
      </c>
      <c r="D3986" s="11" t="s">
        <v>6728</v>
      </c>
      <c r="E3986" s="11">
        <v>0</v>
      </c>
      <c r="F3986" s="11">
        <v>0</v>
      </c>
      <c r="G3986" s="11">
        <v>0</v>
      </c>
      <c r="H3986" s="11">
        <v>0</v>
      </c>
      <c r="I3986" s="26">
        <f t="shared" si="155"/>
        <v>0</v>
      </c>
      <c r="J3986" s="26">
        <f t="shared" si="155"/>
        <v>0</v>
      </c>
      <c r="K3986" s="26">
        <f t="shared" si="155"/>
        <v>0</v>
      </c>
      <c r="L3986" s="26">
        <f t="shared" si="155"/>
        <v>0</v>
      </c>
      <c r="M3986" s="27">
        <f t="shared" si="156"/>
        <v>0</v>
      </c>
    </row>
    <row r="3987" spans="1:13" x14ac:dyDescent="0.25">
      <c r="A3987" s="28">
        <v>3986</v>
      </c>
      <c r="B3987" s="10" t="s">
        <v>6868</v>
      </c>
      <c r="C3987" s="11" t="s">
        <v>6869</v>
      </c>
      <c r="D3987" s="11" t="s">
        <v>6625</v>
      </c>
      <c r="E3987" s="11">
        <v>0.8</v>
      </c>
      <c r="F3987" s="11">
        <v>-0.8</v>
      </c>
      <c r="G3987" s="11">
        <v>0.4</v>
      </c>
      <c r="H3987" s="11">
        <v>-0.6</v>
      </c>
      <c r="I3987" s="26">
        <f t="shared" si="155"/>
        <v>0.8</v>
      </c>
      <c r="J3987" s="26">
        <f t="shared" si="155"/>
        <v>0.8</v>
      </c>
      <c r="K3987" s="26">
        <f t="shared" si="155"/>
        <v>0.4</v>
      </c>
      <c r="L3987" s="26">
        <f t="shared" si="155"/>
        <v>0.6</v>
      </c>
      <c r="M3987" s="27">
        <f t="shared" si="156"/>
        <v>0.65</v>
      </c>
    </row>
    <row r="3988" spans="1:13" x14ac:dyDescent="0.25">
      <c r="A3988" s="28">
        <v>3987</v>
      </c>
      <c r="B3988" s="10" t="s">
        <v>6870</v>
      </c>
      <c r="C3988" s="11" t="s">
        <v>6871</v>
      </c>
      <c r="D3988" s="11" t="s">
        <v>6625</v>
      </c>
      <c r="E3988" s="11">
        <v>0.2</v>
      </c>
      <c r="F3988" s="11">
        <v>0.8</v>
      </c>
      <c r="G3988" s="11">
        <v>-1</v>
      </c>
      <c r="H3988" s="11">
        <v>0.4</v>
      </c>
      <c r="I3988" s="26">
        <f t="shared" si="155"/>
        <v>0.2</v>
      </c>
      <c r="J3988" s="26">
        <f t="shared" si="155"/>
        <v>0.8</v>
      </c>
      <c r="K3988" s="26">
        <f t="shared" si="155"/>
        <v>1</v>
      </c>
      <c r="L3988" s="26">
        <f t="shared" si="155"/>
        <v>0.4</v>
      </c>
      <c r="M3988" s="27">
        <f t="shared" si="156"/>
        <v>0.6</v>
      </c>
    </row>
    <row r="3989" spans="1:13" x14ac:dyDescent="0.25">
      <c r="A3989" s="28">
        <v>3988</v>
      </c>
      <c r="B3989" s="10" t="s">
        <v>6872</v>
      </c>
      <c r="C3989" s="11" t="s">
        <v>6873</v>
      </c>
      <c r="D3989" s="11" t="s">
        <v>4120</v>
      </c>
      <c r="E3989" s="11">
        <v>-0.25819888974716099</v>
      </c>
      <c r="F3989" s="11">
        <v>-0.25819888974716099</v>
      </c>
      <c r="G3989" s="11">
        <v>0.77459666924148296</v>
      </c>
      <c r="H3989" s="11">
        <v>0.77459666924148296</v>
      </c>
      <c r="I3989" s="26">
        <f t="shared" si="155"/>
        <v>0.25819888974716099</v>
      </c>
      <c r="J3989" s="26">
        <f t="shared" si="155"/>
        <v>0.25819888974716099</v>
      </c>
      <c r="K3989" s="26">
        <f t="shared" si="155"/>
        <v>0.77459666924148296</v>
      </c>
      <c r="L3989" s="26">
        <f t="shared" si="155"/>
        <v>0.77459666924148296</v>
      </c>
      <c r="M3989" s="27">
        <f t="shared" si="156"/>
        <v>0.51639777949432197</v>
      </c>
    </row>
    <row r="3990" spans="1:13" x14ac:dyDescent="0.25">
      <c r="A3990" s="28">
        <v>3989</v>
      </c>
      <c r="B3990" s="10" t="s">
        <v>6874</v>
      </c>
      <c r="C3990" s="11" t="s">
        <v>6875</v>
      </c>
      <c r="D3990" s="11" t="s">
        <v>6288</v>
      </c>
      <c r="E3990" s="11">
        <v>-0.25819888974716099</v>
      </c>
      <c r="F3990" s="11">
        <v>0.77459666924148296</v>
      </c>
      <c r="G3990" s="11">
        <v>0</v>
      </c>
      <c r="H3990" s="11">
        <v>0.25819888974716099</v>
      </c>
      <c r="I3990" s="26">
        <f t="shared" si="155"/>
        <v>0.25819888974716099</v>
      </c>
      <c r="J3990" s="26">
        <f t="shared" si="155"/>
        <v>0.77459666924148296</v>
      </c>
      <c r="K3990" s="26">
        <f t="shared" si="155"/>
        <v>0</v>
      </c>
      <c r="L3990" s="26">
        <f t="shared" si="155"/>
        <v>0.25819888974716099</v>
      </c>
      <c r="M3990" s="27">
        <f t="shared" si="156"/>
        <v>0.32274861218395123</v>
      </c>
    </row>
    <row r="3991" spans="1:13" x14ac:dyDescent="0.25">
      <c r="A3991" s="28">
        <v>3990</v>
      </c>
      <c r="B3991" s="10" t="s">
        <v>6876</v>
      </c>
      <c r="C3991" s="11" t="s">
        <v>6877</v>
      </c>
      <c r="D3991" s="11" t="s">
        <v>6625</v>
      </c>
      <c r="E3991" s="11">
        <v>-0.77459666924148296</v>
      </c>
      <c r="F3991" s="11">
        <v>0.94868329805051399</v>
      </c>
      <c r="G3991" s="11">
        <v>0.63245553203367599</v>
      </c>
      <c r="H3991" s="11">
        <v>0.316227766016838</v>
      </c>
      <c r="I3991" s="26">
        <f t="shared" si="155"/>
        <v>0.77459666924148296</v>
      </c>
      <c r="J3991" s="26">
        <f t="shared" si="155"/>
        <v>0.94868329805051399</v>
      </c>
      <c r="K3991" s="26">
        <f t="shared" si="155"/>
        <v>0.63245553203367599</v>
      </c>
      <c r="L3991" s="26">
        <f t="shared" si="155"/>
        <v>0.316227766016838</v>
      </c>
      <c r="M3991" s="27">
        <f t="shared" si="156"/>
        <v>0.66799081633562774</v>
      </c>
    </row>
    <row r="3992" spans="1:13" x14ac:dyDescent="0.25">
      <c r="A3992" s="28">
        <v>3991</v>
      </c>
      <c r="B3992" s="10" t="s">
        <v>6878</v>
      </c>
      <c r="C3992" s="11" t="s">
        <v>6879</v>
      </c>
      <c r="D3992" s="11" t="s">
        <v>4120</v>
      </c>
      <c r="E3992" s="11">
        <v>0.25819888974716099</v>
      </c>
      <c r="F3992" s="11">
        <v>0.4</v>
      </c>
      <c r="G3992" s="11">
        <v>0.63245553203367599</v>
      </c>
      <c r="H3992" s="11">
        <v>-0.4</v>
      </c>
      <c r="I3992" s="26">
        <f t="shared" si="155"/>
        <v>0.25819888974716099</v>
      </c>
      <c r="J3992" s="26">
        <f t="shared" si="155"/>
        <v>0.4</v>
      </c>
      <c r="K3992" s="26">
        <f t="shared" si="155"/>
        <v>0.63245553203367599</v>
      </c>
      <c r="L3992" s="26">
        <f t="shared" si="155"/>
        <v>0.4</v>
      </c>
      <c r="M3992" s="27">
        <f t="shared" si="156"/>
        <v>0.4226636054452092</v>
      </c>
    </row>
    <row r="3993" spans="1:13" x14ac:dyDescent="0.25">
      <c r="A3993" s="28">
        <v>3992</v>
      </c>
      <c r="B3993" s="10" t="s">
        <v>6880</v>
      </c>
      <c r="C3993" s="11" t="s">
        <v>6881</v>
      </c>
      <c r="D3993" s="11" t="s">
        <v>6746</v>
      </c>
      <c r="E3993" s="11">
        <v>0</v>
      </c>
      <c r="F3993" s="11">
        <v>0</v>
      </c>
      <c r="G3993" s="11">
        <v>0</v>
      </c>
      <c r="H3993" s="11">
        <v>0</v>
      </c>
      <c r="I3993" s="26">
        <f t="shared" si="155"/>
        <v>0</v>
      </c>
      <c r="J3993" s="26">
        <f t="shared" si="155"/>
        <v>0</v>
      </c>
      <c r="K3993" s="26">
        <f t="shared" si="155"/>
        <v>0</v>
      </c>
      <c r="L3993" s="26">
        <f t="shared" si="155"/>
        <v>0</v>
      </c>
      <c r="M3993" s="27">
        <f t="shared" si="156"/>
        <v>0</v>
      </c>
    </row>
    <row r="3994" spans="1:13" x14ac:dyDescent="0.25">
      <c r="A3994" s="28">
        <v>3993</v>
      </c>
      <c r="B3994" s="10" t="s">
        <v>6882</v>
      </c>
      <c r="C3994" s="11" t="s">
        <v>6883</v>
      </c>
      <c r="D3994" s="11" t="s">
        <v>6288</v>
      </c>
      <c r="E3994" s="11">
        <v>-0.25819888974716099</v>
      </c>
      <c r="F3994" s="11">
        <v>0.25819888974716099</v>
      </c>
      <c r="G3994" s="11">
        <v>0</v>
      </c>
      <c r="H3994" s="11">
        <v>-0.25819888974716099</v>
      </c>
      <c r="I3994" s="26">
        <f t="shared" si="155"/>
        <v>0.25819888974716099</v>
      </c>
      <c r="J3994" s="26">
        <f t="shared" si="155"/>
        <v>0.25819888974716099</v>
      </c>
      <c r="K3994" s="26">
        <f t="shared" si="155"/>
        <v>0</v>
      </c>
      <c r="L3994" s="26">
        <f t="shared" si="155"/>
        <v>0.25819888974716099</v>
      </c>
      <c r="M3994" s="27">
        <f t="shared" si="156"/>
        <v>0.19364916731037074</v>
      </c>
    </row>
    <row r="3995" spans="1:13" x14ac:dyDescent="0.25">
      <c r="A3995" s="28">
        <v>3994</v>
      </c>
      <c r="B3995" s="10" t="s">
        <v>6884</v>
      </c>
      <c r="C3995" s="11" t="s">
        <v>6885</v>
      </c>
      <c r="D3995" s="11" t="s">
        <v>6625</v>
      </c>
      <c r="E3995" s="11">
        <v>0</v>
      </c>
      <c r="F3995" s="11">
        <v>0</v>
      </c>
      <c r="G3995" s="11">
        <v>0</v>
      </c>
      <c r="H3995" s="11">
        <v>0</v>
      </c>
      <c r="I3995" s="26">
        <f t="shared" si="155"/>
        <v>0</v>
      </c>
      <c r="J3995" s="26">
        <f t="shared" si="155"/>
        <v>0</v>
      </c>
      <c r="K3995" s="26">
        <f t="shared" si="155"/>
        <v>0</v>
      </c>
      <c r="L3995" s="26">
        <f t="shared" si="155"/>
        <v>0</v>
      </c>
      <c r="M3995" s="27">
        <f t="shared" si="156"/>
        <v>0</v>
      </c>
    </row>
    <row r="3996" spans="1:13" x14ac:dyDescent="0.25">
      <c r="A3996" s="28">
        <v>3995</v>
      </c>
      <c r="B3996" s="10" t="s">
        <v>6886</v>
      </c>
      <c r="C3996" s="11" t="s">
        <v>6887</v>
      </c>
      <c r="D3996" s="11" t="s">
        <v>6786</v>
      </c>
      <c r="E3996" s="11">
        <v>-0.77459666924148296</v>
      </c>
      <c r="F3996" s="11">
        <v>0</v>
      </c>
      <c r="G3996" s="11">
        <v>0</v>
      </c>
      <c r="H3996" s="11">
        <v>0.77459666924148296</v>
      </c>
      <c r="I3996" s="26">
        <f t="shared" si="155"/>
        <v>0.77459666924148296</v>
      </c>
      <c r="J3996" s="26">
        <f t="shared" si="155"/>
        <v>0</v>
      </c>
      <c r="K3996" s="26">
        <f t="shared" si="155"/>
        <v>0</v>
      </c>
      <c r="L3996" s="26">
        <f t="shared" si="155"/>
        <v>0.77459666924148296</v>
      </c>
      <c r="M3996" s="27">
        <f t="shared" si="156"/>
        <v>0.38729833462074148</v>
      </c>
    </row>
    <row r="3997" spans="1:13" x14ac:dyDescent="0.25">
      <c r="A3997" s="28">
        <v>3996</v>
      </c>
      <c r="B3997" s="10" t="s">
        <v>6888</v>
      </c>
      <c r="C3997" s="11" t="s">
        <v>6885</v>
      </c>
      <c r="D3997" s="11" t="s">
        <v>6746</v>
      </c>
      <c r="E3997" s="11">
        <v>0.2</v>
      </c>
      <c r="F3997" s="11">
        <v>-0.8</v>
      </c>
      <c r="G3997" s="11">
        <v>-0.8</v>
      </c>
      <c r="H3997" s="11">
        <v>0</v>
      </c>
      <c r="I3997" s="26">
        <f t="shared" si="155"/>
        <v>0.2</v>
      </c>
      <c r="J3997" s="26">
        <f t="shared" si="155"/>
        <v>0.8</v>
      </c>
      <c r="K3997" s="26">
        <f t="shared" si="155"/>
        <v>0.8</v>
      </c>
      <c r="L3997" s="26">
        <f t="shared" si="155"/>
        <v>0</v>
      </c>
      <c r="M3997" s="27">
        <f t="shared" si="156"/>
        <v>0.45</v>
      </c>
    </row>
    <row r="3998" spans="1:13" x14ac:dyDescent="0.25">
      <c r="A3998" s="28">
        <v>3997</v>
      </c>
      <c r="B3998" s="10" t="s">
        <v>6889</v>
      </c>
      <c r="C3998" s="11" t="s">
        <v>6890</v>
      </c>
      <c r="D3998" s="11" t="s">
        <v>6625</v>
      </c>
      <c r="E3998" s="11">
        <v>-0.63245553203367599</v>
      </c>
      <c r="F3998" s="11">
        <v>-0.94868329805051399</v>
      </c>
      <c r="G3998" s="11">
        <v>-0.77459666924148296</v>
      </c>
      <c r="H3998" s="11">
        <v>-0.25819888974716099</v>
      </c>
      <c r="I3998" s="26">
        <f t="shared" si="155"/>
        <v>0.63245553203367599</v>
      </c>
      <c r="J3998" s="26">
        <f t="shared" si="155"/>
        <v>0.94868329805051399</v>
      </c>
      <c r="K3998" s="26">
        <f t="shared" si="155"/>
        <v>0.77459666924148296</v>
      </c>
      <c r="L3998" s="26">
        <f t="shared" si="155"/>
        <v>0.25819888974716099</v>
      </c>
      <c r="M3998" s="27">
        <f t="shared" si="156"/>
        <v>0.65348359726820848</v>
      </c>
    </row>
    <row r="3999" spans="1:13" x14ac:dyDescent="0.25">
      <c r="A3999" s="28">
        <v>3998</v>
      </c>
      <c r="B3999" s="10" t="s">
        <v>6891</v>
      </c>
      <c r="C3999" s="11" t="s">
        <v>6892</v>
      </c>
      <c r="D3999" s="11" t="s">
        <v>4120</v>
      </c>
      <c r="E3999" s="11">
        <v>-0.63245553203367599</v>
      </c>
      <c r="F3999" s="11">
        <v>-0.94868329805051399</v>
      </c>
      <c r="G3999" s="11">
        <v>-0.77459666924148296</v>
      </c>
      <c r="H3999" s="11">
        <v>-0.25819888974716099</v>
      </c>
      <c r="I3999" s="26">
        <f t="shared" si="155"/>
        <v>0.63245553203367599</v>
      </c>
      <c r="J3999" s="26">
        <f t="shared" si="155"/>
        <v>0.94868329805051399</v>
      </c>
      <c r="K3999" s="26">
        <f t="shared" si="155"/>
        <v>0.77459666924148296</v>
      </c>
      <c r="L3999" s="26">
        <f t="shared" si="155"/>
        <v>0.25819888974716099</v>
      </c>
      <c r="M3999" s="27">
        <f t="shared" si="156"/>
        <v>0.65348359726820848</v>
      </c>
    </row>
    <row r="4000" spans="1:13" x14ac:dyDescent="0.25">
      <c r="A4000" s="28">
        <v>3999</v>
      </c>
      <c r="B4000" s="10" t="s">
        <v>6893</v>
      </c>
      <c r="C4000" s="11" t="s">
        <v>6894</v>
      </c>
      <c r="D4000" s="11" t="s">
        <v>6895</v>
      </c>
      <c r="E4000" s="11">
        <v>0</v>
      </c>
      <c r="F4000" s="11">
        <v>0</v>
      </c>
      <c r="G4000" s="11">
        <v>0</v>
      </c>
      <c r="H4000" s="11">
        <v>0</v>
      </c>
      <c r="I4000" s="26">
        <f t="shared" si="155"/>
        <v>0</v>
      </c>
      <c r="J4000" s="26">
        <f t="shared" si="155"/>
        <v>0</v>
      </c>
      <c r="K4000" s="26">
        <f t="shared" si="155"/>
        <v>0</v>
      </c>
      <c r="L4000" s="26">
        <f t="shared" si="155"/>
        <v>0</v>
      </c>
      <c r="M4000" s="27">
        <f t="shared" si="156"/>
        <v>0</v>
      </c>
    </row>
    <row r="4001" spans="1:13" x14ac:dyDescent="0.25">
      <c r="A4001" s="28">
        <v>4000</v>
      </c>
      <c r="B4001" s="10" t="s">
        <v>6896</v>
      </c>
      <c r="C4001" s="11" t="s">
        <v>6894</v>
      </c>
      <c r="D4001" s="11" t="s">
        <v>6728</v>
      </c>
      <c r="E4001" s="11">
        <v>0</v>
      </c>
      <c r="F4001" s="11">
        <v>0</v>
      </c>
      <c r="G4001" s="11">
        <v>0</v>
      </c>
      <c r="H4001" s="11">
        <v>0</v>
      </c>
      <c r="I4001" s="26">
        <f t="shared" si="155"/>
        <v>0</v>
      </c>
      <c r="J4001" s="26">
        <f t="shared" si="155"/>
        <v>0</v>
      </c>
      <c r="K4001" s="26">
        <f t="shared" si="155"/>
        <v>0</v>
      </c>
      <c r="L4001" s="26">
        <f t="shared" si="155"/>
        <v>0</v>
      </c>
      <c r="M4001" s="27">
        <f t="shared" si="156"/>
        <v>0</v>
      </c>
    </row>
    <row r="4002" spans="1:13" x14ac:dyDescent="0.25">
      <c r="A4002" s="28">
        <v>4001</v>
      </c>
      <c r="B4002" s="10" t="s">
        <v>6897</v>
      </c>
      <c r="C4002" s="11" t="s">
        <v>6898</v>
      </c>
      <c r="D4002" s="11" t="s">
        <v>6625</v>
      </c>
      <c r="E4002" s="11">
        <v>0</v>
      </c>
      <c r="F4002" s="11">
        <v>0</v>
      </c>
      <c r="G4002" s="11">
        <v>0</v>
      </c>
      <c r="H4002" s="11">
        <v>0</v>
      </c>
      <c r="I4002" s="26">
        <f t="shared" si="155"/>
        <v>0</v>
      </c>
      <c r="J4002" s="26">
        <f t="shared" si="155"/>
        <v>0</v>
      </c>
      <c r="K4002" s="26">
        <f t="shared" si="155"/>
        <v>0</v>
      </c>
      <c r="L4002" s="26">
        <f t="shared" si="155"/>
        <v>0</v>
      </c>
      <c r="M4002" s="27">
        <f t="shared" si="156"/>
        <v>0</v>
      </c>
    </row>
    <row r="4003" spans="1:13" x14ac:dyDescent="0.25">
      <c r="A4003" s="28">
        <v>4002</v>
      </c>
      <c r="B4003" s="10" t="s">
        <v>6899</v>
      </c>
      <c r="C4003" s="11" t="s">
        <v>6898</v>
      </c>
      <c r="D4003" s="11" t="s">
        <v>6895</v>
      </c>
      <c r="E4003" s="11">
        <v>0</v>
      </c>
      <c r="F4003" s="11">
        <v>0</v>
      </c>
      <c r="G4003" s="11">
        <v>0</v>
      </c>
      <c r="H4003" s="11">
        <v>0</v>
      </c>
      <c r="I4003" s="26">
        <f t="shared" si="155"/>
        <v>0</v>
      </c>
      <c r="J4003" s="26">
        <f t="shared" si="155"/>
        <v>0</v>
      </c>
      <c r="K4003" s="26">
        <f t="shared" si="155"/>
        <v>0</v>
      </c>
      <c r="L4003" s="26">
        <f t="shared" si="155"/>
        <v>0</v>
      </c>
      <c r="M4003" s="27">
        <f t="shared" si="156"/>
        <v>0</v>
      </c>
    </row>
    <row r="4004" spans="1:13" x14ac:dyDescent="0.25">
      <c r="A4004" s="28">
        <v>4003</v>
      </c>
      <c r="B4004" s="10" t="s">
        <v>6900</v>
      </c>
      <c r="C4004" s="11" t="s">
        <v>6898</v>
      </c>
      <c r="D4004" s="11" t="s">
        <v>6625</v>
      </c>
      <c r="E4004" s="11">
        <v>-0.77459666924148296</v>
      </c>
      <c r="F4004" s="11">
        <v>0</v>
      </c>
      <c r="G4004" s="11">
        <v>0</v>
      </c>
      <c r="H4004" s="11">
        <v>0</v>
      </c>
      <c r="I4004" s="26">
        <f t="shared" si="155"/>
        <v>0.77459666924148296</v>
      </c>
      <c r="J4004" s="26">
        <f t="shared" si="155"/>
        <v>0</v>
      </c>
      <c r="K4004" s="26">
        <f t="shared" si="155"/>
        <v>0</v>
      </c>
      <c r="L4004" s="26">
        <f t="shared" si="155"/>
        <v>0</v>
      </c>
      <c r="M4004" s="27">
        <f t="shared" si="156"/>
        <v>0.19364916731037074</v>
      </c>
    </row>
    <row r="4005" spans="1:13" x14ac:dyDescent="0.25">
      <c r="A4005" s="28">
        <v>4004</v>
      </c>
      <c r="B4005" s="10" t="s">
        <v>6901</v>
      </c>
      <c r="C4005" s="11" t="s">
        <v>6898</v>
      </c>
      <c r="D4005" s="11" t="s">
        <v>6895</v>
      </c>
      <c r="E4005" s="11">
        <v>0.77459666924148296</v>
      </c>
      <c r="F4005" s="11">
        <v>0</v>
      </c>
      <c r="G4005" s="11">
        <v>0</v>
      </c>
      <c r="H4005" s="11">
        <v>0</v>
      </c>
      <c r="I4005" s="26">
        <f t="shared" si="155"/>
        <v>0.77459666924148296</v>
      </c>
      <c r="J4005" s="26">
        <f t="shared" si="155"/>
        <v>0</v>
      </c>
      <c r="K4005" s="26">
        <f t="shared" si="155"/>
        <v>0</v>
      </c>
      <c r="L4005" s="26">
        <f t="shared" si="155"/>
        <v>0</v>
      </c>
      <c r="M4005" s="27">
        <f t="shared" si="156"/>
        <v>0.19364916731037074</v>
      </c>
    </row>
    <row r="4006" spans="1:13" x14ac:dyDescent="0.25">
      <c r="A4006" s="28">
        <v>4005</v>
      </c>
      <c r="B4006" s="10" t="s">
        <v>6902</v>
      </c>
      <c r="C4006" s="11" t="s">
        <v>6903</v>
      </c>
      <c r="D4006" s="11" t="s">
        <v>6895</v>
      </c>
      <c r="E4006" s="11">
        <v>0</v>
      </c>
      <c r="F4006" s="11">
        <v>0</v>
      </c>
      <c r="G4006" s="11">
        <v>0</v>
      </c>
      <c r="H4006" s="11">
        <v>0</v>
      </c>
      <c r="I4006" s="26">
        <f t="shared" si="155"/>
        <v>0</v>
      </c>
      <c r="J4006" s="26">
        <f t="shared" si="155"/>
        <v>0</v>
      </c>
      <c r="K4006" s="26">
        <f t="shared" si="155"/>
        <v>0</v>
      </c>
      <c r="L4006" s="26">
        <f t="shared" si="155"/>
        <v>0</v>
      </c>
      <c r="M4006" s="27">
        <f t="shared" si="156"/>
        <v>0</v>
      </c>
    </row>
    <row r="4007" spans="1:13" x14ac:dyDescent="0.25">
      <c r="A4007" s="28">
        <v>4006</v>
      </c>
      <c r="B4007" s="10" t="s">
        <v>6904</v>
      </c>
      <c r="C4007" s="11" t="s">
        <v>6905</v>
      </c>
      <c r="D4007" s="11" t="s">
        <v>6728</v>
      </c>
      <c r="E4007" s="11">
        <v>0</v>
      </c>
      <c r="F4007" s="11">
        <v>0</v>
      </c>
      <c r="G4007" s="11">
        <v>0</v>
      </c>
      <c r="H4007" s="11">
        <v>0</v>
      </c>
      <c r="I4007" s="26">
        <f t="shared" si="155"/>
        <v>0</v>
      </c>
      <c r="J4007" s="26">
        <f t="shared" si="155"/>
        <v>0</v>
      </c>
      <c r="K4007" s="26">
        <f t="shared" si="155"/>
        <v>0</v>
      </c>
      <c r="L4007" s="26">
        <f t="shared" si="155"/>
        <v>0</v>
      </c>
      <c r="M4007" s="27">
        <f t="shared" si="156"/>
        <v>0</v>
      </c>
    </row>
    <row r="4008" spans="1:13" x14ac:dyDescent="0.25">
      <c r="A4008" s="28">
        <v>4007</v>
      </c>
      <c r="B4008" s="10" t="s">
        <v>6906</v>
      </c>
      <c r="C4008" s="11" t="s">
        <v>6907</v>
      </c>
      <c r="D4008" s="11" t="s">
        <v>6728</v>
      </c>
      <c r="E4008" s="11">
        <v>0</v>
      </c>
      <c r="F4008" s="11">
        <v>0</v>
      </c>
      <c r="G4008" s="11">
        <v>0</v>
      </c>
      <c r="H4008" s="11">
        <v>0</v>
      </c>
      <c r="I4008" s="26">
        <f t="shared" si="155"/>
        <v>0</v>
      </c>
      <c r="J4008" s="26">
        <f t="shared" si="155"/>
        <v>0</v>
      </c>
      <c r="K4008" s="26">
        <f t="shared" si="155"/>
        <v>0</v>
      </c>
      <c r="L4008" s="26">
        <f t="shared" si="155"/>
        <v>0</v>
      </c>
      <c r="M4008" s="27">
        <f t="shared" si="156"/>
        <v>0</v>
      </c>
    </row>
    <row r="4009" spans="1:13" x14ac:dyDescent="0.25">
      <c r="A4009" s="28">
        <v>4008</v>
      </c>
      <c r="B4009" s="10" t="s">
        <v>6908</v>
      </c>
      <c r="C4009" s="11" t="s">
        <v>6909</v>
      </c>
      <c r="D4009" s="11" t="s">
        <v>6895</v>
      </c>
      <c r="E4009" s="11">
        <v>0</v>
      </c>
      <c r="F4009" s="11">
        <v>0</v>
      </c>
      <c r="G4009" s="11">
        <v>0</v>
      </c>
      <c r="H4009" s="11">
        <v>0</v>
      </c>
      <c r="I4009" s="26">
        <f t="shared" si="155"/>
        <v>0</v>
      </c>
      <c r="J4009" s="26">
        <f t="shared" si="155"/>
        <v>0</v>
      </c>
      <c r="K4009" s="26">
        <f t="shared" si="155"/>
        <v>0</v>
      </c>
      <c r="L4009" s="26">
        <f t="shared" si="155"/>
        <v>0</v>
      </c>
      <c r="M4009" s="27">
        <f t="shared" si="156"/>
        <v>0</v>
      </c>
    </row>
    <row r="4010" spans="1:13" x14ac:dyDescent="0.25">
      <c r="A4010" s="28">
        <v>4009</v>
      </c>
      <c r="B4010" s="10" t="s">
        <v>6910</v>
      </c>
      <c r="C4010" s="11" t="s">
        <v>6909</v>
      </c>
      <c r="D4010" s="11" t="s">
        <v>6728</v>
      </c>
      <c r="E4010" s="11">
        <v>0</v>
      </c>
      <c r="F4010" s="11">
        <v>0</v>
      </c>
      <c r="G4010" s="11">
        <v>0</v>
      </c>
      <c r="H4010" s="11">
        <v>0</v>
      </c>
      <c r="I4010" s="26">
        <f t="shared" si="155"/>
        <v>0</v>
      </c>
      <c r="J4010" s="26">
        <f t="shared" si="155"/>
        <v>0</v>
      </c>
      <c r="K4010" s="26">
        <f t="shared" si="155"/>
        <v>0</v>
      </c>
      <c r="L4010" s="26">
        <f t="shared" si="155"/>
        <v>0</v>
      </c>
      <c r="M4010" s="27">
        <f t="shared" si="156"/>
        <v>0</v>
      </c>
    </row>
    <row r="4011" spans="1:13" x14ac:dyDescent="0.25">
      <c r="A4011" s="28">
        <v>4010</v>
      </c>
      <c r="B4011" s="10" t="s">
        <v>6911</v>
      </c>
      <c r="C4011" s="11" t="s">
        <v>6912</v>
      </c>
      <c r="D4011" s="11" t="s">
        <v>6786</v>
      </c>
      <c r="E4011" s="11">
        <v>-0.77459666924148296</v>
      </c>
      <c r="F4011" s="11">
        <v>0</v>
      </c>
      <c r="G4011" s="11">
        <v>0</v>
      </c>
      <c r="H4011" s="11">
        <v>0.77459666924148296</v>
      </c>
      <c r="I4011" s="26">
        <f t="shared" si="155"/>
        <v>0.77459666924148296</v>
      </c>
      <c r="J4011" s="26">
        <f t="shared" si="155"/>
        <v>0</v>
      </c>
      <c r="K4011" s="26">
        <f t="shared" si="155"/>
        <v>0</v>
      </c>
      <c r="L4011" s="26">
        <f t="shared" si="155"/>
        <v>0.77459666924148296</v>
      </c>
      <c r="M4011" s="27">
        <f t="shared" si="156"/>
        <v>0.38729833462074148</v>
      </c>
    </row>
    <row r="4012" spans="1:13" x14ac:dyDescent="0.25">
      <c r="A4012" s="28">
        <v>4011</v>
      </c>
      <c r="B4012" s="10" t="s">
        <v>6913</v>
      </c>
      <c r="C4012" s="11" t="s">
        <v>6914</v>
      </c>
      <c r="D4012" s="11" t="s">
        <v>6625</v>
      </c>
      <c r="E4012" s="11">
        <v>0</v>
      </c>
      <c r="F4012" s="11">
        <v>0</v>
      </c>
      <c r="G4012" s="11">
        <v>0</v>
      </c>
      <c r="H4012" s="11">
        <v>0</v>
      </c>
      <c r="I4012" s="26">
        <f t="shared" si="155"/>
        <v>0</v>
      </c>
      <c r="J4012" s="26">
        <f t="shared" si="155"/>
        <v>0</v>
      </c>
      <c r="K4012" s="26">
        <f t="shared" si="155"/>
        <v>0</v>
      </c>
      <c r="L4012" s="26">
        <f t="shared" si="155"/>
        <v>0</v>
      </c>
      <c r="M4012" s="27">
        <f t="shared" si="156"/>
        <v>0</v>
      </c>
    </row>
    <row r="4013" spans="1:13" x14ac:dyDescent="0.25">
      <c r="A4013" s="28">
        <v>4012</v>
      </c>
      <c r="B4013" s="10" t="s">
        <v>6915</v>
      </c>
      <c r="C4013" s="11" t="s">
        <v>6916</v>
      </c>
      <c r="D4013" s="11" t="s">
        <v>6625</v>
      </c>
      <c r="E4013" s="11">
        <v>0</v>
      </c>
      <c r="F4013" s="11">
        <v>0</v>
      </c>
      <c r="G4013" s="11">
        <v>0</v>
      </c>
      <c r="H4013" s="11">
        <v>0</v>
      </c>
      <c r="I4013" s="26">
        <f t="shared" si="155"/>
        <v>0</v>
      </c>
      <c r="J4013" s="26">
        <f t="shared" si="155"/>
        <v>0</v>
      </c>
      <c r="K4013" s="26">
        <f t="shared" si="155"/>
        <v>0</v>
      </c>
      <c r="L4013" s="26">
        <f t="shared" si="155"/>
        <v>0</v>
      </c>
      <c r="M4013" s="27">
        <f t="shared" si="156"/>
        <v>0</v>
      </c>
    </row>
    <row r="4014" spans="1:13" x14ac:dyDescent="0.25">
      <c r="A4014" s="28">
        <v>4013</v>
      </c>
      <c r="B4014" s="10" t="s">
        <v>6917</v>
      </c>
      <c r="C4014" s="11" t="s">
        <v>6918</v>
      </c>
      <c r="D4014" s="11" t="s">
        <v>6895</v>
      </c>
      <c r="E4014" s="11">
        <v>0</v>
      </c>
      <c r="F4014" s="11">
        <v>0</v>
      </c>
      <c r="G4014" s="11">
        <v>0</v>
      </c>
      <c r="H4014" s="11">
        <v>0</v>
      </c>
      <c r="I4014" s="26">
        <f t="shared" si="155"/>
        <v>0</v>
      </c>
      <c r="J4014" s="26">
        <f t="shared" si="155"/>
        <v>0</v>
      </c>
      <c r="K4014" s="26">
        <f t="shared" si="155"/>
        <v>0</v>
      </c>
      <c r="L4014" s="26">
        <f t="shared" si="155"/>
        <v>0</v>
      </c>
      <c r="M4014" s="27">
        <f t="shared" si="156"/>
        <v>0</v>
      </c>
    </row>
    <row r="4015" spans="1:13" x14ac:dyDescent="0.25">
      <c r="A4015" s="28">
        <v>4014</v>
      </c>
      <c r="B4015" s="10" t="s">
        <v>6919</v>
      </c>
      <c r="C4015" s="11" t="s">
        <v>6920</v>
      </c>
      <c r="D4015" s="11" t="s">
        <v>6625</v>
      </c>
      <c r="E4015" s="11">
        <v>0</v>
      </c>
      <c r="F4015" s="11">
        <v>0</v>
      </c>
      <c r="G4015" s="11">
        <v>0</v>
      </c>
      <c r="H4015" s="11">
        <v>0</v>
      </c>
      <c r="I4015" s="26">
        <f t="shared" si="155"/>
        <v>0</v>
      </c>
      <c r="J4015" s="26">
        <f t="shared" si="155"/>
        <v>0</v>
      </c>
      <c r="K4015" s="26">
        <f t="shared" si="155"/>
        <v>0</v>
      </c>
      <c r="L4015" s="26">
        <f t="shared" si="155"/>
        <v>0</v>
      </c>
      <c r="M4015" s="27">
        <f t="shared" si="156"/>
        <v>0</v>
      </c>
    </row>
    <row r="4016" spans="1:13" x14ac:dyDescent="0.25">
      <c r="A4016" s="28">
        <v>4015</v>
      </c>
      <c r="B4016" s="10" t="s">
        <v>6921</v>
      </c>
      <c r="C4016" s="11" t="s">
        <v>6922</v>
      </c>
      <c r="D4016" s="11" t="s">
        <v>6895</v>
      </c>
      <c r="E4016" s="11">
        <v>0</v>
      </c>
      <c r="F4016" s="11">
        <v>0</v>
      </c>
      <c r="G4016" s="11">
        <v>0</v>
      </c>
      <c r="H4016" s="11">
        <v>0</v>
      </c>
      <c r="I4016" s="26">
        <f t="shared" si="155"/>
        <v>0</v>
      </c>
      <c r="J4016" s="26">
        <f t="shared" si="155"/>
        <v>0</v>
      </c>
      <c r="K4016" s="26">
        <f t="shared" si="155"/>
        <v>0</v>
      </c>
      <c r="L4016" s="26">
        <f t="shared" si="155"/>
        <v>0</v>
      </c>
      <c r="M4016" s="27">
        <f t="shared" si="156"/>
        <v>0</v>
      </c>
    </row>
    <row r="4017" spans="1:13" x14ac:dyDescent="0.25">
      <c r="A4017" s="28">
        <v>4016</v>
      </c>
      <c r="B4017" s="10" t="s">
        <v>6923</v>
      </c>
      <c r="C4017" s="11" t="s">
        <v>6898</v>
      </c>
      <c r="D4017" s="11" t="s">
        <v>6625</v>
      </c>
      <c r="E4017" s="11">
        <v>0</v>
      </c>
      <c r="F4017" s="11">
        <v>0</v>
      </c>
      <c r="G4017" s="11">
        <v>0</v>
      </c>
      <c r="H4017" s="11">
        <v>0</v>
      </c>
      <c r="I4017" s="26">
        <f t="shared" si="155"/>
        <v>0</v>
      </c>
      <c r="J4017" s="26">
        <f t="shared" si="155"/>
        <v>0</v>
      </c>
      <c r="K4017" s="26">
        <f t="shared" si="155"/>
        <v>0</v>
      </c>
      <c r="L4017" s="26">
        <f t="shared" si="155"/>
        <v>0</v>
      </c>
      <c r="M4017" s="27">
        <f t="shared" si="156"/>
        <v>0</v>
      </c>
    </row>
    <row r="4018" spans="1:13" x14ac:dyDescent="0.25">
      <c r="A4018" s="28">
        <v>4017</v>
      </c>
      <c r="B4018" s="10" t="s">
        <v>6924</v>
      </c>
      <c r="C4018" s="11" t="s">
        <v>6898</v>
      </c>
      <c r="D4018" s="11" t="s">
        <v>6895</v>
      </c>
      <c r="E4018" s="11">
        <v>0</v>
      </c>
      <c r="F4018" s="11">
        <v>0</v>
      </c>
      <c r="G4018" s="11">
        <v>0</v>
      </c>
      <c r="H4018" s="11">
        <v>0</v>
      </c>
      <c r="I4018" s="26">
        <f t="shared" si="155"/>
        <v>0</v>
      </c>
      <c r="J4018" s="26">
        <f t="shared" si="155"/>
        <v>0</v>
      </c>
      <c r="K4018" s="26">
        <f t="shared" si="155"/>
        <v>0</v>
      </c>
      <c r="L4018" s="26">
        <f t="shared" si="155"/>
        <v>0</v>
      </c>
      <c r="M4018" s="27">
        <f t="shared" si="156"/>
        <v>0</v>
      </c>
    </row>
    <row r="4019" spans="1:13" x14ac:dyDescent="0.25">
      <c r="A4019" s="28">
        <v>4018</v>
      </c>
      <c r="B4019" s="10" t="s">
        <v>6925</v>
      </c>
      <c r="C4019" s="11" t="s">
        <v>6926</v>
      </c>
      <c r="D4019" s="11" t="s">
        <v>6625</v>
      </c>
      <c r="E4019" s="11">
        <v>0</v>
      </c>
      <c r="F4019" s="11">
        <v>0</v>
      </c>
      <c r="G4019" s="11">
        <v>0</v>
      </c>
      <c r="H4019" s="11">
        <v>0</v>
      </c>
      <c r="I4019" s="26">
        <f t="shared" si="155"/>
        <v>0</v>
      </c>
      <c r="J4019" s="26">
        <f t="shared" si="155"/>
        <v>0</v>
      </c>
      <c r="K4019" s="26">
        <f t="shared" si="155"/>
        <v>0</v>
      </c>
      <c r="L4019" s="26">
        <f t="shared" si="155"/>
        <v>0</v>
      </c>
      <c r="M4019" s="27">
        <f t="shared" si="156"/>
        <v>0</v>
      </c>
    </row>
    <row r="4020" spans="1:13" x14ac:dyDescent="0.25">
      <c r="A4020" s="28">
        <v>4019</v>
      </c>
      <c r="B4020" s="10" t="s">
        <v>6927</v>
      </c>
      <c r="C4020" s="11" t="s">
        <v>6928</v>
      </c>
      <c r="D4020" s="11" t="s">
        <v>6895</v>
      </c>
      <c r="E4020" s="11">
        <v>0</v>
      </c>
      <c r="F4020" s="11">
        <v>0</v>
      </c>
      <c r="G4020" s="11">
        <v>0</v>
      </c>
      <c r="H4020" s="11">
        <v>0</v>
      </c>
      <c r="I4020" s="26">
        <f t="shared" si="155"/>
        <v>0</v>
      </c>
      <c r="J4020" s="26">
        <f t="shared" si="155"/>
        <v>0</v>
      </c>
      <c r="K4020" s="26">
        <f t="shared" si="155"/>
        <v>0</v>
      </c>
      <c r="L4020" s="26">
        <f t="shared" si="155"/>
        <v>0</v>
      </c>
      <c r="M4020" s="27">
        <f t="shared" si="156"/>
        <v>0</v>
      </c>
    </row>
    <row r="4021" spans="1:13" x14ac:dyDescent="0.25">
      <c r="A4021" s="28">
        <v>4020</v>
      </c>
      <c r="B4021" s="10" t="s">
        <v>6929</v>
      </c>
      <c r="C4021" s="11" t="s">
        <v>6930</v>
      </c>
      <c r="D4021" s="11" t="s">
        <v>6728</v>
      </c>
      <c r="E4021" s="11">
        <v>0</v>
      </c>
      <c r="F4021" s="11">
        <v>0</v>
      </c>
      <c r="G4021" s="11">
        <v>0.77459666924148296</v>
      </c>
      <c r="H4021" s="11">
        <v>0</v>
      </c>
      <c r="I4021" s="26">
        <f t="shared" si="155"/>
        <v>0</v>
      </c>
      <c r="J4021" s="26">
        <f t="shared" si="155"/>
        <v>0</v>
      </c>
      <c r="K4021" s="26">
        <f t="shared" si="155"/>
        <v>0.77459666924148296</v>
      </c>
      <c r="L4021" s="26">
        <f t="shared" si="155"/>
        <v>0</v>
      </c>
      <c r="M4021" s="27">
        <f t="shared" si="156"/>
        <v>0.19364916731037074</v>
      </c>
    </row>
    <row r="4022" spans="1:13" x14ac:dyDescent="0.25">
      <c r="A4022" s="28">
        <v>4021</v>
      </c>
      <c r="B4022" s="10" t="s">
        <v>6931</v>
      </c>
      <c r="C4022" s="11" t="s">
        <v>6932</v>
      </c>
      <c r="D4022" s="11" t="s">
        <v>6786</v>
      </c>
      <c r="E4022" s="11">
        <v>0</v>
      </c>
      <c r="F4022" s="11">
        <v>-0.25819888974716099</v>
      </c>
      <c r="G4022" s="11">
        <v>0</v>
      </c>
      <c r="H4022" s="11">
        <v>0</v>
      </c>
      <c r="I4022" s="26">
        <f t="shared" si="155"/>
        <v>0</v>
      </c>
      <c r="J4022" s="26">
        <f t="shared" si="155"/>
        <v>0.25819888974716099</v>
      </c>
      <c r="K4022" s="26">
        <f t="shared" si="155"/>
        <v>0</v>
      </c>
      <c r="L4022" s="26">
        <f t="shared" si="155"/>
        <v>0</v>
      </c>
      <c r="M4022" s="27">
        <f t="shared" si="156"/>
        <v>6.4549722436790247E-2</v>
      </c>
    </row>
    <row r="4023" spans="1:13" x14ac:dyDescent="0.25">
      <c r="A4023" s="28">
        <v>4022</v>
      </c>
      <c r="B4023" s="10" t="s">
        <v>6933</v>
      </c>
      <c r="C4023" s="11" t="s">
        <v>6898</v>
      </c>
      <c r="D4023" s="11" t="s">
        <v>6625</v>
      </c>
      <c r="E4023" s="11">
        <v>0</v>
      </c>
      <c r="F4023" s="11">
        <v>0</v>
      </c>
      <c r="G4023" s="11">
        <v>0</v>
      </c>
      <c r="H4023" s="11">
        <v>0</v>
      </c>
      <c r="I4023" s="26">
        <f t="shared" si="155"/>
        <v>0</v>
      </c>
      <c r="J4023" s="26">
        <f t="shared" si="155"/>
        <v>0</v>
      </c>
      <c r="K4023" s="26">
        <f t="shared" si="155"/>
        <v>0</v>
      </c>
      <c r="L4023" s="26">
        <f t="shared" si="155"/>
        <v>0</v>
      </c>
      <c r="M4023" s="27">
        <f t="shared" si="156"/>
        <v>0</v>
      </c>
    </row>
    <row r="4024" spans="1:13" x14ac:dyDescent="0.25">
      <c r="A4024" s="28">
        <v>4023</v>
      </c>
      <c r="B4024" s="10" t="s">
        <v>6934</v>
      </c>
      <c r="C4024" s="11" t="s">
        <v>6898</v>
      </c>
      <c r="D4024" s="11" t="s">
        <v>6895</v>
      </c>
      <c r="E4024" s="11">
        <v>0</v>
      </c>
      <c r="F4024" s="11">
        <v>0</v>
      </c>
      <c r="G4024" s="11">
        <v>0</v>
      </c>
      <c r="H4024" s="11">
        <v>0</v>
      </c>
      <c r="I4024" s="26">
        <f t="shared" si="155"/>
        <v>0</v>
      </c>
      <c r="J4024" s="26">
        <f t="shared" si="155"/>
        <v>0</v>
      </c>
      <c r="K4024" s="26">
        <f t="shared" si="155"/>
        <v>0</v>
      </c>
      <c r="L4024" s="26">
        <f t="shared" si="155"/>
        <v>0</v>
      </c>
      <c r="M4024" s="27">
        <f t="shared" si="156"/>
        <v>0</v>
      </c>
    </row>
    <row r="4025" spans="1:13" x14ac:dyDescent="0.25">
      <c r="A4025" s="28">
        <v>4024</v>
      </c>
      <c r="B4025" s="10" t="s">
        <v>6935</v>
      </c>
      <c r="C4025" s="11" t="s">
        <v>6936</v>
      </c>
      <c r="D4025" s="11" t="s">
        <v>4120</v>
      </c>
      <c r="E4025" s="11">
        <v>-0.25819888974716099</v>
      </c>
      <c r="F4025" s="11">
        <v>0.316227766016838</v>
      </c>
      <c r="G4025" s="11">
        <v>-0.77459666924148296</v>
      </c>
      <c r="H4025" s="11">
        <v>-0.25819888974716099</v>
      </c>
      <c r="I4025" s="26">
        <f t="shared" si="155"/>
        <v>0.25819888974716099</v>
      </c>
      <c r="J4025" s="26">
        <f t="shared" si="155"/>
        <v>0.316227766016838</v>
      </c>
      <c r="K4025" s="26">
        <f t="shared" si="155"/>
        <v>0.77459666924148296</v>
      </c>
      <c r="L4025" s="26">
        <f t="shared" si="155"/>
        <v>0.25819888974716099</v>
      </c>
      <c r="M4025" s="27">
        <f t="shared" si="156"/>
        <v>0.40180555368816073</v>
      </c>
    </row>
    <row r="4026" spans="1:13" x14ac:dyDescent="0.25">
      <c r="A4026" s="28">
        <v>4025</v>
      </c>
      <c r="B4026" s="10" t="s">
        <v>6937</v>
      </c>
      <c r="C4026" s="11" t="s">
        <v>6938</v>
      </c>
      <c r="D4026" s="11" t="s">
        <v>4120</v>
      </c>
      <c r="E4026" s="11">
        <v>1</v>
      </c>
      <c r="F4026" s="11">
        <v>0.6</v>
      </c>
      <c r="G4026" s="11">
        <v>-0.2</v>
      </c>
      <c r="H4026" s="11">
        <v>-0.77459666924148296</v>
      </c>
      <c r="I4026" s="26">
        <f t="shared" si="155"/>
        <v>1</v>
      </c>
      <c r="J4026" s="26">
        <f t="shared" si="155"/>
        <v>0.6</v>
      </c>
      <c r="K4026" s="26">
        <f t="shared" si="155"/>
        <v>0.2</v>
      </c>
      <c r="L4026" s="26">
        <f t="shared" si="155"/>
        <v>0.77459666924148296</v>
      </c>
      <c r="M4026" s="27">
        <f t="shared" si="156"/>
        <v>0.64364916731037081</v>
      </c>
    </row>
    <row r="4027" spans="1:13" x14ac:dyDescent="0.25">
      <c r="A4027" s="28">
        <v>4026</v>
      </c>
      <c r="B4027" s="10" t="s">
        <v>6939</v>
      </c>
      <c r="C4027" s="11" t="s">
        <v>6940</v>
      </c>
      <c r="D4027" s="11" t="s">
        <v>6625</v>
      </c>
      <c r="E4027" s="11">
        <v>-0.73786478737262196</v>
      </c>
      <c r="F4027" s="11">
        <v>0.44721359549995798</v>
      </c>
      <c r="G4027" s="11">
        <v>-0.77459666924148296</v>
      </c>
      <c r="H4027" s="11">
        <v>0.25819888974716099</v>
      </c>
      <c r="I4027" s="26">
        <f t="shared" si="155"/>
        <v>0.73786478737262196</v>
      </c>
      <c r="J4027" s="26">
        <f t="shared" si="155"/>
        <v>0.44721359549995798</v>
      </c>
      <c r="K4027" s="26">
        <f t="shared" si="155"/>
        <v>0.77459666924148296</v>
      </c>
      <c r="L4027" s="26">
        <f t="shared" si="155"/>
        <v>0.25819888974716099</v>
      </c>
      <c r="M4027" s="27">
        <f t="shared" si="156"/>
        <v>0.55446848546530592</v>
      </c>
    </row>
    <row r="4028" spans="1:13" x14ac:dyDescent="0.25">
      <c r="A4028" s="28">
        <v>4027</v>
      </c>
      <c r="B4028" s="10" t="s">
        <v>6941</v>
      </c>
      <c r="C4028" s="11" t="s">
        <v>6942</v>
      </c>
      <c r="D4028" s="11" t="s">
        <v>6895</v>
      </c>
      <c r="E4028" s="11">
        <v>0</v>
      </c>
      <c r="F4028" s="11">
        <v>0</v>
      </c>
      <c r="G4028" s="11">
        <v>0</v>
      </c>
      <c r="H4028" s="11">
        <v>0</v>
      </c>
      <c r="I4028" s="26">
        <f t="shared" si="155"/>
        <v>0</v>
      </c>
      <c r="J4028" s="26">
        <f t="shared" si="155"/>
        <v>0</v>
      </c>
      <c r="K4028" s="26">
        <f t="shared" si="155"/>
        <v>0</v>
      </c>
      <c r="L4028" s="26">
        <f t="shared" si="155"/>
        <v>0</v>
      </c>
      <c r="M4028" s="27">
        <f t="shared" si="156"/>
        <v>0</v>
      </c>
    </row>
    <row r="4029" spans="1:13" x14ac:dyDescent="0.25">
      <c r="A4029" s="28">
        <v>4028</v>
      </c>
      <c r="B4029" s="10" t="s">
        <v>6943</v>
      </c>
      <c r="C4029" s="11" t="s">
        <v>6944</v>
      </c>
      <c r="D4029" s="11" t="s">
        <v>6625</v>
      </c>
      <c r="E4029" s="11">
        <v>0</v>
      </c>
      <c r="F4029" s="11">
        <v>-0.2</v>
      </c>
      <c r="G4029" s="11">
        <v>0</v>
      </c>
      <c r="H4029" s="11">
        <v>0.2</v>
      </c>
      <c r="I4029" s="26">
        <f t="shared" si="155"/>
        <v>0</v>
      </c>
      <c r="J4029" s="26">
        <f t="shared" si="155"/>
        <v>0.2</v>
      </c>
      <c r="K4029" s="26">
        <f t="shared" si="155"/>
        <v>0</v>
      </c>
      <c r="L4029" s="26">
        <f t="shared" si="155"/>
        <v>0.2</v>
      </c>
      <c r="M4029" s="27">
        <f t="shared" si="156"/>
        <v>0.1</v>
      </c>
    </row>
    <row r="4030" spans="1:13" x14ac:dyDescent="0.25">
      <c r="A4030" s="28">
        <v>4029</v>
      </c>
      <c r="B4030" s="10" t="s">
        <v>6945</v>
      </c>
      <c r="C4030" s="11" t="s">
        <v>6946</v>
      </c>
      <c r="D4030" s="11" t="s">
        <v>6728</v>
      </c>
      <c r="E4030" s="11">
        <v>0</v>
      </c>
      <c r="F4030" s="11">
        <v>0</v>
      </c>
      <c r="G4030" s="11">
        <v>0</v>
      </c>
      <c r="H4030" s="11">
        <v>0</v>
      </c>
      <c r="I4030" s="26">
        <f t="shared" si="155"/>
        <v>0</v>
      </c>
      <c r="J4030" s="26">
        <f t="shared" si="155"/>
        <v>0</v>
      </c>
      <c r="K4030" s="26">
        <f t="shared" si="155"/>
        <v>0</v>
      </c>
      <c r="L4030" s="26">
        <f t="shared" si="155"/>
        <v>0</v>
      </c>
      <c r="M4030" s="27">
        <f t="shared" si="156"/>
        <v>0</v>
      </c>
    </row>
    <row r="4031" spans="1:13" x14ac:dyDescent="0.25">
      <c r="A4031" s="28">
        <v>4030</v>
      </c>
      <c r="B4031" s="10" t="s">
        <v>6947</v>
      </c>
      <c r="C4031" s="11" t="s">
        <v>6948</v>
      </c>
      <c r="D4031" s="11" t="s">
        <v>6288</v>
      </c>
      <c r="E4031" s="11">
        <v>0</v>
      </c>
      <c r="F4031" s="11">
        <v>0</v>
      </c>
      <c r="G4031" s="11">
        <v>0</v>
      </c>
      <c r="H4031" s="11">
        <v>0</v>
      </c>
      <c r="I4031" s="26">
        <f t="shared" si="155"/>
        <v>0</v>
      </c>
      <c r="J4031" s="26">
        <f t="shared" si="155"/>
        <v>0</v>
      </c>
      <c r="K4031" s="26">
        <f t="shared" si="155"/>
        <v>0</v>
      </c>
      <c r="L4031" s="26">
        <f t="shared" si="155"/>
        <v>0</v>
      </c>
      <c r="M4031" s="27">
        <f t="shared" si="156"/>
        <v>0</v>
      </c>
    </row>
    <row r="4032" spans="1:13" x14ac:dyDescent="0.25">
      <c r="A4032" s="28">
        <v>4031</v>
      </c>
      <c r="B4032" s="10" t="s">
        <v>6949</v>
      </c>
      <c r="C4032" s="11" t="s">
        <v>6950</v>
      </c>
      <c r="D4032" s="11" t="s">
        <v>6625</v>
      </c>
      <c r="E4032" s="11">
        <v>-0.4</v>
      </c>
      <c r="F4032" s="11">
        <v>0.2</v>
      </c>
      <c r="G4032" s="11">
        <v>-0.4</v>
      </c>
      <c r="H4032" s="11">
        <v>0.8</v>
      </c>
      <c r="I4032" s="26">
        <f t="shared" si="155"/>
        <v>0.4</v>
      </c>
      <c r="J4032" s="26">
        <f t="shared" si="155"/>
        <v>0.2</v>
      </c>
      <c r="K4032" s="26">
        <f t="shared" si="155"/>
        <v>0.4</v>
      </c>
      <c r="L4032" s="26">
        <f t="shared" si="155"/>
        <v>0.8</v>
      </c>
      <c r="M4032" s="27">
        <f t="shared" si="156"/>
        <v>0.45</v>
      </c>
    </row>
    <row r="4033" spans="1:13" x14ac:dyDescent="0.25">
      <c r="A4033" s="28">
        <v>4032</v>
      </c>
      <c r="B4033" s="10" t="s">
        <v>6951</v>
      </c>
      <c r="C4033" s="11" t="s">
        <v>6952</v>
      </c>
      <c r="D4033" s="11" t="s">
        <v>6625</v>
      </c>
      <c r="E4033" s="11">
        <v>0</v>
      </c>
      <c r="F4033" s="11">
        <v>0</v>
      </c>
      <c r="G4033" s="11">
        <v>0</v>
      </c>
      <c r="H4033" s="11">
        <v>0</v>
      </c>
      <c r="I4033" s="26">
        <f t="shared" si="155"/>
        <v>0</v>
      </c>
      <c r="J4033" s="26">
        <f t="shared" si="155"/>
        <v>0</v>
      </c>
      <c r="K4033" s="26">
        <f t="shared" si="155"/>
        <v>0</v>
      </c>
      <c r="L4033" s="26">
        <f t="shared" ref="L4033:L4096" si="157">ABS(H4033)</f>
        <v>0</v>
      </c>
      <c r="M4033" s="27">
        <f t="shared" si="156"/>
        <v>0</v>
      </c>
    </row>
    <row r="4034" spans="1:13" x14ac:dyDescent="0.25">
      <c r="A4034" s="28">
        <v>4033</v>
      </c>
      <c r="B4034" s="10" t="s">
        <v>6953</v>
      </c>
      <c r="C4034" s="11" t="s">
        <v>6954</v>
      </c>
      <c r="D4034" s="11" t="s">
        <v>6728</v>
      </c>
      <c r="E4034" s="11">
        <v>0</v>
      </c>
      <c r="F4034" s="11">
        <v>0</v>
      </c>
      <c r="G4034" s="11">
        <v>0</v>
      </c>
      <c r="H4034" s="11">
        <v>0</v>
      </c>
      <c r="I4034" s="26">
        <f t="shared" ref="I4034:L4097" si="158">ABS(E4034)</f>
        <v>0</v>
      </c>
      <c r="J4034" s="26">
        <f t="shared" si="158"/>
        <v>0</v>
      </c>
      <c r="K4034" s="26">
        <f t="shared" si="158"/>
        <v>0</v>
      </c>
      <c r="L4034" s="26">
        <f t="shared" si="157"/>
        <v>0</v>
      </c>
      <c r="M4034" s="27">
        <f t="shared" si="156"/>
        <v>0</v>
      </c>
    </row>
    <row r="4035" spans="1:13" x14ac:dyDescent="0.25">
      <c r="A4035" s="28">
        <v>4034</v>
      </c>
      <c r="B4035" s="10" t="s">
        <v>6955</v>
      </c>
      <c r="C4035" s="11" t="s">
        <v>6956</v>
      </c>
      <c r="D4035" s="11" t="s">
        <v>4120</v>
      </c>
      <c r="E4035" s="11">
        <v>0.25819888974716099</v>
      </c>
      <c r="F4035" s="11">
        <v>-0.4</v>
      </c>
      <c r="G4035" s="11">
        <v>0.25819888974716099</v>
      </c>
      <c r="H4035" s="11">
        <v>0.8</v>
      </c>
      <c r="I4035" s="26">
        <f t="shared" si="158"/>
        <v>0.25819888974716099</v>
      </c>
      <c r="J4035" s="26">
        <f t="shared" si="158"/>
        <v>0.4</v>
      </c>
      <c r="K4035" s="26">
        <f t="shared" si="158"/>
        <v>0.25819888974716099</v>
      </c>
      <c r="L4035" s="26">
        <f t="shared" si="157"/>
        <v>0.8</v>
      </c>
      <c r="M4035" s="27">
        <f t="shared" ref="M4035:M4098" si="159">AVERAGE(I4035:L4035)</f>
        <v>0.42909944487358054</v>
      </c>
    </row>
    <row r="4036" spans="1:13" x14ac:dyDescent="0.25">
      <c r="A4036" s="28">
        <v>4035</v>
      </c>
      <c r="B4036" s="10" t="s">
        <v>6957</v>
      </c>
      <c r="C4036" s="11" t="s">
        <v>6958</v>
      </c>
      <c r="D4036" s="11" t="s">
        <v>6625</v>
      </c>
      <c r="E4036" s="11">
        <v>0.77459666924148296</v>
      </c>
      <c r="F4036" s="11">
        <v>0.316227766016838</v>
      </c>
      <c r="G4036" s="11">
        <v>-0.77459666924148296</v>
      </c>
      <c r="H4036" s="11">
        <v>0</v>
      </c>
      <c r="I4036" s="26">
        <f t="shared" si="158"/>
        <v>0.77459666924148296</v>
      </c>
      <c r="J4036" s="26">
        <f t="shared" si="158"/>
        <v>0.316227766016838</v>
      </c>
      <c r="K4036" s="26">
        <f t="shared" si="158"/>
        <v>0.77459666924148296</v>
      </c>
      <c r="L4036" s="26">
        <f t="shared" si="157"/>
        <v>0</v>
      </c>
      <c r="M4036" s="27">
        <f t="shared" si="159"/>
        <v>0.46635527612495098</v>
      </c>
    </row>
    <row r="4037" spans="1:13" x14ac:dyDescent="0.25">
      <c r="A4037" s="28">
        <v>4036</v>
      </c>
      <c r="B4037" s="10" t="s">
        <v>6959</v>
      </c>
      <c r="C4037" s="11" t="s">
        <v>6960</v>
      </c>
      <c r="D4037" s="11" t="s">
        <v>6288</v>
      </c>
      <c r="E4037" s="11">
        <v>0</v>
      </c>
      <c r="F4037" s="11">
        <v>-0.77459666924148296</v>
      </c>
      <c r="G4037" s="11">
        <v>-0.2</v>
      </c>
      <c r="H4037" s="11">
        <v>0.8</v>
      </c>
      <c r="I4037" s="26">
        <f t="shared" si="158"/>
        <v>0</v>
      </c>
      <c r="J4037" s="26">
        <f t="shared" si="158"/>
        <v>0.77459666924148296</v>
      </c>
      <c r="K4037" s="26">
        <f t="shared" si="158"/>
        <v>0.2</v>
      </c>
      <c r="L4037" s="26">
        <f t="shared" si="157"/>
        <v>0.8</v>
      </c>
      <c r="M4037" s="27">
        <f t="shared" si="159"/>
        <v>0.44364916731037074</v>
      </c>
    </row>
    <row r="4038" spans="1:13" x14ac:dyDescent="0.25">
      <c r="A4038" s="28">
        <v>4037</v>
      </c>
      <c r="B4038" s="10" t="s">
        <v>6961</v>
      </c>
      <c r="C4038" s="11" t="s">
        <v>6962</v>
      </c>
      <c r="D4038" s="11" t="s">
        <v>6288</v>
      </c>
      <c r="E4038" s="11">
        <v>0.77459666924148296</v>
      </c>
      <c r="F4038" s="11">
        <v>-0.21081851067789201</v>
      </c>
      <c r="G4038" s="11">
        <v>-0.4</v>
      </c>
      <c r="H4038" s="11">
        <v>-0.25819888974716099</v>
      </c>
      <c r="I4038" s="26">
        <f t="shared" si="158"/>
        <v>0.77459666924148296</v>
      </c>
      <c r="J4038" s="26">
        <f t="shared" si="158"/>
        <v>0.21081851067789201</v>
      </c>
      <c r="K4038" s="26">
        <f t="shared" si="158"/>
        <v>0.4</v>
      </c>
      <c r="L4038" s="26">
        <f t="shared" si="157"/>
        <v>0.25819888974716099</v>
      </c>
      <c r="M4038" s="27">
        <f t="shared" si="159"/>
        <v>0.410903517416634</v>
      </c>
    </row>
    <row r="4039" spans="1:13" x14ac:dyDescent="0.25">
      <c r="A4039" s="28">
        <v>4038</v>
      </c>
      <c r="B4039" s="10" t="s">
        <v>6963</v>
      </c>
      <c r="C4039" s="11" t="s">
        <v>1986</v>
      </c>
      <c r="D4039" s="11" t="s">
        <v>204</v>
      </c>
      <c r="E4039" s="11">
        <v>-0.77459666924148296</v>
      </c>
      <c r="F4039" s="11">
        <v>0</v>
      </c>
      <c r="G4039" s="11">
        <v>0</v>
      </c>
      <c r="H4039" s="11">
        <v>0</v>
      </c>
      <c r="I4039" s="26">
        <f t="shared" si="158"/>
        <v>0.77459666924148296</v>
      </c>
      <c r="J4039" s="26">
        <f t="shared" si="158"/>
        <v>0</v>
      </c>
      <c r="K4039" s="26">
        <f t="shared" si="158"/>
        <v>0</v>
      </c>
      <c r="L4039" s="26">
        <f t="shared" si="157"/>
        <v>0</v>
      </c>
      <c r="M4039" s="27">
        <f t="shared" si="159"/>
        <v>0.19364916731037074</v>
      </c>
    </row>
    <row r="4040" spans="1:13" x14ac:dyDescent="0.25">
      <c r="A4040" s="28">
        <v>4039</v>
      </c>
      <c r="B4040" s="10" t="s">
        <v>6964</v>
      </c>
      <c r="C4040" s="11" t="s">
        <v>6965</v>
      </c>
      <c r="D4040" s="11" t="s">
        <v>6625</v>
      </c>
      <c r="E4040" s="11">
        <v>0</v>
      </c>
      <c r="F4040" s="11">
        <v>0</v>
      </c>
      <c r="G4040" s="11">
        <v>0</v>
      </c>
      <c r="H4040" s="11">
        <v>0</v>
      </c>
      <c r="I4040" s="26">
        <f t="shared" si="158"/>
        <v>0</v>
      </c>
      <c r="J4040" s="26">
        <f t="shared" si="158"/>
        <v>0</v>
      </c>
      <c r="K4040" s="26">
        <f t="shared" si="158"/>
        <v>0</v>
      </c>
      <c r="L4040" s="26">
        <f t="shared" si="157"/>
        <v>0</v>
      </c>
      <c r="M4040" s="27">
        <f t="shared" si="159"/>
        <v>0</v>
      </c>
    </row>
    <row r="4041" spans="1:13" x14ac:dyDescent="0.25">
      <c r="A4041" s="28">
        <v>4040</v>
      </c>
      <c r="B4041" s="10" t="s">
        <v>6966</v>
      </c>
      <c r="C4041" s="11" t="s">
        <v>6967</v>
      </c>
      <c r="D4041" s="11" t="s">
        <v>6625</v>
      </c>
      <c r="E4041" s="11">
        <v>0</v>
      </c>
      <c r="F4041" s="11">
        <v>0</v>
      </c>
      <c r="G4041" s="11">
        <v>0</v>
      </c>
      <c r="H4041" s="11">
        <v>0</v>
      </c>
      <c r="I4041" s="26">
        <f t="shared" si="158"/>
        <v>0</v>
      </c>
      <c r="J4041" s="26">
        <f t="shared" si="158"/>
        <v>0</v>
      </c>
      <c r="K4041" s="26">
        <f t="shared" si="158"/>
        <v>0</v>
      </c>
      <c r="L4041" s="26">
        <f t="shared" si="157"/>
        <v>0</v>
      </c>
      <c r="M4041" s="27">
        <f t="shared" si="159"/>
        <v>0</v>
      </c>
    </row>
    <row r="4042" spans="1:13" x14ac:dyDescent="0.25">
      <c r="A4042" s="28">
        <v>4041</v>
      </c>
      <c r="B4042" s="10" t="s">
        <v>6968</v>
      </c>
      <c r="C4042" s="11" t="s">
        <v>6761</v>
      </c>
      <c r="D4042" s="11" t="s">
        <v>6625</v>
      </c>
      <c r="E4042" s="11">
        <v>0</v>
      </c>
      <c r="F4042" s="11">
        <v>0</v>
      </c>
      <c r="G4042" s="11">
        <v>0</v>
      </c>
      <c r="H4042" s="11">
        <v>0</v>
      </c>
      <c r="I4042" s="26">
        <f t="shared" si="158"/>
        <v>0</v>
      </c>
      <c r="J4042" s="26">
        <f t="shared" si="158"/>
        <v>0</v>
      </c>
      <c r="K4042" s="26">
        <f t="shared" si="158"/>
        <v>0</v>
      </c>
      <c r="L4042" s="26">
        <f t="shared" si="157"/>
        <v>0</v>
      </c>
      <c r="M4042" s="27">
        <f t="shared" si="159"/>
        <v>0</v>
      </c>
    </row>
    <row r="4043" spans="1:13" x14ac:dyDescent="0.25">
      <c r="A4043" s="28">
        <v>4042</v>
      </c>
      <c r="B4043" s="10" t="s">
        <v>6969</v>
      </c>
      <c r="C4043" s="11" t="s">
        <v>6970</v>
      </c>
      <c r="D4043" s="11" t="s">
        <v>6288</v>
      </c>
      <c r="E4043" s="11">
        <v>0</v>
      </c>
      <c r="F4043" s="11">
        <v>0</v>
      </c>
      <c r="G4043" s="11">
        <v>0</v>
      </c>
      <c r="H4043" s="11">
        <v>0</v>
      </c>
      <c r="I4043" s="26">
        <f t="shared" si="158"/>
        <v>0</v>
      </c>
      <c r="J4043" s="26">
        <f t="shared" si="158"/>
        <v>0</v>
      </c>
      <c r="K4043" s="26">
        <f t="shared" si="158"/>
        <v>0</v>
      </c>
      <c r="L4043" s="26">
        <f t="shared" si="157"/>
        <v>0</v>
      </c>
      <c r="M4043" s="27">
        <f t="shared" si="159"/>
        <v>0</v>
      </c>
    </row>
    <row r="4044" spans="1:13" x14ac:dyDescent="0.25">
      <c r="A4044" s="28">
        <v>4043</v>
      </c>
      <c r="B4044" s="10" t="s">
        <v>6971</v>
      </c>
      <c r="C4044" s="11" t="s">
        <v>6816</v>
      </c>
      <c r="D4044" s="11" t="s">
        <v>6625</v>
      </c>
      <c r="E4044" s="11">
        <v>0</v>
      </c>
      <c r="F4044" s="11">
        <v>0</v>
      </c>
      <c r="G4044" s="11">
        <v>0</v>
      </c>
      <c r="H4044" s="11">
        <v>0</v>
      </c>
      <c r="I4044" s="26">
        <f t="shared" si="158"/>
        <v>0</v>
      </c>
      <c r="J4044" s="26">
        <f t="shared" si="158"/>
        <v>0</v>
      </c>
      <c r="K4044" s="26">
        <f t="shared" si="158"/>
        <v>0</v>
      </c>
      <c r="L4044" s="26">
        <f t="shared" si="157"/>
        <v>0</v>
      </c>
      <c r="M4044" s="27">
        <f t="shared" si="159"/>
        <v>0</v>
      </c>
    </row>
    <row r="4045" spans="1:13" x14ac:dyDescent="0.25">
      <c r="A4045" s="28">
        <v>4044</v>
      </c>
      <c r="B4045" s="10" t="s">
        <v>6972</v>
      </c>
      <c r="C4045" s="11" t="s">
        <v>6816</v>
      </c>
      <c r="D4045" s="11" t="s">
        <v>6746</v>
      </c>
      <c r="E4045" s="11">
        <v>0</v>
      </c>
      <c r="F4045" s="11">
        <v>0</v>
      </c>
      <c r="G4045" s="11">
        <v>0</v>
      </c>
      <c r="H4045" s="11">
        <v>0</v>
      </c>
      <c r="I4045" s="26">
        <f t="shared" si="158"/>
        <v>0</v>
      </c>
      <c r="J4045" s="26">
        <f t="shared" si="158"/>
        <v>0</v>
      </c>
      <c r="K4045" s="26">
        <f t="shared" si="158"/>
        <v>0</v>
      </c>
      <c r="L4045" s="26">
        <f t="shared" si="157"/>
        <v>0</v>
      </c>
      <c r="M4045" s="27">
        <f t="shared" si="159"/>
        <v>0</v>
      </c>
    </row>
    <row r="4046" spans="1:13" x14ac:dyDescent="0.25">
      <c r="A4046" s="28">
        <v>4045</v>
      </c>
      <c r="B4046" s="10" t="s">
        <v>6973</v>
      </c>
      <c r="C4046" s="11" t="s">
        <v>6974</v>
      </c>
      <c r="D4046" s="11" t="s">
        <v>6786</v>
      </c>
      <c r="E4046" s="11">
        <v>0</v>
      </c>
      <c r="F4046" s="11">
        <v>0</v>
      </c>
      <c r="G4046" s="11">
        <v>0</v>
      </c>
      <c r="H4046" s="11">
        <v>0</v>
      </c>
      <c r="I4046" s="26">
        <f t="shared" si="158"/>
        <v>0</v>
      </c>
      <c r="J4046" s="26">
        <f t="shared" si="158"/>
        <v>0</v>
      </c>
      <c r="K4046" s="26">
        <f t="shared" si="158"/>
        <v>0</v>
      </c>
      <c r="L4046" s="26">
        <f t="shared" si="157"/>
        <v>0</v>
      </c>
      <c r="M4046" s="27">
        <f t="shared" si="159"/>
        <v>0</v>
      </c>
    </row>
    <row r="4047" spans="1:13" x14ac:dyDescent="0.25">
      <c r="A4047" s="28">
        <v>4046</v>
      </c>
      <c r="B4047" s="10" t="s">
        <v>6975</v>
      </c>
      <c r="C4047" s="11" t="s">
        <v>6976</v>
      </c>
      <c r="D4047" s="11" t="s">
        <v>6746</v>
      </c>
      <c r="E4047" s="11">
        <v>0.4</v>
      </c>
      <c r="F4047" s="11">
        <v>-0.8</v>
      </c>
      <c r="G4047" s="11">
        <v>0.8</v>
      </c>
      <c r="H4047" s="11">
        <v>0.2</v>
      </c>
      <c r="I4047" s="26">
        <f t="shared" si="158"/>
        <v>0.4</v>
      </c>
      <c r="J4047" s="26">
        <f t="shared" si="158"/>
        <v>0.8</v>
      </c>
      <c r="K4047" s="26">
        <f t="shared" si="158"/>
        <v>0.8</v>
      </c>
      <c r="L4047" s="26">
        <f t="shared" si="157"/>
        <v>0.2</v>
      </c>
      <c r="M4047" s="27">
        <f t="shared" si="159"/>
        <v>0.55000000000000004</v>
      </c>
    </row>
    <row r="4048" spans="1:13" x14ac:dyDescent="0.25">
      <c r="A4048" s="28">
        <v>4047</v>
      </c>
      <c r="B4048" s="10" t="s">
        <v>6977</v>
      </c>
      <c r="C4048" s="11" t="s">
        <v>6978</v>
      </c>
      <c r="D4048" s="11" t="s">
        <v>6625</v>
      </c>
      <c r="E4048" s="11">
        <v>0.105409255338946</v>
      </c>
      <c r="F4048" s="11">
        <v>0.316227766016838</v>
      </c>
      <c r="G4048" s="11">
        <v>0</v>
      </c>
      <c r="H4048" s="11">
        <v>0</v>
      </c>
      <c r="I4048" s="26">
        <f t="shared" si="158"/>
        <v>0.105409255338946</v>
      </c>
      <c r="J4048" s="26">
        <f t="shared" si="158"/>
        <v>0.316227766016838</v>
      </c>
      <c r="K4048" s="26">
        <f t="shared" si="158"/>
        <v>0</v>
      </c>
      <c r="L4048" s="26">
        <f t="shared" si="157"/>
        <v>0</v>
      </c>
      <c r="M4048" s="27">
        <f t="shared" si="159"/>
        <v>0.105409255338946</v>
      </c>
    </row>
    <row r="4049" spans="1:13" x14ac:dyDescent="0.25">
      <c r="A4049" s="28">
        <v>4048</v>
      </c>
      <c r="B4049" s="10" t="s">
        <v>6979</v>
      </c>
      <c r="C4049" s="11" t="s">
        <v>6980</v>
      </c>
      <c r="D4049" s="11" t="s">
        <v>4120</v>
      </c>
      <c r="E4049" s="11">
        <v>1</v>
      </c>
      <c r="F4049" s="11">
        <v>0.4</v>
      </c>
      <c r="G4049" s="11">
        <v>0.4</v>
      </c>
      <c r="H4049" s="11">
        <v>0.6</v>
      </c>
      <c r="I4049" s="26">
        <f t="shared" si="158"/>
        <v>1</v>
      </c>
      <c r="J4049" s="26">
        <f t="shared" si="158"/>
        <v>0.4</v>
      </c>
      <c r="K4049" s="26">
        <f t="shared" si="158"/>
        <v>0.4</v>
      </c>
      <c r="L4049" s="26">
        <f t="shared" si="157"/>
        <v>0.6</v>
      </c>
      <c r="M4049" s="27">
        <f t="shared" si="159"/>
        <v>0.6</v>
      </c>
    </row>
    <row r="4050" spans="1:13" x14ac:dyDescent="0.25">
      <c r="A4050" s="28">
        <v>4049</v>
      </c>
      <c r="B4050" s="10" t="s">
        <v>6981</v>
      </c>
      <c r="C4050" s="11" t="s">
        <v>6982</v>
      </c>
      <c r="D4050" s="11" t="s">
        <v>6625</v>
      </c>
      <c r="E4050" s="11">
        <v>0.2</v>
      </c>
      <c r="F4050" s="11">
        <v>0.8</v>
      </c>
      <c r="G4050" s="11">
        <v>-0.8</v>
      </c>
      <c r="H4050" s="11">
        <v>-0.4</v>
      </c>
      <c r="I4050" s="26">
        <f t="shared" si="158"/>
        <v>0.2</v>
      </c>
      <c r="J4050" s="26">
        <f t="shared" si="158"/>
        <v>0.8</v>
      </c>
      <c r="K4050" s="26">
        <f t="shared" si="158"/>
        <v>0.8</v>
      </c>
      <c r="L4050" s="26">
        <f t="shared" si="157"/>
        <v>0.4</v>
      </c>
      <c r="M4050" s="27">
        <f t="shared" si="159"/>
        <v>0.55000000000000004</v>
      </c>
    </row>
    <row r="4051" spans="1:13" x14ac:dyDescent="0.25">
      <c r="A4051" s="28">
        <v>4050</v>
      </c>
      <c r="B4051" s="10" t="s">
        <v>6983</v>
      </c>
      <c r="C4051" s="11" t="s">
        <v>6984</v>
      </c>
      <c r="D4051" s="11" t="s">
        <v>6288</v>
      </c>
      <c r="E4051" s="11">
        <v>0</v>
      </c>
      <c r="F4051" s="11">
        <v>0</v>
      </c>
      <c r="G4051" s="11">
        <v>0</v>
      </c>
      <c r="H4051" s="11">
        <v>0</v>
      </c>
      <c r="I4051" s="26">
        <f t="shared" si="158"/>
        <v>0</v>
      </c>
      <c r="J4051" s="26">
        <f t="shared" si="158"/>
        <v>0</v>
      </c>
      <c r="K4051" s="26">
        <f t="shared" si="158"/>
        <v>0</v>
      </c>
      <c r="L4051" s="26">
        <f t="shared" si="157"/>
        <v>0</v>
      </c>
      <c r="M4051" s="27">
        <f t="shared" si="159"/>
        <v>0</v>
      </c>
    </row>
    <row r="4052" spans="1:13" x14ac:dyDescent="0.25">
      <c r="A4052" s="28">
        <v>4051</v>
      </c>
      <c r="B4052" s="10" t="s">
        <v>6985</v>
      </c>
      <c r="C4052" s="11" t="s">
        <v>6986</v>
      </c>
      <c r="D4052" s="11" t="s">
        <v>6625</v>
      </c>
      <c r="E4052" s="11">
        <v>-0.4</v>
      </c>
      <c r="F4052" s="11">
        <v>-0.8</v>
      </c>
      <c r="G4052" s="11">
        <v>-0.4</v>
      </c>
      <c r="H4052" s="11">
        <v>0</v>
      </c>
      <c r="I4052" s="26">
        <f t="shared" si="158"/>
        <v>0.4</v>
      </c>
      <c r="J4052" s="26">
        <f t="shared" si="158"/>
        <v>0.8</v>
      </c>
      <c r="K4052" s="26">
        <f t="shared" si="158"/>
        <v>0.4</v>
      </c>
      <c r="L4052" s="26">
        <f t="shared" si="157"/>
        <v>0</v>
      </c>
      <c r="M4052" s="27">
        <f t="shared" si="159"/>
        <v>0.4</v>
      </c>
    </row>
    <row r="4053" spans="1:13" x14ac:dyDescent="0.25">
      <c r="A4053" s="28">
        <v>4052</v>
      </c>
      <c r="B4053" s="10" t="s">
        <v>6987</v>
      </c>
      <c r="C4053" s="11" t="s">
        <v>6988</v>
      </c>
      <c r="D4053" s="11" t="s">
        <v>6625</v>
      </c>
      <c r="E4053" s="11">
        <v>0.25819888974716099</v>
      </c>
      <c r="F4053" s="11">
        <v>0.77459666924148296</v>
      </c>
      <c r="G4053" s="11">
        <v>0.77459666924148296</v>
      </c>
      <c r="H4053" s="11">
        <v>-0.77459666924148296</v>
      </c>
      <c r="I4053" s="26">
        <f t="shared" si="158"/>
        <v>0.25819888974716099</v>
      </c>
      <c r="J4053" s="26">
        <f t="shared" si="158"/>
        <v>0.77459666924148296</v>
      </c>
      <c r="K4053" s="26">
        <f t="shared" si="158"/>
        <v>0.77459666924148296</v>
      </c>
      <c r="L4053" s="26">
        <f t="shared" si="157"/>
        <v>0.77459666924148296</v>
      </c>
      <c r="M4053" s="27">
        <f t="shared" si="159"/>
        <v>0.64549722436790247</v>
      </c>
    </row>
    <row r="4054" spans="1:13" x14ac:dyDescent="0.25">
      <c r="A4054" s="28">
        <v>4053</v>
      </c>
      <c r="B4054" s="10" t="s">
        <v>6989</v>
      </c>
      <c r="C4054" s="11" t="s">
        <v>6990</v>
      </c>
      <c r="D4054" s="11" t="s">
        <v>6625</v>
      </c>
      <c r="E4054" s="11">
        <v>0.73786478737262196</v>
      </c>
      <c r="F4054" s="11">
        <v>0.2</v>
      </c>
      <c r="G4054" s="11">
        <v>-0.77459666924148296</v>
      </c>
      <c r="H4054" s="11">
        <v>-0.105409255338946</v>
      </c>
      <c r="I4054" s="26">
        <f t="shared" si="158"/>
        <v>0.73786478737262196</v>
      </c>
      <c r="J4054" s="26">
        <f t="shared" si="158"/>
        <v>0.2</v>
      </c>
      <c r="K4054" s="26">
        <f t="shared" si="158"/>
        <v>0.77459666924148296</v>
      </c>
      <c r="L4054" s="26">
        <f t="shared" si="157"/>
        <v>0.105409255338946</v>
      </c>
      <c r="M4054" s="27">
        <f t="shared" si="159"/>
        <v>0.45446767798826276</v>
      </c>
    </row>
    <row r="4055" spans="1:13" x14ac:dyDescent="0.25">
      <c r="A4055" s="28">
        <v>4054</v>
      </c>
      <c r="B4055" s="10" t="s">
        <v>6991</v>
      </c>
      <c r="C4055" s="11" t="s">
        <v>6992</v>
      </c>
      <c r="D4055" s="11" t="s">
        <v>6625</v>
      </c>
      <c r="E4055" s="11">
        <v>-0.2</v>
      </c>
      <c r="F4055" s="11">
        <v>0.8</v>
      </c>
      <c r="G4055" s="11">
        <v>0.4</v>
      </c>
      <c r="H4055" s="11">
        <v>0.8</v>
      </c>
      <c r="I4055" s="26">
        <f t="shared" si="158"/>
        <v>0.2</v>
      </c>
      <c r="J4055" s="26">
        <f t="shared" si="158"/>
        <v>0.8</v>
      </c>
      <c r="K4055" s="26">
        <f t="shared" si="158"/>
        <v>0.4</v>
      </c>
      <c r="L4055" s="26">
        <f t="shared" si="157"/>
        <v>0.8</v>
      </c>
      <c r="M4055" s="27">
        <f t="shared" si="159"/>
        <v>0.55000000000000004</v>
      </c>
    </row>
    <row r="4056" spans="1:13" x14ac:dyDescent="0.25">
      <c r="A4056" s="28">
        <v>4055</v>
      </c>
      <c r="B4056" s="10" t="s">
        <v>6993</v>
      </c>
      <c r="C4056" s="11" t="s">
        <v>6990</v>
      </c>
      <c r="D4056" s="11" t="s">
        <v>6625</v>
      </c>
      <c r="E4056" s="11">
        <v>0.25819888974716099</v>
      </c>
      <c r="F4056" s="11">
        <v>0.73786478737262196</v>
      </c>
      <c r="G4056" s="11">
        <v>0</v>
      </c>
      <c r="H4056" s="11">
        <v>0.25819888974716099</v>
      </c>
      <c r="I4056" s="26">
        <f t="shared" si="158"/>
        <v>0.25819888974716099</v>
      </c>
      <c r="J4056" s="26">
        <f t="shared" si="158"/>
        <v>0.73786478737262196</v>
      </c>
      <c r="K4056" s="26">
        <f t="shared" si="158"/>
        <v>0</v>
      </c>
      <c r="L4056" s="26">
        <f t="shared" si="157"/>
        <v>0.25819888974716099</v>
      </c>
      <c r="M4056" s="27">
        <f t="shared" si="159"/>
        <v>0.31356564171673595</v>
      </c>
    </row>
    <row r="4057" spans="1:13" x14ac:dyDescent="0.25">
      <c r="A4057" s="28">
        <v>4056</v>
      </c>
      <c r="B4057" s="10" t="s">
        <v>6994</v>
      </c>
      <c r="C4057" s="11" t="s">
        <v>6995</v>
      </c>
      <c r="D4057" s="11" t="s">
        <v>6625</v>
      </c>
      <c r="E4057" s="11">
        <v>0.25819888974716099</v>
      </c>
      <c r="F4057" s="11">
        <v>0.77459666924148296</v>
      </c>
      <c r="G4057" s="11">
        <v>0</v>
      </c>
      <c r="H4057" s="11">
        <v>0</v>
      </c>
      <c r="I4057" s="26">
        <f t="shared" si="158"/>
        <v>0.25819888974716099</v>
      </c>
      <c r="J4057" s="26">
        <f t="shared" si="158"/>
        <v>0.77459666924148296</v>
      </c>
      <c r="K4057" s="26">
        <f t="shared" si="158"/>
        <v>0</v>
      </c>
      <c r="L4057" s="26">
        <f t="shared" si="157"/>
        <v>0</v>
      </c>
      <c r="M4057" s="27">
        <f t="shared" si="159"/>
        <v>0.25819888974716099</v>
      </c>
    </row>
    <row r="4058" spans="1:13" x14ac:dyDescent="0.25">
      <c r="A4058" s="28">
        <v>4057</v>
      </c>
      <c r="B4058" s="10" t="s">
        <v>6996</v>
      </c>
      <c r="C4058" s="11" t="s">
        <v>6997</v>
      </c>
      <c r="D4058" s="11" t="s">
        <v>6625</v>
      </c>
      <c r="E4058" s="11">
        <v>0.25819888974716099</v>
      </c>
      <c r="F4058" s="11">
        <v>0.2</v>
      </c>
      <c r="G4058" s="11">
        <v>-0.77459666924148296</v>
      </c>
      <c r="H4058" s="11">
        <v>0.25819888974716099</v>
      </c>
      <c r="I4058" s="26">
        <f t="shared" si="158"/>
        <v>0.25819888974716099</v>
      </c>
      <c r="J4058" s="26">
        <f t="shared" si="158"/>
        <v>0.2</v>
      </c>
      <c r="K4058" s="26">
        <f t="shared" si="158"/>
        <v>0.77459666924148296</v>
      </c>
      <c r="L4058" s="26">
        <f t="shared" si="157"/>
        <v>0.25819888974716099</v>
      </c>
      <c r="M4058" s="27">
        <f t="shared" si="159"/>
        <v>0.37274861218395122</v>
      </c>
    </row>
    <row r="4059" spans="1:13" x14ac:dyDescent="0.25">
      <c r="A4059" s="28">
        <v>4058</v>
      </c>
      <c r="B4059" s="10" t="s">
        <v>6998</v>
      </c>
      <c r="C4059" s="11" t="s">
        <v>6999</v>
      </c>
      <c r="D4059" s="11" t="s">
        <v>6625</v>
      </c>
      <c r="E4059" s="11">
        <v>0</v>
      </c>
      <c r="F4059" s="11">
        <v>0</v>
      </c>
      <c r="G4059" s="11">
        <v>0</v>
      </c>
      <c r="H4059" s="11">
        <v>0</v>
      </c>
      <c r="I4059" s="26">
        <f t="shared" si="158"/>
        <v>0</v>
      </c>
      <c r="J4059" s="26">
        <f t="shared" si="158"/>
        <v>0</v>
      </c>
      <c r="K4059" s="26">
        <f t="shared" si="158"/>
        <v>0</v>
      </c>
      <c r="L4059" s="26">
        <f t="shared" si="157"/>
        <v>0</v>
      </c>
      <c r="M4059" s="27">
        <f t="shared" si="159"/>
        <v>0</v>
      </c>
    </row>
    <row r="4060" spans="1:13" x14ac:dyDescent="0.25">
      <c r="A4060" s="28">
        <v>4059</v>
      </c>
      <c r="B4060" s="10" t="s">
        <v>7000</v>
      </c>
      <c r="C4060" s="11" t="s">
        <v>7001</v>
      </c>
      <c r="D4060" s="11" t="s">
        <v>6625</v>
      </c>
      <c r="E4060" s="11">
        <v>0.8</v>
      </c>
      <c r="F4060" s="11">
        <v>-0.44721359549995798</v>
      </c>
      <c r="G4060" s="11">
        <v>0.94868329805051399</v>
      </c>
      <c r="H4060" s="11">
        <v>0.73786478737262196</v>
      </c>
      <c r="I4060" s="26">
        <f t="shared" si="158"/>
        <v>0.8</v>
      </c>
      <c r="J4060" s="26">
        <f t="shared" si="158"/>
        <v>0.44721359549995798</v>
      </c>
      <c r="K4060" s="26">
        <f t="shared" si="158"/>
        <v>0.94868329805051399</v>
      </c>
      <c r="L4060" s="26">
        <f t="shared" si="157"/>
        <v>0.73786478737262196</v>
      </c>
      <c r="M4060" s="27">
        <f t="shared" si="159"/>
        <v>0.73344042023077349</v>
      </c>
    </row>
    <row r="4061" spans="1:13" x14ac:dyDescent="0.25">
      <c r="A4061" s="28">
        <v>4060</v>
      </c>
      <c r="B4061" s="10" t="s">
        <v>7002</v>
      </c>
      <c r="C4061" s="11" t="s">
        <v>7003</v>
      </c>
      <c r="D4061" s="11" t="s">
        <v>6728</v>
      </c>
      <c r="E4061" s="11">
        <v>0</v>
      </c>
      <c r="F4061" s="11">
        <v>0</v>
      </c>
      <c r="G4061" s="11">
        <v>0</v>
      </c>
      <c r="H4061" s="11">
        <v>0</v>
      </c>
      <c r="I4061" s="26">
        <f t="shared" si="158"/>
        <v>0</v>
      </c>
      <c r="J4061" s="26">
        <f t="shared" si="158"/>
        <v>0</v>
      </c>
      <c r="K4061" s="26">
        <f t="shared" si="158"/>
        <v>0</v>
      </c>
      <c r="L4061" s="26">
        <f t="shared" si="157"/>
        <v>0</v>
      </c>
      <c r="M4061" s="27">
        <f t="shared" si="159"/>
        <v>0</v>
      </c>
    </row>
    <row r="4062" spans="1:13" x14ac:dyDescent="0.25">
      <c r="A4062" s="28">
        <v>4061</v>
      </c>
      <c r="B4062" s="10" t="s">
        <v>7004</v>
      </c>
      <c r="C4062" s="11" t="s">
        <v>7005</v>
      </c>
      <c r="D4062" s="11" t="s">
        <v>6625</v>
      </c>
      <c r="E4062" s="11">
        <v>0.4</v>
      </c>
      <c r="F4062" s="11">
        <v>0.73786478737262196</v>
      </c>
      <c r="G4062" s="11">
        <v>-0.73786478737262196</v>
      </c>
      <c r="H4062" s="11">
        <v>0</v>
      </c>
      <c r="I4062" s="26">
        <f t="shared" si="158"/>
        <v>0.4</v>
      </c>
      <c r="J4062" s="26">
        <f t="shared" si="158"/>
        <v>0.73786478737262196</v>
      </c>
      <c r="K4062" s="26">
        <f t="shared" si="158"/>
        <v>0.73786478737262196</v>
      </c>
      <c r="L4062" s="26">
        <f t="shared" si="157"/>
        <v>0</v>
      </c>
      <c r="M4062" s="27">
        <f t="shared" si="159"/>
        <v>0.46893239368631101</v>
      </c>
    </row>
    <row r="4063" spans="1:13" x14ac:dyDescent="0.25">
      <c r="A4063" s="28">
        <v>4062</v>
      </c>
      <c r="B4063" s="10" t="s">
        <v>7006</v>
      </c>
      <c r="C4063" s="11" t="s">
        <v>7007</v>
      </c>
      <c r="D4063" s="11" t="s">
        <v>6625</v>
      </c>
      <c r="E4063" s="11">
        <v>-1</v>
      </c>
      <c r="F4063" s="11">
        <v>-0.6</v>
      </c>
      <c r="G4063" s="11">
        <v>-1</v>
      </c>
      <c r="H4063" s="11">
        <v>0</v>
      </c>
      <c r="I4063" s="26">
        <f t="shared" si="158"/>
        <v>1</v>
      </c>
      <c r="J4063" s="26">
        <f t="shared" si="158"/>
        <v>0.6</v>
      </c>
      <c r="K4063" s="26">
        <f t="shared" si="158"/>
        <v>1</v>
      </c>
      <c r="L4063" s="26">
        <f t="shared" si="157"/>
        <v>0</v>
      </c>
      <c r="M4063" s="27">
        <f t="shared" si="159"/>
        <v>0.65</v>
      </c>
    </row>
    <row r="4064" spans="1:13" x14ac:dyDescent="0.25">
      <c r="A4064" s="28">
        <v>4063</v>
      </c>
      <c r="B4064" s="10" t="s">
        <v>7008</v>
      </c>
      <c r="C4064" s="11" t="s">
        <v>7009</v>
      </c>
      <c r="D4064" s="11" t="s">
        <v>6625</v>
      </c>
      <c r="E4064" s="11">
        <v>0.316227766016838</v>
      </c>
      <c r="F4064" s="11">
        <v>-0.63245553203367599</v>
      </c>
      <c r="G4064" s="11">
        <v>0.63245553203367599</v>
      </c>
      <c r="H4064" s="11">
        <v>-0.77459666924148296</v>
      </c>
      <c r="I4064" s="26">
        <f t="shared" si="158"/>
        <v>0.316227766016838</v>
      </c>
      <c r="J4064" s="26">
        <f t="shared" si="158"/>
        <v>0.63245553203367599</v>
      </c>
      <c r="K4064" s="26">
        <f t="shared" si="158"/>
        <v>0.63245553203367599</v>
      </c>
      <c r="L4064" s="26">
        <f t="shared" si="157"/>
        <v>0.77459666924148296</v>
      </c>
      <c r="M4064" s="27">
        <f t="shared" si="159"/>
        <v>0.58893387483141824</v>
      </c>
    </row>
    <row r="4065" spans="1:13" x14ac:dyDescent="0.25">
      <c r="A4065" s="28">
        <v>4064</v>
      </c>
      <c r="B4065" s="10" t="s">
        <v>7010</v>
      </c>
      <c r="C4065" s="11" t="s">
        <v>7011</v>
      </c>
      <c r="D4065" s="11" t="s">
        <v>6625</v>
      </c>
      <c r="E4065" s="11">
        <v>0</v>
      </c>
      <c r="F4065" s="11">
        <v>0</v>
      </c>
      <c r="G4065" s="11">
        <v>0</v>
      </c>
      <c r="H4065" s="11">
        <v>0</v>
      </c>
      <c r="I4065" s="26">
        <f t="shared" si="158"/>
        <v>0</v>
      </c>
      <c r="J4065" s="26">
        <f t="shared" si="158"/>
        <v>0</v>
      </c>
      <c r="K4065" s="26">
        <f t="shared" si="158"/>
        <v>0</v>
      </c>
      <c r="L4065" s="26">
        <f t="shared" si="157"/>
        <v>0</v>
      </c>
      <c r="M4065" s="27">
        <f t="shared" si="159"/>
        <v>0</v>
      </c>
    </row>
    <row r="4066" spans="1:13" x14ac:dyDescent="0.25">
      <c r="A4066" s="28">
        <v>4065</v>
      </c>
      <c r="B4066" s="10" t="s">
        <v>7012</v>
      </c>
      <c r="C4066" s="11" t="s">
        <v>7013</v>
      </c>
      <c r="D4066" s="11" t="s">
        <v>4120</v>
      </c>
      <c r="E4066" s="11">
        <v>0</v>
      </c>
      <c r="F4066" s="11">
        <v>0</v>
      </c>
      <c r="G4066" s="11">
        <v>0</v>
      </c>
      <c r="H4066" s="11">
        <v>0</v>
      </c>
      <c r="I4066" s="26">
        <f t="shared" si="158"/>
        <v>0</v>
      </c>
      <c r="J4066" s="26">
        <f t="shared" si="158"/>
        <v>0</v>
      </c>
      <c r="K4066" s="26">
        <f t="shared" si="158"/>
        <v>0</v>
      </c>
      <c r="L4066" s="26">
        <f t="shared" si="157"/>
        <v>0</v>
      </c>
      <c r="M4066" s="27">
        <f t="shared" si="159"/>
        <v>0</v>
      </c>
    </row>
    <row r="4067" spans="1:13" x14ac:dyDescent="0.25">
      <c r="A4067" s="28">
        <v>4066</v>
      </c>
      <c r="B4067" s="10" t="s">
        <v>7014</v>
      </c>
      <c r="C4067" s="11" t="s">
        <v>7015</v>
      </c>
      <c r="D4067" s="11" t="s">
        <v>6746</v>
      </c>
      <c r="E4067" s="11">
        <v>-0.4</v>
      </c>
      <c r="F4067" s="11">
        <v>0.8</v>
      </c>
      <c r="G4067" s="11">
        <v>-0.8</v>
      </c>
      <c r="H4067" s="11">
        <v>-0.2</v>
      </c>
      <c r="I4067" s="26">
        <f t="shared" si="158"/>
        <v>0.4</v>
      </c>
      <c r="J4067" s="26">
        <f t="shared" si="158"/>
        <v>0.8</v>
      </c>
      <c r="K4067" s="26">
        <f t="shared" si="158"/>
        <v>0.8</v>
      </c>
      <c r="L4067" s="26">
        <f t="shared" si="157"/>
        <v>0.2</v>
      </c>
      <c r="M4067" s="27">
        <f t="shared" si="159"/>
        <v>0.55000000000000004</v>
      </c>
    </row>
    <row r="4068" spans="1:13" x14ac:dyDescent="0.25">
      <c r="A4068" s="28">
        <v>4067</v>
      </c>
      <c r="B4068" s="10" t="s">
        <v>7016</v>
      </c>
      <c r="C4068" s="11" t="s">
        <v>7017</v>
      </c>
      <c r="D4068" s="11" t="s">
        <v>4120</v>
      </c>
      <c r="E4068" s="11">
        <v>0.77459666924148296</v>
      </c>
      <c r="F4068" s="11">
        <v>0.316227766016838</v>
      </c>
      <c r="G4068" s="11">
        <v>0.94868329805051399</v>
      </c>
      <c r="H4068" s="11">
        <v>0.8</v>
      </c>
      <c r="I4068" s="26">
        <f t="shared" si="158"/>
        <v>0.77459666924148296</v>
      </c>
      <c r="J4068" s="26">
        <f t="shared" si="158"/>
        <v>0.316227766016838</v>
      </c>
      <c r="K4068" s="26">
        <f t="shared" si="158"/>
        <v>0.94868329805051399</v>
      </c>
      <c r="L4068" s="26">
        <f t="shared" si="157"/>
        <v>0.8</v>
      </c>
      <c r="M4068" s="27">
        <f t="shared" si="159"/>
        <v>0.7098769333272088</v>
      </c>
    </row>
    <row r="4069" spans="1:13" x14ac:dyDescent="0.25">
      <c r="A4069" s="28">
        <v>4068</v>
      </c>
      <c r="B4069" s="10" t="s">
        <v>7018</v>
      </c>
      <c r="C4069" s="11" t="s">
        <v>7019</v>
      </c>
      <c r="D4069" s="11" t="s">
        <v>6786</v>
      </c>
      <c r="E4069" s="11">
        <v>0</v>
      </c>
      <c r="F4069" s="11">
        <v>0</v>
      </c>
      <c r="G4069" s="11">
        <v>0</v>
      </c>
      <c r="H4069" s="11">
        <v>0</v>
      </c>
      <c r="I4069" s="26">
        <f t="shared" si="158"/>
        <v>0</v>
      </c>
      <c r="J4069" s="26">
        <f t="shared" si="158"/>
        <v>0</v>
      </c>
      <c r="K4069" s="26">
        <f t="shared" si="158"/>
        <v>0</v>
      </c>
      <c r="L4069" s="26">
        <f t="shared" si="157"/>
        <v>0</v>
      </c>
      <c r="M4069" s="27">
        <f t="shared" si="159"/>
        <v>0</v>
      </c>
    </row>
    <row r="4070" spans="1:13" x14ac:dyDescent="0.25">
      <c r="A4070" s="28">
        <v>4069</v>
      </c>
      <c r="B4070" s="10" t="s">
        <v>7020</v>
      </c>
      <c r="C4070" s="11" t="s">
        <v>7021</v>
      </c>
      <c r="D4070" s="11" t="s">
        <v>6288</v>
      </c>
      <c r="E4070" s="11">
        <v>0</v>
      </c>
      <c r="F4070" s="11">
        <v>0.77459666924148296</v>
      </c>
      <c r="G4070" s="11">
        <v>0</v>
      </c>
      <c r="H4070" s="11">
        <v>0.25819888974716099</v>
      </c>
      <c r="I4070" s="26">
        <f t="shared" si="158"/>
        <v>0</v>
      </c>
      <c r="J4070" s="26">
        <f t="shared" si="158"/>
        <v>0.77459666924148296</v>
      </c>
      <c r="K4070" s="26">
        <f t="shared" si="158"/>
        <v>0</v>
      </c>
      <c r="L4070" s="26">
        <f t="shared" si="157"/>
        <v>0.25819888974716099</v>
      </c>
      <c r="M4070" s="27">
        <f t="shared" si="159"/>
        <v>0.25819888974716099</v>
      </c>
    </row>
    <row r="4071" spans="1:13" x14ac:dyDescent="0.25">
      <c r="A4071" s="28">
        <v>4070</v>
      </c>
      <c r="B4071" s="10" t="s">
        <v>7022</v>
      </c>
      <c r="C4071" s="11" t="s">
        <v>7023</v>
      </c>
      <c r="D4071" s="11" t="s">
        <v>6746</v>
      </c>
      <c r="E4071" s="11">
        <v>0</v>
      </c>
      <c r="F4071" s="11">
        <v>0</v>
      </c>
      <c r="G4071" s="11">
        <v>0</v>
      </c>
      <c r="H4071" s="11">
        <v>0</v>
      </c>
      <c r="I4071" s="26">
        <f t="shared" si="158"/>
        <v>0</v>
      </c>
      <c r="J4071" s="26">
        <f t="shared" si="158"/>
        <v>0</v>
      </c>
      <c r="K4071" s="26">
        <f t="shared" si="158"/>
        <v>0</v>
      </c>
      <c r="L4071" s="26">
        <f t="shared" si="157"/>
        <v>0</v>
      </c>
      <c r="M4071" s="27">
        <f t="shared" si="159"/>
        <v>0</v>
      </c>
    </row>
    <row r="4072" spans="1:13" x14ac:dyDescent="0.25">
      <c r="A4072" s="28">
        <v>4071</v>
      </c>
      <c r="B4072" s="10" t="s">
        <v>7024</v>
      </c>
      <c r="C4072" s="11" t="s">
        <v>6816</v>
      </c>
      <c r="D4072" s="11" t="s">
        <v>6625</v>
      </c>
      <c r="E4072" s="11">
        <v>0</v>
      </c>
      <c r="F4072" s="11">
        <v>0</v>
      </c>
      <c r="G4072" s="11">
        <v>0</v>
      </c>
      <c r="H4072" s="11">
        <v>0</v>
      </c>
      <c r="I4072" s="26">
        <f t="shared" si="158"/>
        <v>0</v>
      </c>
      <c r="J4072" s="26">
        <f t="shared" si="158"/>
        <v>0</v>
      </c>
      <c r="K4072" s="26">
        <f t="shared" si="158"/>
        <v>0</v>
      </c>
      <c r="L4072" s="26">
        <f t="shared" si="157"/>
        <v>0</v>
      </c>
      <c r="M4072" s="27">
        <f t="shared" si="159"/>
        <v>0</v>
      </c>
    </row>
    <row r="4073" spans="1:13" x14ac:dyDescent="0.25">
      <c r="A4073" s="28">
        <v>4072</v>
      </c>
      <c r="B4073" s="10" t="s">
        <v>7025</v>
      </c>
      <c r="C4073" s="11" t="s">
        <v>7026</v>
      </c>
      <c r="D4073" s="11" t="s">
        <v>6746</v>
      </c>
      <c r="E4073" s="11">
        <v>0</v>
      </c>
      <c r="F4073" s="11">
        <v>0</v>
      </c>
      <c r="G4073" s="11">
        <v>0</v>
      </c>
      <c r="H4073" s="11">
        <v>0</v>
      </c>
      <c r="I4073" s="26">
        <f t="shared" si="158"/>
        <v>0</v>
      </c>
      <c r="J4073" s="26">
        <f t="shared" si="158"/>
        <v>0</v>
      </c>
      <c r="K4073" s="26">
        <f t="shared" si="158"/>
        <v>0</v>
      </c>
      <c r="L4073" s="26">
        <f t="shared" si="157"/>
        <v>0</v>
      </c>
      <c r="M4073" s="27">
        <f t="shared" si="159"/>
        <v>0</v>
      </c>
    </row>
    <row r="4074" spans="1:13" x14ac:dyDescent="0.25">
      <c r="A4074" s="28">
        <v>4073</v>
      </c>
      <c r="B4074" s="10" t="s">
        <v>7027</v>
      </c>
      <c r="C4074" s="11" t="s">
        <v>7028</v>
      </c>
      <c r="D4074" s="11" t="s">
        <v>6625</v>
      </c>
      <c r="E4074" s="11">
        <v>0</v>
      </c>
      <c r="F4074" s="11">
        <v>0.77459666924148296</v>
      </c>
      <c r="G4074" s="11">
        <v>-0.77459666924148296</v>
      </c>
      <c r="H4074" s="11">
        <v>0</v>
      </c>
      <c r="I4074" s="26">
        <f t="shared" si="158"/>
        <v>0</v>
      </c>
      <c r="J4074" s="26">
        <f t="shared" si="158"/>
        <v>0.77459666924148296</v>
      </c>
      <c r="K4074" s="26">
        <f t="shared" si="158"/>
        <v>0.77459666924148296</v>
      </c>
      <c r="L4074" s="26">
        <f t="shared" si="157"/>
        <v>0</v>
      </c>
      <c r="M4074" s="27">
        <f t="shared" si="159"/>
        <v>0.38729833462074148</v>
      </c>
    </row>
    <row r="4075" spans="1:13" x14ac:dyDescent="0.25">
      <c r="A4075" s="28">
        <v>4074</v>
      </c>
      <c r="B4075" s="10" t="s">
        <v>7029</v>
      </c>
      <c r="C4075" s="11" t="s">
        <v>7030</v>
      </c>
      <c r="D4075" s="11" t="s">
        <v>6746</v>
      </c>
      <c r="E4075" s="11">
        <v>0</v>
      </c>
      <c r="F4075" s="11">
        <v>-0.77459666924148296</v>
      </c>
      <c r="G4075" s="11">
        <v>0.77459666924148296</v>
      </c>
      <c r="H4075" s="11">
        <v>0</v>
      </c>
      <c r="I4075" s="26">
        <f t="shared" si="158"/>
        <v>0</v>
      </c>
      <c r="J4075" s="26">
        <f t="shared" si="158"/>
        <v>0.77459666924148296</v>
      </c>
      <c r="K4075" s="26">
        <f t="shared" si="158"/>
        <v>0.77459666924148296</v>
      </c>
      <c r="L4075" s="26">
        <f t="shared" si="157"/>
        <v>0</v>
      </c>
      <c r="M4075" s="27">
        <f t="shared" si="159"/>
        <v>0.38729833462074148</v>
      </c>
    </row>
    <row r="4076" spans="1:13" x14ac:dyDescent="0.25">
      <c r="A4076" s="28">
        <v>4075</v>
      </c>
      <c r="B4076" s="10" t="s">
        <v>7031</v>
      </c>
      <c r="C4076" s="11" t="s">
        <v>6761</v>
      </c>
      <c r="D4076" s="11" t="s">
        <v>6625</v>
      </c>
      <c r="E4076" s="11">
        <v>0</v>
      </c>
      <c r="F4076" s="11">
        <v>0</v>
      </c>
      <c r="G4076" s="11">
        <v>0</v>
      </c>
      <c r="H4076" s="11">
        <v>0</v>
      </c>
      <c r="I4076" s="26">
        <f t="shared" si="158"/>
        <v>0</v>
      </c>
      <c r="J4076" s="26">
        <f t="shared" si="158"/>
        <v>0</v>
      </c>
      <c r="K4076" s="26">
        <f t="shared" si="158"/>
        <v>0</v>
      </c>
      <c r="L4076" s="26">
        <f t="shared" si="157"/>
        <v>0</v>
      </c>
      <c r="M4076" s="27">
        <f t="shared" si="159"/>
        <v>0</v>
      </c>
    </row>
    <row r="4077" spans="1:13" x14ac:dyDescent="0.25">
      <c r="A4077" s="28">
        <v>4076</v>
      </c>
      <c r="B4077" s="10" t="s">
        <v>7032</v>
      </c>
      <c r="C4077" s="11" t="s">
        <v>6761</v>
      </c>
      <c r="D4077" s="11" t="s">
        <v>6625</v>
      </c>
      <c r="E4077" s="11">
        <v>0</v>
      </c>
      <c r="F4077" s="11">
        <v>0</v>
      </c>
      <c r="G4077" s="11">
        <v>0</v>
      </c>
      <c r="H4077" s="11">
        <v>0</v>
      </c>
      <c r="I4077" s="26">
        <f t="shared" si="158"/>
        <v>0</v>
      </c>
      <c r="J4077" s="26">
        <f t="shared" si="158"/>
        <v>0</v>
      </c>
      <c r="K4077" s="26">
        <f t="shared" si="158"/>
        <v>0</v>
      </c>
      <c r="L4077" s="26">
        <f t="shared" si="157"/>
        <v>0</v>
      </c>
      <c r="M4077" s="27">
        <f t="shared" si="159"/>
        <v>0</v>
      </c>
    </row>
    <row r="4078" spans="1:13" x14ac:dyDescent="0.25">
      <c r="A4078" s="28">
        <v>4077</v>
      </c>
      <c r="B4078" s="10" t="s">
        <v>7033</v>
      </c>
      <c r="C4078" s="11" t="s">
        <v>6761</v>
      </c>
      <c r="D4078" s="11" t="s">
        <v>6625</v>
      </c>
      <c r="E4078" s="11">
        <v>0</v>
      </c>
      <c r="F4078" s="11">
        <v>0</v>
      </c>
      <c r="G4078" s="11">
        <v>0</v>
      </c>
      <c r="H4078" s="11">
        <v>0</v>
      </c>
      <c r="I4078" s="26">
        <f t="shared" si="158"/>
        <v>0</v>
      </c>
      <c r="J4078" s="26">
        <f t="shared" si="158"/>
        <v>0</v>
      </c>
      <c r="K4078" s="26">
        <f t="shared" si="158"/>
        <v>0</v>
      </c>
      <c r="L4078" s="26">
        <f t="shared" si="157"/>
        <v>0</v>
      </c>
      <c r="M4078" s="27">
        <f t="shared" si="159"/>
        <v>0</v>
      </c>
    </row>
    <row r="4079" spans="1:13" x14ac:dyDescent="0.25">
      <c r="A4079" s="28">
        <v>4078</v>
      </c>
      <c r="B4079" s="10" t="s">
        <v>7034</v>
      </c>
      <c r="C4079" s="11" t="s">
        <v>7035</v>
      </c>
      <c r="D4079" s="11" t="s">
        <v>6625</v>
      </c>
      <c r="E4079" s="11">
        <v>0</v>
      </c>
      <c r="F4079" s="11">
        <v>0.25819888974716099</v>
      </c>
      <c r="G4079" s="11">
        <v>0</v>
      </c>
      <c r="H4079" s="11">
        <v>0</v>
      </c>
      <c r="I4079" s="26">
        <f t="shared" si="158"/>
        <v>0</v>
      </c>
      <c r="J4079" s="26">
        <f t="shared" si="158"/>
        <v>0.25819888974716099</v>
      </c>
      <c r="K4079" s="26">
        <f t="shared" si="158"/>
        <v>0</v>
      </c>
      <c r="L4079" s="26">
        <f t="shared" si="157"/>
        <v>0</v>
      </c>
      <c r="M4079" s="27">
        <f t="shared" si="159"/>
        <v>6.4549722436790247E-2</v>
      </c>
    </row>
    <row r="4080" spans="1:13" x14ac:dyDescent="0.25">
      <c r="A4080" s="28">
        <v>4079</v>
      </c>
      <c r="B4080" s="10" t="s">
        <v>7036</v>
      </c>
      <c r="C4080" s="11" t="s">
        <v>7037</v>
      </c>
      <c r="D4080" s="11" t="s">
        <v>6625</v>
      </c>
      <c r="E4080" s="11">
        <v>0</v>
      </c>
      <c r="F4080" s="11">
        <v>0</v>
      </c>
      <c r="G4080" s="11">
        <v>0</v>
      </c>
      <c r="H4080" s="11">
        <v>0</v>
      </c>
      <c r="I4080" s="26">
        <f t="shared" si="158"/>
        <v>0</v>
      </c>
      <c r="J4080" s="26">
        <f t="shared" si="158"/>
        <v>0</v>
      </c>
      <c r="K4080" s="26">
        <f t="shared" si="158"/>
        <v>0</v>
      </c>
      <c r="L4080" s="26">
        <f t="shared" si="157"/>
        <v>0</v>
      </c>
      <c r="M4080" s="27">
        <f t="shared" si="159"/>
        <v>0</v>
      </c>
    </row>
    <row r="4081" spans="1:13" x14ac:dyDescent="0.25">
      <c r="A4081" s="28">
        <v>4080</v>
      </c>
      <c r="B4081" s="10" t="s">
        <v>7038</v>
      </c>
      <c r="C4081" s="11" t="s">
        <v>7039</v>
      </c>
      <c r="D4081" s="11" t="s">
        <v>6625</v>
      </c>
      <c r="E4081" s="11">
        <v>0</v>
      </c>
      <c r="F4081" s="11">
        <v>0</v>
      </c>
      <c r="G4081" s="11">
        <v>0</v>
      </c>
      <c r="H4081" s="11">
        <v>0</v>
      </c>
      <c r="I4081" s="26">
        <f t="shared" si="158"/>
        <v>0</v>
      </c>
      <c r="J4081" s="26">
        <f t="shared" si="158"/>
        <v>0</v>
      </c>
      <c r="K4081" s="26">
        <f t="shared" si="158"/>
        <v>0</v>
      </c>
      <c r="L4081" s="26">
        <f t="shared" si="157"/>
        <v>0</v>
      </c>
      <c r="M4081" s="27">
        <f t="shared" si="159"/>
        <v>0</v>
      </c>
    </row>
    <row r="4082" spans="1:13" x14ac:dyDescent="0.25">
      <c r="A4082" s="28">
        <v>4081</v>
      </c>
      <c r="B4082" s="10" t="s">
        <v>7040</v>
      </c>
      <c r="C4082" s="11" t="s">
        <v>6962</v>
      </c>
      <c r="D4082" s="11" t="s">
        <v>6288</v>
      </c>
      <c r="E4082" s="11">
        <v>0</v>
      </c>
      <c r="F4082" s="11">
        <v>-0.94868329805051399</v>
      </c>
      <c r="G4082" s="11">
        <v>0</v>
      </c>
      <c r="H4082" s="11">
        <v>-0.77459666924148296</v>
      </c>
      <c r="I4082" s="26">
        <f t="shared" si="158"/>
        <v>0</v>
      </c>
      <c r="J4082" s="26">
        <f t="shared" si="158"/>
        <v>0.94868329805051399</v>
      </c>
      <c r="K4082" s="26">
        <f t="shared" si="158"/>
        <v>0</v>
      </c>
      <c r="L4082" s="26">
        <f t="shared" si="157"/>
        <v>0.77459666924148296</v>
      </c>
      <c r="M4082" s="27">
        <f t="shared" si="159"/>
        <v>0.43081999182299924</v>
      </c>
    </row>
    <row r="4083" spans="1:13" x14ac:dyDescent="0.25">
      <c r="A4083" s="28">
        <v>4082</v>
      </c>
      <c r="B4083" s="10" t="s">
        <v>7041</v>
      </c>
      <c r="C4083" s="11" t="s">
        <v>7042</v>
      </c>
      <c r="D4083" s="11" t="s">
        <v>204</v>
      </c>
      <c r="E4083" s="11">
        <v>0</v>
      </c>
      <c r="F4083" s="11">
        <v>0.94868329805051399</v>
      </c>
      <c r="G4083" s="11">
        <v>0</v>
      </c>
      <c r="H4083" s="11">
        <v>0.77459666924148296</v>
      </c>
      <c r="I4083" s="26">
        <f t="shared" si="158"/>
        <v>0</v>
      </c>
      <c r="J4083" s="26">
        <f t="shared" si="158"/>
        <v>0.94868329805051399</v>
      </c>
      <c r="K4083" s="26">
        <f t="shared" si="158"/>
        <v>0</v>
      </c>
      <c r="L4083" s="26">
        <f t="shared" si="157"/>
        <v>0.77459666924148296</v>
      </c>
      <c r="M4083" s="27">
        <f t="shared" si="159"/>
        <v>0.43081999182299924</v>
      </c>
    </row>
    <row r="4084" spans="1:13" x14ac:dyDescent="0.25">
      <c r="A4084" s="28">
        <v>4083</v>
      </c>
      <c r="B4084" s="10" t="s">
        <v>7043</v>
      </c>
      <c r="C4084" s="11" t="s">
        <v>6962</v>
      </c>
      <c r="D4084" s="11" t="s">
        <v>6288</v>
      </c>
      <c r="E4084" s="11">
        <v>0.316227766016838</v>
      </c>
      <c r="F4084" s="11">
        <v>-0.25819888974716099</v>
      </c>
      <c r="G4084" s="11">
        <v>0.25819888974716099</v>
      </c>
      <c r="H4084" s="11">
        <v>-0.25819888974716099</v>
      </c>
      <c r="I4084" s="26">
        <f t="shared" si="158"/>
        <v>0.316227766016838</v>
      </c>
      <c r="J4084" s="26">
        <f t="shared" si="158"/>
        <v>0.25819888974716099</v>
      </c>
      <c r="K4084" s="26">
        <f t="shared" si="158"/>
        <v>0.25819888974716099</v>
      </c>
      <c r="L4084" s="26">
        <f t="shared" si="157"/>
        <v>0.25819888974716099</v>
      </c>
      <c r="M4084" s="27">
        <f t="shared" si="159"/>
        <v>0.27270610881458024</v>
      </c>
    </row>
    <row r="4085" spans="1:13" x14ac:dyDescent="0.25">
      <c r="A4085" s="28">
        <v>4084</v>
      </c>
      <c r="B4085" s="10" t="s">
        <v>7044</v>
      </c>
      <c r="C4085" s="11" t="s">
        <v>6967</v>
      </c>
      <c r="D4085" s="11" t="s">
        <v>6625</v>
      </c>
      <c r="E4085" s="11">
        <v>-0.8</v>
      </c>
      <c r="F4085" s="11">
        <v>-0.8</v>
      </c>
      <c r="G4085" s="11">
        <v>-0.8</v>
      </c>
      <c r="H4085" s="11">
        <v>0.4</v>
      </c>
      <c r="I4085" s="26">
        <f t="shared" si="158"/>
        <v>0.8</v>
      </c>
      <c r="J4085" s="26">
        <f t="shared" si="158"/>
        <v>0.8</v>
      </c>
      <c r="K4085" s="26">
        <f t="shared" si="158"/>
        <v>0.8</v>
      </c>
      <c r="L4085" s="26">
        <f t="shared" si="157"/>
        <v>0.4</v>
      </c>
      <c r="M4085" s="27">
        <f t="shared" si="159"/>
        <v>0.70000000000000007</v>
      </c>
    </row>
    <row r="4086" spans="1:13" x14ac:dyDescent="0.25">
      <c r="A4086" s="28">
        <v>4085</v>
      </c>
      <c r="B4086" s="10" t="s">
        <v>7045</v>
      </c>
      <c r="C4086" s="11" t="s">
        <v>7046</v>
      </c>
      <c r="D4086" s="11" t="s">
        <v>6746</v>
      </c>
      <c r="E4086" s="11">
        <v>0</v>
      </c>
      <c r="F4086" s="11">
        <v>0</v>
      </c>
      <c r="G4086" s="11">
        <v>0</v>
      </c>
      <c r="H4086" s="11">
        <v>0</v>
      </c>
      <c r="I4086" s="26">
        <f t="shared" si="158"/>
        <v>0</v>
      </c>
      <c r="J4086" s="26">
        <f t="shared" si="158"/>
        <v>0</v>
      </c>
      <c r="K4086" s="26">
        <f t="shared" si="158"/>
        <v>0</v>
      </c>
      <c r="L4086" s="26">
        <f t="shared" si="157"/>
        <v>0</v>
      </c>
      <c r="M4086" s="27">
        <f t="shared" si="159"/>
        <v>0</v>
      </c>
    </row>
    <row r="4087" spans="1:13" x14ac:dyDescent="0.25">
      <c r="A4087" s="28">
        <v>4086</v>
      </c>
      <c r="B4087" s="10" t="s">
        <v>7047</v>
      </c>
      <c r="C4087" s="11" t="s">
        <v>7048</v>
      </c>
      <c r="D4087" s="11" t="s">
        <v>6625</v>
      </c>
      <c r="E4087" s="11">
        <v>0</v>
      </c>
      <c r="F4087" s="11">
        <v>0</v>
      </c>
      <c r="G4087" s="11">
        <v>0</v>
      </c>
      <c r="H4087" s="11">
        <v>0</v>
      </c>
      <c r="I4087" s="26">
        <f t="shared" si="158"/>
        <v>0</v>
      </c>
      <c r="J4087" s="26">
        <f t="shared" si="158"/>
        <v>0</v>
      </c>
      <c r="K4087" s="26">
        <f t="shared" si="158"/>
        <v>0</v>
      </c>
      <c r="L4087" s="26">
        <f t="shared" si="157"/>
        <v>0</v>
      </c>
      <c r="M4087" s="27">
        <f t="shared" si="159"/>
        <v>0</v>
      </c>
    </row>
    <row r="4088" spans="1:13" x14ac:dyDescent="0.25">
      <c r="A4088" s="28">
        <v>4087</v>
      </c>
      <c r="B4088" s="10" t="s">
        <v>7049</v>
      </c>
      <c r="C4088" s="11" t="s">
        <v>7050</v>
      </c>
      <c r="D4088" s="11" t="s">
        <v>6625</v>
      </c>
      <c r="E4088" s="11">
        <v>0</v>
      </c>
      <c r="F4088" s="11">
        <v>0</v>
      </c>
      <c r="G4088" s="11">
        <v>0</v>
      </c>
      <c r="H4088" s="11">
        <v>0</v>
      </c>
      <c r="I4088" s="26">
        <f t="shared" si="158"/>
        <v>0</v>
      </c>
      <c r="J4088" s="26">
        <f t="shared" si="158"/>
        <v>0</v>
      </c>
      <c r="K4088" s="26">
        <f t="shared" si="158"/>
        <v>0</v>
      </c>
      <c r="L4088" s="26">
        <f t="shared" si="157"/>
        <v>0</v>
      </c>
      <c r="M4088" s="27">
        <f t="shared" si="159"/>
        <v>0</v>
      </c>
    </row>
    <row r="4089" spans="1:13" x14ac:dyDescent="0.25">
      <c r="A4089" s="28">
        <v>4088</v>
      </c>
      <c r="B4089" s="10" t="s">
        <v>7051</v>
      </c>
      <c r="C4089" s="11" t="s">
        <v>7052</v>
      </c>
      <c r="D4089" s="11" t="s">
        <v>6625</v>
      </c>
      <c r="E4089" s="11">
        <v>-0.25819888974716099</v>
      </c>
      <c r="F4089" s="11">
        <v>-0.77459666924148296</v>
      </c>
      <c r="G4089" s="11">
        <v>-0.2</v>
      </c>
      <c r="H4089" s="11">
        <v>-0.21081851067789201</v>
      </c>
      <c r="I4089" s="26">
        <f t="shared" si="158"/>
        <v>0.25819888974716099</v>
      </c>
      <c r="J4089" s="26">
        <f t="shared" si="158"/>
        <v>0.77459666924148296</v>
      </c>
      <c r="K4089" s="26">
        <f t="shared" si="158"/>
        <v>0.2</v>
      </c>
      <c r="L4089" s="26">
        <f t="shared" si="157"/>
        <v>0.21081851067789201</v>
      </c>
      <c r="M4089" s="27">
        <f t="shared" si="159"/>
        <v>0.36090351741663396</v>
      </c>
    </row>
    <row r="4090" spans="1:13" x14ac:dyDescent="0.25">
      <c r="A4090" s="28">
        <v>4089</v>
      </c>
      <c r="B4090" s="10" t="s">
        <v>7053</v>
      </c>
      <c r="C4090" s="11" t="s">
        <v>7054</v>
      </c>
      <c r="D4090" s="11" t="s">
        <v>6625</v>
      </c>
      <c r="E4090" s="11">
        <v>-0.77459666924148296</v>
      </c>
      <c r="F4090" s="11">
        <v>0</v>
      </c>
      <c r="G4090" s="11">
        <v>0</v>
      </c>
      <c r="H4090" s="11">
        <v>0.63245553203367599</v>
      </c>
      <c r="I4090" s="26">
        <f t="shared" si="158"/>
        <v>0.77459666924148296</v>
      </c>
      <c r="J4090" s="26">
        <f t="shared" si="158"/>
        <v>0</v>
      </c>
      <c r="K4090" s="26">
        <f t="shared" si="158"/>
        <v>0</v>
      </c>
      <c r="L4090" s="26">
        <f t="shared" si="157"/>
        <v>0.63245553203367599</v>
      </c>
      <c r="M4090" s="27">
        <f t="shared" si="159"/>
        <v>0.35176305031878974</v>
      </c>
    </row>
    <row r="4091" spans="1:13" x14ac:dyDescent="0.25">
      <c r="A4091" s="28">
        <v>4090</v>
      </c>
      <c r="B4091" s="10" t="s">
        <v>7055</v>
      </c>
      <c r="C4091" s="11" t="s">
        <v>7056</v>
      </c>
      <c r="D4091" s="11" t="s">
        <v>4120</v>
      </c>
      <c r="E4091" s="11">
        <v>-0.25819888974716099</v>
      </c>
      <c r="F4091" s="11">
        <v>0.25819888974716099</v>
      </c>
      <c r="G4091" s="11">
        <v>0</v>
      </c>
      <c r="H4091" s="11">
        <v>0</v>
      </c>
      <c r="I4091" s="26">
        <f t="shared" si="158"/>
        <v>0.25819888974716099</v>
      </c>
      <c r="J4091" s="26">
        <f t="shared" si="158"/>
        <v>0.25819888974716099</v>
      </c>
      <c r="K4091" s="26">
        <f t="shared" si="158"/>
        <v>0</v>
      </c>
      <c r="L4091" s="26">
        <f t="shared" si="157"/>
        <v>0</v>
      </c>
      <c r="M4091" s="27">
        <f t="shared" si="159"/>
        <v>0.12909944487358049</v>
      </c>
    </row>
    <row r="4092" spans="1:13" x14ac:dyDescent="0.25">
      <c r="A4092" s="28">
        <v>4091</v>
      </c>
      <c r="B4092" s="10" t="s">
        <v>7057</v>
      </c>
      <c r="C4092" s="11" t="s">
        <v>7058</v>
      </c>
      <c r="D4092" s="11" t="s">
        <v>516</v>
      </c>
      <c r="E4092" s="11">
        <v>0.94868329805051399</v>
      </c>
      <c r="F4092" s="11">
        <v>-0.6</v>
      </c>
      <c r="G4092" s="11">
        <v>0</v>
      </c>
      <c r="H4092" s="11">
        <v>1</v>
      </c>
      <c r="I4092" s="26">
        <f t="shared" si="158"/>
        <v>0.94868329805051399</v>
      </c>
      <c r="J4092" s="26">
        <f t="shared" si="158"/>
        <v>0.6</v>
      </c>
      <c r="K4092" s="26">
        <f t="shared" si="158"/>
        <v>0</v>
      </c>
      <c r="L4092" s="26">
        <f t="shared" si="157"/>
        <v>1</v>
      </c>
      <c r="M4092" s="27">
        <f t="shared" si="159"/>
        <v>0.63717082451262852</v>
      </c>
    </row>
    <row r="4093" spans="1:13" x14ac:dyDescent="0.25">
      <c r="A4093" s="28">
        <v>4092</v>
      </c>
      <c r="B4093" s="10" t="s">
        <v>7059</v>
      </c>
      <c r="C4093" s="11" t="s">
        <v>7060</v>
      </c>
      <c r="D4093" s="11" t="s">
        <v>6625</v>
      </c>
      <c r="E4093" s="11">
        <v>0.316227766016838</v>
      </c>
      <c r="F4093" s="11">
        <v>0</v>
      </c>
      <c r="G4093" s="11">
        <v>-0.4</v>
      </c>
      <c r="H4093" s="11">
        <v>-0.21081851067789201</v>
      </c>
      <c r="I4093" s="26">
        <f t="shared" si="158"/>
        <v>0.316227766016838</v>
      </c>
      <c r="J4093" s="26">
        <f t="shared" si="158"/>
        <v>0</v>
      </c>
      <c r="K4093" s="26">
        <f t="shared" si="158"/>
        <v>0.4</v>
      </c>
      <c r="L4093" s="26">
        <f t="shared" si="157"/>
        <v>0.21081851067789201</v>
      </c>
      <c r="M4093" s="27">
        <f t="shared" si="159"/>
        <v>0.23176156917368251</v>
      </c>
    </row>
    <row r="4094" spans="1:13" x14ac:dyDescent="0.25">
      <c r="A4094" s="28">
        <v>4093</v>
      </c>
      <c r="B4094" s="10" t="s">
        <v>7061</v>
      </c>
      <c r="C4094" s="11" t="s">
        <v>7062</v>
      </c>
      <c r="D4094" s="11" t="s">
        <v>6625</v>
      </c>
      <c r="E4094" s="11">
        <v>0.77459666924148296</v>
      </c>
      <c r="F4094" s="11">
        <v>0</v>
      </c>
      <c r="G4094" s="11">
        <v>-0.25819888974716099</v>
      </c>
      <c r="H4094" s="11">
        <v>0.25819888974716099</v>
      </c>
      <c r="I4094" s="26">
        <f t="shared" si="158"/>
        <v>0.77459666924148296</v>
      </c>
      <c r="J4094" s="26">
        <f t="shared" si="158"/>
        <v>0</v>
      </c>
      <c r="K4094" s="26">
        <f t="shared" si="158"/>
        <v>0.25819888974716099</v>
      </c>
      <c r="L4094" s="26">
        <f t="shared" si="157"/>
        <v>0.25819888974716099</v>
      </c>
      <c r="M4094" s="27">
        <f t="shared" si="159"/>
        <v>0.32274861218395123</v>
      </c>
    </row>
    <row r="4095" spans="1:13" x14ac:dyDescent="0.25">
      <c r="A4095" s="28">
        <v>4094</v>
      </c>
      <c r="B4095" s="10" t="s">
        <v>7063</v>
      </c>
      <c r="C4095" s="11" t="s">
        <v>7064</v>
      </c>
      <c r="D4095" s="11" t="s">
        <v>6625</v>
      </c>
      <c r="E4095" s="11">
        <v>0</v>
      </c>
      <c r="F4095" s="11">
        <v>0</v>
      </c>
      <c r="G4095" s="11">
        <v>0</v>
      </c>
      <c r="H4095" s="11">
        <v>0</v>
      </c>
      <c r="I4095" s="26">
        <f t="shared" si="158"/>
        <v>0</v>
      </c>
      <c r="J4095" s="26">
        <f t="shared" si="158"/>
        <v>0</v>
      </c>
      <c r="K4095" s="26">
        <f t="shared" si="158"/>
        <v>0</v>
      </c>
      <c r="L4095" s="26">
        <f t="shared" si="157"/>
        <v>0</v>
      </c>
      <c r="M4095" s="27">
        <f t="shared" si="159"/>
        <v>0</v>
      </c>
    </row>
    <row r="4096" spans="1:13" x14ac:dyDescent="0.25">
      <c r="A4096" s="28">
        <v>4095</v>
      </c>
      <c r="B4096" s="10" t="s">
        <v>7065</v>
      </c>
      <c r="C4096" s="11" t="s">
        <v>7066</v>
      </c>
      <c r="D4096" s="11" t="s">
        <v>6625</v>
      </c>
      <c r="E4096" s="11">
        <v>0</v>
      </c>
      <c r="F4096" s="11">
        <v>0</v>
      </c>
      <c r="G4096" s="11">
        <v>-0.77459666924148296</v>
      </c>
      <c r="H4096" s="11">
        <v>0</v>
      </c>
      <c r="I4096" s="26">
        <f t="shared" si="158"/>
        <v>0</v>
      </c>
      <c r="J4096" s="26">
        <f t="shared" si="158"/>
        <v>0</v>
      </c>
      <c r="K4096" s="26">
        <f t="shared" si="158"/>
        <v>0.77459666924148296</v>
      </c>
      <c r="L4096" s="26">
        <f t="shared" si="157"/>
        <v>0</v>
      </c>
      <c r="M4096" s="27">
        <f t="shared" si="159"/>
        <v>0.19364916731037074</v>
      </c>
    </row>
    <row r="4097" spans="1:13" x14ac:dyDescent="0.25">
      <c r="A4097" s="28">
        <v>4096</v>
      </c>
      <c r="B4097" s="10" t="s">
        <v>7067</v>
      </c>
      <c r="C4097" s="11" t="s">
        <v>7068</v>
      </c>
      <c r="D4097" s="11" t="s">
        <v>6625</v>
      </c>
      <c r="E4097" s="11">
        <v>0</v>
      </c>
      <c r="F4097" s="11">
        <v>0</v>
      </c>
      <c r="G4097" s="11">
        <v>0</v>
      </c>
      <c r="H4097" s="11">
        <v>0</v>
      </c>
      <c r="I4097" s="26">
        <f t="shared" si="158"/>
        <v>0</v>
      </c>
      <c r="J4097" s="26">
        <f t="shared" si="158"/>
        <v>0</v>
      </c>
      <c r="K4097" s="26">
        <f t="shared" si="158"/>
        <v>0</v>
      </c>
      <c r="L4097" s="26">
        <f t="shared" si="158"/>
        <v>0</v>
      </c>
      <c r="M4097" s="27">
        <f t="shared" si="159"/>
        <v>0</v>
      </c>
    </row>
    <row r="4098" spans="1:13" x14ac:dyDescent="0.25">
      <c r="A4098" s="28">
        <v>4097</v>
      </c>
      <c r="B4098" s="10" t="s">
        <v>7069</v>
      </c>
      <c r="C4098" s="11" t="s">
        <v>7070</v>
      </c>
      <c r="D4098" s="11" t="s">
        <v>6625</v>
      </c>
      <c r="E4098" s="11">
        <v>0</v>
      </c>
      <c r="F4098" s="11">
        <v>0</v>
      </c>
      <c r="G4098" s="11">
        <v>0</v>
      </c>
      <c r="H4098" s="11">
        <v>0</v>
      </c>
      <c r="I4098" s="26">
        <f t="shared" ref="I4098:L4161" si="160">ABS(E4098)</f>
        <v>0</v>
      </c>
      <c r="J4098" s="26">
        <f t="shared" si="160"/>
        <v>0</v>
      </c>
      <c r="K4098" s="26">
        <f t="shared" si="160"/>
        <v>0</v>
      </c>
      <c r="L4098" s="26">
        <f t="shared" si="160"/>
        <v>0</v>
      </c>
      <c r="M4098" s="27">
        <f t="shared" si="159"/>
        <v>0</v>
      </c>
    </row>
    <row r="4099" spans="1:13" x14ac:dyDescent="0.25">
      <c r="A4099" s="28">
        <v>4098</v>
      </c>
      <c r="B4099" s="10" t="s">
        <v>7071</v>
      </c>
      <c r="C4099" s="11" t="s">
        <v>7072</v>
      </c>
      <c r="D4099" s="11" t="s">
        <v>6625</v>
      </c>
      <c r="E4099" s="11">
        <v>-0.25819888974716099</v>
      </c>
      <c r="F4099" s="11">
        <v>0</v>
      </c>
      <c r="G4099" s="11">
        <v>0</v>
      </c>
      <c r="H4099" s="11">
        <v>0</v>
      </c>
      <c r="I4099" s="26">
        <f t="shared" si="160"/>
        <v>0.25819888974716099</v>
      </c>
      <c r="J4099" s="26">
        <f t="shared" si="160"/>
        <v>0</v>
      </c>
      <c r="K4099" s="26">
        <f t="shared" si="160"/>
        <v>0</v>
      </c>
      <c r="L4099" s="26">
        <f t="shared" si="160"/>
        <v>0</v>
      </c>
      <c r="M4099" s="27">
        <f t="shared" ref="M4099:M4162" si="161">AVERAGE(I4099:L4099)</f>
        <v>6.4549722436790247E-2</v>
      </c>
    </row>
    <row r="4100" spans="1:13" x14ac:dyDescent="0.25">
      <c r="A4100" s="28">
        <v>4099</v>
      </c>
      <c r="B4100" s="10" t="s">
        <v>7073</v>
      </c>
      <c r="C4100" s="11" t="s">
        <v>7074</v>
      </c>
      <c r="D4100" s="11" t="s">
        <v>6625</v>
      </c>
      <c r="E4100" s="11">
        <v>-0.77459666924148296</v>
      </c>
      <c r="F4100" s="11">
        <v>-0.25819888974716099</v>
      </c>
      <c r="G4100" s="11">
        <v>0</v>
      </c>
      <c r="H4100" s="11">
        <v>0</v>
      </c>
      <c r="I4100" s="26">
        <f t="shared" si="160"/>
        <v>0.77459666924148296</v>
      </c>
      <c r="J4100" s="26">
        <f t="shared" si="160"/>
        <v>0.25819888974716099</v>
      </c>
      <c r="K4100" s="26">
        <f t="shared" si="160"/>
        <v>0</v>
      </c>
      <c r="L4100" s="26">
        <f t="shared" si="160"/>
        <v>0</v>
      </c>
      <c r="M4100" s="27">
        <f t="shared" si="161"/>
        <v>0.25819888974716099</v>
      </c>
    </row>
    <row r="4101" spans="1:13" x14ac:dyDescent="0.25">
      <c r="A4101" s="28">
        <v>4100</v>
      </c>
      <c r="B4101" s="10" t="s">
        <v>7075</v>
      </c>
      <c r="C4101" s="11" t="s">
        <v>7076</v>
      </c>
      <c r="D4101" s="11" t="s">
        <v>4120</v>
      </c>
      <c r="E4101" s="11">
        <v>-0.105409255338946</v>
      </c>
      <c r="F4101" s="11">
        <v>-0.4</v>
      </c>
      <c r="G4101" s="11">
        <v>-0.8</v>
      </c>
      <c r="H4101" s="11">
        <v>-0.4</v>
      </c>
      <c r="I4101" s="26">
        <f t="shared" si="160"/>
        <v>0.105409255338946</v>
      </c>
      <c r="J4101" s="26">
        <f t="shared" si="160"/>
        <v>0.4</v>
      </c>
      <c r="K4101" s="26">
        <f t="shared" si="160"/>
        <v>0.8</v>
      </c>
      <c r="L4101" s="26">
        <f t="shared" si="160"/>
        <v>0.4</v>
      </c>
      <c r="M4101" s="27">
        <f t="shared" si="161"/>
        <v>0.42635231383473648</v>
      </c>
    </row>
    <row r="4102" spans="1:13" x14ac:dyDescent="0.25">
      <c r="A4102" s="28">
        <v>4101</v>
      </c>
      <c r="B4102" s="10" t="s">
        <v>7077</v>
      </c>
      <c r="C4102" s="11" t="s">
        <v>7078</v>
      </c>
      <c r="D4102" s="11" t="s">
        <v>6625</v>
      </c>
      <c r="E4102" s="11">
        <v>0</v>
      </c>
      <c r="F4102" s="11">
        <v>0</v>
      </c>
      <c r="G4102" s="11">
        <v>0.77459666924148296</v>
      </c>
      <c r="H4102" s="11">
        <v>0</v>
      </c>
      <c r="I4102" s="26">
        <f t="shared" si="160"/>
        <v>0</v>
      </c>
      <c r="J4102" s="26">
        <f t="shared" si="160"/>
        <v>0</v>
      </c>
      <c r="K4102" s="26">
        <f t="shared" si="160"/>
        <v>0.77459666924148296</v>
      </c>
      <c r="L4102" s="26">
        <f t="shared" si="160"/>
        <v>0</v>
      </c>
      <c r="M4102" s="27">
        <f t="shared" si="161"/>
        <v>0.19364916731037074</v>
      </c>
    </row>
    <row r="4103" spans="1:13" x14ac:dyDescent="0.25">
      <c r="A4103" s="28">
        <v>4102</v>
      </c>
      <c r="B4103" s="10" t="s">
        <v>7079</v>
      </c>
      <c r="C4103" s="11" t="s">
        <v>7080</v>
      </c>
      <c r="D4103" s="11" t="s">
        <v>6746</v>
      </c>
      <c r="E4103" s="11">
        <v>0.77459666924148296</v>
      </c>
      <c r="F4103" s="11">
        <v>0</v>
      </c>
      <c r="G4103" s="11">
        <v>0.77459666924148296</v>
      </c>
      <c r="H4103" s="11">
        <v>0</v>
      </c>
      <c r="I4103" s="26">
        <f t="shared" si="160"/>
        <v>0.77459666924148296</v>
      </c>
      <c r="J4103" s="26">
        <f t="shared" si="160"/>
        <v>0</v>
      </c>
      <c r="K4103" s="26">
        <f t="shared" si="160"/>
        <v>0.77459666924148296</v>
      </c>
      <c r="L4103" s="26">
        <f t="shared" si="160"/>
        <v>0</v>
      </c>
      <c r="M4103" s="27">
        <f t="shared" si="161"/>
        <v>0.38729833462074148</v>
      </c>
    </row>
    <row r="4104" spans="1:13" x14ac:dyDescent="0.25">
      <c r="A4104" s="28">
        <v>4103</v>
      </c>
      <c r="B4104" s="10" t="s">
        <v>7081</v>
      </c>
      <c r="C4104" s="11" t="s">
        <v>7082</v>
      </c>
      <c r="D4104" s="11" t="s">
        <v>6625</v>
      </c>
      <c r="E4104" s="11">
        <v>0</v>
      </c>
      <c r="F4104" s="11">
        <v>0</v>
      </c>
      <c r="G4104" s="11">
        <v>0</v>
      </c>
      <c r="H4104" s="11">
        <v>0</v>
      </c>
      <c r="I4104" s="26">
        <f t="shared" si="160"/>
        <v>0</v>
      </c>
      <c r="J4104" s="26">
        <f t="shared" si="160"/>
        <v>0</v>
      </c>
      <c r="K4104" s="26">
        <f t="shared" si="160"/>
        <v>0</v>
      </c>
      <c r="L4104" s="26">
        <f t="shared" si="160"/>
        <v>0</v>
      </c>
      <c r="M4104" s="27">
        <f t="shared" si="161"/>
        <v>0</v>
      </c>
    </row>
    <row r="4105" spans="1:13" x14ac:dyDescent="0.25">
      <c r="A4105" s="28">
        <v>4104</v>
      </c>
      <c r="B4105" s="10" t="s">
        <v>7083</v>
      </c>
      <c r="C4105" s="11" t="s">
        <v>7084</v>
      </c>
      <c r="D4105" s="11" t="s">
        <v>6288</v>
      </c>
      <c r="E4105" s="11">
        <v>0.25819888974716099</v>
      </c>
      <c r="F4105" s="11">
        <v>-0.21081851067789201</v>
      </c>
      <c r="G4105" s="11">
        <v>0.25819888974716099</v>
      </c>
      <c r="H4105" s="11">
        <v>-0.25819888974716099</v>
      </c>
      <c r="I4105" s="26">
        <f t="shared" si="160"/>
        <v>0.25819888974716099</v>
      </c>
      <c r="J4105" s="26">
        <f t="shared" si="160"/>
        <v>0.21081851067789201</v>
      </c>
      <c r="K4105" s="26">
        <f t="shared" si="160"/>
        <v>0.25819888974716099</v>
      </c>
      <c r="L4105" s="26">
        <f t="shared" si="160"/>
        <v>0.25819888974716099</v>
      </c>
      <c r="M4105" s="27">
        <f t="shared" si="161"/>
        <v>0.24635379497984375</v>
      </c>
    </row>
    <row r="4106" spans="1:13" x14ac:dyDescent="0.25">
      <c r="A4106" s="28">
        <v>4105</v>
      </c>
      <c r="B4106" s="10" t="s">
        <v>7085</v>
      </c>
      <c r="C4106" s="11" t="s">
        <v>7086</v>
      </c>
      <c r="D4106" s="11" t="s">
        <v>4120</v>
      </c>
      <c r="E4106" s="11">
        <v>-0.77459666924148296</v>
      </c>
      <c r="F4106" s="11">
        <v>0.2</v>
      </c>
      <c r="G4106" s="11">
        <v>0.4</v>
      </c>
      <c r="H4106" s="11">
        <v>0.8</v>
      </c>
      <c r="I4106" s="26">
        <f t="shared" si="160"/>
        <v>0.77459666924148296</v>
      </c>
      <c r="J4106" s="26">
        <f t="shared" si="160"/>
        <v>0.2</v>
      </c>
      <c r="K4106" s="26">
        <f t="shared" si="160"/>
        <v>0.4</v>
      </c>
      <c r="L4106" s="26">
        <f t="shared" si="160"/>
        <v>0.8</v>
      </c>
      <c r="M4106" s="27">
        <f t="shared" si="161"/>
        <v>0.54364916731037072</v>
      </c>
    </row>
    <row r="4107" spans="1:13" x14ac:dyDescent="0.25">
      <c r="A4107" s="28">
        <v>4106</v>
      </c>
      <c r="B4107" s="10" t="s">
        <v>7087</v>
      </c>
      <c r="C4107" s="11" t="s">
        <v>7088</v>
      </c>
      <c r="D4107" s="11" t="s">
        <v>6625</v>
      </c>
      <c r="E4107" s="11">
        <v>0.77459666924148296</v>
      </c>
      <c r="F4107" s="11">
        <v>0</v>
      </c>
      <c r="G4107" s="11">
        <v>0</v>
      </c>
      <c r="H4107" s="11">
        <v>0</v>
      </c>
      <c r="I4107" s="26">
        <f t="shared" si="160"/>
        <v>0.77459666924148296</v>
      </c>
      <c r="J4107" s="26">
        <f t="shared" si="160"/>
        <v>0</v>
      </c>
      <c r="K4107" s="26">
        <f t="shared" si="160"/>
        <v>0</v>
      </c>
      <c r="L4107" s="26">
        <f t="shared" si="160"/>
        <v>0</v>
      </c>
      <c r="M4107" s="27">
        <f t="shared" si="161"/>
        <v>0.19364916731037074</v>
      </c>
    </row>
    <row r="4108" spans="1:13" x14ac:dyDescent="0.25">
      <c r="A4108" s="28">
        <v>4107</v>
      </c>
      <c r="B4108" s="10" t="s">
        <v>7089</v>
      </c>
      <c r="C4108" s="11" t="s">
        <v>7090</v>
      </c>
      <c r="D4108" s="11" t="s">
        <v>6746</v>
      </c>
      <c r="E4108" s="11">
        <v>0</v>
      </c>
      <c r="F4108" s="11">
        <v>0</v>
      </c>
      <c r="G4108" s="11">
        <v>0</v>
      </c>
      <c r="H4108" s="11">
        <v>0</v>
      </c>
      <c r="I4108" s="26">
        <f t="shared" si="160"/>
        <v>0</v>
      </c>
      <c r="J4108" s="26">
        <f t="shared" si="160"/>
        <v>0</v>
      </c>
      <c r="K4108" s="26">
        <f t="shared" si="160"/>
        <v>0</v>
      </c>
      <c r="L4108" s="26">
        <f t="shared" si="160"/>
        <v>0</v>
      </c>
      <c r="M4108" s="27">
        <f t="shared" si="161"/>
        <v>0</v>
      </c>
    </row>
    <row r="4109" spans="1:13" x14ac:dyDescent="0.25">
      <c r="A4109" s="28">
        <v>4108</v>
      </c>
      <c r="B4109" s="10" t="s">
        <v>7091</v>
      </c>
      <c r="C4109" s="11" t="s">
        <v>7092</v>
      </c>
      <c r="D4109" s="11" t="s">
        <v>6746</v>
      </c>
      <c r="E4109" s="11">
        <v>0.4</v>
      </c>
      <c r="F4109" s="11">
        <v>-0.2</v>
      </c>
      <c r="G4109" s="11">
        <v>-0.4</v>
      </c>
      <c r="H4109" s="11">
        <v>0.4</v>
      </c>
      <c r="I4109" s="26">
        <f t="shared" si="160"/>
        <v>0.4</v>
      </c>
      <c r="J4109" s="26">
        <f t="shared" si="160"/>
        <v>0.2</v>
      </c>
      <c r="K4109" s="26">
        <f t="shared" si="160"/>
        <v>0.4</v>
      </c>
      <c r="L4109" s="26">
        <f t="shared" si="160"/>
        <v>0.4</v>
      </c>
      <c r="M4109" s="27">
        <f t="shared" si="161"/>
        <v>0.35</v>
      </c>
    </row>
    <row r="4110" spans="1:13" x14ac:dyDescent="0.25">
      <c r="A4110" s="28">
        <v>4109</v>
      </c>
      <c r="B4110" s="10" t="s">
        <v>7093</v>
      </c>
      <c r="C4110" s="11" t="s">
        <v>7094</v>
      </c>
      <c r="D4110" s="11" t="s">
        <v>6728</v>
      </c>
      <c r="E4110" s="11">
        <v>0</v>
      </c>
      <c r="F4110" s="11">
        <v>0</v>
      </c>
      <c r="G4110" s="11">
        <v>0</v>
      </c>
      <c r="H4110" s="11">
        <v>0</v>
      </c>
      <c r="I4110" s="26">
        <f t="shared" si="160"/>
        <v>0</v>
      </c>
      <c r="J4110" s="26">
        <f t="shared" si="160"/>
        <v>0</v>
      </c>
      <c r="K4110" s="26">
        <f t="shared" si="160"/>
        <v>0</v>
      </c>
      <c r="L4110" s="26">
        <f t="shared" si="160"/>
        <v>0</v>
      </c>
      <c r="M4110" s="27">
        <f t="shared" si="161"/>
        <v>0</v>
      </c>
    </row>
    <row r="4111" spans="1:13" x14ac:dyDescent="0.25">
      <c r="A4111" s="28">
        <v>4110</v>
      </c>
      <c r="B4111" s="10" t="s">
        <v>7095</v>
      </c>
      <c r="C4111" s="11" t="s">
        <v>7096</v>
      </c>
      <c r="D4111" s="11" t="s">
        <v>2832</v>
      </c>
      <c r="E4111" s="11">
        <v>-0.8</v>
      </c>
      <c r="F4111" s="11">
        <v>-1</v>
      </c>
      <c r="G4111" s="11">
        <v>-0.4</v>
      </c>
      <c r="H4111" s="11">
        <v>-0.8</v>
      </c>
      <c r="I4111" s="26">
        <f t="shared" si="160"/>
        <v>0.8</v>
      </c>
      <c r="J4111" s="26">
        <f t="shared" si="160"/>
        <v>1</v>
      </c>
      <c r="K4111" s="26">
        <f t="shared" si="160"/>
        <v>0.4</v>
      </c>
      <c r="L4111" s="26">
        <f t="shared" si="160"/>
        <v>0.8</v>
      </c>
      <c r="M4111" s="27">
        <f t="shared" si="161"/>
        <v>0.75</v>
      </c>
    </row>
    <row r="4112" spans="1:13" x14ac:dyDescent="0.25">
      <c r="A4112" s="28">
        <v>4111</v>
      </c>
      <c r="B4112" s="10" t="s">
        <v>7097</v>
      </c>
      <c r="C4112" s="11" t="s">
        <v>7098</v>
      </c>
      <c r="D4112" s="11" t="s">
        <v>4120</v>
      </c>
      <c r="E4112" s="11">
        <v>-1</v>
      </c>
      <c r="F4112" s="11">
        <v>0.4</v>
      </c>
      <c r="G4112" s="11">
        <v>1</v>
      </c>
      <c r="H4112" s="11">
        <v>-0.8</v>
      </c>
      <c r="I4112" s="26">
        <f t="shared" si="160"/>
        <v>1</v>
      </c>
      <c r="J4112" s="26">
        <f t="shared" si="160"/>
        <v>0.4</v>
      </c>
      <c r="K4112" s="26">
        <f t="shared" si="160"/>
        <v>1</v>
      </c>
      <c r="L4112" s="26">
        <f t="shared" si="160"/>
        <v>0.8</v>
      </c>
      <c r="M4112" s="27">
        <f t="shared" si="161"/>
        <v>0.8</v>
      </c>
    </row>
    <row r="4113" spans="1:13" x14ac:dyDescent="0.25">
      <c r="A4113" s="28">
        <v>4112</v>
      </c>
      <c r="B4113" s="10" t="s">
        <v>7099</v>
      </c>
      <c r="C4113" s="11" t="s">
        <v>7100</v>
      </c>
      <c r="D4113" s="11" t="s">
        <v>6786</v>
      </c>
      <c r="E4113" s="11">
        <v>0</v>
      </c>
      <c r="F4113" s="11">
        <v>-0.25819888974716099</v>
      </c>
      <c r="G4113" s="11">
        <v>0</v>
      </c>
      <c r="H4113" s="11">
        <v>0</v>
      </c>
      <c r="I4113" s="26">
        <f t="shared" si="160"/>
        <v>0</v>
      </c>
      <c r="J4113" s="26">
        <f t="shared" si="160"/>
        <v>0.25819888974716099</v>
      </c>
      <c r="K4113" s="26">
        <f t="shared" si="160"/>
        <v>0</v>
      </c>
      <c r="L4113" s="26">
        <f t="shared" si="160"/>
        <v>0</v>
      </c>
      <c r="M4113" s="27">
        <f t="shared" si="161"/>
        <v>6.4549722436790247E-2</v>
      </c>
    </row>
    <row r="4114" spans="1:13" x14ac:dyDescent="0.25">
      <c r="A4114" s="28">
        <v>4113</v>
      </c>
      <c r="B4114" s="10" t="s">
        <v>7101</v>
      </c>
      <c r="C4114" s="11" t="s">
        <v>7102</v>
      </c>
      <c r="D4114" s="11" t="s">
        <v>6288</v>
      </c>
      <c r="E4114" s="11">
        <v>0</v>
      </c>
      <c r="F4114" s="11">
        <v>0.77459666924148296</v>
      </c>
      <c r="G4114" s="11">
        <v>0.2</v>
      </c>
      <c r="H4114" s="11">
        <v>-0.8</v>
      </c>
      <c r="I4114" s="26">
        <f t="shared" si="160"/>
        <v>0</v>
      </c>
      <c r="J4114" s="26">
        <f t="shared" si="160"/>
        <v>0.77459666924148296</v>
      </c>
      <c r="K4114" s="26">
        <f t="shared" si="160"/>
        <v>0.2</v>
      </c>
      <c r="L4114" s="26">
        <f t="shared" si="160"/>
        <v>0.8</v>
      </c>
      <c r="M4114" s="27">
        <f t="shared" si="161"/>
        <v>0.44364916731037074</v>
      </c>
    </row>
    <row r="4115" spans="1:13" x14ac:dyDescent="0.25">
      <c r="A4115" s="28">
        <v>4114</v>
      </c>
      <c r="B4115" s="10" t="s">
        <v>7103</v>
      </c>
      <c r="C4115" s="11" t="s">
        <v>7104</v>
      </c>
      <c r="D4115" s="11" t="s">
        <v>6625</v>
      </c>
      <c r="E4115" s="11">
        <v>0</v>
      </c>
      <c r="F4115" s="11">
        <v>0</v>
      </c>
      <c r="G4115" s="11">
        <v>0</v>
      </c>
      <c r="H4115" s="11">
        <v>0</v>
      </c>
      <c r="I4115" s="26">
        <f t="shared" si="160"/>
        <v>0</v>
      </c>
      <c r="J4115" s="26">
        <f t="shared" si="160"/>
        <v>0</v>
      </c>
      <c r="K4115" s="26">
        <f t="shared" si="160"/>
        <v>0</v>
      </c>
      <c r="L4115" s="26">
        <f t="shared" si="160"/>
        <v>0</v>
      </c>
      <c r="M4115" s="27">
        <f t="shared" si="161"/>
        <v>0</v>
      </c>
    </row>
    <row r="4116" spans="1:13" x14ac:dyDescent="0.25">
      <c r="A4116" s="28">
        <v>4115</v>
      </c>
      <c r="B4116" s="10" t="s">
        <v>7105</v>
      </c>
      <c r="C4116" s="11" t="s">
        <v>7106</v>
      </c>
      <c r="D4116" s="11" t="s">
        <v>6625</v>
      </c>
      <c r="E4116" s="11">
        <v>0</v>
      </c>
      <c r="F4116" s="11">
        <v>0</v>
      </c>
      <c r="G4116" s="11">
        <v>0</v>
      </c>
      <c r="H4116" s="11">
        <v>0</v>
      </c>
      <c r="I4116" s="26">
        <f t="shared" si="160"/>
        <v>0</v>
      </c>
      <c r="J4116" s="26">
        <f t="shared" si="160"/>
        <v>0</v>
      </c>
      <c r="K4116" s="26">
        <f t="shared" si="160"/>
        <v>0</v>
      </c>
      <c r="L4116" s="26">
        <f t="shared" si="160"/>
        <v>0</v>
      </c>
      <c r="M4116" s="27">
        <f t="shared" si="161"/>
        <v>0</v>
      </c>
    </row>
    <row r="4117" spans="1:13" x14ac:dyDescent="0.25">
      <c r="A4117" s="28">
        <v>4116</v>
      </c>
      <c r="B4117" s="10" t="s">
        <v>7107</v>
      </c>
      <c r="C4117" s="11" t="s">
        <v>7108</v>
      </c>
      <c r="D4117" s="11" t="s">
        <v>4120</v>
      </c>
      <c r="E4117" s="11">
        <v>-0.4</v>
      </c>
      <c r="F4117" s="11">
        <v>0.4</v>
      </c>
      <c r="G4117" s="11">
        <v>-0.94868329805051399</v>
      </c>
      <c r="H4117" s="11">
        <v>0.105409255338946</v>
      </c>
      <c r="I4117" s="26">
        <f t="shared" si="160"/>
        <v>0.4</v>
      </c>
      <c r="J4117" s="26">
        <f t="shared" si="160"/>
        <v>0.4</v>
      </c>
      <c r="K4117" s="26">
        <f t="shared" si="160"/>
        <v>0.94868329805051399</v>
      </c>
      <c r="L4117" s="26">
        <f t="shared" si="160"/>
        <v>0.105409255338946</v>
      </c>
      <c r="M4117" s="27">
        <f t="shared" si="161"/>
        <v>0.46352313834736503</v>
      </c>
    </row>
    <row r="4118" spans="1:13" x14ac:dyDescent="0.25">
      <c r="A4118" s="28">
        <v>4117</v>
      </c>
      <c r="B4118" s="10" t="s">
        <v>7109</v>
      </c>
      <c r="C4118" s="11" t="s">
        <v>7110</v>
      </c>
      <c r="D4118" s="11" t="s">
        <v>6625</v>
      </c>
      <c r="E4118" s="11">
        <v>0</v>
      </c>
      <c r="F4118" s="11">
        <v>0</v>
      </c>
      <c r="G4118" s="11">
        <v>0</v>
      </c>
      <c r="H4118" s="11">
        <v>0</v>
      </c>
      <c r="I4118" s="26">
        <f t="shared" si="160"/>
        <v>0</v>
      </c>
      <c r="J4118" s="26">
        <f t="shared" si="160"/>
        <v>0</v>
      </c>
      <c r="K4118" s="26">
        <f t="shared" si="160"/>
        <v>0</v>
      </c>
      <c r="L4118" s="26">
        <f t="shared" si="160"/>
        <v>0</v>
      </c>
      <c r="M4118" s="27">
        <f t="shared" si="161"/>
        <v>0</v>
      </c>
    </row>
    <row r="4119" spans="1:13" x14ac:dyDescent="0.25">
      <c r="A4119" s="28">
        <v>4118</v>
      </c>
      <c r="B4119" s="10" t="s">
        <v>7111</v>
      </c>
      <c r="C4119" s="11" t="s">
        <v>7112</v>
      </c>
      <c r="D4119" s="11" t="s">
        <v>6625</v>
      </c>
      <c r="E4119" s="11">
        <v>0</v>
      </c>
      <c r="F4119" s="11">
        <v>0</v>
      </c>
      <c r="G4119" s="11">
        <v>0</v>
      </c>
      <c r="H4119" s="11">
        <v>-0.25819888974716099</v>
      </c>
      <c r="I4119" s="26">
        <f t="shared" si="160"/>
        <v>0</v>
      </c>
      <c r="J4119" s="26">
        <f t="shared" si="160"/>
        <v>0</v>
      </c>
      <c r="K4119" s="26">
        <f t="shared" si="160"/>
        <v>0</v>
      </c>
      <c r="L4119" s="26">
        <f t="shared" si="160"/>
        <v>0.25819888974716099</v>
      </c>
      <c r="M4119" s="27">
        <f t="shared" si="161"/>
        <v>6.4549722436790247E-2</v>
      </c>
    </row>
    <row r="4120" spans="1:13" x14ac:dyDescent="0.25">
      <c r="A4120" s="28">
        <v>4119</v>
      </c>
      <c r="B4120" s="10" t="s">
        <v>7113</v>
      </c>
      <c r="C4120" s="11" t="s">
        <v>7114</v>
      </c>
      <c r="D4120" s="11" t="s">
        <v>4120</v>
      </c>
      <c r="E4120" s="11">
        <v>0.4</v>
      </c>
      <c r="F4120" s="11">
        <v>0.8</v>
      </c>
      <c r="G4120" s="11">
        <v>0.8</v>
      </c>
      <c r="H4120" s="11">
        <v>0.4</v>
      </c>
      <c r="I4120" s="26">
        <f t="shared" si="160"/>
        <v>0.4</v>
      </c>
      <c r="J4120" s="26">
        <f t="shared" si="160"/>
        <v>0.8</v>
      </c>
      <c r="K4120" s="26">
        <f t="shared" si="160"/>
        <v>0.8</v>
      </c>
      <c r="L4120" s="26">
        <f t="shared" si="160"/>
        <v>0.4</v>
      </c>
      <c r="M4120" s="27">
        <f t="shared" si="161"/>
        <v>0.6</v>
      </c>
    </row>
    <row r="4121" spans="1:13" x14ac:dyDescent="0.25">
      <c r="A4121" s="28">
        <v>4120</v>
      </c>
      <c r="B4121" s="10" t="s">
        <v>7115</v>
      </c>
      <c r="C4121" s="11" t="s">
        <v>7116</v>
      </c>
      <c r="D4121" s="11" t="s">
        <v>6625</v>
      </c>
      <c r="E4121" s="11">
        <v>-0.77459666924148296</v>
      </c>
      <c r="F4121" s="11">
        <v>-0.89442719099991597</v>
      </c>
      <c r="G4121" s="11">
        <v>-0.21081851067789201</v>
      </c>
      <c r="H4121" s="11">
        <v>-0.94868329805051399</v>
      </c>
      <c r="I4121" s="26">
        <f t="shared" si="160"/>
        <v>0.77459666924148296</v>
      </c>
      <c r="J4121" s="26">
        <f t="shared" si="160"/>
        <v>0.89442719099991597</v>
      </c>
      <c r="K4121" s="26">
        <f t="shared" si="160"/>
        <v>0.21081851067789201</v>
      </c>
      <c r="L4121" s="26">
        <f t="shared" si="160"/>
        <v>0.94868329805051399</v>
      </c>
      <c r="M4121" s="27">
        <f t="shared" si="161"/>
        <v>0.70713141724245121</v>
      </c>
    </row>
    <row r="4122" spans="1:13" x14ac:dyDescent="0.25">
      <c r="A4122" s="28">
        <v>4121</v>
      </c>
      <c r="B4122" s="10" t="s">
        <v>7117</v>
      </c>
      <c r="C4122" s="11" t="s">
        <v>7118</v>
      </c>
      <c r="D4122" s="11" t="s">
        <v>6625</v>
      </c>
      <c r="E4122" s="11">
        <v>0</v>
      </c>
      <c r="F4122" s="11">
        <v>0</v>
      </c>
      <c r="G4122" s="11">
        <v>0</v>
      </c>
      <c r="H4122" s="11">
        <v>0</v>
      </c>
      <c r="I4122" s="26">
        <f t="shared" si="160"/>
        <v>0</v>
      </c>
      <c r="J4122" s="26">
        <f t="shared" si="160"/>
        <v>0</v>
      </c>
      <c r="K4122" s="26">
        <f t="shared" si="160"/>
        <v>0</v>
      </c>
      <c r="L4122" s="26">
        <f t="shared" si="160"/>
        <v>0</v>
      </c>
      <c r="M4122" s="27">
        <f t="shared" si="161"/>
        <v>0</v>
      </c>
    </row>
    <row r="4123" spans="1:13" x14ac:dyDescent="0.25">
      <c r="A4123" s="28">
        <v>4122</v>
      </c>
      <c r="B4123" s="10" t="s">
        <v>7119</v>
      </c>
      <c r="C4123" s="11" t="s">
        <v>6816</v>
      </c>
      <c r="D4123" s="11" t="s">
        <v>6746</v>
      </c>
      <c r="E4123" s="11">
        <v>0.21081851067789201</v>
      </c>
      <c r="F4123" s="11">
        <v>0.77459666924148296</v>
      </c>
      <c r="G4123" s="11">
        <v>-0.316227766016838</v>
      </c>
      <c r="H4123" s="11">
        <v>0</v>
      </c>
      <c r="I4123" s="26">
        <f t="shared" si="160"/>
        <v>0.21081851067789201</v>
      </c>
      <c r="J4123" s="26">
        <f t="shared" si="160"/>
        <v>0.77459666924148296</v>
      </c>
      <c r="K4123" s="26">
        <f t="shared" si="160"/>
        <v>0.316227766016838</v>
      </c>
      <c r="L4123" s="26">
        <f t="shared" si="160"/>
        <v>0</v>
      </c>
      <c r="M4123" s="27">
        <f t="shared" si="161"/>
        <v>0.32541073648405328</v>
      </c>
    </row>
    <row r="4124" spans="1:13" x14ac:dyDescent="0.25">
      <c r="A4124" s="28">
        <v>4123</v>
      </c>
      <c r="B4124" s="10" t="s">
        <v>7120</v>
      </c>
      <c r="C4124" s="11" t="s">
        <v>7121</v>
      </c>
      <c r="D4124" s="11" t="s">
        <v>6625</v>
      </c>
      <c r="E4124" s="11">
        <v>-0.4</v>
      </c>
      <c r="F4124" s="11">
        <v>-0.2</v>
      </c>
      <c r="G4124" s="11">
        <v>0.2</v>
      </c>
      <c r="H4124" s="11">
        <v>0.73786478737262196</v>
      </c>
      <c r="I4124" s="26">
        <f t="shared" si="160"/>
        <v>0.4</v>
      </c>
      <c r="J4124" s="26">
        <f t="shared" si="160"/>
        <v>0.2</v>
      </c>
      <c r="K4124" s="26">
        <f t="shared" si="160"/>
        <v>0.2</v>
      </c>
      <c r="L4124" s="26">
        <f t="shared" si="160"/>
        <v>0.73786478737262196</v>
      </c>
      <c r="M4124" s="27">
        <f t="shared" si="161"/>
        <v>0.38446619684315553</v>
      </c>
    </row>
    <row r="4125" spans="1:13" x14ac:dyDescent="0.25">
      <c r="A4125" s="28">
        <v>4124</v>
      </c>
      <c r="B4125" s="10" t="s">
        <v>7122</v>
      </c>
      <c r="C4125" s="11" t="s">
        <v>7123</v>
      </c>
      <c r="D4125" s="11" t="s">
        <v>6625</v>
      </c>
      <c r="E4125" s="11">
        <v>0</v>
      </c>
      <c r="F4125" s="11">
        <v>0</v>
      </c>
      <c r="G4125" s="11">
        <v>0</v>
      </c>
      <c r="H4125" s="11">
        <v>0</v>
      </c>
      <c r="I4125" s="26">
        <f t="shared" si="160"/>
        <v>0</v>
      </c>
      <c r="J4125" s="26">
        <f t="shared" si="160"/>
        <v>0</v>
      </c>
      <c r="K4125" s="26">
        <f t="shared" si="160"/>
        <v>0</v>
      </c>
      <c r="L4125" s="26">
        <f t="shared" si="160"/>
        <v>0</v>
      </c>
      <c r="M4125" s="27">
        <f t="shared" si="161"/>
        <v>0</v>
      </c>
    </row>
    <row r="4126" spans="1:13" x14ac:dyDescent="0.25">
      <c r="A4126" s="28">
        <v>4125</v>
      </c>
      <c r="B4126" s="10" t="s">
        <v>7124</v>
      </c>
      <c r="C4126" s="11" t="s">
        <v>6816</v>
      </c>
      <c r="D4126" s="11" t="s">
        <v>6746</v>
      </c>
      <c r="E4126" s="11">
        <v>0.2</v>
      </c>
      <c r="F4126" s="11">
        <v>-1</v>
      </c>
      <c r="G4126" s="11">
        <v>0.2</v>
      </c>
      <c r="H4126" s="11">
        <v>-0.6</v>
      </c>
      <c r="I4126" s="26">
        <f t="shared" si="160"/>
        <v>0.2</v>
      </c>
      <c r="J4126" s="26">
        <f t="shared" si="160"/>
        <v>1</v>
      </c>
      <c r="K4126" s="26">
        <f t="shared" si="160"/>
        <v>0.2</v>
      </c>
      <c r="L4126" s="26">
        <f t="shared" si="160"/>
        <v>0.6</v>
      </c>
      <c r="M4126" s="27">
        <f t="shared" si="161"/>
        <v>0.5</v>
      </c>
    </row>
    <row r="4127" spans="1:13" x14ac:dyDescent="0.25">
      <c r="A4127" s="28">
        <v>4126</v>
      </c>
      <c r="B4127" s="10" t="s">
        <v>7125</v>
      </c>
      <c r="C4127" s="11" t="s">
        <v>7126</v>
      </c>
      <c r="D4127" s="11" t="s">
        <v>6625</v>
      </c>
      <c r="E4127" s="11">
        <v>0.77459666924148296</v>
      </c>
      <c r="F4127" s="11">
        <v>-0.25819888974716099</v>
      </c>
      <c r="G4127" s="11">
        <v>0</v>
      </c>
      <c r="H4127" s="11">
        <v>0.25819888974716099</v>
      </c>
      <c r="I4127" s="26">
        <f t="shared" si="160"/>
        <v>0.77459666924148296</v>
      </c>
      <c r="J4127" s="26">
        <f t="shared" si="160"/>
        <v>0.25819888974716099</v>
      </c>
      <c r="K4127" s="26">
        <f t="shared" si="160"/>
        <v>0</v>
      </c>
      <c r="L4127" s="26">
        <f t="shared" si="160"/>
        <v>0.25819888974716099</v>
      </c>
      <c r="M4127" s="27">
        <f t="shared" si="161"/>
        <v>0.32274861218395123</v>
      </c>
    </row>
    <row r="4128" spans="1:13" x14ac:dyDescent="0.25">
      <c r="A4128" s="28">
        <v>4127</v>
      </c>
      <c r="B4128" s="10" t="s">
        <v>7127</v>
      </c>
      <c r="C4128" s="11" t="s">
        <v>7128</v>
      </c>
      <c r="D4128" s="11" t="s">
        <v>6746</v>
      </c>
      <c r="E4128" s="11">
        <v>-0.2</v>
      </c>
      <c r="F4128" s="11">
        <v>1</v>
      </c>
      <c r="G4128" s="11">
        <v>0.4</v>
      </c>
      <c r="H4128" s="11">
        <v>0.6</v>
      </c>
      <c r="I4128" s="26">
        <f t="shared" si="160"/>
        <v>0.2</v>
      </c>
      <c r="J4128" s="26">
        <f t="shared" si="160"/>
        <v>1</v>
      </c>
      <c r="K4128" s="26">
        <f t="shared" si="160"/>
        <v>0.4</v>
      </c>
      <c r="L4128" s="26">
        <f t="shared" si="160"/>
        <v>0.6</v>
      </c>
      <c r="M4128" s="27">
        <f t="shared" si="161"/>
        <v>0.55000000000000004</v>
      </c>
    </row>
    <row r="4129" spans="1:13" x14ac:dyDescent="0.25">
      <c r="A4129" s="28">
        <v>4128</v>
      </c>
      <c r="B4129" s="10" t="s">
        <v>7129</v>
      </c>
      <c r="C4129" s="11" t="s">
        <v>7130</v>
      </c>
      <c r="D4129" s="11" t="s">
        <v>6786</v>
      </c>
      <c r="E4129" s="11">
        <v>0</v>
      </c>
      <c r="F4129" s="11">
        <v>0</v>
      </c>
      <c r="G4129" s="11">
        <v>0</v>
      </c>
      <c r="H4129" s="11">
        <v>0</v>
      </c>
      <c r="I4129" s="26">
        <f t="shared" si="160"/>
        <v>0</v>
      </c>
      <c r="J4129" s="26">
        <f t="shared" si="160"/>
        <v>0</v>
      </c>
      <c r="K4129" s="26">
        <f t="shared" si="160"/>
        <v>0</v>
      </c>
      <c r="L4129" s="26">
        <f t="shared" si="160"/>
        <v>0</v>
      </c>
      <c r="M4129" s="27">
        <f t="shared" si="161"/>
        <v>0</v>
      </c>
    </row>
    <row r="4130" spans="1:13" x14ac:dyDescent="0.25">
      <c r="A4130" s="28">
        <v>4129</v>
      </c>
      <c r="B4130" s="10" t="s">
        <v>7131</v>
      </c>
      <c r="C4130" s="11" t="s">
        <v>7132</v>
      </c>
      <c r="D4130" s="11" t="s">
        <v>6625</v>
      </c>
      <c r="E4130" s="11">
        <v>-0.25819888974716099</v>
      </c>
      <c r="F4130" s="11">
        <v>-0.77459666924148296</v>
      </c>
      <c r="G4130" s="11">
        <v>0.316227766016838</v>
      </c>
      <c r="H4130" s="11">
        <v>0</v>
      </c>
      <c r="I4130" s="26">
        <f t="shared" si="160"/>
        <v>0.25819888974716099</v>
      </c>
      <c r="J4130" s="26">
        <f t="shared" si="160"/>
        <v>0.77459666924148296</v>
      </c>
      <c r="K4130" s="26">
        <f t="shared" si="160"/>
        <v>0.316227766016838</v>
      </c>
      <c r="L4130" s="26">
        <f t="shared" si="160"/>
        <v>0</v>
      </c>
      <c r="M4130" s="27">
        <f t="shared" si="161"/>
        <v>0.33725583125137049</v>
      </c>
    </row>
    <row r="4131" spans="1:13" x14ac:dyDescent="0.25">
      <c r="A4131" s="28">
        <v>4130</v>
      </c>
      <c r="B4131" s="10" t="s">
        <v>7133</v>
      </c>
      <c r="C4131" s="11" t="s">
        <v>7134</v>
      </c>
      <c r="D4131" s="11" t="s">
        <v>4120</v>
      </c>
      <c r="E4131" s="11">
        <v>0</v>
      </c>
      <c r="F4131" s="11">
        <v>0</v>
      </c>
      <c r="G4131" s="11">
        <v>0</v>
      </c>
      <c r="H4131" s="11">
        <v>0</v>
      </c>
      <c r="I4131" s="26">
        <f t="shared" si="160"/>
        <v>0</v>
      </c>
      <c r="J4131" s="26">
        <f t="shared" si="160"/>
        <v>0</v>
      </c>
      <c r="K4131" s="26">
        <f t="shared" si="160"/>
        <v>0</v>
      </c>
      <c r="L4131" s="26">
        <f t="shared" si="160"/>
        <v>0</v>
      </c>
      <c r="M4131" s="27">
        <f t="shared" si="161"/>
        <v>0</v>
      </c>
    </row>
    <row r="4132" spans="1:13" x14ac:dyDescent="0.25">
      <c r="A4132" s="28">
        <v>4131</v>
      </c>
      <c r="B4132" s="10" t="s">
        <v>7135</v>
      </c>
      <c r="C4132" s="11" t="s">
        <v>7136</v>
      </c>
      <c r="D4132" s="11" t="s">
        <v>6625</v>
      </c>
      <c r="E4132" s="11">
        <v>0</v>
      </c>
      <c r="F4132" s="11">
        <v>0</v>
      </c>
      <c r="G4132" s="11">
        <v>0</v>
      </c>
      <c r="H4132" s="11">
        <v>0</v>
      </c>
      <c r="I4132" s="26">
        <f t="shared" si="160"/>
        <v>0</v>
      </c>
      <c r="J4132" s="26">
        <f t="shared" si="160"/>
        <v>0</v>
      </c>
      <c r="K4132" s="26">
        <f t="shared" si="160"/>
        <v>0</v>
      </c>
      <c r="L4132" s="26">
        <f t="shared" si="160"/>
        <v>0</v>
      </c>
      <c r="M4132" s="27">
        <f t="shared" si="161"/>
        <v>0</v>
      </c>
    </row>
    <row r="4133" spans="1:13" x14ac:dyDescent="0.25">
      <c r="A4133" s="28">
        <v>4132</v>
      </c>
      <c r="B4133" s="10" t="s">
        <v>7137</v>
      </c>
      <c r="C4133" s="11" t="s">
        <v>7138</v>
      </c>
      <c r="D4133" s="11" t="s">
        <v>6625</v>
      </c>
      <c r="E4133" s="11">
        <v>0.25819888974716099</v>
      </c>
      <c r="F4133" s="11">
        <v>0.77459666924148296</v>
      </c>
      <c r="G4133" s="11">
        <v>-0.316227766016838</v>
      </c>
      <c r="H4133" s="11">
        <v>0</v>
      </c>
      <c r="I4133" s="26">
        <f t="shared" si="160"/>
        <v>0.25819888974716099</v>
      </c>
      <c r="J4133" s="26">
        <f t="shared" si="160"/>
        <v>0.77459666924148296</v>
      </c>
      <c r="K4133" s="26">
        <f t="shared" si="160"/>
        <v>0.316227766016838</v>
      </c>
      <c r="L4133" s="26">
        <f t="shared" si="160"/>
        <v>0</v>
      </c>
      <c r="M4133" s="27">
        <f t="shared" si="161"/>
        <v>0.33725583125137049</v>
      </c>
    </row>
    <row r="4134" spans="1:13" x14ac:dyDescent="0.25">
      <c r="A4134" s="28">
        <v>4133</v>
      </c>
      <c r="B4134" s="10" t="s">
        <v>7139</v>
      </c>
      <c r="C4134" s="11" t="s">
        <v>7140</v>
      </c>
      <c r="D4134" s="11" t="s">
        <v>6786</v>
      </c>
      <c r="E4134" s="11">
        <v>0</v>
      </c>
      <c r="F4134" s="11">
        <v>0</v>
      </c>
      <c r="G4134" s="11">
        <v>0</v>
      </c>
      <c r="H4134" s="11">
        <v>0</v>
      </c>
      <c r="I4134" s="26">
        <f t="shared" si="160"/>
        <v>0</v>
      </c>
      <c r="J4134" s="26">
        <f t="shared" si="160"/>
        <v>0</v>
      </c>
      <c r="K4134" s="26">
        <f t="shared" si="160"/>
        <v>0</v>
      </c>
      <c r="L4134" s="26">
        <f t="shared" si="160"/>
        <v>0</v>
      </c>
      <c r="M4134" s="27">
        <f t="shared" si="161"/>
        <v>0</v>
      </c>
    </row>
    <row r="4135" spans="1:13" x14ac:dyDescent="0.25">
      <c r="A4135" s="28">
        <v>4134</v>
      </c>
      <c r="B4135" s="10" t="s">
        <v>7141</v>
      </c>
      <c r="C4135" s="11" t="s">
        <v>7142</v>
      </c>
      <c r="D4135" s="11" t="s">
        <v>4120</v>
      </c>
      <c r="E4135" s="11">
        <v>0</v>
      </c>
      <c r="F4135" s="11">
        <v>0</v>
      </c>
      <c r="G4135" s="11">
        <v>0</v>
      </c>
      <c r="H4135" s="11">
        <v>0</v>
      </c>
      <c r="I4135" s="26">
        <f t="shared" si="160"/>
        <v>0</v>
      </c>
      <c r="J4135" s="26">
        <f t="shared" si="160"/>
        <v>0</v>
      </c>
      <c r="K4135" s="26">
        <f t="shared" si="160"/>
        <v>0</v>
      </c>
      <c r="L4135" s="26">
        <f t="shared" si="160"/>
        <v>0</v>
      </c>
      <c r="M4135" s="27">
        <f t="shared" si="161"/>
        <v>0</v>
      </c>
    </row>
    <row r="4136" spans="1:13" x14ac:dyDescent="0.25">
      <c r="A4136" s="28">
        <v>4135</v>
      </c>
      <c r="B4136" s="10" t="s">
        <v>7143</v>
      </c>
      <c r="C4136" s="11" t="s">
        <v>7144</v>
      </c>
      <c r="D4136" s="11" t="s">
        <v>6625</v>
      </c>
      <c r="E4136" s="11">
        <v>0.2</v>
      </c>
      <c r="F4136" s="11">
        <v>0.6</v>
      </c>
      <c r="G4136" s="11">
        <v>0.2</v>
      </c>
      <c r="H4136" s="11">
        <v>-0.8</v>
      </c>
      <c r="I4136" s="26">
        <f t="shared" si="160"/>
        <v>0.2</v>
      </c>
      <c r="J4136" s="26">
        <f t="shared" si="160"/>
        <v>0.6</v>
      </c>
      <c r="K4136" s="26">
        <f t="shared" si="160"/>
        <v>0.2</v>
      </c>
      <c r="L4136" s="26">
        <f t="shared" si="160"/>
        <v>0.8</v>
      </c>
      <c r="M4136" s="27">
        <f t="shared" si="161"/>
        <v>0.45</v>
      </c>
    </row>
    <row r="4137" spans="1:13" x14ac:dyDescent="0.25">
      <c r="A4137" s="28">
        <v>4136</v>
      </c>
      <c r="B4137" s="10" t="s">
        <v>7145</v>
      </c>
      <c r="C4137" s="11" t="s">
        <v>7146</v>
      </c>
      <c r="D4137" s="11" t="s">
        <v>6625</v>
      </c>
      <c r="E4137" s="11">
        <v>0</v>
      </c>
      <c r="F4137" s="11">
        <v>0</v>
      </c>
      <c r="G4137" s="11">
        <v>0</v>
      </c>
      <c r="H4137" s="11">
        <v>0</v>
      </c>
      <c r="I4137" s="26">
        <f t="shared" si="160"/>
        <v>0</v>
      </c>
      <c r="J4137" s="26">
        <f t="shared" si="160"/>
        <v>0</v>
      </c>
      <c r="K4137" s="26">
        <f t="shared" si="160"/>
        <v>0</v>
      </c>
      <c r="L4137" s="26">
        <f t="shared" si="160"/>
        <v>0</v>
      </c>
      <c r="M4137" s="27">
        <f t="shared" si="161"/>
        <v>0</v>
      </c>
    </row>
    <row r="4138" spans="1:13" x14ac:dyDescent="0.25">
      <c r="A4138" s="28">
        <v>4137</v>
      </c>
      <c r="B4138" s="10" t="s">
        <v>7147</v>
      </c>
      <c r="C4138" s="11" t="s">
        <v>7148</v>
      </c>
      <c r="D4138" s="11" t="s">
        <v>6625</v>
      </c>
      <c r="E4138" s="11">
        <v>0</v>
      </c>
      <c r="F4138" s="11">
        <v>0</v>
      </c>
      <c r="G4138" s="11">
        <v>0</v>
      </c>
      <c r="H4138" s="11">
        <v>0</v>
      </c>
      <c r="I4138" s="26">
        <f t="shared" si="160"/>
        <v>0</v>
      </c>
      <c r="J4138" s="26">
        <f t="shared" si="160"/>
        <v>0</v>
      </c>
      <c r="K4138" s="26">
        <f t="shared" si="160"/>
        <v>0</v>
      </c>
      <c r="L4138" s="26">
        <f t="shared" si="160"/>
        <v>0</v>
      </c>
      <c r="M4138" s="27">
        <f t="shared" si="161"/>
        <v>0</v>
      </c>
    </row>
    <row r="4139" spans="1:13" x14ac:dyDescent="0.25">
      <c r="A4139" s="28">
        <v>4138</v>
      </c>
      <c r="B4139" s="10" t="s">
        <v>7149</v>
      </c>
      <c r="C4139" s="11" t="s">
        <v>7150</v>
      </c>
      <c r="D4139" s="11" t="s">
        <v>6746</v>
      </c>
      <c r="E4139" s="11">
        <v>0</v>
      </c>
      <c r="F4139" s="11">
        <v>0</v>
      </c>
      <c r="G4139" s="11">
        <v>0</v>
      </c>
      <c r="H4139" s="11">
        <v>0</v>
      </c>
      <c r="I4139" s="26">
        <f t="shared" si="160"/>
        <v>0</v>
      </c>
      <c r="J4139" s="26">
        <f t="shared" si="160"/>
        <v>0</v>
      </c>
      <c r="K4139" s="26">
        <f t="shared" si="160"/>
        <v>0</v>
      </c>
      <c r="L4139" s="26">
        <f t="shared" si="160"/>
        <v>0</v>
      </c>
      <c r="M4139" s="27">
        <f t="shared" si="161"/>
        <v>0</v>
      </c>
    </row>
    <row r="4140" spans="1:13" x14ac:dyDescent="0.25">
      <c r="A4140" s="28">
        <v>4139</v>
      </c>
      <c r="B4140" s="10" t="s">
        <v>7151</v>
      </c>
      <c r="C4140" s="11" t="s">
        <v>7042</v>
      </c>
      <c r="D4140" s="11" t="s">
        <v>204</v>
      </c>
      <c r="E4140" s="11">
        <v>0</v>
      </c>
      <c r="F4140" s="11">
        <v>0</v>
      </c>
      <c r="G4140" s="11">
        <v>0</v>
      </c>
      <c r="H4140" s="11">
        <v>0</v>
      </c>
      <c r="I4140" s="26">
        <f t="shared" si="160"/>
        <v>0</v>
      </c>
      <c r="J4140" s="26">
        <f t="shared" si="160"/>
        <v>0</v>
      </c>
      <c r="K4140" s="26">
        <f t="shared" si="160"/>
        <v>0</v>
      </c>
      <c r="L4140" s="26">
        <f t="shared" si="160"/>
        <v>0</v>
      </c>
      <c r="M4140" s="27">
        <f t="shared" si="161"/>
        <v>0</v>
      </c>
    </row>
    <row r="4141" spans="1:13" x14ac:dyDescent="0.25">
      <c r="A4141" s="28">
        <v>4140</v>
      </c>
      <c r="B4141" s="10" t="s">
        <v>7152</v>
      </c>
      <c r="C4141" s="11" t="s">
        <v>644</v>
      </c>
      <c r="D4141" s="11" t="s">
        <v>204</v>
      </c>
      <c r="E4141" s="11">
        <v>0</v>
      </c>
      <c r="F4141" s="11">
        <v>0</v>
      </c>
      <c r="G4141" s="11">
        <v>0</v>
      </c>
      <c r="H4141" s="11">
        <v>0</v>
      </c>
      <c r="I4141" s="26">
        <f t="shared" si="160"/>
        <v>0</v>
      </c>
      <c r="J4141" s="26">
        <f t="shared" si="160"/>
        <v>0</v>
      </c>
      <c r="K4141" s="26">
        <f t="shared" si="160"/>
        <v>0</v>
      </c>
      <c r="L4141" s="26">
        <f t="shared" si="160"/>
        <v>0</v>
      </c>
      <c r="M4141" s="27">
        <f t="shared" si="161"/>
        <v>0</v>
      </c>
    </row>
    <row r="4142" spans="1:13" x14ac:dyDescent="0.25">
      <c r="A4142" s="28">
        <v>4141</v>
      </c>
      <c r="B4142" s="10" t="s">
        <v>7153</v>
      </c>
      <c r="C4142" s="11" t="s">
        <v>644</v>
      </c>
      <c r="D4142" s="11" t="s">
        <v>204</v>
      </c>
      <c r="E4142" s="11">
        <v>0.77459666924148296</v>
      </c>
      <c r="F4142" s="11">
        <v>0</v>
      </c>
      <c r="G4142" s="11">
        <v>0</v>
      </c>
      <c r="H4142" s="11">
        <v>0</v>
      </c>
      <c r="I4142" s="26">
        <f t="shared" si="160"/>
        <v>0.77459666924148296</v>
      </c>
      <c r="J4142" s="26">
        <f t="shared" si="160"/>
        <v>0</v>
      </c>
      <c r="K4142" s="26">
        <f t="shared" si="160"/>
        <v>0</v>
      </c>
      <c r="L4142" s="26">
        <f t="shared" si="160"/>
        <v>0</v>
      </c>
      <c r="M4142" s="27">
        <f t="shared" si="161"/>
        <v>0.19364916731037074</v>
      </c>
    </row>
    <row r="4143" spans="1:13" x14ac:dyDescent="0.25">
      <c r="A4143" s="28">
        <v>4142</v>
      </c>
      <c r="B4143" s="10" t="s">
        <v>7154</v>
      </c>
      <c r="C4143" s="11" t="s">
        <v>7042</v>
      </c>
      <c r="D4143" s="11" t="s">
        <v>204</v>
      </c>
      <c r="E4143" s="11">
        <v>0.25819888974716099</v>
      </c>
      <c r="F4143" s="11">
        <v>0.77459666924148296</v>
      </c>
      <c r="G4143" s="11">
        <v>0</v>
      </c>
      <c r="H4143" s="11">
        <v>0</v>
      </c>
      <c r="I4143" s="26">
        <f t="shared" si="160"/>
        <v>0.25819888974716099</v>
      </c>
      <c r="J4143" s="26">
        <f t="shared" si="160"/>
        <v>0.77459666924148296</v>
      </c>
      <c r="K4143" s="26">
        <f t="shared" si="160"/>
        <v>0</v>
      </c>
      <c r="L4143" s="26">
        <f t="shared" si="160"/>
        <v>0</v>
      </c>
      <c r="M4143" s="27">
        <f t="shared" si="161"/>
        <v>0.25819888974716099</v>
      </c>
    </row>
    <row r="4144" spans="1:13" x14ac:dyDescent="0.25">
      <c r="A4144" s="28">
        <v>4143</v>
      </c>
      <c r="B4144" s="10" t="s">
        <v>7155</v>
      </c>
      <c r="C4144" s="11" t="s">
        <v>653</v>
      </c>
      <c r="D4144" s="11" t="s">
        <v>204</v>
      </c>
      <c r="E4144" s="11">
        <v>0.77459666924148296</v>
      </c>
      <c r="F4144" s="11">
        <v>0</v>
      </c>
      <c r="G4144" s="11">
        <v>0</v>
      </c>
      <c r="H4144" s="11">
        <v>0</v>
      </c>
      <c r="I4144" s="26">
        <f t="shared" si="160"/>
        <v>0.77459666924148296</v>
      </c>
      <c r="J4144" s="26">
        <f t="shared" si="160"/>
        <v>0</v>
      </c>
      <c r="K4144" s="26">
        <f t="shared" si="160"/>
        <v>0</v>
      </c>
      <c r="L4144" s="26">
        <f t="shared" si="160"/>
        <v>0</v>
      </c>
      <c r="M4144" s="27">
        <f t="shared" si="161"/>
        <v>0.19364916731037074</v>
      </c>
    </row>
    <row r="4145" spans="1:13" x14ac:dyDescent="0.25">
      <c r="A4145" s="28">
        <v>4144</v>
      </c>
      <c r="B4145" s="10" t="s">
        <v>7156</v>
      </c>
      <c r="C4145" s="11" t="s">
        <v>6962</v>
      </c>
      <c r="D4145" s="11" t="s">
        <v>6288</v>
      </c>
      <c r="E4145" s="11">
        <v>-0.73786478737262196</v>
      </c>
      <c r="F4145" s="11">
        <v>-0.94868329805051399</v>
      </c>
      <c r="G4145" s="11">
        <v>0.105409255338946</v>
      </c>
      <c r="H4145" s="11">
        <v>-1</v>
      </c>
      <c r="I4145" s="26">
        <f t="shared" si="160"/>
        <v>0.73786478737262196</v>
      </c>
      <c r="J4145" s="26">
        <f t="shared" si="160"/>
        <v>0.94868329805051399</v>
      </c>
      <c r="K4145" s="26">
        <f t="shared" si="160"/>
        <v>0.105409255338946</v>
      </c>
      <c r="L4145" s="26">
        <f t="shared" si="160"/>
        <v>1</v>
      </c>
      <c r="M4145" s="27">
        <f t="shared" si="161"/>
        <v>0.69798933519052042</v>
      </c>
    </row>
    <row r="4146" spans="1:13" x14ac:dyDescent="0.25">
      <c r="A4146" s="28">
        <v>4145</v>
      </c>
      <c r="B4146" s="10" t="s">
        <v>7157</v>
      </c>
      <c r="C4146" s="11" t="s">
        <v>657</v>
      </c>
      <c r="D4146" s="11" t="s">
        <v>204</v>
      </c>
      <c r="E4146" s="11">
        <v>0</v>
      </c>
      <c r="F4146" s="11">
        <v>0</v>
      </c>
      <c r="G4146" s="11">
        <v>0.25819888974716099</v>
      </c>
      <c r="H4146" s="11">
        <v>0</v>
      </c>
      <c r="I4146" s="26">
        <f t="shared" si="160"/>
        <v>0</v>
      </c>
      <c r="J4146" s="26">
        <f t="shared" si="160"/>
        <v>0</v>
      </c>
      <c r="K4146" s="26">
        <f t="shared" si="160"/>
        <v>0.25819888974716099</v>
      </c>
      <c r="L4146" s="26">
        <f t="shared" si="160"/>
        <v>0</v>
      </c>
      <c r="M4146" s="27">
        <f t="shared" si="161"/>
        <v>6.4549722436790247E-2</v>
      </c>
    </row>
    <row r="4147" spans="1:13" x14ac:dyDescent="0.25">
      <c r="A4147" s="28">
        <v>4146</v>
      </c>
      <c r="B4147" s="10" t="s">
        <v>7158</v>
      </c>
      <c r="C4147" s="11" t="s">
        <v>7159</v>
      </c>
      <c r="D4147" s="11" t="s">
        <v>6625</v>
      </c>
      <c r="E4147" s="11">
        <v>0</v>
      </c>
      <c r="F4147" s="11">
        <v>0</v>
      </c>
      <c r="G4147" s="11">
        <v>0</v>
      </c>
      <c r="H4147" s="11">
        <v>0</v>
      </c>
      <c r="I4147" s="26">
        <f t="shared" si="160"/>
        <v>0</v>
      </c>
      <c r="J4147" s="26">
        <f t="shared" si="160"/>
        <v>0</v>
      </c>
      <c r="K4147" s="26">
        <f t="shared" si="160"/>
        <v>0</v>
      </c>
      <c r="L4147" s="26">
        <f t="shared" si="160"/>
        <v>0</v>
      </c>
      <c r="M4147" s="27">
        <f t="shared" si="161"/>
        <v>0</v>
      </c>
    </row>
    <row r="4148" spans="1:13" x14ac:dyDescent="0.25">
      <c r="A4148" s="28">
        <v>4147</v>
      </c>
      <c r="B4148" s="10" t="s">
        <v>7160</v>
      </c>
      <c r="C4148" s="11" t="s">
        <v>7161</v>
      </c>
      <c r="D4148" s="11" t="s">
        <v>6625</v>
      </c>
      <c r="E4148" s="11">
        <v>0</v>
      </c>
      <c r="F4148" s="11">
        <v>0</v>
      </c>
      <c r="G4148" s="11">
        <v>0</v>
      </c>
      <c r="H4148" s="11">
        <v>0</v>
      </c>
      <c r="I4148" s="26">
        <f t="shared" si="160"/>
        <v>0</v>
      </c>
      <c r="J4148" s="26">
        <f t="shared" si="160"/>
        <v>0</v>
      </c>
      <c r="K4148" s="26">
        <f t="shared" si="160"/>
        <v>0</v>
      </c>
      <c r="L4148" s="26">
        <f t="shared" si="160"/>
        <v>0</v>
      </c>
      <c r="M4148" s="27">
        <f t="shared" si="161"/>
        <v>0</v>
      </c>
    </row>
    <row r="4149" spans="1:13" x14ac:dyDescent="0.25">
      <c r="A4149" s="28">
        <v>4148</v>
      </c>
      <c r="B4149" s="10" t="s">
        <v>7162</v>
      </c>
      <c r="C4149" s="11" t="s">
        <v>7163</v>
      </c>
      <c r="D4149" s="11" t="s">
        <v>6625</v>
      </c>
      <c r="E4149" s="11">
        <v>0</v>
      </c>
      <c r="F4149" s="11">
        <v>0</v>
      </c>
      <c r="G4149" s="11">
        <v>0</v>
      </c>
      <c r="H4149" s="11">
        <v>-0.25819888974716099</v>
      </c>
      <c r="I4149" s="26">
        <f t="shared" si="160"/>
        <v>0</v>
      </c>
      <c r="J4149" s="26">
        <f t="shared" si="160"/>
        <v>0</v>
      </c>
      <c r="K4149" s="26">
        <f t="shared" si="160"/>
        <v>0</v>
      </c>
      <c r="L4149" s="26">
        <f t="shared" si="160"/>
        <v>0.25819888974716099</v>
      </c>
      <c r="M4149" s="27">
        <f t="shared" si="161"/>
        <v>6.4549722436790247E-2</v>
      </c>
    </row>
    <row r="4150" spans="1:13" x14ac:dyDescent="0.25">
      <c r="A4150" s="28">
        <v>4149</v>
      </c>
      <c r="B4150" s="10" t="s">
        <v>7164</v>
      </c>
      <c r="C4150" s="11" t="s">
        <v>6761</v>
      </c>
      <c r="D4150" s="11" t="s">
        <v>6625</v>
      </c>
      <c r="E4150" s="11">
        <v>0</v>
      </c>
      <c r="F4150" s="11">
        <v>0</v>
      </c>
      <c r="G4150" s="11">
        <v>0</v>
      </c>
      <c r="H4150" s="11">
        <v>0</v>
      </c>
      <c r="I4150" s="26">
        <f t="shared" si="160"/>
        <v>0</v>
      </c>
      <c r="J4150" s="26">
        <f t="shared" si="160"/>
        <v>0</v>
      </c>
      <c r="K4150" s="26">
        <f t="shared" si="160"/>
        <v>0</v>
      </c>
      <c r="L4150" s="26">
        <f t="shared" si="160"/>
        <v>0</v>
      </c>
      <c r="M4150" s="27">
        <f t="shared" si="161"/>
        <v>0</v>
      </c>
    </row>
    <row r="4151" spans="1:13" x14ac:dyDescent="0.25">
      <c r="A4151" s="28">
        <v>4150</v>
      </c>
      <c r="B4151" s="10" t="s">
        <v>7165</v>
      </c>
      <c r="C4151" s="11" t="s">
        <v>7166</v>
      </c>
      <c r="D4151" s="11" t="s">
        <v>6625</v>
      </c>
      <c r="E4151" s="11">
        <v>0.316227766016838</v>
      </c>
      <c r="F4151" s="11">
        <v>0.316227766016838</v>
      </c>
      <c r="G4151" s="11">
        <v>-0.316227766016838</v>
      </c>
      <c r="H4151" s="11">
        <v>0.63245553203367599</v>
      </c>
      <c r="I4151" s="26">
        <f t="shared" si="160"/>
        <v>0.316227766016838</v>
      </c>
      <c r="J4151" s="26">
        <f t="shared" si="160"/>
        <v>0.316227766016838</v>
      </c>
      <c r="K4151" s="26">
        <f t="shared" si="160"/>
        <v>0.316227766016838</v>
      </c>
      <c r="L4151" s="26">
        <f t="shared" si="160"/>
        <v>0.63245553203367599</v>
      </c>
      <c r="M4151" s="27">
        <f t="shared" si="161"/>
        <v>0.3952847075210475</v>
      </c>
    </row>
    <row r="4152" spans="1:13" x14ac:dyDescent="0.25">
      <c r="A4152" s="28">
        <v>4151</v>
      </c>
      <c r="B4152" s="10" t="s">
        <v>7167</v>
      </c>
      <c r="C4152" s="11" t="s">
        <v>7168</v>
      </c>
      <c r="D4152" s="11" t="s">
        <v>4120</v>
      </c>
      <c r="E4152" s="11">
        <v>0</v>
      </c>
      <c r="F4152" s="11">
        <v>0</v>
      </c>
      <c r="G4152" s="11">
        <v>0</v>
      </c>
      <c r="H4152" s="11">
        <v>0</v>
      </c>
      <c r="I4152" s="26">
        <f t="shared" si="160"/>
        <v>0</v>
      </c>
      <c r="J4152" s="26">
        <f t="shared" si="160"/>
        <v>0</v>
      </c>
      <c r="K4152" s="26">
        <f t="shared" si="160"/>
        <v>0</v>
      </c>
      <c r="L4152" s="26">
        <f t="shared" si="160"/>
        <v>0</v>
      </c>
      <c r="M4152" s="27">
        <f t="shared" si="161"/>
        <v>0</v>
      </c>
    </row>
    <row r="4153" spans="1:13" x14ac:dyDescent="0.25">
      <c r="A4153" s="28">
        <v>4152</v>
      </c>
      <c r="B4153" s="10" t="s">
        <v>7169</v>
      </c>
      <c r="C4153" s="11" t="s">
        <v>7170</v>
      </c>
      <c r="D4153" s="11" t="s">
        <v>6746</v>
      </c>
      <c r="E4153" s="11">
        <v>0</v>
      </c>
      <c r="F4153" s="11">
        <v>0</v>
      </c>
      <c r="G4153" s="11">
        <v>0</v>
      </c>
      <c r="H4153" s="11">
        <v>0</v>
      </c>
      <c r="I4153" s="26">
        <f t="shared" si="160"/>
        <v>0</v>
      </c>
      <c r="J4153" s="26">
        <f t="shared" si="160"/>
        <v>0</v>
      </c>
      <c r="K4153" s="26">
        <f t="shared" si="160"/>
        <v>0</v>
      </c>
      <c r="L4153" s="26">
        <f t="shared" si="160"/>
        <v>0</v>
      </c>
      <c r="M4153" s="27">
        <f t="shared" si="161"/>
        <v>0</v>
      </c>
    </row>
    <row r="4154" spans="1:13" x14ac:dyDescent="0.25">
      <c r="A4154" s="28">
        <v>4153</v>
      </c>
      <c r="B4154" s="10" t="s">
        <v>7171</v>
      </c>
      <c r="C4154" s="11" t="s">
        <v>7046</v>
      </c>
      <c r="D4154" s="11" t="s">
        <v>4120</v>
      </c>
      <c r="E4154" s="11">
        <v>0.25819888974716099</v>
      </c>
      <c r="F4154" s="11">
        <v>0.2</v>
      </c>
      <c r="G4154" s="11">
        <v>-0.25819888974716099</v>
      </c>
      <c r="H4154" s="11">
        <v>0.77459666924148296</v>
      </c>
      <c r="I4154" s="26">
        <f t="shared" si="160"/>
        <v>0.25819888974716099</v>
      </c>
      <c r="J4154" s="26">
        <f t="shared" si="160"/>
        <v>0.2</v>
      </c>
      <c r="K4154" s="26">
        <f t="shared" si="160"/>
        <v>0.25819888974716099</v>
      </c>
      <c r="L4154" s="26">
        <f t="shared" si="160"/>
        <v>0.77459666924148296</v>
      </c>
      <c r="M4154" s="27">
        <f t="shared" si="161"/>
        <v>0.37274861218395122</v>
      </c>
    </row>
    <row r="4155" spans="1:13" x14ac:dyDescent="0.25">
      <c r="A4155" s="28">
        <v>4154</v>
      </c>
      <c r="B4155" s="10" t="s">
        <v>7172</v>
      </c>
      <c r="C4155" s="11" t="s">
        <v>7173</v>
      </c>
      <c r="D4155" s="11" t="s">
        <v>6895</v>
      </c>
      <c r="E4155" s="11">
        <v>0</v>
      </c>
      <c r="F4155" s="11">
        <v>0</v>
      </c>
      <c r="G4155" s="11">
        <v>0</v>
      </c>
      <c r="H4155" s="11">
        <v>0</v>
      </c>
      <c r="I4155" s="26">
        <f t="shared" si="160"/>
        <v>0</v>
      </c>
      <c r="J4155" s="26">
        <f t="shared" si="160"/>
        <v>0</v>
      </c>
      <c r="K4155" s="26">
        <f t="shared" si="160"/>
        <v>0</v>
      </c>
      <c r="L4155" s="26">
        <f t="shared" si="160"/>
        <v>0</v>
      </c>
      <c r="M4155" s="27">
        <f t="shared" si="161"/>
        <v>0</v>
      </c>
    </row>
    <row r="4156" spans="1:13" x14ac:dyDescent="0.25">
      <c r="A4156" s="28">
        <v>4155</v>
      </c>
      <c r="B4156" s="10" t="s">
        <v>7174</v>
      </c>
      <c r="C4156" s="11" t="s">
        <v>7173</v>
      </c>
      <c r="D4156" s="11" t="s">
        <v>6746</v>
      </c>
      <c r="E4156" s="11">
        <v>0.77459666924148296</v>
      </c>
      <c r="F4156" s="11">
        <v>0</v>
      </c>
      <c r="G4156" s="11">
        <v>0</v>
      </c>
      <c r="H4156" s="11">
        <v>0</v>
      </c>
      <c r="I4156" s="26">
        <f t="shared" si="160"/>
        <v>0.77459666924148296</v>
      </c>
      <c r="J4156" s="26">
        <f t="shared" si="160"/>
        <v>0</v>
      </c>
      <c r="K4156" s="26">
        <f t="shared" si="160"/>
        <v>0</v>
      </c>
      <c r="L4156" s="26">
        <f t="shared" si="160"/>
        <v>0</v>
      </c>
      <c r="M4156" s="27">
        <f t="shared" si="161"/>
        <v>0.19364916731037074</v>
      </c>
    </row>
    <row r="4157" spans="1:13" x14ac:dyDescent="0.25">
      <c r="A4157" s="28">
        <v>4156</v>
      </c>
      <c r="B4157" s="10" t="s">
        <v>7175</v>
      </c>
      <c r="C4157" s="11" t="s">
        <v>7173</v>
      </c>
      <c r="D4157" s="11" t="s">
        <v>6895</v>
      </c>
      <c r="E4157" s="11">
        <v>0.77459666924148296</v>
      </c>
      <c r="F4157" s="11">
        <v>0</v>
      </c>
      <c r="G4157" s="11">
        <v>0</v>
      </c>
      <c r="H4157" s="11">
        <v>0</v>
      </c>
      <c r="I4157" s="26">
        <f t="shared" si="160"/>
        <v>0.77459666924148296</v>
      </c>
      <c r="J4157" s="26">
        <f t="shared" si="160"/>
        <v>0</v>
      </c>
      <c r="K4157" s="26">
        <f t="shared" si="160"/>
        <v>0</v>
      </c>
      <c r="L4157" s="26">
        <f t="shared" si="160"/>
        <v>0</v>
      </c>
      <c r="M4157" s="27">
        <f t="shared" si="161"/>
        <v>0.19364916731037074</v>
      </c>
    </row>
    <row r="4158" spans="1:13" x14ac:dyDescent="0.25">
      <c r="A4158" s="28">
        <v>4157</v>
      </c>
      <c r="B4158" s="10" t="s">
        <v>7176</v>
      </c>
      <c r="C4158" s="11" t="s">
        <v>7173</v>
      </c>
      <c r="D4158" s="11" t="s">
        <v>6746</v>
      </c>
      <c r="E4158" s="11">
        <v>-0.77459666924148296</v>
      </c>
      <c r="F4158" s="11">
        <v>0</v>
      </c>
      <c r="G4158" s="11">
        <v>0</v>
      </c>
      <c r="H4158" s="11">
        <v>0</v>
      </c>
      <c r="I4158" s="26">
        <f t="shared" si="160"/>
        <v>0.77459666924148296</v>
      </c>
      <c r="J4158" s="26">
        <f t="shared" si="160"/>
        <v>0</v>
      </c>
      <c r="K4158" s="26">
        <f t="shared" si="160"/>
        <v>0</v>
      </c>
      <c r="L4158" s="26">
        <f t="shared" si="160"/>
        <v>0</v>
      </c>
      <c r="M4158" s="27">
        <f t="shared" si="161"/>
        <v>0.19364916731037074</v>
      </c>
    </row>
    <row r="4159" spans="1:13" x14ac:dyDescent="0.25">
      <c r="A4159" s="28">
        <v>4158</v>
      </c>
      <c r="B4159" s="10" t="s">
        <v>7177</v>
      </c>
      <c r="C4159" s="11" t="s">
        <v>7178</v>
      </c>
      <c r="D4159" s="11" t="s">
        <v>6625</v>
      </c>
      <c r="E4159" s="11">
        <v>0.77459666924148296</v>
      </c>
      <c r="F4159" s="11">
        <v>-0.105409255338946</v>
      </c>
      <c r="G4159" s="11">
        <v>-0.105409255338946</v>
      </c>
      <c r="H4159" s="11">
        <v>0.94868329805051399</v>
      </c>
      <c r="I4159" s="26">
        <f t="shared" si="160"/>
        <v>0.77459666924148296</v>
      </c>
      <c r="J4159" s="26">
        <f t="shared" si="160"/>
        <v>0.105409255338946</v>
      </c>
      <c r="K4159" s="26">
        <f t="shared" si="160"/>
        <v>0.105409255338946</v>
      </c>
      <c r="L4159" s="26">
        <f t="shared" si="160"/>
        <v>0.94868329805051399</v>
      </c>
      <c r="M4159" s="27">
        <f t="shared" si="161"/>
        <v>0.48352461949247222</v>
      </c>
    </row>
    <row r="4160" spans="1:13" x14ac:dyDescent="0.25">
      <c r="A4160" s="28">
        <v>4159</v>
      </c>
      <c r="B4160" s="10" t="s">
        <v>7179</v>
      </c>
      <c r="C4160" s="11" t="s">
        <v>7180</v>
      </c>
      <c r="D4160" s="11" t="s">
        <v>6625</v>
      </c>
      <c r="E4160" s="11">
        <v>0</v>
      </c>
      <c r="F4160" s="11">
        <v>0</v>
      </c>
      <c r="G4160" s="11">
        <v>0</v>
      </c>
      <c r="H4160" s="11">
        <v>0</v>
      </c>
      <c r="I4160" s="26">
        <f t="shared" si="160"/>
        <v>0</v>
      </c>
      <c r="J4160" s="26">
        <f t="shared" si="160"/>
        <v>0</v>
      </c>
      <c r="K4160" s="26">
        <f t="shared" si="160"/>
        <v>0</v>
      </c>
      <c r="L4160" s="26">
        <f t="shared" si="160"/>
        <v>0</v>
      </c>
      <c r="M4160" s="27">
        <f t="shared" si="161"/>
        <v>0</v>
      </c>
    </row>
    <row r="4161" spans="1:13" x14ac:dyDescent="0.25">
      <c r="A4161" s="28">
        <v>4160</v>
      </c>
      <c r="B4161" s="10" t="s">
        <v>7181</v>
      </c>
      <c r="C4161" s="11" t="s">
        <v>7182</v>
      </c>
      <c r="D4161" s="11" t="s">
        <v>4120</v>
      </c>
      <c r="E4161" s="11">
        <v>-0.316227766016838</v>
      </c>
      <c r="F4161" s="11">
        <v>0.2</v>
      </c>
      <c r="G4161" s="11">
        <v>-0.6</v>
      </c>
      <c r="H4161" s="11">
        <v>-0.21081851067789201</v>
      </c>
      <c r="I4161" s="26">
        <f t="shared" si="160"/>
        <v>0.316227766016838</v>
      </c>
      <c r="J4161" s="26">
        <f t="shared" si="160"/>
        <v>0.2</v>
      </c>
      <c r="K4161" s="26">
        <f t="shared" si="160"/>
        <v>0.6</v>
      </c>
      <c r="L4161" s="26">
        <f t="shared" ref="L4161:L4224" si="162">ABS(H4161)</f>
        <v>0.21081851067789201</v>
      </c>
      <c r="M4161" s="27">
        <f t="shared" si="161"/>
        <v>0.33176156917368244</v>
      </c>
    </row>
    <row r="4162" spans="1:13" x14ac:dyDescent="0.25">
      <c r="A4162" s="28">
        <v>4161</v>
      </c>
      <c r="B4162" s="10" t="s">
        <v>7183</v>
      </c>
      <c r="C4162" s="11" t="s">
        <v>7184</v>
      </c>
      <c r="D4162" s="11" t="s">
        <v>6625</v>
      </c>
      <c r="E4162" s="11">
        <v>0.4</v>
      </c>
      <c r="F4162" s="11">
        <v>0.44721359549995798</v>
      </c>
      <c r="G4162" s="11">
        <v>0.21081851067789201</v>
      </c>
      <c r="H4162" s="11">
        <v>0.25819888974716099</v>
      </c>
      <c r="I4162" s="26">
        <f t="shared" ref="I4162:L4225" si="163">ABS(E4162)</f>
        <v>0.4</v>
      </c>
      <c r="J4162" s="26">
        <f t="shared" si="163"/>
        <v>0.44721359549995798</v>
      </c>
      <c r="K4162" s="26">
        <f t="shared" si="163"/>
        <v>0.21081851067789201</v>
      </c>
      <c r="L4162" s="26">
        <f t="shared" si="162"/>
        <v>0.25819888974716099</v>
      </c>
      <c r="M4162" s="27">
        <f t="shared" si="161"/>
        <v>0.32905774898125273</v>
      </c>
    </row>
    <row r="4163" spans="1:13" x14ac:dyDescent="0.25">
      <c r="A4163" s="28">
        <v>4162</v>
      </c>
      <c r="B4163" s="10" t="s">
        <v>7185</v>
      </c>
      <c r="C4163" s="11" t="s">
        <v>7186</v>
      </c>
      <c r="D4163" s="11" t="s">
        <v>6625</v>
      </c>
      <c r="E4163" s="11">
        <v>0</v>
      </c>
      <c r="F4163" s="11">
        <v>0</v>
      </c>
      <c r="G4163" s="11">
        <v>0.25819888974716099</v>
      </c>
      <c r="H4163" s="11">
        <v>0</v>
      </c>
      <c r="I4163" s="26">
        <f t="shared" si="163"/>
        <v>0</v>
      </c>
      <c r="J4163" s="26">
        <f t="shared" si="163"/>
        <v>0</v>
      </c>
      <c r="K4163" s="26">
        <f t="shared" si="163"/>
        <v>0.25819888974716099</v>
      </c>
      <c r="L4163" s="26">
        <f t="shared" si="162"/>
        <v>0</v>
      </c>
      <c r="M4163" s="27">
        <f t="shared" ref="M4163:M4226" si="164">AVERAGE(I4163:L4163)</f>
        <v>6.4549722436790247E-2</v>
      </c>
    </row>
    <row r="4164" spans="1:13" x14ac:dyDescent="0.25">
      <c r="A4164" s="28">
        <v>4163</v>
      </c>
      <c r="B4164" s="10" t="s">
        <v>7187</v>
      </c>
      <c r="C4164" s="11" t="s">
        <v>7188</v>
      </c>
      <c r="D4164" s="11" t="s">
        <v>6625</v>
      </c>
      <c r="E4164" s="11">
        <v>0</v>
      </c>
      <c r="F4164" s="11">
        <v>0</v>
      </c>
      <c r="G4164" s="11">
        <v>0</v>
      </c>
      <c r="H4164" s="11">
        <v>0</v>
      </c>
      <c r="I4164" s="26">
        <f t="shared" si="163"/>
        <v>0</v>
      </c>
      <c r="J4164" s="26">
        <f t="shared" si="163"/>
        <v>0</v>
      </c>
      <c r="K4164" s="26">
        <f t="shared" si="163"/>
        <v>0</v>
      </c>
      <c r="L4164" s="26">
        <f t="shared" si="162"/>
        <v>0</v>
      </c>
      <c r="M4164" s="27">
        <f t="shared" si="164"/>
        <v>0</v>
      </c>
    </row>
    <row r="4165" spans="1:13" x14ac:dyDescent="0.25">
      <c r="A4165" s="28">
        <v>4164</v>
      </c>
      <c r="B4165" s="10" t="s">
        <v>7189</v>
      </c>
      <c r="C4165" s="11" t="s">
        <v>7190</v>
      </c>
      <c r="D4165" s="11" t="s">
        <v>6895</v>
      </c>
      <c r="E4165" s="11">
        <v>0</v>
      </c>
      <c r="F4165" s="11">
        <v>0</v>
      </c>
      <c r="G4165" s="11">
        <v>0</v>
      </c>
      <c r="H4165" s="11">
        <v>0</v>
      </c>
      <c r="I4165" s="26">
        <f t="shared" si="163"/>
        <v>0</v>
      </c>
      <c r="J4165" s="26">
        <f t="shared" si="163"/>
        <v>0</v>
      </c>
      <c r="K4165" s="26">
        <f t="shared" si="163"/>
        <v>0</v>
      </c>
      <c r="L4165" s="26">
        <f t="shared" si="162"/>
        <v>0</v>
      </c>
      <c r="M4165" s="27">
        <f t="shared" si="164"/>
        <v>0</v>
      </c>
    </row>
    <row r="4166" spans="1:13" x14ac:dyDescent="0.25">
      <c r="A4166" s="28">
        <v>4165</v>
      </c>
      <c r="B4166" s="10" t="s">
        <v>7191</v>
      </c>
      <c r="C4166" s="11" t="s">
        <v>7190</v>
      </c>
      <c r="D4166" s="11" t="s">
        <v>6728</v>
      </c>
      <c r="E4166" s="11">
        <v>0</v>
      </c>
      <c r="F4166" s="11">
        <v>0</v>
      </c>
      <c r="G4166" s="11">
        <v>0.77459666924148296</v>
      </c>
      <c r="H4166" s="11">
        <v>0</v>
      </c>
      <c r="I4166" s="26">
        <f t="shared" si="163"/>
        <v>0</v>
      </c>
      <c r="J4166" s="26">
        <f t="shared" si="163"/>
        <v>0</v>
      </c>
      <c r="K4166" s="26">
        <f t="shared" si="163"/>
        <v>0.77459666924148296</v>
      </c>
      <c r="L4166" s="26">
        <f t="shared" si="162"/>
        <v>0</v>
      </c>
      <c r="M4166" s="27">
        <f t="shared" si="164"/>
        <v>0.19364916731037074</v>
      </c>
    </row>
    <row r="4167" spans="1:13" x14ac:dyDescent="0.25">
      <c r="A4167" s="28">
        <v>4166</v>
      </c>
      <c r="B4167" s="10" t="s">
        <v>7192</v>
      </c>
      <c r="C4167" s="11" t="s">
        <v>7193</v>
      </c>
      <c r="D4167" s="11" t="s">
        <v>6625</v>
      </c>
      <c r="E4167" s="11">
        <v>0</v>
      </c>
      <c r="F4167" s="11">
        <v>0</v>
      </c>
      <c r="G4167" s="11">
        <v>0</v>
      </c>
      <c r="H4167" s="11">
        <v>0.25819888974716099</v>
      </c>
      <c r="I4167" s="26">
        <f t="shared" si="163"/>
        <v>0</v>
      </c>
      <c r="J4167" s="26">
        <f t="shared" si="163"/>
        <v>0</v>
      </c>
      <c r="K4167" s="26">
        <f t="shared" si="163"/>
        <v>0</v>
      </c>
      <c r="L4167" s="26">
        <f t="shared" si="162"/>
        <v>0.25819888974716099</v>
      </c>
      <c r="M4167" s="27">
        <f t="shared" si="164"/>
        <v>6.4549722436790247E-2</v>
      </c>
    </row>
    <row r="4168" spans="1:13" x14ac:dyDescent="0.25">
      <c r="A4168" s="28">
        <v>4167</v>
      </c>
      <c r="B4168" s="10" t="s">
        <v>7194</v>
      </c>
      <c r="C4168" s="11" t="s">
        <v>7195</v>
      </c>
      <c r="D4168" s="11" t="s">
        <v>6895</v>
      </c>
      <c r="E4168" s="11">
        <v>0.2</v>
      </c>
      <c r="F4168" s="11">
        <v>-0.77459666924148296</v>
      </c>
      <c r="G4168" s="11">
        <v>-0.105409255338946</v>
      </c>
      <c r="H4168" s="11">
        <v>0.25819888974716099</v>
      </c>
      <c r="I4168" s="26">
        <f t="shared" si="163"/>
        <v>0.2</v>
      </c>
      <c r="J4168" s="26">
        <f t="shared" si="163"/>
        <v>0.77459666924148296</v>
      </c>
      <c r="K4168" s="26">
        <f t="shared" si="163"/>
        <v>0.105409255338946</v>
      </c>
      <c r="L4168" s="26">
        <f t="shared" si="162"/>
        <v>0.25819888974716099</v>
      </c>
      <c r="M4168" s="27">
        <f t="shared" si="164"/>
        <v>0.33455120358189749</v>
      </c>
    </row>
    <row r="4169" spans="1:13" x14ac:dyDescent="0.25">
      <c r="A4169" s="28">
        <v>4168</v>
      </c>
      <c r="B4169" s="10" t="s">
        <v>7196</v>
      </c>
      <c r="C4169" s="11" t="s">
        <v>7197</v>
      </c>
      <c r="D4169" s="11" t="s">
        <v>6786</v>
      </c>
      <c r="E4169" s="11">
        <v>-0.77459666924148296</v>
      </c>
      <c r="F4169" s="11">
        <v>0</v>
      </c>
      <c r="G4169" s="11">
        <v>0</v>
      </c>
      <c r="H4169" s="11">
        <v>0.77459666924148296</v>
      </c>
      <c r="I4169" s="26">
        <f t="shared" si="163"/>
        <v>0.77459666924148296</v>
      </c>
      <c r="J4169" s="26">
        <f t="shared" si="163"/>
        <v>0</v>
      </c>
      <c r="K4169" s="26">
        <f t="shared" si="163"/>
        <v>0</v>
      </c>
      <c r="L4169" s="26">
        <f t="shared" si="162"/>
        <v>0.77459666924148296</v>
      </c>
      <c r="M4169" s="27">
        <f t="shared" si="164"/>
        <v>0.38729833462074148</v>
      </c>
    </row>
    <row r="4170" spans="1:13" x14ac:dyDescent="0.25">
      <c r="A4170" s="28">
        <v>4169</v>
      </c>
      <c r="B4170" s="10" t="s">
        <v>7198</v>
      </c>
      <c r="C4170" s="11" t="s">
        <v>7195</v>
      </c>
      <c r="D4170" s="11" t="s">
        <v>6746</v>
      </c>
      <c r="E4170" s="11">
        <v>0.77459666924148296</v>
      </c>
      <c r="F4170" s="11">
        <v>0.8</v>
      </c>
      <c r="G4170" s="11">
        <v>0.77459666924148296</v>
      </c>
      <c r="H4170" s="11">
        <v>0</v>
      </c>
      <c r="I4170" s="26">
        <f t="shared" si="163"/>
        <v>0.77459666924148296</v>
      </c>
      <c r="J4170" s="26">
        <f t="shared" si="163"/>
        <v>0.8</v>
      </c>
      <c r="K4170" s="26">
        <f t="shared" si="163"/>
        <v>0.77459666924148296</v>
      </c>
      <c r="L4170" s="26">
        <f t="shared" si="162"/>
        <v>0</v>
      </c>
      <c r="M4170" s="27">
        <f t="shared" si="164"/>
        <v>0.58729833462074144</v>
      </c>
    </row>
    <row r="4171" spans="1:13" x14ac:dyDescent="0.25">
      <c r="A4171" s="28">
        <v>4170</v>
      </c>
      <c r="B4171" s="10" t="s">
        <v>7199</v>
      </c>
      <c r="C4171" s="11" t="s">
        <v>7200</v>
      </c>
      <c r="D4171" s="11" t="s">
        <v>6625</v>
      </c>
      <c r="E4171" s="11">
        <v>-0.105409255338946</v>
      </c>
      <c r="F4171" s="11">
        <v>0.8</v>
      </c>
      <c r="G4171" s="11">
        <v>0.2</v>
      </c>
      <c r="H4171" s="11">
        <v>-0.2</v>
      </c>
      <c r="I4171" s="26">
        <f t="shared" si="163"/>
        <v>0.105409255338946</v>
      </c>
      <c r="J4171" s="26">
        <f t="shared" si="163"/>
        <v>0.8</v>
      </c>
      <c r="K4171" s="26">
        <f t="shared" si="163"/>
        <v>0.2</v>
      </c>
      <c r="L4171" s="26">
        <f t="shared" si="162"/>
        <v>0.2</v>
      </c>
      <c r="M4171" s="27">
        <f t="shared" si="164"/>
        <v>0.32635231383473651</v>
      </c>
    </row>
    <row r="4172" spans="1:13" x14ac:dyDescent="0.25">
      <c r="A4172" s="28">
        <v>4171</v>
      </c>
      <c r="B4172" s="10" t="s">
        <v>7201</v>
      </c>
      <c r="C4172" s="11" t="s">
        <v>7202</v>
      </c>
      <c r="D4172" s="11" t="s">
        <v>6625</v>
      </c>
      <c r="E4172" s="11">
        <v>0</v>
      </c>
      <c r="F4172" s="11">
        <v>0</v>
      </c>
      <c r="G4172" s="11">
        <v>0</v>
      </c>
      <c r="H4172" s="11">
        <v>0</v>
      </c>
      <c r="I4172" s="26">
        <f t="shared" si="163"/>
        <v>0</v>
      </c>
      <c r="J4172" s="26">
        <f t="shared" si="163"/>
        <v>0</v>
      </c>
      <c r="K4172" s="26">
        <f t="shared" si="163"/>
        <v>0</v>
      </c>
      <c r="L4172" s="26">
        <f t="shared" si="162"/>
        <v>0</v>
      </c>
      <c r="M4172" s="27">
        <f t="shared" si="164"/>
        <v>0</v>
      </c>
    </row>
    <row r="4173" spans="1:13" x14ac:dyDescent="0.25">
      <c r="A4173" s="28">
        <v>4172</v>
      </c>
      <c r="B4173" s="10" t="s">
        <v>7203</v>
      </c>
      <c r="C4173" s="11" t="s">
        <v>7204</v>
      </c>
      <c r="D4173" s="11" t="s">
        <v>4120</v>
      </c>
      <c r="E4173" s="11">
        <v>0</v>
      </c>
      <c r="F4173" s="11">
        <v>0</v>
      </c>
      <c r="G4173" s="11">
        <v>0</v>
      </c>
      <c r="H4173" s="11">
        <v>0</v>
      </c>
      <c r="I4173" s="26">
        <f t="shared" si="163"/>
        <v>0</v>
      </c>
      <c r="J4173" s="26">
        <f t="shared" si="163"/>
        <v>0</v>
      </c>
      <c r="K4173" s="26">
        <f t="shared" si="163"/>
        <v>0</v>
      </c>
      <c r="L4173" s="26">
        <f t="shared" si="162"/>
        <v>0</v>
      </c>
      <c r="M4173" s="27">
        <f t="shared" si="164"/>
        <v>0</v>
      </c>
    </row>
    <row r="4174" spans="1:13" x14ac:dyDescent="0.25">
      <c r="A4174" s="28">
        <v>4173</v>
      </c>
      <c r="B4174" s="10" t="s">
        <v>7205</v>
      </c>
      <c r="C4174" s="11" t="s">
        <v>7204</v>
      </c>
      <c r="D4174" s="11" t="s">
        <v>4120</v>
      </c>
      <c r="E4174" s="11">
        <v>0</v>
      </c>
      <c r="F4174" s="11">
        <v>0</v>
      </c>
      <c r="G4174" s="11">
        <v>0</v>
      </c>
      <c r="H4174" s="11">
        <v>0</v>
      </c>
      <c r="I4174" s="26">
        <f t="shared" si="163"/>
        <v>0</v>
      </c>
      <c r="J4174" s="26">
        <f t="shared" si="163"/>
        <v>0</v>
      </c>
      <c r="K4174" s="26">
        <f t="shared" si="163"/>
        <v>0</v>
      </c>
      <c r="L4174" s="26">
        <f t="shared" si="162"/>
        <v>0</v>
      </c>
      <c r="M4174" s="27">
        <f t="shared" si="164"/>
        <v>0</v>
      </c>
    </row>
    <row r="4175" spans="1:13" x14ac:dyDescent="0.25">
      <c r="A4175" s="28">
        <v>4174</v>
      </c>
      <c r="B4175" s="10" t="s">
        <v>7206</v>
      </c>
      <c r="C4175" s="11" t="s">
        <v>7204</v>
      </c>
      <c r="D4175" s="11" t="s">
        <v>4120</v>
      </c>
      <c r="E4175" s="11">
        <v>0</v>
      </c>
      <c r="F4175" s="11">
        <v>0</v>
      </c>
      <c r="G4175" s="11">
        <v>0</v>
      </c>
      <c r="H4175" s="11">
        <v>0</v>
      </c>
      <c r="I4175" s="26">
        <f t="shared" si="163"/>
        <v>0</v>
      </c>
      <c r="J4175" s="26">
        <f t="shared" si="163"/>
        <v>0</v>
      </c>
      <c r="K4175" s="26">
        <f t="shared" si="163"/>
        <v>0</v>
      </c>
      <c r="L4175" s="26">
        <f t="shared" si="162"/>
        <v>0</v>
      </c>
      <c r="M4175" s="27">
        <f t="shared" si="164"/>
        <v>0</v>
      </c>
    </row>
    <row r="4176" spans="1:13" x14ac:dyDescent="0.25">
      <c r="A4176" s="28">
        <v>4175</v>
      </c>
      <c r="B4176" s="10" t="s">
        <v>7207</v>
      </c>
      <c r="C4176" s="11" t="s">
        <v>7208</v>
      </c>
      <c r="D4176" s="11" t="s">
        <v>6895</v>
      </c>
      <c r="E4176" s="11">
        <v>0</v>
      </c>
      <c r="F4176" s="11">
        <v>0</v>
      </c>
      <c r="G4176" s="11">
        <v>0</v>
      </c>
      <c r="H4176" s="11">
        <v>0</v>
      </c>
      <c r="I4176" s="26">
        <f t="shared" si="163"/>
        <v>0</v>
      </c>
      <c r="J4176" s="26">
        <f t="shared" si="163"/>
        <v>0</v>
      </c>
      <c r="K4176" s="26">
        <f t="shared" si="163"/>
        <v>0</v>
      </c>
      <c r="L4176" s="26">
        <f t="shared" si="162"/>
        <v>0</v>
      </c>
      <c r="M4176" s="27">
        <f t="shared" si="164"/>
        <v>0</v>
      </c>
    </row>
    <row r="4177" spans="1:13" x14ac:dyDescent="0.25">
      <c r="A4177" s="28">
        <v>4176</v>
      </c>
      <c r="B4177" s="10" t="s">
        <v>7209</v>
      </c>
      <c r="C4177" s="11" t="s">
        <v>7210</v>
      </c>
      <c r="D4177" s="11" t="s">
        <v>4120</v>
      </c>
      <c r="E4177" s="11">
        <v>-0.6</v>
      </c>
      <c r="F4177" s="11">
        <v>-0.2</v>
      </c>
      <c r="G4177" s="11">
        <v>-0.8</v>
      </c>
      <c r="H4177" s="11">
        <v>-0.4</v>
      </c>
      <c r="I4177" s="26">
        <f t="shared" si="163"/>
        <v>0.6</v>
      </c>
      <c r="J4177" s="26">
        <f t="shared" si="163"/>
        <v>0.2</v>
      </c>
      <c r="K4177" s="26">
        <f t="shared" si="163"/>
        <v>0.8</v>
      </c>
      <c r="L4177" s="26">
        <f t="shared" si="162"/>
        <v>0.4</v>
      </c>
      <c r="M4177" s="27">
        <f t="shared" si="164"/>
        <v>0.5</v>
      </c>
    </row>
    <row r="4178" spans="1:13" x14ac:dyDescent="0.25">
      <c r="A4178" s="28">
        <v>4177</v>
      </c>
      <c r="B4178" s="10" t="s">
        <v>7211</v>
      </c>
      <c r="C4178" s="11" t="s">
        <v>7212</v>
      </c>
      <c r="D4178" s="11" t="s">
        <v>6625</v>
      </c>
      <c r="E4178" s="11">
        <v>0.8</v>
      </c>
      <c r="F4178" s="11">
        <v>0.8</v>
      </c>
      <c r="G4178" s="11">
        <v>0.6</v>
      </c>
      <c r="H4178" s="11">
        <v>0.2</v>
      </c>
      <c r="I4178" s="26">
        <f t="shared" si="163"/>
        <v>0.8</v>
      </c>
      <c r="J4178" s="26">
        <f t="shared" si="163"/>
        <v>0.8</v>
      </c>
      <c r="K4178" s="26">
        <f t="shared" si="163"/>
        <v>0.6</v>
      </c>
      <c r="L4178" s="26">
        <f t="shared" si="162"/>
        <v>0.2</v>
      </c>
      <c r="M4178" s="27">
        <f t="shared" si="164"/>
        <v>0.60000000000000009</v>
      </c>
    </row>
    <row r="4179" spans="1:13" x14ac:dyDescent="0.25">
      <c r="A4179" s="28">
        <v>4178</v>
      </c>
      <c r="B4179" s="10" t="s">
        <v>7213</v>
      </c>
      <c r="C4179" s="11" t="s">
        <v>7214</v>
      </c>
      <c r="D4179" s="11" t="s">
        <v>4120</v>
      </c>
      <c r="E4179" s="11">
        <v>0</v>
      </c>
      <c r="F4179" s="11">
        <v>0.25819888974716099</v>
      </c>
      <c r="G4179" s="11">
        <v>0</v>
      </c>
      <c r="H4179" s="11">
        <v>0</v>
      </c>
      <c r="I4179" s="26">
        <f t="shared" si="163"/>
        <v>0</v>
      </c>
      <c r="J4179" s="26">
        <f t="shared" si="163"/>
        <v>0.25819888974716099</v>
      </c>
      <c r="K4179" s="26">
        <f t="shared" si="163"/>
        <v>0</v>
      </c>
      <c r="L4179" s="26">
        <f t="shared" si="162"/>
        <v>0</v>
      </c>
      <c r="M4179" s="27">
        <f t="shared" si="164"/>
        <v>6.4549722436790247E-2</v>
      </c>
    </row>
    <row r="4180" spans="1:13" x14ac:dyDescent="0.25">
      <c r="A4180" s="28">
        <v>4179</v>
      </c>
      <c r="B4180" s="10" t="s">
        <v>7215</v>
      </c>
      <c r="C4180" s="11" t="s">
        <v>7214</v>
      </c>
      <c r="D4180" s="11" t="s">
        <v>4120</v>
      </c>
      <c r="E4180" s="11">
        <v>0.63245553203367599</v>
      </c>
      <c r="F4180" s="11">
        <v>0.25819888974716099</v>
      </c>
      <c r="G4180" s="11">
        <v>0.6</v>
      </c>
      <c r="H4180" s="11">
        <v>-0.2</v>
      </c>
      <c r="I4180" s="26">
        <f t="shared" si="163"/>
        <v>0.63245553203367599</v>
      </c>
      <c r="J4180" s="26">
        <f t="shared" si="163"/>
        <v>0.25819888974716099</v>
      </c>
      <c r="K4180" s="26">
        <f t="shared" si="163"/>
        <v>0.6</v>
      </c>
      <c r="L4180" s="26">
        <f t="shared" si="162"/>
        <v>0.2</v>
      </c>
      <c r="M4180" s="27">
        <f t="shared" si="164"/>
        <v>0.42266360544520926</v>
      </c>
    </row>
    <row r="4181" spans="1:13" x14ac:dyDescent="0.25">
      <c r="A4181" s="28">
        <v>4180</v>
      </c>
      <c r="B4181" s="10" t="s">
        <v>7216</v>
      </c>
      <c r="C4181" s="11" t="s">
        <v>7217</v>
      </c>
      <c r="D4181" s="11" t="s">
        <v>6625</v>
      </c>
      <c r="E4181" s="11">
        <v>0</v>
      </c>
      <c r="F4181" s="11">
        <v>-0.25819888974716099</v>
      </c>
      <c r="G4181" s="11">
        <v>0</v>
      </c>
      <c r="H4181" s="11">
        <v>0.25819888974716099</v>
      </c>
      <c r="I4181" s="26">
        <f t="shared" si="163"/>
        <v>0</v>
      </c>
      <c r="J4181" s="26">
        <f t="shared" si="163"/>
        <v>0.25819888974716099</v>
      </c>
      <c r="K4181" s="26">
        <f t="shared" si="163"/>
        <v>0</v>
      </c>
      <c r="L4181" s="26">
        <f t="shared" si="162"/>
        <v>0.25819888974716099</v>
      </c>
      <c r="M4181" s="27">
        <f t="shared" si="164"/>
        <v>0.12909944487358049</v>
      </c>
    </row>
    <row r="4182" spans="1:13" x14ac:dyDescent="0.25">
      <c r="A4182" s="28">
        <v>4181</v>
      </c>
      <c r="B4182" s="10" t="s">
        <v>7218</v>
      </c>
      <c r="C4182" s="11" t="s">
        <v>7219</v>
      </c>
      <c r="D4182" s="11" t="s">
        <v>6625</v>
      </c>
      <c r="E4182" s="11">
        <v>-0.4</v>
      </c>
      <c r="F4182" s="11">
        <v>-0.21081851067789201</v>
      </c>
      <c r="G4182" s="11">
        <v>0.25819888974716099</v>
      </c>
      <c r="H4182" s="11">
        <v>0.77459666924148296</v>
      </c>
      <c r="I4182" s="26">
        <f t="shared" si="163"/>
        <v>0.4</v>
      </c>
      <c r="J4182" s="26">
        <f t="shared" si="163"/>
        <v>0.21081851067789201</v>
      </c>
      <c r="K4182" s="26">
        <f t="shared" si="163"/>
        <v>0.25819888974716099</v>
      </c>
      <c r="L4182" s="26">
        <f t="shared" si="162"/>
        <v>0.77459666924148296</v>
      </c>
      <c r="M4182" s="27">
        <f t="shared" si="164"/>
        <v>0.410903517416634</v>
      </c>
    </row>
    <row r="4183" spans="1:13" x14ac:dyDescent="0.25">
      <c r="A4183" s="28">
        <v>4182</v>
      </c>
      <c r="B4183" s="10" t="s">
        <v>7220</v>
      </c>
      <c r="C4183" s="11" t="s">
        <v>7221</v>
      </c>
      <c r="D4183" s="11" t="s">
        <v>6625</v>
      </c>
      <c r="E4183" s="11">
        <v>0.77459666924148296</v>
      </c>
      <c r="F4183" s="11">
        <v>-0.25819888974716099</v>
      </c>
      <c r="G4183" s="11">
        <v>0</v>
      </c>
      <c r="H4183" s="11">
        <v>-0.77459666924148296</v>
      </c>
      <c r="I4183" s="26">
        <f t="shared" si="163"/>
        <v>0.77459666924148296</v>
      </c>
      <c r="J4183" s="26">
        <f t="shared" si="163"/>
        <v>0.25819888974716099</v>
      </c>
      <c r="K4183" s="26">
        <f t="shared" si="163"/>
        <v>0</v>
      </c>
      <c r="L4183" s="26">
        <f t="shared" si="162"/>
        <v>0.77459666924148296</v>
      </c>
      <c r="M4183" s="27">
        <f t="shared" si="164"/>
        <v>0.45184805705753173</v>
      </c>
    </row>
    <row r="4184" spans="1:13" x14ac:dyDescent="0.25">
      <c r="A4184" s="28">
        <v>4183</v>
      </c>
      <c r="B4184" s="10" t="s">
        <v>7222</v>
      </c>
      <c r="C4184" s="11" t="s">
        <v>7223</v>
      </c>
      <c r="D4184" s="11" t="s">
        <v>6625</v>
      </c>
      <c r="E4184" s="11">
        <v>0</v>
      </c>
      <c r="F4184" s="11">
        <v>-0.25819888974716099</v>
      </c>
      <c r="G4184" s="11">
        <v>0</v>
      </c>
      <c r="H4184" s="11">
        <v>0</v>
      </c>
      <c r="I4184" s="26">
        <f t="shared" si="163"/>
        <v>0</v>
      </c>
      <c r="J4184" s="26">
        <f t="shared" si="163"/>
        <v>0.25819888974716099</v>
      </c>
      <c r="K4184" s="26">
        <f t="shared" si="163"/>
        <v>0</v>
      </c>
      <c r="L4184" s="26">
        <f t="shared" si="162"/>
        <v>0</v>
      </c>
      <c r="M4184" s="27">
        <f t="shared" si="164"/>
        <v>6.4549722436790247E-2</v>
      </c>
    </row>
    <row r="4185" spans="1:13" x14ac:dyDescent="0.25">
      <c r="A4185" s="28">
        <v>4184</v>
      </c>
      <c r="B4185" s="10" t="s">
        <v>7224</v>
      </c>
      <c r="C4185" s="11" t="s">
        <v>7225</v>
      </c>
      <c r="D4185" s="11" t="s">
        <v>6625</v>
      </c>
      <c r="E4185" s="11">
        <v>0.63245553203367599</v>
      </c>
      <c r="F4185" s="11">
        <v>0.8</v>
      </c>
      <c r="G4185" s="11">
        <v>0</v>
      </c>
      <c r="H4185" s="11">
        <v>0.63245553203367599</v>
      </c>
      <c r="I4185" s="26">
        <f t="shared" si="163"/>
        <v>0.63245553203367599</v>
      </c>
      <c r="J4185" s="26">
        <f t="shared" si="163"/>
        <v>0.8</v>
      </c>
      <c r="K4185" s="26">
        <f t="shared" si="163"/>
        <v>0</v>
      </c>
      <c r="L4185" s="26">
        <f t="shared" si="162"/>
        <v>0.63245553203367599</v>
      </c>
      <c r="M4185" s="27">
        <f t="shared" si="164"/>
        <v>0.51622776601683795</v>
      </c>
    </row>
    <row r="4186" spans="1:13" x14ac:dyDescent="0.25">
      <c r="A4186" s="28">
        <v>4185</v>
      </c>
      <c r="B4186" s="10" t="s">
        <v>7226</v>
      </c>
      <c r="C4186" s="11" t="s">
        <v>6962</v>
      </c>
      <c r="D4186" s="11" t="s">
        <v>6288</v>
      </c>
      <c r="E4186" s="11">
        <v>0</v>
      </c>
      <c r="F4186" s="11">
        <v>0</v>
      </c>
      <c r="G4186" s="11">
        <v>0</v>
      </c>
      <c r="H4186" s="11">
        <v>0.77459666924148296</v>
      </c>
      <c r="I4186" s="26">
        <f t="shared" si="163"/>
        <v>0</v>
      </c>
      <c r="J4186" s="26">
        <f t="shared" si="163"/>
        <v>0</v>
      </c>
      <c r="K4186" s="26">
        <f t="shared" si="163"/>
        <v>0</v>
      </c>
      <c r="L4186" s="26">
        <f t="shared" si="162"/>
        <v>0.77459666924148296</v>
      </c>
      <c r="M4186" s="27">
        <f t="shared" si="164"/>
        <v>0.19364916731037074</v>
      </c>
    </row>
    <row r="4187" spans="1:13" x14ac:dyDescent="0.25">
      <c r="A4187" s="28">
        <v>4186</v>
      </c>
      <c r="B4187" s="10" t="s">
        <v>7227</v>
      </c>
      <c r="C4187" s="11" t="s">
        <v>1986</v>
      </c>
      <c r="D4187" s="11" t="s">
        <v>204</v>
      </c>
      <c r="E4187" s="11">
        <v>0</v>
      </c>
      <c r="F4187" s="11">
        <v>0</v>
      </c>
      <c r="G4187" s="11">
        <v>0</v>
      </c>
      <c r="H4187" s="11">
        <v>0</v>
      </c>
      <c r="I4187" s="26">
        <f t="shared" si="163"/>
        <v>0</v>
      </c>
      <c r="J4187" s="26">
        <f t="shared" si="163"/>
        <v>0</v>
      </c>
      <c r="K4187" s="26">
        <f t="shared" si="163"/>
        <v>0</v>
      </c>
      <c r="L4187" s="26">
        <f t="shared" si="162"/>
        <v>0</v>
      </c>
      <c r="M4187" s="27">
        <f t="shared" si="164"/>
        <v>0</v>
      </c>
    </row>
    <row r="4188" spans="1:13" x14ac:dyDescent="0.25">
      <c r="A4188" s="28">
        <v>4187</v>
      </c>
      <c r="B4188" s="10" t="s">
        <v>7228</v>
      </c>
      <c r="C4188" s="11" t="s">
        <v>6967</v>
      </c>
      <c r="D4188" s="11" t="s">
        <v>6625</v>
      </c>
      <c r="E4188" s="11">
        <v>0</v>
      </c>
      <c r="F4188" s="11">
        <v>0</v>
      </c>
      <c r="G4188" s="11">
        <v>0.77459666924148296</v>
      </c>
      <c r="H4188" s="11">
        <v>0.77459666924148296</v>
      </c>
      <c r="I4188" s="26">
        <f t="shared" si="163"/>
        <v>0</v>
      </c>
      <c r="J4188" s="26">
        <f t="shared" si="163"/>
        <v>0</v>
      </c>
      <c r="K4188" s="26">
        <f t="shared" si="163"/>
        <v>0.77459666924148296</v>
      </c>
      <c r="L4188" s="26">
        <f t="shared" si="162"/>
        <v>0.77459666924148296</v>
      </c>
      <c r="M4188" s="27">
        <f t="shared" si="164"/>
        <v>0.38729833462074148</v>
      </c>
    </row>
    <row r="4189" spans="1:13" x14ac:dyDescent="0.25">
      <c r="A4189" s="28">
        <v>4188</v>
      </c>
      <c r="B4189" s="10" t="s">
        <v>7229</v>
      </c>
      <c r="C4189" s="11" t="s">
        <v>7230</v>
      </c>
      <c r="D4189" s="11" t="s">
        <v>6895</v>
      </c>
      <c r="E4189" s="11">
        <v>0</v>
      </c>
      <c r="F4189" s="11">
        <v>0</v>
      </c>
      <c r="G4189" s="11">
        <v>-0.77459666924148296</v>
      </c>
      <c r="H4189" s="11">
        <v>0</v>
      </c>
      <c r="I4189" s="26">
        <f t="shared" si="163"/>
        <v>0</v>
      </c>
      <c r="J4189" s="26">
        <f t="shared" si="163"/>
        <v>0</v>
      </c>
      <c r="K4189" s="26">
        <f t="shared" si="163"/>
        <v>0.77459666924148296</v>
      </c>
      <c r="L4189" s="26">
        <f t="shared" si="162"/>
        <v>0</v>
      </c>
      <c r="M4189" s="27">
        <f t="shared" si="164"/>
        <v>0.19364916731037074</v>
      </c>
    </row>
    <row r="4190" spans="1:13" x14ac:dyDescent="0.25">
      <c r="A4190" s="28">
        <v>4189</v>
      </c>
      <c r="B4190" s="10" t="s">
        <v>7231</v>
      </c>
      <c r="C4190" s="11" t="s">
        <v>7232</v>
      </c>
      <c r="D4190" s="11" t="s">
        <v>6786</v>
      </c>
      <c r="E4190" s="11">
        <v>0</v>
      </c>
      <c r="F4190" s="11">
        <v>-0.25819888974716099</v>
      </c>
      <c r="G4190" s="11">
        <v>0</v>
      </c>
      <c r="H4190" s="11">
        <v>0</v>
      </c>
      <c r="I4190" s="26">
        <f t="shared" si="163"/>
        <v>0</v>
      </c>
      <c r="J4190" s="26">
        <f t="shared" si="163"/>
        <v>0.25819888974716099</v>
      </c>
      <c r="K4190" s="26">
        <f t="shared" si="163"/>
        <v>0</v>
      </c>
      <c r="L4190" s="26">
        <f t="shared" si="162"/>
        <v>0</v>
      </c>
      <c r="M4190" s="27">
        <f t="shared" si="164"/>
        <v>6.4549722436790247E-2</v>
      </c>
    </row>
    <row r="4191" spans="1:13" x14ac:dyDescent="0.25">
      <c r="A4191" s="28">
        <v>4190</v>
      </c>
      <c r="B4191" s="10" t="s">
        <v>7233</v>
      </c>
      <c r="C4191" s="11" t="s">
        <v>7234</v>
      </c>
      <c r="D4191" s="11" t="s">
        <v>6625</v>
      </c>
      <c r="E4191" s="11">
        <v>0</v>
      </c>
      <c r="F4191" s="11">
        <v>0</v>
      </c>
      <c r="G4191" s="11">
        <v>0</v>
      </c>
      <c r="H4191" s="11">
        <v>0</v>
      </c>
      <c r="I4191" s="26">
        <f t="shared" si="163"/>
        <v>0</v>
      </c>
      <c r="J4191" s="26">
        <f t="shared" si="163"/>
        <v>0</v>
      </c>
      <c r="K4191" s="26">
        <f t="shared" si="163"/>
        <v>0</v>
      </c>
      <c r="L4191" s="26">
        <f t="shared" si="162"/>
        <v>0</v>
      </c>
      <c r="M4191" s="27">
        <f t="shared" si="164"/>
        <v>0</v>
      </c>
    </row>
    <row r="4192" spans="1:13" x14ac:dyDescent="0.25">
      <c r="A4192" s="28">
        <v>4191</v>
      </c>
      <c r="B4192" s="10" t="s">
        <v>7235</v>
      </c>
      <c r="C4192" s="11" t="s">
        <v>7236</v>
      </c>
      <c r="D4192" s="11" t="s">
        <v>6746</v>
      </c>
      <c r="E4192" s="11">
        <v>0.8</v>
      </c>
      <c r="F4192" s="11">
        <v>1</v>
      </c>
      <c r="G4192" s="11">
        <v>0.8</v>
      </c>
      <c r="H4192" s="11">
        <v>1</v>
      </c>
      <c r="I4192" s="26">
        <f t="shared" si="163"/>
        <v>0.8</v>
      </c>
      <c r="J4192" s="26">
        <f t="shared" si="163"/>
        <v>1</v>
      </c>
      <c r="K4192" s="26">
        <f t="shared" si="163"/>
        <v>0.8</v>
      </c>
      <c r="L4192" s="26">
        <f t="shared" si="162"/>
        <v>1</v>
      </c>
      <c r="M4192" s="27">
        <f t="shared" si="164"/>
        <v>0.9</v>
      </c>
    </row>
    <row r="4193" spans="1:13" x14ac:dyDescent="0.25">
      <c r="A4193" s="28">
        <v>4192</v>
      </c>
      <c r="B4193" s="10" t="s">
        <v>7237</v>
      </c>
      <c r="C4193" s="11" t="s">
        <v>7238</v>
      </c>
      <c r="D4193" s="11" t="s">
        <v>6895</v>
      </c>
      <c r="E4193" s="11">
        <v>0</v>
      </c>
      <c r="F4193" s="11">
        <v>0</v>
      </c>
      <c r="G4193" s="11">
        <v>0</v>
      </c>
      <c r="H4193" s="11">
        <v>0</v>
      </c>
      <c r="I4193" s="26">
        <f t="shared" si="163"/>
        <v>0</v>
      </c>
      <c r="J4193" s="26">
        <f t="shared" si="163"/>
        <v>0</v>
      </c>
      <c r="K4193" s="26">
        <f t="shared" si="163"/>
        <v>0</v>
      </c>
      <c r="L4193" s="26">
        <f t="shared" si="162"/>
        <v>0</v>
      </c>
      <c r="M4193" s="27">
        <f t="shared" si="164"/>
        <v>0</v>
      </c>
    </row>
    <row r="4194" spans="1:13" x14ac:dyDescent="0.25">
      <c r="A4194" s="28">
        <v>4193</v>
      </c>
      <c r="B4194" s="10" t="s">
        <v>7239</v>
      </c>
      <c r="C4194" s="11" t="s">
        <v>7240</v>
      </c>
      <c r="D4194" s="11" t="s">
        <v>4120</v>
      </c>
      <c r="E4194" s="11">
        <v>-0.94868329805051399</v>
      </c>
      <c r="F4194" s="11">
        <v>-0.73786478737262196</v>
      </c>
      <c r="G4194" s="11">
        <v>-0.25819888974716099</v>
      </c>
      <c r="H4194" s="11">
        <v>0.4</v>
      </c>
      <c r="I4194" s="26">
        <f t="shared" si="163"/>
        <v>0.94868329805051399</v>
      </c>
      <c r="J4194" s="26">
        <f t="shared" si="163"/>
        <v>0.73786478737262196</v>
      </c>
      <c r="K4194" s="26">
        <f t="shared" si="163"/>
        <v>0.25819888974716099</v>
      </c>
      <c r="L4194" s="26">
        <f t="shared" si="162"/>
        <v>0.4</v>
      </c>
      <c r="M4194" s="27">
        <f t="shared" si="164"/>
        <v>0.58618674379257418</v>
      </c>
    </row>
    <row r="4195" spans="1:13" x14ac:dyDescent="0.25">
      <c r="A4195" s="28">
        <v>4194</v>
      </c>
      <c r="B4195" s="10" t="s">
        <v>7241</v>
      </c>
      <c r="C4195" s="11" t="s">
        <v>7242</v>
      </c>
      <c r="D4195" s="11" t="s">
        <v>6786</v>
      </c>
      <c r="E4195" s="11">
        <v>0</v>
      </c>
      <c r="F4195" s="11">
        <v>0</v>
      </c>
      <c r="G4195" s="11">
        <v>0</v>
      </c>
      <c r="H4195" s="11">
        <v>0</v>
      </c>
      <c r="I4195" s="26">
        <f t="shared" si="163"/>
        <v>0</v>
      </c>
      <c r="J4195" s="26">
        <f t="shared" si="163"/>
        <v>0</v>
      </c>
      <c r="K4195" s="26">
        <f t="shared" si="163"/>
        <v>0</v>
      </c>
      <c r="L4195" s="26">
        <f t="shared" si="162"/>
        <v>0</v>
      </c>
      <c r="M4195" s="27">
        <f t="shared" si="164"/>
        <v>0</v>
      </c>
    </row>
    <row r="4196" spans="1:13" x14ac:dyDescent="0.25">
      <c r="A4196" s="28">
        <v>4195</v>
      </c>
      <c r="B4196" s="10" t="s">
        <v>7243</v>
      </c>
      <c r="C4196" s="11" t="s">
        <v>7244</v>
      </c>
      <c r="D4196" s="11" t="s">
        <v>6288</v>
      </c>
      <c r="E4196" s="11">
        <v>-0.77459666924148296</v>
      </c>
      <c r="F4196" s="11">
        <v>-0.94868329805051399</v>
      </c>
      <c r="G4196" s="11">
        <v>-0.4</v>
      </c>
      <c r="H4196" s="11">
        <v>0.8</v>
      </c>
      <c r="I4196" s="26">
        <f t="shared" si="163"/>
        <v>0.77459666924148296</v>
      </c>
      <c r="J4196" s="26">
        <f t="shared" si="163"/>
        <v>0.94868329805051399</v>
      </c>
      <c r="K4196" s="26">
        <f t="shared" si="163"/>
        <v>0.4</v>
      </c>
      <c r="L4196" s="26">
        <f t="shared" si="162"/>
        <v>0.8</v>
      </c>
      <c r="M4196" s="27">
        <f t="shared" si="164"/>
        <v>0.73081999182299917</v>
      </c>
    </row>
    <row r="4197" spans="1:13" x14ac:dyDescent="0.25">
      <c r="A4197" s="28">
        <v>4196</v>
      </c>
      <c r="B4197" s="10" t="s">
        <v>7245</v>
      </c>
      <c r="C4197" s="11" t="s">
        <v>7246</v>
      </c>
      <c r="D4197" s="11" t="s">
        <v>6895</v>
      </c>
      <c r="E4197" s="11">
        <v>0</v>
      </c>
      <c r="F4197" s="11">
        <v>0</v>
      </c>
      <c r="G4197" s="11">
        <v>0</v>
      </c>
      <c r="H4197" s="11">
        <v>0</v>
      </c>
      <c r="I4197" s="26">
        <f t="shared" si="163"/>
        <v>0</v>
      </c>
      <c r="J4197" s="26">
        <f t="shared" si="163"/>
        <v>0</v>
      </c>
      <c r="K4197" s="26">
        <f t="shared" si="163"/>
        <v>0</v>
      </c>
      <c r="L4197" s="26">
        <f t="shared" si="162"/>
        <v>0</v>
      </c>
      <c r="M4197" s="27">
        <f t="shared" si="164"/>
        <v>0</v>
      </c>
    </row>
    <row r="4198" spans="1:13" x14ac:dyDescent="0.25">
      <c r="A4198" s="28">
        <v>4197</v>
      </c>
      <c r="B4198" s="10" t="s">
        <v>7247</v>
      </c>
      <c r="C4198" s="11" t="s">
        <v>7248</v>
      </c>
      <c r="D4198" s="11" t="s">
        <v>6728</v>
      </c>
      <c r="E4198" s="11">
        <v>0</v>
      </c>
      <c r="F4198" s="11">
        <v>0</v>
      </c>
      <c r="G4198" s="11">
        <v>0</v>
      </c>
      <c r="H4198" s="11">
        <v>0</v>
      </c>
      <c r="I4198" s="26">
        <f t="shared" si="163"/>
        <v>0</v>
      </c>
      <c r="J4198" s="26">
        <f t="shared" si="163"/>
        <v>0</v>
      </c>
      <c r="K4198" s="26">
        <f t="shared" si="163"/>
        <v>0</v>
      </c>
      <c r="L4198" s="26">
        <f t="shared" si="162"/>
        <v>0</v>
      </c>
      <c r="M4198" s="27">
        <f t="shared" si="164"/>
        <v>0</v>
      </c>
    </row>
    <row r="4199" spans="1:13" x14ac:dyDescent="0.25">
      <c r="A4199" s="28">
        <v>4198</v>
      </c>
      <c r="B4199" s="10" t="s">
        <v>7249</v>
      </c>
      <c r="C4199" s="11" t="s">
        <v>7250</v>
      </c>
      <c r="D4199" s="11" t="s">
        <v>4120</v>
      </c>
      <c r="E4199" s="11">
        <v>-0.2</v>
      </c>
      <c r="F4199" s="11">
        <v>-0.2</v>
      </c>
      <c r="G4199" s="11">
        <v>-0.8</v>
      </c>
      <c r="H4199" s="11">
        <v>0.2</v>
      </c>
      <c r="I4199" s="26">
        <f t="shared" si="163"/>
        <v>0.2</v>
      </c>
      <c r="J4199" s="26">
        <f t="shared" si="163"/>
        <v>0.2</v>
      </c>
      <c r="K4199" s="26">
        <f t="shared" si="163"/>
        <v>0.8</v>
      </c>
      <c r="L4199" s="26">
        <f t="shared" si="162"/>
        <v>0.2</v>
      </c>
      <c r="M4199" s="27">
        <f t="shared" si="164"/>
        <v>0.35000000000000003</v>
      </c>
    </row>
    <row r="4200" spans="1:13" x14ac:dyDescent="0.25">
      <c r="A4200" s="28">
        <v>4199</v>
      </c>
      <c r="B4200" s="10" t="s">
        <v>7251</v>
      </c>
      <c r="C4200" s="11" t="s">
        <v>7252</v>
      </c>
      <c r="D4200" s="11" t="s">
        <v>6786</v>
      </c>
      <c r="E4200" s="11">
        <v>0.77459666924148296</v>
      </c>
      <c r="F4200" s="11">
        <v>0</v>
      </c>
      <c r="G4200" s="11">
        <v>0</v>
      </c>
      <c r="H4200" s="11">
        <v>-0.77459666924148296</v>
      </c>
      <c r="I4200" s="26">
        <f t="shared" si="163"/>
        <v>0.77459666924148296</v>
      </c>
      <c r="J4200" s="26">
        <f t="shared" si="163"/>
        <v>0</v>
      </c>
      <c r="K4200" s="26">
        <f t="shared" si="163"/>
        <v>0</v>
      </c>
      <c r="L4200" s="26">
        <f t="shared" si="162"/>
        <v>0.77459666924148296</v>
      </c>
      <c r="M4200" s="27">
        <f t="shared" si="164"/>
        <v>0.38729833462074148</v>
      </c>
    </row>
    <row r="4201" spans="1:13" x14ac:dyDescent="0.25">
      <c r="A4201" s="28">
        <v>4200</v>
      </c>
      <c r="B4201" s="10" t="s">
        <v>7253</v>
      </c>
      <c r="C4201" s="11" t="s">
        <v>7254</v>
      </c>
      <c r="D4201" s="11" t="s">
        <v>6288</v>
      </c>
      <c r="E4201" s="11">
        <v>0.4</v>
      </c>
      <c r="F4201" s="11">
        <v>0.105409255338946</v>
      </c>
      <c r="G4201" s="11">
        <v>0.316227766016838</v>
      </c>
      <c r="H4201" s="11">
        <v>-1</v>
      </c>
      <c r="I4201" s="26">
        <f t="shared" si="163"/>
        <v>0.4</v>
      </c>
      <c r="J4201" s="26">
        <f t="shared" si="163"/>
        <v>0.105409255338946</v>
      </c>
      <c r="K4201" s="26">
        <f t="shared" si="163"/>
        <v>0.316227766016838</v>
      </c>
      <c r="L4201" s="26">
        <f t="shared" si="162"/>
        <v>1</v>
      </c>
      <c r="M4201" s="27">
        <f t="shared" si="164"/>
        <v>0.455409255338946</v>
      </c>
    </row>
    <row r="4202" spans="1:13" x14ac:dyDescent="0.25">
      <c r="A4202" s="28">
        <v>4201</v>
      </c>
      <c r="B4202" s="10" t="s">
        <v>7255</v>
      </c>
      <c r="C4202" s="11" t="s">
        <v>7256</v>
      </c>
      <c r="D4202" s="11" t="s">
        <v>6746</v>
      </c>
      <c r="E4202" s="11">
        <v>-0.4</v>
      </c>
      <c r="F4202" s="11">
        <v>1</v>
      </c>
      <c r="G4202" s="11">
        <v>0.21081851067789201</v>
      </c>
      <c r="H4202" s="11">
        <v>0.8</v>
      </c>
      <c r="I4202" s="26">
        <f t="shared" si="163"/>
        <v>0.4</v>
      </c>
      <c r="J4202" s="26">
        <f t="shared" si="163"/>
        <v>1</v>
      </c>
      <c r="K4202" s="26">
        <f t="shared" si="163"/>
        <v>0.21081851067789201</v>
      </c>
      <c r="L4202" s="26">
        <f t="shared" si="162"/>
        <v>0.8</v>
      </c>
      <c r="M4202" s="27">
        <f t="shared" si="164"/>
        <v>0.60270462766947297</v>
      </c>
    </row>
    <row r="4203" spans="1:13" x14ac:dyDescent="0.25">
      <c r="A4203" s="28">
        <v>4202</v>
      </c>
      <c r="B4203" s="10" t="s">
        <v>7257</v>
      </c>
      <c r="C4203" s="11" t="s">
        <v>7258</v>
      </c>
      <c r="D4203" s="11" t="s">
        <v>6625</v>
      </c>
      <c r="E4203" s="11">
        <v>0</v>
      </c>
      <c r="F4203" s="11">
        <v>0</v>
      </c>
      <c r="G4203" s="11">
        <v>0</v>
      </c>
      <c r="H4203" s="11">
        <v>0</v>
      </c>
      <c r="I4203" s="26">
        <f t="shared" si="163"/>
        <v>0</v>
      </c>
      <c r="J4203" s="26">
        <f t="shared" si="163"/>
        <v>0</v>
      </c>
      <c r="K4203" s="26">
        <f t="shared" si="163"/>
        <v>0</v>
      </c>
      <c r="L4203" s="26">
        <f t="shared" si="162"/>
        <v>0</v>
      </c>
      <c r="M4203" s="27">
        <f t="shared" si="164"/>
        <v>0</v>
      </c>
    </row>
    <row r="4204" spans="1:13" x14ac:dyDescent="0.25">
      <c r="A4204" s="28">
        <v>4203</v>
      </c>
      <c r="B4204" s="10" t="s">
        <v>7259</v>
      </c>
      <c r="C4204" s="11" t="s">
        <v>6761</v>
      </c>
      <c r="D4204" s="11" t="s">
        <v>6625</v>
      </c>
      <c r="E4204" s="11">
        <v>0</v>
      </c>
      <c r="F4204" s="11">
        <v>0</v>
      </c>
      <c r="G4204" s="11">
        <v>0</v>
      </c>
      <c r="H4204" s="11">
        <v>0</v>
      </c>
      <c r="I4204" s="26">
        <f t="shared" si="163"/>
        <v>0</v>
      </c>
      <c r="J4204" s="26">
        <f t="shared" si="163"/>
        <v>0</v>
      </c>
      <c r="K4204" s="26">
        <f t="shared" si="163"/>
        <v>0</v>
      </c>
      <c r="L4204" s="26">
        <f t="shared" si="162"/>
        <v>0</v>
      </c>
      <c r="M4204" s="27">
        <f t="shared" si="164"/>
        <v>0</v>
      </c>
    </row>
    <row r="4205" spans="1:13" x14ac:dyDescent="0.25">
      <c r="A4205" s="28">
        <v>4204</v>
      </c>
      <c r="B4205" s="10" t="s">
        <v>7260</v>
      </c>
      <c r="C4205" s="11" t="s">
        <v>7261</v>
      </c>
      <c r="D4205" s="11" t="s">
        <v>6625</v>
      </c>
      <c r="E4205" s="11">
        <v>1</v>
      </c>
      <c r="F4205" s="11">
        <v>0</v>
      </c>
      <c r="G4205" s="11">
        <v>-0.8</v>
      </c>
      <c r="H4205" s="11">
        <v>1</v>
      </c>
      <c r="I4205" s="26">
        <f t="shared" si="163"/>
        <v>1</v>
      </c>
      <c r="J4205" s="26">
        <f t="shared" si="163"/>
        <v>0</v>
      </c>
      <c r="K4205" s="26">
        <f t="shared" si="163"/>
        <v>0.8</v>
      </c>
      <c r="L4205" s="26">
        <f t="shared" si="162"/>
        <v>1</v>
      </c>
      <c r="M4205" s="27">
        <f t="shared" si="164"/>
        <v>0.7</v>
      </c>
    </row>
    <row r="4206" spans="1:13" x14ac:dyDescent="0.25">
      <c r="A4206" s="28">
        <v>4205</v>
      </c>
      <c r="B4206" s="10" t="s">
        <v>7262</v>
      </c>
      <c r="C4206" s="11" t="s">
        <v>7263</v>
      </c>
      <c r="D4206" s="11" t="s">
        <v>241</v>
      </c>
      <c r="E4206" s="11">
        <v>0</v>
      </c>
      <c r="F4206" s="11">
        <v>0</v>
      </c>
      <c r="G4206" s="11">
        <v>0</v>
      </c>
      <c r="H4206" s="11">
        <v>0</v>
      </c>
      <c r="I4206" s="26">
        <f t="shared" si="163"/>
        <v>0</v>
      </c>
      <c r="J4206" s="26">
        <f t="shared" si="163"/>
        <v>0</v>
      </c>
      <c r="K4206" s="26">
        <f t="shared" si="163"/>
        <v>0</v>
      </c>
      <c r="L4206" s="26">
        <f t="shared" si="162"/>
        <v>0</v>
      </c>
      <c r="M4206" s="27">
        <f t="shared" si="164"/>
        <v>0</v>
      </c>
    </row>
    <row r="4207" spans="1:13" x14ac:dyDescent="0.25">
      <c r="A4207" s="28">
        <v>4206</v>
      </c>
      <c r="B4207" s="10" t="s">
        <v>7264</v>
      </c>
      <c r="C4207" s="11" t="s">
        <v>7265</v>
      </c>
      <c r="D4207" s="11" t="s">
        <v>6625</v>
      </c>
      <c r="E4207" s="11">
        <v>0</v>
      </c>
      <c r="F4207" s="11">
        <v>0</v>
      </c>
      <c r="G4207" s="11">
        <v>0</v>
      </c>
      <c r="H4207" s="11">
        <v>0</v>
      </c>
      <c r="I4207" s="26">
        <f t="shared" si="163"/>
        <v>0</v>
      </c>
      <c r="J4207" s="26">
        <f t="shared" si="163"/>
        <v>0</v>
      </c>
      <c r="K4207" s="26">
        <f t="shared" si="163"/>
        <v>0</v>
      </c>
      <c r="L4207" s="26">
        <f t="shared" si="162"/>
        <v>0</v>
      </c>
      <c r="M4207" s="27">
        <f t="shared" si="164"/>
        <v>0</v>
      </c>
    </row>
    <row r="4208" spans="1:13" x14ac:dyDescent="0.25">
      <c r="A4208" s="28">
        <v>4207</v>
      </c>
      <c r="B4208" s="10" t="s">
        <v>7266</v>
      </c>
      <c r="C4208" s="11" t="s">
        <v>7267</v>
      </c>
      <c r="D4208" s="11" t="s">
        <v>6288</v>
      </c>
      <c r="E4208" s="11">
        <v>0</v>
      </c>
      <c r="F4208" s="11">
        <v>0</v>
      </c>
      <c r="G4208" s="11">
        <v>0</v>
      </c>
      <c r="H4208" s="11">
        <v>0</v>
      </c>
      <c r="I4208" s="26">
        <f t="shared" si="163"/>
        <v>0</v>
      </c>
      <c r="J4208" s="26">
        <f t="shared" si="163"/>
        <v>0</v>
      </c>
      <c r="K4208" s="26">
        <f t="shared" si="163"/>
        <v>0</v>
      </c>
      <c r="L4208" s="26">
        <f t="shared" si="162"/>
        <v>0</v>
      </c>
      <c r="M4208" s="27">
        <f t="shared" si="164"/>
        <v>0</v>
      </c>
    </row>
    <row r="4209" spans="1:13" x14ac:dyDescent="0.25">
      <c r="A4209" s="28">
        <v>4208</v>
      </c>
      <c r="B4209" s="10" t="s">
        <v>7268</v>
      </c>
      <c r="C4209" s="11" t="s">
        <v>7269</v>
      </c>
      <c r="D4209" s="11" t="s">
        <v>6288</v>
      </c>
      <c r="E4209" s="11">
        <v>0.25819888974716099</v>
      </c>
      <c r="F4209" s="11">
        <v>0</v>
      </c>
      <c r="G4209" s="11">
        <v>-0.77459666924148296</v>
      </c>
      <c r="H4209" s="11">
        <v>-0.77459666924148296</v>
      </c>
      <c r="I4209" s="26">
        <f t="shared" si="163"/>
        <v>0.25819888974716099</v>
      </c>
      <c r="J4209" s="26">
        <f t="shared" si="163"/>
        <v>0</v>
      </c>
      <c r="K4209" s="26">
        <f t="shared" si="163"/>
        <v>0.77459666924148296</v>
      </c>
      <c r="L4209" s="26">
        <f t="shared" si="162"/>
        <v>0.77459666924148296</v>
      </c>
      <c r="M4209" s="27">
        <f t="shared" si="164"/>
        <v>0.45184805705753173</v>
      </c>
    </row>
    <row r="4210" spans="1:13" x14ac:dyDescent="0.25">
      <c r="A4210" s="28">
        <v>4209</v>
      </c>
      <c r="B4210" s="10" t="s">
        <v>7270</v>
      </c>
      <c r="C4210" s="11" t="s">
        <v>7271</v>
      </c>
      <c r="D4210" s="11" t="s">
        <v>6625</v>
      </c>
      <c r="E4210" s="11">
        <v>-0.8</v>
      </c>
      <c r="F4210" s="11">
        <v>0.2</v>
      </c>
      <c r="G4210" s="11">
        <v>0.8</v>
      </c>
      <c r="H4210" s="11">
        <v>1</v>
      </c>
      <c r="I4210" s="26">
        <f t="shared" si="163"/>
        <v>0.8</v>
      </c>
      <c r="J4210" s="26">
        <f t="shared" si="163"/>
        <v>0.2</v>
      </c>
      <c r="K4210" s="26">
        <f t="shared" si="163"/>
        <v>0.8</v>
      </c>
      <c r="L4210" s="26">
        <f t="shared" si="162"/>
        <v>1</v>
      </c>
      <c r="M4210" s="27">
        <f t="shared" si="164"/>
        <v>0.7</v>
      </c>
    </row>
    <row r="4211" spans="1:13" x14ac:dyDescent="0.25">
      <c r="A4211" s="28">
        <v>4210</v>
      </c>
      <c r="B4211" s="10" t="s">
        <v>7272</v>
      </c>
      <c r="C4211" s="11" t="s">
        <v>7273</v>
      </c>
      <c r="D4211" s="11" t="s">
        <v>6625</v>
      </c>
      <c r="E4211" s="11">
        <v>0</v>
      </c>
      <c r="F4211" s="11">
        <v>0</v>
      </c>
      <c r="G4211" s="11">
        <v>0</v>
      </c>
      <c r="H4211" s="11">
        <v>0</v>
      </c>
      <c r="I4211" s="26">
        <f t="shared" si="163"/>
        <v>0</v>
      </c>
      <c r="J4211" s="26">
        <f t="shared" si="163"/>
        <v>0</v>
      </c>
      <c r="K4211" s="26">
        <f t="shared" si="163"/>
        <v>0</v>
      </c>
      <c r="L4211" s="26">
        <f t="shared" si="162"/>
        <v>0</v>
      </c>
      <c r="M4211" s="27">
        <f t="shared" si="164"/>
        <v>0</v>
      </c>
    </row>
    <row r="4212" spans="1:13" x14ac:dyDescent="0.25">
      <c r="A4212" s="28">
        <v>4211</v>
      </c>
      <c r="B4212" s="10" t="s">
        <v>7274</v>
      </c>
      <c r="C4212" s="11" t="s">
        <v>7275</v>
      </c>
      <c r="D4212" s="11" t="s">
        <v>4120</v>
      </c>
      <c r="E4212" s="11">
        <v>-0.105409255338946</v>
      </c>
      <c r="F4212" s="11">
        <v>-0.63245553203367599</v>
      </c>
      <c r="G4212" s="11">
        <v>-0.63245553203367599</v>
      </c>
      <c r="H4212" s="11">
        <v>-0.21081851067789201</v>
      </c>
      <c r="I4212" s="26">
        <f t="shared" si="163"/>
        <v>0.105409255338946</v>
      </c>
      <c r="J4212" s="26">
        <f t="shared" si="163"/>
        <v>0.63245553203367599</v>
      </c>
      <c r="K4212" s="26">
        <f t="shared" si="163"/>
        <v>0.63245553203367599</v>
      </c>
      <c r="L4212" s="26">
        <f t="shared" si="162"/>
        <v>0.21081851067789201</v>
      </c>
      <c r="M4212" s="27">
        <f t="shared" si="164"/>
        <v>0.39528470752104744</v>
      </c>
    </row>
    <row r="4213" spans="1:13" x14ac:dyDescent="0.25">
      <c r="A4213" s="28">
        <v>4212</v>
      </c>
      <c r="B4213" s="10" t="s">
        <v>7276</v>
      </c>
      <c r="C4213" s="11" t="s">
        <v>7277</v>
      </c>
      <c r="D4213" s="11" t="s">
        <v>6625</v>
      </c>
      <c r="E4213" s="11">
        <v>0.94868329805051399</v>
      </c>
      <c r="F4213" s="11">
        <v>0.94868329805051399</v>
      </c>
      <c r="G4213" s="11">
        <v>-0.77459666924148296</v>
      </c>
      <c r="H4213" s="11">
        <v>-0.8</v>
      </c>
      <c r="I4213" s="26">
        <f t="shared" si="163"/>
        <v>0.94868329805051399</v>
      </c>
      <c r="J4213" s="26">
        <f t="shared" si="163"/>
        <v>0.94868329805051399</v>
      </c>
      <c r="K4213" s="26">
        <f t="shared" si="163"/>
        <v>0.77459666924148296</v>
      </c>
      <c r="L4213" s="26">
        <f t="shared" si="162"/>
        <v>0.8</v>
      </c>
      <c r="M4213" s="27">
        <f t="shared" si="164"/>
        <v>0.8679908163356278</v>
      </c>
    </row>
    <row r="4214" spans="1:13" x14ac:dyDescent="0.25">
      <c r="A4214" s="28">
        <v>4213</v>
      </c>
      <c r="B4214" s="10" t="s">
        <v>7278</v>
      </c>
      <c r="C4214" s="11" t="s">
        <v>7279</v>
      </c>
      <c r="D4214" s="11" t="s">
        <v>6288</v>
      </c>
      <c r="E4214" s="11">
        <v>0</v>
      </c>
      <c r="F4214" s="11">
        <v>0</v>
      </c>
      <c r="G4214" s="11">
        <v>0</v>
      </c>
      <c r="H4214" s="11">
        <v>0</v>
      </c>
      <c r="I4214" s="26">
        <f t="shared" si="163"/>
        <v>0</v>
      </c>
      <c r="J4214" s="26">
        <f t="shared" si="163"/>
        <v>0</v>
      </c>
      <c r="K4214" s="26">
        <f t="shared" si="163"/>
        <v>0</v>
      </c>
      <c r="L4214" s="26">
        <f t="shared" si="162"/>
        <v>0</v>
      </c>
      <c r="M4214" s="27">
        <f t="shared" si="164"/>
        <v>0</v>
      </c>
    </row>
    <row r="4215" spans="1:13" x14ac:dyDescent="0.25">
      <c r="A4215" s="28">
        <v>4214</v>
      </c>
      <c r="B4215" s="10" t="s">
        <v>7280</v>
      </c>
      <c r="C4215" s="11" t="s">
        <v>7281</v>
      </c>
      <c r="D4215" s="11" t="s">
        <v>6625</v>
      </c>
      <c r="E4215" s="11">
        <v>0</v>
      </c>
      <c r="F4215" s="11">
        <v>0</v>
      </c>
      <c r="G4215" s="11">
        <v>0.25819888974716099</v>
      </c>
      <c r="H4215" s="11">
        <v>0</v>
      </c>
      <c r="I4215" s="26">
        <f t="shared" si="163"/>
        <v>0</v>
      </c>
      <c r="J4215" s="26">
        <f t="shared" si="163"/>
        <v>0</v>
      </c>
      <c r="K4215" s="26">
        <f t="shared" si="163"/>
        <v>0.25819888974716099</v>
      </c>
      <c r="L4215" s="26">
        <f t="shared" si="162"/>
        <v>0</v>
      </c>
      <c r="M4215" s="27">
        <f t="shared" si="164"/>
        <v>6.4549722436790247E-2</v>
      </c>
    </row>
    <row r="4216" spans="1:13" x14ac:dyDescent="0.25">
      <c r="A4216" s="28">
        <v>4215</v>
      </c>
      <c r="B4216" s="10" t="s">
        <v>7282</v>
      </c>
      <c r="C4216" s="11" t="s">
        <v>7283</v>
      </c>
      <c r="D4216" s="11" t="s">
        <v>4120</v>
      </c>
      <c r="E4216" s="11">
        <v>0</v>
      </c>
      <c r="F4216" s="11">
        <v>0</v>
      </c>
      <c r="G4216" s="11">
        <v>0</v>
      </c>
      <c r="H4216" s="11">
        <v>0</v>
      </c>
      <c r="I4216" s="26">
        <f t="shared" si="163"/>
        <v>0</v>
      </c>
      <c r="J4216" s="26">
        <f t="shared" si="163"/>
        <v>0</v>
      </c>
      <c r="K4216" s="26">
        <f t="shared" si="163"/>
        <v>0</v>
      </c>
      <c r="L4216" s="26">
        <f t="shared" si="162"/>
        <v>0</v>
      </c>
      <c r="M4216" s="27">
        <f t="shared" si="164"/>
        <v>0</v>
      </c>
    </row>
    <row r="4217" spans="1:13" x14ac:dyDescent="0.25">
      <c r="A4217" s="28">
        <v>4216</v>
      </c>
      <c r="B4217" s="10" t="s">
        <v>7284</v>
      </c>
      <c r="C4217" s="11" t="s">
        <v>7283</v>
      </c>
      <c r="D4217" s="11" t="s">
        <v>6746</v>
      </c>
      <c r="E4217" s="11">
        <v>0</v>
      </c>
      <c r="F4217" s="11">
        <v>0</v>
      </c>
      <c r="G4217" s="11">
        <v>0.25819888974716099</v>
      </c>
      <c r="H4217" s="11">
        <v>0</v>
      </c>
      <c r="I4217" s="26">
        <f t="shared" si="163"/>
        <v>0</v>
      </c>
      <c r="J4217" s="26">
        <f t="shared" si="163"/>
        <v>0</v>
      </c>
      <c r="K4217" s="26">
        <f t="shared" si="163"/>
        <v>0.25819888974716099</v>
      </c>
      <c r="L4217" s="26">
        <f t="shared" si="162"/>
        <v>0</v>
      </c>
      <c r="M4217" s="27">
        <f t="shared" si="164"/>
        <v>6.4549722436790247E-2</v>
      </c>
    </row>
    <row r="4218" spans="1:13" x14ac:dyDescent="0.25">
      <c r="A4218" s="28">
        <v>4217</v>
      </c>
      <c r="B4218" s="10" t="s">
        <v>7285</v>
      </c>
      <c r="C4218" s="11" t="s">
        <v>7286</v>
      </c>
      <c r="D4218" s="11" t="s">
        <v>6625</v>
      </c>
      <c r="E4218" s="11">
        <v>0</v>
      </c>
      <c r="F4218" s="11">
        <v>0</v>
      </c>
      <c r="G4218" s="11">
        <v>0</v>
      </c>
      <c r="H4218" s="11">
        <v>0</v>
      </c>
      <c r="I4218" s="26">
        <f t="shared" si="163"/>
        <v>0</v>
      </c>
      <c r="J4218" s="26">
        <f t="shared" si="163"/>
        <v>0</v>
      </c>
      <c r="K4218" s="26">
        <f t="shared" si="163"/>
        <v>0</v>
      </c>
      <c r="L4218" s="26">
        <f t="shared" si="162"/>
        <v>0</v>
      </c>
      <c r="M4218" s="27">
        <f t="shared" si="164"/>
        <v>0</v>
      </c>
    </row>
    <row r="4219" spans="1:13" x14ac:dyDescent="0.25">
      <c r="A4219" s="28">
        <v>4218</v>
      </c>
      <c r="B4219" s="10" t="s">
        <v>7287</v>
      </c>
      <c r="C4219" s="11" t="s">
        <v>7288</v>
      </c>
      <c r="D4219" s="11" t="s">
        <v>4120</v>
      </c>
      <c r="E4219" s="11">
        <v>0</v>
      </c>
      <c r="F4219" s="11">
        <v>0</v>
      </c>
      <c r="G4219" s="11">
        <v>0</v>
      </c>
      <c r="H4219" s="11">
        <v>0</v>
      </c>
      <c r="I4219" s="26">
        <f t="shared" si="163"/>
        <v>0</v>
      </c>
      <c r="J4219" s="26">
        <f t="shared" si="163"/>
        <v>0</v>
      </c>
      <c r="K4219" s="26">
        <f t="shared" si="163"/>
        <v>0</v>
      </c>
      <c r="L4219" s="26">
        <f t="shared" si="162"/>
        <v>0</v>
      </c>
      <c r="M4219" s="27">
        <f t="shared" si="164"/>
        <v>0</v>
      </c>
    </row>
    <row r="4220" spans="1:13" x14ac:dyDescent="0.25">
      <c r="A4220" s="28">
        <v>4219</v>
      </c>
      <c r="B4220" s="10" t="s">
        <v>7289</v>
      </c>
      <c r="C4220" s="11" t="s">
        <v>7288</v>
      </c>
      <c r="D4220" s="11" t="s">
        <v>6746</v>
      </c>
      <c r="E4220" s="11">
        <v>0</v>
      </c>
      <c r="F4220" s="11">
        <v>0</v>
      </c>
      <c r="G4220" s="11">
        <v>0</v>
      </c>
      <c r="H4220" s="11">
        <v>0</v>
      </c>
      <c r="I4220" s="26">
        <f t="shared" si="163"/>
        <v>0</v>
      </c>
      <c r="J4220" s="26">
        <f t="shared" si="163"/>
        <v>0</v>
      </c>
      <c r="K4220" s="26">
        <f t="shared" si="163"/>
        <v>0</v>
      </c>
      <c r="L4220" s="26">
        <f t="shared" si="162"/>
        <v>0</v>
      </c>
      <c r="M4220" s="27">
        <f t="shared" si="164"/>
        <v>0</v>
      </c>
    </row>
    <row r="4221" spans="1:13" x14ac:dyDescent="0.25">
      <c r="A4221" s="28">
        <v>4220</v>
      </c>
      <c r="B4221" s="10" t="s">
        <v>7290</v>
      </c>
      <c r="C4221" s="11" t="s">
        <v>6967</v>
      </c>
      <c r="D4221" s="11" t="s">
        <v>6625</v>
      </c>
      <c r="E4221" s="11">
        <v>-0.73786478737262196</v>
      </c>
      <c r="F4221" s="11">
        <v>-0.77459666924148296</v>
      </c>
      <c r="G4221" s="11">
        <v>0.105409255338946</v>
      </c>
      <c r="H4221" s="11">
        <v>-0.77459666924148296</v>
      </c>
      <c r="I4221" s="26">
        <f t="shared" si="163"/>
        <v>0.73786478737262196</v>
      </c>
      <c r="J4221" s="26">
        <f t="shared" si="163"/>
        <v>0.77459666924148296</v>
      </c>
      <c r="K4221" s="26">
        <f t="shared" si="163"/>
        <v>0.105409255338946</v>
      </c>
      <c r="L4221" s="26">
        <f t="shared" si="162"/>
        <v>0.77459666924148296</v>
      </c>
      <c r="M4221" s="27">
        <f t="shared" si="164"/>
        <v>0.5981168452986334</v>
      </c>
    </row>
    <row r="4222" spans="1:13" x14ac:dyDescent="0.25">
      <c r="A4222" s="28">
        <v>4221</v>
      </c>
      <c r="B4222" s="10" t="s">
        <v>7291</v>
      </c>
      <c r="C4222" s="11" t="s">
        <v>7292</v>
      </c>
      <c r="D4222" s="11" t="s">
        <v>6625</v>
      </c>
      <c r="E4222" s="11">
        <v>0</v>
      </c>
      <c r="F4222" s="11">
        <v>0</v>
      </c>
      <c r="G4222" s="11">
        <v>-0.25819888974716099</v>
      </c>
      <c r="H4222" s="11">
        <v>0</v>
      </c>
      <c r="I4222" s="26">
        <f t="shared" si="163"/>
        <v>0</v>
      </c>
      <c r="J4222" s="26">
        <f t="shared" si="163"/>
        <v>0</v>
      </c>
      <c r="K4222" s="26">
        <f t="shared" si="163"/>
        <v>0.25819888974716099</v>
      </c>
      <c r="L4222" s="26">
        <f t="shared" si="162"/>
        <v>0</v>
      </c>
      <c r="M4222" s="27">
        <f t="shared" si="164"/>
        <v>6.4549722436790247E-2</v>
      </c>
    </row>
    <row r="4223" spans="1:13" x14ac:dyDescent="0.25">
      <c r="A4223" s="28">
        <v>4222</v>
      </c>
      <c r="B4223" s="10" t="s">
        <v>7293</v>
      </c>
      <c r="C4223" s="11" t="s">
        <v>7294</v>
      </c>
      <c r="D4223" s="11" t="s">
        <v>6625</v>
      </c>
      <c r="E4223" s="11">
        <v>0</v>
      </c>
      <c r="F4223" s="11">
        <v>0</v>
      </c>
      <c r="G4223" s="11">
        <v>0</v>
      </c>
      <c r="H4223" s="11">
        <v>0</v>
      </c>
      <c r="I4223" s="26">
        <f t="shared" si="163"/>
        <v>0</v>
      </c>
      <c r="J4223" s="26">
        <f t="shared" si="163"/>
        <v>0</v>
      </c>
      <c r="K4223" s="26">
        <f t="shared" si="163"/>
        <v>0</v>
      </c>
      <c r="L4223" s="26">
        <f t="shared" si="162"/>
        <v>0</v>
      </c>
      <c r="M4223" s="27">
        <f t="shared" si="164"/>
        <v>0</v>
      </c>
    </row>
    <row r="4224" spans="1:13" x14ac:dyDescent="0.25">
      <c r="A4224" s="28">
        <v>4223</v>
      </c>
      <c r="B4224" s="10" t="s">
        <v>7295</v>
      </c>
      <c r="C4224" s="11" t="s">
        <v>7296</v>
      </c>
      <c r="D4224" s="11" t="s">
        <v>6728</v>
      </c>
      <c r="E4224" s="11">
        <v>0</v>
      </c>
      <c r="F4224" s="11">
        <v>0</v>
      </c>
      <c r="G4224" s="11">
        <v>0</v>
      </c>
      <c r="H4224" s="11">
        <v>0</v>
      </c>
      <c r="I4224" s="26">
        <f t="shared" si="163"/>
        <v>0</v>
      </c>
      <c r="J4224" s="26">
        <f t="shared" si="163"/>
        <v>0</v>
      </c>
      <c r="K4224" s="26">
        <f t="shared" si="163"/>
        <v>0</v>
      </c>
      <c r="L4224" s="26">
        <f t="shared" si="162"/>
        <v>0</v>
      </c>
      <c r="M4224" s="27">
        <f t="shared" si="164"/>
        <v>0</v>
      </c>
    </row>
    <row r="4225" spans="1:13" x14ac:dyDescent="0.25">
      <c r="A4225" s="28">
        <v>4224</v>
      </c>
      <c r="B4225" s="10" t="s">
        <v>7297</v>
      </c>
      <c r="C4225" s="11" t="s">
        <v>7298</v>
      </c>
      <c r="D4225" s="11" t="s">
        <v>6625</v>
      </c>
      <c r="E4225" s="11">
        <v>0</v>
      </c>
      <c r="F4225" s="11">
        <v>0</v>
      </c>
      <c r="G4225" s="11">
        <v>0</v>
      </c>
      <c r="H4225" s="11">
        <v>0</v>
      </c>
      <c r="I4225" s="26">
        <f t="shared" si="163"/>
        <v>0</v>
      </c>
      <c r="J4225" s="26">
        <f t="shared" si="163"/>
        <v>0</v>
      </c>
      <c r="K4225" s="26">
        <f t="shared" si="163"/>
        <v>0</v>
      </c>
      <c r="L4225" s="26">
        <f t="shared" si="163"/>
        <v>0</v>
      </c>
      <c r="M4225" s="27">
        <f t="shared" si="164"/>
        <v>0</v>
      </c>
    </row>
    <row r="4226" spans="1:13" x14ac:dyDescent="0.25">
      <c r="A4226" s="28">
        <v>4225</v>
      </c>
      <c r="B4226" s="10" t="s">
        <v>7299</v>
      </c>
      <c r="C4226" s="11" t="s">
        <v>7300</v>
      </c>
      <c r="D4226" s="11" t="s">
        <v>6728</v>
      </c>
      <c r="E4226" s="11">
        <v>0</v>
      </c>
      <c r="F4226" s="11">
        <v>0</v>
      </c>
      <c r="G4226" s="11">
        <v>0</v>
      </c>
      <c r="H4226" s="11">
        <v>0</v>
      </c>
      <c r="I4226" s="26">
        <f t="shared" ref="I4226:L4289" si="165">ABS(E4226)</f>
        <v>0</v>
      </c>
      <c r="J4226" s="26">
        <f t="shared" si="165"/>
        <v>0</v>
      </c>
      <c r="K4226" s="26">
        <f t="shared" si="165"/>
        <v>0</v>
      </c>
      <c r="L4226" s="26">
        <f t="shared" si="165"/>
        <v>0</v>
      </c>
      <c r="M4226" s="27">
        <f t="shared" si="164"/>
        <v>0</v>
      </c>
    </row>
    <row r="4227" spans="1:13" x14ac:dyDescent="0.25">
      <c r="A4227" s="28">
        <v>4226</v>
      </c>
      <c r="B4227" s="10" t="s">
        <v>7301</v>
      </c>
      <c r="C4227" s="11" t="s">
        <v>7302</v>
      </c>
      <c r="D4227" s="11" t="s">
        <v>6625</v>
      </c>
      <c r="E4227" s="11">
        <v>0</v>
      </c>
      <c r="F4227" s="11">
        <v>0</v>
      </c>
      <c r="G4227" s="11">
        <v>0</v>
      </c>
      <c r="H4227" s="11">
        <v>0</v>
      </c>
      <c r="I4227" s="26">
        <f t="shared" si="165"/>
        <v>0</v>
      </c>
      <c r="J4227" s="26">
        <f t="shared" si="165"/>
        <v>0</v>
      </c>
      <c r="K4227" s="26">
        <f t="shared" si="165"/>
        <v>0</v>
      </c>
      <c r="L4227" s="26">
        <f t="shared" si="165"/>
        <v>0</v>
      </c>
      <c r="M4227" s="27">
        <f t="shared" ref="M4227:M4290" si="166">AVERAGE(I4227:L4227)</f>
        <v>0</v>
      </c>
    </row>
    <row r="4228" spans="1:13" x14ac:dyDescent="0.25">
      <c r="A4228" s="28">
        <v>4227</v>
      </c>
      <c r="B4228" s="10" t="s">
        <v>7303</v>
      </c>
      <c r="C4228" s="11" t="s">
        <v>7304</v>
      </c>
      <c r="D4228" s="11" t="s">
        <v>6728</v>
      </c>
      <c r="E4228" s="11">
        <v>0</v>
      </c>
      <c r="F4228" s="11">
        <v>0</v>
      </c>
      <c r="G4228" s="11">
        <v>0</v>
      </c>
      <c r="H4228" s="11">
        <v>0</v>
      </c>
      <c r="I4228" s="26">
        <f t="shared" si="165"/>
        <v>0</v>
      </c>
      <c r="J4228" s="26">
        <f t="shared" si="165"/>
        <v>0</v>
      </c>
      <c r="K4228" s="26">
        <f t="shared" si="165"/>
        <v>0</v>
      </c>
      <c r="L4228" s="26">
        <f t="shared" si="165"/>
        <v>0</v>
      </c>
      <c r="M4228" s="27">
        <f t="shared" si="166"/>
        <v>0</v>
      </c>
    </row>
    <row r="4229" spans="1:13" x14ac:dyDescent="0.25">
      <c r="A4229" s="28">
        <v>4228</v>
      </c>
      <c r="B4229" s="10" t="s">
        <v>7305</v>
      </c>
      <c r="C4229" s="11" t="s">
        <v>7306</v>
      </c>
      <c r="D4229" s="11" t="s">
        <v>6625</v>
      </c>
      <c r="E4229" s="11">
        <v>0</v>
      </c>
      <c r="F4229" s="11">
        <v>0</v>
      </c>
      <c r="G4229" s="11">
        <v>0</v>
      </c>
      <c r="H4229" s="11">
        <v>0</v>
      </c>
      <c r="I4229" s="26">
        <f t="shared" si="165"/>
        <v>0</v>
      </c>
      <c r="J4229" s="26">
        <f t="shared" si="165"/>
        <v>0</v>
      </c>
      <c r="K4229" s="26">
        <f t="shared" si="165"/>
        <v>0</v>
      </c>
      <c r="L4229" s="26">
        <f t="shared" si="165"/>
        <v>0</v>
      </c>
      <c r="M4229" s="27">
        <f t="shared" si="166"/>
        <v>0</v>
      </c>
    </row>
    <row r="4230" spans="1:13" x14ac:dyDescent="0.25">
      <c r="A4230" s="28">
        <v>4229</v>
      </c>
      <c r="B4230" s="10" t="s">
        <v>7307</v>
      </c>
      <c r="C4230" s="11" t="s">
        <v>7308</v>
      </c>
      <c r="D4230" s="11" t="s">
        <v>6728</v>
      </c>
      <c r="E4230" s="11">
        <v>0</v>
      </c>
      <c r="F4230" s="11">
        <v>0</v>
      </c>
      <c r="G4230" s="11">
        <v>0</v>
      </c>
      <c r="H4230" s="11">
        <v>0</v>
      </c>
      <c r="I4230" s="26">
        <f t="shared" si="165"/>
        <v>0</v>
      </c>
      <c r="J4230" s="26">
        <f t="shared" si="165"/>
        <v>0</v>
      </c>
      <c r="K4230" s="26">
        <f t="shared" si="165"/>
        <v>0</v>
      </c>
      <c r="L4230" s="26">
        <f t="shared" si="165"/>
        <v>0</v>
      </c>
      <c r="M4230" s="27">
        <f t="shared" si="166"/>
        <v>0</v>
      </c>
    </row>
    <row r="4231" spans="1:13" x14ac:dyDescent="0.25">
      <c r="A4231" s="28">
        <v>4230</v>
      </c>
      <c r="B4231" s="10" t="s">
        <v>7309</v>
      </c>
      <c r="C4231" s="11" t="s">
        <v>7310</v>
      </c>
      <c r="D4231" s="11" t="s">
        <v>6625</v>
      </c>
      <c r="E4231" s="11">
        <v>0</v>
      </c>
      <c r="F4231" s="11">
        <v>0</v>
      </c>
      <c r="G4231" s="11">
        <v>0</v>
      </c>
      <c r="H4231" s="11">
        <v>0</v>
      </c>
      <c r="I4231" s="26">
        <f t="shared" si="165"/>
        <v>0</v>
      </c>
      <c r="J4231" s="26">
        <f t="shared" si="165"/>
        <v>0</v>
      </c>
      <c r="K4231" s="26">
        <f t="shared" si="165"/>
        <v>0</v>
      </c>
      <c r="L4231" s="26">
        <f t="shared" si="165"/>
        <v>0</v>
      </c>
      <c r="M4231" s="27">
        <f t="shared" si="166"/>
        <v>0</v>
      </c>
    </row>
    <row r="4232" spans="1:13" x14ac:dyDescent="0.25">
      <c r="A4232" s="28">
        <v>4231</v>
      </c>
      <c r="B4232" s="10" t="s">
        <v>7311</v>
      </c>
      <c r="C4232" s="11" t="s">
        <v>7312</v>
      </c>
      <c r="D4232" s="11" t="s">
        <v>6728</v>
      </c>
      <c r="E4232" s="11">
        <v>0</v>
      </c>
      <c r="F4232" s="11">
        <v>0</v>
      </c>
      <c r="G4232" s="11">
        <v>0</v>
      </c>
      <c r="H4232" s="11">
        <v>0</v>
      </c>
      <c r="I4232" s="26">
        <f t="shared" si="165"/>
        <v>0</v>
      </c>
      <c r="J4232" s="26">
        <f t="shared" si="165"/>
        <v>0</v>
      </c>
      <c r="K4232" s="26">
        <f t="shared" si="165"/>
        <v>0</v>
      </c>
      <c r="L4232" s="26">
        <f t="shared" si="165"/>
        <v>0</v>
      </c>
      <c r="M4232" s="27">
        <f t="shared" si="166"/>
        <v>0</v>
      </c>
    </row>
    <row r="4233" spans="1:13" x14ac:dyDescent="0.25">
      <c r="A4233" s="28">
        <v>4232</v>
      </c>
      <c r="B4233" s="10" t="s">
        <v>7313</v>
      </c>
      <c r="C4233" s="11" t="s">
        <v>7314</v>
      </c>
      <c r="D4233" s="11" t="s">
        <v>6786</v>
      </c>
      <c r="E4233" s="11">
        <v>-0.25819888974716099</v>
      </c>
      <c r="F4233" s="11">
        <v>-0.25819888974716099</v>
      </c>
      <c r="G4233" s="11">
        <v>-0.8</v>
      </c>
      <c r="H4233" s="11">
        <v>0.4</v>
      </c>
      <c r="I4233" s="26">
        <f t="shared" si="165"/>
        <v>0.25819888974716099</v>
      </c>
      <c r="J4233" s="26">
        <f t="shared" si="165"/>
        <v>0.25819888974716099</v>
      </c>
      <c r="K4233" s="26">
        <f t="shared" si="165"/>
        <v>0.8</v>
      </c>
      <c r="L4233" s="26">
        <f t="shared" si="165"/>
        <v>0.4</v>
      </c>
      <c r="M4233" s="27">
        <f t="shared" si="166"/>
        <v>0.42909944487358054</v>
      </c>
    </row>
    <row r="4234" spans="1:13" x14ac:dyDescent="0.25">
      <c r="A4234" s="28">
        <v>4233</v>
      </c>
      <c r="B4234" s="10" t="s">
        <v>7315</v>
      </c>
      <c r="C4234" s="11" t="s">
        <v>7316</v>
      </c>
      <c r="D4234" s="11" t="s">
        <v>6625</v>
      </c>
      <c r="E4234" s="11">
        <v>-0.8</v>
      </c>
      <c r="F4234" s="11">
        <v>0.73786478737262196</v>
      </c>
      <c r="G4234" s="11">
        <v>0</v>
      </c>
      <c r="H4234" s="11">
        <v>0.6</v>
      </c>
      <c r="I4234" s="26">
        <f t="shared" si="165"/>
        <v>0.8</v>
      </c>
      <c r="J4234" s="26">
        <f t="shared" si="165"/>
        <v>0.73786478737262196</v>
      </c>
      <c r="K4234" s="26">
        <f t="shared" si="165"/>
        <v>0</v>
      </c>
      <c r="L4234" s="26">
        <f t="shared" si="165"/>
        <v>0.6</v>
      </c>
      <c r="M4234" s="27">
        <f t="shared" si="166"/>
        <v>0.53446619684315555</v>
      </c>
    </row>
    <row r="4235" spans="1:13" x14ac:dyDescent="0.25">
      <c r="A4235" s="28">
        <v>4234</v>
      </c>
      <c r="B4235" s="10" t="s">
        <v>7317</v>
      </c>
      <c r="C4235" s="11" t="s">
        <v>7318</v>
      </c>
      <c r="D4235" s="11" t="s">
        <v>4120</v>
      </c>
      <c r="E4235" s="11">
        <v>-0.25819888974716099</v>
      </c>
      <c r="F4235" s="11">
        <v>0.73786478737262196</v>
      </c>
      <c r="G4235" s="11">
        <v>0.316227766016838</v>
      </c>
      <c r="H4235" s="11">
        <v>-0.94868329805051399</v>
      </c>
      <c r="I4235" s="26">
        <f t="shared" si="165"/>
        <v>0.25819888974716099</v>
      </c>
      <c r="J4235" s="26">
        <f t="shared" si="165"/>
        <v>0.73786478737262196</v>
      </c>
      <c r="K4235" s="26">
        <f t="shared" si="165"/>
        <v>0.316227766016838</v>
      </c>
      <c r="L4235" s="26">
        <f t="shared" si="165"/>
        <v>0.94868329805051399</v>
      </c>
      <c r="M4235" s="27">
        <f t="shared" si="166"/>
        <v>0.5652436852967837</v>
      </c>
    </row>
    <row r="4236" spans="1:13" x14ac:dyDescent="0.25">
      <c r="A4236" s="28">
        <v>4235</v>
      </c>
      <c r="B4236" s="10" t="s">
        <v>7319</v>
      </c>
      <c r="C4236" s="11" t="s">
        <v>7320</v>
      </c>
      <c r="D4236" s="11" t="s">
        <v>2832</v>
      </c>
      <c r="E4236" s="11">
        <v>0</v>
      </c>
      <c r="F4236" s="11">
        <v>0</v>
      </c>
      <c r="G4236" s="11">
        <v>0</v>
      </c>
      <c r="H4236" s="11">
        <v>-0.21081851067789201</v>
      </c>
      <c r="I4236" s="26">
        <f t="shared" si="165"/>
        <v>0</v>
      </c>
      <c r="J4236" s="26">
        <f t="shared" si="165"/>
        <v>0</v>
      </c>
      <c r="K4236" s="26">
        <f t="shared" si="165"/>
        <v>0</v>
      </c>
      <c r="L4236" s="26">
        <f t="shared" si="165"/>
        <v>0.21081851067789201</v>
      </c>
      <c r="M4236" s="27">
        <f t="shared" si="166"/>
        <v>5.2704627669473002E-2</v>
      </c>
    </row>
    <row r="4237" spans="1:13" x14ac:dyDescent="0.25">
      <c r="A4237" s="28">
        <v>4236</v>
      </c>
      <c r="B4237" s="10" t="s">
        <v>7321</v>
      </c>
      <c r="C4237" s="11" t="s">
        <v>7322</v>
      </c>
      <c r="D4237" s="11" t="s">
        <v>2832</v>
      </c>
      <c r="E4237" s="11">
        <v>-1</v>
      </c>
      <c r="F4237" s="11">
        <v>0.2</v>
      </c>
      <c r="G4237" s="11">
        <v>0.4</v>
      </c>
      <c r="H4237" s="11">
        <v>0</v>
      </c>
      <c r="I4237" s="26">
        <f t="shared" si="165"/>
        <v>1</v>
      </c>
      <c r="J4237" s="26">
        <f t="shared" si="165"/>
        <v>0.2</v>
      </c>
      <c r="K4237" s="26">
        <f t="shared" si="165"/>
        <v>0.4</v>
      </c>
      <c r="L4237" s="26">
        <f t="shared" si="165"/>
        <v>0</v>
      </c>
      <c r="M4237" s="27">
        <f t="shared" si="166"/>
        <v>0.4</v>
      </c>
    </row>
    <row r="4238" spans="1:13" x14ac:dyDescent="0.25">
      <c r="A4238" s="28">
        <v>4237</v>
      </c>
      <c r="B4238" s="10" t="s">
        <v>7323</v>
      </c>
      <c r="C4238" s="11" t="s">
        <v>7324</v>
      </c>
      <c r="D4238" s="11" t="s">
        <v>6625</v>
      </c>
      <c r="E4238" s="11">
        <v>0</v>
      </c>
      <c r="F4238" s="11">
        <v>0</v>
      </c>
      <c r="G4238" s="11">
        <v>0</v>
      </c>
      <c r="H4238" s="11">
        <v>0</v>
      </c>
      <c r="I4238" s="26">
        <f t="shared" si="165"/>
        <v>0</v>
      </c>
      <c r="J4238" s="26">
        <f t="shared" si="165"/>
        <v>0</v>
      </c>
      <c r="K4238" s="26">
        <f t="shared" si="165"/>
        <v>0</v>
      </c>
      <c r="L4238" s="26">
        <f t="shared" si="165"/>
        <v>0</v>
      </c>
      <c r="M4238" s="27">
        <f t="shared" si="166"/>
        <v>0</v>
      </c>
    </row>
    <row r="4239" spans="1:13" x14ac:dyDescent="0.25">
      <c r="A4239" s="28">
        <v>4238</v>
      </c>
      <c r="B4239" s="10" t="s">
        <v>7325</v>
      </c>
      <c r="C4239" s="11" t="s">
        <v>7326</v>
      </c>
      <c r="D4239" s="11" t="s">
        <v>6625</v>
      </c>
      <c r="E4239" s="11">
        <v>-0.316227766016838</v>
      </c>
      <c r="F4239" s="11">
        <v>-0.25819888974716099</v>
      </c>
      <c r="G4239" s="11">
        <v>-0.25819888974716099</v>
      </c>
      <c r="H4239" s="11">
        <v>0</v>
      </c>
      <c r="I4239" s="26">
        <f t="shared" si="165"/>
        <v>0.316227766016838</v>
      </c>
      <c r="J4239" s="26">
        <f t="shared" si="165"/>
        <v>0.25819888974716099</v>
      </c>
      <c r="K4239" s="26">
        <f t="shared" si="165"/>
        <v>0.25819888974716099</v>
      </c>
      <c r="L4239" s="26">
        <f t="shared" si="165"/>
        <v>0</v>
      </c>
      <c r="M4239" s="27">
        <f t="shared" si="166"/>
        <v>0.20815638637778999</v>
      </c>
    </row>
    <row r="4240" spans="1:13" x14ac:dyDescent="0.25">
      <c r="A4240" s="28">
        <v>4239</v>
      </c>
      <c r="B4240" s="10" t="s">
        <v>7327</v>
      </c>
      <c r="C4240" s="11" t="s">
        <v>7328</v>
      </c>
      <c r="D4240" s="11" t="s">
        <v>6625</v>
      </c>
      <c r="E4240" s="11">
        <v>0</v>
      </c>
      <c r="F4240" s="11">
        <v>0</v>
      </c>
      <c r="G4240" s="11">
        <v>0</v>
      </c>
      <c r="H4240" s="11">
        <v>0</v>
      </c>
      <c r="I4240" s="26">
        <f t="shared" si="165"/>
        <v>0</v>
      </c>
      <c r="J4240" s="26">
        <f t="shared" si="165"/>
        <v>0</v>
      </c>
      <c r="K4240" s="26">
        <f t="shared" si="165"/>
        <v>0</v>
      </c>
      <c r="L4240" s="26">
        <f t="shared" si="165"/>
        <v>0</v>
      </c>
      <c r="M4240" s="27">
        <f t="shared" si="166"/>
        <v>0</v>
      </c>
    </row>
    <row r="4241" spans="1:13" x14ac:dyDescent="0.25">
      <c r="A4241" s="28">
        <v>4240</v>
      </c>
      <c r="B4241" s="10" t="s">
        <v>7329</v>
      </c>
      <c r="C4241" s="11" t="s">
        <v>7330</v>
      </c>
      <c r="D4241" s="11" t="s">
        <v>6625</v>
      </c>
      <c r="E4241" s="11">
        <v>0.8</v>
      </c>
      <c r="F4241" s="11">
        <v>0.6</v>
      </c>
      <c r="G4241" s="11">
        <v>0.94868329805051399</v>
      </c>
      <c r="H4241" s="11">
        <v>-0.4</v>
      </c>
      <c r="I4241" s="26">
        <f t="shared" si="165"/>
        <v>0.8</v>
      </c>
      <c r="J4241" s="26">
        <f t="shared" si="165"/>
        <v>0.6</v>
      </c>
      <c r="K4241" s="26">
        <f t="shared" si="165"/>
        <v>0.94868329805051399</v>
      </c>
      <c r="L4241" s="26">
        <f t="shared" si="165"/>
        <v>0.4</v>
      </c>
      <c r="M4241" s="27">
        <f t="shared" si="166"/>
        <v>0.68717082451262845</v>
      </c>
    </row>
    <row r="4242" spans="1:13" x14ac:dyDescent="0.25">
      <c r="A4242" s="28">
        <v>4241</v>
      </c>
      <c r="B4242" s="10" t="s">
        <v>7331</v>
      </c>
      <c r="C4242" s="11" t="s">
        <v>7332</v>
      </c>
      <c r="D4242" s="11" t="s">
        <v>6625</v>
      </c>
      <c r="E4242" s="11">
        <v>0.25819888974716099</v>
      </c>
      <c r="F4242" s="11">
        <v>0.73786478737262196</v>
      </c>
      <c r="G4242" s="11">
        <v>0</v>
      </c>
      <c r="H4242" s="11">
        <v>0.25819888974716099</v>
      </c>
      <c r="I4242" s="26">
        <f t="shared" si="165"/>
        <v>0.25819888974716099</v>
      </c>
      <c r="J4242" s="26">
        <f t="shared" si="165"/>
        <v>0.73786478737262196</v>
      </c>
      <c r="K4242" s="26">
        <f t="shared" si="165"/>
        <v>0</v>
      </c>
      <c r="L4242" s="26">
        <f t="shared" si="165"/>
        <v>0.25819888974716099</v>
      </c>
      <c r="M4242" s="27">
        <f t="shared" si="166"/>
        <v>0.31356564171673595</v>
      </c>
    </row>
    <row r="4243" spans="1:13" x14ac:dyDescent="0.25">
      <c r="A4243" s="28">
        <v>4242</v>
      </c>
      <c r="B4243" s="10" t="s">
        <v>7333</v>
      </c>
      <c r="C4243" s="11" t="s">
        <v>7334</v>
      </c>
      <c r="D4243" s="11" t="s">
        <v>6625</v>
      </c>
      <c r="E4243" s="11">
        <v>0</v>
      </c>
      <c r="F4243" s="11">
        <v>0</v>
      </c>
      <c r="G4243" s="11">
        <v>0</v>
      </c>
      <c r="H4243" s="11">
        <v>0</v>
      </c>
      <c r="I4243" s="26">
        <f t="shared" si="165"/>
        <v>0</v>
      </c>
      <c r="J4243" s="26">
        <f t="shared" si="165"/>
        <v>0</v>
      </c>
      <c r="K4243" s="26">
        <f t="shared" si="165"/>
        <v>0</v>
      </c>
      <c r="L4243" s="26">
        <f t="shared" si="165"/>
        <v>0</v>
      </c>
      <c r="M4243" s="27">
        <f t="shared" si="166"/>
        <v>0</v>
      </c>
    </row>
    <row r="4244" spans="1:13" x14ac:dyDescent="0.25">
      <c r="A4244" s="28">
        <v>4243</v>
      </c>
      <c r="B4244" s="10" t="s">
        <v>7335</v>
      </c>
      <c r="C4244" s="11" t="s">
        <v>7336</v>
      </c>
      <c r="D4244" s="11" t="s">
        <v>6625</v>
      </c>
      <c r="E4244" s="11">
        <v>-0.8</v>
      </c>
      <c r="F4244" s="11">
        <v>-0.4</v>
      </c>
      <c r="G4244" s="11">
        <v>-0.4</v>
      </c>
      <c r="H4244" s="11">
        <v>-0.8</v>
      </c>
      <c r="I4244" s="26">
        <f t="shared" si="165"/>
        <v>0.8</v>
      </c>
      <c r="J4244" s="26">
        <f t="shared" si="165"/>
        <v>0.4</v>
      </c>
      <c r="K4244" s="26">
        <f t="shared" si="165"/>
        <v>0.4</v>
      </c>
      <c r="L4244" s="26">
        <f t="shared" si="165"/>
        <v>0.8</v>
      </c>
      <c r="M4244" s="27">
        <f t="shared" si="166"/>
        <v>0.60000000000000009</v>
      </c>
    </row>
    <row r="4245" spans="1:13" x14ac:dyDescent="0.25">
      <c r="A4245" s="28">
        <v>4244</v>
      </c>
      <c r="B4245" s="10" t="s">
        <v>7337</v>
      </c>
      <c r="C4245" s="11" t="s">
        <v>7338</v>
      </c>
      <c r="D4245" s="11" t="s">
        <v>6625</v>
      </c>
      <c r="E4245" s="11">
        <v>-0.94868329805051399</v>
      </c>
      <c r="F4245" s="11">
        <v>0</v>
      </c>
      <c r="G4245" s="11">
        <v>0.77459666924148296</v>
      </c>
      <c r="H4245" s="11">
        <v>-0.2</v>
      </c>
      <c r="I4245" s="26">
        <f t="shared" si="165"/>
        <v>0.94868329805051399</v>
      </c>
      <c r="J4245" s="26">
        <f t="shared" si="165"/>
        <v>0</v>
      </c>
      <c r="K4245" s="26">
        <f t="shared" si="165"/>
        <v>0.77459666924148296</v>
      </c>
      <c r="L4245" s="26">
        <f t="shared" si="165"/>
        <v>0.2</v>
      </c>
      <c r="M4245" s="27">
        <f t="shared" si="166"/>
        <v>0.48081999182299923</v>
      </c>
    </row>
    <row r="4246" spans="1:13" x14ac:dyDescent="0.25">
      <c r="A4246" s="28">
        <v>4245</v>
      </c>
      <c r="B4246" s="10" t="s">
        <v>7339</v>
      </c>
      <c r="C4246" s="11" t="s">
        <v>7340</v>
      </c>
      <c r="D4246" s="11" t="s">
        <v>6625</v>
      </c>
      <c r="E4246" s="11">
        <v>-0.2</v>
      </c>
      <c r="F4246" s="11">
        <v>0.73786478737262196</v>
      </c>
      <c r="G4246" s="11">
        <v>-0.8</v>
      </c>
      <c r="H4246" s="11">
        <v>-0.77459666924148296</v>
      </c>
      <c r="I4246" s="26">
        <f t="shared" si="165"/>
        <v>0.2</v>
      </c>
      <c r="J4246" s="26">
        <f t="shared" si="165"/>
        <v>0.73786478737262196</v>
      </c>
      <c r="K4246" s="26">
        <f t="shared" si="165"/>
        <v>0.8</v>
      </c>
      <c r="L4246" s="26">
        <f t="shared" si="165"/>
        <v>0.77459666924148296</v>
      </c>
      <c r="M4246" s="27">
        <f t="shared" si="166"/>
        <v>0.6281153641535262</v>
      </c>
    </row>
    <row r="4247" spans="1:13" x14ac:dyDescent="0.25">
      <c r="A4247" s="28">
        <v>4246</v>
      </c>
      <c r="B4247" s="10" t="s">
        <v>7341</v>
      </c>
      <c r="C4247" s="11" t="s">
        <v>7342</v>
      </c>
      <c r="D4247" s="11" t="s">
        <v>6625</v>
      </c>
      <c r="E4247" s="11">
        <v>0</v>
      </c>
      <c r="F4247" s="11">
        <v>0.77459666924148296</v>
      </c>
      <c r="G4247" s="11">
        <v>0.77459666924148296</v>
      </c>
      <c r="H4247" s="11">
        <v>0</v>
      </c>
      <c r="I4247" s="26">
        <f t="shared" si="165"/>
        <v>0</v>
      </c>
      <c r="J4247" s="26">
        <f t="shared" si="165"/>
        <v>0.77459666924148296</v>
      </c>
      <c r="K4247" s="26">
        <f t="shared" si="165"/>
        <v>0.77459666924148296</v>
      </c>
      <c r="L4247" s="26">
        <f t="shared" si="165"/>
        <v>0</v>
      </c>
      <c r="M4247" s="27">
        <f t="shared" si="166"/>
        <v>0.38729833462074148</v>
      </c>
    </row>
    <row r="4248" spans="1:13" x14ac:dyDescent="0.25">
      <c r="A4248" s="28">
        <v>4247</v>
      </c>
      <c r="B4248" s="10" t="s">
        <v>7343</v>
      </c>
      <c r="C4248" s="11" t="s">
        <v>7344</v>
      </c>
      <c r="D4248" s="11" t="s">
        <v>6625</v>
      </c>
      <c r="E4248" s="11">
        <v>-0.6</v>
      </c>
      <c r="F4248" s="11">
        <v>-0.8</v>
      </c>
      <c r="G4248" s="11">
        <v>-0.8</v>
      </c>
      <c r="H4248" s="11">
        <v>-0.6</v>
      </c>
      <c r="I4248" s="26">
        <f t="shared" si="165"/>
        <v>0.6</v>
      </c>
      <c r="J4248" s="26">
        <f t="shared" si="165"/>
        <v>0.8</v>
      </c>
      <c r="K4248" s="26">
        <f t="shared" si="165"/>
        <v>0.8</v>
      </c>
      <c r="L4248" s="26">
        <f t="shared" si="165"/>
        <v>0.6</v>
      </c>
      <c r="M4248" s="27">
        <f t="shared" si="166"/>
        <v>0.70000000000000007</v>
      </c>
    </row>
    <row r="4249" spans="1:13" x14ac:dyDescent="0.25">
      <c r="A4249" s="28">
        <v>4248</v>
      </c>
      <c r="B4249" s="10" t="s">
        <v>7345</v>
      </c>
      <c r="C4249" s="11" t="s">
        <v>7346</v>
      </c>
      <c r="D4249" s="11" t="s">
        <v>6625</v>
      </c>
      <c r="E4249" s="11">
        <v>-0.25819888974716099</v>
      </c>
      <c r="F4249" s="11">
        <v>0</v>
      </c>
      <c r="G4249" s="11">
        <v>0</v>
      </c>
      <c r="H4249" s="11">
        <v>0</v>
      </c>
      <c r="I4249" s="26">
        <f t="shared" si="165"/>
        <v>0.25819888974716099</v>
      </c>
      <c r="J4249" s="26">
        <f t="shared" si="165"/>
        <v>0</v>
      </c>
      <c r="K4249" s="26">
        <f t="shared" si="165"/>
        <v>0</v>
      </c>
      <c r="L4249" s="26">
        <f t="shared" si="165"/>
        <v>0</v>
      </c>
      <c r="M4249" s="27">
        <f t="shared" si="166"/>
        <v>6.4549722436790247E-2</v>
      </c>
    </row>
    <row r="4250" spans="1:13" x14ac:dyDescent="0.25">
      <c r="A4250" s="28">
        <v>4249</v>
      </c>
      <c r="B4250" s="10" t="s">
        <v>7347</v>
      </c>
      <c r="C4250" s="11" t="s">
        <v>7348</v>
      </c>
      <c r="D4250" s="11" t="s">
        <v>6728</v>
      </c>
      <c r="E4250" s="11">
        <v>0</v>
      </c>
      <c r="F4250" s="11">
        <v>0</v>
      </c>
      <c r="G4250" s="11">
        <v>0</v>
      </c>
      <c r="H4250" s="11">
        <v>0</v>
      </c>
      <c r="I4250" s="26">
        <f t="shared" si="165"/>
        <v>0</v>
      </c>
      <c r="J4250" s="26">
        <f t="shared" si="165"/>
        <v>0</v>
      </c>
      <c r="K4250" s="26">
        <f t="shared" si="165"/>
        <v>0</v>
      </c>
      <c r="L4250" s="26">
        <f t="shared" si="165"/>
        <v>0</v>
      </c>
      <c r="M4250" s="27">
        <f t="shared" si="166"/>
        <v>0</v>
      </c>
    </row>
    <row r="4251" spans="1:13" x14ac:dyDescent="0.25">
      <c r="A4251" s="28">
        <v>4250</v>
      </c>
      <c r="B4251" s="10" t="s">
        <v>7349</v>
      </c>
      <c r="C4251" s="11" t="s">
        <v>7350</v>
      </c>
      <c r="D4251" s="11" t="s">
        <v>4120</v>
      </c>
      <c r="E4251" s="11">
        <v>0</v>
      </c>
      <c r="F4251" s="11">
        <v>-0.2</v>
      </c>
      <c r="G4251" s="11">
        <v>0.25819888974716099</v>
      </c>
      <c r="H4251" s="11">
        <v>0</v>
      </c>
      <c r="I4251" s="26">
        <f t="shared" si="165"/>
        <v>0</v>
      </c>
      <c r="J4251" s="26">
        <f t="shared" si="165"/>
        <v>0.2</v>
      </c>
      <c r="K4251" s="26">
        <f t="shared" si="165"/>
        <v>0.25819888974716099</v>
      </c>
      <c r="L4251" s="26">
        <f t="shared" si="165"/>
        <v>0</v>
      </c>
      <c r="M4251" s="27">
        <f t="shared" si="166"/>
        <v>0.11454972243679025</v>
      </c>
    </row>
    <row r="4252" spans="1:13" x14ac:dyDescent="0.25">
      <c r="A4252" s="28">
        <v>4251</v>
      </c>
      <c r="B4252" s="10" t="s">
        <v>7351</v>
      </c>
      <c r="C4252" s="11" t="s">
        <v>7352</v>
      </c>
      <c r="D4252" s="11" t="s">
        <v>6786</v>
      </c>
      <c r="E4252" s="11">
        <v>0</v>
      </c>
      <c r="F4252" s="11">
        <v>0</v>
      </c>
      <c r="G4252" s="11">
        <v>0</v>
      </c>
      <c r="H4252" s="11">
        <v>0</v>
      </c>
      <c r="I4252" s="26">
        <f t="shared" si="165"/>
        <v>0</v>
      </c>
      <c r="J4252" s="26">
        <f t="shared" si="165"/>
        <v>0</v>
      </c>
      <c r="K4252" s="26">
        <f t="shared" si="165"/>
        <v>0</v>
      </c>
      <c r="L4252" s="26">
        <f t="shared" si="165"/>
        <v>0</v>
      </c>
      <c r="M4252" s="27">
        <f t="shared" si="166"/>
        <v>0</v>
      </c>
    </row>
    <row r="4253" spans="1:13" x14ac:dyDescent="0.25">
      <c r="A4253" s="28">
        <v>4252</v>
      </c>
      <c r="B4253" s="10" t="s">
        <v>7353</v>
      </c>
      <c r="C4253" s="11" t="s">
        <v>7354</v>
      </c>
      <c r="D4253" s="11" t="s">
        <v>6625</v>
      </c>
      <c r="E4253" s="11">
        <v>0</v>
      </c>
      <c r="F4253" s="11">
        <v>0</v>
      </c>
      <c r="G4253" s="11">
        <v>0</v>
      </c>
      <c r="H4253" s="11">
        <v>0</v>
      </c>
      <c r="I4253" s="26">
        <f t="shared" si="165"/>
        <v>0</v>
      </c>
      <c r="J4253" s="26">
        <f t="shared" si="165"/>
        <v>0</v>
      </c>
      <c r="K4253" s="26">
        <f t="shared" si="165"/>
        <v>0</v>
      </c>
      <c r="L4253" s="26">
        <f t="shared" si="165"/>
        <v>0</v>
      </c>
      <c r="M4253" s="27">
        <f t="shared" si="166"/>
        <v>0</v>
      </c>
    </row>
    <row r="4254" spans="1:13" x14ac:dyDescent="0.25">
      <c r="A4254" s="28">
        <v>4253</v>
      </c>
      <c r="B4254" s="10" t="s">
        <v>7355</v>
      </c>
      <c r="C4254" s="11" t="s">
        <v>7356</v>
      </c>
      <c r="D4254" s="11" t="s">
        <v>6625</v>
      </c>
      <c r="E4254" s="11">
        <v>1</v>
      </c>
      <c r="F4254" s="11">
        <v>0.2</v>
      </c>
      <c r="G4254" s="11">
        <v>1</v>
      </c>
      <c r="H4254" s="11">
        <v>-0.6</v>
      </c>
      <c r="I4254" s="26">
        <f t="shared" si="165"/>
        <v>1</v>
      </c>
      <c r="J4254" s="26">
        <f t="shared" si="165"/>
        <v>0.2</v>
      </c>
      <c r="K4254" s="26">
        <f t="shared" si="165"/>
        <v>1</v>
      </c>
      <c r="L4254" s="26">
        <f t="shared" si="165"/>
        <v>0.6</v>
      </c>
      <c r="M4254" s="27">
        <f t="shared" si="166"/>
        <v>0.70000000000000007</v>
      </c>
    </row>
    <row r="4255" spans="1:13" x14ac:dyDescent="0.25">
      <c r="A4255" s="28">
        <v>4254</v>
      </c>
      <c r="B4255" s="10" t="s">
        <v>7357</v>
      </c>
      <c r="C4255" s="11" t="s">
        <v>7358</v>
      </c>
      <c r="D4255" s="11" t="s">
        <v>6746</v>
      </c>
      <c r="E4255" s="11">
        <v>0</v>
      </c>
      <c r="F4255" s="11">
        <v>0</v>
      </c>
      <c r="G4255" s="11">
        <v>-0.77459666924148296</v>
      </c>
      <c r="H4255" s="11">
        <v>0</v>
      </c>
      <c r="I4255" s="26">
        <f t="shared" si="165"/>
        <v>0</v>
      </c>
      <c r="J4255" s="26">
        <f t="shared" si="165"/>
        <v>0</v>
      </c>
      <c r="K4255" s="26">
        <f t="shared" si="165"/>
        <v>0.77459666924148296</v>
      </c>
      <c r="L4255" s="26">
        <f t="shared" si="165"/>
        <v>0</v>
      </c>
      <c r="M4255" s="27">
        <f t="shared" si="166"/>
        <v>0.19364916731037074</v>
      </c>
    </row>
    <row r="4256" spans="1:13" x14ac:dyDescent="0.25">
      <c r="A4256" s="28">
        <v>4255</v>
      </c>
      <c r="B4256" s="10" t="s">
        <v>7359</v>
      </c>
      <c r="C4256" s="11" t="s">
        <v>7360</v>
      </c>
      <c r="D4256" s="11" t="s">
        <v>6625</v>
      </c>
      <c r="E4256" s="11">
        <v>0</v>
      </c>
      <c r="F4256" s="11">
        <v>0.8</v>
      </c>
      <c r="G4256" s="11">
        <v>0.25819888974716099</v>
      </c>
      <c r="H4256" s="11">
        <v>0.4</v>
      </c>
      <c r="I4256" s="26">
        <f t="shared" si="165"/>
        <v>0</v>
      </c>
      <c r="J4256" s="26">
        <f t="shared" si="165"/>
        <v>0.8</v>
      </c>
      <c r="K4256" s="26">
        <f t="shared" si="165"/>
        <v>0.25819888974716099</v>
      </c>
      <c r="L4256" s="26">
        <f t="shared" si="165"/>
        <v>0.4</v>
      </c>
      <c r="M4256" s="27">
        <f t="shared" si="166"/>
        <v>0.36454972243679029</v>
      </c>
    </row>
    <row r="4257" spans="1:13" x14ac:dyDescent="0.25">
      <c r="A4257" s="28">
        <v>4256</v>
      </c>
      <c r="B4257" s="10" t="s">
        <v>7361</v>
      </c>
      <c r="C4257" s="11" t="s">
        <v>7362</v>
      </c>
      <c r="D4257" s="11" t="s">
        <v>6625</v>
      </c>
      <c r="E4257" s="11">
        <v>-0.8</v>
      </c>
      <c r="F4257" s="11">
        <v>-1</v>
      </c>
      <c r="G4257" s="11">
        <v>-0.8</v>
      </c>
      <c r="H4257" s="11">
        <v>-0.2</v>
      </c>
      <c r="I4257" s="26">
        <f t="shared" si="165"/>
        <v>0.8</v>
      </c>
      <c r="J4257" s="26">
        <f t="shared" si="165"/>
        <v>1</v>
      </c>
      <c r="K4257" s="26">
        <f t="shared" si="165"/>
        <v>0.8</v>
      </c>
      <c r="L4257" s="26">
        <f t="shared" si="165"/>
        <v>0.2</v>
      </c>
      <c r="M4257" s="27">
        <f t="shared" si="166"/>
        <v>0.70000000000000007</v>
      </c>
    </row>
    <row r="4258" spans="1:13" x14ac:dyDescent="0.25">
      <c r="A4258" s="28">
        <v>4257</v>
      </c>
      <c r="B4258" s="10" t="s">
        <v>7363</v>
      </c>
      <c r="C4258" s="11" t="s">
        <v>7364</v>
      </c>
      <c r="D4258" s="11" t="s">
        <v>6728</v>
      </c>
      <c r="E4258" s="11">
        <v>0</v>
      </c>
      <c r="F4258" s="11">
        <v>0</v>
      </c>
      <c r="G4258" s="11">
        <v>0</v>
      </c>
      <c r="H4258" s="11">
        <v>0</v>
      </c>
      <c r="I4258" s="26">
        <f t="shared" si="165"/>
        <v>0</v>
      </c>
      <c r="J4258" s="26">
        <f t="shared" si="165"/>
        <v>0</v>
      </c>
      <c r="K4258" s="26">
        <f t="shared" si="165"/>
        <v>0</v>
      </c>
      <c r="L4258" s="26">
        <f t="shared" si="165"/>
        <v>0</v>
      </c>
      <c r="M4258" s="27">
        <f t="shared" si="166"/>
        <v>0</v>
      </c>
    </row>
    <row r="4259" spans="1:13" x14ac:dyDescent="0.25">
      <c r="A4259" s="28">
        <v>4258</v>
      </c>
      <c r="B4259" s="10" t="s">
        <v>7365</v>
      </c>
      <c r="C4259" s="11" t="s">
        <v>7366</v>
      </c>
      <c r="D4259" s="11" t="s">
        <v>899</v>
      </c>
      <c r="E4259" s="11">
        <v>0.77459666924148296</v>
      </c>
      <c r="F4259" s="11">
        <v>0</v>
      </c>
      <c r="G4259" s="11">
        <v>0</v>
      </c>
      <c r="H4259" s="11">
        <v>0.77459666924148296</v>
      </c>
      <c r="I4259" s="26">
        <f t="shared" si="165"/>
        <v>0.77459666924148296</v>
      </c>
      <c r="J4259" s="26">
        <f t="shared" si="165"/>
        <v>0</v>
      </c>
      <c r="K4259" s="26">
        <f t="shared" si="165"/>
        <v>0</v>
      </c>
      <c r="L4259" s="26">
        <f t="shared" si="165"/>
        <v>0.77459666924148296</v>
      </c>
      <c r="M4259" s="27">
        <f t="shared" si="166"/>
        <v>0.38729833462074148</v>
      </c>
    </row>
    <row r="4260" spans="1:13" x14ac:dyDescent="0.25">
      <c r="A4260" s="28">
        <v>4259</v>
      </c>
      <c r="B4260" s="10" t="s">
        <v>7367</v>
      </c>
      <c r="C4260" s="11" t="s">
        <v>7368</v>
      </c>
      <c r="D4260" s="11" t="s">
        <v>6786</v>
      </c>
      <c r="E4260" s="11">
        <v>-0.2</v>
      </c>
      <c r="F4260" s="11">
        <v>-0.2</v>
      </c>
      <c r="G4260" s="11">
        <v>0.8</v>
      </c>
      <c r="H4260" s="11">
        <v>-0.8</v>
      </c>
      <c r="I4260" s="26">
        <f t="shared" si="165"/>
        <v>0.2</v>
      </c>
      <c r="J4260" s="26">
        <f t="shared" si="165"/>
        <v>0.2</v>
      </c>
      <c r="K4260" s="26">
        <f t="shared" si="165"/>
        <v>0.8</v>
      </c>
      <c r="L4260" s="26">
        <f t="shared" si="165"/>
        <v>0.8</v>
      </c>
      <c r="M4260" s="27">
        <f t="shared" si="166"/>
        <v>0.5</v>
      </c>
    </row>
    <row r="4261" spans="1:13" x14ac:dyDescent="0.25">
      <c r="A4261" s="28">
        <v>4260</v>
      </c>
      <c r="B4261" s="10" t="s">
        <v>7369</v>
      </c>
      <c r="C4261" s="11" t="s">
        <v>6962</v>
      </c>
      <c r="D4261" s="11" t="s">
        <v>6288</v>
      </c>
      <c r="E4261" s="11">
        <v>-0.77459666924148296</v>
      </c>
      <c r="F4261" s="11">
        <v>0</v>
      </c>
      <c r="G4261" s="11">
        <v>0</v>
      </c>
      <c r="H4261" s="11">
        <v>0.25819888974716099</v>
      </c>
      <c r="I4261" s="26">
        <f t="shared" si="165"/>
        <v>0.77459666924148296</v>
      </c>
      <c r="J4261" s="26">
        <f t="shared" si="165"/>
        <v>0</v>
      </c>
      <c r="K4261" s="26">
        <f t="shared" si="165"/>
        <v>0</v>
      </c>
      <c r="L4261" s="26">
        <f t="shared" si="165"/>
        <v>0.25819888974716099</v>
      </c>
      <c r="M4261" s="27">
        <f t="shared" si="166"/>
        <v>0.25819888974716099</v>
      </c>
    </row>
    <row r="4262" spans="1:13" x14ac:dyDescent="0.25">
      <c r="A4262" s="28">
        <v>4261</v>
      </c>
      <c r="B4262" s="10" t="s">
        <v>7370</v>
      </c>
      <c r="C4262" s="11" t="s">
        <v>1986</v>
      </c>
      <c r="D4262" s="11" t="s">
        <v>204</v>
      </c>
      <c r="E4262" s="11">
        <v>-0.77459666924148296</v>
      </c>
      <c r="F4262" s="11">
        <v>0.77459666924148296</v>
      </c>
      <c r="G4262" s="11">
        <v>0</v>
      </c>
      <c r="H4262" s="11">
        <v>-0.8</v>
      </c>
      <c r="I4262" s="26">
        <f t="shared" si="165"/>
        <v>0.77459666924148296</v>
      </c>
      <c r="J4262" s="26">
        <f t="shared" si="165"/>
        <v>0.77459666924148296</v>
      </c>
      <c r="K4262" s="26">
        <f t="shared" si="165"/>
        <v>0</v>
      </c>
      <c r="L4262" s="26">
        <f t="shared" si="165"/>
        <v>0.8</v>
      </c>
      <c r="M4262" s="27">
        <f t="shared" si="166"/>
        <v>0.58729833462074144</v>
      </c>
    </row>
    <row r="4263" spans="1:13" x14ac:dyDescent="0.25">
      <c r="A4263" s="28">
        <v>4262</v>
      </c>
      <c r="B4263" s="10" t="s">
        <v>7371</v>
      </c>
      <c r="C4263" s="11" t="s">
        <v>6967</v>
      </c>
      <c r="D4263" s="11" t="s">
        <v>6625</v>
      </c>
      <c r="E4263" s="11">
        <v>-0.94868329805051399</v>
      </c>
      <c r="F4263" s="11">
        <v>0</v>
      </c>
      <c r="G4263" s="11">
        <v>0</v>
      </c>
      <c r="H4263" s="11">
        <v>-0.4</v>
      </c>
      <c r="I4263" s="26">
        <f t="shared" si="165"/>
        <v>0.94868329805051399</v>
      </c>
      <c r="J4263" s="26">
        <f t="shared" si="165"/>
        <v>0</v>
      </c>
      <c r="K4263" s="26">
        <f t="shared" si="165"/>
        <v>0</v>
      </c>
      <c r="L4263" s="26">
        <f t="shared" si="165"/>
        <v>0.4</v>
      </c>
      <c r="M4263" s="27">
        <f t="shared" si="166"/>
        <v>0.33717082451262848</v>
      </c>
    </row>
    <row r="4264" spans="1:13" x14ac:dyDescent="0.25">
      <c r="A4264" s="28">
        <v>4263</v>
      </c>
      <c r="B4264" s="10" t="s">
        <v>7372</v>
      </c>
      <c r="C4264" s="11" t="s">
        <v>7373</v>
      </c>
      <c r="D4264" s="11" t="s">
        <v>6786</v>
      </c>
      <c r="E4264" s="11">
        <v>-0.8</v>
      </c>
      <c r="F4264" s="11">
        <v>-1</v>
      </c>
      <c r="G4264" s="11">
        <v>-0.8</v>
      </c>
      <c r="H4264" s="11">
        <v>-1</v>
      </c>
      <c r="I4264" s="26">
        <f t="shared" si="165"/>
        <v>0.8</v>
      </c>
      <c r="J4264" s="26">
        <f t="shared" si="165"/>
        <v>1</v>
      </c>
      <c r="K4264" s="26">
        <f t="shared" si="165"/>
        <v>0.8</v>
      </c>
      <c r="L4264" s="26">
        <f t="shared" si="165"/>
        <v>1</v>
      </c>
      <c r="M4264" s="27">
        <f t="shared" si="166"/>
        <v>0.9</v>
      </c>
    </row>
    <row r="4265" spans="1:13" x14ac:dyDescent="0.25">
      <c r="A4265" s="28">
        <v>4264</v>
      </c>
      <c r="B4265" s="10" t="s">
        <v>7374</v>
      </c>
      <c r="C4265" s="11" t="s">
        <v>7375</v>
      </c>
      <c r="D4265" s="11" t="s">
        <v>6625</v>
      </c>
      <c r="E4265" s="11">
        <v>0.77459666924148296</v>
      </c>
      <c r="F4265" s="11">
        <v>0</v>
      </c>
      <c r="G4265" s="11">
        <v>-0.25819888974716099</v>
      </c>
      <c r="H4265" s="11">
        <v>0</v>
      </c>
      <c r="I4265" s="26">
        <f t="shared" si="165"/>
        <v>0.77459666924148296</v>
      </c>
      <c r="J4265" s="26">
        <f t="shared" si="165"/>
        <v>0</v>
      </c>
      <c r="K4265" s="26">
        <f t="shared" si="165"/>
        <v>0.25819888974716099</v>
      </c>
      <c r="L4265" s="26">
        <f t="shared" si="165"/>
        <v>0</v>
      </c>
      <c r="M4265" s="27">
        <f t="shared" si="166"/>
        <v>0.25819888974716099</v>
      </c>
    </row>
    <row r="4266" spans="1:13" x14ac:dyDescent="0.25">
      <c r="A4266" s="28">
        <v>4265</v>
      </c>
      <c r="B4266" s="10" t="s">
        <v>7376</v>
      </c>
      <c r="C4266" s="11" t="s">
        <v>7377</v>
      </c>
      <c r="D4266" s="11" t="s">
        <v>6625</v>
      </c>
      <c r="E4266" s="11">
        <v>0</v>
      </c>
      <c r="F4266" s="11">
        <v>0</v>
      </c>
      <c r="G4266" s="11">
        <v>0</v>
      </c>
      <c r="H4266" s="11">
        <v>0</v>
      </c>
      <c r="I4266" s="26">
        <f t="shared" si="165"/>
        <v>0</v>
      </c>
      <c r="J4266" s="26">
        <f t="shared" si="165"/>
        <v>0</v>
      </c>
      <c r="K4266" s="26">
        <f t="shared" si="165"/>
        <v>0</v>
      </c>
      <c r="L4266" s="26">
        <f t="shared" si="165"/>
        <v>0</v>
      </c>
      <c r="M4266" s="27">
        <f t="shared" si="166"/>
        <v>0</v>
      </c>
    </row>
    <row r="4267" spans="1:13" x14ac:dyDescent="0.25">
      <c r="A4267" s="28">
        <v>4266</v>
      </c>
      <c r="B4267" s="10" t="s">
        <v>7378</v>
      </c>
      <c r="C4267" s="11" t="s">
        <v>7128</v>
      </c>
      <c r="D4267" s="11" t="s">
        <v>4120</v>
      </c>
      <c r="E4267" s="11">
        <v>-0.25819888974716099</v>
      </c>
      <c r="F4267" s="11">
        <v>0</v>
      </c>
      <c r="G4267" s="11">
        <v>0</v>
      </c>
      <c r="H4267" s="11">
        <v>0</v>
      </c>
      <c r="I4267" s="26">
        <f t="shared" si="165"/>
        <v>0.25819888974716099</v>
      </c>
      <c r="J4267" s="26">
        <f t="shared" si="165"/>
        <v>0</v>
      </c>
      <c r="K4267" s="26">
        <f t="shared" si="165"/>
        <v>0</v>
      </c>
      <c r="L4267" s="26">
        <f t="shared" si="165"/>
        <v>0</v>
      </c>
      <c r="M4267" s="27">
        <f t="shared" si="166"/>
        <v>6.4549722436790247E-2</v>
      </c>
    </row>
    <row r="4268" spans="1:13" x14ac:dyDescent="0.25">
      <c r="A4268" s="28">
        <v>4267</v>
      </c>
      <c r="B4268" s="10" t="s">
        <v>7379</v>
      </c>
      <c r="C4268" s="11" t="s">
        <v>7380</v>
      </c>
      <c r="D4268" s="11" t="s">
        <v>6625</v>
      </c>
      <c r="E4268" s="11">
        <v>0</v>
      </c>
      <c r="F4268" s="11">
        <v>0.77459666924148296</v>
      </c>
      <c r="G4268" s="11">
        <v>0</v>
      </c>
      <c r="H4268" s="11">
        <v>0.73786478737262196</v>
      </c>
      <c r="I4268" s="26">
        <f t="shared" si="165"/>
        <v>0</v>
      </c>
      <c r="J4268" s="26">
        <f t="shared" si="165"/>
        <v>0.77459666924148296</v>
      </c>
      <c r="K4268" s="26">
        <f t="shared" si="165"/>
        <v>0</v>
      </c>
      <c r="L4268" s="26">
        <f t="shared" si="165"/>
        <v>0.73786478737262196</v>
      </c>
      <c r="M4268" s="27">
        <f t="shared" si="166"/>
        <v>0.3781153641535262</v>
      </c>
    </row>
    <row r="4269" spans="1:13" x14ac:dyDescent="0.25">
      <c r="A4269" s="28">
        <v>4268</v>
      </c>
      <c r="B4269" s="10" t="s">
        <v>7381</v>
      </c>
      <c r="C4269" s="11" t="s">
        <v>7380</v>
      </c>
      <c r="D4269" s="11" t="s">
        <v>6288</v>
      </c>
      <c r="E4269" s="11">
        <v>-0.8</v>
      </c>
      <c r="F4269" s="11">
        <v>-1</v>
      </c>
      <c r="G4269" s="11">
        <v>-0.6</v>
      </c>
      <c r="H4269" s="11">
        <v>0.63245553203367599</v>
      </c>
      <c r="I4269" s="26">
        <f t="shared" si="165"/>
        <v>0.8</v>
      </c>
      <c r="J4269" s="26">
        <f t="shared" si="165"/>
        <v>1</v>
      </c>
      <c r="K4269" s="26">
        <f t="shared" si="165"/>
        <v>0.6</v>
      </c>
      <c r="L4269" s="26">
        <f t="shared" si="165"/>
        <v>0.63245553203367599</v>
      </c>
      <c r="M4269" s="27">
        <f t="shared" si="166"/>
        <v>0.75811388300841898</v>
      </c>
    </row>
    <row r="4270" spans="1:13" x14ac:dyDescent="0.25">
      <c r="A4270" s="28">
        <v>4269</v>
      </c>
      <c r="B4270" s="10" t="s">
        <v>7382</v>
      </c>
      <c r="C4270" s="11" t="s">
        <v>7383</v>
      </c>
      <c r="D4270" s="11" t="s">
        <v>6625</v>
      </c>
      <c r="E4270" s="11">
        <v>-0.8</v>
      </c>
      <c r="F4270" s="11">
        <v>-1</v>
      </c>
      <c r="G4270" s="11">
        <v>-0.8</v>
      </c>
      <c r="H4270" s="11">
        <v>0.6</v>
      </c>
      <c r="I4270" s="26">
        <f t="shared" si="165"/>
        <v>0.8</v>
      </c>
      <c r="J4270" s="26">
        <f t="shared" si="165"/>
        <v>1</v>
      </c>
      <c r="K4270" s="26">
        <f t="shared" si="165"/>
        <v>0.8</v>
      </c>
      <c r="L4270" s="26">
        <f t="shared" si="165"/>
        <v>0.6</v>
      </c>
      <c r="M4270" s="27">
        <f t="shared" si="166"/>
        <v>0.8</v>
      </c>
    </row>
    <row r="4271" spans="1:13" x14ac:dyDescent="0.25">
      <c r="A4271" s="28">
        <v>4270</v>
      </c>
      <c r="B4271" s="10" t="s">
        <v>7384</v>
      </c>
      <c r="C4271" s="11" t="s">
        <v>7385</v>
      </c>
      <c r="D4271" s="11" t="s">
        <v>4120</v>
      </c>
      <c r="E4271" s="11">
        <v>-0.8</v>
      </c>
      <c r="F4271" s="11">
        <v>0.2</v>
      </c>
      <c r="G4271" s="11">
        <v>-0.8</v>
      </c>
      <c r="H4271" s="11">
        <v>-0.8</v>
      </c>
      <c r="I4271" s="26">
        <f t="shared" si="165"/>
        <v>0.8</v>
      </c>
      <c r="J4271" s="26">
        <f t="shared" si="165"/>
        <v>0.2</v>
      </c>
      <c r="K4271" s="26">
        <f t="shared" si="165"/>
        <v>0.8</v>
      </c>
      <c r="L4271" s="26">
        <f t="shared" si="165"/>
        <v>0.8</v>
      </c>
      <c r="M4271" s="27">
        <f t="shared" si="166"/>
        <v>0.65</v>
      </c>
    </row>
    <row r="4272" spans="1:13" x14ac:dyDescent="0.25">
      <c r="A4272" s="28">
        <v>4271</v>
      </c>
      <c r="B4272" s="10" t="s">
        <v>7386</v>
      </c>
      <c r="C4272" s="11" t="s">
        <v>7387</v>
      </c>
      <c r="D4272" s="11" t="s">
        <v>6786</v>
      </c>
      <c r="E4272" s="11">
        <v>-0.8</v>
      </c>
      <c r="F4272" s="11">
        <v>-0.8</v>
      </c>
      <c r="G4272" s="11">
        <v>-0.8</v>
      </c>
      <c r="H4272" s="11">
        <v>-1</v>
      </c>
      <c r="I4272" s="26">
        <f t="shared" si="165"/>
        <v>0.8</v>
      </c>
      <c r="J4272" s="26">
        <f t="shared" si="165"/>
        <v>0.8</v>
      </c>
      <c r="K4272" s="26">
        <f t="shared" si="165"/>
        <v>0.8</v>
      </c>
      <c r="L4272" s="26">
        <f t="shared" si="165"/>
        <v>1</v>
      </c>
      <c r="M4272" s="27">
        <f t="shared" si="166"/>
        <v>0.85000000000000009</v>
      </c>
    </row>
    <row r="4273" spans="1:13" x14ac:dyDescent="0.25">
      <c r="A4273" s="28">
        <v>4272</v>
      </c>
      <c r="B4273" s="10" t="s">
        <v>7388</v>
      </c>
      <c r="C4273" s="11" t="s">
        <v>7389</v>
      </c>
      <c r="D4273" s="11" t="s">
        <v>6625</v>
      </c>
      <c r="E4273" s="11">
        <v>-0.316227766016838</v>
      </c>
      <c r="F4273" s="11">
        <v>0</v>
      </c>
      <c r="G4273" s="11">
        <v>0.316227766016838</v>
      </c>
      <c r="H4273" s="11">
        <v>0.21081851067789201</v>
      </c>
      <c r="I4273" s="26">
        <f t="shared" si="165"/>
        <v>0.316227766016838</v>
      </c>
      <c r="J4273" s="26">
        <f t="shared" si="165"/>
        <v>0</v>
      </c>
      <c r="K4273" s="26">
        <f t="shared" si="165"/>
        <v>0.316227766016838</v>
      </c>
      <c r="L4273" s="26">
        <f t="shared" si="165"/>
        <v>0.21081851067789201</v>
      </c>
      <c r="M4273" s="27">
        <f t="shared" si="166"/>
        <v>0.21081851067789201</v>
      </c>
    </row>
    <row r="4274" spans="1:13" x14ac:dyDescent="0.25">
      <c r="A4274" s="28">
        <v>4273</v>
      </c>
      <c r="B4274" s="10" t="s">
        <v>7390</v>
      </c>
      <c r="C4274" s="11" t="s">
        <v>7128</v>
      </c>
      <c r="D4274" s="11" t="s">
        <v>6288</v>
      </c>
      <c r="E4274" s="11">
        <v>0</v>
      </c>
      <c r="F4274" s="11">
        <v>0</v>
      </c>
      <c r="G4274" s="11">
        <v>0</v>
      </c>
      <c r="H4274" s="11">
        <v>0</v>
      </c>
      <c r="I4274" s="26">
        <f t="shared" si="165"/>
        <v>0</v>
      </c>
      <c r="J4274" s="26">
        <f t="shared" si="165"/>
        <v>0</v>
      </c>
      <c r="K4274" s="26">
        <f t="shared" si="165"/>
        <v>0</v>
      </c>
      <c r="L4274" s="26">
        <f t="shared" si="165"/>
        <v>0</v>
      </c>
      <c r="M4274" s="27">
        <f t="shared" si="166"/>
        <v>0</v>
      </c>
    </row>
    <row r="4275" spans="1:13" x14ac:dyDescent="0.25">
      <c r="A4275" s="28">
        <v>4274</v>
      </c>
      <c r="B4275" s="10" t="s">
        <v>7391</v>
      </c>
      <c r="C4275" s="11" t="s">
        <v>7392</v>
      </c>
      <c r="D4275" s="11" t="s">
        <v>6625</v>
      </c>
      <c r="E4275" s="11">
        <v>0.8</v>
      </c>
      <c r="F4275" s="11">
        <v>0.8</v>
      </c>
      <c r="G4275" s="11">
        <v>0.2</v>
      </c>
      <c r="H4275" s="11">
        <v>0.8</v>
      </c>
      <c r="I4275" s="26">
        <f t="shared" si="165"/>
        <v>0.8</v>
      </c>
      <c r="J4275" s="26">
        <f t="shared" si="165"/>
        <v>0.8</v>
      </c>
      <c r="K4275" s="26">
        <f t="shared" si="165"/>
        <v>0.2</v>
      </c>
      <c r="L4275" s="26">
        <f t="shared" si="165"/>
        <v>0.8</v>
      </c>
      <c r="M4275" s="27">
        <f t="shared" si="166"/>
        <v>0.65</v>
      </c>
    </row>
    <row r="4276" spans="1:13" x14ac:dyDescent="0.25">
      <c r="A4276" s="28">
        <v>4275</v>
      </c>
      <c r="B4276" s="10" t="s">
        <v>7393</v>
      </c>
      <c r="C4276" s="11" t="s">
        <v>7394</v>
      </c>
      <c r="D4276" s="11" t="s">
        <v>6625</v>
      </c>
      <c r="E4276" s="11">
        <v>0</v>
      </c>
      <c r="F4276" s="11">
        <v>0</v>
      </c>
      <c r="G4276" s="11">
        <v>0</v>
      </c>
      <c r="H4276" s="11">
        <v>0</v>
      </c>
      <c r="I4276" s="26">
        <f t="shared" si="165"/>
        <v>0</v>
      </c>
      <c r="J4276" s="26">
        <f t="shared" si="165"/>
        <v>0</v>
      </c>
      <c r="K4276" s="26">
        <f t="shared" si="165"/>
        <v>0</v>
      </c>
      <c r="L4276" s="26">
        <f t="shared" si="165"/>
        <v>0</v>
      </c>
      <c r="M4276" s="27">
        <f t="shared" si="166"/>
        <v>0</v>
      </c>
    </row>
    <row r="4277" spans="1:13" x14ac:dyDescent="0.25">
      <c r="A4277" s="28">
        <v>4276</v>
      </c>
      <c r="B4277" s="10" t="s">
        <v>7395</v>
      </c>
      <c r="C4277" s="11" t="s">
        <v>7396</v>
      </c>
      <c r="D4277" s="11" t="s">
        <v>6746</v>
      </c>
      <c r="E4277" s="11">
        <v>-0.77459666924148296</v>
      </c>
      <c r="F4277" s="11">
        <v>0.73786478737262196</v>
      </c>
      <c r="G4277" s="11">
        <v>-0.77459666924148296</v>
      </c>
      <c r="H4277" s="11">
        <v>0</v>
      </c>
      <c r="I4277" s="26">
        <f t="shared" si="165"/>
        <v>0.77459666924148296</v>
      </c>
      <c r="J4277" s="26">
        <f t="shared" si="165"/>
        <v>0.73786478737262196</v>
      </c>
      <c r="K4277" s="26">
        <f t="shared" si="165"/>
        <v>0.77459666924148296</v>
      </c>
      <c r="L4277" s="26">
        <f t="shared" si="165"/>
        <v>0</v>
      </c>
      <c r="M4277" s="27">
        <f t="shared" si="166"/>
        <v>0.57176453146389694</v>
      </c>
    </row>
    <row r="4278" spans="1:13" x14ac:dyDescent="0.25">
      <c r="A4278" s="28">
        <v>4277</v>
      </c>
      <c r="B4278" s="10" t="s">
        <v>7397</v>
      </c>
      <c r="C4278" s="11" t="s">
        <v>7398</v>
      </c>
      <c r="D4278" s="11" t="s">
        <v>6728</v>
      </c>
      <c r="E4278" s="11">
        <v>0</v>
      </c>
      <c r="F4278" s="11">
        <v>0</v>
      </c>
      <c r="G4278" s="11">
        <v>0</v>
      </c>
      <c r="H4278" s="11">
        <v>0</v>
      </c>
      <c r="I4278" s="26">
        <f t="shared" si="165"/>
        <v>0</v>
      </c>
      <c r="J4278" s="26">
        <f t="shared" si="165"/>
        <v>0</v>
      </c>
      <c r="K4278" s="26">
        <f t="shared" si="165"/>
        <v>0</v>
      </c>
      <c r="L4278" s="26">
        <f t="shared" si="165"/>
        <v>0</v>
      </c>
      <c r="M4278" s="27">
        <f t="shared" si="166"/>
        <v>0</v>
      </c>
    </row>
    <row r="4279" spans="1:13" x14ac:dyDescent="0.25">
      <c r="A4279" s="28">
        <v>4278</v>
      </c>
      <c r="B4279" s="10" t="s">
        <v>7399</v>
      </c>
      <c r="C4279" s="11" t="s">
        <v>7400</v>
      </c>
      <c r="D4279" s="11" t="s">
        <v>4120</v>
      </c>
      <c r="E4279" s="11">
        <v>0.316227766016838</v>
      </c>
      <c r="F4279" s="11">
        <v>-1</v>
      </c>
      <c r="G4279" s="11">
        <v>0.73786478737262196</v>
      </c>
      <c r="H4279" s="11">
        <v>0.316227766016838</v>
      </c>
      <c r="I4279" s="26">
        <f t="shared" si="165"/>
        <v>0.316227766016838</v>
      </c>
      <c r="J4279" s="26">
        <f t="shared" si="165"/>
        <v>1</v>
      </c>
      <c r="K4279" s="26">
        <f t="shared" si="165"/>
        <v>0.73786478737262196</v>
      </c>
      <c r="L4279" s="26">
        <f t="shared" si="165"/>
        <v>0.316227766016838</v>
      </c>
      <c r="M4279" s="27">
        <f t="shared" si="166"/>
        <v>0.59258007985157446</v>
      </c>
    </row>
    <row r="4280" spans="1:13" x14ac:dyDescent="0.25">
      <c r="A4280" s="28">
        <v>4279</v>
      </c>
      <c r="B4280" s="10" t="s">
        <v>7401</v>
      </c>
      <c r="C4280" s="11" t="s">
        <v>7402</v>
      </c>
      <c r="D4280" s="11" t="s">
        <v>540</v>
      </c>
      <c r="E4280" s="11">
        <v>-0.4</v>
      </c>
      <c r="F4280" s="11">
        <v>-0.8</v>
      </c>
      <c r="G4280" s="11">
        <v>-0.4</v>
      </c>
      <c r="H4280" s="11">
        <v>0</v>
      </c>
      <c r="I4280" s="26">
        <f t="shared" si="165"/>
        <v>0.4</v>
      </c>
      <c r="J4280" s="26">
        <f t="shared" si="165"/>
        <v>0.8</v>
      </c>
      <c r="K4280" s="26">
        <f t="shared" si="165"/>
        <v>0.4</v>
      </c>
      <c r="L4280" s="26">
        <f t="shared" si="165"/>
        <v>0</v>
      </c>
      <c r="M4280" s="27">
        <f t="shared" si="166"/>
        <v>0.4</v>
      </c>
    </row>
    <row r="4281" spans="1:13" x14ac:dyDescent="0.25">
      <c r="A4281" s="28">
        <v>4280</v>
      </c>
      <c r="B4281" s="10" t="s">
        <v>7403</v>
      </c>
      <c r="C4281" s="11" t="s">
        <v>7404</v>
      </c>
      <c r="D4281" s="11" t="s">
        <v>6786</v>
      </c>
      <c r="E4281" s="11">
        <v>0.2</v>
      </c>
      <c r="F4281" s="11">
        <v>0.94868329805051399</v>
      </c>
      <c r="G4281" s="11">
        <v>0.316227766016838</v>
      </c>
      <c r="H4281" s="11">
        <v>0.73786478737262196</v>
      </c>
      <c r="I4281" s="26">
        <f t="shared" si="165"/>
        <v>0.2</v>
      </c>
      <c r="J4281" s="26">
        <f t="shared" si="165"/>
        <v>0.94868329805051399</v>
      </c>
      <c r="K4281" s="26">
        <f t="shared" si="165"/>
        <v>0.316227766016838</v>
      </c>
      <c r="L4281" s="26">
        <f t="shared" si="165"/>
        <v>0.73786478737262196</v>
      </c>
      <c r="M4281" s="27">
        <f t="shared" si="166"/>
        <v>0.5506939628599935</v>
      </c>
    </row>
    <row r="4282" spans="1:13" x14ac:dyDescent="0.25">
      <c r="A4282" s="28">
        <v>4281</v>
      </c>
      <c r="B4282" s="10" t="s">
        <v>7405</v>
      </c>
      <c r="C4282" s="11" t="s">
        <v>7406</v>
      </c>
      <c r="D4282" s="11" t="s">
        <v>6625</v>
      </c>
      <c r="E4282" s="11">
        <v>0</v>
      </c>
      <c r="F4282" s="11">
        <v>0</v>
      </c>
      <c r="G4282" s="11">
        <v>0</v>
      </c>
      <c r="H4282" s="11">
        <v>0</v>
      </c>
      <c r="I4282" s="26">
        <f t="shared" si="165"/>
        <v>0</v>
      </c>
      <c r="J4282" s="26">
        <f t="shared" si="165"/>
        <v>0</v>
      </c>
      <c r="K4282" s="26">
        <f t="shared" si="165"/>
        <v>0</v>
      </c>
      <c r="L4282" s="26">
        <f t="shared" si="165"/>
        <v>0</v>
      </c>
      <c r="M4282" s="27">
        <f t="shared" si="166"/>
        <v>0</v>
      </c>
    </row>
    <row r="4283" spans="1:13" x14ac:dyDescent="0.25">
      <c r="A4283" s="28">
        <v>4282</v>
      </c>
      <c r="B4283" s="10" t="s">
        <v>7407</v>
      </c>
      <c r="C4283" s="11" t="s">
        <v>7408</v>
      </c>
      <c r="D4283" s="11" t="s">
        <v>6895</v>
      </c>
      <c r="E4283" s="11">
        <v>0</v>
      </c>
      <c r="F4283" s="11">
        <v>0</v>
      </c>
      <c r="G4283" s="11">
        <v>0</v>
      </c>
      <c r="H4283" s="11">
        <v>0</v>
      </c>
      <c r="I4283" s="26">
        <f t="shared" si="165"/>
        <v>0</v>
      </c>
      <c r="J4283" s="26">
        <f t="shared" si="165"/>
        <v>0</v>
      </c>
      <c r="K4283" s="26">
        <f t="shared" si="165"/>
        <v>0</v>
      </c>
      <c r="L4283" s="26">
        <f t="shared" si="165"/>
        <v>0</v>
      </c>
      <c r="M4283" s="27">
        <f t="shared" si="166"/>
        <v>0</v>
      </c>
    </row>
    <row r="4284" spans="1:13" x14ac:dyDescent="0.25">
      <c r="A4284" s="28">
        <v>4283</v>
      </c>
      <c r="B4284" s="10" t="s">
        <v>7409</v>
      </c>
      <c r="C4284" s="11" t="s">
        <v>7410</v>
      </c>
      <c r="D4284" s="11" t="s">
        <v>6895</v>
      </c>
      <c r="E4284" s="11">
        <v>0</v>
      </c>
      <c r="F4284" s="11">
        <v>0</v>
      </c>
      <c r="G4284" s="11">
        <v>0</v>
      </c>
      <c r="H4284" s="11">
        <v>0</v>
      </c>
      <c r="I4284" s="26">
        <f t="shared" si="165"/>
        <v>0</v>
      </c>
      <c r="J4284" s="26">
        <f t="shared" si="165"/>
        <v>0</v>
      </c>
      <c r="K4284" s="26">
        <f t="shared" si="165"/>
        <v>0</v>
      </c>
      <c r="L4284" s="26">
        <f t="shared" si="165"/>
        <v>0</v>
      </c>
      <c r="M4284" s="27">
        <f t="shared" si="166"/>
        <v>0</v>
      </c>
    </row>
    <row r="4285" spans="1:13" x14ac:dyDescent="0.25">
      <c r="A4285" s="28">
        <v>4284</v>
      </c>
      <c r="B4285" s="10" t="s">
        <v>7411</v>
      </c>
      <c r="C4285" s="11" t="s">
        <v>7410</v>
      </c>
      <c r="D4285" s="11" t="s">
        <v>6728</v>
      </c>
      <c r="E4285" s="11">
        <v>0</v>
      </c>
      <c r="F4285" s="11">
        <v>0</v>
      </c>
      <c r="G4285" s="11">
        <v>-0.77459666924148296</v>
      </c>
      <c r="H4285" s="11">
        <v>0</v>
      </c>
      <c r="I4285" s="26">
        <f t="shared" si="165"/>
        <v>0</v>
      </c>
      <c r="J4285" s="26">
        <f t="shared" si="165"/>
        <v>0</v>
      </c>
      <c r="K4285" s="26">
        <f t="shared" si="165"/>
        <v>0.77459666924148296</v>
      </c>
      <c r="L4285" s="26">
        <f t="shared" si="165"/>
        <v>0</v>
      </c>
      <c r="M4285" s="27">
        <f t="shared" si="166"/>
        <v>0.19364916731037074</v>
      </c>
    </row>
    <row r="4286" spans="1:13" x14ac:dyDescent="0.25">
      <c r="A4286" s="28">
        <v>4285</v>
      </c>
      <c r="B4286" s="10" t="s">
        <v>7412</v>
      </c>
      <c r="C4286" s="11" t="s">
        <v>7413</v>
      </c>
      <c r="D4286" s="11" t="s">
        <v>6625</v>
      </c>
      <c r="E4286" s="11">
        <v>-0.8</v>
      </c>
      <c r="F4286" s="11">
        <v>0.8</v>
      </c>
      <c r="G4286" s="11">
        <v>0.4</v>
      </c>
      <c r="H4286" s="11">
        <v>-0.4</v>
      </c>
      <c r="I4286" s="26">
        <f t="shared" si="165"/>
        <v>0.8</v>
      </c>
      <c r="J4286" s="26">
        <f t="shared" si="165"/>
        <v>0.8</v>
      </c>
      <c r="K4286" s="26">
        <f t="shared" si="165"/>
        <v>0.4</v>
      </c>
      <c r="L4286" s="26">
        <f t="shared" si="165"/>
        <v>0.4</v>
      </c>
      <c r="M4286" s="27">
        <f t="shared" si="166"/>
        <v>0.6</v>
      </c>
    </row>
    <row r="4287" spans="1:13" x14ac:dyDescent="0.25">
      <c r="A4287" s="28">
        <v>4286</v>
      </c>
      <c r="B4287" s="10" t="s">
        <v>7414</v>
      </c>
      <c r="C4287" s="11" t="s">
        <v>7415</v>
      </c>
      <c r="D4287" s="11" t="s">
        <v>6786</v>
      </c>
      <c r="E4287" s="11">
        <v>-0.2</v>
      </c>
      <c r="F4287" s="11">
        <v>-0.94868329805051399</v>
      </c>
      <c r="G4287" s="11">
        <v>-0.316227766016838</v>
      </c>
      <c r="H4287" s="11">
        <v>-0.73786478737262196</v>
      </c>
      <c r="I4287" s="26">
        <f t="shared" si="165"/>
        <v>0.2</v>
      </c>
      <c r="J4287" s="26">
        <f t="shared" si="165"/>
        <v>0.94868329805051399</v>
      </c>
      <c r="K4287" s="26">
        <f t="shared" si="165"/>
        <v>0.316227766016838</v>
      </c>
      <c r="L4287" s="26">
        <f t="shared" si="165"/>
        <v>0.73786478737262196</v>
      </c>
      <c r="M4287" s="27">
        <f t="shared" si="166"/>
        <v>0.5506939628599935</v>
      </c>
    </row>
    <row r="4288" spans="1:13" x14ac:dyDescent="0.25">
      <c r="A4288" s="28">
        <v>4287</v>
      </c>
      <c r="B4288" s="10" t="s">
        <v>7416</v>
      </c>
      <c r="C4288" s="11" t="s">
        <v>7417</v>
      </c>
      <c r="D4288" s="11" t="s">
        <v>6625</v>
      </c>
      <c r="E4288" s="11">
        <v>-1</v>
      </c>
      <c r="F4288" s="11">
        <v>-0.4</v>
      </c>
      <c r="G4288" s="11">
        <v>-0.4</v>
      </c>
      <c r="H4288" s="11">
        <v>-0.8</v>
      </c>
      <c r="I4288" s="26">
        <f t="shared" si="165"/>
        <v>1</v>
      </c>
      <c r="J4288" s="26">
        <f t="shared" si="165"/>
        <v>0.4</v>
      </c>
      <c r="K4288" s="26">
        <f t="shared" si="165"/>
        <v>0.4</v>
      </c>
      <c r="L4288" s="26">
        <f t="shared" si="165"/>
        <v>0.8</v>
      </c>
      <c r="M4288" s="27">
        <f t="shared" si="166"/>
        <v>0.64999999999999991</v>
      </c>
    </row>
    <row r="4289" spans="1:13" x14ac:dyDescent="0.25">
      <c r="A4289" s="28">
        <v>4288</v>
      </c>
      <c r="B4289" s="10" t="s">
        <v>7418</v>
      </c>
      <c r="C4289" s="11" t="s">
        <v>7419</v>
      </c>
      <c r="D4289" s="11" t="s">
        <v>4120</v>
      </c>
      <c r="E4289" s="11">
        <v>0</v>
      </c>
      <c r="F4289" s="11">
        <v>0</v>
      </c>
      <c r="G4289" s="11">
        <v>0</v>
      </c>
      <c r="H4289" s="11">
        <v>0</v>
      </c>
      <c r="I4289" s="26">
        <f t="shared" si="165"/>
        <v>0</v>
      </c>
      <c r="J4289" s="26">
        <f t="shared" si="165"/>
        <v>0</v>
      </c>
      <c r="K4289" s="26">
        <f t="shared" si="165"/>
        <v>0</v>
      </c>
      <c r="L4289" s="26">
        <f t="shared" ref="L4289:L4352" si="167">ABS(H4289)</f>
        <v>0</v>
      </c>
      <c r="M4289" s="27">
        <f t="shared" si="166"/>
        <v>0</v>
      </c>
    </row>
    <row r="4290" spans="1:13" x14ac:dyDescent="0.25">
      <c r="A4290" s="28">
        <v>4289</v>
      </c>
      <c r="B4290" s="10" t="s">
        <v>7420</v>
      </c>
      <c r="C4290" s="11" t="s">
        <v>1986</v>
      </c>
      <c r="D4290" s="11" t="s">
        <v>204</v>
      </c>
      <c r="E4290" s="11">
        <v>0</v>
      </c>
      <c r="F4290" s="11">
        <v>0</v>
      </c>
      <c r="G4290" s="11">
        <v>0</v>
      </c>
      <c r="H4290" s="11">
        <v>0</v>
      </c>
      <c r="I4290" s="26">
        <f t="shared" ref="I4290:L4353" si="168">ABS(E4290)</f>
        <v>0</v>
      </c>
      <c r="J4290" s="26">
        <f t="shared" si="168"/>
        <v>0</v>
      </c>
      <c r="K4290" s="26">
        <f t="shared" si="168"/>
        <v>0</v>
      </c>
      <c r="L4290" s="26">
        <f t="shared" si="167"/>
        <v>0</v>
      </c>
      <c r="M4290" s="27">
        <f t="shared" si="166"/>
        <v>0</v>
      </c>
    </row>
    <row r="4291" spans="1:13" x14ac:dyDescent="0.25">
      <c r="A4291" s="28">
        <v>4290</v>
      </c>
      <c r="B4291" s="10" t="s">
        <v>7421</v>
      </c>
      <c r="C4291" s="11" t="s">
        <v>6967</v>
      </c>
      <c r="D4291" s="11" t="s">
        <v>6625</v>
      </c>
      <c r="E4291" s="11">
        <v>0</v>
      </c>
      <c r="F4291" s="11">
        <v>0</v>
      </c>
      <c r="G4291" s="11">
        <v>0</v>
      </c>
      <c r="H4291" s="11">
        <v>0</v>
      </c>
      <c r="I4291" s="26">
        <f t="shared" si="168"/>
        <v>0</v>
      </c>
      <c r="J4291" s="26">
        <f t="shared" si="168"/>
        <v>0</v>
      </c>
      <c r="K4291" s="26">
        <f t="shared" si="168"/>
        <v>0</v>
      </c>
      <c r="L4291" s="26">
        <f t="shared" si="167"/>
        <v>0</v>
      </c>
      <c r="M4291" s="27">
        <f t="shared" ref="M4291:M4354" si="169">AVERAGE(I4291:L4291)</f>
        <v>0</v>
      </c>
    </row>
    <row r="4292" spans="1:13" x14ac:dyDescent="0.25">
      <c r="A4292" s="28">
        <v>4291</v>
      </c>
      <c r="B4292" s="10" t="s">
        <v>7422</v>
      </c>
      <c r="C4292" s="11" t="s">
        <v>6761</v>
      </c>
      <c r="D4292" s="11" t="s">
        <v>6625</v>
      </c>
      <c r="E4292" s="11">
        <v>0</v>
      </c>
      <c r="F4292" s="11">
        <v>0</v>
      </c>
      <c r="G4292" s="11">
        <v>0</v>
      </c>
      <c r="H4292" s="11">
        <v>0</v>
      </c>
      <c r="I4292" s="26">
        <f t="shared" si="168"/>
        <v>0</v>
      </c>
      <c r="J4292" s="26">
        <f t="shared" si="168"/>
        <v>0</v>
      </c>
      <c r="K4292" s="26">
        <f t="shared" si="168"/>
        <v>0</v>
      </c>
      <c r="L4292" s="26">
        <f t="shared" si="167"/>
        <v>0</v>
      </c>
      <c r="M4292" s="27">
        <f t="shared" si="169"/>
        <v>0</v>
      </c>
    </row>
    <row r="4293" spans="1:13" x14ac:dyDescent="0.25">
      <c r="A4293" s="28">
        <v>4292</v>
      </c>
      <c r="B4293" s="10" t="s">
        <v>7423</v>
      </c>
      <c r="C4293" s="11" t="s">
        <v>7424</v>
      </c>
      <c r="D4293" s="11" t="s">
        <v>4120</v>
      </c>
      <c r="E4293" s="11">
        <v>0</v>
      </c>
      <c r="F4293" s="11">
        <v>0</v>
      </c>
      <c r="G4293" s="11">
        <v>0</v>
      </c>
      <c r="H4293" s="11">
        <v>0</v>
      </c>
      <c r="I4293" s="26">
        <f t="shared" si="168"/>
        <v>0</v>
      </c>
      <c r="J4293" s="26">
        <f t="shared" si="168"/>
        <v>0</v>
      </c>
      <c r="K4293" s="26">
        <f t="shared" si="168"/>
        <v>0</v>
      </c>
      <c r="L4293" s="26">
        <f t="shared" si="167"/>
        <v>0</v>
      </c>
      <c r="M4293" s="27">
        <f t="shared" si="169"/>
        <v>0</v>
      </c>
    </row>
    <row r="4294" spans="1:13" x14ac:dyDescent="0.25">
      <c r="A4294" s="28">
        <v>4293</v>
      </c>
      <c r="B4294" s="10" t="s">
        <v>7425</v>
      </c>
      <c r="C4294" s="11" t="s">
        <v>7426</v>
      </c>
      <c r="D4294" s="11" t="s">
        <v>204</v>
      </c>
      <c r="E4294" s="11">
        <v>0</v>
      </c>
      <c r="F4294" s="11">
        <v>0</v>
      </c>
      <c r="G4294" s="11">
        <v>0</v>
      </c>
      <c r="H4294" s="11">
        <v>0</v>
      </c>
      <c r="I4294" s="26">
        <f t="shared" si="168"/>
        <v>0</v>
      </c>
      <c r="J4294" s="26">
        <f t="shared" si="168"/>
        <v>0</v>
      </c>
      <c r="K4294" s="26">
        <f t="shared" si="168"/>
        <v>0</v>
      </c>
      <c r="L4294" s="26">
        <f t="shared" si="167"/>
        <v>0</v>
      </c>
      <c r="M4294" s="27">
        <f t="shared" si="169"/>
        <v>0</v>
      </c>
    </row>
    <row r="4295" spans="1:13" x14ac:dyDescent="0.25">
      <c r="A4295" s="28">
        <v>4294</v>
      </c>
      <c r="B4295" s="10" t="s">
        <v>7427</v>
      </c>
      <c r="C4295" s="11" t="s">
        <v>7428</v>
      </c>
      <c r="D4295" s="11" t="s">
        <v>6625</v>
      </c>
      <c r="E4295" s="11">
        <v>0</v>
      </c>
      <c r="F4295" s="11">
        <v>0</v>
      </c>
      <c r="G4295" s="11">
        <v>0</v>
      </c>
      <c r="H4295" s="11">
        <v>0</v>
      </c>
      <c r="I4295" s="26">
        <f t="shared" si="168"/>
        <v>0</v>
      </c>
      <c r="J4295" s="26">
        <f t="shared" si="168"/>
        <v>0</v>
      </c>
      <c r="K4295" s="26">
        <f t="shared" si="168"/>
        <v>0</v>
      </c>
      <c r="L4295" s="26">
        <f t="shared" si="167"/>
        <v>0</v>
      </c>
      <c r="M4295" s="27">
        <f t="shared" si="169"/>
        <v>0</v>
      </c>
    </row>
    <row r="4296" spans="1:13" x14ac:dyDescent="0.25">
      <c r="A4296" s="28">
        <v>4295</v>
      </c>
      <c r="B4296" s="10" t="s">
        <v>7429</v>
      </c>
      <c r="C4296" s="11" t="s">
        <v>7430</v>
      </c>
      <c r="D4296" s="11" t="s">
        <v>204</v>
      </c>
      <c r="E4296" s="11">
        <v>0</v>
      </c>
      <c r="F4296" s="11">
        <v>0</v>
      </c>
      <c r="G4296" s="11">
        <v>0</v>
      </c>
      <c r="H4296" s="11">
        <v>0</v>
      </c>
      <c r="I4296" s="26">
        <f t="shared" si="168"/>
        <v>0</v>
      </c>
      <c r="J4296" s="26">
        <f t="shared" si="168"/>
        <v>0</v>
      </c>
      <c r="K4296" s="26">
        <f t="shared" si="168"/>
        <v>0</v>
      </c>
      <c r="L4296" s="26">
        <f t="shared" si="167"/>
        <v>0</v>
      </c>
      <c r="M4296" s="27">
        <f t="shared" si="169"/>
        <v>0</v>
      </c>
    </row>
    <row r="4297" spans="1:13" x14ac:dyDescent="0.25">
      <c r="A4297" s="28">
        <v>4296</v>
      </c>
      <c r="B4297" s="10" t="s">
        <v>7431</v>
      </c>
      <c r="C4297" s="11" t="s">
        <v>7432</v>
      </c>
      <c r="D4297" s="11" t="s">
        <v>6786</v>
      </c>
      <c r="E4297" s="11">
        <v>0</v>
      </c>
      <c r="F4297" s="11">
        <v>0</v>
      </c>
      <c r="G4297" s="11">
        <v>0</v>
      </c>
      <c r="H4297" s="11">
        <v>0</v>
      </c>
      <c r="I4297" s="26">
        <f t="shared" si="168"/>
        <v>0</v>
      </c>
      <c r="J4297" s="26">
        <f t="shared" si="168"/>
        <v>0</v>
      </c>
      <c r="K4297" s="26">
        <f t="shared" si="168"/>
        <v>0</v>
      </c>
      <c r="L4297" s="26">
        <f t="shared" si="167"/>
        <v>0</v>
      </c>
      <c r="M4297" s="27">
        <f t="shared" si="169"/>
        <v>0</v>
      </c>
    </row>
    <row r="4298" spans="1:13" x14ac:dyDescent="0.25">
      <c r="A4298" s="28">
        <v>4297</v>
      </c>
      <c r="B4298" s="10" t="s">
        <v>7433</v>
      </c>
      <c r="C4298" s="11" t="s">
        <v>7434</v>
      </c>
      <c r="D4298" s="11" t="s">
        <v>4120</v>
      </c>
      <c r="E4298" s="11">
        <v>0</v>
      </c>
      <c r="F4298" s="11">
        <v>0</v>
      </c>
      <c r="G4298" s="11">
        <v>0</v>
      </c>
      <c r="H4298" s="11">
        <v>0</v>
      </c>
      <c r="I4298" s="26">
        <f t="shared" si="168"/>
        <v>0</v>
      </c>
      <c r="J4298" s="26">
        <f t="shared" si="168"/>
        <v>0</v>
      </c>
      <c r="K4298" s="26">
        <f t="shared" si="168"/>
        <v>0</v>
      </c>
      <c r="L4298" s="26">
        <f t="shared" si="167"/>
        <v>0</v>
      </c>
      <c r="M4298" s="27">
        <f t="shared" si="169"/>
        <v>0</v>
      </c>
    </row>
    <row r="4299" spans="1:13" x14ac:dyDescent="0.25">
      <c r="A4299" s="28">
        <v>4298</v>
      </c>
      <c r="B4299" s="10" t="s">
        <v>7435</v>
      </c>
      <c r="C4299" s="11" t="s">
        <v>7436</v>
      </c>
      <c r="D4299" s="11" t="s">
        <v>4120</v>
      </c>
      <c r="E4299" s="11">
        <v>0</v>
      </c>
      <c r="F4299" s="11">
        <v>-0.77459666924148296</v>
      </c>
      <c r="G4299" s="11">
        <v>0</v>
      </c>
      <c r="H4299" s="11">
        <v>0</v>
      </c>
      <c r="I4299" s="26">
        <f t="shared" si="168"/>
        <v>0</v>
      </c>
      <c r="J4299" s="26">
        <f t="shared" si="168"/>
        <v>0.77459666924148296</v>
      </c>
      <c r="K4299" s="26">
        <f t="shared" si="168"/>
        <v>0</v>
      </c>
      <c r="L4299" s="26">
        <f t="shared" si="167"/>
        <v>0</v>
      </c>
      <c r="M4299" s="27">
        <f t="shared" si="169"/>
        <v>0.19364916731037074</v>
      </c>
    </row>
    <row r="4300" spans="1:13" x14ac:dyDescent="0.25">
      <c r="A4300" s="28">
        <v>4299</v>
      </c>
      <c r="B4300" s="10" t="s">
        <v>7437</v>
      </c>
      <c r="C4300" s="11" t="s">
        <v>7438</v>
      </c>
      <c r="D4300" s="11" t="s">
        <v>4120</v>
      </c>
      <c r="E4300" s="11">
        <v>0</v>
      </c>
      <c r="F4300" s="11">
        <v>0</v>
      </c>
      <c r="G4300" s="11">
        <v>0</v>
      </c>
      <c r="H4300" s="11">
        <v>0</v>
      </c>
      <c r="I4300" s="26">
        <f t="shared" si="168"/>
        <v>0</v>
      </c>
      <c r="J4300" s="26">
        <f t="shared" si="168"/>
        <v>0</v>
      </c>
      <c r="K4300" s="26">
        <f t="shared" si="168"/>
        <v>0</v>
      </c>
      <c r="L4300" s="26">
        <f t="shared" si="167"/>
        <v>0</v>
      </c>
      <c r="M4300" s="27">
        <f t="shared" si="169"/>
        <v>0</v>
      </c>
    </row>
    <row r="4301" spans="1:13" x14ac:dyDescent="0.25">
      <c r="A4301" s="28">
        <v>4300</v>
      </c>
      <c r="B4301" s="10" t="s">
        <v>7439</v>
      </c>
      <c r="C4301" s="11" t="s">
        <v>7440</v>
      </c>
      <c r="D4301" s="11" t="s">
        <v>4120</v>
      </c>
      <c r="E4301" s="11">
        <v>-0.21081851067789201</v>
      </c>
      <c r="F4301" s="11">
        <v>0.6</v>
      </c>
      <c r="G4301" s="11">
        <v>0.8</v>
      </c>
      <c r="H4301" s="11">
        <v>-0.2</v>
      </c>
      <c r="I4301" s="26">
        <f t="shared" si="168"/>
        <v>0.21081851067789201</v>
      </c>
      <c r="J4301" s="26">
        <f t="shared" si="168"/>
        <v>0.6</v>
      </c>
      <c r="K4301" s="26">
        <f t="shared" si="168"/>
        <v>0.8</v>
      </c>
      <c r="L4301" s="26">
        <f t="shared" si="167"/>
        <v>0.2</v>
      </c>
      <c r="M4301" s="27">
        <f t="shared" si="169"/>
        <v>0.452704627669473</v>
      </c>
    </row>
    <row r="4302" spans="1:13" x14ac:dyDescent="0.25">
      <c r="A4302" s="28">
        <v>4301</v>
      </c>
      <c r="B4302" s="10" t="s">
        <v>7441</v>
      </c>
      <c r="C4302" s="11" t="s">
        <v>7442</v>
      </c>
      <c r="D4302" s="11" t="s">
        <v>4120</v>
      </c>
      <c r="E4302" s="11">
        <v>0</v>
      </c>
      <c r="F4302" s="11">
        <v>0</v>
      </c>
      <c r="G4302" s="11">
        <v>0</v>
      </c>
      <c r="H4302" s="11">
        <v>0</v>
      </c>
      <c r="I4302" s="26">
        <f t="shared" si="168"/>
        <v>0</v>
      </c>
      <c r="J4302" s="26">
        <f t="shared" si="168"/>
        <v>0</v>
      </c>
      <c r="K4302" s="26">
        <f t="shared" si="168"/>
        <v>0</v>
      </c>
      <c r="L4302" s="26">
        <f t="shared" si="167"/>
        <v>0</v>
      </c>
      <c r="M4302" s="27">
        <f t="shared" si="169"/>
        <v>0</v>
      </c>
    </row>
    <row r="4303" spans="1:13" x14ac:dyDescent="0.25">
      <c r="A4303" s="28">
        <v>4302</v>
      </c>
      <c r="B4303" s="10" t="s">
        <v>7443</v>
      </c>
      <c r="C4303" s="11" t="s">
        <v>7444</v>
      </c>
      <c r="D4303" s="11" t="s">
        <v>4120</v>
      </c>
      <c r="E4303" s="11">
        <v>0.77459666924148296</v>
      </c>
      <c r="F4303" s="11">
        <v>0</v>
      </c>
      <c r="G4303" s="11">
        <v>0</v>
      </c>
      <c r="H4303" s="11">
        <v>0</v>
      </c>
      <c r="I4303" s="26">
        <f t="shared" si="168"/>
        <v>0.77459666924148296</v>
      </c>
      <c r="J4303" s="26">
        <f t="shared" si="168"/>
        <v>0</v>
      </c>
      <c r="K4303" s="26">
        <f t="shared" si="168"/>
        <v>0</v>
      </c>
      <c r="L4303" s="26">
        <f t="shared" si="167"/>
        <v>0</v>
      </c>
      <c r="M4303" s="27">
        <f t="shared" si="169"/>
        <v>0.19364916731037074</v>
      </c>
    </row>
    <row r="4304" spans="1:13" x14ac:dyDescent="0.25">
      <c r="A4304" s="28">
        <v>4303</v>
      </c>
      <c r="B4304" s="10" t="s">
        <v>7445</v>
      </c>
      <c r="C4304" s="11" t="s">
        <v>7446</v>
      </c>
      <c r="D4304" s="11" t="s">
        <v>4120</v>
      </c>
      <c r="E4304" s="11">
        <v>0</v>
      </c>
      <c r="F4304" s="11">
        <v>0</v>
      </c>
      <c r="G4304" s="11">
        <v>0</v>
      </c>
      <c r="H4304" s="11">
        <v>0</v>
      </c>
      <c r="I4304" s="26">
        <f t="shared" si="168"/>
        <v>0</v>
      </c>
      <c r="J4304" s="26">
        <f t="shared" si="168"/>
        <v>0</v>
      </c>
      <c r="K4304" s="26">
        <f t="shared" si="168"/>
        <v>0</v>
      </c>
      <c r="L4304" s="26">
        <f t="shared" si="167"/>
        <v>0</v>
      </c>
      <c r="M4304" s="27">
        <f t="shared" si="169"/>
        <v>0</v>
      </c>
    </row>
    <row r="4305" spans="1:13" x14ac:dyDescent="0.25">
      <c r="A4305" s="28">
        <v>4304</v>
      </c>
      <c r="B4305" s="10" t="s">
        <v>7447</v>
      </c>
      <c r="C4305" s="11" t="s">
        <v>7448</v>
      </c>
      <c r="D4305" s="11" t="s">
        <v>4120</v>
      </c>
      <c r="E4305" s="11">
        <v>-0.77459666924148296</v>
      </c>
      <c r="F4305" s="11">
        <v>0</v>
      </c>
      <c r="G4305" s="11">
        <v>0</v>
      </c>
      <c r="H4305" s="11">
        <v>0</v>
      </c>
      <c r="I4305" s="26">
        <f t="shared" si="168"/>
        <v>0.77459666924148296</v>
      </c>
      <c r="J4305" s="26">
        <f t="shared" si="168"/>
        <v>0</v>
      </c>
      <c r="K4305" s="26">
        <f t="shared" si="168"/>
        <v>0</v>
      </c>
      <c r="L4305" s="26">
        <f t="shared" si="167"/>
        <v>0</v>
      </c>
      <c r="M4305" s="27">
        <f t="shared" si="169"/>
        <v>0.19364916731037074</v>
      </c>
    </row>
    <row r="4306" spans="1:13" x14ac:dyDescent="0.25">
      <c r="A4306" s="28">
        <v>4305</v>
      </c>
      <c r="B4306" s="10" t="s">
        <v>7449</v>
      </c>
      <c r="C4306" s="11" t="s">
        <v>7450</v>
      </c>
      <c r="D4306" s="11" t="s">
        <v>4120</v>
      </c>
      <c r="E4306" s="11">
        <v>0</v>
      </c>
      <c r="F4306" s="11">
        <v>0</v>
      </c>
      <c r="G4306" s="11">
        <v>0</v>
      </c>
      <c r="H4306" s="11">
        <v>0</v>
      </c>
      <c r="I4306" s="26">
        <f t="shared" si="168"/>
        <v>0</v>
      </c>
      <c r="J4306" s="26">
        <f t="shared" si="168"/>
        <v>0</v>
      </c>
      <c r="K4306" s="26">
        <f t="shared" si="168"/>
        <v>0</v>
      </c>
      <c r="L4306" s="26">
        <f t="shared" si="167"/>
        <v>0</v>
      </c>
      <c r="M4306" s="27">
        <f t="shared" si="169"/>
        <v>0</v>
      </c>
    </row>
    <row r="4307" spans="1:13" x14ac:dyDescent="0.25">
      <c r="A4307" s="28">
        <v>4306</v>
      </c>
      <c r="B4307" s="10" t="s">
        <v>7451</v>
      </c>
      <c r="C4307" s="11" t="s">
        <v>7452</v>
      </c>
      <c r="D4307" s="11" t="s">
        <v>4120</v>
      </c>
      <c r="E4307" s="11">
        <v>0</v>
      </c>
      <c r="F4307" s="11">
        <v>0</v>
      </c>
      <c r="G4307" s="11">
        <v>0</v>
      </c>
      <c r="H4307" s="11">
        <v>0</v>
      </c>
      <c r="I4307" s="26">
        <f t="shared" si="168"/>
        <v>0</v>
      </c>
      <c r="J4307" s="26">
        <f t="shared" si="168"/>
        <v>0</v>
      </c>
      <c r="K4307" s="26">
        <f t="shared" si="168"/>
        <v>0</v>
      </c>
      <c r="L4307" s="26">
        <f t="shared" si="167"/>
        <v>0</v>
      </c>
      <c r="M4307" s="27">
        <f t="shared" si="169"/>
        <v>0</v>
      </c>
    </row>
    <row r="4308" spans="1:13" x14ac:dyDescent="0.25">
      <c r="A4308" s="28">
        <v>4307</v>
      </c>
      <c r="B4308" s="10" t="s">
        <v>7453</v>
      </c>
      <c r="C4308" s="11" t="s">
        <v>7454</v>
      </c>
      <c r="D4308" s="11" t="s">
        <v>4120</v>
      </c>
      <c r="E4308" s="11">
        <v>0</v>
      </c>
      <c r="F4308" s="11">
        <v>0</v>
      </c>
      <c r="G4308" s="11">
        <v>0</v>
      </c>
      <c r="H4308" s="11">
        <v>0</v>
      </c>
      <c r="I4308" s="26">
        <f t="shared" si="168"/>
        <v>0</v>
      </c>
      <c r="J4308" s="26">
        <f t="shared" si="168"/>
        <v>0</v>
      </c>
      <c r="K4308" s="26">
        <f t="shared" si="168"/>
        <v>0</v>
      </c>
      <c r="L4308" s="26">
        <f t="shared" si="167"/>
        <v>0</v>
      </c>
      <c r="M4308" s="27">
        <f t="shared" si="169"/>
        <v>0</v>
      </c>
    </row>
    <row r="4309" spans="1:13" x14ac:dyDescent="0.25">
      <c r="A4309" s="28">
        <v>4308</v>
      </c>
      <c r="B4309" s="10" t="s">
        <v>7455</v>
      </c>
      <c r="C4309" s="11" t="s">
        <v>7456</v>
      </c>
      <c r="D4309" s="11" t="s">
        <v>4120</v>
      </c>
      <c r="E4309" s="11">
        <v>0</v>
      </c>
      <c r="F4309" s="11">
        <v>0</v>
      </c>
      <c r="G4309" s="11">
        <v>0</v>
      </c>
      <c r="H4309" s="11">
        <v>0</v>
      </c>
      <c r="I4309" s="26">
        <f t="shared" si="168"/>
        <v>0</v>
      </c>
      <c r="J4309" s="26">
        <f t="shared" si="168"/>
        <v>0</v>
      </c>
      <c r="K4309" s="26">
        <f t="shared" si="168"/>
        <v>0</v>
      </c>
      <c r="L4309" s="26">
        <f t="shared" si="167"/>
        <v>0</v>
      </c>
      <c r="M4309" s="27">
        <f t="shared" si="169"/>
        <v>0</v>
      </c>
    </row>
    <row r="4310" spans="1:13" x14ac:dyDescent="0.25">
      <c r="A4310" s="28">
        <v>4309</v>
      </c>
      <c r="B4310" s="10" t="s">
        <v>7457</v>
      </c>
      <c r="C4310" s="11" t="s">
        <v>7458</v>
      </c>
      <c r="D4310" s="11" t="s">
        <v>4120</v>
      </c>
      <c r="E4310" s="11">
        <v>0</v>
      </c>
      <c r="F4310" s="11">
        <v>0</v>
      </c>
      <c r="G4310" s="11">
        <v>0</v>
      </c>
      <c r="H4310" s="11">
        <v>0</v>
      </c>
      <c r="I4310" s="26">
        <f t="shared" si="168"/>
        <v>0</v>
      </c>
      <c r="J4310" s="26">
        <f t="shared" si="168"/>
        <v>0</v>
      </c>
      <c r="K4310" s="26">
        <f t="shared" si="168"/>
        <v>0</v>
      </c>
      <c r="L4310" s="26">
        <f t="shared" si="167"/>
        <v>0</v>
      </c>
      <c r="M4310" s="27">
        <f t="shared" si="169"/>
        <v>0</v>
      </c>
    </row>
    <row r="4311" spans="1:13" x14ac:dyDescent="0.25">
      <c r="A4311" s="28">
        <v>4310</v>
      </c>
      <c r="B4311" s="10" t="s">
        <v>7459</v>
      </c>
      <c r="C4311" s="11" t="s">
        <v>7460</v>
      </c>
      <c r="D4311" s="11" t="s">
        <v>4120</v>
      </c>
      <c r="E4311" s="11">
        <v>0</v>
      </c>
      <c r="F4311" s="11">
        <v>0</v>
      </c>
      <c r="G4311" s="11">
        <v>0</v>
      </c>
      <c r="H4311" s="11">
        <v>0</v>
      </c>
      <c r="I4311" s="26">
        <f t="shared" si="168"/>
        <v>0</v>
      </c>
      <c r="J4311" s="26">
        <f t="shared" si="168"/>
        <v>0</v>
      </c>
      <c r="K4311" s="26">
        <f t="shared" si="168"/>
        <v>0</v>
      </c>
      <c r="L4311" s="26">
        <f t="shared" si="167"/>
        <v>0</v>
      </c>
      <c r="M4311" s="27">
        <f t="shared" si="169"/>
        <v>0</v>
      </c>
    </row>
    <row r="4312" spans="1:13" x14ac:dyDescent="0.25">
      <c r="A4312" s="28">
        <v>4311</v>
      </c>
      <c r="B4312" s="10" t="s">
        <v>7461</v>
      </c>
      <c r="C4312" s="11" t="s">
        <v>7462</v>
      </c>
      <c r="D4312" s="11" t="s">
        <v>4120</v>
      </c>
      <c r="E4312" s="11">
        <v>0</v>
      </c>
      <c r="F4312" s="11">
        <v>0</v>
      </c>
      <c r="G4312" s="11">
        <v>0</v>
      </c>
      <c r="H4312" s="11">
        <v>0</v>
      </c>
      <c r="I4312" s="26">
        <f t="shared" si="168"/>
        <v>0</v>
      </c>
      <c r="J4312" s="26">
        <f t="shared" si="168"/>
        <v>0</v>
      </c>
      <c r="K4312" s="26">
        <f t="shared" si="168"/>
        <v>0</v>
      </c>
      <c r="L4312" s="26">
        <f t="shared" si="167"/>
        <v>0</v>
      </c>
      <c r="M4312" s="27">
        <f t="shared" si="169"/>
        <v>0</v>
      </c>
    </row>
    <row r="4313" spans="1:13" x14ac:dyDescent="0.25">
      <c r="A4313" s="28">
        <v>4312</v>
      </c>
      <c r="B4313" s="10" t="s">
        <v>7463</v>
      </c>
      <c r="C4313" s="11" t="s">
        <v>7464</v>
      </c>
      <c r="D4313" s="11" t="s">
        <v>4120</v>
      </c>
      <c r="E4313" s="11">
        <v>0</v>
      </c>
      <c r="F4313" s="11">
        <v>0</v>
      </c>
      <c r="G4313" s="11">
        <v>0</v>
      </c>
      <c r="H4313" s="11">
        <v>0</v>
      </c>
      <c r="I4313" s="26">
        <f t="shared" si="168"/>
        <v>0</v>
      </c>
      <c r="J4313" s="26">
        <f t="shared" si="168"/>
        <v>0</v>
      </c>
      <c r="K4313" s="26">
        <f t="shared" si="168"/>
        <v>0</v>
      </c>
      <c r="L4313" s="26">
        <f t="shared" si="167"/>
        <v>0</v>
      </c>
      <c r="M4313" s="27">
        <f t="shared" si="169"/>
        <v>0</v>
      </c>
    </row>
    <row r="4314" spans="1:13" x14ac:dyDescent="0.25">
      <c r="A4314" s="28">
        <v>4313</v>
      </c>
      <c r="B4314" s="10" t="s">
        <v>7465</v>
      </c>
      <c r="C4314" s="11" t="s">
        <v>7466</v>
      </c>
      <c r="D4314" s="11" t="s">
        <v>4120</v>
      </c>
      <c r="E4314" s="11">
        <v>0</v>
      </c>
      <c r="F4314" s="11">
        <v>0</v>
      </c>
      <c r="G4314" s="11">
        <v>0</v>
      </c>
      <c r="H4314" s="11">
        <v>-0.77459666924148296</v>
      </c>
      <c r="I4314" s="26">
        <f t="shared" si="168"/>
        <v>0</v>
      </c>
      <c r="J4314" s="26">
        <f t="shared" si="168"/>
        <v>0</v>
      </c>
      <c r="K4314" s="26">
        <f t="shared" si="168"/>
        <v>0</v>
      </c>
      <c r="L4314" s="26">
        <f t="shared" si="167"/>
        <v>0.77459666924148296</v>
      </c>
      <c r="M4314" s="27">
        <f t="shared" si="169"/>
        <v>0.19364916731037074</v>
      </c>
    </row>
    <row r="4315" spans="1:13" x14ac:dyDescent="0.25">
      <c r="A4315" s="28">
        <v>4314</v>
      </c>
      <c r="B4315" s="10" t="s">
        <v>7467</v>
      </c>
      <c r="C4315" s="11" t="s">
        <v>7468</v>
      </c>
      <c r="D4315" s="11" t="s">
        <v>4120</v>
      </c>
      <c r="E4315" s="11">
        <v>0</v>
      </c>
      <c r="F4315" s="11">
        <v>0</v>
      </c>
      <c r="G4315" s="11">
        <v>0</v>
      </c>
      <c r="H4315" s="11">
        <v>-0.77459666924148296</v>
      </c>
      <c r="I4315" s="26">
        <f t="shared" si="168"/>
        <v>0</v>
      </c>
      <c r="J4315" s="26">
        <f t="shared" si="168"/>
        <v>0</v>
      </c>
      <c r="K4315" s="26">
        <f t="shared" si="168"/>
        <v>0</v>
      </c>
      <c r="L4315" s="26">
        <f t="shared" si="167"/>
        <v>0.77459666924148296</v>
      </c>
      <c r="M4315" s="27">
        <f t="shared" si="169"/>
        <v>0.19364916731037074</v>
      </c>
    </row>
    <row r="4316" spans="1:13" x14ac:dyDescent="0.25">
      <c r="A4316" s="28">
        <v>4315</v>
      </c>
      <c r="B4316" s="10" t="s">
        <v>7469</v>
      </c>
      <c r="C4316" s="11" t="s">
        <v>7470</v>
      </c>
      <c r="D4316" s="11" t="s">
        <v>4120</v>
      </c>
      <c r="E4316" s="11">
        <v>0</v>
      </c>
      <c r="F4316" s="11">
        <v>0</v>
      </c>
      <c r="G4316" s="11">
        <v>0</v>
      </c>
      <c r="H4316" s="11">
        <v>0</v>
      </c>
      <c r="I4316" s="26">
        <f t="shared" si="168"/>
        <v>0</v>
      </c>
      <c r="J4316" s="26">
        <f t="shared" si="168"/>
        <v>0</v>
      </c>
      <c r="K4316" s="26">
        <f t="shared" si="168"/>
        <v>0</v>
      </c>
      <c r="L4316" s="26">
        <f t="shared" si="167"/>
        <v>0</v>
      </c>
      <c r="M4316" s="27">
        <f t="shared" si="169"/>
        <v>0</v>
      </c>
    </row>
    <row r="4317" spans="1:13" x14ac:dyDescent="0.25">
      <c r="A4317" s="28">
        <v>4316</v>
      </c>
      <c r="B4317" s="10" t="s">
        <v>7471</v>
      </c>
      <c r="C4317" s="11" t="s">
        <v>7472</v>
      </c>
      <c r="D4317" s="11" t="s">
        <v>4120</v>
      </c>
      <c r="E4317" s="11">
        <v>0</v>
      </c>
      <c r="F4317" s="11">
        <v>-0.77459666924148296</v>
      </c>
      <c r="G4317" s="11">
        <v>0</v>
      </c>
      <c r="H4317" s="11">
        <v>0</v>
      </c>
      <c r="I4317" s="26">
        <f t="shared" si="168"/>
        <v>0</v>
      </c>
      <c r="J4317" s="26">
        <f t="shared" si="168"/>
        <v>0.77459666924148296</v>
      </c>
      <c r="K4317" s="26">
        <f t="shared" si="168"/>
        <v>0</v>
      </c>
      <c r="L4317" s="26">
        <f t="shared" si="167"/>
        <v>0</v>
      </c>
      <c r="M4317" s="27">
        <f t="shared" si="169"/>
        <v>0.19364916731037074</v>
      </c>
    </row>
    <row r="4318" spans="1:13" x14ac:dyDescent="0.25">
      <c r="A4318" s="28">
        <v>4317</v>
      </c>
      <c r="B4318" s="10" t="s">
        <v>7473</v>
      </c>
      <c r="C4318" s="11" t="s">
        <v>7474</v>
      </c>
      <c r="D4318" s="11" t="s">
        <v>4120</v>
      </c>
      <c r="E4318" s="11">
        <v>0</v>
      </c>
      <c r="F4318" s="11">
        <v>0</v>
      </c>
      <c r="G4318" s="11">
        <v>0</v>
      </c>
      <c r="H4318" s="11">
        <v>0</v>
      </c>
      <c r="I4318" s="26">
        <f t="shared" si="168"/>
        <v>0</v>
      </c>
      <c r="J4318" s="26">
        <f t="shared" si="168"/>
        <v>0</v>
      </c>
      <c r="K4318" s="26">
        <f t="shared" si="168"/>
        <v>0</v>
      </c>
      <c r="L4318" s="26">
        <f t="shared" si="167"/>
        <v>0</v>
      </c>
      <c r="M4318" s="27">
        <f t="shared" si="169"/>
        <v>0</v>
      </c>
    </row>
    <row r="4319" spans="1:13" x14ac:dyDescent="0.25">
      <c r="A4319" s="28">
        <v>4318</v>
      </c>
      <c r="B4319" s="10" t="s">
        <v>7475</v>
      </c>
      <c r="C4319" s="11" t="s">
        <v>7476</v>
      </c>
      <c r="D4319" s="11" t="s">
        <v>4120</v>
      </c>
      <c r="E4319" s="11">
        <v>0</v>
      </c>
      <c r="F4319" s="11">
        <v>-0.94868329805051399</v>
      </c>
      <c r="G4319" s="11">
        <v>-0.316227766016838</v>
      </c>
      <c r="H4319" s="11">
        <v>-0.94868329805051399</v>
      </c>
      <c r="I4319" s="26">
        <f t="shared" si="168"/>
        <v>0</v>
      </c>
      <c r="J4319" s="26">
        <f t="shared" si="168"/>
        <v>0.94868329805051399</v>
      </c>
      <c r="K4319" s="26">
        <f t="shared" si="168"/>
        <v>0.316227766016838</v>
      </c>
      <c r="L4319" s="26">
        <f t="shared" si="167"/>
        <v>0.94868329805051399</v>
      </c>
      <c r="M4319" s="27">
        <f t="shared" si="169"/>
        <v>0.55339859052946649</v>
      </c>
    </row>
    <row r="4320" spans="1:13" x14ac:dyDescent="0.25">
      <c r="A4320" s="28">
        <v>4319</v>
      </c>
      <c r="B4320" s="10" t="s">
        <v>7477</v>
      </c>
      <c r="C4320" s="11" t="s">
        <v>7478</v>
      </c>
      <c r="D4320" s="11" t="s">
        <v>4120</v>
      </c>
      <c r="E4320" s="11">
        <v>0</v>
      </c>
      <c r="F4320" s="11">
        <v>0</v>
      </c>
      <c r="G4320" s="11">
        <v>0</v>
      </c>
      <c r="H4320" s="11">
        <v>0</v>
      </c>
      <c r="I4320" s="26">
        <f t="shared" si="168"/>
        <v>0</v>
      </c>
      <c r="J4320" s="26">
        <f t="shared" si="168"/>
        <v>0</v>
      </c>
      <c r="K4320" s="26">
        <f t="shared" si="168"/>
        <v>0</v>
      </c>
      <c r="L4320" s="26">
        <f t="shared" si="167"/>
        <v>0</v>
      </c>
      <c r="M4320" s="27">
        <f t="shared" si="169"/>
        <v>0</v>
      </c>
    </row>
    <row r="4321" spans="1:13" x14ac:dyDescent="0.25">
      <c r="A4321" s="28">
        <v>4320</v>
      </c>
      <c r="B4321" s="10" t="s">
        <v>7479</v>
      </c>
      <c r="C4321" s="11" t="s">
        <v>7480</v>
      </c>
      <c r="D4321" s="11" t="s">
        <v>4120</v>
      </c>
      <c r="E4321" s="11">
        <v>0</v>
      </c>
      <c r="F4321" s="11">
        <v>-0.77459666924148296</v>
      </c>
      <c r="G4321" s="11">
        <v>0</v>
      </c>
      <c r="H4321" s="11">
        <v>0</v>
      </c>
      <c r="I4321" s="26">
        <f t="shared" si="168"/>
        <v>0</v>
      </c>
      <c r="J4321" s="26">
        <f t="shared" si="168"/>
        <v>0.77459666924148296</v>
      </c>
      <c r="K4321" s="26">
        <f t="shared" si="168"/>
        <v>0</v>
      </c>
      <c r="L4321" s="26">
        <f t="shared" si="167"/>
        <v>0</v>
      </c>
      <c r="M4321" s="27">
        <f t="shared" si="169"/>
        <v>0.19364916731037074</v>
      </c>
    </row>
    <row r="4322" spans="1:13" x14ac:dyDescent="0.25">
      <c r="A4322" s="28">
        <v>4321</v>
      </c>
      <c r="B4322" s="10" t="s">
        <v>7481</v>
      </c>
      <c r="C4322" s="11" t="s">
        <v>7482</v>
      </c>
      <c r="D4322" s="11" t="s">
        <v>4120</v>
      </c>
      <c r="E4322" s="11">
        <v>0</v>
      </c>
      <c r="F4322" s="11">
        <v>0</v>
      </c>
      <c r="G4322" s="11">
        <v>0</v>
      </c>
      <c r="H4322" s="11">
        <v>0</v>
      </c>
      <c r="I4322" s="26">
        <f t="shared" si="168"/>
        <v>0</v>
      </c>
      <c r="J4322" s="26">
        <f t="shared" si="168"/>
        <v>0</v>
      </c>
      <c r="K4322" s="26">
        <f t="shared" si="168"/>
        <v>0</v>
      </c>
      <c r="L4322" s="26">
        <f t="shared" si="167"/>
        <v>0</v>
      </c>
      <c r="M4322" s="27">
        <f t="shared" si="169"/>
        <v>0</v>
      </c>
    </row>
    <row r="4323" spans="1:13" x14ac:dyDescent="0.25">
      <c r="A4323" s="28">
        <v>4322</v>
      </c>
      <c r="B4323" s="10" t="s">
        <v>7483</v>
      </c>
      <c r="C4323" s="11" t="s">
        <v>7484</v>
      </c>
      <c r="D4323" s="11" t="s">
        <v>4120</v>
      </c>
      <c r="E4323" s="11">
        <v>0</v>
      </c>
      <c r="F4323" s="11">
        <v>0</v>
      </c>
      <c r="G4323" s="11">
        <v>0</v>
      </c>
      <c r="H4323" s="11">
        <v>0</v>
      </c>
      <c r="I4323" s="26">
        <f t="shared" si="168"/>
        <v>0</v>
      </c>
      <c r="J4323" s="26">
        <f t="shared" si="168"/>
        <v>0</v>
      </c>
      <c r="K4323" s="26">
        <f t="shared" si="168"/>
        <v>0</v>
      </c>
      <c r="L4323" s="26">
        <f t="shared" si="167"/>
        <v>0</v>
      </c>
      <c r="M4323" s="27">
        <f t="shared" si="169"/>
        <v>0</v>
      </c>
    </row>
    <row r="4324" spans="1:13" x14ac:dyDescent="0.25">
      <c r="A4324" s="28">
        <v>4323</v>
      </c>
      <c r="B4324" s="10" t="s">
        <v>7485</v>
      </c>
      <c r="C4324" s="11" t="s">
        <v>7486</v>
      </c>
      <c r="D4324" s="11" t="s">
        <v>4120</v>
      </c>
      <c r="E4324" s="11">
        <v>0</v>
      </c>
      <c r="F4324" s="11">
        <v>0</v>
      </c>
      <c r="G4324" s="11">
        <v>0</v>
      </c>
      <c r="H4324" s="11">
        <v>0</v>
      </c>
      <c r="I4324" s="26">
        <f t="shared" si="168"/>
        <v>0</v>
      </c>
      <c r="J4324" s="26">
        <f t="shared" si="168"/>
        <v>0</v>
      </c>
      <c r="K4324" s="26">
        <f t="shared" si="168"/>
        <v>0</v>
      </c>
      <c r="L4324" s="26">
        <f t="shared" si="167"/>
        <v>0</v>
      </c>
      <c r="M4324" s="27">
        <f t="shared" si="169"/>
        <v>0</v>
      </c>
    </row>
    <row r="4325" spans="1:13" x14ac:dyDescent="0.25">
      <c r="A4325" s="28">
        <v>4324</v>
      </c>
      <c r="B4325" s="10" t="s">
        <v>7487</v>
      </c>
      <c r="C4325" s="11" t="s">
        <v>7488</v>
      </c>
      <c r="D4325" s="11" t="s">
        <v>4120</v>
      </c>
      <c r="E4325" s="11">
        <v>0</v>
      </c>
      <c r="F4325" s="11">
        <v>0</v>
      </c>
      <c r="G4325" s="11">
        <v>0</v>
      </c>
      <c r="H4325" s="11">
        <v>0</v>
      </c>
      <c r="I4325" s="26">
        <f t="shared" si="168"/>
        <v>0</v>
      </c>
      <c r="J4325" s="26">
        <f t="shared" si="168"/>
        <v>0</v>
      </c>
      <c r="K4325" s="26">
        <f t="shared" si="168"/>
        <v>0</v>
      </c>
      <c r="L4325" s="26">
        <f t="shared" si="167"/>
        <v>0</v>
      </c>
      <c r="M4325" s="27">
        <f t="shared" si="169"/>
        <v>0</v>
      </c>
    </row>
    <row r="4326" spans="1:13" x14ac:dyDescent="0.25">
      <c r="A4326" s="28">
        <v>4325</v>
      </c>
      <c r="B4326" s="10" t="s">
        <v>7489</v>
      </c>
      <c r="C4326" s="11" t="s">
        <v>7490</v>
      </c>
      <c r="D4326" s="11" t="s">
        <v>4120</v>
      </c>
      <c r="E4326" s="11">
        <v>0</v>
      </c>
      <c r="F4326" s="11">
        <v>0</v>
      </c>
      <c r="G4326" s="11">
        <v>0</v>
      </c>
      <c r="H4326" s="11">
        <v>0</v>
      </c>
      <c r="I4326" s="26">
        <f t="shared" si="168"/>
        <v>0</v>
      </c>
      <c r="J4326" s="26">
        <f t="shared" si="168"/>
        <v>0</v>
      </c>
      <c r="K4326" s="26">
        <f t="shared" si="168"/>
        <v>0</v>
      </c>
      <c r="L4326" s="26">
        <f t="shared" si="167"/>
        <v>0</v>
      </c>
      <c r="M4326" s="27">
        <f t="shared" si="169"/>
        <v>0</v>
      </c>
    </row>
    <row r="4327" spans="1:13" x14ac:dyDescent="0.25">
      <c r="A4327" s="28">
        <v>4326</v>
      </c>
      <c r="B4327" s="10" t="s">
        <v>7491</v>
      </c>
      <c r="C4327" s="11" t="s">
        <v>7492</v>
      </c>
      <c r="D4327" s="11" t="s">
        <v>4120</v>
      </c>
      <c r="E4327" s="11">
        <v>0</v>
      </c>
      <c r="F4327" s="11">
        <v>0</v>
      </c>
      <c r="G4327" s="11">
        <v>0</v>
      </c>
      <c r="H4327" s="11">
        <v>0</v>
      </c>
      <c r="I4327" s="26">
        <f t="shared" si="168"/>
        <v>0</v>
      </c>
      <c r="J4327" s="26">
        <f t="shared" si="168"/>
        <v>0</v>
      </c>
      <c r="K4327" s="26">
        <f t="shared" si="168"/>
        <v>0</v>
      </c>
      <c r="L4327" s="26">
        <f t="shared" si="167"/>
        <v>0</v>
      </c>
      <c r="M4327" s="27">
        <f t="shared" si="169"/>
        <v>0</v>
      </c>
    </row>
    <row r="4328" spans="1:13" x14ac:dyDescent="0.25">
      <c r="A4328" s="28">
        <v>4327</v>
      </c>
      <c r="B4328" s="10" t="s">
        <v>7493</v>
      </c>
      <c r="C4328" s="11" t="s">
        <v>7494</v>
      </c>
      <c r="D4328" s="11" t="s">
        <v>4120</v>
      </c>
      <c r="E4328" s="11">
        <v>0</v>
      </c>
      <c r="F4328" s="11">
        <v>0</v>
      </c>
      <c r="G4328" s="11">
        <v>0</v>
      </c>
      <c r="H4328" s="11">
        <v>0</v>
      </c>
      <c r="I4328" s="26">
        <f t="shared" si="168"/>
        <v>0</v>
      </c>
      <c r="J4328" s="26">
        <f t="shared" si="168"/>
        <v>0</v>
      </c>
      <c r="K4328" s="26">
        <f t="shared" si="168"/>
        <v>0</v>
      </c>
      <c r="L4328" s="26">
        <f t="shared" si="167"/>
        <v>0</v>
      </c>
      <c r="M4328" s="27">
        <f t="shared" si="169"/>
        <v>0</v>
      </c>
    </row>
    <row r="4329" spans="1:13" x14ac:dyDescent="0.25">
      <c r="A4329" s="28">
        <v>4328</v>
      </c>
      <c r="B4329" s="10" t="s">
        <v>7495</v>
      </c>
      <c r="C4329" s="11" t="s">
        <v>7496</v>
      </c>
      <c r="D4329" s="11" t="s">
        <v>4120</v>
      </c>
      <c r="E4329" s="11">
        <v>0</v>
      </c>
      <c r="F4329" s="11">
        <v>0</v>
      </c>
      <c r="G4329" s="11">
        <v>0</v>
      </c>
      <c r="H4329" s="11">
        <v>-0.25819888974716099</v>
      </c>
      <c r="I4329" s="26">
        <f t="shared" si="168"/>
        <v>0</v>
      </c>
      <c r="J4329" s="26">
        <f t="shared" si="168"/>
        <v>0</v>
      </c>
      <c r="K4329" s="26">
        <f t="shared" si="168"/>
        <v>0</v>
      </c>
      <c r="L4329" s="26">
        <f t="shared" si="167"/>
        <v>0.25819888974716099</v>
      </c>
      <c r="M4329" s="27">
        <f t="shared" si="169"/>
        <v>6.4549722436790247E-2</v>
      </c>
    </row>
    <row r="4330" spans="1:13" x14ac:dyDescent="0.25">
      <c r="A4330" s="28">
        <v>4329</v>
      </c>
      <c r="B4330" s="10" t="s">
        <v>7497</v>
      </c>
      <c r="C4330" s="11" t="s">
        <v>7498</v>
      </c>
      <c r="D4330" s="11" t="s">
        <v>4120</v>
      </c>
      <c r="E4330" s="11">
        <v>0</v>
      </c>
      <c r="F4330" s="11">
        <v>0</v>
      </c>
      <c r="G4330" s="11">
        <v>0</v>
      </c>
      <c r="H4330" s="11">
        <v>0</v>
      </c>
      <c r="I4330" s="26">
        <f t="shared" si="168"/>
        <v>0</v>
      </c>
      <c r="J4330" s="26">
        <f t="shared" si="168"/>
        <v>0</v>
      </c>
      <c r="K4330" s="26">
        <f t="shared" si="168"/>
        <v>0</v>
      </c>
      <c r="L4330" s="26">
        <f t="shared" si="167"/>
        <v>0</v>
      </c>
      <c r="M4330" s="27">
        <f t="shared" si="169"/>
        <v>0</v>
      </c>
    </row>
    <row r="4331" spans="1:13" x14ac:dyDescent="0.25">
      <c r="A4331" s="28">
        <v>4330</v>
      </c>
      <c r="B4331" s="10" t="s">
        <v>7499</v>
      </c>
      <c r="C4331" s="11" t="s">
        <v>7500</v>
      </c>
      <c r="D4331" s="11" t="s">
        <v>4120</v>
      </c>
      <c r="E4331" s="11">
        <v>0</v>
      </c>
      <c r="F4331" s="11">
        <v>0.77459666924148296</v>
      </c>
      <c r="G4331" s="11">
        <v>0</v>
      </c>
      <c r="H4331" s="11">
        <v>-0.25819888974716099</v>
      </c>
      <c r="I4331" s="26">
        <f t="shared" si="168"/>
        <v>0</v>
      </c>
      <c r="J4331" s="26">
        <f t="shared" si="168"/>
        <v>0.77459666924148296</v>
      </c>
      <c r="K4331" s="26">
        <f t="shared" si="168"/>
        <v>0</v>
      </c>
      <c r="L4331" s="26">
        <f t="shared" si="167"/>
        <v>0.25819888974716099</v>
      </c>
      <c r="M4331" s="27">
        <f t="shared" si="169"/>
        <v>0.25819888974716099</v>
      </c>
    </row>
    <row r="4332" spans="1:13" x14ac:dyDescent="0.25">
      <c r="A4332" s="28">
        <v>4331</v>
      </c>
      <c r="B4332" s="10" t="s">
        <v>7501</v>
      </c>
      <c r="C4332" s="11" t="s">
        <v>7502</v>
      </c>
      <c r="D4332" s="11" t="s">
        <v>4120</v>
      </c>
      <c r="E4332" s="11">
        <v>0</v>
      </c>
      <c r="F4332" s="11">
        <v>0</v>
      </c>
      <c r="G4332" s="11">
        <v>0</v>
      </c>
      <c r="H4332" s="11">
        <v>0</v>
      </c>
      <c r="I4332" s="26">
        <f t="shared" si="168"/>
        <v>0</v>
      </c>
      <c r="J4332" s="26">
        <f t="shared" si="168"/>
        <v>0</v>
      </c>
      <c r="K4332" s="26">
        <f t="shared" si="168"/>
        <v>0</v>
      </c>
      <c r="L4332" s="26">
        <f t="shared" si="167"/>
        <v>0</v>
      </c>
      <c r="M4332" s="27">
        <f t="shared" si="169"/>
        <v>0</v>
      </c>
    </row>
    <row r="4333" spans="1:13" x14ac:dyDescent="0.25">
      <c r="A4333" s="28">
        <v>4332</v>
      </c>
      <c r="B4333" s="10" t="s">
        <v>7503</v>
      </c>
      <c r="C4333" s="11" t="s">
        <v>7504</v>
      </c>
      <c r="D4333" s="11" t="s">
        <v>4120</v>
      </c>
      <c r="E4333" s="11">
        <v>0</v>
      </c>
      <c r="F4333" s="11">
        <v>0</v>
      </c>
      <c r="G4333" s="11">
        <v>0</v>
      </c>
      <c r="H4333" s="11">
        <v>0</v>
      </c>
      <c r="I4333" s="26">
        <f t="shared" si="168"/>
        <v>0</v>
      </c>
      <c r="J4333" s="26">
        <f t="shared" si="168"/>
        <v>0</v>
      </c>
      <c r="K4333" s="26">
        <f t="shared" si="168"/>
        <v>0</v>
      </c>
      <c r="L4333" s="26">
        <f t="shared" si="167"/>
        <v>0</v>
      </c>
      <c r="M4333" s="27">
        <f t="shared" si="169"/>
        <v>0</v>
      </c>
    </row>
    <row r="4334" spans="1:13" x14ac:dyDescent="0.25">
      <c r="A4334" s="28">
        <v>4333</v>
      </c>
      <c r="B4334" s="10" t="s">
        <v>7505</v>
      </c>
      <c r="C4334" s="11" t="s">
        <v>7506</v>
      </c>
      <c r="D4334" s="11" t="s">
        <v>4120</v>
      </c>
      <c r="E4334" s="11">
        <v>0</v>
      </c>
      <c r="F4334" s="11">
        <v>0</v>
      </c>
      <c r="G4334" s="11">
        <v>0</v>
      </c>
      <c r="H4334" s="11">
        <v>0</v>
      </c>
      <c r="I4334" s="26">
        <f t="shared" si="168"/>
        <v>0</v>
      </c>
      <c r="J4334" s="26">
        <f t="shared" si="168"/>
        <v>0</v>
      </c>
      <c r="K4334" s="26">
        <f t="shared" si="168"/>
        <v>0</v>
      </c>
      <c r="L4334" s="26">
        <f t="shared" si="167"/>
        <v>0</v>
      </c>
      <c r="M4334" s="27">
        <f t="shared" si="169"/>
        <v>0</v>
      </c>
    </row>
    <row r="4335" spans="1:13" x14ac:dyDescent="0.25">
      <c r="A4335" s="28">
        <v>4334</v>
      </c>
      <c r="B4335" s="10" t="s">
        <v>7507</v>
      </c>
      <c r="C4335" s="11" t="s">
        <v>7508</v>
      </c>
      <c r="D4335" s="11" t="s">
        <v>4120</v>
      </c>
      <c r="E4335" s="11">
        <v>0</v>
      </c>
      <c r="F4335" s="11">
        <v>0</v>
      </c>
      <c r="G4335" s="11">
        <v>0</v>
      </c>
      <c r="H4335" s="11">
        <v>0</v>
      </c>
      <c r="I4335" s="26">
        <f t="shared" si="168"/>
        <v>0</v>
      </c>
      <c r="J4335" s="26">
        <f t="shared" si="168"/>
        <v>0</v>
      </c>
      <c r="K4335" s="26">
        <f t="shared" si="168"/>
        <v>0</v>
      </c>
      <c r="L4335" s="26">
        <f t="shared" si="167"/>
        <v>0</v>
      </c>
      <c r="M4335" s="27">
        <f t="shared" si="169"/>
        <v>0</v>
      </c>
    </row>
    <row r="4336" spans="1:13" x14ac:dyDescent="0.25">
      <c r="A4336" s="28">
        <v>4335</v>
      </c>
      <c r="B4336" s="10" t="s">
        <v>7509</v>
      </c>
      <c r="C4336" s="11" t="s">
        <v>7510</v>
      </c>
      <c r="D4336" s="11" t="s">
        <v>4120</v>
      </c>
      <c r="E4336" s="11">
        <v>0</v>
      </c>
      <c r="F4336" s="11">
        <v>0</v>
      </c>
      <c r="G4336" s="11">
        <v>0</v>
      </c>
      <c r="H4336" s="11">
        <v>0</v>
      </c>
      <c r="I4336" s="26">
        <f t="shared" si="168"/>
        <v>0</v>
      </c>
      <c r="J4336" s="26">
        <f t="shared" si="168"/>
        <v>0</v>
      </c>
      <c r="K4336" s="26">
        <f t="shared" si="168"/>
        <v>0</v>
      </c>
      <c r="L4336" s="26">
        <f t="shared" si="167"/>
        <v>0</v>
      </c>
      <c r="M4336" s="27">
        <f t="shared" si="169"/>
        <v>0</v>
      </c>
    </row>
    <row r="4337" spans="1:13" x14ac:dyDescent="0.25">
      <c r="A4337" s="28">
        <v>4336</v>
      </c>
      <c r="B4337" s="10" t="s">
        <v>7511</v>
      </c>
      <c r="C4337" s="11" t="s">
        <v>7512</v>
      </c>
      <c r="D4337" s="11" t="s">
        <v>4120</v>
      </c>
      <c r="E4337" s="11">
        <v>0</v>
      </c>
      <c r="F4337" s="11">
        <v>0</v>
      </c>
      <c r="G4337" s="11">
        <v>0</v>
      </c>
      <c r="H4337" s="11">
        <v>0</v>
      </c>
      <c r="I4337" s="26">
        <f t="shared" si="168"/>
        <v>0</v>
      </c>
      <c r="J4337" s="26">
        <f t="shared" si="168"/>
        <v>0</v>
      </c>
      <c r="K4337" s="26">
        <f t="shared" si="168"/>
        <v>0</v>
      </c>
      <c r="L4337" s="26">
        <f t="shared" si="167"/>
        <v>0</v>
      </c>
      <c r="M4337" s="27">
        <f t="shared" si="169"/>
        <v>0</v>
      </c>
    </row>
    <row r="4338" spans="1:13" x14ac:dyDescent="0.25">
      <c r="A4338" s="28">
        <v>4337</v>
      </c>
      <c r="B4338" s="10" t="s">
        <v>7513</v>
      </c>
      <c r="C4338" s="11" t="s">
        <v>7514</v>
      </c>
      <c r="D4338" s="11" t="s">
        <v>4120</v>
      </c>
      <c r="E4338" s="11">
        <v>0</v>
      </c>
      <c r="F4338" s="11">
        <v>0</v>
      </c>
      <c r="G4338" s="11">
        <v>0</v>
      </c>
      <c r="H4338" s="11">
        <v>0</v>
      </c>
      <c r="I4338" s="26">
        <f t="shared" si="168"/>
        <v>0</v>
      </c>
      <c r="J4338" s="26">
        <f t="shared" si="168"/>
        <v>0</v>
      </c>
      <c r="K4338" s="26">
        <f t="shared" si="168"/>
        <v>0</v>
      </c>
      <c r="L4338" s="26">
        <f t="shared" si="167"/>
        <v>0</v>
      </c>
      <c r="M4338" s="27">
        <f t="shared" si="169"/>
        <v>0</v>
      </c>
    </row>
    <row r="4339" spans="1:13" x14ac:dyDescent="0.25">
      <c r="A4339" s="28">
        <v>4338</v>
      </c>
      <c r="B4339" s="10" t="s">
        <v>7515</v>
      </c>
      <c r="C4339" s="11" t="s">
        <v>7516</v>
      </c>
      <c r="D4339" s="11" t="s">
        <v>4120</v>
      </c>
      <c r="E4339" s="11">
        <v>0</v>
      </c>
      <c r="F4339" s="11">
        <v>0</v>
      </c>
      <c r="G4339" s="11">
        <v>0</v>
      </c>
      <c r="H4339" s="11">
        <v>0</v>
      </c>
      <c r="I4339" s="26">
        <f t="shared" si="168"/>
        <v>0</v>
      </c>
      <c r="J4339" s="26">
        <f t="shared" si="168"/>
        <v>0</v>
      </c>
      <c r="K4339" s="26">
        <f t="shared" si="168"/>
        <v>0</v>
      </c>
      <c r="L4339" s="26">
        <f t="shared" si="167"/>
        <v>0</v>
      </c>
      <c r="M4339" s="27">
        <f t="shared" si="169"/>
        <v>0</v>
      </c>
    </row>
    <row r="4340" spans="1:13" x14ac:dyDescent="0.25">
      <c r="A4340" s="28">
        <v>4339</v>
      </c>
      <c r="B4340" s="10" t="s">
        <v>7517</v>
      </c>
      <c r="C4340" s="11" t="s">
        <v>7518</v>
      </c>
      <c r="D4340" s="11" t="s">
        <v>4120</v>
      </c>
      <c r="E4340" s="11">
        <v>0</v>
      </c>
      <c r="F4340" s="11">
        <v>0</v>
      </c>
      <c r="G4340" s="11">
        <v>0</v>
      </c>
      <c r="H4340" s="11">
        <v>0</v>
      </c>
      <c r="I4340" s="26">
        <f t="shared" si="168"/>
        <v>0</v>
      </c>
      <c r="J4340" s="26">
        <f t="shared" si="168"/>
        <v>0</v>
      </c>
      <c r="K4340" s="26">
        <f t="shared" si="168"/>
        <v>0</v>
      </c>
      <c r="L4340" s="26">
        <f t="shared" si="167"/>
        <v>0</v>
      </c>
      <c r="M4340" s="27">
        <f t="shared" si="169"/>
        <v>0</v>
      </c>
    </row>
    <row r="4341" spans="1:13" x14ac:dyDescent="0.25">
      <c r="A4341" s="28">
        <v>4340</v>
      </c>
      <c r="B4341" s="10" t="s">
        <v>7519</v>
      </c>
      <c r="C4341" s="11" t="s">
        <v>7520</v>
      </c>
      <c r="D4341" s="11" t="s">
        <v>4120</v>
      </c>
      <c r="E4341" s="11">
        <v>0</v>
      </c>
      <c r="F4341" s="11">
        <v>0</v>
      </c>
      <c r="G4341" s="11">
        <v>-0.77459666924148296</v>
      </c>
      <c r="H4341" s="11">
        <v>0</v>
      </c>
      <c r="I4341" s="26">
        <f t="shared" si="168"/>
        <v>0</v>
      </c>
      <c r="J4341" s="26">
        <f t="shared" si="168"/>
        <v>0</v>
      </c>
      <c r="K4341" s="26">
        <f t="shared" si="168"/>
        <v>0.77459666924148296</v>
      </c>
      <c r="L4341" s="26">
        <f t="shared" si="167"/>
        <v>0</v>
      </c>
      <c r="M4341" s="27">
        <f t="shared" si="169"/>
        <v>0.19364916731037074</v>
      </c>
    </row>
    <row r="4342" spans="1:13" x14ac:dyDescent="0.25">
      <c r="A4342" s="28">
        <v>4341</v>
      </c>
      <c r="B4342" s="10" t="s">
        <v>7521</v>
      </c>
      <c r="C4342" s="11" t="s">
        <v>7522</v>
      </c>
      <c r="D4342" s="11" t="s">
        <v>4120</v>
      </c>
      <c r="E4342" s="11">
        <v>0</v>
      </c>
      <c r="F4342" s="11">
        <v>0</v>
      </c>
      <c r="G4342" s="11">
        <v>0</v>
      </c>
      <c r="H4342" s="11">
        <v>0</v>
      </c>
      <c r="I4342" s="26">
        <f t="shared" si="168"/>
        <v>0</v>
      </c>
      <c r="J4342" s="26">
        <f t="shared" si="168"/>
        <v>0</v>
      </c>
      <c r="K4342" s="26">
        <f t="shared" si="168"/>
        <v>0</v>
      </c>
      <c r="L4342" s="26">
        <f t="shared" si="167"/>
        <v>0</v>
      </c>
      <c r="M4342" s="27">
        <f t="shared" si="169"/>
        <v>0</v>
      </c>
    </row>
    <row r="4343" spans="1:13" x14ac:dyDescent="0.25">
      <c r="A4343" s="28">
        <v>4342</v>
      </c>
      <c r="B4343" s="10" t="s">
        <v>7523</v>
      </c>
      <c r="C4343" s="11" t="s">
        <v>7524</v>
      </c>
      <c r="D4343" s="11" t="s">
        <v>4120</v>
      </c>
      <c r="E4343" s="11">
        <v>0</v>
      </c>
      <c r="F4343" s="11">
        <v>0.77459666924148296</v>
      </c>
      <c r="G4343" s="11">
        <v>0</v>
      </c>
      <c r="H4343" s="11">
        <v>0</v>
      </c>
      <c r="I4343" s="26">
        <f t="shared" si="168"/>
        <v>0</v>
      </c>
      <c r="J4343" s="26">
        <f t="shared" si="168"/>
        <v>0.77459666924148296</v>
      </c>
      <c r="K4343" s="26">
        <f t="shared" si="168"/>
        <v>0</v>
      </c>
      <c r="L4343" s="26">
        <f t="shared" si="167"/>
        <v>0</v>
      </c>
      <c r="M4343" s="27">
        <f t="shared" si="169"/>
        <v>0.19364916731037074</v>
      </c>
    </row>
    <row r="4344" spans="1:13" x14ac:dyDescent="0.25">
      <c r="A4344" s="28">
        <v>4343</v>
      </c>
      <c r="B4344" s="10" t="s">
        <v>7525</v>
      </c>
      <c r="C4344" s="11" t="s">
        <v>7526</v>
      </c>
      <c r="D4344" s="11" t="s">
        <v>4120</v>
      </c>
      <c r="E4344" s="11">
        <v>0</v>
      </c>
      <c r="F4344" s="11">
        <v>0</v>
      </c>
      <c r="G4344" s="11">
        <v>0</v>
      </c>
      <c r="H4344" s="11">
        <v>0</v>
      </c>
      <c r="I4344" s="26">
        <f t="shared" si="168"/>
        <v>0</v>
      </c>
      <c r="J4344" s="26">
        <f t="shared" si="168"/>
        <v>0</v>
      </c>
      <c r="K4344" s="26">
        <f t="shared" si="168"/>
        <v>0</v>
      </c>
      <c r="L4344" s="26">
        <f t="shared" si="167"/>
        <v>0</v>
      </c>
      <c r="M4344" s="27">
        <f t="shared" si="169"/>
        <v>0</v>
      </c>
    </row>
    <row r="4345" spans="1:13" x14ac:dyDescent="0.25">
      <c r="A4345" s="28">
        <v>4344</v>
      </c>
      <c r="B4345" s="10" t="s">
        <v>7527</v>
      </c>
      <c r="C4345" s="11" t="s">
        <v>7528</v>
      </c>
      <c r="D4345" s="11" t="s">
        <v>4120</v>
      </c>
      <c r="E4345" s="11">
        <v>0</v>
      </c>
      <c r="F4345" s="11">
        <v>0</v>
      </c>
      <c r="G4345" s="11">
        <v>0</v>
      </c>
      <c r="H4345" s="11">
        <v>0</v>
      </c>
      <c r="I4345" s="26">
        <f t="shared" si="168"/>
        <v>0</v>
      </c>
      <c r="J4345" s="26">
        <f t="shared" si="168"/>
        <v>0</v>
      </c>
      <c r="K4345" s="26">
        <f t="shared" si="168"/>
        <v>0</v>
      </c>
      <c r="L4345" s="26">
        <f t="shared" si="167"/>
        <v>0</v>
      </c>
      <c r="M4345" s="27">
        <f t="shared" si="169"/>
        <v>0</v>
      </c>
    </row>
    <row r="4346" spans="1:13" x14ac:dyDescent="0.25">
      <c r="A4346" s="28">
        <v>4345</v>
      </c>
      <c r="B4346" s="10" t="s">
        <v>7529</v>
      </c>
      <c r="C4346" s="11" t="s">
        <v>7530</v>
      </c>
      <c r="D4346" s="11" t="s">
        <v>4120</v>
      </c>
      <c r="E4346" s="11">
        <v>0</v>
      </c>
      <c r="F4346" s="11">
        <v>0</v>
      </c>
      <c r="G4346" s="11">
        <v>0</v>
      </c>
      <c r="H4346" s="11">
        <v>0</v>
      </c>
      <c r="I4346" s="26">
        <f t="shared" si="168"/>
        <v>0</v>
      </c>
      <c r="J4346" s="26">
        <f t="shared" si="168"/>
        <v>0</v>
      </c>
      <c r="K4346" s="26">
        <f t="shared" si="168"/>
        <v>0</v>
      </c>
      <c r="L4346" s="26">
        <f t="shared" si="167"/>
        <v>0</v>
      </c>
      <c r="M4346" s="27">
        <f t="shared" si="169"/>
        <v>0</v>
      </c>
    </row>
    <row r="4347" spans="1:13" x14ac:dyDescent="0.25">
      <c r="A4347" s="28">
        <v>4346</v>
      </c>
      <c r="B4347" s="10" t="s">
        <v>7531</v>
      </c>
      <c r="C4347" s="11" t="s">
        <v>7532</v>
      </c>
      <c r="D4347" s="11" t="s">
        <v>4120</v>
      </c>
      <c r="E4347" s="11">
        <v>-0.8</v>
      </c>
      <c r="F4347" s="11">
        <v>0.2</v>
      </c>
      <c r="G4347" s="11">
        <v>0.4</v>
      </c>
      <c r="H4347" s="11">
        <v>0</v>
      </c>
      <c r="I4347" s="26">
        <f t="shared" si="168"/>
        <v>0.8</v>
      </c>
      <c r="J4347" s="26">
        <f t="shared" si="168"/>
        <v>0.2</v>
      </c>
      <c r="K4347" s="26">
        <f t="shared" si="168"/>
        <v>0.4</v>
      </c>
      <c r="L4347" s="26">
        <f t="shared" si="167"/>
        <v>0</v>
      </c>
      <c r="M4347" s="27">
        <f t="shared" si="169"/>
        <v>0.35</v>
      </c>
    </row>
    <row r="4348" spans="1:13" x14ac:dyDescent="0.25">
      <c r="A4348" s="28">
        <v>4347</v>
      </c>
      <c r="B4348" s="10" t="s">
        <v>7533</v>
      </c>
      <c r="C4348" s="11" t="s">
        <v>7534</v>
      </c>
      <c r="D4348" s="11" t="s">
        <v>4120</v>
      </c>
      <c r="E4348" s="11">
        <v>0</v>
      </c>
      <c r="F4348" s="11">
        <v>0</v>
      </c>
      <c r="G4348" s="11">
        <v>0</v>
      </c>
      <c r="H4348" s="11">
        <v>0</v>
      </c>
      <c r="I4348" s="26">
        <f t="shared" si="168"/>
        <v>0</v>
      </c>
      <c r="J4348" s="26">
        <f t="shared" si="168"/>
        <v>0</v>
      </c>
      <c r="K4348" s="26">
        <f t="shared" si="168"/>
        <v>0</v>
      </c>
      <c r="L4348" s="26">
        <f t="shared" si="167"/>
        <v>0</v>
      </c>
      <c r="M4348" s="27">
        <f t="shared" si="169"/>
        <v>0</v>
      </c>
    </row>
    <row r="4349" spans="1:13" x14ac:dyDescent="0.25">
      <c r="A4349" s="28">
        <v>4348</v>
      </c>
      <c r="B4349" s="10" t="s">
        <v>7535</v>
      </c>
      <c r="C4349" s="11" t="s">
        <v>7536</v>
      </c>
      <c r="D4349" s="11" t="s">
        <v>4120</v>
      </c>
      <c r="E4349" s="11">
        <v>0.316227766016838</v>
      </c>
      <c r="F4349" s="11">
        <v>0.25819888974716099</v>
      </c>
      <c r="G4349" s="11">
        <v>0.2</v>
      </c>
      <c r="H4349" s="11">
        <v>-0.316227766016838</v>
      </c>
      <c r="I4349" s="26">
        <f t="shared" si="168"/>
        <v>0.316227766016838</v>
      </c>
      <c r="J4349" s="26">
        <f t="shared" si="168"/>
        <v>0.25819888974716099</v>
      </c>
      <c r="K4349" s="26">
        <f t="shared" si="168"/>
        <v>0.2</v>
      </c>
      <c r="L4349" s="26">
        <f t="shared" si="167"/>
        <v>0.316227766016838</v>
      </c>
      <c r="M4349" s="27">
        <f t="shared" si="169"/>
        <v>0.27266360544520923</v>
      </c>
    </row>
    <row r="4350" spans="1:13" x14ac:dyDescent="0.25">
      <c r="A4350" s="28">
        <v>4349</v>
      </c>
      <c r="B4350" s="10" t="s">
        <v>7537</v>
      </c>
      <c r="C4350" s="11" t="s">
        <v>7538</v>
      </c>
      <c r="D4350" s="11" t="s">
        <v>4120</v>
      </c>
      <c r="E4350" s="11">
        <v>0.2</v>
      </c>
      <c r="F4350" s="11">
        <v>0.4</v>
      </c>
      <c r="G4350" s="11">
        <v>0.2</v>
      </c>
      <c r="H4350" s="11">
        <v>0.4</v>
      </c>
      <c r="I4350" s="26">
        <f t="shared" si="168"/>
        <v>0.2</v>
      </c>
      <c r="J4350" s="26">
        <f t="shared" si="168"/>
        <v>0.4</v>
      </c>
      <c r="K4350" s="26">
        <f t="shared" si="168"/>
        <v>0.2</v>
      </c>
      <c r="L4350" s="26">
        <f t="shared" si="167"/>
        <v>0.4</v>
      </c>
      <c r="M4350" s="27">
        <f t="shared" si="169"/>
        <v>0.30000000000000004</v>
      </c>
    </row>
    <row r="4351" spans="1:13" x14ac:dyDescent="0.25">
      <c r="A4351" s="28">
        <v>4350</v>
      </c>
      <c r="B4351" s="10" t="s">
        <v>7539</v>
      </c>
      <c r="C4351" s="11" t="s">
        <v>7540</v>
      </c>
      <c r="D4351" s="11" t="s">
        <v>606</v>
      </c>
      <c r="E4351" s="11">
        <v>-0.77459666924148296</v>
      </c>
      <c r="F4351" s="11">
        <v>0</v>
      </c>
      <c r="G4351" s="11">
        <v>-0.77459666924148296</v>
      </c>
      <c r="H4351" s="11">
        <v>0</v>
      </c>
      <c r="I4351" s="26">
        <f t="shared" si="168"/>
        <v>0.77459666924148296</v>
      </c>
      <c r="J4351" s="26">
        <f t="shared" si="168"/>
        <v>0</v>
      </c>
      <c r="K4351" s="26">
        <f t="shared" si="168"/>
        <v>0.77459666924148296</v>
      </c>
      <c r="L4351" s="26">
        <f t="shared" si="167"/>
        <v>0</v>
      </c>
      <c r="M4351" s="27">
        <f t="shared" si="169"/>
        <v>0.38729833462074148</v>
      </c>
    </row>
    <row r="4352" spans="1:13" x14ac:dyDescent="0.25">
      <c r="A4352" s="28">
        <v>4351</v>
      </c>
      <c r="B4352" s="10" t="s">
        <v>7541</v>
      </c>
      <c r="C4352" s="11" t="s">
        <v>7542</v>
      </c>
      <c r="D4352" s="11" t="s">
        <v>606</v>
      </c>
      <c r="E4352" s="11">
        <v>0</v>
      </c>
      <c r="F4352" s="11">
        <v>0</v>
      </c>
      <c r="G4352" s="11">
        <v>0.77459666924148296</v>
      </c>
      <c r="H4352" s="11">
        <v>0</v>
      </c>
      <c r="I4352" s="26">
        <f t="shared" si="168"/>
        <v>0</v>
      </c>
      <c r="J4352" s="26">
        <f t="shared" si="168"/>
        <v>0</v>
      </c>
      <c r="K4352" s="26">
        <f t="shared" si="168"/>
        <v>0.77459666924148296</v>
      </c>
      <c r="L4352" s="26">
        <f t="shared" si="167"/>
        <v>0</v>
      </c>
      <c r="M4352" s="27">
        <f t="shared" si="169"/>
        <v>0.19364916731037074</v>
      </c>
    </row>
    <row r="4353" spans="1:13" x14ac:dyDescent="0.25">
      <c r="A4353" s="28">
        <v>4352</v>
      </c>
      <c r="B4353" s="10" t="s">
        <v>7543</v>
      </c>
      <c r="C4353" s="11" t="s">
        <v>7544</v>
      </c>
      <c r="D4353" s="11" t="s">
        <v>606</v>
      </c>
      <c r="E4353" s="11">
        <v>-0.77459666924148296</v>
      </c>
      <c r="F4353" s="11">
        <v>0</v>
      </c>
      <c r="G4353" s="11">
        <v>0.77459666924148296</v>
      </c>
      <c r="H4353" s="11">
        <v>0</v>
      </c>
      <c r="I4353" s="26">
        <f t="shared" si="168"/>
        <v>0.77459666924148296</v>
      </c>
      <c r="J4353" s="26">
        <f t="shared" si="168"/>
        <v>0</v>
      </c>
      <c r="K4353" s="26">
        <f t="shared" si="168"/>
        <v>0.77459666924148296</v>
      </c>
      <c r="L4353" s="26">
        <f t="shared" si="168"/>
        <v>0</v>
      </c>
      <c r="M4353" s="27">
        <f t="shared" si="169"/>
        <v>0.38729833462074148</v>
      </c>
    </row>
    <row r="4354" spans="1:13" x14ac:dyDescent="0.25">
      <c r="A4354" s="28">
        <v>4353</v>
      </c>
      <c r="B4354" s="10" t="s">
        <v>7545</v>
      </c>
      <c r="C4354" s="11" t="s">
        <v>7546</v>
      </c>
      <c r="D4354" s="11" t="s">
        <v>606</v>
      </c>
      <c r="E4354" s="11">
        <v>-0.77459666924148296</v>
      </c>
      <c r="F4354" s="11">
        <v>0</v>
      </c>
      <c r="G4354" s="11">
        <v>0.77459666924148296</v>
      </c>
      <c r="H4354" s="11">
        <v>0</v>
      </c>
      <c r="I4354" s="26">
        <f t="shared" ref="I4354:L4417" si="170">ABS(E4354)</f>
        <v>0.77459666924148296</v>
      </c>
      <c r="J4354" s="26">
        <f t="shared" si="170"/>
        <v>0</v>
      </c>
      <c r="K4354" s="26">
        <f t="shared" si="170"/>
        <v>0.77459666924148296</v>
      </c>
      <c r="L4354" s="26">
        <f t="shared" si="170"/>
        <v>0</v>
      </c>
      <c r="M4354" s="27">
        <f t="shared" si="169"/>
        <v>0.38729833462074148</v>
      </c>
    </row>
    <row r="4355" spans="1:13" x14ac:dyDescent="0.25">
      <c r="A4355" s="28">
        <v>4354</v>
      </c>
      <c r="B4355" s="10" t="s">
        <v>7547</v>
      </c>
      <c r="C4355" s="11" t="s">
        <v>7548</v>
      </c>
      <c r="D4355" s="11" t="s">
        <v>6625</v>
      </c>
      <c r="E4355" s="11">
        <v>0</v>
      </c>
      <c r="F4355" s="11">
        <v>0</v>
      </c>
      <c r="G4355" s="11">
        <v>0</v>
      </c>
      <c r="H4355" s="11">
        <v>0</v>
      </c>
      <c r="I4355" s="26">
        <f t="shared" si="170"/>
        <v>0</v>
      </c>
      <c r="J4355" s="26">
        <f t="shared" si="170"/>
        <v>0</v>
      </c>
      <c r="K4355" s="26">
        <f t="shared" si="170"/>
        <v>0</v>
      </c>
      <c r="L4355" s="26">
        <f t="shared" si="170"/>
        <v>0</v>
      </c>
      <c r="M4355" s="27">
        <f t="shared" ref="M4355:M4418" si="171">AVERAGE(I4355:L4355)</f>
        <v>0</v>
      </c>
    </row>
    <row r="4356" spans="1:13" x14ac:dyDescent="0.25">
      <c r="A4356" s="28">
        <v>4355</v>
      </c>
      <c r="B4356" s="10" t="s">
        <v>7549</v>
      </c>
      <c r="C4356" s="11" t="s">
        <v>7550</v>
      </c>
      <c r="D4356" s="11" t="s">
        <v>6625</v>
      </c>
      <c r="E4356" s="11">
        <v>0</v>
      </c>
      <c r="F4356" s="11">
        <v>0</v>
      </c>
      <c r="G4356" s="11">
        <v>0</v>
      </c>
      <c r="H4356" s="11">
        <v>-0.77459666924148296</v>
      </c>
      <c r="I4356" s="26">
        <f t="shared" si="170"/>
        <v>0</v>
      </c>
      <c r="J4356" s="26">
        <f t="shared" si="170"/>
        <v>0</v>
      </c>
      <c r="K4356" s="26">
        <f t="shared" si="170"/>
        <v>0</v>
      </c>
      <c r="L4356" s="26">
        <f t="shared" si="170"/>
        <v>0.77459666924148296</v>
      </c>
      <c r="M4356" s="27">
        <f t="shared" si="171"/>
        <v>0.19364916731037074</v>
      </c>
    </row>
    <row r="4357" spans="1:13" x14ac:dyDescent="0.25">
      <c r="A4357" s="28">
        <v>4356</v>
      </c>
      <c r="B4357" s="10" t="s">
        <v>7551</v>
      </c>
      <c r="C4357" s="11" t="s">
        <v>7552</v>
      </c>
      <c r="D4357" s="11" t="s">
        <v>6625</v>
      </c>
      <c r="E4357" s="11">
        <v>-0.316227766016838</v>
      </c>
      <c r="F4357" s="11">
        <v>0.2</v>
      </c>
      <c r="G4357" s="11">
        <v>0</v>
      </c>
      <c r="H4357" s="11">
        <v>0.2</v>
      </c>
      <c r="I4357" s="26">
        <f t="shared" si="170"/>
        <v>0.316227766016838</v>
      </c>
      <c r="J4357" s="26">
        <f t="shared" si="170"/>
        <v>0.2</v>
      </c>
      <c r="K4357" s="26">
        <f t="shared" si="170"/>
        <v>0</v>
      </c>
      <c r="L4357" s="26">
        <f t="shared" si="170"/>
        <v>0.2</v>
      </c>
      <c r="M4357" s="27">
        <f t="shared" si="171"/>
        <v>0.17905694150420948</v>
      </c>
    </row>
    <row r="4358" spans="1:13" x14ac:dyDescent="0.25">
      <c r="A4358" s="28">
        <v>4357</v>
      </c>
      <c r="B4358" s="10" t="s">
        <v>7553</v>
      </c>
      <c r="C4358" s="11" t="s">
        <v>7554</v>
      </c>
      <c r="D4358" s="11" t="s">
        <v>6625</v>
      </c>
      <c r="E4358" s="11">
        <v>0</v>
      </c>
      <c r="F4358" s="11">
        <v>0</v>
      </c>
      <c r="G4358" s="11">
        <v>0</v>
      </c>
      <c r="H4358" s="11">
        <v>0</v>
      </c>
      <c r="I4358" s="26">
        <f t="shared" si="170"/>
        <v>0</v>
      </c>
      <c r="J4358" s="26">
        <f t="shared" si="170"/>
        <v>0</v>
      </c>
      <c r="K4358" s="26">
        <f t="shared" si="170"/>
        <v>0</v>
      </c>
      <c r="L4358" s="26">
        <f t="shared" si="170"/>
        <v>0</v>
      </c>
      <c r="M4358" s="27">
        <f t="shared" si="171"/>
        <v>0</v>
      </c>
    </row>
    <row r="4359" spans="1:13" x14ac:dyDescent="0.25">
      <c r="A4359" s="28">
        <v>4358</v>
      </c>
      <c r="B4359" s="10" t="s">
        <v>7555</v>
      </c>
      <c r="C4359" s="11" t="s">
        <v>7556</v>
      </c>
      <c r="D4359" s="11" t="s">
        <v>6728</v>
      </c>
      <c r="E4359" s="11">
        <v>0</v>
      </c>
      <c r="F4359" s="11">
        <v>0</v>
      </c>
      <c r="G4359" s="11">
        <v>0</v>
      </c>
      <c r="H4359" s="11">
        <v>0</v>
      </c>
      <c r="I4359" s="26">
        <f t="shared" si="170"/>
        <v>0</v>
      </c>
      <c r="J4359" s="26">
        <f t="shared" si="170"/>
        <v>0</v>
      </c>
      <c r="K4359" s="26">
        <f t="shared" si="170"/>
        <v>0</v>
      </c>
      <c r="L4359" s="26">
        <f t="shared" si="170"/>
        <v>0</v>
      </c>
      <c r="M4359" s="27">
        <f t="shared" si="171"/>
        <v>0</v>
      </c>
    </row>
    <row r="4360" spans="1:13" x14ac:dyDescent="0.25">
      <c r="A4360" s="28">
        <v>4359</v>
      </c>
      <c r="B4360" s="10" t="s">
        <v>7557</v>
      </c>
      <c r="C4360" s="11" t="s">
        <v>7558</v>
      </c>
      <c r="D4360" s="11" t="s">
        <v>6625</v>
      </c>
      <c r="E4360" s="11">
        <v>0</v>
      </c>
      <c r="F4360" s="11">
        <v>0</v>
      </c>
      <c r="G4360" s="11">
        <v>0</v>
      </c>
      <c r="H4360" s="11">
        <v>0</v>
      </c>
      <c r="I4360" s="26">
        <f t="shared" si="170"/>
        <v>0</v>
      </c>
      <c r="J4360" s="26">
        <f t="shared" si="170"/>
        <v>0</v>
      </c>
      <c r="K4360" s="26">
        <f t="shared" si="170"/>
        <v>0</v>
      </c>
      <c r="L4360" s="26">
        <f t="shared" si="170"/>
        <v>0</v>
      </c>
      <c r="M4360" s="27">
        <f t="shared" si="171"/>
        <v>0</v>
      </c>
    </row>
    <row r="4361" spans="1:13" x14ac:dyDescent="0.25">
      <c r="A4361" s="28">
        <v>4360</v>
      </c>
      <c r="B4361" s="10" t="s">
        <v>7559</v>
      </c>
      <c r="C4361" s="11" t="s">
        <v>7560</v>
      </c>
      <c r="D4361" s="11" t="s">
        <v>6786</v>
      </c>
      <c r="E4361" s="11">
        <v>-0.2</v>
      </c>
      <c r="F4361" s="11">
        <v>-0.8</v>
      </c>
      <c r="G4361" s="11">
        <v>0</v>
      </c>
      <c r="H4361" s="11">
        <v>-0.6</v>
      </c>
      <c r="I4361" s="26">
        <f t="shared" si="170"/>
        <v>0.2</v>
      </c>
      <c r="J4361" s="26">
        <f t="shared" si="170"/>
        <v>0.8</v>
      </c>
      <c r="K4361" s="26">
        <f t="shared" si="170"/>
        <v>0</v>
      </c>
      <c r="L4361" s="26">
        <f t="shared" si="170"/>
        <v>0.6</v>
      </c>
      <c r="M4361" s="27">
        <f t="shared" si="171"/>
        <v>0.4</v>
      </c>
    </row>
    <row r="4362" spans="1:13" x14ac:dyDescent="0.25">
      <c r="A4362" s="28">
        <v>4361</v>
      </c>
      <c r="B4362" s="10" t="s">
        <v>7561</v>
      </c>
      <c r="C4362" s="11" t="s">
        <v>7562</v>
      </c>
      <c r="D4362" s="11" t="s">
        <v>6786</v>
      </c>
      <c r="E4362" s="11">
        <v>0.2</v>
      </c>
      <c r="F4362" s="11">
        <v>0.8</v>
      </c>
      <c r="G4362" s="11">
        <v>0</v>
      </c>
      <c r="H4362" s="11">
        <v>0.6</v>
      </c>
      <c r="I4362" s="26">
        <f t="shared" si="170"/>
        <v>0.2</v>
      </c>
      <c r="J4362" s="26">
        <f t="shared" si="170"/>
        <v>0.8</v>
      </c>
      <c r="K4362" s="26">
        <f t="shared" si="170"/>
        <v>0</v>
      </c>
      <c r="L4362" s="26">
        <f t="shared" si="170"/>
        <v>0.6</v>
      </c>
      <c r="M4362" s="27">
        <f t="shared" si="171"/>
        <v>0.4</v>
      </c>
    </row>
    <row r="4363" spans="1:13" x14ac:dyDescent="0.25">
      <c r="A4363" s="28">
        <v>4362</v>
      </c>
      <c r="B4363" s="10" t="s">
        <v>7563</v>
      </c>
      <c r="C4363" s="11" t="s">
        <v>7564</v>
      </c>
      <c r="D4363" s="11" t="s">
        <v>6786</v>
      </c>
      <c r="E4363" s="11">
        <v>0</v>
      </c>
      <c r="F4363" s="11">
        <v>0.25819888974716099</v>
      </c>
      <c r="G4363" s="11">
        <v>-0.77459666924148296</v>
      </c>
      <c r="H4363" s="11">
        <v>0</v>
      </c>
      <c r="I4363" s="26">
        <f t="shared" si="170"/>
        <v>0</v>
      </c>
      <c r="J4363" s="26">
        <f t="shared" si="170"/>
        <v>0.25819888974716099</v>
      </c>
      <c r="K4363" s="26">
        <f t="shared" si="170"/>
        <v>0.77459666924148296</v>
      </c>
      <c r="L4363" s="26">
        <f t="shared" si="170"/>
        <v>0</v>
      </c>
      <c r="M4363" s="27">
        <f t="shared" si="171"/>
        <v>0.25819888974716099</v>
      </c>
    </row>
    <row r="4364" spans="1:13" x14ac:dyDescent="0.25">
      <c r="A4364" s="28">
        <v>4363</v>
      </c>
      <c r="B4364" s="10" t="s">
        <v>7565</v>
      </c>
      <c r="C4364" s="11" t="s">
        <v>7566</v>
      </c>
      <c r="D4364" s="11" t="s">
        <v>6786</v>
      </c>
      <c r="E4364" s="11">
        <v>0</v>
      </c>
      <c r="F4364" s="11">
        <v>0</v>
      </c>
      <c r="G4364" s="11">
        <v>0</v>
      </c>
      <c r="H4364" s="11">
        <v>0</v>
      </c>
      <c r="I4364" s="26">
        <f t="shared" si="170"/>
        <v>0</v>
      </c>
      <c r="J4364" s="26">
        <f t="shared" si="170"/>
        <v>0</v>
      </c>
      <c r="K4364" s="26">
        <f t="shared" si="170"/>
        <v>0</v>
      </c>
      <c r="L4364" s="26">
        <f t="shared" si="170"/>
        <v>0</v>
      </c>
      <c r="M4364" s="27">
        <f t="shared" si="171"/>
        <v>0</v>
      </c>
    </row>
    <row r="4365" spans="1:13" x14ac:dyDescent="0.25">
      <c r="A4365" s="28">
        <v>4364</v>
      </c>
      <c r="B4365" s="10" t="s">
        <v>7567</v>
      </c>
      <c r="C4365" s="11" t="s">
        <v>7568</v>
      </c>
      <c r="D4365" s="11" t="s">
        <v>6625</v>
      </c>
      <c r="E4365" s="11">
        <v>0.6</v>
      </c>
      <c r="F4365" s="11">
        <v>0.4</v>
      </c>
      <c r="G4365" s="11">
        <v>0.2</v>
      </c>
      <c r="H4365" s="11">
        <v>0.8</v>
      </c>
      <c r="I4365" s="26">
        <f t="shared" si="170"/>
        <v>0.6</v>
      </c>
      <c r="J4365" s="26">
        <f t="shared" si="170"/>
        <v>0.4</v>
      </c>
      <c r="K4365" s="26">
        <f t="shared" si="170"/>
        <v>0.2</v>
      </c>
      <c r="L4365" s="26">
        <f t="shared" si="170"/>
        <v>0.8</v>
      </c>
      <c r="M4365" s="27">
        <f t="shared" si="171"/>
        <v>0.5</v>
      </c>
    </row>
    <row r="4366" spans="1:13" x14ac:dyDescent="0.25">
      <c r="A4366" s="28">
        <v>4365</v>
      </c>
      <c r="B4366" s="10" t="s">
        <v>7569</v>
      </c>
      <c r="C4366" s="11" t="s">
        <v>7570</v>
      </c>
      <c r="D4366" s="11" t="s">
        <v>6786</v>
      </c>
      <c r="E4366" s="11">
        <v>0</v>
      </c>
      <c r="F4366" s="11">
        <v>-0.25819888974716099</v>
      </c>
      <c r="G4366" s="11">
        <v>0</v>
      </c>
      <c r="H4366" s="11">
        <v>0</v>
      </c>
      <c r="I4366" s="26">
        <f t="shared" si="170"/>
        <v>0</v>
      </c>
      <c r="J4366" s="26">
        <f t="shared" si="170"/>
        <v>0.25819888974716099</v>
      </c>
      <c r="K4366" s="26">
        <f t="shared" si="170"/>
        <v>0</v>
      </c>
      <c r="L4366" s="26">
        <f t="shared" si="170"/>
        <v>0</v>
      </c>
      <c r="M4366" s="27">
        <f t="shared" si="171"/>
        <v>6.4549722436790247E-2</v>
      </c>
    </row>
    <row r="4367" spans="1:13" x14ac:dyDescent="0.25">
      <c r="A4367" s="28">
        <v>4366</v>
      </c>
      <c r="B4367" s="10" t="s">
        <v>7571</v>
      </c>
      <c r="C4367" s="11" t="s">
        <v>6761</v>
      </c>
      <c r="D4367" s="11" t="s">
        <v>6625</v>
      </c>
      <c r="E4367" s="11">
        <v>0</v>
      </c>
      <c r="F4367" s="11">
        <v>0</v>
      </c>
      <c r="G4367" s="11">
        <v>0</v>
      </c>
      <c r="H4367" s="11">
        <v>0</v>
      </c>
      <c r="I4367" s="26">
        <f t="shared" si="170"/>
        <v>0</v>
      </c>
      <c r="J4367" s="26">
        <f t="shared" si="170"/>
        <v>0</v>
      </c>
      <c r="K4367" s="26">
        <f t="shared" si="170"/>
        <v>0</v>
      </c>
      <c r="L4367" s="26">
        <f t="shared" si="170"/>
        <v>0</v>
      </c>
      <c r="M4367" s="27">
        <f t="shared" si="171"/>
        <v>0</v>
      </c>
    </row>
    <row r="4368" spans="1:13" x14ac:dyDescent="0.25">
      <c r="A4368" s="28">
        <v>4367</v>
      </c>
      <c r="B4368" s="10" t="s">
        <v>7572</v>
      </c>
      <c r="C4368" s="11" t="s">
        <v>6761</v>
      </c>
      <c r="D4368" s="11" t="s">
        <v>6625</v>
      </c>
      <c r="E4368" s="11">
        <v>0</v>
      </c>
      <c r="F4368" s="11">
        <v>0</v>
      </c>
      <c r="G4368" s="11">
        <v>0</v>
      </c>
      <c r="H4368" s="11">
        <v>0</v>
      </c>
      <c r="I4368" s="26">
        <f t="shared" si="170"/>
        <v>0</v>
      </c>
      <c r="J4368" s="26">
        <f t="shared" si="170"/>
        <v>0</v>
      </c>
      <c r="K4368" s="26">
        <f t="shared" si="170"/>
        <v>0</v>
      </c>
      <c r="L4368" s="26">
        <f t="shared" si="170"/>
        <v>0</v>
      </c>
      <c r="M4368" s="27">
        <f t="shared" si="171"/>
        <v>0</v>
      </c>
    </row>
    <row r="4369" spans="1:13" x14ac:dyDescent="0.25">
      <c r="A4369" s="28">
        <v>4368</v>
      </c>
      <c r="B4369" s="10" t="s">
        <v>7573</v>
      </c>
      <c r="C4369" s="11" t="s">
        <v>6761</v>
      </c>
      <c r="D4369" s="11" t="s">
        <v>6746</v>
      </c>
      <c r="E4369" s="11">
        <v>0</v>
      </c>
      <c r="F4369" s="11">
        <v>0</v>
      </c>
      <c r="G4369" s="11">
        <v>0</v>
      </c>
      <c r="H4369" s="11">
        <v>0</v>
      </c>
      <c r="I4369" s="26">
        <f t="shared" si="170"/>
        <v>0</v>
      </c>
      <c r="J4369" s="26">
        <f t="shared" si="170"/>
        <v>0</v>
      </c>
      <c r="K4369" s="26">
        <f t="shared" si="170"/>
        <v>0</v>
      </c>
      <c r="L4369" s="26">
        <f t="shared" si="170"/>
        <v>0</v>
      </c>
      <c r="M4369" s="27">
        <f t="shared" si="171"/>
        <v>0</v>
      </c>
    </row>
    <row r="4370" spans="1:13" x14ac:dyDescent="0.25">
      <c r="A4370" s="28">
        <v>4369</v>
      </c>
      <c r="B4370" s="10" t="s">
        <v>7574</v>
      </c>
      <c r="C4370" s="11" t="s">
        <v>6761</v>
      </c>
      <c r="D4370" s="11" t="s">
        <v>6625</v>
      </c>
      <c r="E4370" s="11">
        <v>0</v>
      </c>
      <c r="F4370" s="11">
        <v>0</v>
      </c>
      <c r="G4370" s="11">
        <v>0</v>
      </c>
      <c r="H4370" s="11">
        <v>0</v>
      </c>
      <c r="I4370" s="26">
        <f t="shared" si="170"/>
        <v>0</v>
      </c>
      <c r="J4370" s="26">
        <f t="shared" si="170"/>
        <v>0</v>
      </c>
      <c r="K4370" s="26">
        <f t="shared" si="170"/>
        <v>0</v>
      </c>
      <c r="L4370" s="26">
        <f t="shared" si="170"/>
        <v>0</v>
      </c>
      <c r="M4370" s="27">
        <f t="shared" si="171"/>
        <v>0</v>
      </c>
    </row>
    <row r="4371" spans="1:13" x14ac:dyDescent="0.25">
      <c r="A4371" s="28">
        <v>4370</v>
      </c>
      <c r="B4371" s="10" t="s">
        <v>7575</v>
      </c>
      <c r="C4371" s="11" t="s">
        <v>6761</v>
      </c>
      <c r="D4371" s="11" t="s">
        <v>6746</v>
      </c>
      <c r="E4371" s="11">
        <v>0</v>
      </c>
      <c r="F4371" s="11">
        <v>0</v>
      </c>
      <c r="G4371" s="11">
        <v>0</v>
      </c>
      <c r="H4371" s="11">
        <v>0</v>
      </c>
      <c r="I4371" s="26">
        <f t="shared" si="170"/>
        <v>0</v>
      </c>
      <c r="J4371" s="26">
        <f t="shared" si="170"/>
        <v>0</v>
      </c>
      <c r="K4371" s="26">
        <f t="shared" si="170"/>
        <v>0</v>
      </c>
      <c r="L4371" s="26">
        <f t="shared" si="170"/>
        <v>0</v>
      </c>
      <c r="M4371" s="27">
        <f t="shared" si="171"/>
        <v>0</v>
      </c>
    </row>
    <row r="4372" spans="1:13" x14ac:dyDescent="0.25">
      <c r="A4372" s="28">
        <v>4371</v>
      </c>
      <c r="B4372" s="10" t="s">
        <v>7576</v>
      </c>
      <c r="C4372" s="11" t="s">
        <v>1986</v>
      </c>
      <c r="D4372" s="11" t="s">
        <v>204</v>
      </c>
      <c r="E4372" s="11">
        <v>0</v>
      </c>
      <c r="F4372" s="11">
        <v>0</v>
      </c>
      <c r="G4372" s="11">
        <v>-0.77459666924148296</v>
      </c>
      <c r="H4372" s="11">
        <v>0</v>
      </c>
      <c r="I4372" s="26">
        <f t="shared" si="170"/>
        <v>0</v>
      </c>
      <c r="J4372" s="26">
        <f t="shared" si="170"/>
        <v>0</v>
      </c>
      <c r="K4372" s="26">
        <f t="shared" si="170"/>
        <v>0.77459666924148296</v>
      </c>
      <c r="L4372" s="26">
        <f t="shared" si="170"/>
        <v>0</v>
      </c>
      <c r="M4372" s="27">
        <f t="shared" si="171"/>
        <v>0.19364916731037074</v>
      </c>
    </row>
    <row r="4373" spans="1:13" x14ac:dyDescent="0.25">
      <c r="A4373" s="28">
        <v>4372</v>
      </c>
      <c r="B4373" s="10" t="s">
        <v>7577</v>
      </c>
      <c r="C4373" s="11" t="s">
        <v>6967</v>
      </c>
      <c r="D4373" s="11" t="s">
        <v>6625</v>
      </c>
      <c r="E4373" s="11">
        <v>0</v>
      </c>
      <c r="F4373" s="11">
        <v>0</v>
      </c>
      <c r="G4373" s="11">
        <v>-0.77459666924148296</v>
      </c>
      <c r="H4373" s="11">
        <v>0</v>
      </c>
      <c r="I4373" s="26">
        <f t="shared" si="170"/>
        <v>0</v>
      </c>
      <c r="J4373" s="26">
        <f t="shared" si="170"/>
        <v>0</v>
      </c>
      <c r="K4373" s="26">
        <f t="shared" si="170"/>
        <v>0.77459666924148296</v>
      </c>
      <c r="L4373" s="26">
        <f t="shared" si="170"/>
        <v>0</v>
      </c>
      <c r="M4373" s="27">
        <f t="shared" si="171"/>
        <v>0.19364916731037074</v>
      </c>
    </row>
    <row r="4374" spans="1:13" x14ac:dyDescent="0.25">
      <c r="A4374" s="28">
        <v>4373</v>
      </c>
      <c r="B4374" s="10" t="s">
        <v>7578</v>
      </c>
      <c r="C4374" s="11" t="s">
        <v>1986</v>
      </c>
      <c r="D4374" s="11" t="s">
        <v>204</v>
      </c>
      <c r="E4374" s="11">
        <v>0</v>
      </c>
      <c r="F4374" s="11">
        <v>0.105409255338946</v>
      </c>
      <c r="G4374" s="11">
        <v>0</v>
      </c>
      <c r="H4374" s="11">
        <v>0</v>
      </c>
      <c r="I4374" s="26">
        <f t="shared" si="170"/>
        <v>0</v>
      </c>
      <c r="J4374" s="26">
        <f t="shared" si="170"/>
        <v>0.105409255338946</v>
      </c>
      <c r="K4374" s="26">
        <f t="shared" si="170"/>
        <v>0</v>
      </c>
      <c r="L4374" s="26">
        <f t="shared" si="170"/>
        <v>0</v>
      </c>
      <c r="M4374" s="27">
        <f t="shared" si="171"/>
        <v>2.6352313834736501E-2</v>
      </c>
    </row>
    <row r="4375" spans="1:13" x14ac:dyDescent="0.25">
      <c r="A4375" s="28">
        <v>4374</v>
      </c>
      <c r="B4375" s="10" t="s">
        <v>7579</v>
      </c>
      <c r="C4375" s="11" t="s">
        <v>6967</v>
      </c>
      <c r="D4375" s="11" t="s">
        <v>6625</v>
      </c>
      <c r="E4375" s="11">
        <v>-0.77459666924148296</v>
      </c>
      <c r="F4375" s="11">
        <v>-0.63245553203367599</v>
      </c>
      <c r="G4375" s="11">
        <v>0.25819888974716099</v>
      </c>
      <c r="H4375" s="11">
        <v>-0.316227766016838</v>
      </c>
      <c r="I4375" s="26">
        <f t="shared" si="170"/>
        <v>0.77459666924148296</v>
      </c>
      <c r="J4375" s="26">
        <f t="shared" si="170"/>
        <v>0.63245553203367599</v>
      </c>
      <c r="K4375" s="26">
        <f t="shared" si="170"/>
        <v>0.25819888974716099</v>
      </c>
      <c r="L4375" s="26">
        <f t="shared" si="170"/>
        <v>0.316227766016838</v>
      </c>
      <c r="M4375" s="27">
        <f t="shared" si="171"/>
        <v>0.49536971425978948</v>
      </c>
    </row>
    <row r="4376" spans="1:13" x14ac:dyDescent="0.25">
      <c r="A4376" s="28">
        <v>4375</v>
      </c>
      <c r="B4376" s="10" t="s">
        <v>7580</v>
      </c>
      <c r="C4376" s="11" t="s">
        <v>7581</v>
      </c>
      <c r="D4376" s="11" t="s">
        <v>6625</v>
      </c>
      <c r="E4376" s="11">
        <v>0</v>
      </c>
      <c r="F4376" s="11">
        <v>0</v>
      </c>
      <c r="G4376" s="11">
        <v>0</v>
      </c>
      <c r="H4376" s="11">
        <v>-0.25819888974716099</v>
      </c>
      <c r="I4376" s="26">
        <f t="shared" si="170"/>
        <v>0</v>
      </c>
      <c r="J4376" s="26">
        <f t="shared" si="170"/>
        <v>0</v>
      </c>
      <c r="K4376" s="26">
        <f t="shared" si="170"/>
        <v>0</v>
      </c>
      <c r="L4376" s="26">
        <f t="shared" si="170"/>
        <v>0.25819888974716099</v>
      </c>
      <c r="M4376" s="27">
        <f t="shared" si="171"/>
        <v>6.4549722436790247E-2</v>
      </c>
    </row>
    <row r="4377" spans="1:13" x14ac:dyDescent="0.25">
      <c r="A4377" s="28">
        <v>4376</v>
      </c>
      <c r="B4377" s="10" t="s">
        <v>7582</v>
      </c>
      <c r="C4377" s="11" t="s">
        <v>6816</v>
      </c>
      <c r="D4377" s="11" t="s">
        <v>6746</v>
      </c>
      <c r="E4377" s="11">
        <v>0</v>
      </c>
      <c r="F4377" s="11">
        <v>0</v>
      </c>
      <c r="G4377" s="11">
        <v>0</v>
      </c>
      <c r="H4377" s="11">
        <v>-0.25819888974716099</v>
      </c>
      <c r="I4377" s="26">
        <f t="shared" si="170"/>
        <v>0</v>
      </c>
      <c r="J4377" s="26">
        <f t="shared" si="170"/>
        <v>0</v>
      </c>
      <c r="K4377" s="26">
        <f t="shared" si="170"/>
        <v>0</v>
      </c>
      <c r="L4377" s="26">
        <f t="shared" si="170"/>
        <v>0.25819888974716099</v>
      </c>
      <c r="M4377" s="27">
        <f t="shared" si="171"/>
        <v>6.4549722436790247E-2</v>
      </c>
    </row>
    <row r="4378" spans="1:13" x14ac:dyDescent="0.25">
      <c r="A4378" s="28">
        <v>4377</v>
      </c>
      <c r="B4378" s="10" t="s">
        <v>7583</v>
      </c>
      <c r="C4378" s="11" t="s">
        <v>7584</v>
      </c>
      <c r="D4378" s="11" t="s">
        <v>6625</v>
      </c>
      <c r="E4378" s="11">
        <v>-0.77459666924148296</v>
      </c>
      <c r="F4378" s="11">
        <v>0</v>
      </c>
      <c r="G4378" s="11">
        <v>-0.77459666924148296</v>
      </c>
      <c r="H4378" s="11">
        <v>-0.316227766016838</v>
      </c>
      <c r="I4378" s="26">
        <f t="shared" si="170"/>
        <v>0.77459666924148296</v>
      </c>
      <c r="J4378" s="26">
        <f t="shared" si="170"/>
        <v>0</v>
      </c>
      <c r="K4378" s="26">
        <f t="shared" si="170"/>
        <v>0.77459666924148296</v>
      </c>
      <c r="L4378" s="26">
        <f t="shared" si="170"/>
        <v>0.316227766016838</v>
      </c>
      <c r="M4378" s="27">
        <f t="shared" si="171"/>
        <v>0.46635527612495098</v>
      </c>
    </row>
    <row r="4379" spans="1:13" x14ac:dyDescent="0.25">
      <c r="A4379" s="28">
        <v>4378</v>
      </c>
      <c r="B4379" s="10" t="s">
        <v>7585</v>
      </c>
      <c r="C4379" s="11" t="s">
        <v>7586</v>
      </c>
      <c r="D4379" s="11" t="s">
        <v>6746</v>
      </c>
      <c r="E4379" s="11">
        <v>0.105409255338946</v>
      </c>
      <c r="F4379" s="11">
        <v>-0.25819888974716099</v>
      </c>
      <c r="G4379" s="11">
        <v>0</v>
      </c>
      <c r="H4379" s="11">
        <v>-0.63245553203367599</v>
      </c>
      <c r="I4379" s="26">
        <f t="shared" si="170"/>
        <v>0.105409255338946</v>
      </c>
      <c r="J4379" s="26">
        <f t="shared" si="170"/>
        <v>0.25819888974716099</v>
      </c>
      <c r="K4379" s="26">
        <f t="shared" si="170"/>
        <v>0</v>
      </c>
      <c r="L4379" s="26">
        <f t="shared" si="170"/>
        <v>0.63245553203367599</v>
      </c>
      <c r="M4379" s="27">
        <f t="shared" si="171"/>
        <v>0.24901591927994576</v>
      </c>
    </row>
    <row r="4380" spans="1:13" x14ac:dyDescent="0.25">
      <c r="A4380" s="28">
        <v>4379</v>
      </c>
      <c r="B4380" s="10" t="s">
        <v>7587</v>
      </c>
      <c r="C4380" s="11" t="s">
        <v>6816</v>
      </c>
      <c r="D4380" s="11" t="s">
        <v>6625</v>
      </c>
      <c r="E4380" s="11">
        <v>0</v>
      </c>
      <c r="F4380" s="11">
        <v>0</v>
      </c>
      <c r="G4380" s="11">
        <v>0</v>
      </c>
      <c r="H4380" s="11">
        <v>0</v>
      </c>
      <c r="I4380" s="26">
        <f t="shared" si="170"/>
        <v>0</v>
      </c>
      <c r="J4380" s="26">
        <f t="shared" si="170"/>
        <v>0</v>
      </c>
      <c r="K4380" s="26">
        <f t="shared" si="170"/>
        <v>0</v>
      </c>
      <c r="L4380" s="26">
        <f t="shared" si="170"/>
        <v>0</v>
      </c>
      <c r="M4380" s="27">
        <f t="shared" si="171"/>
        <v>0</v>
      </c>
    </row>
    <row r="4381" spans="1:13" x14ac:dyDescent="0.25">
      <c r="A4381" s="28">
        <v>4380</v>
      </c>
      <c r="B4381" s="10" t="s">
        <v>7588</v>
      </c>
      <c r="C4381" s="11" t="s">
        <v>6816</v>
      </c>
      <c r="D4381" s="11" t="s">
        <v>6746</v>
      </c>
      <c r="E4381" s="11">
        <v>0</v>
      </c>
      <c r="F4381" s="11">
        <v>0</v>
      </c>
      <c r="G4381" s="11">
        <v>0</v>
      </c>
      <c r="H4381" s="11">
        <v>0</v>
      </c>
      <c r="I4381" s="26">
        <f t="shared" si="170"/>
        <v>0</v>
      </c>
      <c r="J4381" s="26">
        <f t="shared" si="170"/>
        <v>0</v>
      </c>
      <c r="K4381" s="26">
        <f t="shared" si="170"/>
        <v>0</v>
      </c>
      <c r="L4381" s="26">
        <f t="shared" si="170"/>
        <v>0</v>
      </c>
      <c r="M4381" s="27">
        <f t="shared" si="171"/>
        <v>0</v>
      </c>
    </row>
    <row r="4382" spans="1:13" x14ac:dyDescent="0.25">
      <c r="A4382" s="28">
        <v>4381</v>
      </c>
      <c r="B4382" s="10" t="s">
        <v>7589</v>
      </c>
      <c r="C4382" s="11" t="s">
        <v>7590</v>
      </c>
      <c r="D4382" s="11" t="s">
        <v>6746</v>
      </c>
      <c r="E4382" s="11">
        <v>0</v>
      </c>
      <c r="F4382" s="11">
        <v>0</v>
      </c>
      <c r="G4382" s="11">
        <v>0</v>
      </c>
      <c r="H4382" s="11">
        <v>0</v>
      </c>
      <c r="I4382" s="26">
        <f t="shared" si="170"/>
        <v>0</v>
      </c>
      <c r="J4382" s="26">
        <f t="shared" si="170"/>
        <v>0</v>
      </c>
      <c r="K4382" s="26">
        <f t="shared" si="170"/>
        <v>0</v>
      </c>
      <c r="L4382" s="26">
        <f t="shared" si="170"/>
        <v>0</v>
      </c>
      <c r="M4382" s="27">
        <f t="shared" si="171"/>
        <v>0</v>
      </c>
    </row>
    <row r="4383" spans="1:13" x14ac:dyDescent="0.25">
      <c r="A4383" s="28">
        <v>4382</v>
      </c>
      <c r="B4383" s="10" t="s">
        <v>7591</v>
      </c>
      <c r="C4383" s="11" t="s">
        <v>7592</v>
      </c>
      <c r="D4383" s="11" t="s">
        <v>6625</v>
      </c>
      <c r="E4383" s="11">
        <v>0</v>
      </c>
      <c r="F4383" s="11">
        <v>0</v>
      </c>
      <c r="G4383" s="11">
        <v>0</v>
      </c>
      <c r="H4383" s="11">
        <v>0</v>
      </c>
      <c r="I4383" s="26">
        <f t="shared" si="170"/>
        <v>0</v>
      </c>
      <c r="J4383" s="26">
        <f t="shared" si="170"/>
        <v>0</v>
      </c>
      <c r="K4383" s="26">
        <f t="shared" si="170"/>
        <v>0</v>
      </c>
      <c r="L4383" s="26">
        <f t="shared" si="170"/>
        <v>0</v>
      </c>
      <c r="M4383" s="27">
        <f t="shared" si="171"/>
        <v>0</v>
      </c>
    </row>
    <row r="4384" spans="1:13" x14ac:dyDescent="0.25">
      <c r="A4384" s="28">
        <v>4383</v>
      </c>
      <c r="B4384" s="10" t="s">
        <v>7593</v>
      </c>
      <c r="C4384" s="11" t="s">
        <v>6816</v>
      </c>
      <c r="D4384" s="11" t="s">
        <v>6746</v>
      </c>
      <c r="E4384" s="11">
        <v>0</v>
      </c>
      <c r="F4384" s="11">
        <v>0</v>
      </c>
      <c r="G4384" s="11">
        <v>0</v>
      </c>
      <c r="H4384" s="11">
        <v>0</v>
      </c>
      <c r="I4384" s="26">
        <f t="shared" si="170"/>
        <v>0</v>
      </c>
      <c r="J4384" s="26">
        <f t="shared" si="170"/>
        <v>0</v>
      </c>
      <c r="K4384" s="26">
        <f t="shared" si="170"/>
        <v>0</v>
      </c>
      <c r="L4384" s="26">
        <f t="shared" si="170"/>
        <v>0</v>
      </c>
      <c r="M4384" s="27">
        <f t="shared" si="171"/>
        <v>0</v>
      </c>
    </row>
    <row r="4385" spans="1:13" x14ac:dyDescent="0.25">
      <c r="A4385" s="28">
        <v>4384</v>
      </c>
      <c r="B4385" s="10" t="s">
        <v>7594</v>
      </c>
      <c r="C4385" s="11" t="s">
        <v>7595</v>
      </c>
      <c r="D4385" s="11" t="s">
        <v>6625</v>
      </c>
      <c r="E4385" s="11">
        <v>0.8</v>
      </c>
      <c r="F4385" s="11">
        <v>0.8</v>
      </c>
      <c r="G4385" s="11">
        <v>0.2</v>
      </c>
      <c r="H4385" s="11">
        <v>0.8</v>
      </c>
      <c r="I4385" s="26">
        <f t="shared" si="170"/>
        <v>0.8</v>
      </c>
      <c r="J4385" s="26">
        <f t="shared" si="170"/>
        <v>0.8</v>
      </c>
      <c r="K4385" s="26">
        <f t="shared" si="170"/>
        <v>0.2</v>
      </c>
      <c r="L4385" s="26">
        <f t="shared" si="170"/>
        <v>0.8</v>
      </c>
      <c r="M4385" s="27">
        <f t="shared" si="171"/>
        <v>0.65</v>
      </c>
    </row>
    <row r="4386" spans="1:13" x14ac:dyDescent="0.25">
      <c r="A4386" s="28">
        <v>4385</v>
      </c>
      <c r="B4386" s="10" t="s">
        <v>7596</v>
      </c>
      <c r="C4386" s="11" t="s">
        <v>7597</v>
      </c>
      <c r="D4386" s="11" t="s">
        <v>6625</v>
      </c>
      <c r="E4386" s="11">
        <v>0</v>
      </c>
      <c r="F4386" s="11">
        <v>0</v>
      </c>
      <c r="G4386" s="11">
        <v>0</v>
      </c>
      <c r="H4386" s="11">
        <v>0</v>
      </c>
      <c r="I4386" s="26">
        <f t="shared" si="170"/>
        <v>0</v>
      </c>
      <c r="J4386" s="26">
        <f t="shared" si="170"/>
        <v>0</v>
      </c>
      <c r="K4386" s="26">
        <f t="shared" si="170"/>
        <v>0</v>
      </c>
      <c r="L4386" s="26">
        <f t="shared" si="170"/>
        <v>0</v>
      </c>
      <c r="M4386" s="27">
        <f t="shared" si="171"/>
        <v>0</v>
      </c>
    </row>
    <row r="4387" spans="1:13" x14ac:dyDescent="0.25">
      <c r="A4387" s="28">
        <v>4386</v>
      </c>
      <c r="B4387" s="10" t="s">
        <v>7598</v>
      </c>
      <c r="C4387" s="11" t="s">
        <v>7599</v>
      </c>
      <c r="D4387" s="11" t="s">
        <v>6746</v>
      </c>
      <c r="E4387" s="11">
        <v>-0.105409255338946</v>
      </c>
      <c r="F4387" s="11">
        <v>0.25819888974716099</v>
      </c>
      <c r="G4387" s="11">
        <v>0</v>
      </c>
      <c r="H4387" s="11">
        <v>0.44721359549995798</v>
      </c>
      <c r="I4387" s="26">
        <f t="shared" si="170"/>
        <v>0.105409255338946</v>
      </c>
      <c r="J4387" s="26">
        <f t="shared" si="170"/>
        <v>0.25819888974716099</v>
      </c>
      <c r="K4387" s="26">
        <f t="shared" si="170"/>
        <v>0</v>
      </c>
      <c r="L4387" s="26">
        <f t="shared" si="170"/>
        <v>0.44721359549995798</v>
      </c>
      <c r="M4387" s="27">
        <f t="shared" si="171"/>
        <v>0.20270543514651623</v>
      </c>
    </row>
    <row r="4388" spans="1:13" x14ac:dyDescent="0.25">
      <c r="A4388" s="28">
        <v>4387</v>
      </c>
      <c r="B4388" s="10" t="s">
        <v>7600</v>
      </c>
      <c r="C4388" s="11" t="s">
        <v>7601</v>
      </c>
      <c r="D4388" s="11" t="s">
        <v>6625</v>
      </c>
      <c r="E4388" s="11">
        <v>0.21081851067789201</v>
      </c>
      <c r="F4388" s="11">
        <v>-0.63245553203367599</v>
      </c>
      <c r="G4388" s="11">
        <v>0</v>
      </c>
      <c r="H4388" s="11">
        <v>-0.105409255338946</v>
      </c>
      <c r="I4388" s="26">
        <f t="shared" si="170"/>
        <v>0.21081851067789201</v>
      </c>
      <c r="J4388" s="26">
        <f t="shared" si="170"/>
        <v>0.63245553203367599</v>
      </c>
      <c r="K4388" s="26">
        <f t="shared" si="170"/>
        <v>0</v>
      </c>
      <c r="L4388" s="26">
        <f t="shared" si="170"/>
        <v>0.105409255338946</v>
      </c>
      <c r="M4388" s="27">
        <f t="shared" si="171"/>
        <v>0.2371708245126285</v>
      </c>
    </row>
    <row r="4389" spans="1:13" x14ac:dyDescent="0.25">
      <c r="A4389" s="28">
        <v>4388</v>
      </c>
      <c r="B4389" s="10" t="s">
        <v>7602</v>
      </c>
      <c r="C4389" s="11" t="s">
        <v>7603</v>
      </c>
      <c r="D4389" s="11" t="s">
        <v>6288</v>
      </c>
      <c r="E4389" s="11">
        <v>-0.25819888974716099</v>
      </c>
      <c r="F4389" s="11">
        <v>0.25819888974716099</v>
      </c>
      <c r="G4389" s="11">
        <v>0</v>
      </c>
      <c r="H4389" s="11">
        <v>-0.25819888974716099</v>
      </c>
      <c r="I4389" s="26">
        <f t="shared" si="170"/>
        <v>0.25819888974716099</v>
      </c>
      <c r="J4389" s="26">
        <f t="shared" si="170"/>
        <v>0.25819888974716099</v>
      </c>
      <c r="K4389" s="26">
        <f t="shared" si="170"/>
        <v>0</v>
      </c>
      <c r="L4389" s="26">
        <f t="shared" si="170"/>
        <v>0.25819888974716099</v>
      </c>
      <c r="M4389" s="27">
        <f t="shared" si="171"/>
        <v>0.19364916731037074</v>
      </c>
    </row>
    <row r="4390" spans="1:13" x14ac:dyDescent="0.25">
      <c r="A4390" s="28">
        <v>4389</v>
      </c>
      <c r="B4390" s="10" t="s">
        <v>7604</v>
      </c>
      <c r="C4390" s="11" t="s">
        <v>7605</v>
      </c>
      <c r="D4390" s="11" t="s">
        <v>6895</v>
      </c>
      <c r="E4390" s="11">
        <v>0</v>
      </c>
      <c r="F4390" s="11">
        <v>0</v>
      </c>
      <c r="G4390" s="11">
        <v>-0.77459666924148296</v>
      </c>
      <c r="H4390" s="11">
        <v>0</v>
      </c>
      <c r="I4390" s="26">
        <f t="shared" si="170"/>
        <v>0</v>
      </c>
      <c r="J4390" s="26">
        <f t="shared" si="170"/>
        <v>0</v>
      </c>
      <c r="K4390" s="26">
        <f t="shared" si="170"/>
        <v>0.77459666924148296</v>
      </c>
      <c r="L4390" s="26">
        <f t="shared" si="170"/>
        <v>0</v>
      </c>
      <c r="M4390" s="27">
        <f t="shared" si="171"/>
        <v>0.19364916731037074</v>
      </c>
    </row>
    <row r="4391" spans="1:13" x14ac:dyDescent="0.25">
      <c r="A4391" s="28">
        <v>4390</v>
      </c>
      <c r="B4391" s="10" t="s">
        <v>7606</v>
      </c>
      <c r="C4391" s="11" t="s">
        <v>7607</v>
      </c>
      <c r="D4391" s="11" t="s">
        <v>6746</v>
      </c>
      <c r="E4391" s="11">
        <v>0</v>
      </c>
      <c r="F4391" s="11">
        <v>-0.316227766016838</v>
      </c>
      <c r="G4391" s="11">
        <v>0.77459666924148296</v>
      </c>
      <c r="H4391" s="11">
        <v>-0.77459666924148296</v>
      </c>
      <c r="I4391" s="26">
        <f t="shared" si="170"/>
        <v>0</v>
      </c>
      <c r="J4391" s="26">
        <f t="shared" si="170"/>
        <v>0.316227766016838</v>
      </c>
      <c r="K4391" s="26">
        <f t="shared" si="170"/>
        <v>0.77459666924148296</v>
      </c>
      <c r="L4391" s="26">
        <f t="shared" si="170"/>
        <v>0.77459666924148296</v>
      </c>
      <c r="M4391" s="27">
        <f t="shared" si="171"/>
        <v>0.46635527612495098</v>
      </c>
    </row>
    <row r="4392" spans="1:13" x14ac:dyDescent="0.25">
      <c r="A4392" s="28">
        <v>4391</v>
      </c>
      <c r="B4392" s="10" t="s">
        <v>7608</v>
      </c>
      <c r="C4392" s="11" t="s">
        <v>7609</v>
      </c>
      <c r="D4392" s="11" t="s">
        <v>6288</v>
      </c>
      <c r="E4392" s="11">
        <v>0.8</v>
      </c>
      <c r="F4392" s="11">
        <v>0.2</v>
      </c>
      <c r="G4392" s="11">
        <v>-0.316227766016838</v>
      </c>
      <c r="H4392" s="11">
        <v>0.2</v>
      </c>
      <c r="I4392" s="26">
        <f t="shared" si="170"/>
        <v>0.8</v>
      </c>
      <c r="J4392" s="26">
        <f t="shared" si="170"/>
        <v>0.2</v>
      </c>
      <c r="K4392" s="26">
        <f t="shared" si="170"/>
        <v>0.316227766016838</v>
      </c>
      <c r="L4392" s="26">
        <f t="shared" si="170"/>
        <v>0.2</v>
      </c>
      <c r="M4392" s="27">
        <f t="shared" si="171"/>
        <v>0.37905694150420949</v>
      </c>
    </row>
    <row r="4393" spans="1:13" x14ac:dyDescent="0.25">
      <c r="A4393" s="28">
        <v>4392</v>
      </c>
      <c r="B4393" s="10" t="s">
        <v>7610</v>
      </c>
      <c r="C4393" s="11" t="s">
        <v>7611</v>
      </c>
      <c r="D4393" s="11" t="s">
        <v>6746</v>
      </c>
      <c r="E4393" s="11">
        <v>0</v>
      </c>
      <c r="F4393" s="11">
        <v>-0.316227766016838</v>
      </c>
      <c r="G4393" s="11">
        <v>0</v>
      </c>
      <c r="H4393" s="11">
        <v>-0.77459666924148296</v>
      </c>
      <c r="I4393" s="26">
        <f t="shared" si="170"/>
        <v>0</v>
      </c>
      <c r="J4393" s="26">
        <f t="shared" si="170"/>
        <v>0.316227766016838</v>
      </c>
      <c r="K4393" s="26">
        <f t="shared" si="170"/>
        <v>0</v>
      </c>
      <c r="L4393" s="26">
        <f t="shared" si="170"/>
        <v>0.77459666924148296</v>
      </c>
      <c r="M4393" s="27">
        <f t="shared" si="171"/>
        <v>0.27270610881458024</v>
      </c>
    </row>
    <row r="4394" spans="1:13" x14ac:dyDescent="0.25">
      <c r="A4394" s="28">
        <v>4393</v>
      </c>
      <c r="B4394" s="10" t="s">
        <v>7612</v>
      </c>
      <c r="C4394" s="11" t="s">
        <v>7613</v>
      </c>
      <c r="D4394" s="11" t="s">
        <v>6288</v>
      </c>
      <c r="E4394" s="11">
        <v>-0.8</v>
      </c>
      <c r="F4394" s="11">
        <v>-0.2</v>
      </c>
      <c r="G4394" s="11">
        <v>0.316227766016838</v>
      </c>
      <c r="H4394" s="11">
        <v>-0.2</v>
      </c>
      <c r="I4394" s="26">
        <f t="shared" si="170"/>
        <v>0.8</v>
      </c>
      <c r="J4394" s="26">
        <f t="shared" si="170"/>
        <v>0.2</v>
      </c>
      <c r="K4394" s="26">
        <f t="shared" si="170"/>
        <v>0.316227766016838</v>
      </c>
      <c r="L4394" s="26">
        <f t="shared" si="170"/>
        <v>0.2</v>
      </c>
      <c r="M4394" s="27">
        <f t="shared" si="171"/>
        <v>0.37905694150420949</v>
      </c>
    </row>
    <row r="4395" spans="1:13" x14ac:dyDescent="0.25">
      <c r="A4395" s="28">
        <v>4394</v>
      </c>
      <c r="B4395" s="10" t="s">
        <v>7614</v>
      </c>
      <c r="C4395" s="11" t="s">
        <v>7615</v>
      </c>
      <c r="D4395" s="11" t="s">
        <v>6728</v>
      </c>
      <c r="E4395" s="11">
        <v>0.25819888974716099</v>
      </c>
      <c r="F4395" s="11">
        <v>0.44721359549995798</v>
      </c>
      <c r="G4395" s="11">
        <v>0.25819888974716099</v>
      </c>
      <c r="H4395" s="11">
        <v>0</v>
      </c>
      <c r="I4395" s="26">
        <f t="shared" si="170"/>
        <v>0.25819888974716099</v>
      </c>
      <c r="J4395" s="26">
        <f t="shared" si="170"/>
        <v>0.44721359549995798</v>
      </c>
      <c r="K4395" s="26">
        <f t="shared" si="170"/>
        <v>0.25819888974716099</v>
      </c>
      <c r="L4395" s="26">
        <f t="shared" si="170"/>
        <v>0</v>
      </c>
      <c r="M4395" s="27">
        <f t="shared" si="171"/>
        <v>0.24090284374856999</v>
      </c>
    </row>
    <row r="4396" spans="1:13" x14ac:dyDescent="0.25">
      <c r="A4396" s="28">
        <v>4395</v>
      </c>
      <c r="B4396" s="10" t="s">
        <v>7616</v>
      </c>
      <c r="C4396" s="11" t="s">
        <v>7617</v>
      </c>
      <c r="D4396" s="11" t="s">
        <v>4120</v>
      </c>
      <c r="E4396" s="11">
        <v>0</v>
      </c>
      <c r="F4396" s="11">
        <v>0</v>
      </c>
      <c r="G4396" s="11">
        <v>0</v>
      </c>
      <c r="H4396" s="11">
        <v>0</v>
      </c>
      <c r="I4396" s="26">
        <f t="shared" si="170"/>
        <v>0</v>
      </c>
      <c r="J4396" s="26">
        <f t="shared" si="170"/>
        <v>0</v>
      </c>
      <c r="K4396" s="26">
        <f t="shared" si="170"/>
        <v>0</v>
      </c>
      <c r="L4396" s="26">
        <f t="shared" si="170"/>
        <v>0</v>
      </c>
      <c r="M4396" s="27">
        <f t="shared" si="171"/>
        <v>0</v>
      </c>
    </row>
    <row r="4397" spans="1:13" x14ac:dyDescent="0.25">
      <c r="A4397" s="28">
        <v>4396</v>
      </c>
      <c r="B4397" s="10" t="s">
        <v>7618</v>
      </c>
      <c r="C4397" s="11" t="s">
        <v>7619</v>
      </c>
      <c r="D4397" s="11" t="s">
        <v>6625</v>
      </c>
      <c r="E4397" s="11">
        <v>0.8</v>
      </c>
      <c r="F4397" s="11">
        <v>0.4</v>
      </c>
      <c r="G4397" s="11">
        <v>0.4</v>
      </c>
      <c r="H4397" s="11">
        <v>-0.4</v>
      </c>
      <c r="I4397" s="26">
        <f t="shared" si="170"/>
        <v>0.8</v>
      </c>
      <c r="J4397" s="26">
        <f t="shared" si="170"/>
        <v>0.4</v>
      </c>
      <c r="K4397" s="26">
        <f t="shared" si="170"/>
        <v>0.4</v>
      </c>
      <c r="L4397" s="26">
        <f t="shared" si="170"/>
        <v>0.4</v>
      </c>
      <c r="M4397" s="27">
        <f t="shared" si="171"/>
        <v>0.5</v>
      </c>
    </row>
    <row r="4398" spans="1:13" x14ac:dyDescent="0.25">
      <c r="A4398" s="28">
        <v>4397</v>
      </c>
      <c r="B4398" s="10" t="s">
        <v>7620</v>
      </c>
      <c r="C4398" s="11" t="s">
        <v>7619</v>
      </c>
      <c r="D4398" s="11" t="s">
        <v>6625</v>
      </c>
      <c r="E4398" s="11">
        <v>1</v>
      </c>
      <c r="F4398" s="11">
        <v>0.8</v>
      </c>
      <c r="G4398" s="11">
        <v>0.4</v>
      </c>
      <c r="H4398" s="11">
        <v>0.8</v>
      </c>
      <c r="I4398" s="26">
        <f t="shared" si="170"/>
        <v>1</v>
      </c>
      <c r="J4398" s="26">
        <f t="shared" si="170"/>
        <v>0.8</v>
      </c>
      <c r="K4398" s="26">
        <f t="shared" si="170"/>
        <v>0.4</v>
      </c>
      <c r="L4398" s="26">
        <f t="shared" si="170"/>
        <v>0.8</v>
      </c>
      <c r="M4398" s="27">
        <f t="shared" si="171"/>
        <v>0.75</v>
      </c>
    </row>
    <row r="4399" spans="1:13" x14ac:dyDescent="0.25">
      <c r="A4399" s="28">
        <v>4398</v>
      </c>
      <c r="B4399" s="10" t="s">
        <v>7621</v>
      </c>
      <c r="C4399" s="11" t="s">
        <v>7619</v>
      </c>
      <c r="D4399" s="11" t="s">
        <v>6625</v>
      </c>
      <c r="E4399" s="11">
        <v>0</v>
      </c>
      <c r="F4399" s="11">
        <v>0</v>
      </c>
      <c r="G4399" s="11">
        <v>0</v>
      </c>
      <c r="H4399" s="11">
        <v>0</v>
      </c>
      <c r="I4399" s="26">
        <f t="shared" si="170"/>
        <v>0</v>
      </c>
      <c r="J4399" s="26">
        <f t="shared" si="170"/>
        <v>0</v>
      </c>
      <c r="K4399" s="26">
        <f t="shared" si="170"/>
        <v>0</v>
      </c>
      <c r="L4399" s="26">
        <f t="shared" si="170"/>
        <v>0</v>
      </c>
      <c r="M4399" s="27">
        <f t="shared" si="171"/>
        <v>0</v>
      </c>
    </row>
    <row r="4400" spans="1:13" x14ac:dyDescent="0.25">
      <c r="A4400" s="28">
        <v>4399</v>
      </c>
      <c r="B4400" s="10" t="s">
        <v>7622</v>
      </c>
      <c r="C4400" s="11" t="s">
        <v>7619</v>
      </c>
      <c r="D4400" s="11" t="s">
        <v>6625</v>
      </c>
      <c r="E4400" s="11">
        <v>0</v>
      </c>
      <c r="F4400" s="11">
        <v>0.25819888974716099</v>
      </c>
      <c r="G4400" s="11">
        <v>0</v>
      </c>
      <c r="H4400" s="11">
        <v>0</v>
      </c>
      <c r="I4400" s="26">
        <f t="shared" si="170"/>
        <v>0</v>
      </c>
      <c r="J4400" s="26">
        <f t="shared" si="170"/>
        <v>0.25819888974716099</v>
      </c>
      <c r="K4400" s="26">
        <f t="shared" si="170"/>
        <v>0</v>
      </c>
      <c r="L4400" s="26">
        <f t="shared" si="170"/>
        <v>0</v>
      </c>
      <c r="M4400" s="27">
        <f t="shared" si="171"/>
        <v>6.4549722436790247E-2</v>
      </c>
    </row>
    <row r="4401" spans="1:13" x14ac:dyDescent="0.25">
      <c r="A4401" s="28">
        <v>4400</v>
      </c>
      <c r="B4401" s="10" t="s">
        <v>7623</v>
      </c>
      <c r="C4401" s="11" t="s">
        <v>7619</v>
      </c>
      <c r="D4401" s="11" t="s">
        <v>6625</v>
      </c>
      <c r="E4401" s="11">
        <v>0.8</v>
      </c>
      <c r="F4401" s="11">
        <v>0.8</v>
      </c>
      <c r="G4401" s="11">
        <v>-1</v>
      </c>
      <c r="H4401" s="11">
        <v>0.6</v>
      </c>
      <c r="I4401" s="26">
        <f t="shared" si="170"/>
        <v>0.8</v>
      </c>
      <c r="J4401" s="26">
        <f t="shared" si="170"/>
        <v>0.8</v>
      </c>
      <c r="K4401" s="26">
        <f t="shared" si="170"/>
        <v>1</v>
      </c>
      <c r="L4401" s="26">
        <f t="shared" si="170"/>
        <v>0.6</v>
      </c>
      <c r="M4401" s="27">
        <f t="shared" si="171"/>
        <v>0.8</v>
      </c>
    </row>
    <row r="4402" spans="1:13" x14ac:dyDescent="0.25">
      <c r="A4402" s="28">
        <v>4401</v>
      </c>
      <c r="B4402" s="10" t="s">
        <v>7624</v>
      </c>
      <c r="C4402" s="11" t="s">
        <v>7619</v>
      </c>
      <c r="D4402" s="11" t="s">
        <v>6625</v>
      </c>
      <c r="E4402" s="11">
        <v>-0.77459666924148296</v>
      </c>
      <c r="F4402" s="11">
        <v>-0.25819888974716099</v>
      </c>
      <c r="G4402" s="11">
        <v>-0.25819888974716099</v>
      </c>
      <c r="H4402" s="11">
        <v>0.25819888974716099</v>
      </c>
      <c r="I4402" s="26">
        <f t="shared" si="170"/>
        <v>0.77459666924148296</v>
      </c>
      <c r="J4402" s="26">
        <f t="shared" si="170"/>
        <v>0.25819888974716099</v>
      </c>
      <c r="K4402" s="26">
        <f t="shared" si="170"/>
        <v>0.25819888974716099</v>
      </c>
      <c r="L4402" s="26">
        <f t="shared" si="170"/>
        <v>0.25819888974716099</v>
      </c>
      <c r="M4402" s="27">
        <f t="shared" si="171"/>
        <v>0.38729833462074148</v>
      </c>
    </row>
    <row r="4403" spans="1:13" x14ac:dyDescent="0.25">
      <c r="A4403" s="28">
        <v>4402</v>
      </c>
      <c r="B4403" s="10" t="s">
        <v>7625</v>
      </c>
      <c r="C4403" s="11" t="s">
        <v>7619</v>
      </c>
      <c r="D4403" s="11" t="s">
        <v>6625</v>
      </c>
      <c r="E4403" s="11">
        <v>0.94868329805051399</v>
      </c>
      <c r="F4403" s="11">
        <v>0.94868329805051399</v>
      </c>
      <c r="G4403" s="11">
        <v>-0.105409255338946</v>
      </c>
      <c r="H4403" s="11">
        <v>1</v>
      </c>
      <c r="I4403" s="26">
        <f t="shared" si="170"/>
        <v>0.94868329805051399</v>
      </c>
      <c r="J4403" s="26">
        <f t="shared" si="170"/>
        <v>0.94868329805051399</v>
      </c>
      <c r="K4403" s="26">
        <f t="shared" si="170"/>
        <v>0.105409255338946</v>
      </c>
      <c r="L4403" s="26">
        <f t="shared" si="170"/>
        <v>1</v>
      </c>
      <c r="M4403" s="27">
        <f t="shared" si="171"/>
        <v>0.75069396285999346</v>
      </c>
    </row>
    <row r="4404" spans="1:13" x14ac:dyDescent="0.25">
      <c r="A4404" s="28">
        <v>4403</v>
      </c>
      <c r="B4404" s="10" t="s">
        <v>7626</v>
      </c>
      <c r="C4404" s="11" t="s">
        <v>7619</v>
      </c>
      <c r="D4404" s="11" t="s">
        <v>6625</v>
      </c>
      <c r="E4404" s="11">
        <v>0.25819888974716099</v>
      </c>
      <c r="F4404" s="11">
        <v>0.2</v>
      </c>
      <c r="G4404" s="11">
        <v>0.63245553203367599</v>
      </c>
      <c r="H4404" s="11">
        <v>-0.4</v>
      </c>
      <c r="I4404" s="26">
        <f t="shared" si="170"/>
        <v>0.25819888974716099</v>
      </c>
      <c r="J4404" s="26">
        <f t="shared" si="170"/>
        <v>0.2</v>
      </c>
      <c r="K4404" s="26">
        <f t="shared" si="170"/>
        <v>0.63245553203367599</v>
      </c>
      <c r="L4404" s="26">
        <f t="shared" si="170"/>
        <v>0.4</v>
      </c>
      <c r="M4404" s="27">
        <f t="shared" si="171"/>
        <v>0.37266360544520927</v>
      </c>
    </row>
    <row r="4405" spans="1:13" x14ac:dyDescent="0.25">
      <c r="A4405" s="28">
        <v>4404</v>
      </c>
      <c r="B4405" s="10" t="s">
        <v>7627</v>
      </c>
      <c r="C4405" s="11" t="s">
        <v>7619</v>
      </c>
      <c r="D4405" s="11" t="s">
        <v>6625</v>
      </c>
      <c r="E4405" s="11">
        <v>-0.6</v>
      </c>
      <c r="F4405" s="11">
        <v>-0.4</v>
      </c>
      <c r="G4405" s="11">
        <v>-0.8</v>
      </c>
      <c r="H4405" s="11">
        <v>0.4</v>
      </c>
      <c r="I4405" s="26">
        <f t="shared" si="170"/>
        <v>0.6</v>
      </c>
      <c r="J4405" s="26">
        <f t="shared" si="170"/>
        <v>0.4</v>
      </c>
      <c r="K4405" s="26">
        <f t="shared" si="170"/>
        <v>0.8</v>
      </c>
      <c r="L4405" s="26">
        <f t="shared" si="170"/>
        <v>0.4</v>
      </c>
      <c r="M4405" s="27">
        <f t="shared" si="171"/>
        <v>0.55000000000000004</v>
      </c>
    </row>
    <row r="4406" spans="1:13" x14ac:dyDescent="0.25">
      <c r="A4406" s="28">
        <v>4405</v>
      </c>
      <c r="B4406" s="10" t="s">
        <v>7628</v>
      </c>
      <c r="C4406" s="11" t="s">
        <v>7629</v>
      </c>
      <c r="D4406" s="11" t="s">
        <v>6625</v>
      </c>
      <c r="E4406" s="11">
        <v>0.77459666924148296</v>
      </c>
      <c r="F4406" s="11">
        <v>-0.94868329805051399</v>
      </c>
      <c r="G4406" s="11">
        <v>0.25819888974716099</v>
      </c>
      <c r="H4406" s="11">
        <v>-0.94868329805051399</v>
      </c>
      <c r="I4406" s="26">
        <f t="shared" si="170"/>
        <v>0.77459666924148296</v>
      </c>
      <c r="J4406" s="26">
        <f t="shared" si="170"/>
        <v>0.94868329805051399</v>
      </c>
      <c r="K4406" s="26">
        <f t="shared" si="170"/>
        <v>0.25819888974716099</v>
      </c>
      <c r="L4406" s="26">
        <f t="shared" si="170"/>
        <v>0.94868329805051399</v>
      </c>
      <c r="M4406" s="27">
        <f t="shared" si="171"/>
        <v>0.73254053877241798</v>
      </c>
    </row>
    <row r="4407" spans="1:13" x14ac:dyDescent="0.25">
      <c r="A4407" s="28">
        <v>4406</v>
      </c>
      <c r="B4407" s="10" t="s">
        <v>7630</v>
      </c>
      <c r="C4407" s="11" t="s">
        <v>7629</v>
      </c>
      <c r="D4407" s="11" t="s">
        <v>4120</v>
      </c>
      <c r="E4407" s="11">
        <v>0</v>
      </c>
      <c r="F4407" s="11">
        <v>0</v>
      </c>
      <c r="G4407" s="11">
        <v>0</v>
      </c>
      <c r="H4407" s="11">
        <v>0</v>
      </c>
      <c r="I4407" s="26">
        <f t="shared" si="170"/>
        <v>0</v>
      </c>
      <c r="J4407" s="26">
        <f t="shared" si="170"/>
        <v>0</v>
      </c>
      <c r="K4407" s="26">
        <f t="shared" si="170"/>
        <v>0</v>
      </c>
      <c r="L4407" s="26">
        <f t="shared" si="170"/>
        <v>0</v>
      </c>
      <c r="M4407" s="27">
        <f t="shared" si="171"/>
        <v>0</v>
      </c>
    </row>
    <row r="4408" spans="1:13" x14ac:dyDescent="0.25">
      <c r="A4408" s="28">
        <v>4407</v>
      </c>
      <c r="B4408" s="10" t="s">
        <v>7631</v>
      </c>
      <c r="C4408" s="11" t="s">
        <v>7632</v>
      </c>
      <c r="D4408" s="11" t="s">
        <v>6625</v>
      </c>
      <c r="E4408" s="11">
        <v>0</v>
      </c>
      <c r="F4408" s="11">
        <v>0</v>
      </c>
      <c r="G4408" s="11">
        <v>0</v>
      </c>
      <c r="H4408" s="11">
        <v>0</v>
      </c>
      <c r="I4408" s="26">
        <f t="shared" si="170"/>
        <v>0</v>
      </c>
      <c r="J4408" s="26">
        <f t="shared" si="170"/>
        <v>0</v>
      </c>
      <c r="K4408" s="26">
        <f t="shared" si="170"/>
        <v>0</v>
      </c>
      <c r="L4408" s="26">
        <f t="shared" si="170"/>
        <v>0</v>
      </c>
      <c r="M4408" s="27">
        <f t="shared" si="171"/>
        <v>0</v>
      </c>
    </row>
    <row r="4409" spans="1:13" x14ac:dyDescent="0.25">
      <c r="A4409" s="28">
        <v>4408</v>
      </c>
      <c r="B4409" s="10" t="s">
        <v>7633</v>
      </c>
      <c r="C4409" s="11" t="s">
        <v>7634</v>
      </c>
      <c r="D4409" s="11" t="s">
        <v>6288</v>
      </c>
      <c r="E4409" s="11">
        <v>0</v>
      </c>
      <c r="F4409" s="11">
        <v>0</v>
      </c>
      <c r="G4409" s="11">
        <v>0</v>
      </c>
      <c r="H4409" s="11">
        <v>0</v>
      </c>
      <c r="I4409" s="26">
        <f t="shared" si="170"/>
        <v>0</v>
      </c>
      <c r="J4409" s="26">
        <f t="shared" si="170"/>
        <v>0</v>
      </c>
      <c r="K4409" s="26">
        <f t="shared" si="170"/>
        <v>0</v>
      </c>
      <c r="L4409" s="26">
        <f t="shared" si="170"/>
        <v>0</v>
      </c>
      <c r="M4409" s="27">
        <f t="shared" si="171"/>
        <v>0</v>
      </c>
    </row>
    <row r="4410" spans="1:13" x14ac:dyDescent="0.25">
      <c r="A4410" s="28">
        <v>4409</v>
      </c>
      <c r="B4410" s="10" t="s">
        <v>7635</v>
      </c>
      <c r="C4410" s="11" t="s">
        <v>7636</v>
      </c>
      <c r="D4410" s="11" t="s">
        <v>4120</v>
      </c>
      <c r="E4410" s="11">
        <v>0</v>
      </c>
      <c r="F4410" s="11">
        <v>0</v>
      </c>
      <c r="G4410" s="11">
        <v>0</v>
      </c>
      <c r="H4410" s="11">
        <v>0</v>
      </c>
      <c r="I4410" s="26">
        <f t="shared" si="170"/>
        <v>0</v>
      </c>
      <c r="J4410" s="26">
        <f t="shared" si="170"/>
        <v>0</v>
      </c>
      <c r="K4410" s="26">
        <f t="shared" si="170"/>
        <v>0</v>
      </c>
      <c r="L4410" s="26">
        <f t="shared" si="170"/>
        <v>0</v>
      </c>
      <c r="M4410" s="27">
        <f t="shared" si="171"/>
        <v>0</v>
      </c>
    </row>
    <row r="4411" spans="1:13" x14ac:dyDescent="0.25">
      <c r="A4411" s="28">
        <v>4410</v>
      </c>
      <c r="B4411" s="10" t="s">
        <v>7637</v>
      </c>
      <c r="C4411" s="11" t="s">
        <v>7638</v>
      </c>
      <c r="D4411" s="11" t="s">
        <v>6746</v>
      </c>
      <c r="E4411" s="11">
        <v>0.8</v>
      </c>
      <c r="F4411" s="11">
        <v>1</v>
      </c>
      <c r="G4411" s="11">
        <v>0.8</v>
      </c>
      <c r="H4411" s="11">
        <v>1</v>
      </c>
      <c r="I4411" s="26">
        <f t="shared" si="170"/>
        <v>0.8</v>
      </c>
      <c r="J4411" s="26">
        <f t="shared" si="170"/>
        <v>1</v>
      </c>
      <c r="K4411" s="26">
        <f t="shared" si="170"/>
        <v>0.8</v>
      </c>
      <c r="L4411" s="26">
        <f t="shared" si="170"/>
        <v>1</v>
      </c>
      <c r="M4411" s="27">
        <f t="shared" si="171"/>
        <v>0.9</v>
      </c>
    </row>
    <row r="4412" spans="1:13" x14ac:dyDescent="0.25">
      <c r="A4412" s="28">
        <v>4411</v>
      </c>
      <c r="B4412" s="10" t="s">
        <v>7639</v>
      </c>
      <c r="C4412" s="11" t="s">
        <v>7640</v>
      </c>
      <c r="D4412" s="11" t="s">
        <v>6786</v>
      </c>
      <c r="E4412" s="11">
        <v>0</v>
      </c>
      <c r="F4412" s="11">
        <v>0</v>
      </c>
      <c r="G4412" s="11">
        <v>0</v>
      </c>
      <c r="H4412" s="11">
        <v>0</v>
      </c>
      <c r="I4412" s="26">
        <f t="shared" si="170"/>
        <v>0</v>
      </c>
      <c r="J4412" s="26">
        <f t="shared" si="170"/>
        <v>0</v>
      </c>
      <c r="K4412" s="26">
        <f t="shared" si="170"/>
        <v>0</v>
      </c>
      <c r="L4412" s="26">
        <f t="shared" si="170"/>
        <v>0</v>
      </c>
      <c r="M4412" s="27">
        <f t="shared" si="171"/>
        <v>0</v>
      </c>
    </row>
    <row r="4413" spans="1:13" x14ac:dyDescent="0.25">
      <c r="A4413" s="28">
        <v>4412</v>
      </c>
      <c r="B4413" s="10" t="s">
        <v>7641</v>
      </c>
      <c r="C4413" s="11" t="s">
        <v>7128</v>
      </c>
      <c r="D4413" s="11" t="s">
        <v>6288</v>
      </c>
      <c r="E4413" s="11">
        <v>0.73786478737262196</v>
      </c>
      <c r="F4413" s="11">
        <v>-0.25819888974716099</v>
      </c>
      <c r="G4413" s="11">
        <v>-0.25819888974716099</v>
      </c>
      <c r="H4413" s="11">
        <v>0</v>
      </c>
      <c r="I4413" s="26">
        <f t="shared" si="170"/>
        <v>0.73786478737262196</v>
      </c>
      <c r="J4413" s="26">
        <f t="shared" si="170"/>
        <v>0.25819888974716099</v>
      </c>
      <c r="K4413" s="26">
        <f t="shared" si="170"/>
        <v>0.25819888974716099</v>
      </c>
      <c r="L4413" s="26">
        <f t="shared" si="170"/>
        <v>0</v>
      </c>
      <c r="M4413" s="27">
        <f t="shared" si="171"/>
        <v>0.31356564171673595</v>
      </c>
    </row>
    <row r="4414" spans="1:13" x14ac:dyDescent="0.25">
      <c r="A4414" s="28">
        <v>4413</v>
      </c>
      <c r="B4414" s="10" t="s">
        <v>7642</v>
      </c>
      <c r="C4414" s="11" t="s">
        <v>7128</v>
      </c>
      <c r="D4414" s="11" t="s">
        <v>6288</v>
      </c>
      <c r="E4414" s="11">
        <v>0</v>
      </c>
      <c r="F4414" s="11">
        <v>0</v>
      </c>
      <c r="G4414" s="11">
        <v>0</v>
      </c>
      <c r="H4414" s="11">
        <v>0</v>
      </c>
      <c r="I4414" s="26">
        <f t="shared" si="170"/>
        <v>0</v>
      </c>
      <c r="J4414" s="26">
        <f t="shared" si="170"/>
        <v>0</v>
      </c>
      <c r="K4414" s="26">
        <f t="shared" si="170"/>
        <v>0</v>
      </c>
      <c r="L4414" s="26">
        <f t="shared" si="170"/>
        <v>0</v>
      </c>
      <c r="M4414" s="27">
        <f t="shared" si="171"/>
        <v>0</v>
      </c>
    </row>
    <row r="4415" spans="1:13" x14ac:dyDescent="0.25">
      <c r="A4415" s="28">
        <v>4414</v>
      </c>
      <c r="B4415" s="10" t="s">
        <v>7643</v>
      </c>
      <c r="C4415" s="11" t="s">
        <v>7644</v>
      </c>
      <c r="D4415" s="11" t="s">
        <v>6625</v>
      </c>
      <c r="E4415" s="11">
        <v>-0.25819888974716099</v>
      </c>
      <c r="F4415" s="11">
        <v>0.77459666924148296</v>
      </c>
      <c r="G4415" s="11">
        <v>-0.105409255338946</v>
      </c>
      <c r="H4415" s="11">
        <v>0</v>
      </c>
      <c r="I4415" s="26">
        <f t="shared" si="170"/>
        <v>0.25819888974716099</v>
      </c>
      <c r="J4415" s="26">
        <f t="shared" si="170"/>
        <v>0.77459666924148296</v>
      </c>
      <c r="K4415" s="26">
        <f t="shared" si="170"/>
        <v>0.105409255338946</v>
      </c>
      <c r="L4415" s="26">
        <f t="shared" si="170"/>
        <v>0</v>
      </c>
      <c r="M4415" s="27">
        <f t="shared" si="171"/>
        <v>0.2845512035818975</v>
      </c>
    </row>
    <row r="4416" spans="1:13" x14ac:dyDescent="0.25">
      <c r="A4416" s="28">
        <v>4415</v>
      </c>
      <c r="B4416" s="10" t="s">
        <v>7645</v>
      </c>
      <c r="C4416" s="11" t="s">
        <v>7646</v>
      </c>
      <c r="D4416" s="11" t="s">
        <v>6625</v>
      </c>
      <c r="E4416" s="11">
        <v>0</v>
      </c>
      <c r="F4416" s="11">
        <v>0</v>
      </c>
      <c r="G4416" s="11">
        <v>0</v>
      </c>
      <c r="H4416" s="11">
        <v>0</v>
      </c>
      <c r="I4416" s="26">
        <f t="shared" si="170"/>
        <v>0</v>
      </c>
      <c r="J4416" s="26">
        <f t="shared" si="170"/>
        <v>0</v>
      </c>
      <c r="K4416" s="26">
        <f t="shared" si="170"/>
        <v>0</v>
      </c>
      <c r="L4416" s="26">
        <f t="shared" si="170"/>
        <v>0</v>
      </c>
      <c r="M4416" s="27">
        <f t="shared" si="171"/>
        <v>0</v>
      </c>
    </row>
    <row r="4417" spans="1:13" x14ac:dyDescent="0.25">
      <c r="A4417" s="28">
        <v>4416</v>
      </c>
      <c r="B4417" s="10" t="s">
        <v>7647</v>
      </c>
      <c r="C4417" s="11" t="s">
        <v>6898</v>
      </c>
      <c r="D4417" s="11" t="s">
        <v>6625</v>
      </c>
      <c r="E4417" s="11">
        <v>0</v>
      </c>
      <c r="F4417" s="11">
        <v>0</v>
      </c>
      <c r="G4417" s="11">
        <v>0</v>
      </c>
      <c r="H4417" s="11">
        <v>0</v>
      </c>
      <c r="I4417" s="26">
        <f t="shared" si="170"/>
        <v>0</v>
      </c>
      <c r="J4417" s="26">
        <f t="shared" si="170"/>
        <v>0</v>
      </c>
      <c r="K4417" s="26">
        <f t="shared" si="170"/>
        <v>0</v>
      </c>
      <c r="L4417" s="26">
        <f t="shared" ref="L4417:L4480" si="172">ABS(H4417)</f>
        <v>0</v>
      </c>
      <c r="M4417" s="27">
        <f t="shared" si="171"/>
        <v>0</v>
      </c>
    </row>
    <row r="4418" spans="1:13" x14ac:dyDescent="0.25">
      <c r="A4418" s="28">
        <v>4417</v>
      </c>
      <c r="B4418" s="10" t="s">
        <v>7648</v>
      </c>
      <c r="C4418" s="11" t="s">
        <v>6898</v>
      </c>
      <c r="D4418" s="11" t="s">
        <v>6895</v>
      </c>
      <c r="E4418" s="11">
        <v>0</v>
      </c>
      <c r="F4418" s="11">
        <v>0</v>
      </c>
      <c r="G4418" s="11">
        <v>0</v>
      </c>
      <c r="H4418" s="11">
        <v>0</v>
      </c>
      <c r="I4418" s="26">
        <f t="shared" ref="I4418:L4481" si="173">ABS(E4418)</f>
        <v>0</v>
      </c>
      <c r="J4418" s="26">
        <f t="shared" si="173"/>
        <v>0</v>
      </c>
      <c r="K4418" s="26">
        <f t="shared" si="173"/>
        <v>0</v>
      </c>
      <c r="L4418" s="26">
        <f t="shared" si="172"/>
        <v>0</v>
      </c>
      <c r="M4418" s="27">
        <f t="shared" si="171"/>
        <v>0</v>
      </c>
    </row>
    <row r="4419" spans="1:13" x14ac:dyDescent="0.25">
      <c r="A4419" s="28">
        <v>4418</v>
      </c>
      <c r="B4419" s="10" t="s">
        <v>7649</v>
      </c>
      <c r="C4419" s="11" t="s">
        <v>6898</v>
      </c>
      <c r="D4419" s="11" t="s">
        <v>6625</v>
      </c>
      <c r="E4419" s="11">
        <v>0</v>
      </c>
      <c r="F4419" s="11">
        <v>0</v>
      </c>
      <c r="G4419" s="11">
        <v>0</v>
      </c>
      <c r="H4419" s="11">
        <v>0</v>
      </c>
      <c r="I4419" s="26">
        <f t="shared" si="173"/>
        <v>0</v>
      </c>
      <c r="J4419" s="26">
        <f t="shared" si="173"/>
        <v>0</v>
      </c>
      <c r="K4419" s="26">
        <f t="shared" si="173"/>
        <v>0</v>
      </c>
      <c r="L4419" s="26">
        <f t="shared" si="172"/>
        <v>0</v>
      </c>
      <c r="M4419" s="27">
        <f t="shared" ref="M4419:M4482" si="174">AVERAGE(I4419:L4419)</f>
        <v>0</v>
      </c>
    </row>
    <row r="4420" spans="1:13" x14ac:dyDescent="0.25">
      <c r="A4420" s="28">
        <v>4419</v>
      </c>
      <c r="B4420" s="10" t="s">
        <v>7650</v>
      </c>
      <c r="C4420" s="11" t="s">
        <v>6898</v>
      </c>
      <c r="D4420" s="11" t="s">
        <v>6895</v>
      </c>
      <c r="E4420" s="11">
        <v>0</v>
      </c>
      <c r="F4420" s="11">
        <v>0</v>
      </c>
      <c r="G4420" s="11">
        <v>0</v>
      </c>
      <c r="H4420" s="11">
        <v>0</v>
      </c>
      <c r="I4420" s="26">
        <f t="shared" si="173"/>
        <v>0</v>
      </c>
      <c r="J4420" s="26">
        <f t="shared" si="173"/>
        <v>0</v>
      </c>
      <c r="K4420" s="26">
        <f t="shared" si="173"/>
        <v>0</v>
      </c>
      <c r="L4420" s="26">
        <f t="shared" si="172"/>
        <v>0</v>
      </c>
      <c r="M4420" s="27">
        <f t="shared" si="174"/>
        <v>0</v>
      </c>
    </row>
    <row r="4421" spans="1:13" x14ac:dyDescent="0.25">
      <c r="A4421" s="28">
        <v>4420</v>
      </c>
      <c r="B4421" s="10" t="s">
        <v>7651</v>
      </c>
      <c r="C4421" s="11" t="s">
        <v>6898</v>
      </c>
      <c r="D4421" s="11" t="s">
        <v>6625</v>
      </c>
      <c r="E4421" s="11">
        <v>0</v>
      </c>
      <c r="F4421" s="11">
        <v>0</v>
      </c>
      <c r="G4421" s="11">
        <v>0</v>
      </c>
      <c r="H4421" s="11">
        <v>0</v>
      </c>
      <c r="I4421" s="26">
        <f t="shared" si="173"/>
        <v>0</v>
      </c>
      <c r="J4421" s="26">
        <f t="shared" si="173"/>
        <v>0</v>
      </c>
      <c r="K4421" s="26">
        <f t="shared" si="173"/>
        <v>0</v>
      </c>
      <c r="L4421" s="26">
        <f t="shared" si="172"/>
        <v>0</v>
      </c>
      <c r="M4421" s="27">
        <f t="shared" si="174"/>
        <v>0</v>
      </c>
    </row>
    <row r="4422" spans="1:13" x14ac:dyDescent="0.25">
      <c r="A4422" s="28">
        <v>4421</v>
      </c>
      <c r="B4422" s="10" t="s">
        <v>7652</v>
      </c>
      <c r="C4422" s="11" t="s">
        <v>6898</v>
      </c>
      <c r="D4422" s="11" t="s">
        <v>6895</v>
      </c>
      <c r="E4422" s="11">
        <v>0</v>
      </c>
      <c r="F4422" s="11">
        <v>0</v>
      </c>
      <c r="G4422" s="11">
        <v>0</v>
      </c>
      <c r="H4422" s="11">
        <v>0</v>
      </c>
      <c r="I4422" s="26">
        <f t="shared" si="173"/>
        <v>0</v>
      </c>
      <c r="J4422" s="26">
        <f t="shared" si="173"/>
        <v>0</v>
      </c>
      <c r="K4422" s="26">
        <f t="shared" si="173"/>
        <v>0</v>
      </c>
      <c r="L4422" s="26">
        <f t="shared" si="172"/>
        <v>0</v>
      </c>
      <c r="M4422" s="27">
        <f t="shared" si="174"/>
        <v>0</v>
      </c>
    </row>
    <row r="4423" spans="1:13" x14ac:dyDescent="0.25">
      <c r="A4423" s="28">
        <v>4422</v>
      </c>
      <c r="B4423" s="10" t="s">
        <v>7653</v>
      </c>
      <c r="C4423" s="11" t="s">
        <v>6898</v>
      </c>
      <c r="D4423" s="11" t="s">
        <v>6625</v>
      </c>
      <c r="E4423" s="11">
        <v>0</v>
      </c>
      <c r="F4423" s="11">
        <v>0</v>
      </c>
      <c r="G4423" s="11">
        <v>0</v>
      </c>
      <c r="H4423" s="11">
        <v>0</v>
      </c>
      <c r="I4423" s="26">
        <f t="shared" si="173"/>
        <v>0</v>
      </c>
      <c r="J4423" s="26">
        <f t="shared" si="173"/>
        <v>0</v>
      </c>
      <c r="K4423" s="26">
        <f t="shared" si="173"/>
        <v>0</v>
      </c>
      <c r="L4423" s="26">
        <f t="shared" si="172"/>
        <v>0</v>
      </c>
      <c r="M4423" s="27">
        <f t="shared" si="174"/>
        <v>0</v>
      </c>
    </row>
    <row r="4424" spans="1:13" x14ac:dyDescent="0.25">
      <c r="A4424" s="28">
        <v>4423</v>
      </c>
      <c r="B4424" s="10" t="s">
        <v>7654</v>
      </c>
      <c r="C4424" s="11" t="s">
        <v>6898</v>
      </c>
      <c r="D4424" s="11" t="s">
        <v>6895</v>
      </c>
      <c r="E4424" s="11">
        <v>0</v>
      </c>
      <c r="F4424" s="11">
        <v>0</v>
      </c>
      <c r="G4424" s="11">
        <v>0</v>
      </c>
      <c r="H4424" s="11">
        <v>0</v>
      </c>
      <c r="I4424" s="26">
        <f t="shared" si="173"/>
        <v>0</v>
      </c>
      <c r="J4424" s="26">
        <f t="shared" si="173"/>
        <v>0</v>
      </c>
      <c r="K4424" s="26">
        <f t="shared" si="173"/>
        <v>0</v>
      </c>
      <c r="L4424" s="26">
        <f t="shared" si="172"/>
        <v>0</v>
      </c>
      <c r="M4424" s="27">
        <f t="shared" si="174"/>
        <v>0</v>
      </c>
    </row>
    <row r="4425" spans="1:13" x14ac:dyDescent="0.25">
      <c r="A4425" s="28">
        <v>4424</v>
      </c>
      <c r="B4425" s="10" t="s">
        <v>7655</v>
      </c>
      <c r="C4425" s="11" t="s">
        <v>6898</v>
      </c>
      <c r="D4425" s="11" t="s">
        <v>6625</v>
      </c>
      <c r="E4425" s="11">
        <v>0</v>
      </c>
      <c r="F4425" s="11">
        <v>0</v>
      </c>
      <c r="G4425" s="11">
        <v>0</v>
      </c>
      <c r="H4425" s="11">
        <v>0</v>
      </c>
      <c r="I4425" s="26">
        <f t="shared" si="173"/>
        <v>0</v>
      </c>
      <c r="J4425" s="26">
        <f t="shared" si="173"/>
        <v>0</v>
      </c>
      <c r="K4425" s="26">
        <f t="shared" si="173"/>
        <v>0</v>
      </c>
      <c r="L4425" s="26">
        <f t="shared" si="172"/>
        <v>0</v>
      </c>
      <c r="M4425" s="27">
        <f t="shared" si="174"/>
        <v>0</v>
      </c>
    </row>
    <row r="4426" spans="1:13" x14ac:dyDescent="0.25">
      <c r="A4426" s="28">
        <v>4425</v>
      </c>
      <c r="B4426" s="10" t="s">
        <v>7656</v>
      </c>
      <c r="C4426" s="11" t="s">
        <v>6898</v>
      </c>
      <c r="D4426" s="11" t="s">
        <v>6895</v>
      </c>
      <c r="E4426" s="11">
        <v>0</v>
      </c>
      <c r="F4426" s="11">
        <v>0</v>
      </c>
      <c r="G4426" s="11">
        <v>0</v>
      </c>
      <c r="H4426" s="11">
        <v>0</v>
      </c>
      <c r="I4426" s="26">
        <f t="shared" si="173"/>
        <v>0</v>
      </c>
      <c r="J4426" s="26">
        <f t="shared" si="173"/>
        <v>0</v>
      </c>
      <c r="K4426" s="26">
        <f t="shared" si="173"/>
        <v>0</v>
      </c>
      <c r="L4426" s="26">
        <f t="shared" si="172"/>
        <v>0</v>
      </c>
      <c r="M4426" s="27">
        <f t="shared" si="174"/>
        <v>0</v>
      </c>
    </row>
    <row r="4427" spans="1:13" x14ac:dyDescent="0.25">
      <c r="A4427" s="28">
        <v>4426</v>
      </c>
      <c r="B4427" s="10" t="s">
        <v>7657</v>
      </c>
      <c r="C4427" s="11" t="s">
        <v>6898</v>
      </c>
      <c r="D4427" s="11" t="s">
        <v>6625</v>
      </c>
      <c r="E4427" s="11">
        <v>0</v>
      </c>
      <c r="F4427" s="11">
        <v>0</v>
      </c>
      <c r="G4427" s="11">
        <v>-0.77459666924148296</v>
      </c>
      <c r="H4427" s="11">
        <v>0</v>
      </c>
      <c r="I4427" s="26">
        <f t="shared" si="173"/>
        <v>0</v>
      </c>
      <c r="J4427" s="26">
        <f t="shared" si="173"/>
        <v>0</v>
      </c>
      <c r="K4427" s="26">
        <f t="shared" si="173"/>
        <v>0.77459666924148296</v>
      </c>
      <c r="L4427" s="26">
        <f t="shared" si="172"/>
        <v>0</v>
      </c>
      <c r="M4427" s="27">
        <f t="shared" si="174"/>
        <v>0.19364916731037074</v>
      </c>
    </row>
    <row r="4428" spans="1:13" x14ac:dyDescent="0.25">
      <c r="A4428" s="28">
        <v>4427</v>
      </c>
      <c r="B4428" s="10" t="s">
        <v>7658</v>
      </c>
      <c r="C4428" s="11" t="s">
        <v>6898</v>
      </c>
      <c r="D4428" s="11" t="s">
        <v>6895</v>
      </c>
      <c r="E4428" s="11">
        <v>0</v>
      </c>
      <c r="F4428" s="11">
        <v>0</v>
      </c>
      <c r="G4428" s="11">
        <v>0.77459666924148296</v>
      </c>
      <c r="H4428" s="11">
        <v>0</v>
      </c>
      <c r="I4428" s="26">
        <f t="shared" si="173"/>
        <v>0</v>
      </c>
      <c r="J4428" s="26">
        <f t="shared" si="173"/>
        <v>0</v>
      </c>
      <c r="K4428" s="26">
        <f t="shared" si="173"/>
        <v>0.77459666924148296</v>
      </c>
      <c r="L4428" s="26">
        <f t="shared" si="172"/>
        <v>0</v>
      </c>
      <c r="M4428" s="27">
        <f t="shared" si="174"/>
        <v>0.19364916731037074</v>
      </c>
    </row>
    <row r="4429" spans="1:13" x14ac:dyDescent="0.25">
      <c r="A4429" s="28">
        <v>4428</v>
      </c>
      <c r="B4429" s="10" t="s">
        <v>7659</v>
      </c>
      <c r="C4429" s="11" t="s">
        <v>6898</v>
      </c>
      <c r="D4429" s="11" t="s">
        <v>6625</v>
      </c>
      <c r="E4429" s="11">
        <v>0</v>
      </c>
      <c r="F4429" s="11">
        <v>0</v>
      </c>
      <c r="G4429" s="11">
        <v>0</v>
      </c>
      <c r="H4429" s="11">
        <v>0</v>
      </c>
      <c r="I4429" s="26">
        <f t="shared" si="173"/>
        <v>0</v>
      </c>
      <c r="J4429" s="26">
        <f t="shared" si="173"/>
        <v>0</v>
      </c>
      <c r="K4429" s="26">
        <f t="shared" si="173"/>
        <v>0</v>
      </c>
      <c r="L4429" s="26">
        <f t="shared" si="172"/>
        <v>0</v>
      </c>
      <c r="M4429" s="27">
        <f t="shared" si="174"/>
        <v>0</v>
      </c>
    </row>
    <row r="4430" spans="1:13" x14ac:dyDescent="0.25">
      <c r="A4430" s="28">
        <v>4429</v>
      </c>
      <c r="B4430" s="10" t="s">
        <v>7660</v>
      </c>
      <c r="C4430" s="11" t="s">
        <v>6898</v>
      </c>
      <c r="D4430" s="11" t="s">
        <v>6895</v>
      </c>
      <c r="E4430" s="11">
        <v>0</v>
      </c>
      <c r="F4430" s="11">
        <v>0</v>
      </c>
      <c r="G4430" s="11">
        <v>0</v>
      </c>
      <c r="H4430" s="11">
        <v>0</v>
      </c>
      <c r="I4430" s="26">
        <f t="shared" si="173"/>
        <v>0</v>
      </c>
      <c r="J4430" s="26">
        <f t="shared" si="173"/>
        <v>0</v>
      </c>
      <c r="K4430" s="26">
        <f t="shared" si="173"/>
        <v>0</v>
      </c>
      <c r="L4430" s="26">
        <f t="shared" si="172"/>
        <v>0</v>
      </c>
      <c r="M4430" s="27">
        <f t="shared" si="174"/>
        <v>0</v>
      </c>
    </row>
    <row r="4431" spans="1:13" x14ac:dyDescent="0.25">
      <c r="A4431" s="28">
        <v>4430</v>
      </c>
      <c r="B4431" s="10" t="s">
        <v>7661</v>
      </c>
      <c r="C4431" s="11" t="s">
        <v>6898</v>
      </c>
      <c r="D4431" s="11" t="s">
        <v>6625</v>
      </c>
      <c r="E4431" s="11">
        <v>0</v>
      </c>
      <c r="F4431" s="11">
        <v>0</v>
      </c>
      <c r="G4431" s="11">
        <v>0</v>
      </c>
      <c r="H4431" s="11">
        <v>0</v>
      </c>
      <c r="I4431" s="26">
        <f t="shared" si="173"/>
        <v>0</v>
      </c>
      <c r="J4431" s="26">
        <f t="shared" si="173"/>
        <v>0</v>
      </c>
      <c r="K4431" s="26">
        <f t="shared" si="173"/>
        <v>0</v>
      </c>
      <c r="L4431" s="26">
        <f t="shared" si="172"/>
        <v>0</v>
      </c>
      <c r="M4431" s="27">
        <f t="shared" si="174"/>
        <v>0</v>
      </c>
    </row>
    <row r="4432" spans="1:13" x14ac:dyDescent="0.25">
      <c r="A4432" s="28">
        <v>4431</v>
      </c>
      <c r="B4432" s="10" t="s">
        <v>7662</v>
      </c>
      <c r="C4432" s="11" t="s">
        <v>6898</v>
      </c>
      <c r="D4432" s="11" t="s">
        <v>6895</v>
      </c>
      <c r="E4432" s="11">
        <v>0</v>
      </c>
      <c r="F4432" s="11">
        <v>0</v>
      </c>
      <c r="G4432" s="11">
        <v>0</v>
      </c>
      <c r="H4432" s="11">
        <v>0</v>
      </c>
      <c r="I4432" s="26">
        <f t="shared" si="173"/>
        <v>0</v>
      </c>
      <c r="J4432" s="26">
        <f t="shared" si="173"/>
        <v>0</v>
      </c>
      <c r="K4432" s="26">
        <f t="shared" si="173"/>
        <v>0</v>
      </c>
      <c r="L4432" s="26">
        <f t="shared" si="172"/>
        <v>0</v>
      </c>
      <c r="M4432" s="27">
        <f t="shared" si="174"/>
        <v>0</v>
      </c>
    </row>
    <row r="4433" spans="1:13" x14ac:dyDescent="0.25">
      <c r="A4433" s="28">
        <v>4432</v>
      </c>
      <c r="B4433" s="10" t="s">
        <v>7663</v>
      </c>
      <c r="C4433" s="11" t="s">
        <v>6898</v>
      </c>
      <c r="D4433" s="11" t="s">
        <v>6625</v>
      </c>
      <c r="E4433" s="11">
        <v>0</v>
      </c>
      <c r="F4433" s="11">
        <v>0</v>
      </c>
      <c r="G4433" s="11">
        <v>0</v>
      </c>
      <c r="H4433" s="11">
        <v>0</v>
      </c>
      <c r="I4433" s="26">
        <f t="shared" si="173"/>
        <v>0</v>
      </c>
      <c r="J4433" s="26">
        <f t="shared" si="173"/>
        <v>0</v>
      </c>
      <c r="K4433" s="26">
        <f t="shared" si="173"/>
        <v>0</v>
      </c>
      <c r="L4433" s="26">
        <f t="shared" si="172"/>
        <v>0</v>
      </c>
      <c r="M4433" s="27">
        <f t="shared" si="174"/>
        <v>0</v>
      </c>
    </row>
    <row r="4434" spans="1:13" x14ac:dyDescent="0.25">
      <c r="A4434" s="28">
        <v>4433</v>
      </c>
      <c r="B4434" s="10" t="s">
        <v>7664</v>
      </c>
      <c r="C4434" s="11" t="s">
        <v>6898</v>
      </c>
      <c r="D4434" s="11" t="s">
        <v>6895</v>
      </c>
      <c r="E4434" s="11">
        <v>0</v>
      </c>
      <c r="F4434" s="11">
        <v>0</v>
      </c>
      <c r="G4434" s="11">
        <v>0</v>
      </c>
      <c r="H4434" s="11">
        <v>0</v>
      </c>
      <c r="I4434" s="26">
        <f t="shared" si="173"/>
        <v>0</v>
      </c>
      <c r="J4434" s="26">
        <f t="shared" si="173"/>
        <v>0</v>
      </c>
      <c r="K4434" s="26">
        <f t="shared" si="173"/>
        <v>0</v>
      </c>
      <c r="L4434" s="26">
        <f t="shared" si="172"/>
        <v>0</v>
      </c>
      <c r="M4434" s="27">
        <f t="shared" si="174"/>
        <v>0</v>
      </c>
    </row>
    <row r="4435" spans="1:13" x14ac:dyDescent="0.25">
      <c r="A4435" s="28">
        <v>4434</v>
      </c>
      <c r="B4435" s="10" t="s">
        <v>7665</v>
      </c>
      <c r="C4435" s="11" t="s">
        <v>6898</v>
      </c>
      <c r="D4435" s="11" t="s">
        <v>6625</v>
      </c>
      <c r="E4435" s="11">
        <v>0</v>
      </c>
      <c r="F4435" s="11">
        <v>0</v>
      </c>
      <c r="G4435" s="11">
        <v>0</v>
      </c>
      <c r="H4435" s="11">
        <v>0</v>
      </c>
      <c r="I4435" s="26">
        <f t="shared" si="173"/>
        <v>0</v>
      </c>
      <c r="J4435" s="26">
        <f t="shared" si="173"/>
        <v>0</v>
      </c>
      <c r="K4435" s="26">
        <f t="shared" si="173"/>
        <v>0</v>
      </c>
      <c r="L4435" s="26">
        <f t="shared" si="172"/>
        <v>0</v>
      </c>
      <c r="M4435" s="27">
        <f t="shared" si="174"/>
        <v>0</v>
      </c>
    </row>
    <row r="4436" spans="1:13" x14ac:dyDescent="0.25">
      <c r="A4436" s="28">
        <v>4435</v>
      </c>
      <c r="B4436" s="10" t="s">
        <v>7666</v>
      </c>
      <c r="C4436" s="11" t="s">
        <v>6898</v>
      </c>
      <c r="D4436" s="11" t="s">
        <v>6895</v>
      </c>
      <c r="E4436" s="11">
        <v>0</v>
      </c>
      <c r="F4436" s="11">
        <v>0</v>
      </c>
      <c r="G4436" s="11">
        <v>0</v>
      </c>
      <c r="H4436" s="11">
        <v>0</v>
      </c>
      <c r="I4436" s="26">
        <f t="shared" si="173"/>
        <v>0</v>
      </c>
      <c r="J4436" s="26">
        <f t="shared" si="173"/>
        <v>0</v>
      </c>
      <c r="K4436" s="26">
        <f t="shared" si="173"/>
        <v>0</v>
      </c>
      <c r="L4436" s="26">
        <f t="shared" si="172"/>
        <v>0</v>
      </c>
      <c r="M4436" s="27">
        <f t="shared" si="174"/>
        <v>0</v>
      </c>
    </row>
    <row r="4437" spans="1:13" x14ac:dyDescent="0.25">
      <c r="A4437" s="28">
        <v>4436</v>
      </c>
      <c r="B4437" s="10" t="s">
        <v>7667</v>
      </c>
      <c r="C4437" s="11" t="s">
        <v>6898</v>
      </c>
      <c r="D4437" s="11" t="s">
        <v>6625</v>
      </c>
      <c r="E4437" s="11">
        <v>0</v>
      </c>
      <c r="F4437" s="11">
        <v>0</v>
      </c>
      <c r="G4437" s="11">
        <v>0.77459666924148296</v>
      </c>
      <c r="H4437" s="11">
        <v>0</v>
      </c>
      <c r="I4437" s="26">
        <f t="shared" si="173"/>
        <v>0</v>
      </c>
      <c r="J4437" s="26">
        <f t="shared" si="173"/>
        <v>0</v>
      </c>
      <c r="K4437" s="26">
        <f t="shared" si="173"/>
        <v>0.77459666924148296</v>
      </c>
      <c r="L4437" s="26">
        <f t="shared" si="172"/>
        <v>0</v>
      </c>
      <c r="M4437" s="27">
        <f t="shared" si="174"/>
        <v>0.19364916731037074</v>
      </c>
    </row>
    <row r="4438" spans="1:13" x14ac:dyDescent="0.25">
      <c r="A4438" s="28">
        <v>4437</v>
      </c>
      <c r="B4438" s="10" t="s">
        <v>7668</v>
      </c>
      <c r="C4438" s="11" t="s">
        <v>6898</v>
      </c>
      <c r="D4438" s="11" t="s">
        <v>6895</v>
      </c>
      <c r="E4438" s="11">
        <v>0</v>
      </c>
      <c r="F4438" s="11">
        <v>0</v>
      </c>
      <c r="G4438" s="11">
        <v>-0.77459666924148296</v>
      </c>
      <c r="H4438" s="11">
        <v>0</v>
      </c>
      <c r="I4438" s="26">
        <f t="shared" si="173"/>
        <v>0</v>
      </c>
      <c r="J4438" s="26">
        <f t="shared" si="173"/>
        <v>0</v>
      </c>
      <c r="K4438" s="26">
        <f t="shared" si="173"/>
        <v>0.77459666924148296</v>
      </c>
      <c r="L4438" s="26">
        <f t="shared" si="172"/>
        <v>0</v>
      </c>
      <c r="M4438" s="27">
        <f t="shared" si="174"/>
        <v>0.19364916731037074</v>
      </c>
    </row>
    <row r="4439" spans="1:13" x14ac:dyDescent="0.25">
      <c r="A4439" s="28">
        <v>4438</v>
      </c>
      <c r="B4439" s="10" t="s">
        <v>7669</v>
      </c>
      <c r="C4439" s="11" t="s">
        <v>6898</v>
      </c>
      <c r="D4439" s="11" t="s">
        <v>6625</v>
      </c>
      <c r="E4439" s="11">
        <v>0</v>
      </c>
      <c r="F4439" s="11">
        <v>0</v>
      </c>
      <c r="G4439" s="11">
        <v>0</v>
      </c>
      <c r="H4439" s="11">
        <v>0</v>
      </c>
      <c r="I4439" s="26">
        <f t="shared" si="173"/>
        <v>0</v>
      </c>
      <c r="J4439" s="26">
        <f t="shared" si="173"/>
        <v>0</v>
      </c>
      <c r="K4439" s="26">
        <f t="shared" si="173"/>
        <v>0</v>
      </c>
      <c r="L4439" s="26">
        <f t="shared" si="172"/>
        <v>0</v>
      </c>
      <c r="M4439" s="27">
        <f t="shared" si="174"/>
        <v>0</v>
      </c>
    </row>
    <row r="4440" spans="1:13" x14ac:dyDescent="0.25">
      <c r="A4440" s="28">
        <v>4439</v>
      </c>
      <c r="B4440" s="10" t="s">
        <v>7670</v>
      </c>
      <c r="C4440" s="11" t="s">
        <v>6898</v>
      </c>
      <c r="D4440" s="11" t="s">
        <v>6895</v>
      </c>
      <c r="E4440" s="11">
        <v>0</v>
      </c>
      <c r="F4440" s="11">
        <v>0</v>
      </c>
      <c r="G4440" s="11">
        <v>0</v>
      </c>
      <c r="H4440" s="11">
        <v>0</v>
      </c>
      <c r="I4440" s="26">
        <f t="shared" si="173"/>
        <v>0</v>
      </c>
      <c r="J4440" s="26">
        <f t="shared" si="173"/>
        <v>0</v>
      </c>
      <c r="K4440" s="26">
        <f t="shared" si="173"/>
        <v>0</v>
      </c>
      <c r="L4440" s="26">
        <f t="shared" si="172"/>
        <v>0</v>
      </c>
      <c r="M4440" s="27">
        <f t="shared" si="174"/>
        <v>0</v>
      </c>
    </row>
    <row r="4441" spans="1:13" x14ac:dyDescent="0.25">
      <c r="A4441" s="28">
        <v>4440</v>
      </c>
      <c r="B4441" s="10" t="s">
        <v>7671</v>
      </c>
      <c r="C4441" s="11" t="s">
        <v>7672</v>
      </c>
      <c r="D4441" s="11" t="s">
        <v>6625</v>
      </c>
      <c r="E4441" s="11">
        <v>0</v>
      </c>
      <c r="F4441" s="11">
        <v>0</v>
      </c>
      <c r="G4441" s="11">
        <v>0</v>
      </c>
      <c r="H4441" s="11">
        <v>0</v>
      </c>
      <c r="I4441" s="26">
        <f t="shared" si="173"/>
        <v>0</v>
      </c>
      <c r="J4441" s="26">
        <f t="shared" si="173"/>
        <v>0</v>
      </c>
      <c r="K4441" s="26">
        <f t="shared" si="173"/>
        <v>0</v>
      </c>
      <c r="L4441" s="26">
        <f t="shared" si="172"/>
        <v>0</v>
      </c>
      <c r="M4441" s="27">
        <f t="shared" si="174"/>
        <v>0</v>
      </c>
    </row>
    <row r="4442" spans="1:13" x14ac:dyDescent="0.25">
      <c r="A4442" s="28">
        <v>4441</v>
      </c>
      <c r="B4442" s="10" t="s">
        <v>7673</v>
      </c>
      <c r="C4442" s="11" t="s">
        <v>7674</v>
      </c>
      <c r="D4442" s="11" t="s">
        <v>6895</v>
      </c>
      <c r="E4442" s="11">
        <v>0</v>
      </c>
      <c r="F4442" s="11">
        <v>0</v>
      </c>
      <c r="G4442" s="11">
        <v>0</v>
      </c>
      <c r="H4442" s="11">
        <v>0</v>
      </c>
      <c r="I4442" s="26">
        <f t="shared" si="173"/>
        <v>0</v>
      </c>
      <c r="J4442" s="26">
        <f t="shared" si="173"/>
        <v>0</v>
      </c>
      <c r="K4442" s="26">
        <f t="shared" si="173"/>
        <v>0</v>
      </c>
      <c r="L4442" s="26">
        <f t="shared" si="172"/>
        <v>0</v>
      </c>
      <c r="M4442" s="27">
        <f t="shared" si="174"/>
        <v>0</v>
      </c>
    </row>
    <row r="4443" spans="1:13" x14ac:dyDescent="0.25">
      <c r="A4443" s="28">
        <v>4442</v>
      </c>
      <c r="B4443" s="10" t="s">
        <v>7675</v>
      </c>
      <c r="C4443" s="11" t="s">
        <v>7676</v>
      </c>
      <c r="D4443" s="11" t="s">
        <v>6728</v>
      </c>
      <c r="E4443" s="11">
        <v>0</v>
      </c>
      <c r="F4443" s="11">
        <v>0</v>
      </c>
      <c r="G4443" s="11">
        <v>0.77459666924148296</v>
      </c>
      <c r="H4443" s="11">
        <v>-0.77459666924148296</v>
      </c>
      <c r="I4443" s="26">
        <f t="shared" si="173"/>
        <v>0</v>
      </c>
      <c r="J4443" s="26">
        <f t="shared" si="173"/>
        <v>0</v>
      </c>
      <c r="K4443" s="26">
        <f t="shared" si="173"/>
        <v>0.77459666924148296</v>
      </c>
      <c r="L4443" s="26">
        <f t="shared" si="172"/>
        <v>0.77459666924148296</v>
      </c>
      <c r="M4443" s="27">
        <f t="shared" si="174"/>
        <v>0.38729833462074148</v>
      </c>
    </row>
    <row r="4444" spans="1:13" x14ac:dyDescent="0.25">
      <c r="A4444" s="28">
        <v>4443</v>
      </c>
      <c r="B4444" s="10" t="s">
        <v>7677</v>
      </c>
      <c r="C4444" s="11" t="s">
        <v>7678</v>
      </c>
      <c r="D4444" s="11" t="s">
        <v>4120</v>
      </c>
      <c r="E4444" s="11">
        <v>-1</v>
      </c>
      <c r="F4444" s="11">
        <v>0.2</v>
      </c>
      <c r="G4444" s="11">
        <v>-0.4</v>
      </c>
      <c r="H4444" s="11">
        <v>-0.8</v>
      </c>
      <c r="I4444" s="26">
        <f t="shared" si="173"/>
        <v>1</v>
      </c>
      <c r="J4444" s="26">
        <f t="shared" si="173"/>
        <v>0.2</v>
      </c>
      <c r="K4444" s="26">
        <f t="shared" si="173"/>
        <v>0.4</v>
      </c>
      <c r="L4444" s="26">
        <f t="shared" si="172"/>
        <v>0.8</v>
      </c>
      <c r="M4444" s="27">
        <f t="shared" si="174"/>
        <v>0.60000000000000009</v>
      </c>
    </row>
    <row r="4445" spans="1:13" x14ac:dyDescent="0.25">
      <c r="A4445" s="28">
        <v>4444</v>
      </c>
      <c r="B4445" s="10" t="s">
        <v>7679</v>
      </c>
      <c r="C4445" s="11" t="s">
        <v>7680</v>
      </c>
      <c r="D4445" s="11" t="s">
        <v>4120</v>
      </c>
      <c r="E4445" s="11">
        <v>0.21081851067789201</v>
      </c>
      <c r="F4445" s="11">
        <v>-0.4</v>
      </c>
      <c r="G4445" s="11">
        <v>-0.4</v>
      </c>
      <c r="H4445" s="11">
        <v>-0.4</v>
      </c>
      <c r="I4445" s="26">
        <f t="shared" si="173"/>
        <v>0.21081851067789201</v>
      </c>
      <c r="J4445" s="26">
        <f t="shared" si="173"/>
        <v>0.4</v>
      </c>
      <c r="K4445" s="26">
        <f t="shared" si="173"/>
        <v>0.4</v>
      </c>
      <c r="L4445" s="26">
        <f t="shared" si="172"/>
        <v>0.4</v>
      </c>
      <c r="M4445" s="27">
        <f t="shared" si="174"/>
        <v>0.35270462766947297</v>
      </c>
    </row>
    <row r="4446" spans="1:13" x14ac:dyDescent="0.25">
      <c r="A4446" s="28">
        <v>4445</v>
      </c>
      <c r="B4446" s="10" t="s">
        <v>7681</v>
      </c>
      <c r="C4446" s="11" t="s">
        <v>7682</v>
      </c>
      <c r="D4446" s="11" t="s">
        <v>4120</v>
      </c>
      <c r="E4446" s="11">
        <v>0.4</v>
      </c>
      <c r="F4446" s="11">
        <v>0.4</v>
      </c>
      <c r="G4446" s="11">
        <v>1</v>
      </c>
      <c r="H4446" s="11">
        <v>0.8</v>
      </c>
      <c r="I4446" s="26">
        <f t="shared" si="173"/>
        <v>0.4</v>
      </c>
      <c r="J4446" s="26">
        <f t="shared" si="173"/>
        <v>0.4</v>
      </c>
      <c r="K4446" s="26">
        <f t="shared" si="173"/>
        <v>1</v>
      </c>
      <c r="L4446" s="26">
        <f t="shared" si="172"/>
        <v>0.8</v>
      </c>
      <c r="M4446" s="27">
        <f t="shared" si="174"/>
        <v>0.65</v>
      </c>
    </row>
    <row r="4447" spans="1:13" x14ac:dyDescent="0.25">
      <c r="A4447" s="28">
        <v>4446</v>
      </c>
      <c r="B4447" s="10" t="s">
        <v>7683</v>
      </c>
      <c r="C4447" s="11" t="s">
        <v>7684</v>
      </c>
      <c r="D4447" s="11" t="s">
        <v>4120</v>
      </c>
      <c r="E4447" s="11">
        <v>-0.4</v>
      </c>
      <c r="F4447" s="11">
        <v>-0.4</v>
      </c>
      <c r="G4447" s="11">
        <v>0.4</v>
      </c>
      <c r="H4447" s="11">
        <v>-0.4</v>
      </c>
      <c r="I4447" s="26">
        <f t="shared" si="173"/>
        <v>0.4</v>
      </c>
      <c r="J4447" s="26">
        <f t="shared" si="173"/>
        <v>0.4</v>
      </c>
      <c r="K4447" s="26">
        <f t="shared" si="173"/>
        <v>0.4</v>
      </c>
      <c r="L4447" s="26">
        <f t="shared" si="172"/>
        <v>0.4</v>
      </c>
      <c r="M4447" s="27">
        <f t="shared" si="174"/>
        <v>0.4</v>
      </c>
    </row>
    <row r="4448" spans="1:13" x14ac:dyDescent="0.25">
      <c r="A4448" s="28">
        <v>4447</v>
      </c>
      <c r="B4448" s="10" t="s">
        <v>7685</v>
      </c>
      <c r="C4448" s="11" t="s">
        <v>7686</v>
      </c>
      <c r="D4448" s="11" t="s">
        <v>606</v>
      </c>
      <c r="E4448" s="11">
        <v>0</v>
      </c>
      <c r="F4448" s="11">
        <v>0</v>
      </c>
      <c r="G4448" s="11">
        <v>0</v>
      </c>
      <c r="H4448" s="11">
        <v>0</v>
      </c>
      <c r="I4448" s="26">
        <f t="shared" si="173"/>
        <v>0</v>
      </c>
      <c r="J4448" s="26">
        <f t="shared" si="173"/>
        <v>0</v>
      </c>
      <c r="K4448" s="26">
        <f t="shared" si="173"/>
        <v>0</v>
      </c>
      <c r="L4448" s="26">
        <f t="shared" si="172"/>
        <v>0</v>
      </c>
      <c r="M4448" s="27">
        <f t="shared" si="174"/>
        <v>0</v>
      </c>
    </row>
    <row r="4449" spans="1:13" x14ac:dyDescent="0.25">
      <c r="A4449" s="28">
        <v>4448</v>
      </c>
      <c r="B4449" s="10" t="s">
        <v>7687</v>
      </c>
      <c r="C4449" s="11" t="s">
        <v>7688</v>
      </c>
      <c r="D4449" s="11" t="s">
        <v>606</v>
      </c>
      <c r="E4449" s="11">
        <v>0</v>
      </c>
      <c r="F4449" s="11">
        <v>0</v>
      </c>
      <c r="G4449" s="11">
        <v>0</v>
      </c>
      <c r="H4449" s="11">
        <v>0</v>
      </c>
      <c r="I4449" s="26">
        <f t="shared" si="173"/>
        <v>0</v>
      </c>
      <c r="J4449" s="26">
        <f t="shared" si="173"/>
        <v>0</v>
      </c>
      <c r="K4449" s="26">
        <f t="shared" si="173"/>
        <v>0</v>
      </c>
      <c r="L4449" s="26">
        <f t="shared" si="172"/>
        <v>0</v>
      </c>
      <c r="M4449" s="27">
        <f t="shared" si="174"/>
        <v>0</v>
      </c>
    </row>
    <row r="4450" spans="1:13" x14ac:dyDescent="0.25">
      <c r="A4450" s="28">
        <v>4449</v>
      </c>
      <c r="B4450" s="10" t="s">
        <v>7689</v>
      </c>
      <c r="C4450" s="11" t="s">
        <v>7688</v>
      </c>
      <c r="D4450" s="11" t="s">
        <v>606</v>
      </c>
      <c r="E4450" s="11">
        <v>0</v>
      </c>
      <c r="F4450" s="11">
        <v>0</v>
      </c>
      <c r="G4450" s="11">
        <v>0</v>
      </c>
      <c r="H4450" s="11">
        <v>0</v>
      </c>
      <c r="I4450" s="26">
        <f t="shared" si="173"/>
        <v>0</v>
      </c>
      <c r="J4450" s="26">
        <f t="shared" si="173"/>
        <v>0</v>
      </c>
      <c r="K4450" s="26">
        <f t="shared" si="173"/>
        <v>0</v>
      </c>
      <c r="L4450" s="26">
        <f t="shared" si="172"/>
        <v>0</v>
      </c>
      <c r="M4450" s="27">
        <f t="shared" si="174"/>
        <v>0</v>
      </c>
    </row>
    <row r="4451" spans="1:13" x14ac:dyDescent="0.25">
      <c r="A4451" s="28">
        <v>4450</v>
      </c>
      <c r="B4451" s="10" t="s">
        <v>7690</v>
      </c>
      <c r="C4451" s="11" t="s">
        <v>7691</v>
      </c>
      <c r="D4451" s="11" t="s">
        <v>606</v>
      </c>
      <c r="E4451" s="11">
        <v>0</v>
      </c>
      <c r="F4451" s="11">
        <v>0</v>
      </c>
      <c r="G4451" s="11">
        <v>0</v>
      </c>
      <c r="H4451" s="11">
        <v>0</v>
      </c>
      <c r="I4451" s="26">
        <f t="shared" si="173"/>
        <v>0</v>
      </c>
      <c r="J4451" s="26">
        <f t="shared" si="173"/>
        <v>0</v>
      </c>
      <c r="K4451" s="26">
        <f t="shared" si="173"/>
        <v>0</v>
      </c>
      <c r="L4451" s="26">
        <f t="shared" si="172"/>
        <v>0</v>
      </c>
      <c r="M4451" s="27">
        <f t="shared" si="174"/>
        <v>0</v>
      </c>
    </row>
    <row r="4452" spans="1:13" x14ac:dyDescent="0.25">
      <c r="A4452" s="28">
        <v>4451</v>
      </c>
      <c r="B4452" s="10" t="s">
        <v>7692</v>
      </c>
      <c r="C4452" s="11" t="s">
        <v>7693</v>
      </c>
      <c r="D4452" s="11" t="s">
        <v>606</v>
      </c>
      <c r="E4452" s="11">
        <v>0</v>
      </c>
      <c r="F4452" s="11">
        <v>0</v>
      </c>
      <c r="G4452" s="11">
        <v>0</v>
      </c>
      <c r="H4452" s="11">
        <v>0</v>
      </c>
      <c r="I4452" s="26">
        <f t="shared" si="173"/>
        <v>0</v>
      </c>
      <c r="J4452" s="26">
        <f t="shared" si="173"/>
        <v>0</v>
      </c>
      <c r="K4452" s="26">
        <f t="shared" si="173"/>
        <v>0</v>
      </c>
      <c r="L4452" s="26">
        <f t="shared" si="172"/>
        <v>0</v>
      </c>
      <c r="M4452" s="27">
        <f t="shared" si="174"/>
        <v>0</v>
      </c>
    </row>
    <row r="4453" spans="1:13" x14ac:dyDescent="0.25">
      <c r="A4453" s="28">
        <v>4452</v>
      </c>
      <c r="B4453" s="10" t="s">
        <v>7694</v>
      </c>
      <c r="C4453" s="11" t="s">
        <v>7695</v>
      </c>
      <c r="D4453" s="11" t="s">
        <v>606</v>
      </c>
      <c r="E4453" s="11">
        <v>0</v>
      </c>
      <c r="F4453" s="11">
        <v>0</v>
      </c>
      <c r="G4453" s="11">
        <v>0</v>
      </c>
      <c r="H4453" s="11">
        <v>0</v>
      </c>
      <c r="I4453" s="26">
        <f t="shared" si="173"/>
        <v>0</v>
      </c>
      <c r="J4453" s="26">
        <f t="shared" si="173"/>
        <v>0</v>
      </c>
      <c r="K4453" s="26">
        <f t="shared" si="173"/>
        <v>0</v>
      </c>
      <c r="L4453" s="26">
        <f t="shared" si="172"/>
        <v>0</v>
      </c>
      <c r="M4453" s="27">
        <f t="shared" si="174"/>
        <v>0</v>
      </c>
    </row>
    <row r="4454" spans="1:13" x14ac:dyDescent="0.25">
      <c r="A4454" s="28">
        <v>4453</v>
      </c>
      <c r="B4454" s="10" t="s">
        <v>7696</v>
      </c>
      <c r="C4454" s="11" t="s">
        <v>7697</v>
      </c>
      <c r="D4454" s="11" t="s">
        <v>285</v>
      </c>
      <c r="E4454" s="11">
        <v>0.77459666924148296</v>
      </c>
      <c r="F4454" s="11">
        <v>0</v>
      </c>
      <c r="G4454" s="11">
        <v>0.77459666924148296</v>
      </c>
      <c r="H4454" s="11">
        <v>0</v>
      </c>
      <c r="I4454" s="26">
        <f t="shared" si="173"/>
        <v>0.77459666924148296</v>
      </c>
      <c r="J4454" s="26">
        <f t="shared" si="173"/>
        <v>0</v>
      </c>
      <c r="K4454" s="26">
        <f t="shared" si="173"/>
        <v>0.77459666924148296</v>
      </c>
      <c r="L4454" s="26">
        <f t="shared" si="172"/>
        <v>0</v>
      </c>
      <c r="M4454" s="27">
        <f t="shared" si="174"/>
        <v>0.38729833462074148</v>
      </c>
    </row>
    <row r="4455" spans="1:13" x14ac:dyDescent="0.25">
      <c r="A4455" s="28">
        <v>4454</v>
      </c>
      <c r="B4455" s="10" t="s">
        <v>7698</v>
      </c>
      <c r="C4455" s="11" t="s">
        <v>7699</v>
      </c>
      <c r="D4455" s="11" t="s">
        <v>6746</v>
      </c>
      <c r="E4455" s="11">
        <v>-0.63245553203367599</v>
      </c>
      <c r="F4455" s="11">
        <v>-0.6</v>
      </c>
      <c r="G4455" s="11">
        <v>0.316227766016838</v>
      </c>
      <c r="H4455" s="11">
        <v>0.25819888974716099</v>
      </c>
      <c r="I4455" s="26">
        <f t="shared" si="173"/>
        <v>0.63245553203367599</v>
      </c>
      <c r="J4455" s="26">
        <f t="shared" si="173"/>
        <v>0.6</v>
      </c>
      <c r="K4455" s="26">
        <f t="shared" si="173"/>
        <v>0.316227766016838</v>
      </c>
      <c r="L4455" s="26">
        <f t="shared" si="172"/>
        <v>0.25819888974716099</v>
      </c>
      <c r="M4455" s="27">
        <f t="shared" si="174"/>
        <v>0.45172054694941877</v>
      </c>
    </row>
    <row r="4456" spans="1:13" x14ac:dyDescent="0.25">
      <c r="A4456" s="28">
        <v>4455</v>
      </c>
      <c r="B4456" s="10" t="s">
        <v>7700</v>
      </c>
      <c r="C4456" s="11" t="s">
        <v>7701</v>
      </c>
      <c r="D4456" s="11" t="s">
        <v>6625</v>
      </c>
      <c r="E4456" s="11">
        <v>0</v>
      </c>
      <c r="F4456" s="11">
        <v>0</v>
      </c>
      <c r="G4456" s="11">
        <v>0</v>
      </c>
      <c r="H4456" s="11">
        <v>0</v>
      </c>
      <c r="I4456" s="26">
        <f t="shared" si="173"/>
        <v>0</v>
      </c>
      <c r="J4456" s="26">
        <f t="shared" si="173"/>
        <v>0</v>
      </c>
      <c r="K4456" s="26">
        <f t="shared" si="173"/>
        <v>0</v>
      </c>
      <c r="L4456" s="26">
        <f t="shared" si="172"/>
        <v>0</v>
      </c>
      <c r="M4456" s="27">
        <f t="shared" si="174"/>
        <v>0</v>
      </c>
    </row>
    <row r="4457" spans="1:13" x14ac:dyDescent="0.25">
      <c r="A4457" s="28">
        <v>4456</v>
      </c>
      <c r="B4457" s="10" t="s">
        <v>7702</v>
      </c>
      <c r="C4457" s="11" t="s">
        <v>7703</v>
      </c>
      <c r="D4457" s="11" t="s">
        <v>6746</v>
      </c>
      <c r="E4457" s="11">
        <v>0</v>
      </c>
      <c r="F4457" s="11">
        <v>0</v>
      </c>
      <c r="G4457" s="11">
        <v>0.94868329805051399</v>
      </c>
      <c r="H4457" s="11">
        <v>0</v>
      </c>
      <c r="I4457" s="26">
        <f t="shared" si="173"/>
        <v>0</v>
      </c>
      <c r="J4457" s="26">
        <f t="shared" si="173"/>
        <v>0</v>
      </c>
      <c r="K4457" s="26">
        <f t="shared" si="173"/>
        <v>0.94868329805051399</v>
      </c>
      <c r="L4457" s="26">
        <f t="shared" si="172"/>
        <v>0</v>
      </c>
      <c r="M4457" s="27">
        <f t="shared" si="174"/>
        <v>0.2371708245126285</v>
      </c>
    </row>
    <row r="4458" spans="1:13" x14ac:dyDescent="0.25">
      <c r="A4458" s="28">
        <v>4457</v>
      </c>
      <c r="B4458" s="10" t="s">
        <v>7704</v>
      </c>
      <c r="C4458" s="11" t="s">
        <v>7705</v>
      </c>
      <c r="D4458" s="11" t="s">
        <v>6625</v>
      </c>
      <c r="E4458" s="11">
        <v>0</v>
      </c>
      <c r="F4458" s="11">
        <v>0</v>
      </c>
      <c r="G4458" s="11">
        <v>0</v>
      </c>
      <c r="H4458" s="11">
        <v>0</v>
      </c>
      <c r="I4458" s="26">
        <f t="shared" si="173"/>
        <v>0</v>
      </c>
      <c r="J4458" s="26">
        <f t="shared" si="173"/>
        <v>0</v>
      </c>
      <c r="K4458" s="26">
        <f t="shared" si="173"/>
        <v>0</v>
      </c>
      <c r="L4458" s="26">
        <f t="shared" si="172"/>
        <v>0</v>
      </c>
      <c r="M4458" s="27">
        <f t="shared" si="174"/>
        <v>0</v>
      </c>
    </row>
    <row r="4459" spans="1:13" x14ac:dyDescent="0.25">
      <c r="A4459" s="28">
        <v>4458</v>
      </c>
      <c r="B4459" s="10" t="s">
        <v>7706</v>
      </c>
      <c r="C4459" s="11" t="s">
        <v>7707</v>
      </c>
      <c r="D4459" s="11" t="s">
        <v>6895</v>
      </c>
      <c r="E4459" s="11">
        <v>0</v>
      </c>
      <c r="F4459" s="11">
        <v>0</v>
      </c>
      <c r="G4459" s="11">
        <v>0</v>
      </c>
      <c r="H4459" s="11">
        <v>0</v>
      </c>
      <c r="I4459" s="26">
        <f t="shared" si="173"/>
        <v>0</v>
      </c>
      <c r="J4459" s="26">
        <f t="shared" si="173"/>
        <v>0</v>
      </c>
      <c r="K4459" s="26">
        <f t="shared" si="173"/>
        <v>0</v>
      </c>
      <c r="L4459" s="26">
        <f t="shared" si="172"/>
        <v>0</v>
      </c>
      <c r="M4459" s="27">
        <f t="shared" si="174"/>
        <v>0</v>
      </c>
    </row>
    <row r="4460" spans="1:13" x14ac:dyDescent="0.25">
      <c r="A4460" s="28">
        <v>4459</v>
      </c>
      <c r="B4460" s="10" t="s">
        <v>7708</v>
      </c>
      <c r="C4460" s="11" t="s">
        <v>6898</v>
      </c>
      <c r="D4460" s="11" t="s">
        <v>6625</v>
      </c>
      <c r="E4460" s="11">
        <v>0</v>
      </c>
      <c r="F4460" s="11">
        <v>0</v>
      </c>
      <c r="G4460" s="11">
        <v>0</v>
      </c>
      <c r="H4460" s="11">
        <v>0</v>
      </c>
      <c r="I4460" s="26">
        <f t="shared" si="173"/>
        <v>0</v>
      </c>
      <c r="J4460" s="26">
        <f t="shared" si="173"/>
        <v>0</v>
      </c>
      <c r="K4460" s="26">
        <f t="shared" si="173"/>
        <v>0</v>
      </c>
      <c r="L4460" s="26">
        <f t="shared" si="172"/>
        <v>0</v>
      </c>
      <c r="M4460" s="27">
        <f t="shared" si="174"/>
        <v>0</v>
      </c>
    </row>
    <row r="4461" spans="1:13" x14ac:dyDescent="0.25">
      <c r="A4461" s="28">
        <v>4460</v>
      </c>
      <c r="B4461" s="10" t="s">
        <v>7709</v>
      </c>
      <c r="C4461" s="11" t="s">
        <v>6898</v>
      </c>
      <c r="D4461" s="11" t="s">
        <v>6895</v>
      </c>
      <c r="E4461" s="11">
        <v>0</v>
      </c>
      <c r="F4461" s="11">
        <v>0</v>
      </c>
      <c r="G4461" s="11">
        <v>0</v>
      </c>
      <c r="H4461" s="11">
        <v>0</v>
      </c>
      <c r="I4461" s="26">
        <f t="shared" si="173"/>
        <v>0</v>
      </c>
      <c r="J4461" s="26">
        <f t="shared" si="173"/>
        <v>0</v>
      </c>
      <c r="K4461" s="26">
        <f t="shared" si="173"/>
        <v>0</v>
      </c>
      <c r="L4461" s="26">
        <f t="shared" si="172"/>
        <v>0</v>
      </c>
      <c r="M4461" s="27">
        <f t="shared" si="174"/>
        <v>0</v>
      </c>
    </row>
    <row r="4462" spans="1:13" x14ac:dyDescent="0.25">
      <c r="A4462" s="28">
        <v>4461</v>
      </c>
      <c r="B4462" s="10" t="s">
        <v>7710</v>
      </c>
      <c r="C4462" s="11" t="s">
        <v>6898</v>
      </c>
      <c r="D4462" s="11" t="s">
        <v>6625</v>
      </c>
      <c r="E4462" s="11">
        <v>0</v>
      </c>
      <c r="F4462" s="11">
        <v>0</v>
      </c>
      <c r="G4462" s="11">
        <v>0</v>
      </c>
      <c r="H4462" s="11">
        <v>0</v>
      </c>
      <c r="I4462" s="26">
        <f t="shared" si="173"/>
        <v>0</v>
      </c>
      <c r="J4462" s="26">
        <f t="shared" si="173"/>
        <v>0</v>
      </c>
      <c r="K4462" s="26">
        <f t="shared" si="173"/>
        <v>0</v>
      </c>
      <c r="L4462" s="26">
        <f t="shared" si="172"/>
        <v>0</v>
      </c>
      <c r="M4462" s="27">
        <f t="shared" si="174"/>
        <v>0</v>
      </c>
    </row>
    <row r="4463" spans="1:13" x14ac:dyDescent="0.25">
      <c r="A4463" s="28">
        <v>4462</v>
      </c>
      <c r="B4463" s="10" t="s">
        <v>7711</v>
      </c>
      <c r="C4463" s="11" t="s">
        <v>6898</v>
      </c>
      <c r="D4463" s="11" t="s">
        <v>6895</v>
      </c>
      <c r="E4463" s="11">
        <v>0</v>
      </c>
      <c r="F4463" s="11">
        <v>0</v>
      </c>
      <c r="G4463" s="11">
        <v>0</v>
      </c>
      <c r="H4463" s="11">
        <v>0</v>
      </c>
      <c r="I4463" s="26">
        <f t="shared" si="173"/>
        <v>0</v>
      </c>
      <c r="J4463" s="26">
        <f t="shared" si="173"/>
        <v>0</v>
      </c>
      <c r="K4463" s="26">
        <f t="shared" si="173"/>
        <v>0</v>
      </c>
      <c r="L4463" s="26">
        <f t="shared" si="172"/>
        <v>0</v>
      </c>
      <c r="M4463" s="27">
        <f t="shared" si="174"/>
        <v>0</v>
      </c>
    </row>
    <row r="4464" spans="1:13" x14ac:dyDescent="0.25">
      <c r="A4464" s="28">
        <v>4463</v>
      </c>
      <c r="B4464" s="10" t="s">
        <v>7712</v>
      </c>
      <c r="C4464" s="11" t="s">
        <v>6898</v>
      </c>
      <c r="D4464" s="11" t="s">
        <v>6625</v>
      </c>
      <c r="E4464" s="11">
        <v>0</v>
      </c>
      <c r="F4464" s="11">
        <v>0</v>
      </c>
      <c r="G4464" s="11">
        <v>0</v>
      </c>
      <c r="H4464" s="11">
        <v>0</v>
      </c>
      <c r="I4464" s="26">
        <f t="shared" si="173"/>
        <v>0</v>
      </c>
      <c r="J4464" s="26">
        <f t="shared" si="173"/>
        <v>0</v>
      </c>
      <c r="K4464" s="26">
        <f t="shared" si="173"/>
        <v>0</v>
      </c>
      <c r="L4464" s="26">
        <f t="shared" si="172"/>
        <v>0</v>
      </c>
      <c r="M4464" s="27">
        <f t="shared" si="174"/>
        <v>0</v>
      </c>
    </row>
    <row r="4465" spans="1:13" x14ac:dyDescent="0.25">
      <c r="A4465" s="28">
        <v>4464</v>
      </c>
      <c r="B4465" s="10" t="s">
        <v>7713</v>
      </c>
      <c r="C4465" s="11" t="s">
        <v>6898</v>
      </c>
      <c r="D4465" s="11" t="s">
        <v>6895</v>
      </c>
      <c r="E4465" s="11">
        <v>0</v>
      </c>
      <c r="F4465" s="11">
        <v>0</v>
      </c>
      <c r="G4465" s="11">
        <v>0</v>
      </c>
      <c r="H4465" s="11">
        <v>0</v>
      </c>
      <c r="I4465" s="26">
        <f t="shared" si="173"/>
        <v>0</v>
      </c>
      <c r="J4465" s="26">
        <f t="shared" si="173"/>
        <v>0</v>
      </c>
      <c r="K4465" s="26">
        <f t="shared" si="173"/>
        <v>0</v>
      </c>
      <c r="L4465" s="26">
        <f t="shared" si="172"/>
        <v>0</v>
      </c>
      <c r="M4465" s="27">
        <f t="shared" si="174"/>
        <v>0</v>
      </c>
    </row>
    <row r="4466" spans="1:13" x14ac:dyDescent="0.25">
      <c r="A4466" s="28">
        <v>4465</v>
      </c>
      <c r="B4466" s="10" t="s">
        <v>7714</v>
      </c>
      <c r="C4466" s="11" t="s">
        <v>7715</v>
      </c>
      <c r="D4466" s="11" t="s">
        <v>6625</v>
      </c>
      <c r="E4466" s="11">
        <v>0</v>
      </c>
      <c r="F4466" s="11">
        <v>0</v>
      </c>
      <c r="G4466" s="11">
        <v>0</v>
      </c>
      <c r="H4466" s="11">
        <v>0</v>
      </c>
      <c r="I4466" s="26">
        <f t="shared" si="173"/>
        <v>0</v>
      </c>
      <c r="J4466" s="26">
        <f t="shared" si="173"/>
        <v>0</v>
      </c>
      <c r="K4466" s="26">
        <f t="shared" si="173"/>
        <v>0</v>
      </c>
      <c r="L4466" s="26">
        <f t="shared" si="172"/>
        <v>0</v>
      </c>
      <c r="M4466" s="27">
        <f t="shared" si="174"/>
        <v>0</v>
      </c>
    </row>
    <row r="4467" spans="1:13" x14ac:dyDescent="0.25">
      <c r="A4467" s="28">
        <v>4466</v>
      </c>
      <c r="B4467" s="10" t="s">
        <v>7716</v>
      </c>
      <c r="C4467" s="11" t="s">
        <v>7717</v>
      </c>
      <c r="D4467" s="11" t="s">
        <v>6895</v>
      </c>
      <c r="E4467" s="11">
        <v>0</v>
      </c>
      <c r="F4467" s="11">
        <v>0</v>
      </c>
      <c r="G4467" s="11">
        <v>0</v>
      </c>
      <c r="H4467" s="11">
        <v>0</v>
      </c>
      <c r="I4467" s="26">
        <f t="shared" si="173"/>
        <v>0</v>
      </c>
      <c r="J4467" s="26">
        <f t="shared" si="173"/>
        <v>0</v>
      </c>
      <c r="K4467" s="26">
        <f t="shared" si="173"/>
        <v>0</v>
      </c>
      <c r="L4467" s="26">
        <f t="shared" si="172"/>
        <v>0</v>
      </c>
      <c r="M4467" s="27">
        <f t="shared" si="174"/>
        <v>0</v>
      </c>
    </row>
    <row r="4468" spans="1:13" x14ac:dyDescent="0.25">
      <c r="A4468" s="28">
        <v>4467</v>
      </c>
      <c r="B4468" s="10" t="s">
        <v>7718</v>
      </c>
      <c r="C4468" s="11" t="s">
        <v>7719</v>
      </c>
      <c r="D4468" s="11" t="s">
        <v>6895</v>
      </c>
      <c r="E4468" s="11">
        <v>0</v>
      </c>
      <c r="F4468" s="11">
        <v>0</v>
      </c>
      <c r="G4468" s="11">
        <v>0</v>
      </c>
      <c r="H4468" s="11">
        <v>0</v>
      </c>
      <c r="I4468" s="26">
        <f t="shared" si="173"/>
        <v>0</v>
      </c>
      <c r="J4468" s="26">
        <f t="shared" si="173"/>
        <v>0</v>
      </c>
      <c r="K4468" s="26">
        <f t="shared" si="173"/>
        <v>0</v>
      </c>
      <c r="L4468" s="26">
        <f t="shared" si="172"/>
        <v>0</v>
      </c>
      <c r="M4468" s="27">
        <f t="shared" si="174"/>
        <v>0</v>
      </c>
    </row>
    <row r="4469" spans="1:13" x14ac:dyDescent="0.25">
      <c r="A4469" s="28">
        <v>4468</v>
      </c>
      <c r="B4469" s="10" t="s">
        <v>7720</v>
      </c>
      <c r="C4469" s="11" t="s">
        <v>7719</v>
      </c>
      <c r="D4469" s="11" t="s">
        <v>6728</v>
      </c>
      <c r="E4469" s="11">
        <v>0</v>
      </c>
      <c r="F4469" s="11">
        <v>0</v>
      </c>
      <c r="G4469" s="11">
        <v>0.77459666924148296</v>
      </c>
      <c r="H4469" s="11">
        <v>0</v>
      </c>
      <c r="I4469" s="26">
        <f t="shared" si="173"/>
        <v>0</v>
      </c>
      <c r="J4469" s="26">
        <f t="shared" si="173"/>
        <v>0</v>
      </c>
      <c r="K4469" s="26">
        <f t="shared" si="173"/>
        <v>0.77459666924148296</v>
      </c>
      <c r="L4469" s="26">
        <f t="shared" si="172"/>
        <v>0</v>
      </c>
      <c r="M4469" s="27">
        <f t="shared" si="174"/>
        <v>0.19364916731037074</v>
      </c>
    </row>
    <row r="4470" spans="1:13" x14ac:dyDescent="0.25">
      <c r="A4470" s="28">
        <v>4469</v>
      </c>
      <c r="B4470" s="10" t="s">
        <v>7721</v>
      </c>
      <c r="C4470" s="11" t="s">
        <v>7722</v>
      </c>
      <c r="D4470" s="11" t="s">
        <v>6895</v>
      </c>
      <c r="E4470" s="11">
        <v>0</v>
      </c>
      <c r="F4470" s="11">
        <v>0</v>
      </c>
      <c r="G4470" s="11">
        <v>0</v>
      </c>
      <c r="H4470" s="11">
        <v>0</v>
      </c>
      <c r="I4470" s="26">
        <f t="shared" si="173"/>
        <v>0</v>
      </c>
      <c r="J4470" s="26">
        <f t="shared" si="173"/>
        <v>0</v>
      </c>
      <c r="K4470" s="26">
        <f t="shared" si="173"/>
        <v>0</v>
      </c>
      <c r="L4470" s="26">
        <f t="shared" si="172"/>
        <v>0</v>
      </c>
      <c r="M4470" s="27">
        <f t="shared" si="174"/>
        <v>0</v>
      </c>
    </row>
    <row r="4471" spans="1:13" x14ac:dyDescent="0.25">
      <c r="A4471" s="28">
        <v>4470</v>
      </c>
      <c r="B4471" s="10" t="s">
        <v>7723</v>
      </c>
      <c r="C4471" s="11" t="s">
        <v>7722</v>
      </c>
      <c r="D4471" s="11" t="s">
        <v>6728</v>
      </c>
      <c r="E4471" s="11">
        <v>0</v>
      </c>
      <c r="F4471" s="11">
        <v>0</v>
      </c>
      <c r="G4471" s="11">
        <v>0.77459666924148296</v>
      </c>
      <c r="H4471" s="11">
        <v>0</v>
      </c>
      <c r="I4471" s="26">
        <f t="shared" si="173"/>
        <v>0</v>
      </c>
      <c r="J4471" s="26">
        <f t="shared" si="173"/>
        <v>0</v>
      </c>
      <c r="K4471" s="26">
        <f t="shared" si="173"/>
        <v>0.77459666924148296</v>
      </c>
      <c r="L4471" s="26">
        <f t="shared" si="172"/>
        <v>0</v>
      </c>
      <c r="M4471" s="27">
        <f t="shared" si="174"/>
        <v>0.19364916731037074</v>
      </c>
    </row>
    <row r="4472" spans="1:13" x14ac:dyDescent="0.25">
      <c r="A4472" s="28">
        <v>4471</v>
      </c>
      <c r="B4472" s="10" t="s">
        <v>7724</v>
      </c>
      <c r="C4472" s="11" t="s">
        <v>7725</v>
      </c>
      <c r="D4472" s="11" t="s">
        <v>6625</v>
      </c>
      <c r="E4472" s="11">
        <v>0.2</v>
      </c>
      <c r="F4472" s="11">
        <v>0.2</v>
      </c>
      <c r="G4472" s="11">
        <v>-0.94868329805051399</v>
      </c>
      <c r="H4472" s="11">
        <v>-0.73786478737262196</v>
      </c>
      <c r="I4472" s="26">
        <f t="shared" si="173"/>
        <v>0.2</v>
      </c>
      <c r="J4472" s="26">
        <f t="shared" si="173"/>
        <v>0.2</v>
      </c>
      <c r="K4472" s="26">
        <f t="shared" si="173"/>
        <v>0.94868329805051399</v>
      </c>
      <c r="L4472" s="26">
        <f t="shared" si="172"/>
        <v>0.73786478737262196</v>
      </c>
      <c r="M4472" s="27">
        <f t="shared" si="174"/>
        <v>0.52163702135578394</v>
      </c>
    </row>
    <row r="4473" spans="1:13" x14ac:dyDescent="0.25">
      <c r="A4473" s="28">
        <v>4472</v>
      </c>
      <c r="B4473" s="10" t="s">
        <v>7726</v>
      </c>
      <c r="C4473" s="11" t="s">
        <v>7727</v>
      </c>
      <c r="D4473" s="11" t="s">
        <v>6625</v>
      </c>
      <c r="E4473" s="11">
        <v>-0.8</v>
      </c>
      <c r="F4473" s="11">
        <v>-0.2</v>
      </c>
      <c r="G4473" s="11">
        <v>0.8</v>
      </c>
      <c r="H4473" s="11">
        <v>-0.4</v>
      </c>
      <c r="I4473" s="26">
        <f t="shared" si="173"/>
        <v>0.8</v>
      </c>
      <c r="J4473" s="26">
        <f t="shared" si="173"/>
        <v>0.2</v>
      </c>
      <c r="K4473" s="26">
        <f t="shared" si="173"/>
        <v>0.8</v>
      </c>
      <c r="L4473" s="26">
        <f t="shared" si="172"/>
        <v>0.4</v>
      </c>
      <c r="M4473" s="27">
        <f t="shared" si="174"/>
        <v>0.55000000000000004</v>
      </c>
    </row>
    <row r="4474" spans="1:13" x14ac:dyDescent="0.25">
      <c r="A4474" s="28">
        <v>4473</v>
      </c>
      <c r="B4474" s="10" t="s">
        <v>7728</v>
      </c>
      <c r="C4474" s="11" t="s">
        <v>7729</v>
      </c>
      <c r="D4474" s="11" t="s">
        <v>6625</v>
      </c>
      <c r="E4474" s="11">
        <v>0.63245553203367599</v>
      </c>
      <c r="F4474" s="11">
        <v>-0.316227766016838</v>
      </c>
      <c r="G4474" s="11">
        <v>-0.2</v>
      </c>
      <c r="H4474" s="11">
        <v>0.94868329805051399</v>
      </c>
      <c r="I4474" s="26">
        <f t="shared" si="173"/>
        <v>0.63245553203367599</v>
      </c>
      <c r="J4474" s="26">
        <f t="shared" si="173"/>
        <v>0.316227766016838</v>
      </c>
      <c r="K4474" s="26">
        <f t="shared" si="173"/>
        <v>0.2</v>
      </c>
      <c r="L4474" s="26">
        <f t="shared" si="172"/>
        <v>0.94868329805051399</v>
      </c>
      <c r="M4474" s="27">
        <f t="shared" si="174"/>
        <v>0.52434164902525704</v>
      </c>
    </row>
    <row r="4475" spans="1:13" x14ac:dyDescent="0.25">
      <c r="A4475" s="28">
        <v>4474</v>
      </c>
      <c r="B4475" s="10" t="s">
        <v>7730</v>
      </c>
      <c r="C4475" s="11" t="s">
        <v>7731</v>
      </c>
      <c r="D4475" s="11" t="s">
        <v>6728</v>
      </c>
      <c r="E4475" s="11">
        <v>-0.77459666924148296</v>
      </c>
      <c r="F4475" s="11">
        <v>0</v>
      </c>
      <c r="G4475" s="11">
        <v>0</v>
      </c>
      <c r="H4475" s="11">
        <v>-0.77459666924148296</v>
      </c>
      <c r="I4475" s="26">
        <f t="shared" si="173"/>
        <v>0.77459666924148296</v>
      </c>
      <c r="J4475" s="26">
        <f t="shared" si="173"/>
        <v>0</v>
      </c>
      <c r="K4475" s="26">
        <f t="shared" si="173"/>
        <v>0</v>
      </c>
      <c r="L4475" s="26">
        <f t="shared" si="172"/>
        <v>0.77459666924148296</v>
      </c>
      <c r="M4475" s="27">
        <f t="shared" si="174"/>
        <v>0.38729833462074148</v>
      </c>
    </row>
    <row r="4476" spans="1:13" x14ac:dyDescent="0.25">
      <c r="A4476" s="28">
        <v>4475</v>
      </c>
      <c r="B4476" s="10" t="s">
        <v>7732</v>
      </c>
      <c r="C4476" s="11" t="s">
        <v>7733</v>
      </c>
      <c r="D4476" s="11" t="s">
        <v>6625</v>
      </c>
      <c r="E4476" s="11">
        <v>0</v>
      </c>
      <c r="F4476" s="11">
        <v>0</v>
      </c>
      <c r="G4476" s="11">
        <v>0</v>
      </c>
      <c r="H4476" s="11">
        <v>0</v>
      </c>
      <c r="I4476" s="26">
        <f t="shared" si="173"/>
        <v>0</v>
      </c>
      <c r="J4476" s="26">
        <f t="shared" si="173"/>
        <v>0</v>
      </c>
      <c r="K4476" s="26">
        <f t="shared" si="173"/>
        <v>0</v>
      </c>
      <c r="L4476" s="26">
        <f t="shared" si="172"/>
        <v>0</v>
      </c>
      <c r="M4476" s="27">
        <f t="shared" si="174"/>
        <v>0</v>
      </c>
    </row>
    <row r="4477" spans="1:13" x14ac:dyDescent="0.25">
      <c r="A4477" s="28">
        <v>4476</v>
      </c>
      <c r="B4477" s="10" t="s">
        <v>7734</v>
      </c>
      <c r="C4477" s="11" t="s">
        <v>7735</v>
      </c>
      <c r="D4477" s="11" t="s">
        <v>6625</v>
      </c>
      <c r="E4477" s="11">
        <v>0</v>
      </c>
      <c r="F4477" s="11">
        <v>0</v>
      </c>
      <c r="G4477" s="11">
        <v>0</v>
      </c>
      <c r="H4477" s="11">
        <v>0</v>
      </c>
      <c r="I4477" s="26">
        <f t="shared" si="173"/>
        <v>0</v>
      </c>
      <c r="J4477" s="26">
        <f t="shared" si="173"/>
        <v>0</v>
      </c>
      <c r="K4477" s="26">
        <f t="shared" si="173"/>
        <v>0</v>
      </c>
      <c r="L4477" s="26">
        <f t="shared" si="172"/>
        <v>0</v>
      </c>
      <c r="M4477" s="27">
        <f t="shared" si="174"/>
        <v>0</v>
      </c>
    </row>
    <row r="4478" spans="1:13" x14ac:dyDescent="0.25">
      <c r="A4478" s="28">
        <v>4477</v>
      </c>
      <c r="B4478" s="10" t="s">
        <v>7736</v>
      </c>
      <c r="C4478" s="11" t="s">
        <v>7737</v>
      </c>
      <c r="D4478" s="11" t="s">
        <v>6728</v>
      </c>
      <c r="E4478" s="11">
        <v>0</v>
      </c>
      <c r="F4478" s="11">
        <v>0</v>
      </c>
      <c r="G4478" s="11">
        <v>0</v>
      </c>
      <c r="H4478" s="11">
        <v>0</v>
      </c>
      <c r="I4478" s="26">
        <f t="shared" si="173"/>
        <v>0</v>
      </c>
      <c r="J4478" s="26">
        <f t="shared" si="173"/>
        <v>0</v>
      </c>
      <c r="K4478" s="26">
        <f t="shared" si="173"/>
        <v>0</v>
      </c>
      <c r="L4478" s="26">
        <f t="shared" si="172"/>
        <v>0</v>
      </c>
      <c r="M4478" s="27">
        <f t="shared" si="174"/>
        <v>0</v>
      </c>
    </row>
    <row r="4479" spans="1:13" x14ac:dyDescent="0.25">
      <c r="A4479" s="28">
        <v>4478</v>
      </c>
      <c r="B4479" s="10" t="s">
        <v>7738</v>
      </c>
      <c r="C4479" s="11" t="s">
        <v>7739</v>
      </c>
      <c r="D4479" s="11" t="s">
        <v>6625</v>
      </c>
      <c r="E4479" s="11">
        <v>-0.2</v>
      </c>
      <c r="F4479" s="11">
        <v>1</v>
      </c>
      <c r="G4479" s="11">
        <v>0.8</v>
      </c>
      <c r="H4479" s="11">
        <v>0.73786478737262196</v>
      </c>
      <c r="I4479" s="26">
        <f t="shared" si="173"/>
        <v>0.2</v>
      </c>
      <c r="J4479" s="26">
        <f t="shared" si="173"/>
        <v>1</v>
      </c>
      <c r="K4479" s="26">
        <f t="shared" si="173"/>
        <v>0.8</v>
      </c>
      <c r="L4479" s="26">
        <f t="shared" si="172"/>
        <v>0.73786478737262196</v>
      </c>
      <c r="M4479" s="27">
        <f t="shared" si="174"/>
        <v>0.68446619684315546</v>
      </c>
    </row>
    <row r="4480" spans="1:13" x14ac:dyDescent="0.25">
      <c r="A4480" s="28">
        <v>4479</v>
      </c>
      <c r="B4480" s="10" t="s">
        <v>7740</v>
      </c>
      <c r="C4480" s="11" t="s">
        <v>7741</v>
      </c>
      <c r="D4480" s="11" t="s">
        <v>6625</v>
      </c>
      <c r="E4480" s="11">
        <v>0</v>
      </c>
      <c r="F4480" s="11">
        <v>0</v>
      </c>
      <c r="G4480" s="11">
        <v>0</v>
      </c>
      <c r="H4480" s="11">
        <v>0</v>
      </c>
      <c r="I4480" s="26">
        <f t="shared" si="173"/>
        <v>0</v>
      </c>
      <c r="J4480" s="26">
        <f t="shared" si="173"/>
        <v>0</v>
      </c>
      <c r="K4480" s="26">
        <f t="shared" si="173"/>
        <v>0</v>
      </c>
      <c r="L4480" s="26">
        <f t="shared" si="172"/>
        <v>0</v>
      </c>
      <c r="M4480" s="27">
        <f t="shared" si="174"/>
        <v>0</v>
      </c>
    </row>
    <row r="4481" spans="1:13" x14ac:dyDescent="0.25">
      <c r="A4481" s="28">
        <v>4480</v>
      </c>
      <c r="B4481" s="10" t="s">
        <v>7742</v>
      </c>
      <c r="C4481" s="11" t="s">
        <v>7188</v>
      </c>
      <c r="D4481" s="11" t="s">
        <v>6625</v>
      </c>
      <c r="E4481" s="11">
        <v>0</v>
      </c>
      <c r="F4481" s="11">
        <v>0</v>
      </c>
      <c r="G4481" s="11">
        <v>0</v>
      </c>
      <c r="H4481" s="11">
        <v>0</v>
      </c>
      <c r="I4481" s="26">
        <f t="shared" si="173"/>
        <v>0</v>
      </c>
      <c r="J4481" s="26">
        <f t="shared" si="173"/>
        <v>0</v>
      </c>
      <c r="K4481" s="26">
        <f t="shared" si="173"/>
        <v>0</v>
      </c>
      <c r="L4481" s="26">
        <f t="shared" si="173"/>
        <v>0</v>
      </c>
      <c r="M4481" s="27">
        <f t="shared" si="174"/>
        <v>0</v>
      </c>
    </row>
    <row r="4482" spans="1:13" x14ac:dyDescent="0.25">
      <c r="A4482" s="28">
        <v>4481</v>
      </c>
      <c r="B4482" s="10" t="s">
        <v>7743</v>
      </c>
      <c r="C4482" s="11" t="s">
        <v>7380</v>
      </c>
      <c r="D4482" s="11" t="s">
        <v>6625</v>
      </c>
      <c r="E4482" s="11">
        <v>-0.105409255338946</v>
      </c>
      <c r="F4482" s="11">
        <v>0.77459666924148296</v>
      </c>
      <c r="G4482" s="11">
        <v>0</v>
      </c>
      <c r="H4482" s="11">
        <v>-0.73786478737262196</v>
      </c>
      <c r="I4482" s="26">
        <f t="shared" ref="I4482:L4545" si="175">ABS(E4482)</f>
        <v>0.105409255338946</v>
      </c>
      <c r="J4482" s="26">
        <f t="shared" si="175"/>
        <v>0.77459666924148296</v>
      </c>
      <c r="K4482" s="26">
        <f t="shared" si="175"/>
        <v>0</v>
      </c>
      <c r="L4482" s="26">
        <f t="shared" si="175"/>
        <v>0.73786478737262196</v>
      </c>
      <c r="M4482" s="27">
        <f t="shared" si="174"/>
        <v>0.40446767798826272</v>
      </c>
    </row>
    <row r="4483" spans="1:13" x14ac:dyDescent="0.25">
      <c r="A4483" s="28">
        <v>4482</v>
      </c>
      <c r="B4483" s="10" t="s">
        <v>7744</v>
      </c>
      <c r="C4483" s="11" t="s">
        <v>7380</v>
      </c>
      <c r="D4483" s="11" t="s">
        <v>6288</v>
      </c>
      <c r="E4483" s="11">
        <v>0.2</v>
      </c>
      <c r="F4483" s="11">
        <v>0.63245553203367599</v>
      </c>
      <c r="G4483" s="11">
        <v>0.63245553203367599</v>
      </c>
      <c r="H4483" s="11">
        <v>-0.25819888974716099</v>
      </c>
      <c r="I4483" s="26">
        <f t="shared" si="175"/>
        <v>0.2</v>
      </c>
      <c r="J4483" s="26">
        <f t="shared" si="175"/>
        <v>0.63245553203367599</v>
      </c>
      <c r="K4483" s="26">
        <f t="shared" si="175"/>
        <v>0.63245553203367599</v>
      </c>
      <c r="L4483" s="26">
        <f t="shared" si="175"/>
        <v>0.25819888974716099</v>
      </c>
      <c r="M4483" s="27">
        <f t="shared" ref="M4483:M4546" si="176">AVERAGE(I4483:L4483)</f>
        <v>0.43077748845362823</v>
      </c>
    </row>
    <row r="4484" spans="1:13" x14ac:dyDescent="0.25">
      <c r="A4484" s="28">
        <v>4483</v>
      </c>
      <c r="B4484" s="10" t="s">
        <v>7745</v>
      </c>
      <c r="C4484" s="11" t="s">
        <v>7746</v>
      </c>
      <c r="D4484" s="11" t="s">
        <v>6625</v>
      </c>
      <c r="E4484" s="11">
        <v>0</v>
      </c>
      <c r="F4484" s="11">
        <v>0</v>
      </c>
      <c r="G4484" s="11">
        <v>0</v>
      </c>
      <c r="H4484" s="11">
        <v>0</v>
      </c>
      <c r="I4484" s="26">
        <f t="shared" si="175"/>
        <v>0</v>
      </c>
      <c r="J4484" s="26">
        <f t="shared" si="175"/>
        <v>0</v>
      </c>
      <c r="K4484" s="26">
        <f t="shared" si="175"/>
        <v>0</v>
      </c>
      <c r="L4484" s="26">
        <f t="shared" si="175"/>
        <v>0</v>
      </c>
      <c r="M4484" s="27">
        <f t="shared" si="176"/>
        <v>0</v>
      </c>
    </row>
    <row r="4485" spans="1:13" x14ac:dyDescent="0.25">
      <c r="A4485" s="28">
        <v>4484</v>
      </c>
      <c r="B4485" s="10" t="s">
        <v>7747</v>
      </c>
      <c r="C4485" s="11" t="s">
        <v>7748</v>
      </c>
      <c r="D4485" s="11" t="s">
        <v>6895</v>
      </c>
      <c r="E4485" s="11">
        <v>0</v>
      </c>
      <c r="F4485" s="11">
        <v>0</v>
      </c>
      <c r="G4485" s="11">
        <v>0</v>
      </c>
      <c r="H4485" s="11">
        <v>0</v>
      </c>
      <c r="I4485" s="26">
        <f t="shared" si="175"/>
        <v>0</v>
      </c>
      <c r="J4485" s="26">
        <f t="shared" si="175"/>
        <v>0</v>
      </c>
      <c r="K4485" s="26">
        <f t="shared" si="175"/>
        <v>0</v>
      </c>
      <c r="L4485" s="26">
        <f t="shared" si="175"/>
        <v>0</v>
      </c>
      <c r="M4485" s="27">
        <f t="shared" si="176"/>
        <v>0</v>
      </c>
    </row>
    <row r="4486" spans="1:13" x14ac:dyDescent="0.25">
      <c r="A4486" s="28">
        <v>4485</v>
      </c>
      <c r="B4486" s="10" t="s">
        <v>7749</v>
      </c>
      <c r="C4486" s="11" t="s">
        <v>7750</v>
      </c>
      <c r="D4486" s="11" t="s">
        <v>6625</v>
      </c>
      <c r="E4486" s="11">
        <v>0</v>
      </c>
      <c r="F4486" s="11">
        <v>0</v>
      </c>
      <c r="G4486" s="11">
        <v>0</v>
      </c>
      <c r="H4486" s="11">
        <v>0</v>
      </c>
      <c r="I4486" s="26">
        <f t="shared" si="175"/>
        <v>0</v>
      </c>
      <c r="J4486" s="26">
        <f t="shared" si="175"/>
        <v>0</v>
      </c>
      <c r="K4486" s="26">
        <f t="shared" si="175"/>
        <v>0</v>
      </c>
      <c r="L4486" s="26">
        <f t="shared" si="175"/>
        <v>0</v>
      </c>
      <c r="M4486" s="27">
        <f t="shared" si="176"/>
        <v>0</v>
      </c>
    </row>
    <row r="4487" spans="1:13" x14ac:dyDescent="0.25">
      <c r="A4487" s="28">
        <v>4486</v>
      </c>
      <c r="B4487" s="10" t="s">
        <v>7751</v>
      </c>
      <c r="C4487" s="11" t="s">
        <v>7752</v>
      </c>
      <c r="D4487" s="11" t="s">
        <v>6895</v>
      </c>
      <c r="E4487" s="11">
        <v>0</v>
      </c>
      <c r="F4487" s="11">
        <v>0</v>
      </c>
      <c r="G4487" s="11">
        <v>0</v>
      </c>
      <c r="H4487" s="11">
        <v>0</v>
      </c>
      <c r="I4487" s="26">
        <f t="shared" si="175"/>
        <v>0</v>
      </c>
      <c r="J4487" s="26">
        <f t="shared" si="175"/>
        <v>0</v>
      </c>
      <c r="K4487" s="26">
        <f t="shared" si="175"/>
        <v>0</v>
      </c>
      <c r="L4487" s="26">
        <f t="shared" si="175"/>
        <v>0</v>
      </c>
      <c r="M4487" s="27">
        <f t="shared" si="176"/>
        <v>0</v>
      </c>
    </row>
    <row r="4488" spans="1:13" x14ac:dyDescent="0.25">
      <c r="A4488" s="28">
        <v>4487</v>
      </c>
      <c r="B4488" s="10" t="s">
        <v>7753</v>
      </c>
      <c r="C4488" s="11" t="s">
        <v>7754</v>
      </c>
      <c r="D4488" s="11" t="s">
        <v>6895</v>
      </c>
      <c r="E4488" s="11">
        <v>0.77459666924148296</v>
      </c>
      <c r="F4488" s="11">
        <v>0</v>
      </c>
      <c r="G4488" s="11">
        <v>-0.77459666924148296</v>
      </c>
      <c r="H4488" s="11">
        <v>-0.77459666924148296</v>
      </c>
      <c r="I4488" s="26">
        <f t="shared" si="175"/>
        <v>0.77459666924148296</v>
      </c>
      <c r="J4488" s="26">
        <f t="shared" si="175"/>
        <v>0</v>
      </c>
      <c r="K4488" s="26">
        <f t="shared" si="175"/>
        <v>0.77459666924148296</v>
      </c>
      <c r="L4488" s="26">
        <f t="shared" si="175"/>
        <v>0.77459666924148296</v>
      </c>
      <c r="M4488" s="27">
        <f t="shared" si="176"/>
        <v>0.58094750193111222</v>
      </c>
    </row>
    <row r="4489" spans="1:13" x14ac:dyDescent="0.25">
      <c r="A4489" s="28">
        <v>4488</v>
      </c>
      <c r="B4489" s="10" t="s">
        <v>7755</v>
      </c>
      <c r="C4489" s="11" t="s">
        <v>7756</v>
      </c>
      <c r="D4489" s="11" t="s">
        <v>6895</v>
      </c>
      <c r="E4489" s="11">
        <v>-0.77459666924148296</v>
      </c>
      <c r="F4489" s="11">
        <v>0.94868329805051399</v>
      </c>
      <c r="G4489" s="11">
        <v>0.77459666924148296</v>
      </c>
      <c r="H4489" s="11">
        <v>0</v>
      </c>
      <c r="I4489" s="26">
        <f t="shared" si="175"/>
        <v>0.77459666924148296</v>
      </c>
      <c r="J4489" s="26">
        <f t="shared" si="175"/>
        <v>0.94868329805051399</v>
      </c>
      <c r="K4489" s="26">
        <f t="shared" si="175"/>
        <v>0.77459666924148296</v>
      </c>
      <c r="L4489" s="26">
        <f t="shared" si="175"/>
        <v>0</v>
      </c>
      <c r="M4489" s="27">
        <f t="shared" si="176"/>
        <v>0.62446915913336998</v>
      </c>
    </row>
    <row r="4490" spans="1:13" x14ac:dyDescent="0.25">
      <c r="A4490" s="28">
        <v>4489</v>
      </c>
      <c r="B4490" s="10" t="s">
        <v>7757</v>
      </c>
      <c r="C4490" s="11" t="s">
        <v>7758</v>
      </c>
      <c r="D4490" s="11" t="s">
        <v>471</v>
      </c>
      <c r="E4490" s="11">
        <v>0.73786478737262196</v>
      </c>
      <c r="F4490" s="11">
        <v>0</v>
      </c>
      <c r="G4490" s="11">
        <v>0</v>
      </c>
      <c r="H4490" s="11">
        <v>0.4</v>
      </c>
      <c r="I4490" s="26">
        <f t="shared" si="175"/>
        <v>0.73786478737262196</v>
      </c>
      <c r="J4490" s="26">
        <f t="shared" si="175"/>
        <v>0</v>
      </c>
      <c r="K4490" s="26">
        <f t="shared" si="175"/>
        <v>0</v>
      </c>
      <c r="L4490" s="26">
        <f t="shared" si="175"/>
        <v>0.4</v>
      </c>
      <c r="M4490" s="27">
        <f t="shared" si="176"/>
        <v>0.28446619684315549</v>
      </c>
    </row>
    <row r="4491" spans="1:13" x14ac:dyDescent="0.25">
      <c r="A4491" s="28">
        <v>4490</v>
      </c>
      <c r="B4491" s="10" t="s">
        <v>7759</v>
      </c>
      <c r="C4491" s="11" t="s">
        <v>7760</v>
      </c>
      <c r="D4491" s="11" t="s">
        <v>6746</v>
      </c>
      <c r="E4491" s="11">
        <v>0</v>
      </c>
      <c r="F4491" s="11">
        <v>-0.316227766016838</v>
      </c>
      <c r="G4491" s="11">
        <v>0</v>
      </c>
      <c r="H4491" s="11">
        <v>-0.94868329805051399</v>
      </c>
      <c r="I4491" s="26">
        <f t="shared" si="175"/>
        <v>0</v>
      </c>
      <c r="J4491" s="26">
        <f t="shared" si="175"/>
        <v>0.316227766016838</v>
      </c>
      <c r="K4491" s="26">
        <f t="shared" si="175"/>
        <v>0</v>
      </c>
      <c r="L4491" s="26">
        <f t="shared" si="175"/>
        <v>0.94868329805051399</v>
      </c>
      <c r="M4491" s="27">
        <f t="shared" si="176"/>
        <v>0.316227766016838</v>
      </c>
    </row>
    <row r="4492" spans="1:13" x14ac:dyDescent="0.25">
      <c r="A4492" s="28">
        <v>4491</v>
      </c>
      <c r="B4492" s="10" t="s">
        <v>7761</v>
      </c>
      <c r="C4492" s="11" t="s">
        <v>7762</v>
      </c>
      <c r="D4492" s="11" t="s">
        <v>6625</v>
      </c>
      <c r="E4492" s="11">
        <v>0</v>
      </c>
      <c r="F4492" s="11">
        <v>-0.25819888974716099</v>
      </c>
      <c r="G4492" s="11">
        <v>0.21081851067789201</v>
      </c>
      <c r="H4492" s="11">
        <v>0.73786478737262196</v>
      </c>
      <c r="I4492" s="26">
        <f t="shared" si="175"/>
        <v>0</v>
      </c>
      <c r="J4492" s="26">
        <f t="shared" si="175"/>
        <v>0.25819888974716099</v>
      </c>
      <c r="K4492" s="26">
        <f t="shared" si="175"/>
        <v>0.21081851067789201</v>
      </c>
      <c r="L4492" s="26">
        <f t="shared" si="175"/>
        <v>0.73786478737262196</v>
      </c>
      <c r="M4492" s="27">
        <f t="shared" si="176"/>
        <v>0.30172054694941874</v>
      </c>
    </row>
    <row r="4493" spans="1:13" x14ac:dyDescent="0.25">
      <c r="A4493" s="28">
        <v>4492</v>
      </c>
      <c r="B4493" s="10" t="s">
        <v>7763</v>
      </c>
      <c r="C4493" s="11" t="s">
        <v>7764</v>
      </c>
      <c r="D4493" s="11" t="s">
        <v>6625</v>
      </c>
      <c r="E4493" s="11">
        <v>-0.4</v>
      </c>
      <c r="F4493" s="11">
        <v>-0.8</v>
      </c>
      <c r="G4493" s="11">
        <v>0</v>
      </c>
      <c r="H4493" s="11">
        <v>0.2</v>
      </c>
      <c r="I4493" s="26">
        <f t="shared" si="175"/>
        <v>0.4</v>
      </c>
      <c r="J4493" s="26">
        <f t="shared" si="175"/>
        <v>0.8</v>
      </c>
      <c r="K4493" s="26">
        <f t="shared" si="175"/>
        <v>0</v>
      </c>
      <c r="L4493" s="26">
        <f t="shared" si="175"/>
        <v>0.2</v>
      </c>
      <c r="M4493" s="27">
        <f t="shared" si="176"/>
        <v>0.35000000000000003</v>
      </c>
    </row>
    <row r="4494" spans="1:13" x14ac:dyDescent="0.25">
      <c r="A4494" s="28">
        <v>4493</v>
      </c>
      <c r="B4494" s="10" t="s">
        <v>7765</v>
      </c>
      <c r="C4494" s="11" t="s">
        <v>7766</v>
      </c>
      <c r="D4494" s="11" t="s">
        <v>6625</v>
      </c>
      <c r="E4494" s="11">
        <v>-0.63245553203367599</v>
      </c>
      <c r="F4494" s="11">
        <v>-0.4</v>
      </c>
      <c r="G4494" s="11">
        <v>-0.63245553203367599</v>
      </c>
      <c r="H4494" s="11">
        <v>-0.316227766016838</v>
      </c>
      <c r="I4494" s="26">
        <f t="shared" si="175"/>
        <v>0.63245553203367599</v>
      </c>
      <c r="J4494" s="26">
        <f t="shared" si="175"/>
        <v>0.4</v>
      </c>
      <c r="K4494" s="26">
        <f t="shared" si="175"/>
        <v>0.63245553203367599</v>
      </c>
      <c r="L4494" s="26">
        <f t="shared" si="175"/>
        <v>0.316227766016838</v>
      </c>
      <c r="M4494" s="27">
        <f t="shared" si="176"/>
        <v>0.49528470752104747</v>
      </c>
    </row>
    <row r="4495" spans="1:13" x14ac:dyDescent="0.25">
      <c r="A4495" s="28">
        <v>4494</v>
      </c>
      <c r="B4495" s="10" t="s">
        <v>7767</v>
      </c>
      <c r="C4495" s="11" t="s">
        <v>7768</v>
      </c>
      <c r="D4495" s="11" t="s">
        <v>6746</v>
      </c>
      <c r="E4495" s="11">
        <v>0.77459666924148296</v>
      </c>
      <c r="F4495" s="11">
        <v>-0.25819888974716099</v>
      </c>
      <c r="G4495" s="11">
        <v>0.4</v>
      </c>
      <c r="H4495" s="11">
        <v>0.73786478737262196</v>
      </c>
      <c r="I4495" s="26">
        <f t="shared" si="175"/>
        <v>0.77459666924148296</v>
      </c>
      <c r="J4495" s="26">
        <f t="shared" si="175"/>
        <v>0.25819888974716099</v>
      </c>
      <c r="K4495" s="26">
        <f t="shared" si="175"/>
        <v>0.4</v>
      </c>
      <c r="L4495" s="26">
        <f t="shared" si="175"/>
        <v>0.73786478737262196</v>
      </c>
      <c r="M4495" s="27">
        <f t="shared" si="176"/>
        <v>0.54266508659031643</v>
      </c>
    </row>
    <row r="4496" spans="1:13" x14ac:dyDescent="0.25">
      <c r="A4496" s="28">
        <v>4495</v>
      </c>
      <c r="B4496" s="10" t="s">
        <v>7769</v>
      </c>
      <c r="C4496" s="11" t="s">
        <v>7770</v>
      </c>
      <c r="D4496" s="11" t="s">
        <v>6895</v>
      </c>
      <c r="E4496" s="11">
        <v>0</v>
      </c>
      <c r="F4496" s="11">
        <v>0</v>
      </c>
      <c r="G4496" s="11">
        <v>0</v>
      </c>
      <c r="H4496" s="11">
        <v>0</v>
      </c>
      <c r="I4496" s="26">
        <f t="shared" si="175"/>
        <v>0</v>
      </c>
      <c r="J4496" s="26">
        <f t="shared" si="175"/>
        <v>0</v>
      </c>
      <c r="K4496" s="26">
        <f t="shared" si="175"/>
        <v>0</v>
      </c>
      <c r="L4496" s="26">
        <f t="shared" si="175"/>
        <v>0</v>
      </c>
      <c r="M4496" s="27">
        <f t="shared" si="176"/>
        <v>0</v>
      </c>
    </row>
    <row r="4497" spans="1:13" x14ac:dyDescent="0.25">
      <c r="A4497" s="28">
        <v>4496</v>
      </c>
      <c r="B4497" s="10" t="s">
        <v>7771</v>
      </c>
      <c r="C4497" s="11" t="s">
        <v>7772</v>
      </c>
      <c r="D4497" s="11" t="s">
        <v>6728</v>
      </c>
      <c r="E4497" s="11">
        <v>0</v>
      </c>
      <c r="F4497" s="11">
        <v>0</v>
      </c>
      <c r="G4497" s="11">
        <v>0.77459666924148296</v>
      </c>
      <c r="H4497" s="11">
        <v>0</v>
      </c>
      <c r="I4497" s="26">
        <f t="shared" si="175"/>
        <v>0</v>
      </c>
      <c r="J4497" s="26">
        <f t="shared" si="175"/>
        <v>0</v>
      </c>
      <c r="K4497" s="26">
        <f t="shared" si="175"/>
        <v>0.77459666924148296</v>
      </c>
      <c r="L4497" s="26">
        <f t="shared" si="175"/>
        <v>0</v>
      </c>
      <c r="M4497" s="27">
        <f t="shared" si="176"/>
        <v>0.19364916731037074</v>
      </c>
    </row>
    <row r="4498" spans="1:13" x14ac:dyDescent="0.25">
      <c r="A4498" s="28">
        <v>4497</v>
      </c>
      <c r="B4498" s="10" t="s">
        <v>7773</v>
      </c>
      <c r="C4498" s="11" t="s">
        <v>7774</v>
      </c>
      <c r="D4498" s="11" t="s">
        <v>6746</v>
      </c>
      <c r="E4498" s="11">
        <v>-0.8</v>
      </c>
      <c r="F4498" s="11">
        <v>-0.63245553203367599</v>
      </c>
      <c r="G4498" s="11">
        <v>0.105409255338946</v>
      </c>
      <c r="H4498" s="11">
        <v>-0.4</v>
      </c>
      <c r="I4498" s="26">
        <f t="shared" si="175"/>
        <v>0.8</v>
      </c>
      <c r="J4498" s="26">
        <f t="shared" si="175"/>
        <v>0.63245553203367599</v>
      </c>
      <c r="K4498" s="26">
        <f t="shared" si="175"/>
        <v>0.105409255338946</v>
      </c>
      <c r="L4498" s="26">
        <f t="shared" si="175"/>
        <v>0.4</v>
      </c>
      <c r="M4498" s="27">
        <f t="shared" si="176"/>
        <v>0.48446619684315551</v>
      </c>
    </row>
    <row r="4499" spans="1:13" x14ac:dyDescent="0.25">
      <c r="A4499" s="28">
        <v>4498</v>
      </c>
      <c r="B4499" s="10" t="s">
        <v>7775</v>
      </c>
      <c r="C4499" s="11" t="s">
        <v>7776</v>
      </c>
      <c r="D4499" s="11" t="s">
        <v>6728</v>
      </c>
      <c r="E4499" s="11">
        <v>0</v>
      </c>
      <c r="F4499" s="11">
        <v>0</v>
      </c>
      <c r="G4499" s="11">
        <v>0.77459666924148296</v>
      </c>
      <c r="H4499" s="11">
        <v>0</v>
      </c>
      <c r="I4499" s="26">
        <f t="shared" si="175"/>
        <v>0</v>
      </c>
      <c r="J4499" s="26">
        <f t="shared" si="175"/>
        <v>0</v>
      </c>
      <c r="K4499" s="26">
        <f t="shared" si="175"/>
        <v>0.77459666924148296</v>
      </c>
      <c r="L4499" s="26">
        <f t="shared" si="175"/>
        <v>0</v>
      </c>
      <c r="M4499" s="27">
        <f t="shared" si="176"/>
        <v>0.19364916731037074</v>
      </c>
    </row>
    <row r="4500" spans="1:13" x14ac:dyDescent="0.25">
      <c r="A4500" s="28">
        <v>4499</v>
      </c>
      <c r="B4500" s="10" t="s">
        <v>7777</v>
      </c>
      <c r="C4500" s="11" t="s">
        <v>7778</v>
      </c>
      <c r="D4500" s="11" t="s">
        <v>6625</v>
      </c>
      <c r="E4500" s="11">
        <v>0</v>
      </c>
      <c r="F4500" s="11">
        <v>0</v>
      </c>
      <c r="G4500" s="11">
        <v>0</v>
      </c>
      <c r="H4500" s="11">
        <v>0</v>
      </c>
      <c r="I4500" s="26">
        <f t="shared" si="175"/>
        <v>0</v>
      </c>
      <c r="J4500" s="26">
        <f t="shared" si="175"/>
        <v>0</v>
      </c>
      <c r="K4500" s="26">
        <f t="shared" si="175"/>
        <v>0</v>
      </c>
      <c r="L4500" s="26">
        <f t="shared" si="175"/>
        <v>0</v>
      </c>
      <c r="M4500" s="27">
        <f t="shared" si="176"/>
        <v>0</v>
      </c>
    </row>
    <row r="4501" spans="1:13" x14ac:dyDescent="0.25">
      <c r="A4501" s="28">
        <v>4500</v>
      </c>
      <c r="B4501" s="10" t="s">
        <v>7779</v>
      </c>
      <c r="C4501" s="11" t="s">
        <v>7780</v>
      </c>
      <c r="D4501" s="11" t="s">
        <v>6625</v>
      </c>
      <c r="E4501" s="11">
        <v>0.25819888974716099</v>
      </c>
      <c r="F4501" s="11">
        <v>-0.25819888974716099</v>
      </c>
      <c r="G4501" s="11">
        <v>-0.94868329805051399</v>
      </c>
      <c r="H4501" s="11">
        <v>-0.8</v>
      </c>
      <c r="I4501" s="26">
        <f t="shared" si="175"/>
        <v>0.25819888974716099</v>
      </c>
      <c r="J4501" s="26">
        <f t="shared" si="175"/>
        <v>0.25819888974716099</v>
      </c>
      <c r="K4501" s="26">
        <f t="shared" si="175"/>
        <v>0.94868329805051399</v>
      </c>
      <c r="L4501" s="26">
        <f t="shared" si="175"/>
        <v>0.8</v>
      </c>
      <c r="M4501" s="27">
        <f t="shared" si="176"/>
        <v>0.56627026938620895</v>
      </c>
    </row>
    <row r="4502" spans="1:13" x14ac:dyDescent="0.25">
      <c r="A4502" s="28">
        <v>4501</v>
      </c>
      <c r="B4502" s="10" t="s">
        <v>7781</v>
      </c>
      <c r="C4502" s="11" t="s">
        <v>7782</v>
      </c>
      <c r="D4502" s="11" t="s">
        <v>6625</v>
      </c>
      <c r="E4502" s="11">
        <v>0</v>
      </c>
      <c r="F4502" s="11">
        <v>0</v>
      </c>
      <c r="G4502" s="11">
        <v>0</v>
      </c>
      <c r="H4502" s="11">
        <v>0</v>
      </c>
      <c r="I4502" s="26">
        <f t="shared" si="175"/>
        <v>0</v>
      </c>
      <c r="J4502" s="26">
        <f t="shared" si="175"/>
        <v>0</v>
      </c>
      <c r="K4502" s="26">
        <f t="shared" si="175"/>
        <v>0</v>
      </c>
      <c r="L4502" s="26">
        <f t="shared" si="175"/>
        <v>0</v>
      </c>
      <c r="M4502" s="27">
        <f t="shared" si="176"/>
        <v>0</v>
      </c>
    </row>
    <row r="4503" spans="1:13" x14ac:dyDescent="0.25">
      <c r="A4503" s="28">
        <v>4502</v>
      </c>
      <c r="B4503" s="10" t="s">
        <v>7783</v>
      </c>
      <c r="C4503" s="11" t="s">
        <v>7784</v>
      </c>
      <c r="D4503" s="11" t="s">
        <v>6625</v>
      </c>
      <c r="E4503" s="11">
        <v>0</v>
      </c>
      <c r="F4503" s="11">
        <v>0</v>
      </c>
      <c r="G4503" s="11">
        <v>0</v>
      </c>
      <c r="H4503" s="11">
        <v>0</v>
      </c>
      <c r="I4503" s="26">
        <f t="shared" si="175"/>
        <v>0</v>
      </c>
      <c r="J4503" s="26">
        <f t="shared" si="175"/>
        <v>0</v>
      </c>
      <c r="K4503" s="26">
        <f t="shared" si="175"/>
        <v>0</v>
      </c>
      <c r="L4503" s="26">
        <f t="shared" si="175"/>
        <v>0</v>
      </c>
      <c r="M4503" s="27">
        <f t="shared" si="176"/>
        <v>0</v>
      </c>
    </row>
    <row r="4504" spans="1:13" x14ac:dyDescent="0.25">
      <c r="A4504" s="28">
        <v>4503</v>
      </c>
      <c r="B4504" s="10" t="s">
        <v>7785</v>
      </c>
      <c r="C4504" s="11" t="s">
        <v>7786</v>
      </c>
      <c r="D4504" s="11" t="s">
        <v>6625</v>
      </c>
      <c r="E4504" s="11">
        <v>0</v>
      </c>
      <c r="F4504" s="11">
        <v>0</v>
      </c>
      <c r="G4504" s="11">
        <v>0</v>
      </c>
      <c r="H4504" s="11">
        <v>0</v>
      </c>
      <c r="I4504" s="26">
        <f t="shared" si="175"/>
        <v>0</v>
      </c>
      <c r="J4504" s="26">
        <f t="shared" si="175"/>
        <v>0</v>
      </c>
      <c r="K4504" s="26">
        <f t="shared" si="175"/>
        <v>0</v>
      </c>
      <c r="L4504" s="26">
        <f t="shared" si="175"/>
        <v>0</v>
      </c>
      <c r="M4504" s="27">
        <f t="shared" si="176"/>
        <v>0</v>
      </c>
    </row>
    <row r="4505" spans="1:13" x14ac:dyDescent="0.25">
      <c r="A4505" s="28">
        <v>4504</v>
      </c>
      <c r="B4505" s="10" t="s">
        <v>7787</v>
      </c>
      <c r="C4505" s="11" t="s">
        <v>7788</v>
      </c>
      <c r="D4505" s="11" t="s">
        <v>6625</v>
      </c>
      <c r="E4505" s="11">
        <v>-0.63245553203367599</v>
      </c>
      <c r="F4505" s="11">
        <v>-0.316227766016838</v>
      </c>
      <c r="G4505" s="11">
        <v>-1</v>
      </c>
      <c r="H4505" s="11">
        <v>0.4</v>
      </c>
      <c r="I4505" s="26">
        <f t="shared" si="175"/>
        <v>0.63245553203367599</v>
      </c>
      <c r="J4505" s="26">
        <f t="shared" si="175"/>
        <v>0.316227766016838</v>
      </c>
      <c r="K4505" s="26">
        <f t="shared" si="175"/>
        <v>1</v>
      </c>
      <c r="L4505" s="26">
        <f t="shared" si="175"/>
        <v>0.4</v>
      </c>
      <c r="M4505" s="27">
        <f t="shared" si="176"/>
        <v>0.58717082451262848</v>
      </c>
    </row>
    <row r="4506" spans="1:13" x14ac:dyDescent="0.25">
      <c r="A4506" s="28">
        <v>4505</v>
      </c>
      <c r="B4506" s="10" t="s">
        <v>7789</v>
      </c>
      <c r="C4506" s="11" t="s">
        <v>7790</v>
      </c>
      <c r="D4506" s="11" t="s">
        <v>4120</v>
      </c>
      <c r="E4506" s="11">
        <v>0</v>
      </c>
      <c r="F4506" s="11">
        <v>0.4</v>
      </c>
      <c r="G4506" s="11">
        <v>1</v>
      </c>
      <c r="H4506" s="11">
        <v>1</v>
      </c>
      <c r="I4506" s="26">
        <f t="shared" si="175"/>
        <v>0</v>
      </c>
      <c r="J4506" s="26">
        <f t="shared" si="175"/>
        <v>0.4</v>
      </c>
      <c r="K4506" s="26">
        <f t="shared" si="175"/>
        <v>1</v>
      </c>
      <c r="L4506" s="26">
        <f t="shared" si="175"/>
        <v>1</v>
      </c>
      <c r="M4506" s="27">
        <f t="shared" si="176"/>
        <v>0.6</v>
      </c>
    </row>
    <row r="4507" spans="1:13" x14ac:dyDescent="0.25">
      <c r="A4507" s="28">
        <v>4506</v>
      </c>
      <c r="B4507" s="10" t="s">
        <v>7791</v>
      </c>
      <c r="C4507" s="11" t="s">
        <v>7792</v>
      </c>
      <c r="D4507" s="11" t="s">
        <v>6625</v>
      </c>
      <c r="E4507" s="11">
        <v>1</v>
      </c>
      <c r="F4507" s="11">
        <v>0</v>
      </c>
      <c r="G4507" s="11">
        <v>0.316227766016838</v>
      </c>
      <c r="H4507" s="11">
        <v>-0.25819888974716099</v>
      </c>
      <c r="I4507" s="26">
        <f t="shared" si="175"/>
        <v>1</v>
      </c>
      <c r="J4507" s="26">
        <f t="shared" si="175"/>
        <v>0</v>
      </c>
      <c r="K4507" s="26">
        <f t="shared" si="175"/>
        <v>0.316227766016838</v>
      </c>
      <c r="L4507" s="26">
        <f t="shared" si="175"/>
        <v>0.25819888974716099</v>
      </c>
      <c r="M4507" s="27">
        <f t="shared" si="176"/>
        <v>0.39360666394099975</v>
      </c>
    </row>
    <row r="4508" spans="1:13" x14ac:dyDescent="0.25">
      <c r="A4508" s="28">
        <v>4507</v>
      </c>
      <c r="B4508" s="10" t="s">
        <v>7793</v>
      </c>
      <c r="C4508" s="11" t="s">
        <v>7794</v>
      </c>
      <c r="D4508" s="11" t="s">
        <v>4120</v>
      </c>
      <c r="E4508" s="11">
        <v>0.316227766016838</v>
      </c>
      <c r="F4508" s="11">
        <v>-0.73786478737262196</v>
      </c>
      <c r="G4508" s="11">
        <v>-0.63245553203367599</v>
      </c>
      <c r="H4508" s="11">
        <v>0.63245553203367599</v>
      </c>
      <c r="I4508" s="26">
        <f t="shared" si="175"/>
        <v>0.316227766016838</v>
      </c>
      <c r="J4508" s="26">
        <f t="shared" si="175"/>
        <v>0.73786478737262196</v>
      </c>
      <c r="K4508" s="26">
        <f t="shared" si="175"/>
        <v>0.63245553203367599</v>
      </c>
      <c r="L4508" s="26">
        <f t="shared" si="175"/>
        <v>0.63245553203367599</v>
      </c>
      <c r="M4508" s="27">
        <f t="shared" si="176"/>
        <v>0.57975090436420296</v>
      </c>
    </row>
    <row r="4509" spans="1:13" x14ac:dyDescent="0.25">
      <c r="A4509" s="28">
        <v>4508</v>
      </c>
      <c r="B4509" s="10" t="s">
        <v>7795</v>
      </c>
      <c r="C4509" s="11" t="s">
        <v>7796</v>
      </c>
      <c r="D4509" s="11" t="s">
        <v>6625</v>
      </c>
      <c r="E4509" s="11">
        <v>-0.73786478737262196</v>
      </c>
      <c r="F4509" s="11">
        <v>0</v>
      </c>
      <c r="G4509" s="11">
        <v>0</v>
      </c>
      <c r="H4509" s="11">
        <v>0.77459666924148296</v>
      </c>
      <c r="I4509" s="26">
        <f t="shared" si="175"/>
        <v>0.73786478737262196</v>
      </c>
      <c r="J4509" s="26">
        <f t="shared" si="175"/>
        <v>0</v>
      </c>
      <c r="K4509" s="26">
        <f t="shared" si="175"/>
        <v>0</v>
      </c>
      <c r="L4509" s="26">
        <f t="shared" si="175"/>
        <v>0.77459666924148296</v>
      </c>
      <c r="M4509" s="27">
        <f t="shared" si="176"/>
        <v>0.3781153641535262</v>
      </c>
    </row>
    <row r="4510" spans="1:13" x14ac:dyDescent="0.25">
      <c r="A4510" s="28">
        <v>4509</v>
      </c>
      <c r="B4510" s="10" t="s">
        <v>7797</v>
      </c>
      <c r="C4510" s="11" t="s">
        <v>7798</v>
      </c>
      <c r="D4510" s="11" t="s">
        <v>6728</v>
      </c>
      <c r="E4510" s="11">
        <v>0</v>
      </c>
      <c r="F4510" s="11">
        <v>0</v>
      </c>
      <c r="G4510" s="11">
        <v>0</v>
      </c>
      <c r="H4510" s="11">
        <v>0</v>
      </c>
      <c r="I4510" s="26">
        <f t="shared" si="175"/>
        <v>0</v>
      </c>
      <c r="J4510" s="26">
        <f t="shared" si="175"/>
        <v>0</v>
      </c>
      <c r="K4510" s="26">
        <f t="shared" si="175"/>
        <v>0</v>
      </c>
      <c r="L4510" s="26">
        <f t="shared" si="175"/>
        <v>0</v>
      </c>
      <c r="M4510" s="27">
        <f t="shared" si="176"/>
        <v>0</v>
      </c>
    </row>
    <row r="4511" spans="1:13" x14ac:dyDescent="0.25">
      <c r="A4511" s="28">
        <v>4510</v>
      </c>
      <c r="B4511" s="10" t="s">
        <v>7799</v>
      </c>
      <c r="C4511" s="11" t="s">
        <v>7046</v>
      </c>
      <c r="D4511" s="11" t="s">
        <v>6746</v>
      </c>
      <c r="E4511" s="11">
        <v>-0.316227766016838</v>
      </c>
      <c r="F4511" s="11">
        <v>0</v>
      </c>
      <c r="G4511" s="11">
        <v>0</v>
      </c>
      <c r="H4511" s="11">
        <v>0.25819888974716099</v>
      </c>
      <c r="I4511" s="26">
        <f t="shared" si="175"/>
        <v>0.316227766016838</v>
      </c>
      <c r="J4511" s="26">
        <f t="shared" si="175"/>
        <v>0</v>
      </c>
      <c r="K4511" s="26">
        <f t="shared" si="175"/>
        <v>0</v>
      </c>
      <c r="L4511" s="26">
        <f t="shared" si="175"/>
        <v>0.25819888974716099</v>
      </c>
      <c r="M4511" s="27">
        <f t="shared" si="176"/>
        <v>0.14360666394099975</v>
      </c>
    </row>
    <row r="4512" spans="1:13" x14ac:dyDescent="0.25">
      <c r="A4512" s="28">
        <v>4511</v>
      </c>
      <c r="B4512" s="10" t="s">
        <v>7800</v>
      </c>
      <c r="C4512" s="11" t="s">
        <v>7801</v>
      </c>
      <c r="D4512" s="11" t="s">
        <v>6625</v>
      </c>
      <c r="E4512" s="11">
        <v>0</v>
      </c>
      <c r="F4512" s="11">
        <v>0</v>
      </c>
      <c r="G4512" s="11">
        <v>0</v>
      </c>
      <c r="H4512" s="11">
        <v>0</v>
      </c>
      <c r="I4512" s="26">
        <f t="shared" si="175"/>
        <v>0</v>
      </c>
      <c r="J4512" s="26">
        <f t="shared" si="175"/>
        <v>0</v>
      </c>
      <c r="K4512" s="26">
        <f t="shared" si="175"/>
        <v>0</v>
      </c>
      <c r="L4512" s="26">
        <f t="shared" si="175"/>
        <v>0</v>
      </c>
      <c r="M4512" s="27">
        <f t="shared" si="176"/>
        <v>0</v>
      </c>
    </row>
    <row r="4513" spans="1:13" x14ac:dyDescent="0.25">
      <c r="A4513" s="28">
        <v>4512</v>
      </c>
      <c r="B4513" s="10" t="s">
        <v>7802</v>
      </c>
      <c r="C4513" s="11" t="s">
        <v>7803</v>
      </c>
      <c r="D4513" s="11" t="s">
        <v>4120</v>
      </c>
      <c r="E4513" s="11">
        <v>0</v>
      </c>
      <c r="F4513" s="11">
        <v>0.25819888974716099</v>
      </c>
      <c r="G4513" s="11">
        <v>0.25819888974716099</v>
      </c>
      <c r="H4513" s="11">
        <v>-0.25819888974716099</v>
      </c>
      <c r="I4513" s="26">
        <f t="shared" si="175"/>
        <v>0</v>
      </c>
      <c r="J4513" s="26">
        <f t="shared" si="175"/>
        <v>0.25819888974716099</v>
      </c>
      <c r="K4513" s="26">
        <f t="shared" si="175"/>
        <v>0.25819888974716099</v>
      </c>
      <c r="L4513" s="26">
        <f t="shared" si="175"/>
        <v>0.25819888974716099</v>
      </c>
      <c r="M4513" s="27">
        <f t="shared" si="176"/>
        <v>0.19364916731037074</v>
      </c>
    </row>
    <row r="4514" spans="1:13" x14ac:dyDescent="0.25">
      <c r="A4514" s="28">
        <v>4513</v>
      </c>
      <c r="B4514" s="10" t="s">
        <v>7804</v>
      </c>
      <c r="C4514" s="11" t="s">
        <v>7805</v>
      </c>
      <c r="D4514" s="11" t="s">
        <v>6288</v>
      </c>
      <c r="E4514" s="11">
        <v>0</v>
      </c>
      <c r="F4514" s="11">
        <v>-0.105409255338946</v>
      </c>
      <c r="G4514" s="11">
        <v>-0.25819888974716099</v>
      </c>
      <c r="H4514" s="11">
        <v>0.25819888974716099</v>
      </c>
      <c r="I4514" s="26">
        <f t="shared" si="175"/>
        <v>0</v>
      </c>
      <c r="J4514" s="26">
        <f t="shared" si="175"/>
        <v>0.105409255338946</v>
      </c>
      <c r="K4514" s="26">
        <f t="shared" si="175"/>
        <v>0.25819888974716099</v>
      </c>
      <c r="L4514" s="26">
        <f t="shared" si="175"/>
        <v>0.25819888974716099</v>
      </c>
      <c r="M4514" s="27">
        <f t="shared" si="176"/>
        <v>0.15545175870831701</v>
      </c>
    </row>
    <row r="4515" spans="1:13" x14ac:dyDescent="0.25">
      <c r="A4515" s="28">
        <v>4514</v>
      </c>
      <c r="B4515" s="10" t="s">
        <v>7806</v>
      </c>
      <c r="C4515" s="11" t="s">
        <v>7807</v>
      </c>
      <c r="D4515" s="11" t="s">
        <v>6625</v>
      </c>
      <c r="E4515" s="11">
        <v>0.4</v>
      </c>
      <c r="F4515" s="11">
        <v>-0.8</v>
      </c>
      <c r="G4515" s="11">
        <v>0</v>
      </c>
      <c r="H4515" s="11">
        <v>0</v>
      </c>
      <c r="I4515" s="26">
        <f t="shared" si="175"/>
        <v>0.4</v>
      </c>
      <c r="J4515" s="26">
        <f t="shared" si="175"/>
        <v>0.8</v>
      </c>
      <c r="K4515" s="26">
        <f t="shared" si="175"/>
        <v>0</v>
      </c>
      <c r="L4515" s="26">
        <f t="shared" si="175"/>
        <v>0</v>
      </c>
      <c r="M4515" s="27">
        <f t="shared" si="176"/>
        <v>0.30000000000000004</v>
      </c>
    </row>
    <row r="4516" spans="1:13" x14ac:dyDescent="0.25">
      <c r="A4516" s="28">
        <v>4515</v>
      </c>
      <c r="B4516" s="10" t="s">
        <v>7808</v>
      </c>
      <c r="C4516" s="11" t="s">
        <v>7809</v>
      </c>
      <c r="D4516" s="11" t="s">
        <v>4120</v>
      </c>
      <c r="E4516" s="11">
        <v>-0.77459666924148296</v>
      </c>
      <c r="F4516" s="11">
        <v>0</v>
      </c>
      <c r="G4516" s="11">
        <v>-0.6</v>
      </c>
      <c r="H4516" s="11">
        <v>-0.21081851067789201</v>
      </c>
      <c r="I4516" s="26">
        <f t="shared" si="175"/>
        <v>0.77459666924148296</v>
      </c>
      <c r="J4516" s="26">
        <f t="shared" si="175"/>
        <v>0</v>
      </c>
      <c r="K4516" s="26">
        <f t="shared" si="175"/>
        <v>0.6</v>
      </c>
      <c r="L4516" s="26">
        <f t="shared" si="175"/>
        <v>0.21081851067789201</v>
      </c>
      <c r="M4516" s="27">
        <f t="shared" si="176"/>
        <v>0.39635379497984374</v>
      </c>
    </row>
    <row r="4517" spans="1:13" x14ac:dyDescent="0.25">
      <c r="A4517" s="28">
        <v>4516</v>
      </c>
      <c r="B4517" s="10" t="s">
        <v>7810</v>
      </c>
      <c r="C4517" s="11" t="s">
        <v>7811</v>
      </c>
      <c r="D4517" s="11" t="s">
        <v>6288</v>
      </c>
      <c r="E4517" s="11">
        <v>0</v>
      </c>
      <c r="F4517" s="11">
        <v>0</v>
      </c>
      <c r="G4517" s="11">
        <v>0</v>
      </c>
      <c r="H4517" s="11">
        <v>-0.25819888974716099</v>
      </c>
      <c r="I4517" s="26">
        <f t="shared" si="175"/>
        <v>0</v>
      </c>
      <c r="J4517" s="26">
        <f t="shared" si="175"/>
        <v>0</v>
      </c>
      <c r="K4517" s="26">
        <f t="shared" si="175"/>
        <v>0</v>
      </c>
      <c r="L4517" s="26">
        <f t="shared" si="175"/>
        <v>0.25819888974716099</v>
      </c>
      <c r="M4517" s="27">
        <f t="shared" si="176"/>
        <v>6.4549722436790247E-2</v>
      </c>
    </row>
    <row r="4518" spans="1:13" x14ac:dyDescent="0.25">
      <c r="A4518" s="28">
        <v>4517</v>
      </c>
      <c r="B4518" s="10" t="s">
        <v>7812</v>
      </c>
      <c r="C4518" s="11" t="s">
        <v>7813</v>
      </c>
      <c r="D4518" s="11" t="s">
        <v>6625</v>
      </c>
      <c r="E4518" s="11">
        <v>0</v>
      </c>
      <c r="F4518" s="11">
        <v>0</v>
      </c>
      <c r="G4518" s="11">
        <v>-0.77459666924148296</v>
      </c>
      <c r="H4518" s="11">
        <v>0</v>
      </c>
      <c r="I4518" s="26">
        <f t="shared" si="175"/>
        <v>0</v>
      </c>
      <c r="J4518" s="26">
        <f t="shared" si="175"/>
        <v>0</v>
      </c>
      <c r="K4518" s="26">
        <f t="shared" si="175"/>
        <v>0.77459666924148296</v>
      </c>
      <c r="L4518" s="26">
        <f t="shared" si="175"/>
        <v>0</v>
      </c>
      <c r="M4518" s="27">
        <f t="shared" si="176"/>
        <v>0.19364916731037074</v>
      </c>
    </row>
    <row r="4519" spans="1:13" x14ac:dyDescent="0.25">
      <c r="A4519" s="28">
        <v>4518</v>
      </c>
      <c r="B4519" s="10" t="s">
        <v>7814</v>
      </c>
      <c r="C4519" s="11" t="s">
        <v>7815</v>
      </c>
      <c r="D4519" s="11" t="s">
        <v>4120</v>
      </c>
      <c r="E4519" s="11">
        <v>-0.77459666924148296</v>
      </c>
      <c r="F4519" s="11">
        <v>-0.73786478737262196</v>
      </c>
      <c r="G4519" s="11">
        <v>-0.4</v>
      </c>
      <c r="H4519" s="11">
        <v>-0.77459666924148296</v>
      </c>
      <c r="I4519" s="26">
        <f t="shared" si="175"/>
        <v>0.77459666924148296</v>
      </c>
      <c r="J4519" s="26">
        <f t="shared" si="175"/>
        <v>0.73786478737262196</v>
      </c>
      <c r="K4519" s="26">
        <f t="shared" si="175"/>
        <v>0.4</v>
      </c>
      <c r="L4519" s="26">
        <f t="shared" si="175"/>
        <v>0.77459666924148296</v>
      </c>
      <c r="M4519" s="27">
        <f t="shared" si="176"/>
        <v>0.67176453146389692</v>
      </c>
    </row>
    <row r="4520" spans="1:13" x14ac:dyDescent="0.25">
      <c r="A4520" s="28">
        <v>4519</v>
      </c>
      <c r="B4520" s="10" t="s">
        <v>7816</v>
      </c>
      <c r="C4520" s="11" t="s">
        <v>7817</v>
      </c>
      <c r="D4520" s="11" t="s">
        <v>6625</v>
      </c>
      <c r="E4520" s="11">
        <v>-0.73786478737262196</v>
      </c>
      <c r="F4520" s="11">
        <v>-0.25819888974716099</v>
      </c>
      <c r="G4520" s="11">
        <v>0.105409255338946</v>
      </c>
      <c r="H4520" s="11">
        <v>-0.6</v>
      </c>
      <c r="I4520" s="26">
        <f t="shared" si="175"/>
        <v>0.73786478737262196</v>
      </c>
      <c r="J4520" s="26">
        <f t="shared" si="175"/>
        <v>0.25819888974716099</v>
      </c>
      <c r="K4520" s="26">
        <f t="shared" si="175"/>
        <v>0.105409255338946</v>
      </c>
      <c r="L4520" s="26">
        <f t="shared" si="175"/>
        <v>0.6</v>
      </c>
      <c r="M4520" s="27">
        <f t="shared" si="176"/>
        <v>0.42536823311468219</v>
      </c>
    </row>
    <row r="4521" spans="1:13" x14ac:dyDescent="0.25">
      <c r="A4521" s="28">
        <v>4520</v>
      </c>
      <c r="B4521" s="10" t="s">
        <v>7818</v>
      </c>
      <c r="C4521" s="11" t="s">
        <v>7819</v>
      </c>
      <c r="D4521" s="11" t="s">
        <v>6728</v>
      </c>
      <c r="E4521" s="11">
        <v>0</v>
      </c>
      <c r="F4521" s="11">
        <v>0</v>
      </c>
      <c r="G4521" s="11">
        <v>0</v>
      </c>
      <c r="H4521" s="11">
        <v>0</v>
      </c>
      <c r="I4521" s="26">
        <f t="shared" si="175"/>
        <v>0</v>
      </c>
      <c r="J4521" s="26">
        <f t="shared" si="175"/>
        <v>0</v>
      </c>
      <c r="K4521" s="26">
        <f t="shared" si="175"/>
        <v>0</v>
      </c>
      <c r="L4521" s="26">
        <f t="shared" si="175"/>
        <v>0</v>
      </c>
      <c r="M4521" s="27">
        <f t="shared" si="176"/>
        <v>0</v>
      </c>
    </row>
    <row r="4522" spans="1:13" x14ac:dyDescent="0.25">
      <c r="A4522" s="28">
        <v>4521</v>
      </c>
      <c r="B4522" s="10" t="s">
        <v>7820</v>
      </c>
      <c r="C4522" s="11" t="s">
        <v>7821</v>
      </c>
      <c r="D4522" s="11" t="s">
        <v>6625</v>
      </c>
      <c r="E4522" s="11">
        <v>0</v>
      </c>
      <c r="F4522" s="11">
        <v>0</v>
      </c>
      <c r="G4522" s="11">
        <v>0</v>
      </c>
      <c r="H4522" s="11">
        <v>0</v>
      </c>
      <c r="I4522" s="26">
        <f t="shared" si="175"/>
        <v>0</v>
      </c>
      <c r="J4522" s="26">
        <f t="shared" si="175"/>
        <v>0</v>
      </c>
      <c r="K4522" s="26">
        <f t="shared" si="175"/>
        <v>0</v>
      </c>
      <c r="L4522" s="26">
        <f t="shared" si="175"/>
        <v>0</v>
      </c>
      <c r="M4522" s="27">
        <f t="shared" si="176"/>
        <v>0</v>
      </c>
    </row>
    <row r="4523" spans="1:13" x14ac:dyDescent="0.25">
      <c r="A4523" s="28">
        <v>4522</v>
      </c>
      <c r="B4523" s="10" t="s">
        <v>7822</v>
      </c>
      <c r="C4523" s="11" t="s">
        <v>7823</v>
      </c>
      <c r="D4523" s="11" t="s">
        <v>6625</v>
      </c>
      <c r="E4523" s="11">
        <v>-0.4</v>
      </c>
      <c r="F4523" s="11">
        <v>-0.6</v>
      </c>
      <c r="G4523" s="11">
        <v>-1</v>
      </c>
      <c r="H4523" s="11">
        <v>-0.4</v>
      </c>
      <c r="I4523" s="26">
        <f t="shared" si="175"/>
        <v>0.4</v>
      </c>
      <c r="J4523" s="26">
        <f t="shared" si="175"/>
        <v>0.6</v>
      </c>
      <c r="K4523" s="26">
        <f t="shared" si="175"/>
        <v>1</v>
      </c>
      <c r="L4523" s="26">
        <f t="shared" si="175"/>
        <v>0.4</v>
      </c>
      <c r="M4523" s="27">
        <f t="shared" si="176"/>
        <v>0.6</v>
      </c>
    </row>
    <row r="4524" spans="1:13" x14ac:dyDescent="0.25">
      <c r="A4524" s="28">
        <v>4523</v>
      </c>
      <c r="B4524" s="10" t="s">
        <v>7824</v>
      </c>
      <c r="C4524" s="11" t="s">
        <v>7825</v>
      </c>
      <c r="D4524" s="11" t="s">
        <v>4120</v>
      </c>
      <c r="E4524" s="11">
        <v>0.77459666924148296</v>
      </c>
      <c r="F4524" s="11">
        <v>0.77459666924148296</v>
      </c>
      <c r="G4524" s="11">
        <v>0</v>
      </c>
      <c r="H4524" s="11">
        <v>-0.73786478737262196</v>
      </c>
      <c r="I4524" s="26">
        <f t="shared" si="175"/>
        <v>0.77459666924148296</v>
      </c>
      <c r="J4524" s="26">
        <f t="shared" si="175"/>
        <v>0.77459666924148296</v>
      </c>
      <c r="K4524" s="26">
        <f t="shared" si="175"/>
        <v>0</v>
      </c>
      <c r="L4524" s="26">
        <f t="shared" si="175"/>
        <v>0.73786478737262196</v>
      </c>
      <c r="M4524" s="27">
        <f t="shared" si="176"/>
        <v>0.57176453146389694</v>
      </c>
    </row>
    <row r="4525" spans="1:13" x14ac:dyDescent="0.25">
      <c r="A4525" s="28">
        <v>4524</v>
      </c>
      <c r="B4525" s="10" t="s">
        <v>7826</v>
      </c>
      <c r="C4525" s="11" t="s">
        <v>7827</v>
      </c>
      <c r="D4525" s="11" t="s">
        <v>6288</v>
      </c>
      <c r="E4525" s="11">
        <v>-0.105409255338946</v>
      </c>
      <c r="F4525" s="11">
        <v>0.21081851067789201</v>
      </c>
      <c r="G4525" s="11">
        <v>-0.6</v>
      </c>
      <c r="H4525" s="11">
        <v>0.21081851067789201</v>
      </c>
      <c r="I4525" s="26">
        <f t="shared" si="175"/>
        <v>0.105409255338946</v>
      </c>
      <c r="J4525" s="26">
        <f t="shared" si="175"/>
        <v>0.21081851067789201</v>
      </c>
      <c r="K4525" s="26">
        <f t="shared" si="175"/>
        <v>0.6</v>
      </c>
      <c r="L4525" s="26">
        <f t="shared" si="175"/>
        <v>0.21081851067789201</v>
      </c>
      <c r="M4525" s="27">
        <f t="shared" si="176"/>
        <v>0.2817615691736825</v>
      </c>
    </row>
    <row r="4526" spans="1:13" x14ac:dyDescent="0.25">
      <c r="A4526" s="28">
        <v>4525</v>
      </c>
      <c r="B4526" s="10" t="s">
        <v>7828</v>
      </c>
      <c r="C4526" s="11" t="s">
        <v>7829</v>
      </c>
      <c r="D4526" s="11" t="s">
        <v>6625</v>
      </c>
      <c r="E4526" s="11">
        <v>0</v>
      </c>
      <c r="F4526" s="11">
        <v>0</v>
      </c>
      <c r="G4526" s="11">
        <v>0</v>
      </c>
      <c r="H4526" s="11">
        <v>0</v>
      </c>
      <c r="I4526" s="26">
        <f t="shared" si="175"/>
        <v>0</v>
      </c>
      <c r="J4526" s="26">
        <f t="shared" si="175"/>
        <v>0</v>
      </c>
      <c r="K4526" s="26">
        <f t="shared" si="175"/>
        <v>0</v>
      </c>
      <c r="L4526" s="26">
        <f t="shared" si="175"/>
        <v>0</v>
      </c>
      <c r="M4526" s="27">
        <f t="shared" si="176"/>
        <v>0</v>
      </c>
    </row>
    <row r="4527" spans="1:13" x14ac:dyDescent="0.25">
      <c r="A4527" s="28">
        <v>4526</v>
      </c>
      <c r="B4527" s="10" t="s">
        <v>7830</v>
      </c>
      <c r="C4527" s="11" t="s">
        <v>7831</v>
      </c>
      <c r="D4527" s="11" t="s">
        <v>6895</v>
      </c>
      <c r="E4527" s="11">
        <v>0.77459666924148296</v>
      </c>
      <c r="F4527" s="11">
        <v>0</v>
      </c>
      <c r="G4527" s="11">
        <v>-0.77459666924148296</v>
      </c>
      <c r="H4527" s="11">
        <v>-0.77459666924148296</v>
      </c>
      <c r="I4527" s="26">
        <f t="shared" si="175"/>
        <v>0.77459666924148296</v>
      </c>
      <c r="J4527" s="26">
        <f t="shared" si="175"/>
        <v>0</v>
      </c>
      <c r="K4527" s="26">
        <f t="shared" si="175"/>
        <v>0.77459666924148296</v>
      </c>
      <c r="L4527" s="26">
        <f t="shared" si="175"/>
        <v>0.77459666924148296</v>
      </c>
      <c r="M4527" s="27">
        <f t="shared" si="176"/>
        <v>0.58094750193111222</v>
      </c>
    </row>
    <row r="4528" spans="1:13" x14ac:dyDescent="0.25">
      <c r="A4528" s="28">
        <v>4527</v>
      </c>
      <c r="B4528" s="10" t="s">
        <v>7832</v>
      </c>
      <c r="C4528" s="11" t="s">
        <v>7833</v>
      </c>
      <c r="D4528" s="11" t="s">
        <v>6786</v>
      </c>
      <c r="E4528" s="11">
        <v>0</v>
      </c>
      <c r="F4528" s="11">
        <v>0</v>
      </c>
      <c r="G4528" s="11">
        <v>0</v>
      </c>
      <c r="H4528" s="11">
        <v>0</v>
      </c>
      <c r="I4528" s="26">
        <f t="shared" si="175"/>
        <v>0</v>
      </c>
      <c r="J4528" s="26">
        <f t="shared" si="175"/>
        <v>0</v>
      </c>
      <c r="K4528" s="26">
        <f t="shared" si="175"/>
        <v>0</v>
      </c>
      <c r="L4528" s="26">
        <f t="shared" si="175"/>
        <v>0</v>
      </c>
      <c r="M4528" s="27">
        <f t="shared" si="176"/>
        <v>0</v>
      </c>
    </row>
    <row r="4529" spans="1:13" x14ac:dyDescent="0.25">
      <c r="A4529" s="28">
        <v>4528</v>
      </c>
      <c r="B4529" s="10" t="s">
        <v>7834</v>
      </c>
      <c r="C4529" s="11" t="s">
        <v>7835</v>
      </c>
      <c r="D4529" s="11" t="s">
        <v>6625</v>
      </c>
      <c r="E4529" s="11">
        <v>0</v>
      </c>
      <c r="F4529" s="11">
        <v>0</v>
      </c>
      <c r="G4529" s="11">
        <v>0</v>
      </c>
      <c r="H4529" s="11">
        <v>0</v>
      </c>
      <c r="I4529" s="26">
        <f t="shared" si="175"/>
        <v>0</v>
      </c>
      <c r="J4529" s="26">
        <f t="shared" si="175"/>
        <v>0</v>
      </c>
      <c r="K4529" s="26">
        <f t="shared" si="175"/>
        <v>0</v>
      </c>
      <c r="L4529" s="26">
        <f t="shared" si="175"/>
        <v>0</v>
      </c>
      <c r="M4529" s="27">
        <f t="shared" si="176"/>
        <v>0</v>
      </c>
    </row>
    <row r="4530" spans="1:13" x14ac:dyDescent="0.25">
      <c r="A4530" s="28">
        <v>4529</v>
      </c>
      <c r="B4530" s="10" t="s">
        <v>7836</v>
      </c>
      <c r="C4530" s="11" t="s">
        <v>7837</v>
      </c>
      <c r="D4530" s="11" t="s">
        <v>6895</v>
      </c>
      <c r="E4530" s="11">
        <v>0</v>
      </c>
      <c r="F4530" s="11">
        <v>0</v>
      </c>
      <c r="G4530" s="11">
        <v>0</v>
      </c>
      <c r="H4530" s="11">
        <v>0</v>
      </c>
      <c r="I4530" s="26">
        <f t="shared" si="175"/>
        <v>0</v>
      </c>
      <c r="J4530" s="26">
        <f t="shared" si="175"/>
        <v>0</v>
      </c>
      <c r="K4530" s="26">
        <f t="shared" si="175"/>
        <v>0</v>
      </c>
      <c r="L4530" s="26">
        <f t="shared" si="175"/>
        <v>0</v>
      </c>
      <c r="M4530" s="27">
        <f t="shared" si="176"/>
        <v>0</v>
      </c>
    </row>
    <row r="4531" spans="1:13" x14ac:dyDescent="0.25">
      <c r="A4531" s="28">
        <v>4530</v>
      </c>
      <c r="B4531" s="10" t="s">
        <v>7838</v>
      </c>
      <c r="C4531" s="11" t="s">
        <v>7839</v>
      </c>
      <c r="D4531" s="11" t="s">
        <v>6625</v>
      </c>
      <c r="E4531" s="11">
        <v>0</v>
      </c>
      <c r="F4531" s="11">
        <v>0</v>
      </c>
      <c r="G4531" s="11">
        <v>0</v>
      </c>
      <c r="H4531" s="11">
        <v>0</v>
      </c>
      <c r="I4531" s="26">
        <f t="shared" si="175"/>
        <v>0</v>
      </c>
      <c r="J4531" s="26">
        <f t="shared" si="175"/>
        <v>0</v>
      </c>
      <c r="K4531" s="26">
        <f t="shared" si="175"/>
        <v>0</v>
      </c>
      <c r="L4531" s="26">
        <f t="shared" si="175"/>
        <v>0</v>
      </c>
      <c r="M4531" s="27">
        <f t="shared" si="176"/>
        <v>0</v>
      </c>
    </row>
    <row r="4532" spans="1:13" x14ac:dyDescent="0.25">
      <c r="A4532" s="28">
        <v>4531</v>
      </c>
      <c r="B4532" s="10" t="s">
        <v>7840</v>
      </c>
      <c r="C4532" s="11" t="s">
        <v>7841</v>
      </c>
      <c r="D4532" s="11" t="s">
        <v>6895</v>
      </c>
      <c r="E4532" s="11">
        <v>0</v>
      </c>
      <c r="F4532" s="11">
        <v>0</v>
      </c>
      <c r="G4532" s="11">
        <v>0</v>
      </c>
      <c r="H4532" s="11">
        <v>0</v>
      </c>
      <c r="I4532" s="26">
        <f t="shared" si="175"/>
        <v>0</v>
      </c>
      <c r="J4532" s="26">
        <f t="shared" si="175"/>
        <v>0</v>
      </c>
      <c r="K4532" s="26">
        <f t="shared" si="175"/>
        <v>0</v>
      </c>
      <c r="L4532" s="26">
        <f t="shared" si="175"/>
        <v>0</v>
      </c>
      <c r="M4532" s="27">
        <f t="shared" si="176"/>
        <v>0</v>
      </c>
    </row>
    <row r="4533" spans="1:13" x14ac:dyDescent="0.25">
      <c r="A4533" s="28">
        <v>4532</v>
      </c>
      <c r="B4533" s="10" t="s">
        <v>7842</v>
      </c>
      <c r="C4533" s="11" t="s">
        <v>7843</v>
      </c>
      <c r="D4533" s="11" t="s">
        <v>6625</v>
      </c>
      <c r="E4533" s="11">
        <v>0</v>
      </c>
      <c r="F4533" s="11">
        <v>0</v>
      </c>
      <c r="G4533" s="11">
        <v>0</v>
      </c>
      <c r="H4533" s="11">
        <v>0</v>
      </c>
      <c r="I4533" s="26">
        <f t="shared" si="175"/>
        <v>0</v>
      </c>
      <c r="J4533" s="26">
        <f t="shared" si="175"/>
        <v>0</v>
      </c>
      <c r="K4533" s="26">
        <f t="shared" si="175"/>
        <v>0</v>
      </c>
      <c r="L4533" s="26">
        <f t="shared" si="175"/>
        <v>0</v>
      </c>
      <c r="M4533" s="27">
        <f t="shared" si="176"/>
        <v>0</v>
      </c>
    </row>
    <row r="4534" spans="1:13" x14ac:dyDescent="0.25">
      <c r="A4534" s="28">
        <v>4533</v>
      </c>
      <c r="B4534" s="10" t="s">
        <v>7844</v>
      </c>
      <c r="C4534" s="11" t="s">
        <v>7845</v>
      </c>
      <c r="D4534" s="11" t="s">
        <v>6895</v>
      </c>
      <c r="E4534" s="11">
        <v>0</v>
      </c>
      <c r="F4534" s="11">
        <v>0</v>
      </c>
      <c r="G4534" s="11">
        <v>0</v>
      </c>
      <c r="H4534" s="11">
        <v>0</v>
      </c>
      <c r="I4534" s="26">
        <f t="shared" si="175"/>
        <v>0</v>
      </c>
      <c r="J4534" s="26">
        <f t="shared" si="175"/>
        <v>0</v>
      </c>
      <c r="K4534" s="26">
        <f t="shared" si="175"/>
        <v>0</v>
      </c>
      <c r="L4534" s="26">
        <f t="shared" si="175"/>
        <v>0</v>
      </c>
      <c r="M4534" s="27">
        <f t="shared" si="176"/>
        <v>0</v>
      </c>
    </row>
    <row r="4535" spans="1:13" x14ac:dyDescent="0.25">
      <c r="A4535" s="28">
        <v>4534</v>
      </c>
      <c r="B4535" s="10" t="s">
        <v>7846</v>
      </c>
      <c r="C4535" s="11" t="s">
        <v>7847</v>
      </c>
      <c r="D4535" s="11" t="s">
        <v>6625</v>
      </c>
      <c r="E4535" s="11">
        <v>0</v>
      </c>
      <c r="F4535" s="11">
        <v>0</v>
      </c>
      <c r="G4535" s="11">
        <v>0</v>
      </c>
      <c r="H4535" s="11">
        <v>0</v>
      </c>
      <c r="I4535" s="26">
        <f t="shared" si="175"/>
        <v>0</v>
      </c>
      <c r="J4535" s="26">
        <f t="shared" si="175"/>
        <v>0</v>
      </c>
      <c r="K4535" s="26">
        <f t="shared" si="175"/>
        <v>0</v>
      </c>
      <c r="L4535" s="26">
        <f t="shared" si="175"/>
        <v>0</v>
      </c>
      <c r="M4535" s="27">
        <f t="shared" si="176"/>
        <v>0</v>
      </c>
    </row>
    <row r="4536" spans="1:13" x14ac:dyDescent="0.25">
      <c r="A4536" s="28">
        <v>4535</v>
      </c>
      <c r="B4536" s="10" t="s">
        <v>7848</v>
      </c>
      <c r="C4536" s="11" t="s">
        <v>7849</v>
      </c>
      <c r="D4536" s="11" t="s">
        <v>6895</v>
      </c>
      <c r="E4536" s="11">
        <v>0</v>
      </c>
      <c r="F4536" s="11">
        <v>0</v>
      </c>
      <c r="G4536" s="11">
        <v>0</v>
      </c>
      <c r="H4536" s="11">
        <v>0</v>
      </c>
      <c r="I4536" s="26">
        <f t="shared" si="175"/>
        <v>0</v>
      </c>
      <c r="J4536" s="26">
        <f t="shared" si="175"/>
        <v>0</v>
      </c>
      <c r="K4536" s="26">
        <f t="shared" si="175"/>
        <v>0</v>
      </c>
      <c r="L4536" s="26">
        <f t="shared" si="175"/>
        <v>0</v>
      </c>
      <c r="M4536" s="27">
        <f t="shared" si="176"/>
        <v>0</v>
      </c>
    </row>
    <row r="4537" spans="1:13" x14ac:dyDescent="0.25">
      <c r="A4537" s="28">
        <v>4536</v>
      </c>
      <c r="B4537" s="10" t="s">
        <v>7850</v>
      </c>
      <c r="C4537" s="11" t="s">
        <v>7851</v>
      </c>
      <c r="D4537" s="11" t="s">
        <v>6625</v>
      </c>
      <c r="E4537" s="11">
        <v>-1</v>
      </c>
      <c r="F4537" s="11">
        <v>0.4</v>
      </c>
      <c r="G4537" s="11">
        <v>-0.4</v>
      </c>
      <c r="H4537" s="11">
        <v>-0.8</v>
      </c>
      <c r="I4537" s="26">
        <f t="shared" si="175"/>
        <v>1</v>
      </c>
      <c r="J4537" s="26">
        <f t="shared" si="175"/>
        <v>0.4</v>
      </c>
      <c r="K4537" s="26">
        <f t="shared" si="175"/>
        <v>0.4</v>
      </c>
      <c r="L4537" s="26">
        <f t="shared" si="175"/>
        <v>0.8</v>
      </c>
      <c r="M4537" s="27">
        <f t="shared" si="176"/>
        <v>0.64999999999999991</v>
      </c>
    </row>
    <row r="4538" spans="1:13" x14ac:dyDescent="0.25">
      <c r="A4538" s="28">
        <v>4537</v>
      </c>
      <c r="B4538" s="10" t="s">
        <v>7852</v>
      </c>
      <c r="C4538" s="11" t="s">
        <v>7853</v>
      </c>
      <c r="D4538" s="11" t="s">
        <v>6728</v>
      </c>
      <c r="E4538" s="11">
        <v>0</v>
      </c>
      <c r="F4538" s="11">
        <v>0</v>
      </c>
      <c r="G4538" s="11">
        <v>0</v>
      </c>
      <c r="H4538" s="11">
        <v>0</v>
      </c>
      <c r="I4538" s="26">
        <f t="shared" si="175"/>
        <v>0</v>
      </c>
      <c r="J4538" s="26">
        <f t="shared" si="175"/>
        <v>0</v>
      </c>
      <c r="K4538" s="26">
        <f t="shared" si="175"/>
        <v>0</v>
      </c>
      <c r="L4538" s="26">
        <f t="shared" si="175"/>
        <v>0</v>
      </c>
      <c r="M4538" s="27">
        <f t="shared" si="176"/>
        <v>0</v>
      </c>
    </row>
    <row r="4539" spans="1:13" x14ac:dyDescent="0.25">
      <c r="A4539" s="28">
        <v>4538</v>
      </c>
      <c r="B4539" s="10" t="s">
        <v>7854</v>
      </c>
      <c r="C4539" s="11" t="s">
        <v>7855</v>
      </c>
      <c r="D4539" s="11" t="s">
        <v>4120</v>
      </c>
      <c r="E4539" s="11">
        <v>0</v>
      </c>
      <c r="F4539" s="11">
        <v>0</v>
      </c>
      <c r="G4539" s="11">
        <v>0</v>
      </c>
      <c r="H4539" s="11">
        <v>0</v>
      </c>
      <c r="I4539" s="26">
        <f t="shared" si="175"/>
        <v>0</v>
      </c>
      <c r="J4539" s="26">
        <f t="shared" si="175"/>
        <v>0</v>
      </c>
      <c r="K4539" s="26">
        <f t="shared" si="175"/>
        <v>0</v>
      </c>
      <c r="L4539" s="26">
        <f t="shared" si="175"/>
        <v>0</v>
      </c>
      <c r="M4539" s="27">
        <f t="shared" si="176"/>
        <v>0</v>
      </c>
    </row>
    <row r="4540" spans="1:13" x14ac:dyDescent="0.25">
      <c r="A4540" s="28">
        <v>4539</v>
      </c>
      <c r="B4540" s="10" t="s">
        <v>7856</v>
      </c>
      <c r="C4540" s="11" t="s">
        <v>7857</v>
      </c>
      <c r="D4540" s="11" t="s">
        <v>6625</v>
      </c>
      <c r="E4540" s="11">
        <v>0</v>
      </c>
      <c r="F4540" s="11">
        <v>0</v>
      </c>
      <c r="G4540" s="11">
        <v>0</v>
      </c>
      <c r="H4540" s="11">
        <v>0</v>
      </c>
      <c r="I4540" s="26">
        <f t="shared" si="175"/>
        <v>0</v>
      </c>
      <c r="J4540" s="26">
        <f t="shared" si="175"/>
        <v>0</v>
      </c>
      <c r="K4540" s="26">
        <f t="shared" si="175"/>
        <v>0</v>
      </c>
      <c r="L4540" s="26">
        <f t="shared" si="175"/>
        <v>0</v>
      </c>
      <c r="M4540" s="27">
        <f t="shared" si="176"/>
        <v>0</v>
      </c>
    </row>
    <row r="4541" spans="1:13" x14ac:dyDescent="0.25">
      <c r="A4541" s="28">
        <v>4540</v>
      </c>
      <c r="B4541" s="10" t="s">
        <v>7858</v>
      </c>
      <c r="C4541" s="11" t="s">
        <v>7859</v>
      </c>
      <c r="D4541" s="11" t="s">
        <v>6895</v>
      </c>
      <c r="E4541" s="11">
        <v>0</v>
      </c>
      <c r="F4541" s="11">
        <v>0</v>
      </c>
      <c r="G4541" s="11">
        <v>0</v>
      </c>
      <c r="H4541" s="11">
        <v>0</v>
      </c>
      <c r="I4541" s="26">
        <f t="shared" si="175"/>
        <v>0</v>
      </c>
      <c r="J4541" s="26">
        <f t="shared" si="175"/>
        <v>0</v>
      </c>
      <c r="K4541" s="26">
        <f t="shared" si="175"/>
        <v>0</v>
      </c>
      <c r="L4541" s="26">
        <f t="shared" si="175"/>
        <v>0</v>
      </c>
      <c r="M4541" s="27">
        <f t="shared" si="176"/>
        <v>0</v>
      </c>
    </row>
    <row r="4542" spans="1:13" x14ac:dyDescent="0.25">
      <c r="A4542" s="28">
        <v>4541</v>
      </c>
      <c r="B4542" s="10" t="s">
        <v>7860</v>
      </c>
      <c r="C4542" s="11" t="s">
        <v>7861</v>
      </c>
      <c r="D4542" s="11" t="s">
        <v>471</v>
      </c>
      <c r="E4542" s="11">
        <v>0</v>
      </c>
      <c r="F4542" s="11">
        <v>0</v>
      </c>
      <c r="G4542" s="11">
        <v>0</v>
      </c>
      <c r="H4542" s="11">
        <v>0</v>
      </c>
      <c r="I4542" s="26">
        <f t="shared" si="175"/>
        <v>0</v>
      </c>
      <c r="J4542" s="26">
        <f t="shared" si="175"/>
        <v>0</v>
      </c>
      <c r="K4542" s="26">
        <f t="shared" si="175"/>
        <v>0</v>
      </c>
      <c r="L4542" s="26">
        <f t="shared" si="175"/>
        <v>0</v>
      </c>
      <c r="M4542" s="27">
        <f t="shared" si="176"/>
        <v>0</v>
      </c>
    </row>
    <row r="4543" spans="1:13" x14ac:dyDescent="0.25">
      <c r="A4543" s="28">
        <v>4542</v>
      </c>
      <c r="B4543" s="10" t="s">
        <v>7862</v>
      </c>
      <c r="C4543" s="11" t="s">
        <v>7863</v>
      </c>
      <c r="D4543" s="11" t="s">
        <v>6746</v>
      </c>
      <c r="E4543" s="11">
        <v>0.316227766016838</v>
      </c>
      <c r="F4543" s="11">
        <v>0</v>
      </c>
      <c r="G4543" s="11">
        <v>0</v>
      </c>
      <c r="H4543" s="11">
        <v>-0.25819888974716099</v>
      </c>
      <c r="I4543" s="26">
        <f t="shared" si="175"/>
        <v>0.316227766016838</v>
      </c>
      <c r="J4543" s="26">
        <f t="shared" si="175"/>
        <v>0</v>
      </c>
      <c r="K4543" s="26">
        <f t="shared" si="175"/>
        <v>0</v>
      </c>
      <c r="L4543" s="26">
        <f t="shared" si="175"/>
        <v>0.25819888974716099</v>
      </c>
      <c r="M4543" s="27">
        <f t="shared" si="176"/>
        <v>0.14360666394099975</v>
      </c>
    </row>
    <row r="4544" spans="1:13" x14ac:dyDescent="0.25">
      <c r="A4544" s="28">
        <v>4543</v>
      </c>
      <c r="B4544" s="10" t="s">
        <v>7864</v>
      </c>
      <c r="C4544" s="11" t="s">
        <v>7865</v>
      </c>
      <c r="D4544" s="11" t="s">
        <v>471</v>
      </c>
      <c r="E4544" s="11">
        <v>-0.21081851067789201</v>
      </c>
      <c r="F4544" s="11">
        <v>0.25819888974716099</v>
      </c>
      <c r="G4544" s="11">
        <v>-0.25819888974716099</v>
      </c>
      <c r="H4544" s="11">
        <v>0.25819888974716099</v>
      </c>
      <c r="I4544" s="26">
        <f t="shared" si="175"/>
        <v>0.21081851067789201</v>
      </c>
      <c r="J4544" s="26">
        <f t="shared" si="175"/>
        <v>0.25819888974716099</v>
      </c>
      <c r="K4544" s="26">
        <f t="shared" si="175"/>
        <v>0.25819888974716099</v>
      </c>
      <c r="L4544" s="26">
        <f t="shared" si="175"/>
        <v>0.25819888974716099</v>
      </c>
      <c r="M4544" s="27">
        <f t="shared" si="176"/>
        <v>0.24635379497984375</v>
      </c>
    </row>
    <row r="4545" spans="1:13" x14ac:dyDescent="0.25">
      <c r="A4545" s="28">
        <v>4544</v>
      </c>
      <c r="B4545" s="10" t="s">
        <v>7866</v>
      </c>
      <c r="C4545" s="11" t="s">
        <v>7867</v>
      </c>
      <c r="D4545" s="11" t="s">
        <v>6786</v>
      </c>
      <c r="E4545" s="11">
        <v>0</v>
      </c>
      <c r="F4545" s="11">
        <v>0</v>
      </c>
      <c r="G4545" s="11">
        <v>-0.77459666924148296</v>
      </c>
      <c r="H4545" s="11">
        <v>0</v>
      </c>
      <c r="I4545" s="26">
        <f t="shared" si="175"/>
        <v>0</v>
      </c>
      <c r="J4545" s="26">
        <f t="shared" si="175"/>
        <v>0</v>
      </c>
      <c r="K4545" s="26">
        <f t="shared" si="175"/>
        <v>0.77459666924148296</v>
      </c>
      <c r="L4545" s="26">
        <f t="shared" ref="L4545:L4608" si="177">ABS(H4545)</f>
        <v>0</v>
      </c>
      <c r="M4545" s="27">
        <f t="shared" si="176"/>
        <v>0.19364916731037074</v>
      </c>
    </row>
    <row r="4546" spans="1:13" x14ac:dyDescent="0.25">
      <c r="A4546" s="28">
        <v>4545</v>
      </c>
      <c r="B4546" s="10" t="s">
        <v>7868</v>
      </c>
      <c r="C4546" s="11" t="s">
        <v>7869</v>
      </c>
      <c r="D4546" s="11" t="s">
        <v>6625</v>
      </c>
      <c r="E4546" s="11">
        <v>0.8</v>
      </c>
      <c r="F4546" s="11">
        <v>0.4</v>
      </c>
      <c r="G4546" s="11">
        <v>-0.4</v>
      </c>
      <c r="H4546" s="11">
        <v>0.73786478737262196</v>
      </c>
      <c r="I4546" s="26">
        <f t="shared" ref="I4546:L4609" si="178">ABS(E4546)</f>
        <v>0.8</v>
      </c>
      <c r="J4546" s="26">
        <f t="shared" si="178"/>
        <v>0.4</v>
      </c>
      <c r="K4546" s="26">
        <f t="shared" si="178"/>
        <v>0.4</v>
      </c>
      <c r="L4546" s="26">
        <f t="shared" si="177"/>
        <v>0.73786478737262196</v>
      </c>
      <c r="M4546" s="27">
        <f t="shared" si="176"/>
        <v>0.58446619684315548</v>
      </c>
    </row>
    <row r="4547" spans="1:13" x14ac:dyDescent="0.25">
      <c r="A4547" s="28">
        <v>4546</v>
      </c>
      <c r="B4547" s="10" t="s">
        <v>7870</v>
      </c>
      <c r="C4547" s="11" t="s">
        <v>7871</v>
      </c>
      <c r="D4547" s="11" t="s">
        <v>6746</v>
      </c>
      <c r="E4547" s="11">
        <v>0</v>
      </c>
      <c r="F4547" s="11">
        <v>0.316227766016838</v>
      </c>
      <c r="G4547" s="11">
        <v>0</v>
      </c>
      <c r="H4547" s="11">
        <v>0.94868329805051399</v>
      </c>
      <c r="I4547" s="26">
        <f t="shared" si="178"/>
        <v>0</v>
      </c>
      <c r="J4547" s="26">
        <f t="shared" si="178"/>
        <v>0.316227766016838</v>
      </c>
      <c r="K4547" s="26">
        <f t="shared" si="178"/>
        <v>0</v>
      </c>
      <c r="L4547" s="26">
        <f t="shared" si="177"/>
        <v>0.94868329805051399</v>
      </c>
      <c r="M4547" s="27">
        <f t="shared" ref="M4547:M4610" si="179">AVERAGE(I4547:L4547)</f>
        <v>0.316227766016838</v>
      </c>
    </row>
    <row r="4548" spans="1:13" x14ac:dyDescent="0.25">
      <c r="A4548" s="28">
        <v>4547</v>
      </c>
      <c r="B4548" s="10" t="s">
        <v>7872</v>
      </c>
      <c r="C4548" s="11" t="s">
        <v>7873</v>
      </c>
      <c r="D4548" s="11" t="s">
        <v>6746</v>
      </c>
      <c r="E4548" s="11">
        <v>-0.8</v>
      </c>
      <c r="F4548" s="11">
        <v>-0.63245553203367599</v>
      </c>
      <c r="G4548" s="11">
        <v>0.105409255338946</v>
      </c>
      <c r="H4548" s="11">
        <v>-0.6</v>
      </c>
      <c r="I4548" s="26">
        <f t="shared" si="178"/>
        <v>0.8</v>
      </c>
      <c r="J4548" s="26">
        <f t="shared" si="178"/>
        <v>0.63245553203367599</v>
      </c>
      <c r="K4548" s="26">
        <f t="shared" si="178"/>
        <v>0.105409255338946</v>
      </c>
      <c r="L4548" s="26">
        <f t="shared" si="177"/>
        <v>0.6</v>
      </c>
      <c r="M4548" s="27">
        <f t="shared" si="179"/>
        <v>0.53446619684315555</v>
      </c>
    </row>
    <row r="4549" spans="1:13" x14ac:dyDescent="0.25">
      <c r="A4549" s="28">
        <v>4548</v>
      </c>
      <c r="B4549" s="10" t="s">
        <v>7874</v>
      </c>
      <c r="C4549" s="11" t="s">
        <v>7875</v>
      </c>
      <c r="D4549" s="11" t="s">
        <v>6625</v>
      </c>
      <c r="E4549" s="11">
        <v>0</v>
      </c>
      <c r="F4549" s="11">
        <v>0</v>
      </c>
      <c r="G4549" s="11">
        <v>0</v>
      </c>
      <c r="H4549" s="11">
        <v>0</v>
      </c>
      <c r="I4549" s="26">
        <f t="shared" si="178"/>
        <v>0</v>
      </c>
      <c r="J4549" s="26">
        <f t="shared" si="178"/>
        <v>0</v>
      </c>
      <c r="K4549" s="26">
        <f t="shared" si="178"/>
        <v>0</v>
      </c>
      <c r="L4549" s="26">
        <f t="shared" si="177"/>
        <v>0</v>
      </c>
      <c r="M4549" s="27">
        <f t="shared" si="179"/>
        <v>0</v>
      </c>
    </row>
    <row r="4550" spans="1:13" x14ac:dyDescent="0.25">
      <c r="A4550" s="28">
        <v>4549</v>
      </c>
      <c r="B4550" s="10" t="s">
        <v>7876</v>
      </c>
      <c r="C4550" s="11" t="s">
        <v>7877</v>
      </c>
      <c r="D4550" s="11" t="s">
        <v>6728</v>
      </c>
      <c r="E4550" s="11">
        <v>0.25819888974716099</v>
      </c>
      <c r="F4550" s="11">
        <v>0.44721359549995798</v>
      </c>
      <c r="G4550" s="11">
        <v>0.25819888974716099</v>
      </c>
      <c r="H4550" s="11">
        <v>0</v>
      </c>
      <c r="I4550" s="26">
        <f t="shared" si="178"/>
        <v>0.25819888974716099</v>
      </c>
      <c r="J4550" s="26">
        <f t="shared" si="178"/>
        <v>0.44721359549995798</v>
      </c>
      <c r="K4550" s="26">
        <f t="shared" si="178"/>
        <v>0.25819888974716099</v>
      </c>
      <c r="L4550" s="26">
        <f t="shared" si="177"/>
        <v>0</v>
      </c>
      <c r="M4550" s="27">
        <f t="shared" si="179"/>
        <v>0.24090284374856999</v>
      </c>
    </row>
    <row r="4551" spans="1:13" x14ac:dyDescent="0.25">
      <c r="A4551" s="28">
        <v>4550</v>
      </c>
      <c r="B4551" s="10" t="s">
        <v>7878</v>
      </c>
      <c r="C4551" s="11" t="s">
        <v>7879</v>
      </c>
      <c r="D4551" s="11" t="s">
        <v>4120</v>
      </c>
      <c r="E4551" s="11">
        <v>0</v>
      </c>
      <c r="F4551" s="11">
        <v>-0.77459666924148296</v>
      </c>
      <c r="G4551" s="11">
        <v>0</v>
      </c>
      <c r="H4551" s="11">
        <v>0.77459666924148296</v>
      </c>
      <c r="I4551" s="26">
        <f t="shared" si="178"/>
        <v>0</v>
      </c>
      <c r="J4551" s="26">
        <f t="shared" si="178"/>
        <v>0.77459666924148296</v>
      </c>
      <c r="K4551" s="26">
        <f t="shared" si="178"/>
        <v>0</v>
      </c>
      <c r="L4551" s="26">
        <f t="shared" si="177"/>
        <v>0.77459666924148296</v>
      </c>
      <c r="M4551" s="27">
        <f t="shared" si="179"/>
        <v>0.38729833462074148</v>
      </c>
    </row>
    <row r="4552" spans="1:13" x14ac:dyDescent="0.25">
      <c r="A4552" s="28">
        <v>4551</v>
      </c>
      <c r="B4552" s="10" t="s">
        <v>7880</v>
      </c>
      <c r="C4552" s="11" t="s">
        <v>7881</v>
      </c>
      <c r="D4552" s="11" t="s">
        <v>6786</v>
      </c>
      <c r="E4552" s="11">
        <v>0</v>
      </c>
      <c r="F4552" s="11">
        <v>0.25819888974716099</v>
      </c>
      <c r="G4552" s="11">
        <v>0</v>
      </c>
      <c r="H4552" s="11">
        <v>0</v>
      </c>
      <c r="I4552" s="26">
        <f t="shared" si="178"/>
        <v>0</v>
      </c>
      <c r="J4552" s="26">
        <f t="shared" si="178"/>
        <v>0.25819888974716099</v>
      </c>
      <c r="K4552" s="26">
        <f t="shared" si="178"/>
        <v>0</v>
      </c>
      <c r="L4552" s="26">
        <f t="shared" si="177"/>
        <v>0</v>
      </c>
      <c r="M4552" s="27">
        <f t="shared" si="179"/>
        <v>6.4549722436790247E-2</v>
      </c>
    </row>
    <row r="4553" spans="1:13" x14ac:dyDescent="0.25">
      <c r="A4553" s="28">
        <v>4552</v>
      </c>
      <c r="B4553" s="10" t="s">
        <v>7882</v>
      </c>
      <c r="C4553" s="11" t="s">
        <v>7883</v>
      </c>
      <c r="D4553" s="11" t="s">
        <v>6288</v>
      </c>
      <c r="E4553" s="11">
        <v>-0.2</v>
      </c>
      <c r="F4553" s="11">
        <v>0.2</v>
      </c>
      <c r="G4553" s="11">
        <v>0.21081851067789201</v>
      </c>
      <c r="H4553" s="11">
        <v>-1</v>
      </c>
      <c r="I4553" s="26">
        <f t="shared" si="178"/>
        <v>0.2</v>
      </c>
      <c r="J4553" s="26">
        <f t="shared" si="178"/>
        <v>0.2</v>
      </c>
      <c r="K4553" s="26">
        <f t="shared" si="178"/>
        <v>0.21081851067789201</v>
      </c>
      <c r="L4553" s="26">
        <f t="shared" si="177"/>
        <v>1</v>
      </c>
      <c r="M4553" s="27">
        <f t="shared" si="179"/>
        <v>0.40270462766947301</v>
      </c>
    </row>
    <row r="4554" spans="1:13" x14ac:dyDescent="0.25">
      <c r="A4554" s="28">
        <v>4553</v>
      </c>
      <c r="B4554" s="10" t="s">
        <v>7884</v>
      </c>
      <c r="C4554" s="11" t="s">
        <v>7885</v>
      </c>
      <c r="D4554" s="11" t="s">
        <v>6625</v>
      </c>
      <c r="E4554" s="11">
        <v>0.8</v>
      </c>
      <c r="F4554" s="11">
        <v>0.4</v>
      </c>
      <c r="G4554" s="11">
        <v>0.8</v>
      </c>
      <c r="H4554" s="11">
        <v>1</v>
      </c>
      <c r="I4554" s="26">
        <f t="shared" si="178"/>
        <v>0.8</v>
      </c>
      <c r="J4554" s="26">
        <f t="shared" si="178"/>
        <v>0.4</v>
      </c>
      <c r="K4554" s="26">
        <f t="shared" si="178"/>
        <v>0.8</v>
      </c>
      <c r="L4554" s="26">
        <f t="shared" si="177"/>
        <v>1</v>
      </c>
      <c r="M4554" s="27">
        <f t="shared" si="179"/>
        <v>0.75</v>
      </c>
    </row>
    <row r="4555" spans="1:13" x14ac:dyDescent="0.25">
      <c r="A4555" s="28">
        <v>4554</v>
      </c>
      <c r="B4555" s="10" t="s">
        <v>7886</v>
      </c>
      <c r="C4555" s="11" t="s">
        <v>7887</v>
      </c>
      <c r="D4555" s="11" t="s">
        <v>6746</v>
      </c>
      <c r="E4555" s="11">
        <v>-0.105409255338946</v>
      </c>
      <c r="F4555" s="11">
        <v>-0.4</v>
      </c>
      <c r="G4555" s="11">
        <v>1</v>
      </c>
      <c r="H4555" s="11">
        <v>-0.2</v>
      </c>
      <c r="I4555" s="26">
        <f t="shared" si="178"/>
        <v>0.105409255338946</v>
      </c>
      <c r="J4555" s="26">
        <f t="shared" si="178"/>
        <v>0.4</v>
      </c>
      <c r="K4555" s="26">
        <f t="shared" si="178"/>
        <v>1</v>
      </c>
      <c r="L4555" s="26">
        <f t="shared" si="177"/>
        <v>0.2</v>
      </c>
      <c r="M4555" s="27">
        <f t="shared" si="179"/>
        <v>0.42635231383473648</v>
      </c>
    </row>
    <row r="4556" spans="1:13" x14ac:dyDescent="0.25">
      <c r="A4556" s="28">
        <v>4555</v>
      </c>
      <c r="B4556" s="10" t="s">
        <v>7888</v>
      </c>
      <c r="C4556" s="11" t="s">
        <v>7889</v>
      </c>
      <c r="D4556" s="11" t="s">
        <v>6895</v>
      </c>
      <c r="E4556" s="11">
        <v>0.2</v>
      </c>
      <c r="F4556" s="11">
        <v>-0.77459666924148296</v>
      </c>
      <c r="G4556" s="11">
        <v>-0.4</v>
      </c>
      <c r="H4556" s="11">
        <v>0.73786478737262196</v>
      </c>
      <c r="I4556" s="26">
        <f t="shared" si="178"/>
        <v>0.2</v>
      </c>
      <c r="J4556" s="26">
        <f t="shared" si="178"/>
        <v>0.77459666924148296</v>
      </c>
      <c r="K4556" s="26">
        <f t="shared" si="178"/>
        <v>0.4</v>
      </c>
      <c r="L4556" s="26">
        <f t="shared" si="177"/>
        <v>0.73786478737262196</v>
      </c>
      <c r="M4556" s="27">
        <f t="shared" si="179"/>
        <v>0.52811536415352622</v>
      </c>
    </row>
    <row r="4557" spans="1:13" x14ac:dyDescent="0.25">
      <c r="A4557" s="28">
        <v>4556</v>
      </c>
      <c r="B4557" s="10" t="s">
        <v>7890</v>
      </c>
      <c r="C4557" s="11" t="s">
        <v>7891</v>
      </c>
      <c r="D4557" s="11" t="s">
        <v>6728</v>
      </c>
      <c r="E4557" s="11">
        <v>-0.25819888974716099</v>
      </c>
      <c r="F4557" s="11">
        <v>-0.44721359549995798</v>
      </c>
      <c r="G4557" s="11">
        <v>-0.63245553203367599</v>
      </c>
      <c r="H4557" s="11">
        <v>-0.21081851067789201</v>
      </c>
      <c r="I4557" s="26">
        <f t="shared" si="178"/>
        <v>0.25819888974716099</v>
      </c>
      <c r="J4557" s="26">
        <f t="shared" si="178"/>
        <v>0.44721359549995798</v>
      </c>
      <c r="K4557" s="26">
        <f t="shared" si="178"/>
        <v>0.63245553203367599</v>
      </c>
      <c r="L4557" s="26">
        <f t="shared" si="177"/>
        <v>0.21081851067789201</v>
      </c>
      <c r="M4557" s="27">
        <f t="shared" si="179"/>
        <v>0.38717163198967169</v>
      </c>
    </row>
    <row r="4558" spans="1:13" x14ac:dyDescent="0.25">
      <c r="A4558" s="28">
        <v>4557</v>
      </c>
      <c r="B4558" s="10" t="s">
        <v>7892</v>
      </c>
      <c r="C4558" s="11" t="s">
        <v>7893</v>
      </c>
      <c r="D4558" s="11" t="s">
        <v>4120</v>
      </c>
      <c r="E4558" s="11">
        <v>0.105409255338946</v>
      </c>
      <c r="F4558" s="11">
        <v>0</v>
      </c>
      <c r="G4558" s="11">
        <v>-0.316227766016838</v>
      </c>
      <c r="H4558" s="11">
        <v>-0.77459666924148296</v>
      </c>
      <c r="I4558" s="26">
        <f t="shared" si="178"/>
        <v>0.105409255338946</v>
      </c>
      <c r="J4558" s="26">
        <f t="shared" si="178"/>
        <v>0</v>
      </c>
      <c r="K4558" s="26">
        <f t="shared" si="178"/>
        <v>0.316227766016838</v>
      </c>
      <c r="L4558" s="26">
        <f t="shared" si="177"/>
        <v>0.77459666924148296</v>
      </c>
      <c r="M4558" s="27">
        <f t="shared" si="179"/>
        <v>0.29905842264931676</v>
      </c>
    </row>
    <row r="4559" spans="1:13" x14ac:dyDescent="0.25">
      <c r="A4559" s="28">
        <v>4558</v>
      </c>
      <c r="B4559" s="10" t="s">
        <v>7894</v>
      </c>
      <c r="C4559" s="11" t="s">
        <v>7895</v>
      </c>
      <c r="D4559" s="11" t="s">
        <v>6786</v>
      </c>
      <c r="E4559" s="11">
        <v>0.25819888974716099</v>
      </c>
      <c r="F4559" s="11">
        <v>0.63245553203367599</v>
      </c>
      <c r="G4559" s="11">
        <v>-0.44721359549995798</v>
      </c>
      <c r="H4559" s="11">
        <v>-0.25819888974716099</v>
      </c>
      <c r="I4559" s="26">
        <f t="shared" si="178"/>
        <v>0.25819888974716099</v>
      </c>
      <c r="J4559" s="26">
        <f t="shared" si="178"/>
        <v>0.63245553203367599</v>
      </c>
      <c r="K4559" s="26">
        <f t="shared" si="178"/>
        <v>0.44721359549995798</v>
      </c>
      <c r="L4559" s="26">
        <f t="shared" si="177"/>
        <v>0.25819888974716099</v>
      </c>
      <c r="M4559" s="27">
        <f t="shared" si="179"/>
        <v>0.39901672675698896</v>
      </c>
    </row>
    <row r="4560" spans="1:13" x14ac:dyDescent="0.25">
      <c r="A4560" s="28">
        <v>4559</v>
      </c>
      <c r="B4560" s="10" t="s">
        <v>7896</v>
      </c>
      <c r="C4560" s="11" t="s">
        <v>7897</v>
      </c>
      <c r="D4560" s="11" t="s">
        <v>6288</v>
      </c>
      <c r="E4560" s="11">
        <v>1</v>
      </c>
      <c r="F4560" s="11">
        <v>-0.73786478737262196</v>
      </c>
      <c r="G4560" s="11">
        <v>-0.4</v>
      </c>
      <c r="H4560" s="11">
        <v>0.73786478737262196</v>
      </c>
      <c r="I4560" s="26">
        <f t="shared" si="178"/>
        <v>1</v>
      </c>
      <c r="J4560" s="26">
        <f t="shared" si="178"/>
        <v>0.73786478737262196</v>
      </c>
      <c r="K4560" s="26">
        <f t="shared" si="178"/>
        <v>0.4</v>
      </c>
      <c r="L4560" s="26">
        <f t="shared" si="177"/>
        <v>0.73786478737262196</v>
      </c>
      <c r="M4560" s="27">
        <f t="shared" si="179"/>
        <v>0.7189323936863109</v>
      </c>
    </row>
    <row r="4561" spans="1:13" x14ac:dyDescent="0.25">
      <c r="A4561" s="28">
        <v>4560</v>
      </c>
      <c r="B4561" s="10" t="s">
        <v>7898</v>
      </c>
      <c r="C4561" s="11" t="s">
        <v>7899</v>
      </c>
      <c r="D4561" s="11" t="s">
        <v>1602</v>
      </c>
      <c r="E4561" s="11">
        <v>0.25819888974716099</v>
      </c>
      <c r="F4561" s="11">
        <v>0</v>
      </c>
      <c r="G4561" s="11">
        <v>-0.77459666924148296</v>
      </c>
      <c r="H4561" s="11">
        <v>0</v>
      </c>
      <c r="I4561" s="26">
        <f t="shared" si="178"/>
        <v>0.25819888974716099</v>
      </c>
      <c r="J4561" s="26">
        <f t="shared" si="178"/>
        <v>0</v>
      </c>
      <c r="K4561" s="26">
        <f t="shared" si="178"/>
        <v>0.77459666924148296</v>
      </c>
      <c r="L4561" s="26">
        <f t="shared" si="177"/>
        <v>0</v>
      </c>
      <c r="M4561" s="27">
        <f t="shared" si="179"/>
        <v>0.25819888974716099</v>
      </c>
    </row>
    <row r="4562" spans="1:13" x14ac:dyDescent="0.25">
      <c r="A4562" s="28">
        <v>4561</v>
      </c>
      <c r="B4562" s="10" t="s">
        <v>7900</v>
      </c>
      <c r="C4562" s="11" t="s">
        <v>7899</v>
      </c>
      <c r="D4562" s="11" t="s">
        <v>1602</v>
      </c>
      <c r="E4562" s="11">
        <v>0.316227766016838</v>
      </c>
      <c r="F4562" s="11">
        <v>-0.25819888974716099</v>
      </c>
      <c r="G4562" s="11">
        <v>0</v>
      </c>
      <c r="H4562" s="11">
        <v>-0.25819888974716099</v>
      </c>
      <c r="I4562" s="26">
        <f t="shared" si="178"/>
        <v>0.316227766016838</v>
      </c>
      <c r="J4562" s="26">
        <f t="shared" si="178"/>
        <v>0.25819888974716099</v>
      </c>
      <c r="K4562" s="26">
        <f t="shared" si="178"/>
        <v>0</v>
      </c>
      <c r="L4562" s="26">
        <f t="shared" si="177"/>
        <v>0.25819888974716099</v>
      </c>
      <c r="M4562" s="27">
        <f t="shared" si="179"/>
        <v>0.20815638637778999</v>
      </c>
    </row>
    <row r="4563" spans="1:13" x14ac:dyDescent="0.25">
      <c r="A4563" s="28">
        <v>4562</v>
      </c>
      <c r="B4563" s="10" t="s">
        <v>7901</v>
      </c>
      <c r="C4563" s="11" t="s">
        <v>7902</v>
      </c>
      <c r="D4563" s="11" t="s">
        <v>6728</v>
      </c>
      <c r="E4563" s="11">
        <v>0</v>
      </c>
      <c r="F4563" s="11">
        <v>0</v>
      </c>
      <c r="G4563" s="11">
        <v>-0.77459666924148296</v>
      </c>
      <c r="H4563" s="11">
        <v>0</v>
      </c>
      <c r="I4563" s="26">
        <f t="shared" si="178"/>
        <v>0</v>
      </c>
      <c r="J4563" s="26">
        <f t="shared" si="178"/>
        <v>0</v>
      </c>
      <c r="K4563" s="26">
        <f t="shared" si="178"/>
        <v>0.77459666924148296</v>
      </c>
      <c r="L4563" s="26">
        <f t="shared" si="177"/>
        <v>0</v>
      </c>
      <c r="M4563" s="27">
        <f t="shared" si="179"/>
        <v>0.19364916731037074</v>
      </c>
    </row>
    <row r="4564" spans="1:13" x14ac:dyDescent="0.25">
      <c r="A4564" s="28">
        <v>4563</v>
      </c>
      <c r="B4564" s="10" t="s">
        <v>7903</v>
      </c>
      <c r="C4564" s="11" t="s">
        <v>7904</v>
      </c>
      <c r="D4564" s="11" t="s">
        <v>6625</v>
      </c>
      <c r="E4564" s="11">
        <v>0.73786478737262196</v>
      </c>
      <c r="F4564" s="11">
        <v>0.8</v>
      </c>
      <c r="G4564" s="11">
        <v>0.73786478737262196</v>
      </c>
      <c r="H4564" s="11">
        <v>0.94868329805051399</v>
      </c>
      <c r="I4564" s="26">
        <f t="shared" si="178"/>
        <v>0.73786478737262196</v>
      </c>
      <c r="J4564" s="26">
        <f t="shared" si="178"/>
        <v>0.8</v>
      </c>
      <c r="K4564" s="26">
        <f t="shared" si="178"/>
        <v>0.73786478737262196</v>
      </c>
      <c r="L4564" s="26">
        <f t="shared" si="177"/>
        <v>0.94868329805051399</v>
      </c>
      <c r="M4564" s="27">
        <f t="shared" si="179"/>
        <v>0.80610321819893949</v>
      </c>
    </row>
    <row r="4565" spans="1:13" x14ac:dyDescent="0.25">
      <c r="A4565" s="28">
        <v>4564</v>
      </c>
      <c r="B4565" s="10" t="s">
        <v>7905</v>
      </c>
      <c r="C4565" s="11" t="s">
        <v>6761</v>
      </c>
      <c r="D4565" s="11" t="s">
        <v>6625</v>
      </c>
      <c r="E4565" s="11">
        <v>0</v>
      </c>
      <c r="F4565" s="11">
        <v>0</v>
      </c>
      <c r="G4565" s="11">
        <v>0</v>
      </c>
      <c r="H4565" s="11">
        <v>0</v>
      </c>
      <c r="I4565" s="26">
        <f t="shared" si="178"/>
        <v>0</v>
      </c>
      <c r="J4565" s="26">
        <f t="shared" si="178"/>
        <v>0</v>
      </c>
      <c r="K4565" s="26">
        <f t="shared" si="178"/>
        <v>0</v>
      </c>
      <c r="L4565" s="26">
        <f t="shared" si="177"/>
        <v>0</v>
      </c>
      <c r="M4565" s="27">
        <f t="shared" si="179"/>
        <v>0</v>
      </c>
    </row>
    <row r="4566" spans="1:13" x14ac:dyDescent="0.25">
      <c r="A4566" s="28">
        <v>4565</v>
      </c>
      <c r="B4566" s="10" t="s">
        <v>7906</v>
      </c>
      <c r="C4566" s="11" t="s">
        <v>7907</v>
      </c>
      <c r="D4566" s="11" t="s">
        <v>6746</v>
      </c>
      <c r="E4566" s="11">
        <v>0.77459666924148296</v>
      </c>
      <c r="F4566" s="11">
        <v>-0.77459666924148296</v>
      </c>
      <c r="G4566" s="11">
        <v>0</v>
      </c>
      <c r="H4566" s="11">
        <v>0</v>
      </c>
      <c r="I4566" s="26">
        <f t="shared" si="178"/>
        <v>0.77459666924148296</v>
      </c>
      <c r="J4566" s="26">
        <f t="shared" si="178"/>
        <v>0.77459666924148296</v>
      </c>
      <c r="K4566" s="26">
        <f t="shared" si="178"/>
        <v>0</v>
      </c>
      <c r="L4566" s="26">
        <f t="shared" si="177"/>
        <v>0</v>
      </c>
      <c r="M4566" s="27">
        <f t="shared" si="179"/>
        <v>0.38729833462074148</v>
      </c>
    </row>
    <row r="4567" spans="1:13" x14ac:dyDescent="0.25">
      <c r="A4567" s="28">
        <v>4566</v>
      </c>
      <c r="B4567" s="10" t="s">
        <v>7908</v>
      </c>
      <c r="C4567" s="11" t="s">
        <v>6967</v>
      </c>
      <c r="D4567" s="11" t="s">
        <v>6625</v>
      </c>
      <c r="E4567" s="11">
        <v>0</v>
      </c>
      <c r="F4567" s="11">
        <v>0.73786478737262196</v>
      </c>
      <c r="G4567" s="11">
        <v>0.25819888974716099</v>
      </c>
      <c r="H4567" s="11">
        <v>0.25819888974716099</v>
      </c>
      <c r="I4567" s="26">
        <f t="shared" si="178"/>
        <v>0</v>
      </c>
      <c r="J4567" s="26">
        <f t="shared" si="178"/>
        <v>0.73786478737262196</v>
      </c>
      <c r="K4567" s="26">
        <f t="shared" si="178"/>
        <v>0.25819888974716099</v>
      </c>
      <c r="L4567" s="26">
        <f t="shared" si="177"/>
        <v>0.25819888974716099</v>
      </c>
      <c r="M4567" s="27">
        <f t="shared" si="179"/>
        <v>0.31356564171673595</v>
      </c>
    </row>
    <row r="4568" spans="1:13" x14ac:dyDescent="0.25">
      <c r="A4568" s="28">
        <v>4567</v>
      </c>
      <c r="B4568" s="10" t="s">
        <v>7909</v>
      </c>
      <c r="C4568" s="11" t="s">
        <v>7910</v>
      </c>
      <c r="D4568" s="11" t="s">
        <v>6288</v>
      </c>
      <c r="E4568" s="11">
        <v>0.25819888974716099</v>
      </c>
      <c r="F4568" s="11">
        <v>0.77459666924148296</v>
      </c>
      <c r="G4568" s="11">
        <v>0.63245553203367599</v>
      </c>
      <c r="H4568" s="11">
        <v>-0.105409255338946</v>
      </c>
      <c r="I4568" s="26">
        <f t="shared" si="178"/>
        <v>0.25819888974716099</v>
      </c>
      <c r="J4568" s="26">
        <f t="shared" si="178"/>
        <v>0.77459666924148296</v>
      </c>
      <c r="K4568" s="26">
        <f t="shared" si="178"/>
        <v>0.63245553203367599</v>
      </c>
      <c r="L4568" s="26">
        <f t="shared" si="177"/>
        <v>0.105409255338946</v>
      </c>
      <c r="M4568" s="27">
        <f t="shared" si="179"/>
        <v>0.4426650865903165</v>
      </c>
    </row>
    <row r="4569" spans="1:13" x14ac:dyDescent="0.25">
      <c r="A4569" s="28">
        <v>4568</v>
      </c>
      <c r="B4569" s="10" t="s">
        <v>7911</v>
      </c>
      <c r="C4569" s="11" t="s">
        <v>7912</v>
      </c>
      <c r="D4569" s="11" t="s">
        <v>6625</v>
      </c>
      <c r="E4569" s="11">
        <v>0</v>
      </c>
      <c r="F4569" s="11">
        <v>0</v>
      </c>
      <c r="G4569" s="11">
        <v>0</v>
      </c>
      <c r="H4569" s="11">
        <v>0</v>
      </c>
      <c r="I4569" s="26">
        <f t="shared" si="178"/>
        <v>0</v>
      </c>
      <c r="J4569" s="26">
        <f t="shared" si="178"/>
        <v>0</v>
      </c>
      <c r="K4569" s="26">
        <f t="shared" si="178"/>
        <v>0</v>
      </c>
      <c r="L4569" s="26">
        <f t="shared" si="177"/>
        <v>0</v>
      </c>
      <c r="M4569" s="27">
        <f t="shared" si="179"/>
        <v>0</v>
      </c>
    </row>
    <row r="4570" spans="1:13" x14ac:dyDescent="0.25">
      <c r="A4570" s="28">
        <v>4569</v>
      </c>
      <c r="B4570" s="10" t="s">
        <v>7913</v>
      </c>
      <c r="C4570" s="11" t="s">
        <v>7912</v>
      </c>
      <c r="D4570" s="11" t="s">
        <v>6746</v>
      </c>
      <c r="E4570" s="11">
        <v>0</v>
      </c>
      <c r="F4570" s="11">
        <v>0</v>
      </c>
      <c r="G4570" s="11">
        <v>0</v>
      </c>
      <c r="H4570" s="11">
        <v>0</v>
      </c>
      <c r="I4570" s="26">
        <f t="shared" si="178"/>
        <v>0</v>
      </c>
      <c r="J4570" s="26">
        <f t="shared" si="178"/>
        <v>0</v>
      </c>
      <c r="K4570" s="26">
        <f t="shared" si="178"/>
        <v>0</v>
      </c>
      <c r="L4570" s="26">
        <f t="shared" si="177"/>
        <v>0</v>
      </c>
      <c r="M4570" s="27">
        <f t="shared" si="179"/>
        <v>0</v>
      </c>
    </row>
    <row r="4571" spans="1:13" x14ac:dyDescent="0.25">
      <c r="A4571" s="28">
        <v>4570</v>
      </c>
      <c r="B4571" s="10" t="s">
        <v>7914</v>
      </c>
      <c r="C4571" s="11" t="s">
        <v>6962</v>
      </c>
      <c r="D4571" s="11" t="s">
        <v>6288</v>
      </c>
      <c r="E4571" s="11">
        <v>0</v>
      </c>
      <c r="F4571" s="11">
        <v>0</v>
      </c>
      <c r="G4571" s="11">
        <v>0</v>
      </c>
      <c r="H4571" s="11">
        <v>0</v>
      </c>
      <c r="I4571" s="26">
        <f t="shared" si="178"/>
        <v>0</v>
      </c>
      <c r="J4571" s="26">
        <f t="shared" si="178"/>
        <v>0</v>
      </c>
      <c r="K4571" s="26">
        <f t="shared" si="178"/>
        <v>0</v>
      </c>
      <c r="L4571" s="26">
        <f t="shared" si="177"/>
        <v>0</v>
      </c>
      <c r="M4571" s="27">
        <f t="shared" si="179"/>
        <v>0</v>
      </c>
    </row>
    <row r="4572" spans="1:13" x14ac:dyDescent="0.25">
      <c r="A4572" s="28">
        <v>4571</v>
      </c>
      <c r="B4572" s="10" t="s">
        <v>7915</v>
      </c>
      <c r="C4572" s="11" t="s">
        <v>1986</v>
      </c>
      <c r="D4572" s="11" t="s">
        <v>204</v>
      </c>
      <c r="E4572" s="11">
        <v>0</v>
      </c>
      <c r="F4572" s="11">
        <v>0</v>
      </c>
      <c r="G4572" s="11">
        <v>0</v>
      </c>
      <c r="H4572" s="11">
        <v>0</v>
      </c>
      <c r="I4572" s="26">
        <f t="shared" si="178"/>
        <v>0</v>
      </c>
      <c r="J4572" s="26">
        <f t="shared" si="178"/>
        <v>0</v>
      </c>
      <c r="K4572" s="26">
        <f t="shared" si="178"/>
        <v>0</v>
      </c>
      <c r="L4572" s="26">
        <f t="shared" si="177"/>
        <v>0</v>
      </c>
      <c r="M4572" s="27">
        <f t="shared" si="179"/>
        <v>0</v>
      </c>
    </row>
    <row r="4573" spans="1:13" x14ac:dyDescent="0.25">
      <c r="A4573" s="28">
        <v>4572</v>
      </c>
      <c r="B4573" s="10" t="s">
        <v>7916</v>
      </c>
      <c r="C4573" s="11" t="s">
        <v>6967</v>
      </c>
      <c r="D4573" s="11" t="s">
        <v>6625</v>
      </c>
      <c r="E4573" s="11">
        <v>0</v>
      </c>
      <c r="F4573" s="11">
        <v>0</v>
      </c>
      <c r="G4573" s="11">
        <v>0</v>
      </c>
      <c r="H4573" s="11">
        <v>0</v>
      </c>
      <c r="I4573" s="26">
        <f t="shared" si="178"/>
        <v>0</v>
      </c>
      <c r="J4573" s="26">
        <f t="shared" si="178"/>
        <v>0</v>
      </c>
      <c r="K4573" s="26">
        <f t="shared" si="178"/>
        <v>0</v>
      </c>
      <c r="L4573" s="26">
        <f t="shared" si="177"/>
        <v>0</v>
      </c>
      <c r="M4573" s="27">
        <f t="shared" si="179"/>
        <v>0</v>
      </c>
    </row>
    <row r="4574" spans="1:13" x14ac:dyDescent="0.25">
      <c r="A4574" s="28">
        <v>4573</v>
      </c>
      <c r="B4574" s="10" t="s">
        <v>7917</v>
      </c>
      <c r="C4574" s="11" t="s">
        <v>7918</v>
      </c>
      <c r="D4574" s="11" t="s">
        <v>6625</v>
      </c>
      <c r="E4574" s="11">
        <v>0</v>
      </c>
      <c r="F4574" s="11">
        <v>0</v>
      </c>
      <c r="G4574" s="11">
        <v>0</v>
      </c>
      <c r="H4574" s="11">
        <v>0</v>
      </c>
      <c r="I4574" s="26">
        <f t="shared" si="178"/>
        <v>0</v>
      </c>
      <c r="J4574" s="26">
        <f t="shared" si="178"/>
        <v>0</v>
      </c>
      <c r="K4574" s="26">
        <f t="shared" si="178"/>
        <v>0</v>
      </c>
      <c r="L4574" s="26">
        <f t="shared" si="177"/>
        <v>0</v>
      </c>
      <c r="M4574" s="27">
        <f t="shared" si="179"/>
        <v>0</v>
      </c>
    </row>
    <row r="4575" spans="1:13" x14ac:dyDescent="0.25">
      <c r="A4575" s="28">
        <v>4574</v>
      </c>
      <c r="B4575" s="10" t="s">
        <v>7919</v>
      </c>
      <c r="C4575" s="11" t="s">
        <v>7920</v>
      </c>
      <c r="D4575" s="11" t="s">
        <v>6625</v>
      </c>
      <c r="E4575" s="11">
        <v>0.77459666924148296</v>
      </c>
      <c r="F4575" s="11">
        <v>0.77459666924148296</v>
      </c>
      <c r="G4575" s="11">
        <v>0.25819888974716099</v>
      </c>
      <c r="H4575" s="11">
        <v>0</v>
      </c>
      <c r="I4575" s="26">
        <f t="shared" si="178"/>
        <v>0.77459666924148296</v>
      </c>
      <c r="J4575" s="26">
        <f t="shared" si="178"/>
        <v>0.77459666924148296</v>
      </c>
      <c r="K4575" s="26">
        <f t="shared" si="178"/>
        <v>0.25819888974716099</v>
      </c>
      <c r="L4575" s="26">
        <f t="shared" si="177"/>
        <v>0</v>
      </c>
      <c r="M4575" s="27">
        <f t="shared" si="179"/>
        <v>0.45184805705753173</v>
      </c>
    </row>
    <row r="4576" spans="1:13" x14ac:dyDescent="0.25">
      <c r="A4576" s="28">
        <v>4575</v>
      </c>
      <c r="B4576" s="10" t="s">
        <v>7921</v>
      </c>
      <c r="C4576" s="11" t="s">
        <v>7922</v>
      </c>
      <c r="D4576" s="11" t="s">
        <v>6625</v>
      </c>
      <c r="E4576" s="11">
        <v>0</v>
      </c>
      <c r="F4576" s="11">
        <v>0</v>
      </c>
      <c r="G4576" s="11">
        <v>0</v>
      </c>
      <c r="H4576" s="11">
        <v>0</v>
      </c>
      <c r="I4576" s="26">
        <f t="shared" si="178"/>
        <v>0</v>
      </c>
      <c r="J4576" s="26">
        <f t="shared" si="178"/>
        <v>0</v>
      </c>
      <c r="K4576" s="26">
        <f t="shared" si="178"/>
        <v>0</v>
      </c>
      <c r="L4576" s="26">
        <f t="shared" si="177"/>
        <v>0</v>
      </c>
      <c r="M4576" s="27">
        <f t="shared" si="179"/>
        <v>0</v>
      </c>
    </row>
    <row r="4577" spans="1:13" x14ac:dyDescent="0.25">
      <c r="A4577" s="28">
        <v>4576</v>
      </c>
      <c r="B4577" s="10" t="s">
        <v>7923</v>
      </c>
      <c r="C4577" s="11" t="s">
        <v>7924</v>
      </c>
      <c r="D4577" s="11" t="s">
        <v>6625</v>
      </c>
      <c r="E4577" s="11">
        <v>0</v>
      </c>
      <c r="F4577" s="11">
        <v>0</v>
      </c>
      <c r="G4577" s="11">
        <v>0</v>
      </c>
      <c r="H4577" s="11">
        <v>-0.25819888974716099</v>
      </c>
      <c r="I4577" s="26">
        <f t="shared" si="178"/>
        <v>0</v>
      </c>
      <c r="J4577" s="26">
        <f t="shared" si="178"/>
        <v>0</v>
      </c>
      <c r="K4577" s="26">
        <f t="shared" si="178"/>
        <v>0</v>
      </c>
      <c r="L4577" s="26">
        <f t="shared" si="177"/>
        <v>0.25819888974716099</v>
      </c>
      <c r="M4577" s="27">
        <f t="shared" si="179"/>
        <v>6.4549722436790247E-2</v>
      </c>
    </row>
    <row r="4578" spans="1:13" x14ac:dyDescent="0.25">
      <c r="A4578" s="28">
        <v>4577</v>
      </c>
      <c r="B4578" s="10" t="s">
        <v>7925</v>
      </c>
      <c r="C4578" s="11" t="s">
        <v>7926</v>
      </c>
      <c r="D4578" s="11" t="s">
        <v>6625</v>
      </c>
      <c r="E4578" s="11">
        <v>0</v>
      </c>
      <c r="F4578" s="11">
        <v>0</v>
      </c>
      <c r="G4578" s="11">
        <v>0</v>
      </c>
      <c r="H4578" s="11">
        <v>0.316227766016838</v>
      </c>
      <c r="I4578" s="26">
        <f t="shared" si="178"/>
        <v>0</v>
      </c>
      <c r="J4578" s="26">
        <f t="shared" si="178"/>
        <v>0</v>
      </c>
      <c r="K4578" s="26">
        <f t="shared" si="178"/>
        <v>0</v>
      </c>
      <c r="L4578" s="26">
        <f t="shared" si="177"/>
        <v>0.316227766016838</v>
      </c>
      <c r="M4578" s="27">
        <f t="shared" si="179"/>
        <v>7.9056941504209499E-2</v>
      </c>
    </row>
    <row r="4579" spans="1:13" x14ac:dyDescent="0.25">
      <c r="A4579" s="28">
        <v>4578</v>
      </c>
      <c r="B4579" s="10" t="s">
        <v>7927</v>
      </c>
      <c r="C4579" s="11" t="s">
        <v>7928</v>
      </c>
      <c r="D4579" s="11" t="s">
        <v>6625</v>
      </c>
      <c r="E4579" s="11">
        <v>0</v>
      </c>
      <c r="F4579" s="11">
        <v>0</v>
      </c>
      <c r="G4579" s="11">
        <v>0</v>
      </c>
      <c r="H4579" s="11">
        <v>0</v>
      </c>
      <c r="I4579" s="26">
        <f t="shared" si="178"/>
        <v>0</v>
      </c>
      <c r="J4579" s="26">
        <f t="shared" si="178"/>
        <v>0</v>
      </c>
      <c r="K4579" s="26">
        <f t="shared" si="178"/>
        <v>0</v>
      </c>
      <c r="L4579" s="26">
        <f t="shared" si="177"/>
        <v>0</v>
      </c>
      <c r="M4579" s="27">
        <f t="shared" si="179"/>
        <v>0</v>
      </c>
    </row>
    <row r="4580" spans="1:13" x14ac:dyDescent="0.25">
      <c r="A4580" s="28">
        <v>4579</v>
      </c>
      <c r="B4580" s="10" t="s">
        <v>7929</v>
      </c>
      <c r="C4580" s="11" t="s">
        <v>7930</v>
      </c>
      <c r="D4580" s="11" t="s">
        <v>4120</v>
      </c>
      <c r="E4580" s="11">
        <v>-0.4</v>
      </c>
      <c r="F4580" s="11">
        <v>-0.8</v>
      </c>
      <c r="G4580" s="11">
        <v>0.4</v>
      </c>
      <c r="H4580" s="11">
        <v>-0.4</v>
      </c>
      <c r="I4580" s="26">
        <f t="shared" si="178"/>
        <v>0.4</v>
      </c>
      <c r="J4580" s="26">
        <f t="shared" si="178"/>
        <v>0.8</v>
      </c>
      <c r="K4580" s="26">
        <f t="shared" si="178"/>
        <v>0.4</v>
      </c>
      <c r="L4580" s="26">
        <f t="shared" si="177"/>
        <v>0.4</v>
      </c>
      <c r="M4580" s="27">
        <f t="shared" si="179"/>
        <v>0.5</v>
      </c>
    </row>
    <row r="4581" spans="1:13" x14ac:dyDescent="0.25">
      <c r="A4581" s="28">
        <v>4580</v>
      </c>
      <c r="B4581" s="10" t="s">
        <v>7931</v>
      </c>
      <c r="C4581" s="11" t="s">
        <v>7932</v>
      </c>
      <c r="D4581" s="11" t="s">
        <v>6288</v>
      </c>
      <c r="E4581" s="11">
        <v>0.8</v>
      </c>
      <c r="F4581" s="11">
        <v>-0.4</v>
      </c>
      <c r="G4581" s="11">
        <v>-0.8</v>
      </c>
      <c r="H4581" s="11">
        <v>0.8</v>
      </c>
      <c r="I4581" s="26">
        <f t="shared" si="178"/>
        <v>0.8</v>
      </c>
      <c r="J4581" s="26">
        <f t="shared" si="178"/>
        <v>0.4</v>
      </c>
      <c r="K4581" s="26">
        <f t="shared" si="178"/>
        <v>0.8</v>
      </c>
      <c r="L4581" s="26">
        <f t="shared" si="177"/>
        <v>0.8</v>
      </c>
      <c r="M4581" s="27">
        <f t="shared" si="179"/>
        <v>0.7</v>
      </c>
    </row>
    <row r="4582" spans="1:13" x14ac:dyDescent="0.25">
      <c r="A4582" s="28">
        <v>4581</v>
      </c>
      <c r="B4582" s="10" t="s">
        <v>7933</v>
      </c>
      <c r="C4582" s="11" t="s">
        <v>7934</v>
      </c>
      <c r="D4582" s="11" t="s">
        <v>6625</v>
      </c>
      <c r="E4582" s="11">
        <v>0</v>
      </c>
      <c r="F4582" s="11">
        <v>0</v>
      </c>
      <c r="G4582" s="11">
        <v>0</v>
      </c>
      <c r="H4582" s="11">
        <v>0</v>
      </c>
      <c r="I4582" s="26">
        <f t="shared" si="178"/>
        <v>0</v>
      </c>
      <c r="J4582" s="26">
        <f t="shared" si="178"/>
        <v>0</v>
      </c>
      <c r="K4582" s="26">
        <f t="shared" si="178"/>
        <v>0</v>
      </c>
      <c r="L4582" s="26">
        <f t="shared" si="177"/>
        <v>0</v>
      </c>
      <c r="M4582" s="27">
        <f t="shared" si="179"/>
        <v>0</v>
      </c>
    </row>
    <row r="4583" spans="1:13" x14ac:dyDescent="0.25">
      <c r="A4583" s="28">
        <v>4582</v>
      </c>
      <c r="B4583" s="10" t="s">
        <v>7935</v>
      </c>
      <c r="C4583" s="11" t="s">
        <v>7936</v>
      </c>
      <c r="D4583" s="11" t="s">
        <v>6625</v>
      </c>
      <c r="E4583" s="11">
        <v>0</v>
      </c>
      <c r="F4583" s="11">
        <v>0</v>
      </c>
      <c r="G4583" s="11">
        <v>0</v>
      </c>
      <c r="H4583" s="11">
        <v>0</v>
      </c>
      <c r="I4583" s="26">
        <f t="shared" si="178"/>
        <v>0</v>
      </c>
      <c r="J4583" s="26">
        <f t="shared" si="178"/>
        <v>0</v>
      </c>
      <c r="K4583" s="26">
        <f t="shared" si="178"/>
        <v>0</v>
      </c>
      <c r="L4583" s="26">
        <f t="shared" si="177"/>
        <v>0</v>
      </c>
      <c r="M4583" s="27">
        <f t="shared" si="179"/>
        <v>0</v>
      </c>
    </row>
    <row r="4584" spans="1:13" x14ac:dyDescent="0.25">
      <c r="A4584" s="28">
        <v>4583</v>
      </c>
      <c r="B4584" s="10" t="s">
        <v>7937</v>
      </c>
      <c r="C4584" s="11" t="s">
        <v>1835</v>
      </c>
      <c r="D4584" s="11" t="s">
        <v>204</v>
      </c>
      <c r="E4584" s="11">
        <v>0</v>
      </c>
      <c r="F4584" s="11">
        <v>0</v>
      </c>
      <c r="G4584" s="11">
        <v>0</v>
      </c>
      <c r="H4584" s="11">
        <v>0</v>
      </c>
      <c r="I4584" s="26">
        <f t="shared" si="178"/>
        <v>0</v>
      </c>
      <c r="J4584" s="26">
        <f t="shared" si="178"/>
        <v>0</v>
      </c>
      <c r="K4584" s="26">
        <f t="shared" si="178"/>
        <v>0</v>
      </c>
      <c r="L4584" s="26">
        <f t="shared" si="177"/>
        <v>0</v>
      </c>
      <c r="M4584" s="27">
        <f t="shared" si="179"/>
        <v>0</v>
      </c>
    </row>
    <row r="4585" spans="1:13" x14ac:dyDescent="0.25">
      <c r="A4585" s="28">
        <v>4584</v>
      </c>
      <c r="B4585" s="10" t="s">
        <v>7938</v>
      </c>
      <c r="C4585" s="11" t="s">
        <v>6967</v>
      </c>
      <c r="D4585" s="11" t="s">
        <v>6625</v>
      </c>
      <c r="E4585" s="11">
        <v>0</v>
      </c>
      <c r="F4585" s="11">
        <v>0</v>
      </c>
      <c r="G4585" s="11">
        <v>0</v>
      </c>
      <c r="H4585" s="11">
        <v>0</v>
      </c>
      <c r="I4585" s="26">
        <f t="shared" si="178"/>
        <v>0</v>
      </c>
      <c r="J4585" s="26">
        <f t="shared" si="178"/>
        <v>0</v>
      </c>
      <c r="K4585" s="26">
        <f t="shared" si="178"/>
        <v>0</v>
      </c>
      <c r="L4585" s="26">
        <f t="shared" si="177"/>
        <v>0</v>
      </c>
      <c r="M4585" s="27">
        <f t="shared" si="179"/>
        <v>0</v>
      </c>
    </row>
    <row r="4586" spans="1:13" x14ac:dyDescent="0.25">
      <c r="A4586" s="28">
        <v>4585</v>
      </c>
      <c r="B4586" s="10" t="s">
        <v>7939</v>
      </c>
      <c r="C4586" s="11" t="s">
        <v>7940</v>
      </c>
      <c r="D4586" s="11" t="s">
        <v>6288</v>
      </c>
      <c r="E4586" s="11">
        <v>0</v>
      </c>
      <c r="F4586" s="11">
        <v>0</v>
      </c>
      <c r="G4586" s="11">
        <v>-0.25819888974716099</v>
      </c>
      <c r="H4586" s="11">
        <v>0</v>
      </c>
      <c r="I4586" s="26">
        <f t="shared" si="178"/>
        <v>0</v>
      </c>
      <c r="J4586" s="26">
        <f t="shared" si="178"/>
        <v>0</v>
      </c>
      <c r="K4586" s="26">
        <f t="shared" si="178"/>
        <v>0.25819888974716099</v>
      </c>
      <c r="L4586" s="26">
        <f t="shared" si="177"/>
        <v>0</v>
      </c>
      <c r="M4586" s="27">
        <f t="shared" si="179"/>
        <v>6.4549722436790247E-2</v>
      </c>
    </row>
    <row r="4587" spans="1:13" x14ac:dyDescent="0.25">
      <c r="A4587" s="28">
        <v>4586</v>
      </c>
      <c r="B4587" s="10" t="s">
        <v>7941</v>
      </c>
      <c r="C4587" s="11" t="s">
        <v>7942</v>
      </c>
      <c r="D4587" s="11" t="s">
        <v>6786</v>
      </c>
      <c r="E4587" s="11">
        <v>0</v>
      </c>
      <c r="F4587" s="11">
        <v>0</v>
      </c>
      <c r="G4587" s="11">
        <v>0</v>
      </c>
      <c r="H4587" s="11">
        <v>0</v>
      </c>
      <c r="I4587" s="26">
        <f t="shared" si="178"/>
        <v>0</v>
      </c>
      <c r="J4587" s="26">
        <f t="shared" si="178"/>
        <v>0</v>
      </c>
      <c r="K4587" s="26">
        <f t="shared" si="178"/>
        <v>0</v>
      </c>
      <c r="L4587" s="26">
        <f t="shared" si="177"/>
        <v>0</v>
      </c>
      <c r="M4587" s="27">
        <f t="shared" si="179"/>
        <v>0</v>
      </c>
    </row>
    <row r="4588" spans="1:13" x14ac:dyDescent="0.25">
      <c r="A4588" s="28">
        <v>4587</v>
      </c>
      <c r="B4588" s="10" t="s">
        <v>7943</v>
      </c>
      <c r="C4588" s="11" t="s">
        <v>7944</v>
      </c>
      <c r="D4588" s="11" t="s">
        <v>1596</v>
      </c>
      <c r="E4588" s="11">
        <v>0</v>
      </c>
      <c r="F4588" s="11">
        <v>0</v>
      </c>
      <c r="G4588" s="11">
        <v>0</v>
      </c>
      <c r="H4588" s="11">
        <v>0</v>
      </c>
      <c r="I4588" s="26">
        <f t="shared" si="178"/>
        <v>0</v>
      </c>
      <c r="J4588" s="26">
        <f t="shared" si="178"/>
        <v>0</v>
      </c>
      <c r="K4588" s="26">
        <f t="shared" si="178"/>
        <v>0</v>
      </c>
      <c r="L4588" s="26">
        <f t="shared" si="177"/>
        <v>0</v>
      </c>
      <c r="M4588" s="27">
        <f t="shared" si="179"/>
        <v>0</v>
      </c>
    </row>
    <row r="4589" spans="1:13" x14ac:dyDescent="0.25">
      <c r="A4589" s="28">
        <v>4588</v>
      </c>
      <c r="B4589" s="10" t="s">
        <v>7945</v>
      </c>
      <c r="C4589" s="11" t="s">
        <v>7944</v>
      </c>
      <c r="D4589" s="11" t="s">
        <v>1596</v>
      </c>
      <c r="E4589" s="11">
        <v>0</v>
      </c>
      <c r="F4589" s="11">
        <v>0</v>
      </c>
      <c r="G4589" s="11">
        <v>0</v>
      </c>
      <c r="H4589" s="11">
        <v>0</v>
      </c>
      <c r="I4589" s="26">
        <f t="shared" si="178"/>
        <v>0</v>
      </c>
      <c r="J4589" s="26">
        <f t="shared" si="178"/>
        <v>0</v>
      </c>
      <c r="K4589" s="26">
        <f t="shared" si="178"/>
        <v>0</v>
      </c>
      <c r="L4589" s="26">
        <f t="shared" si="177"/>
        <v>0</v>
      </c>
      <c r="M4589" s="27">
        <f t="shared" si="179"/>
        <v>0</v>
      </c>
    </row>
    <row r="4590" spans="1:13" x14ac:dyDescent="0.25">
      <c r="A4590" s="28">
        <v>4589</v>
      </c>
      <c r="B4590" s="10" t="s">
        <v>7946</v>
      </c>
      <c r="C4590" s="11" t="s">
        <v>7944</v>
      </c>
      <c r="D4590" s="11" t="s">
        <v>1596</v>
      </c>
      <c r="E4590" s="11">
        <v>0</v>
      </c>
      <c r="F4590" s="11">
        <v>0</v>
      </c>
      <c r="G4590" s="11">
        <v>0</v>
      </c>
      <c r="H4590" s="11">
        <v>0</v>
      </c>
      <c r="I4590" s="26">
        <f t="shared" si="178"/>
        <v>0</v>
      </c>
      <c r="J4590" s="26">
        <f t="shared" si="178"/>
        <v>0</v>
      </c>
      <c r="K4590" s="26">
        <f t="shared" si="178"/>
        <v>0</v>
      </c>
      <c r="L4590" s="26">
        <f t="shared" si="177"/>
        <v>0</v>
      </c>
      <c r="M4590" s="27">
        <f t="shared" si="179"/>
        <v>0</v>
      </c>
    </row>
    <row r="4591" spans="1:13" x14ac:dyDescent="0.25">
      <c r="A4591" s="28">
        <v>4590</v>
      </c>
      <c r="B4591" s="10" t="s">
        <v>7947</v>
      </c>
      <c r="C4591" s="11" t="s">
        <v>7944</v>
      </c>
      <c r="D4591" s="11" t="s">
        <v>1596</v>
      </c>
      <c r="E4591" s="11">
        <v>0</v>
      </c>
      <c r="F4591" s="11">
        <v>0</v>
      </c>
      <c r="G4591" s="11">
        <v>0</v>
      </c>
      <c r="H4591" s="11">
        <v>0</v>
      </c>
      <c r="I4591" s="26">
        <f t="shared" si="178"/>
        <v>0</v>
      </c>
      <c r="J4591" s="26">
        <f t="shared" si="178"/>
        <v>0</v>
      </c>
      <c r="K4591" s="26">
        <f t="shared" si="178"/>
        <v>0</v>
      </c>
      <c r="L4591" s="26">
        <f t="shared" si="177"/>
        <v>0</v>
      </c>
      <c r="M4591" s="27">
        <f t="shared" si="179"/>
        <v>0</v>
      </c>
    </row>
    <row r="4592" spans="1:13" x14ac:dyDescent="0.25">
      <c r="A4592" s="28">
        <v>4591</v>
      </c>
      <c r="B4592" s="10" t="s">
        <v>7948</v>
      </c>
      <c r="C4592" s="11" t="s">
        <v>7949</v>
      </c>
      <c r="D4592" s="11" t="s">
        <v>6625</v>
      </c>
      <c r="E4592" s="11">
        <v>0</v>
      </c>
      <c r="F4592" s="11">
        <v>0</v>
      </c>
      <c r="G4592" s="11">
        <v>0</v>
      </c>
      <c r="H4592" s="11">
        <v>0</v>
      </c>
      <c r="I4592" s="26">
        <f t="shared" si="178"/>
        <v>0</v>
      </c>
      <c r="J4592" s="26">
        <f t="shared" si="178"/>
        <v>0</v>
      </c>
      <c r="K4592" s="26">
        <f t="shared" si="178"/>
        <v>0</v>
      </c>
      <c r="L4592" s="26">
        <f t="shared" si="177"/>
        <v>0</v>
      </c>
      <c r="M4592" s="27">
        <f t="shared" si="179"/>
        <v>0</v>
      </c>
    </row>
    <row r="4593" spans="1:13" x14ac:dyDescent="0.25">
      <c r="A4593" s="28">
        <v>4592</v>
      </c>
      <c r="B4593" s="10" t="s">
        <v>7950</v>
      </c>
      <c r="C4593" s="11" t="s">
        <v>7951</v>
      </c>
      <c r="D4593" s="11" t="s">
        <v>6728</v>
      </c>
      <c r="E4593" s="11">
        <v>0</v>
      </c>
      <c r="F4593" s="11">
        <v>0</v>
      </c>
      <c r="G4593" s="11">
        <v>0</v>
      </c>
      <c r="H4593" s="11">
        <v>0</v>
      </c>
      <c r="I4593" s="26">
        <f t="shared" si="178"/>
        <v>0</v>
      </c>
      <c r="J4593" s="26">
        <f t="shared" si="178"/>
        <v>0</v>
      </c>
      <c r="K4593" s="26">
        <f t="shared" si="178"/>
        <v>0</v>
      </c>
      <c r="L4593" s="26">
        <f t="shared" si="177"/>
        <v>0</v>
      </c>
      <c r="M4593" s="27">
        <f t="shared" si="179"/>
        <v>0</v>
      </c>
    </row>
    <row r="4594" spans="1:13" x14ac:dyDescent="0.25">
      <c r="A4594" s="28">
        <v>4593</v>
      </c>
      <c r="B4594" s="10" t="s">
        <v>7952</v>
      </c>
      <c r="C4594" s="11" t="s">
        <v>6761</v>
      </c>
      <c r="D4594" s="11" t="s">
        <v>6625</v>
      </c>
      <c r="E4594" s="11">
        <v>0</v>
      </c>
      <c r="F4594" s="11">
        <v>0</v>
      </c>
      <c r="G4594" s="11">
        <v>0</v>
      </c>
      <c r="H4594" s="11">
        <v>0</v>
      </c>
      <c r="I4594" s="26">
        <f t="shared" si="178"/>
        <v>0</v>
      </c>
      <c r="J4594" s="26">
        <f t="shared" si="178"/>
        <v>0</v>
      </c>
      <c r="K4594" s="26">
        <f t="shared" si="178"/>
        <v>0</v>
      </c>
      <c r="L4594" s="26">
        <f t="shared" si="177"/>
        <v>0</v>
      </c>
      <c r="M4594" s="27">
        <f t="shared" si="179"/>
        <v>0</v>
      </c>
    </row>
    <row r="4595" spans="1:13" x14ac:dyDescent="0.25">
      <c r="A4595" s="28">
        <v>4594</v>
      </c>
      <c r="B4595" s="10" t="s">
        <v>7953</v>
      </c>
      <c r="C4595" s="11" t="s">
        <v>7954</v>
      </c>
      <c r="D4595" s="11" t="s">
        <v>6895</v>
      </c>
      <c r="E4595" s="11">
        <v>0.2</v>
      </c>
      <c r="F4595" s="11">
        <v>-0.77459666924148296</v>
      </c>
      <c r="G4595" s="11">
        <v>0.2</v>
      </c>
      <c r="H4595" s="11">
        <v>-0.316227766016838</v>
      </c>
      <c r="I4595" s="26">
        <f t="shared" si="178"/>
        <v>0.2</v>
      </c>
      <c r="J4595" s="26">
        <f t="shared" si="178"/>
        <v>0.77459666924148296</v>
      </c>
      <c r="K4595" s="26">
        <f t="shared" si="178"/>
        <v>0.2</v>
      </c>
      <c r="L4595" s="26">
        <f t="shared" si="177"/>
        <v>0.316227766016838</v>
      </c>
      <c r="M4595" s="27">
        <f t="shared" si="179"/>
        <v>0.37270610881458022</v>
      </c>
    </row>
    <row r="4596" spans="1:13" x14ac:dyDescent="0.25">
      <c r="A4596" s="28">
        <v>4595</v>
      </c>
      <c r="B4596" s="10" t="s">
        <v>7955</v>
      </c>
      <c r="C4596" s="11" t="s">
        <v>7956</v>
      </c>
      <c r="D4596" s="11" t="s">
        <v>4120</v>
      </c>
      <c r="E4596" s="11">
        <v>0</v>
      </c>
      <c r="F4596" s="11">
        <v>-0.25819888974716099</v>
      </c>
      <c r="G4596" s="11">
        <v>0</v>
      </c>
      <c r="H4596" s="11">
        <v>0</v>
      </c>
      <c r="I4596" s="26">
        <f t="shared" si="178"/>
        <v>0</v>
      </c>
      <c r="J4596" s="26">
        <f t="shared" si="178"/>
        <v>0.25819888974716099</v>
      </c>
      <c r="K4596" s="26">
        <f t="shared" si="178"/>
        <v>0</v>
      </c>
      <c r="L4596" s="26">
        <f t="shared" si="177"/>
        <v>0</v>
      </c>
      <c r="M4596" s="27">
        <f t="shared" si="179"/>
        <v>6.4549722436790247E-2</v>
      </c>
    </row>
    <row r="4597" spans="1:13" x14ac:dyDescent="0.25">
      <c r="A4597" s="28">
        <v>4596</v>
      </c>
      <c r="B4597" s="10" t="s">
        <v>7957</v>
      </c>
      <c r="C4597" s="11" t="s">
        <v>7958</v>
      </c>
      <c r="D4597" s="11" t="s">
        <v>6746</v>
      </c>
      <c r="E4597" s="11">
        <v>0</v>
      </c>
      <c r="F4597" s="11">
        <v>0</v>
      </c>
      <c r="G4597" s="11">
        <v>-0.25819888974716099</v>
      </c>
      <c r="H4597" s="11">
        <v>-0.77459666924148296</v>
      </c>
      <c r="I4597" s="26">
        <f t="shared" si="178"/>
        <v>0</v>
      </c>
      <c r="J4597" s="26">
        <f t="shared" si="178"/>
        <v>0</v>
      </c>
      <c r="K4597" s="26">
        <f t="shared" si="178"/>
        <v>0.25819888974716099</v>
      </c>
      <c r="L4597" s="26">
        <f t="shared" si="177"/>
        <v>0.77459666924148296</v>
      </c>
      <c r="M4597" s="27">
        <f t="shared" si="179"/>
        <v>0.25819888974716099</v>
      </c>
    </row>
    <row r="4598" spans="1:13" x14ac:dyDescent="0.25">
      <c r="A4598" s="28">
        <v>4597</v>
      </c>
      <c r="B4598" s="10" t="s">
        <v>7959</v>
      </c>
      <c r="C4598" s="11" t="s">
        <v>7960</v>
      </c>
      <c r="D4598" s="11" t="s">
        <v>6288</v>
      </c>
      <c r="E4598" s="11">
        <v>-0.25819888974716099</v>
      </c>
      <c r="F4598" s="11">
        <v>0.4</v>
      </c>
      <c r="G4598" s="11">
        <v>0.73786478737262196</v>
      </c>
      <c r="H4598" s="11">
        <v>0.8</v>
      </c>
      <c r="I4598" s="26">
        <f t="shared" si="178"/>
        <v>0.25819888974716099</v>
      </c>
      <c r="J4598" s="26">
        <f t="shared" si="178"/>
        <v>0.4</v>
      </c>
      <c r="K4598" s="26">
        <f t="shared" si="178"/>
        <v>0.73786478737262196</v>
      </c>
      <c r="L4598" s="26">
        <f t="shared" si="177"/>
        <v>0.8</v>
      </c>
      <c r="M4598" s="27">
        <f t="shared" si="179"/>
        <v>0.54901591927994575</v>
      </c>
    </row>
    <row r="4599" spans="1:13" x14ac:dyDescent="0.25">
      <c r="A4599" s="28">
        <v>4598</v>
      </c>
      <c r="B4599" s="10" t="s">
        <v>7961</v>
      </c>
      <c r="C4599" s="11" t="s">
        <v>7962</v>
      </c>
      <c r="D4599" s="11" t="s">
        <v>6728</v>
      </c>
      <c r="E4599" s="11">
        <v>0</v>
      </c>
      <c r="F4599" s="11">
        <v>0</v>
      </c>
      <c r="G4599" s="11">
        <v>0</v>
      </c>
      <c r="H4599" s="11">
        <v>0</v>
      </c>
      <c r="I4599" s="26">
        <f t="shared" si="178"/>
        <v>0</v>
      </c>
      <c r="J4599" s="26">
        <f t="shared" si="178"/>
        <v>0</v>
      </c>
      <c r="K4599" s="26">
        <f t="shared" si="178"/>
        <v>0</v>
      </c>
      <c r="L4599" s="26">
        <f t="shared" si="177"/>
        <v>0</v>
      </c>
      <c r="M4599" s="27">
        <f t="shared" si="179"/>
        <v>0</v>
      </c>
    </row>
    <row r="4600" spans="1:13" x14ac:dyDescent="0.25">
      <c r="A4600" s="28">
        <v>4599</v>
      </c>
      <c r="B4600" s="10" t="s">
        <v>7963</v>
      </c>
      <c r="C4600" s="11" t="s">
        <v>7964</v>
      </c>
      <c r="D4600" s="11" t="s">
        <v>6288</v>
      </c>
      <c r="E4600" s="11">
        <v>0</v>
      </c>
      <c r="F4600" s="11">
        <v>0</v>
      </c>
      <c r="G4600" s="11">
        <v>0</v>
      </c>
      <c r="H4600" s="11">
        <v>0</v>
      </c>
      <c r="I4600" s="26">
        <f t="shared" si="178"/>
        <v>0</v>
      </c>
      <c r="J4600" s="26">
        <f t="shared" si="178"/>
        <v>0</v>
      </c>
      <c r="K4600" s="26">
        <f t="shared" si="178"/>
        <v>0</v>
      </c>
      <c r="L4600" s="26">
        <f t="shared" si="177"/>
        <v>0</v>
      </c>
      <c r="M4600" s="27">
        <f t="shared" si="179"/>
        <v>0</v>
      </c>
    </row>
    <row r="4601" spans="1:13" x14ac:dyDescent="0.25">
      <c r="A4601" s="28">
        <v>4600</v>
      </c>
      <c r="B4601" s="10" t="s">
        <v>7965</v>
      </c>
      <c r="C4601" s="11" t="s">
        <v>7966</v>
      </c>
      <c r="D4601" s="11" t="s">
        <v>6625</v>
      </c>
      <c r="E4601" s="11">
        <v>-0.6</v>
      </c>
      <c r="F4601" s="11">
        <v>-0.2</v>
      </c>
      <c r="G4601" s="11">
        <v>0.8</v>
      </c>
      <c r="H4601" s="11">
        <v>-0.8</v>
      </c>
      <c r="I4601" s="26">
        <f t="shared" si="178"/>
        <v>0.6</v>
      </c>
      <c r="J4601" s="26">
        <f t="shared" si="178"/>
        <v>0.2</v>
      </c>
      <c r="K4601" s="26">
        <f t="shared" si="178"/>
        <v>0.8</v>
      </c>
      <c r="L4601" s="26">
        <f t="shared" si="177"/>
        <v>0.8</v>
      </c>
      <c r="M4601" s="27">
        <f t="shared" si="179"/>
        <v>0.60000000000000009</v>
      </c>
    </row>
    <row r="4602" spans="1:13" x14ac:dyDescent="0.25">
      <c r="A4602" s="28">
        <v>4601</v>
      </c>
      <c r="B4602" s="10" t="s">
        <v>7967</v>
      </c>
      <c r="C4602" s="11" t="s">
        <v>7968</v>
      </c>
      <c r="D4602" s="11" t="s">
        <v>6728</v>
      </c>
      <c r="E4602" s="11">
        <v>0</v>
      </c>
      <c r="F4602" s="11">
        <v>0</v>
      </c>
      <c r="G4602" s="11">
        <v>0</v>
      </c>
      <c r="H4602" s="11">
        <v>0</v>
      </c>
      <c r="I4602" s="26">
        <f t="shared" si="178"/>
        <v>0</v>
      </c>
      <c r="J4602" s="26">
        <f t="shared" si="178"/>
        <v>0</v>
      </c>
      <c r="K4602" s="26">
        <f t="shared" si="178"/>
        <v>0</v>
      </c>
      <c r="L4602" s="26">
        <f t="shared" si="177"/>
        <v>0</v>
      </c>
      <c r="M4602" s="27">
        <f t="shared" si="179"/>
        <v>0</v>
      </c>
    </row>
    <row r="4603" spans="1:13" x14ac:dyDescent="0.25">
      <c r="A4603" s="28">
        <v>4602</v>
      </c>
      <c r="B4603" s="10" t="s">
        <v>7969</v>
      </c>
      <c r="C4603" s="11" t="s">
        <v>7970</v>
      </c>
      <c r="D4603" s="11" t="s">
        <v>6786</v>
      </c>
      <c r="E4603" s="11">
        <v>0.8</v>
      </c>
      <c r="F4603" s="11">
        <v>0.4</v>
      </c>
      <c r="G4603" s="11">
        <v>-0.4</v>
      </c>
      <c r="H4603" s="11">
        <v>0.6</v>
      </c>
      <c r="I4603" s="26">
        <f t="shared" si="178"/>
        <v>0.8</v>
      </c>
      <c r="J4603" s="26">
        <f t="shared" si="178"/>
        <v>0.4</v>
      </c>
      <c r="K4603" s="26">
        <f t="shared" si="178"/>
        <v>0.4</v>
      </c>
      <c r="L4603" s="26">
        <f t="shared" si="177"/>
        <v>0.6</v>
      </c>
      <c r="M4603" s="27">
        <f t="shared" si="179"/>
        <v>0.55000000000000004</v>
      </c>
    </row>
    <row r="4604" spans="1:13" x14ac:dyDescent="0.25">
      <c r="A4604" s="28">
        <v>4603</v>
      </c>
      <c r="B4604" s="10" t="s">
        <v>7971</v>
      </c>
      <c r="C4604" s="11" t="s">
        <v>7972</v>
      </c>
      <c r="D4604" s="11" t="s">
        <v>4120</v>
      </c>
      <c r="E4604" s="11">
        <v>0.94868329805051399</v>
      </c>
      <c r="F4604" s="11">
        <v>0.94868329805051399</v>
      </c>
      <c r="G4604" s="11">
        <v>0.77459666924148296</v>
      </c>
      <c r="H4604" s="11">
        <v>0.94868329805051399</v>
      </c>
      <c r="I4604" s="26">
        <f t="shared" si="178"/>
        <v>0.94868329805051399</v>
      </c>
      <c r="J4604" s="26">
        <f t="shared" si="178"/>
        <v>0.94868329805051399</v>
      </c>
      <c r="K4604" s="26">
        <f t="shared" si="178"/>
        <v>0.77459666924148296</v>
      </c>
      <c r="L4604" s="26">
        <f t="shared" si="177"/>
        <v>0.94868329805051399</v>
      </c>
      <c r="M4604" s="27">
        <f t="shared" si="179"/>
        <v>0.90516164084825623</v>
      </c>
    </row>
    <row r="4605" spans="1:13" x14ac:dyDescent="0.25">
      <c r="A4605" s="28">
        <v>4604</v>
      </c>
      <c r="B4605" s="10" t="s">
        <v>7973</v>
      </c>
      <c r="C4605" s="11" t="s">
        <v>7974</v>
      </c>
      <c r="D4605" s="11" t="s">
        <v>6625</v>
      </c>
      <c r="E4605" s="11">
        <v>1</v>
      </c>
      <c r="F4605" s="11">
        <v>0.8</v>
      </c>
      <c r="G4605" s="11">
        <v>0.4</v>
      </c>
      <c r="H4605" s="11">
        <v>-0.4</v>
      </c>
      <c r="I4605" s="26">
        <f t="shared" si="178"/>
        <v>1</v>
      </c>
      <c r="J4605" s="26">
        <f t="shared" si="178"/>
        <v>0.8</v>
      </c>
      <c r="K4605" s="26">
        <f t="shared" si="178"/>
        <v>0.4</v>
      </c>
      <c r="L4605" s="26">
        <f t="shared" si="177"/>
        <v>0.4</v>
      </c>
      <c r="M4605" s="27">
        <f t="shared" si="179"/>
        <v>0.65</v>
      </c>
    </row>
    <row r="4606" spans="1:13" x14ac:dyDescent="0.25">
      <c r="A4606" s="28">
        <v>4605</v>
      </c>
      <c r="B4606" s="10" t="s">
        <v>7975</v>
      </c>
      <c r="C4606" s="11" t="s">
        <v>7976</v>
      </c>
      <c r="D4606" s="11" t="s">
        <v>6625</v>
      </c>
      <c r="E4606" s="11">
        <v>-1</v>
      </c>
      <c r="F4606" s="11">
        <v>-0.8</v>
      </c>
      <c r="G4606" s="11">
        <v>-1</v>
      </c>
      <c r="H4606" s="11">
        <v>-0.6</v>
      </c>
      <c r="I4606" s="26">
        <f t="shared" si="178"/>
        <v>1</v>
      </c>
      <c r="J4606" s="26">
        <f t="shared" si="178"/>
        <v>0.8</v>
      </c>
      <c r="K4606" s="26">
        <f t="shared" si="178"/>
        <v>1</v>
      </c>
      <c r="L4606" s="26">
        <f t="shared" si="177"/>
        <v>0.6</v>
      </c>
      <c r="M4606" s="27">
        <f t="shared" si="179"/>
        <v>0.85</v>
      </c>
    </row>
    <row r="4607" spans="1:13" x14ac:dyDescent="0.25">
      <c r="A4607" s="28">
        <v>4606</v>
      </c>
      <c r="B4607" s="10" t="s">
        <v>7977</v>
      </c>
      <c r="C4607" s="11" t="s">
        <v>7978</v>
      </c>
      <c r="D4607" s="11" t="s">
        <v>6728</v>
      </c>
      <c r="E4607" s="11">
        <v>0</v>
      </c>
      <c r="F4607" s="11">
        <v>0</v>
      </c>
      <c r="G4607" s="11">
        <v>0</v>
      </c>
      <c r="H4607" s="11">
        <v>0</v>
      </c>
      <c r="I4607" s="26">
        <f t="shared" si="178"/>
        <v>0</v>
      </c>
      <c r="J4607" s="26">
        <f t="shared" si="178"/>
        <v>0</v>
      </c>
      <c r="K4607" s="26">
        <f t="shared" si="178"/>
        <v>0</v>
      </c>
      <c r="L4607" s="26">
        <f t="shared" si="177"/>
        <v>0</v>
      </c>
      <c r="M4607" s="27">
        <f t="shared" si="179"/>
        <v>0</v>
      </c>
    </row>
    <row r="4608" spans="1:13" x14ac:dyDescent="0.25">
      <c r="A4608" s="28">
        <v>4607</v>
      </c>
      <c r="B4608" s="10" t="s">
        <v>7979</v>
      </c>
      <c r="C4608" s="11" t="s">
        <v>7980</v>
      </c>
      <c r="D4608" s="11" t="s">
        <v>4120</v>
      </c>
      <c r="E4608" s="11">
        <v>0</v>
      </c>
      <c r="F4608" s="11">
        <v>0</v>
      </c>
      <c r="G4608" s="11">
        <v>0</v>
      </c>
      <c r="H4608" s="11">
        <v>0</v>
      </c>
      <c r="I4608" s="26">
        <f t="shared" si="178"/>
        <v>0</v>
      </c>
      <c r="J4608" s="26">
        <f t="shared" si="178"/>
        <v>0</v>
      </c>
      <c r="K4608" s="26">
        <f t="shared" si="178"/>
        <v>0</v>
      </c>
      <c r="L4608" s="26">
        <f t="shared" si="177"/>
        <v>0</v>
      </c>
      <c r="M4608" s="27">
        <f t="shared" si="179"/>
        <v>0</v>
      </c>
    </row>
    <row r="4609" spans="1:13" x14ac:dyDescent="0.25">
      <c r="A4609" s="28">
        <v>4608</v>
      </c>
      <c r="B4609" s="10" t="s">
        <v>7981</v>
      </c>
      <c r="C4609" s="11" t="s">
        <v>7982</v>
      </c>
      <c r="D4609" s="11" t="s">
        <v>6625</v>
      </c>
      <c r="E4609" s="11">
        <v>-0.8</v>
      </c>
      <c r="F4609" s="11">
        <v>-1</v>
      </c>
      <c r="G4609" s="11">
        <v>-0.63245553203367599</v>
      </c>
      <c r="H4609" s="11">
        <v>-0.25819888974716099</v>
      </c>
      <c r="I4609" s="26">
        <f t="shared" si="178"/>
        <v>0.8</v>
      </c>
      <c r="J4609" s="26">
        <f t="shared" si="178"/>
        <v>1</v>
      </c>
      <c r="K4609" s="26">
        <f t="shared" si="178"/>
        <v>0.63245553203367599</v>
      </c>
      <c r="L4609" s="26">
        <f t="shared" si="178"/>
        <v>0.25819888974716099</v>
      </c>
      <c r="M4609" s="27">
        <f t="shared" si="179"/>
        <v>0.6726636054452092</v>
      </c>
    </row>
    <row r="4610" spans="1:13" x14ac:dyDescent="0.25">
      <c r="A4610" s="28">
        <v>4609</v>
      </c>
      <c r="B4610" s="10" t="s">
        <v>7983</v>
      </c>
      <c r="C4610" s="11" t="s">
        <v>7984</v>
      </c>
      <c r="D4610" s="11" t="s">
        <v>6625</v>
      </c>
      <c r="E4610" s="11">
        <v>1</v>
      </c>
      <c r="F4610" s="11">
        <v>0.8</v>
      </c>
      <c r="G4610" s="11">
        <v>0.4</v>
      </c>
      <c r="H4610" s="11">
        <v>0.6</v>
      </c>
      <c r="I4610" s="26">
        <f t="shared" ref="I4610:L4673" si="180">ABS(E4610)</f>
        <v>1</v>
      </c>
      <c r="J4610" s="26">
        <f t="shared" si="180"/>
        <v>0.8</v>
      </c>
      <c r="K4610" s="26">
        <f t="shared" si="180"/>
        <v>0.4</v>
      </c>
      <c r="L4610" s="26">
        <f t="shared" si="180"/>
        <v>0.6</v>
      </c>
      <c r="M4610" s="27">
        <f t="shared" si="179"/>
        <v>0.70000000000000007</v>
      </c>
    </row>
    <row r="4611" spans="1:13" x14ac:dyDescent="0.25">
      <c r="A4611" s="28">
        <v>4610</v>
      </c>
      <c r="B4611" s="10" t="s">
        <v>7985</v>
      </c>
      <c r="C4611" s="11" t="s">
        <v>7986</v>
      </c>
      <c r="D4611" s="11" t="s">
        <v>6746</v>
      </c>
      <c r="E4611" s="11">
        <v>0</v>
      </c>
      <c r="F4611" s="11">
        <v>0</v>
      </c>
      <c r="G4611" s="11">
        <v>0</v>
      </c>
      <c r="H4611" s="11">
        <v>0</v>
      </c>
      <c r="I4611" s="26">
        <f t="shared" si="180"/>
        <v>0</v>
      </c>
      <c r="J4611" s="26">
        <f t="shared" si="180"/>
        <v>0</v>
      </c>
      <c r="K4611" s="26">
        <f t="shared" si="180"/>
        <v>0</v>
      </c>
      <c r="L4611" s="26">
        <f t="shared" si="180"/>
        <v>0</v>
      </c>
      <c r="M4611" s="27">
        <f t="shared" ref="M4611:M4674" si="181">AVERAGE(I4611:L4611)</f>
        <v>0</v>
      </c>
    </row>
    <row r="4612" spans="1:13" x14ac:dyDescent="0.25">
      <c r="A4612" s="28">
        <v>4611</v>
      </c>
      <c r="B4612" s="10" t="s">
        <v>7987</v>
      </c>
      <c r="C4612" s="11" t="s">
        <v>7988</v>
      </c>
      <c r="D4612" s="11" t="s">
        <v>6288</v>
      </c>
      <c r="E4612" s="11">
        <v>-0.73786478737262196</v>
      </c>
      <c r="F4612" s="11">
        <v>0.63245553203367599</v>
      </c>
      <c r="G4612" s="11">
        <v>0.73786478737262196</v>
      </c>
      <c r="H4612" s="11">
        <v>-0.8</v>
      </c>
      <c r="I4612" s="26">
        <f t="shared" si="180"/>
        <v>0.73786478737262196</v>
      </c>
      <c r="J4612" s="26">
        <f t="shared" si="180"/>
        <v>0.63245553203367599</v>
      </c>
      <c r="K4612" s="26">
        <f t="shared" si="180"/>
        <v>0.73786478737262196</v>
      </c>
      <c r="L4612" s="26">
        <f t="shared" si="180"/>
        <v>0.8</v>
      </c>
      <c r="M4612" s="27">
        <f t="shared" si="181"/>
        <v>0.72704627669472988</v>
      </c>
    </row>
    <row r="4613" spans="1:13" x14ac:dyDescent="0.25">
      <c r="A4613" s="28">
        <v>4612</v>
      </c>
      <c r="B4613" s="10" t="s">
        <v>7989</v>
      </c>
      <c r="C4613" s="11" t="s">
        <v>7990</v>
      </c>
      <c r="D4613" s="11" t="s">
        <v>6625</v>
      </c>
      <c r="E4613" s="11">
        <v>0</v>
      </c>
      <c r="F4613" s="11">
        <v>0.77459666924148296</v>
      </c>
      <c r="G4613" s="11">
        <v>0.77459666924148296</v>
      </c>
      <c r="H4613" s="11">
        <v>0</v>
      </c>
      <c r="I4613" s="26">
        <f t="shared" si="180"/>
        <v>0</v>
      </c>
      <c r="J4613" s="26">
        <f t="shared" si="180"/>
        <v>0.77459666924148296</v>
      </c>
      <c r="K4613" s="26">
        <f t="shared" si="180"/>
        <v>0.77459666924148296</v>
      </c>
      <c r="L4613" s="26">
        <f t="shared" si="180"/>
        <v>0</v>
      </c>
      <c r="M4613" s="27">
        <f t="shared" si="181"/>
        <v>0.38729833462074148</v>
      </c>
    </row>
    <row r="4614" spans="1:13" x14ac:dyDescent="0.25">
      <c r="A4614" s="28">
        <v>4613</v>
      </c>
      <c r="B4614" s="10" t="s">
        <v>7991</v>
      </c>
      <c r="C4614" s="11" t="s">
        <v>7992</v>
      </c>
      <c r="D4614" s="11" t="s">
        <v>6786</v>
      </c>
      <c r="E4614" s="11">
        <v>-0.8</v>
      </c>
      <c r="F4614" s="11">
        <v>-0.4</v>
      </c>
      <c r="G4614" s="11">
        <v>0.4</v>
      </c>
      <c r="H4614" s="11">
        <v>-0.6</v>
      </c>
      <c r="I4614" s="26">
        <f t="shared" si="180"/>
        <v>0.8</v>
      </c>
      <c r="J4614" s="26">
        <f t="shared" si="180"/>
        <v>0.4</v>
      </c>
      <c r="K4614" s="26">
        <f t="shared" si="180"/>
        <v>0.4</v>
      </c>
      <c r="L4614" s="26">
        <f t="shared" si="180"/>
        <v>0.6</v>
      </c>
      <c r="M4614" s="27">
        <f t="shared" si="181"/>
        <v>0.55000000000000004</v>
      </c>
    </row>
    <row r="4615" spans="1:13" x14ac:dyDescent="0.25">
      <c r="A4615" s="28">
        <v>4614</v>
      </c>
      <c r="B4615" s="10" t="s">
        <v>7993</v>
      </c>
      <c r="C4615" s="11" t="s">
        <v>7994</v>
      </c>
      <c r="D4615" s="11" t="s">
        <v>6625</v>
      </c>
      <c r="E4615" s="11">
        <v>-0.2</v>
      </c>
      <c r="F4615" s="11">
        <v>0.8</v>
      </c>
      <c r="G4615" s="11">
        <v>0.8</v>
      </c>
      <c r="H4615" s="11">
        <v>-0.8</v>
      </c>
      <c r="I4615" s="26">
        <f t="shared" si="180"/>
        <v>0.2</v>
      </c>
      <c r="J4615" s="26">
        <f t="shared" si="180"/>
        <v>0.8</v>
      </c>
      <c r="K4615" s="26">
        <f t="shared" si="180"/>
        <v>0.8</v>
      </c>
      <c r="L4615" s="26">
        <f t="shared" si="180"/>
        <v>0.8</v>
      </c>
      <c r="M4615" s="27">
        <f t="shared" si="181"/>
        <v>0.65</v>
      </c>
    </row>
    <row r="4616" spans="1:13" x14ac:dyDescent="0.25">
      <c r="A4616" s="28">
        <v>4615</v>
      </c>
      <c r="B4616" s="10" t="s">
        <v>7995</v>
      </c>
      <c r="C4616" s="11" t="s">
        <v>7996</v>
      </c>
      <c r="D4616" s="11" t="s">
        <v>6625</v>
      </c>
      <c r="E4616" s="11">
        <v>-0.77459666924148296</v>
      </c>
      <c r="F4616" s="11">
        <v>0.73786478737262196</v>
      </c>
      <c r="G4616" s="11">
        <v>-0.21081851067789201</v>
      </c>
      <c r="H4616" s="11">
        <v>-0.8</v>
      </c>
      <c r="I4616" s="26">
        <f t="shared" si="180"/>
        <v>0.77459666924148296</v>
      </c>
      <c r="J4616" s="26">
        <f t="shared" si="180"/>
        <v>0.73786478737262196</v>
      </c>
      <c r="K4616" s="26">
        <f t="shared" si="180"/>
        <v>0.21081851067789201</v>
      </c>
      <c r="L4616" s="26">
        <f t="shared" si="180"/>
        <v>0.8</v>
      </c>
      <c r="M4616" s="27">
        <f t="shared" si="181"/>
        <v>0.63081999182299919</v>
      </c>
    </row>
    <row r="4617" spans="1:13" x14ac:dyDescent="0.25">
      <c r="A4617" s="28">
        <v>4616</v>
      </c>
      <c r="B4617" s="10" t="s">
        <v>7997</v>
      </c>
      <c r="C4617" s="11" t="s">
        <v>7998</v>
      </c>
      <c r="D4617" s="11" t="s">
        <v>6625</v>
      </c>
      <c r="E4617" s="11">
        <v>0</v>
      </c>
      <c r="F4617" s="11">
        <v>0</v>
      </c>
      <c r="G4617" s="11">
        <v>0.77459666924148296</v>
      </c>
      <c r="H4617" s="11">
        <v>0</v>
      </c>
      <c r="I4617" s="26">
        <f t="shared" si="180"/>
        <v>0</v>
      </c>
      <c r="J4617" s="26">
        <f t="shared" si="180"/>
        <v>0</v>
      </c>
      <c r="K4617" s="26">
        <f t="shared" si="180"/>
        <v>0.77459666924148296</v>
      </c>
      <c r="L4617" s="26">
        <f t="shared" si="180"/>
        <v>0</v>
      </c>
      <c r="M4617" s="27">
        <f t="shared" si="181"/>
        <v>0.19364916731037074</v>
      </c>
    </row>
    <row r="4618" spans="1:13" x14ac:dyDescent="0.25">
      <c r="A4618" s="28">
        <v>4617</v>
      </c>
      <c r="B4618" s="10" t="s">
        <v>7999</v>
      </c>
      <c r="C4618" s="11" t="s">
        <v>8000</v>
      </c>
      <c r="D4618" s="11" t="s">
        <v>6728</v>
      </c>
      <c r="E4618" s="11">
        <v>0</v>
      </c>
      <c r="F4618" s="11">
        <v>0</v>
      </c>
      <c r="G4618" s="11">
        <v>0.77459666924148296</v>
      </c>
      <c r="H4618" s="11">
        <v>0</v>
      </c>
      <c r="I4618" s="26">
        <f t="shared" si="180"/>
        <v>0</v>
      </c>
      <c r="J4618" s="26">
        <f t="shared" si="180"/>
        <v>0</v>
      </c>
      <c r="K4618" s="26">
        <f t="shared" si="180"/>
        <v>0.77459666924148296</v>
      </c>
      <c r="L4618" s="26">
        <f t="shared" si="180"/>
        <v>0</v>
      </c>
      <c r="M4618" s="27">
        <f t="shared" si="181"/>
        <v>0.19364916731037074</v>
      </c>
    </row>
    <row r="4619" spans="1:13" x14ac:dyDescent="0.25">
      <c r="A4619" s="28">
        <v>4618</v>
      </c>
      <c r="B4619" s="10" t="s">
        <v>8001</v>
      </c>
      <c r="C4619" s="11" t="s">
        <v>8002</v>
      </c>
      <c r="D4619" s="11" t="s">
        <v>6625</v>
      </c>
      <c r="E4619" s="11">
        <v>0</v>
      </c>
      <c r="F4619" s="11">
        <v>0</v>
      </c>
      <c r="G4619" s="11">
        <v>0</v>
      </c>
      <c r="H4619" s="11">
        <v>0</v>
      </c>
      <c r="I4619" s="26">
        <f t="shared" si="180"/>
        <v>0</v>
      </c>
      <c r="J4619" s="26">
        <f t="shared" si="180"/>
        <v>0</v>
      </c>
      <c r="K4619" s="26">
        <f t="shared" si="180"/>
        <v>0</v>
      </c>
      <c r="L4619" s="26">
        <f t="shared" si="180"/>
        <v>0</v>
      </c>
      <c r="M4619" s="27">
        <f t="shared" si="181"/>
        <v>0</v>
      </c>
    </row>
    <row r="4620" spans="1:13" x14ac:dyDescent="0.25">
      <c r="A4620" s="28">
        <v>4619</v>
      </c>
      <c r="B4620" s="10" t="s">
        <v>8003</v>
      </c>
      <c r="C4620" s="11" t="s">
        <v>8004</v>
      </c>
      <c r="D4620" s="11" t="s">
        <v>6728</v>
      </c>
      <c r="E4620" s="11">
        <v>0</v>
      </c>
      <c r="F4620" s="11">
        <v>0</v>
      </c>
      <c r="G4620" s="11">
        <v>0</v>
      </c>
      <c r="H4620" s="11">
        <v>0</v>
      </c>
      <c r="I4620" s="26">
        <f t="shared" si="180"/>
        <v>0</v>
      </c>
      <c r="J4620" s="26">
        <f t="shared" si="180"/>
        <v>0</v>
      </c>
      <c r="K4620" s="26">
        <f t="shared" si="180"/>
        <v>0</v>
      </c>
      <c r="L4620" s="26">
        <f t="shared" si="180"/>
        <v>0</v>
      </c>
      <c r="M4620" s="27">
        <f t="shared" si="181"/>
        <v>0</v>
      </c>
    </row>
    <row r="4621" spans="1:13" x14ac:dyDescent="0.25">
      <c r="A4621" s="28">
        <v>4620</v>
      </c>
      <c r="B4621" s="10" t="s">
        <v>8005</v>
      </c>
      <c r="C4621" s="11" t="s">
        <v>8006</v>
      </c>
      <c r="D4621" s="11" t="s">
        <v>6625</v>
      </c>
      <c r="E4621" s="11">
        <v>0</v>
      </c>
      <c r="F4621" s="11">
        <v>0</v>
      </c>
      <c r="G4621" s="11">
        <v>0</v>
      </c>
      <c r="H4621" s="11">
        <v>0</v>
      </c>
      <c r="I4621" s="26">
        <f t="shared" si="180"/>
        <v>0</v>
      </c>
      <c r="J4621" s="26">
        <f t="shared" si="180"/>
        <v>0</v>
      </c>
      <c r="K4621" s="26">
        <f t="shared" si="180"/>
        <v>0</v>
      </c>
      <c r="L4621" s="26">
        <f t="shared" si="180"/>
        <v>0</v>
      </c>
      <c r="M4621" s="27">
        <f t="shared" si="181"/>
        <v>0</v>
      </c>
    </row>
    <row r="4622" spans="1:13" x14ac:dyDescent="0.25">
      <c r="A4622" s="28">
        <v>4621</v>
      </c>
      <c r="B4622" s="10" t="s">
        <v>8007</v>
      </c>
      <c r="C4622" s="11" t="s">
        <v>8008</v>
      </c>
      <c r="D4622" s="11" t="s">
        <v>6728</v>
      </c>
      <c r="E4622" s="11">
        <v>0</v>
      </c>
      <c r="F4622" s="11">
        <v>0</v>
      </c>
      <c r="G4622" s="11">
        <v>0</v>
      </c>
      <c r="H4622" s="11">
        <v>0</v>
      </c>
      <c r="I4622" s="26">
        <f t="shared" si="180"/>
        <v>0</v>
      </c>
      <c r="J4622" s="26">
        <f t="shared" si="180"/>
        <v>0</v>
      </c>
      <c r="K4622" s="26">
        <f t="shared" si="180"/>
        <v>0</v>
      </c>
      <c r="L4622" s="26">
        <f t="shared" si="180"/>
        <v>0</v>
      </c>
      <c r="M4622" s="27">
        <f t="shared" si="181"/>
        <v>0</v>
      </c>
    </row>
    <row r="4623" spans="1:13" x14ac:dyDescent="0.25">
      <c r="A4623" s="28">
        <v>4622</v>
      </c>
      <c r="B4623" s="10" t="s">
        <v>8009</v>
      </c>
      <c r="C4623" s="11" t="s">
        <v>8010</v>
      </c>
      <c r="D4623" s="11" t="s">
        <v>6895</v>
      </c>
      <c r="E4623" s="11">
        <v>0</v>
      </c>
      <c r="F4623" s="11">
        <v>0</v>
      </c>
      <c r="G4623" s="11">
        <v>0</v>
      </c>
      <c r="H4623" s="11">
        <v>0</v>
      </c>
      <c r="I4623" s="26">
        <f t="shared" si="180"/>
        <v>0</v>
      </c>
      <c r="J4623" s="26">
        <f t="shared" si="180"/>
        <v>0</v>
      </c>
      <c r="K4623" s="26">
        <f t="shared" si="180"/>
        <v>0</v>
      </c>
      <c r="L4623" s="26">
        <f t="shared" si="180"/>
        <v>0</v>
      </c>
      <c r="M4623" s="27">
        <f t="shared" si="181"/>
        <v>0</v>
      </c>
    </row>
    <row r="4624" spans="1:13" x14ac:dyDescent="0.25">
      <c r="A4624" s="28">
        <v>4623</v>
      </c>
      <c r="B4624" s="10" t="s">
        <v>8011</v>
      </c>
      <c r="C4624" s="11" t="s">
        <v>8012</v>
      </c>
      <c r="D4624" s="11" t="s">
        <v>6625</v>
      </c>
      <c r="E4624" s="11">
        <v>0</v>
      </c>
      <c r="F4624" s="11">
        <v>0</v>
      </c>
      <c r="G4624" s="11">
        <v>0</v>
      </c>
      <c r="H4624" s="11">
        <v>0</v>
      </c>
      <c r="I4624" s="26">
        <f t="shared" si="180"/>
        <v>0</v>
      </c>
      <c r="J4624" s="26">
        <f t="shared" si="180"/>
        <v>0</v>
      </c>
      <c r="K4624" s="26">
        <f t="shared" si="180"/>
        <v>0</v>
      </c>
      <c r="L4624" s="26">
        <f t="shared" si="180"/>
        <v>0</v>
      </c>
      <c r="M4624" s="27">
        <f t="shared" si="181"/>
        <v>0</v>
      </c>
    </row>
    <row r="4625" spans="1:13" x14ac:dyDescent="0.25">
      <c r="A4625" s="28">
        <v>4624</v>
      </c>
      <c r="B4625" s="10" t="s">
        <v>8013</v>
      </c>
      <c r="C4625" s="11" t="s">
        <v>8014</v>
      </c>
      <c r="D4625" s="11" t="s">
        <v>6728</v>
      </c>
      <c r="E4625" s="11">
        <v>0</v>
      </c>
      <c r="F4625" s="11">
        <v>0</v>
      </c>
      <c r="G4625" s="11">
        <v>0</v>
      </c>
      <c r="H4625" s="11">
        <v>0</v>
      </c>
      <c r="I4625" s="26">
        <f t="shared" si="180"/>
        <v>0</v>
      </c>
      <c r="J4625" s="26">
        <f t="shared" si="180"/>
        <v>0</v>
      </c>
      <c r="K4625" s="26">
        <f t="shared" si="180"/>
        <v>0</v>
      </c>
      <c r="L4625" s="26">
        <f t="shared" si="180"/>
        <v>0</v>
      </c>
      <c r="M4625" s="27">
        <f t="shared" si="181"/>
        <v>0</v>
      </c>
    </row>
    <row r="4626" spans="1:13" x14ac:dyDescent="0.25">
      <c r="A4626" s="28">
        <v>4625</v>
      </c>
      <c r="B4626" s="10" t="s">
        <v>8015</v>
      </c>
      <c r="C4626" s="11" t="s">
        <v>8016</v>
      </c>
      <c r="D4626" s="11" t="s">
        <v>6625</v>
      </c>
      <c r="E4626" s="11">
        <v>0.4</v>
      </c>
      <c r="F4626" s="11">
        <v>0.94868329805051399</v>
      </c>
      <c r="G4626" s="11">
        <v>0.4</v>
      </c>
      <c r="H4626" s="11">
        <v>1</v>
      </c>
      <c r="I4626" s="26">
        <f t="shared" si="180"/>
        <v>0.4</v>
      </c>
      <c r="J4626" s="26">
        <f t="shared" si="180"/>
        <v>0.94868329805051399</v>
      </c>
      <c r="K4626" s="26">
        <f t="shared" si="180"/>
        <v>0.4</v>
      </c>
      <c r="L4626" s="26">
        <f t="shared" si="180"/>
        <v>1</v>
      </c>
      <c r="M4626" s="27">
        <f t="shared" si="181"/>
        <v>0.68717082451262845</v>
      </c>
    </row>
    <row r="4627" spans="1:13" x14ac:dyDescent="0.25">
      <c r="A4627" s="28">
        <v>4626</v>
      </c>
      <c r="B4627" s="10" t="s">
        <v>8017</v>
      </c>
      <c r="C4627" s="11" t="s">
        <v>8018</v>
      </c>
      <c r="D4627" s="11" t="s">
        <v>6746</v>
      </c>
      <c r="E4627" s="11">
        <v>0.316227766016838</v>
      </c>
      <c r="F4627" s="11">
        <v>0</v>
      </c>
      <c r="G4627" s="11">
        <v>0</v>
      </c>
      <c r="H4627" s="11">
        <v>-0.25819888974716099</v>
      </c>
      <c r="I4627" s="26">
        <f t="shared" si="180"/>
        <v>0.316227766016838</v>
      </c>
      <c r="J4627" s="26">
        <f t="shared" si="180"/>
        <v>0</v>
      </c>
      <c r="K4627" s="26">
        <f t="shared" si="180"/>
        <v>0</v>
      </c>
      <c r="L4627" s="26">
        <f t="shared" si="180"/>
        <v>0.25819888974716099</v>
      </c>
      <c r="M4627" s="27">
        <f t="shared" si="181"/>
        <v>0.14360666394099975</v>
      </c>
    </row>
    <row r="4628" spans="1:13" x14ac:dyDescent="0.25">
      <c r="A4628" s="28">
        <v>4627</v>
      </c>
      <c r="B4628" s="10" t="s">
        <v>8019</v>
      </c>
      <c r="C4628" s="11" t="s">
        <v>8020</v>
      </c>
      <c r="D4628" s="11" t="s">
        <v>6625</v>
      </c>
      <c r="E4628" s="11">
        <v>0.4</v>
      </c>
      <c r="F4628" s="11">
        <v>1</v>
      </c>
      <c r="G4628" s="11">
        <v>0.4</v>
      </c>
      <c r="H4628" s="11">
        <v>1</v>
      </c>
      <c r="I4628" s="26">
        <f t="shared" si="180"/>
        <v>0.4</v>
      </c>
      <c r="J4628" s="26">
        <f t="shared" si="180"/>
        <v>1</v>
      </c>
      <c r="K4628" s="26">
        <f t="shared" si="180"/>
        <v>0.4</v>
      </c>
      <c r="L4628" s="26">
        <f t="shared" si="180"/>
        <v>1</v>
      </c>
      <c r="M4628" s="27">
        <f t="shared" si="181"/>
        <v>0.7</v>
      </c>
    </row>
    <row r="4629" spans="1:13" x14ac:dyDescent="0.25">
      <c r="A4629" s="28">
        <v>4628</v>
      </c>
      <c r="B4629" s="10" t="s">
        <v>8021</v>
      </c>
      <c r="C4629" s="11" t="s">
        <v>8018</v>
      </c>
      <c r="D4629" s="11" t="s">
        <v>6746</v>
      </c>
      <c r="E4629" s="11">
        <v>0</v>
      </c>
      <c r="F4629" s="11">
        <v>0</v>
      </c>
      <c r="G4629" s="11">
        <v>0</v>
      </c>
      <c r="H4629" s="11">
        <v>0</v>
      </c>
      <c r="I4629" s="26">
        <f t="shared" si="180"/>
        <v>0</v>
      </c>
      <c r="J4629" s="26">
        <f t="shared" si="180"/>
        <v>0</v>
      </c>
      <c r="K4629" s="26">
        <f t="shared" si="180"/>
        <v>0</v>
      </c>
      <c r="L4629" s="26">
        <f t="shared" si="180"/>
        <v>0</v>
      </c>
      <c r="M4629" s="27">
        <f t="shared" si="181"/>
        <v>0</v>
      </c>
    </row>
    <row r="4630" spans="1:13" x14ac:dyDescent="0.25">
      <c r="A4630" s="28">
        <v>4629</v>
      </c>
      <c r="B4630" s="10" t="s">
        <v>8022</v>
      </c>
      <c r="C4630" s="11" t="s">
        <v>8023</v>
      </c>
      <c r="D4630" s="11" t="s">
        <v>6625</v>
      </c>
      <c r="E4630" s="11">
        <v>-0.4</v>
      </c>
      <c r="F4630" s="11">
        <v>-0.4</v>
      </c>
      <c r="G4630" s="11">
        <v>-0.2</v>
      </c>
      <c r="H4630" s="11">
        <v>0.6</v>
      </c>
      <c r="I4630" s="26">
        <f t="shared" si="180"/>
        <v>0.4</v>
      </c>
      <c r="J4630" s="26">
        <f t="shared" si="180"/>
        <v>0.4</v>
      </c>
      <c r="K4630" s="26">
        <f t="shared" si="180"/>
        <v>0.2</v>
      </c>
      <c r="L4630" s="26">
        <f t="shared" si="180"/>
        <v>0.6</v>
      </c>
      <c r="M4630" s="27">
        <f t="shared" si="181"/>
        <v>0.4</v>
      </c>
    </row>
    <row r="4631" spans="1:13" x14ac:dyDescent="0.25">
      <c r="A4631" s="28">
        <v>4630</v>
      </c>
      <c r="B4631" s="10" t="s">
        <v>8024</v>
      </c>
      <c r="C4631" s="11" t="s">
        <v>8025</v>
      </c>
      <c r="D4631" s="11" t="s">
        <v>6625</v>
      </c>
      <c r="E4631" s="11">
        <v>-0.77459666924148296</v>
      </c>
      <c r="F4631" s="11">
        <v>-0.77459666924148296</v>
      </c>
      <c r="G4631" s="11">
        <v>-0.25819888974716099</v>
      </c>
      <c r="H4631" s="11">
        <v>-0.94868329805051399</v>
      </c>
      <c r="I4631" s="26">
        <f t="shared" si="180"/>
        <v>0.77459666924148296</v>
      </c>
      <c r="J4631" s="26">
        <f t="shared" si="180"/>
        <v>0.77459666924148296</v>
      </c>
      <c r="K4631" s="26">
        <f t="shared" si="180"/>
        <v>0.25819888974716099</v>
      </c>
      <c r="L4631" s="26">
        <f t="shared" si="180"/>
        <v>0.94868329805051399</v>
      </c>
      <c r="M4631" s="27">
        <f t="shared" si="181"/>
        <v>0.68901888157016022</v>
      </c>
    </row>
    <row r="4632" spans="1:13" x14ac:dyDescent="0.25">
      <c r="A4632" s="28">
        <v>4631</v>
      </c>
      <c r="B4632" s="10" t="s">
        <v>8026</v>
      </c>
      <c r="C4632" s="11" t="s">
        <v>8018</v>
      </c>
      <c r="D4632" s="11" t="s">
        <v>6746</v>
      </c>
      <c r="E4632" s="11">
        <v>-0.316227766016838</v>
      </c>
      <c r="F4632" s="11">
        <v>0</v>
      </c>
      <c r="G4632" s="11">
        <v>0</v>
      </c>
      <c r="H4632" s="11">
        <v>0.25819888974716099</v>
      </c>
      <c r="I4632" s="26">
        <f t="shared" si="180"/>
        <v>0.316227766016838</v>
      </c>
      <c r="J4632" s="26">
        <f t="shared" si="180"/>
        <v>0</v>
      </c>
      <c r="K4632" s="26">
        <f t="shared" si="180"/>
        <v>0</v>
      </c>
      <c r="L4632" s="26">
        <f t="shared" si="180"/>
        <v>0.25819888974716099</v>
      </c>
      <c r="M4632" s="27">
        <f t="shared" si="181"/>
        <v>0.14360666394099975</v>
      </c>
    </row>
    <row r="4633" spans="1:13" x14ac:dyDescent="0.25">
      <c r="A4633" s="28">
        <v>4632</v>
      </c>
      <c r="B4633" s="10" t="s">
        <v>8027</v>
      </c>
      <c r="C4633" s="11" t="s">
        <v>8028</v>
      </c>
      <c r="D4633" s="11" t="s">
        <v>6625</v>
      </c>
      <c r="E4633" s="11">
        <v>0.4</v>
      </c>
      <c r="F4633" s="11">
        <v>1</v>
      </c>
      <c r="G4633" s="11">
        <v>0.4</v>
      </c>
      <c r="H4633" s="11">
        <v>1</v>
      </c>
      <c r="I4633" s="26">
        <f t="shared" si="180"/>
        <v>0.4</v>
      </c>
      <c r="J4633" s="26">
        <f t="shared" si="180"/>
        <v>1</v>
      </c>
      <c r="K4633" s="26">
        <f t="shared" si="180"/>
        <v>0.4</v>
      </c>
      <c r="L4633" s="26">
        <f t="shared" si="180"/>
        <v>1</v>
      </c>
      <c r="M4633" s="27">
        <f t="shared" si="181"/>
        <v>0.7</v>
      </c>
    </row>
    <row r="4634" spans="1:13" x14ac:dyDescent="0.25">
      <c r="A4634" s="28">
        <v>4633</v>
      </c>
      <c r="B4634" s="10" t="s">
        <v>8029</v>
      </c>
      <c r="C4634" s="11" t="s">
        <v>8030</v>
      </c>
      <c r="D4634" s="11" t="s">
        <v>6625</v>
      </c>
      <c r="E4634" s="11">
        <v>-0.4</v>
      </c>
      <c r="F4634" s="11">
        <v>0.8</v>
      </c>
      <c r="G4634" s="11">
        <v>0.8</v>
      </c>
      <c r="H4634" s="11">
        <v>0.2</v>
      </c>
      <c r="I4634" s="26">
        <f t="shared" si="180"/>
        <v>0.4</v>
      </c>
      <c r="J4634" s="26">
        <f t="shared" si="180"/>
        <v>0.8</v>
      </c>
      <c r="K4634" s="26">
        <f t="shared" si="180"/>
        <v>0.8</v>
      </c>
      <c r="L4634" s="26">
        <f t="shared" si="180"/>
        <v>0.2</v>
      </c>
      <c r="M4634" s="27">
        <f t="shared" si="181"/>
        <v>0.55000000000000004</v>
      </c>
    </row>
    <row r="4635" spans="1:13" x14ac:dyDescent="0.25">
      <c r="A4635" s="28">
        <v>4634</v>
      </c>
      <c r="B4635" s="10" t="s">
        <v>8031</v>
      </c>
      <c r="C4635" s="11" t="s">
        <v>8032</v>
      </c>
      <c r="D4635" s="11" t="s">
        <v>4120</v>
      </c>
      <c r="E4635" s="11">
        <v>0.73786478737262196</v>
      </c>
      <c r="F4635" s="11">
        <v>0.94868329805051399</v>
      </c>
      <c r="G4635" s="11">
        <v>0</v>
      </c>
      <c r="H4635" s="11">
        <v>0.94868329805051399</v>
      </c>
      <c r="I4635" s="26">
        <f t="shared" si="180"/>
        <v>0.73786478737262196</v>
      </c>
      <c r="J4635" s="26">
        <f t="shared" si="180"/>
        <v>0.94868329805051399</v>
      </c>
      <c r="K4635" s="26">
        <f t="shared" si="180"/>
        <v>0</v>
      </c>
      <c r="L4635" s="26">
        <f t="shared" si="180"/>
        <v>0.94868329805051399</v>
      </c>
      <c r="M4635" s="27">
        <f t="shared" si="181"/>
        <v>0.65880784586841246</v>
      </c>
    </row>
    <row r="4636" spans="1:13" x14ac:dyDescent="0.25">
      <c r="A4636" s="28">
        <v>4635</v>
      </c>
      <c r="B4636" s="10" t="s">
        <v>8033</v>
      </c>
      <c r="C4636" s="11" t="s">
        <v>8034</v>
      </c>
      <c r="D4636" s="11" t="s">
        <v>6625</v>
      </c>
      <c r="E4636" s="11">
        <v>-0.8</v>
      </c>
      <c r="F4636" s="11">
        <v>-0.4</v>
      </c>
      <c r="G4636" s="11">
        <v>-0.8</v>
      </c>
      <c r="H4636" s="11">
        <v>-0.4</v>
      </c>
      <c r="I4636" s="26">
        <f t="shared" si="180"/>
        <v>0.8</v>
      </c>
      <c r="J4636" s="26">
        <f t="shared" si="180"/>
        <v>0.4</v>
      </c>
      <c r="K4636" s="26">
        <f t="shared" si="180"/>
        <v>0.8</v>
      </c>
      <c r="L4636" s="26">
        <f t="shared" si="180"/>
        <v>0.4</v>
      </c>
      <c r="M4636" s="27">
        <f t="shared" si="181"/>
        <v>0.6</v>
      </c>
    </row>
    <row r="4637" spans="1:13" x14ac:dyDescent="0.25">
      <c r="A4637" s="28">
        <v>4636</v>
      </c>
      <c r="B4637" s="10" t="s">
        <v>8035</v>
      </c>
      <c r="C4637" s="11" t="s">
        <v>6962</v>
      </c>
      <c r="D4637" s="11" t="s">
        <v>6288</v>
      </c>
      <c r="E4637" s="11">
        <v>-0.25819888974716099</v>
      </c>
      <c r="F4637" s="11">
        <v>-0.2</v>
      </c>
      <c r="G4637" s="11">
        <v>-0.63245553203367599</v>
      </c>
      <c r="H4637" s="11">
        <v>0.4</v>
      </c>
      <c r="I4637" s="26">
        <f t="shared" si="180"/>
        <v>0.25819888974716099</v>
      </c>
      <c r="J4637" s="26">
        <f t="shared" si="180"/>
        <v>0.2</v>
      </c>
      <c r="K4637" s="26">
        <f t="shared" si="180"/>
        <v>0.63245553203367599</v>
      </c>
      <c r="L4637" s="26">
        <f t="shared" si="180"/>
        <v>0.4</v>
      </c>
      <c r="M4637" s="27">
        <f t="shared" si="181"/>
        <v>0.37266360544520927</v>
      </c>
    </row>
    <row r="4638" spans="1:13" x14ac:dyDescent="0.25">
      <c r="A4638" s="28">
        <v>4637</v>
      </c>
      <c r="B4638" s="10" t="s">
        <v>8036</v>
      </c>
      <c r="C4638" s="11" t="s">
        <v>1986</v>
      </c>
      <c r="D4638" s="11" t="s">
        <v>204</v>
      </c>
      <c r="E4638" s="11">
        <v>0</v>
      </c>
      <c r="F4638" s="11">
        <v>0</v>
      </c>
      <c r="G4638" s="11">
        <v>0</v>
      </c>
      <c r="H4638" s="11">
        <v>0</v>
      </c>
      <c r="I4638" s="26">
        <f t="shared" si="180"/>
        <v>0</v>
      </c>
      <c r="J4638" s="26">
        <f t="shared" si="180"/>
        <v>0</v>
      </c>
      <c r="K4638" s="26">
        <f t="shared" si="180"/>
        <v>0</v>
      </c>
      <c r="L4638" s="26">
        <f t="shared" si="180"/>
        <v>0</v>
      </c>
      <c r="M4638" s="27">
        <f t="shared" si="181"/>
        <v>0</v>
      </c>
    </row>
    <row r="4639" spans="1:13" x14ac:dyDescent="0.25">
      <c r="A4639" s="28">
        <v>4638</v>
      </c>
      <c r="B4639" s="10" t="s">
        <v>8037</v>
      </c>
      <c r="C4639" s="11" t="s">
        <v>6761</v>
      </c>
      <c r="D4639" s="11" t="s">
        <v>6625</v>
      </c>
      <c r="E4639" s="11">
        <v>0</v>
      </c>
      <c r="F4639" s="11">
        <v>0</v>
      </c>
      <c r="G4639" s="11">
        <v>0</v>
      </c>
      <c r="H4639" s="11">
        <v>0</v>
      </c>
      <c r="I4639" s="26">
        <f t="shared" si="180"/>
        <v>0</v>
      </c>
      <c r="J4639" s="26">
        <f t="shared" si="180"/>
        <v>0</v>
      </c>
      <c r="K4639" s="26">
        <f t="shared" si="180"/>
        <v>0</v>
      </c>
      <c r="L4639" s="26">
        <f t="shared" si="180"/>
        <v>0</v>
      </c>
      <c r="M4639" s="27">
        <f t="shared" si="181"/>
        <v>0</v>
      </c>
    </row>
    <row r="4640" spans="1:13" x14ac:dyDescent="0.25">
      <c r="A4640" s="28">
        <v>4639</v>
      </c>
      <c r="B4640" s="10" t="s">
        <v>8038</v>
      </c>
      <c r="C4640" s="11" t="s">
        <v>8039</v>
      </c>
      <c r="D4640" s="11" t="s">
        <v>6625</v>
      </c>
      <c r="E4640" s="11">
        <v>0</v>
      </c>
      <c r="F4640" s="11">
        <v>0</v>
      </c>
      <c r="G4640" s="11">
        <v>0</v>
      </c>
      <c r="H4640" s="11">
        <v>0</v>
      </c>
      <c r="I4640" s="26">
        <f t="shared" si="180"/>
        <v>0</v>
      </c>
      <c r="J4640" s="26">
        <f t="shared" si="180"/>
        <v>0</v>
      </c>
      <c r="K4640" s="26">
        <f t="shared" si="180"/>
        <v>0</v>
      </c>
      <c r="L4640" s="26">
        <f t="shared" si="180"/>
        <v>0</v>
      </c>
      <c r="M4640" s="27">
        <f t="shared" si="181"/>
        <v>0</v>
      </c>
    </row>
    <row r="4641" spans="1:13" x14ac:dyDescent="0.25">
      <c r="A4641" s="28">
        <v>4640</v>
      </c>
      <c r="B4641" s="10" t="s">
        <v>8040</v>
      </c>
      <c r="C4641" s="11" t="s">
        <v>8041</v>
      </c>
      <c r="D4641" s="11" t="s">
        <v>265</v>
      </c>
      <c r="E4641" s="11">
        <v>-0.25819888974716099</v>
      </c>
      <c r="F4641" s="11">
        <v>0</v>
      </c>
      <c r="G4641" s="11">
        <v>-0.25819888974716099</v>
      </c>
      <c r="H4641" s="11">
        <v>0.105409255338946</v>
      </c>
      <c r="I4641" s="26">
        <f t="shared" si="180"/>
        <v>0.25819888974716099</v>
      </c>
      <c r="J4641" s="26">
        <f t="shared" si="180"/>
        <v>0</v>
      </c>
      <c r="K4641" s="26">
        <f t="shared" si="180"/>
        <v>0.25819888974716099</v>
      </c>
      <c r="L4641" s="26">
        <f t="shared" si="180"/>
        <v>0.105409255338946</v>
      </c>
      <c r="M4641" s="27">
        <f t="shared" si="181"/>
        <v>0.15545175870831698</v>
      </c>
    </row>
    <row r="4642" spans="1:13" x14ac:dyDescent="0.25">
      <c r="A4642" s="28">
        <v>4641</v>
      </c>
      <c r="B4642" s="10" t="s">
        <v>8042</v>
      </c>
      <c r="C4642" s="11" t="s">
        <v>8043</v>
      </c>
      <c r="D4642" s="11" t="s">
        <v>6625</v>
      </c>
      <c r="E4642" s="11">
        <v>-0.4</v>
      </c>
      <c r="F4642" s="11">
        <v>0.8</v>
      </c>
      <c r="G4642" s="11">
        <v>0.2</v>
      </c>
      <c r="H4642" s="11">
        <v>-0.8</v>
      </c>
      <c r="I4642" s="26">
        <f t="shared" si="180"/>
        <v>0.4</v>
      </c>
      <c r="J4642" s="26">
        <f t="shared" si="180"/>
        <v>0.8</v>
      </c>
      <c r="K4642" s="26">
        <f t="shared" si="180"/>
        <v>0.2</v>
      </c>
      <c r="L4642" s="26">
        <f t="shared" si="180"/>
        <v>0.8</v>
      </c>
      <c r="M4642" s="27">
        <f t="shared" si="181"/>
        <v>0.55000000000000004</v>
      </c>
    </row>
    <row r="4643" spans="1:13" x14ac:dyDescent="0.25">
      <c r="A4643" s="28">
        <v>4642</v>
      </c>
      <c r="B4643" s="10" t="s">
        <v>8044</v>
      </c>
      <c r="C4643" s="11" t="s">
        <v>8045</v>
      </c>
      <c r="D4643" s="11" t="s">
        <v>6625</v>
      </c>
      <c r="E4643" s="11">
        <v>0</v>
      </c>
      <c r="F4643" s="11">
        <v>0</v>
      </c>
      <c r="G4643" s="11">
        <v>0</v>
      </c>
      <c r="H4643" s="11">
        <v>-0.25819888974716099</v>
      </c>
      <c r="I4643" s="26">
        <f t="shared" si="180"/>
        <v>0</v>
      </c>
      <c r="J4643" s="26">
        <f t="shared" si="180"/>
        <v>0</v>
      </c>
      <c r="K4643" s="26">
        <f t="shared" si="180"/>
        <v>0</v>
      </c>
      <c r="L4643" s="26">
        <f t="shared" si="180"/>
        <v>0.25819888974716099</v>
      </c>
      <c r="M4643" s="27">
        <f t="shared" si="181"/>
        <v>6.4549722436790247E-2</v>
      </c>
    </row>
    <row r="4644" spans="1:13" x14ac:dyDescent="0.25">
      <c r="A4644" s="28">
        <v>4643</v>
      </c>
      <c r="B4644" s="10" t="s">
        <v>8046</v>
      </c>
      <c r="C4644" s="11" t="s">
        <v>8047</v>
      </c>
      <c r="D4644" s="11" t="s">
        <v>4120</v>
      </c>
      <c r="E4644" s="11">
        <v>-0.21081851067789201</v>
      </c>
      <c r="F4644" s="11">
        <v>-0.77459666924148296</v>
      </c>
      <c r="G4644" s="11">
        <v>-0.316227766016838</v>
      </c>
      <c r="H4644" s="11">
        <v>-0.8</v>
      </c>
      <c r="I4644" s="26">
        <f t="shared" si="180"/>
        <v>0.21081851067789201</v>
      </c>
      <c r="J4644" s="26">
        <f t="shared" si="180"/>
        <v>0.77459666924148296</v>
      </c>
      <c r="K4644" s="26">
        <f t="shared" si="180"/>
        <v>0.316227766016838</v>
      </c>
      <c r="L4644" s="26">
        <f t="shared" si="180"/>
        <v>0.8</v>
      </c>
      <c r="M4644" s="27">
        <f t="shared" si="181"/>
        <v>0.52541073648405323</v>
      </c>
    </row>
    <row r="4645" spans="1:13" x14ac:dyDescent="0.25">
      <c r="A4645" s="28">
        <v>4644</v>
      </c>
      <c r="B4645" s="10" t="s">
        <v>8048</v>
      </c>
      <c r="C4645" s="11" t="s">
        <v>8049</v>
      </c>
      <c r="D4645" s="11" t="s">
        <v>4120</v>
      </c>
      <c r="E4645" s="11">
        <v>-0.4</v>
      </c>
      <c r="F4645" s="11">
        <v>-1</v>
      </c>
      <c r="G4645" s="11">
        <v>0.4</v>
      </c>
      <c r="H4645" s="11">
        <v>-0.8</v>
      </c>
      <c r="I4645" s="26">
        <f t="shared" si="180"/>
        <v>0.4</v>
      </c>
      <c r="J4645" s="26">
        <f t="shared" si="180"/>
        <v>1</v>
      </c>
      <c r="K4645" s="26">
        <f t="shared" si="180"/>
        <v>0.4</v>
      </c>
      <c r="L4645" s="26">
        <f t="shared" si="180"/>
        <v>0.8</v>
      </c>
      <c r="M4645" s="27">
        <f t="shared" si="181"/>
        <v>0.64999999999999991</v>
      </c>
    </row>
    <row r="4646" spans="1:13" x14ac:dyDescent="0.25">
      <c r="A4646" s="28">
        <v>4645</v>
      </c>
      <c r="B4646" s="10" t="s">
        <v>8050</v>
      </c>
      <c r="C4646" s="11" t="s">
        <v>1986</v>
      </c>
      <c r="D4646" s="11" t="s">
        <v>204</v>
      </c>
      <c r="E4646" s="11">
        <v>0</v>
      </c>
      <c r="F4646" s="11">
        <v>0</v>
      </c>
      <c r="G4646" s="11">
        <v>0</v>
      </c>
      <c r="H4646" s="11">
        <v>0</v>
      </c>
      <c r="I4646" s="26">
        <f t="shared" si="180"/>
        <v>0</v>
      </c>
      <c r="J4646" s="26">
        <f t="shared" si="180"/>
        <v>0</v>
      </c>
      <c r="K4646" s="26">
        <f t="shared" si="180"/>
        <v>0</v>
      </c>
      <c r="L4646" s="26">
        <f t="shared" si="180"/>
        <v>0</v>
      </c>
      <c r="M4646" s="27">
        <f t="shared" si="181"/>
        <v>0</v>
      </c>
    </row>
    <row r="4647" spans="1:13" x14ac:dyDescent="0.25">
      <c r="A4647" s="28">
        <v>4646</v>
      </c>
      <c r="B4647" s="10" t="s">
        <v>8051</v>
      </c>
      <c r="C4647" s="11" t="s">
        <v>6967</v>
      </c>
      <c r="D4647" s="11" t="s">
        <v>6625</v>
      </c>
      <c r="E4647" s="11">
        <v>0</v>
      </c>
      <c r="F4647" s="11">
        <v>0</v>
      </c>
      <c r="G4647" s="11">
        <v>0</v>
      </c>
      <c r="H4647" s="11">
        <v>0</v>
      </c>
      <c r="I4647" s="26">
        <f t="shared" si="180"/>
        <v>0</v>
      </c>
      <c r="J4647" s="26">
        <f t="shared" si="180"/>
        <v>0</v>
      </c>
      <c r="K4647" s="26">
        <f t="shared" si="180"/>
        <v>0</v>
      </c>
      <c r="L4647" s="26">
        <f t="shared" si="180"/>
        <v>0</v>
      </c>
      <c r="M4647" s="27">
        <f t="shared" si="181"/>
        <v>0</v>
      </c>
    </row>
    <row r="4648" spans="1:13" x14ac:dyDescent="0.25">
      <c r="A4648" s="28">
        <v>4647</v>
      </c>
      <c r="B4648" s="10" t="s">
        <v>8052</v>
      </c>
      <c r="C4648" s="11" t="s">
        <v>1986</v>
      </c>
      <c r="D4648" s="11" t="s">
        <v>204</v>
      </c>
      <c r="E4648" s="11">
        <v>0</v>
      </c>
      <c r="F4648" s="11">
        <v>0.77459666924148296</v>
      </c>
      <c r="G4648" s="11">
        <v>0</v>
      </c>
      <c r="H4648" s="11">
        <v>0</v>
      </c>
      <c r="I4648" s="26">
        <f t="shared" si="180"/>
        <v>0</v>
      </c>
      <c r="J4648" s="26">
        <f t="shared" si="180"/>
        <v>0.77459666924148296</v>
      </c>
      <c r="K4648" s="26">
        <f t="shared" si="180"/>
        <v>0</v>
      </c>
      <c r="L4648" s="26">
        <f t="shared" si="180"/>
        <v>0</v>
      </c>
      <c r="M4648" s="27">
        <f t="shared" si="181"/>
        <v>0.19364916731037074</v>
      </c>
    </row>
    <row r="4649" spans="1:13" x14ac:dyDescent="0.25">
      <c r="A4649" s="28">
        <v>4648</v>
      </c>
      <c r="B4649" s="10" t="s">
        <v>8053</v>
      </c>
      <c r="C4649" s="11" t="s">
        <v>8054</v>
      </c>
      <c r="D4649" s="11" t="s">
        <v>6625</v>
      </c>
      <c r="E4649" s="11">
        <v>0.8</v>
      </c>
      <c r="F4649" s="11">
        <v>-0.4</v>
      </c>
      <c r="G4649" s="11">
        <v>-1</v>
      </c>
      <c r="H4649" s="11">
        <v>0.94868329805051399</v>
      </c>
      <c r="I4649" s="26">
        <f t="shared" si="180"/>
        <v>0.8</v>
      </c>
      <c r="J4649" s="26">
        <f t="shared" si="180"/>
        <v>0.4</v>
      </c>
      <c r="K4649" s="26">
        <f t="shared" si="180"/>
        <v>1</v>
      </c>
      <c r="L4649" s="26">
        <f t="shared" si="180"/>
        <v>0.94868329805051399</v>
      </c>
      <c r="M4649" s="27">
        <f t="shared" si="181"/>
        <v>0.78717082451262854</v>
      </c>
    </row>
    <row r="4650" spans="1:13" x14ac:dyDescent="0.25">
      <c r="A4650" s="28">
        <v>4649</v>
      </c>
      <c r="B4650" s="10" t="s">
        <v>8055</v>
      </c>
      <c r="C4650" s="11" t="s">
        <v>1986</v>
      </c>
      <c r="D4650" s="11" t="s">
        <v>204</v>
      </c>
      <c r="E4650" s="11">
        <v>0</v>
      </c>
      <c r="F4650" s="11">
        <v>0</v>
      </c>
      <c r="G4650" s="11">
        <v>-0.25819888974716099</v>
      </c>
      <c r="H4650" s="11">
        <v>0</v>
      </c>
      <c r="I4650" s="26">
        <f t="shared" si="180"/>
        <v>0</v>
      </c>
      <c r="J4650" s="26">
        <f t="shared" si="180"/>
        <v>0</v>
      </c>
      <c r="K4650" s="26">
        <f t="shared" si="180"/>
        <v>0.25819888974716099</v>
      </c>
      <c r="L4650" s="26">
        <f t="shared" si="180"/>
        <v>0</v>
      </c>
      <c r="M4650" s="27">
        <f t="shared" si="181"/>
        <v>6.4549722436790247E-2</v>
      </c>
    </row>
    <row r="4651" spans="1:13" x14ac:dyDescent="0.25">
      <c r="A4651" s="28">
        <v>4650</v>
      </c>
      <c r="B4651" s="10" t="s">
        <v>8056</v>
      </c>
      <c r="C4651" s="11" t="s">
        <v>6967</v>
      </c>
      <c r="D4651" s="11" t="s">
        <v>6625</v>
      </c>
      <c r="E4651" s="11">
        <v>-0.25819888974716099</v>
      </c>
      <c r="F4651" s="11">
        <v>0</v>
      </c>
      <c r="G4651" s="11">
        <v>-0.63245553203367599</v>
      </c>
      <c r="H4651" s="11">
        <v>0</v>
      </c>
      <c r="I4651" s="26">
        <f t="shared" si="180"/>
        <v>0.25819888974716099</v>
      </c>
      <c r="J4651" s="26">
        <f t="shared" si="180"/>
        <v>0</v>
      </c>
      <c r="K4651" s="26">
        <f t="shared" si="180"/>
        <v>0.63245553203367599</v>
      </c>
      <c r="L4651" s="26">
        <f t="shared" si="180"/>
        <v>0</v>
      </c>
      <c r="M4651" s="27">
        <f t="shared" si="181"/>
        <v>0.22266360544520925</v>
      </c>
    </row>
    <row r="4652" spans="1:13" x14ac:dyDescent="0.25">
      <c r="A4652" s="28">
        <v>4651</v>
      </c>
      <c r="B4652" s="10" t="s">
        <v>8057</v>
      </c>
      <c r="C4652" s="11" t="s">
        <v>1986</v>
      </c>
      <c r="D4652" s="11" t="s">
        <v>204</v>
      </c>
      <c r="E4652" s="11">
        <v>0</v>
      </c>
      <c r="F4652" s="11">
        <v>0</v>
      </c>
      <c r="G4652" s="11">
        <v>0</v>
      </c>
      <c r="H4652" s="11">
        <v>0</v>
      </c>
      <c r="I4652" s="26">
        <f t="shared" si="180"/>
        <v>0</v>
      </c>
      <c r="J4652" s="26">
        <f t="shared" si="180"/>
        <v>0</v>
      </c>
      <c r="K4652" s="26">
        <f t="shared" si="180"/>
        <v>0</v>
      </c>
      <c r="L4652" s="26">
        <f t="shared" si="180"/>
        <v>0</v>
      </c>
      <c r="M4652" s="27">
        <f t="shared" si="181"/>
        <v>0</v>
      </c>
    </row>
    <row r="4653" spans="1:13" x14ac:dyDescent="0.25">
      <c r="A4653" s="28">
        <v>4652</v>
      </c>
      <c r="B4653" s="10" t="s">
        <v>8058</v>
      </c>
      <c r="C4653" s="11" t="s">
        <v>6967</v>
      </c>
      <c r="D4653" s="11" t="s">
        <v>6625</v>
      </c>
      <c r="E4653" s="11">
        <v>0.25819888974716099</v>
      </c>
      <c r="F4653" s="11">
        <v>0</v>
      </c>
      <c r="G4653" s="11">
        <v>0.77459666924148296</v>
      </c>
      <c r="H4653" s="11">
        <v>0</v>
      </c>
      <c r="I4653" s="26">
        <f t="shared" si="180"/>
        <v>0.25819888974716099</v>
      </c>
      <c r="J4653" s="26">
        <f t="shared" si="180"/>
        <v>0</v>
      </c>
      <c r="K4653" s="26">
        <f t="shared" si="180"/>
        <v>0.77459666924148296</v>
      </c>
      <c r="L4653" s="26">
        <f t="shared" si="180"/>
        <v>0</v>
      </c>
      <c r="M4653" s="27">
        <f t="shared" si="181"/>
        <v>0.25819888974716099</v>
      </c>
    </row>
    <row r="4654" spans="1:13" x14ac:dyDescent="0.25">
      <c r="A4654" s="28">
        <v>4653</v>
      </c>
      <c r="B4654" s="10" t="s">
        <v>8059</v>
      </c>
      <c r="C4654" s="11" t="s">
        <v>8060</v>
      </c>
      <c r="D4654" s="11" t="s">
        <v>6625</v>
      </c>
      <c r="E4654" s="11">
        <v>0</v>
      </c>
      <c r="F4654" s="11">
        <v>0</v>
      </c>
      <c r="G4654" s="11">
        <v>0.25819888974716099</v>
      </c>
      <c r="H4654" s="11">
        <v>0</v>
      </c>
      <c r="I4654" s="26">
        <f t="shared" si="180"/>
        <v>0</v>
      </c>
      <c r="J4654" s="26">
        <f t="shared" si="180"/>
        <v>0</v>
      </c>
      <c r="K4654" s="26">
        <f t="shared" si="180"/>
        <v>0.25819888974716099</v>
      </c>
      <c r="L4654" s="26">
        <f t="shared" si="180"/>
        <v>0</v>
      </c>
      <c r="M4654" s="27">
        <f t="shared" si="181"/>
        <v>6.4549722436790247E-2</v>
      </c>
    </row>
    <row r="4655" spans="1:13" x14ac:dyDescent="0.25">
      <c r="A4655" s="28">
        <v>4654</v>
      </c>
      <c r="B4655" s="10" t="s">
        <v>8061</v>
      </c>
      <c r="C4655" s="11" t="s">
        <v>8062</v>
      </c>
      <c r="D4655" s="11" t="s">
        <v>6625</v>
      </c>
      <c r="E4655" s="11">
        <v>-0.77459666924148296</v>
      </c>
      <c r="F4655" s="11">
        <v>-0.77459666924148296</v>
      </c>
      <c r="G4655" s="11">
        <v>-0.73786478737262196</v>
      </c>
      <c r="H4655" s="11">
        <v>0.25819888974716099</v>
      </c>
      <c r="I4655" s="26">
        <f t="shared" si="180"/>
        <v>0.77459666924148296</v>
      </c>
      <c r="J4655" s="26">
        <f t="shared" si="180"/>
        <v>0.77459666924148296</v>
      </c>
      <c r="K4655" s="26">
        <f t="shared" si="180"/>
        <v>0.73786478737262196</v>
      </c>
      <c r="L4655" s="26">
        <f t="shared" si="180"/>
        <v>0.25819888974716099</v>
      </c>
      <c r="M4655" s="27">
        <f t="shared" si="181"/>
        <v>0.63631425390068719</v>
      </c>
    </row>
    <row r="4656" spans="1:13" x14ac:dyDescent="0.25">
      <c r="A4656" s="28">
        <v>4655</v>
      </c>
      <c r="B4656" s="10" t="s">
        <v>8063</v>
      </c>
      <c r="C4656" s="11" t="s">
        <v>8064</v>
      </c>
      <c r="D4656" s="11" t="s">
        <v>6625</v>
      </c>
      <c r="E4656" s="11">
        <v>-0.77459666924148296</v>
      </c>
      <c r="F4656" s="11">
        <v>0</v>
      </c>
      <c r="G4656" s="11">
        <v>0</v>
      </c>
      <c r="H4656" s="11">
        <v>0.63245553203367599</v>
      </c>
      <c r="I4656" s="26">
        <f t="shared" si="180"/>
        <v>0.77459666924148296</v>
      </c>
      <c r="J4656" s="26">
        <f t="shared" si="180"/>
        <v>0</v>
      </c>
      <c r="K4656" s="26">
        <f t="shared" si="180"/>
        <v>0</v>
      </c>
      <c r="L4656" s="26">
        <f t="shared" si="180"/>
        <v>0.63245553203367599</v>
      </c>
      <c r="M4656" s="27">
        <f t="shared" si="181"/>
        <v>0.35176305031878974</v>
      </c>
    </row>
    <row r="4657" spans="1:13" x14ac:dyDescent="0.25">
      <c r="A4657" s="28">
        <v>4656</v>
      </c>
      <c r="B4657" s="10" t="s">
        <v>8065</v>
      </c>
      <c r="C4657" s="11" t="s">
        <v>8066</v>
      </c>
      <c r="D4657" s="11" t="s">
        <v>6288</v>
      </c>
      <c r="E4657" s="11">
        <v>0</v>
      </c>
      <c r="F4657" s="11">
        <v>0</v>
      </c>
      <c r="G4657" s="11">
        <v>0</v>
      </c>
      <c r="H4657" s="11">
        <v>0</v>
      </c>
      <c r="I4657" s="26">
        <f t="shared" si="180"/>
        <v>0</v>
      </c>
      <c r="J4657" s="26">
        <f t="shared" si="180"/>
        <v>0</v>
      </c>
      <c r="K4657" s="26">
        <f t="shared" si="180"/>
        <v>0</v>
      </c>
      <c r="L4657" s="26">
        <f t="shared" si="180"/>
        <v>0</v>
      </c>
      <c r="M4657" s="27">
        <f t="shared" si="181"/>
        <v>0</v>
      </c>
    </row>
    <row r="4658" spans="1:13" x14ac:dyDescent="0.25">
      <c r="A4658" s="28">
        <v>4657</v>
      </c>
      <c r="B4658" s="10" t="s">
        <v>8067</v>
      </c>
      <c r="C4658" s="11" t="s">
        <v>8068</v>
      </c>
      <c r="D4658" s="11" t="s">
        <v>4120</v>
      </c>
      <c r="E4658" s="11">
        <v>0.25819888974716099</v>
      </c>
      <c r="F4658" s="11">
        <v>0.94868329805051399</v>
      </c>
      <c r="G4658" s="11">
        <v>0</v>
      </c>
      <c r="H4658" s="11">
        <v>-0.316227766016838</v>
      </c>
      <c r="I4658" s="26">
        <f t="shared" si="180"/>
        <v>0.25819888974716099</v>
      </c>
      <c r="J4658" s="26">
        <f t="shared" si="180"/>
        <v>0.94868329805051399</v>
      </c>
      <c r="K4658" s="26">
        <f t="shared" si="180"/>
        <v>0</v>
      </c>
      <c r="L4658" s="26">
        <f t="shared" si="180"/>
        <v>0.316227766016838</v>
      </c>
      <c r="M4658" s="27">
        <f t="shared" si="181"/>
        <v>0.38077748845362824</v>
      </c>
    </row>
    <row r="4659" spans="1:13" x14ac:dyDescent="0.25">
      <c r="A4659" s="28">
        <v>4658</v>
      </c>
      <c r="B4659" s="10" t="s">
        <v>8069</v>
      </c>
      <c r="C4659" s="11" t="s">
        <v>8070</v>
      </c>
      <c r="D4659" s="11" t="s">
        <v>6786</v>
      </c>
      <c r="E4659" s="11">
        <v>0</v>
      </c>
      <c r="F4659" s="11">
        <v>0</v>
      </c>
      <c r="G4659" s="11">
        <v>0</v>
      </c>
      <c r="H4659" s="11">
        <v>0</v>
      </c>
      <c r="I4659" s="26">
        <f t="shared" si="180"/>
        <v>0</v>
      </c>
      <c r="J4659" s="26">
        <f t="shared" si="180"/>
        <v>0</v>
      </c>
      <c r="K4659" s="26">
        <f t="shared" si="180"/>
        <v>0</v>
      </c>
      <c r="L4659" s="26">
        <f t="shared" si="180"/>
        <v>0</v>
      </c>
      <c r="M4659" s="27">
        <f t="shared" si="181"/>
        <v>0</v>
      </c>
    </row>
    <row r="4660" spans="1:13" x14ac:dyDescent="0.25">
      <c r="A4660" s="28">
        <v>4659</v>
      </c>
      <c r="B4660" s="10" t="s">
        <v>8071</v>
      </c>
      <c r="C4660" s="11" t="s">
        <v>8072</v>
      </c>
      <c r="D4660" s="11" t="s">
        <v>606</v>
      </c>
      <c r="E4660" s="11">
        <v>-0.77459666924148296</v>
      </c>
      <c r="F4660" s="11">
        <v>0</v>
      </c>
      <c r="G4660" s="11">
        <v>-0.77459666924148296</v>
      </c>
      <c r="H4660" s="11">
        <v>0</v>
      </c>
      <c r="I4660" s="26">
        <f t="shared" si="180"/>
        <v>0.77459666924148296</v>
      </c>
      <c r="J4660" s="26">
        <f t="shared" si="180"/>
        <v>0</v>
      </c>
      <c r="K4660" s="26">
        <f t="shared" si="180"/>
        <v>0.77459666924148296</v>
      </c>
      <c r="L4660" s="26">
        <f t="shared" si="180"/>
        <v>0</v>
      </c>
      <c r="M4660" s="27">
        <f t="shared" si="181"/>
        <v>0.38729833462074148</v>
      </c>
    </row>
    <row r="4661" spans="1:13" x14ac:dyDescent="0.25">
      <c r="A4661" s="28">
        <v>4660</v>
      </c>
      <c r="B4661" s="10" t="s">
        <v>8073</v>
      </c>
      <c r="C4661" s="11" t="s">
        <v>8074</v>
      </c>
      <c r="D4661" s="11" t="s">
        <v>606</v>
      </c>
      <c r="E4661" s="11">
        <v>0</v>
      </c>
      <c r="F4661" s="11">
        <v>0</v>
      </c>
      <c r="G4661" s="11">
        <v>0</v>
      </c>
      <c r="H4661" s="11">
        <v>0</v>
      </c>
      <c r="I4661" s="26">
        <f t="shared" si="180"/>
        <v>0</v>
      </c>
      <c r="J4661" s="26">
        <f t="shared" si="180"/>
        <v>0</v>
      </c>
      <c r="K4661" s="26">
        <f t="shared" si="180"/>
        <v>0</v>
      </c>
      <c r="L4661" s="26">
        <f t="shared" si="180"/>
        <v>0</v>
      </c>
      <c r="M4661" s="27">
        <f t="shared" si="181"/>
        <v>0</v>
      </c>
    </row>
    <row r="4662" spans="1:13" x14ac:dyDescent="0.25">
      <c r="A4662" s="28">
        <v>4661</v>
      </c>
      <c r="B4662" s="10" t="s">
        <v>8075</v>
      </c>
      <c r="C4662" s="11" t="s">
        <v>8076</v>
      </c>
      <c r="D4662" s="11" t="s">
        <v>606</v>
      </c>
      <c r="E4662" s="11">
        <v>-0.77459666924148296</v>
      </c>
      <c r="F4662" s="11">
        <v>0</v>
      </c>
      <c r="G4662" s="11">
        <v>-0.77459666924148296</v>
      </c>
      <c r="H4662" s="11">
        <v>0</v>
      </c>
      <c r="I4662" s="26">
        <f t="shared" si="180"/>
        <v>0.77459666924148296</v>
      </c>
      <c r="J4662" s="26">
        <f t="shared" si="180"/>
        <v>0</v>
      </c>
      <c r="K4662" s="26">
        <f t="shared" si="180"/>
        <v>0.77459666924148296</v>
      </c>
      <c r="L4662" s="26">
        <f t="shared" si="180"/>
        <v>0</v>
      </c>
      <c r="M4662" s="27">
        <f t="shared" si="181"/>
        <v>0.38729833462074148</v>
      </c>
    </row>
    <row r="4663" spans="1:13" x14ac:dyDescent="0.25">
      <c r="A4663" s="28">
        <v>4662</v>
      </c>
      <c r="B4663" s="10" t="s">
        <v>8077</v>
      </c>
      <c r="C4663" s="11" t="s">
        <v>8078</v>
      </c>
      <c r="D4663" s="11" t="s">
        <v>6625</v>
      </c>
      <c r="E4663" s="11">
        <v>-0.94868329805051399</v>
      </c>
      <c r="F4663" s="11">
        <v>0</v>
      </c>
      <c r="G4663" s="11">
        <v>0.316227766016838</v>
      </c>
      <c r="H4663" s="11">
        <v>0</v>
      </c>
      <c r="I4663" s="26">
        <f t="shared" si="180"/>
        <v>0.94868329805051399</v>
      </c>
      <c r="J4663" s="26">
        <f t="shared" si="180"/>
        <v>0</v>
      </c>
      <c r="K4663" s="26">
        <f t="shared" si="180"/>
        <v>0.316227766016838</v>
      </c>
      <c r="L4663" s="26">
        <f t="shared" si="180"/>
        <v>0</v>
      </c>
      <c r="M4663" s="27">
        <f t="shared" si="181"/>
        <v>0.316227766016838</v>
      </c>
    </row>
    <row r="4664" spans="1:13" x14ac:dyDescent="0.25">
      <c r="A4664" s="28">
        <v>4663</v>
      </c>
      <c r="B4664" s="10" t="s">
        <v>8079</v>
      </c>
      <c r="C4664" s="11" t="s">
        <v>8080</v>
      </c>
      <c r="D4664" s="11" t="s">
        <v>4120</v>
      </c>
      <c r="E4664" s="11">
        <v>1</v>
      </c>
      <c r="F4664" s="11">
        <v>-0.2</v>
      </c>
      <c r="G4664" s="11">
        <v>0.4</v>
      </c>
      <c r="H4664" s="11">
        <v>0.8</v>
      </c>
      <c r="I4664" s="26">
        <f t="shared" si="180"/>
        <v>1</v>
      </c>
      <c r="J4664" s="26">
        <f t="shared" si="180"/>
        <v>0.2</v>
      </c>
      <c r="K4664" s="26">
        <f t="shared" si="180"/>
        <v>0.4</v>
      </c>
      <c r="L4664" s="26">
        <f t="shared" si="180"/>
        <v>0.8</v>
      </c>
      <c r="M4664" s="27">
        <f t="shared" si="181"/>
        <v>0.60000000000000009</v>
      </c>
    </row>
    <row r="4665" spans="1:13" x14ac:dyDescent="0.25">
      <c r="A4665" s="28">
        <v>4664</v>
      </c>
      <c r="B4665" s="10" t="s">
        <v>8081</v>
      </c>
      <c r="C4665" s="11" t="s">
        <v>8082</v>
      </c>
      <c r="D4665" s="11" t="s">
        <v>4120</v>
      </c>
      <c r="E4665" s="11">
        <v>-0.4</v>
      </c>
      <c r="F4665" s="11">
        <v>0.4</v>
      </c>
      <c r="G4665" s="11">
        <v>0.8</v>
      </c>
      <c r="H4665" s="11">
        <v>0.4</v>
      </c>
      <c r="I4665" s="26">
        <f t="shared" si="180"/>
        <v>0.4</v>
      </c>
      <c r="J4665" s="26">
        <f t="shared" si="180"/>
        <v>0.4</v>
      </c>
      <c r="K4665" s="26">
        <f t="shared" si="180"/>
        <v>0.8</v>
      </c>
      <c r="L4665" s="26">
        <f t="shared" si="180"/>
        <v>0.4</v>
      </c>
      <c r="M4665" s="27">
        <f t="shared" si="181"/>
        <v>0.5</v>
      </c>
    </row>
    <row r="4666" spans="1:13" x14ac:dyDescent="0.25">
      <c r="A4666" s="28">
        <v>4665</v>
      </c>
      <c r="B4666" s="10" t="s">
        <v>8083</v>
      </c>
      <c r="C4666" s="11" t="s">
        <v>8084</v>
      </c>
      <c r="D4666" s="11" t="s">
        <v>4120</v>
      </c>
      <c r="E4666" s="11">
        <v>1</v>
      </c>
      <c r="F4666" s="11">
        <v>0</v>
      </c>
      <c r="G4666" s="11">
        <v>1</v>
      </c>
      <c r="H4666" s="11">
        <v>0.8</v>
      </c>
      <c r="I4666" s="26">
        <f t="shared" si="180"/>
        <v>1</v>
      </c>
      <c r="J4666" s="26">
        <f t="shared" si="180"/>
        <v>0</v>
      </c>
      <c r="K4666" s="26">
        <f t="shared" si="180"/>
        <v>1</v>
      </c>
      <c r="L4666" s="26">
        <f t="shared" si="180"/>
        <v>0.8</v>
      </c>
      <c r="M4666" s="27">
        <f t="shared" si="181"/>
        <v>0.7</v>
      </c>
    </row>
    <row r="4667" spans="1:13" x14ac:dyDescent="0.25">
      <c r="A4667" s="28">
        <v>4666</v>
      </c>
      <c r="B4667" s="10" t="s">
        <v>8085</v>
      </c>
      <c r="C4667" s="11" t="s">
        <v>8086</v>
      </c>
      <c r="D4667" s="11" t="s">
        <v>4120</v>
      </c>
      <c r="E4667" s="11">
        <v>0.4</v>
      </c>
      <c r="F4667" s="11">
        <v>0.4</v>
      </c>
      <c r="G4667" s="11">
        <v>-0.4</v>
      </c>
      <c r="H4667" s="11">
        <v>0.4</v>
      </c>
      <c r="I4667" s="26">
        <f t="shared" si="180"/>
        <v>0.4</v>
      </c>
      <c r="J4667" s="26">
        <f t="shared" si="180"/>
        <v>0.4</v>
      </c>
      <c r="K4667" s="26">
        <f t="shared" si="180"/>
        <v>0.4</v>
      </c>
      <c r="L4667" s="26">
        <f t="shared" si="180"/>
        <v>0.4</v>
      </c>
      <c r="M4667" s="27">
        <f t="shared" si="181"/>
        <v>0.4</v>
      </c>
    </row>
    <row r="4668" spans="1:13" x14ac:dyDescent="0.25">
      <c r="A4668" s="28">
        <v>4667</v>
      </c>
      <c r="B4668" s="10" t="s">
        <v>8087</v>
      </c>
      <c r="C4668" s="11" t="s">
        <v>8088</v>
      </c>
      <c r="D4668" s="11" t="s">
        <v>6625</v>
      </c>
      <c r="E4668" s="11">
        <v>0</v>
      </c>
      <c r="F4668" s="11">
        <v>0</v>
      </c>
      <c r="G4668" s="11">
        <v>0.25819888974716099</v>
      </c>
      <c r="H4668" s="11">
        <v>0</v>
      </c>
      <c r="I4668" s="26">
        <f t="shared" si="180"/>
        <v>0</v>
      </c>
      <c r="J4668" s="26">
        <f t="shared" si="180"/>
        <v>0</v>
      </c>
      <c r="K4668" s="26">
        <f t="shared" si="180"/>
        <v>0.25819888974716099</v>
      </c>
      <c r="L4668" s="26">
        <f t="shared" si="180"/>
        <v>0</v>
      </c>
      <c r="M4668" s="27">
        <f t="shared" si="181"/>
        <v>6.4549722436790247E-2</v>
      </c>
    </row>
    <row r="4669" spans="1:13" x14ac:dyDescent="0.25">
      <c r="A4669" s="28">
        <v>4668</v>
      </c>
      <c r="B4669" s="10" t="s">
        <v>8089</v>
      </c>
      <c r="C4669" s="11" t="s">
        <v>8090</v>
      </c>
      <c r="D4669" s="11" t="s">
        <v>6625</v>
      </c>
      <c r="E4669" s="11">
        <v>0</v>
      </c>
      <c r="F4669" s="11">
        <v>0</v>
      </c>
      <c r="G4669" s="11">
        <v>0</v>
      </c>
      <c r="H4669" s="11">
        <v>0</v>
      </c>
      <c r="I4669" s="26">
        <f t="shared" si="180"/>
        <v>0</v>
      </c>
      <c r="J4669" s="26">
        <f t="shared" si="180"/>
        <v>0</v>
      </c>
      <c r="K4669" s="26">
        <f t="shared" si="180"/>
        <v>0</v>
      </c>
      <c r="L4669" s="26">
        <f t="shared" si="180"/>
        <v>0</v>
      </c>
      <c r="M4669" s="27">
        <f t="shared" si="181"/>
        <v>0</v>
      </c>
    </row>
    <row r="4670" spans="1:13" x14ac:dyDescent="0.25">
      <c r="A4670" s="28">
        <v>4669</v>
      </c>
      <c r="B4670" s="10" t="s">
        <v>8091</v>
      </c>
      <c r="C4670" s="11" t="s">
        <v>8092</v>
      </c>
      <c r="D4670" s="11" t="s">
        <v>6625</v>
      </c>
      <c r="E4670" s="11">
        <v>0</v>
      </c>
      <c r="F4670" s="11">
        <v>0</v>
      </c>
      <c r="G4670" s="11">
        <v>0</v>
      </c>
      <c r="H4670" s="11">
        <v>0</v>
      </c>
      <c r="I4670" s="26">
        <f t="shared" si="180"/>
        <v>0</v>
      </c>
      <c r="J4670" s="26">
        <f t="shared" si="180"/>
        <v>0</v>
      </c>
      <c r="K4670" s="26">
        <f t="shared" si="180"/>
        <v>0</v>
      </c>
      <c r="L4670" s="26">
        <f t="shared" si="180"/>
        <v>0</v>
      </c>
      <c r="M4670" s="27">
        <f t="shared" si="181"/>
        <v>0</v>
      </c>
    </row>
    <row r="4671" spans="1:13" x14ac:dyDescent="0.25">
      <c r="A4671" s="28">
        <v>4670</v>
      </c>
      <c r="B4671" s="10" t="s">
        <v>8093</v>
      </c>
      <c r="C4671" s="11" t="s">
        <v>8094</v>
      </c>
      <c r="D4671" s="11" t="s">
        <v>6746</v>
      </c>
      <c r="E4671" s="11">
        <v>0</v>
      </c>
      <c r="F4671" s="11">
        <v>0</v>
      </c>
      <c r="G4671" s="11">
        <v>0</v>
      </c>
      <c r="H4671" s="11">
        <v>0</v>
      </c>
      <c r="I4671" s="26">
        <f t="shared" si="180"/>
        <v>0</v>
      </c>
      <c r="J4671" s="26">
        <f t="shared" si="180"/>
        <v>0</v>
      </c>
      <c r="K4671" s="26">
        <f t="shared" si="180"/>
        <v>0</v>
      </c>
      <c r="L4671" s="26">
        <f t="shared" si="180"/>
        <v>0</v>
      </c>
      <c r="M4671" s="27">
        <f t="shared" si="181"/>
        <v>0</v>
      </c>
    </row>
    <row r="4672" spans="1:13" x14ac:dyDescent="0.25">
      <c r="A4672" s="28">
        <v>4671</v>
      </c>
      <c r="B4672" s="10" t="s">
        <v>8095</v>
      </c>
      <c r="C4672" s="11" t="s">
        <v>8096</v>
      </c>
      <c r="D4672" s="11" t="s">
        <v>6895</v>
      </c>
      <c r="E4672" s="11">
        <v>-0.316227766016838</v>
      </c>
      <c r="F4672" s="11">
        <v>0</v>
      </c>
      <c r="G4672" s="11">
        <v>-0.77459666924148296</v>
      </c>
      <c r="H4672" s="11">
        <v>0</v>
      </c>
      <c r="I4672" s="26">
        <f t="shared" si="180"/>
        <v>0.316227766016838</v>
      </c>
      <c r="J4672" s="26">
        <f t="shared" si="180"/>
        <v>0</v>
      </c>
      <c r="K4672" s="26">
        <f t="shared" si="180"/>
        <v>0.77459666924148296</v>
      </c>
      <c r="L4672" s="26">
        <f t="shared" si="180"/>
        <v>0</v>
      </c>
      <c r="M4672" s="27">
        <f t="shared" si="181"/>
        <v>0.27270610881458024</v>
      </c>
    </row>
    <row r="4673" spans="1:13" x14ac:dyDescent="0.25">
      <c r="A4673" s="28">
        <v>4672</v>
      </c>
      <c r="B4673" s="10" t="s">
        <v>8097</v>
      </c>
      <c r="C4673" s="11" t="s">
        <v>8098</v>
      </c>
      <c r="D4673" s="11" t="s">
        <v>6728</v>
      </c>
      <c r="E4673" s="11">
        <v>0</v>
      </c>
      <c r="F4673" s="11">
        <v>0</v>
      </c>
      <c r="G4673" s="11">
        <v>0.77459666924148296</v>
      </c>
      <c r="H4673" s="11">
        <v>0</v>
      </c>
      <c r="I4673" s="26">
        <f t="shared" si="180"/>
        <v>0</v>
      </c>
      <c r="J4673" s="26">
        <f t="shared" si="180"/>
        <v>0</v>
      </c>
      <c r="K4673" s="26">
        <f t="shared" si="180"/>
        <v>0.77459666924148296</v>
      </c>
      <c r="L4673" s="26">
        <f t="shared" ref="L4673:L4736" si="182">ABS(H4673)</f>
        <v>0</v>
      </c>
      <c r="M4673" s="27">
        <f t="shared" si="181"/>
        <v>0.19364916731037074</v>
      </c>
    </row>
    <row r="4674" spans="1:13" x14ac:dyDescent="0.25">
      <c r="A4674" s="28">
        <v>4673</v>
      </c>
      <c r="B4674" s="10" t="s">
        <v>8099</v>
      </c>
      <c r="C4674" s="11" t="s">
        <v>8100</v>
      </c>
      <c r="D4674" s="11" t="s">
        <v>6625</v>
      </c>
      <c r="E4674" s="11">
        <v>-0.77459666924148296</v>
      </c>
      <c r="F4674" s="11">
        <v>0.44721359549995798</v>
      </c>
      <c r="G4674" s="11">
        <v>-0.105409255338946</v>
      </c>
      <c r="H4674" s="11">
        <v>-0.25819888974716099</v>
      </c>
      <c r="I4674" s="26">
        <f t="shared" ref="I4674:L4737" si="183">ABS(E4674)</f>
        <v>0.77459666924148296</v>
      </c>
      <c r="J4674" s="26">
        <f t="shared" si="183"/>
        <v>0.44721359549995798</v>
      </c>
      <c r="K4674" s="26">
        <f t="shared" si="183"/>
        <v>0.105409255338946</v>
      </c>
      <c r="L4674" s="26">
        <f t="shared" si="182"/>
        <v>0.25819888974716099</v>
      </c>
      <c r="M4674" s="27">
        <f t="shared" si="181"/>
        <v>0.39635460245688697</v>
      </c>
    </row>
    <row r="4675" spans="1:13" x14ac:dyDescent="0.25">
      <c r="A4675" s="28">
        <v>4674</v>
      </c>
      <c r="B4675" s="10" t="s">
        <v>8101</v>
      </c>
      <c r="C4675" s="11" t="s">
        <v>8102</v>
      </c>
      <c r="D4675" s="11" t="s">
        <v>6728</v>
      </c>
      <c r="E4675" s="11">
        <v>0.25819888974716099</v>
      </c>
      <c r="F4675" s="11">
        <v>0.44721359549995798</v>
      </c>
      <c r="G4675" s="11">
        <v>0.25819888974716099</v>
      </c>
      <c r="H4675" s="11">
        <v>0</v>
      </c>
      <c r="I4675" s="26">
        <f t="shared" si="183"/>
        <v>0.25819888974716099</v>
      </c>
      <c r="J4675" s="26">
        <f t="shared" si="183"/>
        <v>0.44721359549995798</v>
      </c>
      <c r="K4675" s="26">
        <f t="shared" si="183"/>
        <v>0.25819888974716099</v>
      </c>
      <c r="L4675" s="26">
        <f t="shared" si="182"/>
        <v>0</v>
      </c>
      <c r="M4675" s="27">
        <f t="shared" ref="M4675:M4738" si="184">AVERAGE(I4675:L4675)</f>
        <v>0.24090284374856999</v>
      </c>
    </row>
    <row r="4676" spans="1:13" x14ac:dyDescent="0.25">
      <c r="A4676" s="28">
        <v>4675</v>
      </c>
      <c r="B4676" s="10" t="s">
        <v>8103</v>
      </c>
      <c r="C4676" s="11" t="s">
        <v>8104</v>
      </c>
      <c r="D4676" s="11" t="s">
        <v>6746</v>
      </c>
      <c r="E4676" s="11">
        <v>0</v>
      </c>
      <c r="F4676" s="11">
        <v>0</v>
      </c>
      <c r="G4676" s="11">
        <v>0</v>
      </c>
      <c r="H4676" s="11">
        <v>0</v>
      </c>
      <c r="I4676" s="26">
        <f t="shared" si="183"/>
        <v>0</v>
      </c>
      <c r="J4676" s="26">
        <f t="shared" si="183"/>
        <v>0</v>
      </c>
      <c r="K4676" s="26">
        <f t="shared" si="183"/>
        <v>0</v>
      </c>
      <c r="L4676" s="26">
        <f t="shared" si="182"/>
        <v>0</v>
      </c>
      <c r="M4676" s="27">
        <f t="shared" si="184"/>
        <v>0</v>
      </c>
    </row>
    <row r="4677" spans="1:13" x14ac:dyDescent="0.25">
      <c r="A4677" s="28">
        <v>4676</v>
      </c>
      <c r="B4677" s="10" t="s">
        <v>8105</v>
      </c>
      <c r="C4677" s="11" t="s">
        <v>8106</v>
      </c>
      <c r="D4677" s="11" t="s">
        <v>6625</v>
      </c>
      <c r="E4677" s="11">
        <v>0</v>
      </c>
      <c r="F4677" s="11">
        <v>0</v>
      </c>
      <c r="G4677" s="11">
        <v>0</v>
      </c>
      <c r="H4677" s="11">
        <v>0</v>
      </c>
      <c r="I4677" s="26">
        <f t="shared" si="183"/>
        <v>0</v>
      </c>
      <c r="J4677" s="26">
        <f t="shared" si="183"/>
        <v>0</v>
      </c>
      <c r="K4677" s="26">
        <f t="shared" si="183"/>
        <v>0</v>
      </c>
      <c r="L4677" s="26">
        <f t="shared" si="182"/>
        <v>0</v>
      </c>
      <c r="M4677" s="27">
        <f t="shared" si="184"/>
        <v>0</v>
      </c>
    </row>
    <row r="4678" spans="1:13" x14ac:dyDescent="0.25">
      <c r="A4678" s="28">
        <v>4677</v>
      </c>
      <c r="B4678" s="10" t="s">
        <v>8107</v>
      </c>
      <c r="C4678" s="11" t="s">
        <v>8108</v>
      </c>
      <c r="D4678" s="11" t="s">
        <v>6625</v>
      </c>
      <c r="E4678" s="11">
        <v>0</v>
      </c>
      <c r="F4678" s="11">
        <v>0</v>
      </c>
      <c r="G4678" s="11">
        <v>0</v>
      </c>
      <c r="H4678" s="11">
        <v>0</v>
      </c>
      <c r="I4678" s="26">
        <f t="shared" si="183"/>
        <v>0</v>
      </c>
      <c r="J4678" s="26">
        <f t="shared" si="183"/>
        <v>0</v>
      </c>
      <c r="K4678" s="26">
        <f t="shared" si="183"/>
        <v>0</v>
      </c>
      <c r="L4678" s="26">
        <f t="shared" si="182"/>
        <v>0</v>
      </c>
      <c r="M4678" s="27">
        <f t="shared" si="184"/>
        <v>0</v>
      </c>
    </row>
    <row r="4679" spans="1:13" x14ac:dyDescent="0.25">
      <c r="A4679" s="28">
        <v>4678</v>
      </c>
      <c r="B4679" s="10" t="s">
        <v>8109</v>
      </c>
      <c r="C4679" s="11" t="s">
        <v>8110</v>
      </c>
      <c r="D4679" s="11" t="s">
        <v>6625</v>
      </c>
      <c r="E4679" s="11">
        <v>0</v>
      </c>
      <c r="F4679" s="11">
        <v>0.77459666924148296</v>
      </c>
      <c r="G4679" s="11">
        <v>-0.25819888974716099</v>
      </c>
      <c r="H4679" s="11">
        <v>0</v>
      </c>
      <c r="I4679" s="26">
        <f t="shared" si="183"/>
        <v>0</v>
      </c>
      <c r="J4679" s="26">
        <f t="shared" si="183"/>
        <v>0.77459666924148296</v>
      </c>
      <c r="K4679" s="26">
        <f t="shared" si="183"/>
        <v>0.25819888974716099</v>
      </c>
      <c r="L4679" s="26">
        <f t="shared" si="182"/>
        <v>0</v>
      </c>
      <c r="M4679" s="27">
        <f t="shared" si="184"/>
        <v>0.25819888974716099</v>
      </c>
    </row>
    <row r="4680" spans="1:13" x14ac:dyDescent="0.25">
      <c r="A4680" s="28">
        <v>4679</v>
      </c>
      <c r="B4680" s="10" t="s">
        <v>8111</v>
      </c>
      <c r="C4680" s="11" t="s">
        <v>8112</v>
      </c>
      <c r="D4680" s="11" t="s">
        <v>6625</v>
      </c>
      <c r="E4680" s="11">
        <v>-1</v>
      </c>
      <c r="F4680" s="11">
        <v>-0.8</v>
      </c>
      <c r="G4680" s="11">
        <v>-1</v>
      </c>
      <c r="H4680" s="11">
        <v>0</v>
      </c>
      <c r="I4680" s="26">
        <f t="shared" si="183"/>
        <v>1</v>
      </c>
      <c r="J4680" s="26">
        <f t="shared" si="183"/>
        <v>0.8</v>
      </c>
      <c r="K4680" s="26">
        <f t="shared" si="183"/>
        <v>1</v>
      </c>
      <c r="L4680" s="26">
        <f t="shared" si="182"/>
        <v>0</v>
      </c>
      <c r="M4680" s="27">
        <f t="shared" si="184"/>
        <v>0.7</v>
      </c>
    </row>
    <row r="4681" spans="1:13" x14ac:dyDescent="0.25">
      <c r="A4681" s="28">
        <v>4680</v>
      </c>
      <c r="B4681" s="10" t="s">
        <v>8113</v>
      </c>
      <c r="C4681" s="11" t="s">
        <v>8114</v>
      </c>
      <c r="D4681" s="11" t="s">
        <v>6786</v>
      </c>
      <c r="E4681" s="11">
        <v>0</v>
      </c>
      <c r="F4681" s="11">
        <v>0</v>
      </c>
      <c r="G4681" s="11">
        <v>0</v>
      </c>
      <c r="H4681" s="11">
        <v>0</v>
      </c>
      <c r="I4681" s="26">
        <f t="shared" si="183"/>
        <v>0</v>
      </c>
      <c r="J4681" s="26">
        <f t="shared" si="183"/>
        <v>0</v>
      </c>
      <c r="K4681" s="26">
        <f t="shared" si="183"/>
        <v>0</v>
      </c>
      <c r="L4681" s="26">
        <f t="shared" si="182"/>
        <v>0</v>
      </c>
      <c r="M4681" s="27">
        <f t="shared" si="184"/>
        <v>0</v>
      </c>
    </row>
    <row r="4682" spans="1:13" x14ac:dyDescent="0.25">
      <c r="A4682" s="28">
        <v>4681</v>
      </c>
      <c r="B4682" s="10" t="s">
        <v>8115</v>
      </c>
      <c r="C4682" s="11" t="s">
        <v>8116</v>
      </c>
      <c r="D4682" s="11" t="s">
        <v>6786</v>
      </c>
      <c r="E4682" s="11">
        <v>0</v>
      </c>
      <c r="F4682" s="11">
        <v>0</v>
      </c>
      <c r="G4682" s="11">
        <v>0</v>
      </c>
      <c r="H4682" s="11">
        <v>0</v>
      </c>
      <c r="I4682" s="26">
        <f t="shared" si="183"/>
        <v>0</v>
      </c>
      <c r="J4682" s="26">
        <f t="shared" si="183"/>
        <v>0</v>
      </c>
      <c r="K4682" s="26">
        <f t="shared" si="183"/>
        <v>0</v>
      </c>
      <c r="L4682" s="26">
        <f t="shared" si="182"/>
        <v>0</v>
      </c>
      <c r="M4682" s="27">
        <f t="shared" si="184"/>
        <v>0</v>
      </c>
    </row>
    <row r="4683" spans="1:13" x14ac:dyDescent="0.25">
      <c r="A4683" s="28">
        <v>4682</v>
      </c>
      <c r="B4683" s="10" t="s">
        <v>8117</v>
      </c>
      <c r="C4683" s="11" t="s">
        <v>8118</v>
      </c>
      <c r="D4683" s="11" t="s">
        <v>6786</v>
      </c>
      <c r="E4683" s="11">
        <v>0</v>
      </c>
      <c r="F4683" s="11">
        <v>0</v>
      </c>
      <c r="G4683" s="11">
        <v>0.77459666924148296</v>
      </c>
      <c r="H4683" s="11">
        <v>0</v>
      </c>
      <c r="I4683" s="26">
        <f t="shared" si="183"/>
        <v>0</v>
      </c>
      <c r="J4683" s="26">
        <f t="shared" si="183"/>
        <v>0</v>
      </c>
      <c r="K4683" s="26">
        <f t="shared" si="183"/>
        <v>0.77459666924148296</v>
      </c>
      <c r="L4683" s="26">
        <f t="shared" si="182"/>
        <v>0</v>
      </c>
      <c r="M4683" s="27">
        <f t="shared" si="184"/>
        <v>0.19364916731037074</v>
      </c>
    </row>
    <row r="4684" spans="1:13" x14ac:dyDescent="0.25">
      <c r="A4684" s="28">
        <v>4683</v>
      </c>
      <c r="B4684" s="10" t="s">
        <v>8119</v>
      </c>
      <c r="C4684" s="11" t="s">
        <v>8120</v>
      </c>
      <c r="D4684" s="11" t="s">
        <v>6786</v>
      </c>
      <c r="E4684" s="11">
        <v>0</v>
      </c>
      <c r="F4684" s="11">
        <v>0</v>
      </c>
      <c r="G4684" s="11">
        <v>0</v>
      </c>
      <c r="H4684" s="11">
        <v>0</v>
      </c>
      <c r="I4684" s="26">
        <f t="shared" si="183"/>
        <v>0</v>
      </c>
      <c r="J4684" s="26">
        <f t="shared" si="183"/>
        <v>0</v>
      </c>
      <c r="K4684" s="26">
        <f t="shared" si="183"/>
        <v>0</v>
      </c>
      <c r="L4684" s="26">
        <f t="shared" si="182"/>
        <v>0</v>
      </c>
      <c r="M4684" s="27">
        <f t="shared" si="184"/>
        <v>0</v>
      </c>
    </row>
    <row r="4685" spans="1:13" x14ac:dyDescent="0.25">
      <c r="A4685" s="28">
        <v>4684</v>
      </c>
      <c r="B4685" s="10" t="s">
        <v>8121</v>
      </c>
      <c r="C4685" s="11" t="s">
        <v>8122</v>
      </c>
      <c r="D4685" s="11" t="s">
        <v>6786</v>
      </c>
      <c r="E4685" s="11">
        <v>0</v>
      </c>
      <c r="F4685" s="11">
        <v>0</v>
      </c>
      <c r="G4685" s="11">
        <v>0</v>
      </c>
      <c r="H4685" s="11">
        <v>0</v>
      </c>
      <c r="I4685" s="26">
        <f t="shared" si="183"/>
        <v>0</v>
      </c>
      <c r="J4685" s="26">
        <f t="shared" si="183"/>
        <v>0</v>
      </c>
      <c r="K4685" s="26">
        <f t="shared" si="183"/>
        <v>0</v>
      </c>
      <c r="L4685" s="26">
        <f t="shared" si="182"/>
        <v>0</v>
      </c>
      <c r="M4685" s="27">
        <f t="shared" si="184"/>
        <v>0</v>
      </c>
    </row>
    <row r="4686" spans="1:13" x14ac:dyDescent="0.25">
      <c r="A4686" s="28">
        <v>4685</v>
      </c>
      <c r="B4686" s="10" t="s">
        <v>8123</v>
      </c>
      <c r="C4686" s="11" t="s">
        <v>8124</v>
      </c>
      <c r="D4686" s="11" t="s">
        <v>6625</v>
      </c>
      <c r="E4686" s="11">
        <v>-0.73786478737262196</v>
      </c>
      <c r="F4686" s="11">
        <v>0.4</v>
      </c>
      <c r="G4686" s="11">
        <v>0.63245553203367599</v>
      </c>
      <c r="H4686" s="11">
        <v>0</v>
      </c>
      <c r="I4686" s="26">
        <f t="shared" si="183"/>
        <v>0.73786478737262196</v>
      </c>
      <c r="J4686" s="26">
        <f t="shared" si="183"/>
        <v>0.4</v>
      </c>
      <c r="K4686" s="26">
        <f t="shared" si="183"/>
        <v>0.63245553203367599</v>
      </c>
      <c r="L4686" s="26">
        <f t="shared" si="182"/>
        <v>0</v>
      </c>
      <c r="M4686" s="27">
        <f t="shared" si="184"/>
        <v>0.44258007985157449</v>
      </c>
    </row>
    <row r="4687" spans="1:13" x14ac:dyDescent="0.25">
      <c r="A4687" s="28">
        <v>4686</v>
      </c>
      <c r="B4687" s="10" t="s">
        <v>8125</v>
      </c>
      <c r="C4687" s="11" t="s">
        <v>8126</v>
      </c>
      <c r="D4687" s="11" t="s">
        <v>6625</v>
      </c>
      <c r="E4687" s="11">
        <v>0</v>
      </c>
      <c r="F4687" s="11">
        <v>0</v>
      </c>
      <c r="G4687" s="11">
        <v>0</v>
      </c>
      <c r="H4687" s="11">
        <v>0</v>
      </c>
      <c r="I4687" s="26">
        <f t="shared" si="183"/>
        <v>0</v>
      </c>
      <c r="J4687" s="26">
        <f t="shared" si="183"/>
        <v>0</v>
      </c>
      <c r="K4687" s="26">
        <f t="shared" si="183"/>
        <v>0</v>
      </c>
      <c r="L4687" s="26">
        <f t="shared" si="182"/>
        <v>0</v>
      </c>
      <c r="M4687" s="27">
        <f t="shared" si="184"/>
        <v>0</v>
      </c>
    </row>
    <row r="4688" spans="1:13" x14ac:dyDescent="0.25">
      <c r="A4688" s="28">
        <v>4687</v>
      </c>
      <c r="B4688" s="10" t="s">
        <v>8127</v>
      </c>
      <c r="C4688" s="11" t="s">
        <v>8128</v>
      </c>
      <c r="D4688" s="11" t="s">
        <v>6728</v>
      </c>
      <c r="E4688" s="11">
        <v>0</v>
      </c>
      <c r="F4688" s="11">
        <v>0</v>
      </c>
      <c r="G4688" s="11">
        <v>0</v>
      </c>
      <c r="H4688" s="11">
        <v>0</v>
      </c>
      <c r="I4688" s="26">
        <f t="shared" si="183"/>
        <v>0</v>
      </c>
      <c r="J4688" s="26">
        <f t="shared" si="183"/>
        <v>0</v>
      </c>
      <c r="K4688" s="26">
        <f t="shared" si="183"/>
        <v>0</v>
      </c>
      <c r="L4688" s="26">
        <f t="shared" si="182"/>
        <v>0</v>
      </c>
      <c r="M4688" s="27">
        <f t="shared" si="184"/>
        <v>0</v>
      </c>
    </row>
    <row r="4689" spans="1:13" x14ac:dyDescent="0.25">
      <c r="A4689" s="28">
        <v>4688</v>
      </c>
      <c r="B4689" s="10" t="s">
        <v>8129</v>
      </c>
      <c r="C4689" s="11" t="s">
        <v>8130</v>
      </c>
      <c r="D4689" s="11" t="s">
        <v>4120</v>
      </c>
      <c r="E4689" s="11">
        <v>0</v>
      </c>
      <c r="F4689" s="11">
        <v>0.77459666924148296</v>
      </c>
      <c r="G4689" s="11">
        <v>0</v>
      </c>
      <c r="H4689" s="11">
        <v>0</v>
      </c>
      <c r="I4689" s="26">
        <f t="shared" si="183"/>
        <v>0</v>
      </c>
      <c r="J4689" s="26">
        <f t="shared" si="183"/>
        <v>0.77459666924148296</v>
      </c>
      <c r="K4689" s="26">
        <f t="shared" si="183"/>
        <v>0</v>
      </c>
      <c r="L4689" s="26">
        <f t="shared" si="182"/>
        <v>0</v>
      </c>
      <c r="M4689" s="27">
        <f t="shared" si="184"/>
        <v>0.19364916731037074</v>
      </c>
    </row>
    <row r="4690" spans="1:13" x14ac:dyDescent="0.25">
      <c r="A4690" s="28">
        <v>4689</v>
      </c>
      <c r="B4690" s="10" t="s">
        <v>8131</v>
      </c>
      <c r="C4690" s="11" t="s">
        <v>8132</v>
      </c>
      <c r="D4690" s="11" t="s">
        <v>2832</v>
      </c>
      <c r="E4690" s="11">
        <v>0.94868329805051399</v>
      </c>
      <c r="F4690" s="11">
        <v>-0.25819888974716099</v>
      </c>
      <c r="G4690" s="11">
        <v>0.105409255338946</v>
      </c>
      <c r="H4690" s="11">
        <v>0.25819888974716099</v>
      </c>
      <c r="I4690" s="26">
        <f t="shared" si="183"/>
        <v>0.94868329805051399</v>
      </c>
      <c r="J4690" s="26">
        <f t="shared" si="183"/>
        <v>0.25819888974716099</v>
      </c>
      <c r="K4690" s="26">
        <f t="shared" si="183"/>
        <v>0.105409255338946</v>
      </c>
      <c r="L4690" s="26">
        <f t="shared" si="182"/>
        <v>0.25819888974716099</v>
      </c>
      <c r="M4690" s="27">
        <f t="shared" si="184"/>
        <v>0.39262258322094551</v>
      </c>
    </row>
    <row r="4691" spans="1:13" x14ac:dyDescent="0.25">
      <c r="A4691" s="28">
        <v>4690</v>
      </c>
      <c r="B4691" s="10" t="s">
        <v>8133</v>
      </c>
      <c r="C4691" s="11" t="s">
        <v>8134</v>
      </c>
      <c r="D4691" s="11" t="s">
        <v>6288</v>
      </c>
      <c r="E4691" s="11">
        <v>0</v>
      </c>
      <c r="F4691" s="11">
        <v>0</v>
      </c>
      <c r="G4691" s="11">
        <v>0</v>
      </c>
      <c r="H4691" s="11">
        <v>0</v>
      </c>
      <c r="I4691" s="26">
        <f t="shared" si="183"/>
        <v>0</v>
      </c>
      <c r="J4691" s="26">
        <f t="shared" si="183"/>
        <v>0</v>
      </c>
      <c r="K4691" s="26">
        <f t="shared" si="183"/>
        <v>0</v>
      </c>
      <c r="L4691" s="26">
        <f t="shared" si="182"/>
        <v>0</v>
      </c>
      <c r="M4691" s="27">
        <f t="shared" si="184"/>
        <v>0</v>
      </c>
    </row>
    <row r="4692" spans="1:13" x14ac:dyDescent="0.25">
      <c r="A4692" s="28">
        <v>4691</v>
      </c>
      <c r="B4692" s="10" t="s">
        <v>8135</v>
      </c>
      <c r="C4692" s="11" t="s">
        <v>8136</v>
      </c>
      <c r="D4692" s="11" t="s">
        <v>6746</v>
      </c>
      <c r="E4692" s="11">
        <v>-0.63245553203367599</v>
      </c>
      <c r="F4692" s="11">
        <v>0.4</v>
      </c>
      <c r="G4692" s="11">
        <v>-0.6</v>
      </c>
      <c r="H4692" s="11">
        <v>0.21081851067789201</v>
      </c>
      <c r="I4692" s="26">
        <f t="shared" si="183"/>
        <v>0.63245553203367599</v>
      </c>
      <c r="J4692" s="26">
        <f t="shared" si="183"/>
        <v>0.4</v>
      </c>
      <c r="K4692" s="26">
        <f t="shared" si="183"/>
        <v>0.6</v>
      </c>
      <c r="L4692" s="26">
        <f t="shared" si="182"/>
        <v>0.21081851067789201</v>
      </c>
      <c r="M4692" s="27">
        <f t="shared" si="184"/>
        <v>0.46081851067789198</v>
      </c>
    </row>
    <row r="4693" spans="1:13" x14ac:dyDescent="0.25">
      <c r="A4693" s="28">
        <v>4692</v>
      </c>
      <c r="B4693" s="10" t="s">
        <v>8137</v>
      </c>
      <c r="C4693" s="11" t="s">
        <v>8138</v>
      </c>
      <c r="D4693" s="11" t="s">
        <v>6746</v>
      </c>
      <c r="E4693" s="11">
        <v>0</v>
      </c>
      <c r="F4693" s="11">
        <v>-0.94868329805051399</v>
      </c>
      <c r="G4693" s="11">
        <v>-0.21081851067789201</v>
      </c>
      <c r="H4693" s="11">
        <v>-0.8</v>
      </c>
      <c r="I4693" s="26">
        <f t="shared" si="183"/>
        <v>0</v>
      </c>
      <c r="J4693" s="26">
        <f t="shared" si="183"/>
        <v>0.94868329805051399</v>
      </c>
      <c r="K4693" s="26">
        <f t="shared" si="183"/>
        <v>0.21081851067789201</v>
      </c>
      <c r="L4693" s="26">
        <f t="shared" si="182"/>
        <v>0.8</v>
      </c>
      <c r="M4693" s="27">
        <f t="shared" si="184"/>
        <v>0.48987545218210149</v>
      </c>
    </row>
    <row r="4694" spans="1:13" x14ac:dyDescent="0.25">
      <c r="A4694" s="28">
        <v>4693</v>
      </c>
      <c r="B4694" s="10" t="s">
        <v>8139</v>
      </c>
      <c r="C4694" s="11" t="s">
        <v>8140</v>
      </c>
      <c r="D4694" s="11" t="s">
        <v>6288</v>
      </c>
      <c r="E4694" s="11">
        <v>0</v>
      </c>
      <c r="F4694" s="11">
        <v>0</v>
      </c>
      <c r="G4694" s="11">
        <v>0.8</v>
      </c>
      <c r="H4694" s="11">
        <v>-1</v>
      </c>
      <c r="I4694" s="26">
        <f t="shared" si="183"/>
        <v>0</v>
      </c>
      <c r="J4694" s="26">
        <f t="shared" si="183"/>
        <v>0</v>
      </c>
      <c r="K4694" s="26">
        <f t="shared" si="183"/>
        <v>0.8</v>
      </c>
      <c r="L4694" s="26">
        <f t="shared" si="182"/>
        <v>1</v>
      </c>
      <c r="M4694" s="27">
        <f t="shared" si="184"/>
        <v>0.45</v>
      </c>
    </row>
    <row r="4695" spans="1:13" x14ac:dyDescent="0.25">
      <c r="A4695" s="28">
        <v>4694</v>
      </c>
      <c r="B4695" s="10" t="s">
        <v>8141</v>
      </c>
      <c r="C4695" s="11" t="s">
        <v>8142</v>
      </c>
      <c r="D4695" s="11" t="s">
        <v>6746</v>
      </c>
      <c r="E4695" s="11">
        <v>0.21081851067789201</v>
      </c>
      <c r="F4695" s="11">
        <v>-0.94868329805051399</v>
      </c>
      <c r="G4695" s="11">
        <v>-0.21081851067789201</v>
      </c>
      <c r="H4695" s="11">
        <v>-1</v>
      </c>
      <c r="I4695" s="26">
        <f t="shared" si="183"/>
        <v>0.21081851067789201</v>
      </c>
      <c r="J4695" s="26">
        <f t="shared" si="183"/>
        <v>0.94868329805051399</v>
      </c>
      <c r="K4695" s="26">
        <f t="shared" si="183"/>
        <v>0.21081851067789201</v>
      </c>
      <c r="L4695" s="26">
        <f t="shared" si="182"/>
        <v>1</v>
      </c>
      <c r="M4695" s="27">
        <f t="shared" si="184"/>
        <v>0.59258007985157446</v>
      </c>
    </row>
    <row r="4696" spans="1:13" x14ac:dyDescent="0.25">
      <c r="A4696" s="28">
        <v>4695</v>
      </c>
      <c r="B4696" s="10" t="s">
        <v>8143</v>
      </c>
      <c r="C4696" s="11" t="s">
        <v>8144</v>
      </c>
      <c r="D4696" s="11" t="s">
        <v>6288</v>
      </c>
      <c r="E4696" s="11">
        <v>0</v>
      </c>
      <c r="F4696" s="11">
        <v>0</v>
      </c>
      <c r="G4696" s="11">
        <v>0.73786478737262196</v>
      </c>
      <c r="H4696" s="11">
        <v>-0.77459666924148296</v>
      </c>
      <c r="I4696" s="26">
        <f t="shared" si="183"/>
        <v>0</v>
      </c>
      <c r="J4696" s="26">
        <f t="shared" si="183"/>
        <v>0</v>
      </c>
      <c r="K4696" s="26">
        <f t="shared" si="183"/>
        <v>0.73786478737262196</v>
      </c>
      <c r="L4696" s="26">
        <f t="shared" si="182"/>
        <v>0.77459666924148296</v>
      </c>
      <c r="M4696" s="27">
        <f t="shared" si="184"/>
        <v>0.3781153641535262</v>
      </c>
    </row>
    <row r="4697" spans="1:13" x14ac:dyDescent="0.25">
      <c r="A4697" s="28">
        <v>4696</v>
      </c>
      <c r="B4697" s="10" t="s">
        <v>8145</v>
      </c>
      <c r="C4697" s="11" t="s">
        <v>8146</v>
      </c>
      <c r="D4697" s="11" t="s">
        <v>6786</v>
      </c>
      <c r="E4697" s="11">
        <v>0</v>
      </c>
      <c r="F4697" s="11">
        <v>0</v>
      </c>
      <c r="G4697" s="11">
        <v>0</v>
      </c>
      <c r="H4697" s="11">
        <v>0</v>
      </c>
      <c r="I4697" s="26">
        <f t="shared" si="183"/>
        <v>0</v>
      </c>
      <c r="J4697" s="26">
        <f t="shared" si="183"/>
        <v>0</v>
      </c>
      <c r="K4697" s="26">
        <f t="shared" si="183"/>
        <v>0</v>
      </c>
      <c r="L4697" s="26">
        <f t="shared" si="182"/>
        <v>0</v>
      </c>
      <c r="M4697" s="27">
        <f t="shared" si="184"/>
        <v>0</v>
      </c>
    </row>
    <row r="4698" spans="1:13" x14ac:dyDescent="0.25">
      <c r="A4698" s="28">
        <v>4697</v>
      </c>
      <c r="B4698" s="10" t="s">
        <v>8147</v>
      </c>
      <c r="C4698" s="11" t="s">
        <v>8148</v>
      </c>
      <c r="D4698" s="11" t="s">
        <v>6746</v>
      </c>
      <c r="E4698" s="11">
        <v>-0.4</v>
      </c>
      <c r="F4698" s="11">
        <v>0.105409255338946</v>
      </c>
      <c r="G4698" s="11">
        <v>-0.6</v>
      </c>
      <c r="H4698" s="11">
        <v>0.21081851067789201</v>
      </c>
      <c r="I4698" s="26">
        <f t="shared" si="183"/>
        <v>0.4</v>
      </c>
      <c r="J4698" s="26">
        <f t="shared" si="183"/>
        <v>0.105409255338946</v>
      </c>
      <c r="K4698" s="26">
        <f t="shared" si="183"/>
        <v>0.6</v>
      </c>
      <c r="L4698" s="26">
        <f t="shared" si="182"/>
        <v>0.21081851067789201</v>
      </c>
      <c r="M4698" s="27">
        <f t="shared" si="184"/>
        <v>0.32905694150420944</v>
      </c>
    </row>
    <row r="4699" spans="1:13" x14ac:dyDescent="0.25">
      <c r="A4699" s="28">
        <v>4698</v>
      </c>
      <c r="B4699" s="10" t="s">
        <v>8149</v>
      </c>
      <c r="C4699" s="11" t="s">
        <v>8150</v>
      </c>
      <c r="D4699" s="11" t="s">
        <v>6625</v>
      </c>
      <c r="E4699" s="11">
        <v>0.25819888974716099</v>
      </c>
      <c r="F4699" s="11">
        <v>0</v>
      </c>
      <c r="G4699" s="11">
        <v>0</v>
      </c>
      <c r="H4699" s="11">
        <v>0.25819888974716099</v>
      </c>
      <c r="I4699" s="26">
        <f t="shared" si="183"/>
        <v>0.25819888974716099</v>
      </c>
      <c r="J4699" s="26">
        <f t="shared" si="183"/>
        <v>0</v>
      </c>
      <c r="K4699" s="26">
        <f t="shared" si="183"/>
        <v>0</v>
      </c>
      <c r="L4699" s="26">
        <f t="shared" si="182"/>
        <v>0.25819888974716099</v>
      </c>
      <c r="M4699" s="27">
        <f t="shared" si="184"/>
        <v>0.12909944487358049</v>
      </c>
    </row>
    <row r="4700" spans="1:13" x14ac:dyDescent="0.25">
      <c r="A4700" s="28">
        <v>4699</v>
      </c>
      <c r="B4700" s="10" t="s">
        <v>8151</v>
      </c>
      <c r="C4700" s="11" t="s">
        <v>8152</v>
      </c>
      <c r="D4700" s="11" t="s">
        <v>6625</v>
      </c>
      <c r="E4700" s="11">
        <v>-0.316227766016838</v>
      </c>
      <c r="F4700" s="11">
        <v>-0.8</v>
      </c>
      <c r="G4700" s="11">
        <v>-0.77459666924148296</v>
      </c>
      <c r="H4700" s="11">
        <v>-0.77459666924148296</v>
      </c>
      <c r="I4700" s="26">
        <f t="shared" si="183"/>
        <v>0.316227766016838</v>
      </c>
      <c r="J4700" s="26">
        <f t="shared" si="183"/>
        <v>0.8</v>
      </c>
      <c r="K4700" s="26">
        <f t="shared" si="183"/>
        <v>0.77459666924148296</v>
      </c>
      <c r="L4700" s="26">
        <f t="shared" si="182"/>
        <v>0.77459666924148296</v>
      </c>
      <c r="M4700" s="27">
        <f t="shared" si="184"/>
        <v>0.66635527612495093</v>
      </c>
    </row>
    <row r="4701" spans="1:13" x14ac:dyDescent="0.25">
      <c r="A4701" s="28">
        <v>4700</v>
      </c>
      <c r="B4701" s="10" t="s">
        <v>8153</v>
      </c>
      <c r="C4701" s="11" t="s">
        <v>8154</v>
      </c>
      <c r="D4701" s="11" t="s">
        <v>6625</v>
      </c>
      <c r="E4701" s="11">
        <v>0</v>
      </c>
      <c r="F4701" s="11">
        <v>0</v>
      </c>
      <c r="G4701" s="11">
        <v>0</v>
      </c>
      <c r="H4701" s="11">
        <v>0</v>
      </c>
      <c r="I4701" s="26">
        <f t="shared" si="183"/>
        <v>0</v>
      </c>
      <c r="J4701" s="26">
        <f t="shared" si="183"/>
        <v>0</v>
      </c>
      <c r="K4701" s="26">
        <f t="shared" si="183"/>
        <v>0</v>
      </c>
      <c r="L4701" s="26">
        <f t="shared" si="182"/>
        <v>0</v>
      </c>
      <c r="M4701" s="27">
        <f t="shared" si="184"/>
        <v>0</v>
      </c>
    </row>
    <row r="4702" spans="1:13" x14ac:dyDescent="0.25">
      <c r="A4702" s="28">
        <v>4701</v>
      </c>
      <c r="B4702" s="10" t="s">
        <v>8155</v>
      </c>
      <c r="C4702" s="11" t="s">
        <v>8156</v>
      </c>
      <c r="D4702" s="11" t="s">
        <v>6625</v>
      </c>
      <c r="E4702" s="11">
        <v>0.4</v>
      </c>
      <c r="F4702" s="11">
        <v>-0.8</v>
      </c>
      <c r="G4702" s="11">
        <v>-1</v>
      </c>
      <c r="H4702" s="11">
        <v>-0.4</v>
      </c>
      <c r="I4702" s="26">
        <f t="shared" si="183"/>
        <v>0.4</v>
      </c>
      <c r="J4702" s="26">
        <f t="shared" si="183"/>
        <v>0.8</v>
      </c>
      <c r="K4702" s="26">
        <f t="shared" si="183"/>
        <v>1</v>
      </c>
      <c r="L4702" s="26">
        <f t="shared" si="182"/>
        <v>0.4</v>
      </c>
      <c r="M4702" s="27">
        <f t="shared" si="184"/>
        <v>0.65</v>
      </c>
    </row>
    <row r="4703" spans="1:13" x14ac:dyDescent="0.25">
      <c r="A4703" s="28">
        <v>4702</v>
      </c>
      <c r="B4703" s="10" t="s">
        <v>8157</v>
      </c>
      <c r="C4703" s="11" t="s">
        <v>8158</v>
      </c>
      <c r="D4703" s="11" t="s">
        <v>6625</v>
      </c>
      <c r="E4703" s="11">
        <v>0.77459666924148296</v>
      </c>
      <c r="F4703" s="11">
        <v>-0.25819888974716099</v>
      </c>
      <c r="G4703" s="11">
        <v>-0.105409255338946</v>
      </c>
      <c r="H4703" s="11">
        <v>-0.77459666924148296</v>
      </c>
      <c r="I4703" s="26">
        <f t="shared" si="183"/>
        <v>0.77459666924148296</v>
      </c>
      <c r="J4703" s="26">
        <f t="shared" si="183"/>
        <v>0.25819888974716099</v>
      </c>
      <c r="K4703" s="26">
        <f t="shared" si="183"/>
        <v>0.105409255338946</v>
      </c>
      <c r="L4703" s="26">
        <f t="shared" si="182"/>
        <v>0.77459666924148296</v>
      </c>
      <c r="M4703" s="27">
        <f t="shared" si="184"/>
        <v>0.47820037089226825</v>
      </c>
    </row>
    <row r="4704" spans="1:13" x14ac:dyDescent="0.25">
      <c r="A4704" s="28">
        <v>4703</v>
      </c>
      <c r="B4704" s="10" t="s">
        <v>8159</v>
      </c>
      <c r="C4704" s="11" t="s">
        <v>8158</v>
      </c>
      <c r="D4704" s="11" t="s">
        <v>6895</v>
      </c>
      <c r="E4704" s="11">
        <v>0</v>
      </c>
      <c r="F4704" s="11">
        <v>0</v>
      </c>
      <c r="G4704" s="11">
        <v>0</v>
      </c>
      <c r="H4704" s="11">
        <v>0</v>
      </c>
      <c r="I4704" s="26">
        <f t="shared" si="183"/>
        <v>0</v>
      </c>
      <c r="J4704" s="26">
        <f t="shared" si="183"/>
        <v>0</v>
      </c>
      <c r="K4704" s="26">
        <f t="shared" si="183"/>
        <v>0</v>
      </c>
      <c r="L4704" s="26">
        <f t="shared" si="182"/>
        <v>0</v>
      </c>
      <c r="M4704" s="27">
        <f t="shared" si="184"/>
        <v>0</v>
      </c>
    </row>
    <row r="4705" spans="1:13" x14ac:dyDescent="0.25">
      <c r="A4705" s="28">
        <v>4704</v>
      </c>
      <c r="B4705" s="10" t="s">
        <v>8160</v>
      </c>
      <c r="C4705" s="11" t="s">
        <v>8161</v>
      </c>
      <c r="D4705" s="11" t="s">
        <v>6625</v>
      </c>
      <c r="E4705" s="11">
        <v>-0.6</v>
      </c>
      <c r="F4705" s="11">
        <v>0.4</v>
      </c>
      <c r="G4705" s="11">
        <v>-0.2</v>
      </c>
      <c r="H4705" s="11">
        <v>0.4</v>
      </c>
      <c r="I4705" s="26">
        <f t="shared" si="183"/>
        <v>0.6</v>
      </c>
      <c r="J4705" s="26">
        <f t="shared" si="183"/>
        <v>0.4</v>
      </c>
      <c r="K4705" s="26">
        <f t="shared" si="183"/>
        <v>0.2</v>
      </c>
      <c r="L4705" s="26">
        <f t="shared" si="182"/>
        <v>0.4</v>
      </c>
      <c r="M4705" s="27">
        <f t="shared" si="184"/>
        <v>0.4</v>
      </c>
    </row>
    <row r="4706" spans="1:13" x14ac:dyDescent="0.25">
      <c r="A4706" s="28">
        <v>4705</v>
      </c>
      <c r="B4706" s="10" t="s">
        <v>8162</v>
      </c>
      <c r="C4706" s="11" t="s">
        <v>8163</v>
      </c>
      <c r="D4706" s="11" t="s">
        <v>6288</v>
      </c>
      <c r="E4706" s="11">
        <v>-0.73786478737262196</v>
      </c>
      <c r="F4706" s="11">
        <v>-0.8</v>
      </c>
      <c r="G4706" s="11">
        <v>-1</v>
      </c>
      <c r="H4706" s="11">
        <v>-0.6</v>
      </c>
      <c r="I4706" s="26">
        <f t="shared" si="183"/>
        <v>0.73786478737262196</v>
      </c>
      <c r="J4706" s="26">
        <f t="shared" si="183"/>
        <v>0.8</v>
      </c>
      <c r="K4706" s="26">
        <f t="shared" si="183"/>
        <v>1</v>
      </c>
      <c r="L4706" s="26">
        <f t="shared" si="182"/>
        <v>0.6</v>
      </c>
      <c r="M4706" s="27">
        <f t="shared" si="184"/>
        <v>0.78446619684315555</v>
      </c>
    </row>
    <row r="4707" spans="1:13" x14ac:dyDescent="0.25">
      <c r="A4707" s="28">
        <v>4706</v>
      </c>
      <c r="B4707" s="10" t="s">
        <v>8164</v>
      </c>
      <c r="C4707" s="11" t="s">
        <v>8165</v>
      </c>
      <c r="D4707" s="11" t="s">
        <v>6625</v>
      </c>
      <c r="E4707" s="11">
        <v>0</v>
      </c>
      <c r="F4707" s="11">
        <v>0</v>
      </c>
      <c r="G4707" s="11">
        <v>0</v>
      </c>
      <c r="H4707" s="11">
        <v>0</v>
      </c>
      <c r="I4707" s="26">
        <f t="shared" si="183"/>
        <v>0</v>
      </c>
      <c r="J4707" s="26">
        <f t="shared" si="183"/>
        <v>0</v>
      </c>
      <c r="K4707" s="26">
        <f t="shared" si="183"/>
        <v>0</v>
      </c>
      <c r="L4707" s="26">
        <f t="shared" si="182"/>
        <v>0</v>
      </c>
      <c r="M4707" s="27">
        <f t="shared" si="184"/>
        <v>0</v>
      </c>
    </row>
    <row r="4708" spans="1:13" x14ac:dyDescent="0.25">
      <c r="A4708" s="28">
        <v>4707</v>
      </c>
      <c r="B4708" s="10" t="s">
        <v>8166</v>
      </c>
      <c r="C4708" s="11" t="s">
        <v>8167</v>
      </c>
      <c r="D4708" s="11" t="s">
        <v>6625</v>
      </c>
      <c r="E4708" s="11">
        <v>0.316227766016838</v>
      </c>
      <c r="F4708" s="11">
        <v>-0.316227766016838</v>
      </c>
      <c r="G4708" s="11">
        <v>0.21081851067789201</v>
      </c>
      <c r="H4708" s="11">
        <v>0.8</v>
      </c>
      <c r="I4708" s="26">
        <f t="shared" si="183"/>
        <v>0.316227766016838</v>
      </c>
      <c r="J4708" s="26">
        <f t="shared" si="183"/>
        <v>0.316227766016838</v>
      </c>
      <c r="K4708" s="26">
        <f t="shared" si="183"/>
        <v>0.21081851067789201</v>
      </c>
      <c r="L4708" s="26">
        <f t="shared" si="182"/>
        <v>0.8</v>
      </c>
      <c r="M4708" s="27">
        <f t="shared" si="184"/>
        <v>0.41081851067789199</v>
      </c>
    </row>
    <row r="4709" spans="1:13" x14ac:dyDescent="0.25">
      <c r="A4709" s="28">
        <v>4708</v>
      </c>
      <c r="B4709" s="10" t="s">
        <v>8168</v>
      </c>
      <c r="C4709" s="11" t="s">
        <v>8169</v>
      </c>
      <c r="D4709" s="11" t="s">
        <v>6625</v>
      </c>
      <c r="E4709" s="11">
        <v>0.105409255338946</v>
      </c>
      <c r="F4709" s="11">
        <v>0.2</v>
      </c>
      <c r="G4709" s="11">
        <v>-0.63245553203367599</v>
      </c>
      <c r="H4709" s="11">
        <v>0.21081851067789201</v>
      </c>
      <c r="I4709" s="26">
        <f t="shared" si="183"/>
        <v>0.105409255338946</v>
      </c>
      <c r="J4709" s="26">
        <f t="shared" si="183"/>
        <v>0.2</v>
      </c>
      <c r="K4709" s="26">
        <f t="shared" si="183"/>
        <v>0.63245553203367599</v>
      </c>
      <c r="L4709" s="26">
        <f t="shared" si="182"/>
        <v>0.21081851067789201</v>
      </c>
      <c r="M4709" s="27">
        <f t="shared" si="184"/>
        <v>0.28717082451262849</v>
      </c>
    </row>
    <row r="4710" spans="1:13" x14ac:dyDescent="0.25">
      <c r="A4710" s="28">
        <v>4709</v>
      </c>
      <c r="B4710" s="10" t="s">
        <v>8170</v>
      </c>
      <c r="C4710" s="11" t="s">
        <v>8171</v>
      </c>
      <c r="D4710" s="11" t="s">
        <v>6625</v>
      </c>
      <c r="E4710" s="11">
        <v>0</v>
      </c>
      <c r="F4710" s="11">
        <v>0</v>
      </c>
      <c r="G4710" s="11">
        <v>0.73786478737262196</v>
      </c>
      <c r="H4710" s="11">
        <v>0</v>
      </c>
      <c r="I4710" s="26">
        <f t="shared" si="183"/>
        <v>0</v>
      </c>
      <c r="J4710" s="26">
        <f t="shared" si="183"/>
        <v>0</v>
      </c>
      <c r="K4710" s="26">
        <f t="shared" si="183"/>
        <v>0.73786478737262196</v>
      </c>
      <c r="L4710" s="26">
        <f t="shared" si="182"/>
        <v>0</v>
      </c>
      <c r="M4710" s="27">
        <f t="shared" si="184"/>
        <v>0.18446619684315549</v>
      </c>
    </row>
    <row r="4711" spans="1:13" x14ac:dyDescent="0.25">
      <c r="A4711" s="28">
        <v>4710</v>
      </c>
      <c r="B4711" s="10" t="s">
        <v>8172</v>
      </c>
      <c r="C4711" s="11" t="s">
        <v>8173</v>
      </c>
      <c r="D4711" s="11" t="s">
        <v>6786</v>
      </c>
      <c r="E4711" s="11">
        <v>0</v>
      </c>
      <c r="F4711" s="11">
        <v>-0.25819888974716099</v>
      </c>
      <c r="G4711" s="11">
        <v>0</v>
      </c>
      <c r="H4711" s="11">
        <v>0</v>
      </c>
      <c r="I4711" s="26">
        <f t="shared" si="183"/>
        <v>0</v>
      </c>
      <c r="J4711" s="26">
        <f t="shared" si="183"/>
        <v>0.25819888974716099</v>
      </c>
      <c r="K4711" s="26">
        <f t="shared" si="183"/>
        <v>0</v>
      </c>
      <c r="L4711" s="26">
        <f t="shared" si="182"/>
        <v>0</v>
      </c>
      <c r="M4711" s="27">
        <f t="shared" si="184"/>
        <v>6.4549722436790247E-2</v>
      </c>
    </row>
    <row r="4712" spans="1:13" x14ac:dyDescent="0.25">
      <c r="A4712" s="28">
        <v>4711</v>
      </c>
      <c r="B4712" s="10" t="s">
        <v>8174</v>
      </c>
      <c r="C4712" s="11" t="s">
        <v>8175</v>
      </c>
      <c r="D4712" s="11" t="s">
        <v>6288</v>
      </c>
      <c r="E4712" s="11">
        <v>-0.63245553203367599</v>
      </c>
      <c r="F4712" s="11">
        <v>-0.4</v>
      </c>
      <c r="G4712" s="11">
        <v>0.105409255338946</v>
      </c>
      <c r="H4712" s="11">
        <v>-0.73786478737262196</v>
      </c>
      <c r="I4712" s="26">
        <f t="shared" si="183"/>
        <v>0.63245553203367599</v>
      </c>
      <c r="J4712" s="26">
        <f t="shared" si="183"/>
        <v>0.4</v>
      </c>
      <c r="K4712" s="26">
        <f t="shared" si="183"/>
        <v>0.105409255338946</v>
      </c>
      <c r="L4712" s="26">
        <f t="shared" si="182"/>
        <v>0.73786478737262196</v>
      </c>
      <c r="M4712" s="27">
        <f t="shared" si="184"/>
        <v>0.46893239368631101</v>
      </c>
    </row>
    <row r="4713" spans="1:13" x14ac:dyDescent="0.25">
      <c r="A4713" s="28">
        <v>4712</v>
      </c>
      <c r="B4713" s="10" t="s">
        <v>8176</v>
      </c>
      <c r="C4713" s="11" t="s">
        <v>8177</v>
      </c>
      <c r="D4713" s="11" t="s">
        <v>6786</v>
      </c>
      <c r="E4713" s="11">
        <v>0</v>
      </c>
      <c r="F4713" s="11">
        <v>0</v>
      </c>
      <c r="G4713" s="11">
        <v>0</v>
      </c>
      <c r="H4713" s="11">
        <v>0</v>
      </c>
      <c r="I4713" s="26">
        <f t="shared" si="183"/>
        <v>0</v>
      </c>
      <c r="J4713" s="26">
        <f t="shared" si="183"/>
        <v>0</v>
      </c>
      <c r="K4713" s="26">
        <f t="shared" si="183"/>
        <v>0</v>
      </c>
      <c r="L4713" s="26">
        <f t="shared" si="182"/>
        <v>0</v>
      </c>
      <c r="M4713" s="27">
        <f t="shared" si="184"/>
        <v>0</v>
      </c>
    </row>
    <row r="4714" spans="1:13" x14ac:dyDescent="0.25">
      <c r="A4714" s="28">
        <v>4713</v>
      </c>
      <c r="B4714" s="10" t="s">
        <v>8178</v>
      </c>
      <c r="C4714" s="11" t="s">
        <v>8179</v>
      </c>
      <c r="D4714" s="11" t="s">
        <v>6625</v>
      </c>
      <c r="E4714" s="11">
        <v>0.25819888974716099</v>
      </c>
      <c r="F4714" s="11">
        <v>-0.77459666924148296</v>
      </c>
      <c r="G4714" s="11">
        <v>0.8</v>
      </c>
      <c r="H4714" s="11">
        <v>0.63245553203367599</v>
      </c>
      <c r="I4714" s="26">
        <f t="shared" si="183"/>
        <v>0.25819888974716099</v>
      </c>
      <c r="J4714" s="26">
        <f t="shared" si="183"/>
        <v>0.77459666924148296</v>
      </c>
      <c r="K4714" s="26">
        <f t="shared" si="183"/>
        <v>0.8</v>
      </c>
      <c r="L4714" s="26">
        <f t="shared" si="182"/>
        <v>0.63245553203367599</v>
      </c>
      <c r="M4714" s="27">
        <f t="shared" si="184"/>
        <v>0.61631277275557994</v>
      </c>
    </row>
    <row r="4715" spans="1:13" x14ac:dyDescent="0.25">
      <c r="A4715" s="28">
        <v>4714</v>
      </c>
      <c r="B4715" s="10" t="s">
        <v>8180</v>
      </c>
      <c r="C4715" s="11" t="s">
        <v>8181</v>
      </c>
      <c r="D4715" s="11" t="s">
        <v>6625</v>
      </c>
      <c r="E4715" s="11">
        <v>0.4</v>
      </c>
      <c r="F4715" s="11">
        <v>0.77459666924148296</v>
      </c>
      <c r="G4715" s="11">
        <v>0.73786478737262196</v>
      </c>
      <c r="H4715" s="11">
        <v>0.94868329805051399</v>
      </c>
      <c r="I4715" s="26">
        <f t="shared" si="183"/>
        <v>0.4</v>
      </c>
      <c r="J4715" s="26">
        <f t="shared" si="183"/>
        <v>0.77459666924148296</v>
      </c>
      <c r="K4715" s="26">
        <f t="shared" si="183"/>
        <v>0.73786478737262196</v>
      </c>
      <c r="L4715" s="26">
        <f t="shared" si="182"/>
        <v>0.94868329805051399</v>
      </c>
      <c r="M4715" s="27">
        <f t="shared" si="184"/>
        <v>0.71528618866615468</v>
      </c>
    </row>
    <row r="4716" spans="1:13" x14ac:dyDescent="0.25">
      <c r="A4716" s="28">
        <v>4715</v>
      </c>
      <c r="B4716" s="10" t="s">
        <v>8182</v>
      </c>
      <c r="C4716" s="11" t="s">
        <v>8183</v>
      </c>
      <c r="D4716" s="11" t="s">
        <v>6786</v>
      </c>
      <c r="E4716" s="11">
        <v>0</v>
      </c>
      <c r="F4716" s="11">
        <v>0</v>
      </c>
      <c r="G4716" s="11">
        <v>0</v>
      </c>
      <c r="H4716" s="11">
        <v>0</v>
      </c>
      <c r="I4716" s="26">
        <f t="shared" si="183"/>
        <v>0</v>
      </c>
      <c r="J4716" s="26">
        <f t="shared" si="183"/>
        <v>0</v>
      </c>
      <c r="K4716" s="26">
        <f t="shared" si="183"/>
        <v>0</v>
      </c>
      <c r="L4716" s="26">
        <f t="shared" si="182"/>
        <v>0</v>
      </c>
      <c r="M4716" s="27">
        <f t="shared" si="184"/>
        <v>0</v>
      </c>
    </row>
    <row r="4717" spans="1:13" x14ac:dyDescent="0.25">
      <c r="A4717" s="28">
        <v>4716</v>
      </c>
      <c r="B4717" s="10" t="s">
        <v>8184</v>
      </c>
      <c r="C4717" s="11" t="s">
        <v>6761</v>
      </c>
      <c r="D4717" s="11" t="s">
        <v>6625</v>
      </c>
      <c r="E4717" s="11">
        <v>0</v>
      </c>
      <c r="F4717" s="11">
        <v>0</v>
      </c>
      <c r="G4717" s="11">
        <v>0</v>
      </c>
      <c r="H4717" s="11">
        <v>0</v>
      </c>
      <c r="I4717" s="26">
        <f t="shared" si="183"/>
        <v>0</v>
      </c>
      <c r="J4717" s="26">
        <f t="shared" si="183"/>
        <v>0</v>
      </c>
      <c r="K4717" s="26">
        <f t="shared" si="183"/>
        <v>0</v>
      </c>
      <c r="L4717" s="26">
        <f t="shared" si="182"/>
        <v>0</v>
      </c>
      <c r="M4717" s="27">
        <f t="shared" si="184"/>
        <v>0</v>
      </c>
    </row>
    <row r="4718" spans="1:13" x14ac:dyDescent="0.25">
      <c r="A4718" s="28">
        <v>4717</v>
      </c>
      <c r="B4718" s="10" t="s">
        <v>8185</v>
      </c>
      <c r="C4718" s="11" t="s">
        <v>8186</v>
      </c>
      <c r="D4718" s="11" t="s">
        <v>6625</v>
      </c>
      <c r="E4718" s="11">
        <v>0</v>
      </c>
      <c r="F4718" s="11">
        <v>0</v>
      </c>
      <c r="G4718" s="11">
        <v>0</v>
      </c>
      <c r="H4718" s="11">
        <v>0</v>
      </c>
      <c r="I4718" s="26">
        <f t="shared" si="183"/>
        <v>0</v>
      </c>
      <c r="J4718" s="26">
        <f t="shared" si="183"/>
        <v>0</v>
      </c>
      <c r="K4718" s="26">
        <f t="shared" si="183"/>
        <v>0</v>
      </c>
      <c r="L4718" s="26">
        <f t="shared" si="182"/>
        <v>0</v>
      </c>
      <c r="M4718" s="27">
        <f t="shared" si="184"/>
        <v>0</v>
      </c>
    </row>
    <row r="4719" spans="1:13" x14ac:dyDescent="0.25">
      <c r="A4719" s="28">
        <v>4718</v>
      </c>
      <c r="B4719" s="10" t="s">
        <v>8187</v>
      </c>
      <c r="C4719" s="11" t="s">
        <v>8188</v>
      </c>
      <c r="D4719" s="11" t="s">
        <v>6625</v>
      </c>
      <c r="E4719" s="11">
        <v>0</v>
      </c>
      <c r="F4719" s="11">
        <v>0</v>
      </c>
      <c r="G4719" s="11">
        <v>0</v>
      </c>
      <c r="H4719" s="11">
        <v>0</v>
      </c>
      <c r="I4719" s="26">
        <f t="shared" si="183"/>
        <v>0</v>
      </c>
      <c r="J4719" s="26">
        <f t="shared" si="183"/>
        <v>0</v>
      </c>
      <c r="K4719" s="26">
        <f t="shared" si="183"/>
        <v>0</v>
      </c>
      <c r="L4719" s="26">
        <f t="shared" si="182"/>
        <v>0</v>
      </c>
      <c r="M4719" s="27">
        <f t="shared" si="184"/>
        <v>0</v>
      </c>
    </row>
    <row r="4720" spans="1:13" x14ac:dyDescent="0.25">
      <c r="A4720" s="28">
        <v>4719</v>
      </c>
      <c r="B4720" s="10" t="s">
        <v>8189</v>
      </c>
      <c r="C4720" s="11" t="s">
        <v>8190</v>
      </c>
      <c r="D4720" s="11" t="s">
        <v>6625</v>
      </c>
      <c r="E4720" s="11">
        <v>0</v>
      </c>
      <c r="F4720" s="11">
        <v>0</v>
      </c>
      <c r="G4720" s="11">
        <v>0</v>
      </c>
      <c r="H4720" s="11">
        <v>0</v>
      </c>
      <c r="I4720" s="26">
        <f t="shared" si="183"/>
        <v>0</v>
      </c>
      <c r="J4720" s="26">
        <f t="shared" si="183"/>
        <v>0</v>
      </c>
      <c r="K4720" s="26">
        <f t="shared" si="183"/>
        <v>0</v>
      </c>
      <c r="L4720" s="26">
        <f t="shared" si="182"/>
        <v>0</v>
      </c>
      <c r="M4720" s="27">
        <f t="shared" si="184"/>
        <v>0</v>
      </c>
    </row>
    <row r="4721" spans="1:13" x14ac:dyDescent="0.25">
      <c r="A4721" s="28">
        <v>4720</v>
      </c>
      <c r="B4721" s="10" t="s">
        <v>8191</v>
      </c>
      <c r="C4721" s="11" t="s">
        <v>8192</v>
      </c>
      <c r="D4721" s="11" t="s">
        <v>6625</v>
      </c>
      <c r="E4721" s="11">
        <v>0</v>
      </c>
      <c r="F4721" s="11">
        <v>0</v>
      </c>
      <c r="G4721" s="11">
        <v>0</v>
      </c>
      <c r="H4721" s="11">
        <v>0</v>
      </c>
      <c r="I4721" s="26">
        <f t="shared" si="183"/>
        <v>0</v>
      </c>
      <c r="J4721" s="26">
        <f t="shared" si="183"/>
        <v>0</v>
      </c>
      <c r="K4721" s="26">
        <f t="shared" si="183"/>
        <v>0</v>
      </c>
      <c r="L4721" s="26">
        <f t="shared" si="182"/>
        <v>0</v>
      </c>
      <c r="M4721" s="27">
        <f t="shared" si="184"/>
        <v>0</v>
      </c>
    </row>
    <row r="4722" spans="1:13" x14ac:dyDescent="0.25">
      <c r="A4722" s="28">
        <v>4721</v>
      </c>
      <c r="B4722" s="10" t="s">
        <v>8193</v>
      </c>
      <c r="C4722" s="11" t="s">
        <v>6962</v>
      </c>
      <c r="D4722" s="11" t="s">
        <v>6288</v>
      </c>
      <c r="E4722" s="11">
        <v>0.6</v>
      </c>
      <c r="F4722" s="11">
        <v>0.4</v>
      </c>
      <c r="G4722" s="11">
        <v>0.8</v>
      </c>
      <c r="H4722" s="11">
        <v>-0.4</v>
      </c>
      <c r="I4722" s="26">
        <f t="shared" si="183"/>
        <v>0.6</v>
      </c>
      <c r="J4722" s="26">
        <f t="shared" si="183"/>
        <v>0.4</v>
      </c>
      <c r="K4722" s="26">
        <f t="shared" si="183"/>
        <v>0.8</v>
      </c>
      <c r="L4722" s="26">
        <f t="shared" si="182"/>
        <v>0.4</v>
      </c>
      <c r="M4722" s="27">
        <f t="shared" si="184"/>
        <v>0.55000000000000004</v>
      </c>
    </row>
    <row r="4723" spans="1:13" x14ac:dyDescent="0.25">
      <c r="A4723" s="28">
        <v>4722</v>
      </c>
      <c r="B4723" s="10" t="s">
        <v>8194</v>
      </c>
      <c r="C4723" s="11" t="s">
        <v>1986</v>
      </c>
      <c r="D4723" s="11" t="s">
        <v>204</v>
      </c>
      <c r="E4723" s="11">
        <v>0</v>
      </c>
      <c r="F4723" s="11">
        <v>0</v>
      </c>
      <c r="G4723" s="11">
        <v>0</v>
      </c>
      <c r="H4723" s="11">
        <v>0</v>
      </c>
      <c r="I4723" s="26">
        <f t="shared" si="183"/>
        <v>0</v>
      </c>
      <c r="J4723" s="26">
        <f t="shared" si="183"/>
        <v>0</v>
      </c>
      <c r="K4723" s="26">
        <f t="shared" si="183"/>
        <v>0</v>
      </c>
      <c r="L4723" s="26">
        <f t="shared" si="182"/>
        <v>0</v>
      </c>
      <c r="M4723" s="27">
        <f t="shared" si="184"/>
        <v>0</v>
      </c>
    </row>
    <row r="4724" spans="1:13" x14ac:dyDescent="0.25">
      <c r="A4724" s="28">
        <v>4723</v>
      </c>
      <c r="B4724" s="10" t="s">
        <v>8195</v>
      </c>
      <c r="C4724" s="11" t="s">
        <v>6967</v>
      </c>
      <c r="D4724" s="11" t="s">
        <v>6625</v>
      </c>
      <c r="E4724" s="11">
        <v>0.25819888974716099</v>
      </c>
      <c r="F4724" s="11">
        <v>0</v>
      </c>
      <c r="G4724" s="11">
        <v>0.25819888974716099</v>
      </c>
      <c r="H4724" s="11">
        <v>-0.316227766016838</v>
      </c>
      <c r="I4724" s="26">
        <f t="shared" si="183"/>
        <v>0.25819888974716099</v>
      </c>
      <c r="J4724" s="26">
        <f t="shared" si="183"/>
        <v>0</v>
      </c>
      <c r="K4724" s="26">
        <f t="shared" si="183"/>
        <v>0.25819888974716099</v>
      </c>
      <c r="L4724" s="26">
        <f t="shared" si="182"/>
        <v>0.316227766016838</v>
      </c>
      <c r="M4724" s="27">
        <f t="shared" si="184"/>
        <v>0.20815638637778999</v>
      </c>
    </row>
    <row r="4725" spans="1:13" x14ac:dyDescent="0.25">
      <c r="A4725" s="28">
        <v>4724</v>
      </c>
      <c r="B4725" s="10" t="s">
        <v>8196</v>
      </c>
      <c r="C4725" s="11" t="s">
        <v>8197</v>
      </c>
      <c r="D4725" s="11" t="s">
        <v>6786</v>
      </c>
      <c r="E4725" s="11">
        <v>0</v>
      </c>
      <c r="F4725" s="11">
        <v>0</v>
      </c>
      <c r="G4725" s="11">
        <v>0</v>
      </c>
      <c r="H4725" s="11">
        <v>0</v>
      </c>
      <c r="I4725" s="26">
        <f t="shared" si="183"/>
        <v>0</v>
      </c>
      <c r="J4725" s="26">
        <f t="shared" si="183"/>
        <v>0</v>
      </c>
      <c r="K4725" s="26">
        <f t="shared" si="183"/>
        <v>0</v>
      </c>
      <c r="L4725" s="26">
        <f t="shared" si="182"/>
        <v>0</v>
      </c>
      <c r="M4725" s="27">
        <f t="shared" si="184"/>
        <v>0</v>
      </c>
    </row>
    <row r="4726" spans="1:13" x14ac:dyDescent="0.25">
      <c r="A4726" s="28">
        <v>4725</v>
      </c>
      <c r="B4726" s="10" t="s">
        <v>8198</v>
      </c>
      <c r="C4726" s="11" t="s">
        <v>8199</v>
      </c>
      <c r="D4726" s="11" t="s">
        <v>6625</v>
      </c>
      <c r="E4726" s="11">
        <v>0</v>
      </c>
      <c r="F4726" s="11">
        <v>0</v>
      </c>
      <c r="G4726" s="11">
        <v>0</v>
      </c>
      <c r="H4726" s="11">
        <v>0</v>
      </c>
      <c r="I4726" s="26">
        <f t="shared" si="183"/>
        <v>0</v>
      </c>
      <c r="J4726" s="26">
        <f t="shared" si="183"/>
        <v>0</v>
      </c>
      <c r="K4726" s="26">
        <f t="shared" si="183"/>
        <v>0</v>
      </c>
      <c r="L4726" s="26">
        <f t="shared" si="182"/>
        <v>0</v>
      </c>
      <c r="M4726" s="27">
        <f t="shared" si="184"/>
        <v>0</v>
      </c>
    </row>
    <row r="4727" spans="1:13" x14ac:dyDescent="0.25">
      <c r="A4727" s="28">
        <v>4726</v>
      </c>
      <c r="B4727" s="10" t="s">
        <v>8200</v>
      </c>
      <c r="C4727" s="11" t="s">
        <v>8201</v>
      </c>
      <c r="D4727" s="11" t="s">
        <v>4120</v>
      </c>
      <c r="E4727" s="11">
        <v>0</v>
      </c>
      <c r="F4727" s="11">
        <v>-0.2</v>
      </c>
      <c r="G4727" s="11">
        <v>-0.25819888974716099</v>
      </c>
      <c r="H4727" s="11">
        <v>-0.63245553203367599</v>
      </c>
      <c r="I4727" s="26">
        <f t="shared" si="183"/>
        <v>0</v>
      </c>
      <c r="J4727" s="26">
        <f t="shared" si="183"/>
        <v>0.2</v>
      </c>
      <c r="K4727" s="26">
        <f t="shared" si="183"/>
        <v>0.25819888974716099</v>
      </c>
      <c r="L4727" s="26">
        <f t="shared" si="182"/>
        <v>0.63245553203367599</v>
      </c>
      <c r="M4727" s="27">
        <f t="shared" si="184"/>
        <v>0.27266360544520923</v>
      </c>
    </row>
    <row r="4728" spans="1:13" x14ac:dyDescent="0.25">
      <c r="A4728" s="28">
        <v>4727</v>
      </c>
      <c r="B4728" s="10" t="s">
        <v>8202</v>
      </c>
      <c r="C4728" s="11" t="s">
        <v>8203</v>
      </c>
      <c r="D4728" s="11" t="s">
        <v>6786</v>
      </c>
      <c r="E4728" s="11">
        <v>0</v>
      </c>
      <c r="F4728" s="11">
        <v>0</v>
      </c>
      <c r="G4728" s="11">
        <v>0</v>
      </c>
      <c r="H4728" s="11">
        <v>0</v>
      </c>
      <c r="I4728" s="26">
        <f t="shared" si="183"/>
        <v>0</v>
      </c>
      <c r="J4728" s="26">
        <f t="shared" si="183"/>
        <v>0</v>
      </c>
      <c r="K4728" s="26">
        <f t="shared" si="183"/>
        <v>0</v>
      </c>
      <c r="L4728" s="26">
        <f t="shared" si="182"/>
        <v>0</v>
      </c>
      <c r="M4728" s="27">
        <f t="shared" si="184"/>
        <v>0</v>
      </c>
    </row>
    <row r="4729" spans="1:13" x14ac:dyDescent="0.25">
      <c r="A4729" s="28">
        <v>4728</v>
      </c>
      <c r="B4729" s="10" t="s">
        <v>8204</v>
      </c>
      <c r="C4729" s="11" t="s">
        <v>8205</v>
      </c>
      <c r="D4729" s="11" t="s">
        <v>6288</v>
      </c>
      <c r="E4729" s="11">
        <v>0.21081851067789201</v>
      </c>
      <c r="F4729" s="11">
        <v>-0.25819888974716099</v>
      </c>
      <c r="G4729" s="11">
        <v>0.4</v>
      </c>
      <c r="H4729" s="11">
        <v>-0.25819888974716099</v>
      </c>
      <c r="I4729" s="26">
        <f t="shared" si="183"/>
        <v>0.21081851067789201</v>
      </c>
      <c r="J4729" s="26">
        <f t="shared" si="183"/>
        <v>0.25819888974716099</v>
      </c>
      <c r="K4729" s="26">
        <f t="shared" si="183"/>
        <v>0.4</v>
      </c>
      <c r="L4729" s="26">
        <f t="shared" si="182"/>
        <v>0.25819888974716099</v>
      </c>
      <c r="M4729" s="27">
        <f t="shared" si="184"/>
        <v>0.28180407254305351</v>
      </c>
    </row>
    <row r="4730" spans="1:13" x14ac:dyDescent="0.25">
      <c r="A4730" s="28">
        <v>4729</v>
      </c>
      <c r="B4730" s="10" t="s">
        <v>8206</v>
      </c>
      <c r="C4730" s="11" t="s">
        <v>8207</v>
      </c>
      <c r="D4730" s="11" t="s">
        <v>6625</v>
      </c>
      <c r="E4730" s="11">
        <v>0</v>
      </c>
      <c r="F4730" s="11">
        <v>0</v>
      </c>
      <c r="G4730" s="11">
        <v>0</v>
      </c>
      <c r="H4730" s="11">
        <v>0</v>
      </c>
      <c r="I4730" s="26">
        <f t="shared" si="183"/>
        <v>0</v>
      </c>
      <c r="J4730" s="26">
        <f t="shared" si="183"/>
        <v>0</v>
      </c>
      <c r="K4730" s="26">
        <f t="shared" si="183"/>
        <v>0</v>
      </c>
      <c r="L4730" s="26">
        <f t="shared" si="182"/>
        <v>0</v>
      </c>
      <c r="M4730" s="27">
        <f t="shared" si="184"/>
        <v>0</v>
      </c>
    </row>
    <row r="4731" spans="1:13" x14ac:dyDescent="0.25">
      <c r="A4731" s="28">
        <v>4730</v>
      </c>
      <c r="B4731" s="10" t="s">
        <v>8208</v>
      </c>
      <c r="C4731" s="11" t="s">
        <v>8209</v>
      </c>
      <c r="D4731" s="11" t="s">
        <v>6746</v>
      </c>
      <c r="E4731" s="11">
        <v>-0.2</v>
      </c>
      <c r="F4731" s="11">
        <v>0.2</v>
      </c>
      <c r="G4731" s="11">
        <v>-1</v>
      </c>
      <c r="H4731" s="11">
        <v>0.4</v>
      </c>
      <c r="I4731" s="26">
        <f t="shared" si="183"/>
        <v>0.2</v>
      </c>
      <c r="J4731" s="26">
        <f t="shared" si="183"/>
        <v>0.2</v>
      </c>
      <c r="K4731" s="26">
        <f t="shared" si="183"/>
        <v>1</v>
      </c>
      <c r="L4731" s="26">
        <f t="shared" si="182"/>
        <v>0.4</v>
      </c>
      <c r="M4731" s="27">
        <f t="shared" si="184"/>
        <v>0.44999999999999996</v>
      </c>
    </row>
    <row r="4732" spans="1:13" x14ac:dyDescent="0.25">
      <c r="A4732" s="28">
        <v>4731</v>
      </c>
      <c r="B4732" s="10" t="s">
        <v>8210</v>
      </c>
      <c r="C4732" s="11" t="s">
        <v>8211</v>
      </c>
      <c r="D4732" s="11" t="s">
        <v>4120</v>
      </c>
      <c r="E4732" s="11">
        <v>-0.8</v>
      </c>
      <c r="F4732" s="11">
        <v>0.4</v>
      </c>
      <c r="G4732" s="11">
        <v>-0.4</v>
      </c>
      <c r="H4732" s="11">
        <v>-0.316227766016838</v>
      </c>
      <c r="I4732" s="26">
        <f t="shared" si="183"/>
        <v>0.8</v>
      </c>
      <c r="J4732" s="26">
        <f t="shared" si="183"/>
        <v>0.4</v>
      </c>
      <c r="K4732" s="26">
        <f t="shared" si="183"/>
        <v>0.4</v>
      </c>
      <c r="L4732" s="26">
        <f t="shared" si="182"/>
        <v>0.316227766016838</v>
      </c>
      <c r="M4732" s="27">
        <f t="shared" si="184"/>
        <v>0.47905694150420952</v>
      </c>
    </row>
    <row r="4733" spans="1:13" x14ac:dyDescent="0.25">
      <c r="A4733" s="28">
        <v>4732</v>
      </c>
      <c r="B4733" s="10" t="s">
        <v>8212</v>
      </c>
      <c r="C4733" s="11" t="s">
        <v>8213</v>
      </c>
      <c r="D4733" s="11" t="s">
        <v>6786</v>
      </c>
      <c r="E4733" s="11">
        <v>0</v>
      </c>
      <c r="F4733" s="11">
        <v>-0.25819888974716099</v>
      </c>
      <c r="G4733" s="11">
        <v>0</v>
      </c>
      <c r="H4733" s="11">
        <v>0</v>
      </c>
      <c r="I4733" s="26">
        <f t="shared" si="183"/>
        <v>0</v>
      </c>
      <c r="J4733" s="26">
        <f t="shared" si="183"/>
        <v>0.25819888974716099</v>
      </c>
      <c r="K4733" s="26">
        <f t="shared" si="183"/>
        <v>0</v>
      </c>
      <c r="L4733" s="26">
        <f t="shared" si="182"/>
        <v>0</v>
      </c>
      <c r="M4733" s="27">
        <f t="shared" si="184"/>
        <v>6.4549722436790247E-2</v>
      </c>
    </row>
    <row r="4734" spans="1:13" x14ac:dyDescent="0.25">
      <c r="A4734" s="28">
        <v>4733</v>
      </c>
      <c r="B4734" s="10" t="s">
        <v>8214</v>
      </c>
      <c r="C4734" s="11" t="s">
        <v>8215</v>
      </c>
      <c r="D4734" s="11" t="s">
        <v>6288</v>
      </c>
      <c r="E4734" s="11">
        <v>-0.2</v>
      </c>
      <c r="F4734" s="11">
        <v>-0.21081851067789201</v>
      </c>
      <c r="G4734" s="11">
        <v>0.8</v>
      </c>
      <c r="H4734" s="11">
        <v>0.94868329805051399</v>
      </c>
      <c r="I4734" s="26">
        <f t="shared" si="183"/>
        <v>0.2</v>
      </c>
      <c r="J4734" s="26">
        <f t="shared" si="183"/>
        <v>0.21081851067789201</v>
      </c>
      <c r="K4734" s="26">
        <f t="shared" si="183"/>
        <v>0.8</v>
      </c>
      <c r="L4734" s="26">
        <f t="shared" si="182"/>
        <v>0.94868329805051399</v>
      </c>
      <c r="M4734" s="27">
        <f t="shared" si="184"/>
        <v>0.53987545218210153</v>
      </c>
    </row>
    <row r="4735" spans="1:13" x14ac:dyDescent="0.25">
      <c r="A4735" s="28">
        <v>4734</v>
      </c>
      <c r="B4735" s="10" t="s">
        <v>8216</v>
      </c>
      <c r="C4735" s="11" t="s">
        <v>8217</v>
      </c>
      <c r="D4735" s="11" t="s">
        <v>6625</v>
      </c>
      <c r="E4735" s="11">
        <v>0</v>
      </c>
      <c r="F4735" s="11">
        <v>0</v>
      </c>
      <c r="G4735" s="11">
        <v>0</v>
      </c>
      <c r="H4735" s="11">
        <v>0</v>
      </c>
      <c r="I4735" s="26">
        <f t="shared" si="183"/>
        <v>0</v>
      </c>
      <c r="J4735" s="26">
        <f t="shared" si="183"/>
        <v>0</v>
      </c>
      <c r="K4735" s="26">
        <f t="shared" si="183"/>
        <v>0</v>
      </c>
      <c r="L4735" s="26">
        <f t="shared" si="182"/>
        <v>0</v>
      </c>
      <c r="M4735" s="27">
        <f t="shared" si="184"/>
        <v>0</v>
      </c>
    </row>
    <row r="4736" spans="1:13" x14ac:dyDescent="0.25">
      <c r="A4736" s="28">
        <v>4735</v>
      </c>
      <c r="B4736" s="10" t="s">
        <v>8218</v>
      </c>
      <c r="C4736" s="11" t="s">
        <v>8219</v>
      </c>
      <c r="D4736" s="11" t="s">
        <v>6895</v>
      </c>
      <c r="E4736" s="11">
        <v>0</v>
      </c>
      <c r="F4736" s="11">
        <v>0</v>
      </c>
      <c r="G4736" s="11">
        <v>0</v>
      </c>
      <c r="H4736" s="11">
        <v>0</v>
      </c>
      <c r="I4736" s="26">
        <f t="shared" si="183"/>
        <v>0</v>
      </c>
      <c r="J4736" s="26">
        <f t="shared" si="183"/>
        <v>0</v>
      </c>
      <c r="K4736" s="26">
        <f t="shared" si="183"/>
        <v>0</v>
      </c>
      <c r="L4736" s="26">
        <f t="shared" si="182"/>
        <v>0</v>
      </c>
      <c r="M4736" s="27">
        <f t="shared" si="184"/>
        <v>0</v>
      </c>
    </row>
    <row r="4737" spans="1:13" x14ac:dyDescent="0.25">
      <c r="A4737" s="28">
        <v>4736</v>
      </c>
      <c r="B4737" s="10" t="s">
        <v>8220</v>
      </c>
      <c r="C4737" s="11" t="s">
        <v>8221</v>
      </c>
      <c r="D4737" s="11" t="s">
        <v>6625</v>
      </c>
      <c r="E4737" s="11">
        <v>0</v>
      </c>
      <c r="F4737" s="11">
        <v>0</v>
      </c>
      <c r="G4737" s="11">
        <v>0</v>
      </c>
      <c r="H4737" s="11">
        <v>0</v>
      </c>
      <c r="I4737" s="26">
        <f t="shared" si="183"/>
        <v>0</v>
      </c>
      <c r="J4737" s="26">
        <f t="shared" si="183"/>
        <v>0</v>
      </c>
      <c r="K4737" s="26">
        <f t="shared" si="183"/>
        <v>0</v>
      </c>
      <c r="L4737" s="26">
        <f t="shared" si="183"/>
        <v>0</v>
      </c>
      <c r="M4737" s="27">
        <f t="shared" si="184"/>
        <v>0</v>
      </c>
    </row>
    <row r="4738" spans="1:13" x14ac:dyDescent="0.25">
      <c r="A4738" s="28">
        <v>4737</v>
      </c>
      <c r="B4738" s="10" t="s">
        <v>8222</v>
      </c>
      <c r="C4738" s="11" t="s">
        <v>8223</v>
      </c>
      <c r="D4738" s="11" t="s">
        <v>6895</v>
      </c>
      <c r="E4738" s="11">
        <v>0</v>
      </c>
      <c r="F4738" s="11">
        <v>0</v>
      </c>
      <c r="G4738" s="11">
        <v>0</v>
      </c>
      <c r="H4738" s="11">
        <v>0</v>
      </c>
      <c r="I4738" s="26">
        <f t="shared" ref="I4738:L4801" si="185">ABS(E4738)</f>
        <v>0</v>
      </c>
      <c r="J4738" s="26">
        <f t="shared" si="185"/>
        <v>0</v>
      </c>
      <c r="K4738" s="26">
        <f t="shared" si="185"/>
        <v>0</v>
      </c>
      <c r="L4738" s="26">
        <f t="shared" si="185"/>
        <v>0</v>
      </c>
      <c r="M4738" s="27">
        <f t="shared" si="184"/>
        <v>0</v>
      </c>
    </row>
    <row r="4739" spans="1:13" x14ac:dyDescent="0.25">
      <c r="A4739" s="28">
        <v>4738</v>
      </c>
      <c r="B4739" s="10" t="s">
        <v>8224</v>
      </c>
      <c r="C4739" s="11" t="s">
        <v>8225</v>
      </c>
      <c r="D4739" s="11" t="s">
        <v>4120</v>
      </c>
      <c r="E4739" s="11">
        <v>0</v>
      </c>
      <c r="F4739" s="11">
        <v>0</v>
      </c>
      <c r="G4739" s="11">
        <v>0.77459666924148296</v>
      </c>
      <c r="H4739" s="11">
        <v>0</v>
      </c>
      <c r="I4739" s="26">
        <f t="shared" si="185"/>
        <v>0</v>
      </c>
      <c r="J4739" s="26">
        <f t="shared" si="185"/>
        <v>0</v>
      </c>
      <c r="K4739" s="26">
        <f t="shared" si="185"/>
        <v>0.77459666924148296</v>
      </c>
      <c r="L4739" s="26">
        <f t="shared" si="185"/>
        <v>0</v>
      </c>
      <c r="M4739" s="27">
        <f t="shared" ref="M4739:M4802" si="186">AVERAGE(I4739:L4739)</f>
        <v>0.19364916731037074</v>
      </c>
    </row>
    <row r="4740" spans="1:13" x14ac:dyDescent="0.25">
      <c r="A4740" s="28">
        <v>4739</v>
      </c>
      <c r="B4740" s="10" t="s">
        <v>8226</v>
      </c>
      <c r="C4740" s="11" t="s">
        <v>6962</v>
      </c>
      <c r="D4740" s="11" t="s">
        <v>6288</v>
      </c>
      <c r="E4740" s="11">
        <v>0.316227766016838</v>
      </c>
      <c r="F4740" s="11">
        <v>0.63245553203367599</v>
      </c>
      <c r="G4740" s="11">
        <v>-0.4</v>
      </c>
      <c r="H4740" s="11">
        <v>-0.77459666924148296</v>
      </c>
      <c r="I4740" s="26">
        <f t="shared" si="185"/>
        <v>0.316227766016838</v>
      </c>
      <c r="J4740" s="26">
        <f t="shared" si="185"/>
        <v>0.63245553203367599</v>
      </c>
      <c r="K4740" s="26">
        <f t="shared" si="185"/>
        <v>0.4</v>
      </c>
      <c r="L4740" s="26">
        <f t="shared" si="185"/>
        <v>0.77459666924148296</v>
      </c>
      <c r="M4740" s="27">
        <f t="shared" si="186"/>
        <v>0.53081999182299922</v>
      </c>
    </row>
    <row r="4741" spans="1:13" x14ac:dyDescent="0.25">
      <c r="A4741" s="28">
        <v>4740</v>
      </c>
      <c r="B4741" s="10" t="s">
        <v>8227</v>
      </c>
      <c r="C4741" s="11" t="s">
        <v>6967</v>
      </c>
      <c r="D4741" s="11" t="s">
        <v>6625</v>
      </c>
      <c r="E4741" s="11">
        <v>1</v>
      </c>
      <c r="F4741" s="11">
        <v>0.8</v>
      </c>
      <c r="G4741" s="11">
        <v>0.4</v>
      </c>
      <c r="H4741" s="11">
        <v>0.8</v>
      </c>
      <c r="I4741" s="26">
        <f t="shared" si="185"/>
        <v>1</v>
      </c>
      <c r="J4741" s="26">
        <f t="shared" si="185"/>
        <v>0.8</v>
      </c>
      <c r="K4741" s="26">
        <f t="shared" si="185"/>
        <v>0.4</v>
      </c>
      <c r="L4741" s="26">
        <f t="shared" si="185"/>
        <v>0.8</v>
      </c>
      <c r="M4741" s="27">
        <f t="shared" si="186"/>
        <v>0.75</v>
      </c>
    </row>
    <row r="4742" spans="1:13" x14ac:dyDescent="0.25">
      <c r="A4742" s="28">
        <v>4741</v>
      </c>
      <c r="B4742" s="10" t="s">
        <v>8228</v>
      </c>
      <c r="C4742" s="11" t="s">
        <v>8229</v>
      </c>
      <c r="D4742" s="11" t="s">
        <v>6625</v>
      </c>
      <c r="E4742" s="11">
        <v>0</v>
      </c>
      <c r="F4742" s="11">
        <v>0</v>
      </c>
      <c r="G4742" s="11">
        <v>0</v>
      </c>
      <c r="H4742" s="11">
        <v>0</v>
      </c>
      <c r="I4742" s="26">
        <f t="shared" si="185"/>
        <v>0</v>
      </c>
      <c r="J4742" s="26">
        <f t="shared" si="185"/>
        <v>0</v>
      </c>
      <c r="K4742" s="26">
        <f t="shared" si="185"/>
        <v>0</v>
      </c>
      <c r="L4742" s="26">
        <f t="shared" si="185"/>
        <v>0</v>
      </c>
      <c r="M4742" s="27">
        <f t="shared" si="186"/>
        <v>0</v>
      </c>
    </row>
    <row r="4743" spans="1:13" x14ac:dyDescent="0.25">
      <c r="A4743" s="28">
        <v>4742</v>
      </c>
      <c r="B4743" s="10" t="s">
        <v>8230</v>
      </c>
      <c r="C4743" s="11" t="s">
        <v>6962</v>
      </c>
      <c r="D4743" s="11" t="s">
        <v>6288</v>
      </c>
      <c r="E4743" s="11">
        <v>-0.6</v>
      </c>
      <c r="F4743" s="11">
        <v>-0.4</v>
      </c>
      <c r="G4743" s="11">
        <v>-0.8</v>
      </c>
      <c r="H4743" s="11">
        <v>0.4</v>
      </c>
      <c r="I4743" s="26">
        <f t="shared" si="185"/>
        <v>0.6</v>
      </c>
      <c r="J4743" s="26">
        <f t="shared" si="185"/>
        <v>0.4</v>
      </c>
      <c r="K4743" s="26">
        <f t="shared" si="185"/>
        <v>0.8</v>
      </c>
      <c r="L4743" s="26">
        <f t="shared" si="185"/>
        <v>0.4</v>
      </c>
      <c r="M4743" s="27">
        <f t="shared" si="186"/>
        <v>0.55000000000000004</v>
      </c>
    </row>
    <row r="4744" spans="1:13" x14ac:dyDescent="0.25">
      <c r="A4744" s="28">
        <v>4743</v>
      </c>
      <c r="B4744" s="10" t="s">
        <v>8231</v>
      </c>
      <c r="C4744" s="11" t="s">
        <v>6761</v>
      </c>
      <c r="D4744" s="11" t="s">
        <v>6625</v>
      </c>
      <c r="E4744" s="11">
        <v>0</v>
      </c>
      <c r="F4744" s="11">
        <v>0</v>
      </c>
      <c r="G4744" s="11">
        <v>0</v>
      </c>
      <c r="H4744" s="11">
        <v>0</v>
      </c>
      <c r="I4744" s="26">
        <f t="shared" si="185"/>
        <v>0</v>
      </c>
      <c r="J4744" s="26">
        <f t="shared" si="185"/>
        <v>0</v>
      </c>
      <c r="K4744" s="26">
        <f t="shared" si="185"/>
        <v>0</v>
      </c>
      <c r="L4744" s="26">
        <f t="shared" si="185"/>
        <v>0</v>
      </c>
      <c r="M4744" s="27">
        <f t="shared" si="186"/>
        <v>0</v>
      </c>
    </row>
    <row r="4745" spans="1:13" x14ac:dyDescent="0.25">
      <c r="A4745" s="28">
        <v>4744</v>
      </c>
      <c r="B4745" s="10" t="s">
        <v>8232</v>
      </c>
      <c r="C4745" s="11" t="s">
        <v>6761</v>
      </c>
      <c r="D4745" s="11" t="s">
        <v>6625</v>
      </c>
      <c r="E4745" s="11">
        <v>0</v>
      </c>
      <c r="F4745" s="11">
        <v>0</v>
      </c>
      <c r="G4745" s="11">
        <v>0</v>
      </c>
      <c r="H4745" s="11">
        <v>0</v>
      </c>
      <c r="I4745" s="26">
        <f t="shared" si="185"/>
        <v>0</v>
      </c>
      <c r="J4745" s="26">
        <f t="shared" si="185"/>
        <v>0</v>
      </c>
      <c r="K4745" s="26">
        <f t="shared" si="185"/>
        <v>0</v>
      </c>
      <c r="L4745" s="26">
        <f t="shared" si="185"/>
        <v>0</v>
      </c>
      <c r="M4745" s="27">
        <f t="shared" si="186"/>
        <v>0</v>
      </c>
    </row>
    <row r="4746" spans="1:13" x14ac:dyDescent="0.25">
      <c r="A4746" s="28">
        <v>4745</v>
      </c>
      <c r="B4746" s="10" t="s">
        <v>8233</v>
      </c>
      <c r="C4746" s="11" t="s">
        <v>8234</v>
      </c>
      <c r="D4746" s="11" t="s">
        <v>6786</v>
      </c>
      <c r="E4746" s="11">
        <v>0</v>
      </c>
      <c r="F4746" s="11">
        <v>0</v>
      </c>
      <c r="G4746" s="11">
        <v>0</v>
      </c>
      <c r="H4746" s="11">
        <v>0</v>
      </c>
      <c r="I4746" s="26">
        <f t="shared" si="185"/>
        <v>0</v>
      </c>
      <c r="J4746" s="26">
        <f t="shared" si="185"/>
        <v>0</v>
      </c>
      <c r="K4746" s="26">
        <f t="shared" si="185"/>
        <v>0</v>
      </c>
      <c r="L4746" s="26">
        <f t="shared" si="185"/>
        <v>0</v>
      </c>
      <c r="M4746" s="27">
        <f t="shared" si="186"/>
        <v>0</v>
      </c>
    </row>
    <row r="4747" spans="1:13" x14ac:dyDescent="0.25">
      <c r="A4747" s="28">
        <v>4746</v>
      </c>
      <c r="B4747" s="10" t="s">
        <v>8235</v>
      </c>
      <c r="C4747" s="11" t="s">
        <v>8236</v>
      </c>
      <c r="D4747" s="11" t="s">
        <v>6786</v>
      </c>
      <c r="E4747" s="11">
        <v>0</v>
      </c>
      <c r="F4747" s="11">
        <v>0</v>
      </c>
      <c r="G4747" s="11">
        <v>0</v>
      </c>
      <c r="H4747" s="11">
        <v>0</v>
      </c>
      <c r="I4747" s="26">
        <f t="shared" si="185"/>
        <v>0</v>
      </c>
      <c r="J4747" s="26">
        <f t="shared" si="185"/>
        <v>0</v>
      </c>
      <c r="K4747" s="26">
        <f t="shared" si="185"/>
        <v>0</v>
      </c>
      <c r="L4747" s="26">
        <f t="shared" si="185"/>
        <v>0</v>
      </c>
      <c r="M4747" s="27">
        <f t="shared" si="186"/>
        <v>0</v>
      </c>
    </row>
    <row r="4748" spans="1:13" x14ac:dyDescent="0.25">
      <c r="A4748" s="28">
        <v>4747</v>
      </c>
      <c r="B4748" s="10" t="s">
        <v>8237</v>
      </c>
      <c r="C4748" s="11" t="s">
        <v>8238</v>
      </c>
      <c r="D4748" s="11" t="s">
        <v>4120</v>
      </c>
      <c r="E4748" s="11">
        <v>0</v>
      </c>
      <c r="F4748" s="11">
        <v>0</v>
      </c>
      <c r="G4748" s="11">
        <v>0</v>
      </c>
      <c r="H4748" s="11">
        <v>0</v>
      </c>
      <c r="I4748" s="26">
        <f t="shared" si="185"/>
        <v>0</v>
      </c>
      <c r="J4748" s="26">
        <f t="shared" si="185"/>
        <v>0</v>
      </c>
      <c r="K4748" s="26">
        <f t="shared" si="185"/>
        <v>0</v>
      </c>
      <c r="L4748" s="26">
        <f t="shared" si="185"/>
        <v>0</v>
      </c>
      <c r="M4748" s="27">
        <f t="shared" si="186"/>
        <v>0</v>
      </c>
    </row>
    <row r="4749" spans="1:13" x14ac:dyDescent="0.25">
      <c r="A4749" s="28">
        <v>4748</v>
      </c>
      <c r="B4749" s="10" t="s">
        <v>8239</v>
      </c>
      <c r="C4749" s="11" t="s">
        <v>8240</v>
      </c>
      <c r="D4749" s="11" t="s">
        <v>4120</v>
      </c>
      <c r="E4749" s="11">
        <v>0</v>
      </c>
      <c r="F4749" s="11">
        <v>0</v>
      </c>
      <c r="G4749" s="11">
        <v>0</v>
      </c>
      <c r="H4749" s="11">
        <v>0</v>
      </c>
      <c r="I4749" s="26">
        <f t="shared" si="185"/>
        <v>0</v>
      </c>
      <c r="J4749" s="26">
        <f t="shared" si="185"/>
        <v>0</v>
      </c>
      <c r="K4749" s="26">
        <f t="shared" si="185"/>
        <v>0</v>
      </c>
      <c r="L4749" s="26">
        <f t="shared" si="185"/>
        <v>0</v>
      </c>
      <c r="M4749" s="27">
        <f t="shared" si="186"/>
        <v>0</v>
      </c>
    </row>
    <row r="4750" spans="1:13" x14ac:dyDescent="0.25">
      <c r="A4750" s="28">
        <v>4749</v>
      </c>
      <c r="B4750" s="10" t="s">
        <v>8241</v>
      </c>
      <c r="C4750" s="11" t="s">
        <v>8242</v>
      </c>
      <c r="D4750" s="11" t="s">
        <v>6625</v>
      </c>
      <c r="E4750" s="11">
        <v>-0.316227766016838</v>
      </c>
      <c r="F4750" s="11">
        <v>-0.21081851067789201</v>
      </c>
      <c r="G4750" s="11">
        <v>0</v>
      </c>
      <c r="H4750" s="11">
        <v>0.63245553203367599</v>
      </c>
      <c r="I4750" s="26">
        <f t="shared" si="185"/>
        <v>0.316227766016838</v>
      </c>
      <c r="J4750" s="26">
        <f t="shared" si="185"/>
        <v>0.21081851067789201</v>
      </c>
      <c r="K4750" s="26">
        <f t="shared" si="185"/>
        <v>0</v>
      </c>
      <c r="L4750" s="26">
        <f t="shared" si="185"/>
        <v>0.63245553203367599</v>
      </c>
      <c r="M4750" s="27">
        <f t="shared" si="186"/>
        <v>0.28987545218210153</v>
      </c>
    </row>
    <row r="4751" spans="1:13" x14ac:dyDescent="0.25">
      <c r="A4751" s="28">
        <v>4750</v>
      </c>
      <c r="B4751" s="10" t="s">
        <v>8243</v>
      </c>
      <c r="C4751" s="11" t="s">
        <v>8244</v>
      </c>
      <c r="D4751" s="11" t="s">
        <v>6625</v>
      </c>
      <c r="E4751" s="11">
        <v>0.8</v>
      </c>
      <c r="F4751" s="11">
        <v>1</v>
      </c>
      <c r="G4751" s="11">
        <v>-0.77459666924148296</v>
      </c>
      <c r="H4751" s="11">
        <v>0.21081851067789201</v>
      </c>
      <c r="I4751" s="26">
        <f t="shared" si="185"/>
        <v>0.8</v>
      </c>
      <c r="J4751" s="26">
        <f t="shared" si="185"/>
        <v>1</v>
      </c>
      <c r="K4751" s="26">
        <f t="shared" si="185"/>
        <v>0.77459666924148296</v>
      </c>
      <c r="L4751" s="26">
        <f t="shared" si="185"/>
        <v>0.21081851067789201</v>
      </c>
      <c r="M4751" s="27">
        <f t="shared" si="186"/>
        <v>0.69635379497984384</v>
      </c>
    </row>
    <row r="4752" spans="1:13" x14ac:dyDescent="0.25">
      <c r="A4752" s="28">
        <v>4751</v>
      </c>
      <c r="B4752" s="10" t="s">
        <v>8245</v>
      </c>
      <c r="C4752" s="11" t="s">
        <v>8246</v>
      </c>
      <c r="D4752" s="11" t="s">
        <v>6288</v>
      </c>
      <c r="E4752" s="11">
        <v>0</v>
      </c>
      <c r="F4752" s="11">
        <v>0</v>
      </c>
      <c r="G4752" s="11">
        <v>0</v>
      </c>
      <c r="H4752" s="11">
        <v>0</v>
      </c>
      <c r="I4752" s="26">
        <f t="shared" si="185"/>
        <v>0</v>
      </c>
      <c r="J4752" s="26">
        <f t="shared" si="185"/>
        <v>0</v>
      </c>
      <c r="K4752" s="26">
        <f t="shared" si="185"/>
        <v>0</v>
      </c>
      <c r="L4752" s="26">
        <f t="shared" si="185"/>
        <v>0</v>
      </c>
      <c r="M4752" s="27">
        <f t="shared" si="186"/>
        <v>0</v>
      </c>
    </row>
    <row r="4753" spans="1:13" x14ac:dyDescent="0.25">
      <c r="A4753" s="28">
        <v>4752</v>
      </c>
      <c r="B4753" s="10" t="s">
        <v>8247</v>
      </c>
      <c r="C4753" s="11" t="s">
        <v>8248</v>
      </c>
      <c r="D4753" s="11" t="s">
        <v>6746</v>
      </c>
      <c r="E4753" s="11">
        <v>-0.77459666924148296</v>
      </c>
      <c r="F4753" s="11">
        <v>-0.8</v>
      </c>
      <c r="G4753" s="11">
        <v>-0.77459666924148296</v>
      </c>
      <c r="H4753" s="11">
        <v>0</v>
      </c>
      <c r="I4753" s="26">
        <f t="shared" si="185"/>
        <v>0.77459666924148296</v>
      </c>
      <c r="J4753" s="26">
        <f t="shared" si="185"/>
        <v>0.8</v>
      </c>
      <c r="K4753" s="26">
        <f t="shared" si="185"/>
        <v>0.77459666924148296</v>
      </c>
      <c r="L4753" s="26">
        <f t="shared" si="185"/>
        <v>0</v>
      </c>
      <c r="M4753" s="27">
        <f t="shared" si="186"/>
        <v>0.58729833462074144</v>
      </c>
    </row>
    <row r="4754" spans="1:13" x14ac:dyDescent="0.25">
      <c r="A4754" s="28">
        <v>4753</v>
      </c>
      <c r="B4754" s="10" t="s">
        <v>8249</v>
      </c>
      <c r="C4754" s="11" t="s">
        <v>8248</v>
      </c>
      <c r="D4754" s="11" t="s">
        <v>6895</v>
      </c>
      <c r="E4754" s="11">
        <v>-0.2</v>
      </c>
      <c r="F4754" s="11">
        <v>0.77459666924148296</v>
      </c>
      <c r="G4754" s="11">
        <v>0.105409255338946</v>
      </c>
      <c r="H4754" s="11">
        <v>-0.25819888974716099</v>
      </c>
      <c r="I4754" s="26">
        <f t="shared" si="185"/>
        <v>0.2</v>
      </c>
      <c r="J4754" s="26">
        <f t="shared" si="185"/>
        <v>0.77459666924148296</v>
      </c>
      <c r="K4754" s="26">
        <f t="shared" si="185"/>
        <v>0.105409255338946</v>
      </c>
      <c r="L4754" s="26">
        <f t="shared" si="185"/>
        <v>0.25819888974716099</v>
      </c>
      <c r="M4754" s="27">
        <f t="shared" si="186"/>
        <v>0.33455120358189749</v>
      </c>
    </row>
    <row r="4755" spans="1:13" x14ac:dyDescent="0.25">
      <c r="A4755" s="28">
        <v>4754</v>
      </c>
      <c r="B4755" s="10" t="s">
        <v>8250</v>
      </c>
      <c r="C4755" s="11" t="s">
        <v>8251</v>
      </c>
      <c r="D4755" s="11" t="s">
        <v>6786</v>
      </c>
      <c r="E4755" s="11">
        <v>0</v>
      </c>
      <c r="F4755" s="11">
        <v>0</v>
      </c>
      <c r="G4755" s="11">
        <v>0.77459666924148296</v>
      </c>
      <c r="H4755" s="11">
        <v>0</v>
      </c>
      <c r="I4755" s="26">
        <f t="shared" si="185"/>
        <v>0</v>
      </c>
      <c r="J4755" s="26">
        <f t="shared" si="185"/>
        <v>0</v>
      </c>
      <c r="K4755" s="26">
        <f t="shared" si="185"/>
        <v>0.77459666924148296</v>
      </c>
      <c r="L4755" s="26">
        <f t="shared" si="185"/>
        <v>0</v>
      </c>
      <c r="M4755" s="27">
        <f t="shared" si="186"/>
        <v>0.19364916731037074</v>
      </c>
    </row>
    <row r="4756" spans="1:13" x14ac:dyDescent="0.25">
      <c r="A4756" s="28">
        <v>4755</v>
      </c>
      <c r="B4756" s="10" t="s">
        <v>8252</v>
      </c>
      <c r="C4756" s="11" t="s">
        <v>8253</v>
      </c>
      <c r="D4756" s="11" t="s">
        <v>6625</v>
      </c>
      <c r="E4756" s="11">
        <v>-0.105409255338946</v>
      </c>
      <c r="F4756" s="11">
        <v>-0.316227766016838</v>
      </c>
      <c r="G4756" s="11">
        <v>0</v>
      </c>
      <c r="H4756" s="11">
        <v>0</v>
      </c>
      <c r="I4756" s="26">
        <f t="shared" si="185"/>
        <v>0.105409255338946</v>
      </c>
      <c r="J4756" s="26">
        <f t="shared" si="185"/>
        <v>0.316227766016838</v>
      </c>
      <c r="K4756" s="26">
        <f t="shared" si="185"/>
        <v>0</v>
      </c>
      <c r="L4756" s="26">
        <f t="shared" si="185"/>
        <v>0</v>
      </c>
      <c r="M4756" s="27">
        <f t="shared" si="186"/>
        <v>0.105409255338946</v>
      </c>
    </row>
    <row r="4757" spans="1:13" x14ac:dyDescent="0.25">
      <c r="A4757" s="28">
        <v>4756</v>
      </c>
      <c r="B4757" s="10" t="s">
        <v>8254</v>
      </c>
      <c r="C4757" s="11" t="s">
        <v>8255</v>
      </c>
      <c r="D4757" s="11" t="s">
        <v>6786</v>
      </c>
      <c r="E4757" s="11">
        <v>0.25819888974716099</v>
      </c>
      <c r="F4757" s="11">
        <v>0.4</v>
      </c>
      <c r="G4757" s="11">
        <v>-0.44721359549995798</v>
      </c>
      <c r="H4757" s="11">
        <v>-0.25819888974716099</v>
      </c>
      <c r="I4757" s="26">
        <f t="shared" si="185"/>
        <v>0.25819888974716099</v>
      </c>
      <c r="J4757" s="26">
        <f t="shared" si="185"/>
        <v>0.4</v>
      </c>
      <c r="K4757" s="26">
        <f t="shared" si="185"/>
        <v>0.44721359549995798</v>
      </c>
      <c r="L4757" s="26">
        <f t="shared" si="185"/>
        <v>0.25819888974716099</v>
      </c>
      <c r="M4757" s="27">
        <f t="shared" si="186"/>
        <v>0.34090284374856999</v>
      </c>
    </row>
    <row r="4758" spans="1:13" x14ac:dyDescent="0.25">
      <c r="A4758" s="28">
        <v>4757</v>
      </c>
      <c r="B4758" s="10" t="s">
        <v>8256</v>
      </c>
      <c r="C4758" s="11" t="s">
        <v>8257</v>
      </c>
      <c r="D4758" s="11" t="s">
        <v>6786</v>
      </c>
      <c r="E4758" s="11">
        <v>0</v>
      </c>
      <c r="F4758" s="11">
        <v>0</v>
      </c>
      <c r="G4758" s="11">
        <v>-0.77459666924148296</v>
      </c>
      <c r="H4758" s="11">
        <v>0</v>
      </c>
      <c r="I4758" s="26">
        <f t="shared" si="185"/>
        <v>0</v>
      </c>
      <c r="J4758" s="26">
        <f t="shared" si="185"/>
        <v>0</v>
      </c>
      <c r="K4758" s="26">
        <f t="shared" si="185"/>
        <v>0.77459666924148296</v>
      </c>
      <c r="L4758" s="26">
        <f t="shared" si="185"/>
        <v>0</v>
      </c>
      <c r="M4758" s="27">
        <f t="shared" si="186"/>
        <v>0.19364916731037074</v>
      </c>
    </row>
    <row r="4759" spans="1:13" x14ac:dyDescent="0.25">
      <c r="A4759" s="28">
        <v>4758</v>
      </c>
      <c r="B4759" s="10" t="s">
        <v>8258</v>
      </c>
      <c r="C4759" s="11" t="s">
        <v>8259</v>
      </c>
      <c r="D4759" s="11" t="s">
        <v>6786</v>
      </c>
      <c r="E4759" s="11">
        <v>-0.25819888974716099</v>
      </c>
      <c r="F4759" s="11">
        <v>-0.4</v>
      </c>
      <c r="G4759" s="11">
        <v>0.44721359549995798</v>
      </c>
      <c r="H4759" s="11">
        <v>0.25819888974716099</v>
      </c>
      <c r="I4759" s="26">
        <f t="shared" si="185"/>
        <v>0.25819888974716099</v>
      </c>
      <c r="J4759" s="26">
        <f t="shared" si="185"/>
        <v>0.4</v>
      </c>
      <c r="K4759" s="26">
        <f t="shared" si="185"/>
        <v>0.44721359549995798</v>
      </c>
      <c r="L4759" s="26">
        <f t="shared" si="185"/>
        <v>0.25819888974716099</v>
      </c>
      <c r="M4759" s="27">
        <f t="shared" si="186"/>
        <v>0.34090284374856999</v>
      </c>
    </row>
    <row r="4760" spans="1:13" x14ac:dyDescent="0.25">
      <c r="A4760" s="28">
        <v>4759</v>
      </c>
      <c r="B4760" s="10" t="s">
        <v>8260</v>
      </c>
      <c r="C4760" s="11" t="s">
        <v>8261</v>
      </c>
      <c r="D4760" s="11" t="s">
        <v>6895</v>
      </c>
      <c r="E4760" s="11">
        <v>0</v>
      </c>
      <c r="F4760" s="11">
        <v>0</v>
      </c>
      <c r="G4760" s="11">
        <v>0.77459666924148296</v>
      </c>
      <c r="H4760" s="11">
        <v>0</v>
      </c>
      <c r="I4760" s="26">
        <f t="shared" si="185"/>
        <v>0</v>
      </c>
      <c r="J4760" s="26">
        <f t="shared" si="185"/>
        <v>0</v>
      </c>
      <c r="K4760" s="26">
        <f t="shared" si="185"/>
        <v>0.77459666924148296</v>
      </c>
      <c r="L4760" s="26">
        <f t="shared" si="185"/>
        <v>0</v>
      </c>
      <c r="M4760" s="27">
        <f t="shared" si="186"/>
        <v>0.19364916731037074</v>
      </c>
    </row>
    <row r="4761" spans="1:13" x14ac:dyDescent="0.25">
      <c r="A4761" s="28">
        <v>4760</v>
      </c>
      <c r="B4761" s="10" t="s">
        <v>8262</v>
      </c>
      <c r="C4761" s="11" t="s">
        <v>8263</v>
      </c>
      <c r="D4761" s="11" t="s">
        <v>6895</v>
      </c>
      <c r="E4761" s="11">
        <v>0</v>
      </c>
      <c r="F4761" s="11">
        <v>0</v>
      </c>
      <c r="G4761" s="11">
        <v>0.77459666924148296</v>
      </c>
      <c r="H4761" s="11">
        <v>0</v>
      </c>
      <c r="I4761" s="26">
        <f t="shared" si="185"/>
        <v>0</v>
      </c>
      <c r="J4761" s="26">
        <f t="shared" si="185"/>
        <v>0</v>
      </c>
      <c r="K4761" s="26">
        <f t="shared" si="185"/>
        <v>0.77459666924148296</v>
      </c>
      <c r="L4761" s="26">
        <f t="shared" si="185"/>
        <v>0</v>
      </c>
      <c r="M4761" s="27">
        <f t="shared" si="186"/>
        <v>0.19364916731037074</v>
      </c>
    </row>
    <row r="4762" spans="1:13" x14ac:dyDescent="0.25">
      <c r="A4762" s="28">
        <v>4761</v>
      </c>
      <c r="B4762" s="10" t="s">
        <v>8264</v>
      </c>
      <c r="C4762" s="11" t="s">
        <v>8265</v>
      </c>
      <c r="D4762" s="11" t="s">
        <v>4120</v>
      </c>
      <c r="E4762" s="11">
        <v>0</v>
      </c>
      <c r="F4762" s="11">
        <v>0</v>
      </c>
      <c r="G4762" s="11">
        <v>0</v>
      </c>
      <c r="H4762" s="11">
        <v>0</v>
      </c>
      <c r="I4762" s="26">
        <f t="shared" si="185"/>
        <v>0</v>
      </c>
      <c r="J4762" s="26">
        <f t="shared" si="185"/>
        <v>0</v>
      </c>
      <c r="K4762" s="26">
        <f t="shared" si="185"/>
        <v>0</v>
      </c>
      <c r="L4762" s="26">
        <f t="shared" si="185"/>
        <v>0</v>
      </c>
      <c r="M4762" s="27">
        <f t="shared" si="186"/>
        <v>0</v>
      </c>
    </row>
    <row r="4763" spans="1:13" x14ac:dyDescent="0.25">
      <c r="A4763" s="28">
        <v>4762</v>
      </c>
      <c r="B4763" s="10" t="s">
        <v>8266</v>
      </c>
      <c r="C4763" s="11" t="s">
        <v>8267</v>
      </c>
      <c r="D4763" s="11" t="s">
        <v>6746</v>
      </c>
      <c r="E4763" s="11">
        <v>0.8</v>
      </c>
      <c r="F4763" s="11">
        <v>0.4</v>
      </c>
      <c r="G4763" s="11">
        <v>0.8</v>
      </c>
      <c r="H4763" s="11">
        <v>0.8</v>
      </c>
      <c r="I4763" s="26">
        <f t="shared" si="185"/>
        <v>0.8</v>
      </c>
      <c r="J4763" s="26">
        <f t="shared" si="185"/>
        <v>0.4</v>
      </c>
      <c r="K4763" s="26">
        <f t="shared" si="185"/>
        <v>0.8</v>
      </c>
      <c r="L4763" s="26">
        <f t="shared" si="185"/>
        <v>0.8</v>
      </c>
      <c r="M4763" s="27">
        <f t="shared" si="186"/>
        <v>0.7</v>
      </c>
    </row>
    <row r="4764" spans="1:13" x14ac:dyDescent="0.25">
      <c r="A4764" s="28">
        <v>4763</v>
      </c>
      <c r="B4764" s="10" t="s">
        <v>8268</v>
      </c>
      <c r="C4764" s="11" t="s">
        <v>8267</v>
      </c>
      <c r="D4764" s="11" t="s">
        <v>6895</v>
      </c>
      <c r="E4764" s="11">
        <v>0.2</v>
      </c>
      <c r="F4764" s="11">
        <v>-0.77459666924148296</v>
      </c>
      <c r="G4764" s="11">
        <v>-0.105409255338946</v>
      </c>
      <c r="H4764" s="11">
        <v>0.25819888974716099</v>
      </c>
      <c r="I4764" s="26">
        <f t="shared" si="185"/>
        <v>0.2</v>
      </c>
      <c r="J4764" s="26">
        <f t="shared" si="185"/>
        <v>0.77459666924148296</v>
      </c>
      <c r="K4764" s="26">
        <f t="shared" si="185"/>
        <v>0.105409255338946</v>
      </c>
      <c r="L4764" s="26">
        <f t="shared" si="185"/>
        <v>0.25819888974716099</v>
      </c>
      <c r="M4764" s="27">
        <f t="shared" si="186"/>
        <v>0.33455120358189749</v>
      </c>
    </row>
    <row r="4765" spans="1:13" x14ac:dyDescent="0.25">
      <c r="A4765" s="28">
        <v>4764</v>
      </c>
      <c r="B4765" s="10" t="s">
        <v>8269</v>
      </c>
      <c r="C4765" s="11" t="s">
        <v>8270</v>
      </c>
      <c r="D4765" s="11" t="s">
        <v>241</v>
      </c>
      <c r="E4765" s="11">
        <v>0</v>
      </c>
      <c r="F4765" s="11">
        <v>0</v>
      </c>
      <c r="G4765" s="11">
        <v>0</v>
      </c>
      <c r="H4765" s="11">
        <v>0</v>
      </c>
      <c r="I4765" s="26">
        <f t="shared" si="185"/>
        <v>0</v>
      </c>
      <c r="J4765" s="26">
        <f t="shared" si="185"/>
        <v>0</v>
      </c>
      <c r="K4765" s="26">
        <f t="shared" si="185"/>
        <v>0</v>
      </c>
      <c r="L4765" s="26">
        <f t="shared" si="185"/>
        <v>0</v>
      </c>
      <c r="M4765" s="27">
        <f t="shared" si="186"/>
        <v>0</v>
      </c>
    </row>
    <row r="4766" spans="1:13" x14ac:dyDescent="0.25">
      <c r="A4766" s="28">
        <v>4765</v>
      </c>
      <c r="B4766" s="10" t="s">
        <v>8271</v>
      </c>
      <c r="C4766" s="11" t="s">
        <v>8272</v>
      </c>
      <c r="D4766" s="11" t="s">
        <v>204</v>
      </c>
      <c r="E4766" s="11">
        <v>0</v>
      </c>
      <c r="F4766" s="11">
        <v>-0.316227766016838</v>
      </c>
      <c r="G4766" s="11">
        <v>-0.21081851067789201</v>
      </c>
      <c r="H4766" s="11">
        <v>0</v>
      </c>
      <c r="I4766" s="26">
        <f t="shared" si="185"/>
        <v>0</v>
      </c>
      <c r="J4766" s="26">
        <f t="shared" si="185"/>
        <v>0.316227766016838</v>
      </c>
      <c r="K4766" s="26">
        <f t="shared" si="185"/>
        <v>0.21081851067789201</v>
      </c>
      <c r="L4766" s="26">
        <f t="shared" si="185"/>
        <v>0</v>
      </c>
      <c r="M4766" s="27">
        <f t="shared" si="186"/>
        <v>0.13176156917368251</v>
      </c>
    </row>
    <row r="4767" spans="1:13" x14ac:dyDescent="0.25">
      <c r="A4767" s="28">
        <v>4766</v>
      </c>
      <c r="B4767" s="10" t="s">
        <v>8273</v>
      </c>
      <c r="C4767" s="11" t="s">
        <v>8274</v>
      </c>
      <c r="D4767" s="11" t="s">
        <v>204</v>
      </c>
      <c r="E4767" s="11">
        <v>0.25819888974716099</v>
      </c>
      <c r="F4767" s="11">
        <v>-0.316227766016838</v>
      </c>
      <c r="G4767" s="11">
        <v>0.25819888974716099</v>
      </c>
      <c r="H4767" s="11">
        <v>0</v>
      </c>
      <c r="I4767" s="26">
        <f t="shared" si="185"/>
        <v>0.25819888974716099</v>
      </c>
      <c r="J4767" s="26">
        <f t="shared" si="185"/>
        <v>0.316227766016838</v>
      </c>
      <c r="K4767" s="26">
        <f t="shared" si="185"/>
        <v>0.25819888974716099</v>
      </c>
      <c r="L4767" s="26">
        <f t="shared" si="185"/>
        <v>0</v>
      </c>
      <c r="M4767" s="27">
        <f t="shared" si="186"/>
        <v>0.20815638637778999</v>
      </c>
    </row>
    <row r="4768" spans="1:13" x14ac:dyDescent="0.25">
      <c r="A4768" s="28">
        <v>4767</v>
      </c>
      <c r="B4768" s="10" t="s">
        <v>8275</v>
      </c>
      <c r="C4768" s="11" t="s">
        <v>8276</v>
      </c>
      <c r="D4768" s="11" t="s">
        <v>6746</v>
      </c>
      <c r="E4768" s="11">
        <v>-0.2</v>
      </c>
      <c r="F4768" s="11">
        <v>0.8</v>
      </c>
      <c r="G4768" s="11">
        <v>-0.6</v>
      </c>
      <c r="H4768" s="11">
        <v>-0.8</v>
      </c>
      <c r="I4768" s="26">
        <f t="shared" si="185"/>
        <v>0.2</v>
      </c>
      <c r="J4768" s="26">
        <f t="shared" si="185"/>
        <v>0.8</v>
      </c>
      <c r="K4768" s="26">
        <f t="shared" si="185"/>
        <v>0.6</v>
      </c>
      <c r="L4768" s="26">
        <f t="shared" si="185"/>
        <v>0.8</v>
      </c>
      <c r="M4768" s="27">
        <f t="shared" si="186"/>
        <v>0.60000000000000009</v>
      </c>
    </row>
    <row r="4769" spans="1:13" x14ac:dyDescent="0.25">
      <c r="A4769" s="28">
        <v>4768</v>
      </c>
      <c r="B4769" s="10" t="s">
        <v>8277</v>
      </c>
      <c r="C4769" s="11" t="s">
        <v>8276</v>
      </c>
      <c r="D4769" s="11" t="s">
        <v>6895</v>
      </c>
      <c r="E4769" s="11">
        <v>0</v>
      </c>
      <c r="F4769" s="11">
        <v>0</v>
      </c>
      <c r="G4769" s="11">
        <v>0</v>
      </c>
      <c r="H4769" s="11">
        <v>0</v>
      </c>
      <c r="I4769" s="26">
        <f t="shared" si="185"/>
        <v>0</v>
      </c>
      <c r="J4769" s="26">
        <f t="shared" si="185"/>
        <v>0</v>
      </c>
      <c r="K4769" s="26">
        <f t="shared" si="185"/>
        <v>0</v>
      </c>
      <c r="L4769" s="26">
        <f t="shared" si="185"/>
        <v>0</v>
      </c>
      <c r="M4769" s="27">
        <f t="shared" si="186"/>
        <v>0</v>
      </c>
    </row>
    <row r="4770" spans="1:13" x14ac:dyDescent="0.25">
      <c r="A4770" s="28">
        <v>4769</v>
      </c>
      <c r="B4770" s="10" t="s">
        <v>8278</v>
      </c>
      <c r="C4770" s="11" t="s">
        <v>8276</v>
      </c>
      <c r="D4770" s="11" t="s">
        <v>4120</v>
      </c>
      <c r="E4770" s="11">
        <v>-0.25819888974716099</v>
      </c>
      <c r="F4770" s="11">
        <v>-0.2</v>
      </c>
      <c r="G4770" s="11">
        <v>0.25819888974716099</v>
      </c>
      <c r="H4770" s="11">
        <v>-0.77459666924148296</v>
      </c>
      <c r="I4770" s="26">
        <f t="shared" si="185"/>
        <v>0.25819888974716099</v>
      </c>
      <c r="J4770" s="26">
        <f t="shared" si="185"/>
        <v>0.2</v>
      </c>
      <c r="K4770" s="26">
        <f t="shared" si="185"/>
        <v>0.25819888974716099</v>
      </c>
      <c r="L4770" s="26">
        <f t="shared" si="185"/>
        <v>0.77459666924148296</v>
      </c>
      <c r="M4770" s="27">
        <f t="shared" si="186"/>
        <v>0.37274861218395122</v>
      </c>
    </row>
    <row r="4771" spans="1:13" x14ac:dyDescent="0.25">
      <c r="A4771" s="28">
        <v>4770</v>
      </c>
      <c r="B4771" s="10" t="s">
        <v>8279</v>
      </c>
      <c r="C4771" s="11" t="s">
        <v>8280</v>
      </c>
      <c r="D4771" s="11" t="s">
        <v>6625</v>
      </c>
      <c r="E4771" s="11">
        <v>0</v>
      </c>
      <c r="F4771" s="11">
        <v>0</v>
      </c>
      <c r="G4771" s="11">
        <v>0</v>
      </c>
      <c r="H4771" s="11">
        <v>0</v>
      </c>
      <c r="I4771" s="26">
        <f t="shared" si="185"/>
        <v>0</v>
      </c>
      <c r="J4771" s="26">
        <f t="shared" si="185"/>
        <v>0</v>
      </c>
      <c r="K4771" s="26">
        <f t="shared" si="185"/>
        <v>0</v>
      </c>
      <c r="L4771" s="26">
        <f t="shared" si="185"/>
        <v>0</v>
      </c>
      <c r="M4771" s="27">
        <f t="shared" si="186"/>
        <v>0</v>
      </c>
    </row>
    <row r="4772" spans="1:13" x14ac:dyDescent="0.25">
      <c r="A4772" s="28">
        <v>4771</v>
      </c>
      <c r="B4772" s="10" t="s">
        <v>8281</v>
      </c>
      <c r="C4772" s="11" t="s">
        <v>8280</v>
      </c>
      <c r="D4772" s="11" t="s">
        <v>4120</v>
      </c>
      <c r="E4772" s="11">
        <v>0</v>
      </c>
      <c r="F4772" s="11">
        <v>0</v>
      </c>
      <c r="G4772" s="11">
        <v>0</v>
      </c>
      <c r="H4772" s="11">
        <v>0</v>
      </c>
      <c r="I4772" s="26">
        <f t="shared" si="185"/>
        <v>0</v>
      </c>
      <c r="J4772" s="26">
        <f t="shared" si="185"/>
        <v>0</v>
      </c>
      <c r="K4772" s="26">
        <f t="shared" si="185"/>
        <v>0</v>
      </c>
      <c r="L4772" s="26">
        <f t="shared" si="185"/>
        <v>0</v>
      </c>
      <c r="M4772" s="27">
        <f t="shared" si="186"/>
        <v>0</v>
      </c>
    </row>
    <row r="4773" spans="1:13" x14ac:dyDescent="0.25">
      <c r="A4773" s="28">
        <v>4772</v>
      </c>
      <c r="B4773" s="10" t="s">
        <v>8282</v>
      </c>
      <c r="C4773" s="11" t="s">
        <v>8283</v>
      </c>
      <c r="D4773" s="11" t="s">
        <v>6786</v>
      </c>
      <c r="E4773" s="11">
        <v>0</v>
      </c>
      <c r="F4773" s="11">
        <v>0</v>
      </c>
      <c r="G4773" s="11">
        <v>0</v>
      </c>
      <c r="H4773" s="11">
        <v>0</v>
      </c>
      <c r="I4773" s="26">
        <f t="shared" si="185"/>
        <v>0</v>
      </c>
      <c r="J4773" s="26">
        <f t="shared" si="185"/>
        <v>0</v>
      </c>
      <c r="K4773" s="26">
        <f t="shared" si="185"/>
        <v>0</v>
      </c>
      <c r="L4773" s="26">
        <f t="shared" si="185"/>
        <v>0</v>
      </c>
      <c r="M4773" s="27">
        <f t="shared" si="186"/>
        <v>0</v>
      </c>
    </row>
    <row r="4774" spans="1:13" x14ac:dyDescent="0.25">
      <c r="A4774" s="28">
        <v>4773</v>
      </c>
      <c r="B4774" s="10" t="s">
        <v>8284</v>
      </c>
      <c r="C4774" s="11" t="s">
        <v>6761</v>
      </c>
      <c r="D4774" s="11" t="s">
        <v>6625</v>
      </c>
      <c r="E4774" s="11">
        <v>0</v>
      </c>
      <c r="F4774" s="11">
        <v>0</v>
      </c>
      <c r="G4774" s="11">
        <v>0</v>
      </c>
      <c r="H4774" s="11">
        <v>0</v>
      </c>
      <c r="I4774" s="26">
        <f t="shared" si="185"/>
        <v>0</v>
      </c>
      <c r="J4774" s="26">
        <f t="shared" si="185"/>
        <v>0</v>
      </c>
      <c r="K4774" s="26">
        <f t="shared" si="185"/>
        <v>0</v>
      </c>
      <c r="L4774" s="26">
        <f t="shared" si="185"/>
        <v>0</v>
      </c>
      <c r="M4774" s="27">
        <f t="shared" si="186"/>
        <v>0</v>
      </c>
    </row>
    <row r="4775" spans="1:13" x14ac:dyDescent="0.25">
      <c r="A4775" s="28">
        <v>4774</v>
      </c>
      <c r="B4775" s="10" t="s">
        <v>8285</v>
      </c>
      <c r="C4775" s="11" t="s">
        <v>8286</v>
      </c>
      <c r="D4775" s="11" t="s">
        <v>6625</v>
      </c>
      <c r="E4775" s="11">
        <v>-0.2</v>
      </c>
      <c r="F4775" s="11">
        <v>0.4</v>
      </c>
      <c r="G4775" s="11">
        <v>-0.8</v>
      </c>
      <c r="H4775" s="11">
        <v>-0.8</v>
      </c>
      <c r="I4775" s="26">
        <f t="shared" si="185"/>
        <v>0.2</v>
      </c>
      <c r="J4775" s="26">
        <f t="shared" si="185"/>
        <v>0.4</v>
      </c>
      <c r="K4775" s="26">
        <f t="shared" si="185"/>
        <v>0.8</v>
      </c>
      <c r="L4775" s="26">
        <f t="shared" si="185"/>
        <v>0.8</v>
      </c>
      <c r="M4775" s="27">
        <f t="shared" si="186"/>
        <v>0.55000000000000004</v>
      </c>
    </row>
    <row r="4776" spans="1:13" x14ac:dyDescent="0.25">
      <c r="A4776" s="28">
        <v>4775</v>
      </c>
      <c r="B4776" s="10" t="s">
        <v>8287</v>
      </c>
      <c r="C4776" s="11" t="s">
        <v>8288</v>
      </c>
      <c r="D4776" s="11" t="s">
        <v>6625</v>
      </c>
      <c r="E4776" s="11">
        <v>-0.8</v>
      </c>
      <c r="F4776" s="11">
        <v>-1</v>
      </c>
      <c r="G4776" s="11">
        <v>-0.8</v>
      </c>
      <c r="H4776" s="11">
        <v>-1</v>
      </c>
      <c r="I4776" s="26">
        <f t="shared" si="185"/>
        <v>0.8</v>
      </c>
      <c r="J4776" s="26">
        <f t="shared" si="185"/>
        <v>1</v>
      </c>
      <c r="K4776" s="26">
        <f t="shared" si="185"/>
        <v>0.8</v>
      </c>
      <c r="L4776" s="26">
        <f t="shared" si="185"/>
        <v>1</v>
      </c>
      <c r="M4776" s="27">
        <f t="shared" si="186"/>
        <v>0.9</v>
      </c>
    </row>
    <row r="4777" spans="1:13" x14ac:dyDescent="0.25">
      <c r="A4777" s="28">
        <v>4776</v>
      </c>
      <c r="B4777" s="10" t="s">
        <v>8289</v>
      </c>
      <c r="C4777" s="11" t="s">
        <v>8290</v>
      </c>
      <c r="D4777" s="11" t="s">
        <v>6625</v>
      </c>
      <c r="E4777" s="11">
        <v>0</v>
      </c>
      <c r="F4777" s="11">
        <v>0</v>
      </c>
      <c r="G4777" s="11">
        <v>0</v>
      </c>
      <c r="H4777" s="11">
        <v>0</v>
      </c>
      <c r="I4777" s="26">
        <f t="shared" si="185"/>
        <v>0</v>
      </c>
      <c r="J4777" s="26">
        <f t="shared" si="185"/>
        <v>0</v>
      </c>
      <c r="K4777" s="26">
        <f t="shared" si="185"/>
        <v>0</v>
      </c>
      <c r="L4777" s="26">
        <f t="shared" si="185"/>
        <v>0</v>
      </c>
      <c r="M4777" s="27">
        <f t="shared" si="186"/>
        <v>0</v>
      </c>
    </row>
    <row r="4778" spans="1:13" x14ac:dyDescent="0.25">
      <c r="A4778" s="28">
        <v>4777</v>
      </c>
      <c r="B4778" s="10" t="s">
        <v>8291</v>
      </c>
      <c r="C4778" s="11" t="s">
        <v>8292</v>
      </c>
      <c r="D4778" s="11" t="s">
        <v>4120</v>
      </c>
      <c r="E4778" s="11">
        <v>0</v>
      </c>
      <c r="F4778" s="11">
        <v>0</v>
      </c>
      <c r="G4778" s="11">
        <v>0</v>
      </c>
      <c r="H4778" s="11">
        <v>0</v>
      </c>
      <c r="I4778" s="26">
        <f t="shared" si="185"/>
        <v>0</v>
      </c>
      <c r="J4778" s="26">
        <f t="shared" si="185"/>
        <v>0</v>
      </c>
      <c r="K4778" s="26">
        <f t="shared" si="185"/>
        <v>0</v>
      </c>
      <c r="L4778" s="26">
        <f t="shared" si="185"/>
        <v>0</v>
      </c>
      <c r="M4778" s="27">
        <f t="shared" si="186"/>
        <v>0</v>
      </c>
    </row>
    <row r="4779" spans="1:13" x14ac:dyDescent="0.25">
      <c r="A4779" s="28">
        <v>4778</v>
      </c>
      <c r="B4779" s="10" t="s">
        <v>8293</v>
      </c>
      <c r="C4779" s="11" t="s">
        <v>8294</v>
      </c>
      <c r="D4779" s="11" t="s">
        <v>6625</v>
      </c>
      <c r="E4779" s="11">
        <v>0</v>
      </c>
      <c r="F4779" s="11">
        <v>0</v>
      </c>
      <c r="G4779" s="11">
        <v>0</v>
      </c>
      <c r="H4779" s="11">
        <v>0</v>
      </c>
      <c r="I4779" s="26">
        <f t="shared" si="185"/>
        <v>0</v>
      </c>
      <c r="J4779" s="26">
        <f t="shared" si="185"/>
        <v>0</v>
      </c>
      <c r="K4779" s="26">
        <f t="shared" si="185"/>
        <v>0</v>
      </c>
      <c r="L4779" s="26">
        <f t="shared" si="185"/>
        <v>0</v>
      </c>
      <c r="M4779" s="27">
        <f t="shared" si="186"/>
        <v>0</v>
      </c>
    </row>
    <row r="4780" spans="1:13" x14ac:dyDescent="0.25">
      <c r="A4780" s="28">
        <v>4779</v>
      </c>
      <c r="B4780" s="10" t="s">
        <v>8295</v>
      </c>
      <c r="C4780" s="11" t="s">
        <v>8296</v>
      </c>
      <c r="D4780" s="11" t="s">
        <v>6625</v>
      </c>
      <c r="E4780" s="11">
        <v>1</v>
      </c>
      <c r="F4780" s="11">
        <v>-0.4</v>
      </c>
      <c r="G4780" s="11">
        <v>0.4</v>
      </c>
      <c r="H4780" s="11">
        <v>0</v>
      </c>
      <c r="I4780" s="26">
        <f t="shared" si="185"/>
        <v>1</v>
      </c>
      <c r="J4780" s="26">
        <f t="shared" si="185"/>
        <v>0.4</v>
      </c>
      <c r="K4780" s="26">
        <f t="shared" si="185"/>
        <v>0.4</v>
      </c>
      <c r="L4780" s="26">
        <f t="shared" si="185"/>
        <v>0</v>
      </c>
      <c r="M4780" s="27">
        <f t="shared" si="186"/>
        <v>0.44999999999999996</v>
      </c>
    </row>
    <row r="4781" spans="1:13" x14ac:dyDescent="0.25">
      <c r="A4781" s="28">
        <v>4780</v>
      </c>
      <c r="B4781" s="10" t="s">
        <v>8297</v>
      </c>
      <c r="C4781" s="11" t="s">
        <v>8298</v>
      </c>
      <c r="D4781" s="11" t="s">
        <v>6625</v>
      </c>
      <c r="E4781" s="11">
        <v>0</v>
      </c>
      <c r="F4781" s="11">
        <v>0</v>
      </c>
      <c r="G4781" s="11">
        <v>0</v>
      </c>
      <c r="H4781" s="11">
        <v>0</v>
      </c>
      <c r="I4781" s="26">
        <f t="shared" si="185"/>
        <v>0</v>
      </c>
      <c r="J4781" s="26">
        <f t="shared" si="185"/>
        <v>0</v>
      </c>
      <c r="K4781" s="26">
        <f t="shared" si="185"/>
        <v>0</v>
      </c>
      <c r="L4781" s="26">
        <f t="shared" si="185"/>
        <v>0</v>
      </c>
      <c r="M4781" s="27">
        <f t="shared" si="186"/>
        <v>0</v>
      </c>
    </row>
    <row r="4782" spans="1:13" x14ac:dyDescent="0.25">
      <c r="A4782" s="28">
        <v>4781</v>
      </c>
      <c r="B4782" s="10" t="s">
        <v>8299</v>
      </c>
      <c r="C4782" s="11" t="s">
        <v>6967</v>
      </c>
      <c r="D4782" s="11" t="s">
        <v>6625</v>
      </c>
      <c r="E4782" s="11">
        <v>0</v>
      </c>
      <c r="F4782" s="11">
        <v>0</v>
      </c>
      <c r="G4782" s="11">
        <v>0</v>
      </c>
      <c r="H4782" s="11">
        <v>0</v>
      </c>
      <c r="I4782" s="26">
        <f t="shared" si="185"/>
        <v>0</v>
      </c>
      <c r="J4782" s="26">
        <f t="shared" si="185"/>
        <v>0</v>
      </c>
      <c r="K4782" s="26">
        <f t="shared" si="185"/>
        <v>0</v>
      </c>
      <c r="L4782" s="26">
        <f t="shared" si="185"/>
        <v>0</v>
      </c>
      <c r="M4782" s="27">
        <f t="shared" si="186"/>
        <v>0</v>
      </c>
    </row>
    <row r="4783" spans="1:13" x14ac:dyDescent="0.25">
      <c r="A4783" s="28">
        <v>4782</v>
      </c>
      <c r="B4783" s="10" t="s">
        <v>8300</v>
      </c>
      <c r="C4783" s="11" t="s">
        <v>8301</v>
      </c>
      <c r="D4783" s="11" t="s">
        <v>4120</v>
      </c>
      <c r="E4783" s="11">
        <v>-0.4</v>
      </c>
      <c r="F4783" s="11">
        <v>-0.8</v>
      </c>
      <c r="G4783" s="11">
        <v>-0.2</v>
      </c>
      <c r="H4783" s="11">
        <v>-1</v>
      </c>
      <c r="I4783" s="26">
        <f t="shared" si="185"/>
        <v>0.4</v>
      </c>
      <c r="J4783" s="26">
        <f t="shared" si="185"/>
        <v>0.8</v>
      </c>
      <c r="K4783" s="26">
        <f t="shared" si="185"/>
        <v>0.2</v>
      </c>
      <c r="L4783" s="26">
        <f t="shared" si="185"/>
        <v>1</v>
      </c>
      <c r="M4783" s="27">
        <f t="shared" si="186"/>
        <v>0.60000000000000009</v>
      </c>
    </row>
    <row r="4784" spans="1:13" x14ac:dyDescent="0.25">
      <c r="A4784" s="28">
        <v>4783</v>
      </c>
      <c r="B4784" s="10" t="s">
        <v>8302</v>
      </c>
      <c r="C4784" s="11" t="s">
        <v>8303</v>
      </c>
      <c r="D4784" s="11" t="s">
        <v>6625</v>
      </c>
      <c r="E4784" s="11">
        <v>0.4</v>
      </c>
      <c r="F4784" s="11">
        <v>0.6</v>
      </c>
      <c r="G4784" s="11">
        <v>-0.2</v>
      </c>
      <c r="H4784" s="11">
        <v>0.2</v>
      </c>
      <c r="I4784" s="26">
        <f t="shared" si="185"/>
        <v>0.4</v>
      </c>
      <c r="J4784" s="26">
        <f t="shared" si="185"/>
        <v>0.6</v>
      </c>
      <c r="K4784" s="26">
        <f t="shared" si="185"/>
        <v>0.2</v>
      </c>
      <c r="L4784" s="26">
        <f t="shared" si="185"/>
        <v>0.2</v>
      </c>
      <c r="M4784" s="27">
        <f t="shared" si="186"/>
        <v>0.35</v>
      </c>
    </row>
    <row r="4785" spans="1:13" x14ac:dyDescent="0.25">
      <c r="A4785" s="28">
        <v>4784</v>
      </c>
      <c r="B4785" s="10" t="s">
        <v>8304</v>
      </c>
      <c r="C4785" s="11" t="s">
        <v>8305</v>
      </c>
      <c r="D4785" s="11" t="s">
        <v>6746</v>
      </c>
      <c r="E4785" s="11">
        <v>-0.4</v>
      </c>
      <c r="F4785" s="11">
        <v>-1</v>
      </c>
      <c r="G4785" s="11">
        <v>0.2</v>
      </c>
      <c r="H4785" s="11">
        <v>-0.8</v>
      </c>
      <c r="I4785" s="26">
        <f t="shared" si="185"/>
        <v>0.4</v>
      </c>
      <c r="J4785" s="26">
        <f t="shared" si="185"/>
        <v>1</v>
      </c>
      <c r="K4785" s="26">
        <f t="shared" si="185"/>
        <v>0.2</v>
      </c>
      <c r="L4785" s="26">
        <f t="shared" si="185"/>
        <v>0.8</v>
      </c>
      <c r="M4785" s="27">
        <f t="shared" si="186"/>
        <v>0.6</v>
      </c>
    </row>
    <row r="4786" spans="1:13" x14ac:dyDescent="0.25">
      <c r="A4786" s="28">
        <v>4785</v>
      </c>
      <c r="B4786" s="10" t="s">
        <v>8306</v>
      </c>
      <c r="C4786" s="11" t="s">
        <v>8307</v>
      </c>
      <c r="D4786" s="11" t="s">
        <v>6895</v>
      </c>
      <c r="E4786" s="11">
        <v>0</v>
      </c>
      <c r="F4786" s="11">
        <v>0</v>
      </c>
      <c r="G4786" s="11">
        <v>0</v>
      </c>
      <c r="H4786" s="11">
        <v>0</v>
      </c>
      <c r="I4786" s="26">
        <f t="shared" si="185"/>
        <v>0</v>
      </c>
      <c r="J4786" s="26">
        <f t="shared" si="185"/>
        <v>0</v>
      </c>
      <c r="K4786" s="26">
        <f t="shared" si="185"/>
        <v>0</v>
      </c>
      <c r="L4786" s="26">
        <f t="shared" si="185"/>
        <v>0</v>
      </c>
      <c r="M4786" s="27">
        <f t="shared" si="186"/>
        <v>0</v>
      </c>
    </row>
    <row r="4787" spans="1:13" x14ac:dyDescent="0.25">
      <c r="A4787" s="28">
        <v>4786</v>
      </c>
      <c r="B4787" s="10" t="s">
        <v>8308</v>
      </c>
      <c r="C4787" s="11" t="s">
        <v>8309</v>
      </c>
      <c r="D4787" s="11" t="s">
        <v>6786</v>
      </c>
      <c r="E4787" s="11">
        <v>-0.25819888974716099</v>
      </c>
      <c r="F4787" s="11">
        <v>-0.4</v>
      </c>
      <c r="G4787" s="11">
        <v>0.21081851067789201</v>
      </c>
      <c r="H4787" s="11">
        <v>0.25819888974716099</v>
      </c>
      <c r="I4787" s="26">
        <f t="shared" si="185"/>
        <v>0.25819888974716099</v>
      </c>
      <c r="J4787" s="26">
        <f t="shared" si="185"/>
        <v>0.4</v>
      </c>
      <c r="K4787" s="26">
        <f t="shared" si="185"/>
        <v>0.21081851067789201</v>
      </c>
      <c r="L4787" s="26">
        <f t="shared" si="185"/>
        <v>0.25819888974716099</v>
      </c>
      <c r="M4787" s="27">
        <f t="shared" si="186"/>
        <v>0.28180407254305351</v>
      </c>
    </row>
    <row r="4788" spans="1:13" x14ac:dyDescent="0.25">
      <c r="A4788" s="28">
        <v>4787</v>
      </c>
      <c r="B4788" s="10" t="s">
        <v>8310</v>
      </c>
      <c r="C4788" s="11" t="s">
        <v>8311</v>
      </c>
      <c r="D4788" s="11" t="s">
        <v>6288</v>
      </c>
      <c r="E4788" s="11">
        <v>0</v>
      </c>
      <c r="F4788" s="11">
        <v>-0.77459666924148296</v>
      </c>
      <c r="G4788" s="11">
        <v>-0.2</v>
      </c>
      <c r="H4788" s="11">
        <v>0.8</v>
      </c>
      <c r="I4788" s="26">
        <f t="shared" si="185"/>
        <v>0</v>
      </c>
      <c r="J4788" s="26">
        <f t="shared" si="185"/>
        <v>0.77459666924148296</v>
      </c>
      <c r="K4788" s="26">
        <f t="shared" si="185"/>
        <v>0.2</v>
      </c>
      <c r="L4788" s="26">
        <f t="shared" si="185"/>
        <v>0.8</v>
      </c>
      <c r="M4788" s="27">
        <f t="shared" si="186"/>
        <v>0.44364916731037074</v>
      </c>
    </row>
    <row r="4789" spans="1:13" x14ac:dyDescent="0.25">
      <c r="A4789" s="28">
        <v>4788</v>
      </c>
      <c r="B4789" s="10" t="s">
        <v>8312</v>
      </c>
      <c r="C4789" s="11" t="s">
        <v>8313</v>
      </c>
      <c r="D4789" s="11" t="s">
        <v>6625</v>
      </c>
      <c r="E4789" s="11">
        <v>0</v>
      </c>
      <c r="F4789" s="11">
        <v>0</v>
      </c>
      <c r="G4789" s="11">
        <v>0</v>
      </c>
      <c r="H4789" s="11">
        <v>0</v>
      </c>
      <c r="I4789" s="26">
        <f t="shared" si="185"/>
        <v>0</v>
      </c>
      <c r="J4789" s="26">
        <f t="shared" si="185"/>
        <v>0</v>
      </c>
      <c r="K4789" s="26">
        <f t="shared" si="185"/>
        <v>0</v>
      </c>
      <c r="L4789" s="26">
        <f t="shared" si="185"/>
        <v>0</v>
      </c>
      <c r="M4789" s="27">
        <f t="shared" si="186"/>
        <v>0</v>
      </c>
    </row>
    <row r="4790" spans="1:13" x14ac:dyDescent="0.25">
      <c r="A4790" s="28">
        <v>4789</v>
      </c>
      <c r="B4790" s="10" t="s">
        <v>8314</v>
      </c>
      <c r="C4790" s="11" t="s">
        <v>8315</v>
      </c>
      <c r="D4790" s="11" t="s">
        <v>6625</v>
      </c>
      <c r="E4790" s="11">
        <v>0</v>
      </c>
      <c r="F4790" s="11">
        <v>0</v>
      </c>
      <c r="G4790" s="11">
        <v>0</v>
      </c>
      <c r="H4790" s="11">
        <v>0</v>
      </c>
      <c r="I4790" s="26">
        <f t="shared" si="185"/>
        <v>0</v>
      </c>
      <c r="J4790" s="26">
        <f t="shared" si="185"/>
        <v>0</v>
      </c>
      <c r="K4790" s="26">
        <f t="shared" si="185"/>
        <v>0</v>
      </c>
      <c r="L4790" s="26">
        <f t="shared" si="185"/>
        <v>0</v>
      </c>
      <c r="M4790" s="27">
        <f t="shared" si="186"/>
        <v>0</v>
      </c>
    </row>
    <row r="4791" spans="1:13" x14ac:dyDescent="0.25">
      <c r="A4791" s="28">
        <v>4790</v>
      </c>
      <c r="B4791" s="10" t="s">
        <v>8316</v>
      </c>
      <c r="C4791" s="11" t="s">
        <v>8315</v>
      </c>
      <c r="D4791" s="11" t="s">
        <v>4120</v>
      </c>
      <c r="E4791" s="11">
        <v>0</v>
      </c>
      <c r="F4791" s="11">
        <v>0</v>
      </c>
      <c r="G4791" s="11">
        <v>0</v>
      </c>
      <c r="H4791" s="11">
        <v>0</v>
      </c>
      <c r="I4791" s="26">
        <f t="shared" si="185"/>
        <v>0</v>
      </c>
      <c r="J4791" s="26">
        <f t="shared" si="185"/>
        <v>0</v>
      </c>
      <c r="K4791" s="26">
        <f t="shared" si="185"/>
        <v>0</v>
      </c>
      <c r="L4791" s="26">
        <f t="shared" si="185"/>
        <v>0</v>
      </c>
      <c r="M4791" s="27">
        <f t="shared" si="186"/>
        <v>0</v>
      </c>
    </row>
    <row r="4792" spans="1:13" x14ac:dyDescent="0.25">
      <c r="A4792" s="28">
        <v>4791</v>
      </c>
      <c r="B4792" s="10" t="s">
        <v>8317</v>
      </c>
      <c r="C4792" s="11" t="s">
        <v>8318</v>
      </c>
      <c r="D4792" s="11" t="s">
        <v>6746</v>
      </c>
      <c r="E4792" s="11">
        <v>-0.105409255338946</v>
      </c>
      <c r="F4792" s="11">
        <v>0.105409255338946</v>
      </c>
      <c r="G4792" s="11">
        <v>0.4</v>
      </c>
      <c r="H4792" s="11">
        <v>-0.316227766016838</v>
      </c>
      <c r="I4792" s="26">
        <f t="shared" si="185"/>
        <v>0.105409255338946</v>
      </c>
      <c r="J4792" s="26">
        <f t="shared" si="185"/>
        <v>0.105409255338946</v>
      </c>
      <c r="K4792" s="26">
        <f t="shared" si="185"/>
        <v>0.4</v>
      </c>
      <c r="L4792" s="26">
        <f t="shared" si="185"/>
        <v>0.316227766016838</v>
      </c>
      <c r="M4792" s="27">
        <f t="shared" si="186"/>
        <v>0.23176156917368251</v>
      </c>
    </row>
    <row r="4793" spans="1:13" x14ac:dyDescent="0.25">
      <c r="A4793" s="28">
        <v>4792</v>
      </c>
      <c r="B4793" s="10" t="s">
        <v>8319</v>
      </c>
      <c r="C4793" s="11" t="s">
        <v>8320</v>
      </c>
      <c r="D4793" s="11" t="s">
        <v>6288</v>
      </c>
      <c r="E4793" s="11">
        <v>-0.73786478737262196</v>
      </c>
      <c r="F4793" s="11">
        <v>0.25819888974716099</v>
      </c>
      <c r="G4793" s="11">
        <v>0.25819888974716099</v>
      </c>
      <c r="H4793" s="11">
        <v>0</v>
      </c>
      <c r="I4793" s="26">
        <f t="shared" si="185"/>
        <v>0.73786478737262196</v>
      </c>
      <c r="J4793" s="26">
        <f t="shared" si="185"/>
        <v>0.25819888974716099</v>
      </c>
      <c r="K4793" s="26">
        <f t="shared" si="185"/>
        <v>0.25819888974716099</v>
      </c>
      <c r="L4793" s="26">
        <f t="shared" si="185"/>
        <v>0</v>
      </c>
      <c r="M4793" s="27">
        <f t="shared" si="186"/>
        <v>0.31356564171673595</v>
      </c>
    </row>
    <row r="4794" spans="1:13" x14ac:dyDescent="0.25">
      <c r="A4794" s="28">
        <v>4793</v>
      </c>
      <c r="B4794" s="10" t="s">
        <v>8321</v>
      </c>
      <c r="C4794" s="11" t="s">
        <v>8322</v>
      </c>
      <c r="D4794" s="11" t="s">
        <v>6786</v>
      </c>
      <c r="E4794" s="11">
        <v>0</v>
      </c>
      <c r="F4794" s="11">
        <v>0</v>
      </c>
      <c r="G4794" s="11">
        <v>0</v>
      </c>
      <c r="H4794" s="11">
        <v>0</v>
      </c>
      <c r="I4794" s="26">
        <f t="shared" si="185"/>
        <v>0</v>
      </c>
      <c r="J4794" s="26">
        <f t="shared" si="185"/>
        <v>0</v>
      </c>
      <c r="K4794" s="26">
        <f t="shared" si="185"/>
        <v>0</v>
      </c>
      <c r="L4794" s="26">
        <f t="shared" si="185"/>
        <v>0</v>
      </c>
      <c r="M4794" s="27">
        <f t="shared" si="186"/>
        <v>0</v>
      </c>
    </row>
    <row r="4795" spans="1:13" x14ac:dyDescent="0.25">
      <c r="A4795" s="28">
        <v>4794</v>
      </c>
      <c r="B4795" s="10" t="s">
        <v>8323</v>
      </c>
      <c r="C4795" s="11" t="s">
        <v>8324</v>
      </c>
      <c r="D4795" s="11" t="s">
        <v>774</v>
      </c>
      <c r="E4795" s="11">
        <v>0</v>
      </c>
      <c r="F4795" s="11">
        <v>0</v>
      </c>
      <c r="G4795" s="11">
        <v>0</v>
      </c>
      <c r="H4795" s="11">
        <v>0</v>
      </c>
      <c r="I4795" s="26">
        <f t="shared" si="185"/>
        <v>0</v>
      </c>
      <c r="J4795" s="26">
        <f t="shared" si="185"/>
        <v>0</v>
      </c>
      <c r="K4795" s="26">
        <f t="shared" si="185"/>
        <v>0</v>
      </c>
      <c r="L4795" s="26">
        <f t="shared" si="185"/>
        <v>0</v>
      </c>
      <c r="M4795" s="27">
        <f t="shared" si="186"/>
        <v>0</v>
      </c>
    </row>
    <row r="4796" spans="1:13" x14ac:dyDescent="0.25">
      <c r="A4796" s="28">
        <v>4795</v>
      </c>
      <c r="B4796" s="10" t="s">
        <v>8325</v>
      </c>
      <c r="C4796" s="11" t="s">
        <v>8326</v>
      </c>
      <c r="D4796" s="11" t="s">
        <v>6786</v>
      </c>
      <c r="E4796" s="11">
        <v>0</v>
      </c>
      <c r="F4796" s="11">
        <v>0</v>
      </c>
      <c r="G4796" s="11">
        <v>0</v>
      </c>
      <c r="H4796" s="11">
        <v>0</v>
      </c>
      <c r="I4796" s="26">
        <f t="shared" si="185"/>
        <v>0</v>
      </c>
      <c r="J4796" s="26">
        <f t="shared" si="185"/>
        <v>0</v>
      </c>
      <c r="K4796" s="26">
        <f t="shared" si="185"/>
        <v>0</v>
      </c>
      <c r="L4796" s="26">
        <f t="shared" si="185"/>
        <v>0</v>
      </c>
      <c r="M4796" s="27">
        <f t="shared" si="186"/>
        <v>0</v>
      </c>
    </row>
    <row r="4797" spans="1:13" x14ac:dyDescent="0.25">
      <c r="A4797" s="28">
        <v>4796</v>
      </c>
      <c r="B4797" s="10" t="s">
        <v>8327</v>
      </c>
      <c r="C4797" s="11" t="s">
        <v>8328</v>
      </c>
      <c r="D4797" s="11" t="s">
        <v>4120</v>
      </c>
      <c r="E4797" s="11">
        <v>0</v>
      </c>
      <c r="F4797" s="11">
        <v>0</v>
      </c>
      <c r="G4797" s="11">
        <v>0</v>
      </c>
      <c r="H4797" s="11">
        <v>0</v>
      </c>
      <c r="I4797" s="26">
        <f t="shared" si="185"/>
        <v>0</v>
      </c>
      <c r="J4797" s="26">
        <f t="shared" si="185"/>
        <v>0</v>
      </c>
      <c r="K4797" s="26">
        <f t="shared" si="185"/>
        <v>0</v>
      </c>
      <c r="L4797" s="26">
        <f t="shared" si="185"/>
        <v>0</v>
      </c>
      <c r="M4797" s="27">
        <f t="shared" si="186"/>
        <v>0</v>
      </c>
    </row>
    <row r="4798" spans="1:13" x14ac:dyDescent="0.25">
      <c r="A4798" s="28">
        <v>4797</v>
      </c>
      <c r="B4798" s="10" t="s">
        <v>8329</v>
      </c>
      <c r="C4798" s="11" t="s">
        <v>8328</v>
      </c>
      <c r="D4798" s="11" t="s">
        <v>6746</v>
      </c>
      <c r="E4798" s="11">
        <v>0</v>
      </c>
      <c r="F4798" s="11">
        <v>0</v>
      </c>
      <c r="G4798" s="11">
        <v>0</v>
      </c>
      <c r="H4798" s="11">
        <v>0</v>
      </c>
      <c r="I4798" s="26">
        <f t="shared" si="185"/>
        <v>0</v>
      </c>
      <c r="J4798" s="26">
        <f t="shared" si="185"/>
        <v>0</v>
      </c>
      <c r="K4798" s="26">
        <f t="shared" si="185"/>
        <v>0</v>
      </c>
      <c r="L4798" s="26">
        <f t="shared" si="185"/>
        <v>0</v>
      </c>
      <c r="M4798" s="27">
        <f t="shared" si="186"/>
        <v>0</v>
      </c>
    </row>
    <row r="4799" spans="1:13" x14ac:dyDescent="0.25">
      <c r="A4799" s="28">
        <v>4798</v>
      </c>
      <c r="B4799" s="10" t="s">
        <v>8330</v>
      </c>
      <c r="C4799" s="11" t="s">
        <v>8331</v>
      </c>
      <c r="D4799" s="11" t="s">
        <v>6625</v>
      </c>
      <c r="E4799" s="11">
        <v>0</v>
      </c>
      <c r="F4799" s="11">
        <v>-0.25819888974716099</v>
      </c>
      <c r="G4799" s="11">
        <v>0</v>
      </c>
      <c r="H4799" s="11">
        <v>0</v>
      </c>
      <c r="I4799" s="26">
        <f t="shared" si="185"/>
        <v>0</v>
      </c>
      <c r="J4799" s="26">
        <f t="shared" si="185"/>
        <v>0.25819888974716099</v>
      </c>
      <c r="K4799" s="26">
        <f t="shared" si="185"/>
        <v>0</v>
      </c>
      <c r="L4799" s="26">
        <f t="shared" si="185"/>
        <v>0</v>
      </c>
      <c r="M4799" s="27">
        <f t="shared" si="186"/>
        <v>6.4549722436790247E-2</v>
      </c>
    </row>
    <row r="4800" spans="1:13" x14ac:dyDescent="0.25">
      <c r="A4800" s="28">
        <v>4799</v>
      </c>
      <c r="B4800" s="10" t="s">
        <v>8332</v>
      </c>
      <c r="C4800" s="11" t="s">
        <v>8333</v>
      </c>
      <c r="D4800" s="11" t="s">
        <v>6288</v>
      </c>
      <c r="E4800" s="11">
        <v>-0.94868329805051399</v>
      </c>
      <c r="F4800" s="11">
        <v>0.2</v>
      </c>
      <c r="G4800" s="11">
        <v>-0.94868329805051399</v>
      </c>
      <c r="H4800" s="11">
        <v>-0.4</v>
      </c>
      <c r="I4800" s="26">
        <f t="shared" si="185"/>
        <v>0.94868329805051399</v>
      </c>
      <c r="J4800" s="26">
        <f t="shared" si="185"/>
        <v>0.2</v>
      </c>
      <c r="K4800" s="26">
        <f t="shared" si="185"/>
        <v>0.94868329805051399</v>
      </c>
      <c r="L4800" s="26">
        <f t="shared" si="185"/>
        <v>0.4</v>
      </c>
      <c r="M4800" s="27">
        <f t="shared" si="186"/>
        <v>0.62434164902525702</v>
      </c>
    </row>
    <row r="4801" spans="1:13" x14ac:dyDescent="0.25">
      <c r="A4801" s="28">
        <v>4800</v>
      </c>
      <c r="B4801" s="10" t="s">
        <v>8334</v>
      </c>
      <c r="C4801" s="11" t="s">
        <v>8335</v>
      </c>
      <c r="D4801" s="11" t="s">
        <v>6288</v>
      </c>
      <c r="E4801" s="11">
        <v>0</v>
      </c>
      <c r="F4801" s="11">
        <v>0</v>
      </c>
      <c r="G4801" s="11">
        <v>0</v>
      </c>
      <c r="H4801" s="11">
        <v>0</v>
      </c>
      <c r="I4801" s="26">
        <f t="shared" si="185"/>
        <v>0</v>
      </c>
      <c r="J4801" s="26">
        <f t="shared" si="185"/>
        <v>0</v>
      </c>
      <c r="K4801" s="26">
        <f t="shared" si="185"/>
        <v>0</v>
      </c>
      <c r="L4801" s="26">
        <f t="shared" ref="L4801:L4864" si="187">ABS(H4801)</f>
        <v>0</v>
      </c>
      <c r="M4801" s="27">
        <f t="shared" si="186"/>
        <v>0</v>
      </c>
    </row>
    <row r="4802" spans="1:13" x14ac:dyDescent="0.25">
      <c r="A4802" s="28">
        <v>4801</v>
      </c>
      <c r="B4802" s="10" t="s">
        <v>8336</v>
      </c>
      <c r="C4802" s="11" t="s">
        <v>8337</v>
      </c>
      <c r="D4802" s="11" t="s">
        <v>6288</v>
      </c>
      <c r="E4802" s="11">
        <v>0.94868329805051399</v>
      </c>
      <c r="F4802" s="11">
        <v>-0.2</v>
      </c>
      <c r="G4802" s="11">
        <v>0.94868329805051399</v>
      </c>
      <c r="H4802" s="11">
        <v>0.4</v>
      </c>
      <c r="I4802" s="26">
        <f t="shared" ref="I4802:L4865" si="188">ABS(E4802)</f>
        <v>0.94868329805051399</v>
      </c>
      <c r="J4802" s="26">
        <f t="shared" si="188"/>
        <v>0.2</v>
      </c>
      <c r="K4802" s="26">
        <f t="shared" si="188"/>
        <v>0.94868329805051399</v>
      </c>
      <c r="L4802" s="26">
        <f t="shared" si="187"/>
        <v>0.4</v>
      </c>
      <c r="M4802" s="27">
        <f t="shared" si="186"/>
        <v>0.62434164902525702</v>
      </c>
    </row>
    <row r="4803" spans="1:13" x14ac:dyDescent="0.25">
      <c r="A4803" s="28">
        <v>4802</v>
      </c>
      <c r="B4803" s="10" t="s">
        <v>8338</v>
      </c>
      <c r="C4803" s="11" t="s">
        <v>8339</v>
      </c>
      <c r="D4803" s="11" t="s">
        <v>6625</v>
      </c>
      <c r="E4803" s="11">
        <v>0.94868329805051399</v>
      </c>
      <c r="F4803" s="11">
        <v>1</v>
      </c>
      <c r="G4803" s="11">
        <v>0.8</v>
      </c>
      <c r="H4803" s="11">
        <v>0.73786478737262196</v>
      </c>
      <c r="I4803" s="26">
        <f t="shared" si="188"/>
        <v>0.94868329805051399</v>
      </c>
      <c r="J4803" s="26">
        <f t="shared" si="188"/>
        <v>1</v>
      </c>
      <c r="K4803" s="26">
        <f t="shared" si="188"/>
        <v>0.8</v>
      </c>
      <c r="L4803" s="26">
        <f t="shared" si="187"/>
        <v>0.73786478737262196</v>
      </c>
      <c r="M4803" s="27">
        <f t="shared" ref="M4803:M4866" si="189">AVERAGE(I4803:L4803)</f>
        <v>0.87163702135578391</v>
      </c>
    </row>
    <row r="4804" spans="1:13" x14ac:dyDescent="0.25">
      <c r="A4804" s="28">
        <v>4803</v>
      </c>
      <c r="B4804" s="10" t="s">
        <v>8340</v>
      </c>
      <c r="C4804" s="11" t="s">
        <v>8341</v>
      </c>
      <c r="D4804" s="11" t="s">
        <v>6728</v>
      </c>
      <c r="E4804" s="11">
        <v>0</v>
      </c>
      <c r="F4804" s="11">
        <v>0</v>
      </c>
      <c r="G4804" s="11">
        <v>0</v>
      </c>
      <c r="H4804" s="11">
        <v>0</v>
      </c>
      <c r="I4804" s="26">
        <f t="shared" si="188"/>
        <v>0</v>
      </c>
      <c r="J4804" s="26">
        <f t="shared" si="188"/>
        <v>0</v>
      </c>
      <c r="K4804" s="26">
        <f t="shared" si="188"/>
        <v>0</v>
      </c>
      <c r="L4804" s="26">
        <f t="shared" si="187"/>
        <v>0</v>
      </c>
      <c r="M4804" s="27">
        <f t="shared" si="189"/>
        <v>0</v>
      </c>
    </row>
    <row r="4805" spans="1:13" x14ac:dyDescent="0.25">
      <c r="A4805" s="28">
        <v>4804</v>
      </c>
      <c r="B4805" s="10" t="s">
        <v>8342</v>
      </c>
      <c r="C4805" s="11" t="s">
        <v>8343</v>
      </c>
      <c r="D4805" s="11" t="s">
        <v>6625</v>
      </c>
      <c r="E4805" s="11">
        <v>-0.105409255338946</v>
      </c>
      <c r="F4805" s="11">
        <v>-0.77459666924148296</v>
      </c>
      <c r="G4805" s="11">
        <v>-0.77459666924148296</v>
      </c>
      <c r="H4805" s="11">
        <v>-0.77459666924148296</v>
      </c>
      <c r="I4805" s="26">
        <f t="shared" si="188"/>
        <v>0.105409255338946</v>
      </c>
      <c r="J4805" s="26">
        <f t="shared" si="188"/>
        <v>0.77459666924148296</v>
      </c>
      <c r="K4805" s="26">
        <f t="shared" si="188"/>
        <v>0.77459666924148296</v>
      </c>
      <c r="L4805" s="26">
        <f t="shared" si="187"/>
        <v>0.77459666924148296</v>
      </c>
      <c r="M4805" s="27">
        <f t="shared" si="189"/>
        <v>0.60729981576584868</v>
      </c>
    </row>
    <row r="4806" spans="1:13" x14ac:dyDescent="0.25">
      <c r="A4806" s="28">
        <v>4805</v>
      </c>
      <c r="B4806" s="10" t="s">
        <v>8344</v>
      </c>
      <c r="C4806" s="11" t="s">
        <v>8343</v>
      </c>
      <c r="D4806" s="11" t="s">
        <v>6625</v>
      </c>
      <c r="E4806" s="11">
        <v>0.25819888974716099</v>
      </c>
      <c r="F4806" s="11">
        <v>0</v>
      </c>
      <c r="G4806" s="11">
        <v>-0.94868329805051399</v>
      </c>
      <c r="H4806" s="11">
        <v>-0.77459666924148296</v>
      </c>
      <c r="I4806" s="26">
        <f t="shared" si="188"/>
        <v>0.25819888974716099</v>
      </c>
      <c r="J4806" s="26">
        <f t="shared" si="188"/>
        <v>0</v>
      </c>
      <c r="K4806" s="26">
        <f t="shared" si="188"/>
        <v>0.94868329805051399</v>
      </c>
      <c r="L4806" s="26">
        <f t="shared" si="187"/>
        <v>0.77459666924148296</v>
      </c>
      <c r="M4806" s="27">
        <f t="shared" si="189"/>
        <v>0.49536971425978948</v>
      </c>
    </row>
    <row r="4807" spans="1:13" x14ac:dyDescent="0.25">
      <c r="A4807" s="28">
        <v>4806</v>
      </c>
      <c r="B4807" s="10" t="s">
        <v>8345</v>
      </c>
      <c r="C4807" s="11" t="s">
        <v>8346</v>
      </c>
      <c r="D4807" s="11" t="s">
        <v>6625</v>
      </c>
      <c r="E4807" s="11">
        <v>0</v>
      </c>
      <c r="F4807" s="11">
        <v>0</v>
      </c>
      <c r="G4807" s="11">
        <v>0</v>
      </c>
      <c r="H4807" s="11">
        <v>0</v>
      </c>
      <c r="I4807" s="26">
        <f t="shared" si="188"/>
        <v>0</v>
      </c>
      <c r="J4807" s="26">
        <f t="shared" si="188"/>
        <v>0</v>
      </c>
      <c r="K4807" s="26">
        <f t="shared" si="188"/>
        <v>0</v>
      </c>
      <c r="L4807" s="26">
        <f t="shared" si="187"/>
        <v>0</v>
      </c>
      <c r="M4807" s="27">
        <f t="shared" si="189"/>
        <v>0</v>
      </c>
    </row>
    <row r="4808" spans="1:13" x14ac:dyDescent="0.25">
      <c r="A4808" s="28">
        <v>4807</v>
      </c>
      <c r="B4808" s="10" t="s">
        <v>8347</v>
      </c>
      <c r="C4808" s="11" t="s">
        <v>8343</v>
      </c>
      <c r="D4808" s="11" t="s">
        <v>6625</v>
      </c>
      <c r="E4808" s="11">
        <v>-0.4</v>
      </c>
      <c r="F4808" s="11">
        <v>-0.8</v>
      </c>
      <c r="G4808" s="11">
        <v>0.2</v>
      </c>
      <c r="H4808" s="11">
        <v>-0.94868329805051399</v>
      </c>
      <c r="I4808" s="26">
        <f t="shared" si="188"/>
        <v>0.4</v>
      </c>
      <c r="J4808" s="26">
        <f t="shared" si="188"/>
        <v>0.8</v>
      </c>
      <c r="K4808" s="26">
        <f t="shared" si="188"/>
        <v>0.2</v>
      </c>
      <c r="L4808" s="26">
        <f t="shared" si="187"/>
        <v>0.94868329805051399</v>
      </c>
      <c r="M4808" s="27">
        <f t="shared" si="189"/>
        <v>0.58717082451262859</v>
      </c>
    </row>
    <row r="4809" spans="1:13" x14ac:dyDescent="0.25">
      <c r="A4809" s="28">
        <v>4808</v>
      </c>
      <c r="B4809" s="10" t="s">
        <v>8348</v>
      </c>
      <c r="C4809" s="11" t="s">
        <v>8349</v>
      </c>
      <c r="D4809" s="11" t="s">
        <v>6625</v>
      </c>
      <c r="E4809" s="11">
        <v>-0.316227766016838</v>
      </c>
      <c r="F4809" s="11">
        <v>-0.77459666924148296</v>
      </c>
      <c r="G4809" s="11">
        <v>-0.316227766016838</v>
      </c>
      <c r="H4809" s="11">
        <v>0</v>
      </c>
      <c r="I4809" s="26">
        <f t="shared" si="188"/>
        <v>0.316227766016838</v>
      </c>
      <c r="J4809" s="26">
        <f t="shared" si="188"/>
        <v>0.77459666924148296</v>
      </c>
      <c r="K4809" s="26">
        <f t="shared" si="188"/>
        <v>0.316227766016838</v>
      </c>
      <c r="L4809" s="26">
        <f t="shared" si="187"/>
        <v>0</v>
      </c>
      <c r="M4809" s="27">
        <f t="shared" si="189"/>
        <v>0.35176305031878974</v>
      </c>
    </row>
    <row r="4810" spans="1:13" x14ac:dyDescent="0.25">
      <c r="A4810" s="28">
        <v>4809</v>
      </c>
      <c r="B4810" s="10" t="s">
        <v>8350</v>
      </c>
      <c r="C4810" s="11" t="s">
        <v>8351</v>
      </c>
      <c r="D4810" s="11" t="s">
        <v>6625</v>
      </c>
      <c r="E4810" s="11">
        <v>0</v>
      </c>
      <c r="F4810" s="11">
        <v>0</v>
      </c>
      <c r="G4810" s="11">
        <v>0</v>
      </c>
      <c r="H4810" s="11">
        <v>0</v>
      </c>
      <c r="I4810" s="26">
        <f t="shared" si="188"/>
        <v>0</v>
      </c>
      <c r="J4810" s="26">
        <f t="shared" si="188"/>
        <v>0</v>
      </c>
      <c r="K4810" s="26">
        <f t="shared" si="188"/>
        <v>0</v>
      </c>
      <c r="L4810" s="26">
        <f t="shared" si="187"/>
        <v>0</v>
      </c>
      <c r="M4810" s="27">
        <f t="shared" si="189"/>
        <v>0</v>
      </c>
    </row>
    <row r="4811" spans="1:13" x14ac:dyDescent="0.25">
      <c r="A4811" s="28">
        <v>4810</v>
      </c>
      <c r="B4811" s="10" t="s">
        <v>8352</v>
      </c>
      <c r="C4811" s="11" t="s">
        <v>8349</v>
      </c>
      <c r="D4811" s="11" t="s">
        <v>6625</v>
      </c>
      <c r="E4811" s="11">
        <v>0.105409255338946</v>
      </c>
      <c r="F4811" s="11">
        <v>-0.25819888974716099</v>
      </c>
      <c r="G4811" s="11">
        <v>0</v>
      </c>
      <c r="H4811" s="11">
        <v>-0.77459666924148296</v>
      </c>
      <c r="I4811" s="26">
        <f t="shared" si="188"/>
        <v>0.105409255338946</v>
      </c>
      <c r="J4811" s="26">
        <f t="shared" si="188"/>
        <v>0.25819888974716099</v>
      </c>
      <c r="K4811" s="26">
        <f t="shared" si="188"/>
        <v>0</v>
      </c>
      <c r="L4811" s="26">
        <f t="shared" si="187"/>
        <v>0.77459666924148296</v>
      </c>
      <c r="M4811" s="27">
        <f t="shared" si="189"/>
        <v>0.2845512035818975</v>
      </c>
    </row>
    <row r="4812" spans="1:13" x14ac:dyDescent="0.25">
      <c r="A4812" s="28">
        <v>4811</v>
      </c>
      <c r="B4812" s="10" t="s">
        <v>8353</v>
      </c>
      <c r="C4812" s="11" t="s">
        <v>8354</v>
      </c>
      <c r="D4812" s="11" t="s">
        <v>6625</v>
      </c>
      <c r="E4812" s="11">
        <v>-0.77459666924148296</v>
      </c>
      <c r="F4812" s="11">
        <v>0.63245553203367599</v>
      </c>
      <c r="G4812" s="11">
        <v>0.25819888974716099</v>
      </c>
      <c r="H4812" s="11">
        <v>-0.94868329805051399</v>
      </c>
      <c r="I4812" s="26">
        <f t="shared" si="188"/>
        <v>0.77459666924148296</v>
      </c>
      <c r="J4812" s="26">
        <f t="shared" si="188"/>
        <v>0.63245553203367599</v>
      </c>
      <c r="K4812" s="26">
        <f t="shared" si="188"/>
        <v>0.25819888974716099</v>
      </c>
      <c r="L4812" s="26">
        <f t="shared" si="187"/>
        <v>0.94868329805051399</v>
      </c>
      <c r="M4812" s="27">
        <f t="shared" si="189"/>
        <v>0.65348359726820848</v>
      </c>
    </row>
    <row r="4813" spans="1:13" x14ac:dyDescent="0.25">
      <c r="A4813" s="28">
        <v>4812</v>
      </c>
      <c r="B4813" s="10" t="s">
        <v>8355</v>
      </c>
      <c r="C4813" s="11" t="s">
        <v>8356</v>
      </c>
      <c r="D4813" s="11" t="s">
        <v>6625</v>
      </c>
      <c r="E4813" s="11">
        <v>-0.77459666924148296</v>
      </c>
      <c r="F4813" s="11">
        <v>0.25819888974716099</v>
      </c>
      <c r="G4813" s="11">
        <v>0.77459666924148296</v>
      </c>
      <c r="H4813" s="11">
        <v>-0.73786478737262196</v>
      </c>
      <c r="I4813" s="26">
        <f t="shared" si="188"/>
        <v>0.77459666924148296</v>
      </c>
      <c r="J4813" s="26">
        <f t="shared" si="188"/>
        <v>0.25819888974716099</v>
      </c>
      <c r="K4813" s="26">
        <f t="shared" si="188"/>
        <v>0.77459666924148296</v>
      </c>
      <c r="L4813" s="26">
        <f t="shared" si="187"/>
        <v>0.73786478737262196</v>
      </c>
      <c r="M4813" s="27">
        <f t="shared" si="189"/>
        <v>0.63631425390068719</v>
      </c>
    </row>
    <row r="4814" spans="1:13" x14ac:dyDescent="0.25">
      <c r="A4814" s="28">
        <v>4813</v>
      </c>
      <c r="B4814" s="10" t="s">
        <v>8357</v>
      </c>
      <c r="C4814" s="11" t="s">
        <v>8358</v>
      </c>
      <c r="D4814" s="11" t="s">
        <v>6746</v>
      </c>
      <c r="E4814" s="11">
        <v>0</v>
      </c>
      <c r="F4814" s="11">
        <v>0</v>
      </c>
      <c r="G4814" s="11">
        <v>0</v>
      </c>
      <c r="H4814" s="11">
        <v>0</v>
      </c>
      <c r="I4814" s="26">
        <f t="shared" si="188"/>
        <v>0</v>
      </c>
      <c r="J4814" s="26">
        <f t="shared" si="188"/>
        <v>0</v>
      </c>
      <c r="K4814" s="26">
        <f t="shared" si="188"/>
        <v>0</v>
      </c>
      <c r="L4814" s="26">
        <f t="shared" si="187"/>
        <v>0</v>
      </c>
      <c r="M4814" s="27">
        <f t="shared" si="189"/>
        <v>0</v>
      </c>
    </row>
    <row r="4815" spans="1:13" x14ac:dyDescent="0.25">
      <c r="A4815" s="28">
        <v>4814</v>
      </c>
      <c r="B4815" s="10" t="s">
        <v>8359</v>
      </c>
      <c r="C4815" s="11" t="s">
        <v>8360</v>
      </c>
      <c r="D4815" s="11" t="s">
        <v>6625</v>
      </c>
      <c r="E4815" s="11">
        <v>0.73786478737262196</v>
      </c>
      <c r="F4815" s="11">
        <v>0</v>
      </c>
      <c r="G4815" s="11">
        <v>-0.77459666924148296</v>
      </c>
      <c r="H4815" s="11">
        <v>0.73786478737262196</v>
      </c>
      <c r="I4815" s="26">
        <f t="shared" si="188"/>
        <v>0.73786478737262196</v>
      </c>
      <c r="J4815" s="26">
        <f t="shared" si="188"/>
        <v>0</v>
      </c>
      <c r="K4815" s="26">
        <f t="shared" si="188"/>
        <v>0.77459666924148296</v>
      </c>
      <c r="L4815" s="26">
        <f t="shared" si="187"/>
        <v>0.73786478737262196</v>
      </c>
      <c r="M4815" s="27">
        <f t="shared" si="189"/>
        <v>0.56258156099668166</v>
      </c>
    </row>
    <row r="4816" spans="1:13" x14ac:dyDescent="0.25">
      <c r="A4816" s="28">
        <v>4815</v>
      </c>
      <c r="B4816" s="10" t="s">
        <v>8361</v>
      </c>
      <c r="C4816" s="11" t="s">
        <v>8362</v>
      </c>
      <c r="D4816" s="11" t="s">
        <v>6728</v>
      </c>
      <c r="E4816" s="11">
        <v>0</v>
      </c>
      <c r="F4816" s="11">
        <v>0</v>
      </c>
      <c r="G4816" s="11">
        <v>0</v>
      </c>
      <c r="H4816" s="11">
        <v>0</v>
      </c>
      <c r="I4816" s="26">
        <f t="shared" si="188"/>
        <v>0</v>
      </c>
      <c r="J4816" s="26">
        <f t="shared" si="188"/>
        <v>0</v>
      </c>
      <c r="K4816" s="26">
        <f t="shared" si="188"/>
        <v>0</v>
      </c>
      <c r="L4816" s="26">
        <f t="shared" si="187"/>
        <v>0</v>
      </c>
      <c r="M4816" s="27">
        <f t="shared" si="189"/>
        <v>0</v>
      </c>
    </row>
    <row r="4817" spans="1:13" x14ac:dyDescent="0.25">
      <c r="A4817" s="28">
        <v>4816</v>
      </c>
      <c r="B4817" s="10" t="s">
        <v>8363</v>
      </c>
      <c r="C4817" s="11" t="s">
        <v>8364</v>
      </c>
      <c r="D4817" s="11" t="s">
        <v>4120</v>
      </c>
      <c r="E4817" s="11">
        <v>-0.77459666924148296</v>
      </c>
      <c r="F4817" s="11">
        <v>0</v>
      </c>
      <c r="G4817" s="11">
        <v>-0.77459666924148296</v>
      </c>
      <c r="H4817" s="11">
        <v>-0.77459666924148296</v>
      </c>
      <c r="I4817" s="26">
        <f t="shared" si="188"/>
        <v>0.77459666924148296</v>
      </c>
      <c r="J4817" s="26">
        <f t="shared" si="188"/>
        <v>0</v>
      </c>
      <c r="K4817" s="26">
        <f t="shared" si="188"/>
        <v>0.77459666924148296</v>
      </c>
      <c r="L4817" s="26">
        <f t="shared" si="187"/>
        <v>0.77459666924148296</v>
      </c>
      <c r="M4817" s="27">
        <f t="shared" si="189"/>
        <v>0.58094750193111222</v>
      </c>
    </row>
    <row r="4818" spans="1:13" x14ac:dyDescent="0.25">
      <c r="A4818" s="28">
        <v>4817</v>
      </c>
      <c r="B4818" s="10" t="s">
        <v>8365</v>
      </c>
      <c r="C4818" s="11" t="s">
        <v>8366</v>
      </c>
      <c r="D4818" s="11" t="s">
        <v>6746</v>
      </c>
      <c r="E4818" s="11">
        <v>0</v>
      </c>
      <c r="F4818" s="11">
        <v>0</v>
      </c>
      <c r="G4818" s="11">
        <v>0</v>
      </c>
      <c r="H4818" s="11">
        <v>0</v>
      </c>
      <c r="I4818" s="26">
        <f t="shared" si="188"/>
        <v>0</v>
      </c>
      <c r="J4818" s="26">
        <f t="shared" si="188"/>
        <v>0</v>
      </c>
      <c r="K4818" s="26">
        <f t="shared" si="188"/>
        <v>0</v>
      </c>
      <c r="L4818" s="26">
        <f t="shared" si="187"/>
        <v>0</v>
      </c>
      <c r="M4818" s="27">
        <f t="shared" si="189"/>
        <v>0</v>
      </c>
    </row>
    <row r="4819" spans="1:13" x14ac:dyDescent="0.25">
      <c r="A4819" s="28">
        <v>4818</v>
      </c>
      <c r="B4819" s="10" t="s">
        <v>8367</v>
      </c>
      <c r="C4819" s="11" t="s">
        <v>8366</v>
      </c>
      <c r="D4819" s="11" t="s">
        <v>6895</v>
      </c>
      <c r="E4819" s="11">
        <v>0</v>
      </c>
      <c r="F4819" s="11">
        <v>0</v>
      </c>
      <c r="G4819" s="11">
        <v>0</v>
      </c>
      <c r="H4819" s="11">
        <v>0</v>
      </c>
      <c r="I4819" s="26">
        <f t="shared" si="188"/>
        <v>0</v>
      </c>
      <c r="J4819" s="26">
        <f t="shared" si="188"/>
        <v>0</v>
      </c>
      <c r="K4819" s="26">
        <f t="shared" si="188"/>
        <v>0</v>
      </c>
      <c r="L4819" s="26">
        <f t="shared" si="187"/>
        <v>0</v>
      </c>
      <c r="M4819" s="27">
        <f t="shared" si="189"/>
        <v>0</v>
      </c>
    </row>
    <row r="4820" spans="1:13" x14ac:dyDescent="0.25">
      <c r="A4820" s="28">
        <v>4819</v>
      </c>
      <c r="B4820" s="10" t="s">
        <v>8368</v>
      </c>
      <c r="C4820" s="11" t="s">
        <v>8369</v>
      </c>
      <c r="D4820" s="11" t="s">
        <v>6625</v>
      </c>
      <c r="E4820" s="11">
        <v>0</v>
      </c>
      <c r="F4820" s="11">
        <v>0</v>
      </c>
      <c r="G4820" s="11">
        <v>0</v>
      </c>
      <c r="H4820" s="11">
        <v>0</v>
      </c>
      <c r="I4820" s="26">
        <f t="shared" si="188"/>
        <v>0</v>
      </c>
      <c r="J4820" s="26">
        <f t="shared" si="188"/>
        <v>0</v>
      </c>
      <c r="K4820" s="26">
        <f t="shared" si="188"/>
        <v>0</v>
      </c>
      <c r="L4820" s="26">
        <f t="shared" si="187"/>
        <v>0</v>
      </c>
      <c r="M4820" s="27">
        <f t="shared" si="189"/>
        <v>0</v>
      </c>
    </row>
    <row r="4821" spans="1:13" x14ac:dyDescent="0.25">
      <c r="A4821" s="28">
        <v>4820</v>
      </c>
      <c r="B4821" s="10" t="s">
        <v>8370</v>
      </c>
      <c r="C4821" s="11" t="s">
        <v>8369</v>
      </c>
      <c r="D4821" s="11" t="s">
        <v>4120</v>
      </c>
      <c r="E4821" s="11">
        <v>0</v>
      </c>
      <c r="F4821" s="11">
        <v>0</v>
      </c>
      <c r="G4821" s="11">
        <v>0</v>
      </c>
      <c r="H4821" s="11">
        <v>0</v>
      </c>
      <c r="I4821" s="26">
        <f t="shared" si="188"/>
        <v>0</v>
      </c>
      <c r="J4821" s="26">
        <f t="shared" si="188"/>
        <v>0</v>
      </c>
      <c r="K4821" s="26">
        <f t="shared" si="188"/>
        <v>0</v>
      </c>
      <c r="L4821" s="26">
        <f t="shared" si="187"/>
        <v>0</v>
      </c>
      <c r="M4821" s="27">
        <f t="shared" si="189"/>
        <v>0</v>
      </c>
    </row>
    <row r="4822" spans="1:13" x14ac:dyDescent="0.25">
      <c r="A4822" s="28">
        <v>4821</v>
      </c>
      <c r="B4822" s="10" t="s">
        <v>8371</v>
      </c>
      <c r="C4822" s="11" t="s">
        <v>8372</v>
      </c>
      <c r="D4822" s="11" t="s">
        <v>6625</v>
      </c>
      <c r="E4822" s="11">
        <v>0</v>
      </c>
      <c r="F4822" s="11">
        <v>0</v>
      </c>
      <c r="G4822" s="11">
        <v>0.25819888974716099</v>
      </c>
      <c r="H4822" s="11">
        <v>0</v>
      </c>
      <c r="I4822" s="26">
        <f t="shared" si="188"/>
        <v>0</v>
      </c>
      <c r="J4822" s="26">
        <f t="shared" si="188"/>
        <v>0</v>
      </c>
      <c r="K4822" s="26">
        <f t="shared" si="188"/>
        <v>0.25819888974716099</v>
      </c>
      <c r="L4822" s="26">
        <f t="shared" si="187"/>
        <v>0</v>
      </c>
      <c r="M4822" s="27">
        <f t="shared" si="189"/>
        <v>6.4549722436790247E-2</v>
      </c>
    </row>
    <row r="4823" spans="1:13" x14ac:dyDescent="0.25">
      <c r="A4823" s="28">
        <v>4822</v>
      </c>
      <c r="B4823" s="10" t="s">
        <v>8373</v>
      </c>
      <c r="C4823" s="11" t="s">
        <v>2898</v>
      </c>
      <c r="D4823" s="11" t="s">
        <v>204</v>
      </c>
      <c r="E4823" s="11">
        <v>0</v>
      </c>
      <c r="F4823" s="11">
        <v>0</v>
      </c>
      <c r="G4823" s="11">
        <v>0</v>
      </c>
      <c r="H4823" s="11">
        <v>0</v>
      </c>
      <c r="I4823" s="26">
        <f t="shared" si="188"/>
        <v>0</v>
      </c>
      <c r="J4823" s="26">
        <f t="shared" si="188"/>
        <v>0</v>
      </c>
      <c r="K4823" s="26">
        <f t="shared" si="188"/>
        <v>0</v>
      </c>
      <c r="L4823" s="26">
        <f t="shared" si="187"/>
        <v>0</v>
      </c>
      <c r="M4823" s="27">
        <f t="shared" si="189"/>
        <v>0</v>
      </c>
    </row>
    <row r="4824" spans="1:13" x14ac:dyDescent="0.25">
      <c r="A4824" s="28">
        <v>4823</v>
      </c>
      <c r="B4824" s="10" t="s">
        <v>8374</v>
      </c>
      <c r="C4824" s="11" t="s">
        <v>6967</v>
      </c>
      <c r="D4824" s="11" t="s">
        <v>6625</v>
      </c>
      <c r="E4824" s="11">
        <v>0</v>
      </c>
      <c r="F4824" s="11">
        <v>0</v>
      </c>
      <c r="G4824" s="11">
        <v>0</v>
      </c>
      <c r="H4824" s="11">
        <v>0</v>
      </c>
      <c r="I4824" s="26">
        <f t="shared" si="188"/>
        <v>0</v>
      </c>
      <c r="J4824" s="26">
        <f t="shared" si="188"/>
        <v>0</v>
      </c>
      <c r="K4824" s="26">
        <f t="shared" si="188"/>
        <v>0</v>
      </c>
      <c r="L4824" s="26">
        <f t="shared" si="187"/>
        <v>0</v>
      </c>
      <c r="M4824" s="27">
        <f t="shared" si="189"/>
        <v>0</v>
      </c>
    </row>
    <row r="4825" spans="1:13" x14ac:dyDescent="0.25">
      <c r="A4825" s="28">
        <v>4824</v>
      </c>
      <c r="B4825" s="10" t="s">
        <v>8375</v>
      </c>
      <c r="C4825" s="11" t="s">
        <v>8376</v>
      </c>
      <c r="D4825" s="11" t="s">
        <v>4120</v>
      </c>
      <c r="E4825" s="11">
        <v>0</v>
      </c>
      <c r="F4825" s="11">
        <v>0</v>
      </c>
      <c r="G4825" s="11">
        <v>0</v>
      </c>
      <c r="H4825" s="11">
        <v>0</v>
      </c>
      <c r="I4825" s="26">
        <f t="shared" si="188"/>
        <v>0</v>
      </c>
      <c r="J4825" s="26">
        <f t="shared" si="188"/>
        <v>0</v>
      </c>
      <c r="K4825" s="26">
        <f t="shared" si="188"/>
        <v>0</v>
      </c>
      <c r="L4825" s="26">
        <f t="shared" si="187"/>
        <v>0</v>
      </c>
      <c r="M4825" s="27">
        <f t="shared" si="189"/>
        <v>0</v>
      </c>
    </row>
    <row r="4826" spans="1:13" x14ac:dyDescent="0.25">
      <c r="A4826" s="28">
        <v>4825</v>
      </c>
      <c r="B4826" s="10" t="s">
        <v>8377</v>
      </c>
      <c r="C4826" s="11" t="s">
        <v>8378</v>
      </c>
      <c r="D4826" s="11" t="s">
        <v>6625</v>
      </c>
      <c r="E4826" s="11">
        <v>0</v>
      </c>
      <c r="F4826" s="11">
        <v>0</v>
      </c>
      <c r="G4826" s="11">
        <v>0</v>
      </c>
      <c r="H4826" s="11">
        <v>0</v>
      </c>
      <c r="I4826" s="26">
        <f t="shared" si="188"/>
        <v>0</v>
      </c>
      <c r="J4826" s="26">
        <f t="shared" si="188"/>
        <v>0</v>
      </c>
      <c r="K4826" s="26">
        <f t="shared" si="188"/>
        <v>0</v>
      </c>
      <c r="L4826" s="26">
        <f t="shared" si="187"/>
        <v>0</v>
      </c>
      <c r="M4826" s="27">
        <f t="shared" si="189"/>
        <v>0</v>
      </c>
    </row>
    <row r="4827" spans="1:13" x14ac:dyDescent="0.25">
      <c r="A4827" s="28">
        <v>4826</v>
      </c>
      <c r="B4827" s="10" t="s">
        <v>8379</v>
      </c>
      <c r="C4827" s="11" t="s">
        <v>8380</v>
      </c>
      <c r="D4827" s="11" t="s">
        <v>4120</v>
      </c>
      <c r="E4827" s="11">
        <v>0</v>
      </c>
      <c r="F4827" s="11">
        <v>0</v>
      </c>
      <c r="G4827" s="11">
        <v>0</v>
      </c>
      <c r="H4827" s="11">
        <v>0</v>
      </c>
      <c r="I4827" s="26">
        <f t="shared" si="188"/>
        <v>0</v>
      </c>
      <c r="J4827" s="26">
        <f t="shared" si="188"/>
        <v>0</v>
      </c>
      <c r="K4827" s="26">
        <f t="shared" si="188"/>
        <v>0</v>
      </c>
      <c r="L4827" s="26">
        <f t="shared" si="187"/>
        <v>0</v>
      </c>
      <c r="M4827" s="27">
        <f t="shared" si="189"/>
        <v>0</v>
      </c>
    </row>
    <row r="4828" spans="1:13" x14ac:dyDescent="0.25">
      <c r="A4828" s="28">
        <v>4827</v>
      </c>
      <c r="B4828" s="10" t="s">
        <v>8381</v>
      </c>
      <c r="C4828" s="11" t="s">
        <v>8382</v>
      </c>
      <c r="D4828" s="11" t="s">
        <v>6625</v>
      </c>
      <c r="E4828" s="11">
        <v>0</v>
      </c>
      <c r="F4828" s="11">
        <v>0</v>
      </c>
      <c r="G4828" s="11">
        <v>0</v>
      </c>
      <c r="H4828" s="11">
        <v>0</v>
      </c>
      <c r="I4828" s="26">
        <f t="shared" si="188"/>
        <v>0</v>
      </c>
      <c r="J4828" s="26">
        <f t="shared" si="188"/>
        <v>0</v>
      </c>
      <c r="K4828" s="26">
        <f t="shared" si="188"/>
        <v>0</v>
      </c>
      <c r="L4828" s="26">
        <f t="shared" si="187"/>
        <v>0</v>
      </c>
      <c r="M4828" s="27">
        <f t="shared" si="189"/>
        <v>0</v>
      </c>
    </row>
    <row r="4829" spans="1:13" x14ac:dyDescent="0.25">
      <c r="A4829" s="28">
        <v>4828</v>
      </c>
      <c r="B4829" s="10" t="s">
        <v>8383</v>
      </c>
      <c r="C4829" s="11" t="s">
        <v>8384</v>
      </c>
      <c r="D4829" s="11" t="s">
        <v>6625</v>
      </c>
      <c r="E4829" s="11">
        <v>0</v>
      </c>
      <c r="F4829" s="11">
        <v>0</v>
      </c>
      <c r="G4829" s="11">
        <v>0</v>
      </c>
      <c r="H4829" s="11">
        <v>0</v>
      </c>
      <c r="I4829" s="26">
        <f t="shared" si="188"/>
        <v>0</v>
      </c>
      <c r="J4829" s="26">
        <f t="shared" si="188"/>
        <v>0</v>
      </c>
      <c r="K4829" s="26">
        <f t="shared" si="188"/>
        <v>0</v>
      </c>
      <c r="L4829" s="26">
        <f t="shared" si="187"/>
        <v>0</v>
      </c>
      <c r="M4829" s="27">
        <f t="shared" si="189"/>
        <v>0</v>
      </c>
    </row>
    <row r="4830" spans="1:13" x14ac:dyDescent="0.25">
      <c r="A4830" s="28">
        <v>4829</v>
      </c>
      <c r="B4830" s="10" t="s">
        <v>8385</v>
      </c>
      <c r="C4830" s="11" t="s">
        <v>8386</v>
      </c>
      <c r="D4830" s="11" t="s">
        <v>4120</v>
      </c>
      <c r="E4830" s="11">
        <v>-0.77459666924148296</v>
      </c>
      <c r="F4830" s="11">
        <v>0.77459666924148296</v>
      </c>
      <c r="G4830" s="11">
        <v>-0.94868329805051399</v>
      </c>
      <c r="H4830" s="11">
        <v>0</v>
      </c>
      <c r="I4830" s="26">
        <f t="shared" si="188"/>
        <v>0.77459666924148296</v>
      </c>
      <c r="J4830" s="26">
        <f t="shared" si="188"/>
        <v>0.77459666924148296</v>
      </c>
      <c r="K4830" s="26">
        <f t="shared" si="188"/>
        <v>0.94868329805051399</v>
      </c>
      <c r="L4830" s="26">
        <f t="shared" si="187"/>
        <v>0</v>
      </c>
      <c r="M4830" s="27">
        <f t="shared" si="189"/>
        <v>0.62446915913336998</v>
      </c>
    </row>
    <row r="4831" spans="1:13" x14ac:dyDescent="0.25">
      <c r="A4831" s="28">
        <v>4830</v>
      </c>
      <c r="B4831" s="10" t="s">
        <v>8387</v>
      </c>
      <c r="C4831" s="11" t="s">
        <v>8388</v>
      </c>
      <c r="D4831" s="11" t="s">
        <v>899</v>
      </c>
      <c r="E4831" s="11">
        <v>0.8</v>
      </c>
      <c r="F4831" s="11">
        <v>-0.6</v>
      </c>
      <c r="G4831" s="11">
        <v>-0.8</v>
      </c>
      <c r="H4831" s="11">
        <v>-0.4</v>
      </c>
      <c r="I4831" s="26">
        <f t="shared" si="188"/>
        <v>0.8</v>
      </c>
      <c r="J4831" s="26">
        <f t="shared" si="188"/>
        <v>0.6</v>
      </c>
      <c r="K4831" s="26">
        <f t="shared" si="188"/>
        <v>0.8</v>
      </c>
      <c r="L4831" s="26">
        <f t="shared" si="187"/>
        <v>0.4</v>
      </c>
      <c r="M4831" s="27">
        <f t="shared" si="189"/>
        <v>0.65</v>
      </c>
    </row>
    <row r="4832" spans="1:13" x14ac:dyDescent="0.25">
      <c r="A4832" s="28">
        <v>4831</v>
      </c>
      <c r="B4832" s="10" t="s">
        <v>8389</v>
      </c>
      <c r="C4832" s="11" t="s">
        <v>8390</v>
      </c>
      <c r="D4832" s="11" t="s">
        <v>6625</v>
      </c>
      <c r="E4832" s="11">
        <v>1</v>
      </c>
      <c r="F4832" s="11">
        <v>-0.6</v>
      </c>
      <c r="G4832" s="11">
        <v>-0.2</v>
      </c>
      <c r="H4832" s="11">
        <v>0.8</v>
      </c>
      <c r="I4832" s="26">
        <f t="shared" si="188"/>
        <v>1</v>
      </c>
      <c r="J4832" s="26">
        <f t="shared" si="188"/>
        <v>0.6</v>
      </c>
      <c r="K4832" s="26">
        <f t="shared" si="188"/>
        <v>0.2</v>
      </c>
      <c r="L4832" s="26">
        <f t="shared" si="187"/>
        <v>0.8</v>
      </c>
      <c r="M4832" s="27">
        <f t="shared" si="189"/>
        <v>0.65</v>
      </c>
    </row>
    <row r="4833" spans="1:13" x14ac:dyDescent="0.25">
      <c r="A4833" s="28">
        <v>4832</v>
      </c>
      <c r="B4833" s="10" t="s">
        <v>8391</v>
      </c>
      <c r="C4833" s="11" t="s">
        <v>8392</v>
      </c>
      <c r="D4833" s="11" t="s">
        <v>6786</v>
      </c>
      <c r="E4833" s="11">
        <v>0</v>
      </c>
      <c r="F4833" s="11">
        <v>0</v>
      </c>
      <c r="G4833" s="11">
        <v>0</v>
      </c>
      <c r="H4833" s="11">
        <v>0</v>
      </c>
      <c r="I4833" s="26">
        <f t="shared" si="188"/>
        <v>0</v>
      </c>
      <c r="J4833" s="26">
        <f t="shared" si="188"/>
        <v>0</v>
      </c>
      <c r="K4833" s="26">
        <f t="shared" si="188"/>
        <v>0</v>
      </c>
      <c r="L4833" s="26">
        <f t="shared" si="187"/>
        <v>0</v>
      </c>
      <c r="M4833" s="27">
        <f t="shared" si="189"/>
        <v>0</v>
      </c>
    </row>
    <row r="4834" spans="1:13" x14ac:dyDescent="0.25">
      <c r="A4834" s="28">
        <v>4833</v>
      </c>
      <c r="B4834" s="10" t="s">
        <v>8393</v>
      </c>
      <c r="C4834" s="11" t="s">
        <v>8394</v>
      </c>
      <c r="D4834" s="11" t="s">
        <v>6786</v>
      </c>
      <c r="E4834" s="11">
        <v>0</v>
      </c>
      <c r="F4834" s="11">
        <v>0</v>
      </c>
      <c r="G4834" s="11">
        <v>0</v>
      </c>
      <c r="H4834" s="11">
        <v>0</v>
      </c>
      <c r="I4834" s="26">
        <f t="shared" si="188"/>
        <v>0</v>
      </c>
      <c r="J4834" s="26">
        <f t="shared" si="188"/>
        <v>0</v>
      </c>
      <c r="K4834" s="26">
        <f t="shared" si="188"/>
        <v>0</v>
      </c>
      <c r="L4834" s="26">
        <f t="shared" si="187"/>
        <v>0</v>
      </c>
      <c r="M4834" s="27">
        <f t="shared" si="189"/>
        <v>0</v>
      </c>
    </row>
    <row r="4835" spans="1:13" x14ac:dyDescent="0.25">
      <c r="A4835" s="28">
        <v>4834</v>
      </c>
      <c r="B4835" s="10" t="s">
        <v>8395</v>
      </c>
      <c r="C4835" s="11" t="s">
        <v>8396</v>
      </c>
      <c r="D4835" s="11" t="s">
        <v>6625</v>
      </c>
      <c r="E4835" s="11">
        <v>-0.25819888974716099</v>
      </c>
      <c r="F4835" s="11">
        <v>0.77459666924148296</v>
      </c>
      <c r="G4835" s="11">
        <v>0.25819888974716099</v>
      </c>
      <c r="H4835" s="11">
        <v>0</v>
      </c>
      <c r="I4835" s="26">
        <f t="shared" si="188"/>
        <v>0.25819888974716099</v>
      </c>
      <c r="J4835" s="26">
        <f t="shared" si="188"/>
        <v>0.77459666924148296</v>
      </c>
      <c r="K4835" s="26">
        <f t="shared" si="188"/>
        <v>0.25819888974716099</v>
      </c>
      <c r="L4835" s="26">
        <f t="shared" si="187"/>
        <v>0</v>
      </c>
      <c r="M4835" s="27">
        <f t="shared" si="189"/>
        <v>0.32274861218395123</v>
      </c>
    </row>
    <row r="4836" spans="1:13" x14ac:dyDescent="0.25">
      <c r="A4836" s="28">
        <v>4835</v>
      </c>
      <c r="B4836" s="10" t="s">
        <v>8397</v>
      </c>
      <c r="C4836" s="11" t="s">
        <v>8398</v>
      </c>
      <c r="D4836" s="11" t="s">
        <v>6625</v>
      </c>
      <c r="E4836" s="11">
        <v>0</v>
      </c>
      <c r="F4836" s="11">
        <v>0</v>
      </c>
      <c r="G4836" s="11">
        <v>0</v>
      </c>
      <c r="H4836" s="11">
        <v>0</v>
      </c>
      <c r="I4836" s="26">
        <f t="shared" si="188"/>
        <v>0</v>
      </c>
      <c r="J4836" s="26">
        <f t="shared" si="188"/>
        <v>0</v>
      </c>
      <c r="K4836" s="26">
        <f t="shared" si="188"/>
        <v>0</v>
      </c>
      <c r="L4836" s="26">
        <f t="shared" si="187"/>
        <v>0</v>
      </c>
      <c r="M4836" s="27">
        <f t="shared" si="189"/>
        <v>0</v>
      </c>
    </row>
    <row r="4837" spans="1:13" x14ac:dyDescent="0.25">
      <c r="A4837" s="28">
        <v>4836</v>
      </c>
      <c r="B4837" s="10" t="s">
        <v>8399</v>
      </c>
      <c r="C4837" s="11" t="s">
        <v>8400</v>
      </c>
      <c r="D4837" s="11" t="s">
        <v>6625</v>
      </c>
      <c r="E4837" s="11">
        <v>0</v>
      </c>
      <c r="F4837" s="11">
        <v>0</v>
      </c>
      <c r="G4837" s="11">
        <v>0</v>
      </c>
      <c r="H4837" s="11">
        <v>0</v>
      </c>
      <c r="I4837" s="26">
        <f t="shared" si="188"/>
        <v>0</v>
      </c>
      <c r="J4837" s="26">
        <f t="shared" si="188"/>
        <v>0</v>
      </c>
      <c r="K4837" s="26">
        <f t="shared" si="188"/>
        <v>0</v>
      </c>
      <c r="L4837" s="26">
        <f t="shared" si="187"/>
        <v>0</v>
      </c>
      <c r="M4837" s="27">
        <f t="shared" si="189"/>
        <v>0</v>
      </c>
    </row>
    <row r="4838" spans="1:13" x14ac:dyDescent="0.25">
      <c r="A4838" s="28">
        <v>4837</v>
      </c>
      <c r="B4838" s="10" t="s">
        <v>8401</v>
      </c>
      <c r="C4838" s="11" t="s">
        <v>8402</v>
      </c>
      <c r="D4838" s="11" t="s">
        <v>6625</v>
      </c>
      <c r="E4838" s="11">
        <v>0</v>
      </c>
      <c r="F4838" s="11">
        <v>0</v>
      </c>
      <c r="G4838" s="11">
        <v>0</v>
      </c>
      <c r="H4838" s="11">
        <v>0</v>
      </c>
      <c r="I4838" s="26">
        <f t="shared" si="188"/>
        <v>0</v>
      </c>
      <c r="J4838" s="26">
        <f t="shared" si="188"/>
        <v>0</v>
      </c>
      <c r="K4838" s="26">
        <f t="shared" si="188"/>
        <v>0</v>
      </c>
      <c r="L4838" s="26">
        <f t="shared" si="187"/>
        <v>0</v>
      </c>
      <c r="M4838" s="27">
        <f t="shared" si="189"/>
        <v>0</v>
      </c>
    </row>
    <row r="4839" spans="1:13" x14ac:dyDescent="0.25">
      <c r="A4839" s="28">
        <v>4838</v>
      </c>
      <c r="B4839" s="10" t="s">
        <v>8403</v>
      </c>
      <c r="C4839" s="11" t="s">
        <v>8404</v>
      </c>
      <c r="D4839" s="11" t="s">
        <v>6625</v>
      </c>
      <c r="E4839" s="11">
        <v>0</v>
      </c>
      <c r="F4839" s="11">
        <v>0</v>
      </c>
      <c r="G4839" s="11">
        <v>0</v>
      </c>
      <c r="H4839" s="11">
        <v>0</v>
      </c>
      <c r="I4839" s="26">
        <f t="shared" si="188"/>
        <v>0</v>
      </c>
      <c r="J4839" s="26">
        <f t="shared" si="188"/>
        <v>0</v>
      </c>
      <c r="K4839" s="26">
        <f t="shared" si="188"/>
        <v>0</v>
      </c>
      <c r="L4839" s="26">
        <f t="shared" si="187"/>
        <v>0</v>
      </c>
      <c r="M4839" s="27">
        <f t="shared" si="189"/>
        <v>0</v>
      </c>
    </row>
    <row r="4840" spans="1:13" x14ac:dyDescent="0.25">
      <c r="A4840" s="28">
        <v>4839</v>
      </c>
      <c r="B4840" s="10" t="s">
        <v>8405</v>
      </c>
      <c r="C4840" s="11" t="s">
        <v>8406</v>
      </c>
      <c r="D4840" s="11" t="s">
        <v>6746</v>
      </c>
      <c r="E4840" s="11">
        <v>0.77459666924148296</v>
      </c>
      <c r="F4840" s="11">
        <v>0</v>
      </c>
      <c r="G4840" s="11">
        <v>-0.25819888974716099</v>
      </c>
      <c r="H4840" s="11">
        <v>0</v>
      </c>
      <c r="I4840" s="26">
        <f t="shared" si="188"/>
        <v>0.77459666924148296</v>
      </c>
      <c r="J4840" s="26">
        <f t="shared" si="188"/>
        <v>0</v>
      </c>
      <c r="K4840" s="26">
        <f t="shared" si="188"/>
        <v>0.25819888974716099</v>
      </c>
      <c r="L4840" s="26">
        <f t="shared" si="187"/>
        <v>0</v>
      </c>
      <c r="M4840" s="27">
        <f t="shared" si="189"/>
        <v>0.25819888974716099</v>
      </c>
    </row>
    <row r="4841" spans="1:13" x14ac:dyDescent="0.25">
      <c r="A4841" s="28">
        <v>4840</v>
      </c>
      <c r="B4841" s="10" t="s">
        <v>8407</v>
      </c>
      <c r="C4841" s="11" t="s">
        <v>8408</v>
      </c>
      <c r="D4841" s="11" t="s">
        <v>6746</v>
      </c>
      <c r="E4841" s="11">
        <v>0.77459666924148296</v>
      </c>
      <c r="F4841" s="11">
        <v>0</v>
      </c>
      <c r="G4841" s="11">
        <v>-0.25819888974716099</v>
      </c>
      <c r="H4841" s="11">
        <v>0</v>
      </c>
      <c r="I4841" s="26">
        <f t="shared" si="188"/>
        <v>0.77459666924148296</v>
      </c>
      <c r="J4841" s="26">
        <f t="shared" si="188"/>
        <v>0</v>
      </c>
      <c r="K4841" s="26">
        <f t="shared" si="188"/>
        <v>0.25819888974716099</v>
      </c>
      <c r="L4841" s="26">
        <f t="shared" si="187"/>
        <v>0</v>
      </c>
      <c r="M4841" s="27">
        <f t="shared" si="189"/>
        <v>0.25819888974716099</v>
      </c>
    </row>
    <row r="4842" spans="1:13" x14ac:dyDescent="0.25">
      <c r="A4842" s="28">
        <v>4841</v>
      </c>
      <c r="B4842" s="10" t="s">
        <v>8409</v>
      </c>
      <c r="C4842" s="11" t="s">
        <v>8410</v>
      </c>
      <c r="D4842" s="11" t="s">
        <v>6746</v>
      </c>
      <c r="E4842" s="11">
        <v>0</v>
      </c>
      <c r="F4842" s="11">
        <v>0</v>
      </c>
      <c r="G4842" s="11">
        <v>0</v>
      </c>
      <c r="H4842" s="11">
        <v>0</v>
      </c>
      <c r="I4842" s="26">
        <f t="shared" si="188"/>
        <v>0</v>
      </c>
      <c r="J4842" s="26">
        <f t="shared" si="188"/>
        <v>0</v>
      </c>
      <c r="K4842" s="26">
        <f t="shared" si="188"/>
        <v>0</v>
      </c>
      <c r="L4842" s="26">
        <f t="shared" si="187"/>
        <v>0</v>
      </c>
      <c r="M4842" s="27">
        <f t="shared" si="189"/>
        <v>0</v>
      </c>
    </row>
    <row r="4843" spans="1:13" x14ac:dyDescent="0.25">
      <c r="A4843" s="28">
        <v>4842</v>
      </c>
      <c r="B4843" s="10" t="s">
        <v>8411</v>
      </c>
      <c r="C4843" s="11" t="s">
        <v>8412</v>
      </c>
      <c r="D4843" s="11" t="s">
        <v>6625</v>
      </c>
      <c r="E4843" s="11">
        <v>-0.63245553203367599</v>
      </c>
      <c r="F4843" s="11">
        <v>0.2</v>
      </c>
      <c r="G4843" s="11">
        <v>0</v>
      </c>
      <c r="H4843" s="11">
        <v>0.6</v>
      </c>
      <c r="I4843" s="26">
        <f t="shared" si="188"/>
        <v>0.63245553203367599</v>
      </c>
      <c r="J4843" s="26">
        <f t="shared" si="188"/>
        <v>0.2</v>
      </c>
      <c r="K4843" s="26">
        <f t="shared" si="188"/>
        <v>0</v>
      </c>
      <c r="L4843" s="26">
        <f t="shared" si="187"/>
        <v>0.6</v>
      </c>
      <c r="M4843" s="27">
        <f t="shared" si="189"/>
        <v>0.35811388300841895</v>
      </c>
    </row>
    <row r="4844" spans="1:13" x14ac:dyDescent="0.25">
      <c r="A4844" s="28">
        <v>4843</v>
      </c>
      <c r="B4844" s="10" t="s">
        <v>8413</v>
      </c>
      <c r="C4844" s="11" t="s">
        <v>8414</v>
      </c>
      <c r="D4844" s="11" t="s">
        <v>6746</v>
      </c>
      <c r="E4844" s="11">
        <v>0</v>
      </c>
      <c r="F4844" s="11">
        <v>0</v>
      </c>
      <c r="G4844" s="11">
        <v>0</v>
      </c>
      <c r="H4844" s="11">
        <v>0</v>
      </c>
      <c r="I4844" s="26">
        <f t="shared" si="188"/>
        <v>0</v>
      </c>
      <c r="J4844" s="26">
        <f t="shared" si="188"/>
        <v>0</v>
      </c>
      <c r="K4844" s="26">
        <f t="shared" si="188"/>
        <v>0</v>
      </c>
      <c r="L4844" s="26">
        <f t="shared" si="187"/>
        <v>0</v>
      </c>
      <c r="M4844" s="27">
        <f t="shared" si="189"/>
        <v>0</v>
      </c>
    </row>
    <row r="4845" spans="1:13" x14ac:dyDescent="0.25">
      <c r="A4845" s="28">
        <v>4844</v>
      </c>
      <c r="B4845" s="10" t="s">
        <v>8415</v>
      </c>
      <c r="C4845" s="11" t="s">
        <v>8416</v>
      </c>
      <c r="D4845" s="11" t="s">
        <v>6746</v>
      </c>
      <c r="E4845" s="11">
        <v>0.77459666924148296</v>
      </c>
      <c r="F4845" s="11">
        <v>0</v>
      </c>
      <c r="G4845" s="11">
        <v>-0.25819888974716099</v>
      </c>
      <c r="H4845" s="11">
        <v>0</v>
      </c>
      <c r="I4845" s="26">
        <f t="shared" si="188"/>
        <v>0.77459666924148296</v>
      </c>
      <c r="J4845" s="26">
        <f t="shared" si="188"/>
        <v>0</v>
      </c>
      <c r="K4845" s="26">
        <f t="shared" si="188"/>
        <v>0.25819888974716099</v>
      </c>
      <c r="L4845" s="26">
        <f t="shared" si="187"/>
        <v>0</v>
      </c>
      <c r="M4845" s="27">
        <f t="shared" si="189"/>
        <v>0.25819888974716099</v>
      </c>
    </row>
    <row r="4846" spans="1:13" x14ac:dyDescent="0.25">
      <c r="A4846" s="28">
        <v>4845</v>
      </c>
      <c r="B4846" s="10" t="s">
        <v>8417</v>
      </c>
      <c r="C4846" s="11" t="s">
        <v>8418</v>
      </c>
      <c r="D4846" s="11" t="s">
        <v>6625</v>
      </c>
      <c r="E4846" s="11">
        <v>0</v>
      </c>
      <c r="F4846" s="11">
        <v>-0.4</v>
      </c>
      <c r="G4846" s="11">
        <v>0.4</v>
      </c>
      <c r="H4846" s="11">
        <v>-0.105409255338946</v>
      </c>
      <c r="I4846" s="26">
        <f t="shared" si="188"/>
        <v>0</v>
      </c>
      <c r="J4846" s="26">
        <f t="shared" si="188"/>
        <v>0.4</v>
      </c>
      <c r="K4846" s="26">
        <f t="shared" si="188"/>
        <v>0.4</v>
      </c>
      <c r="L4846" s="26">
        <f t="shared" si="187"/>
        <v>0.105409255338946</v>
      </c>
      <c r="M4846" s="27">
        <f t="shared" si="189"/>
        <v>0.2263523138347365</v>
      </c>
    </row>
    <row r="4847" spans="1:13" x14ac:dyDescent="0.25">
      <c r="A4847" s="28">
        <v>4846</v>
      </c>
      <c r="B4847" s="10" t="s">
        <v>8419</v>
      </c>
      <c r="C4847" s="11" t="s">
        <v>8420</v>
      </c>
      <c r="D4847" s="11" t="s">
        <v>6625</v>
      </c>
      <c r="E4847" s="11">
        <v>0</v>
      </c>
      <c r="F4847" s="11">
        <v>0</v>
      </c>
      <c r="G4847" s="11">
        <v>0</v>
      </c>
      <c r="H4847" s="11">
        <v>0</v>
      </c>
      <c r="I4847" s="26">
        <f t="shared" si="188"/>
        <v>0</v>
      </c>
      <c r="J4847" s="26">
        <f t="shared" si="188"/>
        <v>0</v>
      </c>
      <c r="K4847" s="26">
        <f t="shared" si="188"/>
        <v>0</v>
      </c>
      <c r="L4847" s="26">
        <f t="shared" si="187"/>
        <v>0</v>
      </c>
      <c r="M4847" s="27">
        <f t="shared" si="189"/>
        <v>0</v>
      </c>
    </row>
    <row r="4848" spans="1:13" x14ac:dyDescent="0.25">
      <c r="A4848" s="28">
        <v>4847</v>
      </c>
      <c r="B4848" s="10" t="s">
        <v>8421</v>
      </c>
      <c r="C4848" s="11" t="s">
        <v>8422</v>
      </c>
      <c r="D4848" s="11" t="s">
        <v>6625</v>
      </c>
      <c r="E4848" s="11">
        <v>-0.63245553203367599</v>
      </c>
      <c r="F4848" s="11">
        <v>0.25819888974716099</v>
      </c>
      <c r="G4848" s="11">
        <v>0.25819888974716099</v>
      </c>
      <c r="H4848" s="11">
        <v>0.77459666924148296</v>
      </c>
      <c r="I4848" s="26">
        <f t="shared" si="188"/>
        <v>0.63245553203367599</v>
      </c>
      <c r="J4848" s="26">
        <f t="shared" si="188"/>
        <v>0.25819888974716099</v>
      </c>
      <c r="K4848" s="26">
        <f t="shared" si="188"/>
        <v>0.25819888974716099</v>
      </c>
      <c r="L4848" s="26">
        <f t="shared" si="187"/>
        <v>0.77459666924148296</v>
      </c>
      <c r="M4848" s="27">
        <f t="shared" si="189"/>
        <v>0.48086249519237023</v>
      </c>
    </row>
    <row r="4849" spans="1:13" x14ac:dyDescent="0.25">
      <c r="A4849" s="28">
        <v>4848</v>
      </c>
      <c r="B4849" s="10" t="s">
        <v>8423</v>
      </c>
      <c r="C4849" s="11" t="s">
        <v>8424</v>
      </c>
      <c r="D4849" s="11" t="s">
        <v>6625</v>
      </c>
      <c r="E4849" s="11">
        <v>0.77459666924148296</v>
      </c>
      <c r="F4849" s="11">
        <v>0.44721359549995798</v>
      </c>
      <c r="G4849" s="11">
        <v>0</v>
      </c>
      <c r="H4849" s="11">
        <v>-0.77459666924148296</v>
      </c>
      <c r="I4849" s="26">
        <f t="shared" si="188"/>
        <v>0.77459666924148296</v>
      </c>
      <c r="J4849" s="26">
        <f t="shared" si="188"/>
        <v>0.44721359549995798</v>
      </c>
      <c r="K4849" s="26">
        <f t="shared" si="188"/>
        <v>0</v>
      </c>
      <c r="L4849" s="26">
        <f t="shared" si="187"/>
        <v>0.77459666924148296</v>
      </c>
      <c r="M4849" s="27">
        <f t="shared" si="189"/>
        <v>0.49910173349573095</v>
      </c>
    </row>
    <row r="4850" spans="1:13" x14ac:dyDescent="0.25">
      <c r="A4850" s="28">
        <v>4849</v>
      </c>
      <c r="B4850" s="10" t="s">
        <v>8425</v>
      </c>
      <c r="C4850" s="11" t="s">
        <v>3028</v>
      </c>
      <c r="D4850" s="11" t="s">
        <v>204</v>
      </c>
      <c r="E4850" s="11">
        <v>0</v>
      </c>
      <c r="F4850" s="11">
        <v>-0.77459666924148296</v>
      </c>
      <c r="G4850" s="11">
        <v>0</v>
      </c>
      <c r="H4850" s="11">
        <v>0</v>
      </c>
      <c r="I4850" s="26">
        <f t="shared" si="188"/>
        <v>0</v>
      </c>
      <c r="J4850" s="26">
        <f t="shared" si="188"/>
        <v>0.77459666924148296</v>
      </c>
      <c r="K4850" s="26">
        <f t="shared" si="188"/>
        <v>0</v>
      </c>
      <c r="L4850" s="26">
        <f t="shared" si="187"/>
        <v>0</v>
      </c>
      <c r="M4850" s="27">
        <f t="shared" si="189"/>
        <v>0.19364916731037074</v>
      </c>
    </row>
    <row r="4851" spans="1:13" x14ac:dyDescent="0.25">
      <c r="A4851" s="28">
        <v>4850</v>
      </c>
      <c r="B4851" s="10" t="s">
        <v>8426</v>
      </c>
      <c r="C4851" s="11" t="s">
        <v>8427</v>
      </c>
      <c r="D4851" s="11" t="s">
        <v>6625</v>
      </c>
      <c r="E4851" s="11">
        <v>-0.94868329805051399</v>
      </c>
      <c r="F4851" s="11">
        <v>-0.25819888974716099</v>
      </c>
      <c r="G4851" s="11">
        <v>-0.316227766016838</v>
      </c>
      <c r="H4851" s="11">
        <v>-0.316227766016838</v>
      </c>
      <c r="I4851" s="26">
        <f t="shared" si="188"/>
        <v>0.94868329805051399</v>
      </c>
      <c r="J4851" s="26">
        <f t="shared" si="188"/>
        <v>0.25819888974716099</v>
      </c>
      <c r="K4851" s="26">
        <f t="shared" si="188"/>
        <v>0.316227766016838</v>
      </c>
      <c r="L4851" s="26">
        <f t="shared" si="187"/>
        <v>0.316227766016838</v>
      </c>
      <c r="M4851" s="27">
        <f t="shared" si="189"/>
        <v>0.45983442995783774</v>
      </c>
    </row>
    <row r="4852" spans="1:13" x14ac:dyDescent="0.25">
      <c r="A4852" s="28">
        <v>4851</v>
      </c>
      <c r="B4852" s="10" t="s">
        <v>8428</v>
      </c>
      <c r="C4852" s="11" t="s">
        <v>6962</v>
      </c>
      <c r="D4852" s="11" t="s">
        <v>6728</v>
      </c>
      <c r="E4852" s="11">
        <v>0</v>
      </c>
      <c r="F4852" s="11">
        <v>0</v>
      </c>
      <c r="G4852" s="11">
        <v>0</v>
      </c>
      <c r="H4852" s="11">
        <v>0</v>
      </c>
      <c r="I4852" s="26">
        <f t="shared" si="188"/>
        <v>0</v>
      </c>
      <c r="J4852" s="26">
        <f t="shared" si="188"/>
        <v>0</v>
      </c>
      <c r="K4852" s="26">
        <f t="shared" si="188"/>
        <v>0</v>
      </c>
      <c r="L4852" s="26">
        <f t="shared" si="187"/>
        <v>0</v>
      </c>
      <c r="M4852" s="27">
        <f t="shared" si="189"/>
        <v>0</v>
      </c>
    </row>
    <row r="4853" spans="1:13" x14ac:dyDescent="0.25">
      <c r="A4853" s="28">
        <v>4852</v>
      </c>
      <c r="B4853" s="10" t="s">
        <v>8429</v>
      </c>
      <c r="C4853" s="11" t="s">
        <v>6962</v>
      </c>
      <c r="D4853" s="11" t="s">
        <v>6288</v>
      </c>
      <c r="E4853" s="11">
        <v>0</v>
      </c>
      <c r="F4853" s="11">
        <v>0</v>
      </c>
      <c r="G4853" s="11">
        <v>0</v>
      </c>
      <c r="H4853" s="11">
        <v>0</v>
      </c>
      <c r="I4853" s="26">
        <f t="shared" si="188"/>
        <v>0</v>
      </c>
      <c r="J4853" s="26">
        <f t="shared" si="188"/>
        <v>0</v>
      </c>
      <c r="K4853" s="26">
        <f t="shared" si="188"/>
        <v>0</v>
      </c>
      <c r="L4853" s="26">
        <f t="shared" si="187"/>
        <v>0</v>
      </c>
      <c r="M4853" s="27">
        <f t="shared" si="189"/>
        <v>0</v>
      </c>
    </row>
    <row r="4854" spans="1:13" x14ac:dyDescent="0.25">
      <c r="A4854" s="28">
        <v>4853</v>
      </c>
      <c r="B4854" s="10" t="s">
        <v>8430</v>
      </c>
      <c r="C4854" s="11" t="s">
        <v>8431</v>
      </c>
      <c r="D4854" s="11" t="s">
        <v>6625</v>
      </c>
      <c r="E4854" s="11">
        <v>0</v>
      </c>
      <c r="F4854" s="11">
        <v>0</v>
      </c>
      <c r="G4854" s="11">
        <v>-0.77459666924148296</v>
      </c>
      <c r="H4854" s="11">
        <v>-0.77459666924148296</v>
      </c>
      <c r="I4854" s="26">
        <f t="shared" si="188"/>
        <v>0</v>
      </c>
      <c r="J4854" s="26">
        <f t="shared" si="188"/>
        <v>0</v>
      </c>
      <c r="K4854" s="26">
        <f t="shared" si="188"/>
        <v>0.77459666924148296</v>
      </c>
      <c r="L4854" s="26">
        <f t="shared" si="187"/>
        <v>0.77459666924148296</v>
      </c>
      <c r="M4854" s="27">
        <f t="shared" si="189"/>
        <v>0.38729833462074148</v>
      </c>
    </row>
    <row r="4855" spans="1:13" x14ac:dyDescent="0.25">
      <c r="A4855" s="28">
        <v>4854</v>
      </c>
      <c r="B4855" s="10" t="s">
        <v>8432</v>
      </c>
      <c r="C4855" s="11" t="s">
        <v>8433</v>
      </c>
      <c r="D4855" s="11" t="s">
        <v>6728</v>
      </c>
      <c r="E4855" s="11">
        <v>0</v>
      </c>
      <c r="F4855" s="11">
        <v>0</v>
      </c>
      <c r="G4855" s="11">
        <v>0</v>
      </c>
      <c r="H4855" s="11">
        <v>-0.77459666924148296</v>
      </c>
      <c r="I4855" s="26">
        <f t="shared" si="188"/>
        <v>0</v>
      </c>
      <c r="J4855" s="26">
        <f t="shared" si="188"/>
        <v>0</v>
      </c>
      <c r="K4855" s="26">
        <f t="shared" si="188"/>
        <v>0</v>
      </c>
      <c r="L4855" s="26">
        <f t="shared" si="187"/>
        <v>0.77459666924148296</v>
      </c>
      <c r="M4855" s="27">
        <f t="shared" si="189"/>
        <v>0.19364916731037074</v>
      </c>
    </row>
    <row r="4856" spans="1:13" x14ac:dyDescent="0.25">
      <c r="A4856" s="28">
        <v>4855</v>
      </c>
      <c r="B4856" s="10" t="s">
        <v>8434</v>
      </c>
      <c r="C4856" s="11" t="s">
        <v>8435</v>
      </c>
      <c r="D4856" s="11" t="s">
        <v>6728</v>
      </c>
      <c r="E4856" s="11">
        <v>0</v>
      </c>
      <c r="F4856" s="11">
        <v>0</v>
      </c>
      <c r="G4856" s="11">
        <v>0</v>
      </c>
      <c r="H4856" s="11">
        <v>0</v>
      </c>
      <c r="I4856" s="26">
        <f t="shared" si="188"/>
        <v>0</v>
      </c>
      <c r="J4856" s="26">
        <f t="shared" si="188"/>
        <v>0</v>
      </c>
      <c r="K4856" s="26">
        <f t="shared" si="188"/>
        <v>0</v>
      </c>
      <c r="L4856" s="26">
        <f t="shared" si="187"/>
        <v>0</v>
      </c>
      <c r="M4856" s="27">
        <f t="shared" si="189"/>
        <v>0</v>
      </c>
    </row>
    <row r="4857" spans="1:13" x14ac:dyDescent="0.25">
      <c r="A4857" s="28">
        <v>4856</v>
      </c>
      <c r="B4857" s="10" t="s">
        <v>8436</v>
      </c>
      <c r="C4857" s="11" t="s">
        <v>8437</v>
      </c>
      <c r="D4857" s="11" t="s">
        <v>6625</v>
      </c>
      <c r="E4857" s="11">
        <v>0.4</v>
      </c>
      <c r="F4857" s="11">
        <v>0</v>
      </c>
      <c r="G4857" s="11">
        <v>0</v>
      </c>
      <c r="H4857" s="11">
        <v>0.25819888974716099</v>
      </c>
      <c r="I4857" s="26">
        <f t="shared" si="188"/>
        <v>0.4</v>
      </c>
      <c r="J4857" s="26">
        <f t="shared" si="188"/>
        <v>0</v>
      </c>
      <c r="K4857" s="26">
        <f t="shared" si="188"/>
        <v>0</v>
      </c>
      <c r="L4857" s="26">
        <f t="shared" si="187"/>
        <v>0.25819888974716099</v>
      </c>
      <c r="M4857" s="27">
        <f t="shared" si="189"/>
        <v>0.16454972243679025</v>
      </c>
    </row>
    <row r="4858" spans="1:13" x14ac:dyDescent="0.25">
      <c r="A4858" s="28">
        <v>4857</v>
      </c>
      <c r="B4858" s="10" t="s">
        <v>8438</v>
      </c>
      <c r="C4858" s="11" t="s">
        <v>8439</v>
      </c>
      <c r="D4858" s="11" t="s">
        <v>4120</v>
      </c>
      <c r="E4858" s="11">
        <v>0.4</v>
      </c>
      <c r="F4858" s="11">
        <v>-0.63245553203367599</v>
      </c>
      <c r="G4858" s="11">
        <v>0.63245553203367599</v>
      </c>
      <c r="H4858" s="11">
        <v>0.73786478737262196</v>
      </c>
      <c r="I4858" s="26">
        <f t="shared" si="188"/>
        <v>0.4</v>
      </c>
      <c r="J4858" s="26">
        <f t="shared" si="188"/>
        <v>0.63245553203367599</v>
      </c>
      <c r="K4858" s="26">
        <f t="shared" si="188"/>
        <v>0.63245553203367599</v>
      </c>
      <c r="L4858" s="26">
        <f t="shared" si="187"/>
        <v>0.73786478737262196</v>
      </c>
      <c r="M4858" s="27">
        <f t="shared" si="189"/>
        <v>0.60069396285999344</v>
      </c>
    </row>
    <row r="4859" spans="1:13" x14ac:dyDescent="0.25">
      <c r="A4859" s="28">
        <v>4858</v>
      </c>
      <c r="B4859" s="10" t="s">
        <v>8440</v>
      </c>
      <c r="C4859" s="11" t="s">
        <v>8441</v>
      </c>
      <c r="D4859" s="11" t="s">
        <v>6288</v>
      </c>
      <c r="E4859" s="11">
        <v>0</v>
      </c>
      <c r="F4859" s="11">
        <v>0</v>
      </c>
      <c r="G4859" s="11">
        <v>0</v>
      </c>
      <c r="H4859" s="11">
        <v>0</v>
      </c>
      <c r="I4859" s="26">
        <f t="shared" si="188"/>
        <v>0</v>
      </c>
      <c r="J4859" s="26">
        <f t="shared" si="188"/>
        <v>0</v>
      </c>
      <c r="K4859" s="26">
        <f t="shared" si="188"/>
        <v>0</v>
      </c>
      <c r="L4859" s="26">
        <f t="shared" si="187"/>
        <v>0</v>
      </c>
      <c r="M4859" s="27">
        <f t="shared" si="189"/>
        <v>0</v>
      </c>
    </row>
    <row r="4860" spans="1:13" x14ac:dyDescent="0.25">
      <c r="A4860" s="28">
        <v>4859</v>
      </c>
      <c r="B4860" s="10" t="s">
        <v>8442</v>
      </c>
      <c r="C4860" s="11" t="s">
        <v>8443</v>
      </c>
      <c r="D4860" s="11" t="s">
        <v>6288</v>
      </c>
      <c r="E4860" s="11">
        <v>0</v>
      </c>
      <c r="F4860" s="11">
        <v>0</v>
      </c>
      <c r="G4860" s="11">
        <v>0</v>
      </c>
      <c r="H4860" s="11">
        <v>0</v>
      </c>
      <c r="I4860" s="26">
        <f t="shared" si="188"/>
        <v>0</v>
      </c>
      <c r="J4860" s="26">
        <f t="shared" si="188"/>
        <v>0</v>
      </c>
      <c r="K4860" s="26">
        <f t="shared" si="188"/>
        <v>0</v>
      </c>
      <c r="L4860" s="26">
        <f t="shared" si="187"/>
        <v>0</v>
      </c>
      <c r="M4860" s="27">
        <f t="shared" si="189"/>
        <v>0</v>
      </c>
    </row>
    <row r="4861" spans="1:13" x14ac:dyDescent="0.25">
      <c r="A4861" s="28">
        <v>4860</v>
      </c>
      <c r="B4861" s="10" t="s">
        <v>8444</v>
      </c>
      <c r="C4861" s="11" t="s">
        <v>8443</v>
      </c>
      <c r="D4861" s="11" t="s">
        <v>6288</v>
      </c>
      <c r="E4861" s="11">
        <v>-0.2</v>
      </c>
      <c r="F4861" s="11">
        <v>0.4</v>
      </c>
      <c r="G4861" s="11">
        <v>0.6</v>
      </c>
      <c r="H4861" s="11">
        <v>0.4</v>
      </c>
      <c r="I4861" s="26">
        <f t="shared" si="188"/>
        <v>0.2</v>
      </c>
      <c r="J4861" s="26">
        <f t="shared" si="188"/>
        <v>0.4</v>
      </c>
      <c r="K4861" s="26">
        <f t="shared" si="188"/>
        <v>0.6</v>
      </c>
      <c r="L4861" s="26">
        <f t="shared" si="187"/>
        <v>0.4</v>
      </c>
      <c r="M4861" s="27">
        <f t="shared" si="189"/>
        <v>0.4</v>
      </c>
    </row>
    <row r="4862" spans="1:13" x14ac:dyDescent="0.25">
      <c r="A4862" s="28">
        <v>4861</v>
      </c>
      <c r="B4862" s="10" t="s">
        <v>8445</v>
      </c>
      <c r="C4862" s="11" t="s">
        <v>8446</v>
      </c>
      <c r="D4862" s="11" t="s">
        <v>340</v>
      </c>
      <c r="E4862" s="11">
        <v>0</v>
      </c>
      <c r="F4862" s="11">
        <v>0</v>
      </c>
      <c r="G4862" s="11">
        <v>0</v>
      </c>
      <c r="H4862" s="11">
        <v>0</v>
      </c>
      <c r="I4862" s="26">
        <f t="shared" si="188"/>
        <v>0</v>
      </c>
      <c r="J4862" s="26">
        <f t="shared" si="188"/>
        <v>0</v>
      </c>
      <c r="K4862" s="26">
        <f t="shared" si="188"/>
        <v>0</v>
      </c>
      <c r="L4862" s="26">
        <f t="shared" si="187"/>
        <v>0</v>
      </c>
      <c r="M4862" s="27">
        <f t="shared" si="189"/>
        <v>0</v>
      </c>
    </row>
    <row r="4863" spans="1:13" x14ac:dyDescent="0.25">
      <c r="A4863" s="28">
        <v>4862</v>
      </c>
      <c r="B4863" s="10" t="s">
        <v>8447</v>
      </c>
      <c r="C4863" s="11" t="s">
        <v>8448</v>
      </c>
      <c r="D4863" s="11" t="s">
        <v>340</v>
      </c>
      <c r="E4863" s="11">
        <v>0</v>
      </c>
      <c r="F4863" s="11">
        <v>0</v>
      </c>
      <c r="G4863" s="11">
        <v>0</v>
      </c>
      <c r="H4863" s="11">
        <v>0</v>
      </c>
      <c r="I4863" s="26">
        <f t="shared" si="188"/>
        <v>0</v>
      </c>
      <c r="J4863" s="26">
        <f t="shared" si="188"/>
        <v>0</v>
      </c>
      <c r="K4863" s="26">
        <f t="shared" si="188"/>
        <v>0</v>
      </c>
      <c r="L4863" s="26">
        <f t="shared" si="187"/>
        <v>0</v>
      </c>
      <c r="M4863" s="27">
        <f t="shared" si="189"/>
        <v>0</v>
      </c>
    </row>
    <row r="4864" spans="1:13" x14ac:dyDescent="0.25">
      <c r="A4864" s="28">
        <v>4863</v>
      </c>
      <c r="B4864" s="10" t="s">
        <v>8449</v>
      </c>
      <c r="C4864" s="11" t="s">
        <v>8450</v>
      </c>
      <c r="D4864" s="11" t="s">
        <v>6625</v>
      </c>
      <c r="E4864" s="11">
        <v>0</v>
      </c>
      <c r="F4864" s="11">
        <v>0</v>
      </c>
      <c r="G4864" s="11">
        <v>0</v>
      </c>
      <c r="H4864" s="11">
        <v>0</v>
      </c>
      <c r="I4864" s="26">
        <f t="shared" si="188"/>
        <v>0</v>
      </c>
      <c r="J4864" s="26">
        <f t="shared" si="188"/>
        <v>0</v>
      </c>
      <c r="K4864" s="26">
        <f t="shared" si="188"/>
        <v>0</v>
      </c>
      <c r="L4864" s="26">
        <f t="shared" si="187"/>
        <v>0</v>
      </c>
      <c r="M4864" s="27">
        <f t="shared" si="189"/>
        <v>0</v>
      </c>
    </row>
    <row r="4865" spans="1:13" x14ac:dyDescent="0.25">
      <c r="A4865" s="28">
        <v>4864</v>
      </c>
      <c r="B4865" s="10" t="s">
        <v>8451</v>
      </c>
      <c r="C4865" s="11" t="s">
        <v>8452</v>
      </c>
      <c r="D4865" s="11" t="s">
        <v>6895</v>
      </c>
      <c r="E4865" s="11">
        <v>0</v>
      </c>
      <c r="F4865" s="11">
        <v>0</v>
      </c>
      <c r="G4865" s="11">
        <v>0</v>
      </c>
      <c r="H4865" s="11">
        <v>0</v>
      </c>
      <c r="I4865" s="26">
        <f t="shared" si="188"/>
        <v>0</v>
      </c>
      <c r="J4865" s="26">
        <f t="shared" si="188"/>
        <v>0</v>
      </c>
      <c r="K4865" s="26">
        <f t="shared" si="188"/>
        <v>0</v>
      </c>
      <c r="L4865" s="26">
        <f t="shared" si="188"/>
        <v>0</v>
      </c>
      <c r="M4865" s="27">
        <f t="shared" si="189"/>
        <v>0</v>
      </c>
    </row>
    <row r="4866" spans="1:13" x14ac:dyDescent="0.25">
      <c r="A4866" s="28">
        <v>4865</v>
      </c>
      <c r="B4866" s="10" t="s">
        <v>8453</v>
      </c>
      <c r="C4866" s="11" t="s">
        <v>8454</v>
      </c>
      <c r="D4866" s="11" t="s">
        <v>6625</v>
      </c>
      <c r="E4866" s="11">
        <v>0</v>
      </c>
      <c r="F4866" s="11">
        <v>0.77459666924148296</v>
      </c>
      <c r="G4866" s="11">
        <v>0</v>
      </c>
      <c r="H4866" s="11">
        <v>0</v>
      </c>
      <c r="I4866" s="26">
        <f t="shared" ref="I4866:L4929" si="190">ABS(E4866)</f>
        <v>0</v>
      </c>
      <c r="J4866" s="26">
        <f t="shared" si="190"/>
        <v>0.77459666924148296</v>
      </c>
      <c r="K4866" s="26">
        <f t="shared" si="190"/>
        <v>0</v>
      </c>
      <c r="L4866" s="26">
        <f t="shared" si="190"/>
        <v>0</v>
      </c>
      <c r="M4866" s="27">
        <f t="shared" si="189"/>
        <v>0.19364916731037074</v>
      </c>
    </row>
    <row r="4867" spans="1:13" x14ac:dyDescent="0.25">
      <c r="A4867" s="28">
        <v>4866</v>
      </c>
      <c r="B4867" s="10" t="s">
        <v>8455</v>
      </c>
      <c r="C4867" s="11" t="s">
        <v>8456</v>
      </c>
      <c r="D4867" s="11" t="s">
        <v>6625</v>
      </c>
      <c r="E4867" s="11">
        <v>0.77459666924148296</v>
      </c>
      <c r="F4867" s="11">
        <v>-0.77459666924148296</v>
      </c>
      <c r="G4867" s="11">
        <v>-1</v>
      </c>
      <c r="H4867" s="11">
        <v>0.94868329805051399</v>
      </c>
      <c r="I4867" s="26">
        <f t="shared" si="190"/>
        <v>0.77459666924148296</v>
      </c>
      <c r="J4867" s="26">
        <f t="shared" si="190"/>
        <v>0.77459666924148296</v>
      </c>
      <c r="K4867" s="26">
        <f t="shared" si="190"/>
        <v>1</v>
      </c>
      <c r="L4867" s="26">
        <f t="shared" si="190"/>
        <v>0.94868329805051399</v>
      </c>
      <c r="M4867" s="27">
        <f t="shared" ref="M4867:M4930" si="191">AVERAGE(I4867:L4867)</f>
        <v>0.87446915913336998</v>
      </c>
    </row>
    <row r="4868" spans="1:13" x14ac:dyDescent="0.25">
      <c r="A4868" s="28">
        <v>4867</v>
      </c>
      <c r="B4868" s="10" t="s">
        <v>8457</v>
      </c>
      <c r="C4868" s="11" t="s">
        <v>8458</v>
      </c>
      <c r="D4868" s="11" t="s">
        <v>6625</v>
      </c>
      <c r="E4868" s="11">
        <v>0.25819888974716099</v>
      </c>
      <c r="F4868" s="11">
        <v>0.77459666924148296</v>
      </c>
      <c r="G4868" s="11">
        <v>0</v>
      </c>
      <c r="H4868" s="11">
        <v>0</v>
      </c>
      <c r="I4868" s="26">
        <f t="shared" si="190"/>
        <v>0.25819888974716099</v>
      </c>
      <c r="J4868" s="26">
        <f t="shared" si="190"/>
        <v>0.77459666924148296</v>
      </c>
      <c r="K4868" s="26">
        <f t="shared" si="190"/>
        <v>0</v>
      </c>
      <c r="L4868" s="26">
        <f t="shared" si="190"/>
        <v>0</v>
      </c>
      <c r="M4868" s="27">
        <f t="shared" si="191"/>
        <v>0.25819888974716099</v>
      </c>
    </row>
    <row r="4869" spans="1:13" x14ac:dyDescent="0.25">
      <c r="A4869" s="28">
        <v>4868</v>
      </c>
      <c r="B4869" s="10" t="s">
        <v>8459</v>
      </c>
      <c r="C4869" s="11" t="s">
        <v>8460</v>
      </c>
      <c r="D4869" s="11" t="s">
        <v>6625</v>
      </c>
      <c r="E4869" s="11">
        <v>0.25819888974716099</v>
      </c>
      <c r="F4869" s="11">
        <v>0.73786478737262196</v>
      </c>
      <c r="G4869" s="11">
        <v>0</v>
      </c>
      <c r="H4869" s="11">
        <v>0.25819888974716099</v>
      </c>
      <c r="I4869" s="26">
        <f t="shared" si="190"/>
        <v>0.25819888974716099</v>
      </c>
      <c r="J4869" s="26">
        <f t="shared" si="190"/>
        <v>0.73786478737262196</v>
      </c>
      <c r="K4869" s="26">
        <f t="shared" si="190"/>
        <v>0</v>
      </c>
      <c r="L4869" s="26">
        <f t="shared" si="190"/>
        <v>0.25819888974716099</v>
      </c>
      <c r="M4869" s="27">
        <f t="shared" si="191"/>
        <v>0.31356564171673595</v>
      </c>
    </row>
    <row r="4870" spans="1:13" x14ac:dyDescent="0.25">
      <c r="A4870" s="28">
        <v>4869</v>
      </c>
      <c r="B4870" s="10" t="s">
        <v>8461</v>
      </c>
      <c r="C4870" s="11" t="s">
        <v>8462</v>
      </c>
      <c r="D4870" s="11" t="s">
        <v>6625</v>
      </c>
      <c r="E4870" s="11">
        <v>-0.25819888974716099</v>
      </c>
      <c r="F4870" s="11">
        <v>-0.73786478737262196</v>
      </c>
      <c r="G4870" s="11">
        <v>0</v>
      </c>
      <c r="H4870" s="11">
        <v>-0.25819888974716099</v>
      </c>
      <c r="I4870" s="26">
        <f t="shared" si="190"/>
        <v>0.25819888974716099</v>
      </c>
      <c r="J4870" s="26">
        <f t="shared" si="190"/>
        <v>0.73786478737262196</v>
      </c>
      <c r="K4870" s="26">
        <f t="shared" si="190"/>
        <v>0</v>
      </c>
      <c r="L4870" s="26">
        <f t="shared" si="190"/>
        <v>0.25819888974716099</v>
      </c>
      <c r="M4870" s="27">
        <f t="shared" si="191"/>
        <v>0.31356564171673595</v>
      </c>
    </row>
    <row r="4871" spans="1:13" x14ac:dyDescent="0.25">
      <c r="A4871" s="28">
        <v>4870</v>
      </c>
      <c r="B4871" s="10" t="s">
        <v>8463</v>
      </c>
      <c r="C4871" s="11" t="s">
        <v>8464</v>
      </c>
      <c r="D4871" s="11" t="s">
        <v>6625</v>
      </c>
      <c r="E4871" s="11">
        <v>0.94868329805051399</v>
      </c>
      <c r="F4871" s="11">
        <v>0.73786478737262196</v>
      </c>
      <c r="G4871" s="11">
        <v>0</v>
      </c>
      <c r="H4871" s="11">
        <v>0.25819888974716099</v>
      </c>
      <c r="I4871" s="26">
        <f t="shared" si="190"/>
        <v>0.94868329805051399</v>
      </c>
      <c r="J4871" s="26">
        <f t="shared" si="190"/>
        <v>0.73786478737262196</v>
      </c>
      <c r="K4871" s="26">
        <f t="shared" si="190"/>
        <v>0</v>
      </c>
      <c r="L4871" s="26">
        <f t="shared" si="190"/>
        <v>0.25819888974716099</v>
      </c>
      <c r="M4871" s="27">
        <f t="shared" si="191"/>
        <v>0.48618674379257421</v>
      </c>
    </row>
    <row r="4872" spans="1:13" x14ac:dyDescent="0.25">
      <c r="A4872" s="28">
        <v>4871</v>
      </c>
      <c r="B4872" s="10" t="s">
        <v>8465</v>
      </c>
      <c r="C4872" s="11" t="s">
        <v>8466</v>
      </c>
      <c r="D4872" s="11" t="s">
        <v>6625</v>
      </c>
      <c r="E4872" s="11">
        <v>-0.25819888974716099</v>
      </c>
      <c r="F4872" s="11">
        <v>0.77459666924148296</v>
      </c>
      <c r="G4872" s="11">
        <v>0.25819888974716099</v>
      </c>
      <c r="H4872" s="11">
        <v>0</v>
      </c>
      <c r="I4872" s="26">
        <f t="shared" si="190"/>
        <v>0.25819888974716099</v>
      </c>
      <c r="J4872" s="26">
        <f t="shared" si="190"/>
        <v>0.77459666924148296</v>
      </c>
      <c r="K4872" s="26">
        <f t="shared" si="190"/>
        <v>0.25819888974716099</v>
      </c>
      <c r="L4872" s="26">
        <f t="shared" si="190"/>
        <v>0</v>
      </c>
      <c r="M4872" s="27">
        <f t="shared" si="191"/>
        <v>0.32274861218395123</v>
      </c>
    </row>
    <row r="4873" spans="1:13" x14ac:dyDescent="0.25">
      <c r="A4873" s="28">
        <v>4872</v>
      </c>
      <c r="B4873" s="10" t="s">
        <v>8467</v>
      </c>
      <c r="C4873" s="11" t="s">
        <v>8468</v>
      </c>
      <c r="D4873" s="11" t="s">
        <v>6625</v>
      </c>
      <c r="E4873" s="11">
        <v>0.25819888974716099</v>
      </c>
      <c r="F4873" s="11">
        <v>0.73786478737262196</v>
      </c>
      <c r="G4873" s="11">
        <v>0</v>
      </c>
      <c r="H4873" s="11">
        <v>0.25819888974716099</v>
      </c>
      <c r="I4873" s="26">
        <f t="shared" si="190"/>
        <v>0.25819888974716099</v>
      </c>
      <c r="J4873" s="26">
        <f t="shared" si="190"/>
        <v>0.73786478737262196</v>
      </c>
      <c r="K4873" s="26">
        <f t="shared" si="190"/>
        <v>0</v>
      </c>
      <c r="L4873" s="26">
        <f t="shared" si="190"/>
        <v>0.25819888974716099</v>
      </c>
      <c r="M4873" s="27">
        <f t="shared" si="191"/>
        <v>0.31356564171673595</v>
      </c>
    </row>
    <row r="4874" spans="1:13" x14ac:dyDescent="0.25">
      <c r="A4874" s="28">
        <v>4873</v>
      </c>
      <c r="B4874" s="10" t="s">
        <v>8469</v>
      </c>
      <c r="C4874" s="11" t="s">
        <v>8470</v>
      </c>
      <c r="D4874" s="11" t="s">
        <v>6625</v>
      </c>
      <c r="E4874" s="11">
        <v>0</v>
      </c>
      <c r="F4874" s="11">
        <v>0.77459666924148296</v>
      </c>
      <c r="G4874" s="11">
        <v>0</v>
      </c>
      <c r="H4874" s="11">
        <v>0</v>
      </c>
      <c r="I4874" s="26">
        <f t="shared" si="190"/>
        <v>0</v>
      </c>
      <c r="J4874" s="26">
        <f t="shared" si="190"/>
        <v>0.77459666924148296</v>
      </c>
      <c r="K4874" s="26">
        <f t="shared" si="190"/>
        <v>0</v>
      </c>
      <c r="L4874" s="26">
        <f t="shared" si="190"/>
        <v>0</v>
      </c>
      <c r="M4874" s="27">
        <f t="shared" si="191"/>
        <v>0.19364916731037074</v>
      </c>
    </row>
    <row r="4875" spans="1:13" x14ac:dyDescent="0.25">
      <c r="A4875" s="28">
        <v>4874</v>
      </c>
      <c r="B4875" s="10" t="s">
        <v>8471</v>
      </c>
      <c r="C4875" s="11" t="s">
        <v>8472</v>
      </c>
      <c r="D4875" s="11" t="s">
        <v>6625</v>
      </c>
      <c r="E4875" s="11">
        <v>-0.77459666924148296</v>
      </c>
      <c r="F4875" s="11">
        <v>0.77459666924148296</v>
      </c>
      <c r="G4875" s="11">
        <v>0.77459666924148296</v>
      </c>
      <c r="H4875" s="11">
        <v>0</v>
      </c>
      <c r="I4875" s="26">
        <f t="shared" si="190"/>
        <v>0.77459666924148296</v>
      </c>
      <c r="J4875" s="26">
        <f t="shared" si="190"/>
        <v>0.77459666924148296</v>
      </c>
      <c r="K4875" s="26">
        <f t="shared" si="190"/>
        <v>0.77459666924148296</v>
      </c>
      <c r="L4875" s="26">
        <f t="shared" si="190"/>
        <v>0</v>
      </c>
      <c r="M4875" s="27">
        <f t="shared" si="191"/>
        <v>0.58094750193111222</v>
      </c>
    </row>
    <row r="4876" spans="1:13" x14ac:dyDescent="0.25">
      <c r="A4876" s="28">
        <v>4875</v>
      </c>
      <c r="B4876" s="10" t="s">
        <v>8473</v>
      </c>
      <c r="C4876" s="11" t="s">
        <v>8474</v>
      </c>
      <c r="D4876" s="11" t="s">
        <v>6625</v>
      </c>
      <c r="E4876" s="11">
        <v>-0.105409255338946</v>
      </c>
      <c r="F4876" s="11">
        <v>-0.8</v>
      </c>
      <c r="G4876" s="11">
        <v>-1</v>
      </c>
      <c r="H4876" s="11">
        <v>0.4</v>
      </c>
      <c r="I4876" s="26">
        <f t="shared" si="190"/>
        <v>0.105409255338946</v>
      </c>
      <c r="J4876" s="26">
        <f t="shared" si="190"/>
        <v>0.8</v>
      </c>
      <c r="K4876" s="26">
        <f t="shared" si="190"/>
        <v>1</v>
      </c>
      <c r="L4876" s="26">
        <f t="shared" si="190"/>
        <v>0.4</v>
      </c>
      <c r="M4876" s="27">
        <f t="shared" si="191"/>
        <v>0.57635231383473651</v>
      </c>
    </row>
    <row r="4877" spans="1:13" x14ac:dyDescent="0.25">
      <c r="A4877" s="28">
        <v>4876</v>
      </c>
      <c r="B4877" s="10" t="s">
        <v>8475</v>
      </c>
      <c r="C4877" s="11" t="s">
        <v>8476</v>
      </c>
      <c r="D4877" s="11" t="s">
        <v>6625</v>
      </c>
      <c r="E4877" s="11">
        <v>0</v>
      </c>
      <c r="F4877" s="11">
        <v>0.77459666924148296</v>
      </c>
      <c r="G4877" s="11">
        <v>0.105409255338946</v>
      </c>
      <c r="H4877" s="11">
        <v>0</v>
      </c>
      <c r="I4877" s="26">
        <f t="shared" si="190"/>
        <v>0</v>
      </c>
      <c r="J4877" s="26">
        <f t="shared" si="190"/>
        <v>0.77459666924148296</v>
      </c>
      <c r="K4877" s="26">
        <f t="shared" si="190"/>
        <v>0.105409255338946</v>
      </c>
      <c r="L4877" s="26">
        <f t="shared" si="190"/>
        <v>0</v>
      </c>
      <c r="M4877" s="27">
        <f t="shared" si="191"/>
        <v>0.22000148114510723</v>
      </c>
    </row>
    <row r="4878" spans="1:13" x14ac:dyDescent="0.25">
      <c r="A4878" s="28">
        <v>4877</v>
      </c>
      <c r="B4878" s="10" t="s">
        <v>8477</v>
      </c>
      <c r="C4878" s="11" t="s">
        <v>8478</v>
      </c>
      <c r="D4878" s="11" t="s">
        <v>6288</v>
      </c>
      <c r="E4878" s="11">
        <v>0</v>
      </c>
      <c r="F4878" s="11">
        <v>0</v>
      </c>
      <c r="G4878" s="11">
        <v>0.25819888974716099</v>
      </c>
      <c r="H4878" s="11">
        <v>0</v>
      </c>
      <c r="I4878" s="26">
        <f t="shared" si="190"/>
        <v>0</v>
      </c>
      <c r="J4878" s="26">
        <f t="shared" si="190"/>
        <v>0</v>
      </c>
      <c r="K4878" s="26">
        <f t="shared" si="190"/>
        <v>0.25819888974716099</v>
      </c>
      <c r="L4878" s="26">
        <f t="shared" si="190"/>
        <v>0</v>
      </c>
      <c r="M4878" s="27">
        <f t="shared" si="191"/>
        <v>6.4549722436790247E-2</v>
      </c>
    </row>
    <row r="4879" spans="1:13" x14ac:dyDescent="0.25">
      <c r="A4879" s="28">
        <v>4878</v>
      </c>
      <c r="B4879" s="10" t="s">
        <v>8479</v>
      </c>
      <c r="C4879" s="11" t="s">
        <v>8480</v>
      </c>
      <c r="D4879" s="11" t="s">
        <v>6895</v>
      </c>
      <c r="E4879" s="11">
        <v>0</v>
      </c>
      <c r="F4879" s="11">
        <v>0</v>
      </c>
      <c r="G4879" s="11">
        <v>0</v>
      </c>
      <c r="H4879" s="11">
        <v>0</v>
      </c>
      <c r="I4879" s="26">
        <f t="shared" si="190"/>
        <v>0</v>
      </c>
      <c r="J4879" s="26">
        <f t="shared" si="190"/>
        <v>0</v>
      </c>
      <c r="K4879" s="26">
        <f t="shared" si="190"/>
        <v>0</v>
      </c>
      <c r="L4879" s="26">
        <f t="shared" si="190"/>
        <v>0</v>
      </c>
      <c r="M4879" s="27">
        <f t="shared" si="191"/>
        <v>0</v>
      </c>
    </row>
    <row r="4880" spans="1:13" x14ac:dyDescent="0.25">
      <c r="A4880" s="28">
        <v>4879</v>
      </c>
      <c r="B4880" s="10" t="s">
        <v>8481</v>
      </c>
      <c r="C4880" s="11" t="s">
        <v>8480</v>
      </c>
      <c r="D4880" s="11" t="s">
        <v>6728</v>
      </c>
      <c r="E4880" s="11">
        <v>0</v>
      </c>
      <c r="F4880" s="11">
        <v>0</v>
      </c>
      <c r="G4880" s="11">
        <v>0</v>
      </c>
      <c r="H4880" s="11">
        <v>0</v>
      </c>
      <c r="I4880" s="26">
        <f t="shared" si="190"/>
        <v>0</v>
      </c>
      <c r="J4880" s="26">
        <f t="shared" si="190"/>
        <v>0</v>
      </c>
      <c r="K4880" s="26">
        <f t="shared" si="190"/>
        <v>0</v>
      </c>
      <c r="L4880" s="26">
        <f t="shared" si="190"/>
        <v>0</v>
      </c>
      <c r="M4880" s="27">
        <f t="shared" si="191"/>
        <v>0</v>
      </c>
    </row>
    <row r="4881" spans="1:13" x14ac:dyDescent="0.25">
      <c r="A4881" s="28">
        <v>4880</v>
      </c>
      <c r="B4881" s="10" t="s">
        <v>8482</v>
      </c>
      <c r="C4881" s="11" t="s">
        <v>8483</v>
      </c>
      <c r="D4881" s="11" t="s">
        <v>40</v>
      </c>
      <c r="E4881" s="11">
        <v>0</v>
      </c>
      <c r="F4881" s="11">
        <v>0</v>
      </c>
      <c r="G4881" s="11">
        <v>0</v>
      </c>
      <c r="H4881" s="11">
        <v>0</v>
      </c>
      <c r="I4881" s="26">
        <f t="shared" si="190"/>
        <v>0</v>
      </c>
      <c r="J4881" s="26">
        <f t="shared" si="190"/>
        <v>0</v>
      </c>
      <c r="K4881" s="26">
        <f t="shared" si="190"/>
        <v>0</v>
      </c>
      <c r="L4881" s="26">
        <f t="shared" si="190"/>
        <v>0</v>
      </c>
      <c r="M4881" s="27">
        <f t="shared" si="191"/>
        <v>0</v>
      </c>
    </row>
    <row r="4882" spans="1:13" x14ac:dyDescent="0.25">
      <c r="A4882" s="28">
        <v>4881</v>
      </c>
      <c r="B4882" s="10" t="s">
        <v>8484</v>
      </c>
      <c r="C4882" s="11" t="s">
        <v>8485</v>
      </c>
      <c r="D4882" s="11" t="s">
        <v>6625</v>
      </c>
      <c r="E4882" s="11">
        <v>-0.94868329805051399</v>
      </c>
      <c r="F4882" s="11">
        <v>0.63245553203367599</v>
      </c>
      <c r="G4882" s="11">
        <v>0.25819888974716099</v>
      </c>
      <c r="H4882" s="11">
        <v>-0.63245553203367599</v>
      </c>
      <c r="I4882" s="26">
        <f t="shared" si="190"/>
        <v>0.94868329805051399</v>
      </c>
      <c r="J4882" s="26">
        <f t="shared" si="190"/>
        <v>0.63245553203367599</v>
      </c>
      <c r="K4882" s="26">
        <f t="shared" si="190"/>
        <v>0.25819888974716099</v>
      </c>
      <c r="L4882" s="26">
        <f t="shared" si="190"/>
        <v>0.63245553203367599</v>
      </c>
      <c r="M4882" s="27">
        <f t="shared" si="191"/>
        <v>0.61794831296625674</v>
      </c>
    </row>
    <row r="4883" spans="1:13" x14ac:dyDescent="0.25">
      <c r="A4883" s="28">
        <v>4882</v>
      </c>
      <c r="B4883" s="10" t="s">
        <v>8486</v>
      </c>
      <c r="C4883" s="11" t="s">
        <v>8487</v>
      </c>
      <c r="D4883" s="11" t="s">
        <v>6625</v>
      </c>
      <c r="E4883" s="11">
        <v>0.6</v>
      </c>
      <c r="F4883" s="11">
        <v>-0.8</v>
      </c>
      <c r="G4883" s="11">
        <v>0</v>
      </c>
      <c r="H4883" s="11">
        <v>0.8</v>
      </c>
      <c r="I4883" s="26">
        <f t="shared" si="190"/>
        <v>0.6</v>
      </c>
      <c r="J4883" s="26">
        <f t="shared" si="190"/>
        <v>0.8</v>
      </c>
      <c r="K4883" s="26">
        <f t="shared" si="190"/>
        <v>0</v>
      </c>
      <c r="L4883" s="26">
        <f t="shared" si="190"/>
        <v>0.8</v>
      </c>
      <c r="M4883" s="27">
        <f t="shared" si="191"/>
        <v>0.55000000000000004</v>
      </c>
    </row>
    <row r="4884" spans="1:13" x14ac:dyDescent="0.25">
      <c r="A4884" s="28">
        <v>4883</v>
      </c>
      <c r="B4884" s="10" t="s">
        <v>8488</v>
      </c>
      <c r="C4884" s="11" t="s">
        <v>8489</v>
      </c>
      <c r="D4884" s="11" t="s">
        <v>6625</v>
      </c>
      <c r="E4884" s="11">
        <v>0.8</v>
      </c>
      <c r="F4884" s="11">
        <v>0.73786478737262196</v>
      </c>
      <c r="G4884" s="11">
        <v>-0.77459666924148296</v>
      </c>
      <c r="H4884" s="11">
        <v>0</v>
      </c>
      <c r="I4884" s="26">
        <f t="shared" si="190"/>
        <v>0.8</v>
      </c>
      <c r="J4884" s="26">
        <f t="shared" si="190"/>
        <v>0.73786478737262196</v>
      </c>
      <c r="K4884" s="26">
        <f t="shared" si="190"/>
        <v>0.77459666924148296</v>
      </c>
      <c r="L4884" s="26">
        <f t="shared" si="190"/>
        <v>0</v>
      </c>
      <c r="M4884" s="27">
        <f t="shared" si="191"/>
        <v>0.57811536415352627</v>
      </c>
    </row>
    <row r="4885" spans="1:13" x14ac:dyDescent="0.25">
      <c r="A4885" s="28">
        <v>4884</v>
      </c>
      <c r="B4885" s="10" t="s">
        <v>8490</v>
      </c>
      <c r="C4885" s="11" t="s">
        <v>8491</v>
      </c>
      <c r="D4885" s="11" t="s">
        <v>6625</v>
      </c>
      <c r="E4885" s="11">
        <v>0</v>
      </c>
      <c r="F4885" s="11">
        <v>-1</v>
      </c>
      <c r="G4885" s="11">
        <v>-0.4</v>
      </c>
      <c r="H4885" s="11">
        <v>-0.2</v>
      </c>
      <c r="I4885" s="26">
        <f t="shared" si="190"/>
        <v>0</v>
      </c>
      <c r="J4885" s="26">
        <f t="shared" si="190"/>
        <v>1</v>
      </c>
      <c r="K4885" s="26">
        <f t="shared" si="190"/>
        <v>0.4</v>
      </c>
      <c r="L4885" s="26">
        <f t="shared" si="190"/>
        <v>0.2</v>
      </c>
      <c r="M4885" s="27">
        <f t="shared" si="191"/>
        <v>0.39999999999999997</v>
      </c>
    </row>
    <row r="4886" spans="1:13" x14ac:dyDescent="0.25">
      <c r="A4886" s="28">
        <v>4885</v>
      </c>
      <c r="B4886" s="10" t="s">
        <v>8492</v>
      </c>
      <c r="C4886" s="11" t="s">
        <v>8493</v>
      </c>
      <c r="D4886" s="11" t="s">
        <v>6728</v>
      </c>
      <c r="E4886" s="11">
        <v>0</v>
      </c>
      <c r="F4886" s="11">
        <v>0</v>
      </c>
      <c r="G4886" s="11">
        <v>0.63245553203367599</v>
      </c>
      <c r="H4886" s="11">
        <v>-0.25819888974716099</v>
      </c>
      <c r="I4886" s="26">
        <f t="shared" si="190"/>
        <v>0</v>
      </c>
      <c r="J4886" s="26">
        <f t="shared" si="190"/>
        <v>0</v>
      </c>
      <c r="K4886" s="26">
        <f t="shared" si="190"/>
        <v>0.63245553203367599</v>
      </c>
      <c r="L4886" s="26">
        <f t="shared" si="190"/>
        <v>0.25819888974716099</v>
      </c>
      <c r="M4886" s="27">
        <f t="shared" si="191"/>
        <v>0.22266360544520925</v>
      </c>
    </row>
    <row r="4887" spans="1:13" x14ac:dyDescent="0.25">
      <c r="A4887" s="28">
        <v>4886</v>
      </c>
      <c r="B4887" s="10" t="s">
        <v>8494</v>
      </c>
      <c r="C4887" s="11" t="s">
        <v>8495</v>
      </c>
      <c r="D4887" s="11" t="s">
        <v>6625</v>
      </c>
      <c r="E4887" s="11">
        <v>0</v>
      </c>
      <c r="F4887" s="11">
        <v>0</v>
      </c>
      <c r="G4887" s="11">
        <v>0</v>
      </c>
      <c r="H4887" s="11">
        <v>0</v>
      </c>
      <c r="I4887" s="26">
        <f t="shared" si="190"/>
        <v>0</v>
      </c>
      <c r="J4887" s="26">
        <f t="shared" si="190"/>
        <v>0</v>
      </c>
      <c r="K4887" s="26">
        <f t="shared" si="190"/>
        <v>0</v>
      </c>
      <c r="L4887" s="26">
        <f t="shared" si="190"/>
        <v>0</v>
      </c>
      <c r="M4887" s="27">
        <f t="shared" si="191"/>
        <v>0</v>
      </c>
    </row>
    <row r="4888" spans="1:13" x14ac:dyDescent="0.25">
      <c r="A4888" s="28">
        <v>4887</v>
      </c>
      <c r="B4888" s="10" t="s">
        <v>8496</v>
      </c>
      <c r="C4888" s="11" t="s">
        <v>8497</v>
      </c>
      <c r="D4888" s="11" t="s">
        <v>6625</v>
      </c>
      <c r="E4888" s="11">
        <v>0</v>
      </c>
      <c r="F4888" s="11">
        <v>-0.25819888974716099</v>
      </c>
      <c r="G4888" s="11">
        <v>0</v>
      </c>
      <c r="H4888" s="11">
        <v>0</v>
      </c>
      <c r="I4888" s="26">
        <f t="shared" si="190"/>
        <v>0</v>
      </c>
      <c r="J4888" s="26">
        <f t="shared" si="190"/>
        <v>0.25819888974716099</v>
      </c>
      <c r="K4888" s="26">
        <f t="shared" si="190"/>
        <v>0</v>
      </c>
      <c r="L4888" s="26">
        <f t="shared" si="190"/>
        <v>0</v>
      </c>
      <c r="M4888" s="27">
        <f t="shared" si="191"/>
        <v>6.4549722436790247E-2</v>
      </c>
    </row>
    <row r="4889" spans="1:13" x14ac:dyDescent="0.25">
      <c r="A4889" s="28">
        <v>4888</v>
      </c>
      <c r="B4889" s="10" t="s">
        <v>8498</v>
      </c>
      <c r="C4889" s="11" t="s">
        <v>8499</v>
      </c>
      <c r="D4889" s="11" t="s">
        <v>6746</v>
      </c>
      <c r="E4889" s="11">
        <v>0</v>
      </c>
      <c r="F4889" s="11">
        <v>0</v>
      </c>
      <c r="G4889" s="11">
        <v>0</v>
      </c>
      <c r="H4889" s="11">
        <v>0</v>
      </c>
      <c r="I4889" s="26">
        <f t="shared" si="190"/>
        <v>0</v>
      </c>
      <c r="J4889" s="26">
        <f t="shared" si="190"/>
        <v>0</v>
      </c>
      <c r="K4889" s="26">
        <f t="shared" si="190"/>
        <v>0</v>
      </c>
      <c r="L4889" s="26">
        <f t="shared" si="190"/>
        <v>0</v>
      </c>
      <c r="M4889" s="27">
        <f t="shared" si="191"/>
        <v>0</v>
      </c>
    </row>
    <row r="4890" spans="1:13" x14ac:dyDescent="0.25">
      <c r="A4890" s="28">
        <v>4889</v>
      </c>
      <c r="B4890" s="10" t="s">
        <v>8500</v>
      </c>
      <c r="C4890" s="11" t="s">
        <v>8501</v>
      </c>
      <c r="D4890" s="11" t="s">
        <v>6746</v>
      </c>
      <c r="E4890" s="11">
        <v>0</v>
      </c>
      <c r="F4890" s="11">
        <v>0</v>
      </c>
      <c r="G4890" s="11">
        <v>0</v>
      </c>
      <c r="H4890" s="11">
        <v>0</v>
      </c>
      <c r="I4890" s="26">
        <f t="shared" si="190"/>
        <v>0</v>
      </c>
      <c r="J4890" s="26">
        <f t="shared" si="190"/>
        <v>0</v>
      </c>
      <c r="K4890" s="26">
        <f t="shared" si="190"/>
        <v>0</v>
      </c>
      <c r="L4890" s="26">
        <f t="shared" si="190"/>
        <v>0</v>
      </c>
      <c r="M4890" s="27">
        <f t="shared" si="191"/>
        <v>0</v>
      </c>
    </row>
    <row r="4891" spans="1:13" x14ac:dyDescent="0.25">
      <c r="A4891" s="28">
        <v>4890</v>
      </c>
      <c r="B4891" s="10" t="s">
        <v>8502</v>
      </c>
      <c r="C4891" s="11" t="s">
        <v>8503</v>
      </c>
      <c r="D4891" s="11" t="s">
        <v>6728</v>
      </c>
      <c r="E4891" s="11">
        <v>0</v>
      </c>
      <c r="F4891" s="11">
        <v>0</v>
      </c>
      <c r="G4891" s="11">
        <v>0</v>
      </c>
      <c r="H4891" s="11">
        <v>0</v>
      </c>
      <c r="I4891" s="26">
        <f t="shared" si="190"/>
        <v>0</v>
      </c>
      <c r="J4891" s="26">
        <f t="shared" si="190"/>
        <v>0</v>
      </c>
      <c r="K4891" s="26">
        <f t="shared" si="190"/>
        <v>0</v>
      </c>
      <c r="L4891" s="26">
        <f t="shared" si="190"/>
        <v>0</v>
      </c>
      <c r="M4891" s="27">
        <f t="shared" si="191"/>
        <v>0</v>
      </c>
    </row>
    <row r="4892" spans="1:13" x14ac:dyDescent="0.25">
      <c r="A4892" s="28">
        <v>4891</v>
      </c>
      <c r="B4892" s="10" t="s">
        <v>8504</v>
      </c>
      <c r="C4892" s="11" t="s">
        <v>8503</v>
      </c>
      <c r="D4892" s="11" t="s">
        <v>6746</v>
      </c>
      <c r="E4892" s="11">
        <v>0</v>
      </c>
      <c r="F4892" s="11">
        <v>0</v>
      </c>
      <c r="G4892" s="11">
        <v>0</v>
      </c>
      <c r="H4892" s="11">
        <v>0</v>
      </c>
      <c r="I4892" s="26">
        <f t="shared" si="190"/>
        <v>0</v>
      </c>
      <c r="J4892" s="26">
        <f t="shared" si="190"/>
        <v>0</v>
      </c>
      <c r="K4892" s="26">
        <f t="shared" si="190"/>
        <v>0</v>
      </c>
      <c r="L4892" s="26">
        <f t="shared" si="190"/>
        <v>0</v>
      </c>
      <c r="M4892" s="27">
        <f t="shared" si="191"/>
        <v>0</v>
      </c>
    </row>
    <row r="4893" spans="1:13" x14ac:dyDescent="0.25">
      <c r="A4893" s="28">
        <v>4892</v>
      </c>
      <c r="B4893" s="10" t="s">
        <v>8505</v>
      </c>
      <c r="C4893" s="11" t="s">
        <v>8506</v>
      </c>
      <c r="D4893" s="11" t="s">
        <v>6895</v>
      </c>
      <c r="E4893" s="11">
        <v>0</v>
      </c>
      <c r="F4893" s="11">
        <v>0</v>
      </c>
      <c r="G4893" s="11">
        <v>0</v>
      </c>
      <c r="H4893" s="11">
        <v>0</v>
      </c>
      <c r="I4893" s="26">
        <f t="shared" si="190"/>
        <v>0</v>
      </c>
      <c r="J4893" s="26">
        <f t="shared" si="190"/>
        <v>0</v>
      </c>
      <c r="K4893" s="26">
        <f t="shared" si="190"/>
        <v>0</v>
      </c>
      <c r="L4893" s="26">
        <f t="shared" si="190"/>
        <v>0</v>
      </c>
      <c r="M4893" s="27">
        <f t="shared" si="191"/>
        <v>0</v>
      </c>
    </row>
    <row r="4894" spans="1:13" x14ac:dyDescent="0.25">
      <c r="A4894" s="28">
        <v>4893</v>
      </c>
      <c r="B4894" s="10" t="s">
        <v>8507</v>
      </c>
      <c r="C4894" s="11" t="s">
        <v>8506</v>
      </c>
      <c r="D4894" s="11" t="s">
        <v>6728</v>
      </c>
      <c r="E4894" s="11">
        <v>0</v>
      </c>
      <c r="F4894" s="11">
        <v>0</v>
      </c>
      <c r="G4894" s="11">
        <v>-0.77459666924148296</v>
      </c>
      <c r="H4894" s="11">
        <v>0</v>
      </c>
      <c r="I4894" s="26">
        <f t="shared" si="190"/>
        <v>0</v>
      </c>
      <c r="J4894" s="26">
        <f t="shared" si="190"/>
        <v>0</v>
      </c>
      <c r="K4894" s="26">
        <f t="shared" si="190"/>
        <v>0.77459666924148296</v>
      </c>
      <c r="L4894" s="26">
        <f t="shared" si="190"/>
        <v>0</v>
      </c>
      <c r="M4894" s="27">
        <f t="shared" si="191"/>
        <v>0.19364916731037074</v>
      </c>
    </row>
    <row r="4895" spans="1:13" x14ac:dyDescent="0.25">
      <c r="A4895" s="28">
        <v>4894</v>
      </c>
      <c r="B4895" s="10" t="s">
        <v>8508</v>
      </c>
      <c r="C4895" s="11" t="s">
        <v>8509</v>
      </c>
      <c r="D4895" s="11" t="s">
        <v>6625</v>
      </c>
      <c r="E4895" s="11">
        <v>-0.77459666924148296</v>
      </c>
      <c r="F4895" s="11">
        <v>0.25819888974716099</v>
      </c>
      <c r="G4895" s="11">
        <v>-0.77459666924148296</v>
      </c>
      <c r="H4895" s="11">
        <v>-0.25819888974716099</v>
      </c>
      <c r="I4895" s="26">
        <f t="shared" si="190"/>
        <v>0.77459666924148296</v>
      </c>
      <c r="J4895" s="26">
        <f t="shared" si="190"/>
        <v>0.25819888974716099</v>
      </c>
      <c r="K4895" s="26">
        <f t="shared" si="190"/>
        <v>0.77459666924148296</v>
      </c>
      <c r="L4895" s="26">
        <f t="shared" si="190"/>
        <v>0.25819888974716099</v>
      </c>
      <c r="M4895" s="27">
        <f t="shared" si="191"/>
        <v>0.51639777949432197</v>
      </c>
    </row>
    <row r="4896" spans="1:13" x14ac:dyDescent="0.25">
      <c r="A4896" s="28">
        <v>4895</v>
      </c>
      <c r="B4896" s="10" t="s">
        <v>8510</v>
      </c>
      <c r="C4896" s="11" t="s">
        <v>8509</v>
      </c>
      <c r="D4896" s="11" t="s">
        <v>6746</v>
      </c>
      <c r="E4896" s="11">
        <v>0.77459666924148296</v>
      </c>
      <c r="F4896" s="11">
        <v>0</v>
      </c>
      <c r="G4896" s="11">
        <v>0</v>
      </c>
      <c r="H4896" s="11">
        <v>0.25819888974716099</v>
      </c>
      <c r="I4896" s="26">
        <f t="shared" si="190"/>
        <v>0.77459666924148296</v>
      </c>
      <c r="J4896" s="26">
        <f t="shared" si="190"/>
        <v>0</v>
      </c>
      <c r="K4896" s="26">
        <f t="shared" si="190"/>
        <v>0</v>
      </c>
      <c r="L4896" s="26">
        <f t="shared" si="190"/>
        <v>0.25819888974716099</v>
      </c>
      <c r="M4896" s="27">
        <f t="shared" si="191"/>
        <v>0.25819888974716099</v>
      </c>
    </row>
    <row r="4897" spans="1:13" x14ac:dyDescent="0.25">
      <c r="A4897" s="28">
        <v>4896</v>
      </c>
      <c r="B4897" s="10" t="s">
        <v>8511</v>
      </c>
      <c r="C4897" s="11" t="s">
        <v>8512</v>
      </c>
      <c r="D4897" s="11" t="s">
        <v>6625</v>
      </c>
      <c r="E4897" s="11">
        <v>0</v>
      </c>
      <c r="F4897" s="11">
        <v>0</v>
      </c>
      <c r="G4897" s="11">
        <v>0</v>
      </c>
      <c r="H4897" s="11">
        <v>0</v>
      </c>
      <c r="I4897" s="26">
        <f t="shared" si="190"/>
        <v>0</v>
      </c>
      <c r="J4897" s="26">
        <f t="shared" si="190"/>
        <v>0</v>
      </c>
      <c r="K4897" s="26">
        <f t="shared" si="190"/>
        <v>0</v>
      </c>
      <c r="L4897" s="26">
        <f t="shared" si="190"/>
        <v>0</v>
      </c>
      <c r="M4897" s="27">
        <f t="shared" si="191"/>
        <v>0</v>
      </c>
    </row>
    <row r="4898" spans="1:13" x14ac:dyDescent="0.25">
      <c r="A4898" s="28">
        <v>4897</v>
      </c>
      <c r="B4898" s="10" t="s">
        <v>8513</v>
      </c>
      <c r="C4898" s="11" t="s">
        <v>8514</v>
      </c>
      <c r="D4898" s="11" t="s">
        <v>6625</v>
      </c>
      <c r="E4898" s="11">
        <v>-0.4</v>
      </c>
      <c r="F4898" s="11">
        <v>-1</v>
      </c>
      <c r="G4898" s="11">
        <v>-0.4</v>
      </c>
      <c r="H4898" s="11">
        <v>-1</v>
      </c>
      <c r="I4898" s="26">
        <f t="shared" si="190"/>
        <v>0.4</v>
      </c>
      <c r="J4898" s="26">
        <f t="shared" si="190"/>
        <v>1</v>
      </c>
      <c r="K4898" s="26">
        <f t="shared" si="190"/>
        <v>0.4</v>
      </c>
      <c r="L4898" s="26">
        <f t="shared" si="190"/>
        <v>1</v>
      </c>
      <c r="M4898" s="27">
        <f t="shared" si="191"/>
        <v>0.7</v>
      </c>
    </row>
    <row r="4899" spans="1:13" x14ac:dyDescent="0.25">
      <c r="A4899" s="28">
        <v>4898</v>
      </c>
      <c r="B4899" s="10" t="s">
        <v>8515</v>
      </c>
      <c r="C4899" s="11" t="s">
        <v>1986</v>
      </c>
      <c r="D4899" s="11" t="s">
        <v>204</v>
      </c>
      <c r="E4899" s="11">
        <v>0</v>
      </c>
      <c r="F4899" s="11">
        <v>0</v>
      </c>
      <c r="G4899" s="11">
        <v>0</v>
      </c>
      <c r="H4899" s="11">
        <v>0</v>
      </c>
      <c r="I4899" s="26">
        <f t="shared" si="190"/>
        <v>0</v>
      </c>
      <c r="J4899" s="26">
        <f t="shared" si="190"/>
        <v>0</v>
      </c>
      <c r="K4899" s="26">
        <f t="shared" si="190"/>
        <v>0</v>
      </c>
      <c r="L4899" s="26">
        <f t="shared" si="190"/>
        <v>0</v>
      </c>
      <c r="M4899" s="27">
        <f t="shared" si="191"/>
        <v>0</v>
      </c>
    </row>
    <row r="4900" spans="1:13" x14ac:dyDescent="0.25">
      <c r="A4900" s="28">
        <v>4899</v>
      </c>
      <c r="B4900" s="10" t="s">
        <v>8516</v>
      </c>
      <c r="C4900" s="11" t="s">
        <v>6967</v>
      </c>
      <c r="D4900" s="11" t="s">
        <v>6625</v>
      </c>
      <c r="E4900" s="11">
        <v>0.73786478737262196</v>
      </c>
      <c r="F4900" s="11">
        <v>0.77459666924148296</v>
      </c>
      <c r="G4900" s="11">
        <v>0</v>
      </c>
      <c r="H4900" s="11">
        <v>0</v>
      </c>
      <c r="I4900" s="26">
        <f t="shared" si="190"/>
        <v>0.73786478737262196</v>
      </c>
      <c r="J4900" s="26">
        <f t="shared" si="190"/>
        <v>0.77459666924148296</v>
      </c>
      <c r="K4900" s="26">
        <f t="shared" si="190"/>
        <v>0</v>
      </c>
      <c r="L4900" s="26">
        <f t="shared" si="190"/>
        <v>0</v>
      </c>
      <c r="M4900" s="27">
        <f t="shared" si="191"/>
        <v>0.3781153641535262</v>
      </c>
    </row>
    <row r="4901" spans="1:13" x14ac:dyDescent="0.25">
      <c r="A4901" s="28">
        <v>4900</v>
      </c>
      <c r="B4901" s="10" t="s">
        <v>8517</v>
      </c>
      <c r="C4901" s="11" t="s">
        <v>8518</v>
      </c>
      <c r="D4901" s="11" t="s">
        <v>4120</v>
      </c>
      <c r="E4901" s="11">
        <v>-0.2</v>
      </c>
      <c r="F4901" s="11">
        <v>0.4</v>
      </c>
      <c r="G4901" s="11">
        <v>1</v>
      </c>
      <c r="H4901" s="11">
        <v>0.8</v>
      </c>
      <c r="I4901" s="26">
        <f t="shared" si="190"/>
        <v>0.2</v>
      </c>
      <c r="J4901" s="26">
        <f t="shared" si="190"/>
        <v>0.4</v>
      </c>
      <c r="K4901" s="26">
        <f t="shared" si="190"/>
        <v>1</v>
      </c>
      <c r="L4901" s="26">
        <f t="shared" si="190"/>
        <v>0.8</v>
      </c>
      <c r="M4901" s="27">
        <f t="shared" si="191"/>
        <v>0.60000000000000009</v>
      </c>
    </row>
    <row r="4902" spans="1:13" x14ac:dyDescent="0.25">
      <c r="A4902" s="28">
        <v>4901</v>
      </c>
      <c r="B4902" s="10" t="s">
        <v>8519</v>
      </c>
      <c r="C4902" s="11" t="s">
        <v>8520</v>
      </c>
      <c r="D4902" s="11" t="s">
        <v>6625</v>
      </c>
      <c r="E4902" s="11">
        <v>1</v>
      </c>
      <c r="F4902" s="11">
        <v>0.8</v>
      </c>
      <c r="G4902" s="11">
        <v>0.4</v>
      </c>
      <c r="H4902" s="11">
        <v>0.8</v>
      </c>
      <c r="I4902" s="26">
        <f t="shared" si="190"/>
        <v>1</v>
      </c>
      <c r="J4902" s="26">
        <f t="shared" si="190"/>
        <v>0.8</v>
      </c>
      <c r="K4902" s="26">
        <f t="shared" si="190"/>
        <v>0.4</v>
      </c>
      <c r="L4902" s="26">
        <f t="shared" si="190"/>
        <v>0.8</v>
      </c>
      <c r="M4902" s="27">
        <f t="shared" si="191"/>
        <v>0.75</v>
      </c>
    </row>
    <row r="4903" spans="1:13" x14ac:dyDescent="0.25">
      <c r="A4903" s="28">
        <v>4902</v>
      </c>
      <c r="B4903" s="10" t="s">
        <v>8521</v>
      </c>
      <c r="C4903" s="11" t="s">
        <v>8522</v>
      </c>
      <c r="D4903" s="11" t="s">
        <v>40</v>
      </c>
      <c r="E4903" s="11">
        <v>-0.25819888974716099</v>
      </c>
      <c r="F4903" s="11">
        <v>0</v>
      </c>
      <c r="G4903" s="11">
        <v>0</v>
      </c>
      <c r="H4903" s="11">
        <v>0</v>
      </c>
      <c r="I4903" s="26">
        <f t="shared" si="190"/>
        <v>0.25819888974716099</v>
      </c>
      <c r="J4903" s="26">
        <f t="shared" si="190"/>
        <v>0</v>
      </c>
      <c r="K4903" s="26">
        <f t="shared" si="190"/>
        <v>0</v>
      </c>
      <c r="L4903" s="26">
        <f t="shared" si="190"/>
        <v>0</v>
      </c>
      <c r="M4903" s="27">
        <f t="shared" si="191"/>
        <v>6.4549722436790247E-2</v>
      </c>
    </row>
    <row r="4904" spans="1:13" x14ac:dyDescent="0.25">
      <c r="A4904" s="28">
        <v>4903</v>
      </c>
      <c r="B4904" s="10" t="s">
        <v>8523</v>
      </c>
      <c r="C4904" s="11" t="s">
        <v>8524</v>
      </c>
      <c r="D4904" s="11" t="s">
        <v>6625</v>
      </c>
      <c r="E4904" s="11">
        <v>0</v>
      </c>
      <c r="F4904" s="11">
        <v>0</v>
      </c>
      <c r="G4904" s="11">
        <v>0</v>
      </c>
      <c r="H4904" s="11">
        <v>0</v>
      </c>
      <c r="I4904" s="26">
        <f t="shared" si="190"/>
        <v>0</v>
      </c>
      <c r="J4904" s="26">
        <f t="shared" si="190"/>
        <v>0</v>
      </c>
      <c r="K4904" s="26">
        <f t="shared" si="190"/>
        <v>0</v>
      </c>
      <c r="L4904" s="26">
        <f t="shared" si="190"/>
        <v>0</v>
      </c>
      <c r="M4904" s="27">
        <f t="shared" si="191"/>
        <v>0</v>
      </c>
    </row>
    <row r="4905" spans="1:13" x14ac:dyDescent="0.25">
      <c r="A4905" s="28">
        <v>4904</v>
      </c>
      <c r="B4905" s="10" t="s">
        <v>8525</v>
      </c>
      <c r="C4905" s="11" t="s">
        <v>8526</v>
      </c>
      <c r="D4905" s="11" t="s">
        <v>6625</v>
      </c>
      <c r="E4905" s="11">
        <v>0.8</v>
      </c>
      <c r="F4905" s="11">
        <v>0.8</v>
      </c>
      <c r="G4905" s="11">
        <v>0.6</v>
      </c>
      <c r="H4905" s="11">
        <v>0.8</v>
      </c>
      <c r="I4905" s="26">
        <f t="shared" si="190"/>
        <v>0.8</v>
      </c>
      <c r="J4905" s="26">
        <f t="shared" si="190"/>
        <v>0.8</v>
      </c>
      <c r="K4905" s="26">
        <f t="shared" si="190"/>
        <v>0.6</v>
      </c>
      <c r="L4905" s="26">
        <f t="shared" si="190"/>
        <v>0.8</v>
      </c>
      <c r="M4905" s="27">
        <f t="shared" si="191"/>
        <v>0.75</v>
      </c>
    </row>
    <row r="4906" spans="1:13" x14ac:dyDescent="0.25">
      <c r="A4906" s="28">
        <v>4905</v>
      </c>
      <c r="B4906" s="10" t="s">
        <v>8527</v>
      </c>
      <c r="C4906" s="11" t="s">
        <v>8528</v>
      </c>
      <c r="D4906" s="11" t="s">
        <v>110</v>
      </c>
      <c r="E4906" s="11">
        <v>0.73786478737262196</v>
      </c>
      <c r="F4906" s="11">
        <v>0.8</v>
      </c>
      <c r="G4906" s="11">
        <v>1</v>
      </c>
      <c r="H4906" s="11">
        <v>0.6</v>
      </c>
      <c r="I4906" s="26">
        <f t="shared" si="190"/>
        <v>0.73786478737262196</v>
      </c>
      <c r="J4906" s="26">
        <f t="shared" si="190"/>
        <v>0.8</v>
      </c>
      <c r="K4906" s="26">
        <f t="shared" si="190"/>
        <v>1</v>
      </c>
      <c r="L4906" s="26">
        <f t="shared" si="190"/>
        <v>0.6</v>
      </c>
      <c r="M4906" s="27">
        <f t="shared" si="191"/>
        <v>0.78446619684315555</v>
      </c>
    </row>
    <row r="4907" spans="1:13" x14ac:dyDescent="0.25">
      <c r="A4907" s="28">
        <v>4906</v>
      </c>
      <c r="B4907" s="10" t="s">
        <v>8529</v>
      </c>
      <c r="C4907" s="11" t="s">
        <v>6761</v>
      </c>
      <c r="D4907" s="11" t="s">
        <v>6625</v>
      </c>
      <c r="E4907" s="11">
        <v>0</v>
      </c>
      <c r="F4907" s="11">
        <v>0</v>
      </c>
      <c r="G4907" s="11">
        <v>0</v>
      </c>
      <c r="H4907" s="11">
        <v>0</v>
      </c>
      <c r="I4907" s="26">
        <f t="shared" si="190"/>
        <v>0</v>
      </c>
      <c r="J4907" s="26">
        <f t="shared" si="190"/>
        <v>0</v>
      </c>
      <c r="K4907" s="26">
        <f t="shared" si="190"/>
        <v>0</v>
      </c>
      <c r="L4907" s="26">
        <f t="shared" si="190"/>
        <v>0</v>
      </c>
      <c r="M4907" s="27">
        <f t="shared" si="191"/>
        <v>0</v>
      </c>
    </row>
    <row r="4908" spans="1:13" x14ac:dyDescent="0.25">
      <c r="A4908" s="28">
        <v>4907</v>
      </c>
      <c r="B4908" s="10" t="s">
        <v>8530</v>
      </c>
      <c r="C4908" s="11" t="s">
        <v>8531</v>
      </c>
      <c r="D4908" s="11" t="s">
        <v>6625</v>
      </c>
      <c r="E4908" s="11">
        <v>-0.8</v>
      </c>
      <c r="F4908" s="11">
        <v>-0.8</v>
      </c>
      <c r="G4908" s="11">
        <v>-0.2</v>
      </c>
      <c r="H4908" s="11">
        <v>-0.8</v>
      </c>
      <c r="I4908" s="26">
        <f t="shared" si="190"/>
        <v>0.8</v>
      </c>
      <c r="J4908" s="26">
        <f t="shared" si="190"/>
        <v>0.8</v>
      </c>
      <c r="K4908" s="26">
        <f t="shared" si="190"/>
        <v>0.2</v>
      </c>
      <c r="L4908" s="26">
        <f t="shared" si="190"/>
        <v>0.8</v>
      </c>
      <c r="M4908" s="27">
        <f t="shared" si="191"/>
        <v>0.65</v>
      </c>
    </row>
    <row r="4909" spans="1:13" x14ac:dyDescent="0.25">
      <c r="A4909" s="28">
        <v>4908</v>
      </c>
      <c r="B4909" s="10" t="s">
        <v>8532</v>
      </c>
      <c r="C4909" s="11" t="s">
        <v>8533</v>
      </c>
      <c r="D4909" s="11" t="s">
        <v>6625</v>
      </c>
      <c r="E4909" s="11">
        <v>0</v>
      </c>
      <c r="F4909" s="11">
        <v>0</v>
      </c>
      <c r="G4909" s="11">
        <v>0</v>
      </c>
      <c r="H4909" s="11">
        <v>0</v>
      </c>
      <c r="I4909" s="26">
        <f t="shared" si="190"/>
        <v>0</v>
      </c>
      <c r="J4909" s="26">
        <f t="shared" si="190"/>
        <v>0</v>
      </c>
      <c r="K4909" s="26">
        <f t="shared" si="190"/>
        <v>0</v>
      </c>
      <c r="L4909" s="26">
        <f t="shared" si="190"/>
        <v>0</v>
      </c>
      <c r="M4909" s="27">
        <f t="shared" si="191"/>
        <v>0</v>
      </c>
    </row>
    <row r="4910" spans="1:13" x14ac:dyDescent="0.25">
      <c r="A4910" s="28">
        <v>4909</v>
      </c>
      <c r="B4910" s="10" t="s">
        <v>8534</v>
      </c>
      <c r="C4910" s="11" t="s">
        <v>7188</v>
      </c>
      <c r="D4910" s="11" t="s">
        <v>6625</v>
      </c>
      <c r="E4910" s="11">
        <v>0</v>
      </c>
      <c r="F4910" s="11">
        <v>0</v>
      </c>
      <c r="G4910" s="11">
        <v>0</v>
      </c>
      <c r="H4910" s="11">
        <v>0</v>
      </c>
      <c r="I4910" s="26">
        <f t="shared" si="190"/>
        <v>0</v>
      </c>
      <c r="J4910" s="26">
        <f t="shared" si="190"/>
        <v>0</v>
      </c>
      <c r="K4910" s="26">
        <f t="shared" si="190"/>
        <v>0</v>
      </c>
      <c r="L4910" s="26">
        <f t="shared" si="190"/>
        <v>0</v>
      </c>
      <c r="M4910" s="27">
        <f t="shared" si="191"/>
        <v>0</v>
      </c>
    </row>
    <row r="4911" spans="1:13" x14ac:dyDescent="0.25">
      <c r="A4911" s="28">
        <v>4910</v>
      </c>
      <c r="B4911" s="10" t="s">
        <v>8535</v>
      </c>
      <c r="C4911" s="11" t="s">
        <v>7380</v>
      </c>
      <c r="D4911" s="11" t="s">
        <v>6625</v>
      </c>
      <c r="E4911" s="11">
        <v>-0.94868329805051399</v>
      </c>
      <c r="F4911" s="11">
        <v>0</v>
      </c>
      <c r="G4911" s="11">
        <v>-0.77459666924148296</v>
      </c>
      <c r="H4911" s="11">
        <v>-0.77459666924148296</v>
      </c>
      <c r="I4911" s="26">
        <f t="shared" si="190"/>
        <v>0.94868329805051399</v>
      </c>
      <c r="J4911" s="26">
        <f t="shared" si="190"/>
        <v>0</v>
      </c>
      <c r="K4911" s="26">
        <f t="shared" si="190"/>
        <v>0.77459666924148296</v>
      </c>
      <c r="L4911" s="26">
        <f t="shared" si="190"/>
        <v>0.77459666924148296</v>
      </c>
      <c r="M4911" s="27">
        <f t="shared" si="191"/>
        <v>0.62446915913336998</v>
      </c>
    </row>
    <row r="4912" spans="1:13" x14ac:dyDescent="0.25">
      <c r="A4912" s="28">
        <v>4911</v>
      </c>
      <c r="B4912" s="10" t="s">
        <v>8536</v>
      </c>
      <c r="C4912" s="11" t="s">
        <v>7380</v>
      </c>
      <c r="D4912" s="11" t="s">
        <v>6288</v>
      </c>
      <c r="E4912" s="11">
        <v>0</v>
      </c>
      <c r="F4912" s="11">
        <v>0</v>
      </c>
      <c r="G4912" s="11">
        <v>-0.25819888974716099</v>
      </c>
      <c r="H4912" s="11">
        <v>0</v>
      </c>
      <c r="I4912" s="26">
        <f t="shared" si="190"/>
        <v>0</v>
      </c>
      <c r="J4912" s="26">
        <f t="shared" si="190"/>
        <v>0</v>
      </c>
      <c r="K4912" s="26">
        <f t="shared" si="190"/>
        <v>0.25819888974716099</v>
      </c>
      <c r="L4912" s="26">
        <f t="shared" si="190"/>
        <v>0</v>
      </c>
      <c r="M4912" s="27">
        <f t="shared" si="191"/>
        <v>6.4549722436790247E-2</v>
      </c>
    </row>
    <row r="4913" spans="1:13" x14ac:dyDescent="0.25">
      <c r="A4913" s="28">
        <v>4912</v>
      </c>
      <c r="B4913" s="10" t="s">
        <v>8537</v>
      </c>
      <c r="C4913" s="11" t="s">
        <v>8538</v>
      </c>
      <c r="D4913" s="11" t="s">
        <v>6625</v>
      </c>
      <c r="E4913" s="11">
        <v>-0.8</v>
      </c>
      <c r="F4913" s="11">
        <v>0.73786478737262196</v>
      </c>
      <c r="G4913" s="11">
        <v>0</v>
      </c>
      <c r="H4913" s="11">
        <v>0.6</v>
      </c>
      <c r="I4913" s="26">
        <f t="shared" si="190"/>
        <v>0.8</v>
      </c>
      <c r="J4913" s="26">
        <f t="shared" si="190"/>
        <v>0.73786478737262196</v>
      </c>
      <c r="K4913" s="26">
        <f t="shared" si="190"/>
        <v>0</v>
      </c>
      <c r="L4913" s="26">
        <f t="shared" si="190"/>
        <v>0.6</v>
      </c>
      <c r="M4913" s="27">
        <f t="shared" si="191"/>
        <v>0.53446619684315555</v>
      </c>
    </row>
    <row r="4914" spans="1:13" x14ac:dyDescent="0.25">
      <c r="A4914" s="28">
        <v>4913</v>
      </c>
      <c r="B4914" s="10" t="s">
        <v>8539</v>
      </c>
      <c r="C4914" s="11" t="s">
        <v>8540</v>
      </c>
      <c r="D4914" s="11" t="s">
        <v>4120</v>
      </c>
      <c r="E4914" s="11">
        <v>-0.25819888974716099</v>
      </c>
      <c r="F4914" s="11">
        <v>0.73786478737262196</v>
      </c>
      <c r="G4914" s="11">
        <v>0.316227766016838</v>
      </c>
      <c r="H4914" s="11">
        <v>-0.94868329805051399</v>
      </c>
      <c r="I4914" s="26">
        <f t="shared" si="190"/>
        <v>0.25819888974716099</v>
      </c>
      <c r="J4914" s="26">
        <f t="shared" si="190"/>
        <v>0.73786478737262196</v>
      </c>
      <c r="K4914" s="26">
        <f t="shared" si="190"/>
        <v>0.316227766016838</v>
      </c>
      <c r="L4914" s="26">
        <f t="shared" si="190"/>
        <v>0.94868329805051399</v>
      </c>
      <c r="M4914" s="27">
        <f t="shared" si="191"/>
        <v>0.5652436852967837</v>
      </c>
    </row>
    <row r="4915" spans="1:13" x14ac:dyDescent="0.25">
      <c r="A4915" s="28">
        <v>4914</v>
      </c>
      <c r="B4915" s="10" t="s">
        <v>8541</v>
      </c>
      <c r="C4915" s="11" t="s">
        <v>7380</v>
      </c>
      <c r="D4915" s="11" t="s">
        <v>6625</v>
      </c>
      <c r="E4915" s="11">
        <v>-0.77459666924148296</v>
      </c>
      <c r="F4915" s="11">
        <v>-0.25819888974716099</v>
      </c>
      <c r="G4915" s="11">
        <v>0.77459666924148296</v>
      </c>
      <c r="H4915" s="11">
        <v>0.25819888974716099</v>
      </c>
      <c r="I4915" s="26">
        <f t="shared" si="190"/>
        <v>0.77459666924148296</v>
      </c>
      <c r="J4915" s="26">
        <f t="shared" si="190"/>
        <v>0.25819888974716099</v>
      </c>
      <c r="K4915" s="26">
        <f t="shared" si="190"/>
        <v>0.77459666924148296</v>
      </c>
      <c r="L4915" s="26">
        <f t="shared" si="190"/>
        <v>0.25819888974716099</v>
      </c>
      <c r="M4915" s="27">
        <f t="shared" si="191"/>
        <v>0.51639777949432197</v>
      </c>
    </row>
    <row r="4916" spans="1:13" x14ac:dyDescent="0.25">
      <c r="A4916" s="28">
        <v>4915</v>
      </c>
      <c r="B4916" s="10" t="s">
        <v>8542</v>
      </c>
      <c r="C4916" s="11" t="s">
        <v>7380</v>
      </c>
      <c r="D4916" s="11" t="s">
        <v>6288</v>
      </c>
      <c r="E4916" s="11">
        <v>-0.2</v>
      </c>
      <c r="F4916" s="11">
        <v>1</v>
      </c>
      <c r="G4916" s="11">
        <v>0.316227766016838</v>
      </c>
      <c r="H4916" s="11">
        <v>0.105409255338946</v>
      </c>
      <c r="I4916" s="26">
        <f t="shared" si="190"/>
        <v>0.2</v>
      </c>
      <c r="J4916" s="26">
        <f t="shared" si="190"/>
        <v>1</v>
      </c>
      <c r="K4916" s="26">
        <f t="shared" si="190"/>
        <v>0.316227766016838</v>
      </c>
      <c r="L4916" s="26">
        <f t="shared" si="190"/>
        <v>0.105409255338946</v>
      </c>
      <c r="M4916" s="27">
        <f t="shared" si="191"/>
        <v>0.40540925533894601</v>
      </c>
    </row>
    <row r="4917" spans="1:13" x14ac:dyDescent="0.25">
      <c r="A4917" s="28">
        <v>4916</v>
      </c>
      <c r="B4917" s="10" t="s">
        <v>8543</v>
      </c>
      <c r="C4917" s="11" t="s">
        <v>6962</v>
      </c>
      <c r="D4917" s="11" t="s">
        <v>6288</v>
      </c>
      <c r="E4917" s="11">
        <v>0</v>
      </c>
      <c r="F4917" s="11">
        <v>0</v>
      </c>
      <c r="G4917" s="11">
        <v>0</v>
      </c>
      <c r="H4917" s="11">
        <v>0</v>
      </c>
      <c r="I4917" s="26">
        <f t="shared" si="190"/>
        <v>0</v>
      </c>
      <c r="J4917" s="26">
        <f t="shared" si="190"/>
        <v>0</v>
      </c>
      <c r="K4917" s="26">
        <f t="shared" si="190"/>
        <v>0</v>
      </c>
      <c r="L4917" s="26">
        <f t="shared" si="190"/>
        <v>0</v>
      </c>
      <c r="M4917" s="27">
        <f t="shared" si="191"/>
        <v>0</v>
      </c>
    </row>
    <row r="4918" spans="1:13" x14ac:dyDescent="0.25">
      <c r="A4918" s="28">
        <v>4917</v>
      </c>
      <c r="B4918" s="10" t="s">
        <v>8544</v>
      </c>
      <c r="C4918" s="11" t="s">
        <v>6967</v>
      </c>
      <c r="D4918" s="11" t="s">
        <v>6625</v>
      </c>
      <c r="E4918" s="11">
        <v>0</v>
      </c>
      <c r="F4918" s="11">
        <v>0</v>
      </c>
      <c r="G4918" s="11">
        <v>0</v>
      </c>
      <c r="H4918" s="11">
        <v>0</v>
      </c>
      <c r="I4918" s="26">
        <f t="shared" si="190"/>
        <v>0</v>
      </c>
      <c r="J4918" s="26">
        <f t="shared" si="190"/>
        <v>0</v>
      </c>
      <c r="K4918" s="26">
        <f t="shared" si="190"/>
        <v>0</v>
      </c>
      <c r="L4918" s="26">
        <f t="shared" si="190"/>
        <v>0</v>
      </c>
      <c r="M4918" s="27">
        <f t="shared" si="191"/>
        <v>0</v>
      </c>
    </row>
    <row r="4919" spans="1:13" x14ac:dyDescent="0.25">
      <c r="A4919" s="28">
        <v>4918</v>
      </c>
      <c r="B4919" s="10" t="s">
        <v>8545</v>
      </c>
      <c r="C4919" s="11" t="s">
        <v>6962</v>
      </c>
      <c r="D4919" s="11" t="s">
        <v>6288</v>
      </c>
      <c r="E4919" s="11">
        <v>0</v>
      </c>
      <c r="F4919" s="11">
        <v>0</v>
      </c>
      <c r="G4919" s="11">
        <v>0</v>
      </c>
      <c r="H4919" s="11">
        <v>0</v>
      </c>
      <c r="I4919" s="26">
        <f t="shared" si="190"/>
        <v>0</v>
      </c>
      <c r="J4919" s="26">
        <f t="shared" si="190"/>
        <v>0</v>
      </c>
      <c r="K4919" s="26">
        <f t="shared" si="190"/>
        <v>0</v>
      </c>
      <c r="L4919" s="26">
        <f t="shared" si="190"/>
        <v>0</v>
      </c>
      <c r="M4919" s="27">
        <f t="shared" si="191"/>
        <v>0</v>
      </c>
    </row>
    <row r="4920" spans="1:13" x14ac:dyDescent="0.25">
      <c r="A4920" s="28">
        <v>4919</v>
      </c>
      <c r="B4920" s="10" t="s">
        <v>8546</v>
      </c>
      <c r="C4920" s="11" t="s">
        <v>1986</v>
      </c>
      <c r="D4920" s="11" t="s">
        <v>204</v>
      </c>
      <c r="E4920" s="11">
        <v>0</v>
      </c>
      <c r="F4920" s="11">
        <v>0</v>
      </c>
      <c r="G4920" s="11">
        <v>0</v>
      </c>
      <c r="H4920" s="11">
        <v>0</v>
      </c>
      <c r="I4920" s="26">
        <f t="shared" si="190"/>
        <v>0</v>
      </c>
      <c r="J4920" s="26">
        <f t="shared" si="190"/>
        <v>0</v>
      </c>
      <c r="K4920" s="26">
        <f t="shared" si="190"/>
        <v>0</v>
      </c>
      <c r="L4920" s="26">
        <f t="shared" si="190"/>
        <v>0</v>
      </c>
      <c r="M4920" s="27">
        <f t="shared" si="191"/>
        <v>0</v>
      </c>
    </row>
    <row r="4921" spans="1:13" x14ac:dyDescent="0.25">
      <c r="A4921" s="28">
        <v>4920</v>
      </c>
      <c r="B4921" s="10" t="s">
        <v>8547</v>
      </c>
      <c r="C4921" s="11" t="s">
        <v>6967</v>
      </c>
      <c r="D4921" s="11" t="s">
        <v>6625</v>
      </c>
      <c r="E4921" s="11">
        <v>0</v>
      </c>
      <c r="F4921" s="11">
        <v>0</v>
      </c>
      <c r="G4921" s="11">
        <v>0</v>
      </c>
      <c r="H4921" s="11">
        <v>0</v>
      </c>
      <c r="I4921" s="26">
        <f t="shared" si="190"/>
        <v>0</v>
      </c>
      <c r="J4921" s="26">
        <f t="shared" si="190"/>
        <v>0</v>
      </c>
      <c r="K4921" s="26">
        <f t="shared" si="190"/>
        <v>0</v>
      </c>
      <c r="L4921" s="26">
        <f t="shared" si="190"/>
        <v>0</v>
      </c>
      <c r="M4921" s="27">
        <f t="shared" si="191"/>
        <v>0</v>
      </c>
    </row>
    <row r="4922" spans="1:13" x14ac:dyDescent="0.25">
      <c r="A4922" s="28">
        <v>4921</v>
      </c>
      <c r="B4922" s="10" t="s">
        <v>8548</v>
      </c>
      <c r="C4922" s="11" t="s">
        <v>6962</v>
      </c>
      <c r="D4922" s="11" t="s">
        <v>6288</v>
      </c>
      <c r="E4922" s="11">
        <v>0</v>
      </c>
      <c r="F4922" s="11">
        <v>0</v>
      </c>
      <c r="G4922" s="11">
        <v>0</v>
      </c>
      <c r="H4922" s="11">
        <v>0</v>
      </c>
      <c r="I4922" s="26">
        <f t="shared" si="190"/>
        <v>0</v>
      </c>
      <c r="J4922" s="26">
        <f t="shared" si="190"/>
        <v>0</v>
      </c>
      <c r="K4922" s="26">
        <f t="shared" si="190"/>
        <v>0</v>
      </c>
      <c r="L4922" s="26">
        <f t="shared" si="190"/>
        <v>0</v>
      </c>
      <c r="M4922" s="27">
        <f t="shared" si="191"/>
        <v>0</v>
      </c>
    </row>
    <row r="4923" spans="1:13" x14ac:dyDescent="0.25">
      <c r="A4923" s="28">
        <v>4922</v>
      </c>
      <c r="B4923" s="10" t="s">
        <v>8549</v>
      </c>
      <c r="C4923" s="11" t="s">
        <v>1986</v>
      </c>
      <c r="D4923" s="11" t="s">
        <v>204</v>
      </c>
      <c r="E4923" s="11">
        <v>0</v>
      </c>
      <c r="F4923" s="11">
        <v>0</v>
      </c>
      <c r="G4923" s="11">
        <v>0</v>
      </c>
      <c r="H4923" s="11">
        <v>0</v>
      </c>
      <c r="I4923" s="26">
        <f t="shared" si="190"/>
        <v>0</v>
      </c>
      <c r="J4923" s="26">
        <f t="shared" si="190"/>
        <v>0</v>
      </c>
      <c r="K4923" s="26">
        <f t="shared" si="190"/>
        <v>0</v>
      </c>
      <c r="L4923" s="26">
        <f t="shared" si="190"/>
        <v>0</v>
      </c>
      <c r="M4923" s="27">
        <f t="shared" si="191"/>
        <v>0</v>
      </c>
    </row>
    <row r="4924" spans="1:13" x14ac:dyDescent="0.25">
      <c r="A4924" s="28">
        <v>4923</v>
      </c>
      <c r="B4924" s="10" t="s">
        <v>8550</v>
      </c>
      <c r="C4924" s="11" t="s">
        <v>6967</v>
      </c>
      <c r="D4924" s="11" t="s">
        <v>6625</v>
      </c>
      <c r="E4924" s="11">
        <v>0</v>
      </c>
      <c r="F4924" s="11">
        <v>0</v>
      </c>
      <c r="G4924" s="11">
        <v>0</v>
      </c>
      <c r="H4924" s="11">
        <v>0</v>
      </c>
      <c r="I4924" s="26">
        <f t="shared" si="190"/>
        <v>0</v>
      </c>
      <c r="J4924" s="26">
        <f t="shared" si="190"/>
        <v>0</v>
      </c>
      <c r="K4924" s="26">
        <f t="shared" si="190"/>
        <v>0</v>
      </c>
      <c r="L4924" s="26">
        <f t="shared" si="190"/>
        <v>0</v>
      </c>
      <c r="M4924" s="27">
        <f t="shared" si="191"/>
        <v>0</v>
      </c>
    </row>
    <row r="4925" spans="1:13" x14ac:dyDescent="0.25">
      <c r="A4925" s="28">
        <v>4924</v>
      </c>
      <c r="B4925" s="10" t="s">
        <v>8551</v>
      </c>
      <c r="C4925" s="11" t="s">
        <v>6962</v>
      </c>
      <c r="D4925" s="11" t="s">
        <v>6288</v>
      </c>
      <c r="E4925" s="11">
        <v>0</v>
      </c>
      <c r="F4925" s="11">
        <v>0</v>
      </c>
      <c r="G4925" s="11">
        <v>0</v>
      </c>
      <c r="H4925" s="11">
        <v>0</v>
      </c>
      <c r="I4925" s="26">
        <f t="shared" si="190"/>
        <v>0</v>
      </c>
      <c r="J4925" s="26">
        <f t="shared" si="190"/>
        <v>0</v>
      </c>
      <c r="K4925" s="26">
        <f t="shared" si="190"/>
        <v>0</v>
      </c>
      <c r="L4925" s="26">
        <f t="shared" si="190"/>
        <v>0</v>
      </c>
      <c r="M4925" s="27">
        <f t="shared" si="191"/>
        <v>0</v>
      </c>
    </row>
    <row r="4926" spans="1:13" x14ac:dyDescent="0.25">
      <c r="A4926" s="28">
        <v>4925</v>
      </c>
      <c r="B4926" s="10" t="s">
        <v>8552</v>
      </c>
      <c r="C4926" s="11" t="s">
        <v>1986</v>
      </c>
      <c r="D4926" s="11" t="s">
        <v>204</v>
      </c>
      <c r="E4926" s="11">
        <v>0</v>
      </c>
      <c r="F4926" s="11">
        <v>0</v>
      </c>
      <c r="G4926" s="11">
        <v>0</v>
      </c>
      <c r="H4926" s="11">
        <v>0</v>
      </c>
      <c r="I4926" s="26">
        <f t="shared" si="190"/>
        <v>0</v>
      </c>
      <c r="J4926" s="26">
        <f t="shared" si="190"/>
        <v>0</v>
      </c>
      <c r="K4926" s="26">
        <f t="shared" si="190"/>
        <v>0</v>
      </c>
      <c r="L4926" s="26">
        <f t="shared" si="190"/>
        <v>0</v>
      </c>
      <c r="M4926" s="27">
        <f t="shared" si="191"/>
        <v>0</v>
      </c>
    </row>
    <row r="4927" spans="1:13" x14ac:dyDescent="0.25">
      <c r="A4927" s="28">
        <v>4926</v>
      </c>
      <c r="B4927" s="10" t="s">
        <v>8553</v>
      </c>
      <c r="C4927" s="11" t="s">
        <v>6967</v>
      </c>
      <c r="D4927" s="11" t="s">
        <v>6625</v>
      </c>
      <c r="E4927" s="11">
        <v>0</v>
      </c>
      <c r="F4927" s="11">
        <v>0</v>
      </c>
      <c r="G4927" s="11">
        <v>0</v>
      </c>
      <c r="H4927" s="11">
        <v>0</v>
      </c>
      <c r="I4927" s="26">
        <f t="shared" si="190"/>
        <v>0</v>
      </c>
      <c r="J4927" s="26">
        <f t="shared" si="190"/>
        <v>0</v>
      </c>
      <c r="K4927" s="26">
        <f t="shared" si="190"/>
        <v>0</v>
      </c>
      <c r="L4927" s="26">
        <f t="shared" si="190"/>
        <v>0</v>
      </c>
      <c r="M4927" s="27">
        <f t="shared" si="191"/>
        <v>0</v>
      </c>
    </row>
    <row r="4928" spans="1:13" x14ac:dyDescent="0.25">
      <c r="A4928" s="28">
        <v>4927</v>
      </c>
      <c r="B4928" s="10" t="s">
        <v>8554</v>
      </c>
      <c r="C4928" s="11" t="s">
        <v>7128</v>
      </c>
      <c r="D4928" s="11" t="s">
        <v>6288</v>
      </c>
      <c r="E4928" s="11">
        <v>0</v>
      </c>
      <c r="F4928" s="11">
        <v>0</v>
      </c>
      <c r="G4928" s="11">
        <v>0</v>
      </c>
      <c r="H4928" s="11">
        <v>0</v>
      </c>
      <c r="I4928" s="26">
        <f t="shared" si="190"/>
        <v>0</v>
      </c>
      <c r="J4928" s="26">
        <f t="shared" si="190"/>
        <v>0</v>
      </c>
      <c r="K4928" s="26">
        <f t="shared" si="190"/>
        <v>0</v>
      </c>
      <c r="L4928" s="26">
        <f t="shared" si="190"/>
        <v>0</v>
      </c>
      <c r="M4928" s="27">
        <f t="shared" si="191"/>
        <v>0</v>
      </c>
    </row>
    <row r="4929" spans="1:13" x14ac:dyDescent="0.25">
      <c r="A4929" s="28">
        <v>4928</v>
      </c>
      <c r="B4929" s="10" t="s">
        <v>8555</v>
      </c>
      <c r="C4929" s="11" t="s">
        <v>8556</v>
      </c>
      <c r="D4929" s="11" t="s">
        <v>2321</v>
      </c>
      <c r="E4929" s="11">
        <v>0</v>
      </c>
      <c r="F4929" s="11">
        <v>0</v>
      </c>
      <c r="G4929" s="11">
        <v>0.25819888974716099</v>
      </c>
      <c r="H4929" s="11">
        <v>0</v>
      </c>
      <c r="I4929" s="26">
        <f t="shared" si="190"/>
        <v>0</v>
      </c>
      <c r="J4929" s="26">
        <f t="shared" si="190"/>
        <v>0</v>
      </c>
      <c r="K4929" s="26">
        <f t="shared" si="190"/>
        <v>0.25819888974716099</v>
      </c>
      <c r="L4929" s="26">
        <f t="shared" ref="L4929:L4992" si="192">ABS(H4929)</f>
        <v>0</v>
      </c>
      <c r="M4929" s="27">
        <f t="shared" si="191"/>
        <v>6.4549722436790247E-2</v>
      </c>
    </row>
    <row r="4930" spans="1:13" x14ac:dyDescent="0.25">
      <c r="A4930" s="28">
        <v>4929</v>
      </c>
      <c r="B4930" s="10" t="s">
        <v>8557</v>
      </c>
      <c r="C4930" s="11" t="s">
        <v>8558</v>
      </c>
      <c r="D4930" s="11" t="s">
        <v>6625</v>
      </c>
      <c r="E4930" s="11">
        <v>-0.25819888974716099</v>
      </c>
      <c r="F4930" s="11">
        <v>-0.4</v>
      </c>
      <c r="G4930" s="11">
        <v>0.4</v>
      </c>
      <c r="H4930" s="11">
        <v>0.77459666924148296</v>
      </c>
      <c r="I4930" s="26">
        <f t="shared" ref="I4930:L4993" si="193">ABS(E4930)</f>
        <v>0.25819888974716099</v>
      </c>
      <c r="J4930" s="26">
        <f t="shared" si="193"/>
        <v>0.4</v>
      </c>
      <c r="K4930" s="26">
        <f t="shared" si="193"/>
        <v>0.4</v>
      </c>
      <c r="L4930" s="26">
        <f t="shared" si="192"/>
        <v>0.77459666924148296</v>
      </c>
      <c r="M4930" s="27">
        <f t="shared" si="191"/>
        <v>0.458198889747161</v>
      </c>
    </row>
    <row r="4931" spans="1:13" x14ac:dyDescent="0.25">
      <c r="A4931" s="28">
        <v>4930</v>
      </c>
      <c r="B4931" s="10" t="s">
        <v>8559</v>
      </c>
      <c r="C4931" s="11" t="s">
        <v>8560</v>
      </c>
      <c r="D4931" s="11" t="s">
        <v>6728</v>
      </c>
      <c r="E4931" s="11">
        <v>0</v>
      </c>
      <c r="F4931" s="11">
        <v>0</v>
      </c>
      <c r="G4931" s="11">
        <v>0</v>
      </c>
      <c r="H4931" s="11">
        <v>0</v>
      </c>
      <c r="I4931" s="26">
        <f t="shared" si="193"/>
        <v>0</v>
      </c>
      <c r="J4931" s="26">
        <f t="shared" si="193"/>
        <v>0</v>
      </c>
      <c r="K4931" s="26">
        <f t="shared" si="193"/>
        <v>0</v>
      </c>
      <c r="L4931" s="26">
        <f t="shared" si="192"/>
        <v>0</v>
      </c>
      <c r="M4931" s="27">
        <f t="shared" ref="M4931:M4994" si="194">AVERAGE(I4931:L4931)</f>
        <v>0</v>
      </c>
    </row>
    <row r="4932" spans="1:13" x14ac:dyDescent="0.25">
      <c r="A4932" s="28">
        <v>4931</v>
      </c>
      <c r="B4932" s="10" t="s">
        <v>8561</v>
      </c>
      <c r="C4932" s="11" t="s">
        <v>8562</v>
      </c>
      <c r="D4932" s="11" t="s">
        <v>4120</v>
      </c>
      <c r="E4932" s="11">
        <v>0.94868329805051399</v>
      </c>
      <c r="F4932" s="11">
        <v>-0.316227766016838</v>
      </c>
      <c r="G4932" s="11">
        <v>0.63245553203367599</v>
      </c>
      <c r="H4932" s="11">
        <v>0</v>
      </c>
      <c r="I4932" s="26">
        <f t="shared" si="193"/>
        <v>0.94868329805051399</v>
      </c>
      <c r="J4932" s="26">
        <f t="shared" si="193"/>
        <v>0.316227766016838</v>
      </c>
      <c r="K4932" s="26">
        <f t="shared" si="193"/>
        <v>0.63245553203367599</v>
      </c>
      <c r="L4932" s="26">
        <f t="shared" si="192"/>
        <v>0</v>
      </c>
      <c r="M4932" s="27">
        <f t="shared" si="194"/>
        <v>0.474341649025257</v>
      </c>
    </row>
    <row r="4933" spans="1:13" x14ac:dyDescent="0.25">
      <c r="A4933" s="28">
        <v>4932</v>
      </c>
      <c r="B4933" s="10" t="s">
        <v>8563</v>
      </c>
      <c r="C4933" s="11" t="s">
        <v>8564</v>
      </c>
      <c r="D4933" s="11" t="s">
        <v>6625</v>
      </c>
      <c r="E4933" s="11">
        <v>0</v>
      </c>
      <c r="F4933" s="11">
        <v>0</v>
      </c>
      <c r="G4933" s="11">
        <v>-0.21081851067789201</v>
      </c>
      <c r="H4933" s="11">
        <v>0.25819888974716099</v>
      </c>
      <c r="I4933" s="26">
        <f t="shared" si="193"/>
        <v>0</v>
      </c>
      <c r="J4933" s="26">
        <f t="shared" si="193"/>
        <v>0</v>
      </c>
      <c r="K4933" s="26">
        <f t="shared" si="193"/>
        <v>0.21081851067789201</v>
      </c>
      <c r="L4933" s="26">
        <f t="shared" si="192"/>
        <v>0.25819888974716099</v>
      </c>
      <c r="M4933" s="27">
        <f t="shared" si="194"/>
        <v>0.11725435010626326</v>
      </c>
    </row>
    <row r="4934" spans="1:13" x14ac:dyDescent="0.25">
      <c r="A4934" s="28">
        <v>4933</v>
      </c>
      <c r="B4934" s="10" t="s">
        <v>8565</v>
      </c>
      <c r="C4934" s="11" t="s">
        <v>8566</v>
      </c>
      <c r="D4934" s="11" t="s">
        <v>6625</v>
      </c>
      <c r="E4934" s="11">
        <v>0</v>
      </c>
      <c r="F4934" s="11">
        <v>0</v>
      </c>
      <c r="G4934" s="11">
        <v>0</v>
      </c>
      <c r="H4934" s="11">
        <v>0</v>
      </c>
      <c r="I4934" s="26">
        <f t="shared" si="193"/>
        <v>0</v>
      </c>
      <c r="J4934" s="26">
        <f t="shared" si="193"/>
        <v>0</v>
      </c>
      <c r="K4934" s="26">
        <f t="shared" si="193"/>
        <v>0</v>
      </c>
      <c r="L4934" s="26">
        <f t="shared" si="192"/>
        <v>0</v>
      </c>
      <c r="M4934" s="27">
        <f t="shared" si="194"/>
        <v>0</v>
      </c>
    </row>
    <row r="4935" spans="1:13" x14ac:dyDescent="0.25">
      <c r="A4935" s="28">
        <v>4934</v>
      </c>
      <c r="B4935" s="10" t="s">
        <v>8567</v>
      </c>
      <c r="C4935" s="11" t="s">
        <v>8568</v>
      </c>
      <c r="D4935" s="11" t="s">
        <v>4120</v>
      </c>
      <c r="E4935" s="11">
        <v>0</v>
      </c>
      <c r="F4935" s="11">
        <v>0</v>
      </c>
      <c r="G4935" s="11">
        <v>0</v>
      </c>
      <c r="H4935" s="11">
        <v>0</v>
      </c>
      <c r="I4935" s="26">
        <f t="shared" si="193"/>
        <v>0</v>
      </c>
      <c r="J4935" s="26">
        <f t="shared" si="193"/>
        <v>0</v>
      </c>
      <c r="K4935" s="26">
        <f t="shared" si="193"/>
        <v>0</v>
      </c>
      <c r="L4935" s="26">
        <f t="shared" si="192"/>
        <v>0</v>
      </c>
      <c r="M4935" s="27">
        <f t="shared" si="194"/>
        <v>0</v>
      </c>
    </row>
    <row r="4936" spans="1:13" x14ac:dyDescent="0.25">
      <c r="A4936" s="28">
        <v>4935</v>
      </c>
      <c r="B4936" s="10" t="s">
        <v>8569</v>
      </c>
      <c r="C4936" s="11" t="s">
        <v>8570</v>
      </c>
      <c r="D4936" s="11" t="s">
        <v>4120</v>
      </c>
      <c r="E4936" s="11">
        <v>0</v>
      </c>
      <c r="F4936" s="11">
        <v>0</v>
      </c>
      <c r="G4936" s="11">
        <v>0</v>
      </c>
      <c r="H4936" s="11">
        <v>0</v>
      </c>
      <c r="I4936" s="26">
        <f t="shared" si="193"/>
        <v>0</v>
      </c>
      <c r="J4936" s="26">
        <f t="shared" si="193"/>
        <v>0</v>
      </c>
      <c r="K4936" s="26">
        <f t="shared" si="193"/>
        <v>0</v>
      </c>
      <c r="L4936" s="26">
        <f t="shared" si="192"/>
        <v>0</v>
      </c>
      <c r="M4936" s="27">
        <f t="shared" si="194"/>
        <v>0</v>
      </c>
    </row>
    <row r="4937" spans="1:13" x14ac:dyDescent="0.25">
      <c r="A4937" s="28">
        <v>4936</v>
      </c>
      <c r="B4937" s="10" t="s">
        <v>8571</v>
      </c>
      <c r="C4937" s="11" t="s">
        <v>8572</v>
      </c>
      <c r="D4937" s="11" t="s">
        <v>4120</v>
      </c>
      <c r="E4937" s="11">
        <v>0</v>
      </c>
      <c r="F4937" s="11">
        <v>0</v>
      </c>
      <c r="G4937" s="11">
        <v>0</v>
      </c>
      <c r="H4937" s="11">
        <v>0</v>
      </c>
      <c r="I4937" s="26">
        <f t="shared" si="193"/>
        <v>0</v>
      </c>
      <c r="J4937" s="26">
        <f t="shared" si="193"/>
        <v>0</v>
      </c>
      <c r="K4937" s="26">
        <f t="shared" si="193"/>
        <v>0</v>
      </c>
      <c r="L4937" s="26">
        <f t="shared" si="192"/>
        <v>0</v>
      </c>
      <c r="M4937" s="27">
        <f t="shared" si="194"/>
        <v>0</v>
      </c>
    </row>
    <row r="4938" spans="1:13" x14ac:dyDescent="0.25">
      <c r="A4938" s="28">
        <v>4937</v>
      </c>
      <c r="B4938" s="10" t="s">
        <v>8573</v>
      </c>
      <c r="C4938" s="11" t="s">
        <v>8574</v>
      </c>
      <c r="D4938" s="11" t="s">
        <v>6625</v>
      </c>
      <c r="E4938" s="11">
        <v>0</v>
      </c>
      <c r="F4938" s="11">
        <v>-0.21081851067789201</v>
      </c>
      <c r="G4938" s="11">
        <v>0.2</v>
      </c>
      <c r="H4938" s="11">
        <v>0</v>
      </c>
      <c r="I4938" s="26">
        <f t="shared" si="193"/>
        <v>0</v>
      </c>
      <c r="J4938" s="26">
        <f t="shared" si="193"/>
        <v>0.21081851067789201</v>
      </c>
      <c r="K4938" s="26">
        <f t="shared" si="193"/>
        <v>0.2</v>
      </c>
      <c r="L4938" s="26">
        <f t="shared" si="192"/>
        <v>0</v>
      </c>
      <c r="M4938" s="27">
        <f t="shared" si="194"/>
        <v>0.102704627669473</v>
      </c>
    </row>
    <row r="4939" spans="1:13" x14ac:dyDescent="0.25">
      <c r="A4939" s="28">
        <v>4938</v>
      </c>
      <c r="B4939" s="10" t="s">
        <v>8575</v>
      </c>
      <c r="C4939" s="11" t="s">
        <v>8576</v>
      </c>
      <c r="D4939" s="11" t="s">
        <v>6625</v>
      </c>
      <c r="E4939" s="11">
        <v>0</v>
      </c>
      <c r="F4939" s="11">
        <v>-0.21081851067789201</v>
      </c>
      <c r="G4939" s="11">
        <v>0.2</v>
      </c>
      <c r="H4939" s="11">
        <v>-0.21081851067789201</v>
      </c>
      <c r="I4939" s="26">
        <f t="shared" si="193"/>
        <v>0</v>
      </c>
      <c r="J4939" s="26">
        <f t="shared" si="193"/>
        <v>0.21081851067789201</v>
      </c>
      <c r="K4939" s="26">
        <f t="shared" si="193"/>
        <v>0.2</v>
      </c>
      <c r="L4939" s="26">
        <f t="shared" si="192"/>
        <v>0.21081851067789201</v>
      </c>
      <c r="M4939" s="27">
        <f t="shared" si="194"/>
        <v>0.15540925533894601</v>
      </c>
    </row>
    <row r="4940" spans="1:13" x14ac:dyDescent="0.25">
      <c r="A4940" s="28">
        <v>4939</v>
      </c>
      <c r="B4940" s="10" t="s">
        <v>8577</v>
      </c>
      <c r="C4940" s="11" t="s">
        <v>8578</v>
      </c>
      <c r="D4940" s="11" t="s">
        <v>6288</v>
      </c>
      <c r="E4940" s="11">
        <v>0</v>
      </c>
      <c r="F4940" s="11">
        <v>0</v>
      </c>
      <c r="G4940" s="11">
        <v>0</v>
      </c>
      <c r="H4940" s="11">
        <v>0</v>
      </c>
      <c r="I4940" s="26">
        <f t="shared" si="193"/>
        <v>0</v>
      </c>
      <c r="J4940" s="26">
        <f t="shared" si="193"/>
        <v>0</v>
      </c>
      <c r="K4940" s="26">
        <f t="shared" si="193"/>
        <v>0</v>
      </c>
      <c r="L4940" s="26">
        <f t="shared" si="192"/>
        <v>0</v>
      </c>
      <c r="M4940" s="27">
        <f t="shared" si="194"/>
        <v>0</v>
      </c>
    </row>
    <row r="4941" spans="1:13" x14ac:dyDescent="0.25">
      <c r="A4941" s="28">
        <v>4940</v>
      </c>
      <c r="B4941" s="10" t="s">
        <v>8579</v>
      </c>
      <c r="C4941" s="11" t="s">
        <v>8580</v>
      </c>
      <c r="D4941" s="11" t="s">
        <v>6625</v>
      </c>
      <c r="E4941" s="11">
        <v>0</v>
      </c>
      <c r="F4941" s="11">
        <v>0</v>
      </c>
      <c r="G4941" s="11">
        <v>0</v>
      </c>
      <c r="H4941" s="11">
        <v>0</v>
      </c>
      <c r="I4941" s="26">
        <f t="shared" si="193"/>
        <v>0</v>
      </c>
      <c r="J4941" s="26">
        <f t="shared" si="193"/>
        <v>0</v>
      </c>
      <c r="K4941" s="26">
        <f t="shared" si="193"/>
        <v>0</v>
      </c>
      <c r="L4941" s="26">
        <f t="shared" si="192"/>
        <v>0</v>
      </c>
      <c r="M4941" s="27">
        <f t="shared" si="194"/>
        <v>0</v>
      </c>
    </row>
    <row r="4942" spans="1:13" x14ac:dyDescent="0.25">
      <c r="A4942" s="28">
        <v>4941</v>
      </c>
      <c r="B4942" s="10" t="s">
        <v>8581</v>
      </c>
      <c r="C4942" s="11" t="s">
        <v>8582</v>
      </c>
      <c r="D4942" s="11" t="s">
        <v>6625</v>
      </c>
      <c r="E4942" s="11">
        <v>0</v>
      </c>
      <c r="F4942" s="11">
        <v>0</v>
      </c>
      <c r="G4942" s="11">
        <v>0</v>
      </c>
      <c r="H4942" s="11">
        <v>0</v>
      </c>
      <c r="I4942" s="26">
        <f t="shared" si="193"/>
        <v>0</v>
      </c>
      <c r="J4942" s="26">
        <f t="shared" si="193"/>
        <v>0</v>
      </c>
      <c r="K4942" s="26">
        <f t="shared" si="193"/>
        <v>0</v>
      </c>
      <c r="L4942" s="26">
        <f t="shared" si="192"/>
        <v>0</v>
      </c>
      <c r="M4942" s="27">
        <f t="shared" si="194"/>
        <v>0</v>
      </c>
    </row>
    <row r="4943" spans="1:13" x14ac:dyDescent="0.25">
      <c r="A4943" s="28">
        <v>4942</v>
      </c>
      <c r="B4943" s="10" t="s">
        <v>8583</v>
      </c>
      <c r="C4943" s="11" t="s">
        <v>8584</v>
      </c>
      <c r="D4943" s="11" t="s">
        <v>6625</v>
      </c>
      <c r="E4943" s="11">
        <v>0</v>
      </c>
      <c r="F4943" s="11">
        <v>0</v>
      </c>
      <c r="G4943" s="11">
        <v>0</v>
      </c>
      <c r="H4943" s="11">
        <v>0</v>
      </c>
      <c r="I4943" s="26">
        <f t="shared" si="193"/>
        <v>0</v>
      </c>
      <c r="J4943" s="26">
        <f t="shared" si="193"/>
        <v>0</v>
      </c>
      <c r="K4943" s="26">
        <f t="shared" si="193"/>
        <v>0</v>
      </c>
      <c r="L4943" s="26">
        <f t="shared" si="192"/>
        <v>0</v>
      </c>
      <c r="M4943" s="27">
        <f t="shared" si="194"/>
        <v>0</v>
      </c>
    </row>
    <row r="4944" spans="1:13" x14ac:dyDescent="0.25">
      <c r="A4944" s="28">
        <v>4943</v>
      </c>
      <c r="B4944" s="10" t="s">
        <v>8585</v>
      </c>
      <c r="C4944" s="11" t="s">
        <v>8586</v>
      </c>
      <c r="D4944" s="11" t="s">
        <v>6625</v>
      </c>
      <c r="E4944" s="11">
        <v>0.25819888974716099</v>
      </c>
      <c r="F4944" s="11">
        <v>0.73786478737262196</v>
      </c>
      <c r="G4944" s="11">
        <v>0</v>
      </c>
      <c r="H4944" s="11">
        <v>0.25819888974716099</v>
      </c>
      <c r="I4944" s="26">
        <f t="shared" si="193"/>
        <v>0.25819888974716099</v>
      </c>
      <c r="J4944" s="26">
        <f t="shared" si="193"/>
        <v>0.73786478737262196</v>
      </c>
      <c r="K4944" s="26">
        <f t="shared" si="193"/>
        <v>0</v>
      </c>
      <c r="L4944" s="26">
        <f t="shared" si="192"/>
        <v>0.25819888974716099</v>
      </c>
      <c r="M4944" s="27">
        <f t="shared" si="194"/>
        <v>0.31356564171673595</v>
      </c>
    </row>
    <row r="4945" spans="1:13" x14ac:dyDescent="0.25">
      <c r="A4945" s="28">
        <v>4944</v>
      </c>
      <c r="B4945" s="10" t="s">
        <v>8587</v>
      </c>
      <c r="C4945" s="11" t="s">
        <v>8588</v>
      </c>
      <c r="D4945" s="11" t="s">
        <v>6625</v>
      </c>
      <c r="E4945" s="11">
        <v>0</v>
      </c>
      <c r="F4945" s="11">
        <v>0</v>
      </c>
      <c r="G4945" s="11">
        <v>0</v>
      </c>
      <c r="H4945" s="11">
        <v>0</v>
      </c>
      <c r="I4945" s="26">
        <f t="shared" si="193"/>
        <v>0</v>
      </c>
      <c r="J4945" s="26">
        <f t="shared" si="193"/>
        <v>0</v>
      </c>
      <c r="K4945" s="26">
        <f t="shared" si="193"/>
        <v>0</v>
      </c>
      <c r="L4945" s="26">
        <f t="shared" si="192"/>
        <v>0</v>
      </c>
      <c r="M4945" s="27">
        <f t="shared" si="194"/>
        <v>0</v>
      </c>
    </row>
    <row r="4946" spans="1:13" x14ac:dyDescent="0.25">
      <c r="A4946" s="28">
        <v>4945</v>
      </c>
      <c r="B4946" s="10" t="s">
        <v>8589</v>
      </c>
      <c r="C4946" s="11" t="s">
        <v>8586</v>
      </c>
      <c r="D4946" s="11" t="s">
        <v>6625</v>
      </c>
      <c r="E4946" s="11">
        <v>0.25819888974716099</v>
      </c>
      <c r="F4946" s="11">
        <v>0.73786478737262196</v>
      </c>
      <c r="G4946" s="11">
        <v>0</v>
      </c>
      <c r="H4946" s="11">
        <v>0.25819888974716099</v>
      </c>
      <c r="I4946" s="26">
        <f t="shared" si="193"/>
        <v>0.25819888974716099</v>
      </c>
      <c r="J4946" s="26">
        <f t="shared" si="193"/>
        <v>0.73786478737262196</v>
      </c>
      <c r="K4946" s="26">
        <f t="shared" si="193"/>
        <v>0</v>
      </c>
      <c r="L4946" s="26">
        <f t="shared" si="192"/>
        <v>0.25819888974716099</v>
      </c>
      <c r="M4946" s="27">
        <f t="shared" si="194"/>
        <v>0.31356564171673595</v>
      </c>
    </row>
    <row r="4947" spans="1:13" x14ac:dyDescent="0.25">
      <c r="A4947" s="28">
        <v>4946</v>
      </c>
      <c r="B4947" s="10" t="s">
        <v>8590</v>
      </c>
      <c r="C4947" s="11" t="s">
        <v>8591</v>
      </c>
      <c r="D4947" s="11" t="s">
        <v>6625</v>
      </c>
      <c r="E4947" s="11">
        <v>0</v>
      </c>
      <c r="F4947" s="11">
        <v>-0.25819888974716099</v>
      </c>
      <c r="G4947" s="11">
        <v>0</v>
      </c>
      <c r="H4947" s="11">
        <v>0</v>
      </c>
      <c r="I4947" s="26">
        <f t="shared" si="193"/>
        <v>0</v>
      </c>
      <c r="J4947" s="26">
        <f t="shared" si="193"/>
        <v>0.25819888974716099</v>
      </c>
      <c r="K4947" s="26">
        <f t="shared" si="193"/>
        <v>0</v>
      </c>
      <c r="L4947" s="26">
        <f t="shared" si="192"/>
        <v>0</v>
      </c>
      <c r="M4947" s="27">
        <f t="shared" si="194"/>
        <v>6.4549722436790247E-2</v>
      </c>
    </row>
    <row r="4948" spans="1:13" x14ac:dyDescent="0.25">
      <c r="A4948" s="28">
        <v>4947</v>
      </c>
      <c r="B4948" s="10" t="s">
        <v>8592</v>
      </c>
      <c r="C4948" s="11" t="s">
        <v>8593</v>
      </c>
      <c r="D4948" s="11" t="s">
        <v>6625</v>
      </c>
      <c r="E4948" s="11">
        <v>0</v>
      </c>
      <c r="F4948" s="11">
        <v>0</v>
      </c>
      <c r="G4948" s="11">
        <v>0</v>
      </c>
      <c r="H4948" s="11">
        <v>0</v>
      </c>
      <c r="I4948" s="26">
        <f t="shared" si="193"/>
        <v>0</v>
      </c>
      <c r="J4948" s="26">
        <f t="shared" si="193"/>
        <v>0</v>
      </c>
      <c r="K4948" s="26">
        <f t="shared" si="193"/>
        <v>0</v>
      </c>
      <c r="L4948" s="26">
        <f t="shared" si="192"/>
        <v>0</v>
      </c>
      <c r="M4948" s="27">
        <f t="shared" si="194"/>
        <v>0</v>
      </c>
    </row>
    <row r="4949" spans="1:13" x14ac:dyDescent="0.25">
      <c r="A4949" s="28">
        <v>4948</v>
      </c>
      <c r="B4949" s="10" t="s">
        <v>8594</v>
      </c>
      <c r="C4949" s="11" t="s">
        <v>8595</v>
      </c>
      <c r="D4949" s="11" t="s">
        <v>6625</v>
      </c>
      <c r="E4949" s="11">
        <v>-1</v>
      </c>
      <c r="F4949" s="11">
        <v>-1</v>
      </c>
      <c r="G4949" s="11">
        <v>-0.4</v>
      </c>
      <c r="H4949" s="11">
        <v>-0.6</v>
      </c>
      <c r="I4949" s="26">
        <f t="shared" si="193"/>
        <v>1</v>
      </c>
      <c r="J4949" s="26">
        <f t="shared" si="193"/>
        <v>1</v>
      </c>
      <c r="K4949" s="26">
        <f t="shared" si="193"/>
        <v>0.4</v>
      </c>
      <c r="L4949" s="26">
        <f t="shared" si="192"/>
        <v>0.6</v>
      </c>
      <c r="M4949" s="27">
        <f t="shared" si="194"/>
        <v>0.75</v>
      </c>
    </row>
    <row r="4950" spans="1:13" x14ac:dyDescent="0.25">
      <c r="A4950" s="28">
        <v>4949</v>
      </c>
      <c r="B4950" s="10" t="s">
        <v>8596</v>
      </c>
      <c r="C4950" s="11" t="s">
        <v>8597</v>
      </c>
      <c r="D4950" s="11" t="s">
        <v>6728</v>
      </c>
      <c r="E4950" s="11">
        <v>0</v>
      </c>
      <c r="F4950" s="11">
        <v>0</v>
      </c>
      <c r="G4950" s="11">
        <v>0</v>
      </c>
      <c r="H4950" s="11">
        <v>0</v>
      </c>
      <c r="I4950" s="26">
        <f t="shared" si="193"/>
        <v>0</v>
      </c>
      <c r="J4950" s="26">
        <f t="shared" si="193"/>
        <v>0</v>
      </c>
      <c r="K4950" s="26">
        <f t="shared" si="193"/>
        <v>0</v>
      </c>
      <c r="L4950" s="26">
        <f t="shared" si="192"/>
        <v>0</v>
      </c>
      <c r="M4950" s="27">
        <f t="shared" si="194"/>
        <v>0</v>
      </c>
    </row>
    <row r="4951" spans="1:13" x14ac:dyDescent="0.25">
      <c r="A4951" s="28">
        <v>4950</v>
      </c>
      <c r="B4951" s="10" t="s">
        <v>8598</v>
      </c>
      <c r="C4951" s="11" t="s">
        <v>8595</v>
      </c>
      <c r="D4951" s="11" t="s">
        <v>4120</v>
      </c>
      <c r="E4951" s="11">
        <v>-0.8</v>
      </c>
      <c r="F4951" s="11">
        <v>-1</v>
      </c>
      <c r="G4951" s="11">
        <v>-0.8</v>
      </c>
      <c r="H4951" s="11">
        <v>-1</v>
      </c>
      <c r="I4951" s="26">
        <f t="shared" si="193"/>
        <v>0.8</v>
      </c>
      <c r="J4951" s="26">
        <f t="shared" si="193"/>
        <v>1</v>
      </c>
      <c r="K4951" s="26">
        <f t="shared" si="193"/>
        <v>0.8</v>
      </c>
      <c r="L4951" s="26">
        <f t="shared" si="192"/>
        <v>1</v>
      </c>
      <c r="M4951" s="27">
        <f t="shared" si="194"/>
        <v>0.9</v>
      </c>
    </row>
    <row r="4952" spans="1:13" x14ac:dyDescent="0.25">
      <c r="A4952" s="28">
        <v>4951</v>
      </c>
      <c r="B4952" s="10" t="s">
        <v>8599</v>
      </c>
      <c r="C4952" s="11" t="s">
        <v>8600</v>
      </c>
      <c r="D4952" s="11" t="s">
        <v>6625</v>
      </c>
      <c r="E4952" s="11">
        <v>0.8</v>
      </c>
      <c r="F4952" s="11">
        <v>0.2</v>
      </c>
      <c r="G4952" s="11">
        <v>0</v>
      </c>
      <c r="H4952" s="11">
        <v>-0.8</v>
      </c>
      <c r="I4952" s="26">
        <f t="shared" si="193"/>
        <v>0.8</v>
      </c>
      <c r="J4952" s="26">
        <f t="shared" si="193"/>
        <v>0.2</v>
      </c>
      <c r="K4952" s="26">
        <f t="shared" si="193"/>
        <v>0</v>
      </c>
      <c r="L4952" s="26">
        <f t="shared" si="192"/>
        <v>0.8</v>
      </c>
      <c r="M4952" s="27">
        <f t="shared" si="194"/>
        <v>0.45</v>
      </c>
    </row>
    <row r="4953" spans="1:13" x14ac:dyDescent="0.25">
      <c r="A4953" s="28">
        <v>4952</v>
      </c>
      <c r="B4953" s="10" t="s">
        <v>8601</v>
      </c>
      <c r="C4953" s="11" t="s">
        <v>8602</v>
      </c>
      <c r="D4953" s="11" t="s">
        <v>6625</v>
      </c>
      <c r="E4953" s="11">
        <v>0.94868329805051399</v>
      </c>
      <c r="F4953" s="11">
        <v>0.73786478737262196</v>
      </c>
      <c r="G4953" s="11">
        <v>0.94868329805051399</v>
      </c>
      <c r="H4953" s="11">
        <v>0</v>
      </c>
      <c r="I4953" s="26">
        <f t="shared" si="193"/>
        <v>0.94868329805051399</v>
      </c>
      <c r="J4953" s="26">
        <f t="shared" si="193"/>
        <v>0.73786478737262196</v>
      </c>
      <c r="K4953" s="26">
        <f t="shared" si="193"/>
        <v>0.94868329805051399</v>
      </c>
      <c r="L4953" s="26">
        <f t="shared" si="192"/>
        <v>0</v>
      </c>
      <c r="M4953" s="27">
        <f t="shared" si="194"/>
        <v>0.65880784586841246</v>
      </c>
    </row>
    <row r="4954" spans="1:13" x14ac:dyDescent="0.25">
      <c r="A4954" s="28">
        <v>4953</v>
      </c>
      <c r="B4954" s="10" t="s">
        <v>8603</v>
      </c>
      <c r="C4954" s="11" t="s">
        <v>8604</v>
      </c>
      <c r="D4954" s="11" t="s">
        <v>6625</v>
      </c>
      <c r="E4954" s="11">
        <v>0</v>
      </c>
      <c r="F4954" s="11">
        <v>-0.94868329805051399</v>
      </c>
      <c r="G4954" s="11">
        <v>-0.21081851067789201</v>
      </c>
      <c r="H4954" s="11">
        <v>-0.94868329805051399</v>
      </c>
      <c r="I4954" s="26">
        <f t="shared" si="193"/>
        <v>0</v>
      </c>
      <c r="J4954" s="26">
        <f t="shared" si="193"/>
        <v>0.94868329805051399</v>
      </c>
      <c r="K4954" s="26">
        <f t="shared" si="193"/>
        <v>0.21081851067789201</v>
      </c>
      <c r="L4954" s="26">
        <f t="shared" si="192"/>
        <v>0.94868329805051399</v>
      </c>
      <c r="M4954" s="27">
        <f t="shared" si="194"/>
        <v>0.52704627669472992</v>
      </c>
    </row>
    <row r="4955" spans="1:13" x14ac:dyDescent="0.25">
      <c r="A4955" s="28">
        <v>4954</v>
      </c>
      <c r="B4955" s="10" t="s">
        <v>8605</v>
      </c>
      <c r="C4955" s="11" t="s">
        <v>8606</v>
      </c>
      <c r="D4955" s="11" t="s">
        <v>6746</v>
      </c>
      <c r="E4955" s="11">
        <v>0</v>
      </c>
      <c r="F4955" s="11">
        <v>0</v>
      </c>
      <c r="G4955" s="11">
        <v>0</v>
      </c>
      <c r="H4955" s="11">
        <v>0</v>
      </c>
      <c r="I4955" s="26">
        <f t="shared" si="193"/>
        <v>0</v>
      </c>
      <c r="J4955" s="26">
        <f t="shared" si="193"/>
        <v>0</v>
      </c>
      <c r="K4955" s="26">
        <f t="shared" si="193"/>
        <v>0</v>
      </c>
      <c r="L4955" s="26">
        <f t="shared" si="192"/>
        <v>0</v>
      </c>
      <c r="M4955" s="27">
        <f t="shared" si="194"/>
        <v>0</v>
      </c>
    </row>
    <row r="4956" spans="1:13" x14ac:dyDescent="0.25">
      <c r="A4956" s="28">
        <v>4955</v>
      </c>
      <c r="B4956" s="10" t="s">
        <v>8607</v>
      </c>
      <c r="C4956" s="11" t="s">
        <v>6962</v>
      </c>
      <c r="D4956" s="11" t="s">
        <v>6288</v>
      </c>
      <c r="E4956" s="11">
        <v>0.73786478737262196</v>
      </c>
      <c r="F4956" s="11">
        <v>0.8</v>
      </c>
      <c r="G4956" s="11">
        <v>-0.105409255338946</v>
      </c>
      <c r="H4956" s="11">
        <v>0.8</v>
      </c>
      <c r="I4956" s="26">
        <f t="shared" si="193"/>
        <v>0.73786478737262196</v>
      </c>
      <c r="J4956" s="26">
        <f t="shared" si="193"/>
        <v>0.8</v>
      </c>
      <c r="K4956" s="26">
        <f t="shared" si="193"/>
        <v>0.105409255338946</v>
      </c>
      <c r="L4956" s="26">
        <f t="shared" si="192"/>
        <v>0.8</v>
      </c>
      <c r="M4956" s="27">
        <f t="shared" si="194"/>
        <v>0.61081851067789206</v>
      </c>
    </row>
    <row r="4957" spans="1:13" x14ac:dyDescent="0.25">
      <c r="A4957" s="28">
        <v>4956</v>
      </c>
      <c r="B4957" s="10" t="s">
        <v>8608</v>
      </c>
      <c r="C4957" s="11" t="s">
        <v>1986</v>
      </c>
      <c r="D4957" s="11" t="s">
        <v>204</v>
      </c>
      <c r="E4957" s="11">
        <v>0</v>
      </c>
      <c r="F4957" s="11">
        <v>0</v>
      </c>
      <c r="G4957" s="11">
        <v>0</v>
      </c>
      <c r="H4957" s="11">
        <v>0</v>
      </c>
      <c r="I4957" s="26">
        <f t="shared" si="193"/>
        <v>0</v>
      </c>
      <c r="J4957" s="26">
        <f t="shared" si="193"/>
        <v>0</v>
      </c>
      <c r="K4957" s="26">
        <f t="shared" si="193"/>
        <v>0</v>
      </c>
      <c r="L4957" s="26">
        <f t="shared" si="192"/>
        <v>0</v>
      </c>
      <c r="M4957" s="27">
        <f t="shared" si="194"/>
        <v>0</v>
      </c>
    </row>
    <row r="4958" spans="1:13" x14ac:dyDescent="0.25">
      <c r="A4958" s="28">
        <v>4957</v>
      </c>
      <c r="B4958" s="10" t="s">
        <v>8609</v>
      </c>
      <c r="C4958" s="11" t="s">
        <v>6967</v>
      </c>
      <c r="D4958" s="11" t="s">
        <v>6625</v>
      </c>
      <c r="E4958" s="11">
        <v>0.73786478737262196</v>
      </c>
      <c r="F4958" s="11">
        <v>0.8</v>
      </c>
      <c r="G4958" s="11">
        <v>-0.4</v>
      </c>
      <c r="H4958" s="11">
        <v>0.8</v>
      </c>
      <c r="I4958" s="26">
        <f t="shared" si="193"/>
        <v>0.73786478737262196</v>
      </c>
      <c r="J4958" s="26">
        <f t="shared" si="193"/>
        <v>0.8</v>
      </c>
      <c r="K4958" s="26">
        <f t="shared" si="193"/>
        <v>0.4</v>
      </c>
      <c r="L4958" s="26">
        <f t="shared" si="192"/>
        <v>0.8</v>
      </c>
      <c r="M4958" s="27">
        <f t="shared" si="194"/>
        <v>0.68446619684315557</v>
      </c>
    </row>
    <row r="4959" spans="1:13" x14ac:dyDescent="0.25">
      <c r="A4959" s="28">
        <v>4958</v>
      </c>
      <c r="B4959" s="10" t="s">
        <v>8610</v>
      </c>
      <c r="C4959" s="11" t="s">
        <v>6761</v>
      </c>
      <c r="D4959" s="11" t="s">
        <v>6625</v>
      </c>
      <c r="E4959" s="11">
        <v>0</v>
      </c>
      <c r="F4959" s="11">
        <v>0</v>
      </c>
      <c r="G4959" s="11">
        <v>0</v>
      </c>
      <c r="H4959" s="11">
        <v>0</v>
      </c>
      <c r="I4959" s="26">
        <f t="shared" si="193"/>
        <v>0</v>
      </c>
      <c r="J4959" s="26">
        <f t="shared" si="193"/>
        <v>0</v>
      </c>
      <c r="K4959" s="26">
        <f t="shared" si="193"/>
        <v>0</v>
      </c>
      <c r="L4959" s="26">
        <f t="shared" si="192"/>
        <v>0</v>
      </c>
      <c r="M4959" s="27">
        <f t="shared" si="194"/>
        <v>0</v>
      </c>
    </row>
    <row r="4960" spans="1:13" x14ac:dyDescent="0.25">
      <c r="A4960" s="28">
        <v>4959</v>
      </c>
      <c r="B4960" s="10" t="s">
        <v>8611</v>
      </c>
      <c r="C4960" s="11" t="s">
        <v>8612</v>
      </c>
      <c r="D4960" s="11" t="s">
        <v>6625</v>
      </c>
      <c r="E4960" s="11">
        <v>0</v>
      </c>
      <c r="F4960" s="11">
        <v>0</v>
      </c>
      <c r="G4960" s="11">
        <v>0</v>
      </c>
      <c r="H4960" s="11">
        <v>0</v>
      </c>
      <c r="I4960" s="26">
        <f t="shared" si="193"/>
        <v>0</v>
      </c>
      <c r="J4960" s="26">
        <f t="shared" si="193"/>
        <v>0</v>
      </c>
      <c r="K4960" s="26">
        <f t="shared" si="193"/>
        <v>0</v>
      </c>
      <c r="L4960" s="26">
        <f t="shared" si="192"/>
        <v>0</v>
      </c>
      <c r="M4960" s="27">
        <f t="shared" si="194"/>
        <v>0</v>
      </c>
    </row>
    <row r="4961" spans="1:13" x14ac:dyDescent="0.25">
      <c r="A4961" s="28">
        <v>4960</v>
      </c>
      <c r="B4961" s="10" t="s">
        <v>8613</v>
      </c>
      <c r="C4961" s="11" t="s">
        <v>8614</v>
      </c>
      <c r="D4961" s="11" t="s">
        <v>6625</v>
      </c>
      <c r="E4961" s="11">
        <v>-0.8</v>
      </c>
      <c r="F4961" s="11">
        <v>-0.8</v>
      </c>
      <c r="G4961" s="11">
        <v>-0.2</v>
      </c>
      <c r="H4961" s="11">
        <v>-0.316227766016838</v>
      </c>
      <c r="I4961" s="26">
        <f t="shared" si="193"/>
        <v>0.8</v>
      </c>
      <c r="J4961" s="26">
        <f t="shared" si="193"/>
        <v>0.8</v>
      </c>
      <c r="K4961" s="26">
        <f t="shared" si="193"/>
        <v>0.2</v>
      </c>
      <c r="L4961" s="26">
        <f t="shared" si="192"/>
        <v>0.316227766016838</v>
      </c>
      <c r="M4961" s="27">
        <f t="shared" si="194"/>
        <v>0.52905694150420945</v>
      </c>
    </row>
    <row r="4962" spans="1:13" x14ac:dyDescent="0.25">
      <c r="A4962" s="28">
        <v>4961</v>
      </c>
      <c r="B4962" s="10" t="s">
        <v>8615</v>
      </c>
      <c r="C4962" s="11" t="s">
        <v>8616</v>
      </c>
      <c r="D4962" s="11" t="s">
        <v>6625</v>
      </c>
      <c r="E4962" s="11">
        <v>0.77459666924148296</v>
      </c>
      <c r="F4962" s="11">
        <v>-0.73786478737262196</v>
      </c>
      <c r="G4962" s="11">
        <v>-0.77459666924148296</v>
      </c>
      <c r="H4962" s="11">
        <v>-0.25819888974716099</v>
      </c>
      <c r="I4962" s="26">
        <f t="shared" si="193"/>
        <v>0.77459666924148296</v>
      </c>
      <c r="J4962" s="26">
        <f t="shared" si="193"/>
        <v>0.73786478737262196</v>
      </c>
      <c r="K4962" s="26">
        <f t="shared" si="193"/>
        <v>0.77459666924148296</v>
      </c>
      <c r="L4962" s="26">
        <f t="shared" si="192"/>
        <v>0.25819888974716099</v>
      </c>
      <c r="M4962" s="27">
        <f t="shared" si="194"/>
        <v>0.63631425390068719</v>
      </c>
    </row>
    <row r="4963" spans="1:13" x14ac:dyDescent="0.25">
      <c r="A4963" s="28">
        <v>4962</v>
      </c>
      <c r="B4963" s="10" t="s">
        <v>8617</v>
      </c>
      <c r="C4963" s="11" t="s">
        <v>8618</v>
      </c>
      <c r="D4963" s="11" t="s">
        <v>6625</v>
      </c>
      <c r="E4963" s="11">
        <v>-1</v>
      </c>
      <c r="F4963" s="11">
        <v>0.4</v>
      </c>
      <c r="G4963" s="11">
        <v>-0.4</v>
      </c>
      <c r="H4963" s="11">
        <v>0.4</v>
      </c>
      <c r="I4963" s="26">
        <f t="shared" si="193"/>
        <v>1</v>
      </c>
      <c r="J4963" s="26">
        <f t="shared" si="193"/>
        <v>0.4</v>
      </c>
      <c r="K4963" s="26">
        <f t="shared" si="193"/>
        <v>0.4</v>
      </c>
      <c r="L4963" s="26">
        <f t="shared" si="192"/>
        <v>0.4</v>
      </c>
      <c r="M4963" s="27">
        <f t="shared" si="194"/>
        <v>0.54999999999999993</v>
      </c>
    </row>
    <row r="4964" spans="1:13" x14ac:dyDescent="0.25">
      <c r="A4964" s="28">
        <v>4963</v>
      </c>
      <c r="B4964" s="10" t="s">
        <v>8619</v>
      </c>
      <c r="C4964" s="11" t="s">
        <v>8620</v>
      </c>
      <c r="D4964" s="11" t="s">
        <v>6625</v>
      </c>
      <c r="E4964" s="11">
        <v>0</v>
      </c>
      <c r="F4964" s="11">
        <v>-0.25819888974716099</v>
      </c>
      <c r="G4964" s="11">
        <v>0</v>
      </c>
      <c r="H4964" s="11">
        <v>-0.77459666924148296</v>
      </c>
      <c r="I4964" s="26">
        <f t="shared" si="193"/>
        <v>0</v>
      </c>
      <c r="J4964" s="26">
        <f t="shared" si="193"/>
        <v>0.25819888974716099</v>
      </c>
      <c r="K4964" s="26">
        <f t="shared" si="193"/>
        <v>0</v>
      </c>
      <c r="L4964" s="26">
        <f t="shared" si="192"/>
        <v>0.77459666924148296</v>
      </c>
      <c r="M4964" s="27">
        <f t="shared" si="194"/>
        <v>0.25819888974716099</v>
      </c>
    </row>
    <row r="4965" spans="1:13" x14ac:dyDescent="0.25">
      <c r="A4965" s="28">
        <v>4964</v>
      </c>
      <c r="B4965" s="10" t="s">
        <v>8621</v>
      </c>
      <c r="C4965" s="11" t="s">
        <v>6816</v>
      </c>
      <c r="D4965" s="11" t="s">
        <v>6625</v>
      </c>
      <c r="E4965" s="11">
        <v>0</v>
      </c>
      <c r="F4965" s="11">
        <v>0</v>
      </c>
      <c r="G4965" s="11">
        <v>0</v>
      </c>
      <c r="H4965" s="11">
        <v>0</v>
      </c>
      <c r="I4965" s="26">
        <f t="shared" si="193"/>
        <v>0</v>
      </c>
      <c r="J4965" s="26">
        <f t="shared" si="193"/>
        <v>0</v>
      </c>
      <c r="K4965" s="26">
        <f t="shared" si="193"/>
        <v>0</v>
      </c>
      <c r="L4965" s="26">
        <f t="shared" si="192"/>
        <v>0</v>
      </c>
      <c r="M4965" s="27">
        <f t="shared" si="194"/>
        <v>0</v>
      </c>
    </row>
    <row r="4966" spans="1:13" x14ac:dyDescent="0.25">
      <c r="A4966" s="28">
        <v>4965</v>
      </c>
      <c r="B4966" s="10" t="s">
        <v>8622</v>
      </c>
      <c r="C4966" s="11" t="s">
        <v>6816</v>
      </c>
      <c r="D4966" s="11" t="s">
        <v>6746</v>
      </c>
      <c r="E4966" s="11">
        <v>0</v>
      </c>
      <c r="F4966" s="11">
        <v>0</v>
      </c>
      <c r="G4966" s="11">
        <v>0</v>
      </c>
      <c r="H4966" s="11">
        <v>0</v>
      </c>
      <c r="I4966" s="26">
        <f t="shared" si="193"/>
        <v>0</v>
      </c>
      <c r="J4966" s="26">
        <f t="shared" si="193"/>
        <v>0</v>
      </c>
      <c r="K4966" s="26">
        <f t="shared" si="193"/>
        <v>0</v>
      </c>
      <c r="L4966" s="26">
        <f t="shared" si="192"/>
        <v>0</v>
      </c>
      <c r="M4966" s="27">
        <f t="shared" si="194"/>
        <v>0</v>
      </c>
    </row>
    <row r="4967" spans="1:13" x14ac:dyDescent="0.25">
      <c r="A4967" s="28">
        <v>4966</v>
      </c>
      <c r="B4967" s="10" t="s">
        <v>8623</v>
      </c>
      <c r="C4967" s="11" t="s">
        <v>6819</v>
      </c>
      <c r="D4967" s="11" t="s">
        <v>6625</v>
      </c>
      <c r="E4967" s="11">
        <v>0</v>
      </c>
      <c r="F4967" s="11">
        <v>0</v>
      </c>
      <c r="G4967" s="11">
        <v>0</v>
      </c>
      <c r="H4967" s="11">
        <v>0</v>
      </c>
      <c r="I4967" s="26">
        <f t="shared" si="193"/>
        <v>0</v>
      </c>
      <c r="J4967" s="26">
        <f t="shared" si="193"/>
        <v>0</v>
      </c>
      <c r="K4967" s="26">
        <f t="shared" si="193"/>
        <v>0</v>
      </c>
      <c r="L4967" s="26">
        <f t="shared" si="192"/>
        <v>0</v>
      </c>
      <c r="M4967" s="27">
        <f t="shared" si="194"/>
        <v>0</v>
      </c>
    </row>
    <row r="4968" spans="1:13" x14ac:dyDescent="0.25">
      <c r="A4968" s="28">
        <v>4967</v>
      </c>
      <c r="B4968" s="10" t="s">
        <v>8624</v>
      </c>
      <c r="C4968" s="11" t="s">
        <v>8625</v>
      </c>
      <c r="D4968" s="11" t="s">
        <v>6625</v>
      </c>
      <c r="E4968" s="11">
        <v>-0.77459666924148296</v>
      </c>
      <c r="F4968" s="11">
        <v>-0.316227766016838</v>
      </c>
      <c r="G4968" s="11">
        <v>-0.94868329805051399</v>
      </c>
      <c r="H4968" s="11">
        <v>0.21081851067789201</v>
      </c>
      <c r="I4968" s="26">
        <f t="shared" si="193"/>
        <v>0.77459666924148296</v>
      </c>
      <c r="J4968" s="26">
        <f t="shared" si="193"/>
        <v>0.316227766016838</v>
      </c>
      <c r="K4968" s="26">
        <f t="shared" si="193"/>
        <v>0.94868329805051399</v>
      </c>
      <c r="L4968" s="26">
        <f t="shared" si="192"/>
        <v>0.21081851067789201</v>
      </c>
      <c r="M4968" s="27">
        <f t="shared" si="194"/>
        <v>0.56258156099668177</v>
      </c>
    </row>
    <row r="4969" spans="1:13" x14ac:dyDescent="0.25">
      <c r="A4969" s="28">
        <v>4968</v>
      </c>
      <c r="B4969" s="10" t="s">
        <v>8626</v>
      </c>
      <c r="C4969" s="11" t="s">
        <v>8627</v>
      </c>
      <c r="D4969" s="11" t="s">
        <v>6746</v>
      </c>
      <c r="E4969" s="11">
        <v>0.77459666924148296</v>
      </c>
      <c r="F4969" s="11">
        <v>0.316227766016838</v>
      </c>
      <c r="G4969" s="11">
        <v>0.94868329805051399</v>
      </c>
      <c r="H4969" s="11">
        <v>-0.21081851067789201</v>
      </c>
      <c r="I4969" s="26">
        <f t="shared" si="193"/>
        <v>0.77459666924148296</v>
      </c>
      <c r="J4969" s="26">
        <f t="shared" si="193"/>
        <v>0.316227766016838</v>
      </c>
      <c r="K4969" s="26">
        <f t="shared" si="193"/>
        <v>0.94868329805051399</v>
      </c>
      <c r="L4969" s="26">
        <f t="shared" si="192"/>
        <v>0.21081851067789201</v>
      </c>
      <c r="M4969" s="27">
        <f t="shared" si="194"/>
        <v>0.56258156099668177</v>
      </c>
    </row>
    <row r="4970" spans="1:13" x14ac:dyDescent="0.25">
      <c r="A4970" s="28">
        <v>4969</v>
      </c>
      <c r="B4970" s="10" t="s">
        <v>8628</v>
      </c>
      <c r="C4970" s="11" t="s">
        <v>8629</v>
      </c>
      <c r="D4970" s="11" t="s">
        <v>6625</v>
      </c>
      <c r="E4970" s="11">
        <v>-0.25819888974716099</v>
      </c>
      <c r="F4970" s="11">
        <v>0.73786478737262196</v>
      </c>
      <c r="G4970" s="11">
        <v>0.316227766016838</v>
      </c>
      <c r="H4970" s="11">
        <v>-0.94868329805051399</v>
      </c>
      <c r="I4970" s="26">
        <f t="shared" si="193"/>
        <v>0.25819888974716099</v>
      </c>
      <c r="J4970" s="26">
        <f t="shared" si="193"/>
        <v>0.73786478737262196</v>
      </c>
      <c r="K4970" s="26">
        <f t="shared" si="193"/>
        <v>0.316227766016838</v>
      </c>
      <c r="L4970" s="26">
        <f t="shared" si="192"/>
        <v>0.94868329805051399</v>
      </c>
      <c r="M4970" s="27">
        <f t="shared" si="194"/>
        <v>0.5652436852967837</v>
      </c>
    </row>
    <row r="4971" spans="1:13" x14ac:dyDescent="0.25">
      <c r="A4971" s="28">
        <v>4970</v>
      </c>
      <c r="B4971" s="10" t="s">
        <v>8630</v>
      </c>
      <c r="C4971" s="11" t="s">
        <v>8631</v>
      </c>
      <c r="D4971" s="11" t="s">
        <v>6625</v>
      </c>
      <c r="E4971" s="11">
        <v>0.6</v>
      </c>
      <c r="F4971" s="11">
        <v>0</v>
      </c>
      <c r="G4971" s="11">
        <v>0.8</v>
      </c>
      <c r="H4971" s="11">
        <v>-0.8</v>
      </c>
      <c r="I4971" s="26">
        <f t="shared" si="193"/>
        <v>0.6</v>
      </c>
      <c r="J4971" s="26">
        <f t="shared" si="193"/>
        <v>0</v>
      </c>
      <c r="K4971" s="26">
        <f t="shared" si="193"/>
        <v>0.8</v>
      </c>
      <c r="L4971" s="26">
        <f t="shared" si="192"/>
        <v>0.8</v>
      </c>
      <c r="M4971" s="27">
        <f t="shared" si="194"/>
        <v>0.55000000000000004</v>
      </c>
    </row>
    <row r="4972" spans="1:13" x14ac:dyDescent="0.25">
      <c r="A4972" s="28">
        <v>4971</v>
      </c>
      <c r="B4972" s="10" t="s">
        <v>8632</v>
      </c>
      <c r="C4972" s="11" t="s">
        <v>7042</v>
      </c>
      <c r="D4972" s="11" t="s">
        <v>204</v>
      </c>
      <c r="E4972" s="11">
        <v>0</v>
      </c>
      <c r="F4972" s="11">
        <v>0</v>
      </c>
      <c r="G4972" s="11">
        <v>0</v>
      </c>
      <c r="H4972" s="11">
        <v>0</v>
      </c>
      <c r="I4972" s="26">
        <f t="shared" si="193"/>
        <v>0</v>
      </c>
      <c r="J4972" s="26">
        <f t="shared" si="193"/>
        <v>0</v>
      </c>
      <c r="K4972" s="26">
        <f t="shared" si="193"/>
        <v>0</v>
      </c>
      <c r="L4972" s="26">
        <f t="shared" si="192"/>
        <v>0</v>
      </c>
      <c r="M4972" s="27">
        <f t="shared" si="194"/>
        <v>0</v>
      </c>
    </row>
    <row r="4973" spans="1:13" x14ac:dyDescent="0.25">
      <c r="A4973" s="28">
        <v>4972</v>
      </c>
      <c r="B4973" s="10" t="s">
        <v>8633</v>
      </c>
      <c r="C4973" s="11" t="s">
        <v>8634</v>
      </c>
      <c r="D4973" s="11" t="s">
        <v>6625</v>
      </c>
      <c r="E4973" s="11">
        <v>0</v>
      </c>
      <c r="F4973" s="11">
        <v>0</v>
      </c>
      <c r="G4973" s="11">
        <v>0</v>
      </c>
      <c r="H4973" s="11">
        <v>0</v>
      </c>
      <c r="I4973" s="26">
        <f t="shared" si="193"/>
        <v>0</v>
      </c>
      <c r="J4973" s="26">
        <f t="shared" si="193"/>
        <v>0</v>
      </c>
      <c r="K4973" s="26">
        <f t="shared" si="193"/>
        <v>0</v>
      </c>
      <c r="L4973" s="26">
        <f t="shared" si="192"/>
        <v>0</v>
      </c>
      <c r="M4973" s="27">
        <f t="shared" si="194"/>
        <v>0</v>
      </c>
    </row>
    <row r="4974" spans="1:13" x14ac:dyDescent="0.25">
      <c r="A4974" s="28">
        <v>4973</v>
      </c>
      <c r="B4974" s="10" t="s">
        <v>8635</v>
      </c>
      <c r="C4974" s="11" t="s">
        <v>8636</v>
      </c>
      <c r="D4974" s="11" t="s">
        <v>6746</v>
      </c>
      <c r="E4974" s="11">
        <v>0</v>
      </c>
      <c r="F4974" s="11">
        <v>0</v>
      </c>
      <c r="G4974" s="11">
        <v>0</v>
      </c>
      <c r="H4974" s="11">
        <v>0</v>
      </c>
      <c r="I4974" s="26">
        <f t="shared" si="193"/>
        <v>0</v>
      </c>
      <c r="J4974" s="26">
        <f t="shared" si="193"/>
        <v>0</v>
      </c>
      <c r="K4974" s="26">
        <f t="shared" si="193"/>
        <v>0</v>
      </c>
      <c r="L4974" s="26">
        <f t="shared" si="192"/>
        <v>0</v>
      </c>
      <c r="M4974" s="27">
        <f t="shared" si="194"/>
        <v>0</v>
      </c>
    </row>
    <row r="4975" spans="1:13" x14ac:dyDescent="0.25">
      <c r="A4975" s="28">
        <v>4974</v>
      </c>
      <c r="B4975" s="10" t="s">
        <v>8637</v>
      </c>
      <c r="C4975" s="11" t="s">
        <v>8638</v>
      </c>
      <c r="D4975" s="11" t="s">
        <v>6625</v>
      </c>
      <c r="E4975" s="11">
        <v>0</v>
      </c>
      <c r="F4975" s="11">
        <v>0</v>
      </c>
      <c r="G4975" s="11">
        <v>0</v>
      </c>
      <c r="H4975" s="11">
        <v>0</v>
      </c>
      <c r="I4975" s="26">
        <f t="shared" si="193"/>
        <v>0</v>
      </c>
      <c r="J4975" s="26">
        <f t="shared" si="193"/>
        <v>0</v>
      </c>
      <c r="K4975" s="26">
        <f t="shared" si="193"/>
        <v>0</v>
      </c>
      <c r="L4975" s="26">
        <f t="shared" si="192"/>
        <v>0</v>
      </c>
      <c r="M4975" s="27">
        <f t="shared" si="194"/>
        <v>0</v>
      </c>
    </row>
    <row r="4976" spans="1:13" x14ac:dyDescent="0.25">
      <c r="A4976" s="28">
        <v>4975</v>
      </c>
      <c r="B4976" s="10" t="s">
        <v>8639</v>
      </c>
      <c r="C4976" s="11" t="s">
        <v>8640</v>
      </c>
      <c r="D4976" s="11" t="s">
        <v>6625</v>
      </c>
      <c r="E4976" s="11">
        <v>-1</v>
      </c>
      <c r="F4976" s="11">
        <v>0.8</v>
      </c>
      <c r="G4976" s="11">
        <v>-0.2</v>
      </c>
      <c r="H4976" s="11">
        <v>0</v>
      </c>
      <c r="I4976" s="26">
        <f t="shared" si="193"/>
        <v>1</v>
      </c>
      <c r="J4976" s="26">
        <f t="shared" si="193"/>
        <v>0.8</v>
      </c>
      <c r="K4976" s="26">
        <f t="shared" si="193"/>
        <v>0.2</v>
      </c>
      <c r="L4976" s="26">
        <f t="shared" si="192"/>
        <v>0</v>
      </c>
      <c r="M4976" s="27">
        <f t="shared" si="194"/>
        <v>0.5</v>
      </c>
    </row>
    <row r="4977" spans="1:13" x14ac:dyDescent="0.25">
      <c r="A4977" s="28">
        <v>4976</v>
      </c>
      <c r="B4977" s="10" t="s">
        <v>8641</v>
      </c>
      <c r="C4977" s="11" t="s">
        <v>8642</v>
      </c>
      <c r="D4977" s="11" t="s">
        <v>6625</v>
      </c>
      <c r="E4977" s="11">
        <v>0</v>
      </c>
      <c r="F4977" s="11">
        <v>0</v>
      </c>
      <c r="G4977" s="11">
        <v>0</v>
      </c>
      <c r="H4977" s="11">
        <v>0</v>
      </c>
      <c r="I4977" s="26">
        <f t="shared" si="193"/>
        <v>0</v>
      </c>
      <c r="J4977" s="26">
        <f t="shared" si="193"/>
        <v>0</v>
      </c>
      <c r="K4977" s="26">
        <f t="shared" si="193"/>
        <v>0</v>
      </c>
      <c r="L4977" s="26">
        <f t="shared" si="192"/>
        <v>0</v>
      </c>
      <c r="M4977" s="27">
        <f t="shared" si="194"/>
        <v>0</v>
      </c>
    </row>
    <row r="4978" spans="1:13" x14ac:dyDescent="0.25">
      <c r="A4978" s="28">
        <v>4977</v>
      </c>
      <c r="B4978" s="10" t="s">
        <v>8643</v>
      </c>
      <c r="C4978" s="11" t="s">
        <v>8644</v>
      </c>
      <c r="D4978" s="11" t="s">
        <v>6728</v>
      </c>
      <c r="E4978" s="11">
        <v>0</v>
      </c>
      <c r="F4978" s="11">
        <v>0</v>
      </c>
      <c r="G4978" s="11">
        <v>-0.77459666924148296</v>
      </c>
      <c r="H4978" s="11">
        <v>0</v>
      </c>
      <c r="I4978" s="26">
        <f t="shared" si="193"/>
        <v>0</v>
      </c>
      <c r="J4978" s="26">
        <f t="shared" si="193"/>
        <v>0</v>
      </c>
      <c r="K4978" s="26">
        <f t="shared" si="193"/>
        <v>0.77459666924148296</v>
      </c>
      <c r="L4978" s="26">
        <f t="shared" si="192"/>
        <v>0</v>
      </c>
      <c r="M4978" s="27">
        <f t="shared" si="194"/>
        <v>0.19364916731037074</v>
      </c>
    </row>
    <row r="4979" spans="1:13" x14ac:dyDescent="0.25">
      <c r="A4979" s="28">
        <v>4978</v>
      </c>
      <c r="B4979" s="10" t="s">
        <v>8645</v>
      </c>
      <c r="C4979" s="11" t="s">
        <v>8646</v>
      </c>
      <c r="D4979" s="11" t="s">
        <v>6895</v>
      </c>
      <c r="E4979" s="11">
        <v>0.77459666924148296</v>
      </c>
      <c r="F4979" s="11">
        <v>0.25819888974716099</v>
      </c>
      <c r="G4979" s="11">
        <v>0.77459666924148296</v>
      </c>
      <c r="H4979" s="11">
        <v>-0.77459666924148296</v>
      </c>
      <c r="I4979" s="26">
        <f t="shared" si="193"/>
        <v>0.77459666924148296</v>
      </c>
      <c r="J4979" s="26">
        <f t="shared" si="193"/>
        <v>0.25819888974716099</v>
      </c>
      <c r="K4979" s="26">
        <f t="shared" si="193"/>
        <v>0.77459666924148296</v>
      </c>
      <c r="L4979" s="26">
        <f t="shared" si="192"/>
        <v>0.77459666924148296</v>
      </c>
      <c r="M4979" s="27">
        <f t="shared" si="194"/>
        <v>0.64549722436790247</v>
      </c>
    </row>
    <row r="4980" spans="1:13" x14ac:dyDescent="0.25">
      <c r="A4980" s="28">
        <v>4979</v>
      </c>
      <c r="B4980" s="10" t="s">
        <v>8647</v>
      </c>
      <c r="C4980" s="11" t="s">
        <v>8648</v>
      </c>
      <c r="D4980" s="11" t="s">
        <v>6895</v>
      </c>
      <c r="E4980" s="11">
        <v>-0.77459666924148296</v>
      </c>
      <c r="F4980" s="11">
        <v>0</v>
      </c>
      <c r="G4980" s="11">
        <v>-0.77459666924148296</v>
      </c>
      <c r="H4980" s="11">
        <v>0</v>
      </c>
      <c r="I4980" s="26">
        <f t="shared" si="193"/>
        <v>0.77459666924148296</v>
      </c>
      <c r="J4980" s="26">
        <f t="shared" si="193"/>
        <v>0</v>
      </c>
      <c r="K4980" s="26">
        <f t="shared" si="193"/>
        <v>0.77459666924148296</v>
      </c>
      <c r="L4980" s="26">
        <f t="shared" si="192"/>
        <v>0</v>
      </c>
      <c r="M4980" s="27">
        <f t="shared" si="194"/>
        <v>0.38729833462074148</v>
      </c>
    </row>
    <row r="4981" spans="1:13" x14ac:dyDescent="0.25">
      <c r="A4981" s="28">
        <v>4980</v>
      </c>
      <c r="B4981" s="10" t="s">
        <v>8649</v>
      </c>
      <c r="C4981" s="11" t="s">
        <v>8650</v>
      </c>
      <c r="D4981" s="11" t="s">
        <v>6746</v>
      </c>
      <c r="E4981" s="11">
        <v>0.8</v>
      </c>
      <c r="F4981" s="11">
        <v>0.8</v>
      </c>
      <c r="G4981" s="11">
        <v>0.8</v>
      </c>
      <c r="H4981" s="11">
        <v>0.8</v>
      </c>
      <c r="I4981" s="26">
        <f t="shared" si="193"/>
        <v>0.8</v>
      </c>
      <c r="J4981" s="26">
        <f t="shared" si="193"/>
        <v>0.8</v>
      </c>
      <c r="K4981" s="26">
        <f t="shared" si="193"/>
        <v>0.8</v>
      </c>
      <c r="L4981" s="26">
        <f t="shared" si="192"/>
        <v>0.8</v>
      </c>
      <c r="M4981" s="27">
        <f t="shared" si="194"/>
        <v>0.8</v>
      </c>
    </row>
    <row r="4982" spans="1:13" x14ac:dyDescent="0.25">
      <c r="A4982" s="28">
        <v>4981</v>
      </c>
      <c r="B4982" s="10" t="s">
        <v>8651</v>
      </c>
      <c r="C4982" s="11" t="s">
        <v>8652</v>
      </c>
      <c r="D4982" s="11" t="s">
        <v>6895</v>
      </c>
      <c r="E4982" s="11">
        <v>0</v>
      </c>
      <c r="F4982" s="11">
        <v>0</v>
      </c>
      <c r="G4982" s="11">
        <v>0</v>
      </c>
      <c r="H4982" s="11">
        <v>0</v>
      </c>
      <c r="I4982" s="26">
        <f t="shared" si="193"/>
        <v>0</v>
      </c>
      <c r="J4982" s="26">
        <f t="shared" si="193"/>
        <v>0</v>
      </c>
      <c r="K4982" s="26">
        <f t="shared" si="193"/>
        <v>0</v>
      </c>
      <c r="L4982" s="26">
        <f t="shared" si="192"/>
        <v>0</v>
      </c>
      <c r="M4982" s="27">
        <f t="shared" si="194"/>
        <v>0</v>
      </c>
    </row>
    <row r="4983" spans="1:13" x14ac:dyDescent="0.25">
      <c r="A4983" s="28">
        <v>4982</v>
      </c>
      <c r="B4983" s="10" t="s">
        <v>8653</v>
      </c>
      <c r="C4983" s="11" t="s">
        <v>8654</v>
      </c>
      <c r="D4983" s="11" t="s">
        <v>6746</v>
      </c>
      <c r="E4983" s="11">
        <v>0</v>
      </c>
      <c r="F4983" s="11">
        <v>0</v>
      </c>
      <c r="G4983" s="11">
        <v>0</v>
      </c>
      <c r="H4983" s="11">
        <v>0</v>
      </c>
      <c r="I4983" s="26">
        <f t="shared" si="193"/>
        <v>0</v>
      </c>
      <c r="J4983" s="26">
        <f t="shared" si="193"/>
        <v>0</v>
      </c>
      <c r="K4983" s="26">
        <f t="shared" si="193"/>
        <v>0</v>
      </c>
      <c r="L4983" s="26">
        <f t="shared" si="192"/>
        <v>0</v>
      </c>
      <c r="M4983" s="27">
        <f t="shared" si="194"/>
        <v>0</v>
      </c>
    </row>
    <row r="4984" spans="1:13" x14ac:dyDescent="0.25">
      <c r="A4984" s="28">
        <v>4983</v>
      </c>
      <c r="B4984" s="10" t="s">
        <v>8655</v>
      </c>
      <c r="C4984" s="11" t="s">
        <v>8656</v>
      </c>
      <c r="D4984" s="11" t="s">
        <v>6895</v>
      </c>
      <c r="E4984" s="11">
        <v>0</v>
      </c>
      <c r="F4984" s="11">
        <v>0</v>
      </c>
      <c r="G4984" s="11">
        <v>0</v>
      </c>
      <c r="H4984" s="11">
        <v>0</v>
      </c>
      <c r="I4984" s="26">
        <f t="shared" si="193"/>
        <v>0</v>
      </c>
      <c r="J4984" s="26">
        <f t="shared" si="193"/>
        <v>0</v>
      </c>
      <c r="K4984" s="26">
        <f t="shared" si="193"/>
        <v>0</v>
      </c>
      <c r="L4984" s="26">
        <f t="shared" si="192"/>
        <v>0</v>
      </c>
      <c r="M4984" s="27">
        <f t="shared" si="194"/>
        <v>0</v>
      </c>
    </row>
    <row r="4985" spans="1:13" x14ac:dyDescent="0.25">
      <c r="A4985" s="28">
        <v>4984</v>
      </c>
      <c r="B4985" s="10" t="s">
        <v>8657</v>
      </c>
      <c r="C4985" s="11" t="s">
        <v>8658</v>
      </c>
      <c r="D4985" s="11" t="s">
        <v>6728</v>
      </c>
      <c r="E4985" s="11">
        <v>0</v>
      </c>
      <c r="F4985" s="11">
        <v>0</v>
      </c>
      <c r="G4985" s="11">
        <v>0.77459666924148296</v>
      </c>
      <c r="H4985" s="11">
        <v>0</v>
      </c>
      <c r="I4985" s="26">
        <f t="shared" si="193"/>
        <v>0</v>
      </c>
      <c r="J4985" s="26">
        <f t="shared" si="193"/>
        <v>0</v>
      </c>
      <c r="K4985" s="26">
        <f t="shared" si="193"/>
        <v>0.77459666924148296</v>
      </c>
      <c r="L4985" s="26">
        <f t="shared" si="192"/>
        <v>0</v>
      </c>
      <c r="M4985" s="27">
        <f t="shared" si="194"/>
        <v>0.19364916731037074</v>
      </c>
    </row>
    <row r="4986" spans="1:13" x14ac:dyDescent="0.25">
      <c r="A4986" s="28">
        <v>4985</v>
      </c>
      <c r="B4986" s="10" t="s">
        <v>8659</v>
      </c>
      <c r="C4986" s="11" t="s">
        <v>8660</v>
      </c>
      <c r="D4986" s="11" t="s">
        <v>6746</v>
      </c>
      <c r="E4986" s="11">
        <v>0</v>
      </c>
      <c r="F4986" s="11">
        <v>0</v>
      </c>
      <c r="G4986" s="11">
        <v>0</v>
      </c>
      <c r="H4986" s="11">
        <v>0</v>
      </c>
      <c r="I4986" s="26">
        <f t="shared" si="193"/>
        <v>0</v>
      </c>
      <c r="J4986" s="26">
        <f t="shared" si="193"/>
        <v>0</v>
      </c>
      <c r="K4986" s="26">
        <f t="shared" si="193"/>
        <v>0</v>
      </c>
      <c r="L4986" s="26">
        <f t="shared" si="192"/>
        <v>0</v>
      </c>
      <c r="M4986" s="27">
        <f t="shared" si="194"/>
        <v>0</v>
      </c>
    </row>
    <row r="4987" spans="1:13" x14ac:dyDescent="0.25">
      <c r="A4987" s="28">
        <v>4986</v>
      </c>
      <c r="B4987" s="10" t="s">
        <v>8661</v>
      </c>
      <c r="C4987" s="11" t="s">
        <v>8662</v>
      </c>
      <c r="D4987" s="11" t="s">
        <v>6895</v>
      </c>
      <c r="E4987" s="11">
        <v>0</v>
      </c>
      <c r="F4987" s="11">
        <v>0</v>
      </c>
      <c r="G4987" s="11">
        <v>0</v>
      </c>
      <c r="H4987" s="11">
        <v>0</v>
      </c>
      <c r="I4987" s="26">
        <f t="shared" si="193"/>
        <v>0</v>
      </c>
      <c r="J4987" s="26">
        <f t="shared" si="193"/>
        <v>0</v>
      </c>
      <c r="K4987" s="26">
        <f t="shared" si="193"/>
        <v>0</v>
      </c>
      <c r="L4987" s="26">
        <f t="shared" si="192"/>
        <v>0</v>
      </c>
      <c r="M4987" s="27">
        <f t="shared" si="194"/>
        <v>0</v>
      </c>
    </row>
    <row r="4988" spans="1:13" x14ac:dyDescent="0.25">
      <c r="A4988" s="28">
        <v>4987</v>
      </c>
      <c r="B4988" s="10" t="s">
        <v>8663</v>
      </c>
      <c r="C4988" s="11" t="s">
        <v>8664</v>
      </c>
      <c r="D4988" s="11" t="s">
        <v>6746</v>
      </c>
      <c r="E4988" s="11">
        <v>0</v>
      </c>
      <c r="F4988" s="11">
        <v>0</v>
      </c>
      <c r="G4988" s="11">
        <v>0</v>
      </c>
      <c r="H4988" s="11">
        <v>0</v>
      </c>
      <c r="I4988" s="26">
        <f t="shared" si="193"/>
        <v>0</v>
      </c>
      <c r="J4988" s="26">
        <f t="shared" si="193"/>
        <v>0</v>
      </c>
      <c r="K4988" s="26">
        <f t="shared" si="193"/>
        <v>0</v>
      </c>
      <c r="L4988" s="26">
        <f t="shared" si="192"/>
        <v>0</v>
      </c>
      <c r="M4988" s="27">
        <f t="shared" si="194"/>
        <v>0</v>
      </c>
    </row>
    <row r="4989" spans="1:13" x14ac:dyDescent="0.25">
      <c r="A4989" s="28">
        <v>4988</v>
      </c>
      <c r="B4989" s="10" t="s">
        <v>8665</v>
      </c>
      <c r="C4989" s="11" t="s">
        <v>8666</v>
      </c>
      <c r="D4989" s="11" t="s">
        <v>6895</v>
      </c>
      <c r="E4989" s="11">
        <v>0.77459666924148296</v>
      </c>
      <c r="F4989" s="11">
        <v>0</v>
      </c>
      <c r="G4989" s="11">
        <v>0</v>
      </c>
      <c r="H4989" s="11">
        <v>0</v>
      </c>
      <c r="I4989" s="26">
        <f t="shared" si="193"/>
        <v>0.77459666924148296</v>
      </c>
      <c r="J4989" s="26">
        <f t="shared" si="193"/>
        <v>0</v>
      </c>
      <c r="K4989" s="26">
        <f t="shared" si="193"/>
        <v>0</v>
      </c>
      <c r="L4989" s="26">
        <f t="shared" si="192"/>
        <v>0</v>
      </c>
      <c r="M4989" s="27">
        <f t="shared" si="194"/>
        <v>0.19364916731037074</v>
      </c>
    </row>
    <row r="4990" spans="1:13" x14ac:dyDescent="0.25">
      <c r="A4990" s="28">
        <v>4989</v>
      </c>
      <c r="B4990" s="10" t="s">
        <v>8667</v>
      </c>
      <c r="C4990" s="11" t="s">
        <v>8668</v>
      </c>
      <c r="D4990" s="11" t="s">
        <v>6895</v>
      </c>
      <c r="E4990" s="11">
        <v>0.77459666924148296</v>
      </c>
      <c r="F4990" s="11">
        <v>0</v>
      </c>
      <c r="G4990" s="11">
        <v>0.77459666924148296</v>
      </c>
      <c r="H4990" s="11">
        <v>0</v>
      </c>
      <c r="I4990" s="26">
        <f t="shared" si="193"/>
        <v>0.77459666924148296</v>
      </c>
      <c r="J4990" s="26">
        <f t="shared" si="193"/>
        <v>0</v>
      </c>
      <c r="K4990" s="26">
        <f t="shared" si="193"/>
        <v>0.77459666924148296</v>
      </c>
      <c r="L4990" s="26">
        <f t="shared" si="192"/>
        <v>0</v>
      </c>
      <c r="M4990" s="27">
        <f t="shared" si="194"/>
        <v>0.38729833462074148</v>
      </c>
    </row>
    <row r="4991" spans="1:13" x14ac:dyDescent="0.25">
      <c r="A4991" s="28">
        <v>4990</v>
      </c>
      <c r="B4991" s="10" t="s">
        <v>8669</v>
      </c>
      <c r="C4991" s="11" t="s">
        <v>8670</v>
      </c>
      <c r="D4991" s="11" t="s">
        <v>6746</v>
      </c>
      <c r="E4991" s="11">
        <v>-0.8</v>
      </c>
      <c r="F4991" s="11">
        <v>-0.8</v>
      </c>
      <c r="G4991" s="11">
        <v>-0.8</v>
      </c>
      <c r="H4991" s="11">
        <v>-0.8</v>
      </c>
      <c r="I4991" s="26">
        <f t="shared" si="193"/>
        <v>0.8</v>
      </c>
      <c r="J4991" s="26">
        <f t="shared" si="193"/>
        <v>0.8</v>
      </c>
      <c r="K4991" s="26">
        <f t="shared" si="193"/>
        <v>0.8</v>
      </c>
      <c r="L4991" s="26">
        <f t="shared" si="192"/>
        <v>0.8</v>
      </c>
      <c r="M4991" s="27">
        <f t="shared" si="194"/>
        <v>0.8</v>
      </c>
    </row>
    <row r="4992" spans="1:13" x14ac:dyDescent="0.25">
      <c r="A4992" s="28">
        <v>4991</v>
      </c>
      <c r="B4992" s="10" t="s">
        <v>8671</v>
      </c>
      <c r="C4992" s="11" t="s">
        <v>8672</v>
      </c>
      <c r="D4992" s="11" t="s">
        <v>6625</v>
      </c>
      <c r="E4992" s="11">
        <v>0.8</v>
      </c>
      <c r="F4992" s="11">
        <v>1</v>
      </c>
      <c r="G4992" s="11">
        <v>0.316227766016838</v>
      </c>
      <c r="H4992" s="11">
        <v>0.4</v>
      </c>
      <c r="I4992" s="26">
        <f t="shared" si="193"/>
        <v>0.8</v>
      </c>
      <c r="J4992" s="26">
        <f t="shared" si="193"/>
        <v>1</v>
      </c>
      <c r="K4992" s="26">
        <f t="shared" si="193"/>
        <v>0.316227766016838</v>
      </c>
      <c r="L4992" s="26">
        <f t="shared" si="192"/>
        <v>0.4</v>
      </c>
      <c r="M4992" s="27">
        <f t="shared" si="194"/>
        <v>0.62905694150420943</v>
      </c>
    </row>
    <row r="4993" spans="1:13" x14ac:dyDescent="0.25">
      <c r="A4993" s="28">
        <v>4992</v>
      </c>
      <c r="B4993" s="10" t="s">
        <v>8673</v>
      </c>
      <c r="C4993" s="11" t="s">
        <v>8674</v>
      </c>
      <c r="D4993" s="11" t="s">
        <v>6625</v>
      </c>
      <c r="E4993" s="11">
        <v>0.25819888974716099</v>
      </c>
      <c r="F4993" s="11">
        <v>0</v>
      </c>
      <c r="G4993" s="11">
        <v>-0.25819888974716099</v>
      </c>
      <c r="H4993" s="11">
        <v>0</v>
      </c>
      <c r="I4993" s="26">
        <f t="shared" si="193"/>
        <v>0.25819888974716099</v>
      </c>
      <c r="J4993" s="26">
        <f t="shared" si="193"/>
        <v>0</v>
      </c>
      <c r="K4993" s="26">
        <f t="shared" si="193"/>
        <v>0.25819888974716099</v>
      </c>
      <c r="L4993" s="26">
        <f t="shared" si="193"/>
        <v>0</v>
      </c>
      <c r="M4993" s="27">
        <f t="shared" si="194"/>
        <v>0.12909944487358049</v>
      </c>
    </row>
    <row r="4994" spans="1:13" x14ac:dyDescent="0.25">
      <c r="A4994" s="28">
        <v>4993</v>
      </c>
      <c r="B4994" s="10" t="s">
        <v>8675</v>
      </c>
      <c r="C4994" s="11" t="s">
        <v>8676</v>
      </c>
      <c r="D4994" s="11" t="s">
        <v>6288</v>
      </c>
      <c r="E4994" s="11">
        <v>0</v>
      </c>
      <c r="F4994" s="11">
        <v>0</v>
      </c>
      <c r="G4994" s="11">
        <v>0</v>
      </c>
      <c r="H4994" s="11">
        <v>0</v>
      </c>
      <c r="I4994" s="26">
        <f t="shared" ref="I4994:L5057" si="195">ABS(E4994)</f>
        <v>0</v>
      </c>
      <c r="J4994" s="26">
        <f t="shared" si="195"/>
        <v>0</v>
      </c>
      <c r="K4994" s="26">
        <f t="shared" si="195"/>
        <v>0</v>
      </c>
      <c r="L4994" s="26">
        <f t="shared" si="195"/>
        <v>0</v>
      </c>
      <c r="M4994" s="27">
        <f t="shared" si="194"/>
        <v>0</v>
      </c>
    </row>
    <row r="4995" spans="1:13" x14ac:dyDescent="0.25">
      <c r="A4995" s="28">
        <v>4994</v>
      </c>
      <c r="B4995" s="10" t="s">
        <v>8677</v>
      </c>
      <c r="C4995" s="11" t="s">
        <v>8678</v>
      </c>
      <c r="D4995" s="11" t="s">
        <v>6625</v>
      </c>
      <c r="E4995" s="11">
        <v>1</v>
      </c>
      <c r="F4995" s="11">
        <v>1</v>
      </c>
      <c r="G4995" s="11">
        <v>0.4</v>
      </c>
      <c r="H4995" s="11">
        <v>1</v>
      </c>
      <c r="I4995" s="26">
        <f t="shared" si="195"/>
        <v>1</v>
      </c>
      <c r="J4995" s="26">
        <f t="shared" si="195"/>
        <v>1</v>
      </c>
      <c r="K4995" s="26">
        <f t="shared" si="195"/>
        <v>0.4</v>
      </c>
      <c r="L4995" s="26">
        <f t="shared" si="195"/>
        <v>1</v>
      </c>
      <c r="M4995" s="27">
        <f t="shared" ref="M4995:M5058" si="196">AVERAGE(I4995:L4995)</f>
        <v>0.85</v>
      </c>
    </row>
    <row r="4996" spans="1:13" x14ac:dyDescent="0.25">
      <c r="A4996" s="28">
        <v>4995</v>
      </c>
      <c r="B4996" s="10" t="s">
        <v>8679</v>
      </c>
      <c r="C4996" s="11" t="s">
        <v>8680</v>
      </c>
      <c r="D4996" s="11" t="s">
        <v>6625</v>
      </c>
      <c r="E4996" s="11">
        <v>-1</v>
      </c>
      <c r="F4996" s="11">
        <v>-1</v>
      </c>
      <c r="G4996" s="11">
        <v>-0.4</v>
      </c>
      <c r="H4996" s="11">
        <v>-1</v>
      </c>
      <c r="I4996" s="26">
        <f t="shared" si="195"/>
        <v>1</v>
      </c>
      <c r="J4996" s="26">
        <f t="shared" si="195"/>
        <v>1</v>
      </c>
      <c r="K4996" s="26">
        <f t="shared" si="195"/>
        <v>0.4</v>
      </c>
      <c r="L4996" s="26">
        <f t="shared" si="195"/>
        <v>1</v>
      </c>
      <c r="M4996" s="27">
        <f t="shared" si="196"/>
        <v>0.85</v>
      </c>
    </row>
    <row r="4997" spans="1:13" x14ac:dyDescent="0.25">
      <c r="A4997" s="28">
        <v>4996</v>
      </c>
      <c r="B4997" s="10" t="s">
        <v>8681</v>
      </c>
      <c r="C4997" s="11" t="s">
        <v>8682</v>
      </c>
      <c r="D4997" s="11" t="s">
        <v>241</v>
      </c>
      <c r="E4997" s="11">
        <v>0</v>
      </c>
      <c r="F4997" s="11">
        <v>0</v>
      </c>
      <c r="G4997" s="11">
        <v>0</v>
      </c>
      <c r="H4997" s="11">
        <v>0</v>
      </c>
      <c r="I4997" s="26">
        <f t="shared" si="195"/>
        <v>0</v>
      </c>
      <c r="J4997" s="26">
        <f t="shared" si="195"/>
        <v>0</v>
      </c>
      <c r="K4997" s="26">
        <f t="shared" si="195"/>
        <v>0</v>
      </c>
      <c r="L4997" s="26">
        <f t="shared" si="195"/>
        <v>0</v>
      </c>
      <c r="M4997" s="27">
        <f t="shared" si="196"/>
        <v>0</v>
      </c>
    </row>
    <row r="4998" spans="1:13" x14ac:dyDescent="0.25">
      <c r="A4998" s="28">
        <v>4997</v>
      </c>
      <c r="B4998" s="10" t="s">
        <v>8683</v>
      </c>
      <c r="C4998" s="11" t="s">
        <v>8684</v>
      </c>
      <c r="D4998" s="11" t="s">
        <v>6625</v>
      </c>
      <c r="E4998" s="11">
        <v>0</v>
      </c>
      <c r="F4998" s="11">
        <v>-0.8</v>
      </c>
      <c r="G4998" s="11">
        <v>0.8</v>
      </c>
      <c r="H4998" s="11">
        <v>-0.6</v>
      </c>
      <c r="I4998" s="26">
        <f t="shared" si="195"/>
        <v>0</v>
      </c>
      <c r="J4998" s="26">
        <f t="shared" si="195"/>
        <v>0.8</v>
      </c>
      <c r="K4998" s="26">
        <f t="shared" si="195"/>
        <v>0.8</v>
      </c>
      <c r="L4998" s="26">
        <f t="shared" si="195"/>
        <v>0.6</v>
      </c>
      <c r="M4998" s="27">
        <f t="shared" si="196"/>
        <v>0.55000000000000004</v>
      </c>
    </row>
    <row r="4999" spans="1:13" x14ac:dyDescent="0.25">
      <c r="A4999" s="28">
        <v>4998</v>
      </c>
      <c r="B4999" s="10" t="s">
        <v>8685</v>
      </c>
      <c r="C4999" s="11" t="s">
        <v>8686</v>
      </c>
      <c r="D4999" s="11" t="s">
        <v>6625</v>
      </c>
      <c r="E4999" s="11">
        <v>-0.25819888974716099</v>
      </c>
      <c r="F4999" s="11">
        <v>-0.94868329805051399</v>
      </c>
      <c r="G4999" s="11">
        <v>0</v>
      </c>
      <c r="H4999" s="11">
        <v>-0.77459666924148296</v>
      </c>
      <c r="I4999" s="26">
        <f t="shared" si="195"/>
        <v>0.25819888974716099</v>
      </c>
      <c r="J4999" s="26">
        <f t="shared" si="195"/>
        <v>0.94868329805051399</v>
      </c>
      <c r="K4999" s="26">
        <f t="shared" si="195"/>
        <v>0</v>
      </c>
      <c r="L4999" s="26">
        <f t="shared" si="195"/>
        <v>0.77459666924148296</v>
      </c>
      <c r="M4999" s="27">
        <f t="shared" si="196"/>
        <v>0.49536971425978948</v>
      </c>
    </row>
    <row r="5000" spans="1:13" x14ac:dyDescent="0.25">
      <c r="A5000" s="28">
        <v>4999</v>
      </c>
      <c r="B5000" s="10" t="s">
        <v>8687</v>
      </c>
      <c r="C5000" s="11" t="s">
        <v>8688</v>
      </c>
      <c r="D5000" s="11" t="s">
        <v>6728</v>
      </c>
      <c r="E5000" s="11">
        <v>0</v>
      </c>
      <c r="F5000" s="11">
        <v>0</v>
      </c>
      <c r="G5000" s="11">
        <v>0</v>
      </c>
      <c r="H5000" s="11">
        <v>0</v>
      </c>
      <c r="I5000" s="26">
        <f t="shared" si="195"/>
        <v>0</v>
      </c>
      <c r="J5000" s="26">
        <f t="shared" si="195"/>
        <v>0</v>
      </c>
      <c r="K5000" s="26">
        <f t="shared" si="195"/>
        <v>0</v>
      </c>
      <c r="L5000" s="26">
        <f t="shared" si="195"/>
        <v>0</v>
      </c>
      <c r="M5000" s="27">
        <f t="shared" si="196"/>
        <v>0</v>
      </c>
    </row>
    <row r="5001" spans="1:13" x14ac:dyDescent="0.25">
      <c r="A5001" s="28">
        <v>5000</v>
      </c>
      <c r="B5001" s="10" t="s">
        <v>8689</v>
      </c>
      <c r="C5001" s="11" t="s">
        <v>8690</v>
      </c>
      <c r="D5001" s="11" t="s">
        <v>4120</v>
      </c>
      <c r="E5001" s="11">
        <v>0</v>
      </c>
      <c r="F5001" s="11">
        <v>0</v>
      </c>
      <c r="G5001" s="11">
        <v>0</v>
      </c>
      <c r="H5001" s="11">
        <v>0</v>
      </c>
      <c r="I5001" s="26">
        <f t="shared" si="195"/>
        <v>0</v>
      </c>
      <c r="J5001" s="26">
        <f t="shared" si="195"/>
        <v>0</v>
      </c>
      <c r="K5001" s="26">
        <f t="shared" si="195"/>
        <v>0</v>
      </c>
      <c r="L5001" s="26">
        <f t="shared" si="195"/>
        <v>0</v>
      </c>
      <c r="M5001" s="27">
        <f t="shared" si="196"/>
        <v>0</v>
      </c>
    </row>
    <row r="5002" spans="1:13" x14ac:dyDescent="0.25">
      <c r="A5002" s="28">
        <v>5001</v>
      </c>
      <c r="B5002" s="10" t="s">
        <v>8691</v>
      </c>
      <c r="C5002" s="11" t="s">
        <v>8692</v>
      </c>
      <c r="D5002" s="11" t="s">
        <v>6786</v>
      </c>
      <c r="E5002" s="11">
        <v>0</v>
      </c>
      <c r="F5002" s="11">
        <v>0</v>
      </c>
      <c r="G5002" s="11">
        <v>0</v>
      </c>
      <c r="H5002" s="11">
        <v>0</v>
      </c>
      <c r="I5002" s="26">
        <f t="shared" si="195"/>
        <v>0</v>
      </c>
      <c r="J5002" s="26">
        <f t="shared" si="195"/>
        <v>0</v>
      </c>
      <c r="K5002" s="26">
        <f t="shared" si="195"/>
        <v>0</v>
      </c>
      <c r="L5002" s="26">
        <f t="shared" si="195"/>
        <v>0</v>
      </c>
      <c r="M5002" s="27">
        <f t="shared" si="196"/>
        <v>0</v>
      </c>
    </row>
    <row r="5003" spans="1:13" x14ac:dyDescent="0.25">
      <c r="A5003" s="28">
        <v>5002</v>
      </c>
      <c r="B5003" s="10" t="s">
        <v>8693</v>
      </c>
      <c r="C5003" s="11" t="s">
        <v>8694</v>
      </c>
      <c r="D5003" s="11" t="s">
        <v>6786</v>
      </c>
      <c r="E5003" s="11">
        <v>-0.2</v>
      </c>
      <c r="F5003" s="11">
        <v>0.77459666924148296</v>
      </c>
      <c r="G5003" s="11">
        <v>-0.316227766016838</v>
      </c>
      <c r="H5003" s="11">
        <v>-0.105409255338946</v>
      </c>
      <c r="I5003" s="26">
        <f t="shared" si="195"/>
        <v>0.2</v>
      </c>
      <c r="J5003" s="26">
        <f t="shared" si="195"/>
        <v>0.77459666924148296</v>
      </c>
      <c r="K5003" s="26">
        <f t="shared" si="195"/>
        <v>0.316227766016838</v>
      </c>
      <c r="L5003" s="26">
        <f t="shared" si="195"/>
        <v>0.105409255338946</v>
      </c>
      <c r="M5003" s="27">
        <f t="shared" si="196"/>
        <v>0.34905842264931675</v>
      </c>
    </row>
    <row r="5004" spans="1:13" x14ac:dyDescent="0.25">
      <c r="A5004" s="28">
        <v>5003</v>
      </c>
      <c r="B5004" s="10" t="s">
        <v>8695</v>
      </c>
      <c r="C5004" s="11" t="s">
        <v>1986</v>
      </c>
      <c r="D5004" s="11" t="s">
        <v>204</v>
      </c>
      <c r="E5004" s="11">
        <v>-0.4</v>
      </c>
      <c r="F5004" s="11">
        <v>-0.316227766016838</v>
      </c>
      <c r="G5004" s="11">
        <v>-0.77459666924148296</v>
      </c>
      <c r="H5004" s="11">
        <v>0</v>
      </c>
      <c r="I5004" s="26">
        <f t="shared" si="195"/>
        <v>0.4</v>
      </c>
      <c r="J5004" s="26">
        <f t="shared" si="195"/>
        <v>0.316227766016838</v>
      </c>
      <c r="K5004" s="26">
        <f t="shared" si="195"/>
        <v>0.77459666924148296</v>
      </c>
      <c r="L5004" s="26">
        <f t="shared" si="195"/>
        <v>0</v>
      </c>
      <c r="M5004" s="27">
        <f t="shared" si="196"/>
        <v>0.37270610881458022</v>
      </c>
    </row>
    <row r="5005" spans="1:13" x14ac:dyDescent="0.25">
      <c r="A5005" s="28">
        <v>5004</v>
      </c>
      <c r="B5005" s="10" t="s">
        <v>8696</v>
      </c>
      <c r="C5005" s="11" t="s">
        <v>6967</v>
      </c>
      <c r="D5005" s="11" t="s">
        <v>6625</v>
      </c>
      <c r="E5005" s="11">
        <v>-0.105409255338946</v>
      </c>
      <c r="F5005" s="11">
        <v>0.8</v>
      </c>
      <c r="G5005" s="11">
        <v>0</v>
      </c>
      <c r="H5005" s="11">
        <v>0.4</v>
      </c>
      <c r="I5005" s="26">
        <f t="shared" si="195"/>
        <v>0.105409255338946</v>
      </c>
      <c r="J5005" s="26">
        <f t="shared" si="195"/>
        <v>0.8</v>
      </c>
      <c r="K5005" s="26">
        <f t="shared" si="195"/>
        <v>0</v>
      </c>
      <c r="L5005" s="26">
        <f t="shared" si="195"/>
        <v>0.4</v>
      </c>
      <c r="M5005" s="27">
        <f t="shared" si="196"/>
        <v>0.32635231383473651</v>
      </c>
    </row>
    <row r="5006" spans="1:13" x14ac:dyDescent="0.25">
      <c r="A5006" s="28">
        <v>5005</v>
      </c>
      <c r="B5006" s="10" t="s">
        <v>8697</v>
      </c>
      <c r="C5006" s="11" t="s">
        <v>8698</v>
      </c>
      <c r="D5006" s="11" t="s">
        <v>4120</v>
      </c>
      <c r="E5006" s="11">
        <v>-0.8</v>
      </c>
      <c r="F5006" s="11">
        <v>0.2</v>
      </c>
      <c r="G5006" s="11">
        <v>-0.8</v>
      </c>
      <c r="H5006" s="11">
        <v>-0.2</v>
      </c>
      <c r="I5006" s="26">
        <f t="shared" si="195"/>
        <v>0.8</v>
      </c>
      <c r="J5006" s="26">
        <f t="shared" si="195"/>
        <v>0.2</v>
      </c>
      <c r="K5006" s="26">
        <f t="shared" si="195"/>
        <v>0.8</v>
      </c>
      <c r="L5006" s="26">
        <f t="shared" si="195"/>
        <v>0.2</v>
      </c>
      <c r="M5006" s="27">
        <f t="shared" si="196"/>
        <v>0.5</v>
      </c>
    </row>
    <row r="5007" spans="1:13" x14ac:dyDescent="0.25">
      <c r="A5007" s="28">
        <v>5006</v>
      </c>
      <c r="B5007" s="10" t="s">
        <v>8699</v>
      </c>
      <c r="C5007" s="11" t="s">
        <v>8700</v>
      </c>
      <c r="D5007" s="11" t="s">
        <v>6625</v>
      </c>
      <c r="E5007" s="11">
        <v>1</v>
      </c>
      <c r="F5007" s="11">
        <v>0.8</v>
      </c>
      <c r="G5007" s="11">
        <v>1</v>
      </c>
      <c r="H5007" s="11">
        <v>-0.4</v>
      </c>
      <c r="I5007" s="26">
        <f t="shared" si="195"/>
        <v>1</v>
      </c>
      <c r="J5007" s="26">
        <f t="shared" si="195"/>
        <v>0.8</v>
      </c>
      <c r="K5007" s="26">
        <f t="shared" si="195"/>
        <v>1</v>
      </c>
      <c r="L5007" s="26">
        <f t="shared" si="195"/>
        <v>0.4</v>
      </c>
      <c r="M5007" s="27">
        <f t="shared" si="196"/>
        <v>0.79999999999999993</v>
      </c>
    </row>
    <row r="5008" spans="1:13" x14ac:dyDescent="0.25">
      <c r="A5008" s="28">
        <v>5007</v>
      </c>
      <c r="B5008" s="10" t="s">
        <v>8701</v>
      </c>
      <c r="C5008" s="11" t="s">
        <v>8702</v>
      </c>
      <c r="D5008" s="11" t="s">
        <v>6625</v>
      </c>
      <c r="E5008" s="11">
        <v>0</v>
      </c>
      <c r="F5008" s="11">
        <v>0</v>
      </c>
      <c r="G5008" s="11">
        <v>0</v>
      </c>
      <c r="H5008" s="11">
        <v>0</v>
      </c>
      <c r="I5008" s="26">
        <f t="shared" si="195"/>
        <v>0</v>
      </c>
      <c r="J5008" s="26">
        <f t="shared" si="195"/>
        <v>0</v>
      </c>
      <c r="K5008" s="26">
        <f t="shared" si="195"/>
        <v>0</v>
      </c>
      <c r="L5008" s="26">
        <f t="shared" si="195"/>
        <v>0</v>
      </c>
      <c r="M5008" s="27">
        <f t="shared" si="196"/>
        <v>0</v>
      </c>
    </row>
    <row r="5009" spans="1:13" x14ac:dyDescent="0.25">
      <c r="A5009" s="28">
        <v>5008</v>
      </c>
      <c r="B5009" s="10" t="s">
        <v>8703</v>
      </c>
      <c r="C5009" s="11" t="s">
        <v>8704</v>
      </c>
      <c r="D5009" s="11" t="s">
        <v>4120</v>
      </c>
      <c r="E5009" s="11">
        <v>0</v>
      </c>
      <c r="F5009" s="11">
        <v>0</v>
      </c>
      <c r="G5009" s="11">
        <v>0</v>
      </c>
      <c r="H5009" s="11">
        <v>0</v>
      </c>
      <c r="I5009" s="26">
        <f t="shared" si="195"/>
        <v>0</v>
      </c>
      <c r="J5009" s="26">
        <f t="shared" si="195"/>
        <v>0</v>
      </c>
      <c r="K5009" s="26">
        <f t="shared" si="195"/>
        <v>0</v>
      </c>
      <c r="L5009" s="26">
        <f t="shared" si="195"/>
        <v>0</v>
      </c>
      <c r="M5009" s="27">
        <f t="shared" si="196"/>
        <v>0</v>
      </c>
    </row>
    <row r="5010" spans="1:13" x14ac:dyDescent="0.25">
      <c r="A5010" s="28">
        <v>5009</v>
      </c>
      <c r="B5010" s="10" t="s">
        <v>8705</v>
      </c>
      <c r="C5010" s="11" t="s">
        <v>8706</v>
      </c>
      <c r="D5010" s="11" t="s">
        <v>6625</v>
      </c>
      <c r="E5010" s="11">
        <v>0</v>
      </c>
      <c r="F5010" s="11">
        <v>0</v>
      </c>
      <c r="G5010" s="11">
        <v>0</v>
      </c>
      <c r="H5010" s="11">
        <v>0</v>
      </c>
      <c r="I5010" s="26">
        <f t="shared" si="195"/>
        <v>0</v>
      </c>
      <c r="J5010" s="26">
        <f t="shared" si="195"/>
        <v>0</v>
      </c>
      <c r="K5010" s="26">
        <f t="shared" si="195"/>
        <v>0</v>
      </c>
      <c r="L5010" s="26">
        <f t="shared" si="195"/>
        <v>0</v>
      </c>
      <c r="M5010" s="27">
        <f t="shared" si="196"/>
        <v>0</v>
      </c>
    </row>
    <row r="5011" spans="1:13" x14ac:dyDescent="0.25">
      <c r="A5011" s="28">
        <v>5010</v>
      </c>
      <c r="B5011" s="10" t="s">
        <v>8707</v>
      </c>
      <c r="C5011" s="11" t="s">
        <v>8708</v>
      </c>
      <c r="D5011" s="11" t="s">
        <v>4120</v>
      </c>
      <c r="E5011" s="11">
        <v>0</v>
      </c>
      <c r="F5011" s="11">
        <v>0</v>
      </c>
      <c r="G5011" s="11">
        <v>0</v>
      </c>
      <c r="H5011" s="11">
        <v>0</v>
      </c>
      <c r="I5011" s="26">
        <f t="shared" si="195"/>
        <v>0</v>
      </c>
      <c r="J5011" s="26">
        <f t="shared" si="195"/>
        <v>0</v>
      </c>
      <c r="K5011" s="26">
        <f t="shared" si="195"/>
        <v>0</v>
      </c>
      <c r="L5011" s="26">
        <f t="shared" si="195"/>
        <v>0</v>
      </c>
      <c r="M5011" s="27">
        <f t="shared" si="196"/>
        <v>0</v>
      </c>
    </row>
    <row r="5012" spans="1:13" x14ac:dyDescent="0.25">
      <c r="A5012" s="28">
        <v>5011</v>
      </c>
      <c r="B5012" s="10" t="s">
        <v>8709</v>
      </c>
      <c r="C5012" s="11" t="s">
        <v>6761</v>
      </c>
      <c r="D5012" s="11" t="s">
        <v>6625</v>
      </c>
      <c r="E5012" s="11">
        <v>0</v>
      </c>
      <c r="F5012" s="11">
        <v>0</v>
      </c>
      <c r="G5012" s="11">
        <v>0</v>
      </c>
      <c r="H5012" s="11">
        <v>0</v>
      </c>
      <c r="I5012" s="26">
        <f t="shared" si="195"/>
        <v>0</v>
      </c>
      <c r="J5012" s="26">
        <f t="shared" si="195"/>
        <v>0</v>
      </c>
      <c r="K5012" s="26">
        <f t="shared" si="195"/>
        <v>0</v>
      </c>
      <c r="L5012" s="26">
        <f t="shared" si="195"/>
        <v>0</v>
      </c>
      <c r="M5012" s="27">
        <f t="shared" si="196"/>
        <v>0</v>
      </c>
    </row>
    <row r="5013" spans="1:13" x14ac:dyDescent="0.25">
      <c r="A5013" s="28">
        <v>5012</v>
      </c>
      <c r="B5013" s="10" t="s">
        <v>8710</v>
      </c>
      <c r="C5013" s="11" t="s">
        <v>6761</v>
      </c>
      <c r="D5013" s="11" t="s">
        <v>6625</v>
      </c>
      <c r="E5013" s="11">
        <v>0</v>
      </c>
      <c r="F5013" s="11">
        <v>0</v>
      </c>
      <c r="G5013" s="11">
        <v>0</v>
      </c>
      <c r="H5013" s="11">
        <v>0</v>
      </c>
      <c r="I5013" s="26">
        <f t="shared" si="195"/>
        <v>0</v>
      </c>
      <c r="J5013" s="26">
        <f t="shared" si="195"/>
        <v>0</v>
      </c>
      <c r="K5013" s="26">
        <f t="shared" si="195"/>
        <v>0</v>
      </c>
      <c r="L5013" s="26">
        <f t="shared" si="195"/>
        <v>0</v>
      </c>
      <c r="M5013" s="27">
        <f t="shared" si="196"/>
        <v>0</v>
      </c>
    </row>
    <row r="5014" spans="1:13" x14ac:dyDescent="0.25">
      <c r="A5014" s="28">
        <v>5013</v>
      </c>
      <c r="B5014" s="10" t="s">
        <v>8711</v>
      </c>
      <c r="C5014" s="11" t="s">
        <v>8712</v>
      </c>
      <c r="D5014" s="11" t="s">
        <v>6625</v>
      </c>
      <c r="E5014" s="11">
        <v>0</v>
      </c>
      <c r="F5014" s="11">
        <v>0</v>
      </c>
      <c r="G5014" s="11">
        <v>0</v>
      </c>
      <c r="H5014" s="11">
        <v>0</v>
      </c>
      <c r="I5014" s="26">
        <f t="shared" si="195"/>
        <v>0</v>
      </c>
      <c r="J5014" s="26">
        <f t="shared" si="195"/>
        <v>0</v>
      </c>
      <c r="K5014" s="26">
        <f t="shared" si="195"/>
        <v>0</v>
      </c>
      <c r="L5014" s="26">
        <f t="shared" si="195"/>
        <v>0</v>
      </c>
      <c r="M5014" s="27">
        <f t="shared" si="196"/>
        <v>0</v>
      </c>
    </row>
    <row r="5015" spans="1:13" x14ac:dyDescent="0.25">
      <c r="A5015" s="28">
        <v>5014</v>
      </c>
      <c r="B5015" s="10" t="s">
        <v>8713</v>
      </c>
      <c r="C5015" s="11" t="s">
        <v>6761</v>
      </c>
      <c r="D5015" s="11" t="s">
        <v>6625</v>
      </c>
      <c r="E5015" s="11">
        <v>0</v>
      </c>
      <c r="F5015" s="11">
        <v>0</v>
      </c>
      <c r="G5015" s="11">
        <v>0</v>
      </c>
      <c r="H5015" s="11">
        <v>0</v>
      </c>
      <c r="I5015" s="26">
        <f t="shared" si="195"/>
        <v>0</v>
      </c>
      <c r="J5015" s="26">
        <f t="shared" si="195"/>
        <v>0</v>
      </c>
      <c r="K5015" s="26">
        <f t="shared" si="195"/>
        <v>0</v>
      </c>
      <c r="L5015" s="26">
        <f t="shared" si="195"/>
        <v>0</v>
      </c>
      <c r="M5015" s="27">
        <f t="shared" si="196"/>
        <v>0</v>
      </c>
    </row>
    <row r="5016" spans="1:13" x14ac:dyDescent="0.25">
      <c r="A5016" s="28">
        <v>5015</v>
      </c>
      <c r="B5016" s="10" t="s">
        <v>8714</v>
      </c>
      <c r="C5016" s="11" t="s">
        <v>8715</v>
      </c>
      <c r="D5016" s="11" t="s">
        <v>6288</v>
      </c>
      <c r="E5016" s="11">
        <v>0</v>
      </c>
      <c r="F5016" s="11">
        <v>0</v>
      </c>
      <c r="G5016" s="11">
        <v>0</v>
      </c>
      <c r="H5016" s="11">
        <v>0</v>
      </c>
      <c r="I5016" s="26">
        <f t="shared" si="195"/>
        <v>0</v>
      </c>
      <c r="J5016" s="26">
        <f t="shared" si="195"/>
        <v>0</v>
      </c>
      <c r="K5016" s="26">
        <f t="shared" si="195"/>
        <v>0</v>
      </c>
      <c r="L5016" s="26">
        <f t="shared" si="195"/>
        <v>0</v>
      </c>
      <c r="M5016" s="27">
        <f t="shared" si="196"/>
        <v>0</v>
      </c>
    </row>
    <row r="5017" spans="1:13" x14ac:dyDescent="0.25">
      <c r="A5017" s="28">
        <v>5016</v>
      </c>
      <c r="B5017" s="10" t="s">
        <v>8716</v>
      </c>
      <c r="C5017" s="11" t="s">
        <v>8717</v>
      </c>
      <c r="D5017" s="11" t="s">
        <v>4120</v>
      </c>
      <c r="E5017" s="11">
        <v>0</v>
      </c>
      <c r="F5017" s="11">
        <v>0</v>
      </c>
      <c r="G5017" s="11">
        <v>0</v>
      </c>
      <c r="H5017" s="11">
        <v>0</v>
      </c>
      <c r="I5017" s="26">
        <f t="shared" si="195"/>
        <v>0</v>
      </c>
      <c r="J5017" s="26">
        <f t="shared" si="195"/>
        <v>0</v>
      </c>
      <c r="K5017" s="26">
        <f t="shared" si="195"/>
        <v>0</v>
      </c>
      <c r="L5017" s="26">
        <f t="shared" si="195"/>
        <v>0</v>
      </c>
      <c r="M5017" s="27">
        <f t="shared" si="196"/>
        <v>0</v>
      </c>
    </row>
    <row r="5018" spans="1:13" x14ac:dyDescent="0.25">
      <c r="A5018" s="28">
        <v>5017</v>
      </c>
      <c r="B5018" s="10" t="s">
        <v>8718</v>
      </c>
      <c r="C5018" s="11" t="s">
        <v>7128</v>
      </c>
      <c r="D5018" s="11" t="s">
        <v>4120</v>
      </c>
      <c r="E5018" s="11">
        <v>0</v>
      </c>
      <c r="F5018" s="11">
        <v>0</v>
      </c>
      <c r="G5018" s="11">
        <v>0</v>
      </c>
      <c r="H5018" s="11">
        <v>0</v>
      </c>
      <c r="I5018" s="26">
        <f t="shared" si="195"/>
        <v>0</v>
      </c>
      <c r="J5018" s="26">
        <f t="shared" si="195"/>
        <v>0</v>
      </c>
      <c r="K5018" s="26">
        <f t="shared" si="195"/>
        <v>0</v>
      </c>
      <c r="L5018" s="26">
        <f t="shared" si="195"/>
        <v>0</v>
      </c>
      <c r="M5018" s="27">
        <f t="shared" si="196"/>
        <v>0</v>
      </c>
    </row>
    <row r="5019" spans="1:13" x14ac:dyDescent="0.25">
      <c r="A5019" s="28">
        <v>5018</v>
      </c>
      <c r="B5019" s="10" t="s">
        <v>8719</v>
      </c>
      <c r="C5019" s="11" t="s">
        <v>7128</v>
      </c>
      <c r="D5019" s="11" t="s">
        <v>6746</v>
      </c>
      <c r="E5019" s="11">
        <v>0</v>
      </c>
      <c r="F5019" s="11">
        <v>0</v>
      </c>
      <c r="G5019" s="11">
        <v>0</v>
      </c>
      <c r="H5019" s="11">
        <v>0</v>
      </c>
      <c r="I5019" s="26">
        <f t="shared" si="195"/>
        <v>0</v>
      </c>
      <c r="J5019" s="26">
        <f t="shared" si="195"/>
        <v>0</v>
      </c>
      <c r="K5019" s="26">
        <f t="shared" si="195"/>
        <v>0</v>
      </c>
      <c r="L5019" s="26">
        <f t="shared" si="195"/>
        <v>0</v>
      </c>
      <c r="M5019" s="27">
        <f t="shared" si="196"/>
        <v>0</v>
      </c>
    </row>
    <row r="5020" spans="1:13" x14ac:dyDescent="0.25">
      <c r="A5020" s="28">
        <v>5019</v>
      </c>
      <c r="B5020" s="10" t="s">
        <v>8720</v>
      </c>
      <c r="C5020" s="11" t="s">
        <v>7128</v>
      </c>
      <c r="D5020" s="11" t="s">
        <v>6746</v>
      </c>
      <c r="E5020" s="11">
        <v>0</v>
      </c>
      <c r="F5020" s="11">
        <v>0</v>
      </c>
      <c r="G5020" s="11">
        <v>0</v>
      </c>
      <c r="H5020" s="11">
        <v>0</v>
      </c>
      <c r="I5020" s="26">
        <f t="shared" si="195"/>
        <v>0</v>
      </c>
      <c r="J5020" s="26">
        <f t="shared" si="195"/>
        <v>0</v>
      </c>
      <c r="K5020" s="26">
        <f t="shared" si="195"/>
        <v>0</v>
      </c>
      <c r="L5020" s="26">
        <f t="shared" si="195"/>
        <v>0</v>
      </c>
      <c r="M5020" s="27">
        <f t="shared" si="196"/>
        <v>0</v>
      </c>
    </row>
    <row r="5021" spans="1:13" x14ac:dyDescent="0.25">
      <c r="A5021" s="28">
        <v>5020</v>
      </c>
      <c r="B5021" s="10" t="s">
        <v>8721</v>
      </c>
      <c r="C5021" s="11" t="s">
        <v>7128</v>
      </c>
      <c r="D5021" s="11" t="s">
        <v>6746</v>
      </c>
      <c r="E5021" s="11">
        <v>0</v>
      </c>
      <c r="F5021" s="11">
        <v>0</v>
      </c>
      <c r="G5021" s="11">
        <v>0</v>
      </c>
      <c r="H5021" s="11">
        <v>0</v>
      </c>
      <c r="I5021" s="26">
        <f t="shared" si="195"/>
        <v>0</v>
      </c>
      <c r="J5021" s="26">
        <f t="shared" si="195"/>
        <v>0</v>
      </c>
      <c r="K5021" s="26">
        <f t="shared" si="195"/>
        <v>0</v>
      </c>
      <c r="L5021" s="26">
        <f t="shared" si="195"/>
        <v>0</v>
      </c>
      <c r="M5021" s="27">
        <f t="shared" si="196"/>
        <v>0</v>
      </c>
    </row>
    <row r="5022" spans="1:13" x14ac:dyDescent="0.25">
      <c r="A5022" s="28">
        <v>5021</v>
      </c>
      <c r="B5022" s="10" t="s">
        <v>8722</v>
      </c>
      <c r="C5022" s="11" t="s">
        <v>7128</v>
      </c>
      <c r="D5022" s="11" t="s">
        <v>6746</v>
      </c>
      <c r="E5022" s="11">
        <v>0</v>
      </c>
      <c r="F5022" s="11">
        <v>0</v>
      </c>
      <c r="G5022" s="11">
        <v>0</v>
      </c>
      <c r="H5022" s="11">
        <v>0</v>
      </c>
      <c r="I5022" s="26">
        <f t="shared" si="195"/>
        <v>0</v>
      </c>
      <c r="J5022" s="26">
        <f t="shared" si="195"/>
        <v>0</v>
      </c>
      <c r="K5022" s="26">
        <f t="shared" si="195"/>
        <v>0</v>
      </c>
      <c r="L5022" s="26">
        <f t="shared" si="195"/>
        <v>0</v>
      </c>
      <c r="M5022" s="27">
        <f t="shared" si="196"/>
        <v>0</v>
      </c>
    </row>
    <row r="5023" spans="1:13" x14ac:dyDescent="0.25">
      <c r="A5023" s="28">
        <v>5022</v>
      </c>
      <c r="B5023" s="10" t="s">
        <v>8723</v>
      </c>
      <c r="C5023" s="11" t="s">
        <v>8724</v>
      </c>
      <c r="D5023" s="11" t="s">
        <v>6746</v>
      </c>
      <c r="E5023" s="11">
        <v>0</v>
      </c>
      <c r="F5023" s="11">
        <v>0</v>
      </c>
      <c r="G5023" s="11">
        <v>0</v>
      </c>
      <c r="H5023" s="11">
        <v>0</v>
      </c>
      <c r="I5023" s="26">
        <f t="shared" si="195"/>
        <v>0</v>
      </c>
      <c r="J5023" s="26">
        <f t="shared" si="195"/>
        <v>0</v>
      </c>
      <c r="K5023" s="26">
        <f t="shared" si="195"/>
        <v>0</v>
      </c>
      <c r="L5023" s="26">
        <f t="shared" si="195"/>
        <v>0</v>
      </c>
      <c r="M5023" s="27">
        <f t="shared" si="196"/>
        <v>0</v>
      </c>
    </row>
    <row r="5024" spans="1:13" x14ac:dyDescent="0.25">
      <c r="A5024" s="28">
        <v>5023</v>
      </c>
      <c r="B5024" s="10" t="s">
        <v>8725</v>
      </c>
      <c r="C5024" s="11" t="s">
        <v>8724</v>
      </c>
      <c r="D5024" s="11" t="s">
        <v>6625</v>
      </c>
      <c r="E5024" s="11">
        <v>0</v>
      </c>
      <c r="F5024" s="11">
        <v>0</v>
      </c>
      <c r="G5024" s="11">
        <v>0</v>
      </c>
      <c r="H5024" s="11">
        <v>0</v>
      </c>
      <c r="I5024" s="26">
        <f t="shared" si="195"/>
        <v>0</v>
      </c>
      <c r="J5024" s="26">
        <f t="shared" si="195"/>
        <v>0</v>
      </c>
      <c r="K5024" s="26">
        <f t="shared" si="195"/>
        <v>0</v>
      </c>
      <c r="L5024" s="26">
        <f t="shared" si="195"/>
        <v>0</v>
      </c>
      <c r="M5024" s="27">
        <f t="shared" si="196"/>
        <v>0</v>
      </c>
    </row>
    <row r="5025" spans="1:13" x14ac:dyDescent="0.25">
      <c r="A5025" s="28">
        <v>5024</v>
      </c>
      <c r="B5025" s="10" t="s">
        <v>8726</v>
      </c>
      <c r="C5025" s="11" t="s">
        <v>8727</v>
      </c>
      <c r="D5025" s="11" t="s">
        <v>6746</v>
      </c>
      <c r="E5025" s="11">
        <v>0</v>
      </c>
      <c r="F5025" s="11">
        <v>0</v>
      </c>
      <c r="G5025" s="11">
        <v>0</v>
      </c>
      <c r="H5025" s="11">
        <v>0</v>
      </c>
      <c r="I5025" s="26">
        <f t="shared" si="195"/>
        <v>0</v>
      </c>
      <c r="J5025" s="26">
        <f t="shared" si="195"/>
        <v>0</v>
      </c>
      <c r="K5025" s="26">
        <f t="shared" si="195"/>
        <v>0</v>
      </c>
      <c r="L5025" s="26">
        <f t="shared" si="195"/>
        <v>0</v>
      </c>
      <c r="M5025" s="27">
        <f t="shared" si="196"/>
        <v>0</v>
      </c>
    </row>
    <row r="5026" spans="1:13" x14ac:dyDescent="0.25">
      <c r="A5026" s="28">
        <v>5025</v>
      </c>
      <c r="B5026" s="10" t="s">
        <v>8728</v>
      </c>
      <c r="C5026" s="11" t="s">
        <v>8727</v>
      </c>
      <c r="D5026" s="11" t="s">
        <v>6625</v>
      </c>
      <c r="E5026" s="11">
        <v>0</v>
      </c>
      <c r="F5026" s="11">
        <v>0</v>
      </c>
      <c r="G5026" s="11">
        <v>0</v>
      </c>
      <c r="H5026" s="11">
        <v>0</v>
      </c>
      <c r="I5026" s="26">
        <f t="shared" si="195"/>
        <v>0</v>
      </c>
      <c r="J5026" s="26">
        <f t="shared" si="195"/>
        <v>0</v>
      </c>
      <c r="K5026" s="26">
        <f t="shared" si="195"/>
        <v>0</v>
      </c>
      <c r="L5026" s="26">
        <f t="shared" si="195"/>
        <v>0</v>
      </c>
      <c r="M5026" s="27">
        <f t="shared" si="196"/>
        <v>0</v>
      </c>
    </row>
    <row r="5027" spans="1:13" x14ac:dyDescent="0.25">
      <c r="A5027" s="28">
        <v>5026</v>
      </c>
      <c r="B5027" s="10" t="s">
        <v>8729</v>
      </c>
      <c r="C5027" s="11" t="s">
        <v>8730</v>
      </c>
      <c r="D5027" s="11" t="s">
        <v>6746</v>
      </c>
      <c r="E5027" s="11">
        <v>0</v>
      </c>
      <c r="F5027" s="11">
        <v>0</v>
      </c>
      <c r="G5027" s="11">
        <v>0</v>
      </c>
      <c r="H5027" s="11">
        <v>0</v>
      </c>
      <c r="I5027" s="26">
        <f t="shared" si="195"/>
        <v>0</v>
      </c>
      <c r="J5027" s="26">
        <f t="shared" si="195"/>
        <v>0</v>
      </c>
      <c r="K5027" s="26">
        <f t="shared" si="195"/>
        <v>0</v>
      </c>
      <c r="L5027" s="26">
        <f t="shared" si="195"/>
        <v>0</v>
      </c>
      <c r="M5027" s="27">
        <f t="shared" si="196"/>
        <v>0</v>
      </c>
    </row>
    <row r="5028" spans="1:13" x14ac:dyDescent="0.25">
      <c r="A5028" s="28">
        <v>5027</v>
      </c>
      <c r="B5028" s="10" t="s">
        <v>8731</v>
      </c>
      <c r="C5028" s="11" t="s">
        <v>8730</v>
      </c>
      <c r="D5028" s="11" t="s">
        <v>6625</v>
      </c>
      <c r="E5028" s="11">
        <v>0</v>
      </c>
      <c r="F5028" s="11">
        <v>0</v>
      </c>
      <c r="G5028" s="11">
        <v>0</v>
      </c>
      <c r="H5028" s="11">
        <v>0</v>
      </c>
      <c r="I5028" s="26">
        <f t="shared" si="195"/>
        <v>0</v>
      </c>
      <c r="J5028" s="26">
        <f t="shared" si="195"/>
        <v>0</v>
      </c>
      <c r="K5028" s="26">
        <f t="shared" si="195"/>
        <v>0</v>
      </c>
      <c r="L5028" s="26">
        <f t="shared" si="195"/>
        <v>0</v>
      </c>
      <c r="M5028" s="27">
        <f t="shared" si="196"/>
        <v>0</v>
      </c>
    </row>
    <row r="5029" spans="1:13" x14ac:dyDescent="0.25">
      <c r="A5029" s="28">
        <v>5028</v>
      </c>
      <c r="B5029" s="10" t="s">
        <v>8732</v>
      </c>
      <c r="C5029" s="11" t="s">
        <v>7128</v>
      </c>
      <c r="D5029" s="11" t="s">
        <v>4120</v>
      </c>
      <c r="E5029" s="11">
        <v>0</v>
      </c>
      <c r="F5029" s="11">
        <v>0</v>
      </c>
      <c r="G5029" s="11">
        <v>0</v>
      </c>
      <c r="H5029" s="11">
        <v>0</v>
      </c>
      <c r="I5029" s="26">
        <f t="shared" si="195"/>
        <v>0</v>
      </c>
      <c r="J5029" s="26">
        <f t="shared" si="195"/>
        <v>0</v>
      </c>
      <c r="K5029" s="26">
        <f t="shared" si="195"/>
        <v>0</v>
      </c>
      <c r="L5029" s="26">
        <f t="shared" si="195"/>
        <v>0</v>
      </c>
      <c r="M5029" s="27">
        <f t="shared" si="196"/>
        <v>0</v>
      </c>
    </row>
    <row r="5030" spans="1:13" x14ac:dyDescent="0.25">
      <c r="A5030" s="28">
        <v>5029</v>
      </c>
      <c r="B5030" s="10" t="s">
        <v>8733</v>
      </c>
      <c r="C5030" s="11" t="s">
        <v>7128</v>
      </c>
      <c r="D5030" s="11" t="s">
        <v>6746</v>
      </c>
      <c r="E5030" s="11">
        <v>0</v>
      </c>
      <c r="F5030" s="11">
        <v>0</v>
      </c>
      <c r="G5030" s="11">
        <v>0</v>
      </c>
      <c r="H5030" s="11">
        <v>0</v>
      </c>
      <c r="I5030" s="26">
        <f t="shared" si="195"/>
        <v>0</v>
      </c>
      <c r="J5030" s="26">
        <f t="shared" si="195"/>
        <v>0</v>
      </c>
      <c r="K5030" s="26">
        <f t="shared" si="195"/>
        <v>0</v>
      </c>
      <c r="L5030" s="26">
        <f t="shared" si="195"/>
        <v>0</v>
      </c>
      <c r="M5030" s="27">
        <f t="shared" si="196"/>
        <v>0</v>
      </c>
    </row>
    <row r="5031" spans="1:13" x14ac:dyDescent="0.25">
      <c r="A5031" s="28">
        <v>5030</v>
      </c>
      <c r="B5031" s="10" t="s">
        <v>8734</v>
      </c>
      <c r="C5031" s="11" t="s">
        <v>8735</v>
      </c>
      <c r="D5031" s="11" t="s">
        <v>6895</v>
      </c>
      <c r="E5031" s="11">
        <v>0</v>
      </c>
      <c r="F5031" s="11">
        <v>0</v>
      </c>
      <c r="G5031" s="11">
        <v>0</v>
      </c>
      <c r="H5031" s="11">
        <v>0</v>
      </c>
      <c r="I5031" s="26">
        <f t="shared" si="195"/>
        <v>0</v>
      </c>
      <c r="J5031" s="26">
        <f t="shared" si="195"/>
        <v>0</v>
      </c>
      <c r="K5031" s="26">
        <f t="shared" si="195"/>
        <v>0</v>
      </c>
      <c r="L5031" s="26">
        <f t="shared" si="195"/>
        <v>0</v>
      </c>
      <c r="M5031" s="27">
        <f t="shared" si="196"/>
        <v>0</v>
      </c>
    </row>
    <row r="5032" spans="1:13" x14ac:dyDescent="0.25">
      <c r="A5032" s="28">
        <v>5031</v>
      </c>
      <c r="B5032" s="10" t="s">
        <v>8736</v>
      </c>
      <c r="C5032" s="11" t="s">
        <v>8737</v>
      </c>
      <c r="D5032" s="11" t="s">
        <v>6625</v>
      </c>
      <c r="E5032" s="11">
        <v>0</v>
      </c>
      <c r="F5032" s="11">
        <v>0</v>
      </c>
      <c r="G5032" s="11">
        <v>0</v>
      </c>
      <c r="H5032" s="11">
        <v>0</v>
      </c>
      <c r="I5032" s="26">
        <f t="shared" si="195"/>
        <v>0</v>
      </c>
      <c r="J5032" s="26">
        <f t="shared" si="195"/>
        <v>0</v>
      </c>
      <c r="K5032" s="26">
        <f t="shared" si="195"/>
        <v>0</v>
      </c>
      <c r="L5032" s="26">
        <f t="shared" si="195"/>
        <v>0</v>
      </c>
      <c r="M5032" s="27">
        <f t="shared" si="196"/>
        <v>0</v>
      </c>
    </row>
    <row r="5033" spans="1:13" x14ac:dyDescent="0.25">
      <c r="A5033" s="28">
        <v>5032</v>
      </c>
      <c r="B5033" s="10" t="s">
        <v>8738</v>
      </c>
      <c r="C5033" s="11" t="s">
        <v>8739</v>
      </c>
      <c r="D5033" s="11" t="s">
        <v>6728</v>
      </c>
      <c r="E5033" s="11">
        <v>0</v>
      </c>
      <c r="F5033" s="11">
        <v>0</v>
      </c>
      <c r="G5033" s="11">
        <v>0</v>
      </c>
      <c r="H5033" s="11">
        <v>0</v>
      </c>
      <c r="I5033" s="26">
        <f t="shared" si="195"/>
        <v>0</v>
      </c>
      <c r="J5033" s="26">
        <f t="shared" si="195"/>
        <v>0</v>
      </c>
      <c r="K5033" s="26">
        <f t="shared" si="195"/>
        <v>0</v>
      </c>
      <c r="L5033" s="26">
        <f t="shared" si="195"/>
        <v>0</v>
      </c>
      <c r="M5033" s="27">
        <f t="shared" si="196"/>
        <v>0</v>
      </c>
    </row>
    <row r="5034" spans="1:13" x14ac:dyDescent="0.25">
      <c r="A5034" s="28">
        <v>5033</v>
      </c>
      <c r="B5034" s="10" t="s">
        <v>8740</v>
      </c>
      <c r="C5034" s="11" t="s">
        <v>8741</v>
      </c>
      <c r="D5034" s="11" t="s">
        <v>6625</v>
      </c>
      <c r="E5034" s="11">
        <v>0</v>
      </c>
      <c r="F5034" s="11">
        <v>0.21081851067789201</v>
      </c>
      <c r="G5034" s="11">
        <v>0.25819888974716099</v>
      </c>
      <c r="H5034" s="11">
        <v>0.25819888974716099</v>
      </c>
      <c r="I5034" s="26">
        <f t="shared" si="195"/>
        <v>0</v>
      </c>
      <c r="J5034" s="26">
        <f t="shared" si="195"/>
        <v>0.21081851067789201</v>
      </c>
      <c r="K5034" s="26">
        <f t="shared" si="195"/>
        <v>0.25819888974716099</v>
      </c>
      <c r="L5034" s="26">
        <f t="shared" si="195"/>
        <v>0.25819888974716099</v>
      </c>
      <c r="M5034" s="27">
        <f t="shared" si="196"/>
        <v>0.1818040725430535</v>
      </c>
    </row>
    <row r="5035" spans="1:13" x14ac:dyDescent="0.25">
      <c r="A5035" s="28">
        <v>5034</v>
      </c>
      <c r="B5035" s="10" t="s">
        <v>8742</v>
      </c>
      <c r="C5035" s="11" t="s">
        <v>8743</v>
      </c>
      <c r="D5035" s="11" t="s">
        <v>6625</v>
      </c>
      <c r="E5035" s="11">
        <v>0</v>
      </c>
      <c r="F5035" s="11">
        <v>0</v>
      </c>
      <c r="G5035" s="11">
        <v>0</v>
      </c>
      <c r="H5035" s="11">
        <v>0</v>
      </c>
      <c r="I5035" s="26">
        <f t="shared" si="195"/>
        <v>0</v>
      </c>
      <c r="J5035" s="26">
        <f t="shared" si="195"/>
        <v>0</v>
      </c>
      <c r="K5035" s="26">
        <f t="shared" si="195"/>
        <v>0</v>
      </c>
      <c r="L5035" s="26">
        <f t="shared" si="195"/>
        <v>0</v>
      </c>
      <c r="M5035" s="27">
        <f t="shared" si="196"/>
        <v>0</v>
      </c>
    </row>
    <row r="5036" spans="1:13" x14ac:dyDescent="0.25">
      <c r="A5036" s="28">
        <v>5035</v>
      </c>
      <c r="B5036" s="10" t="s">
        <v>8744</v>
      </c>
      <c r="C5036" s="11" t="s">
        <v>8745</v>
      </c>
      <c r="D5036" s="11" t="s">
        <v>6746</v>
      </c>
      <c r="E5036" s="11">
        <v>0</v>
      </c>
      <c r="F5036" s="11">
        <v>0</v>
      </c>
      <c r="G5036" s="11">
        <v>0</v>
      </c>
      <c r="H5036" s="11">
        <v>0</v>
      </c>
      <c r="I5036" s="26">
        <f t="shared" si="195"/>
        <v>0</v>
      </c>
      <c r="J5036" s="26">
        <f t="shared" si="195"/>
        <v>0</v>
      </c>
      <c r="K5036" s="26">
        <f t="shared" si="195"/>
        <v>0</v>
      </c>
      <c r="L5036" s="26">
        <f t="shared" si="195"/>
        <v>0</v>
      </c>
      <c r="M5036" s="27">
        <f t="shared" si="196"/>
        <v>0</v>
      </c>
    </row>
    <row r="5037" spans="1:13" x14ac:dyDescent="0.25">
      <c r="A5037" s="28">
        <v>5036</v>
      </c>
      <c r="B5037" s="10" t="s">
        <v>8746</v>
      </c>
      <c r="C5037" s="11" t="s">
        <v>8747</v>
      </c>
      <c r="D5037" s="11" t="s">
        <v>2832</v>
      </c>
      <c r="E5037" s="11">
        <v>0.21081851067789201</v>
      </c>
      <c r="F5037" s="11">
        <v>0.77459666924148296</v>
      </c>
      <c r="G5037" s="11">
        <v>0</v>
      </c>
      <c r="H5037" s="11">
        <v>-0.25819888974716099</v>
      </c>
      <c r="I5037" s="26">
        <f t="shared" si="195"/>
        <v>0.21081851067789201</v>
      </c>
      <c r="J5037" s="26">
        <f t="shared" si="195"/>
        <v>0.77459666924148296</v>
      </c>
      <c r="K5037" s="26">
        <f t="shared" si="195"/>
        <v>0</v>
      </c>
      <c r="L5037" s="26">
        <f t="shared" si="195"/>
        <v>0.25819888974716099</v>
      </c>
      <c r="M5037" s="27">
        <f t="shared" si="196"/>
        <v>0.31090351741663402</v>
      </c>
    </row>
    <row r="5038" spans="1:13" x14ac:dyDescent="0.25">
      <c r="A5038" s="28">
        <v>5037</v>
      </c>
      <c r="B5038" s="10" t="s">
        <v>8748</v>
      </c>
      <c r="C5038" s="11" t="s">
        <v>8749</v>
      </c>
      <c r="D5038" s="11" t="s">
        <v>4120</v>
      </c>
      <c r="E5038" s="11">
        <v>0.4</v>
      </c>
      <c r="F5038" s="11">
        <v>-0.8</v>
      </c>
      <c r="G5038" s="11">
        <v>0.2</v>
      </c>
      <c r="H5038" s="11">
        <v>0.4</v>
      </c>
      <c r="I5038" s="26">
        <f t="shared" si="195"/>
        <v>0.4</v>
      </c>
      <c r="J5038" s="26">
        <f t="shared" si="195"/>
        <v>0.8</v>
      </c>
      <c r="K5038" s="26">
        <f t="shared" si="195"/>
        <v>0.2</v>
      </c>
      <c r="L5038" s="26">
        <f t="shared" si="195"/>
        <v>0.4</v>
      </c>
      <c r="M5038" s="27">
        <f t="shared" si="196"/>
        <v>0.45000000000000007</v>
      </c>
    </row>
    <row r="5039" spans="1:13" x14ac:dyDescent="0.25">
      <c r="A5039" s="28">
        <v>5038</v>
      </c>
      <c r="B5039" s="10" t="s">
        <v>8750</v>
      </c>
      <c r="C5039" s="11" t="s">
        <v>8751</v>
      </c>
      <c r="D5039" s="11" t="s">
        <v>107</v>
      </c>
      <c r="E5039" s="11">
        <v>-0.25819888974716099</v>
      </c>
      <c r="F5039" s="11">
        <v>0</v>
      </c>
      <c r="G5039" s="11">
        <v>-0.25819888974716099</v>
      </c>
      <c r="H5039" s="11">
        <v>0.25819888974716099</v>
      </c>
      <c r="I5039" s="26">
        <f t="shared" si="195"/>
        <v>0.25819888974716099</v>
      </c>
      <c r="J5039" s="26">
        <f t="shared" si="195"/>
        <v>0</v>
      </c>
      <c r="K5039" s="26">
        <f t="shared" si="195"/>
        <v>0.25819888974716099</v>
      </c>
      <c r="L5039" s="26">
        <f t="shared" si="195"/>
        <v>0.25819888974716099</v>
      </c>
      <c r="M5039" s="27">
        <f t="shared" si="196"/>
        <v>0.19364916731037074</v>
      </c>
    </row>
    <row r="5040" spans="1:13" x14ac:dyDescent="0.25">
      <c r="A5040" s="28">
        <v>5039</v>
      </c>
      <c r="B5040" s="10" t="s">
        <v>8752</v>
      </c>
      <c r="C5040" s="11" t="s">
        <v>8753</v>
      </c>
      <c r="D5040" s="11" t="s">
        <v>107</v>
      </c>
      <c r="E5040" s="11">
        <v>0</v>
      </c>
      <c r="F5040" s="11">
        <v>0</v>
      </c>
      <c r="G5040" s="11">
        <v>0</v>
      </c>
      <c r="H5040" s="11">
        <v>0</v>
      </c>
      <c r="I5040" s="26">
        <f t="shared" si="195"/>
        <v>0</v>
      </c>
      <c r="J5040" s="26">
        <f t="shared" si="195"/>
        <v>0</v>
      </c>
      <c r="K5040" s="26">
        <f t="shared" si="195"/>
        <v>0</v>
      </c>
      <c r="L5040" s="26">
        <f t="shared" si="195"/>
        <v>0</v>
      </c>
      <c r="M5040" s="27">
        <f t="shared" si="196"/>
        <v>0</v>
      </c>
    </row>
    <row r="5041" spans="1:13" x14ac:dyDescent="0.25">
      <c r="A5041" s="28">
        <v>5040</v>
      </c>
      <c r="B5041" s="10" t="s">
        <v>8754</v>
      </c>
      <c r="C5041" s="11" t="s">
        <v>8755</v>
      </c>
      <c r="D5041" s="11" t="s">
        <v>6625</v>
      </c>
      <c r="E5041" s="11">
        <v>0</v>
      </c>
      <c r="F5041" s="11">
        <v>0</v>
      </c>
      <c r="G5041" s="11">
        <v>0</v>
      </c>
      <c r="H5041" s="11">
        <v>0</v>
      </c>
      <c r="I5041" s="26">
        <f t="shared" si="195"/>
        <v>0</v>
      </c>
      <c r="J5041" s="26">
        <f t="shared" si="195"/>
        <v>0</v>
      </c>
      <c r="K5041" s="26">
        <f t="shared" si="195"/>
        <v>0</v>
      </c>
      <c r="L5041" s="26">
        <f t="shared" si="195"/>
        <v>0</v>
      </c>
      <c r="M5041" s="27">
        <f t="shared" si="196"/>
        <v>0</v>
      </c>
    </row>
    <row r="5042" spans="1:13" x14ac:dyDescent="0.25">
      <c r="A5042" s="28">
        <v>5041</v>
      </c>
      <c r="B5042" s="10" t="s">
        <v>8756</v>
      </c>
      <c r="C5042" s="11" t="s">
        <v>8757</v>
      </c>
      <c r="D5042" s="11" t="s">
        <v>6625</v>
      </c>
      <c r="E5042" s="11">
        <v>0</v>
      </c>
      <c r="F5042" s="11">
        <v>0</v>
      </c>
      <c r="G5042" s="11">
        <v>0</v>
      </c>
      <c r="H5042" s="11">
        <v>0</v>
      </c>
      <c r="I5042" s="26">
        <f t="shared" si="195"/>
        <v>0</v>
      </c>
      <c r="J5042" s="26">
        <f t="shared" si="195"/>
        <v>0</v>
      </c>
      <c r="K5042" s="26">
        <f t="shared" si="195"/>
        <v>0</v>
      </c>
      <c r="L5042" s="26">
        <f t="shared" si="195"/>
        <v>0</v>
      </c>
      <c r="M5042" s="27">
        <f t="shared" si="196"/>
        <v>0</v>
      </c>
    </row>
    <row r="5043" spans="1:13" x14ac:dyDescent="0.25">
      <c r="A5043" s="28">
        <v>5042</v>
      </c>
      <c r="B5043" s="10" t="s">
        <v>8758</v>
      </c>
      <c r="C5043" s="11" t="s">
        <v>8759</v>
      </c>
      <c r="D5043" s="11" t="s">
        <v>265</v>
      </c>
      <c r="E5043" s="11">
        <v>0</v>
      </c>
      <c r="F5043" s="11">
        <v>-0.77459666924148296</v>
      </c>
      <c r="G5043" s="11">
        <v>0</v>
      </c>
      <c r="H5043" s="11">
        <v>0.25819888974716099</v>
      </c>
      <c r="I5043" s="26">
        <f t="shared" si="195"/>
        <v>0</v>
      </c>
      <c r="J5043" s="26">
        <f t="shared" si="195"/>
        <v>0.77459666924148296</v>
      </c>
      <c r="K5043" s="26">
        <f t="shared" si="195"/>
        <v>0</v>
      </c>
      <c r="L5043" s="26">
        <f t="shared" si="195"/>
        <v>0.25819888974716099</v>
      </c>
      <c r="M5043" s="27">
        <f t="shared" si="196"/>
        <v>0.25819888974716099</v>
      </c>
    </row>
    <row r="5044" spans="1:13" x14ac:dyDescent="0.25">
      <c r="A5044" s="28">
        <v>5043</v>
      </c>
      <c r="B5044" s="10" t="s">
        <v>8760</v>
      </c>
      <c r="C5044" s="11" t="s">
        <v>8761</v>
      </c>
      <c r="D5044" s="11" t="s">
        <v>4120</v>
      </c>
      <c r="E5044" s="11">
        <v>0.316227766016838</v>
      </c>
      <c r="F5044" s="11">
        <v>0.77459666924148296</v>
      </c>
      <c r="G5044" s="11">
        <v>0.4</v>
      </c>
      <c r="H5044" s="11">
        <v>0.25819888974716099</v>
      </c>
      <c r="I5044" s="26">
        <f t="shared" si="195"/>
        <v>0.316227766016838</v>
      </c>
      <c r="J5044" s="26">
        <f t="shared" si="195"/>
        <v>0.77459666924148296</v>
      </c>
      <c r="K5044" s="26">
        <f t="shared" si="195"/>
        <v>0.4</v>
      </c>
      <c r="L5044" s="26">
        <f t="shared" si="195"/>
        <v>0.25819888974716099</v>
      </c>
      <c r="M5044" s="27">
        <f t="shared" si="196"/>
        <v>0.43725583125137046</v>
      </c>
    </row>
    <row r="5045" spans="1:13" x14ac:dyDescent="0.25">
      <c r="A5045" s="28">
        <v>5044</v>
      </c>
      <c r="B5045" s="10" t="s">
        <v>8762</v>
      </c>
      <c r="C5045" s="11" t="s">
        <v>8761</v>
      </c>
      <c r="D5045" s="11" t="s">
        <v>4120</v>
      </c>
      <c r="E5045" s="11">
        <v>-0.63245553203367599</v>
      </c>
      <c r="F5045" s="11">
        <v>-0.21081851067789201</v>
      </c>
      <c r="G5045" s="11">
        <v>0.4</v>
      </c>
      <c r="H5045" s="11">
        <v>0.21081851067789201</v>
      </c>
      <c r="I5045" s="26">
        <f t="shared" si="195"/>
        <v>0.63245553203367599</v>
      </c>
      <c r="J5045" s="26">
        <f t="shared" si="195"/>
        <v>0.21081851067789201</v>
      </c>
      <c r="K5045" s="26">
        <f t="shared" si="195"/>
        <v>0.4</v>
      </c>
      <c r="L5045" s="26">
        <f t="shared" si="195"/>
        <v>0.21081851067789201</v>
      </c>
      <c r="M5045" s="27">
        <f t="shared" si="196"/>
        <v>0.36352313834736499</v>
      </c>
    </row>
    <row r="5046" spans="1:13" x14ac:dyDescent="0.25">
      <c r="A5046" s="28">
        <v>5045</v>
      </c>
      <c r="B5046" s="10" t="s">
        <v>8763</v>
      </c>
      <c r="C5046" s="11" t="s">
        <v>8761</v>
      </c>
      <c r="D5046" s="11" t="s">
        <v>4120</v>
      </c>
      <c r="E5046" s="11">
        <v>0.77459666924148296</v>
      </c>
      <c r="F5046" s="11">
        <v>0</v>
      </c>
      <c r="G5046" s="11">
        <v>0</v>
      </c>
      <c r="H5046" s="11">
        <v>-0.25819888974716099</v>
      </c>
      <c r="I5046" s="26">
        <f t="shared" si="195"/>
        <v>0.77459666924148296</v>
      </c>
      <c r="J5046" s="26">
        <f t="shared" si="195"/>
        <v>0</v>
      </c>
      <c r="K5046" s="26">
        <f t="shared" si="195"/>
        <v>0</v>
      </c>
      <c r="L5046" s="26">
        <f t="shared" si="195"/>
        <v>0.25819888974716099</v>
      </c>
      <c r="M5046" s="27">
        <f t="shared" si="196"/>
        <v>0.25819888974716099</v>
      </c>
    </row>
    <row r="5047" spans="1:13" x14ac:dyDescent="0.25">
      <c r="A5047" s="28">
        <v>5046</v>
      </c>
      <c r="B5047" s="10" t="s">
        <v>8764</v>
      </c>
      <c r="C5047" s="11" t="s">
        <v>8765</v>
      </c>
      <c r="D5047" s="11" t="s">
        <v>6728</v>
      </c>
      <c r="E5047" s="11">
        <v>0</v>
      </c>
      <c r="F5047" s="11">
        <v>0</v>
      </c>
      <c r="G5047" s="11">
        <v>0</v>
      </c>
      <c r="H5047" s="11">
        <v>0</v>
      </c>
      <c r="I5047" s="26">
        <f t="shared" si="195"/>
        <v>0</v>
      </c>
      <c r="J5047" s="26">
        <f t="shared" si="195"/>
        <v>0</v>
      </c>
      <c r="K5047" s="26">
        <f t="shared" si="195"/>
        <v>0</v>
      </c>
      <c r="L5047" s="26">
        <f t="shared" si="195"/>
        <v>0</v>
      </c>
      <c r="M5047" s="27">
        <f t="shared" si="196"/>
        <v>0</v>
      </c>
    </row>
    <row r="5048" spans="1:13" x14ac:dyDescent="0.25">
      <c r="A5048" s="28">
        <v>5047</v>
      </c>
      <c r="B5048" s="10" t="s">
        <v>8766</v>
      </c>
      <c r="C5048" s="11" t="s">
        <v>8759</v>
      </c>
      <c r="D5048" s="11" t="s">
        <v>6746</v>
      </c>
      <c r="E5048" s="11">
        <v>0</v>
      </c>
      <c r="F5048" s="11">
        <v>0</v>
      </c>
      <c r="G5048" s="11">
        <v>0</v>
      </c>
      <c r="H5048" s="11">
        <v>0</v>
      </c>
      <c r="I5048" s="26">
        <f t="shared" si="195"/>
        <v>0</v>
      </c>
      <c r="J5048" s="26">
        <f t="shared" si="195"/>
        <v>0</v>
      </c>
      <c r="K5048" s="26">
        <f t="shared" si="195"/>
        <v>0</v>
      </c>
      <c r="L5048" s="26">
        <f t="shared" si="195"/>
        <v>0</v>
      </c>
      <c r="M5048" s="27">
        <f t="shared" si="196"/>
        <v>0</v>
      </c>
    </row>
    <row r="5049" spans="1:13" x14ac:dyDescent="0.25">
      <c r="A5049" s="28">
        <v>5048</v>
      </c>
      <c r="B5049" s="10" t="s">
        <v>8767</v>
      </c>
      <c r="C5049" s="11" t="s">
        <v>8761</v>
      </c>
      <c r="D5049" s="11" t="s">
        <v>4120</v>
      </c>
      <c r="E5049" s="11">
        <v>1</v>
      </c>
      <c r="F5049" s="11">
        <v>0.4</v>
      </c>
      <c r="G5049" s="11">
        <v>0.2</v>
      </c>
      <c r="H5049" s="11">
        <v>0.6</v>
      </c>
      <c r="I5049" s="26">
        <f t="shared" si="195"/>
        <v>1</v>
      </c>
      <c r="J5049" s="26">
        <f t="shared" si="195"/>
        <v>0.4</v>
      </c>
      <c r="K5049" s="26">
        <f t="shared" si="195"/>
        <v>0.2</v>
      </c>
      <c r="L5049" s="26">
        <f t="shared" si="195"/>
        <v>0.6</v>
      </c>
      <c r="M5049" s="27">
        <f t="shared" si="196"/>
        <v>0.54999999999999993</v>
      </c>
    </row>
    <row r="5050" spans="1:13" x14ac:dyDescent="0.25">
      <c r="A5050" s="28">
        <v>5049</v>
      </c>
      <c r="B5050" s="10" t="s">
        <v>8768</v>
      </c>
      <c r="C5050" s="11" t="s">
        <v>8761</v>
      </c>
      <c r="D5050" s="11" t="s">
        <v>4120</v>
      </c>
      <c r="E5050" s="11">
        <v>0.4</v>
      </c>
      <c r="F5050" s="11">
        <v>0.4</v>
      </c>
      <c r="G5050" s="11">
        <v>0.4</v>
      </c>
      <c r="H5050" s="11">
        <v>-0.6</v>
      </c>
      <c r="I5050" s="26">
        <f t="shared" si="195"/>
        <v>0.4</v>
      </c>
      <c r="J5050" s="26">
        <f t="shared" si="195"/>
        <v>0.4</v>
      </c>
      <c r="K5050" s="26">
        <f t="shared" si="195"/>
        <v>0.4</v>
      </c>
      <c r="L5050" s="26">
        <f t="shared" si="195"/>
        <v>0.6</v>
      </c>
      <c r="M5050" s="27">
        <f t="shared" si="196"/>
        <v>0.45000000000000007</v>
      </c>
    </row>
    <row r="5051" spans="1:13" x14ac:dyDescent="0.25">
      <c r="A5051" s="28">
        <v>5050</v>
      </c>
      <c r="B5051" s="10" t="s">
        <v>8769</v>
      </c>
      <c r="C5051" s="11" t="s">
        <v>8761</v>
      </c>
      <c r="D5051" s="11" t="s">
        <v>4120</v>
      </c>
      <c r="E5051" s="11">
        <v>1</v>
      </c>
      <c r="F5051" s="11">
        <v>0.6</v>
      </c>
      <c r="G5051" s="11">
        <v>0</v>
      </c>
      <c r="H5051" s="11">
        <v>0.2</v>
      </c>
      <c r="I5051" s="26">
        <f t="shared" si="195"/>
        <v>1</v>
      </c>
      <c r="J5051" s="26">
        <f t="shared" si="195"/>
        <v>0.6</v>
      </c>
      <c r="K5051" s="26">
        <f t="shared" si="195"/>
        <v>0</v>
      </c>
      <c r="L5051" s="26">
        <f t="shared" si="195"/>
        <v>0.2</v>
      </c>
      <c r="M5051" s="27">
        <f t="shared" si="196"/>
        <v>0.45</v>
      </c>
    </row>
    <row r="5052" spans="1:13" x14ac:dyDescent="0.25">
      <c r="A5052" s="28">
        <v>5051</v>
      </c>
      <c r="B5052" s="10" t="s">
        <v>8770</v>
      </c>
      <c r="C5052" s="11" t="s">
        <v>8761</v>
      </c>
      <c r="D5052" s="11" t="s">
        <v>4120</v>
      </c>
      <c r="E5052" s="11">
        <v>0.21081851067789201</v>
      </c>
      <c r="F5052" s="11">
        <v>-0.4</v>
      </c>
      <c r="G5052" s="11">
        <v>-0.4</v>
      </c>
      <c r="H5052" s="11">
        <v>-0.6</v>
      </c>
      <c r="I5052" s="26">
        <f t="shared" si="195"/>
        <v>0.21081851067789201</v>
      </c>
      <c r="J5052" s="26">
        <f t="shared" si="195"/>
        <v>0.4</v>
      </c>
      <c r="K5052" s="26">
        <f t="shared" si="195"/>
        <v>0.4</v>
      </c>
      <c r="L5052" s="26">
        <f t="shared" si="195"/>
        <v>0.6</v>
      </c>
      <c r="M5052" s="27">
        <f t="shared" si="196"/>
        <v>0.40270462766947301</v>
      </c>
    </row>
    <row r="5053" spans="1:13" x14ac:dyDescent="0.25">
      <c r="A5053" s="28">
        <v>5052</v>
      </c>
      <c r="B5053" s="10" t="s">
        <v>8771</v>
      </c>
      <c r="C5053" s="11" t="s">
        <v>8761</v>
      </c>
      <c r="D5053" s="11" t="s">
        <v>4120</v>
      </c>
      <c r="E5053" s="11">
        <v>-0.63245553203367599</v>
      </c>
      <c r="F5053" s="11">
        <v>-0.4</v>
      </c>
      <c r="G5053" s="11">
        <v>0.2</v>
      </c>
      <c r="H5053" s="11">
        <v>0.6</v>
      </c>
      <c r="I5053" s="26">
        <f t="shared" si="195"/>
        <v>0.63245553203367599</v>
      </c>
      <c r="J5053" s="26">
        <f t="shared" si="195"/>
        <v>0.4</v>
      </c>
      <c r="K5053" s="26">
        <f t="shared" si="195"/>
        <v>0.2</v>
      </c>
      <c r="L5053" s="26">
        <f t="shared" si="195"/>
        <v>0.6</v>
      </c>
      <c r="M5053" s="27">
        <f t="shared" si="196"/>
        <v>0.45811388300841893</v>
      </c>
    </row>
    <row r="5054" spans="1:13" x14ac:dyDescent="0.25">
      <c r="A5054" s="28">
        <v>5053</v>
      </c>
      <c r="B5054" s="10" t="s">
        <v>8772</v>
      </c>
      <c r="C5054" s="11" t="s">
        <v>8773</v>
      </c>
      <c r="D5054" s="11" t="s">
        <v>4120</v>
      </c>
      <c r="E5054" s="11">
        <v>0.8</v>
      </c>
      <c r="F5054" s="11">
        <v>0.8</v>
      </c>
      <c r="G5054" s="11">
        <v>-0.8</v>
      </c>
      <c r="H5054" s="11">
        <v>-0.2</v>
      </c>
      <c r="I5054" s="26">
        <f t="shared" si="195"/>
        <v>0.8</v>
      </c>
      <c r="J5054" s="26">
        <f t="shared" si="195"/>
        <v>0.8</v>
      </c>
      <c r="K5054" s="26">
        <f t="shared" si="195"/>
        <v>0.8</v>
      </c>
      <c r="L5054" s="26">
        <f t="shared" si="195"/>
        <v>0.2</v>
      </c>
      <c r="M5054" s="27">
        <f t="shared" si="196"/>
        <v>0.65000000000000013</v>
      </c>
    </row>
    <row r="5055" spans="1:13" x14ac:dyDescent="0.25">
      <c r="A5055" s="28">
        <v>5054</v>
      </c>
      <c r="B5055" s="10" t="s">
        <v>8774</v>
      </c>
      <c r="C5055" s="11" t="s">
        <v>8775</v>
      </c>
      <c r="D5055" s="11" t="s">
        <v>6625</v>
      </c>
      <c r="E5055" s="11">
        <v>0.63245553203367599</v>
      </c>
      <c r="F5055" s="11">
        <v>0.8</v>
      </c>
      <c r="G5055" s="11">
        <v>0.8</v>
      </c>
      <c r="H5055" s="11">
        <v>0.6</v>
      </c>
      <c r="I5055" s="26">
        <f t="shared" si="195"/>
        <v>0.63245553203367599</v>
      </c>
      <c r="J5055" s="26">
        <f t="shared" si="195"/>
        <v>0.8</v>
      </c>
      <c r="K5055" s="26">
        <f t="shared" si="195"/>
        <v>0.8</v>
      </c>
      <c r="L5055" s="26">
        <f t="shared" si="195"/>
        <v>0.6</v>
      </c>
      <c r="M5055" s="27">
        <f t="shared" si="196"/>
        <v>0.70811388300841904</v>
      </c>
    </row>
    <row r="5056" spans="1:13" x14ac:dyDescent="0.25">
      <c r="A5056" s="28">
        <v>5055</v>
      </c>
      <c r="B5056" s="10" t="s">
        <v>8776</v>
      </c>
      <c r="C5056" s="11" t="s">
        <v>8773</v>
      </c>
      <c r="D5056" s="11" t="s">
        <v>6746</v>
      </c>
      <c r="E5056" s="11">
        <v>0</v>
      </c>
      <c r="F5056" s="11">
        <v>0</v>
      </c>
      <c r="G5056" s="11">
        <v>0</v>
      </c>
      <c r="H5056" s="11">
        <v>0</v>
      </c>
      <c r="I5056" s="26">
        <f t="shared" si="195"/>
        <v>0</v>
      </c>
      <c r="J5056" s="26">
        <f t="shared" si="195"/>
        <v>0</v>
      </c>
      <c r="K5056" s="26">
        <f t="shared" si="195"/>
        <v>0</v>
      </c>
      <c r="L5056" s="26">
        <f t="shared" si="195"/>
        <v>0</v>
      </c>
      <c r="M5056" s="27">
        <f t="shared" si="196"/>
        <v>0</v>
      </c>
    </row>
    <row r="5057" spans="1:13" x14ac:dyDescent="0.25">
      <c r="A5057" s="28">
        <v>5056</v>
      </c>
      <c r="B5057" s="10" t="s">
        <v>8777</v>
      </c>
      <c r="C5057" s="11" t="s">
        <v>8773</v>
      </c>
      <c r="D5057" s="11" t="s">
        <v>6746</v>
      </c>
      <c r="E5057" s="11">
        <v>0</v>
      </c>
      <c r="F5057" s="11">
        <v>0</v>
      </c>
      <c r="G5057" s="11">
        <v>0</v>
      </c>
      <c r="H5057" s="11">
        <v>0</v>
      </c>
      <c r="I5057" s="26">
        <f t="shared" si="195"/>
        <v>0</v>
      </c>
      <c r="J5057" s="26">
        <f t="shared" si="195"/>
        <v>0</v>
      </c>
      <c r="K5057" s="26">
        <f t="shared" si="195"/>
        <v>0</v>
      </c>
      <c r="L5057" s="26">
        <f t="shared" ref="L5057:L5120" si="197">ABS(H5057)</f>
        <v>0</v>
      </c>
      <c r="M5057" s="27">
        <f t="shared" si="196"/>
        <v>0</v>
      </c>
    </row>
    <row r="5058" spans="1:13" x14ac:dyDescent="0.25">
      <c r="A5058" s="28">
        <v>5057</v>
      </c>
      <c r="B5058" s="10" t="s">
        <v>8778</v>
      </c>
      <c r="C5058" s="11" t="s">
        <v>8775</v>
      </c>
      <c r="D5058" s="11" t="s">
        <v>6746</v>
      </c>
      <c r="E5058" s="11">
        <v>0</v>
      </c>
      <c r="F5058" s="11">
        <v>0</v>
      </c>
      <c r="G5058" s="11">
        <v>0</v>
      </c>
      <c r="H5058" s="11">
        <v>0</v>
      </c>
      <c r="I5058" s="26">
        <f t="shared" ref="I5058:L5121" si="198">ABS(E5058)</f>
        <v>0</v>
      </c>
      <c r="J5058" s="26">
        <f t="shared" si="198"/>
        <v>0</v>
      </c>
      <c r="K5058" s="26">
        <f t="shared" si="198"/>
        <v>0</v>
      </c>
      <c r="L5058" s="26">
        <f t="shared" si="197"/>
        <v>0</v>
      </c>
      <c r="M5058" s="27">
        <f t="shared" si="196"/>
        <v>0</v>
      </c>
    </row>
    <row r="5059" spans="1:13" x14ac:dyDescent="0.25">
      <c r="A5059" s="28">
        <v>5058</v>
      </c>
      <c r="B5059" s="10" t="s">
        <v>8779</v>
      </c>
      <c r="C5059" s="11" t="s">
        <v>8780</v>
      </c>
      <c r="D5059" s="11" t="s">
        <v>6746</v>
      </c>
      <c r="E5059" s="11">
        <v>-0.4</v>
      </c>
      <c r="F5059" s="11">
        <v>0.25819888974716099</v>
      </c>
      <c r="G5059" s="11">
        <v>0.77459666924148296</v>
      </c>
      <c r="H5059" s="11">
        <v>0.25819888974716099</v>
      </c>
      <c r="I5059" s="26">
        <f t="shared" si="198"/>
        <v>0.4</v>
      </c>
      <c r="J5059" s="26">
        <f t="shared" si="198"/>
        <v>0.25819888974716099</v>
      </c>
      <c r="K5059" s="26">
        <f t="shared" si="198"/>
        <v>0.77459666924148296</v>
      </c>
      <c r="L5059" s="26">
        <f t="shared" si="197"/>
        <v>0.25819888974716099</v>
      </c>
      <c r="M5059" s="27">
        <f t="shared" ref="M5059:M5122" si="199">AVERAGE(I5059:L5059)</f>
        <v>0.42274861218395121</v>
      </c>
    </row>
    <row r="5060" spans="1:13" x14ac:dyDescent="0.25">
      <c r="A5060" s="28">
        <v>5059</v>
      </c>
      <c r="B5060" s="10" t="s">
        <v>8781</v>
      </c>
      <c r="C5060" s="11" t="s">
        <v>8751</v>
      </c>
      <c r="D5060" s="11" t="s">
        <v>107</v>
      </c>
      <c r="E5060" s="11">
        <v>0.63245553203367599</v>
      </c>
      <c r="F5060" s="11">
        <v>0.25819888974716099</v>
      </c>
      <c r="G5060" s="11">
        <v>0.63245553203367599</v>
      </c>
      <c r="H5060" s="11">
        <v>-0.316227766016838</v>
      </c>
      <c r="I5060" s="26">
        <f t="shared" si="198"/>
        <v>0.63245553203367599</v>
      </c>
      <c r="J5060" s="26">
        <f t="shared" si="198"/>
        <v>0.25819888974716099</v>
      </c>
      <c r="K5060" s="26">
        <f t="shared" si="198"/>
        <v>0.63245553203367599</v>
      </c>
      <c r="L5060" s="26">
        <f t="shared" si="197"/>
        <v>0.316227766016838</v>
      </c>
      <c r="M5060" s="27">
        <f t="shared" si="199"/>
        <v>0.45983442995783774</v>
      </c>
    </row>
    <row r="5061" spans="1:13" x14ac:dyDescent="0.25">
      <c r="A5061" s="28">
        <v>5060</v>
      </c>
      <c r="B5061" s="10" t="s">
        <v>8782</v>
      </c>
      <c r="C5061" s="11" t="s">
        <v>8775</v>
      </c>
      <c r="D5061" s="11" t="s">
        <v>107</v>
      </c>
      <c r="E5061" s="11">
        <v>0</v>
      </c>
      <c r="F5061" s="11">
        <v>0</v>
      </c>
      <c r="G5061" s="11">
        <v>0</v>
      </c>
      <c r="H5061" s="11">
        <v>0</v>
      </c>
      <c r="I5061" s="26">
        <f t="shared" si="198"/>
        <v>0</v>
      </c>
      <c r="J5061" s="26">
        <f t="shared" si="198"/>
        <v>0</v>
      </c>
      <c r="K5061" s="26">
        <f t="shared" si="198"/>
        <v>0</v>
      </c>
      <c r="L5061" s="26">
        <f t="shared" si="197"/>
        <v>0</v>
      </c>
      <c r="M5061" s="27">
        <f t="shared" si="199"/>
        <v>0</v>
      </c>
    </row>
    <row r="5062" spans="1:13" x14ac:dyDescent="0.25">
      <c r="A5062" s="28">
        <v>5061</v>
      </c>
      <c r="B5062" s="10" t="s">
        <v>8783</v>
      </c>
      <c r="C5062" s="11" t="s">
        <v>8784</v>
      </c>
      <c r="D5062" s="11" t="s">
        <v>107</v>
      </c>
      <c r="E5062" s="11">
        <v>0</v>
      </c>
      <c r="F5062" s="11">
        <v>0</v>
      </c>
      <c r="G5062" s="11">
        <v>0</v>
      </c>
      <c r="H5062" s="11">
        <v>0</v>
      </c>
      <c r="I5062" s="26">
        <f t="shared" si="198"/>
        <v>0</v>
      </c>
      <c r="J5062" s="26">
        <f t="shared" si="198"/>
        <v>0</v>
      </c>
      <c r="K5062" s="26">
        <f t="shared" si="198"/>
        <v>0</v>
      </c>
      <c r="L5062" s="26">
        <f t="shared" si="197"/>
        <v>0</v>
      </c>
      <c r="M5062" s="27">
        <f t="shared" si="199"/>
        <v>0</v>
      </c>
    </row>
    <row r="5063" spans="1:13" x14ac:dyDescent="0.25">
      <c r="A5063" s="28">
        <v>5062</v>
      </c>
      <c r="B5063" s="10" t="s">
        <v>8785</v>
      </c>
      <c r="C5063" s="11" t="s">
        <v>8751</v>
      </c>
      <c r="D5063" s="11" t="s">
        <v>6625</v>
      </c>
      <c r="E5063" s="11">
        <v>-0.2</v>
      </c>
      <c r="F5063" s="11">
        <v>-0.2</v>
      </c>
      <c r="G5063" s="11">
        <v>0.4</v>
      </c>
      <c r="H5063" s="11">
        <v>1</v>
      </c>
      <c r="I5063" s="26">
        <f t="shared" si="198"/>
        <v>0.2</v>
      </c>
      <c r="J5063" s="26">
        <f t="shared" si="198"/>
        <v>0.2</v>
      </c>
      <c r="K5063" s="26">
        <f t="shared" si="198"/>
        <v>0.4</v>
      </c>
      <c r="L5063" s="26">
        <f t="shared" si="197"/>
        <v>1</v>
      </c>
      <c r="M5063" s="27">
        <f t="shared" si="199"/>
        <v>0.45</v>
      </c>
    </row>
    <row r="5064" spans="1:13" x14ac:dyDescent="0.25">
      <c r="A5064" s="28">
        <v>5063</v>
      </c>
      <c r="B5064" s="10" t="s">
        <v>8786</v>
      </c>
      <c r="C5064" s="11" t="s">
        <v>8787</v>
      </c>
      <c r="D5064" s="11" t="s">
        <v>6625</v>
      </c>
      <c r="E5064" s="11">
        <v>0</v>
      </c>
      <c r="F5064" s="11">
        <v>0</v>
      </c>
      <c r="G5064" s="11">
        <v>0</v>
      </c>
      <c r="H5064" s="11">
        <v>0</v>
      </c>
      <c r="I5064" s="26">
        <f t="shared" si="198"/>
        <v>0</v>
      </c>
      <c r="J5064" s="26">
        <f t="shared" si="198"/>
        <v>0</v>
      </c>
      <c r="K5064" s="26">
        <f t="shared" si="198"/>
        <v>0</v>
      </c>
      <c r="L5064" s="26">
        <f t="shared" si="197"/>
        <v>0</v>
      </c>
      <c r="M5064" s="27">
        <f t="shared" si="199"/>
        <v>0</v>
      </c>
    </row>
    <row r="5065" spans="1:13" x14ac:dyDescent="0.25">
      <c r="A5065" s="28">
        <v>5064</v>
      </c>
      <c r="B5065" s="10" t="s">
        <v>8788</v>
      </c>
      <c r="C5065" s="11" t="s">
        <v>8789</v>
      </c>
      <c r="D5065" s="11" t="s">
        <v>6625</v>
      </c>
      <c r="E5065" s="11">
        <v>-0.25819888974716099</v>
      </c>
      <c r="F5065" s="11">
        <v>0.25819888974716099</v>
      </c>
      <c r="G5065" s="11">
        <v>-0.25819888974716099</v>
      </c>
      <c r="H5065" s="11">
        <v>0.25819888974716099</v>
      </c>
      <c r="I5065" s="26">
        <f t="shared" si="198"/>
        <v>0.25819888974716099</v>
      </c>
      <c r="J5065" s="26">
        <f t="shared" si="198"/>
        <v>0.25819888974716099</v>
      </c>
      <c r="K5065" s="26">
        <f t="shared" si="198"/>
        <v>0.25819888974716099</v>
      </c>
      <c r="L5065" s="26">
        <f t="shared" si="197"/>
        <v>0.25819888974716099</v>
      </c>
      <c r="M5065" s="27">
        <f t="shared" si="199"/>
        <v>0.25819888974716099</v>
      </c>
    </row>
    <row r="5066" spans="1:13" x14ac:dyDescent="0.25">
      <c r="A5066" s="28">
        <v>5065</v>
      </c>
      <c r="B5066" s="10" t="s">
        <v>8790</v>
      </c>
      <c r="C5066" s="11" t="s">
        <v>8791</v>
      </c>
      <c r="D5066" s="11" t="s">
        <v>4120</v>
      </c>
      <c r="E5066" s="11">
        <v>0.316227766016838</v>
      </c>
      <c r="F5066" s="11">
        <v>-0.316227766016838</v>
      </c>
      <c r="G5066" s="11">
        <v>0.2</v>
      </c>
      <c r="H5066" s="11">
        <v>0.77459666924148296</v>
      </c>
      <c r="I5066" s="26">
        <f t="shared" si="198"/>
        <v>0.316227766016838</v>
      </c>
      <c r="J5066" s="26">
        <f t="shared" si="198"/>
        <v>0.316227766016838</v>
      </c>
      <c r="K5066" s="26">
        <f t="shared" si="198"/>
        <v>0.2</v>
      </c>
      <c r="L5066" s="26">
        <f t="shared" si="197"/>
        <v>0.77459666924148296</v>
      </c>
      <c r="M5066" s="27">
        <f t="shared" si="199"/>
        <v>0.40176305031878973</v>
      </c>
    </row>
    <row r="5067" spans="1:13" x14ac:dyDescent="0.25">
      <c r="A5067" s="28">
        <v>5066</v>
      </c>
      <c r="B5067" s="10" t="s">
        <v>8792</v>
      </c>
      <c r="C5067" s="11" t="s">
        <v>8775</v>
      </c>
      <c r="D5067" s="11" t="s">
        <v>6746</v>
      </c>
      <c r="E5067" s="11">
        <v>0</v>
      </c>
      <c r="F5067" s="11">
        <v>0</v>
      </c>
      <c r="G5067" s="11">
        <v>0</v>
      </c>
      <c r="H5067" s="11">
        <v>0</v>
      </c>
      <c r="I5067" s="26">
        <f t="shared" si="198"/>
        <v>0</v>
      </c>
      <c r="J5067" s="26">
        <f t="shared" si="198"/>
        <v>0</v>
      </c>
      <c r="K5067" s="26">
        <f t="shared" si="198"/>
        <v>0</v>
      </c>
      <c r="L5067" s="26">
        <f t="shared" si="197"/>
        <v>0</v>
      </c>
      <c r="M5067" s="27">
        <f t="shared" si="199"/>
        <v>0</v>
      </c>
    </row>
    <row r="5068" spans="1:13" x14ac:dyDescent="0.25">
      <c r="A5068" s="28">
        <v>5067</v>
      </c>
      <c r="B5068" s="10" t="s">
        <v>8793</v>
      </c>
      <c r="C5068" s="11" t="s">
        <v>8751</v>
      </c>
      <c r="D5068" s="11" t="s">
        <v>6625</v>
      </c>
      <c r="E5068" s="11">
        <v>0</v>
      </c>
      <c r="F5068" s="11">
        <v>0</v>
      </c>
      <c r="G5068" s="11">
        <v>0</v>
      </c>
      <c r="H5068" s="11">
        <v>0</v>
      </c>
      <c r="I5068" s="26">
        <f t="shared" si="198"/>
        <v>0</v>
      </c>
      <c r="J5068" s="26">
        <f t="shared" si="198"/>
        <v>0</v>
      </c>
      <c r="K5068" s="26">
        <f t="shared" si="198"/>
        <v>0</v>
      </c>
      <c r="L5068" s="26">
        <f t="shared" si="197"/>
        <v>0</v>
      </c>
      <c r="M5068" s="27">
        <f t="shared" si="199"/>
        <v>0</v>
      </c>
    </row>
    <row r="5069" spans="1:13" x14ac:dyDescent="0.25">
      <c r="A5069" s="28">
        <v>5068</v>
      </c>
      <c r="B5069" s="10" t="s">
        <v>8794</v>
      </c>
      <c r="C5069" s="11" t="s">
        <v>8795</v>
      </c>
      <c r="D5069" s="11" t="s">
        <v>6625</v>
      </c>
      <c r="E5069" s="11">
        <v>0.4</v>
      </c>
      <c r="F5069" s="11">
        <v>-0.4</v>
      </c>
      <c r="G5069" s="11">
        <v>0.94868329805051399</v>
      </c>
      <c r="H5069" s="11">
        <v>-0.105409255338946</v>
      </c>
      <c r="I5069" s="26">
        <f t="shared" si="198"/>
        <v>0.4</v>
      </c>
      <c r="J5069" s="26">
        <f t="shared" si="198"/>
        <v>0.4</v>
      </c>
      <c r="K5069" s="26">
        <f t="shared" si="198"/>
        <v>0.94868329805051399</v>
      </c>
      <c r="L5069" s="26">
        <f t="shared" si="197"/>
        <v>0.105409255338946</v>
      </c>
      <c r="M5069" s="27">
        <f t="shared" si="199"/>
        <v>0.46352313834736503</v>
      </c>
    </row>
    <row r="5070" spans="1:13" x14ac:dyDescent="0.25">
      <c r="A5070" s="28">
        <v>5069</v>
      </c>
      <c r="B5070" s="10" t="s">
        <v>8796</v>
      </c>
      <c r="C5070" s="11" t="s">
        <v>8745</v>
      </c>
      <c r="D5070" s="11" t="s">
        <v>4120</v>
      </c>
      <c r="E5070" s="11">
        <v>0</v>
      </c>
      <c r="F5070" s="11">
        <v>0</v>
      </c>
      <c r="G5070" s="11">
        <v>0</v>
      </c>
      <c r="H5070" s="11">
        <v>0</v>
      </c>
      <c r="I5070" s="26">
        <f t="shared" si="198"/>
        <v>0</v>
      </c>
      <c r="J5070" s="26">
        <f t="shared" si="198"/>
        <v>0</v>
      </c>
      <c r="K5070" s="26">
        <f t="shared" si="198"/>
        <v>0</v>
      </c>
      <c r="L5070" s="26">
        <f t="shared" si="197"/>
        <v>0</v>
      </c>
      <c r="M5070" s="27">
        <f t="shared" si="199"/>
        <v>0</v>
      </c>
    </row>
    <row r="5071" spans="1:13" x14ac:dyDescent="0.25">
      <c r="A5071" s="28">
        <v>5070</v>
      </c>
      <c r="B5071" s="10" t="s">
        <v>8797</v>
      </c>
      <c r="C5071" s="11" t="s">
        <v>8775</v>
      </c>
      <c r="D5071" s="11" t="s">
        <v>6746</v>
      </c>
      <c r="E5071" s="11">
        <v>-0.77459666924148296</v>
      </c>
      <c r="F5071" s="11">
        <v>0</v>
      </c>
      <c r="G5071" s="11">
        <v>0</v>
      </c>
      <c r="H5071" s="11">
        <v>0</v>
      </c>
      <c r="I5071" s="26">
        <f t="shared" si="198"/>
        <v>0.77459666924148296</v>
      </c>
      <c r="J5071" s="26">
        <f t="shared" si="198"/>
        <v>0</v>
      </c>
      <c r="K5071" s="26">
        <f t="shared" si="198"/>
        <v>0</v>
      </c>
      <c r="L5071" s="26">
        <f t="shared" si="197"/>
        <v>0</v>
      </c>
      <c r="M5071" s="27">
        <f t="shared" si="199"/>
        <v>0.19364916731037074</v>
      </c>
    </row>
    <row r="5072" spans="1:13" x14ac:dyDescent="0.25">
      <c r="A5072" s="28">
        <v>5071</v>
      </c>
      <c r="B5072" s="10" t="s">
        <v>8798</v>
      </c>
      <c r="C5072" s="11" t="s">
        <v>8759</v>
      </c>
      <c r="D5072" s="11" t="s">
        <v>6746</v>
      </c>
      <c r="E5072" s="11">
        <v>0.77459666924148296</v>
      </c>
      <c r="F5072" s="11">
        <v>0</v>
      </c>
      <c r="G5072" s="11">
        <v>0</v>
      </c>
      <c r="H5072" s="11">
        <v>0</v>
      </c>
      <c r="I5072" s="26">
        <f t="shared" si="198"/>
        <v>0.77459666924148296</v>
      </c>
      <c r="J5072" s="26">
        <f t="shared" si="198"/>
        <v>0</v>
      </c>
      <c r="K5072" s="26">
        <f t="shared" si="198"/>
        <v>0</v>
      </c>
      <c r="L5072" s="26">
        <f t="shared" si="197"/>
        <v>0</v>
      </c>
      <c r="M5072" s="27">
        <f t="shared" si="199"/>
        <v>0.19364916731037074</v>
      </c>
    </row>
    <row r="5073" spans="1:13" x14ac:dyDescent="0.25">
      <c r="A5073" s="28">
        <v>5072</v>
      </c>
      <c r="B5073" s="10" t="s">
        <v>8799</v>
      </c>
      <c r="C5073" s="11" t="s">
        <v>8751</v>
      </c>
      <c r="D5073" s="11" t="s">
        <v>4120</v>
      </c>
      <c r="E5073" s="11">
        <v>0.25819888974716099</v>
      </c>
      <c r="F5073" s="11">
        <v>0.94868329805051399</v>
      </c>
      <c r="G5073" s="11">
        <v>-0.2</v>
      </c>
      <c r="H5073" s="11">
        <v>0</v>
      </c>
      <c r="I5073" s="26">
        <f t="shared" si="198"/>
        <v>0.25819888974716099</v>
      </c>
      <c r="J5073" s="26">
        <f t="shared" si="198"/>
        <v>0.94868329805051399</v>
      </c>
      <c r="K5073" s="26">
        <f t="shared" si="198"/>
        <v>0.2</v>
      </c>
      <c r="L5073" s="26">
        <f t="shared" si="197"/>
        <v>0</v>
      </c>
      <c r="M5073" s="27">
        <f t="shared" si="199"/>
        <v>0.35172054694941873</v>
      </c>
    </row>
    <row r="5074" spans="1:13" x14ac:dyDescent="0.25">
      <c r="A5074" s="28">
        <v>5073</v>
      </c>
      <c r="B5074" s="10" t="s">
        <v>8800</v>
      </c>
      <c r="C5074" s="11" t="s">
        <v>8801</v>
      </c>
      <c r="D5074" s="11" t="s">
        <v>4120</v>
      </c>
      <c r="E5074" s="11">
        <v>-0.25819888974716099</v>
      </c>
      <c r="F5074" s="11">
        <v>0</v>
      </c>
      <c r="G5074" s="11">
        <v>-0.77459666924148296</v>
      </c>
      <c r="H5074" s="11">
        <v>0</v>
      </c>
      <c r="I5074" s="26">
        <f t="shared" si="198"/>
        <v>0.25819888974716099</v>
      </c>
      <c r="J5074" s="26">
        <f t="shared" si="198"/>
        <v>0</v>
      </c>
      <c r="K5074" s="26">
        <f t="shared" si="198"/>
        <v>0.77459666924148296</v>
      </c>
      <c r="L5074" s="26">
        <f t="shared" si="197"/>
        <v>0</v>
      </c>
      <c r="M5074" s="27">
        <f t="shared" si="199"/>
        <v>0.25819888974716099</v>
      </c>
    </row>
    <row r="5075" spans="1:13" x14ac:dyDescent="0.25">
      <c r="A5075" s="28">
        <v>5074</v>
      </c>
      <c r="B5075" s="10" t="s">
        <v>8802</v>
      </c>
      <c r="C5075" s="11" t="s">
        <v>8801</v>
      </c>
      <c r="D5075" s="11" t="s">
        <v>4120</v>
      </c>
      <c r="E5075" s="11">
        <v>0</v>
      </c>
      <c r="F5075" s="11">
        <v>0</v>
      </c>
      <c r="G5075" s="11">
        <v>0</v>
      </c>
      <c r="H5075" s="11">
        <v>0</v>
      </c>
      <c r="I5075" s="26">
        <f t="shared" si="198"/>
        <v>0</v>
      </c>
      <c r="J5075" s="26">
        <f t="shared" si="198"/>
        <v>0</v>
      </c>
      <c r="K5075" s="26">
        <f t="shared" si="198"/>
        <v>0</v>
      </c>
      <c r="L5075" s="26">
        <f t="shared" si="197"/>
        <v>0</v>
      </c>
      <c r="M5075" s="27">
        <f t="shared" si="199"/>
        <v>0</v>
      </c>
    </row>
    <row r="5076" spans="1:13" x14ac:dyDescent="0.25">
      <c r="A5076" s="28">
        <v>5075</v>
      </c>
      <c r="B5076" s="10" t="s">
        <v>8803</v>
      </c>
      <c r="C5076" s="11" t="s">
        <v>8801</v>
      </c>
      <c r="D5076" s="11" t="s">
        <v>4120</v>
      </c>
      <c r="E5076" s="11">
        <v>0</v>
      </c>
      <c r="F5076" s="11">
        <v>0</v>
      </c>
      <c r="G5076" s="11">
        <v>-0.25819888974716099</v>
      </c>
      <c r="H5076" s="11">
        <v>0.25819888974716099</v>
      </c>
      <c r="I5076" s="26">
        <f t="shared" si="198"/>
        <v>0</v>
      </c>
      <c r="J5076" s="26">
        <f t="shared" si="198"/>
        <v>0</v>
      </c>
      <c r="K5076" s="26">
        <f t="shared" si="198"/>
        <v>0.25819888974716099</v>
      </c>
      <c r="L5076" s="26">
        <f t="shared" si="197"/>
        <v>0.25819888974716099</v>
      </c>
      <c r="M5076" s="27">
        <f t="shared" si="199"/>
        <v>0.12909944487358049</v>
      </c>
    </row>
    <row r="5077" spans="1:13" x14ac:dyDescent="0.25">
      <c r="A5077" s="28">
        <v>5076</v>
      </c>
      <c r="B5077" s="10" t="s">
        <v>8804</v>
      </c>
      <c r="C5077" s="11" t="s">
        <v>8775</v>
      </c>
      <c r="D5077" s="11" t="s">
        <v>4120</v>
      </c>
      <c r="E5077" s="11">
        <v>-0.77459666924148296</v>
      </c>
      <c r="F5077" s="11">
        <v>-0.63245553203367599</v>
      </c>
      <c r="G5077" s="11">
        <v>0.89442719099991597</v>
      </c>
      <c r="H5077" s="11">
        <v>0</v>
      </c>
      <c r="I5077" s="26">
        <f t="shared" si="198"/>
        <v>0.77459666924148296</v>
      </c>
      <c r="J5077" s="26">
        <f t="shared" si="198"/>
        <v>0.63245553203367599</v>
      </c>
      <c r="K5077" s="26">
        <f t="shared" si="198"/>
        <v>0.89442719099991597</v>
      </c>
      <c r="L5077" s="26">
        <f t="shared" si="197"/>
        <v>0</v>
      </c>
      <c r="M5077" s="27">
        <f t="shared" si="199"/>
        <v>0.57536984806876879</v>
      </c>
    </row>
    <row r="5078" spans="1:13" x14ac:dyDescent="0.25">
      <c r="A5078" s="28">
        <v>5077</v>
      </c>
      <c r="B5078" s="10" t="s">
        <v>8805</v>
      </c>
      <c r="C5078" s="11" t="s">
        <v>8806</v>
      </c>
      <c r="D5078" s="11" t="s">
        <v>6625</v>
      </c>
      <c r="E5078" s="11">
        <v>0</v>
      </c>
      <c r="F5078" s="11">
        <v>0</v>
      </c>
      <c r="G5078" s="11">
        <v>0</v>
      </c>
      <c r="H5078" s="11">
        <v>0</v>
      </c>
      <c r="I5078" s="26">
        <f t="shared" si="198"/>
        <v>0</v>
      </c>
      <c r="J5078" s="26">
        <f t="shared" si="198"/>
        <v>0</v>
      </c>
      <c r="K5078" s="26">
        <f t="shared" si="198"/>
        <v>0</v>
      </c>
      <c r="L5078" s="26">
        <f t="shared" si="197"/>
        <v>0</v>
      </c>
      <c r="M5078" s="27">
        <f t="shared" si="199"/>
        <v>0</v>
      </c>
    </row>
    <row r="5079" spans="1:13" x14ac:dyDescent="0.25">
      <c r="A5079" s="28">
        <v>5078</v>
      </c>
      <c r="B5079" s="10" t="s">
        <v>8807</v>
      </c>
      <c r="C5079" s="11" t="s">
        <v>8765</v>
      </c>
      <c r="D5079" s="11" t="s">
        <v>6728</v>
      </c>
      <c r="E5079" s="11">
        <v>0</v>
      </c>
      <c r="F5079" s="11">
        <v>0</v>
      </c>
      <c r="G5079" s="11">
        <v>0</v>
      </c>
      <c r="H5079" s="11">
        <v>0</v>
      </c>
      <c r="I5079" s="26">
        <f t="shared" si="198"/>
        <v>0</v>
      </c>
      <c r="J5079" s="26">
        <f t="shared" si="198"/>
        <v>0</v>
      </c>
      <c r="K5079" s="26">
        <f t="shared" si="198"/>
        <v>0</v>
      </c>
      <c r="L5079" s="26">
        <f t="shared" si="197"/>
        <v>0</v>
      </c>
      <c r="M5079" s="27">
        <f t="shared" si="199"/>
        <v>0</v>
      </c>
    </row>
    <row r="5080" spans="1:13" x14ac:dyDescent="0.25">
      <c r="A5080" s="28">
        <v>5079</v>
      </c>
      <c r="B5080" s="10" t="s">
        <v>8808</v>
      </c>
      <c r="C5080" s="11" t="s">
        <v>8775</v>
      </c>
      <c r="D5080" s="11" t="s">
        <v>4120</v>
      </c>
      <c r="E5080" s="11">
        <v>-0.77459666924148296</v>
      </c>
      <c r="F5080" s="11">
        <v>-0.73786478737262196</v>
      </c>
      <c r="G5080" s="11">
        <v>-0.94868329805051399</v>
      </c>
      <c r="H5080" s="11">
        <v>0</v>
      </c>
      <c r="I5080" s="26">
        <f t="shared" si="198"/>
        <v>0.77459666924148296</v>
      </c>
      <c r="J5080" s="26">
        <f t="shared" si="198"/>
        <v>0.73786478737262196</v>
      </c>
      <c r="K5080" s="26">
        <f t="shared" si="198"/>
        <v>0.94868329805051399</v>
      </c>
      <c r="L5080" s="26">
        <f t="shared" si="197"/>
        <v>0</v>
      </c>
      <c r="M5080" s="27">
        <f t="shared" si="199"/>
        <v>0.6152861886661547</v>
      </c>
    </row>
    <row r="5081" spans="1:13" x14ac:dyDescent="0.25">
      <c r="A5081" s="28">
        <v>5080</v>
      </c>
      <c r="B5081" s="10" t="s">
        <v>8809</v>
      </c>
      <c r="C5081" s="11" t="s">
        <v>8773</v>
      </c>
      <c r="D5081" s="11" t="s">
        <v>4120</v>
      </c>
      <c r="E5081" s="11">
        <v>-0.44721359549995798</v>
      </c>
      <c r="F5081" s="11">
        <v>-0.94868329805051399</v>
      </c>
      <c r="G5081" s="11">
        <v>-0.77459666924148296</v>
      </c>
      <c r="H5081" s="11">
        <v>-0.25819888974716099</v>
      </c>
      <c r="I5081" s="26">
        <f t="shared" si="198"/>
        <v>0.44721359549995798</v>
      </c>
      <c r="J5081" s="26">
        <f t="shared" si="198"/>
        <v>0.94868329805051399</v>
      </c>
      <c r="K5081" s="26">
        <f t="shared" si="198"/>
        <v>0.77459666924148296</v>
      </c>
      <c r="L5081" s="26">
        <f t="shared" si="197"/>
        <v>0.25819888974716099</v>
      </c>
      <c r="M5081" s="27">
        <f t="shared" si="199"/>
        <v>0.60717311313477895</v>
      </c>
    </row>
    <row r="5082" spans="1:13" x14ac:dyDescent="0.25">
      <c r="A5082" s="28">
        <v>5081</v>
      </c>
      <c r="B5082" s="10" t="s">
        <v>8810</v>
      </c>
      <c r="C5082" s="11" t="s">
        <v>8759</v>
      </c>
      <c r="D5082" s="11" t="s">
        <v>6746</v>
      </c>
      <c r="E5082" s="11">
        <v>0</v>
      </c>
      <c r="F5082" s="11">
        <v>-0.25819888974716099</v>
      </c>
      <c r="G5082" s="11">
        <v>-0.316227766016838</v>
      </c>
      <c r="H5082" s="11">
        <v>0</v>
      </c>
      <c r="I5082" s="26">
        <f t="shared" si="198"/>
        <v>0</v>
      </c>
      <c r="J5082" s="26">
        <f t="shared" si="198"/>
        <v>0.25819888974716099</v>
      </c>
      <c r="K5082" s="26">
        <f t="shared" si="198"/>
        <v>0.316227766016838</v>
      </c>
      <c r="L5082" s="26">
        <f t="shared" si="197"/>
        <v>0</v>
      </c>
      <c r="M5082" s="27">
        <f t="shared" si="199"/>
        <v>0.14360666394099975</v>
      </c>
    </row>
    <row r="5083" spans="1:13" x14ac:dyDescent="0.25">
      <c r="A5083" s="28">
        <v>5082</v>
      </c>
      <c r="B5083" s="10" t="s">
        <v>8811</v>
      </c>
      <c r="C5083" s="11" t="s">
        <v>8759</v>
      </c>
      <c r="D5083" s="11" t="s">
        <v>6728</v>
      </c>
      <c r="E5083" s="11">
        <v>0</v>
      </c>
      <c r="F5083" s="11">
        <v>0.25819888974716099</v>
      </c>
      <c r="G5083" s="11">
        <v>0.316227766016838</v>
      </c>
      <c r="H5083" s="11">
        <v>0</v>
      </c>
      <c r="I5083" s="26">
        <f t="shared" si="198"/>
        <v>0</v>
      </c>
      <c r="J5083" s="26">
        <f t="shared" si="198"/>
        <v>0.25819888974716099</v>
      </c>
      <c r="K5083" s="26">
        <f t="shared" si="198"/>
        <v>0.316227766016838</v>
      </c>
      <c r="L5083" s="26">
        <f t="shared" si="197"/>
        <v>0</v>
      </c>
      <c r="M5083" s="27">
        <f t="shared" si="199"/>
        <v>0.14360666394099975</v>
      </c>
    </row>
    <row r="5084" spans="1:13" x14ac:dyDescent="0.25">
      <c r="A5084" s="28">
        <v>5083</v>
      </c>
      <c r="B5084" s="10" t="s">
        <v>8812</v>
      </c>
      <c r="C5084" s="11" t="s">
        <v>8813</v>
      </c>
      <c r="D5084" s="11" t="s">
        <v>6288</v>
      </c>
      <c r="E5084" s="11">
        <v>-0.8</v>
      </c>
      <c r="F5084" s="11">
        <v>-0.8</v>
      </c>
      <c r="G5084" s="11">
        <v>-0.4</v>
      </c>
      <c r="H5084" s="11">
        <v>-0.8</v>
      </c>
      <c r="I5084" s="26">
        <f t="shared" si="198"/>
        <v>0.8</v>
      </c>
      <c r="J5084" s="26">
        <f t="shared" si="198"/>
        <v>0.8</v>
      </c>
      <c r="K5084" s="26">
        <f t="shared" si="198"/>
        <v>0.4</v>
      </c>
      <c r="L5084" s="26">
        <f t="shared" si="197"/>
        <v>0.8</v>
      </c>
      <c r="M5084" s="27">
        <f t="shared" si="199"/>
        <v>0.7</v>
      </c>
    </row>
    <row r="5085" spans="1:13" x14ac:dyDescent="0.25">
      <c r="A5085" s="28">
        <v>5084</v>
      </c>
      <c r="B5085" s="10" t="s">
        <v>8814</v>
      </c>
      <c r="C5085" s="11" t="s">
        <v>8759</v>
      </c>
      <c r="D5085" s="11" t="s">
        <v>6746</v>
      </c>
      <c r="E5085" s="11">
        <v>0.25819888974716099</v>
      </c>
      <c r="F5085" s="11">
        <v>0.25819888974716099</v>
      </c>
      <c r="G5085" s="11">
        <v>-0.94868329805051399</v>
      </c>
      <c r="H5085" s="11">
        <v>-0.89442719099991597</v>
      </c>
      <c r="I5085" s="26">
        <f t="shared" si="198"/>
        <v>0.25819888974716099</v>
      </c>
      <c r="J5085" s="26">
        <f t="shared" si="198"/>
        <v>0.25819888974716099</v>
      </c>
      <c r="K5085" s="26">
        <f t="shared" si="198"/>
        <v>0.94868329805051399</v>
      </c>
      <c r="L5085" s="26">
        <f t="shared" si="197"/>
        <v>0.89442719099991597</v>
      </c>
      <c r="M5085" s="27">
        <f t="shared" si="199"/>
        <v>0.58987706713618793</v>
      </c>
    </row>
    <row r="5086" spans="1:13" x14ac:dyDescent="0.25">
      <c r="A5086" s="28">
        <v>5085</v>
      </c>
      <c r="B5086" s="10" t="s">
        <v>8815</v>
      </c>
      <c r="C5086" s="11" t="s">
        <v>8759</v>
      </c>
      <c r="D5086" s="11" t="s">
        <v>6728</v>
      </c>
      <c r="E5086" s="11">
        <v>-0.25819888974716099</v>
      </c>
      <c r="F5086" s="11">
        <v>-0.25819888974716099</v>
      </c>
      <c r="G5086" s="11">
        <v>0.94868329805051399</v>
      </c>
      <c r="H5086" s="11">
        <v>0.89442719099991597</v>
      </c>
      <c r="I5086" s="26">
        <f t="shared" si="198"/>
        <v>0.25819888974716099</v>
      </c>
      <c r="J5086" s="26">
        <f t="shared" si="198"/>
        <v>0.25819888974716099</v>
      </c>
      <c r="K5086" s="26">
        <f t="shared" si="198"/>
        <v>0.94868329805051399</v>
      </c>
      <c r="L5086" s="26">
        <f t="shared" si="197"/>
        <v>0.89442719099991597</v>
      </c>
      <c r="M5086" s="27">
        <f t="shared" si="199"/>
        <v>0.58987706713618793</v>
      </c>
    </row>
    <row r="5087" spans="1:13" x14ac:dyDescent="0.25">
      <c r="A5087" s="28">
        <v>5086</v>
      </c>
      <c r="B5087" s="10" t="s">
        <v>8816</v>
      </c>
      <c r="C5087" s="11" t="s">
        <v>8773</v>
      </c>
      <c r="D5087" s="11" t="s">
        <v>6625</v>
      </c>
      <c r="E5087" s="11">
        <v>-0.105409255338946</v>
      </c>
      <c r="F5087" s="11">
        <v>-0.77459666924148296</v>
      </c>
      <c r="G5087" s="11">
        <v>0.94868329805051399</v>
      </c>
      <c r="H5087" s="11">
        <v>0</v>
      </c>
      <c r="I5087" s="26">
        <f t="shared" si="198"/>
        <v>0.105409255338946</v>
      </c>
      <c r="J5087" s="26">
        <f t="shared" si="198"/>
        <v>0.77459666924148296</v>
      </c>
      <c r="K5087" s="26">
        <f t="shared" si="198"/>
        <v>0.94868329805051399</v>
      </c>
      <c r="L5087" s="26">
        <f t="shared" si="197"/>
        <v>0</v>
      </c>
      <c r="M5087" s="27">
        <f t="shared" si="199"/>
        <v>0.4571723056577357</v>
      </c>
    </row>
    <row r="5088" spans="1:13" x14ac:dyDescent="0.25">
      <c r="A5088" s="28">
        <v>5087</v>
      </c>
      <c r="B5088" s="10" t="s">
        <v>8817</v>
      </c>
      <c r="C5088" s="11" t="s">
        <v>8773</v>
      </c>
      <c r="D5088" s="11" t="s">
        <v>4120</v>
      </c>
      <c r="E5088" s="11">
        <v>-0.2</v>
      </c>
      <c r="F5088" s="11">
        <v>-0.77459666924148296</v>
      </c>
      <c r="G5088" s="11">
        <v>0</v>
      </c>
      <c r="H5088" s="11">
        <v>0.21081851067789201</v>
      </c>
      <c r="I5088" s="26">
        <f t="shared" si="198"/>
        <v>0.2</v>
      </c>
      <c r="J5088" s="26">
        <f t="shared" si="198"/>
        <v>0.77459666924148296</v>
      </c>
      <c r="K5088" s="26">
        <f t="shared" si="198"/>
        <v>0</v>
      </c>
      <c r="L5088" s="26">
        <f t="shared" si="197"/>
        <v>0.21081851067789201</v>
      </c>
      <c r="M5088" s="27">
        <f t="shared" si="199"/>
        <v>0.29635379497984371</v>
      </c>
    </row>
    <row r="5089" spans="1:13" x14ac:dyDescent="0.25">
      <c r="A5089" s="28">
        <v>5088</v>
      </c>
      <c r="B5089" s="10" t="s">
        <v>8818</v>
      </c>
      <c r="C5089" s="11" t="s">
        <v>8819</v>
      </c>
      <c r="D5089" s="11" t="s">
        <v>6625</v>
      </c>
      <c r="E5089" s="11">
        <v>-0.2</v>
      </c>
      <c r="F5089" s="11">
        <v>0.6</v>
      </c>
      <c r="G5089" s="11">
        <v>-0.4</v>
      </c>
      <c r="H5089" s="11">
        <v>0.8</v>
      </c>
      <c r="I5089" s="26">
        <f t="shared" si="198"/>
        <v>0.2</v>
      </c>
      <c r="J5089" s="26">
        <f t="shared" si="198"/>
        <v>0.6</v>
      </c>
      <c r="K5089" s="26">
        <f t="shared" si="198"/>
        <v>0.4</v>
      </c>
      <c r="L5089" s="26">
        <f t="shared" si="197"/>
        <v>0.8</v>
      </c>
      <c r="M5089" s="27">
        <f t="shared" si="199"/>
        <v>0.5</v>
      </c>
    </row>
    <row r="5090" spans="1:13" x14ac:dyDescent="0.25">
      <c r="A5090" s="28">
        <v>5089</v>
      </c>
      <c r="B5090" s="10" t="s">
        <v>8820</v>
      </c>
      <c r="C5090" s="11" t="s">
        <v>8821</v>
      </c>
      <c r="D5090" s="11" t="s">
        <v>6625</v>
      </c>
      <c r="E5090" s="11">
        <v>0.77459666924148296</v>
      </c>
      <c r="F5090" s="11">
        <v>-0.105409255338946</v>
      </c>
      <c r="G5090" s="11">
        <v>0</v>
      </c>
      <c r="H5090" s="11">
        <v>0</v>
      </c>
      <c r="I5090" s="26">
        <f t="shared" si="198"/>
        <v>0.77459666924148296</v>
      </c>
      <c r="J5090" s="26">
        <f t="shared" si="198"/>
        <v>0.105409255338946</v>
      </c>
      <c r="K5090" s="26">
        <f t="shared" si="198"/>
        <v>0</v>
      </c>
      <c r="L5090" s="26">
        <f t="shared" si="197"/>
        <v>0</v>
      </c>
      <c r="M5090" s="27">
        <f t="shared" si="199"/>
        <v>0.22000148114510723</v>
      </c>
    </row>
    <row r="5091" spans="1:13" x14ac:dyDescent="0.25">
      <c r="A5091" s="28">
        <v>5090</v>
      </c>
      <c r="B5091" s="10" t="s">
        <v>8822</v>
      </c>
      <c r="C5091" s="11" t="s">
        <v>8823</v>
      </c>
      <c r="D5091" s="11" t="s">
        <v>4120</v>
      </c>
      <c r="E5091" s="11">
        <v>-0.6</v>
      </c>
      <c r="F5091" s="11">
        <v>-0.4</v>
      </c>
      <c r="G5091" s="11">
        <v>-0.8</v>
      </c>
      <c r="H5091" s="11">
        <v>-0.4</v>
      </c>
      <c r="I5091" s="26">
        <f t="shared" si="198"/>
        <v>0.6</v>
      </c>
      <c r="J5091" s="26">
        <f t="shared" si="198"/>
        <v>0.4</v>
      </c>
      <c r="K5091" s="26">
        <f t="shared" si="198"/>
        <v>0.8</v>
      </c>
      <c r="L5091" s="26">
        <f t="shared" si="197"/>
        <v>0.4</v>
      </c>
      <c r="M5091" s="27">
        <f t="shared" si="199"/>
        <v>0.55000000000000004</v>
      </c>
    </row>
    <row r="5092" spans="1:13" x14ac:dyDescent="0.25">
      <c r="A5092" s="28">
        <v>5091</v>
      </c>
      <c r="B5092" s="10" t="s">
        <v>8824</v>
      </c>
      <c r="C5092" s="11" t="s">
        <v>8751</v>
      </c>
      <c r="D5092" s="11" t="s">
        <v>4120</v>
      </c>
      <c r="E5092" s="11">
        <v>0</v>
      </c>
      <c r="F5092" s="11">
        <v>0</v>
      </c>
      <c r="G5092" s="11">
        <v>0</v>
      </c>
      <c r="H5092" s="11">
        <v>0.25819888974716099</v>
      </c>
      <c r="I5092" s="26">
        <f t="shared" si="198"/>
        <v>0</v>
      </c>
      <c r="J5092" s="26">
        <f t="shared" si="198"/>
        <v>0</v>
      </c>
      <c r="K5092" s="26">
        <f t="shared" si="198"/>
        <v>0</v>
      </c>
      <c r="L5092" s="26">
        <f t="shared" si="197"/>
        <v>0.25819888974716099</v>
      </c>
      <c r="M5092" s="27">
        <f t="shared" si="199"/>
        <v>6.4549722436790247E-2</v>
      </c>
    </row>
    <row r="5093" spans="1:13" x14ac:dyDescent="0.25">
      <c r="A5093" s="28">
        <v>5092</v>
      </c>
      <c r="B5093" s="10" t="s">
        <v>8825</v>
      </c>
      <c r="C5093" s="11" t="s">
        <v>8826</v>
      </c>
      <c r="D5093" s="11" t="s">
        <v>6288</v>
      </c>
      <c r="E5093" s="11">
        <v>0</v>
      </c>
      <c r="F5093" s="11">
        <v>0.77459666924148296</v>
      </c>
      <c r="G5093" s="11">
        <v>0.2</v>
      </c>
      <c r="H5093" s="11">
        <v>-0.8</v>
      </c>
      <c r="I5093" s="26">
        <f t="shared" si="198"/>
        <v>0</v>
      </c>
      <c r="J5093" s="26">
        <f t="shared" si="198"/>
        <v>0.77459666924148296</v>
      </c>
      <c r="K5093" s="26">
        <f t="shared" si="198"/>
        <v>0.2</v>
      </c>
      <c r="L5093" s="26">
        <f t="shared" si="197"/>
        <v>0.8</v>
      </c>
      <c r="M5093" s="27">
        <f t="shared" si="199"/>
        <v>0.44364916731037074</v>
      </c>
    </row>
    <row r="5094" spans="1:13" x14ac:dyDescent="0.25">
      <c r="A5094" s="28">
        <v>5093</v>
      </c>
      <c r="B5094" s="10" t="s">
        <v>8827</v>
      </c>
      <c r="C5094" s="11" t="s">
        <v>8828</v>
      </c>
      <c r="D5094" s="11" t="s">
        <v>6746</v>
      </c>
      <c r="E5094" s="11">
        <v>0.8</v>
      </c>
      <c r="F5094" s="11">
        <v>-1</v>
      </c>
      <c r="G5094" s="11">
        <v>0.4</v>
      </c>
      <c r="H5094" s="11">
        <v>-0.6</v>
      </c>
      <c r="I5094" s="26">
        <f t="shared" si="198"/>
        <v>0.8</v>
      </c>
      <c r="J5094" s="26">
        <f t="shared" si="198"/>
        <v>1</v>
      </c>
      <c r="K5094" s="26">
        <f t="shared" si="198"/>
        <v>0.4</v>
      </c>
      <c r="L5094" s="26">
        <f t="shared" si="197"/>
        <v>0.6</v>
      </c>
      <c r="M5094" s="27">
        <f t="shared" si="199"/>
        <v>0.70000000000000007</v>
      </c>
    </row>
    <row r="5095" spans="1:13" x14ac:dyDescent="0.25">
      <c r="A5095" s="28">
        <v>5094</v>
      </c>
      <c r="B5095" s="10" t="s">
        <v>8829</v>
      </c>
      <c r="C5095" s="11" t="s">
        <v>8828</v>
      </c>
      <c r="D5095" s="11" t="s">
        <v>6625</v>
      </c>
      <c r="E5095" s="11">
        <v>0</v>
      </c>
      <c r="F5095" s="11">
        <v>0</v>
      </c>
      <c r="G5095" s="11">
        <v>0</v>
      </c>
      <c r="H5095" s="11">
        <v>0</v>
      </c>
      <c r="I5095" s="26">
        <f t="shared" si="198"/>
        <v>0</v>
      </c>
      <c r="J5095" s="26">
        <f t="shared" si="198"/>
        <v>0</v>
      </c>
      <c r="K5095" s="26">
        <f t="shared" si="198"/>
        <v>0</v>
      </c>
      <c r="L5095" s="26">
        <f t="shared" si="197"/>
        <v>0</v>
      </c>
      <c r="M5095" s="27">
        <f t="shared" si="199"/>
        <v>0</v>
      </c>
    </row>
    <row r="5096" spans="1:13" x14ac:dyDescent="0.25">
      <c r="A5096" s="28">
        <v>5095</v>
      </c>
      <c r="B5096" s="10" t="s">
        <v>8830</v>
      </c>
      <c r="C5096" s="11" t="s">
        <v>8751</v>
      </c>
      <c r="D5096" s="11" t="s">
        <v>4120</v>
      </c>
      <c r="E5096" s="11">
        <v>-0.77459666924148296</v>
      </c>
      <c r="F5096" s="11">
        <v>1</v>
      </c>
      <c r="G5096" s="11">
        <v>-0.4</v>
      </c>
      <c r="H5096" s="11">
        <v>-0.25819888974716099</v>
      </c>
      <c r="I5096" s="26">
        <f t="shared" si="198"/>
        <v>0.77459666924148296</v>
      </c>
      <c r="J5096" s="26">
        <f t="shared" si="198"/>
        <v>1</v>
      </c>
      <c r="K5096" s="26">
        <f t="shared" si="198"/>
        <v>0.4</v>
      </c>
      <c r="L5096" s="26">
        <f t="shared" si="197"/>
        <v>0.25819888974716099</v>
      </c>
      <c r="M5096" s="27">
        <f t="shared" si="199"/>
        <v>0.60819888974716096</v>
      </c>
    </row>
    <row r="5097" spans="1:13" x14ac:dyDescent="0.25">
      <c r="A5097" s="28">
        <v>5096</v>
      </c>
      <c r="B5097" s="10" t="s">
        <v>8831</v>
      </c>
      <c r="C5097" s="11" t="s">
        <v>8832</v>
      </c>
      <c r="D5097" s="11" t="s">
        <v>6625</v>
      </c>
      <c r="E5097" s="11">
        <v>0</v>
      </c>
      <c r="F5097" s="11">
        <v>-0.25819888974716099</v>
      </c>
      <c r="G5097" s="11">
        <v>0.25819888974716099</v>
      </c>
      <c r="H5097" s="11">
        <v>0.25819888974716099</v>
      </c>
      <c r="I5097" s="26">
        <f t="shared" si="198"/>
        <v>0</v>
      </c>
      <c r="J5097" s="26">
        <f t="shared" si="198"/>
        <v>0.25819888974716099</v>
      </c>
      <c r="K5097" s="26">
        <f t="shared" si="198"/>
        <v>0.25819888974716099</v>
      </c>
      <c r="L5097" s="26">
        <f t="shared" si="197"/>
        <v>0.25819888974716099</v>
      </c>
      <c r="M5097" s="27">
        <f t="shared" si="199"/>
        <v>0.19364916731037074</v>
      </c>
    </row>
    <row r="5098" spans="1:13" x14ac:dyDescent="0.25">
      <c r="A5098" s="28">
        <v>5097</v>
      </c>
      <c r="B5098" s="10" t="s">
        <v>8833</v>
      </c>
      <c r="C5098" s="11" t="s">
        <v>8775</v>
      </c>
      <c r="D5098" s="11" t="s">
        <v>6746</v>
      </c>
      <c r="E5098" s="11">
        <v>-0.4</v>
      </c>
      <c r="F5098" s="11">
        <v>0.25819888974716099</v>
      </c>
      <c r="G5098" s="11">
        <v>0.77459666924148296</v>
      </c>
      <c r="H5098" s="11">
        <v>0.25819888974716099</v>
      </c>
      <c r="I5098" s="26">
        <f t="shared" si="198"/>
        <v>0.4</v>
      </c>
      <c r="J5098" s="26">
        <f t="shared" si="198"/>
        <v>0.25819888974716099</v>
      </c>
      <c r="K5098" s="26">
        <f t="shared" si="198"/>
        <v>0.77459666924148296</v>
      </c>
      <c r="L5098" s="26">
        <f t="shared" si="197"/>
        <v>0.25819888974716099</v>
      </c>
      <c r="M5098" s="27">
        <f t="shared" si="199"/>
        <v>0.42274861218395121</v>
      </c>
    </row>
    <row r="5099" spans="1:13" x14ac:dyDescent="0.25">
      <c r="A5099" s="28">
        <v>5098</v>
      </c>
      <c r="B5099" s="10" t="s">
        <v>8834</v>
      </c>
      <c r="C5099" s="11" t="s">
        <v>8745</v>
      </c>
      <c r="D5099" s="11" t="s">
        <v>6746</v>
      </c>
      <c r="E5099" s="11">
        <v>0</v>
      </c>
      <c r="F5099" s="11">
        <v>0</v>
      </c>
      <c r="G5099" s="11">
        <v>0</v>
      </c>
      <c r="H5099" s="11">
        <v>0</v>
      </c>
      <c r="I5099" s="26">
        <f t="shared" si="198"/>
        <v>0</v>
      </c>
      <c r="J5099" s="26">
        <f t="shared" si="198"/>
        <v>0</v>
      </c>
      <c r="K5099" s="26">
        <f t="shared" si="198"/>
        <v>0</v>
      </c>
      <c r="L5099" s="26">
        <f t="shared" si="197"/>
        <v>0</v>
      </c>
      <c r="M5099" s="27">
        <f t="shared" si="199"/>
        <v>0</v>
      </c>
    </row>
    <row r="5100" spans="1:13" x14ac:dyDescent="0.25">
      <c r="A5100" s="28">
        <v>5099</v>
      </c>
      <c r="B5100" s="10" t="s">
        <v>8835</v>
      </c>
      <c r="C5100" s="11" t="s">
        <v>8751</v>
      </c>
      <c r="D5100" s="11" t="s">
        <v>4120</v>
      </c>
      <c r="E5100" s="11">
        <v>0.77459666924148296</v>
      </c>
      <c r="F5100" s="11">
        <v>0.94868329805051399</v>
      </c>
      <c r="G5100" s="11">
        <v>0.77459666924148296</v>
      </c>
      <c r="H5100" s="11">
        <v>-0.63245553203367599</v>
      </c>
      <c r="I5100" s="26">
        <f t="shared" si="198"/>
        <v>0.77459666924148296</v>
      </c>
      <c r="J5100" s="26">
        <f t="shared" si="198"/>
        <v>0.94868329805051399</v>
      </c>
      <c r="K5100" s="26">
        <f t="shared" si="198"/>
        <v>0.77459666924148296</v>
      </c>
      <c r="L5100" s="26">
        <f t="shared" si="197"/>
        <v>0.63245553203367599</v>
      </c>
      <c r="M5100" s="27">
        <f t="shared" si="199"/>
        <v>0.78258304214178898</v>
      </c>
    </row>
    <row r="5101" spans="1:13" x14ac:dyDescent="0.25">
      <c r="A5101" s="28">
        <v>5100</v>
      </c>
      <c r="B5101" s="10" t="s">
        <v>8836</v>
      </c>
      <c r="C5101" s="11" t="s">
        <v>8745</v>
      </c>
      <c r="D5101" s="11" t="s">
        <v>6625</v>
      </c>
      <c r="E5101" s="11">
        <v>0</v>
      </c>
      <c r="F5101" s="11">
        <v>0</v>
      </c>
      <c r="G5101" s="11">
        <v>0</v>
      </c>
      <c r="H5101" s="11">
        <v>0</v>
      </c>
      <c r="I5101" s="26">
        <f t="shared" si="198"/>
        <v>0</v>
      </c>
      <c r="J5101" s="26">
        <f t="shared" si="198"/>
        <v>0</v>
      </c>
      <c r="K5101" s="26">
        <f t="shared" si="198"/>
        <v>0</v>
      </c>
      <c r="L5101" s="26">
        <f t="shared" si="197"/>
        <v>0</v>
      </c>
      <c r="M5101" s="27">
        <f t="shared" si="199"/>
        <v>0</v>
      </c>
    </row>
    <row r="5102" spans="1:13" x14ac:dyDescent="0.25">
      <c r="A5102" s="28">
        <v>5101</v>
      </c>
      <c r="B5102" s="10" t="s">
        <v>8837</v>
      </c>
      <c r="C5102" s="11" t="s">
        <v>8751</v>
      </c>
      <c r="D5102" s="11" t="s">
        <v>4120</v>
      </c>
      <c r="E5102" s="11">
        <v>-0.63245553203367599</v>
      </c>
      <c r="F5102" s="11">
        <v>-0.63245553203367599</v>
      </c>
      <c r="G5102" s="11">
        <v>0.89442719099991597</v>
      </c>
      <c r="H5102" s="11">
        <v>0</v>
      </c>
      <c r="I5102" s="26">
        <f t="shared" si="198"/>
        <v>0.63245553203367599</v>
      </c>
      <c r="J5102" s="26">
        <f t="shared" si="198"/>
        <v>0.63245553203367599</v>
      </c>
      <c r="K5102" s="26">
        <f t="shared" si="198"/>
        <v>0.89442719099991597</v>
      </c>
      <c r="L5102" s="26">
        <f t="shared" si="197"/>
        <v>0</v>
      </c>
      <c r="M5102" s="27">
        <f t="shared" si="199"/>
        <v>0.53983456376681693</v>
      </c>
    </row>
    <row r="5103" spans="1:13" x14ac:dyDescent="0.25">
      <c r="A5103" s="28">
        <v>5102</v>
      </c>
      <c r="B5103" s="10" t="s">
        <v>8838</v>
      </c>
      <c r="C5103" s="11" t="s">
        <v>8839</v>
      </c>
      <c r="D5103" s="11" t="s">
        <v>6746</v>
      </c>
      <c r="E5103" s="11">
        <v>0</v>
      </c>
      <c r="F5103" s="11">
        <v>0</v>
      </c>
      <c r="G5103" s="11">
        <v>0</v>
      </c>
      <c r="H5103" s="11">
        <v>0</v>
      </c>
      <c r="I5103" s="26">
        <f t="shared" si="198"/>
        <v>0</v>
      </c>
      <c r="J5103" s="26">
        <f t="shared" si="198"/>
        <v>0</v>
      </c>
      <c r="K5103" s="26">
        <f t="shared" si="198"/>
        <v>0</v>
      </c>
      <c r="L5103" s="26">
        <f t="shared" si="197"/>
        <v>0</v>
      </c>
      <c r="M5103" s="27">
        <f t="shared" si="199"/>
        <v>0</v>
      </c>
    </row>
    <row r="5104" spans="1:13" x14ac:dyDescent="0.25">
      <c r="A5104" s="28">
        <v>5103</v>
      </c>
      <c r="B5104" s="10" t="s">
        <v>8840</v>
      </c>
      <c r="C5104" s="11" t="s">
        <v>8839</v>
      </c>
      <c r="D5104" s="11" t="s">
        <v>6728</v>
      </c>
      <c r="E5104" s="11">
        <v>0</v>
      </c>
      <c r="F5104" s="11">
        <v>0</v>
      </c>
      <c r="G5104" s="11">
        <v>0</v>
      </c>
      <c r="H5104" s="11">
        <v>0</v>
      </c>
      <c r="I5104" s="26">
        <f t="shared" si="198"/>
        <v>0</v>
      </c>
      <c r="J5104" s="26">
        <f t="shared" si="198"/>
        <v>0</v>
      </c>
      <c r="K5104" s="26">
        <f t="shared" si="198"/>
        <v>0</v>
      </c>
      <c r="L5104" s="26">
        <f t="shared" si="197"/>
        <v>0</v>
      </c>
      <c r="M5104" s="27">
        <f t="shared" si="199"/>
        <v>0</v>
      </c>
    </row>
    <row r="5105" spans="1:13" x14ac:dyDescent="0.25">
      <c r="A5105" s="28">
        <v>5104</v>
      </c>
      <c r="B5105" s="10" t="s">
        <v>8841</v>
      </c>
      <c r="C5105" s="11" t="s">
        <v>8765</v>
      </c>
      <c r="D5105" s="11" t="s">
        <v>6728</v>
      </c>
      <c r="E5105" s="11">
        <v>0.25819888974716099</v>
      </c>
      <c r="F5105" s="11">
        <v>0.2</v>
      </c>
      <c r="G5105" s="11">
        <v>0.25819888974716099</v>
      </c>
      <c r="H5105" s="11">
        <v>-0.25819888974716099</v>
      </c>
      <c r="I5105" s="26">
        <f t="shared" si="198"/>
        <v>0.25819888974716099</v>
      </c>
      <c r="J5105" s="26">
        <f t="shared" si="198"/>
        <v>0.2</v>
      </c>
      <c r="K5105" s="26">
        <f t="shared" si="198"/>
        <v>0.25819888974716099</v>
      </c>
      <c r="L5105" s="26">
        <f t="shared" si="197"/>
        <v>0.25819888974716099</v>
      </c>
      <c r="M5105" s="27">
        <f t="shared" si="199"/>
        <v>0.24364916731037073</v>
      </c>
    </row>
    <row r="5106" spans="1:13" x14ac:dyDescent="0.25">
      <c r="A5106" s="28">
        <v>5105</v>
      </c>
      <c r="B5106" s="10" t="s">
        <v>8842</v>
      </c>
      <c r="C5106" s="11" t="s">
        <v>8765</v>
      </c>
      <c r="D5106" s="11" t="s">
        <v>6728</v>
      </c>
      <c r="E5106" s="11">
        <v>-0.25819888974716099</v>
      </c>
      <c r="F5106" s="11">
        <v>-0.2</v>
      </c>
      <c r="G5106" s="11">
        <v>-0.25819888974716099</v>
      </c>
      <c r="H5106" s="11">
        <v>0.25819888974716099</v>
      </c>
      <c r="I5106" s="26">
        <f t="shared" si="198"/>
        <v>0.25819888974716099</v>
      </c>
      <c r="J5106" s="26">
        <f t="shared" si="198"/>
        <v>0.2</v>
      </c>
      <c r="K5106" s="26">
        <f t="shared" si="198"/>
        <v>0.25819888974716099</v>
      </c>
      <c r="L5106" s="26">
        <f t="shared" si="197"/>
        <v>0.25819888974716099</v>
      </c>
      <c r="M5106" s="27">
        <f t="shared" si="199"/>
        <v>0.24364916731037073</v>
      </c>
    </row>
    <row r="5107" spans="1:13" x14ac:dyDescent="0.25">
      <c r="A5107" s="28">
        <v>5106</v>
      </c>
      <c r="B5107" s="10" t="s">
        <v>8843</v>
      </c>
      <c r="C5107" s="11" t="s">
        <v>8775</v>
      </c>
      <c r="D5107" s="11" t="s">
        <v>6288</v>
      </c>
      <c r="E5107" s="11">
        <v>0</v>
      </c>
      <c r="F5107" s="11">
        <v>0</v>
      </c>
      <c r="G5107" s="11">
        <v>0</v>
      </c>
      <c r="H5107" s="11">
        <v>0</v>
      </c>
      <c r="I5107" s="26">
        <f t="shared" si="198"/>
        <v>0</v>
      </c>
      <c r="J5107" s="26">
        <f t="shared" si="198"/>
        <v>0</v>
      </c>
      <c r="K5107" s="26">
        <f t="shared" si="198"/>
        <v>0</v>
      </c>
      <c r="L5107" s="26">
        <f t="shared" si="197"/>
        <v>0</v>
      </c>
      <c r="M5107" s="27">
        <f t="shared" si="199"/>
        <v>0</v>
      </c>
    </row>
    <row r="5108" spans="1:13" x14ac:dyDescent="0.25">
      <c r="A5108" s="28">
        <v>5107</v>
      </c>
      <c r="B5108" s="10" t="s">
        <v>8844</v>
      </c>
      <c r="C5108" s="11" t="s">
        <v>8775</v>
      </c>
      <c r="D5108" s="11" t="s">
        <v>6746</v>
      </c>
      <c r="E5108" s="11">
        <v>0</v>
      </c>
      <c r="F5108" s="11">
        <v>0</v>
      </c>
      <c r="G5108" s="11">
        <v>0</v>
      </c>
      <c r="H5108" s="11">
        <v>0</v>
      </c>
      <c r="I5108" s="26">
        <f t="shared" si="198"/>
        <v>0</v>
      </c>
      <c r="J5108" s="26">
        <f t="shared" si="198"/>
        <v>0</v>
      </c>
      <c r="K5108" s="26">
        <f t="shared" si="198"/>
        <v>0</v>
      </c>
      <c r="L5108" s="26">
        <f t="shared" si="197"/>
        <v>0</v>
      </c>
      <c r="M5108" s="27">
        <f t="shared" si="199"/>
        <v>0</v>
      </c>
    </row>
    <row r="5109" spans="1:13" x14ac:dyDescent="0.25">
      <c r="A5109" s="28">
        <v>5108</v>
      </c>
      <c r="B5109" s="10" t="s">
        <v>8845</v>
      </c>
      <c r="C5109" s="11" t="s">
        <v>8775</v>
      </c>
      <c r="D5109" s="11" t="s">
        <v>6288</v>
      </c>
      <c r="E5109" s="11">
        <v>-0.2</v>
      </c>
      <c r="F5109" s="11">
        <v>-0.63245553203367599</v>
      </c>
      <c r="G5109" s="11">
        <v>-0.63245553203367599</v>
      </c>
      <c r="H5109" s="11">
        <v>0.25819888974716099</v>
      </c>
      <c r="I5109" s="26">
        <f t="shared" si="198"/>
        <v>0.2</v>
      </c>
      <c r="J5109" s="26">
        <f t="shared" si="198"/>
        <v>0.63245553203367599</v>
      </c>
      <c r="K5109" s="26">
        <f t="shared" si="198"/>
        <v>0.63245553203367599</v>
      </c>
      <c r="L5109" s="26">
        <f t="shared" si="197"/>
        <v>0.25819888974716099</v>
      </c>
      <c r="M5109" s="27">
        <f t="shared" si="199"/>
        <v>0.43077748845362823</v>
      </c>
    </row>
    <row r="5110" spans="1:13" x14ac:dyDescent="0.25">
      <c r="A5110" s="28">
        <v>5109</v>
      </c>
      <c r="B5110" s="10" t="s">
        <v>8846</v>
      </c>
      <c r="C5110" s="11" t="s">
        <v>8847</v>
      </c>
      <c r="D5110" s="11" t="s">
        <v>6625</v>
      </c>
      <c r="E5110" s="11">
        <v>-0.8</v>
      </c>
      <c r="F5110" s="11">
        <v>-0.77459666924148296</v>
      </c>
      <c r="G5110" s="11">
        <v>-0.25819888974716099</v>
      </c>
      <c r="H5110" s="11">
        <v>-0.94868329805051399</v>
      </c>
      <c r="I5110" s="26">
        <f t="shared" si="198"/>
        <v>0.8</v>
      </c>
      <c r="J5110" s="26">
        <f t="shared" si="198"/>
        <v>0.77459666924148296</v>
      </c>
      <c r="K5110" s="26">
        <f t="shared" si="198"/>
        <v>0.25819888974716099</v>
      </c>
      <c r="L5110" s="26">
        <f t="shared" si="197"/>
        <v>0.94868329805051399</v>
      </c>
      <c r="M5110" s="27">
        <f t="shared" si="199"/>
        <v>0.69536971425978944</v>
      </c>
    </row>
    <row r="5111" spans="1:13" x14ac:dyDescent="0.25">
      <c r="A5111" s="28">
        <v>5110</v>
      </c>
      <c r="B5111" s="10" t="s">
        <v>8848</v>
      </c>
      <c r="C5111" s="11" t="s">
        <v>8849</v>
      </c>
      <c r="D5111" s="11" t="s">
        <v>6625</v>
      </c>
      <c r="E5111" s="11">
        <v>0</v>
      </c>
      <c r="F5111" s="11">
        <v>0</v>
      </c>
      <c r="G5111" s="11">
        <v>0</v>
      </c>
      <c r="H5111" s="11">
        <v>0</v>
      </c>
      <c r="I5111" s="26">
        <f t="shared" si="198"/>
        <v>0</v>
      </c>
      <c r="J5111" s="26">
        <f t="shared" si="198"/>
        <v>0</v>
      </c>
      <c r="K5111" s="26">
        <f t="shared" si="198"/>
        <v>0</v>
      </c>
      <c r="L5111" s="26">
        <f t="shared" si="197"/>
        <v>0</v>
      </c>
      <c r="M5111" s="27">
        <f t="shared" si="199"/>
        <v>0</v>
      </c>
    </row>
    <row r="5112" spans="1:13" x14ac:dyDescent="0.25">
      <c r="A5112" s="28">
        <v>5111</v>
      </c>
      <c r="B5112" s="10" t="s">
        <v>8850</v>
      </c>
      <c r="C5112" s="11" t="s">
        <v>8751</v>
      </c>
      <c r="D5112" s="11" t="s">
        <v>6746</v>
      </c>
      <c r="E5112" s="11">
        <v>0</v>
      </c>
      <c r="F5112" s="11">
        <v>0</v>
      </c>
      <c r="G5112" s="11">
        <v>0</v>
      </c>
      <c r="H5112" s="11">
        <v>0</v>
      </c>
      <c r="I5112" s="26">
        <f t="shared" si="198"/>
        <v>0</v>
      </c>
      <c r="J5112" s="26">
        <f t="shared" si="198"/>
        <v>0</v>
      </c>
      <c r="K5112" s="26">
        <f t="shared" si="198"/>
        <v>0</v>
      </c>
      <c r="L5112" s="26">
        <f t="shared" si="197"/>
        <v>0</v>
      </c>
      <c r="M5112" s="27">
        <f t="shared" si="199"/>
        <v>0</v>
      </c>
    </row>
    <row r="5113" spans="1:13" x14ac:dyDescent="0.25">
      <c r="A5113" s="28">
        <v>5112</v>
      </c>
      <c r="B5113" s="10" t="s">
        <v>8851</v>
      </c>
      <c r="C5113" s="11" t="s">
        <v>8852</v>
      </c>
      <c r="D5113" s="11" t="s">
        <v>6746</v>
      </c>
      <c r="E5113" s="11">
        <v>0.2</v>
      </c>
      <c r="F5113" s="11">
        <v>-0.8</v>
      </c>
      <c r="G5113" s="11">
        <v>-0.8</v>
      </c>
      <c r="H5113" s="11">
        <v>0</v>
      </c>
      <c r="I5113" s="26">
        <f t="shared" si="198"/>
        <v>0.2</v>
      </c>
      <c r="J5113" s="26">
        <f t="shared" si="198"/>
        <v>0.8</v>
      </c>
      <c r="K5113" s="26">
        <f t="shared" si="198"/>
        <v>0.8</v>
      </c>
      <c r="L5113" s="26">
        <f t="shared" si="197"/>
        <v>0</v>
      </c>
      <c r="M5113" s="27">
        <f t="shared" si="199"/>
        <v>0.45</v>
      </c>
    </row>
    <row r="5114" spans="1:13" x14ac:dyDescent="0.25">
      <c r="A5114" s="28">
        <v>5113</v>
      </c>
      <c r="B5114" s="10" t="s">
        <v>8853</v>
      </c>
      <c r="C5114" s="11" t="s">
        <v>8854</v>
      </c>
      <c r="D5114" s="11" t="s">
        <v>6288</v>
      </c>
      <c r="E5114" s="11">
        <v>0.25819888974716099</v>
      </c>
      <c r="F5114" s="11">
        <v>0</v>
      </c>
      <c r="G5114" s="11">
        <v>-0.105409255338946</v>
      </c>
      <c r="H5114" s="11">
        <v>-0.77459666924148296</v>
      </c>
      <c r="I5114" s="26">
        <f t="shared" si="198"/>
        <v>0.25819888974716099</v>
      </c>
      <c r="J5114" s="26">
        <f t="shared" si="198"/>
        <v>0</v>
      </c>
      <c r="K5114" s="26">
        <f t="shared" si="198"/>
        <v>0.105409255338946</v>
      </c>
      <c r="L5114" s="26">
        <f t="shared" si="197"/>
        <v>0.77459666924148296</v>
      </c>
      <c r="M5114" s="27">
        <f t="shared" si="199"/>
        <v>0.2845512035818975</v>
      </c>
    </row>
    <row r="5115" spans="1:13" x14ac:dyDescent="0.25">
      <c r="A5115" s="28">
        <v>5114</v>
      </c>
      <c r="B5115" s="10" t="s">
        <v>8855</v>
      </c>
      <c r="C5115" s="11" t="s">
        <v>8751</v>
      </c>
      <c r="D5115" s="11" t="s">
        <v>6746</v>
      </c>
      <c r="E5115" s="11">
        <v>0</v>
      </c>
      <c r="F5115" s="11">
        <v>0</v>
      </c>
      <c r="G5115" s="11">
        <v>0</v>
      </c>
      <c r="H5115" s="11">
        <v>0</v>
      </c>
      <c r="I5115" s="26">
        <f t="shared" si="198"/>
        <v>0</v>
      </c>
      <c r="J5115" s="26">
        <f t="shared" si="198"/>
        <v>0</v>
      </c>
      <c r="K5115" s="26">
        <f t="shared" si="198"/>
        <v>0</v>
      </c>
      <c r="L5115" s="26">
        <f t="shared" si="197"/>
        <v>0</v>
      </c>
      <c r="M5115" s="27">
        <f t="shared" si="199"/>
        <v>0</v>
      </c>
    </row>
    <row r="5116" spans="1:13" x14ac:dyDescent="0.25">
      <c r="A5116" s="28">
        <v>5115</v>
      </c>
      <c r="B5116" s="10" t="s">
        <v>8856</v>
      </c>
      <c r="C5116" s="11" t="s">
        <v>8751</v>
      </c>
      <c r="D5116" s="11" t="s">
        <v>6746</v>
      </c>
      <c r="E5116" s="11">
        <v>0.94868329805051399</v>
      </c>
      <c r="F5116" s="11">
        <v>0.105409255338946</v>
      </c>
      <c r="G5116" s="11">
        <v>0.6</v>
      </c>
      <c r="H5116" s="11">
        <v>0</v>
      </c>
      <c r="I5116" s="26">
        <f t="shared" si="198"/>
        <v>0.94868329805051399</v>
      </c>
      <c r="J5116" s="26">
        <f t="shared" si="198"/>
        <v>0.105409255338946</v>
      </c>
      <c r="K5116" s="26">
        <f t="shared" si="198"/>
        <v>0.6</v>
      </c>
      <c r="L5116" s="26">
        <f t="shared" si="197"/>
        <v>0</v>
      </c>
      <c r="M5116" s="27">
        <f t="shared" si="199"/>
        <v>0.41352313834736498</v>
      </c>
    </row>
    <row r="5117" spans="1:13" x14ac:dyDescent="0.25">
      <c r="A5117" s="28">
        <v>5116</v>
      </c>
      <c r="B5117" s="10" t="s">
        <v>8857</v>
      </c>
      <c r="C5117" s="11" t="s">
        <v>8751</v>
      </c>
      <c r="D5117" s="11" t="s">
        <v>4120</v>
      </c>
      <c r="E5117" s="11">
        <v>-0.2</v>
      </c>
      <c r="F5117" s="11">
        <v>-0.4</v>
      </c>
      <c r="G5117" s="11">
        <v>-0.6</v>
      </c>
      <c r="H5117" s="11">
        <v>1</v>
      </c>
      <c r="I5117" s="26">
        <f t="shared" si="198"/>
        <v>0.2</v>
      </c>
      <c r="J5117" s="26">
        <f t="shared" si="198"/>
        <v>0.4</v>
      </c>
      <c r="K5117" s="26">
        <f t="shared" si="198"/>
        <v>0.6</v>
      </c>
      <c r="L5117" s="26">
        <f t="shared" si="197"/>
        <v>1</v>
      </c>
      <c r="M5117" s="27">
        <f t="shared" si="199"/>
        <v>0.55000000000000004</v>
      </c>
    </row>
    <row r="5118" spans="1:13" x14ac:dyDescent="0.25">
      <c r="A5118" s="28">
        <v>5117</v>
      </c>
      <c r="B5118" s="10" t="s">
        <v>8858</v>
      </c>
      <c r="C5118" s="11" t="s">
        <v>8751</v>
      </c>
      <c r="D5118" s="11" t="s">
        <v>6746</v>
      </c>
      <c r="E5118" s="11">
        <v>0.4</v>
      </c>
      <c r="F5118" s="11">
        <v>-0.4</v>
      </c>
      <c r="G5118" s="11">
        <v>-0.4</v>
      </c>
      <c r="H5118" s="11">
        <v>0.94868329805051399</v>
      </c>
      <c r="I5118" s="26">
        <f t="shared" si="198"/>
        <v>0.4</v>
      </c>
      <c r="J5118" s="26">
        <f t="shared" si="198"/>
        <v>0.4</v>
      </c>
      <c r="K5118" s="26">
        <f t="shared" si="198"/>
        <v>0.4</v>
      </c>
      <c r="L5118" s="26">
        <f t="shared" si="197"/>
        <v>0.94868329805051399</v>
      </c>
      <c r="M5118" s="27">
        <f t="shared" si="199"/>
        <v>0.53717082451262854</v>
      </c>
    </row>
    <row r="5119" spans="1:13" x14ac:dyDescent="0.25">
      <c r="A5119" s="28">
        <v>5118</v>
      </c>
      <c r="B5119" s="10" t="s">
        <v>8859</v>
      </c>
      <c r="C5119" s="11" t="s">
        <v>8751</v>
      </c>
      <c r="D5119" s="11" t="s">
        <v>6288</v>
      </c>
      <c r="E5119" s="11">
        <v>0.77459666924148296</v>
      </c>
      <c r="F5119" s="11">
        <v>-0.25819888974716099</v>
      </c>
      <c r="G5119" s="11">
        <v>-0.25819888974716099</v>
      </c>
      <c r="H5119" s="11">
        <v>-0.25819888974716099</v>
      </c>
      <c r="I5119" s="26">
        <f t="shared" si="198"/>
        <v>0.77459666924148296</v>
      </c>
      <c r="J5119" s="26">
        <f t="shared" si="198"/>
        <v>0.25819888974716099</v>
      </c>
      <c r="K5119" s="26">
        <f t="shared" si="198"/>
        <v>0.25819888974716099</v>
      </c>
      <c r="L5119" s="26">
        <f t="shared" si="197"/>
        <v>0.25819888974716099</v>
      </c>
      <c r="M5119" s="27">
        <f t="shared" si="199"/>
        <v>0.38729833462074148</v>
      </c>
    </row>
    <row r="5120" spans="1:13" x14ac:dyDescent="0.25">
      <c r="A5120" s="28">
        <v>5119</v>
      </c>
      <c r="B5120" s="10" t="s">
        <v>8860</v>
      </c>
      <c r="C5120" s="11" t="s">
        <v>8751</v>
      </c>
      <c r="D5120" s="11" t="s">
        <v>6746</v>
      </c>
      <c r="E5120" s="11">
        <v>0</v>
      </c>
      <c r="F5120" s="11">
        <v>0</v>
      </c>
      <c r="G5120" s="11">
        <v>0</v>
      </c>
      <c r="H5120" s="11">
        <v>0.25819888974716099</v>
      </c>
      <c r="I5120" s="26">
        <f t="shared" si="198"/>
        <v>0</v>
      </c>
      <c r="J5120" s="26">
        <f t="shared" si="198"/>
        <v>0</v>
      </c>
      <c r="K5120" s="26">
        <f t="shared" si="198"/>
        <v>0</v>
      </c>
      <c r="L5120" s="26">
        <f t="shared" si="197"/>
        <v>0.25819888974716099</v>
      </c>
      <c r="M5120" s="27">
        <f t="shared" si="199"/>
        <v>6.4549722436790247E-2</v>
      </c>
    </row>
    <row r="5121" spans="1:13" x14ac:dyDescent="0.25">
      <c r="A5121" s="28">
        <v>5120</v>
      </c>
      <c r="B5121" s="10" t="s">
        <v>8861</v>
      </c>
      <c r="C5121" s="11" t="s">
        <v>8751</v>
      </c>
      <c r="D5121" s="11" t="s">
        <v>4120</v>
      </c>
      <c r="E5121" s="11">
        <v>-0.8</v>
      </c>
      <c r="F5121" s="11">
        <v>0.25819888974716099</v>
      </c>
      <c r="G5121" s="11">
        <v>-0.4</v>
      </c>
      <c r="H5121" s="11">
        <v>-0.2</v>
      </c>
      <c r="I5121" s="26">
        <f t="shared" si="198"/>
        <v>0.8</v>
      </c>
      <c r="J5121" s="26">
        <f t="shared" si="198"/>
        <v>0.25819888974716099</v>
      </c>
      <c r="K5121" s="26">
        <f t="shared" si="198"/>
        <v>0.4</v>
      </c>
      <c r="L5121" s="26">
        <f t="shared" si="198"/>
        <v>0.2</v>
      </c>
      <c r="M5121" s="27">
        <f t="shared" si="199"/>
        <v>0.41454972243679028</v>
      </c>
    </row>
    <row r="5122" spans="1:13" x14ac:dyDescent="0.25">
      <c r="A5122" s="28">
        <v>5121</v>
      </c>
      <c r="B5122" s="10" t="s">
        <v>8862</v>
      </c>
      <c r="C5122" s="11" t="s">
        <v>8751</v>
      </c>
      <c r="D5122" s="11" t="s">
        <v>6288</v>
      </c>
      <c r="E5122" s="11">
        <v>0.77459666924148296</v>
      </c>
      <c r="F5122" s="11">
        <v>0</v>
      </c>
      <c r="G5122" s="11">
        <v>0.25819888974716099</v>
      </c>
      <c r="H5122" s="11">
        <v>0</v>
      </c>
      <c r="I5122" s="26">
        <f t="shared" ref="I5122:L5185" si="200">ABS(E5122)</f>
        <v>0.77459666924148296</v>
      </c>
      <c r="J5122" s="26">
        <f t="shared" si="200"/>
        <v>0</v>
      </c>
      <c r="K5122" s="26">
        <f t="shared" si="200"/>
        <v>0.25819888974716099</v>
      </c>
      <c r="L5122" s="26">
        <f t="shared" si="200"/>
        <v>0</v>
      </c>
      <c r="M5122" s="27">
        <f t="shared" si="199"/>
        <v>0.25819888974716099</v>
      </c>
    </row>
    <row r="5123" spans="1:13" x14ac:dyDescent="0.25">
      <c r="A5123" s="28">
        <v>5122</v>
      </c>
      <c r="B5123" s="10" t="s">
        <v>8863</v>
      </c>
      <c r="C5123" s="11" t="s">
        <v>8751</v>
      </c>
      <c r="D5123" s="11" t="s">
        <v>6288</v>
      </c>
      <c r="E5123" s="11">
        <v>0.77459666924148296</v>
      </c>
      <c r="F5123" s="11">
        <v>0</v>
      </c>
      <c r="G5123" s="11">
        <v>0</v>
      </c>
      <c r="H5123" s="11">
        <v>0</v>
      </c>
      <c r="I5123" s="26">
        <f t="shared" si="200"/>
        <v>0.77459666924148296</v>
      </c>
      <c r="J5123" s="26">
        <f t="shared" si="200"/>
        <v>0</v>
      </c>
      <c r="K5123" s="26">
        <f t="shared" si="200"/>
        <v>0</v>
      </c>
      <c r="L5123" s="26">
        <f t="shared" si="200"/>
        <v>0</v>
      </c>
      <c r="M5123" s="27">
        <f t="shared" ref="M5123:M5186" si="201">AVERAGE(I5123:L5123)</f>
        <v>0.19364916731037074</v>
      </c>
    </row>
    <row r="5124" spans="1:13" x14ac:dyDescent="0.25">
      <c r="A5124" s="28">
        <v>5123</v>
      </c>
      <c r="B5124" s="10" t="s">
        <v>8864</v>
      </c>
      <c r="C5124" s="11" t="s">
        <v>8751</v>
      </c>
      <c r="D5124" s="11" t="s">
        <v>4120</v>
      </c>
      <c r="E5124" s="11">
        <v>0</v>
      </c>
      <c r="F5124" s="11">
        <v>0</v>
      </c>
      <c r="G5124" s="11">
        <v>0</v>
      </c>
      <c r="H5124" s="11">
        <v>0</v>
      </c>
      <c r="I5124" s="26">
        <f t="shared" si="200"/>
        <v>0</v>
      </c>
      <c r="J5124" s="26">
        <f t="shared" si="200"/>
        <v>0</v>
      </c>
      <c r="K5124" s="26">
        <f t="shared" si="200"/>
        <v>0</v>
      </c>
      <c r="L5124" s="26">
        <f t="shared" si="200"/>
        <v>0</v>
      </c>
      <c r="M5124" s="27">
        <f t="shared" si="201"/>
        <v>0</v>
      </c>
    </row>
    <row r="5125" spans="1:13" x14ac:dyDescent="0.25">
      <c r="A5125" s="28">
        <v>5124</v>
      </c>
      <c r="B5125" s="10" t="s">
        <v>8865</v>
      </c>
      <c r="C5125" s="11" t="s">
        <v>8775</v>
      </c>
      <c r="D5125" s="11" t="s">
        <v>6746</v>
      </c>
      <c r="E5125" s="11">
        <v>0.77459666924148296</v>
      </c>
      <c r="F5125" s="11">
        <v>0.94868329805051399</v>
      </c>
      <c r="G5125" s="11">
        <v>0.77459666924148296</v>
      </c>
      <c r="H5125" s="11">
        <v>-0.63245553203367599</v>
      </c>
      <c r="I5125" s="26">
        <f t="shared" si="200"/>
        <v>0.77459666924148296</v>
      </c>
      <c r="J5125" s="26">
        <f t="shared" si="200"/>
        <v>0.94868329805051399</v>
      </c>
      <c r="K5125" s="26">
        <f t="shared" si="200"/>
        <v>0.77459666924148296</v>
      </c>
      <c r="L5125" s="26">
        <f t="shared" si="200"/>
        <v>0.63245553203367599</v>
      </c>
      <c r="M5125" s="27">
        <f t="shared" si="201"/>
        <v>0.78258304214178898</v>
      </c>
    </row>
    <row r="5126" spans="1:13" x14ac:dyDescent="0.25">
      <c r="A5126" s="28">
        <v>5125</v>
      </c>
      <c r="B5126" s="10" t="s">
        <v>8866</v>
      </c>
      <c r="C5126" s="11" t="s">
        <v>8759</v>
      </c>
      <c r="D5126" s="11" t="s">
        <v>6746</v>
      </c>
      <c r="E5126" s="11">
        <v>0</v>
      </c>
      <c r="F5126" s="11">
        <v>0</v>
      </c>
      <c r="G5126" s="11">
        <v>0</v>
      </c>
      <c r="H5126" s="11">
        <v>0</v>
      </c>
      <c r="I5126" s="26">
        <f t="shared" si="200"/>
        <v>0</v>
      </c>
      <c r="J5126" s="26">
        <f t="shared" si="200"/>
        <v>0</v>
      </c>
      <c r="K5126" s="26">
        <f t="shared" si="200"/>
        <v>0</v>
      </c>
      <c r="L5126" s="26">
        <f t="shared" si="200"/>
        <v>0</v>
      </c>
      <c r="M5126" s="27">
        <f t="shared" si="201"/>
        <v>0</v>
      </c>
    </row>
    <row r="5127" spans="1:13" x14ac:dyDescent="0.25">
      <c r="A5127" s="28">
        <v>5126</v>
      </c>
      <c r="B5127" s="10" t="s">
        <v>8867</v>
      </c>
      <c r="C5127" s="11" t="s">
        <v>8775</v>
      </c>
      <c r="D5127" s="11" t="s">
        <v>6288</v>
      </c>
      <c r="E5127" s="11">
        <v>0</v>
      </c>
      <c r="F5127" s="11">
        <v>0</v>
      </c>
      <c r="G5127" s="11">
        <v>0</v>
      </c>
      <c r="H5127" s="11">
        <v>0</v>
      </c>
      <c r="I5127" s="26">
        <f t="shared" si="200"/>
        <v>0</v>
      </c>
      <c r="J5127" s="26">
        <f t="shared" si="200"/>
        <v>0</v>
      </c>
      <c r="K5127" s="26">
        <f t="shared" si="200"/>
        <v>0</v>
      </c>
      <c r="L5127" s="26">
        <f t="shared" si="200"/>
        <v>0</v>
      </c>
      <c r="M5127" s="27">
        <f t="shared" si="201"/>
        <v>0</v>
      </c>
    </row>
    <row r="5128" spans="1:13" x14ac:dyDescent="0.25">
      <c r="A5128" s="28">
        <v>5127</v>
      </c>
      <c r="B5128" s="10" t="s">
        <v>8868</v>
      </c>
      <c r="C5128" s="11" t="s">
        <v>8759</v>
      </c>
      <c r="D5128" s="11" t="s">
        <v>6746</v>
      </c>
      <c r="E5128" s="11">
        <v>0</v>
      </c>
      <c r="F5128" s="11">
        <v>0</v>
      </c>
      <c r="G5128" s="11">
        <v>0</v>
      </c>
      <c r="H5128" s="11">
        <v>0</v>
      </c>
      <c r="I5128" s="26">
        <f t="shared" si="200"/>
        <v>0</v>
      </c>
      <c r="J5128" s="26">
        <f t="shared" si="200"/>
        <v>0</v>
      </c>
      <c r="K5128" s="26">
        <f t="shared" si="200"/>
        <v>0</v>
      </c>
      <c r="L5128" s="26">
        <f t="shared" si="200"/>
        <v>0</v>
      </c>
      <c r="M5128" s="27">
        <f t="shared" si="201"/>
        <v>0</v>
      </c>
    </row>
    <row r="5129" spans="1:13" x14ac:dyDescent="0.25">
      <c r="A5129" s="28">
        <v>5128</v>
      </c>
      <c r="B5129" s="10" t="s">
        <v>8869</v>
      </c>
      <c r="C5129" s="11" t="s">
        <v>8775</v>
      </c>
      <c r="D5129" s="11" t="s">
        <v>6288</v>
      </c>
      <c r="E5129" s="11">
        <v>0</v>
      </c>
      <c r="F5129" s="11">
        <v>0</v>
      </c>
      <c r="G5129" s="11">
        <v>0</v>
      </c>
      <c r="H5129" s="11">
        <v>0</v>
      </c>
      <c r="I5129" s="26">
        <f t="shared" si="200"/>
        <v>0</v>
      </c>
      <c r="J5129" s="26">
        <f t="shared" si="200"/>
        <v>0</v>
      </c>
      <c r="K5129" s="26">
        <f t="shared" si="200"/>
        <v>0</v>
      </c>
      <c r="L5129" s="26">
        <f t="shared" si="200"/>
        <v>0</v>
      </c>
      <c r="M5129" s="27">
        <f t="shared" si="201"/>
        <v>0</v>
      </c>
    </row>
    <row r="5130" spans="1:13" x14ac:dyDescent="0.25">
      <c r="A5130" s="28">
        <v>5129</v>
      </c>
      <c r="B5130" s="10" t="s">
        <v>8870</v>
      </c>
      <c r="C5130" s="11" t="s">
        <v>8765</v>
      </c>
      <c r="D5130" s="11" t="s">
        <v>6625</v>
      </c>
      <c r="E5130" s="11">
        <v>0</v>
      </c>
      <c r="F5130" s="11">
        <v>0</v>
      </c>
      <c r="G5130" s="11">
        <v>0</v>
      </c>
      <c r="H5130" s="11">
        <v>0</v>
      </c>
      <c r="I5130" s="26">
        <f t="shared" si="200"/>
        <v>0</v>
      </c>
      <c r="J5130" s="26">
        <f t="shared" si="200"/>
        <v>0</v>
      </c>
      <c r="K5130" s="26">
        <f t="shared" si="200"/>
        <v>0</v>
      </c>
      <c r="L5130" s="26">
        <f t="shared" si="200"/>
        <v>0</v>
      </c>
      <c r="M5130" s="27">
        <f t="shared" si="201"/>
        <v>0</v>
      </c>
    </row>
    <row r="5131" spans="1:13" x14ac:dyDescent="0.25">
      <c r="A5131" s="28">
        <v>5130</v>
      </c>
      <c r="B5131" s="10" t="s">
        <v>8871</v>
      </c>
      <c r="C5131" s="11" t="s">
        <v>8759</v>
      </c>
      <c r="D5131" s="11" t="s">
        <v>6746</v>
      </c>
      <c r="E5131" s="11">
        <v>0</v>
      </c>
      <c r="F5131" s="11">
        <v>0</v>
      </c>
      <c r="G5131" s="11">
        <v>0</v>
      </c>
      <c r="H5131" s="11">
        <v>0</v>
      </c>
      <c r="I5131" s="26">
        <f t="shared" si="200"/>
        <v>0</v>
      </c>
      <c r="J5131" s="26">
        <f t="shared" si="200"/>
        <v>0</v>
      </c>
      <c r="K5131" s="26">
        <f t="shared" si="200"/>
        <v>0</v>
      </c>
      <c r="L5131" s="26">
        <f t="shared" si="200"/>
        <v>0</v>
      </c>
      <c r="M5131" s="27">
        <f t="shared" si="201"/>
        <v>0</v>
      </c>
    </row>
    <row r="5132" spans="1:13" x14ac:dyDescent="0.25">
      <c r="A5132" s="28">
        <v>5131</v>
      </c>
      <c r="B5132" s="10" t="s">
        <v>8872</v>
      </c>
      <c r="C5132" s="11" t="s">
        <v>8775</v>
      </c>
      <c r="D5132" s="11" t="s">
        <v>6288</v>
      </c>
      <c r="E5132" s="11">
        <v>0.2</v>
      </c>
      <c r="F5132" s="11">
        <v>-0.4</v>
      </c>
      <c r="G5132" s="11">
        <v>0.6</v>
      </c>
      <c r="H5132" s="11">
        <v>-0.4</v>
      </c>
      <c r="I5132" s="26">
        <f t="shared" si="200"/>
        <v>0.2</v>
      </c>
      <c r="J5132" s="26">
        <f t="shared" si="200"/>
        <v>0.4</v>
      </c>
      <c r="K5132" s="26">
        <f t="shared" si="200"/>
        <v>0.6</v>
      </c>
      <c r="L5132" s="26">
        <f t="shared" si="200"/>
        <v>0.4</v>
      </c>
      <c r="M5132" s="27">
        <f t="shared" si="201"/>
        <v>0.4</v>
      </c>
    </row>
    <row r="5133" spans="1:13" x14ac:dyDescent="0.25">
      <c r="A5133" s="28">
        <v>5132</v>
      </c>
      <c r="B5133" s="10" t="s">
        <v>8873</v>
      </c>
      <c r="C5133" s="11" t="s">
        <v>8775</v>
      </c>
      <c r="D5133" s="11" t="s">
        <v>4120</v>
      </c>
      <c r="E5133" s="11">
        <v>0</v>
      </c>
      <c r="F5133" s="11">
        <v>0</v>
      </c>
      <c r="G5133" s="11">
        <v>0</v>
      </c>
      <c r="H5133" s="11">
        <v>0</v>
      </c>
      <c r="I5133" s="26">
        <f t="shared" si="200"/>
        <v>0</v>
      </c>
      <c r="J5133" s="26">
        <f t="shared" si="200"/>
        <v>0</v>
      </c>
      <c r="K5133" s="26">
        <f t="shared" si="200"/>
        <v>0</v>
      </c>
      <c r="L5133" s="26">
        <f t="shared" si="200"/>
        <v>0</v>
      </c>
      <c r="M5133" s="27">
        <f t="shared" si="201"/>
        <v>0</v>
      </c>
    </row>
    <row r="5134" spans="1:13" x14ac:dyDescent="0.25">
      <c r="A5134" s="28">
        <v>5133</v>
      </c>
      <c r="B5134" s="10" t="s">
        <v>8874</v>
      </c>
      <c r="C5134" s="11" t="s">
        <v>8775</v>
      </c>
      <c r="D5134" s="11" t="s">
        <v>4120</v>
      </c>
      <c r="E5134" s="11">
        <v>0</v>
      </c>
      <c r="F5134" s="11">
        <v>0</v>
      </c>
      <c r="G5134" s="11">
        <v>0</v>
      </c>
      <c r="H5134" s="11">
        <v>0</v>
      </c>
      <c r="I5134" s="26">
        <f t="shared" si="200"/>
        <v>0</v>
      </c>
      <c r="J5134" s="26">
        <f t="shared" si="200"/>
        <v>0</v>
      </c>
      <c r="K5134" s="26">
        <f t="shared" si="200"/>
        <v>0</v>
      </c>
      <c r="L5134" s="26">
        <f t="shared" si="200"/>
        <v>0</v>
      </c>
      <c r="M5134" s="27">
        <f t="shared" si="201"/>
        <v>0</v>
      </c>
    </row>
    <row r="5135" spans="1:13" x14ac:dyDescent="0.25">
      <c r="A5135" s="28">
        <v>5134</v>
      </c>
      <c r="B5135" s="10" t="s">
        <v>8875</v>
      </c>
      <c r="C5135" s="11" t="s">
        <v>8745</v>
      </c>
      <c r="D5135" s="11" t="s">
        <v>6746</v>
      </c>
      <c r="E5135" s="11">
        <v>0</v>
      </c>
      <c r="F5135" s="11">
        <v>0</v>
      </c>
      <c r="G5135" s="11">
        <v>0</v>
      </c>
      <c r="H5135" s="11">
        <v>0</v>
      </c>
      <c r="I5135" s="26">
        <f t="shared" si="200"/>
        <v>0</v>
      </c>
      <c r="J5135" s="26">
        <f t="shared" si="200"/>
        <v>0</v>
      </c>
      <c r="K5135" s="26">
        <f t="shared" si="200"/>
        <v>0</v>
      </c>
      <c r="L5135" s="26">
        <f t="shared" si="200"/>
        <v>0</v>
      </c>
      <c r="M5135" s="27">
        <f t="shared" si="201"/>
        <v>0</v>
      </c>
    </row>
    <row r="5136" spans="1:13" x14ac:dyDescent="0.25">
      <c r="A5136" s="28">
        <v>5135</v>
      </c>
      <c r="B5136" s="10" t="s">
        <v>8876</v>
      </c>
      <c r="C5136" s="11" t="s">
        <v>8745</v>
      </c>
      <c r="D5136" s="11" t="s">
        <v>278</v>
      </c>
      <c r="E5136" s="11">
        <v>0</v>
      </c>
      <c r="F5136" s="11">
        <v>0</v>
      </c>
      <c r="G5136" s="11">
        <v>0</v>
      </c>
      <c r="H5136" s="11">
        <v>0</v>
      </c>
      <c r="I5136" s="26">
        <f t="shared" si="200"/>
        <v>0</v>
      </c>
      <c r="J5136" s="26">
        <f t="shared" si="200"/>
        <v>0</v>
      </c>
      <c r="K5136" s="26">
        <f t="shared" si="200"/>
        <v>0</v>
      </c>
      <c r="L5136" s="26">
        <f t="shared" si="200"/>
        <v>0</v>
      </c>
      <c r="M5136" s="27">
        <f t="shared" si="201"/>
        <v>0</v>
      </c>
    </row>
    <row r="5137" spans="1:13" x14ac:dyDescent="0.25">
      <c r="A5137" s="28">
        <v>5136</v>
      </c>
      <c r="B5137" s="10" t="s">
        <v>8877</v>
      </c>
      <c r="C5137" s="11" t="s">
        <v>8878</v>
      </c>
      <c r="D5137" s="11" t="s">
        <v>6625</v>
      </c>
      <c r="E5137" s="11">
        <v>0</v>
      </c>
      <c r="F5137" s="11">
        <v>0</v>
      </c>
      <c r="G5137" s="11">
        <v>0</v>
      </c>
      <c r="H5137" s="11">
        <v>0</v>
      </c>
      <c r="I5137" s="26">
        <f t="shared" si="200"/>
        <v>0</v>
      </c>
      <c r="J5137" s="26">
        <f t="shared" si="200"/>
        <v>0</v>
      </c>
      <c r="K5137" s="26">
        <f t="shared" si="200"/>
        <v>0</v>
      </c>
      <c r="L5137" s="26">
        <f t="shared" si="200"/>
        <v>0</v>
      </c>
      <c r="M5137" s="27">
        <f t="shared" si="201"/>
        <v>0</v>
      </c>
    </row>
    <row r="5138" spans="1:13" x14ac:dyDescent="0.25">
      <c r="A5138" s="28">
        <v>5137</v>
      </c>
      <c r="B5138" s="10" t="s">
        <v>8879</v>
      </c>
      <c r="C5138" s="11" t="s">
        <v>8745</v>
      </c>
      <c r="D5138" s="11" t="s">
        <v>6625</v>
      </c>
      <c r="E5138" s="11">
        <v>0.8</v>
      </c>
      <c r="F5138" s="11">
        <v>0.77459666924148296</v>
      </c>
      <c r="G5138" s="11">
        <v>0.25819888974716099</v>
      </c>
      <c r="H5138" s="11">
        <v>0.94868329805051399</v>
      </c>
      <c r="I5138" s="26">
        <f t="shared" si="200"/>
        <v>0.8</v>
      </c>
      <c r="J5138" s="26">
        <f t="shared" si="200"/>
        <v>0.77459666924148296</v>
      </c>
      <c r="K5138" s="26">
        <f t="shared" si="200"/>
        <v>0.25819888974716099</v>
      </c>
      <c r="L5138" s="26">
        <f t="shared" si="200"/>
        <v>0.94868329805051399</v>
      </c>
      <c r="M5138" s="27">
        <f t="shared" si="201"/>
        <v>0.69536971425978944</v>
      </c>
    </row>
    <row r="5139" spans="1:13" x14ac:dyDescent="0.25">
      <c r="A5139" s="28">
        <v>5138</v>
      </c>
      <c r="B5139" s="10" t="s">
        <v>8880</v>
      </c>
      <c r="C5139" s="11" t="s">
        <v>8878</v>
      </c>
      <c r="D5139" s="11" t="s">
        <v>6625</v>
      </c>
      <c r="E5139" s="11">
        <v>0</v>
      </c>
      <c r="F5139" s="11">
        <v>0</v>
      </c>
      <c r="G5139" s="11">
        <v>0</v>
      </c>
      <c r="H5139" s="11">
        <v>0</v>
      </c>
      <c r="I5139" s="26">
        <f t="shared" si="200"/>
        <v>0</v>
      </c>
      <c r="J5139" s="26">
        <f t="shared" si="200"/>
        <v>0</v>
      </c>
      <c r="K5139" s="26">
        <f t="shared" si="200"/>
        <v>0</v>
      </c>
      <c r="L5139" s="26">
        <f t="shared" si="200"/>
        <v>0</v>
      </c>
      <c r="M5139" s="27">
        <f t="shared" si="201"/>
        <v>0</v>
      </c>
    </row>
    <row r="5140" spans="1:13" x14ac:dyDescent="0.25">
      <c r="A5140" s="28">
        <v>5139</v>
      </c>
      <c r="B5140" s="10" t="s">
        <v>8881</v>
      </c>
      <c r="C5140" s="11" t="s">
        <v>8765</v>
      </c>
      <c r="D5140" s="11" t="s">
        <v>6625</v>
      </c>
      <c r="E5140" s="11">
        <v>0</v>
      </c>
      <c r="F5140" s="11">
        <v>0</v>
      </c>
      <c r="G5140" s="11">
        <v>0</v>
      </c>
      <c r="H5140" s="11">
        <v>0</v>
      </c>
      <c r="I5140" s="26">
        <f t="shared" si="200"/>
        <v>0</v>
      </c>
      <c r="J5140" s="26">
        <f t="shared" si="200"/>
        <v>0</v>
      </c>
      <c r="K5140" s="26">
        <f t="shared" si="200"/>
        <v>0</v>
      </c>
      <c r="L5140" s="26">
        <f t="shared" si="200"/>
        <v>0</v>
      </c>
      <c r="M5140" s="27">
        <f t="shared" si="201"/>
        <v>0</v>
      </c>
    </row>
    <row r="5141" spans="1:13" x14ac:dyDescent="0.25">
      <c r="A5141" s="28">
        <v>5140</v>
      </c>
      <c r="B5141" s="10" t="s">
        <v>8882</v>
      </c>
      <c r="C5141" s="11" t="s">
        <v>8759</v>
      </c>
      <c r="D5141" s="11" t="s">
        <v>6625</v>
      </c>
      <c r="E5141" s="11">
        <v>0</v>
      </c>
      <c r="F5141" s="11">
        <v>0</v>
      </c>
      <c r="G5141" s="11">
        <v>0</v>
      </c>
      <c r="H5141" s="11">
        <v>0</v>
      </c>
      <c r="I5141" s="26">
        <f t="shared" si="200"/>
        <v>0</v>
      </c>
      <c r="J5141" s="26">
        <f t="shared" si="200"/>
        <v>0</v>
      </c>
      <c r="K5141" s="26">
        <f t="shared" si="200"/>
        <v>0</v>
      </c>
      <c r="L5141" s="26">
        <f t="shared" si="200"/>
        <v>0</v>
      </c>
      <c r="M5141" s="27">
        <f t="shared" si="201"/>
        <v>0</v>
      </c>
    </row>
    <row r="5142" spans="1:13" x14ac:dyDescent="0.25">
      <c r="A5142" s="28">
        <v>5141</v>
      </c>
      <c r="B5142" s="10" t="s">
        <v>8883</v>
      </c>
      <c r="C5142" s="11" t="s">
        <v>8884</v>
      </c>
      <c r="D5142" s="11" t="s">
        <v>6625</v>
      </c>
      <c r="E5142" s="11">
        <v>0</v>
      </c>
      <c r="F5142" s="11">
        <v>-0.25819888974716099</v>
      </c>
      <c r="G5142" s="11">
        <v>-0.316227766016838</v>
      </c>
      <c r="H5142" s="11">
        <v>-0.25819888974716099</v>
      </c>
      <c r="I5142" s="26">
        <f t="shared" si="200"/>
        <v>0</v>
      </c>
      <c r="J5142" s="26">
        <f t="shared" si="200"/>
        <v>0.25819888974716099</v>
      </c>
      <c r="K5142" s="26">
        <f t="shared" si="200"/>
        <v>0.316227766016838</v>
      </c>
      <c r="L5142" s="26">
        <f t="shared" si="200"/>
        <v>0.25819888974716099</v>
      </c>
      <c r="M5142" s="27">
        <f t="shared" si="201"/>
        <v>0.20815638637778999</v>
      </c>
    </row>
    <row r="5143" spans="1:13" x14ac:dyDescent="0.25">
      <c r="A5143" s="28">
        <v>5142</v>
      </c>
      <c r="B5143" s="10" t="s">
        <v>8885</v>
      </c>
      <c r="C5143" s="11" t="s">
        <v>8884</v>
      </c>
      <c r="D5143" s="11" t="s">
        <v>6625</v>
      </c>
      <c r="E5143" s="11">
        <v>-0.77459666924148296</v>
      </c>
      <c r="F5143" s="11">
        <v>0</v>
      </c>
      <c r="G5143" s="11">
        <v>0</v>
      </c>
      <c r="H5143" s="11">
        <v>0</v>
      </c>
      <c r="I5143" s="26">
        <f t="shared" si="200"/>
        <v>0.77459666924148296</v>
      </c>
      <c r="J5143" s="26">
        <f t="shared" si="200"/>
        <v>0</v>
      </c>
      <c r="K5143" s="26">
        <f t="shared" si="200"/>
        <v>0</v>
      </c>
      <c r="L5143" s="26">
        <f t="shared" si="200"/>
        <v>0</v>
      </c>
      <c r="M5143" s="27">
        <f t="shared" si="201"/>
        <v>0.19364916731037074</v>
      </c>
    </row>
    <row r="5144" spans="1:13" x14ac:dyDescent="0.25">
      <c r="A5144" s="28">
        <v>5143</v>
      </c>
      <c r="B5144" s="10" t="s">
        <v>8886</v>
      </c>
      <c r="C5144" s="11" t="s">
        <v>8887</v>
      </c>
      <c r="D5144" s="11" t="s">
        <v>6625</v>
      </c>
      <c r="E5144" s="11">
        <v>0.25819888974716099</v>
      </c>
      <c r="F5144" s="11">
        <v>-0.77459666924148296</v>
      </c>
      <c r="G5144" s="11">
        <v>0</v>
      </c>
      <c r="H5144" s="11">
        <v>0.63245553203367599</v>
      </c>
      <c r="I5144" s="26">
        <f t="shared" si="200"/>
        <v>0.25819888974716099</v>
      </c>
      <c r="J5144" s="26">
        <f t="shared" si="200"/>
        <v>0.77459666924148296</v>
      </c>
      <c r="K5144" s="26">
        <f t="shared" si="200"/>
        <v>0</v>
      </c>
      <c r="L5144" s="26">
        <f t="shared" si="200"/>
        <v>0.63245553203367599</v>
      </c>
      <c r="M5144" s="27">
        <f t="shared" si="201"/>
        <v>0.41631277275557999</v>
      </c>
    </row>
    <row r="5145" spans="1:13" x14ac:dyDescent="0.25">
      <c r="A5145" s="28">
        <v>5144</v>
      </c>
      <c r="B5145" s="10" t="s">
        <v>8888</v>
      </c>
      <c r="C5145" s="11" t="s">
        <v>8765</v>
      </c>
      <c r="D5145" s="11" t="s">
        <v>6746</v>
      </c>
      <c r="E5145" s="11">
        <v>0</v>
      </c>
      <c r="F5145" s="11">
        <v>0</v>
      </c>
      <c r="G5145" s="11">
        <v>0</v>
      </c>
      <c r="H5145" s="11">
        <v>0</v>
      </c>
      <c r="I5145" s="26">
        <f t="shared" si="200"/>
        <v>0</v>
      </c>
      <c r="J5145" s="26">
        <f t="shared" si="200"/>
        <v>0</v>
      </c>
      <c r="K5145" s="26">
        <f t="shared" si="200"/>
        <v>0</v>
      </c>
      <c r="L5145" s="26">
        <f t="shared" si="200"/>
        <v>0</v>
      </c>
      <c r="M5145" s="27">
        <f t="shared" si="201"/>
        <v>0</v>
      </c>
    </row>
    <row r="5146" spans="1:13" x14ac:dyDescent="0.25">
      <c r="A5146" s="28">
        <v>5145</v>
      </c>
      <c r="B5146" s="10" t="s">
        <v>8889</v>
      </c>
      <c r="C5146" s="11" t="s">
        <v>8765</v>
      </c>
      <c r="D5146" s="11" t="s">
        <v>6728</v>
      </c>
      <c r="E5146" s="11">
        <v>0</v>
      </c>
      <c r="F5146" s="11">
        <v>0</v>
      </c>
      <c r="G5146" s="11">
        <v>0</v>
      </c>
      <c r="H5146" s="11">
        <v>0</v>
      </c>
      <c r="I5146" s="26">
        <f t="shared" si="200"/>
        <v>0</v>
      </c>
      <c r="J5146" s="26">
        <f t="shared" si="200"/>
        <v>0</v>
      </c>
      <c r="K5146" s="26">
        <f t="shared" si="200"/>
        <v>0</v>
      </c>
      <c r="L5146" s="26">
        <f t="shared" si="200"/>
        <v>0</v>
      </c>
      <c r="M5146" s="27">
        <f t="shared" si="201"/>
        <v>0</v>
      </c>
    </row>
    <row r="5147" spans="1:13" x14ac:dyDescent="0.25">
      <c r="A5147" s="28">
        <v>5146</v>
      </c>
      <c r="B5147" s="10" t="s">
        <v>8890</v>
      </c>
      <c r="C5147" s="11" t="s">
        <v>8891</v>
      </c>
      <c r="D5147" s="11" t="s">
        <v>6728</v>
      </c>
      <c r="E5147" s="11">
        <v>0</v>
      </c>
      <c r="F5147" s="11">
        <v>0</v>
      </c>
      <c r="G5147" s="11">
        <v>0</v>
      </c>
      <c r="H5147" s="11">
        <v>0</v>
      </c>
      <c r="I5147" s="26">
        <f t="shared" si="200"/>
        <v>0</v>
      </c>
      <c r="J5147" s="26">
        <f t="shared" si="200"/>
        <v>0</v>
      </c>
      <c r="K5147" s="26">
        <f t="shared" si="200"/>
        <v>0</v>
      </c>
      <c r="L5147" s="26">
        <f t="shared" si="200"/>
        <v>0</v>
      </c>
      <c r="M5147" s="27">
        <f t="shared" si="201"/>
        <v>0</v>
      </c>
    </row>
    <row r="5148" spans="1:13" x14ac:dyDescent="0.25">
      <c r="A5148" s="28">
        <v>5147</v>
      </c>
      <c r="B5148" s="10" t="s">
        <v>8892</v>
      </c>
      <c r="C5148" s="11" t="s">
        <v>8765</v>
      </c>
      <c r="D5148" s="11" t="s">
        <v>6728</v>
      </c>
      <c r="E5148" s="11">
        <v>0</v>
      </c>
      <c r="F5148" s="11">
        <v>0</v>
      </c>
      <c r="G5148" s="11">
        <v>0</v>
      </c>
      <c r="H5148" s="11">
        <v>0</v>
      </c>
      <c r="I5148" s="26">
        <f t="shared" si="200"/>
        <v>0</v>
      </c>
      <c r="J5148" s="26">
        <f t="shared" si="200"/>
        <v>0</v>
      </c>
      <c r="K5148" s="26">
        <f t="shared" si="200"/>
        <v>0</v>
      </c>
      <c r="L5148" s="26">
        <f t="shared" si="200"/>
        <v>0</v>
      </c>
      <c r="M5148" s="27">
        <f t="shared" si="201"/>
        <v>0</v>
      </c>
    </row>
    <row r="5149" spans="1:13" x14ac:dyDescent="0.25">
      <c r="A5149" s="28">
        <v>5148</v>
      </c>
      <c r="B5149" s="10" t="s">
        <v>8893</v>
      </c>
      <c r="C5149" s="11" t="s">
        <v>8765</v>
      </c>
      <c r="D5149" s="11" t="s">
        <v>6728</v>
      </c>
      <c r="E5149" s="11">
        <v>0</v>
      </c>
      <c r="F5149" s="11">
        <v>0</v>
      </c>
      <c r="G5149" s="11">
        <v>0</v>
      </c>
      <c r="H5149" s="11">
        <v>0</v>
      </c>
      <c r="I5149" s="26">
        <f t="shared" si="200"/>
        <v>0</v>
      </c>
      <c r="J5149" s="26">
        <f t="shared" si="200"/>
        <v>0</v>
      </c>
      <c r="K5149" s="26">
        <f t="shared" si="200"/>
        <v>0</v>
      </c>
      <c r="L5149" s="26">
        <f t="shared" si="200"/>
        <v>0</v>
      </c>
      <c r="M5149" s="27">
        <f t="shared" si="201"/>
        <v>0</v>
      </c>
    </row>
    <row r="5150" spans="1:13" x14ac:dyDescent="0.25">
      <c r="A5150" s="28">
        <v>5149</v>
      </c>
      <c r="B5150" s="10" t="s">
        <v>8894</v>
      </c>
      <c r="C5150" s="11" t="s">
        <v>8765</v>
      </c>
      <c r="D5150" s="11" t="s">
        <v>6728</v>
      </c>
      <c r="E5150" s="11">
        <v>0</v>
      </c>
      <c r="F5150" s="11">
        <v>0</v>
      </c>
      <c r="G5150" s="11">
        <v>0</v>
      </c>
      <c r="H5150" s="11">
        <v>0</v>
      </c>
      <c r="I5150" s="26">
        <f t="shared" si="200"/>
        <v>0</v>
      </c>
      <c r="J5150" s="26">
        <f t="shared" si="200"/>
        <v>0</v>
      </c>
      <c r="K5150" s="26">
        <f t="shared" si="200"/>
        <v>0</v>
      </c>
      <c r="L5150" s="26">
        <f t="shared" si="200"/>
        <v>0</v>
      </c>
      <c r="M5150" s="27">
        <f t="shared" si="201"/>
        <v>0</v>
      </c>
    </row>
    <row r="5151" spans="1:13" x14ac:dyDescent="0.25">
      <c r="A5151" s="28">
        <v>5150</v>
      </c>
      <c r="B5151" s="10" t="s">
        <v>8895</v>
      </c>
      <c r="C5151" s="11" t="s">
        <v>8775</v>
      </c>
      <c r="D5151" s="11" t="s">
        <v>6728</v>
      </c>
      <c r="E5151" s="11">
        <v>0</v>
      </c>
      <c r="F5151" s="11">
        <v>0</v>
      </c>
      <c r="G5151" s="11">
        <v>0</v>
      </c>
      <c r="H5151" s="11">
        <v>0</v>
      </c>
      <c r="I5151" s="26">
        <f t="shared" si="200"/>
        <v>0</v>
      </c>
      <c r="J5151" s="26">
        <f t="shared" si="200"/>
        <v>0</v>
      </c>
      <c r="K5151" s="26">
        <f t="shared" si="200"/>
        <v>0</v>
      </c>
      <c r="L5151" s="26">
        <f t="shared" si="200"/>
        <v>0</v>
      </c>
      <c r="M5151" s="27">
        <f t="shared" si="201"/>
        <v>0</v>
      </c>
    </row>
    <row r="5152" spans="1:13" x14ac:dyDescent="0.25">
      <c r="A5152" s="28">
        <v>5151</v>
      </c>
      <c r="B5152" s="10" t="s">
        <v>8896</v>
      </c>
      <c r="C5152" s="11" t="s">
        <v>8765</v>
      </c>
      <c r="D5152" s="11" t="s">
        <v>6728</v>
      </c>
      <c r="E5152" s="11">
        <v>0</v>
      </c>
      <c r="F5152" s="11">
        <v>0</v>
      </c>
      <c r="G5152" s="11">
        <v>0</v>
      </c>
      <c r="H5152" s="11">
        <v>0</v>
      </c>
      <c r="I5152" s="26">
        <f t="shared" si="200"/>
        <v>0</v>
      </c>
      <c r="J5152" s="26">
        <f t="shared" si="200"/>
        <v>0</v>
      </c>
      <c r="K5152" s="26">
        <f t="shared" si="200"/>
        <v>0</v>
      </c>
      <c r="L5152" s="26">
        <f t="shared" si="200"/>
        <v>0</v>
      </c>
      <c r="M5152" s="27">
        <f t="shared" si="201"/>
        <v>0</v>
      </c>
    </row>
    <row r="5153" spans="1:13" x14ac:dyDescent="0.25">
      <c r="A5153" s="28">
        <v>5152</v>
      </c>
      <c r="B5153" s="10" t="s">
        <v>8897</v>
      </c>
      <c r="C5153" s="11" t="s">
        <v>8765</v>
      </c>
      <c r="D5153" s="11" t="s">
        <v>6728</v>
      </c>
      <c r="E5153" s="11">
        <v>0</v>
      </c>
      <c r="F5153" s="11">
        <v>0</v>
      </c>
      <c r="G5153" s="11">
        <v>0</v>
      </c>
      <c r="H5153" s="11">
        <v>0</v>
      </c>
      <c r="I5153" s="26">
        <f t="shared" si="200"/>
        <v>0</v>
      </c>
      <c r="J5153" s="26">
        <f t="shared" si="200"/>
        <v>0</v>
      </c>
      <c r="K5153" s="26">
        <f t="shared" si="200"/>
        <v>0</v>
      </c>
      <c r="L5153" s="26">
        <f t="shared" si="200"/>
        <v>0</v>
      </c>
      <c r="M5153" s="27">
        <f t="shared" si="201"/>
        <v>0</v>
      </c>
    </row>
    <row r="5154" spans="1:13" x14ac:dyDescent="0.25">
      <c r="A5154" s="28">
        <v>5153</v>
      </c>
      <c r="B5154" s="10" t="s">
        <v>8898</v>
      </c>
      <c r="C5154" s="11" t="s">
        <v>8759</v>
      </c>
      <c r="D5154" s="11" t="s">
        <v>6728</v>
      </c>
      <c r="E5154" s="11">
        <v>0</v>
      </c>
      <c r="F5154" s="11">
        <v>0</v>
      </c>
      <c r="G5154" s="11">
        <v>0</v>
      </c>
      <c r="H5154" s="11">
        <v>0</v>
      </c>
      <c r="I5154" s="26">
        <f t="shared" si="200"/>
        <v>0</v>
      </c>
      <c r="J5154" s="26">
        <f t="shared" si="200"/>
        <v>0</v>
      </c>
      <c r="K5154" s="26">
        <f t="shared" si="200"/>
        <v>0</v>
      </c>
      <c r="L5154" s="26">
        <f t="shared" si="200"/>
        <v>0</v>
      </c>
      <c r="M5154" s="27">
        <f t="shared" si="201"/>
        <v>0</v>
      </c>
    </row>
    <row r="5155" spans="1:13" x14ac:dyDescent="0.25">
      <c r="A5155" s="28">
        <v>5154</v>
      </c>
      <c r="B5155" s="10" t="s">
        <v>8899</v>
      </c>
      <c r="C5155" s="11" t="s">
        <v>8759</v>
      </c>
      <c r="D5155" s="11" t="s">
        <v>6728</v>
      </c>
      <c r="E5155" s="11">
        <v>0</v>
      </c>
      <c r="F5155" s="11">
        <v>0</v>
      </c>
      <c r="G5155" s="11">
        <v>0</v>
      </c>
      <c r="H5155" s="11">
        <v>0</v>
      </c>
      <c r="I5155" s="26">
        <f t="shared" si="200"/>
        <v>0</v>
      </c>
      <c r="J5155" s="26">
        <f t="shared" si="200"/>
        <v>0</v>
      </c>
      <c r="K5155" s="26">
        <f t="shared" si="200"/>
        <v>0</v>
      </c>
      <c r="L5155" s="26">
        <f t="shared" si="200"/>
        <v>0</v>
      </c>
      <c r="M5155" s="27">
        <f t="shared" si="201"/>
        <v>0</v>
      </c>
    </row>
    <row r="5156" spans="1:13" x14ac:dyDescent="0.25">
      <c r="A5156" s="28">
        <v>5155</v>
      </c>
      <c r="B5156" s="10" t="s">
        <v>8900</v>
      </c>
      <c r="C5156" s="11" t="s">
        <v>8765</v>
      </c>
      <c r="D5156" s="11" t="s">
        <v>6728</v>
      </c>
      <c r="E5156" s="11">
        <v>0</v>
      </c>
      <c r="F5156" s="11">
        <v>0</v>
      </c>
      <c r="G5156" s="11">
        <v>0</v>
      </c>
      <c r="H5156" s="11">
        <v>0</v>
      </c>
      <c r="I5156" s="26">
        <f t="shared" si="200"/>
        <v>0</v>
      </c>
      <c r="J5156" s="26">
        <f t="shared" si="200"/>
        <v>0</v>
      </c>
      <c r="K5156" s="26">
        <f t="shared" si="200"/>
        <v>0</v>
      </c>
      <c r="L5156" s="26">
        <f t="shared" si="200"/>
        <v>0</v>
      </c>
      <c r="M5156" s="27">
        <f t="shared" si="201"/>
        <v>0</v>
      </c>
    </row>
    <row r="5157" spans="1:13" x14ac:dyDescent="0.25">
      <c r="A5157" s="28">
        <v>5156</v>
      </c>
      <c r="B5157" s="10" t="s">
        <v>8901</v>
      </c>
      <c r="C5157" s="11" t="s">
        <v>8775</v>
      </c>
      <c r="D5157" s="11" t="s">
        <v>6728</v>
      </c>
      <c r="E5157" s="11">
        <v>0</v>
      </c>
      <c r="F5157" s="11">
        <v>0</v>
      </c>
      <c r="G5157" s="11">
        <v>0</v>
      </c>
      <c r="H5157" s="11">
        <v>0</v>
      </c>
      <c r="I5157" s="26">
        <f t="shared" si="200"/>
        <v>0</v>
      </c>
      <c r="J5157" s="26">
        <f t="shared" si="200"/>
        <v>0</v>
      </c>
      <c r="K5157" s="26">
        <f t="shared" si="200"/>
        <v>0</v>
      </c>
      <c r="L5157" s="26">
        <f t="shared" si="200"/>
        <v>0</v>
      </c>
      <c r="M5157" s="27">
        <f t="shared" si="201"/>
        <v>0</v>
      </c>
    </row>
    <row r="5158" spans="1:13" x14ac:dyDescent="0.25">
      <c r="A5158" s="28">
        <v>5157</v>
      </c>
      <c r="B5158" s="10" t="s">
        <v>8902</v>
      </c>
      <c r="C5158" s="11" t="s">
        <v>8765</v>
      </c>
      <c r="D5158" s="11" t="s">
        <v>6728</v>
      </c>
      <c r="E5158" s="11">
        <v>0</v>
      </c>
      <c r="F5158" s="11">
        <v>0</v>
      </c>
      <c r="G5158" s="11">
        <v>0</v>
      </c>
      <c r="H5158" s="11">
        <v>0</v>
      </c>
      <c r="I5158" s="26">
        <f t="shared" si="200"/>
        <v>0</v>
      </c>
      <c r="J5158" s="26">
        <f t="shared" si="200"/>
        <v>0</v>
      </c>
      <c r="K5158" s="26">
        <f t="shared" si="200"/>
        <v>0</v>
      </c>
      <c r="L5158" s="26">
        <f t="shared" si="200"/>
        <v>0</v>
      </c>
      <c r="M5158" s="27">
        <f t="shared" si="201"/>
        <v>0</v>
      </c>
    </row>
    <row r="5159" spans="1:13" x14ac:dyDescent="0.25">
      <c r="A5159" s="28">
        <v>5158</v>
      </c>
      <c r="B5159" s="10" t="s">
        <v>8903</v>
      </c>
      <c r="C5159" s="11" t="s">
        <v>8765</v>
      </c>
      <c r="D5159" s="11" t="s">
        <v>4120</v>
      </c>
      <c r="E5159" s="11">
        <v>0</v>
      </c>
      <c r="F5159" s="11">
        <v>0</v>
      </c>
      <c r="G5159" s="11">
        <v>0</v>
      </c>
      <c r="H5159" s="11">
        <v>0</v>
      </c>
      <c r="I5159" s="26">
        <f t="shared" si="200"/>
        <v>0</v>
      </c>
      <c r="J5159" s="26">
        <f t="shared" si="200"/>
        <v>0</v>
      </c>
      <c r="K5159" s="26">
        <f t="shared" si="200"/>
        <v>0</v>
      </c>
      <c r="L5159" s="26">
        <f t="shared" si="200"/>
        <v>0</v>
      </c>
      <c r="M5159" s="27">
        <f t="shared" si="201"/>
        <v>0</v>
      </c>
    </row>
    <row r="5160" spans="1:13" x14ac:dyDescent="0.25">
      <c r="A5160" s="28">
        <v>5159</v>
      </c>
      <c r="B5160" s="10" t="s">
        <v>8904</v>
      </c>
      <c r="C5160" s="11" t="s">
        <v>8765</v>
      </c>
      <c r="D5160" s="11" t="s">
        <v>6728</v>
      </c>
      <c r="E5160" s="11">
        <v>0</v>
      </c>
      <c r="F5160" s="11">
        <v>0</v>
      </c>
      <c r="G5160" s="11">
        <v>0</v>
      </c>
      <c r="H5160" s="11">
        <v>0</v>
      </c>
      <c r="I5160" s="26">
        <f t="shared" si="200"/>
        <v>0</v>
      </c>
      <c r="J5160" s="26">
        <f t="shared" si="200"/>
        <v>0</v>
      </c>
      <c r="K5160" s="26">
        <f t="shared" si="200"/>
        <v>0</v>
      </c>
      <c r="L5160" s="26">
        <f t="shared" si="200"/>
        <v>0</v>
      </c>
      <c r="M5160" s="27">
        <f t="shared" si="201"/>
        <v>0</v>
      </c>
    </row>
    <row r="5161" spans="1:13" x14ac:dyDescent="0.25">
      <c r="A5161" s="28">
        <v>5160</v>
      </c>
      <c r="B5161" s="10" t="s">
        <v>8905</v>
      </c>
      <c r="C5161" s="11" t="s">
        <v>8745</v>
      </c>
      <c r="D5161" s="11" t="s">
        <v>6625</v>
      </c>
      <c r="E5161" s="11">
        <v>-0.25819888974716099</v>
      </c>
      <c r="F5161" s="11">
        <v>-0.77459666924148296</v>
      </c>
      <c r="G5161" s="11">
        <v>0.25819888974716099</v>
      </c>
      <c r="H5161" s="11">
        <v>0</v>
      </c>
      <c r="I5161" s="26">
        <f t="shared" si="200"/>
        <v>0.25819888974716099</v>
      </c>
      <c r="J5161" s="26">
        <f t="shared" si="200"/>
        <v>0.77459666924148296</v>
      </c>
      <c r="K5161" s="26">
        <f t="shared" si="200"/>
        <v>0.25819888974716099</v>
      </c>
      <c r="L5161" s="26">
        <f t="shared" si="200"/>
        <v>0</v>
      </c>
      <c r="M5161" s="27">
        <f t="shared" si="201"/>
        <v>0.32274861218395123</v>
      </c>
    </row>
    <row r="5162" spans="1:13" x14ac:dyDescent="0.25">
      <c r="A5162" s="28">
        <v>5161</v>
      </c>
      <c r="B5162" s="10" t="s">
        <v>8906</v>
      </c>
      <c r="C5162" s="11" t="s">
        <v>8775</v>
      </c>
      <c r="D5162" s="11" t="s">
        <v>6625</v>
      </c>
      <c r="E5162" s="11">
        <v>0</v>
      </c>
      <c r="F5162" s="11">
        <v>0.25819888974716099</v>
      </c>
      <c r="G5162" s="11">
        <v>0</v>
      </c>
      <c r="H5162" s="11">
        <v>0</v>
      </c>
      <c r="I5162" s="26">
        <f t="shared" si="200"/>
        <v>0</v>
      </c>
      <c r="J5162" s="26">
        <f t="shared" si="200"/>
        <v>0.25819888974716099</v>
      </c>
      <c r="K5162" s="26">
        <f t="shared" si="200"/>
        <v>0</v>
      </c>
      <c r="L5162" s="26">
        <f t="shared" si="200"/>
        <v>0</v>
      </c>
      <c r="M5162" s="27">
        <f t="shared" si="201"/>
        <v>6.4549722436790247E-2</v>
      </c>
    </row>
    <row r="5163" spans="1:13" x14ac:dyDescent="0.25">
      <c r="A5163" s="28">
        <v>5162</v>
      </c>
      <c r="B5163" s="10" t="s">
        <v>8907</v>
      </c>
      <c r="C5163" s="11" t="s">
        <v>8908</v>
      </c>
      <c r="D5163" s="11" t="s">
        <v>6625</v>
      </c>
      <c r="E5163" s="11">
        <v>0.2</v>
      </c>
      <c r="F5163" s="11">
        <v>-0.316227766016838</v>
      </c>
      <c r="G5163" s="11">
        <v>0.8</v>
      </c>
      <c r="H5163" s="11">
        <v>0.316227766016838</v>
      </c>
      <c r="I5163" s="26">
        <f t="shared" si="200"/>
        <v>0.2</v>
      </c>
      <c r="J5163" s="26">
        <f t="shared" si="200"/>
        <v>0.316227766016838</v>
      </c>
      <c r="K5163" s="26">
        <f t="shared" si="200"/>
        <v>0.8</v>
      </c>
      <c r="L5163" s="26">
        <f t="shared" si="200"/>
        <v>0.316227766016838</v>
      </c>
      <c r="M5163" s="27">
        <f t="shared" si="201"/>
        <v>0.408113883008419</v>
      </c>
    </row>
    <row r="5164" spans="1:13" x14ac:dyDescent="0.25">
      <c r="A5164" s="28">
        <v>5163</v>
      </c>
      <c r="B5164" s="10" t="s">
        <v>8909</v>
      </c>
      <c r="C5164" s="11" t="s">
        <v>8751</v>
      </c>
      <c r="D5164" s="11" t="s">
        <v>4120</v>
      </c>
      <c r="E5164" s="11">
        <v>0</v>
      </c>
      <c r="F5164" s="11">
        <v>0</v>
      </c>
      <c r="G5164" s="11">
        <v>0.77459666924148296</v>
      </c>
      <c r="H5164" s="11">
        <v>0</v>
      </c>
      <c r="I5164" s="26">
        <f t="shared" si="200"/>
        <v>0</v>
      </c>
      <c r="J5164" s="26">
        <f t="shared" si="200"/>
        <v>0</v>
      </c>
      <c r="K5164" s="26">
        <f t="shared" si="200"/>
        <v>0.77459666924148296</v>
      </c>
      <c r="L5164" s="26">
        <f t="shared" si="200"/>
        <v>0</v>
      </c>
      <c r="M5164" s="27">
        <f t="shared" si="201"/>
        <v>0.19364916731037074</v>
      </c>
    </row>
    <row r="5165" spans="1:13" x14ac:dyDescent="0.25">
      <c r="A5165" s="28">
        <v>5164</v>
      </c>
      <c r="B5165" s="10" t="s">
        <v>8910</v>
      </c>
      <c r="C5165" s="11" t="s">
        <v>8765</v>
      </c>
      <c r="D5165" s="11" t="s">
        <v>6728</v>
      </c>
      <c r="E5165" s="11">
        <v>0</v>
      </c>
      <c r="F5165" s="11">
        <v>0</v>
      </c>
      <c r="G5165" s="11">
        <v>0</v>
      </c>
      <c r="H5165" s="11">
        <v>0</v>
      </c>
      <c r="I5165" s="26">
        <f t="shared" si="200"/>
        <v>0</v>
      </c>
      <c r="J5165" s="26">
        <f t="shared" si="200"/>
        <v>0</v>
      </c>
      <c r="K5165" s="26">
        <f t="shared" si="200"/>
        <v>0</v>
      </c>
      <c r="L5165" s="26">
        <f t="shared" si="200"/>
        <v>0</v>
      </c>
      <c r="M5165" s="27">
        <f t="shared" si="201"/>
        <v>0</v>
      </c>
    </row>
    <row r="5166" spans="1:13" x14ac:dyDescent="0.25">
      <c r="A5166" s="28">
        <v>5165</v>
      </c>
      <c r="B5166" s="10" t="s">
        <v>8911</v>
      </c>
      <c r="C5166" s="11" t="s">
        <v>8912</v>
      </c>
      <c r="D5166" s="11" t="s">
        <v>6625</v>
      </c>
      <c r="E5166" s="11">
        <v>-0.77459666924148296</v>
      </c>
      <c r="F5166" s="11">
        <v>-0.25819888974716099</v>
      </c>
      <c r="G5166" s="11">
        <v>-0.25819888974716099</v>
      </c>
      <c r="H5166" s="11">
        <v>0.25819888974716099</v>
      </c>
      <c r="I5166" s="26">
        <f t="shared" si="200"/>
        <v>0.77459666924148296</v>
      </c>
      <c r="J5166" s="26">
        <f t="shared" si="200"/>
        <v>0.25819888974716099</v>
      </c>
      <c r="K5166" s="26">
        <f t="shared" si="200"/>
        <v>0.25819888974716099</v>
      </c>
      <c r="L5166" s="26">
        <f t="shared" si="200"/>
        <v>0.25819888974716099</v>
      </c>
      <c r="M5166" s="27">
        <f t="shared" si="201"/>
        <v>0.38729833462074148</v>
      </c>
    </row>
    <row r="5167" spans="1:13" x14ac:dyDescent="0.25">
      <c r="A5167" s="28">
        <v>5166</v>
      </c>
      <c r="B5167" s="10" t="s">
        <v>8913</v>
      </c>
      <c r="C5167" s="11" t="s">
        <v>8912</v>
      </c>
      <c r="D5167" s="11" t="s">
        <v>6625</v>
      </c>
      <c r="E5167" s="11">
        <v>-0.63245553203367599</v>
      </c>
      <c r="F5167" s="11">
        <v>-0.73786478737262196</v>
      </c>
      <c r="G5167" s="11">
        <v>-0.25819888974716099</v>
      </c>
      <c r="H5167" s="11">
        <v>0</v>
      </c>
      <c r="I5167" s="26">
        <f t="shared" si="200"/>
        <v>0.63245553203367599</v>
      </c>
      <c r="J5167" s="26">
        <f t="shared" si="200"/>
        <v>0.73786478737262196</v>
      </c>
      <c r="K5167" s="26">
        <f t="shared" si="200"/>
        <v>0.25819888974716099</v>
      </c>
      <c r="L5167" s="26">
        <f t="shared" si="200"/>
        <v>0</v>
      </c>
      <c r="M5167" s="27">
        <f t="shared" si="201"/>
        <v>0.40712980228836471</v>
      </c>
    </row>
    <row r="5168" spans="1:13" x14ac:dyDescent="0.25">
      <c r="A5168" s="28">
        <v>5167</v>
      </c>
      <c r="B5168" s="10" t="s">
        <v>8914</v>
      </c>
      <c r="C5168" s="11" t="s">
        <v>8801</v>
      </c>
      <c r="D5168" s="11" t="s">
        <v>6288</v>
      </c>
      <c r="E5168" s="11">
        <v>0.77459666924148296</v>
      </c>
      <c r="F5168" s="11">
        <v>0.4</v>
      </c>
      <c r="G5168" s="11">
        <v>-0.21081851067789201</v>
      </c>
      <c r="H5168" s="11">
        <v>0.73786478737262196</v>
      </c>
      <c r="I5168" s="26">
        <f t="shared" si="200"/>
        <v>0.77459666924148296</v>
      </c>
      <c r="J5168" s="26">
        <f t="shared" si="200"/>
        <v>0.4</v>
      </c>
      <c r="K5168" s="26">
        <f t="shared" si="200"/>
        <v>0.21081851067789201</v>
      </c>
      <c r="L5168" s="26">
        <f t="shared" si="200"/>
        <v>0.73786478737262196</v>
      </c>
      <c r="M5168" s="27">
        <f t="shared" si="201"/>
        <v>0.53081999182299922</v>
      </c>
    </row>
    <row r="5169" spans="1:13" x14ac:dyDescent="0.25">
      <c r="A5169" s="28">
        <v>5168</v>
      </c>
      <c r="B5169" s="10" t="s">
        <v>8915</v>
      </c>
      <c r="C5169" s="11" t="s">
        <v>8745</v>
      </c>
      <c r="D5169" s="11" t="s">
        <v>6288</v>
      </c>
      <c r="E5169" s="11">
        <v>0</v>
      </c>
      <c r="F5169" s="11">
        <v>-0.25819888974716099</v>
      </c>
      <c r="G5169" s="11">
        <v>-0.25819888974716099</v>
      </c>
      <c r="H5169" s="11">
        <v>0</v>
      </c>
      <c r="I5169" s="26">
        <f t="shared" si="200"/>
        <v>0</v>
      </c>
      <c r="J5169" s="26">
        <f t="shared" si="200"/>
        <v>0.25819888974716099</v>
      </c>
      <c r="K5169" s="26">
        <f t="shared" si="200"/>
        <v>0.25819888974716099</v>
      </c>
      <c r="L5169" s="26">
        <f t="shared" si="200"/>
        <v>0</v>
      </c>
      <c r="M5169" s="27">
        <f t="shared" si="201"/>
        <v>0.12909944487358049</v>
      </c>
    </row>
    <row r="5170" spans="1:13" x14ac:dyDescent="0.25">
      <c r="A5170" s="28">
        <v>5169</v>
      </c>
      <c r="B5170" s="10" t="s">
        <v>8916</v>
      </c>
      <c r="C5170" s="11" t="s">
        <v>8751</v>
      </c>
      <c r="D5170" s="11" t="s">
        <v>6728</v>
      </c>
      <c r="E5170" s="11">
        <v>0</v>
      </c>
      <c r="F5170" s="11">
        <v>0</v>
      </c>
      <c r="G5170" s="11">
        <v>0</v>
      </c>
      <c r="H5170" s="11">
        <v>0</v>
      </c>
      <c r="I5170" s="26">
        <f t="shared" si="200"/>
        <v>0</v>
      </c>
      <c r="J5170" s="26">
        <f t="shared" si="200"/>
        <v>0</v>
      </c>
      <c r="K5170" s="26">
        <f t="shared" si="200"/>
        <v>0</v>
      </c>
      <c r="L5170" s="26">
        <f t="shared" si="200"/>
        <v>0</v>
      </c>
      <c r="M5170" s="27">
        <f t="shared" si="201"/>
        <v>0</v>
      </c>
    </row>
    <row r="5171" spans="1:13" x14ac:dyDescent="0.25">
      <c r="A5171" s="28">
        <v>5170</v>
      </c>
      <c r="B5171" s="10" t="s">
        <v>8917</v>
      </c>
      <c r="C5171" s="11" t="s">
        <v>8918</v>
      </c>
      <c r="D5171" s="11" t="s">
        <v>4120</v>
      </c>
      <c r="E5171" s="11">
        <v>0.77459666924148296</v>
      </c>
      <c r="F5171" s="11">
        <v>0</v>
      </c>
      <c r="G5171" s="11">
        <v>0.63245553203367599</v>
      </c>
      <c r="H5171" s="11">
        <v>0.25819888974716099</v>
      </c>
      <c r="I5171" s="26">
        <f t="shared" si="200"/>
        <v>0.77459666924148296</v>
      </c>
      <c r="J5171" s="26">
        <f t="shared" si="200"/>
        <v>0</v>
      </c>
      <c r="K5171" s="26">
        <f t="shared" si="200"/>
        <v>0.63245553203367599</v>
      </c>
      <c r="L5171" s="26">
        <f t="shared" si="200"/>
        <v>0.25819888974716099</v>
      </c>
      <c r="M5171" s="27">
        <f t="shared" si="201"/>
        <v>0.41631277275557999</v>
      </c>
    </row>
    <row r="5172" spans="1:13" x14ac:dyDescent="0.25">
      <c r="A5172" s="28">
        <v>5171</v>
      </c>
      <c r="B5172" s="10" t="s">
        <v>8919</v>
      </c>
      <c r="C5172" s="11" t="s">
        <v>8765</v>
      </c>
      <c r="D5172" s="11" t="s">
        <v>6746</v>
      </c>
      <c r="E5172" s="11">
        <v>0</v>
      </c>
      <c r="F5172" s="11">
        <v>0</v>
      </c>
      <c r="G5172" s="11">
        <v>0</v>
      </c>
      <c r="H5172" s="11">
        <v>0</v>
      </c>
      <c r="I5172" s="26">
        <f t="shared" si="200"/>
        <v>0</v>
      </c>
      <c r="J5172" s="26">
        <f t="shared" si="200"/>
        <v>0</v>
      </c>
      <c r="K5172" s="26">
        <f t="shared" si="200"/>
        <v>0</v>
      </c>
      <c r="L5172" s="26">
        <f t="shared" si="200"/>
        <v>0</v>
      </c>
      <c r="M5172" s="27">
        <f t="shared" si="201"/>
        <v>0</v>
      </c>
    </row>
    <row r="5173" spans="1:13" x14ac:dyDescent="0.25">
      <c r="A5173" s="28">
        <v>5172</v>
      </c>
      <c r="B5173" s="10" t="s">
        <v>8920</v>
      </c>
      <c r="C5173" s="11" t="s">
        <v>8745</v>
      </c>
      <c r="D5173" s="11" t="s">
        <v>6625</v>
      </c>
      <c r="E5173" s="11">
        <v>0</v>
      </c>
      <c r="F5173" s="11">
        <v>0</v>
      </c>
      <c r="G5173" s="11">
        <v>0</v>
      </c>
      <c r="H5173" s="11">
        <v>0</v>
      </c>
      <c r="I5173" s="26">
        <f t="shared" si="200"/>
        <v>0</v>
      </c>
      <c r="J5173" s="26">
        <f t="shared" si="200"/>
        <v>0</v>
      </c>
      <c r="K5173" s="26">
        <f t="shared" si="200"/>
        <v>0</v>
      </c>
      <c r="L5173" s="26">
        <f t="shared" si="200"/>
        <v>0</v>
      </c>
      <c r="M5173" s="27">
        <f t="shared" si="201"/>
        <v>0</v>
      </c>
    </row>
    <row r="5174" spans="1:13" x14ac:dyDescent="0.25">
      <c r="A5174" s="28">
        <v>5173</v>
      </c>
      <c r="B5174" s="10" t="s">
        <v>8921</v>
      </c>
      <c r="C5174" s="11" t="s">
        <v>8775</v>
      </c>
      <c r="D5174" s="11" t="s">
        <v>4120</v>
      </c>
      <c r="E5174" s="11">
        <v>1</v>
      </c>
      <c r="F5174" s="11">
        <v>-0.4</v>
      </c>
      <c r="G5174" s="11">
        <v>0.4</v>
      </c>
      <c r="H5174" s="11">
        <v>0</v>
      </c>
      <c r="I5174" s="26">
        <f t="shared" si="200"/>
        <v>1</v>
      </c>
      <c r="J5174" s="26">
        <f t="shared" si="200"/>
        <v>0.4</v>
      </c>
      <c r="K5174" s="26">
        <f t="shared" si="200"/>
        <v>0.4</v>
      </c>
      <c r="L5174" s="26">
        <f t="shared" si="200"/>
        <v>0</v>
      </c>
      <c r="M5174" s="27">
        <f t="shared" si="201"/>
        <v>0.44999999999999996</v>
      </c>
    </row>
    <row r="5175" spans="1:13" x14ac:dyDescent="0.25">
      <c r="A5175" s="28">
        <v>5174</v>
      </c>
      <c r="B5175" s="10" t="s">
        <v>8922</v>
      </c>
      <c r="C5175" s="11" t="s">
        <v>8775</v>
      </c>
      <c r="D5175" s="11" t="s">
        <v>6288</v>
      </c>
      <c r="E5175" s="11">
        <v>0</v>
      </c>
      <c r="F5175" s="11">
        <v>-0.316227766016838</v>
      </c>
      <c r="G5175" s="11">
        <v>-0.21081851067789201</v>
      </c>
      <c r="H5175" s="11">
        <v>-0.25819888974716099</v>
      </c>
      <c r="I5175" s="26">
        <f t="shared" si="200"/>
        <v>0</v>
      </c>
      <c r="J5175" s="26">
        <f t="shared" si="200"/>
        <v>0.316227766016838</v>
      </c>
      <c r="K5175" s="26">
        <f t="shared" si="200"/>
        <v>0.21081851067789201</v>
      </c>
      <c r="L5175" s="26">
        <f t="shared" si="200"/>
        <v>0.25819888974716099</v>
      </c>
      <c r="M5175" s="27">
        <f t="shared" si="201"/>
        <v>0.19631129161047275</v>
      </c>
    </row>
    <row r="5176" spans="1:13" x14ac:dyDescent="0.25">
      <c r="A5176" s="28">
        <v>5175</v>
      </c>
      <c r="B5176" s="10" t="s">
        <v>8923</v>
      </c>
      <c r="C5176" s="11" t="s">
        <v>8765</v>
      </c>
      <c r="D5176" s="11" t="s">
        <v>6728</v>
      </c>
      <c r="E5176" s="11">
        <v>0</v>
      </c>
      <c r="F5176" s="11">
        <v>0</v>
      </c>
      <c r="G5176" s="11">
        <v>0</v>
      </c>
      <c r="H5176" s="11">
        <v>0.77459666924148296</v>
      </c>
      <c r="I5176" s="26">
        <f t="shared" si="200"/>
        <v>0</v>
      </c>
      <c r="J5176" s="26">
        <f t="shared" si="200"/>
        <v>0</v>
      </c>
      <c r="K5176" s="26">
        <f t="shared" si="200"/>
        <v>0</v>
      </c>
      <c r="L5176" s="26">
        <f t="shared" si="200"/>
        <v>0.77459666924148296</v>
      </c>
      <c r="M5176" s="27">
        <f t="shared" si="201"/>
        <v>0.19364916731037074</v>
      </c>
    </row>
    <row r="5177" spans="1:13" x14ac:dyDescent="0.25">
      <c r="A5177" s="28">
        <v>5176</v>
      </c>
      <c r="B5177" s="10" t="s">
        <v>8924</v>
      </c>
      <c r="C5177" s="11" t="s">
        <v>8765</v>
      </c>
      <c r="D5177" s="11" t="s">
        <v>6728</v>
      </c>
      <c r="E5177" s="11">
        <v>0</v>
      </c>
      <c r="F5177" s="11">
        <v>0</v>
      </c>
      <c r="G5177" s="11">
        <v>0</v>
      </c>
      <c r="H5177" s="11">
        <v>0.77459666924148296</v>
      </c>
      <c r="I5177" s="26">
        <f t="shared" si="200"/>
        <v>0</v>
      </c>
      <c r="J5177" s="26">
        <f t="shared" si="200"/>
        <v>0</v>
      </c>
      <c r="K5177" s="26">
        <f t="shared" si="200"/>
        <v>0</v>
      </c>
      <c r="L5177" s="26">
        <f t="shared" si="200"/>
        <v>0.77459666924148296</v>
      </c>
      <c r="M5177" s="27">
        <f t="shared" si="201"/>
        <v>0.19364916731037074</v>
      </c>
    </row>
    <row r="5178" spans="1:13" x14ac:dyDescent="0.25">
      <c r="A5178" s="28">
        <v>5177</v>
      </c>
      <c r="B5178" s="10" t="s">
        <v>8925</v>
      </c>
      <c r="C5178" s="11" t="s">
        <v>8765</v>
      </c>
      <c r="D5178" s="11" t="s">
        <v>6728</v>
      </c>
      <c r="E5178" s="11">
        <v>0</v>
      </c>
      <c r="F5178" s="11">
        <v>0</v>
      </c>
      <c r="G5178" s="11">
        <v>0</v>
      </c>
      <c r="H5178" s="11">
        <v>0</v>
      </c>
      <c r="I5178" s="26">
        <f t="shared" si="200"/>
        <v>0</v>
      </c>
      <c r="J5178" s="26">
        <f t="shared" si="200"/>
        <v>0</v>
      </c>
      <c r="K5178" s="26">
        <f t="shared" si="200"/>
        <v>0</v>
      </c>
      <c r="L5178" s="26">
        <f t="shared" si="200"/>
        <v>0</v>
      </c>
      <c r="M5178" s="27">
        <f t="shared" si="201"/>
        <v>0</v>
      </c>
    </row>
    <row r="5179" spans="1:13" x14ac:dyDescent="0.25">
      <c r="A5179" s="28">
        <v>5178</v>
      </c>
      <c r="B5179" s="10" t="s">
        <v>8926</v>
      </c>
      <c r="C5179" s="11" t="s">
        <v>8765</v>
      </c>
      <c r="D5179" s="11" t="s">
        <v>6728</v>
      </c>
      <c r="E5179" s="11">
        <v>0</v>
      </c>
      <c r="F5179" s="11">
        <v>0</v>
      </c>
      <c r="G5179" s="11">
        <v>0</v>
      </c>
      <c r="H5179" s="11">
        <v>0</v>
      </c>
      <c r="I5179" s="26">
        <f t="shared" si="200"/>
        <v>0</v>
      </c>
      <c r="J5179" s="26">
        <f t="shared" si="200"/>
        <v>0</v>
      </c>
      <c r="K5179" s="26">
        <f t="shared" si="200"/>
        <v>0</v>
      </c>
      <c r="L5179" s="26">
        <f t="shared" si="200"/>
        <v>0</v>
      </c>
      <c r="M5179" s="27">
        <f t="shared" si="201"/>
        <v>0</v>
      </c>
    </row>
    <row r="5180" spans="1:13" x14ac:dyDescent="0.25">
      <c r="A5180" s="28">
        <v>5179</v>
      </c>
      <c r="B5180" s="10" t="s">
        <v>8927</v>
      </c>
      <c r="C5180" s="11" t="s">
        <v>8765</v>
      </c>
      <c r="D5180" s="11" t="s">
        <v>6746</v>
      </c>
      <c r="E5180" s="11">
        <v>0.94868329805051399</v>
      </c>
      <c r="F5180" s="11">
        <v>-0.25819888974716099</v>
      </c>
      <c r="G5180" s="11">
        <v>-0.25819888974716099</v>
      </c>
      <c r="H5180" s="11">
        <v>0</v>
      </c>
      <c r="I5180" s="26">
        <f t="shared" si="200"/>
        <v>0.94868329805051399</v>
      </c>
      <c r="J5180" s="26">
        <f t="shared" si="200"/>
        <v>0.25819888974716099</v>
      </c>
      <c r="K5180" s="26">
        <f t="shared" si="200"/>
        <v>0.25819888974716099</v>
      </c>
      <c r="L5180" s="26">
        <f t="shared" si="200"/>
        <v>0</v>
      </c>
      <c r="M5180" s="27">
        <f t="shared" si="201"/>
        <v>0.36627026938620899</v>
      </c>
    </row>
    <row r="5181" spans="1:13" x14ac:dyDescent="0.25">
      <c r="A5181" s="28">
        <v>5180</v>
      </c>
      <c r="B5181" s="10" t="s">
        <v>8928</v>
      </c>
      <c r="C5181" s="11" t="s">
        <v>8765</v>
      </c>
      <c r="D5181" s="11" t="s">
        <v>6728</v>
      </c>
      <c r="E5181" s="11">
        <v>0.94868329805051399</v>
      </c>
      <c r="F5181" s="11">
        <v>-0.25819888974716099</v>
      </c>
      <c r="G5181" s="11">
        <v>-0.25819888974716099</v>
      </c>
      <c r="H5181" s="11">
        <v>0</v>
      </c>
      <c r="I5181" s="26">
        <f t="shared" si="200"/>
        <v>0.94868329805051399</v>
      </c>
      <c r="J5181" s="26">
        <f t="shared" si="200"/>
        <v>0.25819888974716099</v>
      </c>
      <c r="K5181" s="26">
        <f t="shared" si="200"/>
        <v>0.25819888974716099</v>
      </c>
      <c r="L5181" s="26">
        <f t="shared" si="200"/>
        <v>0</v>
      </c>
      <c r="M5181" s="27">
        <f t="shared" si="201"/>
        <v>0.36627026938620899</v>
      </c>
    </row>
    <row r="5182" spans="1:13" x14ac:dyDescent="0.25">
      <c r="A5182" s="28">
        <v>5181</v>
      </c>
      <c r="B5182" s="10" t="s">
        <v>8929</v>
      </c>
      <c r="C5182" s="11" t="s">
        <v>8759</v>
      </c>
      <c r="D5182" s="11" t="s">
        <v>6746</v>
      </c>
      <c r="E5182" s="11">
        <v>0.4</v>
      </c>
      <c r="F5182" s="11">
        <v>-0.63245553203367599</v>
      </c>
      <c r="G5182" s="11">
        <v>-0.2</v>
      </c>
      <c r="H5182" s="11">
        <v>1</v>
      </c>
      <c r="I5182" s="26">
        <f t="shared" si="200"/>
        <v>0.4</v>
      </c>
      <c r="J5182" s="26">
        <f t="shared" si="200"/>
        <v>0.63245553203367599</v>
      </c>
      <c r="K5182" s="26">
        <f t="shared" si="200"/>
        <v>0.2</v>
      </c>
      <c r="L5182" s="26">
        <f t="shared" si="200"/>
        <v>1</v>
      </c>
      <c r="M5182" s="27">
        <f t="shared" si="201"/>
        <v>0.55811388300841891</v>
      </c>
    </row>
    <row r="5183" spans="1:13" x14ac:dyDescent="0.25">
      <c r="A5183" s="28">
        <v>5182</v>
      </c>
      <c r="B5183" s="10" t="s">
        <v>8930</v>
      </c>
      <c r="C5183" s="11" t="s">
        <v>8765</v>
      </c>
      <c r="D5183" s="11" t="s">
        <v>6728</v>
      </c>
      <c r="E5183" s="11">
        <v>-0.25819888974716099</v>
      </c>
      <c r="F5183" s="11">
        <v>0</v>
      </c>
      <c r="G5183" s="11">
        <v>-0.77459666924148296</v>
      </c>
      <c r="H5183" s="11">
        <v>0</v>
      </c>
      <c r="I5183" s="26">
        <f t="shared" si="200"/>
        <v>0.25819888974716099</v>
      </c>
      <c r="J5183" s="26">
        <f t="shared" si="200"/>
        <v>0</v>
      </c>
      <c r="K5183" s="26">
        <f t="shared" si="200"/>
        <v>0.77459666924148296</v>
      </c>
      <c r="L5183" s="26">
        <f t="shared" si="200"/>
        <v>0</v>
      </c>
      <c r="M5183" s="27">
        <f t="shared" si="201"/>
        <v>0.25819888974716099</v>
      </c>
    </row>
    <row r="5184" spans="1:13" x14ac:dyDescent="0.25">
      <c r="A5184" s="28">
        <v>5183</v>
      </c>
      <c r="B5184" s="10" t="s">
        <v>8931</v>
      </c>
      <c r="C5184" s="11" t="s">
        <v>8765</v>
      </c>
      <c r="D5184" s="11" t="s">
        <v>6728</v>
      </c>
      <c r="E5184" s="11">
        <v>-0.25819888974716099</v>
      </c>
      <c r="F5184" s="11">
        <v>0</v>
      </c>
      <c r="G5184" s="11">
        <v>-0.77459666924148296</v>
      </c>
      <c r="H5184" s="11">
        <v>0</v>
      </c>
      <c r="I5184" s="26">
        <f t="shared" si="200"/>
        <v>0.25819888974716099</v>
      </c>
      <c r="J5184" s="26">
        <f t="shared" si="200"/>
        <v>0</v>
      </c>
      <c r="K5184" s="26">
        <f t="shared" si="200"/>
        <v>0.77459666924148296</v>
      </c>
      <c r="L5184" s="26">
        <f t="shared" si="200"/>
        <v>0</v>
      </c>
      <c r="M5184" s="27">
        <f t="shared" si="201"/>
        <v>0.25819888974716099</v>
      </c>
    </row>
    <row r="5185" spans="1:13" x14ac:dyDescent="0.25">
      <c r="A5185" s="28">
        <v>5184</v>
      </c>
      <c r="B5185" s="10" t="s">
        <v>8932</v>
      </c>
      <c r="C5185" s="11" t="s">
        <v>8765</v>
      </c>
      <c r="D5185" s="11" t="s">
        <v>6728</v>
      </c>
      <c r="E5185" s="11">
        <v>0</v>
      </c>
      <c r="F5185" s="11">
        <v>0</v>
      </c>
      <c r="G5185" s="11">
        <v>0</v>
      </c>
      <c r="H5185" s="11">
        <v>0</v>
      </c>
      <c r="I5185" s="26">
        <f t="shared" si="200"/>
        <v>0</v>
      </c>
      <c r="J5185" s="26">
        <f t="shared" si="200"/>
        <v>0</v>
      </c>
      <c r="K5185" s="26">
        <f t="shared" si="200"/>
        <v>0</v>
      </c>
      <c r="L5185" s="26">
        <f t="shared" ref="L5185:L5248" si="202">ABS(H5185)</f>
        <v>0</v>
      </c>
      <c r="M5185" s="27">
        <f t="shared" si="201"/>
        <v>0</v>
      </c>
    </row>
    <row r="5186" spans="1:13" x14ac:dyDescent="0.25">
      <c r="A5186" s="28">
        <v>5185</v>
      </c>
      <c r="B5186" s="10" t="s">
        <v>8933</v>
      </c>
      <c r="C5186" s="11" t="s">
        <v>8765</v>
      </c>
      <c r="D5186" s="11" t="s">
        <v>6728</v>
      </c>
      <c r="E5186" s="11">
        <v>0</v>
      </c>
      <c r="F5186" s="11">
        <v>0</v>
      </c>
      <c r="G5186" s="11">
        <v>0</v>
      </c>
      <c r="H5186" s="11">
        <v>0</v>
      </c>
      <c r="I5186" s="26">
        <f t="shared" ref="I5186:L5249" si="203">ABS(E5186)</f>
        <v>0</v>
      </c>
      <c r="J5186" s="26">
        <f t="shared" si="203"/>
        <v>0</v>
      </c>
      <c r="K5186" s="26">
        <f t="shared" si="203"/>
        <v>0</v>
      </c>
      <c r="L5186" s="26">
        <f t="shared" si="202"/>
        <v>0</v>
      </c>
      <c r="M5186" s="27">
        <f t="shared" si="201"/>
        <v>0</v>
      </c>
    </row>
    <row r="5187" spans="1:13" x14ac:dyDescent="0.25">
      <c r="A5187" s="28">
        <v>5186</v>
      </c>
      <c r="B5187" s="10" t="s">
        <v>8934</v>
      </c>
      <c r="C5187" s="11" t="s">
        <v>8759</v>
      </c>
      <c r="D5187" s="11" t="s">
        <v>225</v>
      </c>
      <c r="E5187" s="11">
        <v>0</v>
      </c>
      <c r="F5187" s="11">
        <v>0</v>
      </c>
      <c r="G5187" s="11">
        <v>0</v>
      </c>
      <c r="H5187" s="11">
        <v>0.77459666924148296</v>
      </c>
      <c r="I5187" s="26">
        <f t="shared" si="203"/>
        <v>0</v>
      </c>
      <c r="J5187" s="26">
        <f t="shared" si="203"/>
        <v>0</v>
      </c>
      <c r="K5187" s="26">
        <f t="shared" si="203"/>
        <v>0</v>
      </c>
      <c r="L5187" s="26">
        <f t="shared" si="202"/>
        <v>0.77459666924148296</v>
      </c>
      <c r="M5187" s="27">
        <f t="shared" ref="M5187:M5250" si="204">AVERAGE(I5187:L5187)</f>
        <v>0.19364916731037074</v>
      </c>
    </row>
    <row r="5188" spans="1:13" x14ac:dyDescent="0.25">
      <c r="A5188" s="28">
        <v>5187</v>
      </c>
      <c r="B5188" s="10" t="s">
        <v>8935</v>
      </c>
      <c r="C5188" s="11" t="s">
        <v>8745</v>
      </c>
      <c r="D5188" s="11" t="s">
        <v>204</v>
      </c>
      <c r="E5188" s="11">
        <v>-0.77459666924148296</v>
      </c>
      <c r="F5188" s="11">
        <v>0.77459666924148296</v>
      </c>
      <c r="G5188" s="11">
        <v>-0.77459666924148296</v>
      </c>
      <c r="H5188" s="11">
        <v>-0.25819888974716099</v>
      </c>
      <c r="I5188" s="26">
        <f t="shared" si="203"/>
        <v>0.77459666924148296</v>
      </c>
      <c r="J5188" s="26">
        <f t="shared" si="203"/>
        <v>0.77459666924148296</v>
      </c>
      <c r="K5188" s="26">
        <f t="shared" si="203"/>
        <v>0.77459666924148296</v>
      </c>
      <c r="L5188" s="26">
        <f t="shared" si="202"/>
        <v>0.25819888974716099</v>
      </c>
      <c r="M5188" s="27">
        <f t="shared" si="204"/>
        <v>0.64549722436790247</v>
      </c>
    </row>
    <row r="5189" spans="1:13" x14ac:dyDescent="0.25">
      <c r="A5189" s="28">
        <v>5188</v>
      </c>
      <c r="B5189" s="10" t="s">
        <v>8936</v>
      </c>
      <c r="C5189" s="11" t="s">
        <v>8751</v>
      </c>
      <c r="D5189" s="11" t="s">
        <v>204</v>
      </c>
      <c r="E5189" s="11">
        <v>-0.77459666924148296</v>
      </c>
      <c r="F5189" s="11">
        <v>-0.25819888974716099</v>
      </c>
      <c r="G5189" s="11">
        <v>0.77459666924148296</v>
      </c>
      <c r="H5189" s="11">
        <v>0.77459666924148296</v>
      </c>
      <c r="I5189" s="26">
        <f t="shared" si="203"/>
        <v>0.77459666924148296</v>
      </c>
      <c r="J5189" s="26">
        <f t="shared" si="203"/>
        <v>0.25819888974716099</v>
      </c>
      <c r="K5189" s="26">
        <f t="shared" si="203"/>
        <v>0.77459666924148296</v>
      </c>
      <c r="L5189" s="26">
        <f t="shared" si="202"/>
        <v>0.77459666924148296</v>
      </c>
      <c r="M5189" s="27">
        <f t="shared" si="204"/>
        <v>0.64549722436790247</v>
      </c>
    </row>
    <row r="5190" spans="1:13" x14ac:dyDescent="0.25">
      <c r="A5190" s="28">
        <v>5189</v>
      </c>
      <c r="B5190" s="10" t="s">
        <v>8937</v>
      </c>
      <c r="C5190" s="11" t="s">
        <v>8773</v>
      </c>
      <c r="D5190" s="11" t="s">
        <v>6625</v>
      </c>
      <c r="E5190" s="11">
        <v>-0.77459666924148296</v>
      </c>
      <c r="F5190" s="11">
        <v>-0.44721359549995798</v>
      </c>
      <c r="G5190" s="11">
        <v>0.25819888974716099</v>
      </c>
      <c r="H5190" s="11">
        <v>0</v>
      </c>
      <c r="I5190" s="26">
        <f t="shared" si="203"/>
        <v>0.77459666924148296</v>
      </c>
      <c r="J5190" s="26">
        <f t="shared" si="203"/>
        <v>0.44721359549995798</v>
      </c>
      <c r="K5190" s="26">
        <f t="shared" si="203"/>
        <v>0.25819888974716099</v>
      </c>
      <c r="L5190" s="26">
        <f t="shared" si="202"/>
        <v>0</v>
      </c>
      <c r="M5190" s="27">
        <f t="shared" si="204"/>
        <v>0.37000228862215045</v>
      </c>
    </row>
    <row r="5191" spans="1:13" x14ac:dyDescent="0.25">
      <c r="A5191" s="28">
        <v>5190</v>
      </c>
      <c r="B5191" s="10" t="s">
        <v>8938</v>
      </c>
      <c r="C5191" s="11" t="s">
        <v>8751</v>
      </c>
      <c r="D5191" s="11" t="s">
        <v>6625</v>
      </c>
      <c r="E5191" s="11">
        <v>0</v>
      </c>
      <c r="F5191" s="11">
        <v>0</v>
      </c>
      <c r="G5191" s="11">
        <v>0</v>
      </c>
      <c r="H5191" s="11">
        <v>0</v>
      </c>
      <c r="I5191" s="26">
        <f t="shared" si="203"/>
        <v>0</v>
      </c>
      <c r="J5191" s="26">
        <f t="shared" si="203"/>
        <v>0</v>
      </c>
      <c r="K5191" s="26">
        <f t="shared" si="203"/>
        <v>0</v>
      </c>
      <c r="L5191" s="26">
        <f t="shared" si="202"/>
        <v>0</v>
      </c>
      <c r="M5191" s="27">
        <f t="shared" si="204"/>
        <v>0</v>
      </c>
    </row>
    <row r="5192" spans="1:13" x14ac:dyDescent="0.25">
      <c r="A5192" s="28">
        <v>5191</v>
      </c>
      <c r="B5192" s="10" t="s">
        <v>8939</v>
      </c>
      <c r="C5192" s="11" t="s">
        <v>8823</v>
      </c>
      <c r="D5192" s="11" t="s">
        <v>4120</v>
      </c>
      <c r="E5192" s="11">
        <v>0</v>
      </c>
      <c r="F5192" s="11">
        <v>-0.77459666924148296</v>
      </c>
      <c r="G5192" s="11">
        <v>0</v>
      </c>
      <c r="H5192" s="11">
        <v>0</v>
      </c>
      <c r="I5192" s="26">
        <f t="shared" si="203"/>
        <v>0</v>
      </c>
      <c r="J5192" s="26">
        <f t="shared" si="203"/>
        <v>0.77459666924148296</v>
      </c>
      <c r="K5192" s="26">
        <f t="shared" si="203"/>
        <v>0</v>
      </c>
      <c r="L5192" s="26">
        <f t="shared" si="202"/>
        <v>0</v>
      </c>
      <c r="M5192" s="27">
        <f t="shared" si="204"/>
        <v>0.19364916731037074</v>
      </c>
    </row>
    <row r="5193" spans="1:13" x14ac:dyDescent="0.25">
      <c r="A5193" s="28">
        <v>5192</v>
      </c>
      <c r="B5193" s="10" t="s">
        <v>8940</v>
      </c>
      <c r="C5193" s="11" t="s">
        <v>8759</v>
      </c>
      <c r="D5193" s="11" t="s">
        <v>4120</v>
      </c>
      <c r="E5193" s="11">
        <v>0.77459666924148296</v>
      </c>
      <c r="F5193" s="11">
        <v>0</v>
      </c>
      <c r="G5193" s="11">
        <v>0</v>
      </c>
      <c r="H5193" s="11">
        <v>0</v>
      </c>
      <c r="I5193" s="26">
        <f t="shared" si="203"/>
        <v>0.77459666924148296</v>
      </c>
      <c r="J5193" s="26">
        <f t="shared" si="203"/>
        <v>0</v>
      </c>
      <c r="K5193" s="26">
        <f t="shared" si="203"/>
        <v>0</v>
      </c>
      <c r="L5193" s="26">
        <f t="shared" si="202"/>
        <v>0</v>
      </c>
      <c r="M5193" s="27">
        <f t="shared" si="204"/>
        <v>0.19364916731037074</v>
      </c>
    </row>
    <row r="5194" spans="1:13" x14ac:dyDescent="0.25">
      <c r="A5194" s="28">
        <v>5193</v>
      </c>
      <c r="B5194" s="10" t="s">
        <v>8941</v>
      </c>
      <c r="C5194" s="11" t="s">
        <v>8759</v>
      </c>
      <c r="D5194" s="11" t="s">
        <v>4120</v>
      </c>
      <c r="E5194" s="11">
        <v>0</v>
      </c>
      <c r="F5194" s="11">
        <v>0</v>
      </c>
      <c r="G5194" s="11">
        <v>0</v>
      </c>
      <c r="H5194" s="11">
        <v>0</v>
      </c>
      <c r="I5194" s="26">
        <f t="shared" si="203"/>
        <v>0</v>
      </c>
      <c r="J5194" s="26">
        <f t="shared" si="203"/>
        <v>0</v>
      </c>
      <c r="K5194" s="26">
        <f t="shared" si="203"/>
        <v>0</v>
      </c>
      <c r="L5194" s="26">
        <f t="shared" si="202"/>
        <v>0</v>
      </c>
      <c r="M5194" s="27">
        <f t="shared" si="204"/>
        <v>0</v>
      </c>
    </row>
    <row r="5195" spans="1:13" x14ac:dyDescent="0.25">
      <c r="A5195" s="28">
        <v>5194</v>
      </c>
      <c r="B5195" s="10" t="s">
        <v>8942</v>
      </c>
      <c r="C5195" s="11" t="s">
        <v>8759</v>
      </c>
      <c r="D5195" s="11" t="s">
        <v>4120</v>
      </c>
      <c r="E5195" s="11">
        <v>0</v>
      </c>
      <c r="F5195" s="11">
        <v>0</v>
      </c>
      <c r="G5195" s="11">
        <v>0</v>
      </c>
      <c r="H5195" s="11">
        <v>0</v>
      </c>
      <c r="I5195" s="26">
        <f t="shared" si="203"/>
        <v>0</v>
      </c>
      <c r="J5195" s="26">
        <f t="shared" si="203"/>
        <v>0</v>
      </c>
      <c r="K5195" s="26">
        <f t="shared" si="203"/>
        <v>0</v>
      </c>
      <c r="L5195" s="26">
        <f t="shared" si="202"/>
        <v>0</v>
      </c>
      <c r="M5195" s="27">
        <f t="shared" si="204"/>
        <v>0</v>
      </c>
    </row>
    <row r="5196" spans="1:13" x14ac:dyDescent="0.25">
      <c r="A5196" s="28">
        <v>5195</v>
      </c>
      <c r="B5196" s="10" t="s">
        <v>8943</v>
      </c>
      <c r="C5196" s="11" t="s">
        <v>8759</v>
      </c>
      <c r="D5196" s="11" t="s">
        <v>4120</v>
      </c>
      <c r="E5196" s="11">
        <v>0</v>
      </c>
      <c r="F5196" s="11">
        <v>0</v>
      </c>
      <c r="G5196" s="11">
        <v>0</v>
      </c>
      <c r="H5196" s="11">
        <v>0</v>
      </c>
      <c r="I5196" s="26">
        <f t="shared" si="203"/>
        <v>0</v>
      </c>
      <c r="J5196" s="26">
        <f t="shared" si="203"/>
        <v>0</v>
      </c>
      <c r="K5196" s="26">
        <f t="shared" si="203"/>
        <v>0</v>
      </c>
      <c r="L5196" s="26">
        <f t="shared" si="202"/>
        <v>0</v>
      </c>
      <c r="M5196" s="27">
        <f t="shared" si="204"/>
        <v>0</v>
      </c>
    </row>
    <row r="5197" spans="1:13" x14ac:dyDescent="0.25">
      <c r="A5197" s="28">
        <v>5196</v>
      </c>
      <c r="B5197" s="10" t="s">
        <v>8944</v>
      </c>
      <c r="C5197" s="11" t="s">
        <v>8745</v>
      </c>
      <c r="D5197" s="11" t="s">
        <v>4120</v>
      </c>
      <c r="E5197" s="11">
        <v>-0.63245553203367599</v>
      </c>
      <c r="F5197" s="11">
        <v>-0.77459666924148296</v>
      </c>
      <c r="G5197" s="11">
        <v>-0.77459666924148296</v>
      </c>
      <c r="H5197" s="11">
        <v>0</v>
      </c>
      <c r="I5197" s="26">
        <f t="shared" si="203"/>
        <v>0.63245553203367599</v>
      </c>
      <c r="J5197" s="26">
        <f t="shared" si="203"/>
        <v>0.77459666924148296</v>
      </c>
      <c r="K5197" s="26">
        <f t="shared" si="203"/>
        <v>0.77459666924148296</v>
      </c>
      <c r="L5197" s="26">
        <f t="shared" si="202"/>
        <v>0</v>
      </c>
      <c r="M5197" s="27">
        <f t="shared" si="204"/>
        <v>0.54541221762916048</v>
      </c>
    </row>
    <row r="5198" spans="1:13" x14ac:dyDescent="0.25">
      <c r="A5198" s="28">
        <v>5197</v>
      </c>
      <c r="B5198" s="10" t="s">
        <v>8945</v>
      </c>
      <c r="C5198" s="11" t="s">
        <v>8918</v>
      </c>
      <c r="D5198" s="11" t="s">
        <v>4120</v>
      </c>
      <c r="E5198" s="11">
        <v>0.77459666924148296</v>
      </c>
      <c r="F5198" s="11">
        <v>0</v>
      </c>
      <c r="G5198" s="11">
        <v>0.63245553203367599</v>
      </c>
      <c r="H5198" s="11">
        <v>0.25819888974716099</v>
      </c>
      <c r="I5198" s="26">
        <f t="shared" si="203"/>
        <v>0.77459666924148296</v>
      </c>
      <c r="J5198" s="26">
        <f t="shared" si="203"/>
        <v>0</v>
      </c>
      <c r="K5198" s="26">
        <f t="shared" si="203"/>
        <v>0.63245553203367599</v>
      </c>
      <c r="L5198" s="26">
        <f t="shared" si="202"/>
        <v>0.25819888974716099</v>
      </c>
      <c r="M5198" s="27">
        <f t="shared" si="204"/>
        <v>0.41631277275557999</v>
      </c>
    </row>
    <row r="5199" spans="1:13" x14ac:dyDescent="0.25">
      <c r="A5199" s="28">
        <v>5198</v>
      </c>
      <c r="B5199" s="10" t="s">
        <v>8946</v>
      </c>
      <c r="C5199" s="11" t="s">
        <v>8759</v>
      </c>
      <c r="D5199" s="11" t="s">
        <v>4120</v>
      </c>
      <c r="E5199" s="11">
        <v>0</v>
      </c>
      <c r="F5199" s="11">
        <v>0</v>
      </c>
      <c r="G5199" s="11">
        <v>-0.25819888974716099</v>
      </c>
      <c r="H5199" s="11">
        <v>0.94868329805051399</v>
      </c>
      <c r="I5199" s="26">
        <f t="shared" si="203"/>
        <v>0</v>
      </c>
      <c r="J5199" s="26">
        <f t="shared" si="203"/>
        <v>0</v>
      </c>
      <c r="K5199" s="26">
        <f t="shared" si="203"/>
        <v>0.25819888974716099</v>
      </c>
      <c r="L5199" s="26">
        <f t="shared" si="202"/>
        <v>0.94868329805051399</v>
      </c>
      <c r="M5199" s="27">
        <f t="shared" si="204"/>
        <v>0.30172054694941874</v>
      </c>
    </row>
    <row r="5200" spans="1:13" x14ac:dyDescent="0.25">
      <c r="A5200" s="28">
        <v>5199</v>
      </c>
      <c r="B5200" s="10" t="s">
        <v>8947</v>
      </c>
      <c r="C5200" s="11" t="s">
        <v>8759</v>
      </c>
      <c r="D5200" s="11" t="s">
        <v>4120</v>
      </c>
      <c r="E5200" s="11">
        <v>0</v>
      </c>
      <c r="F5200" s="11">
        <v>0</v>
      </c>
      <c r="G5200" s="11">
        <v>-0.25819888974716099</v>
      </c>
      <c r="H5200" s="11">
        <v>0.94868329805051399</v>
      </c>
      <c r="I5200" s="26">
        <f t="shared" si="203"/>
        <v>0</v>
      </c>
      <c r="J5200" s="26">
        <f t="shared" si="203"/>
        <v>0</v>
      </c>
      <c r="K5200" s="26">
        <f t="shared" si="203"/>
        <v>0.25819888974716099</v>
      </c>
      <c r="L5200" s="26">
        <f t="shared" si="202"/>
        <v>0.94868329805051399</v>
      </c>
      <c r="M5200" s="27">
        <f t="shared" si="204"/>
        <v>0.30172054694941874</v>
      </c>
    </row>
    <row r="5201" spans="1:13" x14ac:dyDescent="0.25">
      <c r="A5201" s="28">
        <v>5200</v>
      </c>
      <c r="B5201" s="10" t="s">
        <v>8948</v>
      </c>
      <c r="C5201" s="11" t="s">
        <v>8759</v>
      </c>
      <c r="D5201" s="11" t="s">
        <v>6786</v>
      </c>
      <c r="E5201" s="11">
        <v>0</v>
      </c>
      <c r="F5201" s="11">
        <v>0.25819888974716099</v>
      </c>
      <c r="G5201" s="11">
        <v>0</v>
      </c>
      <c r="H5201" s="11">
        <v>0</v>
      </c>
      <c r="I5201" s="26">
        <f t="shared" si="203"/>
        <v>0</v>
      </c>
      <c r="J5201" s="26">
        <f t="shared" si="203"/>
        <v>0.25819888974716099</v>
      </c>
      <c r="K5201" s="26">
        <f t="shared" si="203"/>
        <v>0</v>
      </c>
      <c r="L5201" s="26">
        <f t="shared" si="202"/>
        <v>0</v>
      </c>
      <c r="M5201" s="27">
        <f t="shared" si="204"/>
        <v>6.4549722436790247E-2</v>
      </c>
    </row>
    <row r="5202" spans="1:13" x14ac:dyDescent="0.25">
      <c r="A5202" s="28">
        <v>5201</v>
      </c>
      <c r="B5202" s="10" t="s">
        <v>8949</v>
      </c>
      <c r="C5202" s="11" t="s">
        <v>8745</v>
      </c>
      <c r="D5202" s="11" t="s">
        <v>4120</v>
      </c>
      <c r="E5202" s="11">
        <v>-0.21081851067789201</v>
      </c>
      <c r="F5202" s="11">
        <v>-0.8</v>
      </c>
      <c r="G5202" s="11">
        <v>-0.8</v>
      </c>
      <c r="H5202" s="11">
        <v>-1</v>
      </c>
      <c r="I5202" s="26">
        <f t="shared" si="203"/>
        <v>0.21081851067789201</v>
      </c>
      <c r="J5202" s="26">
        <f t="shared" si="203"/>
        <v>0.8</v>
      </c>
      <c r="K5202" s="26">
        <f t="shared" si="203"/>
        <v>0.8</v>
      </c>
      <c r="L5202" s="26">
        <f t="shared" si="202"/>
        <v>1</v>
      </c>
      <c r="M5202" s="27">
        <f t="shared" si="204"/>
        <v>0.70270462766947306</v>
      </c>
    </row>
    <row r="5203" spans="1:13" x14ac:dyDescent="0.25">
      <c r="A5203" s="28">
        <v>5202</v>
      </c>
      <c r="B5203" s="10" t="s">
        <v>8950</v>
      </c>
      <c r="C5203" s="11" t="s">
        <v>8951</v>
      </c>
      <c r="D5203" s="11" t="s">
        <v>6625</v>
      </c>
      <c r="E5203" s="11">
        <v>0</v>
      </c>
      <c r="F5203" s="11">
        <v>0</v>
      </c>
      <c r="G5203" s="11">
        <v>0</v>
      </c>
      <c r="H5203" s="11">
        <v>0</v>
      </c>
      <c r="I5203" s="26">
        <f t="shared" si="203"/>
        <v>0</v>
      </c>
      <c r="J5203" s="26">
        <f t="shared" si="203"/>
        <v>0</v>
      </c>
      <c r="K5203" s="26">
        <f t="shared" si="203"/>
        <v>0</v>
      </c>
      <c r="L5203" s="26">
        <f t="shared" si="202"/>
        <v>0</v>
      </c>
      <c r="M5203" s="27">
        <f t="shared" si="204"/>
        <v>0</v>
      </c>
    </row>
    <row r="5204" spans="1:13" x14ac:dyDescent="0.25">
      <c r="A5204" s="28">
        <v>5203</v>
      </c>
      <c r="B5204" s="10" t="s">
        <v>8952</v>
      </c>
      <c r="C5204" s="11" t="s">
        <v>8784</v>
      </c>
      <c r="D5204" s="11" t="s">
        <v>6625</v>
      </c>
      <c r="E5204" s="11">
        <v>-0.77459666924148296</v>
      </c>
      <c r="F5204" s="11">
        <v>-0.25819888974716099</v>
      </c>
      <c r="G5204" s="11">
        <v>0</v>
      </c>
      <c r="H5204" s="11">
        <v>0</v>
      </c>
      <c r="I5204" s="26">
        <f t="shared" si="203"/>
        <v>0.77459666924148296</v>
      </c>
      <c r="J5204" s="26">
        <f t="shared" si="203"/>
        <v>0.25819888974716099</v>
      </c>
      <c r="K5204" s="26">
        <f t="shared" si="203"/>
        <v>0</v>
      </c>
      <c r="L5204" s="26">
        <f t="shared" si="202"/>
        <v>0</v>
      </c>
      <c r="M5204" s="27">
        <f t="shared" si="204"/>
        <v>0.25819888974716099</v>
      </c>
    </row>
    <row r="5205" spans="1:13" x14ac:dyDescent="0.25">
      <c r="A5205" s="28">
        <v>5204</v>
      </c>
      <c r="B5205" s="10" t="s">
        <v>8953</v>
      </c>
      <c r="C5205" s="11" t="s">
        <v>8954</v>
      </c>
      <c r="D5205" s="11" t="s">
        <v>6625</v>
      </c>
      <c r="E5205" s="11">
        <v>0</v>
      </c>
      <c r="F5205" s="11">
        <v>0.77459666924148296</v>
      </c>
      <c r="G5205" s="11">
        <v>0.25819888974716099</v>
      </c>
      <c r="H5205" s="11">
        <v>0.77459666924148296</v>
      </c>
      <c r="I5205" s="26">
        <f t="shared" si="203"/>
        <v>0</v>
      </c>
      <c r="J5205" s="26">
        <f t="shared" si="203"/>
        <v>0.77459666924148296</v>
      </c>
      <c r="K5205" s="26">
        <f t="shared" si="203"/>
        <v>0.25819888974716099</v>
      </c>
      <c r="L5205" s="26">
        <f t="shared" si="202"/>
        <v>0.77459666924148296</v>
      </c>
      <c r="M5205" s="27">
        <f t="shared" si="204"/>
        <v>0.45184805705753173</v>
      </c>
    </row>
    <row r="5206" spans="1:13" x14ac:dyDescent="0.25">
      <c r="A5206" s="28">
        <v>5205</v>
      </c>
      <c r="B5206" s="10" t="s">
        <v>8955</v>
      </c>
      <c r="C5206" s="11" t="s">
        <v>8954</v>
      </c>
      <c r="D5206" s="11" t="s">
        <v>6625</v>
      </c>
      <c r="E5206" s="11">
        <v>0</v>
      </c>
      <c r="F5206" s="11">
        <v>0</v>
      </c>
      <c r="G5206" s="11">
        <v>0</v>
      </c>
      <c r="H5206" s="11">
        <v>0</v>
      </c>
      <c r="I5206" s="26">
        <f t="shared" si="203"/>
        <v>0</v>
      </c>
      <c r="J5206" s="26">
        <f t="shared" si="203"/>
        <v>0</v>
      </c>
      <c r="K5206" s="26">
        <f t="shared" si="203"/>
        <v>0</v>
      </c>
      <c r="L5206" s="26">
        <f t="shared" si="202"/>
        <v>0</v>
      </c>
      <c r="M5206" s="27">
        <f t="shared" si="204"/>
        <v>0</v>
      </c>
    </row>
    <row r="5207" spans="1:13" x14ac:dyDescent="0.25">
      <c r="A5207" s="28">
        <v>5206</v>
      </c>
      <c r="B5207" s="10" t="s">
        <v>8956</v>
      </c>
      <c r="C5207" s="11" t="s">
        <v>8954</v>
      </c>
      <c r="D5207" s="11" t="s">
        <v>6625</v>
      </c>
      <c r="E5207" s="11">
        <v>0.77459666924148296</v>
      </c>
      <c r="F5207" s="11">
        <v>0.25819888974716099</v>
      </c>
      <c r="G5207" s="11">
        <v>0</v>
      </c>
      <c r="H5207" s="11">
        <v>0</v>
      </c>
      <c r="I5207" s="26">
        <f t="shared" si="203"/>
        <v>0.77459666924148296</v>
      </c>
      <c r="J5207" s="26">
        <f t="shared" si="203"/>
        <v>0.25819888974716099</v>
      </c>
      <c r="K5207" s="26">
        <f t="shared" si="203"/>
        <v>0</v>
      </c>
      <c r="L5207" s="26">
        <f t="shared" si="202"/>
        <v>0</v>
      </c>
      <c r="M5207" s="27">
        <f t="shared" si="204"/>
        <v>0.25819888974716099</v>
      </c>
    </row>
    <row r="5208" spans="1:13" x14ac:dyDescent="0.25">
      <c r="A5208" s="28">
        <v>5207</v>
      </c>
      <c r="B5208" s="10" t="s">
        <v>8957</v>
      </c>
      <c r="C5208" s="11" t="s">
        <v>8954</v>
      </c>
      <c r="D5208" s="11" t="s">
        <v>6625</v>
      </c>
      <c r="E5208" s="11">
        <v>0</v>
      </c>
      <c r="F5208" s="11">
        <v>0.25819888974716099</v>
      </c>
      <c r="G5208" s="11">
        <v>0.25819888974716099</v>
      </c>
      <c r="H5208" s="11">
        <v>0.77459666924148296</v>
      </c>
      <c r="I5208" s="26">
        <f t="shared" si="203"/>
        <v>0</v>
      </c>
      <c r="J5208" s="26">
        <f t="shared" si="203"/>
        <v>0.25819888974716099</v>
      </c>
      <c r="K5208" s="26">
        <f t="shared" si="203"/>
        <v>0.25819888974716099</v>
      </c>
      <c r="L5208" s="26">
        <f t="shared" si="202"/>
        <v>0.77459666924148296</v>
      </c>
      <c r="M5208" s="27">
        <f t="shared" si="204"/>
        <v>0.32274861218395123</v>
      </c>
    </row>
    <row r="5209" spans="1:13" x14ac:dyDescent="0.25">
      <c r="A5209" s="28">
        <v>5208</v>
      </c>
      <c r="B5209" s="10" t="s">
        <v>8958</v>
      </c>
      <c r="C5209" s="11" t="s">
        <v>8954</v>
      </c>
      <c r="D5209" s="11" t="s">
        <v>6625</v>
      </c>
      <c r="E5209" s="11">
        <v>0</v>
      </c>
      <c r="F5209" s="11">
        <v>0</v>
      </c>
      <c r="G5209" s="11">
        <v>-0.44721359549995798</v>
      </c>
      <c r="H5209" s="11">
        <v>0.77459666924148296</v>
      </c>
      <c r="I5209" s="26">
        <f t="shared" si="203"/>
        <v>0</v>
      </c>
      <c r="J5209" s="26">
        <f t="shared" si="203"/>
        <v>0</v>
      </c>
      <c r="K5209" s="26">
        <f t="shared" si="203"/>
        <v>0.44721359549995798</v>
      </c>
      <c r="L5209" s="26">
        <f t="shared" si="202"/>
        <v>0.77459666924148296</v>
      </c>
      <c r="M5209" s="27">
        <f t="shared" si="204"/>
        <v>0.30545256618536021</v>
      </c>
    </row>
    <row r="5210" spans="1:13" x14ac:dyDescent="0.25">
      <c r="A5210" s="28">
        <v>5209</v>
      </c>
      <c r="B5210" s="10" t="s">
        <v>8959</v>
      </c>
      <c r="C5210" s="11" t="s">
        <v>8954</v>
      </c>
      <c r="D5210" s="11" t="s">
        <v>6625</v>
      </c>
      <c r="E5210" s="11">
        <v>0</v>
      </c>
      <c r="F5210" s="11">
        <v>0.89442719099991597</v>
      </c>
      <c r="G5210" s="11">
        <v>0.25819888974716099</v>
      </c>
      <c r="H5210" s="11">
        <v>0.77459666924148296</v>
      </c>
      <c r="I5210" s="26">
        <f t="shared" si="203"/>
        <v>0</v>
      </c>
      <c r="J5210" s="26">
        <f t="shared" si="203"/>
        <v>0.89442719099991597</v>
      </c>
      <c r="K5210" s="26">
        <f t="shared" si="203"/>
        <v>0.25819888974716099</v>
      </c>
      <c r="L5210" s="26">
        <f t="shared" si="202"/>
        <v>0.77459666924148296</v>
      </c>
      <c r="M5210" s="27">
        <f t="shared" si="204"/>
        <v>0.48180568749713998</v>
      </c>
    </row>
    <row r="5211" spans="1:13" x14ac:dyDescent="0.25">
      <c r="A5211" s="28">
        <v>5210</v>
      </c>
      <c r="B5211" s="10" t="s">
        <v>8960</v>
      </c>
      <c r="C5211" s="11" t="s">
        <v>8954</v>
      </c>
      <c r="D5211" s="11" t="s">
        <v>6625</v>
      </c>
      <c r="E5211" s="11">
        <v>-0.25819888974716099</v>
      </c>
      <c r="F5211" s="11">
        <v>0.25819888974716099</v>
      </c>
      <c r="G5211" s="11">
        <v>0.25819888974716099</v>
      </c>
      <c r="H5211" s="11">
        <v>0.77459666924148296</v>
      </c>
      <c r="I5211" s="26">
        <f t="shared" si="203"/>
        <v>0.25819888974716099</v>
      </c>
      <c r="J5211" s="26">
        <f t="shared" si="203"/>
        <v>0.25819888974716099</v>
      </c>
      <c r="K5211" s="26">
        <f t="shared" si="203"/>
        <v>0.25819888974716099</v>
      </c>
      <c r="L5211" s="26">
        <f t="shared" si="202"/>
        <v>0.77459666924148296</v>
      </c>
      <c r="M5211" s="27">
        <f t="shared" si="204"/>
        <v>0.38729833462074148</v>
      </c>
    </row>
    <row r="5212" spans="1:13" x14ac:dyDescent="0.25">
      <c r="A5212" s="28">
        <v>5211</v>
      </c>
      <c r="B5212" s="10" t="s">
        <v>8961</v>
      </c>
      <c r="C5212" s="11" t="s">
        <v>8954</v>
      </c>
      <c r="D5212" s="11" t="s">
        <v>6625</v>
      </c>
      <c r="E5212" s="11">
        <v>0</v>
      </c>
      <c r="F5212" s="11">
        <v>0</v>
      </c>
      <c r="G5212" s="11">
        <v>-0.77459666924148296</v>
      </c>
      <c r="H5212" s="11">
        <v>0</v>
      </c>
      <c r="I5212" s="26">
        <f t="shared" si="203"/>
        <v>0</v>
      </c>
      <c r="J5212" s="26">
        <f t="shared" si="203"/>
        <v>0</v>
      </c>
      <c r="K5212" s="26">
        <f t="shared" si="203"/>
        <v>0.77459666924148296</v>
      </c>
      <c r="L5212" s="26">
        <f t="shared" si="202"/>
        <v>0</v>
      </c>
      <c r="M5212" s="27">
        <f t="shared" si="204"/>
        <v>0.19364916731037074</v>
      </c>
    </row>
    <row r="5213" spans="1:13" x14ac:dyDescent="0.25">
      <c r="A5213" s="28">
        <v>5212</v>
      </c>
      <c r="B5213" s="10" t="s">
        <v>8962</v>
      </c>
      <c r="C5213" s="11" t="s">
        <v>8784</v>
      </c>
      <c r="D5213" s="11" t="s">
        <v>6625</v>
      </c>
      <c r="E5213" s="11">
        <v>-0.316227766016838</v>
      </c>
      <c r="F5213" s="11">
        <v>0</v>
      </c>
      <c r="G5213" s="11">
        <v>0</v>
      </c>
      <c r="H5213" s="11">
        <v>0.21081851067789201</v>
      </c>
      <c r="I5213" s="26">
        <f t="shared" si="203"/>
        <v>0.316227766016838</v>
      </c>
      <c r="J5213" s="26">
        <f t="shared" si="203"/>
        <v>0</v>
      </c>
      <c r="K5213" s="26">
        <f t="shared" si="203"/>
        <v>0</v>
      </c>
      <c r="L5213" s="26">
        <f t="shared" si="202"/>
        <v>0.21081851067789201</v>
      </c>
      <c r="M5213" s="27">
        <f t="shared" si="204"/>
        <v>0.13176156917368251</v>
      </c>
    </row>
    <row r="5214" spans="1:13" x14ac:dyDescent="0.25">
      <c r="A5214" s="28">
        <v>5213</v>
      </c>
      <c r="B5214" s="10" t="s">
        <v>8963</v>
      </c>
      <c r="C5214" s="11" t="s">
        <v>8964</v>
      </c>
      <c r="D5214" s="11" t="s">
        <v>6625</v>
      </c>
      <c r="E5214" s="11">
        <v>0</v>
      </c>
      <c r="F5214" s="11">
        <v>0</v>
      </c>
      <c r="G5214" s="11">
        <v>0</v>
      </c>
      <c r="H5214" s="11">
        <v>0</v>
      </c>
      <c r="I5214" s="26">
        <f t="shared" si="203"/>
        <v>0</v>
      </c>
      <c r="J5214" s="26">
        <f t="shared" si="203"/>
        <v>0</v>
      </c>
      <c r="K5214" s="26">
        <f t="shared" si="203"/>
        <v>0</v>
      </c>
      <c r="L5214" s="26">
        <f t="shared" si="202"/>
        <v>0</v>
      </c>
      <c r="M5214" s="27">
        <f t="shared" si="204"/>
        <v>0</v>
      </c>
    </row>
    <row r="5215" spans="1:13" x14ac:dyDescent="0.25">
      <c r="A5215" s="28">
        <v>5214</v>
      </c>
      <c r="B5215" s="10" t="s">
        <v>8965</v>
      </c>
      <c r="C5215" s="11" t="s">
        <v>8964</v>
      </c>
      <c r="D5215" s="11" t="s">
        <v>6625</v>
      </c>
      <c r="E5215" s="11">
        <v>0</v>
      </c>
      <c r="F5215" s="11">
        <v>0</v>
      </c>
      <c r="G5215" s="11">
        <v>0</v>
      </c>
      <c r="H5215" s="11">
        <v>0</v>
      </c>
      <c r="I5215" s="26">
        <f t="shared" si="203"/>
        <v>0</v>
      </c>
      <c r="J5215" s="26">
        <f t="shared" si="203"/>
        <v>0</v>
      </c>
      <c r="K5215" s="26">
        <f t="shared" si="203"/>
        <v>0</v>
      </c>
      <c r="L5215" s="26">
        <f t="shared" si="202"/>
        <v>0</v>
      </c>
      <c r="M5215" s="27">
        <f t="shared" si="204"/>
        <v>0</v>
      </c>
    </row>
    <row r="5216" spans="1:13" x14ac:dyDescent="0.25">
      <c r="A5216" s="28">
        <v>5215</v>
      </c>
      <c r="B5216" s="10" t="s">
        <v>8966</v>
      </c>
      <c r="C5216" s="11" t="s">
        <v>8964</v>
      </c>
      <c r="D5216" s="11" t="s">
        <v>6625</v>
      </c>
      <c r="E5216" s="11">
        <v>0</v>
      </c>
      <c r="F5216" s="11">
        <v>0</v>
      </c>
      <c r="G5216" s="11">
        <v>0</v>
      </c>
      <c r="H5216" s="11">
        <v>0</v>
      </c>
      <c r="I5216" s="26">
        <f t="shared" si="203"/>
        <v>0</v>
      </c>
      <c r="J5216" s="26">
        <f t="shared" si="203"/>
        <v>0</v>
      </c>
      <c r="K5216" s="26">
        <f t="shared" si="203"/>
        <v>0</v>
      </c>
      <c r="L5216" s="26">
        <f t="shared" si="202"/>
        <v>0</v>
      </c>
      <c r="M5216" s="27">
        <f t="shared" si="204"/>
        <v>0</v>
      </c>
    </row>
    <row r="5217" spans="1:13" x14ac:dyDescent="0.25">
      <c r="A5217" s="28">
        <v>5216</v>
      </c>
      <c r="B5217" s="10" t="s">
        <v>8967</v>
      </c>
      <c r="C5217" s="11" t="s">
        <v>8964</v>
      </c>
      <c r="D5217" s="11" t="s">
        <v>6625</v>
      </c>
      <c r="E5217" s="11">
        <v>0</v>
      </c>
      <c r="F5217" s="11">
        <v>0</v>
      </c>
      <c r="G5217" s="11">
        <v>0</v>
      </c>
      <c r="H5217" s="11">
        <v>0</v>
      </c>
      <c r="I5217" s="26">
        <f t="shared" si="203"/>
        <v>0</v>
      </c>
      <c r="J5217" s="26">
        <f t="shared" si="203"/>
        <v>0</v>
      </c>
      <c r="K5217" s="26">
        <f t="shared" si="203"/>
        <v>0</v>
      </c>
      <c r="L5217" s="26">
        <f t="shared" si="202"/>
        <v>0</v>
      </c>
      <c r="M5217" s="27">
        <f t="shared" si="204"/>
        <v>0</v>
      </c>
    </row>
    <row r="5218" spans="1:13" x14ac:dyDescent="0.25">
      <c r="A5218" s="28">
        <v>5217</v>
      </c>
      <c r="B5218" s="10" t="s">
        <v>8968</v>
      </c>
      <c r="C5218" s="11" t="s">
        <v>8964</v>
      </c>
      <c r="D5218" s="11" t="s">
        <v>6625</v>
      </c>
      <c r="E5218" s="11">
        <v>0</v>
      </c>
      <c r="F5218" s="11">
        <v>0</v>
      </c>
      <c r="G5218" s="11">
        <v>0</v>
      </c>
      <c r="H5218" s="11">
        <v>0</v>
      </c>
      <c r="I5218" s="26">
        <f t="shared" si="203"/>
        <v>0</v>
      </c>
      <c r="J5218" s="26">
        <f t="shared" si="203"/>
        <v>0</v>
      </c>
      <c r="K5218" s="26">
        <f t="shared" si="203"/>
        <v>0</v>
      </c>
      <c r="L5218" s="26">
        <f t="shared" si="202"/>
        <v>0</v>
      </c>
      <c r="M5218" s="27">
        <f t="shared" si="204"/>
        <v>0</v>
      </c>
    </row>
    <row r="5219" spans="1:13" x14ac:dyDescent="0.25">
      <c r="A5219" s="28">
        <v>5218</v>
      </c>
      <c r="B5219" s="10" t="s">
        <v>8969</v>
      </c>
      <c r="C5219" s="11" t="s">
        <v>8964</v>
      </c>
      <c r="D5219" s="11" t="s">
        <v>6625</v>
      </c>
      <c r="E5219" s="11">
        <v>0</v>
      </c>
      <c r="F5219" s="11">
        <v>0</v>
      </c>
      <c r="G5219" s="11">
        <v>0</v>
      </c>
      <c r="H5219" s="11">
        <v>0</v>
      </c>
      <c r="I5219" s="26">
        <f t="shared" si="203"/>
        <v>0</v>
      </c>
      <c r="J5219" s="26">
        <f t="shared" si="203"/>
        <v>0</v>
      </c>
      <c r="K5219" s="26">
        <f t="shared" si="203"/>
        <v>0</v>
      </c>
      <c r="L5219" s="26">
        <f t="shared" si="202"/>
        <v>0</v>
      </c>
      <c r="M5219" s="27">
        <f t="shared" si="204"/>
        <v>0</v>
      </c>
    </row>
    <row r="5220" spans="1:13" x14ac:dyDescent="0.25">
      <c r="A5220" s="28">
        <v>5219</v>
      </c>
      <c r="B5220" s="10" t="s">
        <v>8970</v>
      </c>
      <c r="C5220" s="11" t="s">
        <v>8964</v>
      </c>
      <c r="D5220" s="11" t="s">
        <v>6625</v>
      </c>
      <c r="E5220" s="11">
        <v>0</v>
      </c>
      <c r="F5220" s="11">
        <v>0</v>
      </c>
      <c r="G5220" s="11">
        <v>0</v>
      </c>
      <c r="H5220" s="11">
        <v>0</v>
      </c>
      <c r="I5220" s="26">
        <f t="shared" si="203"/>
        <v>0</v>
      </c>
      <c r="J5220" s="26">
        <f t="shared" si="203"/>
        <v>0</v>
      </c>
      <c r="K5220" s="26">
        <f t="shared" si="203"/>
        <v>0</v>
      </c>
      <c r="L5220" s="26">
        <f t="shared" si="202"/>
        <v>0</v>
      </c>
      <c r="M5220" s="27">
        <f t="shared" si="204"/>
        <v>0</v>
      </c>
    </row>
    <row r="5221" spans="1:13" x14ac:dyDescent="0.25">
      <c r="A5221" s="28">
        <v>5220</v>
      </c>
      <c r="B5221" s="10" t="s">
        <v>8971</v>
      </c>
      <c r="C5221" s="11" t="s">
        <v>8964</v>
      </c>
      <c r="D5221" s="11" t="s">
        <v>6625</v>
      </c>
      <c r="E5221" s="11">
        <v>0</v>
      </c>
      <c r="F5221" s="11">
        <v>0</v>
      </c>
      <c r="G5221" s="11">
        <v>0</v>
      </c>
      <c r="H5221" s="11">
        <v>0</v>
      </c>
      <c r="I5221" s="26">
        <f t="shared" si="203"/>
        <v>0</v>
      </c>
      <c r="J5221" s="26">
        <f t="shared" si="203"/>
        <v>0</v>
      </c>
      <c r="K5221" s="26">
        <f t="shared" si="203"/>
        <v>0</v>
      </c>
      <c r="L5221" s="26">
        <f t="shared" si="202"/>
        <v>0</v>
      </c>
      <c r="M5221" s="27">
        <f t="shared" si="204"/>
        <v>0</v>
      </c>
    </row>
    <row r="5222" spans="1:13" x14ac:dyDescent="0.25">
      <c r="A5222" s="28">
        <v>5221</v>
      </c>
      <c r="B5222" s="10" t="s">
        <v>8972</v>
      </c>
      <c r="C5222" s="11" t="s">
        <v>8964</v>
      </c>
      <c r="D5222" s="11" t="s">
        <v>6625</v>
      </c>
      <c r="E5222" s="11">
        <v>0</v>
      </c>
      <c r="F5222" s="11">
        <v>0</v>
      </c>
      <c r="G5222" s="11">
        <v>0</v>
      </c>
      <c r="H5222" s="11">
        <v>0</v>
      </c>
      <c r="I5222" s="26">
        <f t="shared" si="203"/>
        <v>0</v>
      </c>
      <c r="J5222" s="26">
        <f t="shared" si="203"/>
        <v>0</v>
      </c>
      <c r="K5222" s="26">
        <f t="shared" si="203"/>
        <v>0</v>
      </c>
      <c r="L5222" s="26">
        <f t="shared" si="202"/>
        <v>0</v>
      </c>
      <c r="M5222" s="27">
        <f t="shared" si="204"/>
        <v>0</v>
      </c>
    </row>
    <row r="5223" spans="1:13" x14ac:dyDescent="0.25">
      <c r="A5223" s="28">
        <v>5222</v>
      </c>
      <c r="B5223" s="10" t="s">
        <v>8973</v>
      </c>
      <c r="C5223" s="11" t="s">
        <v>8964</v>
      </c>
      <c r="D5223" s="11" t="s">
        <v>6625</v>
      </c>
      <c r="E5223" s="11">
        <v>0</v>
      </c>
      <c r="F5223" s="11">
        <v>0</v>
      </c>
      <c r="G5223" s="11">
        <v>0</v>
      </c>
      <c r="H5223" s="11">
        <v>0</v>
      </c>
      <c r="I5223" s="26">
        <f t="shared" si="203"/>
        <v>0</v>
      </c>
      <c r="J5223" s="26">
        <f t="shared" si="203"/>
        <v>0</v>
      </c>
      <c r="K5223" s="26">
        <f t="shared" si="203"/>
        <v>0</v>
      </c>
      <c r="L5223" s="26">
        <f t="shared" si="202"/>
        <v>0</v>
      </c>
      <c r="M5223" s="27">
        <f t="shared" si="204"/>
        <v>0</v>
      </c>
    </row>
    <row r="5224" spans="1:13" x14ac:dyDescent="0.25">
      <c r="A5224" s="28">
        <v>5223</v>
      </c>
      <c r="B5224" s="10" t="s">
        <v>8974</v>
      </c>
      <c r="C5224" s="11" t="s">
        <v>8964</v>
      </c>
      <c r="D5224" s="11" t="s">
        <v>6625</v>
      </c>
      <c r="E5224" s="11">
        <v>0</v>
      </c>
      <c r="F5224" s="11">
        <v>0</v>
      </c>
      <c r="G5224" s="11">
        <v>0</v>
      </c>
      <c r="H5224" s="11">
        <v>0</v>
      </c>
      <c r="I5224" s="26">
        <f t="shared" si="203"/>
        <v>0</v>
      </c>
      <c r="J5224" s="26">
        <f t="shared" si="203"/>
        <v>0</v>
      </c>
      <c r="K5224" s="26">
        <f t="shared" si="203"/>
        <v>0</v>
      </c>
      <c r="L5224" s="26">
        <f t="shared" si="202"/>
        <v>0</v>
      </c>
      <c r="M5224" s="27">
        <f t="shared" si="204"/>
        <v>0</v>
      </c>
    </row>
    <row r="5225" spans="1:13" x14ac:dyDescent="0.25">
      <c r="A5225" s="28">
        <v>5224</v>
      </c>
      <c r="B5225" s="10" t="s">
        <v>8975</v>
      </c>
      <c r="C5225" s="11" t="s">
        <v>8964</v>
      </c>
      <c r="D5225" s="11" t="s">
        <v>6625</v>
      </c>
      <c r="E5225" s="11">
        <v>0</v>
      </c>
      <c r="F5225" s="11">
        <v>0</v>
      </c>
      <c r="G5225" s="11">
        <v>0</v>
      </c>
      <c r="H5225" s="11">
        <v>0</v>
      </c>
      <c r="I5225" s="26">
        <f t="shared" si="203"/>
        <v>0</v>
      </c>
      <c r="J5225" s="26">
        <f t="shared" si="203"/>
        <v>0</v>
      </c>
      <c r="K5225" s="26">
        <f t="shared" si="203"/>
        <v>0</v>
      </c>
      <c r="L5225" s="26">
        <f t="shared" si="202"/>
        <v>0</v>
      </c>
      <c r="M5225" s="27">
        <f t="shared" si="204"/>
        <v>0</v>
      </c>
    </row>
    <row r="5226" spans="1:13" x14ac:dyDescent="0.25">
      <c r="A5226" s="28">
        <v>5225</v>
      </c>
      <c r="B5226" s="10" t="s">
        <v>8976</v>
      </c>
      <c r="C5226" s="11" t="s">
        <v>8964</v>
      </c>
      <c r="D5226" s="11" t="s">
        <v>6625</v>
      </c>
      <c r="E5226" s="11">
        <v>0</v>
      </c>
      <c r="F5226" s="11">
        <v>0</v>
      </c>
      <c r="G5226" s="11">
        <v>0</v>
      </c>
      <c r="H5226" s="11">
        <v>0</v>
      </c>
      <c r="I5226" s="26">
        <f t="shared" si="203"/>
        <v>0</v>
      </c>
      <c r="J5226" s="26">
        <f t="shared" si="203"/>
        <v>0</v>
      </c>
      <c r="K5226" s="26">
        <f t="shared" si="203"/>
        <v>0</v>
      </c>
      <c r="L5226" s="26">
        <f t="shared" si="202"/>
        <v>0</v>
      </c>
      <c r="M5226" s="27">
        <f t="shared" si="204"/>
        <v>0</v>
      </c>
    </row>
    <row r="5227" spans="1:13" x14ac:dyDescent="0.25">
      <c r="A5227" s="28">
        <v>5226</v>
      </c>
      <c r="B5227" s="10" t="s">
        <v>8977</v>
      </c>
      <c r="C5227" s="11" t="s">
        <v>8964</v>
      </c>
      <c r="D5227" s="11" t="s">
        <v>6625</v>
      </c>
      <c r="E5227" s="11">
        <v>0</v>
      </c>
      <c r="F5227" s="11">
        <v>0</v>
      </c>
      <c r="G5227" s="11">
        <v>0</v>
      </c>
      <c r="H5227" s="11">
        <v>0</v>
      </c>
      <c r="I5227" s="26">
        <f t="shared" si="203"/>
        <v>0</v>
      </c>
      <c r="J5227" s="26">
        <f t="shared" si="203"/>
        <v>0</v>
      </c>
      <c r="K5227" s="26">
        <f t="shared" si="203"/>
        <v>0</v>
      </c>
      <c r="L5227" s="26">
        <f t="shared" si="202"/>
        <v>0</v>
      </c>
      <c r="M5227" s="27">
        <f t="shared" si="204"/>
        <v>0</v>
      </c>
    </row>
    <row r="5228" spans="1:13" x14ac:dyDescent="0.25">
      <c r="A5228" s="28">
        <v>5227</v>
      </c>
      <c r="B5228" s="10" t="s">
        <v>8978</v>
      </c>
      <c r="C5228" s="11" t="s">
        <v>8964</v>
      </c>
      <c r="D5228" s="11" t="s">
        <v>6625</v>
      </c>
      <c r="E5228" s="11">
        <v>0</v>
      </c>
      <c r="F5228" s="11">
        <v>0</v>
      </c>
      <c r="G5228" s="11">
        <v>0</v>
      </c>
      <c r="H5228" s="11">
        <v>0</v>
      </c>
      <c r="I5228" s="26">
        <f t="shared" si="203"/>
        <v>0</v>
      </c>
      <c r="J5228" s="26">
        <f t="shared" si="203"/>
        <v>0</v>
      </c>
      <c r="K5228" s="26">
        <f t="shared" si="203"/>
        <v>0</v>
      </c>
      <c r="L5228" s="26">
        <f t="shared" si="202"/>
        <v>0</v>
      </c>
      <c r="M5228" s="27">
        <f t="shared" si="204"/>
        <v>0</v>
      </c>
    </row>
    <row r="5229" spans="1:13" x14ac:dyDescent="0.25">
      <c r="A5229" s="28">
        <v>5228</v>
      </c>
      <c r="B5229" s="10" t="s">
        <v>8979</v>
      </c>
      <c r="C5229" s="11" t="s">
        <v>8980</v>
      </c>
      <c r="D5229" s="11" t="s">
        <v>6625</v>
      </c>
      <c r="E5229" s="11">
        <v>0</v>
      </c>
      <c r="F5229" s="11">
        <v>0</v>
      </c>
      <c r="G5229" s="11">
        <v>0</v>
      </c>
      <c r="H5229" s="11">
        <v>0</v>
      </c>
      <c r="I5229" s="26">
        <f t="shared" si="203"/>
        <v>0</v>
      </c>
      <c r="J5229" s="26">
        <f t="shared" si="203"/>
        <v>0</v>
      </c>
      <c r="K5229" s="26">
        <f t="shared" si="203"/>
        <v>0</v>
      </c>
      <c r="L5229" s="26">
        <f t="shared" si="202"/>
        <v>0</v>
      </c>
      <c r="M5229" s="27">
        <f t="shared" si="204"/>
        <v>0</v>
      </c>
    </row>
    <row r="5230" spans="1:13" x14ac:dyDescent="0.25">
      <c r="A5230" s="28">
        <v>5229</v>
      </c>
      <c r="B5230" s="10" t="s">
        <v>8981</v>
      </c>
      <c r="C5230" s="11" t="s">
        <v>8980</v>
      </c>
      <c r="D5230" s="11" t="s">
        <v>6625</v>
      </c>
      <c r="E5230" s="11">
        <v>0</v>
      </c>
      <c r="F5230" s="11">
        <v>0</v>
      </c>
      <c r="G5230" s="11">
        <v>0</v>
      </c>
      <c r="H5230" s="11">
        <v>0</v>
      </c>
      <c r="I5230" s="26">
        <f t="shared" si="203"/>
        <v>0</v>
      </c>
      <c r="J5230" s="26">
        <f t="shared" si="203"/>
        <v>0</v>
      </c>
      <c r="K5230" s="26">
        <f t="shared" si="203"/>
        <v>0</v>
      </c>
      <c r="L5230" s="26">
        <f t="shared" si="202"/>
        <v>0</v>
      </c>
      <c r="M5230" s="27">
        <f t="shared" si="204"/>
        <v>0</v>
      </c>
    </row>
    <row r="5231" spans="1:13" x14ac:dyDescent="0.25">
      <c r="A5231" s="28">
        <v>5230</v>
      </c>
      <c r="B5231" s="10" t="s">
        <v>8982</v>
      </c>
      <c r="C5231" s="11" t="s">
        <v>8980</v>
      </c>
      <c r="D5231" s="11" t="s">
        <v>6625</v>
      </c>
      <c r="E5231" s="11">
        <v>0</v>
      </c>
      <c r="F5231" s="11">
        <v>0</v>
      </c>
      <c r="G5231" s="11">
        <v>0</v>
      </c>
      <c r="H5231" s="11">
        <v>0</v>
      </c>
      <c r="I5231" s="26">
        <f t="shared" si="203"/>
        <v>0</v>
      </c>
      <c r="J5231" s="26">
        <f t="shared" si="203"/>
        <v>0</v>
      </c>
      <c r="K5231" s="26">
        <f t="shared" si="203"/>
        <v>0</v>
      </c>
      <c r="L5231" s="26">
        <f t="shared" si="202"/>
        <v>0</v>
      </c>
      <c r="M5231" s="27">
        <f t="shared" si="204"/>
        <v>0</v>
      </c>
    </row>
    <row r="5232" spans="1:13" x14ac:dyDescent="0.25">
      <c r="A5232" s="28">
        <v>5231</v>
      </c>
      <c r="B5232" s="10" t="s">
        <v>8983</v>
      </c>
      <c r="C5232" s="11" t="s">
        <v>8980</v>
      </c>
      <c r="D5232" s="11" t="s">
        <v>6625</v>
      </c>
      <c r="E5232" s="11">
        <v>0</v>
      </c>
      <c r="F5232" s="11">
        <v>0</v>
      </c>
      <c r="G5232" s="11">
        <v>0</v>
      </c>
      <c r="H5232" s="11">
        <v>0</v>
      </c>
      <c r="I5232" s="26">
        <f t="shared" si="203"/>
        <v>0</v>
      </c>
      <c r="J5232" s="26">
        <f t="shared" si="203"/>
        <v>0</v>
      </c>
      <c r="K5232" s="26">
        <f t="shared" si="203"/>
        <v>0</v>
      </c>
      <c r="L5232" s="26">
        <f t="shared" si="202"/>
        <v>0</v>
      </c>
      <c r="M5232" s="27">
        <f t="shared" si="204"/>
        <v>0</v>
      </c>
    </row>
    <row r="5233" spans="1:13" x14ac:dyDescent="0.25">
      <c r="A5233" s="28">
        <v>5232</v>
      </c>
      <c r="B5233" s="10" t="s">
        <v>8984</v>
      </c>
      <c r="C5233" s="11" t="s">
        <v>8985</v>
      </c>
      <c r="D5233" s="11" t="s">
        <v>6625</v>
      </c>
      <c r="E5233" s="11">
        <v>0</v>
      </c>
      <c r="F5233" s="11">
        <v>0</v>
      </c>
      <c r="G5233" s="11">
        <v>0</v>
      </c>
      <c r="H5233" s="11">
        <v>0</v>
      </c>
      <c r="I5233" s="26">
        <f t="shared" si="203"/>
        <v>0</v>
      </c>
      <c r="J5233" s="26">
        <f t="shared" si="203"/>
        <v>0</v>
      </c>
      <c r="K5233" s="26">
        <f t="shared" si="203"/>
        <v>0</v>
      </c>
      <c r="L5233" s="26">
        <f t="shared" si="202"/>
        <v>0</v>
      </c>
      <c r="M5233" s="27">
        <f t="shared" si="204"/>
        <v>0</v>
      </c>
    </row>
    <row r="5234" spans="1:13" x14ac:dyDescent="0.25">
      <c r="A5234" s="28">
        <v>5233</v>
      </c>
      <c r="B5234" s="10" t="s">
        <v>8986</v>
      </c>
      <c r="C5234" s="11" t="s">
        <v>8987</v>
      </c>
      <c r="D5234" s="11" t="s">
        <v>6625</v>
      </c>
      <c r="E5234" s="11">
        <v>0</v>
      </c>
      <c r="F5234" s="11">
        <v>0</v>
      </c>
      <c r="G5234" s="11">
        <v>0</v>
      </c>
      <c r="H5234" s="11">
        <v>0</v>
      </c>
      <c r="I5234" s="26">
        <f t="shared" si="203"/>
        <v>0</v>
      </c>
      <c r="J5234" s="26">
        <f t="shared" si="203"/>
        <v>0</v>
      </c>
      <c r="K5234" s="26">
        <f t="shared" si="203"/>
        <v>0</v>
      </c>
      <c r="L5234" s="26">
        <f t="shared" si="202"/>
        <v>0</v>
      </c>
      <c r="M5234" s="27">
        <f t="shared" si="204"/>
        <v>0</v>
      </c>
    </row>
    <row r="5235" spans="1:13" x14ac:dyDescent="0.25">
      <c r="A5235" s="28">
        <v>5234</v>
      </c>
      <c r="B5235" s="10" t="s">
        <v>8988</v>
      </c>
      <c r="C5235" s="11" t="s">
        <v>8989</v>
      </c>
      <c r="D5235" s="11" t="s">
        <v>6625</v>
      </c>
      <c r="E5235" s="11">
        <v>1</v>
      </c>
      <c r="F5235" s="11">
        <v>0.8</v>
      </c>
      <c r="G5235" s="11">
        <v>1</v>
      </c>
      <c r="H5235" s="11">
        <v>-0.4</v>
      </c>
      <c r="I5235" s="26">
        <f t="shared" si="203"/>
        <v>1</v>
      </c>
      <c r="J5235" s="26">
        <f t="shared" si="203"/>
        <v>0.8</v>
      </c>
      <c r="K5235" s="26">
        <f t="shared" si="203"/>
        <v>1</v>
      </c>
      <c r="L5235" s="26">
        <f t="shared" si="202"/>
        <v>0.4</v>
      </c>
      <c r="M5235" s="27">
        <f t="shared" si="204"/>
        <v>0.79999999999999993</v>
      </c>
    </row>
    <row r="5236" spans="1:13" x14ac:dyDescent="0.25">
      <c r="A5236" s="28">
        <v>5235</v>
      </c>
      <c r="B5236" s="10" t="s">
        <v>8990</v>
      </c>
      <c r="C5236" s="11" t="s">
        <v>8989</v>
      </c>
      <c r="D5236" s="11" t="s">
        <v>6625</v>
      </c>
      <c r="E5236" s="11">
        <v>1</v>
      </c>
      <c r="F5236" s="11">
        <v>0.8</v>
      </c>
      <c r="G5236" s="11">
        <v>1</v>
      </c>
      <c r="H5236" s="11">
        <v>-0.4</v>
      </c>
      <c r="I5236" s="26">
        <f t="shared" si="203"/>
        <v>1</v>
      </c>
      <c r="J5236" s="26">
        <f t="shared" si="203"/>
        <v>0.8</v>
      </c>
      <c r="K5236" s="26">
        <f t="shared" si="203"/>
        <v>1</v>
      </c>
      <c r="L5236" s="26">
        <f t="shared" si="202"/>
        <v>0.4</v>
      </c>
      <c r="M5236" s="27">
        <f t="shared" si="204"/>
        <v>0.79999999999999993</v>
      </c>
    </row>
    <row r="5237" spans="1:13" x14ac:dyDescent="0.25">
      <c r="A5237" s="28">
        <v>5236</v>
      </c>
      <c r="B5237" s="10" t="s">
        <v>8991</v>
      </c>
      <c r="C5237" s="11" t="s">
        <v>8989</v>
      </c>
      <c r="D5237" s="11" t="s">
        <v>6625</v>
      </c>
      <c r="E5237" s="11">
        <v>1</v>
      </c>
      <c r="F5237" s="11">
        <v>0.8</v>
      </c>
      <c r="G5237" s="11">
        <v>1</v>
      </c>
      <c r="H5237" s="11">
        <v>-0.4</v>
      </c>
      <c r="I5237" s="26">
        <f t="shared" si="203"/>
        <v>1</v>
      </c>
      <c r="J5237" s="26">
        <f t="shared" si="203"/>
        <v>0.8</v>
      </c>
      <c r="K5237" s="26">
        <f t="shared" si="203"/>
        <v>1</v>
      </c>
      <c r="L5237" s="26">
        <f t="shared" si="202"/>
        <v>0.4</v>
      </c>
      <c r="M5237" s="27">
        <f t="shared" si="204"/>
        <v>0.79999999999999993</v>
      </c>
    </row>
    <row r="5238" spans="1:13" x14ac:dyDescent="0.25">
      <c r="A5238" s="28">
        <v>5237</v>
      </c>
      <c r="B5238" s="10" t="s">
        <v>8992</v>
      </c>
      <c r="C5238" s="11" t="s">
        <v>8989</v>
      </c>
      <c r="D5238" s="11" t="s">
        <v>6625</v>
      </c>
      <c r="E5238" s="11">
        <v>0.4</v>
      </c>
      <c r="F5238" s="11">
        <v>0.6</v>
      </c>
      <c r="G5238" s="11">
        <v>-0.8</v>
      </c>
      <c r="H5238" s="11">
        <v>0.4</v>
      </c>
      <c r="I5238" s="26">
        <f t="shared" si="203"/>
        <v>0.4</v>
      </c>
      <c r="J5238" s="26">
        <f t="shared" si="203"/>
        <v>0.6</v>
      </c>
      <c r="K5238" s="26">
        <f t="shared" si="203"/>
        <v>0.8</v>
      </c>
      <c r="L5238" s="26">
        <f t="shared" si="202"/>
        <v>0.4</v>
      </c>
      <c r="M5238" s="27">
        <f t="shared" si="204"/>
        <v>0.55000000000000004</v>
      </c>
    </row>
    <row r="5239" spans="1:13" x14ac:dyDescent="0.25">
      <c r="A5239" s="28">
        <v>5238</v>
      </c>
      <c r="B5239" s="10" t="s">
        <v>8993</v>
      </c>
      <c r="C5239" s="11" t="s">
        <v>8989</v>
      </c>
      <c r="D5239" s="11" t="s">
        <v>6625</v>
      </c>
      <c r="E5239" s="11">
        <v>1</v>
      </c>
      <c r="F5239" s="11">
        <v>0.8</v>
      </c>
      <c r="G5239" s="11">
        <v>1</v>
      </c>
      <c r="H5239" s="11">
        <v>-0.4</v>
      </c>
      <c r="I5239" s="26">
        <f t="shared" si="203"/>
        <v>1</v>
      </c>
      <c r="J5239" s="26">
        <f t="shared" si="203"/>
        <v>0.8</v>
      </c>
      <c r="K5239" s="26">
        <f t="shared" si="203"/>
        <v>1</v>
      </c>
      <c r="L5239" s="26">
        <f t="shared" si="202"/>
        <v>0.4</v>
      </c>
      <c r="M5239" s="27">
        <f t="shared" si="204"/>
        <v>0.79999999999999993</v>
      </c>
    </row>
    <row r="5240" spans="1:13" x14ac:dyDescent="0.25">
      <c r="A5240" s="28">
        <v>5239</v>
      </c>
      <c r="B5240" s="10" t="s">
        <v>8994</v>
      </c>
      <c r="C5240" s="11" t="s">
        <v>8989</v>
      </c>
      <c r="D5240" s="11" t="s">
        <v>6625</v>
      </c>
      <c r="E5240" s="11">
        <v>1</v>
      </c>
      <c r="F5240" s="11">
        <v>0.8</v>
      </c>
      <c r="G5240" s="11">
        <v>1</v>
      </c>
      <c r="H5240" s="11">
        <v>-0.4</v>
      </c>
      <c r="I5240" s="26">
        <f t="shared" si="203"/>
        <v>1</v>
      </c>
      <c r="J5240" s="26">
        <f t="shared" si="203"/>
        <v>0.8</v>
      </c>
      <c r="K5240" s="26">
        <f t="shared" si="203"/>
        <v>1</v>
      </c>
      <c r="L5240" s="26">
        <f t="shared" si="202"/>
        <v>0.4</v>
      </c>
      <c r="M5240" s="27">
        <f t="shared" si="204"/>
        <v>0.79999999999999993</v>
      </c>
    </row>
    <row r="5241" spans="1:13" x14ac:dyDescent="0.25">
      <c r="A5241" s="28">
        <v>5240</v>
      </c>
      <c r="B5241" s="10" t="s">
        <v>8995</v>
      </c>
      <c r="C5241" s="11" t="s">
        <v>8989</v>
      </c>
      <c r="D5241" s="11" t="s">
        <v>6625</v>
      </c>
      <c r="E5241" s="11">
        <v>1</v>
      </c>
      <c r="F5241" s="11">
        <v>0.8</v>
      </c>
      <c r="G5241" s="11">
        <v>1</v>
      </c>
      <c r="H5241" s="11">
        <v>-0.4</v>
      </c>
      <c r="I5241" s="26">
        <f t="shared" si="203"/>
        <v>1</v>
      </c>
      <c r="J5241" s="26">
        <f t="shared" si="203"/>
        <v>0.8</v>
      </c>
      <c r="K5241" s="26">
        <f t="shared" si="203"/>
        <v>1</v>
      </c>
      <c r="L5241" s="26">
        <f t="shared" si="202"/>
        <v>0.4</v>
      </c>
      <c r="M5241" s="27">
        <f t="shared" si="204"/>
        <v>0.79999999999999993</v>
      </c>
    </row>
    <row r="5242" spans="1:13" x14ac:dyDescent="0.25">
      <c r="A5242" s="28">
        <v>5241</v>
      </c>
      <c r="B5242" s="10" t="s">
        <v>8996</v>
      </c>
      <c r="C5242" s="11" t="s">
        <v>8989</v>
      </c>
      <c r="D5242" s="11" t="s">
        <v>6625</v>
      </c>
      <c r="E5242" s="11">
        <v>1</v>
      </c>
      <c r="F5242" s="11">
        <v>0.2</v>
      </c>
      <c r="G5242" s="11">
        <v>1</v>
      </c>
      <c r="H5242" s="11">
        <v>-0.4</v>
      </c>
      <c r="I5242" s="26">
        <f t="shared" si="203"/>
        <v>1</v>
      </c>
      <c r="J5242" s="26">
        <f t="shared" si="203"/>
        <v>0.2</v>
      </c>
      <c r="K5242" s="26">
        <f t="shared" si="203"/>
        <v>1</v>
      </c>
      <c r="L5242" s="26">
        <f t="shared" si="202"/>
        <v>0.4</v>
      </c>
      <c r="M5242" s="27">
        <f t="shared" si="204"/>
        <v>0.65</v>
      </c>
    </row>
    <row r="5243" spans="1:13" x14ac:dyDescent="0.25">
      <c r="A5243" s="28">
        <v>5242</v>
      </c>
      <c r="B5243" s="10" t="s">
        <v>8997</v>
      </c>
      <c r="C5243" s="11" t="s">
        <v>8989</v>
      </c>
      <c r="D5243" s="11" t="s">
        <v>6625</v>
      </c>
      <c r="E5243" s="11">
        <v>1</v>
      </c>
      <c r="F5243" s="11">
        <v>0.8</v>
      </c>
      <c r="G5243" s="11">
        <v>1</v>
      </c>
      <c r="H5243" s="11">
        <v>-0.4</v>
      </c>
      <c r="I5243" s="26">
        <f t="shared" si="203"/>
        <v>1</v>
      </c>
      <c r="J5243" s="26">
        <f t="shared" si="203"/>
        <v>0.8</v>
      </c>
      <c r="K5243" s="26">
        <f t="shared" si="203"/>
        <v>1</v>
      </c>
      <c r="L5243" s="26">
        <f t="shared" si="202"/>
        <v>0.4</v>
      </c>
      <c r="M5243" s="27">
        <f t="shared" si="204"/>
        <v>0.79999999999999993</v>
      </c>
    </row>
    <row r="5244" spans="1:13" x14ac:dyDescent="0.25">
      <c r="A5244" s="28">
        <v>5243</v>
      </c>
      <c r="B5244" s="10" t="s">
        <v>8998</v>
      </c>
      <c r="C5244" s="11" t="s">
        <v>8989</v>
      </c>
      <c r="D5244" s="11" t="s">
        <v>6625</v>
      </c>
      <c r="E5244" s="11">
        <v>1</v>
      </c>
      <c r="F5244" s="11">
        <v>-0.2</v>
      </c>
      <c r="G5244" s="11">
        <v>1</v>
      </c>
      <c r="H5244" s="11">
        <v>0.6</v>
      </c>
      <c r="I5244" s="26">
        <f t="shared" si="203"/>
        <v>1</v>
      </c>
      <c r="J5244" s="26">
        <f t="shared" si="203"/>
        <v>0.2</v>
      </c>
      <c r="K5244" s="26">
        <f t="shared" si="203"/>
        <v>1</v>
      </c>
      <c r="L5244" s="26">
        <f t="shared" si="202"/>
        <v>0.6</v>
      </c>
      <c r="M5244" s="27">
        <f t="shared" si="204"/>
        <v>0.70000000000000007</v>
      </c>
    </row>
    <row r="5245" spans="1:13" x14ac:dyDescent="0.25">
      <c r="A5245" s="28">
        <v>5244</v>
      </c>
      <c r="B5245" s="10" t="s">
        <v>8999</v>
      </c>
      <c r="C5245" s="11" t="s">
        <v>8989</v>
      </c>
      <c r="D5245" s="11" t="s">
        <v>6625</v>
      </c>
      <c r="E5245" s="11">
        <v>1</v>
      </c>
      <c r="F5245" s="11">
        <v>0.8</v>
      </c>
      <c r="G5245" s="11">
        <v>1</v>
      </c>
      <c r="H5245" s="11">
        <v>-0.4</v>
      </c>
      <c r="I5245" s="26">
        <f t="shared" si="203"/>
        <v>1</v>
      </c>
      <c r="J5245" s="26">
        <f t="shared" si="203"/>
        <v>0.8</v>
      </c>
      <c r="K5245" s="26">
        <f t="shared" si="203"/>
        <v>1</v>
      </c>
      <c r="L5245" s="26">
        <f t="shared" si="202"/>
        <v>0.4</v>
      </c>
      <c r="M5245" s="27">
        <f t="shared" si="204"/>
        <v>0.79999999999999993</v>
      </c>
    </row>
    <row r="5246" spans="1:13" x14ac:dyDescent="0.25">
      <c r="A5246" s="28">
        <v>5245</v>
      </c>
      <c r="B5246" s="10" t="s">
        <v>9000</v>
      </c>
      <c r="C5246" s="11" t="s">
        <v>8989</v>
      </c>
      <c r="D5246" s="11" t="s">
        <v>6625</v>
      </c>
      <c r="E5246" s="11">
        <v>1</v>
      </c>
      <c r="F5246" s="11">
        <v>0.6</v>
      </c>
      <c r="G5246" s="11">
        <v>1</v>
      </c>
      <c r="H5246" s="11">
        <v>-0.4</v>
      </c>
      <c r="I5246" s="26">
        <f t="shared" si="203"/>
        <v>1</v>
      </c>
      <c r="J5246" s="26">
        <f t="shared" si="203"/>
        <v>0.6</v>
      </c>
      <c r="K5246" s="26">
        <f t="shared" si="203"/>
        <v>1</v>
      </c>
      <c r="L5246" s="26">
        <f t="shared" si="202"/>
        <v>0.4</v>
      </c>
      <c r="M5246" s="27">
        <f t="shared" si="204"/>
        <v>0.75</v>
      </c>
    </row>
    <row r="5247" spans="1:13" x14ac:dyDescent="0.25">
      <c r="A5247" s="28">
        <v>5246</v>
      </c>
      <c r="B5247" s="10" t="s">
        <v>9001</v>
      </c>
      <c r="C5247" s="11" t="s">
        <v>8989</v>
      </c>
      <c r="D5247" s="11" t="s">
        <v>6625</v>
      </c>
      <c r="E5247" s="11">
        <v>1</v>
      </c>
      <c r="F5247" s="11">
        <v>0.8</v>
      </c>
      <c r="G5247" s="11">
        <v>1</v>
      </c>
      <c r="H5247" s="11">
        <v>-0.4</v>
      </c>
      <c r="I5247" s="26">
        <f t="shared" si="203"/>
        <v>1</v>
      </c>
      <c r="J5247" s="26">
        <f t="shared" si="203"/>
        <v>0.8</v>
      </c>
      <c r="K5247" s="26">
        <f t="shared" si="203"/>
        <v>1</v>
      </c>
      <c r="L5247" s="26">
        <f t="shared" si="202"/>
        <v>0.4</v>
      </c>
      <c r="M5247" s="27">
        <f t="shared" si="204"/>
        <v>0.79999999999999993</v>
      </c>
    </row>
    <row r="5248" spans="1:13" x14ac:dyDescent="0.25">
      <c r="A5248" s="28">
        <v>5247</v>
      </c>
      <c r="B5248" s="10" t="s">
        <v>9002</v>
      </c>
      <c r="C5248" s="11" t="s">
        <v>8989</v>
      </c>
      <c r="D5248" s="11" t="s">
        <v>6625</v>
      </c>
      <c r="E5248" s="11">
        <v>1</v>
      </c>
      <c r="F5248" s="11">
        <v>0.8</v>
      </c>
      <c r="G5248" s="11">
        <v>1</v>
      </c>
      <c r="H5248" s="11">
        <v>-0.4</v>
      </c>
      <c r="I5248" s="26">
        <f t="shared" si="203"/>
        <v>1</v>
      </c>
      <c r="J5248" s="26">
        <f t="shared" si="203"/>
        <v>0.8</v>
      </c>
      <c r="K5248" s="26">
        <f t="shared" si="203"/>
        <v>1</v>
      </c>
      <c r="L5248" s="26">
        <f t="shared" si="202"/>
        <v>0.4</v>
      </c>
      <c r="M5248" s="27">
        <f t="shared" si="204"/>
        <v>0.79999999999999993</v>
      </c>
    </row>
    <row r="5249" spans="1:13" x14ac:dyDescent="0.25">
      <c r="A5249" s="28">
        <v>5248</v>
      </c>
      <c r="B5249" s="10" t="s">
        <v>9003</v>
      </c>
      <c r="C5249" s="11" t="s">
        <v>8989</v>
      </c>
      <c r="D5249" s="11" t="s">
        <v>6625</v>
      </c>
      <c r="E5249" s="11">
        <v>0.4</v>
      </c>
      <c r="F5249" s="11">
        <v>-0.4</v>
      </c>
      <c r="G5249" s="11">
        <v>1</v>
      </c>
      <c r="H5249" s="11">
        <v>-0.4</v>
      </c>
      <c r="I5249" s="26">
        <f t="shared" si="203"/>
        <v>0.4</v>
      </c>
      <c r="J5249" s="26">
        <f t="shared" si="203"/>
        <v>0.4</v>
      </c>
      <c r="K5249" s="26">
        <f t="shared" si="203"/>
        <v>1</v>
      </c>
      <c r="L5249" s="26">
        <f t="shared" si="203"/>
        <v>0.4</v>
      </c>
      <c r="M5249" s="27">
        <f t="shared" si="204"/>
        <v>0.55000000000000004</v>
      </c>
    </row>
    <row r="5250" spans="1:13" x14ac:dyDescent="0.25">
      <c r="A5250" s="28">
        <v>5249</v>
      </c>
      <c r="B5250" s="10" t="s">
        <v>9004</v>
      </c>
      <c r="C5250" s="11" t="s">
        <v>8989</v>
      </c>
      <c r="D5250" s="11" t="s">
        <v>6625</v>
      </c>
      <c r="E5250" s="11">
        <v>1</v>
      </c>
      <c r="F5250" s="11">
        <v>0.8</v>
      </c>
      <c r="G5250" s="11">
        <v>1</v>
      </c>
      <c r="H5250" s="11">
        <v>-0.4</v>
      </c>
      <c r="I5250" s="26">
        <f t="shared" ref="I5250:L5313" si="205">ABS(E5250)</f>
        <v>1</v>
      </c>
      <c r="J5250" s="26">
        <f t="shared" si="205"/>
        <v>0.8</v>
      </c>
      <c r="K5250" s="26">
        <f t="shared" si="205"/>
        <v>1</v>
      </c>
      <c r="L5250" s="26">
        <f t="shared" si="205"/>
        <v>0.4</v>
      </c>
      <c r="M5250" s="27">
        <f t="shared" si="204"/>
        <v>0.79999999999999993</v>
      </c>
    </row>
    <row r="5251" spans="1:13" x14ac:dyDescent="0.25">
      <c r="A5251" s="28">
        <v>5250</v>
      </c>
      <c r="B5251" s="10" t="s">
        <v>9005</v>
      </c>
      <c r="C5251" s="11" t="s">
        <v>8989</v>
      </c>
      <c r="D5251" s="11" t="s">
        <v>6625</v>
      </c>
      <c r="E5251" s="11">
        <v>1</v>
      </c>
      <c r="F5251" s="11">
        <v>0.8</v>
      </c>
      <c r="G5251" s="11">
        <v>1</v>
      </c>
      <c r="H5251" s="11">
        <v>-0.4</v>
      </c>
      <c r="I5251" s="26">
        <f t="shared" si="205"/>
        <v>1</v>
      </c>
      <c r="J5251" s="26">
        <f t="shared" si="205"/>
        <v>0.8</v>
      </c>
      <c r="K5251" s="26">
        <f t="shared" si="205"/>
        <v>1</v>
      </c>
      <c r="L5251" s="26">
        <f t="shared" si="205"/>
        <v>0.4</v>
      </c>
      <c r="M5251" s="27">
        <f t="shared" ref="M5251:M5314" si="206">AVERAGE(I5251:L5251)</f>
        <v>0.79999999999999993</v>
      </c>
    </row>
    <row r="5252" spans="1:13" x14ac:dyDescent="0.25">
      <c r="A5252" s="28">
        <v>5251</v>
      </c>
      <c r="B5252" s="10" t="s">
        <v>9006</v>
      </c>
      <c r="C5252" s="11" t="s">
        <v>8989</v>
      </c>
      <c r="D5252" s="11" t="s">
        <v>6625</v>
      </c>
      <c r="E5252" s="11">
        <v>1</v>
      </c>
      <c r="F5252" s="11">
        <v>0.8</v>
      </c>
      <c r="G5252" s="11">
        <v>0.4</v>
      </c>
      <c r="H5252" s="11">
        <v>0.8</v>
      </c>
      <c r="I5252" s="26">
        <f t="shared" si="205"/>
        <v>1</v>
      </c>
      <c r="J5252" s="26">
        <f t="shared" si="205"/>
        <v>0.8</v>
      </c>
      <c r="K5252" s="26">
        <f t="shared" si="205"/>
        <v>0.4</v>
      </c>
      <c r="L5252" s="26">
        <f t="shared" si="205"/>
        <v>0.8</v>
      </c>
      <c r="M5252" s="27">
        <f t="shared" si="206"/>
        <v>0.75</v>
      </c>
    </row>
    <row r="5253" spans="1:13" x14ac:dyDescent="0.25">
      <c r="A5253" s="28">
        <v>5252</v>
      </c>
      <c r="B5253" s="10" t="s">
        <v>9007</v>
      </c>
      <c r="C5253" s="11" t="s">
        <v>8989</v>
      </c>
      <c r="D5253" s="11" t="s">
        <v>6625</v>
      </c>
      <c r="E5253" s="11">
        <v>-0.2</v>
      </c>
      <c r="F5253" s="11">
        <v>0.8</v>
      </c>
      <c r="G5253" s="11">
        <v>-0.2</v>
      </c>
      <c r="H5253" s="11">
        <v>-0.4</v>
      </c>
      <c r="I5253" s="26">
        <f t="shared" si="205"/>
        <v>0.2</v>
      </c>
      <c r="J5253" s="26">
        <f t="shared" si="205"/>
        <v>0.8</v>
      </c>
      <c r="K5253" s="26">
        <f t="shared" si="205"/>
        <v>0.2</v>
      </c>
      <c r="L5253" s="26">
        <f t="shared" si="205"/>
        <v>0.4</v>
      </c>
      <c r="M5253" s="27">
        <f t="shared" si="206"/>
        <v>0.4</v>
      </c>
    </row>
    <row r="5254" spans="1:13" x14ac:dyDescent="0.25">
      <c r="A5254" s="28">
        <v>5253</v>
      </c>
      <c r="B5254" s="10" t="s">
        <v>9008</v>
      </c>
      <c r="C5254" s="11" t="s">
        <v>8989</v>
      </c>
      <c r="D5254" s="11" t="s">
        <v>6625</v>
      </c>
      <c r="E5254" s="11">
        <v>1</v>
      </c>
      <c r="F5254" s="11">
        <v>0.8</v>
      </c>
      <c r="G5254" s="11">
        <v>1</v>
      </c>
      <c r="H5254" s="11">
        <v>-0.8</v>
      </c>
      <c r="I5254" s="26">
        <f t="shared" si="205"/>
        <v>1</v>
      </c>
      <c r="J5254" s="26">
        <f t="shared" si="205"/>
        <v>0.8</v>
      </c>
      <c r="K5254" s="26">
        <f t="shared" si="205"/>
        <v>1</v>
      </c>
      <c r="L5254" s="26">
        <f t="shared" si="205"/>
        <v>0.8</v>
      </c>
      <c r="M5254" s="27">
        <f t="shared" si="206"/>
        <v>0.89999999999999991</v>
      </c>
    </row>
    <row r="5255" spans="1:13" x14ac:dyDescent="0.25">
      <c r="A5255" s="28">
        <v>5254</v>
      </c>
      <c r="B5255" s="10" t="s">
        <v>9009</v>
      </c>
      <c r="C5255" s="11" t="s">
        <v>8989</v>
      </c>
      <c r="D5255" s="11" t="s">
        <v>6625</v>
      </c>
      <c r="E5255" s="11">
        <v>1</v>
      </c>
      <c r="F5255" s="11">
        <v>0.8</v>
      </c>
      <c r="G5255" s="11">
        <v>1</v>
      </c>
      <c r="H5255" s="11">
        <v>-0.4</v>
      </c>
      <c r="I5255" s="26">
        <f t="shared" si="205"/>
        <v>1</v>
      </c>
      <c r="J5255" s="26">
        <f t="shared" si="205"/>
        <v>0.8</v>
      </c>
      <c r="K5255" s="26">
        <f t="shared" si="205"/>
        <v>1</v>
      </c>
      <c r="L5255" s="26">
        <f t="shared" si="205"/>
        <v>0.4</v>
      </c>
      <c r="M5255" s="27">
        <f t="shared" si="206"/>
        <v>0.79999999999999993</v>
      </c>
    </row>
    <row r="5256" spans="1:13" x14ac:dyDescent="0.25">
      <c r="A5256" s="28">
        <v>5255</v>
      </c>
      <c r="B5256" s="10" t="s">
        <v>9010</v>
      </c>
      <c r="C5256" s="11" t="s">
        <v>8989</v>
      </c>
      <c r="D5256" s="11" t="s">
        <v>6625</v>
      </c>
      <c r="E5256" s="11">
        <v>1</v>
      </c>
      <c r="F5256" s="11">
        <v>0.8</v>
      </c>
      <c r="G5256" s="11">
        <v>1</v>
      </c>
      <c r="H5256" s="11">
        <v>-0.4</v>
      </c>
      <c r="I5256" s="26">
        <f t="shared" si="205"/>
        <v>1</v>
      </c>
      <c r="J5256" s="26">
        <f t="shared" si="205"/>
        <v>0.8</v>
      </c>
      <c r="K5256" s="26">
        <f t="shared" si="205"/>
        <v>1</v>
      </c>
      <c r="L5256" s="26">
        <f t="shared" si="205"/>
        <v>0.4</v>
      </c>
      <c r="M5256" s="27">
        <f t="shared" si="206"/>
        <v>0.79999999999999993</v>
      </c>
    </row>
    <row r="5257" spans="1:13" x14ac:dyDescent="0.25">
      <c r="A5257" s="28">
        <v>5256</v>
      </c>
      <c r="B5257" s="10" t="s">
        <v>9011</v>
      </c>
      <c r="C5257" s="11" t="s">
        <v>8989</v>
      </c>
      <c r="D5257" s="11" t="s">
        <v>6625</v>
      </c>
      <c r="E5257" s="11">
        <v>-1</v>
      </c>
      <c r="F5257" s="11">
        <v>0.2</v>
      </c>
      <c r="G5257" s="11">
        <v>-1</v>
      </c>
      <c r="H5257" s="11">
        <v>0.4</v>
      </c>
      <c r="I5257" s="26">
        <f t="shared" si="205"/>
        <v>1</v>
      </c>
      <c r="J5257" s="26">
        <f t="shared" si="205"/>
        <v>0.2</v>
      </c>
      <c r="K5257" s="26">
        <f t="shared" si="205"/>
        <v>1</v>
      </c>
      <c r="L5257" s="26">
        <f t="shared" si="205"/>
        <v>0.4</v>
      </c>
      <c r="M5257" s="27">
        <f t="shared" si="206"/>
        <v>0.65</v>
      </c>
    </row>
    <row r="5258" spans="1:13" x14ac:dyDescent="0.25">
      <c r="A5258" s="28">
        <v>5257</v>
      </c>
      <c r="B5258" s="10" t="s">
        <v>9012</v>
      </c>
      <c r="C5258" s="11" t="s">
        <v>8989</v>
      </c>
      <c r="D5258" s="11" t="s">
        <v>6625</v>
      </c>
      <c r="E5258" s="11">
        <v>-1</v>
      </c>
      <c r="F5258" s="11">
        <v>-0.8</v>
      </c>
      <c r="G5258" s="11">
        <v>-1</v>
      </c>
      <c r="H5258" s="11">
        <v>0.8</v>
      </c>
      <c r="I5258" s="26">
        <f t="shared" si="205"/>
        <v>1</v>
      </c>
      <c r="J5258" s="26">
        <f t="shared" si="205"/>
        <v>0.8</v>
      </c>
      <c r="K5258" s="26">
        <f t="shared" si="205"/>
        <v>1</v>
      </c>
      <c r="L5258" s="26">
        <f t="shared" si="205"/>
        <v>0.8</v>
      </c>
      <c r="M5258" s="27">
        <f t="shared" si="206"/>
        <v>0.89999999999999991</v>
      </c>
    </row>
    <row r="5259" spans="1:13" x14ac:dyDescent="0.25">
      <c r="A5259" s="28">
        <v>5258</v>
      </c>
      <c r="B5259" s="10" t="s">
        <v>9013</v>
      </c>
      <c r="C5259" s="11" t="s">
        <v>8989</v>
      </c>
      <c r="D5259" s="11" t="s">
        <v>6625</v>
      </c>
      <c r="E5259" s="11">
        <v>1</v>
      </c>
      <c r="F5259" s="11">
        <v>0.8</v>
      </c>
      <c r="G5259" s="11">
        <v>1</v>
      </c>
      <c r="H5259" s="11">
        <v>-0.4</v>
      </c>
      <c r="I5259" s="26">
        <f t="shared" si="205"/>
        <v>1</v>
      </c>
      <c r="J5259" s="26">
        <f t="shared" si="205"/>
        <v>0.8</v>
      </c>
      <c r="K5259" s="26">
        <f t="shared" si="205"/>
        <v>1</v>
      </c>
      <c r="L5259" s="26">
        <f t="shared" si="205"/>
        <v>0.4</v>
      </c>
      <c r="M5259" s="27">
        <f t="shared" si="206"/>
        <v>0.79999999999999993</v>
      </c>
    </row>
    <row r="5260" spans="1:13" x14ac:dyDescent="0.25">
      <c r="A5260" s="28">
        <v>5259</v>
      </c>
      <c r="B5260" s="10" t="s">
        <v>9014</v>
      </c>
      <c r="C5260" s="11" t="s">
        <v>8989</v>
      </c>
      <c r="D5260" s="11" t="s">
        <v>6625</v>
      </c>
      <c r="E5260" s="11">
        <v>1</v>
      </c>
      <c r="F5260" s="11">
        <v>0.8</v>
      </c>
      <c r="G5260" s="11">
        <v>1</v>
      </c>
      <c r="H5260" s="11">
        <v>-0.4</v>
      </c>
      <c r="I5260" s="26">
        <f t="shared" si="205"/>
        <v>1</v>
      </c>
      <c r="J5260" s="26">
        <f t="shared" si="205"/>
        <v>0.8</v>
      </c>
      <c r="K5260" s="26">
        <f t="shared" si="205"/>
        <v>1</v>
      </c>
      <c r="L5260" s="26">
        <f t="shared" si="205"/>
        <v>0.4</v>
      </c>
      <c r="M5260" s="27">
        <f t="shared" si="206"/>
        <v>0.79999999999999993</v>
      </c>
    </row>
    <row r="5261" spans="1:13" x14ac:dyDescent="0.25">
      <c r="A5261" s="28">
        <v>5260</v>
      </c>
      <c r="B5261" s="10" t="s">
        <v>9015</v>
      </c>
      <c r="C5261" s="11" t="s">
        <v>8989</v>
      </c>
      <c r="D5261" s="11" t="s">
        <v>6625</v>
      </c>
      <c r="E5261" s="11">
        <v>-0.2</v>
      </c>
      <c r="F5261" s="11">
        <v>0.6</v>
      </c>
      <c r="G5261" s="11">
        <v>0.8</v>
      </c>
      <c r="H5261" s="11">
        <v>-0.4</v>
      </c>
      <c r="I5261" s="26">
        <f t="shared" si="205"/>
        <v>0.2</v>
      </c>
      <c r="J5261" s="26">
        <f t="shared" si="205"/>
        <v>0.6</v>
      </c>
      <c r="K5261" s="26">
        <f t="shared" si="205"/>
        <v>0.8</v>
      </c>
      <c r="L5261" s="26">
        <f t="shared" si="205"/>
        <v>0.4</v>
      </c>
      <c r="M5261" s="27">
        <f t="shared" si="206"/>
        <v>0.5</v>
      </c>
    </row>
    <row r="5262" spans="1:13" x14ac:dyDescent="0.25">
      <c r="A5262" s="28">
        <v>5261</v>
      </c>
      <c r="B5262" s="10" t="s">
        <v>9016</v>
      </c>
      <c r="C5262" s="11" t="s">
        <v>8989</v>
      </c>
      <c r="D5262" s="11" t="s">
        <v>6625</v>
      </c>
      <c r="E5262" s="11">
        <v>1</v>
      </c>
      <c r="F5262" s="11">
        <v>0.8</v>
      </c>
      <c r="G5262" s="11">
        <v>1</v>
      </c>
      <c r="H5262" s="11">
        <v>-0.4</v>
      </c>
      <c r="I5262" s="26">
        <f t="shared" si="205"/>
        <v>1</v>
      </c>
      <c r="J5262" s="26">
        <f t="shared" si="205"/>
        <v>0.8</v>
      </c>
      <c r="K5262" s="26">
        <f t="shared" si="205"/>
        <v>1</v>
      </c>
      <c r="L5262" s="26">
        <f t="shared" si="205"/>
        <v>0.4</v>
      </c>
      <c r="M5262" s="27">
        <f t="shared" si="206"/>
        <v>0.79999999999999993</v>
      </c>
    </row>
    <row r="5263" spans="1:13" x14ac:dyDescent="0.25">
      <c r="A5263" s="28">
        <v>5262</v>
      </c>
      <c r="B5263" s="10" t="s">
        <v>9017</v>
      </c>
      <c r="C5263" s="11" t="s">
        <v>8989</v>
      </c>
      <c r="D5263" s="11" t="s">
        <v>6625</v>
      </c>
      <c r="E5263" s="11">
        <v>1</v>
      </c>
      <c r="F5263" s="11">
        <v>0.8</v>
      </c>
      <c r="G5263" s="11">
        <v>1</v>
      </c>
      <c r="H5263" s="11">
        <v>-0.4</v>
      </c>
      <c r="I5263" s="26">
        <f t="shared" si="205"/>
        <v>1</v>
      </c>
      <c r="J5263" s="26">
        <f t="shared" si="205"/>
        <v>0.8</v>
      </c>
      <c r="K5263" s="26">
        <f t="shared" si="205"/>
        <v>1</v>
      </c>
      <c r="L5263" s="26">
        <f t="shared" si="205"/>
        <v>0.4</v>
      </c>
      <c r="M5263" s="27">
        <f t="shared" si="206"/>
        <v>0.79999999999999993</v>
      </c>
    </row>
    <row r="5264" spans="1:13" x14ac:dyDescent="0.25">
      <c r="A5264" s="28">
        <v>5263</v>
      </c>
      <c r="B5264" s="10" t="s">
        <v>9018</v>
      </c>
      <c r="C5264" s="11" t="s">
        <v>8989</v>
      </c>
      <c r="D5264" s="11" t="s">
        <v>6625</v>
      </c>
      <c r="E5264" s="11">
        <v>1</v>
      </c>
      <c r="F5264" s="11">
        <v>0.8</v>
      </c>
      <c r="G5264" s="11">
        <v>1</v>
      </c>
      <c r="H5264" s="11">
        <v>-0.4</v>
      </c>
      <c r="I5264" s="26">
        <f t="shared" si="205"/>
        <v>1</v>
      </c>
      <c r="J5264" s="26">
        <f t="shared" si="205"/>
        <v>0.8</v>
      </c>
      <c r="K5264" s="26">
        <f t="shared" si="205"/>
        <v>1</v>
      </c>
      <c r="L5264" s="26">
        <f t="shared" si="205"/>
        <v>0.4</v>
      </c>
      <c r="M5264" s="27">
        <f t="shared" si="206"/>
        <v>0.79999999999999993</v>
      </c>
    </row>
    <row r="5265" spans="1:13" x14ac:dyDescent="0.25">
      <c r="A5265" s="28">
        <v>5264</v>
      </c>
      <c r="B5265" s="10" t="s">
        <v>9019</v>
      </c>
      <c r="C5265" s="11" t="s">
        <v>8989</v>
      </c>
      <c r="D5265" s="11" t="s">
        <v>6625</v>
      </c>
      <c r="E5265" s="11">
        <v>-0.2</v>
      </c>
      <c r="F5265" s="11">
        <v>0.8</v>
      </c>
      <c r="G5265" s="11">
        <v>1</v>
      </c>
      <c r="H5265" s="11">
        <v>-0.4</v>
      </c>
      <c r="I5265" s="26">
        <f t="shared" si="205"/>
        <v>0.2</v>
      </c>
      <c r="J5265" s="26">
        <f t="shared" si="205"/>
        <v>0.8</v>
      </c>
      <c r="K5265" s="26">
        <f t="shared" si="205"/>
        <v>1</v>
      </c>
      <c r="L5265" s="26">
        <f t="shared" si="205"/>
        <v>0.4</v>
      </c>
      <c r="M5265" s="27">
        <f t="shared" si="206"/>
        <v>0.6</v>
      </c>
    </row>
    <row r="5266" spans="1:13" x14ac:dyDescent="0.25">
      <c r="A5266" s="28">
        <v>5265</v>
      </c>
      <c r="B5266" s="10" t="s">
        <v>9020</v>
      </c>
      <c r="C5266" s="11" t="s">
        <v>8989</v>
      </c>
      <c r="D5266" s="11" t="s">
        <v>6625</v>
      </c>
      <c r="E5266" s="11">
        <v>1</v>
      </c>
      <c r="F5266" s="11">
        <v>0.8</v>
      </c>
      <c r="G5266" s="11">
        <v>1</v>
      </c>
      <c r="H5266" s="11">
        <v>-0.4</v>
      </c>
      <c r="I5266" s="26">
        <f t="shared" si="205"/>
        <v>1</v>
      </c>
      <c r="J5266" s="26">
        <f t="shared" si="205"/>
        <v>0.8</v>
      </c>
      <c r="K5266" s="26">
        <f t="shared" si="205"/>
        <v>1</v>
      </c>
      <c r="L5266" s="26">
        <f t="shared" si="205"/>
        <v>0.4</v>
      </c>
      <c r="M5266" s="27">
        <f t="shared" si="206"/>
        <v>0.79999999999999993</v>
      </c>
    </row>
    <row r="5267" spans="1:13" x14ac:dyDescent="0.25">
      <c r="A5267" s="28">
        <v>5266</v>
      </c>
      <c r="B5267" s="10" t="s">
        <v>9021</v>
      </c>
      <c r="C5267" s="11" t="s">
        <v>8989</v>
      </c>
      <c r="D5267" s="11" t="s">
        <v>6625</v>
      </c>
      <c r="E5267" s="11">
        <v>0.4</v>
      </c>
      <c r="F5267" s="11">
        <v>0.8</v>
      </c>
      <c r="G5267" s="11">
        <v>1</v>
      </c>
      <c r="H5267" s="11">
        <v>0</v>
      </c>
      <c r="I5267" s="26">
        <f t="shared" si="205"/>
        <v>0.4</v>
      </c>
      <c r="J5267" s="26">
        <f t="shared" si="205"/>
        <v>0.8</v>
      </c>
      <c r="K5267" s="26">
        <f t="shared" si="205"/>
        <v>1</v>
      </c>
      <c r="L5267" s="26">
        <f t="shared" si="205"/>
        <v>0</v>
      </c>
      <c r="M5267" s="27">
        <f t="shared" si="206"/>
        <v>0.55000000000000004</v>
      </c>
    </row>
    <row r="5268" spans="1:13" x14ac:dyDescent="0.25">
      <c r="A5268" s="28">
        <v>5267</v>
      </c>
      <c r="B5268" s="10" t="s">
        <v>9022</v>
      </c>
      <c r="C5268" s="11" t="s">
        <v>8989</v>
      </c>
      <c r="D5268" s="11" t="s">
        <v>6625</v>
      </c>
      <c r="E5268" s="11">
        <v>1</v>
      </c>
      <c r="F5268" s="11">
        <v>0.8</v>
      </c>
      <c r="G5268" s="11">
        <v>1</v>
      </c>
      <c r="H5268" s="11">
        <v>-0.4</v>
      </c>
      <c r="I5268" s="26">
        <f t="shared" si="205"/>
        <v>1</v>
      </c>
      <c r="J5268" s="26">
        <f t="shared" si="205"/>
        <v>0.8</v>
      </c>
      <c r="K5268" s="26">
        <f t="shared" si="205"/>
        <v>1</v>
      </c>
      <c r="L5268" s="26">
        <f t="shared" si="205"/>
        <v>0.4</v>
      </c>
      <c r="M5268" s="27">
        <f t="shared" si="206"/>
        <v>0.79999999999999993</v>
      </c>
    </row>
    <row r="5269" spans="1:13" x14ac:dyDescent="0.25">
      <c r="A5269" s="28">
        <v>5268</v>
      </c>
      <c r="B5269" s="10" t="s">
        <v>9023</v>
      </c>
      <c r="C5269" s="11" t="s">
        <v>8989</v>
      </c>
      <c r="D5269" s="11" t="s">
        <v>6625</v>
      </c>
      <c r="E5269" s="11">
        <v>1</v>
      </c>
      <c r="F5269" s="11">
        <v>-0.2</v>
      </c>
      <c r="G5269" s="11">
        <v>1</v>
      </c>
      <c r="H5269" s="11">
        <v>-0.4</v>
      </c>
      <c r="I5269" s="26">
        <f t="shared" si="205"/>
        <v>1</v>
      </c>
      <c r="J5269" s="26">
        <f t="shared" si="205"/>
        <v>0.2</v>
      </c>
      <c r="K5269" s="26">
        <f t="shared" si="205"/>
        <v>1</v>
      </c>
      <c r="L5269" s="26">
        <f t="shared" si="205"/>
        <v>0.4</v>
      </c>
      <c r="M5269" s="27">
        <f t="shared" si="206"/>
        <v>0.65</v>
      </c>
    </row>
    <row r="5270" spans="1:13" x14ac:dyDescent="0.25">
      <c r="A5270" s="28">
        <v>5269</v>
      </c>
      <c r="B5270" s="10" t="s">
        <v>9024</v>
      </c>
      <c r="C5270" s="11" t="s">
        <v>8989</v>
      </c>
      <c r="D5270" s="11" t="s">
        <v>6625</v>
      </c>
      <c r="E5270" s="11">
        <v>1</v>
      </c>
      <c r="F5270" s="11">
        <v>0.8</v>
      </c>
      <c r="G5270" s="11">
        <v>1</v>
      </c>
      <c r="H5270" s="11">
        <v>-0.4</v>
      </c>
      <c r="I5270" s="26">
        <f t="shared" si="205"/>
        <v>1</v>
      </c>
      <c r="J5270" s="26">
        <f t="shared" si="205"/>
        <v>0.8</v>
      </c>
      <c r="K5270" s="26">
        <f t="shared" si="205"/>
        <v>1</v>
      </c>
      <c r="L5270" s="26">
        <f t="shared" si="205"/>
        <v>0.4</v>
      </c>
      <c r="M5270" s="27">
        <f t="shared" si="206"/>
        <v>0.79999999999999993</v>
      </c>
    </row>
    <row r="5271" spans="1:13" x14ac:dyDescent="0.25">
      <c r="A5271" s="28">
        <v>5270</v>
      </c>
      <c r="B5271" s="10" t="s">
        <v>9025</v>
      </c>
      <c r="C5271" s="11" t="s">
        <v>8989</v>
      </c>
      <c r="D5271" s="11" t="s">
        <v>6625</v>
      </c>
      <c r="E5271" s="11">
        <v>1</v>
      </c>
      <c r="F5271" s="11">
        <v>-0.2</v>
      </c>
      <c r="G5271" s="11">
        <v>1</v>
      </c>
      <c r="H5271" s="11">
        <v>0.6</v>
      </c>
      <c r="I5271" s="26">
        <f t="shared" si="205"/>
        <v>1</v>
      </c>
      <c r="J5271" s="26">
        <f t="shared" si="205"/>
        <v>0.2</v>
      </c>
      <c r="K5271" s="26">
        <f t="shared" si="205"/>
        <v>1</v>
      </c>
      <c r="L5271" s="26">
        <f t="shared" si="205"/>
        <v>0.6</v>
      </c>
      <c r="M5271" s="27">
        <f t="shared" si="206"/>
        <v>0.70000000000000007</v>
      </c>
    </row>
    <row r="5272" spans="1:13" x14ac:dyDescent="0.25">
      <c r="A5272" s="28">
        <v>5271</v>
      </c>
      <c r="B5272" s="10" t="s">
        <v>9026</v>
      </c>
      <c r="C5272" s="11" t="s">
        <v>8989</v>
      </c>
      <c r="D5272" s="11" t="s">
        <v>6625</v>
      </c>
      <c r="E5272" s="11">
        <v>1</v>
      </c>
      <c r="F5272" s="11">
        <v>0.8</v>
      </c>
      <c r="G5272" s="11">
        <v>-0.2</v>
      </c>
      <c r="H5272" s="11">
        <v>-0.4</v>
      </c>
      <c r="I5272" s="26">
        <f t="shared" si="205"/>
        <v>1</v>
      </c>
      <c r="J5272" s="26">
        <f t="shared" si="205"/>
        <v>0.8</v>
      </c>
      <c r="K5272" s="26">
        <f t="shared" si="205"/>
        <v>0.2</v>
      </c>
      <c r="L5272" s="26">
        <f t="shared" si="205"/>
        <v>0.4</v>
      </c>
      <c r="M5272" s="27">
        <f t="shared" si="206"/>
        <v>0.6</v>
      </c>
    </row>
    <row r="5273" spans="1:13" x14ac:dyDescent="0.25">
      <c r="A5273" s="28">
        <v>5272</v>
      </c>
      <c r="B5273" s="10" t="s">
        <v>9027</v>
      </c>
      <c r="C5273" s="11" t="s">
        <v>8989</v>
      </c>
      <c r="D5273" s="11" t="s">
        <v>6625</v>
      </c>
      <c r="E5273" s="11">
        <v>1</v>
      </c>
      <c r="F5273" s="11">
        <v>0.8</v>
      </c>
      <c r="G5273" s="11">
        <v>1</v>
      </c>
      <c r="H5273" s="11">
        <v>-0.4</v>
      </c>
      <c r="I5273" s="26">
        <f t="shared" si="205"/>
        <v>1</v>
      </c>
      <c r="J5273" s="26">
        <f t="shared" si="205"/>
        <v>0.8</v>
      </c>
      <c r="K5273" s="26">
        <f t="shared" si="205"/>
        <v>1</v>
      </c>
      <c r="L5273" s="26">
        <f t="shared" si="205"/>
        <v>0.4</v>
      </c>
      <c r="M5273" s="27">
        <f t="shared" si="206"/>
        <v>0.79999999999999993</v>
      </c>
    </row>
    <row r="5274" spans="1:13" x14ac:dyDescent="0.25">
      <c r="A5274" s="28">
        <v>5273</v>
      </c>
      <c r="B5274" s="10" t="s">
        <v>9028</v>
      </c>
      <c r="C5274" s="11" t="s">
        <v>8989</v>
      </c>
      <c r="D5274" s="11" t="s">
        <v>6625</v>
      </c>
      <c r="E5274" s="11">
        <v>1</v>
      </c>
      <c r="F5274" s="11">
        <v>0.8</v>
      </c>
      <c r="G5274" s="11">
        <v>0.4</v>
      </c>
      <c r="H5274" s="11">
        <v>-0.4</v>
      </c>
      <c r="I5274" s="26">
        <f t="shared" si="205"/>
        <v>1</v>
      </c>
      <c r="J5274" s="26">
        <f t="shared" si="205"/>
        <v>0.8</v>
      </c>
      <c r="K5274" s="26">
        <f t="shared" si="205"/>
        <v>0.4</v>
      </c>
      <c r="L5274" s="26">
        <f t="shared" si="205"/>
        <v>0.4</v>
      </c>
      <c r="M5274" s="27">
        <f t="shared" si="206"/>
        <v>0.65</v>
      </c>
    </row>
    <row r="5275" spans="1:13" x14ac:dyDescent="0.25">
      <c r="A5275" s="28">
        <v>5274</v>
      </c>
      <c r="B5275" s="10" t="s">
        <v>9029</v>
      </c>
      <c r="C5275" s="11" t="s">
        <v>8989</v>
      </c>
      <c r="D5275" s="11" t="s">
        <v>6625</v>
      </c>
      <c r="E5275" s="11">
        <v>1</v>
      </c>
      <c r="F5275" s="11">
        <v>0.8</v>
      </c>
      <c r="G5275" s="11">
        <v>0.8</v>
      </c>
      <c r="H5275" s="11">
        <v>-0.4</v>
      </c>
      <c r="I5275" s="26">
        <f t="shared" si="205"/>
        <v>1</v>
      </c>
      <c r="J5275" s="26">
        <f t="shared" si="205"/>
        <v>0.8</v>
      </c>
      <c r="K5275" s="26">
        <f t="shared" si="205"/>
        <v>0.8</v>
      </c>
      <c r="L5275" s="26">
        <f t="shared" si="205"/>
        <v>0.4</v>
      </c>
      <c r="M5275" s="27">
        <f t="shared" si="206"/>
        <v>0.75</v>
      </c>
    </row>
    <row r="5276" spans="1:13" x14ac:dyDescent="0.25">
      <c r="A5276" s="28">
        <v>5275</v>
      </c>
      <c r="B5276" s="10" t="s">
        <v>9030</v>
      </c>
      <c r="C5276" s="11" t="s">
        <v>8989</v>
      </c>
      <c r="D5276" s="11" t="s">
        <v>6625</v>
      </c>
      <c r="E5276" s="11">
        <v>1</v>
      </c>
      <c r="F5276" s="11">
        <v>-0.2</v>
      </c>
      <c r="G5276" s="11">
        <v>1</v>
      </c>
      <c r="H5276" s="11">
        <v>-0.4</v>
      </c>
      <c r="I5276" s="26">
        <f t="shared" si="205"/>
        <v>1</v>
      </c>
      <c r="J5276" s="26">
        <f t="shared" si="205"/>
        <v>0.2</v>
      </c>
      <c r="K5276" s="26">
        <f t="shared" si="205"/>
        <v>1</v>
      </c>
      <c r="L5276" s="26">
        <f t="shared" si="205"/>
        <v>0.4</v>
      </c>
      <c r="M5276" s="27">
        <f t="shared" si="206"/>
        <v>0.65</v>
      </c>
    </row>
    <row r="5277" spans="1:13" x14ac:dyDescent="0.25">
      <c r="A5277" s="28">
        <v>5276</v>
      </c>
      <c r="B5277" s="10" t="s">
        <v>9031</v>
      </c>
      <c r="C5277" s="11" t="s">
        <v>8989</v>
      </c>
      <c r="D5277" s="11" t="s">
        <v>6625</v>
      </c>
      <c r="E5277" s="11">
        <v>1</v>
      </c>
      <c r="F5277" s="11">
        <v>0.8</v>
      </c>
      <c r="G5277" s="11">
        <v>1</v>
      </c>
      <c r="H5277" s="11">
        <v>-0.4</v>
      </c>
      <c r="I5277" s="26">
        <f t="shared" si="205"/>
        <v>1</v>
      </c>
      <c r="J5277" s="26">
        <f t="shared" si="205"/>
        <v>0.8</v>
      </c>
      <c r="K5277" s="26">
        <f t="shared" si="205"/>
        <v>1</v>
      </c>
      <c r="L5277" s="26">
        <f t="shared" si="205"/>
        <v>0.4</v>
      </c>
      <c r="M5277" s="27">
        <f t="shared" si="206"/>
        <v>0.79999999999999993</v>
      </c>
    </row>
    <row r="5278" spans="1:13" x14ac:dyDescent="0.25">
      <c r="A5278" s="28">
        <v>5277</v>
      </c>
      <c r="B5278" s="10" t="s">
        <v>9032</v>
      </c>
      <c r="C5278" s="11" t="s">
        <v>8989</v>
      </c>
      <c r="D5278" s="11" t="s">
        <v>6625</v>
      </c>
      <c r="E5278" s="11">
        <v>1</v>
      </c>
      <c r="F5278" s="11">
        <v>0.8</v>
      </c>
      <c r="G5278" s="11">
        <v>-0.2</v>
      </c>
      <c r="H5278" s="11">
        <v>-0.4</v>
      </c>
      <c r="I5278" s="26">
        <f t="shared" si="205"/>
        <v>1</v>
      </c>
      <c r="J5278" s="26">
        <f t="shared" si="205"/>
        <v>0.8</v>
      </c>
      <c r="K5278" s="26">
        <f t="shared" si="205"/>
        <v>0.2</v>
      </c>
      <c r="L5278" s="26">
        <f t="shared" si="205"/>
        <v>0.4</v>
      </c>
      <c r="M5278" s="27">
        <f t="shared" si="206"/>
        <v>0.6</v>
      </c>
    </row>
    <row r="5279" spans="1:13" x14ac:dyDescent="0.25">
      <c r="A5279" s="28">
        <v>5278</v>
      </c>
      <c r="B5279" s="10" t="s">
        <v>9033</v>
      </c>
      <c r="C5279" s="11" t="s">
        <v>8989</v>
      </c>
      <c r="D5279" s="11" t="s">
        <v>6625</v>
      </c>
      <c r="E5279" s="11">
        <v>-1</v>
      </c>
      <c r="F5279" s="11">
        <v>0.2</v>
      </c>
      <c r="G5279" s="11">
        <v>-1</v>
      </c>
      <c r="H5279" s="11">
        <v>0.4</v>
      </c>
      <c r="I5279" s="26">
        <f t="shared" si="205"/>
        <v>1</v>
      </c>
      <c r="J5279" s="26">
        <f t="shared" si="205"/>
        <v>0.2</v>
      </c>
      <c r="K5279" s="26">
        <f t="shared" si="205"/>
        <v>1</v>
      </c>
      <c r="L5279" s="26">
        <f t="shared" si="205"/>
        <v>0.4</v>
      </c>
      <c r="M5279" s="27">
        <f t="shared" si="206"/>
        <v>0.65</v>
      </c>
    </row>
    <row r="5280" spans="1:13" x14ac:dyDescent="0.25">
      <c r="A5280" s="28">
        <v>5279</v>
      </c>
      <c r="B5280" s="10" t="s">
        <v>9034</v>
      </c>
      <c r="C5280" s="11" t="s">
        <v>8989</v>
      </c>
      <c r="D5280" s="11" t="s">
        <v>6625</v>
      </c>
      <c r="E5280" s="11">
        <v>-0.4</v>
      </c>
      <c r="F5280" s="11">
        <v>0.2</v>
      </c>
      <c r="G5280" s="11">
        <v>0.8</v>
      </c>
      <c r="H5280" s="11">
        <v>-0.8</v>
      </c>
      <c r="I5280" s="26">
        <f t="shared" si="205"/>
        <v>0.4</v>
      </c>
      <c r="J5280" s="26">
        <f t="shared" si="205"/>
        <v>0.2</v>
      </c>
      <c r="K5280" s="26">
        <f t="shared" si="205"/>
        <v>0.8</v>
      </c>
      <c r="L5280" s="26">
        <f t="shared" si="205"/>
        <v>0.8</v>
      </c>
      <c r="M5280" s="27">
        <f t="shared" si="206"/>
        <v>0.55000000000000004</v>
      </c>
    </row>
    <row r="5281" spans="1:13" x14ac:dyDescent="0.25">
      <c r="A5281" s="28">
        <v>5280</v>
      </c>
      <c r="B5281" s="10" t="s">
        <v>9035</v>
      </c>
      <c r="C5281" s="11" t="s">
        <v>8989</v>
      </c>
      <c r="D5281" s="11" t="s">
        <v>6625</v>
      </c>
      <c r="E5281" s="11">
        <v>1</v>
      </c>
      <c r="F5281" s="11">
        <v>0.8</v>
      </c>
      <c r="G5281" s="11">
        <v>1</v>
      </c>
      <c r="H5281" s="11">
        <v>-0.4</v>
      </c>
      <c r="I5281" s="26">
        <f t="shared" si="205"/>
        <v>1</v>
      </c>
      <c r="J5281" s="26">
        <f t="shared" si="205"/>
        <v>0.8</v>
      </c>
      <c r="K5281" s="26">
        <f t="shared" si="205"/>
        <v>1</v>
      </c>
      <c r="L5281" s="26">
        <f t="shared" si="205"/>
        <v>0.4</v>
      </c>
      <c r="M5281" s="27">
        <f t="shared" si="206"/>
        <v>0.79999999999999993</v>
      </c>
    </row>
    <row r="5282" spans="1:13" x14ac:dyDescent="0.25">
      <c r="A5282" s="28">
        <v>5281</v>
      </c>
      <c r="B5282" s="10" t="s">
        <v>9036</v>
      </c>
      <c r="C5282" s="11" t="s">
        <v>8989</v>
      </c>
      <c r="D5282" s="11" t="s">
        <v>6625</v>
      </c>
      <c r="E5282" s="11">
        <v>1</v>
      </c>
      <c r="F5282" s="11">
        <v>0.8</v>
      </c>
      <c r="G5282" s="11">
        <v>1</v>
      </c>
      <c r="H5282" s="11">
        <v>-0.4</v>
      </c>
      <c r="I5282" s="26">
        <f t="shared" si="205"/>
        <v>1</v>
      </c>
      <c r="J5282" s="26">
        <f t="shared" si="205"/>
        <v>0.8</v>
      </c>
      <c r="K5282" s="26">
        <f t="shared" si="205"/>
        <v>1</v>
      </c>
      <c r="L5282" s="26">
        <f t="shared" si="205"/>
        <v>0.4</v>
      </c>
      <c r="M5282" s="27">
        <f t="shared" si="206"/>
        <v>0.79999999999999993</v>
      </c>
    </row>
    <row r="5283" spans="1:13" x14ac:dyDescent="0.25">
      <c r="A5283" s="28">
        <v>5282</v>
      </c>
      <c r="B5283" s="10" t="s">
        <v>9037</v>
      </c>
      <c r="C5283" s="11" t="s">
        <v>8989</v>
      </c>
      <c r="D5283" s="11" t="s">
        <v>6625</v>
      </c>
      <c r="E5283" s="11">
        <v>1</v>
      </c>
      <c r="F5283" s="11">
        <v>0.8</v>
      </c>
      <c r="G5283" s="11">
        <v>1</v>
      </c>
      <c r="H5283" s="11">
        <v>-0.4</v>
      </c>
      <c r="I5283" s="26">
        <f t="shared" si="205"/>
        <v>1</v>
      </c>
      <c r="J5283" s="26">
        <f t="shared" si="205"/>
        <v>0.8</v>
      </c>
      <c r="K5283" s="26">
        <f t="shared" si="205"/>
        <v>1</v>
      </c>
      <c r="L5283" s="26">
        <f t="shared" si="205"/>
        <v>0.4</v>
      </c>
      <c r="M5283" s="27">
        <f t="shared" si="206"/>
        <v>0.79999999999999993</v>
      </c>
    </row>
    <row r="5284" spans="1:13" x14ac:dyDescent="0.25">
      <c r="A5284" s="28">
        <v>5283</v>
      </c>
      <c r="B5284" s="10" t="s">
        <v>9038</v>
      </c>
      <c r="C5284" s="11" t="s">
        <v>8989</v>
      </c>
      <c r="D5284" s="11" t="s">
        <v>6625</v>
      </c>
      <c r="E5284" s="11">
        <v>1</v>
      </c>
      <c r="F5284" s="11">
        <v>0.8</v>
      </c>
      <c r="G5284" s="11">
        <v>1</v>
      </c>
      <c r="H5284" s="11">
        <v>-0.4</v>
      </c>
      <c r="I5284" s="26">
        <f t="shared" si="205"/>
        <v>1</v>
      </c>
      <c r="J5284" s="26">
        <f t="shared" si="205"/>
        <v>0.8</v>
      </c>
      <c r="K5284" s="26">
        <f t="shared" si="205"/>
        <v>1</v>
      </c>
      <c r="L5284" s="26">
        <f t="shared" si="205"/>
        <v>0.4</v>
      </c>
      <c r="M5284" s="27">
        <f t="shared" si="206"/>
        <v>0.79999999999999993</v>
      </c>
    </row>
    <row r="5285" spans="1:13" x14ac:dyDescent="0.25">
      <c r="A5285" s="28">
        <v>5284</v>
      </c>
      <c r="B5285" s="10" t="s">
        <v>9039</v>
      </c>
      <c r="C5285" s="11" t="s">
        <v>8989</v>
      </c>
      <c r="D5285" s="11" t="s">
        <v>6625</v>
      </c>
      <c r="E5285" s="11">
        <v>1</v>
      </c>
      <c r="F5285" s="11">
        <v>0.8</v>
      </c>
      <c r="G5285" s="11">
        <v>1</v>
      </c>
      <c r="H5285" s="11">
        <v>-0.4</v>
      </c>
      <c r="I5285" s="26">
        <f t="shared" si="205"/>
        <v>1</v>
      </c>
      <c r="J5285" s="26">
        <f t="shared" si="205"/>
        <v>0.8</v>
      </c>
      <c r="K5285" s="26">
        <f t="shared" si="205"/>
        <v>1</v>
      </c>
      <c r="L5285" s="26">
        <f t="shared" si="205"/>
        <v>0.4</v>
      </c>
      <c r="M5285" s="27">
        <f t="shared" si="206"/>
        <v>0.79999999999999993</v>
      </c>
    </row>
    <row r="5286" spans="1:13" x14ac:dyDescent="0.25">
      <c r="A5286" s="28">
        <v>5285</v>
      </c>
      <c r="B5286" s="10" t="s">
        <v>9040</v>
      </c>
      <c r="C5286" s="11" t="s">
        <v>8989</v>
      </c>
      <c r="D5286" s="11" t="s">
        <v>6625</v>
      </c>
      <c r="E5286" s="11">
        <v>1</v>
      </c>
      <c r="F5286" s="11">
        <v>0.8</v>
      </c>
      <c r="G5286" s="11">
        <v>1</v>
      </c>
      <c r="H5286" s="11">
        <v>-0.4</v>
      </c>
      <c r="I5286" s="26">
        <f t="shared" si="205"/>
        <v>1</v>
      </c>
      <c r="J5286" s="26">
        <f t="shared" si="205"/>
        <v>0.8</v>
      </c>
      <c r="K5286" s="26">
        <f t="shared" si="205"/>
        <v>1</v>
      </c>
      <c r="L5286" s="26">
        <f t="shared" si="205"/>
        <v>0.4</v>
      </c>
      <c r="M5286" s="27">
        <f t="shared" si="206"/>
        <v>0.79999999999999993</v>
      </c>
    </row>
    <row r="5287" spans="1:13" x14ac:dyDescent="0.25">
      <c r="A5287" s="28">
        <v>5286</v>
      </c>
      <c r="B5287" s="10" t="s">
        <v>9041</v>
      </c>
      <c r="C5287" s="11" t="s">
        <v>8989</v>
      </c>
      <c r="D5287" s="11" t="s">
        <v>6625</v>
      </c>
      <c r="E5287" s="11">
        <v>1</v>
      </c>
      <c r="F5287" s="11">
        <v>0.8</v>
      </c>
      <c r="G5287" s="11">
        <v>1</v>
      </c>
      <c r="H5287" s="11">
        <v>-0.4</v>
      </c>
      <c r="I5287" s="26">
        <f t="shared" si="205"/>
        <v>1</v>
      </c>
      <c r="J5287" s="26">
        <f t="shared" si="205"/>
        <v>0.8</v>
      </c>
      <c r="K5287" s="26">
        <f t="shared" si="205"/>
        <v>1</v>
      </c>
      <c r="L5287" s="26">
        <f t="shared" si="205"/>
        <v>0.4</v>
      </c>
      <c r="M5287" s="27">
        <f t="shared" si="206"/>
        <v>0.79999999999999993</v>
      </c>
    </row>
    <row r="5288" spans="1:13" x14ac:dyDescent="0.25">
      <c r="A5288" s="28">
        <v>5287</v>
      </c>
      <c r="B5288" s="10" t="s">
        <v>9042</v>
      </c>
      <c r="C5288" s="11" t="s">
        <v>8989</v>
      </c>
      <c r="D5288" s="11" t="s">
        <v>6625</v>
      </c>
      <c r="E5288" s="11">
        <v>1</v>
      </c>
      <c r="F5288" s="11">
        <v>0.8</v>
      </c>
      <c r="G5288" s="11">
        <v>1</v>
      </c>
      <c r="H5288" s="11">
        <v>-0.4</v>
      </c>
      <c r="I5288" s="26">
        <f t="shared" si="205"/>
        <v>1</v>
      </c>
      <c r="J5288" s="26">
        <f t="shared" si="205"/>
        <v>0.8</v>
      </c>
      <c r="K5288" s="26">
        <f t="shared" si="205"/>
        <v>1</v>
      </c>
      <c r="L5288" s="26">
        <f t="shared" si="205"/>
        <v>0.4</v>
      </c>
      <c r="M5288" s="27">
        <f t="shared" si="206"/>
        <v>0.79999999999999993</v>
      </c>
    </row>
    <row r="5289" spans="1:13" x14ac:dyDescent="0.25">
      <c r="A5289" s="28">
        <v>5288</v>
      </c>
      <c r="B5289" s="10" t="s">
        <v>9043</v>
      </c>
      <c r="C5289" s="11" t="s">
        <v>8989</v>
      </c>
      <c r="D5289" s="11" t="s">
        <v>6625</v>
      </c>
      <c r="E5289" s="11">
        <v>0.8</v>
      </c>
      <c r="F5289" s="11">
        <v>0.4</v>
      </c>
      <c r="G5289" s="11">
        <v>0.6</v>
      </c>
      <c r="H5289" s="11">
        <v>0.8</v>
      </c>
      <c r="I5289" s="26">
        <f t="shared" si="205"/>
        <v>0.8</v>
      </c>
      <c r="J5289" s="26">
        <f t="shared" si="205"/>
        <v>0.4</v>
      </c>
      <c r="K5289" s="26">
        <f t="shared" si="205"/>
        <v>0.6</v>
      </c>
      <c r="L5289" s="26">
        <f t="shared" si="205"/>
        <v>0.8</v>
      </c>
      <c r="M5289" s="27">
        <f t="shared" si="206"/>
        <v>0.65000000000000013</v>
      </c>
    </row>
    <row r="5290" spans="1:13" x14ac:dyDescent="0.25">
      <c r="A5290" s="28">
        <v>5289</v>
      </c>
      <c r="B5290" s="10" t="s">
        <v>9044</v>
      </c>
      <c r="C5290" s="11" t="s">
        <v>8989</v>
      </c>
      <c r="D5290" s="11" t="s">
        <v>6625</v>
      </c>
      <c r="E5290" s="11">
        <v>1</v>
      </c>
      <c r="F5290" s="11">
        <v>0.2</v>
      </c>
      <c r="G5290" s="11">
        <v>0.4</v>
      </c>
      <c r="H5290" s="11">
        <v>0.6</v>
      </c>
      <c r="I5290" s="26">
        <f t="shared" si="205"/>
        <v>1</v>
      </c>
      <c r="J5290" s="26">
        <f t="shared" si="205"/>
        <v>0.2</v>
      </c>
      <c r="K5290" s="26">
        <f t="shared" si="205"/>
        <v>0.4</v>
      </c>
      <c r="L5290" s="26">
        <f t="shared" si="205"/>
        <v>0.6</v>
      </c>
      <c r="M5290" s="27">
        <f t="shared" si="206"/>
        <v>0.55000000000000004</v>
      </c>
    </row>
    <row r="5291" spans="1:13" x14ac:dyDescent="0.25">
      <c r="A5291" s="28">
        <v>5290</v>
      </c>
      <c r="B5291" s="10" t="s">
        <v>9045</v>
      </c>
      <c r="C5291" s="11" t="s">
        <v>8989</v>
      </c>
      <c r="D5291" s="11" t="s">
        <v>6625</v>
      </c>
      <c r="E5291" s="11">
        <v>1</v>
      </c>
      <c r="F5291" s="11">
        <v>0.8</v>
      </c>
      <c r="G5291" s="11">
        <v>-0.2</v>
      </c>
      <c r="H5291" s="11">
        <v>-0.4</v>
      </c>
      <c r="I5291" s="26">
        <f t="shared" si="205"/>
        <v>1</v>
      </c>
      <c r="J5291" s="26">
        <f t="shared" si="205"/>
        <v>0.8</v>
      </c>
      <c r="K5291" s="26">
        <f t="shared" si="205"/>
        <v>0.2</v>
      </c>
      <c r="L5291" s="26">
        <f t="shared" si="205"/>
        <v>0.4</v>
      </c>
      <c r="M5291" s="27">
        <f t="shared" si="206"/>
        <v>0.6</v>
      </c>
    </row>
    <row r="5292" spans="1:13" x14ac:dyDescent="0.25">
      <c r="A5292" s="28">
        <v>5291</v>
      </c>
      <c r="B5292" s="10" t="s">
        <v>9046</v>
      </c>
      <c r="C5292" s="11" t="s">
        <v>8989</v>
      </c>
      <c r="D5292" s="11" t="s">
        <v>6625</v>
      </c>
      <c r="E5292" s="11">
        <v>1</v>
      </c>
      <c r="F5292" s="11">
        <v>0.8</v>
      </c>
      <c r="G5292" s="11">
        <v>1</v>
      </c>
      <c r="H5292" s="11">
        <v>-0.4</v>
      </c>
      <c r="I5292" s="26">
        <f t="shared" si="205"/>
        <v>1</v>
      </c>
      <c r="J5292" s="26">
        <f t="shared" si="205"/>
        <v>0.8</v>
      </c>
      <c r="K5292" s="26">
        <f t="shared" si="205"/>
        <v>1</v>
      </c>
      <c r="L5292" s="26">
        <f t="shared" si="205"/>
        <v>0.4</v>
      </c>
      <c r="M5292" s="27">
        <f t="shared" si="206"/>
        <v>0.79999999999999993</v>
      </c>
    </row>
    <row r="5293" spans="1:13" x14ac:dyDescent="0.25">
      <c r="A5293" s="28">
        <v>5292</v>
      </c>
      <c r="B5293" s="10" t="s">
        <v>9047</v>
      </c>
      <c r="C5293" s="11" t="s">
        <v>8989</v>
      </c>
      <c r="D5293" s="11" t="s">
        <v>6625</v>
      </c>
      <c r="E5293" s="11">
        <v>1</v>
      </c>
      <c r="F5293" s="11">
        <v>0.8</v>
      </c>
      <c r="G5293" s="11">
        <v>1</v>
      </c>
      <c r="H5293" s="11">
        <v>-0.4</v>
      </c>
      <c r="I5293" s="26">
        <f t="shared" si="205"/>
        <v>1</v>
      </c>
      <c r="J5293" s="26">
        <f t="shared" si="205"/>
        <v>0.8</v>
      </c>
      <c r="K5293" s="26">
        <f t="shared" si="205"/>
        <v>1</v>
      </c>
      <c r="L5293" s="26">
        <f t="shared" si="205"/>
        <v>0.4</v>
      </c>
      <c r="M5293" s="27">
        <f t="shared" si="206"/>
        <v>0.79999999999999993</v>
      </c>
    </row>
    <row r="5294" spans="1:13" x14ac:dyDescent="0.25">
      <c r="A5294" s="28">
        <v>5293</v>
      </c>
      <c r="B5294" s="10" t="s">
        <v>9048</v>
      </c>
      <c r="C5294" s="11" t="s">
        <v>8989</v>
      </c>
      <c r="D5294" s="11" t="s">
        <v>6625</v>
      </c>
      <c r="E5294" s="11">
        <v>-0.2</v>
      </c>
      <c r="F5294" s="11">
        <v>0.8</v>
      </c>
      <c r="G5294" s="11">
        <v>1</v>
      </c>
      <c r="H5294" s="11">
        <v>-0.4</v>
      </c>
      <c r="I5294" s="26">
        <f t="shared" si="205"/>
        <v>0.2</v>
      </c>
      <c r="J5294" s="26">
        <f t="shared" si="205"/>
        <v>0.8</v>
      </c>
      <c r="K5294" s="26">
        <f t="shared" si="205"/>
        <v>1</v>
      </c>
      <c r="L5294" s="26">
        <f t="shared" si="205"/>
        <v>0.4</v>
      </c>
      <c r="M5294" s="27">
        <f t="shared" si="206"/>
        <v>0.6</v>
      </c>
    </row>
    <row r="5295" spans="1:13" x14ac:dyDescent="0.25">
      <c r="A5295" s="28">
        <v>5294</v>
      </c>
      <c r="B5295" s="10" t="s">
        <v>9049</v>
      </c>
      <c r="C5295" s="11" t="s">
        <v>8989</v>
      </c>
      <c r="D5295" s="11" t="s">
        <v>6625</v>
      </c>
      <c r="E5295" s="11">
        <v>1</v>
      </c>
      <c r="F5295" s="11">
        <v>0.8</v>
      </c>
      <c r="G5295" s="11">
        <v>1</v>
      </c>
      <c r="H5295" s="11">
        <v>-0.4</v>
      </c>
      <c r="I5295" s="26">
        <f t="shared" si="205"/>
        <v>1</v>
      </c>
      <c r="J5295" s="26">
        <f t="shared" si="205"/>
        <v>0.8</v>
      </c>
      <c r="K5295" s="26">
        <f t="shared" si="205"/>
        <v>1</v>
      </c>
      <c r="L5295" s="26">
        <f t="shared" si="205"/>
        <v>0.4</v>
      </c>
      <c r="M5295" s="27">
        <f t="shared" si="206"/>
        <v>0.79999999999999993</v>
      </c>
    </row>
    <row r="5296" spans="1:13" x14ac:dyDescent="0.25">
      <c r="A5296" s="28">
        <v>5295</v>
      </c>
      <c r="B5296" s="10" t="s">
        <v>9050</v>
      </c>
      <c r="C5296" s="11" t="s">
        <v>8989</v>
      </c>
      <c r="D5296" s="11" t="s">
        <v>6625</v>
      </c>
      <c r="E5296" s="11">
        <v>1</v>
      </c>
      <c r="F5296" s="11">
        <v>0.8</v>
      </c>
      <c r="G5296" s="11">
        <v>1</v>
      </c>
      <c r="H5296" s="11">
        <v>-0.4</v>
      </c>
      <c r="I5296" s="26">
        <f t="shared" si="205"/>
        <v>1</v>
      </c>
      <c r="J5296" s="26">
        <f t="shared" si="205"/>
        <v>0.8</v>
      </c>
      <c r="K5296" s="26">
        <f t="shared" si="205"/>
        <v>1</v>
      </c>
      <c r="L5296" s="26">
        <f t="shared" si="205"/>
        <v>0.4</v>
      </c>
      <c r="M5296" s="27">
        <f t="shared" si="206"/>
        <v>0.79999999999999993</v>
      </c>
    </row>
    <row r="5297" spans="1:13" x14ac:dyDescent="0.25">
      <c r="A5297" s="28">
        <v>5296</v>
      </c>
      <c r="B5297" s="10" t="s">
        <v>9051</v>
      </c>
      <c r="C5297" s="11" t="s">
        <v>8989</v>
      </c>
      <c r="D5297" s="11" t="s">
        <v>6625</v>
      </c>
      <c r="E5297" s="11">
        <v>0.8</v>
      </c>
      <c r="F5297" s="11">
        <v>0.8</v>
      </c>
      <c r="G5297" s="11">
        <v>0.4</v>
      </c>
      <c r="H5297" s="11">
        <v>-0.4</v>
      </c>
      <c r="I5297" s="26">
        <f t="shared" si="205"/>
        <v>0.8</v>
      </c>
      <c r="J5297" s="26">
        <f t="shared" si="205"/>
        <v>0.8</v>
      </c>
      <c r="K5297" s="26">
        <f t="shared" si="205"/>
        <v>0.4</v>
      </c>
      <c r="L5297" s="26">
        <f t="shared" si="205"/>
        <v>0.4</v>
      </c>
      <c r="M5297" s="27">
        <f t="shared" si="206"/>
        <v>0.6</v>
      </c>
    </row>
    <row r="5298" spans="1:13" x14ac:dyDescent="0.25">
      <c r="A5298" s="28">
        <v>5297</v>
      </c>
      <c r="B5298" s="10" t="s">
        <v>9052</v>
      </c>
      <c r="C5298" s="11" t="s">
        <v>8989</v>
      </c>
      <c r="D5298" s="11" t="s">
        <v>6625</v>
      </c>
      <c r="E5298" s="11">
        <v>0.8</v>
      </c>
      <c r="F5298" s="11">
        <v>0.8</v>
      </c>
      <c r="G5298" s="11">
        <v>1</v>
      </c>
      <c r="H5298" s="11">
        <v>-0.4</v>
      </c>
      <c r="I5298" s="26">
        <f t="shared" si="205"/>
        <v>0.8</v>
      </c>
      <c r="J5298" s="26">
        <f t="shared" si="205"/>
        <v>0.8</v>
      </c>
      <c r="K5298" s="26">
        <f t="shared" si="205"/>
        <v>1</v>
      </c>
      <c r="L5298" s="26">
        <f t="shared" si="205"/>
        <v>0.4</v>
      </c>
      <c r="M5298" s="27">
        <f t="shared" si="206"/>
        <v>0.75</v>
      </c>
    </row>
    <row r="5299" spans="1:13" x14ac:dyDescent="0.25">
      <c r="A5299" s="28">
        <v>5298</v>
      </c>
      <c r="B5299" s="10" t="s">
        <v>9053</v>
      </c>
      <c r="C5299" s="11" t="s">
        <v>8989</v>
      </c>
      <c r="D5299" s="11" t="s">
        <v>6625</v>
      </c>
      <c r="E5299" s="11">
        <v>-0.2</v>
      </c>
      <c r="F5299" s="11">
        <v>-0.2</v>
      </c>
      <c r="G5299" s="11">
        <v>0.8</v>
      </c>
      <c r="H5299" s="11">
        <v>-0.4</v>
      </c>
      <c r="I5299" s="26">
        <f t="shared" si="205"/>
        <v>0.2</v>
      </c>
      <c r="J5299" s="26">
        <f t="shared" si="205"/>
        <v>0.2</v>
      </c>
      <c r="K5299" s="26">
        <f t="shared" si="205"/>
        <v>0.8</v>
      </c>
      <c r="L5299" s="26">
        <f t="shared" si="205"/>
        <v>0.4</v>
      </c>
      <c r="M5299" s="27">
        <f t="shared" si="206"/>
        <v>0.4</v>
      </c>
    </row>
    <row r="5300" spans="1:13" x14ac:dyDescent="0.25">
      <c r="A5300" s="28">
        <v>5299</v>
      </c>
      <c r="B5300" s="10" t="s">
        <v>9054</v>
      </c>
      <c r="C5300" s="11" t="s">
        <v>8989</v>
      </c>
      <c r="D5300" s="11" t="s">
        <v>6625</v>
      </c>
      <c r="E5300" s="11">
        <v>1</v>
      </c>
      <c r="F5300" s="11">
        <v>0.8</v>
      </c>
      <c r="G5300" s="11">
        <v>0.4</v>
      </c>
      <c r="H5300" s="11">
        <v>0.8</v>
      </c>
      <c r="I5300" s="26">
        <f t="shared" si="205"/>
        <v>1</v>
      </c>
      <c r="J5300" s="26">
        <f t="shared" si="205"/>
        <v>0.8</v>
      </c>
      <c r="K5300" s="26">
        <f t="shared" si="205"/>
        <v>0.4</v>
      </c>
      <c r="L5300" s="26">
        <f t="shared" si="205"/>
        <v>0.8</v>
      </c>
      <c r="M5300" s="27">
        <f t="shared" si="206"/>
        <v>0.75</v>
      </c>
    </row>
    <row r="5301" spans="1:13" x14ac:dyDescent="0.25">
      <c r="A5301" s="28">
        <v>5300</v>
      </c>
      <c r="B5301" s="10" t="s">
        <v>9055</v>
      </c>
      <c r="C5301" s="11" t="s">
        <v>8989</v>
      </c>
      <c r="D5301" s="11" t="s">
        <v>6625</v>
      </c>
      <c r="E5301" s="11">
        <v>1</v>
      </c>
      <c r="F5301" s="11">
        <v>0.8</v>
      </c>
      <c r="G5301" s="11">
        <v>1</v>
      </c>
      <c r="H5301" s="11">
        <v>-0.4</v>
      </c>
      <c r="I5301" s="26">
        <f t="shared" si="205"/>
        <v>1</v>
      </c>
      <c r="J5301" s="26">
        <f t="shared" si="205"/>
        <v>0.8</v>
      </c>
      <c r="K5301" s="26">
        <f t="shared" si="205"/>
        <v>1</v>
      </c>
      <c r="L5301" s="26">
        <f t="shared" si="205"/>
        <v>0.4</v>
      </c>
      <c r="M5301" s="27">
        <f t="shared" si="206"/>
        <v>0.79999999999999993</v>
      </c>
    </row>
    <row r="5302" spans="1:13" x14ac:dyDescent="0.25">
      <c r="A5302" s="28">
        <v>5301</v>
      </c>
      <c r="B5302" s="10" t="s">
        <v>9056</v>
      </c>
      <c r="C5302" s="11" t="s">
        <v>8989</v>
      </c>
      <c r="D5302" s="11" t="s">
        <v>6625</v>
      </c>
      <c r="E5302" s="11">
        <v>1</v>
      </c>
      <c r="F5302" s="11">
        <v>0.8</v>
      </c>
      <c r="G5302" s="11">
        <v>0.4</v>
      </c>
      <c r="H5302" s="11">
        <v>-0.4</v>
      </c>
      <c r="I5302" s="26">
        <f t="shared" si="205"/>
        <v>1</v>
      </c>
      <c r="J5302" s="26">
        <f t="shared" si="205"/>
        <v>0.8</v>
      </c>
      <c r="K5302" s="26">
        <f t="shared" si="205"/>
        <v>0.4</v>
      </c>
      <c r="L5302" s="26">
        <f t="shared" si="205"/>
        <v>0.4</v>
      </c>
      <c r="M5302" s="27">
        <f t="shared" si="206"/>
        <v>0.65</v>
      </c>
    </row>
    <row r="5303" spans="1:13" x14ac:dyDescent="0.25">
      <c r="A5303" s="28">
        <v>5302</v>
      </c>
      <c r="B5303" s="10" t="s">
        <v>9057</v>
      </c>
      <c r="C5303" s="11" t="s">
        <v>8989</v>
      </c>
      <c r="D5303" s="11" t="s">
        <v>6625</v>
      </c>
      <c r="E5303" s="11">
        <v>1</v>
      </c>
      <c r="F5303" s="11">
        <v>0.8</v>
      </c>
      <c r="G5303" s="11">
        <v>0.4</v>
      </c>
      <c r="H5303" s="11">
        <v>-0.8</v>
      </c>
      <c r="I5303" s="26">
        <f t="shared" si="205"/>
        <v>1</v>
      </c>
      <c r="J5303" s="26">
        <f t="shared" si="205"/>
        <v>0.8</v>
      </c>
      <c r="K5303" s="26">
        <f t="shared" si="205"/>
        <v>0.4</v>
      </c>
      <c r="L5303" s="26">
        <f t="shared" si="205"/>
        <v>0.8</v>
      </c>
      <c r="M5303" s="27">
        <f t="shared" si="206"/>
        <v>0.75</v>
      </c>
    </row>
    <row r="5304" spans="1:13" x14ac:dyDescent="0.25">
      <c r="A5304" s="28">
        <v>5303</v>
      </c>
      <c r="B5304" s="10" t="s">
        <v>9058</v>
      </c>
      <c r="C5304" s="11" t="s">
        <v>8989</v>
      </c>
      <c r="D5304" s="11" t="s">
        <v>6625</v>
      </c>
      <c r="E5304" s="11">
        <v>1</v>
      </c>
      <c r="F5304" s="11">
        <v>0.8</v>
      </c>
      <c r="G5304" s="11">
        <v>1</v>
      </c>
      <c r="H5304" s="11">
        <v>-0.4</v>
      </c>
      <c r="I5304" s="26">
        <f t="shared" si="205"/>
        <v>1</v>
      </c>
      <c r="J5304" s="26">
        <f t="shared" si="205"/>
        <v>0.8</v>
      </c>
      <c r="K5304" s="26">
        <f t="shared" si="205"/>
        <v>1</v>
      </c>
      <c r="L5304" s="26">
        <f t="shared" si="205"/>
        <v>0.4</v>
      </c>
      <c r="M5304" s="27">
        <f t="shared" si="206"/>
        <v>0.79999999999999993</v>
      </c>
    </row>
    <row r="5305" spans="1:13" x14ac:dyDescent="0.25">
      <c r="A5305" s="28">
        <v>5304</v>
      </c>
      <c r="B5305" s="10" t="s">
        <v>9059</v>
      </c>
      <c r="C5305" s="11" t="s">
        <v>8989</v>
      </c>
      <c r="D5305" s="11" t="s">
        <v>6625</v>
      </c>
      <c r="E5305" s="11">
        <v>1</v>
      </c>
      <c r="F5305" s="11">
        <v>-0.2</v>
      </c>
      <c r="G5305" s="11">
        <v>1</v>
      </c>
      <c r="H5305" s="11">
        <v>-0.4</v>
      </c>
      <c r="I5305" s="26">
        <f t="shared" si="205"/>
        <v>1</v>
      </c>
      <c r="J5305" s="26">
        <f t="shared" si="205"/>
        <v>0.2</v>
      </c>
      <c r="K5305" s="26">
        <f t="shared" si="205"/>
        <v>1</v>
      </c>
      <c r="L5305" s="26">
        <f t="shared" si="205"/>
        <v>0.4</v>
      </c>
      <c r="M5305" s="27">
        <f t="shared" si="206"/>
        <v>0.65</v>
      </c>
    </row>
    <row r="5306" spans="1:13" x14ac:dyDescent="0.25">
      <c r="A5306" s="28">
        <v>5305</v>
      </c>
      <c r="B5306" s="10" t="s">
        <v>9060</v>
      </c>
      <c r="C5306" s="11" t="s">
        <v>8989</v>
      </c>
      <c r="D5306" s="11" t="s">
        <v>6625</v>
      </c>
      <c r="E5306" s="11">
        <v>1</v>
      </c>
      <c r="F5306" s="11">
        <v>0.8</v>
      </c>
      <c r="G5306" s="11">
        <v>1</v>
      </c>
      <c r="H5306" s="11">
        <v>-0.4</v>
      </c>
      <c r="I5306" s="26">
        <f t="shared" si="205"/>
        <v>1</v>
      </c>
      <c r="J5306" s="26">
        <f t="shared" si="205"/>
        <v>0.8</v>
      </c>
      <c r="K5306" s="26">
        <f t="shared" si="205"/>
        <v>1</v>
      </c>
      <c r="L5306" s="26">
        <f t="shared" si="205"/>
        <v>0.4</v>
      </c>
      <c r="M5306" s="27">
        <f t="shared" si="206"/>
        <v>0.79999999999999993</v>
      </c>
    </row>
    <row r="5307" spans="1:13" x14ac:dyDescent="0.25">
      <c r="A5307" s="28">
        <v>5306</v>
      </c>
      <c r="B5307" s="10" t="s">
        <v>9061</v>
      </c>
      <c r="C5307" s="11" t="s">
        <v>8989</v>
      </c>
      <c r="D5307" s="11" t="s">
        <v>6625</v>
      </c>
      <c r="E5307" s="11">
        <v>1</v>
      </c>
      <c r="F5307" s="11">
        <v>0.8</v>
      </c>
      <c r="G5307" s="11">
        <v>1</v>
      </c>
      <c r="H5307" s="11">
        <v>-0.4</v>
      </c>
      <c r="I5307" s="26">
        <f t="shared" si="205"/>
        <v>1</v>
      </c>
      <c r="J5307" s="26">
        <f t="shared" si="205"/>
        <v>0.8</v>
      </c>
      <c r="K5307" s="26">
        <f t="shared" si="205"/>
        <v>1</v>
      </c>
      <c r="L5307" s="26">
        <f t="shared" si="205"/>
        <v>0.4</v>
      </c>
      <c r="M5307" s="27">
        <f t="shared" si="206"/>
        <v>0.79999999999999993</v>
      </c>
    </row>
    <row r="5308" spans="1:13" x14ac:dyDescent="0.25">
      <c r="A5308" s="28">
        <v>5307</v>
      </c>
      <c r="B5308" s="10" t="s">
        <v>9062</v>
      </c>
      <c r="C5308" s="11" t="s">
        <v>8989</v>
      </c>
      <c r="D5308" s="11" t="s">
        <v>6625</v>
      </c>
      <c r="E5308" s="11">
        <v>1</v>
      </c>
      <c r="F5308" s="11">
        <v>0.8</v>
      </c>
      <c r="G5308" s="11">
        <v>1</v>
      </c>
      <c r="H5308" s="11">
        <v>-0.4</v>
      </c>
      <c r="I5308" s="26">
        <f t="shared" si="205"/>
        <v>1</v>
      </c>
      <c r="J5308" s="26">
        <f t="shared" si="205"/>
        <v>0.8</v>
      </c>
      <c r="K5308" s="26">
        <f t="shared" si="205"/>
        <v>1</v>
      </c>
      <c r="L5308" s="26">
        <f t="shared" si="205"/>
        <v>0.4</v>
      </c>
      <c r="M5308" s="27">
        <f t="shared" si="206"/>
        <v>0.79999999999999993</v>
      </c>
    </row>
    <row r="5309" spans="1:13" x14ac:dyDescent="0.25">
      <c r="A5309" s="28">
        <v>5308</v>
      </c>
      <c r="B5309" s="10" t="s">
        <v>9063</v>
      </c>
      <c r="C5309" s="11" t="s">
        <v>8989</v>
      </c>
      <c r="D5309" s="11" t="s">
        <v>6625</v>
      </c>
      <c r="E5309" s="11">
        <v>1</v>
      </c>
      <c r="F5309" s="11">
        <v>0.8</v>
      </c>
      <c r="G5309" s="11">
        <v>1</v>
      </c>
      <c r="H5309" s="11">
        <v>-0.4</v>
      </c>
      <c r="I5309" s="26">
        <f t="shared" si="205"/>
        <v>1</v>
      </c>
      <c r="J5309" s="26">
        <f t="shared" si="205"/>
        <v>0.8</v>
      </c>
      <c r="K5309" s="26">
        <f t="shared" si="205"/>
        <v>1</v>
      </c>
      <c r="L5309" s="26">
        <f t="shared" si="205"/>
        <v>0.4</v>
      </c>
      <c r="M5309" s="27">
        <f t="shared" si="206"/>
        <v>0.79999999999999993</v>
      </c>
    </row>
    <row r="5310" spans="1:13" x14ac:dyDescent="0.25">
      <c r="A5310" s="28">
        <v>5309</v>
      </c>
      <c r="B5310" s="10" t="s">
        <v>9064</v>
      </c>
      <c r="C5310" s="11" t="s">
        <v>8989</v>
      </c>
      <c r="D5310" s="11" t="s">
        <v>6625</v>
      </c>
      <c r="E5310" s="11">
        <v>1</v>
      </c>
      <c r="F5310" s="11">
        <v>0.8</v>
      </c>
      <c r="G5310" s="11">
        <v>-0.2</v>
      </c>
      <c r="H5310" s="11">
        <v>-0.4</v>
      </c>
      <c r="I5310" s="26">
        <f t="shared" si="205"/>
        <v>1</v>
      </c>
      <c r="J5310" s="26">
        <f t="shared" si="205"/>
        <v>0.8</v>
      </c>
      <c r="K5310" s="26">
        <f t="shared" si="205"/>
        <v>0.2</v>
      </c>
      <c r="L5310" s="26">
        <f t="shared" si="205"/>
        <v>0.4</v>
      </c>
      <c r="M5310" s="27">
        <f t="shared" si="206"/>
        <v>0.6</v>
      </c>
    </row>
    <row r="5311" spans="1:13" x14ac:dyDescent="0.25">
      <c r="A5311" s="28">
        <v>5310</v>
      </c>
      <c r="B5311" s="10" t="s">
        <v>9065</v>
      </c>
      <c r="C5311" s="11" t="s">
        <v>8989</v>
      </c>
      <c r="D5311" s="11" t="s">
        <v>6625</v>
      </c>
      <c r="E5311" s="11">
        <v>0.4</v>
      </c>
      <c r="F5311" s="11">
        <v>0.8</v>
      </c>
      <c r="G5311" s="11">
        <v>1</v>
      </c>
      <c r="H5311" s="11">
        <v>-0.4</v>
      </c>
      <c r="I5311" s="26">
        <f t="shared" si="205"/>
        <v>0.4</v>
      </c>
      <c r="J5311" s="26">
        <f t="shared" si="205"/>
        <v>0.8</v>
      </c>
      <c r="K5311" s="26">
        <f t="shared" si="205"/>
        <v>1</v>
      </c>
      <c r="L5311" s="26">
        <f t="shared" si="205"/>
        <v>0.4</v>
      </c>
      <c r="M5311" s="27">
        <f t="shared" si="206"/>
        <v>0.65</v>
      </c>
    </row>
    <row r="5312" spans="1:13" x14ac:dyDescent="0.25">
      <c r="A5312" s="28">
        <v>5311</v>
      </c>
      <c r="B5312" s="10" t="s">
        <v>9066</v>
      </c>
      <c r="C5312" s="11" t="s">
        <v>8989</v>
      </c>
      <c r="D5312" s="11" t="s">
        <v>6625</v>
      </c>
      <c r="E5312" s="11">
        <v>1</v>
      </c>
      <c r="F5312" s="11">
        <v>0.8</v>
      </c>
      <c r="G5312" s="11">
        <v>0.8</v>
      </c>
      <c r="H5312" s="11">
        <v>-0.4</v>
      </c>
      <c r="I5312" s="26">
        <f t="shared" si="205"/>
        <v>1</v>
      </c>
      <c r="J5312" s="26">
        <f t="shared" si="205"/>
        <v>0.8</v>
      </c>
      <c r="K5312" s="26">
        <f t="shared" si="205"/>
        <v>0.8</v>
      </c>
      <c r="L5312" s="26">
        <f t="shared" si="205"/>
        <v>0.4</v>
      </c>
      <c r="M5312" s="27">
        <f t="shared" si="206"/>
        <v>0.75</v>
      </c>
    </row>
    <row r="5313" spans="1:13" x14ac:dyDescent="0.25">
      <c r="A5313" s="28">
        <v>5312</v>
      </c>
      <c r="B5313" s="10" t="s">
        <v>9067</v>
      </c>
      <c r="C5313" s="11" t="s">
        <v>8989</v>
      </c>
      <c r="D5313" s="11" t="s">
        <v>6625</v>
      </c>
      <c r="E5313" s="11">
        <v>1</v>
      </c>
      <c r="F5313" s="11">
        <v>-0.2</v>
      </c>
      <c r="G5313" s="11">
        <v>1</v>
      </c>
      <c r="H5313" s="11">
        <v>-0.4</v>
      </c>
      <c r="I5313" s="26">
        <f t="shared" si="205"/>
        <v>1</v>
      </c>
      <c r="J5313" s="26">
        <f t="shared" si="205"/>
        <v>0.2</v>
      </c>
      <c r="K5313" s="26">
        <f t="shared" si="205"/>
        <v>1</v>
      </c>
      <c r="L5313" s="26">
        <f t="shared" ref="L5313:L5376" si="207">ABS(H5313)</f>
        <v>0.4</v>
      </c>
      <c r="M5313" s="27">
        <f t="shared" si="206"/>
        <v>0.65</v>
      </c>
    </row>
    <row r="5314" spans="1:13" x14ac:dyDescent="0.25">
      <c r="A5314" s="28">
        <v>5313</v>
      </c>
      <c r="B5314" s="10" t="s">
        <v>9068</v>
      </c>
      <c r="C5314" s="11" t="s">
        <v>8989</v>
      </c>
      <c r="D5314" s="11" t="s">
        <v>6625</v>
      </c>
      <c r="E5314" s="11">
        <v>1</v>
      </c>
      <c r="F5314" s="11">
        <v>0.8</v>
      </c>
      <c r="G5314" s="11">
        <v>0.8</v>
      </c>
      <c r="H5314" s="11">
        <v>-0.4</v>
      </c>
      <c r="I5314" s="26">
        <f t="shared" ref="I5314:L5377" si="208">ABS(E5314)</f>
        <v>1</v>
      </c>
      <c r="J5314" s="26">
        <f t="shared" si="208"/>
        <v>0.8</v>
      </c>
      <c r="K5314" s="26">
        <f t="shared" si="208"/>
        <v>0.8</v>
      </c>
      <c r="L5314" s="26">
        <f t="shared" si="207"/>
        <v>0.4</v>
      </c>
      <c r="M5314" s="27">
        <f t="shared" si="206"/>
        <v>0.75</v>
      </c>
    </row>
    <row r="5315" spans="1:13" x14ac:dyDescent="0.25">
      <c r="A5315" s="28">
        <v>5314</v>
      </c>
      <c r="B5315" s="10" t="s">
        <v>9069</v>
      </c>
      <c r="C5315" s="11" t="s">
        <v>8989</v>
      </c>
      <c r="D5315" s="11" t="s">
        <v>6625</v>
      </c>
      <c r="E5315" s="11">
        <v>1</v>
      </c>
      <c r="F5315" s="11">
        <v>0.8</v>
      </c>
      <c r="G5315" s="11">
        <v>1</v>
      </c>
      <c r="H5315" s="11">
        <v>-0.4</v>
      </c>
      <c r="I5315" s="26">
        <f t="shared" si="208"/>
        <v>1</v>
      </c>
      <c r="J5315" s="26">
        <f t="shared" si="208"/>
        <v>0.8</v>
      </c>
      <c r="K5315" s="26">
        <f t="shared" si="208"/>
        <v>1</v>
      </c>
      <c r="L5315" s="26">
        <f t="shared" si="207"/>
        <v>0.4</v>
      </c>
      <c r="M5315" s="27">
        <f t="shared" ref="M5315:M5378" si="209">AVERAGE(I5315:L5315)</f>
        <v>0.79999999999999993</v>
      </c>
    </row>
    <row r="5316" spans="1:13" x14ac:dyDescent="0.25">
      <c r="A5316" s="28">
        <v>5315</v>
      </c>
      <c r="B5316" s="10" t="s">
        <v>9070</v>
      </c>
      <c r="C5316" s="11" t="s">
        <v>8989</v>
      </c>
      <c r="D5316" s="11" t="s">
        <v>6625</v>
      </c>
      <c r="E5316" s="11">
        <v>1</v>
      </c>
      <c r="F5316" s="11">
        <v>0.8</v>
      </c>
      <c r="G5316" s="11">
        <v>1</v>
      </c>
      <c r="H5316" s="11">
        <v>-0.4</v>
      </c>
      <c r="I5316" s="26">
        <f t="shared" si="208"/>
        <v>1</v>
      </c>
      <c r="J5316" s="26">
        <f t="shared" si="208"/>
        <v>0.8</v>
      </c>
      <c r="K5316" s="26">
        <f t="shared" si="208"/>
        <v>1</v>
      </c>
      <c r="L5316" s="26">
        <f t="shared" si="207"/>
        <v>0.4</v>
      </c>
      <c r="M5316" s="27">
        <f t="shared" si="209"/>
        <v>0.79999999999999993</v>
      </c>
    </row>
    <row r="5317" spans="1:13" x14ac:dyDescent="0.25">
      <c r="A5317" s="28">
        <v>5316</v>
      </c>
      <c r="B5317" s="10" t="s">
        <v>9071</v>
      </c>
      <c r="C5317" s="11" t="s">
        <v>8989</v>
      </c>
      <c r="D5317" s="11" t="s">
        <v>6625</v>
      </c>
      <c r="E5317" s="11">
        <v>0.8</v>
      </c>
      <c r="F5317" s="11">
        <v>0.8</v>
      </c>
      <c r="G5317" s="11">
        <v>-0.2</v>
      </c>
      <c r="H5317" s="11">
        <v>-0.4</v>
      </c>
      <c r="I5317" s="26">
        <f t="shared" si="208"/>
        <v>0.8</v>
      </c>
      <c r="J5317" s="26">
        <f t="shared" si="208"/>
        <v>0.8</v>
      </c>
      <c r="K5317" s="26">
        <f t="shared" si="208"/>
        <v>0.2</v>
      </c>
      <c r="L5317" s="26">
        <f t="shared" si="207"/>
        <v>0.4</v>
      </c>
      <c r="M5317" s="27">
        <f t="shared" si="209"/>
        <v>0.55000000000000004</v>
      </c>
    </row>
    <row r="5318" spans="1:13" x14ac:dyDescent="0.25">
      <c r="A5318" s="28">
        <v>5317</v>
      </c>
      <c r="B5318" s="10" t="s">
        <v>9072</v>
      </c>
      <c r="C5318" s="11" t="s">
        <v>8989</v>
      </c>
      <c r="D5318" s="11" t="s">
        <v>6625</v>
      </c>
      <c r="E5318" s="11">
        <v>1</v>
      </c>
      <c r="F5318" s="11">
        <v>0.8</v>
      </c>
      <c r="G5318" s="11">
        <v>1</v>
      </c>
      <c r="H5318" s="11">
        <v>-0.4</v>
      </c>
      <c r="I5318" s="26">
        <f t="shared" si="208"/>
        <v>1</v>
      </c>
      <c r="J5318" s="26">
        <f t="shared" si="208"/>
        <v>0.8</v>
      </c>
      <c r="K5318" s="26">
        <f t="shared" si="208"/>
        <v>1</v>
      </c>
      <c r="L5318" s="26">
        <f t="shared" si="207"/>
        <v>0.4</v>
      </c>
      <c r="M5318" s="27">
        <f t="shared" si="209"/>
        <v>0.79999999999999993</v>
      </c>
    </row>
    <row r="5319" spans="1:13" x14ac:dyDescent="0.25">
      <c r="A5319" s="28">
        <v>5318</v>
      </c>
      <c r="B5319" s="10" t="s">
        <v>9073</v>
      </c>
      <c r="C5319" s="11" t="s">
        <v>8989</v>
      </c>
      <c r="D5319" s="11" t="s">
        <v>6625</v>
      </c>
      <c r="E5319" s="11">
        <v>1</v>
      </c>
      <c r="F5319" s="11">
        <v>0.8</v>
      </c>
      <c r="G5319" s="11">
        <v>1</v>
      </c>
      <c r="H5319" s="11">
        <v>-0.4</v>
      </c>
      <c r="I5319" s="26">
        <f t="shared" si="208"/>
        <v>1</v>
      </c>
      <c r="J5319" s="26">
        <f t="shared" si="208"/>
        <v>0.8</v>
      </c>
      <c r="K5319" s="26">
        <f t="shared" si="208"/>
        <v>1</v>
      </c>
      <c r="L5319" s="26">
        <f t="shared" si="207"/>
        <v>0.4</v>
      </c>
      <c r="M5319" s="27">
        <f t="shared" si="209"/>
        <v>0.79999999999999993</v>
      </c>
    </row>
    <row r="5320" spans="1:13" x14ac:dyDescent="0.25">
      <c r="A5320" s="28">
        <v>5319</v>
      </c>
      <c r="B5320" s="10" t="s">
        <v>9074</v>
      </c>
      <c r="C5320" s="11" t="s">
        <v>8989</v>
      </c>
      <c r="D5320" s="11" t="s">
        <v>6625</v>
      </c>
      <c r="E5320" s="11">
        <v>1</v>
      </c>
      <c r="F5320" s="11">
        <v>0.8</v>
      </c>
      <c r="G5320" s="11">
        <v>1</v>
      </c>
      <c r="H5320" s="11">
        <v>-0.4</v>
      </c>
      <c r="I5320" s="26">
        <f t="shared" si="208"/>
        <v>1</v>
      </c>
      <c r="J5320" s="26">
        <f t="shared" si="208"/>
        <v>0.8</v>
      </c>
      <c r="K5320" s="26">
        <f t="shared" si="208"/>
        <v>1</v>
      </c>
      <c r="L5320" s="26">
        <f t="shared" si="207"/>
        <v>0.4</v>
      </c>
      <c r="M5320" s="27">
        <f t="shared" si="209"/>
        <v>0.79999999999999993</v>
      </c>
    </row>
    <row r="5321" spans="1:13" x14ac:dyDescent="0.25">
      <c r="A5321" s="28">
        <v>5320</v>
      </c>
      <c r="B5321" s="10" t="s">
        <v>9075</v>
      </c>
      <c r="C5321" s="11" t="s">
        <v>8989</v>
      </c>
      <c r="D5321" s="11" t="s">
        <v>6625</v>
      </c>
      <c r="E5321" s="11">
        <v>1</v>
      </c>
      <c r="F5321" s="11">
        <v>0.8</v>
      </c>
      <c r="G5321" s="11">
        <v>1</v>
      </c>
      <c r="H5321" s="11">
        <v>-0.4</v>
      </c>
      <c r="I5321" s="26">
        <f t="shared" si="208"/>
        <v>1</v>
      </c>
      <c r="J5321" s="26">
        <f t="shared" si="208"/>
        <v>0.8</v>
      </c>
      <c r="K5321" s="26">
        <f t="shared" si="208"/>
        <v>1</v>
      </c>
      <c r="L5321" s="26">
        <f t="shared" si="207"/>
        <v>0.4</v>
      </c>
      <c r="M5321" s="27">
        <f t="shared" si="209"/>
        <v>0.79999999999999993</v>
      </c>
    </row>
    <row r="5322" spans="1:13" x14ac:dyDescent="0.25">
      <c r="A5322" s="28">
        <v>5321</v>
      </c>
      <c r="B5322" s="10" t="s">
        <v>9076</v>
      </c>
      <c r="C5322" s="11" t="s">
        <v>8989</v>
      </c>
      <c r="D5322" s="11" t="s">
        <v>6625</v>
      </c>
      <c r="E5322" s="11">
        <v>1</v>
      </c>
      <c r="F5322" s="11">
        <v>0.8</v>
      </c>
      <c r="G5322" s="11">
        <v>1</v>
      </c>
      <c r="H5322" s="11">
        <v>-0.4</v>
      </c>
      <c r="I5322" s="26">
        <f t="shared" si="208"/>
        <v>1</v>
      </c>
      <c r="J5322" s="26">
        <f t="shared" si="208"/>
        <v>0.8</v>
      </c>
      <c r="K5322" s="26">
        <f t="shared" si="208"/>
        <v>1</v>
      </c>
      <c r="L5322" s="26">
        <f t="shared" si="207"/>
        <v>0.4</v>
      </c>
      <c r="M5322" s="27">
        <f t="shared" si="209"/>
        <v>0.79999999999999993</v>
      </c>
    </row>
    <row r="5323" spans="1:13" x14ac:dyDescent="0.25">
      <c r="A5323" s="28">
        <v>5322</v>
      </c>
      <c r="B5323" s="10" t="s">
        <v>9077</v>
      </c>
      <c r="C5323" s="11" t="s">
        <v>8989</v>
      </c>
      <c r="D5323" s="11" t="s">
        <v>6625</v>
      </c>
      <c r="E5323" s="11">
        <v>1</v>
      </c>
      <c r="F5323" s="11">
        <v>0.8</v>
      </c>
      <c r="G5323" s="11">
        <v>1</v>
      </c>
      <c r="H5323" s="11">
        <v>-0.4</v>
      </c>
      <c r="I5323" s="26">
        <f t="shared" si="208"/>
        <v>1</v>
      </c>
      <c r="J5323" s="26">
        <f t="shared" si="208"/>
        <v>0.8</v>
      </c>
      <c r="K5323" s="26">
        <f t="shared" si="208"/>
        <v>1</v>
      </c>
      <c r="L5323" s="26">
        <f t="shared" si="207"/>
        <v>0.4</v>
      </c>
      <c r="M5323" s="27">
        <f t="shared" si="209"/>
        <v>0.79999999999999993</v>
      </c>
    </row>
    <row r="5324" spans="1:13" x14ac:dyDescent="0.25">
      <c r="A5324" s="28">
        <v>5323</v>
      </c>
      <c r="B5324" s="10" t="s">
        <v>9078</v>
      </c>
      <c r="C5324" s="11" t="s">
        <v>8989</v>
      </c>
      <c r="D5324" s="11" t="s">
        <v>6625</v>
      </c>
      <c r="E5324" s="11">
        <v>1</v>
      </c>
      <c r="F5324" s="11">
        <v>0.8</v>
      </c>
      <c r="G5324" s="11">
        <v>1</v>
      </c>
      <c r="H5324" s="11">
        <v>-0.4</v>
      </c>
      <c r="I5324" s="26">
        <f t="shared" si="208"/>
        <v>1</v>
      </c>
      <c r="J5324" s="26">
        <f t="shared" si="208"/>
        <v>0.8</v>
      </c>
      <c r="K5324" s="26">
        <f t="shared" si="208"/>
        <v>1</v>
      </c>
      <c r="L5324" s="26">
        <f t="shared" si="207"/>
        <v>0.4</v>
      </c>
      <c r="M5324" s="27">
        <f t="shared" si="209"/>
        <v>0.79999999999999993</v>
      </c>
    </row>
    <row r="5325" spans="1:13" x14ac:dyDescent="0.25">
      <c r="A5325" s="28">
        <v>5324</v>
      </c>
      <c r="B5325" s="10" t="s">
        <v>9079</v>
      </c>
      <c r="C5325" s="11" t="s">
        <v>8989</v>
      </c>
      <c r="D5325" s="11" t="s">
        <v>6625</v>
      </c>
      <c r="E5325" s="11">
        <v>1</v>
      </c>
      <c r="F5325" s="11">
        <v>0.8</v>
      </c>
      <c r="G5325" s="11">
        <v>1</v>
      </c>
      <c r="H5325" s="11">
        <v>-0.4</v>
      </c>
      <c r="I5325" s="26">
        <f t="shared" si="208"/>
        <v>1</v>
      </c>
      <c r="J5325" s="26">
        <f t="shared" si="208"/>
        <v>0.8</v>
      </c>
      <c r="K5325" s="26">
        <f t="shared" si="208"/>
        <v>1</v>
      </c>
      <c r="L5325" s="26">
        <f t="shared" si="207"/>
        <v>0.4</v>
      </c>
      <c r="M5325" s="27">
        <f t="shared" si="209"/>
        <v>0.79999999999999993</v>
      </c>
    </row>
    <row r="5326" spans="1:13" x14ac:dyDescent="0.25">
      <c r="A5326" s="28">
        <v>5325</v>
      </c>
      <c r="B5326" s="10" t="s">
        <v>9080</v>
      </c>
      <c r="C5326" s="11" t="s">
        <v>8989</v>
      </c>
      <c r="D5326" s="11" t="s">
        <v>6625</v>
      </c>
      <c r="E5326" s="11">
        <v>0.4</v>
      </c>
      <c r="F5326" s="11">
        <v>0.8</v>
      </c>
      <c r="G5326" s="11">
        <v>1</v>
      </c>
      <c r="H5326" s="11">
        <v>-0.4</v>
      </c>
      <c r="I5326" s="26">
        <f t="shared" si="208"/>
        <v>0.4</v>
      </c>
      <c r="J5326" s="26">
        <f t="shared" si="208"/>
        <v>0.8</v>
      </c>
      <c r="K5326" s="26">
        <f t="shared" si="208"/>
        <v>1</v>
      </c>
      <c r="L5326" s="26">
        <f t="shared" si="207"/>
        <v>0.4</v>
      </c>
      <c r="M5326" s="27">
        <f t="shared" si="209"/>
        <v>0.65</v>
      </c>
    </row>
    <row r="5327" spans="1:13" x14ac:dyDescent="0.25">
      <c r="A5327" s="28">
        <v>5326</v>
      </c>
      <c r="B5327" s="10" t="s">
        <v>9081</v>
      </c>
      <c r="C5327" s="11" t="s">
        <v>8989</v>
      </c>
      <c r="D5327" s="11" t="s">
        <v>6625</v>
      </c>
      <c r="E5327" s="11">
        <v>1</v>
      </c>
      <c r="F5327" s="11">
        <v>0.8</v>
      </c>
      <c r="G5327" s="11">
        <v>1</v>
      </c>
      <c r="H5327" s="11">
        <v>-0.4</v>
      </c>
      <c r="I5327" s="26">
        <f t="shared" si="208"/>
        <v>1</v>
      </c>
      <c r="J5327" s="26">
        <f t="shared" si="208"/>
        <v>0.8</v>
      </c>
      <c r="K5327" s="26">
        <f t="shared" si="208"/>
        <v>1</v>
      </c>
      <c r="L5327" s="26">
        <f t="shared" si="207"/>
        <v>0.4</v>
      </c>
      <c r="M5327" s="27">
        <f t="shared" si="209"/>
        <v>0.79999999999999993</v>
      </c>
    </row>
    <row r="5328" spans="1:13" x14ac:dyDescent="0.25">
      <c r="A5328" s="28">
        <v>5327</v>
      </c>
      <c r="B5328" s="10" t="s">
        <v>9082</v>
      </c>
      <c r="C5328" s="11" t="s">
        <v>8989</v>
      </c>
      <c r="D5328" s="11" t="s">
        <v>6625</v>
      </c>
      <c r="E5328" s="11">
        <v>1</v>
      </c>
      <c r="F5328" s="11">
        <v>0.8</v>
      </c>
      <c r="G5328" s="11">
        <v>1</v>
      </c>
      <c r="H5328" s="11">
        <v>-0.4</v>
      </c>
      <c r="I5328" s="26">
        <f t="shared" si="208"/>
        <v>1</v>
      </c>
      <c r="J5328" s="26">
        <f t="shared" si="208"/>
        <v>0.8</v>
      </c>
      <c r="K5328" s="26">
        <f t="shared" si="208"/>
        <v>1</v>
      </c>
      <c r="L5328" s="26">
        <f t="shared" si="207"/>
        <v>0.4</v>
      </c>
      <c r="M5328" s="27">
        <f t="shared" si="209"/>
        <v>0.79999999999999993</v>
      </c>
    </row>
    <row r="5329" spans="1:13" x14ac:dyDescent="0.25">
      <c r="A5329" s="28">
        <v>5328</v>
      </c>
      <c r="B5329" s="10" t="s">
        <v>9083</v>
      </c>
      <c r="C5329" s="11" t="s">
        <v>8989</v>
      </c>
      <c r="D5329" s="11" t="s">
        <v>6625</v>
      </c>
      <c r="E5329" s="11">
        <v>1</v>
      </c>
      <c r="F5329" s="11">
        <v>0.8</v>
      </c>
      <c r="G5329" s="11">
        <v>1</v>
      </c>
      <c r="H5329" s="11">
        <v>-0.4</v>
      </c>
      <c r="I5329" s="26">
        <f t="shared" si="208"/>
        <v>1</v>
      </c>
      <c r="J5329" s="26">
        <f t="shared" si="208"/>
        <v>0.8</v>
      </c>
      <c r="K5329" s="26">
        <f t="shared" si="208"/>
        <v>1</v>
      </c>
      <c r="L5329" s="26">
        <f t="shared" si="207"/>
        <v>0.4</v>
      </c>
      <c r="M5329" s="27">
        <f t="shared" si="209"/>
        <v>0.79999999999999993</v>
      </c>
    </row>
    <row r="5330" spans="1:13" x14ac:dyDescent="0.25">
      <c r="A5330" s="28">
        <v>5329</v>
      </c>
      <c r="B5330" s="10" t="s">
        <v>9084</v>
      </c>
      <c r="C5330" s="11" t="s">
        <v>8989</v>
      </c>
      <c r="D5330" s="11" t="s">
        <v>6625</v>
      </c>
      <c r="E5330" s="11">
        <v>1</v>
      </c>
      <c r="F5330" s="11">
        <v>0.8</v>
      </c>
      <c r="G5330" s="11">
        <v>1</v>
      </c>
      <c r="H5330" s="11">
        <v>-0.4</v>
      </c>
      <c r="I5330" s="26">
        <f t="shared" si="208"/>
        <v>1</v>
      </c>
      <c r="J5330" s="26">
        <f t="shared" si="208"/>
        <v>0.8</v>
      </c>
      <c r="K5330" s="26">
        <f t="shared" si="208"/>
        <v>1</v>
      </c>
      <c r="L5330" s="26">
        <f t="shared" si="207"/>
        <v>0.4</v>
      </c>
      <c r="M5330" s="27">
        <f t="shared" si="209"/>
        <v>0.79999999999999993</v>
      </c>
    </row>
    <row r="5331" spans="1:13" x14ac:dyDescent="0.25">
      <c r="A5331" s="28">
        <v>5330</v>
      </c>
      <c r="B5331" s="10" t="s">
        <v>9085</v>
      </c>
      <c r="C5331" s="11" t="s">
        <v>8989</v>
      </c>
      <c r="D5331" s="11" t="s">
        <v>6625</v>
      </c>
      <c r="E5331" s="11">
        <v>1</v>
      </c>
      <c r="F5331" s="11">
        <v>0.8</v>
      </c>
      <c r="G5331" s="11">
        <v>1</v>
      </c>
      <c r="H5331" s="11">
        <v>0.6</v>
      </c>
      <c r="I5331" s="26">
        <f t="shared" si="208"/>
        <v>1</v>
      </c>
      <c r="J5331" s="26">
        <f t="shared" si="208"/>
        <v>0.8</v>
      </c>
      <c r="K5331" s="26">
        <f t="shared" si="208"/>
        <v>1</v>
      </c>
      <c r="L5331" s="26">
        <f t="shared" si="207"/>
        <v>0.6</v>
      </c>
      <c r="M5331" s="27">
        <f t="shared" si="209"/>
        <v>0.85</v>
      </c>
    </row>
    <row r="5332" spans="1:13" x14ac:dyDescent="0.25">
      <c r="A5332" s="28">
        <v>5331</v>
      </c>
      <c r="B5332" s="10" t="s">
        <v>9086</v>
      </c>
      <c r="C5332" s="11" t="s">
        <v>8989</v>
      </c>
      <c r="D5332" s="11" t="s">
        <v>6625</v>
      </c>
      <c r="E5332" s="11">
        <v>1</v>
      </c>
      <c r="F5332" s="11">
        <v>0.8</v>
      </c>
      <c r="G5332" s="11">
        <v>1</v>
      </c>
      <c r="H5332" s="11">
        <v>-0.8</v>
      </c>
      <c r="I5332" s="26">
        <f t="shared" si="208"/>
        <v>1</v>
      </c>
      <c r="J5332" s="26">
        <f t="shared" si="208"/>
        <v>0.8</v>
      </c>
      <c r="K5332" s="26">
        <f t="shared" si="208"/>
        <v>1</v>
      </c>
      <c r="L5332" s="26">
        <f t="shared" si="207"/>
        <v>0.8</v>
      </c>
      <c r="M5332" s="27">
        <f t="shared" si="209"/>
        <v>0.89999999999999991</v>
      </c>
    </row>
    <row r="5333" spans="1:13" x14ac:dyDescent="0.25">
      <c r="A5333" s="28">
        <v>5332</v>
      </c>
      <c r="B5333" s="10" t="s">
        <v>9087</v>
      </c>
      <c r="C5333" s="11" t="s">
        <v>8989</v>
      </c>
      <c r="D5333" s="11" t="s">
        <v>6625</v>
      </c>
      <c r="E5333" s="11">
        <v>1</v>
      </c>
      <c r="F5333" s="11">
        <v>0.8</v>
      </c>
      <c r="G5333" s="11">
        <v>1</v>
      </c>
      <c r="H5333" s="11">
        <v>-0.4</v>
      </c>
      <c r="I5333" s="26">
        <f t="shared" si="208"/>
        <v>1</v>
      </c>
      <c r="J5333" s="26">
        <f t="shared" si="208"/>
        <v>0.8</v>
      </c>
      <c r="K5333" s="26">
        <f t="shared" si="208"/>
        <v>1</v>
      </c>
      <c r="L5333" s="26">
        <f t="shared" si="207"/>
        <v>0.4</v>
      </c>
      <c r="M5333" s="27">
        <f t="shared" si="209"/>
        <v>0.79999999999999993</v>
      </c>
    </row>
    <row r="5334" spans="1:13" x14ac:dyDescent="0.25">
      <c r="A5334" s="28">
        <v>5333</v>
      </c>
      <c r="B5334" s="10" t="s">
        <v>9088</v>
      </c>
      <c r="C5334" s="11" t="s">
        <v>8989</v>
      </c>
      <c r="D5334" s="11" t="s">
        <v>6625</v>
      </c>
      <c r="E5334" s="11">
        <v>1</v>
      </c>
      <c r="F5334" s="11">
        <v>0.8</v>
      </c>
      <c r="G5334" s="11">
        <v>-0.2</v>
      </c>
      <c r="H5334" s="11">
        <v>-0.4</v>
      </c>
      <c r="I5334" s="26">
        <f t="shared" si="208"/>
        <v>1</v>
      </c>
      <c r="J5334" s="26">
        <f t="shared" si="208"/>
        <v>0.8</v>
      </c>
      <c r="K5334" s="26">
        <f t="shared" si="208"/>
        <v>0.2</v>
      </c>
      <c r="L5334" s="26">
        <f t="shared" si="207"/>
        <v>0.4</v>
      </c>
      <c r="M5334" s="27">
        <f t="shared" si="209"/>
        <v>0.6</v>
      </c>
    </row>
    <row r="5335" spans="1:13" x14ac:dyDescent="0.25">
      <c r="A5335" s="28">
        <v>5334</v>
      </c>
      <c r="B5335" s="10" t="s">
        <v>9089</v>
      </c>
      <c r="C5335" s="11" t="s">
        <v>8989</v>
      </c>
      <c r="D5335" s="11" t="s">
        <v>6625</v>
      </c>
      <c r="E5335" s="11">
        <v>1</v>
      </c>
      <c r="F5335" s="11">
        <v>0.8</v>
      </c>
      <c r="G5335" s="11">
        <v>1</v>
      </c>
      <c r="H5335" s="11">
        <v>-0.4</v>
      </c>
      <c r="I5335" s="26">
        <f t="shared" si="208"/>
        <v>1</v>
      </c>
      <c r="J5335" s="26">
        <f t="shared" si="208"/>
        <v>0.8</v>
      </c>
      <c r="K5335" s="26">
        <f t="shared" si="208"/>
        <v>1</v>
      </c>
      <c r="L5335" s="26">
        <f t="shared" si="207"/>
        <v>0.4</v>
      </c>
      <c r="M5335" s="27">
        <f t="shared" si="209"/>
        <v>0.79999999999999993</v>
      </c>
    </row>
    <row r="5336" spans="1:13" x14ac:dyDescent="0.25">
      <c r="A5336" s="28">
        <v>5335</v>
      </c>
      <c r="B5336" s="10" t="s">
        <v>9090</v>
      </c>
      <c r="C5336" s="11" t="s">
        <v>8989</v>
      </c>
      <c r="D5336" s="11" t="s">
        <v>6625</v>
      </c>
      <c r="E5336" s="11">
        <v>1</v>
      </c>
      <c r="F5336" s="11">
        <v>0.8</v>
      </c>
      <c r="G5336" s="11">
        <v>1</v>
      </c>
      <c r="H5336" s="11">
        <v>-0.4</v>
      </c>
      <c r="I5336" s="26">
        <f t="shared" si="208"/>
        <v>1</v>
      </c>
      <c r="J5336" s="26">
        <f t="shared" si="208"/>
        <v>0.8</v>
      </c>
      <c r="K5336" s="26">
        <f t="shared" si="208"/>
        <v>1</v>
      </c>
      <c r="L5336" s="26">
        <f t="shared" si="207"/>
        <v>0.4</v>
      </c>
      <c r="M5336" s="27">
        <f t="shared" si="209"/>
        <v>0.79999999999999993</v>
      </c>
    </row>
    <row r="5337" spans="1:13" x14ac:dyDescent="0.25">
      <c r="A5337" s="28">
        <v>5336</v>
      </c>
      <c r="B5337" s="10" t="s">
        <v>9091</v>
      </c>
      <c r="C5337" s="11" t="s">
        <v>9092</v>
      </c>
      <c r="D5337" s="11" t="s">
        <v>6625</v>
      </c>
      <c r="E5337" s="11">
        <v>0.4</v>
      </c>
      <c r="F5337" s="11">
        <v>-0.8</v>
      </c>
      <c r="G5337" s="11">
        <v>0.4</v>
      </c>
      <c r="H5337" s="11">
        <v>0.6</v>
      </c>
      <c r="I5337" s="26">
        <f t="shared" si="208"/>
        <v>0.4</v>
      </c>
      <c r="J5337" s="26">
        <f t="shared" si="208"/>
        <v>0.8</v>
      </c>
      <c r="K5337" s="26">
        <f t="shared" si="208"/>
        <v>0.4</v>
      </c>
      <c r="L5337" s="26">
        <f t="shared" si="207"/>
        <v>0.6</v>
      </c>
      <c r="M5337" s="27">
        <f t="shared" si="209"/>
        <v>0.55000000000000004</v>
      </c>
    </row>
    <row r="5338" spans="1:13" x14ac:dyDescent="0.25">
      <c r="A5338" s="28">
        <v>5337</v>
      </c>
      <c r="B5338" s="10" t="s">
        <v>9093</v>
      </c>
      <c r="C5338" s="11" t="s">
        <v>9092</v>
      </c>
      <c r="D5338" s="11" t="s">
        <v>6625</v>
      </c>
      <c r="E5338" s="11">
        <v>1</v>
      </c>
      <c r="F5338" s="11">
        <v>0.4</v>
      </c>
      <c r="G5338" s="11">
        <v>0.4</v>
      </c>
      <c r="H5338" s="11">
        <v>0.8</v>
      </c>
      <c r="I5338" s="26">
        <f t="shared" si="208"/>
        <v>1</v>
      </c>
      <c r="J5338" s="26">
        <f t="shared" si="208"/>
        <v>0.4</v>
      </c>
      <c r="K5338" s="26">
        <f t="shared" si="208"/>
        <v>0.4</v>
      </c>
      <c r="L5338" s="26">
        <f t="shared" si="207"/>
        <v>0.8</v>
      </c>
      <c r="M5338" s="27">
        <f t="shared" si="209"/>
        <v>0.64999999999999991</v>
      </c>
    </row>
    <row r="5339" spans="1:13" x14ac:dyDescent="0.25">
      <c r="A5339" s="28">
        <v>5338</v>
      </c>
      <c r="B5339" s="10" t="s">
        <v>9094</v>
      </c>
      <c r="C5339" s="11" t="s">
        <v>9092</v>
      </c>
      <c r="D5339" s="11" t="s">
        <v>6625</v>
      </c>
      <c r="E5339" s="11">
        <v>0.8</v>
      </c>
      <c r="F5339" s="11">
        <v>0.8</v>
      </c>
      <c r="G5339" s="11">
        <v>0.4</v>
      </c>
      <c r="H5339" s="11">
        <v>0.2</v>
      </c>
      <c r="I5339" s="26">
        <f t="shared" si="208"/>
        <v>0.8</v>
      </c>
      <c r="J5339" s="26">
        <f t="shared" si="208"/>
        <v>0.8</v>
      </c>
      <c r="K5339" s="26">
        <f t="shared" si="208"/>
        <v>0.4</v>
      </c>
      <c r="L5339" s="26">
        <f t="shared" si="207"/>
        <v>0.2</v>
      </c>
      <c r="M5339" s="27">
        <f t="shared" si="209"/>
        <v>0.55000000000000004</v>
      </c>
    </row>
    <row r="5340" spans="1:13" x14ac:dyDescent="0.25">
      <c r="A5340" s="28">
        <v>5339</v>
      </c>
      <c r="B5340" s="10" t="s">
        <v>9095</v>
      </c>
      <c r="C5340" s="11" t="s">
        <v>9092</v>
      </c>
      <c r="D5340" s="11" t="s">
        <v>6625</v>
      </c>
      <c r="E5340" s="11">
        <v>0.8</v>
      </c>
      <c r="F5340" s="11">
        <v>0.8</v>
      </c>
      <c r="G5340" s="11">
        <v>0.4</v>
      </c>
      <c r="H5340" s="11">
        <v>-0.4</v>
      </c>
      <c r="I5340" s="26">
        <f t="shared" si="208"/>
        <v>0.8</v>
      </c>
      <c r="J5340" s="26">
        <f t="shared" si="208"/>
        <v>0.8</v>
      </c>
      <c r="K5340" s="26">
        <f t="shared" si="208"/>
        <v>0.4</v>
      </c>
      <c r="L5340" s="26">
        <f t="shared" si="207"/>
        <v>0.4</v>
      </c>
      <c r="M5340" s="27">
        <f t="shared" si="209"/>
        <v>0.6</v>
      </c>
    </row>
    <row r="5341" spans="1:13" x14ac:dyDescent="0.25">
      <c r="A5341" s="28">
        <v>5340</v>
      </c>
      <c r="B5341" s="10" t="s">
        <v>9096</v>
      </c>
      <c r="C5341" s="11" t="s">
        <v>9092</v>
      </c>
      <c r="D5341" s="11" t="s">
        <v>6625</v>
      </c>
      <c r="E5341" s="11">
        <v>1</v>
      </c>
      <c r="F5341" s="11">
        <v>0.8</v>
      </c>
      <c r="G5341" s="11">
        <v>0.4</v>
      </c>
      <c r="H5341" s="11">
        <v>0.6</v>
      </c>
      <c r="I5341" s="26">
        <f t="shared" si="208"/>
        <v>1</v>
      </c>
      <c r="J5341" s="26">
        <f t="shared" si="208"/>
        <v>0.8</v>
      </c>
      <c r="K5341" s="26">
        <f t="shared" si="208"/>
        <v>0.4</v>
      </c>
      <c r="L5341" s="26">
        <f t="shared" si="207"/>
        <v>0.6</v>
      </c>
      <c r="M5341" s="27">
        <f t="shared" si="209"/>
        <v>0.70000000000000007</v>
      </c>
    </row>
    <row r="5342" spans="1:13" x14ac:dyDescent="0.25">
      <c r="A5342" s="28">
        <v>5341</v>
      </c>
      <c r="B5342" s="10" t="s">
        <v>9097</v>
      </c>
      <c r="C5342" s="11" t="s">
        <v>9092</v>
      </c>
      <c r="D5342" s="11" t="s">
        <v>6625</v>
      </c>
      <c r="E5342" s="11">
        <v>0.8</v>
      </c>
      <c r="F5342" s="11">
        <v>0.8</v>
      </c>
      <c r="G5342" s="11">
        <v>0.4</v>
      </c>
      <c r="H5342" s="11">
        <v>0.6</v>
      </c>
      <c r="I5342" s="26">
        <f t="shared" si="208"/>
        <v>0.8</v>
      </c>
      <c r="J5342" s="26">
        <f t="shared" si="208"/>
        <v>0.8</v>
      </c>
      <c r="K5342" s="26">
        <f t="shared" si="208"/>
        <v>0.4</v>
      </c>
      <c r="L5342" s="26">
        <f t="shared" si="207"/>
        <v>0.6</v>
      </c>
      <c r="M5342" s="27">
        <f t="shared" si="209"/>
        <v>0.65</v>
      </c>
    </row>
    <row r="5343" spans="1:13" x14ac:dyDescent="0.25">
      <c r="A5343" s="28">
        <v>5342</v>
      </c>
      <c r="B5343" s="10" t="s">
        <v>9098</v>
      </c>
      <c r="C5343" s="11" t="s">
        <v>9092</v>
      </c>
      <c r="D5343" s="11" t="s">
        <v>6625</v>
      </c>
      <c r="E5343" s="11">
        <v>1</v>
      </c>
      <c r="F5343" s="11">
        <v>0.8</v>
      </c>
      <c r="G5343" s="11">
        <v>0.4</v>
      </c>
      <c r="H5343" s="11">
        <v>0.6</v>
      </c>
      <c r="I5343" s="26">
        <f t="shared" si="208"/>
        <v>1</v>
      </c>
      <c r="J5343" s="26">
        <f t="shared" si="208"/>
        <v>0.8</v>
      </c>
      <c r="K5343" s="26">
        <f t="shared" si="208"/>
        <v>0.4</v>
      </c>
      <c r="L5343" s="26">
        <f t="shared" si="207"/>
        <v>0.6</v>
      </c>
      <c r="M5343" s="27">
        <f t="shared" si="209"/>
        <v>0.70000000000000007</v>
      </c>
    </row>
    <row r="5344" spans="1:13" x14ac:dyDescent="0.25">
      <c r="A5344" s="28">
        <v>5343</v>
      </c>
      <c r="B5344" s="10" t="s">
        <v>9099</v>
      </c>
      <c r="C5344" s="11" t="s">
        <v>9092</v>
      </c>
      <c r="D5344" s="11" t="s">
        <v>6625</v>
      </c>
      <c r="E5344" s="11">
        <v>1</v>
      </c>
      <c r="F5344" s="11">
        <v>0.8</v>
      </c>
      <c r="G5344" s="11">
        <v>0.4</v>
      </c>
      <c r="H5344" s="11">
        <v>0.6</v>
      </c>
      <c r="I5344" s="26">
        <f t="shared" si="208"/>
        <v>1</v>
      </c>
      <c r="J5344" s="26">
        <f t="shared" si="208"/>
        <v>0.8</v>
      </c>
      <c r="K5344" s="26">
        <f t="shared" si="208"/>
        <v>0.4</v>
      </c>
      <c r="L5344" s="26">
        <f t="shared" si="207"/>
        <v>0.6</v>
      </c>
      <c r="M5344" s="27">
        <f t="shared" si="209"/>
        <v>0.70000000000000007</v>
      </c>
    </row>
    <row r="5345" spans="1:13" x14ac:dyDescent="0.25">
      <c r="A5345" s="28">
        <v>5344</v>
      </c>
      <c r="B5345" s="10" t="s">
        <v>9100</v>
      </c>
      <c r="C5345" s="11" t="s">
        <v>9092</v>
      </c>
      <c r="D5345" s="11" t="s">
        <v>6625</v>
      </c>
      <c r="E5345" s="11">
        <v>0</v>
      </c>
      <c r="F5345" s="11">
        <v>0</v>
      </c>
      <c r="G5345" s="11">
        <v>0</v>
      </c>
      <c r="H5345" s="11">
        <v>0</v>
      </c>
      <c r="I5345" s="26">
        <f t="shared" si="208"/>
        <v>0</v>
      </c>
      <c r="J5345" s="26">
        <f t="shared" si="208"/>
        <v>0</v>
      </c>
      <c r="K5345" s="26">
        <f t="shared" si="208"/>
        <v>0</v>
      </c>
      <c r="L5345" s="26">
        <f t="shared" si="207"/>
        <v>0</v>
      </c>
      <c r="M5345" s="27">
        <f t="shared" si="209"/>
        <v>0</v>
      </c>
    </row>
    <row r="5346" spans="1:13" x14ac:dyDescent="0.25">
      <c r="A5346" s="28">
        <v>5345</v>
      </c>
      <c r="B5346" s="10" t="s">
        <v>9101</v>
      </c>
      <c r="C5346" s="11" t="s">
        <v>9092</v>
      </c>
      <c r="D5346" s="11" t="s">
        <v>6625</v>
      </c>
      <c r="E5346" s="11">
        <v>0</v>
      </c>
      <c r="F5346" s="11">
        <v>0</v>
      </c>
      <c r="G5346" s="11">
        <v>0</v>
      </c>
      <c r="H5346" s="11">
        <v>0</v>
      </c>
      <c r="I5346" s="26">
        <f t="shared" si="208"/>
        <v>0</v>
      </c>
      <c r="J5346" s="26">
        <f t="shared" si="208"/>
        <v>0</v>
      </c>
      <c r="K5346" s="26">
        <f t="shared" si="208"/>
        <v>0</v>
      </c>
      <c r="L5346" s="26">
        <f t="shared" si="207"/>
        <v>0</v>
      </c>
      <c r="M5346" s="27">
        <f t="shared" si="209"/>
        <v>0</v>
      </c>
    </row>
    <row r="5347" spans="1:13" x14ac:dyDescent="0.25">
      <c r="A5347" s="28">
        <v>5346</v>
      </c>
      <c r="B5347" s="10" t="s">
        <v>9102</v>
      </c>
      <c r="C5347" s="11" t="s">
        <v>9092</v>
      </c>
      <c r="D5347" s="11" t="s">
        <v>6625</v>
      </c>
      <c r="E5347" s="11">
        <v>0</v>
      </c>
      <c r="F5347" s="11">
        <v>0</v>
      </c>
      <c r="G5347" s="11">
        <v>0</v>
      </c>
      <c r="H5347" s="11">
        <v>0</v>
      </c>
      <c r="I5347" s="26">
        <f t="shared" si="208"/>
        <v>0</v>
      </c>
      <c r="J5347" s="26">
        <f t="shared" si="208"/>
        <v>0</v>
      </c>
      <c r="K5347" s="26">
        <f t="shared" si="208"/>
        <v>0</v>
      </c>
      <c r="L5347" s="26">
        <f t="shared" si="207"/>
        <v>0</v>
      </c>
      <c r="M5347" s="27">
        <f t="shared" si="209"/>
        <v>0</v>
      </c>
    </row>
    <row r="5348" spans="1:13" x14ac:dyDescent="0.25">
      <c r="A5348" s="28">
        <v>5347</v>
      </c>
      <c r="B5348" s="10" t="s">
        <v>9103</v>
      </c>
      <c r="C5348" s="11" t="s">
        <v>9092</v>
      </c>
      <c r="D5348" s="11" t="s">
        <v>6625</v>
      </c>
      <c r="E5348" s="11">
        <v>0</v>
      </c>
      <c r="F5348" s="11">
        <v>0</v>
      </c>
      <c r="G5348" s="11">
        <v>0</v>
      </c>
      <c r="H5348" s="11">
        <v>0</v>
      </c>
      <c r="I5348" s="26">
        <f t="shared" si="208"/>
        <v>0</v>
      </c>
      <c r="J5348" s="26">
        <f t="shared" si="208"/>
        <v>0</v>
      </c>
      <c r="K5348" s="26">
        <f t="shared" si="208"/>
        <v>0</v>
      </c>
      <c r="L5348" s="26">
        <f t="shared" si="207"/>
        <v>0</v>
      </c>
      <c r="M5348" s="27">
        <f t="shared" si="209"/>
        <v>0</v>
      </c>
    </row>
    <row r="5349" spans="1:13" x14ac:dyDescent="0.25">
      <c r="A5349" s="28">
        <v>5348</v>
      </c>
      <c r="B5349" s="10" t="s">
        <v>9104</v>
      </c>
      <c r="C5349" s="11" t="s">
        <v>9092</v>
      </c>
      <c r="D5349" s="11" t="s">
        <v>6625</v>
      </c>
      <c r="E5349" s="11">
        <v>0</v>
      </c>
      <c r="F5349" s="11">
        <v>0</v>
      </c>
      <c r="G5349" s="11">
        <v>0</v>
      </c>
      <c r="H5349" s="11">
        <v>0</v>
      </c>
      <c r="I5349" s="26">
        <f t="shared" si="208"/>
        <v>0</v>
      </c>
      <c r="J5349" s="26">
        <f t="shared" si="208"/>
        <v>0</v>
      </c>
      <c r="K5349" s="26">
        <f t="shared" si="208"/>
        <v>0</v>
      </c>
      <c r="L5349" s="26">
        <f t="shared" si="207"/>
        <v>0</v>
      </c>
      <c r="M5349" s="27">
        <f t="shared" si="209"/>
        <v>0</v>
      </c>
    </row>
    <row r="5350" spans="1:13" x14ac:dyDescent="0.25">
      <c r="A5350" s="28">
        <v>5349</v>
      </c>
      <c r="B5350" s="10" t="s">
        <v>9105</v>
      </c>
      <c r="C5350" s="11" t="s">
        <v>9092</v>
      </c>
      <c r="D5350" s="11" t="s">
        <v>6625</v>
      </c>
      <c r="E5350" s="11">
        <v>-1</v>
      </c>
      <c r="F5350" s="11">
        <v>0.2</v>
      </c>
      <c r="G5350" s="11">
        <v>-0.4</v>
      </c>
      <c r="H5350" s="11">
        <v>-0.6</v>
      </c>
      <c r="I5350" s="26">
        <f t="shared" si="208"/>
        <v>1</v>
      </c>
      <c r="J5350" s="26">
        <f t="shared" si="208"/>
        <v>0.2</v>
      </c>
      <c r="K5350" s="26">
        <f t="shared" si="208"/>
        <v>0.4</v>
      </c>
      <c r="L5350" s="26">
        <f t="shared" si="207"/>
        <v>0.6</v>
      </c>
      <c r="M5350" s="27">
        <f t="shared" si="209"/>
        <v>0.55000000000000004</v>
      </c>
    </row>
    <row r="5351" spans="1:13" x14ac:dyDescent="0.25">
      <c r="A5351" s="28">
        <v>5350</v>
      </c>
      <c r="B5351" s="10" t="s">
        <v>9106</v>
      </c>
      <c r="C5351" s="11" t="s">
        <v>9092</v>
      </c>
      <c r="D5351" s="11" t="s">
        <v>6625</v>
      </c>
      <c r="E5351" s="11">
        <v>0</v>
      </c>
      <c r="F5351" s="11">
        <v>0</v>
      </c>
      <c r="G5351" s="11">
        <v>0</v>
      </c>
      <c r="H5351" s="11">
        <v>0</v>
      </c>
      <c r="I5351" s="26">
        <f t="shared" si="208"/>
        <v>0</v>
      </c>
      <c r="J5351" s="26">
        <f t="shared" si="208"/>
        <v>0</v>
      </c>
      <c r="K5351" s="26">
        <f t="shared" si="208"/>
        <v>0</v>
      </c>
      <c r="L5351" s="26">
        <f t="shared" si="207"/>
        <v>0</v>
      </c>
      <c r="M5351" s="27">
        <f t="shared" si="209"/>
        <v>0</v>
      </c>
    </row>
    <row r="5352" spans="1:13" x14ac:dyDescent="0.25">
      <c r="A5352" s="28">
        <v>5351</v>
      </c>
      <c r="B5352" s="10" t="s">
        <v>9107</v>
      </c>
      <c r="C5352" s="11" t="s">
        <v>9092</v>
      </c>
      <c r="D5352" s="11" t="s">
        <v>6625</v>
      </c>
      <c r="E5352" s="11">
        <v>0</v>
      </c>
      <c r="F5352" s="11">
        <v>0</v>
      </c>
      <c r="G5352" s="11">
        <v>0</v>
      </c>
      <c r="H5352" s="11">
        <v>0</v>
      </c>
      <c r="I5352" s="26">
        <f t="shared" si="208"/>
        <v>0</v>
      </c>
      <c r="J5352" s="26">
        <f t="shared" si="208"/>
        <v>0</v>
      </c>
      <c r="K5352" s="26">
        <f t="shared" si="208"/>
        <v>0</v>
      </c>
      <c r="L5352" s="26">
        <f t="shared" si="207"/>
        <v>0</v>
      </c>
      <c r="M5352" s="27">
        <f t="shared" si="209"/>
        <v>0</v>
      </c>
    </row>
    <row r="5353" spans="1:13" x14ac:dyDescent="0.25">
      <c r="A5353" s="28">
        <v>5352</v>
      </c>
      <c r="B5353" s="10" t="s">
        <v>9108</v>
      </c>
      <c r="C5353" s="11" t="s">
        <v>9092</v>
      </c>
      <c r="D5353" s="11" t="s">
        <v>6625</v>
      </c>
      <c r="E5353" s="11">
        <v>-0.77459666924148296</v>
      </c>
      <c r="F5353" s="11">
        <v>0.25819888974716099</v>
      </c>
      <c r="G5353" s="11">
        <v>-0.316227766016838</v>
      </c>
      <c r="H5353" s="11">
        <v>0</v>
      </c>
      <c r="I5353" s="26">
        <f t="shared" si="208"/>
        <v>0.77459666924148296</v>
      </c>
      <c r="J5353" s="26">
        <f t="shared" si="208"/>
        <v>0.25819888974716099</v>
      </c>
      <c r="K5353" s="26">
        <f t="shared" si="208"/>
        <v>0.316227766016838</v>
      </c>
      <c r="L5353" s="26">
        <f t="shared" si="207"/>
        <v>0</v>
      </c>
      <c r="M5353" s="27">
        <f t="shared" si="209"/>
        <v>0.33725583125137049</v>
      </c>
    </row>
    <row r="5354" spans="1:13" x14ac:dyDescent="0.25">
      <c r="A5354" s="28">
        <v>5353</v>
      </c>
      <c r="B5354" s="10" t="s">
        <v>9109</v>
      </c>
      <c r="C5354" s="11" t="s">
        <v>9092</v>
      </c>
      <c r="D5354" s="11" t="s">
        <v>6625</v>
      </c>
      <c r="E5354" s="11">
        <v>0</v>
      </c>
      <c r="F5354" s="11">
        <v>0</v>
      </c>
      <c r="G5354" s="11">
        <v>0</v>
      </c>
      <c r="H5354" s="11">
        <v>0.25819888974716099</v>
      </c>
      <c r="I5354" s="26">
        <f t="shared" si="208"/>
        <v>0</v>
      </c>
      <c r="J5354" s="26">
        <f t="shared" si="208"/>
        <v>0</v>
      </c>
      <c r="K5354" s="26">
        <f t="shared" si="208"/>
        <v>0</v>
      </c>
      <c r="L5354" s="26">
        <f t="shared" si="207"/>
        <v>0.25819888974716099</v>
      </c>
      <c r="M5354" s="27">
        <f t="shared" si="209"/>
        <v>6.4549722436790247E-2</v>
      </c>
    </row>
    <row r="5355" spans="1:13" x14ac:dyDescent="0.25">
      <c r="A5355" s="28">
        <v>5354</v>
      </c>
      <c r="B5355" s="10" t="s">
        <v>9110</v>
      </c>
      <c r="C5355" s="11" t="s">
        <v>9092</v>
      </c>
      <c r="D5355" s="11" t="s">
        <v>6625</v>
      </c>
      <c r="E5355" s="11">
        <v>-1</v>
      </c>
      <c r="F5355" s="11">
        <v>-0.4</v>
      </c>
      <c r="G5355" s="11">
        <v>-0.4</v>
      </c>
      <c r="H5355" s="11">
        <v>-0.6</v>
      </c>
      <c r="I5355" s="26">
        <f t="shared" si="208"/>
        <v>1</v>
      </c>
      <c r="J5355" s="26">
        <f t="shared" si="208"/>
        <v>0.4</v>
      </c>
      <c r="K5355" s="26">
        <f t="shared" si="208"/>
        <v>0.4</v>
      </c>
      <c r="L5355" s="26">
        <f t="shared" si="207"/>
        <v>0.6</v>
      </c>
      <c r="M5355" s="27">
        <f t="shared" si="209"/>
        <v>0.6</v>
      </c>
    </row>
    <row r="5356" spans="1:13" x14ac:dyDescent="0.25">
      <c r="A5356" s="28">
        <v>5355</v>
      </c>
      <c r="B5356" s="10" t="s">
        <v>9111</v>
      </c>
      <c r="C5356" s="11" t="s">
        <v>9092</v>
      </c>
      <c r="D5356" s="11" t="s">
        <v>6625</v>
      </c>
      <c r="E5356" s="11">
        <v>-1</v>
      </c>
      <c r="F5356" s="11">
        <v>-0.8</v>
      </c>
      <c r="G5356" s="11">
        <v>0.2</v>
      </c>
      <c r="H5356" s="11">
        <v>-0.6</v>
      </c>
      <c r="I5356" s="26">
        <f t="shared" si="208"/>
        <v>1</v>
      </c>
      <c r="J5356" s="26">
        <f t="shared" si="208"/>
        <v>0.8</v>
      </c>
      <c r="K5356" s="26">
        <f t="shared" si="208"/>
        <v>0.2</v>
      </c>
      <c r="L5356" s="26">
        <f t="shared" si="207"/>
        <v>0.6</v>
      </c>
      <c r="M5356" s="27">
        <f t="shared" si="209"/>
        <v>0.65</v>
      </c>
    </row>
    <row r="5357" spans="1:13" x14ac:dyDescent="0.25">
      <c r="A5357" s="28">
        <v>5356</v>
      </c>
      <c r="B5357" s="10" t="s">
        <v>9112</v>
      </c>
      <c r="C5357" s="11" t="s">
        <v>9092</v>
      </c>
      <c r="D5357" s="11" t="s">
        <v>6625</v>
      </c>
      <c r="E5357" s="11">
        <v>-0.4</v>
      </c>
      <c r="F5357" s="11">
        <v>-0.8</v>
      </c>
      <c r="G5357" s="11">
        <v>-0.4</v>
      </c>
      <c r="H5357" s="11">
        <v>-0.6</v>
      </c>
      <c r="I5357" s="26">
        <f t="shared" si="208"/>
        <v>0.4</v>
      </c>
      <c r="J5357" s="26">
        <f t="shared" si="208"/>
        <v>0.8</v>
      </c>
      <c r="K5357" s="26">
        <f t="shared" si="208"/>
        <v>0.4</v>
      </c>
      <c r="L5357" s="26">
        <f t="shared" si="207"/>
        <v>0.6</v>
      </c>
      <c r="M5357" s="27">
        <f t="shared" si="209"/>
        <v>0.55000000000000004</v>
      </c>
    </row>
    <row r="5358" spans="1:13" x14ac:dyDescent="0.25">
      <c r="A5358" s="28">
        <v>5357</v>
      </c>
      <c r="B5358" s="10" t="s">
        <v>9113</v>
      </c>
      <c r="C5358" s="11" t="s">
        <v>9092</v>
      </c>
      <c r="D5358" s="11" t="s">
        <v>6625</v>
      </c>
      <c r="E5358" s="11">
        <v>-0.316227766016838</v>
      </c>
      <c r="F5358" s="11">
        <v>-0.8</v>
      </c>
      <c r="G5358" s="11">
        <v>-0.6</v>
      </c>
      <c r="H5358" s="11">
        <v>-0.6</v>
      </c>
      <c r="I5358" s="26">
        <f t="shared" si="208"/>
        <v>0.316227766016838</v>
      </c>
      <c r="J5358" s="26">
        <f t="shared" si="208"/>
        <v>0.8</v>
      </c>
      <c r="K5358" s="26">
        <f t="shared" si="208"/>
        <v>0.6</v>
      </c>
      <c r="L5358" s="26">
        <f t="shared" si="207"/>
        <v>0.6</v>
      </c>
      <c r="M5358" s="27">
        <f t="shared" si="209"/>
        <v>0.5790569415042095</v>
      </c>
    </row>
    <row r="5359" spans="1:13" x14ac:dyDescent="0.25">
      <c r="A5359" s="28">
        <v>5358</v>
      </c>
      <c r="B5359" s="10" t="s">
        <v>9114</v>
      </c>
      <c r="C5359" s="11" t="s">
        <v>9092</v>
      </c>
      <c r="D5359" s="11" t="s">
        <v>6625</v>
      </c>
      <c r="E5359" s="11">
        <v>-0.8</v>
      </c>
      <c r="F5359" s="11">
        <v>-0.8</v>
      </c>
      <c r="G5359" s="11">
        <v>0.2</v>
      </c>
      <c r="H5359" s="11">
        <v>-0.6</v>
      </c>
      <c r="I5359" s="26">
        <f t="shared" si="208"/>
        <v>0.8</v>
      </c>
      <c r="J5359" s="26">
        <f t="shared" si="208"/>
        <v>0.8</v>
      </c>
      <c r="K5359" s="26">
        <f t="shared" si="208"/>
        <v>0.2</v>
      </c>
      <c r="L5359" s="26">
        <f t="shared" si="207"/>
        <v>0.6</v>
      </c>
      <c r="M5359" s="27">
        <f t="shared" si="209"/>
        <v>0.6</v>
      </c>
    </row>
    <row r="5360" spans="1:13" x14ac:dyDescent="0.25">
      <c r="A5360" s="28">
        <v>5359</v>
      </c>
      <c r="B5360" s="10" t="s">
        <v>9115</v>
      </c>
      <c r="C5360" s="11" t="s">
        <v>9092</v>
      </c>
      <c r="D5360" s="11" t="s">
        <v>6625</v>
      </c>
      <c r="E5360" s="11">
        <v>-0.25819888974716099</v>
      </c>
      <c r="F5360" s="11">
        <v>0</v>
      </c>
      <c r="G5360" s="11">
        <v>0</v>
      </c>
      <c r="H5360" s="11">
        <v>0</v>
      </c>
      <c r="I5360" s="26">
        <f t="shared" si="208"/>
        <v>0.25819888974716099</v>
      </c>
      <c r="J5360" s="26">
        <f t="shared" si="208"/>
        <v>0</v>
      </c>
      <c r="K5360" s="26">
        <f t="shared" si="208"/>
        <v>0</v>
      </c>
      <c r="L5360" s="26">
        <f t="shared" si="207"/>
        <v>0</v>
      </c>
      <c r="M5360" s="27">
        <f t="shared" si="209"/>
        <v>6.4549722436790247E-2</v>
      </c>
    </row>
    <row r="5361" spans="1:13" x14ac:dyDescent="0.25">
      <c r="A5361" s="28">
        <v>5360</v>
      </c>
      <c r="B5361" s="10" t="s">
        <v>9116</v>
      </c>
      <c r="C5361" s="11" t="s">
        <v>9092</v>
      </c>
      <c r="D5361" s="11" t="s">
        <v>6625</v>
      </c>
      <c r="E5361" s="11">
        <v>0</v>
      </c>
      <c r="F5361" s="11">
        <v>0</v>
      </c>
      <c r="G5361" s="11">
        <v>0</v>
      </c>
      <c r="H5361" s="11">
        <v>0</v>
      </c>
      <c r="I5361" s="26">
        <f t="shared" si="208"/>
        <v>0</v>
      </c>
      <c r="J5361" s="26">
        <f t="shared" si="208"/>
        <v>0</v>
      </c>
      <c r="K5361" s="26">
        <f t="shared" si="208"/>
        <v>0</v>
      </c>
      <c r="L5361" s="26">
        <f t="shared" si="207"/>
        <v>0</v>
      </c>
      <c r="M5361" s="27">
        <f t="shared" si="209"/>
        <v>0</v>
      </c>
    </row>
    <row r="5362" spans="1:13" x14ac:dyDescent="0.25">
      <c r="A5362" s="28">
        <v>5361</v>
      </c>
      <c r="B5362" s="10" t="s">
        <v>9117</v>
      </c>
      <c r="C5362" s="11" t="s">
        <v>9092</v>
      </c>
      <c r="D5362" s="11" t="s">
        <v>6625</v>
      </c>
      <c r="E5362" s="11">
        <v>0</v>
      </c>
      <c r="F5362" s="11">
        <v>0.77459666924148296</v>
      </c>
      <c r="G5362" s="11">
        <v>0</v>
      </c>
      <c r="H5362" s="11">
        <v>0</v>
      </c>
      <c r="I5362" s="26">
        <f t="shared" si="208"/>
        <v>0</v>
      </c>
      <c r="J5362" s="26">
        <f t="shared" si="208"/>
        <v>0.77459666924148296</v>
      </c>
      <c r="K5362" s="26">
        <f t="shared" si="208"/>
        <v>0</v>
      </c>
      <c r="L5362" s="26">
        <f t="shared" si="207"/>
        <v>0</v>
      </c>
      <c r="M5362" s="27">
        <f t="shared" si="209"/>
        <v>0.19364916731037074</v>
      </c>
    </row>
    <row r="5363" spans="1:13" x14ac:dyDescent="0.25">
      <c r="A5363" s="28">
        <v>5362</v>
      </c>
      <c r="B5363" s="10" t="s">
        <v>9118</v>
      </c>
      <c r="C5363" s="11" t="s">
        <v>9092</v>
      </c>
      <c r="D5363" s="11" t="s">
        <v>6625</v>
      </c>
      <c r="E5363" s="11">
        <v>-0.77459666924148296</v>
      </c>
      <c r="F5363" s="11">
        <v>-0.6</v>
      </c>
      <c r="G5363" s="11">
        <v>-0.105409255338946</v>
      </c>
      <c r="H5363" s="11">
        <v>-0.8</v>
      </c>
      <c r="I5363" s="26">
        <f t="shared" si="208"/>
        <v>0.77459666924148296</v>
      </c>
      <c r="J5363" s="26">
        <f t="shared" si="208"/>
        <v>0.6</v>
      </c>
      <c r="K5363" s="26">
        <f t="shared" si="208"/>
        <v>0.105409255338946</v>
      </c>
      <c r="L5363" s="26">
        <f t="shared" si="207"/>
        <v>0.8</v>
      </c>
      <c r="M5363" s="27">
        <f t="shared" si="209"/>
        <v>0.57000148114510729</v>
      </c>
    </row>
    <row r="5364" spans="1:13" x14ac:dyDescent="0.25">
      <c r="A5364" s="28">
        <v>5363</v>
      </c>
      <c r="B5364" s="10" t="s">
        <v>9119</v>
      </c>
      <c r="C5364" s="11" t="s">
        <v>9092</v>
      </c>
      <c r="D5364" s="11" t="s">
        <v>6625</v>
      </c>
      <c r="E5364" s="11">
        <v>0</v>
      </c>
      <c r="F5364" s="11">
        <v>0.25819888974716099</v>
      </c>
      <c r="G5364" s="11">
        <v>0</v>
      </c>
      <c r="H5364" s="11">
        <v>0</v>
      </c>
      <c r="I5364" s="26">
        <f t="shared" si="208"/>
        <v>0</v>
      </c>
      <c r="J5364" s="26">
        <f t="shared" si="208"/>
        <v>0.25819888974716099</v>
      </c>
      <c r="K5364" s="26">
        <f t="shared" si="208"/>
        <v>0</v>
      </c>
      <c r="L5364" s="26">
        <f t="shared" si="207"/>
        <v>0</v>
      </c>
      <c r="M5364" s="27">
        <f t="shared" si="209"/>
        <v>6.4549722436790247E-2</v>
      </c>
    </row>
    <row r="5365" spans="1:13" x14ac:dyDescent="0.25">
      <c r="A5365" s="28">
        <v>5364</v>
      </c>
      <c r="B5365" s="10" t="s">
        <v>9120</v>
      </c>
      <c r="C5365" s="11" t="s">
        <v>9092</v>
      </c>
      <c r="D5365" s="11" t="s">
        <v>6625</v>
      </c>
      <c r="E5365" s="11">
        <v>0.77459666924148296</v>
      </c>
      <c r="F5365" s="11">
        <v>-0.25819888974716099</v>
      </c>
      <c r="G5365" s="11">
        <v>0.25819888974716099</v>
      </c>
      <c r="H5365" s="11">
        <v>-0.77459666924148296</v>
      </c>
      <c r="I5365" s="26">
        <f t="shared" si="208"/>
        <v>0.77459666924148296</v>
      </c>
      <c r="J5365" s="26">
        <f t="shared" si="208"/>
        <v>0.25819888974716099</v>
      </c>
      <c r="K5365" s="26">
        <f t="shared" si="208"/>
        <v>0.25819888974716099</v>
      </c>
      <c r="L5365" s="26">
        <f t="shared" si="207"/>
        <v>0.77459666924148296</v>
      </c>
      <c r="M5365" s="27">
        <f t="shared" si="209"/>
        <v>0.51639777949432197</v>
      </c>
    </row>
    <row r="5366" spans="1:13" x14ac:dyDescent="0.25">
      <c r="A5366" s="28">
        <v>5365</v>
      </c>
      <c r="B5366" s="10" t="s">
        <v>9121</v>
      </c>
      <c r="C5366" s="11" t="s">
        <v>9092</v>
      </c>
      <c r="D5366" s="11" t="s">
        <v>6625</v>
      </c>
      <c r="E5366" s="11">
        <v>0.94868329805051399</v>
      </c>
      <c r="F5366" s="11">
        <v>0.73786478737262196</v>
      </c>
      <c r="G5366" s="11">
        <v>-0.25819888974716099</v>
      </c>
      <c r="H5366" s="11">
        <v>-0.316227766016838</v>
      </c>
      <c r="I5366" s="26">
        <f t="shared" si="208"/>
        <v>0.94868329805051399</v>
      </c>
      <c r="J5366" s="26">
        <f t="shared" si="208"/>
        <v>0.73786478737262196</v>
      </c>
      <c r="K5366" s="26">
        <f t="shared" si="208"/>
        <v>0.25819888974716099</v>
      </c>
      <c r="L5366" s="26">
        <f t="shared" si="207"/>
        <v>0.316227766016838</v>
      </c>
      <c r="M5366" s="27">
        <f t="shared" si="209"/>
        <v>0.5652436852967837</v>
      </c>
    </row>
    <row r="5367" spans="1:13" x14ac:dyDescent="0.25">
      <c r="A5367" s="28">
        <v>5366</v>
      </c>
      <c r="B5367" s="10" t="s">
        <v>9122</v>
      </c>
      <c r="C5367" s="11" t="s">
        <v>9092</v>
      </c>
      <c r="D5367" s="11" t="s">
        <v>6625</v>
      </c>
      <c r="E5367" s="11">
        <v>-1</v>
      </c>
      <c r="F5367" s="11">
        <v>-0.6</v>
      </c>
      <c r="G5367" s="11">
        <v>0</v>
      </c>
      <c r="H5367" s="11">
        <v>-0.6</v>
      </c>
      <c r="I5367" s="26">
        <f t="shared" si="208"/>
        <v>1</v>
      </c>
      <c r="J5367" s="26">
        <f t="shared" si="208"/>
        <v>0.6</v>
      </c>
      <c r="K5367" s="26">
        <f t="shared" si="208"/>
        <v>0</v>
      </c>
      <c r="L5367" s="26">
        <f t="shared" si="207"/>
        <v>0.6</v>
      </c>
      <c r="M5367" s="27">
        <f t="shared" si="209"/>
        <v>0.55000000000000004</v>
      </c>
    </row>
    <row r="5368" spans="1:13" x14ac:dyDescent="0.25">
      <c r="A5368" s="28">
        <v>5367</v>
      </c>
      <c r="B5368" s="10" t="s">
        <v>9123</v>
      </c>
      <c r="C5368" s="11" t="s">
        <v>9092</v>
      </c>
      <c r="D5368" s="11" t="s">
        <v>6625</v>
      </c>
      <c r="E5368" s="11">
        <v>-1</v>
      </c>
      <c r="F5368" s="11">
        <v>-0.8</v>
      </c>
      <c r="G5368" s="11">
        <v>-0.4</v>
      </c>
      <c r="H5368" s="11">
        <v>-0.6</v>
      </c>
      <c r="I5368" s="26">
        <f t="shared" si="208"/>
        <v>1</v>
      </c>
      <c r="J5368" s="26">
        <f t="shared" si="208"/>
        <v>0.8</v>
      </c>
      <c r="K5368" s="26">
        <f t="shared" si="208"/>
        <v>0.4</v>
      </c>
      <c r="L5368" s="26">
        <f t="shared" si="207"/>
        <v>0.6</v>
      </c>
      <c r="M5368" s="27">
        <f t="shared" si="209"/>
        <v>0.70000000000000007</v>
      </c>
    </row>
    <row r="5369" spans="1:13" x14ac:dyDescent="0.25">
      <c r="A5369" s="28">
        <v>5368</v>
      </c>
      <c r="B5369" s="10" t="s">
        <v>9124</v>
      </c>
      <c r="C5369" s="11" t="s">
        <v>9092</v>
      </c>
      <c r="D5369" s="11" t="s">
        <v>6625</v>
      </c>
      <c r="E5369" s="11">
        <v>-1</v>
      </c>
      <c r="F5369" s="11">
        <v>-0.8</v>
      </c>
      <c r="G5369" s="11">
        <v>-0.4</v>
      </c>
      <c r="H5369" s="11">
        <v>-0.6</v>
      </c>
      <c r="I5369" s="26">
        <f t="shared" si="208"/>
        <v>1</v>
      </c>
      <c r="J5369" s="26">
        <f t="shared" si="208"/>
        <v>0.8</v>
      </c>
      <c r="K5369" s="26">
        <f t="shared" si="208"/>
        <v>0.4</v>
      </c>
      <c r="L5369" s="26">
        <f t="shared" si="207"/>
        <v>0.6</v>
      </c>
      <c r="M5369" s="27">
        <f t="shared" si="209"/>
        <v>0.70000000000000007</v>
      </c>
    </row>
    <row r="5370" spans="1:13" x14ac:dyDescent="0.25">
      <c r="A5370" s="28">
        <v>5369</v>
      </c>
      <c r="B5370" s="10" t="s">
        <v>9125</v>
      </c>
      <c r="C5370" s="11" t="s">
        <v>9092</v>
      </c>
      <c r="D5370" s="11" t="s">
        <v>6625</v>
      </c>
      <c r="E5370" s="11">
        <v>0</v>
      </c>
      <c r="F5370" s="11">
        <v>0</v>
      </c>
      <c r="G5370" s="11">
        <v>0.77459666924148296</v>
      </c>
      <c r="H5370" s="11">
        <v>-0.25819888974716099</v>
      </c>
      <c r="I5370" s="26">
        <f t="shared" si="208"/>
        <v>0</v>
      </c>
      <c r="J5370" s="26">
        <f t="shared" si="208"/>
        <v>0</v>
      </c>
      <c r="K5370" s="26">
        <f t="shared" si="208"/>
        <v>0.77459666924148296</v>
      </c>
      <c r="L5370" s="26">
        <f t="shared" si="207"/>
        <v>0.25819888974716099</v>
      </c>
      <c r="M5370" s="27">
        <f t="shared" si="209"/>
        <v>0.25819888974716099</v>
      </c>
    </row>
    <row r="5371" spans="1:13" x14ac:dyDescent="0.25">
      <c r="A5371" s="28">
        <v>5370</v>
      </c>
      <c r="B5371" s="10" t="s">
        <v>9126</v>
      </c>
      <c r="C5371" s="11" t="s">
        <v>9092</v>
      </c>
      <c r="D5371" s="11" t="s">
        <v>6625</v>
      </c>
      <c r="E5371" s="11">
        <v>0</v>
      </c>
      <c r="F5371" s="11">
        <v>0</v>
      </c>
      <c r="G5371" s="11">
        <v>0</v>
      </c>
      <c r="H5371" s="11">
        <v>0</v>
      </c>
      <c r="I5371" s="26">
        <f t="shared" si="208"/>
        <v>0</v>
      </c>
      <c r="J5371" s="26">
        <f t="shared" si="208"/>
        <v>0</v>
      </c>
      <c r="K5371" s="26">
        <f t="shared" si="208"/>
        <v>0</v>
      </c>
      <c r="L5371" s="26">
        <f t="shared" si="207"/>
        <v>0</v>
      </c>
      <c r="M5371" s="27">
        <f t="shared" si="209"/>
        <v>0</v>
      </c>
    </row>
    <row r="5372" spans="1:13" x14ac:dyDescent="0.25">
      <c r="A5372" s="28">
        <v>5371</v>
      </c>
      <c r="B5372" s="10" t="s">
        <v>9127</v>
      </c>
      <c r="C5372" s="11" t="s">
        <v>9092</v>
      </c>
      <c r="D5372" s="11" t="s">
        <v>6625</v>
      </c>
      <c r="E5372" s="11">
        <v>0</v>
      </c>
      <c r="F5372" s="11">
        <v>0</v>
      </c>
      <c r="G5372" s="11">
        <v>0</v>
      </c>
      <c r="H5372" s="11">
        <v>0</v>
      </c>
      <c r="I5372" s="26">
        <f t="shared" si="208"/>
        <v>0</v>
      </c>
      <c r="J5372" s="26">
        <f t="shared" si="208"/>
        <v>0</v>
      </c>
      <c r="K5372" s="26">
        <f t="shared" si="208"/>
        <v>0</v>
      </c>
      <c r="L5372" s="26">
        <f t="shared" si="207"/>
        <v>0</v>
      </c>
      <c r="M5372" s="27">
        <f t="shared" si="209"/>
        <v>0</v>
      </c>
    </row>
    <row r="5373" spans="1:13" x14ac:dyDescent="0.25">
      <c r="A5373" s="28">
        <v>5372</v>
      </c>
      <c r="B5373" s="10" t="s">
        <v>9128</v>
      </c>
      <c r="C5373" s="11" t="s">
        <v>9092</v>
      </c>
      <c r="D5373" s="11" t="s">
        <v>6625</v>
      </c>
      <c r="E5373" s="11">
        <v>0</v>
      </c>
      <c r="F5373" s="11">
        <v>-0.25819888974716099</v>
      </c>
      <c r="G5373" s="11">
        <v>0.25819888974716099</v>
      </c>
      <c r="H5373" s="11">
        <v>-0.316227766016838</v>
      </c>
      <c r="I5373" s="26">
        <f t="shared" si="208"/>
        <v>0</v>
      </c>
      <c r="J5373" s="26">
        <f t="shared" si="208"/>
        <v>0.25819888974716099</v>
      </c>
      <c r="K5373" s="26">
        <f t="shared" si="208"/>
        <v>0.25819888974716099</v>
      </c>
      <c r="L5373" s="26">
        <f t="shared" si="207"/>
        <v>0.316227766016838</v>
      </c>
      <c r="M5373" s="27">
        <f t="shared" si="209"/>
        <v>0.20815638637778999</v>
      </c>
    </row>
    <row r="5374" spans="1:13" x14ac:dyDescent="0.25">
      <c r="A5374" s="28">
        <v>5373</v>
      </c>
      <c r="B5374" s="10" t="s">
        <v>9129</v>
      </c>
      <c r="C5374" s="11" t="s">
        <v>9092</v>
      </c>
      <c r="D5374" s="11" t="s">
        <v>6625</v>
      </c>
      <c r="E5374" s="11">
        <v>0</v>
      </c>
      <c r="F5374" s="11">
        <v>0</v>
      </c>
      <c r="G5374" s="11">
        <v>0</v>
      </c>
      <c r="H5374" s="11">
        <v>0</v>
      </c>
      <c r="I5374" s="26">
        <f t="shared" si="208"/>
        <v>0</v>
      </c>
      <c r="J5374" s="26">
        <f t="shared" si="208"/>
        <v>0</v>
      </c>
      <c r="K5374" s="26">
        <f t="shared" si="208"/>
        <v>0</v>
      </c>
      <c r="L5374" s="26">
        <f t="shared" si="207"/>
        <v>0</v>
      </c>
      <c r="M5374" s="27">
        <f t="shared" si="209"/>
        <v>0</v>
      </c>
    </row>
    <row r="5375" spans="1:13" x14ac:dyDescent="0.25">
      <c r="A5375" s="28">
        <v>5374</v>
      </c>
      <c r="B5375" s="10" t="s">
        <v>9130</v>
      </c>
      <c r="C5375" s="11" t="s">
        <v>9092</v>
      </c>
      <c r="D5375" s="11" t="s">
        <v>6625</v>
      </c>
      <c r="E5375" s="11">
        <v>-0.25819888974716099</v>
      </c>
      <c r="F5375" s="11">
        <v>-0.77459666924148296</v>
      </c>
      <c r="G5375" s="11">
        <v>0</v>
      </c>
      <c r="H5375" s="11">
        <v>-0.77459666924148296</v>
      </c>
      <c r="I5375" s="26">
        <f t="shared" si="208"/>
        <v>0.25819888974716099</v>
      </c>
      <c r="J5375" s="26">
        <f t="shared" si="208"/>
        <v>0.77459666924148296</v>
      </c>
      <c r="K5375" s="26">
        <f t="shared" si="208"/>
        <v>0</v>
      </c>
      <c r="L5375" s="26">
        <f t="shared" si="207"/>
        <v>0.77459666924148296</v>
      </c>
      <c r="M5375" s="27">
        <f t="shared" si="209"/>
        <v>0.45184805705753173</v>
      </c>
    </row>
    <row r="5376" spans="1:13" x14ac:dyDescent="0.25">
      <c r="A5376" s="28">
        <v>5375</v>
      </c>
      <c r="B5376" s="10" t="s">
        <v>9131</v>
      </c>
      <c r="C5376" s="11" t="s">
        <v>9092</v>
      </c>
      <c r="D5376" s="11" t="s">
        <v>6625</v>
      </c>
      <c r="E5376" s="11">
        <v>0</v>
      </c>
      <c r="F5376" s="11">
        <v>-0.25819888974716099</v>
      </c>
      <c r="G5376" s="11">
        <v>0.77459666924148296</v>
      </c>
      <c r="H5376" s="11">
        <v>0.77459666924148296</v>
      </c>
      <c r="I5376" s="26">
        <f t="shared" si="208"/>
        <v>0</v>
      </c>
      <c r="J5376" s="26">
        <f t="shared" si="208"/>
        <v>0.25819888974716099</v>
      </c>
      <c r="K5376" s="26">
        <f t="shared" si="208"/>
        <v>0.77459666924148296</v>
      </c>
      <c r="L5376" s="26">
        <f t="shared" si="207"/>
        <v>0.77459666924148296</v>
      </c>
      <c r="M5376" s="27">
        <f t="shared" si="209"/>
        <v>0.45184805705753173</v>
      </c>
    </row>
    <row r="5377" spans="1:13" x14ac:dyDescent="0.25">
      <c r="A5377" s="28">
        <v>5376</v>
      </c>
      <c r="B5377" s="10" t="s">
        <v>9132</v>
      </c>
      <c r="C5377" s="11" t="s">
        <v>9092</v>
      </c>
      <c r="D5377" s="11" t="s">
        <v>6625</v>
      </c>
      <c r="E5377" s="11">
        <v>-0.63245553203367599</v>
      </c>
      <c r="F5377" s="11">
        <v>0.73786478737262196</v>
      </c>
      <c r="G5377" s="11">
        <v>-0.4</v>
      </c>
      <c r="H5377" s="11">
        <v>0.4</v>
      </c>
      <c r="I5377" s="26">
        <f t="shared" si="208"/>
        <v>0.63245553203367599</v>
      </c>
      <c r="J5377" s="26">
        <f t="shared" si="208"/>
        <v>0.73786478737262196</v>
      </c>
      <c r="K5377" s="26">
        <f t="shared" si="208"/>
        <v>0.4</v>
      </c>
      <c r="L5377" s="26">
        <f t="shared" si="208"/>
        <v>0.4</v>
      </c>
      <c r="M5377" s="27">
        <f t="shared" si="209"/>
        <v>0.54258007985157441</v>
      </c>
    </row>
    <row r="5378" spans="1:13" x14ac:dyDescent="0.25">
      <c r="A5378" s="28">
        <v>5377</v>
      </c>
      <c r="B5378" s="10" t="s">
        <v>9133</v>
      </c>
      <c r="C5378" s="11" t="s">
        <v>9092</v>
      </c>
      <c r="D5378" s="11" t="s">
        <v>6625</v>
      </c>
      <c r="E5378" s="11">
        <v>0.25819888974716099</v>
      </c>
      <c r="F5378" s="11">
        <v>-0.4</v>
      </c>
      <c r="G5378" s="11">
        <v>-0.73786478737262196</v>
      </c>
      <c r="H5378" s="11">
        <v>0.77459666924148296</v>
      </c>
      <c r="I5378" s="26">
        <f t="shared" ref="I5378:L5441" si="210">ABS(E5378)</f>
        <v>0.25819888974716099</v>
      </c>
      <c r="J5378" s="26">
        <f t="shared" si="210"/>
        <v>0.4</v>
      </c>
      <c r="K5378" s="26">
        <f t="shared" si="210"/>
        <v>0.73786478737262196</v>
      </c>
      <c r="L5378" s="26">
        <f t="shared" si="210"/>
        <v>0.77459666924148296</v>
      </c>
      <c r="M5378" s="27">
        <f t="shared" si="209"/>
        <v>0.54266508659031643</v>
      </c>
    </row>
    <row r="5379" spans="1:13" x14ac:dyDescent="0.25">
      <c r="A5379" s="28">
        <v>5378</v>
      </c>
      <c r="B5379" s="10" t="s">
        <v>9134</v>
      </c>
      <c r="C5379" s="11" t="s">
        <v>9092</v>
      </c>
      <c r="D5379" s="11" t="s">
        <v>6625</v>
      </c>
      <c r="E5379" s="11">
        <v>-0.63245553203367599</v>
      </c>
      <c r="F5379" s="11">
        <v>0.77459666924148296</v>
      </c>
      <c r="G5379" s="11">
        <v>0.105409255338946</v>
      </c>
      <c r="H5379" s="11">
        <v>0</v>
      </c>
      <c r="I5379" s="26">
        <f t="shared" si="210"/>
        <v>0.63245553203367599</v>
      </c>
      <c r="J5379" s="26">
        <f t="shared" si="210"/>
        <v>0.77459666924148296</v>
      </c>
      <c r="K5379" s="26">
        <f t="shared" si="210"/>
        <v>0.105409255338946</v>
      </c>
      <c r="L5379" s="26">
        <f t="shared" si="210"/>
        <v>0</v>
      </c>
      <c r="M5379" s="27">
        <f t="shared" ref="M5379:M5442" si="211">AVERAGE(I5379:L5379)</f>
        <v>0.37811536415352626</v>
      </c>
    </row>
    <row r="5380" spans="1:13" x14ac:dyDescent="0.25">
      <c r="A5380" s="28">
        <v>5379</v>
      </c>
      <c r="B5380" s="10" t="s">
        <v>9135</v>
      </c>
      <c r="C5380" s="11" t="s">
        <v>9092</v>
      </c>
      <c r="D5380" s="11" t="s">
        <v>6625</v>
      </c>
      <c r="E5380" s="11">
        <v>0</v>
      </c>
      <c r="F5380" s="11">
        <v>0.77459666924148296</v>
      </c>
      <c r="G5380" s="11">
        <v>0</v>
      </c>
      <c r="H5380" s="11">
        <v>0</v>
      </c>
      <c r="I5380" s="26">
        <f t="shared" si="210"/>
        <v>0</v>
      </c>
      <c r="J5380" s="26">
        <f t="shared" si="210"/>
        <v>0.77459666924148296</v>
      </c>
      <c r="K5380" s="26">
        <f t="shared" si="210"/>
        <v>0</v>
      </c>
      <c r="L5380" s="26">
        <f t="shared" si="210"/>
        <v>0</v>
      </c>
      <c r="M5380" s="27">
        <f t="shared" si="211"/>
        <v>0.19364916731037074</v>
      </c>
    </row>
    <row r="5381" spans="1:13" x14ac:dyDescent="0.25">
      <c r="A5381" s="28">
        <v>5380</v>
      </c>
      <c r="B5381" s="10" t="s">
        <v>9136</v>
      </c>
      <c r="C5381" s="11" t="s">
        <v>9092</v>
      </c>
      <c r="D5381" s="11" t="s">
        <v>6625</v>
      </c>
      <c r="E5381" s="11">
        <v>0</v>
      </c>
      <c r="F5381" s="11">
        <v>0</v>
      </c>
      <c r="G5381" s="11">
        <v>0</v>
      </c>
      <c r="H5381" s="11">
        <v>0</v>
      </c>
      <c r="I5381" s="26">
        <f t="shared" si="210"/>
        <v>0</v>
      </c>
      <c r="J5381" s="26">
        <f t="shared" si="210"/>
        <v>0</v>
      </c>
      <c r="K5381" s="26">
        <f t="shared" si="210"/>
        <v>0</v>
      </c>
      <c r="L5381" s="26">
        <f t="shared" si="210"/>
        <v>0</v>
      </c>
      <c r="M5381" s="27">
        <f t="shared" si="211"/>
        <v>0</v>
      </c>
    </row>
    <row r="5382" spans="1:13" x14ac:dyDescent="0.25">
      <c r="A5382" s="28">
        <v>5381</v>
      </c>
      <c r="B5382" s="10" t="s">
        <v>9137</v>
      </c>
      <c r="C5382" s="11" t="s">
        <v>9092</v>
      </c>
      <c r="D5382" s="11" t="s">
        <v>6625</v>
      </c>
      <c r="E5382" s="11">
        <v>0</v>
      </c>
      <c r="F5382" s="11">
        <v>-0.77459666924148296</v>
      </c>
      <c r="G5382" s="11">
        <v>0</v>
      </c>
      <c r="H5382" s="11">
        <v>0</v>
      </c>
      <c r="I5382" s="26">
        <f t="shared" si="210"/>
        <v>0</v>
      </c>
      <c r="J5382" s="26">
        <f t="shared" si="210"/>
        <v>0.77459666924148296</v>
      </c>
      <c r="K5382" s="26">
        <f t="shared" si="210"/>
        <v>0</v>
      </c>
      <c r="L5382" s="26">
        <f t="shared" si="210"/>
        <v>0</v>
      </c>
      <c r="M5382" s="27">
        <f t="shared" si="211"/>
        <v>0.19364916731037074</v>
      </c>
    </row>
    <row r="5383" spans="1:13" x14ac:dyDescent="0.25">
      <c r="A5383" s="28">
        <v>5382</v>
      </c>
      <c r="B5383" s="10" t="s">
        <v>9138</v>
      </c>
      <c r="C5383" s="11" t="s">
        <v>9092</v>
      </c>
      <c r="D5383" s="11" t="s">
        <v>6625</v>
      </c>
      <c r="E5383" s="11">
        <v>0</v>
      </c>
      <c r="F5383" s="11">
        <v>-0.77459666924148296</v>
      </c>
      <c r="G5383" s="11">
        <v>-0.105409255338946</v>
      </c>
      <c r="H5383" s="11">
        <v>-0.63245553203367599</v>
      </c>
      <c r="I5383" s="26">
        <f t="shared" si="210"/>
        <v>0</v>
      </c>
      <c r="J5383" s="26">
        <f t="shared" si="210"/>
        <v>0.77459666924148296</v>
      </c>
      <c r="K5383" s="26">
        <f t="shared" si="210"/>
        <v>0.105409255338946</v>
      </c>
      <c r="L5383" s="26">
        <f t="shared" si="210"/>
        <v>0.63245553203367599</v>
      </c>
      <c r="M5383" s="27">
        <f t="shared" si="211"/>
        <v>0.3781153641535262</v>
      </c>
    </row>
    <row r="5384" spans="1:13" x14ac:dyDescent="0.25">
      <c r="A5384" s="28">
        <v>5383</v>
      </c>
      <c r="B5384" s="10" t="s">
        <v>9139</v>
      </c>
      <c r="C5384" s="11" t="s">
        <v>9092</v>
      </c>
      <c r="D5384" s="11" t="s">
        <v>6625</v>
      </c>
      <c r="E5384" s="11">
        <v>0</v>
      </c>
      <c r="F5384" s="11">
        <v>0</v>
      </c>
      <c r="G5384" s="11">
        <v>0</v>
      </c>
      <c r="H5384" s="11">
        <v>0.25819888974716099</v>
      </c>
      <c r="I5384" s="26">
        <f t="shared" si="210"/>
        <v>0</v>
      </c>
      <c r="J5384" s="26">
        <f t="shared" si="210"/>
        <v>0</v>
      </c>
      <c r="K5384" s="26">
        <f t="shared" si="210"/>
        <v>0</v>
      </c>
      <c r="L5384" s="26">
        <f t="shared" si="210"/>
        <v>0.25819888974716099</v>
      </c>
      <c r="M5384" s="27">
        <f t="shared" si="211"/>
        <v>6.4549722436790247E-2</v>
      </c>
    </row>
    <row r="5385" spans="1:13" x14ac:dyDescent="0.25">
      <c r="A5385" s="28">
        <v>5384</v>
      </c>
      <c r="B5385" s="10" t="s">
        <v>9140</v>
      </c>
      <c r="C5385" s="11" t="s">
        <v>9092</v>
      </c>
      <c r="D5385" s="11" t="s">
        <v>6625</v>
      </c>
      <c r="E5385" s="11">
        <v>-0.105409255338946</v>
      </c>
      <c r="F5385" s="11">
        <v>0</v>
      </c>
      <c r="G5385" s="11">
        <v>-0.77459666924148296</v>
      </c>
      <c r="H5385" s="11">
        <v>-0.6</v>
      </c>
      <c r="I5385" s="26">
        <f t="shared" si="210"/>
        <v>0.105409255338946</v>
      </c>
      <c r="J5385" s="26">
        <f t="shared" si="210"/>
        <v>0</v>
      </c>
      <c r="K5385" s="26">
        <f t="shared" si="210"/>
        <v>0.77459666924148296</v>
      </c>
      <c r="L5385" s="26">
        <f t="shared" si="210"/>
        <v>0.6</v>
      </c>
      <c r="M5385" s="27">
        <f t="shared" si="211"/>
        <v>0.37000148114510722</v>
      </c>
    </row>
    <row r="5386" spans="1:13" x14ac:dyDescent="0.25">
      <c r="A5386" s="28">
        <v>5385</v>
      </c>
      <c r="B5386" s="10" t="s">
        <v>9141</v>
      </c>
      <c r="C5386" s="11" t="s">
        <v>9092</v>
      </c>
      <c r="D5386" s="11" t="s">
        <v>6625</v>
      </c>
      <c r="E5386" s="11">
        <v>-0.105409255338946</v>
      </c>
      <c r="F5386" s="11">
        <v>0</v>
      </c>
      <c r="G5386" s="11">
        <v>0</v>
      </c>
      <c r="H5386" s="11">
        <v>0</v>
      </c>
      <c r="I5386" s="26">
        <f t="shared" si="210"/>
        <v>0.105409255338946</v>
      </c>
      <c r="J5386" s="26">
        <f t="shared" si="210"/>
        <v>0</v>
      </c>
      <c r="K5386" s="26">
        <f t="shared" si="210"/>
        <v>0</v>
      </c>
      <c r="L5386" s="26">
        <f t="shared" si="210"/>
        <v>0</v>
      </c>
      <c r="M5386" s="27">
        <f t="shared" si="211"/>
        <v>2.6352313834736501E-2</v>
      </c>
    </row>
    <row r="5387" spans="1:13" x14ac:dyDescent="0.25">
      <c r="A5387" s="28">
        <v>5386</v>
      </c>
      <c r="B5387" s="10" t="s">
        <v>9142</v>
      </c>
      <c r="C5387" s="11" t="s">
        <v>9092</v>
      </c>
      <c r="D5387" s="11" t="s">
        <v>6625</v>
      </c>
      <c r="E5387" s="11">
        <v>0.2</v>
      </c>
      <c r="F5387" s="11">
        <v>-0.8</v>
      </c>
      <c r="G5387" s="11">
        <v>-0.4</v>
      </c>
      <c r="H5387" s="11">
        <v>-0.6</v>
      </c>
      <c r="I5387" s="26">
        <f t="shared" si="210"/>
        <v>0.2</v>
      </c>
      <c r="J5387" s="26">
        <f t="shared" si="210"/>
        <v>0.8</v>
      </c>
      <c r="K5387" s="26">
        <f t="shared" si="210"/>
        <v>0.4</v>
      </c>
      <c r="L5387" s="26">
        <f t="shared" si="210"/>
        <v>0.6</v>
      </c>
      <c r="M5387" s="27">
        <f t="shared" si="211"/>
        <v>0.5</v>
      </c>
    </row>
    <row r="5388" spans="1:13" x14ac:dyDescent="0.25">
      <c r="A5388" s="28">
        <v>5387</v>
      </c>
      <c r="B5388" s="10" t="s">
        <v>9143</v>
      </c>
      <c r="C5388" s="11" t="s">
        <v>9092</v>
      </c>
      <c r="D5388" s="11" t="s">
        <v>6625</v>
      </c>
      <c r="E5388" s="11">
        <v>-1</v>
      </c>
      <c r="F5388" s="11">
        <v>-0.8</v>
      </c>
      <c r="G5388" s="11">
        <v>-0.4</v>
      </c>
      <c r="H5388" s="11">
        <v>-0.6</v>
      </c>
      <c r="I5388" s="26">
        <f t="shared" si="210"/>
        <v>1</v>
      </c>
      <c r="J5388" s="26">
        <f t="shared" si="210"/>
        <v>0.8</v>
      </c>
      <c r="K5388" s="26">
        <f t="shared" si="210"/>
        <v>0.4</v>
      </c>
      <c r="L5388" s="26">
        <f t="shared" si="210"/>
        <v>0.6</v>
      </c>
      <c r="M5388" s="27">
        <f t="shared" si="211"/>
        <v>0.70000000000000007</v>
      </c>
    </row>
    <row r="5389" spans="1:13" x14ac:dyDescent="0.25">
      <c r="A5389" s="28">
        <v>5388</v>
      </c>
      <c r="B5389" s="10" t="s">
        <v>9144</v>
      </c>
      <c r="C5389" s="11" t="s">
        <v>9092</v>
      </c>
      <c r="D5389" s="11" t="s">
        <v>6625</v>
      </c>
      <c r="E5389" s="11">
        <v>-1</v>
      </c>
      <c r="F5389" s="11">
        <v>-0.8</v>
      </c>
      <c r="G5389" s="11">
        <v>-0.4</v>
      </c>
      <c r="H5389" s="11">
        <v>-0.6</v>
      </c>
      <c r="I5389" s="26">
        <f t="shared" si="210"/>
        <v>1</v>
      </c>
      <c r="J5389" s="26">
        <f t="shared" si="210"/>
        <v>0.8</v>
      </c>
      <c r="K5389" s="26">
        <f t="shared" si="210"/>
        <v>0.4</v>
      </c>
      <c r="L5389" s="26">
        <f t="shared" si="210"/>
        <v>0.6</v>
      </c>
      <c r="M5389" s="27">
        <f t="shared" si="211"/>
        <v>0.70000000000000007</v>
      </c>
    </row>
    <row r="5390" spans="1:13" x14ac:dyDescent="0.25">
      <c r="A5390" s="28">
        <v>5389</v>
      </c>
      <c r="B5390" s="10" t="s">
        <v>9145</v>
      </c>
      <c r="C5390" s="11" t="s">
        <v>9092</v>
      </c>
      <c r="D5390" s="11" t="s">
        <v>6625</v>
      </c>
      <c r="E5390" s="11">
        <v>0</v>
      </c>
      <c r="F5390" s="11">
        <v>0</v>
      </c>
      <c r="G5390" s="11">
        <v>0</v>
      </c>
      <c r="H5390" s="11">
        <v>0</v>
      </c>
      <c r="I5390" s="26">
        <f t="shared" si="210"/>
        <v>0</v>
      </c>
      <c r="J5390" s="26">
        <f t="shared" si="210"/>
        <v>0</v>
      </c>
      <c r="K5390" s="26">
        <f t="shared" si="210"/>
        <v>0</v>
      </c>
      <c r="L5390" s="26">
        <f t="shared" si="210"/>
        <v>0</v>
      </c>
      <c r="M5390" s="27">
        <f t="shared" si="211"/>
        <v>0</v>
      </c>
    </row>
    <row r="5391" spans="1:13" x14ac:dyDescent="0.25">
      <c r="A5391" s="28">
        <v>5390</v>
      </c>
      <c r="B5391" s="10" t="s">
        <v>9146</v>
      </c>
      <c r="C5391" s="11" t="s">
        <v>9092</v>
      </c>
      <c r="D5391" s="11" t="s">
        <v>6625</v>
      </c>
      <c r="E5391" s="11">
        <v>0</v>
      </c>
      <c r="F5391" s="11">
        <v>0</v>
      </c>
      <c r="G5391" s="11">
        <v>0</v>
      </c>
      <c r="H5391" s="11">
        <v>0</v>
      </c>
      <c r="I5391" s="26">
        <f t="shared" si="210"/>
        <v>0</v>
      </c>
      <c r="J5391" s="26">
        <f t="shared" si="210"/>
        <v>0</v>
      </c>
      <c r="K5391" s="26">
        <f t="shared" si="210"/>
        <v>0</v>
      </c>
      <c r="L5391" s="26">
        <f t="shared" si="210"/>
        <v>0</v>
      </c>
      <c r="M5391" s="27">
        <f t="shared" si="211"/>
        <v>0</v>
      </c>
    </row>
    <row r="5392" spans="1:13" x14ac:dyDescent="0.25">
      <c r="A5392" s="28">
        <v>5391</v>
      </c>
      <c r="B5392" s="10" t="s">
        <v>9147</v>
      </c>
      <c r="C5392" s="11" t="s">
        <v>9092</v>
      </c>
      <c r="D5392" s="11" t="s">
        <v>6625</v>
      </c>
      <c r="E5392" s="11">
        <v>0</v>
      </c>
      <c r="F5392" s="11">
        <v>0</v>
      </c>
      <c r="G5392" s="11">
        <v>0.77459666924148296</v>
      </c>
      <c r="H5392" s="11">
        <v>0</v>
      </c>
      <c r="I5392" s="26">
        <f t="shared" si="210"/>
        <v>0</v>
      </c>
      <c r="J5392" s="26">
        <f t="shared" si="210"/>
        <v>0</v>
      </c>
      <c r="K5392" s="26">
        <f t="shared" si="210"/>
        <v>0.77459666924148296</v>
      </c>
      <c r="L5392" s="26">
        <f t="shared" si="210"/>
        <v>0</v>
      </c>
      <c r="M5392" s="27">
        <f t="shared" si="211"/>
        <v>0.19364916731037074</v>
      </c>
    </row>
    <row r="5393" spans="1:13" x14ac:dyDescent="0.25">
      <c r="A5393" s="28">
        <v>5392</v>
      </c>
      <c r="B5393" s="10" t="s">
        <v>9148</v>
      </c>
      <c r="C5393" s="11" t="s">
        <v>9092</v>
      </c>
      <c r="D5393" s="11" t="s">
        <v>6625</v>
      </c>
      <c r="E5393" s="11">
        <v>0</v>
      </c>
      <c r="F5393" s="11">
        <v>0</v>
      </c>
      <c r="G5393" s="11">
        <v>0</v>
      </c>
      <c r="H5393" s="11">
        <v>0</v>
      </c>
      <c r="I5393" s="26">
        <f t="shared" si="210"/>
        <v>0</v>
      </c>
      <c r="J5393" s="26">
        <f t="shared" si="210"/>
        <v>0</v>
      </c>
      <c r="K5393" s="26">
        <f t="shared" si="210"/>
        <v>0</v>
      </c>
      <c r="L5393" s="26">
        <f t="shared" si="210"/>
        <v>0</v>
      </c>
      <c r="M5393" s="27">
        <f t="shared" si="211"/>
        <v>0</v>
      </c>
    </row>
    <row r="5394" spans="1:13" x14ac:dyDescent="0.25">
      <c r="A5394" s="28">
        <v>5393</v>
      </c>
      <c r="B5394" s="10" t="s">
        <v>9149</v>
      </c>
      <c r="C5394" s="11" t="s">
        <v>9092</v>
      </c>
      <c r="D5394" s="11" t="s">
        <v>6625</v>
      </c>
      <c r="E5394" s="11">
        <v>0</v>
      </c>
      <c r="F5394" s="11">
        <v>0</v>
      </c>
      <c r="G5394" s="11">
        <v>0</v>
      </c>
      <c r="H5394" s="11">
        <v>0</v>
      </c>
      <c r="I5394" s="26">
        <f t="shared" si="210"/>
        <v>0</v>
      </c>
      <c r="J5394" s="26">
        <f t="shared" si="210"/>
        <v>0</v>
      </c>
      <c r="K5394" s="26">
        <f t="shared" si="210"/>
        <v>0</v>
      </c>
      <c r="L5394" s="26">
        <f t="shared" si="210"/>
        <v>0</v>
      </c>
      <c r="M5394" s="27">
        <f t="shared" si="211"/>
        <v>0</v>
      </c>
    </row>
    <row r="5395" spans="1:13" x14ac:dyDescent="0.25">
      <c r="A5395" s="28">
        <v>5394</v>
      </c>
      <c r="B5395" s="10" t="s">
        <v>9150</v>
      </c>
      <c r="C5395" s="11" t="s">
        <v>9092</v>
      </c>
      <c r="D5395" s="11" t="s">
        <v>6625</v>
      </c>
      <c r="E5395" s="11">
        <v>-0.77459666924148296</v>
      </c>
      <c r="F5395" s="11">
        <v>-0.316227766016838</v>
      </c>
      <c r="G5395" s="11">
        <v>0</v>
      </c>
      <c r="H5395" s="11">
        <v>-0.73786478737262196</v>
      </c>
      <c r="I5395" s="26">
        <f t="shared" si="210"/>
        <v>0.77459666924148296</v>
      </c>
      <c r="J5395" s="26">
        <f t="shared" si="210"/>
        <v>0.316227766016838</v>
      </c>
      <c r="K5395" s="26">
        <f t="shared" si="210"/>
        <v>0</v>
      </c>
      <c r="L5395" s="26">
        <f t="shared" si="210"/>
        <v>0.73786478737262196</v>
      </c>
      <c r="M5395" s="27">
        <f t="shared" si="211"/>
        <v>0.4571723056577357</v>
      </c>
    </row>
    <row r="5396" spans="1:13" x14ac:dyDescent="0.25">
      <c r="A5396" s="28">
        <v>5395</v>
      </c>
      <c r="B5396" s="10" t="s">
        <v>9151</v>
      </c>
      <c r="C5396" s="11" t="s">
        <v>9092</v>
      </c>
      <c r="D5396" s="11" t="s">
        <v>6625</v>
      </c>
      <c r="E5396" s="11">
        <v>0</v>
      </c>
      <c r="F5396" s="11">
        <v>0</v>
      </c>
      <c r="G5396" s="11">
        <v>0</v>
      </c>
      <c r="H5396" s="11">
        <v>0</v>
      </c>
      <c r="I5396" s="26">
        <f t="shared" si="210"/>
        <v>0</v>
      </c>
      <c r="J5396" s="26">
        <f t="shared" si="210"/>
        <v>0</v>
      </c>
      <c r="K5396" s="26">
        <f t="shared" si="210"/>
        <v>0</v>
      </c>
      <c r="L5396" s="26">
        <f t="shared" si="210"/>
        <v>0</v>
      </c>
      <c r="M5396" s="27">
        <f t="shared" si="211"/>
        <v>0</v>
      </c>
    </row>
    <row r="5397" spans="1:13" x14ac:dyDescent="0.25">
      <c r="A5397" s="28">
        <v>5396</v>
      </c>
      <c r="B5397" s="10" t="s">
        <v>9152</v>
      </c>
      <c r="C5397" s="11" t="s">
        <v>9092</v>
      </c>
      <c r="D5397" s="11" t="s">
        <v>6625</v>
      </c>
      <c r="E5397" s="11">
        <v>0</v>
      </c>
      <c r="F5397" s="11">
        <v>0</v>
      </c>
      <c r="G5397" s="11">
        <v>0</v>
      </c>
      <c r="H5397" s="11">
        <v>0</v>
      </c>
      <c r="I5397" s="26">
        <f t="shared" si="210"/>
        <v>0</v>
      </c>
      <c r="J5397" s="26">
        <f t="shared" si="210"/>
        <v>0</v>
      </c>
      <c r="K5397" s="26">
        <f t="shared" si="210"/>
        <v>0</v>
      </c>
      <c r="L5397" s="26">
        <f t="shared" si="210"/>
        <v>0</v>
      </c>
      <c r="M5397" s="27">
        <f t="shared" si="211"/>
        <v>0</v>
      </c>
    </row>
    <row r="5398" spans="1:13" x14ac:dyDescent="0.25">
      <c r="A5398" s="28">
        <v>5397</v>
      </c>
      <c r="B5398" s="10" t="s">
        <v>9153</v>
      </c>
      <c r="C5398" s="11" t="s">
        <v>9092</v>
      </c>
      <c r="D5398" s="11" t="s">
        <v>6625</v>
      </c>
      <c r="E5398" s="11">
        <v>0.77459666924148296</v>
      </c>
      <c r="F5398" s="11">
        <v>0</v>
      </c>
      <c r="G5398" s="11">
        <v>0</v>
      </c>
      <c r="H5398" s="11">
        <v>0</v>
      </c>
      <c r="I5398" s="26">
        <f t="shared" si="210"/>
        <v>0.77459666924148296</v>
      </c>
      <c r="J5398" s="26">
        <f t="shared" si="210"/>
        <v>0</v>
      </c>
      <c r="K5398" s="26">
        <f t="shared" si="210"/>
        <v>0</v>
      </c>
      <c r="L5398" s="26">
        <f t="shared" si="210"/>
        <v>0</v>
      </c>
      <c r="M5398" s="27">
        <f t="shared" si="211"/>
        <v>0.19364916731037074</v>
      </c>
    </row>
    <row r="5399" spans="1:13" x14ac:dyDescent="0.25">
      <c r="A5399" s="28">
        <v>5398</v>
      </c>
      <c r="B5399" s="10" t="s">
        <v>9154</v>
      </c>
      <c r="C5399" s="11" t="s">
        <v>9092</v>
      </c>
      <c r="D5399" s="11" t="s">
        <v>6625</v>
      </c>
      <c r="E5399" s="11">
        <v>0</v>
      </c>
      <c r="F5399" s="11">
        <v>0</v>
      </c>
      <c r="G5399" s="11">
        <v>0</v>
      </c>
      <c r="H5399" s="11">
        <v>-0.77459666924148296</v>
      </c>
      <c r="I5399" s="26">
        <f t="shared" si="210"/>
        <v>0</v>
      </c>
      <c r="J5399" s="26">
        <f t="shared" si="210"/>
        <v>0</v>
      </c>
      <c r="K5399" s="26">
        <f t="shared" si="210"/>
        <v>0</v>
      </c>
      <c r="L5399" s="26">
        <f t="shared" si="210"/>
        <v>0.77459666924148296</v>
      </c>
      <c r="M5399" s="27">
        <f t="shared" si="211"/>
        <v>0.19364916731037074</v>
      </c>
    </row>
    <row r="5400" spans="1:13" x14ac:dyDescent="0.25">
      <c r="A5400" s="28">
        <v>5399</v>
      </c>
      <c r="B5400" s="10" t="s">
        <v>9155</v>
      </c>
      <c r="C5400" s="11" t="s">
        <v>9092</v>
      </c>
      <c r="D5400" s="11" t="s">
        <v>6625</v>
      </c>
      <c r="E5400" s="11">
        <v>-1</v>
      </c>
      <c r="F5400" s="11">
        <v>0.77459666924148296</v>
      </c>
      <c r="G5400" s="11">
        <v>0.25819888974716099</v>
      </c>
      <c r="H5400" s="11">
        <v>0</v>
      </c>
      <c r="I5400" s="26">
        <f t="shared" si="210"/>
        <v>1</v>
      </c>
      <c r="J5400" s="26">
        <f t="shared" si="210"/>
        <v>0.77459666924148296</v>
      </c>
      <c r="K5400" s="26">
        <f t="shared" si="210"/>
        <v>0.25819888974716099</v>
      </c>
      <c r="L5400" s="26">
        <f t="shared" si="210"/>
        <v>0</v>
      </c>
      <c r="M5400" s="27">
        <f t="shared" si="211"/>
        <v>0.50819888974716099</v>
      </c>
    </row>
    <row r="5401" spans="1:13" x14ac:dyDescent="0.25">
      <c r="A5401" s="28">
        <v>5400</v>
      </c>
      <c r="B5401" s="10" t="s">
        <v>9156</v>
      </c>
      <c r="C5401" s="11" t="s">
        <v>9092</v>
      </c>
      <c r="D5401" s="11" t="s">
        <v>6625</v>
      </c>
      <c r="E5401" s="11">
        <v>-0.6</v>
      </c>
      <c r="F5401" s="11">
        <v>-0.8</v>
      </c>
      <c r="G5401" s="11">
        <v>0</v>
      </c>
      <c r="H5401" s="11">
        <v>0.4</v>
      </c>
      <c r="I5401" s="26">
        <f t="shared" si="210"/>
        <v>0.6</v>
      </c>
      <c r="J5401" s="26">
        <f t="shared" si="210"/>
        <v>0.8</v>
      </c>
      <c r="K5401" s="26">
        <f t="shared" si="210"/>
        <v>0</v>
      </c>
      <c r="L5401" s="26">
        <f t="shared" si="210"/>
        <v>0.4</v>
      </c>
      <c r="M5401" s="27">
        <f t="shared" si="211"/>
        <v>0.44999999999999996</v>
      </c>
    </row>
    <row r="5402" spans="1:13" x14ac:dyDescent="0.25">
      <c r="A5402" s="28">
        <v>5401</v>
      </c>
      <c r="B5402" s="10" t="s">
        <v>9157</v>
      </c>
      <c r="C5402" s="11" t="s">
        <v>9092</v>
      </c>
      <c r="D5402" s="11" t="s">
        <v>6625</v>
      </c>
      <c r="E5402" s="11">
        <v>0.4</v>
      </c>
      <c r="F5402" s="11">
        <v>0.6</v>
      </c>
      <c r="G5402" s="11">
        <v>0.21081851067789201</v>
      </c>
      <c r="H5402" s="11">
        <v>0.77459666924148296</v>
      </c>
      <c r="I5402" s="26">
        <f t="shared" si="210"/>
        <v>0.4</v>
      </c>
      <c r="J5402" s="26">
        <f t="shared" si="210"/>
        <v>0.6</v>
      </c>
      <c r="K5402" s="26">
        <f t="shared" si="210"/>
        <v>0.21081851067789201</v>
      </c>
      <c r="L5402" s="26">
        <f t="shared" si="210"/>
        <v>0.77459666924148296</v>
      </c>
      <c r="M5402" s="27">
        <f t="shared" si="211"/>
        <v>0.49635379497984372</v>
      </c>
    </row>
    <row r="5403" spans="1:13" x14ac:dyDescent="0.25">
      <c r="A5403" s="28">
        <v>5402</v>
      </c>
      <c r="B5403" s="10" t="s">
        <v>9158</v>
      </c>
      <c r="C5403" s="11" t="s">
        <v>9092</v>
      </c>
      <c r="D5403" s="11" t="s">
        <v>6625</v>
      </c>
      <c r="E5403" s="11">
        <v>-1</v>
      </c>
      <c r="F5403" s="11">
        <v>-0.8</v>
      </c>
      <c r="G5403" s="11">
        <v>-0.4</v>
      </c>
      <c r="H5403" s="11">
        <v>-0.6</v>
      </c>
      <c r="I5403" s="26">
        <f t="shared" si="210"/>
        <v>1</v>
      </c>
      <c r="J5403" s="26">
        <f t="shared" si="210"/>
        <v>0.8</v>
      </c>
      <c r="K5403" s="26">
        <f t="shared" si="210"/>
        <v>0.4</v>
      </c>
      <c r="L5403" s="26">
        <f t="shared" si="210"/>
        <v>0.6</v>
      </c>
      <c r="M5403" s="27">
        <f t="shared" si="211"/>
        <v>0.70000000000000007</v>
      </c>
    </row>
    <row r="5404" spans="1:13" x14ac:dyDescent="0.25">
      <c r="A5404" s="28">
        <v>5403</v>
      </c>
      <c r="B5404" s="10" t="s">
        <v>9159</v>
      </c>
      <c r="C5404" s="11" t="s">
        <v>9092</v>
      </c>
      <c r="D5404" s="11" t="s">
        <v>6625</v>
      </c>
      <c r="E5404" s="11">
        <v>0.2</v>
      </c>
      <c r="F5404" s="11">
        <v>-0.8</v>
      </c>
      <c r="G5404" s="11">
        <v>-0.4</v>
      </c>
      <c r="H5404" s="11">
        <v>-0.6</v>
      </c>
      <c r="I5404" s="26">
        <f t="shared" si="210"/>
        <v>0.2</v>
      </c>
      <c r="J5404" s="26">
        <f t="shared" si="210"/>
        <v>0.8</v>
      </c>
      <c r="K5404" s="26">
        <f t="shared" si="210"/>
        <v>0.4</v>
      </c>
      <c r="L5404" s="26">
        <f t="shared" si="210"/>
        <v>0.6</v>
      </c>
      <c r="M5404" s="27">
        <f t="shared" si="211"/>
        <v>0.5</v>
      </c>
    </row>
    <row r="5405" spans="1:13" x14ac:dyDescent="0.25">
      <c r="A5405" s="28">
        <v>5404</v>
      </c>
      <c r="B5405" s="10" t="s">
        <v>9160</v>
      </c>
      <c r="C5405" s="11" t="s">
        <v>9092</v>
      </c>
      <c r="D5405" s="11" t="s">
        <v>6625</v>
      </c>
      <c r="E5405" s="11">
        <v>0</v>
      </c>
      <c r="F5405" s="11">
        <v>0</v>
      </c>
      <c r="G5405" s="11">
        <v>0</v>
      </c>
      <c r="H5405" s="11">
        <v>0</v>
      </c>
      <c r="I5405" s="26">
        <f t="shared" si="210"/>
        <v>0</v>
      </c>
      <c r="J5405" s="26">
        <f t="shared" si="210"/>
        <v>0</v>
      </c>
      <c r="K5405" s="26">
        <f t="shared" si="210"/>
        <v>0</v>
      </c>
      <c r="L5405" s="26">
        <f t="shared" si="210"/>
        <v>0</v>
      </c>
      <c r="M5405" s="27">
        <f t="shared" si="211"/>
        <v>0</v>
      </c>
    </row>
    <row r="5406" spans="1:13" x14ac:dyDescent="0.25">
      <c r="A5406" s="28">
        <v>5405</v>
      </c>
      <c r="B5406" s="10" t="s">
        <v>9161</v>
      </c>
      <c r="C5406" s="11" t="s">
        <v>9092</v>
      </c>
      <c r="D5406" s="11" t="s">
        <v>6625</v>
      </c>
      <c r="E5406" s="11">
        <v>0</v>
      </c>
      <c r="F5406" s="11">
        <v>0</v>
      </c>
      <c r="G5406" s="11">
        <v>0</v>
      </c>
      <c r="H5406" s="11">
        <v>0</v>
      </c>
      <c r="I5406" s="26">
        <f t="shared" si="210"/>
        <v>0</v>
      </c>
      <c r="J5406" s="26">
        <f t="shared" si="210"/>
        <v>0</v>
      </c>
      <c r="K5406" s="26">
        <f t="shared" si="210"/>
        <v>0</v>
      </c>
      <c r="L5406" s="26">
        <f t="shared" si="210"/>
        <v>0</v>
      </c>
      <c r="M5406" s="27">
        <f t="shared" si="211"/>
        <v>0</v>
      </c>
    </row>
    <row r="5407" spans="1:13" x14ac:dyDescent="0.25">
      <c r="A5407" s="28">
        <v>5406</v>
      </c>
      <c r="B5407" s="10" t="s">
        <v>9162</v>
      </c>
      <c r="C5407" s="11" t="s">
        <v>9092</v>
      </c>
      <c r="D5407" s="11" t="s">
        <v>6625</v>
      </c>
      <c r="E5407" s="11">
        <v>0</v>
      </c>
      <c r="F5407" s="11">
        <v>0</v>
      </c>
      <c r="G5407" s="11">
        <v>0</v>
      </c>
      <c r="H5407" s="11">
        <v>0</v>
      </c>
      <c r="I5407" s="26">
        <f t="shared" si="210"/>
        <v>0</v>
      </c>
      <c r="J5407" s="26">
        <f t="shared" si="210"/>
        <v>0</v>
      </c>
      <c r="K5407" s="26">
        <f t="shared" si="210"/>
        <v>0</v>
      </c>
      <c r="L5407" s="26">
        <f t="shared" si="210"/>
        <v>0</v>
      </c>
      <c r="M5407" s="27">
        <f t="shared" si="211"/>
        <v>0</v>
      </c>
    </row>
    <row r="5408" spans="1:13" x14ac:dyDescent="0.25">
      <c r="A5408" s="28">
        <v>5407</v>
      </c>
      <c r="B5408" s="10" t="s">
        <v>9163</v>
      </c>
      <c r="C5408" s="11" t="s">
        <v>9092</v>
      </c>
      <c r="D5408" s="11" t="s">
        <v>6625</v>
      </c>
      <c r="E5408" s="11">
        <v>0</v>
      </c>
      <c r="F5408" s="11">
        <v>0</v>
      </c>
      <c r="G5408" s="11">
        <v>0</v>
      </c>
      <c r="H5408" s="11">
        <v>0</v>
      </c>
      <c r="I5408" s="26">
        <f t="shared" si="210"/>
        <v>0</v>
      </c>
      <c r="J5408" s="26">
        <f t="shared" si="210"/>
        <v>0</v>
      </c>
      <c r="K5408" s="26">
        <f t="shared" si="210"/>
        <v>0</v>
      </c>
      <c r="L5408" s="26">
        <f t="shared" si="210"/>
        <v>0</v>
      </c>
      <c r="M5408" s="27">
        <f t="shared" si="211"/>
        <v>0</v>
      </c>
    </row>
    <row r="5409" spans="1:13" x14ac:dyDescent="0.25">
      <c r="A5409" s="28">
        <v>5408</v>
      </c>
      <c r="B5409" s="10" t="s">
        <v>9164</v>
      </c>
      <c r="C5409" s="11" t="s">
        <v>9092</v>
      </c>
      <c r="D5409" s="11" t="s">
        <v>6625</v>
      </c>
      <c r="E5409" s="11">
        <v>0</v>
      </c>
      <c r="F5409" s="11">
        <v>0</v>
      </c>
      <c r="G5409" s="11">
        <v>0</v>
      </c>
      <c r="H5409" s="11">
        <v>0.25819888974716099</v>
      </c>
      <c r="I5409" s="26">
        <f t="shared" si="210"/>
        <v>0</v>
      </c>
      <c r="J5409" s="26">
        <f t="shared" si="210"/>
        <v>0</v>
      </c>
      <c r="K5409" s="26">
        <f t="shared" si="210"/>
        <v>0</v>
      </c>
      <c r="L5409" s="26">
        <f t="shared" si="210"/>
        <v>0.25819888974716099</v>
      </c>
      <c r="M5409" s="27">
        <f t="shared" si="211"/>
        <v>6.4549722436790247E-2</v>
      </c>
    </row>
    <row r="5410" spans="1:13" x14ac:dyDescent="0.25">
      <c r="A5410" s="28">
        <v>5409</v>
      </c>
      <c r="B5410" s="10" t="s">
        <v>9165</v>
      </c>
      <c r="C5410" s="11" t="s">
        <v>9092</v>
      </c>
      <c r="D5410" s="11" t="s">
        <v>6625</v>
      </c>
      <c r="E5410" s="11">
        <v>0</v>
      </c>
      <c r="F5410" s="11">
        <v>0</v>
      </c>
      <c r="G5410" s="11">
        <v>0</v>
      </c>
      <c r="H5410" s="11">
        <v>0</v>
      </c>
      <c r="I5410" s="26">
        <f t="shared" si="210"/>
        <v>0</v>
      </c>
      <c r="J5410" s="26">
        <f t="shared" si="210"/>
        <v>0</v>
      </c>
      <c r="K5410" s="26">
        <f t="shared" si="210"/>
        <v>0</v>
      </c>
      <c r="L5410" s="26">
        <f t="shared" si="210"/>
        <v>0</v>
      </c>
      <c r="M5410" s="27">
        <f t="shared" si="211"/>
        <v>0</v>
      </c>
    </row>
    <row r="5411" spans="1:13" x14ac:dyDescent="0.25">
      <c r="A5411" s="28">
        <v>5410</v>
      </c>
      <c r="B5411" s="10" t="s">
        <v>9166</v>
      </c>
      <c r="C5411" s="11" t="s">
        <v>9092</v>
      </c>
      <c r="D5411" s="11" t="s">
        <v>6625</v>
      </c>
      <c r="E5411" s="11">
        <v>0</v>
      </c>
      <c r="F5411" s="11">
        <v>0</v>
      </c>
      <c r="G5411" s="11">
        <v>0</v>
      </c>
      <c r="H5411" s="11">
        <v>0</v>
      </c>
      <c r="I5411" s="26">
        <f t="shared" si="210"/>
        <v>0</v>
      </c>
      <c r="J5411" s="26">
        <f t="shared" si="210"/>
        <v>0</v>
      </c>
      <c r="K5411" s="26">
        <f t="shared" si="210"/>
        <v>0</v>
      </c>
      <c r="L5411" s="26">
        <f t="shared" si="210"/>
        <v>0</v>
      </c>
      <c r="M5411" s="27">
        <f t="shared" si="211"/>
        <v>0</v>
      </c>
    </row>
    <row r="5412" spans="1:13" x14ac:dyDescent="0.25">
      <c r="A5412" s="28">
        <v>5411</v>
      </c>
      <c r="B5412" s="10" t="s">
        <v>9167</v>
      </c>
      <c r="C5412" s="11" t="s">
        <v>9092</v>
      </c>
      <c r="D5412" s="11" t="s">
        <v>6625</v>
      </c>
      <c r="E5412" s="11">
        <v>0</v>
      </c>
      <c r="F5412" s="11">
        <v>0</v>
      </c>
      <c r="G5412" s="11">
        <v>0</v>
      </c>
      <c r="H5412" s="11">
        <v>0</v>
      </c>
      <c r="I5412" s="26">
        <f t="shared" si="210"/>
        <v>0</v>
      </c>
      <c r="J5412" s="26">
        <f t="shared" si="210"/>
        <v>0</v>
      </c>
      <c r="K5412" s="26">
        <f t="shared" si="210"/>
        <v>0</v>
      </c>
      <c r="L5412" s="26">
        <f t="shared" si="210"/>
        <v>0</v>
      </c>
      <c r="M5412" s="27">
        <f t="shared" si="211"/>
        <v>0</v>
      </c>
    </row>
    <row r="5413" spans="1:13" x14ac:dyDescent="0.25">
      <c r="A5413" s="28">
        <v>5412</v>
      </c>
      <c r="B5413" s="10" t="s">
        <v>9168</v>
      </c>
      <c r="C5413" s="11" t="s">
        <v>9092</v>
      </c>
      <c r="D5413" s="11" t="s">
        <v>6625</v>
      </c>
      <c r="E5413" s="11">
        <v>0</v>
      </c>
      <c r="F5413" s="11">
        <v>-0.77459666924148296</v>
      </c>
      <c r="G5413" s="11">
        <v>0</v>
      </c>
      <c r="H5413" s="11">
        <v>0.25819888974716099</v>
      </c>
      <c r="I5413" s="26">
        <f t="shared" si="210"/>
        <v>0</v>
      </c>
      <c r="J5413" s="26">
        <f t="shared" si="210"/>
        <v>0.77459666924148296</v>
      </c>
      <c r="K5413" s="26">
        <f t="shared" si="210"/>
        <v>0</v>
      </c>
      <c r="L5413" s="26">
        <f t="shared" si="210"/>
        <v>0.25819888974716099</v>
      </c>
      <c r="M5413" s="27">
        <f t="shared" si="211"/>
        <v>0.25819888974716099</v>
      </c>
    </row>
    <row r="5414" spans="1:13" x14ac:dyDescent="0.25">
      <c r="A5414" s="28">
        <v>5413</v>
      </c>
      <c r="B5414" s="10" t="s">
        <v>9169</v>
      </c>
      <c r="C5414" s="11" t="s">
        <v>9092</v>
      </c>
      <c r="D5414" s="11" t="s">
        <v>6625</v>
      </c>
      <c r="E5414" s="11">
        <v>0</v>
      </c>
      <c r="F5414" s="11">
        <v>0</v>
      </c>
      <c r="G5414" s="11">
        <v>0</v>
      </c>
      <c r="H5414" s="11">
        <v>0</v>
      </c>
      <c r="I5414" s="26">
        <f t="shared" si="210"/>
        <v>0</v>
      </c>
      <c r="J5414" s="26">
        <f t="shared" si="210"/>
        <v>0</v>
      </c>
      <c r="K5414" s="26">
        <f t="shared" si="210"/>
        <v>0</v>
      </c>
      <c r="L5414" s="26">
        <f t="shared" si="210"/>
        <v>0</v>
      </c>
      <c r="M5414" s="27">
        <f t="shared" si="211"/>
        <v>0</v>
      </c>
    </row>
    <row r="5415" spans="1:13" x14ac:dyDescent="0.25">
      <c r="A5415" s="28">
        <v>5414</v>
      </c>
      <c r="B5415" s="10" t="s">
        <v>9170</v>
      </c>
      <c r="C5415" s="11" t="s">
        <v>9092</v>
      </c>
      <c r="D5415" s="11" t="s">
        <v>6625</v>
      </c>
      <c r="E5415" s="11">
        <v>-0.105409255338946</v>
      </c>
      <c r="F5415" s="11">
        <v>0.77459666924148296</v>
      </c>
      <c r="G5415" s="11">
        <v>0</v>
      </c>
      <c r="H5415" s="11">
        <v>0</v>
      </c>
      <c r="I5415" s="26">
        <f t="shared" si="210"/>
        <v>0.105409255338946</v>
      </c>
      <c r="J5415" s="26">
        <f t="shared" si="210"/>
        <v>0.77459666924148296</v>
      </c>
      <c r="K5415" s="26">
        <f t="shared" si="210"/>
        <v>0</v>
      </c>
      <c r="L5415" s="26">
        <f t="shared" si="210"/>
        <v>0</v>
      </c>
      <c r="M5415" s="27">
        <f t="shared" si="211"/>
        <v>0.22000148114510723</v>
      </c>
    </row>
    <row r="5416" spans="1:13" x14ac:dyDescent="0.25">
      <c r="A5416" s="28">
        <v>5415</v>
      </c>
      <c r="B5416" s="10" t="s">
        <v>9171</v>
      </c>
      <c r="C5416" s="11" t="s">
        <v>9092</v>
      </c>
      <c r="D5416" s="11" t="s">
        <v>6625</v>
      </c>
      <c r="E5416" s="11">
        <v>0.2</v>
      </c>
      <c r="F5416" s="11">
        <v>-0.8</v>
      </c>
      <c r="G5416" s="11">
        <v>-0.2</v>
      </c>
      <c r="H5416" s="11">
        <v>-0.63245553203367599</v>
      </c>
      <c r="I5416" s="26">
        <f t="shared" si="210"/>
        <v>0.2</v>
      </c>
      <c r="J5416" s="26">
        <f t="shared" si="210"/>
        <v>0.8</v>
      </c>
      <c r="K5416" s="26">
        <f t="shared" si="210"/>
        <v>0.2</v>
      </c>
      <c r="L5416" s="26">
        <f t="shared" si="210"/>
        <v>0.63245553203367599</v>
      </c>
      <c r="M5416" s="27">
        <f t="shared" si="211"/>
        <v>0.45811388300841899</v>
      </c>
    </row>
    <row r="5417" spans="1:13" x14ac:dyDescent="0.25">
      <c r="A5417" s="28">
        <v>5416</v>
      </c>
      <c r="B5417" s="10" t="s">
        <v>9172</v>
      </c>
      <c r="C5417" s="11" t="s">
        <v>9092</v>
      </c>
      <c r="D5417" s="11" t="s">
        <v>6625</v>
      </c>
      <c r="E5417" s="11">
        <v>0.21081851067789201</v>
      </c>
      <c r="F5417" s="11">
        <v>0.25819888974716099</v>
      </c>
      <c r="G5417" s="11">
        <v>0.21081851067789201</v>
      </c>
      <c r="H5417" s="11">
        <v>0</v>
      </c>
      <c r="I5417" s="26">
        <f t="shared" si="210"/>
        <v>0.21081851067789201</v>
      </c>
      <c r="J5417" s="26">
        <f t="shared" si="210"/>
        <v>0.25819888974716099</v>
      </c>
      <c r="K5417" s="26">
        <f t="shared" si="210"/>
        <v>0.21081851067789201</v>
      </c>
      <c r="L5417" s="26">
        <f t="shared" si="210"/>
        <v>0</v>
      </c>
      <c r="M5417" s="27">
        <f t="shared" si="211"/>
        <v>0.16995897777573626</v>
      </c>
    </row>
    <row r="5418" spans="1:13" x14ac:dyDescent="0.25">
      <c r="A5418" s="28">
        <v>5417</v>
      </c>
      <c r="B5418" s="10" t="s">
        <v>9173</v>
      </c>
      <c r="C5418" s="11" t="s">
        <v>9092</v>
      </c>
      <c r="D5418" s="11" t="s">
        <v>6625</v>
      </c>
      <c r="E5418" s="11">
        <v>-1</v>
      </c>
      <c r="F5418" s="11">
        <v>-0.8</v>
      </c>
      <c r="G5418" s="11">
        <v>-0.4</v>
      </c>
      <c r="H5418" s="11">
        <v>-0.6</v>
      </c>
      <c r="I5418" s="26">
        <f t="shared" si="210"/>
        <v>1</v>
      </c>
      <c r="J5418" s="26">
        <f t="shared" si="210"/>
        <v>0.8</v>
      </c>
      <c r="K5418" s="26">
        <f t="shared" si="210"/>
        <v>0.4</v>
      </c>
      <c r="L5418" s="26">
        <f t="shared" si="210"/>
        <v>0.6</v>
      </c>
      <c r="M5418" s="27">
        <f t="shared" si="211"/>
        <v>0.70000000000000007</v>
      </c>
    </row>
    <row r="5419" spans="1:13" x14ac:dyDescent="0.25">
      <c r="A5419" s="28">
        <v>5418</v>
      </c>
      <c r="B5419" s="10" t="s">
        <v>9174</v>
      </c>
      <c r="C5419" s="11" t="s">
        <v>9092</v>
      </c>
      <c r="D5419" s="11" t="s">
        <v>6625</v>
      </c>
      <c r="E5419" s="11">
        <v>-0.63245553203367599</v>
      </c>
      <c r="F5419" s="11">
        <v>-0.8</v>
      </c>
      <c r="G5419" s="11">
        <v>-0.4</v>
      </c>
      <c r="H5419" s="11">
        <v>-0.6</v>
      </c>
      <c r="I5419" s="26">
        <f t="shared" si="210"/>
        <v>0.63245553203367599</v>
      </c>
      <c r="J5419" s="26">
        <f t="shared" si="210"/>
        <v>0.8</v>
      </c>
      <c r="K5419" s="26">
        <f t="shared" si="210"/>
        <v>0.4</v>
      </c>
      <c r="L5419" s="26">
        <f t="shared" si="210"/>
        <v>0.6</v>
      </c>
      <c r="M5419" s="27">
        <f t="shared" si="211"/>
        <v>0.60811388300841906</v>
      </c>
    </row>
    <row r="5420" spans="1:13" x14ac:dyDescent="0.25">
      <c r="A5420" s="28">
        <v>5419</v>
      </c>
      <c r="B5420" s="10" t="s">
        <v>9175</v>
      </c>
      <c r="C5420" s="11" t="s">
        <v>9092</v>
      </c>
      <c r="D5420" s="11" t="s">
        <v>6625</v>
      </c>
      <c r="E5420" s="11">
        <v>0</v>
      </c>
      <c r="F5420" s="11">
        <v>-0.77459666924148296</v>
      </c>
      <c r="G5420" s="11">
        <v>0</v>
      </c>
      <c r="H5420" s="11">
        <v>0</v>
      </c>
      <c r="I5420" s="26">
        <f t="shared" si="210"/>
        <v>0</v>
      </c>
      <c r="J5420" s="26">
        <f t="shared" si="210"/>
        <v>0.77459666924148296</v>
      </c>
      <c r="K5420" s="26">
        <f t="shared" si="210"/>
        <v>0</v>
      </c>
      <c r="L5420" s="26">
        <f t="shared" si="210"/>
        <v>0</v>
      </c>
      <c r="M5420" s="27">
        <f t="shared" si="211"/>
        <v>0.19364916731037074</v>
      </c>
    </row>
    <row r="5421" spans="1:13" x14ac:dyDescent="0.25">
      <c r="A5421" s="28">
        <v>5420</v>
      </c>
      <c r="B5421" s="10" t="s">
        <v>9176</v>
      </c>
      <c r="C5421" s="11" t="s">
        <v>9092</v>
      </c>
      <c r="D5421" s="11" t="s">
        <v>6625</v>
      </c>
      <c r="E5421" s="11">
        <v>0</v>
      </c>
      <c r="F5421" s="11">
        <v>-0.25819888974716099</v>
      </c>
      <c r="G5421" s="11">
        <v>0</v>
      </c>
      <c r="H5421" s="11">
        <v>0</v>
      </c>
      <c r="I5421" s="26">
        <f t="shared" si="210"/>
        <v>0</v>
      </c>
      <c r="J5421" s="26">
        <f t="shared" si="210"/>
        <v>0.25819888974716099</v>
      </c>
      <c r="K5421" s="26">
        <f t="shared" si="210"/>
        <v>0</v>
      </c>
      <c r="L5421" s="26">
        <f t="shared" si="210"/>
        <v>0</v>
      </c>
      <c r="M5421" s="27">
        <f t="shared" si="211"/>
        <v>6.4549722436790247E-2</v>
      </c>
    </row>
    <row r="5422" spans="1:13" x14ac:dyDescent="0.25">
      <c r="A5422" s="28">
        <v>5421</v>
      </c>
      <c r="B5422" s="10" t="s">
        <v>9177</v>
      </c>
      <c r="C5422" s="11" t="s">
        <v>9092</v>
      </c>
      <c r="D5422" s="11" t="s">
        <v>6625</v>
      </c>
      <c r="E5422" s="11">
        <v>0</v>
      </c>
      <c r="F5422" s="11">
        <v>0</v>
      </c>
      <c r="G5422" s="11">
        <v>0</v>
      </c>
      <c r="H5422" s="11">
        <v>0</v>
      </c>
      <c r="I5422" s="26">
        <f t="shared" si="210"/>
        <v>0</v>
      </c>
      <c r="J5422" s="26">
        <f t="shared" si="210"/>
        <v>0</v>
      </c>
      <c r="K5422" s="26">
        <f t="shared" si="210"/>
        <v>0</v>
      </c>
      <c r="L5422" s="26">
        <f t="shared" si="210"/>
        <v>0</v>
      </c>
      <c r="M5422" s="27">
        <f t="shared" si="211"/>
        <v>0</v>
      </c>
    </row>
    <row r="5423" spans="1:13" x14ac:dyDescent="0.25">
      <c r="A5423" s="28">
        <v>5422</v>
      </c>
      <c r="B5423" s="10" t="s">
        <v>9178</v>
      </c>
      <c r="C5423" s="11" t="s">
        <v>9092</v>
      </c>
      <c r="D5423" s="11" t="s">
        <v>6625</v>
      </c>
      <c r="E5423" s="11">
        <v>0</v>
      </c>
      <c r="F5423" s="11">
        <v>0</v>
      </c>
      <c r="G5423" s="11">
        <v>0</v>
      </c>
      <c r="H5423" s="11">
        <v>0</v>
      </c>
      <c r="I5423" s="26">
        <f t="shared" si="210"/>
        <v>0</v>
      </c>
      <c r="J5423" s="26">
        <f t="shared" si="210"/>
        <v>0</v>
      </c>
      <c r="K5423" s="26">
        <f t="shared" si="210"/>
        <v>0</v>
      </c>
      <c r="L5423" s="26">
        <f t="shared" si="210"/>
        <v>0</v>
      </c>
      <c r="M5423" s="27">
        <f t="shared" si="211"/>
        <v>0</v>
      </c>
    </row>
    <row r="5424" spans="1:13" x14ac:dyDescent="0.25">
      <c r="A5424" s="28">
        <v>5423</v>
      </c>
      <c r="B5424" s="10" t="s">
        <v>9179</v>
      </c>
      <c r="C5424" s="11" t="s">
        <v>9092</v>
      </c>
      <c r="D5424" s="11" t="s">
        <v>6625</v>
      </c>
      <c r="E5424" s="11">
        <v>0</v>
      </c>
      <c r="F5424" s="11">
        <v>0</v>
      </c>
      <c r="G5424" s="11">
        <v>0</v>
      </c>
      <c r="H5424" s="11">
        <v>0</v>
      </c>
      <c r="I5424" s="26">
        <f t="shared" si="210"/>
        <v>0</v>
      </c>
      <c r="J5424" s="26">
        <f t="shared" si="210"/>
        <v>0</v>
      </c>
      <c r="K5424" s="26">
        <f t="shared" si="210"/>
        <v>0</v>
      </c>
      <c r="L5424" s="26">
        <f t="shared" si="210"/>
        <v>0</v>
      </c>
      <c r="M5424" s="27">
        <f t="shared" si="211"/>
        <v>0</v>
      </c>
    </row>
    <row r="5425" spans="1:13" x14ac:dyDescent="0.25">
      <c r="A5425" s="28">
        <v>5424</v>
      </c>
      <c r="B5425" s="10" t="s">
        <v>9180</v>
      </c>
      <c r="C5425" s="11" t="s">
        <v>9092</v>
      </c>
      <c r="D5425" s="11" t="s">
        <v>6625</v>
      </c>
      <c r="E5425" s="11">
        <v>0</v>
      </c>
      <c r="F5425" s="11">
        <v>0</v>
      </c>
      <c r="G5425" s="11">
        <v>0</v>
      </c>
      <c r="H5425" s="11">
        <v>0</v>
      </c>
      <c r="I5425" s="26">
        <f t="shared" si="210"/>
        <v>0</v>
      </c>
      <c r="J5425" s="26">
        <f t="shared" si="210"/>
        <v>0</v>
      </c>
      <c r="K5425" s="26">
        <f t="shared" si="210"/>
        <v>0</v>
      </c>
      <c r="L5425" s="26">
        <f t="shared" si="210"/>
        <v>0</v>
      </c>
      <c r="M5425" s="27">
        <f t="shared" si="211"/>
        <v>0</v>
      </c>
    </row>
    <row r="5426" spans="1:13" x14ac:dyDescent="0.25">
      <c r="A5426" s="28">
        <v>5425</v>
      </c>
      <c r="B5426" s="10" t="s">
        <v>9181</v>
      </c>
      <c r="C5426" s="11" t="s">
        <v>9092</v>
      </c>
      <c r="D5426" s="11" t="s">
        <v>6625</v>
      </c>
      <c r="E5426" s="11">
        <v>0</v>
      </c>
      <c r="F5426" s="11">
        <v>0</v>
      </c>
      <c r="G5426" s="11">
        <v>0</v>
      </c>
      <c r="H5426" s="11">
        <v>0</v>
      </c>
      <c r="I5426" s="26">
        <f t="shared" si="210"/>
        <v>0</v>
      </c>
      <c r="J5426" s="26">
        <f t="shared" si="210"/>
        <v>0</v>
      </c>
      <c r="K5426" s="26">
        <f t="shared" si="210"/>
        <v>0</v>
      </c>
      <c r="L5426" s="26">
        <f t="shared" si="210"/>
        <v>0</v>
      </c>
      <c r="M5426" s="27">
        <f t="shared" si="211"/>
        <v>0</v>
      </c>
    </row>
    <row r="5427" spans="1:13" x14ac:dyDescent="0.25">
      <c r="A5427" s="28">
        <v>5426</v>
      </c>
      <c r="B5427" s="10" t="s">
        <v>9182</v>
      </c>
      <c r="C5427" s="11" t="s">
        <v>9092</v>
      </c>
      <c r="D5427" s="11" t="s">
        <v>6625</v>
      </c>
      <c r="E5427" s="11">
        <v>0</v>
      </c>
      <c r="F5427" s="11">
        <v>0</v>
      </c>
      <c r="G5427" s="11">
        <v>0</v>
      </c>
      <c r="H5427" s="11">
        <v>0.25819888974716099</v>
      </c>
      <c r="I5427" s="26">
        <f t="shared" si="210"/>
        <v>0</v>
      </c>
      <c r="J5427" s="26">
        <f t="shared" si="210"/>
        <v>0</v>
      </c>
      <c r="K5427" s="26">
        <f t="shared" si="210"/>
        <v>0</v>
      </c>
      <c r="L5427" s="26">
        <f t="shared" si="210"/>
        <v>0.25819888974716099</v>
      </c>
      <c r="M5427" s="27">
        <f t="shared" si="211"/>
        <v>6.4549722436790247E-2</v>
      </c>
    </row>
    <row r="5428" spans="1:13" x14ac:dyDescent="0.25">
      <c r="A5428" s="28">
        <v>5427</v>
      </c>
      <c r="B5428" s="10" t="s">
        <v>9183</v>
      </c>
      <c r="C5428" s="11" t="s">
        <v>9092</v>
      </c>
      <c r="D5428" s="11" t="s">
        <v>6625</v>
      </c>
      <c r="E5428" s="11">
        <v>0</v>
      </c>
      <c r="F5428" s="11">
        <v>0</v>
      </c>
      <c r="G5428" s="11">
        <v>0</v>
      </c>
      <c r="H5428" s="11">
        <v>0</v>
      </c>
      <c r="I5428" s="26">
        <f t="shared" si="210"/>
        <v>0</v>
      </c>
      <c r="J5428" s="26">
        <f t="shared" si="210"/>
        <v>0</v>
      </c>
      <c r="K5428" s="26">
        <f t="shared" si="210"/>
        <v>0</v>
      </c>
      <c r="L5428" s="26">
        <f t="shared" si="210"/>
        <v>0</v>
      </c>
      <c r="M5428" s="27">
        <f t="shared" si="211"/>
        <v>0</v>
      </c>
    </row>
    <row r="5429" spans="1:13" x14ac:dyDescent="0.25">
      <c r="A5429" s="28">
        <v>5428</v>
      </c>
      <c r="B5429" s="10" t="s">
        <v>9184</v>
      </c>
      <c r="C5429" s="11" t="s">
        <v>9092</v>
      </c>
      <c r="D5429" s="11" t="s">
        <v>6625</v>
      </c>
      <c r="E5429" s="11">
        <v>0</v>
      </c>
      <c r="F5429" s="11">
        <v>0</v>
      </c>
      <c r="G5429" s="11">
        <v>0</v>
      </c>
      <c r="H5429" s="11">
        <v>0</v>
      </c>
      <c r="I5429" s="26">
        <f t="shared" si="210"/>
        <v>0</v>
      </c>
      <c r="J5429" s="26">
        <f t="shared" si="210"/>
        <v>0</v>
      </c>
      <c r="K5429" s="26">
        <f t="shared" si="210"/>
        <v>0</v>
      </c>
      <c r="L5429" s="26">
        <f t="shared" si="210"/>
        <v>0</v>
      </c>
      <c r="M5429" s="27">
        <f t="shared" si="211"/>
        <v>0</v>
      </c>
    </row>
    <row r="5430" spans="1:13" x14ac:dyDescent="0.25">
      <c r="A5430" s="28">
        <v>5429</v>
      </c>
      <c r="B5430" s="10" t="s">
        <v>9185</v>
      </c>
      <c r="C5430" s="11" t="s">
        <v>9092</v>
      </c>
      <c r="D5430" s="11" t="s">
        <v>6625</v>
      </c>
      <c r="E5430" s="11">
        <v>0</v>
      </c>
      <c r="F5430" s="11">
        <v>0</v>
      </c>
      <c r="G5430" s="11">
        <v>0.77459666924148296</v>
      </c>
      <c r="H5430" s="11">
        <v>0</v>
      </c>
      <c r="I5430" s="26">
        <f t="shared" si="210"/>
        <v>0</v>
      </c>
      <c r="J5430" s="26">
        <f t="shared" si="210"/>
        <v>0</v>
      </c>
      <c r="K5430" s="26">
        <f t="shared" si="210"/>
        <v>0.77459666924148296</v>
      </c>
      <c r="L5430" s="26">
        <f t="shared" si="210"/>
        <v>0</v>
      </c>
      <c r="M5430" s="27">
        <f t="shared" si="211"/>
        <v>0.19364916731037074</v>
      </c>
    </row>
    <row r="5431" spans="1:13" x14ac:dyDescent="0.25">
      <c r="A5431" s="28">
        <v>5430</v>
      </c>
      <c r="B5431" s="10" t="s">
        <v>9186</v>
      </c>
      <c r="C5431" s="11" t="s">
        <v>9092</v>
      </c>
      <c r="D5431" s="11" t="s">
        <v>6625</v>
      </c>
      <c r="E5431" s="11">
        <v>0</v>
      </c>
      <c r="F5431" s="11">
        <v>0</v>
      </c>
      <c r="G5431" s="11">
        <v>0</v>
      </c>
      <c r="H5431" s="11">
        <v>0</v>
      </c>
      <c r="I5431" s="26">
        <f t="shared" si="210"/>
        <v>0</v>
      </c>
      <c r="J5431" s="26">
        <f t="shared" si="210"/>
        <v>0</v>
      </c>
      <c r="K5431" s="26">
        <f t="shared" si="210"/>
        <v>0</v>
      </c>
      <c r="L5431" s="26">
        <f t="shared" si="210"/>
        <v>0</v>
      </c>
      <c r="M5431" s="27">
        <f t="shared" si="211"/>
        <v>0</v>
      </c>
    </row>
    <row r="5432" spans="1:13" x14ac:dyDescent="0.25">
      <c r="A5432" s="28">
        <v>5431</v>
      </c>
      <c r="B5432" s="10" t="s">
        <v>9187</v>
      </c>
      <c r="C5432" s="11" t="s">
        <v>9092</v>
      </c>
      <c r="D5432" s="11" t="s">
        <v>6625</v>
      </c>
      <c r="E5432" s="11">
        <v>0</v>
      </c>
      <c r="F5432" s="11">
        <v>0</v>
      </c>
      <c r="G5432" s="11">
        <v>0</v>
      </c>
      <c r="H5432" s="11">
        <v>0.25819888974716099</v>
      </c>
      <c r="I5432" s="26">
        <f t="shared" si="210"/>
        <v>0</v>
      </c>
      <c r="J5432" s="26">
        <f t="shared" si="210"/>
        <v>0</v>
      </c>
      <c r="K5432" s="26">
        <f t="shared" si="210"/>
        <v>0</v>
      </c>
      <c r="L5432" s="26">
        <f t="shared" si="210"/>
        <v>0.25819888974716099</v>
      </c>
      <c r="M5432" s="27">
        <f t="shared" si="211"/>
        <v>6.4549722436790247E-2</v>
      </c>
    </row>
    <row r="5433" spans="1:13" x14ac:dyDescent="0.25">
      <c r="A5433" s="28">
        <v>5432</v>
      </c>
      <c r="B5433" s="10" t="s">
        <v>9188</v>
      </c>
      <c r="C5433" s="11" t="s">
        <v>9092</v>
      </c>
      <c r="D5433" s="11" t="s">
        <v>6625</v>
      </c>
      <c r="E5433" s="11">
        <v>0</v>
      </c>
      <c r="F5433" s="11">
        <v>-0.77459666924148296</v>
      </c>
      <c r="G5433" s="11">
        <v>0</v>
      </c>
      <c r="H5433" s="11">
        <v>0</v>
      </c>
      <c r="I5433" s="26">
        <f t="shared" si="210"/>
        <v>0</v>
      </c>
      <c r="J5433" s="26">
        <f t="shared" si="210"/>
        <v>0.77459666924148296</v>
      </c>
      <c r="K5433" s="26">
        <f t="shared" si="210"/>
        <v>0</v>
      </c>
      <c r="L5433" s="26">
        <f t="shared" si="210"/>
        <v>0</v>
      </c>
      <c r="M5433" s="27">
        <f t="shared" si="211"/>
        <v>0.19364916731037074</v>
      </c>
    </row>
    <row r="5434" spans="1:13" x14ac:dyDescent="0.25">
      <c r="A5434" s="28">
        <v>5433</v>
      </c>
      <c r="B5434" s="10" t="s">
        <v>9189</v>
      </c>
      <c r="C5434" s="11" t="s">
        <v>9092</v>
      </c>
      <c r="D5434" s="11" t="s">
        <v>6625</v>
      </c>
      <c r="E5434" s="11">
        <v>0</v>
      </c>
      <c r="F5434" s="11">
        <v>0</v>
      </c>
      <c r="G5434" s="11">
        <v>0</v>
      </c>
      <c r="H5434" s="11">
        <v>0</v>
      </c>
      <c r="I5434" s="26">
        <f t="shared" si="210"/>
        <v>0</v>
      </c>
      <c r="J5434" s="26">
        <f t="shared" si="210"/>
        <v>0</v>
      </c>
      <c r="K5434" s="26">
        <f t="shared" si="210"/>
        <v>0</v>
      </c>
      <c r="L5434" s="26">
        <f t="shared" si="210"/>
        <v>0</v>
      </c>
      <c r="M5434" s="27">
        <f t="shared" si="211"/>
        <v>0</v>
      </c>
    </row>
    <row r="5435" spans="1:13" x14ac:dyDescent="0.25">
      <c r="A5435" s="28">
        <v>5434</v>
      </c>
      <c r="B5435" s="10" t="s">
        <v>9190</v>
      </c>
      <c r="C5435" s="11" t="s">
        <v>9092</v>
      </c>
      <c r="D5435" s="11" t="s">
        <v>6625</v>
      </c>
      <c r="E5435" s="11">
        <v>0</v>
      </c>
      <c r="F5435" s="11">
        <v>0</v>
      </c>
      <c r="G5435" s="11">
        <v>0</v>
      </c>
      <c r="H5435" s="11">
        <v>0</v>
      </c>
      <c r="I5435" s="26">
        <f t="shared" si="210"/>
        <v>0</v>
      </c>
      <c r="J5435" s="26">
        <f t="shared" si="210"/>
        <v>0</v>
      </c>
      <c r="K5435" s="26">
        <f t="shared" si="210"/>
        <v>0</v>
      </c>
      <c r="L5435" s="26">
        <f t="shared" si="210"/>
        <v>0</v>
      </c>
      <c r="M5435" s="27">
        <f t="shared" si="211"/>
        <v>0</v>
      </c>
    </row>
    <row r="5436" spans="1:13" x14ac:dyDescent="0.25">
      <c r="A5436" s="28">
        <v>5435</v>
      </c>
      <c r="B5436" s="10" t="s">
        <v>9191</v>
      </c>
      <c r="C5436" s="11" t="s">
        <v>9092</v>
      </c>
      <c r="D5436" s="11" t="s">
        <v>6625</v>
      </c>
      <c r="E5436" s="11">
        <v>0</v>
      </c>
      <c r="F5436" s="11">
        <v>0</v>
      </c>
      <c r="G5436" s="11">
        <v>0</v>
      </c>
      <c r="H5436" s="11">
        <v>0</v>
      </c>
      <c r="I5436" s="26">
        <f t="shared" si="210"/>
        <v>0</v>
      </c>
      <c r="J5436" s="26">
        <f t="shared" si="210"/>
        <v>0</v>
      </c>
      <c r="K5436" s="26">
        <f t="shared" si="210"/>
        <v>0</v>
      </c>
      <c r="L5436" s="26">
        <f t="shared" si="210"/>
        <v>0</v>
      </c>
      <c r="M5436" s="27">
        <f t="shared" si="211"/>
        <v>0</v>
      </c>
    </row>
    <row r="5437" spans="1:13" x14ac:dyDescent="0.25">
      <c r="A5437" s="28">
        <v>5436</v>
      </c>
      <c r="B5437" s="10" t="s">
        <v>9192</v>
      </c>
      <c r="C5437" s="11" t="s">
        <v>9092</v>
      </c>
      <c r="D5437" s="11" t="s">
        <v>6625</v>
      </c>
      <c r="E5437" s="11">
        <v>0</v>
      </c>
      <c r="F5437" s="11">
        <v>0</v>
      </c>
      <c r="G5437" s="11">
        <v>0</v>
      </c>
      <c r="H5437" s="11">
        <v>0</v>
      </c>
      <c r="I5437" s="26">
        <f t="shared" si="210"/>
        <v>0</v>
      </c>
      <c r="J5437" s="26">
        <f t="shared" si="210"/>
        <v>0</v>
      </c>
      <c r="K5437" s="26">
        <f t="shared" si="210"/>
        <v>0</v>
      </c>
      <c r="L5437" s="26">
        <f t="shared" si="210"/>
        <v>0</v>
      </c>
      <c r="M5437" s="27">
        <f t="shared" si="211"/>
        <v>0</v>
      </c>
    </row>
    <row r="5438" spans="1:13" x14ac:dyDescent="0.25">
      <c r="A5438" s="28">
        <v>5437</v>
      </c>
      <c r="B5438" s="10" t="s">
        <v>9193</v>
      </c>
      <c r="C5438" s="11" t="s">
        <v>9092</v>
      </c>
      <c r="D5438" s="11" t="s">
        <v>6625</v>
      </c>
      <c r="E5438" s="11">
        <v>0</v>
      </c>
      <c r="F5438" s="11">
        <v>0.25819888974716099</v>
      </c>
      <c r="G5438" s="11">
        <v>0</v>
      </c>
      <c r="H5438" s="11">
        <v>0</v>
      </c>
      <c r="I5438" s="26">
        <f t="shared" si="210"/>
        <v>0</v>
      </c>
      <c r="J5438" s="26">
        <f t="shared" si="210"/>
        <v>0.25819888974716099</v>
      </c>
      <c r="K5438" s="26">
        <f t="shared" si="210"/>
        <v>0</v>
      </c>
      <c r="L5438" s="26">
        <f t="shared" si="210"/>
        <v>0</v>
      </c>
      <c r="M5438" s="27">
        <f t="shared" si="211"/>
        <v>6.4549722436790247E-2</v>
      </c>
    </row>
    <row r="5439" spans="1:13" x14ac:dyDescent="0.25">
      <c r="A5439" s="28">
        <v>5438</v>
      </c>
      <c r="B5439" s="10" t="s">
        <v>9194</v>
      </c>
      <c r="C5439" s="11" t="s">
        <v>9092</v>
      </c>
      <c r="D5439" s="11" t="s">
        <v>6625</v>
      </c>
      <c r="E5439" s="11">
        <v>0</v>
      </c>
      <c r="F5439" s="11">
        <v>0</v>
      </c>
      <c r="G5439" s="11">
        <v>0</v>
      </c>
      <c r="H5439" s="11">
        <v>0</v>
      </c>
      <c r="I5439" s="26">
        <f t="shared" si="210"/>
        <v>0</v>
      </c>
      <c r="J5439" s="26">
        <f t="shared" si="210"/>
        <v>0</v>
      </c>
      <c r="K5439" s="26">
        <f t="shared" si="210"/>
        <v>0</v>
      </c>
      <c r="L5439" s="26">
        <f t="shared" si="210"/>
        <v>0</v>
      </c>
      <c r="M5439" s="27">
        <f t="shared" si="211"/>
        <v>0</v>
      </c>
    </row>
    <row r="5440" spans="1:13" x14ac:dyDescent="0.25">
      <c r="A5440" s="28">
        <v>5439</v>
      </c>
      <c r="B5440" s="10" t="s">
        <v>9195</v>
      </c>
      <c r="C5440" s="11" t="s">
        <v>9092</v>
      </c>
      <c r="D5440" s="11" t="s">
        <v>6625</v>
      </c>
      <c r="E5440" s="11">
        <v>0</v>
      </c>
      <c r="F5440" s="11">
        <v>0</v>
      </c>
      <c r="G5440" s="11">
        <v>0</v>
      </c>
      <c r="H5440" s="11">
        <v>0</v>
      </c>
      <c r="I5440" s="26">
        <f t="shared" si="210"/>
        <v>0</v>
      </c>
      <c r="J5440" s="26">
        <f t="shared" si="210"/>
        <v>0</v>
      </c>
      <c r="K5440" s="26">
        <f t="shared" si="210"/>
        <v>0</v>
      </c>
      <c r="L5440" s="26">
        <f t="shared" si="210"/>
        <v>0</v>
      </c>
      <c r="M5440" s="27">
        <f t="shared" si="211"/>
        <v>0</v>
      </c>
    </row>
    <row r="5441" spans="1:13" x14ac:dyDescent="0.25">
      <c r="A5441" s="28">
        <v>5440</v>
      </c>
      <c r="B5441" s="10" t="s">
        <v>9196</v>
      </c>
      <c r="C5441" s="11" t="s">
        <v>9092</v>
      </c>
      <c r="D5441" s="11" t="s">
        <v>6625</v>
      </c>
      <c r="E5441" s="11">
        <v>0</v>
      </c>
      <c r="F5441" s="11">
        <v>0</v>
      </c>
      <c r="G5441" s="11">
        <v>0</v>
      </c>
      <c r="H5441" s="11">
        <v>-0.25819888974716099</v>
      </c>
      <c r="I5441" s="26">
        <f t="shared" si="210"/>
        <v>0</v>
      </c>
      <c r="J5441" s="26">
        <f t="shared" si="210"/>
        <v>0</v>
      </c>
      <c r="K5441" s="26">
        <f t="shared" si="210"/>
        <v>0</v>
      </c>
      <c r="L5441" s="26">
        <f t="shared" ref="L5441:L5504" si="212">ABS(H5441)</f>
        <v>0.25819888974716099</v>
      </c>
      <c r="M5441" s="27">
        <f t="shared" si="211"/>
        <v>6.4549722436790247E-2</v>
      </c>
    </row>
    <row r="5442" spans="1:13" x14ac:dyDescent="0.25">
      <c r="A5442" s="28">
        <v>5441</v>
      </c>
      <c r="B5442" s="10" t="s">
        <v>9197</v>
      </c>
      <c r="C5442" s="11" t="s">
        <v>9092</v>
      </c>
      <c r="D5442" s="11" t="s">
        <v>6625</v>
      </c>
      <c r="E5442" s="11">
        <v>0</v>
      </c>
      <c r="F5442" s="11">
        <v>0.25819888974716099</v>
      </c>
      <c r="G5442" s="11">
        <v>0</v>
      </c>
      <c r="H5442" s="11">
        <v>0</v>
      </c>
      <c r="I5442" s="26">
        <f t="shared" ref="I5442:L5505" si="213">ABS(E5442)</f>
        <v>0</v>
      </c>
      <c r="J5442" s="26">
        <f t="shared" si="213"/>
        <v>0.25819888974716099</v>
      </c>
      <c r="K5442" s="26">
        <f t="shared" si="213"/>
        <v>0</v>
      </c>
      <c r="L5442" s="26">
        <f t="shared" si="212"/>
        <v>0</v>
      </c>
      <c r="M5442" s="27">
        <f t="shared" si="211"/>
        <v>6.4549722436790247E-2</v>
      </c>
    </row>
    <row r="5443" spans="1:13" x14ac:dyDescent="0.25">
      <c r="A5443" s="28">
        <v>5442</v>
      </c>
      <c r="B5443" s="10" t="s">
        <v>9198</v>
      </c>
      <c r="C5443" s="11" t="s">
        <v>9092</v>
      </c>
      <c r="D5443" s="11" t="s">
        <v>6625</v>
      </c>
      <c r="E5443" s="11">
        <v>0</v>
      </c>
      <c r="F5443" s="11">
        <v>0</v>
      </c>
      <c r="G5443" s="11">
        <v>0</v>
      </c>
      <c r="H5443" s="11">
        <v>0</v>
      </c>
      <c r="I5443" s="26">
        <f t="shared" si="213"/>
        <v>0</v>
      </c>
      <c r="J5443" s="26">
        <f t="shared" si="213"/>
        <v>0</v>
      </c>
      <c r="K5443" s="26">
        <f t="shared" si="213"/>
        <v>0</v>
      </c>
      <c r="L5443" s="26">
        <f t="shared" si="212"/>
        <v>0</v>
      </c>
      <c r="M5443" s="27">
        <f t="shared" ref="M5443:M5506" si="214">AVERAGE(I5443:L5443)</f>
        <v>0</v>
      </c>
    </row>
    <row r="5444" spans="1:13" x14ac:dyDescent="0.25">
      <c r="A5444" s="28">
        <v>5443</v>
      </c>
      <c r="B5444" s="10" t="s">
        <v>9199</v>
      </c>
      <c r="C5444" s="11" t="s">
        <v>9092</v>
      </c>
      <c r="D5444" s="11" t="s">
        <v>6625</v>
      </c>
      <c r="E5444" s="11">
        <v>0</v>
      </c>
      <c r="F5444" s="11">
        <v>0</v>
      </c>
      <c r="G5444" s="11">
        <v>0</v>
      </c>
      <c r="H5444" s="11">
        <v>0.25819888974716099</v>
      </c>
      <c r="I5444" s="26">
        <f t="shared" si="213"/>
        <v>0</v>
      </c>
      <c r="J5444" s="26">
        <f t="shared" si="213"/>
        <v>0</v>
      </c>
      <c r="K5444" s="26">
        <f t="shared" si="213"/>
        <v>0</v>
      </c>
      <c r="L5444" s="26">
        <f t="shared" si="212"/>
        <v>0.25819888974716099</v>
      </c>
      <c r="M5444" s="27">
        <f t="shared" si="214"/>
        <v>6.4549722436790247E-2</v>
      </c>
    </row>
    <row r="5445" spans="1:13" x14ac:dyDescent="0.25">
      <c r="A5445" s="28">
        <v>5444</v>
      </c>
      <c r="B5445" s="10" t="s">
        <v>9200</v>
      </c>
      <c r="C5445" s="11" t="s">
        <v>9092</v>
      </c>
      <c r="D5445" s="11" t="s">
        <v>6625</v>
      </c>
      <c r="E5445" s="11">
        <v>-0.25819888974716099</v>
      </c>
      <c r="F5445" s="11">
        <v>0</v>
      </c>
      <c r="G5445" s="11">
        <v>-0.25819888974716099</v>
      </c>
      <c r="H5445" s="11">
        <v>0</v>
      </c>
      <c r="I5445" s="26">
        <f t="shared" si="213"/>
        <v>0.25819888974716099</v>
      </c>
      <c r="J5445" s="26">
        <f t="shared" si="213"/>
        <v>0</v>
      </c>
      <c r="K5445" s="26">
        <f t="shared" si="213"/>
        <v>0.25819888974716099</v>
      </c>
      <c r="L5445" s="26">
        <f t="shared" si="212"/>
        <v>0</v>
      </c>
      <c r="M5445" s="27">
        <f t="shared" si="214"/>
        <v>0.12909944487358049</v>
      </c>
    </row>
    <row r="5446" spans="1:13" x14ac:dyDescent="0.25">
      <c r="A5446" s="28">
        <v>5445</v>
      </c>
      <c r="B5446" s="10" t="s">
        <v>9201</v>
      </c>
      <c r="C5446" s="11" t="s">
        <v>9092</v>
      </c>
      <c r="D5446" s="11" t="s">
        <v>6625</v>
      </c>
      <c r="E5446" s="11">
        <v>0</v>
      </c>
      <c r="F5446" s="11">
        <v>0</v>
      </c>
      <c r="G5446" s="11">
        <v>0</v>
      </c>
      <c r="H5446" s="11">
        <v>0</v>
      </c>
      <c r="I5446" s="26">
        <f t="shared" si="213"/>
        <v>0</v>
      </c>
      <c r="J5446" s="26">
        <f t="shared" si="213"/>
        <v>0</v>
      </c>
      <c r="K5446" s="26">
        <f t="shared" si="213"/>
        <v>0</v>
      </c>
      <c r="L5446" s="26">
        <f t="shared" si="212"/>
        <v>0</v>
      </c>
      <c r="M5446" s="27">
        <f t="shared" si="214"/>
        <v>0</v>
      </c>
    </row>
    <row r="5447" spans="1:13" x14ac:dyDescent="0.25">
      <c r="A5447" s="28">
        <v>5446</v>
      </c>
      <c r="B5447" s="10" t="s">
        <v>9202</v>
      </c>
      <c r="C5447" s="11" t="s">
        <v>9092</v>
      </c>
      <c r="D5447" s="11" t="s">
        <v>6625</v>
      </c>
      <c r="E5447" s="11">
        <v>0</v>
      </c>
      <c r="F5447" s="11">
        <v>0</v>
      </c>
      <c r="G5447" s="11">
        <v>0</v>
      </c>
      <c r="H5447" s="11">
        <v>0</v>
      </c>
      <c r="I5447" s="26">
        <f t="shared" si="213"/>
        <v>0</v>
      </c>
      <c r="J5447" s="26">
        <f t="shared" si="213"/>
        <v>0</v>
      </c>
      <c r="K5447" s="26">
        <f t="shared" si="213"/>
        <v>0</v>
      </c>
      <c r="L5447" s="26">
        <f t="shared" si="212"/>
        <v>0</v>
      </c>
      <c r="M5447" s="27">
        <f t="shared" si="214"/>
        <v>0</v>
      </c>
    </row>
    <row r="5448" spans="1:13" x14ac:dyDescent="0.25">
      <c r="A5448" s="28">
        <v>5447</v>
      </c>
      <c r="B5448" s="10" t="s">
        <v>9203</v>
      </c>
      <c r="C5448" s="11" t="s">
        <v>9092</v>
      </c>
      <c r="D5448" s="11" t="s">
        <v>6625</v>
      </c>
      <c r="E5448" s="11">
        <v>0</v>
      </c>
      <c r="F5448" s="11">
        <v>-0.25819888974716099</v>
      </c>
      <c r="G5448" s="11">
        <v>0</v>
      </c>
      <c r="H5448" s="11">
        <v>0.25819888974716099</v>
      </c>
      <c r="I5448" s="26">
        <f t="shared" si="213"/>
        <v>0</v>
      </c>
      <c r="J5448" s="26">
        <f t="shared" si="213"/>
        <v>0.25819888974716099</v>
      </c>
      <c r="K5448" s="26">
        <f t="shared" si="213"/>
        <v>0</v>
      </c>
      <c r="L5448" s="26">
        <f t="shared" si="212"/>
        <v>0.25819888974716099</v>
      </c>
      <c r="M5448" s="27">
        <f t="shared" si="214"/>
        <v>0.12909944487358049</v>
      </c>
    </row>
    <row r="5449" spans="1:13" x14ac:dyDescent="0.25">
      <c r="A5449" s="28">
        <v>5448</v>
      </c>
      <c r="B5449" s="10" t="s">
        <v>9204</v>
      </c>
      <c r="C5449" s="11" t="s">
        <v>9092</v>
      </c>
      <c r="D5449" s="11" t="s">
        <v>6625</v>
      </c>
      <c r="E5449" s="11">
        <v>0</v>
      </c>
      <c r="F5449" s="11">
        <v>0</v>
      </c>
      <c r="G5449" s="11">
        <v>0</v>
      </c>
      <c r="H5449" s="11">
        <v>0</v>
      </c>
      <c r="I5449" s="26">
        <f t="shared" si="213"/>
        <v>0</v>
      </c>
      <c r="J5449" s="26">
        <f t="shared" si="213"/>
        <v>0</v>
      </c>
      <c r="K5449" s="26">
        <f t="shared" si="213"/>
        <v>0</v>
      </c>
      <c r="L5449" s="26">
        <f t="shared" si="212"/>
        <v>0</v>
      </c>
      <c r="M5449" s="27">
        <f t="shared" si="214"/>
        <v>0</v>
      </c>
    </row>
    <row r="5450" spans="1:13" x14ac:dyDescent="0.25">
      <c r="A5450" s="28">
        <v>5449</v>
      </c>
      <c r="B5450" s="10" t="s">
        <v>9205</v>
      </c>
      <c r="C5450" s="11" t="s">
        <v>9092</v>
      </c>
      <c r="D5450" s="11" t="s">
        <v>6625</v>
      </c>
      <c r="E5450" s="11">
        <v>0</v>
      </c>
      <c r="F5450" s="11">
        <v>0</v>
      </c>
      <c r="G5450" s="11">
        <v>0.77459666924148296</v>
      </c>
      <c r="H5450" s="11">
        <v>0</v>
      </c>
      <c r="I5450" s="26">
        <f t="shared" si="213"/>
        <v>0</v>
      </c>
      <c r="J5450" s="26">
        <f t="shared" si="213"/>
        <v>0</v>
      </c>
      <c r="K5450" s="26">
        <f t="shared" si="213"/>
        <v>0.77459666924148296</v>
      </c>
      <c r="L5450" s="26">
        <f t="shared" si="212"/>
        <v>0</v>
      </c>
      <c r="M5450" s="27">
        <f t="shared" si="214"/>
        <v>0.19364916731037074</v>
      </c>
    </row>
    <row r="5451" spans="1:13" x14ac:dyDescent="0.25">
      <c r="A5451" s="28">
        <v>5450</v>
      </c>
      <c r="B5451" s="10" t="s">
        <v>9206</v>
      </c>
      <c r="C5451" s="11" t="s">
        <v>9092</v>
      </c>
      <c r="D5451" s="11" t="s">
        <v>6625</v>
      </c>
      <c r="E5451" s="11">
        <v>0</v>
      </c>
      <c r="F5451" s="11">
        <v>0</v>
      </c>
      <c r="G5451" s="11">
        <v>0</v>
      </c>
      <c r="H5451" s="11">
        <v>0</v>
      </c>
      <c r="I5451" s="26">
        <f t="shared" si="213"/>
        <v>0</v>
      </c>
      <c r="J5451" s="26">
        <f t="shared" si="213"/>
        <v>0</v>
      </c>
      <c r="K5451" s="26">
        <f t="shared" si="213"/>
        <v>0</v>
      </c>
      <c r="L5451" s="26">
        <f t="shared" si="212"/>
        <v>0</v>
      </c>
      <c r="M5451" s="27">
        <f t="shared" si="214"/>
        <v>0</v>
      </c>
    </row>
    <row r="5452" spans="1:13" x14ac:dyDescent="0.25">
      <c r="A5452" s="28">
        <v>5451</v>
      </c>
      <c r="B5452" s="10" t="s">
        <v>9207</v>
      </c>
      <c r="C5452" s="11" t="s">
        <v>9092</v>
      </c>
      <c r="D5452" s="11" t="s">
        <v>6625</v>
      </c>
      <c r="E5452" s="11">
        <v>0</v>
      </c>
      <c r="F5452" s="11">
        <v>0</v>
      </c>
      <c r="G5452" s="11">
        <v>0</v>
      </c>
      <c r="H5452" s="11">
        <v>0</v>
      </c>
      <c r="I5452" s="26">
        <f t="shared" si="213"/>
        <v>0</v>
      </c>
      <c r="J5452" s="26">
        <f t="shared" si="213"/>
        <v>0</v>
      </c>
      <c r="K5452" s="26">
        <f t="shared" si="213"/>
        <v>0</v>
      </c>
      <c r="L5452" s="26">
        <f t="shared" si="212"/>
        <v>0</v>
      </c>
      <c r="M5452" s="27">
        <f t="shared" si="214"/>
        <v>0</v>
      </c>
    </row>
    <row r="5453" spans="1:13" x14ac:dyDescent="0.25">
      <c r="A5453" s="28">
        <v>5452</v>
      </c>
      <c r="B5453" s="10" t="s">
        <v>9208</v>
      </c>
      <c r="C5453" s="11" t="s">
        <v>9092</v>
      </c>
      <c r="D5453" s="11" t="s">
        <v>6625</v>
      </c>
      <c r="E5453" s="11">
        <v>0.25819888974716099</v>
      </c>
      <c r="F5453" s="11">
        <v>-0.25819888974716099</v>
      </c>
      <c r="G5453" s="11">
        <v>0.77459666924148296</v>
      </c>
      <c r="H5453" s="11">
        <v>0</v>
      </c>
      <c r="I5453" s="26">
        <f t="shared" si="213"/>
        <v>0.25819888974716099</v>
      </c>
      <c r="J5453" s="26">
        <f t="shared" si="213"/>
        <v>0.25819888974716099</v>
      </c>
      <c r="K5453" s="26">
        <f t="shared" si="213"/>
        <v>0.77459666924148296</v>
      </c>
      <c r="L5453" s="26">
        <f t="shared" si="212"/>
        <v>0</v>
      </c>
      <c r="M5453" s="27">
        <f t="shared" si="214"/>
        <v>0.32274861218395123</v>
      </c>
    </row>
    <row r="5454" spans="1:13" x14ac:dyDescent="0.25">
      <c r="A5454" s="28">
        <v>5453</v>
      </c>
      <c r="B5454" s="10" t="s">
        <v>9209</v>
      </c>
      <c r="C5454" s="11" t="s">
        <v>9092</v>
      </c>
      <c r="D5454" s="11" t="s">
        <v>6625</v>
      </c>
      <c r="E5454" s="11">
        <v>0</v>
      </c>
      <c r="F5454" s="11">
        <v>0</v>
      </c>
      <c r="G5454" s="11">
        <v>0</v>
      </c>
      <c r="H5454" s="11">
        <v>0</v>
      </c>
      <c r="I5454" s="26">
        <f t="shared" si="213"/>
        <v>0</v>
      </c>
      <c r="J5454" s="26">
        <f t="shared" si="213"/>
        <v>0</v>
      </c>
      <c r="K5454" s="26">
        <f t="shared" si="213"/>
        <v>0</v>
      </c>
      <c r="L5454" s="26">
        <f t="shared" si="212"/>
        <v>0</v>
      </c>
      <c r="M5454" s="27">
        <f t="shared" si="214"/>
        <v>0</v>
      </c>
    </row>
    <row r="5455" spans="1:13" x14ac:dyDescent="0.25">
      <c r="A5455" s="28">
        <v>5454</v>
      </c>
      <c r="B5455" s="10" t="s">
        <v>9210</v>
      </c>
      <c r="C5455" s="11" t="s">
        <v>9092</v>
      </c>
      <c r="D5455" s="11" t="s">
        <v>6625</v>
      </c>
      <c r="E5455" s="11">
        <v>0.77459666924148296</v>
      </c>
      <c r="F5455" s="11">
        <v>0</v>
      </c>
      <c r="G5455" s="11">
        <v>0</v>
      </c>
      <c r="H5455" s="11">
        <v>0</v>
      </c>
      <c r="I5455" s="26">
        <f t="shared" si="213"/>
        <v>0.77459666924148296</v>
      </c>
      <c r="J5455" s="26">
        <f t="shared" si="213"/>
        <v>0</v>
      </c>
      <c r="K5455" s="26">
        <f t="shared" si="213"/>
        <v>0</v>
      </c>
      <c r="L5455" s="26">
        <f t="shared" si="212"/>
        <v>0</v>
      </c>
      <c r="M5455" s="27">
        <f t="shared" si="214"/>
        <v>0.19364916731037074</v>
      </c>
    </row>
    <row r="5456" spans="1:13" x14ac:dyDescent="0.25">
      <c r="A5456" s="28">
        <v>5455</v>
      </c>
      <c r="B5456" s="10" t="s">
        <v>9211</v>
      </c>
      <c r="C5456" s="11" t="s">
        <v>9092</v>
      </c>
      <c r="D5456" s="11" t="s">
        <v>6625</v>
      </c>
      <c r="E5456" s="11">
        <v>-0.25819888974716099</v>
      </c>
      <c r="F5456" s="11">
        <v>0</v>
      </c>
      <c r="G5456" s="11">
        <v>0.77459666924148296</v>
      </c>
      <c r="H5456" s="11">
        <v>0</v>
      </c>
      <c r="I5456" s="26">
        <f t="shared" si="213"/>
        <v>0.25819888974716099</v>
      </c>
      <c r="J5456" s="26">
        <f t="shared" si="213"/>
        <v>0</v>
      </c>
      <c r="K5456" s="26">
        <f t="shared" si="213"/>
        <v>0.77459666924148296</v>
      </c>
      <c r="L5456" s="26">
        <f t="shared" si="212"/>
        <v>0</v>
      </c>
      <c r="M5456" s="27">
        <f t="shared" si="214"/>
        <v>0.25819888974716099</v>
      </c>
    </row>
    <row r="5457" spans="1:13" x14ac:dyDescent="0.25">
      <c r="A5457" s="28">
        <v>5456</v>
      </c>
      <c r="B5457" s="10" t="s">
        <v>9212</v>
      </c>
      <c r="C5457" s="11" t="s">
        <v>9092</v>
      </c>
      <c r="D5457" s="11" t="s">
        <v>6625</v>
      </c>
      <c r="E5457" s="11">
        <v>0</v>
      </c>
      <c r="F5457" s="11">
        <v>-0.316227766016838</v>
      </c>
      <c r="G5457" s="11">
        <v>0</v>
      </c>
      <c r="H5457" s="11">
        <v>-0.316227766016838</v>
      </c>
      <c r="I5457" s="26">
        <f t="shared" si="213"/>
        <v>0</v>
      </c>
      <c r="J5457" s="26">
        <f t="shared" si="213"/>
        <v>0.316227766016838</v>
      </c>
      <c r="K5457" s="26">
        <f t="shared" si="213"/>
        <v>0</v>
      </c>
      <c r="L5457" s="26">
        <f t="shared" si="212"/>
        <v>0.316227766016838</v>
      </c>
      <c r="M5457" s="27">
        <f t="shared" si="214"/>
        <v>0.158113883008419</v>
      </c>
    </row>
    <row r="5458" spans="1:13" x14ac:dyDescent="0.25">
      <c r="A5458" s="28">
        <v>5457</v>
      </c>
      <c r="B5458" s="10" t="s">
        <v>9213</v>
      </c>
      <c r="C5458" s="11" t="s">
        <v>9092</v>
      </c>
      <c r="D5458" s="11" t="s">
        <v>6625</v>
      </c>
      <c r="E5458" s="11">
        <v>0.25819888974716099</v>
      </c>
      <c r="F5458" s="11">
        <v>0.21081851067789201</v>
      </c>
      <c r="G5458" s="11">
        <v>0</v>
      </c>
      <c r="H5458" s="11">
        <v>-0.77459666924148296</v>
      </c>
      <c r="I5458" s="26">
        <f t="shared" si="213"/>
        <v>0.25819888974716099</v>
      </c>
      <c r="J5458" s="26">
        <f t="shared" si="213"/>
        <v>0.21081851067789201</v>
      </c>
      <c r="K5458" s="26">
        <f t="shared" si="213"/>
        <v>0</v>
      </c>
      <c r="L5458" s="26">
        <f t="shared" si="212"/>
        <v>0.77459666924148296</v>
      </c>
      <c r="M5458" s="27">
        <f t="shared" si="214"/>
        <v>0.31090351741663402</v>
      </c>
    </row>
    <row r="5459" spans="1:13" x14ac:dyDescent="0.25">
      <c r="A5459" s="28">
        <v>5458</v>
      </c>
      <c r="B5459" s="10" t="s">
        <v>9214</v>
      </c>
      <c r="C5459" s="11" t="s">
        <v>9092</v>
      </c>
      <c r="D5459" s="11" t="s">
        <v>6625</v>
      </c>
      <c r="E5459" s="11">
        <v>0.25819888974716099</v>
      </c>
      <c r="F5459" s="11">
        <v>-0.316227766016838</v>
      </c>
      <c r="G5459" s="11">
        <v>0</v>
      </c>
      <c r="H5459" s="11">
        <v>0.77459666924148296</v>
      </c>
      <c r="I5459" s="26">
        <f t="shared" si="213"/>
        <v>0.25819888974716099</v>
      </c>
      <c r="J5459" s="26">
        <f t="shared" si="213"/>
        <v>0.316227766016838</v>
      </c>
      <c r="K5459" s="26">
        <f t="shared" si="213"/>
        <v>0</v>
      </c>
      <c r="L5459" s="26">
        <f t="shared" si="212"/>
        <v>0.77459666924148296</v>
      </c>
      <c r="M5459" s="27">
        <f t="shared" si="214"/>
        <v>0.33725583125137049</v>
      </c>
    </row>
    <row r="5460" spans="1:13" x14ac:dyDescent="0.25">
      <c r="A5460" s="28">
        <v>5459</v>
      </c>
      <c r="B5460" s="10" t="s">
        <v>9215</v>
      </c>
      <c r="C5460" s="11" t="s">
        <v>9092</v>
      </c>
      <c r="D5460" s="11" t="s">
        <v>6625</v>
      </c>
      <c r="E5460" s="11">
        <v>0</v>
      </c>
      <c r="F5460" s="11">
        <v>0</v>
      </c>
      <c r="G5460" s="11">
        <v>0</v>
      </c>
      <c r="H5460" s="11">
        <v>0</v>
      </c>
      <c r="I5460" s="26">
        <f t="shared" si="213"/>
        <v>0</v>
      </c>
      <c r="J5460" s="26">
        <f t="shared" si="213"/>
        <v>0</v>
      </c>
      <c r="K5460" s="26">
        <f t="shared" si="213"/>
        <v>0</v>
      </c>
      <c r="L5460" s="26">
        <f t="shared" si="212"/>
        <v>0</v>
      </c>
      <c r="M5460" s="27">
        <f t="shared" si="214"/>
        <v>0</v>
      </c>
    </row>
    <row r="5461" spans="1:13" x14ac:dyDescent="0.25">
      <c r="A5461" s="28">
        <v>5460</v>
      </c>
      <c r="B5461" s="10" t="s">
        <v>9216</v>
      </c>
      <c r="C5461" s="11" t="s">
        <v>9092</v>
      </c>
      <c r="D5461" s="11" t="s">
        <v>6625</v>
      </c>
      <c r="E5461" s="11">
        <v>0</v>
      </c>
      <c r="F5461" s="11">
        <v>0</v>
      </c>
      <c r="G5461" s="11">
        <v>0</v>
      </c>
      <c r="H5461" s="11">
        <v>0</v>
      </c>
      <c r="I5461" s="26">
        <f t="shared" si="213"/>
        <v>0</v>
      </c>
      <c r="J5461" s="26">
        <f t="shared" si="213"/>
        <v>0</v>
      </c>
      <c r="K5461" s="26">
        <f t="shared" si="213"/>
        <v>0</v>
      </c>
      <c r="L5461" s="26">
        <f t="shared" si="212"/>
        <v>0</v>
      </c>
      <c r="M5461" s="27">
        <f t="shared" si="214"/>
        <v>0</v>
      </c>
    </row>
    <row r="5462" spans="1:13" x14ac:dyDescent="0.25">
      <c r="A5462" s="28">
        <v>5461</v>
      </c>
      <c r="B5462" s="10" t="s">
        <v>9217</v>
      </c>
      <c r="C5462" s="11" t="s">
        <v>9092</v>
      </c>
      <c r="D5462" s="11" t="s">
        <v>6625</v>
      </c>
      <c r="E5462" s="11">
        <v>0</v>
      </c>
      <c r="F5462" s="11">
        <v>0</v>
      </c>
      <c r="G5462" s="11">
        <v>0</v>
      </c>
      <c r="H5462" s="11">
        <v>0</v>
      </c>
      <c r="I5462" s="26">
        <f t="shared" si="213"/>
        <v>0</v>
      </c>
      <c r="J5462" s="26">
        <f t="shared" si="213"/>
        <v>0</v>
      </c>
      <c r="K5462" s="26">
        <f t="shared" si="213"/>
        <v>0</v>
      </c>
      <c r="L5462" s="26">
        <f t="shared" si="212"/>
        <v>0</v>
      </c>
      <c r="M5462" s="27">
        <f t="shared" si="214"/>
        <v>0</v>
      </c>
    </row>
    <row r="5463" spans="1:13" x14ac:dyDescent="0.25">
      <c r="A5463" s="28">
        <v>5462</v>
      </c>
      <c r="B5463" s="10" t="s">
        <v>9218</v>
      </c>
      <c r="C5463" s="11" t="s">
        <v>9092</v>
      </c>
      <c r="D5463" s="11" t="s">
        <v>6625</v>
      </c>
      <c r="E5463" s="11">
        <v>0</v>
      </c>
      <c r="F5463" s="11">
        <v>0</v>
      </c>
      <c r="G5463" s="11">
        <v>0</v>
      </c>
      <c r="H5463" s="11">
        <v>0</v>
      </c>
      <c r="I5463" s="26">
        <f t="shared" si="213"/>
        <v>0</v>
      </c>
      <c r="J5463" s="26">
        <f t="shared" si="213"/>
        <v>0</v>
      </c>
      <c r="K5463" s="26">
        <f t="shared" si="213"/>
        <v>0</v>
      </c>
      <c r="L5463" s="26">
        <f t="shared" si="212"/>
        <v>0</v>
      </c>
      <c r="M5463" s="27">
        <f t="shared" si="214"/>
        <v>0</v>
      </c>
    </row>
    <row r="5464" spans="1:13" x14ac:dyDescent="0.25">
      <c r="A5464" s="28">
        <v>5463</v>
      </c>
      <c r="B5464" s="10" t="s">
        <v>9219</v>
      </c>
      <c r="C5464" s="11" t="s">
        <v>9092</v>
      </c>
      <c r="D5464" s="11" t="s">
        <v>6625</v>
      </c>
      <c r="E5464" s="11">
        <v>0</v>
      </c>
      <c r="F5464" s="11">
        <v>0</v>
      </c>
      <c r="G5464" s="11">
        <v>0</v>
      </c>
      <c r="H5464" s="11">
        <v>0</v>
      </c>
      <c r="I5464" s="26">
        <f t="shared" si="213"/>
        <v>0</v>
      </c>
      <c r="J5464" s="26">
        <f t="shared" si="213"/>
        <v>0</v>
      </c>
      <c r="K5464" s="26">
        <f t="shared" si="213"/>
        <v>0</v>
      </c>
      <c r="L5464" s="26">
        <f t="shared" si="212"/>
        <v>0</v>
      </c>
      <c r="M5464" s="27">
        <f t="shared" si="214"/>
        <v>0</v>
      </c>
    </row>
    <row r="5465" spans="1:13" x14ac:dyDescent="0.25">
      <c r="A5465" s="28">
        <v>5464</v>
      </c>
      <c r="B5465" s="10" t="s">
        <v>9220</v>
      </c>
      <c r="C5465" s="11" t="s">
        <v>9092</v>
      </c>
      <c r="D5465" s="11" t="s">
        <v>6625</v>
      </c>
      <c r="E5465" s="11">
        <v>0</v>
      </c>
      <c r="F5465" s="11">
        <v>0</v>
      </c>
      <c r="G5465" s="11">
        <v>0</v>
      </c>
      <c r="H5465" s="11">
        <v>0</v>
      </c>
      <c r="I5465" s="26">
        <f t="shared" si="213"/>
        <v>0</v>
      </c>
      <c r="J5465" s="26">
        <f t="shared" si="213"/>
        <v>0</v>
      </c>
      <c r="K5465" s="26">
        <f t="shared" si="213"/>
        <v>0</v>
      </c>
      <c r="L5465" s="26">
        <f t="shared" si="212"/>
        <v>0</v>
      </c>
      <c r="M5465" s="27">
        <f t="shared" si="214"/>
        <v>0</v>
      </c>
    </row>
    <row r="5466" spans="1:13" x14ac:dyDescent="0.25">
      <c r="A5466" s="28">
        <v>5465</v>
      </c>
      <c r="B5466" s="10" t="s">
        <v>9221</v>
      </c>
      <c r="C5466" s="11" t="s">
        <v>9092</v>
      </c>
      <c r="D5466" s="11" t="s">
        <v>6625</v>
      </c>
      <c r="E5466" s="11">
        <v>0</v>
      </c>
      <c r="F5466" s="11">
        <v>0</v>
      </c>
      <c r="G5466" s="11">
        <v>0</v>
      </c>
      <c r="H5466" s="11">
        <v>-0.25819888974716099</v>
      </c>
      <c r="I5466" s="26">
        <f t="shared" si="213"/>
        <v>0</v>
      </c>
      <c r="J5466" s="26">
        <f t="shared" si="213"/>
        <v>0</v>
      </c>
      <c r="K5466" s="26">
        <f t="shared" si="213"/>
        <v>0</v>
      </c>
      <c r="L5466" s="26">
        <f t="shared" si="212"/>
        <v>0.25819888974716099</v>
      </c>
      <c r="M5466" s="27">
        <f t="shared" si="214"/>
        <v>6.4549722436790247E-2</v>
      </c>
    </row>
    <row r="5467" spans="1:13" x14ac:dyDescent="0.25">
      <c r="A5467" s="28">
        <v>5466</v>
      </c>
      <c r="B5467" s="10" t="s">
        <v>9222</v>
      </c>
      <c r="C5467" s="11" t="s">
        <v>9092</v>
      </c>
      <c r="D5467" s="11" t="s">
        <v>6625</v>
      </c>
      <c r="E5467" s="11">
        <v>0</v>
      </c>
      <c r="F5467" s="11">
        <v>0</v>
      </c>
      <c r="G5467" s="11">
        <v>0</v>
      </c>
      <c r="H5467" s="11">
        <v>0</v>
      </c>
      <c r="I5467" s="26">
        <f t="shared" si="213"/>
        <v>0</v>
      </c>
      <c r="J5467" s="26">
        <f t="shared" si="213"/>
        <v>0</v>
      </c>
      <c r="K5467" s="26">
        <f t="shared" si="213"/>
        <v>0</v>
      </c>
      <c r="L5467" s="26">
        <f t="shared" si="212"/>
        <v>0</v>
      </c>
      <c r="M5467" s="27">
        <f t="shared" si="214"/>
        <v>0</v>
      </c>
    </row>
    <row r="5468" spans="1:13" x14ac:dyDescent="0.25">
      <c r="A5468" s="28">
        <v>5467</v>
      </c>
      <c r="B5468" s="10" t="s">
        <v>9223</v>
      </c>
      <c r="C5468" s="11" t="s">
        <v>9092</v>
      </c>
      <c r="D5468" s="11" t="s">
        <v>6625</v>
      </c>
      <c r="E5468" s="11">
        <v>0</v>
      </c>
      <c r="F5468" s="11">
        <v>0</v>
      </c>
      <c r="G5468" s="11">
        <v>0</v>
      </c>
      <c r="H5468" s="11">
        <v>0</v>
      </c>
      <c r="I5468" s="26">
        <f t="shared" si="213"/>
        <v>0</v>
      </c>
      <c r="J5468" s="26">
        <f t="shared" si="213"/>
        <v>0</v>
      </c>
      <c r="K5468" s="26">
        <f t="shared" si="213"/>
        <v>0</v>
      </c>
      <c r="L5468" s="26">
        <f t="shared" si="212"/>
        <v>0</v>
      </c>
      <c r="M5468" s="27">
        <f t="shared" si="214"/>
        <v>0</v>
      </c>
    </row>
    <row r="5469" spans="1:13" x14ac:dyDescent="0.25">
      <c r="A5469" s="28">
        <v>5468</v>
      </c>
      <c r="B5469" s="10" t="s">
        <v>9224</v>
      </c>
      <c r="C5469" s="11" t="s">
        <v>9092</v>
      </c>
      <c r="D5469" s="11" t="s">
        <v>6625</v>
      </c>
      <c r="E5469" s="11">
        <v>0</v>
      </c>
      <c r="F5469" s="11">
        <v>0.77459666924148296</v>
      </c>
      <c r="G5469" s="11">
        <v>0</v>
      </c>
      <c r="H5469" s="11">
        <v>0</v>
      </c>
      <c r="I5469" s="26">
        <f t="shared" si="213"/>
        <v>0</v>
      </c>
      <c r="J5469" s="26">
        <f t="shared" si="213"/>
        <v>0.77459666924148296</v>
      </c>
      <c r="K5469" s="26">
        <f t="shared" si="213"/>
        <v>0</v>
      </c>
      <c r="L5469" s="26">
        <f t="shared" si="212"/>
        <v>0</v>
      </c>
      <c r="M5469" s="27">
        <f t="shared" si="214"/>
        <v>0.19364916731037074</v>
      </c>
    </row>
    <row r="5470" spans="1:13" x14ac:dyDescent="0.25">
      <c r="A5470" s="28">
        <v>5469</v>
      </c>
      <c r="B5470" s="10" t="s">
        <v>9225</v>
      </c>
      <c r="C5470" s="11" t="s">
        <v>9092</v>
      </c>
      <c r="D5470" s="11" t="s">
        <v>6625</v>
      </c>
      <c r="E5470" s="11">
        <v>0</v>
      </c>
      <c r="F5470" s="11">
        <v>0</v>
      </c>
      <c r="G5470" s="11">
        <v>0</v>
      </c>
      <c r="H5470" s="11">
        <v>0</v>
      </c>
      <c r="I5470" s="26">
        <f t="shared" si="213"/>
        <v>0</v>
      </c>
      <c r="J5470" s="26">
        <f t="shared" si="213"/>
        <v>0</v>
      </c>
      <c r="K5470" s="26">
        <f t="shared" si="213"/>
        <v>0</v>
      </c>
      <c r="L5470" s="26">
        <f t="shared" si="212"/>
        <v>0</v>
      </c>
      <c r="M5470" s="27">
        <f t="shared" si="214"/>
        <v>0</v>
      </c>
    </row>
    <row r="5471" spans="1:13" x14ac:dyDescent="0.25">
      <c r="A5471" s="28">
        <v>5470</v>
      </c>
      <c r="B5471" s="10" t="s">
        <v>9226</v>
      </c>
      <c r="C5471" s="11" t="s">
        <v>9092</v>
      </c>
      <c r="D5471" s="11" t="s">
        <v>6625</v>
      </c>
      <c r="E5471" s="11">
        <v>0</v>
      </c>
      <c r="F5471" s="11">
        <v>0</v>
      </c>
      <c r="G5471" s="11">
        <v>0</v>
      </c>
      <c r="H5471" s="11">
        <v>0</v>
      </c>
      <c r="I5471" s="26">
        <f t="shared" si="213"/>
        <v>0</v>
      </c>
      <c r="J5471" s="26">
        <f t="shared" si="213"/>
        <v>0</v>
      </c>
      <c r="K5471" s="26">
        <f t="shared" si="213"/>
        <v>0</v>
      </c>
      <c r="L5471" s="26">
        <f t="shared" si="212"/>
        <v>0</v>
      </c>
      <c r="M5471" s="27">
        <f t="shared" si="214"/>
        <v>0</v>
      </c>
    </row>
    <row r="5472" spans="1:13" x14ac:dyDescent="0.25">
      <c r="A5472" s="28">
        <v>5471</v>
      </c>
      <c r="B5472" s="10" t="s">
        <v>9227</v>
      </c>
      <c r="C5472" s="11" t="s">
        <v>9092</v>
      </c>
      <c r="D5472" s="11" t="s">
        <v>6625</v>
      </c>
      <c r="E5472" s="11">
        <v>0</v>
      </c>
      <c r="F5472" s="11">
        <v>0</v>
      </c>
      <c r="G5472" s="11">
        <v>0</v>
      </c>
      <c r="H5472" s="11">
        <v>0</v>
      </c>
      <c r="I5472" s="26">
        <f t="shared" si="213"/>
        <v>0</v>
      </c>
      <c r="J5472" s="26">
        <f t="shared" si="213"/>
        <v>0</v>
      </c>
      <c r="K5472" s="26">
        <f t="shared" si="213"/>
        <v>0</v>
      </c>
      <c r="L5472" s="26">
        <f t="shared" si="212"/>
        <v>0</v>
      </c>
      <c r="M5472" s="27">
        <f t="shared" si="214"/>
        <v>0</v>
      </c>
    </row>
    <row r="5473" spans="1:13" x14ac:dyDescent="0.25">
      <c r="A5473" s="28">
        <v>5472</v>
      </c>
      <c r="B5473" s="10" t="s">
        <v>9228</v>
      </c>
      <c r="C5473" s="11" t="s">
        <v>9092</v>
      </c>
      <c r="D5473" s="11" t="s">
        <v>6625</v>
      </c>
      <c r="E5473" s="11">
        <v>-0.25819888974716099</v>
      </c>
      <c r="F5473" s="11">
        <v>0</v>
      </c>
      <c r="G5473" s="11">
        <v>0</v>
      </c>
      <c r="H5473" s="11">
        <v>0.77459666924148296</v>
      </c>
      <c r="I5473" s="26">
        <f t="shared" si="213"/>
        <v>0.25819888974716099</v>
      </c>
      <c r="J5473" s="26">
        <f t="shared" si="213"/>
        <v>0</v>
      </c>
      <c r="K5473" s="26">
        <f t="shared" si="213"/>
        <v>0</v>
      </c>
      <c r="L5473" s="26">
        <f t="shared" si="212"/>
        <v>0.77459666924148296</v>
      </c>
      <c r="M5473" s="27">
        <f t="shared" si="214"/>
        <v>0.25819888974716099</v>
      </c>
    </row>
    <row r="5474" spans="1:13" x14ac:dyDescent="0.25">
      <c r="A5474" s="28">
        <v>5473</v>
      </c>
      <c r="B5474" s="10" t="s">
        <v>9229</v>
      </c>
      <c r="C5474" s="11" t="s">
        <v>9092</v>
      </c>
      <c r="D5474" s="11" t="s">
        <v>6625</v>
      </c>
      <c r="E5474" s="11">
        <v>0</v>
      </c>
      <c r="F5474" s="11">
        <v>0</v>
      </c>
      <c r="G5474" s="11">
        <v>-0.77459666924148296</v>
      </c>
      <c r="H5474" s="11">
        <v>0</v>
      </c>
      <c r="I5474" s="26">
        <f t="shared" si="213"/>
        <v>0</v>
      </c>
      <c r="J5474" s="26">
        <f t="shared" si="213"/>
        <v>0</v>
      </c>
      <c r="K5474" s="26">
        <f t="shared" si="213"/>
        <v>0.77459666924148296</v>
      </c>
      <c r="L5474" s="26">
        <f t="shared" si="212"/>
        <v>0</v>
      </c>
      <c r="M5474" s="27">
        <f t="shared" si="214"/>
        <v>0.19364916731037074</v>
      </c>
    </row>
    <row r="5475" spans="1:13" x14ac:dyDescent="0.25">
      <c r="A5475" s="28">
        <v>5474</v>
      </c>
      <c r="B5475" s="10" t="s">
        <v>9230</v>
      </c>
      <c r="C5475" s="11" t="s">
        <v>9092</v>
      </c>
      <c r="D5475" s="11" t="s">
        <v>6625</v>
      </c>
      <c r="E5475" s="11">
        <v>0</v>
      </c>
      <c r="F5475" s="11">
        <v>0</v>
      </c>
      <c r="G5475" s="11">
        <v>0</v>
      </c>
      <c r="H5475" s="11">
        <v>0</v>
      </c>
      <c r="I5475" s="26">
        <f t="shared" si="213"/>
        <v>0</v>
      </c>
      <c r="J5475" s="26">
        <f t="shared" si="213"/>
        <v>0</v>
      </c>
      <c r="K5475" s="26">
        <f t="shared" si="213"/>
        <v>0</v>
      </c>
      <c r="L5475" s="26">
        <f t="shared" si="212"/>
        <v>0</v>
      </c>
      <c r="M5475" s="27">
        <f t="shared" si="214"/>
        <v>0</v>
      </c>
    </row>
    <row r="5476" spans="1:13" x14ac:dyDescent="0.25">
      <c r="A5476" s="28">
        <v>5475</v>
      </c>
      <c r="B5476" s="10" t="s">
        <v>9231</v>
      </c>
      <c r="C5476" s="11" t="s">
        <v>9092</v>
      </c>
      <c r="D5476" s="11" t="s">
        <v>6625</v>
      </c>
      <c r="E5476" s="11">
        <v>0</v>
      </c>
      <c r="F5476" s="11">
        <v>0</v>
      </c>
      <c r="G5476" s="11">
        <v>0</v>
      </c>
      <c r="H5476" s="11">
        <v>-0.77459666924148296</v>
      </c>
      <c r="I5476" s="26">
        <f t="shared" si="213"/>
        <v>0</v>
      </c>
      <c r="J5476" s="26">
        <f t="shared" si="213"/>
        <v>0</v>
      </c>
      <c r="K5476" s="26">
        <f t="shared" si="213"/>
        <v>0</v>
      </c>
      <c r="L5476" s="26">
        <f t="shared" si="212"/>
        <v>0.77459666924148296</v>
      </c>
      <c r="M5476" s="27">
        <f t="shared" si="214"/>
        <v>0.19364916731037074</v>
      </c>
    </row>
    <row r="5477" spans="1:13" x14ac:dyDescent="0.25">
      <c r="A5477" s="28">
        <v>5476</v>
      </c>
      <c r="B5477" s="10" t="s">
        <v>9232</v>
      </c>
      <c r="C5477" s="11" t="s">
        <v>9092</v>
      </c>
      <c r="D5477" s="11" t="s">
        <v>6625</v>
      </c>
      <c r="E5477" s="11">
        <v>0</v>
      </c>
      <c r="F5477" s="11">
        <v>0</v>
      </c>
      <c r="G5477" s="11">
        <v>0</v>
      </c>
      <c r="H5477" s="11">
        <v>0</v>
      </c>
      <c r="I5477" s="26">
        <f t="shared" si="213"/>
        <v>0</v>
      </c>
      <c r="J5477" s="26">
        <f t="shared" si="213"/>
        <v>0</v>
      </c>
      <c r="K5477" s="26">
        <f t="shared" si="213"/>
        <v>0</v>
      </c>
      <c r="L5477" s="26">
        <f t="shared" si="212"/>
        <v>0</v>
      </c>
      <c r="M5477" s="27">
        <f t="shared" si="214"/>
        <v>0</v>
      </c>
    </row>
    <row r="5478" spans="1:13" x14ac:dyDescent="0.25">
      <c r="A5478" s="28">
        <v>5477</v>
      </c>
      <c r="B5478" s="10" t="s">
        <v>9233</v>
      </c>
      <c r="C5478" s="11" t="s">
        <v>9092</v>
      </c>
      <c r="D5478" s="11" t="s">
        <v>6625</v>
      </c>
      <c r="E5478" s="11">
        <v>0</v>
      </c>
      <c r="F5478" s="11">
        <v>0</v>
      </c>
      <c r="G5478" s="11">
        <v>0</v>
      </c>
      <c r="H5478" s="11">
        <v>0</v>
      </c>
      <c r="I5478" s="26">
        <f t="shared" si="213"/>
        <v>0</v>
      </c>
      <c r="J5478" s="26">
        <f t="shared" si="213"/>
        <v>0</v>
      </c>
      <c r="K5478" s="26">
        <f t="shared" si="213"/>
        <v>0</v>
      </c>
      <c r="L5478" s="26">
        <f t="shared" si="212"/>
        <v>0</v>
      </c>
      <c r="M5478" s="27">
        <f t="shared" si="214"/>
        <v>0</v>
      </c>
    </row>
    <row r="5479" spans="1:13" x14ac:dyDescent="0.25">
      <c r="A5479" s="28">
        <v>5478</v>
      </c>
      <c r="B5479" s="10" t="s">
        <v>9234</v>
      </c>
      <c r="C5479" s="11" t="s">
        <v>9092</v>
      </c>
      <c r="D5479" s="11" t="s">
        <v>6625</v>
      </c>
      <c r="E5479" s="11">
        <v>0</v>
      </c>
      <c r="F5479" s="11">
        <v>0</v>
      </c>
      <c r="G5479" s="11">
        <v>0</v>
      </c>
      <c r="H5479" s="11">
        <v>0</v>
      </c>
      <c r="I5479" s="26">
        <f t="shared" si="213"/>
        <v>0</v>
      </c>
      <c r="J5479" s="26">
        <f t="shared" si="213"/>
        <v>0</v>
      </c>
      <c r="K5479" s="26">
        <f t="shared" si="213"/>
        <v>0</v>
      </c>
      <c r="L5479" s="26">
        <f t="shared" si="212"/>
        <v>0</v>
      </c>
      <c r="M5479" s="27">
        <f t="shared" si="214"/>
        <v>0</v>
      </c>
    </row>
    <row r="5480" spans="1:13" x14ac:dyDescent="0.25">
      <c r="A5480" s="28">
        <v>5479</v>
      </c>
      <c r="B5480" s="10" t="s">
        <v>9235</v>
      </c>
      <c r="C5480" s="11" t="s">
        <v>9092</v>
      </c>
      <c r="D5480" s="11" t="s">
        <v>6625</v>
      </c>
      <c r="E5480" s="11">
        <v>0</v>
      </c>
      <c r="F5480" s="11">
        <v>-0.25819888974716099</v>
      </c>
      <c r="G5480" s="11">
        <v>0</v>
      </c>
      <c r="H5480" s="11">
        <v>0</v>
      </c>
      <c r="I5480" s="26">
        <f t="shared" si="213"/>
        <v>0</v>
      </c>
      <c r="J5480" s="26">
        <f t="shared" si="213"/>
        <v>0.25819888974716099</v>
      </c>
      <c r="K5480" s="26">
        <f t="shared" si="213"/>
        <v>0</v>
      </c>
      <c r="L5480" s="26">
        <f t="shared" si="212"/>
        <v>0</v>
      </c>
      <c r="M5480" s="27">
        <f t="shared" si="214"/>
        <v>6.4549722436790247E-2</v>
      </c>
    </row>
    <row r="5481" spans="1:13" x14ac:dyDescent="0.25">
      <c r="A5481" s="28">
        <v>5480</v>
      </c>
      <c r="B5481" s="10" t="s">
        <v>9236</v>
      </c>
      <c r="C5481" s="11" t="s">
        <v>9092</v>
      </c>
      <c r="D5481" s="11" t="s">
        <v>6625</v>
      </c>
      <c r="E5481" s="11">
        <v>0</v>
      </c>
      <c r="F5481" s="11">
        <v>0</v>
      </c>
      <c r="G5481" s="11">
        <v>0</v>
      </c>
      <c r="H5481" s="11">
        <v>0.25819888974716099</v>
      </c>
      <c r="I5481" s="26">
        <f t="shared" si="213"/>
        <v>0</v>
      </c>
      <c r="J5481" s="26">
        <f t="shared" si="213"/>
        <v>0</v>
      </c>
      <c r="K5481" s="26">
        <f t="shared" si="213"/>
        <v>0</v>
      </c>
      <c r="L5481" s="26">
        <f t="shared" si="212"/>
        <v>0.25819888974716099</v>
      </c>
      <c r="M5481" s="27">
        <f t="shared" si="214"/>
        <v>6.4549722436790247E-2</v>
      </c>
    </row>
    <row r="5482" spans="1:13" x14ac:dyDescent="0.25">
      <c r="A5482" s="28">
        <v>5481</v>
      </c>
      <c r="B5482" s="10" t="s">
        <v>9237</v>
      </c>
      <c r="C5482" s="11" t="s">
        <v>9092</v>
      </c>
      <c r="D5482" s="11" t="s">
        <v>6625</v>
      </c>
      <c r="E5482" s="11">
        <v>0</v>
      </c>
      <c r="F5482" s="11">
        <v>0</v>
      </c>
      <c r="G5482" s="11">
        <v>0</v>
      </c>
      <c r="H5482" s="11">
        <v>0</v>
      </c>
      <c r="I5482" s="26">
        <f t="shared" si="213"/>
        <v>0</v>
      </c>
      <c r="J5482" s="26">
        <f t="shared" si="213"/>
        <v>0</v>
      </c>
      <c r="K5482" s="26">
        <f t="shared" si="213"/>
        <v>0</v>
      </c>
      <c r="L5482" s="26">
        <f t="shared" si="212"/>
        <v>0</v>
      </c>
      <c r="M5482" s="27">
        <f t="shared" si="214"/>
        <v>0</v>
      </c>
    </row>
    <row r="5483" spans="1:13" x14ac:dyDescent="0.25">
      <c r="A5483" s="28">
        <v>5482</v>
      </c>
      <c r="B5483" s="10" t="s">
        <v>9238</v>
      </c>
      <c r="C5483" s="11" t="s">
        <v>9092</v>
      </c>
      <c r="D5483" s="11" t="s">
        <v>6625</v>
      </c>
      <c r="E5483" s="11">
        <v>0</v>
      </c>
      <c r="F5483" s="11">
        <v>0</v>
      </c>
      <c r="G5483" s="11">
        <v>0</v>
      </c>
      <c r="H5483" s="11">
        <v>0</v>
      </c>
      <c r="I5483" s="26">
        <f t="shared" si="213"/>
        <v>0</v>
      </c>
      <c r="J5483" s="26">
        <f t="shared" si="213"/>
        <v>0</v>
      </c>
      <c r="K5483" s="26">
        <f t="shared" si="213"/>
        <v>0</v>
      </c>
      <c r="L5483" s="26">
        <f t="shared" si="212"/>
        <v>0</v>
      </c>
      <c r="M5483" s="27">
        <f t="shared" si="214"/>
        <v>0</v>
      </c>
    </row>
    <row r="5484" spans="1:13" x14ac:dyDescent="0.25">
      <c r="A5484" s="28">
        <v>5483</v>
      </c>
      <c r="B5484" s="10" t="s">
        <v>9239</v>
      </c>
      <c r="C5484" s="11" t="s">
        <v>9092</v>
      </c>
      <c r="D5484" s="11" t="s">
        <v>6625</v>
      </c>
      <c r="E5484" s="11">
        <v>0</v>
      </c>
      <c r="F5484" s="11">
        <v>0</v>
      </c>
      <c r="G5484" s="11">
        <v>0</v>
      </c>
      <c r="H5484" s="11">
        <v>0</v>
      </c>
      <c r="I5484" s="26">
        <f t="shared" si="213"/>
        <v>0</v>
      </c>
      <c r="J5484" s="26">
        <f t="shared" si="213"/>
        <v>0</v>
      </c>
      <c r="K5484" s="26">
        <f t="shared" si="213"/>
        <v>0</v>
      </c>
      <c r="L5484" s="26">
        <f t="shared" si="212"/>
        <v>0</v>
      </c>
      <c r="M5484" s="27">
        <f t="shared" si="214"/>
        <v>0</v>
      </c>
    </row>
    <row r="5485" spans="1:13" x14ac:dyDescent="0.25">
      <c r="A5485" s="28">
        <v>5484</v>
      </c>
      <c r="B5485" s="10" t="s">
        <v>9240</v>
      </c>
      <c r="C5485" s="11" t="s">
        <v>9092</v>
      </c>
      <c r="D5485" s="11" t="s">
        <v>6625</v>
      </c>
      <c r="E5485" s="11">
        <v>0</v>
      </c>
      <c r="F5485" s="11">
        <v>0</v>
      </c>
      <c r="G5485" s="11">
        <v>0</v>
      </c>
      <c r="H5485" s="11">
        <v>0</v>
      </c>
      <c r="I5485" s="26">
        <f t="shared" si="213"/>
        <v>0</v>
      </c>
      <c r="J5485" s="26">
        <f t="shared" si="213"/>
        <v>0</v>
      </c>
      <c r="K5485" s="26">
        <f t="shared" si="213"/>
        <v>0</v>
      </c>
      <c r="L5485" s="26">
        <f t="shared" si="212"/>
        <v>0</v>
      </c>
      <c r="M5485" s="27">
        <f t="shared" si="214"/>
        <v>0</v>
      </c>
    </row>
    <row r="5486" spans="1:13" x14ac:dyDescent="0.25">
      <c r="A5486" s="28">
        <v>5485</v>
      </c>
      <c r="B5486" s="10" t="s">
        <v>9241</v>
      </c>
      <c r="C5486" s="11" t="s">
        <v>9092</v>
      </c>
      <c r="D5486" s="11" t="s">
        <v>6625</v>
      </c>
      <c r="E5486" s="11">
        <v>0</v>
      </c>
      <c r="F5486" s="11">
        <v>0</v>
      </c>
      <c r="G5486" s="11">
        <v>0</v>
      </c>
      <c r="H5486" s="11">
        <v>0</v>
      </c>
      <c r="I5486" s="26">
        <f t="shared" si="213"/>
        <v>0</v>
      </c>
      <c r="J5486" s="26">
        <f t="shared" si="213"/>
        <v>0</v>
      </c>
      <c r="K5486" s="26">
        <f t="shared" si="213"/>
        <v>0</v>
      </c>
      <c r="L5486" s="26">
        <f t="shared" si="212"/>
        <v>0</v>
      </c>
      <c r="M5486" s="27">
        <f t="shared" si="214"/>
        <v>0</v>
      </c>
    </row>
    <row r="5487" spans="1:13" x14ac:dyDescent="0.25">
      <c r="A5487" s="28">
        <v>5486</v>
      </c>
      <c r="B5487" s="10" t="s">
        <v>9242</v>
      </c>
      <c r="C5487" s="11" t="s">
        <v>9092</v>
      </c>
      <c r="D5487" s="11" t="s">
        <v>6625</v>
      </c>
      <c r="E5487" s="11">
        <v>0</v>
      </c>
      <c r="F5487" s="11">
        <v>0</v>
      </c>
      <c r="G5487" s="11">
        <v>0</v>
      </c>
      <c r="H5487" s="11">
        <v>0</v>
      </c>
      <c r="I5487" s="26">
        <f t="shared" si="213"/>
        <v>0</v>
      </c>
      <c r="J5487" s="26">
        <f t="shared" si="213"/>
        <v>0</v>
      </c>
      <c r="K5487" s="26">
        <f t="shared" si="213"/>
        <v>0</v>
      </c>
      <c r="L5487" s="26">
        <f t="shared" si="212"/>
        <v>0</v>
      </c>
      <c r="M5487" s="27">
        <f t="shared" si="214"/>
        <v>0</v>
      </c>
    </row>
    <row r="5488" spans="1:13" x14ac:dyDescent="0.25">
      <c r="A5488" s="28">
        <v>5487</v>
      </c>
      <c r="B5488" s="10" t="s">
        <v>9243</v>
      </c>
      <c r="C5488" s="11" t="s">
        <v>9092</v>
      </c>
      <c r="D5488" s="11" t="s">
        <v>6625</v>
      </c>
      <c r="E5488" s="11">
        <v>0</v>
      </c>
      <c r="F5488" s="11">
        <v>0</v>
      </c>
      <c r="G5488" s="11">
        <v>-0.73786478737262196</v>
      </c>
      <c r="H5488" s="11">
        <v>0</v>
      </c>
      <c r="I5488" s="26">
        <f t="shared" si="213"/>
        <v>0</v>
      </c>
      <c r="J5488" s="26">
        <f t="shared" si="213"/>
        <v>0</v>
      </c>
      <c r="K5488" s="26">
        <f t="shared" si="213"/>
        <v>0.73786478737262196</v>
      </c>
      <c r="L5488" s="26">
        <f t="shared" si="212"/>
        <v>0</v>
      </c>
      <c r="M5488" s="27">
        <f t="shared" si="214"/>
        <v>0.18446619684315549</v>
      </c>
    </row>
    <row r="5489" spans="1:13" x14ac:dyDescent="0.25">
      <c r="A5489" s="28">
        <v>5488</v>
      </c>
      <c r="B5489" s="10" t="s">
        <v>9244</v>
      </c>
      <c r="C5489" s="11" t="s">
        <v>9092</v>
      </c>
      <c r="D5489" s="11" t="s">
        <v>6625</v>
      </c>
      <c r="E5489" s="11">
        <v>-0.105409255338946</v>
      </c>
      <c r="F5489" s="11">
        <v>0</v>
      </c>
      <c r="G5489" s="11">
        <v>-0.77459666924148296</v>
      </c>
      <c r="H5489" s="11">
        <v>-0.77459666924148296</v>
      </c>
      <c r="I5489" s="26">
        <f t="shared" si="213"/>
        <v>0.105409255338946</v>
      </c>
      <c r="J5489" s="26">
        <f t="shared" si="213"/>
        <v>0</v>
      </c>
      <c r="K5489" s="26">
        <f t="shared" si="213"/>
        <v>0.77459666924148296</v>
      </c>
      <c r="L5489" s="26">
        <f t="shared" si="212"/>
        <v>0.77459666924148296</v>
      </c>
      <c r="M5489" s="27">
        <f t="shared" si="214"/>
        <v>0.41365064845547794</v>
      </c>
    </row>
    <row r="5490" spans="1:13" x14ac:dyDescent="0.25">
      <c r="A5490" s="28">
        <v>5489</v>
      </c>
      <c r="B5490" s="10" t="s">
        <v>9245</v>
      </c>
      <c r="C5490" s="11" t="s">
        <v>9092</v>
      </c>
      <c r="D5490" s="11" t="s">
        <v>6625</v>
      </c>
      <c r="E5490" s="11">
        <v>0</v>
      </c>
      <c r="F5490" s="11">
        <v>0</v>
      </c>
      <c r="G5490" s="11">
        <v>0</v>
      </c>
      <c r="H5490" s="11">
        <v>0</v>
      </c>
      <c r="I5490" s="26">
        <f t="shared" si="213"/>
        <v>0</v>
      </c>
      <c r="J5490" s="26">
        <f t="shared" si="213"/>
        <v>0</v>
      </c>
      <c r="K5490" s="26">
        <f t="shared" si="213"/>
        <v>0</v>
      </c>
      <c r="L5490" s="26">
        <f t="shared" si="212"/>
        <v>0</v>
      </c>
      <c r="M5490" s="27">
        <f t="shared" si="214"/>
        <v>0</v>
      </c>
    </row>
    <row r="5491" spans="1:13" x14ac:dyDescent="0.25">
      <c r="A5491" s="28">
        <v>5490</v>
      </c>
      <c r="B5491" s="10" t="s">
        <v>9246</v>
      </c>
      <c r="C5491" s="11" t="s">
        <v>9092</v>
      </c>
      <c r="D5491" s="11" t="s">
        <v>6625</v>
      </c>
      <c r="E5491" s="11">
        <v>0</v>
      </c>
      <c r="F5491" s="11">
        <v>0</v>
      </c>
      <c r="G5491" s="11">
        <v>0</v>
      </c>
      <c r="H5491" s="11">
        <v>0</v>
      </c>
      <c r="I5491" s="26">
        <f t="shared" si="213"/>
        <v>0</v>
      </c>
      <c r="J5491" s="26">
        <f t="shared" si="213"/>
        <v>0</v>
      </c>
      <c r="K5491" s="26">
        <f t="shared" si="213"/>
        <v>0</v>
      </c>
      <c r="L5491" s="26">
        <f t="shared" si="212"/>
        <v>0</v>
      </c>
      <c r="M5491" s="27">
        <f t="shared" si="214"/>
        <v>0</v>
      </c>
    </row>
    <row r="5492" spans="1:13" x14ac:dyDescent="0.25">
      <c r="A5492" s="28">
        <v>5491</v>
      </c>
      <c r="B5492" s="10" t="s">
        <v>9247</v>
      </c>
      <c r="C5492" s="11" t="s">
        <v>9092</v>
      </c>
      <c r="D5492" s="11" t="s">
        <v>6625</v>
      </c>
      <c r="E5492" s="11">
        <v>0</v>
      </c>
      <c r="F5492" s="11">
        <v>0</v>
      </c>
      <c r="G5492" s="11">
        <v>0</v>
      </c>
      <c r="H5492" s="11">
        <v>0</v>
      </c>
      <c r="I5492" s="26">
        <f t="shared" si="213"/>
        <v>0</v>
      </c>
      <c r="J5492" s="26">
        <f t="shared" si="213"/>
        <v>0</v>
      </c>
      <c r="K5492" s="26">
        <f t="shared" si="213"/>
        <v>0</v>
      </c>
      <c r="L5492" s="26">
        <f t="shared" si="212"/>
        <v>0</v>
      </c>
      <c r="M5492" s="27">
        <f t="shared" si="214"/>
        <v>0</v>
      </c>
    </row>
    <row r="5493" spans="1:13" x14ac:dyDescent="0.25">
      <c r="A5493" s="28">
        <v>5492</v>
      </c>
      <c r="B5493" s="10" t="s">
        <v>9248</v>
      </c>
      <c r="C5493" s="11" t="s">
        <v>9092</v>
      </c>
      <c r="D5493" s="11" t="s">
        <v>6625</v>
      </c>
      <c r="E5493" s="11">
        <v>0</v>
      </c>
      <c r="F5493" s="11">
        <v>0</v>
      </c>
      <c r="G5493" s="11">
        <v>0</v>
      </c>
      <c r="H5493" s="11">
        <v>0</v>
      </c>
      <c r="I5493" s="26">
        <f t="shared" si="213"/>
        <v>0</v>
      </c>
      <c r="J5493" s="26">
        <f t="shared" si="213"/>
        <v>0</v>
      </c>
      <c r="K5493" s="26">
        <f t="shared" si="213"/>
        <v>0</v>
      </c>
      <c r="L5493" s="26">
        <f t="shared" si="212"/>
        <v>0</v>
      </c>
      <c r="M5493" s="27">
        <f t="shared" si="214"/>
        <v>0</v>
      </c>
    </row>
    <row r="5494" spans="1:13" x14ac:dyDescent="0.25">
      <c r="A5494" s="28">
        <v>5493</v>
      </c>
      <c r="B5494" s="10" t="s">
        <v>9249</v>
      </c>
      <c r="C5494" s="11" t="s">
        <v>9092</v>
      </c>
      <c r="D5494" s="11" t="s">
        <v>6625</v>
      </c>
      <c r="E5494" s="11">
        <v>0</v>
      </c>
      <c r="F5494" s="11">
        <v>0</v>
      </c>
      <c r="G5494" s="11">
        <v>0</v>
      </c>
      <c r="H5494" s="11">
        <v>0</v>
      </c>
      <c r="I5494" s="26">
        <f t="shared" si="213"/>
        <v>0</v>
      </c>
      <c r="J5494" s="26">
        <f t="shared" si="213"/>
        <v>0</v>
      </c>
      <c r="K5494" s="26">
        <f t="shared" si="213"/>
        <v>0</v>
      </c>
      <c r="L5494" s="26">
        <f t="shared" si="212"/>
        <v>0</v>
      </c>
      <c r="M5494" s="27">
        <f t="shared" si="214"/>
        <v>0</v>
      </c>
    </row>
    <row r="5495" spans="1:13" x14ac:dyDescent="0.25">
      <c r="A5495" s="28">
        <v>5494</v>
      </c>
      <c r="B5495" s="10" t="s">
        <v>9250</v>
      </c>
      <c r="C5495" s="11" t="s">
        <v>9092</v>
      </c>
      <c r="D5495" s="11" t="s">
        <v>6625</v>
      </c>
      <c r="E5495" s="11">
        <v>0</v>
      </c>
      <c r="F5495" s="11">
        <v>0</v>
      </c>
      <c r="G5495" s="11">
        <v>0.25819888974716099</v>
      </c>
      <c r="H5495" s="11">
        <v>0</v>
      </c>
      <c r="I5495" s="26">
        <f t="shared" si="213"/>
        <v>0</v>
      </c>
      <c r="J5495" s="26">
        <f t="shared" si="213"/>
        <v>0</v>
      </c>
      <c r="K5495" s="26">
        <f t="shared" si="213"/>
        <v>0.25819888974716099</v>
      </c>
      <c r="L5495" s="26">
        <f t="shared" si="212"/>
        <v>0</v>
      </c>
      <c r="M5495" s="27">
        <f t="shared" si="214"/>
        <v>6.4549722436790247E-2</v>
      </c>
    </row>
    <row r="5496" spans="1:13" x14ac:dyDescent="0.25">
      <c r="A5496" s="28">
        <v>5495</v>
      </c>
      <c r="B5496" s="10" t="s">
        <v>9251</v>
      </c>
      <c r="C5496" s="11" t="s">
        <v>9092</v>
      </c>
      <c r="D5496" s="11" t="s">
        <v>6625</v>
      </c>
      <c r="E5496" s="11">
        <v>0</v>
      </c>
      <c r="F5496" s="11">
        <v>0</v>
      </c>
      <c r="G5496" s="11">
        <v>0</v>
      </c>
      <c r="H5496" s="11">
        <v>0</v>
      </c>
      <c r="I5496" s="26">
        <f t="shared" si="213"/>
        <v>0</v>
      </c>
      <c r="J5496" s="26">
        <f t="shared" si="213"/>
        <v>0</v>
      </c>
      <c r="K5496" s="26">
        <f t="shared" si="213"/>
        <v>0</v>
      </c>
      <c r="L5496" s="26">
        <f t="shared" si="212"/>
        <v>0</v>
      </c>
      <c r="M5496" s="27">
        <f t="shared" si="214"/>
        <v>0</v>
      </c>
    </row>
    <row r="5497" spans="1:13" x14ac:dyDescent="0.25">
      <c r="A5497" s="28">
        <v>5496</v>
      </c>
      <c r="B5497" s="10" t="s">
        <v>9252</v>
      </c>
      <c r="C5497" s="11" t="s">
        <v>9092</v>
      </c>
      <c r="D5497" s="11" t="s">
        <v>6625</v>
      </c>
      <c r="E5497" s="11">
        <v>0</v>
      </c>
      <c r="F5497" s="11">
        <v>0</v>
      </c>
      <c r="G5497" s="11">
        <v>0</v>
      </c>
      <c r="H5497" s="11">
        <v>-0.77459666924148296</v>
      </c>
      <c r="I5497" s="26">
        <f t="shared" si="213"/>
        <v>0</v>
      </c>
      <c r="J5497" s="26">
        <f t="shared" si="213"/>
        <v>0</v>
      </c>
      <c r="K5497" s="26">
        <f t="shared" si="213"/>
        <v>0</v>
      </c>
      <c r="L5497" s="26">
        <f t="shared" si="212"/>
        <v>0.77459666924148296</v>
      </c>
      <c r="M5497" s="27">
        <f t="shared" si="214"/>
        <v>0.19364916731037074</v>
      </c>
    </row>
    <row r="5498" spans="1:13" x14ac:dyDescent="0.25">
      <c r="A5498" s="28">
        <v>5497</v>
      </c>
      <c r="B5498" s="10" t="s">
        <v>9253</v>
      </c>
      <c r="C5498" s="11" t="s">
        <v>9092</v>
      </c>
      <c r="D5498" s="11" t="s">
        <v>6625</v>
      </c>
      <c r="E5498" s="11">
        <v>0</v>
      </c>
      <c r="F5498" s="11">
        <v>0</v>
      </c>
      <c r="G5498" s="11">
        <v>0</v>
      </c>
      <c r="H5498" s="11">
        <v>0</v>
      </c>
      <c r="I5498" s="26">
        <f t="shared" si="213"/>
        <v>0</v>
      </c>
      <c r="J5498" s="26">
        <f t="shared" si="213"/>
        <v>0</v>
      </c>
      <c r="K5498" s="26">
        <f t="shared" si="213"/>
        <v>0</v>
      </c>
      <c r="L5498" s="26">
        <f t="shared" si="212"/>
        <v>0</v>
      </c>
      <c r="M5498" s="27">
        <f t="shared" si="214"/>
        <v>0</v>
      </c>
    </row>
    <row r="5499" spans="1:13" x14ac:dyDescent="0.25">
      <c r="A5499" s="28">
        <v>5498</v>
      </c>
      <c r="B5499" s="10" t="s">
        <v>9254</v>
      </c>
      <c r="C5499" s="11" t="s">
        <v>9092</v>
      </c>
      <c r="D5499" s="11" t="s">
        <v>6625</v>
      </c>
      <c r="E5499" s="11">
        <v>0</v>
      </c>
      <c r="F5499" s="11">
        <v>0</v>
      </c>
      <c r="G5499" s="11">
        <v>0</v>
      </c>
      <c r="H5499" s="11">
        <v>0</v>
      </c>
      <c r="I5499" s="26">
        <f t="shared" si="213"/>
        <v>0</v>
      </c>
      <c r="J5499" s="26">
        <f t="shared" si="213"/>
        <v>0</v>
      </c>
      <c r="K5499" s="26">
        <f t="shared" si="213"/>
        <v>0</v>
      </c>
      <c r="L5499" s="26">
        <f t="shared" si="212"/>
        <v>0</v>
      </c>
      <c r="M5499" s="27">
        <f t="shared" si="214"/>
        <v>0</v>
      </c>
    </row>
    <row r="5500" spans="1:13" x14ac:dyDescent="0.25">
      <c r="A5500" s="28">
        <v>5499</v>
      </c>
      <c r="B5500" s="10" t="s">
        <v>9255</v>
      </c>
      <c r="C5500" s="11" t="s">
        <v>9092</v>
      </c>
      <c r="D5500" s="11" t="s">
        <v>6625</v>
      </c>
      <c r="E5500" s="11">
        <v>0</v>
      </c>
      <c r="F5500" s="11">
        <v>-0.77459666924148296</v>
      </c>
      <c r="G5500" s="11">
        <v>0</v>
      </c>
      <c r="H5500" s="11">
        <v>0</v>
      </c>
      <c r="I5500" s="26">
        <f t="shared" si="213"/>
        <v>0</v>
      </c>
      <c r="J5500" s="26">
        <f t="shared" si="213"/>
        <v>0.77459666924148296</v>
      </c>
      <c r="K5500" s="26">
        <f t="shared" si="213"/>
        <v>0</v>
      </c>
      <c r="L5500" s="26">
        <f t="shared" si="212"/>
        <v>0</v>
      </c>
      <c r="M5500" s="27">
        <f t="shared" si="214"/>
        <v>0.19364916731037074</v>
      </c>
    </row>
    <row r="5501" spans="1:13" x14ac:dyDescent="0.25">
      <c r="A5501" s="28">
        <v>5500</v>
      </c>
      <c r="B5501" s="10" t="s">
        <v>9256</v>
      </c>
      <c r="C5501" s="11" t="s">
        <v>9092</v>
      </c>
      <c r="D5501" s="11" t="s">
        <v>6625</v>
      </c>
      <c r="E5501" s="11">
        <v>0</v>
      </c>
      <c r="F5501" s="11">
        <v>0</v>
      </c>
      <c r="G5501" s="11">
        <v>0</v>
      </c>
      <c r="H5501" s="11">
        <v>0</v>
      </c>
      <c r="I5501" s="26">
        <f t="shared" si="213"/>
        <v>0</v>
      </c>
      <c r="J5501" s="26">
        <f t="shared" si="213"/>
        <v>0</v>
      </c>
      <c r="K5501" s="26">
        <f t="shared" si="213"/>
        <v>0</v>
      </c>
      <c r="L5501" s="26">
        <f t="shared" si="212"/>
        <v>0</v>
      </c>
      <c r="M5501" s="27">
        <f t="shared" si="214"/>
        <v>0</v>
      </c>
    </row>
    <row r="5502" spans="1:13" x14ac:dyDescent="0.25">
      <c r="A5502" s="28">
        <v>5501</v>
      </c>
      <c r="B5502" s="10" t="s">
        <v>9257</v>
      </c>
      <c r="C5502" s="11" t="s">
        <v>9092</v>
      </c>
      <c r="D5502" s="11" t="s">
        <v>6625</v>
      </c>
      <c r="E5502" s="11">
        <v>0</v>
      </c>
      <c r="F5502" s="11">
        <v>0</v>
      </c>
      <c r="G5502" s="11">
        <v>0</v>
      </c>
      <c r="H5502" s="11">
        <v>0</v>
      </c>
      <c r="I5502" s="26">
        <f t="shared" si="213"/>
        <v>0</v>
      </c>
      <c r="J5502" s="26">
        <f t="shared" si="213"/>
        <v>0</v>
      </c>
      <c r="K5502" s="26">
        <f t="shared" si="213"/>
        <v>0</v>
      </c>
      <c r="L5502" s="26">
        <f t="shared" si="212"/>
        <v>0</v>
      </c>
      <c r="M5502" s="27">
        <f t="shared" si="214"/>
        <v>0</v>
      </c>
    </row>
    <row r="5503" spans="1:13" x14ac:dyDescent="0.25">
      <c r="A5503" s="28">
        <v>5502</v>
      </c>
      <c r="B5503" s="10" t="s">
        <v>9258</v>
      </c>
      <c r="C5503" s="11" t="s">
        <v>9092</v>
      </c>
      <c r="D5503" s="11" t="s">
        <v>6625</v>
      </c>
      <c r="E5503" s="11">
        <v>0</v>
      </c>
      <c r="F5503" s="11">
        <v>0</v>
      </c>
      <c r="G5503" s="11">
        <v>0</v>
      </c>
      <c r="H5503" s="11">
        <v>0</v>
      </c>
      <c r="I5503" s="26">
        <f t="shared" si="213"/>
        <v>0</v>
      </c>
      <c r="J5503" s="26">
        <f t="shared" si="213"/>
        <v>0</v>
      </c>
      <c r="K5503" s="26">
        <f t="shared" si="213"/>
        <v>0</v>
      </c>
      <c r="L5503" s="26">
        <f t="shared" si="212"/>
        <v>0</v>
      </c>
      <c r="M5503" s="27">
        <f t="shared" si="214"/>
        <v>0</v>
      </c>
    </row>
    <row r="5504" spans="1:13" x14ac:dyDescent="0.25">
      <c r="A5504" s="28">
        <v>5503</v>
      </c>
      <c r="B5504" s="10" t="s">
        <v>9259</v>
      </c>
      <c r="C5504" s="11" t="s">
        <v>9092</v>
      </c>
      <c r="D5504" s="11" t="s">
        <v>6625</v>
      </c>
      <c r="E5504" s="11">
        <v>0</v>
      </c>
      <c r="F5504" s="11">
        <v>0.77459666924148296</v>
      </c>
      <c r="G5504" s="11">
        <v>0</v>
      </c>
      <c r="H5504" s="11">
        <v>0</v>
      </c>
      <c r="I5504" s="26">
        <f t="shared" si="213"/>
        <v>0</v>
      </c>
      <c r="J5504" s="26">
        <f t="shared" si="213"/>
        <v>0.77459666924148296</v>
      </c>
      <c r="K5504" s="26">
        <f t="shared" si="213"/>
        <v>0</v>
      </c>
      <c r="L5504" s="26">
        <f t="shared" si="212"/>
        <v>0</v>
      </c>
      <c r="M5504" s="27">
        <f t="shared" si="214"/>
        <v>0.19364916731037074</v>
      </c>
    </row>
    <row r="5505" spans="1:13" x14ac:dyDescent="0.25">
      <c r="A5505" s="28">
        <v>5504</v>
      </c>
      <c r="B5505" s="10" t="s">
        <v>9260</v>
      </c>
      <c r="C5505" s="11" t="s">
        <v>9092</v>
      </c>
      <c r="D5505" s="11" t="s">
        <v>6625</v>
      </c>
      <c r="E5505" s="11">
        <v>0</v>
      </c>
      <c r="F5505" s="11">
        <v>0</v>
      </c>
      <c r="G5505" s="11">
        <v>0</v>
      </c>
      <c r="H5505" s="11">
        <v>0</v>
      </c>
      <c r="I5505" s="26">
        <f t="shared" si="213"/>
        <v>0</v>
      </c>
      <c r="J5505" s="26">
        <f t="shared" si="213"/>
        <v>0</v>
      </c>
      <c r="K5505" s="26">
        <f t="shared" si="213"/>
        <v>0</v>
      </c>
      <c r="L5505" s="26">
        <f t="shared" si="213"/>
        <v>0</v>
      </c>
      <c r="M5505" s="27">
        <f t="shared" si="214"/>
        <v>0</v>
      </c>
    </row>
    <row r="5506" spans="1:13" x14ac:dyDescent="0.25">
      <c r="A5506" s="28">
        <v>5505</v>
      </c>
      <c r="B5506" s="10" t="s">
        <v>9261</v>
      </c>
      <c r="C5506" s="11" t="s">
        <v>9092</v>
      </c>
      <c r="D5506" s="11" t="s">
        <v>6625</v>
      </c>
      <c r="E5506" s="11">
        <v>0</v>
      </c>
      <c r="F5506" s="11">
        <v>0</v>
      </c>
      <c r="G5506" s="11">
        <v>-0.77459666924148296</v>
      </c>
      <c r="H5506" s="11">
        <v>0</v>
      </c>
      <c r="I5506" s="26">
        <f t="shared" ref="I5506:L5569" si="215">ABS(E5506)</f>
        <v>0</v>
      </c>
      <c r="J5506" s="26">
        <f t="shared" si="215"/>
        <v>0</v>
      </c>
      <c r="K5506" s="26">
        <f t="shared" si="215"/>
        <v>0.77459666924148296</v>
      </c>
      <c r="L5506" s="26">
        <f t="shared" si="215"/>
        <v>0</v>
      </c>
      <c r="M5506" s="27">
        <f t="shared" si="214"/>
        <v>0.19364916731037074</v>
      </c>
    </row>
    <row r="5507" spans="1:13" x14ac:dyDescent="0.25">
      <c r="A5507" s="28">
        <v>5506</v>
      </c>
      <c r="B5507" s="10" t="s">
        <v>9262</v>
      </c>
      <c r="C5507" s="11" t="s">
        <v>9092</v>
      </c>
      <c r="D5507" s="11" t="s">
        <v>6625</v>
      </c>
      <c r="E5507" s="11">
        <v>0</v>
      </c>
      <c r="F5507" s="11">
        <v>0</v>
      </c>
      <c r="G5507" s="11">
        <v>0</v>
      </c>
      <c r="H5507" s="11">
        <v>0</v>
      </c>
      <c r="I5507" s="26">
        <f t="shared" si="215"/>
        <v>0</v>
      </c>
      <c r="J5507" s="26">
        <f t="shared" si="215"/>
        <v>0</v>
      </c>
      <c r="K5507" s="26">
        <f t="shared" si="215"/>
        <v>0</v>
      </c>
      <c r="L5507" s="26">
        <f t="shared" si="215"/>
        <v>0</v>
      </c>
      <c r="M5507" s="27">
        <f t="shared" ref="M5507:M5570" si="216">AVERAGE(I5507:L5507)</f>
        <v>0</v>
      </c>
    </row>
    <row r="5508" spans="1:13" x14ac:dyDescent="0.25">
      <c r="A5508" s="28">
        <v>5507</v>
      </c>
      <c r="B5508" s="10" t="s">
        <v>9263</v>
      </c>
      <c r="C5508" s="11" t="s">
        <v>9092</v>
      </c>
      <c r="D5508" s="11" t="s">
        <v>6625</v>
      </c>
      <c r="E5508" s="11">
        <v>0</v>
      </c>
      <c r="F5508" s="11">
        <v>0</v>
      </c>
      <c r="G5508" s="11">
        <v>0</v>
      </c>
      <c r="H5508" s="11">
        <v>0</v>
      </c>
      <c r="I5508" s="26">
        <f t="shared" si="215"/>
        <v>0</v>
      </c>
      <c r="J5508" s="26">
        <f t="shared" si="215"/>
        <v>0</v>
      </c>
      <c r="K5508" s="26">
        <f t="shared" si="215"/>
        <v>0</v>
      </c>
      <c r="L5508" s="26">
        <f t="shared" si="215"/>
        <v>0</v>
      </c>
      <c r="M5508" s="27">
        <f t="shared" si="216"/>
        <v>0</v>
      </c>
    </row>
    <row r="5509" spans="1:13" x14ac:dyDescent="0.25">
      <c r="A5509" s="28">
        <v>5508</v>
      </c>
      <c r="B5509" s="10" t="s">
        <v>9264</v>
      </c>
      <c r="C5509" s="11" t="s">
        <v>9092</v>
      </c>
      <c r="D5509" s="11" t="s">
        <v>6625</v>
      </c>
      <c r="E5509" s="11">
        <v>0</v>
      </c>
      <c r="F5509" s="11">
        <v>0</v>
      </c>
      <c r="G5509" s="11">
        <v>0</v>
      </c>
      <c r="H5509" s="11">
        <v>0</v>
      </c>
      <c r="I5509" s="26">
        <f t="shared" si="215"/>
        <v>0</v>
      </c>
      <c r="J5509" s="26">
        <f t="shared" si="215"/>
        <v>0</v>
      </c>
      <c r="K5509" s="26">
        <f t="shared" si="215"/>
        <v>0</v>
      </c>
      <c r="L5509" s="26">
        <f t="shared" si="215"/>
        <v>0</v>
      </c>
      <c r="M5509" s="27">
        <f t="shared" si="216"/>
        <v>0</v>
      </c>
    </row>
    <row r="5510" spans="1:13" x14ac:dyDescent="0.25">
      <c r="A5510" s="28">
        <v>5509</v>
      </c>
      <c r="B5510" s="10" t="s">
        <v>9265</v>
      </c>
      <c r="C5510" s="11" t="s">
        <v>9092</v>
      </c>
      <c r="D5510" s="11" t="s">
        <v>6625</v>
      </c>
      <c r="E5510" s="11">
        <v>0</v>
      </c>
      <c r="F5510" s="11">
        <v>0</v>
      </c>
      <c r="G5510" s="11">
        <v>0</v>
      </c>
      <c r="H5510" s="11">
        <v>0.25819888974716099</v>
      </c>
      <c r="I5510" s="26">
        <f t="shared" si="215"/>
        <v>0</v>
      </c>
      <c r="J5510" s="26">
        <f t="shared" si="215"/>
        <v>0</v>
      </c>
      <c r="K5510" s="26">
        <f t="shared" si="215"/>
        <v>0</v>
      </c>
      <c r="L5510" s="26">
        <f t="shared" si="215"/>
        <v>0.25819888974716099</v>
      </c>
      <c r="M5510" s="27">
        <f t="shared" si="216"/>
        <v>6.4549722436790247E-2</v>
      </c>
    </row>
    <row r="5511" spans="1:13" x14ac:dyDescent="0.25">
      <c r="A5511" s="28">
        <v>5510</v>
      </c>
      <c r="B5511" s="10" t="s">
        <v>9266</v>
      </c>
      <c r="C5511" s="11" t="s">
        <v>9092</v>
      </c>
      <c r="D5511" s="11" t="s">
        <v>6625</v>
      </c>
      <c r="E5511" s="11">
        <v>0</v>
      </c>
      <c r="F5511" s="11">
        <v>0</v>
      </c>
      <c r="G5511" s="11">
        <v>0</v>
      </c>
      <c r="H5511" s="11">
        <v>0</v>
      </c>
      <c r="I5511" s="26">
        <f t="shared" si="215"/>
        <v>0</v>
      </c>
      <c r="J5511" s="26">
        <f t="shared" si="215"/>
        <v>0</v>
      </c>
      <c r="K5511" s="26">
        <f t="shared" si="215"/>
        <v>0</v>
      </c>
      <c r="L5511" s="26">
        <f t="shared" si="215"/>
        <v>0</v>
      </c>
      <c r="M5511" s="27">
        <f t="shared" si="216"/>
        <v>0</v>
      </c>
    </row>
    <row r="5512" spans="1:13" x14ac:dyDescent="0.25">
      <c r="A5512" s="28">
        <v>5511</v>
      </c>
      <c r="B5512" s="10" t="s">
        <v>9267</v>
      </c>
      <c r="C5512" s="11" t="s">
        <v>9092</v>
      </c>
      <c r="D5512" s="11" t="s">
        <v>6625</v>
      </c>
      <c r="E5512" s="11">
        <v>-0.25819888974716099</v>
      </c>
      <c r="F5512" s="11">
        <v>0</v>
      </c>
      <c r="G5512" s="11">
        <v>0</v>
      </c>
      <c r="H5512" s="11">
        <v>0</v>
      </c>
      <c r="I5512" s="26">
        <f t="shared" si="215"/>
        <v>0.25819888974716099</v>
      </c>
      <c r="J5512" s="26">
        <f t="shared" si="215"/>
        <v>0</v>
      </c>
      <c r="K5512" s="26">
        <f t="shared" si="215"/>
        <v>0</v>
      </c>
      <c r="L5512" s="26">
        <f t="shared" si="215"/>
        <v>0</v>
      </c>
      <c r="M5512" s="27">
        <f t="shared" si="216"/>
        <v>6.4549722436790247E-2</v>
      </c>
    </row>
    <row r="5513" spans="1:13" x14ac:dyDescent="0.25">
      <c r="A5513" s="28">
        <v>5512</v>
      </c>
      <c r="B5513" s="10" t="s">
        <v>9268</v>
      </c>
      <c r="C5513" s="11" t="s">
        <v>9092</v>
      </c>
      <c r="D5513" s="11" t="s">
        <v>6625</v>
      </c>
      <c r="E5513" s="11">
        <v>0</v>
      </c>
      <c r="F5513" s="11">
        <v>0</v>
      </c>
      <c r="G5513" s="11">
        <v>0</v>
      </c>
      <c r="H5513" s="11">
        <v>0</v>
      </c>
      <c r="I5513" s="26">
        <f t="shared" si="215"/>
        <v>0</v>
      </c>
      <c r="J5513" s="26">
        <f t="shared" si="215"/>
        <v>0</v>
      </c>
      <c r="K5513" s="26">
        <f t="shared" si="215"/>
        <v>0</v>
      </c>
      <c r="L5513" s="26">
        <f t="shared" si="215"/>
        <v>0</v>
      </c>
      <c r="M5513" s="27">
        <f t="shared" si="216"/>
        <v>0</v>
      </c>
    </row>
    <row r="5514" spans="1:13" x14ac:dyDescent="0.25">
      <c r="A5514" s="28">
        <v>5513</v>
      </c>
      <c r="B5514" s="10" t="s">
        <v>9269</v>
      </c>
      <c r="C5514" s="11" t="s">
        <v>9092</v>
      </c>
      <c r="D5514" s="11" t="s">
        <v>6625</v>
      </c>
      <c r="E5514" s="11">
        <v>0</v>
      </c>
      <c r="F5514" s="11">
        <v>0</v>
      </c>
      <c r="G5514" s="11">
        <v>0</v>
      </c>
      <c r="H5514" s="11">
        <v>0</v>
      </c>
      <c r="I5514" s="26">
        <f t="shared" si="215"/>
        <v>0</v>
      </c>
      <c r="J5514" s="26">
        <f t="shared" si="215"/>
        <v>0</v>
      </c>
      <c r="K5514" s="26">
        <f t="shared" si="215"/>
        <v>0</v>
      </c>
      <c r="L5514" s="26">
        <f t="shared" si="215"/>
        <v>0</v>
      </c>
      <c r="M5514" s="27">
        <f t="shared" si="216"/>
        <v>0</v>
      </c>
    </row>
    <row r="5515" spans="1:13" x14ac:dyDescent="0.25">
      <c r="A5515" s="28">
        <v>5514</v>
      </c>
      <c r="B5515" s="10" t="s">
        <v>9270</v>
      </c>
      <c r="C5515" s="11" t="s">
        <v>9092</v>
      </c>
      <c r="D5515" s="11" t="s">
        <v>6625</v>
      </c>
      <c r="E5515" s="11">
        <v>0</v>
      </c>
      <c r="F5515" s="11">
        <v>0</v>
      </c>
      <c r="G5515" s="11">
        <v>0</v>
      </c>
      <c r="H5515" s="11">
        <v>0</v>
      </c>
      <c r="I5515" s="26">
        <f t="shared" si="215"/>
        <v>0</v>
      </c>
      <c r="J5515" s="26">
        <f t="shared" si="215"/>
        <v>0</v>
      </c>
      <c r="K5515" s="26">
        <f t="shared" si="215"/>
        <v>0</v>
      </c>
      <c r="L5515" s="26">
        <f t="shared" si="215"/>
        <v>0</v>
      </c>
      <c r="M5515" s="27">
        <f t="shared" si="216"/>
        <v>0</v>
      </c>
    </row>
    <row r="5516" spans="1:13" x14ac:dyDescent="0.25">
      <c r="A5516" s="28">
        <v>5515</v>
      </c>
      <c r="B5516" s="10" t="s">
        <v>9271</v>
      </c>
      <c r="C5516" s="11" t="s">
        <v>9092</v>
      </c>
      <c r="D5516" s="11" t="s">
        <v>6625</v>
      </c>
      <c r="E5516" s="11">
        <v>0</v>
      </c>
      <c r="F5516" s="11">
        <v>0</v>
      </c>
      <c r="G5516" s="11">
        <v>0</v>
      </c>
      <c r="H5516" s="11">
        <v>0</v>
      </c>
      <c r="I5516" s="26">
        <f t="shared" si="215"/>
        <v>0</v>
      </c>
      <c r="J5516" s="26">
        <f t="shared" si="215"/>
        <v>0</v>
      </c>
      <c r="K5516" s="26">
        <f t="shared" si="215"/>
        <v>0</v>
      </c>
      <c r="L5516" s="26">
        <f t="shared" si="215"/>
        <v>0</v>
      </c>
      <c r="M5516" s="27">
        <f t="shared" si="216"/>
        <v>0</v>
      </c>
    </row>
    <row r="5517" spans="1:13" x14ac:dyDescent="0.25">
      <c r="A5517" s="28">
        <v>5516</v>
      </c>
      <c r="B5517" s="10" t="s">
        <v>9272</v>
      </c>
      <c r="C5517" s="11" t="s">
        <v>9092</v>
      </c>
      <c r="D5517" s="11" t="s">
        <v>6625</v>
      </c>
      <c r="E5517" s="11">
        <v>0</v>
      </c>
      <c r="F5517" s="11">
        <v>0</v>
      </c>
      <c r="G5517" s="11">
        <v>0</v>
      </c>
      <c r="H5517" s="11">
        <v>0</v>
      </c>
      <c r="I5517" s="26">
        <f t="shared" si="215"/>
        <v>0</v>
      </c>
      <c r="J5517" s="26">
        <f t="shared" si="215"/>
        <v>0</v>
      </c>
      <c r="K5517" s="26">
        <f t="shared" si="215"/>
        <v>0</v>
      </c>
      <c r="L5517" s="26">
        <f t="shared" si="215"/>
        <v>0</v>
      </c>
      <c r="M5517" s="27">
        <f t="shared" si="216"/>
        <v>0</v>
      </c>
    </row>
    <row r="5518" spans="1:13" x14ac:dyDescent="0.25">
      <c r="A5518" s="28">
        <v>5517</v>
      </c>
      <c r="B5518" s="10" t="s">
        <v>9273</v>
      </c>
      <c r="C5518" s="11" t="s">
        <v>9092</v>
      </c>
      <c r="D5518" s="11" t="s">
        <v>6625</v>
      </c>
      <c r="E5518" s="11">
        <v>0</v>
      </c>
      <c r="F5518" s="11">
        <v>0</v>
      </c>
      <c r="G5518" s="11">
        <v>0</v>
      </c>
      <c r="H5518" s="11">
        <v>0</v>
      </c>
      <c r="I5518" s="26">
        <f t="shared" si="215"/>
        <v>0</v>
      </c>
      <c r="J5518" s="26">
        <f t="shared" si="215"/>
        <v>0</v>
      </c>
      <c r="K5518" s="26">
        <f t="shared" si="215"/>
        <v>0</v>
      </c>
      <c r="L5518" s="26">
        <f t="shared" si="215"/>
        <v>0</v>
      </c>
      <c r="M5518" s="27">
        <f t="shared" si="216"/>
        <v>0</v>
      </c>
    </row>
    <row r="5519" spans="1:13" x14ac:dyDescent="0.25">
      <c r="A5519" s="28">
        <v>5518</v>
      </c>
      <c r="B5519" s="10" t="s">
        <v>9274</v>
      </c>
      <c r="C5519" s="11" t="s">
        <v>9092</v>
      </c>
      <c r="D5519" s="11" t="s">
        <v>6625</v>
      </c>
      <c r="E5519" s="11">
        <v>0</v>
      </c>
      <c r="F5519" s="11">
        <v>0</v>
      </c>
      <c r="G5519" s="11">
        <v>0</v>
      </c>
      <c r="H5519" s="11">
        <v>0</v>
      </c>
      <c r="I5519" s="26">
        <f t="shared" si="215"/>
        <v>0</v>
      </c>
      <c r="J5519" s="26">
        <f t="shared" si="215"/>
        <v>0</v>
      </c>
      <c r="K5519" s="26">
        <f t="shared" si="215"/>
        <v>0</v>
      </c>
      <c r="L5519" s="26">
        <f t="shared" si="215"/>
        <v>0</v>
      </c>
      <c r="M5519" s="27">
        <f t="shared" si="216"/>
        <v>0</v>
      </c>
    </row>
    <row r="5520" spans="1:13" x14ac:dyDescent="0.25">
      <c r="A5520" s="28">
        <v>5519</v>
      </c>
      <c r="B5520" s="10" t="s">
        <v>9275</v>
      </c>
      <c r="C5520" s="11" t="s">
        <v>9092</v>
      </c>
      <c r="D5520" s="11" t="s">
        <v>6625</v>
      </c>
      <c r="E5520" s="11">
        <v>0</v>
      </c>
      <c r="F5520" s="11">
        <v>0</v>
      </c>
      <c r="G5520" s="11">
        <v>0</v>
      </c>
      <c r="H5520" s="11">
        <v>0</v>
      </c>
      <c r="I5520" s="26">
        <f t="shared" si="215"/>
        <v>0</v>
      </c>
      <c r="J5520" s="26">
        <f t="shared" si="215"/>
        <v>0</v>
      </c>
      <c r="K5520" s="26">
        <f t="shared" si="215"/>
        <v>0</v>
      </c>
      <c r="L5520" s="26">
        <f t="shared" si="215"/>
        <v>0</v>
      </c>
      <c r="M5520" s="27">
        <f t="shared" si="216"/>
        <v>0</v>
      </c>
    </row>
    <row r="5521" spans="1:13" x14ac:dyDescent="0.25">
      <c r="A5521" s="28">
        <v>5520</v>
      </c>
      <c r="B5521" s="10" t="s">
        <v>9276</v>
      </c>
      <c r="C5521" s="11" t="s">
        <v>9092</v>
      </c>
      <c r="D5521" s="11" t="s">
        <v>6625</v>
      </c>
      <c r="E5521" s="11">
        <v>0</v>
      </c>
      <c r="F5521" s="11">
        <v>0</v>
      </c>
      <c r="G5521" s="11">
        <v>0</v>
      </c>
      <c r="H5521" s="11">
        <v>0</v>
      </c>
      <c r="I5521" s="26">
        <f t="shared" si="215"/>
        <v>0</v>
      </c>
      <c r="J5521" s="26">
        <f t="shared" si="215"/>
        <v>0</v>
      </c>
      <c r="K5521" s="26">
        <f t="shared" si="215"/>
        <v>0</v>
      </c>
      <c r="L5521" s="26">
        <f t="shared" si="215"/>
        <v>0</v>
      </c>
      <c r="M5521" s="27">
        <f t="shared" si="216"/>
        <v>0</v>
      </c>
    </row>
    <row r="5522" spans="1:13" x14ac:dyDescent="0.25">
      <c r="A5522" s="28">
        <v>5521</v>
      </c>
      <c r="B5522" s="10" t="s">
        <v>9277</v>
      </c>
      <c r="C5522" s="11" t="s">
        <v>9092</v>
      </c>
      <c r="D5522" s="11" t="s">
        <v>6625</v>
      </c>
      <c r="E5522" s="11">
        <v>0</v>
      </c>
      <c r="F5522" s="11">
        <v>0</v>
      </c>
      <c r="G5522" s="11">
        <v>0</v>
      </c>
      <c r="H5522" s="11">
        <v>0</v>
      </c>
      <c r="I5522" s="26">
        <f t="shared" si="215"/>
        <v>0</v>
      </c>
      <c r="J5522" s="26">
        <f t="shared" si="215"/>
        <v>0</v>
      </c>
      <c r="K5522" s="26">
        <f t="shared" si="215"/>
        <v>0</v>
      </c>
      <c r="L5522" s="26">
        <f t="shared" si="215"/>
        <v>0</v>
      </c>
      <c r="M5522" s="27">
        <f t="shared" si="216"/>
        <v>0</v>
      </c>
    </row>
    <row r="5523" spans="1:13" x14ac:dyDescent="0.25">
      <c r="A5523" s="28">
        <v>5522</v>
      </c>
      <c r="B5523" s="10" t="s">
        <v>9278</v>
      </c>
      <c r="C5523" s="11" t="s">
        <v>9092</v>
      </c>
      <c r="D5523" s="11" t="s">
        <v>6625</v>
      </c>
      <c r="E5523" s="11">
        <v>0.25819888974716099</v>
      </c>
      <c r="F5523" s="11">
        <v>0</v>
      </c>
      <c r="G5523" s="11">
        <v>0</v>
      </c>
      <c r="H5523" s="11">
        <v>0</v>
      </c>
      <c r="I5523" s="26">
        <f t="shared" si="215"/>
        <v>0.25819888974716099</v>
      </c>
      <c r="J5523" s="26">
        <f t="shared" si="215"/>
        <v>0</v>
      </c>
      <c r="K5523" s="26">
        <f t="shared" si="215"/>
        <v>0</v>
      </c>
      <c r="L5523" s="26">
        <f t="shared" si="215"/>
        <v>0</v>
      </c>
      <c r="M5523" s="27">
        <f t="shared" si="216"/>
        <v>6.4549722436790247E-2</v>
      </c>
    </row>
    <row r="5524" spans="1:13" x14ac:dyDescent="0.25">
      <c r="A5524" s="28">
        <v>5523</v>
      </c>
      <c r="B5524" s="10" t="s">
        <v>9279</v>
      </c>
      <c r="C5524" s="11" t="s">
        <v>9092</v>
      </c>
      <c r="D5524" s="11" t="s">
        <v>6625</v>
      </c>
      <c r="E5524" s="11">
        <v>0</v>
      </c>
      <c r="F5524" s="11">
        <v>0</v>
      </c>
      <c r="G5524" s="11">
        <v>0.77459666924148296</v>
      </c>
      <c r="H5524" s="11">
        <v>0</v>
      </c>
      <c r="I5524" s="26">
        <f t="shared" si="215"/>
        <v>0</v>
      </c>
      <c r="J5524" s="26">
        <f t="shared" si="215"/>
        <v>0</v>
      </c>
      <c r="K5524" s="26">
        <f t="shared" si="215"/>
        <v>0.77459666924148296</v>
      </c>
      <c r="L5524" s="26">
        <f t="shared" si="215"/>
        <v>0</v>
      </c>
      <c r="M5524" s="27">
        <f t="shared" si="216"/>
        <v>0.19364916731037074</v>
      </c>
    </row>
    <row r="5525" spans="1:13" x14ac:dyDescent="0.25">
      <c r="A5525" s="28">
        <v>5524</v>
      </c>
      <c r="B5525" s="10" t="s">
        <v>9280</v>
      </c>
      <c r="C5525" s="11" t="s">
        <v>9092</v>
      </c>
      <c r="D5525" s="11" t="s">
        <v>6625</v>
      </c>
      <c r="E5525" s="11">
        <v>0</v>
      </c>
      <c r="F5525" s="11">
        <v>0</v>
      </c>
      <c r="G5525" s="11">
        <v>0</v>
      </c>
      <c r="H5525" s="11">
        <v>0</v>
      </c>
      <c r="I5525" s="26">
        <f t="shared" si="215"/>
        <v>0</v>
      </c>
      <c r="J5525" s="26">
        <f t="shared" si="215"/>
        <v>0</v>
      </c>
      <c r="K5525" s="26">
        <f t="shared" si="215"/>
        <v>0</v>
      </c>
      <c r="L5525" s="26">
        <f t="shared" si="215"/>
        <v>0</v>
      </c>
      <c r="M5525" s="27">
        <f t="shared" si="216"/>
        <v>0</v>
      </c>
    </row>
    <row r="5526" spans="1:13" x14ac:dyDescent="0.25">
      <c r="A5526" s="28">
        <v>5525</v>
      </c>
      <c r="B5526" s="10" t="s">
        <v>9281</v>
      </c>
      <c r="C5526" s="11" t="s">
        <v>9092</v>
      </c>
      <c r="D5526" s="11" t="s">
        <v>6625</v>
      </c>
      <c r="E5526" s="11">
        <v>0</v>
      </c>
      <c r="F5526" s="11">
        <v>0</v>
      </c>
      <c r="G5526" s="11">
        <v>0</v>
      </c>
      <c r="H5526" s="11">
        <v>0</v>
      </c>
      <c r="I5526" s="26">
        <f t="shared" si="215"/>
        <v>0</v>
      </c>
      <c r="J5526" s="26">
        <f t="shared" si="215"/>
        <v>0</v>
      </c>
      <c r="K5526" s="26">
        <f t="shared" si="215"/>
        <v>0</v>
      </c>
      <c r="L5526" s="26">
        <f t="shared" si="215"/>
        <v>0</v>
      </c>
      <c r="M5526" s="27">
        <f t="shared" si="216"/>
        <v>0</v>
      </c>
    </row>
    <row r="5527" spans="1:13" x14ac:dyDescent="0.25">
      <c r="A5527" s="28">
        <v>5526</v>
      </c>
      <c r="B5527" s="10" t="s">
        <v>9282</v>
      </c>
      <c r="C5527" s="11" t="s">
        <v>9092</v>
      </c>
      <c r="D5527" s="11" t="s">
        <v>6625</v>
      </c>
      <c r="E5527" s="11">
        <v>0.77459666924148296</v>
      </c>
      <c r="F5527" s="11">
        <v>0</v>
      </c>
      <c r="G5527" s="11">
        <v>0</v>
      </c>
      <c r="H5527" s="11">
        <v>0</v>
      </c>
      <c r="I5527" s="26">
        <f t="shared" si="215"/>
        <v>0.77459666924148296</v>
      </c>
      <c r="J5527" s="26">
        <f t="shared" si="215"/>
        <v>0</v>
      </c>
      <c r="K5527" s="26">
        <f t="shared" si="215"/>
        <v>0</v>
      </c>
      <c r="L5527" s="26">
        <f t="shared" si="215"/>
        <v>0</v>
      </c>
      <c r="M5527" s="27">
        <f t="shared" si="216"/>
        <v>0.19364916731037074</v>
      </c>
    </row>
    <row r="5528" spans="1:13" x14ac:dyDescent="0.25">
      <c r="A5528" s="28">
        <v>5527</v>
      </c>
      <c r="B5528" s="10" t="s">
        <v>9283</v>
      </c>
      <c r="C5528" s="11" t="s">
        <v>9092</v>
      </c>
      <c r="D5528" s="11" t="s">
        <v>6625</v>
      </c>
      <c r="E5528" s="11">
        <v>0</v>
      </c>
      <c r="F5528" s="11">
        <v>0</v>
      </c>
      <c r="G5528" s="11">
        <v>0</v>
      </c>
      <c r="H5528" s="11">
        <v>0</v>
      </c>
      <c r="I5528" s="26">
        <f t="shared" si="215"/>
        <v>0</v>
      </c>
      <c r="J5528" s="26">
        <f t="shared" si="215"/>
        <v>0</v>
      </c>
      <c r="K5528" s="26">
        <f t="shared" si="215"/>
        <v>0</v>
      </c>
      <c r="L5528" s="26">
        <f t="shared" si="215"/>
        <v>0</v>
      </c>
      <c r="M5528" s="27">
        <f t="shared" si="216"/>
        <v>0</v>
      </c>
    </row>
    <row r="5529" spans="1:13" x14ac:dyDescent="0.25">
      <c r="A5529" s="28">
        <v>5528</v>
      </c>
      <c r="B5529" s="10" t="s">
        <v>9284</v>
      </c>
      <c r="C5529" s="11" t="s">
        <v>9092</v>
      </c>
      <c r="D5529" s="11" t="s">
        <v>6625</v>
      </c>
      <c r="E5529" s="11">
        <v>0</v>
      </c>
      <c r="F5529" s="11">
        <v>0</v>
      </c>
      <c r="G5529" s="11">
        <v>-0.25819888974716099</v>
      </c>
      <c r="H5529" s="11">
        <v>0</v>
      </c>
      <c r="I5529" s="26">
        <f t="shared" si="215"/>
        <v>0</v>
      </c>
      <c r="J5529" s="26">
        <f t="shared" si="215"/>
        <v>0</v>
      </c>
      <c r="K5529" s="26">
        <f t="shared" si="215"/>
        <v>0.25819888974716099</v>
      </c>
      <c r="L5529" s="26">
        <f t="shared" si="215"/>
        <v>0</v>
      </c>
      <c r="M5529" s="27">
        <f t="shared" si="216"/>
        <v>6.4549722436790247E-2</v>
      </c>
    </row>
    <row r="5530" spans="1:13" x14ac:dyDescent="0.25">
      <c r="A5530" s="28">
        <v>5529</v>
      </c>
      <c r="B5530" s="10" t="s">
        <v>9285</v>
      </c>
      <c r="C5530" s="11" t="s">
        <v>9092</v>
      </c>
      <c r="D5530" s="11" t="s">
        <v>6625</v>
      </c>
      <c r="E5530" s="11">
        <v>0</v>
      </c>
      <c r="F5530" s="11">
        <v>0</v>
      </c>
      <c r="G5530" s="11">
        <v>0</v>
      </c>
      <c r="H5530" s="11">
        <v>0</v>
      </c>
      <c r="I5530" s="26">
        <f t="shared" si="215"/>
        <v>0</v>
      </c>
      <c r="J5530" s="26">
        <f t="shared" si="215"/>
        <v>0</v>
      </c>
      <c r="K5530" s="26">
        <f t="shared" si="215"/>
        <v>0</v>
      </c>
      <c r="L5530" s="26">
        <f t="shared" si="215"/>
        <v>0</v>
      </c>
      <c r="M5530" s="27">
        <f t="shared" si="216"/>
        <v>0</v>
      </c>
    </row>
    <row r="5531" spans="1:13" x14ac:dyDescent="0.25">
      <c r="A5531" s="28">
        <v>5530</v>
      </c>
      <c r="B5531" s="10" t="s">
        <v>9286</v>
      </c>
      <c r="C5531" s="11" t="s">
        <v>9092</v>
      </c>
      <c r="D5531" s="11" t="s">
        <v>6625</v>
      </c>
      <c r="E5531" s="11">
        <v>0</v>
      </c>
      <c r="F5531" s="11">
        <v>0</v>
      </c>
      <c r="G5531" s="11">
        <v>0</v>
      </c>
      <c r="H5531" s="11">
        <v>0</v>
      </c>
      <c r="I5531" s="26">
        <f t="shared" si="215"/>
        <v>0</v>
      </c>
      <c r="J5531" s="26">
        <f t="shared" si="215"/>
        <v>0</v>
      </c>
      <c r="K5531" s="26">
        <f t="shared" si="215"/>
        <v>0</v>
      </c>
      <c r="L5531" s="26">
        <f t="shared" si="215"/>
        <v>0</v>
      </c>
      <c r="M5531" s="27">
        <f t="shared" si="216"/>
        <v>0</v>
      </c>
    </row>
    <row r="5532" spans="1:13" x14ac:dyDescent="0.25">
      <c r="A5532" s="28">
        <v>5531</v>
      </c>
      <c r="B5532" s="10" t="s">
        <v>9287</v>
      </c>
      <c r="C5532" s="11" t="s">
        <v>9092</v>
      </c>
      <c r="D5532" s="11" t="s">
        <v>6625</v>
      </c>
      <c r="E5532" s="11">
        <v>0</v>
      </c>
      <c r="F5532" s="11">
        <v>0</v>
      </c>
      <c r="G5532" s="11">
        <v>0</v>
      </c>
      <c r="H5532" s="11">
        <v>0</v>
      </c>
      <c r="I5532" s="26">
        <f t="shared" si="215"/>
        <v>0</v>
      </c>
      <c r="J5532" s="26">
        <f t="shared" si="215"/>
        <v>0</v>
      </c>
      <c r="K5532" s="26">
        <f t="shared" si="215"/>
        <v>0</v>
      </c>
      <c r="L5532" s="26">
        <f t="shared" si="215"/>
        <v>0</v>
      </c>
      <c r="M5532" s="27">
        <f t="shared" si="216"/>
        <v>0</v>
      </c>
    </row>
    <row r="5533" spans="1:13" x14ac:dyDescent="0.25">
      <c r="A5533" s="28">
        <v>5532</v>
      </c>
      <c r="B5533" s="10" t="s">
        <v>9288</v>
      </c>
      <c r="C5533" s="11" t="s">
        <v>9092</v>
      </c>
      <c r="D5533" s="11" t="s">
        <v>6625</v>
      </c>
      <c r="E5533" s="11">
        <v>0</v>
      </c>
      <c r="F5533" s="11">
        <v>0</v>
      </c>
      <c r="G5533" s="11">
        <v>0</v>
      </c>
      <c r="H5533" s="11">
        <v>0</v>
      </c>
      <c r="I5533" s="26">
        <f t="shared" si="215"/>
        <v>0</v>
      </c>
      <c r="J5533" s="26">
        <f t="shared" si="215"/>
        <v>0</v>
      </c>
      <c r="K5533" s="26">
        <f t="shared" si="215"/>
        <v>0</v>
      </c>
      <c r="L5533" s="26">
        <f t="shared" si="215"/>
        <v>0</v>
      </c>
      <c r="M5533" s="27">
        <f t="shared" si="216"/>
        <v>0</v>
      </c>
    </row>
    <row r="5534" spans="1:13" x14ac:dyDescent="0.25">
      <c r="A5534" s="28">
        <v>5533</v>
      </c>
      <c r="B5534" s="10" t="s">
        <v>9289</v>
      </c>
      <c r="C5534" s="11" t="s">
        <v>9092</v>
      </c>
      <c r="D5534" s="11" t="s">
        <v>6625</v>
      </c>
      <c r="E5534" s="11">
        <v>0</v>
      </c>
      <c r="F5534" s="11">
        <v>0</v>
      </c>
      <c r="G5534" s="11">
        <v>0</v>
      </c>
      <c r="H5534" s="11">
        <v>0</v>
      </c>
      <c r="I5534" s="26">
        <f t="shared" si="215"/>
        <v>0</v>
      </c>
      <c r="J5534" s="26">
        <f t="shared" si="215"/>
        <v>0</v>
      </c>
      <c r="K5534" s="26">
        <f t="shared" si="215"/>
        <v>0</v>
      </c>
      <c r="L5534" s="26">
        <f t="shared" si="215"/>
        <v>0</v>
      </c>
      <c r="M5534" s="27">
        <f t="shared" si="216"/>
        <v>0</v>
      </c>
    </row>
    <row r="5535" spans="1:13" x14ac:dyDescent="0.25">
      <c r="A5535" s="28">
        <v>5534</v>
      </c>
      <c r="B5535" s="10" t="s">
        <v>9290</v>
      </c>
      <c r="C5535" s="11" t="s">
        <v>9092</v>
      </c>
      <c r="D5535" s="11" t="s">
        <v>6625</v>
      </c>
      <c r="E5535" s="11">
        <v>0</v>
      </c>
      <c r="F5535" s="11">
        <v>0</v>
      </c>
      <c r="G5535" s="11">
        <v>0</v>
      </c>
      <c r="H5535" s="11">
        <v>0</v>
      </c>
      <c r="I5535" s="26">
        <f t="shared" si="215"/>
        <v>0</v>
      </c>
      <c r="J5535" s="26">
        <f t="shared" si="215"/>
        <v>0</v>
      </c>
      <c r="K5535" s="26">
        <f t="shared" si="215"/>
        <v>0</v>
      </c>
      <c r="L5535" s="26">
        <f t="shared" si="215"/>
        <v>0</v>
      </c>
      <c r="M5535" s="27">
        <f t="shared" si="216"/>
        <v>0</v>
      </c>
    </row>
    <row r="5536" spans="1:13" x14ac:dyDescent="0.25">
      <c r="A5536" s="28">
        <v>5535</v>
      </c>
      <c r="B5536" s="10" t="s">
        <v>9291</v>
      </c>
      <c r="C5536" s="11" t="s">
        <v>9092</v>
      </c>
      <c r="D5536" s="11" t="s">
        <v>6625</v>
      </c>
      <c r="E5536" s="11">
        <v>0</v>
      </c>
      <c r="F5536" s="11">
        <v>0</v>
      </c>
      <c r="G5536" s="11">
        <v>0</v>
      </c>
      <c r="H5536" s="11">
        <v>0</v>
      </c>
      <c r="I5536" s="26">
        <f t="shared" si="215"/>
        <v>0</v>
      </c>
      <c r="J5536" s="26">
        <f t="shared" si="215"/>
        <v>0</v>
      </c>
      <c r="K5536" s="26">
        <f t="shared" si="215"/>
        <v>0</v>
      </c>
      <c r="L5536" s="26">
        <f t="shared" si="215"/>
        <v>0</v>
      </c>
      <c r="M5536" s="27">
        <f t="shared" si="216"/>
        <v>0</v>
      </c>
    </row>
    <row r="5537" spans="1:13" x14ac:dyDescent="0.25">
      <c r="A5537" s="28">
        <v>5536</v>
      </c>
      <c r="B5537" s="10" t="s">
        <v>9292</v>
      </c>
      <c r="C5537" s="11" t="s">
        <v>9092</v>
      </c>
      <c r="D5537" s="11" t="s">
        <v>6625</v>
      </c>
      <c r="E5537" s="11">
        <v>0</v>
      </c>
      <c r="F5537" s="11">
        <v>0</v>
      </c>
      <c r="G5537" s="11">
        <v>0</v>
      </c>
      <c r="H5537" s="11">
        <v>0</v>
      </c>
      <c r="I5537" s="26">
        <f t="shared" si="215"/>
        <v>0</v>
      </c>
      <c r="J5537" s="26">
        <f t="shared" si="215"/>
        <v>0</v>
      </c>
      <c r="K5537" s="26">
        <f t="shared" si="215"/>
        <v>0</v>
      </c>
      <c r="L5537" s="26">
        <f t="shared" si="215"/>
        <v>0</v>
      </c>
      <c r="M5537" s="27">
        <f t="shared" si="216"/>
        <v>0</v>
      </c>
    </row>
    <row r="5538" spans="1:13" x14ac:dyDescent="0.25">
      <c r="A5538" s="28">
        <v>5537</v>
      </c>
      <c r="B5538" s="10" t="s">
        <v>9293</v>
      </c>
      <c r="C5538" s="11" t="s">
        <v>9092</v>
      </c>
      <c r="D5538" s="11" t="s">
        <v>6625</v>
      </c>
      <c r="E5538" s="11">
        <v>0</v>
      </c>
      <c r="F5538" s="11">
        <v>0</v>
      </c>
      <c r="G5538" s="11">
        <v>0</v>
      </c>
      <c r="H5538" s="11">
        <v>0</v>
      </c>
      <c r="I5538" s="26">
        <f t="shared" si="215"/>
        <v>0</v>
      </c>
      <c r="J5538" s="26">
        <f t="shared" si="215"/>
        <v>0</v>
      </c>
      <c r="K5538" s="26">
        <f t="shared" si="215"/>
        <v>0</v>
      </c>
      <c r="L5538" s="26">
        <f t="shared" si="215"/>
        <v>0</v>
      </c>
      <c r="M5538" s="27">
        <f t="shared" si="216"/>
        <v>0</v>
      </c>
    </row>
    <row r="5539" spans="1:13" x14ac:dyDescent="0.25">
      <c r="A5539" s="28">
        <v>5538</v>
      </c>
      <c r="B5539" s="10" t="s">
        <v>9294</v>
      </c>
      <c r="C5539" s="11" t="s">
        <v>9092</v>
      </c>
      <c r="D5539" s="11" t="s">
        <v>6625</v>
      </c>
      <c r="E5539" s="11">
        <v>0.25819888974716099</v>
      </c>
      <c r="F5539" s="11">
        <v>0</v>
      </c>
      <c r="G5539" s="11">
        <v>0</v>
      </c>
      <c r="H5539" s="11">
        <v>0</v>
      </c>
      <c r="I5539" s="26">
        <f t="shared" si="215"/>
        <v>0.25819888974716099</v>
      </c>
      <c r="J5539" s="26">
        <f t="shared" si="215"/>
        <v>0</v>
      </c>
      <c r="K5539" s="26">
        <f t="shared" si="215"/>
        <v>0</v>
      </c>
      <c r="L5539" s="26">
        <f t="shared" si="215"/>
        <v>0</v>
      </c>
      <c r="M5539" s="27">
        <f t="shared" si="216"/>
        <v>6.4549722436790247E-2</v>
      </c>
    </row>
    <row r="5540" spans="1:13" x14ac:dyDescent="0.25">
      <c r="A5540" s="28">
        <v>5539</v>
      </c>
      <c r="B5540" s="10" t="s">
        <v>9295</v>
      </c>
      <c r="C5540" s="11" t="s">
        <v>9092</v>
      </c>
      <c r="D5540" s="11" t="s">
        <v>6625</v>
      </c>
      <c r="E5540" s="11">
        <v>0</v>
      </c>
      <c r="F5540" s="11">
        <v>0</v>
      </c>
      <c r="G5540" s="11">
        <v>0</v>
      </c>
      <c r="H5540" s="11">
        <v>0</v>
      </c>
      <c r="I5540" s="26">
        <f t="shared" si="215"/>
        <v>0</v>
      </c>
      <c r="J5540" s="26">
        <f t="shared" si="215"/>
        <v>0</v>
      </c>
      <c r="K5540" s="26">
        <f t="shared" si="215"/>
        <v>0</v>
      </c>
      <c r="L5540" s="26">
        <f t="shared" si="215"/>
        <v>0</v>
      </c>
      <c r="M5540" s="27">
        <f t="shared" si="216"/>
        <v>0</v>
      </c>
    </row>
    <row r="5541" spans="1:13" x14ac:dyDescent="0.25">
      <c r="A5541" s="28">
        <v>5540</v>
      </c>
      <c r="B5541" s="10" t="s">
        <v>9296</v>
      </c>
      <c r="C5541" s="11" t="s">
        <v>9092</v>
      </c>
      <c r="D5541" s="11" t="s">
        <v>6625</v>
      </c>
      <c r="E5541" s="11">
        <v>0</v>
      </c>
      <c r="F5541" s="11">
        <v>0</v>
      </c>
      <c r="G5541" s="11">
        <v>0</v>
      </c>
      <c r="H5541" s="11">
        <v>0</v>
      </c>
      <c r="I5541" s="26">
        <f t="shared" si="215"/>
        <v>0</v>
      </c>
      <c r="J5541" s="26">
        <f t="shared" si="215"/>
        <v>0</v>
      </c>
      <c r="K5541" s="26">
        <f t="shared" si="215"/>
        <v>0</v>
      </c>
      <c r="L5541" s="26">
        <f t="shared" si="215"/>
        <v>0</v>
      </c>
      <c r="M5541" s="27">
        <f t="shared" si="216"/>
        <v>0</v>
      </c>
    </row>
    <row r="5542" spans="1:13" x14ac:dyDescent="0.25">
      <c r="A5542" s="28">
        <v>5541</v>
      </c>
      <c r="B5542" s="10" t="s">
        <v>9297</v>
      </c>
      <c r="C5542" s="11" t="s">
        <v>9092</v>
      </c>
      <c r="D5542" s="11" t="s">
        <v>6625</v>
      </c>
      <c r="E5542" s="11">
        <v>0</v>
      </c>
      <c r="F5542" s="11">
        <v>0</v>
      </c>
      <c r="G5542" s="11">
        <v>0</v>
      </c>
      <c r="H5542" s="11">
        <v>0</v>
      </c>
      <c r="I5542" s="26">
        <f t="shared" si="215"/>
        <v>0</v>
      </c>
      <c r="J5542" s="26">
        <f t="shared" si="215"/>
        <v>0</v>
      </c>
      <c r="K5542" s="26">
        <f t="shared" si="215"/>
        <v>0</v>
      </c>
      <c r="L5542" s="26">
        <f t="shared" si="215"/>
        <v>0</v>
      </c>
      <c r="M5542" s="27">
        <f t="shared" si="216"/>
        <v>0</v>
      </c>
    </row>
    <row r="5543" spans="1:13" x14ac:dyDescent="0.25">
      <c r="A5543" s="28">
        <v>5542</v>
      </c>
      <c r="B5543" s="10" t="s">
        <v>9298</v>
      </c>
      <c r="C5543" s="11" t="s">
        <v>9092</v>
      </c>
      <c r="D5543" s="11" t="s">
        <v>6625</v>
      </c>
      <c r="E5543" s="11">
        <v>0</v>
      </c>
      <c r="F5543" s="11">
        <v>0</v>
      </c>
      <c r="G5543" s="11">
        <v>0</v>
      </c>
      <c r="H5543" s="11">
        <v>0</v>
      </c>
      <c r="I5543" s="26">
        <f t="shared" si="215"/>
        <v>0</v>
      </c>
      <c r="J5543" s="26">
        <f t="shared" si="215"/>
        <v>0</v>
      </c>
      <c r="K5543" s="26">
        <f t="shared" si="215"/>
        <v>0</v>
      </c>
      <c r="L5543" s="26">
        <f t="shared" si="215"/>
        <v>0</v>
      </c>
      <c r="M5543" s="27">
        <f t="shared" si="216"/>
        <v>0</v>
      </c>
    </row>
    <row r="5544" spans="1:13" x14ac:dyDescent="0.25">
      <c r="A5544" s="28">
        <v>5543</v>
      </c>
      <c r="B5544" s="10" t="s">
        <v>9299</v>
      </c>
      <c r="C5544" s="11" t="s">
        <v>9092</v>
      </c>
      <c r="D5544" s="11" t="s">
        <v>6625</v>
      </c>
      <c r="E5544" s="11">
        <v>-0.25819888974716099</v>
      </c>
      <c r="F5544" s="11">
        <v>0</v>
      </c>
      <c r="G5544" s="11">
        <v>0.25819888974716099</v>
      </c>
      <c r="H5544" s="11">
        <v>0</v>
      </c>
      <c r="I5544" s="26">
        <f t="shared" si="215"/>
        <v>0.25819888974716099</v>
      </c>
      <c r="J5544" s="26">
        <f t="shared" si="215"/>
        <v>0</v>
      </c>
      <c r="K5544" s="26">
        <f t="shared" si="215"/>
        <v>0.25819888974716099</v>
      </c>
      <c r="L5544" s="26">
        <f t="shared" si="215"/>
        <v>0</v>
      </c>
      <c r="M5544" s="27">
        <f t="shared" si="216"/>
        <v>0.12909944487358049</v>
      </c>
    </row>
    <row r="5545" spans="1:13" x14ac:dyDescent="0.25">
      <c r="A5545" s="28">
        <v>5544</v>
      </c>
      <c r="B5545" s="10" t="s">
        <v>9300</v>
      </c>
      <c r="C5545" s="11" t="s">
        <v>9092</v>
      </c>
      <c r="D5545" s="11" t="s">
        <v>6625</v>
      </c>
      <c r="E5545" s="11">
        <v>0</v>
      </c>
      <c r="F5545" s="11">
        <v>0</v>
      </c>
      <c r="G5545" s="11">
        <v>0</v>
      </c>
      <c r="H5545" s="11">
        <v>0</v>
      </c>
      <c r="I5545" s="26">
        <f t="shared" si="215"/>
        <v>0</v>
      </c>
      <c r="J5545" s="26">
        <f t="shared" si="215"/>
        <v>0</v>
      </c>
      <c r="K5545" s="26">
        <f t="shared" si="215"/>
        <v>0</v>
      </c>
      <c r="L5545" s="26">
        <f t="shared" si="215"/>
        <v>0</v>
      </c>
      <c r="M5545" s="27">
        <f t="shared" si="216"/>
        <v>0</v>
      </c>
    </row>
    <row r="5546" spans="1:13" x14ac:dyDescent="0.25">
      <c r="A5546" s="28">
        <v>5545</v>
      </c>
      <c r="B5546" s="10" t="s">
        <v>9301</v>
      </c>
      <c r="C5546" s="11" t="s">
        <v>9092</v>
      </c>
      <c r="D5546" s="11" t="s">
        <v>6625</v>
      </c>
      <c r="E5546" s="11">
        <v>0</v>
      </c>
      <c r="F5546" s="11">
        <v>0</v>
      </c>
      <c r="G5546" s="11">
        <v>0</v>
      </c>
      <c r="H5546" s="11">
        <v>0</v>
      </c>
      <c r="I5546" s="26">
        <f t="shared" si="215"/>
        <v>0</v>
      </c>
      <c r="J5546" s="26">
        <f t="shared" si="215"/>
        <v>0</v>
      </c>
      <c r="K5546" s="26">
        <f t="shared" si="215"/>
        <v>0</v>
      </c>
      <c r="L5546" s="26">
        <f t="shared" si="215"/>
        <v>0</v>
      </c>
      <c r="M5546" s="27">
        <f t="shared" si="216"/>
        <v>0</v>
      </c>
    </row>
    <row r="5547" spans="1:13" x14ac:dyDescent="0.25">
      <c r="A5547" s="28">
        <v>5546</v>
      </c>
      <c r="B5547" s="10" t="s">
        <v>9302</v>
      </c>
      <c r="C5547" s="11" t="s">
        <v>9092</v>
      </c>
      <c r="D5547" s="11" t="s">
        <v>6625</v>
      </c>
      <c r="E5547" s="11">
        <v>0</v>
      </c>
      <c r="F5547" s="11">
        <v>0</v>
      </c>
      <c r="G5547" s="11">
        <v>0</v>
      </c>
      <c r="H5547" s="11">
        <v>0</v>
      </c>
      <c r="I5547" s="26">
        <f t="shared" si="215"/>
        <v>0</v>
      </c>
      <c r="J5547" s="26">
        <f t="shared" si="215"/>
        <v>0</v>
      </c>
      <c r="K5547" s="26">
        <f t="shared" si="215"/>
        <v>0</v>
      </c>
      <c r="L5547" s="26">
        <f t="shared" si="215"/>
        <v>0</v>
      </c>
      <c r="M5547" s="27">
        <f t="shared" si="216"/>
        <v>0</v>
      </c>
    </row>
    <row r="5548" spans="1:13" x14ac:dyDescent="0.25">
      <c r="A5548" s="28">
        <v>5547</v>
      </c>
      <c r="B5548" s="10" t="s">
        <v>9303</v>
      </c>
      <c r="C5548" s="11" t="s">
        <v>9092</v>
      </c>
      <c r="D5548" s="11" t="s">
        <v>6625</v>
      </c>
      <c r="E5548" s="11">
        <v>0</v>
      </c>
      <c r="F5548" s="11">
        <v>0</v>
      </c>
      <c r="G5548" s="11">
        <v>0</v>
      </c>
      <c r="H5548" s="11">
        <v>0</v>
      </c>
      <c r="I5548" s="26">
        <f t="shared" si="215"/>
        <v>0</v>
      </c>
      <c r="J5548" s="26">
        <f t="shared" si="215"/>
        <v>0</v>
      </c>
      <c r="K5548" s="26">
        <f t="shared" si="215"/>
        <v>0</v>
      </c>
      <c r="L5548" s="26">
        <f t="shared" si="215"/>
        <v>0</v>
      </c>
      <c r="M5548" s="27">
        <f t="shared" si="216"/>
        <v>0</v>
      </c>
    </row>
    <row r="5549" spans="1:13" x14ac:dyDescent="0.25">
      <c r="A5549" s="28">
        <v>5548</v>
      </c>
      <c r="B5549" s="10" t="s">
        <v>9304</v>
      </c>
      <c r="C5549" s="11" t="s">
        <v>9092</v>
      </c>
      <c r="D5549" s="11" t="s">
        <v>6625</v>
      </c>
      <c r="E5549" s="11">
        <v>0</v>
      </c>
      <c r="F5549" s="11">
        <v>0</v>
      </c>
      <c r="G5549" s="11">
        <v>0</v>
      </c>
      <c r="H5549" s="11">
        <v>0</v>
      </c>
      <c r="I5549" s="26">
        <f t="shared" si="215"/>
        <v>0</v>
      </c>
      <c r="J5549" s="26">
        <f t="shared" si="215"/>
        <v>0</v>
      </c>
      <c r="K5549" s="26">
        <f t="shared" si="215"/>
        <v>0</v>
      </c>
      <c r="L5549" s="26">
        <f t="shared" si="215"/>
        <v>0</v>
      </c>
      <c r="M5549" s="27">
        <f t="shared" si="216"/>
        <v>0</v>
      </c>
    </row>
    <row r="5550" spans="1:13" x14ac:dyDescent="0.25">
      <c r="A5550" s="28">
        <v>5549</v>
      </c>
      <c r="B5550" s="10" t="s">
        <v>9305</v>
      </c>
      <c r="C5550" s="11" t="s">
        <v>9092</v>
      </c>
      <c r="D5550" s="11" t="s">
        <v>6625</v>
      </c>
      <c r="E5550" s="11">
        <v>0</v>
      </c>
      <c r="F5550" s="11">
        <v>0</v>
      </c>
      <c r="G5550" s="11">
        <v>0</v>
      </c>
      <c r="H5550" s="11">
        <v>0</v>
      </c>
      <c r="I5550" s="26">
        <f t="shared" si="215"/>
        <v>0</v>
      </c>
      <c r="J5550" s="26">
        <f t="shared" si="215"/>
        <v>0</v>
      </c>
      <c r="K5550" s="26">
        <f t="shared" si="215"/>
        <v>0</v>
      </c>
      <c r="L5550" s="26">
        <f t="shared" si="215"/>
        <v>0</v>
      </c>
      <c r="M5550" s="27">
        <f t="shared" si="216"/>
        <v>0</v>
      </c>
    </row>
    <row r="5551" spans="1:13" x14ac:dyDescent="0.25">
      <c r="A5551" s="28">
        <v>5550</v>
      </c>
      <c r="B5551" s="10" t="s">
        <v>9306</v>
      </c>
      <c r="C5551" s="11" t="s">
        <v>9092</v>
      </c>
      <c r="D5551" s="11" t="s">
        <v>6625</v>
      </c>
      <c r="E5551" s="11">
        <v>0</v>
      </c>
      <c r="F5551" s="11">
        <v>0</v>
      </c>
      <c r="G5551" s="11">
        <v>0</v>
      </c>
      <c r="H5551" s="11">
        <v>0</v>
      </c>
      <c r="I5551" s="26">
        <f t="shared" si="215"/>
        <v>0</v>
      </c>
      <c r="J5551" s="26">
        <f t="shared" si="215"/>
        <v>0</v>
      </c>
      <c r="K5551" s="26">
        <f t="shared" si="215"/>
        <v>0</v>
      </c>
      <c r="L5551" s="26">
        <f t="shared" si="215"/>
        <v>0</v>
      </c>
      <c r="M5551" s="27">
        <f t="shared" si="216"/>
        <v>0</v>
      </c>
    </row>
    <row r="5552" spans="1:13" x14ac:dyDescent="0.25">
      <c r="A5552" s="28">
        <v>5551</v>
      </c>
      <c r="B5552" s="10" t="s">
        <v>9307</v>
      </c>
      <c r="C5552" s="11" t="s">
        <v>9092</v>
      </c>
      <c r="D5552" s="11" t="s">
        <v>6625</v>
      </c>
      <c r="E5552" s="11">
        <v>0</v>
      </c>
      <c r="F5552" s="11">
        <v>0</v>
      </c>
      <c r="G5552" s="11">
        <v>0</v>
      </c>
      <c r="H5552" s="11">
        <v>0</v>
      </c>
      <c r="I5552" s="26">
        <f t="shared" si="215"/>
        <v>0</v>
      </c>
      <c r="J5552" s="26">
        <f t="shared" si="215"/>
        <v>0</v>
      </c>
      <c r="K5552" s="26">
        <f t="shared" si="215"/>
        <v>0</v>
      </c>
      <c r="L5552" s="26">
        <f t="shared" si="215"/>
        <v>0</v>
      </c>
      <c r="M5552" s="27">
        <f t="shared" si="216"/>
        <v>0</v>
      </c>
    </row>
    <row r="5553" spans="1:13" x14ac:dyDescent="0.25">
      <c r="A5553" s="28">
        <v>5552</v>
      </c>
      <c r="B5553" s="10" t="s">
        <v>9308</v>
      </c>
      <c r="C5553" s="11" t="s">
        <v>9092</v>
      </c>
      <c r="D5553" s="11" t="s">
        <v>6625</v>
      </c>
      <c r="E5553" s="11">
        <v>0</v>
      </c>
      <c r="F5553" s="11">
        <v>0.25819888974716099</v>
      </c>
      <c r="G5553" s="11">
        <v>0</v>
      </c>
      <c r="H5553" s="11">
        <v>0</v>
      </c>
      <c r="I5553" s="26">
        <f t="shared" si="215"/>
        <v>0</v>
      </c>
      <c r="J5553" s="26">
        <f t="shared" si="215"/>
        <v>0.25819888974716099</v>
      </c>
      <c r="K5553" s="26">
        <f t="shared" si="215"/>
        <v>0</v>
      </c>
      <c r="L5553" s="26">
        <f t="shared" si="215"/>
        <v>0</v>
      </c>
      <c r="M5553" s="27">
        <f t="shared" si="216"/>
        <v>6.4549722436790247E-2</v>
      </c>
    </row>
    <row r="5554" spans="1:13" x14ac:dyDescent="0.25">
      <c r="A5554" s="28">
        <v>5553</v>
      </c>
      <c r="B5554" s="10" t="s">
        <v>9309</v>
      </c>
      <c r="C5554" s="11" t="s">
        <v>9092</v>
      </c>
      <c r="D5554" s="11" t="s">
        <v>6625</v>
      </c>
      <c r="E5554" s="11">
        <v>0</v>
      </c>
      <c r="F5554" s="11">
        <v>0</v>
      </c>
      <c r="G5554" s="11">
        <v>0</v>
      </c>
      <c r="H5554" s="11">
        <v>0</v>
      </c>
      <c r="I5554" s="26">
        <f t="shared" si="215"/>
        <v>0</v>
      </c>
      <c r="J5554" s="26">
        <f t="shared" si="215"/>
        <v>0</v>
      </c>
      <c r="K5554" s="26">
        <f t="shared" si="215"/>
        <v>0</v>
      </c>
      <c r="L5554" s="26">
        <f t="shared" si="215"/>
        <v>0</v>
      </c>
      <c r="M5554" s="27">
        <f t="shared" si="216"/>
        <v>0</v>
      </c>
    </row>
    <row r="5555" spans="1:13" x14ac:dyDescent="0.25">
      <c r="A5555" s="28">
        <v>5554</v>
      </c>
      <c r="B5555" s="10" t="s">
        <v>9310</v>
      </c>
      <c r="C5555" s="11" t="s">
        <v>9092</v>
      </c>
      <c r="D5555" s="11" t="s">
        <v>6625</v>
      </c>
      <c r="E5555" s="11">
        <v>0</v>
      </c>
      <c r="F5555" s="11">
        <v>0.25819888974716099</v>
      </c>
      <c r="G5555" s="11">
        <v>0</v>
      </c>
      <c r="H5555" s="11">
        <v>0</v>
      </c>
      <c r="I5555" s="26">
        <f t="shared" si="215"/>
        <v>0</v>
      </c>
      <c r="J5555" s="26">
        <f t="shared" si="215"/>
        <v>0.25819888974716099</v>
      </c>
      <c r="K5555" s="26">
        <f t="shared" si="215"/>
        <v>0</v>
      </c>
      <c r="L5555" s="26">
        <f t="shared" si="215"/>
        <v>0</v>
      </c>
      <c r="M5555" s="27">
        <f t="shared" si="216"/>
        <v>6.4549722436790247E-2</v>
      </c>
    </row>
    <row r="5556" spans="1:13" x14ac:dyDescent="0.25">
      <c r="A5556" s="28">
        <v>5555</v>
      </c>
      <c r="B5556" s="10" t="s">
        <v>9311</v>
      </c>
      <c r="C5556" s="11" t="s">
        <v>9092</v>
      </c>
      <c r="D5556" s="11" t="s">
        <v>6625</v>
      </c>
      <c r="E5556" s="11">
        <v>0</v>
      </c>
      <c r="F5556" s="11">
        <v>0</v>
      </c>
      <c r="G5556" s="11">
        <v>0</v>
      </c>
      <c r="H5556" s="11">
        <v>0</v>
      </c>
      <c r="I5556" s="26">
        <f t="shared" si="215"/>
        <v>0</v>
      </c>
      <c r="J5556" s="26">
        <f t="shared" si="215"/>
        <v>0</v>
      </c>
      <c r="K5556" s="26">
        <f t="shared" si="215"/>
        <v>0</v>
      </c>
      <c r="L5556" s="26">
        <f t="shared" si="215"/>
        <v>0</v>
      </c>
      <c r="M5556" s="27">
        <f t="shared" si="216"/>
        <v>0</v>
      </c>
    </row>
    <row r="5557" spans="1:13" x14ac:dyDescent="0.25">
      <c r="A5557" s="28">
        <v>5556</v>
      </c>
      <c r="B5557" s="10" t="s">
        <v>9312</v>
      </c>
      <c r="C5557" s="11" t="s">
        <v>9092</v>
      </c>
      <c r="D5557" s="11" t="s">
        <v>6625</v>
      </c>
      <c r="E5557" s="11">
        <v>0</v>
      </c>
      <c r="F5557" s="11">
        <v>0.25819888974716099</v>
      </c>
      <c r="G5557" s="11">
        <v>0</v>
      </c>
      <c r="H5557" s="11">
        <v>0.25819888974716099</v>
      </c>
      <c r="I5557" s="26">
        <f t="shared" si="215"/>
        <v>0</v>
      </c>
      <c r="J5557" s="26">
        <f t="shared" si="215"/>
        <v>0.25819888974716099</v>
      </c>
      <c r="K5557" s="26">
        <f t="shared" si="215"/>
        <v>0</v>
      </c>
      <c r="L5557" s="26">
        <f t="shared" si="215"/>
        <v>0.25819888974716099</v>
      </c>
      <c r="M5557" s="27">
        <f t="shared" si="216"/>
        <v>0.12909944487358049</v>
      </c>
    </row>
    <row r="5558" spans="1:13" x14ac:dyDescent="0.25">
      <c r="A5558" s="28">
        <v>5557</v>
      </c>
      <c r="B5558" s="10" t="s">
        <v>9313</v>
      </c>
      <c r="C5558" s="11" t="s">
        <v>9092</v>
      </c>
      <c r="D5558" s="11" t="s">
        <v>6625</v>
      </c>
      <c r="E5558" s="11">
        <v>-0.77459666924148296</v>
      </c>
      <c r="F5558" s="11">
        <v>0</v>
      </c>
      <c r="G5558" s="11">
        <v>0.77459666924148296</v>
      </c>
      <c r="H5558" s="11">
        <v>0.4</v>
      </c>
      <c r="I5558" s="26">
        <f t="shared" si="215"/>
        <v>0.77459666924148296</v>
      </c>
      <c r="J5558" s="26">
        <f t="shared" si="215"/>
        <v>0</v>
      </c>
      <c r="K5558" s="26">
        <f t="shared" si="215"/>
        <v>0.77459666924148296</v>
      </c>
      <c r="L5558" s="26">
        <f t="shared" si="215"/>
        <v>0.4</v>
      </c>
      <c r="M5558" s="27">
        <f t="shared" si="216"/>
        <v>0.48729833462074146</v>
      </c>
    </row>
    <row r="5559" spans="1:13" x14ac:dyDescent="0.25">
      <c r="A5559" s="28">
        <v>5558</v>
      </c>
      <c r="B5559" s="10" t="s">
        <v>9314</v>
      </c>
      <c r="C5559" s="11" t="s">
        <v>9092</v>
      </c>
      <c r="D5559" s="11" t="s">
        <v>6625</v>
      </c>
      <c r="E5559" s="11">
        <v>-1</v>
      </c>
      <c r="F5559" s="11">
        <v>-0.8</v>
      </c>
      <c r="G5559" s="11">
        <v>-0.4</v>
      </c>
      <c r="H5559" s="11">
        <v>-0.8</v>
      </c>
      <c r="I5559" s="26">
        <f t="shared" si="215"/>
        <v>1</v>
      </c>
      <c r="J5559" s="26">
        <f t="shared" si="215"/>
        <v>0.8</v>
      </c>
      <c r="K5559" s="26">
        <f t="shared" si="215"/>
        <v>0.4</v>
      </c>
      <c r="L5559" s="26">
        <f t="shared" si="215"/>
        <v>0.8</v>
      </c>
      <c r="M5559" s="27">
        <f t="shared" si="216"/>
        <v>0.75</v>
      </c>
    </row>
    <row r="5560" spans="1:13" x14ac:dyDescent="0.25">
      <c r="A5560" s="28">
        <v>5559</v>
      </c>
      <c r="B5560" s="10" t="s">
        <v>9315</v>
      </c>
      <c r="C5560" s="11" t="s">
        <v>9092</v>
      </c>
      <c r="D5560" s="11" t="s">
        <v>6625</v>
      </c>
      <c r="E5560" s="11">
        <v>0</v>
      </c>
      <c r="F5560" s="11">
        <v>0</v>
      </c>
      <c r="G5560" s="11">
        <v>0</v>
      </c>
      <c r="H5560" s="11">
        <v>0</v>
      </c>
      <c r="I5560" s="26">
        <f t="shared" si="215"/>
        <v>0</v>
      </c>
      <c r="J5560" s="26">
        <f t="shared" si="215"/>
        <v>0</v>
      </c>
      <c r="K5560" s="26">
        <f t="shared" si="215"/>
        <v>0</v>
      </c>
      <c r="L5560" s="26">
        <f t="shared" si="215"/>
        <v>0</v>
      </c>
      <c r="M5560" s="27">
        <f t="shared" si="216"/>
        <v>0</v>
      </c>
    </row>
    <row r="5561" spans="1:13" x14ac:dyDescent="0.25">
      <c r="A5561" s="28">
        <v>5560</v>
      </c>
      <c r="B5561" s="10" t="s">
        <v>9316</v>
      </c>
      <c r="C5561" s="11" t="s">
        <v>9092</v>
      </c>
      <c r="D5561" s="11" t="s">
        <v>6625</v>
      </c>
      <c r="E5561" s="11">
        <v>0</v>
      </c>
      <c r="F5561" s="11">
        <v>0</v>
      </c>
      <c r="G5561" s="11">
        <v>0</v>
      </c>
      <c r="H5561" s="11">
        <v>0</v>
      </c>
      <c r="I5561" s="26">
        <f t="shared" si="215"/>
        <v>0</v>
      </c>
      <c r="J5561" s="26">
        <f t="shared" si="215"/>
        <v>0</v>
      </c>
      <c r="K5561" s="26">
        <f t="shared" si="215"/>
        <v>0</v>
      </c>
      <c r="L5561" s="26">
        <f t="shared" si="215"/>
        <v>0</v>
      </c>
      <c r="M5561" s="27">
        <f t="shared" si="216"/>
        <v>0</v>
      </c>
    </row>
    <row r="5562" spans="1:13" x14ac:dyDescent="0.25">
      <c r="A5562" s="28">
        <v>5561</v>
      </c>
      <c r="B5562" s="10" t="s">
        <v>9317</v>
      </c>
      <c r="C5562" s="11" t="s">
        <v>9092</v>
      </c>
      <c r="D5562" s="11" t="s">
        <v>6625</v>
      </c>
      <c r="E5562" s="11">
        <v>0</v>
      </c>
      <c r="F5562" s="11">
        <v>0</v>
      </c>
      <c r="G5562" s="11">
        <v>0</v>
      </c>
      <c r="H5562" s="11">
        <v>0.77459666924148296</v>
      </c>
      <c r="I5562" s="26">
        <f t="shared" si="215"/>
        <v>0</v>
      </c>
      <c r="J5562" s="26">
        <f t="shared" si="215"/>
        <v>0</v>
      </c>
      <c r="K5562" s="26">
        <f t="shared" si="215"/>
        <v>0</v>
      </c>
      <c r="L5562" s="26">
        <f t="shared" si="215"/>
        <v>0.77459666924148296</v>
      </c>
      <c r="M5562" s="27">
        <f t="shared" si="216"/>
        <v>0.19364916731037074</v>
      </c>
    </row>
    <row r="5563" spans="1:13" x14ac:dyDescent="0.25">
      <c r="A5563" s="28">
        <v>5562</v>
      </c>
      <c r="B5563" s="10" t="s">
        <v>9318</v>
      </c>
      <c r="C5563" s="11" t="s">
        <v>9092</v>
      </c>
      <c r="D5563" s="11" t="s">
        <v>6625</v>
      </c>
      <c r="E5563" s="11">
        <v>-0.105409255338946</v>
      </c>
      <c r="F5563" s="11">
        <v>0</v>
      </c>
      <c r="G5563" s="11">
        <v>0</v>
      </c>
      <c r="H5563" s="11">
        <v>-0.4</v>
      </c>
      <c r="I5563" s="26">
        <f t="shared" si="215"/>
        <v>0.105409255338946</v>
      </c>
      <c r="J5563" s="26">
        <f t="shared" si="215"/>
        <v>0</v>
      </c>
      <c r="K5563" s="26">
        <f t="shared" si="215"/>
        <v>0</v>
      </c>
      <c r="L5563" s="26">
        <f t="shared" si="215"/>
        <v>0.4</v>
      </c>
      <c r="M5563" s="27">
        <f t="shared" si="216"/>
        <v>0.1263523138347365</v>
      </c>
    </row>
    <row r="5564" spans="1:13" x14ac:dyDescent="0.25">
      <c r="A5564" s="28">
        <v>5563</v>
      </c>
      <c r="B5564" s="10" t="s">
        <v>9319</v>
      </c>
      <c r="C5564" s="11" t="s">
        <v>9092</v>
      </c>
      <c r="D5564" s="11" t="s">
        <v>6625</v>
      </c>
      <c r="E5564" s="11">
        <v>-0.94868329805051399</v>
      </c>
      <c r="F5564" s="11">
        <v>0.21081851067789201</v>
      </c>
      <c r="G5564" s="11">
        <v>-0.4</v>
      </c>
      <c r="H5564" s="11">
        <v>-0.8</v>
      </c>
      <c r="I5564" s="26">
        <f t="shared" si="215"/>
        <v>0.94868329805051399</v>
      </c>
      <c r="J5564" s="26">
        <f t="shared" si="215"/>
        <v>0.21081851067789201</v>
      </c>
      <c r="K5564" s="26">
        <f t="shared" si="215"/>
        <v>0.4</v>
      </c>
      <c r="L5564" s="26">
        <f t="shared" si="215"/>
        <v>0.8</v>
      </c>
      <c r="M5564" s="27">
        <f t="shared" si="216"/>
        <v>0.58987545218210147</v>
      </c>
    </row>
    <row r="5565" spans="1:13" x14ac:dyDescent="0.25">
      <c r="A5565" s="28">
        <v>5564</v>
      </c>
      <c r="B5565" s="10" t="s">
        <v>9320</v>
      </c>
      <c r="C5565" s="11" t="s">
        <v>9092</v>
      </c>
      <c r="D5565" s="11" t="s">
        <v>6625</v>
      </c>
      <c r="E5565" s="11">
        <v>0</v>
      </c>
      <c r="F5565" s="11">
        <v>0</v>
      </c>
      <c r="G5565" s="11">
        <v>0</v>
      </c>
      <c r="H5565" s="11">
        <v>0</v>
      </c>
      <c r="I5565" s="26">
        <f t="shared" si="215"/>
        <v>0</v>
      </c>
      <c r="J5565" s="26">
        <f t="shared" si="215"/>
        <v>0</v>
      </c>
      <c r="K5565" s="26">
        <f t="shared" si="215"/>
        <v>0</v>
      </c>
      <c r="L5565" s="26">
        <f t="shared" si="215"/>
        <v>0</v>
      </c>
      <c r="M5565" s="27">
        <f t="shared" si="216"/>
        <v>0</v>
      </c>
    </row>
    <row r="5566" spans="1:13" x14ac:dyDescent="0.25">
      <c r="A5566" s="28">
        <v>5565</v>
      </c>
      <c r="B5566" s="10" t="s">
        <v>9321</v>
      </c>
      <c r="C5566" s="11" t="s">
        <v>9092</v>
      </c>
      <c r="D5566" s="11" t="s">
        <v>6625</v>
      </c>
      <c r="E5566" s="11">
        <v>0</v>
      </c>
      <c r="F5566" s="11">
        <v>0</v>
      </c>
      <c r="G5566" s="11">
        <v>0</v>
      </c>
      <c r="H5566" s="11">
        <v>0</v>
      </c>
      <c r="I5566" s="26">
        <f t="shared" si="215"/>
        <v>0</v>
      </c>
      <c r="J5566" s="26">
        <f t="shared" si="215"/>
        <v>0</v>
      </c>
      <c r="K5566" s="26">
        <f t="shared" si="215"/>
        <v>0</v>
      </c>
      <c r="L5566" s="26">
        <f t="shared" si="215"/>
        <v>0</v>
      </c>
      <c r="M5566" s="27">
        <f t="shared" si="216"/>
        <v>0</v>
      </c>
    </row>
    <row r="5567" spans="1:13" x14ac:dyDescent="0.25">
      <c r="A5567" s="28">
        <v>5566</v>
      </c>
      <c r="B5567" s="10" t="s">
        <v>9322</v>
      </c>
      <c r="C5567" s="11" t="s">
        <v>9092</v>
      </c>
      <c r="D5567" s="11" t="s">
        <v>6625</v>
      </c>
      <c r="E5567" s="11">
        <v>-0.25819888974716099</v>
      </c>
      <c r="F5567" s="11">
        <v>0</v>
      </c>
      <c r="G5567" s="11">
        <v>0</v>
      </c>
      <c r="H5567" s="11">
        <v>0.25819888974716099</v>
      </c>
      <c r="I5567" s="26">
        <f t="shared" si="215"/>
        <v>0.25819888974716099</v>
      </c>
      <c r="J5567" s="26">
        <f t="shared" si="215"/>
        <v>0</v>
      </c>
      <c r="K5567" s="26">
        <f t="shared" si="215"/>
        <v>0</v>
      </c>
      <c r="L5567" s="26">
        <f t="shared" si="215"/>
        <v>0.25819888974716099</v>
      </c>
      <c r="M5567" s="27">
        <f t="shared" si="216"/>
        <v>0.12909944487358049</v>
      </c>
    </row>
    <row r="5568" spans="1:13" x14ac:dyDescent="0.25">
      <c r="A5568" s="28">
        <v>5567</v>
      </c>
      <c r="B5568" s="10" t="s">
        <v>9323</v>
      </c>
      <c r="C5568" s="11" t="s">
        <v>9092</v>
      </c>
      <c r="D5568" s="11" t="s">
        <v>6625</v>
      </c>
      <c r="E5568" s="11">
        <v>0</v>
      </c>
      <c r="F5568" s="11">
        <v>0</v>
      </c>
      <c r="G5568" s="11">
        <v>0</v>
      </c>
      <c r="H5568" s="11">
        <v>0</v>
      </c>
      <c r="I5568" s="26">
        <f t="shared" si="215"/>
        <v>0</v>
      </c>
      <c r="J5568" s="26">
        <f t="shared" si="215"/>
        <v>0</v>
      </c>
      <c r="K5568" s="26">
        <f t="shared" si="215"/>
        <v>0</v>
      </c>
      <c r="L5568" s="26">
        <f t="shared" si="215"/>
        <v>0</v>
      </c>
      <c r="M5568" s="27">
        <f t="shared" si="216"/>
        <v>0</v>
      </c>
    </row>
    <row r="5569" spans="1:13" x14ac:dyDescent="0.25">
      <c r="A5569" s="28">
        <v>5568</v>
      </c>
      <c r="B5569" s="10" t="s">
        <v>9324</v>
      </c>
      <c r="C5569" s="11" t="s">
        <v>9092</v>
      </c>
      <c r="D5569" s="11" t="s">
        <v>6625</v>
      </c>
      <c r="E5569" s="11">
        <v>0.21081851067789201</v>
      </c>
      <c r="F5569" s="11">
        <v>-0.73786478737262196</v>
      </c>
      <c r="G5569" s="11">
        <v>0.73786478737262196</v>
      </c>
      <c r="H5569" s="11">
        <v>-0.73786478737262196</v>
      </c>
      <c r="I5569" s="26">
        <f t="shared" si="215"/>
        <v>0.21081851067789201</v>
      </c>
      <c r="J5569" s="26">
        <f t="shared" si="215"/>
        <v>0.73786478737262196</v>
      </c>
      <c r="K5569" s="26">
        <f t="shared" si="215"/>
        <v>0.73786478737262196</v>
      </c>
      <c r="L5569" s="26">
        <f t="shared" ref="L5569:L5632" si="217">ABS(H5569)</f>
        <v>0.73786478737262196</v>
      </c>
      <c r="M5569" s="27">
        <f t="shared" si="216"/>
        <v>0.60610321819893942</v>
      </c>
    </row>
    <row r="5570" spans="1:13" x14ac:dyDescent="0.25">
      <c r="A5570" s="28">
        <v>5569</v>
      </c>
      <c r="B5570" s="10" t="s">
        <v>9325</v>
      </c>
      <c r="C5570" s="11" t="s">
        <v>9092</v>
      </c>
      <c r="D5570" s="11" t="s">
        <v>6625</v>
      </c>
      <c r="E5570" s="11">
        <v>0</v>
      </c>
      <c r="F5570" s="11">
        <v>0</v>
      </c>
      <c r="G5570" s="11">
        <v>0</v>
      </c>
      <c r="H5570" s="11">
        <v>0</v>
      </c>
      <c r="I5570" s="26">
        <f t="shared" ref="I5570:L5633" si="218">ABS(E5570)</f>
        <v>0</v>
      </c>
      <c r="J5570" s="26">
        <f t="shared" si="218"/>
        <v>0</v>
      </c>
      <c r="K5570" s="26">
        <f t="shared" si="218"/>
        <v>0</v>
      </c>
      <c r="L5570" s="26">
        <f t="shared" si="217"/>
        <v>0</v>
      </c>
      <c r="M5570" s="27">
        <f t="shared" si="216"/>
        <v>0</v>
      </c>
    </row>
    <row r="5571" spans="1:13" x14ac:dyDescent="0.25">
      <c r="A5571" s="28">
        <v>5570</v>
      </c>
      <c r="B5571" s="10" t="s">
        <v>9326</v>
      </c>
      <c r="C5571" s="11" t="s">
        <v>9092</v>
      </c>
      <c r="D5571" s="11" t="s">
        <v>6625</v>
      </c>
      <c r="E5571" s="11">
        <v>-0.77459666924148296</v>
      </c>
      <c r="F5571" s="11">
        <v>0.77459666924148296</v>
      </c>
      <c r="G5571" s="11">
        <v>0</v>
      </c>
      <c r="H5571" s="11">
        <v>0</v>
      </c>
      <c r="I5571" s="26">
        <f t="shared" si="218"/>
        <v>0.77459666924148296</v>
      </c>
      <c r="J5571" s="26">
        <f t="shared" si="218"/>
        <v>0.77459666924148296</v>
      </c>
      <c r="K5571" s="26">
        <f t="shared" si="218"/>
        <v>0</v>
      </c>
      <c r="L5571" s="26">
        <f t="shared" si="217"/>
        <v>0</v>
      </c>
      <c r="M5571" s="27">
        <f t="shared" ref="M5571:M5634" si="219">AVERAGE(I5571:L5571)</f>
        <v>0.38729833462074148</v>
      </c>
    </row>
    <row r="5572" spans="1:13" x14ac:dyDescent="0.25">
      <c r="A5572" s="28">
        <v>5571</v>
      </c>
      <c r="B5572" s="10" t="s">
        <v>9327</v>
      </c>
      <c r="C5572" s="11" t="s">
        <v>9092</v>
      </c>
      <c r="D5572" s="11" t="s">
        <v>6625</v>
      </c>
      <c r="E5572" s="11">
        <v>0</v>
      </c>
      <c r="F5572" s="11">
        <v>0</v>
      </c>
      <c r="G5572" s="11">
        <v>-0.94868329805051399</v>
      </c>
      <c r="H5572" s="11">
        <v>0.77459666924148296</v>
      </c>
      <c r="I5572" s="26">
        <f t="shared" si="218"/>
        <v>0</v>
      </c>
      <c r="J5572" s="26">
        <f t="shared" si="218"/>
        <v>0</v>
      </c>
      <c r="K5572" s="26">
        <f t="shared" si="218"/>
        <v>0.94868329805051399</v>
      </c>
      <c r="L5572" s="26">
        <f t="shared" si="217"/>
        <v>0.77459666924148296</v>
      </c>
      <c r="M5572" s="27">
        <f t="shared" si="219"/>
        <v>0.43081999182299924</v>
      </c>
    </row>
    <row r="5573" spans="1:13" x14ac:dyDescent="0.25">
      <c r="A5573" s="28">
        <v>5572</v>
      </c>
      <c r="B5573" s="10" t="s">
        <v>9328</v>
      </c>
      <c r="C5573" s="11" t="s">
        <v>9092</v>
      </c>
      <c r="D5573" s="11" t="s">
        <v>6625</v>
      </c>
      <c r="E5573" s="11">
        <v>-0.8</v>
      </c>
      <c r="F5573" s="11">
        <v>-0.63245553203367599</v>
      </c>
      <c r="G5573" s="11">
        <v>-0.8</v>
      </c>
      <c r="H5573" s="11">
        <v>-0.316227766016838</v>
      </c>
      <c r="I5573" s="26">
        <f t="shared" si="218"/>
        <v>0.8</v>
      </c>
      <c r="J5573" s="26">
        <f t="shared" si="218"/>
        <v>0.63245553203367599</v>
      </c>
      <c r="K5573" s="26">
        <f t="shared" si="218"/>
        <v>0.8</v>
      </c>
      <c r="L5573" s="26">
        <f t="shared" si="217"/>
        <v>0.316227766016838</v>
      </c>
      <c r="M5573" s="27">
        <f t="shared" si="219"/>
        <v>0.63717082451262852</v>
      </c>
    </row>
    <row r="5574" spans="1:13" x14ac:dyDescent="0.25">
      <c r="A5574" s="28">
        <v>5573</v>
      </c>
      <c r="B5574" s="10" t="s">
        <v>9329</v>
      </c>
      <c r="C5574" s="11" t="s">
        <v>9092</v>
      </c>
      <c r="D5574" s="11" t="s">
        <v>6625</v>
      </c>
      <c r="E5574" s="11">
        <v>0</v>
      </c>
      <c r="F5574" s="11">
        <v>0</v>
      </c>
      <c r="G5574" s="11">
        <v>0</v>
      </c>
      <c r="H5574" s="11">
        <v>0</v>
      </c>
      <c r="I5574" s="26">
        <f t="shared" si="218"/>
        <v>0</v>
      </c>
      <c r="J5574" s="26">
        <f t="shared" si="218"/>
        <v>0</v>
      </c>
      <c r="K5574" s="26">
        <f t="shared" si="218"/>
        <v>0</v>
      </c>
      <c r="L5574" s="26">
        <f t="shared" si="217"/>
        <v>0</v>
      </c>
      <c r="M5574" s="27">
        <f t="shared" si="219"/>
        <v>0</v>
      </c>
    </row>
    <row r="5575" spans="1:13" x14ac:dyDescent="0.25">
      <c r="A5575" s="28">
        <v>5574</v>
      </c>
      <c r="B5575" s="10" t="s">
        <v>9330</v>
      </c>
      <c r="C5575" s="11" t="s">
        <v>9092</v>
      </c>
      <c r="D5575" s="11" t="s">
        <v>6625</v>
      </c>
      <c r="E5575" s="11">
        <v>0</v>
      </c>
      <c r="F5575" s="11">
        <v>0</v>
      </c>
      <c r="G5575" s="11">
        <v>0</v>
      </c>
      <c r="H5575" s="11">
        <v>0</v>
      </c>
      <c r="I5575" s="26">
        <f t="shared" si="218"/>
        <v>0</v>
      </c>
      <c r="J5575" s="26">
        <f t="shared" si="218"/>
        <v>0</v>
      </c>
      <c r="K5575" s="26">
        <f t="shared" si="218"/>
        <v>0</v>
      </c>
      <c r="L5575" s="26">
        <f t="shared" si="217"/>
        <v>0</v>
      </c>
      <c r="M5575" s="27">
        <f t="shared" si="219"/>
        <v>0</v>
      </c>
    </row>
    <row r="5576" spans="1:13" x14ac:dyDescent="0.25">
      <c r="A5576" s="28">
        <v>5575</v>
      </c>
      <c r="B5576" s="10" t="s">
        <v>9331</v>
      </c>
      <c r="C5576" s="11" t="s">
        <v>9092</v>
      </c>
      <c r="D5576" s="11" t="s">
        <v>6625</v>
      </c>
      <c r="E5576" s="11">
        <v>0</v>
      </c>
      <c r="F5576" s="11">
        <v>0</v>
      </c>
      <c r="G5576" s="11">
        <v>0</v>
      </c>
      <c r="H5576" s="11">
        <v>0</v>
      </c>
      <c r="I5576" s="26">
        <f t="shared" si="218"/>
        <v>0</v>
      </c>
      <c r="J5576" s="26">
        <f t="shared" si="218"/>
        <v>0</v>
      </c>
      <c r="K5576" s="26">
        <f t="shared" si="218"/>
        <v>0</v>
      </c>
      <c r="L5576" s="26">
        <f t="shared" si="217"/>
        <v>0</v>
      </c>
      <c r="M5576" s="27">
        <f t="shared" si="219"/>
        <v>0</v>
      </c>
    </row>
    <row r="5577" spans="1:13" x14ac:dyDescent="0.25">
      <c r="A5577" s="28">
        <v>5576</v>
      </c>
      <c r="B5577" s="10" t="s">
        <v>9332</v>
      </c>
      <c r="C5577" s="11" t="s">
        <v>9092</v>
      </c>
      <c r="D5577" s="11" t="s">
        <v>6625</v>
      </c>
      <c r="E5577" s="11">
        <v>-0.25819888974716099</v>
      </c>
      <c r="F5577" s="11">
        <v>0</v>
      </c>
      <c r="G5577" s="11">
        <v>0</v>
      </c>
      <c r="H5577" s="11">
        <v>0</v>
      </c>
      <c r="I5577" s="26">
        <f t="shared" si="218"/>
        <v>0.25819888974716099</v>
      </c>
      <c r="J5577" s="26">
        <f t="shared" si="218"/>
        <v>0</v>
      </c>
      <c r="K5577" s="26">
        <f t="shared" si="218"/>
        <v>0</v>
      </c>
      <c r="L5577" s="26">
        <f t="shared" si="217"/>
        <v>0</v>
      </c>
      <c r="M5577" s="27">
        <f t="shared" si="219"/>
        <v>6.4549722436790247E-2</v>
      </c>
    </row>
    <row r="5578" spans="1:13" x14ac:dyDescent="0.25">
      <c r="A5578" s="28">
        <v>5577</v>
      </c>
      <c r="B5578" s="10" t="s">
        <v>9333</v>
      </c>
      <c r="C5578" s="11" t="s">
        <v>9092</v>
      </c>
      <c r="D5578" s="11" t="s">
        <v>6625</v>
      </c>
      <c r="E5578" s="11">
        <v>-0.316227766016838</v>
      </c>
      <c r="F5578" s="11">
        <v>-0.316227766016838</v>
      </c>
      <c r="G5578" s="11">
        <v>-0.77459666924148296</v>
      </c>
      <c r="H5578" s="11">
        <v>-0.2</v>
      </c>
      <c r="I5578" s="26">
        <f t="shared" si="218"/>
        <v>0.316227766016838</v>
      </c>
      <c r="J5578" s="26">
        <f t="shared" si="218"/>
        <v>0.316227766016838</v>
      </c>
      <c r="K5578" s="26">
        <f t="shared" si="218"/>
        <v>0.77459666924148296</v>
      </c>
      <c r="L5578" s="26">
        <f t="shared" si="217"/>
        <v>0.2</v>
      </c>
      <c r="M5578" s="27">
        <f t="shared" si="219"/>
        <v>0.40176305031878973</v>
      </c>
    </row>
    <row r="5579" spans="1:13" x14ac:dyDescent="0.25">
      <c r="A5579" s="28">
        <v>5578</v>
      </c>
      <c r="B5579" s="10" t="s">
        <v>9334</v>
      </c>
      <c r="C5579" s="11" t="s">
        <v>9092</v>
      </c>
      <c r="D5579" s="11" t="s">
        <v>6625</v>
      </c>
      <c r="E5579" s="11">
        <v>0</v>
      </c>
      <c r="F5579" s="11">
        <v>0</v>
      </c>
      <c r="G5579" s="11">
        <v>0</v>
      </c>
      <c r="H5579" s="11">
        <v>0</v>
      </c>
      <c r="I5579" s="26">
        <f t="shared" si="218"/>
        <v>0</v>
      </c>
      <c r="J5579" s="26">
        <f t="shared" si="218"/>
        <v>0</v>
      </c>
      <c r="K5579" s="26">
        <f t="shared" si="218"/>
        <v>0</v>
      </c>
      <c r="L5579" s="26">
        <f t="shared" si="217"/>
        <v>0</v>
      </c>
      <c r="M5579" s="27">
        <f t="shared" si="219"/>
        <v>0</v>
      </c>
    </row>
    <row r="5580" spans="1:13" x14ac:dyDescent="0.25">
      <c r="A5580" s="28">
        <v>5579</v>
      </c>
      <c r="B5580" s="10" t="s">
        <v>9335</v>
      </c>
      <c r="C5580" s="11" t="s">
        <v>9092</v>
      </c>
      <c r="D5580" s="11" t="s">
        <v>6625</v>
      </c>
      <c r="E5580" s="11">
        <v>0</v>
      </c>
      <c r="F5580" s="11">
        <v>0</v>
      </c>
      <c r="G5580" s="11">
        <v>0</v>
      </c>
      <c r="H5580" s="11">
        <v>-0.77459666924148296</v>
      </c>
      <c r="I5580" s="26">
        <f t="shared" si="218"/>
        <v>0</v>
      </c>
      <c r="J5580" s="26">
        <f t="shared" si="218"/>
        <v>0</v>
      </c>
      <c r="K5580" s="26">
        <f t="shared" si="218"/>
        <v>0</v>
      </c>
      <c r="L5580" s="26">
        <f t="shared" si="217"/>
        <v>0.77459666924148296</v>
      </c>
      <c r="M5580" s="27">
        <f t="shared" si="219"/>
        <v>0.19364916731037074</v>
      </c>
    </row>
    <row r="5581" spans="1:13" x14ac:dyDescent="0.25">
      <c r="A5581" s="28">
        <v>5580</v>
      </c>
      <c r="B5581" s="10" t="s">
        <v>9336</v>
      </c>
      <c r="C5581" s="11" t="s">
        <v>9092</v>
      </c>
      <c r="D5581" s="11" t="s">
        <v>6625</v>
      </c>
      <c r="E5581" s="11">
        <v>0</v>
      </c>
      <c r="F5581" s="11">
        <v>0</v>
      </c>
      <c r="G5581" s="11">
        <v>0</v>
      </c>
      <c r="H5581" s="11">
        <v>0</v>
      </c>
      <c r="I5581" s="26">
        <f t="shared" si="218"/>
        <v>0</v>
      </c>
      <c r="J5581" s="26">
        <f t="shared" si="218"/>
        <v>0</v>
      </c>
      <c r="K5581" s="26">
        <f t="shared" si="218"/>
        <v>0</v>
      </c>
      <c r="L5581" s="26">
        <f t="shared" si="217"/>
        <v>0</v>
      </c>
      <c r="M5581" s="27">
        <f t="shared" si="219"/>
        <v>0</v>
      </c>
    </row>
    <row r="5582" spans="1:13" x14ac:dyDescent="0.25">
      <c r="A5582" s="28">
        <v>5581</v>
      </c>
      <c r="B5582" s="10" t="s">
        <v>9337</v>
      </c>
      <c r="C5582" s="11" t="s">
        <v>9092</v>
      </c>
      <c r="D5582" s="11" t="s">
        <v>6625</v>
      </c>
      <c r="E5582" s="11">
        <v>0</v>
      </c>
      <c r="F5582" s="11">
        <v>0</v>
      </c>
      <c r="G5582" s="11">
        <v>0</v>
      </c>
      <c r="H5582" s="11">
        <v>0</v>
      </c>
      <c r="I5582" s="26">
        <f t="shared" si="218"/>
        <v>0</v>
      </c>
      <c r="J5582" s="26">
        <f t="shared" si="218"/>
        <v>0</v>
      </c>
      <c r="K5582" s="26">
        <f t="shared" si="218"/>
        <v>0</v>
      </c>
      <c r="L5582" s="26">
        <f t="shared" si="217"/>
        <v>0</v>
      </c>
      <c r="M5582" s="27">
        <f t="shared" si="219"/>
        <v>0</v>
      </c>
    </row>
    <row r="5583" spans="1:13" x14ac:dyDescent="0.25">
      <c r="A5583" s="28">
        <v>5582</v>
      </c>
      <c r="B5583" s="10" t="s">
        <v>9338</v>
      </c>
      <c r="C5583" s="11" t="s">
        <v>9092</v>
      </c>
      <c r="D5583" s="11" t="s">
        <v>6625</v>
      </c>
      <c r="E5583" s="11">
        <v>0.77459666924148296</v>
      </c>
      <c r="F5583" s="11">
        <v>-0.316227766016838</v>
      </c>
      <c r="G5583" s="11">
        <v>-0.77459666924148296</v>
      </c>
      <c r="H5583" s="11">
        <v>0.77459666924148296</v>
      </c>
      <c r="I5583" s="26">
        <f t="shared" si="218"/>
        <v>0.77459666924148296</v>
      </c>
      <c r="J5583" s="26">
        <f t="shared" si="218"/>
        <v>0.316227766016838</v>
      </c>
      <c r="K5583" s="26">
        <f t="shared" si="218"/>
        <v>0.77459666924148296</v>
      </c>
      <c r="L5583" s="26">
        <f t="shared" si="217"/>
        <v>0.77459666924148296</v>
      </c>
      <c r="M5583" s="27">
        <f t="shared" si="219"/>
        <v>0.66000444343532172</v>
      </c>
    </row>
    <row r="5584" spans="1:13" x14ac:dyDescent="0.25">
      <c r="A5584" s="28">
        <v>5583</v>
      </c>
      <c r="B5584" s="10" t="s">
        <v>9339</v>
      </c>
      <c r="C5584" s="11" t="s">
        <v>9092</v>
      </c>
      <c r="D5584" s="11" t="s">
        <v>6625</v>
      </c>
      <c r="E5584" s="11">
        <v>0</v>
      </c>
      <c r="F5584" s="11">
        <v>0</v>
      </c>
      <c r="G5584" s="11">
        <v>0</v>
      </c>
      <c r="H5584" s="11">
        <v>0</v>
      </c>
      <c r="I5584" s="26">
        <f t="shared" si="218"/>
        <v>0</v>
      </c>
      <c r="J5584" s="26">
        <f t="shared" si="218"/>
        <v>0</v>
      </c>
      <c r="K5584" s="26">
        <f t="shared" si="218"/>
        <v>0</v>
      </c>
      <c r="L5584" s="26">
        <f t="shared" si="217"/>
        <v>0</v>
      </c>
      <c r="M5584" s="27">
        <f t="shared" si="219"/>
        <v>0</v>
      </c>
    </row>
    <row r="5585" spans="1:13" x14ac:dyDescent="0.25">
      <c r="A5585" s="28">
        <v>5584</v>
      </c>
      <c r="B5585" s="10" t="s">
        <v>9340</v>
      </c>
      <c r="C5585" s="11" t="s">
        <v>9092</v>
      </c>
      <c r="D5585" s="11" t="s">
        <v>6625</v>
      </c>
      <c r="E5585" s="11">
        <v>0</v>
      </c>
      <c r="F5585" s="11">
        <v>0</v>
      </c>
      <c r="G5585" s="11">
        <v>0</v>
      </c>
      <c r="H5585" s="11">
        <v>0</v>
      </c>
      <c r="I5585" s="26">
        <f t="shared" si="218"/>
        <v>0</v>
      </c>
      <c r="J5585" s="26">
        <f t="shared" si="218"/>
        <v>0</v>
      </c>
      <c r="K5585" s="26">
        <f t="shared" si="218"/>
        <v>0</v>
      </c>
      <c r="L5585" s="26">
        <f t="shared" si="217"/>
        <v>0</v>
      </c>
      <c r="M5585" s="27">
        <f t="shared" si="219"/>
        <v>0</v>
      </c>
    </row>
    <row r="5586" spans="1:13" x14ac:dyDescent="0.25">
      <c r="A5586" s="28">
        <v>5585</v>
      </c>
      <c r="B5586" s="10" t="s">
        <v>9341</v>
      </c>
      <c r="C5586" s="11" t="s">
        <v>9092</v>
      </c>
      <c r="D5586" s="11" t="s">
        <v>6625</v>
      </c>
      <c r="E5586" s="11">
        <v>0</v>
      </c>
      <c r="F5586" s="11">
        <v>0</v>
      </c>
      <c r="G5586" s="11">
        <v>0</v>
      </c>
      <c r="H5586" s="11">
        <v>0</v>
      </c>
      <c r="I5586" s="26">
        <f t="shared" si="218"/>
        <v>0</v>
      </c>
      <c r="J5586" s="26">
        <f t="shared" si="218"/>
        <v>0</v>
      </c>
      <c r="K5586" s="26">
        <f t="shared" si="218"/>
        <v>0</v>
      </c>
      <c r="L5586" s="26">
        <f t="shared" si="217"/>
        <v>0</v>
      </c>
      <c r="M5586" s="27">
        <f t="shared" si="219"/>
        <v>0</v>
      </c>
    </row>
    <row r="5587" spans="1:13" x14ac:dyDescent="0.25">
      <c r="A5587" s="28">
        <v>5586</v>
      </c>
      <c r="B5587" s="10" t="s">
        <v>9342</v>
      </c>
      <c r="C5587" s="11" t="s">
        <v>9092</v>
      </c>
      <c r="D5587" s="11" t="s">
        <v>6625</v>
      </c>
      <c r="E5587" s="11">
        <v>0</v>
      </c>
      <c r="F5587" s="11">
        <v>0</v>
      </c>
      <c r="G5587" s="11">
        <v>0</v>
      </c>
      <c r="H5587" s="11">
        <v>0</v>
      </c>
      <c r="I5587" s="26">
        <f t="shared" si="218"/>
        <v>0</v>
      </c>
      <c r="J5587" s="26">
        <f t="shared" si="218"/>
        <v>0</v>
      </c>
      <c r="K5587" s="26">
        <f t="shared" si="218"/>
        <v>0</v>
      </c>
      <c r="L5587" s="26">
        <f t="shared" si="217"/>
        <v>0</v>
      </c>
      <c r="M5587" s="27">
        <f t="shared" si="219"/>
        <v>0</v>
      </c>
    </row>
    <row r="5588" spans="1:13" x14ac:dyDescent="0.25">
      <c r="A5588" s="28">
        <v>5587</v>
      </c>
      <c r="B5588" s="10" t="s">
        <v>9343</v>
      </c>
      <c r="C5588" s="11" t="s">
        <v>9092</v>
      </c>
      <c r="D5588" s="11" t="s">
        <v>6625</v>
      </c>
      <c r="E5588" s="11">
        <v>0</v>
      </c>
      <c r="F5588" s="11">
        <v>0</v>
      </c>
      <c r="G5588" s="11">
        <v>0</v>
      </c>
      <c r="H5588" s="11">
        <v>0</v>
      </c>
      <c r="I5588" s="26">
        <f t="shared" si="218"/>
        <v>0</v>
      </c>
      <c r="J5588" s="26">
        <f t="shared" si="218"/>
        <v>0</v>
      </c>
      <c r="K5588" s="26">
        <f t="shared" si="218"/>
        <v>0</v>
      </c>
      <c r="L5588" s="26">
        <f t="shared" si="217"/>
        <v>0</v>
      </c>
      <c r="M5588" s="27">
        <f t="shared" si="219"/>
        <v>0</v>
      </c>
    </row>
    <row r="5589" spans="1:13" x14ac:dyDescent="0.25">
      <c r="A5589" s="28">
        <v>5588</v>
      </c>
      <c r="B5589" s="10" t="s">
        <v>9344</v>
      </c>
      <c r="C5589" s="11" t="s">
        <v>9092</v>
      </c>
      <c r="D5589" s="11" t="s">
        <v>6625</v>
      </c>
      <c r="E5589" s="11">
        <v>0</v>
      </c>
      <c r="F5589" s="11">
        <v>0</v>
      </c>
      <c r="G5589" s="11">
        <v>0</v>
      </c>
      <c r="H5589" s="11">
        <v>0</v>
      </c>
      <c r="I5589" s="26">
        <f t="shared" si="218"/>
        <v>0</v>
      </c>
      <c r="J5589" s="26">
        <f t="shared" si="218"/>
        <v>0</v>
      </c>
      <c r="K5589" s="26">
        <f t="shared" si="218"/>
        <v>0</v>
      </c>
      <c r="L5589" s="26">
        <f t="shared" si="217"/>
        <v>0</v>
      </c>
      <c r="M5589" s="27">
        <f t="shared" si="219"/>
        <v>0</v>
      </c>
    </row>
    <row r="5590" spans="1:13" x14ac:dyDescent="0.25">
      <c r="A5590" s="28">
        <v>5589</v>
      </c>
      <c r="B5590" s="10" t="s">
        <v>9345</v>
      </c>
      <c r="C5590" s="11" t="s">
        <v>9092</v>
      </c>
      <c r="D5590" s="11" t="s">
        <v>6625</v>
      </c>
      <c r="E5590" s="11">
        <v>0</v>
      </c>
      <c r="F5590" s="11">
        <v>0</v>
      </c>
      <c r="G5590" s="11">
        <v>0</v>
      </c>
      <c r="H5590" s="11">
        <v>0</v>
      </c>
      <c r="I5590" s="26">
        <f t="shared" si="218"/>
        <v>0</v>
      </c>
      <c r="J5590" s="26">
        <f t="shared" si="218"/>
        <v>0</v>
      </c>
      <c r="K5590" s="26">
        <f t="shared" si="218"/>
        <v>0</v>
      </c>
      <c r="L5590" s="26">
        <f t="shared" si="217"/>
        <v>0</v>
      </c>
      <c r="M5590" s="27">
        <f t="shared" si="219"/>
        <v>0</v>
      </c>
    </row>
    <row r="5591" spans="1:13" x14ac:dyDescent="0.25">
      <c r="A5591" s="28">
        <v>5590</v>
      </c>
      <c r="B5591" s="10" t="s">
        <v>9346</v>
      </c>
      <c r="C5591" s="11" t="s">
        <v>9092</v>
      </c>
      <c r="D5591" s="11" t="s">
        <v>6625</v>
      </c>
      <c r="E5591" s="11">
        <v>0</v>
      </c>
      <c r="F5591" s="11">
        <v>0</v>
      </c>
      <c r="G5591" s="11">
        <v>0</v>
      </c>
      <c r="H5591" s="11">
        <v>0</v>
      </c>
      <c r="I5591" s="26">
        <f t="shared" si="218"/>
        <v>0</v>
      </c>
      <c r="J5591" s="26">
        <f t="shared" si="218"/>
        <v>0</v>
      </c>
      <c r="K5591" s="26">
        <f t="shared" si="218"/>
        <v>0</v>
      </c>
      <c r="L5591" s="26">
        <f t="shared" si="217"/>
        <v>0</v>
      </c>
      <c r="M5591" s="27">
        <f t="shared" si="219"/>
        <v>0</v>
      </c>
    </row>
    <row r="5592" spans="1:13" x14ac:dyDescent="0.25">
      <c r="A5592" s="28">
        <v>5591</v>
      </c>
      <c r="B5592" s="10" t="s">
        <v>9347</v>
      </c>
      <c r="C5592" s="11" t="s">
        <v>9092</v>
      </c>
      <c r="D5592" s="11" t="s">
        <v>6625</v>
      </c>
      <c r="E5592" s="11">
        <v>0</v>
      </c>
      <c r="F5592" s="11">
        <v>0</v>
      </c>
      <c r="G5592" s="11">
        <v>0</v>
      </c>
      <c r="H5592" s="11">
        <v>0</v>
      </c>
      <c r="I5592" s="26">
        <f t="shared" si="218"/>
        <v>0</v>
      </c>
      <c r="J5592" s="26">
        <f t="shared" si="218"/>
        <v>0</v>
      </c>
      <c r="K5592" s="26">
        <f t="shared" si="218"/>
        <v>0</v>
      </c>
      <c r="L5592" s="26">
        <f t="shared" si="217"/>
        <v>0</v>
      </c>
      <c r="M5592" s="27">
        <f t="shared" si="219"/>
        <v>0</v>
      </c>
    </row>
    <row r="5593" spans="1:13" x14ac:dyDescent="0.25">
      <c r="A5593" s="28">
        <v>5592</v>
      </c>
      <c r="B5593" s="10" t="s">
        <v>9348</v>
      </c>
      <c r="C5593" s="11" t="s">
        <v>9092</v>
      </c>
      <c r="D5593" s="11" t="s">
        <v>6625</v>
      </c>
      <c r="E5593" s="11">
        <v>0</v>
      </c>
      <c r="F5593" s="11">
        <v>0</v>
      </c>
      <c r="G5593" s="11">
        <v>0</v>
      </c>
      <c r="H5593" s="11">
        <v>0.77459666924148296</v>
      </c>
      <c r="I5593" s="26">
        <f t="shared" si="218"/>
        <v>0</v>
      </c>
      <c r="J5593" s="26">
        <f t="shared" si="218"/>
        <v>0</v>
      </c>
      <c r="K5593" s="26">
        <f t="shared" si="218"/>
        <v>0</v>
      </c>
      <c r="L5593" s="26">
        <f t="shared" si="217"/>
        <v>0.77459666924148296</v>
      </c>
      <c r="M5593" s="27">
        <f t="shared" si="219"/>
        <v>0.19364916731037074</v>
      </c>
    </row>
    <row r="5594" spans="1:13" x14ac:dyDescent="0.25">
      <c r="A5594" s="28">
        <v>5593</v>
      </c>
      <c r="B5594" s="10" t="s">
        <v>9349</v>
      </c>
      <c r="C5594" s="11" t="s">
        <v>9092</v>
      </c>
      <c r="D5594" s="11" t="s">
        <v>6625</v>
      </c>
      <c r="E5594" s="11">
        <v>0</v>
      </c>
      <c r="F5594" s="11">
        <v>0</v>
      </c>
      <c r="G5594" s="11">
        <v>0</v>
      </c>
      <c r="H5594" s="11">
        <v>0</v>
      </c>
      <c r="I5594" s="26">
        <f t="shared" si="218"/>
        <v>0</v>
      </c>
      <c r="J5594" s="26">
        <f t="shared" si="218"/>
        <v>0</v>
      </c>
      <c r="K5594" s="26">
        <f t="shared" si="218"/>
        <v>0</v>
      </c>
      <c r="L5594" s="26">
        <f t="shared" si="217"/>
        <v>0</v>
      </c>
      <c r="M5594" s="27">
        <f t="shared" si="219"/>
        <v>0</v>
      </c>
    </row>
    <row r="5595" spans="1:13" x14ac:dyDescent="0.25">
      <c r="A5595" s="28">
        <v>5594</v>
      </c>
      <c r="B5595" s="10" t="s">
        <v>9350</v>
      </c>
      <c r="C5595" s="11" t="s">
        <v>9092</v>
      </c>
      <c r="D5595" s="11" t="s">
        <v>6625</v>
      </c>
      <c r="E5595" s="11">
        <v>0</v>
      </c>
      <c r="F5595" s="11">
        <v>0</v>
      </c>
      <c r="G5595" s="11">
        <v>0</v>
      </c>
      <c r="H5595" s="11">
        <v>0</v>
      </c>
      <c r="I5595" s="26">
        <f t="shared" si="218"/>
        <v>0</v>
      </c>
      <c r="J5595" s="26">
        <f t="shared" si="218"/>
        <v>0</v>
      </c>
      <c r="K5595" s="26">
        <f t="shared" si="218"/>
        <v>0</v>
      </c>
      <c r="L5595" s="26">
        <f t="shared" si="217"/>
        <v>0</v>
      </c>
      <c r="M5595" s="27">
        <f t="shared" si="219"/>
        <v>0</v>
      </c>
    </row>
    <row r="5596" spans="1:13" x14ac:dyDescent="0.25">
      <c r="A5596" s="28">
        <v>5595</v>
      </c>
      <c r="B5596" s="10" t="s">
        <v>9351</v>
      </c>
      <c r="C5596" s="11" t="s">
        <v>9092</v>
      </c>
      <c r="D5596" s="11" t="s">
        <v>6625</v>
      </c>
      <c r="E5596" s="11">
        <v>0</v>
      </c>
      <c r="F5596" s="11">
        <v>0</v>
      </c>
      <c r="G5596" s="11">
        <v>0</v>
      </c>
      <c r="H5596" s="11">
        <v>0</v>
      </c>
      <c r="I5596" s="26">
        <f t="shared" si="218"/>
        <v>0</v>
      </c>
      <c r="J5596" s="26">
        <f t="shared" si="218"/>
        <v>0</v>
      </c>
      <c r="K5596" s="26">
        <f t="shared" si="218"/>
        <v>0</v>
      </c>
      <c r="L5596" s="26">
        <f t="shared" si="217"/>
        <v>0</v>
      </c>
      <c r="M5596" s="27">
        <f t="shared" si="219"/>
        <v>0</v>
      </c>
    </row>
    <row r="5597" spans="1:13" x14ac:dyDescent="0.25">
      <c r="A5597" s="28">
        <v>5596</v>
      </c>
      <c r="B5597" s="10" t="s">
        <v>9352</v>
      </c>
      <c r="C5597" s="11" t="s">
        <v>9092</v>
      </c>
      <c r="D5597" s="11" t="s">
        <v>6625</v>
      </c>
      <c r="E5597" s="11">
        <v>0</v>
      </c>
      <c r="F5597" s="11">
        <v>0</v>
      </c>
      <c r="G5597" s="11">
        <v>0</v>
      </c>
      <c r="H5597" s="11">
        <v>0.77459666924148296</v>
      </c>
      <c r="I5597" s="26">
        <f t="shared" si="218"/>
        <v>0</v>
      </c>
      <c r="J5597" s="26">
        <f t="shared" si="218"/>
        <v>0</v>
      </c>
      <c r="K5597" s="26">
        <f t="shared" si="218"/>
        <v>0</v>
      </c>
      <c r="L5597" s="26">
        <f t="shared" si="217"/>
        <v>0.77459666924148296</v>
      </c>
      <c r="M5597" s="27">
        <f t="shared" si="219"/>
        <v>0.19364916731037074</v>
      </c>
    </row>
    <row r="5598" spans="1:13" x14ac:dyDescent="0.25">
      <c r="A5598" s="28">
        <v>5597</v>
      </c>
      <c r="B5598" s="10" t="s">
        <v>9353</v>
      </c>
      <c r="C5598" s="11" t="s">
        <v>9092</v>
      </c>
      <c r="D5598" s="11" t="s">
        <v>6625</v>
      </c>
      <c r="E5598" s="11">
        <v>0</v>
      </c>
      <c r="F5598" s="11">
        <v>0.25819888974716099</v>
      </c>
      <c r="G5598" s="11">
        <v>0.2</v>
      </c>
      <c r="H5598" s="11">
        <v>0.25819888974716099</v>
      </c>
      <c r="I5598" s="26">
        <f t="shared" si="218"/>
        <v>0</v>
      </c>
      <c r="J5598" s="26">
        <f t="shared" si="218"/>
        <v>0.25819888974716099</v>
      </c>
      <c r="K5598" s="26">
        <f t="shared" si="218"/>
        <v>0.2</v>
      </c>
      <c r="L5598" s="26">
        <f t="shared" si="217"/>
        <v>0.25819888974716099</v>
      </c>
      <c r="M5598" s="27">
        <f t="shared" si="219"/>
        <v>0.17909944487358048</v>
      </c>
    </row>
    <row r="5599" spans="1:13" x14ac:dyDescent="0.25">
      <c r="A5599" s="28">
        <v>5598</v>
      </c>
      <c r="B5599" s="10" t="s">
        <v>9354</v>
      </c>
      <c r="C5599" s="11" t="s">
        <v>9092</v>
      </c>
      <c r="D5599" s="11" t="s">
        <v>6625</v>
      </c>
      <c r="E5599" s="11">
        <v>0</v>
      </c>
      <c r="F5599" s="11">
        <v>0</v>
      </c>
      <c r="G5599" s="11">
        <v>0</v>
      </c>
      <c r="H5599" s="11">
        <v>0</v>
      </c>
      <c r="I5599" s="26">
        <f t="shared" si="218"/>
        <v>0</v>
      </c>
      <c r="J5599" s="26">
        <f t="shared" si="218"/>
        <v>0</v>
      </c>
      <c r="K5599" s="26">
        <f t="shared" si="218"/>
        <v>0</v>
      </c>
      <c r="L5599" s="26">
        <f t="shared" si="217"/>
        <v>0</v>
      </c>
      <c r="M5599" s="27">
        <f t="shared" si="219"/>
        <v>0</v>
      </c>
    </row>
    <row r="5600" spans="1:13" x14ac:dyDescent="0.25">
      <c r="A5600" s="28">
        <v>5599</v>
      </c>
      <c r="B5600" s="10" t="s">
        <v>9355</v>
      </c>
      <c r="C5600" s="11" t="s">
        <v>9092</v>
      </c>
      <c r="D5600" s="11" t="s">
        <v>6625</v>
      </c>
      <c r="E5600" s="11">
        <v>0</v>
      </c>
      <c r="F5600" s="11">
        <v>0</v>
      </c>
      <c r="G5600" s="11">
        <v>0</v>
      </c>
      <c r="H5600" s="11">
        <v>0</v>
      </c>
      <c r="I5600" s="26">
        <f t="shared" si="218"/>
        <v>0</v>
      </c>
      <c r="J5600" s="26">
        <f t="shared" si="218"/>
        <v>0</v>
      </c>
      <c r="K5600" s="26">
        <f t="shared" si="218"/>
        <v>0</v>
      </c>
      <c r="L5600" s="26">
        <f t="shared" si="217"/>
        <v>0</v>
      </c>
      <c r="M5600" s="27">
        <f t="shared" si="219"/>
        <v>0</v>
      </c>
    </row>
    <row r="5601" spans="1:13" x14ac:dyDescent="0.25">
      <c r="A5601" s="28">
        <v>5600</v>
      </c>
      <c r="B5601" s="10" t="s">
        <v>9356</v>
      </c>
      <c r="C5601" s="11" t="s">
        <v>9092</v>
      </c>
      <c r="D5601" s="11" t="s">
        <v>6625</v>
      </c>
      <c r="E5601" s="11">
        <v>0</v>
      </c>
      <c r="F5601" s="11">
        <v>0</v>
      </c>
      <c r="G5601" s="11">
        <v>0</v>
      </c>
      <c r="H5601" s="11">
        <v>0</v>
      </c>
      <c r="I5601" s="26">
        <f t="shared" si="218"/>
        <v>0</v>
      </c>
      <c r="J5601" s="26">
        <f t="shared" si="218"/>
        <v>0</v>
      </c>
      <c r="K5601" s="26">
        <f t="shared" si="218"/>
        <v>0</v>
      </c>
      <c r="L5601" s="26">
        <f t="shared" si="217"/>
        <v>0</v>
      </c>
      <c r="M5601" s="27">
        <f t="shared" si="219"/>
        <v>0</v>
      </c>
    </row>
    <row r="5602" spans="1:13" x14ac:dyDescent="0.25">
      <c r="A5602" s="28">
        <v>5601</v>
      </c>
      <c r="B5602" s="10" t="s">
        <v>9357</v>
      </c>
      <c r="C5602" s="11" t="s">
        <v>9092</v>
      </c>
      <c r="D5602" s="11" t="s">
        <v>6625</v>
      </c>
      <c r="E5602" s="11">
        <v>0</v>
      </c>
      <c r="F5602" s="11">
        <v>0</v>
      </c>
      <c r="G5602" s="11">
        <v>0</v>
      </c>
      <c r="H5602" s="11">
        <v>0</v>
      </c>
      <c r="I5602" s="26">
        <f t="shared" si="218"/>
        <v>0</v>
      </c>
      <c r="J5602" s="26">
        <f t="shared" si="218"/>
        <v>0</v>
      </c>
      <c r="K5602" s="26">
        <f t="shared" si="218"/>
        <v>0</v>
      </c>
      <c r="L5602" s="26">
        <f t="shared" si="217"/>
        <v>0</v>
      </c>
      <c r="M5602" s="27">
        <f t="shared" si="219"/>
        <v>0</v>
      </c>
    </row>
    <row r="5603" spans="1:13" x14ac:dyDescent="0.25">
      <c r="A5603" s="28">
        <v>5602</v>
      </c>
      <c r="B5603" s="10" t="s">
        <v>9358</v>
      </c>
      <c r="C5603" s="11" t="s">
        <v>9092</v>
      </c>
      <c r="D5603" s="11" t="s">
        <v>6625</v>
      </c>
      <c r="E5603" s="11">
        <v>0</v>
      </c>
      <c r="F5603" s="11">
        <v>0</v>
      </c>
      <c r="G5603" s="11">
        <v>0</v>
      </c>
      <c r="H5603" s="11">
        <v>0</v>
      </c>
      <c r="I5603" s="26">
        <f t="shared" si="218"/>
        <v>0</v>
      </c>
      <c r="J5603" s="26">
        <f t="shared" si="218"/>
        <v>0</v>
      </c>
      <c r="K5603" s="26">
        <f t="shared" si="218"/>
        <v>0</v>
      </c>
      <c r="L5603" s="26">
        <f t="shared" si="217"/>
        <v>0</v>
      </c>
      <c r="M5603" s="27">
        <f t="shared" si="219"/>
        <v>0</v>
      </c>
    </row>
    <row r="5604" spans="1:13" x14ac:dyDescent="0.25">
      <c r="A5604" s="28">
        <v>5603</v>
      </c>
      <c r="B5604" s="10" t="s">
        <v>9359</v>
      </c>
      <c r="C5604" s="11" t="s">
        <v>9092</v>
      </c>
      <c r="D5604" s="11" t="s">
        <v>6625</v>
      </c>
      <c r="E5604" s="11">
        <v>0</v>
      </c>
      <c r="F5604" s="11">
        <v>0</v>
      </c>
      <c r="G5604" s="11">
        <v>0</v>
      </c>
      <c r="H5604" s="11">
        <v>0</v>
      </c>
      <c r="I5604" s="26">
        <f t="shared" si="218"/>
        <v>0</v>
      </c>
      <c r="J5604" s="26">
        <f t="shared" si="218"/>
        <v>0</v>
      </c>
      <c r="K5604" s="26">
        <f t="shared" si="218"/>
        <v>0</v>
      </c>
      <c r="L5604" s="26">
        <f t="shared" si="217"/>
        <v>0</v>
      </c>
      <c r="M5604" s="27">
        <f t="shared" si="219"/>
        <v>0</v>
      </c>
    </row>
    <row r="5605" spans="1:13" x14ac:dyDescent="0.25">
      <c r="A5605" s="28">
        <v>5604</v>
      </c>
      <c r="B5605" s="10" t="s">
        <v>9360</v>
      </c>
      <c r="C5605" s="11" t="s">
        <v>9092</v>
      </c>
      <c r="D5605" s="11" t="s">
        <v>6625</v>
      </c>
      <c r="E5605" s="11">
        <v>0</v>
      </c>
      <c r="F5605" s="11">
        <v>0</v>
      </c>
      <c r="G5605" s="11">
        <v>0</v>
      </c>
      <c r="H5605" s="11">
        <v>0</v>
      </c>
      <c r="I5605" s="26">
        <f t="shared" si="218"/>
        <v>0</v>
      </c>
      <c r="J5605" s="26">
        <f t="shared" si="218"/>
        <v>0</v>
      </c>
      <c r="K5605" s="26">
        <f t="shared" si="218"/>
        <v>0</v>
      </c>
      <c r="L5605" s="26">
        <f t="shared" si="217"/>
        <v>0</v>
      </c>
      <c r="M5605" s="27">
        <f t="shared" si="219"/>
        <v>0</v>
      </c>
    </row>
    <row r="5606" spans="1:13" x14ac:dyDescent="0.25">
      <c r="A5606" s="28">
        <v>5605</v>
      </c>
      <c r="B5606" s="10" t="s">
        <v>9361</v>
      </c>
      <c r="C5606" s="11" t="s">
        <v>9092</v>
      </c>
      <c r="D5606" s="11" t="s">
        <v>6625</v>
      </c>
      <c r="E5606" s="11">
        <v>0</v>
      </c>
      <c r="F5606" s="11">
        <v>0</v>
      </c>
      <c r="G5606" s="11">
        <v>0.77459666924148296</v>
      </c>
      <c r="H5606" s="11">
        <v>0</v>
      </c>
      <c r="I5606" s="26">
        <f t="shared" si="218"/>
        <v>0</v>
      </c>
      <c r="J5606" s="26">
        <f t="shared" si="218"/>
        <v>0</v>
      </c>
      <c r="K5606" s="26">
        <f t="shared" si="218"/>
        <v>0.77459666924148296</v>
      </c>
      <c r="L5606" s="26">
        <f t="shared" si="217"/>
        <v>0</v>
      </c>
      <c r="M5606" s="27">
        <f t="shared" si="219"/>
        <v>0.19364916731037074</v>
      </c>
    </row>
    <row r="5607" spans="1:13" x14ac:dyDescent="0.25">
      <c r="A5607" s="28">
        <v>5606</v>
      </c>
      <c r="B5607" s="10" t="s">
        <v>9362</v>
      </c>
      <c r="C5607" s="11" t="s">
        <v>9092</v>
      </c>
      <c r="D5607" s="11" t="s">
        <v>6625</v>
      </c>
      <c r="E5607" s="11">
        <v>0</v>
      </c>
      <c r="F5607" s="11">
        <v>0</v>
      </c>
      <c r="G5607" s="11">
        <v>0</v>
      </c>
      <c r="H5607" s="11">
        <v>0</v>
      </c>
      <c r="I5607" s="26">
        <f t="shared" si="218"/>
        <v>0</v>
      </c>
      <c r="J5607" s="26">
        <f t="shared" si="218"/>
        <v>0</v>
      </c>
      <c r="K5607" s="26">
        <f t="shared" si="218"/>
        <v>0</v>
      </c>
      <c r="L5607" s="26">
        <f t="shared" si="217"/>
        <v>0</v>
      </c>
      <c r="M5607" s="27">
        <f t="shared" si="219"/>
        <v>0</v>
      </c>
    </row>
    <row r="5608" spans="1:13" x14ac:dyDescent="0.25">
      <c r="A5608" s="28">
        <v>5607</v>
      </c>
      <c r="B5608" s="10" t="s">
        <v>9363</v>
      </c>
      <c r="C5608" s="11" t="s">
        <v>9092</v>
      </c>
      <c r="D5608" s="11" t="s">
        <v>6625</v>
      </c>
      <c r="E5608" s="11">
        <v>0</v>
      </c>
      <c r="F5608" s="11">
        <v>0</v>
      </c>
      <c r="G5608" s="11">
        <v>0</v>
      </c>
      <c r="H5608" s="11">
        <v>-0.25819888974716099</v>
      </c>
      <c r="I5608" s="26">
        <f t="shared" si="218"/>
        <v>0</v>
      </c>
      <c r="J5608" s="26">
        <f t="shared" si="218"/>
        <v>0</v>
      </c>
      <c r="K5608" s="26">
        <f t="shared" si="218"/>
        <v>0</v>
      </c>
      <c r="L5608" s="26">
        <f t="shared" si="217"/>
        <v>0.25819888974716099</v>
      </c>
      <c r="M5608" s="27">
        <f t="shared" si="219"/>
        <v>6.4549722436790247E-2</v>
      </c>
    </row>
    <row r="5609" spans="1:13" x14ac:dyDescent="0.25">
      <c r="A5609" s="28">
        <v>5608</v>
      </c>
      <c r="B5609" s="10" t="s">
        <v>9364</v>
      </c>
      <c r="C5609" s="11" t="s">
        <v>9092</v>
      </c>
      <c r="D5609" s="11" t="s">
        <v>6625</v>
      </c>
      <c r="E5609" s="11">
        <v>0</v>
      </c>
      <c r="F5609" s="11">
        <v>0</v>
      </c>
      <c r="G5609" s="11">
        <v>0</v>
      </c>
      <c r="H5609" s="11">
        <v>0</v>
      </c>
      <c r="I5609" s="26">
        <f t="shared" si="218"/>
        <v>0</v>
      </c>
      <c r="J5609" s="26">
        <f t="shared" si="218"/>
        <v>0</v>
      </c>
      <c r="K5609" s="26">
        <f t="shared" si="218"/>
        <v>0</v>
      </c>
      <c r="L5609" s="26">
        <f t="shared" si="217"/>
        <v>0</v>
      </c>
      <c r="M5609" s="27">
        <f t="shared" si="219"/>
        <v>0</v>
      </c>
    </row>
    <row r="5610" spans="1:13" x14ac:dyDescent="0.25">
      <c r="A5610" s="28">
        <v>5609</v>
      </c>
      <c r="B5610" s="10" t="s">
        <v>9365</v>
      </c>
      <c r="C5610" s="11" t="s">
        <v>9092</v>
      </c>
      <c r="D5610" s="11" t="s">
        <v>6625</v>
      </c>
      <c r="E5610" s="11">
        <v>0</v>
      </c>
      <c r="F5610" s="11">
        <v>0</v>
      </c>
      <c r="G5610" s="11">
        <v>0</v>
      </c>
      <c r="H5610" s="11">
        <v>0</v>
      </c>
      <c r="I5610" s="26">
        <f t="shared" si="218"/>
        <v>0</v>
      </c>
      <c r="J5610" s="26">
        <f t="shared" si="218"/>
        <v>0</v>
      </c>
      <c r="K5610" s="26">
        <f t="shared" si="218"/>
        <v>0</v>
      </c>
      <c r="L5610" s="26">
        <f t="shared" si="217"/>
        <v>0</v>
      </c>
      <c r="M5610" s="27">
        <f t="shared" si="219"/>
        <v>0</v>
      </c>
    </row>
    <row r="5611" spans="1:13" x14ac:dyDescent="0.25">
      <c r="A5611" s="28">
        <v>5610</v>
      </c>
      <c r="B5611" s="10" t="s">
        <v>9366</v>
      </c>
      <c r="C5611" s="11" t="s">
        <v>9092</v>
      </c>
      <c r="D5611" s="11" t="s">
        <v>6625</v>
      </c>
      <c r="E5611" s="11">
        <v>0</v>
      </c>
      <c r="F5611" s="11">
        <v>0</v>
      </c>
      <c r="G5611" s="11">
        <v>0</v>
      </c>
      <c r="H5611" s="11">
        <v>0</v>
      </c>
      <c r="I5611" s="26">
        <f t="shared" si="218"/>
        <v>0</v>
      </c>
      <c r="J5611" s="26">
        <f t="shared" si="218"/>
        <v>0</v>
      </c>
      <c r="K5611" s="26">
        <f t="shared" si="218"/>
        <v>0</v>
      </c>
      <c r="L5611" s="26">
        <f t="shared" si="217"/>
        <v>0</v>
      </c>
      <c r="M5611" s="27">
        <f t="shared" si="219"/>
        <v>0</v>
      </c>
    </row>
    <row r="5612" spans="1:13" x14ac:dyDescent="0.25">
      <c r="A5612" s="28">
        <v>5611</v>
      </c>
      <c r="B5612" s="10" t="s">
        <v>9367</v>
      </c>
      <c r="C5612" s="11" t="s">
        <v>9092</v>
      </c>
      <c r="D5612" s="11" t="s">
        <v>6625</v>
      </c>
      <c r="E5612" s="11">
        <v>0</v>
      </c>
      <c r="F5612" s="11">
        <v>0</v>
      </c>
      <c r="G5612" s="11">
        <v>0</v>
      </c>
      <c r="H5612" s="11">
        <v>0</v>
      </c>
      <c r="I5612" s="26">
        <f t="shared" si="218"/>
        <v>0</v>
      </c>
      <c r="J5612" s="26">
        <f t="shared" si="218"/>
        <v>0</v>
      </c>
      <c r="K5612" s="26">
        <f t="shared" si="218"/>
        <v>0</v>
      </c>
      <c r="L5612" s="26">
        <f t="shared" si="217"/>
        <v>0</v>
      </c>
      <c r="M5612" s="27">
        <f t="shared" si="219"/>
        <v>0</v>
      </c>
    </row>
    <row r="5613" spans="1:13" x14ac:dyDescent="0.25">
      <c r="A5613" s="28">
        <v>5612</v>
      </c>
      <c r="B5613" s="10" t="s">
        <v>9368</v>
      </c>
      <c r="C5613" s="11" t="s">
        <v>9092</v>
      </c>
      <c r="D5613" s="11" t="s">
        <v>6625</v>
      </c>
      <c r="E5613" s="11">
        <v>0</v>
      </c>
      <c r="F5613" s="11">
        <v>0</v>
      </c>
      <c r="G5613" s="11">
        <v>0</v>
      </c>
      <c r="H5613" s="11">
        <v>0</v>
      </c>
      <c r="I5613" s="26">
        <f t="shared" si="218"/>
        <v>0</v>
      </c>
      <c r="J5613" s="26">
        <f t="shared" si="218"/>
        <v>0</v>
      </c>
      <c r="K5613" s="26">
        <f t="shared" si="218"/>
        <v>0</v>
      </c>
      <c r="L5613" s="26">
        <f t="shared" si="217"/>
        <v>0</v>
      </c>
      <c r="M5613" s="27">
        <f t="shared" si="219"/>
        <v>0</v>
      </c>
    </row>
    <row r="5614" spans="1:13" x14ac:dyDescent="0.25">
      <c r="A5614" s="28">
        <v>5613</v>
      </c>
      <c r="B5614" s="10" t="s">
        <v>9369</v>
      </c>
      <c r="C5614" s="11" t="s">
        <v>9092</v>
      </c>
      <c r="D5614" s="11" t="s">
        <v>6625</v>
      </c>
      <c r="E5614" s="11">
        <v>0</v>
      </c>
      <c r="F5614" s="11">
        <v>0</v>
      </c>
      <c r="G5614" s="11">
        <v>0</v>
      </c>
      <c r="H5614" s="11">
        <v>0</v>
      </c>
      <c r="I5614" s="26">
        <f t="shared" si="218"/>
        <v>0</v>
      </c>
      <c r="J5614" s="26">
        <f t="shared" si="218"/>
        <v>0</v>
      </c>
      <c r="K5614" s="26">
        <f t="shared" si="218"/>
        <v>0</v>
      </c>
      <c r="L5614" s="26">
        <f t="shared" si="217"/>
        <v>0</v>
      </c>
      <c r="M5614" s="27">
        <f t="shared" si="219"/>
        <v>0</v>
      </c>
    </row>
    <row r="5615" spans="1:13" x14ac:dyDescent="0.25">
      <c r="A5615" s="28">
        <v>5614</v>
      </c>
      <c r="B5615" s="10" t="s">
        <v>9370</v>
      </c>
      <c r="C5615" s="11" t="s">
        <v>9092</v>
      </c>
      <c r="D5615" s="11" t="s">
        <v>6625</v>
      </c>
      <c r="E5615" s="11">
        <v>0</v>
      </c>
      <c r="F5615" s="11">
        <v>0</v>
      </c>
      <c r="G5615" s="11">
        <v>0</v>
      </c>
      <c r="H5615" s="11">
        <v>0</v>
      </c>
      <c r="I5615" s="26">
        <f t="shared" si="218"/>
        <v>0</v>
      </c>
      <c r="J5615" s="26">
        <f t="shared" si="218"/>
        <v>0</v>
      </c>
      <c r="K5615" s="26">
        <f t="shared" si="218"/>
        <v>0</v>
      </c>
      <c r="L5615" s="26">
        <f t="shared" si="217"/>
        <v>0</v>
      </c>
      <c r="M5615" s="27">
        <f t="shared" si="219"/>
        <v>0</v>
      </c>
    </row>
    <row r="5616" spans="1:13" x14ac:dyDescent="0.25">
      <c r="A5616" s="28">
        <v>5615</v>
      </c>
      <c r="B5616" s="10" t="s">
        <v>9371</v>
      </c>
      <c r="C5616" s="11" t="s">
        <v>9092</v>
      </c>
      <c r="D5616" s="11" t="s">
        <v>6625</v>
      </c>
      <c r="E5616" s="11">
        <v>0</v>
      </c>
      <c r="F5616" s="11">
        <v>0</v>
      </c>
      <c r="G5616" s="11">
        <v>0</v>
      </c>
      <c r="H5616" s="11">
        <v>0</v>
      </c>
      <c r="I5616" s="26">
        <f t="shared" si="218"/>
        <v>0</v>
      </c>
      <c r="J5616" s="26">
        <f t="shared" si="218"/>
        <v>0</v>
      </c>
      <c r="K5616" s="26">
        <f t="shared" si="218"/>
        <v>0</v>
      </c>
      <c r="L5616" s="26">
        <f t="shared" si="217"/>
        <v>0</v>
      </c>
      <c r="M5616" s="27">
        <f t="shared" si="219"/>
        <v>0</v>
      </c>
    </row>
    <row r="5617" spans="1:13" x14ac:dyDescent="0.25">
      <c r="A5617" s="28">
        <v>5616</v>
      </c>
      <c r="B5617" s="10" t="s">
        <v>9372</v>
      </c>
      <c r="C5617" s="11" t="s">
        <v>9092</v>
      </c>
      <c r="D5617" s="11" t="s">
        <v>6625</v>
      </c>
      <c r="E5617" s="11">
        <v>0</v>
      </c>
      <c r="F5617" s="11">
        <v>0</v>
      </c>
      <c r="G5617" s="11">
        <v>0</v>
      </c>
      <c r="H5617" s="11">
        <v>0</v>
      </c>
      <c r="I5617" s="26">
        <f t="shared" si="218"/>
        <v>0</v>
      </c>
      <c r="J5617" s="26">
        <f t="shared" si="218"/>
        <v>0</v>
      </c>
      <c r="K5617" s="26">
        <f t="shared" si="218"/>
        <v>0</v>
      </c>
      <c r="L5617" s="26">
        <f t="shared" si="217"/>
        <v>0</v>
      </c>
      <c r="M5617" s="27">
        <f t="shared" si="219"/>
        <v>0</v>
      </c>
    </row>
    <row r="5618" spans="1:13" x14ac:dyDescent="0.25">
      <c r="A5618" s="28">
        <v>5617</v>
      </c>
      <c r="B5618" s="10" t="s">
        <v>9373</v>
      </c>
      <c r="C5618" s="11" t="s">
        <v>9092</v>
      </c>
      <c r="D5618" s="11" t="s">
        <v>6625</v>
      </c>
      <c r="E5618" s="11">
        <v>0</v>
      </c>
      <c r="F5618" s="11">
        <v>0</v>
      </c>
      <c r="G5618" s="11">
        <v>0</v>
      </c>
      <c r="H5618" s="11">
        <v>0</v>
      </c>
      <c r="I5618" s="26">
        <f t="shared" si="218"/>
        <v>0</v>
      </c>
      <c r="J5618" s="26">
        <f t="shared" si="218"/>
        <v>0</v>
      </c>
      <c r="K5618" s="26">
        <f t="shared" si="218"/>
        <v>0</v>
      </c>
      <c r="L5618" s="26">
        <f t="shared" si="217"/>
        <v>0</v>
      </c>
      <c r="M5618" s="27">
        <f t="shared" si="219"/>
        <v>0</v>
      </c>
    </row>
    <row r="5619" spans="1:13" x14ac:dyDescent="0.25">
      <c r="A5619" s="28">
        <v>5618</v>
      </c>
      <c r="B5619" s="10" t="s">
        <v>9374</v>
      </c>
      <c r="C5619" s="11" t="s">
        <v>9092</v>
      </c>
      <c r="D5619" s="11" t="s">
        <v>6625</v>
      </c>
      <c r="E5619" s="11">
        <v>0</v>
      </c>
      <c r="F5619" s="11">
        <v>0</v>
      </c>
      <c r="G5619" s="11">
        <v>0</v>
      </c>
      <c r="H5619" s="11">
        <v>0</v>
      </c>
      <c r="I5619" s="26">
        <f t="shared" si="218"/>
        <v>0</v>
      </c>
      <c r="J5619" s="26">
        <f t="shared" si="218"/>
        <v>0</v>
      </c>
      <c r="K5619" s="26">
        <f t="shared" si="218"/>
        <v>0</v>
      </c>
      <c r="L5619" s="26">
        <f t="shared" si="217"/>
        <v>0</v>
      </c>
      <c r="M5619" s="27">
        <f t="shared" si="219"/>
        <v>0</v>
      </c>
    </row>
    <row r="5620" spans="1:13" x14ac:dyDescent="0.25">
      <c r="A5620" s="28">
        <v>5619</v>
      </c>
      <c r="B5620" s="10" t="s">
        <v>9375</v>
      </c>
      <c r="C5620" s="11" t="s">
        <v>9092</v>
      </c>
      <c r="D5620" s="11" t="s">
        <v>6625</v>
      </c>
      <c r="E5620" s="11">
        <v>0</v>
      </c>
      <c r="F5620" s="11">
        <v>0</v>
      </c>
      <c r="G5620" s="11">
        <v>0</v>
      </c>
      <c r="H5620" s="11">
        <v>-0.77459666924148296</v>
      </c>
      <c r="I5620" s="26">
        <f t="shared" si="218"/>
        <v>0</v>
      </c>
      <c r="J5620" s="26">
        <f t="shared" si="218"/>
        <v>0</v>
      </c>
      <c r="K5620" s="26">
        <f t="shared" si="218"/>
        <v>0</v>
      </c>
      <c r="L5620" s="26">
        <f t="shared" si="217"/>
        <v>0.77459666924148296</v>
      </c>
      <c r="M5620" s="27">
        <f t="shared" si="219"/>
        <v>0.19364916731037074</v>
      </c>
    </row>
    <row r="5621" spans="1:13" x14ac:dyDescent="0.25">
      <c r="A5621" s="28">
        <v>5620</v>
      </c>
      <c r="B5621" s="10" t="s">
        <v>9376</v>
      </c>
      <c r="C5621" s="11" t="s">
        <v>9092</v>
      </c>
      <c r="D5621" s="11" t="s">
        <v>6625</v>
      </c>
      <c r="E5621" s="11">
        <v>0</v>
      </c>
      <c r="F5621" s="11">
        <v>0</v>
      </c>
      <c r="G5621" s="11">
        <v>0</v>
      </c>
      <c r="H5621" s="11">
        <v>0</v>
      </c>
      <c r="I5621" s="26">
        <f t="shared" si="218"/>
        <v>0</v>
      </c>
      <c r="J5621" s="26">
        <f t="shared" si="218"/>
        <v>0</v>
      </c>
      <c r="K5621" s="26">
        <f t="shared" si="218"/>
        <v>0</v>
      </c>
      <c r="L5621" s="26">
        <f t="shared" si="217"/>
        <v>0</v>
      </c>
      <c r="M5621" s="27">
        <f t="shared" si="219"/>
        <v>0</v>
      </c>
    </row>
    <row r="5622" spans="1:13" x14ac:dyDescent="0.25">
      <c r="A5622" s="28">
        <v>5621</v>
      </c>
      <c r="B5622" s="10" t="s">
        <v>9377</v>
      </c>
      <c r="C5622" s="11" t="s">
        <v>9092</v>
      </c>
      <c r="D5622" s="11" t="s">
        <v>6625</v>
      </c>
      <c r="E5622" s="11">
        <v>0</v>
      </c>
      <c r="F5622" s="11">
        <v>0</v>
      </c>
      <c r="G5622" s="11">
        <v>0</v>
      </c>
      <c r="H5622" s="11">
        <v>0</v>
      </c>
      <c r="I5622" s="26">
        <f t="shared" si="218"/>
        <v>0</v>
      </c>
      <c r="J5622" s="26">
        <f t="shared" si="218"/>
        <v>0</v>
      </c>
      <c r="K5622" s="26">
        <f t="shared" si="218"/>
        <v>0</v>
      </c>
      <c r="L5622" s="26">
        <f t="shared" si="217"/>
        <v>0</v>
      </c>
      <c r="M5622" s="27">
        <f t="shared" si="219"/>
        <v>0</v>
      </c>
    </row>
    <row r="5623" spans="1:13" x14ac:dyDescent="0.25">
      <c r="A5623" s="28">
        <v>5622</v>
      </c>
      <c r="B5623" s="10" t="s">
        <v>9378</v>
      </c>
      <c r="C5623" s="11" t="s">
        <v>9092</v>
      </c>
      <c r="D5623" s="11" t="s">
        <v>6625</v>
      </c>
      <c r="E5623" s="11">
        <v>0</v>
      </c>
      <c r="F5623" s="11">
        <v>0</v>
      </c>
      <c r="G5623" s="11">
        <v>0</v>
      </c>
      <c r="H5623" s="11">
        <v>0</v>
      </c>
      <c r="I5623" s="26">
        <f t="shared" si="218"/>
        <v>0</v>
      </c>
      <c r="J5623" s="26">
        <f t="shared" si="218"/>
        <v>0</v>
      </c>
      <c r="K5623" s="26">
        <f t="shared" si="218"/>
        <v>0</v>
      </c>
      <c r="L5623" s="26">
        <f t="shared" si="217"/>
        <v>0</v>
      </c>
      <c r="M5623" s="27">
        <f t="shared" si="219"/>
        <v>0</v>
      </c>
    </row>
    <row r="5624" spans="1:13" x14ac:dyDescent="0.25">
      <c r="A5624" s="28">
        <v>5623</v>
      </c>
      <c r="B5624" s="10" t="s">
        <v>9379</v>
      </c>
      <c r="C5624" s="11" t="s">
        <v>9092</v>
      </c>
      <c r="D5624" s="11" t="s">
        <v>6625</v>
      </c>
      <c r="E5624" s="11">
        <v>0</v>
      </c>
      <c r="F5624" s="11">
        <v>0</v>
      </c>
      <c r="G5624" s="11">
        <v>0</v>
      </c>
      <c r="H5624" s="11">
        <v>0</v>
      </c>
      <c r="I5624" s="26">
        <f t="shared" si="218"/>
        <v>0</v>
      </c>
      <c r="J5624" s="26">
        <f t="shared" si="218"/>
        <v>0</v>
      </c>
      <c r="K5624" s="26">
        <f t="shared" si="218"/>
        <v>0</v>
      </c>
      <c r="L5624" s="26">
        <f t="shared" si="217"/>
        <v>0</v>
      </c>
      <c r="M5624" s="27">
        <f t="shared" si="219"/>
        <v>0</v>
      </c>
    </row>
    <row r="5625" spans="1:13" x14ac:dyDescent="0.25">
      <c r="A5625" s="28">
        <v>5624</v>
      </c>
      <c r="B5625" s="10" t="s">
        <v>9380</v>
      </c>
      <c r="C5625" s="11" t="s">
        <v>9092</v>
      </c>
      <c r="D5625" s="11" t="s">
        <v>6625</v>
      </c>
      <c r="E5625" s="11">
        <v>0</v>
      </c>
      <c r="F5625" s="11">
        <v>0</v>
      </c>
      <c r="G5625" s="11">
        <v>0</v>
      </c>
      <c r="H5625" s="11">
        <v>0</v>
      </c>
      <c r="I5625" s="26">
        <f t="shared" si="218"/>
        <v>0</v>
      </c>
      <c r="J5625" s="26">
        <f t="shared" si="218"/>
        <v>0</v>
      </c>
      <c r="K5625" s="26">
        <f t="shared" si="218"/>
        <v>0</v>
      </c>
      <c r="L5625" s="26">
        <f t="shared" si="217"/>
        <v>0</v>
      </c>
      <c r="M5625" s="27">
        <f t="shared" si="219"/>
        <v>0</v>
      </c>
    </row>
    <row r="5626" spans="1:13" x14ac:dyDescent="0.25">
      <c r="A5626" s="28">
        <v>5625</v>
      </c>
      <c r="B5626" s="10" t="s">
        <v>9381</v>
      </c>
      <c r="C5626" s="11" t="s">
        <v>9092</v>
      </c>
      <c r="D5626" s="11" t="s">
        <v>6625</v>
      </c>
      <c r="E5626" s="11">
        <v>0</v>
      </c>
      <c r="F5626" s="11">
        <v>0</v>
      </c>
      <c r="G5626" s="11">
        <v>0</v>
      </c>
      <c r="H5626" s="11">
        <v>0</v>
      </c>
      <c r="I5626" s="26">
        <f t="shared" si="218"/>
        <v>0</v>
      </c>
      <c r="J5626" s="26">
        <f t="shared" si="218"/>
        <v>0</v>
      </c>
      <c r="K5626" s="26">
        <f t="shared" si="218"/>
        <v>0</v>
      </c>
      <c r="L5626" s="26">
        <f t="shared" si="217"/>
        <v>0</v>
      </c>
      <c r="M5626" s="27">
        <f t="shared" si="219"/>
        <v>0</v>
      </c>
    </row>
    <row r="5627" spans="1:13" x14ac:dyDescent="0.25">
      <c r="A5627" s="28">
        <v>5626</v>
      </c>
      <c r="B5627" s="10" t="s">
        <v>9382</v>
      </c>
      <c r="C5627" s="11" t="s">
        <v>9092</v>
      </c>
      <c r="D5627" s="11" t="s">
        <v>6625</v>
      </c>
      <c r="E5627" s="11">
        <v>0</v>
      </c>
      <c r="F5627" s="11">
        <v>0</v>
      </c>
      <c r="G5627" s="11">
        <v>0</v>
      </c>
      <c r="H5627" s="11">
        <v>0</v>
      </c>
      <c r="I5627" s="26">
        <f t="shared" si="218"/>
        <v>0</v>
      </c>
      <c r="J5627" s="26">
        <f t="shared" si="218"/>
        <v>0</v>
      </c>
      <c r="K5627" s="26">
        <f t="shared" si="218"/>
        <v>0</v>
      </c>
      <c r="L5627" s="26">
        <f t="shared" si="217"/>
        <v>0</v>
      </c>
      <c r="M5627" s="27">
        <f t="shared" si="219"/>
        <v>0</v>
      </c>
    </row>
    <row r="5628" spans="1:13" x14ac:dyDescent="0.25">
      <c r="A5628" s="28">
        <v>5627</v>
      </c>
      <c r="B5628" s="10" t="s">
        <v>9383</v>
      </c>
      <c r="C5628" s="11" t="s">
        <v>9092</v>
      </c>
      <c r="D5628" s="11" t="s">
        <v>6625</v>
      </c>
      <c r="E5628" s="11">
        <v>0</v>
      </c>
      <c r="F5628" s="11">
        <v>0</v>
      </c>
      <c r="G5628" s="11">
        <v>0</v>
      </c>
      <c r="H5628" s="11">
        <v>0</v>
      </c>
      <c r="I5628" s="26">
        <f t="shared" si="218"/>
        <v>0</v>
      </c>
      <c r="J5628" s="26">
        <f t="shared" si="218"/>
        <v>0</v>
      </c>
      <c r="K5628" s="26">
        <f t="shared" si="218"/>
        <v>0</v>
      </c>
      <c r="L5628" s="26">
        <f t="shared" si="217"/>
        <v>0</v>
      </c>
      <c r="M5628" s="27">
        <f t="shared" si="219"/>
        <v>0</v>
      </c>
    </row>
    <row r="5629" spans="1:13" x14ac:dyDescent="0.25">
      <c r="A5629" s="28">
        <v>5628</v>
      </c>
      <c r="B5629" s="10" t="s">
        <v>9384</v>
      </c>
      <c r="C5629" s="11" t="s">
        <v>9092</v>
      </c>
      <c r="D5629" s="11" t="s">
        <v>6625</v>
      </c>
      <c r="E5629" s="11">
        <v>0</v>
      </c>
      <c r="F5629" s="11">
        <v>0</v>
      </c>
      <c r="G5629" s="11">
        <v>0</v>
      </c>
      <c r="H5629" s="11">
        <v>0</v>
      </c>
      <c r="I5629" s="26">
        <f t="shared" si="218"/>
        <v>0</v>
      </c>
      <c r="J5629" s="26">
        <f t="shared" si="218"/>
        <v>0</v>
      </c>
      <c r="K5629" s="26">
        <f t="shared" si="218"/>
        <v>0</v>
      </c>
      <c r="L5629" s="26">
        <f t="shared" si="217"/>
        <v>0</v>
      </c>
      <c r="M5629" s="27">
        <f t="shared" si="219"/>
        <v>0</v>
      </c>
    </row>
    <row r="5630" spans="1:13" x14ac:dyDescent="0.25">
      <c r="A5630" s="28">
        <v>5629</v>
      </c>
      <c r="B5630" s="10" t="s">
        <v>9385</v>
      </c>
      <c r="C5630" s="11" t="s">
        <v>9092</v>
      </c>
      <c r="D5630" s="11" t="s">
        <v>6625</v>
      </c>
      <c r="E5630" s="11">
        <v>0</v>
      </c>
      <c r="F5630" s="11">
        <v>0.25819888974716099</v>
      </c>
      <c r="G5630" s="11">
        <v>0</v>
      </c>
      <c r="H5630" s="11">
        <v>0</v>
      </c>
      <c r="I5630" s="26">
        <f t="shared" si="218"/>
        <v>0</v>
      </c>
      <c r="J5630" s="26">
        <f t="shared" si="218"/>
        <v>0.25819888974716099</v>
      </c>
      <c r="K5630" s="26">
        <f t="shared" si="218"/>
        <v>0</v>
      </c>
      <c r="L5630" s="26">
        <f t="shared" si="217"/>
        <v>0</v>
      </c>
      <c r="M5630" s="27">
        <f t="shared" si="219"/>
        <v>6.4549722436790247E-2</v>
      </c>
    </row>
    <row r="5631" spans="1:13" x14ac:dyDescent="0.25">
      <c r="A5631" s="28">
        <v>5630</v>
      </c>
      <c r="B5631" s="10" t="s">
        <v>9386</v>
      </c>
      <c r="C5631" s="11" t="s">
        <v>9092</v>
      </c>
      <c r="D5631" s="11" t="s">
        <v>6625</v>
      </c>
      <c r="E5631" s="11">
        <v>0</v>
      </c>
      <c r="F5631" s="11">
        <v>0</v>
      </c>
      <c r="G5631" s="11">
        <v>0</v>
      </c>
      <c r="H5631" s="11">
        <v>0</v>
      </c>
      <c r="I5631" s="26">
        <f t="shared" si="218"/>
        <v>0</v>
      </c>
      <c r="J5631" s="26">
        <f t="shared" si="218"/>
        <v>0</v>
      </c>
      <c r="K5631" s="26">
        <f t="shared" si="218"/>
        <v>0</v>
      </c>
      <c r="L5631" s="26">
        <f t="shared" si="217"/>
        <v>0</v>
      </c>
      <c r="M5631" s="27">
        <f t="shared" si="219"/>
        <v>0</v>
      </c>
    </row>
    <row r="5632" spans="1:13" x14ac:dyDescent="0.25">
      <c r="A5632" s="28">
        <v>5631</v>
      </c>
      <c r="B5632" s="10" t="s">
        <v>9387</v>
      </c>
      <c r="C5632" s="11" t="s">
        <v>9092</v>
      </c>
      <c r="D5632" s="11" t="s">
        <v>6625</v>
      </c>
      <c r="E5632" s="11">
        <v>0</v>
      </c>
      <c r="F5632" s="11">
        <v>0</v>
      </c>
      <c r="G5632" s="11">
        <v>0</v>
      </c>
      <c r="H5632" s="11">
        <v>0</v>
      </c>
      <c r="I5632" s="26">
        <f t="shared" si="218"/>
        <v>0</v>
      </c>
      <c r="J5632" s="26">
        <f t="shared" si="218"/>
        <v>0</v>
      </c>
      <c r="K5632" s="26">
        <f t="shared" si="218"/>
        <v>0</v>
      </c>
      <c r="L5632" s="26">
        <f t="shared" si="217"/>
        <v>0</v>
      </c>
      <c r="M5632" s="27">
        <f t="shared" si="219"/>
        <v>0</v>
      </c>
    </row>
    <row r="5633" spans="1:13" x14ac:dyDescent="0.25">
      <c r="A5633" s="28">
        <v>5632</v>
      </c>
      <c r="B5633" s="10" t="s">
        <v>9388</v>
      </c>
      <c r="C5633" s="11" t="s">
        <v>9092</v>
      </c>
      <c r="D5633" s="11" t="s">
        <v>6625</v>
      </c>
      <c r="E5633" s="11">
        <v>0</v>
      </c>
      <c r="F5633" s="11">
        <v>0</v>
      </c>
      <c r="G5633" s="11">
        <v>0</v>
      </c>
      <c r="H5633" s="11">
        <v>0</v>
      </c>
      <c r="I5633" s="26">
        <f t="shared" si="218"/>
        <v>0</v>
      </c>
      <c r="J5633" s="26">
        <f t="shared" si="218"/>
        <v>0</v>
      </c>
      <c r="K5633" s="26">
        <f t="shared" si="218"/>
        <v>0</v>
      </c>
      <c r="L5633" s="26">
        <f t="shared" si="218"/>
        <v>0</v>
      </c>
      <c r="M5633" s="27">
        <f t="shared" si="219"/>
        <v>0</v>
      </c>
    </row>
    <row r="5634" spans="1:13" x14ac:dyDescent="0.25">
      <c r="A5634" s="28">
        <v>5633</v>
      </c>
      <c r="B5634" s="10" t="s">
        <v>9389</v>
      </c>
      <c r="C5634" s="11" t="s">
        <v>8821</v>
      </c>
      <c r="D5634" s="11" t="s">
        <v>6625</v>
      </c>
      <c r="E5634" s="11">
        <v>0</v>
      </c>
      <c r="F5634" s="11">
        <v>0</v>
      </c>
      <c r="G5634" s="11">
        <v>0</v>
      </c>
      <c r="H5634" s="11">
        <v>0</v>
      </c>
      <c r="I5634" s="26">
        <f t="shared" ref="I5634:L5697" si="220">ABS(E5634)</f>
        <v>0</v>
      </c>
      <c r="J5634" s="26">
        <f t="shared" si="220"/>
        <v>0</v>
      </c>
      <c r="K5634" s="26">
        <f t="shared" si="220"/>
        <v>0</v>
      </c>
      <c r="L5634" s="26">
        <f t="shared" si="220"/>
        <v>0</v>
      </c>
      <c r="M5634" s="27">
        <f t="shared" si="219"/>
        <v>0</v>
      </c>
    </row>
    <row r="5635" spans="1:13" x14ac:dyDescent="0.25">
      <c r="A5635" s="28">
        <v>5634</v>
      </c>
      <c r="B5635" s="10" t="s">
        <v>9390</v>
      </c>
      <c r="C5635" s="11" t="s">
        <v>8821</v>
      </c>
      <c r="D5635" s="11" t="s">
        <v>6625</v>
      </c>
      <c r="E5635" s="11">
        <v>0</v>
      </c>
      <c r="F5635" s="11">
        <v>0</v>
      </c>
      <c r="G5635" s="11">
        <v>0</v>
      </c>
      <c r="H5635" s="11">
        <v>0</v>
      </c>
      <c r="I5635" s="26">
        <f t="shared" si="220"/>
        <v>0</v>
      </c>
      <c r="J5635" s="26">
        <f t="shared" si="220"/>
        <v>0</v>
      </c>
      <c r="K5635" s="26">
        <f t="shared" si="220"/>
        <v>0</v>
      </c>
      <c r="L5635" s="26">
        <f t="shared" si="220"/>
        <v>0</v>
      </c>
      <c r="M5635" s="27">
        <f t="shared" ref="M5635:M5698" si="221">AVERAGE(I5635:L5635)</f>
        <v>0</v>
      </c>
    </row>
    <row r="5636" spans="1:13" x14ac:dyDescent="0.25">
      <c r="A5636" s="28">
        <v>5635</v>
      </c>
      <c r="B5636" s="10" t="s">
        <v>9391</v>
      </c>
      <c r="C5636" s="11" t="s">
        <v>8821</v>
      </c>
      <c r="D5636" s="11" t="s">
        <v>6625</v>
      </c>
      <c r="E5636" s="11">
        <v>0</v>
      </c>
      <c r="F5636" s="11">
        <v>0</v>
      </c>
      <c r="G5636" s="11">
        <v>-0.77459666924148296</v>
      </c>
      <c r="H5636" s="11">
        <v>0</v>
      </c>
      <c r="I5636" s="26">
        <f t="shared" si="220"/>
        <v>0</v>
      </c>
      <c r="J5636" s="26">
        <f t="shared" si="220"/>
        <v>0</v>
      </c>
      <c r="K5636" s="26">
        <f t="shared" si="220"/>
        <v>0.77459666924148296</v>
      </c>
      <c r="L5636" s="26">
        <f t="shared" si="220"/>
        <v>0</v>
      </c>
      <c r="M5636" s="27">
        <f t="shared" si="221"/>
        <v>0.19364916731037074</v>
      </c>
    </row>
    <row r="5637" spans="1:13" x14ac:dyDescent="0.25">
      <c r="A5637" s="28">
        <v>5636</v>
      </c>
      <c r="B5637" s="10" t="s">
        <v>9392</v>
      </c>
      <c r="C5637" s="11" t="s">
        <v>8821</v>
      </c>
      <c r="D5637" s="11" t="s">
        <v>6625</v>
      </c>
      <c r="E5637" s="11">
        <v>0</v>
      </c>
      <c r="F5637" s="11">
        <v>0</v>
      </c>
      <c r="G5637" s="11">
        <v>-0.77459666924148296</v>
      </c>
      <c r="H5637" s="11">
        <v>0</v>
      </c>
      <c r="I5637" s="26">
        <f t="shared" si="220"/>
        <v>0</v>
      </c>
      <c r="J5637" s="26">
        <f t="shared" si="220"/>
        <v>0</v>
      </c>
      <c r="K5637" s="26">
        <f t="shared" si="220"/>
        <v>0.77459666924148296</v>
      </c>
      <c r="L5637" s="26">
        <f t="shared" si="220"/>
        <v>0</v>
      </c>
      <c r="M5637" s="27">
        <f t="shared" si="221"/>
        <v>0.19364916731037074</v>
      </c>
    </row>
    <row r="5638" spans="1:13" x14ac:dyDescent="0.25">
      <c r="A5638" s="28">
        <v>5637</v>
      </c>
      <c r="B5638" s="10" t="s">
        <v>9393</v>
      </c>
      <c r="C5638" s="11" t="s">
        <v>8821</v>
      </c>
      <c r="D5638" s="11" t="s">
        <v>6625</v>
      </c>
      <c r="E5638" s="11">
        <v>0</v>
      </c>
      <c r="F5638" s="11">
        <v>0</v>
      </c>
      <c r="G5638" s="11">
        <v>0</v>
      </c>
      <c r="H5638" s="11">
        <v>0</v>
      </c>
      <c r="I5638" s="26">
        <f t="shared" si="220"/>
        <v>0</v>
      </c>
      <c r="J5638" s="26">
        <f t="shared" si="220"/>
        <v>0</v>
      </c>
      <c r="K5638" s="26">
        <f t="shared" si="220"/>
        <v>0</v>
      </c>
      <c r="L5638" s="26">
        <f t="shared" si="220"/>
        <v>0</v>
      </c>
      <c r="M5638" s="27">
        <f t="shared" si="221"/>
        <v>0</v>
      </c>
    </row>
    <row r="5639" spans="1:13" x14ac:dyDescent="0.25">
      <c r="A5639" s="28">
        <v>5638</v>
      </c>
      <c r="B5639" s="10" t="s">
        <v>9394</v>
      </c>
      <c r="C5639" s="11" t="s">
        <v>8821</v>
      </c>
      <c r="D5639" s="11" t="s">
        <v>6625</v>
      </c>
      <c r="E5639" s="11">
        <v>0</v>
      </c>
      <c r="F5639" s="11">
        <v>0</v>
      </c>
      <c r="G5639" s="11">
        <v>0</v>
      </c>
      <c r="H5639" s="11">
        <v>0</v>
      </c>
      <c r="I5639" s="26">
        <f t="shared" si="220"/>
        <v>0</v>
      </c>
      <c r="J5639" s="26">
        <f t="shared" si="220"/>
        <v>0</v>
      </c>
      <c r="K5639" s="26">
        <f t="shared" si="220"/>
        <v>0</v>
      </c>
      <c r="L5639" s="26">
        <f t="shared" si="220"/>
        <v>0</v>
      </c>
      <c r="M5639" s="27">
        <f t="shared" si="221"/>
        <v>0</v>
      </c>
    </row>
    <row r="5640" spans="1:13" x14ac:dyDescent="0.25">
      <c r="A5640" s="28">
        <v>5639</v>
      </c>
      <c r="B5640" s="10" t="s">
        <v>9395</v>
      </c>
      <c r="C5640" s="11" t="s">
        <v>8821</v>
      </c>
      <c r="D5640" s="11" t="s">
        <v>6625</v>
      </c>
      <c r="E5640" s="11">
        <v>0</v>
      </c>
      <c r="F5640" s="11">
        <v>0</v>
      </c>
      <c r="G5640" s="11">
        <v>0</v>
      </c>
      <c r="H5640" s="11">
        <v>0</v>
      </c>
      <c r="I5640" s="26">
        <f t="shared" si="220"/>
        <v>0</v>
      </c>
      <c r="J5640" s="26">
        <f t="shared" si="220"/>
        <v>0</v>
      </c>
      <c r="K5640" s="26">
        <f t="shared" si="220"/>
        <v>0</v>
      </c>
      <c r="L5640" s="26">
        <f t="shared" si="220"/>
        <v>0</v>
      </c>
      <c r="M5640" s="27">
        <f t="shared" si="221"/>
        <v>0</v>
      </c>
    </row>
    <row r="5641" spans="1:13" x14ac:dyDescent="0.25">
      <c r="A5641" s="28">
        <v>5640</v>
      </c>
      <c r="B5641" s="10" t="s">
        <v>9396</v>
      </c>
      <c r="C5641" s="11" t="s">
        <v>8821</v>
      </c>
      <c r="D5641" s="11" t="s">
        <v>6625</v>
      </c>
      <c r="E5641" s="11">
        <v>0</v>
      </c>
      <c r="F5641" s="11">
        <v>0</v>
      </c>
      <c r="G5641" s="11">
        <v>0</v>
      </c>
      <c r="H5641" s="11">
        <v>-0.77459666924148296</v>
      </c>
      <c r="I5641" s="26">
        <f t="shared" si="220"/>
        <v>0</v>
      </c>
      <c r="J5641" s="26">
        <f t="shared" si="220"/>
        <v>0</v>
      </c>
      <c r="K5641" s="26">
        <f t="shared" si="220"/>
        <v>0</v>
      </c>
      <c r="L5641" s="26">
        <f t="shared" si="220"/>
        <v>0.77459666924148296</v>
      </c>
      <c r="M5641" s="27">
        <f t="shared" si="221"/>
        <v>0.19364916731037074</v>
      </c>
    </row>
    <row r="5642" spans="1:13" x14ac:dyDescent="0.25">
      <c r="A5642" s="28">
        <v>5641</v>
      </c>
      <c r="B5642" s="10" t="s">
        <v>9397</v>
      </c>
      <c r="C5642" s="11" t="s">
        <v>8821</v>
      </c>
      <c r="D5642" s="11" t="s">
        <v>6625</v>
      </c>
      <c r="E5642" s="11">
        <v>0</v>
      </c>
      <c r="F5642" s="11">
        <v>0.25819888974716099</v>
      </c>
      <c r="G5642" s="11">
        <v>0</v>
      </c>
      <c r="H5642" s="11">
        <v>0</v>
      </c>
      <c r="I5642" s="26">
        <f t="shared" si="220"/>
        <v>0</v>
      </c>
      <c r="J5642" s="26">
        <f t="shared" si="220"/>
        <v>0.25819888974716099</v>
      </c>
      <c r="K5642" s="26">
        <f t="shared" si="220"/>
        <v>0</v>
      </c>
      <c r="L5642" s="26">
        <f t="shared" si="220"/>
        <v>0</v>
      </c>
      <c r="M5642" s="27">
        <f t="shared" si="221"/>
        <v>6.4549722436790247E-2</v>
      </c>
    </row>
    <row r="5643" spans="1:13" x14ac:dyDescent="0.25">
      <c r="A5643" s="28">
        <v>5642</v>
      </c>
      <c r="B5643" s="10" t="s">
        <v>9398</v>
      </c>
      <c r="C5643" s="11" t="s">
        <v>8821</v>
      </c>
      <c r="D5643" s="11" t="s">
        <v>6625</v>
      </c>
      <c r="E5643" s="11">
        <v>0</v>
      </c>
      <c r="F5643" s="11">
        <v>0</v>
      </c>
      <c r="G5643" s="11">
        <v>0</v>
      </c>
      <c r="H5643" s="11">
        <v>0</v>
      </c>
      <c r="I5643" s="26">
        <f t="shared" si="220"/>
        <v>0</v>
      </c>
      <c r="J5643" s="26">
        <f t="shared" si="220"/>
        <v>0</v>
      </c>
      <c r="K5643" s="26">
        <f t="shared" si="220"/>
        <v>0</v>
      </c>
      <c r="L5643" s="26">
        <f t="shared" si="220"/>
        <v>0</v>
      </c>
      <c r="M5643" s="27">
        <f t="shared" si="221"/>
        <v>0</v>
      </c>
    </row>
    <row r="5644" spans="1:13" x14ac:dyDescent="0.25">
      <c r="A5644" s="28">
        <v>5643</v>
      </c>
      <c r="B5644" s="10" t="s">
        <v>9399</v>
      </c>
      <c r="C5644" s="11" t="s">
        <v>8821</v>
      </c>
      <c r="D5644" s="11" t="s">
        <v>6625</v>
      </c>
      <c r="E5644" s="11">
        <v>0</v>
      </c>
      <c r="F5644" s="11">
        <v>0</v>
      </c>
      <c r="G5644" s="11">
        <v>0</v>
      </c>
      <c r="H5644" s="11">
        <v>0</v>
      </c>
      <c r="I5644" s="26">
        <f t="shared" si="220"/>
        <v>0</v>
      </c>
      <c r="J5644" s="26">
        <f t="shared" si="220"/>
        <v>0</v>
      </c>
      <c r="K5644" s="26">
        <f t="shared" si="220"/>
        <v>0</v>
      </c>
      <c r="L5644" s="26">
        <f t="shared" si="220"/>
        <v>0</v>
      </c>
      <c r="M5644" s="27">
        <f t="shared" si="221"/>
        <v>0</v>
      </c>
    </row>
    <row r="5645" spans="1:13" x14ac:dyDescent="0.25">
      <c r="A5645" s="28">
        <v>5644</v>
      </c>
      <c r="B5645" s="10" t="s">
        <v>9400</v>
      </c>
      <c r="C5645" s="11" t="s">
        <v>8821</v>
      </c>
      <c r="D5645" s="11" t="s">
        <v>6625</v>
      </c>
      <c r="E5645" s="11">
        <v>0</v>
      </c>
      <c r="F5645" s="11">
        <v>0</v>
      </c>
      <c r="G5645" s="11">
        <v>0</v>
      </c>
      <c r="H5645" s="11">
        <v>0</v>
      </c>
      <c r="I5645" s="26">
        <f t="shared" si="220"/>
        <v>0</v>
      </c>
      <c r="J5645" s="26">
        <f t="shared" si="220"/>
        <v>0</v>
      </c>
      <c r="K5645" s="26">
        <f t="shared" si="220"/>
        <v>0</v>
      </c>
      <c r="L5645" s="26">
        <f t="shared" si="220"/>
        <v>0</v>
      </c>
      <c r="M5645" s="27">
        <f t="shared" si="221"/>
        <v>0</v>
      </c>
    </row>
    <row r="5646" spans="1:13" x14ac:dyDescent="0.25">
      <c r="A5646" s="28">
        <v>5645</v>
      </c>
      <c r="B5646" s="10" t="s">
        <v>9401</v>
      </c>
      <c r="C5646" s="11" t="s">
        <v>8821</v>
      </c>
      <c r="D5646" s="11" t="s">
        <v>6625</v>
      </c>
      <c r="E5646" s="11">
        <v>0</v>
      </c>
      <c r="F5646" s="11">
        <v>0</v>
      </c>
      <c r="G5646" s="11">
        <v>0</v>
      </c>
      <c r="H5646" s="11">
        <v>0</v>
      </c>
      <c r="I5646" s="26">
        <f t="shared" si="220"/>
        <v>0</v>
      </c>
      <c r="J5646" s="26">
        <f t="shared" si="220"/>
        <v>0</v>
      </c>
      <c r="K5646" s="26">
        <f t="shared" si="220"/>
        <v>0</v>
      </c>
      <c r="L5646" s="26">
        <f t="shared" si="220"/>
        <v>0</v>
      </c>
      <c r="M5646" s="27">
        <f t="shared" si="221"/>
        <v>0</v>
      </c>
    </row>
    <row r="5647" spans="1:13" x14ac:dyDescent="0.25">
      <c r="A5647" s="28">
        <v>5646</v>
      </c>
      <c r="B5647" s="10" t="s">
        <v>9402</v>
      </c>
      <c r="C5647" s="11" t="s">
        <v>8821</v>
      </c>
      <c r="D5647" s="11" t="s">
        <v>6625</v>
      </c>
      <c r="E5647" s="11">
        <v>0</v>
      </c>
      <c r="F5647" s="11">
        <v>0</v>
      </c>
      <c r="G5647" s="11">
        <v>0</v>
      </c>
      <c r="H5647" s="11">
        <v>0</v>
      </c>
      <c r="I5647" s="26">
        <f t="shared" si="220"/>
        <v>0</v>
      </c>
      <c r="J5647" s="26">
        <f t="shared" si="220"/>
        <v>0</v>
      </c>
      <c r="K5647" s="26">
        <f t="shared" si="220"/>
        <v>0</v>
      </c>
      <c r="L5647" s="26">
        <f t="shared" si="220"/>
        <v>0</v>
      </c>
      <c r="M5647" s="27">
        <f t="shared" si="221"/>
        <v>0</v>
      </c>
    </row>
    <row r="5648" spans="1:13" x14ac:dyDescent="0.25">
      <c r="A5648" s="28">
        <v>5647</v>
      </c>
      <c r="B5648" s="10" t="s">
        <v>9403</v>
      </c>
      <c r="C5648" s="11" t="s">
        <v>8821</v>
      </c>
      <c r="D5648" s="11" t="s">
        <v>6625</v>
      </c>
      <c r="E5648" s="11">
        <v>-0.73786478737262196</v>
      </c>
      <c r="F5648" s="11">
        <v>0.94868329805051399</v>
      </c>
      <c r="G5648" s="11">
        <v>0.94868329805051399</v>
      </c>
      <c r="H5648" s="11">
        <v>-0.73786478737262196</v>
      </c>
      <c r="I5648" s="26">
        <f t="shared" si="220"/>
        <v>0.73786478737262196</v>
      </c>
      <c r="J5648" s="26">
        <f t="shared" si="220"/>
        <v>0.94868329805051399</v>
      </c>
      <c r="K5648" s="26">
        <f t="shared" si="220"/>
        <v>0.94868329805051399</v>
      </c>
      <c r="L5648" s="26">
        <f t="shared" si="220"/>
        <v>0.73786478737262196</v>
      </c>
      <c r="M5648" s="27">
        <f t="shared" si="221"/>
        <v>0.84327404271156792</v>
      </c>
    </row>
    <row r="5649" spans="1:13" x14ac:dyDescent="0.25">
      <c r="A5649" s="28">
        <v>5648</v>
      </c>
      <c r="B5649" s="10" t="s">
        <v>9404</v>
      </c>
      <c r="C5649" s="11" t="s">
        <v>8821</v>
      </c>
      <c r="D5649" s="11" t="s">
        <v>6625</v>
      </c>
      <c r="E5649" s="11">
        <v>-0.25819888974716099</v>
      </c>
      <c r="F5649" s="11">
        <v>0</v>
      </c>
      <c r="G5649" s="11">
        <v>0.77459666924148296</v>
      </c>
      <c r="H5649" s="11">
        <v>-0.73786478737262196</v>
      </c>
      <c r="I5649" s="26">
        <f t="shared" si="220"/>
        <v>0.25819888974716099</v>
      </c>
      <c r="J5649" s="26">
        <f t="shared" si="220"/>
        <v>0</v>
      </c>
      <c r="K5649" s="26">
        <f t="shared" si="220"/>
        <v>0.77459666924148296</v>
      </c>
      <c r="L5649" s="26">
        <f t="shared" si="220"/>
        <v>0.73786478737262196</v>
      </c>
      <c r="M5649" s="27">
        <f t="shared" si="221"/>
        <v>0.44266508659031645</v>
      </c>
    </row>
    <row r="5650" spans="1:13" x14ac:dyDescent="0.25">
      <c r="A5650" s="28">
        <v>5649</v>
      </c>
      <c r="B5650" s="10" t="s">
        <v>9405</v>
      </c>
      <c r="C5650" s="11" t="s">
        <v>8821</v>
      </c>
      <c r="D5650" s="11" t="s">
        <v>6625</v>
      </c>
      <c r="E5650" s="11">
        <v>0</v>
      </c>
      <c r="F5650" s="11">
        <v>0</v>
      </c>
      <c r="G5650" s="11">
        <v>0</v>
      </c>
      <c r="H5650" s="11">
        <v>0</v>
      </c>
      <c r="I5650" s="26">
        <f t="shared" si="220"/>
        <v>0</v>
      </c>
      <c r="J5650" s="26">
        <f t="shared" si="220"/>
        <v>0</v>
      </c>
      <c r="K5650" s="26">
        <f t="shared" si="220"/>
        <v>0</v>
      </c>
      <c r="L5650" s="26">
        <f t="shared" si="220"/>
        <v>0</v>
      </c>
      <c r="M5650" s="27">
        <f t="shared" si="221"/>
        <v>0</v>
      </c>
    </row>
    <row r="5651" spans="1:13" x14ac:dyDescent="0.25">
      <c r="A5651" s="28">
        <v>5650</v>
      </c>
      <c r="B5651" s="10" t="s">
        <v>9406</v>
      </c>
      <c r="C5651" s="11" t="s">
        <v>8821</v>
      </c>
      <c r="D5651" s="11" t="s">
        <v>6625</v>
      </c>
      <c r="E5651" s="11">
        <v>0</v>
      </c>
      <c r="F5651" s="11">
        <v>-0.77459666924148296</v>
      </c>
      <c r="G5651" s="11">
        <v>0</v>
      </c>
      <c r="H5651" s="11">
        <v>0</v>
      </c>
      <c r="I5651" s="26">
        <f t="shared" si="220"/>
        <v>0</v>
      </c>
      <c r="J5651" s="26">
        <f t="shared" si="220"/>
        <v>0.77459666924148296</v>
      </c>
      <c r="K5651" s="26">
        <f t="shared" si="220"/>
        <v>0</v>
      </c>
      <c r="L5651" s="26">
        <f t="shared" si="220"/>
        <v>0</v>
      </c>
      <c r="M5651" s="27">
        <f t="shared" si="221"/>
        <v>0.19364916731037074</v>
      </c>
    </row>
    <row r="5652" spans="1:13" x14ac:dyDescent="0.25">
      <c r="A5652" s="28">
        <v>5651</v>
      </c>
      <c r="B5652" s="10" t="s">
        <v>9407</v>
      </c>
      <c r="C5652" s="11" t="s">
        <v>8821</v>
      </c>
      <c r="D5652" s="11" t="s">
        <v>6625</v>
      </c>
      <c r="E5652" s="11">
        <v>0</v>
      </c>
      <c r="F5652" s="11">
        <v>0</v>
      </c>
      <c r="G5652" s="11">
        <v>-0.77459666924148296</v>
      </c>
      <c r="H5652" s="11">
        <v>0</v>
      </c>
      <c r="I5652" s="26">
        <f t="shared" si="220"/>
        <v>0</v>
      </c>
      <c r="J5652" s="26">
        <f t="shared" si="220"/>
        <v>0</v>
      </c>
      <c r="K5652" s="26">
        <f t="shared" si="220"/>
        <v>0.77459666924148296</v>
      </c>
      <c r="L5652" s="26">
        <f t="shared" si="220"/>
        <v>0</v>
      </c>
      <c r="M5652" s="27">
        <f t="shared" si="221"/>
        <v>0.19364916731037074</v>
      </c>
    </row>
    <row r="5653" spans="1:13" x14ac:dyDescent="0.25">
      <c r="A5653" s="28">
        <v>5652</v>
      </c>
      <c r="B5653" s="10" t="s">
        <v>9408</v>
      </c>
      <c r="C5653" s="11" t="s">
        <v>8821</v>
      </c>
      <c r="D5653" s="11" t="s">
        <v>6625</v>
      </c>
      <c r="E5653" s="11">
        <v>0</v>
      </c>
      <c r="F5653" s="11">
        <v>0</v>
      </c>
      <c r="G5653" s="11">
        <v>0</v>
      </c>
      <c r="H5653" s="11">
        <v>0</v>
      </c>
      <c r="I5653" s="26">
        <f t="shared" si="220"/>
        <v>0</v>
      </c>
      <c r="J5653" s="26">
        <f t="shared" si="220"/>
        <v>0</v>
      </c>
      <c r="K5653" s="26">
        <f t="shared" si="220"/>
        <v>0</v>
      </c>
      <c r="L5653" s="26">
        <f t="shared" si="220"/>
        <v>0</v>
      </c>
      <c r="M5653" s="27">
        <f t="shared" si="221"/>
        <v>0</v>
      </c>
    </row>
    <row r="5654" spans="1:13" x14ac:dyDescent="0.25">
      <c r="A5654" s="28">
        <v>5653</v>
      </c>
      <c r="B5654" s="10" t="s">
        <v>9409</v>
      </c>
      <c r="C5654" s="11" t="s">
        <v>8821</v>
      </c>
      <c r="D5654" s="11" t="s">
        <v>6625</v>
      </c>
      <c r="E5654" s="11">
        <v>0</v>
      </c>
      <c r="F5654" s="11">
        <v>0</v>
      </c>
      <c r="G5654" s="11">
        <v>0</v>
      </c>
      <c r="H5654" s="11">
        <v>0</v>
      </c>
      <c r="I5654" s="26">
        <f t="shared" si="220"/>
        <v>0</v>
      </c>
      <c r="J5654" s="26">
        <f t="shared" si="220"/>
        <v>0</v>
      </c>
      <c r="K5654" s="26">
        <f t="shared" si="220"/>
        <v>0</v>
      </c>
      <c r="L5654" s="26">
        <f t="shared" si="220"/>
        <v>0</v>
      </c>
      <c r="M5654" s="27">
        <f t="shared" si="221"/>
        <v>0</v>
      </c>
    </row>
    <row r="5655" spans="1:13" x14ac:dyDescent="0.25">
      <c r="A5655" s="28">
        <v>5654</v>
      </c>
      <c r="B5655" s="10" t="s">
        <v>9410</v>
      </c>
      <c r="C5655" s="11" t="s">
        <v>8821</v>
      </c>
      <c r="D5655" s="11" t="s">
        <v>6625</v>
      </c>
      <c r="E5655" s="11">
        <v>0</v>
      </c>
      <c r="F5655" s="11">
        <v>0</v>
      </c>
      <c r="G5655" s="11">
        <v>0</v>
      </c>
      <c r="H5655" s="11">
        <v>0</v>
      </c>
      <c r="I5655" s="26">
        <f t="shared" si="220"/>
        <v>0</v>
      </c>
      <c r="J5655" s="26">
        <f t="shared" si="220"/>
        <v>0</v>
      </c>
      <c r="K5655" s="26">
        <f t="shared" si="220"/>
        <v>0</v>
      </c>
      <c r="L5655" s="26">
        <f t="shared" si="220"/>
        <v>0</v>
      </c>
      <c r="M5655" s="27">
        <f t="shared" si="221"/>
        <v>0</v>
      </c>
    </row>
    <row r="5656" spans="1:13" x14ac:dyDescent="0.25">
      <c r="A5656" s="28">
        <v>5655</v>
      </c>
      <c r="B5656" s="10" t="s">
        <v>9411</v>
      </c>
      <c r="C5656" s="11" t="s">
        <v>8821</v>
      </c>
      <c r="D5656" s="11" t="s">
        <v>6625</v>
      </c>
      <c r="E5656" s="11">
        <v>0</v>
      </c>
      <c r="F5656" s="11">
        <v>-0.25819888974716099</v>
      </c>
      <c r="G5656" s="11">
        <v>0</v>
      </c>
      <c r="H5656" s="11">
        <v>0</v>
      </c>
      <c r="I5656" s="26">
        <f t="shared" si="220"/>
        <v>0</v>
      </c>
      <c r="J5656" s="26">
        <f t="shared" si="220"/>
        <v>0.25819888974716099</v>
      </c>
      <c r="K5656" s="26">
        <f t="shared" si="220"/>
        <v>0</v>
      </c>
      <c r="L5656" s="26">
        <f t="shared" si="220"/>
        <v>0</v>
      </c>
      <c r="M5656" s="27">
        <f t="shared" si="221"/>
        <v>6.4549722436790247E-2</v>
      </c>
    </row>
    <row r="5657" spans="1:13" x14ac:dyDescent="0.25">
      <c r="A5657" s="28">
        <v>5656</v>
      </c>
      <c r="B5657" s="10" t="s">
        <v>9412</v>
      </c>
      <c r="C5657" s="11" t="s">
        <v>8821</v>
      </c>
      <c r="D5657" s="11" t="s">
        <v>6625</v>
      </c>
      <c r="E5657" s="11">
        <v>0</v>
      </c>
      <c r="F5657" s="11">
        <v>0</v>
      </c>
      <c r="G5657" s="11">
        <v>0</v>
      </c>
      <c r="H5657" s="11">
        <v>0</v>
      </c>
      <c r="I5657" s="26">
        <f t="shared" si="220"/>
        <v>0</v>
      </c>
      <c r="J5657" s="26">
        <f t="shared" si="220"/>
        <v>0</v>
      </c>
      <c r="K5657" s="26">
        <f t="shared" si="220"/>
        <v>0</v>
      </c>
      <c r="L5657" s="26">
        <f t="shared" si="220"/>
        <v>0</v>
      </c>
      <c r="M5657" s="27">
        <f t="shared" si="221"/>
        <v>0</v>
      </c>
    </row>
    <row r="5658" spans="1:13" x14ac:dyDescent="0.25">
      <c r="A5658" s="28">
        <v>5657</v>
      </c>
      <c r="B5658" s="10" t="s">
        <v>9413</v>
      </c>
      <c r="C5658" s="11" t="s">
        <v>8821</v>
      </c>
      <c r="D5658" s="11" t="s">
        <v>6625</v>
      </c>
      <c r="E5658" s="11">
        <v>0</v>
      </c>
      <c r="F5658" s="11">
        <v>-0.25819888974716099</v>
      </c>
      <c r="G5658" s="11">
        <v>0</v>
      </c>
      <c r="H5658" s="11">
        <v>0</v>
      </c>
      <c r="I5658" s="26">
        <f t="shared" si="220"/>
        <v>0</v>
      </c>
      <c r="J5658" s="26">
        <f t="shared" si="220"/>
        <v>0.25819888974716099</v>
      </c>
      <c r="K5658" s="26">
        <f t="shared" si="220"/>
        <v>0</v>
      </c>
      <c r="L5658" s="26">
        <f t="shared" si="220"/>
        <v>0</v>
      </c>
      <c r="M5658" s="27">
        <f t="shared" si="221"/>
        <v>6.4549722436790247E-2</v>
      </c>
    </row>
    <row r="5659" spans="1:13" x14ac:dyDescent="0.25">
      <c r="A5659" s="28">
        <v>5658</v>
      </c>
      <c r="B5659" s="10" t="s">
        <v>9414</v>
      </c>
      <c r="C5659" s="11" t="s">
        <v>8821</v>
      </c>
      <c r="D5659" s="11" t="s">
        <v>6625</v>
      </c>
      <c r="E5659" s="11">
        <v>0</v>
      </c>
      <c r="F5659" s="11">
        <v>0</v>
      </c>
      <c r="G5659" s="11">
        <v>0</v>
      </c>
      <c r="H5659" s="11">
        <v>0</v>
      </c>
      <c r="I5659" s="26">
        <f t="shared" si="220"/>
        <v>0</v>
      </c>
      <c r="J5659" s="26">
        <f t="shared" si="220"/>
        <v>0</v>
      </c>
      <c r="K5659" s="26">
        <f t="shared" si="220"/>
        <v>0</v>
      </c>
      <c r="L5659" s="26">
        <f t="shared" si="220"/>
        <v>0</v>
      </c>
      <c r="M5659" s="27">
        <f t="shared" si="221"/>
        <v>0</v>
      </c>
    </row>
    <row r="5660" spans="1:13" x14ac:dyDescent="0.25">
      <c r="A5660" s="28">
        <v>5659</v>
      </c>
      <c r="B5660" s="10" t="s">
        <v>9415</v>
      </c>
      <c r="C5660" s="11" t="s">
        <v>8821</v>
      </c>
      <c r="D5660" s="11" t="s">
        <v>6625</v>
      </c>
      <c r="E5660" s="11">
        <v>0</v>
      </c>
      <c r="F5660" s="11">
        <v>0</v>
      </c>
      <c r="G5660" s="11">
        <v>0</v>
      </c>
      <c r="H5660" s="11">
        <v>0.94868329805051399</v>
      </c>
      <c r="I5660" s="26">
        <f t="shared" si="220"/>
        <v>0</v>
      </c>
      <c r="J5660" s="26">
        <f t="shared" si="220"/>
        <v>0</v>
      </c>
      <c r="K5660" s="26">
        <f t="shared" si="220"/>
        <v>0</v>
      </c>
      <c r="L5660" s="26">
        <f t="shared" si="220"/>
        <v>0.94868329805051399</v>
      </c>
      <c r="M5660" s="27">
        <f t="shared" si="221"/>
        <v>0.2371708245126285</v>
      </c>
    </row>
    <row r="5661" spans="1:13" x14ac:dyDescent="0.25">
      <c r="A5661" s="28">
        <v>5660</v>
      </c>
      <c r="B5661" s="10" t="s">
        <v>9416</v>
      </c>
      <c r="C5661" s="11" t="s">
        <v>8821</v>
      </c>
      <c r="D5661" s="11" t="s">
        <v>6625</v>
      </c>
      <c r="E5661" s="11">
        <v>0</v>
      </c>
      <c r="F5661" s="11">
        <v>0</v>
      </c>
      <c r="G5661" s="11">
        <v>0</v>
      </c>
      <c r="H5661" s="11">
        <v>0</v>
      </c>
      <c r="I5661" s="26">
        <f t="shared" si="220"/>
        <v>0</v>
      </c>
      <c r="J5661" s="26">
        <f t="shared" si="220"/>
        <v>0</v>
      </c>
      <c r="K5661" s="26">
        <f t="shared" si="220"/>
        <v>0</v>
      </c>
      <c r="L5661" s="26">
        <f t="shared" si="220"/>
        <v>0</v>
      </c>
      <c r="M5661" s="27">
        <f t="shared" si="221"/>
        <v>0</v>
      </c>
    </row>
    <row r="5662" spans="1:13" x14ac:dyDescent="0.25">
      <c r="A5662" s="28">
        <v>5661</v>
      </c>
      <c r="B5662" s="10" t="s">
        <v>9417</v>
      </c>
      <c r="C5662" s="11" t="s">
        <v>8821</v>
      </c>
      <c r="D5662" s="11" t="s">
        <v>6625</v>
      </c>
      <c r="E5662" s="11">
        <v>0</v>
      </c>
      <c r="F5662" s="11">
        <v>0</v>
      </c>
      <c r="G5662" s="11">
        <v>0</v>
      </c>
      <c r="H5662" s="11">
        <v>-0.25819888974716099</v>
      </c>
      <c r="I5662" s="26">
        <f t="shared" si="220"/>
        <v>0</v>
      </c>
      <c r="J5662" s="26">
        <f t="shared" si="220"/>
        <v>0</v>
      </c>
      <c r="K5662" s="26">
        <f t="shared" si="220"/>
        <v>0</v>
      </c>
      <c r="L5662" s="26">
        <f t="shared" si="220"/>
        <v>0.25819888974716099</v>
      </c>
      <c r="M5662" s="27">
        <f t="shared" si="221"/>
        <v>6.4549722436790247E-2</v>
      </c>
    </row>
    <row r="5663" spans="1:13" x14ac:dyDescent="0.25">
      <c r="A5663" s="28">
        <v>5662</v>
      </c>
      <c r="B5663" s="10" t="s">
        <v>9418</v>
      </c>
      <c r="C5663" s="11" t="s">
        <v>8821</v>
      </c>
      <c r="D5663" s="11" t="s">
        <v>6625</v>
      </c>
      <c r="E5663" s="11">
        <v>0</v>
      </c>
      <c r="F5663" s="11">
        <v>0.21081851067789201</v>
      </c>
      <c r="G5663" s="11">
        <v>0</v>
      </c>
      <c r="H5663" s="11">
        <v>0.77459666924148296</v>
      </c>
      <c r="I5663" s="26">
        <f t="shared" si="220"/>
        <v>0</v>
      </c>
      <c r="J5663" s="26">
        <f t="shared" si="220"/>
        <v>0.21081851067789201</v>
      </c>
      <c r="K5663" s="26">
        <f t="shared" si="220"/>
        <v>0</v>
      </c>
      <c r="L5663" s="26">
        <f t="shared" si="220"/>
        <v>0.77459666924148296</v>
      </c>
      <c r="M5663" s="27">
        <f t="shared" si="221"/>
        <v>0.24635379497984375</v>
      </c>
    </row>
    <row r="5664" spans="1:13" x14ac:dyDescent="0.25">
      <c r="A5664" s="28">
        <v>5663</v>
      </c>
      <c r="B5664" s="10" t="s">
        <v>9419</v>
      </c>
      <c r="C5664" s="11" t="s">
        <v>8821</v>
      </c>
      <c r="D5664" s="11" t="s">
        <v>6625</v>
      </c>
      <c r="E5664" s="11">
        <v>-0.94868329805051399</v>
      </c>
      <c r="F5664" s="11">
        <v>0.77459666924148296</v>
      </c>
      <c r="G5664" s="11">
        <v>0.77459666924148296</v>
      </c>
      <c r="H5664" s="11">
        <v>-0.25819888974716099</v>
      </c>
      <c r="I5664" s="26">
        <f t="shared" si="220"/>
        <v>0.94868329805051399</v>
      </c>
      <c r="J5664" s="26">
        <f t="shared" si="220"/>
        <v>0.77459666924148296</v>
      </c>
      <c r="K5664" s="26">
        <f t="shared" si="220"/>
        <v>0.77459666924148296</v>
      </c>
      <c r="L5664" s="26">
        <f t="shared" si="220"/>
        <v>0.25819888974716099</v>
      </c>
      <c r="M5664" s="27">
        <f t="shared" si="221"/>
        <v>0.68901888157016022</v>
      </c>
    </row>
    <row r="5665" spans="1:13" x14ac:dyDescent="0.25">
      <c r="A5665" s="28">
        <v>5664</v>
      </c>
      <c r="B5665" s="10" t="s">
        <v>9420</v>
      </c>
      <c r="C5665" s="11" t="s">
        <v>8821</v>
      </c>
      <c r="D5665" s="11" t="s">
        <v>6625</v>
      </c>
      <c r="E5665" s="11">
        <v>-0.25819888974716099</v>
      </c>
      <c r="F5665" s="11">
        <v>0.25819888974716099</v>
      </c>
      <c r="G5665" s="11">
        <v>0.94868329805051399</v>
      </c>
      <c r="H5665" s="11">
        <v>-0.89442719099991597</v>
      </c>
      <c r="I5665" s="26">
        <f t="shared" si="220"/>
        <v>0.25819888974716099</v>
      </c>
      <c r="J5665" s="26">
        <f t="shared" si="220"/>
        <v>0.25819888974716099</v>
      </c>
      <c r="K5665" s="26">
        <f t="shared" si="220"/>
        <v>0.94868329805051399</v>
      </c>
      <c r="L5665" s="26">
        <f t="shared" si="220"/>
        <v>0.89442719099991597</v>
      </c>
      <c r="M5665" s="27">
        <f t="shared" si="221"/>
        <v>0.58987706713618793</v>
      </c>
    </row>
    <row r="5666" spans="1:13" x14ac:dyDescent="0.25">
      <c r="A5666" s="28">
        <v>5665</v>
      </c>
      <c r="B5666" s="10" t="s">
        <v>9421</v>
      </c>
      <c r="C5666" s="11" t="s">
        <v>8821</v>
      </c>
      <c r="D5666" s="11" t="s">
        <v>6625</v>
      </c>
      <c r="E5666" s="11">
        <v>0</v>
      </c>
      <c r="F5666" s="11">
        <v>0</v>
      </c>
      <c r="G5666" s="11">
        <v>0.25819888974716099</v>
      </c>
      <c r="H5666" s="11">
        <v>0</v>
      </c>
      <c r="I5666" s="26">
        <f t="shared" si="220"/>
        <v>0</v>
      </c>
      <c r="J5666" s="26">
        <f t="shared" si="220"/>
        <v>0</v>
      </c>
      <c r="K5666" s="26">
        <f t="shared" si="220"/>
        <v>0.25819888974716099</v>
      </c>
      <c r="L5666" s="26">
        <f t="shared" si="220"/>
        <v>0</v>
      </c>
      <c r="M5666" s="27">
        <f t="shared" si="221"/>
        <v>6.4549722436790247E-2</v>
      </c>
    </row>
    <row r="5667" spans="1:13" x14ac:dyDescent="0.25">
      <c r="A5667" s="28">
        <v>5666</v>
      </c>
      <c r="B5667" s="10" t="s">
        <v>9422</v>
      </c>
      <c r="C5667" s="11" t="s">
        <v>8821</v>
      </c>
      <c r="D5667" s="11" t="s">
        <v>6625</v>
      </c>
      <c r="E5667" s="11">
        <v>0</v>
      </c>
      <c r="F5667" s="11">
        <v>0</v>
      </c>
      <c r="G5667" s="11">
        <v>0</v>
      </c>
      <c r="H5667" s="11">
        <v>0</v>
      </c>
      <c r="I5667" s="26">
        <f t="shared" si="220"/>
        <v>0</v>
      </c>
      <c r="J5667" s="26">
        <f t="shared" si="220"/>
        <v>0</v>
      </c>
      <c r="K5667" s="26">
        <f t="shared" si="220"/>
        <v>0</v>
      </c>
      <c r="L5667" s="26">
        <f t="shared" si="220"/>
        <v>0</v>
      </c>
      <c r="M5667" s="27">
        <f t="shared" si="221"/>
        <v>0</v>
      </c>
    </row>
    <row r="5668" spans="1:13" x14ac:dyDescent="0.25">
      <c r="A5668" s="28">
        <v>5667</v>
      </c>
      <c r="B5668" s="10" t="s">
        <v>9423</v>
      </c>
      <c r="C5668" s="11" t="s">
        <v>8821</v>
      </c>
      <c r="D5668" s="11" t="s">
        <v>6625</v>
      </c>
      <c r="E5668" s="11">
        <v>0</v>
      </c>
      <c r="F5668" s="11">
        <v>0</v>
      </c>
      <c r="G5668" s="11">
        <v>0</v>
      </c>
      <c r="H5668" s="11">
        <v>0.25819888974716099</v>
      </c>
      <c r="I5668" s="26">
        <f t="shared" si="220"/>
        <v>0</v>
      </c>
      <c r="J5668" s="26">
        <f t="shared" si="220"/>
        <v>0</v>
      </c>
      <c r="K5668" s="26">
        <f t="shared" si="220"/>
        <v>0</v>
      </c>
      <c r="L5668" s="26">
        <f t="shared" si="220"/>
        <v>0.25819888974716099</v>
      </c>
      <c r="M5668" s="27">
        <f t="shared" si="221"/>
        <v>6.4549722436790247E-2</v>
      </c>
    </row>
    <row r="5669" spans="1:13" x14ac:dyDescent="0.25">
      <c r="A5669" s="28">
        <v>5668</v>
      </c>
      <c r="B5669" s="10" t="s">
        <v>9424</v>
      </c>
      <c r="C5669" s="11" t="s">
        <v>8821</v>
      </c>
      <c r="D5669" s="11" t="s">
        <v>6625</v>
      </c>
      <c r="E5669" s="11">
        <v>0</v>
      </c>
      <c r="F5669" s="11">
        <v>0</v>
      </c>
      <c r="G5669" s="11">
        <v>0</v>
      </c>
      <c r="H5669" s="11">
        <v>0</v>
      </c>
      <c r="I5669" s="26">
        <f t="shared" si="220"/>
        <v>0</v>
      </c>
      <c r="J5669" s="26">
        <f t="shared" si="220"/>
        <v>0</v>
      </c>
      <c r="K5669" s="26">
        <f t="shared" si="220"/>
        <v>0</v>
      </c>
      <c r="L5669" s="26">
        <f t="shared" si="220"/>
        <v>0</v>
      </c>
      <c r="M5669" s="27">
        <f t="shared" si="221"/>
        <v>0</v>
      </c>
    </row>
    <row r="5670" spans="1:13" x14ac:dyDescent="0.25">
      <c r="A5670" s="28">
        <v>5669</v>
      </c>
      <c r="B5670" s="10" t="s">
        <v>9425</v>
      </c>
      <c r="C5670" s="11" t="s">
        <v>8821</v>
      </c>
      <c r="D5670" s="11" t="s">
        <v>6625</v>
      </c>
      <c r="E5670" s="11">
        <v>0</v>
      </c>
      <c r="F5670" s="11">
        <v>0</v>
      </c>
      <c r="G5670" s="11">
        <v>0</v>
      </c>
      <c r="H5670" s="11">
        <v>0</v>
      </c>
      <c r="I5670" s="26">
        <f t="shared" si="220"/>
        <v>0</v>
      </c>
      <c r="J5670" s="26">
        <f t="shared" si="220"/>
        <v>0</v>
      </c>
      <c r="K5670" s="26">
        <f t="shared" si="220"/>
        <v>0</v>
      </c>
      <c r="L5670" s="26">
        <f t="shared" si="220"/>
        <v>0</v>
      </c>
      <c r="M5670" s="27">
        <f t="shared" si="221"/>
        <v>0</v>
      </c>
    </row>
    <row r="5671" spans="1:13" x14ac:dyDescent="0.25">
      <c r="A5671" s="28">
        <v>5670</v>
      </c>
      <c r="B5671" s="10" t="s">
        <v>9426</v>
      </c>
      <c r="C5671" s="11" t="s">
        <v>8821</v>
      </c>
      <c r="D5671" s="11" t="s">
        <v>6625</v>
      </c>
      <c r="E5671" s="11">
        <v>0</v>
      </c>
      <c r="F5671" s="11">
        <v>0.25819888974716099</v>
      </c>
      <c r="G5671" s="11">
        <v>0</v>
      </c>
      <c r="H5671" s="11">
        <v>0</v>
      </c>
      <c r="I5671" s="26">
        <f t="shared" si="220"/>
        <v>0</v>
      </c>
      <c r="J5671" s="26">
        <f t="shared" si="220"/>
        <v>0.25819888974716099</v>
      </c>
      <c r="K5671" s="26">
        <f t="shared" si="220"/>
        <v>0</v>
      </c>
      <c r="L5671" s="26">
        <f t="shared" si="220"/>
        <v>0</v>
      </c>
      <c r="M5671" s="27">
        <f t="shared" si="221"/>
        <v>6.4549722436790247E-2</v>
      </c>
    </row>
    <row r="5672" spans="1:13" x14ac:dyDescent="0.25">
      <c r="A5672" s="28">
        <v>5671</v>
      </c>
      <c r="B5672" s="10" t="s">
        <v>9427</v>
      </c>
      <c r="C5672" s="11" t="s">
        <v>8821</v>
      </c>
      <c r="D5672" s="11" t="s">
        <v>6625</v>
      </c>
      <c r="E5672" s="11">
        <v>0</v>
      </c>
      <c r="F5672" s="11">
        <v>0</v>
      </c>
      <c r="G5672" s="11">
        <v>0</v>
      </c>
      <c r="H5672" s="11">
        <v>0</v>
      </c>
      <c r="I5672" s="26">
        <f t="shared" si="220"/>
        <v>0</v>
      </c>
      <c r="J5672" s="26">
        <f t="shared" si="220"/>
        <v>0</v>
      </c>
      <c r="K5672" s="26">
        <f t="shared" si="220"/>
        <v>0</v>
      </c>
      <c r="L5672" s="26">
        <f t="shared" si="220"/>
        <v>0</v>
      </c>
      <c r="M5672" s="27">
        <f t="shared" si="221"/>
        <v>0</v>
      </c>
    </row>
    <row r="5673" spans="1:13" x14ac:dyDescent="0.25">
      <c r="A5673" s="28">
        <v>5672</v>
      </c>
      <c r="B5673" s="10" t="s">
        <v>9428</v>
      </c>
      <c r="C5673" s="11" t="s">
        <v>8821</v>
      </c>
      <c r="D5673" s="11" t="s">
        <v>6625</v>
      </c>
      <c r="E5673" s="11">
        <v>0</v>
      </c>
      <c r="F5673" s="11">
        <v>0</v>
      </c>
      <c r="G5673" s="11">
        <v>0</v>
      </c>
      <c r="H5673" s="11">
        <v>0</v>
      </c>
      <c r="I5673" s="26">
        <f t="shared" si="220"/>
        <v>0</v>
      </c>
      <c r="J5673" s="26">
        <f t="shared" si="220"/>
        <v>0</v>
      </c>
      <c r="K5673" s="26">
        <f t="shared" si="220"/>
        <v>0</v>
      </c>
      <c r="L5673" s="26">
        <f t="shared" si="220"/>
        <v>0</v>
      </c>
      <c r="M5673" s="27">
        <f t="shared" si="221"/>
        <v>0</v>
      </c>
    </row>
    <row r="5674" spans="1:13" x14ac:dyDescent="0.25">
      <c r="A5674" s="28">
        <v>5673</v>
      </c>
      <c r="B5674" s="10" t="s">
        <v>9429</v>
      </c>
      <c r="C5674" s="11" t="s">
        <v>8821</v>
      </c>
      <c r="D5674" s="11" t="s">
        <v>6625</v>
      </c>
      <c r="E5674" s="11">
        <v>0.25819888974716099</v>
      </c>
      <c r="F5674" s="11">
        <v>0</v>
      </c>
      <c r="G5674" s="11">
        <v>0</v>
      </c>
      <c r="H5674" s="11">
        <v>0</v>
      </c>
      <c r="I5674" s="26">
        <f t="shared" si="220"/>
        <v>0.25819888974716099</v>
      </c>
      <c r="J5674" s="26">
        <f t="shared" si="220"/>
        <v>0</v>
      </c>
      <c r="K5674" s="26">
        <f t="shared" si="220"/>
        <v>0</v>
      </c>
      <c r="L5674" s="26">
        <f t="shared" si="220"/>
        <v>0</v>
      </c>
      <c r="M5674" s="27">
        <f t="shared" si="221"/>
        <v>6.4549722436790247E-2</v>
      </c>
    </row>
    <row r="5675" spans="1:13" x14ac:dyDescent="0.25">
      <c r="A5675" s="28">
        <v>5674</v>
      </c>
      <c r="B5675" s="10" t="s">
        <v>9430</v>
      </c>
      <c r="C5675" s="11" t="s">
        <v>8821</v>
      </c>
      <c r="D5675" s="11" t="s">
        <v>6625</v>
      </c>
      <c r="E5675" s="11">
        <v>0</v>
      </c>
      <c r="F5675" s="11">
        <v>0</v>
      </c>
      <c r="G5675" s="11">
        <v>0.77459666924148296</v>
      </c>
      <c r="H5675" s="11">
        <v>0</v>
      </c>
      <c r="I5675" s="26">
        <f t="shared" si="220"/>
        <v>0</v>
      </c>
      <c r="J5675" s="26">
        <f t="shared" si="220"/>
        <v>0</v>
      </c>
      <c r="K5675" s="26">
        <f t="shared" si="220"/>
        <v>0.77459666924148296</v>
      </c>
      <c r="L5675" s="26">
        <f t="shared" si="220"/>
        <v>0</v>
      </c>
      <c r="M5675" s="27">
        <f t="shared" si="221"/>
        <v>0.19364916731037074</v>
      </c>
    </row>
    <row r="5676" spans="1:13" x14ac:dyDescent="0.25">
      <c r="A5676" s="28">
        <v>5675</v>
      </c>
      <c r="B5676" s="10" t="s">
        <v>9431</v>
      </c>
      <c r="C5676" s="11" t="s">
        <v>8821</v>
      </c>
      <c r="D5676" s="11" t="s">
        <v>6625</v>
      </c>
      <c r="E5676" s="11">
        <v>0</v>
      </c>
      <c r="F5676" s="11">
        <v>0</v>
      </c>
      <c r="G5676" s="11">
        <v>-0.73786478737262196</v>
      </c>
      <c r="H5676" s="11">
        <v>0</v>
      </c>
      <c r="I5676" s="26">
        <f t="shared" si="220"/>
        <v>0</v>
      </c>
      <c r="J5676" s="26">
        <f t="shared" si="220"/>
        <v>0</v>
      </c>
      <c r="K5676" s="26">
        <f t="shared" si="220"/>
        <v>0.73786478737262196</v>
      </c>
      <c r="L5676" s="26">
        <f t="shared" si="220"/>
        <v>0</v>
      </c>
      <c r="M5676" s="27">
        <f t="shared" si="221"/>
        <v>0.18446619684315549</v>
      </c>
    </row>
    <row r="5677" spans="1:13" x14ac:dyDescent="0.25">
      <c r="A5677" s="28">
        <v>5676</v>
      </c>
      <c r="B5677" s="10" t="s">
        <v>9432</v>
      </c>
      <c r="C5677" s="11" t="s">
        <v>8821</v>
      </c>
      <c r="D5677" s="11" t="s">
        <v>6625</v>
      </c>
      <c r="E5677" s="11">
        <v>0</v>
      </c>
      <c r="F5677" s="11">
        <v>0</v>
      </c>
      <c r="G5677" s="11">
        <v>0</v>
      </c>
      <c r="H5677" s="11">
        <v>0</v>
      </c>
      <c r="I5677" s="26">
        <f t="shared" si="220"/>
        <v>0</v>
      </c>
      <c r="J5677" s="26">
        <f t="shared" si="220"/>
        <v>0</v>
      </c>
      <c r="K5677" s="26">
        <f t="shared" si="220"/>
        <v>0</v>
      </c>
      <c r="L5677" s="26">
        <f t="shared" si="220"/>
        <v>0</v>
      </c>
      <c r="M5677" s="27">
        <f t="shared" si="221"/>
        <v>0</v>
      </c>
    </row>
    <row r="5678" spans="1:13" x14ac:dyDescent="0.25">
      <c r="A5678" s="28">
        <v>5677</v>
      </c>
      <c r="B5678" s="10" t="s">
        <v>9433</v>
      </c>
      <c r="C5678" s="11" t="s">
        <v>8821</v>
      </c>
      <c r="D5678" s="11" t="s">
        <v>6625</v>
      </c>
      <c r="E5678" s="11">
        <v>-0.25819888974716099</v>
      </c>
      <c r="F5678" s="11">
        <v>0</v>
      </c>
      <c r="G5678" s="11">
        <v>0</v>
      </c>
      <c r="H5678" s="11">
        <v>0</v>
      </c>
      <c r="I5678" s="26">
        <f t="shared" si="220"/>
        <v>0.25819888974716099</v>
      </c>
      <c r="J5678" s="26">
        <f t="shared" si="220"/>
        <v>0</v>
      </c>
      <c r="K5678" s="26">
        <f t="shared" si="220"/>
        <v>0</v>
      </c>
      <c r="L5678" s="26">
        <f t="shared" si="220"/>
        <v>0</v>
      </c>
      <c r="M5678" s="27">
        <f t="shared" si="221"/>
        <v>6.4549722436790247E-2</v>
      </c>
    </row>
    <row r="5679" spans="1:13" x14ac:dyDescent="0.25">
      <c r="A5679" s="28">
        <v>5678</v>
      </c>
      <c r="B5679" s="10" t="s">
        <v>9434</v>
      </c>
      <c r="C5679" s="11" t="s">
        <v>8821</v>
      </c>
      <c r="D5679" s="11" t="s">
        <v>6625</v>
      </c>
      <c r="E5679" s="11">
        <v>-0.77459666924148296</v>
      </c>
      <c r="F5679" s="11">
        <v>0</v>
      </c>
      <c r="G5679" s="11">
        <v>0</v>
      </c>
      <c r="H5679" s="11">
        <v>0</v>
      </c>
      <c r="I5679" s="26">
        <f t="shared" si="220"/>
        <v>0.77459666924148296</v>
      </c>
      <c r="J5679" s="26">
        <f t="shared" si="220"/>
        <v>0</v>
      </c>
      <c r="K5679" s="26">
        <f t="shared" si="220"/>
        <v>0</v>
      </c>
      <c r="L5679" s="26">
        <f t="shared" si="220"/>
        <v>0</v>
      </c>
      <c r="M5679" s="27">
        <f t="shared" si="221"/>
        <v>0.19364916731037074</v>
      </c>
    </row>
    <row r="5680" spans="1:13" x14ac:dyDescent="0.25">
      <c r="A5680" s="28">
        <v>5679</v>
      </c>
      <c r="B5680" s="10" t="s">
        <v>9435</v>
      </c>
      <c r="C5680" s="11" t="s">
        <v>8821</v>
      </c>
      <c r="D5680" s="11" t="s">
        <v>6625</v>
      </c>
      <c r="E5680" s="11">
        <v>0</v>
      </c>
      <c r="F5680" s="11">
        <v>0</v>
      </c>
      <c r="G5680" s="11">
        <v>0</v>
      </c>
      <c r="H5680" s="11">
        <v>0</v>
      </c>
      <c r="I5680" s="26">
        <f t="shared" si="220"/>
        <v>0</v>
      </c>
      <c r="J5680" s="26">
        <f t="shared" si="220"/>
        <v>0</v>
      </c>
      <c r="K5680" s="26">
        <f t="shared" si="220"/>
        <v>0</v>
      </c>
      <c r="L5680" s="26">
        <f t="shared" si="220"/>
        <v>0</v>
      </c>
      <c r="M5680" s="27">
        <f t="shared" si="221"/>
        <v>0</v>
      </c>
    </row>
    <row r="5681" spans="1:13" x14ac:dyDescent="0.25">
      <c r="A5681" s="28">
        <v>5680</v>
      </c>
      <c r="B5681" s="10" t="s">
        <v>9436</v>
      </c>
      <c r="C5681" s="11" t="s">
        <v>8821</v>
      </c>
      <c r="D5681" s="11" t="s">
        <v>6625</v>
      </c>
      <c r="E5681" s="11">
        <v>0</v>
      </c>
      <c r="F5681" s="11">
        <v>0</v>
      </c>
      <c r="G5681" s="11">
        <v>0</v>
      </c>
      <c r="H5681" s="11">
        <v>0</v>
      </c>
      <c r="I5681" s="26">
        <f t="shared" si="220"/>
        <v>0</v>
      </c>
      <c r="J5681" s="26">
        <f t="shared" si="220"/>
        <v>0</v>
      </c>
      <c r="K5681" s="26">
        <f t="shared" si="220"/>
        <v>0</v>
      </c>
      <c r="L5681" s="26">
        <f t="shared" si="220"/>
        <v>0</v>
      </c>
      <c r="M5681" s="27">
        <f t="shared" si="221"/>
        <v>0</v>
      </c>
    </row>
    <row r="5682" spans="1:13" x14ac:dyDescent="0.25">
      <c r="A5682" s="28">
        <v>5681</v>
      </c>
      <c r="B5682" s="10" t="s">
        <v>9437</v>
      </c>
      <c r="C5682" s="11" t="s">
        <v>8821</v>
      </c>
      <c r="D5682" s="11" t="s">
        <v>6625</v>
      </c>
      <c r="E5682" s="11">
        <v>0</v>
      </c>
      <c r="F5682" s="11">
        <v>0</v>
      </c>
      <c r="G5682" s="11">
        <v>0</v>
      </c>
      <c r="H5682" s="11">
        <v>0</v>
      </c>
      <c r="I5682" s="26">
        <f t="shared" si="220"/>
        <v>0</v>
      </c>
      <c r="J5682" s="26">
        <f t="shared" si="220"/>
        <v>0</v>
      </c>
      <c r="K5682" s="26">
        <f t="shared" si="220"/>
        <v>0</v>
      </c>
      <c r="L5682" s="26">
        <f t="shared" si="220"/>
        <v>0</v>
      </c>
      <c r="M5682" s="27">
        <f t="shared" si="221"/>
        <v>0</v>
      </c>
    </row>
    <row r="5683" spans="1:13" x14ac:dyDescent="0.25">
      <c r="A5683" s="28">
        <v>5682</v>
      </c>
      <c r="B5683" s="10" t="s">
        <v>9438</v>
      </c>
      <c r="C5683" s="11" t="s">
        <v>8821</v>
      </c>
      <c r="D5683" s="11" t="s">
        <v>6625</v>
      </c>
      <c r="E5683" s="11">
        <v>0</v>
      </c>
      <c r="F5683" s="11">
        <v>0</v>
      </c>
      <c r="G5683" s="11">
        <v>0</v>
      </c>
      <c r="H5683" s="11">
        <v>0</v>
      </c>
      <c r="I5683" s="26">
        <f t="shared" si="220"/>
        <v>0</v>
      </c>
      <c r="J5683" s="26">
        <f t="shared" si="220"/>
        <v>0</v>
      </c>
      <c r="K5683" s="26">
        <f t="shared" si="220"/>
        <v>0</v>
      </c>
      <c r="L5683" s="26">
        <f t="shared" si="220"/>
        <v>0</v>
      </c>
      <c r="M5683" s="27">
        <f t="shared" si="221"/>
        <v>0</v>
      </c>
    </row>
    <row r="5684" spans="1:13" x14ac:dyDescent="0.25">
      <c r="A5684" s="28">
        <v>5683</v>
      </c>
      <c r="B5684" s="10" t="s">
        <v>9439</v>
      </c>
      <c r="C5684" s="11" t="s">
        <v>8821</v>
      </c>
      <c r="D5684" s="11" t="s">
        <v>6625</v>
      </c>
      <c r="E5684" s="11">
        <v>0</v>
      </c>
      <c r="F5684" s="11">
        <v>0</v>
      </c>
      <c r="G5684" s="11">
        <v>0</v>
      </c>
      <c r="H5684" s="11">
        <v>0</v>
      </c>
      <c r="I5684" s="26">
        <f t="shared" si="220"/>
        <v>0</v>
      </c>
      <c r="J5684" s="26">
        <f t="shared" si="220"/>
        <v>0</v>
      </c>
      <c r="K5684" s="26">
        <f t="shared" si="220"/>
        <v>0</v>
      </c>
      <c r="L5684" s="26">
        <f t="shared" si="220"/>
        <v>0</v>
      </c>
      <c r="M5684" s="27">
        <f t="shared" si="221"/>
        <v>0</v>
      </c>
    </row>
    <row r="5685" spans="1:13" x14ac:dyDescent="0.25">
      <c r="A5685" s="28">
        <v>5684</v>
      </c>
      <c r="B5685" s="10" t="s">
        <v>9440</v>
      </c>
      <c r="C5685" s="11" t="s">
        <v>8821</v>
      </c>
      <c r="D5685" s="11" t="s">
        <v>6625</v>
      </c>
      <c r="E5685" s="11">
        <v>0</v>
      </c>
      <c r="F5685" s="11">
        <v>0</v>
      </c>
      <c r="G5685" s="11">
        <v>0</v>
      </c>
      <c r="H5685" s="11">
        <v>0</v>
      </c>
      <c r="I5685" s="26">
        <f t="shared" si="220"/>
        <v>0</v>
      </c>
      <c r="J5685" s="26">
        <f t="shared" si="220"/>
        <v>0</v>
      </c>
      <c r="K5685" s="26">
        <f t="shared" si="220"/>
        <v>0</v>
      </c>
      <c r="L5685" s="26">
        <f t="shared" si="220"/>
        <v>0</v>
      </c>
      <c r="M5685" s="27">
        <f t="shared" si="221"/>
        <v>0</v>
      </c>
    </row>
    <row r="5686" spans="1:13" x14ac:dyDescent="0.25">
      <c r="A5686" s="28">
        <v>5685</v>
      </c>
      <c r="B5686" s="10" t="s">
        <v>9441</v>
      </c>
      <c r="C5686" s="11" t="s">
        <v>8821</v>
      </c>
      <c r="D5686" s="11" t="s">
        <v>6625</v>
      </c>
      <c r="E5686" s="11">
        <v>0</v>
      </c>
      <c r="F5686" s="11">
        <v>0</v>
      </c>
      <c r="G5686" s="11">
        <v>0</v>
      </c>
      <c r="H5686" s="11">
        <v>0</v>
      </c>
      <c r="I5686" s="26">
        <f t="shared" si="220"/>
        <v>0</v>
      </c>
      <c r="J5686" s="26">
        <f t="shared" si="220"/>
        <v>0</v>
      </c>
      <c r="K5686" s="26">
        <f t="shared" si="220"/>
        <v>0</v>
      </c>
      <c r="L5686" s="26">
        <f t="shared" si="220"/>
        <v>0</v>
      </c>
      <c r="M5686" s="27">
        <f t="shared" si="221"/>
        <v>0</v>
      </c>
    </row>
    <row r="5687" spans="1:13" x14ac:dyDescent="0.25">
      <c r="A5687" s="28">
        <v>5686</v>
      </c>
      <c r="B5687" s="10" t="s">
        <v>9442</v>
      </c>
      <c r="C5687" s="11" t="s">
        <v>8821</v>
      </c>
      <c r="D5687" s="11" t="s">
        <v>6625</v>
      </c>
      <c r="E5687" s="11">
        <v>0</v>
      </c>
      <c r="F5687" s="11">
        <v>0</v>
      </c>
      <c r="G5687" s="11">
        <v>0</v>
      </c>
      <c r="H5687" s="11">
        <v>0</v>
      </c>
      <c r="I5687" s="26">
        <f t="shared" si="220"/>
        <v>0</v>
      </c>
      <c r="J5687" s="26">
        <f t="shared" si="220"/>
        <v>0</v>
      </c>
      <c r="K5687" s="26">
        <f t="shared" si="220"/>
        <v>0</v>
      </c>
      <c r="L5687" s="26">
        <f t="shared" si="220"/>
        <v>0</v>
      </c>
      <c r="M5687" s="27">
        <f t="shared" si="221"/>
        <v>0</v>
      </c>
    </row>
    <row r="5688" spans="1:13" x14ac:dyDescent="0.25">
      <c r="A5688" s="28">
        <v>5687</v>
      </c>
      <c r="B5688" s="10" t="s">
        <v>9443</v>
      </c>
      <c r="C5688" s="11" t="s">
        <v>8821</v>
      </c>
      <c r="D5688" s="11" t="s">
        <v>6625</v>
      </c>
      <c r="E5688" s="11">
        <v>0</v>
      </c>
      <c r="F5688" s="11">
        <v>0</v>
      </c>
      <c r="G5688" s="11">
        <v>0</v>
      </c>
      <c r="H5688" s="11">
        <v>0</v>
      </c>
      <c r="I5688" s="26">
        <f t="shared" si="220"/>
        <v>0</v>
      </c>
      <c r="J5688" s="26">
        <f t="shared" si="220"/>
        <v>0</v>
      </c>
      <c r="K5688" s="26">
        <f t="shared" si="220"/>
        <v>0</v>
      </c>
      <c r="L5688" s="26">
        <f t="shared" si="220"/>
        <v>0</v>
      </c>
      <c r="M5688" s="27">
        <f t="shared" si="221"/>
        <v>0</v>
      </c>
    </row>
    <row r="5689" spans="1:13" x14ac:dyDescent="0.25">
      <c r="A5689" s="28">
        <v>5688</v>
      </c>
      <c r="B5689" s="10" t="s">
        <v>9444</v>
      </c>
      <c r="C5689" s="11" t="s">
        <v>8821</v>
      </c>
      <c r="D5689" s="11" t="s">
        <v>6625</v>
      </c>
      <c r="E5689" s="11">
        <v>0</v>
      </c>
      <c r="F5689" s="11">
        <v>0</v>
      </c>
      <c r="G5689" s="11">
        <v>0</v>
      </c>
      <c r="H5689" s="11">
        <v>0</v>
      </c>
      <c r="I5689" s="26">
        <f t="shared" si="220"/>
        <v>0</v>
      </c>
      <c r="J5689" s="26">
        <f t="shared" si="220"/>
        <v>0</v>
      </c>
      <c r="K5689" s="26">
        <f t="shared" si="220"/>
        <v>0</v>
      </c>
      <c r="L5689" s="26">
        <f t="shared" si="220"/>
        <v>0</v>
      </c>
      <c r="M5689" s="27">
        <f t="shared" si="221"/>
        <v>0</v>
      </c>
    </row>
    <row r="5690" spans="1:13" x14ac:dyDescent="0.25">
      <c r="A5690" s="28">
        <v>5689</v>
      </c>
      <c r="B5690" s="10" t="s">
        <v>9445</v>
      </c>
      <c r="C5690" s="11" t="s">
        <v>8821</v>
      </c>
      <c r="D5690" s="11" t="s">
        <v>6625</v>
      </c>
      <c r="E5690" s="11">
        <v>0</v>
      </c>
      <c r="F5690" s="11">
        <v>0</v>
      </c>
      <c r="G5690" s="11">
        <v>0</v>
      </c>
      <c r="H5690" s="11">
        <v>0</v>
      </c>
      <c r="I5690" s="26">
        <f t="shared" si="220"/>
        <v>0</v>
      </c>
      <c r="J5690" s="26">
        <f t="shared" si="220"/>
        <v>0</v>
      </c>
      <c r="K5690" s="26">
        <f t="shared" si="220"/>
        <v>0</v>
      </c>
      <c r="L5690" s="26">
        <f t="shared" si="220"/>
        <v>0</v>
      </c>
      <c r="M5690" s="27">
        <f t="shared" si="221"/>
        <v>0</v>
      </c>
    </row>
    <row r="5691" spans="1:13" x14ac:dyDescent="0.25">
      <c r="A5691" s="28">
        <v>5690</v>
      </c>
      <c r="B5691" s="10" t="s">
        <v>9446</v>
      </c>
      <c r="C5691" s="11" t="s">
        <v>8821</v>
      </c>
      <c r="D5691" s="11" t="s">
        <v>6625</v>
      </c>
      <c r="E5691" s="11">
        <v>0</v>
      </c>
      <c r="F5691" s="11">
        <v>0</v>
      </c>
      <c r="G5691" s="11">
        <v>0</v>
      </c>
      <c r="H5691" s="11">
        <v>0</v>
      </c>
      <c r="I5691" s="26">
        <f t="shared" si="220"/>
        <v>0</v>
      </c>
      <c r="J5691" s="26">
        <f t="shared" si="220"/>
        <v>0</v>
      </c>
      <c r="K5691" s="26">
        <f t="shared" si="220"/>
        <v>0</v>
      </c>
      <c r="L5691" s="26">
        <f t="shared" si="220"/>
        <v>0</v>
      </c>
      <c r="M5691" s="27">
        <f t="shared" si="221"/>
        <v>0</v>
      </c>
    </row>
    <row r="5692" spans="1:13" x14ac:dyDescent="0.25">
      <c r="A5692" s="28">
        <v>5691</v>
      </c>
      <c r="B5692" s="10" t="s">
        <v>9447</v>
      </c>
      <c r="C5692" s="11" t="s">
        <v>8821</v>
      </c>
      <c r="D5692" s="11" t="s">
        <v>6625</v>
      </c>
      <c r="E5692" s="11">
        <v>0</v>
      </c>
      <c r="F5692" s="11">
        <v>0</v>
      </c>
      <c r="G5692" s="11">
        <v>0</v>
      </c>
      <c r="H5692" s="11">
        <v>0.77459666924148296</v>
      </c>
      <c r="I5692" s="26">
        <f t="shared" si="220"/>
        <v>0</v>
      </c>
      <c r="J5692" s="26">
        <f t="shared" si="220"/>
        <v>0</v>
      </c>
      <c r="K5692" s="26">
        <f t="shared" si="220"/>
        <v>0</v>
      </c>
      <c r="L5692" s="26">
        <f t="shared" si="220"/>
        <v>0.77459666924148296</v>
      </c>
      <c r="M5692" s="27">
        <f t="shared" si="221"/>
        <v>0.19364916731037074</v>
      </c>
    </row>
    <row r="5693" spans="1:13" x14ac:dyDescent="0.25">
      <c r="A5693" s="28">
        <v>5692</v>
      </c>
      <c r="B5693" s="10" t="s">
        <v>9448</v>
      </c>
      <c r="C5693" s="11" t="s">
        <v>8821</v>
      </c>
      <c r="D5693" s="11" t="s">
        <v>6625</v>
      </c>
      <c r="E5693" s="11">
        <v>0</v>
      </c>
      <c r="F5693" s="11">
        <v>0</v>
      </c>
      <c r="G5693" s="11">
        <v>0</v>
      </c>
      <c r="H5693" s="11">
        <v>0</v>
      </c>
      <c r="I5693" s="26">
        <f t="shared" si="220"/>
        <v>0</v>
      </c>
      <c r="J5693" s="26">
        <f t="shared" si="220"/>
        <v>0</v>
      </c>
      <c r="K5693" s="26">
        <f t="shared" si="220"/>
        <v>0</v>
      </c>
      <c r="L5693" s="26">
        <f t="shared" si="220"/>
        <v>0</v>
      </c>
      <c r="M5693" s="27">
        <f t="shared" si="221"/>
        <v>0</v>
      </c>
    </row>
    <row r="5694" spans="1:13" x14ac:dyDescent="0.25">
      <c r="A5694" s="28">
        <v>5693</v>
      </c>
      <c r="B5694" s="10" t="s">
        <v>9449</v>
      </c>
      <c r="C5694" s="11" t="s">
        <v>8821</v>
      </c>
      <c r="D5694" s="11" t="s">
        <v>6625</v>
      </c>
      <c r="E5694" s="11">
        <v>0.25819888974716099</v>
      </c>
      <c r="F5694" s="11">
        <v>0</v>
      </c>
      <c r="G5694" s="11">
        <v>0</v>
      </c>
      <c r="H5694" s="11">
        <v>0</v>
      </c>
      <c r="I5694" s="26">
        <f t="shared" si="220"/>
        <v>0.25819888974716099</v>
      </c>
      <c r="J5694" s="26">
        <f t="shared" si="220"/>
        <v>0</v>
      </c>
      <c r="K5694" s="26">
        <f t="shared" si="220"/>
        <v>0</v>
      </c>
      <c r="L5694" s="26">
        <f t="shared" si="220"/>
        <v>0</v>
      </c>
      <c r="M5694" s="27">
        <f t="shared" si="221"/>
        <v>6.4549722436790247E-2</v>
      </c>
    </row>
    <row r="5695" spans="1:13" x14ac:dyDescent="0.25">
      <c r="A5695" s="28">
        <v>5694</v>
      </c>
      <c r="B5695" s="10" t="s">
        <v>9450</v>
      </c>
      <c r="C5695" s="11" t="s">
        <v>8821</v>
      </c>
      <c r="D5695" s="11" t="s">
        <v>6625</v>
      </c>
      <c r="E5695" s="11">
        <v>0</v>
      </c>
      <c r="F5695" s="11">
        <v>0</v>
      </c>
      <c r="G5695" s="11">
        <v>-0.77459666924148296</v>
      </c>
      <c r="H5695" s="11">
        <v>0.77459666924148296</v>
      </c>
      <c r="I5695" s="26">
        <f t="shared" si="220"/>
        <v>0</v>
      </c>
      <c r="J5695" s="26">
        <f t="shared" si="220"/>
        <v>0</v>
      </c>
      <c r="K5695" s="26">
        <f t="shared" si="220"/>
        <v>0.77459666924148296</v>
      </c>
      <c r="L5695" s="26">
        <f t="shared" si="220"/>
        <v>0.77459666924148296</v>
      </c>
      <c r="M5695" s="27">
        <f t="shared" si="221"/>
        <v>0.38729833462074148</v>
      </c>
    </row>
    <row r="5696" spans="1:13" x14ac:dyDescent="0.25">
      <c r="A5696" s="28">
        <v>5695</v>
      </c>
      <c r="B5696" s="10" t="s">
        <v>9451</v>
      </c>
      <c r="C5696" s="11" t="s">
        <v>8821</v>
      </c>
      <c r="D5696" s="11" t="s">
        <v>6625</v>
      </c>
      <c r="E5696" s="11">
        <v>0</v>
      </c>
      <c r="F5696" s="11">
        <v>0</v>
      </c>
      <c r="G5696" s="11">
        <v>-0.25819888974716099</v>
      </c>
      <c r="H5696" s="11">
        <v>0</v>
      </c>
      <c r="I5696" s="26">
        <f t="shared" si="220"/>
        <v>0</v>
      </c>
      <c r="J5696" s="26">
        <f t="shared" si="220"/>
        <v>0</v>
      </c>
      <c r="K5696" s="26">
        <f t="shared" si="220"/>
        <v>0.25819888974716099</v>
      </c>
      <c r="L5696" s="26">
        <f t="shared" si="220"/>
        <v>0</v>
      </c>
      <c r="M5696" s="27">
        <f t="shared" si="221"/>
        <v>6.4549722436790247E-2</v>
      </c>
    </row>
    <row r="5697" spans="1:13" x14ac:dyDescent="0.25">
      <c r="A5697" s="28">
        <v>5696</v>
      </c>
      <c r="B5697" s="10" t="s">
        <v>9452</v>
      </c>
      <c r="C5697" s="11" t="s">
        <v>8821</v>
      </c>
      <c r="D5697" s="11" t="s">
        <v>6625</v>
      </c>
      <c r="E5697" s="11">
        <v>0</v>
      </c>
      <c r="F5697" s="11">
        <v>0</v>
      </c>
      <c r="G5697" s="11">
        <v>0</v>
      </c>
      <c r="H5697" s="11">
        <v>0</v>
      </c>
      <c r="I5697" s="26">
        <f t="shared" si="220"/>
        <v>0</v>
      </c>
      <c r="J5697" s="26">
        <f t="shared" si="220"/>
        <v>0</v>
      </c>
      <c r="K5697" s="26">
        <f t="shared" si="220"/>
        <v>0</v>
      </c>
      <c r="L5697" s="26">
        <f t="shared" ref="L5697:L5760" si="222">ABS(H5697)</f>
        <v>0</v>
      </c>
      <c r="M5697" s="27">
        <f t="shared" si="221"/>
        <v>0</v>
      </c>
    </row>
    <row r="5698" spans="1:13" x14ac:dyDescent="0.25">
      <c r="A5698" s="28">
        <v>5697</v>
      </c>
      <c r="B5698" s="10" t="s">
        <v>9453</v>
      </c>
      <c r="C5698" s="11" t="s">
        <v>8821</v>
      </c>
      <c r="D5698" s="11" t="s">
        <v>6625</v>
      </c>
      <c r="E5698" s="11">
        <v>0</v>
      </c>
      <c r="F5698" s="11">
        <v>0</v>
      </c>
      <c r="G5698" s="11">
        <v>0</v>
      </c>
      <c r="H5698" s="11">
        <v>0</v>
      </c>
      <c r="I5698" s="26">
        <f t="shared" ref="I5698:L5761" si="223">ABS(E5698)</f>
        <v>0</v>
      </c>
      <c r="J5698" s="26">
        <f t="shared" si="223"/>
        <v>0</v>
      </c>
      <c r="K5698" s="26">
        <f t="shared" si="223"/>
        <v>0</v>
      </c>
      <c r="L5698" s="26">
        <f t="shared" si="222"/>
        <v>0</v>
      </c>
      <c r="M5698" s="27">
        <f t="shared" si="221"/>
        <v>0</v>
      </c>
    </row>
    <row r="5699" spans="1:13" x14ac:dyDescent="0.25">
      <c r="A5699" s="28">
        <v>5698</v>
      </c>
      <c r="B5699" s="10" t="s">
        <v>9454</v>
      </c>
      <c r="C5699" s="11" t="s">
        <v>8821</v>
      </c>
      <c r="D5699" s="11" t="s">
        <v>6625</v>
      </c>
      <c r="E5699" s="11">
        <v>0</v>
      </c>
      <c r="F5699" s="11">
        <v>0</v>
      </c>
      <c r="G5699" s="11">
        <v>0</v>
      </c>
      <c r="H5699" s="11">
        <v>0</v>
      </c>
      <c r="I5699" s="26">
        <f t="shared" si="223"/>
        <v>0</v>
      </c>
      <c r="J5699" s="26">
        <f t="shared" si="223"/>
        <v>0</v>
      </c>
      <c r="K5699" s="26">
        <f t="shared" si="223"/>
        <v>0</v>
      </c>
      <c r="L5699" s="26">
        <f t="shared" si="222"/>
        <v>0</v>
      </c>
      <c r="M5699" s="27">
        <f t="shared" ref="M5699:M5762" si="224">AVERAGE(I5699:L5699)</f>
        <v>0</v>
      </c>
    </row>
    <row r="5700" spans="1:13" x14ac:dyDescent="0.25">
      <c r="A5700" s="28">
        <v>5699</v>
      </c>
      <c r="B5700" s="10" t="s">
        <v>9455</v>
      </c>
      <c r="C5700" s="11" t="s">
        <v>8821</v>
      </c>
      <c r="D5700" s="11" t="s">
        <v>6625</v>
      </c>
      <c r="E5700" s="11">
        <v>0</v>
      </c>
      <c r="F5700" s="11">
        <v>0</v>
      </c>
      <c r="G5700" s="11">
        <v>0</v>
      </c>
      <c r="H5700" s="11">
        <v>0</v>
      </c>
      <c r="I5700" s="26">
        <f t="shared" si="223"/>
        <v>0</v>
      </c>
      <c r="J5700" s="26">
        <f t="shared" si="223"/>
        <v>0</v>
      </c>
      <c r="K5700" s="26">
        <f t="shared" si="223"/>
        <v>0</v>
      </c>
      <c r="L5700" s="26">
        <f t="shared" si="222"/>
        <v>0</v>
      </c>
      <c r="M5700" s="27">
        <f t="shared" si="224"/>
        <v>0</v>
      </c>
    </row>
    <row r="5701" spans="1:13" x14ac:dyDescent="0.25">
      <c r="A5701" s="28">
        <v>5700</v>
      </c>
      <c r="B5701" s="10" t="s">
        <v>9456</v>
      </c>
      <c r="C5701" s="11" t="s">
        <v>8821</v>
      </c>
      <c r="D5701" s="11" t="s">
        <v>6625</v>
      </c>
      <c r="E5701" s="11">
        <v>0</v>
      </c>
      <c r="F5701" s="11">
        <v>0</v>
      </c>
      <c r="G5701" s="11">
        <v>0</v>
      </c>
      <c r="H5701" s="11">
        <v>0</v>
      </c>
      <c r="I5701" s="26">
        <f t="shared" si="223"/>
        <v>0</v>
      </c>
      <c r="J5701" s="26">
        <f t="shared" si="223"/>
        <v>0</v>
      </c>
      <c r="K5701" s="26">
        <f t="shared" si="223"/>
        <v>0</v>
      </c>
      <c r="L5701" s="26">
        <f t="shared" si="222"/>
        <v>0</v>
      </c>
      <c r="M5701" s="27">
        <f t="shared" si="224"/>
        <v>0</v>
      </c>
    </row>
    <row r="5702" spans="1:13" x14ac:dyDescent="0.25">
      <c r="A5702" s="28">
        <v>5701</v>
      </c>
      <c r="B5702" s="10" t="s">
        <v>9457</v>
      </c>
      <c r="C5702" s="11" t="s">
        <v>8821</v>
      </c>
      <c r="D5702" s="11" t="s">
        <v>6625</v>
      </c>
      <c r="E5702" s="11">
        <v>0</v>
      </c>
      <c r="F5702" s="11">
        <v>0</v>
      </c>
      <c r="G5702" s="11">
        <v>0</v>
      </c>
      <c r="H5702" s="11">
        <v>0</v>
      </c>
      <c r="I5702" s="26">
        <f t="shared" si="223"/>
        <v>0</v>
      </c>
      <c r="J5702" s="26">
        <f t="shared" si="223"/>
        <v>0</v>
      </c>
      <c r="K5702" s="26">
        <f t="shared" si="223"/>
        <v>0</v>
      </c>
      <c r="L5702" s="26">
        <f t="shared" si="222"/>
        <v>0</v>
      </c>
      <c r="M5702" s="27">
        <f t="shared" si="224"/>
        <v>0</v>
      </c>
    </row>
    <row r="5703" spans="1:13" x14ac:dyDescent="0.25">
      <c r="A5703" s="28">
        <v>5702</v>
      </c>
      <c r="B5703" s="10" t="s">
        <v>9458</v>
      </c>
      <c r="C5703" s="11" t="s">
        <v>8821</v>
      </c>
      <c r="D5703" s="11" t="s">
        <v>6625</v>
      </c>
      <c r="E5703" s="11">
        <v>0</v>
      </c>
      <c r="F5703" s="11">
        <v>0</v>
      </c>
      <c r="G5703" s="11">
        <v>0</v>
      </c>
      <c r="H5703" s="11">
        <v>0</v>
      </c>
      <c r="I5703" s="26">
        <f t="shared" si="223"/>
        <v>0</v>
      </c>
      <c r="J5703" s="26">
        <f t="shared" si="223"/>
        <v>0</v>
      </c>
      <c r="K5703" s="26">
        <f t="shared" si="223"/>
        <v>0</v>
      </c>
      <c r="L5703" s="26">
        <f t="shared" si="222"/>
        <v>0</v>
      </c>
      <c r="M5703" s="27">
        <f t="shared" si="224"/>
        <v>0</v>
      </c>
    </row>
    <row r="5704" spans="1:13" x14ac:dyDescent="0.25">
      <c r="A5704" s="28">
        <v>5703</v>
      </c>
      <c r="B5704" s="10" t="s">
        <v>9459</v>
      </c>
      <c r="C5704" s="11" t="s">
        <v>8821</v>
      </c>
      <c r="D5704" s="11" t="s">
        <v>6625</v>
      </c>
      <c r="E5704" s="11">
        <v>0</v>
      </c>
      <c r="F5704" s="11">
        <v>0</v>
      </c>
      <c r="G5704" s="11">
        <v>0</v>
      </c>
      <c r="H5704" s="11">
        <v>0</v>
      </c>
      <c r="I5704" s="26">
        <f t="shared" si="223"/>
        <v>0</v>
      </c>
      <c r="J5704" s="26">
        <f t="shared" si="223"/>
        <v>0</v>
      </c>
      <c r="K5704" s="26">
        <f t="shared" si="223"/>
        <v>0</v>
      </c>
      <c r="L5704" s="26">
        <f t="shared" si="222"/>
        <v>0</v>
      </c>
      <c r="M5704" s="27">
        <f t="shared" si="224"/>
        <v>0</v>
      </c>
    </row>
    <row r="5705" spans="1:13" x14ac:dyDescent="0.25">
      <c r="A5705" s="28">
        <v>5704</v>
      </c>
      <c r="B5705" s="10" t="s">
        <v>9460</v>
      </c>
      <c r="C5705" s="11" t="s">
        <v>8821</v>
      </c>
      <c r="D5705" s="11" t="s">
        <v>6625</v>
      </c>
      <c r="E5705" s="11">
        <v>-0.77459666924148296</v>
      </c>
      <c r="F5705" s="11">
        <v>0</v>
      </c>
      <c r="G5705" s="11">
        <v>0</v>
      </c>
      <c r="H5705" s="11">
        <v>0</v>
      </c>
      <c r="I5705" s="26">
        <f t="shared" si="223"/>
        <v>0.77459666924148296</v>
      </c>
      <c r="J5705" s="26">
        <f t="shared" si="223"/>
        <v>0</v>
      </c>
      <c r="K5705" s="26">
        <f t="shared" si="223"/>
        <v>0</v>
      </c>
      <c r="L5705" s="26">
        <f t="shared" si="222"/>
        <v>0</v>
      </c>
      <c r="M5705" s="27">
        <f t="shared" si="224"/>
        <v>0.19364916731037074</v>
      </c>
    </row>
    <row r="5706" spans="1:13" x14ac:dyDescent="0.25">
      <c r="A5706" s="28">
        <v>5705</v>
      </c>
      <c r="B5706" s="10" t="s">
        <v>9461</v>
      </c>
      <c r="C5706" s="11" t="s">
        <v>8821</v>
      </c>
      <c r="D5706" s="11" t="s">
        <v>6625</v>
      </c>
      <c r="E5706" s="11">
        <v>0</v>
      </c>
      <c r="F5706" s="11">
        <v>0</v>
      </c>
      <c r="G5706" s="11">
        <v>0</v>
      </c>
      <c r="H5706" s="11">
        <v>-0.25819888974716099</v>
      </c>
      <c r="I5706" s="26">
        <f t="shared" si="223"/>
        <v>0</v>
      </c>
      <c r="J5706" s="26">
        <f t="shared" si="223"/>
        <v>0</v>
      </c>
      <c r="K5706" s="26">
        <f t="shared" si="223"/>
        <v>0</v>
      </c>
      <c r="L5706" s="26">
        <f t="shared" si="222"/>
        <v>0.25819888974716099</v>
      </c>
      <c r="M5706" s="27">
        <f t="shared" si="224"/>
        <v>6.4549722436790247E-2</v>
      </c>
    </row>
    <row r="5707" spans="1:13" x14ac:dyDescent="0.25">
      <c r="A5707" s="28">
        <v>5706</v>
      </c>
      <c r="B5707" s="10" t="s">
        <v>9462</v>
      </c>
      <c r="C5707" s="11" t="s">
        <v>8821</v>
      </c>
      <c r="D5707" s="11" t="s">
        <v>6625</v>
      </c>
      <c r="E5707" s="11">
        <v>0</v>
      </c>
      <c r="F5707" s="11">
        <v>0</v>
      </c>
      <c r="G5707" s="11">
        <v>0</v>
      </c>
      <c r="H5707" s="11">
        <v>0</v>
      </c>
      <c r="I5707" s="26">
        <f t="shared" si="223"/>
        <v>0</v>
      </c>
      <c r="J5707" s="26">
        <f t="shared" si="223"/>
        <v>0</v>
      </c>
      <c r="K5707" s="26">
        <f t="shared" si="223"/>
        <v>0</v>
      </c>
      <c r="L5707" s="26">
        <f t="shared" si="222"/>
        <v>0</v>
      </c>
      <c r="M5707" s="27">
        <f t="shared" si="224"/>
        <v>0</v>
      </c>
    </row>
    <row r="5708" spans="1:13" x14ac:dyDescent="0.25">
      <c r="A5708" s="28">
        <v>5707</v>
      </c>
      <c r="B5708" s="10" t="s">
        <v>9463</v>
      </c>
      <c r="C5708" s="11" t="s">
        <v>8821</v>
      </c>
      <c r="D5708" s="11" t="s">
        <v>6625</v>
      </c>
      <c r="E5708" s="11">
        <v>0</v>
      </c>
      <c r="F5708" s="11">
        <v>0</v>
      </c>
      <c r="G5708" s="11">
        <v>0</v>
      </c>
      <c r="H5708" s="11">
        <v>0</v>
      </c>
      <c r="I5708" s="26">
        <f t="shared" si="223"/>
        <v>0</v>
      </c>
      <c r="J5708" s="26">
        <f t="shared" si="223"/>
        <v>0</v>
      </c>
      <c r="K5708" s="26">
        <f t="shared" si="223"/>
        <v>0</v>
      </c>
      <c r="L5708" s="26">
        <f t="shared" si="222"/>
        <v>0</v>
      </c>
      <c r="M5708" s="27">
        <f t="shared" si="224"/>
        <v>0</v>
      </c>
    </row>
    <row r="5709" spans="1:13" x14ac:dyDescent="0.25">
      <c r="A5709" s="28">
        <v>5708</v>
      </c>
      <c r="B5709" s="10" t="s">
        <v>9464</v>
      </c>
      <c r="C5709" s="11" t="s">
        <v>8821</v>
      </c>
      <c r="D5709" s="11" t="s">
        <v>6625</v>
      </c>
      <c r="E5709" s="11">
        <v>0</v>
      </c>
      <c r="F5709" s="11">
        <v>0</v>
      </c>
      <c r="G5709" s="11">
        <v>0</v>
      </c>
      <c r="H5709" s="11">
        <v>0</v>
      </c>
      <c r="I5709" s="26">
        <f t="shared" si="223"/>
        <v>0</v>
      </c>
      <c r="J5709" s="26">
        <f t="shared" si="223"/>
        <v>0</v>
      </c>
      <c r="K5709" s="26">
        <f t="shared" si="223"/>
        <v>0</v>
      </c>
      <c r="L5709" s="26">
        <f t="shared" si="222"/>
        <v>0</v>
      </c>
      <c r="M5709" s="27">
        <f t="shared" si="224"/>
        <v>0</v>
      </c>
    </row>
    <row r="5710" spans="1:13" x14ac:dyDescent="0.25">
      <c r="A5710" s="28">
        <v>5709</v>
      </c>
      <c r="B5710" s="10" t="s">
        <v>9465</v>
      </c>
      <c r="C5710" s="11" t="s">
        <v>8821</v>
      </c>
      <c r="D5710" s="11" t="s">
        <v>6625</v>
      </c>
      <c r="E5710" s="11">
        <v>0</v>
      </c>
      <c r="F5710" s="11">
        <v>-0.77459666924148296</v>
      </c>
      <c r="G5710" s="11">
        <v>0</v>
      </c>
      <c r="H5710" s="11">
        <v>0</v>
      </c>
      <c r="I5710" s="26">
        <f t="shared" si="223"/>
        <v>0</v>
      </c>
      <c r="J5710" s="26">
        <f t="shared" si="223"/>
        <v>0.77459666924148296</v>
      </c>
      <c r="K5710" s="26">
        <f t="shared" si="223"/>
        <v>0</v>
      </c>
      <c r="L5710" s="26">
        <f t="shared" si="222"/>
        <v>0</v>
      </c>
      <c r="M5710" s="27">
        <f t="shared" si="224"/>
        <v>0.19364916731037074</v>
      </c>
    </row>
    <row r="5711" spans="1:13" x14ac:dyDescent="0.25">
      <c r="A5711" s="28">
        <v>5710</v>
      </c>
      <c r="B5711" s="10" t="s">
        <v>9466</v>
      </c>
      <c r="C5711" s="11" t="s">
        <v>8821</v>
      </c>
      <c r="D5711" s="11" t="s">
        <v>6625</v>
      </c>
      <c r="E5711" s="11">
        <v>0</v>
      </c>
      <c r="F5711" s="11">
        <v>0</v>
      </c>
      <c r="G5711" s="11">
        <v>-0.77459666924148296</v>
      </c>
      <c r="H5711" s="11">
        <v>0</v>
      </c>
      <c r="I5711" s="26">
        <f t="shared" si="223"/>
        <v>0</v>
      </c>
      <c r="J5711" s="26">
        <f t="shared" si="223"/>
        <v>0</v>
      </c>
      <c r="K5711" s="26">
        <f t="shared" si="223"/>
        <v>0.77459666924148296</v>
      </c>
      <c r="L5711" s="26">
        <f t="shared" si="222"/>
        <v>0</v>
      </c>
      <c r="M5711" s="27">
        <f t="shared" si="224"/>
        <v>0.19364916731037074</v>
      </c>
    </row>
    <row r="5712" spans="1:13" x14ac:dyDescent="0.25">
      <c r="A5712" s="28">
        <v>5711</v>
      </c>
      <c r="B5712" s="10" t="s">
        <v>9467</v>
      </c>
      <c r="C5712" s="11" t="s">
        <v>9468</v>
      </c>
      <c r="D5712" s="11" t="s">
        <v>6625</v>
      </c>
      <c r="E5712" s="11">
        <v>-0.77459666924148296</v>
      </c>
      <c r="F5712" s="11">
        <v>0.21081851067789201</v>
      </c>
      <c r="G5712" s="11">
        <v>-0.63245553203367599</v>
      </c>
      <c r="H5712" s="11">
        <v>0.105409255338946</v>
      </c>
      <c r="I5712" s="26">
        <f t="shared" si="223"/>
        <v>0.77459666924148296</v>
      </c>
      <c r="J5712" s="26">
        <f t="shared" si="223"/>
        <v>0.21081851067789201</v>
      </c>
      <c r="K5712" s="26">
        <f t="shared" si="223"/>
        <v>0.63245553203367599</v>
      </c>
      <c r="L5712" s="26">
        <f t="shared" si="222"/>
        <v>0.105409255338946</v>
      </c>
      <c r="M5712" s="27">
        <f t="shared" si="224"/>
        <v>0.43081999182299929</v>
      </c>
    </row>
    <row r="5713" spans="1:13" x14ac:dyDescent="0.25">
      <c r="A5713" s="28">
        <v>5712</v>
      </c>
      <c r="B5713" s="10" t="s">
        <v>9469</v>
      </c>
      <c r="C5713" s="11" t="s">
        <v>9470</v>
      </c>
      <c r="D5713" s="11" t="s">
        <v>6625</v>
      </c>
      <c r="E5713" s="11">
        <v>-0.2</v>
      </c>
      <c r="F5713" s="11">
        <v>-0.6</v>
      </c>
      <c r="G5713" s="11">
        <v>-0.2</v>
      </c>
      <c r="H5713" s="11">
        <v>0.8</v>
      </c>
      <c r="I5713" s="26">
        <f t="shared" si="223"/>
        <v>0.2</v>
      </c>
      <c r="J5713" s="26">
        <f t="shared" si="223"/>
        <v>0.6</v>
      </c>
      <c r="K5713" s="26">
        <f t="shared" si="223"/>
        <v>0.2</v>
      </c>
      <c r="L5713" s="26">
        <f t="shared" si="222"/>
        <v>0.8</v>
      </c>
      <c r="M5713" s="27">
        <f t="shared" si="224"/>
        <v>0.45</v>
      </c>
    </row>
    <row r="5714" spans="1:13" x14ac:dyDescent="0.25">
      <c r="A5714" s="28">
        <v>5713</v>
      </c>
      <c r="B5714" s="10" t="s">
        <v>9471</v>
      </c>
      <c r="C5714" s="11" t="s">
        <v>9470</v>
      </c>
      <c r="D5714" s="11" t="s">
        <v>6625</v>
      </c>
      <c r="E5714" s="11">
        <v>-0.2</v>
      </c>
      <c r="F5714" s="11">
        <v>0.8</v>
      </c>
      <c r="G5714" s="11">
        <v>1</v>
      </c>
      <c r="H5714" s="11">
        <v>0.8</v>
      </c>
      <c r="I5714" s="26">
        <f t="shared" si="223"/>
        <v>0.2</v>
      </c>
      <c r="J5714" s="26">
        <f t="shared" si="223"/>
        <v>0.8</v>
      </c>
      <c r="K5714" s="26">
        <f t="shared" si="223"/>
        <v>1</v>
      </c>
      <c r="L5714" s="26">
        <f t="shared" si="222"/>
        <v>0.8</v>
      </c>
      <c r="M5714" s="27">
        <f t="shared" si="224"/>
        <v>0.7</v>
      </c>
    </row>
    <row r="5715" spans="1:13" x14ac:dyDescent="0.25">
      <c r="A5715" s="28">
        <v>5714</v>
      </c>
      <c r="B5715" s="10" t="s">
        <v>9472</v>
      </c>
      <c r="C5715" s="11" t="s">
        <v>9470</v>
      </c>
      <c r="D5715" s="11" t="s">
        <v>6625</v>
      </c>
      <c r="E5715" s="11">
        <v>0.2</v>
      </c>
      <c r="F5715" s="11">
        <v>0.4</v>
      </c>
      <c r="G5715" s="11">
        <v>0.8</v>
      </c>
      <c r="H5715" s="11">
        <v>-0.8</v>
      </c>
      <c r="I5715" s="26">
        <f t="shared" si="223"/>
        <v>0.2</v>
      </c>
      <c r="J5715" s="26">
        <f t="shared" si="223"/>
        <v>0.4</v>
      </c>
      <c r="K5715" s="26">
        <f t="shared" si="223"/>
        <v>0.8</v>
      </c>
      <c r="L5715" s="26">
        <f t="shared" si="222"/>
        <v>0.8</v>
      </c>
      <c r="M5715" s="27">
        <f t="shared" si="224"/>
        <v>0.55000000000000004</v>
      </c>
    </row>
    <row r="5716" spans="1:13" x14ac:dyDescent="0.25">
      <c r="A5716" s="28">
        <v>5715</v>
      </c>
      <c r="B5716" s="10" t="s">
        <v>9473</v>
      </c>
      <c r="C5716" s="11" t="s">
        <v>9470</v>
      </c>
      <c r="D5716" s="11" t="s">
        <v>6625</v>
      </c>
      <c r="E5716" s="11">
        <v>0.2</v>
      </c>
      <c r="F5716" s="11">
        <v>0.4</v>
      </c>
      <c r="G5716" s="11">
        <v>-0.8</v>
      </c>
      <c r="H5716" s="11">
        <v>0.8</v>
      </c>
      <c r="I5716" s="26">
        <f t="shared" si="223"/>
        <v>0.2</v>
      </c>
      <c r="J5716" s="26">
        <f t="shared" si="223"/>
        <v>0.4</v>
      </c>
      <c r="K5716" s="26">
        <f t="shared" si="223"/>
        <v>0.8</v>
      </c>
      <c r="L5716" s="26">
        <f t="shared" si="222"/>
        <v>0.8</v>
      </c>
      <c r="M5716" s="27">
        <f t="shared" si="224"/>
        <v>0.55000000000000004</v>
      </c>
    </row>
    <row r="5717" spans="1:13" x14ac:dyDescent="0.25">
      <c r="A5717" s="28">
        <v>5716</v>
      </c>
      <c r="B5717" s="10" t="s">
        <v>9474</v>
      </c>
      <c r="C5717" s="11" t="s">
        <v>9470</v>
      </c>
      <c r="D5717" s="11" t="s">
        <v>6625</v>
      </c>
      <c r="E5717" s="11">
        <v>0.2</v>
      </c>
      <c r="F5717" s="11">
        <v>0.6</v>
      </c>
      <c r="G5717" s="11">
        <v>-1</v>
      </c>
      <c r="H5717" s="11">
        <v>-0.8</v>
      </c>
      <c r="I5717" s="26">
        <f t="shared" si="223"/>
        <v>0.2</v>
      </c>
      <c r="J5717" s="26">
        <f t="shared" si="223"/>
        <v>0.6</v>
      </c>
      <c r="K5717" s="26">
        <f t="shared" si="223"/>
        <v>1</v>
      </c>
      <c r="L5717" s="26">
        <f t="shared" si="222"/>
        <v>0.8</v>
      </c>
      <c r="M5717" s="27">
        <f t="shared" si="224"/>
        <v>0.65</v>
      </c>
    </row>
    <row r="5718" spans="1:13" x14ac:dyDescent="0.25">
      <c r="A5718" s="28">
        <v>5717</v>
      </c>
      <c r="B5718" s="10" t="s">
        <v>9475</v>
      </c>
      <c r="C5718" s="11" t="s">
        <v>9470</v>
      </c>
      <c r="D5718" s="11" t="s">
        <v>6625</v>
      </c>
      <c r="E5718" s="11">
        <v>0</v>
      </c>
      <c r="F5718" s="11">
        <v>0</v>
      </c>
      <c r="G5718" s="11">
        <v>0</v>
      </c>
      <c r="H5718" s="11">
        <v>0.77459666924148296</v>
      </c>
      <c r="I5718" s="26">
        <f t="shared" si="223"/>
        <v>0</v>
      </c>
      <c r="J5718" s="26">
        <f t="shared" si="223"/>
        <v>0</v>
      </c>
      <c r="K5718" s="26">
        <f t="shared" si="223"/>
        <v>0</v>
      </c>
      <c r="L5718" s="26">
        <f t="shared" si="222"/>
        <v>0.77459666924148296</v>
      </c>
      <c r="M5718" s="27">
        <f t="shared" si="224"/>
        <v>0.19364916731037074</v>
      </c>
    </row>
    <row r="5719" spans="1:13" x14ac:dyDescent="0.25">
      <c r="A5719" s="28">
        <v>5718</v>
      </c>
      <c r="B5719" s="10" t="s">
        <v>9476</v>
      </c>
      <c r="C5719" s="11" t="s">
        <v>9470</v>
      </c>
      <c r="D5719" s="11" t="s">
        <v>6625</v>
      </c>
      <c r="E5719" s="11">
        <v>0.2</v>
      </c>
      <c r="F5719" s="11">
        <v>0.6</v>
      </c>
      <c r="G5719" s="11">
        <v>0.2</v>
      </c>
      <c r="H5719" s="11">
        <v>-0.8</v>
      </c>
      <c r="I5719" s="26">
        <f t="shared" si="223"/>
        <v>0.2</v>
      </c>
      <c r="J5719" s="26">
        <f t="shared" si="223"/>
        <v>0.6</v>
      </c>
      <c r="K5719" s="26">
        <f t="shared" si="223"/>
        <v>0.2</v>
      </c>
      <c r="L5719" s="26">
        <f t="shared" si="222"/>
        <v>0.8</v>
      </c>
      <c r="M5719" s="27">
        <f t="shared" si="224"/>
        <v>0.45</v>
      </c>
    </row>
    <row r="5720" spans="1:13" x14ac:dyDescent="0.25">
      <c r="A5720" s="28">
        <v>5719</v>
      </c>
      <c r="B5720" s="10" t="s">
        <v>9477</v>
      </c>
      <c r="C5720" s="11" t="s">
        <v>9470</v>
      </c>
      <c r="D5720" s="11" t="s">
        <v>6625</v>
      </c>
      <c r="E5720" s="11">
        <v>-0.4</v>
      </c>
      <c r="F5720" s="11">
        <v>-0.6</v>
      </c>
      <c r="G5720" s="11">
        <v>-0.4</v>
      </c>
      <c r="H5720" s="11">
        <v>0.8</v>
      </c>
      <c r="I5720" s="26">
        <f t="shared" si="223"/>
        <v>0.4</v>
      </c>
      <c r="J5720" s="26">
        <f t="shared" si="223"/>
        <v>0.6</v>
      </c>
      <c r="K5720" s="26">
        <f t="shared" si="223"/>
        <v>0.4</v>
      </c>
      <c r="L5720" s="26">
        <f t="shared" si="222"/>
        <v>0.8</v>
      </c>
      <c r="M5720" s="27">
        <f t="shared" si="224"/>
        <v>0.55000000000000004</v>
      </c>
    </row>
    <row r="5721" spans="1:13" x14ac:dyDescent="0.25">
      <c r="A5721" s="28">
        <v>5720</v>
      </c>
      <c r="B5721" s="10" t="s">
        <v>9478</v>
      </c>
      <c r="C5721" s="11" t="s">
        <v>9470</v>
      </c>
      <c r="D5721" s="11" t="s">
        <v>6625</v>
      </c>
      <c r="E5721" s="11">
        <v>-0.2</v>
      </c>
      <c r="F5721" s="11">
        <v>-0.4</v>
      </c>
      <c r="G5721" s="11">
        <v>-0.2</v>
      </c>
      <c r="H5721" s="11">
        <v>0.4</v>
      </c>
      <c r="I5721" s="26">
        <f t="shared" si="223"/>
        <v>0.2</v>
      </c>
      <c r="J5721" s="26">
        <f t="shared" si="223"/>
        <v>0.4</v>
      </c>
      <c r="K5721" s="26">
        <f t="shared" si="223"/>
        <v>0.2</v>
      </c>
      <c r="L5721" s="26">
        <f t="shared" si="222"/>
        <v>0.4</v>
      </c>
      <c r="M5721" s="27">
        <f t="shared" si="224"/>
        <v>0.30000000000000004</v>
      </c>
    </row>
    <row r="5722" spans="1:13" x14ac:dyDescent="0.25">
      <c r="A5722" s="28">
        <v>5721</v>
      </c>
      <c r="B5722" s="10" t="s">
        <v>9479</v>
      </c>
      <c r="C5722" s="11" t="s">
        <v>9470</v>
      </c>
      <c r="D5722" s="11" t="s">
        <v>6625</v>
      </c>
      <c r="E5722" s="11">
        <v>0.2</v>
      </c>
      <c r="F5722" s="11">
        <v>0.2</v>
      </c>
      <c r="G5722" s="11">
        <v>-0.4</v>
      </c>
      <c r="H5722" s="11">
        <v>-0.8</v>
      </c>
      <c r="I5722" s="26">
        <f t="shared" si="223"/>
        <v>0.2</v>
      </c>
      <c r="J5722" s="26">
        <f t="shared" si="223"/>
        <v>0.2</v>
      </c>
      <c r="K5722" s="26">
        <f t="shared" si="223"/>
        <v>0.4</v>
      </c>
      <c r="L5722" s="26">
        <f t="shared" si="222"/>
        <v>0.8</v>
      </c>
      <c r="M5722" s="27">
        <f t="shared" si="224"/>
        <v>0.4</v>
      </c>
    </row>
    <row r="5723" spans="1:13" x14ac:dyDescent="0.25">
      <c r="A5723" s="28">
        <v>5722</v>
      </c>
      <c r="B5723" s="10" t="s">
        <v>9480</v>
      </c>
      <c r="C5723" s="11" t="s">
        <v>9470</v>
      </c>
      <c r="D5723" s="11" t="s">
        <v>6625</v>
      </c>
      <c r="E5723" s="11">
        <v>0.2</v>
      </c>
      <c r="F5723" s="11">
        <v>-0.4</v>
      </c>
      <c r="G5723" s="11">
        <v>0.2</v>
      </c>
      <c r="H5723" s="11">
        <v>-0.8</v>
      </c>
      <c r="I5723" s="26">
        <f t="shared" si="223"/>
        <v>0.2</v>
      </c>
      <c r="J5723" s="26">
        <f t="shared" si="223"/>
        <v>0.4</v>
      </c>
      <c r="K5723" s="26">
        <f t="shared" si="223"/>
        <v>0.2</v>
      </c>
      <c r="L5723" s="26">
        <f t="shared" si="222"/>
        <v>0.8</v>
      </c>
      <c r="M5723" s="27">
        <f t="shared" si="224"/>
        <v>0.4</v>
      </c>
    </row>
    <row r="5724" spans="1:13" x14ac:dyDescent="0.25">
      <c r="A5724" s="28">
        <v>5723</v>
      </c>
      <c r="B5724" s="10" t="s">
        <v>9481</v>
      </c>
      <c r="C5724" s="11" t="s">
        <v>9470</v>
      </c>
      <c r="D5724" s="11" t="s">
        <v>6625</v>
      </c>
      <c r="E5724" s="11">
        <v>0.4</v>
      </c>
      <c r="F5724" s="11">
        <v>0.4</v>
      </c>
      <c r="G5724" s="11">
        <v>0.2</v>
      </c>
      <c r="H5724" s="11">
        <v>0.6</v>
      </c>
      <c r="I5724" s="26">
        <f t="shared" si="223"/>
        <v>0.4</v>
      </c>
      <c r="J5724" s="26">
        <f t="shared" si="223"/>
        <v>0.4</v>
      </c>
      <c r="K5724" s="26">
        <f t="shared" si="223"/>
        <v>0.2</v>
      </c>
      <c r="L5724" s="26">
        <f t="shared" si="222"/>
        <v>0.6</v>
      </c>
      <c r="M5724" s="27">
        <f t="shared" si="224"/>
        <v>0.4</v>
      </c>
    </row>
    <row r="5725" spans="1:13" x14ac:dyDescent="0.25">
      <c r="A5725" s="28">
        <v>5724</v>
      </c>
      <c r="B5725" s="10" t="s">
        <v>9482</v>
      </c>
      <c r="C5725" s="11" t="s">
        <v>9470</v>
      </c>
      <c r="D5725" s="11" t="s">
        <v>6625</v>
      </c>
      <c r="E5725" s="11">
        <v>0.2</v>
      </c>
      <c r="F5725" s="11">
        <v>0.6</v>
      </c>
      <c r="G5725" s="11">
        <v>0.2</v>
      </c>
      <c r="H5725" s="11">
        <v>-0.8</v>
      </c>
      <c r="I5725" s="26">
        <f t="shared" si="223"/>
        <v>0.2</v>
      </c>
      <c r="J5725" s="26">
        <f t="shared" si="223"/>
        <v>0.6</v>
      </c>
      <c r="K5725" s="26">
        <f t="shared" si="223"/>
        <v>0.2</v>
      </c>
      <c r="L5725" s="26">
        <f t="shared" si="222"/>
        <v>0.8</v>
      </c>
      <c r="M5725" s="27">
        <f t="shared" si="224"/>
        <v>0.45</v>
      </c>
    </row>
    <row r="5726" spans="1:13" x14ac:dyDescent="0.25">
      <c r="A5726" s="28">
        <v>5725</v>
      </c>
      <c r="B5726" s="10" t="s">
        <v>9483</v>
      </c>
      <c r="C5726" s="11" t="s">
        <v>9470</v>
      </c>
      <c r="D5726" s="11" t="s">
        <v>6625</v>
      </c>
      <c r="E5726" s="11">
        <v>-0.25819888974716099</v>
      </c>
      <c r="F5726" s="11">
        <v>0</v>
      </c>
      <c r="G5726" s="11">
        <v>0</v>
      </c>
      <c r="H5726" s="11">
        <v>0</v>
      </c>
      <c r="I5726" s="26">
        <f t="shared" si="223"/>
        <v>0.25819888974716099</v>
      </c>
      <c r="J5726" s="26">
        <f t="shared" si="223"/>
        <v>0</v>
      </c>
      <c r="K5726" s="26">
        <f t="shared" si="223"/>
        <v>0</v>
      </c>
      <c r="L5726" s="26">
        <f t="shared" si="222"/>
        <v>0</v>
      </c>
      <c r="M5726" s="27">
        <f t="shared" si="224"/>
        <v>6.4549722436790247E-2</v>
      </c>
    </row>
    <row r="5727" spans="1:13" x14ac:dyDescent="0.25">
      <c r="A5727" s="28">
        <v>5726</v>
      </c>
      <c r="B5727" s="10" t="s">
        <v>9484</v>
      </c>
      <c r="C5727" s="11" t="s">
        <v>9470</v>
      </c>
      <c r="D5727" s="11" t="s">
        <v>6625</v>
      </c>
      <c r="E5727" s="11">
        <v>0</v>
      </c>
      <c r="F5727" s="11">
        <v>0</v>
      </c>
      <c r="G5727" s="11">
        <v>-0.25819888974716099</v>
      </c>
      <c r="H5727" s="11">
        <v>-0.25819888974716099</v>
      </c>
      <c r="I5727" s="26">
        <f t="shared" si="223"/>
        <v>0</v>
      </c>
      <c r="J5727" s="26">
        <f t="shared" si="223"/>
        <v>0</v>
      </c>
      <c r="K5727" s="26">
        <f t="shared" si="223"/>
        <v>0.25819888974716099</v>
      </c>
      <c r="L5727" s="26">
        <f t="shared" si="222"/>
        <v>0.25819888974716099</v>
      </c>
      <c r="M5727" s="27">
        <f t="shared" si="224"/>
        <v>0.12909944487358049</v>
      </c>
    </row>
    <row r="5728" spans="1:13" x14ac:dyDescent="0.25">
      <c r="A5728" s="28">
        <v>5727</v>
      </c>
      <c r="B5728" s="10" t="s">
        <v>9485</v>
      </c>
      <c r="C5728" s="11" t="s">
        <v>9470</v>
      </c>
      <c r="D5728" s="11" t="s">
        <v>6625</v>
      </c>
      <c r="E5728" s="11">
        <v>0.2</v>
      </c>
      <c r="F5728" s="11">
        <v>0.6</v>
      </c>
      <c r="G5728" s="11">
        <v>0.4</v>
      </c>
      <c r="H5728" s="11">
        <v>-0.8</v>
      </c>
      <c r="I5728" s="26">
        <f t="shared" si="223"/>
        <v>0.2</v>
      </c>
      <c r="J5728" s="26">
        <f t="shared" si="223"/>
        <v>0.6</v>
      </c>
      <c r="K5728" s="26">
        <f t="shared" si="223"/>
        <v>0.4</v>
      </c>
      <c r="L5728" s="26">
        <f t="shared" si="222"/>
        <v>0.8</v>
      </c>
      <c r="M5728" s="27">
        <f t="shared" si="224"/>
        <v>0.5</v>
      </c>
    </row>
    <row r="5729" spans="1:13" x14ac:dyDescent="0.25">
      <c r="A5729" s="28">
        <v>5728</v>
      </c>
      <c r="B5729" s="10" t="s">
        <v>9486</v>
      </c>
      <c r="C5729" s="11" t="s">
        <v>9470</v>
      </c>
      <c r="D5729" s="11" t="s">
        <v>6625</v>
      </c>
      <c r="E5729" s="11">
        <v>-1</v>
      </c>
      <c r="F5729" s="11">
        <v>0.6</v>
      </c>
      <c r="G5729" s="11">
        <v>0.2</v>
      </c>
      <c r="H5729" s="11">
        <v>-0.8</v>
      </c>
      <c r="I5729" s="26">
        <f t="shared" si="223"/>
        <v>1</v>
      </c>
      <c r="J5729" s="26">
        <f t="shared" si="223"/>
        <v>0.6</v>
      </c>
      <c r="K5729" s="26">
        <f t="shared" si="223"/>
        <v>0.2</v>
      </c>
      <c r="L5729" s="26">
        <f t="shared" si="222"/>
        <v>0.8</v>
      </c>
      <c r="M5729" s="27">
        <f t="shared" si="224"/>
        <v>0.65</v>
      </c>
    </row>
    <row r="5730" spans="1:13" x14ac:dyDescent="0.25">
      <c r="A5730" s="28">
        <v>5729</v>
      </c>
      <c r="B5730" s="10" t="s">
        <v>9487</v>
      </c>
      <c r="C5730" s="11" t="s">
        <v>9470</v>
      </c>
      <c r="D5730" s="11" t="s">
        <v>6625</v>
      </c>
      <c r="E5730" s="11">
        <v>-1</v>
      </c>
      <c r="F5730" s="11">
        <v>0.6</v>
      </c>
      <c r="G5730" s="11">
        <v>0.2</v>
      </c>
      <c r="H5730" s="11">
        <v>-0.8</v>
      </c>
      <c r="I5730" s="26">
        <f t="shared" si="223"/>
        <v>1</v>
      </c>
      <c r="J5730" s="26">
        <f t="shared" si="223"/>
        <v>0.6</v>
      </c>
      <c r="K5730" s="26">
        <f t="shared" si="223"/>
        <v>0.2</v>
      </c>
      <c r="L5730" s="26">
        <f t="shared" si="222"/>
        <v>0.8</v>
      </c>
      <c r="M5730" s="27">
        <f t="shared" si="224"/>
        <v>0.65</v>
      </c>
    </row>
    <row r="5731" spans="1:13" x14ac:dyDescent="0.25">
      <c r="A5731" s="28">
        <v>5730</v>
      </c>
      <c r="B5731" s="10" t="s">
        <v>9488</v>
      </c>
      <c r="C5731" s="11" t="s">
        <v>9470</v>
      </c>
      <c r="D5731" s="11" t="s">
        <v>6625</v>
      </c>
      <c r="E5731" s="11">
        <v>0.2</v>
      </c>
      <c r="F5731" s="11">
        <v>0.6</v>
      </c>
      <c r="G5731" s="11">
        <v>0.2</v>
      </c>
      <c r="H5731" s="11">
        <v>-0.8</v>
      </c>
      <c r="I5731" s="26">
        <f t="shared" si="223"/>
        <v>0.2</v>
      </c>
      <c r="J5731" s="26">
        <f t="shared" si="223"/>
        <v>0.6</v>
      </c>
      <c r="K5731" s="26">
        <f t="shared" si="223"/>
        <v>0.2</v>
      </c>
      <c r="L5731" s="26">
        <f t="shared" si="222"/>
        <v>0.8</v>
      </c>
      <c r="M5731" s="27">
        <f t="shared" si="224"/>
        <v>0.45</v>
      </c>
    </row>
    <row r="5732" spans="1:13" x14ac:dyDescent="0.25">
      <c r="A5732" s="28">
        <v>5731</v>
      </c>
      <c r="B5732" s="10" t="s">
        <v>9489</v>
      </c>
      <c r="C5732" s="11" t="s">
        <v>9470</v>
      </c>
      <c r="D5732" s="11" t="s">
        <v>6625</v>
      </c>
      <c r="E5732" s="11">
        <v>0.2</v>
      </c>
      <c r="F5732" s="11">
        <v>0.6</v>
      </c>
      <c r="G5732" s="11">
        <v>0.2</v>
      </c>
      <c r="H5732" s="11">
        <v>-0.4</v>
      </c>
      <c r="I5732" s="26">
        <f t="shared" si="223"/>
        <v>0.2</v>
      </c>
      <c r="J5732" s="26">
        <f t="shared" si="223"/>
        <v>0.6</v>
      </c>
      <c r="K5732" s="26">
        <f t="shared" si="223"/>
        <v>0.2</v>
      </c>
      <c r="L5732" s="26">
        <f t="shared" si="222"/>
        <v>0.4</v>
      </c>
      <c r="M5732" s="27">
        <f t="shared" si="224"/>
        <v>0.35</v>
      </c>
    </row>
    <row r="5733" spans="1:13" x14ac:dyDescent="0.25">
      <c r="A5733" s="28">
        <v>5732</v>
      </c>
      <c r="B5733" s="10" t="s">
        <v>9490</v>
      </c>
      <c r="C5733" s="11" t="s">
        <v>9470</v>
      </c>
      <c r="D5733" s="11" t="s">
        <v>6625</v>
      </c>
      <c r="E5733" s="11">
        <v>0</v>
      </c>
      <c r="F5733" s="11">
        <v>0</v>
      </c>
      <c r="G5733" s="11">
        <v>0.77459666924148296</v>
      </c>
      <c r="H5733" s="11">
        <v>-0.77459666924148296</v>
      </c>
      <c r="I5733" s="26">
        <f t="shared" si="223"/>
        <v>0</v>
      </c>
      <c r="J5733" s="26">
        <f t="shared" si="223"/>
        <v>0</v>
      </c>
      <c r="K5733" s="26">
        <f t="shared" si="223"/>
        <v>0.77459666924148296</v>
      </c>
      <c r="L5733" s="26">
        <f t="shared" si="222"/>
        <v>0.77459666924148296</v>
      </c>
      <c r="M5733" s="27">
        <f t="shared" si="224"/>
        <v>0.38729833462074148</v>
      </c>
    </row>
    <row r="5734" spans="1:13" x14ac:dyDescent="0.25">
      <c r="A5734" s="28">
        <v>5733</v>
      </c>
      <c r="B5734" s="10" t="s">
        <v>9491</v>
      </c>
      <c r="C5734" s="11" t="s">
        <v>9470</v>
      </c>
      <c r="D5734" s="11" t="s">
        <v>6625</v>
      </c>
      <c r="E5734" s="11">
        <v>-0.4</v>
      </c>
      <c r="F5734" s="11">
        <v>-0.6</v>
      </c>
      <c r="G5734" s="11">
        <v>-0.2</v>
      </c>
      <c r="H5734" s="11">
        <v>0.4</v>
      </c>
      <c r="I5734" s="26">
        <f t="shared" si="223"/>
        <v>0.4</v>
      </c>
      <c r="J5734" s="26">
        <f t="shared" si="223"/>
        <v>0.6</v>
      </c>
      <c r="K5734" s="26">
        <f t="shared" si="223"/>
        <v>0.2</v>
      </c>
      <c r="L5734" s="26">
        <f t="shared" si="222"/>
        <v>0.4</v>
      </c>
      <c r="M5734" s="27">
        <f t="shared" si="224"/>
        <v>0.4</v>
      </c>
    </row>
    <row r="5735" spans="1:13" x14ac:dyDescent="0.25">
      <c r="A5735" s="28">
        <v>5734</v>
      </c>
      <c r="B5735" s="10" t="s">
        <v>9492</v>
      </c>
      <c r="C5735" s="11" t="s">
        <v>9470</v>
      </c>
      <c r="D5735" s="11" t="s">
        <v>6625</v>
      </c>
      <c r="E5735" s="11">
        <v>0</v>
      </c>
      <c r="F5735" s="11">
        <v>-0.25819888974716099</v>
      </c>
      <c r="G5735" s="11">
        <v>0</v>
      </c>
      <c r="H5735" s="11">
        <v>0</v>
      </c>
      <c r="I5735" s="26">
        <f t="shared" si="223"/>
        <v>0</v>
      </c>
      <c r="J5735" s="26">
        <f t="shared" si="223"/>
        <v>0.25819888974716099</v>
      </c>
      <c r="K5735" s="26">
        <f t="shared" si="223"/>
        <v>0</v>
      </c>
      <c r="L5735" s="26">
        <f t="shared" si="222"/>
        <v>0</v>
      </c>
      <c r="M5735" s="27">
        <f t="shared" si="224"/>
        <v>6.4549722436790247E-2</v>
      </c>
    </row>
    <row r="5736" spans="1:13" x14ac:dyDescent="0.25">
      <c r="A5736" s="28">
        <v>5735</v>
      </c>
      <c r="B5736" s="10" t="s">
        <v>9493</v>
      </c>
      <c r="C5736" s="11" t="s">
        <v>9470</v>
      </c>
      <c r="D5736" s="11" t="s">
        <v>6625</v>
      </c>
      <c r="E5736" s="11">
        <v>0</v>
      </c>
      <c r="F5736" s="11">
        <v>0</v>
      </c>
      <c r="G5736" s="11">
        <v>0.105409255338946</v>
      </c>
      <c r="H5736" s="11">
        <v>0</v>
      </c>
      <c r="I5736" s="26">
        <f t="shared" si="223"/>
        <v>0</v>
      </c>
      <c r="J5736" s="26">
        <f t="shared" si="223"/>
        <v>0</v>
      </c>
      <c r="K5736" s="26">
        <f t="shared" si="223"/>
        <v>0.105409255338946</v>
      </c>
      <c r="L5736" s="26">
        <f t="shared" si="222"/>
        <v>0</v>
      </c>
      <c r="M5736" s="27">
        <f t="shared" si="224"/>
        <v>2.6352313834736501E-2</v>
      </c>
    </row>
    <row r="5737" spans="1:13" x14ac:dyDescent="0.25">
      <c r="A5737" s="28">
        <v>5736</v>
      </c>
      <c r="B5737" s="10" t="s">
        <v>9494</v>
      </c>
      <c r="C5737" s="11" t="s">
        <v>9470</v>
      </c>
      <c r="D5737" s="11" t="s">
        <v>6625</v>
      </c>
      <c r="E5737" s="11">
        <v>-0.25819888974716099</v>
      </c>
      <c r="F5737" s="11">
        <v>0</v>
      </c>
      <c r="G5737" s="11">
        <v>0</v>
      </c>
      <c r="H5737" s="11">
        <v>0</v>
      </c>
      <c r="I5737" s="26">
        <f t="shared" si="223"/>
        <v>0.25819888974716099</v>
      </c>
      <c r="J5737" s="26">
        <f t="shared" si="223"/>
        <v>0</v>
      </c>
      <c r="K5737" s="26">
        <f t="shared" si="223"/>
        <v>0</v>
      </c>
      <c r="L5737" s="26">
        <f t="shared" si="222"/>
        <v>0</v>
      </c>
      <c r="M5737" s="27">
        <f t="shared" si="224"/>
        <v>6.4549722436790247E-2</v>
      </c>
    </row>
    <row r="5738" spans="1:13" x14ac:dyDescent="0.25">
      <c r="A5738" s="28">
        <v>5737</v>
      </c>
      <c r="B5738" s="10" t="s">
        <v>9495</v>
      </c>
      <c r="C5738" s="11" t="s">
        <v>9470</v>
      </c>
      <c r="D5738" s="11" t="s">
        <v>6625</v>
      </c>
      <c r="E5738" s="11">
        <v>0.73786478737262196</v>
      </c>
      <c r="F5738" s="11">
        <v>-0.89442719099991597</v>
      </c>
      <c r="G5738" s="11">
        <v>-0.25819888974716099</v>
      </c>
      <c r="H5738" s="11">
        <v>-0.94868329805051399</v>
      </c>
      <c r="I5738" s="26">
        <f t="shared" si="223"/>
        <v>0.73786478737262196</v>
      </c>
      <c r="J5738" s="26">
        <f t="shared" si="223"/>
        <v>0.89442719099991597</v>
      </c>
      <c r="K5738" s="26">
        <f t="shared" si="223"/>
        <v>0.25819888974716099</v>
      </c>
      <c r="L5738" s="26">
        <f t="shared" si="222"/>
        <v>0.94868329805051399</v>
      </c>
      <c r="M5738" s="27">
        <f t="shared" si="224"/>
        <v>0.70979354154255325</v>
      </c>
    </row>
    <row r="5739" spans="1:13" x14ac:dyDescent="0.25">
      <c r="A5739" s="28">
        <v>5738</v>
      </c>
      <c r="B5739" s="10" t="s">
        <v>9496</v>
      </c>
      <c r="C5739" s="11" t="s">
        <v>9470</v>
      </c>
      <c r="D5739" s="11" t="s">
        <v>6625</v>
      </c>
      <c r="E5739" s="11">
        <v>-0.25819888974716099</v>
      </c>
      <c r="F5739" s="11">
        <v>0</v>
      </c>
      <c r="G5739" s="11">
        <v>-0.25819888974716099</v>
      </c>
      <c r="H5739" s="11">
        <v>0</v>
      </c>
      <c r="I5739" s="26">
        <f t="shared" si="223"/>
        <v>0.25819888974716099</v>
      </c>
      <c r="J5739" s="26">
        <f t="shared" si="223"/>
        <v>0</v>
      </c>
      <c r="K5739" s="26">
        <f t="shared" si="223"/>
        <v>0.25819888974716099</v>
      </c>
      <c r="L5739" s="26">
        <f t="shared" si="222"/>
        <v>0</v>
      </c>
      <c r="M5739" s="27">
        <f t="shared" si="224"/>
        <v>0.12909944487358049</v>
      </c>
    </row>
    <row r="5740" spans="1:13" x14ac:dyDescent="0.25">
      <c r="A5740" s="28">
        <v>5739</v>
      </c>
      <c r="B5740" s="10" t="s">
        <v>9497</v>
      </c>
      <c r="C5740" s="11" t="s">
        <v>9470</v>
      </c>
      <c r="D5740" s="11" t="s">
        <v>6625</v>
      </c>
      <c r="E5740" s="11">
        <v>0.25819888974716099</v>
      </c>
      <c r="F5740" s="11">
        <v>-0.63245553203367599</v>
      </c>
      <c r="G5740" s="11">
        <v>0.105409255338946</v>
      </c>
      <c r="H5740" s="11">
        <v>0</v>
      </c>
      <c r="I5740" s="26">
        <f t="shared" si="223"/>
        <v>0.25819888974716099</v>
      </c>
      <c r="J5740" s="26">
        <f t="shared" si="223"/>
        <v>0.63245553203367599</v>
      </c>
      <c r="K5740" s="26">
        <f t="shared" si="223"/>
        <v>0.105409255338946</v>
      </c>
      <c r="L5740" s="26">
        <f t="shared" si="222"/>
        <v>0</v>
      </c>
      <c r="M5740" s="27">
        <f t="shared" si="224"/>
        <v>0.24901591927994574</v>
      </c>
    </row>
    <row r="5741" spans="1:13" x14ac:dyDescent="0.25">
      <c r="A5741" s="28">
        <v>5740</v>
      </c>
      <c r="B5741" s="10" t="s">
        <v>9498</v>
      </c>
      <c r="C5741" s="11" t="s">
        <v>9470</v>
      </c>
      <c r="D5741" s="11" t="s">
        <v>6625</v>
      </c>
      <c r="E5741" s="11">
        <v>0.21081851067789201</v>
      </c>
      <c r="F5741" s="11">
        <v>-0.21081851067789201</v>
      </c>
      <c r="G5741" s="11">
        <v>0.63245553203367599</v>
      </c>
      <c r="H5741" s="11">
        <v>0.63245553203367599</v>
      </c>
      <c r="I5741" s="26">
        <f t="shared" si="223"/>
        <v>0.21081851067789201</v>
      </c>
      <c r="J5741" s="26">
        <f t="shared" si="223"/>
        <v>0.21081851067789201</v>
      </c>
      <c r="K5741" s="26">
        <f t="shared" si="223"/>
        <v>0.63245553203367599</v>
      </c>
      <c r="L5741" s="26">
        <f t="shared" si="222"/>
        <v>0.63245553203367599</v>
      </c>
      <c r="M5741" s="27">
        <f t="shared" si="224"/>
        <v>0.42163702135578401</v>
      </c>
    </row>
    <row r="5742" spans="1:13" x14ac:dyDescent="0.25">
      <c r="A5742" s="28">
        <v>5741</v>
      </c>
      <c r="B5742" s="10" t="s">
        <v>9499</v>
      </c>
      <c r="C5742" s="11" t="s">
        <v>9470</v>
      </c>
      <c r="D5742" s="11" t="s">
        <v>6625</v>
      </c>
      <c r="E5742" s="11">
        <v>-0.21081851067789201</v>
      </c>
      <c r="F5742" s="11">
        <v>0</v>
      </c>
      <c r="G5742" s="11">
        <v>-0.25819888974716099</v>
      </c>
      <c r="H5742" s="11">
        <v>0.77459666924148296</v>
      </c>
      <c r="I5742" s="26">
        <f t="shared" si="223"/>
        <v>0.21081851067789201</v>
      </c>
      <c r="J5742" s="26">
        <f t="shared" si="223"/>
        <v>0</v>
      </c>
      <c r="K5742" s="26">
        <f t="shared" si="223"/>
        <v>0.25819888974716099</v>
      </c>
      <c r="L5742" s="26">
        <f t="shared" si="222"/>
        <v>0.77459666924148296</v>
      </c>
      <c r="M5742" s="27">
        <f t="shared" si="224"/>
        <v>0.31090351741663402</v>
      </c>
    </row>
    <row r="5743" spans="1:13" x14ac:dyDescent="0.25">
      <c r="A5743" s="28">
        <v>5742</v>
      </c>
      <c r="B5743" s="10" t="s">
        <v>9500</v>
      </c>
      <c r="C5743" s="11" t="s">
        <v>9470</v>
      </c>
      <c r="D5743" s="11" t="s">
        <v>6625</v>
      </c>
      <c r="E5743" s="11">
        <v>-0.77459666924148296</v>
      </c>
      <c r="F5743" s="11">
        <v>0.21081851067789201</v>
      </c>
      <c r="G5743" s="11">
        <v>-0.77459666924148296</v>
      </c>
      <c r="H5743" s="11">
        <v>0</v>
      </c>
      <c r="I5743" s="26">
        <f t="shared" si="223"/>
        <v>0.77459666924148296</v>
      </c>
      <c r="J5743" s="26">
        <f t="shared" si="223"/>
        <v>0.21081851067789201</v>
      </c>
      <c r="K5743" s="26">
        <f t="shared" si="223"/>
        <v>0.77459666924148296</v>
      </c>
      <c r="L5743" s="26">
        <f t="shared" si="222"/>
        <v>0</v>
      </c>
      <c r="M5743" s="27">
        <f t="shared" si="224"/>
        <v>0.44000296229021452</v>
      </c>
    </row>
    <row r="5744" spans="1:13" x14ac:dyDescent="0.25">
      <c r="A5744" s="28">
        <v>5743</v>
      </c>
      <c r="B5744" s="10" t="s">
        <v>9501</v>
      </c>
      <c r="C5744" s="11" t="s">
        <v>9470</v>
      </c>
      <c r="D5744" s="11" t="s">
        <v>6625</v>
      </c>
      <c r="E5744" s="11">
        <v>0.2</v>
      </c>
      <c r="F5744" s="11">
        <v>0.6</v>
      </c>
      <c r="G5744" s="11">
        <v>0.2</v>
      </c>
      <c r="H5744" s="11">
        <v>-0.8</v>
      </c>
      <c r="I5744" s="26">
        <f t="shared" si="223"/>
        <v>0.2</v>
      </c>
      <c r="J5744" s="26">
        <f t="shared" si="223"/>
        <v>0.6</v>
      </c>
      <c r="K5744" s="26">
        <f t="shared" si="223"/>
        <v>0.2</v>
      </c>
      <c r="L5744" s="26">
        <f t="shared" si="222"/>
        <v>0.8</v>
      </c>
      <c r="M5744" s="27">
        <f t="shared" si="224"/>
        <v>0.45</v>
      </c>
    </row>
    <row r="5745" spans="1:13" x14ac:dyDescent="0.25">
      <c r="A5745" s="28">
        <v>5744</v>
      </c>
      <c r="B5745" s="10" t="s">
        <v>9502</v>
      </c>
      <c r="C5745" s="11" t="s">
        <v>9470</v>
      </c>
      <c r="D5745" s="11" t="s">
        <v>6625</v>
      </c>
      <c r="E5745" s="11">
        <v>0.2</v>
      </c>
      <c r="F5745" s="11">
        <v>0.6</v>
      </c>
      <c r="G5745" s="11">
        <v>0.4</v>
      </c>
      <c r="H5745" s="11">
        <v>-0.8</v>
      </c>
      <c r="I5745" s="26">
        <f t="shared" si="223"/>
        <v>0.2</v>
      </c>
      <c r="J5745" s="26">
        <f t="shared" si="223"/>
        <v>0.6</v>
      </c>
      <c r="K5745" s="26">
        <f t="shared" si="223"/>
        <v>0.4</v>
      </c>
      <c r="L5745" s="26">
        <f t="shared" si="222"/>
        <v>0.8</v>
      </c>
      <c r="M5745" s="27">
        <f t="shared" si="224"/>
        <v>0.5</v>
      </c>
    </row>
    <row r="5746" spans="1:13" x14ac:dyDescent="0.25">
      <c r="A5746" s="28">
        <v>5745</v>
      </c>
      <c r="B5746" s="10" t="s">
        <v>9503</v>
      </c>
      <c r="C5746" s="11" t="s">
        <v>9470</v>
      </c>
      <c r="D5746" s="11" t="s">
        <v>6625</v>
      </c>
      <c r="E5746" s="11">
        <v>0.2</v>
      </c>
      <c r="F5746" s="11">
        <v>0.6</v>
      </c>
      <c r="G5746" s="11">
        <v>0.2</v>
      </c>
      <c r="H5746" s="11">
        <v>-0.8</v>
      </c>
      <c r="I5746" s="26">
        <f t="shared" si="223"/>
        <v>0.2</v>
      </c>
      <c r="J5746" s="26">
        <f t="shared" si="223"/>
        <v>0.6</v>
      </c>
      <c r="K5746" s="26">
        <f t="shared" si="223"/>
        <v>0.2</v>
      </c>
      <c r="L5746" s="26">
        <f t="shared" si="222"/>
        <v>0.8</v>
      </c>
      <c r="M5746" s="27">
        <f t="shared" si="224"/>
        <v>0.45</v>
      </c>
    </row>
    <row r="5747" spans="1:13" x14ac:dyDescent="0.25">
      <c r="A5747" s="28">
        <v>5746</v>
      </c>
      <c r="B5747" s="10" t="s">
        <v>9504</v>
      </c>
      <c r="C5747" s="11" t="s">
        <v>9470</v>
      </c>
      <c r="D5747" s="11" t="s">
        <v>6625</v>
      </c>
      <c r="E5747" s="11">
        <v>0.2</v>
      </c>
      <c r="F5747" s="11">
        <v>0.6</v>
      </c>
      <c r="G5747" s="11">
        <v>0.4</v>
      </c>
      <c r="H5747" s="11">
        <v>-0.8</v>
      </c>
      <c r="I5747" s="26">
        <f t="shared" si="223"/>
        <v>0.2</v>
      </c>
      <c r="J5747" s="26">
        <f t="shared" si="223"/>
        <v>0.6</v>
      </c>
      <c r="K5747" s="26">
        <f t="shared" si="223"/>
        <v>0.4</v>
      </c>
      <c r="L5747" s="26">
        <f t="shared" si="222"/>
        <v>0.8</v>
      </c>
      <c r="M5747" s="27">
        <f t="shared" si="224"/>
        <v>0.5</v>
      </c>
    </row>
    <row r="5748" spans="1:13" x14ac:dyDescent="0.25">
      <c r="A5748" s="28">
        <v>5747</v>
      </c>
      <c r="B5748" s="10" t="s">
        <v>9505</v>
      </c>
      <c r="C5748" s="11" t="s">
        <v>9470</v>
      </c>
      <c r="D5748" s="11" t="s">
        <v>6625</v>
      </c>
      <c r="E5748" s="11">
        <v>0</v>
      </c>
      <c r="F5748" s="11">
        <v>-0.63245553203367599</v>
      </c>
      <c r="G5748" s="11">
        <v>-1</v>
      </c>
      <c r="H5748" s="11">
        <v>-0.44721359549995798</v>
      </c>
      <c r="I5748" s="26">
        <f t="shared" si="223"/>
        <v>0</v>
      </c>
      <c r="J5748" s="26">
        <f t="shared" si="223"/>
        <v>0.63245553203367599</v>
      </c>
      <c r="K5748" s="26">
        <f t="shared" si="223"/>
        <v>1</v>
      </c>
      <c r="L5748" s="26">
        <f t="shared" si="222"/>
        <v>0.44721359549995798</v>
      </c>
      <c r="M5748" s="27">
        <f t="shared" si="224"/>
        <v>0.51991728188340847</v>
      </c>
    </row>
    <row r="5749" spans="1:13" x14ac:dyDescent="0.25">
      <c r="A5749" s="28">
        <v>5748</v>
      </c>
      <c r="B5749" s="10" t="s">
        <v>9506</v>
      </c>
      <c r="C5749" s="11" t="s">
        <v>9470</v>
      </c>
      <c r="D5749" s="11" t="s">
        <v>6625</v>
      </c>
      <c r="E5749" s="11">
        <v>0.8</v>
      </c>
      <c r="F5749" s="11">
        <v>-0.8</v>
      </c>
      <c r="G5749" s="11">
        <v>-0.4</v>
      </c>
      <c r="H5749" s="11">
        <v>0</v>
      </c>
      <c r="I5749" s="26">
        <f t="shared" si="223"/>
        <v>0.8</v>
      </c>
      <c r="J5749" s="26">
        <f t="shared" si="223"/>
        <v>0.8</v>
      </c>
      <c r="K5749" s="26">
        <f t="shared" si="223"/>
        <v>0.4</v>
      </c>
      <c r="L5749" s="26">
        <f t="shared" si="222"/>
        <v>0</v>
      </c>
      <c r="M5749" s="27">
        <f t="shared" si="224"/>
        <v>0.5</v>
      </c>
    </row>
    <row r="5750" spans="1:13" x14ac:dyDescent="0.25">
      <c r="A5750" s="28">
        <v>5749</v>
      </c>
      <c r="B5750" s="10" t="s">
        <v>9507</v>
      </c>
      <c r="C5750" s="11" t="s">
        <v>9470</v>
      </c>
      <c r="D5750" s="11" t="s">
        <v>6625</v>
      </c>
      <c r="E5750" s="11">
        <v>0.2</v>
      </c>
      <c r="F5750" s="11">
        <v>0.6</v>
      </c>
      <c r="G5750" s="11">
        <v>0.2</v>
      </c>
      <c r="H5750" s="11">
        <v>-0.8</v>
      </c>
      <c r="I5750" s="26">
        <f t="shared" si="223"/>
        <v>0.2</v>
      </c>
      <c r="J5750" s="26">
        <f t="shared" si="223"/>
        <v>0.6</v>
      </c>
      <c r="K5750" s="26">
        <f t="shared" si="223"/>
        <v>0.2</v>
      </c>
      <c r="L5750" s="26">
        <f t="shared" si="222"/>
        <v>0.8</v>
      </c>
      <c r="M5750" s="27">
        <f t="shared" si="224"/>
        <v>0.45</v>
      </c>
    </row>
    <row r="5751" spans="1:13" x14ac:dyDescent="0.25">
      <c r="A5751" s="28">
        <v>5750</v>
      </c>
      <c r="B5751" s="10" t="s">
        <v>9508</v>
      </c>
      <c r="C5751" s="11" t="s">
        <v>9470</v>
      </c>
      <c r="D5751" s="11" t="s">
        <v>6625</v>
      </c>
      <c r="E5751" s="11">
        <v>0.2</v>
      </c>
      <c r="F5751" s="11">
        <v>-0.4</v>
      </c>
      <c r="G5751" s="11">
        <v>0.2</v>
      </c>
      <c r="H5751" s="11">
        <v>-0.8</v>
      </c>
      <c r="I5751" s="26">
        <f t="shared" si="223"/>
        <v>0.2</v>
      </c>
      <c r="J5751" s="26">
        <f t="shared" si="223"/>
        <v>0.4</v>
      </c>
      <c r="K5751" s="26">
        <f t="shared" si="223"/>
        <v>0.2</v>
      </c>
      <c r="L5751" s="26">
        <f t="shared" si="222"/>
        <v>0.8</v>
      </c>
      <c r="M5751" s="27">
        <f t="shared" si="224"/>
        <v>0.4</v>
      </c>
    </row>
    <row r="5752" spans="1:13" x14ac:dyDescent="0.25">
      <c r="A5752" s="28">
        <v>5751</v>
      </c>
      <c r="B5752" s="10" t="s">
        <v>9509</v>
      </c>
      <c r="C5752" s="11" t="s">
        <v>9470</v>
      </c>
      <c r="D5752" s="11" t="s">
        <v>6625</v>
      </c>
      <c r="E5752" s="11">
        <v>0.4</v>
      </c>
      <c r="F5752" s="11">
        <v>0.8</v>
      </c>
      <c r="G5752" s="11">
        <v>0.2</v>
      </c>
      <c r="H5752" s="11">
        <v>0.6</v>
      </c>
      <c r="I5752" s="26">
        <f t="shared" si="223"/>
        <v>0.4</v>
      </c>
      <c r="J5752" s="26">
        <f t="shared" si="223"/>
        <v>0.8</v>
      </c>
      <c r="K5752" s="26">
        <f t="shared" si="223"/>
        <v>0.2</v>
      </c>
      <c r="L5752" s="26">
        <f t="shared" si="222"/>
        <v>0.6</v>
      </c>
      <c r="M5752" s="27">
        <f t="shared" si="224"/>
        <v>0.5</v>
      </c>
    </row>
    <row r="5753" spans="1:13" x14ac:dyDescent="0.25">
      <c r="A5753" s="28">
        <v>5752</v>
      </c>
      <c r="B5753" s="10" t="s">
        <v>9510</v>
      </c>
      <c r="C5753" s="11" t="s">
        <v>9470</v>
      </c>
      <c r="D5753" s="11" t="s">
        <v>6625</v>
      </c>
      <c r="E5753" s="11">
        <v>-0.21081851067789201</v>
      </c>
      <c r="F5753" s="11">
        <v>-0.6</v>
      </c>
      <c r="G5753" s="11">
        <v>0.25819888974716099</v>
      </c>
      <c r="H5753" s="11">
        <v>0.21081851067789201</v>
      </c>
      <c r="I5753" s="26">
        <f t="shared" si="223"/>
        <v>0.21081851067789201</v>
      </c>
      <c r="J5753" s="26">
        <f t="shared" si="223"/>
        <v>0.6</v>
      </c>
      <c r="K5753" s="26">
        <f t="shared" si="223"/>
        <v>0.25819888974716099</v>
      </c>
      <c r="L5753" s="26">
        <f t="shared" si="222"/>
        <v>0.21081851067789201</v>
      </c>
      <c r="M5753" s="27">
        <f t="shared" si="224"/>
        <v>0.31995897777573623</v>
      </c>
    </row>
    <row r="5754" spans="1:13" x14ac:dyDescent="0.25">
      <c r="A5754" s="28">
        <v>5753</v>
      </c>
      <c r="B5754" s="10" t="s">
        <v>9511</v>
      </c>
      <c r="C5754" s="11" t="s">
        <v>9470</v>
      </c>
      <c r="D5754" s="11" t="s">
        <v>6625</v>
      </c>
      <c r="E5754" s="11">
        <v>-0.4</v>
      </c>
      <c r="F5754" s="11">
        <v>-0.2</v>
      </c>
      <c r="G5754" s="11">
        <v>-0.2</v>
      </c>
      <c r="H5754" s="11">
        <v>-0.4</v>
      </c>
      <c r="I5754" s="26">
        <f t="shared" si="223"/>
        <v>0.4</v>
      </c>
      <c r="J5754" s="26">
        <f t="shared" si="223"/>
        <v>0.2</v>
      </c>
      <c r="K5754" s="26">
        <f t="shared" si="223"/>
        <v>0.2</v>
      </c>
      <c r="L5754" s="26">
        <f t="shared" si="222"/>
        <v>0.4</v>
      </c>
      <c r="M5754" s="27">
        <f t="shared" si="224"/>
        <v>0.30000000000000004</v>
      </c>
    </row>
    <row r="5755" spans="1:13" x14ac:dyDescent="0.25">
      <c r="A5755" s="28">
        <v>5754</v>
      </c>
      <c r="B5755" s="10" t="s">
        <v>9512</v>
      </c>
      <c r="C5755" s="11" t="s">
        <v>9470</v>
      </c>
      <c r="D5755" s="11" t="s">
        <v>6625</v>
      </c>
      <c r="E5755" s="11">
        <v>0.2</v>
      </c>
      <c r="F5755" s="11">
        <v>0.6</v>
      </c>
      <c r="G5755" s="11">
        <v>0.2</v>
      </c>
      <c r="H5755" s="11">
        <v>-0.4</v>
      </c>
      <c r="I5755" s="26">
        <f t="shared" si="223"/>
        <v>0.2</v>
      </c>
      <c r="J5755" s="26">
        <f t="shared" si="223"/>
        <v>0.6</v>
      </c>
      <c r="K5755" s="26">
        <f t="shared" si="223"/>
        <v>0.2</v>
      </c>
      <c r="L5755" s="26">
        <f t="shared" si="222"/>
        <v>0.4</v>
      </c>
      <c r="M5755" s="27">
        <f t="shared" si="224"/>
        <v>0.35</v>
      </c>
    </row>
    <row r="5756" spans="1:13" x14ac:dyDescent="0.25">
      <c r="A5756" s="28">
        <v>5755</v>
      </c>
      <c r="B5756" s="10" t="s">
        <v>9513</v>
      </c>
      <c r="C5756" s="11" t="s">
        <v>9470</v>
      </c>
      <c r="D5756" s="11" t="s">
        <v>6625</v>
      </c>
      <c r="E5756" s="11">
        <v>-0.4</v>
      </c>
      <c r="F5756" s="11">
        <v>0.4</v>
      </c>
      <c r="G5756" s="11">
        <v>-0.4</v>
      </c>
      <c r="H5756" s="11">
        <v>-0.8</v>
      </c>
      <c r="I5756" s="26">
        <f t="shared" si="223"/>
        <v>0.4</v>
      </c>
      <c r="J5756" s="26">
        <f t="shared" si="223"/>
        <v>0.4</v>
      </c>
      <c r="K5756" s="26">
        <f t="shared" si="223"/>
        <v>0.4</v>
      </c>
      <c r="L5756" s="26">
        <f t="shared" si="222"/>
        <v>0.8</v>
      </c>
      <c r="M5756" s="27">
        <f t="shared" si="224"/>
        <v>0.5</v>
      </c>
    </row>
    <row r="5757" spans="1:13" x14ac:dyDescent="0.25">
      <c r="A5757" s="28">
        <v>5756</v>
      </c>
      <c r="B5757" s="10" t="s">
        <v>9514</v>
      </c>
      <c r="C5757" s="11" t="s">
        <v>9470</v>
      </c>
      <c r="D5757" s="11" t="s">
        <v>6625</v>
      </c>
      <c r="E5757" s="11">
        <v>0.63245553203367599</v>
      </c>
      <c r="F5757" s="11">
        <v>0.25819888974716099</v>
      </c>
      <c r="G5757" s="11">
        <v>0.316227766016838</v>
      </c>
      <c r="H5757" s="11">
        <v>0</v>
      </c>
      <c r="I5757" s="26">
        <f t="shared" si="223"/>
        <v>0.63245553203367599</v>
      </c>
      <c r="J5757" s="26">
        <f t="shared" si="223"/>
        <v>0.25819888974716099</v>
      </c>
      <c r="K5757" s="26">
        <f t="shared" si="223"/>
        <v>0.316227766016838</v>
      </c>
      <c r="L5757" s="26">
        <f t="shared" si="222"/>
        <v>0</v>
      </c>
      <c r="M5757" s="27">
        <f t="shared" si="224"/>
        <v>0.30172054694941874</v>
      </c>
    </row>
    <row r="5758" spans="1:13" x14ac:dyDescent="0.25">
      <c r="A5758" s="28">
        <v>5757</v>
      </c>
      <c r="B5758" s="10" t="s">
        <v>9515</v>
      </c>
      <c r="C5758" s="11" t="s">
        <v>9470</v>
      </c>
      <c r="D5758" s="11" t="s">
        <v>6625</v>
      </c>
      <c r="E5758" s="11">
        <v>-0.2</v>
      </c>
      <c r="F5758" s="11">
        <v>0.6</v>
      </c>
      <c r="G5758" s="11">
        <v>0.2</v>
      </c>
      <c r="H5758" s="11">
        <v>-0.8</v>
      </c>
      <c r="I5758" s="26">
        <f t="shared" si="223"/>
        <v>0.2</v>
      </c>
      <c r="J5758" s="26">
        <f t="shared" si="223"/>
        <v>0.6</v>
      </c>
      <c r="K5758" s="26">
        <f t="shared" si="223"/>
        <v>0.2</v>
      </c>
      <c r="L5758" s="26">
        <f t="shared" si="222"/>
        <v>0.8</v>
      </c>
      <c r="M5758" s="27">
        <f t="shared" si="224"/>
        <v>0.45</v>
      </c>
    </row>
    <row r="5759" spans="1:13" x14ac:dyDescent="0.25">
      <c r="A5759" s="28">
        <v>5758</v>
      </c>
      <c r="B5759" s="10" t="s">
        <v>9516</v>
      </c>
      <c r="C5759" s="11" t="s">
        <v>9470</v>
      </c>
      <c r="D5759" s="11" t="s">
        <v>6625</v>
      </c>
      <c r="E5759" s="11">
        <v>0.2</v>
      </c>
      <c r="F5759" s="11">
        <v>0.6</v>
      </c>
      <c r="G5759" s="11">
        <v>0.4</v>
      </c>
      <c r="H5759" s="11">
        <v>-0.8</v>
      </c>
      <c r="I5759" s="26">
        <f t="shared" si="223"/>
        <v>0.2</v>
      </c>
      <c r="J5759" s="26">
        <f t="shared" si="223"/>
        <v>0.6</v>
      </c>
      <c r="K5759" s="26">
        <f t="shared" si="223"/>
        <v>0.4</v>
      </c>
      <c r="L5759" s="26">
        <f t="shared" si="222"/>
        <v>0.8</v>
      </c>
      <c r="M5759" s="27">
        <f t="shared" si="224"/>
        <v>0.5</v>
      </c>
    </row>
    <row r="5760" spans="1:13" x14ac:dyDescent="0.25">
      <c r="A5760" s="28">
        <v>5759</v>
      </c>
      <c r="B5760" s="10" t="s">
        <v>9517</v>
      </c>
      <c r="C5760" s="11" t="s">
        <v>9470</v>
      </c>
      <c r="D5760" s="11" t="s">
        <v>6625</v>
      </c>
      <c r="E5760" s="11">
        <v>-0.2</v>
      </c>
      <c r="F5760" s="11">
        <v>0.6</v>
      </c>
      <c r="G5760" s="11">
        <v>0.2</v>
      </c>
      <c r="H5760" s="11">
        <v>-0.4</v>
      </c>
      <c r="I5760" s="26">
        <f t="shared" si="223"/>
        <v>0.2</v>
      </c>
      <c r="J5760" s="26">
        <f t="shared" si="223"/>
        <v>0.6</v>
      </c>
      <c r="K5760" s="26">
        <f t="shared" si="223"/>
        <v>0.2</v>
      </c>
      <c r="L5760" s="26">
        <f t="shared" si="222"/>
        <v>0.4</v>
      </c>
      <c r="M5760" s="27">
        <f t="shared" si="224"/>
        <v>0.35</v>
      </c>
    </row>
    <row r="5761" spans="1:13" x14ac:dyDescent="0.25">
      <c r="A5761" s="28">
        <v>5760</v>
      </c>
      <c r="B5761" s="10" t="s">
        <v>9518</v>
      </c>
      <c r="C5761" s="11" t="s">
        <v>9470</v>
      </c>
      <c r="D5761" s="11" t="s">
        <v>6625</v>
      </c>
      <c r="E5761" s="11">
        <v>0.2</v>
      </c>
      <c r="F5761" s="11">
        <v>-0.4</v>
      </c>
      <c r="G5761" s="11">
        <v>0.2</v>
      </c>
      <c r="H5761" s="11">
        <v>-1</v>
      </c>
      <c r="I5761" s="26">
        <f t="shared" si="223"/>
        <v>0.2</v>
      </c>
      <c r="J5761" s="26">
        <f t="shared" si="223"/>
        <v>0.4</v>
      </c>
      <c r="K5761" s="26">
        <f t="shared" si="223"/>
        <v>0.2</v>
      </c>
      <c r="L5761" s="26">
        <f t="shared" si="223"/>
        <v>1</v>
      </c>
      <c r="M5761" s="27">
        <f t="shared" si="224"/>
        <v>0.45</v>
      </c>
    </row>
    <row r="5762" spans="1:13" x14ac:dyDescent="0.25">
      <c r="A5762" s="28">
        <v>5761</v>
      </c>
      <c r="B5762" s="10" t="s">
        <v>9519</v>
      </c>
      <c r="C5762" s="11" t="s">
        <v>9470</v>
      </c>
      <c r="D5762" s="11" t="s">
        <v>6625</v>
      </c>
      <c r="E5762" s="11">
        <v>-0.73786478737262196</v>
      </c>
      <c r="F5762" s="11">
        <v>0</v>
      </c>
      <c r="G5762" s="11">
        <v>0.25819888974716099</v>
      </c>
      <c r="H5762" s="11">
        <v>0</v>
      </c>
      <c r="I5762" s="26">
        <f t="shared" ref="I5762:L5825" si="225">ABS(E5762)</f>
        <v>0.73786478737262196</v>
      </c>
      <c r="J5762" s="26">
        <f t="shared" si="225"/>
        <v>0</v>
      </c>
      <c r="K5762" s="26">
        <f t="shared" si="225"/>
        <v>0.25819888974716099</v>
      </c>
      <c r="L5762" s="26">
        <f t="shared" si="225"/>
        <v>0</v>
      </c>
      <c r="M5762" s="27">
        <f t="shared" si="224"/>
        <v>0.24901591927994574</v>
      </c>
    </row>
    <row r="5763" spans="1:13" x14ac:dyDescent="0.25">
      <c r="A5763" s="28">
        <v>5762</v>
      </c>
      <c r="B5763" s="10" t="s">
        <v>9520</v>
      </c>
      <c r="C5763" s="11" t="s">
        <v>9470</v>
      </c>
      <c r="D5763" s="11" t="s">
        <v>6625</v>
      </c>
      <c r="E5763" s="11">
        <v>0.4</v>
      </c>
      <c r="F5763" s="11">
        <v>0.4</v>
      </c>
      <c r="G5763" s="11">
        <v>0.8</v>
      </c>
      <c r="H5763" s="11">
        <v>-0.8</v>
      </c>
      <c r="I5763" s="26">
        <f t="shared" si="225"/>
        <v>0.4</v>
      </c>
      <c r="J5763" s="26">
        <f t="shared" si="225"/>
        <v>0.4</v>
      </c>
      <c r="K5763" s="26">
        <f t="shared" si="225"/>
        <v>0.8</v>
      </c>
      <c r="L5763" s="26">
        <f t="shared" si="225"/>
        <v>0.8</v>
      </c>
      <c r="M5763" s="27">
        <f t="shared" ref="M5763:M5826" si="226">AVERAGE(I5763:L5763)</f>
        <v>0.60000000000000009</v>
      </c>
    </row>
    <row r="5764" spans="1:13" x14ac:dyDescent="0.25">
      <c r="A5764" s="28">
        <v>5763</v>
      </c>
      <c r="B5764" s="10" t="s">
        <v>9521</v>
      </c>
      <c r="C5764" s="11" t="s">
        <v>9470</v>
      </c>
      <c r="D5764" s="11" t="s">
        <v>6625</v>
      </c>
      <c r="E5764" s="11">
        <v>0</v>
      </c>
      <c r="F5764" s="11">
        <v>0.25819888974716099</v>
      </c>
      <c r="G5764" s="11">
        <v>0</v>
      </c>
      <c r="H5764" s="11">
        <v>0.25819888974716099</v>
      </c>
      <c r="I5764" s="26">
        <f t="shared" si="225"/>
        <v>0</v>
      </c>
      <c r="J5764" s="26">
        <f t="shared" si="225"/>
        <v>0.25819888974716099</v>
      </c>
      <c r="K5764" s="26">
        <f t="shared" si="225"/>
        <v>0</v>
      </c>
      <c r="L5764" s="26">
        <f t="shared" si="225"/>
        <v>0.25819888974716099</v>
      </c>
      <c r="M5764" s="27">
        <f t="shared" si="226"/>
        <v>0.12909944487358049</v>
      </c>
    </row>
    <row r="5765" spans="1:13" x14ac:dyDescent="0.25">
      <c r="A5765" s="28">
        <v>5764</v>
      </c>
      <c r="B5765" s="10" t="s">
        <v>9522</v>
      </c>
      <c r="C5765" s="11" t="s">
        <v>9470</v>
      </c>
      <c r="D5765" s="11" t="s">
        <v>6625</v>
      </c>
      <c r="E5765" s="11">
        <v>0.2</v>
      </c>
      <c r="F5765" s="11">
        <v>0.6</v>
      </c>
      <c r="G5765" s="11">
        <v>0.2</v>
      </c>
      <c r="H5765" s="11">
        <v>-0.8</v>
      </c>
      <c r="I5765" s="26">
        <f t="shared" si="225"/>
        <v>0.2</v>
      </c>
      <c r="J5765" s="26">
        <f t="shared" si="225"/>
        <v>0.6</v>
      </c>
      <c r="K5765" s="26">
        <f t="shared" si="225"/>
        <v>0.2</v>
      </c>
      <c r="L5765" s="26">
        <f t="shared" si="225"/>
        <v>0.8</v>
      </c>
      <c r="M5765" s="27">
        <f t="shared" si="226"/>
        <v>0.45</v>
      </c>
    </row>
    <row r="5766" spans="1:13" x14ac:dyDescent="0.25">
      <c r="A5766" s="28">
        <v>5765</v>
      </c>
      <c r="B5766" s="10" t="s">
        <v>9523</v>
      </c>
      <c r="C5766" s="11" t="s">
        <v>9470</v>
      </c>
      <c r="D5766" s="11" t="s">
        <v>6625</v>
      </c>
      <c r="E5766" s="11">
        <v>-0.105409255338946</v>
      </c>
      <c r="F5766" s="11">
        <v>0.25819888974716099</v>
      </c>
      <c r="G5766" s="11">
        <v>0.25819888974716099</v>
      </c>
      <c r="H5766" s="11">
        <v>-0.44721359549995798</v>
      </c>
      <c r="I5766" s="26">
        <f t="shared" si="225"/>
        <v>0.105409255338946</v>
      </c>
      <c r="J5766" s="26">
        <f t="shared" si="225"/>
        <v>0.25819888974716099</v>
      </c>
      <c r="K5766" s="26">
        <f t="shared" si="225"/>
        <v>0.25819888974716099</v>
      </c>
      <c r="L5766" s="26">
        <f t="shared" si="225"/>
        <v>0.44721359549995798</v>
      </c>
      <c r="M5766" s="27">
        <f t="shared" si="226"/>
        <v>0.26725515758330654</v>
      </c>
    </row>
    <row r="5767" spans="1:13" x14ac:dyDescent="0.25">
      <c r="A5767" s="28">
        <v>5766</v>
      </c>
      <c r="B5767" s="10" t="s">
        <v>9524</v>
      </c>
      <c r="C5767" s="11" t="s">
        <v>9470</v>
      </c>
      <c r="D5767" s="11" t="s">
        <v>6625</v>
      </c>
      <c r="E5767" s="11">
        <v>1</v>
      </c>
      <c r="F5767" s="11">
        <v>0</v>
      </c>
      <c r="G5767" s="11">
        <v>0.2</v>
      </c>
      <c r="H5767" s="11">
        <v>-0.2</v>
      </c>
      <c r="I5767" s="26">
        <f t="shared" si="225"/>
        <v>1</v>
      </c>
      <c r="J5767" s="26">
        <f t="shared" si="225"/>
        <v>0</v>
      </c>
      <c r="K5767" s="26">
        <f t="shared" si="225"/>
        <v>0.2</v>
      </c>
      <c r="L5767" s="26">
        <f t="shared" si="225"/>
        <v>0.2</v>
      </c>
      <c r="M5767" s="27">
        <f t="shared" si="226"/>
        <v>0.35</v>
      </c>
    </row>
    <row r="5768" spans="1:13" x14ac:dyDescent="0.25">
      <c r="A5768" s="28">
        <v>5767</v>
      </c>
      <c r="B5768" s="10" t="s">
        <v>9525</v>
      </c>
      <c r="C5768" s="11" t="s">
        <v>9526</v>
      </c>
      <c r="D5768" s="11" t="s">
        <v>6625</v>
      </c>
      <c r="E5768" s="11">
        <v>0</v>
      </c>
      <c r="F5768" s="11">
        <v>0</v>
      </c>
      <c r="G5768" s="11">
        <v>0</v>
      </c>
      <c r="H5768" s="11">
        <v>0</v>
      </c>
      <c r="I5768" s="26">
        <f t="shared" si="225"/>
        <v>0</v>
      </c>
      <c r="J5768" s="26">
        <f t="shared" si="225"/>
        <v>0</v>
      </c>
      <c r="K5768" s="26">
        <f t="shared" si="225"/>
        <v>0</v>
      </c>
      <c r="L5768" s="26">
        <f t="shared" si="225"/>
        <v>0</v>
      </c>
      <c r="M5768" s="27">
        <f t="shared" si="226"/>
        <v>0</v>
      </c>
    </row>
    <row r="5769" spans="1:13" x14ac:dyDescent="0.25">
      <c r="A5769" s="28">
        <v>5768</v>
      </c>
      <c r="B5769" s="10" t="s">
        <v>9527</v>
      </c>
      <c r="C5769" s="11" t="s">
        <v>9528</v>
      </c>
      <c r="D5769" s="11" t="s">
        <v>6625</v>
      </c>
      <c r="E5769" s="11">
        <v>0.25819888974716099</v>
      </c>
      <c r="F5769" s="11">
        <v>0</v>
      </c>
      <c r="G5769" s="11">
        <v>-0.77459666924148296</v>
      </c>
      <c r="H5769" s="11">
        <v>0</v>
      </c>
      <c r="I5769" s="26">
        <f t="shared" si="225"/>
        <v>0.25819888974716099</v>
      </c>
      <c r="J5769" s="26">
        <f t="shared" si="225"/>
        <v>0</v>
      </c>
      <c r="K5769" s="26">
        <f t="shared" si="225"/>
        <v>0.77459666924148296</v>
      </c>
      <c r="L5769" s="26">
        <f t="shared" si="225"/>
        <v>0</v>
      </c>
      <c r="M5769" s="27">
        <f t="shared" si="226"/>
        <v>0.25819888974716099</v>
      </c>
    </row>
    <row r="5770" spans="1:13" x14ac:dyDescent="0.25">
      <c r="A5770" s="28">
        <v>5769</v>
      </c>
      <c r="B5770" s="10" t="s">
        <v>9529</v>
      </c>
      <c r="C5770" s="11" t="s">
        <v>9528</v>
      </c>
      <c r="D5770" s="11" t="s">
        <v>6625</v>
      </c>
      <c r="E5770" s="11">
        <v>0</v>
      </c>
      <c r="F5770" s="11">
        <v>0</v>
      </c>
      <c r="G5770" s="11">
        <v>-0.77459666924148296</v>
      </c>
      <c r="H5770" s="11">
        <v>0</v>
      </c>
      <c r="I5770" s="26">
        <f t="shared" si="225"/>
        <v>0</v>
      </c>
      <c r="J5770" s="26">
        <f t="shared" si="225"/>
        <v>0</v>
      </c>
      <c r="K5770" s="26">
        <f t="shared" si="225"/>
        <v>0.77459666924148296</v>
      </c>
      <c r="L5770" s="26">
        <f t="shared" si="225"/>
        <v>0</v>
      </c>
      <c r="M5770" s="27">
        <f t="shared" si="226"/>
        <v>0.19364916731037074</v>
      </c>
    </row>
    <row r="5771" spans="1:13" x14ac:dyDescent="0.25">
      <c r="A5771" s="28">
        <v>5770</v>
      </c>
      <c r="B5771" s="10" t="s">
        <v>9530</v>
      </c>
      <c r="C5771" s="11" t="s">
        <v>9528</v>
      </c>
      <c r="D5771" s="11" t="s">
        <v>6625</v>
      </c>
      <c r="E5771" s="11">
        <v>0</v>
      </c>
      <c r="F5771" s="11">
        <v>0</v>
      </c>
      <c r="G5771" s="11">
        <v>-0.77459666924148296</v>
      </c>
      <c r="H5771" s="11">
        <v>0</v>
      </c>
      <c r="I5771" s="26">
        <f t="shared" si="225"/>
        <v>0</v>
      </c>
      <c r="J5771" s="26">
        <f t="shared" si="225"/>
        <v>0</v>
      </c>
      <c r="K5771" s="26">
        <f t="shared" si="225"/>
        <v>0.77459666924148296</v>
      </c>
      <c r="L5771" s="26">
        <f t="shared" si="225"/>
        <v>0</v>
      </c>
      <c r="M5771" s="27">
        <f t="shared" si="226"/>
        <v>0.19364916731037074</v>
      </c>
    </row>
    <row r="5772" spans="1:13" x14ac:dyDescent="0.25">
      <c r="A5772" s="28">
        <v>5771</v>
      </c>
      <c r="B5772" s="10" t="s">
        <v>9531</v>
      </c>
      <c r="C5772" s="11" t="s">
        <v>9528</v>
      </c>
      <c r="D5772" s="11" t="s">
        <v>6625</v>
      </c>
      <c r="E5772" s="11">
        <v>0</v>
      </c>
      <c r="F5772" s="11">
        <v>0.77459666924148296</v>
      </c>
      <c r="G5772" s="11">
        <v>-0.77459666924148296</v>
      </c>
      <c r="H5772" s="11">
        <v>0</v>
      </c>
      <c r="I5772" s="26">
        <f t="shared" si="225"/>
        <v>0</v>
      </c>
      <c r="J5772" s="26">
        <f t="shared" si="225"/>
        <v>0.77459666924148296</v>
      </c>
      <c r="K5772" s="26">
        <f t="shared" si="225"/>
        <v>0.77459666924148296</v>
      </c>
      <c r="L5772" s="26">
        <f t="shared" si="225"/>
        <v>0</v>
      </c>
      <c r="M5772" s="27">
        <f t="shared" si="226"/>
        <v>0.38729833462074148</v>
      </c>
    </row>
    <row r="5773" spans="1:13" x14ac:dyDescent="0.25">
      <c r="A5773" s="28">
        <v>5772</v>
      </c>
      <c r="B5773" s="10" t="s">
        <v>9532</v>
      </c>
      <c r="C5773" s="11" t="s">
        <v>9528</v>
      </c>
      <c r="D5773" s="11" t="s">
        <v>6625</v>
      </c>
      <c r="E5773" s="11">
        <v>0</v>
      </c>
      <c r="F5773" s="11">
        <v>-0.89442719099991597</v>
      </c>
      <c r="G5773" s="11">
        <v>-0.25819888974716099</v>
      </c>
      <c r="H5773" s="11">
        <v>-0.63245553203367599</v>
      </c>
      <c r="I5773" s="26">
        <f t="shared" si="225"/>
        <v>0</v>
      </c>
      <c r="J5773" s="26">
        <f t="shared" si="225"/>
        <v>0.89442719099991597</v>
      </c>
      <c r="K5773" s="26">
        <f t="shared" si="225"/>
        <v>0.25819888974716099</v>
      </c>
      <c r="L5773" s="26">
        <f t="shared" si="225"/>
        <v>0.63245553203367599</v>
      </c>
      <c r="M5773" s="27">
        <f t="shared" si="226"/>
        <v>0.44627040319518824</v>
      </c>
    </row>
    <row r="5774" spans="1:13" x14ac:dyDescent="0.25">
      <c r="A5774" s="28">
        <v>5773</v>
      </c>
      <c r="B5774" s="10" t="s">
        <v>9533</v>
      </c>
      <c r="C5774" s="11" t="s">
        <v>9528</v>
      </c>
      <c r="D5774" s="11" t="s">
        <v>6625</v>
      </c>
      <c r="E5774" s="11">
        <v>0</v>
      </c>
      <c r="F5774" s="11">
        <v>-0.25819888974716099</v>
      </c>
      <c r="G5774" s="11">
        <v>-0.25819888974716099</v>
      </c>
      <c r="H5774" s="11">
        <v>0</v>
      </c>
      <c r="I5774" s="26">
        <f t="shared" si="225"/>
        <v>0</v>
      </c>
      <c r="J5774" s="26">
        <f t="shared" si="225"/>
        <v>0.25819888974716099</v>
      </c>
      <c r="K5774" s="26">
        <f t="shared" si="225"/>
        <v>0.25819888974716099</v>
      </c>
      <c r="L5774" s="26">
        <f t="shared" si="225"/>
        <v>0</v>
      </c>
      <c r="M5774" s="27">
        <f t="shared" si="226"/>
        <v>0.12909944487358049</v>
      </c>
    </row>
    <row r="5775" spans="1:13" x14ac:dyDescent="0.25">
      <c r="A5775" s="28">
        <v>5774</v>
      </c>
      <c r="B5775" s="10" t="s">
        <v>9534</v>
      </c>
      <c r="C5775" s="11" t="s">
        <v>9528</v>
      </c>
      <c r="D5775" s="11" t="s">
        <v>6625</v>
      </c>
      <c r="E5775" s="11">
        <v>0</v>
      </c>
      <c r="F5775" s="11">
        <v>0</v>
      </c>
      <c r="G5775" s="11">
        <v>0</v>
      </c>
      <c r="H5775" s="11">
        <v>0</v>
      </c>
      <c r="I5775" s="26">
        <f t="shared" si="225"/>
        <v>0</v>
      </c>
      <c r="J5775" s="26">
        <f t="shared" si="225"/>
        <v>0</v>
      </c>
      <c r="K5775" s="26">
        <f t="shared" si="225"/>
        <v>0</v>
      </c>
      <c r="L5775" s="26">
        <f t="shared" si="225"/>
        <v>0</v>
      </c>
      <c r="M5775" s="27">
        <f t="shared" si="226"/>
        <v>0</v>
      </c>
    </row>
    <row r="5776" spans="1:13" x14ac:dyDescent="0.25">
      <c r="A5776" s="28">
        <v>5775</v>
      </c>
      <c r="B5776" s="10" t="s">
        <v>9535</v>
      </c>
      <c r="C5776" s="11" t="s">
        <v>9528</v>
      </c>
      <c r="D5776" s="11" t="s">
        <v>6625</v>
      </c>
      <c r="E5776" s="11">
        <v>0</v>
      </c>
      <c r="F5776" s="11">
        <v>-0.73786478737262196</v>
      </c>
      <c r="G5776" s="11">
        <v>0.77459666924148296</v>
      </c>
      <c r="H5776" s="11">
        <v>0.25819888974716099</v>
      </c>
      <c r="I5776" s="26">
        <f t="shared" si="225"/>
        <v>0</v>
      </c>
      <c r="J5776" s="26">
        <f t="shared" si="225"/>
        <v>0.73786478737262196</v>
      </c>
      <c r="K5776" s="26">
        <f t="shared" si="225"/>
        <v>0.77459666924148296</v>
      </c>
      <c r="L5776" s="26">
        <f t="shared" si="225"/>
        <v>0.25819888974716099</v>
      </c>
      <c r="M5776" s="27">
        <f t="shared" si="226"/>
        <v>0.44266508659031645</v>
      </c>
    </row>
    <row r="5777" spans="1:13" x14ac:dyDescent="0.25">
      <c r="A5777" s="28">
        <v>5776</v>
      </c>
      <c r="B5777" s="10" t="s">
        <v>9536</v>
      </c>
      <c r="C5777" s="11" t="s">
        <v>9528</v>
      </c>
      <c r="D5777" s="11" t="s">
        <v>6625</v>
      </c>
      <c r="E5777" s="11">
        <v>0</v>
      </c>
      <c r="F5777" s="11">
        <v>0</v>
      </c>
      <c r="G5777" s="11">
        <v>0</v>
      </c>
      <c r="H5777" s="11">
        <v>0</v>
      </c>
      <c r="I5777" s="26">
        <f t="shared" si="225"/>
        <v>0</v>
      </c>
      <c r="J5777" s="26">
        <f t="shared" si="225"/>
        <v>0</v>
      </c>
      <c r="K5777" s="26">
        <f t="shared" si="225"/>
        <v>0</v>
      </c>
      <c r="L5777" s="26">
        <f t="shared" si="225"/>
        <v>0</v>
      </c>
      <c r="M5777" s="27">
        <f t="shared" si="226"/>
        <v>0</v>
      </c>
    </row>
    <row r="5778" spans="1:13" x14ac:dyDescent="0.25">
      <c r="A5778" s="28">
        <v>5777</v>
      </c>
      <c r="B5778" s="10" t="s">
        <v>9537</v>
      </c>
      <c r="C5778" s="11" t="s">
        <v>9528</v>
      </c>
      <c r="D5778" s="11" t="s">
        <v>6625</v>
      </c>
      <c r="E5778" s="11">
        <v>-0.105409255338946</v>
      </c>
      <c r="F5778" s="11">
        <v>0</v>
      </c>
      <c r="G5778" s="11">
        <v>0</v>
      </c>
      <c r="H5778" s="11">
        <v>0</v>
      </c>
      <c r="I5778" s="26">
        <f t="shared" si="225"/>
        <v>0.105409255338946</v>
      </c>
      <c r="J5778" s="26">
        <f t="shared" si="225"/>
        <v>0</v>
      </c>
      <c r="K5778" s="26">
        <f t="shared" si="225"/>
        <v>0</v>
      </c>
      <c r="L5778" s="26">
        <f t="shared" si="225"/>
        <v>0</v>
      </c>
      <c r="M5778" s="27">
        <f t="shared" si="226"/>
        <v>2.6352313834736501E-2</v>
      </c>
    </row>
    <row r="5779" spans="1:13" x14ac:dyDescent="0.25">
      <c r="A5779" s="28">
        <v>5778</v>
      </c>
      <c r="B5779" s="10" t="s">
        <v>9538</v>
      </c>
      <c r="C5779" s="11" t="s">
        <v>9528</v>
      </c>
      <c r="D5779" s="11" t="s">
        <v>6625</v>
      </c>
      <c r="E5779" s="11">
        <v>0</v>
      </c>
      <c r="F5779" s="11">
        <v>0</v>
      </c>
      <c r="G5779" s="11">
        <v>0.89442719099991597</v>
      </c>
      <c r="H5779" s="11">
        <v>0</v>
      </c>
      <c r="I5779" s="26">
        <f t="shared" si="225"/>
        <v>0</v>
      </c>
      <c r="J5779" s="26">
        <f t="shared" si="225"/>
        <v>0</v>
      </c>
      <c r="K5779" s="26">
        <f t="shared" si="225"/>
        <v>0.89442719099991597</v>
      </c>
      <c r="L5779" s="26">
        <f t="shared" si="225"/>
        <v>0</v>
      </c>
      <c r="M5779" s="27">
        <f t="shared" si="226"/>
        <v>0.22360679774997899</v>
      </c>
    </row>
    <row r="5780" spans="1:13" x14ac:dyDescent="0.25">
      <c r="A5780" s="28">
        <v>5779</v>
      </c>
      <c r="B5780" s="10" t="s">
        <v>9539</v>
      </c>
      <c r="C5780" s="11" t="s">
        <v>9528</v>
      </c>
      <c r="D5780" s="11" t="s">
        <v>6625</v>
      </c>
      <c r="E5780" s="11">
        <v>0</v>
      </c>
      <c r="F5780" s="11">
        <v>0</v>
      </c>
      <c r="G5780" s="11">
        <v>0.73786478737262196</v>
      </c>
      <c r="H5780" s="11">
        <v>0.25819888974716099</v>
      </c>
      <c r="I5780" s="26">
        <f t="shared" si="225"/>
        <v>0</v>
      </c>
      <c r="J5780" s="26">
        <f t="shared" si="225"/>
        <v>0</v>
      </c>
      <c r="K5780" s="26">
        <f t="shared" si="225"/>
        <v>0.73786478737262196</v>
      </c>
      <c r="L5780" s="26">
        <f t="shared" si="225"/>
        <v>0.25819888974716099</v>
      </c>
      <c r="M5780" s="27">
        <f t="shared" si="226"/>
        <v>0.24901591927994574</v>
      </c>
    </row>
    <row r="5781" spans="1:13" x14ac:dyDescent="0.25">
      <c r="A5781" s="28">
        <v>5780</v>
      </c>
      <c r="B5781" s="10" t="s">
        <v>9540</v>
      </c>
      <c r="C5781" s="11" t="s">
        <v>9528</v>
      </c>
      <c r="D5781" s="11" t="s">
        <v>6625</v>
      </c>
      <c r="E5781" s="11">
        <v>0</v>
      </c>
      <c r="F5781" s="11">
        <v>0.25819888974716099</v>
      </c>
      <c r="G5781" s="11">
        <v>0.77459666924148296</v>
      </c>
      <c r="H5781" s="11">
        <v>0</v>
      </c>
      <c r="I5781" s="26">
        <f t="shared" si="225"/>
        <v>0</v>
      </c>
      <c r="J5781" s="26">
        <f t="shared" si="225"/>
        <v>0.25819888974716099</v>
      </c>
      <c r="K5781" s="26">
        <f t="shared" si="225"/>
        <v>0.77459666924148296</v>
      </c>
      <c r="L5781" s="26">
        <f t="shared" si="225"/>
        <v>0</v>
      </c>
      <c r="M5781" s="27">
        <f t="shared" si="226"/>
        <v>0.25819888974716099</v>
      </c>
    </row>
    <row r="5782" spans="1:13" x14ac:dyDescent="0.25">
      <c r="A5782" s="28">
        <v>5781</v>
      </c>
      <c r="B5782" s="10" t="s">
        <v>9541</v>
      </c>
      <c r="C5782" s="11" t="s">
        <v>9528</v>
      </c>
      <c r="D5782" s="11" t="s">
        <v>6625</v>
      </c>
      <c r="E5782" s="11">
        <v>-0.89442719099991597</v>
      </c>
      <c r="F5782" s="11">
        <v>0.105409255338946</v>
      </c>
      <c r="G5782" s="11">
        <v>-0.25819888974716099</v>
      </c>
      <c r="H5782" s="11">
        <v>0.21081851067789201</v>
      </c>
      <c r="I5782" s="26">
        <f t="shared" si="225"/>
        <v>0.89442719099991597</v>
      </c>
      <c r="J5782" s="26">
        <f t="shared" si="225"/>
        <v>0.105409255338946</v>
      </c>
      <c r="K5782" s="26">
        <f t="shared" si="225"/>
        <v>0.25819888974716099</v>
      </c>
      <c r="L5782" s="26">
        <f t="shared" si="225"/>
        <v>0.21081851067789201</v>
      </c>
      <c r="M5782" s="27">
        <f t="shared" si="226"/>
        <v>0.36721346169097874</v>
      </c>
    </row>
    <row r="5783" spans="1:13" x14ac:dyDescent="0.25">
      <c r="A5783" s="28">
        <v>5782</v>
      </c>
      <c r="B5783" s="10" t="s">
        <v>9542</v>
      </c>
      <c r="C5783" s="11" t="s">
        <v>9528</v>
      </c>
      <c r="D5783" s="11" t="s">
        <v>6625</v>
      </c>
      <c r="E5783" s="11">
        <v>0.25819888974716099</v>
      </c>
      <c r="F5783" s="11">
        <v>-0.77459666924148296</v>
      </c>
      <c r="G5783" s="11">
        <v>-0.44721359549995798</v>
      </c>
      <c r="H5783" s="11">
        <v>-0.63245553203367599</v>
      </c>
      <c r="I5783" s="26">
        <f t="shared" si="225"/>
        <v>0.25819888974716099</v>
      </c>
      <c r="J5783" s="26">
        <f t="shared" si="225"/>
        <v>0.77459666924148296</v>
      </c>
      <c r="K5783" s="26">
        <f t="shared" si="225"/>
        <v>0.44721359549995798</v>
      </c>
      <c r="L5783" s="26">
        <f t="shared" si="225"/>
        <v>0.63245553203367599</v>
      </c>
      <c r="M5783" s="27">
        <f t="shared" si="226"/>
        <v>0.52811617163056945</v>
      </c>
    </row>
    <row r="5784" spans="1:13" x14ac:dyDescent="0.25">
      <c r="A5784" s="28">
        <v>5783</v>
      </c>
      <c r="B5784" s="10" t="s">
        <v>9543</v>
      </c>
      <c r="C5784" s="11" t="s">
        <v>9528</v>
      </c>
      <c r="D5784" s="11" t="s">
        <v>6625</v>
      </c>
      <c r="E5784" s="11">
        <v>0.8</v>
      </c>
      <c r="F5784" s="11">
        <v>-0.4</v>
      </c>
      <c r="G5784" s="11">
        <v>0.25819888974716099</v>
      </c>
      <c r="H5784" s="11">
        <v>0.105409255338946</v>
      </c>
      <c r="I5784" s="26">
        <f t="shared" si="225"/>
        <v>0.8</v>
      </c>
      <c r="J5784" s="26">
        <f t="shared" si="225"/>
        <v>0.4</v>
      </c>
      <c r="K5784" s="26">
        <f t="shared" si="225"/>
        <v>0.25819888974716099</v>
      </c>
      <c r="L5784" s="26">
        <f t="shared" si="225"/>
        <v>0.105409255338946</v>
      </c>
      <c r="M5784" s="27">
        <f t="shared" si="226"/>
        <v>0.39090203627152681</v>
      </c>
    </row>
    <row r="5785" spans="1:13" x14ac:dyDescent="0.25">
      <c r="A5785" s="28">
        <v>5784</v>
      </c>
      <c r="B5785" s="10" t="s">
        <v>9544</v>
      </c>
      <c r="C5785" s="11" t="s">
        <v>9528</v>
      </c>
      <c r="D5785" s="11" t="s">
        <v>6625</v>
      </c>
      <c r="E5785" s="11">
        <v>0</v>
      </c>
      <c r="F5785" s="11">
        <v>-0.25819888974716099</v>
      </c>
      <c r="G5785" s="11">
        <v>0</v>
      </c>
      <c r="H5785" s="11">
        <v>0</v>
      </c>
      <c r="I5785" s="26">
        <f t="shared" si="225"/>
        <v>0</v>
      </c>
      <c r="J5785" s="26">
        <f t="shared" si="225"/>
        <v>0.25819888974716099</v>
      </c>
      <c r="K5785" s="26">
        <f t="shared" si="225"/>
        <v>0</v>
      </c>
      <c r="L5785" s="26">
        <f t="shared" si="225"/>
        <v>0</v>
      </c>
      <c r="M5785" s="27">
        <f t="shared" si="226"/>
        <v>6.4549722436790247E-2</v>
      </c>
    </row>
    <row r="5786" spans="1:13" x14ac:dyDescent="0.25">
      <c r="A5786" s="28">
        <v>5785</v>
      </c>
      <c r="B5786" s="10" t="s">
        <v>9545</v>
      </c>
      <c r="C5786" s="11" t="s">
        <v>9528</v>
      </c>
      <c r="D5786" s="11" t="s">
        <v>6625</v>
      </c>
      <c r="E5786" s="11">
        <v>0.77459666924148296</v>
      </c>
      <c r="F5786" s="11">
        <v>0</v>
      </c>
      <c r="G5786" s="11">
        <v>-0.105409255338946</v>
      </c>
      <c r="H5786" s="11">
        <v>0.316227766016838</v>
      </c>
      <c r="I5786" s="26">
        <f t="shared" si="225"/>
        <v>0.77459666924148296</v>
      </c>
      <c r="J5786" s="26">
        <f t="shared" si="225"/>
        <v>0</v>
      </c>
      <c r="K5786" s="26">
        <f t="shared" si="225"/>
        <v>0.105409255338946</v>
      </c>
      <c r="L5786" s="26">
        <f t="shared" si="225"/>
        <v>0.316227766016838</v>
      </c>
      <c r="M5786" s="27">
        <f t="shared" si="226"/>
        <v>0.2990584226493167</v>
      </c>
    </row>
    <row r="5787" spans="1:13" x14ac:dyDescent="0.25">
      <c r="A5787" s="28">
        <v>5786</v>
      </c>
      <c r="B5787" s="10" t="s">
        <v>9546</v>
      </c>
      <c r="C5787" s="11" t="s">
        <v>9528</v>
      </c>
      <c r="D5787" s="11" t="s">
        <v>6625</v>
      </c>
      <c r="E5787" s="11">
        <v>-0.25819888974716099</v>
      </c>
      <c r="F5787" s="11">
        <v>-0.77459666924148296</v>
      </c>
      <c r="G5787" s="11">
        <v>0</v>
      </c>
      <c r="H5787" s="11">
        <v>0.105409255338946</v>
      </c>
      <c r="I5787" s="26">
        <f t="shared" si="225"/>
        <v>0.25819888974716099</v>
      </c>
      <c r="J5787" s="26">
        <f t="shared" si="225"/>
        <v>0.77459666924148296</v>
      </c>
      <c r="K5787" s="26">
        <f t="shared" si="225"/>
        <v>0</v>
      </c>
      <c r="L5787" s="26">
        <f t="shared" si="225"/>
        <v>0.105409255338946</v>
      </c>
      <c r="M5787" s="27">
        <f t="shared" si="226"/>
        <v>0.2845512035818975</v>
      </c>
    </row>
    <row r="5788" spans="1:13" x14ac:dyDescent="0.25">
      <c r="A5788" s="28">
        <v>5787</v>
      </c>
      <c r="B5788" s="10" t="s">
        <v>9547</v>
      </c>
      <c r="C5788" s="11" t="s">
        <v>9528</v>
      </c>
      <c r="D5788" s="11" t="s">
        <v>6625</v>
      </c>
      <c r="E5788" s="11">
        <v>0.63245553203367599</v>
      </c>
      <c r="F5788" s="11">
        <v>1</v>
      </c>
      <c r="G5788" s="11">
        <v>-0.25819888974716099</v>
      </c>
      <c r="H5788" s="11">
        <v>-0.44721359549995798</v>
      </c>
      <c r="I5788" s="26">
        <f t="shared" si="225"/>
        <v>0.63245553203367599</v>
      </c>
      <c r="J5788" s="26">
        <f t="shared" si="225"/>
        <v>1</v>
      </c>
      <c r="K5788" s="26">
        <f t="shared" si="225"/>
        <v>0.25819888974716099</v>
      </c>
      <c r="L5788" s="26">
        <f t="shared" si="225"/>
        <v>0.44721359549995798</v>
      </c>
      <c r="M5788" s="27">
        <f t="shared" si="226"/>
        <v>0.58446700432019871</v>
      </c>
    </row>
    <row r="5789" spans="1:13" x14ac:dyDescent="0.25">
      <c r="A5789" s="28">
        <v>5788</v>
      </c>
      <c r="B5789" s="10" t="s">
        <v>9548</v>
      </c>
      <c r="C5789" s="11" t="s">
        <v>9528</v>
      </c>
      <c r="D5789" s="11" t="s">
        <v>6625</v>
      </c>
      <c r="E5789" s="11">
        <v>-0.44721359549995798</v>
      </c>
      <c r="F5789" s="11">
        <v>-0.77459666924148296</v>
      </c>
      <c r="G5789" s="11">
        <v>0.316227766016838</v>
      </c>
      <c r="H5789" s="11">
        <v>-0.73786478737262196</v>
      </c>
      <c r="I5789" s="26">
        <f t="shared" si="225"/>
        <v>0.44721359549995798</v>
      </c>
      <c r="J5789" s="26">
        <f t="shared" si="225"/>
        <v>0.77459666924148296</v>
      </c>
      <c r="K5789" s="26">
        <f t="shared" si="225"/>
        <v>0.316227766016838</v>
      </c>
      <c r="L5789" s="26">
        <f t="shared" si="225"/>
        <v>0.73786478737262196</v>
      </c>
      <c r="M5789" s="27">
        <f t="shared" si="226"/>
        <v>0.56897570453272517</v>
      </c>
    </row>
    <row r="5790" spans="1:13" x14ac:dyDescent="0.25">
      <c r="A5790" s="28">
        <v>5789</v>
      </c>
      <c r="B5790" s="10" t="s">
        <v>9549</v>
      </c>
      <c r="C5790" s="11" t="s">
        <v>9528</v>
      </c>
      <c r="D5790" s="11" t="s">
        <v>6625</v>
      </c>
      <c r="E5790" s="11">
        <v>0.94868329805051399</v>
      </c>
      <c r="F5790" s="11">
        <v>0.4</v>
      </c>
      <c r="G5790" s="11">
        <v>0.4</v>
      </c>
      <c r="H5790" s="11">
        <v>0.73786478737262196</v>
      </c>
      <c r="I5790" s="26">
        <f t="shared" si="225"/>
        <v>0.94868329805051399</v>
      </c>
      <c r="J5790" s="26">
        <f t="shared" si="225"/>
        <v>0.4</v>
      </c>
      <c r="K5790" s="26">
        <f t="shared" si="225"/>
        <v>0.4</v>
      </c>
      <c r="L5790" s="26">
        <f t="shared" si="225"/>
        <v>0.73786478737262196</v>
      </c>
      <c r="M5790" s="27">
        <f t="shared" si="226"/>
        <v>0.62163702135578391</v>
      </c>
    </row>
    <row r="5791" spans="1:13" x14ac:dyDescent="0.25">
      <c r="A5791" s="28">
        <v>5790</v>
      </c>
      <c r="B5791" s="10" t="s">
        <v>9550</v>
      </c>
      <c r="C5791" s="11" t="s">
        <v>9528</v>
      </c>
      <c r="D5791" s="11" t="s">
        <v>6625</v>
      </c>
      <c r="E5791" s="11">
        <v>0.316227766016838</v>
      </c>
      <c r="F5791" s="11">
        <v>0.77459666924148296</v>
      </c>
      <c r="G5791" s="11">
        <v>0.77459666924148296</v>
      </c>
      <c r="H5791" s="11">
        <v>0.4</v>
      </c>
      <c r="I5791" s="26">
        <f t="shared" si="225"/>
        <v>0.316227766016838</v>
      </c>
      <c r="J5791" s="26">
        <f t="shared" si="225"/>
        <v>0.77459666924148296</v>
      </c>
      <c r="K5791" s="26">
        <f t="shared" si="225"/>
        <v>0.77459666924148296</v>
      </c>
      <c r="L5791" s="26">
        <f t="shared" si="225"/>
        <v>0.4</v>
      </c>
      <c r="M5791" s="27">
        <f t="shared" si="226"/>
        <v>0.56635527612495096</v>
      </c>
    </row>
    <row r="5792" spans="1:13" x14ac:dyDescent="0.25">
      <c r="A5792" s="28">
        <v>5791</v>
      </c>
      <c r="B5792" s="10" t="s">
        <v>9551</v>
      </c>
      <c r="C5792" s="11" t="s">
        <v>9528</v>
      </c>
      <c r="D5792" s="11" t="s">
        <v>6625</v>
      </c>
      <c r="E5792" s="11">
        <v>0.25819888974716099</v>
      </c>
      <c r="F5792" s="11">
        <v>-0.63245553203367599</v>
      </c>
      <c r="G5792" s="11">
        <v>0.63245553203367599</v>
      </c>
      <c r="H5792" s="11">
        <v>0.25819888974716099</v>
      </c>
      <c r="I5792" s="26">
        <f t="shared" si="225"/>
        <v>0.25819888974716099</v>
      </c>
      <c r="J5792" s="26">
        <f t="shared" si="225"/>
        <v>0.63245553203367599</v>
      </c>
      <c r="K5792" s="26">
        <f t="shared" si="225"/>
        <v>0.63245553203367599</v>
      </c>
      <c r="L5792" s="26">
        <f t="shared" si="225"/>
        <v>0.25819888974716099</v>
      </c>
      <c r="M5792" s="27">
        <f t="shared" si="226"/>
        <v>0.44532721089041849</v>
      </c>
    </row>
    <row r="5793" spans="1:13" x14ac:dyDescent="0.25">
      <c r="A5793" s="28">
        <v>5792</v>
      </c>
      <c r="B5793" s="10" t="s">
        <v>9552</v>
      </c>
      <c r="C5793" s="11" t="s">
        <v>9528</v>
      </c>
      <c r="D5793" s="11" t="s">
        <v>6625</v>
      </c>
      <c r="E5793" s="11">
        <v>-0.8</v>
      </c>
      <c r="F5793" s="11">
        <v>0.4</v>
      </c>
      <c r="G5793" s="11">
        <v>-0.94868329805051399</v>
      </c>
      <c r="H5793" s="11">
        <v>-0.105409255338946</v>
      </c>
      <c r="I5793" s="26">
        <f t="shared" si="225"/>
        <v>0.8</v>
      </c>
      <c r="J5793" s="26">
        <f t="shared" si="225"/>
        <v>0.4</v>
      </c>
      <c r="K5793" s="26">
        <f t="shared" si="225"/>
        <v>0.94868329805051399</v>
      </c>
      <c r="L5793" s="26">
        <f t="shared" si="225"/>
        <v>0.105409255338946</v>
      </c>
      <c r="M5793" s="27">
        <f t="shared" si="226"/>
        <v>0.563523138347365</v>
      </c>
    </row>
    <row r="5794" spans="1:13" x14ac:dyDescent="0.25">
      <c r="A5794" s="28">
        <v>5793</v>
      </c>
      <c r="B5794" s="10" t="s">
        <v>9553</v>
      </c>
      <c r="C5794" s="11" t="s">
        <v>9528</v>
      </c>
      <c r="D5794" s="11" t="s">
        <v>6625</v>
      </c>
      <c r="E5794" s="11">
        <v>0.77459666924148296</v>
      </c>
      <c r="F5794" s="11">
        <v>-0.77459666924148296</v>
      </c>
      <c r="G5794" s="11">
        <v>-0.316227766016838</v>
      </c>
      <c r="H5794" s="11">
        <v>0</v>
      </c>
      <c r="I5794" s="26">
        <f t="shared" si="225"/>
        <v>0.77459666924148296</v>
      </c>
      <c r="J5794" s="26">
        <f t="shared" si="225"/>
        <v>0.77459666924148296</v>
      </c>
      <c r="K5794" s="26">
        <f t="shared" si="225"/>
        <v>0.316227766016838</v>
      </c>
      <c r="L5794" s="26">
        <f t="shared" si="225"/>
        <v>0</v>
      </c>
      <c r="M5794" s="27">
        <f t="shared" si="226"/>
        <v>0.46635527612495098</v>
      </c>
    </row>
    <row r="5795" spans="1:13" x14ac:dyDescent="0.25">
      <c r="A5795" s="28">
        <v>5794</v>
      </c>
      <c r="B5795" s="10" t="s">
        <v>9554</v>
      </c>
      <c r="C5795" s="11" t="s">
        <v>9528</v>
      </c>
      <c r="D5795" s="11" t="s">
        <v>6625</v>
      </c>
      <c r="E5795" s="11">
        <v>0</v>
      </c>
      <c r="F5795" s="11">
        <v>0</v>
      </c>
      <c r="G5795" s="11">
        <v>0.77459666924148296</v>
      </c>
      <c r="H5795" s="11">
        <v>0.316227766016838</v>
      </c>
      <c r="I5795" s="26">
        <f t="shared" si="225"/>
        <v>0</v>
      </c>
      <c r="J5795" s="26">
        <f t="shared" si="225"/>
        <v>0</v>
      </c>
      <c r="K5795" s="26">
        <f t="shared" si="225"/>
        <v>0.77459666924148296</v>
      </c>
      <c r="L5795" s="26">
        <f t="shared" si="225"/>
        <v>0.316227766016838</v>
      </c>
      <c r="M5795" s="27">
        <f t="shared" si="226"/>
        <v>0.27270610881458024</v>
      </c>
    </row>
    <row r="5796" spans="1:13" x14ac:dyDescent="0.25">
      <c r="A5796" s="28">
        <v>5795</v>
      </c>
      <c r="B5796" s="10" t="s">
        <v>9555</v>
      </c>
      <c r="C5796" s="11" t="s">
        <v>9528</v>
      </c>
      <c r="D5796" s="11" t="s">
        <v>6625</v>
      </c>
      <c r="E5796" s="11">
        <v>0</v>
      </c>
      <c r="F5796" s="11">
        <v>0</v>
      </c>
      <c r="G5796" s="11">
        <v>0</v>
      </c>
      <c r="H5796" s="11">
        <v>0.63245553203367599</v>
      </c>
      <c r="I5796" s="26">
        <f t="shared" si="225"/>
        <v>0</v>
      </c>
      <c r="J5796" s="26">
        <f t="shared" si="225"/>
        <v>0</v>
      </c>
      <c r="K5796" s="26">
        <f t="shared" si="225"/>
        <v>0</v>
      </c>
      <c r="L5796" s="26">
        <f t="shared" si="225"/>
        <v>0.63245553203367599</v>
      </c>
      <c r="M5796" s="27">
        <f t="shared" si="226"/>
        <v>0.158113883008419</v>
      </c>
    </row>
    <row r="5797" spans="1:13" x14ac:dyDescent="0.25">
      <c r="A5797" s="28">
        <v>5796</v>
      </c>
      <c r="B5797" s="10" t="s">
        <v>9556</v>
      </c>
      <c r="C5797" s="11" t="s">
        <v>9528</v>
      </c>
      <c r="D5797" s="11" t="s">
        <v>6625</v>
      </c>
      <c r="E5797" s="11">
        <v>0</v>
      </c>
      <c r="F5797" s="11">
        <v>0.89442719099991597</v>
      </c>
      <c r="G5797" s="11">
        <v>0.25819888974716099</v>
      </c>
      <c r="H5797" s="11">
        <v>0</v>
      </c>
      <c r="I5797" s="26">
        <f t="shared" si="225"/>
        <v>0</v>
      </c>
      <c r="J5797" s="26">
        <f t="shared" si="225"/>
        <v>0.89442719099991597</v>
      </c>
      <c r="K5797" s="26">
        <f t="shared" si="225"/>
        <v>0.25819888974716099</v>
      </c>
      <c r="L5797" s="26">
        <f t="shared" si="225"/>
        <v>0</v>
      </c>
      <c r="M5797" s="27">
        <f t="shared" si="226"/>
        <v>0.28815652018676924</v>
      </c>
    </row>
    <row r="5798" spans="1:13" x14ac:dyDescent="0.25">
      <c r="A5798" s="28">
        <v>5797</v>
      </c>
      <c r="B5798" s="10" t="s">
        <v>9557</v>
      </c>
      <c r="C5798" s="11" t="s">
        <v>9528</v>
      </c>
      <c r="D5798" s="11" t="s">
        <v>6625</v>
      </c>
      <c r="E5798" s="11">
        <v>0</v>
      </c>
      <c r="F5798" s="11">
        <v>0</v>
      </c>
      <c r="G5798" s="11">
        <v>0</v>
      </c>
      <c r="H5798" s="11">
        <v>0</v>
      </c>
      <c r="I5798" s="26">
        <f t="shared" si="225"/>
        <v>0</v>
      </c>
      <c r="J5798" s="26">
        <f t="shared" si="225"/>
        <v>0</v>
      </c>
      <c r="K5798" s="26">
        <f t="shared" si="225"/>
        <v>0</v>
      </c>
      <c r="L5798" s="26">
        <f t="shared" si="225"/>
        <v>0</v>
      </c>
      <c r="M5798" s="27">
        <f t="shared" si="226"/>
        <v>0</v>
      </c>
    </row>
    <row r="5799" spans="1:13" x14ac:dyDescent="0.25">
      <c r="A5799" s="28">
        <v>5798</v>
      </c>
      <c r="B5799" s="10" t="s">
        <v>9558</v>
      </c>
      <c r="C5799" s="11" t="s">
        <v>9528</v>
      </c>
      <c r="D5799" s="11" t="s">
        <v>6625</v>
      </c>
      <c r="E5799" s="11">
        <v>-0.316227766016838</v>
      </c>
      <c r="F5799" s="11">
        <v>-0.25819888974716099</v>
      </c>
      <c r="G5799" s="11">
        <v>-0.25819888974716099</v>
      </c>
      <c r="H5799" s="11">
        <v>0.2</v>
      </c>
      <c r="I5799" s="26">
        <f t="shared" si="225"/>
        <v>0.316227766016838</v>
      </c>
      <c r="J5799" s="26">
        <f t="shared" si="225"/>
        <v>0.25819888974716099</v>
      </c>
      <c r="K5799" s="26">
        <f t="shared" si="225"/>
        <v>0.25819888974716099</v>
      </c>
      <c r="L5799" s="26">
        <f t="shared" si="225"/>
        <v>0.2</v>
      </c>
      <c r="M5799" s="27">
        <f t="shared" si="226"/>
        <v>0.25815638637778998</v>
      </c>
    </row>
    <row r="5800" spans="1:13" x14ac:dyDescent="0.25">
      <c r="A5800" s="28">
        <v>5799</v>
      </c>
      <c r="B5800" s="10" t="s">
        <v>9559</v>
      </c>
      <c r="C5800" s="11" t="s">
        <v>9528</v>
      </c>
      <c r="D5800" s="11" t="s">
        <v>6625</v>
      </c>
      <c r="E5800" s="11">
        <v>-0.316227766016838</v>
      </c>
      <c r="F5800" s="11">
        <v>-0.25819888974716099</v>
      </c>
      <c r="G5800" s="11">
        <v>-0.25819888974716099</v>
      </c>
      <c r="H5800" s="11">
        <v>-0.44721359549995798</v>
      </c>
      <c r="I5800" s="26">
        <f t="shared" si="225"/>
        <v>0.316227766016838</v>
      </c>
      <c r="J5800" s="26">
        <f t="shared" si="225"/>
        <v>0.25819888974716099</v>
      </c>
      <c r="K5800" s="26">
        <f t="shared" si="225"/>
        <v>0.25819888974716099</v>
      </c>
      <c r="L5800" s="26">
        <f t="shared" si="225"/>
        <v>0.44721359549995798</v>
      </c>
      <c r="M5800" s="27">
        <f t="shared" si="226"/>
        <v>0.31995978525277946</v>
      </c>
    </row>
    <row r="5801" spans="1:13" x14ac:dyDescent="0.25">
      <c r="A5801" s="28">
        <v>5800</v>
      </c>
      <c r="B5801" s="10" t="s">
        <v>9560</v>
      </c>
      <c r="C5801" s="11" t="s">
        <v>9528</v>
      </c>
      <c r="D5801" s="11" t="s">
        <v>6625</v>
      </c>
      <c r="E5801" s="11">
        <v>1</v>
      </c>
      <c r="F5801" s="11">
        <v>-0.316227766016838</v>
      </c>
      <c r="G5801" s="11">
        <v>-0.316227766016838</v>
      </c>
      <c r="H5801" s="11">
        <v>0</v>
      </c>
      <c r="I5801" s="26">
        <f t="shared" si="225"/>
        <v>1</v>
      </c>
      <c r="J5801" s="26">
        <f t="shared" si="225"/>
        <v>0.316227766016838</v>
      </c>
      <c r="K5801" s="26">
        <f t="shared" si="225"/>
        <v>0.316227766016838</v>
      </c>
      <c r="L5801" s="26">
        <f t="shared" si="225"/>
        <v>0</v>
      </c>
      <c r="M5801" s="27">
        <f t="shared" si="226"/>
        <v>0.408113883008419</v>
      </c>
    </row>
    <row r="5802" spans="1:13" x14ac:dyDescent="0.25">
      <c r="A5802" s="28">
        <v>5801</v>
      </c>
      <c r="B5802" s="10" t="s">
        <v>9561</v>
      </c>
      <c r="C5802" s="11" t="s">
        <v>9528</v>
      </c>
      <c r="D5802" s="11" t="s">
        <v>6625</v>
      </c>
      <c r="E5802" s="11">
        <v>0.4</v>
      </c>
      <c r="F5802" s="11">
        <v>0.77459666924148296</v>
      </c>
      <c r="G5802" s="11">
        <v>0.8</v>
      </c>
      <c r="H5802" s="11">
        <v>0.8</v>
      </c>
      <c r="I5802" s="26">
        <f t="shared" si="225"/>
        <v>0.4</v>
      </c>
      <c r="J5802" s="26">
        <f t="shared" si="225"/>
        <v>0.77459666924148296</v>
      </c>
      <c r="K5802" s="26">
        <f t="shared" si="225"/>
        <v>0.8</v>
      </c>
      <c r="L5802" s="26">
        <f t="shared" si="225"/>
        <v>0.8</v>
      </c>
      <c r="M5802" s="27">
        <f t="shared" si="226"/>
        <v>0.69364916731037074</v>
      </c>
    </row>
    <row r="5803" spans="1:13" x14ac:dyDescent="0.25">
      <c r="A5803" s="28">
        <v>5802</v>
      </c>
      <c r="B5803" s="10" t="s">
        <v>9562</v>
      </c>
      <c r="C5803" s="11" t="s">
        <v>9528</v>
      </c>
      <c r="D5803" s="11" t="s">
        <v>6625</v>
      </c>
      <c r="E5803" s="11">
        <v>-0.73786478737262196</v>
      </c>
      <c r="F5803" s="11">
        <v>-0.8</v>
      </c>
      <c r="G5803" s="11">
        <v>0.21081851067789201</v>
      </c>
      <c r="H5803" s="11">
        <v>-0.63245553203367599</v>
      </c>
      <c r="I5803" s="26">
        <f t="shared" si="225"/>
        <v>0.73786478737262196</v>
      </c>
      <c r="J5803" s="26">
        <f t="shared" si="225"/>
        <v>0.8</v>
      </c>
      <c r="K5803" s="26">
        <f t="shared" si="225"/>
        <v>0.21081851067789201</v>
      </c>
      <c r="L5803" s="26">
        <f t="shared" si="225"/>
        <v>0.63245553203367599</v>
      </c>
      <c r="M5803" s="27">
        <f t="shared" si="226"/>
        <v>0.59528470752104745</v>
      </c>
    </row>
    <row r="5804" spans="1:13" x14ac:dyDescent="0.25">
      <c r="A5804" s="28">
        <v>5803</v>
      </c>
      <c r="B5804" s="10" t="s">
        <v>9563</v>
      </c>
      <c r="C5804" s="11" t="s">
        <v>9528</v>
      </c>
      <c r="D5804" s="11" t="s">
        <v>6625</v>
      </c>
      <c r="E5804" s="11">
        <v>0.25819888974716099</v>
      </c>
      <c r="F5804" s="11">
        <v>0.316227766016838</v>
      </c>
      <c r="G5804" s="11">
        <v>0</v>
      </c>
      <c r="H5804" s="11">
        <v>-0.73786478737262196</v>
      </c>
      <c r="I5804" s="26">
        <f t="shared" si="225"/>
        <v>0.25819888974716099</v>
      </c>
      <c r="J5804" s="26">
        <f t="shared" si="225"/>
        <v>0.316227766016838</v>
      </c>
      <c r="K5804" s="26">
        <f t="shared" si="225"/>
        <v>0</v>
      </c>
      <c r="L5804" s="26">
        <f t="shared" si="225"/>
        <v>0.73786478737262196</v>
      </c>
      <c r="M5804" s="27">
        <f t="shared" si="226"/>
        <v>0.32807286078415521</v>
      </c>
    </row>
    <row r="5805" spans="1:13" x14ac:dyDescent="0.25">
      <c r="A5805" s="28">
        <v>5804</v>
      </c>
      <c r="B5805" s="10" t="s">
        <v>9564</v>
      </c>
      <c r="C5805" s="11" t="s">
        <v>9528</v>
      </c>
      <c r="D5805" s="11" t="s">
        <v>6625</v>
      </c>
      <c r="E5805" s="11">
        <v>-0.316227766016838</v>
      </c>
      <c r="F5805" s="11">
        <v>-0.77459666924148296</v>
      </c>
      <c r="G5805" s="11">
        <v>-0.25819888974716099</v>
      </c>
      <c r="H5805" s="11">
        <v>0.105409255338946</v>
      </c>
      <c r="I5805" s="26">
        <f t="shared" si="225"/>
        <v>0.316227766016838</v>
      </c>
      <c r="J5805" s="26">
        <f t="shared" si="225"/>
        <v>0.77459666924148296</v>
      </c>
      <c r="K5805" s="26">
        <f t="shared" si="225"/>
        <v>0.25819888974716099</v>
      </c>
      <c r="L5805" s="26">
        <f t="shared" si="225"/>
        <v>0.105409255338946</v>
      </c>
      <c r="M5805" s="27">
        <f t="shared" si="226"/>
        <v>0.363608145086107</v>
      </c>
    </row>
    <row r="5806" spans="1:13" x14ac:dyDescent="0.25">
      <c r="A5806" s="28">
        <v>5805</v>
      </c>
      <c r="B5806" s="10" t="s">
        <v>9565</v>
      </c>
      <c r="C5806" s="11" t="s">
        <v>9528</v>
      </c>
      <c r="D5806" s="11" t="s">
        <v>6625</v>
      </c>
      <c r="E5806" s="11">
        <v>0.316227766016838</v>
      </c>
      <c r="F5806" s="11">
        <v>0.89442719099991597</v>
      </c>
      <c r="G5806" s="11">
        <v>-0.44721359549995798</v>
      </c>
      <c r="H5806" s="11">
        <v>-0.25819888974716099</v>
      </c>
      <c r="I5806" s="26">
        <f t="shared" si="225"/>
        <v>0.316227766016838</v>
      </c>
      <c r="J5806" s="26">
        <f t="shared" si="225"/>
        <v>0.89442719099991597</v>
      </c>
      <c r="K5806" s="26">
        <f t="shared" si="225"/>
        <v>0.44721359549995798</v>
      </c>
      <c r="L5806" s="26">
        <f t="shared" si="225"/>
        <v>0.25819888974716099</v>
      </c>
      <c r="M5806" s="27">
        <f t="shared" si="226"/>
        <v>0.47901686056596826</v>
      </c>
    </row>
    <row r="5807" spans="1:13" x14ac:dyDescent="0.25">
      <c r="A5807" s="28">
        <v>5806</v>
      </c>
      <c r="B5807" s="10" t="s">
        <v>9566</v>
      </c>
      <c r="C5807" s="11" t="s">
        <v>9528</v>
      </c>
      <c r="D5807" s="11" t="s">
        <v>6625</v>
      </c>
      <c r="E5807" s="11">
        <v>0</v>
      </c>
      <c r="F5807" s="11">
        <v>0</v>
      </c>
      <c r="G5807" s="11">
        <v>0</v>
      </c>
      <c r="H5807" s="11">
        <v>0</v>
      </c>
      <c r="I5807" s="26">
        <f t="shared" si="225"/>
        <v>0</v>
      </c>
      <c r="J5807" s="26">
        <f t="shared" si="225"/>
        <v>0</v>
      </c>
      <c r="K5807" s="26">
        <f t="shared" si="225"/>
        <v>0</v>
      </c>
      <c r="L5807" s="26">
        <f t="shared" si="225"/>
        <v>0</v>
      </c>
      <c r="M5807" s="27">
        <f t="shared" si="226"/>
        <v>0</v>
      </c>
    </row>
    <row r="5808" spans="1:13" x14ac:dyDescent="0.25">
      <c r="A5808" s="28">
        <v>5807</v>
      </c>
      <c r="B5808" s="10" t="s">
        <v>9567</v>
      </c>
      <c r="C5808" s="11" t="s">
        <v>9528</v>
      </c>
      <c r="D5808" s="11" t="s">
        <v>6625</v>
      </c>
      <c r="E5808" s="11">
        <v>-0.25819888974716099</v>
      </c>
      <c r="F5808" s="11">
        <v>0.316227766016838</v>
      </c>
      <c r="G5808" s="11">
        <v>-0.63245553203367599</v>
      </c>
      <c r="H5808" s="11">
        <v>0.316227766016838</v>
      </c>
      <c r="I5808" s="26">
        <f t="shared" si="225"/>
        <v>0.25819888974716099</v>
      </c>
      <c r="J5808" s="26">
        <f t="shared" si="225"/>
        <v>0.316227766016838</v>
      </c>
      <c r="K5808" s="26">
        <f t="shared" si="225"/>
        <v>0.63245553203367599</v>
      </c>
      <c r="L5808" s="26">
        <f t="shared" si="225"/>
        <v>0.316227766016838</v>
      </c>
      <c r="M5808" s="27">
        <f t="shared" si="226"/>
        <v>0.38077748845362824</v>
      </c>
    </row>
    <row r="5809" spans="1:13" x14ac:dyDescent="0.25">
      <c r="A5809" s="28">
        <v>5808</v>
      </c>
      <c r="B5809" s="10" t="s">
        <v>9568</v>
      </c>
      <c r="C5809" s="11" t="s">
        <v>9528</v>
      </c>
      <c r="D5809" s="11" t="s">
        <v>6625</v>
      </c>
      <c r="E5809" s="11">
        <v>0</v>
      </c>
      <c r="F5809" s="11">
        <v>0</v>
      </c>
      <c r="G5809" s="11">
        <v>0.77459666924148296</v>
      </c>
      <c r="H5809" s="11">
        <v>-0.77459666924148296</v>
      </c>
      <c r="I5809" s="26">
        <f t="shared" si="225"/>
        <v>0</v>
      </c>
      <c r="J5809" s="26">
        <f t="shared" si="225"/>
        <v>0</v>
      </c>
      <c r="K5809" s="26">
        <f t="shared" si="225"/>
        <v>0.77459666924148296</v>
      </c>
      <c r="L5809" s="26">
        <f t="shared" si="225"/>
        <v>0.77459666924148296</v>
      </c>
      <c r="M5809" s="27">
        <f t="shared" si="226"/>
        <v>0.38729833462074148</v>
      </c>
    </row>
    <row r="5810" spans="1:13" x14ac:dyDescent="0.25">
      <c r="A5810" s="28">
        <v>5809</v>
      </c>
      <c r="B5810" s="10" t="s">
        <v>9569</v>
      </c>
      <c r="C5810" s="11" t="s">
        <v>9528</v>
      </c>
      <c r="D5810" s="11" t="s">
        <v>6625</v>
      </c>
      <c r="E5810" s="11">
        <v>0.25819888974716099</v>
      </c>
      <c r="F5810" s="11">
        <v>-0.77459666924148296</v>
      </c>
      <c r="G5810" s="11">
        <v>-0.25819888974716099</v>
      </c>
      <c r="H5810" s="11">
        <v>0</v>
      </c>
      <c r="I5810" s="26">
        <f t="shared" si="225"/>
        <v>0.25819888974716099</v>
      </c>
      <c r="J5810" s="26">
        <f t="shared" si="225"/>
        <v>0.77459666924148296</v>
      </c>
      <c r="K5810" s="26">
        <f t="shared" si="225"/>
        <v>0.25819888974716099</v>
      </c>
      <c r="L5810" s="26">
        <f t="shared" si="225"/>
        <v>0</v>
      </c>
      <c r="M5810" s="27">
        <f t="shared" si="226"/>
        <v>0.32274861218395123</v>
      </c>
    </row>
    <row r="5811" spans="1:13" x14ac:dyDescent="0.25">
      <c r="A5811" s="28">
        <v>5810</v>
      </c>
      <c r="B5811" s="10" t="s">
        <v>9570</v>
      </c>
      <c r="C5811" s="11" t="s">
        <v>9528</v>
      </c>
      <c r="D5811" s="11" t="s">
        <v>6625</v>
      </c>
      <c r="E5811" s="11">
        <v>-0.89442719099991597</v>
      </c>
      <c r="F5811" s="11">
        <v>-0.25819888974716099</v>
      </c>
      <c r="G5811" s="11">
        <v>-0.25819888974716099</v>
      </c>
      <c r="H5811" s="11">
        <v>0.73786478737262196</v>
      </c>
      <c r="I5811" s="26">
        <f t="shared" si="225"/>
        <v>0.89442719099991597</v>
      </c>
      <c r="J5811" s="26">
        <f t="shared" si="225"/>
        <v>0.25819888974716099</v>
      </c>
      <c r="K5811" s="26">
        <f t="shared" si="225"/>
        <v>0.25819888974716099</v>
      </c>
      <c r="L5811" s="26">
        <f t="shared" si="225"/>
        <v>0.73786478737262196</v>
      </c>
      <c r="M5811" s="27">
        <f t="shared" si="226"/>
        <v>0.537172439466715</v>
      </c>
    </row>
    <row r="5812" spans="1:13" x14ac:dyDescent="0.25">
      <c r="A5812" s="28">
        <v>5811</v>
      </c>
      <c r="B5812" s="10" t="s">
        <v>9571</v>
      </c>
      <c r="C5812" s="11" t="s">
        <v>9528</v>
      </c>
      <c r="D5812" s="11" t="s">
        <v>6625</v>
      </c>
      <c r="E5812" s="11">
        <v>0.105409255338946</v>
      </c>
      <c r="F5812" s="11">
        <v>0</v>
      </c>
      <c r="G5812" s="11">
        <v>0</v>
      </c>
      <c r="H5812" s="11">
        <v>-0.77459666924148296</v>
      </c>
      <c r="I5812" s="26">
        <f t="shared" si="225"/>
        <v>0.105409255338946</v>
      </c>
      <c r="J5812" s="26">
        <f t="shared" si="225"/>
        <v>0</v>
      </c>
      <c r="K5812" s="26">
        <f t="shared" si="225"/>
        <v>0</v>
      </c>
      <c r="L5812" s="26">
        <f t="shared" si="225"/>
        <v>0.77459666924148296</v>
      </c>
      <c r="M5812" s="27">
        <f t="shared" si="226"/>
        <v>0.22000148114510723</v>
      </c>
    </row>
    <row r="5813" spans="1:13" x14ac:dyDescent="0.25">
      <c r="A5813" s="28">
        <v>5812</v>
      </c>
      <c r="B5813" s="10" t="s">
        <v>9572</v>
      </c>
      <c r="C5813" s="11" t="s">
        <v>9528</v>
      </c>
      <c r="D5813" s="11" t="s">
        <v>6625</v>
      </c>
      <c r="E5813" s="11">
        <v>0.89442719099991597</v>
      </c>
      <c r="F5813" s="11">
        <v>0</v>
      </c>
      <c r="G5813" s="11">
        <v>0</v>
      </c>
      <c r="H5813" s="11">
        <v>-0.25819888974716099</v>
      </c>
      <c r="I5813" s="26">
        <f t="shared" si="225"/>
        <v>0.89442719099991597</v>
      </c>
      <c r="J5813" s="26">
        <f t="shared" si="225"/>
        <v>0</v>
      </c>
      <c r="K5813" s="26">
        <f t="shared" si="225"/>
        <v>0</v>
      </c>
      <c r="L5813" s="26">
        <f t="shared" si="225"/>
        <v>0.25819888974716099</v>
      </c>
      <c r="M5813" s="27">
        <f t="shared" si="226"/>
        <v>0.28815652018676924</v>
      </c>
    </row>
    <row r="5814" spans="1:13" x14ac:dyDescent="0.25">
      <c r="A5814" s="28">
        <v>5813</v>
      </c>
      <c r="B5814" s="10" t="s">
        <v>9573</v>
      </c>
      <c r="C5814" s="11" t="s">
        <v>9528</v>
      </c>
      <c r="D5814" s="11" t="s">
        <v>6625</v>
      </c>
      <c r="E5814" s="11">
        <v>0</v>
      </c>
      <c r="F5814" s="11">
        <v>0</v>
      </c>
      <c r="G5814" s="11">
        <v>-0.25819888974716099</v>
      </c>
      <c r="H5814" s="11">
        <v>0</v>
      </c>
      <c r="I5814" s="26">
        <f t="shared" si="225"/>
        <v>0</v>
      </c>
      <c r="J5814" s="26">
        <f t="shared" si="225"/>
        <v>0</v>
      </c>
      <c r="K5814" s="26">
        <f t="shared" si="225"/>
        <v>0.25819888974716099</v>
      </c>
      <c r="L5814" s="26">
        <f t="shared" si="225"/>
        <v>0</v>
      </c>
      <c r="M5814" s="27">
        <f t="shared" si="226"/>
        <v>6.4549722436790247E-2</v>
      </c>
    </row>
    <row r="5815" spans="1:13" x14ac:dyDescent="0.25">
      <c r="A5815" s="28">
        <v>5814</v>
      </c>
      <c r="B5815" s="10" t="s">
        <v>9574</v>
      </c>
      <c r="C5815" s="11" t="s">
        <v>9528</v>
      </c>
      <c r="D5815" s="11" t="s">
        <v>6625</v>
      </c>
      <c r="E5815" s="11">
        <v>0</v>
      </c>
      <c r="F5815" s="11">
        <v>0</v>
      </c>
      <c r="G5815" s="11">
        <v>-0.77459666924148296</v>
      </c>
      <c r="H5815" s="11">
        <v>0</v>
      </c>
      <c r="I5815" s="26">
        <f t="shared" si="225"/>
        <v>0</v>
      </c>
      <c r="J5815" s="26">
        <f t="shared" si="225"/>
        <v>0</v>
      </c>
      <c r="K5815" s="26">
        <f t="shared" si="225"/>
        <v>0.77459666924148296</v>
      </c>
      <c r="L5815" s="26">
        <f t="shared" si="225"/>
        <v>0</v>
      </c>
      <c r="M5815" s="27">
        <f t="shared" si="226"/>
        <v>0.19364916731037074</v>
      </c>
    </row>
    <row r="5816" spans="1:13" x14ac:dyDescent="0.25">
      <c r="A5816" s="28">
        <v>5815</v>
      </c>
      <c r="B5816" s="10" t="s">
        <v>9575</v>
      </c>
      <c r="C5816" s="11" t="s">
        <v>9528</v>
      </c>
      <c r="D5816" s="11" t="s">
        <v>6625</v>
      </c>
      <c r="E5816" s="11">
        <v>0</v>
      </c>
      <c r="F5816" s="11">
        <v>0</v>
      </c>
      <c r="G5816" s="11">
        <v>0</v>
      </c>
      <c r="H5816" s="11">
        <v>0</v>
      </c>
      <c r="I5816" s="26">
        <f t="shared" si="225"/>
        <v>0</v>
      </c>
      <c r="J5816" s="26">
        <f t="shared" si="225"/>
        <v>0</v>
      </c>
      <c r="K5816" s="26">
        <f t="shared" si="225"/>
        <v>0</v>
      </c>
      <c r="L5816" s="26">
        <f t="shared" si="225"/>
        <v>0</v>
      </c>
      <c r="M5816" s="27">
        <f t="shared" si="226"/>
        <v>0</v>
      </c>
    </row>
    <row r="5817" spans="1:13" x14ac:dyDescent="0.25">
      <c r="A5817" s="28">
        <v>5816</v>
      </c>
      <c r="B5817" s="10" t="s">
        <v>9576</v>
      </c>
      <c r="C5817" s="11" t="s">
        <v>9528</v>
      </c>
      <c r="D5817" s="11" t="s">
        <v>6625</v>
      </c>
      <c r="E5817" s="11">
        <v>0</v>
      </c>
      <c r="F5817" s="11">
        <v>0.77459666924148296</v>
      </c>
      <c r="G5817" s="11">
        <v>-0.25819888974716099</v>
      </c>
      <c r="H5817" s="11">
        <v>-0.25819888974716099</v>
      </c>
      <c r="I5817" s="26">
        <f t="shared" si="225"/>
        <v>0</v>
      </c>
      <c r="J5817" s="26">
        <f t="shared" si="225"/>
        <v>0.77459666924148296</v>
      </c>
      <c r="K5817" s="26">
        <f t="shared" si="225"/>
        <v>0.25819888974716099</v>
      </c>
      <c r="L5817" s="26">
        <f t="shared" si="225"/>
        <v>0.25819888974716099</v>
      </c>
      <c r="M5817" s="27">
        <f t="shared" si="226"/>
        <v>0.32274861218395123</v>
      </c>
    </row>
    <row r="5818" spans="1:13" x14ac:dyDescent="0.25">
      <c r="A5818" s="28">
        <v>5817</v>
      </c>
      <c r="B5818" s="10" t="s">
        <v>9577</v>
      </c>
      <c r="C5818" s="11" t="s">
        <v>9528</v>
      </c>
      <c r="D5818" s="11" t="s">
        <v>6625</v>
      </c>
      <c r="E5818" s="11">
        <v>0</v>
      </c>
      <c r="F5818" s="11">
        <v>-0.77459666924148296</v>
      </c>
      <c r="G5818" s="11">
        <v>-0.316227766016838</v>
      </c>
      <c r="H5818" s="11">
        <v>0.25819888974716099</v>
      </c>
      <c r="I5818" s="26">
        <f t="shared" si="225"/>
        <v>0</v>
      </c>
      <c r="J5818" s="26">
        <f t="shared" si="225"/>
        <v>0.77459666924148296</v>
      </c>
      <c r="K5818" s="26">
        <f t="shared" si="225"/>
        <v>0.316227766016838</v>
      </c>
      <c r="L5818" s="26">
        <f t="shared" si="225"/>
        <v>0.25819888974716099</v>
      </c>
      <c r="M5818" s="27">
        <f t="shared" si="226"/>
        <v>0.33725583125137049</v>
      </c>
    </row>
    <row r="5819" spans="1:13" x14ac:dyDescent="0.25">
      <c r="A5819" s="28">
        <v>5818</v>
      </c>
      <c r="B5819" s="10" t="s">
        <v>9578</v>
      </c>
      <c r="C5819" s="11" t="s">
        <v>9528</v>
      </c>
      <c r="D5819" s="11" t="s">
        <v>6625</v>
      </c>
      <c r="E5819" s="11">
        <v>0</v>
      </c>
      <c r="F5819" s="11">
        <v>0</v>
      </c>
      <c r="G5819" s="11">
        <v>0</v>
      </c>
      <c r="H5819" s="11">
        <v>0</v>
      </c>
      <c r="I5819" s="26">
        <f t="shared" si="225"/>
        <v>0</v>
      </c>
      <c r="J5819" s="26">
        <f t="shared" si="225"/>
        <v>0</v>
      </c>
      <c r="K5819" s="26">
        <f t="shared" si="225"/>
        <v>0</v>
      </c>
      <c r="L5819" s="26">
        <f t="shared" si="225"/>
        <v>0</v>
      </c>
      <c r="M5819" s="27">
        <f t="shared" si="226"/>
        <v>0</v>
      </c>
    </row>
    <row r="5820" spans="1:13" x14ac:dyDescent="0.25">
      <c r="A5820" s="28">
        <v>5819</v>
      </c>
      <c r="B5820" s="10" t="s">
        <v>9579</v>
      </c>
      <c r="C5820" s="11" t="s">
        <v>9528</v>
      </c>
      <c r="D5820" s="11" t="s">
        <v>6625</v>
      </c>
      <c r="E5820" s="11">
        <v>0.21081851067789201</v>
      </c>
      <c r="F5820" s="11">
        <v>0.77459666924148296</v>
      </c>
      <c r="G5820" s="11">
        <v>-0.77459666924148296</v>
      </c>
      <c r="H5820" s="11">
        <v>0.94868329805051399</v>
      </c>
      <c r="I5820" s="26">
        <f t="shared" si="225"/>
        <v>0.21081851067789201</v>
      </c>
      <c r="J5820" s="26">
        <f t="shared" si="225"/>
        <v>0.77459666924148296</v>
      </c>
      <c r="K5820" s="26">
        <f t="shared" si="225"/>
        <v>0.77459666924148296</v>
      </c>
      <c r="L5820" s="26">
        <f t="shared" si="225"/>
        <v>0.94868329805051399</v>
      </c>
      <c r="M5820" s="27">
        <f t="shared" si="226"/>
        <v>0.67717378680284301</v>
      </c>
    </row>
    <row r="5821" spans="1:13" x14ac:dyDescent="0.25">
      <c r="A5821" s="28">
        <v>5820</v>
      </c>
      <c r="B5821" s="10" t="s">
        <v>9580</v>
      </c>
      <c r="C5821" s="11" t="s">
        <v>9528</v>
      </c>
      <c r="D5821" s="11" t="s">
        <v>6625</v>
      </c>
      <c r="E5821" s="11">
        <v>0.89442719099991597</v>
      </c>
      <c r="F5821" s="11">
        <v>-0.316227766016838</v>
      </c>
      <c r="G5821" s="11">
        <v>0.94868329805051399</v>
      </c>
      <c r="H5821" s="11">
        <v>-0.316227766016838</v>
      </c>
      <c r="I5821" s="26">
        <f t="shared" si="225"/>
        <v>0.89442719099991597</v>
      </c>
      <c r="J5821" s="26">
        <f t="shared" si="225"/>
        <v>0.316227766016838</v>
      </c>
      <c r="K5821" s="26">
        <f t="shared" si="225"/>
        <v>0.94868329805051399</v>
      </c>
      <c r="L5821" s="26">
        <f t="shared" si="225"/>
        <v>0.316227766016838</v>
      </c>
      <c r="M5821" s="27">
        <f t="shared" si="226"/>
        <v>0.61889150527102643</v>
      </c>
    </row>
    <row r="5822" spans="1:13" x14ac:dyDescent="0.25">
      <c r="A5822" s="28">
        <v>5821</v>
      </c>
      <c r="B5822" s="10" t="s">
        <v>9581</v>
      </c>
      <c r="C5822" s="11" t="s">
        <v>9528</v>
      </c>
      <c r="D5822" s="11" t="s">
        <v>6625</v>
      </c>
      <c r="E5822" s="11">
        <v>-0.63245553203367599</v>
      </c>
      <c r="F5822" s="11">
        <v>0</v>
      </c>
      <c r="G5822" s="11">
        <v>0</v>
      </c>
      <c r="H5822" s="11">
        <v>-0.73786478737262196</v>
      </c>
      <c r="I5822" s="26">
        <f t="shared" si="225"/>
        <v>0.63245553203367599</v>
      </c>
      <c r="J5822" s="26">
        <f t="shared" si="225"/>
        <v>0</v>
      </c>
      <c r="K5822" s="26">
        <f t="shared" si="225"/>
        <v>0</v>
      </c>
      <c r="L5822" s="26">
        <f t="shared" si="225"/>
        <v>0.73786478737262196</v>
      </c>
      <c r="M5822" s="27">
        <f t="shared" si="226"/>
        <v>0.34258007985157446</v>
      </c>
    </row>
    <row r="5823" spans="1:13" x14ac:dyDescent="0.25">
      <c r="A5823" s="28">
        <v>5822</v>
      </c>
      <c r="B5823" s="10" t="s">
        <v>9582</v>
      </c>
      <c r="C5823" s="11" t="s">
        <v>9528</v>
      </c>
      <c r="D5823" s="11" t="s">
        <v>6625</v>
      </c>
      <c r="E5823" s="11">
        <v>0</v>
      </c>
      <c r="F5823" s="11">
        <v>0</v>
      </c>
      <c r="G5823" s="11">
        <v>0</v>
      </c>
      <c r="H5823" s="11">
        <v>0</v>
      </c>
      <c r="I5823" s="26">
        <f t="shared" si="225"/>
        <v>0</v>
      </c>
      <c r="J5823" s="26">
        <f t="shared" si="225"/>
        <v>0</v>
      </c>
      <c r="K5823" s="26">
        <f t="shared" si="225"/>
        <v>0</v>
      </c>
      <c r="L5823" s="26">
        <f t="shared" si="225"/>
        <v>0</v>
      </c>
      <c r="M5823" s="27">
        <f t="shared" si="226"/>
        <v>0</v>
      </c>
    </row>
    <row r="5824" spans="1:13" x14ac:dyDescent="0.25">
      <c r="A5824" s="28">
        <v>5823</v>
      </c>
      <c r="B5824" s="10" t="s">
        <v>9583</v>
      </c>
      <c r="C5824" s="11" t="s">
        <v>9528</v>
      </c>
      <c r="D5824" s="11" t="s">
        <v>6625</v>
      </c>
      <c r="E5824" s="11">
        <v>0</v>
      </c>
      <c r="F5824" s="11">
        <v>0</v>
      </c>
      <c r="G5824" s="11">
        <v>0</v>
      </c>
      <c r="H5824" s="11">
        <v>0</v>
      </c>
      <c r="I5824" s="26">
        <f t="shared" si="225"/>
        <v>0</v>
      </c>
      <c r="J5824" s="26">
        <f t="shared" si="225"/>
        <v>0</v>
      </c>
      <c r="K5824" s="26">
        <f t="shared" si="225"/>
        <v>0</v>
      </c>
      <c r="L5824" s="26">
        <f t="shared" si="225"/>
        <v>0</v>
      </c>
      <c r="M5824" s="27">
        <f t="shared" si="226"/>
        <v>0</v>
      </c>
    </row>
    <row r="5825" spans="1:13" x14ac:dyDescent="0.25">
      <c r="A5825" s="28">
        <v>5824</v>
      </c>
      <c r="B5825" s="10" t="s">
        <v>9584</v>
      </c>
      <c r="C5825" s="11" t="s">
        <v>9528</v>
      </c>
      <c r="D5825" s="11" t="s">
        <v>6625</v>
      </c>
      <c r="E5825" s="11">
        <v>0</v>
      </c>
      <c r="F5825" s="11">
        <v>-0.21081851067789201</v>
      </c>
      <c r="G5825" s="11">
        <v>0</v>
      </c>
      <c r="H5825" s="11">
        <v>-0.25819888974716099</v>
      </c>
      <c r="I5825" s="26">
        <f t="shared" si="225"/>
        <v>0</v>
      </c>
      <c r="J5825" s="26">
        <f t="shared" si="225"/>
        <v>0.21081851067789201</v>
      </c>
      <c r="K5825" s="26">
        <f t="shared" si="225"/>
        <v>0</v>
      </c>
      <c r="L5825" s="26">
        <f t="shared" ref="L5825:L5888" si="227">ABS(H5825)</f>
        <v>0.25819888974716099</v>
      </c>
      <c r="M5825" s="27">
        <f t="shared" si="226"/>
        <v>0.11725435010626326</v>
      </c>
    </row>
    <row r="5826" spans="1:13" x14ac:dyDescent="0.25">
      <c r="A5826" s="28">
        <v>5825</v>
      </c>
      <c r="B5826" s="10" t="s">
        <v>9585</v>
      </c>
      <c r="C5826" s="11" t="s">
        <v>9528</v>
      </c>
      <c r="D5826" s="11" t="s">
        <v>6625</v>
      </c>
      <c r="E5826" s="11">
        <v>0</v>
      </c>
      <c r="F5826" s="11">
        <v>0</v>
      </c>
      <c r="G5826" s="11">
        <v>0</v>
      </c>
      <c r="H5826" s="11">
        <v>0</v>
      </c>
      <c r="I5826" s="26">
        <f t="shared" ref="I5826:L5889" si="228">ABS(E5826)</f>
        <v>0</v>
      </c>
      <c r="J5826" s="26">
        <f t="shared" si="228"/>
        <v>0</v>
      </c>
      <c r="K5826" s="26">
        <f t="shared" si="228"/>
        <v>0</v>
      </c>
      <c r="L5826" s="26">
        <f t="shared" si="227"/>
        <v>0</v>
      </c>
      <c r="M5826" s="27">
        <f t="shared" si="226"/>
        <v>0</v>
      </c>
    </row>
    <row r="5827" spans="1:13" x14ac:dyDescent="0.25">
      <c r="A5827" s="28">
        <v>5826</v>
      </c>
      <c r="B5827" s="10" t="s">
        <v>9586</v>
      </c>
      <c r="C5827" s="11" t="s">
        <v>9528</v>
      </c>
      <c r="D5827" s="11" t="s">
        <v>6625</v>
      </c>
      <c r="E5827" s="11">
        <v>0</v>
      </c>
      <c r="F5827" s="11">
        <v>0</v>
      </c>
      <c r="G5827" s="11">
        <v>-0.25819888974716099</v>
      </c>
      <c r="H5827" s="11">
        <v>0</v>
      </c>
      <c r="I5827" s="26">
        <f t="shared" si="228"/>
        <v>0</v>
      </c>
      <c r="J5827" s="26">
        <f t="shared" si="228"/>
        <v>0</v>
      </c>
      <c r="K5827" s="26">
        <f t="shared" si="228"/>
        <v>0.25819888974716099</v>
      </c>
      <c r="L5827" s="26">
        <f t="shared" si="227"/>
        <v>0</v>
      </c>
      <c r="M5827" s="27">
        <f t="shared" ref="M5827:M5890" si="229">AVERAGE(I5827:L5827)</f>
        <v>6.4549722436790247E-2</v>
      </c>
    </row>
    <row r="5828" spans="1:13" x14ac:dyDescent="0.25">
      <c r="A5828" s="28">
        <v>5827</v>
      </c>
      <c r="B5828" s="10" t="s">
        <v>9587</v>
      </c>
      <c r="C5828" s="11" t="s">
        <v>9588</v>
      </c>
      <c r="D5828" s="11" t="s">
        <v>6625</v>
      </c>
      <c r="E5828" s="11">
        <v>0</v>
      </c>
      <c r="F5828" s="11">
        <v>0.25819888974716099</v>
      </c>
      <c r="G5828" s="11">
        <v>0</v>
      </c>
      <c r="H5828" s="11">
        <v>-0.25819888974716099</v>
      </c>
      <c r="I5828" s="26">
        <f t="shared" si="228"/>
        <v>0</v>
      </c>
      <c r="J5828" s="26">
        <f t="shared" si="228"/>
        <v>0.25819888974716099</v>
      </c>
      <c r="K5828" s="26">
        <f t="shared" si="228"/>
        <v>0</v>
      </c>
      <c r="L5828" s="26">
        <f t="shared" si="227"/>
        <v>0.25819888974716099</v>
      </c>
      <c r="M5828" s="27">
        <f t="shared" si="229"/>
        <v>0.12909944487358049</v>
      </c>
    </row>
    <row r="5829" spans="1:13" x14ac:dyDescent="0.25">
      <c r="A5829" s="28">
        <v>5828</v>
      </c>
      <c r="B5829" s="10" t="s">
        <v>9589</v>
      </c>
      <c r="C5829" s="11" t="s">
        <v>9588</v>
      </c>
      <c r="D5829" s="11" t="s">
        <v>6625</v>
      </c>
      <c r="E5829" s="11">
        <v>0</v>
      </c>
      <c r="F5829" s="11">
        <v>0</v>
      </c>
      <c r="G5829" s="11">
        <v>0</v>
      </c>
      <c r="H5829" s="11">
        <v>0</v>
      </c>
      <c r="I5829" s="26">
        <f t="shared" si="228"/>
        <v>0</v>
      </c>
      <c r="J5829" s="26">
        <f t="shared" si="228"/>
        <v>0</v>
      </c>
      <c r="K5829" s="26">
        <f t="shared" si="228"/>
        <v>0</v>
      </c>
      <c r="L5829" s="26">
        <f t="shared" si="227"/>
        <v>0</v>
      </c>
      <c r="M5829" s="27">
        <f t="shared" si="229"/>
        <v>0</v>
      </c>
    </row>
    <row r="5830" spans="1:13" x14ac:dyDescent="0.25">
      <c r="A5830" s="28">
        <v>5829</v>
      </c>
      <c r="B5830" s="10" t="s">
        <v>9590</v>
      </c>
      <c r="C5830" s="11" t="s">
        <v>9588</v>
      </c>
      <c r="D5830" s="11" t="s">
        <v>6625</v>
      </c>
      <c r="E5830" s="11">
        <v>0</v>
      </c>
      <c r="F5830" s="11">
        <v>0</v>
      </c>
      <c r="G5830" s="11">
        <v>0</v>
      </c>
      <c r="H5830" s="11">
        <v>0</v>
      </c>
      <c r="I5830" s="26">
        <f t="shared" si="228"/>
        <v>0</v>
      </c>
      <c r="J5830" s="26">
        <f t="shared" si="228"/>
        <v>0</v>
      </c>
      <c r="K5830" s="26">
        <f t="shared" si="228"/>
        <v>0</v>
      </c>
      <c r="L5830" s="26">
        <f t="shared" si="227"/>
        <v>0</v>
      </c>
      <c r="M5830" s="27">
        <f t="shared" si="229"/>
        <v>0</v>
      </c>
    </row>
    <row r="5831" spans="1:13" x14ac:dyDescent="0.25">
      <c r="A5831" s="28">
        <v>5830</v>
      </c>
      <c r="B5831" s="10" t="s">
        <v>9591</v>
      </c>
      <c r="C5831" s="11" t="s">
        <v>9588</v>
      </c>
      <c r="D5831" s="11" t="s">
        <v>6625</v>
      </c>
      <c r="E5831" s="11">
        <v>0</v>
      </c>
      <c r="F5831" s="11">
        <v>-0.25819888974716099</v>
      </c>
      <c r="G5831" s="11">
        <v>-0.77459666924148296</v>
      </c>
      <c r="H5831" s="11">
        <v>0.77459666924148296</v>
      </c>
      <c r="I5831" s="26">
        <f t="shared" si="228"/>
        <v>0</v>
      </c>
      <c r="J5831" s="26">
        <f t="shared" si="228"/>
        <v>0.25819888974716099</v>
      </c>
      <c r="K5831" s="26">
        <f t="shared" si="228"/>
        <v>0.77459666924148296</v>
      </c>
      <c r="L5831" s="26">
        <f t="shared" si="227"/>
        <v>0.77459666924148296</v>
      </c>
      <c r="M5831" s="27">
        <f t="shared" si="229"/>
        <v>0.45184805705753173</v>
      </c>
    </row>
    <row r="5832" spans="1:13" x14ac:dyDescent="0.25">
      <c r="A5832" s="28">
        <v>5831</v>
      </c>
      <c r="B5832" s="10" t="s">
        <v>9592</v>
      </c>
      <c r="C5832" s="11" t="s">
        <v>9588</v>
      </c>
      <c r="D5832" s="11" t="s">
        <v>6625</v>
      </c>
      <c r="E5832" s="11">
        <v>0</v>
      </c>
      <c r="F5832" s="11">
        <v>0</v>
      </c>
      <c r="G5832" s="11">
        <v>0</v>
      </c>
      <c r="H5832" s="11">
        <v>0</v>
      </c>
      <c r="I5832" s="26">
        <f t="shared" si="228"/>
        <v>0</v>
      </c>
      <c r="J5832" s="26">
        <f t="shared" si="228"/>
        <v>0</v>
      </c>
      <c r="K5832" s="26">
        <f t="shared" si="228"/>
        <v>0</v>
      </c>
      <c r="L5832" s="26">
        <f t="shared" si="227"/>
        <v>0</v>
      </c>
      <c r="M5832" s="27">
        <f t="shared" si="229"/>
        <v>0</v>
      </c>
    </row>
    <row r="5833" spans="1:13" x14ac:dyDescent="0.25">
      <c r="A5833" s="28">
        <v>5832</v>
      </c>
      <c r="B5833" s="10" t="s">
        <v>9593</v>
      </c>
      <c r="C5833" s="11" t="s">
        <v>9528</v>
      </c>
      <c r="D5833" s="11" t="s">
        <v>6625</v>
      </c>
      <c r="E5833" s="11">
        <v>0</v>
      </c>
      <c r="F5833" s="11">
        <v>0</v>
      </c>
      <c r="G5833" s="11">
        <v>-0.25819888974716099</v>
      </c>
      <c r="H5833" s="11">
        <v>0</v>
      </c>
      <c r="I5833" s="26">
        <f t="shared" si="228"/>
        <v>0</v>
      </c>
      <c r="J5833" s="26">
        <f t="shared" si="228"/>
        <v>0</v>
      </c>
      <c r="K5833" s="26">
        <f t="shared" si="228"/>
        <v>0.25819888974716099</v>
      </c>
      <c r="L5833" s="26">
        <f t="shared" si="227"/>
        <v>0</v>
      </c>
      <c r="M5833" s="27">
        <f t="shared" si="229"/>
        <v>6.4549722436790247E-2</v>
      </c>
    </row>
    <row r="5834" spans="1:13" x14ac:dyDescent="0.25">
      <c r="A5834" s="28">
        <v>5833</v>
      </c>
      <c r="B5834" s="10" t="s">
        <v>9594</v>
      </c>
      <c r="C5834" s="11" t="s">
        <v>9528</v>
      </c>
      <c r="D5834" s="11" t="s">
        <v>6625</v>
      </c>
      <c r="E5834" s="11">
        <v>0.105409255338946</v>
      </c>
      <c r="F5834" s="11">
        <v>0.94868329805051399</v>
      </c>
      <c r="G5834" s="11">
        <v>0.77459666924148296</v>
      </c>
      <c r="H5834" s="11">
        <v>0.63245553203367599</v>
      </c>
      <c r="I5834" s="26">
        <f t="shared" si="228"/>
        <v>0.105409255338946</v>
      </c>
      <c r="J5834" s="26">
        <f t="shared" si="228"/>
        <v>0.94868329805051399</v>
      </c>
      <c r="K5834" s="26">
        <f t="shared" si="228"/>
        <v>0.77459666924148296</v>
      </c>
      <c r="L5834" s="26">
        <f t="shared" si="227"/>
        <v>0.63245553203367599</v>
      </c>
      <c r="M5834" s="27">
        <f t="shared" si="229"/>
        <v>0.6152861886661547</v>
      </c>
    </row>
    <row r="5835" spans="1:13" x14ac:dyDescent="0.25">
      <c r="A5835" s="28">
        <v>5834</v>
      </c>
      <c r="B5835" s="10" t="s">
        <v>9595</v>
      </c>
      <c r="C5835" s="11" t="s">
        <v>9528</v>
      </c>
      <c r="D5835" s="11" t="s">
        <v>6625</v>
      </c>
      <c r="E5835" s="11">
        <v>-0.77459666924148296</v>
      </c>
      <c r="F5835" s="11">
        <v>-0.94868329805051399</v>
      </c>
      <c r="G5835" s="11">
        <v>-0.21081851067789201</v>
      </c>
      <c r="H5835" s="11">
        <v>-0.77459666924148296</v>
      </c>
      <c r="I5835" s="26">
        <f t="shared" si="228"/>
        <v>0.77459666924148296</v>
      </c>
      <c r="J5835" s="26">
        <f t="shared" si="228"/>
        <v>0.94868329805051399</v>
      </c>
      <c r="K5835" s="26">
        <f t="shared" si="228"/>
        <v>0.21081851067789201</v>
      </c>
      <c r="L5835" s="26">
        <f t="shared" si="227"/>
        <v>0.77459666924148296</v>
      </c>
      <c r="M5835" s="27">
        <f t="shared" si="229"/>
        <v>0.6771737868028429</v>
      </c>
    </row>
    <row r="5836" spans="1:13" x14ac:dyDescent="0.25">
      <c r="A5836" s="28">
        <v>5835</v>
      </c>
      <c r="B5836" s="10" t="s">
        <v>9596</v>
      </c>
      <c r="C5836" s="11" t="s">
        <v>9528</v>
      </c>
      <c r="D5836" s="11" t="s">
        <v>6625</v>
      </c>
      <c r="E5836" s="11">
        <v>0</v>
      </c>
      <c r="F5836" s="11">
        <v>0</v>
      </c>
      <c r="G5836" s="11">
        <v>0</v>
      </c>
      <c r="H5836" s="11">
        <v>0</v>
      </c>
      <c r="I5836" s="26">
        <f t="shared" si="228"/>
        <v>0</v>
      </c>
      <c r="J5836" s="26">
        <f t="shared" si="228"/>
        <v>0</v>
      </c>
      <c r="K5836" s="26">
        <f t="shared" si="228"/>
        <v>0</v>
      </c>
      <c r="L5836" s="26">
        <f t="shared" si="227"/>
        <v>0</v>
      </c>
      <c r="M5836" s="27">
        <f t="shared" si="229"/>
        <v>0</v>
      </c>
    </row>
    <row r="5837" spans="1:13" x14ac:dyDescent="0.25">
      <c r="A5837" s="28">
        <v>5836</v>
      </c>
      <c r="B5837" s="10" t="s">
        <v>9597</v>
      </c>
      <c r="C5837" s="11" t="s">
        <v>9528</v>
      </c>
      <c r="D5837" s="11" t="s">
        <v>6625</v>
      </c>
      <c r="E5837" s="11">
        <v>-0.105409255338946</v>
      </c>
      <c r="F5837" s="11">
        <v>0.44721359549995798</v>
      </c>
      <c r="G5837" s="11">
        <v>-0.25819888974716099</v>
      </c>
      <c r="H5837" s="11">
        <v>0.77459666924148296</v>
      </c>
      <c r="I5837" s="26">
        <f t="shared" si="228"/>
        <v>0.105409255338946</v>
      </c>
      <c r="J5837" s="26">
        <f t="shared" si="228"/>
        <v>0.44721359549995798</v>
      </c>
      <c r="K5837" s="26">
        <f t="shared" si="228"/>
        <v>0.25819888974716099</v>
      </c>
      <c r="L5837" s="26">
        <f t="shared" si="227"/>
        <v>0.77459666924148296</v>
      </c>
      <c r="M5837" s="27">
        <f t="shared" si="229"/>
        <v>0.39635460245688697</v>
      </c>
    </row>
    <row r="5838" spans="1:13" x14ac:dyDescent="0.25">
      <c r="A5838" s="28">
        <v>5837</v>
      </c>
      <c r="B5838" s="10" t="s">
        <v>9598</v>
      </c>
      <c r="C5838" s="11" t="s">
        <v>9528</v>
      </c>
      <c r="D5838" s="11" t="s">
        <v>6625</v>
      </c>
      <c r="E5838" s="11">
        <v>-0.316227766016838</v>
      </c>
      <c r="F5838" s="11">
        <v>-0.21081851067789201</v>
      </c>
      <c r="G5838" s="11">
        <v>-0.25819888974716099</v>
      </c>
      <c r="H5838" s="11">
        <v>0.316227766016838</v>
      </c>
      <c r="I5838" s="26">
        <f t="shared" si="228"/>
        <v>0.316227766016838</v>
      </c>
      <c r="J5838" s="26">
        <f t="shared" si="228"/>
        <v>0.21081851067789201</v>
      </c>
      <c r="K5838" s="26">
        <f t="shared" si="228"/>
        <v>0.25819888974716099</v>
      </c>
      <c r="L5838" s="26">
        <f t="shared" si="227"/>
        <v>0.316227766016838</v>
      </c>
      <c r="M5838" s="27">
        <f t="shared" si="229"/>
        <v>0.27536823311468228</v>
      </c>
    </row>
    <row r="5839" spans="1:13" x14ac:dyDescent="0.25">
      <c r="A5839" s="28">
        <v>5838</v>
      </c>
      <c r="B5839" s="10" t="s">
        <v>9599</v>
      </c>
      <c r="C5839" s="11" t="s">
        <v>9528</v>
      </c>
      <c r="D5839" s="11" t="s">
        <v>6625</v>
      </c>
      <c r="E5839" s="11">
        <v>0</v>
      </c>
      <c r="F5839" s="11">
        <v>0</v>
      </c>
      <c r="G5839" s="11">
        <v>0</v>
      </c>
      <c r="H5839" s="11">
        <v>0</v>
      </c>
      <c r="I5839" s="26">
        <f t="shared" si="228"/>
        <v>0</v>
      </c>
      <c r="J5839" s="26">
        <f t="shared" si="228"/>
        <v>0</v>
      </c>
      <c r="K5839" s="26">
        <f t="shared" si="228"/>
        <v>0</v>
      </c>
      <c r="L5839" s="26">
        <f t="shared" si="227"/>
        <v>0</v>
      </c>
      <c r="M5839" s="27">
        <f t="shared" si="229"/>
        <v>0</v>
      </c>
    </row>
    <row r="5840" spans="1:13" x14ac:dyDescent="0.25">
      <c r="A5840" s="28">
        <v>5839</v>
      </c>
      <c r="B5840" s="10" t="s">
        <v>9600</v>
      </c>
      <c r="C5840" s="11" t="s">
        <v>9528</v>
      </c>
      <c r="D5840" s="11" t="s">
        <v>6625</v>
      </c>
      <c r="E5840" s="11">
        <v>-0.2</v>
      </c>
      <c r="F5840" s="11">
        <v>-0.105409255338946</v>
      </c>
      <c r="G5840" s="11">
        <v>-0.77459666924148296</v>
      </c>
      <c r="H5840" s="11">
        <v>0.73786478737262196</v>
      </c>
      <c r="I5840" s="26">
        <f t="shared" si="228"/>
        <v>0.2</v>
      </c>
      <c r="J5840" s="26">
        <f t="shared" si="228"/>
        <v>0.105409255338946</v>
      </c>
      <c r="K5840" s="26">
        <f t="shared" si="228"/>
        <v>0.77459666924148296</v>
      </c>
      <c r="L5840" s="26">
        <f t="shared" si="227"/>
        <v>0.73786478737262196</v>
      </c>
      <c r="M5840" s="27">
        <f t="shared" si="229"/>
        <v>0.45446767798826271</v>
      </c>
    </row>
    <row r="5841" spans="1:13" x14ac:dyDescent="0.25">
      <c r="A5841" s="28">
        <v>5840</v>
      </c>
      <c r="B5841" s="10" t="s">
        <v>9601</v>
      </c>
      <c r="C5841" s="11" t="s">
        <v>9528</v>
      </c>
      <c r="D5841" s="11" t="s">
        <v>6625</v>
      </c>
      <c r="E5841" s="11">
        <v>-0.316227766016838</v>
      </c>
      <c r="F5841" s="11">
        <v>0.316227766016838</v>
      </c>
      <c r="G5841" s="11">
        <v>0.63245553203367599</v>
      </c>
      <c r="H5841" s="11">
        <v>0</v>
      </c>
      <c r="I5841" s="26">
        <f t="shared" si="228"/>
        <v>0.316227766016838</v>
      </c>
      <c r="J5841" s="26">
        <f t="shared" si="228"/>
        <v>0.316227766016838</v>
      </c>
      <c r="K5841" s="26">
        <f t="shared" si="228"/>
        <v>0.63245553203367599</v>
      </c>
      <c r="L5841" s="26">
        <f t="shared" si="227"/>
        <v>0</v>
      </c>
      <c r="M5841" s="27">
        <f t="shared" si="229"/>
        <v>0.316227766016838</v>
      </c>
    </row>
    <row r="5842" spans="1:13" x14ac:dyDescent="0.25">
      <c r="A5842" s="28">
        <v>5841</v>
      </c>
      <c r="B5842" s="10" t="s">
        <v>9602</v>
      </c>
      <c r="C5842" s="11" t="s">
        <v>9528</v>
      </c>
      <c r="D5842" s="11" t="s">
        <v>6625</v>
      </c>
      <c r="E5842" s="11">
        <v>-0.4</v>
      </c>
      <c r="F5842" s="11">
        <v>-0.4</v>
      </c>
      <c r="G5842" s="11">
        <v>-0.4</v>
      </c>
      <c r="H5842" s="11">
        <v>0.2</v>
      </c>
      <c r="I5842" s="26">
        <f t="shared" si="228"/>
        <v>0.4</v>
      </c>
      <c r="J5842" s="26">
        <f t="shared" si="228"/>
        <v>0.4</v>
      </c>
      <c r="K5842" s="26">
        <f t="shared" si="228"/>
        <v>0.4</v>
      </c>
      <c r="L5842" s="26">
        <f t="shared" si="227"/>
        <v>0.2</v>
      </c>
      <c r="M5842" s="27">
        <f t="shared" si="229"/>
        <v>0.35000000000000003</v>
      </c>
    </row>
    <row r="5843" spans="1:13" x14ac:dyDescent="0.25">
      <c r="A5843" s="28">
        <v>5842</v>
      </c>
      <c r="B5843" s="10" t="s">
        <v>9603</v>
      </c>
      <c r="C5843" s="11" t="s">
        <v>9528</v>
      </c>
      <c r="D5843" s="11" t="s">
        <v>6625</v>
      </c>
      <c r="E5843" s="11">
        <v>0</v>
      </c>
      <c r="F5843" s="11">
        <v>0</v>
      </c>
      <c r="G5843" s="11">
        <v>0</v>
      </c>
      <c r="H5843" s="11">
        <v>0</v>
      </c>
      <c r="I5843" s="26">
        <f t="shared" si="228"/>
        <v>0</v>
      </c>
      <c r="J5843" s="26">
        <f t="shared" si="228"/>
        <v>0</v>
      </c>
      <c r="K5843" s="26">
        <f t="shared" si="228"/>
        <v>0</v>
      </c>
      <c r="L5843" s="26">
        <f t="shared" si="227"/>
        <v>0</v>
      </c>
      <c r="M5843" s="27">
        <f t="shared" si="229"/>
        <v>0</v>
      </c>
    </row>
    <row r="5844" spans="1:13" x14ac:dyDescent="0.25">
      <c r="A5844" s="28">
        <v>5843</v>
      </c>
      <c r="B5844" s="10" t="s">
        <v>9604</v>
      </c>
      <c r="C5844" s="11" t="s">
        <v>9528</v>
      </c>
      <c r="D5844" s="11" t="s">
        <v>6625</v>
      </c>
      <c r="E5844" s="11">
        <v>0.77459666924148296</v>
      </c>
      <c r="F5844" s="11">
        <v>0</v>
      </c>
      <c r="G5844" s="11">
        <v>0</v>
      </c>
      <c r="H5844" s="11">
        <v>-0.77459666924148296</v>
      </c>
      <c r="I5844" s="26">
        <f t="shared" si="228"/>
        <v>0.77459666924148296</v>
      </c>
      <c r="J5844" s="26">
        <f t="shared" si="228"/>
        <v>0</v>
      </c>
      <c r="K5844" s="26">
        <f t="shared" si="228"/>
        <v>0</v>
      </c>
      <c r="L5844" s="26">
        <f t="shared" si="227"/>
        <v>0.77459666924148296</v>
      </c>
      <c r="M5844" s="27">
        <f t="shared" si="229"/>
        <v>0.38729833462074148</v>
      </c>
    </row>
    <row r="5845" spans="1:13" x14ac:dyDescent="0.25">
      <c r="A5845" s="28">
        <v>5844</v>
      </c>
      <c r="B5845" s="10" t="s">
        <v>9605</v>
      </c>
      <c r="C5845" s="11" t="s">
        <v>9528</v>
      </c>
      <c r="D5845" s="11" t="s">
        <v>6625</v>
      </c>
      <c r="E5845" s="11">
        <v>0.77459666924148296</v>
      </c>
      <c r="F5845" s="11">
        <v>0.25819888974716099</v>
      </c>
      <c r="G5845" s="11">
        <v>-0.105409255338946</v>
      </c>
      <c r="H5845" s="11">
        <v>0</v>
      </c>
      <c r="I5845" s="26">
        <f t="shared" si="228"/>
        <v>0.77459666924148296</v>
      </c>
      <c r="J5845" s="26">
        <f t="shared" si="228"/>
        <v>0.25819888974716099</v>
      </c>
      <c r="K5845" s="26">
        <f t="shared" si="228"/>
        <v>0.105409255338946</v>
      </c>
      <c r="L5845" s="26">
        <f t="shared" si="227"/>
        <v>0</v>
      </c>
      <c r="M5845" s="27">
        <f t="shared" si="229"/>
        <v>0.2845512035818975</v>
      </c>
    </row>
    <row r="5846" spans="1:13" x14ac:dyDescent="0.25">
      <c r="A5846" s="28">
        <v>5845</v>
      </c>
      <c r="B5846" s="10" t="s">
        <v>9606</v>
      </c>
      <c r="C5846" s="11" t="s">
        <v>9528</v>
      </c>
      <c r="D5846" s="11" t="s">
        <v>6625</v>
      </c>
      <c r="E5846" s="11">
        <v>0.94868329805051399</v>
      </c>
      <c r="F5846" s="11">
        <v>0.8</v>
      </c>
      <c r="G5846" s="11">
        <v>0.77459666924148296</v>
      </c>
      <c r="H5846" s="11">
        <v>0</v>
      </c>
      <c r="I5846" s="26">
        <f t="shared" si="228"/>
        <v>0.94868329805051399</v>
      </c>
      <c r="J5846" s="26">
        <f t="shared" si="228"/>
        <v>0.8</v>
      </c>
      <c r="K5846" s="26">
        <f t="shared" si="228"/>
        <v>0.77459666924148296</v>
      </c>
      <c r="L5846" s="26">
        <f t="shared" si="227"/>
        <v>0</v>
      </c>
      <c r="M5846" s="27">
        <f t="shared" si="229"/>
        <v>0.6308199918229993</v>
      </c>
    </row>
    <row r="5847" spans="1:13" x14ac:dyDescent="0.25">
      <c r="A5847" s="28">
        <v>5846</v>
      </c>
      <c r="B5847" s="10" t="s">
        <v>9607</v>
      </c>
      <c r="C5847" s="11" t="s">
        <v>9528</v>
      </c>
      <c r="D5847" s="11" t="s">
        <v>6625</v>
      </c>
      <c r="E5847" s="11">
        <v>-0.25819888974716099</v>
      </c>
      <c r="F5847" s="11">
        <v>-0.73786478737262196</v>
      </c>
      <c r="G5847" s="11">
        <v>-0.21081851067789201</v>
      </c>
      <c r="H5847" s="11">
        <v>0.316227766016838</v>
      </c>
      <c r="I5847" s="26">
        <f t="shared" si="228"/>
        <v>0.25819888974716099</v>
      </c>
      <c r="J5847" s="26">
        <f t="shared" si="228"/>
        <v>0.73786478737262196</v>
      </c>
      <c r="K5847" s="26">
        <f t="shared" si="228"/>
        <v>0.21081851067789201</v>
      </c>
      <c r="L5847" s="26">
        <f t="shared" si="227"/>
        <v>0.316227766016838</v>
      </c>
      <c r="M5847" s="27">
        <f t="shared" si="229"/>
        <v>0.38077748845362824</v>
      </c>
    </row>
    <row r="5848" spans="1:13" x14ac:dyDescent="0.25">
      <c r="A5848" s="28">
        <v>5847</v>
      </c>
      <c r="B5848" s="10" t="s">
        <v>9608</v>
      </c>
      <c r="C5848" s="11" t="s">
        <v>9588</v>
      </c>
      <c r="D5848" s="11" t="s">
        <v>6625</v>
      </c>
      <c r="E5848" s="11">
        <v>0.73786478737262196</v>
      </c>
      <c r="F5848" s="11">
        <v>-0.77459666924148296</v>
      </c>
      <c r="G5848" s="11">
        <v>0.25819888974716099</v>
      </c>
      <c r="H5848" s="11">
        <v>0</v>
      </c>
      <c r="I5848" s="26">
        <f t="shared" si="228"/>
        <v>0.73786478737262196</v>
      </c>
      <c r="J5848" s="26">
        <f t="shared" si="228"/>
        <v>0.77459666924148296</v>
      </c>
      <c r="K5848" s="26">
        <f t="shared" si="228"/>
        <v>0.25819888974716099</v>
      </c>
      <c r="L5848" s="26">
        <f t="shared" si="227"/>
        <v>0</v>
      </c>
      <c r="M5848" s="27">
        <f t="shared" si="229"/>
        <v>0.44266508659031645</v>
      </c>
    </row>
    <row r="5849" spans="1:13" x14ac:dyDescent="0.25">
      <c r="A5849" s="28">
        <v>5848</v>
      </c>
      <c r="B5849" s="10" t="s">
        <v>9609</v>
      </c>
      <c r="C5849" s="11" t="s">
        <v>9588</v>
      </c>
      <c r="D5849" s="11" t="s">
        <v>6625</v>
      </c>
      <c r="E5849" s="11">
        <v>0</v>
      </c>
      <c r="F5849" s="11">
        <v>0.8</v>
      </c>
      <c r="G5849" s="11">
        <v>-0.77459666924148296</v>
      </c>
      <c r="H5849" s="11">
        <v>0.94868329805051399</v>
      </c>
      <c r="I5849" s="26">
        <f t="shared" si="228"/>
        <v>0</v>
      </c>
      <c r="J5849" s="26">
        <f t="shared" si="228"/>
        <v>0.8</v>
      </c>
      <c r="K5849" s="26">
        <f t="shared" si="228"/>
        <v>0.77459666924148296</v>
      </c>
      <c r="L5849" s="26">
        <f t="shared" si="227"/>
        <v>0.94868329805051399</v>
      </c>
      <c r="M5849" s="27">
        <f t="shared" si="229"/>
        <v>0.6308199918229993</v>
      </c>
    </row>
    <row r="5850" spans="1:13" x14ac:dyDescent="0.25">
      <c r="A5850" s="28">
        <v>5849</v>
      </c>
      <c r="B5850" s="10" t="s">
        <v>9610</v>
      </c>
      <c r="C5850" s="11" t="s">
        <v>9588</v>
      </c>
      <c r="D5850" s="11" t="s">
        <v>6625</v>
      </c>
      <c r="E5850" s="11">
        <v>-0.73786478737262196</v>
      </c>
      <c r="F5850" s="11">
        <v>-0.25819888974716099</v>
      </c>
      <c r="G5850" s="11">
        <v>-0.94868329805051399</v>
      </c>
      <c r="H5850" s="11">
        <v>-0.21081851067789201</v>
      </c>
      <c r="I5850" s="26">
        <f t="shared" si="228"/>
        <v>0.73786478737262196</v>
      </c>
      <c r="J5850" s="26">
        <f t="shared" si="228"/>
        <v>0.25819888974716099</v>
      </c>
      <c r="K5850" s="26">
        <f t="shared" si="228"/>
        <v>0.94868329805051399</v>
      </c>
      <c r="L5850" s="26">
        <f t="shared" si="227"/>
        <v>0.21081851067789201</v>
      </c>
      <c r="M5850" s="27">
        <f t="shared" si="229"/>
        <v>0.53889137146204724</v>
      </c>
    </row>
    <row r="5851" spans="1:13" x14ac:dyDescent="0.25">
      <c r="A5851" s="28">
        <v>5850</v>
      </c>
      <c r="B5851" s="10" t="s">
        <v>9611</v>
      </c>
      <c r="C5851" s="11" t="s">
        <v>9588</v>
      </c>
      <c r="D5851" s="11" t="s">
        <v>6625</v>
      </c>
      <c r="E5851" s="11">
        <v>0</v>
      </c>
      <c r="F5851" s="11">
        <v>0.25819888974716099</v>
      </c>
      <c r="G5851" s="11">
        <v>0</v>
      </c>
      <c r="H5851" s="11">
        <v>-0.77459666924148296</v>
      </c>
      <c r="I5851" s="26">
        <f t="shared" si="228"/>
        <v>0</v>
      </c>
      <c r="J5851" s="26">
        <f t="shared" si="228"/>
        <v>0.25819888974716099</v>
      </c>
      <c r="K5851" s="26">
        <f t="shared" si="228"/>
        <v>0</v>
      </c>
      <c r="L5851" s="26">
        <f t="shared" si="227"/>
        <v>0.77459666924148296</v>
      </c>
      <c r="M5851" s="27">
        <f t="shared" si="229"/>
        <v>0.25819888974716099</v>
      </c>
    </row>
    <row r="5852" spans="1:13" x14ac:dyDescent="0.25">
      <c r="A5852" s="28">
        <v>5851</v>
      </c>
      <c r="B5852" s="10" t="s">
        <v>9612</v>
      </c>
      <c r="C5852" s="11" t="s">
        <v>9588</v>
      </c>
      <c r="D5852" s="11" t="s">
        <v>6625</v>
      </c>
      <c r="E5852" s="11">
        <v>0</v>
      </c>
      <c r="F5852" s="11">
        <v>0</v>
      </c>
      <c r="G5852" s="11">
        <v>-0.25819888974716099</v>
      </c>
      <c r="H5852" s="11">
        <v>0</v>
      </c>
      <c r="I5852" s="26">
        <f t="shared" si="228"/>
        <v>0</v>
      </c>
      <c r="J5852" s="26">
        <f t="shared" si="228"/>
        <v>0</v>
      </c>
      <c r="K5852" s="26">
        <f t="shared" si="228"/>
        <v>0.25819888974716099</v>
      </c>
      <c r="L5852" s="26">
        <f t="shared" si="227"/>
        <v>0</v>
      </c>
      <c r="M5852" s="27">
        <f t="shared" si="229"/>
        <v>6.4549722436790247E-2</v>
      </c>
    </row>
    <row r="5853" spans="1:13" x14ac:dyDescent="0.25">
      <c r="A5853" s="28">
        <v>5852</v>
      </c>
      <c r="B5853" s="10" t="s">
        <v>9613</v>
      </c>
      <c r="C5853" s="11" t="s">
        <v>9588</v>
      </c>
      <c r="D5853" s="11" t="s">
        <v>6625</v>
      </c>
      <c r="E5853" s="11">
        <v>-0.21081851067789201</v>
      </c>
      <c r="F5853" s="11">
        <v>0.44721359549995798</v>
      </c>
      <c r="G5853" s="11">
        <v>0.316227766016838</v>
      </c>
      <c r="H5853" s="11">
        <v>-0.25819888974716099</v>
      </c>
      <c r="I5853" s="26">
        <f t="shared" si="228"/>
        <v>0.21081851067789201</v>
      </c>
      <c r="J5853" s="26">
        <f t="shared" si="228"/>
        <v>0.44721359549995798</v>
      </c>
      <c r="K5853" s="26">
        <f t="shared" si="228"/>
        <v>0.316227766016838</v>
      </c>
      <c r="L5853" s="26">
        <f t="shared" si="227"/>
        <v>0.25819888974716099</v>
      </c>
      <c r="M5853" s="27">
        <f t="shared" si="229"/>
        <v>0.30811469048546225</v>
      </c>
    </row>
    <row r="5854" spans="1:13" x14ac:dyDescent="0.25">
      <c r="A5854" s="28">
        <v>5853</v>
      </c>
      <c r="B5854" s="10" t="s">
        <v>9614</v>
      </c>
      <c r="C5854" s="11" t="s">
        <v>9588</v>
      </c>
      <c r="D5854" s="11" t="s">
        <v>6625</v>
      </c>
      <c r="E5854" s="11">
        <v>-0.25819888974716099</v>
      </c>
      <c r="F5854" s="11">
        <v>-0.94868329805051399</v>
      </c>
      <c r="G5854" s="11">
        <v>-0.316227766016838</v>
      </c>
      <c r="H5854" s="11">
        <v>0.73786478737262196</v>
      </c>
      <c r="I5854" s="26">
        <f t="shared" si="228"/>
        <v>0.25819888974716099</v>
      </c>
      <c r="J5854" s="26">
        <f t="shared" si="228"/>
        <v>0.94868329805051399</v>
      </c>
      <c r="K5854" s="26">
        <f t="shared" si="228"/>
        <v>0.316227766016838</v>
      </c>
      <c r="L5854" s="26">
        <f t="shared" si="227"/>
        <v>0.73786478737262196</v>
      </c>
      <c r="M5854" s="27">
        <f t="shared" si="229"/>
        <v>0.5652436852967837</v>
      </c>
    </row>
    <row r="5855" spans="1:13" x14ac:dyDescent="0.25">
      <c r="A5855" s="28">
        <v>5854</v>
      </c>
      <c r="B5855" s="10" t="s">
        <v>9615</v>
      </c>
      <c r="C5855" s="11" t="s">
        <v>9588</v>
      </c>
      <c r="D5855" s="11" t="s">
        <v>6625</v>
      </c>
      <c r="E5855" s="11">
        <v>-0.44721359549995798</v>
      </c>
      <c r="F5855" s="11">
        <v>0.73786478737262196</v>
      </c>
      <c r="G5855" s="11">
        <v>0.25819888974716099</v>
      </c>
      <c r="H5855" s="11">
        <v>-0.89442719099991597</v>
      </c>
      <c r="I5855" s="26">
        <f t="shared" si="228"/>
        <v>0.44721359549995798</v>
      </c>
      <c r="J5855" s="26">
        <f t="shared" si="228"/>
        <v>0.73786478737262196</v>
      </c>
      <c r="K5855" s="26">
        <f t="shared" si="228"/>
        <v>0.25819888974716099</v>
      </c>
      <c r="L5855" s="26">
        <f t="shared" si="227"/>
        <v>0.89442719099991597</v>
      </c>
      <c r="M5855" s="27">
        <f t="shared" si="229"/>
        <v>0.58442611590491422</v>
      </c>
    </row>
    <row r="5856" spans="1:13" x14ac:dyDescent="0.25">
      <c r="A5856" s="28">
        <v>5855</v>
      </c>
      <c r="B5856" s="10" t="s">
        <v>9616</v>
      </c>
      <c r="C5856" s="11" t="s">
        <v>9588</v>
      </c>
      <c r="D5856" s="11" t="s">
        <v>6625</v>
      </c>
      <c r="E5856" s="11">
        <v>0.6</v>
      </c>
      <c r="F5856" s="11">
        <v>0</v>
      </c>
      <c r="G5856" s="11">
        <v>0.105409255338946</v>
      </c>
      <c r="H5856" s="11">
        <v>-0.89442719099991597</v>
      </c>
      <c r="I5856" s="26">
        <f t="shared" si="228"/>
        <v>0.6</v>
      </c>
      <c r="J5856" s="26">
        <f t="shared" si="228"/>
        <v>0</v>
      </c>
      <c r="K5856" s="26">
        <f t="shared" si="228"/>
        <v>0.105409255338946</v>
      </c>
      <c r="L5856" s="26">
        <f t="shared" si="227"/>
        <v>0.89442719099991597</v>
      </c>
      <c r="M5856" s="27">
        <f t="shared" si="229"/>
        <v>0.39995911158471548</v>
      </c>
    </row>
    <row r="5857" spans="1:13" x14ac:dyDescent="0.25">
      <c r="A5857" s="28">
        <v>5856</v>
      </c>
      <c r="B5857" s="10" t="s">
        <v>9617</v>
      </c>
      <c r="C5857" s="11" t="s">
        <v>9588</v>
      </c>
      <c r="D5857" s="11" t="s">
        <v>6625</v>
      </c>
      <c r="E5857" s="11">
        <v>-0.8</v>
      </c>
      <c r="F5857" s="11">
        <v>-0.4</v>
      </c>
      <c r="G5857" s="11">
        <v>-0.4</v>
      </c>
      <c r="H5857" s="11">
        <v>-1</v>
      </c>
      <c r="I5857" s="26">
        <f t="shared" si="228"/>
        <v>0.8</v>
      </c>
      <c r="J5857" s="26">
        <f t="shared" si="228"/>
        <v>0.4</v>
      </c>
      <c r="K5857" s="26">
        <f t="shared" si="228"/>
        <v>0.4</v>
      </c>
      <c r="L5857" s="26">
        <f t="shared" si="227"/>
        <v>1</v>
      </c>
      <c r="M5857" s="27">
        <f t="shared" si="229"/>
        <v>0.65</v>
      </c>
    </row>
    <row r="5858" spans="1:13" x14ac:dyDescent="0.25">
      <c r="A5858" s="28">
        <v>5857</v>
      </c>
      <c r="B5858" s="10" t="s">
        <v>9618</v>
      </c>
      <c r="C5858" s="11" t="s">
        <v>9588</v>
      </c>
      <c r="D5858" s="11" t="s">
        <v>6625</v>
      </c>
      <c r="E5858" s="11">
        <v>0</v>
      </c>
      <c r="F5858" s="11">
        <v>-0.25819888974716099</v>
      </c>
      <c r="G5858" s="11">
        <v>0.77459666924148296</v>
      </c>
      <c r="H5858" s="11">
        <v>-0.77459666924148296</v>
      </c>
      <c r="I5858" s="26">
        <f t="shared" si="228"/>
        <v>0</v>
      </c>
      <c r="J5858" s="26">
        <f t="shared" si="228"/>
        <v>0.25819888974716099</v>
      </c>
      <c r="K5858" s="26">
        <f t="shared" si="228"/>
        <v>0.77459666924148296</v>
      </c>
      <c r="L5858" s="26">
        <f t="shared" si="227"/>
        <v>0.77459666924148296</v>
      </c>
      <c r="M5858" s="27">
        <f t="shared" si="229"/>
        <v>0.45184805705753173</v>
      </c>
    </row>
    <row r="5859" spans="1:13" x14ac:dyDescent="0.25">
      <c r="A5859" s="28">
        <v>5858</v>
      </c>
      <c r="B5859" s="10" t="s">
        <v>9619</v>
      </c>
      <c r="C5859" s="11" t="s">
        <v>9588</v>
      </c>
      <c r="D5859" s="11" t="s">
        <v>6625</v>
      </c>
      <c r="E5859" s="11">
        <v>0.77459666924148296</v>
      </c>
      <c r="F5859" s="11">
        <v>-0.25819888974716099</v>
      </c>
      <c r="G5859" s="11">
        <v>0</v>
      </c>
      <c r="H5859" s="11">
        <v>0.77459666924148296</v>
      </c>
      <c r="I5859" s="26">
        <f t="shared" si="228"/>
        <v>0.77459666924148296</v>
      </c>
      <c r="J5859" s="26">
        <f t="shared" si="228"/>
        <v>0.25819888974716099</v>
      </c>
      <c r="K5859" s="26">
        <f t="shared" si="228"/>
        <v>0</v>
      </c>
      <c r="L5859" s="26">
        <f t="shared" si="227"/>
        <v>0.77459666924148296</v>
      </c>
      <c r="M5859" s="27">
        <f t="shared" si="229"/>
        <v>0.45184805705753173</v>
      </c>
    </row>
    <row r="5860" spans="1:13" x14ac:dyDescent="0.25">
      <c r="A5860" s="28">
        <v>5859</v>
      </c>
      <c r="B5860" s="10" t="s">
        <v>9620</v>
      </c>
      <c r="C5860" s="11" t="s">
        <v>9588</v>
      </c>
      <c r="D5860" s="11" t="s">
        <v>6625</v>
      </c>
      <c r="E5860" s="11">
        <v>-0.25819888974716099</v>
      </c>
      <c r="F5860" s="11">
        <v>-0.94868329805051399</v>
      </c>
      <c r="G5860" s="11">
        <v>-0.21081851067789201</v>
      </c>
      <c r="H5860" s="11">
        <v>-0.25819888974716099</v>
      </c>
      <c r="I5860" s="26">
        <f t="shared" si="228"/>
        <v>0.25819888974716099</v>
      </c>
      <c r="J5860" s="26">
        <f t="shared" si="228"/>
        <v>0.94868329805051399</v>
      </c>
      <c r="K5860" s="26">
        <f t="shared" si="228"/>
        <v>0.21081851067789201</v>
      </c>
      <c r="L5860" s="26">
        <f t="shared" si="227"/>
        <v>0.25819888974716099</v>
      </c>
      <c r="M5860" s="27">
        <f t="shared" si="229"/>
        <v>0.41897489705568197</v>
      </c>
    </row>
    <row r="5861" spans="1:13" x14ac:dyDescent="0.25">
      <c r="A5861" s="28">
        <v>5860</v>
      </c>
      <c r="B5861" s="10" t="s">
        <v>9621</v>
      </c>
      <c r="C5861" s="11" t="s">
        <v>9588</v>
      </c>
      <c r="D5861" s="11" t="s">
        <v>6625</v>
      </c>
      <c r="E5861" s="11">
        <v>0</v>
      </c>
      <c r="F5861" s="11">
        <v>0.25819888974716099</v>
      </c>
      <c r="G5861" s="11">
        <v>0</v>
      </c>
      <c r="H5861" s="11">
        <v>0.77459666924148296</v>
      </c>
      <c r="I5861" s="26">
        <f t="shared" si="228"/>
        <v>0</v>
      </c>
      <c r="J5861" s="26">
        <f t="shared" si="228"/>
        <v>0.25819888974716099</v>
      </c>
      <c r="K5861" s="26">
        <f t="shared" si="228"/>
        <v>0</v>
      </c>
      <c r="L5861" s="26">
        <f t="shared" si="227"/>
        <v>0.77459666924148296</v>
      </c>
      <c r="M5861" s="27">
        <f t="shared" si="229"/>
        <v>0.25819888974716099</v>
      </c>
    </row>
    <row r="5862" spans="1:13" x14ac:dyDescent="0.25">
      <c r="A5862" s="28">
        <v>5861</v>
      </c>
      <c r="B5862" s="10" t="s">
        <v>9622</v>
      </c>
      <c r="C5862" s="11" t="s">
        <v>9588</v>
      </c>
      <c r="D5862" s="11" t="s">
        <v>6625</v>
      </c>
      <c r="E5862" s="11">
        <v>0.77459666924148296</v>
      </c>
      <c r="F5862" s="11">
        <v>0.77459666924148296</v>
      </c>
      <c r="G5862" s="11">
        <v>-0.25819888974716099</v>
      </c>
      <c r="H5862" s="11">
        <v>-0.77459666924148296</v>
      </c>
      <c r="I5862" s="26">
        <f t="shared" si="228"/>
        <v>0.77459666924148296</v>
      </c>
      <c r="J5862" s="26">
        <f t="shared" si="228"/>
        <v>0.77459666924148296</v>
      </c>
      <c r="K5862" s="26">
        <f t="shared" si="228"/>
        <v>0.25819888974716099</v>
      </c>
      <c r="L5862" s="26">
        <f t="shared" si="227"/>
        <v>0.77459666924148296</v>
      </c>
      <c r="M5862" s="27">
        <f t="shared" si="229"/>
        <v>0.64549722436790247</v>
      </c>
    </row>
    <row r="5863" spans="1:13" x14ac:dyDescent="0.25">
      <c r="A5863" s="28">
        <v>5862</v>
      </c>
      <c r="B5863" s="10" t="s">
        <v>9623</v>
      </c>
      <c r="C5863" s="11" t="s">
        <v>9588</v>
      </c>
      <c r="D5863" s="11" t="s">
        <v>6625</v>
      </c>
      <c r="E5863" s="11">
        <v>0.8</v>
      </c>
      <c r="F5863" s="11">
        <v>0.8</v>
      </c>
      <c r="G5863" s="11">
        <v>0</v>
      </c>
      <c r="H5863" s="11">
        <v>0.105409255338946</v>
      </c>
      <c r="I5863" s="26">
        <f t="shared" si="228"/>
        <v>0.8</v>
      </c>
      <c r="J5863" s="26">
        <f t="shared" si="228"/>
        <v>0.8</v>
      </c>
      <c r="K5863" s="26">
        <f t="shared" si="228"/>
        <v>0</v>
      </c>
      <c r="L5863" s="26">
        <f t="shared" si="227"/>
        <v>0.105409255338946</v>
      </c>
      <c r="M5863" s="27">
        <f t="shared" si="229"/>
        <v>0.42635231383473654</v>
      </c>
    </row>
    <row r="5864" spans="1:13" x14ac:dyDescent="0.25">
      <c r="A5864" s="28">
        <v>5863</v>
      </c>
      <c r="B5864" s="10" t="s">
        <v>9624</v>
      </c>
      <c r="C5864" s="11" t="s">
        <v>9588</v>
      </c>
      <c r="D5864" s="11" t="s">
        <v>6625</v>
      </c>
      <c r="E5864" s="11">
        <v>0.77459666924148296</v>
      </c>
      <c r="F5864" s="11">
        <v>0</v>
      </c>
      <c r="G5864" s="11">
        <v>0</v>
      </c>
      <c r="H5864" s="11">
        <v>0.25819888974716099</v>
      </c>
      <c r="I5864" s="26">
        <f t="shared" si="228"/>
        <v>0.77459666924148296</v>
      </c>
      <c r="J5864" s="26">
        <f t="shared" si="228"/>
        <v>0</v>
      </c>
      <c r="K5864" s="26">
        <f t="shared" si="228"/>
        <v>0</v>
      </c>
      <c r="L5864" s="26">
        <f t="shared" si="227"/>
        <v>0.25819888974716099</v>
      </c>
      <c r="M5864" s="27">
        <f t="shared" si="229"/>
        <v>0.25819888974716099</v>
      </c>
    </row>
    <row r="5865" spans="1:13" x14ac:dyDescent="0.25">
      <c r="A5865" s="28">
        <v>5864</v>
      </c>
      <c r="B5865" s="10" t="s">
        <v>9625</v>
      </c>
      <c r="C5865" s="11" t="s">
        <v>9588</v>
      </c>
      <c r="D5865" s="11" t="s">
        <v>6625</v>
      </c>
      <c r="E5865" s="11">
        <v>0</v>
      </c>
      <c r="F5865" s="11">
        <v>0</v>
      </c>
      <c r="G5865" s="11">
        <v>0</v>
      </c>
      <c r="H5865" s="11">
        <v>0.316227766016838</v>
      </c>
      <c r="I5865" s="26">
        <f t="shared" si="228"/>
        <v>0</v>
      </c>
      <c r="J5865" s="26">
        <f t="shared" si="228"/>
        <v>0</v>
      </c>
      <c r="K5865" s="26">
        <f t="shared" si="228"/>
        <v>0</v>
      </c>
      <c r="L5865" s="26">
        <f t="shared" si="227"/>
        <v>0.316227766016838</v>
      </c>
      <c r="M5865" s="27">
        <f t="shared" si="229"/>
        <v>7.9056941504209499E-2</v>
      </c>
    </row>
    <row r="5866" spans="1:13" x14ac:dyDescent="0.25">
      <c r="A5866" s="28">
        <v>5865</v>
      </c>
      <c r="B5866" s="10" t="s">
        <v>9626</v>
      </c>
      <c r="C5866" s="11" t="s">
        <v>9588</v>
      </c>
      <c r="D5866" s="11" t="s">
        <v>6625</v>
      </c>
      <c r="E5866" s="11">
        <v>-0.4</v>
      </c>
      <c r="F5866" s="11">
        <v>-1</v>
      </c>
      <c r="G5866" s="11">
        <v>-0.4</v>
      </c>
      <c r="H5866" s="11">
        <v>-1</v>
      </c>
      <c r="I5866" s="26">
        <f t="shared" si="228"/>
        <v>0.4</v>
      </c>
      <c r="J5866" s="26">
        <f t="shared" si="228"/>
        <v>1</v>
      </c>
      <c r="K5866" s="26">
        <f t="shared" si="228"/>
        <v>0.4</v>
      </c>
      <c r="L5866" s="26">
        <f t="shared" si="227"/>
        <v>1</v>
      </c>
      <c r="M5866" s="27">
        <f t="shared" si="229"/>
        <v>0.7</v>
      </c>
    </row>
    <row r="5867" spans="1:13" x14ac:dyDescent="0.25">
      <c r="A5867" s="28">
        <v>5866</v>
      </c>
      <c r="B5867" s="10" t="s">
        <v>9627</v>
      </c>
      <c r="C5867" s="11" t="s">
        <v>9588</v>
      </c>
      <c r="D5867" s="11" t="s">
        <v>6625</v>
      </c>
      <c r="E5867" s="11">
        <v>0</v>
      </c>
      <c r="F5867" s="11">
        <v>0</v>
      </c>
      <c r="G5867" s="11">
        <v>0</v>
      </c>
      <c r="H5867" s="11">
        <v>0</v>
      </c>
      <c r="I5867" s="26">
        <f t="shared" si="228"/>
        <v>0</v>
      </c>
      <c r="J5867" s="26">
        <f t="shared" si="228"/>
        <v>0</v>
      </c>
      <c r="K5867" s="26">
        <f t="shared" si="228"/>
        <v>0</v>
      </c>
      <c r="L5867" s="26">
        <f t="shared" si="227"/>
        <v>0</v>
      </c>
      <c r="M5867" s="27">
        <f t="shared" si="229"/>
        <v>0</v>
      </c>
    </row>
    <row r="5868" spans="1:13" x14ac:dyDescent="0.25">
      <c r="A5868" s="28">
        <v>5867</v>
      </c>
      <c r="B5868" s="10" t="s">
        <v>9628</v>
      </c>
      <c r="C5868" s="11" t="s">
        <v>9588</v>
      </c>
      <c r="D5868" s="11" t="s">
        <v>6625</v>
      </c>
      <c r="E5868" s="11">
        <v>0</v>
      </c>
      <c r="F5868" s="11">
        <v>0</v>
      </c>
      <c r="G5868" s="11">
        <v>0</v>
      </c>
      <c r="H5868" s="11">
        <v>0</v>
      </c>
      <c r="I5868" s="26">
        <f t="shared" si="228"/>
        <v>0</v>
      </c>
      <c r="J5868" s="26">
        <f t="shared" si="228"/>
        <v>0</v>
      </c>
      <c r="K5868" s="26">
        <f t="shared" si="228"/>
        <v>0</v>
      </c>
      <c r="L5868" s="26">
        <f t="shared" si="227"/>
        <v>0</v>
      </c>
      <c r="M5868" s="27">
        <f t="shared" si="229"/>
        <v>0</v>
      </c>
    </row>
    <row r="5869" spans="1:13" x14ac:dyDescent="0.25">
      <c r="A5869" s="28">
        <v>5868</v>
      </c>
      <c r="B5869" s="10" t="s">
        <v>9629</v>
      </c>
      <c r="C5869" s="11" t="s">
        <v>9588</v>
      </c>
      <c r="D5869" s="11" t="s">
        <v>6625</v>
      </c>
      <c r="E5869" s="11">
        <v>-0.4</v>
      </c>
      <c r="F5869" s="11">
        <v>-1</v>
      </c>
      <c r="G5869" s="11">
        <v>-0.4</v>
      </c>
      <c r="H5869" s="11">
        <v>-1</v>
      </c>
      <c r="I5869" s="26">
        <f t="shared" si="228"/>
        <v>0.4</v>
      </c>
      <c r="J5869" s="26">
        <f t="shared" si="228"/>
        <v>1</v>
      </c>
      <c r="K5869" s="26">
        <f t="shared" si="228"/>
        <v>0.4</v>
      </c>
      <c r="L5869" s="26">
        <f t="shared" si="227"/>
        <v>1</v>
      </c>
      <c r="M5869" s="27">
        <f t="shared" si="229"/>
        <v>0.7</v>
      </c>
    </row>
    <row r="5870" spans="1:13" x14ac:dyDescent="0.25">
      <c r="A5870" s="28">
        <v>5869</v>
      </c>
      <c r="B5870" s="10" t="s">
        <v>9630</v>
      </c>
      <c r="C5870" s="11" t="s">
        <v>9588</v>
      </c>
      <c r="D5870" s="11" t="s">
        <v>6625</v>
      </c>
      <c r="E5870" s="11">
        <v>0</v>
      </c>
      <c r="F5870" s="11">
        <v>0</v>
      </c>
      <c r="G5870" s="11">
        <v>0</v>
      </c>
      <c r="H5870" s="11">
        <v>0</v>
      </c>
      <c r="I5870" s="26">
        <f t="shared" si="228"/>
        <v>0</v>
      </c>
      <c r="J5870" s="26">
        <f t="shared" si="228"/>
        <v>0</v>
      </c>
      <c r="K5870" s="26">
        <f t="shared" si="228"/>
        <v>0</v>
      </c>
      <c r="L5870" s="26">
        <f t="shared" si="227"/>
        <v>0</v>
      </c>
      <c r="M5870" s="27">
        <f t="shared" si="229"/>
        <v>0</v>
      </c>
    </row>
    <row r="5871" spans="1:13" x14ac:dyDescent="0.25">
      <c r="A5871" s="28">
        <v>5870</v>
      </c>
      <c r="B5871" s="10" t="s">
        <v>9631</v>
      </c>
      <c r="C5871" s="11" t="s">
        <v>9588</v>
      </c>
      <c r="D5871" s="11" t="s">
        <v>6625</v>
      </c>
      <c r="E5871" s="11">
        <v>0</v>
      </c>
      <c r="F5871" s="11">
        <v>0</v>
      </c>
      <c r="G5871" s="11">
        <v>0</v>
      </c>
      <c r="H5871" s="11">
        <v>0</v>
      </c>
      <c r="I5871" s="26">
        <f t="shared" si="228"/>
        <v>0</v>
      </c>
      <c r="J5871" s="26">
        <f t="shared" si="228"/>
        <v>0</v>
      </c>
      <c r="K5871" s="26">
        <f t="shared" si="228"/>
        <v>0</v>
      </c>
      <c r="L5871" s="26">
        <f t="shared" si="227"/>
        <v>0</v>
      </c>
      <c r="M5871" s="27">
        <f t="shared" si="229"/>
        <v>0</v>
      </c>
    </row>
    <row r="5872" spans="1:13" x14ac:dyDescent="0.25">
      <c r="A5872" s="28">
        <v>5871</v>
      </c>
      <c r="B5872" s="10" t="s">
        <v>9632</v>
      </c>
      <c r="C5872" s="11" t="s">
        <v>9588</v>
      </c>
      <c r="D5872" s="11" t="s">
        <v>6625</v>
      </c>
      <c r="E5872" s="11">
        <v>-0.94868329805051399</v>
      </c>
      <c r="F5872" s="11">
        <v>-0.73786478737262196</v>
      </c>
      <c r="G5872" s="11">
        <v>-0.4</v>
      </c>
      <c r="H5872" s="11">
        <v>-0.94868329805051399</v>
      </c>
      <c r="I5872" s="26">
        <f t="shared" si="228"/>
        <v>0.94868329805051399</v>
      </c>
      <c r="J5872" s="26">
        <f t="shared" si="228"/>
        <v>0.73786478737262196</v>
      </c>
      <c r="K5872" s="26">
        <f t="shared" si="228"/>
        <v>0.4</v>
      </c>
      <c r="L5872" s="26">
        <f t="shared" si="227"/>
        <v>0.94868329805051399</v>
      </c>
      <c r="M5872" s="27">
        <f t="shared" si="229"/>
        <v>0.75880784586841243</v>
      </c>
    </row>
    <row r="5873" spans="1:13" x14ac:dyDescent="0.25">
      <c r="A5873" s="28">
        <v>5872</v>
      </c>
      <c r="B5873" s="10" t="s">
        <v>9633</v>
      </c>
      <c r="C5873" s="11" t="s">
        <v>9588</v>
      </c>
      <c r="D5873" s="11" t="s">
        <v>6625</v>
      </c>
      <c r="E5873" s="11">
        <v>0.25819888974716099</v>
      </c>
      <c r="F5873" s="11">
        <v>0</v>
      </c>
      <c r="G5873" s="11">
        <v>0.77459666924148296</v>
      </c>
      <c r="H5873" s="11">
        <v>0</v>
      </c>
      <c r="I5873" s="26">
        <f t="shared" si="228"/>
        <v>0.25819888974716099</v>
      </c>
      <c r="J5873" s="26">
        <f t="shared" si="228"/>
        <v>0</v>
      </c>
      <c r="K5873" s="26">
        <f t="shared" si="228"/>
        <v>0.77459666924148296</v>
      </c>
      <c r="L5873" s="26">
        <f t="shared" si="227"/>
        <v>0</v>
      </c>
      <c r="M5873" s="27">
        <f t="shared" si="229"/>
        <v>0.25819888974716099</v>
      </c>
    </row>
    <row r="5874" spans="1:13" x14ac:dyDescent="0.25">
      <c r="A5874" s="28">
        <v>5873</v>
      </c>
      <c r="B5874" s="10" t="s">
        <v>9634</v>
      </c>
      <c r="C5874" s="11" t="s">
        <v>9588</v>
      </c>
      <c r="D5874" s="11" t="s">
        <v>6625</v>
      </c>
      <c r="E5874" s="11">
        <v>0.77459666924148296</v>
      </c>
      <c r="F5874" s="11">
        <v>0</v>
      </c>
      <c r="G5874" s="11">
        <v>0</v>
      </c>
      <c r="H5874" s="11">
        <v>0.25819888974716099</v>
      </c>
      <c r="I5874" s="26">
        <f t="shared" si="228"/>
        <v>0.77459666924148296</v>
      </c>
      <c r="J5874" s="26">
        <f t="shared" si="228"/>
        <v>0</v>
      </c>
      <c r="K5874" s="26">
        <f t="shared" si="228"/>
        <v>0</v>
      </c>
      <c r="L5874" s="26">
        <f t="shared" si="227"/>
        <v>0.25819888974716099</v>
      </c>
      <c r="M5874" s="27">
        <f t="shared" si="229"/>
        <v>0.25819888974716099</v>
      </c>
    </row>
    <row r="5875" spans="1:13" x14ac:dyDescent="0.25">
      <c r="A5875" s="28">
        <v>5874</v>
      </c>
      <c r="B5875" s="10" t="s">
        <v>9635</v>
      </c>
      <c r="C5875" s="11" t="s">
        <v>9588</v>
      </c>
      <c r="D5875" s="11" t="s">
        <v>6625</v>
      </c>
      <c r="E5875" s="11">
        <v>-0.4</v>
      </c>
      <c r="F5875" s="11">
        <v>-1</v>
      </c>
      <c r="G5875" s="11">
        <v>-0.4</v>
      </c>
      <c r="H5875" s="11">
        <v>0.21081851067789201</v>
      </c>
      <c r="I5875" s="26">
        <f t="shared" si="228"/>
        <v>0.4</v>
      </c>
      <c r="J5875" s="26">
        <f t="shared" si="228"/>
        <v>1</v>
      </c>
      <c r="K5875" s="26">
        <f t="shared" si="228"/>
        <v>0.4</v>
      </c>
      <c r="L5875" s="26">
        <f t="shared" si="227"/>
        <v>0.21081851067789201</v>
      </c>
      <c r="M5875" s="27">
        <f t="shared" si="229"/>
        <v>0.50270462766947299</v>
      </c>
    </row>
    <row r="5876" spans="1:13" x14ac:dyDescent="0.25">
      <c r="A5876" s="28">
        <v>5875</v>
      </c>
      <c r="B5876" s="10" t="s">
        <v>9636</v>
      </c>
      <c r="C5876" s="11" t="s">
        <v>9588</v>
      </c>
      <c r="D5876" s="11" t="s">
        <v>6625</v>
      </c>
      <c r="E5876" s="11">
        <v>0</v>
      </c>
      <c r="F5876" s="11">
        <v>0</v>
      </c>
      <c r="G5876" s="11">
        <v>0</v>
      </c>
      <c r="H5876" s="11">
        <v>0</v>
      </c>
      <c r="I5876" s="26">
        <f t="shared" si="228"/>
        <v>0</v>
      </c>
      <c r="J5876" s="26">
        <f t="shared" si="228"/>
        <v>0</v>
      </c>
      <c r="K5876" s="26">
        <f t="shared" si="228"/>
        <v>0</v>
      </c>
      <c r="L5876" s="26">
        <f t="shared" si="227"/>
        <v>0</v>
      </c>
      <c r="M5876" s="27">
        <f t="shared" si="229"/>
        <v>0</v>
      </c>
    </row>
    <row r="5877" spans="1:13" x14ac:dyDescent="0.25">
      <c r="A5877" s="28">
        <v>5876</v>
      </c>
      <c r="B5877" s="10" t="s">
        <v>9637</v>
      </c>
      <c r="C5877" s="11" t="s">
        <v>9588</v>
      </c>
      <c r="D5877" s="11" t="s">
        <v>6625</v>
      </c>
      <c r="E5877" s="11">
        <v>0.77459666924148296</v>
      </c>
      <c r="F5877" s="11">
        <v>0</v>
      </c>
      <c r="G5877" s="11">
        <v>0</v>
      </c>
      <c r="H5877" s="11">
        <v>-0.63245553203367599</v>
      </c>
      <c r="I5877" s="26">
        <f t="shared" si="228"/>
        <v>0.77459666924148296</v>
      </c>
      <c r="J5877" s="26">
        <f t="shared" si="228"/>
        <v>0</v>
      </c>
      <c r="K5877" s="26">
        <f t="shared" si="228"/>
        <v>0</v>
      </c>
      <c r="L5877" s="26">
        <f t="shared" si="227"/>
        <v>0.63245553203367599</v>
      </c>
      <c r="M5877" s="27">
        <f t="shared" si="229"/>
        <v>0.35176305031878974</v>
      </c>
    </row>
    <row r="5878" spans="1:13" x14ac:dyDescent="0.25">
      <c r="A5878" s="28">
        <v>5877</v>
      </c>
      <c r="B5878" s="10" t="s">
        <v>9638</v>
      </c>
      <c r="C5878" s="11" t="s">
        <v>9588</v>
      </c>
      <c r="D5878" s="11" t="s">
        <v>6625</v>
      </c>
      <c r="E5878" s="11">
        <v>0.21081851067789201</v>
      </c>
      <c r="F5878" s="11">
        <v>-0.63245553203367599</v>
      </c>
      <c r="G5878" s="11">
        <v>-0.105409255338946</v>
      </c>
      <c r="H5878" s="11">
        <v>0.63245553203367599</v>
      </c>
      <c r="I5878" s="26">
        <f t="shared" si="228"/>
        <v>0.21081851067789201</v>
      </c>
      <c r="J5878" s="26">
        <f t="shared" si="228"/>
        <v>0.63245553203367599</v>
      </c>
      <c r="K5878" s="26">
        <f t="shared" si="228"/>
        <v>0.105409255338946</v>
      </c>
      <c r="L5878" s="26">
        <f t="shared" si="227"/>
        <v>0.63245553203367599</v>
      </c>
      <c r="M5878" s="27">
        <f t="shared" si="229"/>
        <v>0.3952847075210475</v>
      </c>
    </row>
    <row r="5879" spans="1:13" x14ac:dyDescent="0.25">
      <c r="A5879" s="28">
        <v>5878</v>
      </c>
      <c r="B5879" s="10" t="s">
        <v>9639</v>
      </c>
      <c r="C5879" s="11" t="s">
        <v>9588</v>
      </c>
      <c r="D5879" s="11" t="s">
        <v>6625</v>
      </c>
      <c r="E5879" s="11">
        <v>-0.25819888974716099</v>
      </c>
      <c r="F5879" s="11">
        <v>0</v>
      </c>
      <c r="G5879" s="11">
        <v>-0.77459666924148296</v>
      </c>
      <c r="H5879" s="11">
        <v>-0.77459666924148296</v>
      </c>
      <c r="I5879" s="26">
        <f t="shared" si="228"/>
        <v>0.25819888974716099</v>
      </c>
      <c r="J5879" s="26">
        <f t="shared" si="228"/>
        <v>0</v>
      </c>
      <c r="K5879" s="26">
        <f t="shared" si="228"/>
        <v>0.77459666924148296</v>
      </c>
      <c r="L5879" s="26">
        <f t="shared" si="227"/>
        <v>0.77459666924148296</v>
      </c>
      <c r="M5879" s="27">
        <f t="shared" si="229"/>
        <v>0.45184805705753173</v>
      </c>
    </row>
    <row r="5880" spans="1:13" x14ac:dyDescent="0.25">
      <c r="A5880" s="28">
        <v>5879</v>
      </c>
      <c r="B5880" s="10" t="s">
        <v>9640</v>
      </c>
      <c r="C5880" s="11" t="s">
        <v>9588</v>
      </c>
      <c r="D5880" s="11" t="s">
        <v>6625</v>
      </c>
      <c r="E5880" s="11">
        <v>0</v>
      </c>
      <c r="F5880" s="11">
        <v>0</v>
      </c>
      <c r="G5880" s="11">
        <v>0</v>
      </c>
      <c r="H5880" s="11">
        <v>-0.94868329805051399</v>
      </c>
      <c r="I5880" s="26">
        <f t="shared" si="228"/>
        <v>0</v>
      </c>
      <c r="J5880" s="26">
        <f t="shared" si="228"/>
        <v>0</v>
      </c>
      <c r="K5880" s="26">
        <f t="shared" si="228"/>
        <v>0</v>
      </c>
      <c r="L5880" s="26">
        <f t="shared" si="227"/>
        <v>0.94868329805051399</v>
      </c>
      <c r="M5880" s="27">
        <f t="shared" si="229"/>
        <v>0.2371708245126285</v>
      </c>
    </row>
    <row r="5881" spans="1:13" x14ac:dyDescent="0.25">
      <c r="A5881" s="28">
        <v>5880</v>
      </c>
      <c r="B5881" s="10" t="s">
        <v>9641</v>
      </c>
      <c r="C5881" s="11" t="s">
        <v>9588</v>
      </c>
      <c r="D5881" s="11" t="s">
        <v>6625</v>
      </c>
      <c r="E5881" s="11">
        <v>0</v>
      </c>
      <c r="F5881" s="11">
        <v>-0.94868329805051399</v>
      </c>
      <c r="G5881" s="11">
        <v>0.73786478737262196</v>
      </c>
      <c r="H5881" s="11">
        <v>-0.77459666924148296</v>
      </c>
      <c r="I5881" s="26">
        <f t="shared" si="228"/>
        <v>0</v>
      </c>
      <c r="J5881" s="26">
        <f t="shared" si="228"/>
        <v>0.94868329805051399</v>
      </c>
      <c r="K5881" s="26">
        <f t="shared" si="228"/>
        <v>0.73786478737262196</v>
      </c>
      <c r="L5881" s="26">
        <f t="shared" si="227"/>
        <v>0.77459666924148296</v>
      </c>
      <c r="M5881" s="27">
        <f t="shared" si="229"/>
        <v>0.6152861886661547</v>
      </c>
    </row>
    <row r="5882" spans="1:13" x14ac:dyDescent="0.25">
      <c r="A5882" s="28">
        <v>5881</v>
      </c>
      <c r="B5882" s="10" t="s">
        <v>9642</v>
      </c>
      <c r="C5882" s="11" t="s">
        <v>9588</v>
      </c>
      <c r="D5882" s="11" t="s">
        <v>6625</v>
      </c>
      <c r="E5882" s="11">
        <v>-0.2</v>
      </c>
      <c r="F5882" s="11">
        <v>-0.25819888974716099</v>
      </c>
      <c r="G5882" s="11">
        <v>-0.77459666924148296</v>
      </c>
      <c r="H5882" s="11">
        <v>0.105409255338946</v>
      </c>
      <c r="I5882" s="26">
        <f t="shared" si="228"/>
        <v>0.2</v>
      </c>
      <c r="J5882" s="26">
        <f t="shared" si="228"/>
        <v>0.25819888974716099</v>
      </c>
      <c r="K5882" s="26">
        <f t="shared" si="228"/>
        <v>0.77459666924148296</v>
      </c>
      <c r="L5882" s="26">
        <f t="shared" si="227"/>
        <v>0.105409255338946</v>
      </c>
      <c r="M5882" s="27">
        <f t="shared" si="229"/>
        <v>0.33455120358189749</v>
      </c>
    </row>
    <row r="5883" spans="1:13" x14ac:dyDescent="0.25">
      <c r="A5883" s="28">
        <v>5882</v>
      </c>
      <c r="B5883" s="10" t="s">
        <v>9643</v>
      </c>
      <c r="C5883" s="11" t="s">
        <v>9588</v>
      </c>
      <c r="D5883" s="11" t="s">
        <v>6625</v>
      </c>
      <c r="E5883" s="11">
        <v>-0.94868329805051399</v>
      </c>
      <c r="F5883" s="11">
        <v>-0.94868329805051399</v>
      </c>
      <c r="G5883" s="11">
        <v>-0.73786478737262196</v>
      </c>
      <c r="H5883" s="11">
        <v>-0.63245553203367599</v>
      </c>
      <c r="I5883" s="26">
        <f t="shared" si="228"/>
        <v>0.94868329805051399</v>
      </c>
      <c r="J5883" s="26">
        <f t="shared" si="228"/>
        <v>0.94868329805051399</v>
      </c>
      <c r="K5883" s="26">
        <f t="shared" si="228"/>
        <v>0.73786478737262196</v>
      </c>
      <c r="L5883" s="26">
        <f t="shared" si="227"/>
        <v>0.63245553203367599</v>
      </c>
      <c r="M5883" s="27">
        <f t="shared" si="229"/>
        <v>0.81692172887683145</v>
      </c>
    </row>
    <row r="5884" spans="1:13" x14ac:dyDescent="0.25">
      <c r="A5884" s="28">
        <v>5883</v>
      </c>
      <c r="B5884" s="10" t="s">
        <v>9644</v>
      </c>
      <c r="C5884" s="11" t="s">
        <v>9588</v>
      </c>
      <c r="D5884" s="11" t="s">
        <v>6625</v>
      </c>
      <c r="E5884" s="11">
        <v>-0.4</v>
      </c>
      <c r="F5884" s="11">
        <v>-1</v>
      </c>
      <c r="G5884" s="11">
        <v>-1</v>
      </c>
      <c r="H5884" s="11">
        <v>-0.94868329805051399</v>
      </c>
      <c r="I5884" s="26">
        <f t="shared" si="228"/>
        <v>0.4</v>
      </c>
      <c r="J5884" s="26">
        <f t="shared" si="228"/>
        <v>1</v>
      </c>
      <c r="K5884" s="26">
        <f t="shared" si="228"/>
        <v>1</v>
      </c>
      <c r="L5884" s="26">
        <f t="shared" si="227"/>
        <v>0.94868329805051399</v>
      </c>
      <c r="M5884" s="27">
        <f t="shared" si="229"/>
        <v>0.83717082451262848</v>
      </c>
    </row>
    <row r="5885" spans="1:13" x14ac:dyDescent="0.25">
      <c r="A5885" s="28">
        <v>5884</v>
      </c>
      <c r="B5885" s="10" t="s">
        <v>9645</v>
      </c>
      <c r="C5885" s="11" t="s">
        <v>9588</v>
      </c>
      <c r="D5885" s="11" t="s">
        <v>6625</v>
      </c>
      <c r="E5885" s="11">
        <v>0</v>
      </c>
      <c r="F5885" s="11">
        <v>0</v>
      </c>
      <c r="G5885" s="11">
        <v>0.77459666924148296</v>
      </c>
      <c r="H5885" s="11">
        <v>0.25819888974716099</v>
      </c>
      <c r="I5885" s="26">
        <f t="shared" si="228"/>
        <v>0</v>
      </c>
      <c r="J5885" s="26">
        <f t="shared" si="228"/>
        <v>0</v>
      </c>
      <c r="K5885" s="26">
        <f t="shared" si="228"/>
        <v>0.77459666924148296</v>
      </c>
      <c r="L5885" s="26">
        <f t="shared" si="227"/>
        <v>0.25819888974716099</v>
      </c>
      <c r="M5885" s="27">
        <f t="shared" si="229"/>
        <v>0.25819888974716099</v>
      </c>
    </row>
    <row r="5886" spans="1:13" x14ac:dyDescent="0.25">
      <c r="A5886" s="28">
        <v>5885</v>
      </c>
      <c r="B5886" s="10" t="s">
        <v>9646</v>
      </c>
      <c r="C5886" s="11" t="s">
        <v>9588</v>
      </c>
      <c r="D5886" s="11" t="s">
        <v>6625</v>
      </c>
      <c r="E5886" s="11">
        <v>0.77459666924148296</v>
      </c>
      <c r="F5886" s="11">
        <v>0.77459666924148296</v>
      </c>
      <c r="G5886" s="11">
        <v>0</v>
      </c>
      <c r="H5886" s="11">
        <v>0.73786478737262196</v>
      </c>
      <c r="I5886" s="26">
        <f t="shared" si="228"/>
        <v>0.77459666924148296</v>
      </c>
      <c r="J5886" s="26">
        <f t="shared" si="228"/>
        <v>0.77459666924148296</v>
      </c>
      <c r="K5886" s="26">
        <f t="shared" si="228"/>
        <v>0</v>
      </c>
      <c r="L5886" s="26">
        <f t="shared" si="227"/>
        <v>0.73786478737262196</v>
      </c>
      <c r="M5886" s="27">
        <f t="shared" si="229"/>
        <v>0.57176453146389694</v>
      </c>
    </row>
    <row r="5887" spans="1:13" x14ac:dyDescent="0.25">
      <c r="A5887" s="28">
        <v>5886</v>
      </c>
      <c r="B5887" s="10" t="s">
        <v>9647</v>
      </c>
      <c r="C5887" s="11" t="s">
        <v>9588</v>
      </c>
      <c r="D5887" s="11" t="s">
        <v>6625</v>
      </c>
      <c r="E5887" s="11">
        <v>-1</v>
      </c>
      <c r="F5887" s="11">
        <v>-0.94868329805051399</v>
      </c>
      <c r="G5887" s="11">
        <v>-0.44721359549995798</v>
      </c>
      <c r="H5887" s="11">
        <v>-0.4</v>
      </c>
      <c r="I5887" s="26">
        <f t="shared" si="228"/>
        <v>1</v>
      </c>
      <c r="J5887" s="26">
        <f t="shared" si="228"/>
        <v>0.94868329805051399</v>
      </c>
      <c r="K5887" s="26">
        <f t="shared" si="228"/>
        <v>0.44721359549995798</v>
      </c>
      <c r="L5887" s="26">
        <f t="shared" si="227"/>
        <v>0.4</v>
      </c>
      <c r="M5887" s="27">
        <f t="shared" si="229"/>
        <v>0.69897422338761794</v>
      </c>
    </row>
    <row r="5888" spans="1:13" x14ac:dyDescent="0.25">
      <c r="A5888" s="28">
        <v>5887</v>
      </c>
      <c r="B5888" s="10" t="s">
        <v>9648</v>
      </c>
      <c r="C5888" s="11" t="s">
        <v>9588</v>
      </c>
      <c r="D5888" s="11" t="s">
        <v>6625</v>
      </c>
      <c r="E5888" s="11">
        <v>0</v>
      </c>
      <c r="F5888" s="11">
        <v>0</v>
      </c>
      <c r="G5888" s="11">
        <v>-0.21081851067789201</v>
      </c>
      <c r="H5888" s="11">
        <v>0</v>
      </c>
      <c r="I5888" s="26">
        <f t="shared" si="228"/>
        <v>0</v>
      </c>
      <c r="J5888" s="26">
        <f t="shared" si="228"/>
        <v>0</v>
      </c>
      <c r="K5888" s="26">
        <f t="shared" si="228"/>
        <v>0.21081851067789201</v>
      </c>
      <c r="L5888" s="26">
        <f t="shared" si="227"/>
        <v>0</v>
      </c>
      <c r="M5888" s="27">
        <f t="shared" si="229"/>
        <v>5.2704627669473002E-2</v>
      </c>
    </row>
    <row r="5889" spans="1:13" x14ac:dyDescent="0.25">
      <c r="A5889" s="28">
        <v>5888</v>
      </c>
      <c r="B5889" s="10" t="s">
        <v>9649</v>
      </c>
      <c r="C5889" s="11" t="s">
        <v>9588</v>
      </c>
      <c r="D5889" s="11" t="s">
        <v>6625</v>
      </c>
      <c r="E5889" s="11">
        <v>0.21081851067789201</v>
      </c>
      <c r="F5889" s="11">
        <v>0</v>
      </c>
      <c r="G5889" s="11">
        <v>0.25819888974716099</v>
      </c>
      <c r="H5889" s="11">
        <v>0</v>
      </c>
      <c r="I5889" s="26">
        <f t="shared" si="228"/>
        <v>0.21081851067789201</v>
      </c>
      <c r="J5889" s="26">
        <f t="shared" si="228"/>
        <v>0</v>
      </c>
      <c r="K5889" s="26">
        <f t="shared" si="228"/>
        <v>0.25819888974716099</v>
      </c>
      <c r="L5889" s="26">
        <f t="shared" si="228"/>
        <v>0</v>
      </c>
      <c r="M5889" s="27">
        <f t="shared" si="229"/>
        <v>0.11725435010626326</v>
      </c>
    </row>
    <row r="5890" spans="1:13" x14ac:dyDescent="0.25">
      <c r="A5890" s="28">
        <v>5889</v>
      </c>
      <c r="B5890" s="10" t="s">
        <v>9650</v>
      </c>
      <c r="C5890" s="11" t="s">
        <v>9588</v>
      </c>
      <c r="D5890" s="11" t="s">
        <v>6625</v>
      </c>
      <c r="E5890" s="11">
        <v>-0.77459666924148296</v>
      </c>
      <c r="F5890" s="11">
        <v>-0.73786478737262196</v>
      </c>
      <c r="G5890" s="11">
        <v>-0.63245553203367599</v>
      </c>
      <c r="H5890" s="11">
        <v>-0.4</v>
      </c>
      <c r="I5890" s="26">
        <f t="shared" ref="I5890:L5953" si="230">ABS(E5890)</f>
        <v>0.77459666924148296</v>
      </c>
      <c r="J5890" s="26">
        <f t="shared" si="230"/>
        <v>0.73786478737262196</v>
      </c>
      <c r="K5890" s="26">
        <f t="shared" si="230"/>
        <v>0.63245553203367599</v>
      </c>
      <c r="L5890" s="26">
        <f t="shared" si="230"/>
        <v>0.4</v>
      </c>
      <c r="M5890" s="27">
        <f t="shared" si="229"/>
        <v>0.63622924716194518</v>
      </c>
    </row>
    <row r="5891" spans="1:13" x14ac:dyDescent="0.25">
      <c r="A5891" s="28">
        <v>5890</v>
      </c>
      <c r="B5891" s="10" t="s">
        <v>9651</v>
      </c>
      <c r="C5891" s="11" t="s">
        <v>9588</v>
      </c>
      <c r="D5891" s="11" t="s">
        <v>6625</v>
      </c>
      <c r="E5891" s="11">
        <v>-0.77459666924148296</v>
      </c>
      <c r="F5891" s="11">
        <v>-0.94868329805051399</v>
      </c>
      <c r="G5891" s="11">
        <v>-0.21081851067789201</v>
      </c>
      <c r="H5891" s="11">
        <v>-0.73786478737262196</v>
      </c>
      <c r="I5891" s="26">
        <f t="shared" si="230"/>
        <v>0.77459666924148296</v>
      </c>
      <c r="J5891" s="26">
        <f t="shared" si="230"/>
        <v>0.94868329805051399</v>
      </c>
      <c r="K5891" s="26">
        <f t="shared" si="230"/>
        <v>0.21081851067789201</v>
      </c>
      <c r="L5891" s="26">
        <f t="shared" si="230"/>
        <v>0.73786478737262196</v>
      </c>
      <c r="M5891" s="27">
        <f t="shared" ref="M5891:M5954" si="231">AVERAGE(I5891:L5891)</f>
        <v>0.66799081633562774</v>
      </c>
    </row>
    <row r="5892" spans="1:13" x14ac:dyDescent="0.25">
      <c r="A5892" s="28">
        <v>5891</v>
      </c>
      <c r="B5892" s="10" t="s">
        <v>9652</v>
      </c>
      <c r="C5892" s="11" t="s">
        <v>9588</v>
      </c>
      <c r="D5892" s="11" t="s">
        <v>6625</v>
      </c>
      <c r="E5892" s="11">
        <v>-0.25819888974716099</v>
      </c>
      <c r="F5892" s="11">
        <v>-0.25819888974716099</v>
      </c>
      <c r="G5892" s="11">
        <v>0.316227766016838</v>
      </c>
      <c r="H5892" s="11">
        <v>0</v>
      </c>
      <c r="I5892" s="26">
        <f t="shared" si="230"/>
        <v>0.25819888974716099</v>
      </c>
      <c r="J5892" s="26">
        <f t="shared" si="230"/>
        <v>0.25819888974716099</v>
      </c>
      <c r="K5892" s="26">
        <f t="shared" si="230"/>
        <v>0.316227766016838</v>
      </c>
      <c r="L5892" s="26">
        <f t="shared" si="230"/>
        <v>0</v>
      </c>
      <c r="M5892" s="27">
        <f t="shared" si="231"/>
        <v>0.20815638637778999</v>
      </c>
    </row>
    <row r="5893" spans="1:13" x14ac:dyDescent="0.25">
      <c r="A5893" s="28">
        <v>5892</v>
      </c>
      <c r="B5893" s="10" t="s">
        <v>9653</v>
      </c>
      <c r="C5893" s="11" t="s">
        <v>9588</v>
      </c>
      <c r="D5893" s="11" t="s">
        <v>6625</v>
      </c>
      <c r="E5893" s="11">
        <v>0</v>
      </c>
      <c r="F5893" s="11">
        <v>0</v>
      </c>
      <c r="G5893" s="11">
        <v>0</v>
      </c>
      <c r="H5893" s="11">
        <v>0.77459666924148296</v>
      </c>
      <c r="I5893" s="26">
        <f t="shared" si="230"/>
        <v>0</v>
      </c>
      <c r="J5893" s="26">
        <f t="shared" si="230"/>
        <v>0</v>
      </c>
      <c r="K5893" s="26">
        <f t="shared" si="230"/>
        <v>0</v>
      </c>
      <c r="L5893" s="26">
        <f t="shared" si="230"/>
        <v>0.77459666924148296</v>
      </c>
      <c r="M5893" s="27">
        <f t="shared" si="231"/>
        <v>0.19364916731037074</v>
      </c>
    </row>
    <row r="5894" spans="1:13" x14ac:dyDescent="0.25">
      <c r="A5894" s="28">
        <v>5893</v>
      </c>
      <c r="B5894" s="10" t="s">
        <v>9654</v>
      </c>
      <c r="C5894" s="11" t="s">
        <v>9588</v>
      </c>
      <c r="D5894" s="11" t="s">
        <v>6625</v>
      </c>
      <c r="E5894" s="11">
        <v>0</v>
      </c>
      <c r="F5894" s="11">
        <v>0.77459666924148296</v>
      </c>
      <c r="G5894" s="11">
        <v>0.77459666924148296</v>
      </c>
      <c r="H5894" s="11">
        <v>0</v>
      </c>
      <c r="I5894" s="26">
        <f t="shared" si="230"/>
        <v>0</v>
      </c>
      <c r="J5894" s="26">
        <f t="shared" si="230"/>
        <v>0.77459666924148296</v>
      </c>
      <c r="K5894" s="26">
        <f t="shared" si="230"/>
        <v>0.77459666924148296</v>
      </c>
      <c r="L5894" s="26">
        <f t="shared" si="230"/>
        <v>0</v>
      </c>
      <c r="M5894" s="27">
        <f t="shared" si="231"/>
        <v>0.38729833462074148</v>
      </c>
    </row>
    <row r="5895" spans="1:13" x14ac:dyDescent="0.25">
      <c r="A5895" s="28">
        <v>5894</v>
      </c>
      <c r="B5895" s="10" t="s">
        <v>9655</v>
      </c>
      <c r="C5895" s="11" t="s">
        <v>9588</v>
      </c>
      <c r="D5895" s="11" t="s">
        <v>6625</v>
      </c>
      <c r="E5895" s="11">
        <v>-0.8</v>
      </c>
      <c r="F5895" s="11">
        <v>0.25819888974716099</v>
      </c>
      <c r="G5895" s="11">
        <v>-0.25819888974716099</v>
      </c>
      <c r="H5895" s="11">
        <v>0.25819888974716099</v>
      </c>
      <c r="I5895" s="26">
        <f t="shared" si="230"/>
        <v>0.8</v>
      </c>
      <c r="J5895" s="26">
        <f t="shared" si="230"/>
        <v>0.25819888974716099</v>
      </c>
      <c r="K5895" s="26">
        <f t="shared" si="230"/>
        <v>0.25819888974716099</v>
      </c>
      <c r="L5895" s="26">
        <f t="shared" si="230"/>
        <v>0.25819888974716099</v>
      </c>
      <c r="M5895" s="27">
        <f t="shared" si="231"/>
        <v>0.39364916731037075</v>
      </c>
    </row>
    <row r="5896" spans="1:13" x14ac:dyDescent="0.25">
      <c r="A5896" s="28">
        <v>5895</v>
      </c>
      <c r="B5896" s="10" t="s">
        <v>9656</v>
      </c>
      <c r="C5896" s="11" t="s">
        <v>9588</v>
      </c>
      <c r="D5896" s="11" t="s">
        <v>6625</v>
      </c>
      <c r="E5896" s="11">
        <v>-0.25819888974716099</v>
      </c>
      <c r="F5896" s="11">
        <v>0</v>
      </c>
      <c r="G5896" s="11">
        <v>-0.25819888974716099</v>
      </c>
      <c r="H5896" s="11">
        <v>0.21081851067789201</v>
      </c>
      <c r="I5896" s="26">
        <f t="shared" si="230"/>
        <v>0.25819888974716099</v>
      </c>
      <c r="J5896" s="26">
        <f t="shared" si="230"/>
        <v>0</v>
      </c>
      <c r="K5896" s="26">
        <f t="shared" si="230"/>
        <v>0.25819888974716099</v>
      </c>
      <c r="L5896" s="26">
        <f t="shared" si="230"/>
        <v>0.21081851067789201</v>
      </c>
      <c r="M5896" s="27">
        <f t="shared" si="231"/>
        <v>0.1818040725430535</v>
      </c>
    </row>
    <row r="5897" spans="1:13" x14ac:dyDescent="0.25">
      <c r="A5897" s="28">
        <v>5896</v>
      </c>
      <c r="B5897" s="10" t="s">
        <v>9657</v>
      </c>
      <c r="C5897" s="11" t="s">
        <v>9588</v>
      </c>
      <c r="D5897" s="11" t="s">
        <v>6625</v>
      </c>
      <c r="E5897" s="11">
        <v>0.73786478737262196</v>
      </c>
      <c r="F5897" s="11">
        <v>-0.25819888974716099</v>
      </c>
      <c r="G5897" s="11">
        <v>0</v>
      </c>
      <c r="H5897" s="11">
        <v>-0.77459666924148296</v>
      </c>
      <c r="I5897" s="26">
        <f t="shared" si="230"/>
        <v>0.73786478737262196</v>
      </c>
      <c r="J5897" s="26">
        <f t="shared" si="230"/>
        <v>0.25819888974716099</v>
      </c>
      <c r="K5897" s="26">
        <f t="shared" si="230"/>
        <v>0</v>
      </c>
      <c r="L5897" s="26">
        <f t="shared" si="230"/>
        <v>0.77459666924148296</v>
      </c>
      <c r="M5897" s="27">
        <f t="shared" si="231"/>
        <v>0.44266508659031645</v>
      </c>
    </row>
    <row r="5898" spans="1:13" x14ac:dyDescent="0.25">
      <c r="A5898" s="28">
        <v>5897</v>
      </c>
      <c r="B5898" s="10" t="s">
        <v>9658</v>
      </c>
      <c r="C5898" s="11" t="s">
        <v>9588</v>
      </c>
      <c r="D5898" s="11" t="s">
        <v>6625</v>
      </c>
      <c r="E5898" s="11">
        <v>-0.94868329805051399</v>
      </c>
      <c r="F5898" s="11">
        <v>0</v>
      </c>
      <c r="G5898" s="11">
        <v>0.8</v>
      </c>
      <c r="H5898" s="11">
        <v>0.25819888974716099</v>
      </c>
      <c r="I5898" s="26">
        <f t="shared" si="230"/>
        <v>0.94868329805051399</v>
      </c>
      <c r="J5898" s="26">
        <f t="shared" si="230"/>
        <v>0</v>
      </c>
      <c r="K5898" s="26">
        <f t="shared" si="230"/>
        <v>0.8</v>
      </c>
      <c r="L5898" s="26">
        <f t="shared" si="230"/>
        <v>0.25819888974716099</v>
      </c>
      <c r="M5898" s="27">
        <f t="shared" si="231"/>
        <v>0.50172054694941881</v>
      </c>
    </row>
    <row r="5899" spans="1:13" x14ac:dyDescent="0.25">
      <c r="A5899" s="28">
        <v>5898</v>
      </c>
      <c r="B5899" s="10" t="s">
        <v>9659</v>
      </c>
      <c r="C5899" s="11" t="s">
        <v>9588</v>
      </c>
      <c r="D5899" s="11" t="s">
        <v>6625</v>
      </c>
      <c r="E5899" s="11">
        <v>0</v>
      </c>
      <c r="F5899" s="11">
        <v>0</v>
      </c>
      <c r="G5899" s="11">
        <v>-0.77459666924148296</v>
      </c>
      <c r="H5899" s="11">
        <v>0</v>
      </c>
      <c r="I5899" s="26">
        <f t="shared" si="230"/>
        <v>0</v>
      </c>
      <c r="J5899" s="26">
        <f t="shared" si="230"/>
        <v>0</v>
      </c>
      <c r="K5899" s="26">
        <f t="shared" si="230"/>
        <v>0.77459666924148296</v>
      </c>
      <c r="L5899" s="26">
        <f t="shared" si="230"/>
        <v>0</v>
      </c>
      <c r="M5899" s="27">
        <f t="shared" si="231"/>
        <v>0.19364916731037074</v>
      </c>
    </row>
    <row r="5900" spans="1:13" x14ac:dyDescent="0.25">
      <c r="A5900" s="28">
        <v>5899</v>
      </c>
      <c r="B5900" s="10" t="s">
        <v>9660</v>
      </c>
      <c r="C5900" s="11" t="s">
        <v>9588</v>
      </c>
      <c r="D5900" s="11" t="s">
        <v>6625</v>
      </c>
      <c r="E5900" s="11">
        <v>-0.4</v>
      </c>
      <c r="F5900" s="11">
        <v>0.25819888974716099</v>
      </c>
      <c r="G5900" s="11">
        <v>0</v>
      </c>
      <c r="H5900" s="11">
        <v>0.77459666924148296</v>
      </c>
      <c r="I5900" s="26">
        <f t="shared" si="230"/>
        <v>0.4</v>
      </c>
      <c r="J5900" s="26">
        <f t="shared" si="230"/>
        <v>0.25819888974716099</v>
      </c>
      <c r="K5900" s="26">
        <f t="shared" si="230"/>
        <v>0</v>
      </c>
      <c r="L5900" s="26">
        <f t="shared" si="230"/>
        <v>0.77459666924148296</v>
      </c>
      <c r="M5900" s="27">
        <f t="shared" si="231"/>
        <v>0.35819888974716096</v>
      </c>
    </row>
    <row r="5901" spans="1:13" x14ac:dyDescent="0.25">
      <c r="A5901" s="28">
        <v>5900</v>
      </c>
      <c r="B5901" s="10" t="s">
        <v>9661</v>
      </c>
      <c r="C5901" s="11" t="s">
        <v>9588</v>
      </c>
      <c r="D5901" s="11" t="s">
        <v>6625</v>
      </c>
      <c r="E5901" s="11">
        <v>0</v>
      </c>
      <c r="F5901" s="11">
        <v>0.94868329805051399</v>
      </c>
      <c r="G5901" s="11">
        <v>-1</v>
      </c>
      <c r="H5901" s="11">
        <v>0.94868329805051399</v>
      </c>
      <c r="I5901" s="26">
        <f t="shared" si="230"/>
        <v>0</v>
      </c>
      <c r="J5901" s="26">
        <f t="shared" si="230"/>
        <v>0.94868329805051399</v>
      </c>
      <c r="K5901" s="26">
        <f t="shared" si="230"/>
        <v>1</v>
      </c>
      <c r="L5901" s="26">
        <f t="shared" si="230"/>
        <v>0.94868329805051399</v>
      </c>
      <c r="M5901" s="27">
        <f t="shared" si="231"/>
        <v>0.724341649025257</v>
      </c>
    </row>
    <row r="5902" spans="1:13" x14ac:dyDescent="0.25">
      <c r="A5902" s="28">
        <v>5901</v>
      </c>
      <c r="B5902" s="10" t="s">
        <v>9662</v>
      </c>
      <c r="C5902" s="11" t="s">
        <v>9588</v>
      </c>
      <c r="D5902" s="11" t="s">
        <v>6625</v>
      </c>
      <c r="E5902" s="11">
        <v>0</v>
      </c>
      <c r="F5902" s="11">
        <v>-0.105409255338946</v>
      </c>
      <c r="G5902" s="11">
        <v>0</v>
      </c>
      <c r="H5902" s="11">
        <v>0</v>
      </c>
      <c r="I5902" s="26">
        <f t="shared" si="230"/>
        <v>0</v>
      </c>
      <c r="J5902" s="26">
        <f t="shared" si="230"/>
        <v>0.105409255338946</v>
      </c>
      <c r="K5902" s="26">
        <f t="shared" si="230"/>
        <v>0</v>
      </c>
      <c r="L5902" s="26">
        <f t="shared" si="230"/>
        <v>0</v>
      </c>
      <c r="M5902" s="27">
        <f t="shared" si="231"/>
        <v>2.6352313834736501E-2</v>
      </c>
    </row>
    <row r="5903" spans="1:13" x14ac:dyDescent="0.25">
      <c r="A5903" s="28">
        <v>5902</v>
      </c>
      <c r="B5903" s="10" t="s">
        <v>9663</v>
      </c>
      <c r="C5903" s="11" t="s">
        <v>9588</v>
      </c>
      <c r="D5903" s="11" t="s">
        <v>6625</v>
      </c>
      <c r="E5903" s="11">
        <v>-0.6</v>
      </c>
      <c r="F5903" s="11">
        <v>0</v>
      </c>
      <c r="G5903" s="11">
        <v>0.77459666924148296</v>
      </c>
      <c r="H5903" s="11">
        <v>0</v>
      </c>
      <c r="I5903" s="26">
        <f t="shared" si="230"/>
        <v>0.6</v>
      </c>
      <c r="J5903" s="26">
        <f t="shared" si="230"/>
        <v>0</v>
      </c>
      <c r="K5903" s="26">
        <f t="shared" si="230"/>
        <v>0.77459666924148296</v>
      </c>
      <c r="L5903" s="26">
        <f t="shared" si="230"/>
        <v>0</v>
      </c>
      <c r="M5903" s="27">
        <f t="shared" si="231"/>
        <v>0.34364916731037076</v>
      </c>
    </row>
    <row r="5904" spans="1:13" x14ac:dyDescent="0.25">
      <c r="A5904" s="28">
        <v>5903</v>
      </c>
      <c r="B5904" s="10" t="s">
        <v>9664</v>
      </c>
      <c r="C5904" s="11" t="s">
        <v>9588</v>
      </c>
      <c r="D5904" s="11" t="s">
        <v>6625</v>
      </c>
      <c r="E5904" s="11">
        <v>0.25819888974716099</v>
      </c>
      <c r="F5904" s="11">
        <v>0.89442719099991597</v>
      </c>
      <c r="G5904" s="11">
        <v>0.8</v>
      </c>
      <c r="H5904" s="11">
        <v>0.94868329805051399</v>
      </c>
      <c r="I5904" s="26">
        <f t="shared" si="230"/>
        <v>0.25819888974716099</v>
      </c>
      <c r="J5904" s="26">
        <f t="shared" si="230"/>
        <v>0.89442719099991597</v>
      </c>
      <c r="K5904" s="26">
        <f t="shared" si="230"/>
        <v>0.8</v>
      </c>
      <c r="L5904" s="26">
        <f t="shared" si="230"/>
        <v>0.94868329805051399</v>
      </c>
      <c r="M5904" s="27">
        <f t="shared" si="231"/>
        <v>0.72532734469939775</v>
      </c>
    </row>
    <row r="5905" spans="1:13" x14ac:dyDescent="0.25">
      <c r="A5905" s="28">
        <v>5904</v>
      </c>
      <c r="B5905" s="10" t="s">
        <v>9665</v>
      </c>
      <c r="C5905" s="11" t="s">
        <v>9588</v>
      </c>
      <c r="D5905" s="11" t="s">
        <v>6625</v>
      </c>
      <c r="E5905" s="11">
        <v>0.25819888974716099</v>
      </c>
      <c r="F5905" s="11">
        <v>-0.25819888974716099</v>
      </c>
      <c r="G5905" s="11">
        <v>0.73786478737262196</v>
      </c>
      <c r="H5905" s="11">
        <v>0</v>
      </c>
      <c r="I5905" s="26">
        <f t="shared" si="230"/>
        <v>0.25819888974716099</v>
      </c>
      <c r="J5905" s="26">
        <f t="shared" si="230"/>
        <v>0.25819888974716099</v>
      </c>
      <c r="K5905" s="26">
        <f t="shared" si="230"/>
        <v>0.73786478737262196</v>
      </c>
      <c r="L5905" s="26">
        <f t="shared" si="230"/>
        <v>0</v>
      </c>
      <c r="M5905" s="27">
        <f t="shared" si="231"/>
        <v>0.31356564171673595</v>
      </c>
    </row>
    <row r="5906" spans="1:13" x14ac:dyDescent="0.25">
      <c r="A5906" s="28">
        <v>5905</v>
      </c>
      <c r="B5906" s="10" t="s">
        <v>9666</v>
      </c>
      <c r="C5906" s="11" t="s">
        <v>9588</v>
      </c>
      <c r="D5906" s="11" t="s">
        <v>6625</v>
      </c>
      <c r="E5906" s="11">
        <v>-0.4</v>
      </c>
      <c r="F5906" s="11">
        <v>0</v>
      </c>
      <c r="G5906" s="11">
        <v>0</v>
      </c>
      <c r="H5906" s="11">
        <v>0</v>
      </c>
      <c r="I5906" s="26">
        <f t="shared" si="230"/>
        <v>0.4</v>
      </c>
      <c r="J5906" s="26">
        <f t="shared" si="230"/>
        <v>0</v>
      </c>
      <c r="K5906" s="26">
        <f t="shared" si="230"/>
        <v>0</v>
      </c>
      <c r="L5906" s="26">
        <f t="shared" si="230"/>
        <v>0</v>
      </c>
      <c r="M5906" s="27">
        <f t="shared" si="231"/>
        <v>0.1</v>
      </c>
    </row>
    <row r="5907" spans="1:13" x14ac:dyDescent="0.25">
      <c r="A5907" s="28">
        <v>5906</v>
      </c>
      <c r="B5907" s="10" t="s">
        <v>9667</v>
      </c>
      <c r="C5907" s="11" t="s">
        <v>9588</v>
      </c>
      <c r="D5907" s="11" t="s">
        <v>6625</v>
      </c>
      <c r="E5907" s="11">
        <v>0</v>
      </c>
      <c r="F5907" s="11">
        <v>0.73786478737262196</v>
      </c>
      <c r="G5907" s="11">
        <v>0.4</v>
      </c>
      <c r="H5907" s="11">
        <v>0.94868329805051399</v>
      </c>
      <c r="I5907" s="26">
        <f t="shared" si="230"/>
        <v>0</v>
      </c>
      <c r="J5907" s="26">
        <f t="shared" si="230"/>
        <v>0.73786478737262196</v>
      </c>
      <c r="K5907" s="26">
        <f t="shared" si="230"/>
        <v>0.4</v>
      </c>
      <c r="L5907" s="26">
        <f t="shared" si="230"/>
        <v>0.94868329805051399</v>
      </c>
      <c r="M5907" s="27">
        <f t="shared" si="231"/>
        <v>0.52163702135578394</v>
      </c>
    </row>
    <row r="5908" spans="1:13" x14ac:dyDescent="0.25">
      <c r="A5908" s="28">
        <v>5907</v>
      </c>
      <c r="B5908" s="10" t="s">
        <v>9668</v>
      </c>
      <c r="C5908" s="11" t="s">
        <v>9588</v>
      </c>
      <c r="D5908" s="11" t="s">
        <v>6625</v>
      </c>
      <c r="E5908" s="11">
        <v>0.25819888974716099</v>
      </c>
      <c r="F5908" s="11">
        <v>0.77459666924148296</v>
      </c>
      <c r="G5908" s="11">
        <v>0.77459666924148296</v>
      </c>
      <c r="H5908" s="11">
        <v>0.25819888974716099</v>
      </c>
      <c r="I5908" s="26">
        <f t="shared" si="230"/>
        <v>0.25819888974716099</v>
      </c>
      <c r="J5908" s="26">
        <f t="shared" si="230"/>
        <v>0.77459666924148296</v>
      </c>
      <c r="K5908" s="26">
        <f t="shared" si="230"/>
        <v>0.77459666924148296</v>
      </c>
      <c r="L5908" s="26">
        <f t="shared" si="230"/>
        <v>0.25819888974716099</v>
      </c>
      <c r="M5908" s="27">
        <f t="shared" si="231"/>
        <v>0.51639777949432197</v>
      </c>
    </row>
    <row r="5909" spans="1:13" x14ac:dyDescent="0.25">
      <c r="A5909" s="28">
        <v>5908</v>
      </c>
      <c r="B5909" s="10" t="s">
        <v>9669</v>
      </c>
      <c r="C5909" s="11" t="s">
        <v>9588</v>
      </c>
      <c r="D5909" s="11" t="s">
        <v>6625</v>
      </c>
      <c r="E5909" s="11">
        <v>0</v>
      </c>
      <c r="F5909" s="11">
        <v>0</v>
      </c>
      <c r="G5909" s="11">
        <v>0</v>
      </c>
      <c r="H5909" s="11">
        <v>0.21081851067789201</v>
      </c>
      <c r="I5909" s="26">
        <f t="shared" si="230"/>
        <v>0</v>
      </c>
      <c r="J5909" s="26">
        <f t="shared" si="230"/>
        <v>0</v>
      </c>
      <c r="K5909" s="26">
        <f t="shared" si="230"/>
        <v>0</v>
      </c>
      <c r="L5909" s="26">
        <f t="shared" si="230"/>
        <v>0.21081851067789201</v>
      </c>
      <c r="M5909" s="27">
        <f t="shared" si="231"/>
        <v>5.2704627669473002E-2</v>
      </c>
    </row>
    <row r="5910" spans="1:13" x14ac:dyDescent="0.25">
      <c r="A5910" s="28">
        <v>5909</v>
      </c>
      <c r="B5910" s="10" t="s">
        <v>9670</v>
      </c>
      <c r="C5910" s="11" t="s">
        <v>9588</v>
      </c>
      <c r="D5910" s="11" t="s">
        <v>6625</v>
      </c>
      <c r="E5910" s="11">
        <v>-0.73786478737262196</v>
      </c>
      <c r="F5910" s="11">
        <v>0.25819888974716099</v>
      </c>
      <c r="G5910" s="11">
        <v>0</v>
      </c>
      <c r="H5910" s="11">
        <v>0.73786478737262196</v>
      </c>
      <c r="I5910" s="26">
        <f t="shared" si="230"/>
        <v>0.73786478737262196</v>
      </c>
      <c r="J5910" s="26">
        <f t="shared" si="230"/>
        <v>0.25819888974716099</v>
      </c>
      <c r="K5910" s="26">
        <f t="shared" si="230"/>
        <v>0</v>
      </c>
      <c r="L5910" s="26">
        <f t="shared" si="230"/>
        <v>0.73786478737262196</v>
      </c>
      <c r="M5910" s="27">
        <f t="shared" si="231"/>
        <v>0.43348211612310122</v>
      </c>
    </row>
    <row r="5911" spans="1:13" x14ac:dyDescent="0.25">
      <c r="A5911" s="28">
        <v>5910</v>
      </c>
      <c r="B5911" s="10" t="s">
        <v>9671</v>
      </c>
      <c r="C5911" s="11" t="s">
        <v>9588</v>
      </c>
      <c r="D5911" s="11" t="s">
        <v>6625</v>
      </c>
      <c r="E5911" s="11">
        <v>0.25819888974716099</v>
      </c>
      <c r="F5911" s="11">
        <v>0.77459666924148296</v>
      </c>
      <c r="G5911" s="11">
        <v>0.77459666924148296</v>
      </c>
      <c r="H5911" s="11">
        <v>0.105409255338946</v>
      </c>
      <c r="I5911" s="26">
        <f t="shared" si="230"/>
        <v>0.25819888974716099</v>
      </c>
      <c r="J5911" s="26">
        <f t="shared" si="230"/>
        <v>0.77459666924148296</v>
      </c>
      <c r="K5911" s="26">
        <f t="shared" si="230"/>
        <v>0.77459666924148296</v>
      </c>
      <c r="L5911" s="26">
        <f t="shared" si="230"/>
        <v>0.105409255338946</v>
      </c>
      <c r="M5911" s="27">
        <f t="shared" si="231"/>
        <v>0.47820037089226825</v>
      </c>
    </row>
    <row r="5912" spans="1:13" x14ac:dyDescent="0.25">
      <c r="A5912" s="28">
        <v>5911</v>
      </c>
      <c r="B5912" s="10" t="s">
        <v>9672</v>
      </c>
      <c r="C5912" s="11" t="s">
        <v>9588</v>
      </c>
      <c r="D5912" s="11" t="s">
        <v>6625</v>
      </c>
      <c r="E5912" s="11">
        <v>-0.25819888974716099</v>
      </c>
      <c r="F5912" s="11">
        <v>0</v>
      </c>
      <c r="G5912" s="11">
        <v>0</v>
      </c>
      <c r="H5912" s="11">
        <v>0.77459666924148296</v>
      </c>
      <c r="I5912" s="26">
        <f t="shared" si="230"/>
        <v>0.25819888974716099</v>
      </c>
      <c r="J5912" s="26">
        <f t="shared" si="230"/>
        <v>0</v>
      </c>
      <c r="K5912" s="26">
        <f t="shared" si="230"/>
        <v>0</v>
      </c>
      <c r="L5912" s="26">
        <f t="shared" si="230"/>
        <v>0.77459666924148296</v>
      </c>
      <c r="M5912" s="27">
        <f t="shared" si="231"/>
        <v>0.25819888974716099</v>
      </c>
    </row>
    <row r="5913" spans="1:13" x14ac:dyDescent="0.25">
      <c r="A5913" s="28">
        <v>5912</v>
      </c>
      <c r="B5913" s="10" t="s">
        <v>9673</v>
      </c>
      <c r="C5913" s="11" t="s">
        <v>9588</v>
      </c>
      <c r="D5913" s="11" t="s">
        <v>6625</v>
      </c>
      <c r="E5913" s="11">
        <v>-0.25819888974716099</v>
      </c>
      <c r="F5913" s="11">
        <v>-0.77459666924148296</v>
      </c>
      <c r="G5913" s="11">
        <v>-0.77459666924148296</v>
      </c>
      <c r="H5913" s="11">
        <v>-0.25819888974716099</v>
      </c>
      <c r="I5913" s="26">
        <f t="shared" si="230"/>
        <v>0.25819888974716099</v>
      </c>
      <c r="J5913" s="26">
        <f t="shared" si="230"/>
        <v>0.77459666924148296</v>
      </c>
      <c r="K5913" s="26">
        <f t="shared" si="230"/>
        <v>0.77459666924148296</v>
      </c>
      <c r="L5913" s="26">
        <f t="shared" si="230"/>
        <v>0.25819888974716099</v>
      </c>
      <c r="M5913" s="27">
        <f t="shared" si="231"/>
        <v>0.51639777949432197</v>
      </c>
    </row>
    <row r="5914" spans="1:13" x14ac:dyDescent="0.25">
      <c r="A5914" s="28">
        <v>5913</v>
      </c>
      <c r="B5914" s="10" t="s">
        <v>9674</v>
      </c>
      <c r="C5914" s="11" t="s">
        <v>9588</v>
      </c>
      <c r="D5914" s="11" t="s">
        <v>6625</v>
      </c>
      <c r="E5914" s="11">
        <v>0.25819888974716099</v>
      </c>
      <c r="F5914" s="11">
        <v>0.77459666924148296</v>
      </c>
      <c r="G5914" s="11">
        <v>0.77459666924148296</v>
      </c>
      <c r="H5914" s="11">
        <v>0.2</v>
      </c>
      <c r="I5914" s="26">
        <f t="shared" si="230"/>
        <v>0.25819888974716099</v>
      </c>
      <c r="J5914" s="26">
        <f t="shared" si="230"/>
        <v>0.77459666924148296</v>
      </c>
      <c r="K5914" s="26">
        <f t="shared" si="230"/>
        <v>0.77459666924148296</v>
      </c>
      <c r="L5914" s="26">
        <f t="shared" si="230"/>
        <v>0.2</v>
      </c>
      <c r="M5914" s="27">
        <f t="shared" si="231"/>
        <v>0.50184805705753177</v>
      </c>
    </row>
    <row r="5915" spans="1:13" x14ac:dyDescent="0.25">
      <c r="A5915" s="28">
        <v>5914</v>
      </c>
      <c r="B5915" s="10" t="s">
        <v>9675</v>
      </c>
      <c r="C5915" s="11" t="s">
        <v>9588</v>
      </c>
      <c r="D5915" s="11" t="s">
        <v>6625</v>
      </c>
      <c r="E5915" s="11">
        <v>-0.6</v>
      </c>
      <c r="F5915" s="11">
        <v>-0.77459666924148296</v>
      </c>
      <c r="G5915" s="11">
        <v>0</v>
      </c>
      <c r="H5915" s="11">
        <v>0.63245553203367599</v>
      </c>
      <c r="I5915" s="26">
        <f t="shared" si="230"/>
        <v>0.6</v>
      </c>
      <c r="J5915" s="26">
        <f t="shared" si="230"/>
        <v>0.77459666924148296</v>
      </c>
      <c r="K5915" s="26">
        <f t="shared" si="230"/>
        <v>0</v>
      </c>
      <c r="L5915" s="26">
        <f t="shared" si="230"/>
        <v>0.63245553203367599</v>
      </c>
      <c r="M5915" s="27">
        <f t="shared" si="231"/>
        <v>0.50176305031878976</v>
      </c>
    </row>
    <row r="5916" spans="1:13" x14ac:dyDescent="0.25">
      <c r="A5916" s="28">
        <v>5915</v>
      </c>
      <c r="B5916" s="10" t="s">
        <v>9676</v>
      </c>
      <c r="C5916" s="11" t="s">
        <v>9588</v>
      </c>
      <c r="D5916" s="11" t="s">
        <v>6625</v>
      </c>
      <c r="E5916" s="11">
        <v>-0.25819888974716099</v>
      </c>
      <c r="F5916" s="11">
        <v>0</v>
      </c>
      <c r="G5916" s="11">
        <v>0</v>
      </c>
      <c r="H5916" s="11">
        <v>-0.77459666924148296</v>
      </c>
      <c r="I5916" s="26">
        <f t="shared" si="230"/>
        <v>0.25819888974716099</v>
      </c>
      <c r="J5916" s="26">
        <f t="shared" si="230"/>
        <v>0</v>
      </c>
      <c r="K5916" s="26">
        <f t="shared" si="230"/>
        <v>0</v>
      </c>
      <c r="L5916" s="26">
        <f t="shared" si="230"/>
        <v>0.77459666924148296</v>
      </c>
      <c r="M5916" s="27">
        <f t="shared" si="231"/>
        <v>0.25819888974716099</v>
      </c>
    </row>
    <row r="5917" spans="1:13" x14ac:dyDescent="0.25">
      <c r="A5917" s="28">
        <v>5916</v>
      </c>
      <c r="B5917" s="10" t="s">
        <v>9677</v>
      </c>
      <c r="C5917" s="11" t="s">
        <v>9588</v>
      </c>
      <c r="D5917" s="11" t="s">
        <v>6625</v>
      </c>
      <c r="E5917" s="11">
        <v>0.25819888974716099</v>
      </c>
      <c r="F5917" s="11">
        <v>0.77459666924148296</v>
      </c>
      <c r="G5917" s="11">
        <v>0</v>
      </c>
      <c r="H5917" s="11">
        <v>-0.77459666924148296</v>
      </c>
      <c r="I5917" s="26">
        <f t="shared" si="230"/>
        <v>0.25819888974716099</v>
      </c>
      <c r="J5917" s="26">
        <f t="shared" si="230"/>
        <v>0.77459666924148296</v>
      </c>
      <c r="K5917" s="26">
        <f t="shared" si="230"/>
        <v>0</v>
      </c>
      <c r="L5917" s="26">
        <f t="shared" si="230"/>
        <v>0.77459666924148296</v>
      </c>
      <c r="M5917" s="27">
        <f t="shared" si="231"/>
        <v>0.45184805705753173</v>
      </c>
    </row>
    <row r="5918" spans="1:13" x14ac:dyDescent="0.25">
      <c r="A5918" s="28">
        <v>5917</v>
      </c>
      <c r="B5918" s="10" t="s">
        <v>9678</v>
      </c>
      <c r="C5918" s="11" t="s">
        <v>9588</v>
      </c>
      <c r="D5918" s="11" t="s">
        <v>6625</v>
      </c>
      <c r="E5918" s="11">
        <v>-0.25819888974716099</v>
      </c>
      <c r="F5918" s="11">
        <v>0</v>
      </c>
      <c r="G5918" s="11">
        <v>0</v>
      </c>
      <c r="H5918" s="11">
        <v>0.77459666924148296</v>
      </c>
      <c r="I5918" s="26">
        <f t="shared" si="230"/>
        <v>0.25819888974716099</v>
      </c>
      <c r="J5918" s="26">
        <f t="shared" si="230"/>
        <v>0</v>
      </c>
      <c r="K5918" s="26">
        <f t="shared" si="230"/>
        <v>0</v>
      </c>
      <c r="L5918" s="26">
        <f t="shared" si="230"/>
        <v>0.77459666924148296</v>
      </c>
      <c r="M5918" s="27">
        <f t="shared" si="231"/>
        <v>0.25819888974716099</v>
      </c>
    </row>
    <row r="5919" spans="1:13" x14ac:dyDescent="0.25">
      <c r="A5919" s="28">
        <v>5918</v>
      </c>
      <c r="B5919" s="10" t="s">
        <v>9679</v>
      </c>
      <c r="C5919" s="11" t="s">
        <v>9588</v>
      </c>
      <c r="D5919" s="11" t="s">
        <v>6625</v>
      </c>
      <c r="E5919" s="11">
        <v>-0.25819888974716099</v>
      </c>
      <c r="F5919" s="11">
        <v>-0.77459666924148296</v>
      </c>
      <c r="G5919" s="11">
        <v>0</v>
      </c>
      <c r="H5919" s="11">
        <v>0.77459666924148296</v>
      </c>
      <c r="I5919" s="26">
        <f t="shared" si="230"/>
        <v>0.25819888974716099</v>
      </c>
      <c r="J5919" s="26">
        <f t="shared" si="230"/>
        <v>0.77459666924148296</v>
      </c>
      <c r="K5919" s="26">
        <f t="shared" si="230"/>
        <v>0</v>
      </c>
      <c r="L5919" s="26">
        <f t="shared" si="230"/>
        <v>0.77459666924148296</v>
      </c>
      <c r="M5919" s="27">
        <f t="shared" si="231"/>
        <v>0.45184805705753173</v>
      </c>
    </row>
    <row r="5920" spans="1:13" x14ac:dyDescent="0.25">
      <c r="A5920" s="28">
        <v>5919</v>
      </c>
      <c r="B5920" s="10" t="s">
        <v>9680</v>
      </c>
      <c r="C5920" s="11" t="s">
        <v>9588</v>
      </c>
      <c r="D5920" s="11" t="s">
        <v>6625</v>
      </c>
      <c r="E5920" s="11">
        <v>0.25819888974716099</v>
      </c>
      <c r="F5920" s="11">
        <v>0.77459666924148296</v>
      </c>
      <c r="G5920" s="11">
        <v>0</v>
      </c>
      <c r="H5920" s="11">
        <v>-0.77459666924148296</v>
      </c>
      <c r="I5920" s="26">
        <f t="shared" si="230"/>
        <v>0.25819888974716099</v>
      </c>
      <c r="J5920" s="26">
        <f t="shared" si="230"/>
        <v>0.77459666924148296</v>
      </c>
      <c r="K5920" s="26">
        <f t="shared" si="230"/>
        <v>0</v>
      </c>
      <c r="L5920" s="26">
        <f t="shared" si="230"/>
        <v>0.77459666924148296</v>
      </c>
      <c r="M5920" s="27">
        <f t="shared" si="231"/>
        <v>0.45184805705753173</v>
      </c>
    </row>
    <row r="5921" spans="1:13" x14ac:dyDescent="0.25">
      <c r="A5921" s="28">
        <v>5920</v>
      </c>
      <c r="B5921" s="10" t="s">
        <v>9681</v>
      </c>
      <c r="C5921" s="11" t="s">
        <v>9588</v>
      </c>
      <c r="D5921" s="11" t="s">
        <v>6625</v>
      </c>
      <c r="E5921" s="11">
        <v>-0.25819888974716099</v>
      </c>
      <c r="F5921" s="11">
        <v>0</v>
      </c>
      <c r="G5921" s="11">
        <v>0</v>
      </c>
      <c r="H5921" s="11">
        <v>0.77459666924148296</v>
      </c>
      <c r="I5921" s="26">
        <f t="shared" si="230"/>
        <v>0.25819888974716099</v>
      </c>
      <c r="J5921" s="26">
        <f t="shared" si="230"/>
        <v>0</v>
      </c>
      <c r="K5921" s="26">
        <f t="shared" si="230"/>
        <v>0</v>
      </c>
      <c r="L5921" s="26">
        <f t="shared" si="230"/>
        <v>0.77459666924148296</v>
      </c>
      <c r="M5921" s="27">
        <f t="shared" si="231"/>
        <v>0.25819888974716099</v>
      </c>
    </row>
    <row r="5922" spans="1:13" x14ac:dyDescent="0.25">
      <c r="A5922" s="28">
        <v>5921</v>
      </c>
      <c r="B5922" s="10" t="s">
        <v>9682</v>
      </c>
      <c r="C5922" s="11" t="s">
        <v>9588</v>
      </c>
      <c r="D5922" s="11" t="s">
        <v>6625</v>
      </c>
      <c r="E5922" s="11">
        <v>-0.25819888974716099</v>
      </c>
      <c r="F5922" s="11">
        <v>-0.77459666924148296</v>
      </c>
      <c r="G5922" s="11">
        <v>0</v>
      </c>
      <c r="H5922" s="11">
        <v>0.77459666924148296</v>
      </c>
      <c r="I5922" s="26">
        <f t="shared" si="230"/>
        <v>0.25819888974716099</v>
      </c>
      <c r="J5922" s="26">
        <f t="shared" si="230"/>
        <v>0.77459666924148296</v>
      </c>
      <c r="K5922" s="26">
        <f t="shared" si="230"/>
        <v>0</v>
      </c>
      <c r="L5922" s="26">
        <f t="shared" si="230"/>
        <v>0.77459666924148296</v>
      </c>
      <c r="M5922" s="27">
        <f t="shared" si="231"/>
        <v>0.45184805705753173</v>
      </c>
    </row>
    <row r="5923" spans="1:13" x14ac:dyDescent="0.25">
      <c r="A5923" s="28">
        <v>5922</v>
      </c>
      <c r="B5923" s="10" t="s">
        <v>9683</v>
      </c>
      <c r="C5923" s="11" t="s">
        <v>9588</v>
      </c>
      <c r="D5923" s="11" t="s">
        <v>6625</v>
      </c>
      <c r="E5923" s="11">
        <v>0.89442719099991597</v>
      </c>
      <c r="F5923" s="11">
        <v>0.25819888974716099</v>
      </c>
      <c r="G5923" s="11">
        <v>-0.6</v>
      </c>
      <c r="H5923" s="11">
        <v>-0.8</v>
      </c>
      <c r="I5923" s="26">
        <f t="shared" si="230"/>
        <v>0.89442719099991597</v>
      </c>
      <c r="J5923" s="26">
        <f t="shared" si="230"/>
        <v>0.25819888974716099</v>
      </c>
      <c r="K5923" s="26">
        <f t="shared" si="230"/>
        <v>0.6</v>
      </c>
      <c r="L5923" s="26">
        <f t="shared" si="230"/>
        <v>0.8</v>
      </c>
      <c r="M5923" s="27">
        <f t="shared" si="231"/>
        <v>0.63815652018676916</v>
      </c>
    </row>
    <row r="5924" spans="1:13" x14ac:dyDescent="0.25">
      <c r="A5924" s="28">
        <v>5923</v>
      </c>
      <c r="B5924" s="10" t="s">
        <v>9684</v>
      </c>
      <c r="C5924" s="11" t="s">
        <v>9588</v>
      </c>
      <c r="D5924" s="11" t="s">
        <v>6625</v>
      </c>
      <c r="E5924" s="11">
        <v>0</v>
      </c>
      <c r="F5924" s="11">
        <v>0</v>
      </c>
      <c r="G5924" s="11">
        <v>0.25819888974716099</v>
      </c>
      <c r="H5924" s="11">
        <v>0.77459666924148296</v>
      </c>
      <c r="I5924" s="26">
        <f t="shared" si="230"/>
        <v>0</v>
      </c>
      <c r="J5924" s="26">
        <f t="shared" si="230"/>
        <v>0</v>
      </c>
      <c r="K5924" s="26">
        <f t="shared" si="230"/>
        <v>0.25819888974716099</v>
      </c>
      <c r="L5924" s="26">
        <f t="shared" si="230"/>
        <v>0.77459666924148296</v>
      </c>
      <c r="M5924" s="27">
        <f t="shared" si="231"/>
        <v>0.25819888974716099</v>
      </c>
    </row>
    <row r="5925" spans="1:13" x14ac:dyDescent="0.25">
      <c r="A5925" s="28">
        <v>5924</v>
      </c>
      <c r="B5925" s="10" t="s">
        <v>9685</v>
      </c>
      <c r="C5925" s="11" t="s">
        <v>9588</v>
      </c>
      <c r="D5925" s="11" t="s">
        <v>6625</v>
      </c>
      <c r="E5925" s="11">
        <v>-0.25819888974716099</v>
      </c>
      <c r="F5925" s="11">
        <v>0</v>
      </c>
      <c r="G5925" s="11">
        <v>0.25819888974716099</v>
      </c>
      <c r="H5925" s="11">
        <v>0.77459666924148296</v>
      </c>
      <c r="I5925" s="26">
        <f t="shared" si="230"/>
        <v>0.25819888974716099</v>
      </c>
      <c r="J5925" s="26">
        <f t="shared" si="230"/>
        <v>0</v>
      </c>
      <c r="K5925" s="26">
        <f t="shared" si="230"/>
        <v>0.25819888974716099</v>
      </c>
      <c r="L5925" s="26">
        <f t="shared" si="230"/>
        <v>0.77459666924148296</v>
      </c>
      <c r="M5925" s="27">
        <f t="shared" si="231"/>
        <v>0.32274861218395123</v>
      </c>
    </row>
    <row r="5926" spans="1:13" x14ac:dyDescent="0.25">
      <c r="A5926" s="28">
        <v>5925</v>
      </c>
      <c r="B5926" s="10" t="s">
        <v>9686</v>
      </c>
      <c r="C5926" s="11" t="s">
        <v>9588</v>
      </c>
      <c r="D5926" s="11" t="s">
        <v>6625</v>
      </c>
      <c r="E5926" s="11">
        <v>0</v>
      </c>
      <c r="F5926" s="11">
        <v>0</v>
      </c>
      <c r="G5926" s="11">
        <v>0</v>
      </c>
      <c r="H5926" s="11">
        <v>0</v>
      </c>
      <c r="I5926" s="26">
        <f t="shared" si="230"/>
        <v>0</v>
      </c>
      <c r="J5926" s="26">
        <f t="shared" si="230"/>
        <v>0</v>
      </c>
      <c r="K5926" s="26">
        <f t="shared" si="230"/>
        <v>0</v>
      </c>
      <c r="L5926" s="26">
        <f t="shared" si="230"/>
        <v>0</v>
      </c>
      <c r="M5926" s="27">
        <f t="shared" si="231"/>
        <v>0</v>
      </c>
    </row>
    <row r="5927" spans="1:13" x14ac:dyDescent="0.25">
      <c r="A5927" s="28">
        <v>5926</v>
      </c>
      <c r="B5927" s="10" t="s">
        <v>9687</v>
      </c>
      <c r="C5927" s="11" t="s">
        <v>9588</v>
      </c>
      <c r="D5927" s="11" t="s">
        <v>6625</v>
      </c>
      <c r="E5927" s="11">
        <v>0</v>
      </c>
      <c r="F5927" s="11">
        <v>0</v>
      </c>
      <c r="G5927" s="11">
        <v>0</v>
      </c>
      <c r="H5927" s="11">
        <v>0</v>
      </c>
      <c r="I5927" s="26">
        <f t="shared" si="230"/>
        <v>0</v>
      </c>
      <c r="J5927" s="26">
        <f t="shared" si="230"/>
        <v>0</v>
      </c>
      <c r="K5927" s="26">
        <f t="shared" si="230"/>
        <v>0</v>
      </c>
      <c r="L5927" s="26">
        <f t="shared" si="230"/>
        <v>0</v>
      </c>
      <c r="M5927" s="27">
        <f t="shared" si="231"/>
        <v>0</v>
      </c>
    </row>
    <row r="5928" spans="1:13" x14ac:dyDescent="0.25">
      <c r="A5928" s="28">
        <v>5927</v>
      </c>
      <c r="B5928" s="10" t="s">
        <v>9688</v>
      </c>
      <c r="C5928" s="11" t="s">
        <v>9588</v>
      </c>
      <c r="D5928" s="11" t="s">
        <v>6625</v>
      </c>
      <c r="E5928" s="11">
        <v>0</v>
      </c>
      <c r="F5928" s="11">
        <v>0</v>
      </c>
      <c r="G5928" s="11">
        <v>0</v>
      </c>
      <c r="H5928" s="11">
        <v>0</v>
      </c>
      <c r="I5928" s="26">
        <f t="shared" si="230"/>
        <v>0</v>
      </c>
      <c r="J5928" s="26">
        <f t="shared" si="230"/>
        <v>0</v>
      </c>
      <c r="K5928" s="26">
        <f t="shared" si="230"/>
        <v>0</v>
      </c>
      <c r="L5928" s="26">
        <f t="shared" si="230"/>
        <v>0</v>
      </c>
      <c r="M5928" s="27">
        <f t="shared" si="231"/>
        <v>0</v>
      </c>
    </row>
    <row r="5929" spans="1:13" x14ac:dyDescent="0.25">
      <c r="A5929" s="28">
        <v>5928</v>
      </c>
      <c r="B5929" s="10" t="s">
        <v>9689</v>
      </c>
      <c r="C5929" s="11" t="s">
        <v>9588</v>
      </c>
      <c r="D5929" s="11" t="s">
        <v>6625</v>
      </c>
      <c r="E5929" s="11">
        <v>0</v>
      </c>
      <c r="F5929" s="11">
        <v>0</v>
      </c>
      <c r="G5929" s="11">
        <v>0</v>
      </c>
      <c r="H5929" s="11">
        <v>0</v>
      </c>
      <c r="I5929" s="26">
        <f t="shared" si="230"/>
        <v>0</v>
      </c>
      <c r="J5929" s="26">
        <f t="shared" si="230"/>
        <v>0</v>
      </c>
      <c r="K5929" s="26">
        <f t="shared" si="230"/>
        <v>0</v>
      </c>
      <c r="L5929" s="26">
        <f t="shared" si="230"/>
        <v>0</v>
      </c>
      <c r="M5929" s="27">
        <f t="shared" si="231"/>
        <v>0</v>
      </c>
    </row>
    <row r="5930" spans="1:13" x14ac:dyDescent="0.25">
      <c r="A5930" s="28">
        <v>5929</v>
      </c>
      <c r="B5930" s="10" t="s">
        <v>9690</v>
      </c>
      <c r="C5930" s="11" t="s">
        <v>9588</v>
      </c>
      <c r="D5930" s="11" t="s">
        <v>6625</v>
      </c>
      <c r="E5930" s="11">
        <v>0</v>
      </c>
      <c r="F5930" s="11">
        <v>0</v>
      </c>
      <c r="G5930" s="11">
        <v>0</v>
      </c>
      <c r="H5930" s="11">
        <v>0</v>
      </c>
      <c r="I5930" s="26">
        <f t="shared" si="230"/>
        <v>0</v>
      </c>
      <c r="J5930" s="26">
        <f t="shared" si="230"/>
        <v>0</v>
      </c>
      <c r="K5930" s="26">
        <f t="shared" si="230"/>
        <v>0</v>
      </c>
      <c r="L5930" s="26">
        <f t="shared" si="230"/>
        <v>0</v>
      </c>
      <c r="M5930" s="27">
        <f t="shared" si="231"/>
        <v>0</v>
      </c>
    </row>
    <row r="5931" spans="1:13" x14ac:dyDescent="0.25">
      <c r="A5931" s="28">
        <v>5930</v>
      </c>
      <c r="B5931" s="10" t="s">
        <v>9691</v>
      </c>
      <c r="C5931" s="11" t="s">
        <v>9588</v>
      </c>
      <c r="D5931" s="11" t="s">
        <v>6625</v>
      </c>
      <c r="E5931" s="11">
        <v>0</v>
      </c>
      <c r="F5931" s="11">
        <v>0</v>
      </c>
      <c r="G5931" s="11">
        <v>0</v>
      </c>
      <c r="H5931" s="11">
        <v>0</v>
      </c>
      <c r="I5931" s="26">
        <f t="shared" si="230"/>
        <v>0</v>
      </c>
      <c r="J5931" s="26">
        <f t="shared" si="230"/>
        <v>0</v>
      </c>
      <c r="K5931" s="26">
        <f t="shared" si="230"/>
        <v>0</v>
      </c>
      <c r="L5931" s="26">
        <f t="shared" si="230"/>
        <v>0</v>
      </c>
      <c r="M5931" s="27">
        <f t="shared" si="231"/>
        <v>0</v>
      </c>
    </row>
    <row r="5932" spans="1:13" x14ac:dyDescent="0.25">
      <c r="A5932" s="28">
        <v>5931</v>
      </c>
      <c r="B5932" s="10" t="s">
        <v>9692</v>
      </c>
      <c r="C5932" s="11" t="s">
        <v>9588</v>
      </c>
      <c r="D5932" s="11" t="s">
        <v>6625</v>
      </c>
      <c r="E5932" s="11">
        <v>0</v>
      </c>
      <c r="F5932" s="11">
        <v>-0.77459666924148296</v>
      </c>
      <c r="G5932" s="11">
        <v>0</v>
      </c>
      <c r="H5932" s="11">
        <v>0</v>
      </c>
      <c r="I5932" s="26">
        <f t="shared" si="230"/>
        <v>0</v>
      </c>
      <c r="J5932" s="26">
        <f t="shared" si="230"/>
        <v>0.77459666924148296</v>
      </c>
      <c r="K5932" s="26">
        <f t="shared" si="230"/>
        <v>0</v>
      </c>
      <c r="L5932" s="26">
        <f t="shared" si="230"/>
        <v>0</v>
      </c>
      <c r="M5932" s="27">
        <f t="shared" si="231"/>
        <v>0.19364916731037074</v>
      </c>
    </row>
    <row r="5933" spans="1:13" x14ac:dyDescent="0.25">
      <c r="A5933" s="28">
        <v>5932</v>
      </c>
      <c r="B5933" s="10" t="s">
        <v>9693</v>
      </c>
      <c r="C5933" s="11" t="s">
        <v>9588</v>
      </c>
      <c r="D5933" s="11" t="s">
        <v>6625</v>
      </c>
      <c r="E5933" s="11">
        <v>0</v>
      </c>
      <c r="F5933" s="11">
        <v>0</v>
      </c>
      <c r="G5933" s="11">
        <v>0</v>
      </c>
      <c r="H5933" s="11">
        <v>0.25819888974716099</v>
      </c>
      <c r="I5933" s="26">
        <f t="shared" si="230"/>
        <v>0</v>
      </c>
      <c r="J5933" s="26">
        <f t="shared" si="230"/>
        <v>0</v>
      </c>
      <c r="K5933" s="26">
        <f t="shared" si="230"/>
        <v>0</v>
      </c>
      <c r="L5933" s="26">
        <f t="shared" si="230"/>
        <v>0.25819888974716099</v>
      </c>
      <c r="M5933" s="27">
        <f t="shared" si="231"/>
        <v>6.4549722436790247E-2</v>
      </c>
    </row>
    <row r="5934" spans="1:13" x14ac:dyDescent="0.25">
      <c r="A5934" s="28">
        <v>5933</v>
      </c>
      <c r="B5934" s="10" t="s">
        <v>9694</v>
      </c>
      <c r="C5934" s="11" t="s">
        <v>9588</v>
      </c>
      <c r="D5934" s="11" t="s">
        <v>6625</v>
      </c>
      <c r="E5934" s="11">
        <v>0</v>
      </c>
      <c r="F5934" s="11">
        <v>0</v>
      </c>
      <c r="G5934" s="11">
        <v>0</v>
      </c>
      <c r="H5934" s="11">
        <v>0.77459666924148296</v>
      </c>
      <c r="I5934" s="26">
        <f t="shared" si="230"/>
        <v>0</v>
      </c>
      <c r="J5934" s="26">
        <f t="shared" si="230"/>
        <v>0</v>
      </c>
      <c r="K5934" s="26">
        <f t="shared" si="230"/>
        <v>0</v>
      </c>
      <c r="L5934" s="26">
        <f t="shared" si="230"/>
        <v>0.77459666924148296</v>
      </c>
      <c r="M5934" s="27">
        <f t="shared" si="231"/>
        <v>0.19364916731037074</v>
      </c>
    </row>
    <row r="5935" spans="1:13" x14ac:dyDescent="0.25">
      <c r="A5935" s="28">
        <v>5934</v>
      </c>
      <c r="B5935" s="10" t="s">
        <v>9695</v>
      </c>
      <c r="C5935" s="11" t="s">
        <v>9588</v>
      </c>
      <c r="D5935" s="11" t="s">
        <v>6625</v>
      </c>
      <c r="E5935" s="11">
        <v>-0.25819888974716099</v>
      </c>
      <c r="F5935" s="11">
        <v>-0.8</v>
      </c>
      <c r="G5935" s="11">
        <v>0.105409255338946</v>
      </c>
      <c r="H5935" s="11">
        <v>0.63245553203367599</v>
      </c>
      <c r="I5935" s="26">
        <f t="shared" si="230"/>
        <v>0.25819888974716099</v>
      </c>
      <c r="J5935" s="26">
        <f t="shared" si="230"/>
        <v>0.8</v>
      </c>
      <c r="K5935" s="26">
        <f t="shared" si="230"/>
        <v>0.105409255338946</v>
      </c>
      <c r="L5935" s="26">
        <f t="shared" si="230"/>
        <v>0.63245553203367599</v>
      </c>
      <c r="M5935" s="27">
        <f t="shared" si="231"/>
        <v>0.44901591927994577</v>
      </c>
    </row>
    <row r="5936" spans="1:13" x14ac:dyDescent="0.25">
      <c r="A5936" s="28">
        <v>5935</v>
      </c>
      <c r="B5936" s="10" t="s">
        <v>9696</v>
      </c>
      <c r="C5936" s="11" t="s">
        <v>9588</v>
      </c>
      <c r="D5936" s="11" t="s">
        <v>6625</v>
      </c>
      <c r="E5936" s="11">
        <v>0</v>
      </c>
      <c r="F5936" s="11">
        <v>0</v>
      </c>
      <c r="G5936" s="11">
        <v>0</v>
      </c>
      <c r="H5936" s="11">
        <v>0</v>
      </c>
      <c r="I5936" s="26">
        <f t="shared" si="230"/>
        <v>0</v>
      </c>
      <c r="J5936" s="26">
        <f t="shared" si="230"/>
        <v>0</v>
      </c>
      <c r="K5936" s="26">
        <f t="shared" si="230"/>
        <v>0</v>
      </c>
      <c r="L5936" s="26">
        <f t="shared" si="230"/>
        <v>0</v>
      </c>
      <c r="M5936" s="27">
        <f t="shared" si="231"/>
        <v>0</v>
      </c>
    </row>
    <row r="5937" spans="1:13" x14ac:dyDescent="0.25">
      <c r="A5937" s="28">
        <v>5936</v>
      </c>
      <c r="B5937" s="10" t="s">
        <v>9697</v>
      </c>
      <c r="C5937" s="11" t="s">
        <v>9588</v>
      </c>
      <c r="D5937" s="11" t="s">
        <v>6625</v>
      </c>
      <c r="E5937" s="11">
        <v>0</v>
      </c>
      <c r="F5937" s="11">
        <v>0</v>
      </c>
      <c r="G5937" s="11">
        <v>0</v>
      </c>
      <c r="H5937" s="11">
        <v>0</v>
      </c>
      <c r="I5937" s="26">
        <f t="shared" si="230"/>
        <v>0</v>
      </c>
      <c r="J5937" s="26">
        <f t="shared" si="230"/>
        <v>0</v>
      </c>
      <c r="K5937" s="26">
        <f t="shared" si="230"/>
        <v>0</v>
      </c>
      <c r="L5937" s="26">
        <f t="shared" si="230"/>
        <v>0</v>
      </c>
      <c r="M5937" s="27">
        <f t="shared" si="231"/>
        <v>0</v>
      </c>
    </row>
    <row r="5938" spans="1:13" x14ac:dyDescent="0.25">
      <c r="A5938" s="28">
        <v>5937</v>
      </c>
      <c r="B5938" s="10" t="s">
        <v>9698</v>
      </c>
      <c r="C5938" s="11" t="s">
        <v>9528</v>
      </c>
      <c r="D5938" s="11" t="s">
        <v>6625</v>
      </c>
      <c r="E5938" s="11">
        <v>0</v>
      </c>
      <c r="F5938" s="11">
        <v>0</v>
      </c>
      <c r="G5938" s="11">
        <v>0</v>
      </c>
      <c r="H5938" s="11">
        <v>0</v>
      </c>
      <c r="I5938" s="26">
        <f t="shared" si="230"/>
        <v>0</v>
      </c>
      <c r="J5938" s="26">
        <f t="shared" si="230"/>
        <v>0</v>
      </c>
      <c r="K5938" s="26">
        <f t="shared" si="230"/>
        <v>0</v>
      </c>
      <c r="L5938" s="26">
        <f t="shared" si="230"/>
        <v>0</v>
      </c>
      <c r="M5938" s="27">
        <f t="shared" si="231"/>
        <v>0</v>
      </c>
    </row>
    <row r="5939" spans="1:13" x14ac:dyDescent="0.25">
      <c r="A5939" s="28">
        <v>5938</v>
      </c>
      <c r="B5939" s="10" t="s">
        <v>9699</v>
      </c>
      <c r="C5939" s="11" t="s">
        <v>9528</v>
      </c>
      <c r="D5939" s="11" t="s">
        <v>6625</v>
      </c>
      <c r="E5939" s="11">
        <v>0</v>
      </c>
      <c r="F5939" s="11">
        <v>0</v>
      </c>
      <c r="G5939" s="11">
        <v>0</v>
      </c>
      <c r="H5939" s="11">
        <v>0</v>
      </c>
      <c r="I5939" s="26">
        <f t="shared" si="230"/>
        <v>0</v>
      </c>
      <c r="J5939" s="26">
        <f t="shared" si="230"/>
        <v>0</v>
      </c>
      <c r="K5939" s="26">
        <f t="shared" si="230"/>
        <v>0</v>
      </c>
      <c r="L5939" s="26">
        <f t="shared" si="230"/>
        <v>0</v>
      </c>
      <c r="M5939" s="27">
        <f t="shared" si="231"/>
        <v>0</v>
      </c>
    </row>
    <row r="5940" spans="1:13" x14ac:dyDescent="0.25">
      <c r="A5940" s="28">
        <v>5939</v>
      </c>
      <c r="B5940" s="10" t="s">
        <v>9700</v>
      </c>
      <c r="C5940" s="11" t="s">
        <v>9528</v>
      </c>
      <c r="D5940" s="11" t="s">
        <v>6625</v>
      </c>
      <c r="E5940" s="11">
        <v>-0.25819888974716099</v>
      </c>
      <c r="F5940" s="11">
        <v>0</v>
      </c>
      <c r="G5940" s="11">
        <v>0</v>
      </c>
      <c r="H5940" s="11">
        <v>0</v>
      </c>
      <c r="I5940" s="26">
        <f t="shared" si="230"/>
        <v>0.25819888974716099</v>
      </c>
      <c r="J5940" s="26">
        <f t="shared" si="230"/>
        <v>0</v>
      </c>
      <c r="K5940" s="26">
        <f t="shared" si="230"/>
        <v>0</v>
      </c>
      <c r="L5940" s="26">
        <f t="shared" si="230"/>
        <v>0</v>
      </c>
      <c r="M5940" s="27">
        <f t="shared" si="231"/>
        <v>6.4549722436790247E-2</v>
      </c>
    </row>
    <row r="5941" spans="1:13" x14ac:dyDescent="0.25">
      <c r="A5941" s="28">
        <v>5940</v>
      </c>
      <c r="B5941" s="10" t="s">
        <v>9701</v>
      </c>
      <c r="C5941" s="11" t="s">
        <v>9528</v>
      </c>
      <c r="D5941" s="11" t="s">
        <v>6625</v>
      </c>
      <c r="E5941" s="11">
        <v>0</v>
      </c>
      <c r="F5941" s="11">
        <v>0</v>
      </c>
      <c r="G5941" s="11">
        <v>0</v>
      </c>
      <c r="H5941" s="11">
        <v>0</v>
      </c>
      <c r="I5941" s="26">
        <f t="shared" si="230"/>
        <v>0</v>
      </c>
      <c r="J5941" s="26">
        <f t="shared" si="230"/>
        <v>0</v>
      </c>
      <c r="K5941" s="26">
        <f t="shared" si="230"/>
        <v>0</v>
      </c>
      <c r="L5941" s="26">
        <f t="shared" si="230"/>
        <v>0</v>
      </c>
      <c r="M5941" s="27">
        <f t="shared" si="231"/>
        <v>0</v>
      </c>
    </row>
    <row r="5942" spans="1:13" x14ac:dyDescent="0.25">
      <c r="A5942" s="28">
        <v>5941</v>
      </c>
      <c r="B5942" s="10" t="s">
        <v>9702</v>
      </c>
      <c r="C5942" s="11" t="s">
        <v>9528</v>
      </c>
      <c r="D5942" s="11" t="s">
        <v>6625</v>
      </c>
      <c r="E5942" s="11">
        <v>0.25819888974716099</v>
      </c>
      <c r="F5942" s="11">
        <v>-0.105409255338946</v>
      </c>
      <c r="G5942" s="11">
        <v>-0.77459666924148296</v>
      </c>
      <c r="H5942" s="11">
        <v>0</v>
      </c>
      <c r="I5942" s="26">
        <f t="shared" si="230"/>
        <v>0.25819888974716099</v>
      </c>
      <c r="J5942" s="26">
        <f t="shared" si="230"/>
        <v>0.105409255338946</v>
      </c>
      <c r="K5942" s="26">
        <f t="shared" si="230"/>
        <v>0.77459666924148296</v>
      </c>
      <c r="L5942" s="26">
        <f t="shared" si="230"/>
        <v>0</v>
      </c>
      <c r="M5942" s="27">
        <f t="shared" si="231"/>
        <v>0.2845512035818975</v>
      </c>
    </row>
    <row r="5943" spans="1:13" x14ac:dyDescent="0.25">
      <c r="A5943" s="28">
        <v>5942</v>
      </c>
      <c r="B5943" s="10" t="s">
        <v>9703</v>
      </c>
      <c r="C5943" s="11" t="s">
        <v>9704</v>
      </c>
      <c r="D5943" s="11" t="s">
        <v>6625</v>
      </c>
      <c r="E5943" s="11">
        <v>0</v>
      </c>
      <c r="F5943" s="11">
        <v>0.25819888974716099</v>
      </c>
      <c r="G5943" s="11">
        <v>0</v>
      </c>
      <c r="H5943" s="11">
        <v>0</v>
      </c>
      <c r="I5943" s="26">
        <f t="shared" si="230"/>
        <v>0</v>
      </c>
      <c r="J5943" s="26">
        <f t="shared" si="230"/>
        <v>0.25819888974716099</v>
      </c>
      <c r="K5943" s="26">
        <f t="shared" si="230"/>
        <v>0</v>
      </c>
      <c r="L5943" s="26">
        <f t="shared" si="230"/>
        <v>0</v>
      </c>
      <c r="M5943" s="27">
        <f t="shared" si="231"/>
        <v>6.4549722436790247E-2</v>
      </c>
    </row>
    <row r="5944" spans="1:13" x14ac:dyDescent="0.25">
      <c r="A5944" s="28">
        <v>5943</v>
      </c>
      <c r="B5944" s="10" t="s">
        <v>9705</v>
      </c>
      <c r="C5944" s="11" t="s">
        <v>9704</v>
      </c>
      <c r="D5944" s="11" t="s">
        <v>6625</v>
      </c>
      <c r="E5944" s="11">
        <v>-0.77459666924148296</v>
      </c>
      <c r="F5944" s="11">
        <v>-0.25819888974716099</v>
      </c>
      <c r="G5944" s="11">
        <v>0.25819888974716099</v>
      </c>
      <c r="H5944" s="11">
        <v>-0.25819888974716099</v>
      </c>
      <c r="I5944" s="26">
        <f t="shared" si="230"/>
        <v>0.77459666924148296</v>
      </c>
      <c r="J5944" s="26">
        <f t="shared" si="230"/>
        <v>0.25819888974716099</v>
      </c>
      <c r="K5944" s="26">
        <f t="shared" si="230"/>
        <v>0.25819888974716099</v>
      </c>
      <c r="L5944" s="26">
        <f t="shared" si="230"/>
        <v>0.25819888974716099</v>
      </c>
      <c r="M5944" s="27">
        <f t="shared" si="231"/>
        <v>0.38729833462074148</v>
      </c>
    </row>
    <row r="5945" spans="1:13" x14ac:dyDescent="0.25">
      <c r="A5945" s="28">
        <v>5944</v>
      </c>
      <c r="B5945" s="10" t="s">
        <v>9706</v>
      </c>
      <c r="C5945" s="11" t="s">
        <v>9704</v>
      </c>
      <c r="D5945" s="11" t="s">
        <v>6625</v>
      </c>
      <c r="E5945" s="11">
        <v>0</v>
      </c>
      <c r="F5945" s="11">
        <v>0</v>
      </c>
      <c r="G5945" s="11">
        <v>0</v>
      </c>
      <c r="H5945" s="11">
        <v>0</v>
      </c>
      <c r="I5945" s="26">
        <f t="shared" si="230"/>
        <v>0</v>
      </c>
      <c r="J5945" s="26">
        <f t="shared" si="230"/>
        <v>0</v>
      </c>
      <c r="K5945" s="26">
        <f t="shared" si="230"/>
        <v>0</v>
      </c>
      <c r="L5945" s="26">
        <f t="shared" si="230"/>
        <v>0</v>
      </c>
      <c r="M5945" s="27">
        <f t="shared" si="231"/>
        <v>0</v>
      </c>
    </row>
    <row r="5946" spans="1:13" x14ac:dyDescent="0.25">
      <c r="A5946" s="28">
        <v>5945</v>
      </c>
      <c r="B5946" s="10" t="s">
        <v>9707</v>
      </c>
      <c r="C5946" s="11" t="s">
        <v>9704</v>
      </c>
      <c r="D5946" s="11" t="s">
        <v>6625</v>
      </c>
      <c r="E5946" s="11">
        <v>0</v>
      </c>
      <c r="F5946" s="11">
        <v>0</v>
      </c>
      <c r="G5946" s="11">
        <v>0</v>
      </c>
      <c r="H5946" s="11">
        <v>0</v>
      </c>
      <c r="I5946" s="26">
        <f t="shared" si="230"/>
        <v>0</v>
      </c>
      <c r="J5946" s="26">
        <f t="shared" si="230"/>
        <v>0</v>
      </c>
      <c r="K5946" s="26">
        <f t="shared" si="230"/>
        <v>0</v>
      </c>
      <c r="L5946" s="26">
        <f t="shared" si="230"/>
        <v>0</v>
      </c>
      <c r="M5946" s="27">
        <f t="shared" si="231"/>
        <v>0</v>
      </c>
    </row>
    <row r="5947" spans="1:13" x14ac:dyDescent="0.25">
      <c r="A5947" s="28">
        <v>5946</v>
      </c>
      <c r="B5947" s="10" t="s">
        <v>9708</v>
      </c>
      <c r="C5947" s="11" t="s">
        <v>9704</v>
      </c>
      <c r="D5947" s="11" t="s">
        <v>6625</v>
      </c>
      <c r="E5947" s="11">
        <v>-0.77459666924148296</v>
      </c>
      <c r="F5947" s="11">
        <v>0</v>
      </c>
      <c r="G5947" s="11">
        <v>0</v>
      </c>
      <c r="H5947" s="11">
        <v>0</v>
      </c>
      <c r="I5947" s="26">
        <f t="shared" si="230"/>
        <v>0.77459666924148296</v>
      </c>
      <c r="J5947" s="26">
        <f t="shared" si="230"/>
        <v>0</v>
      </c>
      <c r="K5947" s="26">
        <f t="shared" si="230"/>
        <v>0</v>
      </c>
      <c r="L5947" s="26">
        <f t="shared" si="230"/>
        <v>0</v>
      </c>
      <c r="M5947" s="27">
        <f t="shared" si="231"/>
        <v>0.19364916731037074</v>
      </c>
    </row>
    <row r="5948" spans="1:13" x14ac:dyDescent="0.25">
      <c r="A5948" s="28">
        <v>5947</v>
      </c>
      <c r="B5948" s="10" t="s">
        <v>9709</v>
      </c>
      <c r="C5948" s="11" t="s">
        <v>9704</v>
      </c>
      <c r="D5948" s="11" t="s">
        <v>6625</v>
      </c>
      <c r="E5948" s="11">
        <v>0.77459666924148296</v>
      </c>
      <c r="F5948" s="11">
        <v>0</v>
      </c>
      <c r="G5948" s="11">
        <v>0</v>
      </c>
      <c r="H5948" s="11">
        <v>0</v>
      </c>
      <c r="I5948" s="26">
        <f t="shared" si="230"/>
        <v>0.77459666924148296</v>
      </c>
      <c r="J5948" s="26">
        <f t="shared" si="230"/>
        <v>0</v>
      </c>
      <c r="K5948" s="26">
        <f t="shared" si="230"/>
        <v>0</v>
      </c>
      <c r="L5948" s="26">
        <f t="shared" si="230"/>
        <v>0</v>
      </c>
      <c r="M5948" s="27">
        <f t="shared" si="231"/>
        <v>0.19364916731037074</v>
      </c>
    </row>
    <row r="5949" spans="1:13" x14ac:dyDescent="0.25">
      <c r="A5949" s="28">
        <v>5948</v>
      </c>
      <c r="B5949" s="10" t="s">
        <v>9710</v>
      </c>
      <c r="C5949" s="11" t="s">
        <v>9704</v>
      </c>
      <c r="D5949" s="11" t="s">
        <v>6625</v>
      </c>
      <c r="E5949" s="11">
        <v>0.77459666924148296</v>
      </c>
      <c r="F5949" s="11">
        <v>0.77459666924148296</v>
      </c>
      <c r="G5949" s="11">
        <v>0.44721359549995798</v>
      </c>
      <c r="H5949" s="11">
        <v>0.25819888974716099</v>
      </c>
      <c r="I5949" s="26">
        <f t="shared" si="230"/>
        <v>0.77459666924148296</v>
      </c>
      <c r="J5949" s="26">
        <f t="shared" si="230"/>
        <v>0.77459666924148296</v>
      </c>
      <c r="K5949" s="26">
        <f t="shared" si="230"/>
        <v>0.44721359549995798</v>
      </c>
      <c r="L5949" s="26">
        <f t="shared" si="230"/>
        <v>0.25819888974716099</v>
      </c>
      <c r="M5949" s="27">
        <f t="shared" si="231"/>
        <v>0.56365145593252119</v>
      </c>
    </row>
    <row r="5950" spans="1:13" x14ac:dyDescent="0.25">
      <c r="A5950" s="28">
        <v>5949</v>
      </c>
      <c r="B5950" s="10" t="s">
        <v>9711</v>
      </c>
      <c r="C5950" s="11" t="s">
        <v>9704</v>
      </c>
      <c r="D5950" s="11" t="s">
        <v>6625</v>
      </c>
      <c r="E5950" s="11">
        <v>0.94868329805051399</v>
      </c>
      <c r="F5950" s="11">
        <v>0.25819888974716099</v>
      </c>
      <c r="G5950" s="11">
        <v>-0.25819888974716099</v>
      </c>
      <c r="H5950" s="11">
        <v>0</v>
      </c>
      <c r="I5950" s="26">
        <f t="shared" si="230"/>
        <v>0.94868329805051399</v>
      </c>
      <c r="J5950" s="26">
        <f t="shared" si="230"/>
        <v>0.25819888974716099</v>
      </c>
      <c r="K5950" s="26">
        <f t="shared" si="230"/>
        <v>0.25819888974716099</v>
      </c>
      <c r="L5950" s="26">
        <f t="shared" si="230"/>
        <v>0</v>
      </c>
      <c r="M5950" s="27">
        <f t="shared" si="231"/>
        <v>0.36627026938620899</v>
      </c>
    </row>
    <row r="5951" spans="1:13" x14ac:dyDescent="0.25">
      <c r="A5951" s="28">
        <v>5950</v>
      </c>
      <c r="B5951" s="10" t="s">
        <v>9712</v>
      </c>
      <c r="C5951" s="11" t="s">
        <v>9704</v>
      </c>
      <c r="D5951" s="11" t="s">
        <v>6625</v>
      </c>
      <c r="E5951" s="11">
        <v>0</v>
      </c>
      <c r="F5951" s="11">
        <v>0</v>
      </c>
      <c r="G5951" s="11">
        <v>0</v>
      </c>
      <c r="H5951" s="11">
        <v>0</v>
      </c>
      <c r="I5951" s="26">
        <f t="shared" si="230"/>
        <v>0</v>
      </c>
      <c r="J5951" s="26">
        <f t="shared" si="230"/>
        <v>0</v>
      </c>
      <c r="K5951" s="26">
        <f t="shared" si="230"/>
        <v>0</v>
      </c>
      <c r="L5951" s="26">
        <f t="shared" si="230"/>
        <v>0</v>
      </c>
      <c r="M5951" s="27">
        <f t="shared" si="231"/>
        <v>0</v>
      </c>
    </row>
    <row r="5952" spans="1:13" x14ac:dyDescent="0.25">
      <c r="A5952" s="28">
        <v>5951</v>
      </c>
      <c r="B5952" s="10" t="s">
        <v>9713</v>
      </c>
      <c r="C5952" s="11" t="s">
        <v>9704</v>
      </c>
      <c r="D5952" s="11" t="s">
        <v>6625</v>
      </c>
      <c r="E5952" s="11">
        <v>0</v>
      </c>
      <c r="F5952" s="11">
        <v>0</v>
      </c>
      <c r="G5952" s="11">
        <v>0</v>
      </c>
      <c r="H5952" s="11">
        <v>0</v>
      </c>
      <c r="I5952" s="26">
        <f t="shared" si="230"/>
        <v>0</v>
      </c>
      <c r="J5952" s="26">
        <f t="shared" si="230"/>
        <v>0</v>
      </c>
      <c r="K5952" s="26">
        <f t="shared" si="230"/>
        <v>0</v>
      </c>
      <c r="L5952" s="26">
        <f t="shared" si="230"/>
        <v>0</v>
      </c>
      <c r="M5952" s="27">
        <f t="shared" si="231"/>
        <v>0</v>
      </c>
    </row>
    <row r="5953" spans="1:13" x14ac:dyDescent="0.25">
      <c r="A5953" s="28">
        <v>5952</v>
      </c>
      <c r="B5953" s="10" t="s">
        <v>9714</v>
      </c>
      <c r="C5953" s="11" t="s">
        <v>9704</v>
      </c>
      <c r="D5953" s="11" t="s">
        <v>6625</v>
      </c>
      <c r="E5953" s="11">
        <v>0</v>
      </c>
      <c r="F5953" s="11">
        <v>0</v>
      </c>
      <c r="G5953" s="11">
        <v>0</v>
      </c>
      <c r="H5953" s="11">
        <v>0</v>
      </c>
      <c r="I5953" s="26">
        <f t="shared" si="230"/>
        <v>0</v>
      </c>
      <c r="J5953" s="26">
        <f t="shared" si="230"/>
        <v>0</v>
      </c>
      <c r="K5953" s="26">
        <f t="shared" si="230"/>
        <v>0</v>
      </c>
      <c r="L5953" s="26">
        <f t="shared" ref="L5953:L6016" si="232">ABS(H5953)</f>
        <v>0</v>
      </c>
      <c r="M5953" s="27">
        <f t="shared" si="231"/>
        <v>0</v>
      </c>
    </row>
    <row r="5954" spans="1:13" x14ac:dyDescent="0.25">
      <c r="A5954" s="28">
        <v>5953</v>
      </c>
      <c r="B5954" s="10" t="s">
        <v>9715</v>
      </c>
      <c r="C5954" s="11" t="s">
        <v>9704</v>
      </c>
      <c r="D5954" s="11" t="s">
        <v>6625</v>
      </c>
      <c r="E5954" s="11">
        <v>0</v>
      </c>
      <c r="F5954" s="11">
        <v>0</v>
      </c>
      <c r="G5954" s="11">
        <v>0</v>
      </c>
      <c r="H5954" s="11">
        <v>0</v>
      </c>
      <c r="I5954" s="26">
        <f t="shared" ref="I5954:L6017" si="233">ABS(E5954)</f>
        <v>0</v>
      </c>
      <c r="J5954" s="26">
        <f t="shared" si="233"/>
        <v>0</v>
      </c>
      <c r="K5954" s="26">
        <f t="shared" si="233"/>
        <v>0</v>
      </c>
      <c r="L5954" s="26">
        <f t="shared" si="232"/>
        <v>0</v>
      </c>
      <c r="M5954" s="27">
        <f t="shared" si="231"/>
        <v>0</v>
      </c>
    </row>
    <row r="5955" spans="1:13" x14ac:dyDescent="0.25">
      <c r="A5955" s="28">
        <v>5954</v>
      </c>
      <c r="B5955" s="10" t="s">
        <v>9716</v>
      </c>
      <c r="C5955" s="11" t="s">
        <v>9704</v>
      </c>
      <c r="D5955" s="11" t="s">
        <v>6625</v>
      </c>
      <c r="E5955" s="11">
        <v>0</v>
      </c>
      <c r="F5955" s="11">
        <v>0</v>
      </c>
      <c r="G5955" s="11">
        <v>0</v>
      </c>
      <c r="H5955" s="11">
        <v>0</v>
      </c>
      <c r="I5955" s="26">
        <f t="shared" si="233"/>
        <v>0</v>
      </c>
      <c r="J5955" s="26">
        <f t="shared" si="233"/>
        <v>0</v>
      </c>
      <c r="K5955" s="26">
        <f t="shared" si="233"/>
        <v>0</v>
      </c>
      <c r="L5955" s="26">
        <f t="shared" si="232"/>
        <v>0</v>
      </c>
      <c r="M5955" s="27">
        <f t="shared" ref="M5955:M6018" si="234">AVERAGE(I5955:L5955)</f>
        <v>0</v>
      </c>
    </row>
    <row r="5956" spans="1:13" x14ac:dyDescent="0.25">
      <c r="A5956" s="28">
        <v>5955</v>
      </c>
      <c r="B5956" s="10" t="s">
        <v>9717</v>
      </c>
      <c r="C5956" s="11" t="s">
        <v>9704</v>
      </c>
      <c r="D5956" s="11" t="s">
        <v>6625</v>
      </c>
      <c r="E5956" s="11">
        <v>0</v>
      </c>
      <c r="F5956" s="11">
        <v>0</v>
      </c>
      <c r="G5956" s="11">
        <v>0</v>
      </c>
      <c r="H5956" s="11">
        <v>0</v>
      </c>
      <c r="I5956" s="26">
        <f t="shared" si="233"/>
        <v>0</v>
      </c>
      <c r="J5956" s="26">
        <f t="shared" si="233"/>
        <v>0</v>
      </c>
      <c r="K5956" s="26">
        <f t="shared" si="233"/>
        <v>0</v>
      </c>
      <c r="L5956" s="26">
        <f t="shared" si="232"/>
        <v>0</v>
      </c>
      <c r="M5956" s="27">
        <f t="shared" si="234"/>
        <v>0</v>
      </c>
    </row>
    <row r="5957" spans="1:13" x14ac:dyDescent="0.25">
      <c r="A5957" s="28">
        <v>5956</v>
      </c>
      <c r="B5957" s="10" t="s">
        <v>9718</v>
      </c>
      <c r="C5957" s="11" t="s">
        <v>9704</v>
      </c>
      <c r="D5957" s="11" t="s">
        <v>6625</v>
      </c>
      <c r="E5957" s="11">
        <v>0</v>
      </c>
      <c r="F5957" s="11">
        <v>0</v>
      </c>
      <c r="G5957" s="11">
        <v>0</v>
      </c>
      <c r="H5957" s="11">
        <v>0</v>
      </c>
      <c r="I5957" s="26">
        <f t="shared" si="233"/>
        <v>0</v>
      </c>
      <c r="J5957" s="26">
        <f t="shared" si="233"/>
        <v>0</v>
      </c>
      <c r="K5957" s="26">
        <f t="shared" si="233"/>
        <v>0</v>
      </c>
      <c r="L5957" s="26">
        <f t="shared" si="232"/>
        <v>0</v>
      </c>
      <c r="M5957" s="27">
        <f t="shared" si="234"/>
        <v>0</v>
      </c>
    </row>
    <row r="5958" spans="1:13" x14ac:dyDescent="0.25">
      <c r="A5958" s="28">
        <v>5957</v>
      </c>
      <c r="B5958" s="10" t="s">
        <v>9719</v>
      </c>
      <c r="C5958" s="11" t="s">
        <v>9704</v>
      </c>
      <c r="D5958" s="11" t="s">
        <v>6625</v>
      </c>
      <c r="E5958" s="11">
        <v>-0.77459666924148296</v>
      </c>
      <c r="F5958" s="11">
        <v>0</v>
      </c>
      <c r="G5958" s="11">
        <v>0</v>
      </c>
      <c r="H5958" s="11">
        <v>0</v>
      </c>
      <c r="I5958" s="26">
        <f t="shared" si="233"/>
        <v>0.77459666924148296</v>
      </c>
      <c r="J5958" s="26">
        <f t="shared" si="233"/>
        <v>0</v>
      </c>
      <c r="K5958" s="26">
        <f t="shared" si="233"/>
        <v>0</v>
      </c>
      <c r="L5958" s="26">
        <f t="shared" si="232"/>
        <v>0</v>
      </c>
      <c r="M5958" s="27">
        <f t="shared" si="234"/>
        <v>0.19364916731037074</v>
      </c>
    </row>
    <row r="5959" spans="1:13" x14ac:dyDescent="0.25">
      <c r="A5959" s="28">
        <v>5958</v>
      </c>
      <c r="B5959" s="10" t="s">
        <v>9720</v>
      </c>
      <c r="C5959" s="11" t="s">
        <v>9704</v>
      </c>
      <c r="D5959" s="11" t="s">
        <v>6625</v>
      </c>
      <c r="E5959" s="11">
        <v>0</v>
      </c>
      <c r="F5959" s="11">
        <v>0</v>
      </c>
      <c r="G5959" s="11">
        <v>0</v>
      </c>
      <c r="H5959" s="11">
        <v>0</v>
      </c>
      <c r="I5959" s="26">
        <f t="shared" si="233"/>
        <v>0</v>
      </c>
      <c r="J5959" s="26">
        <f t="shared" si="233"/>
        <v>0</v>
      </c>
      <c r="K5959" s="26">
        <f t="shared" si="233"/>
        <v>0</v>
      </c>
      <c r="L5959" s="26">
        <f t="shared" si="232"/>
        <v>0</v>
      </c>
      <c r="M5959" s="27">
        <f t="shared" si="234"/>
        <v>0</v>
      </c>
    </row>
    <row r="5960" spans="1:13" x14ac:dyDescent="0.25">
      <c r="A5960" s="28">
        <v>5959</v>
      </c>
      <c r="B5960" s="10" t="s">
        <v>9721</v>
      </c>
      <c r="C5960" s="11" t="s">
        <v>9704</v>
      </c>
      <c r="D5960" s="11" t="s">
        <v>6625</v>
      </c>
      <c r="E5960" s="11">
        <v>0</v>
      </c>
      <c r="F5960" s="11">
        <v>0</v>
      </c>
      <c r="G5960" s="11">
        <v>0</v>
      </c>
      <c r="H5960" s="11">
        <v>0</v>
      </c>
      <c r="I5960" s="26">
        <f t="shared" si="233"/>
        <v>0</v>
      </c>
      <c r="J5960" s="26">
        <f t="shared" si="233"/>
        <v>0</v>
      </c>
      <c r="K5960" s="26">
        <f t="shared" si="233"/>
        <v>0</v>
      </c>
      <c r="L5960" s="26">
        <f t="shared" si="232"/>
        <v>0</v>
      </c>
      <c r="M5960" s="27">
        <f t="shared" si="234"/>
        <v>0</v>
      </c>
    </row>
    <row r="5961" spans="1:13" x14ac:dyDescent="0.25">
      <c r="A5961" s="28">
        <v>5960</v>
      </c>
      <c r="B5961" s="10" t="s">
        <v>9722</v>
      </c>
      <c r="C5961" s="11" t="s">
        <v>9704</v>
      </c>
      <c r="D5961" s="11" t="s">
        <v>6625</v>
      </c>
      <c r="E5961" s="11">
        <v>0</v>
      </c>
      <c r="F5961" s="11">
        <v>0.77459666924148296</v>
      </c>
      <c r="G5961" s="11">
        <v>0</v>
      </c>
      <c r="H5961" s="11">
        <v>0.25819888974716099</v>
      </c>
      <c r="I5961" s="26">
        <f t="shared" si="233"/>
        <v>0</v>
      </c>
      <c r="J5961" s="26">
        <f t="shared" si="233"/>
        <v>0.77459666924148296</v>
      </c>
      <c r="K5961" s="26">
        <f t="shared" si="233"/>
        <v>0</v>
      </c>
      <c r="L5961" s="26">
        <f t="shared" si="232"/>
        <v>0.25819888974716099</v>
      </c>
      <c r="M5961" s="27">
        <f t="shared" si="234"/>
        <v>0.25819888974716099</v>
      </c>
    </row>
    <row r="5962" spans="1:13" x14ac:dyDescent="0.25">
      <c r="A5962" s="28">
        <v>5961</v>
      </c>
      <c r="B5962" s="10" t="s">
        <v>9723</v>
      </c>
      <c r="C5962" s="11" t="s">
        <v>9704</v>
      </c>
      <c r="D5962" s="11" t="s">
        <v>6625</v>
      </c>
      <c r="E5962" s="11">
        <v>0</v>
      </c>
      <c r="F5962" s="11">
        <v>0</v>
      </c>
      <c r="G5962" s="11">
        <v>0</v>
      </c>
      <c r="H5962" s="11">
        <v>0</v>
      </c>
      <c r="I5962" s="26">
        <f t="shared" si="233"/>
        <v>0</v>
      </c>
      <c r="J5962" s="26">
        <f t="shared" si="233"/>
        <v>0</v>
      </c>
      <c r="K5962" s="26">
        <f t="shared" si="233"/>
        <v>0</v>
      </c>
      <c r="L5962" s="26">
        <f t="shared" si="232"/>
        <v>0</v>
      </c>
      <c r="M5962" s="27">
        <f t="shared" si="234"/>
        <v>0</v>
      </c>
    </row>
    <row r="5963" spans="1:13" x14ac:dyDescent="0.25">
      <c r="A5963" s="28">
        <v>5962</v>
      </c>
      <c r="B5963" s="10" t="s">
        <v>9724</v>
      </c>
      <c r="C5963" s="11" t="s">
        <v>9704</v>
      </c>
      <c r="D5963" s="11" t="s">
        <v>6625</v>
      </c>
      <c r="E5963" s="11">
        <v>0</v>
      </c>
      <c r="F5963" s="11">
        <v>0</v>
      </c>
      <c r="G5963" s="11">
        <v>0</v>
      </c>
      <c r="H5963" s="11">
        <v>0</v>
      </c>
      <c r="I5963" s="26">
        <f t="shared" si="233"/>
        <v>0</v>
      </c>
      <c r="J5963" s="26">
        <f t="shared" si="233"/>
        <v>0</v>
      </c>
      <c r="K5963" s="26">
        <f t="shared" si="233"/>
        <v>0</v>
      </c>
      <c r="L5963" s="26">
        <f t="shared" si="232"/>
        <v>0</v>
      </c>
      <c r="M5963" s="27">
        <f t="shared" si="234"/>
        <v>0</v>
      </c>
    </row>
    <row r="5964" spans="1:13" x14ac:dyDescent="0.25">
      <c r="A5964" s="28">
        <v>5963</v>
      </c>
      <c r="B5964" s="10" t="s">
        <v>9725</v>
      </c>
      <c r="C5964" s="11" t="s">
        <v>9704</v>
      </c>
      <c r="D5964" s="11" t="s">
        <v>6625</v>
      </c>
      <c r="E5964" s="11">
        <v>0</v>
      </c>
      <c r="F5964" s="11">
        <v>0</v>
      </c>
      <c r="G5964" s="11">
        <v>0</v>
      </c>
      <c r="H5964" s="11">
        <v>0</v>
      </c>
      <c r="I5964" s="26">
        <f t="shared" si="233"/>
        <v>0</v>
      </c>
      <c r="J5964" s="26">
        <f t="shared" si="233"/>
        <v>0</v>
      </c>
      <c r="K5964" s="26">
        <f t="shared" si="233"/>
        <v>0</v>
      </c>
      <c r="L5964" s="26">
        <f t="shared" si="232"/>
        <v>0</v>
      </c>
      <c r="M5964" s="27">
        <f t="shared" si="234"/>
        <v>0</v>
      </c>
    </row>
    <row r="5965" spans="1:13" x14ac:dyDescent="0.25">
      <c r="A5965" s="28">
        <v>5964</v>
      </c>
      <c r="B5965" s="10" t="s">
        <v>9726</v>
      </c>
      <c r="C5965" s="11" t="s">
        <v>9704</v>
      </c>
      <c r="D5965" s="11" t="s">
        <v>6625</v>
      </c>
      <c r="E5965" s="11">
        <v>-0.4</v>
      </c>
      <c r="F5965" s="11">
        <v>0</v>
      </c>
      <c r="G5965" s="11">
        <v>-0.77459666924148296</v>
      </c>
      <c r="H5965" s="11">
        <v>-0.25819888974716099</v>
      </c>
      <c r="I5965" s="26">
        <f t="shared" si="233"/>
        <v>0.4</v>
      </c>
      <c r="J5965" s="26">
        <f t="shared" si="233"/>
        <v>0</v>
      </c>
      <c r="K5965" s="26">
        <f t="shared" si="233"/>
        <v>0.77459666924148296</v>
      </c>
      <c r="L5965" s="26">
        <f t="shared" si="232"/>
        <v>0.25819888974716099</v>
      </c>
      <c r="M5965" s="27">
        <f t="shared" si="234"/>
        <v>0.35819888974716096</v>
      </c>
    </row>
    <row r="5966" spans="1:13" x14ac:dyDescent="0.25">
      <c r="A5966" s="28">
        <v>5965</v>
      </c>
      <c r="B5966" s="10" t="s">
        <v>9727</v>
      </c>
      <c r="C5966" s="11" t="s">
        <v>9728</v>
      </c>
      <c r="D5966" s="11" t="s">
        <v>6625</v>
      </c>
      <c r="E5966" s="11">
        <v>0.77459666924148296</v>
      </c>
      <c r="F5966" s="11">
        <v>0</v>
      </c>
      <c r="G5966" s="11">
        <v>0</v>
      </c>
      <c r="H5966" s="11">
        <v>0</v>
      </c>
      <c r="I5966" s="26">
        <f t="shared" si="233"/>
        <v>0.77459666924148296</v>
      </c>
      <c r="J5966" s="26">
        <f t="shared" si="233"/>
        <v>0</v>
      </c>
      <c r="K5966" s="26">
        <f t="shared" si="233"/>
        <v>0</v>
      </c>
      <c r="L5966" s="26">
        <f t="shared" si="232"/>
        <v>0</v>
      </c>
      <c r="M5966" s="27">
        <f t="shared" si="234"/>
        <v>0.19364916731037074</v>
      </c>
    </row>
    <row r="5967" spans="1:13" x14ac:dyDescent="0.25">
      <c r="A5967" s="28">
        <v>5966</v>
      </c>
      <c r="B5967" s="10" t="s">
        <v>9729</v>
      </c>
      <c r="C5967" s="11" t="s">
        <v>9730</v>
      </c>
      <c r="D5967" s="11" t="s">
        <v>6625</v>
      </c>
      <c r="E5967" s="11">
        <v>0.8</v>
      </c>
      <c r="F5967" s="11">
        <v>1</v>
      </c>
      <c r="G5967" s="11">
        <v>-0.2</v>
      </c>
      <c r="H5967" s="11">
        <v>1</v>
      </c>
      <c r="I5967" s="26">
        <f t="shared" si="233"/>
        <v>0.8</v>
      </c>
      <c r="J5967" s="26">
        <f t="shared" si="233"/>
        <v>1</v>
      </c>
      <c r="K5967" s="26">
        <f t="shared" si="233"/>
        <v>0.2</v>
      </c>
      <c r="L5967" s="26">
        <f t="shared" si="232"/>
        <v>1</v>
      </c>
      <c r="M5967" s="27">
        <f t="shared" si="234"/>
        <v>0.75</v>
      </c>
    </row>
    <row r="5968" spans="1:13" x14ac:dyDescent="0.25">
      <c r="A5968" s="28">
        <v>5967</v>
      </c>
      <c r="B5968" s="10" t="s">
        <v>9731</v>
      </c>
      <c r="C5968" s="11" t="s">
        <v>9730</v>
      </c>
      <c r="D5968" s="11" t="s">
        <v>6625</v>
      </c>
      <c r="E5968" s="11">
        <v>0.2</v>
      </c>
      <c r="F5968" s="11">
        <v>1</v>
      </c>
      <c r="G5968" s="11">
        <v>0.4</v>
      </c>
      <c r="H5968" s="11">
        <v>1</v>
      </c>
      <c r="I5968" s="26">
        <f t="shared" si="233"/>
        <v>0.2</v>
      </c>
      <c r="J5968" s="26">
        <f t="shared" si="233"/>
        <v>1</v>
      </c>
      <c r="K5968" s="26">
        <f t="shared" si="233"/>
        <v>0.4</v>
      </c>
      <c r="L5968" s="26">
        <f t="shared" si="232"/>
        <v>1</v>
      </c>
      <c r="M5968" s="27">
        <f t="shared" si="234"/>
        <v>0.65</v>
      </c>
    </row>
    <row r="5969" spans="1:13" x14ac:dyDescent="0.25">
      <c r="A5969" s="28">
        <v>5968</v>
      </c>
      <c r="B5969" s="10" t="s">
        <v>9732</v>
      </c>
      <c r="C5969" s="11" t="s">
        <v>9730</v>
      </c>
      <c r="D5969" s="11" t="s">
        <v>6625</v>
      </c>
      <c r="E5969" s="11">
        <v>0.4</v>
      </c>
      <c r="F5969" s="11">
        <v>1</v>
      </c>
      <c r="G5969" s="11">
        <v>0.4</v>
      </c>
      <c r="H5969" s="11">
        <v>1</v>
      </c>
      <c r="I5969" s="26">
        <f t="shared" si="233"/>
        <v>0.4</v>
      </c>
      <c r="J5969" s="26">
        <f t="shared" si="233"/>
        <v>1</v>
      </c>
      <c r="K5969" s="26">
        <f t="shared" si="233"/>
        <v>0.4</v>
      </c>
      <c r="L5969" s="26">
        <f t="shared" si="232"/>
        <v>1</v>
      </c>
      <c r="M5969" s="27">
        <f t="shared" si="234"/>
        <v>0.7</v>
      </c>
    </row>
    <row r="5970" spans="1:13" x14ac:dyDescent="0.25">
      <c r="A5970" s="28">
        <v>5969</v>
      </c>
      <c r="B5970" s="10" t="s">
        <v>9733</v>
      </c>
      <c r="C5970" s="11" t="s">
        <v>9730</v>
      </c>
      <c r="D5970" s="11" t="s">
        <v>6625</v>
      </c>
      <c r="E5970" s="11">
        <v>0.4</v>
      </c>
      <c r="F5970" s="11">
        <v>1</v>
      </c>
      <c r="G5970" s="11">
        <v>0.4</v>
      </c>
      <c r="H5970" s="11">
        <v>1</v>
      </c>
      <c r="I5970" s="26">
        <f t="shared" si="233"/>
        <v>0.4</v>
      </c>
      <c r="J5970" s="26">
        <f t="shared" si="233"/>
        <v>1</v>
      </c>
      <c r="K5970" s="26">
        <f t="shared" si="233"/>
        <v>0.4</v>
      </c>
      <c r="L5970" s="26">
        <f t="shared" si="232"/>
        <v>1</v>
      </c>
      <c r="M5970" s="27">
        <f t="shared" si="234"/>
        <v>0.7</v>
      </c>
    </row>
    <row r="5971" spans="1:13" x14ac:dyDescent="0.25">
      <c r="A5971" s="28">
        <v>5970</v>
      </c>
      <c r="B5971" s="10" t="s">
        <v>9734</v>
      </c>
      <c r="C5971" s="11" t="s">
        <v>9730</v>
      </c>
      <c r="D5971" s="11" t="s">
        <v>6625</v>
      </c>
      <c r="E5971" s="11">
        <v>0.4</v>
      </c>
      <c r="F5971" s="11">
        <v>1</v>
      </c>
      <c r="G5971" s="11">
        <v>0.4</v>
      </c>
      <c r="H5971" s="11">
        <v>1</v>
      </c>
      <c r="I5971" s="26">
        <f t="shared" si="233"/>
        <v>0.4</v>
      </c>
      <c r="J5971" s="26">
        <f t="shared" si="233"/>
        <v>1</v>
      </c>
      <c r="K5971" s="26">
        <f t="shared" si="233"/>
        <v>0.4</v>
      </c>
      <c r="L5971" s="26">
        <f t="shared" si="232"/>
        <v>1</v>
      </c>
      <c r="M5971" s="27">
        <f t="shared" si="234"/>
        <v>0.7</v>
      </c>
    </row>
    <row r="5972" spans="1:13" x14ac:dyDescent="0.25">
      <c r="A5972" s="28">
        <v>5971</v>
      </c>
      <c r="B5972" s="10" t="s">
        <v>9735</v>
      </c>
      <c r="C5972" s="11" t="s">
        <v>9730</v>
      </c>
      <c r="D5972" s="11" t="s">
        <v>6625</v>
      </c>
      <c r="E5972" s="11">
        <v>0.4</v>
      </c>
      <c r="F5972" s="11">
        <v>1</v>
      </c>
      <c r="G5972" s="11">
        <v>0.4</v>
      </c>
      <c r="H5972" s="11">
        <v>1</v>
      </c>
      <c r="I5972" s="26">
        <f t="shared" si="233"/>
        <v>0.4</v>
      </c>
      <c r="J5972" s="26">
        <f t="shared" si="233"/>
        <v>1</v>
      </c>
      <c r="K5972" s="26">
        <f t="shared" si="233"/>
        <v>0.4</v>
      </c>
      <c r="L5972" s="26">
        <f t="shared" si="232"/>
        <v>1</v>
      </c>
      <c r="M5972" s="27">
        <f t="shared" si="234"/>
        <v>0.7</v>
      </c>
    </row>
    <row r="5973" spans="1:13" x14ac:dyDescent="0.25">
      <c r="A5973" s="28">
        <v>5972</v>
      </c>
      <c r="B5973" s="10" t="s">
        <v>9736</v>
      </c>
      <c r="C5973" s="11" t="s">
        <v>9730</v>
      </c>
      <c r="D5973" s="11" t="s">
        <v>6625</v>
      </c>
      <c r="E5973" s="11">
        <v>0.4</v>
      </c>
      <c r="F5973" s="11">
        <v>0.4</v>
      </c>
      <c r="G5973" s="11">
        <v>0.4</v>
      </c>
      <c r="H5973" s="11">
        <v>1</v>
      </c>
      <c r="I5973" s="26">
        <f t="shared" si="233"/>
        <v>0.4</v>
      </c>
      <c r="J5973" s="26">
        <f t="shared" si="233"/>
        <v>0.4</v>
      </c>
      <c r="K5973" s="26">
        <f t="shared" si="233"/>
        <v>0.4</v>
      </c>
      <c r="L5973" s="26">
        <f t="shared" si="232"/>
        <v>1</v>
      </c>
      <c r="M5973" s="27">
        <f t="shared" si="234"/>
        <v>0.55000000000000004</v>
      </c>
    </row>
    <row r="5974" spans="1:13" x14ac:dyDescent="0.25">
      <c r="A5974" s="28">
        <v>5973</v>
      </c>
      <c r="B5974" s="10" t="s">
        <v>9737</v>
      </c>
      <c r="C5974" s="11" t="s">
        <v>9730</v>
      </c>
      <c r="D5974" s="11" t="s">
        <v>6625</v>
      </c>
      <c r="E5974" s="11">
        <v>0.4</v>
      </c>
      <c r="F5974" s="11">
        <v>1</v>
      </c>
      <c r="G5974" s="11">
        <v>0.4</v>
      </c>
      <c r="H5974" s="11">
        <v>0.4</v>
      </c>
      <c r="I5974" s="26">
        <f t="shared" si="233"/>
        <v>0.4</v>
      </c>
      <c r="J5974" s="26">
        <f t="shared" si="233"/>
        <v>1</v>
      </c>
      <c r="K5974" s="26">
        <f t="shared" si="233"/>
        <v>0.4</v>
      </c>
      <c r="L5974" s="26">
        <f t="shared" si="232"/>
        <v>0.4</v>
      </c>
      <c r="M5974" s="27">
        <f t="shared" si="234"/>
        <v>0.54999999999999993</v>
      </c>
    </row>
    <row r="5975" spans="1:13" x14ac:dyDescent="0.25">
      <c r="A5975" s="28">
        <v>5974</v>
      </c>
      <c r="B5975" s="10" t="s">
        <v>9738</v>
      </c>
      <c r="C5975" s="11" t="s">
        <v>9730</v>
      </c>
      <c r="D5975" s="11" t="s">
        <v>6625</v>
      </c>
      <c r="E5975" s="11">
        <v>-0.2</v>
      </c>
      <c r="F5975" s="11">
        <v>1</v>
      </c>
      <c r="G5975" s="11">
        <v>0</v>
      </c>
      <c r="H5975" s="11">
        <v>0.8</v>
      </c>
      <c r="I5975" s="26">
        <f t="shared" si="233"/>
        <v>0.2</v>
      </c>
      <c r="J5975" s="26">
        <f t="shared" si="233"/>
        <v>1</v>
      </c>
      <c r="K5975" s="26">
        <f t="shared" si="233"/>
        <v>0</v>
      </c>
      <c r="L5975" s="26">
        <f t="shared" si="232"/>
        <v>0.8</v>
      </c>
      <c r="M5975" s="27">
        <f t="shared" si="234"/>
        <v>0.5</v>
      </c>
    </row>
    <row r="5976" spans="1:13" x14ac:dyDescent="0.25">
      <c r="A5976" s="28">
        <v>5975</v>
      </c>
      <c r="B5976" s="10" t="s">
        <v>9739</v>
      </c>
      <c r="C5976" s="11" t="s">
        <v>9730</v>
      </c>
      <c r="D5976" s="11" t="s">
        <v>6625</v>
      </c>
      <c r="E5976" s="11">
        <v>0.4</v>
      </c>
      <c r="F5976" s="11">
        <v>0.8</v>
      </c>
      <c r="G5976" s="11">
        <v>0.4</v>
      </c>
      <c r="H5976" s="11">
        <v>1</v>
      </c>
      <c r="I5976" s="26">
        <f t="shared" si="233"/>
        <v>0.4</v>
      </c>
      <c r="J5976" s="26">
        <f t="shared" si="233"/>
        <v>0.8</v>
      </c>
      <c r="K5976" s="26">
        <f t="shared" si="233"/>
        <v>0.4</v>
      </c>
      <c r="L5976" s="26">
        <f t="shared" si="232"/>
        <v>1</v>
      </c>
      <c r="M5976" s="27">
        <f t="shared" si="234"/>
        <v>0.65</v>
      </c>
    </row>
    <row r="5977" spans="1:13" x14ac:dyDescent="0.25">
      <c r="A5977" s="28">
        <v>5976</v>
      </c>
      <c r="B5977" s="10" t="s">
        <v>9740</v>
      </c>
      <c r="C5977" s="11" t="s">
        <v>9730</v>
      </c>
      <c r="D5977" s="11" t="s">
        <v>6625</v>
      </c>
      <c r="E5977" s="11">
        <v>0.8</v>
      </c>
      <c r="F5977" s="11">
        <v>-1</v>
      </c>
      <c r="G5977" s="11">
        <v>0</v>
      </c>
      <c r="H5977" s="11">
        <v>-0.8</v>
      </c>
      <c r="I5977" s="26">
        <f t="shared" si="233"/>
        <v>0.8</v>
      </c>
      <c r="J5977" s="26">
        <f t="shared" si="233"/>
        <v>1</v>
      </c>
      <c r="K5977" s="26">
        <f t="shared" si="233"/>
        <v>0</v>
      </c>
      <c r="L5977" s="26">
        <f t="shared" si="232"/>
        <v>0.8</v>
      </c>
      <c r="M5977" s="27">
        <f t="shared" si="234"/>
        <v>0.65</v>
      </c>
    </row>
    <row r="5978" spans="1:13" x14ac:dyDescent="0.25">
      <c r="A5978" s="28">
        <v>5977</v>
      </c>
      <c r="B5978" s="10" t="s">
        <v>9741</v>
      </c>
      <c r="C5978" s="11" t="s">
        <v>9730</v>
      </c>
      <c r="D5978" s="11" t="s">
        <v>6625</v>
      </c>
      <c r="E5978" s="11">
        <v>0.8</v>
      </c>
      <c r="F5978" s="11">
        <v>-1</v>
      </c>
      <c r="G5978" s="11">
        <v>-0.8</v>
      </c>
      <c r="H5978" s="11">
        <v>-1</v>
      </c>
      <c r="I5978" s="26">
        <f t="shared" si="233"/>
        <v>0.8</v>
      </c>
      <c r="J5978" s="26">
        <f t="shared" si="233"/>
        <v>1</v>
      </c>
      <c r="K5978" s="26">
        <f t="shared" si="233"/>
        <v>0.8</v>
      </c>
      <c r="L5978" s="26">
        <f t="shared" si="232"/>
        <v>1</v>
      </c>
      <c r="M5978" s="27">
        <f t="shared" si="234"/>
        <v>0.9</v>
      </c>
    </row>
    <row r="5979" spans="1:13" x14ac:dyDescent="0.25">
      <c r="A5979" s="28">
        <v>5978</v>
      </c>
      <c r="B5979" s="10" t="s">
        <v>9742</v>
      </c>
      <c r="C5979" s="11" t="s">
        <v>9730</v>
      </c>
      <c r="D5979" s="11" t="s">
        <v>6625</v>
      </c>
      <c r="E5979" s="11">
        <v>0.4</v>
      </c>
      <c r="F5979" s="11">
        <v>-1</v>
      </c>
      <c r="G5979" s="11">
        <v>0.4</v>
      </c>
      <c r="H5979" s="11">
        <v>-1</v>
      </c>
      <c r="I5979" s="26">
        <f t="shared" si="233"/>
        <v>0.4</v>
      </c>
      <c r="J5979" s="26">
        <f t="shared" si="233"/>
        <v>1</v>
      </c>
      <c r="K5979" s="26">
        <f t="shared" si="233"/>
        <v>0.4</v>
      </c>
      <c r="L5979" s="26">
        <f t="shared" si="232"/>
        <v>1</v>
      </c>
      <c r="M5979" s="27">
        <f t="shared" si="234"/>
        <v>0.7</v>
      </c>
    </row>
    <row r="5980" spans="1:13" x14ac:dyDescent="0.25">
      <c r="A5980" s="28">
        <v>5979</v>
      </c>
      <c r="B5980" s="10" t="s">
        <v>9743</v>
      </c>
      <c r="C5980" s="11" t="s">
        <v>9730</v>
      </c>
      <c r="D5980" s="11" t="s">
        <v>6625</v>
      </c>
      <c r="E5980" s="11">
        <v>0.2</v>
      </c>
      <c r="F5980" s="11">
        <v>-0.4</v>
      </c>
      <c r="G5980" s="11">
        <v>-0.8</v>
      </c>
      <c r="H5980" s="11">
        <v>-1</v>
      </c>
      <c r="I5980" s="26">
        <f t="shared" si="233"/>
        <v>0.2</v>
      </c>
      <c r="J5980" s="26">
        <f t="shared" si="233"/>
        <v>0.4</v>
      </c>
      <c r="K5980" s="26">
        <f t="shared" si="233"/>
        <v>0.8</v>
      </c>
      <c r="L5980" s="26">
        <f t="shared" si="232"/>
        <v>1</v>
      </c>
      <c r="M5980" s="27">
        <f t="shared" si="234"/>
        <v>0.60000000000000009</v>
      </c>
    </row>
    <row r="5981" spans="1:13" x14ac:dyDescent="0.25">
      <c r="A5981" s="28">
        <v>5980</v>
      </c>
      <c r="B5981" s="10" t="s">
        <v>9744</v>
      </c>
      <c r="C5981" s="11" t="s">
        <v>9730</v>
      </c>
      <c r="D5981" s="11" t="s">
        <v>6625</v>
      </c>
      <c r="E5981" s="11">
        <v>0.4</v>
      </c>
      <c r="F5981" s="11">
        <v>-0.77459666924148296</v>
      </c>
      <c r="G5981" s="11">
        <v>-1</v>
      </c>
      <c r="H5981" s="11">
        <v>-0.94868329805051399</v>
      </c>
      <c r="I5981" s="26">
        <f t="shared" si="233"/>
        <v>0.4</v>
      </c>
      <c r="J5981" s="26">
        <f t="shared" si="233"/>
        <v>0.77459666924148296</v>
      </c>
      <c r="K5981" s="26">
        <f t="shared" si="233"/>
        <v>1</v>
      </c>
      <c r="L5981" s="26">
        <f t="shared" si="232"/>
        <v>0.94868329805051399</v>
      </c>
      <c r="M5981" s="27">
        <f t="shared" si="234"/>
        <v>0.78081999182299922</v>
      </c>
    </row>
    <row r="5982" spans="1:13" x14ac:dyDescent="0.25">
      <c r="A5982" s="28">
        <v>5981</v>
      </c>
      <c r="B5982" s="10" t="s">
        <v>9745</v>
      </c>
      <c r="C5982" s="11" t="s">
        <v>9730</v>
      </c>
      <c r="D5982" s="11" t="s">
        <v>6625</v>
      </c>
      <c r="E5982" s="11">
        <v>1</v>
      </c>
      <c r="F5982" s="11">
        <v>-0.63245553203367599</v>
      </c>
      <c r="G5982" s="11">
        <v>-0.77459666924148296</v>
      </c>
      <c r="H5982" s="11">
        <v>0.4</v>
      </c>
      <c r="I5982" s="26">
        <f t="shared" si="233"/>
        <v>1</v>
      </c>
      <c r="J5982" s="26">
        <f t="shared" si="233"/>
        <v>0.63245553203367599</v>
      </c>
      <c r="K5982" s="26">
        <f t="shared" si="233"/>
        <v>0.77459666924148296</v>
      </c>
      <c r="L5982" s="26">
        <f t="shared" si="232"/>
        <v>0.4</v>
      </c>
      <c r="M5982" s="27">
        <f t="shared" si="234"/>
        <v>0.70176305031878972</v>
      </c>
    </row>
    <row r="5983" spans="1:13" x14ac:dyDescent="0.25">
      <c r="A5983" s="28">
        <v>5982</v>
      </c>
      <c r="B5983" s="10" t="s">
        <v>9746</v>
      </c>
      <c r="C5983" s="11" t="s">
        <v>9730</v>
      </c>
      <c r="D5983" s="11" t="s">
        <v>6625</v>
      </c>
      <c r="E5983" s="11">
        <v>0.25819888974716099</v>
      </c>
      <c r="F5983" s="11">
        <v>-0.77459666924148296</v>
      </c>
      <c r="G5983" s="11">
        <v>-0.77459666924148296</v>
      </c>
      <c r="H5983" s="11">
        <v>-0.21081851067789201</v>
      </c>
      <c r="I5983" s="26">
        <f t="shared" si="233"/>
        <v>0.25819888974716099</v>
      </c>
      <c r="J5983" s="26">
        <f t="shared" si="233"/>
        <v>0.77459666924148296</v>
      </c>
      <c r="K5983" s="26">
        <f t="shared" si="233"/>
        <v>0.77459666924148296</v>
      </c>
      <c r="L5983" s="26">
        <f t="shared" si="232"/>
        <v>0.21081851067789201</v>
      </c>
      <c r="M5983" s="27">
        <f t="shared" si="234"/>
        <v>0.50455268472700476</v>
      </c>
    </row>
    <row r="5984" spans="1:13" x14ac:dyDescent="0.25">
      <c r="A5984" s="28">
        <v>5983</v>
      </c>
      <c r="B5984" s="10" t="s">
        <v>9747</v>
      </c>
      <c r="C5984" s="11" t="s">
        <v>9730</v>
      </c>
      <c r="D5984" s="11" t="s">
        <v>6625</v>
      </c>
      <c r="E5984" s="11">
        <v>0.4</v>
      </c>
      <c r="F5984" s="11">
        <v>0.316227766016838</v>
      </c>
      <c r="G5984" s="11">
        <v>0.4</v>
      </c>
      <c r="H5984" s="11">
        <v>1</v>
      </c>
      <c r="I5984" s="26">
        <f t="shared" si="233"/>
        <v>0.4</v>
      </c>
      <c r="J5984" s="26">
        <f t="shared" si="233"/>
        <v>0.316227766016838</v>
      </c>
      <c r="K5984" s="26">
        <f t="shared" si="233"/>
        <v>0.4</v>
      </c>
      <c r="L5984" s="26">
        <f t="shared" si="232"/>
        <v>1</v>
      </c>
      <c r="M5984" s="27">
        <f t="shared" si="234"/>
        <v>0.52905694150420945</v>
      </c>
    </row>
    <row r="5985" spans="1:13" x14ac:dyDescent="0.25">
      <c r="A5985" s="28">
        <v>5984</v>
      </c>
      <c r="B5985" s="10" t="s">
        <v>9748</v>
      </c>
      <c r="C5985" s="11" t="s">
        <v>9730</v>
      </c>
      <c r="D5985" s="11" t="s">
        <v>6625</v>
      </c>
      <c r="E5985" s="11">
        <v>0.25819888974716099</v>
      </c>
      <c r="F5985" s="11">
        <v>-0.77459666924148296</v>
      </c>
      <c r="G5985" s="11">
        <v>0</v>
      </c>
      <c r="H5985" s="11">
        <v>-0.77459666924148296</v>
      </c>
      <c r="I5985" s="26">
        <f t="shared" si="233"/>
        <v>0.25819888974716099</v>
      </c>
      <c r="J5985" s="26">
        <f t="shared" si="233"/>
        <v>0.77459666924148296</v>
      </c>
      <c r="K5985" s="26">
        <f t="shared" si="233"/>
        <v>0</v>
      </c>
      <c r="L5985" s="26">
        <f t="shared" si="232"/>
        <v>0.77459666924148296</v>
      </c>
      <c r="M5985" s="27">
        <f t="shared" si="234"/>
        <v>0.45184805705753173</v>
      </c>
    </row>
    <row r="5986" spans="1:13" x14ac:dyDescent="0.25">
      <c r="A5986" s="28">
        <v>5985</v>
      </c>
      <c r="B5986" s="10" t="s">
        <v>9749</v>
      </c>
      <c r="C5986" s="11" t="s">
        <v>9730</v>
      </c>
      <c r="D5986" s="11" t="s">
        <v>6625</v>
      </c>
      <c r="E5986" s="11">
        <v>0.25819888974716099</v>
      </c>
      <c r="F5986" s="11">
        <v>-0.77459666924148296</v>
      </c>
      <c r="G5986" s="11">
        <v>0</v>
      </c>
      <c r="H5986" s="11">
        <v>-0.77459666924148296</v>
      </c>
      <c r="I5986" s="26">
        <f t="shared" si="233"/>
        <v>0.25819888974716099</v>
      </c>
      <c r="J5986" s="26">
        <f t="shared" si="233"/>
        <v>0.77459666924148296</v>
      </c>
      <c r="K5986" s="26">
        <f t="shared" si="233"/>
        <v>0</v>
      </c>
      <c r="L5986" s="26">
        <f t="shared" si="232"/>
        <v>0.77459666924148296</v>
      </c>
      <c r="M5986" s="27">
        <f t="shared" si="234"/>
        <v>0.45184805705753173</v>
      </c>
    </row>
    <row r="5987" spans="1:13" x14ac:dyDescent="0.25">
      <c r="A5987" s="28">
        <v>5986</v>
      </c>
      <c r="B5987" s="10" t="s">
        <v>9750</v>
      </c>
      <c r="C5987" s="11" t="s">
        <v>9730</v>
      </c>
      <c r="D5987" s="11" t="s">
        <v>6625</v>
      </c>
      <c r="E5987" s="11">
        <v>0</v>
      </c>
      <c r="F5987" s="11">
        <v>0</v>
      </c>
      <c r="G5987" s="11">
        <v>0</v>
      </c>
      <c r="H5987" s="11">
        <v>0</v>
      </c>
      <c r="I5987" s="26">
        <f t="shared" si="233"/>
        <v>0</v>
      </c>
      <c r="J5987" s="26">
        <f t="shared" si="233"/>
        <v>0</v>
      </c>
      <c r="K5987" s="26">
        <f t="shared" si="233"/>
        <v>0</v>
      </c>
      <c r="L5987" s="26">
        <f t="shared" si="232"/>
        <v>0</v>
      </c>
      <c r="M5987" s="27">
        <f t="shared" si="234"/>
        <v>0</v>
      </c>
    </row>
    <row r="5988" spans="1:13" x14ac:dyDescent="0.25">
      <c r="A5988" s="28">
        <v>5987</v>
      </c>
      <c r="B5988" s="10" t="s">
        <v>9751</v>
      </c>
      <c r="C5988" s="11" t="s">
        <v>9730</v>
      </c>
      <c r="D5988" s="11" t="s">
        <v>6625</v>
      </c>
      <c r="E5988" s="11">
        <v>0</v>
      </c>
      <c r="F5988" s="11">
        <v>0</v>
      </c>
      <c r="G5988" s="11">
        <v>0</v>
      </c>
      <c r="H5988" s="11">
        <v>0</v>
      </c>
      <c r="I5988" s="26">
        <f t="shared" si="233"/>
        <v>0</v>
      </c>
      <c r="J5988" s="26">
        <f t="shared" si="233"/>
        <v>0</v>
      </c>
      <c r="K5988" s="26">
        <f t="shared" si="233"/>
        <v>0</v>
      </c>
      <c r="L5988" s="26">
        <f t="shared" si="232"/>
        <v>0</v>
      </c>
      <c r="M5988" s="27">
        <f t="shared" si="234"/>
        <v>0</v>
      </c>
    </row>
    <row r="5989" spans="1:13" x14ac:dyDescent="0.25">
      <c r="A5989" s="28">
        <v>5988</v>
      </c>
      <c r="B5989" s="10" t="s">
        <v>9752</v>
      </c>
      <c r="C5989" s="11" t="s">
        <v>9730</v>
      </c>
      <c r="D5989" s="11" t="s">
        <v>6625</v>
      </c>
      <c r="E5989" s="11">
        <v>-0.77459666924148296</v>
      </c>
      <c r="F5989" s="11">
        <v>-0.8</v>
      </c>
      <c r="G5989" s="11">
        <v>0</v>
      </c>
      <c r="H5989" s="11">
        <v>0.8</v>
      </c>
      <c r="I5989" s="26">
        <f t="shared" si="233"/>
        <v>0.77459666924148296</v>
      </c>
      <c r="J5989" s="26">
        <f t="shared" si="233"/>
        <v>0.8</v>
      </c>
      <c r="K5989" s="26">
        <f t="shared" si="233"/>
        <v>0</v>
      </c>
      <c r="L5989" s="26">
        <f t="shared" si="232"/>
        <v>0.8</v>
      </c>
      <c r="M5989" s="27">
        <f t="shared" si="234"/>
        <v>0.59364916731037076</v>
      </c>
    </row>
    <row r="5990" spans="1:13" x14ac:dyDescent="0.25">
      <c r="A5990" s="28">
        <v>5989</v>
      </c>
      <c r="B5990" s="10" t="s">
        <v>9753</v>
      </c>
      <c r="C5990" s="11" t="s">
        <v>9730</v>
      </c>
      <c r="D5990" s="11" t="s">
        <v>6625</v>
      </c>
      <c r="E5990" s="11">
        <v>1</v>
      </c>
      <c r="F5990" s="11">
        <v>1</v>
      </c>
      <c r="G5990" s="11">
        <v>0.4</v>
      </c>
      <c r="H5990" s="11">
        <v>-0.4</v>
      </c>
      <c r="I5990" s="26">
        <f t="shared" si="233"/>
        <v>1</v>
      </c>
      <c r="J5990" s="26">
        <f t="shared" si="233"/>
        <v>1</v>
      </c>
      <c r="K5990" s="26">
        <f t="shared" si="233"/>
        <v>0.4</v>
      </c>
      <c r="L5990" s="26">
        <f t="shared" si="232"/>
        <v>0.4</v>
      </c>
      <c r="M5990" s="27">
        <f t="shared" si="234"/>
        <v>0.7</v>
      </c>
    </row>
    <row r="5991" spans="1:13" x14ac:dyDescent="0.25">
      <c r="A5991" s="28">
        <v>5990</v>
      </c>
      <c r="B5991" s="10" t="s">
        <v>9754</v>
      </c>
      <c r="C5991" s="11" t="s">
        <v>9755</v>
      </c>
      <c r="D5991" s="11" t="s">
        <v>6625</v>
      </c>
      <c r="E5991" s="11">
        <v>0</v>
      </c>
      <c r="F5991" s="11">
        <v>0</v>
      </c>
      <c r="G5991" s="11">
        <v>0</v>
      </c>
      <c r="H5991" s="11">
        <v>0</v>
      </c>
      <c r="I5991" s="26">
        <f t="shared" si="233"/>
        <v>0</v>
      </c>
      <c r="J5991" s="26">
        <f t="shared" si="233"/>
        <v>0</v>
      </c>
      <c r="K5991" s="26">
        <f t="shared" si="233"/>
        <v>0</v>
      </c>
      <c r="L5991" s="26">
        <f t="shared" si="232"/>
        <v>0</v>
      </c>
      <c r="M5991" s="27">
        <f t="shared" si="234"/>
        <v>0</v>
      </c>
    </row>
    <row r="5992" spans="1:13" x14ac:dyDescent="0.25">
      <c r="A5992" s="28">
        <v>5991</v>
      </c>
      <c r="B5992" s="10" t="s">
        <v>9756</v>
      </c>
      <c r="C5992" s="11" t="s">
        <v>8801</v>
      </c>
      <c r="D5992" s="11" t="s">
        <v>4120</v>
      </c>
      <c r="E5992" s="11">
        <v>-0.77459666924148296</v>
      </c>
      <c r="F5992" s="11">
        <v>-0.77459666924148296</v>
      </c>
      <c r="G5992" s="11">
        <v>-0.77459666924148296</v>
      </c>
      <c r="H5992" s="11">
        <v>-0.77459666924148296</v>
      </c>
      <c r="I5992" s="26">
        <f t="shared" si="233"/>
        <v>0.77459666924148296</v>
      </c>
      <c r="J5992" s="26">
        <f t="shared" si="233"/>
        <v>0.77459666924148296</v>
      </c>
      <c r="K5992" s="26">
        <f t="shared" si="233"/>
        <v>0.77459666924148296</v>
      </c>
      <c r="L5992" s="26">
        <f t="shared" si="232"/>
        <v>0.77459666924148296</v>
      </c>
      <c r="M5992" s="27">
        <f t="shared" si="234"/>
        <v>0.77459666924148296</v>
      </c>
    </row>
    <row r="5993" spans="1:13" x14ac:dyDescent="0.25">
      <c r="A5993" s="28">
        <v>5992</v>
      </c>
      <c r="B5993" s="10" t="s">
        <v>9757</v>
      </c>
      <c r="C5993" s="11" t="s">
        <v>8801</v>
      </c>
      <c r="D5993" s="11" t="s">
        <v>4120</v>
      </c>
      <c r="E5993" s="11">
        <v>-0.77459666924148296</v>
      </c>
      <c r="F5993" s="11">
        <v>0</v>
      </c>
      <c r="G5993" s="11">
        <v>-0.25819888974716099</v>
      </c>
      <c r="H5993" s="11">
        <v>0</v>
      </c>
      <c r="I5993" s="26">
        <f t="shared" si="233"/>
        <v>0.77459666924148296</v>
      </c>
      <c r="J5993" s="26">
        <f t="shared" si="233"/>
        <v>0</v>
      </c>
      <c r="K5993" s="26">
        <f t="shared" si="233"/>
        <v>0.25819888974716099</v>
      </c>
      <c r="L5993" s="26">
        <f t="shared" si="232"/>
        <v>0</v>
      </c>
      <c r="M5993" s="27">
        <f t="shared" si="234"/>
        <v>0.25819888974716099</v>
      </c>
    </row>
    <row r="5994" spans="1:13" x14ac:dyDescent="0.25">
      <c r="A5994" s="28">
        <v>5993</v>
      </c>
      <c r="B5994" s="10" t="s">
        <v>9758</v>
      </c>
      <c r="C5994" s="11" t="s">
        <v>8801</v>
      </c>
      <c r="D5994" s="11" t="s">
        <v>4120</v>
      </c>
      <c r="E5994" s="11">
        <v>-0.25819888974716099</v>
      </c>
      <c r="F5994" s="11">
        <v>1</v>
      </c>
      <c r="G5994" s="11">
        <v>0</v>
      </c>
      <c r="H5994" s="11">
        <v>-0.25819888974716099</v>
      </c>
      <c r="I5994" s="26">
        <f t="shared" si="233"/>
        <v>0.25819888974716099</v>
      </c>
      <c r="J5994" s="26">
        <f t="shared" si="233"/>
        <v>1</v>
      </c>
      <c r="K5994" s="26">
        <f t="shared" si="233"/>
        <v>0</v>
      </c>
      <c r="L5994" s="26">
        <f t="shared" si="232"/>
        <v>0.25819888974716099</v>
      </c>
      <c r="M5994" s="27">
        <f t="shared" si="234"/>
        <v>0.37909944487358049</v>
      </c>
    </row>
    <row r="5995" spans="1:13" x14ac:dyDescent="0.25">
      <c r="A5995" s="28">
        <v>5994</v>
      </c>
      <c r="B5995" s="10" t="s">
        <v>9759</v>
      </c>
      <c r="C5995" s="11" t="s">
        <v>8801</v>
      </c>
      <c r="D5995" s="11" t="s">
        <v>4120</v>
      </c>
      <c r="E5995" s="11">
        <v>-0.77459666924148296</v>
      </c>
      <c r="F5995" s="11">
        <v>0.25819888974716099</v>
      </c>
      <c r="G5995" s="11">
        <v>-0.25819888974716099</v>
      </c>
      <c r="H5995" s="11">
        <v>0.77459666924148296</v>
      </c>
      <c r="I5995" s="26">
        <f t="shared" si="233"/>
        <v>0.77459666924148296</v>
      </c>
      <c r="J5995" s="26">
        <f t="shared" si="233"/>
        <v>0.25819888974716099</v>
      </c>
      <c r="K5995" s="26">
        <f t="shared" si="233"/>
        <v>0.25819888974716099</v>
      </c>
      <c r="L5995" s="26">
        <f t="shared" si="232"/>
        <v>0.77459666924148296</v>
      </c>
      <c r="M5995" s="27">
        <f t="shared" si="234"/>
        <v>0.51639777949432197</v>
      </c>
    </row>
    <row r="5996" spans="1:13" x14ac:dyDescent="0.25">
      <c r="A5996" s="28">
        <v>5995</v>
      </c>
      <c r="B5996" s="10" t="s">
        <v>9760</v>
      </c>
      <c r="C5996" s="11" t="s">
        <v>8801</v>
      </c>
      <c r="D5996" s="11" t="s">
        <v>4120</v>
      </c>
      <c r="E5996" s="11">
        <v>0</v>
      </c>
      <c r="F5996" s="11">
        <v>0.25819888974716099</v>
      </c>
      <c r="G5996" s="11">
        <v>0</v>
      </c>
      <c r="H5996" s="11">
        <v>-0.21081851067789201</v>
      </c>
      <c r="I5996" s="26">
        <f t="shared" si="233"/>
        <v>0</v>
      </c>
      <c r="J5996" s="26">
        <f t="shared" si="233"/>
        <v>0.25819888974716099</v>
      </c>
      <c r="K5996" s="26">
        <f t="shared" si="233"/>
        <v>0</v>
      </c>
      <c r="L5996" s="26">
        <f t="shared" si="232"/>
        <v>0.21081851067789201</v>
      </c>
      <c r="M5996" s="27">
        <f t="shared" si="234"/>
        <v>0.11725435010626326</v>
      </c>
    </row>
    <row r="5997" spans="1:13" x14ac:dyDescent="0.25">
      <c r="A5997" s="28">
        <v>5996</v>
      </c>
      <c r="B5997" s="10" t="s">
        <v>9761</v>
      </c>
      <c r="C5997" s="11" t="s">
        <v>8801</v>
      </c>
      <c r="D5997" s="11" t="s">
        <v>4120</v>
      </c>
      <c r="E5997" s="11">
        <v>0</v>
      </c>
      <c r="F5997" s="11">
        <v>0.21081851067789201</v>
      </c>
      <c r="G5997" s="11">
        <v>0.73786478737262196</v>
      </c>
      <c r="H5997" s="11">
        <v>-0.25819888974716099</v>
      </c>
      <c r="I5997" s="26">
        <f t="shared" si="233"/>
        <v>0</v>
      </c>
      <c r="J5997" s="26">
        <f t="shared" si="233"/>
        <v>0.21081851067789201</v>
      </c>
      <c r="K5997" s="26">
        <f t="shared" si="233"/>
        <v>0.73786478737262196</v>
      </c>
      <c r="L5997" s="26">
        <f t="shared" si="232"/>
        <v>0.25819888974716099</v>
      </c>
      <c r="M5997" s="27">
        <f t="shared" si="234"/>
        <v>0.30172054694941874</v>
      </c>
    </row>
    <row r="5998" spans="1:13" x14ac:dyDescent="0.25">
      <c r="A5998" s="28">
        <v>5997</v>
      </c>
      <c r="B5998" s="10" t="s">
        <v>9762</v>
      </c>
      <c r="C5998" s="11" t="s">
        <v>8801</v>
      </c>
      <c r="D5998" s="11" t="s">
        <v>4120</v>
      </c>
      <c r="E5998" s="11">
        <v>-0.63245553203367599</v>
      </c>
      <c r="F5998" s="11">
        <v>-0.77459666924148296</v>
      </c>
      <c r="G5998" s="11">
        <v>-0.25819888974716099</v>
      </c>
      <c r="H5998" s="11">
        <v>-1</v>
      </c>
      <c r="I5998" s="26">
        <f t="shared" si="233"/>
        <v>0.63245553203367599</v>
      </c>
      <c r="J5998" s="26">
        <f t="shared" si="233"/>
        <v>0.77459666924148296</v>
      </c>
      <c r="K5998" s="26">
        <f t="shared" si="233"/>
        <v>0.25819888974716099</v>
      </c>
      <c r="L5998" s="26">
        <f t="shared" si="232"/>
        <v>1</v>
      </c>
      <c r="M5998" s="27">
        <f t="shared" si="234"/>
        <v>0.66631277275557999</v>
      </c>
    </row>
    <row r="5999" spans="1:13" x14ac:dyDescent="0.25">
      <c r="A5999" s="28">
        <v>5998</v>
      </c>
      <c r="B5999" s="10" t="s">
        <v>9763</v>
      </c>
      <c r="C5999" s="11" t="s">
        <v>8801</v>
      </c>
      <c r="D5999" s="11" t="s">
        <v>4120</v>
      </c>
      <c r="E5999" s="11">
        <v>-0.77459666924148296</v>
      </c>
      <c r="F5999" s="11">
        <v>-0.77459666924148296</v>
      </c>
      <c r="G5999" s="11">
        <v>0</v>
      </c>
      <c r="H5999" s="11">
        <v>0.44721359549995798</v>
      </c>
      <c r="I5999" s="26">
        <f t="shared" si="233"/>
        <v>0.77459666924148296</v>
      </c>
      <c r="J5999" s="26">
        <f t="shared" si="233"/>
        <v>0.77459666924148296</v>
      </c>
      <c r="K5999" s="26">
        <f t="shared" si="233"/>
        <v>0</v>
      </c>
      <c r="L5999" s="26">
        <f t="shared" si="232"/>
        <v>0.44721359549995798</v>
      </c>
      <c r="M5999" s="27">
        <f t="shared" si="234"/>
        <v>0.49910173349573095</v>
      </c>
    </row>
    <row r="6000" spans="1:13" x14ac:dyDescent="0.25">
      <c r="A6000" s="28">
        <v>5999</v>
      </c>
      <c r="B6000" s="10" t="s">
        <v>9764</v>
      </c>
      <c r="C6000" s="11" t="s">
        <v>8801</v>
      </c>
      <c r="D6000" s="11" t="s">
        <v>4120</v>
      </c>
      <c r="E6000" s="11">
        <v>0.4</v>
      </c>
      <c r="F6000" s="11">
        <v>0.77459666924148296</v>
      </c>
      <c r="G6000" s="11">
        <v>0.21081851067789201</v>
      </c>
      <c r="H6000" s="11">
        <v>-0.2</v>
      </c>
      <c r="I6000" s="26">
        <f t="shared" si="233"/>
        <v>0.4</v>
      </c>
      <c r="J6000" s="26">
        <f t="shared" si="233"/>
        <v>0.77459666924148296</v>
      </c>
      <c r="K6000" s="26">
        <f t="shared" si="233"/>
        <v>0.21081851067789201</v>
      </c>
      <c r="L6000" s="26">
        <f t="shared" si="232"/>
        <v>0.2</v>
      </c>
      <c r="M6000" s="27">
        <f t="shared" si="234"/>
        <v>0.39635379497984369</v>
      </c>
    </row>
    <row r="6001" spans="1:13" x14ac:dyDescent="0.25">
      <c r="A6001" s="28">
        <v>6000</v>
      </c>
      <c r="B6001" s="10" t="s">
        <v>9765</v>
      </c>
      <c r="C6001" s="11" t="s">
        <v>8801</v>
      </c>
      <c r="D6001" s="11" t="s">
        <v>4120</v>
      </c>
      <c r="E6001" s="11">
        <v>0.63245553203367599</v>
      </c>
      <c r="F6001" s="11">
        <v>-0.316227766016838</v>
      </c>
      <c r="G6001" s="11">
        <v>0.316227766016838</v>
      </c>
      <c r="H6001" s="11">
        <v>0.25819888974716099</v>
      </c>
      <c r="I6001" s="26">
        <f t="shared" si="233"/>
        <v>0.63245553203367599</v>
      </c>
      <c r="J6001" s="26">
        <f t="shared" si="233"/>
        <v>0.316227766016838</v>
      </c>
      <c r="K6001" s="26">
        <f t="shared" si="233"/>
        <v>0.316227766016838</v>
      </c>
      <c r="L6001" s="26">
        <f t="shared" si="232"/>
        <v>0.25819888974716099</v>
      </c>
      <c r="M6001" s="27">
        <f t="shared" si="234"/>
        <v>0.38077748845362824</v>
      </c>
    </row>
    <row r="6002" spans="1:13" x14ac:dyDescent="0.25">
      <c r="A6002" s="28">
        <v>6001</v>
      </c>
      <c r="B6002" s="10" t="s">
        <v>9766</v>
      </c>
      <c r="C6002" s="11" t="s">
        <v>8801</v>
      </c>
      <c r="D6002" s="11" t="s">
        <v>4120</v>
      </c>
      <c r="E6002" s="11">
        <v>-0.25819888974716099</v>
      </c>
      <c r="F6002" s="11">
        <v>0</v>
      </c>
      <c r="G6002" s="11">
        <v>0</v>
      </c>
      <c r="H6002" s="11">
        <v>0</v>
      </c>
      <c r="I6002" s="26">
        <f t="shared" si="233"/>
        <v>0.25819888974716099</v>
      </c>
      <c r="J6002" s="26">
        <f t="shared" si="233"/>
        <v>0</v>
      </c>
      <c r="K6002" s="26">
        <f t="shared" si="233"/>
        <v>0</v>
      </c>
      <c r="L6002" s="26">
        <f t="shared" si="232"/>
        <v>0</v>
      </c>
      <c r="M6002" s="27">
        <f t="shared" si="234"/>
        <v>6.4549722436790247E-2</v>
      </c>
    </row>
    <row r="6003" spans="1:13" x14ac:dyDescent="0.25">
      <c r="A6003" s="28">
        <v>6002</v>
      </c>
      <c r="B6003" s="10" t="s">
        <v>9767</v>
      </c>
      <c r="C6003" s="11" t="s">
        <v>8801</v>
      </c>
      <c r="D6003" s="11" t="s">
        <v>4120</v>
      </c>
      <c r="E6003" s="11">
        <v>-0.25819888974716099</v>
      </c>
      <c r="F6003" s="11">
        <v>0</v>
      </c>
      <c r="G6003" s="11">
        <v>0.77459666924148296</v>
      </c>
      <c r="H6003" s="11">
        <v>0</v>
      </c>
      <c r="I6003" s="26">
        <f t="shared" si="233"/>
        <v>0.25819888974716099</v>
      </c>
      <c r="J6003" s="26">
        <f t="shared" si="233"/>
        <v>0</v>
      </c>
      <c r="K6003" s="26">
        <f t="shared" si="233"/>
        <v>0.77459666924148296</v>
      </c>
      <c r="L6003" s="26">
        <f t="shared" si="232"/>
        <v>0</v>
      </c>
      <c r="M6003" s="27">
        <f t="shared" si="234"/>
        <v>0.25819888974716099</v>
      </c>
    </row>
    <row r="6004" spans="1:13" x14ac:dyDescent="0.25">
      <c r="A6004" s="28">
        <v>6003</v>
      </c>
      <c r="B6004" s="10" t="s">
        <v>9768</v>
      </c>
      <c r="C6004" s="11" t="s">
        <v>8801</v>
      </c>
      <c r="D6004" s="11" t="s">
        <v>4120</v>
      </c>
      <c r="E6004" s="11">
        <v>0</v>
      </c>
      <c r="F6004" s="11">
        <v>0</v>
      </c>
      <c r="G6004" s="11">
        <v>0</v>
      </c>
      <c r="H6004" s="11">
        <v>0</v>
      </c>
      <c r="I6004" s="26">
        <f t="shared" si="233"/>
        <v>0</v>
      </c>
      <c r="J6004" s="26">
        <f t="shared" si="233"/>
        <v>0</v>
      </c>
      <c r="K6004" s="26">
        <f t="shared" si="233"/>
        <v>0</v>
      </c>
      <c r="L6004" s="26">
        <f t="shared" si="232"/>
        <v>0</v>
      </c>
      <c r="M6004" s="27">
        <f t="shared" si="234"/>
        <v>0</v>
      </c>
    </row>
    <row r="6005" spans="1:13" x14ac:dyDescent="0.25">
      <c r="A6005" s="28">
        <v>6004</v>
      </c>
      <c r="B6005" s="10" t="s">
        <v>9769</v>
      </c>
      <c r="C6005" s="11" t="s">
        <v>8801</v>
      </c>
      <c r="D6005" s="11" t="s">
        <v>4120</v>
      </c>
      <c r="E6005" s="11">
        <v>0</v>
      </c>
      <c r="F6005" s="11">
        <v>0</v>
      </c>
      <c r="G6005" s="11">
        <v>0</v>
      </c>
      <c r="H6005" s="11">
        <v>-0.25819888974716099</v>
      </c>
      <c r="I6005" s="26">
        <f t="shared" si="233"/>
        <v>0</v>
      </c>
      <c r="J6005" s="26">
        <f t="shared" si="233"/>
        <v>0</v>
      </c>
      <c r="K6005" s="26">
        <f t="shared" si="233"/>
        <v>0</v>
      </c>
      <c r="L6005" s="26">
        <f t="shared" si="232"/>
        <v>0.25819888974716099</v>
      </c>
      <c r="M6005" s="27">
        <f t="shared" si="234"/>
        <v>6.4549722436790247E-2</v>
      </c>
    </row>
    <row r="6006" spans="1:13" x14ac:dyDescent="0.25">
      <c r="A6006" s="28">
        <v>6005</v>
      </c>
      <c r="B6006" s="10" t="s">
        <v>9770</v>
      </c>
      <c r="C6006" s="11" t="s">
        <v>8801</v>
      </c>
      <c r="D6006" s="11" t="s">
        <v>4120</v>
      </c>
      <c r="E6006" s="11">
        <v>-0.25819888974716099</v>
      </c>
      <c r="F6006" s="11">
        <v>0</v>
      </c>
      <c r="G6006" s="11">
        <v>-0.77459666924148296</v>
      </c>
      <c r="H6006" s="11">
        <v>-0.25819888974716099</v>
      </c>
      <c r="I6006" s="26">
        <f t="shared" si="233"/>
        <v>0.25819888974716099</v>
      </c>
      <c r="J6006" s="26">
        <f t="shared" si="233"/>
        <v>0</v>
      </c>
      <c r="K6006" s="26">
        <f t="shared" si="233"/>
        <v>0.77459666924148296</v>
      </c>
      <c r="L6006" s="26">
        <f t="shared" si="232"/>
        <v>0.25819888974716099</v>
      </c>
      <c r="M6006" s="27">
        <f t="shared" si="234"/>
        <v>0.32274861218395123</v>
      </c>
    </row>
    <row r="6007" spans="1:13" x14ac:dyDescent="0.25">
      <c r="A6007" s="28">
        <v>6006</v>
      </c>
      <c r="B6007" s="10" t="s">
        <v>9771</v>
      </c>
      <c r="C6007" s="11" t="s">
        <v>8801</v>
      </c>
      <c r="D6007" s="11" t="s">
        <v>4120</v>
      </c>
      <c r="E6007" s="11">
        <v>0</v>
      </c>
      <c r="F6007" s="11">
        <v>0.77459666924148296</v>
      </c>
      <c r="G6007" s="11">
        <v>0</v>
      </c>
      <c r="H6007" s="11">
        <v>0.25819888974716099</v>
      </c>
      <c r="I6007" s="26">
        <f t="shared" si="233"/>
        <v>0</v>
      </c>
      <c r="J6007" s="26">
        <f t="shared" si="233"/>
        <v>0.77459666924148296</v>
      </c>
      <c r="K6007" s="26">
        <f t="shared" si="233"/>
        <v>0</v>
      </c>
      <c r="L6007" s="26">
        <f t="shared" si="232"/>
        <v>0.25819888974716099</v>
      </c>
      <c r="M6007" s="27">
        <f t="shared" si="234"/>
        <v>0.25819888974716099</v>
      </c>
    </row>
    <row r="6008" spans="1:13" x14ac:dyDescent="0.25">
      <c r="A6008" s="28">
        <v>6007</v>
      </c>
      <c r="B6008" s="10" t="s">
        <v>9772</v>
      </c>
      <c r="C6008" s="11" t="s">
        <v>8801</v>
      </c>
      <c r="D6008" s="11" t="s">
        <v>4120</v>
      </c>
      <c r="E6008" s="11">
        <v>0</v>
      </c>
      <c r="F6008" s="11">
        <v>0</v>
      </c>
      <c r="G6008" s="11">
        <v>0</v>
      </c>
      <c r="H6008" s="11">
        <v>0</v>
      </c>
      <c r="I6008" s="26">
        <f t="shared" si="233"/>
        <v>0</v>
      </c>
      <c r="J6008" s="26">
        <f t="shared" si="233"/>
        <v>0</v>
      </c>
      <c r="K6008" s="26">
        <f t="shared" si="233"/>
        <v>0</v>
      </c>
      <c r="L6008" s="26">
        <f t="shared" si="232"/>
        <v>0</v>
      </c>
      <c r="M6008" s="27">
        <f t="shared" si="234"/>
        <v>0</v>
      </c>
    </row>
    <row r="6009" spans="1:13" x14ac:dyDescent="0.25">
      <c r="A6009" s="28">
        <v>6008</v>
      </c>
      <c r="B6009" s="10" t="s">
        <v>9773</v>
      </c>
      <c r="C6009" s="11" t="s">
        <v>8801</v>
      </c>
      <c r="D6009" s="11" t="s">
        <v>4120</v>
      </c>
      <c r="E6009" s="11">
        <v>-0.25819888974716099</v>
      </c>
      <c r="F6009" s="11">
        <v>-0.25819888974716099</v>
      </c>
      <c r="G6009" s="11">
        <v>0.316227766016838</v>
      </c>
      <c r="H6009" s="11">
        <v>0</v>
      </c>
      <c r="I6009" s="26">
        <f t="shared" si="233"/>
        <v>0.25819888974716099</v>
      </c>
      <c r="J6009" s="26">
        <f t="shared" si="233"/>
        <v>0.25819888974716099</v>
      </c>
      <c r="K6009" s="26">
        <f t="shared" si="233"/>
        <v>0.316227766016838</v>
      </c>
      <c r="L6009" s="26">
        <f t="shared" si="232"/>
        <v>0</v>
      </c>
      <c r="M6009" s="27">
        <f t="shared" si="234"/>
        <v>0.20815638637778999</v>
      </c>
    </row>
    <row r="6010" spans="1:13" x14ac:dyDescent="0.25">
      <c r="A6010" s="28">
        <v>6009</v>
      </c>
      <c r="B6010" s="10" t="s">
        <v>9774</v>
      </c>
      <c r="C6010" s="11" t="s">
        <v>8801</v>
      </c>
      <c r="D6010" s="11" t="s">
        <v>4120</v>
      </c>
      <c r="E6010" s="11">
        <v>0</v>
      </c>
      <c r="F6010" s="11">
        <v>0</v>
      </c>
      <c r="G6010" s="11">
        <v>-0.77459666924148296</v>
      </c>
      <c r="H6010" s="11">
        <v>0</v>
      </c>
      <c r="I6010" s="26">
        <f t="shared" si="233"/>
        <v>0</v>
      </c>
      <c r="J6010" s="26">
        <f t="shared" si="233"/>
        <v>0</v>
      </c>
      <c r="K6010" s="26">
        <f t="shared" si="233"/>
        <v>0.77459666924148296</v>
      </c>
      <c r="L6010" s="26">
        <f t="shared" si="232"/>
        <v>0</v>
      </c>
      <c r="M6010" s="27">
        <f t="shared" si="234"/>
        <v>0.19364916731037074</v>
      </c>
    </row>
    <row r="6011" spans="1:13" x14ac:dyDescent="0.25">
      <c r="A6011" s="28">
        <v>6010</v>
      </c>
      <c r="B6011" s="10" t="s">
        <v>9775</v>
      </c>
      <c r="C6011" s="11" t="s">
        <v>8801</v>
      </c>
      <c r="D6011" s="11" t="s">
        <v>4120</v>
      </c>
      <c r="E6011" s="11">
        <v>0</v>
      </c>
      <c r="F6011" s="11">
        <v>0</v>
      </c>
      <c r="G6011" s="11">
        <v>0</v>
      </c>
      <c r="H6011" s="11">
        <v>0.25819888974716099</v>
      </c>
      <c r="I6011" s="26">
        <f t="shared" si="233"/>
        <v>0</v>
      </c>
      <c r="J6011" s="26">
        <f t="shared" si="233"/>
        <v>0</v>
      </c>
      <c r="K6011" s="26">
        <f t="shared" si="233"/>
        <v>0</v>
      </c>
      <c r="L6011" s="26">
        <f t="shared" si="232"/>
        <v>0.25819888974716099</v>
      </c>
      <c r="M6011" s="27">
        <f t="shared" si="234"/>
        <v>6.4549722436790247E-2</v>
      </c>
    </row>
    <row r="6012" spans="1:13" x14ac:dyDescent="0.25">
      <c r="A6012" s="28">
        <v>6011</v>
      </c>
      <c r="B6012" s="10" t="s">
        <v>9776</v>
      </c>
      <c r="C6012" s="11" t="s">
        <v>8801</v>
      </c>
      <c r="D6012" s="11" t="s">
        <v>4120</v>
      </c>
      <c r="E6012" s="11">
        <v>0</v>
      </c>
      <c r="F6012" s="11">
        <v>0</v>
      </c>
      <c r="G6012" s="11">
        <v>0</v>
      </c>
      <c r="H6012" s="11">
        <v>0</v>
      </c>
      <c r="I6012" s="26">
        <f t="shared" si="233"/>
        <v>0</v>
      </c>
      <c r="J6012" s="26">
        <f t="shared" si="233"/>
        <v>0</v>
      </c>
      <c r="K6012" s="26">
        <f t="shared" si="233"/>
        <v>0</v>
      </c>
      <c r="L6012" s="26">
        <f t="shared" si="232"/>
        <v>0</v>
      </c>
      <c r="M6012" s="27">
        <f t="shared" si="234"/>
        <v>0</v>
      </c>
    </row>
    <row r="6013" spans="1:13" x14ac:dyDescent="0.25">
      <c r="A6013" s="28">
        <v>6012</v>
      </c>
      <c r="B6013" s="10" t="s">
        <v>9777</v>
      </c>
      <c r="C6013" s="11" t="s">
        <v>8801</v>
      </c>
      <c r="D6013" s="11" t="s">
        <v>4120</v>
      </c>
      <c r="E6013" s="11">
        <v>0</v>
      </c>
      <c r="F6013" s="11">
        <v>0</v>
      </c>
      <c r="G6013" s="11">
        <v>0</v>
      </c>
      <c r="H6013" s="11">
        <v>0</v>
      </c>
      <c r="I6013" s="26">
        <f t="shared" si="233"/>
        <v>0</v>
      </c>
      <c r="J6013" s="26">
        <f t="shared" si="233"/>
        <v>0</v>
      </c>
      <c r="K6013" s="26">
        <f t="shared" si="233"/>
        <v>0</v>
      </c>
      <c r="L6013" s="26">
        <f t="shared" si="232"/>
        <v>0</v>
      </c>
      <c r="M6013" s="27">
        <f t="shared" si="234"/>
        <v>0</v>
      </c>
    </row>
    <row r="6014" spans="1:13" x14ac:dyDescent="0.25">
      <c r="A6014" s="28">
        <v>6013</v>
      </c>
      <c r="B6014" s="10" t="s">
        <v>9778</v>
      </c>
      <c r="C6014" s="11" t="s">
        <v>8801</v>
      </c>
      <c r="D6014" s="11" t="s">
        <v>4120</v>
      </c>
      <c r="E6014" s="11">
        <v>0.25819888974716099</v>
      </c>
      <c r="F6014" s="11">
        <v>0</v>
      </c>
      <c r="G6014" s="11">
        <v>0</v>
      </c>
      <c r="H6014" s="11">
        <v>0</v>
      </c>
      <c r="I6014" s="26">
        <f t="shared" si="233"/>
        <v>0.25819888974716099</v>
      </c>
      <c r="J6014" s="26">
        <f t="shared" si="233"/>
        <v>0</v>
      </c>
      <c r="K6014" s="26">
        <f t="shared" si="233"/>
        <v>0</v>
      </c>
      <c r="L6014" s="26">
        <f t="shared" si="232"/>
        <v>0</v>
      </c>
      <c r="M6014" s="27">
        <f t="shared" si="234"/>
        <v>6.4549722436790247E-2</v>
      </c>
    </row>
    <row r="6015" spans="1:13" x14ac:dyDescent="0.25">
      <c r="A6015" s="28">
        <v>6014</v>
      </c>
      <c r="B6015" s="10" t="s">
        <v>9779</v>
      </c>
      <c r="C6015" s="11" t="s">
        <v>8823</v>
      </c>
      <c r="D6015" s="11" t="s">
        <v>4120</v>
      </c>
      <c r="E6015" s="11">
        <v>0</v>
      </c>
      <c r="F6015" s="11">
        <v>0</v>
      </c>
      <c r="G6015" s="11">
        <v>0</v>
      </c>
      <c r="H6015" s="11">
        <v>0</v>
      </c>
      <c r="I6015" s="26">
        <f t="shared" si="233"/>
        <v>0</v>
      </c>
      <c r="J6015" s="26">
        <f t="shared" si="233"/>
        <v>0</v>
      </c>
      <c r="K6015" s="26">
        <f t="shared" si="233"/>
        <v>0</v>
      </c>
      <c r="L6015" s="26">
        <f t="shared" si="232"/>
        <v>0</v>
      </c>
      <c r="M6015" s="27">
        <f t="shared" si="234"/>
        <v>0</v>
      </c>
    </row>
    <row r="6016" spans="1:13" x14ac:dyDescent="0.25">
      <c r="A6016" s="28">
        <v>6015</v>
      </c>
      <c r="B6016" s="10" t="s">
        <v>9780</v>
      </c>
      <c r="C6016" s="11" t="s">
        <v>8823</v>
      </c>
      <c r="D6016" s="11" t="s">
        <v>4120</v>
      </c>
      <c r="E6016" s="11">
        <v>0.25819888974716099</v>
      </c>
      <c r="F6016" s="11">
        <v>0</v>
      </c>
      <c r="G6016" s="11">
        <v>0</v>
      </c>
      <c r="H6016" s="11">
        <v>0.25819888974716099</v>
      </c>
      <c r="I6016" s="26">
        <f t="shared" si="233"/>
        <v>0.25819888974716099</v>
      </c>
      <c r="J6016" s="26">
        <f t="shared" si="233"/>
        <v>0</v>
      </c>
      <c r="K6016" s="26">
        <f t="shared" si="233"/>
        <v>0</v>
      </c>
      <c r="L6016" s="26">
        <f t="shared" si="232"/>
        <v>0.25819888974716099</v>
      </c>
      <c r="M6016" s="27">
        <f t="shared" si="234"/>
        <v>0.12909944487358049</v>
      </c>
    </row>
    <row r="6017" spans="1:13" x14ac:dyDescent="0.25">
      <c r="A6017" s="28">
        <v>6016</v>
      </c>
      <c r="B6017" s="10" t="s">
        <v>9781</v>
      </c>
      <c r="C6017" s="11" t="s">
        <v>8823</v>
      </c>
      <c r="D6017" s="11" t="s">
        <v>4120</v>
      </c>
      <c r="E6017" s="11">
        <v>0</v>
      </c>
      <c r="F6017" s="11">
        <v>0</v>
      </c>
      <c r="G6017" s="11">
        <v>0</v>
      </c>
      <c r="H6017" s="11">
        <v>0</v>
      </c>
      <c r="I6017" s="26">
        <f t="shared" si="233"/>
        <v>0</v>
      </c>
      <c r="J6017" s="26">
        <f t="shared" si="233"/>
        <v>0</v>
      </c>
      <c r="K6017" s="26">
        <f t="shared" si="233"/>
        <v>0</v>
      </c>
      <c r="L6017" s="26">
        <f t="shared" si="233"/>
        <v>0</v>
      </c>
      <c r="M6017" s="27">
        <f t="shared" si="234"/>
        <v>0</v>
      </c>
    </row>
    <row r="6018" spans="1:13" x14ac:dyDescent="0.25">
      <c r="A6018" s="28">
        <v>6017</v>
      </c>
      <c r="B6018" s="10" t="s">
        <v>9782</v>
      </c>
      <c r="C6018" s="11" t="s">
        <v>8823</v>
      </c>
      <c r="D6018" s="11" t="s">
        <v>4120</v>
      </c>
      <c r="E6018" s="11">
        <v>0.25819888974716099</v>
      </c>
      <c r="F6018" s="11">
        <v>0</v>
      </c>
      <c r="G6018" s="11">
        <v>0</v>
      </c>
      <c r="H6018" s="11">
        <v>0</v>
      </c>
      <c r="I6018" s="26">
        <f t="shared" ref="I6018:L6081" si="235">ABS(E6018)</f>
        <v>0.25819888974716099</v>
      </c>
      <c r="J6018" s="26">
        <f t="shared" si="235"/>
        <v>0</v>
      </c>
      <c r="K6018" s="26">
        <f t="shared" si="235"/>
        <v>0</v>
      </c>
      <c r="L6018" s="26">
        <f t="shared" si="235"/>
        <v>0</v>
      </c>
      <c r="M6018" s="27">
        <f t="shared" si="234"/>
        <v>6.4549722436790247E-2</v>
      </c>
    </row>
    <row r="6019" spans="1:13" x14ac:dyDescent="0.25">
      <c r="A6019" s="28">
        <v>6018</v>
      </c>
      <c r="B6019" s="10" t="s">
        <v>9783</v>
      </c>
      <c r="C6019" s="11" t="s">
        <v>8823</v>
      </c>
      <c r="D6019" s="11" t="s">
        <v>4120</v>
      </c>
      <c r="E6019" s="11">
        <v>0</v>
      </c>
      <c r="F6019" s="11">
        <v>0</v>
      </c>
      <c r="G6019" s="11">
        <v>0</v>
      </c>
      <c r="H6019" s="11">
        <v>0</v>
      </c>
      <c r="I6019" s="26">
        <f t="shared" si="235"/>
        <v>0</v>
      </c>
      <c r="J6019" s="26">
        <f t="shared" si="235"/>
        <v>0</v>
      </c>
      <c r="K6019" s="26">
        <f t="shared" si="235"/>
        <v>0</v>
      </c>
      <c r="L6019" s="26">
        <f t="shared" si="235"/>
        <v>0</v>
      </c>
      <c r="M6019" s="27">
        <f t="shared" ref="M6019:M6082" si="236">AVERAGE(I6019:L6019)</f>
        <v>0</v>
      </c>
    </row>
    <row r="6020" spans="1:13" x14ac:dyDescent="0.25">
      <c r="A6020" s="28">
        <v>6019</v>
      </c>
      <c r="B6020" s="10" t="s">
        <v>9784</v>
      </c>
      <c r="C6020" s="11" t="s">
        <v>8823</v>
      </c>
      <c r="D6020" s="11" t="s">
        <v>4120</v>
      </c>
      <c r="E6020" s="11">
        <v>0</v>
      </c>
      <c r="F6020" s="11">
        <v>0</v>
      </c>
      <c r="G6020" s="11">
        <v>0</v>
      </c>
      <c r="H6020" s="11">
        <v>0</v>
      </c>
      <c r="I6020" s="26">
        <f t="shared" si="235"/>
        <v>0</v>
      </c>
      <c r="J6020" s="26">
        <f t="shared" si="235"/>
        <v>0</v>
      </c>
      <c r="K6020" s="26">
        <f t="shared" si="235"/>
        <v>0</v>
      </c>
      <c r="L6020" s="26">
        <f t="shared" si="235"/>
        <v>0</v>
      </c>
      <c r="M6020" s="27">
        <f t="shared" si="236"/>
        <v>0</v>
      </c>
    </row>
    <row r="6021" spans="1:13" x14ac:dyDescent="0.25">
      <c r="A6021" s="28">
        <v>6020</v>
      </c>
      <c r="B6021" s="10" t="s">
        <v>9785</v>
      </c>
      <c r="C6021" s="11" t="s">
        <v>8823</v>
      </c>
      <c r="D6021" s="11" t="s">
        <v>4120</v>
      </c>
      <c r="E6021" s="11">
        <v>0.25819888974716099</v>
      </c>
      <c r="F6021" s="11">
        <v>0</v>
      </c>
      <c r="G6021" s="11">
        <v>0</v>
      </c>
      <c r="H6021" s="11">
        <v>0</v>
      </c>
      <c r="I6021" s="26">
        <f t="shared" si="235"/>
        <v>0.25819888974716099</v>
      </c>
      <c r="J6021" s="26">
        <f t="shared" si="235"/>
        <v>0</v>
      </c>
      <c r="K6021" s="26">
        <f t="shared" si="235"/>
        <v>0</v>
      </c>
      <c r="L6021" s="26">
        <f t="shared" si="235"/>
        <v>0</v>
      </c>
      <c r="M6021" s="27">
        <f t="shared" si="236"/>
        <v>6.4549722436790247E-2</v>
      </c>
    </row>
    <row r="6022" spans="1:13" x14ac:dyDescent="0.25">
      <c r="A6022" s="28">
        <v>6021</v>
      </c>
      <c r="B6022" s="10" t="s">
        <v>9786</v>
      </c>
      <c r="C6022" s="11" t="s">
        <v>8823</v>
      </c>
      <c r="D6022" s="11" t="s">
        <v>4120</v>
      </c>
      <c r="E6022" s="11">
        <v>0</v>
      </c>
      <c r="F6022" s="11">
        <v>0</v>
      </c>
      <c r="G6022" s="11">
        <v>0</v>
      </c>
      <c r="H6022" s="11">
        <v>0</v>
      </c>
      <c r="I6022" s="26">
        <f t="shared" si="235"/>
        <v>0</v>
      </c>
      <c r="J6022" s="26">
        <f t="shared" si="235"/>
        <v>0</v>
      </c>
      <c r="K6022" s="26">
        <f t="shared" si="235"/>
        <v>0</v>
      </c>
      <c r="L6022" s="26">
        <f t="shared" si="235"/>
        <v>0</v>
      </c>
      <c r="M6022" s="27">
        <f t="shared" si="236"/>
        <v>0</v>
      </c>
    </row>
    <row r="6023" spans="1:13" x14ac:dyDescent="0.25">
      <c r="A6023" s="28">
        <v>6022</v>
      </c>
      <c r="B6023" s="10" t="s">
        <v>9787</v>
      </c>
      <c r="C6023" s="11" t="s">
        <v>8823</v>
      </c>
      <c r="D6023" s="11" t="s">
        <v>4120</v>
      </c>
      <c r="E6023" s="11">
        <v>0</v>
      </c>
      <c r="F6023" s="11">
        <v>0</v>
      </c>
      <c r="G6023" s="11">
        <v>0</v>
      </c>
      <c r="H6023" s="11">
        <v>0</v>
      </c>
      <c r="I6023" s="26">
        <f t="shared" si="235"/>
        <v>0</v>
      </c>
      <c r="J6023" s="26">
        <f t="shared" si="235"/>
        <v>0</v>
      </c>
      <c r="K6023" s="26">
        <f t="shared" si="235"/>
        <v>0</v>
      </c>
      <c r="L6023" s="26">
        <f t="shared" si="235"/>
        <v>0</v>
      </c>
      <c r="M6023" s="27">
        <f t="shared" si="236"/>
        <v>0</v>
      </c>
    </row>
    <row r="6024" spans="1:13" x14ac:dyDescent="0.25">
      <c r="A6024" s="28">
        <v>6023</v>
      </c>
      <c r="B6024" s="10" t="s">
        <v>9788</v>
      </c>
      <c r="C6024" s="11" t="s">
        <v>8823</v>
      </c>
      <c r="D6024" s="11" t="s">
        <v>4120</v>
      </c>
      <c r="E6024" s="11">
        <v>0.25819888974716099</v>
      </c>
      <c r="F6024" s="11">
        <v>0</v>
      </c>
      <c r="G6024" s="11">
        <v>0</v>
      </c>
      <c r="H6024" s="11">
        <v>0</v>
      </c>
      <c r="I6024" s="26">
        <f t="shared" si="235"/>
        <v>0.25819888974716099</v>
      </c>
      <c r="J6024" s="26">
        <f t="shared" si="235"/>
        <v>0</v>
      </c>
      <c r="K6024" s="26">
        <f t="shared" si="235"/>
        <v>0</v>
      </c>
      <c r="L6024" s="26">
        <f t="shared" si="235"/>
        <v>0</v>
      </c>
      <c r="M6024" s="27">
        <f t="shared" si="236"/>
        <v>6.4549722436790247E-2</v>
      </c>
    </row>
    <row r="6025" spans="1:13" x14ac:dyDescent="0.25">
      <c r="A6025" s="28">
        <v>6024</v>
      </c>
      <c r="B6025" s="10" t="s">
        <v>9789</v>
      </c>
      <c r="C6025" s="11" t="s">
        <v>8823</v>
      </c>
      <c r="D6025" s="11" t="s">
        <v>4120</v>
      </c>
      <c r="E6025" s="11">
        <v>0</v>
      </c>
      <c r="F6025" s="11">
        <v>0</v>
      </c>
      <c r="G6025" s="11">
        <v>-0.25819888974716099</v>
      </c>
      <c r="H6025" s="11">
        <v>0</v>
      </c>
      <c r="I6025" s="26">
        <f t="shared" si="235"/>
        <v>0</v>
      </c>
      <c r="J6025" s="26">
        <f t="shared" si="235"/>
        <v>0</v>
      </c>
      <c r="K6025" s="26">
        <f t="shared" si="235"/>
        <v>0.25819888974716099</v>
      </c>
      <c r="L6025" s="26">
        <f t="shared" si="235"/>
        <v>0</v>
      </c>
      <c r="M6025" s="27">
        <f t="shared" si="236"/>
        <v>6.4549722436790247E-2</v>
      </c>
    </row>
    <row r="6026" spans="1:13" x14ac:dyDescent="0.25">
      <c r="A6026" s="28">
        <v>6025</v>
      </c>
      <c r="B6026" s="10" t="s">
        <v>9790</v>
      </c>
      <c r="C6026" s="11" t="s">
        <v>8823</v>
      </c>
      <c r="D6026" s="11" t="s">
        <v>4120</v>
      </c>
      <c r="E6026" s="11">
        <v>0</v>
      </c>
      <c r="F6026" s="11">
        <v>0</v>
      </c>
      <c r="G6026" s="11">
        <v>0</v>
      </c>
      <c r="H6026" s="11">
        <v>0</v>
      </c>
      <c r="I6026" s="26">
        <f t="shared" si="235"/>
        <v>0</v>
      </c>
      <c r="J6026" s="26">
        <f t="shared" si="235"/>
        <v>0</v>
      </c>
      <c r="K6026" s="26">
        <f t="shared" si="235"/>
        <v>0</v>
      </c>
      <c r="L6026" s="26">
        <f t="shared" si="235"/>
        <v>0</v>
      </c>
      <c r="M6026" s="27">
        <f t="shared" si="236"/>
        <v>0</v>
      </c>
    </row>
    <row r="6027" spans="1:13" x14ac:dyDescent="0.25">
      <c r="A6027" s="28">
        <v>6026</v>
      </c>
      <c r="B6027" s="10" t="s">
        <v>9791</v>
      </c>
      <c r="C6027" s="11" t="s">
        <v>8823</v>
      </c>
      <c r="D6027" s="11" t="s">
        <v>4120</v>
      </c>
      <c r="E6027" s="11">
        <v>0</v>
      </c>
      <c r="F6027" s="11">
        <v>0</v>
      </c>
      <c r="G6027" s="11">
        <v>0</v>
      </c>
      <c r="H6027" s="11">
        <v>0</v>
      </c>
      <c r="I6027" s="26">
        <f t="shared" si="235"/>
        <v>0</v>
      </c>
      <c r="J6027" s="26">
        <f t="shared" si="235"/>
        <v>0</v>
      </c>
      <c r="K6027" s="26">
        <f t="shared" si="235"/>
        <v>0</v>
      </c>
      <c r="L6027" s="26">
        <f t="shared" si="235"/>
        <v>0</v>
      </c>
      <c r="M6027" s="27">
        <f t="shared" si="236"/>
        <v>0</v>
      </c>
    </row>
    <row r="6028" spans="1:13" x14ac:dyDescent="0.25">
      <c r="A6028" s="28">
        <v>6027</v>
      </c>
      <c r="B6028" s="10" t="s">
        <v>9792</v>
      </c>
      <c r="C6028" s="11" t="s">
        <v>8823</v>
      </c>
      <c r="D6028" s="11" t="s">
        <v>4120</v>
      </c>
      <c r="E6028" s="11">
        <v>0.25819888974716099</v>
      </c>
      <c r="F6028" s="11">
        <v>0</v>
      </c>
      <c r="G6028" s="11">
        <v>0</v>
      </c>
      <c r="H6028" s="11">
        <v>0</v>
      </c>
      <c r="I6028" s="26">
        <f t="shared" si="235"/>
        <v>0.25819888974716099</v>
      </c>
      <c r="J6028" s="26">
        <f t="shared" si="235"/>
        <v>0</v>
      </c>
      <c r="K6028" s="26">
        <f t="shared" si="235"/>
        <v>0</v>
      </c>
      <c r="L6028" s="26">
        <f t="shared" si="235"/>
        <v>0</v>
      </c>
      <c r="M6028" s="27">
        <f t="shared" si="236"/>
        <v>6.4549722436790247E-2</v>
      </c>
    </row>
    <row r="6029" spans="1:13" x14ac:dyDescent="0.25">
      <c r="A6029" s="28">
        <v>6028</v>
      </c>
      <c r="B6029" s="10" t="s">
        <v>9793</v>
      </c>
      <c r="C6029" s="11" t="s">
        <v>8823</v>
      </c>
      <c r="D6029" s="11" t="s">
        <v>4120</v>
      </c>
      <c r="E6029" s="11">
        <v>0</v>
      </c>
      <c r="F6029" s="11">
        <v>0</v>
      </c>
      <c r="G6029" s="11">
        <v>0</v>
      </c>
      <c r="H6029" s="11">
        <v>0</v>
      </c>
      <c r="I6029" s="26">
        <f t="shared" si="235"/>
        <v>0</v>
      </c>
      <c r="J6029" s="26">
        <f t="shared" si="235"/>
        <v>0</v>
      </c>
      <c r="K6029" s="26">
        <f t="shared" si="235"/>
        <v>0</v>
      </c>
      <c r="L6029" s="26">
        <f t="shared" si="235"/>
        <v>0</v>
      </c>
      <c r="M6029" s="27">
        <f t="shared" si="236"/>
        <v>0</v>
      </c>
    </row>
    <row r="6030" spans="1:13" x14ac:dyDescent="0.25">
      <c r="A6030" s="28">
        <v>6029</v>
      </c>
      <c r="B6030" s="10" t="s">
        <v>9794</v>
      </c>
      <c r="C6030" s="11" t="s">
        <v>8823</v>
      </c>
      <c r="D6030" s="11" t="s">
        <v>4120</v>
      </c>
      <c r="E6030" s="11">
        <v>0</v>
      </c>
      <c r="F6030" s="11">
        <v>0</v>
      </c>
      <c r="G6030" s="11">
        <v>0</v>
      </c>
      <c r="H6030" s="11">
        <v>0.77459666924148296</v>
      </c>
      <c r="I6030" s="26">
        <f t="shared" si="235"/>
        <v>0</v>
      </c>
      <c r="J6030" s="26">
        <f t="shared" si="235"/>
        <v>0</v>
      </c>
      <c r="K6030" s="26">
        <f t="shared" si="235"/>
        <v>0</v>
      </c>
      <c r="L6030" s="26">
        <f t="shared" si="235"/>
        <v>0.77459666924148296</v>
      </c>
      <c r="M6030" s="27">
        <f t="shared" si="236"/>
        <v>0.19364916731037074</v>
      </c>
    </row>
    <row r="6031" spans="1:13" x14ac:dyDescent="0.25">
      <c r="A6031" s="28">
        <v>6030</v>
      </c>
      <c r="B6031" s="10" t="s">
        <v>9795</v>
      </c>
      <c r="C6031" s="11" t="s">
        <v>8823</v>
      </c>
      <c r="D6031" s="11" t="s">
        <v>4120</v>
      </c>
      <c r="E6031" s="11">
        <v>0.25819888974716099</v>
      </c>
      <c r="F6031" s="11">
        <v>-0.25819888974716099</v>
      </c>
      <c r="G6031" s="11">
        <v>0</v>
      </c>
      <c r="H6031" s="11">
        <v>0</v>
      </c>
      <c r="I6031" s="26">
        <f t="shared" si="235"/>
        <v>0.25819888974716099</v>
      </c>
      <c r="J6031" s="26">
        <f t="shared" si="235"/>
        <v>0.25819888974716099</v>
      </c>
      <c r="K6031" s="26">
        <f t="shared" si="235"/>
        <v>0</v>
      </c>
      <c r="L6031" s="26">
        <f t="shared" si="235"/>
        <v>0</v>
      </c>
      <c r="M6031" s="27">
        <f t="shared" si="236"/>
        <v>0.12909944487358049</v>
      </c>
    </row>
    <row r="6032" spans="1:13" x14ac:dyDescent="0.25">
      <c r="A6032" s="28">
        <v>6031</v>
      </c>
      <c r="B6032" s="10" t="s">
        <v>9796</v>
      </c>
      <c r="C6032" s="11" t="s">
        <v>8823</v>
      </c>
      <c r="D6032" s="11" t="s">
        <v>4120</v>
      </c>
      <c r="E6032" s="11">
        <v>0</v>
      </c>
      <c r="F6032" s="11">
        <v>-0.25819888974716099</v>
      </c>
      <c r="G6032" s="11">
        <v>0</v>
      </c>
      <c r="H6032" s="11">
        <v>0</v>
      </c>
      <c r="I6032" s="26">
        <f t="shared" si="235"/>
        <v>0</v>
      </c>
      <c r="J6032" s="26">
        <f t="shared" si="235"/>
        <v>0.25819888974716099</v>
      </c>
      <c r="K6032" s="26">
        <f t="shared" si="235"/>
        <v>0</v>
      </c>
      <c r="L6032" s="26">
        <f t="shared" si="235"/>
        <v>0</v>
      </c>
      <c r="M6032" s="27">
        <f t="shared" si="236"/>
        <v>6.4549722436790247E-2</v>
      </c>
    </row>
    <row r="6033" spans="1:13" x14ac:dyDescent="0.25">
      <c r="A6033" s="28">
        <v>6032</v>
      </c>
      <c r="B6033" s="10" t="s">
        <v>9797</v>
      </c>
      <c r="C6033" s="11" t="s">
        <v>8823</v>
      </c>
      <c r="D6033" s="11" t="s">
        <v>4120</v>
      </c>
      <c r="E6033" s="11">
        <v>0</v>
      </c>
      <c r="F6033" s="11">
        <v>-0.94868329805051399</v>
      </c>
      <c r="G6033" s="11">
        <v>-0.25819888974716099</v>
      </c>
      <c r="H6033" s="11">
        <v>0</v>
      </c>
      <c r="I6033" s="26">
        <f t="shared" si="235"/>
        <v>0</v>
      </c>
      <c r="J6033" s="26">
        <f t="shared" si="235"/>
        <v>0.94868329805051399</v>
      </c>
      <c r="K6033" s="26">
        <f t="shared" si="235"/>
        <v>0.25819888974716099</v>
      </c>
      <c r="L6033" s="26">
        <f t="shared" si="235"/>
        <v>0</v>
      </c>
      <c r="M6033" s="27">
        <f t="shared" si="236"/>
        <v>0.30172054694941874</v>
      </c>
    </row>
    <row r="6034" spans="1:13" x14ac:dyDescent="0.25">
      <c r="A6034" s="28">
        <v>6033</v>
      </c>
      <c r="B6034" s="10" t="s">
        <v>9798</v>
      </c>
      <c r="C6034" s="11" t="s">
        <v>8791</v>
      </c>
      <c r="D6034" s="11" t="s">
        <v>4120</v>
      </c>
      <c r="E6034" s="11">
        <v>0.25819888974716099</v>
      </c>
      <c r="F6034" s="11">
        <v>-0.6</v>
      </c>
      <c r="G6034" s="11">
        <v>-1</v>
      </c>
      <c r="H6034" s="11">
        <v>-0.4</v>
      </c>
      <c r="I6034" s="26">
        <f t="shared" si="235"/>
        <v>0.25819888974716099</v>
      </c>
      <c r="J6034" s="26">
        <f t="shared" si="235"/>
        <v>0.6</v>
      </c>
      <c r="K6034" s="26">
        <f t="shared" si="235"/>
        <v>1</v>
      </c>
      <c r="L6034" s="26">
        <f t="shared" si="235"/>
        <v>0.4</v>
      </c>
      <c r="M6034" s="27">
        <f t="shared" si="236"/>
        <v>0.56454972243679025</v>
      </c>
    </row>
    <row r="6035" spans="1:13" x14ac:dyDescent="0.25">
      <c r="A6035" s="28">
        <v>6034</v>
      </c>
      <c r="B6035" s="10" t="s">
        <v>9799</v>
      </c>
      <c r="C6035" s="11" t="s">
        <v>8791</v>
      </c>
      <c r="D6035" s="11" t="s">
        <v>4120</v>
      </c>
      <c r="E6035" s="11">
        <v>-0.8</v>
      </c>
      <c r="F6035" s="11">
        <v>0.4</v>
      </c>
      <c r="G6035" s="11">
        <v>-0.94868329805051399</v>
      </c>
      <c r="H6035" s="11">
        <v>-0.63245553203367599</v>
      </c>
      <c r="I6035" s="26">
        <f t="shared" si="235"/>
        <v>0.8</v>
      </c>
      <c r="J6035" s="26">
        <f t="shared" si="235"/>
        <v>0.4</v>
      </c>
      <c r="K6035" s="26">
        <f t="shared" si="235"/>
        <v>0.94868329805051399</v>
      </c>
      <c r="L6035" s="26">
        <f t="shared" si="235"/>
        <v>0.63245553203367599</v>
      </c>
      <c r="M6035" s="27">
        <f t="shared" si="236"/>
        <v>0.69528470752104754</v>
      </c>
    </row>
    <row r="6036" spans="1:13" x14ac:dyDescent="0.25">
      <c r="A6036" s="28">
        <v>6035</v>
      </c>
      <c r="B6036" s="10" t="s">
        <v>9800</v>
      </c>
      <c r="C6036" s="11" t="s">
        <v>9801</v>
      </c>
      <c r="D6036" s="11" t="s">
        <v>4120</v>
      </c>
      <c r="E6036" s="11">
        <v>0</v>
      </c>
      <c r="F6036" s="11">
        <v>0</v>
      </c>
      <c r="G6036" s="11">
        <v>0</v>
      </c>
      <c r="H6036" s="11">
        <v>0</v>
      </c>
      <c r="I6036" s="26">
        <f t="shared" si="235"/>
        <v>0</v>
      </c>
      <c r="J6036" s="26">
        <f t="shared" si="235"/>
        <v>0</v>
      </c>
      <c r="K6036" s="26">
        <f t="shared" si="235"/>
        <v>0</v>
      </c>
      <c r="L6036" s="26">
        <f t="shared" si="235"/>
        <v>0</v>
      </c>
      <c r="M6036" s="27">
        <f t="shared" si="236"/>
        <v>0</v>
      </c>
    </row>
    <row r="6037" spans="1:13" x14ac:dyDescent="0.25">
      <c r="A6037" s="28">
        <v>6036</v>
      </c>
      <c r="B6037" s="10" t="s">
        <v>9802</v>
      </c>
      <c r="C6037" s="11" t="s">
        <v>8852</v>
      </c>
      <c r="D6037" s="11" t="s">
        <v>4120</v>
      </c>
      <c r="E6037" s="11">
        <v>0.25819888974716099</v>
      </c>
      <c r="F6037" s="11">
        <v>0</v>
      </c>
      <c r="G6037" s="11">
        <v>0</v>
      </c>
      <c r="H6037" s="11">
        <v>0.63245553203367599</v>
      </c>
      <c r="I6037" s="26">
        <f t="shared" si="235"/>
        <v>0.25819888974716099</v>
      </c>
      <c r="J6037" s="26">
        <f t="shared" si="235"/>
        <v>0</v>
      </c>
      <c r="K6037" s="26">
        <f t="shared" si="235"/>
        <v>0</v>
      </c>
      <c r="L6037" s="26">
        <f t="shared" si="235"/>
        <v>0.63245553203367599</v>
      </c>
      <c r="M6037" s="27">
        <f t="shared" si="236"/>
        <v>0.22266360544520925</v>
      </c>
    </row>
    <row r="6038" spans="1:13" x14ac:dyDescent="0.25">
      <c r="A6038" s="28">
        <v>6037</v>
      </c>
      <c r="B6038" s="10" t="s">
        <v>9803</v>
      </c>
      <c r="C6038" s="11" t="s">
        <v>8852</v>
      </c>
      <c r="D6038" s="11" t="s">
        <v>4120</v>
      </c>
      <c r="E6038" s="11">
        <v>0</v>
      </c>
      <c r="F6038" s="11">
        <v>-0.77459666924148296</v>
      </c>
      <c r="G6038" s="11">
        <v>0</v>
      </c>
      <c r="H6038" s="11">
        <v>0</v>
      </c>
      <c r="I6038" s="26">
        <f t="shared" si="235"/>
        <v>0</v>
      </c>
      <c r="J6038" s="26">
        <f t="shared" si="235"/>
        <v>0.77459666924148296</v>
      </c>
      <c r="K6038" s="26">
        <f t="shared" si="235"/>
        <v>0</v>
      </c>
      <c r="L6038" s="26">
        <f t="shared" si="235"/>
        <v>0</v>
      </c>
      <c r="M6038" s="27">
        <f t="shared" si="236"/>
        <v>0.19364916731037074</v>
      </c>
    </row>
    <row r="6039" spans="1:13" x14ac:dyDescent="0.25">
      <c r="A6039" s="28">
        <v>6038</v>
      </c>
      <c r="B6039" s="10" t="s">
        <v>9804</v>
      </c>
      <c r="C6039" s="11" t="s">
        <v>8852</v>
      </c>
      <c r="D6039" s="11" t="s">
        <v>4120</v>
      </c>
      <c r="E6039" s="11">
        <v>0.8</v>
      </c>
      <c r="F6039" s="11">
        <v>0.77459666924148296</v>
      </c>
      <c r="G6039" s="11">
        <v>-0.77459666924148296</v>
      </c>
      <c r="H6039" s="11">
        <v>0.77459666924148296</v>
      </c>
      <c r="I6039" s="26">
        <f t="shared" si="235"/>
        <v>0.8</v>
      </c>
      <c r="J6039" s="26">
        <f t="shared" si="235"/>
        <v>0.77459666924148296</v>
      </c>
      <c r="K6039" s="26">
        <f t="shared" si="235"/>
        <v>0.77459666924148296</v>
      </c>
      <c r="L6039" s="26">
        <f t="shared" si="235"/>
        <v>0.77459666924148296</v>
      </c>
      <c r="M6039" s="27">
        <f t="shared" si="236"/>
        <v>0.78094750193111218</v>
      </c>
    </row>
    <row r="6040" spans="1:13" x14ac:dyDescent="0.25">
      <c r="A6040" s="28">
        <v>6039</v>
      </c>
      <c r="B6040" s="10" t="s">
        <v>9805</v>
      </c>
      <c r="C6040" s="11" t="s">
        <v>8852</v>
      </c>
      <c r="D6040" s="11" t="s">
        <v>4120</v>
      </c>
      <c r="E6040" s="11">
        <v>0</v>
      </c>
      <c r="F6040" s="11">
        <v>0</v>
      </c>
      <c r="G6040" s="11">
        <v>-0.77459666924148296</v>
      </c>
      <c r="H6040" s="11">
        <v>0</v>
      </c>
      <c r="I6040" s="26">
        <f t="shared" si="235"/>
        <v>0</v>
      </c>
      <c r="J6040" s="26">
        <f t="shared" si="235"/>
        <v>0</v>
      </c>
      <c r="K6040" s="26">
        <f t="shared" si="235"/>
        <v>0.77459666924148296</v>
      </c>
      <c r="L6040" s="26">
        <f t="shared" si="235"/>
        <v>0</v>
      </c>
      <c r="M6040" s="27">
        <f t="shared" si="236"/>
        <v>0.19364916731037074</v>
      </c>
    </row>
    <row r="6041" spans="1:13" x14ac:dyDescent="0.25">
      <c r="A6041" s="28">
        <v>6040</v>
      </c>
      <c r="B6041" s="10" t="s">
        <v>9806</v>
      </c>
      <c r="C6041" s="11" t="s">
        <v>8852</v>
      </c>
      <c r="D6041" s="11" t="s">
        <v>4120</v>
      </c>
      <c r="E6041" s="11">
        <v>0</v>
      </c>
      <c r="F6041" s="11">
        <v>-0.73786478737262196</v>
      </c>
      <c r="G6041" s="11">
        <v>-0.25819888974716099</v>
      </c>
      <c r="H6041" s="11">
        <v>0</v>
      </c>
      <c r="I6041" s="26">
        <f t="shared" si="235"/>
        <v>0</v>
      </c>
      <c r="J6041" s="26">
        <f t="shared" si="235"/>
        <v>0.73786478737262196</v>
      </c>
      <c r="K6041" s="26">
        <f t="shared" si="235"/>
        <v>0.25819888974716099</v>
      </c>
      <c r="L6041" s="26">
        <f t="shared" si="235"/>
        <v>0</v>
      </c>
      <c r="M6041" s="27">
        <f t="shared" si="236"/>
        <v>0.24901591927994574</v>
      </c>
    </row>
    <row r="6042" spans="1:13" x14ac:dyDescent="0.25">
      <c r="A6042" s="28">
        <v>6041</v>
      </c>
      <c r="B6042" s="10" t="s">
        <v>9807</v>
      </c>
      <c r="C6042" s="11" t="s">
        <v>9808</v>
      </c>
      <c r="D6042" s="11" t="s">
        <v>6625</v>
      </c>
      <c r="E6042" s="11">
        <v>0.6</v>
      </c>
      <c r="F6042" s="11">
        <v>0</v>
      </c>
      <c r="G6042" s="11">
        <v>0.4</v>
      </c>
      <c r="H6042" s="11">
        <v>-0.8</v>
      </c>
      <c r="I6042" s="26">
        <f t="shared" si="235"/>
        <v>0.6</v>
      </c>
      <c r="J6042" s="26">
        <f t="shared" si="235"/>
        <v>0</v>
      </c>
      <c r="K6042" s="26">
        <f t="shared" si="235"/>
        <v>0.4</v>
      </c>
      <c r="L6042" s="26">
        <f t="shared" si="235"/>
        <v>0.8</v>
      </c>
      <c r="M6042" s="27">
        <f t="shared" si="236"/>
        <v>0.45</v>
      </c>
    </row>
    <row r="6043" spans="1:13" x14ac:dyDescent="0.25">
      <c r="A6043" s="28">
        <v>6042</v>
      </c>
      <c r="B6043" s="10" t="s">
        <v>9809</v>
      </c>
      <c r="C6043" s="11" t="s">
        <v>8884</v>
      </c>
      <c r="D6043" s="11" t="s">
        <v>6625</v>
      </c>
      <c r="E6043" s="11">
        <v>-0.77459666924148296</v>
      </c>
      <c r="F6043" s="11">
        <v>0.25819888974716099</v>
      </c>
      <c r="G6043" s="11">
        <v>-0.77459666924148296</v>
      </c>
      <c r="H6043" s="11">
        <v>-0.77459666924148296</v>
      </c>
      <c r="I6043" s="26">
        <f t="shared" si="235"/>
        <v>0.77459666924148296</v>
      </c>
      <c r="J6043" s="26">
        <f t="shared" si="235"/>
        <v>0.25819888974716099</v>
      </c>
      <c r="K6043" s="26">
        <f t="shared" si="235"/>
        <v>0.77459666924148296</v>
      </c>
      <c r="L6043" s="26">
        <f t="shared" si="235"/>
        <v>0.77459666924148296</v>
      </c>
      <c r="M6043" s="27">
        <f t="shared" si="236"/>
        <v>0.64549722436790247</v>
      </c>
    </row>
    <row r="6044" spans="1:13" x14ac:dyDescent="0.25">
      <c r="A6044" s="28">
        <v>6043</v>
      </c>
      <c r="B6044" s="10" t="s">
        <v>9810</v>
      </c>
      <c r="C6044" s="11" t="s">
        <v>8887</v>
      </c>
      <c r="D6044" s="11" t="s">
        <v>6625</v>
      </c>
      <c r="E6044" s="11">
        <v>0.94868329805051399</v>
      </c>
      <c r="F6044" s="11">
        <v>0</v>
      </c>
      <c r="G6044" s="11">
        <v>-0.77459666924148296</v>
      </c>
      <c r="H6044" s="11">
        <v>-0.21081851067789201</v>
      </c>
      <c r="I6044" s="26">
        <f t="shared" si="235"/>
        <v>0.94868329805051399</v>
      </c>
      <c r="J6044" s="26">
        <f t="shared" si="235"/>
        <v>0</v>
      </c>
      <c r="K6044" s="26">
        <f t="shared" si="235"/>
        <v>0.77459666924148296</v>
      </c>
      <c r="L6044" s="26">
        <f t="shared" si="235"/>
        <v>0.21081851067789201</v>
      </c>
      <c r="M6044" s="27">
        <f t="shared" si="236"/>
        <v>0.48352461949247222</v>
      </c>
    </row>
    <row r="6045" spans="1:13" x14ac:dyDescent="0.25">
      <c r="A6045" s="28">
        <v>6044</v>
      </c>
      <c r="B6045" s="10" t="s">
        <v>9811</v>
      </c>
      <c r="C6045" s="11" t="s">
        <v>9812</v>
      </c>
      <c r="D6045" s="11" t="s">
        <v>6625</v>
      </c>
      <c r="E6045" s="11">
        <v>-0.77459666924148296</v>
      </c>
      <c r="F6045" s="11">
        <v>0.21081851067789201</v>
      </c>
      <c r="G6045" s="11">
        <v>-0.63245553203367599</v>
      </c>
      <c r="H6045" s="11">
        <v>0.105409255338946</v>
      </c>
      <c r="I6045" s="26">
        <f t="shared" si="235"/>
        <v>0.77459666924148296</v>
      </c>
      <c r="J6045" s="26">
        <f t="shared" si="235"/>
        <v>0.21081851067789201</v>
      </c>
      <c r="K6045" s="26">
        <f t="shared" si="235"/>
        <v>0.63245553203367599</v>
      </c>
      <c r="L6045" s="26">
        <f t="shared" si="235"/>
        <v>0.105409255338946</v>
      </c>
      <c r="M6045" s="27">
        <f t="shared" si="236"/>
        <v>0.43081999182299929</v>
      </c>
    </row>
    <row r="6046" spans="1:13" x14ac:dyDescent="0.25">
      <c r="A6046" s="28">
        <v>6045</v>
      </c>
      <c r="B6046" s="10" t="s">
        <v>9813</v>
      </c>
      <c r="C6046" s="11" t="s">
        <v>9814</v>
      </c>
      <c r="D6046" s="11" t="s">
        <v>6625</v>
      </c>
      <c r="E6046" s="11">
        <v>-0.63245553203367599</v>
      </c>
      <c r="F6046" s="11">
        <v>-0.105409255338946</v>
      </c>
      <c r="G6046" s="11">
        <v>-0.63245553203367599</v>
      </c>
      <c r="H6046" s="11">
        <v>-0.316227766016838</v>
      </c>
      <c r="I6046" s="26">
        <f t="shared" si="235"/>
        <v>0.63245553203367599</v>
      </c>
      <c r="J6046" s="26">
        <f t="shared" si="235"/>
        <v>0.105409255338946</v>
      </c>
      <c r="K6046" s="26">
        <f t="shared" si="235"/>
        <v>0.63245553203367599</v>
      </c>
      <c r="L6046" s="26">
        <f t="shared" si="235"/>
        <v>0.316227766016838</v>
      </c>
      <c r="M6046" s="27">
        <f t="shared" si="236"/>
        <v>0.42163702135578396</v>
      </c>
    </row>
    <row r="6047" spans="1:13" x14ac:dyDescent="0.25">
      <c r="A6047" s="28">
        <v>6046</v>
      </c>
      <c r="B6047" s="10" t="s">
        <v>9815</v>
      </c>
      <c r="C6047" s="11" t="s">
        <v>9816</v>
      </c>
      <c r="D6047" s="11" t="s">
        <v>4120</v>
      </c>
      <c r="E6047" s="11">
        <v>0</v>
      </c>
      <c r="F6047" s="11">
        <v>0</v>
      </c>
      <c r="G6047" s="11">
        <v>0</v>
      </c>
      <c r="H6047" s="11">
        <v>0</v>
      </c>
      <c r="I6047" s="26">
        <f t="shared" si="235"/>
        <v>0</v>
      </c>
      <c r="J6047" s="26">
        <f t="shared" si="235"/>
        <v>0</v>
      </c>
      <c r="K6047" s="26">
        <f t="shared" si="235"/>
        <v>0</v>
      </c>
      <c r="L6047" s="26">
        <f t="shared" si="235"/>
        <v>0</v>
      </c>
      <c r="M6047" s="27">
        <f t="shared" si="236"/>
        <v>0</v>
      </c>
    </row>
    <row r="6048" spans="1:13" x14ac:dyDescent="0.25">
      <c r="A6048" s="28">
        <v>6047</v>
      </c>
      <c r="B6048" s="10" t="s">
        <v>9817</v>
      </c>
      <c r="C6048" s="11" t="s">
        <v>9818</v>
      </c>
      <c r="D6048" s="11" t="s">
        <v>6746</v>
      </c>
      <c r="E6048" s="11">
        <v>0.63245553203367599</v>
      </c>
      <c r="F6048" s="11">
        <v>0.6</v>
      </c>
      <c r="G6048" s="11">
        <v>-0.316227766016838</v>
      </c>
      <c r="H6048" s="11">
        <v>-0.25819888974716099</v>
      </c>
      <c r="I6048" s="26">
        <f t="shared" si="235"/>
        <v>0.63245553203367599</v>
      </c>
      <c r="J6048" s="26">
        <f t="shared" si="235"/>
        <v>0.6</v>
      </c>
      <c r="K6048" s="26">
        <f t="shared" si="235"/>
        <v>0.316227766016838</v>
      </c>
      <c r="L6048" s="26">
        <f t="shared" si="235"/>
        <v>0.25819888974716099</v>
      </c>
      <c r="M6048" s="27">
        <f t="shared" si="236"/>
        <v>0.45172054694941877</v>
      </c>
    </row>
    <row r="6049" spans="1:13" x14ac:dyDescent="0.25">
      <c r="A6049" s="28">
        <v>6048</v>
      </c>
      <c r="B6049" s="10" t="s">
        <v>9819</v>
      </c>
      <c r="C6049" s="11" t="s">
        <v>9528</v>
      </c>
      <c r="D6049" s="11" t="s">
        <v>6625</v>
      </c>
      <c r="E6049" s="11">
        <v>0</v>
      </c>
      <c r="F6049" s="11">
        <v>0.25819888974716099</v>
      </c>
      <c r="G6049" s="11">
        <v>-0.77459666924148296</v>
      </c>
      <c r="H6049" s="11">
        <v>0.25819888974716099</v>
      </c>
      <c r="I6049" s="26">
        <f t="shared" si="235"/>
        <v>0</v>
      </c>
      <c r="J6049" s="26">
        <f t="shared" si="235"/>
        <v>0.25819888974716099</v>
      </c>
      <c r="K6049" s="26">
        <f t="shared" si="235"/>
        <v>0.77459666924148296</v>
      </c>
      <c r="L6049" s="26">
        <f t="shared" si="235"/>
        <v>0.25819888974716099</v>
      </c>
      <c r="M6049" s="27">
        <f t="shared" si="236"/>
        <v>0.32274861218395123</v>
      </c>
    </row>
    <row r="6050" spans="1:13" x14ac:dyDescent="0.25">
      <c r="A6050" s="28">
        <v>6049</v>
      </c>
      <c r="B6050" s="10" t="s">
        <v>9820</v>
      </c>
      <c r="C6050" s="11" t="s">
        <v>9528</v>
      </c>
      <c r="D6050" s="11" t="s">
        <v>6625</v>
      </c>
      <c r="E6050" s="11">
        <v>-0.8</v>
      </c>
      <c r="F6050" s="11">
        <v>0.77459666924148296</v>
      </c>
      <c r="G6050" s="11">
        <v>0.105409255338946</v>
      </c>
      <c r="H6050" s="11">
        <v>0</v>
      </c>
      <c r="I6050" s="26">
        <f t="shared" si="235"/>
        <v>0.8</v>
      </c>
      <c r="J6050" s="26">
        <f t="shared" si="235"/>
        <v>0.77459666924148296</v>
      </c>
      <c r="K6050" s="26">
        <f t="shared" si="235"/>
        <v>0.105409255338946</v>
      </c>
      <c r="L6050" s="26">
        <f t="shared" si="235"/>
        <v>0</v>
      </c>
      <c r="M6050" s="27">
        <f t="shared" si="236"/>
        <v>0.42000148114510727</v>
      </c>
    </row>
    <row r="6051" spans="1:13" x14ac:dyDescent="0.25">
      <c r="A6051" s="28">
        <v>6050</v>
      </c>
      <c r="B6051" s="10" t="s">
        <v>9821</v>
      </c>
      <c r="C6051" s="11" t="s">
        <v>9528</v>
      </c>
      <c r="D6051" s="11" t="s">
        <v>6625</v>
      </c>
      <c r="E6051" s="11">
        <v>0.77459666924148296</v>
      </c>
      <c r="F6051" s="11">
        <v>-0.89442719099991597</v>
      </c>
      <c r="G6051" s="11">
        <v>0.77459666924148296</v>
      </c>
      <c r="H6051" s="11">
        <v>-0.25819888974716099</v>
      </c>
      <c r="I6051" s="26">
        <f t="shared" si="235"/>
        <v>0.77459666924148296</v>
      </c>
      <c r="J6051" s="26">
        <f t="shared" si="235"/>
        <v>0.89442719099991597</v>
      </c>
      <c r="K6051" s="26">
        <f t="shared" si="235"/>
        <v>0.77459666924148296</v>
      </c>
      <c r="L6051" s="26">
        <f t="shared" si="235"/>
        <v>0.25819888974716099</v>
      </c>
      <c r="M6051" s="27">
        <f t="shared" si="236"/>
        <v>0.67545485480751066</v>
      </c>
    </row>
    <row r="6052" spans="1:13" x14ac:dyDescent="0.25">
      <c r="A6052" s="28">
        <v>6051</v>
      </c>
      <c r="B6052" s="10" t="s">
        <v>9822</v>
      </c>
      <c r="C6052" s="11" t="s">
        <v>9528</v>
      </c>
      <c r="D6052" s="11" t="s">
        <v>6625</v>
      </c>
      <c r="E6052" s="11">
        <v>0</v>
      </c>
      <c r="F6052" s="11">
        <v>0</v>
      </c>
      <c r="G6052" s="11">
        <v>0</v>
      </c>
      <c r="H6052" s="11">
        <v>0</v>
      </c>
      <c r="I6052" s="26">
        <f t="shared" si="235"/>
        <v>0</v>
      </c>
      <c r="J6052" s="26">
        <f t="shared" si="235"/>
        <v>0</v>
      </c>
      <c r="K6052" s="26">
        <f t="shared" si="235"/>
        <v>0</v>
      </c>
      <c r="L6052" s="26">
        <f t="shared" si="235"/>
        <v>0</v>
      </c>
      <c r="M6052" s="27">
        <f t="shared" si="236"/>
        <v>0</v>
      </c>
    </row>
    <row r="6053" spans="1:13" x14ac:dyDescent="0.25">
      <c r="A6053" s="28">
        <v>6052</v>
      </c>
      <c r="B6053" s="10" t="s">
        <v>9823</v>
      </c>
      <c r="C6053" s="11" t="s">
        <v>9528</v>
      </c>
      <c r="D6053" s="11" t="s">
        <v>6625</v>
      </c>
      <c r="E6053" s="11">
        <v>0</v>
      </c>
      <c r="F6053" s="11">
        <v>0</v>
      </c>
      <c r="G6053" s="11">
        <v>0</v>
      </c>
      <c r="H6053" s="11">
        <v>0</v>
      </c>
      <c r="I6053" s="26">
        <f t="shared" si="235"/>
        <v>0</v>
      </c>
      <c r="J6053" s="26">
        <f t="shared" si="235"/>
        <v>0</v>
      </c>
      <c r="K6053" s="26">
        <f t="shared" si="235"/>
        <v>0</v>
      </c>
      <c r="L6053" s="26">
        <f t="shared" si="235"/>
        <v>0</v>
      </c>
      <c r="M6053" s="27">
        <f t="shared" si="236"/>
        <v>0</v>
      </c>
    </row>
    <row r="6054" spans="1:13" x14ac:dyDescent="0.25">
      <c r="A6054" s="28">
        <v>6053</v>
      </c>
      <c r="B6054" s="10" t="s">
        <v>9824</v>
      </c>
      <c r="C6054" s="11" t="s">
        <v>9528</v>
      </c>
      <c r="D6054" s="11" t="s">
        <v>6625</v>
      </c>
      <c r="E6054" s="11">
        <v>0</v>
      </c>
      <c r="F6054" s="11">
        <v>0</v>
      </c>
      <c r="G6054" s="11">
        <v>0</v>
      </c>
      <c r="H6054" s="11">
        <v>0</v>
      </c>
      <c r="I6054" s="26">
        <f t="shared" si="235"/>
        <v>0</v>
      </c>
      <c r="J6054" s="26">
        <f t="shared" si="235"/>
        <v>0</v>
      </c>
      <c r="K6054" s="26">
        <f t="shared" si="235"/>
        <v>0</v>
      </c>
      <c r="L6054" s="26">
        <f t="shared" si="235"/>
        <v>0</v>
      </c>
      <c r="M6054" s="27">
        <f t="shared" si="236"/>
        <v>0</v>
      </c>
    </row>
    <row r="6055" spans="1:13" x14ac:dyDescent="0.25">
      <c r="A6055" s="28">
        <v>6054</v>
      </c>
      <c r="B6055" s="10" t="s">
        <v>9825</v>
      </c>
      <c r="C6055" s="11" t="s">
        <v>9528</v>
      </c>
      <c r="D6055" s="11" t="s">
        <v>6625</v>
      </c>
      <c r="E6055" s="11">
        <v>-0.25819888974716099</v>
      </c>
      <c r="F6055" s="11">
        <v>0</v>
      </c>
      <c r="G6055" s="11">
        <v>-0.25819888974716099</v>
      </c>
      <c r="H6055" s="11">
        <v>0</v>
      </c>
      <c r="I6055" s="26">
        <f t="shared" si="235"/>
        <v>0.25819888974716099</v>
      </c>
      <c r="J6055" s="26">
        <f t="shared" si="235"/>
        <v>0</v>
      </c>
      <c r="K6055" s="26">
        <f t="shared" si="235"/>
        <v>0.25819888974716099</v>
      </c>
      <c r="L6055" s="26">
        <f t="shared" si="235"/>
        <v>0</v>
      </c>
      <c r="M6055" s="27">
        <f t="shared" si="236"/>
        <v>0.12909944487358049</v>
      </c>
    </row>
    <row r="6056" spans="1:13" x14ac:dyDescent="0.25">
      <c r="A6056" s="28">
        <v>6055</v>
      </c>
      <c r="B6056" s="10" t="s">
        <v>9826</v>
      </c>
      <c r="C6056" s="11" t="s">
        <v>9528</v>
      </c>
      <c r="D6056" s="11" t="s">
        <v>6625</v>
      </c>
      <c r="E6056" s="11">
        <v>0</v>
      </c>
      <c r="F6056" s="11">
        <v>0</v>
      </c>
      <c r="G6056" s="11">
        <v>0</v>
      </c>
      <c r="H6056" s="11">
        <v>0</v>
      </c>
      <c r="I6056" s="26">
        <f t="shared" si="235"/>
        <v>0</v>
      </c>
      <c r="J6056" s="26">
        <f t="shared" si="235"/>
        <v>0</v>
      </c>
      <c r="K6056" s="26">
        <f t="shared" si="235"/>
        <v>0</v>
      </c>
      <c r="L6056" s="26">
        <f t="shared" si="235"/>
        <v>0</v>
      </c>
      <c r="M6056" s="27">
        <f t="shared" si="236"/>
        <v>0</v>
      </c>
    </row>
    <row r="6057" spans="1:13" x14ac:dyDescent="0.25">
      <c r="A6057" s="28">
        <v>6056</v>
      </c>
      <c r="B6057" s="10" t="s">
        <v>9827</v>
      </c>
      <c r="C6057" s="11" t="s">
        <v>9528</v>
      </c>
      <c r="D6057" s="11" t="s">
        <v>6625</v>
      </c>
      <c r="E6057" s="11">
        <v>0</v>
      </c>
      <c r="F6057" s="11">
        <v>0</v>
      </c>
      <c r="G6057" s="11">
        <v>0</v>
      </c>
      <c r="H6057" s="11">
        <v>0</v>
      </c>
      <c r="I6057" s="26">
        <f t="shared" si="235"/>
        <v>0</v>
      </c>
      <c r="J6057" s="26">
        <f t="shared" si="235"/>
        <v>0</v>
      </c>
      <c r="K6057" s="26">
        <f t="shared" si="235"/>
        <v>0</v>
      </c>
      <c r="L6057" s="26">
        <f t="shared" si="235"/>
        <v>0</v>
      </c>
      <c r="M6057" s="27">
        <f t="shared" si="236"/>
        <v>0</v>
      </c>
    </row>
    <row r="6058" spans="1:13" x14ac:dyDescent="0.25">
      <c r="A6058" s="28">
        <v>6057</v>
      </c>
      <c r="B6058" s="10" t="s">
        <v>9828</v>
      </c>
      <c r="C6058" s="11" t="s">
        <v>9528</v>
      </c>
      <c r="D6058" s="11" t="s">
        <v>6625</v>
      </c>
      <c r="E6058" s="11">
        <v>1</v>
      </c>
      <c r="F6058" s="11">
        <v>0</v>
      </c>
      <c r="G6058" s="11">
        <v>0</v>
      </c>
      <c r="H6058" s="11">
        <v>0</v>
      </c>
      <c r="I6058" s="26">
        <f t="shared" si="235"/>
        <v>1</v>
      </c>
      <c r="J6058" s="26">
        <f t="shared" si="235"/>
        <v>0</v>
      </c>
      <c r="K6058" s="26">
        <f t="shared" si="235"/>
        <v>0</v>
      </c>
      <c r="L6058" s="26">
        <f t="shared" si="235"/>
        <v>0</v>
      </c>
      <c r="M6058" s="27">
        <f t="shared" si="236"/>
        <v>0.25</v>
      </c>
    </row>
    <row r="6059" spans="1:13" x14ac:dyDescent="0.25">
      <c r="A6059" s="28">
        <v>6058</v>
      </c>
      <c r="B6059" s="10" t="s">
        <v>9829</v>
      </c>
      <c r="C6059" s="11" t="s">
        <v>9528</v>
      </c>
      <c r="D6059" s="11" t="s">
        <v>6625</v>
      </c>
      <c r="E6059" s="11">
        <v>0</v>
      </c>
      <c r="F6059" s="11">
        <v>0</v>
      </c>
      <c r="G6059" s="11">
        <v>0</v>
      </c>
      <c r="H6059" s="11">
        <v>0</v>
      </c>
      <c r="I6059" s="26">
        <f t="shared" si="235"/>
        <v>0</v>
      </c>
      <c r="J6059" s="26">
        <f t="shared" si="235"/>
        <v>0</v>
      </c>
      <c r="K6059" s="26">
        <f t="shared" si="235"/>
        <v>0</v>
      </c>
      <c r="L6059" s="26">
        <f t="shared" si="235"/>
        <v>0</v>
      </c>
      <c r="M6059" s="27">
        <f t="shared" si="236"/>
        <v>0</v>
      </c>
    </row>
    <row r="6060" spans="1:13" x14ac:dyDescent="0.25">
      <c r="A6060" s="28">
        <v>6059</v>
      </c>
      <c r="B6060" s="10" t="s">
        <v>9830</v>
      </c>
      <c r="C6060" s="11" t="s">
        <v>9528</v>
      </c>
      <c r="D6060" s="11" t="s">
        <v>6625</v>
      </c>
      <c r="E6060" s="11">
        <v>0</v>
      </c>
      <c r="F6060" s="11">
        <v>0</v>
      </c>
      <c r="G6060" s="11">
        <v>0</v>
      </c>
      <c r="H6060" s="11">
        <v>0</v>
      </c>
      <c r="I6060" s="26">
        <f t="shared" si="235"/>
        <v>0</v>
      </c>
      <c r="J6060" s="26">
        <f t="shared" si="235"/>
        <v>0</v>
      </c>
      <c r="K6060" s="26">
        <f t="shared" si="235"/>
        <v>0</v>
      </c>
      <c r="L6060" s="26">
        <f t="shared" si="235"/>
        <v>0</v>
      </c>
      <c r="M6060" s="27">
        <f t="shared" si="236"/>
        <v>0</v>
      </c>
    </row>
    <row r="6061" spans="1:13" x14ac:dyDescent="0.25">
      <c r="A6061" s="28">
        <v>6060</v>
      </c>
      <c r="B6061" s="10" t="s">
        <v>9831</v>
      </c>
      <c r="C6061" s="11" t="s">
        <v>9528</v>
      </c>
      <c r="D6061" s="11" t="s">
        <v>6625</v>
      </c>
      <c r="E6061" s="11">
        <v>0</v>
      </c>
      <c r="F6061" s="11">
        <v>0</v>
      </c>
      <c r="G6061" s="11">
        <v>0</v>
      </c>
      <c r="H6061" s="11">
        <v>0</v>
      </c>
      <c r="I6061" s="26">
        <f t="shared" si="235"/>
        <v>0</v>
      </c>
      <c r="J6061" s="26">
        <f t="shared" si="235"/>
        <v>0</v>
      </c>
      <c r="K6061" s="26">
        <f t="shared" si="235"/>
        <v>0</v>
      </c>
      <c r="L6061" s="26">
        <f t="shared" si="235"/>
        <v>0</v>
      </c>
      <c r="M6061" s="27">
        <f t="shared" si="236"/>
        <v>0</v>
      </c>
    </row>
    <row r="6062" spans="1:13" x14ac:dyDescent="0.25">
      <c r="A6062" s="28">
        <v>6061</v>
      </c>
      <c r="B6062" s="10" t="s">
        <v>9832</v>
      </c>
      <c r="C6062" s="11" t="s">
        <v>9528</v>
      </c>
      <c r="D6062" s="11" t="s">
        <v>6625</v>
      </c>
      <c r="E6062" s="11">
        <v>0</v>
      </c>
      <c r="F6062" s="11">
        <v>0.77459666924148296</v>
      </c>
      <c r="G6062" s="11">
        <v>0</v>
      </c>
      <c r="H6062" s="11">
        <v>0</v>
      </c>
      <c r="I6062" s="26">
        <f t="shared" si="235"/>
        <v>0</v>
      </c>
      <c r="J6062" s="26">
        <f t="shared" si="235"/>
        <v>0.77459666924148296</v>
      </c>
      <c r="K6062" s="26">
        <f t="shared" si="235"/>
        <v>0</v>
      </c>
      <c r="L6062" s="26">
        <f t="shared" si="235"/>
        <v>0</v>
      </c>
      <c r="M6062" s="27">
        <f t="shared" si="236"/>
        <v>0.19364916731037074</v>
      </c>
    </row>
    <row r="6063" spans="1:13" x14ac:dyDescent="0.25">
      <c r="A6063" s="28">
        <v>6062</v>
      </c>
      <c r="B6063" s="10" t="s">
        <v>9833</v>
      </c>
      <c r="C6063" s="11" t="s">
        <v>9528</v>
      </c>
      <c r="D6063" s="11" t="s">
        <v>6625</v>
      </c>
      <c r="E6063" s="11">
        <v>0</v>
      </c>
      <c r="F6063" s="11">
        <v>0</v>
      </c>
      <c r="G6063" s="11">
        <v>0</v>
      </c>
      <c r="H6063" s="11">
        <v>0</v>
      </c>
      <c r="I6063" s="26">
        <f t="shared" si="235"/>
        <v>0</v>
      </c>
      <c r="J6063" s="26">
        <f t="shared" si="235"/>
        <v>0</v>
      </c>
      <c r="K6063" s="26">
        <f t="shared" si="235"/>
        <v>0</v>
      </c>
      <c r="L6063" s="26">
        <f t="shared" si="235"/>
        <v>0</v>
      </c>
      <c r="M6063" s="27">
        <f t="shared" si="236"/>
        <v>0</v>
      </c>
    </row>
    <row r="6064" spans="1:13" x14ac:dyDescent="0.25">
      <c r="A6064" s="28">
        <v>6063</v>
      </c>
      <c r="B6064" s="10" t="s">
        <v>9834</v>
      </c>
      <c r="C6064" s="11" t="s">
        <v>9835</v>
      </c>
      <c r="D6064" s="11" t="s">
        <v>6288</v>
      </c>
      <c r="E6064" s="11">
        <v>0</v>
      </c>
      <c r="F6064" s="11">
        <v>0</v>
      </c>
      <c r="G6064" s="11">
        <v>0</v>
      </c>
      <c r="H6064" s="11">
        <v>0</v>
      </c>
      <c r="I6064" s="26">
        <f t="shared" si="235"/>
        <v>0</v>
      </c>
      <c r="J6064" s="26">
        <f t="shared" si="235"/>
        <v>0</v>
      </c>
      <c r="K6064" s="26">
        <f t="shared" si="235"/>
        <v>0</v>
      </c>
      <c r="L6064" s="26">
        <f t="shared" si="235"/>
        <v>0</v>
      </c>
      <c r="M6064" s="27">
        <f t="shared" si="236"/>
        <v>0</v>
      </c>
    </row>
    <row r="6065" spans="1:13" x14ac:dyDescent="0.25">
      <c r="A6065" s="28">
        <v>6064</v>
      </c>
      <c r="B6065" s="10" t="s">
        <v>9836</v>
      </c>
      <c r="C6065" s="11" t="s">
        <v>9835</v>
      </c>
      <c r="D6065" s="11" t="s">
        <v>6288</v>
      </c>
      <c r="E6065" s="11">
        <v>0</v>
      </c>
      <c r="F6065" s="11">
        <v>0</v>
      </c>
      <c r="G6065" s="11">
        <v>0</v>
      </c>
      <c r="H6065" s="11">
        <v>0</v>
      </c>
      <c r="I6065" s="26">
        <f t="shared" si="235"/>
        <v>0</v>
      </c>
      <c r="J6065" s="26">
        <f t="shared" si="235"/>
        <v>0</v>
      </c>
      <c r="K6065" s="26">
        <f t="shared" si="235"/>
        <v>0</v>
      </c>
      <c r="L6065" s="26">
        <f t="shared" si="235"/>
        <v>0</v>
      </c>
      <c r="M6065" s="27">
        <f t="shared" si="236"/>
        <v>0</v>
      </c>
    </row>
    <row r="6066" spans="1:13" x14ac:dyDescent="0.25">
      <c r="A6066" s="28">
        <v>6065</v>
      </c>
      <c r="B6066" s="10" t="s">
        <v>9837</v>
      </c>
      <c r="C6066" s="11" t="s">
        <v>9835</v>
      </c>
      <c r="D6066" s="11" t="s">
        <v>6288</v>
      </c>
      <c r="E6066" s="11">
        <v>0</v>
      </c>
      <c r="F6066" s="11">
        <v>0</v>
      </c>
      <c r="G6066" s="11">
        <v>0</v>
      </c>
      <c r="H6066" s="11">
        <v>0</v>
      </c>
      <c r="I6066" s="26">
        <f t="shared" si="235"/>
        <v>0</v>
      </c>
      <c r="J6066" s="26">
        <f t="shared" si="235"/>
        <v>0</v>
      </c>
      <c r="K6066" s="26">
        <f t="shared" si="235"/>
        <v>0</v>
      </c>
      <c r="L6066" s="26">
        <f t="shared" si="235"/>
        <v>0</v>
      </c>
      <c r="M6066" s="27">
        <f t="shared" si="236"/>
        <v>0</v>
      </c>
    </row>
    <row r="6067" spans="1:13" x14ac:dyDescent="0.25">
      <c r="A6067" s="28">
        <v>6066</v>
      </c>
      <c r="B6067" s="10" t="s">
        <v>9838</v>
      </c>
      <c r="C6067" s="11" t="s">
        <v>9835</v>
      </c>
      <c r="D6067" s="11" t="s">
        <v>6288</v>
      </c>
      <c r="E6067" s="11">
        <v>0</v>
      </c>
      <c r="F6067" s="11">
        <v>0</v>
      </c>
      <c r="G6067" s="11">
        <v>0</v>
      </c>
      <c r="H6067" s="11">
        <v>0</v>
      </c>
      <c r="I6067" s="26">
        <f t="shared" si="235"/>
        <v>0</v>
      </c>
      <c r="J6067" s="26">
        <f t="shared" si="235"/>
        <v>0</v>
      </c>
      <c r="K6067" s="26">
        <f t="shared" si="235"/>
        <v>0</v>
      </c>
      <c r="L6067" s="26">
        <f t="shared" si="235"/>
        <v>0</v>
      </c>
      <c r="M6067" s="27">
        <f t="shared" si="236"/>
        <v>0</v>
      </c>
    </row>
    <row r="6068" spans="1:13" x14ac:dyDescent="0.25">
      <c r="A6068" s="28">
        <v>6067</v>
      </c>
      <c r="B6068" s="10" t="s">
        <v>9839</v>
      </c>
      <c r="C6068" s="11" t="s">
        <v>9840</v>
      </c>
      <c r="D6068" s="11" t="s">
        <v>6746</v>
      </c>
      <c r="E6068" s="11">
        <v>0</v>
      </c>
      <c r="F6068" s="11">
        <v>0</v>
      </c>
      <c r="G6068" s="11">
        <v>0</v>
      </c>
      <c r="H6068" s="11">
        <v>0</v>
      </c>
      <c r="I6068" s="26">
        <f t="shared" si="235"/>
        <v>0</v>
      </c>
      <c r="J6068" s="26">
        <f t="shared" si="235"/>
        <v>0</v>
      </c>
      <c r="K6068" s="26">
        <f t="shared" si="235"/>
        <v>0</v>
      </c>
      <c r="L6068" s="26">
        <f t="shared" si="235"/>
        <v>0</v>
      </c>
      <c r="M6068" s="27">
        <f t="shared" si="236"/>
        <v>0</v>
      </c>
    </row>
    <row r="6069" spans="1:13" x14ac:dyDescent="0.25">
      <c r="A6069" s="28">
        <v>6068</v>
      </c>
      <c r="B6069" s="10" t="s">
        <v>9841</v>
      </c>
      <c r="C6069" s="11" t="s">
        <v>8784</v>
      </c>
      <c r="D6069" s="11" t="s">
        <v>6746</v>
      </c>
      <c r="E6069" s="11">
        <v>-0.8</v>
      </c>
      <c r="F6069" s="11">
        <v>1</v>
      </c>
      <c r="G6069" s="11">
        <v>-0.4</v>
      </c>
      <c r="H6069" s="11">
        <v>0.6</v>
      </c>
      <c r="I6069" s="26">
        <f t="shared" si="235"/>
        <v>0.8</v>
      </c>
      <c r="J6069" s="26">
        <f t="shared" si="235"/>
        <v>1</v>
      </c>
      <c r="K6069" s="26">
        <f t="shared" si="235"/>
        <v>0.4</v>
      </c>
      <c r="L6069" s="26">
        <f t="shared" si="235"/>
        <v>0.6</v>
      </c>
      <c r="M6069" s="27">
        <f t="shared" si="236"/>
        <v>0.70000000000000007</v>
      </c>
    </row>
    <row r="6070" spans="1:13" x14ac:dyDescent="0.25">
      <c r="A6070" s="28">
        <v>6069</v>
      </c>
      <c r="B6070" s="10" t="s">
        <v>9842</v>
      </c>
      <c r="C6070" s="11" t="s">
        <v>8784</v>
      </c>
      <c r="D6070" s="11" t="s">
        <v>6746</v>
      </c>
      <c r="E6070" s="11">
        <v>0</v>
      </c>
      <c r="F6070" s="11">
        <v>0.25819888974716099</v>
      </c>
      <c r="G6070" s="11">
        <v>0.316227766016838</v>
      </c>
      <c r="H6070" s="11">
        <v>0</v>
      </c>
      <c r="I6070" s="26">
        <f t="shared" si="235"/>
        <v>0</v>
      </c>
      <c r="J6070" s="26">
        <f t="shared" si="235"/>
        <v>0.25819888974716099</v>
      </c>
      <c r="K6070" s="26">
        <f t="shared" si="235"/>
        <v>0.316227766016838</v>
      </c>
      <c r="L6070" s="26">
        <f t="shared" si="235"/>
        <v>0</v>
      </c>
      <c r="M6070" s="27">
        <f t="shared" si="236"/>
        <v>0.14360666394099975</v>
      </c>
    </row>
    <row r="6071" spans="1:13" x14ac:dyDescent="0.25">
      <c r="A6071" s="28">
        <v>6070</v>
      </c>
      <c r="B6071" s="10" t="s">
        <v>9843</v>
      </c>
      <c r="C6071" s="11" t="s">
        <v>8784</v>
      </c>
      <c r="D6071" s="11" t="s">
        <v>6746</v>
      </c>
      <c r="E6071" s="11">
        <v>0.63245553203367599</v>
      </c>
      <c r="F6071" s="11">
        <v>-0.8</v>
      </c>
      <c r="G6071" s="11">
        <v>0.94868329805051399</v>
      </c>
      <c r="H6071" s="11">
        <v>0.94868329805051399</v>
      </c>
      <c r="I6071" s="26">
        <f t="shared" si="235"/>
        <v>0.63245553203367599</v>
      </c>
      <c r="J6071" s="26">
        <f t="shared" si="235"/>
        <v>0.8</v>
      </c>
      <c r="K6071" s="26">
        <f t="shared" si="235"/>
        <v>0.94868329805051399</v>
      </c>
      <c r="L6071" s="26">
        <f t="shared" si="235"/>
        <v>0.94868329805051399</v>
      </c>
      <c r="M6071" s="27">
        <f t="shared" si="236"/>
        <v>0.83245553203367595</v>
      </c>
    </row>
    <row r="6072" spans="1:13" x14ac:dyDescent="0.25">
      <c r="A6072" s="28">
        <v>6071</v>
      </c>
      <c r="B6072" s="10" t="s">
        <v>9844</v>
      </c>
      <c r="C6072" s="11" t="s">
        <v>8784</v>
      </c>
      <c r="D6072" s="11" t="s">
        <v>6746</v>
      </c>
      <c r="E6072" s="11">
        <v>-0.21081851067789201</v>
      </c>
      <c r="F6072" s="11">
        <v>0.77459666924148296</v>
      </c>
      <c r="G6072" s="11">
        <v>-0.94868329805051399</v>
      </c>
      <c r="H6072" s="11">
        <v>-0.6</v>
      </c>
      <c r="I6072" s="26">
        <f t="shared" si="235"/>
        <v>0.21081851067789201</v>
      </c>
      <c r="J6072" s="26">
        <f t="shared" si="235"/>
        <v>0.77459666924148296</v>
      </c>
      <c r="K6072" s="26">
        <f t="shared" si="235"/>
        <v>0.94868329805051399</v>
      </c>
      <c r="L6072" s="26">
        <f t="shared" si="235"/>
        <v>0.6</v>
      </c>
      <c r="M6072" s="27">
        <f t="shared" si="236"/>
        <v>0.6335246194924723</v>
      </c>
    </row>
    <row r="6073" spans="1:13" x14ac:dyDescent="0.25">
      <c r="A6073" s="28">
        <v>6072</v>
      </c>
      <c r="B6073" s="10" t="s">
        <v>9845</v>
      </c>
      <c r="C6073" s="11" t="s">
        <v>8784</v>
      </c>
      <c r="D6073" s="11" t="s">
        <v>6746</v>
      </c>
      <c r="E6073" s="11">
        <v>0</v>
      </c>
      <c r="F6073" s="11">
        <v>0</v>
      </c>
      <c r="G6073" s="11">
        <v>0</v>
      </c>
      <c r="H6073" s="11">
        <v>0</v>
      </c>
      <c r="I6073" s="26">
        <f t="shared" si="235"/>
        <v>0</v>
      </c>
      <c r="J6073" s="26">
        <f t="shared" si="235"/>
        <v>0</v>
      </c>
      <c r="K6073" s="26">
        <f t="shared" si="235"/>
        <v>0</v>
      </c>
      <c r="L6073" s="26">
        <f t="shared" si="235"/>
        <v>0</v>
      </c>
      <c r="M6073" s="27">
        <f t="shared" si="236"/>
        <v>0</v>
      </c>
    </row>
    <row r="6074" spans="1:13" x14ac:dyDescent="0.25">
      <c r="A6074" s="28">
        <v>6073</v>
      </c>
      <c r="B6074" s="10" t="s">
        <v>9846</v>
      </c>
      <c r="C6074" s="11" t="s">
        <v>8784</v>
      </c>
      <c r="D6074" s="11" t="s">
        <v>6746</v>
      </c>
      <c r="E6074" s="11">
        <v>-0.25819888974716099</v>
      </c>
      <c r="F6074" s="11">
        <v>-0.2</v>
      </c>
      <c r="G6074" s="11">
        <v>0.21081851067789201</v>
      </c>
      <c r="H6074" s="11">
        <v>0.25819888974716099</v>
      </c>
      <c r="I6074" s="26">
        <f t="shared" si="235"/>
        <v>0.25819888974716099</v>
      </c>
      <c r="J6074" s="26">
        <f t="shared" si="235"/>
        <v>0.2</v>
      </c>
      <c r="K6074" s="26">
        <f t="shared" si="235"/>
        <v>0.21081851067789201</v>
      </c>
      <c r="L6074" s="26">
        <f t="shared" si="235"/>
        <v>0.25819888974716099</v>
      </c>
      <c r="M6074" s="27">
        <f t="shared" si="236"/>
        <v>0.23180407254305349</v>
      </c>
    </row>
    <row r="6075" spans="1:13" x14ac:dyDescent="0.25">
      <c r="A6075" s="28">
        <v>6074</v>
      </c>
      <c r="B6075" s="10" t="s">
        <v>9847</v>
      </c>
      <c r="C6075" s="11" t="s">
        <v>8784</v>
      </c>
      <c r="D6075" s="11" t="s">
        <v>6746</v>
      </c>
      <c r="E6075" s="11">
        <v>0.77459666924148296</v>
      </c>
      <c r="F6075" s="11">
        <v>0</v>
      </c>
      <c r="G6075" s="11">
        <v>0</v>
      </c>
      <c r="H6075" s="11">
        <v>0</v>
      </c>
      <c r="I6075" s="26">
        <f t="shared" si="235"/>
        <v>0.77459666924148296</v>
      </c>
      <c r="J6075" s="26">
        <f t="shared" si="235"/>
        <v>0</v>
      </c>
      <c r="K6075" s="26">
        <f t="shared" si="235"/>
        <v>0</v>
      </c>
      <c r="L6075" s="26">
        <f t="shared" si="235"/>
        <v>0</v>
      </c>
      <c r="M6075" s="27">
        <f t="shared" si="236"/>
        <v>0.19364916731037074</v>
      </c>
    </row>
    <row r="6076" spans="1:13" x14ac:dyDescent="0.25">
      <c r="A6076" s="28">
        <v>6075</v>
      </c>
      <c r="B6076" s="10" t="s">
        <v>9848</v>
      </c>
      <c r="C6076" s="11" t="s">
        <v>8784</v>
      </c>
      <c r="D6076" s="11" t="s">
        <v>6746</v>
      </c>
      <c r="E6076" s="11">
        <v>0</v>
      </c>
      <c r="F6076" s="11">
        <v>0</v>
      </c>
      <c r="G6076" s="11">
        <v>0</v>
      </c>
      <c r="H6076" s="11">
        <v>0</v>
      </c>
      <c r="I6076" s="26">
        <f t="shared" si="235"/>
        <v>0</v>
      </c>
      <c r="J6076" s="26">
        <f t="shared" si="235"/>
        <v>0</v>
      </c>
      <c r="K6076" s="26">
        <f t="shared" si="235"/>
        <v>0</v>
      </c>
      <c r="L6076" s="26">
        <f t="shared" si="235"/>
        <v>0</v>
      </c>
      <c r="M6076" s="27">
        <f t="shared" si="236"/>
        <v>0</v>
      </c>
    </row>
    <row r="6077" spans="1:13" x14ac:dyDescent="0.25">
      <c r="A6077" s="28">
        <v>6076</v>
      </c>
      <c r="B6077" s="10" t="s">
        <v>9849</v>
      </c>
      <c r="C6077" s="11" t="s">
        <v>8784</v>
      </c>
      <c r="D6077" s="11" t="s">
        <v>6746</v>
      </c>
      <c r="E6077" s="11">
        <v>0</v>
      </c>
      <c r="F6077" s="11">
        <v>0.25819888974716099</v>
      </c>
      <c r="G6077" s="11">
        <v>0.6</v>
      </c>
      <c r="H6077" s="11">
        <v>0</v>
      </c>
      <c r="I6077" s="26">
        <f t="shared" si="235"/>
        <v>0</v>
      </c>
      <c r="J6077" s="26">
        <f t="shared" si="235"/>
        <v>0.25819888974716099</v>
      </c>
      <c r="K6077" s="26">
        <f t="shared" si="235"/>
        <v>0.6</v>
      </c>
      <c r="L6077" s="26">
        <f t="shared" si="235"/>
        <v>0</v>
      </c>
      <c r="M6077" s="27">
        <f t="shared" si="236"/>
        <v>0.21454972243679024</v>
      </c>
    </row>
    <row r="6078" spans="1:13" x14ac:dyDescent="0.25">
      <c r="A6078" s="28">
        <v>6077</v>
      </c>
      <c r="B6078" s="10" t="s">
        <v>9850</v>
      </c>
      <c r="C6078" s="11" t="s">
        <v>8784</v>
      </c>
      <c r="D6078" s="11" t="s">
        <v>6746</v>
      </c>
      <c r="E6078" s="11">
        <v>0</v>
      </c>
      <c r="F6078" s="11">
        <v>0</v>
      </c>
      <c r="G6078" s="11">
        <v>0</v>
      </c>
      <c r="H6078" s="11">
        <v>0</v>
      </c>
      <c r="I6078" s="26">
        <f t="shared" si="235"/>
        <v>0</v>
      </c>
      <c r="J6078" s="26">
        <f t="shared" si="235"/>
        <v>0</v>
      </c>
      <c r="K6078" s="26">
        <f t="shared" si="235"/>
        <v>0</v>
      </c>
      <c r="L6078" s="26">
        <f t="shared" si="235"/>
        <v>0</v>
      </c>
      <c r="M6078" s="27">
        <f t="shared" si="236"/>
        <v>0</v>
      </c>
    </row>
    <row r="6079" spans="1:13" x14ac:dyDescent="0.25">
      <c r="A6079" s="28">
        <v>6078</v>
      </c>
      <c r="B6079" s="10" t="s">
        <v>9851</v>
      </c>
      <c r="C6079" s="11" t="s">
        <v>9470</v>
      </c>
      <c r="D6079" s="11" t="s">
        <v>6288</v>
      </c>
      <c r="E6079" s="11">
        <v>0.6</v>
      </c>
      <c r="F6079" s="11">
        <v>-0.6</v>
      </c>
      <c r="G6079" s="11">
        <v>-0.8</v>
      </c>
      <c r="H6079" s="11">
        <v>0.8</v>
      </c>
      <c r="I6079" s="26">
        <f t="shared" si="235"/>
        <v>0.6</v>
      </c>
      <c r="J6079" s="26">
        <f t="shared" si="235"/>
        <v>0.6</v>
      </c>
      <c r="K6079" s="26">
        <f t="shared" si="235"/>
        <v>0.8</v>
      </c>
      <c r="L6079" s="26">
        <f t="shared" si="235"/>
        <v>0.8</v>
      </c>
      <c r="M6079" s="27">
        <f t="shared" si="236"/>
        <v>0.7</v>
      </c>
    </row>
    <row r="6080" spans="1:13" x14ac:dyDescent="0.25">
      <c r="A6080" s="28">
        <v>6079</v>
      </c>
      <c r="B6080" s="10" t="s">
        <v>9852</v>
      </c>
      <c r="C6080" s="11" t="s">
        <v>9853</v>
      </c>
      <c r="D6080" s="11" t="s">
        <v>6288</v>
      </c>
      <c r="E6080" s="11">
        <v>0</v>
      </c>
      <c r="F6080" s="11">
        <v>0</v>
      </c>
      <c r="G6080" s="11">
        <v>0</v>
      </c>
      <c r="H6080" s="11">
        <v>0</v>
      </c>
      <c r="I6080" s="26">
        <f t="shared" si="235"/>
        <v>0</v>
      </c>
      <c r="J6080" s="26">
        <f t="shared" si="235"/>
        <v>0</v>
      </c>
      <c r="K6080" s="26">
        <f t="shared" si="235"/>
        <v>0</v>
      </c>
      <c r="L6080" s="26">
        <f t="shared" si="235"/>
        <v>0</v>
      </c>
      <c r="M6080" s="27">
        <f t="shared" si="236"/>
        <v>0</v>
      </c>
    </row>
    <row r="6081" spans="1:13" x14ac:dyDescent="0.25">
      <c r="A6081" s="28">
        <v>6080</v>
      </c>
      <c r="B6081" s="10" t="s">
        <v>9854</v>
      </c>
      <c r="C6081" s="11" t="s">
        <v>9853</v>
      </c>
      <c r="D6081" s="11" t="s">
        <v>6288</v>
      </c>
      <c r="E6081" s="11">
        <v>0</v>
      </c>
      <c r="F6081" s="11">
        <v>0</v>
      </c>
      <c r="G6081" s="11">
        <v>0</v>
      </c>
      <c r="H6081" s="11">
        <v>0</v>
      </c>
      <c r="I6081" s="26">
        <f t="shared" si="235"/>
        <v>0</v>
      </c>
      <c r="J6081" s="26">
        <f t="shared" si="235"/>
        <v>0</v>
      </c>
      <c r="K6081" s="26">
        <f t="shared" si="235"/>
        <v>0</v>
      </c>
      <c r="L6081" s="26">
        <f t="shared" ref="L6081:L6144" si="237">ABS(H6081)</f>
        <v>0</v>
      </c>
      <c r="M6081" s="27">
        <f t="shared" si="236"/>
        <v>0</v>
      </c>
    </row>
    <row r="6082" spans="1:13" x14ac:dyDescent="0.25">
      <c r="A6082" s="28">
        <v>6081</v>
      </c>
      <c r="B6082" s="10" t="s">
        <v>9855</v>
      </c>
      <c r="C6082" s="11" t="s">
        <v>8784</v>
      </c>
      <c r="D6082" s="11" t="s">
        <v>6746</v>
      </c>
      <c r="E6082" s="11">
        <v>0.8</v>
      </c>
      <c r="F6082" s="11">
        <v>0.8</v>
      </c>
      <c r="G6082" s="11">
        <v>0.8</v>
      </c>
      <c r="H6082" s="11">
        <v>0.8</v>
      </c>
      <c r="I6082" s="26">
        <f t="shared" ref="I6082:L6145" si="238">ABS(E6082)</f>
        <v>0.8</v>
      </c>
      <c r="J6082" s="26">
        <f t="shared" si="238"/>
        <v>0.8</v>
      </c>
      <c r="K6082" s="26">
        <f t="shared" si="238"/>
        <v>0.8</v>
      </c>
      <c r="L6082" s="26">
        <f t="shared" si="237"/>
        <v>0.8</v>
      </c>
      <c r="M6082" s="27">
        <f t="shared" si="236"/>
        <v>0.8</v>
      </c>
    </row>
    <row r="6083" spans="1:13" x14ac:dyDescent="0.25">
      <c r="A6083" s="28">
        <v>6082</v>
      </c>
      <c r="B6083" s="10" t="s">
        <v>9856</v>
      </c>
      <c r="C6083" s="11" t="s">
        <v>9857</v>
      </c>
      <c r="D6083" s="11" t="s">
        <v>4120</v>
      </c>
      <c r="E6083" s="11">
        <v>-0.77459666924148296</v>
      </c>
      <c r="F6083" s="11">
        <v>0.316227766016838</v>
      </c>
      <c r="G6083" s="11">
        <v>-0.77459666924148296</v>
      </c>
      <c r="H6083" s="11">
        <v>-0.77459666924148296</v>
      </c>
      <c r="I6083" s="26">
        <f t="shared" si="238"/>
        <v>0.77459666924148296</v>
      </c>
      <c r="J6083" s="26">
        <f t="shared" si="238"/>
        <v>0.316227766016838</v>
      </c>
      <c r="K6083" s="26">
        <f t="shared" si="238"/>
        <v>0.77459666924148296</v>
      </c>
      <c r="L6083" s="26">
        <f t="shared" si="237"/>
        <v>0.77459666924148296</v>
      </c>
      <c r="M6083" s="27">
        <f t="shared" ref="M6083:M6146" si="239">AVERAGE(I6083:L6083)</f>
        <v>0.66000444343532172</v>
      </c>
    </row>
    <row r="6084" spans="1:13" x14ac:dyDescent="0.25">
      <c r="A6084" s="28">
        <v>6083</v>
      </c>
      <c r="B6084" s="10" t="s">
        <v>9858</v>
      </c>
      <c r="C6084" s="11" t="s">
        <v>8784</v>
      </c>
      <c r="D6084" s="11" t="s">
        <v>6746</v>
      </c>
      <c r="E6084" s="11">
        <v>-0.63245553203367599</v>
      </c>
      <c r="F6084" s="11">
        <v>0.21081851067789201</v>
      </c>
      <c r="G6084" s="11">
        <v>0</v>
      </c>
      <c r="H6084" s="11">
        <v>0.8</v>
      </c>
      <c r="I6084" s="26">
        <f t="shared" si="238"/>
        <v>0.63245553203367599</v>
      </c>
      <c r="J6084" s="26">
        <f t="shared" si="238"/>
        <v>0.21081851067789201</v>
      </c>
      <c r="K6084" s="26">
        <f t="shared" si="238"/>
        <v>0</v>
      </c>
      <c r="L6084" s="26">
        <f t="shared" si="237"/>
        <v>0.8</v>
      </c>
      <c r="M6084" s="27">
        <f t="shared" si="239"/>
        <v>0.41081851067789199</v>
      </c>
    </row>
    <row r="6085" spans="1:13" x14ac:dyDescent="0.25">
      <c r="A6085" s="28">
        <v>6084</v>
      </c>
      <c r="B6085" s="10" t="s">
        <v>9859</v>
      </c>
      <c r="C6085" s="11" t="s">
        <v>9860</v>
      </c>
      <c r="D6085" s="11" t="s">
        <v>6625</v>
      </c>
      <c r="E6085" s="11">
        <v>-1</v>
      </c>
      <c r="F6085" s="11">
        <v>-0.8</v>
      </c>
      <c r="G6085" s="11">
        <v>-1</v>
      </c>
      <c r="H6085" s="11">
        <v>0</v>
      </c>
      <c r="I6085" s="26">
        <f t="shared" si="238"/>
        <v>1</v>
      </c>
      <c r="J6085" s="26">
        <f t="shared" si="238"/>
        <v>0.8</v>
      </c>
      <c r="K6085" s="26">
        <f t="shared" si="238"/>
        <v>1</v>
      </c>
      <c r="L6085" s="26">
        <f t="shared" si="237"/>
        <v>0</v>
      </c>
      <c r="M6085" s="27">
        <f t="shared" si="239"/>
        <v>0.7</v>
      </c>
    </row>
    <row r="6086" spans="1:13" x14ac:dyDescent="0.25">
      <c r="A6086" s="28">
        <v>6085</v>
      </c>
      <c r="B6086" s="10" t="s">
        <v>9861</v>
      </c>
      <c r="C6086" s="11" t="s">
        <v>9860</v>
      </c>
      <c r="D6086" s="11" t="s">
        <v>6625</v>
      </c>
      <c r="E6086" s="11">
        <v>-1</v>
      </c>
      <c r="F6086" s="11">
        <v>-0.8</v>
      </c>
      <c r="G6086" s="11">
        <v>-1</v>
      </c>
      <c r="H6086" s="11">
        <v>0</v>
      </c>
      <c r="I6086" s="26">
        <f t="shared" si="238"/>
        <v>1</v>
      </c>
      <c r="J6086" s="26">
        <f t="shared" si="238"/>
        <v>0.8</v>
      </c>
      <c r="K6086" s="26">
        <f t="shared" si="238"/>
        <v>1</v>
      </c>
      <c r="L6086" s="26">
        <f t="shared" si="237"/>
        <v>0</v>
      </c>
      <c r="M6086" s="27">
        <f t="shared" si="239"/>
        <v>0.7</v>
      </c>
    </row>
    <row r="6087" spans="1:13" x14ac:dyDescent="0.25">
      <c r="A6087" s="28">
        <v>6086</v>
      </c>
      <c r="B6087" s="10" t="s">
        <v>9862</v>
      </c>
      <c r="C6087" s="11" t="s">
        <v>9860</v>
      </c>
      <c r="D6087" s="11" t="s">
        <v>6625</v>
      </c>
      <c r="E6087" s="11">
        <v>1</v>
      </c>
      <c r="F6087" s="11">
        <v>-0.2</v>
      </c>
      <c r="G6087" s="11">
        <v>1</v>
      </c>
      <c r="H6087" s="11">
        <v>0</v>
      </c>
      <c r="I6087" s="26">
        <f t="shared" si="238"/>
        <v>1</v>
      </c>
      <c r="J6087" s="26">
        <f t="shared" si="238"/>
        <v>0.2</v>
      </c>
      <c r="K6087" s="26">
        <f t="shared" si="238"/>
        <v>1</v>
      </c>
      <c r="L6087" s="26">
        <f t="shared" si="237"/>
        <v>0</v>
      </c>
      <c r="M6087" s="27">
        <f t="shared" si="239"/>
        <v>0.55000000000000004</v>
      </c>
    </row>
    <row r="6088" spans="1:13" x14ac:dyDescent="0.25">
      <c r="A6088" s="28">
        <v>6087</v>
      </c>
      <c r="B6088" s="10" t="s">
        <v>9863</v>
      </c>
      <c r="C6088" s="11" t="s">
        <v>9860</v>
      </c>
      <c r="D6088" s="11" t="s">
        <v>6625</v>
      </c>
      <c r="E6088" s="11">
        <v>1</v>
      </c>
      <c r="F6088" s="11">
        <v>0.8</v>
      </c>
      <c r="G6088" s="11">
        <v>0.4</v>
      </c>
      <c r="H6088" s="11">
        <v>0</v>
      </c>
      <c r="I6088" s="26">
        <f t="shared" si="238"/>
        <v>1</v>
      </c>
      <c r="J6088" s="26">
        <f t="shared" si="238"/>
        <v>0.8</v>
      </c>
      <c r="K6088" s="26">
        <f t="shared" si="238"/>
        <v>0.4</v>
      </c>
      <c r="L6088" s="26">
        <f t="shared" si="237"/>
        <v>0</v>
      </c>
      <c r="M6088" s="27">
        <f t="shared" si="239"/>
        <v>0.55000000000000004</v>
      </c>
    </row>
    <row r="6089" spans="1:13" x14ac:dyDescent="0.25">
      <c r="A6089" s="28">
        <v>6088</v>
      </c>
      <c r="B6089" s="10" t="s">
        <v>9864</v>
      </c>
      <c r="C6089" s="11" t="s">
        <v>9860</v>
      </c>
      <c r="D6089" s="11" t="s">
        <v>6625</v>
      </c>
      <c r="E6089" s="11">
        <v>0.4</v>
      </c>
      <c r="F6089" s="11">
        <v>0.8</v>
      </c>
      <c r="G6089" s="11">
        <v>1</v>
      </c>
      <c r="H6089" s="11">
        <v>0.4</v>
      </c>
      <c r="I6089" s="26">
        <f t="shared" si="238"/>
        <v>0.4</v>
      </c>
      <c r="J6089" s="26">
        <f t="shared" si="238"/>
        <v>0.8</v>
      </c>
      <c r="K6089" s="26">
        <f t="shared" si="238"/>
        <v>1</v>
      </c>
      <c r="L6089" s="26">
        <f t="shared" si="237"/>
        <v>0.4</v>
      </c>
      <c r="M6089" s="27">
        <f t="shared" si="239"/>
        <v>0.65</v>
      </c>
    </row>
    <row r="6090" spans="1:13" x14ac:dyDescent="0.25">
      <c r="A6090" s="28">
        <v>6089</v>
      </c>
      <c r="B6090" s="10" t="s">
        <v>9865</v>
      </c>
      <c r="C6090" s="11" t="s">
        <v>8784</v>
      </c>
      <c r="D6090" s="11" t="s">
        <v>6746</v>
      </c>
      <c r="E6090" s="11">
        <v>0.63245553203367599</v>
      </c>
      <c r="F6090" s="11">
        <v>0</v>
      </c>
      <c r="G6090" s="11">
        <v>0.77459666924148296</v>
      </c>
      <c r="H6090" s="11">
        <v>-0.77459666924148296</v>
      </c>
      <c r="I6090" s="26">
        <f t="shared" si="238"/>
        <v>0.63245553203367599</v>
      </c>
      <c r="J6090" s="26">
        <f t="shared" si="238"/>
        <v>0</v>
      </c>
      <c r="K6090" s="26">
        <f t="shared" si="238"/>
        <v>0.77459666924148296</v>
      </c>
      <c r="L6090" s="26">
        <f t="shared" si="237"/>
        <v>0.77459666924148296</v>
      </c>
      <c r="M6090" s="27">
        <f t="shared" si="239"/>
        <v>0.54541221762916048</v>
      </c>
    </row>
    <row r="6091" spans="1:13" x14ac:dyDescent="0.25">
      <c r="A6091" s="28">
        <v>6090</v>
      </c>
      <c r="B6091" s="10" t="s">
        <v>9866</v>
      </c>
      <c r="C6091" s="11" t="s">
        <v>8784</v>
      </c>
      <c r="D6091" s="11" t="s">
        <v>6746</v>
      </c>
      <c r="E6091" s="11">
        <v>0</v>
      </c>
      <c r="F6091" s="11">
        <v>0</v>
      </c>
      <c r="G6091" s="11">
        <v>0</v>
      </c>
      <c r="H6091" s="11">
        <v>0</v>
      </c>
      <c r="I6091" s="26">
        <f t="shared" si="238"/>
        <v>0</v>
      </c>
      <c r="J6091" s="26">
        <f t="shared" si="238"/>
        <v>0</v>
      </c>
      <c r="K6091" s="26">
        <f t="shared" si="238"/>
        <v>0</v>
      </c>
      <c r="L6091" s="26">
        <f t="shared" si="237"/>
        <v>0</v>
      </c>
      <c r="M6091" s="27">
        <f t="shared" si="239"/>
        <v>0</v>
      </c>
    </row>
    <row r="6092" spans="1:13" x14ac:dyDescent="0.25">
      <c r="A6092" s="28">
        <v>6091</v>
      </c>
      <c r="B6092" s="10" t="s">
        <v>9867</v>
      </c>
      <c r="C6092" s="11" t="s">
        <v>8775</v>
      </c>
      <c r="D6092" s="11" t="s">
        <v>4120</v>
      </c>
      <c r="E6092" s="11">
        <v>0</v>
      </c>
      <c r="F6092" s="11">
        <v>0</v>
      </c>
      <c r="G6092" s="11">
        <v>0</v>
      </c>
      <c r="H6092" s="11">
        <v>-0.77459666924148296</v>
      </c>
      <c r="I6092" s="26">
        <f t="shared" si="238"/>
        <v>0</v>
      </c>
      <c r="J6092" s="26">
        <f t="shared" si="238"/>
        <v>0</v>
      </c>
      <c r="K6092" s="26">
        <f t="shared" si="238"/>
        <v>0</v>
      </c>
      <c r="L6092" s="26">
        <f t="shared" si="237"/>
        <v>0.77459666924148296</v>
      </c>
      <c r="M6092" s="27">
        <f t="shared" si="239"/>
        <v>0.19364916731037074</v>
      </c>
    </row>
    <row r="6093" spans="1:13" x14ac:dyDescent="0.25">
      <c r="A6093" s="28">
        <v>6092</v>
      </c>
      <c r="B6093" s="10" t="s">
        <v>9868</v>
      </c>
      <c r="C6093" s="11" t="s">
        <v>9869</v>
      </c>
      <c r="D6093" s="11" t="s">
        <v>445</v>
      </c>
      <c r="E6093" s="11">
        <v>0</v>
      </c>
      <c r="F6093" s="11">
        <v>0</v>
      </c>
      <c r="G6093" s="11">
        <v>0</v>
      </c>
      <c r="H6093" s="11">
        <v>0</v>
      </c>
      <c r="I6093" s="26">
        <f t="shared" si="238"/>
        <v>0</v>
      </c>
      <c r="J6093" s="26">
        <f t="shared" si="238"/>
        <v>0</v>
      </c>
      <c r="K6093" s="26">
        <f t="shared" si="238"/>
        <v>0</v>
      </c>
      <c r="L6093" s="26">
        <f t="shared" si="237"/>
        <v>0</v>
      </c>
      <c r="M6093" s="27">
        <f t="shared" si="239"/>
        <v>0</v>
      </c>
    </row>
    <row r="6094" spans="1:13" x14ac:dyDescent="0.25">
      <c r="A6094" s="28">
        <v>6093</v>
      </c>
      <c r="B6094" s="10" t="s">
        <v>9870</v>
      </c>
      <c r="C6094" s="11" t="s">
        <v>7212</v>
      </c>
      <c r="D6094" s="11" t="s">
        <v>6625</v>
      </c>
      <c r="E6094" s="11">
        <v>0.8</v>
      </c>
      <c r="F6094" s="11">
        <v>0.4</v>
      </c>
      <c r="G6094" s="11">
        <v>0.4</v>
      </c>
      <c r="H6094" s="11">
        <v>0.4</v>
      </c>
      <c r="I6094" s="26">
        <f t="shared" si="238"/>
        <v>0.8</v>
      </c>
      <c r="J6094" s="26">
        <f t="shared" si="238"/>
        <v>0.4</v>
      </c>
      <c r="K6094" s="26">
        <f t="shared" si="238"/>
        <v>0.4</v>
      </c>
      <c r="L6094" s="26">
        <f t="shared" si="237"/>
        <v>0.4</v>
      </c>
      <c r="M6094" s="27">
        <f t="shared" si="239"/>
        <v>0.5</v>
      </c>
    </row>
    <row r="6095" spans="1:13" x14ac:dyDescent="0.25">
      <c r="A6095" s="28">
        <v>6094</v>
      </c>
      <c r="B6095" s="10" t="s">
        <v>9871</v>
      </c>
      <c r="C6095" s="11" t="s">
        <v>9872</v>
      </c>
      <c r="D6095" s="11" t="s">
        <v>6625</v>
      </c>
      <c r="E6095" s="11">
        <v>-0.77459666924148296</v>
      </c>
      <c r="F6095" s="11">
        <v>0</v>
      </c>
      <c r="G6095" s="11">
        <v>-0.94868329805051399</v>
      </c>
      <c r="H6095" s="11">
        <v>-0.77459666924148296</v>
      </c>
      <c r="I6095" s="26">
        <f t="shared" si="238"/>
        <v>0.77459666924148296</v>
      </c>
      <c r="J6095" s="26">
        <f t="shared" si="238"/>
        <v>0</v>
      </c>
      <c r="K6095" s="26">
        <f t="shared" si="238"/>
        <v>0.94868329805051399</v>
      </c>
      <c r="L6095" s="26">
        <f t="shared" si="237"/>
        <v>0.77459666924148296</v>
      </c>
      <c r="M6095" s="27">
        <f t="shared" si="239"/>
        <v>0.62446915913336998</v>
      </c>
    </row>
    <row r="6096" spans="1:13" x14ac:dyDescent="0.25">
      <c r="A6096" s="28">
        <v>6095</v>
      </c>
      <c r="B6096" s="10" t="s">
        <v>9873</v>
      </c>
      <c r="C6096" s="11" t="s">
        <v>9874</v>
      </c>
      <c r="D6096" s="11" t="s">
        <v>6625</v>
      </c>
      <c r="E6096" s="11">
        <v>0.4</v>
      </c>
      <c r="F6096" s="11">
        <v>0.8</v>
      </c>
      <c r="G6096" s="11">
        <v>0.2</v>
      </c>
      <c r="H6096" s="11">
        <v>0.2</v>
      </c>
      <c r="I6096" s="26">
        <f t="shared" si="238"/>
        <v>0.4</v>
      </c>
      <c r="J6096" s="26">
        <f t="shared" si="238"/>
        <v>0.8</v>
      </c>
      <c r="K6096" s="26">
        <f t="shared" si="238"/>
        <v>0.2</v>
      </c>
      <c r="L6096" s="26">
        <f t="shared" si="237"/>
        <v>0.2</v>
      </c>
      <c r="M6096" s="27">
        <f t="shared" si="239"/>
        <v>0.4</v>
      </c>
    </row>
    <row r="6097" spans="1:13" x14ac:dyDescent="0.25">
      <c r="A6097" s="28">
        <v>6096</v>
      </c>
      <c r="B6097" s="10" t="s">
        <v>9875</v>
      </c>
      <c r="C6097" s="11" t="s">
        <v>7984</v>
      </c>
      <c r="D6097" s="11" t="s">
        <v>6625</v>
      </c>
      <c r="E6097" s="11">
        <v>0.8</v>
      </c>
      <c r="F6097" s="11">
        <v>0.8</v>
      </c>
      <c r="G6097" s="11">
        <v>1</v>
      </c>
      <c r="H6097" s="11">
        <v>-0.2</v>
      </c>
      <c r="I6097" s="26">
        <f t="shared" si="238"/>
        <v>0.8</v>
      </c>
      <c r="J6097" s="26">
        <f t="shared" si="238"/>
        <v>0.8</v>
      </c>
      <c r="K6097" s="26">
        <f t="shared" si="238"/>
        <v>1</v>
      </c>
      <c r="L6097" s="26">
        <f t="shared" si="237"/>
        <v>0.2</v>
      </c>
      <c r="M6097" s="27">
        <f t="shared" si="239"/>
        <v>0.70000000000000007</v>
      </c>
    </row>
    <row r="6098" spans="1:13" x14ac:dyDescent="0.25">
      <c r="A6098" s="28">
        <v>6097</v>
      </c>
      <c r="B6098" s="10" t="s">
        <v>9876</v>
      </c>
      <c r="C6098" s="11" t="s">
        <v>9877</v>
      </c>
      <c r="D6098" s="11" t="s">
        <v>6625</v>
      </c>
      <c r="E6098" s="11">
        <v>-0.8</v>
      </c>
      <c r="F6098" s="11">
        <v>0</v>
      </c>
      <c r="G6098" s="11">
        <v>0</v>
      </c>
      <c r="H6098" s="11">
        <v>-0.8</v>
      </c>
      <c r="I6098" s="26">
        <f t="shared" si="238"/>
        <v>0.8</v>
      </c>
      <c r="J6098" s="26">
        <f t="shared" si="238"/>
        <v>0</v>
      </c>
      <c r="K6098" s="26">
        <f t="shared" si="238"/>
        <v>0</v>
      </c>
      <c r="L6098" s="26">
        <f t="shared" si="237"/>
        <v>0.8</v>
      </c>
      <c r="M6098" s="27">
        <f t="shared" si="239"/>
        <v>0.4</v>
      </c>
    </row>
    <row r="6099" spans="1:13" x14ac:dyDescent="0.25">
      <c r="A6099" s="28">
        <v>6098</v>
      </c>
      <c r="B6099" s="10" t="s">
        <v>9878</v>
      </c>
      <c r="C6099" s="11" t="s">
        <v>9879</v>
      </c>
      <c r="D6099" s="11" t="s">
        <v>6625</v>
      </c>
      <c r="E6099" s="11">
        <v>0</v>
      </c>
      <c r="F6099" s="11">
        <v>0</v>
      </c>
      <c r="G6099" s="11">
        <v>0</v>
      </c>
      <c r="H6099" s="11">
        <v>0</v>
      </c>
      <c r="I6099" s="26">
        <f t="shared" si="238"/>
        <v>0</v>
      </c>
      <c r="J6099" s="26">
        <f t="shared" si="238"/>
        <v>0</v>
      </c>
      <c r="K6099" s="26">
        <f t="shared" si="238"/>
        <v>0</v>
      </c>
      <c r="L6099" s="26">
        <f t="shared" si="237"/>
        <v>0</v>
      </c>
      <c r="M6099" s="27">
        <f t="shared" si="239"/>
        <v>0</v>
      </c>
    </row>
    <row r="6100" spans="1:13" x14ac:dyDescent="0.25">
      <c r="A6100" s="28">
        <v>6099</v>
      </c>
      <c r="B6100" s="10" t="s">
        <v>9880</v>
      </c>
      <c r="C6100" s="11" t="s">
        <v>9881</v>
      </c>
      <c r="D6100" s="11" t="s">
        <v>6625</v>
      </c>
      <c r="E6100" s="11">
        <v>0</v>
      </c>
      <c r="F6100" s="11">
        <v>0</v>
      </c>
      <c r="G6100" s="11">
        <v>0</v>
      </c>
      <c r="H6100" s="11">
        <v>0</v>
      </c>
      <c r="I6100" s="26">
        <f t="shared" si="238"/>
        <v>0</v>
      </c>
      <c r="J6100" s="26">
        <f t="shared" si="238"/>
        <v>0</v>
      </c>
      <c r="K6100" s="26">
        <f t="shared" si="238"/>
        <v>0</v>
      </c>
      <c r="L6100" s="26">
        <f t="shared" si="237"/>
        <v>0</v>
      </c>
      <c r="M6100" s="27">
        <f t="shared" si="239"/>
        <v>0</v>
      </c>
    </row>
    <row r="6101" spans="1:13" x14ac:dyDescent="0.25">
      <c r="A6101" s="28">
        <v>6100</v>
      </c>
      <c r="B6101" s="10" t="s">
        <v>9882</v>
      </c>
      <c r="C6101" s="11" t="s">
        <v>7320</v>
      </c>
      <c r="D6101" s="11" t="s">
        <v>2832</v>
      </c>
      <c r="E6101" s="11">
        <v>-0.8</v>
      </c>
      <c r="F6101" s="11">
        <v>0.2</v>
      </c>
      <c r="G6101" s="11">
        <v>0</v>
      </c>
      <c r="H6101" s="11">
        <v>0</v>
      </c>
      <c r="I6101" s="26">
        <f t="shared" si="238"/>
        <v>0.8</v>
      </c>
      <c r="J6101" s="26">
        <f t="shared" si="238"/>
        <v>0.2</v>
      </c>
      <c r="K6101" s="26">
        <f t="shared" si="238"/>
        <v>0</v>
      </c>
      <c r="L6101" s="26">
        <f t="shared" si="237"/>
        <v>0</v>
      </c>
      <c r="M6101" s="27">
        <f t="shared" si="239"/>
        <v>0.25</v>
      </c>
    </row>
    <row r="6102" spans="1:13" x14ac:dyDescent="0.25">
      <c r="A6102" s="28">
        <v>6101</v>
      </c>
      <c r="B6102" s="10" t="s">
        <v>9883</v>
      </c>
      <c r="C6102" s="11" t="s">
        <v>9884</v>
      </c>
      <c r="D6102" s="11" t="s">
        <v>204</v>
      </c>
      <c r="E6102" s="11">
        <v>0</v>
      </c>
      <c r="F6102" s="11">
        <v>-0.77459666924148296</v>
      </c>
      <c r="G6102" s="11">
        <v>0.2</v>
      </c>
      <c r="H6102" s="11">
        <v>-0.2</v>
      </c>
      <c r="I6102" s="26">
        <f t="shared" si="238"/>
        <v>0</v>
      </c>
      <c r="J6102" s="26">
        <f t="shared" si="238"/>
        <v>0.77459666924148296</v>
      </c>
      <c r="K6102" s="26">
        <f t="shared" si="238"/>
        <v>0.2</v>
      </c>
      <c r="L6102" s="26">
        <f t="shared" si="237"/>
        <v>0.2</v>
      </c>
      <c r="M6102" s="27">
        <f t="shared" si="239"/>
        <v>0.29364916731037072</v>
      </c>
    </row>
    <row r="6103" spans="1:13" x14ac:dyDescent="0.25">
      <c r="A6103" s="28">
        <v>6102</v>
      </c>
      <c r="B6103" s="10" t="s">
        <v>9885</v>
      </c>
      <c r="C6103" s="11" t="s">
        <v>9886</v>
      </c>
      <c r="D6103" s="11" t="s">
        <v>204</v>
      </c>
      <c r="E6103" s="11">
        <v>0</v>
      </c>
      <c r="F6103" s="11">
        <v>-0.77459666924148296</v>
      </c>
      <c r="G6103" s="11">
        <v>0</v>
      </c>
      <c r="H6103" s="11">
        <v>0</v>
      </c>
      <c r="I6103" s="26">
        <f t="shared" si="238"/>
        <v>0</v>
      </c>
      <c r="J6103" s="26">
        <f t="shared" si="238"/>
        <v>0.77459666924148296</v>
      </c>
      <c r="K6103" s="26">
        <f t="shared" si="238"/>
        <v>0</v>
      </c>
      <c r="L6103" s="26">
        <f t="shared" si="237"/>
        <v>0</v>
      </c>
      <c r="M6103" s="27">
        <f t="shared" si="239"/>
        <v>0.19364916731037074</v>
      </c>
    </row>
    <row r="6104" spans="1:13" x14ac:dyDescent="0.25">
      <c r="A6104" s="28">
        <v>6103</v>
      </c>
      <c r="B6104" s="10" t="s">
        <v>9887</v>
      </c>
      <c r="C6104" s="11" t="s">
        <v>9888</v>
      </c>
      <c r="D6104" s="11" t="s">
        <v>204</v>
      </c>
      <c r="E6104" s="11">
        <v>0</v>
      </c>
      <c r="F6104" s="11">
        <v>0</v>
      </c>
      <c r="G6104" s="11">
        <v>0</v>
      </c>
      <c r="H6104" s="11">
        <v>0</v>
      </c>
      <c r="I6104" s="26">
        <f t="shared" si="238"/>
        <v>0</v>
      </c>
      <c r="J6104" s="26">
        <f t="shared" si="238"/>
        <v>0</v>
      </c>
      <c r="K6104" s="26">
        <f t="shared" si="238"/>
        <v>0</v>
      </c>
      <c r="L6104" s="26">
        <f t="shared" si="237"/>
        <v>0</v>
      </c>
      <c r="M6104" s="27">
        <f t="shared" si="239"/>
        <v>0</v>
      </c>
    </row>
    <row r="6105" spans="1:13" x14ac:dyDescent="0.25">
      <c r="A6105" s="28">
        <v>6104</v>
      </c>
      <c r="B6105" s="10" t="s">
        <v>9889</v>
      </c>
      <c r="C6105" s="11" t="s">
        <v>9890</v>
      </c>
      <c r="D6105" s="11" t="s">
        <v>204</v>
      </c>
      <c r="E6105" s="11">
        <v>0</v>
      </c>
      <c r="F6105" s="11">
        <v>-0.77459666924148296</v>
      </c>
      <c r="G6105" s="11">
        <v>0</v>
      </c>
      <c r="H6105" s="11">
        <v>0</v>
      </c>
      <c r="I6105" s="26">
        <f t="shared" si="238"/>
        <v>0</v>
      </c>
      <c r="J6105" s="26">
        <f t="shared" si="238"/>
        <v>0.77459666924148296</v>
      </c>
      <c r="K6105" s="26">
        <f t="shared" si="238"/>
        <v>0</v>
      </c>
      <c r="L6105" s="26">
        <f t="shared" si="237"/>
        <v>0</v>
      </c>
      <c r="M6105" s="27">
        <f t="shared" si="239"/>
        <v>0.19364916731037074</v>
      </c>
    </row>
    <row r="6106" spans="1:13" x14ac:dyDescent="0.25">
      <c r="A6106" s="28">
        <v>6105</v>
      </c>
      <c r="B6106" s="10" t="s">
        <v>9891</v>
      </c>
      <c r="C6106" s="11" t="s">
        <v>9892</v>
      </c>
      <c r="D6106" s="11" t="s">
        <v>204</v>
      </c>
      <c r="E6106" s="11">
        <v>0</v>
      </c>
      <c r="F6106" s="11">
        <v>0</v>
      </c>
      <c r="G6106" s="11">
        <v>0</v>
      </c>
      <c r="H6106" s="11">
        <v>0</v>
      </c>
      <c r="I6106" s="26">
        <f t="shared" si="238"/>
        <v>0</v>
      </c>
      <c r="J6106" s="26">
        <f t="shared" si="238"/>
        <v>0</v>
      </c>
      <c r="K6106" s="26">
        <f t="shared" si="238"/>
        <v>0</v>
      </c>
      <c r="L6106" s="26">
        <f t="shared" si="237"/>
        <v>0</v>
      </c>
      <c r="M6106" s="27">
        <f t="shared" si="239"/>
        <v>0</v>
      </c>
    </row>
    <row r="6107" spans="1:13" x14ac:dyDescent="0.25">
      <c r="A6107" s="28">
        <v>6106</v>
      </c>
      <c r="B6107" s="10" t="s">
        <v>9893</v>
      </c>
      <c r="C6107" s="11" t="s">
        <v>9894</v>
      </c>
      <c r="D6107" s="11" t="s">
        <v>204</v>
      </c>
      <c r="E6107" s="11">
        <v>0</v>
      </c>
      <c r="F6107" s="11">
        <v>0</v>
      </c>
      <c r="G6107" s="11">
        <v>0</v>
      </c>
      <c r="H6107" s="11">
        <v>0</v>
      </c>
      <c r="I6107" s="26">
        <f t="shared" si="238"/>
        <v>0</v>
      </c>
      <c r="J6107" s="26">
        <f t="shared" si="238"/>
        <v>0</v>
      </c>
      <c r="K6107" s="26">
        <f t="shared" si="238"/>
        <v>0</v>
      </c>
      <c r="L6107" s="26">
        <f t="shared" si="237"/>
        <v>0</v>
      </c>
      <c r="M6107" s="27">
        <f t="shared" si="239"/>
        <v>0</v>
      </c>
    </row>
    <row r="6108" spans="1:13" x14ac:dyDescent="0.25">
      <c r="A6108" s="28">
        <v>6107</v>
      </c>
      <c r="B6108" s="10" t="s">
        <v>9895</v>
      </c>
      <c r="C6108" s="11" t="s">
        <v>9896</v>
      </c>
      <c r="D6108" s="11" t="s">
        <v>204</v>
      </c>
      <c r="E6108" s="11">
        <v>0</v>
      </c>
      <c r="F6108" s="11">
        <v>0</v>
      </c>
      <c r="G6108" s="11">
        <v>0</v>
      </c>
      <c r="H6108" s="11">
        <v>0</v>
      </c>
      <c r="I6108" s="26">
        <f t="shared" si="238"/>
        <v>0</v>
      </c>
      <c r="J6108" s="26">
        <f t="shared" si="238"/>
        <v>0</v>
      </c>
      <c r="K6108" s="26">
        <f t="shared" si="238"/>
        <v>0</v>
      </c>
      <c r="L6108" s="26">
        <f t="shared" si="237"/>
        <v>0</v>
      </c>
      <c r="M6108" s="27">
        <f t="shared" si="239"/>
        <v>0</v>
      </c>
    </row>
    <row r="6109" spans="1:13" x14ac:dyDescent="0.25">
      <c r="A6109" s="28">
        <v>6108</v>
      </c>
      <c r="B6109" s="10" t="s">
        <v>9897</v>
      </c>
      <c r="C6109" s="11" t="s">
        <v>9898</v>
      </c>
      <c r="D6109" s="11" t="s">
        <v>204</v>
      </c>
      <c r="E6109" s="11">
        <v>0</v>
      </c>
      <c r="F6109" s="11">
        <v>0</v>
      </c>
      <c r="G6109" s="11">
        <v>0</v>
      </c>
      <c r="H6109" s="11">
        <v>0</v>
      </c>
      <c r="I6109" s="26">
        <f t="shared" si="238"/>
        <v>0</v>
      </c>
      <c r="J6109" s="26">
        <f t="shared" si="238"/>
        <v>0</v>
      </c>
      <c r="K6109" s="26">
        <f t="shared" si="238"/>
        <v>0</v>
      </c>
      <c r="L6109" s="26">
        <f t="shared" si="237"/>
        <v>0</v>
      </c>
      <c r="M6109" s="27">
        <f t="shared" si="239"/>
        <v>0</v>
      </c>
    </row>
    <row r="6110" spans="1:13" x14ac:dyDescent="0.25">
      <c r="A6110" s="28">
        <v>6109</v>
      </c>
      <c r="B6110" s="10" t="s">
        <v>9899</v>
      </c>
      <c r="C6110" s="11" t="s">
        <v>9900</v>
      </c>
      <c r="D6110" s="11" t="s">
        <v>204</v>
      </c>
      <c r="E6110" s="11">
        <v>0</v>
      </c>
      <c r="F6110" s="11">
        <v>0</v>
      </c>
      <c r="G6110" s="11">
        <v>0</v>
      </c>
      <c r="H6110" s="11">
        <v>0</v>
      </c>
      <c r="I6110" s="26">
        <f t="shared" si="238"/>
        <v>0</v>
      </c>
      <c r="J6110" s="26">
        <f t="shared" si="238"/>
        <v>0</v>
      </c>
      <c r="K6110" s="26">
        <f t="shared" si="238"/>
        <v>0</v>
      </c>
      <c r="L6110" s="26">
        <f t="shared" si="237"/>
        <v>0</v>
      </c>
      <c r="M6110" s="27">
        <f t="shared" si="239"/>
        <v>0</v>
      </c>
    </row>
    <row r="6111" spans="1:13" x14ac:dyDescent="0.25">
      <c r="A6111" s="28">
        <v>6110</v>
      </c>
      <c r="B6111" s="10" t="s">
        <v>9901</v>
      </c>
      <c r="C6111" s="11" t="s">
        <v>9902</v>
      </c>
      <c r="D6111" s="11" t="s">
        <v>204</v>
      </c>
      <c r="E6111" s="11">
        <v>0</v>
      </c>
      <c r="F6111" s="11">
        <v>0</v>
      </c>
      <c r="G6111" s="11">
        <v>0</v>
      </c>
      <c r="H6111" s="11">
        <v>0</v>
      </c>
      <c r="I6111" s="26">
        <f t="shared" si="238"/>
        <v>0</v>
      </c>
      <c r="J6111" s="26">
        <f t="shared" si="238"/>
        <v>0</v>
      </c>
      <c r="K6111" s="26">
        <f t="shared" si="238"/>
        <v>0</v>
      </c>
      <c r="L6111" s="26">
        <f t="shared" si="237"/>
        <v>0</v>
      </c>
      <c r="M6111" s="27">
        <f t="shared" si="239"/>
        <v>0</v>
      </c>
    </row>
    <row r="6112" spans="1:13" x14ac:dyDescent="0.25">
      <c r="A6112" s="28">
        <v>6111</v>
      </c>
      <c r="B6112" s="10" t="s">
        <v>9903</v>
      </c>
      <c r="C6112" s="11" t="s">
        <v>9904</v>
      </c>
      <c r="D6112" s="11" t="s">
        <v>204</v>
      </c>
      <c r="E6112" s="11">
        <v>0</v>
      </c>
      <c r="F6112" s="11">
        <v>0</v>
      </c>
      <c r="G6112" s="11">
        <v>0</v>
      </c>
      <c r="H6112" s="11">
        <v>0</v>
      </c>
      <c r="I6112" s="26">
        <f t="shared" si="238"/>
        <v>0</v>
      </c>
      <c r="J6112" s="26">
        <f t="shared" si="238"/>
        <v>0</v>
      </c>
      <c r="K6112" s="26">
        <f t="shared" si="238"/>
        <v>0</v>
      </c>
      <c r="L6112" s="26">
        <f t="shared" si="237"/>
        <v>0</v>
      </c>
      <c r="M6112" s="27">
        <f t="shared" si="239"/>
        <v>0</v>
      </c>
    </row>
    <row r="6113" spans="1:13" x14ac:dyDescent="0.25">
      <c r="A6113" s="28">
        <v>6112</v>
      </c>
      <c r="B6113" s="10" t="s">
        <v>9905</v>
      </c>
      <c r="C6113" s="11" t="s">
        <v>9906</v>
      </c>
      <c r="D6113" s="11" t="s">
        <v>204</v>
      </c>
      <c r="E6113" s="11">
        <v>0</v>
      </c>
      <c r="F6113" s="11">
        <v>0</v>
      </c>
      <c r="G6113" s="11">
        <v>0</v>
      </c>
      <c r="H6113" s="11">
        <v>0</v>
      </c>
      <c r="I6113" s="26">
        <f t="shared" si="238"/>
        <v>0</v>
      </c>
      <c r="J6113" s="26">
        <f t="shared" si="238"/>
        <v>0</v>
      </c>
      <c r="K6113" s="26">
        <f t="shared" si="238"/>
        <v>0</v>
      </c>
      <c r="L6113" s="26">
        <f t="shared" si="237"/>
        <v>0</v>
      </c>
      <c r="M6113" s="27">
        <f t="shared" si="239"/>
        <v>0</v>
      </c>
    </row>
    <row r="6114" spans="1:13" x14ac:dyDescent="0.25">
      <c r="A6114" s="28">
        <v>6113</v>
      </c>
      <c r="B6114" s="10" t="s">
        <v>9907</v>
      </c>
      <c r="C6114" s="11" t="s">
        <v>9908</v>
      </c>
      <c r="D6114" s="11" t="s">
        <v>204</v>
      </c>
      <c r="E6114" s="11">
        <v>0</v>
      </c>
      <c r="F6114" s="11">
        <v>0</v>
      </c>
      <c r="G6114" s="11">
        <v>0</v>
      </c>
      <c r="H6114" s="11">
        <v>0</v>
      </c>
      <c r="I6114" s="26">
        <f t="shared" si="238"/>
        <v>0</v>
      </c>
      <c r="J6114" s="26">
        <f t="shared" si="238"/>
        <v>0</v>
      </c>
      <c r="K6114" s="26">
        <f t="shared" si="238"/>
        <v>0</v>
      </c>
      <c r="L6114" s="26">
        <f t="shared" si="237"/>
        <v>0</v>
      </c>
      <c r="M6114" s="27">
        <f t="shared" si="239"/>
        <v>0</v>
      </c>
    </row>
    <row r="6115" spans="1:13" x14ac:dyDescent="0.25">
      <c r="A6115" s="28">
        <v>6114</v>
      </c>
      <c r="B6115" s="10" t="s">
        <v>9909</v>
      </c>
      <c r="C6115" s="11" t="s">
        <v>9910</v>
      </c>
      <c r="D6115" s="11" t="s">
        <v>204</v>
      </c>
      <c r="E6115" s="11">
        <v>0</v>
      </c>
      <c r="F6115" s="11">
        <v>0</v>
      </c>
      <c r="G6115" s="11">
        <v>0</v>
      </c>
      <c r="H6115" s="11">
        <v>0</v>
      </c>
      <c r="I6115" s="26">
        <f t="shared" si="238"/>
        <v>0</v>
      </c>
      <c r="J6115" s="26">
        <f t="shared" si="238"/>
        <v>0</v>
      </c>
      <c r="K6115" s="26">
        <f t="shared" si="238"/>
        <v>0</v>
      </c>
      <c r="L6115" s="26">
        <f t="shared" si="237"/>
        <v>0</v>
      </c>
      <c r="M6115" s="27">
        <f t="shared" si="239"/>
        <v>0</v>
      </c>
    </row>
    <row r="6116" spans="1:13" x14ac:dyDescent="0.25">
      <c r="A6116" s="28">
        <v>6115</v>
      </c>
      <c r="B6116" s="10" t="s">
        <v>9911</v>
      </c>
      <c r="C6116" s="11" t="s">
        <v>9912</v>
      </c>
      <c r="D6116" s="11" t="s">
        <v>204</v>
      </c>
      <c r="E6116" s="11">
        <v>0</v>
      </c>
      <c r="F6116" s="11">
        <v>0</v>
      </c>
      <c r="G6116" s="11">
        <v>0.77459666924148296</v>
      </c>
      <c r="H6116" s="11">
        <v>0</v>
      </c>
      <c r="I6116" s="26">
        <f t="shared" si="238"/>
        <v>0</v>
      </c>
      <c r="J6116" s="26">
        <f t="shared" si="238"/>
        <v>0</v>
      </c>
      <c r="K6116" s="26">
        <f t="shared" si="238"/>
        <v>0.77459666924148296</v>
      </c>
      <c r="L6116" s="26">
        <f t="shared" si="237"/>
        <v>0</v>
      </c>
      <c r="M6116" s="27">
        <f t="shared" si="239"/>
        <v>0.19364916731037074</v>
      </c>
    </row>
    <row r="6117" spans="1:13" x14ac:dyDescent="0.25">
      <c r="A6117" s="28">
        <v>6116</v>
      </c>
      <c r="B6117" s="10" t="s">
        <v>9913</v>
      </c>
      <c r="C6117" s="11" t="s">
        <v>9914</v>
      </c>
      <c r="D6117" s="11" t="s">
        <v>204</v>
      </c>
      <c r="E6117" s="11">
        <v>0</v>
      </c>
      <c r="F6117" s="11">
        <v>0</v>
      </c>
      <c r="G6117" s="11">
        <v>0.77459666924148296</v>
      </c>
      <c r="H6117" s="11">
        <v>0</v>
      </c>
      <c r="I6117" s="26">
        <f t="shared" si="238"/>
        <v>0</v>
      </c>
      <c r="J6117" s="26">
        <f t="shared" si="238"/>
        <v>0</v>
      </c>
      <c r="K6117" s="26">
        <f t="shared" si="238"/>
        <v>0.77459666924148296</v>
      </c>
      <c r="L6117" s="26">
        <f t="shared" si="237"/>
        <v>0</v>
      </c>
      <c r="M6117" s="27">
        <f t="shared" si="239"/>
        <v>0.19364916731037074</v>
      </c>
    </row>
    <row r="6118" spans="1:13" x14ac:dyDescent="0.25">
      <c r="A6118" s="28">
        <v>6117</v>
      </c>
      <c r="B6118" s="10" t="s">
        <v>9915</v>
      </c>
      <c r="C6118" s="11" t="s">
        <v>9916</v>
      </c>
      <c r="D6118" s="11" t="s">
        <v>204</v>
      </c>
      <c r="E6118" s="11">
        <v>0</v>
      </c>
      <c r="F6118" s="11">
        <v>0</v>
      </c>
      <c r="G6118" s="11">
        <v>0</v>
      </c>
      <c r="H6118" s="11">
        <v>0</v>
      </c>
      <c r="I6118" s="26">
        <f t="shared" si="238"/>
        <v>0</v>
      </c>
      <c r="J6118" s="26">
        <f t="shared" si="238"/>
        <v>0</v>
      </c>
      <c r="K6118" s="26">
        <f t="shared" si="238"/>
        <v>0</v>
      </c>
      <c r="L6118" s="26">
        <f t="shared" si="237"/>
        <v>0</v>
      </c>
      <c r="M6118" s="27">
        <f t="shared" si="239"/>
        <v>0</v>
      </c>
    </row>
    <row r="6119" spans="1:13" x14ac:dyDescent="0.25">
      <c r="A6119" s="28">
        <v>6118</v>
      </c>
      <c r="B6119" s="10" t="s">
        <v>9917</v>
      </c>
      <c r="C6119" s="11" t="s">
        <v>9918</v>
      </c>
      <c r="D6119" s="11" t="s">
        <v>6288</v>
      </c>
      <c r="E6119" s="11">
        <v>0</v>
      </c>
      <c r="F6119" s="11">
        <v>0</v>
      </c>
      <c r="G6119" s="11">
        <v>0</v>
      </c>
      <c r="H6119" s="11">
        <v>0</v>
      </c>
      <c r="I6119" s="26">
        <f t="shared" si="238"/>
        <v>0</v>
      </c>
      <c r="J6119" s="26">
        <f t="shared" si="238"/>
        <v>0</v>
      </c>
      <c r="K6119" s="26">
        <f t="shared" si="238"/>
        <v>0</v>
      </c>
      <c r="L6119" s="26">
        <f t="shared" si="237"/>
        <v>0</v>
      </c>
      <c r="M6119" s="27">
        <f t="shared" si="239"/>
        <v>0</v>
      </c>
    </row>
    <row r="6120" spans="1:13" x14ac:dyDescent="0.25">
      <c r="A6120" s="28">
        <v>6119</v>
      </c>
      <c r="B6120" s="10" t="s">
        <v>9919</v>
      </c>
      <c r="C6120" s="11" t="s">
        <v>9920</v>
      </c>
      <c r="D6120" s="11" t="s">
        <v>6288</v>
      </c>
      <c r="E6120" s="11">
        <v>-0.4</v>
      </c>
      <c r="F6120" s="11">
        <v>-0.8</v>
      </c>
      <c r="G6120" s="11">
        <v>-0.8</v>
      </c>
      <c r="H6120" s="11">
        <v>0.6</v>
      </c>
      <c r="I6120" s="26">
        <f t="shared" si="238"/>
        <v>0.4</v>
      </c>
      <c r="J6120" s="26">
        <f t="shared" si="238"/>
        <v>0.8</v>
      </c>
      <c r="K6120" s="26">
        <f t="shared" si="238"/>
        <v>0.8</v>
      </c>
      <c r="L6120" s="26">
        <f t="shared" si="237"/>
        <v>0.6</v>
      </c>
      <c r="M6120" s="27">
        <f t="shared" si="239"/>
        <v>0.65</v>
      </c>
    </row>
    <row r="6121" spans="1:13" x14ac:dyDescent="0.25">
      <c r="A6121" s="28">
        <v>6120</v>
      </c>
      <c r="B6121" s="10" t="s">
        <v>9921</v>
      </c>
      <c r="C6121" s="11" t="s">
        <v>9922</v>
      </c>
      <c r="D6121" s="11" t="s">
        <v>204</v>
      </c>
      <c r="E6121" s="11">
        <v>0</v>
      </c>
      <c r="F6121" s="11">
        <v>0</v>
      </c>
      <c r="G6121" s="11">
        <v>0</v>
      </c>
      <c r="H6121" s="11">
        <v>0</v>
      </c>
      <c r="I6121" s="26">
        <f t="shared" si="238"/>
        <v>0</v>
      </c>
      <c r="J6121" s="26">
        <f t="shared" si="238"/>
        <v>0</v>
      </c>
      <c r="K6121" s="26">
        <f t="shared" si="238"/>
        <v>0</v>
      </c>
      <c r="L6121" s="26">
        <f t="shared" si="237"/>
        <v>0</v>
      </c>
      <c r="M6121" s="27">
        <f t="shared" si="239"/>
        <v>0</v>
      </c>
    </row>
    <row r="6122" spans="1:13" x14ac:dyDescent="0.25">
      <c r="A6122" s="28">
        <v>6121</v>
      </c>
      <c r="B6122" s="10" t="s">
        <v>9923</v>
      </c>
      <c r="C6122" s="11" t="s">
        <v>9924</v>
      </c>
      <c r="D6122" s="11" t="s">
        <v>204</v>
      </c>
      <c r="E6122" s="11">
        <v>0</v>
      </c>
      <c r="F6122" s="11">
        <v>0</v>
      </c>
      <c r="G6122" s="11">
        <v>0</v>
      </c>
      <c r="H6122" s="11">
        <v>0</v>
      </c>
      <c r="I6122" s="26">
        <f t="shared" si="238"/>
        <v>0</v>
      </c>
      <c r="J6122" s="26">
        <f t="shared" si="238"/>
        <v>0</v>
      </c>
      <c r="K6122" s="26">
        <f t="shared" si="238"/>
        <v>0</v>
      </c>
      <c r="L6122" s="26">
        <f t="shared" si="237"/>
        <v>0</v>
      </c>
      <c r="M6122" s="27">
        <f t="shared" si="239"/>
        <v>0</v>
      </c>
    </row>
    <row r="6123" spans="1:13" x14ac:dyDescent="0.25">
      <c r="A6123" s="28">
        <v>6122</v>
      </c>
      <c r="B6123" s="10" t="s">
        <v>9925</v>
      </c>
      <c r="C6123" s="11" t="s">
        <v>9926</v>
      </c>
      <c r="D6123" s="11" t="s">
        <v>204</v>
      </c>
      <c r="E6123" s="11">
        <v>0</v>
      </c>
      <c r="F6123" s="11">
        <v>0</v>
      </c>
      <c r="G6123" s="11">
        <v>0</v>
      </c>
      <c r="H6123" s="11">
        <v>0</v>
      </c>
      <c r="I6123" s="26">
        <f t="shared" si="238"/>
        <v>0</v>
      </c>
      <c r="J6123" s="26">
        <f t="shared" si="238"/>
        <v>0</v>
      </c>
      <c r="K6123" s="26">
        <f t="shared" si="238"/>
        <v>0</v>
      </c>
      <c r="L6123" s="26">
        <f t="shared" si="237"/>
        <v>0</v>
      </c>
      <c r="M6123" s="27">
        <f t="shared" si="239"/>
        <v>0</v>
      </c>
    </row>
    <row r="6124" spans="1:13" x14ac:dyDescent="0.25">
      <c r="A6124" s="28">
        <v>6123</v>
      </c>
      <c r="B6124" s="10" t="s">
        <v>9927</v>
      </c>
      <c r="C6124" s="11" t="s">
        <v>9928</v>
      </c>
      <c r="D6124" s="11" t="s">
        <v>204</v>
      </c>
      <c r="E6124" s="11">
        <v>0</v>
      </c>
      <c r="F6124" s="11">
        <v>0</v>
      </c>
      <c r="G6124" s="11">
        <v>0</v>
      </c>
      <c r="H6124" s="11">
        <v>0</v>
      </c>
      <c r="I6124" s="26">
        <f t="shared" si="238"/>
        <v>0</v>
      </c>
      <c r="J6124" s="26">
        <f t="shared" si="238"/>
        <v>0</v>
      </c>
      <c r="K6124" s="26">
        <f t="shared" si="238"/>
        <v>0</v>
      </c>
      <c r="L6124" s="26">
        <f t="shared" si="237"/>
        <v>0</v>
      </c>
      <c r="M6124" s="27">
        <f t="shared" si="239"/>
        <v>0</v>
      </c>
    </row>
    <row r="6125" spans="1:13" x14ac:dyDescent="0.25">
      <c r="A6125" s="28">
        <v>6124</v>
      </c>
      <c r="B6125" s="10" t="s">
        <v>9929</v>
      </c>
      <c r="C6125" s="11" t="s">
        <v>9930</v>
      </c>
      <c r="D6125" s="11" t="s">
        <v>6288</v>
      </c>
      <c r="E6125" s="11">
        <v>0</v>
      </c>
      <c r="F6125" s="11">
        <v>0.25819888974716099</v>
      </c>
      <c r="G6125" s="11">
        <v>0</v>
      </c>
      <c r="H6125" s="11">
        <v>-0.77459666924148296</v>
      </c>
      <c r="I6125" s="26">
        <f t="shared" si="238"/>
        <v>0</v>
      </c>
      <c r="J6125" s="26">
        <f t="shared" si="238"/>
        <v>0.25819888974716099</v>
      </c>
      <c r="K6125" s="26">
        <f t="shared" si="238"/>
        <v>0</v>
      </c>
      <c r="L6125" s="26">
        <f t="shared" si="237"/>
        <v>0.77459666924148296</v>
      </c>
      <c r="M6125" s="27">
        <f t="shared" si="239"/>
        <v>0.25819888974716099</v>
      </c>
    </row>
    <row r="6126" spans="1:13" x14ac:dyDescent="0.25">
      <c r="A6126" s="28">
        <v>6125</v>
      </c>
      <c r="B6126" s="10" t="s">
        <v>9931</v>
      </c>
      <c r="C6126" s="11" t="s">
        <v>9932</v>
      </c>
      <c r="D6126" s="11" t="s">
        <v>4120</v>
      </c>
      <c r="E6126" s="11">
        <v>-0.77459666924148296</v>
      </c>
      <c r="F6126" s="11">
        <v>0.6</v>
      </c>
      <c r="G6126" s="11">
        <v>0.63245553203367599</v>
      </c>
      <c r="H6126" s="11">
        <v>0.77459666924148296</v>
      </c>
      <c r="I6126" s="26">
        <f t="shared" si="238"/>
        <v>0.77459666924148296</v>
      </c>
      <c r="J6126" s="26">
        <f t="shared" si="238"/>
        <v>0.6</v>
      </c>
      <c r="K6126" s="26">
        <f t="shared" si="238"/>
        <v>0.63245553203367599</v>
      </c>
      <c r="L6126" s="26">
        <f t="shared" si="237"/>
        <v>0.77459666924148296</v>
      </c>
      <c r="M6126" s="27">
        <f t="shared" si="239"/>
        <v>0.6954122176291605</v>
      </c>
    </row>
    <row r="6127" spans="1:13" x14ac:dyDescent="0.25">
      <c r="A6127" s="28">
        <v>6126</v>
      </c>
      <c r="B6127" s="10" t="s">
        <v>9933</v>
      </c>
      <c r="C6127" s="11" t="s">
        <v>9934</v>
      </c>
      <c r="D6127" s="11" t="s">
        <v>204</v>
      </c>
      <c r="E6127" s="11">
        <v>0</v>
      </c>
      <c r="F6127" s="11">
        <v>0.94868329805051399</v>
      </c>
      <c r="G6127" s="11">
        <v>0</v>
      </c>
      <c r="H6127" s="11">
        <v>0.77459666924148296</v>
      </c>
      <c r="I6127" s="26">
        <f t="shared" si="238"/>
        <v>0</v>
      </c>
      <c r="J6127" s="26">
        <f t="shared" si="238"/>
        <v>0.94868329805051399</v>
      </c>
      <c r="K6127" s="26">
        <f t="shared" si="238"/>
        <v>0</v>
      </c>
      <c r="L6127" s="26">
        <f t="shared" si="237"/>
        <v>0.77459666924148296</v>
      </c>
      <c r="M6127" s="27">
        <f t="shared" si="239"/>
        <v>0.43081999182299924</v>
      </c>
    </row>
    <row r="6128" spans="1:13" x14ac:dyDescent="0.25">
      <c r="A6128" s="28">
        <v>6127</v>
      </c>
      <c r="B6128" s="10" t="s">
        <v>9935</v>
      </c>
      <c r="C6128" s="11" t="s">
        <v>9936</v>
      </c>
      <c r="D6128" s="11" t="s">
        <v>204</v>
      </c>
      <c r="E6128" s="11">
        <v>0</v>
      </c>
      <c r="F6128" s="11">
        <v>0</v>
      </c>
      <c r="G6128" s="11">
        <v>0</v>
      </c>
      <c r="H6128" s="11">
        <v>0.77459666924148296</v>
      </c>
      <c r="I6128" s="26">
        <f t="shared" si="238"/>
        <v>0</v>
      </c>
      <c r="J6128" s="26">
        <f t="shared" si="238"/>
        <v>0</v>
      </c>
      <c r="K6128" s="26">
        <f t="shared" si="238"/>
        <v>0</v>
      </c>
      <c r="L6128" s="26">
        <f t="shared" si="237"/>
        <v>0.77459666924148296</v>
      </c>
      <c r="M6128" s="27">
        <f t="shared" si="239"/>
        <v>0.19364916731037074</v>
      </c>
    </row>
    <row r="6129" spans="1:13" x14ac:dyDescent="0.25">
      <c r="A6129" s="28">
        <v>6128</v>
      </c>
      <c r="B6129" s="10" t="s">
        <v>9937</v>
      </c>
      <c r="C6129" s="11" t="s">
        <v>9938</v>
      </c>
      <c r="D6129" s="11" t="s">
        <v>6288</v>
      </c>
      <c r="E6129" s="11">
        <v>0</v>
      </c>
      <c r="F6129" s="11">
        <v>0</v>
      </c>
      <c r="G6129" s="11">
        <v>-0.77459666924148296</v>
      </c>
      <c r="H6129" s="11">
        <v>0.77459666924148296</v>
      </c>
      <c r="I6129" s="26">
        <f t="shared" si="238"/>
        <v>0</v>
      </c>
      <c r="J6129" s="26">
        <f t="shared" si="238"/>
        <v>0</v>
      </c>
      <c r="K6129" s="26">
        <f t="shared" si="238"/>
        <v>0.77459666924148296</v>
      </c>
      <c r="L6129" s="26">
        <f t="shared" si="237"/>
        <v>0.77459666924148296</v>
      </c>
      <c r="M6129" s="27">
        <f t="shared" si="239"/>
        <v>0.38729833462074148</v>
      </c>
    </row>
    <row r="6130" spans="1:13" x14ac:dyDescent="0.25">
      <c r="A6130" s="28">
        <v>6129</v>
      </c>
      <c r="B6130" s="10" t="s">
        <v>9939</v>
      </c>
      <c r="C6130" s="11" t="s">
        <v>9940</v>
      </c>
      <c r="D6130" s="11" t="s">
        <v>204</v>
      </c>
      <c r="E6130" s="11">
        <v>0</v>
      </c>
      <c r="F6130" s="11">
        <v>0</v>
      </c>
      <c r="G6130" s="11">
        <v>0</v>
      </c>
      <c r="H6130" s="11">
        <v>0</v>
      </c>
      <c r="I6130" s="26">
        <f t="shared" si="238"/>
        <v>0</v>
      </c>
      <c r="J6130" s="26">
        <f t="shared" si="238"/>
        <v>0</v>
      </c>
      <c r="K6130" s="26">
        <f t="shared" si="238"/>
        <v>0</v>
      </c>
      <c r="L6130" s="26">
        <f t="shared" si="237"/>
        <v>0</v>
      </c>
      <c r="M6130" s="27">
        <f t="shared" si="239"/>
        <v>0</v>
      </c>
    </row>
    <row r="6131" spans="1:13" x14ac:dyDescent="0.25">
      <c r="A6131" s="28">
        <v>6130</v>
      </c>
      <c r="B6131" s="10" t="s">
        <v>9941</v>
      </c>
      <c r="C6131" s="11" t="s">
        <v>9942</v>
      </c>
      <c r="D6131" s="11" t="s">
        <v>204</v>
      </c>
      <c r="E6131" s="11">
        <v>0</v>
      </c>
      <c r="F6131" s="11">
        <v>0</v>
      </c>
      <c r="G6131" s="11">
        <v>0</v>
      </c>
      <c r="H6131" s="11">
        <v>0</v>
      </c>
      <c r="I6131" s="26">
        <f t="shared" si="238"/>
        <v>0</v>
      </c>
      <c r="J6131" s="26">
        <f t="shared" si="238"/>
        <v>0</v>
      </c>
      <c r="K6131" s="26">
        <f t="shared" si="238"/>
        <v>0</v>
      </c>
      <c r="L6131" s="26">
        <f t="shared" si="237"/>
        <v>0</v>
      </c>
      <c r="M6131" s="27">
        <f t="shared" si="239"/>
        <v>0</v>
      </c>
    </row>
    <row r="6132" spans="1:13" x14ac:dyDescent="0.25">
      <c r="A6132" s="28">
        <v>6131</v>
      </c>
      <c r="B6132" s="10" t="s">
        <v>9943</v>
      </c>
      <c r="C6132" s="11" t="s">
        <v>9944</v>
      </c>
      <c r="D6132" s="11" t="s">
        <v>204</v>
      </c>
      <c r="E6132" s="11">
        <v>0</v>
      </c>
      <c r="F6132" s="11">
        <v>0</v>
      </c>
      <c r="G6132" s="11">
        <v>0</v>
      </c>
      <c r="H6132" s="11">
        <v>0</v>
      </c>
      <c r="I6132" s="26">
        <f t="shared" si="238"/>
        <v>0</v>
      </c>
      <c r="J6132" s="26">
        <f t="shared" si="238"/>
        <v>0</v>
      </c>
      <c r="K6132" s="26">
        <f t="shared" si="238"/>
        <v>0</v>
      </c>
      <c r="L6132" s="26">
        <f t="shared" si="237"/>
        <v>0</v>
      </c>
      <c r="M6132" s="27">
        <f t="shared" si="239"/>
        <v>0</v>
      </c>
    </row>
    <row r="6133" spans="1:13" x14ac:dyDescent="0.25">
      <c r="A6133" s="28">
        <v>6132</v>
      </c>
      <c r="B6133" s="10" t="s">
        <v>9945</v>
      </c>
      <c r="C6133" s="11" t="s">
        <v>9946</v>
      </c>
      <c r="D6133" s="11" t="s">
        <v>204</v>
      </c>
      <c r="E6133" s="11">
        <v>0</v>
      </c>
      <c r="F6133" s="11">
        <v>0</v>
      </c>
      <c r="G6133" s="11">
        <v>0</v>
      </c>
      <c r="H6133" s="11">
        <v>0</v>
      </c>
      <c r="I6133" s="26">
        <f t="shared" si="238"/>
        <v>0</v>
      </c>
      <c r="J6133" s="26">
        <f t="shared" si="238"/>
        <v>0</v>
      </c>
      <c r="K6133" s="26">
        <f t="shared" si="238"/>
        <v>0</v>
      </c>
      <c r="L6133" s="26">
        <f t="shared" si="237"/>
        <v>0</v>
      </c>
      <c r="M6133" s="27">
        <f t="shared" si="239"/>
        <v>0</v>
      </c>
    </row>
    <row r="6134" spans="1:13" x14ac:dyDescent="0.25">
      <c r="A6134" s="28">
        <v>6133</v>
      </c>
      <c r="B6134" s="10" t="s">
        <v>9947</v>
      </c>
      <c r="C6134" s="11" t="s">
        <v>9948</v>
      </c>
      <c r="D6134" s="11" t="s">
        <v>204</v>
      </c>
      <c r="E6134" s="11">
        <v>0</v>
      </c>
      <c r="F6134" s="11">
        <v>0</v>
      </c>
      <c r="G6134" s="11">
        <v>0</v>
      </c>
      <c r="H6134" s="11">
        <v>0</v>
      </c>
      <c r="I6134" s="26">
        <f t="shared" si="238"/>
        <v>0</v>
      </c>
      <c r="J6134" s="26">
        <f t="shared" si="238"/>
        <v>0</v>
      </c>
      <c r="K6134" s="26">
        <f t="shared" si="238"/>
        <v>0</v>
      </c>
      <c r="L6134" s="26">
        <f t="shared" si="237"/>
        <v>0</v>
      </c>
      <c r="M6134" s="27">
        <f t="shared" si="239"/>
        <v>0</v>
      </c>
    </row>
    <row r="6135" spans="1:13" x14ac:dyDescent="0.25">
      <c r="A6135" s="28">
        <v>6134</v>
      </c>
      <c r="B6135" s="10" t="s">
        <v>9949</v>
      </c>
      <c r="C6135" s="11" t="s">
        <v>9950</v>
      </c>
      <c r="D6135" s="11" t="s">
        <v>6288</v>
      </c>
      <c r="E6135" s="11">
        <v>-0.2</v>
      </c>
      <c r="F6135" s="11">
        <v>0.4</v>
      </c>
      <c r="G6135" s="11">
        <v>0.6</v>
      </c>
      <c r="H6135" s="11">
        <v>0.4</v>
      </c>
      <c r="I6135" s="26">
        <f t="shared" si="238"/>
        <v>0.2</v>
      </c>
      <c r="J6135" s="26">
        <f t="shared" si="238"/>
        <v>0.4</v>
      </c>
      <c r="K6135" s="26">
        <f t="shared" si="238"/>
        <v>0.6</v>
      </c>
      <c r="L6135" s="26">
        <f t="shared" si="237"/>
        <v>0.4</v>
      </c>
      <c r="M6135" s="27">
        <f t="shared" si="239"/>
        <v>0.4</v>
      </c>
    </row>
    <row r="6136" spans="1:13" x14ac:dyDescent="0.25">
      <c r="A6136" s="28">
        <v>6135</v>
      </c>
      <c r="B6136" s="10" t="s">
        <v>9951</v>
      </c>
      <c r="C6136" s="11" t="s">
        <v>9952</v>
      </c>
      <c r="D6136" s="11" t="s">
        <v>204</v>
      </c>
      <c r="E6136" s="11">
        <v>0</v>
      </c>
      <c r="F6136" s="11">
        <v>0</v>
      </c>
      <c r="G6136" s="11">
        <v>0</v>
      </c>
      <c r="H6136" s="11">
        <v>0</v>
      </c>
      <c r="I6136" s="26">
        <f t="shared" si="238"/>
        <v>0</v>
      </c>
      <c r="J6136" s="26">
        <f t="shared" si="238"/>
        <v>0</v>
      </c>
      <c r="K6136" s="26">
        <f t="shared" si="238"/>
        <v>0</v>
      </c>
      <c r="L6136" s="26">
        <f t="shared" si="237"/>
        <v>0</v>
      </c>
      <c r="M6136" s="27">
        <f t="shared" si="239"/>
        <v>0</v>
      </c>
    </row>
    <row r="6137" spans="1:13" x14ac:dyDescent="0.25">
      <c r="A6137" s="28">
        <v>6136</v>
      </c>
      <c r="B6137" s="10" t="s">
        <v>9953</v>
      </c>
      <c r="C6137" s="11" t="s">
        <v>9954</v>
      </c>
      <c r="D6137" s="11" t="s">
        <v>204</v>
      </c>
      <c r="E6137" s="11">
        <v>0</v>
      </c>
      <c r="F6137" s="11">
        <v>0</v>
      </c>
      <c r="G6137" s="11">
        <v>0</v>
      </c>
      <c r="H6137" s="11">
        <v>0</v>
      </c>
      <c r="I6137" s="26">
        <f t="shared" si="238"/>
        <v>0</v>
      </c>
      <c r="J6137" s="26">
        <f t="shared" si="238"/>
        <v>0</v>
      </c>
      <c r="K6137" s="26">
        <f t="shared" si="238"/>
        <v>0</v>
      </c>
      <c r="L6137" s="26">
        <f t="shared" si="237"/>
        <v>0</v>
      </c>
      <c r="M6137" s="27">
        <f t="shared" si="239"/>
        <v>0</v>
      </c>
    </row>
    <row r="6138" spans="1:13" x14ac:dyDescent="0.25">
      <c r="A6138" s="28">
        <v>6137</v>
      </c>
      <c r="B6138" s="10" t="s">
        <v>9955</v>
      </c>
      <c r="C6138" s="11" t="s">
        <v>9956</v>
      </c>
      <c r="D6138" s="11" t="s">
        <v>6288</v>
      </c>
      <c r="E6138" s="11">
        <v>0</v>
      </c>
      <c r="F6138" s="11">
        <v>0</v>
      </c>
      <c r="G6138" s="11">
        <v>0</v>
      </c>
      <c r="H6138" s="11">
        <v>0</v>
      </c>
      <c r="I6138" s="26">
        <f t="shared" si="238"/>
        <v>0</v>
      </c>
      <c r="J6138" s="26">
        <f t="shared" si="238"/>
        <v>0</v>
      </c>
      <c r="K6138" s="26">
        <f t="shared" si="238"/>
        <v>0</v>
      </c>
      <c r="L6138" s="26">
        <f t="shared" si="237"/>
        <v>0</v>
      </c>
      <c r="M6138" s="27">
        <f t="shared" si="239"/>
        <v>0</v>
      </c>
    </row>
    <row r="6139" spans="1:13" x14ac:dyDescent="0.25">
      <c r="A6139" s="28">
        <v>6138</v>
      </c>
      <c r="B6139" s="10" t="s">
        <v>9957</v>
      </c>
      <c r="C6139" s="11" t="s">
        <v>9958</v>
      </c>
      <c r="D6139" s="11" t="s">
        <v>204</v>
      </c>
      <c r="E6139" s="11">
        <v>0</v>
      </c>
      <c r="F6139" s="11">
        <v>0</v>
      </c>
      <c r="G6139" s="11">
        <v>0</v>
      </c>
      <c r="H6139" s="11">
        <v>0</v>
      </c>
      <c r="I6139" s="26">
        <f t="shared" si="238"/>
        <v>0</v>
      </c>
      <c r="J6139" s="26">
        <f t="shared" si="238"/>
        <v>0</v>
      </c>
      <c r="K6139" s="26">
        <f t="shared" si="238"/>
        <v>0</v>
      </c>
      <c r="L6139" s="26">
        <f t="shared" si="237"/>
        <v>0</v>
      </c>
      <c r="M6139" s="27">
        <f t="shared" si="239"/>
        <v>0</v>
      </c>
    </row>
    <row r="6140" spans="1:13" x14ac:dyDescent="0.25">
      <c r="A6140" s="28">
        <v>6139</v>
      </c>
      <c r="B6140" s="10" t="s">
        <v>9959</v>
      </c>
      <c r="C6140" s="11" t="s">
        <v>9960</v>
      </c>
      <c r="D6140" s="11" t="s">
        <v>204</v>
      </c>
      <c r="E6140" s="11">
        <v>0</v>
      </c>
      <c r="F6140" s="11">
        <v>0</v>
      </c>
      <c r="G6140" s="11">
        <v>0</v>
      </c>
      <c r="H6140" s="11">
        <v>0</v>
      </c>
      <c r="I6140" s="26">
        <f t="shared" si="238"/>
        <v>0</v>
      </c>
      <c r="J6140" s="26">
        <f t="shared" si="238"/>
        <v>0</v>
      </c>
      <c r="K6140" s="26">
        <f t="shared" si="238"/>
        <v>0</v>
      </c>
      <c r="L6140" s="26">
        <f t="shared" si="237"/>
        <v>0</v>
      </c>
      <c r="M6140" s="27">
        <f t="shared" si="239"/>
        <v>0</v>
      </c>
    </row>
    <row r="6141" spans="1:13" x14ac:dyDescent="0.25">
      <c r="A6141" s="28">
        <v>6140</v>
      </c>
      <c r="B6141" s="10" t="s">
        <v>9961</v>
      </c>
      <c r="C6141" s="11" t="s">
        <v>9962</v>
      </c>
      <c r="D6141" s="11" t="s">
        <v>204</v>
      </c>
      <c r="E6141" s="11">
        <v>0</v>
      </c>
      <c r="F6141" s="11">
        <v>0</v>
      </c>
      <c r="G6141" s="11">
        <v>0</v>
      </c>
      <c r="H6141" s="11">
        <v>0</v>
      </c>
      <c r="I6141" s="26">
        <f t="shared" si="238"/>
        <v>0</v>
      </c>
      <c r="J6141" s="26">
        <f t="shared" si="238"/>
        <v>0</v>
      </c>
      <c r="K6141" s="26">
        <f t="shared" si="238"/>
        <v>0</v>
      </c>
      <c r="L6141" s="26">
        <f t="shared" si="237"/>
        <v>0</v>
      </c>
      <c r="M6141" s="27">
        <f t="shared" si="239"/>
        <v>0</v>
      </c>
    </row>
    <row r="6142" spans="1:13" x14ac:dyDescent="0.25">
      <c r="A6142" s="28">
        <v>6141</v>
      </c>
      <c r="B6142" s="10" t="s">
        <v>9963</v>
      </c>
      <c r="C6142" s="11" t="s">
        <v>9964</v>
      </c>
      <c r="D6142" s="11" t="s">
        <v>204</v>
      </c>
      <c r="E6142" s="11">
        <v>0</v>
      </c>
      <c r="F6142" s="11">
        <v>0</v>
      </c>
      <c r="G6142" s="11">
        <v>0</v>
      </c>
      <c r="H6142" s="11">
        <v>0</v>
      </c>
      <c r="I6142" s="26">
        <f t="shared" si="238"/>
        <v>0</v>
      </c>
      <c r="J6142" s="26">
        <f t="shared" si="238"/>
        <v>0</v>
      </c>
      <c r="K6142" s="26">
        <f t="shared" si="238"/>
        <v>0</v>
      </c>
      <c r="L6142" s="26">
        <f t="shared" si="237"/>
        <v>0</v>
      </c>
      <c r="M6142" s="27">
        <f t="shared" si="239"/>
        <v>0</v>
      </c>
    </row>
    <row r="6143" spans="1:13" x14ac:dyDescent="0.25">
      <c r="A6143" s="28">
        <v>6142</v>
      </c>
      <c r="B6143" s="10" t="s">
        <v>9965</v>
      </c>
      <c r="C6143" s="11" t="s">
        <v>9966</v>
      </c>
      <c r="D6143" s="11" t="s">
        <v>204</v>
      </c>
      <c r="E6143" s="11">
        <v>0</v>
      </c>
      <c r="F6143" s="11">
        <v>0</v>
      </c>
      <c r="G6143" s="11">
        <v>0</v>
      </c>
      <c r="H6143" s="11">
        <v>0</v>
      </c>
      <c r="I6143" s="26">
        <f t="shared" si="238"/>
        <v>0</v>
      </c>
      <c r="J6143" s="26">
        <f t="shared" si="238"/>
        <v>0</v>
      </c>
      <c r="K6143" s="26">
        <f t="shared" si="238"/>
        <v>0</v>
      </c>
      <c r="L6143" s="26">
        <f t="shared" si="237"/>
        <v>0</v>
      </c>
      <c r="M6143" s="27">
        <f t="shared" si="239"/>
        <v>0</v>
      </c>
    </row>
    <row r="6144" spans="1:13" x14ac:dyDescent="0.25">
      <c r="A6144" s="28">
        <v>6143</v>
      </c>
      <c r="B6144" s="10" t="s">
        <v>9967</v>
      </c>
      <c r="C6144" s="11" t="s">
        <v>9968</v>
      </c>
      <c r="D6144" s="11" t="s">
        <v>6288</v>
      </c>
      <c r="E6144" s="11">
        <v>0</v>
      </c>
      <c r="F6144" s="11">
        <v>0</v>
      </c>
      <c r="G6144" s="11">
        <v>0</v>
      </c>
      <c r="H6144" s="11">
        <v>0</v>
      </c>
      <c r="I6144" s="26">
        <f t="shared" si="238"/>
        <v>0</v>
      </c>
      <c r="J6144" s="26">
        <f t="shared" si="238"/>
        <v>0</v>
      </c>
      <c r="K6144" s="26">
        <f t="shared" si="238"/>
        <v>0</v>
      </c>
      <c r="L6144" s="26">
        <f t="shared" si="237"/>
        <v>0</v>
      </c>
      <c r="M6144" s="27">
        <f t="shared" si="239"/>
        <v>0</v>
      </c>
    </row>
    <row r="6145" spans="1:13" x14ac:dyDescent="0.25">
      <c r="A6145" s="28">
        <v>6144</v>
      </c>
      <c r="B6145" s="10" t="s">
        <v>9969</v>
      </c>
      <c r="C6145" s="11" t="s">
        <v>9970</v>
      </c>
      <c r="D6145" s="11" t="s">
        <v>204</v>
      </c>
      <c r="E6145" s="11">
        <v>0</v>
      </c>
      <c r="F6145" s="11">
        <v>0</v>
      </c>
      <c r="G6145" s="11">
        <v>0</v>
      </c>
      <c r="H6145" s="11">
        <v>0</v>
      </c>
      <c r="I6145" s="26">
        <f t="shared" si="238"/>
        <v>0</v>
      </c>
      <c r="J6145" s="26">
        <f t="shared" si="238"/>
        <v>0</v>
      </c>
      <c r="K6145" s="26">
        <f t="shared" si="238"/>
        <v>0</v>
      </c>
      <c r="L6145" s="26">
        <f t="shared" si="238"/>
        <v>0</v>
      </c>
      <c r="M6145" s="27">
        <f t="shared" si="239"/>
        <v>0</v>
      </c>
    </row>
    <row r="6146" spans="1:13" x14ac:dyDescent="0.25">
      <c r="A6146" s="28">
        <v>6145</v>
      </c>
      <c r="B6146" s="10" t="s">
        <v>9971</v>
      </c>
      <c r="C6146" s="11" t="s">
        <v>9972</v>
      </c>
      <c r="D6146" s="11" t="s">
        <v>204</v>
      </c>
      <c r="E6146" s="11">
        <v>0</v>
      </c>
      <c r="F6146" s="11">
        <v>0</v>
      </c>
      <c r="G6146" s="11">
        <v>0</v>
      </c>
      <c r="H6146" s="11">
        <v>0</v>
      </c>
      <c r="I6146" s="26">
        <f t="shared" ref="I6146:L6209" si="240">ABS(E6146)</f>
        <v>0</v>
      </c>
      <c r="J6146" s="26">
        <f t="shared" si="240"/>
        <v>0</v>
      </c>
      <c r="K6146" s="26">
        <f t="shared" si="240"/>
        <v>0</v>
      </c>
      <c r="L6146" s="26">
        <f t="shared" si="240"/>
        <v>0</v>
      </c>
      <c r="M6146" s="27">
        <f t="shared" si="239"/>
        <v>0</v>
      </c>
    </row>
    <row r="6147" spans="1:13" x14ac:dyDescent="0.25">
      <c r="A6147" s="28">
        <v>6146</v>
      </c>
      <c r="B6147" s="10" t="s">
        <v>9973</v>
      </c>
      <c r="C6147" s="11" t="s">
        <v>9974</v>
      </c>
      <c r="D6147" s="11" t="s">
        <v>204</v>
      </c>
      <c r="E6147" s="11">
        <v>0</v>
      </c>
      <c r="F6147" s="11">
        <v>0</v>
      </c>
      <c r="G6147" s="11">
        <v>0</v>
      </c>
      <c r="H6147" s="11">
        <v>0</v>
      </c>
      <c r="I6147" s="26">
        <f t="shared" si="240"/>
        <v>0</v>
      </c>
      <c r="J6147" s="26">
        <f t="shared" si="240"/>
        <v>0</v>
      </c>
      <c r="K6147" s="26">
        <f t="shared" si="240"/>
        <v>0</v>
      </c>
      <c r="L6147" s="26">
        <f t="shared" si="240"/>
        <v>0</v>
      </c>
      <c r="M6147" s="27">
        <f t="shared" ref="M6147:M6210" si="241">AVERAGE(I6147:L6147)</f>
        <v>0</v>
      </c>
    </row>
    <row r="6148" spans="1:13" x14ac:dyDescent="0.25">
      <c r="A6148" s="28">
        <v>6147</v>
      </c>
      <c r="B6148" s="10" t="s">
        <v>9975</v>
      </c>
      <c r="C6148" s="11" t="s">
        <v>9976</v>
      </c>
      <c r="D6148" s="11" t="s">
        <v>204</v>
      </c>
      <c r="E6148" s="11">
        <v>0</v>
      </c>
      <c r="F6148" s="11">
        <v>0</v>
      </c>
      <c r="G6148" s="11">
        <v>0</v>
      </c>
      <c r="H6148" s="11">
        <v>0</v>
      </c>
      <c r="I6148" s="26">
        <f t="shared" si="240"/>
        <v>0</v>
      </c>
      <c r="J6148" s="26">
        <f t="shared" si="240"/>
        <v>0</v>
      </c>
      <c r="K6148" s="26">
        <f t="shared" si="240"/>
        <v>0</v>
      </c>
      <c r="L6148" s="26">
        <f t="shared" si="240"/>
        <v>0</v>
      </c>
      <c r="M6148" s="27">
        <f t="shared" si="241"/>
        <v>0</v>
      </c>
    </row>
    <row r="6149" spans="1:13" x14ac:dyDescent="0.25">
      <c r="A6149" s="28">
        <v>6148</v>
      </c>
      <c r="B6149" s="10" t="s">
        <v>9977</v>
      </c>
      <c r="C6149" s="11" t="s">
        <v>9978</v>
      </c>
      <c r="D6149" s="11" t="s">
        <v>6288</v>
      </c>
      <c r="E6149" s="11">
        <v>0</v>
      </c>
      <c r="F6149" s="11">
        <v>0</v>
      </c>
      <c r="G6149" s="11">
        <v>0</v>
      </c>
      <c r="H6149" s="11">
        <v>0</v>
      </c>
      <c r="I6149" s="26">
        <f t="shared" si="240"/>
        <v>0</v>
      </c>
      <c r="J6149" s="26">
        <f t="shared" si="240"/>
        <v>0</v>
      </c>
      <c r="K6149" s="26">
        <f t="shared" si="240"/>
        <v>0</v>
      </c>
      <c r="L6149" s="26">
        <f t="shared" si="240"/>
        <v>0</v>
      </c>
      <c r="M6149" s="27">
        <f t="shared" si="241"/>
        <v>0</v>
      </c>
    </row>
    <row r="6150" spans="1:13" x14ac:dyDescent="0.25">
      <c r="A6150" s="28">
        <v>6149</v>
      </c>
      <c r="B6150" s="10" t="s">
        <v>9979</v>
      </c>
      <c r="C6150" s="11" t="s">
        <v>9980</v>
      </c>
      <c r="D6150" s="11" t="s">
        <v>204</v>
      </c>
      <c r="E6150" s="11">
        <v>0</v>
      </c>
      <c r="F6150" s="11">
        <v>0</v>
      </c>
      <c r="G6150" s="11">
        <v>0</v>
      </c>
      <c r="H6150" s="11">
        <v>0</v>
      </c>
      <c r="I6150" s="26">
        <f t="shared" si="240"/>
        <v>0</v>
      </c>
      <c r="J6150" s="26">
        <f t="shared" si="240"/>
        <v>0</v>
      </c>
      <c r="K6150" s="26">
        <f t="shared" si="240"/>
        <v>0</v>
      </c>
      <c r="L6150" s="26">
        <f t="shared" si="240"/>
        <v>0</v>
      </c>
      <c r="M6150" s="27">
        <f t="shared" si="241"/>
        <v>0</v>
      </c>
    </row>
    <row r="6151" spans="1:13" x14ac:dyDescent="0.25">
      <c r="A6151" s="28">
        <v>6150</v>
      </c>
      <c r="B6151" s="10" t="s">
        <v>9981</v>
      </c>
      <c r="C6151" s="11" t="s">
        <v>9982</v>
      </c>
      <c r="D6151" s="11" t="s">
        <v>204</v>
      </c>
      <c r="E6151" s="11">
        <v>0</v>
      </c>
      <c r="F6151" s="11">
        <v>0</v>
      </c>
      <c r="G6151" s="11">
        <v>0</v>
      </c>
      <c r="H6151" s="11">
        <v>0</v>
      </c>
      <c r="I6151" s="26">
        <f t="shared" si="240"/>
        <v>0</v>
      </c>
      <c r="J6151" s="26">
        <f t="shared" si="240"/>
        <v>0</v>
      </c>
      <c r="K6151" s="26">
        <f t="shared" si="240"/>
        <v>0</v>
      </c>
      <c r="L6151" s="26">
        <f t="shared" si="240"/>
        <v>0</v>
      </c>
      <c r="M6151" s="27">
        <f t="shared" si="241"/>
        <v>0</v>
      </c>
    </row>
    <row r="6152" spans="1:13" x14ac:dyDescent="0.25">
      <c r="A6152" s="28">
        <v>6151</v>
      </c>
      <c r="B6152" s="10" t="s">
        <v>9983</v>
      </c>
      <c r="C6152" s="11" t="s">
        <v>9984</v>
      </c>
      <c r="D6152" s="11" t="s">
        <v>204</v>
      </c>
      <c r="E6152" s="11">
        <v>0</v>
      </c>
      <c r="F6152" s="11">
        <v>0.94868329805051399</v>
      </c>
      <c r="G6152" s="11">
        <v>0</v>
      </c>
      <c r="H6152" s="11">
        <v>0.77459666924148296</v>
      </c>
      <c r="I6152" s="26">
        <f t="shared" si="240"/>
        <v>0</v>
      </c>
      <c r="J6152" s="26">
        <f t="shared" si="240"/>
        <v>0.94868329805051399</v>
      </c>
      <c r="K6152" s="26">
        <f t="shared" si="240"/>
        <v>0</v>
      </c>
      <c r="L6152" s="26">
        <f t="shared" si="240"/>
        <v>0.77459666924148296</v>
      </c>
      <c r="M6152" s="27">
        <f t="shared" si="241"/>
        <v>0.43081999182299924</v>
      </c>
    </row>
    <row r="6153" spans="1:13" x14ac:dyDescent="0.25">
      <c r="A6153" s="28">
        <v>6152</v>
      </c>
      <c r="B6153" s="10" t="s">
        <v>9985</v>
      </c>
      <c r="C6153" s="11" t="s">
        <v>9986</v>
      </c>
      <c r="D6153" s="11" t="s">
        <v>204</v>
      </c>
      <c r="E6153" s="11">
        <v>0</v>
      </c>
      <c r="F6153" s="11">
        <v>0</v>
      </c>
      <c r="G6153" s="11">
        <v>0</v>
      </c>
      <c r="H6153" s="11">
        <v>0.25819888974716099</v>
      </c>
      <c r="I6153" s="26">
        <f t="shared" si="240"/>
        <v>0</v>
      </c>
      <c r="J6153" s="26">
        <f t="shared" si="240"/>
        <v>0</v>
      </c>
      <c r="K6153" s="26">
        <f t="shared" si="240"/>
        <v>0</v>
      </c>
      <c r="L6153" s="26">
        <f t="shared" si="240"/>
        <v>0.25819888974716099</v>
      </c>
      <c r="M6153" s="27">
        <f t="shared" si="241"/>
        <v>6.4549722436790247E-2</v>
      </c>
    </row>
    <row r="6154" spans="1:13" x14ac:dyDescent="0.25">
      <c r="A6154" s="28">
        <v>6153</v>
      </c>
      <c r="B6154" s="10" t="s">
        <v>9987</v>
      </c>
      <c r="C6154" s="11" t="s">
        <v>9988</v>
      </c>
      <c r="D6154" s="11" t="s">
        <v>204</v>
      </c>
      <c r="E6154" s="11">
        <v>0</v>
      </c>
      <c r="F6154" s="11">
        <v>0</v>
      </c>
      <c r="G6154" s="11">
        <v>0</v>
      </c>
      <c r="H6154" s="11">
        <v>0</v>
      </c>
      <c r="I6154" s="26">
        <f t="shared" si="240"/>
        <v>0</v>
      </c>
      <c r="J6154" s="26">
        <f t="shared" si="240"/>
        <v>0</v>
      </c>
      <c r="K6154" s="26">
        <f t="shared" si="240"/>
        <v>0</v>
      </c>
      <c r="L6154" s="26">
        <f t="shared" si="240"/>
        <v>0</v>
      </c>
      <c r="M6154" s="27">
        <f t="shared" si="241"/>
        <v>0</v>
      </c>
    </row>
    <row r="6155" spans="1:13" x14ac:dyDescent="0.25">
      <c r="A6155" s="28">
        <v>6154</v>
      </c>
      <c r="B6155" s="10" t="s">
        <v>9989</v>
      </c>
      <c r="C6155" s="11" t="s">
        <v>9990</v>
      </c>
      <c r="D6155" s="11" t="s">
        <v>204</v>
      </c>
      <c r="E6155" s="11">
        <v>0</v>
      </c>
      <c r="F6155" s="11">
        <v>0</v>
      </c>
      <c r="G6155" s="11">
        <v>0</v>
      </c>
      <c r="H6155" s="11">
        <v>0</v>
      </c>
      <c r="I6155" s="26">
        <f t="shared" si="240"/>
        <v>0</v>
      </c>
      <c r="J6155" s="26">
        <f t="shared" si="240"/>
        <v>0</v>
      </c>
      <c r="K6155" s="26">
        <f t="shared" si="240"/>
        <v>0</v>
      </c>
      <c r="L6155" s="26">
        <f t="shared" si="240"/>
        <v>0</v>
      </c>
      <c r="M6155" s="27">
        <f t="shared" si="241"/>
        <v>0</v>
      </c>
    </row>
    <row r="6156" spans="1:13" x14ac:dyDescent="0.25">
      <c r="A6156" s="28">
        <v>6155</v>
      </c>
      <c r="B6156" s="10" t="s">
        <v>9991</v>
      </c>
      <c r="C6156" s="11" t="s">
        <v>9992</v>
      </c>
      <c r="D6156" s="11" t="s">
        <v>204</v>
      </c>
      <c r="E6156" s="11">
        <v>0</v>
      </c>
      <c r="F6156" s="11">
        <v>0</v>
      </c>
      <c r="G6156" s="11">
        <v>0</v>
      </c>
      <c r="H6156" s="11">
        <v>0</v>
      </c>
      <c r="I6156" s="26">
        <f t="shared" si="240"/>
        <v>0</v>
      </c>
      <c r="J6156" s="26">
        <f t="shared" si="240"/>
        <v>0</v>
      </c>
      <c r="K6156" s="26">
        <f t="shared" si="240"/>
        <v>0</v>
      </c>
      <c r="L6156" s="26">
        <f t="shared" si="240"/>
        <v>0</v>
      </c>
      <c r="M6156" s="27">
        <f t="shared" si="241"/>
        <v>0</v>
      </c>
    </row>
    <row r="6157" spans="1:13" x14ac:dyDescent="0.25">
      <c r="A6157" s="28">
        <v>6156</v>
      </c>
      <c r="B6157" s="10" t="s">
        <v>9993</v>
      </c>
      <c r="C6157" s="11" t="s">
        <v>9994</v>
      </c>
      <c r="D6157" s="11" t="s">
        <v>204</v>
      </c>
      <c r="E6157" s="11">
        <v>0</v>
      </c>
      <c r="F6157" s="11">
        <v>0</v>
      </c>
      <c r="G6157" s="11">
        <v>0</v>
      </c>
      <c r="H6157" s="11">
        <v>0</v>
      </c>
      <c r="I6157" s="26">
        <f t="shared" si="240"/>
        <v>0</v>
      </c>
      <c r="J6157" s="26">
        <f t="shared" si="240"/>
        <v>0</v>
      </c>
      <c r="K6157" s="26">
        <f t="shared" si="240"/>
        <v>0</v>
      </c>
      <c r="L6157" s="26">
        <f t="shared" si="240"/>
        <v>0</v>
      </c>
      <c r="M6157" s="27">
        <f t="shared" si="241"/>
        <v>0</v>
      </c>
    </row>
    <row r="6158" spans="1:13" x14ac:dyDescent="0.25">
      <c r="A6158" s="28">
        <v>6157</v>
      </c>
      <c r="B6158" s="10" t="s">
        <v>9995</v>
      </c>
      <c r="C6158" s="11" t="s">
        <v>9996</v>
      </c>
      <c r="D6158" s="11" t="s">
        <v>204</v>
      </c>
      <c r="E6158" s="11">
        <v>0</v>
      </c>
      <c r="F6158" s="11">
        <v>0</v>
      </c>
      <c r="G6158" s="11">
        <v>0</v>
      </c>
      <c r="H6158" s="11">
        <v>0.77459666924148296</v>
      </c>
      <c r="I6158" s="26">
        <f t="shared" si="240"/>
        <v>0</v>
      </c>
      <c r="J6158" s="26">
        <f t="shared" si="240"/>
        <v>0</v>
      </c>
      <c r="K6158" s="26">
        <f t="shared" si="240"/>
        <v>0</v>
      </c>
      <c r="L6158" s="26">
        <f t="shared" si="240"/>
        <v>0.77459666924148296</v>
      </c>
      <c r="M6158" s="27">
        <f t="shared" si="241"/>
        <v>0.19364916731037074</v>
      </c>
    </row>
    <row r="6159" spans="1:13" x14ac:dyDescent="0.25">
      <c r="A6159" s="28">
        <v>6158</v>
      </c>
      <c r="B6159" s="10" t="s">
        <v>9997</v>
      </c>
      <c r="C6159" s="11" t="s">
        <v>9998</v>
      </c>
      <c r="D6159" s="11" t="s">
        <v>204</v>
      </c>
      <c r="E6159" s="11">
        <v>0</v>
      </c>
      <c r="F6159" s="11">
        <v>0</v>
      </c>
      <c r="G6159" s="11">
        <v>0</v>
      </c>
      <c r="H6159" s="11">
        <v>0</v>
      </c>
      <c r="I6159" s="26">
        <f t="shared" si="240"/>
        <v>0</v>
      </c>
      <c r="J6159" s="26">
        <f t="shared" si="240"/>
        <v>0</v>
      </c>
      <c r="K6159" s="26">
        <f t="shared" si="240"/>
        <v>0</v>
      </c>
      <c r="L6159" s="26">
        <f t="shared" si="240"/>
        <v>0</v>
      </c>
      <c r="M6159" s="27">
        <f t="shared" si="241"/>
        <v>0</v>
      </c>
    </row>
    <row r="6160" spans="1:13" x14ac:dyDescent="0.25">
      <c r="A6160" s="28">
        <v>6159</v>
      </c>
      <c r="B6160" s="10" t="s">
        <v>9999</v>
      </c>
      <c r="C6160" s="11" t="s">
        <v>10000</v>
      </c>
      <c r="D6160" s="11" t="s">
        <v>204</v>
      </c>
      <c r="E6160" s="11">
        <v>0</v>
      </c>
      <c r="F6160" s="11">
        <v>0</v>
      </c>
      <c r="G6160" s="11">
        <v>0</v>
      </c>
      <c r="H6160" s="11">
        <v>0</v>
      </c>
      <c r="I6160" s="26">
        <f t="shared" si="240"/>
        <v>0</v>
      </c>
      <c r="J6160" s="26">
        <f t="shared" si="240"/>
        <v>0</v>
      </c>
      <c r="K6160" s="26">
        <f t="shared" si="240"/>
        <v>0</v>
      </c>
      <c r="L6160" s="26">
        <f t="shared" si="240"/>
        <v>0</v>
      </c>
      <c r="M6160" s="27">
        <f t="shared" si="241"/>
        <v>0</v>
      </c>
    </row>
    <row r="6161" spans="1:13" x14ac:dyDescent="0.25">
      <c r="A6161" s="28">
        <v>6160</v>
      </c>
      <c r="B6161" s="10" t="s">
        <v>10001</v>
      </c>
      <c r="C6161" s="11" t="s">
        <v>10002</v>
      </c>
      <c r="D6161" s="11" t="s">
        <v>204</v>
      </c>
      <c r="E6161" s="11">
        <v>0</v>
      </c>
      <c r="F6161" s="11">
        <v>0</v>
      </c>
      <c r="G6161" s="11">
        <v>0</v>
      </c>
      <c r="H6161" s="11">
        <v>0</v>
      </c>
      <c r="I6161" s="26">
        <f t="shared" si="240"/>
        <v>0</v>
      </c>
      <c r="J6161" s="26">
        <f t="shared" si="240"/>
        <v>0</v>
      </c>
      <c r="K6161" s="26">
        <f t="shared" si="240"/>
        <v>0</v>
      </c>
      <c r="L6161" s="26">
        <f t="shared" si="240"/>
        <v>0</v>
      </c>
      <c r="M6161" s="27">
        <f t="shared" si="241"/>
        <v>0</v>
      </c>
    </row>
    <row r="6162" spans="1:13" x14ac:dyDescent="0.25">
      <c r="A6162" s="28">
        <v>6161</v>
      </c>
      <c r="B6162" s="10" t="s">
        <v>10003</v>
      </c>
      <c r="C6162" s="11" t="s">
        <v>10002</v>
      </c>
      <c r="D6162" s="11" t="s">
        <v>204</v>
      </c>
      <c r="E6162" s="11">
        <v>0</v>
      </c>
      <c r="F6162" s="11">
        <v>0</v>
      </c>
      <c r="G6162" s="11">
        <v>0</v>
      </c>
      <c r="H6162" s="11">
        <v>0</v>
      </c>
      <c r="I6162" s="26">
        <f t="shared" si="240"/>
        <v>0</v>
      </c>
      <c r="J6162" s="26">
        <f t="shared" si="240"/>
        <v>0</v>
      </c>
      <c r="K6162" s="26">
        <f t="shared" si="240"/>
        <v>0</v>
      </c>
      <c r="L6162" s="26">
        <f t="shared" si="240"/>
        <v>0</v>
      </c>
      <c r="M6162" s="27">
        <f t="shared" si="241"/>
        <v>0</v>
      </c>
    </row>
    <row r="6163" spans="1:13" x14ac:dyDescent="0.25">
      <c r="A6163" s="28">
        <v>6162</v>
      </c>
      <c r="B6163" s="10" t="s">
        <v>10004</v>
      </c>
      <c r="C6163" s="11" t="s">
        <v>10005</v>
      </c>
      <c r="D6163" s="11" t="s">
        <v>204</v>
      </c>
      <c r="E6163" s="11">
        <v>-0.8</v>
      </c>
      <c r="F6163" s="11">
        <v>-1</v>
      </c>
      <c r="G6163" s="11">
        <v>-0.8</v>
      </c>
      <c r="H6163" s="11">
        <v>-1</v>
      </c>
      <c r="I6163" s="26">
        <f t="shared" si="240"/>
        <v>0.8</v>
      </c>
      <c r="J6163" s="26">
        <f t="shared" si="240"/>
        <v>1</v>
      </c>
      <c r="K6163" s="26">
        <f t="shared" si="240"/>
        <v>0.8</v>
      </c>
      <c r="L6163" s="26">
        <f t="shared" si="240"/>
        <v>1</v>
      </c>
      <c r="M6163" s="27">
        <f t="shared" si="241"/>
        <v>0.9</v>
      </c>
    </row>
    <row r="6164" spans="1:13" x14ac:dyDescent="0.25">
      <c r="A6164" s="28">
        <v>6163</v>
      </c>
      <c r="B6164" s="10" t="s">
        <v>10006</v>
      </c>
      <c r="C6164" s="11" t="s">
        <v>10007</v>
      </c>
      <c r="D6164" s="11" t="s">
        <v>204</v>
      </c>
      <c r="E6164" s="11">
        <v>-0.8</v>
      </c>
      <c r="F6164" s="11">
        <v>-1</v>
      </c>
      <c r="G6164" s="11">
        <v>-0.8</v>
      </c>
      <c r="H6164" s="11">
        <v>-1</v>
      </c>
      <c r="I6164" s="26">
        <f t="shared" si="240"/>
        <v>0.8</v>
      </c>
      <c r="J6164" s="26">
        <f t="shared" si="240"/>
        <v>1</v>
      </c>
      <c r="K6164" s="26">
        <f t="shared" si="240"/>
        <v>0.8</v>
      </c>
      <c r="L6164" s="26">
        <f t="shared" si="240"/>
        <v>1</v>
      </c>
      <c r="M6164" s="27">
        <f t="shared" si="241"/>
        <v>0.9</v>
      </c>
    </row>
    <row r="6165" spans="1:13" x14ac:dyDescent="0.25">
      <c r="A6165" s="28">
        <v>6164</v>
      </c>
      <c r="B6165" s="10" t="s">
        <v>10008</v>
      </c>
      <c r="C6165" s="11" t="s">
        <v>10009</v>
      </c>
      <c r="D6165" s="11" t="s">
        <v>204</v>
      </c>
      <c r="E6165" s="11">
        <v>0</v>
      </c>
      <c r="F6165" s="11">
        <v>0.77459666924148296</v>
      </c>
      <c r="G6165" s="11">
        <v>0</v>
      </c>
      <c r="H6165" s="11">
        <v>0</v>
      </c>
      <c r="I6165" s="26">
        <f t="shared" si="240"/>
        <v>0</v>
      </c>
      <c r="J6165" s="26">
        <f t="shared" si="240"/>
        <v>0.77459666924148296</v>
      </c>
      <c r="K6165" s="26">
        <f t="shared" si="240"/>
        <v>0</v>
      </c>
      <c r="L6165" s="26">
        <f t="shared" si="240"/>
        <v>0</v>
      </c>
      <c r="M6165" s="27">
        <f t="shared" si="241"/>
        <v>0.19364916731037074</v>
      </c>
    </row>
    <row r="6166" spans="1:13" x14ac:dyDescent="0.25">
      <c r="A6166" s="28">
        <v>6165</v>
      </c>
      <c r="B6166" s="10" t="s">
        <v>10010</v>
      </c>
      <c r="C6166" s="11" t="s">
        <v>10011</v>
      </c>
      <c r="D6166" s="11" t="s">
        <v>204</v>
      </c>
      <c r="E6166" s="11">
        <v>0</v>
      </c>
      <c r="F6166" s="11">
        <v>-0.77459666924148296</v>
      </c>
      <c r="G6166" s="11">
        <v>0</v>
      </c>
      <c r="H6166" s="11">
        <v>0</v>
      </c>
      <c r="I6166" s="26">
        <f t="shared" si="240"/>
        <v>0</v>
      </c>
      <c r="J6166" s="26">
        <f t="shared" si="240"/>
        <v>0.77459666924148296</v>
      </c>
      <c r="K6166" s="26">
        <f t="shared" si="240"/>
        <v>0</v>
      </c>
      <c r="L6166" s="26">
        <f t="shared" si="240"/>
        <v>0</v>
      </c>
      <c r="M6166" s="27">
        <f t="shared" si="241"/>
        <v>0.19364916731037074</v>
      </c>
    </row>
    <row r="6167" spans="1:13" x14ac:dyDescent="0.25">
      <c r="A6167" s="28">
        <v>6166</v>
      </c>
      <c r="B6167" s="10" t="s">
        <v>10012</v>
      </c>
      <c r="C6167" s="11" t="s">
        <v>10013</v>
      </c>
      <c r="D6167" s="11" t="s">
        <v>204</v>
      </c>
      <c r="E6167" s="11">
        <v>0</v>
      </c>
      <c r="F6167" s="11">
        <v>0</v>
      </c>
      <c r="G6167" s="11">
        <v>0</v>
      </c>
      <c r="H6167" s="11">
        <v>0</v>
      </c>
      <c r="I6167" s="26">
        <f t="shared" si="240"/>
        <v>0</v>
      </c>
      <c r="J6167" s="26">
        <f t="shared" si="240"/>
        <v>0</v>
      </c>
      <c r="K6167" s="26">
        <f t="shared" si="240"/>
        <v>0</v>
      </c>
      <c r="L6167" s="26">
        <f t="shared" si="240"/>
        <v>0</v>
      </c>
      <c r="M6167" s="27">
        <f t="shared" si="241"/>
        <v>0</v>
      </c>
    </row>
    <row r="6168" spans="1:13" x14ac:dyDescent="0.25">
      <c r="A6168" s="28">
        <v>6167</v>
      </c>
      <c r="B6168" s="10" t="s">
        <v>10014</v>
      </c>
      <c r="C6168" s="11" t="s">
        <v>10015</v>
      </c>
      <c r="D6168" s="11" t="s">
        <v>204</v>
      </c>
      <c r="E6168" s="11">
        <v>0</v>
      </c>
      <c r="F6168" s="11">
        <v>0</v>
      </c>
      <c r="G6168" s="11">
        <v>0</v>
      </c>
      <c r="H6168" s="11">
        <v>0</v>
      </c>
      <c r="I6168" s="26">
        <f t="shared" si="240"/>
        <v>0</v>
      </c>
      <c r="J6168" s="26">
        <f t="shared" si="240"/>
        <v>0</v>
      </c>
      <c r="K6168" s="26">
        <f t="shared" si="240"/>
        <v>0</v>
      </c>
      <c r="L6168" s="26">
        <f t="shared" si="240"/>
        <v>0</v>
      </c>
      <c r="M6168" s="27">
        <f t="shared" si="241"/>
        <v>0</v>
      </c>
    </row>
    <row r="6169" spans="1:13" x14ac:dyDescent="0.25">
      <c r="A6169" s="28">
        <v>6168</v>
      </c>
      <c r="B6169" s="10" t="s">
        <v>10016</v>
      </c>
      <c r="C6169" s="11" t="s">
        <v>10017</v>
      </c>
      <c r="D6169" s="11" t="s">
        <v>204</v>
      </c>
      <c r="E6169" s="11">
        <v>0</v>
      </c>
      <c r="F6169" s="11">
        <v>0</v>
      </c>
      <c r="G6169" s="11">
        <v>0</v>
      </c>
      <c r="H6169" s="11">
        <v>0</v>
      </c>
      <c r="I6169" s="26">
        <f t="shared" si="240"/>
        <v>0</v>
      </c>
      <c r="J6169" s="26">
        <f t="shared" si="240"/>
        <v>0</v>
      </c>
      <c r="K6169" s="26">
        <f t="shared" si="240"/>
        <v>0</v>
      </c>
      <c r="L6169" s="26">
        <f t="shared" si="240"/>
        <v>0</v>
      </c>
      <c r="M6169" s="27">
        <f t="shared" si="241"/>
        <v>0</v>
      </c>
    </row>
    <row r="6170" spans="1:13" x14ac:dyDescent="0.25">
      <c r="A6170" s="28">
        <v>6169</v>
      </c>
      <c r="B6170" s="10" t="s">
        <v>10018</v>
      </c>
      <c r="C6170" s="11" t="s">
        <v>10019</v>
      </c>
      <c r="D6170" s="11" t="s">
        <v>204</v>
      </c>
      <c r="E6170" s="11">
        <v>0</v>
      </c>
      <c r="F6170" s="11">
        <v>0</v>
      </c>
      <c r="G6170" s="11">
        <v>0</v>
      </c>
      <c r="H6170" s="11">
        <v>0</v>
      </c>
      <c r="I6170" s="26">
        <f t="shared" si="240"/>
        <v>0</v>
      </c>
      <c r="J6170" s="26">
        <f t="shared" si="240"/>
        <v>0</v>
      </c>
      <c r="K6170" s="26">
        <f t="shared" si="240"/>
        <v>0</v>
      </c>
      <c r="L6170" s="26">
        <f t="shared" si="240"/>
        <v>0</v>
      </c>
      <c r="M6170" s="27">
        <f t="shared" si="241"/>
        <v>0</v>
      </c>
    </row>
    <row r="6171" spans="1:13" x14ac:dyDescent="0.25">
      <c r="A6171" s="28">
        <v>6170</v>
      </c>
      <c r="B6171" s="10" t="s">
        <v>10020</v>
      </c>
      <c r="C6171" s="11" t="s">
        <v>10021</v>
      </c>
      <c r="D6171" s="11" t="s">
        <v>204</v>
      </c>
      <c r="E6171" s="11">
        <v>0.25819888974716099</v>
      </c>
      <c r="F6171" s="11">
        <v>0</v>
      </c>
      <c r="G6171" s="11">
        <v>0</v>
      </c>
      <c r="H6171" s="11">
        <v>0</v>
      </c>
      <c r="I6171" s="26">
        <f t="shared" si="240"/>
        <v>0.25819888974716099</v>
      </c>
      <c r="J6171" s="26">
        <f t="shared" si="240"/>
        <v>0</v>
      </c>
      <c r="K6171" s="26">
        <f t="shared" si="240"/>
        <v>0</v>
      </c>
      <c r="L6171" s="26">
        <f t="shared" si="240"/>
        <v>0</v>
      </c>
      <c r="M6171" s="27">
        <f t="shared" si="241"/>
        <v>6.4549722436790247E-2</v>
      </c>
    </row>
    <row r="6172" spans="1:13" x14ac:dyDescent="0.25">
      <c r="A6172" s="28">
        <v>6171</v>
      </c>
      <c r="B6172" s="10" t="s">
        <v>10022</v>
      </c>
      <c r="C6172" s="11" t="s">
        <v>10023</v>
      </c>
      <c r="D6172" s="11" t="s">
        <v>204</v>
      </c>
      <c r="E6172" s="11">
        <v>0.25819888974716099</v>
      </c>
      <c r="F6172" s="11">
        <v>0</v>
      </c>
      <c r="G6172" s="11">
        <v>0</v>
      </c>
      <c r="H6172" s="11">
        <v>0</v>
      </c>
      <c r="I6172" s="26">
        <f t="shared" si="240"/>
        <v>0.25819888974716099</v>
      </c>
      <c r="J6172" s="26">
        <f t="shared" si="240"/>
        <v>0</v>
      </c>
      <c r="K6172" s="26">
        <f t="shared" si="240"/>
        <v>0</v>
      </c>
      <c r="L6172" s="26">
        <f t="shared" si="240"/>
        <v>0</v>
      </c>
      <c r="M6172" s="27">
        <f t="shared" si="241"/>
        <v>6.4549722436790247E-2</v>
      </c>
    </row>
    <row r="6173" spans="1:13" x14ac:dyDescent="0.25">
      <c r="A6173" s="28">
        <v>6172</v>
      </c>
      <c r="B6173" s="10" t="s">
        <v>10024</v>
      </c>
      <c r="C6173" s="11" t="s">
        <v>10025</v>
      </c>
      <c r="D6173" s="11" t="s">
        <v>6288</v>
      </c>
      <c r="E6173" s="11">
        <v>0</v>
      </c>
      <c r="F6173" s="11">
        <v>0</v>
      </c>
      <c r="G6173" s="11">
        <v>0</v>
      </c>
      <c r="H6173" s="11">
        <v>0</v>
      </c>
      <c r="I6173" s="26">
        <f t="shared" si="240"/>
        <v>0</v>
      </c>
      <c r="J6173" s="26">
        <f t="shared" si="240"/>
        <v>0</v>
      </c>
      <c r="K6173" s="26">
        <f t="shared" si="240"/>
        <v>0</v>
      </c>
      <c r="L6173" s="26">
        <f t="shared" si="240"/>
        <v>0</v>
      </c>
      <c r="M6173" s="27">
        <f t="shared" si="241"/>
        <v>0</v>
      </c>
    </row>
    <row r="6174" spans="1:13" x14ac:dyDescent="0.25">
      <c r="A6174" s="28">
        <v>6173</v>
      </c>
      <c r="B6174" s="10" t="s">
        <v>10026</v>
      </c>
      <c r="C6174" s="11" t="s">
        <v>10027</v>
      </c>
      <c r="D6174" s="11" t="s">
        <v>6288</v>
      </c>
      <c r="E6174" s="11">
        <v>0</v>
      </c>
      <c r="F6174" s="11">
        <v>0</v>
      </c>
      <c r="G6174" s="11">
        <v>0</v>
      </c>
      <c r="H6174" s="11">
        <v>0</v>
      </c>
      <c r="I6174" s="26">
        <f t="shared" si="240"/>
        <v>0</v>
      </c>
      <c r="J6174" s="26">
        <f t="shared" si="240"/>
        <v>0</v>
      </c>
      <c r="K6174" s="26">
        <f t="shared" si="240"/>
        <v>0</v>
      </c>
      <c r="L6174" s="26">
        <f t="shared" si="240"/>
        <v>0</v>
      </c>
      <c r="M6174" s="27">
        <f t="shared" si="241"/>
        <v>0</v>
      </c>
    </row>
    <row r="6175" spans="1:13" x14ac:dyDescent="0.25">
      <c r="A6175" s="28">
        <v>6174</v>
      </c>
      <c r="B6175" s="10" t="s">
        <v>10028</v>
      </c>
      <c r="C6175" s="11" t="s">
        <v>6602</v>
      </c>
      <c r="D6175" s="11" t="s">
        <v>204</v>
      </c>
      <c r="E6175" s="11">
        <v>0.21081851067789201</v>
      </c>
      <c r="F6175" s="11">
        <v>0.4</v>
      </c>
      <c r="G6175" s="11">
        <v>0.77459666924148296</v>
      </c>
      <c r="H6175" s="11">
        <v>-0.77459666924148296</v>
      </c>
      <c r="I6175" s="26">
        <f t="shared" si="240"/>
        <v>0.21081851067789201</v>
      </c>
      <c r="J6175" s="26">
        <f t="shared" si="240"/>
        <v>0.4</v>
      </c>
      <c r="K6175" s="26">
        <f t="shared" si="240"/>
        <v>0.77459666924148296</v>
      </c>
      <c r="L6175" s="26">
        <f t="shared" si="240"/>
        <v>0.77459666924148296</v>
      </c>
      <c r="M6175" s="27">
        <f t="shared" si="241"/>
        <v>0.54000296229021449</v>
      </c>
    </row>
    <row r="6176" spans="1:13" x14ac:dyDescent="0.25">
      <c r="A6176" s="28">
        <v>6175</v>
      </c>
      <c r="B6176" s="10" t="s">
        <v>10029</v>
      </c>
      <c r="C6176" s="11" t="s">
        <v>10030</v>
      </c>
      <c r="D6176" s="11" t="s">
        <v>204</v>
      </c>
      <c r="E6176" s="11">
        <v>0</v>
      </c>
      <c r="F6176" s="11">
        <v>0</v>
      </c>
      <c r="G6176" s="11">
        <v>0</v>
      </c>
      <c r="H6176" s="11">
        <v>0</v>
      </c>
      <c r="I6176" s="26">
        <f t="shared" si="240"/>
        <v>0</v>
      </c>
      <c r="J6176" s="26">
        <f t="shared" si="240"/>
        <v>0</v>
      </c>
      <c r="K6176" s="26">
        <f t="shared" si="240"/>
        <v>0</v>
      </c>
      <c r="L6176" s="26">
        <f t="shared" si="240"/>
        <v>0</v>
      </c>
      <c r="M6176" s="27">
        <f t="shared" si="241"/>
        <v>0</v>
      </c>
    </row>
    <row r="6177" spans="1:13" x14ac:dyDescent="0.25">
      <c r="A6177" s="28">
        <v>6176</v>
      </c>
      <c r="B6177" s="10" t="s">
        <v>10031</v>
      </c>
      <c r="C6177" s="11" t="s">
        <v>10032</v>
      </c>
      <c r="D6177" s="11" t="s">
        <v>204</v>
      </c>
      <c r="E6177" s="11">
        <v>0</v>
      </c>
      <c r="F6177" s="11">
        <v>0</v>
      </c>
      <c r="G6177" s="11">
        <v>0</v>
      </c>
      <c r="H6177" s="11">
        <v>0</v>
      </c>
      <c r="I6177" s="26">
        <f t="shared" si="240"/>
        <v>0</v>
      </c>
      <c r="J6177" s="26">
        <f t="shared" si="240"/>
        <v>0</v>
      </c>
      <c r="K6177" s="26">
        <f t="shared" si="240"/>
        <v>0</v>
      </c>
      <c r="L6177" s="26">
        <f t="shared" si="240"/>
        <v>0</v>
      </c>
      <c r="M6177" s="27">
        <f t="shared" si="241"/>
        <v>0</v>
      </c>
    </row>
    <row r="6178" spans="1:13" x14ac:dyDescent="0.25">
      <c r="A6178" s="28">
        <v>6177</v>
      </c>
      <c r="B6178" s="10" t="s">
        <v>10033</v>
      </c>
      <c r="C6178" s="11" t="s">
        <v>648</v>
      </c>
      <c r="D6178" s="11" t="s">
        <v>204</v>
      </c>
      <c r="E6178" s="11">
        <v>-0.2</v>
      </c>
      <c r="F6178" s="11">
        <v>-0.6</v>
      </c>
      <c r="G6178" s="11">
        <v>-0.6</v>
      </c>
      <c r="H6178" s="11">
        <v>1</v>
      </c>
      <c r="I6178" s="26">
        <f t="shared" si="240"/>
        <v>0.2</v>
      </c>
      <c r="J6178" s="26">
        <f t="shared" si="240"/>
        <v>0.6</v>
      </c>
      <c r="K6178" s="26">
        <f t="shared" si="240"/>
        <v>0.6</v>
      </c>
      <c r="L6178" s="26">
        <f t="shared" si="240"/>
        <v>1</v>
      </c>
      <c r="M6178" s="27">
        <f t="shared" si="241"/>
        <v>0.6</v>
      </c>
    </row>
    <row r="6179" spans="1:13" x14ac:dyDescent="0.25">
      <c r="A6179" s="28">
        <v>6178</v>
      </c>
      <c r="B6179" s="10" t="s">
        <v>10034</v>
      </c>
      <c r="C6179" s="11" t="s">
        <v>10035</v>
      </c>
      <c r="D6179" s="11" t="s">
        <v>204</v>
      </c>
      <c r="E6179" s="11">
        <v>0</v>
      </c>
      <c r="F6179" s="11">
        <v>0</v>
      </c>
      <c r="G6179" s="11">
        <v>0</v>
      </c>
      <c r="H6179" s="11">
        <v>0</v>
      </c>
      <c r="I6179" s="26">
        <f t="shared" si="240"/>
        <v>0</v>
      </c>
      <c r="J6179" s="26">
        <f t="shared" si="240"/>
        <v>0</v>
      </c>
      <c r="K6179" s="26">
        <f t="shared" si="240"/>
        <v>0</v>
      </c>
      <c r="L6179" s="26">
        <f t="shared" si="240"/>
        <v>0</v>
      </c>
      <c r="M6179" s="27">
        <f t="shared" si="241"/>
        <v>0</v>
      </c>
    </row>
    <row r="6180" spans="1:13" x14ac:dyDescent="0.25">
      <c r="A6180" s="28">
        <v>6179</v>
      </c>
      <c r="B6180" s="10" t="s">
        <v>10036</v>
      </c>
      <c r="C6180" s="11" t="s">
        <v>10037</v>
      </c>
      <c r="D6180" s="11" t="s">
        <v>204</v>
      </c>
      <c r="E6180" s="11">
        <v>0</v>
      </c>
      <c r="F6180" s="11">
        <v>0</v>
      </c>
      <c r="G6180" s="11">
        <v>0</v>
      </c>
      <c r="H6180" s="11">
        <v>0</v>
      </c>
      <c r="I6180" s="26">
        <f t="shared" si="240"/>
        <v>0</v>
      </c>
      <c r="J6180" s="26">
        <f t="shared" si="240"/>
        <v>0</v>
      </c>
      <c r="K6180" s="26">
        <f t="shared" si="240"/>
        <v>0</v>
      </c>
      <c r="L6180" s="26">
        <f t="shared" si="240"/>
        <v>0</v>
      </c>
      <c r="M6180" s="27">
        <f t="shared" si="241"/>
        <v>0</v>
      </c>
    </row>
    <row r="6181" spans="1:13" x14ac:dyDescent="0.25">
      <c r="A6181" s="28">
        <v>6180</v>
      </c>
      <c r="B6181" s="10" t="s">
        <v>10038</v>
      </c>
      <c r="C6181" s="11" t="s">
        <v>10039</v>
      </c>
      <c r="D6181" s="11" t="s">
        <v>204</v>
      </c>
      <c r="E6181" s="11">
        <v>0</v>
      </c>
      <c r="F6181" s="11">
        <v>0</v>
      </c>
      <c r="G6181" s="11">
        <v>0</v>
      </c>
      <c r="H6181" s="11">
        <v>0</v>
      </c>
      <c r="I6181" s="26">
        <f t="shared" si="240"/>
        <v>0</v>
      </c>
      <c r="J6181" s="26">
        <f t="shared" si="240"/>
        <v>0</v>
      </c>
      <c r="K6181" s="26">
        <f t="shared" si="240"/>
        <v>0</v>
      </c>
      <c r="L6181" s="26">
        <f t="shared" si="240"/>
        <v>0</v>
      </c>
      <c r="M6181" s="27">
        <f t="shared" si="241"/>
        <v>0</v>
      </c>
    </row>
    <row r="6182" spans="1:13" x14ac:dyDescent="0.25">
      <c r="A6182" s="28">
        <v>6181</v>
      </c>
      <c r="B6182" s="10" t="s">
        <v>10040</v>
      </c>
      <c r="C6182" s="11" t="s">
        <v>10041</v>
      </c>
      <c r="D6182" s="11" t="s">
        <v>204</v>
      </c>
      <c r="E6182" s="11">
        <v>0</v>
      </c>
      <c r="F6182" s="11">
        <v>0</v>
      </c>
      <c r="G6182" s="11">
        <v>0</v>
      </c>
      <c r="H6182" s="11">
        <v>0</v>
      </c>
      <c r="I6182" s="26">
        <f t="shared" si="240"/>
        <v>0</v>
      </c>
      <c r="J6182" s="26">
        <f t="shared" si="240"/>
        <v>0</v>
      </c>
      <c r="K6182" s="26">
        <f t="shared" si="240"/>
        <v>0</v>
      </c>
      <c r="L6182" s="26">
        <f t="shared" si="240"/>
        <v>0</v>
      </c>
      <c r="M6182" s="27">
        <f t="shared" si="241"/>
        <v>0</v>
      </c>
    </row>
    <row r="6183" spans="1:13" x14ac:dyDescent="0.25">
      <c r="A6183" s="28">
        <v>6182</v>
      </c>
      <c r="B6183" s="10" t="s">
        <v>10042</v>
      </c>
      <c r="C6183" s="11" t="s">
        <v>10043</v>
      </c>
      <c r="D6183" s="11" t="s">
        <v>6288</v>
      </c>
      <c r="E6183" s="11">
        <v>0</v>
      </c>
      <c r="F6183" s="11">
        <v>0</v>
      </c>
      <c r="G6183" s="11">
        <v>0</v>
      </c>
      <c r="H6183" s="11">
        <v>0</v>
      </c>
      <c r="I6183" s="26">
        <f t="shared" si="240"/>
        <v>0</v>
      </c>
      <c r="J6183" s="26">
        <f t="shared" si="240"/>
        <v>0</v>
      </c>
      <c r="K6183" s="26">
        <f t="shared" si="240"/>
        <v>0</v>
      </c>
      <c r="L6183" s="26">
        <f t="shared" si="240"/>
        <v>0</v>
      </c>
      <c r="M6183" s="27">
        <f t="shared" si="241"/>
        <v>0</v>
      </c>
    </row>
    <row r="6184" spans="1:13" x14ac:dyDescent="0.25">
      <c r="A6184" s="28">
        <v>6183</v>
      </c>
      <c r="B6184" s="10" t="s">
        <v>10044</v>
      </c>
      <c r="C6184" s="11" t="s">
        <v>10045</v>
      </c>
      <c r="D6184" s="11" t="s">
        <v>6288</v>
      </c>
      <c r="E6184" s="11">
        <v>0</v>
      </c>
      <c r="F6184" s="11">
        <v>0</v>
      </c>
      <c r="G6184" s="11">
        <v>0</v>
      </c>
      <c r="H6184" s="11">
        <v>0</v>
      </c>
      <c r="I6184" s="26">
        <f t="shared" si="240"/>
        <v>0</v>
      </c>
      <c r="J6184" s="26">
        <f t="shared" si="240"/>
        <v>0</v>
      </c>
      <c r="K6184" s="26">
        <f t="shared" si="240"/>
        <v>0</v>
      </c>
      <c r="L6184" s="26">
        <f t="shared" si="240"/>
        <v>0</v>
      </c>
      <c r="M6184" s="27">
        <f t="shared" si="241"/>
        <v>0</v>
      </c>
    </row>
    <row r="6185" spans="1:13" x14ac:dyDescent="0.25">
      <c r="A6185" s="28">
        <v>6184</v>
      </c>
      <c r="B6185" s="10" t="s">
        <v>10046</v>
      </c>
      <c r="C6185" s="11" t="s">
        <v>10047</v>
      </c>
      <c r="D6185" s="11" t="s">
        <v>204</v>
      </c>
      <c r="E6185" s="11">
        <v>0</v>
      </c>
      <c r="F6185" s="11">
        <v>0</v>
      </c>
      <c r="G6185" s="11">
        <v>0</v>
      </c>
      <c r="H6185" s="11">
        <v>0</v>
      </c>
      <c r="I6185" s="26">
        <f t="shared" si="240"/>
        <v>0</v>
      </c>
      <c r="J6185" s="26">
        <f t="shared" si="240"/>
        <v>0</v>
      </c>
      <c r="K6185" s="26">
        <f t="shared" si="240"/>
        <v>0</v>
      </c>
      <c r="L6185" s="26">
        <f t="shared" si="240"/>
        <v>0</v>
      </c>
      <c r="M6185" s="27">
        <f t="shared" si="241"/>
        <v>0</v>
      </c>
    </row>
    <row r="6186" spans="1:13" x14ac:dyDescent="0.25">
      <c r="A6186" s="28">
        <v>6185</v>
      </c>
      <c r="B6186" s="10" t="s">
        <v>10048</v>
      </c>
      <c r="C6186" s="11" t="s">
        <v>10049</v>
      </c>
      <c r="D6186" s="11" t="s">
        <v>6288</v>
      </c>
      <c r="E6186" s="11">
        <v>0</v>
      </c>
      <c r="F6186" s="11">
        <v>0</v>
      </c>
      <c r="G6186" s="11">
        <v>0</v>
      </c>
      <c r="H6186" s="11">
        <v>0</v>
      </c>
      <c r="I6186" s="26">
        <f t="shared" si="240"/>
        <v>0</v>
      </c>
      <c r="J6186" s="26">
        <f t="shared" si="240"/>
        <v>0</v>
      </c>
      <c r="K6186" s="26">
        <f t="shared" si="240"/>
        <v>0</v>
      </c>
      <c r="L6186" s="26">
        <f t="shared" si="240"/>
        <v>0</v>
      </c>
      <c r="M6186" s="27">
        <f t="shared" si="241"/>
        <v>0</v>
      </c>
    </row>
    <row r="6187" spans="1:13" x14ac:dyDescent="0.25">
      <c r="A6187" s="28">
        <v>6186</v>
      </c>
      <c r="B6187" s="10" t="s">
        <v>10050</v>
      </c>
      <c r="C6187" s="11" t="s">
        <v>10051</v>
      </c>
      <c r="D6187" s="11" t="s">
        <v>6288</v>
      </c>
      <c r="E6187" s="11">
        <v>0</v>
      </c>
      <c r="F6187" s="11">
        <v>0</v>
      </c>
      <c r="G6187" s="11">
        <v>0</v>
      </c>
      <c r="H6187" s="11">
        <v>0</v>
      </c>
      <c r="I6187" s="26">
        <f t="shared" si="240"/>
        <v>0</v>
      </c>
      <c r="J6187" s="26">
        <f t="shared" si="240"/>
        <v>0</v>
      </c>
      <c r="K6187" s="26">
        <f t="shared" si="240"/>
        <v>0</v>
      </c>
      <c r="L6187" s="26">
        <f t="shared" si="240"/>
        <v>0</v>
      </c>
      <c r="M6187" s="27">
        <f t="shared" si="241"/>
        <v>0</v>
      </c>
    </row>
    <row r="6188" spans="1:13" x14ac:dyDescent="0.25">
      <c r="A6188" s="28">
        <v>6187</v>
      </c>
      <c r="B6188" s="10" t="s">
        <v>10052</v>
      </c>
      <c r="C6188" s="11" t="s">
        <v>10053</v>
      </c>
      <c r="D6188" s="11" t="s">
        <v>204</v>
      </c>
      <c r="E6188" s="11">
        <v>0</v>
      </c>
      <c r="F6188" s="11">
        <v>0</v>
      </c>
      <c r="G6188" s="11">
        <v>0</v>
      </c>
      <c r="H6188" s="11">
        <v>0</v>
      </c>
      <c r="I6188" s="26">
        <f t="shared" si="240"/>
        <v>0</v>
      </c>
      <c r="J6188" s="26">
        <f t="shared" si="240"/>
        <v>0</v>
      </c>
      <c r="K6188" s="26">
        <f t="shared" si="240"/>
        <v>0</v>
      </c>
      <c r="L6188" s="26">
        <f t="shared" si="240"/>
        <v>0</v>
      </c>
      <c r="M6188" s="27">
        <f t="shared" si="241"/>
        <v>0</v>
      </c>
    </row>
    <row r="6189" spans="1:13" x14ac:dyDescent="0.25">
      <c r="A6189" s="28">
        <v>6188</v>
      </c>
      <c r="B6189" s="10" t="s">
        <v>10054</v>
      </c>
      <c r="C6189" s="11" t="s">
        <v>10055</v>
      </c>
      <c r="D6189" s="11" t="s">
        <v>204</v>
      </c>
      <c r="E6189" s="11">
        <v>0</v>
      </c>
      <c r="F6189" s="11">
        <v>0</v>
      </c>
      <c r="G6189" s="11">
        <v>0</v>
      </c>
      <c r="H6189" s="11">
        <v>0</v>
      </c>
      <c r="I6189" s="26">
        <f t="shared" si="240"/>
        <v>0</v>
      </c>
      <c r="J6189" s="26">
        <f t="shared" si="240"/>
        <v>0</v>
      </c>
      <c r="K6189" s="26">
        <f t="shared" si="240"/>
        <v>0</v>
      </c>
      <c r="L6189" s="26">
        <f t="shared" si="240"/>
        <v>0</v>
      </c>
      <c r="M6189" s="27">
        <f t="shared" si="241"/>
        <v>0</v>
      </c>
    </row>
    <row r="6190" spans="1:13" x14ac:dyDescent="0.25">
      <c r="A6190" s="28">
        <v>6189</v>
      </c>
      <c r="B6190" s="10" t="s">
        <v>10056</v>
      </c>
      <c r="C6190" s="11" t="s">
        <v>10057</v>
      </c>
      <c r="D6190" s="11" t="s">
        <v>204</v>
      </c>
      <c r="E6190" s="11">
        <v>0</v>
      </c>
      <c r="F6190" s="11">
        <v>0</v>
      </c>
      <c r="G6190" s="11">
        <v>0</v>
      </c>
      <c r="H6190" s="11">
        <v>0</v>
      </c>
      <c r="I6190" s="26">
        <f t="shared" si="240"/>
        <v>0</v>
      </c>
      <c r="J6190" s="26">
        <f t="shared" si="240"/>
        <v>0</v>
      </c>
      <c r="K6190" s="26">
        <f t="shared" si="240"/>
        <v>0</v>
      </c>
      <c r="L6190" s="26">
        <f t="shared" si="240"/>
        <v>0</v>
      </c>
      <c r="M6190" s="27">
        <f t="shared" si="241"/>
        <v>0</v>
      </c>
    </row>
    <row r="6191" spans="1:13" x14ac:dyDescent="0.25">
      <c r="A6191" s="28">
        <v>6190</v>
      </c>
      <c r="B6191" s="10" t="s">
        <v>10058</v>
      </c>
      <c r="C6191" s="11" t="s">
        <v>10059</v>
      </c>
      <c r="D6191" s="11" t="s">
        <v>204</v>
      </c>
      <c r="E6191" s="11">
        <v>0</v>
      </c>
      <c r="F6191" s="11">
        <v>0</v>
      </c>
      <c r="G6191" s="11">
        <v>0</v>
      </c>
      <c r="H6191" s="11">
        <v>0</v>
      </c>
      <c r="I6191" s="26">
        <f t="shared" si="240"/>
        <v>0</v>
      </c>
      <c r="J6191" s="26">
        <f t="shared" si="240"/>
        <v>0</v>
      </c>
      <c r="K6191" s="26">
        <f t="shared" si="240"/>
        <v>0</v>
      </c>
      <c r="L6191" s="26">
        <f t="shared" si="240"/>
        <v>0</v>
      </c>
      <c r="M6191" s="27">
        <f t="shared" si="241"/>
        <v>0</v>
      </c>
    </row>
    <row r="6192" spans="1:13" x14ac:dyDescent="0.25">
      <c r="A6192" s="28">
        <v>6191</v>
      </c>
      <c r="B6192" s="10" t="s">
        <v>10060</v>
      </c>
      <c r="C6192" s="11" t="s">
        <v>10061</v>
      </c>
      <c r="D6192" s="11" t="s">
        <v>204</v>
      </c>
      <c r="E6192" s="11">
        <v>0</v>
      </c>
      <c r="F6192" s="11">
        <v>0</v>
      </c>
      <c r="G6192" s="11">
        <v>0</v>
      </c>
      <c r="H6192" s="11">
        <v>0</v>
      </c>
      <c r="I6192" s="26">
        <f t="shared" si="240"/>
        <v>0</v>
      </c>
      <c r="J6192" s="26">
        <f t="shared" si="240"/>
        <v>0</v>
      </c>
      <c r="K6192" s="26">
        <f t="shared" si="240"/>
        <v>0</v>
      </c>
      <c r="L6192" s="26">
        <f t="shared" si="240"/>
        <v>0</v>
      </c>
      <c r="M6192" s="27">
        <f t="shared" si="241"/>
        <v>0</v>
      </c>
    </row>
    <row r="6193" spans="1:13" x14ac:dyDescent="0.25">
      <c r="A6193" s="28">
        <v>6192</v>
      </c>
      <c r="B6193" s="10" t="s">
        <v>10062</v>
      </c>
      <c r="C6193" s="11" t="s">
        <v>10063</v>
      </c>
      <c r="D6193" s="11" t="s">
        <v>204</v>
      </c>
      <c r="E6193" s="11">
        <v>0</v>
      </c>
      <c r="F6193" s="11">
        <v>0</v>
      </c>
      <c r="G6193" s="11">
        <v>0</v>
      </c>
      <c r="H6193" s="11">
        <v>0</v>
      </c>
      <c r="I6193" s="26">
        <f t="shared" si="240"/>
        <v>0</v>
      </c>
      <c r="J6193" s="26">
        <f t="shared" si="240"/>
        <v>0</v>
      </c>
      <c r="K6193" s="26">
        <f t="shared" si="240"/>
        <v>0</v>
      </c>
      <c r="L6193" s="26">
        <f t="shared" si="240"/>
        <v>0</v>
      </c>
      <c r="M6193" s="27">
        <f t="shared" si="241"/>
        <v>0</v>
      </c>
    </row>
    <row r="6194" spans="1:13" x14ac:dyDescent="0.25">
      <c r="A6194" s="28">
        <v>6193</v>
      </c>
      <c r="B6194" s="10" t="s">
        <v>10064</v>
      </c>
      <c r="C6194" s="11" t="s">
        <v>10065</v>
      </c>
      <c r="D6194" s="11" t="s">
        <v>204</v>
      </c>
      <c r="E6194" s="11">
        <v>0</v>
      </c>
      <c r="F6194" s="11">
        <v>0</v>
      </c>
      <c r="G6194" s="11">
        <v>0.2</v>
      </c>
      <c r="H6194" s="11">
        <v>-0.2</v>
      </c>
      <c r="I6194" s="26">
        <f t="shared" si="240"/>
        <v>0</v>
      </c>
      <c r="J6194" s="26">
        <f t="shared" si="240"/>
        <v>0</v>
      </c>
      <c r="K6194" s="26">
        <f t="shared" si="240"/>
        <v>0.2</v>
      </c>
      <c r="L6194" s="26">
        <f t="shared" si="240"/>
        <v>0.2</v>
      </c>
      <c r="M6194" s="27">
        <f t="shared" si="241"/>
        <v>0.1</v>
      </c>
    </row>
    <row r="6195" spans="1:13" x14ac:dyDescent="0.25">
      <c r="A6195" s="28">
        <v>6194</v>
      </c>
      <c r="B6195" s="10" t="s">
        <v>10066</v>
      </c>
      <c r="C6195" s="11" t="s">
        <v>10067</v>
      </c>
      <c r="D6195" s="11" t="s">
        <v>6625</v>
      </c>
      <c r="E6195" s="11">
        <v>0</v>
      </c>
      <c r="F6195" s="11">
        <v>0</v>
      </c>
      <c r="G6195" s="11">
        <v>0</v>
      </c>
      <c r="H6195" s="11">
        <v>0</v>
      </c>
      <c r="I6195" s="26">
        <f t="shared" si="240"/>
        <v>0</v>
      </c>
      <c r="J6195" s="26">
        <f t="shared" si="240"/>
        <v>0</v>
      </c>
      <c r="K6195" s="26">
        <f t="shared" si="240"/>
        <v>0</v>
      </c>
      <c r="L6195" s="26">
        <f t="shared" si="240"/>
        <v>0</v>
      </c>
      <c r="M6195" s="27">
        <f t="shared" si="241"/>
        <v>0</v>
      </c>
    </row>
    <row r="6196" spans="1:13" x14ac:dyDescent="0.25">
      <c r="A6196" s="28">
        <v>6195</v>
      </c>
      <c r="B6196" s="10" t="s">
        <v>10068</v>
      </c>
      <c r="C6196" s="11" t="s">
        <v>10069</v>
      </c>
      <c r="D6196" s="11" t="s">
        <v>6625</v>
      </c>
      <c r="E6196" s="11">
        <v>0.73786478737262196</v>
      </c>
      <c r="F6196" s="11">
        <v>0</v>
      </c>
      <c r="G6196" s="11">
        <v>0</v>
      </c>
      <c r="H6196" s="11">
        <v>0</v>
      </c>
      <c r="I6196" s="26">
        <f t="shared" si="240"/>
        <v>0.73786478737262196</v>
      </c>
      <c r="J6196" s="26">
        <f t="shared" si="240"/>
        <v>0</v>
      </c>
      <c r="K6196" s="26">
        <f t="shared" si="240"/>
        <v>0</v>
      </c>
      <c r="L6196" s="26">
        <f t="shared" si="240"/>
        <v>0</v>
      </c>
      <c r="M6196" s="27">
        <f t="shared" si="241"/>
        <v>0.18446619684315549</v>
      </c>
    </row>
    <row r="6197" spans="1:13" x14ac:dyDescent="0.25">
      <c r="A6197" s="28">
        <v>6196</v>
      </c>
      <c r="B6197" s="10" t="s">
        <v>10070</v>
      </c>
      <c r="C6197" s="11" t="s">
        <v>10071</v>
      </c>
      <c r="D6197" s="11" t="s">
        <v>6625</v>
      </c>
      <c r="E6197" s="11">
        <v>0.63245553203367599</v>
      </c>
      <c r="F6197" s="11">
        <v>-0.316227766016838</v>
      </c>
      <c r="G6197" s="11">
        <v>0.73786478737262196</v>
      </c>
      <c r="H6197" s="11">
        <v>0.2</v>
      </c>
      <c r="I6197" s="26">
        <f t="shared" si="240"/>
        <v>0.63245553203367599</v>
      </c>
      <c r="J6197" s="26">
        <f t="shared" si="240"/>
        <v>0.316227766016838</v>
      </c>
      <c r="K6197" s="26">
        <f t="shared" si="240"/>
        <v>0.73786478737262196</v>
      </c>
      <c r="L6197" s="26">
        <f t="shared" si="240"/>
        <v>0.2</v>
      </c>
      <c r="M6197" s="27">
        <f t="shared" si="241"/>
        <v>0.47163702135578395</v>
      </c>
    </row>
    <row r="6198" spans="1:13" x14ac:dyDescent="0.25">
      <c r="A6198" s="28">
        <v>6197</v>
      </c>
      <c r="B6198" s="10" t="s">
        <v>10072</v>
      </c>
      <c r="C6198" s="11" t="s">
        <v>10073</v>
      </c>
      <c r="D6198" s="11" t="s">
        <v>6625</v>
      </c>
      <c r="E6198" s="11">
        <v>0</v>
      </c>
      <c r="F6198" s="11">
        <v>0</v>
      </c>
      <c r="G6198" s="11">
        <v>-0.77459666924148296</v>
      </c>
      <c r="H6198" s="11">
        <v>-0.25819888974716099</v>
      </c>
      <c r="I6198" s="26">
        <f t="shared" si="240"/>
        <v>0</v>
      </c>
      <c r="J6198" s="26">
        <f t="shared" si="240"/>
        <v>0</v>
      </c>
      <c r="K6198" s="26">
        <f t="shared" si="240"/>
        <v>0.77459666924148296</v>
      </c>
      <c r="L6198" s="26">
        <f t="shared" si="240"/>
        <v>0.25819888974716099</v>
      </c>
      <c r="M6198" s="27">
        <f t="shared" si="241"/>
        <v>0.25819888974716099</v>
      </c>
    </row>
    <row r="6199" spans="1:13" x14ac:dyDescent="0.25">
      <c r="A6199" s="28">
        <v>6198</v>
      </c>
      <c r="B6199" s="10" t="s">
        <v>10074</v>
      </c>
      <c r="C6199" s="11" t="s">
        <v>10075</v>
      </c>
      <c r="D6199" s="11" t="s">
        <v>6625</v>
      </c>
      <c r="E6199" s="11">
        <v>0</v>
      </c>
      <c r="F6199" s="11">
        <v>0</v>
      </c>
      <c r="G6199" s="11">
        <v>0</v>
      </c>
      <c r="H6199" s="11">
        <v>0</v>
      </c>
      <c r="I6199" s="26">
        <f t="shared" si="240"/>
        <v>0</v>
      </c>
      <c r="J6199" s="26">
        <f t="shared" si="240"/>
        <v>0</v>
      </c>
      <c r="K6199" s="26">
        <f t="shared" si="240"/>
        <v>0</v>
      </c>
      <c r="L6199" s="26">
        <f t="shared" si="240"/>
        <v>0</v>
      </c>
      <c r="M6199" s="27">
        <f t="shared" si="241"/>
        <v>0</v>
      </c>
    </row>
    <row r="6200" spans="1:13" x14ac:dyDescent="0.25">
      <c r="A6200" s="28">
        <v>6199</v>
      </c>
      <c r="B6200" s="10" t="s">
        <v>10076</v>
      </c>
      <c r="C6200" s="11" t="s">
        <v>10077</v>
      </c>
      <c r="D6200" s="11" t="s">
        <v>6625</v>
      </c>
      <c r="E6200" s="11">
        <v>0</v>
      </c>
      <c r="F6200" s="11">
        <v>0</v>
      </c>
      <c r="G6200" s="11">
        <v>0</v>
      </c>
      <c r="H6200" s="11">
        <v>0.25819888974716099</v>
      </c>
      <c r="I6200" s="26">
        <f t="shared" si="240"/>
        <v>0</v>
      </c>
      <c r="J6200" s="26">
        <f t="shared" si="240"/>
        <v>0</v>
      </c>
      <c r="K6200" s="26">
        <f t="shared" si="240"/>
        <v>0</v>
      </c>
      <c r="L6200" s="26">
        <f t="shared" si="240"/>
        <v>0.25819888974716099</v>
      </c>
      <c r="M6200" s="27">
        <f t="shared" si="241"/>
        <v>6.4549722436790247E-2</v>
      </c>
    </row>
    <row r="6201" spans="1:13" x14ac:dyDescent="0.25">
      <c r="A6201" s="28">
        <v>6200</v>
      </c>
      <c r="B6201" s="10" t="s">
        <v>10078</v>
      </c>
      <c r="C6201" s="11" t="s">
        <v>10079</v>
      </c>
      <c r="D6201" s="11" t="s">
        <v>6625</v>
      </c>
      <c r="E6201" s="11">
        <v>0</v>
      </c>
      <c r="F6201" s="11">
        <v>0</v>
      </c>
      <c r="G6201" s="11">
        <v>0</v>
      </c>
      <c r="H6201" s="11">
        <v>0</v>
      </c>
      <c r="I6201" s="26">
        <f t="shared" si="240"/>
        <v>0</v>
      </c>
      <c r="J6201" s="26">
        <f t="shared" si="240"/>
        <v>0</v>
      </c>
      <c r="K6201" s="26">
        <f t="shared" si="240"/>
        <v>0</v>
      </c>
      <c r="L6201" s="26">
        <f t="shared" si="240"/>
        <v>0</v>
      </c>
      <c r="M6201" s="27">
        <f t="shared" si="241"/>
        <v>0</v>
      </c>
    </row>
    <row r="6202" spans="1:13" x14ac:dyDescent="0.25">
      <c r="A6202" s="28">
        <v>6201</v>
      </c>
      <c r="B6202" s="10" t="s">
        <v>10080</v>
      </c>
      <c r="C6202" s="11" t="s">
        <v>10081</v>
      </c>
      <c r="D6202" s="11" t="s">
        <v>6625</v>
      </c>
      <c r="E6202" s="11">
        <v>0</v>
      </c>
      <c r="F6202" s="11">
        <v>0</v>
      </c>
      <c r="G6202" s="11">
        <v>0</v>
      </c>
      <c r="H6202" s="11">
        <v>0</v>
      </c>
      <c r="I6202" s="26">
        <f t="shared" si="240"/>
        <v>0</v>
      </c>
      <c r="J6202" s="26">
        <f t="shared" si="240"/>
        <v>0</v>
      </c>
      <c r="K6202" s="26">
        <f t="shared" si="240"/>
        <v>0</v>
      </c>
      <c r="L6202" s="26">
        <f t="shared" si="240"/>
        <v>0</v>
      </c>
      <c r="M6202" s="27">
        <f t="shared" si="241"/>
        <v>0</v>
      </c>
    </row>
    <row r="6203" spans="1:13" x14ac:dyDescent="0.25">
      <c r="A6203" s="28">
        <v>6202</v>
      </c>
      <c r="B6203" s="10" t="s">
        <v>10082</v>
      </c>
      <c r="C6203" s="11" t="s">
        <v>10083</v>
      </c>
      <c r="D6203" s="11" t="s">
        <v>6625</v>
      </c>
      <c r="E6203" s="11">
        <v>0</v>
      </c>
      <c r="F6203" s="11">
        <v>0</v>
      </c>
      <c r="G6203" s="11">
        <v>0</v>
      </c>
      <c r="H6203" s="11">
        <v>0</v>
      </c>
      <c r="I6203" s="26">
        <f t="shared" si="240"/>
        <v>0</v>
      </c>
      <c r="J6203" s="26">
        <f t="shared" si="240"/>
        <v>0</v>
      </c>
      <c r="K6203" s="26">
        <f t="shared" si="240"/>
        <v>0</v>
      </c>
      <c r="L6203" s="26">
        <f t="shared" si="240"/>
        <v>0</v>
      </c>
      <c r="M6203" s="27">
        <f t="shared" si="241"/>
        <v>0</v>
      </c>
    </row>
    <row r="6204" spans="1:13" x14ac:dyDescent="0.25">
      <c r="A6204" s="28">
        <v>6203</v>
      </c>
      <c r="B6204" s="10" t="s">
        <v>10084</v>
      </c>
      <c r="C6204" s="11" t="s">
        <v>10085</v>
      </c>
      <c r="D6204" s="11" t="s">
        <v>6625</v>
      </c>
      <c r="E6204" s="11">
        <v>0</v>
      </c>
      <c r="F6204" s="11">
        <v>0</v>
      </c>
      <c r="G6204" s="11">
        <v>0</v>
      </c>
      <c r="H6204" s="11">
        <v>0</v>
      </c>
      <c r="I6204" s="26">
        <f t="shared" si="240"/>
        <v>0</v>
      </c>
      <c r="J6204" s="26">
        <f t="shared" si="240"/>
        <v>0</v>
      </c>
      <c r="K6204" s="26">
        <f t="shared" si="240"/>
        <v>0</v>
      </c>
      <c r="L6204" s="26">
        <f t="shared" si="240"/>
        <v>0</v>
      </c>
      <c r="M6204" s="27">
        <f t="shared" si="241"/>
        <v>0</v>
      </c>
    </row>
    <row r="6205" spans="1:13" x14ac:dyDescent="0.25">
      <c r="A6205" s="28">
        <v>6204</v>
      </c>
      <c r="B6205" s="10" t="s">
        <v>10086</v>
      </c>
      <c r="C6205" s="11" t="s">
        <v>10087</v>
      </c>
      <c r="D6205" s="11" t="s">
        <v>6625</v>
      </c>
      <c r="E6205" s="11">
        <v>0</v>
      </c>
      <c r="F6205" s="11">
        <v>0</v>
      </c>
      <c r="G6205" s="11">
        <v>0</v>
      </c>
      <c r="H6205" s="11">
        <v>0</v>
      </c>
      <c r="I6205" s="26">
        <f t="shared" si="240"/>
        <v>0</v>
      </c>
      <c r="J6205" s="26">
        <f t="shared" si="240"/>
        <v>0</v>
      </c>
      <c r="K6205" s="26">
        <f t="shared" si="240"/>
        <v>0</v>
      </c>
      <c r="L6205" s="26">
        <f t="shared" si="240"/>
        <v>0</v>
      </c>
      <c r="M6205" s="27">
        <f t="shared" si="241"/>
        <v>0</v>
      </c>
    </row>
    <row r="6206" spans="1:13" x14ac:dyDescent="0.25">
      <c r="A6206" s="28">
        <v>6205</v>
      </c>
      <c r="B6206" s="10" t="s">
        <v>10088</v>
      </c>
      <c r="C6206" s="11" t="s">
        <v>10089</v>
      </c>
      <c r="D6206" s="11" t="s">
        <v>6625</v>
      </c>
      <c r="E6206" s="11">
        <v>0</v>
      </c>
      <c r="F6206" s="11">
        <v>0</v>
      </c>
      <c r="G6206" s="11">
        <v>0</v>
      </c>
      <c r="H6206" s="11">
        <v>0</v>
      </c>
      <c r="I6206" s="26">
        <f t="shared" si="240"/>
        <v>0</v>
      </c>
      <c r="J6206" s="26">
        <f t="shared" si="240"/>
        <v>0</v>
      </c>
      <c r="K6206" s="26">
        <f t="shared" si="240"/>
        <v>0</v>
      </c>
      <c r="L6206" s="26">
        <f t="shared" si="240"/>
        <v>0</v>
      </c>
      <c r="M6206" s="27">
        <f t="shared" si="241"/>
        <v>0</v>
      </c>
    </row>
    <row r="6207" spans="1:13" x14ac:dyDescent="0.25">
      <c r="A6207" s="28">
        <v>6206</v>
      </c>
      <c r="B6207" s="10" t="s">
        <v>10090</v>
      </c>
      <c r="C6207" s="11" t="s">
        <v>10091</v>
      </c>
      <c r="D6207" s="11" t="s">
        <v>6625</v>
      </c>
      <c r="E6207" s="11">
        <v>0</v>
      </c>
      <c r="F6207" s="11">
        <v>0</v>
      </c>
      <c r="G6207" s="11">
        <v>0</v>
      </c>
      <c r="H6207" s="11">
        <v>0</v>
      </c>
      <c r="I6207" s="26">
        <f t="shared" si="240"/>
        <v>0</v>
      </c>
      <c r="J6207" s="26">
        <f t="shared" si="240"/>
        <v>0</v>
      </c>
      <c r="K6207" s="26">
        <f t="shared" si="240"/>
        <v>0</v>
      </c>
      <c r="L6207" s="26">
        <f t="shared" si="240"/>
        <v>0</v>
      </c>
      <c r="M6207" s="27">
        <f t="shared" si="241"/>
        <v>0</v>
      </c>
    </row>
    <row r="6208" spans="1:13" x14ac:dyDescent="0.25">
      <c r="A6208" s="28">
        <v>6207</v>
      </c>
      <c r="B6208" s="10" t="s">
        <v>10092</v>
      </c>
      <c r="C6208" s="11" t="s">
        <v>10093</v>
      </c>
      <c r="D6208" s="11" t="s">
        <v>6728</v>
      </c>
      <c r="E6208" s="11">
        <v>0</v>
      </c>
      <c r="F6208" s="11">
        <v>0</v>
      </c>
      <c r="G6208" s="11">
        <v>0</v>
      </c>
      <c r="H6208" s="11">
        <v>0</v>
      </c>
      <c r="I6208" s="26">
        <f t="shared" si="240"/>
        <v>0</v>
      </c>
      <c r="J6208" s="26">
        <f t="shared" si="240"/>
        <v>0</v>
      </c>
      <c r="K6208" s="26">
        <f t="shared" si="240"/>
        <v>0</v>
      </c>
      <c r="L6208" s="26">
        <f t="shared" si="240"/>
        <v>0</v>
      </c>
      <c r="M6208" s="27">
        <f t="shared" si="241"/>
        <v>0</v>
      </c>
    </row>
    <row r="6209" spans="1:13" x14ac:dyDescent="0.25">
      <c r="A6209" s="28">
        <v>6208</v>
      </c>
      <c r="B6209" s="10" t="s">
        <v>10094</v>
      </c>
      <c r="C6209" s="11" t="s">
        <v>10095</v>
      </c>
      <c r="D6209" s="11" t="s">
        <v>6625</v>
      </c>
      <c r="E6209" s="11">
        <v>0</v>
      </c>
      <c r="F6209" s="11">
        <v>0</v>
      </c>
      <c r="G6209" s="11">
        <v>0</v>
      </c>
      <c r="H6209" s="11">
        <v>0</v>
      </c>
      <c r="I6209" s="26">
        <f t="shared" si="240"/>
        <v>0</v>
      </c>
      <c r="J6209" s="26">
        <f t="shared" si="240"/>
        <v>0</v>
      </c>
      <c r="K6209" s="26">
        <f t="shared" si="240"/>
        <v>0</v>
      </c>
      <c r="L6209" s="26">
        <f t="shared" ref="L6209:L6272" si="242">ABS(H6209)</f>
        <v>0</v>
      </c>
      <c r="M6209" s="27">
        <f t="shared" si="241"/>
        <v>0</v>
      </c>
    </row>
    <row r="6210" spans="1:13" x14ac:dyDescent="0.25">
      <c r="A6210" s="28">
        <v>6209</v>
      </c>
      <c r="B6210" s="10" t="s">
        <v>10096</v>
      </c>
      <c r="C6210" s="11" t="s">
        <v>10096</v>
      </c>
      <c r="D6210" s="11" t="s">
        <v>6625</v>
      </c>
      <c r="E6210" s="11">
        <v>0</v>
      </c>
      <c r="F6210" s="11">
        <v>0.25819888974716099</v>
      </c>
      <c r="G6210" s="11">
        <v>0</v>
      </c>
      <c r="H6210" s="11">
        <v>0.25819888974716099</v>
      </c>
      <c r="I6210" s="26">
        <f t="shared" ref="I6210:L6273" si="243">ABS(E6210)</f>
        <v>0</v>
      </c>
      <c r="J6210" s="26">
        <f t="shared" si="243"/>
        <v>0.25819888974716099</v>
      </c>
      <c r="K6210" s="26">
        <f t="shared" si="243"/>
        <v>0</v>
      </c>
      <c r="L6210" s="26">
        <f t="shared" si="242"/>
        <v>0.25819888974716099</v>
      </c>
      <c r="M6210" s="27">
        <f t="shared" si="241"/>
        <v>0.12909944487358049</v>
      </c>
    </row>
    <row r="6211" spans="1:13" x14ac:dyDescent="0.25">
      <c r="A6211" s="28">
        <v>6210</v>
      </c>
      <c r="B6211" s="10" t="s">
        <v>10097</v>
      </c>
      <c r="C6211" s="11" t="s">
        <v>10098</v>
      </c>
      <c r="D6211" s="11" t="s">
        <v>6625</v>
      </c>
      <c r="E6211" s="11">
        <v>0</v>
      </c>
      <c r="F6211" s="11">
        <v>0.25819888974716099</v>
      </c>
      <c r="G6211" s="11">
        <v>0</v>
      </c>
      <c r="H6211" s="11">
        <v>0</v>
      </c>
      <c r="I6211" s="26">
        <f t="shared" si="243"/>
        <v>0</v>
      </c>
      <c r="J6211" s="26">
        <f t="shared" si="243"/>
        <v>0.25819888974716099</v>
      </c>
      <c r="K6211" s="26">
        <f t="shared" si="243"/>
        <v>0</v>
      </c>
      <c r="L6211" s="26">
        <f t="shared" si="242"/>
        <v>0</v>
      </c>
      <c r="M6211" s="27">
        <f t="shared" ref="M6211:M6274" si="244">AVERAGE(I6211:L6211)</f>
        <v>6.4549722436790247E-2</v>
      </c>
    </row>
    <row r="6212" spans="1:13" x14ac:dyDescent="0.25">
      <c r="A6212" s="28">
        <v>6211</v>
      </c>
      <c r="B6212" s="10" t="s">
        <v>10099</v>
      </c>
      <c r="C6212" s="11" t="s">
        <v>10100</v>
      </c>
      <c r="D6212" s="11" t="s">
        <v>6625</v>
      </c>
      <c r="E6212" s="11">
        <v>0.77459666924148296</v>
      </c>
      <c r="F6212" s="11">
        <v>0</v>
      </c>
      <c r="G6212" s="11">
        <v>0</v>
      </c>
      <c r="H6212" s="11">
        <v>0</v>
      </c>
      <c r="I6212" s="26">
        <f t="shared" si="243"/>
        <v>0.77459666924148296</v>
      </c>
      <c r="J6212" s="26">
        <f t="shared" si="243"/>
        <v>0</v>
      </c>
      <c r="K6212" s="26">
        <f t="shared" si="243"/>
        <v>0</v>
      </c>
      <c r="L6212" s="26">
        <f t="shared" si="242"/>
        <v>0</v>
      </c>
      <c r="M6212" s="27">
        <f t="shared" si="244"/>
        <v>0.19364916731037074</v>
      </c>
    </row>
    <row r="6213" spans="1:13" x14ac:dyDescent="0.25">
      <c r="A6213" s="28">
        <v>6212</v>
      </c>
      <c r="B6213" s="10" t="s">
        <v>10101</v>
      </c>
      <c r="C6213" s="11" t="s">
        <v>10102</v>
      </c>
      <c r="D6213" s="11" t="s">
        <v>6625</v>
      </c>
      <c r="E6213" s="11">
        <v>0</v>
      </c>
      <c r="F6213" s="11">
        <v>0.25819888974716099</v>
      </c>
      <c r="G6213" s="11">
        <v>0</v>
      </c>
      <c r="H6213" s="11">
        <v>0.25819888974716099</v>
      </c>
      <c r="I6213" s="26">
        <f t="shared" si="243"/>
        <v>0</v>
      </c>
      <c r="J6213" s="26">
        <f t="shared" si="243"/>
        <v>0.25819888974716099</v>
      </c>
      <c r="K6213" s="26">
        <f t="shared" si="243"/>
        <v>0</v>
      </c>
      <c r="L6213" s="26">
        <f t="shared" si="242"/>
        <v>0.25819888974716099</v>
      </c>
      <c r="M6213" s="27">
        <f t="shared" si="244"/>
        <v>0.12909944487358049</v>
      </c>
    </row>
    <row r="6214" spans="1:13" x14ac:dyDescent="0.25">
      <c r="A6214" s="28">
        <v>6213</v>
      </c>
      <c r="B6214" s="10" t="s">
        <v>10103</v>
      </c>
      <c r="C6214" s="11" t="s">
        <v>10104</v>
      </c>
      <c r="D6214" s="11" t="s">
        <v>6625</v>
      </c>
      <c r="E6214" s="11">
        <v>0</v>
      </c>
      <c r="F6214" s="11">
        <v>0</v>
      </c>
      <c r="G6214" s="11">
        <v>0</v>
      </c>
      <c r="H6214" s="11">
        <v>0</v>
      </c>
      <c r="I6214" s="26">
        <f t="shared" si="243"/>
        <v>0</v>
      </c>
      <c r="J6214" s="26">
        <f t="shared" si="243"/>
        <v>0</v>
      </c>
      <c r="K6214" s="26">
        <f t="shared" si="243"/>
        <v>0</v>
      </c>
      <c r="L6214" s="26">
        <f t="shared" si="242"/>
        <v>0</v>
      </c>
      <c r="M6214" s="27">
        <f t="shared" si="244"/>
        <v>0</v>
      </c>
    </row>
    <row r="6215" spans="1:13" x14ac:dyDescent="0.25">
      <c r="A6215" s="28">
        <v>6214</v>
      </c>
      <c r="B6215" s="10" t="s">
        <v>10105</v>
      </c>
      <c r="C6215" s="11" t="s">
        <v>10106</v>
      </c>
      <c r="D6215" s="11" t="s">
        <v>6625</v>
      </c>
      <c r="E6215" s="11">
        <v>0.25819888974716099</v>
      </c>
      <c r="F6215" s="11">
        <v>-0.8</v>
      </c>
      <c r="G6215" s="11">
        <v>-0.63245553203367599</v>
      </c>
      <c r="H6215" s="11">
        <v>0</v>
      </c>
      <c r="I6215" s="26">
        <f t="shared" si="243"/>
        <v>0.25819888974716099</v>
      </c>
      <c r="J6215" s="26">
        <f t="shared" si="243"/>
        <v>0.8</v>
      </c>
      <c r="K6215" s="26">
        <f t="shared" si="243"/>
        <v>0.63245553203367599</v>
      </c>
      <c r="L6215" s="26">
        <f t="shared" si="242"/>
        <v>0</v>
      </c>
      <c r="M6215" s="27">
        <f t="shared" si="244"/>
        <v>0.42266360544520926</v>
      </c>
    </row>
    <row r="6216" spans="1:13" x14ac:dyDescent="0.25">
      <c r="A6216" s="28">
        <v>6215</v>
      </c>
      <c r="B6216" s="10" t="s">
        <v>10107</v>
      </c>
      <c r="C6216" s="11" t="s">
        <v>10108</v>
      </c>
      <c r="D6216" s="11" t="s">
        <v>6625</v>
      </c>
      <c r="E6216" s="11">
        <v>0.94868329805051399</v>
      </c>
      <c r="F6216" s="11">
        <v>-0.4</v>
      </c>
      <c r="G6216" s="11">
        <v>0.25819888974716099</v>
      </c>
      <c r="H6216" s="11">
        <v>-0.105409255338946</v>
      </c>
      <c r="I6216" s="26">
        <f t="shared" si="243"/>
        <v>0.94868329805051399</v>
      </c>
      <c r="J6216" s="26">
        <f t="shared" si="243"/>
        <v>0.4</v>
      </c>
      <c r="K6216" s="26">
        <f t="shared" si="243"/>
        <v>0.25819888974716099</v>
      </c>
      <c r="L6216" s="26">
        <f t="shared" si="242"/>
        <v>0.105409255338946</v>
      </c>
      <c r="M6216" s="27">
        <f t="shared" si="244"/>
        <v>0.42807286078415524</v>
      </c>
    </row>
    <row r="6217" spans="1:13" x14ac:dyDescent="0.25">
      <c r="A6217" s="28">
        <v>6216</v>
      </c>
      <c r="B6217" s="10" t="s">
        <v>10109</v>
      </c>
      <c r="C6217" s="11" t="s">
        <v>10110</v>
      </c>
      <c r="D6217" s="11" t="s">
        <v>6625</v>
      </c>
      <c r="E6217" s="11">
        <v>0</v>
      </c>
      <c r="F6217" s="11">
        <v>0</v>
      </c>
      <c r="G6217" s="11">
        <v>0</v>
      </c>
      <c r="H6217" s="11">
        <v>0</v>
      </c>
      <c r="I6217" s="26">
        <f t="shared" si="243"/>
        <v>0</v>
      </c>
      <c r="J6217" s="26">
        <f t="shared" si="243"/>
        <v>0</v>
      </c>
      <c r="K6217" s="26">
        <f t="shared" si="243"/>
        <v>0</v>
      </c>
      <c r="L6217" s="26">
        <f t="shared" si="242"/>
        <v>0</v>
      </c>
      <c r="M6217" s="27">
        <f t="shared" si="244"/>
        <v>0</v>
      </c>
    </row>
    <row r="6218" spans="1:13" x14ac:dyDescent="0.25">
      <c r="A6218" s="28">
        <v>6217</v>
      </c>
      <c r="B6218" s="10" t="s">
        <v>10111</v>
      </c>
      <c r="C6218" s="11" t="s">
        <v>10112</v>
      </c>
      <c r="D6218" s="11" t="s">
        <v>6625</v>
      </c>
      <c r="E6218" s="11">
        <v>0</v>
      </c>
      <c r="F6218" s="11">
        <v>0</v>
      </c>
      <c r="G6218" s="11">
        <v>0</v>
      </c>
      <c r="H6218" s="11">
        <v>0</v>
      </c>
      <c r="I6218" s="26">
        <f t="shared" si="243"/>
        <v>0</v>
      </c>
      <c r="J6218" s="26">
        <f t="shared" si="243"/>
        <v>0</v>
      </c>
      <c r="K6218" s="26">
        <f t="shared" si="243"/>
        <v>0</v>
      </c>
      <c r="L6218" s="26">
        <f t="shared" si="242"/>
        <v>0</v>
      </c>
      <c r="M6218" s="27">
        <f t="shared" si="244"/>
        <v>0</v>
      </c>
    </row>
    <row r="6219" spans="1:13" x14ac:dyDescent="0.25">
      <c r="A6219" s="28">
        <v>6218</v>
      </c>
      <c r="B6219" s="10" t="s">
        <v>10113</v>
      </c>
      <c r="C6219" s="11" t="s">
        <v>10114</v>
      </c>
      <c r="D6219" s="11" t="s">
        <v>6625</v>
      </c>
      <c r="E6219" s="11">
        <v>0</v>
      </c>
      <c r="F6219" s="11">
        <v>0</v>
      </c>
      <c r="G6219" s="11">
        <v>0</v>
      </c>
      <c r="H6219" s="11">
        <v>0</v>
      </c>
      <c r="I6219" s="26">
        <f t="shared" si="243"/>
        <v>0</v>
      </c>
      <c r="J6219" s="26">
        <f t="shared" si="243"/>
        <v>0</v>
      </c>
      <c r="K6219" s="26">
        <f t="shared" si="243"/>
        <v>0</v>
      </c>
      <c r="L6219" s="26">
        <f t="shared" si="242"/>
        <v>0</v>
      </c>
      <c r="M6219" s="27">
        <f t="shared" si="244"/>
        <v>0</v>
      </c>
    </row>
    <row r="6220" spans="1:13" x14ac:dyDescent="0.25">
      <c r="A6220" s="28">
        <v>6219</v>
      </c>
      <c r="B6220" s="10" t="s">
        <v>10115</v>
      </c>
      <c r="C6220" s="11" t="s">
        <v>10116</v>
      </c>
      <c r="D6220" s="11" t="s">
        <v>6625</v>
      </c>
      <c r="E6220" s="11">
        <v>0</v>
      </c>
      <c r="F6220" s="11">
        <v>0</v>
      </c>
      <c r="G6220" s="11">
        <v>0</v>
      </c>
      <c r="H6220" s="11">
        <v>0</v>
      </c>
      <c r="I6220" s="26">
        <f t="shared" si="243"/>
        <v>0</v>
      </c>
      <c r="J6220" s="26">
        <f t="shared" si="243"/>
        <v>0</v>
      </c>
      <c r="K6220" s="26">
        <f t="shared" si="243"/>
        <v>0</v>
      </c>
      <c r="L6220" s="26">
        <f t="shared" si="242"/>
        <v>0</v>
      </c>
      <c r="M6220" s="27">
        <f t="shared" si="244"/>
        <v>0</v>
      </c>
    </row>
    <row r="6221" spans="1:13" x14ac:dyDescent="0.25">
      <c r="A6221" s="28">
        <v>6220</v>
      </c>
      <c r="B6221" s="10" t="s">
        <v>10117</v>
      </c>
      <c r="C6221" s="11" t="s">
        <v>10118</v>
      </c>
      <c r="D6221" s="11" t="s">
        <v>6625</v>
      </c>
      <c r="E6221" s="11">
        <v>-0.2</v>
      </c>
      <c r="F6221" s="11">
        <v>0</v>
      </c>
      <c r="G6221" s="11">
        <v>0</v>
      </c>
      <c r="H6221" s="11">
        <v>0</v>
      </c>
      <c r="I6221" s="26">
        <f t="shared" si="243"/>
        <v>0.2</v>
      </c>
      <c r="J6221" s="26">
        <f t="shared" si="243"/>
        <v>0</v>
      </c>
      <c r="K6221" s="26">
        <f t="shared" si="243"/>
        <v>0</v>
      </c>
      <c r="L6221" s="26">
        <f t="shared" si="242"/>
        <v>0</v>
      </c>
      <c r="M6221" s="27">
        <f t="shared" si="244"/>
        <v>0.05</v>
      </c>
    </row>
    <row r="6222" spans="1:13" x14ac:dyDescent="0.25">
      <c r="A6222" s="28">
        <v>6221</v>
      </c>
      <c r="B6222" s="10" t="s">
        <v>10119</v>
      </c>
      <c r="C6222" s="11" t="s">
        <v>10120</v>
      </c>
      <c r="D6222" s="11" t="s">
        <v>6625</v>
      </c>
      <c r="E6222" s="11">
        <v>0</v>
      </c>
      <c r="F6222" s="11">
        <v>0</v>
      </c>
      <c r="G6222" s="11">
        <v>0</v>
      </c>
      <c r="H6222" s="11">
        <v>0</v>
      </c>
      <c r="I6222" s="26">
        <f t="shared" si="243"/>
        <v>0</v>
      </c>
      <c r="J6222" s="26">
        <f t="shared" si="243"/>
        <v>0</v>
      </c>
      <c r="K6222" s="26">
        <f t="shared" si="243"/>
        <v>0</v>
      </c>
      <c r="L6222" s="26">
        <f t="shared" si="242"/>
        <v>0</v>
      </c>
      <c r="M6222" s="27">
        <f t="shared" si="244"/>
        <v>0</v>
      </c>
    </row>
    <row r="6223" spans="1:13" x14ac:dyDescent="0.25">
      <c r="A6223" s="28">
        <v>6222</v>
      </c>
      <c r="B6223" s="10" t="s">
        <v>10121</v>
      </c>
      <c r="C6223" s="11" t="s">
        <v>10122</v>
      </c>
      <c r="D6223" s="11" t="s">
        <v>6625</v>
      </c>
      <c r="E6223" s="11">
        <v>0</v>
      </c>
      <c r="F6223" s="11">
        <v>0</v>
      </c>
      <c r="G6223" s="11">
        <v>0</v>
      </c>
      <c r="H6223" s="11">
        <v>-0.77459666924148296</v>
      </c>
      <c r="I6223" s="26">
        <f t="shared" si="243"/>
        <v>0</v>
      </c>
      <c r="J6223" s="26">
        <f t="shared" si="243"/>
        <v>0</v>
      </c>
      <c r="K6223" s="26">
        <f t="shared" si="243"/>
        <v>0</v>
      </c>
      <c r="L6223" s="26">
        <f t="shared" si="242"/>
        <v>0.77459666924148296</v>
      </c>
      <c r="M6223" s="27">
        <f t="shared" si="244"/>
        <v>0.19364916731037074</v>
      </c>
    </row>
    <row r="6224" spans="1:13" x14ac:dyDescent="0.25">
      <c r="A6224" s="28">
        <v>6223</v>
      </c>
      <c r="B6224" s="10" t="s">
        <v>10123</v>
      </c>
      <c r="C6224" s="11" t="s">
        <v>10124</v>
      </c>
      <c r="D6224" s="11" t="s">
        <v>6625</v>
      </c>
      <c r="E6224" s="11">
        <v>0</v>
      </c>
      <c r="F6224" s="11">
        <v>0</v>
      </c>
      <c r="G6224" s="11">
        <v>0</v>
      </c>
      <c r="H6224" s="11">
        <v>0</v>
      </c>
      <c r="I6224" s="26">
        <f t="shared" si="243"/>
        <v>0</v>
      </c>
      <c r="J6224" s="26">
        <f t="shared" si="243"/>
        <v>0</v>
      </c>
      <c r="K6224" s="26">
        <f t="shared" si="243"/>
        <v>0</v>
      </c>
      <c r="L6224" s="26">
        <f t="shared" si="242"/>
        <v>0</v>
      </c>
      <c r="M6224" s="27">
        <f t="shared" si="244"/>
        <v>0</v>
      </c>
    </row>
    <row r="6225" spans="1:13" x14ac:dyDescent="0.25">
      <c r="A6225" s="28">
        <v>6224</v>
      </c>
      <c r="B6225" s="10" t="s">
        <v>10125</v>
      </c>
      <c r="C6225" s="11" t="s">
        <v>10126</v>
      </c>
      <c r="D6225" s="11" t="s">
        <v>6625</v>
      </c>
      <c r="E6225" s="11">
        <v>0</v>
      </c>
      <c r="F6225" s="11">
        <v>0</v>
      </c>
      <c r="G6225" s="11">
        <v>0</v>
      </c>
      <c r="H6225" s="11">
        <v>0.77459666924148296</v>
      </c>
      <c r="I6225" s="26">
        <f t="shared" si="243"/>
        <v>0</v>
      </c>
      <c r="J6225" s="26">
        <f t="shared" si="243"/>
        <v>0</v>
      </c>
      <c r="K6225" s="26">
        <f t="shared" si="243"/>
        <v>0</v>
      </c>
      <c r="L6225" s="26">
        <f t="shared" si="242"/>
        <v>0.77459666924148296</v>
      </c>
      <c r="M6225" s="27">
        <f t="shared" si="244"/>
        <v>0.19364916731037074</v>
      </c>
    </row>
    <row r="6226" spans="1:13" x14ac:dyDescent="0.25">
      <c r="A6226" s="28">
        <v>6225</v>
      </c>
      <c r="B6226" s="10" t="s">
        <v>10127</v>
      </c>
      <c r="C6226" s="11" t="s">
        <v>10128</v>
      </c>
      <c r="D6226" s="11" t="s">
        <v>6625</v>
      </c>
      <c r="E6226" s="11">
        <v>0</v>
      </c>
      <c r="F6226" s="11">
        <v>-0.77459666924148296</v>
      </c>
      <c r="G6226" s="11">
        <v>0.25819888974716099</v>
      </c>
      <c r="H6226" s="11">
        <v>0.94868329805051399</v>
      </c>
      <c r="I6226" s="26">
        <f t="shared" si="243"/>
        <v>0</v>
      </c>
      <c r="J6226" s="26">
        <f t="shared" si="243"/>
        <v>0.77459666924148296</v>
      </c>
      <c r="K6226" s="26">
        <f t="shared" si="243"/>
        <v>0.25819888974716099</v>
      </c>
      <c r="L6226" s="26">
        <f t="shared" si="242"/>
        <v>0.94868329805051399</v>
      </c>
      <c r="M6226" s="27">
        <f t="shared" si="244"/>
        <v>0.49536971425978948</v>
      </c>
    </row>
    <row r="6227" spans="1:13" x14ac:dyDescent="0.25">
      <c r="A6227" s="28">
        <v>6226</v>
      </c>
      <c r="B6227" s="10" t="s">
        <v>10129</v>
      </c>
      <c r="C6227" s="11" t="s">
        <v>10130</v>
      </c>
      <c r="D6227" s="11" t="s">
        <v>6728</v>
      </c>
      <c r="E6227" s="11">
        <v>0</v>
      </c>
      <c r="F6227" s="11">
        <v>0</v>
      </c>
      <c r="G6227" s="11">
        <v>0</v>
      </c>
      <c r="H6227" s="11">
        <v>0</v>
      </c>
      <c r="I6227" s="26">
        <f t="shared" si="243"/>
        <v>0</v>
      </c>
      <c r="J6227" s="26">
        <f t="shared" si="243"/>
        <v>0</v>
      </c>
      <c r="K6227" s="26">
        <f t="shared" si="243"/>
        <v>0</v>
      </c>
      <c r="L6227" s="26">
        <f t="shared" si="242"/>
        <v>0</v>
      </c>
      <c r="M6227" s="27">
        <f t="shared" si="244"/>
        <v>0</v>
      </c>
    </row>
    <row r="6228" spans="1:13" x14ac:dyDescent="0.25">
      <c r="A6228" s="28">
        <v>6227</v>
      </c>
      <c r="B6228" s="10" t="s">
        <v>10131</v>
      </c>
      <c r="C6228" s="11" t="s">
        <v>10132</v>
      </c>
      <c r="D6228" s="11" t="s">
        <v>6625</v>
      </c>
      <c r="E6228" s="11">
        <v>0</v>
      </c>
      <c r="F6228" s="11">
        <v>0</v>
      </c>
      <c r="G6228" s="11">
        <v>0</v>
      </c>
      <c r="H6228" s="11">
        <v>0</v>
      </c>
      <c r="I6228" s="26">
        <f t="shared" si="243"/>
        <v>0</v>
      </c>
      <c r="J6228" s="26">
        <f t="shared" si="243"/>
        <v>0</v>
      </c>
      <c r="K6228" s="26">
        <f t="shared" si="243"/>
        <v>0</v>
      </c>
      <c r="L6228" s="26">
        <f t="shared" si="242"/>
        <v>0</v>
      </c>
      <c r="M6228" s="27">
        <f t="shared" si="244"/>
        <v>0</v>
      </c>
    </row>
    <row r="6229" spans="1:13" x14ac:dyDescent="0.25">
      <c r="A6229" s="28">
        <v>6228</v>
      </c>
      <c r="B6229" s="10" t="s">
        <v>10133</v>
      </c>
      <c r="C6229" s="11" t="s">
        <v>10134</v>
      </c>
      <c r="D6229" s="11" t="s">
        <v>6625</v>
      </c>
      <c r="E6229" s="11">
        <v>-0.25819888974716099</v>
      </c>
      <c r="F6229" s="11">
        <v>0</v>
      </c>
      <c r="G6229" s="11">
        <v>0.77459666924148296</v>
      </c>
      <c r="H6229" s="11">
        <v>0</v>
      </c>
      <c r="I6229" s="26">
        <f t="shared" si="243"/>
        <v>0.25819888974716099</v>
      </c>
      <c r="J6229" s="26">
        <f t="shared" si="243"/>
        <v>0</v>
      </c>
      <c r="K6229" s="26">
        <f t="shared" si="243"/>
        <v>0.77459666924148296</v>
      </c>
      <c r="L6229" s="26">
        <f t="shared" si="242"/>
        <v>0</v>
      </c>
      <c r="M6229" s="27">
        <f t="shared" si="244"/>
        <v>0.25819888974716099</v>
      </c>
    </row>
    <row r="6230" spans="1:13" x14ac:dyDescent="0.25">
      <c r="A6230" s="28">
        <v>6229</v>
      </c>
      <c r="B6230" s="10" t="s">
        <v>10135</v>
      </c>
      <c r="C6230" s="11" t="s">
        <v>10136</v>
      </c>
      <c r="D6230" s="11" t="s">
        <v>6746</v>
      </c>
      <c r="E6230" s="11">
        <v>0.73786478737262196</v>
      </c>
      <c r="F6230" s="11">
        <v>-0.25819888974716099</v>
      </c>
      <c r="G6230" s="11">
        <v>0.77459666924148296</v>
      </c>
      <c r="H6230" s="11">
        <v>0.73786478737262196</v>
      </c>
      <c r="I6230" s="26">
        <f t="shared" si="243"/>
        <v>0.73786478737262196</v>
      </c>
      <c r="J6230" s="26">
        <f t="shared" si="243"/>
        <v>0.25819888974716099</v>
      </c>
      <c r="K6230" s="26">
        <f t="shared" si="243"/>
        <v>0.77459666924148296</v>
      </c>
      <c r="L6230" s="26">
        <f t="shared" si="242"/>
        <v>0.73786478737262196</v>
      </c>
      <c r="M6230" s="27">
        <f t="shared" si="244"/>
        <v>0.62713128343347191</v>
      </c>
    </row>
    <row r="6231" spans="1:13" x14ac:dyDescent="0.25">
      <c r="A6231" s="28">
        <v>6230</v>
      </c>
      <c r="B6231" s="10" t="s">
        <v>10137</v>
      </c>
      <c r="C6231" s="11" t="s">
        <v>10138</v>
      </c>
      <c r="D6231" s="11" t="s">
        <v>6625</v>
      </c>
      <c r="E6231" s="11">
        <v>0</v>
      </c>
      <c r="F6231" s="11">
        <v>0</v>
      </c>
      <c r="G6231" s="11">
        <v>0</v>
      </c>
      <c r="H6231" s="11">
        <v>0</v>
      </c>
      <c r="I6231" s="26">
        <f t="shared" si="243"/>
        <v>0</v>
      </c>
      <c r="J6231" s="26">
        <f t="shared" si="243"/>
        <v>0</v>
      </c>
      <c r="K6231" s="26">
        <f t="shared" si="243"/>
        <v>0</v>
      </c>
      <c r="L6231" s="26">
        <f t="shared" si="242"/>
        <v>0</v>
      </c>
      <c r="M6231" s="27">
        <f t="shared" si="244"/>
        <v>0</v>
      </c>
    </row>
    <row r="6232" spans="1:13" x14ac:dyDescent="0.25">
      <c r="A6232" s="28">
        <v>6231</v>
      </c>
      <c r="B6232" s="10" t="s">
        <v>10139</v>
      </c>
      <c r="C6232" s="11" t="s">
        <v>10140</v>
      </c>
      <c r="D6232" s="11" t="s">
        <v>6625</v>
      </c>
      <c r="E6232" s="11">
        <v>0</v>
      </c>
      <c r="F6232" s="11">
        <v>0</v>
      </c>
      <c r="G6232" s="11">
        <v>0</v>
      </c>
      <c r="H6232" s="11">
        <v>0</v>
      </c>
      <c r="I6232" s="26">
        <f t="shared" si="243"/>
        <v>0</v>
      </c>
      <c r="J6232" s="26">
        <f t="shared" si="243"/>
        <v>0</v>
      </c>
      <c r="K6232" s="26">
        <f t="shared" si="243"/>
        <v>0</v>
      </c>
      <c r="L6232" s="26">
        <f t="shared" si="242"/>
        <v>0</v>
      </c>
      <c r="M6232" s="27">
        <f t="shared" si="244"/>
        <v>0</v>
      </c>
    </row>
    <row r="6233" spans="1:13" x14ac:dyDescent="0.25">
      <c r="A6233" s="28">
        <v>6232</v>
      </c>
      <c r="B6233" s="10" t="s">
        <v>10141</v>
      </c>
      <c r="C6233" s="11" t="s">
        <v>10142</v>
      </c>
      <c r="D6233" s="11" t="s">
        <v>6625</v>
      </c>
      <c r="E6233" s="11">
        <v>0</v>
      </c>
      <c r="F6233" s="11">
        <v>0</v>
      </c>
      <c r="G6233" s="11">
        <v>0</v>
      </c>
      <c r="H6233" s="11">
        <v>0</v>
      </c>
      <c r="I6233" s="26">
        <f t="shared" si="243"/>
        <v>0</v>
      </c>
      <c r="J6233" s="26">
        <f t="shared" si="243"/>
        <v>0</v>
      </c>
      <c r="K6233" s="26">
        <f t="shared" si="243"/>
        <v>0</v>
      </c>
      <c r="L6233" s="26">
        <f t="shared" si="242"/>
        <v>0</v>
      </c>
      <c r="M6233" s="27">
        <f t="shared" si="244"/>
        <v>0</v>
      </c>
    </row>
    <row r="6234" spans="1:13" x14ac:dyDescent="0.25">
      <c r="A6234" s="28">
        <v>6233</v>
      </c>
      <c r="B6234" s="10" t="s">
        <v>10143</v>
      </c>
      <c r="C6234" s="11" t="s">
        <v>10144</v>
      </c>
      <c r="D6234" s="11" t="s">
        <v>6625</v>
      </c>
      <c r="E6234" s="11">
        <v>0</v>
      </c>
      <c r="F6234" s="11">
        <v>0</v>
      </c>
      <c r="G6234" s="11">
        <v>0</v>
      </c>
      <c r="H6234" s="11">
        <v>0</v>
      </c>
      <c r="I6234" s="26">
        <f t="shared" si="243"/>
        <v>0</v>
      </c>
      <c r="J6234" s="26">
        <f t="shared" si="243"/>
        <v>0</v>
      </c>
      <c r="K6234" s="26">
        <f t="shared" si="243"/>
        <v>0</v>
      </c>
      <c r="L6234" s="26">
        <f t="shared" si="242"/>
        <v>0</v>
      </c>
      <c r="M6234" s="27">
        <f t="shared" si="244"/>
        <v>0</v>
      </c>
    </row>
    <row r="6235" spans="1:13" x14ac:dyDescent="0.25">
      <c r="A6235" s="28">
        <v>6234</v>
      </c>
      <c r="B6235" s="10" t="s">
        <v>10145</v>
      </c>
      <c r="C6235" s="11" t="s">
        <v>10146</v>
      </c>
      <c r="D6235" s="11" t="s">
        <v>6625</v>
      </c>
      <c r="E6235" s="11">
        <v>0</v>
      </c>
      <c r="F6235" s="11">
        <v>0</v>
      </c>
      <c r="G6235" s="11">
        <v>0</v>
      </c>
      <c r="H6235" s="11">
        <v>0</v>
      </c>
      <c r="I6235" s="26">
        <f t="shared" si="243"/>
        <v>0</v>
      </c>
      <c r="J6235" s="26">
        <f t="shared" si="243"/>
        <v>0</v>
      </c>
      <c r="K6235" s="26">
        <f t="shared" si="243"/>
        <v>0</v>
      </c>
      <c r="L6235" s="26">
        <f t="shared" si="242"/>
        <v>0</v>
      </c>
      <c r="M6235" s="27">
        <f t="shared" si="244"/>
        <v>0</v>
      </c>
    </row>
    <row r="6236" spans="1:13" x14ac:dyDescent="0.25">
      <c r="A6236" s="28">
        <v>6235</v>
      </c>
      <c r="B6236" s="10" t="s">
        <v>10147</v>
      </c>
      <c r="C6236" s="11" t="s">
        <v>10148</v>
      </c>
      <c r="D6236" s="11" t="s">
        <v>6625</v>
      </c>
      <c r="E6236" s="11">
        <v>-0.25819888974716099</v>
      </c>
      <c r="F6236" s="11">
        <v>-0.63245553203367599</v>
      </c>
      <c r="G6236" s="11">
        <v>-0.25819888974716099</v>
      </c>
      <c r="H6236" s="11">
        <v>0</v>
      </c>
      <c r="I6236" s="26">
        <f t="shared" si="243"/>
        <v>0.25819888974716099</v>
      </c>
      <c r="J6236" s="26">
        <f t="shared" si="243"/>
        <v>0.63245553203367599</v>
      </c>
      <c r="K6236" s="26">
        <f t="shared" si="243"/>
        <v>0.25819888974716099</v>
      </c>
      <c r="L6236" s="26">
        <f t="shared" si="242"/>
        <v>0</v>
      </c>
      <c r="M6236" s="27">
        <f t="shared" si="244"/>
        <v>0.28721332788199949</v>
      </c>
    </row>
    <row r="6237" spans="1:13" x14ac:dyDescent="0.25">
      <c r="A6237" s="28">
        <v>6236</v>
      </c>
      <c r="B6237" s="10" t="s">
        <v>10149</v>
      </c>
      <c r="C6237" s="11" t="s">
        <v>10150</v>
      </c>
      <c r="D6237" s="11" t="s">
        <v>6625</v>
      </c>
      <c r="E6237" s="11">
        <v>0</v>
      </c>
      <c r="F6237" s="11">
        <v>0</v>
      </c>
      <c r="G6237" s="11">
        <v>0.77459666924148296</v>
      </c>
      <c r="H6237" s="11">
        <v>0</v>
      </c>
      <c r="I6237" s="26">
        <f t="shared" si="243"/>
        <v>0</v>
      </c>
      <c r="J6237" s="26">
        <f t="shared" si="243"/>
        <v>0</v>
      </c>
      <c r="K6237" s="26">
        <f t="shared" si="243"/>
        <v>0.77459666924148296</v>
      </c>
      <c r="L6237" s="26">
        <f t="shared" si="242"/>
        <v>0</v>
      </c>
      <c r="M6237" s="27">
        <f t="shared" si="244"/>
        <v>0.19364916731037074</v>
      </c>
    </row>
    <row r="6238" spans="1:13" x14ac:dyDescent="0.25">
      <c r="A6238" s="28">
        <v>6237</v>
      </c>
      <c r="B6238" s="10" t="s">
        <v>10151</v>
      </c>
      <c r="C6238" s="11" t="s">
        <v>10152</v>
      </c>
      <c r="D6238" s="11" t="s">
        <v>6625</v>
      </c>
      <c r="E6238" s="11">
        <v>0</v>
      </c>
      <c r="F6238" s="11">
        <v>0</v>
      </c>
      <c r="G6238" s="11">
        <v>0</v>
      </c>
      <c r="H6238" s="11">
        <v>0</v>
      </c>
      <c r="I6238" s="26">
        <f t="shared" si="243"/>
        <v>0</v>
      </c>
      <c r="J6238" s="26">
        <f t="shared" si="243"/>
        <v>0</v>
      </c>
      <c r="K6238" s="26">
        <f t="shared" si="243"/>
        <v>0</v>
      </c>
      <c r="L6238" s="26">
        <f t="shared" si="242"/>
        <v>0</v>
      </c>
      <c r="M6238" s="27">
        <f t="shared" si="244"/>
        <v>0</v>
      </c>
    </row>
    <row r="6239" spans="1:13" x14ac:dyDescent="0.25">
      <c r="A6239" s="28">
        <v>6238</v>
      </c>
      <c r="B6239" s="10" t="s">
        <v>10153</v>
      </c>
      <c r="C6239" s="11" t="s">
        <v>10154</v>
      </c>
      <c r="D6239" s="11" t="s">
        <v>6625</v>
      </c>
      <c r="E6239" s="11">
        <v>-0.73786478737262196</v>
      </c>
      <c r="F6239" s="11">
        <v>0</v>
      </c>
      <c r="G6239" s="11">
        <v>0.77459666924148296</v>
      </c>
      <c r="H6239" s="11">
        <v>-0.77459666924148296</v>
      </c>
      <c r="I6239" s="26">
        <f t="shared" si="243"/>
        <v>0.73786478737262196</v>
      </c>
      <c r="J6239" s="26">
        <f t="shared" si="243"/>
        <v>0</v>
      </c>
      <c r="K6239" s="26">
        <f t="shared" si="243"/>
        <v>0.77459666924148296</v>
      </c>
      <c r="L6239" s="26">
        <f t="shared" si="242"/>
        <v>0.77459666924148296</v>
      </c>
      <c r="M6239" s="27">
        <f t="shared" si="244"/>
        <v>0.57176453146389694</v>
      </c>
    </row>
    <row r="6240" spans="1:13" x14ac:dyDescent="0.25">
      <c r="A6240" s="28">
        <v>6239</v>
      </c>
      <c r="B6240" s="10" t="s">
        <v>10155</v>
      </c>
      <c r="C6240" s="11" t="s">
        <v>10156</v>
      </c>
      <c r="D6240" s="11" t="s">
        <v>6625</v>
      </c>
      <c r="E6240" s="11">
        <v>0</v>
      </c>
      <c r="F6240" s="11">
        <v>0</v>
      </c>
      <c r="G6240" s="11">
        <v>0</v>
      </c>
      <c r="H6240" s="11">
        <v>0</v>
      </c>
      <c r="I6240" s="26">
        <f t="shared" si="243"/>
        <v>0</v>
      </c>
      <c r="J6240" s="26">
        <f t="shared" si="243"/>
        <v>0</v>
      </c>
      <c r="K6240" s="26">
        <f t="shared" si="243"/>
        <v>0</v>
      </c>
      <c r="L6240" s="26">
        <f t="shared" si="242"/>
        <v>0</v>
      </c>
      <c r="M6240" s="27">
        <f t="shared" si="244"/>
        <v>0</v>
      </c>
    </row>
    <row r="6241" spans="1:13" x14ac:dyDescent="0.25">
      <c r="A6241" s="28">
        <v>6240</v>
      </c>
      <c r="B6241" s="10" t="s">
        <v>10157</v>
      </c>
      <c r="C6241" s="11" t="s">
        <v>10158</v>
      </c>
      <c r="D6241" s="11" t="s">
        <v>6625</v>
      </c>
      <c r="E6241" s="11">
        <v>0</v>
      </c>
      <c r="F6241" s="11">
        <v>0</v>
      </c>
      <c r="G6241" s="11">
        <v>0</v>
      </c>
      <c r="H6241" s="11">
        <v>0</v>
      </c>
      <c r="I6241" s="26">
        <f t="shared" si="243"/>
        <v>0</v>
      </c>
      <c r="J6241" s="26">
        <f t="shared" si="243"/>
        <v>0</v>
      </c>
      <c r="K6241" s="26">
        <f t="shared" si="243"/>
        <v>0</v>
      </c>
      <c r="L6241" s="26">
        <f t="shared" si="242"/>
        <v>0</v>
      </c>
      <c r="M6241" s="27">
        <f t="shared" si="244"/>
        <v>0</v>
      </c>
    </row>
    <row r="6242" spans="1:13" x14ac:dyDescent="0.25">
      <c r="A6242" s="28">
        <v>6241</v>
      </c>
      <c r="B6242" s="10" t="s">
        <v>10159</v>
      </c>
      <c r="C6242" s="11" t="s">
        <v>10160</v>
      </c>
      <c r="D6242" s="11" t="s">
        <v>6625</v>
      </c>
      <c r="E6242" s="11">
        <v>0.25819888974716099</v>
      </c>
      <c r="F6242" s="11">
        <v>0</v>
      </c>
      <c r="G6242" s="11">
        <v>0.25819888974716099</v>
      </c>
      <c r="H6242" s="11">
        <v>0</v>
      </c>
      <c r="I6242" s="26">
        <f t="shared" si="243"/>
        <v>0.25819888974716099</v>
      </c>
      <c r="J6242" s="26">
        <f t="shared" si="243"/>
        <v>0</v>
      </c>
      <c r="K6242" s="26">
        <f t="shared" si="243"/>
        <v>0.25819888974716099</v>
      </c>
      <c r="L6242" s="26">
        <f t="shared" si="242"/>
        <v>0</v>
      </c>
      <c r="M6242" s="27">
        <f t="shared" si="244"/>
        <v>0.12909944487358049</v>
      </c>
    </row>
    <row r="6243" spans="1:13" x14ac:dyDescent="0.25">
      <c r="A6243" s="28">
        <v>6242</v>
      </c>
      <c r="B6243" s="10" t="s">
        <v>10161</v>
      </c>
      <c r="C6243" s="11" t="s">
        <v>10162</v>
      </c>
      <c r="D6243" s="11" t="s">
        <v>6625</v>
      </c>
      <c r="E6243" s="11">
        <v>0</v>
      </c>
      <c r="F6243" s="11">
        <v>0</v>
      </c>
      <c r="G6243" s="11">
        <v>0</v>
      </c>
      <c r="H6243" s="11">
        <v>0</v>
      </c>
      <c r="I6243" s="26">
        <f t="shared" si="243"/>
        <v>0</v>
      </c>
      <c r="J6243" s="26">
        <f t="shared" si="243"/>
        <v>0</v>
      </c>
      <c r="K6243" s="26">
        <f t="shared" si="243"/>
        <v>0</v>
      </c>
      <c r="L6243" s="26">
        <f t="shared" si="242"/>
        <v>0</v>
      </c>
      <c r="M6243" s="27">
        <f t="shared" si="244"/>
        <v>0</v>
      </c>
    </row>
    <row r="6244" spans="1:13" x14ac:dyDescent="0.25">
      <c r="A6244" s="28">
        <v>6243</v>
      </c>
      <c r="B6244" s="10" t="s">
        <v>10163</v>
      </c>
      <c r="C6244" s="11" t="s">
        <v>10164</v>
      </c>
      <c r="D6244" s="11" t="s">
        <v>6625</v>
      </c>
      <c r="E6244" s="11">
        <v>-0.77459666924148296</v>
      </c>
      <c r="F6244" s="11">
        <v>-0.25819888974716099</v>
      </c>
      <c r="G6244" s="11">
        <v>0</v>
      </c>
      <c r="H6244" s="11">
        <v>0.77459666924148296</v>
      </c>
      <c r="I6244" s="26">
        <f t="shared" si="243"/>
        <v>0.77459666924148296</v>
      </c>
      <c r="J6244" s="26">
        <f t="shared" si="243"/>
        <v>0.25819888974716099</v>
      </c>
      <c r="K6244" s="26">
        <f t="shared" si="243"/>
        <v>0</v>
      </c>
      <c r="L6244" s="26">
        <f t="shared" si="242"/>
        <v>0.77459666924148296</v>
      </c>
      <c r="M6244" s="27">
        <f t="shared" si="244"/>
        <v>0.45184805705753173</v>
      </c>
    </row>
    <row r="6245" spans="1:13" x14ac:dyDescent="0.25">
      <c r="A6245" s="28">
        <v>6244</v>
      </c>
      <c r="B6245" s="10" t="s">
        <v>10165</v>
      </c>
      <c r="C6245" s="11" t="s">
        <v>10165</v>
      </c>
      <c r="D6245" s="11" t="s">
        <v>6625</v>
      </c>
      <c r="E6245" s="11">
        <v>0.25819888974716099</v>
      </c>
      <c r="F6245" s="11">
        <v>0.89442719099991597</v>
      </c>
      <c r="G6245" s="11">
        <v>-0.77459666924148296</v>
      </c>
      <c r="H6245" s="11">
        <v>0</v>
      </c>
      <c r="I6245" s="26">
        <f t="shared" si="243"/>
        <v>0.25819888974716099</v>
      </c>
      <c r="J6245" s="26">
        <f t="shared" si="243"/>
        <v>0.89442719099991597</v>
      </c>
      <c r="K6245" s="26">
        <f t="shared" si="243"/>
        <v>0.77459666924148296</v>
      </c>
      <c r="L6245" s="26">
        <f t="shared" si="242"/>
        <v>0</v>
      </c>
      <c r="M6245" s="27">
        <f t="shared" si="244"/>
        <v>0.48180568749713998</v>
      </c>
    </row>
    <row r="6246" spans="1:13" x14ac:dyDescent="0.25">
      <c r="A6246" s="28">
        <v>6245</v>
      </c>
      <c r="B6246" s="10" t="s">
        <v>10166</v>
      </c>
      <c r="C6246" s="11" t="s">
        <v>10167</v>
      </c>
      <c r="D6246" s="11" t="s">
        <v>6625</v>
      </c>
      <c r="E6246" s="11">
        <v>0</v>
      </c>
      <c r="F6246" s="11">
        <v>0</v>
      </c>
      <c r="G6246" s="11">
        <v>0</v>
      </c>
      <c r="H6246" s="11">
        <v>0</v>
      </c>
      <c r="I6246" s="26">
        <f t="shared" si="243"/>
        <v>0</v>
      </c>
      <c r="J6246" s="26">
        <f t="shared" si="243"/>
        <v>0</v>
      </c>
      <c r="K6246" s="26">
        <f t="shared" si="243"/>
        <v>0</v>
      </c>
      <c r="L6246" s="26">
        <f t="shared" si="242"/>
        <v>0</v>
      </c>
      <c r="M6246" s="27">
        <f t="shared" si="244"/>
        <v>0</v>
      </c>
    </row>
    <row r="6247" spans="1:13" x14ac:dyDescent="0.25">
      <c r="A6247" s="28">
        <v>6246</v>
      </c>
      <c r="B6247" s="10" t="s">
        <v>10168</v>
      </c>
      <c r="C6247" s="11" t="s">
        <v>10169</v>
      </c>
      <c r="D6247" s="11" t="s">
        <v>6746</v>
      </c>
      <c r="E6247" s="11">
        <v>0.21081851067789201</v>
      </c>
      <c r="F6247" s="11">
        <v>-0.77459666924148296</v>
      </c>
      <c r="G6247" s="11">
        <v>0.94868329805051399</v>
      </c>
      <c r="H6247" s="11">
        <v>0.6</v>
      </c>
      <c r="I6247" s="26">
        <f t="shared" si="243"/>
        <v>0.21081851067789201</v>
      </c>
      <c r="J6247" s="26">
        <f t="shared" si="243"/>
        <v>0.77459666924148296</v>
      </c>
      <c r="K6247" s="26">
        <f t="shared" si="243"/>
        <v>0.94868329805051399</v>
      </c>
      <c r="L6247" s="26">
        <f t="shared" si="242"/>
        <v>0.6</v>
      </c>
      <c r="M6247" s="27">
        <f t="shared" si="244"/>
        <v>0.6335246194924723</v>
      </c>
    </row>
    <row r="6248" spans="1:13" x14ac:dyDescent="0.25">
      <c r="A6248" s="28">
        <v>6247</v>
      </c>
      <c r="B6248" s="10" t="s">
        <v>10170</v>
      </c>
      <c r="C6248" s="11" t="s">
        <v>10171</v>
      </c>
      <c r="D6248" s="11" t="s">
        <v>6625</v>
      </c>
      <c r="E6248" s="11">
        <v>0</v>
      </c>
      <c r="F6248" s="11">
        <v>0</v>
      </c>
      <c r="G6248" s="11">
        <v>0</v>
      </c>
      <c r="H6248" s="11">
        <v>0</v>
      </c>
      <c r="I6248" s="26">
        <f t="shared" si="243"/>
        <v>0</v>
      </c>
      <c r="J6248" s="26">
        <f t="shared" si="243"/>
        <v>0</v>
      </c>
      <c r="K6248" s="26">
        <f t="shared" si="243"/>
        <v>0</v>
      </c>
      <c r="L6248" s="26">
        <f t="shared" si="242"/>
        <v>0</v>
      </c>
      <c r="M6248" s="27">
        <f t="shared" si="244"/>
        <v>0</v>
      </c>
    </row>
    <row r="6249" spans="1:13" x14ac:dyDescent="0.25">
      <c r="A6249" s="28">
        <v>6248</v>
      </c>
      <c r="B6249" s="10" t="s">
        <v>10172</v>
      </c>
      <c r="C6249" s="11" t="s">
        <v>10173</v>
      </c>
      <c r="D6249" s="11" t="s">
        <v>6625</v>
      </c>
      <c r="E6249" s="11">
        <v>0</v>
      </c>
      <c r="F6249" s="11">
        <v>0</v>
      </c>
      <c r="G6249" s="11">
        <v>0</v>
      </c>
      <c r="H6249" s="11">
        <v>0</v>
      </c>
      <c r="I6249" s="26">
        <f t="shared" si="243"/>
        <v>0</v>
      </c>
      <c r="J6249" s="26">
        <f t="shared" si="243"/>
        <v>0</v>
      </c>
      <c r="K6249" s="26">
        <f t="shared" si="243"/>
        <v>0</v>
      </c>
      <c r="L6249" s="26">
        <f t="shared" si="242"/>
        <v>0</v>
      </c>
      <c r="M6249" s="27">
        <f t="shared" si="244"/>
        <v>0</v>
      </c>
    </row>
    <row r="6250" spans="1:13" x14ac:dyDescent="0.25">
      <c r="A6250" s="28">
        <v>6249</v>
      </c>
      <c r="B6250" s="10" t="s">
        <v>10174</v>
      </c>
      <c r="C6250" s="11" t="s">
        <v>10174</v>
      </c>
      <c r="D6250" s="11" t="s">
        <v>6625</v>
      </c>
      <c r="E6250" s="11">
        <v>-0.77459666924148296</v>
      </c>
      <c r="F6250" s="11">
        <v>0.316227766016838</v>
      </c>
      <c r="G6250" s="11">
        <v>0.25819888974716099</v>
      </c>
      <c r="H6250" s="11">
        <v>0.21081851067789201</v>
      </c>
      <c r="I6250" s="26">
        <f t="shared" si="243"/>
        <v>0.77459666924148296</v>
      </c>
      <c r="J6250" s="26">
        <f t="shared" si="243"/>
        <v>0.316227766016838</v>
      </c>
      <c r="K6250" s="26">
        <f t="shared" si="243"/>
        <v>0.25819888974716099</v>
      </c>
      <c r="L6250" s="26">
        <f t="shared" si="242"/>
        <v>0.21081851067789201</v>
      </c>
      <c r="M6250" s="27">
        <f t="shared" si="244"/>
        <v>0.38996045892084347</v>
      </c>
    </row>
    <row r="6251" spans="1:13" x14ac:dyDescent="0.25">
      <c r="A6251" s="28">
        <v>6250</v>
      </c>
      <c r="B6251" s="10" t="s">
        <v>10175</v>
      </c>
      <c r="C6251" s="11" t="s">
        <v>10176</v>
      </c>
      <c r="D6251" s="11" t="s">
        <v>6625</v>
      </c>
      <c r="E6251" s="11">
        <v>0</v>
      </c>
      <c r="F6251" s="11">
        <v>0</v>
      </c>
      <c r="G6251" s="11">
        <v>0</v>
      </c>
      <c r="H6251" s="11">
        <v>0</v>
      </c>
      <c r="I6251" s="26">
        <f t="shared" si="243"/>
        <v>0</v>
      </c>
      <c r="J6251" s="26">
        <f t="shared" si="243"/>
        <v>0</v>
      </c>
      <c r="K6251" s="26">
        <f t="shared" si="243"/>
        <v>0</v>
      </c>
      <c r="L6251" s="26">
        <f t="shared" si="242"/>
        <v>0</v>
      </c>
      <c r="M6251" s="27">
        <f t="shared" si="244"/>
        <v>0</v>
      </c>
    </row>
    <row r="6252" spans="1:13" x14ac:dyDescent="0.25">
      <c r="A6252" s="28">
        <v>6251</v>
      </c>
      <c r="B6252" s="10" t="s">
        <v>10177</v>
      </c>
      <c r="C6252" s="11" t="s">
        <v>10178</v>
      </c>
      <c r="D6252" s="11" t="s">
        <v>6625</v>
      </c>
      <c r="E6252" s="11">
        <v>0</v>
      </c>
      <c r="F6252" s="11">
        <v>0</v>
      </c>
      <c r="G6252" s="11">
        <v>0</v>
      </c>
      <c r="H6252" s="11">
        <v>-0.77459666924148296</v>
      </c>
      <c r="I6252" s="26">
        <f t="shared" si="243"/>
        <v>0</v>
      </c>
      <c r="J6252" s="26">
        <f t="shared" si="243"/>
        <v>0</v>
      </c>
      <c r="K6252" s="26">
        <f t="shared" si="243"/>
        <v>0</v>
      </c>
      <c r="L6252" s="26">
        <f t="shared" si="242"/>
        <v>0.77459666924148296</v>
      </c>
      <c r="M6252" s="27">
        <f t="shared" si="244"/>
        <v>0.19364916731037074</v>
      </c>
    </row>
    <row r="6253" spans="1:13" x14ac:dyDescent="0.25">
      <c r="A6253" s="28">
        <v>6252</v>
      </c>
      <c r="B6253" s="10" t="s">
        <v>10179</v>
      </c>
      <c r="C6253" s="11" t="s">
        <v>10180</v>
      </c>
      <c r="D6253" s="11" t="s">
        <v>6746</v>
      </c>
      <c r="E6253" s="11">
        <v>-0.21081851067789201</v>
      </c>
      <c r="F6253" s="11">
        <v>1</v>
      </c>
      <c r="G6253" s="11">
        <v>-0.25819888974716099</v>
      </c>
      <c r="H6253" s="11">
        <v>-0.8</v>
      </c>
      <c r="I6253" s="26">
        <f t="shared" si="243"/>
        <v>0.21081851067789201</v>
      </c>
      <c r="J6253" s="26">
        <f t="shared" si="243"/>
        <v>1</v>
      </c>
      <c r="K6253" s="26">
        <f t="shared" si="243"/>
        <v>0.25819888974716099</v>
      </c>
      <c r="L6253" s="26">
        <f t="shared" si="242"/>
        <v>0.8</v>
      </c>
      <c r="M6253" s="27">
        <f t="shared" si="244"/>
        <v>0.56725435010626324</v>
      </c>
    </row>
    <row r="6254" spans="1:13" x14ac:dyDescent="0.25">
      <c r="A6254" s="28">
        <v>6253</v>
      </c>
      <c r="B6254" s="10" t="s">
        <v>10181</v>
      </c>
      <c r="C6254" s="11" t="s">
        <v>10182</v>
      </c>
      <c r="D6254" s="11" t="s">
        <v>6625</v>
      </c>
      <c r="E6254" s="11">
        <v>0</v>
      </c>
      <c r="F6254" s="11">
        <v>0</v>
      </c>
      <c r="G6254" s="11">
        <v>0</v>
      </c>
      <c r="H6254" s="11">
        <v>0</v>
      </c>
      <c r="I6254" s="26">
        <f t="shared" si="243"/>
        <v>0</v>
      </c>
      <c r="J6254" s="26">
        <f t="shared" si="243"/>
        <v>0</v>
      </c>
      <c r="K6254" s="26">
        <f t="shared" si="243"/>
        <v>0</v>
      </c>
      <c r="L6254" s="26">
        <f t="shared" si="242"/>
        <v>0</v>
      </c>
      <c r="M6254" s="27">
        <f t="shared" si="244"/>
        <v>0</v>
      </c>
    </row>
    <row r="6255" spans="1:13" x14ac:dyDescent="0.25">
      <c r="A6255" s="28">
        <v>6254</v>
      </c>
      <c r="B6255" s="10" t="s">
        <v>10183</v>
      </c>
      <c r="C6255" s="11" t="s">
        <v>10184</v>
      </c>
      <c r="D6255" s="11" t="s">
        <v>6625</v>
      </c>
      <c r="E6255" s="11">
        <v>-0.25819888974716099</v>
      </c>
      <c r="F6255" s="11">
        <v>0</v>
      </c>
      <c r="G6255" s="11">
        <v>0</v>
      </c>
      <c r="H6255" s="11">
        <v>0</v>
      </c>
      <c r="I6255" s="26">
        <f t="shared" si="243"/>
        <v>0.25819888974716099</v>
      </c>
      <c r="J6255" s="26">
        <f t="shared" si="243"/>
        <v>0</v>
      </c>
      <c r="K6255" s="26">
        <f t="shared" si="243"/>
        <v>0</v>
      </c>
      <c r="L6255" s="26">
        <f t="shared" si="242"/>
        <v>0</v>
      </c>
      <c r="M6255" s="27">
        <f t="shared" si="244"/>
        <v>6.4549722436790247E-2</v>
      </c>
    </row>
    <row r="6256" spans="1:13" x14ac:dyDescent="0.25">
      <c r="A6256" s="28">
        <v>6255</v>
      </c>
      <c r="B6256" s="10" t="s">
        <v>10185</v>
      </c>
      <c r="C6256" s="11" t="s">
        <v>10186</v>
      </c>
      <c r="D6256" s="11" t="s">
        <v>6625</v>
      </c>
      <c r="E6256" s="11">
        <v>0</v>
      </c>
      <c r="F6256" s="11">
        <v>0</v>
      </c>
      <c r="G6256" s="11">
        <v>0</v>
      </c>
      <c r="H6256" s="11">
        <v>0</v>
      </c>
      <c r="I6256" s="26">
        <f t="shared" si="243"/>
        <v>0</v>
      </c>
      <c r="J6256" s="26">
        <f t="shared" si="243"/>
        <v>0</v>
      </c>
      <c r="K6256" s="26">
        <f t="shared" si="243"/>
        <v>0</v>
      </c>
      <c r="L6256" s="26">
        <f t="shared" si="242"/>
        <v>0</v>
      </c>
      <c r="M6256" s="27">
        <f t="shared" si="244"/>
        <v>0</v>
      </c>
    </row>
    <row r="6257" spans="1:13" x14ac:dyDescent="0.25">
      <c r="A6257" s="28">
        <v>6256</v>
      </c>
      <c r="B6257" s="10" t="s">
        <v>10187</v>
      </c>
      <c r="C6257" s="11" t="s">
        <v>10188</v>
      </c>
      <c r="D6257" s="11" t="s">
        <v>6625</v>
      </c>
      <c r="E6257" s="11">
        <v>0</v>
      </c>
      <c r="F6257" s="11">
        <v>0</v>
      </c>
      <c r="G6257" s="11">
        <v>0</v>
      </c>
      <c r="H6257" s="11">
        <v>0</v>
      </c>
      <c r="I6257" s="26">
        <f t="shared" si="243"/>
        <v>0</v>
      </c>
      <c r="J6257" s="26">
        <f t="shared" si="243"/>
        <v>0</v>
      </c>
      <c r="K6257" s="26">
        <f t="shared" si="243"/>
        <v>0</v>
      </c>
      <c r="L6257" s="26">
        <f t="shared" si="242"/>
        <v>0</v>
      </c>
      <c r="M6257" s="27">
        <f t="shared" si="244"/>
        <v>0</v>
      </c>
    </row>
    <row r="6258" spans="1:13" x14ac:dyDescent="0.25">
      <c r="A6258" s="28">
        <v>6257</v>
      </c>
      <c r="B6258" s="10" t="s">
        <v>10189</v>
      </c>
      <c r="C6258" s="11" t="s">
        <v>10190</v>
      </c>
      <c r="D6258" s="11" t="s">
        <v>6625</v>
      </c>
      <c r="E6258" s="11">
        <v>0.25819888974716099</v>
      </c>
      <c r="F6258" s="11">
        <v>0</v>
      </c>
      <c r="G6258" s="11">
        <v>0.105409255338946</v>
      </c>
      <c r="H6258" s="11">
        <v>0</v>
      </c>
      <c r="I6258" s="26">
        <f t="shared" si="243"/>
        <v>0.25819888974716099</v>
      </c>
      <c r="J6258" s="26">
        <f t="shared" si="243"/>
        <v>0</v>
      </c>
      <c r="K6258" s="26">
        <f t="shared" si="243"/>
        <v>0.105409255338946</v>
      </c>
      <c r="L6258" s="26">
        <f t="shared" si="242"/>
        <v>0</v>
      </c>
      <c r="M6258" s="27">
        <f t="shared" si="244"/>
        <v>9.0902036271526751E-2</v>
      </c>
    </row>
    <row r="6259" spans="1:13" x14ac:dyDescent="0.25">
      <c r="A6259" s="28">
        <v>6258</v>
      </c>
      <c r="B6259" s="10" t="s">
        <v>10191</v>
      </c>
      <c r="C6259" s="11" t="s">
        <v>10192</v>
      </c>
      <c r="D6259" s="11" t="s">
        <v>6625</v>
      </c>
      <c r="E6259" s="11">
        <v>0</v>
      </c>
      <c r="F6259" s="11">
        <v>0.105409255338946</v>
      </c>
      <c r="G6259" s="11">
        <v>-0.25819888974716099</v>
      </c>
      <c r="H6259" s="11">
        <v>0</v>
      </c>
      <c r="I6259" s="26">
        <f t="shared" si="243"/>
        <v>0</v>
      </c>
      <c r="J6259" s="26">
        <f t="shared" si="243"/>
        <v>0.105409255338946</v>
      </c>
      <c r="K6259" s="26">
        <f t="shared" si="243"/>
        <v>0.25819888974716099</v>
      </c>
      <c r="L6259" s="26">
        <f t="shared" si="242"/>
        <v>0</v>
      </c>
      <c r="M6259" s="27">
        <f t="shared" si="244"/>
        <v>9.0902036271526751E-2</v>
      </c>
    </row>
    <row r="6260" spans="1:13" x14ac:dyDescent="0.25">
      <c r="A6260" s="28">
        <v>6259</v>
      </c>
      <c r="B6260" s="10" t="s">
        <v>10193</v>
      </c>
      <c r="C6260" s="11" t="s">
        <v>10193</v>
      </c>
      <c r="D6260" s="11" t="s">
        <v>6625</v>
      </c>
      <c r="E6260" s="11">
        <v>0</v>
      </c>
      <c r="F6260" s="11">
        <v>0</v>
      </c>
      <c r="G6260" s="11">
        <v>0</v>
      </c>
      <c r="H6260" s="11">
        <v>0</v>
      </c>
      <c r="I6260" s="26">
        <f t="shared" si="243"/>
        <v>0</v>
      </c>
      <c r="J6260" s="26">
        <f t="shared" si="243"/>
        <v>0</v>
      </c>
      <c r="K6260" s="26">
        <f t="shared" si="243"/>
        <v>0</v>
      </c>
      <c r="L6260" s="26">
        <f t="shared" si="242"/>
        <v>0</v>
      </c>
      <c r="M6260" s="27">
        <f t="shared" si="244"/>
        <v>0</v>
      </c>
    </row>
    <row r="6261" spans="1:13" x14ac:dyDescent="0.25">
      <c r="A6261" s="28">
        <v>6260</v>
      </c>
      <c r="B6261" s="10" t="s">
        <v>10194</v>
      </c>
      <c r="C6261" s="11" t="s">
        <v>10195</v>
      </c>
      <c r="D6261" s="11" t="s">
        <v>6625</v>
      </c>
      <c r="E6261" s="11">
        <v>0</v>
      </c>
      <c r="F6261" s="11">
        <v>0</v>
      </c>
      <c r="G6261" s="11">
        <v>0</v>
      </c>
      <c r="H6261" s="11">
        <v>0</v>
      </c>
      <c r="I6261" s="26">
        <f t="shared" si="243"/>
        <v>0</v>
      </c>
      <c r="J6261" s="26">
        <f t="shared" si="243"/>
        <v>0</v>
      </c>
      <c r="K6261" s="26">
        <f t="shared" si="243"/>
        <v>0</v>
      </c>
      <c r="L6261" s="26">
        <f t="shared" si="242"/>
        <v>0</v>
      </c>
      <c r="M6261" s="27">
        <f t="shared" si="244"/>
        <v>0</v>
      </c>
    </row>
    <row r="6262" spans="1:13" x14ac:dyDescent="0.25">
      <c r="A6262" s="28">
        <v>6261</v>
      </c>
      <c r="B6262" s="10" t="s">
        <v>10196</v>
      </c>
      <c r="C6262" s="11" t="s">
        <v>10197</v>
      </c>
      <c r="D6262" s="11" t="s">
        <v>6625</v>
      </c>
      <c r="E6262" s="11">
        <v>0</v>
      </c>
      <c r="F6262" s="11">
        <v>-0.25819888974716099</v>
      </c>
      <c r="G6262" s="11">
        <v>0.21081851067789201</v>
      </c>
      <c r="H6262" s="11">
        <v>-0.8</v>
      </c>
      <c r="I6262" s="26">
        <f t="shared" si="243"/>
        <v>0</v>
      </c>
      <c r="J6262" s="26">
        <f t="shared" si="243"/>
        <v>0.25819888974716099</v>
      </c>
      <c r="K6262" s="26">
        <f t="shared" si="243"/>
        <v>0.21081851067789201</v>
      </c>
      <c r="L6262" s="26">
        <f t="shared" si="242"/>
        <v>0.8</v>
      </c>
      <c r="M6262" s="27">
        <f t="shared" si="244"/>
        <v>0.31725435010626324</v>
      </c>
    </row>
    <row r="6263" spans="1:13" x14ac:dyDescent="0.25">
      <c r="A6263" s="28">
        <v>6262</v>
      </c>
      <c r="B6263" s="10" t="s">
        <v>10198</v>
      </c>
      <c r="C6263" s="11" t="s">
        <v>10199</v>
      </c>
      <c r="D6263" s="11" t="s">
        <v>6625</v>
      </c>
      <c r="E6263" s="11">
        <v>0</v>
      </c>
      <c r="F6263" s="11">
        <v>0</v>
      </c>
      <c r="G6263" s="11">
        <v>0</v>
      </c>
      <c r="H6263" s="11">
        <v>0</v>
      </c>
      <c r="I6263" s="26">
        <f t="shared" si="243"/>
        <v>0</v>
      </c>
      <c r="J6263" s="26">
        <f t="shared" si="243"/>
        <v>0</v>
      </c>
      <c r="K6263" s="26">
        <f t="shared" si="243"/>
        <v>0</v>
      </c>
      <c r="L6263" s="26">
        <f t="shared" si="242"/>
        <v>0</v>
      </c>
      <c r="M6263" s="27">
        <f t="shared" si="244"/>
        <v>0</v>
      </c>
    </row>
    <row r="6264" spans="1:13" x14ac:dyDescent="0.25">
      <c r="A6264" s="28">
        <v>6263</v>
      </c>
      <c r="B6264" s="10" t="s">
        <v>10200</v>
      </c>
      <c r="C6264" s="11" t="s">
        <v>10201</v>
      </c>
      <c r="D6264" s="11" t="s">
        <v>6625</v>
      </c>
      <c r="E6264" s="11">
        <v>0</v>
      </c>
      <c r="F6264" s="11">
        <v>0</v>
      </c>
      <c r="G6264" s="11">
        <v>0</v>
      </c>
      <c r="H6264" s="11">
        <v>0</v>
      </c>
      <c r="I6264" s="26">
        <f t="shared" si="243"/>
        <v>0</v>
      </c>
      <c r="J6264" s="26">
        <f t="shared" si="243"/>
        <v>0</v>
      </c>
      <c r="K6264" s="26">
        <f t="shared" si="243"/>
        <v>0</v>
      </c>
      <c r="L6264" s="26">
        <f t="shared" si="242"/>
        <v>0</v>
      </c>
      <c r="M6264" s="27">
        <f t="shared" si="244"/>
        <v>0</v>
      </c>
    </row>
    <row r="6265" spans="1:13" x14ac:dyDescent="0.25">
      <c r="A6265" s="28">
        <v>6264</v>
      </c>
      <c r="B6265" s="10" t="s">
        <v>10202</v>
      </c>
      <c r="C6265" s="11" t="s">
        <v>10203</v>
      </c>
      <c r="D6265" s="11" t="s">
        <v>6625</v>
      </c>
      <c r="E6265" s="11">
        <v>0</v>
      </c>
      <c r="F6265" s="11">
        <v>0</v>
      </c>
      <c r="G6265" s="11">
        <v>0</v>
      </c>
      <c r="H6265" s="11">
        <v>0</v>
      </c>
      <c r="I6265" s="26">
        <f t="shared" si="243"/>
        <v>0</v>
      </c>
      <c r="J6265" s="26">
        <f t="shared" si="243"/>
        <v>0</v>
      </c>
      <c r="K6265" s="26">
        <f t="shared" si="243"/>
        <v>0</v>
      </c>
      <c r="L6265" s="26">
        <f t="shared" si="242"/>
        <v>0</v>
      </c>
      <c r="M6265" s="27">
        <f t="shared" si="244"/>
        <v>0</v>
      </c>
    </row>
    <row r="6266" spans="1:13" x14ac:dyDescent="0.25">
      <c r="A6266" s="28">
        <v>6265</v>
      </c>
      <c r="B6266" s="10" t="s">
        <v>10204</v>
      </c>
      <c r="C6266" s="11" t="s">
        <v>10205</v>
      </c>
      <c r="D6266" s="11" t="s">
        <v>6625</v>
      </c>
      <c r="E6266" s="11">
        <v>0</v>
      </c>
      <c r="F6266" s="11">
        <v>0.25819888974716099</v>
      </c>
      <c r="G6266" s="11">
        <v>0</v>
      </c>
      <c r="H6266" s="11">
        <v>0</v>
      </c>
      <c r="I6266" s="26">
        <f t="shared" si="243"/>
        <v>0</v>
      </c>
      <c r="J6266" s="26">
        <f t="shared" si="243"/>
        <v>0.25819888974716099</v>
      </c>
      <c r="K6266" s="26">
        <f t="shared" si="243"/>
        <v>0</v>
      </c>
      <c r="L6266" s="26">
        <f t="shared" si="242"/>
        <v>0</v>
      </c>
      <c r="M6266" s="27">
        <f t="shared" si="244"/>
        <v>6.4549722436790247E-2</v>
      </c>
    </row>
    <row r="6267" spans="1:13" x14ac:dyDescent="0.25">
      <c r="A6267" s="28">
        <v>6266</v>
      </c>
      <c r="B6267" s="10" t="s">
        <v>10206</v>
      </c>
      <c r="C6267" s="11" t="s">
        <v>10207</v>
      </c>
      <c r="D6267" s="11" t="s">
        <v>6625</v>
      </c>
      <c r="E6267" s="11">
        <v>0</v>
      </c>
      <c r="F6267" s="11">
        <v>0</v>
      </c>
      <c r="G6267" s="11">
        <v>0</v>
      </c>
      <c r="H6267" s="11">
        <v>0</v>
      </c>
      <c r="I6267" s="26">
        <f t="shared" si="243"/>
        <v>0</v>
      </c>
      <c r="J6267" s="26">
        <f t="shared" si="243"/>
        <v>0</v>
      </c>
      <c r="K6267" s="26">
        <f t="shared" si="243"/>
        <v>0</v>
      </c>
      <c r="L6267" s="26">
        <f t="shared" si="242"/>
        <v>0</v>
      </c>
      <c r="M6267" s="27">
        <f t="shared" si="244"/>
        <v>0</v>
      </c>
    </row>
    <row r="6268" spans="1:13" x14ac:dyDescent="0.25">
      <c r="A6268" s="28">
        <v>6267</v>
      </c>
      <c r="B6268" s="10" t="s">
        <v>10208</v>
      </c>
      <c r="C6268" s="11" t="s">
        <v>10209</v>
      </c>
      <c r="D6268" s="11" t="s">
        <v>6625</v>
      </c>
      <c r="E6268" s="11">
        <v>0</v>
      </c>
      <c r="F6268" s="11">
        <v>0</v>
      </c>
      <c r="G6268" s="11">
        <v>0.25819888974716099</v>
      </c>
      <c r="H6268" s="11">
        <v>0</v>
      </c>
      <c r="I6268" s="26">
        <f t="shared" si="243"/>
        <v>0</v>
      </c>
      <c r="J6268" s="26">
        <f t="shared" si="243"/>
        <v>0</v>
      </c>
      <c r="K6268" s="26">
        <f t="shared" si="243"/>
        <v>0.25819888974716099</v>
      </c>
      <c r="L6268" s="26">
        <f t="shared" si="242"/>
        <v>0</v>
      </c>
      <c r="M6268" s="27">
        <f t="shared" si="244"/>
        <v>6.4549722436790247E-2</v>
      </c>
    </row>
    <row r="6269" spans="1:13" x14ac:dyDescent="0.25">
      <c r="A6269" s="28">
        <v>6268</v>
      </c>
      <c r="B6269" s="10" t="s">
        <v>10210</v>
      </c>
      <c r="C6269" s="11" t="s">
        <v>10211</v>
      </c>
      <c r="D6269" s="11" t="s">
        <v>6625</v>
      </c>
      <c r="E6269" s="11">
        <v>0</v>
      </c>
      <c r="F6269" s="11">
        <v>0</v>
      </c>
      <c r="G6269" s="11">
        <v>0</v>
      </c>
      <c r="H6269" s="11">
        <v>0</v>
      </c>
      <c r="I6269" s="26">
        <f t="shared" si="243"/>
        <v>0</v>
      </c>
      <c r="J6269" s="26">
        <f t="shared" si="243"/>
        <v>0</v>
      </c>
      <c r="K6269" s="26">
        <f t="shared" si="243"/>
        <v>0</v>
      </c>
      <c r="L6269" s="26">
        <f t="shared" si="242"/>
        <v>0</v>
      </c>
      <c r="M6269" s="27">
        <f t="shared" si="244"/>
        <v>0</v>
      </c>
    </row>
    <row r="6270" spans="1:13" x14ac:dyDescent="0.25">
      <c r="A6270" s="28">
        <v>6269</v>
      </c>
      <c r="B6270" s="10" t="s">
        <v>10212</v>
      </c>
      <c r="C6270" s="11" t="s">
        <v>10213</v>
      </c>
      <c r="D6270" s="11" t="s">
        <v>6625</v>
      </c>
      <c r="E6270" s="11">
        <v>0</v>
      </c>
      <c r="F6270" s="11">
        <v>0</v>
      </c>
      <c r="G6270" s="11">
        <v>0</v>
      </c>
      <c r="H6270" s="11">
        <v>0.25819888974716099</v>
      </c>
      <c r="I6270" s="26">
        <f t="shared" si="243"/>
        <v>0</v>
      </c>
      <c r="J6270" s="26">
        <f t="shared" si="243"/>
        <v>0</v>
      </c>
      <c r="K6270" s="26">
        <f t="shared" si="243"/>
        <v>0</v>
      </c>
      <c r="L6270" s="26">
        <f t="shared" si="242"/>
        <v>0.25819888974716099</v>
      </c>
      <c r="M6270" s="27">
        <f t="shared" si="244"/>
        <v>6.4549722436790247E-2</v>
      </c>
    </row>
    <row r="6271" spans="1:13" x14ac:dyDescent="0.25">
      <c r="A6271" s="28">
        <v>6270</v>
      </c>
      <c r="B6271" s="10" t="s">
        <v>10214</v>
      </c>
      <c r="C6271" s="11" t="s">
        <v>10215</v>
      </c>
      <c r="D6271" s="11" t="s">
        <v>6625</v>
      </c>
      <c r="E6271" s="11">
        <v>0</v>
      </c>
      <c r="F6271" s="11">
        <v>0</v>
      </c>
      <c r="G6271" s="11">
        <v>0</v>
      </c>
      <c r="H6271" s="11">
        <v>0</v>
      </c>
      <c r="I6271" s="26">
        <f t="shared" si="243"/>
        <v>0</v>
      </c>
      <c r="J6271" s="26">
        <f t="shared" si="243"/>
        <v>0</v>
      </c>
      <c r="K6271" s="26">
        <f t="shared" si="243"/>
        <v>0</v>
      </c>
      <c r="L6271" s="26">
        <f t="shared" si="242"/>
        <v>0</v>
      </c>
      <c r="M6271" s="27">
        <f t="shared" si="244"/>
        <v>0</v>
      </c>
    </row>
    <row r="6272" spans="1:13" x14ac:dyDescent="0.25">
      <c r="A6272" s="28">
        <v>6271</v>
      </c>
      <c r="B6272" s="10" t="s">
        <v>10216</v>
      </c>
      <c r="C6272" s="11" t="s">
        <v>10217</v>
      </c>
      <c r="D6272" s="11" t="s">
        <v>6625</v>
      </c>
      <c r="E6272" s="11">
        <v>0</v>
      </c>
      <c r="F6272" s="11">
        <v>0</v>
      </c>
      <c r="G6272" s="11">
        <v>0</v>
      </c>
      <c r="H6272" s="11">
        <v>0</v>
      </c>
      <c r="I6272" s="26">
        <f t="shared" si="243"/>
        <v>0</v>
      </c>
      <c r="J6272" s="26">
        <f t="shared" si="243"/>
        <v>0</v>
      </c>
      <c r="K6272" s="26">
        <f t="shared" si="243"/>
        <v>0</v>
      </c>
      <c r="L6272" s="26">
        <f t="shared" si="242"/>
        <v>0</v>
      </c>
      <c r="M6272" s="27">
        <f t="shared" si="244"/>
        <v>0</v>
      </c>
    </row>
    <row r="6273" spans="1:13" x14ac:dyDescent="0.25">
      <c r="A6273" s="28">
        <v>6272</v>
      </c>
      <c r="B6273" s="10" t="s">
        <v>10218</v>
      </c>
      <c r="C6273" s="11" t="s">
        <v>10219</v>
      </c>
      <c r="D6273" s="11" t="s">
        <v>6625</v>
      </c>
      <c r="E6273" s="11">
        <v>0</v>
      </c>
      <c r="F6273" s="11">
        <v>0</v>
      </c>
      <c r="G6273" s="11">
        <v>0</v>
      </c>
      <c r="H6273" s="11">
        <v>0</v>
      </c>
      <c r="I6273" s="26">
        <f t="shared" si="243"/>
        <v>0</v>
      </c>
      <c r="J6273" s="26">
        <f t="shared" si="243"/>
        <v>0</v>
      </c>
      <c r="K6273" s="26">
        <f t="shared" si="243"/>
        <v>0</v>
      </c>
      <c r="L6273" s="26">
        <f t="shared" si="243"/>
        <v>0</v>
      </c>
      <c r="M6273" s="27">
        <f t="shared" si="244"/>
        <v>0</v>
      </c>
    </row>
    <row r="6274" spans="1:13" x14ac:dyDescent="0.25">
      <c r="A6274" s="28">
        <v>6273</v>
      </c>
      <c r="B6274" s="10" t="s">
        <v>10220</v>
      </c>
      <c r="C6274" s="11" t="s">
        <v>10220</v>
      </c>
      <c r="D6274" s="11" t="s">
        <v>6625</v>
      </c>
      <c r="E6274" s="11">
        <v>0</v>
      </c>
      <c r="F6274" s="11">
        <v>0</v>
      </c>
      <c r="G6274" s="11">
        <v>0</v>
      </c>
      <c r="H6274" s="11">
        <v>0</v>
      </c>
      <c r="I6274" s="26">
        <f t="shared" ref="I6274:L6337" si="245">ABS(E6274)</f>
        <v>0</v>
      </c>
      <c r="J6274" s="26">
        <f t="shared" si="245"/>
        <v>0</v>
      </c>
      <c r="K6274" s="26">
        <f t="shared" si="245"/>
        <v>0</v>
      </c>
      <c r="L6274" s="26">
        <f t="shared" si="245"/>
        <v>0</v>
      </c>
      <c r="M6274" s="27">
        <f t="shared" si="244"/>
        <v>0</v>
      </c>
    </row>
    <row r="6275" spans="1:13" x14ac:dyDescent="0.25">
      <c r="A6275" s="28">
        <v>6274</v>
      </c>
      <c r="B6275" s="10" t="s">
        <v>10221</v>
      </c>
      <c r="C6275" s="11" t="s">
        <v>10222</v>
      </c>
      <c r="D6275" s="11" t="s">
        <v>6786</v>
      </c>
      <c r="E6275" s="11">
        <v>0</v>
      </c>
      <c r="F6275" s="11">
        <v>0</v>
      </c>
      <c r="G6275" s="11">
        <v>0</v>
      </c>
      <c r="H6275" s="11">
        <v>0</v>
      </c>
      <c r="I6275" s="26">
        <f t="shared" si="245"/>
        <v>0</v>
      </c>
      <c r="J6275" s="26">
        <f t="shared" si="245"/>
        <v>0</v>
      </c>
      <c r="K6275" s="26">
        <f t="shared" si="245"/>
        <v>0</v>
      </c>
      <c r="L6275" s="26">
        <f t="shared" si="245"/>
        <v>0</v>
      </c>
      <c r="M6275" s="27">
        <f t="shared" ref="M6275:M6338" si="246">AVERAGE(I6275:L6275)</f>
        <v>0</v>
      </c>
    </row>
    <row r="6276" spans="1:13" x14ac:dyDescent="0.25">
      <c r="A6276" s="28">
        <v>6275</v>
      </c>
      <c r="B6276" s="10" t="s">
        <v>10223</v>
      </c>
      <c r="C6276" s="11" t="s">
        <v>10224</v>
      </c>
      <c r="D6276" s="11" t="s">
        <v>4120</v>
      </c>
      <c r="E6276" s="11">
        <v>0.25819888974716099</v>
      </c>
      <c r="F6276" s="11">
        <v>-0.4</v>
      </c>
      <c r="G6276" s="11">
        <v>0.8</v>
      </c>
      <c r="H6276" s="11">
        <v>-0.105409255338946</v>
      </c>
      <c r="I6276" s="26">
        <f t="shared" si="245"/>
        <v>0.25819888974716099</v>
      </c>
      <c r="J6276" s="26">
        <f t="shared" si="245"/>
        <v>0.4</v>
      </c>
      <c r="K6276" s="26">
        <f t="shared" si="245"/>
        <v>0.8</v>
      </c>
      <c r="L6276" s="26">
        <f t="shared" si="245"/>
        <v>0.105409255338946</v>
      </c>
      <c r="M6276" s="27">
        <f t="shared" si="246"/>
        <v>0.39090203627152681</v>
      </c>
    </row>
    <row r="6277" spans="1:13" x14ac:dyDescent="0.25">
      <c r="A6277" s="28">
        <v>6276</v>
      </c>
      <c r="B6277" s="10" t="s">
        <v>10225</v>
      </c>
      <c r="C6277" s="11" t="s">
        <v>10226</v>
      </c>
      <c r="D6277" s="11" t="s">
        <v>6625</v>
      </c>
      <c r="E6277" s="11">
        <v>0.8</v>
      </c>
      <c r="F6277" s="11">
        <v>0.8</v>
      </c>
      <c r="G6277" s="11">
        <v>0.4</v>
      </c>
      <c r="H6277" s="11">
        <v>0.4</v>
      </c>
      <c r="I6277" s="26">
        <f t="shared" si="245"/>
        <v>0.8</v>
      </c>
      <c r="J6277" s="26">
        <f t="shared" si="245"/>
        <v>0.8</v>
      </c>
      <c r="K6277" s="26">
        <f t="shared" si="245"/>
        <v>0.4</v>
      </c>
      <c r="L6277" s="26">
        <f t="shared" si="245"/>
        <v>0.4</v>
      </c>
      <c r="M6277" s="27">
        <f t="shared" si="246"/>
        <v>0.6</v>
      </c>
    </row>
    <row r="6278" spans="1:13" x14ac:dyDescent="0.25">
      <c r="A6278" s="28">
        <v>6277</v>
      </c>
      <c r="B6278" s="10" t="s">
        <v>10227</v>
      </c>
      <c r="C6278" s="11" t="s">
        <v>10228</v>
      </c>
      <c r="D6278" s="11" t="s">
        <v>6786</v>
      </c>
      <c r="E6278" s="11">
        <v>0</v>
      </c>
      <c r="F6278" s="11">
        <v>0</v>
      </c>
      <c r="G6278" s="11">
        <v>0</v>
      </c>
      <c r="H6278" s="11">
        <v>0</v>
      </c>
      <c r="I6278" s="26">
        <f t="shared" si="245"/>
        <v>0</v>
      </c>
      <c r="J6278" s="26">
        <f t="shared" si="245"/>
        <v>0</v>
      </c>
      <c r="K6278" s="26">
        <f t="shared" si="245"/>
        <v>0</v>
      </c>
      <c r="L6278" s="26">
        <f t="shared" si="245"/>
        <v>0</v>
      </c>
      <c r="M6278" s="27">
        <f t="shared" si="246"/>
        <v>0</v>
      </c>
    </row>
    <row r="6279" spans="1:13" x14ac:dyDescent="0.25">
      <c r="A6279" s="28">
        <v>6278</v>
      </c>
      <c r="B6279" s="10" t="s">
        <v>10229</v>
      </c>
      <c r="C6279" s="11" t="s">
        <v>10230</v>
      </c>
      <c r="D6279" s="11" t="s">
        <v>6625</v>
      </c>
      <c r="E6279" s="11">
        <v>0.73786478737262196</v>
      </c>
      <c r="F6279" s="11">
        <v>0</v>
      </c>
      <c r="G6279" s="11">
        <v>0</v>
      </c>
      <c r="H6279" s="11">
        <v>0</v>
      </c>
      <c r="I6279" s="26">
        <f t="shared" si="245"/>
        <v>0.73786478737262196</v>
      </c>
      <c r="J6279" s="26">
        <f t="shared" si="245"/>
        <v>0</v>
      </c>
      <c r="K6279" s="26">
        <f t="shared" si="245"/>
        <v>0</v>
      </c>
      <c r="L6279" s="26">
        <f t="shared" si="245"/>
        <v>0</v>
      </c>
      <c r="M6279" s="27">
        <f t="shared" si="246"/>
        <v>0.18446619684315549</v>
      </c>
    </row>
    <row r="6280" spans="1:13" x14ac:dyDescent="0.25">
      <c r="A6280" s="28">
        <v>6279</v>
      </c>
      <c r="B6280" s="10" t="s">
        <v>10231</v>
      </c>
      <c r="C6280" s="11" t="s">
        <v>6834</v>
      </c>
      <c r="D6280" s="11" t="s">
        <v>6625</v>
      </c>
      <c r="E6280" s="11">
        <v>0.4</v>
      </c>
      <c r="F6280" s="11">
        <v>0.63245553203367599</v>
      </c>
      <c r="G6280" s="11">
        <v>0.25819888974716099</v>
      </c>
      <c r="H6280" s="11">
        <v>0.25819888974716099</v>
      </c>
      <c r="I6280" s="26">
        <f t="shared" si="245"/>
        <v>0.4</v>
      </c>
      <c r="J6280" s="26">
        <f t="shared" si="245"/>
        <v>0.63245553203367599</v>
      </c>
      <c r="K6280" s="26">
        <f t="shared" si="245"/>
        <v>0.25819888974716099</v>
      </c>
      <c r="L6280" s="26">
        <f t="shared" si="245"/>
        <v>0.25819888974716099</v>
      </c>
      <c r="M6280" s="27">
        <f t="shared" si="246"/>
        <v>0.38721332788199947</v>
      </c>
    </row>
    <row r="6281" spans="1:13" x14ac:dyDescent="0.25">
      <c r="A6281" s="28">
        <v>6280</v>
      </c>
      <c r="B6281" s="10" t="s">
        <v>10232</v>
      </c>
      <c r="C6281" s="11" t="s">
        <v>10233</v>
      </c>
      <c r="D6281" s="11" t="s">
        <v>6625</v>
      </c>
      <c r="E6281" s="11">
        <v>0</v>
      </c>
      <c r="F6281" s="11">
        <v>0.25819888974716099</v>
      </c>
      <c r="G6281" s="11">
        <v>0</v>
      </c>
      <c r="H6281" s="11">
        <v>0</v>
      </c>
      <c r="I6281" s="26">
        <f t="shared" si="245"/>
        <v>0</v>
      </c>
      <c r="J6281" s="26">
        <f t="shared" si="245"/>
        <v>0.25819888974716099</v>
      </c>
      <c r="K6281" s="26">
        <f t="shared" si="245"/>
        <v>0</v>
      </c>
      <c r="L6281" s="26">
        <f t="shared" si="245"/>
        <v>0</v>
      </c>
      <c r="M6281" s="27">
        <f t="shared" si="246"/>
        <v>6.4549722436790247E-2</v>
      </c>
    </row>
    <row r="6282" spans="1:13" x14ac:dyDescent="0.25">
      <c r="A6282" s="28">
        <v>6281</v>
      </c>
      <c r="B6282" s="10" t="s">
        <v>10234</v>
      </c>
      <c r="C6282" s="11" t="s">
        <v>10235</v>
      </c>
      <c r="D6282" s="11" t="s">
        <v>4120</v>
      </c>
      <c r="E6282" s="11">
        <v>-0.77459666924148296</v>
      </c>
      <c r="F6282" s="11">
        <v>-0.77459666924148296</v>
      </c>
      <c r="G6282" s="11">
        <v>-0.77459666924148296</v>
      </c>
      <c r="H6282" s="11">
        <v>-0.8</v>
      </c>
      <c r="I6282" s="26">
        <f t="shared" si="245"/>
        <v>0.77459666924148296</v>
      </c>
      <c r="J6282" s="26">
        <f t="shared" si="245"/>
        <v>0.77459666924148296</v>
      </c>
      <c r="K6282" s="26">
        <f t="shared" si="245"/>
        <v>0.77459666924148296</v>
      </c>
      <c r="L6282" s="26">
        <f t="shared" si="245"/>
        <v>0.8</v>
      </c>
      <c r="M6282" s="27">
        <f t="shared" si="246"/>
        <v>0.78094750193111229</v>
      </c>
    </row>
    <row r="6283" spans="1:13" x14ac:dyDescent="0.25">
      <c r="A6283" s="28">
        <v>6282</v>
      </c>
      <c r="B6283" s="10" t="s">
        <v>10236</v>
      </c>
      <c r="C6283" s="11" t="s">
        <v>10237</v>
      </c>
      <c r="D6283" s="11" t="s">
        <v>6625</v>
      </c>
      <c r="E6283" s="11">
        <v>0</v>
      </c>
      <c r="F6283" s="11">
        <v>0</v>
      </c>
      <c r="G6283" s="11">
        <v>-0.25819888974716099</v>
      </c>
      <c r="H6283" s="11">
        <v>0</v>
      </c>
      <c r="I6283" s="26">
        <f t="shared" si="245"/>
        <v>0</v>
      </c>
      <c r="J6283" s="26">
        <f t="shared" si="245"/>
        <v>0</v>
      </c>
      <c r="K6283" s="26">
        <f t="shared" si="245"/>
        <v>0.25819888974716099</v>
      </c>
      <c r="L6283" s="26">
        <f t="shared" si="245"/>
        <v>0</v>
      </c>
      <c r="M6283" s="27">
        <f t="shared" si="246"/>
        <v>6.4549722436790247E-2</v>
      </c>
    </row>
    <row r="6284" spans="1:13" x14ac:dyDescent="0.25">
      <c r="A6284" s="28">
        <v>6283</v>
      </c>
      <c r="B6284" s="10" t="s">
        <v>10238</v>
      </c>
      <c r="C6284" s="11" t="s">
        <v>10239</v>
      </c>
      <c r="D6284" s="11" t="s">
        <v>4120</v>
      </c>
      <c r="E6284" s="11">
        <v>-0.77459666924148296</v>
      </c>
      <c r="F6284" s="11">
        <v>-0.77459666924148296</v>
      </c>
      <c r="G6284" s="11">
        <v>-0.77459666924148296</v>
      </c>
      <c r="H6284" s="11">
        <v>-0.8</v>
      </c>
      <c r="I6284" s="26">
        <f t="shared" si="245"/>
        <v>0.77459666924148296</v>
      </c>
      <c r="J6284" s="26">
        <f t="shared" si="245"/>
        <v>0.77459666924148296</v>
      </c>
      <c r="K6284" s="26">
        <f t="shared" si="245"/>
        <v>0.77459666924148296</v>
      </c>
      <c r="L6284" s="26">
        <f t="shared" si="245"/>
        <v>0.8</v>
      </c>
      <c r="M6284" s="27">
        <f t="shared" si="246"/>
        <v>0.78094750193111229</v>
      </c>
    </row>
    <row r="6285" spans="1:13" x14ac:dyDescent="0.25">
      <c r="A6285" s="28">
        <v>6284</v>
      </c>
      <c r="B6285" s="10" t="s">
        <v>10240</v>
      </c>
      <c r="C6285" s="11" t="s">
        <v>10241</v>
      </c>
      <c r="D6285" s="11" t="s">
        <v>6625</v>
      </c>
      <c r="E6285" s="11">
        <v>0.25819888974716099</v>
      </c>
      <c r="F6285" s="11">
        <v>-0.21081851067789201</v>
      </c>
      <c r="G6285" s="11">
        <v>0.25819888974716099</v>
      </c>
      <c r="H6285" s="11">
        <v>-0.25819888974716099</v>
      </c>
      <c r="I6285" s="26">
        <f t="shared" si="245"/>
        <v>0.25819888974716099</v>
      </c>
      <c r="J6285" s="26">
        <f t="shared" si="245"/>
        <v>0.21081851067789201</v>
      </c>
      <c r="K6285" s="26">
        <f t="shared" si="245"/>
        <v>0.25819888974716099</v>
      </c>
      <c r="L6285" s="26">
        <f t="shared" si="245"/>
        <v>0.25819888974716099</v>
      </c>
      <c r="M6285" s="27">
        <f t="shared" si="246"/>
        <v>0.24635379497984375</v>
      </c>
    </row>
    <row r="6286" spans="1:13" x14ac:dyDescent="0.25">
      <c r="A6286" s="28">
        <v>6285</v>
      </c>
      <c r="B6286" s="10" t="s">
        <v>10242</v>
      </c>
      <c r="C6286" s="11" t="s">
        <v>10243</v>
      </c>
      <c r="D6286" s="11" t="s">
        <v>6625</v>
      </c>
      <c r="E6286" s="11">
        <v>0.25819888974716099</v>
      </c>
      <c r="F6286" s="11">
        <v>0</v>
      </c>
      <c r="G6286" s="11">
        <v>-0.25819888974716099</v>
      </c>
      <c r="H6286" s="11">
        <v>0.21081851067789201</v>
      </c>
      <c r="I6286" s="26">
        <f t="shared" si="245"/>
        <v>0.25819888974716099</v>
      </c>
      <c r="J6286" s="26">
        <f t="shared" si="245"/>
        <v>0</v>
      </c>
      <c r="K6286" s="26">
        <f t="shared" si="245"/>
        <v>0.25819888974716099</v>
      </c>
      <c r="L6286" s="26">
        <f t="shared" si="245"/>
        <v>0.21081851067789201</v>
      </c>
      <c r="M6286" s="27">
        <f t="shared" si="246"/>
        <v>0.1818040725430535</v>
      </c>
    </row>
    <row r="6287" spans="1:13" x14ac:dyDescent="0.25">
      <c r="A6287" s="28">
        <v>6286</v>
      </c>
      <c r="B6287" s="10" t="s">
        <v>10244</v>
      </c>
      <c r="C6287" s="11" t="s">
        <v>10245</v>
      </c>
      <c r="D6287" s="11" t="s">
        <v>6625</v>
      </c>
      <c r="E6287" s="11">
        <v>-0.77459666924148296</v>
      </c>
      <c r="F6287" s="11">
        <v>0.44721359549995798</v>
      </c>
      <c r="G6287" s="11">
        <v>-0.105409255338946</v>
      </c>
      <c r="H6287" s="11">
        <v>0</v>
      </c>
      <c r="I6287" s="26">
        <f t="shared" si="245"/>
        <v>0.77459666924148296</v>
      </c>
      <c r="J6287" s="26">
        <f t="shared" si="245"/>
        <v>0.44721359549995798</v>
      </c>
      <c r="K6287" s="26">
        <f t="shared" si="245"/>
        <v>0.105409255338946</v>
      </c>
      <c r="L6287" s="26">
        <f t="shared" si="245"/>
        <v>0</v>
      </c>
      <c r="M6287" s="27">
        <f t="shared" si="246"/>
        <v>0.33180488002009673</v>
      </c>
    </row>
    <row r="6288" spans="1:13" x14ac:dyDescent="0.25">
      <c r="A6288" s="28">
        <v>6287</v>
      </c>
      <c r="B6288" s="10" t="s">
        <v>10246</v>
      </c>
      <c r="C6288" s="11" t="s">
        <v>10247</v>
      </c>
      <c r="D6288" s="11" t="s">
        <v>6746</v>
      </c>
      <c r="E6288" s="11">
        <v>-0.8</v>
      </c>
      <c r="F6288" s="11">
        <v>-1</v>
      </c>
      <c r="G6288" s="11">
        <v>-0.8</v>
      </c>
      <c r="H6288" s="11">
        <v>-1</v>
      </c>
      <c r="I6288" s="26">
        <f t="shared" si="245"/>
        <v>0.8</v>
      </c>
      <c r="J6288" s="26">
        <f t="shared" si="245"/>
        <v>1</v>
      </c>
      <c r="K6288" s="26">
        <f t="shared" si="245"/>
        <v>0.8</v>
      </c>
      <c r="L6288" s="26">
        <f t="shared" si="245"/>
        <v>1</v>
      </c>
      <c r="M6288" s="27">
        <f t="shared" si="246"/>
        <v>0.9</v>
      </c>
    </row>
    <row r="6289" spans="1:13" x14ac:dyDescent="0.25">
      <c r="A6289" s="28">
        <v>6288</v>
      </c>
      <c r="B6289" s="10" t="s">
        <v>10248</v>
      </c>
      <c r="C6289" s="11" t="s">
        <v>10249</v>
      </c>
      <c r="D6289" s="11" t="s">
        <v>6288</v>
      </c>
      <c r="E6289" s="11">
        <v>-0.4</v>
      </c>
      <c r="F6289" s="11">
        <v>-0.2</v>
      </c>
      <c r="G6289" s="11">
        <v>0</v>
      </c>
      <c r="H6289" s="11">
        <v>0.89442719099991597</v>
      </c>
      <c r="I6289" s="26">
        <f t="shared" si="245"/>
        <v>0.4</v>
      </c>
      <c r="J6289" s="26">
        <f t="shared" si="245"/>
        <v>0.2</v>
      </c>
      <c r="K6289" s="26">
        <f t="shared" si="245"/>
        <v>0</v>
      </c>
      <c r="L6289" s="26">
        <f t="shared" si="245"/>
        <v>0.89442719099991597</v>
      </c>
      <c r="M6289" s="27">
        <f t="shared" si="246"/>
        <v>0.37360679774997901</v>
      </c>
    </row>
    <row r="6290" spans="1:13" x14ac:dyDescent="0.25">
      <c r="A6290" s="28">
        <v>6289</v>
      </c>
      <c r="B6290" s="10" t="s">
        <v>10250</v>
      </c>
      <c r="C6290" s="11" t="s">
        <v>10251</v>
      </c>
      <c r="D6290" s="11" t="s">
        <v>6625</v>
      </c>
      <c r="E6290" s="11">
        <v>0</v>
      </c>
      <c r="F6290" s="11">
        <v>0</v>
      </c>
      <c r="G6290" s="11">
        <v>-0.25819888974716099</v>
      </c>
      <c r="H6290" s="11">
        <v>0</v>
      </c>
      <c r="I6290" s="26">
        <f t="shared" si="245"/>
        <v>0</v>
      </c>
      <c r="J6290" s="26">
        <f t="shared" si="245"/>
        <v>0</v>
      </c>
      <c r="K6290" s="26">
        <f t="shared" si="245"/>
        <v>0.25819888974716099</v>
      </c>
      <c r="L6290" s="26">
        <f t="shared" si="245"/>
        <v>0</v>
      </c>
      <c r="M6290" s="27">
        <f t="shared" si="246"/>
        <v>6.4549722436790247E-2</v>
      </c>
    </row>
    <row r="6291" spans="1:13" x14ac:dyDescent="0.25">
      <c r="A6291" s="28">
        <v>6290</v>
      </c>
      <c r="B6291" s="10" t="s">
        <v>10252</v>
      </c>
      <c r="C6291" s="11" t="s">
        <v>10253</v>
      </c>
      <c r="D6291" s="11" t="s">
        <v>6625</v>
      </c>
      <c r="E6291" s="11">
        <v>-0.25819888974716099</v>
      </c>
      <c r="F6291" s="11">
        <v>0</v>
      </c>
      <c r="G6291" s="11">
        <v>-0.44721359549995798</v>
      </c>
      <c r="H6291" s="11">
        <v>0</v>
      </c>
      <c r="I6291" s="26">
        <f t="shared" si="245"/>
        <v>0.25819888974716099</v>
      </c>
      <c r="J6291" s="26">
        <f t="shared" si="245"/>
        <v>0</v>
      </c>
      <c r="K6291" s="26">
        <f t="shared" si="245"/>
        <v>0.44721359549995798</v>
      </c>
      <c r="L6291" s="26">
        <f t="shared" si="245"/>
        <v>0</v>
      </c>
      <c r="M6291" s="27">
        <f t="shared" si="246"/>
        <v>0.17635312131177974</v>
      </c>
    </row>
    <row r="6292" spans="1:13" x14ac:dyDescent="0.25">
      <c r="A6292" s="28">
        <v>6291</v>
      </c>
      <c r="B6292" s="10" t="s">
        <v>10254</v>
      </c>
      <c r="C6292" s="11" t="s">
        <v>10255</v>
      </c>
      <c r="D6292" s="11" t="s">
        <v>4120</v>
      </c>
      <c r="E6292" s="11">
        <v>-0.77459666924148296</v>
      </c>
      <c r="F6292" s="11">
        <v>0</v>
      </c>
      <c r="G6292" s="11">
        <v>-0.77459666924148296</v>
      </c>
      <c r="H6292" s="11">
        <v>0.25819888974716099</v>
      </c>
      <c r="I6292" s="26">
        <f t="shared" si="245"/>
        <v>0.77459666924148296</v>
      </c>
      <c r="J6292" s="26">
        <f t="shared" si="245"/>
        <v>0</v>
      </c>
      <c r="K6292" s="26">
        <f t="shared" si="245"/>
        <v>0.77459666924148296</v>
      </c>
      <c r="L6292" s="26">
        <f t="shared" si="245"/>
        <v>0.25819888974716099</v>
      </c>
      <c r="M6292" s="27">
        <f t="shared" si="246"/>
        <v>0.45184805705753173</v>
      </c>
    </row>
    <row r="6293" spans="1:13" x14ac:dyDescent="0.25">
      <c r="A6293" s="28">
        <v>6292</v>
      </c>
      <c r="B6293" s="10" t="s">
        <v>10256</v>
      </c>
      <c r="C6293" s="11" t="s">
        <v>10257</v>
      </c>
      <c r="D6293" s="11" t="s">
        <v>4120</v>
      </c>
      <c r="E6293" s="11">
        <v>0</v>
      </c>
      <c r="F6293" s="11">
        <v>0</v>
      </c>
      <c r="G6293" s="11">
        <v>0</v>
      </c>
      <c r="H6293" s="11">
        <v>0</v>
      </c>
      <c r="I6293" s="26">
        <f t="shared" si="245"/>
        <v>0</v>
      </c>
      <c r="J6293" s="26">
        <f t="shared" si="245"/>
        <v>0</v>
      </c>
      <c r="K6293" s="26">
        <f t="shared" si="245"/>
        <v>0</v>
      </c>
      <c r="L6293" s="26">
        <f t="shared" si="245"/>
        <v>0</v>
      </c>
      <c r="M6293" s="27">
        <f t="shared" si="246"/>
        <v>0</v>
      </c>
    </row>
    <row r="6294" spans="1:13" x14ac:dyDescent="0.25">
      <c r="A6294" s="28">
        <v>6293</v>
      </c>
      <c r="B6294" s="10" t="s">
        <v>10258</v>
      </c>
      <c r="C6294" s="11" t="s">
        <v>10259</v>
      </c>
      <c r="D6294" s="11" t="s">
        <v>4120</v>
      </c>
      <c r="E6294" s="11">
        <v>0</v>
      </c>
      <c r="F6294" s="11">
        <v>0</v>
      </c>
      <c r="G6294" s="11">
        <v>0</v>
      </c>
      <c r="H6294" s="11">
        <v>0</v>
      </c>
      <c r="I6294" s="26">
        <f t="shared" si="245"/>
        <v>0</v>
      </c>
      <c r="J6294" s="26">
        <f t="shared" si="245"/>
        <v>0</v>
      </c>
      <c r="K6294" s="26">
        <f t="shared" si="245"/>
        <v>0</v>
      </c>
      <c r="L6294" s="26">
        <f t="shared" si="245"/>
        <v>0</v>
      </c>
      <c r="M6294" s="27">
        <f t="shared" si="246"/>
        <v>0</v>
      </c>
    </row>
    <row r="6295" spans="1:13" x14ac:dyDescent="0.25">
      <c r="A6295" s="28">
        <v>6294</v>
      </c>
      <c r="B6295" s="10" t="s">
        <v>10260</v>
      </c>
      <c r="C6295" s="11" t="s">
        <v>10261</v>
      </c>
      <c r="D6295" s="11" t="s">
        <v>4120</v>
      </c>
      <c r="E6295" s="11">
        <v>0.21081851067789201</v>
      </c>
      <c r="F6295" s="11">
        <v>0.77459666924148296</v>
      </c>
      <c r="G6295" s="11">
        <v>0</v>
      </c>
      <c r="H6295" s="11">
        <v>-0.25819888974716099</v>
      </c>
      <c r="I6295" s="26">
        <f t="shared" si="245"/>
        <v>0.21081851067789201</v>
      </c>
      <c r="J6295" s="26">
        <f t="shared" si="245"/>
        <v>0.77459666924148296</v>
      </c>
      <c r="K6295" s="26">
        <f t="shared" si="245"/>
        <v>0</v>
      </c>
      <c r="L6295" s="26">
        <f t="shared" si="245"/>
        <v>0.25819888974716099</v>
      </c>
      <c r="M6295" s="27">
        <f t="shared" si="246"/>
        <v>0.31090351741663402</v>
      </c>
    </row>
    <row r="6296" spans="1:13" x14ac:dyDescent="0.25">
      <c r="A6296" s="28">
        <v>6295</v>
      </c>
      <c r="B6296" s="10" t="s">
        <v>10262</v>
      </c>
      <c r="C6296" s="11" t="s">
        <v>10263</v>
      </c>
      <c r="D6296" s="11" t="s">
        <v>4120</v>
      </c>
      <c r="E6296" s="11">
        <v>-0.77459666924148296</v>
      </c>
      <c r="F6296" s="11">
        <v>0.21081851067789201</v>
      </c>
      <c r="G6296" s="11">
        <v>-0.77459666924148296</v>
      </c>
      <c r="H6296" s="11">
        <v>0.77459666924148296</v>
      </c>
      <c r="I6296" s="26">
        <f t="shared" si="245"/>
        <v>0.77459666924148296</v>
      </c>
      <c r="J6296" s="26">
        <f t="shared" si="245"/>
        <v>0.21081851067789201</v>
      </c>
      <c r="K6296" s="26">
        <f t="shared" si="245"/>
        <v>0.77459666924148296</v>
      </c>
      <c r="L6296" s="26">
        <f t="shared" si="245"/>
        <v>0.77459666924148296</v>
      </c>
      <c r="M6296" s="27">
        <f t="shared" si="246"/>
        <v>0.63365212960058526</v>
      </c>
    </row>
    <row r="6297" spans="1:13" x14ac:dyDescent="0.25">
      <c r="A6297" s="28">
        <v>6296</v>
      </c>
      <c r="B6297" s="10" t="s">
        <v>10264</v>
      </c>
      <c r="C6297" s="11" t="s">
        <v>10265</v>
      </c>
      <c r="D6297" s="11" t="s">
        <v>4120</v>
      </c>
      <c r="E6297" s="11">
        <v>-0.8</v>
      </c>
      <c r="F6297" s="11">
        <v>-0.4</v>
      </c>
      <c r="G6297" s="11">
        <v>0.8</v>
      </c>
      <c r="H6297" s="11">
        <v>1</v>
      </c>
      <c r="I6297" s="26">
        <f t="shared" si="245"/>
        <v>0.8</v>
      </c>
      <c r="J6297" s="26">
        <f t="shared" si="245"/>
        <v>0.4</v>
      </c>
      <c r="K6297" s="26">
        <f t="shared" si="245"/>
        <v>0.8</v>
      </c>
      <c r="L6297" s="26">
        <f t="shared" si="245"/>
        <v>1</v>
      </c>
      <c r="M6297" s="27">
        <f t="shared" si="246"/>
        <v>0.75</v>
      </c>
    </row>
    <row r="6298" spans="1:13" x14ac:dyDescent="0.25">
      <c r="A6298" s="28">
        <v>6297</v>
      </c>
      <c r="B6298" s="10" t="s">
        <v>10266</v>
      </c>
      <c r="C6298" s="11" t="s">
        <v>10267</v>
      </c>
      <c r="D6298" s="11" t="s">
        <v>6625</v>
      </c>
      <c r="E6298" s="11">
        <v>0</v>
      </c>
      <c r="F6298" s="11">
        <v>0</v>
      </c>
      <c r="G6298" s="11">
        <v>0</v>
      </c>
      <c r="H6298" s="11">
        <v>0</v>
      </c>
      <c r="I6298" s="26">
        <f t="shared" si="245"/>
        <v>0</v>
      </c>
      <c r="J6298" s="26">
        <f t="shared" si="245"/>
        <v>0</v>
      </c>
      <c r="K6298" s="26">
        <f t="shared" si="245"/>
        <v>0</v>
      </c>
      <c r="L6298" s="26">
        <f t="shared" si="245"/>
        <v>0</v>
      </c>
      <c r="M6298" s="27">
        <f t="shared" si="246"/>
        <v>0</v>
      </c>
    </row>
    <row r="6299" spans="1:13" x14ac:dyDescent="0.25">
      <c r="A6299" s="28">
        <v>6298</v>
      </c>
      <c r="B6299" s="10" t="s">
        <v>10268</v>
      </c>
      <c r="C6299" s="11" t="s">
        <v>10269</v>
      </c>
      <c r="D6299" s="11" t="s">
        <v>6625</v>
      </c>
      <c r="E6299" s="11">
        <v>0.77459666924148296</v>
      </c>
      <c r="F6299" s="11">
        <v>-0.94868329805051399</v>
      </c>
      <c r="G6299" s="11">
        <v>0</v>
      </c>
      <c r="H6299" s="11">
        <v>-0.94868329805051399</v>
      </c>
      <c r="I6299" s="26">
        <f t="shared" si="245"/>
        <v>0.77459666924148296</v>
      </c>
      <c r="J6299" s="26">
        <f t="shared" si="245"/>
        <v>0.94868329805051399</v>
      </c>
      <c r="K6299" s="26">
        <f t="shared" si="245"/>
        <v>0</v>
      </c>
      <c r="L6299" s="26">
        <f t="shared" si="245"/>
        <v>0.94868329805051399</v>
      </c>
      <c r="M6299" s="27">
        <f t="shared" si="246"/>
        <v>0.66799081633562774</v>
      </c>
    </row>
    <row r="6300" spans="1:13" x14ac:dyDescent="0.25">
      <c r="A6300" s="28">
        <v>6299</v>
      </c>
      <c r="B6300" s="10" t="s">
        <v>10270</v>
      </c>
      <c r="C6300" s="11" t="s">
        <v>7632</v>
      </c>
      <c r="D6300" s="11" t="s">
        <v>6625</v>
      </c>
      <c r="E6300" s="11">
        <v>-0.4</v>
      </c>
      <c r="F6300" s="11">
        <v>-0.63245553203367599</v>
      </c>
      <c r="G6300" s="11">
        <v>-0.25819888974716099</v>
      </c>
      <c r="H6300" s="11">
        <v>-0.25819888974716099</v>
      </c>
      <c r="I6300" s="26">
        <f t="shared" si="245"/>
        <v>0.4</v>
      </c>
      <c r="J6300" s="26">
        <f t="shared" si="245"/>
        <v>0.63245553203367599</v>
      </c>
      <c r="K6300" s="26">
        <f t="shared" si="245"/>
        <v>0.25819888974716099</v>
      </c>
      <c r="L6300" s="26">
        <f t="shared" si="245"/>
        <v>0.25819888974716099</v>
      </c>
      <c r="M6300" s="27">
        <f t="shared" si="246"/>
        <v>0.38721332788199947</v>
      </c>
    </row>
    <row r="6301" spans="1:13" x14ac:dyDescent="0.25">
      <c r="A6301" s="28">
        <v>6300</v>
      </c>
      <c r="B6301" s="10" t="s">
        <v>10271</v>
      </c>
      <c r="C6301" s="11" t="s">
        <v>10272</v>
      </c>
      <c r="D6301" s="11" t="s">
        <v>6746</v>
      </c>
      <c r="E6301" s="11">
        <v>-0.8</v>
      </c>
      <c r="F6301" s="11">
        <v>-1</v>
      </c>
      <c r="G6301" s="11">
        <v>-0.8</v>
      </c>
      <c r="H6301" s="11">
        <v>-1</v>
      </c>
      <c r="I6301" s="26">
        <f t="shared" si="245"/>
        <v>0.8</v>
      </c>
      <c r="J6301" s="26">
        <f t="shared" si="245"/>
        <v>1</v>
      </c>
      <c r="K6301" s="26">
        <f t="shared" si="245"/>
        <v>0.8</v>
      </c>
      <c r="L6301" s="26">
        <f t="shared" si="245"/>
        <v>1</v>
      </c>
      <c r="M6301" s="27">
        <f t="shared" si="246"/>
        <v>0.9</v>
      </c>
    </row>
    <row r="6302" spans="1:13" x14ac:dyDescent="0.25">
      <c r="A6302" s="28">
        <v>6301</v>
      </c>
      <c r="B6302" s="10" t="s">
        <v>10273</v>
      </c>
      <c r="C6302" s="11" t="s">
        <v>10274</v>
      </c>
      <c r="D6302" s="11" t="s">
        <v>6625</v>
      </c>
      <c r="E6302" s="11">
        <v>-0.4</v>
      </c>
      <c r="F6302" s="11">
        <v>0.73786478737262196</v>
      </c>
      <c r="G6302" s="11">
        <v>0.77459666924148296</v>
      </c>
      <c r="H6302" s="11">
        <v>0.2</v>
      </c>
      <c r="I6302" s="26">
        <f t="shared" si="245"/>
        <v>0.4</v>
      </c>
      <c r="J6302" s="26">
        <f t="shared" si="245"/>
        <v>0.73786478737262196</v>
      </c>
      <c r="K6302" s="26">
        <f t="shared" si="245"/>
        <v>0.77459666924148296</v>
      </c>
      <c r="L6302" s="26">
        <f t="shared" si="245"/>
        <v>0.2</v>
      </c>
      <c r="M6302" s="27">
        <f t="shared" si="246"/>
        <v>0.52811536415352622</v>
      </c>
    </row>
    <row r="6303" spans="1:13" x14ac:dyDescent="0.25">
      <c r="A6303" s="28">
        <v>6302</v>
      </c>
      <c r="B6303" s="10" t="s">
        <v>10275</v>
      </c>
      <c r="C6303" s="11" t="s">
        <v>10276</v>
      </c>
      <c r="D6303" s="11" t="s">
        <v>6625</v>
      </c>
      <c r="E6303" s="11">
        <v>-0.25819888974716099</v>
      </c>
      <c r="F6303" s="11">
        <v>-0.316227766016838</v>
      </c>
      <c r="G6303" s="11">
        <v>-0.63245553203367599</v>
      </c>
      <c r="H6303" s="11">
        <v>-0.73786478737262196</v>
      </c>
      <c r="I6303" s="26">
        <f t="shared" si="245"/>
        <v>0.25819888974716099</v>
      </c>
      <c r="J6303" s="26">
        <f t="shared" si="245"/>
        <v>0.316227766016838</v>
      </c>
      <c r="K6303" s="26">
        <f t="shared" si="245"/>
        <v>0.63245553203367599</v>
      </c>
      <c r="L6303" s="26">
        <f t="shared" si="245"/>
        <v>0.73786478737262196</v>
      </c>
      <c r="M6303" s="27">
        <f t="shared" si="246"/>
        <v>0.48618674379257421</v>
      </c>
    </row>
    <row r="6304" spans="1:13" x14ac:dyDescent="0.25">
      <c r="A6304" s="28">
        <v>6303</v>
      </c>
      <c r="B6304" s="10" t="s">
        <v>10277</v>
      </c>
      <c r="C6304" s="11" t="s">
        <v>10278</v>
      </c>
      <c r="D6304" s="11" t="s">
        <v>6288</v>
      </c>
      <c r="E6304" s="11">
        <v>0</v>
      </c>
      <c r="F6304" s="11">
        <v>0</v>
      </c>
      <c r="G6304" s="11">
        <v>0</v>
      </c>
      <c r="H6304" s="11">
        <v>0</v>
      </c>
      <c r="I6304" s="26">
        <f t="shared" si="245"/>
        <v>0</v>
      </c>
      <c r="J6304" s="26">
        <f t="shared" si="245"/>
        <v>0</v>
      </c>
      <c r="K6304" s="26">
        <f t="shared" si="245"/>
        <v>0</v>
      </c>
      <c r="L6304" s="26">
        <f t="shared" si="245"/>
        <v>0</v>
      </c>
      <c r="M6304" s="27">
        <f t="shared" si="246"/>
        <v>0</v>
      </c>
    </row>
    <row r="6305" spans="1:13" x14ac:dyDescent="0.25">
      <c r="A6305" s="28">
        <v>6304</v>
      </c>
      <c r="B6305" s="10" t="s">
        <v>10279</v>
      </c>
      <c r="C6305" s="11" t="s">
        <v>10280</v>
      </c>
      <c r="D6305" s="11" t="s">
        <v>4120</v>
      </c>
      <c r="E6305" s="11">
        <v>-0.4</v>
      </c>
      <c r="F6305" s="11">
        <v>-0.94868329805051399</v>
      </c>
      <c r="G6305" s="11">
        <v>-0.21081851067789201</v>
      </c>
      <c r="H6305" s="11">
        <v>-0.316227766016838</v>
      </c>
      <c r="I6305" s="26">
        <f t="shared" si="245"/>
        <v>0.4</v>
      </c>
      <c r="J6305" s="26">
        <f t="shared" si="245"/>
        <v>0.94868329805051399</v>
      </c>
      <c r="K6305" s="26">
        <f t="shared" si="245"/>
        <v>0.21081851067789201</v>
      </c>
      <c r="L6305" s="26">
        <f t="shared" si="245"/>
        <v>0.316227766016838</v>
      </c>
      <c r="M6305" s="27">
        <f t="shared" si="246"/>
        <v>0.46893239368631096</v>
      </c>
    </row>
    <row r="6306" spans="1:13" x14ac:dyDescent="0.25">
      <c r="A6306" s="28">
        <v>6305</v>
      </c>
      <c r="B6306" s="10" t="s">
        <v>10281</v>
      </c>
      <c r="C6306" s="11" t="s">
        <v>10282</v>
      </c>
      <c r="D6306" s="11" t="s">
        <v>6625</v>
      </c>
      <c r="E6306" s="11">
        <v>-0.4</v>
      </c>
      <c r="F6306" s="11">
        <v>-0.77459666924148296</v>
      </c>
      <c r="G6306" s="11">
        <v>-0.77459666924148296</v>
      </c>
      <c r="H6306" s="11">
        <v>-0.316227766016838</v>
      </c>
      <c r="I6306" s="26">
        <f t="shared" si="245"/>
        <v>0.4</v>
      </c>
      <c r="J6306" s="26">
        <f t="shared" si="245"/>
        <v>0.77459666924148296</v>
      </c>
      <c r="K6306" s="26">
        <f t="shared" si="245"/>
        <v>0.77459666924148296</v>
      </c>
      <c r="L6306" s="26">
        <f t="shared" si="245"/>
        <v>0.316227766016838</v>
      </c>
      <c r="M6306" s="27">
        <f t="shared" si="246"/>
        <v>0.56635527612495096</v>
      </c>
    </row>
    <row r="6307" spans="1:13" x14ac:dyDescent="0.25">
      <c r="A6307" s="28">
        <v>6306</v>
      </c>
      <c r="B6307" s="10" t="s">
        <v>10283</v>
      </c>
      <c r="C6307" s="11" t="s">
        <v>10284</v>
      </c>
      <c r="D6307" s="11" t="s">
        <v>6625</v>
      </c>
      <c r="E6307" s="11">
        <v>0.77459666924148296</v>
      </c>
      <c r="F6307" s="11">
        <v>0</v>
      </c>
      <c r="G6307" s="11">
        <v>0</v>
      </c>
      <c r="H6307" s="11">
        <v>0</v>
      </c>
      <c r="I6307" s="26">
        <f t="shared" si="245"/>
        <v>0.77459666924148296</v>
      </c>
      <c r="J6307" s="26">
        <f t="shared" si="245"/>
        <v>0</v>
      </c>
      <c r="K6307" s="26">
        <f t="shared" si="245"/>
        <v>0</v>
      </c>
      <c r="L6307" s="26">
        <f t="shared" si="245"/>
        <v>0</v>
      </c>
      <c r="M6307" s="27">
        <f t="shared" si="246"/>
        <v>0.19364916731037074</v>
      </c>
    </row>
    <row r="6308" spans="1:13" x14ac:dyDescent="0.25">
      <c r="A6308" s="28">
        <v>6307</v>
      </c>
      <c r="B6308" s="10" t="s">
        <v>10285</v>
      </c>
      <c r="C6308" s="11" t="s">
        <v>10286</v>
      </c>
      <c r="D6308" s="11" t="s">
        <v>6625</v>
      </c>
      <c r="E6308" s="11">
        <v>-0.77459666924148296</v>
      </c>
      <c r="F6308" s="11">
        <v>0</v>
      </c>
      <c r="G6308" s="11">
        <v>-0.316227766016838</v>
      </c>
      <c r="H6308" s="11">
        <v>-0.25819888974716099</v>
      </c>
      <c r="I6308" s="26">
        <f t="shared" si="245"/>
        <v>0.77459666924148296</v>
      </c>
      <c r="J6308" s="26">
        <f t="shared" si="245"/>
        <v>0</v>
      </c>
      <c r="K6308" s="26">
        <f t="shared" si="245"/>
        <v>0.316227766016838</v>
      </c>
      <c r="L6308" s="26">
        <f t="shared" si="245"/>
        <v>0.25819888974716099</v>
      </c>
      <c r="M6308" s="27">
        <f t="shared" si="246"/>
        <v>0.33725583125137049</v>
      </c>
    </row>
    <row r="6309" spans="1:13" x14ac:dyDescent="0.25">
      <c r="A6309" s="28">
        <v>6308</v>
      </c>
      <c r="B6309" s="10" t="s">
        <v>10287</v>
      </c>
      <c r="C6309" s="11" t="s">
        <v>10287</v>
      </c>
      <c r="D6309" s="11" t="s">
        <v>6625</v>
      </c>
      <c r="E6309" s="11">
        <v>0.25819888974716099</v>
      </c>
      <c r="F6309" s="11">
        <v>-0.105409255338946</v>
      </c>
      <c r="G6309" s="11">
        <v>-0.63245553203367599</v>
      </c>
      <c r="H6309" s="11">
        <v>-0.63245553203367599</v>
      </c>
      <c r="I6309" s="26">
        <f t="shared" si="245"/>
        <v>0.25819888974716099</v>
      </c>
      <c r="J6309" s="26">
        <f t="shared" si="245"/>
        <v>0.105409255338946</v>
      </c>
      <c r="K6309" s="26">
        <f t="shared" si="245"/>
        <v>0.63245553203367599</v>
      </c>
      <c r="L6309" s="26">
        <f t="shared" si="245"/>
        <v>0.63245553203367599</v>
      </c>
      <c r="M6309" s="27">
        <f t="shared" si="246"/>
        <v>0.40712980228836476</v>
      </c>
    </row>
    <row r="6310" spans="1:13" x14ac:dyDescent="0.25">
      <c r="A6310" s="28">
        <v>6309</v>
      </c>
      <c r="B6310" s="10" t="s">
        <v>10288</v>
      </c>
      <c r="C6310" s="11" t="s">
        <v>10289</v>
      </c>
      <c r="D6310" s="11" t="s">
        <v>6288</v>
      </c>
      <c r="E6310" s="11">
        <v>0.94868329805051399</v>
      </c>
      <c r="F6310" s="11">
        <v>-0.25819888974716099</v>
      </c>
      <c r="G6310" s="11">
        <v>-0.63245553203367599</v>
      </c>
      <c r="H6310" s="11">
        <v>-0.89442719099991597</v>
      </c>
      <c r="I6310" s="26">
        <f t="shared" si="245"/>
        <v>0.94868329805051399</v>
      </c>
      <c r="J6310" s="26">
        <f t="shared" si="245"/>
        <v>0.25819888974716099</v>
      </c>
      <c r="K6310" s="26">
        <f t="shared" si="245"/>
        <v>0.63245553203367599</v>
      </c>
      <c r="L6310" s="26">
        <f t="shared" si="245"/>
        <v>0.89442719099991597</v>
      </c>
      <c r="M6310" s="27">
        <f t="shared" si="246"/>
        <v>0.68344122770781679</v>
      </c>
    </row>
    <row r="6311" spans="1:13" x14ac:dyDescent="0.25">
      <c r="A6311" s="28">
        <v>6310</v>
      </c>
      <c r="B6311" s="10" t="s">
        <v>10290</v>
      </c>
      <c r="C6311" s="11" t="s">
        <v>10291</v>
      </c>
      <c r="D6311" s="11" t="s">
        <v>6288</v>
      </c>
      <c r="E6311" s="11">
        <v>-0.25819888974716099</v>
      </c>
      <c r="F6311" s="11">
        <v>0</v>
      </c>
      <c r="G6311" s="11">
        <v>-0.25819888974716099</v>
      </c>
      <c r="H6311" s="11">
        <v>0.25819888974716099</v>
      </c>
      <c r="I6311" s="26">
        <f t="shared" si="245"/>
        <v>0.25819888974716099</v>
      </c>
      <c r="J6311" s="26">
        <f t="shared" si="245"/>
        <v>0</v>
      </c>
      <c r="K6311" s="26">
        <f t="shared" si="245"/>
        <v>0.25819888974716099</v>
      </c>
      <c r="L6311" s="26">
        <f t="shared" si="245"/>
        <v>0.25819888974716099</v>
      </c>
      <c r="M6311" s="27">
        <f t="shared" si="246"/>
        <v>0.19364916731037074</v>
      </c>
    </row>
    <row r="6312" spans="1:13" x14ac:dyDescent="0.25">
      <c r="A6312" s="28">
        <v>6311</v>
      </c>
      <c r="B6312" s="10" t="s">
        <v>10292</v>
      </c>
      <c r="C6312" s="11" t="s">
        <v>10293</v>
      </c>
      <c r="D6312" s="11" t="s">
        <v>4120</v>
      </c>
      <c r="E6312" s="11">
        <v>0.6</v>
      </c>
      <c r="F6312" s="11">
        <v>-1</v>
      </c>
      <c r="G6312" s="11">
        <v>0.8</v>
      </c>
      <c r="H6312" s="11">
        <v>0.8</v>
      </c>
      <c r="I6312" s="26">
        <f t="shared" si="245"/>
        <v>0.6</v>
      </c>
      <c r="J6312" s="26">
        <f t="shared" si="245"/>
        <v>1</v>
      </c>
      <c r="K6312" s="26">
        <f t="shared" si="245"/>
        <v>0.8</v>
      </c>
      <c r="L6312" s="26">
        <f t="shared" si="245"/>
        <v>0.8</v>
      </c>
      <c r="M6312" s="27">
        <f t="shared" si="246"/>
        <v>0.8</v>
      </c>
    </row>
    <row r="6313" spans="1:13" x14ac:dyDescent="0.25">
      <c r="A6313" s="28">
        <v>6312</v>
      </c>
      <c r="B6313" s="10" t="s">
        <v>10294</v>
      </c>
      <c r="C6313" s="11" t="s">
        <v>10295</v>
      </c>
      <c r="D6313" s="11" t="s">
        <v>6288</v>
      </c>
      <c r="E6313" s="11">
        <v>-0.8</v>
      </c>
      <c r="F6313" s="11">
        <v>0.77459666924148296</v>
      </c>
      <c r="G6313" s="11">
        <v>0.4</v>
      </c>
      <c r="H6313" s="11">
        <v>0.4</v>
      </c>
      <c r="I6313" s="26">
        <f t="shared" si="245"/>
        <v>0.8</v>
      </c>
      <c r="J6313" s="26">
        <f t="shared" si="245"/>
        <v>0.77459666924148296</v>
      </c>
      <c r="K6313" s="26">
        <f t="shared" si="245"/>
        <v>0.4</v>
      </c>
      <c r="L6313" s="26">
        <f t="shared" si="245"/>
        <v>0.4</v>
      </c>
      <c r="M6313" s="27">
        <f t="shared" si="246"/>
        <v>0.59364916731037076</v>
      </c>
    </row>
    <row r="6314" spans="1:13" x14ac:dyDescent="0.25">
      <c r="A6314" s="28">
        <v>6313</v>
      </c>
      <c r="B6314" s="10" t="s">
        <v>10296</v>
      </c>
      <c r="C6314" s="11" t="s">
        <v>10296</v>
      </c>
      <c r="D6314" s="11" t="s">
        <v>6625</v>
      </c>
      <c r="E6314" s="11">
        <v>0</v>
      </c>
      <c r="F6314" s="11">
        <v>0</v>
      </c>
      <c r="G6314" s="11">
        <v>0</v>
      </c>
      <c r="H6314" s="11">
        <v>0</v>
      </c>
      <c r="I6314" s="26">
        <f t="shared" si="245"/>
        <v>0</v>
      </c>
      <c r="J6314" s="26">
        <f t="shared" si="245"/>
        <v>0</v>
      </c>
      <c r="K6314" s="26">
        <f t="shared" si="245"/>
        <v>0</v>
      </c>
      <c r="L6314" s="26">
        <f t="shared" si="245"/>
        <v>0</v>
      </c>
      <c r="M6314" s="27">
        <f t="shared" si="246"/>
        <v>0</v>
      </c>
    </row>
    <row r="6315" spans="1:13" x14ac:dyDescent="0.25">
      <c r="A6315" s="28">
        <v>6314</v>
      </c>
      <c r="B6315" s="10" t="s">
        <v>10297</v>
      </c>
      <c r="C6315" s="11" t="s">
        <v>10298</v>
      </c>
      <c r="D6315" s="11" t="s">
        <v>6625</v>
      </c>
      <c r="E6315" s="11">
        <v>0</v>
      </c>
      <c r="F6315" s="11">
        <v>0</v>
      </c>
      <c r="G6315" s="11">
        <v>0</v>
      </c>
      <c r="H6315" s="11">
        <v>0</v>
      </c>
      <c r="I6315" s="26">
        <f t="shared" si="245"/>
        <v>0</v>
      </c>
      <c r="J6315" s="26">
        <f t="shared" si="245"/>
        <v>0</v>
      </c>
      <c r="K6315" s="26">
        <f t="shared" si="245"/>
        <v>0</v>
      </c>
      <c r="L6315" s="26">
        <f t="shared" si="245"/>
        <v>0</v>
      </c>
      <c r="M6315" s="27">
        <f t="shared" si="246"/>
        <v>0</v>
      </c>
    </row>
    <row r="6316" spans="1:13" x14ac:dyDescent="0.25">
      <c r="A6316" s="28">
        <v>6315</v>
      </c>
      <c r="B6316" s="10" t="s">
        <v>10299</v>
      </c>
      <c r="C6316" s="11" t="s">
        <v>10300</v>
      </c>
      <c r="D6316" s="11" t="s">
        <v>4120</v>
      </c>
      <c r="E6316" s="11">
        <v>0.316227766016838</v>
      </c>
      <c r="F6316" s="11">
        <v>0.6</v>
      </c>
      <c r="G6316" s="11">
        <v>-0.316227766016838</v>
      </c>
      <c r="H6316" s="11">
        <v>0.77459666924148296</v>
      </c>
      <c r="I6316" s="26">
        <f t="shared" si="245"/>
        <v>0.316227766016838</v>
      </c>
      <c r="J6316" s="26">
        <f t="shared" si="245"/>
        <v>0.6</v>
      </c>
      <c r="K6316" s="26">
        <f t="shared" si="245"/>
        <v>0.316227766016838</v>
      </c>
      <c r="L6316" s="26">
        <f t="shared" si="245"/>
        <v>0.77459666924148296</v>
      </c>
      <c r="M6316" s="27">
        <f t="shared" si="246"/>
        <v>0.50176305031878976</v>
      </c>
    </row>
    <row r="6317" spans="1:13" x14ac:dyDescent="0.25">
      <c r="A6317" s="28">
        <v>6316</v>
      </c>
      <c r="B6317" s="10" t="s">
        <v>10301</v>
      </c>
      <c r="C6317" s="11" t="s">
        <v>10302</v>
      </c>
      <c r="D6317" s="11" t="s">
        <v>6625</v>
      </c>
      <c r="E6317" s="11">
        <v>0.94868329805051399</v>
      </c>
      <c r="F6317" s="11">
        <v>1</v>
      </c>
      <c r="G6317" s="11">
        <v>0.8</v>
      </c>
      <c r="H6317" s="11">
        <v>0.73786478737262196</v>
      </c>
      <c r="I6317" s="26">
        <f t="shared" si="245"/>
        <v>0.94868329805051399</v>
      </c>
      <c r="J6317" s="26">
        <f t="shared" si="245"/>
        <v>1</v>
      </c>
      <c r="K6317" s="26">
        <f t="shared" si="245"/>
        <v>0.8</v>
      </c>
      <c r="L6317" s="26">
        <f t="shared" si="245"/>
        <v>0.73786478737262196</v>
      </c>
      <c r="M6317" s="27">
        <f t="shared" si="246"/>
        <v>0.87163702135578391</v>
      </c>
    </row>
    <row r="6318" spans="1:13" x14ac:dyDescent="0.25">
      <c r="A6318" s="28">
        <v>6317</v>
      </c>
      <c r="B6318" s="10" t="s">
        <v>10303</v>
      </c>
      <c r="C6318" s="11" t="s">
        <v>10304</v>
      </c>
      <c r="D6318" s="11" t="s">
        <v>6625</v>
      </c>
      <c r="E6318" s="11">
        <v>0</v>
      </c>
      <c r="F6318" s="11">
        <v>0.25819888974716099</v>
      </c>
      <c r="G6318" s="11">
        <v>0</v>
      </c>
      <c r="H6318" s="11">
        <v>0</v>
      </c>
      <c r="I6318" s="26">
        <f t="shared" si="245"/>
        <v>0</v>
      </c>
      <c r="J6318" s="26">
        <f t="shared" si="245"/>
        <v>0.25819888974716099</v>
      </c>
      <c r="K6318" s="26">
        <f t="shared" si="245"/>
        <v>0</v>
      </c>
      <c r="L6318" s="26">
        <f t="shared" si="245"/>
        <v>0</v>
      </c>
      <c r="M6318" s="27">
        <f t="shared" si="246"/>
        <v>6.4549722436790247E-2</v>
      </c>
    </row>
    <row r="6319" spans="1:13" x14ac:dyDescent="0.25">
      <c r="A6319" s="28">
        <v>6318</v>
      </c>
      <c r="B6319" s="10" t="s">
        <v>10305</v>
      </c>
      <c r="C6319" s="11" t="s">
        <v>10306</v>
      </c>
      <c r="D6319" s="11" t="s">
        <v>6625</v>
      </c>
      <c r="E6319" s="11">
        <v>0</v>
      </c>
      <c r="F6319" s="11">
        <v>0</v>
      </c>
      <c r="G6319" s="11">
        <v>0</v>
      </c>
      <c r="H6319" s="11">
        <v>0</v>
      </c>
      <c r="I6319" s="26">
        <f t="shared" si="245"/>
        <v>0</v>
      </c>
      <c r="J6319" s="26">
        <f t="shared" si="245"/>
        <v>0</v>
      </c>
      <c r="K6319" s="26">
        <f t="shared" si="245"/>
        <v>0</v>
      </c>
      <c r="L6319" s="26">
        <f t="shared" si="245"/>
        <v>0</v>
      </c>
      <c r="M6319" s="27">
        <f t="shared" si="246"/>
        <v>0</v>
      </c>
    </row>
    <row r="6320" spans="1:13" x14ac:dyDescent="0.25">
      <c r="A6320" s="28">
        <v>6319</v>
      </c>
      <c r="B6320" s="10" t="s">
        <v>10307</v>
      </c>
      <c r="C6320" s="11" t="s">
        <v>10308</v>
      </c>
      <c r="D6320" s="11" t="s">
        <v>6625</v>
      </c>
      <c r="E6320" s="11">
        <v>0</v>
      </c>
      <c r="F6320" s="11">
        <v>0</v>
      </c>
      <c r="G6320" s="11">
        <v>0</v>
      </c>
      <c r="H6320" s="11">
        <v>-0.77459666924148296</v>
      </c>
      <c r="I6320" s="26">
        <f t="shared" si="245"/>
        <v>0</v>
      </c>
      <c r="J6320" s="26">
        <f t="shared" si="245"/>
        <v>0</v>
      </c>
      <c r="K6320" s="26">
        <f t="shared" si="245"/>
        <v>0</v>
      </c>
      <c r="L6320" s="26">
        <f t="shared" si="245"/>
        <v>0.77459666924148296</v>
      </c>
      <c r="M6320" s="27">
        <f t="shared" si="246"/>
        <v>0.19364916731037074</v>
      </c>
    </row>
    <row r="6321" spans="1:13" x14ac:dyDescent="0.25">
      <c r="A6321" s="28">
        <v>6320</v>
      </c>
      <c r="B6321" s="10" t="s">
        <v>10309</v>
      </c>
      <c r="C6321" s="11" t="s">
        <v>10310</v>
      </c>
      <c r="D6321" s="11" t="s">
        <v>6625</v>
      </c>
      <c r="E6321" s="11">
        <v>0.25819888974716099</v>
      </c>
      <c r="F6321" s="11">
        <v>-0.77459666924148296</v>
      </c>
      <c r="G6321" s="11">
        <v>-0.8</v>
      </c>
      <c r="H6321" s="11">
        <v>-0.25819888974716099</v>
      </c>
      <c r="I6321" s="26">
        <f t="shared" si="245"/>
        <v>0.25819888974716099</v>
      </c>
      <c r="J6321" s="26">
        <f t="shared" si="245"/>
        <v>0.77459666924148296</v>
      </c>
      <c r="K6321" s="26">
        <f t="shared" si="245"/>
        <v>0.8</v>
      </c>
      <c r="L6321" s="26">
        <f t="shared" si="245"/>
        <v>0.25819888974716099</v>
      </c>
      <c r="M6321" s="27">
        <f t="shared" si="246"/>
        <v>0.5227486121839513</v>
      </c>
    </row>
    <row r="6322" spans="1:13" x14ac:dyDescent="0.25">
      <c r="A6322" s="28">
        <v>6321</v>
      </c>
      <c r="B6322" s="10" t="s">
        <v>10311</v>
      </c>
      <c r="C6322" s="11" t="s">
        <v>10311</v>
      </c>
      <c r="D6322" s="11" t="s">
        <v>6625</v>
      </c>
      <c r="E6322" s="11">
        <v>0</v>
      </c>
      <c r="F6322" s="11">
        <v>-0.25819888974716099</v>
      </c>
      <c r="G6322" s="11">
        <v>0</v>
      </c>
      <c r="H6322" s="11">
        <v>0</v>
      </c>
      <c r="I6322" s="26">
        <f t="shared" si="245"/>
        <v>0</v>
      </c>
      <c r="J6322" s="26">
        <f t="shared" si="245"/>
        <v>0.25819888974716099</v>
      </c>
      <c r="K6322" s="26">
        <f t="shared" si="245"/>
        <v>0</v>
      </c>
      <c r="L6322" s="26">
        <f t="shared" si="245"/>
        <v>0</v>
      </c>
      <c r="M6322" s="27">
        <f t="shared" si="246"/>
        <v>6.4549722436790247E-2</v>
      </c>
    </row>
    <row r="6323" spans="1:13" x14ac:dyDescent="0.25">
      <c r="A6323" s="28">
        <v>6322</v>
      </c>
      <c r="B6323" s="10" t="s">
        <v>10312</v>
      </c>
      <c r="C6323" s="11" t="s">
        <v>10313</v>
      </c>
      <c r="D6323" s="11" t="s">
        <v>6625</v>
      </c>
      <c r="E6323" s="11">
        <v>0</v>
      </c>
      <c r="F6323" s="11">
        <v>0</v>
      </c>
      <c r="G6323" s="11">
        <v>0</v>
      </c>
      <c r="H6323" s="11">
        <v>0</v>
      </c>
      <c r="I6323" s="26">
        <f t="shared" si="245"/>
        <v>0</v>
      </c>
      <c r="J6323" s="26">
        <f t="shared" si="245"/>
        <v>0</v>
      </c>
      <c r="K6323" s="26">
        <f t="shared" si="245"/>
        <v>0</v>
      </c>
      <c r="L6323" s="26">
        <f t="shared" si="245"/>
        <v>0</v>
      </c>
      <c r="M6323" s="27">
        <f t="shared" si="246"/>
        <v>0</v>
      </c>
    </row>
    <row r="6324" spans="1:13" x14ac:dyDescent="0.25">
      <c r="A6324" s="28">
        <v>6323</v>
      </c>
      <c r="B6324" s="10" t="s">
        <v>10314</v>
      </c>
      <c r="C6324" s="11" t="s">
        <v>10315</v>
      </c>
      <c r="D6324" s="11" t="s">
        <v>6625</v>
      </c>
      <c r="E6324" s="11">
        <v>0.25819888974716099</v>
      </c>
      <c r="F6324" s="11">
        <v>0.77459666924148296</v>
      </c>
      <c r="G6324" s="11">
        <v>0</v>
      </c>
      <c r="H6324" s="11">
        <v>0.77459666924148296</v>
      </c>
      <c r="I6324" s="26">
        <f t="shared" si="245"/>
        <v>0.25819888974716099</v>
      </c>
      <c r="J6324" s="26">
        <f t="shared" si="245"/>
        <v>0.77459666924148296</v>
      </c>
      <c r="K6324" s="26">
        <f t="shared" si="245"/>
        <v>0</v>
      </c>
      <c r="L6324" s="26">
        <f t="shared" si="245"/>
        <v>0.77459666924148296</v>
      </c>
      <c r="M6324" s="27">
        <f t="shared" si="246"/>
        <v>0.45184805705753173</v>
      </c>
    </row>
    <row r="6325" spans="1:13" x14ac:dyDescent="0.25">
      <c r="A6325" s="28">
        <v>6324</v>
      </c>
      <c r="B6325" s="10" t="s">
        <v>10316</v>
      </c>
      <c r="C6325" s="11" t="s">
        <v>10317</v>
      </c>
      <c r="D6325" s="11" t="s">
        <v>6625</v>
      </c>
      <c r="E6325" s="11">
        <v>0.77459666924148296</v>
      </c>
      <c r="F6325" s="11">
        <v>-0.77459666924148296</v>
      </c>
      <c r="G6325" s="11">
        <v>0</v>
      </c>
      <c r="H6325" s="11">
        <v>0.105409255338946</v>
      </c>
      <c r="I6325" s="26">
        <f t="shared" si="245"/>
        <v>0.77459666924148296</v>
      </c>
      <c r="J6325" s="26">
        <f t="shared" si="245"/>
        <v>0.77459666924148296</v>
      </c>
      <c r="K6325" s="26">
        <f t="shared" si="245"/>
        <v>0</v>
      </c>
      <c r="L6325" s="26">
        <f t="shared" si="245"/>
        <v>0.105409255338946</v>
      </c>
      <c r="M6325" s="27">
        <f t="shared" si="246"/>
        <v>0.413650648455478</v>
      </c>
    </row>
    <row r="6326" spans="1:13" x14ac:dyDescent="0.25">
      <c r="A6326" s="28">
        <v>6325</v>
      </c>
      <c r="B6326" s="10" t="s">
        <v>10318</v>
      </c>
      <c r="C6326" s="11" t="s">
        <v>10319</v>
      </c>
      <c r="D6326" s="11" t="s">
        <v>6625</v>
      </c>
      <c r="E6326" s="11">
        <v>0</v>
      </c>
      <c r="F6326" s="11">
        <v>0</v>
      </c>
      <c r="G6326" s="11">
        <v>0</v>
      </c>
      <c r="H6326" s="11">
        <v>0</v>
      </c>
      <c r="I6326" s="26">
        <f t="shared" si="245"/>
        <v>0</v>
      </c>
      <c r="J6326" s="26">
        <f t="shared" si="245"/>
        <v>0</v>
      </c>
      <c r="K6326" s="26">
        <f t="shared" si="245"/>
        <v>0</v>
      </c>
      <c r="L6326" s="26">
        <f t="shared" si="245"/>
        <v>0</v>
      </c>
      <c r="M6326" s="27">
        <f t="shared" si="246"/>
        <v>0</v>
      </c>
    </row>
    <row r="6327" spans="1:13" x14ac:dyDescent="0.25">
      <c r="A6327" s="28">
        <v>6326</v>
      </c>
      <c r="B6327" s="10" t="s">
        <v>10320</v>
      </c>
      <c r="C6327" s="11" t="s">
        <v>10321</v>
      </c>
      <c r="D6327" s="11" t="s">
        <v>4120</v>
      </c>
      <c r="E6327" s="11">
        <v>0</v>
      </c>
      <c r="F6327" s="11">
        <v>-0.25819888974716099</v>
      </c>
      <c r="G6327" s="11">
        <v>0.77459666924148296</v>
      </c>
      <c r="H6327" s="11">
        <v>-0.25819888974716099</v>
      </c>
      <c r="I6327" s="26">
        <f t="shared" si="245"/>
        <v>0</v>
      </c>
      <c r="J6327" s="26">
        <f t="shared" si="245"/>
        <v>0.25819888974716099</v>
      </c>
      <c r="K6327" s="26">
        <f t="shared" si="245"/>
        <v>0.77459666924148296</v>
      </c>
      <c r="L6327" s="26">
        <f t="shared" si="245"/>
        <v>0.25819888974716099</v>
      </c>
      <c r="M6327" s="27">
        <f t="shared" si="246"/>
        <v>0.32274861218395123</v>
      </c>
    </row>
    <row r="6328" spans="1:13" x14ac:dyDescent="0.25">
      <c r="A6328" s="28">
        <v>6327</v>
      </c>
      <c r="B6328" s="10" t="s">
        <v>10322</v>
      </c>
      <c r="C6328" s="11" t="s">
        <v>10323</v>
      </c>
      <c r="D6328" s="11" t="s">
        <v>4120</v>
      </c>
      <c r="E6328" s="11">
        <v>-0.25819888974716099</v>
      </c>
      <c r="F6328" s="11">
        <v>-0.25819888974716099</v>
      </c>
      <c r="G6328" s="11">
        <v>0.63245553203367599</v>
      </c>
      <c r="H6328" s="11">
        <v>-0.25819888974716099</v>
      </c>
      <c r="I6328" s="26">
        <f t="shared" si="245"/>
        <v>0.25819888974716099</v>
      </c>
      <c r="J6328" s="26">
        <f t="shared" si="245"/>
        <v>0.25819888974716099</v>
      </c>
      <c r="K6328" s="26">
        <f t="shared" si="245"/>
        <v>0.63245553203367599</v>
      </c>
      <c r="L6328" s="26">
        <f t="shared" si="245"/>
        <v>0.25819888974716099</v>
      </c>
      <c r="M6328" s="27">
        <f t="shared" si="246"/>
        <v>0.35176305031878974</v>
      </c>
    </row>
    <row r="6329" spans="1:13" x14ac:dyDescent="0.25">
      <c r="A6329" s="28">
        <v>6328</v>
      </c>
      <c r="B6329" s="10" t="s">
        <v>10324</v>
      </c>
      <c r="C6329" s="11" t="s">
        <v>10325</v>
      </c>
      <c r="D6329" s="11" t="s">
        <v>6625</v>
      </c>
      <c r="E6329" s="11">
        <v>-0.25819888974716099</v>
      </c>
      <c r="F6329" s="11">
        <v>0</v>
      </c>
      <c r="G6329" s="11">
        <v>-0.77459666924148296</v>
      </c>
      <c r="H6329" s="11">
        <v>0</v>
      </c>
      <c r="I6329" s="26">
        <f t="shared" si="245"/>
        <v>0.25819888974716099</v>
      </c>
      <c r="J6329" s="26">
        <f t="shared" si="245"/>
        <v>0</v>
      </c>
      <c r="K6329" s="26">
        <f t="shared" si="245"/>
        <v>0.77459666924148296</v>
      </c>
      <c r="L6329" s="26">
        <f t="shared" si="245"/>
        <v>0</v>
      </c>
      <c r="M6329" s="27">
        <f t="shared" si="246"/>
        <v>0.25819888974716099</v>
      </c>
    </row>
    <row r="6330" spans="1:13" x14ac:dyDescent="0.25">
      <c r="A6330" s="28">
        <v>6329</v>
      </c>
      <c r="B6330" s="10" t="s">
        <v>10326</v>
      </c>
      <c r="C6330" s="11" t="s">
        <v>10327</v>
      </c>
      <c r="D6330" s="11" t="s">
        <v>6625</v>
      </c>
      <c r="E6330" s="11">
        <v>0.25819888974716099</v>
      </c>
      <c r="F6330" s="11">
        <v>-0.89442719099991597</v>
      </c>
      <c r="G6330" s="11">
        <v>0.25819888974716099</v>
      </c>
      <c r="H6330" s="11">
        <v>-0.25819888974716099</v>
      </c>
      <c r="I6330" s="26">
        <f t="shared" si="245"/>
        <v>0.25819888974716099</v>
      </c>
      <c r="J6330" s="26">
        <f t="shared" si="245"/>
        <v>0.89442719099991597</v>
      </c>
      <c r="K6330" s="26">
        <f t="shared" si="245"/>
        <v>0.25819888974716099</v>
      </c>
      <c r="L6330" s="26">
        <f t="shared" si="245"/>
        <v>0.25819888974716099</v>
      </c>
      <c r="M6330" s="27">
        <f t="shared" si="246"/>
        <v>0.41725596506034973</v>
      </c>
    </row>
    <row r="6331" spans="1:13" x14ac:dyDescent="0.25">
      <c r="A6331" s="28">
        <v>6330</v>
      </c>
      <c r="B6331" s="10" t="s">
        <v>10328</v>
      </c>
      <c r="C6331" s="11" t="s">
        <v>10329</v>
      </c>
      <c r="D6331" s="11" t="s">
        <v>6625</v>
      </c>
      <c r="E6331" s="11">
        <v>-1</v>
      </c>
      <c r="F6331" s="11">
        <v>0.21081851067789201</v>
      </c>
      <c r="G6331" s="11">
        <v>0.73786478737262196</v>
      </c>
      <c r="H6331" s="11">
        <v>-0.94868329805051399</v>
      </c>
      <c r="I6331" s="26">
        <f t="shared" si="245"/>
        <v>1</v>
      </c>
      <c r="J6331" s="26">
        <f t="shared" si="245"/>
        <v>0.21081851067789201</v>
      </c>
      <c r="K6331" s="26">
        <f t="shared" si="245"/>
        <v>0.73786478737262196</v>
      </c>
      <c r="L6331" s="26">
        <f t="shared" si="245"/>
        <v>0.94868329805051399</v>
      </c>
      <c r="M6331" s="27">
        <f t="shared" si="246"/>
        <v>0.724341649025257</v>
      </c>
    </row>
    <row r="6332" spans="1:13" x14ac:dyDescent="0.25">
      <c r="A6332" s="28">
        <v>6331</v>
      </c>
      <c r="B6332" s="10" t="s">
        <v>10330</v>
      </c>
      <c r="C6332" s="11" t="s">
        <v>10331</v>
      </c>
      <c r="D6332" s="11" t="s">
        <v>6625</v>
      </c>
      <c r="E6332" s="11">
        <v>0</v>
      </c>
      <c r="F6332" s="11">
        <v>-0.77459666924148296</v>
      </c>
      <c r="G6332" s="11">
        <v>0.77459666924148296</v>
      </c>
      <c r="H6332" s="11">
        <v>-0.63245553203367599</v>
      </c>
      <c r="I6332" s="26">
        <f t="shared" si="245"/>
        <v>0</v>
      </c>
      <c r="J6332" s="26">
        <f t="shared" si="245"/>
        <v>0.77459666924148296</v>
      </c>
      <c r="K6332" s="26">
        <f t="shared" si="245"/>
        <v>0.77459666924148296</v>
      </c>
      <c r="L6332" s="26">
        <f t="shared" si="245"/>
        <v>0.63245553203367599</v>
      </c>
      <c r="M6332" s="27">
        <f t="shared" si="246"/>
        <v>0.54541221762916048</v>
      </c>
    </row>
    <row r="6333" spans="1:13" x14ac:dyDescent="0.25">
      <c r="A6333" s="28">
        <v>6332</v>
      </c>
      <c r="B6333" s="10" t="s">
        <v>10332</v>
      </c>
      <c r="C6333" s="11" t="s">
        <v>10333</v>
      </c>
      <c r="D6333" s="11" t="s">
        <v>6625</v>
      </c>
      <c r="E6333" s="11">
        <v>0.63245553203367599</v>
      </c>
      <c r="F6333" s="11">
        <v>0.4</v>
      </c>
      <c r="G6333" s="11">
        <v>-0.63245553203367599</v>
      </c>
      <c r="H6333" s="11">
        <v>0.73786478737262196</v>
      </c>
      <c r="I6333" s="26">
        <f t="shared" si="245"/>
        <v>0.63245553203367599</v>
      </c>
      <c r="J6333" s="26">
        <f t="shared" si="245"/>
        <v>0.4</v>
      </c>
      <c r="K6333" s="26">
        <f t="shared" si="245"/>
        <v>0.63245553203367599</v>
      </c>
      <c r="L6333" s="26">
        <f t="shared" si="245"/>
        <v>0.73786478737262196</v>
      </c>
      <c r="M6333" s="27">
        <f t="shared" si="246"/>
        <v>0.60069396285999344</v>
      </c>
    </row>
    <row r="6334" spans="1:13" x14ac:dyDescent="0.25">
      <c r="A6334" s="28">
        <v>6333</v>
      </c>
      <c r="B6334" s="10" t="s">
        <v>10334</v>
      </c>
      <c r="C6334" s="11" t="s">
        <v>10335</v>
      </c>
      <c r="D6334" s="11" t="s">
        <v>6625</v>
      </c>
      <c r="E6334" s="11">
        <v>0</v>
      </c>
      <c r="F6334" s="11">
        <v>-0.25819888974716099</v>
      </c>
      <c r="G6334" s="11">
        <v>0.25819888974716099</v>
      </c>
      <c r="H6334" s="11">
        <v>0</v>
      </c>
      <c r="I6334" s="26">
        <f t="shared" si="245"/>
        <v>0</v>
      </c>
      <c r="J6334" s="26">
        <f t="shared" si="245"/>
        <v>0.25819888974716099</v>
      </c>
      <c r="K6334" s="26">
        <f t="shared" si="245"/>
        <v>0.25819888974716099</v>
      </c>
      <c r="L6334" s="26">
        <f t="shared" si="245"/>
        <v>0</v>
      </c>
      <c r="M6334" s="27">
        <f t="shared" si="246"/>
        <v>0.12909944487358049</v>
      </c>
    </row>
    <row r="6335" spans="1:13" x14ac:dyDescent="0.25">
      <c r="A6335" s="28">
        <v>6334</v>
      </c>
      <c r="B6335" s="10" t="s">
        <v>10336</v>
      </c>
      <c r="C6335" s="11" t="s">
        <v>10337</v>
      </c>
      <c r="D6335" s="11" t="s">
        <v>6625</v>
      </c>
      <c r="E6335" s="11">
        <v>-0.73786478737262196</v>
      </c>
      <c r="F6335" s="11">
        <v>0</v>
      </c>
      <c r="G6335" s="11">
        <v>0</v>
      </c>
      <c r="H6335" s="11">
        <v>-0.4</v>
      </c>
      <c r="I6335" s="26">
        <f t="shared" si="245"/>
        <v>0.73786478737262196</v>
      </c>
      <c r="J6335" s="26">
        <f t="shared" si="245"/>
        <v>0</v>
      </c>
      <c r="K6335" s="26">
        <f t="shared" si="245"/>
        <v>0</v>
      </c>
      <c r="L6335" s="26">
        <f t="shared" si="245"/>
        <v>0.4</v>
      </c>
      <c r="M6335" s="27">
        <f t="shared" si="246"/>
        <v>0.28446619684315549</v>
      </c>
    </row>
    <row r="6336" spans="1:13" x14ac:dyDescent="0.25">
      <c r="A6336" s="28">
        <v>6335</v>
      </c>
      <c r="B6336" s="10" t="s">
        <v>10338</v>
      </c>
      <c r="C6336" s="11" t="s">
        <v>10339</v>
      </c>
      <c r="D6336" s="11" t="s">
        <v>6625</v>
      </c>
      <c r="E6336" s="11">
        <v>-0.8</v>
      </c>
      <c r="F6336" s="11">
        <v>0</v>
      </c>
      <c r="G6336" s="11">
        <v>-0.63245553203367599</v>
      </c>
      <c r="H6336" s="11">
        <v>-1</v>
      </c>
      <c r="I6336" s="26">
        <f t="shared" si="245"/>
        <v>0.8</v>
      </c>
      <c r="J6336" s="26">
        <f t="shared" si="245"/>
        <v>0</v>
      </c>
      <c r="K6336" s="26">
        <f t="shared" si="245"/>
        <v>0.63245553203367599</v>
      </c>
      <c r="L6336" s="26">
        <f t="shared" si="245"/>
        <v>1</v>
      </c>
      <c r="M6336" s="27">
        <f t="shared" si="246"/>
        <v>0.60811388300841895</v>
      </c>
    </row>
    <row r="6337" spans="1:13" x14ac:dyDescent="0.25">
      <c r="A6337" s="28">
        <v>6336</v>
      </c>
      <c r="B6337" s="10" t="s">
        <v>10340</v>
      </c>
      <c r="C6337" s="11" t="s">
        <v>10341</v>
      </c>
      <c r="D6337" s="11" t="s">
        <v>6625</v>
      </c>
      <c r="E6337" s="11">
        <v>0</v>
      </c>
      <c r="F6337" s="11">
        <v>-0.8</v>
      </c>
      <c r="G6337" s="11">
        <v>0.8</v>
      </c>
      <c r="H6337" s="11">
        <v>-0.2</v>
      </c>
      <c r="I6337" s="26">
        <f t="shared" si="245"/>
        <v>0</v>
      </c>
      <c r="J6337" s="26">
        <f t="shared" si="245"/>
        <v>0.8</v>
      </c>
      <c r="K6337" s="26">
        <f t="shared" si="245"/>
        <v>0.8</v>
      </c>
      <c r="L6337" s="26">
        <f t="shared" ref="L6337:L6400" si="247">ABS(H6337)</f>
        <v>0.2</v>
      </c>
      <c r="M6337" s="27">
        <f t="shared" si="246"/>
        <v>0.45</v>
      </c>
    </row>
    <row r="6338" spans="1:13" x14ac:dyDescent="0.25">
      <c r="A6338" s="28">
        <v>6337</v>
      </c>
      <c r="B6338" s="10" t="s">
        <v>10342</v>
      </c>
      <c r="C6338" s="11" t="s">
        <v>10343</v>
      </c>
      <c r="D6338" s="11" t="s">
        <v>6625</v>
      </c>
      <c r="E6338" s="11">
        <v>0</v>
      </c>
      <c r="F6338" s="11">
        <v>0</v>
      </c>
      <c r="G6338" s="11">
        <v>0</v>
      </c>
      <c r="H6338" s="11">
        <v>0</v>
      </c>
      <c r="I6338" s="26">
        <f t="shared" ref="I6338:L6401" si="248">ABS(E6338)</f>
        <v>0</v>
      </c>
      <c r="J6338" s="26">
        <f t="shared" si="248"/>
        <v>0</v>
      </c>
      <c r="K6338" s="26">
        <f t="shared" si="248"/>
        <v>0</v>
      </c>
      <c r="L6338" s="26">
        <f t="shared" si="247"/>
        <v>0</v>
      </c>
      <c r="M6338" s="27">
        <f t="shared" si="246"/>
        <v>0</v>
      </c>
    </row>
    <row r="6339" spans="1:13" x14ac:dyDescent="0.25">
      <c r="A6339" s="28">
        <v>6338</v>
      </c>
      <c r="B6339" s="10" t="s">
        <v>10344</v>
      </c>
      <c r="C6339" s="11" t="s">
        <v>10345</v>
      </c>
      <c r="D6339" s="11" t="s">
        <v>6625</v>
      </c>
      <c r="E6339" s="11">
        <v>-0.4</v>
      </c>
      <c r="F6339" s="11">
        <v>-0.8</v>
      </c>
      <c r="G6339" s="11">
        <v>-0.4</v>
      </c>
      <c r="H6339" s="11">
        <v>0</v>
      </c>
      <c r="I6339" s="26">
        <f t="shared" si="248"/>
        <v>0.4</v>
      </c>
      <c r="J6339" s="26">
        <f t="shared" si="248"/>
        <v>0.8</v>
      </c>
      <c r="K6339" s="26">
        <f t="shared" si="248"/>
        <v>0.4</v>
      </c>
      <c r="L6339" s="26">
        <f t="shared" si="247"/>
        <v>0</v>
      </c>
      <c r="M6339" s="27">
        <f t="shared" ref="M6339:M6402" si="249">AVERAGE(I6339:L6339)</f>
        <v>0.4</v>
      </c>
    </row>
    <row r="6340" spans="1:13" x14ac:dyDescent="0.25">
      <c r="A6340" s="28">
        <v>6339</v>
      </c>
      <c r="B6340" s="10" t="s">
        <v>10346</v>
      </c>
      <c r="C6340" s="11" t="s">
        <v>10347</v>
      </c>
      <c r="D6340" s="11" t="s">
        <v>6625</v>
      </c>
      <c r="E6340" s="11">
        <v>0</v>
      </c>
      <c r="F6340" s="11">
        <v>0.4</v>
      </c>
      <c r="G6340" s="11">
        <v>0</v>
      </c>
      <c r="H6340" s="11">
        <v>0.4</v>
      </c>
      <c r="I6340" s="26">
        <f t="shared" si="248"/>
        <v>0</v>
      </c>
      <c r="J6340" s="26">
        <f t="shared" si="248"/>
        <v>0.4</v>
      </c>
      <c r="K6340" s="26">
        <f t="shared" si="248"/>
        <v>0</v>
      </c>
      <c r="L6340" s="26">
        <f t="shared" si="247"/>
        <v>0.4</v>
      </c>
      <c r="M6340" s="27">
        <f t="shared" si="249"/>
        <v>0.2</v>
      </c>
    </row>
    <row r="6341" spans="1:13" x14ac:dyDescent="0.25">
      <c r="A6341" s="28">
        <v>6340</v>
      </c>
      <c r="B6341" s="10" t="s">
        <v>10348</v>
      </c>
      <c r="C6341" s="11" t="s">
        <v>10348</v>
      </c>
      <c r="D6341" s="11" t="s">
        <v>6625</v>
      </c>
      <c r="E6341" s="11">
        <v>-0.4</v>
      </c>
      <c r="F6341" s="11">
        <v>-0.4</v>
      </c>
      <c r="G6341" s="11">
        <v>-0.8</v>
      </c>
      <c r="H6341" s="11">
        <v>-0.6</v>
      </c>
      <c r="I6341" s="26">
        <f t="shared" si="248"/>
        <v>0.4</v>
      </c>
      <c r="J6341" s="26">
        <f t="shared" si="248"/>
        <v>0.4</v>
      </c>
      <c r="K6341" s="26">
        <f t="shared" si="248"/>
        <v>0.8</v>
      </c>
      <c r="L6341" s="26">
        <f t="shared" si="247"/>
        <v>0.6</v>
      </c>
      <c r="M6341" s="27">
        <f t="shared" si="249"/>
        <v>0.55000000000000004</v>
      </c>
    </row>
    <row r="6342" spans="1:13" x14ac:dyDescent="0.25">
      <c r="A6342" s="28">
        <v>6341</v>
      </c>
      <c r="B6342" s="10" t="s">
        <v>10349</v>
      </c>
      <c r="C6342" s="11" t="s">
        <v>10350</v>
      </c>
      <c r="D6342" s="11" t="s">
        <v>6625</v>
      </c>
      <c r="E6342" s="11">
        <v>0</v>
      </c>
      <c r="F6342" s="11">
        <v>0</v>
      </c>
      <c r="G6342" s="11">
        <v>0</v>
      </c>
      <c r="H6342" s="11">
        <v>0</v>
      </c>
      <c r="I6342" s="26">
        <f t="shared" si="248"/>
        <v>0</v>
      </c>
      <c r="J6342" s="26">
        <f t="shared" si="248"/>
        <v>0</v>
      </c>
      <c r="K6342" s="26">
        <f t="shared" si="248"/>
        <v>0</v>
      </c>
      <c r="L6342" s="26">
        <f t="shared" si="247"/>
        <v>0</v>
      </c>
      <c r="M6342" s="27">
        <f t="shared" si="249"/>
        <v>0</v>
      </c>
    </row>
    <row r="6343" spans="1:13" x14ac:dyDescent="0.25">
      <c r="A6343" s="28">
        <v>6342</v>
      </c>
      <c r="B6343" s="10" t="s">
        <v>10351</v>
      </c>
      <c r="C6343" s="11" t="s">
        <v>10352</v>
      </c>
      <c r="D6343" s="11" t="s">
        <v>10353</v>
      </c>
      <c r="E6343" s="11">
        <v>0</v>
      </c>
      <c r="F6343" s="11">
        <v>0</v>
      </c>
      <c r="G6343" s="11">
        <v>0</v>
      </c>
      <c r="H6343" s="11">
        <v>0</v>
      </c>
      <c r="I6343" s="26">
        <f t="shared" si="248"/>
        <v>0</v>
      </c>
      <c r="J6343" s="26">
        <f t="shared" si="248"/>
        <v>0</v>
      </c>
      <c r="K6343" s="26">
        <f t="shared" si="248"/>
        <v>0</v>
      </c>
      <c r="L6343" s="26">
        <f t="shared" si="247"/>
        <v>0</v>
      </c>
      <c r="M6343" s="27">
        <f t="shared" si="249"/>
        <v>0</v>
      </c>
    </row>
    <row r="6344" spans="1:13" x14ac:dyDescent="0.25">
      <c r="A6344" s="28">
        <v>6343</v>
      </c>
      <c r="B6344" s="10" t="s">
        <v>10354</v>
      </c>
      <c r="C6344" s="11" t="s">
        <v>10355</v>
      </c>
      <c r="D6344" s="11" t="s">
        <v>10353</v>
      </c>
      <c r="E6344" s="11">
        <v>0</v>
      </c>
      <c r="F6344" s="11">
        <v>0.77459666924148296</v>
      </c>
      <c r="G6344" s="11">
        <v>0</v>
      </c>
      <c r="H6344" s="11">
        <v>0</v>
      </c>
      <c r="I6344" s="26">
        <f t="shared" si="248"/>
        <v>0</v>
      </c>
      <c r="J6344" s="26">
        <f t="shared" si="248"/>
        <v>0.77459666924148296</v>
      </c>
      <c r="K6344" s="26">
        <f t="shared" si="248"/>
        <v>0</v>
      </c>
      <c r="L6344" s="26">
        <f t="shared" si="247"/>
        <v>0</v>
      </c>
      <c r="M6344" s="27">
        <f t="shared" si="249"/>
        <v>0.19364916731037074</v>
      </c>
    </row>
    <row r="6345" spans="1:13" x14ac:dyDescent="0.25">
      <c r="A6345" s="28">
        <v>6344</v>
      </c>
      <c r="B6345" s="10" t="s">
        <v>10356</v>
      </c>
      <c r="C6345" s="11" t="s">
        <v>10357</v>
      </c>
      <c r="D6345" s="11" t="s">
        <v>10353</v>
      </c>
      <c r="E6345" s="11">
        <v>0</v>
      </c>
      <c r="F6345" s="11">
        <v>0</v>
      </c>
      <c r="G6345" s="11">
        <v>0</v>
      </c>
      <c r="H6345" s="11">
        <v>0</v>
      </c>
      <c r="I6345" s="26">
        <f t="shared" si="248"/>
        <v>0</v>
      </c>
      <c r="J6345" s="26">
        <f t="shared" si="248"/>
        <v>0</v>
      </c>
      <c r="K6345" s="26">
        <f t="shared" si="248"/>
        <v>0</v>
      </c>
      <c r="L6345" s="26">
        <f t="shared" si="247"/>
        <v>0</v>
      </c>
      <c r="M6345" s="27">
        <f t="shared" si="249"/>
        <v>0</v>
      </c>
    </row>
    <row r="6346" spans="1:13" x14ac:dyDescent="0.25">
      <c r="A6346" s="28">
        <v>6345</v>
      </c>
      <c r="B6346" s="10" t="s">
        <v>10358</v>
      </c>
      <c r="C6346" s="11" t="s">
        <v>10359</v>
      </c>
      <c r="D6346" s="11" t="s">
        <v>10353</v>
      </c>
      <c r="E6346" s="11">
        <v>0.77459666924148296</v>
      </c>
      <c r="F6346" s="11">
        <v>0.25819888974716099</v>
      </c>
      <c r="G6346" s="11">
        <v>-0.77459666924148296</v>
      </c>
      <c r="H6346" s="11">
        <v>-0.77459666924148296</v>
      </c>
      <c r="I6346" s="26">
        <f t="shared" si="248"/>
        <v>0.77459666924148296</v>
      </c>
      <c r="J6346" s="26">
        <f t="shared" si="248"/>
        <v>0.25819888974716099</v>
      </c>
      <c r="K6346" s="26">
        <f t="shared" si="248"/>
        <v>0.77459666924148296</v>
      </c>
      <c r="L6346" s="26">
        <f t="shared" si="247"/>
        <v>0.77459666924148296</v>
      </c>
      <c r="M6346" s="27">
        <f t="shared" si="249"/>
        <v>0.64549722436790247</v>
      </c>
    </row>
    <row r="6347" spans="1:13" x14ac:dyDescent="0.25">
      <c r="A6347" s="28">
        <v>6346</v>
      </c>
      <c r="B6347" s="10" t="s">
        <v>10360</v>
      </c>
      <c r="C6347" s="11" t="s">
        <v>10361</v>
      </c>
      <c r="D6347" s="11" t="s">
        <v>6625</v>
      </c>
      <c r="E6347" s="11">
        <v>-0.21081851067789201</v>
      </c>
      <c r="F6347" s="11">
        <v>0.77459666924148296</v>
      </c>
      <c r="G6347" s="11">
        <v>-0.8</v>
      </c>
      <c r="H6347" s="11">
        <v>-0.63245553203367599</v>
      </c>
      <c r="I6347" s="26">
        <f t="shared" si="248"/>
        <v>0.21081851067789201</v>
      </c>
      <c r="J6347" s="26">
        <f t="shared" si="248"/>
        <v>0.77459666924148296</v>
      </c>
      <c r="K6347" s="26">
        <f t="shared" si="248"/>
        <v>0.8</v>
      </c>
      <c r="L6347" s="26">
        <f t="shared" si="247"/>
        <v>0.63245553203367599</v>
      </c>
      <c r="M6347" s="27">
        <f t="shared" si="249"/>
        <v>0.60446767798826273</v>
      </c>
    </row>
    <row r="6348" spans="1:13" x14ac:dyDescent="0.25">
      <c r="A6348" s="28">
        <v>6347</v>
      </c>
      <c r="B6348" s="10" t="s">
        <v>10362</v>
      </c>
      <c r="C6348" s="11" t="s">
        <v>10363</v>
      </c>
      <c r="D6348" s="11" t="s">
        <v>6625</v>
      </c>
      <c r="E6348" s="11">
        <v>-0.4</v>
      </c>
      <c r="F6348" s="11">
        <v>-0.2</v>
      </c>
      <c r="G6348" s="11">
        <v>0.4</v>
      </c>
      <c r="H6348" s="11">
        <v>1</v>
      </c>
      <c r="I6348" s="26">
        <f t="shared" si="248"/>
        <v>0.4</v>
      </c>
      <c r="J6348" s="26">
        <f t="shared" si="248"/>
        <v>0.2</v>
      </c>
      <c r="K6348" s="26">
        <f t="shared" si="248"/>
        <v>0.4</v>
      </c>
      <c r="L6348" s="26">
        <f t="shared" si="247"/>
        <v>1</v>
      </c>
      <c r="M6348" s="27">
        <f t="shared" si="249"/>
        <v>0.5</v>
      </c>
    </row>
    <row r="6349" spans="1:13" x14ac:dyDescent="0.25">
      <c r="A6349" s="28">
        <v>6348</v>
      </c>
      <c r="B6349" s="10" t="s">
        <v>10364</v>
      </c>
      <c r="C6349" s="11" t="s">
        <v>10365</v>
      </c>
      <c r="D6349" s="11" t="s">
        <v>1005</v>
      </c>
      <c r="E6349" s="11">
        <v>0</v>
      </c>
      <c r="F6349" s="11">
        <v>0</v>
      </c>
      <c r="G6349" s="11">
        <v>0</v>
      </c>
      <c r="H6349" s="11">
        <v>0</v>
      </c>
      <c r="I6349" s="26">
        <f t="shared" si="248"/>
        <v>0</v>
      </c>
      <c r="J6349" s="26">
        <f t="shared" si="248"/>
        <v>0</v>
      </c>
      <c r="K6349" s="26">
        <f t="shared" si="248"/>
        <v>0</v>
      </c>
      <c r="L6349" s="26">
        <f t="shared" si="247"/>
        <v>0</v>
      </c>
      <c r="M6349" s="27">
        <f t="shared" si="249"/>
        <v>0</v>
      </c>
    </row>
    <row r="6350" spans="1:13" x14ac:dyDescent="0.25">
      <c r="A6350" s="28">
        <v>6349</v>
      </c>
      <c r="B6350" s="10" t="s">
        <v>10366</v>
      </c>
      <c r="C6350" s="11" t="s">
        <v>10367</v>
      </c>
      <c r="D6350" s="11" t="s">
        <v>1005</v>
      </c>
      <c r="E6350" s="11">
        <v>0</v>
      </c>
      <c r="F6350" s="11">
        <v>0</v>
      </c>
      <c r="G6350" s="11">
        <v>0</v>
      </c>
      <c r="H6350" s="11">
        <v>0</v>
      </c>
      <c r="I6350" s="26">
        <f t="shared" si="248"/>
        <v>0</v>
      </c>
      <c r="J6350" s="26">
        <f t="shared" si="248"/>
        <v>0</v>
      </c>
      <c r="K6350" s="26">
        <f t="shared" si="248"/>
        <v>0</v>
      </c>
      <c r="L6350" s="26">
        <f t="shared" si="247"/>
        <v>0</v>
      </c>
      <c r="M6350" s="27">
        <f t="shared" si="249"/>
        <v>0</v>
      </c>
    </row>
    <row r="6351" spans="1:13" x14ac:dyDescent="0.25">
      <c r="A6351" s="28">
        <v>6350</v>
      </c>
      <c r="B6351" s="10" t="s">
        <v>10368</v>
      </c>
      <c r="C6351" s="11" t="s">
        <v>10369</v>
      </c>
      <c r="D6351" s="11" t="s">
        <v>1005</v>
      </c>
      <c r="E6351" s="11">
        <v>0</v>
      </c>
      <c r="F6351" s="11">
        <v>0</v>
      </c>
      <c r="G6351" s="11">
        <v>0.77459666924148296</v>
      </c>
      <c r="H6351" s="11">
        <v>-0.77459666924148296</v>
      </c>
      <c r="I6351" s="26">
        <f t="shared" si="248"/>
        <v>0</v>
      </c>
      <c r="J6351" s="26">
        <f t="shared" si="248"/>
        <v>0</v>
      </c>
      <c r="K6351" s="26">
        <f t="shared" si="248"/>
        <v>0.77459666924148296</v>
      </c>
      <c r="L6351" s="26">
        <f t="shared" si="247"/>
        <v>0.77459666924148296</v>
      </c>
      <c r="M6351" s="27">
        <f t="shared" si="249"/>
        <v>0.38729833462074148</v>
      </c>
    </row>
    <row r="6352" spans="1:13" x14ac:dyDescent="0.25">
      <c r="A6352" s="28">
        <v>6351</v>
      </c>
      <c r="B6352" s="10" t="s">
        <v>10370</v>
      </c>
      <c r="C6352" s="11" t="s">
        <v>10371</v>
      </c>
      <c r="D6352" s="11" t="s">
        <v>1005</v>
      </c>
      <c r="E6352" s="11">
        <v>0</v>
      </c>
      <c r="F6352" s="11">
        <v>0</v>
      </c>
      <c r="G6352" s="11">
        <v>0</v>
      </c>
      <c r="H6352" s="11">
        <v>0</v>
      </c>
      <c r="I6352" s="26">
        <f t="shared" si="248"/>
        <v>0</v>
      </c>
      <c r="J6352" s="26">
        <f t="shared" si="248"/>
        <v>0</v>
      </c>
      <c r="K6352" s="26">
        <f t="shared" si="248"/>
        <v>0</v>
      </c>
      <c r="L6352" s="26">
        <f t="shared" si="247"/>
        <v>0</v>
      </c>
      <c r="M6352" s="27">
        <f t="shared" si="249"/>
        <v>0</v>
      </c>
    </row>
    <row r="6353" spans="1:13" x14ac:dyDescent="0.25">
      <c r="A6353" s="28">
        <v>6352</v>
      </c>
      <c r="B6353" s="10" t="s">
        <v>10372</v>
      </c>
      <c r="C6353" s="11" t="s">
        <v>10373</v>
      </c>
      <c r="D6353" s="11" t="s">
        <v>1005</v>
      </c>
      <c r="E6353" s="11">
        <v>0</v>
      </c>
      <c r="F6353" s="11">
        <v>0</v>
      </c>
      <c r="G6353" s="11">
        <v>0</v>
      </c>
      <c r="H6353" s="11">
        <v>0</v>
      </c>
      <c r="I6353" s="26">
        <f t="shared" si="248"/>
        <v>0</v>
      </c>
      <c r="J6353" s="26">
        <f t="shared" si="248"/>
        <v>0</v>
      </c>
      <c r="K6353" s="26">
        <f t="shared" si="248"/>
        <v>0</v>
      </c>
      <c r="L6353" s="26">
        <f t="shared" si="247"/>
        <v>0</v>
      </c>
      <c r="M6353" s="27">
        <f t="shared" si="249"/>
        <v>0</v>
      </c>
    </row>
    <row r="6354" spans="1:13" x14ac:dyDescent="0.25">
      <c r="A6354" s="28">
        <v>6353</v>
      </c>
      <c r="B6354" s="10" t="s">
        <v>10374</v>
      </c>
      <c r="C6354" s="11" t="s">
        <v>10375</v>
      </c>
      <c r="D6354" s="11" t="s">
        <v>1005</v>
      </c>
      <c r="E6354" s="11">
        <v>0</v>
      </c>
      <c r="F6354" s="11">
        <v>0</v>
      </c>
      <c r="G6354" s="11">
        <v>0</v>
      </c>
      <c r="H6354" s="11">
        <v>0</v>
      </c>
      <c r="I6354" s="26">
        <f t="shared" si="248"/>
        <v>0</v>
      </c>
      <c r="J6354" s="26">
        <f t="shared" si="248"/>
        <v>0</v>
      </c>
      <c r="K6354" s="26">
        <f t="shared" si="248"/>
        <v>0</v>
      </c>
      <c r="L6354" s="26">
        <f t="shared" si="247"/>
        <v>0</v>
      </c>
      <c r="M6354" s="27">
        <f t="shared" si="249"/>
        <v>0</v>
      </c>
    </row>
    <row r="6355" spans="1:13" x14ac:dyDescent="0.25">
      <c r="A6355" s="28">
        <v>6354</v>
      </c>
      <c r="B6355" s="10" t="s">
        <v>10376</v>
      </c>
      <c r="C6355" s="11" t="s">
        <v>10377</v>
      </c>
      <c r="D6355" s="11" t="s">
        <v>1005</v>
      </c>
      <c r="E6355" s="11">
        <v>0</v>
      </c>
      <c r="F6355" s="11">
        <v>0</v>
      </c>
      <c r="G6355" s="11">
        <v>0</v>
      </c>
      <c r="H6355" s="11">
        <v>0</v>
      </c>
      <c r="I6355" s="26">
        <f t="shared" si="248"/>
        <v>0</v>
      </c>
      <c r="J6355" s="26">
        <f t="shared" si="248"/>
        <v>0</v>
      </c>
      <c r="K6355" s="26">
        <f t="shared" si="248"/>
        <v>0</v>
      </c>
      <c r="L6355" s="26">
        <f t="shared" si="247"/>
        <v>0</v>
      </c>
      <c r="M6355" s="27">
        <f t="shared" si="249"/>
        <v>0</v>
      </c>
    </row>
    <row r="6356" spans="1:13" x14ac:dyDescent="0.25">
      <c r="A6356" s="28">
        <v>6355</v>
      </c>
      <c r="B6356" s="10" t="s">
        <v>10378</v>
      </c>
      <c r="C6356" s="11" t="s">
        <v>10379</v>
      </c>
      <c r="D6356" s="11" t="s">
        <v>1005</v>
      </c>
      <c r="E6356" s="11">
        <v>0</v>
      </c>
      <c r="F6356" s="11">
        <v>0</v>
      </c>
      <c r="G6356" s="11">
        <v>0</v>
      </c>
      <c r="H6356" s="11">
        <v>0</v>
      </c>
      <c r="I6356" s="26">
        <f t="shared" si="248"/>
        <v>0</v>
      </c>
      <c r="J6356" s="26">
        <f t="shared" si="248"/>
        <v>0</v>
      </c>
      <c r="K6356" s="26">
        <f t="shared" si="248"/>
        <v>0</v>
      </c>
      <c r="L6356" s="26">
        <f t="shared" si="247"/>
        <v>0</v>
      </c>
      <c r="M6356" s="27">
        <f t="shared" si="249"/>
        <v>0</v>
      </c>
    </row>
    <row r="6357" spans="1:13" x14ac:dyDescent="0.25">
      <c r="A6357" s="28">
        <v>6356</v>
      </c>
      <c r="B6357" s="10" t="s">
        <v>10380</v>
      </c>
      <c r="C6357" s="11" t="s">
        <v>10381</v>
      </c>
      <c r="D6357" s="11" t="s">
        <v>1005</v>
      </c>
      <c r="E6357" s="11">
        <v>0</v>
      </c>
      <c r="F6357" s="11">
        <v>0</v>
      </c>
      <c r="G6357" s="11">
        <v>0.77459666924148296</v>
      </c>
      <c r="H6357" s="11">
        <v>0</v>
      </c>
      <c r="I6357" s="26">
        <f t="shared" si="248"/>
        <v>0</v>
      </c>
      <c r="J6357" s="26">
        <f t="shared" si="248"/>
        <v>0</v>
      </c>
      <c r="K6357" s="26">
        <f t="shared" si="248"/>
        <v>0.77459666924148296</v>
      </c>
      <c r="L6357" s="26">
        <f t="shared" si="247"/>
        <v>0</v>
      </c>
      <c r="M6357" s="27">
        <f t="shared" si="249"/>
        <v>0.19364916731037074</v>
      </c>
    </row>
    <row r="6358" spans="1:13" x14ac:dyDescent="0.25">
      <c r="A6358" s="28">
        <v>6357</v>
      </c>
      <c r="B6358" s="10" t="s">
        <v>10382</v>
      </c>
      <c r="C6358" s="11" t="s">
        <v>10383</v>
      </c>
      <c r="D6358" s="11" t="s">
        <v>1005</v>
      </c>
      <c r="E6358" s="11">
        <v>-0.4</v>
      </c>
      <c r="F6358" s="11">
        <v>0.4</v>
      </c>
      <c r="G6358" s="11">
        <v>-0.4</v>
      </c>
      <c r="H6358" s="11">
        <v>0</v>
      </c>
      <c r="I6358" s="26">
        <f t="shared" si="248"/>
        <v>0.4</v>
      </c>
      <c r="J6358" s="26">
        <f t="shared" si="248"/>
        <v>0.4</v>
      </c>
      <c r="K6358" s="26">
        <f t="shared" si="248"/>
        <v>0.4</v>
      </c>
      <c r="L6358" s="26">
        <f t="shared" si="247"/>
        <v>0</v>
      </c>
      <c r="M6358" s="27">
        <f t="shared" si="249"/>
        <v>0.30000000000000004</v>
      </c>
    </row>
    <row r="6359" spans="1:13" x14ac:dyDescent="0.25">
      <c r="A6359" s="28">
        <v>6358</v>
      </c>
      <c r="B6359" s="10" t="s">
        <v>10384</v>
      </c>
      <c r="C6359" s="11" t="s">
        <v>10385</v>
      </c>
      <c r="D6359" s="11" t="s">
        <v>1005</v>
      </c>
      <c r="E6359" s="11">
        <v>0.25819888974716099</v>
      </c>
      <c r="F6359" s="11">
        <v>-0.2</v>
      </c>
      <c r="G6359" s="11">
        <v>0.73786478737262196</v>
      </c>
      <c r="H6359" s="11">
        <v>-0.25819888974716099</v>
      </c>
      <c r="I6359" s="26">
        <f t="shared" si="248"/>
        <v>0.25819888974716099</v>
      </c>
      <c r="J6359" s="26">
        <f t="shared" si="248"/>
        <v>0.2</v>
      </c>
      <c r="K6359" s="26">
        <f t="shared" si="248"/>
        <v>0.73786478737262196</v>
      </c>
      <c r="L6359" s="26">
        <f t="shared" si="247"/>
        <v>0.25819888974716099</v>
      </c>
      <c r="M6359" s="27">
        <f t="shared" si="249"/>
        <v>0.363565641716736</v>
      </c>
    </row>
    <row r="6360" spans="1:13" x14ac:dyDescent="0.25">
      <c r="A6360" s="28">
        <v>6359</v>
      </c>
      <c r="B6360" s="10" t="s">
        <v>10386</v>
      </c>
      <c r="C6360" s="11" t="s">
        <v>10387</v>
      </c>
      <c r="D6360" s="11" t="s">
        <v>1005</v>
      </c>
      <c r="E6360" s="11">
        <v>0</v>
      </c>
      <c r="F6360" s="11">
        <v>0</v>
      </c>
      <c r="G6360" s="11">
        <v>0</v>
      </c>
      <c r="H6360" s="11">
        <v>0</v>
      </c>
      <c r="I6360" s="26">
        <f t="shared" si="248"/>
        <v>0</v>
      </c>
      <c r="J6360" s="26">
        <f t="shared" si="248"/>
        <v>0</v>
      </c>
      <c r="K6360" s="26">
        <f t="shared" si="248"/>
        <v>0</v>
      </c>
      <c r="L6360" s="26">
        <f t="shared" si="247"/>
        <v>0</v>
      </c>
      <c r="M6360" s="27">
        <f t="shared" si="249"/>
        <v>0</v>
      </c>
    </row>
    <row r="6361" spans="1:13" x14ac:dyDescent="0.25">
      <c r="A6361" s="28">
        <v>6360</v>
      </c>
      <c r="B6361" s="10" t="s">
        <v>10388</v>
      </c>
      <c r="C6361" s="11" t="s">
        <v>10389</v>
      </c>
      <c r="D6361" s="11" t="s">
        <v>1005</v>
      </c>
      <c r="E6361" s="11">
        <v>0</v>
      </c>
      <c r="F6361" s="11">
        <v>0</v>
      </c>
      <c r="G6361" s="11">
        <v>0</v>
      </c>
      <c r="H6361" s="11">
        <v>0</v>
      </c>
      <c r="I6361" s="26">
        <f t="shared" si="248"/>
        <v>0</v>
      </c>
      <c r="J6361" s="26">
        <f t="shared" si="248"/>
        <v>0</v>
      </c>
      <c r="K6361" s="26">
        <f t="shared" si="248"/>
        <v>0</v>
      </c>
      <c r="L6361" s="26">
        <f t="shared" si="247"/>
        <v>0</v>
      </c>
      <c r="M6361" s="27">
        <f t="shared" si="249"/>
        <v>0</v>
      </c>
    </row>
    <row r="6362" spans="1:13" x14ac:dyDescent="0.25">
      <c r="A6362" s="28">
        <v>6361</v>
      </c>
      <c r="B6362" s="10" t="s">
        <v>10390</v>
      </c>
      <c r="C6362" s="11" t="s">
        <v>10391</v>
      </c>
      <c r="D6362" s="11" t="s">
        <v>1005</v>
      </c>
      <c r="E6362" s="11">
        <v>0</v>
      </c>
      <c r="F6362" s="11">
        <v>0</v>
      </c>
      <c r="G6362" s="11">
        <v>0</v>
      </c>
      <c r="H6362" s="11">
        <v>0</v>
      </c>
      <c r="I6362" s="26">
        <f t="shared" si="248"/>
        <v>0</v>
      </c>
      <c r="J6362" s="26">
        <f t="shared" si="248"/>
        <v>0</v>
      </c>
      <c r="K6362" s="26">
        <f t="shared" si="248"/>
        <v>0</v>
      </c>
      <c r="L6362" s="26">
        <f t="shared" si="247"/>
        <v>0</v>
      </c>
      <c r="M6362" s="27">
        <f t="shared" si="249"/>
        <v>0</v>
      </c>
    </row>
    <row r="6363" spans="1:13" x14ac:dyDescent="0.25">
      <c r="A6363" s="28">
        <v>6362</v>
      </c>
      <c r="B6363" s="10" t="s">
        <v>10392</v>
      </c>
      <c r="C6363" s="11" t="s">
        <v>10393</v>
      </c>
      <c r="D6363" s="11" t="s">
        <v>1005</v>
      </c>
      <c r="E6363" s="11">
        <v>0</v>
      </c>
      <c r="F6363" s="11">
        <v>0</v>
      </c>
      <c r="G6363" s="11">
        <v>0.77459666924148296</v>
      </c>
      <c r="H6363" s="11">
        <v>0</v>
      </c>
      <c r="I6363" s="26">
        <f t="shared" si="248"/>
        <v>0</v>
      </c>
      <c r="J6363" s="26">
        <f t="shared" si="248"/>
        <v>0</v>
      </c>
      <c r="K6363" s="26">
        <f t="shared" si="248"/>
        <v>0.77459666924148296</v>
      </c>
      <c r="L6363" s="26">
        <f t="shared" si="247"/>
        <v>0</v>
      </c>
      <c r="M6363" s="27">
        <f t="shared" si="249"/>
        <v>0.19364916731037074</v>
      </c>
    </row>
    <row r="6364" spans="1:13" x14ac:dyDescent="0.25">
      <c r="A6364" s="28">
        <v>6363</v>
      </c>
      <c r="B6364" s="10" t="s">
        <v>10394</v>
      </c>
      <c r="C6364" s="11" t="s">
        <v>10395</v>
      </c>
      <c r="D6364" s="11" t="s">
        <v>1005</v>
      </c>
      <c r="E6364" s="11">
        <v>0</v>
      </c>
      <c r="F6364" s="11">
        <v>0</v>
      </c>
      <c r="G6364" s="11">
        <v>0</v>
      </c>
      <c r="H6364" s="11">
        <v>0</v>
      </c>
      <c r="I6364" s="26">
        <f t="shared" si="248"/>
        <v>0</v>
      </c>
      <c r="J6364" s="26">
        <f t="shared" si="248"/>
        <v>0</v>
      </c>
      <c r="K6364" s="26">
        <f t="shared" si="248"/>
        <v>0</v>
      </c>
      <c r="L6364" s="26">
        <f t="shared" si="247"/>
        <v>0</v>
      </c>
      <c r="M6364" s="27">
        <f t="shared" si="249"/>
        <v>0</v>
      </c>
    </row>
    <row r="6365" spans="1:13" x14ac:dyDescent="0.25">
      <c r="A6365" s="28">
        <v>6364</v>
      </c>
      <c r="B6365" s="10" t="s">
        <v>10396</v>
      </c>
      <c r="C6365" s="11" t="s">
        <v>10397</v>
      </c>
      <c r="D6365" s="11" t="s">
        <v>1005</v>
      </c>
      <c r="E6365" s="11">
        <v>0</v>
      </c>
      <c r="F6365" s="11">
        <v>-0.25819888974716099</v>
      </c>
      <c r="G6365" s="11">
        <v>0</v>
      </c>
      <c r="H6365" s="11">
        <v>0</v>
      </c>
      <c r="I6365" s="26">
        <f t="shared" si="248"/>
        <v>0</v>
      </c>
      <c r="J6365" s="26">
        <f t="shared" si="248"/>
        <v>0.25819888974716099</v>
      </c>
      <c r="K6365" s="26">
        <f t="shared" si="248"/>
        <v>0</v>
      </c>
      <c r="L6365" s="26">
        <f t="shared" si="247"/>
        <v>0</v>
      </c>
      <c r="M6365" s="27">
        <f t="shared" si="249"/>
        <v>6.4549722436790247E-2</v>
      </c>
    </row>
    <row r="6366" spans="1:13" x14ac:dyDescent="0.25">
      <c r="A6366" s="28">
        <v>6365</v>
      </c>
      <c r="B6366" s="10" t="s">
        <v>10398</v>
      </c>
      <c r="C6366" s="11" t="s">
        <v>10399</v>
      </c>
      <c r="D6366" s="11" t="s">
        <v>1005</v>
      </c>
      <c r="E6366" s="11">
        <v>0</v>
      </c>
      <c r="F6366" s="11">
        <v>0</v>
      </c>
      <c r="G6366" s="11">
        <v>0</v>
      </c>
      <c r="H6366" s="11">
        <v>0</v>
      </c>
      <c r="I6366" s="26">
        <f t="shared" si="248"/>
        <v>0</v>
      </c>
      <c r="J6366" s="26">
        <f t="shared" si="248"/>
        <v>0</v>
      </c>
      <c r="K6366" s="26">
        <f t="shared" si="248"/>
        <v>0</v>
      </c>
      <c r="L6366" s="26">
        <f t="shared" si="247"/>
        <v>0</v>
      </c>
      <c r="M6366" s="27">
        <f t="shared" si="249"/>
        <v>0</v>
      </c>
    </row>
    <row r="6367" spans="1:13" x14ac:dyDescent="0.25">
      <c r="A6367" s="28">
        <v>6366</v>
      </c>
      <c r="B6367" s="10" t="s">
        <v>10400</v>
      </c>
      <c r="C6367" s="11" t="s">
        <v>10401</v>
      </c>
      <c r="D6367" s="11" t="s">
        <v>1005</v>
      </c>
      <c r="E6367" s="11">
        <v>0</v>
      </c>
      <c r="F6367" s="11">
        <v>0</v>
      </c>
      <c r="G6367" s="11">
        <v>0</v>
      </c>
      <c r="H6367" s="11">
        <v>0</v>
      </c>
      <c r="I6367" s="26">
        <f t="shared" si="248"/>
        <v>0</v>
      </c>
      <c r="J6367" s="26">
        <f t="shared" si="248"/>
        <v>0</v>
      </c>
      <c r="K6367" s="26">
        <f t="shared" si="248"/>
        <v>0</v>
      </c>
      <c r="L6367" s="26">
        <f t="shared" si="247"/>
        <v>0</v>
      </c>
      <c r="M6367" s="27">
        <f t="shared" si="249"/>
        <v>0</v>
      </c>
    </row>
    <row r="6368" spans="1:13" x14ac:dyDescent="0.25">
      <c r="A6368" s="28">
        <v>6367</v>
      </c>
      <c r="B6368" s="10" t="s">
        <v>10402</v>
      </c>
      <c r="C6368" s="11" t="s">
        <v>10403</v>
      </c>
      <c r="D6368" s="11" t="s">
        <v>1005</v>
      </c>
      <c r="E6368" s="11">
        <v>0.77459666924148296</v>
      </c>
      <c r="F6368" s="11">
        <v>0</v>
      </c>
      <c r="G6368" s="11">
        <v>0</v>
      </c>
      <c r="H6368" s="11">
        <v>0.25819888974716099</v>
      </c>
      <c r="I6368" s="26">
        <f t="shared" si="248"/>
        <v>0.77459666924148296</v>
      </c>
      <c r="J6368" s="26">
        <f t="shared" si="248"/>
        <v>0</v>
      </c>
      <c r="K6368" s="26">
        <f t="shared" si="248"/>
        <v>0</v>
      </c>
      <c r="L6368" s="26">
        <f t="shared" si="247"/>
        <v>0.25819888974716099</v>
      </c>
      <c r="M6368" s="27">
        <f t="shared" si="249"/>
        <v>0.25819888974716099</v>
      </c>
    </row>
    <row r="6369" spans="1:13" x14ac:dyDescent="0.25">
      <c r="A6369" s="28">
        <v>6368</v>
      </c>
      <c r="B6369" s="10" t="s">
        <v>10404</v>
      </c>
      <c r="C6369" s="11" t="s">
        <v>10405</v>
      </c>
      <c r="D6369" s="11" t="s">
        <v>1005</v>
      </c>
      <c r="E6369" s="11">
        <v>0</v>
      </c>
      <c r="F6369" s="11">
        <v>0</v>
      </c>
      <c r="G6369" s="11">
        <v>-0.77459666924148296</v>
      </c>
      <c r="H6369" s="11">
        <v>0</v>
      </c>
      <c r="I6369" s="26">
        <f t="shared" si="248"/>
        <v>0</v>
      </c>
      <c r="J6369" s="26">
        <f t="shared" si="248"/>
        <v>0</v>
      </c>
      <c r="K6369" s="26">
        <f t="shared" si="248"/>
        <v>0.77459666924148296</v>
      </c>
      <c r="L6369" s="26">
        <f t="shared" si="247"/>
        <v>0</v>
      </c>
      <c r="M6369" s="27">
        <f t="shared" si="249"/>
        <v>0.19364916731037074</v>
      </c>
    </row>
    <row r="6370" spans="1:13" x14ac:dyDescent="0.25">
      <c r="A6370" s="28">
        <v>6369</v>
      </c>
      <c r="B6370" s="10" t="s">
        <v>10406</v>
      </c>
      <c r="C6370" s="11" t="s">
        <v>10407</v>
      </c>
      <c r="D6370" s="11" t="s">
        <v>1005</v>
      </c>
      <c r="E6370" s="11">
        <v>0</v>
      </c>
      <c r="F6370" s="11">
        <v>0</v>
      </c>
      <c r="G6370" s="11">
        <v>-0.316227766016838</v>
      </c>
      <c r="H6370" s="11">
        <v>0</v>
      </c>
      <c r="I6370" s="26">
        <f t="shared" si="248"/>
        <v>0</v>
      </c>
      <c r="J6370" s="26">
        <f t="shared" si="248"/>
        <v>0</v>
      </c>
      <c r="K6370" s="26">
        <f t="shared" si="248"/>
        <v>0.316227766016838</v>
      </c>
      <c r="L6370" s="26">
        <f t="shared" si="247"/>
        <v>0</v>
      </c>
      <c r="M6370" s="27">
        <f t="shared" si="249"/>
        <v>7.9056941504209499E-2</v>
      </c>
    </row>
    <row r="6371" spans="1:13" x14ac:dyDescent="0.25">
      <c r="A6371" s="28">
        <v>6370</v>
      </c>
      <c r="B6371" s="10" t="s">
        <v>10408</v>
      </c>
      <c r="C6371" s="11" t="s">
        <v>10409</v>
      </c>
      <c r="D6371" s="11" t="s">
        <v>1005</v>
      </c>
      <c r="E6371" s="11">
        <v>0</v>
      </c>
      <c r="F6371" s="11">
        <v>0</v>
      </c>
      <c r="G6371" s="11">
        <v>0</v>
      </c>
      <c r="H6371" s="11">
        <v>0</v>
      </c>
      <c r="I6371" s="26">
        <f t="shared" si="248"/>
        <v>0</v>
      </c>
      <c r="J6371" s="26">
        <f t="shared" si="248"/>
        <v>0</v>
      </c>
      <c r="K6371" s="26">
        <f t="shared" si="248"/>
        <v>0</v>
      </c>
      <c r="L6371" s="26">
        <f t="shared" si="247"/>
        <v>0</v>
      </c>
      <c r="M6371" s="27">
        <f t="shared" si="249"/>
        <v>0</v>
      </c>
    </row>
    <row r="6372" spans="1:13" x14ac:dyDescent="0.25">
      <c r="A6372" s="28">
        <v>6371</v>
      </c>
      <c r="B6372" s="10" t="s">
        <v>10410</v>
      </c>
      <c r="C6372" s="11" t="s">
        <v>10411</v>
      </c>
      <c r="D6372" s="11" t="s">
        <v>1005</v>
      </c>
      <c r="E6372" s="11">
        <v>0</v>
      </c>
      <c r="F6372" s="11">
        <v>0</v>
      </c>
      <c r="G6372" s="11">
        <v>-0.77459666924148296</v>
      </c>
      <c r="H6372" s="11">
        <v>0</v>
      </c>
      <c r="I6372" s="26">
        <f t="shared" si="248"/>
        <v>0</v>
      </c>
      <c r="J6372" s="26">
        <f t="shared" si="248"/>
        <v>0</v>
      </c>
      <c r="K6372" s="26">
        <f t="shared" si="248"/>
        <v>0.77459666924148296</v>
      </c>
      <c r="L6372" s="26">
        <f t="shared" si="247"/>
        <v>0</v>
      </c>
      <c r="M6372" s="27">
        <f t="shared" si="249"/>
        <v>0.19364916731037074</v>
      </c>
    </row>
    <row r="6373" spans="1:13" x14ac:dyDescent="0.25">
      <c r="A6373" s="28">
        <v>6372</v>
      </c>
      <c r="B6373" s="10" t="s">
        <v>10412</v>
      </c>
      <c r="C6373" s="11" t="s">
        <v>10413</v>
      </c>
      <c r="D6373" s="11" t="s">
        <v>1005</v>
      </c>
      <c r="E6373" s="11">
        <v>0</v>
      </c>
      <c r="F6373" s="11">
        <v>0</v>
      </c>
      <c r="G6373" s="11">
        <v>0</v>
      </c>
      <c r="H6373" s="11">
        <v>0</v>
      </c>
      <c r="I6373" s="26">
        <f t="shared" si="248"/>
        <v>0</v>
      </c>
      <c r="J6373" s="26">
        <f t="shared" si="248"/>
        <v>0</v>
      </c>
      <c r="K6373" s="26">
        <f t="shared" si="248"/>
        <v>0</v>
      </c>
      <c r="L6373" s="26">
        <f t="shared" si="247"/>
        <v>0</v>
      </c>
      <c r="M6373" s="27">
        <f t="shared" si="249"/>
        <v>0</v>
      </c>
    </row>
    <row r="6374" spans="1:13" x14ac:dyDescent="0.25">
      <c r="A6374" s="28">
        <v>6373</v>
      </c>
      <c r="B6374" s="10" t="s">
        <v>10414</v>
      </c>
      <c r="C6374" s="11" t="s">
        <v>10415</v>
      </c>
      <c r="D6374" s="11" t="s">
        <v>1005</v>
      </c>
      <c r="E6374" s="11">
        <v>0</v>
      </c>
      <c r="F6374" s="11">
        <v>0</v>
      </c>
      <c r="G6374" s="11">
        <v>0</v>
      </c>
      <c r="H6374" s="11">
        <v>0</v>
      </c>
      <c r="I6374" s="26">
        <f t="shared" si="248"/>
        <v>0</v>
      </c>
      <c r="J6374" s="26">
        <f t="shared" si="248"/>
        <v>0</v>
      </c>
      <c r="K6374" s="26">
        <f t="shared" si="248"/>
        <v>0</v>
      </c>
      <c r="L6374" s="26">
        <f t="shared" si="247"/>
        <v>0</v>
      </c>
      <c r="M6374" s="27">
        <f t="shared" si="249"/>
        <v>0</v>
      </c>
    </row>
    <row r="6375" spans="1:13" x14ac:dyDescent="0.25">
      <c r="A6375" s="28">
        <v>6374</v>
      </c>
      <c r="B6375" s="10" t="s">
        <v>10416</v>
      </c>
      <c r="C6375" s="11" t="s">
        <v>10417</v>
      </c>
      <c r="D6375" s="11" t="s">
        <v>1005</v>
      </c>
      <c r="E6375" s="11">
        <v>0</v>
      </c>
      <c r="F6375" s="11">
        <v>0</v>
      </c>
      <c r="G6375" s="11">
        <v>0</v>
      </c>
      <c r="H6375" s="11">
        <v>0</v>
      </c>
      <c r="I6375" s="26">
        <f t="shared" si="248"/>
        <v>0</v>
      </c>
      <c r="J6375" s="26">
        <f t="shared" si="248"/>
        <v>0</v>
      </c>
      <c r="K6375" s="26">
        <f t="shared" si="248"/>
        <v>0</v>
      </c>
      <c r="L6375" s="26">
        <f t="shared" si="247"/>
        <v>0</v>
      </c>
      <c r="M6375" s="27">
        <f t="shared" si="249"/>
        <v>0</v>
      </c>
    </row>
    <row r="6376" spans="1:13" x14ac:dyDescent="0.25">
      <c r="A6376" s="28">
        <v>6375</v>
      </c>
      <c r="B6376" s="10" t="s">
        <v>10418</v>
      </c>
      <c r="C6376" s="11" t="s">
        <v>10419</v>
      </c>
      <c r="D6376" s="11" t="s">
        <v>1005</v>
      </c>
      <c r="E6376" s="11">
        <v>0</v>
      </c>
      <c r="F6376" s="11">
        <v>0</v>
      </c>
      <c r="G6376" s="11">
        <v>0</v>
      </c>
      <c r="H6376" s="11">
        <v>0</v>
      </c>
      <c r="I6376" s="26">
        <f t="shared" si="248"/>
        <v>0</v>
      </c>
      <c r="J6376" s="26">
        <f t="shared" si="248"/>
        <v>0</v>
      </c>
      <c r="K6376" s="26">
        <f t="shared" si="248"/>
        <v>0</v>
      </c>
      <c r="L6376" s="26">
        <f t="shared" si="247"/>
        <v>0</v>
      </c>
      <c r="M6376" s="27">
        <f t="shared" si="249"/>
        <v>0</v>
      </c>
    </row>
    <row r="6377" spans="1:13" x14ac:dyDescent="0.25">
      <c r="A6377" s="28">
        <v>6376</v>
      </c>
      <c r="B6377" s="10" t="s">
        <v>10420</v>
      </c>
      <c r="C6377" s="11" t="s">
        <v>10421</v>
      </c>
      <c r="D6377" s="11" t="s">
        <v>1005</v>
      </c>
      <c r="E6377" s="11">
        <v>0</v>
      </c>
      <c r="F6377" s="11">
        <v>0</v>
      </c>
      <c r="G6377" s="11">
        <v>0</v>
      </c>
      <c r="H6377" s="11">
        <v>0</v>
      </c>
      <c r="I6377" s="26">
        <f t="shared" si="248"/>
        <v>0</v>
      </c>
      <c r="J6377" s="26">
        <f t="shared" si="248"/>
        <v>0</v>
      </c>
      <c r="K6377" s="26">
        <f t="shared" si="248"/>
        <v>0</v>
      </c>
      <c r="L6377" s="26">
        <f t="shared" si="247"/>
        <v>0</v>
      </c>
      <c r="M6377" s="27">
        <f t="shared" si="249"/>
        <v>0</v>
      </c>
    </row>
    <row r="6378" spans="1:13" x14ac:dyDescent="0.25">
      <c r="A6378" s="28">
        <v>6377</v>
      </c>
      <c r="B6378" s="10" t="s">
        <v>10422</v>
      </c>
      <c r="C6378" s="11" t="s">
        <v>10423</v>
      </c>
      <c r="D6378" s="11" t="s">
        <v>1005</v>
      </c>
      <c r="E6378" s="11">
        <v>0</v>
      </c>
      <c r="F6378" s="11">
        <v>0</v>
      </c>
      <c r="G6378" s="11">
        <v>0</v>
      </c>
      <c r="H6378" s="11">
        <v>0</v>
      </c>
      <c r="I6378" s="26">
        <f t="shared" si="248"/>
        <v>0</v>
      </c>
      <c r="J6378" s="26">
        <f t="shared" si="248"/>
        <v>0</v>
      </c>
      <c r="K6378" s="26">
        <f t="shared" si="248"/>
        <v>0</v>
      </c>
      <c r="L6378" s="26">
        <f t="shared" si="247"/>
        <v>0</v>
      </c>
      <c r="M6378" s="27">
        <f t="shared" si="249"/>
        <v>0</v>
      </c>
    </row>
    <row r="6379" spans="1:13" x14ac:dyDescent="0.25">
      <c r="A6379" s="28">
        <v>6378</v>
      </c>
      <c r="B6379" s="10" t="s">
        <v>10424</v>
      </c>
      <c r="C6379" s="11" t="s">
        <v>10425</v>
      </c>
      <c r="D6379" s="11" t="s">
        <v>1005</v>
      </c>
      <c r="E6379" s="11">
        <v>0</v>
      </c>
      <c r="F6379" s="11">
        <v>0</v>
      </c>
      <c r="G6379" s="11">
        <v>0</v>
      </c>
      <c r="H6379" s="11">
        <v>0</v>
      </c>
      <c r="I6379" s="26">
        <f t="shared" si="248"/>
        <v>0</v>
      </c>
      <c r="J6379" s="26">
        <f t="shared" si="248"/>
        <v>0</v>
      </c>
      <c r="K6379" s="26">
        <f t="shared" si="248"/>
        <v>0</v>
      </c>
      <c r="L6379" s="26">
        <f t="shared" si="247"/>
        <v>0</v>
      </c>
      <c r="M6379" s="27">
        <f t="shared" si="249"/>
        <v>0</v>
      </c>
    </row>
    <row r="6380" spans="1:13" x14ac:dyDescent="0.25">
      <c r="A6380" s="28">
        <v>6379</v>
      </c>
      <c r="B6380" s="10" t="s">
        <v>10426</v>
      </c>
      <c r="C6380" s="11" t="s">
        <v>10427</v>
      </c>
      <c r="D6380" s="11" t="s">
        <v>1005</v>
      </c>
      <c r="E6380" s="11">
        <v>-0.316227766016838</v>
      </c>
      <c r="F6380" s="11">
        <v>0</v>
      </c>
      <c r="G6380" s="11">
        <v>0.25819888974716099</v>
      </c>
      <c r="H6380" s="11">
        <v>0.316227766016838</v>
      </c>
      <c r="I6380" s="26">
        <f t="shared" si="248"/>
        <v>0.316227766016838</v>
      </c>
      <c r="J6380" s="26">
        <f t="shared" si="248"/>
        <v>0</v>
      </c>
      <c r="K6380" s="26">
        <f t="shared" si="248"/>
        <v>0.25819888974716099</v>
      </c>
      <c r="L6380" s="26">
        <f t="shared" si="247"/>
        <v>0.316227766016838</v>
      </c>
      <c r="M6380" s="27">
        <f t="shared" si="249"/>
        <v>0.22266360544520925</v>
      </c>
    </row>
    <row r="6381" spans="1:13" x14ac:dyDescent="0.25">
      <c r="A6381" s="28">
        <v>6380</v>
      </c>
      <c r="B6381" s="10" t="s">
        <v>10428</v>
      </c>
      <c r="C6381" s="11" t="s">
        <v>10429</v>
      </c>
      <c r="D6381" s="11" t="s">
        <v>1005</v>
      </c>
      <c r="E6381" s="11">
        <v>0</v>
      </c>
      <c r="F6381" s="11">
        <v>0</v>
      </c>
      <c r="G6381" s="11">
        <v>0.316227766016838</v>
      </c>
      <c r="H6381" s="11">
        <v>0</v>
      </c>
      <c r="I6381" s="26">
        <f t="shared" si="248"/>
        <v>0</v>
      </c>
      <c r="J6381" s="26">
        <f t="shared" si="248"/>
        <v>0</v>
      </c>
      <c r="K6381" s="26">
        <f t="shared" si="248"/>
        <v>0.316227766016838</v>
      </c>
      <c r="L6381" s="26">
        <f t="shared" si="247"/>
        <v>0</v>
      </c>
      <c r="M6381" s="27">
        <f t="shared" si="249"/>
        <v>7.9056941504209499E-2</v>
      </c>
    </row>
    <row r="6382" spans="1:13" x14ac:dyDescent="0.25">
      <c r="A6382" s="28">
        <v>6381</v>
      </c>
      <c r="B6382" s="10" t="s">
        <v>10430</v>
      </c>
      <c r="C6382" s="11" t="s">
        <v>10431</v>
      </c>
      <c r="D6382" s="11" t="s">
        <v>204</v>
      </c>
      <c r="E6382" s="11">
        <v>0</v>
      </c>
      <c r="F6382" s="11">
        <v>0</v>
      </c>
      <c r="G6382" s="11">
        <v>0</v>
      </c>
      <c r="H6382" s="11">
        <v>0</v>
      </c>
      <c r="I6382" s="26">
        <f t="shared" si="248"/>
        <v>0</v>
      </c>
      <c r="J6382" s="26">
        <f t="shared" si="248"/>
        <v>0</v>
      </c>
      <c r="K6382" s="26">
        <f t="shared" si="248"/>
        <v>0</v>
      </c>
      <c r="L6382" s="26">
        <f t="shared" si="247"/>
        <v>0</v>
      </c>
      <c r="M6382" s="27">
        <f t="shared" si="249"/>
        <v>0</v>
      </c>
    </row>
    <row r="6383" spans="1:13" x14ac:dyDescent="0.25">
      <c r="A6383" s="28">
        <v>6382</v>
      </c>
      <c r="B6383" s="10" t="s">
        <v>10432</v>
      </c>
      <c r="C6383" s="11" t="s">
        <v>10433</v>
      </c>
      <c r="D6383" s="11" t="s">
        <v>204</v>
      </c>
      <c r="E6383" s="11">
        <v>0</v>
      </c>
      <c r="F6383" s="11">
        <v>0</v>
      </c>
      <c r="G6383" s="11">
        <v>0</v>
      </c>
      <c r="H6383" s="11">
        <v>0</v>
      </c>
      <c r="I6383" s="26">
        <f t="shared" si="248"/>
        <v>0</v>
      </c>
      <c r="J6383" s="26">
        <f t="shared" si="248"/>
        <v>0</v>
      </c>
      <c r="K6383" s="26">
        <f t="shared" si="248"/>
        <v>0</v>
      </c>
      <c r="L6383" s="26">
        <f t="shared" si="247"/>
        <v>0</v>
      </c>
      <c r="M6383" s="27">
        <f t="shared" si="249"/>
        <v>0</v>
      </c>
    </row>
    <row r="6384" spans="1:13" x14ac:dyDescent="0.25">
      <c r="A6384" s="28">
        <v>6383</v>
      </c>
      <c r="B6384" s="10" t="s">
        <v>10434</v>
      </c>
      <c r="C6384" s="11" t="s">
        <v>10435</v>
      </c>
      <c r="D6384" s="11" t="s">
        <v>204</v>
      </c>
      <c r="E6384" s="11">
        <v>0</v>
      </c>
      <c r="F6384" s="11">
        <v>0</v>
      </c>
      <c r="G6384" s="11">
        <v>0</v>
      </c>
      <c r="H6384" s="11">
        <v>0</v>
      </c>
      <c r="I6384" s="26">
        <f t="shared" si="248"/>
        <v>0</v>
      </c>
      <c r="J6384" s="26">
        <f t="shared" si="248"/>
        <v>0</v>
      </c>
      <c r="K6384" s="26">
        <f t="shared" si="248"/>
        <v>0</v>
      </c>
      <c r="L6384" s="26">
        <f t="shared" si="247"/>
        <v>0</v>
      </c>
      <c r="M6384" s="27">
        <f t="shared" si="249"/>
        <v>0</v>
      </c>
    </row>
    <row r="6385" spans="1:13" x14ac:dyDescent="0.25">
      <c r="A6385" s="28">
        <v>6384</v>
      </c>
      <c r="B6385" s="10" t="s">
        <v>10436</v>
      </c>
      <c r="C6385" s="11" t="s">
        <v>10437</v>
      </c>
      <c r="D6385" s="11" t="s">
        <v>204</v>
      </c>
      <c r="E6385" s="11">
        <v>0.4</v>
      </c>
      <c r="F6385" s="11">
        <v>-0.4</v>
      </c>
      <c r="G6385" s="11">
        <v>0.4</v>
      </c>
      <c r="H6385" s="11">
        <v>0.4</v>
      </c>
      <c r="I6385" s="26">
        <f t="shared" si="248"/>
        <v>0.4</v>
      </c>
      <c r="J6385" s="26">
        <f t="shared" si="248"/>
        <v>0.4</v>
      </c>
      <c r="K6385" s="26">
        <f t="shared" si="248"/>
        <v>0.4</v>
      </c>
      <c r="L6385" s="26">
        <f t="shared" si="247"/>
        <v>0.4</v>
      </c>
      <c r="M6385" s="27">
        <f t="shared" si="249"/>
        <v>0.4</v>
      </c>
    </row>
    <row r="6386" spans="1:13" x14ac:dyDescent="0.25">
      <c r="A6386" s="28">
        <v>6385</v>
      </c>
      <c r="B6386" s="10" t="s">
        <v>10438</v>
      </c>
      <c r="C6386" s="11" t="s">
        <v>10439</v>
      </c>
      <c r="D6386" s="11" t="s">
        <v>204</v>
      </c>
      <c r="E6386" s="11">
        <v>0</v>
      </c>
      <c r="F6386" s="11">
        <v>0</v>
      </c>
      <c r="G6386" s="11">
        <v>0</v>
      </c>
      <c r="H6386" s="11">
        <v>0</v>
      </c>
      <c r="I6386" s="26">
        <f t="shared" si="248"/>
        <v>0</v>
      </c>
      <c r="J6386" s="26">
        <f t="shared" si="248"/>
        <v>0</v>
      </c>
      <c r="K6386" s="26">
        <f t="shared" si="248"/>
        <v>0</v>
      </c>
      <c r="L6386" s="26">
        <f t="shared" si="247"/>
        <v>0</v>
      </c>
      <c r="M6386" s="27">
        <f t="shared" si="249"/>
        <v>0</v>
      </c>
    </row>
    <row r="6387" spans="1:13" x14ac:dyDescent="0.25">
      <c r="A6387" s="28">
        <v>6386</v>
      </c>
      <c r="B6387" s="10" t="s">
        <v>10440</v>
      </c>
      <c r="C6387" s="11" t="s">
        <v>10441</v>
      </c>
      <c r="D6387" s="11" t="s">
        <v>1005</v>
      </c>
      <c r="E6387" s="11">
        <v>0</v>
      </c>
      <c r="F6387" s="11">
        <v>0</v>
      </c>
      <c r="G6387" s="11">
        <v>0</v>
      </c>
      <c r="H6387" s="11">
        <v>0</v>
      </c>
      <c r="I6387" s="26">
        <f t="shared" si="248"/>
        <v>0</v>
      </c>
      <c r="J6387" s="26">
        <f t="shared" si="248"/>
        <v>0</v>
      </c>
      <c r="K6387" s="26">
        <f t="shared" si="248"/>
        <v>0</v>
      </c>
      <c r="L6387" s="26">
        <f t="shared" si="247"/>
        <v>0</v>
      </c>
      <c r="M6387" s="27">
        <f t="shared" si="249"/>
        <v>0</v>
      </c>
    </row>
    <row r="6388" spans="1:13" x14ac:dyDescent="0.25">
      <c r="A6388" s="28">
        <v>6387</v>
      </c>
      <c r="B6388" s="10" t="s">
        <v>10442</v>
      </c>
      <c r="C6388" s="11" t="s">
        <v>10443</v>
      </c>
      <c r="D6388" s="11" t="s">
        <v>1005</v>
      </c>
      <c r="E6388" s="11">
        <v>0</v>
      </c>
      <c r="F6388" s="11">
        <v>0</v>
      </c>
      <c r="G6388" s="11">
        <v>0</v>
      </c>
      <c r="H6388" s="11">
        <v>0</v>
      </c>
      <c r="I6388" s="26">
        <f t="shared" si="248"/>
        <v>0</v>
      </c>
      <c r="J6388" s="26">
        <f t="shared" si="248"/>
        <v>0</v>
      </c>
      <c r="K6388" s="26">
        <f t="shared" si="248"/>
        <v>0</v>
      </c>
      <c r="L6388" s="26">
        <f t="shared" si="247"/>
        <v>0</v>
      </c>
      <c r="M6388" s="27">
        <f t="shared" si="249"/>
        <v>0</v>
      </c>
    </row>
    <row r="6389" spans="1:13" x14ac:dyDescent="0.25">
      <c r="A6389" s="28">
        <v>6388</v>
      </c>
      <c r="B6389" s="10" t="s">
        <v>10444</v>
      </c>
      <c r="C6389" s="11" t="s">
        <v>10445</v>
      </c>
      <c r="D6389" s="11" t="s">
        <v>1005</v>
      </c>
      <c r="E6389" s="11">
        <v>0.73786478737262196</v>
      </c>
      <c r="F6389" s="11">
        <v>-0.25819888974716099</v>
      </c>
      <c r="G6389" s="11">
        <v>0.77459666924148296</v>
      </c>
      <c r="H6389" s="11">
        <v>0.73786478737262196</v>
      </c>
      <c r="I6389" s="26">
        <f t="shared" si="248"/>
        <v>0.73786478737262196</v>
      </c>
      <c r="J6389" s="26">
        <f t="shared" si="248"/>
        <v>0.25819888974716099</v>
      </c>
      <c r="K6389" s="26">
        <f t="shared" si="248"/>
        <v>0.77459666924148296</v>
      </c>
      <c r="L6389" s="26">
        <f t="shared" si="247"/>
        <v>0.73786478737262196</v>
      </c>
      <c r="M6389" s="27">
        <f t="shared" si="249"/>
        <v>0.62713128343347191</v>
      </c>
    </row>
    <row r="6390" spans="1:13" x14ac:dyDescent="0.25">
      <c r="A6390" s="28">
        <v>6389</v>
      </c>
      <c r="B6390" s="10" t="s">
        <v>10446</v>
      </c>
      <c r="C6390" s="11" t="s">
        <v>10447</v>
      </c>
      <c r="D6390" s="11" t="s">
        <v>1005</v>
      </c>
      <c r="E6390" s="11">
        <v>-0.44721359549995798</v>
      </c>
      <c r="F6390" s="11">
        <v>0.21081851067789201</v>
      </c>
      <c r="G6390" s="11">
        <v>-0.25819888974716099</v>
      </c>
      <c r="H6390" s="11">
        <v>-0.63245553203367599</v>
      </c>
      <c r="I6390" s="26">
        <f t="shared" si="248"/>
        <v>0.44721359549995798</v>
      </c>
      <c r="J6390" s="26">
        <f t="shared" si="248"/>
        <v>0.21081851067789201</v>
      </c>
      <c r="K6390" s="26">
        <f t="shared" si="248"/>
        <v>0.25819888974716099</v>
      </c>
      <c r="L6390" s="26">
        <f t="shared" si="247"/>
        <v>0.63245553203367599</v>
      </c>
      <c r="M6390" s="27">
        <f t="shared" si="249"/>
        <v>0.38717163198967175</v>
      </c>
    </row>
    <row r="6391" spans="1:13" x14ac:dyDescent="0.25">
      <c r="A6391" s="28">
        <v>6390</v>
      </c>
      <c r="B6391" s="10" t="s">
        <v>10448</v>
      </c>
      <c r="C6391" s="11" t="s">
        <v>10449</v>
      </c>
      <c r="D6391" s="11" t="s">
        <v>1005</v>
      </c>
      <c r="E6391" s="11">
        <v>0</v>
      </c>
      <c r="F6391" s="11">
        <v>0</v>
      </c>
      <c r="G6391" s="11">
        <v>0</v>
      </c>
      <c r="H6391" s="11">
        <v>0</v>
      </c>
      <c r="I6391" s="26">
        <f t="shared" si="248"/>
        <v>0</v>
      </c>
      <c r="J6391" s="26">
        <f t="shared" si="248"/>
        <v>0</v>
      </c>
      <c r="K6391" s="26">
        <f t="shared" si="248"/>
        <v>0</v>
      </c>
      <c r="L6391" s="26">
        <f t="shared" si="247"/>
        <v>0</v>
      </c>
      <c r="M6391" s="27">
        <f t="shared" si="249"/>
        <v>0</v>
      </c>
    </row>
    <row r="6392" spans="1:13" x14ac:dyDescent="0.25">
      <c r="A6392" s="28">
        <v>6391</v>
      </c>
      <c r="B6392" s="10" t="s">
        <v>10450</v>
      </c>
      <c r="C6392" s="11" t="s">
        <v>10451</v>
      </c>
      <c r="D6392" s="11" t="s">
        <v>1005</v>
      </c>
      <c r="E6392" s="11">
        <v>-0.21081851067789201</v>
      </c>
      <c r="F6392" s="11">
        <v>0.4</v>
      </c>
      <c r="G6392" s="11">
        <v>-0.25819888974716099</v>
      </c>
      <c r="H6392" s="11">
        <v>-0.63245553203367599</v>
      </c>
      <c r="I6392" s="26">
        <f t="shared" si="248"/>
        <v>0.21081851067789201</v>
      </c>
      <c r="J6392" s="26">
        <f t="shared" si="248"/>
        <v>0.4</v>
      </c>
      <c r="K6392" s="26">
        <f t="shared" si="248"/>
        <v>0.25819888974716099</v>
      </c>
      <c r="L6392" s="26">
        <f t="shared" si="247"/>
        <v>0.63245553203367599</v>
      </c>
      <c r="M6392" s="27">
        <f t="shared" si="249"/>
        <v>0.37536823311468226</v>
      </c>
    </row>
    <row r="6393" spans="1:13" x14ac:dyDescent="0.25">
      <c r="A6393" s="28">
        <v>6392</v>
      </c>
      <c r="B6393" s="10" t="s">
        <v>10452</v>
      </c>
      <c r="C6393" s="11" t="s">
        <v>10453</v>
      </c>
      <c r="D6393" s="11" t="s">
        <v>1005</v>
      </c>
      <c r="E6393" s="11">
        <v>0</v>
      </c>
      <c r="F6393" s="11">
        <v>0</v>
      </c>
      <c r="G6393" s="11">
        <v>0</v>
      </c>
      <c r="H6393" s="11">
        <v>0</v>
      </c>
      <c r="I6393" s="26">
        <f t="shared" si="248"/>
        <v>0</v>
      </c>
      <c r="J6393" s="26">
        <f t="shared" si="248"/>
        <v>0</v>
      </c>
      <c r="K6393" s="26">
        <f t="shared" si="248"/>
        <v>0</v>
      </c>
      <c r="L6393" s="26">
        <f t="shared" si="247"/>
        <v>0</v>
      </c>
      <c r="M6393" s="27">
        <f t="shared" si="249"/>
        <v>0</v>
      </c>
    </row>
    <row r="6394" spans="1:13" x14ac:dyDescent="0.25">
      <c r="A6394" s="28">
        <v>6393</v>
      </c>
      <c r="B6394" s="10" t="s">
        <v>10454</v>
      </c>
      <c r="C6394" s="11" t="s">
        <v>10455</v>
      </c>
      <c r="D6394" s="11" t="s">
        <v>1005</v>
      </c>
      <c r="E6394" s="11">
        <v>0</v>
      </c>
      <c r="F6394" s="11">
        <v>0</v>
      </c>
      <c r="G6394" s="11">
        <v>0</v>
      </c>
      <c r="H6394" s="11">
        <v>-0.25819888974716099</v>
      </c>
      <c r="I6394" s="26">
        <f t="shared" si="248"/>
        <v>0</v>
      </c>
      <c r="J6394" s="26">
        <f t="shared" si="248"/>
        <v>0</v>
      </c>
      <c r="K6394" s="26">
        <f t="shared" si="248"/>
        <v>0</v>
      </c>
      <c r="L6394" s="26">
        <f t="shared" si="247"/>
        <v>0.25819888974716099</v>
      </c>
      <c r="M6394" s="27">
        <f t="shared" si="249"/>
        <v>6.4549722436790247E-2</v>
      </c>
    </row>
    <row r="6395" spans="1:13" x14ac:dyDescent="0.25">
      <c r="A6395" s="28">
        <v>6394</v>
      </c>
      <c r="B6395" s="10" t="s">
        <v>10456</v>
      </c>
      <c r="C6395" s="11" t="s">
        <v>10457</v>
      </c>
      <c r="D6395" s="11" t="s">
        <v>1005</v>
      </c>
      <c r="E6395" s="11">
        <v>0</v>
      </c>
      <c r="F6395" s="11">
        <v>0</v>
      </c>
      <c r="G6395" s="11">
        <v>0</v>
      </c>
      <c r="H6395" s="11">
        <v>0</v>
      </c>
      <c r="I6395" s="26">
        <f t="shared" si="248"/>
        <v>0</v>
      </c>
      <c r="J6395" s="26">
        <f t="shared" si="248"/>
        <v>0</v>
      </c>
      <c r="K6395" s="26">
        <f t="shared" si="248"/>
        <v>0</v>
      </c>
      <c r="L6395" s="26">
        <f t="shared" si="247"/>
        <v>0</v>
      </c>
      <c r="M6395" s="27">
        <f t="shared" si="249"/>
        <v>0</v>
      </c>
    </row>
    <row r="6396" spans="1:13" x14ac:dyDescent="0.25">
      <c r="A6396" s="28">
        <v>6395</v>
      </c>
      <c r="B6396" s="10" t="s">
        <v>10458</v>
      </c>
      <c r="C6396" s="11" t="s">
        <v>10459</v>
      </c>
      <c r="D6396" s="11" t="s">
        <v>1005</v>
      </c>
      <c r="E6396" s="11">
        <v>0</v>
      </c>
      <c r="F6396" s="11">
        <v>0</v>
      </c>
      <c r="G6396" s="11">
        <v>0</v>
      </c>
      <c r="H6396" s="11">
        <v>0</v>
      </c>
      <c r="I6396" s="26">
        <f t="shared" si="248"/>
        <v>0</v>
      </c>
      <c r="J6396" s="26">
        <f t="shared" si="248"/>
        <v>0</v>
      </c>
      <c r="K6396" s="26">
        <f t="shared" si="248"/>
        <v>0</v>
      </c>
      <c r="L6396" s="26">
        <f t="shared" si="247"/>
        <v>0</v>
      </c>
      <c r="M6396" s="27">
        <f t="shared" si="249"/>
        <v>0</v>
      </c>
    </row>
    <row r="6397" spans="1:13" x14ac:dyDescent="0.25">
      <c r="A6397" s="28">
        <v>6396</v>
      </c>
      <c r="B6397" s="10" t="s">
        <v>10460</v>
      </c>
      <c r="C6397" s="11" t="s">
        <v>10461</v>
      </c>
      <c r="D6397" s="11" t="s">
        <v>1005</v>
      </c>
      <c r="E6397" s="11">
        <v>0</v>
      </c>
      <c r="F6397" s="11">
        <v>0</v>
      </c>
      <c r="G6397" s="11">
        <v>0</v>
      </c>
      <c r="H6397" s="11">
        <v>0</v>
      </c>
      <c r="I6397" s="26">
        <f t="shared" si="248"/>
        <v>0</v>
      </c>
      <c r="J6397" s="26">
        <f t="shared" si="248"/>
        <v>0</v>
      </c>
      <c r="K6397" s="26">
        <f t="shared" si="248"/>
        <v>0</v>
      </c>
      <c r="L6397" s="26">
        <f t="shared" si="247"/>
        <v>0</v>
      </c>
      <c r="M6397" s="27">
        <f t="shared" si="249"/>
        <v>0</v>
      </c>
    </row>
    <row r="6398" spans="1:13" x14ac:dyDescent="0.25">
      <c r="A6398" s="28">
        <v>6397</v>
      </c>
      <c r="B6398" s="10" t="s">
        <v>10462</v>
      </c>
      <c r="C6398" s="11" t="s">
        <v>10463</v>
      </c>
      <c r="D6398" s="11" t="s">
        <v>1005</v>
      </c>
      <c r="E6398" s="11">
        <v>0</v>
      </c>
      <c r="F6398" s="11">
        <v>0</v>
      </c>
      <c r="G6398" s="11">
        <v>0</v>
      </c>
      <c r="H6398" s="11">
        <v>0</v>
      </c>
      <c r="I6398" s="26">
        <f t="shared" si="248"/>
        <v>0</v>
      </c>
      <c r="J6398" s="26">
        <f t="shared" si="248"/>
        <v>0</v>
      </c>
      <c r="K6398" s="26">
        <f t="shared" si="248"/>
        <v>0</v>
      </c>
      <c r="L6398" s="26">
        <f t="shared" si="247"/>
        <v>0</v>
      </c>
      <c r="M6398" s="27">
        <f t="shared" si="249"/>
        <v>0</v>
      </c>
    </row>
    <row r="6399" spans="1:13" x14ac:dyDescent="0.25">
      <c r="A6399" s="28">
        <v>6398</v>
      </c>
      <c r="B6399" s="10" t="s">
        <v>10464</v>
      </c>
      <c r="C6399" s="11" t="s">
        <v>10465</v>
      </c>
      <c r="D6399" s="11" t="s">
        <v>1005</v>
      </c>
      <c r="E6399" s="11">
        <v>0</v>
      </c>
      <c r="F6399" s="11">
        <v>0</v>
      </c>
      <c r="G6399" s="11">
        <v>0</v>
      </c>
      <c r="H6399" s="11">
        <v>0</v>
      </c>
      <c r="I6399" s="26">
        <f t="shared" si="248"/>
        <v>0</v>
      </c>
      <c r="J6399" s="26">
        <f t="shared" si="248"/>
        <v>0</v>
      </c>
      <c r="K6399" s="26">
        <f t="shared" si="248"/>
        <v>0</v>
      </c>
      <c r="L6399" s="26">
        <f t="shared" si="247"/>
        <v>0</v>
      </c>
      <c r="M6399" s="27">
        <f t="shared" si="249"/>
        <v>0</v>
      </c>
    </row>
    <row r="6400" spans="1:13" x14ac:dyDescent="0.25">
      <c r="A6400" s="28">
        <v>6399</v>
      </c>
      <c r="B6400" s="10" t="s">
        <v>10466</v>
      </c>
      <c r="C6400" s="11" t="s">
        <v>10467</v>
      </c>
      <c r="D6400" s="11" t="s">
        <v>1005</v>
      </c>
      <c r="E6400" s="11">
        <v>0</v>
      </c>
      <c r="F6400" s="11">
        <v>0</v>
      </c>
      <c r="G6400" s="11">
        <v>0</v>
      </c>
      <c r="H6400" s="11">
        <v>0</v>
      </c>
      <c r="I6400" s="26">
        <f t="shared" si="248"/>
        <v>0</v>
      </c>
      <c r="J6400" s="26">
        <f t="shared" si="248"/>
        <v>0</v>
      </c>
      <c r="K6400" s="26">
        <f t="shared" si="248"/>
        <v>0</v>
      </c>
      <c r="L6400" s="26">
        <f t="shared" si="247"/>
        <v>0</v>
      </c>
      <c r="M6400" s="27">
        <f t="shared" si="249"/>
        <v>0</v>
      </c>
    </row>
    <row r="6401" spans="1:13" x14ac:dyDescent="0.25">
      <c r="A6401" s="28">
        <v>6400</v>
      </c>
      <c r="B6401" s="10" t="s">
        <v>10468</v>
      </c>
      <c r="C6401" s="11" t="s">
        <v>10469</v>
      </c>
      <c r="D6401" s="11" t="s">
        <v>1005</v>
      </c>
      <c r="E6401" s="11">
        <v>0</v>
      </c>
      <c r="F6401" s="11">
        <v>0</v>
      </c>
      <c r="G6401" s="11">
        <v>0</v>
      </c>
      <c r="H6401" s="11">
        <v>0</v>
      </c>
      <c r="I6401" s="26">
        <f t="shared" si="248"/>
        <v>0</v>
      </c>
      <c r="J6401" s="26">
        <f t="shared" si="248"/>
        <v>0</v>
      </c>
      <c r="K6401" s="26">
        <f t="shared" si="248"/>
        <v>0</v>
      </c>
      <c r="L6401" s="26">
        <f t="shared" si="248"/>
        <v>0</v>
      </c>
      <c r="M6401" s="27">
        <f t="shared" si="249"/>
        <v>0</v>
      </c>
    </row>
    <row r="6402" spans="1:13" x14ac:dyDescent="0.25">
      <c r="A6402" s="28">
        <v>6401</v>
      </c>
      <c r="B6402" s="10" t="s">
        <v>10470</v>
      </c>
      <c r="C6402" s="11" t="s">
        <v>10471</v>
      </c>
      <c r="D6402" s="11" t="s">
        <v>1005</v>
      </c>
      <c r="E6402" s="11">
        <v>0</v>
      </c>
      <c r="F6402" s="11">
        <v>0</v>
      </c>
      <c r="G6402" s="11">
        <v>0</v>
      </c>
      <c r="H6402" s="11">
        <v>0</v>
      </c>
      <c r="I6402" s="26">
        <f t="shared" ref="I6402:L6465" si="250">ABS(E6402)</f>
        <v>0</v>
      </c>
      <c r="J6402" s="26">
        <f t="shared" si="250"/>
        <v>0</v>
      </c>
      <c r="K6402" s="26">
        <f t="shared" si="250"/>
        <v>0</v>
      </c>
      <c r="L6402" s="26">
        <f t="shared" si="250"/>
        <v>0</v>
      </c>
      <c r="M6402" s="27">
        <f t="shared" si="249"/>
        <v>0</v>
      </c>
    </row>
    <row r="6403" spans="1:13" x14ac:dyDescent="0.25">
      <c r="A6403" s="28">
        <v>6402</v>
      </c>
      <c r="B6403" s="10" t="s">
        <v>10472</v>
      </c>
      <c r="C6403" s="11" t="s">
        <v>10473</v>
      </c>
      <c r="D6403" s="11" t="s">
        <v>1005</v>
      </c>
      <c r="E6403" s="11">
        <v>0.77459666924148296</v>
      </c>
      <c r="F6403" s="11">
        <v>0</v>
      </c>
      <c r="G6403" s="11">
        <v>-0.25819888974716099</v>
      </c>
      <c r="H6403" s="11">
        <v>0</v>
      </c>
      <c r="I6403" s="26">
        <f t="shared" si="250"/>
        <v>0.77459666924148296</v>
      </c>
      <c r="J6403" s="26">
        <f t="shared" si="250"/>
        <v>0</v>
      </c>
      <c r="K6403" s="26">
        <f t="shared" si="250"/>
        <v>0.25819888974716099</v>
      </c>
      <c r="L6403" s="26">
        <f t="shared" si="250"/>
        <v>0</v>
      </c>
      <c r="M6403" s="27">
        <f t="shared" ref="M6403:M6466" si="251">AVERAGE(I6403:L6403)</f>
        <v>0.25819888974716099</v>
      </c>
    </row>
    <row r="6404" spans="1:13" x14ac:dyDescent="0.25">
      <c r="A6404" s="28">
        <v>6403</v>
      </c>
      <c r="B6404" s="10" t="s">
        <v>10474</v>
      </c>
      <c r="C6404" s="11" t="s">
        <v>10475</v>
      </c>
      <c r="D6404" s="11" t="s">
        <v>1005</v>
      </c>
      <c r="E6404" s="11">
        <v>0</v>
      </c>
      <c r="F6404" s="11">
        <v>0</v>
      </c>
      <c r="G6404" s="11">
        <v>0</v>
      </c>
      <c r="H6404" s="11">
        <v>0.77459666924148296</v>
      </c>
      <c r="I6404" s="26">
        <f t="shared" si="250"/>
        <v>0</v>
      </c>
      <c r="J6404" s="26">
        <f t="shared" si="250"/>
        <v>0</v>
      </c>
      <c r="K6404" s="26">
        <f t="shared" si="250"/>
        <v>0</v>
      </c>
      <c r="L6404" s="26">
        <f t="shared" si="250"/>
        <v>0.77459666924148296</v>
      </c>
      <c r="M6404" s="27">
        <f t="shared" si="251"/>
        <v>0.19364916731037074</v>
      </c>
    </row>
    <row r="6405" spans="1:13" x14ac:dyDescent="0.25">
      <c r="A6405" s="28">
        <v>6404</v>
      </c>
      <c r="B6405" s="10" t="s">
        <v>10476</v>
      </c>
      <c r="C6405" s="11" t="s">
        <v>10477</v>
      </c>
      <c r="D6405" s="11" t="s">
        <v>1005</v>
      </c>
      <c r="E6405" s="11">
        <v>0</v>
      </c>
      <c r="F6405" s="11">
        <v>0</v>
      </c>
      <c r="G6405" s="11">
        <v>0</v>
      </c>
      <c r="H6405" s="11">
        <v>0</v>
      </c>
      <c r="I6405" s="26">
        <f t="shared" si="250"/>
        <v>0</v>
      </c>
      <c r="J6405" s="26">
        <f t="shared" si="250"/>
        <v>0</v>
      </c>
      <c r="K6405" s="26">
        <f t="shared" si="250"/>
        <v>0</v>
      </c>
      <c r="L6405" s="26">
        <f t="shared" si="250"/>
        <v>0</v>
      </c>
      <c r="M6405" s="27">
        <f t="shared" si="251"/>
        <v>0</v>
      </c>
    </row>
    <row r="6406" spans="1:13" x14ac:dyDescent="0.25">
      <c r="A6406" s="28">
        <v>6405</v>
      </c>
      <c r="B6406" s="10" t="s">
        <v>10478</v>
      </c>
      <c r="C6406" s="11" t="s">
        <v>10479</v>
      </c>
      <c r="D6406" s="11" t="s">
        <v>1005</v>
      </c>
      <c r="E6406" s="11">
        <v>0</v>
      </c>
      <c r="F6406" s="11">
        <v>0</v>
      </c>
      <c r="G6406" s="11">
        <v>0</v>
      </c>
      <c r="H6406" s="11">
        <v>0</v>
      </c>
      <c r="I6406" s="26">
        <f t="shared" si="250"/>
        <v>0</v>
      </c>
      <c r="J6406" s="26">
        <f t="shared" si="250"/>
        <v>0</v>
      </c>
      <c r="K6406" s="26">
        <f t="shared" si="250"/>
        <v>0</v>
      </c>
      <c r="L6406" s="26">
        <f t="shared" si="250"/>
        <v>0</v>
      </c>
      <c r="M6406" s="27">
        <f t="shared" si="251"/>
        <v>0</v>
      </c>
    </row>
    <row r="6407" spans="1:13" x14ac:dyDescent="0.25">
      <c r="A6407" s="28">
        <v>6406</v>
      </c>
      <c r="B6407" s="10" t="s">
        <v>10480</v>
      </c>
      <c r="C6407" s="11" t="s">
        <v>10481</v>
      </c>
      <c r="D6407" s="11" t="s">
        <v>1005</v>
      </c>
      <c r="E6407" s="11">
        <v>0</v>
      </c>
      <c r="F6407" s="11">
        <v>0</v>
      </c>
      <c r="G6407" s="11">
        <v>0</v>
      </c>
      <c r="H6407" s="11">
        <v>0</v>
      </c>
      <c r="I6407" s="26">
        <f t="shared" si="250"/>
        <v>0</v>
      </c>
      <c r="J6407" s="26">
        <f t="shared" si="250"/>
        <v>0</v>
      </c>
      <c r="K6407" s="26">
        <f t="shared" si="250"/>
        <v>0</v>
      </c>
      <c r="L6407" s="26">
        <f t="shared" si="250"/>
        <v>0</v>
      </c>
      <c r="M6407" s="27">
        <f t="shared" si="251"/>
        <v>0</v>
      </c>
    </row>
    <row r="6408" spans="1:13" x14ac:dyDescent="0.25">
      <c r="A6408" s="28">
        <v>6407</v>
      </c>
      <c r="B6408" s="10" t="s">
        <v>10482</v>
      </c>
      <c r="C6408" s="11" t="s">
        <v>10483</v>
      </c>
      <c r="D6408" s="11" t="s">
        <v>1005</v>
      </c>
      <c r="E6408" s="11">
        <v>0</v>
      </c>
      <c r="F6408" s="11">
        <v>0</v>
      </c>
      <c r="G6408" s="11">
        <v>0</v>
      </c>
      <c r="H6408" s="11">
        <v>0</v>
      </c>
      <c r="I6408" s="26">
        <f t="shared" si="250"/>
        <v>0</v>
      </c>
      <c r="J6408" s="26">
        <f t="shared" si="250"/>
        <v>0</v>
      </c>
      <c r="K6408" s="26">
        <f t="shared" si="250"/>
        <v>0</v>
      </c>
      <c r="L6408" s="26">
        <f t="shared" si="250"/>
        <v>0</v>
      </c>
      <c r="M6408" s="27">
        <f t="shared" si="251"/>
        <v>0</v>
      </c>
    </row>
    <row r="6409" spans="1:13" x14ac:dyDescent="0.25">
      <c r="A6409" s="28">
        <v>6408</v>
      </c>
      <c r="B6409" s="10" t="s">
        <v>10484</v>
      </c>
      <c r="C6409" s="11" t="s">
        <v>10485</v>
      </c>
      <c r="D6409" s="11" t="s">
        <v>1005</v>
      </c>
      <c r="E6409" s="11">
        <v>0</v>
      </c>
      <c r="F6409" s="11">
        <v>0</v>
      </c>
      <c r="G6409" s="11">
        <v>0</v>
      </c>
      <c r="H6409" s="11">
        <v>0</v>
      </c>
      <c r="I6409" s="26">
        <f t="shared" si="250"/>
        <v>0</v>
      </c>
      <c r="J6409" s="26">
        <f t="shared" si="250"/>
        <v>0</v>
      </c>
      <c r="K6409" s="26">
        <f t="shared" si="250"/>
        <v>0</v>
      </c>
      <c r="L6409" s="26">
        <f t="shared" si="250"/>
        <v>0</v>
      </c>
      <c r="M6409" s="27">
        <f t="shared" si="251"/>
        <v>0</v>
      </c>
    </row>
    <row r="6410" spans="1:13" x14ac:dyDescent="0.25">
      <c r="A6410" s="28">
        <v>6409</v>
      </c>
      <c r="B6410" s="10" t="s">
        <v>10486</v>
      </c>
      <c r="C6410" s="11" t="s">
        <v>10487</v>
      </c>
      <c r="D6410" s="11" t="s">
        <v>1005</v>
      </c>
      <c r="E6410" s="11">
        <v>0</v>
      </c>
      <c r="F6410" s="11">
        <v>0</v>
      </c>
      <c r="G6410" s="11">
        <v>0</v>
      </c>
      <c r="H6410" s="11">
        <v>0</v>
      </c>
      <c r="I6410" s="26">
        <f t="shared" si="250"/>
        <v>0</v>
      </c>
      <c r="J6410" s="26">
        <f t="shared" si="250"/>
        <v>0</v>
      </c>
      <c r="K6410" s="26">
        <f t="shared" si="250"/>
        <v>0</v>
      </c>
      <c r="L6410" s="26">
        <f t="shared" si="250"/>
        <v>0</v>
      </c>
      <c r="M6410" s="27">
        <f t="shared" si="251"/>
        <v>0</v>
      </c>
    </row>
    <row r="6411" spans="1:13" x14ac:dyDescent="0.25">
      <c r="A6411" s="28">
        <v>6410</v>
      </c>
      <c r="B6411" s="10" t="s">
        <v>10488</v>
      </c>
      <c r="C6411" s="11" t="s">
        <v>10489</v>
      </c>
      <c r="D6411" s="11" t="s">
        <v>1005</v>
      </c>
      <c r="E6411" s="11">
        <v>0.4</v>
      </c>
      <c r="F6411" s="11">
        <v>0</v>
      </c>
      <c r="G6411" s="11">
        <v>-0.316227766016838</v>
      </c>
      <c r="H6411" s="11">
        <v>0.8</v>
      </c>
      <c r="I6411" s="26">
        <f t="shared" si="250"/>
        <v>0.4</v>
      </c>
      <c r="J6411" s="26">
        <f t="shared" si="250"/>
        <v>0</v>
      </c>
      <c r="K6411" s="26">
        <f t="shared" si="250"/>
        <v>0.316227766016838</v>
      </c>
      <c r="L6411" s="26">
        <f t="shared" si="250"/>
        <v>0.8</v>
      </c>
      <c r="M6411" s="27">
        <f t="shared" si="251"/>
        <v>0.37905694150420954</v>
      </c>
    </row>
    <row r="6412" spans="1:13" x14ac:dyDescent="0.25">
      <c r="A6412" s="28">
        <v>6411</v>
      </c>
      <c r="B6412" s="10" t="s">
        <v>10490</v>
      </c>
      <c r="C6412" s="11" t="s">
        <v>10491</v>
      </c>
      <c r="D6412" s="11" t="s">
        <v>1005</v>
      </c>
      <c r="E6412" s="11">
        <v>-0.25819888974716099</v>
      </c>
      <c r="F6412" s="11">
        <v>0</v>
      </c>
      <c r="G6412" s="11">
        <v>-0.77459666924148296</v>
      </c>
      <c r="H6412" s="11">
        <v>0.73786478737262196</v>
      </c>
      <c r="I6412" s="26">
        <f t="shared" si="250"/>
        <v>0.25819888974716099</v>
      </c>
      <c r="J6412" s="26">
        <f t="shared" si="250"/>
        <v>0</v>
      </c>
      <c r="K6412" s="26">
        <f t="shared" si="250"/>
        <v>0.77459666924148296</v>
      </c>
      <c r="L6412" s="26">
        <f t="shared" si="250"/>
        <v>0.73786478737262196</v>
      </c>
      <c r="M6412" s="27">
        <f t="shared" si="251"/>
        <v>0.44266508659031645</v>
      </c>
    </row>
    <row r="6413" spans="1:13" x14ac:dyDescent="0.25">
      <c r="A6413" s="28">
        <v>6412</v>
      </c>
      <c r="B6413" s="10" t="s">
        <v>10492</v>
      </c>
      <c r="C6413" s="11" t="s">
        <v>10493</v>
      </c>
      <c r="D6413" s="11" t="s">
        <v>1005</v>
      </c>
      <c r="E6413" s="11">
        <v>0</v>
      </c>
      <c r="F6413" s="11">
        <v>0</v>
      </c>
      <c r="G6413" s="11">
        <v>0</v>
      </c>
      <c r="H6413" s="11">
        <v>0</v>
      </c>
      <c r="I6413" s="26">
        <f t="shared" si="250"/>
        <v>0</v>
      </c>
      <c r="J6413" s="26">
        <f t="shared" si="250"/>
        <v>0</v>
      </c>
      <c r="K6413" s="26">
        <f t="shared" si="250"/>
        <v>0</v>
      </c>
      <c r="L6413" s="26">
        <f t="shared" si="250"/>
        <v>0</v>
      </c>
      <c r="M6413" s="27">
        <f t="shared" si="251"/>
        <v>0</v>
      </c>
    </row>
    <row r="6414" spans="1:13" x14ac:dyDescent="0.25">
      <c r="A6414" s="28">
        <v>6413</v>
      </c>
      <c r="B6414" s="10" t="s">
        <v>10494</v>
      </c>
      <c r="C6414" s="11" t="s">
        <v>10495</v>
      </c>
      <c r="D6414" s="11" t="s">
        <v>1005</v>
      </c>
      <c r="E6414" s="11">
        <v>0</v>
      </c>
      <c r="F6414" s="11">
        <v>-0.25819888974716099</v>
      </c>
      <c r="G6414" s="11">
        <v>0</v>
      </c>
      <c r="H6414" s="11">
        <v>-0.63245553203367599</v>
      </c>
      <c r="I6414" s="26">
        <f t="shared" si="250"/>
        <v>0</v>
      </c>
      <c r="J6414" s="26">
        <f t="shared" si="250"/>
        <v>0.25819888974716099</v>
      </c>
      <c r="K6414" s="26">
        <f t="shared" si="250"/>
        <v>0</v>
      </c>
      <c r="L6414" s="26">
        <f t="shared" si="250"/>
        <v>0.63245553203367599</v>
      </c>
      <c r="M6414" s="27">
        <f t="shared" si="251"/>
        <v>0.22266360544520925</v>
      </c>
    </row>
    <row r="6415" spans="1:13" x14ac:dyDescent="0.25">
      <c r="A6415" s="28">
        <v>6414</v>
      </c>
      <c r="B6415" s="10" t="s">
        <v>10496</v>
      </c>
      <c r="C6415" s="11" t="s">
        <v>10497</v>
      </c>
      <c r="D6415" s="11" t="s">
        <v>1005</v>
      </c>
      <c r="E6415" s="11">
        <v>0</v>
      </c>
      <c r="F6415" s="11">
        <v>0</v>
      </c>
      <c r="G6415" s="11">
        <v>0</v>
      </c>
      <c r="H6415" s="11">
        <v>0</v>
      </c>
      <c r="I6415" s="26">
        <f t="shared" si="250"/>
        <v>0</v>
      </c>
      <c r="J6415" s="26">
        <f t="shared" si="250"/>
        <v>0</v>
      </c>
      <c r="K6415" s="26">
        <f t="shared" si="250"/>
        <v>0</v>
      </c>
      <c r="L6415" s="26">
        <f t="shared" si="250"/>
        <v>0</v>
      </c>
      <c r="M6415" s="27">
        <f t="shared" si="251"/>
        <v>0</v>
      </c>
    </row>
    <row r="6416" spans="1:13" x14ac:dyDescent="0.25">
      <c r="A6416" s="28">
        <v>6415</v>
      </c>
      <c r="B6416" s="10" t="s">
        <v>10498</v>
      </c>
      <c r="C6416" s="11" t="s">
        <v>10499</v>
      </c>
      <c r="D6416" s="11" t="s">
        <v>1005</v>
      </c>
      <c r="E6416" s="11">
        <v>0</v>
      </c>
      <c r="F6416" s="11">
        <v>0</v>
      </c>
      <c r="G6416" s="11">
        <v>0</v>
      </c>
      <c r="H6416" s="11">
        <v>0</v>
      </c>
      <c r="I6416" s="26">
        <f t="shared" si="250"/>
        <v>0</v>
      </c>
      <c r="J6416" s="26">
        <f t="shared" si="250"/>
        <v>0</v>
      </c>
      <c r="K6416" s="26">
        <f t="shared" si="250"/>
        <v>0</v>
      </c>
      <c r="L6416" s="26">
        <f t="shared" si="250"/>
        <v>0</v>
      </c>
      <c r="M6416" s="27">
        <f t="shared" si="251"/>
        <v>0</v>
      </c>
    </row>
    <row r="6417" spans="1:13" x14ac:dyDescent="0.25">
      <c r="A6417" s="28">
        <v>6416</v>
      </c>
      <c r="B6417" s="10" t="s">
        <v>10500</v>
      </c>
      <c r="C6417" s="11" t="s">
        <v>10501</v>
      </c>
      <c r="D6417" s="11" t="s">
        <v>1005</v>
      </c>
      <c r="E6417" s="11">
        <v>0</v>
      </c>
      <c r="F6417" s="11">
        <v>0</v>
      </c>
      <c r="G6417" s="11">
        <v>0</v>
      </c>
      <c r="H6417" s="11">
        <v>0</v>
      </c>
      <c r="I6417" s="26">
        <f t="shared" si="250"/>
        <v>0</v>
      </c>
      <c r="J6417" s="26">
        <f t="shared" si="250"/>
        <v>0</v>
      </c>
      <c r="K6417" s="26">
        <f t="shared" si="250"/>
        <v>0</v>
      </c>
      <c r="L6417" s="26">
        <f t="shared" si="250"/>
        <v>0</v>
      </c>
      <c r="M6417" s="27">
        <f t="shared" si="251"/>
        <v>0</v>
      </c>
    </row>
    <row r="6418" spans="1:13" x14ac:dyDescent="0.25">
      <c r="A6418" s="28">
        <v>6417</v>
      </c>
      <c r="B6418" s="10" t="s">
        <v>10502</v>
      </c>
      <c r="C6418" s="11" t="s">
        <v>10503</v>
      </c>
      <c r="D6418" s="11" t="s">
        <v>1005</v>
      </c>
      <c r="E6418" s="11">
        <v>0.25819888974716099</v>
      </c>
      <c r="F6418" s="11">
        <v>0</v>
      </c>
      <c r="G6418" s="11">
        <v>0</v>
      </c>
      <c r="H6418" s="11">
        <v>0</v>
      </c>
      <c r="I6418" s="26">
        <f t="shared" si="250"/>
        <v>0.25819888974716099</v>
      </c>
      <c r="J6418" s="26">
        <f t="shared" si="250"/>
        <v>0</v>
      </c>
      <c r="K6418" s="26">
        <f t="shared" si="250"/>
        <v>0</v>
      </c>
      <c r="L6418" s="26">
        <f t="shared" si="250"/>
        <v>0</v>
      </c>
      <c r="M6418" s="27">
        <f t="shared" si="251"/>
        <v>6.4549722436790247E-2</v>
      </c>
    </row>
    <row r="6419" spans="1:13" x14ac:dyDescent="0.25">
      <c r="A6419" s="28">
        <v>6418</v>
      </c>
      <c r="B6419" s="10" t="s">
        <v>10504</v>
      </c>
      <c r="C6419" s="11" t="s">
        <v>10505</v>
      </c>
      <c r="D6419" s="11" t="s">
        <v>1005</v>
      </c>
      <c r="E6419" s="11">
        <v>-0.94868329805051399</v>
      </c>
      <c r="F6419" s="11">
        <v>-0.4</v>
      </c>
      <c r="G6419" s="11">
        <v>-1</v>
      </c>
      <c r="H6419" s="11">
        <v>0.2</v>
      </c>
      <c r="I6419" s="26">
        <f t="shared" si="250"/>
        <v>0.94868329805051399</v>
      </c>
      <c r="J6419" s="26">
        <f t="shared" si="250"/>
        <v>0.4</v>
      </c>
      <c r="K6419" s="26">
        <f t="shared" si="250"/>
        <v>1</v>
      </c>
      <c r="L6419" s="26">
        <f t="shared" si="250"/>
        <v>0.2</v>
      </c>
      <c r="M6419" s="27">
        <f t="shared" si="251"/>
        <v>0.63717082451262852</v>
      </c>
    </row>
    <row r="6420" spans="1:13" x14ac:dyDescent="0.25">
      <c r="A6420" s="28">
        <v>6419</v>
      </c>
      <c r="B6420" s="10" t="s">
        <v>10506</v>
      </c>
      <c r="C6420" s="11" t="s">
        <v>10507</v>
      </c>
      <c r="D6420" s="11" t="s">
        <v>1005</v>
      </c>
      <c r="E6420" s="11">
        <v>0</v>
      </c>
      <c r="F6420" s="11">
        <v>0</v>
      </c>
      <c r="G6420" s="11">
        <v>0</v>
      </c>
      <c r="H6420" s="11">
        <v>0</v>
      </c>
      <c r="I6420" s="26">
        <f t="shared" si="250"/>
        <v>0</v>
      </c>
      <c r="J6420" s="26">
        <f t="shared" si="250"/>
        <v>0</v>
      </c>
      <c r="K6420" s="26">
        <f t="shared" si="250"/>
        <v>0</v>
      </c>
      <c r="L6420" s="26">
        <f t="shared" si="250"/>
        <v>0</v>
      </c>
      <c r="M6420" s="27">
        <f t="shared" si="251"/>
        <v>0</v>
      </c>
    </row>
    <row r="6421" spans="1:13" x14ac:dyDescent="0.25">
      <c r="A6421" s="28">
        <v>6420</v>
      </c>
      <c r="B6421" s="10" t="s">
        <v>10508</v>
      </c>
      <c r="C6421" s="11" t="s">
        <v>10509</v>
      </c>
      <c r="D6421" s="11" t="s">
        <v>1005</v>
      </c>
      <c r="E6421" s="11">
        <v>0</v>
      </c>
      <c r="F6421" s="11">
        <v>0</v>
      </c>
      <c r="G6421" s="11">
        <v>0</v>
      </c>
      <c r="H6421" s="11">
        <v>0</v>
      </c>
      <c r="I6421" s="26">
        <f t="shared" si="250"/>
        <v>0</v>
      </c>
      <c r="J6421" s="26">
        <f t="shared" si="250"/>
        <v>0</v>
      </c>
      <c r="K6421" s="26">
        <f t="shared" si="250"/>
        <v>0</v>
      </c>
      <c r="L6421" s="26">
        <f t="shared" si="250"/>
        <v>0</v>
      </c>
      <c r="M6421" s="27">
        <f t="shared" si="251"/>
        <v>0</v>
      </c>
    </row>
    <row r="6422" spans="1:13" x14ac:dyDescent="0.25">
      <c r="A6422" s="28">
        <v>6421</v>
      </c>
      <c r="B6422" s="10" t="s">
        <v>10510</v>
      </c>
      <c r="C6422" s="11" t="s">
        <v>10511</v>
      </c>
      <c r="D6422" s="11" t="s">
        <v>1005</v>
      </c>
      <c r="E6422" s="11">
        <v>0</v>
      </c>
      <c r="F6422" s="11">
        <v>0</v>
      </c>
      <c r="G6422" s="11">
        <v>0</v>
      </c>
      <c r="H6422" s="11">
        <v>0</v>
      </c>
      <c r="I6422" s="26">
        <f t="shared" si="250"/>
        <v>0</v>
      </c>
      <c r="J6422" s="26">
        <f t="shared" si="250"/>
        <v>0</v>
      </c>
      <c r="K6422" s="26">
        <f t="shared" si="250"/>
        <v>0</v>
      </c>
      <c r="L6422" s="26">
        <f t="shared" si="250"/>
        <v>0</v>
      </c>
      <c r="M6422" s="27">
        <f t="shared" si="251"/>
        <v>0</v>
      </c>
    </row>
    <row r="6423" spans="1:13" x14ac:dyDescent="0.25">
      <c r="A6423" s="28">
        <v>6422</v>
      </c>
      <c r="B6423" s="10" t="s">
        <v>10512</v>
      </c>
      <c r="C6423" s="11" t="s">
        <v>10513</v>
      </c>
      <c r="D6423" s="11" t="s">
        <v>1005</v>
      </c>
      <c r="E6423" s="11">
        <v>0</v>
      </c>
      <c r="F6423" s="11">
        <v>0</v>
      </c>
      <c r="G6423" s="11">
        <v>0</v>
      </c>
      <c r="H6423" s="11">
        <v>0</v>
      </c>
      <c r="I6423" s="26">
        <f t="shared" si="250"/>
        <v>0</v>
      </c>
      <c r="J6423" s="26">
        <f t="shared" si="250"/>
        <v>0</v>
      </c>
      <c r="K6423" s="26">
        <f t="shared" si="250"/>
        <v>0</v>
      </c>
      <c r="L6423" s="26">
        <f t="shared" si="250"/>
        <v>0</v>
      </c>
      <c r="M6423" s="27">
        <f t="shared" si="251"/>
        <v>0</v>
      </c>
    </row>
    <row r="6424" spans="1:13" x14ac:dyDescent="0.25">
      <c r="A6424" s="28">
        <v>6423</v>
      </c>
      <c r="B6424" s="10" t="s">
        <v>10514</v>
      </c>
      <c r="C6424" s="11" t="s">
        <v>10515</v>
      </c>
      <c r="D6424" s="11" t="s">
        <v>1005</v>
      </c>
      <c r="E6424" s="11">
        <v>0</v>
      </c>
      <c r="F6424" s="11">
        <v>0</v>
      </c>
      <c r="G6424" s="11">
        <v>0</v>
      </c>
      <c r="H6424" s="11">
        <v>0</v>
      </c>
      <c r="I6424" s="26">
        <f t="shared" si="250"/>
        <v>0</v>
      </c>
      <c r="J6424" s="26">
        <f t="shared" si="250"/>
        <v>0</v>
      </c>
      <c r="K6424" s="26">
        <f t="shared" si="250"/>
        <v>0</v>
      </c>
      <c r="L6424" s="26">
        <f t="shared" si="250"/>
        <v>0</v>
      </c>
      <c r="M6424" s="27">
        <f t="shared" si="251"/>
        <v>0</v>
      </c>
    </row>
    <row r="6425" spans="1:13" x14ac:dyDescent="0.25">
      <c r="A6425" s="28">
        <v>6424</v>
      </c>
      <c r="B6425" s="10" t="s">
        <v>10516</v>
      </c>
      <c r="C6425" s="11" t="s">
        <v>10517</v>
      </c>
      <c r="D6425" s="11" t="s">
        <v>1005</v>
      </c>
      <c r="E6425" s="11">
        <v>0</v>
      </c>
      <c r="F6425" s="11">
        <v>0</v>
      </c>
      <c r="G6425" s="11">
        <v>0</v>
      </c>
      <c r="H6425" s="11">
        <v>0</v>
      </c>
      <c r="I6425" s="26">
        <f t="shared" si="250"/>
        <v>0</v>
      </c>
      <c r="J6425" s="26">
        <f t="shared" si="250"/>
        <v>0</v>
      </c>
      <c r="K6425" s="26">
        <f t="shared" si="250"/>
        <v>0</v>
      </c>
      <c r="L6425" s="26">
        <f t="shared" si="250"/>
        <v>0</v>
      </c>
      <c r="M6425" s="27">
        <f t="shared" si="251"/>
        <v>0</v>
      </c>
    </row>
    <row r="6426" spans="1:13" x14ac:dyDescent="0.25">
      <c r="A6426" s="28">
        <v>6425</v>
      </c>
      <c r="B6426" s="10" t="s">
        <v>10518</v>
      </c>
      <c r="C6426" s="11" t="s">
        <v>10519</v>
      </c>
      <c r="D6426" s="11" t="s">
        <v>1005</v>
      </c>
      <c r="E6426" s="11">
        <v>0</v>
      </c>
      <c r="F6426" s="11">
        <v>0</v>
      </c>
      <c r="G6426" s="11">
        <v>0</v>
      </c>
      <c r="H6426" s="11">
        <v>0</v>
      </c>
      <c r="I6426" s="26">
        <f t="shared" si="250"/>
        <v>0</v>
      </c>
      <c r="J6426" s="26">
        <f t="shared" si="250"/>
        <v>0</v>
      </c>
      <c r="K6426" s="26">
        <f t="shared" si="250"/>
        <v>0</v>
      </c>
      <c r="L6426" s="26">
        <f t="shared" si="250"/>
        <v>0</v>
      </c>
      <c r="M6426" s="27">
        <f t="shared" si="251"/>
        <v>0</v>
      </c>
    </row>
    <row r="6427" spans="1:13" x14ac:dyDescent="0.25">
      <c r="A6427" s="28">
        <v>6426</v>
      </c>
      <c r="B6427" s="10" t="s">
        <v>10520</v>
      </c>
      <c r="C6427" s="11" t="s">
        <v>10521</v>
      </c>
      <c r="D6427" s="11" t="s">
        <v>1005</v>
      </c>
      <c r="E6427" s="11">
        <v>0</v>
      </c>
      <c r="F6427" s="11">
        <v>-0.77459666924148296</v>
      </c>
      <c r="G6427" s="11">
        <v>-0.77459666924148296</v>
      </c>
      <c r="H6427" s="11">
        <v>0.21081851067789201</v>
      </c>
      <c r="I6427" s="26">
        <f t="shared" si="250"/>
        <v>0</v>
      </c>
      <c r="J6427" s="26">
        <f t="shared" si="250"/>
        <v>0.77459666924148296</v>
      </c>
      <c r="K6427" s="26">
        <f t="shared" si="250"/>
        <v>0.77459666924148296</v>
      </c>
      <c r="L6427" s="26">
        <f t="shared" si="250"/>
        <v>0.21081851067789201</v>
      </c>
      <c r="M6427" s="27">
        <f t="shared" si="251"/>
        <v>0.44000296229021446</v>
      </c>
    </row>
    <row r="6428" spans="1:13" x14ac:dyDescent="0.25">
      <c r="A6428" s="28">
        <v>6427</v>
      </c>
      <c r="B6428" s="10" t="s">
        <v>10522</v>
      </c>
      <c r="C6428" s="11" t="s">
        <v>10523</v>
      </c>
      <c r="D6428" s="11" t="s">
        <v>1005</v>
      </c>
      <c r="E6428" s="11">
        <v>0</v>
      </c>
      <c r="F6428" s="11">
        <v>0</v>
      </c>
      <c r="G6428" s="11">
        <v>0</v>
      </c>
      <c r="H6428" s="11">
        <v>0</v>
      </c>
      <c r="I6428" s="26">
        <f t="shared" si="250"/>
        <v>0</v>
      </c>
      <c r="J6428" s="26">
        <f t="shared" si="250"/>
        <v>0</v>
      </c>
      <c r="K6428" s="26">
        <f t="shared" si="250"/>
        <v>0</v>
      </c>
      <c r="L6428" s="26">
        <f t="shared" si="250"/>
        <v>0</v>
      </c>
      <c r="M6428" s="27">
        <f t="shared" si="251"/>
        <v>0</v>
      </c>
    </row>
    <row r="6429" spans="1:13" x14ac:dyDescent="0.25">
      <c r="A6429" s="28">
        <v>6428</v>
      </c>
      <c r="B6429" s="10" t="s">
        <v>10524</v>
      </c>
      <c r="C6429" s="11" t="s">
        <v>10525</v>
      </c>
      <c r="D6429" s="11" t="s">
        <v>1005</v>
      </c>
      <c r="E6429" s="11">
        <v>0</v>
      </c>
      <c r="F6429" s="11">
        <v>0</v>
      </c>
      <c r="G6429" s="11">
        <v>0</v>
      </c>
      <c r="H6429" s="11">
        <v>0</v>
      </c>
      <c r="I6429" s="26">
        <f t="shared" si="250"/>
        <v>0</v>
      </c>
      <c r="J6429" s="26">
        <f t="shared" si="250"/>
        <v>0</v>
      </c>
      <c r="K6429" s="26">
        <f t="shared" si="250"/>
        <v>0</v>
      </c>
      <c r="L6429" s="26">
        <f t="shared" si="250"/>
        <v>0</v>
      </c>
      <c r="M6429" s="27">
        <f t="shared" si="251"/>
        <v>0</v>
      </c>
    </row>
    <row r="6430" spans="1:13" x14ac:dyDescent="0.25">
      <c r="A6430" s="28">
        <v>6429</v>
      </c>
      <c r="B6430" s="10" t="s">
        <v>10526</v>
      </c>
      <c r="C6430" s="11" t="s">
        <v>10527</v>
      </c>
      <c r="D6430" s="11" t="s">
        <v>1005</v>
      </c>
      <c r="E6430" s="11">
        <v>0</v>
      </c>
      <c r="F6430" s="11">
        <v>0</v>
      </c>
      <c r="G6430" s="11">
        <v>0</v>
      </c>
      <c r="H6430" s="11">
        <v>0</v>
      </c>
      <c r="I6430" s="26">
        <f t="shared" si="250"/>
        <v>0</v>
      </c>
      <c r="J6430" s="26">
        <f t="shared" si="250"/>
        <v>0</v>
      </c>
      <c r="K6430" s="26">
        <f t="shared" si="250"/>
        <v>0</v>
      </c>
      <c r="L6430" s="26">
        <f t="shared" si="250"/>
        <v>0</v>
      </c>
      <c r="M6430" s="27">
        <f t="shared" si="251"/>
        <v>0</v>
      </c>
    </row>
    <row r="6431" spans="1:13" x14ac:dyDescent="0.25">
      <c r="A6431" s="28">
        <v>6430</v>
      </c>
      <c r="B6431" s="10" t="s">
        <v>10528</v>
      </c>
      <c r="C6431" s="11" t="s">
        <v>10529</v>
      </c>
      <c r="D6431" s="11" t="s">
        <v>1005</v>
      </c>
      <c r="E6431" s="11">
        <v>0</v>
      </c>
      <c r="F6431" s="11">
        <v>0</v>
      </c>
      <c r="G6431" s="11">
        <v>0</v>
      </c>
      <c r="H6431" s="11">
        <v>0</v>
      </c>
      <c r="I6431" s="26">
        <f t="shared" si="250"/>
        <v>0</v>
      </c>
      <c r="J6431" s="26">
        <f t="shared" si="250"/>
        <v>0</v>
      </c>
      <c r="K6431" s="26">
        <f t="shared" si="250"/>
        <v>0</v>
      </c>
      <c r="L6431" s="26">
        <f t="shared" si="250"/>
        <v>0</v>
      </c>
      <c r="M6431" s="27">
        <f t="shared" si="251"/>
        <v>0</v>
      </c>
    </row>
    <row r="6432" spans="1:13" x14ac:dyDescent="0.25">
      <c r="A6432" s="28">
        <v>6431</v>
      </c>
      <c r="B6432" s="10" t="s">
        <v>10530</v>
      </c>
      <c r="C6432" s="11" t="s">
        <v>10531</v>
      </c>
      <c r="D6432" s="11" t="s">
        <v>1005</v>
      </c>
      <c r="E6432" s="11">
        <v>-0.105409255338946</v>
      </c>
      <c r="F6432" s="11">
        <v>0.4</v>
      </c>
      <c r="G6432" s="11">
        <v>0.94868329805051399</v>
      </c>
      <c r="H6432" s="11">
        <v>0.4</v>
      </c>
      <c r="I6432" s="26">
        <f t="shared" si="250"/>
        <v>0.105409255338946</v>
      </c>
      <c r="J6432" s="26">
        <f t="shared" si="250"/>
        <v>0.4</v>
      </c>
      <c r="K6432" s="26">
        <f t="shared" si="250"/>
        <v>0.94868329805051399</v>
      </c>
      <c r="L6432" s="26">
        <f t="shared" si="250"/>
        <v>0.4</v>
      </c>
      <c r="M6432" s="27">
        <f t="shared" si="251"/>
        <v>0.46352313834736503</v>
      </c>
    </row>
    <row r="6433" spans="1:13" x14ac:dyDescent="0.25">
      <c r="A6433" s="28">
        <v>6432</v>
      </c>
      <c r="B6433" s="10" t="s">
        <v>10532</v>
      </c>
      <c r="C6433" s="11" t="s">
        <v>10533</v>
      </c>
      <c r="D6433" s="11" t="s">
        <v>1005</v>
      </c>
      <c r="E6433" s="11">
        <v>0</v>
      </c>
      <c r="F6433" s="11">
        <v>0</v>
      </c>
      <c r="G6433" s="11">
        <v>0</v>
      </c>
      <c r="H6433" s="11">
        <v>0</v>
      </c>
      <c r="I6433" s="26">
        <f t="shared" si="250"/>
        <v>0</v>
      </c>
      <c r="J6433" s="26">
        <f t="shared" si="250"/>
        <v>0</v>
      </c>
      <c r="K6433" s="26">
        <f t="shared" si="250"/>
        <v>0</v>
      </c>
      <c r="L6433" s="26">
        <f t="shared" si="250"/>
        <v>0</v>
      </c>
      <c r="M6433" s="27">
        <f t="shared" si="251"/>
        <v>0</v>
      </c>
    </row>
    <row r="6434" spans="1:13" x14ac:dyDescent="0.25">
      <c r="A6434" s="28">
        <v>6433</v>
      </c>
      <c r="B6434" s="10" t="s">
        <v>10534</v>
      </c>
      <c r="C6434" s="11" t="s">
        <v>10535</v>
      </c>
      <c r="D6434" s="11" t="s">
        <v>1005</v>
      </c>
      <c r="E6434" s="11">
        <v>0</v>
      </c>
      <c r="F6434" s="11">
        <v>0</v>
      </c>
      <c r="G6434" s="11">
        <v>0</v>
      </c>
      <c r="H6434" s="11">
        <v>0</v>
      </c>
      <c r="I6434" s="26">
        <f t="shared" si="250"/>
        <v>0</v>
      </c>
      <c r="J6434" s="26">
        <f t="shared" si="250"/>
        <v>0</v>
      </c>
      <c r="K6434" s="26">
        <f t="shared" si="250"/>
        <v>0</v>
      </c>
      <c r="L6434" s="26">
        <f t="shared" si="250"/>
        <v>0</v>
      </c>
      <c r="M6434" s="27">
        <f t="shared" si="251"/>
        <v>0</v>
      </c>
    </row>
    <row r="6435" spans="1:13" x14ac:dyDescent="0.25">
      <c r="A6435" s="28">
        <v>6434</v>
      </c>
      <c r="B6435" s="10" t="s">
        <v>10536</v>
      </c>
      <c r="C6435" s="11" t="s">
        <v>10537</v>
      </c>
      <c r="D6435" s="11" t="s">
        <v>1005</v>
      </c>
      <c r="E6435" s="11">
        <v>0</v>
      </c>
      <c r="F6435" s="11">
        <v>-0.25819888974716099</v>
      </c>
      <c r="G6435" s="11">
        <v>0.25819888974716099</v>
      </c>
      <c r="H6435" s="11">
        <v>0</v>
      </c>
      <c r="I6435" s="26">
        <f t="shared" si="250"/>
        <v>0</v>
      </c>
      <c r="J6435" s="26">
        <f t="shared" si="250"/>
        <v>0.25819888974716099</v>
      </c>
      <c r="K6435" s="26">
        <f t="shared" si="250"/>
        <v>0.25819888974716099</v>
      </c>
      <c r="L6435" s="26">
        <f t="shared" si="250"/>
        <v>0</v>
      </c>
      <c r="M6435" s="27">
        <f t="shared" si="251"/>
        <v>0.12909944487358049</v>
      </c>
    </row>
    <row r="6436" spans="1:13" x14ac:dyDescent="0.25">
      <c r="A6436" s="28">
        <v>6435</v>
      </c>
      <c r="B6436" s="10" t="s">
        <v>10538</v>
      </c>
      <c r="C6436" s="11" t="s">
        <v>10539</v>
      </c>
      <c r="D6436" s="11" t="s">
        <v>1005</v>
      </c>
      <c r="E6436" s="11">
        <v>0</v>
      </c>
      <c r="F6436" s="11">
        <v>0</v>
      </c>
      <c r="G6436" s="11">
        <v>0.105409255338946</v>
      </c>
      <c r="H6436" s="11">
        <v>0</v>
      </c>
      <c r="I6436" s="26">
        <f t="shared" si="250"/>
        <v>0</v>
      </c>
      <c r="J6436" s="26">
        <f t="shared" si="250"/>
        <v>0</v>
      </c>
      <c r="K6436" s="26">
        <f t="shared" si="250"/>
        <v>0.105409255338946</v>
      </c>
      <c r="L6436" s="26">
        <f t="shared" si="250"/>
        <v>0</v>
      </c>
      <c r="M6436" s="27">
        <f t="shared" si="251"/>
        <v>2.6352313834736501E-2</v>
      </c>
    </row>
    <row r="6437" spans="1:13" x14ac:dyDescent="0.25">
      <c r="A6437" s="28">
        <v>6436</v>
      </c>
      <c r="B6437" s="10" t="s">
        <v>10540</v>
      </c>
      <c r="C6437" s="11" t="s">
        <v>10541</v>
      </c>
      <c r="D6437" s="11" t="s">
        <v>1005</v>
      </c>
      <c r="E6437" s="11">
        <v>0.4</v>
      </c>
      <c r="F6437" s="11">
        <v>-0.2</v>
      </c>
      <c r="G6437" s="11">
        <v>0.6</v>
      </c>
      <c r="H6437" s="11">
        <v>0.2</v>
      </c>
      <c r="I6437" s="26">
        <f t="shared" si="250"/>
        <v>0.4</v>
      </c>
      <c r="J6437" s="26">
        <f t="shared" si="250"/>
        <v>0.2</v>
      </c>
      <c r="K6437" s="26">
        <f t="shared" si="250"/>
        <v>0.6</v>
      </c>
      <c r="L6437" s="26">
        <f t="shared" si="250"/>
        <v>0.2</v>
      </c>
      <c r="M6437" s="27">
        <f t="shared" si="251"/>
        <v>0.35000000000000003</v>
      </c>
    </row>
    <row r="6438" spans="1:13" x14ac:dyDescent="0.25">
      <c r="A6438" s="28">
        <v>6437</v>
      </c>
      <c r="B6438" s="10" t="s">
        <v>10542</v>
      </c>
      <c r="C6438" s="11" t="s">
        <v>10543</v>
      </c>
      <c r="D6438" s="11" t="s">
        <v>1005</v>
      </c>
      <c r="E6438" s="11">
        <v>0.77459666924148296</v>
      </c>
      <c r="F6438" s="11">
        <v>-0.94868329805051399</v>
      </c>
      <c r="G6438" s="11">
        <v>-0.63245553203367599</v>
      </c>
      <c r="H6438" s="11">
        <v>-0.316227766016838</v>
      </c>
      <c r="I6438" s="26">
        <f t="shared" si="250"/>
        <v>0.77459666924148296</v>
      </c>
      <c r="J6438" s="26">
        <f t="shared" si="250"/>
        <v>0.94868329805051399</v>
      </c>
      <c r="K6438" s="26">
        <f t="shared" si="250"/>
        <v>0.63245553203367599</v>
      </c>
      <c r="L6438" s="26">
        <f t="shared" si="250"/>
        <v>0.316227766016838</v>
      </c>
      <c r="M6438" s="27">
        <f t="shared" si="251"/>
        <v>0.66799081633562774</v>
      </c>
    </row>
    <row r="6439" spans="1:13" x14ac:dyDescent="0.25">
      <c r="A6439" s="28">
        <v>6438</v>
      </c>
      <c r="B6439" s="10" t="s">
        <v>10544</v>
      </c>
      <c r="C6439" s="11" t="s">
        <v>10545</v>
      </c>
      <c r="D6439" s="11" t="s">
        <v>1005</v>
      </c>
      <c r="E6439" s="11">
        <v>0.25819888974716099</v>
      </c>
      <c r="F6439" s="11">
        <v>0</v>
      </c>
      <c r="G6439" s="11">
        <v>0</v>
      </c>
      <c r="H6439" s="11">
        <v>0</v>
      </c>
      <c r="I6439" s="26">
        <f t="shared" si="250"/>
        <v>0.25819888974716099</v>
      </c>
      <c r="J6439" s="26">
        <f t="shared" si="250"/>
        <v>0</v>
      </c>
      <c r="K6439" s="26">
        <f t="shared" si="250"/>
        <v>0</v>
      </c>
      <c r="L6439" s="26">
        <f t="shared" si="250"/>
        <v>0</v>
      </c>
      <c r="M6439" s="27">
        <f t="shared" si="251"/>
        <v>6.4549722436790247E-2</v>
      </c>
    </row>
    <row r="6440" spans="1:13" x14ac:dyDescent="0.25">
      <c r="A6440" s="28">
        <v>6439</v>
      </c>
      <c r="B6440" s="10" t="s">
        <v>10546</v>
      </c>
      <c r="C6440" s="11" t="s">
        <v>10547</v>
      </c>
      <c r="D6440" s="11" t="s">
        <v>1005</v>
      </c>
      <c r="E6440" s="11">
        <v>0</v>
      </c>
      <c r="F6440" s="11">
        <v>0</v>
      </c>
      <c r="G6440" s="11">
        <v>0</v>
      </c>
      <c r="H6440" s="11">
        <v>0</v>
      </c>
      <c r="I6440" s="26">
        <f t="shared" si="250"/>
        <v>0</v>
      </c>
      <c r="J6440" s="26">
        <f t="shared" si="250"/>
        <v>0</v>
      </c>
      <c r="K6440" s="26">
        <f t="shared" si="250"/>
        <v>0</v>
      </c>
      <c r="L6440" s="26">
        <f t="shared" si="250"/>
        <v>0</v>
      </c>
      <c r="M6440" s="27">
        <f t="shared" si="251"/>
        <v>0</v>
      </c>
    </row>
    <row r="6441" spans="1:13" x14ac:dyDescent="0.25">
      <c r="A6441" s="28">
        <v>6440</v>
      </c>
      <c r="B6441" s="10" t="s">
        <v>10548</v>
      </c>
      <c r="C6441" s="11" t="s">
        <v>10549</v>
      </c>
      <c r="D6441" s="11" t="s">
        <v>1005</v>
      </c>
      <c r="E6441" s="11">
        <v>0.77459666924148296</v>
      </c>
      <c r="F6441" s="11">
        <v>0</v>
      </c>
      <c r="G6441" s="11">
        <v>0</v>
      </c>
      <c r="H6441" s="11">
        <v>0</v>
      </c>
      <c r="I6441" s="26">
        <f t="shared" si="250"/>
        <v>0.77459666924148296</v>
      </c>
      <c r="J6441" s="26">
        <f t="shared" si="250"/>
        <v>0</v>
      </c>
      <c r="K6441" s="26">
        <f t="shared" si="250"/>
        <v>0</v>
      </c>
      <c r="L6441" s="26">
        <f t="shared" si="250"/>
        <v>0</v>
      </c>
      <c r="M6441" s="27">
        <f t="shared" si="251"/>
        <v>0.19364916731037074</v>
      </c>
    </row>
    <row r="6442" spans="1:13" x14ac:dyDescent="0.25">
      <c r="A6442" s="28">
        <v>6441</v>
      </c>
      <c r="B6442" s="10" t="s">
        <v>10550</v>
      </c>
      <c r="C6442" s="11" t="s">
        <v>10551</v>
      </c>
      <c r="D6442" s="11" t="s">
        <v>1005</v>
      </c>
      <c r="E6442" s="11">
        <v>0</v>
      </c>
      <c r="F6442" s="11">
        <v>0</v>
      </c>
      <c r="G6442" s="11">
        <v>0</v>
      </c>
      <c r="H6442" s="11">
        <v>-0.63245553203367599</v>
      </c>
      <c r="I6442" s="26">
        <f t="shared" si="250"/>
        <v>0</v>
      </c>
      <c r="J6442" s="26">
        <f t="shared" si="250"/>
        <v>0</v>
      </c>
      <c r="K6442" s="26">
        <f t="shared" si="250"/>
        <v>0</v>
      </c>
      <c r="L6442" s="26">
        <f t="shared" si="250"/>
        <v>0.63245553203367599</v>
      </c>
      <c r="M6442" s="27">
        <f t="shared" si="251"/>
        <v>0.158113883008419</v>
      </c>
    </row>
    <row r="6443" spans="1:13" x14ac:dyDescent="0.25">
      <c r="A6443" s="28">
        <v>6442</v>
      </c>
      <c r="B6443" s="10" t="s">
        <v>10552</v>
      </c>
      <c r="C6443" s="11" t="s">
        <v>10553</v>
      </c>
      <c r="D6443" s="11" t="s">
        <v>1005</v>
      </c>
      <c r="E6443" s="11">
        <v>1</v>
      </c>
      <c r="F6443" s="11">
        <v>0</v>
      </c>
      <c r="G6443" s="11">
        <v>0</v>
      </c>
      <c r="H6443" s="11">
        <v>0</v>
      </c>
      <c r="I6443" s="26">
        <f t="shared" si="250"/>
        <v>1</v>
      </c>
      <c r="J6443" s="26">
        <f t="shared" si="250"/>
        <v>0</v>
      </c>
      <c r="K6443" s="26">
        <f t="shared" si="250"/>
        <v>0</v>
      </c>
      <c r="L6443" s="26">
        <f t="shared" si="250"/>
        <v>0</v>
      </c>
      <c r="M6443" s="27">
        <f t="shared" si="251"/>
        <v>0.25</v>
      </c>
    </row>
    <row r="6444" spans="1:13" x14ac:dyDescent="0.25">
      <c r="A6444" s="28">
        <v>6443</v>
      </c>
      <c r="B6444" s="10" t="s">
        <v>10554</v>
      </c>
      <c r="C6444" s="11" t="s">
        <v>10555</v>
      </c>
      <c r="D6444" s="11" t="s">
        <v>1005</v>
      </c>
      <c r="E6444" s="11">
        <v>0</v>
      </c>
      <c r="F6444" s="11">
        <v>0.2</v>
      </c>
      <c r="G6444" s="11">
        <v>0</v>
      </c>
      <c r="H6444" s="11">
        <v>-0.2</v>
      </c>
      <c r="I6444" s="26">
        <f t="shared" si="250"/>
        <v>0</v>
      </c>
      <c r="J6444" s="26">
        <f t="shared" si="250"/>
        <v>0.2</v>
      </c>
      <c r="K6444" s="26">
        <f t="shared" si="250"/>
        <v>0</v>
      </c>
      <c r="L6444" s="26">
        <f t="shared" si="250"/>
        <v>0.2</v>
      </c>
      <c r="M6444" s="27">
        <f t="shared" si="251"/>
        <v>0.1</v>
      </c>
    </row>
    <row r="6445" spans="1:13" x14ac:dyDescent="0.25">
      <c r="A6445" s="28">
        <v>6444</v>
      </c>
      <c r="B6445" s="10" t="s">
        <v>10556</v>
      </c>
      <c r="C6445" s="11" t="s">
        <v>10557</v>
      </c>
      <c r="D6445" s="11" t="s">
        <v>1005</v>
      </c>
      <c r="E6445" s="11">
        <v>-0.73786478737262196</v>
      </c>
      <c r="F6445" s="11">
        <v>-0.94868329805051399</v>
      </c>
      <c r="G6445" s="11">
        <v>-0.105409255338946</v>
      </c>
      <c r="H6445" s="11">
        <v>-0.73786478737262196</v>
      </c>
      <c r="I6445" s="26">
        <f t="shared" si="250"/>
        <v>0.73786478737262196</v>
      </c>
      <c r="J6445" s="26">
        <f t="shared" si="250"/>
        <v>0.94868329805051399</v>
      </c>
      <c r="K6445" s="26">
        <f t="shared" si="250"/>
        <v>0.105409255338946</v>
      </c>
      <c r="L6445" s="26">
        <f t="shared" si="250"/>
        <v>0.73786478737262196</v>
      </c>
      <c r="M6445" s="27">
        <f t="shared" si="251"/>
        <v>0.63245553203367599</v>
      </c>
    </row>
    <row r="6446" spans="1:13" x14ac:dyDescent="0.25">
      <c r="A6446" s="28">
        <v>6445</v>
      </c>
      <c r="B6446" s="10" t="s">
        <v>10558</v>
      </c>
      <c r="C6446" s="11" t="s">
        <v>10559</v>
      </c>
      <c r="D6446" s="11" t="s">
        <v>1005</v>
      </c>
      <c r="E6446" s="11">
        <v>0</v>
      </c>
      <c r="F6446" s="11">
        <v>0</v>
      </c>
      <c r="G6446" s="11">
        <v>0</v>
      </c>
      <c r="H6446" s="11">
        <v>0</v>
      </c>
      <c r="I6446" s="26">
        <f t="shared" si="250"/>
        <v>0</v>
      </c>
      <c r="J6446" s="26">
        <f t="shared" si="250"/>
        <v>0</v>
      </c>
      <c r="K6446" s="26">
        <f t="shared" si="250"/>
        <v>0</v>
      </c>
      <c r="L6446" s="26">
        <f t="shared" si="250"/>
        <v>0</v>
      </c>
      <c r="M6446" s="27">
        <f t="shared" si="251"/>
        <v>0</v>
      </c>
    </row>
    <row r="6447" spans="1:13" x14ac:dyDescent="0.25">
      <c r="A6447" s="28">
        <v>6446</v>
      </c>
      <c r="B6447" s="10" t="s">
        <v>10560</v>
      </c>
      <c r="C6447" s="11" t="s">
        <v>10561</v>
      </c>
      <c r="D6447" s="11" t="s">
        <v>1005</v>
      </c>
      <c r="E6447" s="11">
        <v>0</v>
      </c>
      <c r="F6447" s="11">
        <v>0</v>
      </c>
      <c r="G6447" s="11">
        <v>0</v>
      </c>
      <c r="H6447" s="11">
        <v>0</v>
      </c>
      <c r="I6447" s="26">
        <f t="shared" si="250"/>
        <v>0</v>
      </c>
      <c r="J6447" s="26">
        <f t="shared" si="250"/>
        <v>0</v>
      </c>
      <c r="K6447" s="26">
        <f t="shared" si="250"/>
        <v>0</v>
      </c>
      <c r="L6447" s="26">
        <f t="shared" si="250"/>
        <v>0</v>
      </c>
      <c r="M6447" s="27">
        <f t="shared" si="251"/>
        <v>0</v>
      </c>
    </row>
    <row r="6448" spans="1:13" x14ac:dyDescent="0.25">
      <c r="A6448" s="28">
        <v>6447</v>
      </c>
      <c r="B6448" s="10" t="s">
        <v>10562</v>
      </c>
      <c r="C6448" s="11" t="s">
        <v>10563</v>
      </c>
      <c r="D6448" s="11" t="s">
        <v>1005</v>
      </c>
      <c r="E6448" s="11">
        <v>-0.77459666924148296</v>
      </c>
      <c r="F6448" s="11">
        <v>-0.316227766016838</v>
      </c>
      <c r="G6448" s="11">
        <v>0.77459666924148296</v>
      </c>
      <c r="H6448" s="11">
        <v>0</v>
      </c>
      <c r="I6448" s="26">
        <f t="shared" si="250"/>
        <v>0.77459666924148296</v>
      </c>
      <c r="J6448" s="26">
        <f t="shared" si="250"/>
        <v>0.316227766016838</v>
      </c>
      <c r="K6448" s="26">
        <f t="shared" si="250"/>
        <v>0.77459666924148296</v>
      </c>
      <c r="L6448" s="26">
        <f t="shared" si="250"/>
        <v>0</v>
      </c>
      <c r="M6448" s="27">
        <f t="shared" si="251"/>
        <v>0.46635527612495098</v>
      </c>
    </row>
    <row r="6449" spans="1:13" x14ac:dyDescent="0.25">
      <c r="A6449" s="28">
        <v>6448</v>
      </c>
      <c r="B6449" s="10" t="s">
        <v>10564</v>
      </c>
      <c r="C6449" s="11" t="s">
        <v>10565</v>
      </c>
      <c r="D6449" s="11" t="s">
        <v>1005</v>
      </c>
      <c r="E6449" s="11">
        <v>-0.77459666924148296</v>
      </c>
      <c r="F6449" s="11">
        <v>0</v>
      </c>
      <c r="G6449" s="11">
        <v>0.4</v>
      </c>
      <c r="H6449" s="11">
        <v>0.25819888974716099</v>
      </c>
      <c r="I6449" s="26">
        <f t="shared" si="250"/>
        <v>0.77459666924148296</v>
      </c>
      <c r="J6449" s="26">
        <f t="shared" si="250"/>
        <v>0</v>
      </c>
      <c r="K6449" s="26">
        <f t="shared" si="250"/>
        <v>0.4</v>
      </c>
      <c r="L6449" s="26">
        <f t="shared" si="250"/>
        <v>0.25819888974716099</v>
      </c>
      <c r="M6449" s="27">
        <f t="shared" si="251"/>
        <v>0.35819888974716096</v>
      </c>
    </row>
    <row r="6450" spans="1:13" x14ac:dyDescent="0.25">
      <c r="A6450" s="28">
        <v>6449</v>
      </c>
      <c r="B6450" s="10" t="s">
        <v>10566</v>
      </c>
      <c r="C6450" s="11" t="s">
        <v>10567</v>
      </c>
      <c r="D6450" s="11" t="s">
        <v>1005</v>
      </c>
      <c r="E6450" s="11">
        <v>0</v>
      </c>
      <c r="F6450" s="11">
        <v>0</v>
      </c>
      <c r="G6450" s="11">
        <v>0</v>
      </c>
      <c r="H6450" s="11">
        <v>0</v>
      </c>
      <c r="I6450" s="26">
        <f t="shared" si="250"/>
        <v>0</v>
      </c>
      <c r="J6450" s="26">
        <f t="shared" si="250"/>
        <v>0</v>
      </c>
      <c r="K6450" s="26">
        <f t="shared" si="250"/>
        <v>0</v>
      </c>
      <c r="L6450" s="26">
        <f t="shared" si="250"/>
        <v>0</v>
      </c>
      <c r="M6450" s="27">
        <f t="shared" si="251"/>
        <v>0</v>
      </c>
    </row>
    <row r="6451" spans="1:13" x14ac:dyDescent="0.25">
      <c r="A6451" s="28">
        <v>6450</v>
      </c>
      <c r="B6451" s="10" t="s">
        <v>10568</v>
      </c>
      <c r="C6451" s="11" t="s">
        <v>10569</v>
      </c>
      <c r="D6451" s="11" t="s">
        <v>1005</v>
      </c>
      <c r="E6451" s="11">
        <v>0</v>
      </c>
      <c r="F6451" s="11">
        <v>0</v>
      </c>
      <c r="G6451" s="11">
        <v>0</v>
      </c>
      <c r="H6451" s="11">
        <v>0</v>
      </c>
      <c r="I6451" s="26">
        <f t="shared" si="250"/>
        <v>0</v>
      </c>
      <c r="J6451" s="26">
        <f t="shared" si="250"/>
        <v>0</v>
      </c>
      <c r="K6451" s="26">
        <f t="shared" si="250"/>
        <v>0</v>
      </c>
      <c r="L6451" s="26">
        <f t="shared" si="250"/>
        <v>0</v>
      </c>
      <c r="M6451" s="27">
        <f t="shared" si="251"/>
        <v>0</v>
      </c>
    </row>
    <row r="6452" spans="1:13" x14ac:dyDescent="0.25">
      <c r="A6452" s="28">
        <v>6451</v>
      </c>
      <c r="B6452" s="10" t="s">
        <v>10570</v>
      </c>
      <c r="C6452" s="11" t="s">
        <v>10571</v>
      </c>
      <c r="D6452" s="11" t="s">
        <v>1005</v>
      </c>
      <c r="E6452" s="11">
        <v>0</v>
      </c>
      <c r="F6452" s="11">
        <v>0</v>
      </c>
      <c r="G6452" s="11">
        <v>0</v>
      </c>
      <c r="H6452" s="11">
        <v>0</v>
      </c>
      <c r="I6452" s="26">
        <f t="shared" si="250"/>
        <v>0</v>
      </c>
      <c r="J6452" s="26">
        <f t="shared" si="250"/>
        <v>0</v>
      </c>
      <c r="K6452" s="26">
        <f t="shared" si="250"/>
        <v>0</v>
      </c>
      <c r="L6452" s="26">
        <f t="shared" si="250"/>
        <v>0</v>
      </c>
      <c r="M6452" s="27">
        <f t="shared" si="251"/>
        <v>0</v>
      </c>
    </row>
    <row r="6453" spans="1:13" x14ac:dyDescent="0.25">
      <c r="A6453" s="28">
        <v>6452</v>
      </c>
      <c r="B6453" s="10" t="s">
        <v>10572</v>
      </c>
      <c r="C6453" s="11" t="s">
        <v>10573</v>
      </c>
      <c r="D6453" s="11" t="s">
        <v>1005</v>
      </c>
      <c r="E6453" s="11">
        <v>-0.105409255338946</v>
      </c>
      <c r="F6453" s="11">
        <v>-0.316227766016838</v>
      </c>
      <c r="G6453" s="11">
        <v>-0.77459666924148296</v>
      </c>
      <c r="H6453" s="11">
        <v>0</v>
      </c>
      <c r="I6453" s="26">
        <f t="shared" si="250"/>
        <v>0.105409255338946</v>
      </c>
      <c r="J6453" s="26">
        <f t="shared" si="250"/>
        <v>0.316227766016838</v>
      </c>
      <c r="K6453" s="26">
        <f t="shared" si="250"/>
        <v>0.77459666924148296</v>
      </c>
      <c r="L6453" s="26">
        <f t="shared" si="250"/>
        <v>0</v>
      </c>
      <c r="M6453" s="27">
        <f t="shared" si="251"/>
        <v>0.29905842264931676</v>
      </c>
    </row>
    <row r="6454" spans="1:13" x14ac:dyDescent="0.25">
      <c r="A6454" s="28">
        <v>6453</v>
      </c>
      <c r="B6454" s="10" t="s">
        <v>10574</v>
      </c>
      <c r="C6454" s="11" t="s">
        <v>10575</v>
      </c>
      <c r="D6454" s="11" t="s">
        <v>1005</v>
      </c>
      <c r="E6454" s="11">
        <v>-0.94868329805051399</v>
      </c>
      <c r="F6454" s="11">
        <v>0.4</v>
      </c>
      <c r="G6454" s="11">
        <v>0.6</v>
      </c>
      <c r="H6454" s="11">
        <v>-0.8</v>
      </c>
      <c r="I6454" s="26">
        <f t="shared" si="250"/>
        <v>0.94868329805051399</v>
      </c>
      <c r="J6454" s="26">
        <f t="shared" si="250"/>
        <v>0.4</v>
      </c>
      <c r="K6454" s="26">
        <f t="shared" si="250"/>
        <v>0.6</v>
      </c>
      <c r="L6454" s="26">
        <f t="shared" si="250"/>
        <v>0.8</v>
      </c>
      <c r="M6454" s="27">
        <f t="shared" si="251"/>
        <v>0.68717082451262845</v>
      </c>
    </row>
    <row r="6455" spans="1:13" x14ac:dyDescent="0.25">
      <c r="A6455" s="28">
        <v>6454</v>
      </c>
      <c r="B6455" s="10" t="s">
        <v>10576</v>
      </c>
      <c r="C6455" s="11" t="s">
        <v>10577</v>
      </c>
      <c r="D6455" s="11" t="s">
        <v>1005</v>
      </c>
      <c r="E6455" s="11">
        <v>0.4</v>
      </c>
      <c r="F6455" s="11">
        <v>-0.4</v>
      </c>
      <c r="G6455" s="11">
        <v>0.94868329805051399</v>
      </c>
      <c r="H6455" s="11">
        <v>-0.105409255338946</v>
      </c>
      <c r="I6455" s="26">
        <f t="shared" si="250"/>
        <v>0.4</v>
      </c>
      <c r="J6455" s="26">
        <f t="shared" si="250"/>
        <v>0.4</v>
      </c>
      <c r="K6455" s="26">
        <f t="shared" si="250"/>
        <v>0.94868329805051399</v>
      </c>
      <c r="L6455" s="26">
        <f t="shared" si="250"/>
        <v>0.105409255338946</v>
      </c>
      <c r="M6455" s="27">
        <f t="shared" si="251"/>
        <v>0.46352313834736503</v>
      </c>
    </row>
    <row r="6456" spans="1:13" x14ac:dyDescent="0.25">
      <c r="A6456" s="28">
        <v>6455</v>
      </c>
      <c r="B6456" s="10" t="s">
        <v>10578</v>
      </c>
      <c r="C6456" s="11" t="s">
        <v>10579</v>
      </c>
      <c r="D6456" s="11" t="s">
        <v>1005</v>
      </c>
      <c r="E6456" s="11">
        <v>0.4</v>
      </c>
      <c r="F6456" s="11">
        <v>0.105409255338946</v>
      </c>
      <c r="G6456" s="11">
        <v>0</v>
      </c>
      <c r="H6456" s="11">
        <v>-0.73786478737262196</v>
      </c>
      <c r="I6456" s="26">
        <f t="shared" si="250"/>
        <v>0.4</v>
      </c>
      <c r="J6456" s="26">
        <f t="shared" si="250"/>
        <v>0.105409255338946</v>
      </c>
      <c r="K6456" s="26">
        <f t="shared" si="250"/>
        <v>0</v>
      </c>
      <c r="L6456" s="26">
        <f t="shared" si="250"/>
        <v>0.73786478737262196</v>
      </c>
      <c r="M6456" s="27">
        <f t="shared" si="251"/>
        <v>0.31081851067789201</v>
      </c>
    </row>
    <row r="6457" spans="1:13" x14ac:dyDescent="0.25">
      <c r="A6457" s="28">
        <v>6456</v>
      </c>
      <c r="B6457" s="10" t="s">
        <v>10580</v>
      </c>
      <c r="C6457" s="11" t="s">
        <v>10581</v>
      </c>
      <c r="D6457" s="11" t="s">
        <v>1005</v>
      </c>
      <c r="E6457" s="11">
        <v>0</v>
      </c>
      <c r="F6457" s="11">
        <v>0</v>
      </c>
      <c r="G6457" s="11">
        <v>-0.77459666924148296</v>
      </c>
      <c r="H6457" s="11">
        <v>0</v>
      </c>
      <c r="I6457" s="26">
        <f t="shared" si="250"/>
        <v>0</v>
      </c>
      <c r="J6457" s="26">
        <f t="shared" si="250"/>
        <v>0</v>
      </c>
      <c r="K6457" s="26">
        <f t="shared" si="250"/>
        <v>0.77459666924148296</v>
      </c>
      <c r="L6457" s="26">
        <f t="shared" si="250"/>
        <v>0</v>
      </c>
      <c r="M6457" s="27">
        <f t="shared" si="251"/>
        <v>0.19364916731037074</v>
      </c>
    </row>
    <row r="6458" spans="1:13" x14ac:dyDescent="0.25">
      <c r="A6458" s="28">
        <v>6457</v>
      </c>
      <c r="B6458" s="10" t="s">
        <v>10582</v>
      </c>
      <c r="C6458" s="11" t="s">
        <v>10583</v>
      </c>
      <c r="D6458" s="11" t="s">
        <v>1005</v>
      </c>
      <c r="E6458" s="11">
        <v>0</v>
      </c>
      <c r="F6458" s="11">
        <v>0</v>
      </c>
      <c r="G6458" s="11">
        <v>0</v>
      </c>
      <c r="H6458" s="11">
        <v>0</v>
      </c>
      <c r="I6458" s="26">
        <f t="shared" si="250"/>
        <v>0</v>
      </c>
      <c r="J6458" s="26">
        <f t="shared" si="250"/>
        <v>0</v>
      </c>
      <c r="K6458" s="26">
        <f t="shared" si="250"/>
        <v>0</v>
      </c>
      <c r="L6458" s="26">
        <f t="shared" si="250"/>
        <v>0</v>
      </c>
      <c r="M6458" s="27">
        <f t="shared" si="251"/>
        <v>0</v>
      </c>
    </row>
    <row r="6459" spans="1:13" x14ac:dyDescent="0.25">
      <c r="A6459" s="28">
        <v>6458</v>
      </c>
      <c r="B6459" s="10" t="s">
        <v>10584</v>
      </c>
      <c r="C6459" s="11" t="s">
        <v>10585</v>
      </c>
      <c r="D6459" s="11" t="s">
        <v>1005</v>
      </c>
      <c r="E6459" s="11">
        <v>0.2</v>
      </c>
      <c r="F6459" s="11">
        <v>0.77459666924148296</v>
      </c>
      <c r="G6459" s="11">
        <v>0.2</v>
      </c>
      <c r="H6459" s="11">
        <v>0.25819888974716099</v>
      </c>
      <c r="I6459" s="26">
        <f t="shared" si="250"/>
        <v>0.2</v>
      </c>
      <c r="J6459" s="26">
        <f t="shared" si="250"/>
        <v>0.77459666924148296</v>
      </c>
      <c r="K6459" s="26">
        <f t="shared" si="250"/>
        <v>0.2</v>
      </c>
      <c r="L6459" s="26">
        <f t="shared" si="250"/>
        <v>0.25819888974716099</v>
      </c>
      <c r="M6459" s="27">
        <f t="shared" si="251"/>
        <v>0.35819888974716096</v>
      </c>
    </row>
    <row r="6460" spans="1:13" x14ac:dyDescent="0.25">
      <c r="A6460" s="28">
        <v>6459</v>
      </c>
      <c r="B6460" s="10" t="s">
        <v>10586</v>
      </c>
      <c r="C6460" s="11" t="s">
        <v>10587</v>
      </c>
      <c r="D6460" s="11" t="s">
        <v>1005</v>
      </c>
      <c r="E6460" s="11">
        <v>0</v>
      </c>
      <c r="F6460" s="11">
        <v>-0.77459666924148296</v>
      </c>
      <c r="G6460" s="11">
        <v>0.77459666924148296</v>
      </c>
      <c r="H6460" s="11">
        <v>0</v>
      </c>
      <c r="I6460" s="26">
        <f t="shared" si="250"/>
        <v>0</v>
      </c>
      <c r="J6460" s="26">
        <f t="shared" si="250"/>
        <v>0.77459666924148296</v>
      </c>
      <c r="K6460" s="26">
        <f t="shared" si="250"/>
        <v>0.77459666924148296</v>
      </c>
      <c r="L6460" s="26">
        <f t="shared" si="250"/>
        <v>0</v>
      </c>
      <c r="M6460" s="27">
        <f t="shared" si="251"/>
        <v>0.38729833462074148</v>
      </c>
    </row>
    <row r="6461" spans="1:13" x14ac:dyDescent="0.25">
      <c r="A6461" s="28">
        <v>6460</v>
      </c>
      <c r="B6461" s="10" t="s">
        <v>10588</v>
      </c>
      <c r="C6461" s="11" t="s">
        <v>10589</v>
      </c>
      <c r="D6461" s="11" t="s">
        <v>1005</v>
      </c>
      <c r="E6461" s="11">
        <v>0</v>
      </c>
      <c r="F6461" s="11">
        <v>0</v>
      </c>
      <c r="G6461" s="11">
        <v>0</v>
      </c>
      <c r="H6461" s="11">
        <v>0</v>
      </c>
      <c r="I6461" s="26">
        <f t="shared" si="250"/>
        <v>0</v>
      </c>
      <c r="J6461" s="26">
        <f t="shared" si="250"/>
        <v>0</v>
      </c>
      <c r="K6461" s="26">
        <f t="shared" si="250"/>
        <v>0</v>
      </c>
      <c r="L6461" s="26">
        <f t="shared" si="250"/>
        <v>0</v>
      </c>
      <c r="M6461" s="27">
        <f t="shared" si="251"/>
        <v>0</v>
      </c>
    </row>
    <row r="6462" spans="1:13" x14ac:dyDescent="0.25">
      <c r="A6462" s="28">
        <v>6461</v>
      </c>
      <c r="B6462" s="10" t="s">
        <v>10590</v>
      </c>
      <c r="C6462" s="11" t="s">
        <v>10591</v>
      </c>
      <c r="D6462" s="11" t="s">
        <v>1005</v>
      </c>
      <c r="E6462" s="11">
        <v>0</v>
      </c>
      <c r="F6462" s="11">
        <v>0</v>
      </c>
      <c r="G6462" s="11">
        <v>0</v>
      </c>
      <c r="H6462" s="11">
        <v>0</v>
      </c>
      <c r="I6462" s="26">
        <f t="shared" si="250"/>
        <v>0</v>
      </c>
      <c r="J6462" s="26">
        <f t="shared" si="250"/>
        <v>0</v>
      </c>
      <c r="K6462" s="26">
        <f t="shared" si="250"/>
        <v>0</v>
      </c>
      <c r="L6462" s="26">
        <f t="shared" si="250"/>
        <v>0</v>
      </c>
      <c r="M6462" s="27">
        <f t="shared" si="251"/>
        <v>0</v>
      </c>
    </row>
    <row r="6463" spans="1:13" x14ac:dyDescent="0.25">
      <c r="A6463" s="28">
        <v>6462</v>
      </c>
      <c r="B6463" s="10" t="s">
        <v>10592</v>
      </c>
      <c r="C6463" s="11" t="s">
        <v>10593</v>
      </c>
      <c r="D6463" s="11" t="s">
        <v>1005</v>
      </c>
      <c r="E6463" s="11">
        <v>0</v>
      </c>
      <c r="F6463" s="11">
        <v>0</v>
      </c>
      <c r="G6463" s="11">
        <v>0</v>
      </c>
      <c r="H6463" s="11">
        <v>0</v>
      </c>
      <c r="I6463" s="26">
        <f t="shared" si="250"/>
        <v>0</v>
      </c>
      <c r="J6463" s="26">
        <f t="shared" si="250"/>
        <v>0</v>
      </c>
      <c r="K6463" s="26">
        <f t="shared" si="250"/>
        <v>0</v>
      </c>
      <c r="L6463" s="26">
        <f t="shared" si="250"/>
        <v>0</v>
      </c>
      <c r="M6463" s="27">
        <f t="shared" si="251"/>
        <v>0</v>
      </c>
    </row>
    <row r="6464" spans="1:13" x14ac:dyDescent="0.25">
      <c r="A6464" s="28">
        <v>6463</v>
      </c>
      <c r="B6464" s="10" t="s">
        <v>10594</v>
      </c>
      <c r="C6464" s="11" t="s">
        <v>10595</v>
      </c>
      <c r="D6464" s="11" t="s">
        <v>1005</v>
      </c>
      <c r="E6464" s="11">
        <v>0</v>
      </c>
      <c r="F6464" s="11">
        <v>0</v>
      </c>
      <c r="G6464" s="11">
        <v>0</v>
      </c>
      <c r="H6464" s="11">
        <v>0</v>
      </c>
      <c r="I6464" s="26">
        <f t="shared" si="250"/>
        <v>0</v>
      </c>
      <c r="J6464" s="26">
        <f t="shared" si="250"/>
        <v>0</v>
      </c>
      <c r="K6464" s="26">
        <f t="shared" si="250"/>
        <v>0</v>
      </c>
      <c r="L6464" s="26">
        <f t="shared" si="250"/>
        <v>0</v>
      </c>
      <c r="M6464" s="27">
        <f t="shared" si="251"/>
        <v>0</v>
      </c>
    </row>
    <row r="6465" spans="1:13" x14ac:dyDescent="0.25">
      <c r="A6465" s="28">
        <v>6464</v>
      </c>
      <c r="B6465" s="10" t="s">
        <v>10596</v>
      </c>
      <c r="C6465" s="11" t="s">
        <v>10597</v>
      </c>
      <c r="D6465" s="11" t="s">
        <v>1005</v>
      </c>
      <c r="E6465" s="11">
        <v>0</v>
      </c>
      <c r="F6465" s="11">
        <v>-0.25819888974716099</v>
      </c>
      <c r="G6465" s="11">
        <v>0</v>
      </c>
      <c r="H6465" s="11">
        <v>0</v>
      </c>
      <c r="I6465" s="26">
        <f t="shared" si="250"/>
        <v>0</v>
      </c>
      <c r="J6465" s="26">
        <f t="shared" si="250"/>
        <v>0.25819888974716099</v>
      </c>
      <c r="K6465" s="26">
        <f t="shared" si="250"/>
        <v>0</v>
      </c>
      <c r="L6465" s="26">
        <f t="shared" ref="L6465:L6528" si="252">ABS(H6465)</f>
        <v>0</v>
      </c>
      <c r="M6465" s="27">
        <f t="shared" si="251"/>
        <v>6.4549722436790247E-2</v>
      </c>
    </row>
    <row r="6466" spans="1:13" x14ac:dyDescent="0.25">
      <c r="A6466" s="28">
        <v>6465</v>
      </c>
      <c r="B6466" s="10" t="s">
        <v>10598</v>
      </c>
      <c r="C6466" s="11" t="s">
        <v>10599</v>
      </c>
      <c r="D6466" s="11" t="s">
        <v>1005</v>
      </c>
      <c r="E6466" s="11">
        <v>0</v>
      </c>
      <c r="F6466" s="11">
        <v>0</v>
      </c>
      <c r="G6466" s="11">
        <v>0</v>
      </c>
      <c r="H6466" s="11">
        <v>0</v>
      </c>
      <c r="I6466" s="26">
        <f t="shared" ref="I6466:L6529" si="253">ABS(E6466)</f>
        <v>0</v>
      </c>
      <c r="J6466" s="26">
        <f t="shared" si="253"/>
        <v>0</v>
      </c>
      <c r="K6466" s="26">
        <f t="shared" si="253"/>
        <v>0</v>
      </c>
      <c r="L6466" s="26">
        <f t="shared" si="252"/>
        <v>0</v>
      </c>
      <c r="M6466" s="27">
        <f t="shared" si="251"/>
        <v>0</v>
      </c>
    </row>
    <row r="6467" spans="1:13" x14ac:dyDescent="0.25">
      <c r="A6467" s="28">
        <v>6466</v>
      </c>
      <c r="B6467" s="10" t="s">
        <v>10600</v>
      </c>
      <c r="C6467" s="11" t="s">
        <v>10601</v>
      </c>
      <c r="D6467" s="11" t="s">
        <v>1005</v>
      </c>
      <c r="E6467" s="11">
        <v>0</v>
      </c>
      <c r="F6467" s="11">
        <v>0</v>
      </c>
      <c r="G6467" s="11">
        <v>0</v>
      </c>
      <c r="H6467" s="11">
        <v>0</v>
      </c>
      <c r="I6467" s="26">
        <f t="shared" si="253"/>
        <v>0</v>
      </c>
      <c r="J6467" s="26">
        <f t="shared" si="253"/>
        <v>0</v>
      </c>
      <c r="K6467" s="26">
        <f t="shared" si="253"/>
        <v>0</v>
      </c>
      <c r="L6467" s="26">
        <f t="shared" si="252"/>
        <v>0</v>
      </c>
      <c r="M6467" s="27">
        <f t="shared" ref="M6467:M6530" si="254">AVERAGE(I6467:L6467)</f>
        <v>0</v>
      </c>
    </row>
    <row r="6468" spans="1:13" x14ac:dyDescent="0.25">
      <c r="A6468" s="28">
        <v>6467</v>
      </c>
      <c r="B6468" s="10" t="s">
        <v>10602</v>
      </c>
      <c r="C6468" s="11" t="s">
        <v>10603</v>
      </c>
      <c r="D6468" s="11" t="s">
        <v>1005</v>
      </c>
      <c r="E6468" s="11">
        <v>0</v>
      </c>
      <c r="F6468" s="11">
        <v>0.25819888974716099</v>
      </c>
      <c r="G6468" s="11">
        <v>0</v>
      </c>
      <c r="H6468" s="11">
        <v>0</v>
      </c>
      <c r="I6468" s="26">
        <f t="shared" si="253"/>
        <v>0</v>
      </c>
      <c r="J6468" s="26">
        <f t="shared" si="253"/>
        <v>0.25819888974716099</v>
      </c>
      <c r="K6468" s="26">
        <f t="shared" si="253"/>
        <v>0</v>
      </c>
      <c r="L6468" s="26">
        <f t="shared" si="252"/>
        <v>0</v>
      </c>
      <c r="M6468" s="27">
        <f t="shared" si="254"/>
        <v>6.4549722436790247E-2</v>
      </c>
    </row>
    <row r="6469" spans="1:13" x14ac:dyDescent="0.25">
      <c r="A6469" s="28">
        <v>6468</v>
      </c>
      <c r="B6469" s="10" t="s">
        <v>10604</v>
      </c>
      <c r="C6469" s="11" t="s">
        <v>10605</v>
      </c>
      <c r="D6469" s="11" t="s">
        <v>1005</v>
      </c>
      <c r="E6469" s="11">
        <v>-0.316227766016838</v>
      </c>
      <c r="F6469" s="11">
        <v>-0.25819888974716099</v>
      </c>
      <c r="G6469" s="11">
        <v>-0.316227766016838</v>
      </c>
      <c r="H6469" s="11">
        <v>0.25819888974716099</v>
      </c>
      <c r="I6469" s="26">
        <f t="shared" si="253"/>
        <v>0.316227766016838</v>
      </c>
      <c r="J6469" s="26">
        <f t="shared" si="253"/>
        <v>0.25819888974716099</v>
      </c>
      <c r="K6469" s="26">
        <f t="shared" si="253"/>
        <v>0.316227766016838</v>
      </c>
      <c r="L6469" s="26">
        <f t="shared" si="252"/>
        <v>0.25819888974716099</v>
      </c>
      <c r="M6469" s="27">
        <f t="shared" si="254"/>
        <v>0.28721332788199949</v>
      </c>
    </row>
    <row r="6470" spans="1:13" x14ac:dyDescent="0.25">
      <c r="A6470" s="28">
        <v>6469</v>
      </c>
      <c r="B6470" s="10" t="s">
        <v>10606</v>
      </c>
      <c r="C6470" s="11" t="s">
        <v>10607</v>
      </c>
      <c r="D6470" s="11" t="s">
        <v>1005</v>
      </c>
      <c r="E6470" s="11">
        <v>0.8</v>
      </c>
      <c r="F6470" s="11">
        <v>0</v>
      </c>
      <c r="G6470" s="11">
        <v>-0.8</v>
      </c>
      <c r="H6470" s="11">
        <v>-0.6</v>
      </c>
      <c r="I6470" s="26">
        <f t="shared" si="253"/>
        <v>0.8</v>
      </c>
      <c r="J6470" s="26">
        <f t="shared" si="253"/>
        <v>0</v>
      </c>
      <c r="K6470" s="26">
        <f t="shared" si="253"/>
        <v>0.8</v>
      </c>
      <c r="L6470" s="26">
        <f t="shared" si="252"/>
        <v>0.6</v>
      </c>
      <c r="M6470" s="27">
        <f t="shared" si="254"/>
        <v>0.55000000000000004</v>
      </c>
    </row>
    <row r="6471" spans="1:13" x14ac:dyDescent="0.25">
      <c r="A6471" s="28">
        <v>6470</v>
      </c>
      <c r="B6471" s="10" t="s">
        <v>10608</v>
      </c>
      <c r="C6471" s="11" t="s">
        <v>10609</v>
      </c>
      <c r="D6471" s="11" t="s">
        <v>1005</v>
      </c>
      <c r="E6471" s="11">
        <v>-0.4</v>
      </c>
      <c r="F6471" s="11">
        <v>0.94868329805051399</v>
      </c>
      <c r="G6471" s="11">
        <v>0.2</v>
      </c>
      <c r="H6471" s="11">
        <v>0.4</v>
      </c>
      <c r="I6471" s="26">
        <f t="shared" si="253"/>
        <v>0.4</v>
      </c>
      <c r="J6471" s="26">
        <f t="shared" si="253"/>
        <v>0.94868329805051399</v>
      </c>
      <c r="K6471" s="26">
        <f t="shared" si="253"/>
        <v>0.2</v>
      </c>
      <c r="L6471" s="26">
        <f t="shared" si="252"/>
        <v>0.4</v>
      </c>
      <c r="M6471" s="27">
        <f t="shared" si="254"/>
        <v>0.4871708245126285</v>
      </c>
    </row>
    <row r="6472" spans="1:13" x14ac:dyDescent="0.25">
      <c r="A6472" s="28">
        <v>6471</v>
      </c>
      <c r="B6472" s="10" t="s">
        <v>10610</v>
      </c>
      <c r="C6472" s="11" t="s">
        <v>10611</v>
      </c>
      <c r="D6472" s="11" t="s">
        <v>1005</v>
      </c>
      <c r="E6472" s="11">
        <v>0.4</v>
      </c>
      <c r="F6472" s="11">
        <v>0.63245553203367599</v>
      </c>
      <c r="G6472" s="11">
        <v>0.8</v>
      </c>
      <c r="H6472" s="11">
        <v>0.4</v>
      </c>
      <c r="I6472" s="26">
        <f t="shared" si="253"/>
        <v>0.4</v>
      </c>
      <c r="J6472" s="26">
        <f t="shared" si="253"/>
        <v>0.63245553203367599</v>
      </c>
      <c r="K6472" s="26">
        <f t="shared" si="253"/>
        <v>0.8</v>
      </c>
      <c r="L6472" s="26">
        <f t="shared" si="252"/>
        <v>0.4</v>
      </c>
      <c r="M6472" s="27">
        <f t="shared" si="254"/>
        <v>0.55811388300841902</v>
      </c>
    </row>
    <row r="6473" spans="1:13" x14ac:dyDescent="0.25">
      <c r="A6473" s="28">
        <v>6472</v>
      </c>
      <c r="B6473" s="10" t="s">
        <v>10612</v>
      </c>
      <c r="C6473" s="11" t="s">
        <v>10613</v>
      </c>
      <c r="D6473" s="11" t="s">
        <v>1005</v>
      </c>
      <c r="E6473" s="11">
        <v>0.25819888974716099</v>
      </c>
      <c r="F6473" s="11">
        <v>-0.21081851067789201</v>
      </c>
      <c r="G6473" s="11">
        <v>0.25819888974716099</v>
      </c>
      <c r="H6473" s="11">
        <v>-0.25819888974716099</v>
      </c>
      <c r="I6473" s="26">
        <f t="shared" si="253"/>
        <v>0.25819888974716099</v>
      </c>
      <c r="J6473" s="26">
        <f t="shared" si="253"/>
        <v>0.21081851067789201</v>
      </c>
      <c r="K6473" s="26">
        <f t="shared" si="253"/>
        <v>0.25819888974716099</v>
      </c>
      <c r="L6473" s="26">
        <f t="shared" si="252"/>
        <v>0.25819888974716099</v>
      </c>
      <c r="M6473" s="27">
        <f t="shared" si="254"/>
        <v>0.24635379497984375</v>
      </c>
    </row>
    <row r="6474" spans="1:13" x14ac:dyDescent="0.25">
      <c r="A6474" s="28">
        <v>6473</v>
      </c>
      <c r="B6474" s="10" t="s">
        <v>10614</v>
      </c>
      <c r="C6474" s="11" t="s">
        <v>10615</v>
      </c>
      <c r="D6474" s="11" t="s">
        <v>1005</v>
      </c>
      <c r="E6474" s="11">
        <v>0</v>
      </c>
      <c r="F6474" s="11">
        <v>0.77459666924148296</v>
      </c>
      <c r="G6474" s="11">
        <v>0.105409255338946</v>
      </c>
      <c r="H6474" s="11">
        <v>-0.2</v>
      </c>
      <c r="I6474" s="26">
        <f t="shared" si="253"/>
        <v>0</v>
      </c>
      <c r="J6474" s="26">
        <f t="shared" si="253"/>
        <v>0.77459666924148296</v>
      </c>
      <c r="K6474" s="26">
        <f t="shared" si="253"/>
        <v>0.105409255338946</v>
      </c>
      <c r="L6474" s="26">
        <f t="shared" si="252"/>
        <v>0.2</v>
      </c>
      <c r="M6474" s="27">
        <f t="shared" si="254"/>
        <v>0.27000148114510725</v>
      </c>
    </row>
    <row r="6475" spans="1:13" x14ac:dyDescent="0.25">
      <c r="A6475" s="28">
        <v>6474</v>
      </c>
      <c r="B6475" s="10" t="s">
        <v>10616</v>
      </c>
      <c r="C6475" s="11" t="s">
        <v>10617</v>
      </c>
      <c r="D6475" s="11" t="s">
        <v>1005</v>
      </c>
      <c r="E6475" s="11">
        <v>0.6</v>
      </c>
      <c r="F6475" s="11">
        <v>0.94868329805051399</v>
      </c>
      <c r="G6475" s="11">
        <v>0.8</v>
      </c>
      <c r="H6475" s="11">
        <v>-0.2</v>
      </c>
      <c r="I6475" s="26">
        <f t="shared" si="253"/>
        <v>0.6</v>
      </c>
      <c r="J6475" s="26">
        <f t="shared" si="253"/>
        <v>0.94868329805051399</v>
      </c>
      <c r="K6475" s="26">
        <f t="shared" si="253"/>
        <v>0.8</v>
      </c>
      <c r="L6475" s="26">
        <f t="shared" si="252"/>
        <v>0.2</v>
      </c>
      <c r="M6475" s="27">
        <f t="shared" si="254"/>
        <v>0.63717082451262863</v>
      </c>
    </row>
    <row r="6476" spans="1:13" x14ac:dyDescent="0.25">
      <c r="A6476" s="28">
        <v>6475</v>
      </c>
      <c r="B6476" s="10" t="s">
        <v>10618</v>
      </c>
      <c r="C6476" s="11" t="s">
        <v>10619</v>
      </c>
      <c r="D6476" s="11" t="s">
        <v>1005</v>
      </c>
      <c r="E6476" s="11">
        <v>0</v>
      </c>
      <c r="F6476" s="11">
        <v>0</v>
      </c>
      <c r="G6476" s="11">
        <v>0</v>
      </c>
      <c r="H6476" s="11">
        <v>0</v>
      </c>
      <c r="I6476" s="26">
        <f t="shared" si="253"/>
        <v>0</v>
      </c>
      <c r="J6476" s="26">
        <f t="shared" si="253"/>
        <v>0</v>
      </c>
      <c r="K6476" s="26">
        <f t="shared" si="253"/>
        <v>0</v>
      </c>
      <c r="L6476" s="26">
        <f t="shared" si="252"/>
        <v>0</v>
      </c>
      <c r="M6476" s="27">
        <f t="shared" si="254"/>
        <v>0</v>
      </c>
    </row>
    <row r="6477" spans="1:13" x14ac:dyDescent="0.25">
      <c r="A6477" s="28">
        <v>6476</v>
      </c>
      <c r="B6477" s="10" t="s">
        <v>10620</v>
      </c>
      <c r="C6477" s="11" t="s">
        <v>10621</v>
      </c>
      <c r="D6477" s="11" t="s">
        <v>1005</v>
      </c>
      <c r="E6477" s="11">
        <v>0</v>
      </c>
      <c r="F6477" s="11">
        <v>0</v>
      </c>
      <c r="G6477" s="11">
        <v>0</v>
      </c>
      <c r="H6477" s="11">
        <v>0</v>
      </c>
      <c r="I6477" s="26">
        <f t="shared" si="253"/>
        <v>0</v>
      </c>
      <c r="J6477" s="26">
        <f t="shared" si="253"/>
        <v>0</v>
      </c>
      <c r="K6477" s="26">
        <f t="shared" si="253"/>
        <v>0</v>
      </c>
      <c r="L6477" s="26">
        <f t="shared" si="252"/>
        <v>0</v>
      </c>
      <c r="M6477" s="27">
        <f t="shared" si="254"/>
        <v>0</v>
      </c>
    </row>
    <row r="6478" spans="1:13" x14ac:dyDescent="0.25">
      <c r="A6478" s="28">
        <v>6477</v>
      </c>
      <c r="B6478" s="10" t="s">
        <v>10622</v>
      </c>
      <c r="C6478" s="11" t="s">
        <v>7112</v>
      </c>
      <c r="D6478" s="11" t="s">
        <v>1005</v>
      </c>
      <c r="E6478" s="11">
        <v>-0.4</v>
      </c>
      <c r="F6478" s="11">
        <v>-0.8</v>
      </c>
      <c r="G6478" s="11">
        <v>-0.8</v>
      </c>
      <c r="H6478" s="11">
        <v>-0.4</v>
      </c>
      <c r="I6478" s="26">
        <f t="shared" si="253"/>
        <v>0.4</v>
      </c>
      <c r="J6478" s="26">
        <f t="shared" si="253"/>
        <v>0.8</v>
      </c>
      <c r="K6478" s="26">
        <f t="shared" si="253"/>
        <v>0.8</v>
      </c>
      <c r="L6478" s="26">
        <f t="shared" si="252"/>
        <v>0.4</v>
      </c>
      <c r="M6478" s="27">
        <f t="shared" si="254"/>
        <v>0.6</v>
      </c>
    </row>
    <row r="6479" spans="1:13" x14ac:dyDescent="0.25">
      <c r="A6479" s="28">
        <v>6478</v>
      </c>
      <c r="B6479" s="10" t="s">
        <v>10623</v>
      </c>
      <c r="C6479" s="11" t="s">
        <v>10624</v>
      </c>
      <c r="D6479" s="11" t="s">
        <v>1005</v>
      </c>
      <c r="E6479" s="11">
        <v>-0.21081851067789201</v>
      </c>
      <c r="F6479" s="11">
        <v>-0.77459666924148296</v>
      </c>
      <c r="G6479" s="11">
        <v>0.316227766016838</v>
      </c>
      <c r="H6479" s="11">
        <v>0</v>
      </c>
      <c r="I6479" s="26">
        <f t="shared" si="253"/>
        <v>0.21081851067789201</v>
      </c>
      <c r="J6479" s="26">
        <f t="shared" si="253"/>
        <v>0.77459666924148296</v>
      </c>
      <c r="K6479" s="26">
        <f t="shared" si="253"/>
        <v>0.316227766016838</v>
      </c>
      <c r="L6479" s="26">
        <f t="shared" si="252"/>
        <v>0</v>
      </c>
      <c r="M6479" s="27">
        <f t="shared" si="254"/>
        <v>0.32541073648405328</v>
      </c>
    </row>
    <row r="6480" spans="1:13" x14ac:dyDescent="0.25">
      <c r="A6480" s="28">
        <v>6479</v>
      </c>
      <c r="B6480" s="10" t="s">
        <v>10625</v>
      </c>
      <c r="C6480" s="11" t="s">
        <v>10626</v>
      </c>
      <c r="D6480" s="11" t="s">
        <v>1005</v>
      </c>
      <c r="E6480" s="11">
        <v>-0.2</v>
      </c>
      <c r="F6480" s="11">
        <v>1</v>
      </c>
      <c r="G6480" s="11">
        <v>0.105409255338946</v>
      </c>
      <c r="H6480" s="11">
        <v>0.6</v>
      </c>
      <c r="I6480" s="26">
        <f t="shared" si="253"/>
        <v>0.2</v>
      </c>
      <c r="J6480" s="26">
        <f t="shared" si="253"/>
        <v>1</v>
      </c>
      <c r="K6480" s="26">
        <f t="shared" si="253"/>
        <v>0.105409255338946</v>
      </c>
      <c r="L6480" s="26">
        <f t="shared" si="252"/>
        <v>0.6</v>
      </c>
      <c r="M6480" s="27">
        <f t="shared" si="254"/>
        <v>0.47635231383473653</v>
      </c>
    </row>
    <row r="6481" spans="1:13" x14ac:dyDescent="0.25">
      <c r="A6481" s="28">
        <v>6480</v>
      </c>
      <c r="B6481" s="10" t="s">
        <v>10627</v>
      </c>
      <c r="C6481" s="11" t="s">
        <v>10628</v>
      </c>
      <c r="D6481" s="11" t="s">
        <v>1005</v>
      </c>
      <c r="E6481" s="11">
        <v>0.2</v>
      </c>
      <c r="F6481" s="11">
        <v>-0.8</v>
      </c>
      <c r="G6481" s="11">
        <v>-0.6</v>
      </c>
      <c r="H6481" s="11">
        <v>-0.6</v>
      </c>
      <c r="I6481" s="26">
        <f t="shared" si="253"/>
        <v>0.2</v>
      </c>
      <c r="J6481" s="26">
        <f t="shared" si="253"/>
        <v>0.8</v>
      </c>
      <c r="K6481" s="26">
        <f t="shared" si="253"/>
        <v>0.6</v>
      </c>
      <c r="L6481" s="26">
        <f t="shared" si="252"/>
        <v>0.6</v>
      </c>
      <c r="M6481" s="27">
        <f t="shared" si="254"/>
        <v>0.55000000000000004</v>
      </c>
    </row>
    <row r="6482" spans="1:13" x14ac:dyDescent="0.25">
      <c r="A6482" s="28">
        <v>6481</v>
      </c>
      <c r="B6482" s="10" t="s">
        <v>10629</v>
      </c>
      <c r="C6482" s="11" t="s">
        <v>10630</v>
      </c>
      <c r="D6482" s="11" t="s">
        <v>1005</v>
      </c>
      <c r="E6482" s="11">
        <v>-0.25819888974716099</v>
      </c>
      <c r="F6482" s="11">
        <v>0.89442719099991597</v>
      </c>
      <c r="G6482" s="11">
        <v>0</v>
      </c>
      <c r="H6482" s="11">
        <v>-0.77459666924148296</v>
      </c>
      <c r="I6482" s="26">
        <f t="shared" si="253"/>
        <v>0.25819888974716099</v>
      </c>
      <c r="J6482" s="26">
        <f t="shared" si="253"/>
        <v>0.89442719099991597</v>
      </c>
      <c r="K6482" s="26">
        <f t="shared" si="253"/>
        <v>0</v>
      </c>
      <c r="L6482" s="26">
        <f t="shared" si="252"/>
        <v>0.77459666924148296</v>
      </c>
      <c r="M6482" s="27">
        <f t="shared" si="254"/>
        <v>0.48180568749713998</v>
      </c>
    </row>
    <row r="6483" spans="1:13" x14ac:dyDescent="0.25">
      <c r="A6483" s="28">
        <v>6482</v>
      </c>
      <c r="B6483" s="10" t="s">
        <v>10631</v>
      </c>
      <c r="C6483" s="11" t="s">
        <v>10632</v>
      </c>
      <c r="D6483" s="11" t="s">
        <v>1005</v>
      </c>
      <c r="E6483" s="11">
        <v>0.25819888974716099</v>
      </c>
      <c r="F6483" s="11">
        <v>-0.89442719099991597</v>
      </c>
      <c r="G6483" s="11">
        <v>0</v>
      </c>
      <c r="H6483" s="11">
        <v>0.77459666924148296</v>
      </c>
      <c r="I6483" s="26">
        <f t="shared" si="253"/>
        <v>0.25819888974716099</v>
      </c>
      <c r="J6483" s="26">
        <f t="shared" si="253"/>
        <v>0.89442719099991597</v>
      </c>
      <c r="K6483" s="26">
        <f t="shared" si="253"/>
        <v>0</v>
      </c>
      <c r="L6483" s="26">
        <f t="shared" si="252"/>
        <v>0.77459666924148296</v>
      </c>
      <c r="M6483" s="27">
        <f t="shared" si="254"/>
        <v>0.48180568749713998</v>
      </c>
    </row>
    <row r="6484" spans="1:13" x14ac:dyDescent="0.25">
      <c r="A6484" s="28">
        <v>6483</v>
      </c>
      <c r="B6484" s="10" t="s">
        <v>10633</v>
      </c>
      <c r="C6484" s="11" t="s">
        <v>10634</v>
      </c>
      <c r="D6484" s="11" t="s">
        <v>1005</v>
      </c>
      <c r="E6484" s="11">
        <v>0</v>
      </c>
      <c r="F6484" s="11">
        <v>0</v>
      </c>
      <c r="G6484" s="11">
        <v>0.77459666924148296</v>
      </c>
      <c r="H6484" s="11">
        <v>0</v>
      </c>
      <c r="I6484" s="26">
        <f t="shared" si="253"/>
        <v>0</v>
      </c>
      <c r="J6484" s="26">
        <f t="shared" si="253"/>
        <v>0</v>
      </c>
      <c r="K6484" s="26">
        <f t="shared" si="253"/>
        <v>0.77459666924148296</v>
      </c>
      <c r="L6484" s="26">
        <f t="shared" si="252"/>
        <v>0</v>
      </c>
      <c r="M6484" s="27">
        <f t="shared" si="254"/>
        <v>0.19364916731037074</v>
      </c>
    </row>
    <row r="6485" spans="1:13" x14ac:dyDescent="0.25">
      <c r="A6485" s="28">
        <v>6484</v>
      </c>
      <c r="B6485" s="10" t="s">
        <v>10635</v>
      </c>
      <c r="C6485" s="11" t="s">
        <v>10636</v>
      </c>
      <c r="D6485" s="11" t="s">
        <v>1005</v>
      </c>
      <c r="E6485" s="11">
        <v>0</v>
      </c>
      <c r="F6485" s="11">
        <v>0</v>
      </c>
      <c r="G6485" s="11">
        <v>0</v>
      </c>
      <c r="H6485" s="11">
        <v>0</v>
      </c>
      <c r="I6485" s="26">
        <f t="shared" si="253"/>
        <v>0</v>
      </c>
      <c r="J6485" s="26">
        <f t="shared" si="253"/>
        <v>0</v>
      </c>
      <c r="K6485" s="26">
        <f t="shared" si="253"/>
        <v>0</v>
      </c>
      <c r="L6485" s="26">
        <f t="shared" si="252"/>
        <v>0</v>
      </c>
      <c r="M6485" s="27">
        <f t="shared" si="254"/>
        <v>0</v>
      </c>
    </row>
    <row r="6486" spans="1:13" x14ac:dyDescent="0.25">
      <c r="A6486" s="28">
        <v>6485</v>
      </c>
      <c r="B6486" s="10" t="s">
        <v>10637</v>
      </c>
      <c r="C6486" s="11" t="s">
        <v>10638</v>
      </c>
      <c r="D6486" s="11" t="s">
        <v>1005</v>
      </c>
      <c r="E6486" s="11">
        <v>0</v>
      </c>
      <c r="F6486" s="11">
        <v>0</v>
      </c>
      <c r="G6486" s="11">
        <v>0</v>
      </c>
      <c r="H6486" s="11">
        <v>0</v>
      </c>
      <c r="I6486" s="26">
        <f t="shared" si="253"/>
        <v>0</v>
      </c>
      <c r="J6486" s="26">
        <f t="shared" si="253"/>
        <v>0</v>
      </c>
      <c r="K6486" s="26">
        <f t="shared" si="253"/>
        <v>0</v>
      </c>
      <c r="L6486" s="26">
        <f t="shared" si="252"/>
        <v>0</v>
      </c>
      <c r="M6486" s="27">
        <f t="shared" si="254"/>
        <v>0</v>
      </c>
    </row>
    <row r="6487" spans="1:13" x14ac:dyDescent="0.25">
      <c r="A6487" s="28">
        <v>6486</v>
      </c>
      <c r="B6487" s="10" t="s">
        <v>10639</v>
      </c>
      <c r="C6487" s="11" t="s">
        <v>10640</v>
      </c>
      <c r="D6487" s="11" t="s">
        <v>1005</v>
      </c>
      <c r="E6487" s="11">
        <v>0</v>
      </c>
      <c r="F6487" s="11">
        <v>0</v>
      </c>
      <c r="G6487" s="11">
        <v>0</v>
      </c>
      <c r="H6487" s="11">
        <v>0</v>
      </c>
      <c r="I6487" s="26">
        <f t="shared" si="253"/>
        <v>0</v>
      </c>
      <c r="J6487" s="26">
        <f t="shared" si="253"/>
        <v>0</v>
      </c>
      <c r="K6487" s="26">
        <f t="shared" si="253"/>
        <v>0</v>
      </c>
      <c r="L6487" s="26">
        <f t="shared" si="252"/>
        <v>0</v>
      </c>
      <c r="M6487" s="27">
        <f t="shared" si="254"/>
        <v>0</v>
      </c>
    </row>
    <row r="6488" spans="1:13" x14ac:dyDescent="0.25">
      <c r="A6488" s="28">
        <v>6487</v>
      </c>
      <c r="B6488" s="10" t="s">
        <v>10641</v>
      </c>
      <c r="C6488" s="11" t="s">
        <v>10642</v>
      </c>
      <c r="D6488" s="11" t="s">
        <v>1005</v>
      </c>
      <c r="E6488" s="11">
        <v>0</v>
      </c>
      <c r="F6488" s="11">
        <v>0</v>
      </c>
      <c r="G6488" s="11">
        <v>0</v>
      </c>
      <c r="H6488" s="11">
        <v>0</v>
      </c>
      <c r="I6488" s="26">
        <f t="shared" si="253"/>
        <v>0</v>
      </c>
      <c r="J6488" s="26">
        <f t="shared" si="253"/>
        <v>0</v>
      </c>
      <c r="K6488" s="26">
        <f t="shared" si="253"/>
        <v>0</v>
      </c>
      <c r="L6488" s="26">
        <f t="shared" si="252"/>
        <v>0</v>
      </c>
      <c r="M6488" s="27">
        <f t="shared" si="254"/>
        <v>0</v>
      </c>
    </row>
    <row r="6489" spans="1:13" x14ac:dyDescent="0.25">
      <c r="A6489" s="28">
        <v>6488</v>
      </c>
      <c r="B6489" s="10" t="s">
        <v>10643</v>
      </c>
      <c r="C6489" s="11" t="s">
        <v>10644</v>
      </c>
      <c r="D6489" s="11" t="s">
        <v>1005</v>
      </c>
      <c r="E6489" s="11">
        <v>0</v>
      </c>
      <c r="F6489" s="11">
        <v>0</v>
      </c>
      <c r="G6489" s="11">
        <v>0</v>
      </c>
      <c r="H6489" s="11">
        <v>0.25819888974716099</v>
      </c>
      <c r="I6489" s="26">
        <f t="shared" si="253"/>
        <v>0</v>
      </c>
      <c r="J6489" s="26">
        <f t="shared" si="253"/>
        <v>0</v>
      </c>
      <c r="K6489" s="26">
        <f t="shared" si="253"/>
        <v>0</v>
      </c>
      <c r="L6489" s="26">
        <f t="shared" si="252"/>
        <v>0.25819888974716099</v>
      </c>
      <c r="M6489" s="27">
        <f t="shared" si="254"/>
        <v>6.4549722436790247E-2</v>
      </c>
    </row>
    <row r="6490" spans="1:13" x14ac:dyDescent="0.25">
      <c r="A6490" s="28">
        <v>6489</v>
      </c>
      <c r="B6490" s="10" t="s">
        <v>10645</v>
      </c>
      <c r="C6490" s="11" t="s">
        <v>10646</v>
      </c>
      <c r="D6490" s="11" t="s">
        <v>1005</v>
      </c>
      <c r="E6490" s="11">
        <v>0</v>
      </c>
      <c r="F6490" s="11">
        <v>0</v>
      </c>
      <c r="G6490" s="11">
        <v>0</v>
      </c>
      <c r="H6490" s="11">
        <v>0</v>
      </c>
      <c r="I6490" s="26">
        <f t="shared" si="253"/>
        <v>0</v>
      </c>
      <c r="J6490" s="26">
        <f t="shared" si="253"/>
        <v>0</v>
      </c>
      <c r="K6490" s="26">
        <f t="shared" si="253"/>
        <v>0</v>
      </c>
      <c r="L6490" s="26">
        <f t="shared" si="252"/>
        <v>0</v>
      </c>
      <c r="M6490" s="27">
        <f t="shared" si="254"/>
        <v>0</v>
      </c>
    </row>
    <row r="6491" spans="1:13" x14ac:dyDescent="0.25">
      <c r="A6491" s="28">
        <v>6490</v>
      </c>
      <c r="B6491" s="10" t="s">
        <v>10647</v>
      </c>
      <c r="C6491" s="11" t="s">
        <v>10648</v>
      </c>
      <c r="D6491" s="11" t="s">
        <v>1005</v>
      </c>
      <c r="E6491" s="11">
        <v>-0.25819888974716099</v>
      </c>
      <c r="F6491" s="11">
        <v>-0.316227766016838</v>
      </c>
      <c r="G6491" s="11">
        <v>0.25819888974716099</v>
      </c>
      <c r="H6491" s="11">
        <v>0.77459666924148296</v>
      </c>
      <c r="I6491" s="26">
        <f t="shared" si="253"/>
        <v>0.25819888974716099</v>
      </c>
      <c r="J6491" s="26">
        <f t="shared" si="253"/>
        <v>0.316227766016838</v>
      </c>
      <c r="K6491" s="26">
        <f t="shared" si="253"/>
        <v>0.25819888974716099</v>
      </c>
      <c r="L6491" s="26">
        <f t="shared" si="252"/>
        <v>0.77459666924148296</v>
      </c>
      <c r="M6491" s="27">
        <f t="shared" si="254"/>
        <v>0.40180555368816073</v>
      </c>
    </row>
    <row r="6492" spans="1:13" x14ac:dyDescent="0.25">
      <c r="A6492" s="28">
        <v>6491</v>
      </c>
      <c r="B6492" s="10" t="s">
        <v>10649</v>
      </c>
      <c r="C6492" s="11" t="s">
        <v>10650</v>
      </c>
      <c r="D6492" s="11" t="s">
        <v>1005</v>
      </c>
      <c r="E6492" s="11">
        <v>0</v>
      </c>
      <c r="F6492" s="11">
        <v>-0.8</v>
      </c>
      <c r="G6492" s="11">
        <v>0.105409255338946</v>
      </c>
      <c r="H6492" s="11">
        <v>0.2</v>
      </c>
      <c r="I6492" s="26">
        <f t="shared" si="253"/>
        <v>0</v>
      </c>
      <c r="J6492" s="26">
        <f t="shared" si="253"/>
        <v>0.8</v>
      </c>
      <c r="K6492" s="26">
        <f t="shared" si="253"/>
        <v>0.105409255338946</v>
      </c>
      <c r="L6492" s="26">
        <f t="shared" si="252"/>
        <v>0.2</v>
      </c>
      <c r="M6492" s="27">
        <f t="shared" si="254"/>
        <v>0.27635231383473652</v>
      </c>
    </row>
    <row r="6493" spans="1:13" x14ac:dyDescent="0.25">
      <c r="A6493" s="28">
        <v>6492</v>
      </c>
      <c r="B6493" s="10" t="s">
        <v>10651</v>
      </c>
      <c r="C6493" s="11" t="s">
        <v>10652</v>
      </c>
      <c r="D6493" s="11" t="s">
        <v>1005</v>
      </c>
      <c r="E6493" s="11">
        <v>0</v>
      </c>
      <c r="F6493" s="11">
        <v>0.25819888974716099</v>
      </c>
      <c r="G6493" s="11">
        <v>0.77459666924148296</v>
      </c>
      <c r="H6493" s="11">
        <v>-0.25819888974716099</v>
      </c>
      <c r="I6493" s="26">
        <f t="shared" si="253"/>
        <v>0</v>
      </c>
      <c r="J6493" s="26">
        <f t="shared" si="253"/>
        <v>0.25819888974716099</v>
      </c>
      <c r="K6493" s="26">
        <f t="shared" si="253"/>
        <v>0.77459666924148296</v>
      </c>
      <c r="L6493" s="26">
        <f t="shared" si="252"/>
        <v>0.25819888974716099</v>
      </c>
      <c r="M6493" s="27">
        <f t="shared" si="254"/>
        <v>0.32274861218395123</v>
      </c>
    </row>
    <row r="6494" spans="1:13" x14ac:dyDescent="0.25">
      <c r="A6494" s="28">
        <v>6493</v>
      </c>
      <c r="B6494" s="10" t="s">
        <v>10653</v>
      </c>
      <c r="C6494" s="11" t="s">
        <v>10654</v>
      </c>
      <c r="D6494" s="11" t="s">
        <v>1005</v>
      </c>
      <c r="E6494" s="11">
        <v>0</v>
      </c>
      <c r="F6494" s="11">
        <v>0.25819888974716099</v>
      </c>
      <c r="G6494" s="11">
        <v>0</v>
      </c>
      <c r="H6494" s="11">
        <v>0.25819888974716099</v>
      </c>
      <c r="I6494" s="26">
        <f t="shared" si="253"/>
        <v>0</v>
      </c>
      <c r="J6494" s="26">
        <f t="shared" si="253"/>
        <v>0.25819888974716099</v>
      </c>
      <c r="K6494" s="26">
        <f t="shared" si="253"/>
        <v>0</v>
      </c>
      <c r="L6494" s="26">
        <f t="shared" si="252"/>
        <v>0.25819888974716099</v>
      </c>
      <c r="M6494" s="27">
        <f t="shared" si="254"/>
        <v>0.12909944487358049</v>
      </c>
    </row>
    <row r="6495" spans="1:13" x14ac:dyDescent="0.25">
      <c r="A6495" s="28">
        <v>6494</v>
      </c>
      <c r="B6495" s="10" t="s">
        <v>10655</v>
      </c>
      <c r="C6495" s="11" t="s">
        <v>10656</v>
      </c>
      <c r="D6495" s="11" t="s">
        <v>1005</v>
      </c>
      <c r="E6495" s="11">
        <v>0</v>
      </c>
      <c r="F6495" s="11">
        <v>0</v>
      </c>
      <c r="G6495" s="11">
        <v>0.25819888974716099</v>
      </c>
      <c r="H6495" s="11">
        <v>0.21081851067789201</v>
      </c>
      <c r="I6495" s="26">
        <f t="shared" si="253"/>
        <v>0</v>
      </c>
      <c r="J6495" s="26">
        <f t="shared" si="253"/>
        <v>0</v>
      </c>
      <c r="K6495" s="26">
        <f t="shared" si="253"/>
        <v>0.25819888974716099</v>
      </c>
      <c r="L6495" s="26">
        <f t="shared" si="252"/>
        <v>0.21081851067789201</v>
      </c>
      <c r="M6495" s="27">
        <f t="shared" si="254"/>
        <v>0.11725435010626326</v>
      </c>
    </row>
    <row r="6496" spans="1:13" x14ac:dyDescent="0.25">
      <c r="A6496" s="28">
        <v>6495</v>
      </c>
      <c r="B6496" s="10" t="s">
        <v>10657</v>
      </c>
      <c r="C6496" s="11" t="s">
        <v>10658</v>
      </c>
      <c r="D6496" s="11" t="s">
        <v>1005</v>
      </c>
      <c r="E6496" s="11">
        <v>-0.4</v>
      </c>
      <c r="F6496" s="11">
        <v>0.4</v>
      </c>
      <c r="G6496" s="11">
        <v>-1</v>
      </c>
      <c r="H6496" s="11">
        <v>-0.8</v>
      </c>
      <c r="I6496" s="26">
        <f t="shared" si="253"/>
        <v>0.4</v>
      </c>
      <c r="J6496" s="26">
        <f t="shared" si="253"/>
        <v>0.4</v>
      </c>
      <c r="K6496" s="26">
        <f t="shared" si="253"/>
        <v>1</v>
      </c>
      <c r="L6496" s="26">
        <f t="shared" si="252"/>
        <v>0.8</v>
      </c>
      <c r="M6496" s="27">
        <f t="shared" si="254"/>
        <v>0.65</v>
      </c>
    </row>
    <row r="6497" spans="1:13" x14ac:dyDescent="0.25">
      <c r="A6497" s="28">
        <v>6496</v>
      </c>
      <c r="B6497" s="10" t="s">
        <v>10659</v>
      </c>
      <c r="C6497" s="11" t="s">
        <v>10660</v>
      </c>
      <c r="D6497" s="11" t="s">
        <v>1005</v>
      </c>
      <c r="E6497" s="11">
        <v>-0.77459666924148296</v>
      </c>
      <c r="F6497" s="11">
        <v>0.25819888974716099</v>
      </c>
      <c r="G6497" s="11">
        <v>0.73786478737262196</v>
      </c>
      <c r="H6497" s="11">
        <v>-0.4</v>
      </c>
      <c r="I6497" s="26">
        <f t="shared" si="253"/>
        <v>0.77459666924148296</v>
      </c>
      <c r="J6497" s="26">
        <f t="shared" si="253"/>
        <v>0.25819888974716099</v>
      </c>
      <c r="K6497" s="26">
        <f t="shared" si="253"/>
        <v>0.73786478737262196</v>
      </c>
      <c r="L6497" s="26">
        <f t="shared" si="252"/>
        <v>0.4</v>
      </c>
      <c r="M6497" s="27">
        <f t="shared" si="254"/>
        <v>0.54266508659031643</v>
      </c>
    </row>
    <row r="6498" spans="1:13" x14ac:dyDescent="0.25">
      <c r="A6498" s="28">
        <v>6497</v>
      </c>
      <c r="B6498" s="10" t="s">
        <v>10661</v>
      </c>
      <c r="C6498" s="11" t="s">
        <v>10662</v>
      </c>
      <c r="D6498" s="11" t="s">
        <v>1005</v>
      </c>
      <c r="E6498" s="11">
        <v>0</v>
      </c>
      <c r="F6498" s="11">
        <v>0</v>
      </c>
      <c r="G6498" s="11">
        <v>-0.77459666924148296</v>
      </c>
      <c r="H6498" s="11">
        <v>-0.77459666924148296</v>
      </c>
      <c r="I6498" s="26">
        <f t="shared" si="253"/>
        <v>0</v>
      </c>
      <c r="J6498" s="26">
        <f t="shared" si="253"/>
        <v>0</v>
      </c>
      <c r="K6498" s="26">
        <f t="shared" si="253"/>
        <v>0.77459666924148296</v>
      </c>
      <c r="L6498" s="26">
        <f t="shared" si="252"/>
        <v>0.77459666924148296</v>
      </c>
      <c r="M6498" s="27">
        <f t="shared" si="254"/>
        <v>0.38729833462074148</v>
      </c>
    </row>
    <row r="6499" spans="1:13" x14ac:dyDescent="0.25">
      <c r="A6499" s="28">
        <v>6498</v>
      </c>
      <c r="B6499" s="10" t="s">
        <v>10663</v>
      </c>
      <c r="C6499" s="11" t="s">
        <v>10664</v>
      </c>
      <c r="D6499" s="11" t="s">
        <v>1005</v>
      </c>
      <c r="E6499" s="11">
        <v>0</v>
      </c>
      <c r="F6499" s="11">
        <v>0</v>
      </c>
      <c r="G6499" s="11">
        <v>0</v>
      </c>
      <c r="H6499" s="11">
        <v>0</v>
      </c>
      <c r="I6499" s="26">
        <f t="shared" si="253"/>
        <v>0</v>
      </c>
      <c r="J6499" s="26">
        <f t="shared" si="253"/>
        <v>0</v>
      </c>
      <c r="K6499" s="26">
        <f t="shared" si="253"/>
        <v>0</v>
      </c>
      <c r="L6499" s="26">
        <f t="shared" si="252"/>
        <v>0</v>
      </c>
      <c r="M6499" s="27">
        <f t="shared" si="254"/>
        <v>0</v>
      </c>
    </row>
    <row r="6500" spans="1:13" x14ac:dyDescent="0.25">
      <c r="A6500" s="28">
        <v>6499</v>
      </c>
      <c r="B6500" s="10" t="s">
        <v>10665</v>
      </c>
      <c r="C6500" s="11" t="s">
        <v>10666</v>
      </c>
      <c r="D6500" s="11" t="s">
        <v>1005</v>
      </c>
      <c r="E6500" s="11">
        <v>0</v>
      </c>
      <c r="F6500" s="11">
        <v>0</v>
      </c>
      <c r="G6500" s="11">
        <v>0</v>
      </c>
      <c r="H6500" s="11">
        <v>0</v>
      </c>
      <c r="I6500" s="26">
        <f t="shared" si="253"/>
        <v>0</v>
      </c>
      <c r="J6500" s="26">
        <f t="shared" si="253"/>
        <v>0</v>
      </c>
      <c r="K6500" s="26">
        <f t="shared" si="253"/>
        <v>0</v>
      </c>
      <c r="L6500" s="26">
        <f t="shared" si="252"/>
        <v>0</v>
      </c>
      <c r="M6500" s="27">
        <f t="shared" si="254"/>
        <v>0</v>
      </c>
    </row>
    <row r="6501" spans="1:13" x14ac:dyDescent="0.25">
      <c r="A6501" s="28">
        <v>6500</v>
      </c>
      <c r="B6501" s="10" t="s">
        <v>10667</v>
      </c>
      <c r="C6501" s="11" t="s">
        <v>10668</v>
      </c>
      <c r="D6501" s="11" t="s">
        <v>1005</v>
      </c>
      <c r="E6501" s="11">
        <v>0</v>
      </c>
      <c r="F6501" s="11">
        <v>-0.77459666924148296</v>
      </c>
      <c r="G6501" s="11">
        <v>0</v>
      </c>
      <c r="H6501" s="11">
        <v>0.89442719099991597</v>
      </c>
      <c r="I6501" s="26">
        <f t="shared" si="253"/>
        <v>0</v>
      </c>
      <c r="J6501" s="26">
        <f t="shared" si="253"/>
        <v>0.77459666924148296</v>
      </c>
      <c r="K6501" s="26">
        <f t="shared" si="253"/>
        <v>0</v>
      </c>
      <c r="L6501" s="26">
        <f t="shared" si="252"/>
        <v>0.89442719099991597</v>
      </c>
      <c r="M6501" s="27">
        <f t="shared" si="254"/>
        <v>0.41725596506034973</v>
      </c>
    </row>
    <row r="6502" spans="1:13" x14ac:dyDescent="0.25">
      <c r="A6502" s="28">
        <v>6501</v>
      </c>
      <c r="B6502" s="10" t="s">
        <v>10669</v>
      </c>
      <c r="C6502" s="11" t="s">
        <v>10670</v>
      </c>
      <c r="D6502" s="11" t="s">
        <v>1005</v>
      </c>
      <c r="E6502" s="11">
        <v>0</v>
      </c>
      <c r="F6502" s="11">
        <v>0</v>
      </c>
      <c r="G6502" s="11">
        <v>0</v>
      </c>
      <c r="H6502" s="11">
        <v>0</v>
      </c>
      <c r="I6502" s="26">
        <f t="shared" si="253"/>
        <v>0</v>
      </c>
      <c r="J6502" s="26">
        <f t="shared" si="253"/>
        <v>0</v>
      </c>
      <c r="K6502" s="26">
        <f t="shared" si="253"/>
        <v>0</v>
      </c>
      <c r="L6502" s="26">
        <f t="shared" si="252"/>
        <v>0</v>
      </c>
      <c r="M6502" s="27">
        <f t="shared" si="254"/>
        <v>0</v>
      </c>
    </row>
    <row r="6503" spans="1:13" x14ac:dyDescent="0.25">
      <c r="A6503" s="28">
        <v>6502</v>
      </c>
      <c r="B6503" s="10" t="s">
        <v>10671</v>
      </c>
      <c r="C6503" s="11" t="s">
        <v>10672</v>
      </c>
      <c r="D6503" s="11" t="s">
        <v>1005</v>
      </c>
      <c r="E6503" s="11">
        <v>-0.77459666924148296</v>
      </c>
      <c r="F6503" s="11">
        <v>0.21081851067789201</v>
      </c>
      <c r="G6503" s="11">
        <v>0.8</v>
      </c>
      <c r="H6503" s="11">
        <v>0.73786478737262196</v>
      </c>
      <c r="I6503" s="26">
        <f t="shared" si="253"/>
        <v>0.77459666924148296</v>
      </c>
      <c r="J6503" s="26">
        <f t="shared" si="253"/>
        <v>0.21081851067789201</v>
      </c>
      <c r="K6503" s="26">
        <f t="shared" si="253"/>
        <v>0.8</v>
      </c>
      <c r="L6503" s="26">
        <f t="shared" si="252"/>
        <v>0.73786478737262196</v>
      </c>
      <c r="M6503" s="27">
        <f t="shared" si="254"/>
        <v>0.63081999182299919</v>
      </c>
    </row>
    <row r="6504" spans="1:13" x14ac:dyDescent="0.25">
      <c r="A6504" s="28">
        <v>6503</v>
      </c>
      <c r="B6504" s="10" t="s">
        <v>10673</v>
      </c>
      <c r="C6504" s="11" t="s">
        <v>10674</v>
      </c>
      <c r="D6504" s="11" t="s">
        <v>1005</v>
      </c>
      <c r="E6504" s="11">
        <v>0</v>
      </c>
      <c r="F6504" s="11">
        <v>0</v>
      </c>
      <c r="G6504" s="11">
        <v>0</v>
      </c>
      <c r="H6504" s="11">
        <v>0</v>
      </c>
      <c r="I6504" s="26">
        <f t="shared" si="253"/>
        <v>0</v>
      </c>
      <c r="J6504" s="26">
        <f t="shared" si="253"/>
        <v>0</v>
      </c>
      <c r="K6504" s="26">
        <f t="shared" si="253"/>
        <v>0</v>
      </c>
      <c r="L6504" s="26">
        <f t="shared" si="252"/>
        <v>0</v>
      </c>
      <c r="M6504" s="27">
        <f t="shared" si="254"/>
        <v>0</v>
      </c>
    </row>
    <row r="6505" spans="1:13" x14ac:dyDescent="0.25">
      <c r="A6505" s="28">
        <v>6504</v>
      </c>
      <c r="B6505" s="10" t="s">
        <v>10675</v>
      </c>
      <c r="C6505" s="11" t="s">
        <v>10676</v>
      </c>
      <c r="D6505" s="11" t="s">
        <v>1005</v>
      </c>
      <c r="E6505" s="11">
        <v>0.2</v>
      </c>
      <c r="F6505" s="11">
        <v>0.63245553203367599</v>
      </c>
      <c r="G6505" s="11">
        <v>0.94868329805051399</v>
      </c>
      <c r="H6505" s="11">
        <v>0.77459666924148296</v>
      </c>
      <c r="I6505" s="26">
        <f t="shared" si="253"/>
        <v>0.2</v>
      </c>
      <c r="J6505" s="26">
        <f t="shared" si="253"/>
        <v>0.63245553203367599</v>
      </c>
      <c r="K6505" s="26">
        <f t="shared" si="253"/>
        <v>0.94868329805051399</v>
      </c>
      <c r="L6505" s="26">
        <f t="shared" si="252"/>
        <v>0.77459666924148296</v>
      </c>
      <c r="M6505" s="27">
        <f t="shared" si="254"/>
        <v>0.63893387483141817</v>
      </c>
    </row>
    <row r="6506" spans="1:13" x14ac:dyDescent="0.25">
      <c r="A6506" s="28">
        <v>6505</v>
      </c>
      <c r="B6506" s="10" t="s">
        <v>10677</v>
      </c>
      <c r="C6506" s="11" t="s">
        <v>10678</v>
      </c>
      <c r="D6506" s="11" t="s">
        <v>1005</v>
      </c>
      <c r="E6506" s="11">
        <v>0</v>
      </c>
      <c r="F6506" s="11">
        <v>0</v>
      </c>
      <c r="G6506" s="11">
        <v>-0.25819888974716099</v>
      </c>
      <c r="H6506" s="11">
        <v>0</v>
      </c>
      <c r="I6506" s="26">
        <f t="shared" si="253"/>
        <v>0</v>
      </c>
      <c r="J6506" s="26">
        <f t="shared" si="253"/>
        <v>0</v>
      </c>
      <c r="K6506" s="26">
        <f t="shared" si="253"/>
        <v>0.25819888974716099</v>
      </c>
      <c r="L6506" s="26">
        <f t="shared" si="252"/>
        <v>0</v>
      </c>
      <c r="M6506" s="27">
        <f t="shared" si="254"/>
        <v>6.4549722436790247E-2</v>
      </c>
    </row>
    <row r="6507" spans="1:13" x14ac:dyDescent="0.25">
      <c r="A6507" s="28">
        <v>6506</v>
      </c>
      <c r="B6507" s="10" t="s">
        <v>10679</v>
      </c>
      <c r="C6507" s="11" t="s">
        <v>10680</v>
      </c>
      <c r="D6507" s="11" t="s">
        <v>1005</v>
      </c>
      <c r="E6507" s="11">
        <v>0</v>
      </c>
      <c r="F6507" s="11">
        <v>0</v>
      </c>
      <c r="G6507" s="11">
        <v>0</v>
      </c>
      <c r="H6507" s="11">
        <v>0</v>
      </c>
      <c r="I6507" s="26">
        <f t="shared" si="253"/>
        <v>0</v>
      </c>
      <c r="J6507" s="26">
        <f t="shared" si="253"/>
        <v>0</v>
      </c>
      <c r="K6507" s="26">
        <f t="shared" si="253"/>
        <v>0</v>
      </c>
      <c r="L6507" s="26">
        <f t="shared" si="252"/>
        <v>0</v>
      </c>
      <c r="M6507" s="27">
        <f t="shared" si="254"/>
        <v>0</v>
      </c>
    </row>
    <row r="6508" spans="1:13" x14ac:dyDescent="0.25">
      <c r="A6508" s="28">
        <v>6507</v>
      </c>
      <c r="B6508" s="10" t="s">
        <v>10681</v>
      </c>
      <c r="C6508" s="11" t="s">
        <v>10682</v>
      </c>
      <c r="D6508" s="11" t="s">
        <v>1005</v>
      </c>
      <c r="E6508" s="11">
        <v>0.73786478737262196</v>
      </c>
      <c r="F6508" s="11">
        <v>0.94868329805051399</v>
      </c>
      <c r="G6508" s="11">
        <v>-0.105409255338946</v>
      </c>
      <c r="H6508" s="11">
        <v>1</v>
      </c>
      <c r="I6508" s="26">
        <f t="shared" si="253"/>
        <v>0.73786478737262196</v>
      </c>
      <c r="J6508" s="26">
        <f t="shared" si="253"/>
        <v>0.94868329805051399</v>
      </c>
      <c r="K6508" s="26">
        <f t="shared" si="253"/>
        <v>0.105409255338946</v>
      </c>
      <c r="L6508" s="26">
        <f t="shared" si="252"/>
        <v>1</v>
      </c>
      <c r="M6508" s="27">
        <f t="shared" si="254"/>
        <v>0.69798933519052042</v>
      </c>
    </row>
    <row r="6509" spans="1:13" x14ac:dyDescent="0.25">
      <c r="A6509" s="28">
        <v>6508</v>
      </c>
      <c r="B6509" s="10" t="s">
        <v>10683</v>
      </c>
      <c r="C6509" s="11" t="s">
        <v>10684</v>
      </c>
      <c r="D6509" s="11" t="s">
        <v>1005</v>
      </c>
      <c r="E6509" s="11">
        <v>0</v>
      </c>
      <c r="F6509" s="11">
        <v>0</v>
      </c>
      <c r="G6509" s="11">
        <v>0.25819888974716099</v>
      </c>
      <c r="H6509" s="11">
        <v>0</v>
      </c>
      <c r="I6509" s="26">
        <f t="shared" si="253"/>
        <v>0</v>
      </c>
      <c r="J6509" s="26">
        <f t="shared" si="253"/>
        <v>0</v>
      </c>
      <c r="K6509" s="26">
        <f t="shared" si="253"/>
        <v>0.25819888974716099</v>
      </c>
      <c r="L6509" s="26">
        <f t="shared" si="252"/>
        <v>0</v>
      </c>
      <c r="M6509" s="27">
        <f t="shared" si="254"/>
        <v>6.4549722436790247E-2</v>
      </c>
    </row>
    <row r="6510" spans="1:13" x14ac:dyDescent="0.25">
      <c r="A6510" s="28">
        <v>6509</v>
      </c>
      <c r="B6510" s="10" t="s">
        <v>10685</v>
      </c>
      <c r="C6510" s="11" t="s">
        <v>10686</v>
      </c>
      <c r="D6510" s="11" t="s">
        <v>1005</v>
      </c>
      <c r="E6510" s="11">
        <v>0.8</v>
      </c>
      <c r="F6510" s="11">
        <v>-0.73786478737262196</v>
      </c>
      <c r="G6510" s="11">
        <v>0</v>
      </c>
      <c r="H6510" s="11">
        <v>-0.6</v>
      </c>
      <c r="I6510" s="26">
        <f t="shared" si="253"/>
        <v>0.8</v>
      </c>
      <c r="J6510" s="26">
        <f t="shared" si="253"/>
        <v>0.73786478737262196</v>
      </c>
      <c r="K6510" s="26">
        <f t="shared" si="253"/>
        <v>0</v>
      </c>
      <c r="L6510" s="26">
        <f t="shared" si="252"/>
        <v>0.6</v>
      </c>
      <c r="M6510" s="27">
        <f t="shared" si="254"/>
        <v>0.53446619684315555</v>
      </c>
    </row>
    <row r="6511" spans="1:13" x14ac:dyDescent="0.25">
      <c r="A6511" s="28">
        <v>6510</v>
      </c>
      <c r="B6511" s="10" t="s">
        <v>10687</v>
      </c>
      <c r="C6511" s="11" t="s">
        <v>10688</v>
      </c>
      <c r="D6511" s="11" t="s">
        <v>1005</v>
      </c>
      <c r="E6511" s="11">
        <v>-0.63245553203367599</v>
      </c>
      <c r="F6511" s="11">
        <v>0</v>
      </c>
      <c r="G6511" s="11">
        <v>0</v>
      </c>
      <c r="H6511" s="11">
        <v>-0.77459666924148296</v>
      </c>
      <c r="I6511" s="26">
        <f t="shared" si="253"/>
        <v>0.63245553203367599</v>
      </c>
      <c r="J6511" s="26">
        <f t="shared" si="253"/>
        <v>0</v>
      </c>
      <c r="K6511" s="26">
        <f t="shared" si="253"/>
        <v>0</v>
      </c>
      <c r="L6511" s="26">
        <f t="shared" si="252"/>
        <v>0.77459666924148296</v>
      </c>
      <c r="M6511" s="27">
        <f t="shared" si="254"/>
        <v>0.35176305031878974</v>
      </c>
    </row>
    <row r="6512" spans="1:13" x14ac:dyDescent="0.25">
      <c r="A6512" s="28">
        <v>6511</v>
      </c>
      <c r="B6512" s="10" t="s">
        <v>10689</v>
      </c>
      <c r="C6512" s="11" t="s">
        <v>10690</v>
      </c>
      <c r="D6512" s="11" t="s">
        <v>1005</v>
      </c>
      <c r="E6512" s="11">
        <v>0.6</v>
      </c>
      <c r="F6512" s="11">
        <v>0</v>
      </c>
      <c r="G6512" s="11">
        <v>0.4</v>
      </c>
      <c r="H6512" s="11">
        <v>0.316227766016838</v>
      </c>
      <c r="I6512" s="26">
        <f t="shared" si="253"/>
        <v>0.6</v>
      </c>
      <c r="J6512" s="26">
        <f t="shared" si="253"/>
        <v>0</v>
      </c>
      <c r="K6512" s="26">
        <f t="shared" si="253"/>
        <v>0.4</v>
      </c>
      <c r="L6512" s="26">
        <f t="shared" si="252"/>
        <v>0.316227766016838</v>
      </c>
      <c r="M6512" s="27">
        <f t="shared" si="254"/>
        <v>0.3290569415042095</v>
      </c>
    </row>
    <row r="6513" spans="1:13" x14ac:dyDescent="0.25">
      <c r="A6513" s="28">
        <v>6512</v>
      </c>
      <c r="B6513" s="10" t="s">
        <v>10691</v>
      </c>
      <c r="C6513" s="11" t="s">
        <v>10692</v>
      </c>
      <c r="D6513" s="11" t="s">
        <v>1005</v>
      </c>
      <c r="E6513" s="11">
        <v>-1</v>
      </c>
      <c r="F6513" s="11">
        <v>-0.4</v>
      </c>
      <c r="G6513" s="11">
        <v>-0.6</v>
      </c>
      <c r="H6513" s="11">
        <v>0.73786478737262196</v>
      </c>
      <c r="I6513" s="26">
        <f t="shared" si="253"/>
        <v>1</v>
      </c>
      <c r="J6513" s="26">
        <f t="shared" si="253"/>
        <v>0.4</v>
      </c>
      <c r="K6513" s="26">
        <f t="shared" si="253"/>
        <v>0.6</v>
      </c>
      <c r="L6513" s="26">
        <f t="shared" si="252"/>
        <v>0.73786478737262196</v>
      </c>
      <c r="M6513" s="27">
        <f t="shared" si="254"/>
        <v>0.68446619684315546</v>
      </c>
    </row>
    <row r="6514" spans="1:13" x14ac:dyDescent="0.25">
      <c r="A6514" s="28">
        <v>6513</v>
      </c>
      <c r="B6514" s="10" t="s">
        <v>10693</v>
      </c>
      <c r="C6514" s="11" t="s">
        <v>10694</v>
      </c>
      <c r="D6514" s="11" t="s">
        <v>1005</v>
      </c>
      <c r="E6514" s="11">
        <v>0.25819888974716099</v>
      </c>
      <c r="F6514" s="11">
        <v>-0.8</v>
      </c>
      <c r="G6514" s="11">
        <v>-0.25819888974716099</v>
      </c>
      <c r="H6514" s="11">
        <v>-0.4</v>
      </c>
      <c r="I6514" s="26">
        <f t="shared" si="253"/>
        <v>0.25819888974716099</v>
      </c>
      <c r="J6514" s="26">
        <f t="shared" si="253"/>
        <v>0.8</v>
      </c>
      <c r="K6514" s="26">
        <f t="shared" si="253"/>
        <v>0.25819888974716099</v>
      </c>
      <c r="L6514" s="26">
        <f t="shared" si="252"/>
        <v>0.4</v>
      </c>
      <c r="M6514" s="27">
        <f t="shared" si="254"/>
        <v>0.42909944487358054</v>
      </c>
    </row>
    <row r="6515" spans="1:13" x14ac:dyDescent="0.25">
      <c r="A6515" s="28">
        <v>6514</v>
      </c>
      <c r="B6515" s="10" t="s">
        <v>10695</v>
      </c>
      <c r="C6515" s="11" t="s">
        <v>10696</v>
      </c>
      <c r="D6515" s="11" t="s">
        <v>1005</v>
      </c>
      <c r="E6515" s="11">
        <v>0.94868329805051399</v>
      </c>
      <c r="F6515" s="11">
        <v>0</v>
      </c>
      <c r="G6515" s="11">
        <v>0</v>
      </c>
      <c r="H6515" s="11">
        <v>0.4</v>
      </c>
      <c r="I6515" s="26">
        <f t="shared" si="253"/>
        <v>0.94868329805051399</v>
      </c>
      <c r="J6515" s="26">
        <f t="shared" si="253"/>
        <v>0</v>
      </c>
      <c r="K6515" s="26">
        <f t="shared" si="253"/>
        <v>0</v>
      </c>
      <c r="L6515" s="26">
        <f t="shared" si="252"/>
        <v>0.4</v>
      </c>
      <c r="M6515" s="27">
        <f t="shared" si="254"/>
        <v>0.33717082451262848</v>
      </c>
    </row>
    <row r="6516" spans="1:13" x14ac:dyDescent="0.25">
      <c r="A6516" s="28">
        <v>6515</v>
      </c>
      <c r="B6516" s="10" t="s">
        <v>10697</v>
      </c>
      <c r="C6516" s="11" t="s">
        <v>10698</v>
      </c>
      <c r="D6516" s="11" t="s">
        <v>1005</v>
      </c>
      <c r="E6516" s="11">
        <v>0</v>
      </c>
      <c r="F6516" s="11">
        <v>0</v>
      </c>
      <c r="G6516" s="11">
        <v>0.25819888974716099</v>
      </c>
      <c r="H6516" s="11">
        <v>0</v>
      </c>
      <c r="I6516" s="26">
        <f t="shared" si="253"/>
        <v>0</v>
      </c>
      <c r="J6516" s="26">
        <f t="shared" si="253"/>
        <v>0</v>
      </c>
      <c r="K6516" s="26">
        <f t="shared" si="253"/>
        <v>0.25819888974716099</v>
      </c>
      <c r="L6516" s="26">
        <f t="shared" si="252"/>
        <v>0</v>
      </c>
      <c r="M6516" s="27">
        <f t="shared" si="254"/>
        <v>6.4549722436790247E-2</v>
      </c>
    </row>
    <row r="6517" spans="1:13" x14ac:dyDescent="0.25">
      <c r="A6517" s="28">
        <v>6516</v>
      </c>
      <c r="B6517" s="10" t="s">
        <v>10699</v>
      </c>
      <c r="C6517" s="11" t="s">
        <v>10700</v>
      </c>
      <c r="D6517" s="11" t="s">
        <v>1005</v>
      </c>
      <c r="E6517" s="11">
        <v>0</v>
      </c>
      <c r="F6517" s="11">
        <v>0</v>
      </c>
      <c r="G6517" s="11">
        <v>0</v>
      </c>
      <c r="H6517" s="11">
        <v>0</v>
      </c>
      <c r="I6517" s="26">
        <f t="shared" si="253"/>
        <v>0</v>
      </c>
      <c r="J6517" s="26">
        <f t="shared" si="253"/>
        <v>0</v>
      </c>
      <c r="K6517" s="26">
        <f t="shared" si="253"/>
        <v>0</v>
      </c>
      <c r="L6517" s="26">
        <f t="shared" si="252"/>
        <v>0</v>
      </c>
      <c r="M6517" s="27">
        <f t="shared" si="254"/>
        <v>0</v>
      </c>
    </row>
    <row r="6518" spans="1:13" x14ac:dyDescent="0.25">
      <c r="A6518" s="28">
        <v>6517</v>
      </c>
      <c r="B6518" s="10" t="s">
        <v>10701</v>
      </c>
      <c r="C6518" s="11" t="s">
        <v>10702</v>
      </c>
      <c r="D6518" s="11" t="s">
        <v>1005</v>
      </c>
      <c r="E6518" s="11">
        <v>-0.8</v>
      </c>
      <c r="F6518" s="11">
        <v>-1</v>
      </c>
      <c r="G6518" s="11">
        <v>-0.25819888974716099</v>
      </c>
      <c r="H6518" s="11">
        <v>-0.8</v>
      </c>
      <c r="I6518" s="26">
        <f t="shared" si="253"/>
        <v>0.8</v>
      </c>
      <c r="J6518" s="26">
        <f t="shared" si="253"/>
        <v>1</v>
      </c>
      <c r="K6518" s="26">
        <f t="shared" si="253"/>
        <v>0.25819888974716099</v>
      </c>
      <c r="L6518" s="26">
        <f t="shared" si="252"/>
        <v>0.8</v>
      </c>
      <c r="M6518" s="27">
        <f t="shared" si="254"/>
        <v>0.71454972243679027</v>
      </c>
    </row>
    <row r="6519" spans="1:13" x14ac:dyDescent="0.25">
      <c r="A6519" s="28">
        <v>6518</v>
      </c>
      <c r="B6519" s="10" t="s">
        <v>10703</v>
      </c>
      <c r="C6519" s="11" t="s">
        <v>10704</v>
      </c>
      <c r="D6519" s="11" t="s">
        <v>1005</v>
      </c>
      <c r="E6519" s="11">
        <v>0.8</v>
      </c>
      <c r="F6519" s="11">
        <v>1</v>
      </c>
      <c r="G6519" s="11">
        <v>0.8</v>
      </c>
      <c r="H6519" s="11">
        <v>-1</v>
      </c>
      <c r="I6519" s="26">
        <f t="shared" si="253"/>
        <v>0.8</v>
      </c>
      <c r="J6519" s="26">
        <f t="shared" si="253"/>
        <v>1</v>
      </c>
      <c r="K6519" s="26">
        <f t="shared" si="253"/>
        <v>0.8</v>
      </c>
      <c r="L6519" s="26">
        <f t="shared" si="252"/>
        <v>1</v>
      </c>
      <c r="M6519" s="27">
        <f t="shared" si="254"/>
        <v>0.9</v>
      </c>
    </row>
    <row r="6520" spans="1:13" x14ac:dyDescent="0.25">
      <c r="A6520" s="28">
        <v>6519</v>
      </c>
      <c r="B6520" s="10" t="s">
        <v>10705</v>
      </c>
      <c r="C6520" s="11" t="s">
        <v>10706</v>
      </c>
      <c r="D6520" s="11" t="s">
        <v>1005</v>
      </c>
      <c r="E6520" s="11">
        <v>0.4</v>
      </c>
      <c r="F6520" s="11">
        <v>-0.94868329805051399</v>
      </c>
      <c r="G6520" s="11">
        <v>-0.2</v>
      </c>
      <c r="H6520" s="11">
        <v>-0.4</v>
      </c>
      <c r="I6520" s="26">
        <f t="shared" si="253"/>
        <v>0.4</v>
      </c>
      <c r="J6520" s="26">
        <f t="shared" si="253"/>
        <v>0.94868329805051399</v>
      </c>
      <c r="K6520" s="26">
        <f t="shared" si="253"/>
        <v>0.2</v>
      </c>
      <c r="L6520" s="26">
        <f t="shared" si="252"/>
        <v>0.4</v>
      </c>
      <c r="M6520" s="27">
        <f t="shared" si="254"/>
        <v>0.4871708245126285</v>
      </c>
    </row>
    <row r="6521" spans="1:13" x14ac:dyDescent="0.25">
      <c r="A6521" s="28">
        <v>6520</v>
      </c>
      <c r="B6521" s="10" t="s">
        <v>10707</v>
      </c>
      <c r="C6521" s="11" t="s">
        <v>10708</v>
      </c>
      <c r="D6521" s="11" t="s">
        <v>1005</v>
      </c>
      <c r="E6521" s="11">
        <v>-0.77459666924148296</v>
      </c>
      <c r="F6521" s="11">
        <v>0.73786478737262196</v>
      </c>
      <c r="G6521" s="11">
        <v>-0.77459666924148296</v>
      </c>
      <c r="H6521" s="11">
        <v>0</v>
      </c>
      <c r="I6521" s="26">
        <f t="shared" si="253"/>
        <v>0.77459666924148296</v>
      </c>
      <c r="J6521" s="26">
        <f t="shared" si="253"/>
        <v>0.73786478737262196</v>
      </c>
      <c r="K6521" s="26">
        <f t="shared" si="253"/>
        <v>0.77459666924148296</v>
      </c>
      <c r="L6521" s="26">
        <f t="shared" si="252"/>
        <v>0</v>
      </c>
      <c r="M6521" s="27">
        <f t="shared" si="254"/>
        <v>0.57176453146389694</v>
      </c>
    </row>
    <row r="6522" spans="1:13" x14ac:dyDescent="0.25">
      <c r="A6522" s="28">
        <v>6521</v>
      </c>
      <c r="B6522" s="10" t="s">
        <v>10709</v>
      </c>
      <c r="C6522" s="11" t="s">
        <v>10710</v>
      </c>
      <c r="D6522" s="11" t="s">
        <v>1005</v>
      </c>
      <c r="E6522" s="11">
        <v>0</v>
      </c>
      <c r="F6522" s="11">
        <v>0</v>
      </c>
      <c r="G6522" s="11">
        <v>0</v>
      </c>
      <c r="H6522" s="11">
        <v>0</v>
      </c>
      <c r="I6522" s="26">
        <f t="shared" si="253"/>
        <v>0</v>
      </c>
      <c r="J6522" s="26">
        <f t="shared" si="253"/>
        <v>0</v>
      </c>
      <c r="K6522" s="26">
        <f t="shared" si="253"/>
        <v>0</v>
      </c>
      <c r="L6522" s="26">
        <f t="shared" si="252"/>
        <v>0</v>
      </c>
      <c r="M6522" s="27">
        <f t="shared" si="254"/>
        <v>0</v>
      </c>
    </row>
    <row r="6523" spans="1:13" x14ac:dyDescent="0.25">
      <c r="A6523" s="28">
        <v>6522</v>
      </c>
      <c r="B6523" s="10" t="s">
        <v>10711</v>
      </c>
      <c r="C6523" s="11" t="s">
        <v>10712</v>
      </c>
      <c r="D6523" s="11" t="s">
        <v>1005</v>
      </c>
      <c r="E6523" s="11">
        <v>0</v>
      </c>
      <c r="F6523" s="11">
        <v>0</v>
      </c>
      <c r="G6523" s="11">
        <v>0</v>
      </c>
      <c r="H6523" s="11">
        <v>0</v>
      </c>
      <c r="I6523" s="26">
        <f t="shared" si="253"/>
        <v>0</v>
      </c>
      <c r="J6523" s="26">
        <f t="shared" si="253"/>
        <v>0</v>
      </c>
      <c r="K6523" s="26">
        <f t="shared" si="253"/>
        <v>0</v>
      </c>
      <c r="L6523" s="26">
        <f t="shared" si="252"/>
        <v>0</v>
      </c>
      <c r="M6523" s="27">
        <f t="shared" si="254"/>
        <v>0</v>
      </c>
    </row>
    <row r="6524" spans="1:13" x14ac:dyDescent="0.25">
      <c r="A6524" s="28">
        <v>6523</v>
      </c>
      <c r="B6524" s="10" t="s">
        <v>10713</v>
      </c>
      <c r="C6524" s="11" t="s">
        <v>10714</v>
      </c>
      <c r="D6524" s="11" t="s">
        <v>1005</v>
      </c>
      <c r="E6524" s="11">
        <v>-0.77459666924148296</v>
      </c>
      <c r="F6524" s="11">
        <v>0.2</v>
      </c>
      <c r="G6524" s="11">
        <v>0</v>
      </c>
      <c r="H6524" s="11">
        <v>-0.6</v>
      </c>
      <c r="I6524" s="26">
        <f t="shared" si="253"/>
        <v>0.77459666924148296</v>
      </c>
      <c r="J6524" s="26">
        <f t="shared" si="253"/>
        <v>0.2</v>
      </c>
      <c r="K6524" s="26">
        <f t="shared" si="253"/>
        <v>0</v>
      </c>
      <c r="L6524" s="26">
        <f t="shared" si="252"/>
        <v>0.6</v>
      </c>
      <c r="M6524" s="27">
        <f t="shared" si="254"/>
        <v>0.3936491673103707</v>
      </c>
    </row>
    <row r="6525" spans="1:13" x14ac:dyDescent="0.25">
      <c r="A6525" s="28">
        <v>6524</v>
      </c>
      <c r="B6525" s="10" t="s">
        <v>10715</v>
      </c>
      <c r="C6525" s="11" t="s">
        <v>10716</v>
      </c>
      <c r="D6525" s="11" t="s">
        <v>1005</v>
      </c>
      <c r="E6525" s="11">
        <v>0</v>
      </c>
      <c r="F6525" s="11">
        <v>0</v>
      </c>
      <c r="G6525" s="11">
        <v>0</v>
      </c>
      <c r="H6525" s="11">
        <v>0</v>
      </c>
      <c r="I6525" s="26">
        <f t="shared" si="253"/>
        <v>0</v>
      </c>
      <c r="J6525" s="26">
        <f t="shared" si="253"/>
        <v>0</v>
      </c>
      <c r="K6525" s="26">
        <f t="shared" si="253"/>
        <v>0</v>
      </c>
      <c r="L6525" s="26">
        <f t="shared" si="252"/>
        <v>0</v>
      </c>
      <c r="M6525" s="27">
        <f t="shared" si="254"/>
        <v>0</v>
      </c>
    </row>
    <row r="6526" spans="1:13" x14ac:dyDescent="0.25">
      <c r="A6526" s="28">
        <v>6525</v>
      </c>
      <c r="B6526" s="10" t="s">
        <v>10717</v>
      </c>
      <c r="C6526" s="11" t="s">
        <v>10718</v>
      </c>
      <c r="D6526" s="11" t="s">
        <v>1005</v>
      </c>
      <c r="E6526" s="11">
        <v>0</v>
      </c>
      <c r="F6526" s="11">
        <v>0</v>
      </c>
      <c r="G6526" s="11">
        <v>0</v>
      </c>
      <c r="H6526" s="11">
        <v>0</v>
      </c>
      <c r="I6526" s="26">
        <f t="shared" si="253"/>
        <v>0</v>
      </c>
      <c r="J6526" s="26">
        <f t="shared" si="253"/>
        <v>0</v>
      </c>
      <c r="K6526" s="26">
        <f t="shared" si="253"/>
        <v>0</v>
      </c>
      <c r="L6526" s="26">
        <f t="shared" si="252"/>
        <v>0</v>
      </c>
      <c r="M6526" s="27">
        <f t="shared" si="254"/>
        <v>0</v>
      </c>
    </row>
    <row r="6527" spans="1:13" x14ac:dyDescent="0.25">
      <c r="A6527" s="28">
        <v>6526</v>
      </c>
      <c r="B6527" s="10" t="s">
        <v>10719</v>
      </c>
      <c r="C6527" s="11" t="s">
        <v>10720</v>
      </c>
      <c r="D6527" s="11" t="s">
        <v>1005</v>
      </c>
      <c r="E6527" s="11">
        <v>0</v>
      </c>
      <c r="F6527" s="11">
        <v>0</v>
      </c>
      <c r="G6527" s="11">
        <v>0</v>
      </c>
      <c r="H6527" s="11">
        <v>0</v>
      </c>
      <c r="I6527" s="26">
        <f t="shared" si="253"/>
        <v>0</v>
      </c>
      <c r="J6527" s="26">
        <f t="shared" si="253"/>
        <v>0</v>
      </c>
      <c r="K6527" s="26">
        <f t="shared" si="253"/>
        <v>0</v>
      </c>
      <c r="L6527" s="26">
        <f t="shared" si="252"/>
        <v>0</v>
      </c>
      <c r="M6527" s="27">
        <f t="shared" si="254"/>
        <v>0</v>
      </c>
    </row>
    <row r="6528" spans="1:13" x14ac:dyDescent="0.25">
      <c r="A6528" s="28">
        <v>6527</v>
      </c>
      <c r="B6528" s="10" t="s">
        <v>10721</v>
      </c>
      <c r="C6528" s="11" t="s">
        <v>10722</v>
      </c>
      <c r="D6528" s="11" t="s">
        <v>1005</v>
      </c>
      <c r="E6528" s="11">
        <v>0</v>
      </c>
      <c r="F6528" s="11">
        <v>0</v>
      </c>
      <c r="G6528" s="11">
        <v>0</v>
      </c>
      <c r="H6528" s="11">
        <v>0</v>
      </c>
      <c r="I6528" s="26">
        <f t="shared" si="253"/>
        <v>0</v>
      </c>
      <c r="J6528" s="26">
        <f t="shared" si="253"/>
        <v>0</v>
      </c>
      <c r="K6528" s="26">
        <f t="shared" si="253"/>
        <v>0</v>
      </c>
      <c r="L6528" s="26">
        <f t="shared" si="252"/>
        <v>0</v>
      </c>
      <c r="M6528" s="27">
        <f t="shared" si="254"/>
        <v>0</v>
      </c>
    </row>
    <row r="6529" spans="1:13" x14ac:dyDescent="0.25">
      <c r="A6529" s="28">
        <v>6528</v>
      </c>
      <c r="B6529" s="10" t="s">
        <v>10723</v>
      </c>
      <c r="C6529" s="11" t="s">
        <v>10724</v>
      </c>
      <c r="D6529" s="11" t="s">
        <v>1005</v>
      </c>
      <c r="E6529" s="11">
        <v>0</v>
      </c>
      <c r="F6529" s="11">
        <v>0</v>
      </c>
      <c r="G6529" s="11">
        <v>0</v>
      </c>
      <c r="H6529" s="11">
        <v>0</v>
      </c>
      <c r="I6529" s="26">
        <f t="shared" si="253"/>
        <v>0</v>
      </c>
      <c r="J6529" s="26">
        <f t="shared" si="253"/>
        <v>0</v>
      </c>
      <c r="K6529" s="26">
        <f t="shared" si="253"/>
        <v>0</v>
      </c>
      <c r="L6529" s="26">
        <f t="shared" si="253"/>
        <v>0</v>
      </c>
      <c r="M6529" s="27">
        <f t="shared" si="254"/>
        <v>0</v>
      </c>
    </row>
    <row r="6530" spans="1:13" x14ac:dyDescent="0.25">
      <c r="A6530" s="28">
        <v>6529</v>
      </c>
      <c r="B6530" s="10" t="s">
        <v>10725</v>
      </c>
      <c r="C6530" s="11" t="s">
        <v>10726</v>
      </c>
      <c r="D6530" s="11" t="s">
        <v>1005</v>
      </c>
      <c r="E6530" s="11">
        <v>0</v>
      </c>
      <c r="F6530" s="11">
        <v>0</v>
      </c>
      <c r="G6530" s="11">
        <v>0</v>
      </c>
      <c r="H6530" s="11">
        <v>0</v>
      </c>
      <c r="I6530" s="26">
        <f t="shared" ref="I6530:L6593" si="255">ABS(E6530)</f>
        <v>0</v>
      </c>
      <c r="J6530" s="26">
        <f t="shared" si="255"/>
        <v>0</v>
      </c>
      <c r="K6530" s="26">
        <f t="shared" si="255"/>
        <v>0</v>
      </c>
      <c r="L6530" s="26">
        <f t="shared" si="255"/>
        <v>0</v>
      </c>
      <c r="M6530" s="27">
        <f t="shared" si="254"/>
        <v>0</v>
      </c>
    </row>
    <row r="6531" spans="1:13" x14ac:dyDescent="0.25">
      <c r="A6531" s="28">
        <v>6530</v>
      </c>
      <c r="B6531" s="10" t="s">
        <v>10727</v>
      </c>
      <c r="C6531" s="11" t="s">
        <v>10728</v>
      </c>
      <c r="D6531" s="11" t="s">
        <v>1005</v>
      </c>
      <c r="E6531" s="11">
        <v>0</v>
      </c>
      <c r="F6531" s="11">
        <v>-0.8</v>
      </c>
      <c r="G6531" s="11">
        <v>0.8</v>
      </c>
      <c r="H6531" s="11">
        <v>-0.8</v>
      </c>
      <c r="I6531" s="26">
        <f t="shared" si="255"/>
        <v>0</v>
      </c>
      <c r="J6531" s="26">
        <f t="shared" si="255"/>
        <v>0.8</v>
      </c>
      <c r="K6531" s="26">
        <f t="shared" si="255"/>
        <v>0.8</v>
      </c>
      <c r="L6531" s="26">
        <f t="shared" si="255"/>
        <v>0.8</v>
      </c>
      <c r="M6531" s="27">
        <f t="shared" ref="M6531:M6594" si="256">AVERAGE(I6531:L6531)</f>
        <v>0.60000000000000009</v>
      </c>
    </row>
    <row r="6532" spans="1:13" x14ac:dyDescent="0.25">
      <c r="A6532" s="28">
        <v>6531</v>
      </c>
      <c r="B6532" s="10" t="s">
        <v>10729</v>
      </c>
      <c r="C6532" s="11" t="s">
        <v>10730</v>
      </c>
      <c r="D6532" s="11" t="s">
        <v>1005</v>
      </c>
      <c r="E6532" s="11">
        <v>0</v>
      </c>
      <c r="F6532" s="11">
        <v>0</v>
      </c>
      <c r="G6532" s="11">
        <v>0</v>
      </c>
      <c r="H6532" s="11">
        <v>0</v>
      </c>
      <c r="I6532" s="26">
        <f t="shared" si="255"/>
        <v>0</v>
      </c>
      <c r="J6532" s="26">
        <f t="shared" si="255"/>
        <v>0</v>
      </c>
      <c r="K6532" s="26">
        <f t="shared" si="255"/>
        <v>0</v>
      </c>
      <c r="L6532" s="26">
        <f t="shared" si="255"/>
        <v>0</v>
      </c>
      <c r="M6532" s="27">
        <f t="shared" si="256"/>
        <v>0</v>
      </c>
    </row>
    <row r="6533" spans="1:13" x14ac:dyDescent="0.25">
      <c r="A6533" s="28">
        <v>6532</v>
      </c>
      <c r="B6533" s="10" t="s">
        <v>10731</v>
      </c>
      <c r="C6533" s="11" t="s">
        <v>10732</v>
      </c>
      <c r="D6533" s="11" t="s">
        <v>1005</v>
      </c>
      <c r="E6533" s="11">
        <v>0</v>
      </c>
      <c r="F6533" s="11">
        <v>0</v>
      </c>
      <c r="G6533" s="11">
        <v>0</v>
      </c>
      <c r="H6533" s="11">
        <v>0</v>
      </c>
      <c r="I6533" s="26">
        <f t="shared" si="255"/>
        <v>0</v>
      </c>
      <c r="J6533" s="26">
        <f t="shared" si="255"/>
        <v>0</v>
      </c>
      <c r="K6533" s="26">
        <f t="shared" si="255"/>
        <v>0</v>
      </c>
      <c r="L6533" s="26">
        <f t="shared" si="255"/>
        <v>0</v>
      </c>
      <c r="M6533" s="27">
        <f t="shared" si="256"/>
        <v>0</v>
      </c>
    </row>
    <row r="6534" spans="1:13" x14ac:dyDescent="0.25">
      <c r="A6534" s="28">
        <v>6533</v>
      </c>
      <c r="B6534" s="10" t="s">
        <v>10733</v>
      </c>
      <c r="C6534" s="11" t="s">
        <v>10734</v>
      </c>
      <c r="D6534" s="11" t="s">
        <v>1005</v>
      </c>
      <c r="E6534" s="11">
        <v>0</v>
      </c>
      <c r="F6534" s="11">
        <v>0</v>
      </c>
      <c r="G6534" s="11">
        <v>0</v>
      </c>
      <c r="H6534" s="11">
        <v>0</v>
      </c>
      <c r="I6534" s="26">
        <f t="shared" si="255"/>
        <v>0</v>
      </c>
      <c r="J6534" s="26">
        <f t="shared" si="255"/>
        <v>0</v>
      </c>
      <c r="K6534" s="26">
        <f t="shared" si="255"/>
        <v>0</v>
      </c>
      <c r="L6534" s="26">
        <f t="shared" si="255"/>
        <v>0</v>
      </c>
      <c r="M6534" s="27">
        <f t="shared" si="256"/>
        <v>0</v>
      </c>
    </row>
    <row r="6535" spans="1:13" x14ac:dyDescent="0.25">
      <c r="A6535" s="28">
        <v>6534</v>
      </c>
      <c r="B6535" s="10" t="s">
        <v>10735</v>
      </c>
      <c r="C6535" s="11" t="s">
        <v>10736</v>
      </c>
      <c r="D6535" s="11" t="s">
        <v>1005</v>
      </c>
      <c r="E6535" s="11">
        <v>0</v>
      </c>
      <c r="F6535" s="11">
        <v>0</v>
      </c>
      <c r="G6535" s="11">
        <v>0.77459666924148296</v>
      </c>
      <c r="H6535" s="11">
        <v>0</v>
      </c>
      <c r="I6535" s="26">
        <f t="shared" si="255"/>
        <v>0</v>
      </c>
      <c r="J6535" s="26">
        <f t="shared" si="255"/>
        <v>0</v>
      </c>
      <c r="K6535" s="26">
        <f t="shared" si="255"/>
        <v>0.77459666924148296</v>
      </c>
      <c r="L6535" s="26">
        <f t="shared" si="255"/>
        <v>0</v>
      </c>
      <c r="M6535" s="27">
        <f t="shared" si="256"/>
        <v>0.19364916731037074</v>
      </c>
    </row>
    <row r="6536" spans="1:13" x14ac:dyDescent="0.25">
      <c r="A6536" s="28">
        <v>6535</v>
      </c>
      <c r="B6536" s="10" t="s">
        <v>10737</v>
      </c>
      <c r="C6536" s="11" t="s">
        <v>10738</v>
      </c>
      <c r="D6536" s="11" t="s">
        <v>1005</v>
      </c>
      <c r="E6536" s="11">
        <v>0.77459666924148296</v>
      </c>
      <c r="F6536" s="11">
        <v>0.63245553203367599</v>
      </c>
      <c r="G6536" s="11">
        <v>-0.25819888974716099</v>
      </c>
      <c r="H6536" s="11">
        <v>0.316227766016838</v>
      </c>
      <c r="I6536" s="26">
        <f t="shared" si="255"/>
        <v>0.77459666924148296</v>
      </c>
      <c r="J6536" s="26">
        <f t="shared" si="255"/>
        <v>0.63245553203367599</v>
      </c>
      <c r="K6536" s="26">
        <f t="shared" si="255"/>
        <v>0.25819888974716099</v>
      </c>
      <c r="L6536" s="26">
        <f t="shared" si="255"/>
        <v>0.316227766016838</v>
      </c>
      <c r="M6536" s="27">
        <f t="shared" si="256"/>
        <v>0.49536971425978948</v>
      </c>
    </row>
    <row r="6537" spans="1:13" x14ac:dyDescent="0.25">
      <c r="A6537" s="28">
        <v>6536</v>
      </c>
      <c r="B6537" s="10" t="s">
        <v>10739</v>
      </c>
      <c r="C6537" s="11" t="s">
        <v>10740</v>
      </c>
      <c r="D6537" s="11" t="s">
        <v>1005</v>
      </c>
      <c r="E6537" s="11">
        <v>0.77459666924148296</v>
      </c>
      <c r="F6537" s="11">
        <v>0</v>
      </c>
      <c r="G6537" s="11">
        <v>0.77459666924148296</v>
      </c>
      <c r="H6537" s="11">
        <v>0.316227766016838</v>
      </c>
      <c r="I6537" s="26">
        <f t="shared" si="255"/>
        <v>0.77459666924148296</v>
      </c>
      <c r="J6537" s="26">
        <f t="shared" si="255"/>
        <v>0</v>
      </c>
      <c r="K6537" s="26">
        <f t="shared" si="255"/>
        <v>0.77459666924148296</v>
      </c>
      <c r="L6537" s="26">
        <f t="shared" si="255"/>
        <v>0.316227766016838</v>
      </c>
      <c r="M6537" s="27">
        <f t="shared" si="256"/>
        <v>0.46635527612495098</v>
      </c>
    </row>
    <row r="6538" spans="1:13" x14ac:dyDescent="0.25">
      <c r="A6538" s="28">
        <v>6537</v>
      </c>
      <c r="B6538" s="10" t="s">
        <v>10741</v>
      </c>
      <c r="C6538" s="11" t="s">
        <v>10742</v>
      </c>
      <c r="D6538" s="11" t="s">
        <v>1005</v>
      </c>
      <c r="E6538" s="11">
        <v>0</v>
      </c>
      <c r="F6538" s="11">
        <v>0</v>
      </c>
      <c r="G6538" s="11">
        <v>0</v>
      </c>
      <c r="H6538" s="11">
        <v>0.25819888974716099</v>
      </c>
      <c r="I6538" s="26">
        <f t="shared" si="255"/>
        <v>0</v>
      </c>
      <c r="J6538" s="26">
        <f t="shared" si="255"/>
        <v>0</v>
      </c>
      <c r="K6538" s="26">
        <f t="shared" si="255"/>
        <v>0</v>
      </c>
      <c r="L6538" s="26">
        <f t="shared" si="255"/>
        <v>0.25819888974716099</v>
      </c>
      <c r="M6538" s="27">
        <f t="shared" si="256"/>
        <v>6.4549722436790247E-2</v>
      </c>
    </row>
    <row r="6539" spans="1:13" x14ac:dyDescent="0.25">
      <c r="A6539" s="28">
        <v>6538</v>
      </c>
      <c r="B6539" s="10" t="s">
        <v>10743</v>
      </c>
      <c r="C6539" s="11" t="s">
        <v>10744</v>
      </c>
      <c r="D6539" s="11" t="s">
        <v>1005</v>
      </c>
      <c r="E6539" s="11">
        <v>0</v>
      </c>
      <c r="F6539" s="11">
        <v>0</v>
      </c>
      <c r="G6539" s="11">
        <v>0</v>
      </c>
      <c r="H6539" s="11">
        <v>0</v>
      </c>
      <c r="I6539" s="26">
        <f t="shared" si="255"/>
        <v>0</v>
      </c>
      <c r="J6539" s="26">
        <f t="shared" si="255"/>
        <v>0</v>
      </c>
      <c r="K6539" s="26">
        <f t="shared" si="255"/>
        <v>0</v>
      </c>
      <c r="L6539" s="26">
        <f t="shared" si="255"/>
        <v>0</v>
      </c>
      <c r="M6539" s="27">
        <f t="shared" si="256"/>
        <v>0</v>
      </c>
    </row>
    <row r="6540" spans="1:13" x14ac:dyDescent="0.25">
      <c r="A6540" s="28">
        <v>6539</v>
      </c>
      <c r="B6540" s="10" t="s">
        <v>10745</v>
      </c>
      <c r="C6540" s="11" t="s">
        <v>10746</v>
      </c>
      <c r="D6540" s="11" t="s">
        <v>1005</v>
      </c>
      <c r="E6540" s="11">
        <v>0</v>
      </c>
      <c r="F6540" s="11">
        <v>0</v>
      </c>
      <c r="G6540" s="11">
        <v>0</v>
      </c>
      <c r="H6540" s="11">
        <v>0</v>
      </c>
      <c r="I6540" s="26">
        <f t="shared" si="255"/>
        <v>0</v>
      </c>
      <c r="J6540" s="26">
        <f t="shared" si="255"/>
        <v>0</v>
      </c>
      <c r="K6540" s="26">
        <f t="shared" si="255"/>
        <v>0</v>
      </c>
      <c r="L6540" s="26">
        <f t="shared" si="255"/>
        <v>0</v>
      </c>
      <c r="M6540" s="27">
        <f t="shared" si="256"/>
        <v>0</v>
      </c>
    </row>
    <row r="6541" spans="1:13" x14ac:dyDescent="0.25">
      <c r="A6541" s="28">
        <v>6540</v>
      </c>
      <c r="B6541" s="10" t="s">
        <v>10747</v>
      </c>
      <c r="C6541" s="11" t="s">
        <v>10748</v>
      </c>
      <c r="D6541" s="11" t="s">
        <v>1005</v>
      </c>
      <c r="E6541" s="11">
        <v>-0.77459666924148296</v>
      </c>
      <c r="F6541" s="11">
        <v>0</v>
      </c>
      <c r="G6541" s="11">
        <v>-0.77459666924148296</v>
      </c>
      <c r="H6541" s="11">
        <v>-0.77459666924148296</v>
      </c>
      <c r="I6541" s="26">
        <f t="shared" si="255"/>
        <v>0.77459666924148296</v>
      </c>
      <c r="J6541" s="26">
        <f t="shared" si="255"/>
        <v>0</v>
      </c>
      <c r="K6541" s="26">
        <f t="shared" si="255"/>
        <v>0.77459666924148296</v>
      </c>
      <c r="L6541" s="26">
        <f t="shared" si="255"/>
        <v>0.77459666924148296</v>
      </c>
      <c r="M6541" s="27">
        <f t="shared" si="256"/>
        <v>0.58094750193111222</v>
      </c>
    </row>
    <row r="6542" spans="1:13" x14ac:dyDescent="0.25">
      <c r="A6542" s="28">
        <v>6541</v>
      </c>
      <c r="B6542" s="10" t="s">
        <v>10749</v>
      </c>
      <c r="C6542" s="11" t="s">
        <v>10750</v>
      </c>
      <c r="D6542" s="11" t="s">
        <v>1005</v>
      </c>
      <c r="E6542" s="11">
        <v>-0.21081851067789201</v>
      </c>
      <c r="F6542" s="11">
        <v>0.63245553203367599</v>
      </c>
      <c r="G6542" s="11">
        <v>0</v>
      </c>
      <c r="H6542" s="11">
        <v>0.105409255338946</v>
      </c>
      <c r="I6542" s="26">
        <f t="shared" si="255"/>
        <v>0.21081851067789201</v>
      </c>
      <c r="J6542" s="26">
        <f t="shared" si="255"/>
        <v>0.63245553203367599</v>
      </c>
      <c r="K6542" s="26">
        <f t="shared" si="255"/>
        <v>0</v>
      </c>
      <c r="L6542" s="26">
        <f t="shared" si="255"/>
        <v>0.105409255338946</v>
      </c>
      <c r="M6542" s="27">
        <f t="shared" si="256"/>
        <v>0.2371708245126285</v>
      </c>
    </row>
    <row r="6543" spans="1:13" x14ac:dyDescent="0.25">
      <c r="A6543" s="28">
        <v>6542</v>
      </c>
      <c r="B6543" s="10" t="s">
        <v>10751</v>
      </c>
      <c r="C6543" s="11" t="s">
        <v>10752</v>
      </c>
      <c r="D6543" s="11" t="s">
        <v>1005</v>
      </c>
      <c r="E6543" s="11">
        <v>-0.21081851067789201</v>
      </c>
      <c r="F6543" s="11">
        <v>-0.73786478737262196</v>
      </c>
      <c r="G6543" s="11">
        <v>0.25819888974716099</v>
      </c>
      <c r="H6543" s="11">
        <v>-0.316227766016838</v>
      </c>
      <c r="I6543" s="26">
        <f t="shared" si="255"/>
        <v>0.21081851067789201</v>
      </c>
      <c r="J6543" s="26">
        <f t="shared" si="255"/>
        <v>0.73786478737262196</v>
      </c>
      <c r="K6543" s="26">
        <f t="shared" si="255"/>
        <v>0.25819888974716099</v>
      </c>
      <c r="L6543" s="26">
        <f t="shared" si="255"/>
        <v>0.316227766016838</v>
      </c>
      <c r="M6543" s="27">
        <f t="shared" si="256"/>
        <v>0.38077748845362824</v>
      </c>
    </row>
    <row r="6544" spans="1:13" x14ac:dyDescent="0.25">
      <c r="A6544" s="28">
        <v>6543</v>
      </c>
      <c r="B6544" s="10" t="s">
        <v>10753</v>
      </c>
      <c r="C6544" s="11" t="s">
        <v>10754</v>
      </c>
      <c r="D6544" s="11" t="s">
        <v>1005</v>
      </c>
      <c r="E6544" s="11">
        <v>0.21081851067789201</v>
      </c>
      <c r="F6544" s="11">
        <v>0.89442719099991597</v>
      </c>
      <c r="G6544" s="11">
        <v>-0.25819888974716099</v>
      </c>
      <c r="H6544" s="11">
        <v>0.316227766016838</v>
      </c>
      <c r="I6544" s="26">
        <f t="shared" si="255"/>
        <v>0.21081851067789201</v>
      </c>
      <c r="J6544" s="26">
        <f t="shared" si="255"/>
        <v>0.89442719099991597</v>
      </c>
      <c r="K6544" s="26">
        <f t="shared" si="255"/>
        <v>0.25819888974716099</v>
      </c>
      <c r="L6544" s="26">
        <f t="shared" si="255"/>
        <v>0.316227766016838</v>
      </c>
      <c r="M6544" s="27">
        <f t="shared" si="256"/>
        <v>0.41991808936045172</v>
      </c>
    </row>
    <row r="6545" spans="1:13" x14ac:dyDescent="0.25">
      <c r="A6545" s="28">
        <v>6544</v>
      </c>
      <c r="B6545" s="10" t="s">
        <v>10755</v>
      </c>
      <c r="C6545" s="11" t="s">
        <v>10756</v>
      </c>
      <c r="D6545" s="11" t="s">
        <v>1005</v>
      </c>
      <c r="E6545" s="11">
        <v>-0.4</v>
      </c>
      <c r="F6545" s="11">
        <v>-0.8</v>
      </c>
      <c r="G6545" s="11">
        <v>-0.4</v>
      </c>
      <c r="H6545" s="11">
        <v>0.2</v>
      </c>
      <c r="I6545" s="26">
        <f t="shared" si="255"/>
        <v>0.4</v>
      </c>
      <c r="J6545" s="26">
        <f t="shared" si="255"/>
        <v>0.8</v>
      </c>
      <c r="K6545" s="26">
        <f t="shared" si="255"/>
        <v>0.4</v>
      </c>
      <c r="L6545" s="26">
        <f t="shared" si="255"/>
        <v>0.2</v>
      </c>
      <c r="M6545" s="27">
        <f t="shared" si="256"/>
        <v>0.45</v>
      </c>
    </row>
    <row r="6546" spans="1:13" x14ac:dyDescent="0.25">
      <c r="A6546" s="28">
        <v>6545</v>
      </c>
      <c r="B6546" s="10" t="s">
        <v>10757</v>
      </c>
      <c r="C6546" s="11" t="s">
        <v>10758</v>
      </c>
      <c r="D6546" s="11" t="s">
        <v>1005</v>
      </c>
      <c r="E6546" s="11">
        <v>-0.4</v>
      </c>
      <c r="F6546" s="11">
        <v>-1</v>
      </c>
      <c r="G6546" s="11">
        <v>-0.2</v>
      </c>
      <c r="H6546" s="11">
        <v>-0.8</v>
      </c>
      <c r="I6546" s="26">
        <f t="shared" si="255"/>
        <v>0.4</v>
      </c>
      <c r="J6546" s="26">
        <f t="shared" si="255"/>
        <v>1</v>
      </c>
      <c r="K6546" s="26">
        <f t="shared" si="255"/>
        <v>0.2</v>
      </c>
      <c r="L6546" s="26">
        <f t="shared" si="255"/>
        <v>0.8</v>
      </c>
      <c r="M6546" s="27">
        <f t="shared" si="256"/>
        <v>0.6</v>
      </c>
    </row>
    <row r="6547" spans="1:13" x14ac:dyDescent="0.25">
      <c r="A6547" s="28">
        <v>6546</v>
      </c>
      <c r="B6547" s="10" t="s">
        <v>10759</v>
      </c>
      <c r="C6547" s="11" t="s">
        <v>10760</v>
      </c>
      <c r="D6547" s="11" t="s">
        <v>1005</v>
      </c>
      <c r="E6547" s="11">
        <v>0.73786478737262196</v>
      </c>
      <c r="F6547" s="11">
        <v>-0.77459666924148296</v>
      </c>
      <c r="G6547" s="11">
        <v>0.105409255338946</v>
      </c>
      <c r="H6547" s="11">
        <v>0</v>
      </c>
      <c r="I6547" s="26">
        <f t="shared" si="255"/>
        <v>0.73786478737262196</v>
      </c>
      <c r="J6547" s="26">
        <f t="shared" si="255"/>
        <v>0.77459666924148296</v>
      </c>
      <c r="K6547" s="26">
        <f t="shared" si="255"/>
        <v>0.105409255338946</v>
      </c>
      <c r="L6547" s="26">
        <f t="shared" si="255"/>
        <v>0</v>
      </c>
      <c r="M6547" s="27">
        <f t="shared" si="256"/>
        <v>0.40446767798826272</v>
      </c>
    </row>
    <row r="6548" spans="1:13" x14ac:dyDescent="0.25">
      <c r="A6548" s="28">
        <v>6547</v>
      </c>
      <c r="B6548" s="10" t="s">
        <v>10761</v>
      </c>
      <c r="C6548" s="11" t="s">
        <v>10762</v>
      </c>
      <c r="D6548" s="11" t="s">
        <v>1005</v>
      </c>
      <c r="E6548" s="11">
        <v>0</v>
      </c>
      <c r="F6548" s="11">
        <v>0</v>
      </c>
      <c r="G6548" s="11">
        <v>0</v>
      </c>
      <c r="H6548" s="11">
        <v>0</v>
      </c>
      <c r="I6548" s="26">
        <f t="shared" si="255"/>
        <v>0</v>
      </c>
      <c r="J6548" s="26">
        <f t="shared" si="255"/>
        <v>0</v>
      </c>
      <c r="K6548" s="26">
        <f t="shared" si="255"/>
        <v>0</v>
      </c>
      <c r="L6548" s="26">
        <f t="shared" si="255"/>
        <v>0</v>
      </c>
      <c r="M6548" s="27">
        <f t="shared" si="256"/>
        <v>0</v>
      </c>
    </row>
    <row r="6549" spans="1:13" x14ac:dyDescent="0.25">
      <c r="A6549" s="28">
        <v>6548</v>
      </c>
      <c r="B6549" s="10" t="s">
        <v>10763</v>
      </c>
      <c r="C6549" s="11" t="s">
        <v>10764</v>
      </c>
      <c r="D6549" s="11" t="s">
        <v>1005</v>
      </c>
      <c r="E6549" s="11">
        <v>0</v>
      </c>
      <c r="F6549" s="11">
        <v>0</v>
      </c>
      <c r="G6549" s="11">
        <v>0</v>
      </c>
      <c r="H6549" s="11">
        <v>0</v>
      </c>
      <c r="I6549" s="26">
        <f t="shared" si="255"/>
        <v>0</v>
      </c>
      <c r="J6549" s="26">
        <f t="shared" si="255"/>
        <v>0</v>
      </c>
      <c r="K6549" s="26">
        <f t="shared" si="255"/>
        <v>0</v>
      </c>
      <c r="L6549" s="26">
        <f t="shared" si="255"/>
        <v>0</v>
      </c>
      <c r="M6549" s="27">
        <f t="shared" si="256"/>
        <v>0</v>
      </c>
    </row>
    <row r="6550" spans="1:13" x14ac:dyDescent="0.25">
      <c r="A6550" s="28">
        <v>6549</v>
      </c>
      <c r="B6550" s="10" t="s">
        <v>10765</v>
      </c>
      <c r="C6550" s="11" t="s">
        <v>10766</v>
      </c>
      <c r="D6550" s="11" t="s">
        <v>1005</v>
      </c>
      <c r="E6550" s="11">
        <v>0</v>
      </c>
      <c r="F6550" s="11">
        <v>0</v>
      </c>
      <c r="G6550" s="11">
        <v>0</v>
      </c>
      <c r="H6550" s="11">
        <v>0</v>
      </c>
      <c r="I6550" s="26">
        <f t="shared" si="255"/>
        <v>0</v>
      </c>
      <c r="J6550" s="26">
        <f t="shared" si="255"/>
        <v>0</v>
      </c>
      <c r="K6550" s="26">
        <f t="shared" si="255"/>
        <v>0</v>
      </c>
      <c r="L6550" s="26">
        <f t="shared" si="255"/>
        <v>0</v>
      </c>
      <c r="M6550" s="27">
        <f t="shared" si="256"/>
        <v>0</v>
      </c>
    </row>
    <row r="6551" spans="1:13" x14ac:dyDescent="0.25">
      <c r="A6551" s="28">
        <v>6550</v>
      </c>
      <c r="B6551" s="10" t="s">
        <v>10767</v>
      </c>
      <c r="C6551" s="11" t="s">
        <v>10768</v>
      </c>
      <c r="D6551" s="11" t="s">
        <v>1005</v>
      </c>
      <c r="E6551" s="11">
        <v>0</v>
      </c>
      <c r="F6551" s="11">
        <v>0</v>
      </c>
      <c r="G6551" s="11">
        <v>0</v>
      </c>
      <c r="H6551" s="11">
        <v>0</v>
      </c>
      <c r="I6551" s="26">
        <f t="shared" si="255"/>
        <v>0</v>
      </c>
      <c r="J6551" s="26">
        <f t="shared" si="255"/>
        <v>0</v>
      </c>
      <c r="K6551" s="26">
        <f t="shared" si="255"/>
        <v>0</v>
      </c>
      <c r="L6551" s="26">
        <f t="shared" si="255"/>
        <v>0</v>
      </c>
      <c r="M6551" s="27">
        <f t="shared" si="256"/>
        <v>0</v>
      </c>
    </row>
    <row r="6552" spans="1:13" x14ac:dyDescent="0.25">
      <c r="A6552" s="28">
        <v>6551</v>
      </c>
      <c r="B6552" s="10" t="s">
        <v>10769</v>
      </c>
      <c r="C6552" s="11" t="s">
        <v>10770</v>
      </c>
      <c r="D6552" s="11" t="s">
        <v>1005</v>
      </c>
      <c r="E6552" s="11">
        <v>0</v>
      </c>
      <c r="F6552" s="11">
        <v>0</v>
      </c>
      <c r="G6552" s="11">
        <v>0.77459666924148296</v>
      </c>
      <c r="H6552" s="11">
        <v>0</v>
      </c>
      <c r="I6552" s="26">
        <f t="shared" si="255"/>
        <v>0</v>
      </c>
      <c r="J6552" s="26">
        <f t="shared" si="255"/>
        <v>0</v>
      </c>
      <c r="K6552" s="26">
        <f t="shared" si="255"/>
        <v>0.77459666924148296</v>
      </c>
      <c r="L6552" s="26">
        <f t="shared" si="255"/>
        <v>0</v>
      </c>
      <c r="M6552" s="27">
        <f t="shared" si="256"/>
        <v>0.19364916731037074</v>
      </c>
    </row>
    <row r="6553" spans="1:13" x14ac:dyDescent="0.25">
      <c r="A6553" s="28">
        <v>6552</v>
      </c>
      <c r="B6553" s="10" t="s">
        <v>10771</v>
      </c>
      <c r="C6553" s="11" t="s">
        <v>10772</v>
      </c>
      <c r="D6553" s="11" t="s">
        <v>1005</v>
      </c>
      <c r="E6553" s="11">
        <v>0</v>
      </c>
      <c r="F6553" s="11">
        <v>0</v>
      </c>
      <c r="G6553" s="11">
        <v>0</v>
      </c>
      <c r="H6553" s="11">
        <v>0</v>
      </c>
      <c r="I6553" s="26">
        <f t="shared" si="255"/>
        <v>0</v>
      </c>
      <c r="J6553" s="26">
        <f t="shared" si="255"/>
        <v>0</v>
      </c>
      <c r="K6553" s="26">
        <f t="shared" si="255"/>
        <v>0</v>
      </c>
      <c r="L6553" s="26">
        <f t="shared" si="255"/>
        <v>0</v>
      </c>
      <c r="M6553" s="27">
        <f t="shared" si="256"/>
        <v>0</v>
      </c>
    </row>
    <row r="6554" spans="1:13" x14ac:dyDescent="0.25">
      <c r="A6554" s="28">
        <v>6553</v>
      </c>
      <c r="B6554" s="10" t="s">
        <v>10773</v>
      </c>
      <c r="C6554" s="11" t="s">
        <v>10774</v>
      </c>
      <c r="D6554" s="11" t="s">
        <v>1005</v>
      </c>
      <c r="E6554" s="11">
        <v>0</v>
      </c>
      <c r="F6554" s="11">
        <v>0</v>
      </c>
      <c r="G6554" s="11">
        <v>0</v>
      </c>
      <c r="H6554" s="11">
        <v>0</v>
      </c>
      <c r="I6554" s="26">
        <f t="shared" si="255"/>
        <v>0</v>
      </c>
      <c r="J6554" s="26">
        <f t="shared" si="255"/>
        <v>0</v>
      </c>
      <c r="K6554" s="26">
        <f t="shared" si="255"/>
        <v>0</v>
      </c>
      <c r="L6554" s="26">
        <f t="shared" si="255"/>
        <v>0</v>
      </c>
      <c r="M6554" s="27">
        <f t="shared" si="256"/>
        <v>0</v>
      </c>
    </row>
    <row r="6555" spans="1:13" x14ac:dyDescent="0.25">
      <c r="A6555" s="28">
        <v>6554</v>
      </c>
      <c r="B6555" s="10" t="s">
        <v>10775</v>
      </c>
      <c r="C6555" s="11" t="s">
        <v>10776</v>
      </c>
      <c r="D6555" s="11" t="s">
        <v>1005</v>
      </c>
      <c r="E6555" s="11">
        <v>0</v>
      </c>
      <c r="F6555" s="11">
        <v>0</v>
      </c>
      <c r="G6555" s="11">
        <v>0</v>
      </c>
      <c r="H6555" s="11">
        <v>0</v>
      </c>
      <c r="I6555" s="26">
        <f t="shared" si="255"/>
        <v>0</v>
      </c>
      <c r="J6555" s="26">
        <f t="shared" si="255"/>
        <v>0</v>
      </c>
      <c r="K6555" s="26">
        <f t="shared" si="255"/>
        <v>0</v>
      </c>
      <c r="L6555" s="26">
        <f t="shared" si="255"/>
        <v>0</v>
      </c>
      <c r="M6555" s="27">
        <f t="shared" si="256"/>
        <v>0</v>
      </c>
    </row>
    <row r="6556" spans="1:13" x14ac:dyDescent="0.25">
      <c r="A6556" s="28">
        <v>6555</v>
      </c>
      <c r="B6556" s="10" t="s">
        <v>10777</v>
      </c>
      <c r="C6556" s="11" t="s">
        <v>10778</v>
      </c>
      <c r="D6556" s="11" t="s">
        <v>1005</v>
      </c>
      <c r="E6556" s="11">
        <v>0</v>
      </c>
      <c r="F6556" s="11">
        <v>0</v>
      </c>
      <c r="G6556" s="11">
        <v>0</v>
      </c>
      <c r="H6556" s="11">
        <v>0</v>
      </c>
      <c r="I6556" s="26">
        <f t="shared" si="255"/>
        <v>0</v>
      </c>
      <c r="J6556" s="26">
        <f t="shared" si="255"/>
        <v>0</v>
      </c>
      <c r="K6556" s="26">
        <f t="shared" si="255"/>
        <v>0</v>
      </c>
      <c r="L6556" s="26">
        <f t="shared" si="255"/>
        <v>0</v>
      </c>
      <c r="M6556" s="27">
        <f t="shared" si="256"/>
        <v>0</v>
      </c>
    </row>
    <row r="6557" spans="1:13" x14ac:dyDescent="0.25">
      <c r="A6557" s="28">
        <v>6556</v>
      </c>
      <c r="B6557" s="10" t="s">
        <v>10779</v>
      </c>
      <c r="C6557" s="11" t="s">
        <v>10780</v>
      </c>
      <c r="D6557" s="11" t="s">
        <v>1005</v>
      </c>
      <c r="E6557" s="11">
        <v>0</v>
      </c>
      <c r="F6557" s="11">
        <v>0</v>
      </c>
      <c r="G6557" s="11">
        <v>-0.77459666924148296</v>
      </c>
      <c r="H6557" s="11">
        <v>0</v>
      </c>
      <c r="I6557" s="26">
        <f t="shared" si="255"/>
        <v>0</v>
      </c>
      <c r="J6557" s="26">
        <f t="shared" si="255"/>
        <v>0</v>
      </c>
      <c r="K6557" s="26">
        <f t="shared" si="255"/>
        <v>0.77459666924148296</v>
      </c>
      <c r="L6557" s="26">
        <f t="shared" si="255"/>
        <v>0</v>
      </c>
      <c r="M6557" s="27">
        <f t="shared" si="256"/>
        <v>0.19364916731037074</v>
      </c>
    </row>
    <row r="6558" spans="1:13" x14ac:dyDescent="0.25">
      <c r="A6558" s="28">
        <v>6557</v>
      </c>
      <c r="B6558" s="10" t="s">
        <v>10781</v>
      </c>
      <c r="C6558" s="11" t="s">
        <v>10782</v>
      </c>
      <c r="D6558" s="11" t="s">
        <v>1005</v>
      </c>
      <c r="E6558" s="11">
        <v>0</v>
      </c>
      <c r="F6558" s="11">
        <v>0</v>
      </c>
      <c r="G6558" s="11">
        <v>0</v>
      </c>
      <c r="H6558" s="11">
        <v>0</v>
      </c>
      <c r="I6558" s="26">
        <f t="shared" si="255"/>
        <v>0</v>
      </c>
      <c r="J6558" s="26">
        <f t="shared" si="255"/>
        <v>0</v>
      </c>
      <c r="K6558" s="26">
        <f t="shared" si="255"/>
        <v>0</v>
      </c>
      <c r="L6558" s="26">
        <f t="shared" si="255"/>
        <v>0</v>
      </c>
      <c r="M6558" s="27">
        <f t="shared" si="256"/>
        <v>0</v>
      </c>
    </row>
    <row r="6559" spans="1:13" x14ac:dyDescent="0.25">
      <c r="A6559" s="28">
        <v>6558</v>
      </c>
      <c r="B6559" s="10" t="s">
        <v>10783</v>
      </c>
      <c r="C6559" s="11" t="s">
        <v>10784</v>
      </c>
      <c r="D6559" s="11" t="s">
        <v>1005</v>
      </c>
      <c r="E6559" s="11">
        <v>0</v>
      </c>
      <c r="F6559" s="11">
        <v>0</v>
      </c>
      <c r="G6559" s="11">
        <v>0</v>
      </c>
      <c r="H6559" s="11">
        <v>0</v>
      </c>
      <c r="I6559" s="26">
        <f t="shared" si="255"/>
        <v>0</v>
      </c>
      <c r="J6559" s="26">
        <f t="shared" si="255"/>
        <v>0</v>
      </c>
      <c r="K6559" s="26">
        <f t="shared" si="255"/>
        <v>0</v>
      </c>
      <c r="L6559" s="26">
        <f t="shared" si="255"/>
        <v>0</v>
      </c>
      <c r="M6559" s="27">
        <f t="shared" si="256"/>
        <v>0</v>
      </c>
    </row>
    <row r="6560" spans="1:13" x14ac:dyDescent="0.25">
      <c r="A6560" s="28">
        <v>6559</v>
      </c>
      <c r="B6560" s="10" t="s">
        <v>10785</v>
      </c>
      <c r="C6560" s="11" t="s">
        <v>10786</v>
      </c>
      <c r="D6560" s="11" t="s">
        <v>1005</v>
      </c>
      <c r="E6560" s="11">
        <v>0</v>
      </c>
      <c r="F6560" s="11">
        <v>0</v>
      </c>
      <c r="G6560" s="11">
        <v>0</v>
      </c>
      <c r="H6560" s="11">
        <v>0</v>
      </c>
      <c r="I6560" s="26">
        <f t="shared" si="255"/>
        <v>0</v>
      </c>
      <c r="J6560" s="26">
        <f t="shared" si="255"/>
        <v>0</v>
      </c>
      <c r="K6560" s="26">
        <f t="shared" si="255"/>
        <v>0</v>
      </c>
      <c r="L6560" s="26">
        <f t="shared" si="255"/>
        <v>0</v>
      </c>
      <c r="M6560" s="27">
        <f t="shared" si="256"/>
        <v>0</v>
      </c>
    </row>
    <row r="6561" spans="1:13" x14ac:dyDescent="0.25">
      <c r="A6561" s="28">
        <v>6560</v>
      </c>
      <c r="B6561" s="10" t="s">
        <v>10787</v>
      </c>
      <c r="C6561" s="11" t="s">
        <v>10788</v>
      </c>
      <c r="D6561" s="11" t="s">
        <v>1005</v>
      </c>
      <c r="E6561" s="11">
        <v>-0.25819888974716099</v>
      </c>
      <c r="F6561" s="11">
        <v>0</v>
      </c>
      <c r="G6561" s="11">
        <v>0</v>
      </c>
      <c r="H6561" s="11">
        <v>0</v>
      </c>
      <c r="I6561" s="26">
        <f t="shared" si="255"/>
        <v>0.25819888974716099</v>
      </c>
      <c r="J6561" s="26">
        <f t="shared" si="255"/>
        <v>0</v>
      </c>
      <c r="K6561" s="26">
        <f t="shared" si="255"/>
        <v>0</v>
      </c>
      <c r="L6561" s="26">
        <f t="shared" si="255"/>
        <v>0</v>
      </c>
      <c r="M6561" s="27">
        <f t="shared" si="256"/>
        <v>6.4549722436790247E-2</v>
      </c>
    </row>
    <row r="6562" spans="1:13" x14ac:dyDescent="0.25">
      <c r="A6562" s="28">
        <v>6561</v>
      </c>
      <c r="B6562" s="10" t="s">
        <v>10789</v>
      </c>
      <c r="C6562" s="11" t="s">
        <v>10790</v>
      </c>
      <c r="D6562" s="11" t="s">
        <v>1005</v>
      </c>
      <c r="E6562" s="11">
        <v>0</v>
      </c>
      <c r="F6562" s="11">
        <v>0</v>
      </c>
      <c r="G6562" s="11">
        <v>0</v>
      </c>
      <c r="H6562" s="11">
        <v>0</v>
      </c>
      <c r="I6562" s="26">
        <f t="shared" si="255"/>
        <v>0</v>
      </c>
      <c r="J6562" s="26">
        <f t="shared" si="255"/>
        <v>0</v>
      </c>
      <c r="K6562" s="26">
        <f t="shared" si="255"/>
        <v>0</v>
      </c>
      <c r="L6562" s="26">
        <f t="shared" si="255"/>
        <v>0</v>
      </c>
      <c r="M6562" s="27">
        <f t="shared" si="256"/>
        <v>0</v>
      </c>
    </row>
    <row r="6563" spans="1:13" x14ac:dyDescent="0.25">
      <c r="A6563" s="28">
        <v>6562</v>
      </c>
      <c r="B6563" s="10" t="s">
        <v>10791</v>
      </c>
      <c r="C6563" s="11" t="s">
        <v>10792</v>
      </c>
      <c r="D6563" s="11" t="s">
        <v>1005</v>
      </c>
      <c r="E6563" s="11">
        <v>0</v>
      </c>
      <c r="F6563" s="11">
        <v>0</v>
      </c>
      <c r="G6563" s="11">
        <v>0</v>
      </c>
      <c r="H6563" s="11">
        <v>0</v>
      </c>
      <c r="I6563" s="26">
        <f t="shared" si="255"/>
        <v>0</v>
      </c>
      <c r="J6563" s="26">
        <f t="shared" si="255"/>
        <v>0</v>
      </c>
      <c r="K6563" s="26">
        <f t="shared" si="255"/>
        <v>0</v>
      </c>
      <c r="L6563" s="26">
        <f t="shared" si="255"/>
        <v>0</v>
      </c>
      <c r="M6563" s="27">
        <f t="shared" si="256"/>
        <v>0</v>
      </c>
    </row>
    <row r="6564" spans="1:13" x14ac:dyDescent="0.25">
      <c r="A6564" s="28">
        <v>6563</v>
      </c>
      <c r="B6564" s="10" t="s">
        <v>10793</v>
      </c>
      <c r="C6564" s="11" t="s">
        <v>10794</v>
      </c>
      <c r="D6564" s="11" t="s">
        <v>1005</v>
      </c>
      <c r="E6564" s="11">
        <v>0</v>
      </c>
      <c r="F6564" s="11">
        <v>0</v>
      </c>
      <c r="G6564" s="11">
        <v>0</v>
      </c>
      <c r="H6564" s="11">
        <v>0</v>
      </c>
      <c r="I6564" s="26">
        <f t="shared" si="255"/>
        <v>0</v>
      </c>
      <c r="J6564" s="26">
        <f t="shared" si="255"/>
        <v>0</v>
      </c>
      <c r="K6564" s="26">
        <f t="shared" si="255"/>
        <v>0</v>
      </c>
      <c r="L6564" s="26">
        <f t="shared" si="255"/>
        <v>0</v>
      </c>
      <c r="M6564" s="27">
        <f t="shared" si="256"/>
        <v>0</v>
      </c>
    </row>
    <row r="6565" spans="1:13" x14ac:dyDescent="0.25">
      <c r="A6565" s="28">
        <v>6564</v>
      </c>
      <c r="B6565" s="10" t="s">
        <v>10795</v>
      </c>
      <c r="C6565" s="11" t="s">
        <v>10796</v>
      </c>
      <c r="D6565" s="11" t="s">
        <v>1005</v>
      </c>
      <c r="E6565" s="11">
        <v>0</v>
      </c>
      <c r="F6565" s="11">
        <v>0</v>
      </c>
      <c r="G6565" s="11">
        <v>0</v>
      </c>
      <c r="H6565" s="11">
        <v>0</v>
      </c>
      <c r="I6565" s="26">
        <f t="shared" si="255"/>
        <v>0</v>
      </c>
      <c r="J6565" s="26">
        <f t="shared" si="255"/>
        <v>0</v>
      </c>
      <c r="K6565" s="26">
        <f t="shared" si="255"/>
        <v>0</v>
      </c>
      <c r="L6565" s="26">
        <f t="shared" si="255"/>
        <v>0</v>
      </c>
      <c r="M6565" s="27">
        <f t="shared" si="256"/>
        <v>0</v>
      </c>
    </row>
    <row r="6566" spans="1:13" x14ac:dyDescent="0.25">
      <c r="A6566" s="28">
        <v>6565</v>
      </c>
      <c r="B6566" s="10" t="s">
        <v>10797</v>
      </c>
      <c r="C6566" s="11" t="s">
        <v>10798</v>
      </c>
      <c r="D6566" s="11" t="s">
        <v>1005</v>
      </c>
      <c r="E6566" s="11">
        <v>0</v>
      </c>
      <c r="F6566" s="11">
        <v>0</v>
      </c>
      <c r="G6566" s="11">
        <v>0</v>
      </c>
      <c r="H6566" s="11">
        <v>0</v>
      </c>
      <c r="I6566" s="26">
        <f t="shared" si="255"/>
        <v>0</v>
      </c>
      <c r="J6566" s="26">
        <f t="shared" si="255"/>
        <v>0</v>
      </c>
      <c r="K6566" s="26">
        <f t="shared" si="255"/>
        <v>0</v>
      </c>
      <c r="L6566" s="26">
        <f t="shared" si="255"/>
        <v>0</v>
      </c>
      <c r="M6566" s="27">
        <f t="shared" si="256"/>
        <v>0</v>
      </c>
    </row>
    <row r="6567" spans="1:13" x14ac:dyDescent="0.25">
      <c r="A6567" s="28">
        <v>6566</v>
      </c>
      <c r="B6567" s="10" t="s">
        <v>10799</v>
      </c>
      <c r="C6567" s="11" t="s">
        <v>10800</v>
      </c>
      <c r="D6567" s="11" t="s">
        <v>1005</v>
      </c>
      <c r="E6567" s="11">
        <v>0</v>
      </c>
      <c r="F6567" s="11">
        <v>0</v>
      </c>
      <c r="G6567" s="11">
        <v>0</v>
      </c>
      <c r="H6567" s="11">
        <v>0</v>
      </c>
      <c r="I6567" s="26">
        <f t="shared" si="255"/>
        <v>0</v>
      </c>
      <c r="J6567" s="26">
        <f t="shared" si="255"/>
        <v>0</v>
      </c>
      <c r="K6567" s="26">
        <f t="shared" si="255"/>
        <v>0</v>
      </c>
      <c r="L6567" s="26">
        <f t="shared" si="255"/>
        <v>0</v>
      </c>
      <c r="M6567" s="27">
        <f t="shared" si="256"/>
        <v>0</v>
      </c>
    </row>
    <row r="6568" spans="1:13" x14ac:dyDescent="0.25">
      <c r="A6568" s="28">
        <v>6567</v>
      </c>
      <c r="B6568" s="10" t="s">
        <v>10801</v>
      </c>
      <c r="C6568" s="11" t="s">
        <v>10802</v>
      </c>
      <c r="D6568" s="11" t="s">
        <v>1005</v>
      </c>
      <c r="E6568" s="11">
        <v>0</v>
      </c>
      <c r="F6568" s="11">
        <v>0</v>
      </c>
      <c r="G6568" s="11">
        <v>0</v>
      </c>
      <c r="H6568" s="11">
        <v>0</v>
      </c>
      <c r="I6568" s="26">
        <f t="shared" si="255"/>
        <v>0</v>
      </c>
      <c r="J6568" s="26">
        <f t="shared" si="255"/>
        <v>0</v>
      </c>
      <c r="K6568" s="26">
        <f t="shared" si="255"/>
        <v>0</v>
      </c>
      <c r="L6568" s="26">
        <f t="shared" si="255"/>
        <v>0</v>
      </c>
      <c r="M6568" s="27">
        <f t="shared" si="256"/>
        <v>0</v>
      </c>
    </row>
    <row r="6569" spans="1:13" x14ac:dyDescent="0.25">
      <c r="A6569" s="28">
        <v>6568</v>
      </c>
      <c r="B6569" s="10" t="s">
        <v>10803</v>
      </c>
      <c r="C6569" s="11" t="s">
        <v>10804</v>
      </c>
      <c r="D6569" s="11" t="s">
        <v>1005</v>
      </c>
      <c r="E6569" s="11">
        <v>0</v>
      </c>
      <c r="F6569" s="11">
        <v>0.2</v>
      </c>
      <c r="G6569" s="11">
        <v>0.8</v>
      </c>
      <c r="H6569" s="11">
        <v>-0.2</v>
      </c>
      <c r="I6569" s="26">
        <f t="shared" si="255"/>
        <v>0</v>
      </c>
      <c r="J6569" s="26">
        <f t="shared" si="255"/>
        <v>0.2</v>
      </c>
      <c r="K6569" s="26">
        <f t="shared" si="255"/>
        <v>0.8</v>
      </c>
      <c r="L6569" s="26">
        <f t="shared" si="255"/>
        <v>0.2</v>
      </c>
      <c r="M6569" s="27">
        <f t="shared" si="256"/>
        <v>0.3</v>
      </c>
    </row>
    <row r="6570" spans="1:13" x14ac:dyDescent="0.25">
      <c r="A6570" s="28">
        <v>6569</v>
      </c>
      <c r="B6570" s="10" t="s">
        <v>10805</v>
      </c>
      <c r="C6570" s="11" t="s">
        <v>10806</v>
      </c>
      <c r="D6570" s="11" t="s">
        <v>1005</v>
      </c>
      <c r="E6570" s="11">
        <v>0</v>
      </c>
      <c r="F6570" s="11">
        <v>0</v>
      </c>
      <c r="G6570" s="11">
        <v>0</v>
      </c>
      <c r="H6570" s="11">
        <v>0.77459666924148296</v>
      </c>
      <c r="I6570" s="26">
        <f t="shared" si="255"/>
        <v>0</v>
      </c>
      <c r="J6570" s="26">
        <f t="shared" si="255"/>
        <v>0</v>
      </c>
      <c r="K6570" s="26">
        <f t="shared" si="255"/>
        <v>0</v>
      </c>
      <c r="L6570" s="26">
        <f t="shared" si="255"/>
        <v>0.77459666924148296</v>
      </c>
      <c r="M6570" s="27">
        <f t="shared" si="256"/>
        <v>0.19364916731037074</v>
      </c>
    </row>
    <row r="6571" spans="1:13" x14ac:dyDescent="0.25">
      <c r="A6571" s="28">
        <v>6570</v>
      </c>
      <c r="B6571" s="10" t="s">
        <v>10807</v>
      </c>
      <c r="C6571" s="11" t="s">
        <v>10808</v>
      </c>
      <c r="D6571" s="11" t="s">
        <v>1005</v>
      </c>
      <c r="E6571" s="11">
        <v>0</v>
      </c>
      <c r="F6571" s="11">
        <v>0</v>
      </c>
      <c r="G6571" s="11">
        <v>0</v>
      </c>
      <c r="H6571" s="11">
        <v>0</v>
      </c>
      <c r="I6571" s="26">
        <f t="shared" si="255"/>
        <v>0</v>
      </c>
      <c r="J6571" s="26">
        <f t="shared" si="255"/>
        <v>0</v>
      </c>
      <c r="K6571" s="26">
        <f t="shared" si="255"/>
        <v>0</v>
      </c>
      <c r="L6571" s="26">
        <f t="shared" si="255"/>
        <v>0</v>
      </c>
      <c r="M6571" s="27">
        <f t="shared" si="256"/>
        <v>0</v>
      </c>
    </row>
    <row r="6572" spans="1:13" x14ac:dyDescent="0.25">
      <c r="A6572" s="28">
        <v>6571</v>
      </c>
      <c r="B6572" s="10" t="s">
        <v>10809</v>
      </c>
      <c r="C6572" s="11" t="s">
        <v>10810</v>
      </c>
      <c r="D6572" s="11" t="s">
        <v>1005</v>
      </c>
      <c r="E6572" s="11">
        <v>0.4</v>
      </c>
      <c r="F6572" s="11">
        <v>0</v>
      </c>
      <c r="G6572" s="11">
        <v>-0.94868329805051399</v>
      </c>
      <c r="H6572" s="11">
        <v>0</v>
      </c>
      <c r="I6572" s="26">
        <f t="shared" si="255"/>
        <v>0.4</v>
      </c>
      <c r="J6572" s="26">
        <f t="shared" si="255"/>
        <v>0</v>
      </c>
      <c r="K6572" s="26">
        <f t="shared" si="255"/>
        <v>0.94868329805051399</v>
      </c>
      <c r="L6572" s="26">
        <f t="shared" si="255"/>
        <v>0</v>
      </c>
      <c r="M6572" s="27">
        <f t="shared" si="256"/>
        <v>0.33717082451262848</v>
      </c>
    </row>
    <row r="6573" spans="1:13" x14ac:dyDescent="0.25">
      <c r="A6573" s="28">
        <v>6572</v>
      </c>
      <c r="B6573" s="10" t="s">
        <v>10811</v>
      </c>
      <c r="C6573" s="11" t="s">
        <v>10812</v>
      </c>
      <c r="D6573" s="11" t="s">
        <v>1005</v>
      </c>
      <c r="E6573" s="11">
        <v>-1</v>
      </c>
      <c r="F6573" s="11">
        <v>0.25819888974716099</v>
      </c>
      <c r="G6573" s="11">
        <v>-0.25819888974716099</v>
      </c>
      <c r="H6573" s="11">
        <v>-0.4</v>
      </c>
      <c r="I6573" s="26">
        <f t="shared" si="255"/>
        <v>1</v>
      </c>
      <c r="J6573" s="26">
        <f t="shared" si="255"/>
        <v>0.25819888974716099</v>
      </c>
      <c r="K6573" s="26">
        <f t="shared" si="255"/>
        <v>0.25819888974716099</v>
      </c>
      <c r="L6573" s="26">
        <f t="shared" si="255"/>
        <v>0.4</v>
      </c>
      <c r="M6573" s="27">
        <f t="shared" si="256"/>
        <v>0.47909944487358047</v>
      </c>
    </row>
    <row r="6574" spans="1:13" x14ac:dyDescent="0.25">
      <c r="A6574" s="28">
        <v>6573</v>
      </c>
      <c r="B6574" s="10" t="s">
        <v>10813</v>
      </c>
      <c r="C6574" s="11" t="s">
        <v>10814</v>
      </c>
      <c r="D6574" s="11" t="s">
        <v>1005</v>
      </c>
      <c r="E6574" s="11">
        <v>0</v>
      </c>
      <c r="F6574" s="11">
        <v>0</v>
      </c>
      <c r="G6574" s="11">
        <v>0</v>
      </c>
      <c r="H6574" s="11">
        <v>0.63245553203367599</v>
      </c>
      <c r="I6574" s="26">
        <f t="shared" si="255"/>
        <v>0</v>
      </c>
      <c r="J6574" s="26">
        <f t="shared" si="255"/>
        <v>0</v>
      </c>
      <c r="K6574" s="26">
        <f t="shared" si="255"/>
        <v>0</v>
      </c>
      <c r="L6574" s="26">
        <f t="shared" si="255"/>
        <v>0.63245553203367599</v>
      </c>
      <c r="M6574" s="27">
        <f t="shared" si="256"/>
        <v>0.158113883008419</v>
      </c>
    </row>
    <row r="6575" spans="1:13" x14ac:dyDescent="0.25">
      <c r="A6575" s="28">
        <v>6574</v>
      </c>
      <c r="B6575" s="10" t="s">
        <v>10815</v>
      </c>
      <c r="C6575" s="11" t="s">
        <v>10816</v>
      </c>
      <c r="D6575" s="11" t="s">
        <v>1005</v>
      </c>
      <c r="E6575" s="11">
        <v>-0.25819888974716099</v>
      </c>
      <c r="F6575" s="11">
        <v>0.77459666924148296</v>
      </c>
      <c r="G6575" s="11">
        <v>-0.77459666924148296</v>
      </c>
      <c r="H6575" s="11">
        <v>0</v>
      </c>
      <c r="I6575" s="26">
        <f t="shared" si="255"/>
        <v>0.25819888974716099</v>
      </c>
      <c r="J6575" s="26">
        <f t="shared" si="255"/>
        <v>0.77459666924148296</v>
      </c>
      <c r="K6575" s="26">
        <f t="shared" si="255"/>
        <v>0.77459666924148296</v>
      </c>
      <c r="L6575" s="26">
        <f t="shared" si="255"/>
        <v>0</v>
      </c>
      <c r="M6575" s="27">
        <f t="shared" si="256"/>
        <v>0.45184805705753173</v>
      </c>
    </row>
    <row r="6576" spans="1:13" x14ac:dyDescent="0.25">
      <c r="A6576" s="28">
        <v>6575</v>
      </c>
      <c r="B6576" s="10" t="s">
        <v>10817</v>
      </c>
      <c r="C6576" s="11" t="s">
        <v>10818</v>
      </c>
      <c r="D6576" s="11" t="s">
        <v>1005</v>
      </c>
      <c r="E6576" s="11">
        <v>-0.77459666924148296</v>
      </c>
      <c r="F6576" s="11">
        <v>0</v>
      </c>
      <c r="G6576" s="11">
        <v>-0.6</v>
      </c>
      <c r="H6576" s="11">
        <v>-0.21081851067789201</v>
      </c>
      <c r="I6576" s="26">
        <f t="shared" si="255"/>
        <v>0.77459666924148296</v>
      </c>
      <c r="J6576" s="26">
        <f t="shared" si="255"/>
        <v>0</v>
      </c>
      <c r="K6576" s="26">
        <f t="shared" si="255"/>
        <v>0.6</v>
      </c>
      <c r="L6576" s="26">
        <f t="shared" si="255"/>
        <v>0.21081851067789201</v>
      </c>
      <c r="M6576" s="27">
        <f t="shared" si="256"/>
        <v>0.39635379497984374</v>
      </c>
    </row>
    <row r="6577" spans="1:13" x14ac:dyDescent="0.25">
      <c r="A6577" s="28">
        <v>6576</v>
      </c>
      <c r="B6577" s="10" t="s">
        <v>10819</v>
      </c>
      <c r="C6577" s="11" t="s">
        <v>10820</v>
      </c>
      <c r="D6577" s="11" t="s">
        <v>1005</v>
      </c>
      <c r="E6577" s="11">
        <v>-0.8</v>
      </c>
      <c r="F6577" s="11">
        <v>0.4</v>
      </c>
      <c r="G6577" s="11">
        <v>0.8</v>
      </c>
      <c r="H6577" s="11">
        <v>0.4</v>
      </c>
      <c r="I6577" s="26">
        <f t="shared" si="255"/>
        <v>0.8</v>
      </c>
      <c r="J6577" s="26">
        <f t="shared" si="255"/>
        <v>0.4</v>
      </c>
      <c r="K6577" s="26">
        <f t="shared" si="255"/>
        <v>0.8</v>
      </c>
      <c r="L6577" s="26">
        <f t="shared" si="255"/>
        <v>0.4</v>
      </c>
      <c r="M6577" s="27">
        <f t="shared" si="256"/>
        <v>0.6</v>
      </c>
    </row>
    <row r="6578" spans="1:13" x14ac:dyDescent="0.25">
      <c r="A6578" s="28">
        <v>6577</v>
      </c>
      <c r="B6578" s="10" t="s">
        <v>10821</v>
      </c>
      <c r="C6578" s="11" t="s">
        <v>10822</v>
      </c>
      <c r="D6578" s="11" t="s">
        <v>1005</v>
      </c>
      <c r="E6578" s="11">
        <v>0</v>
      </c>
      <c r="F6578" s="11">
        <v>0</v>
      </c>
      <c r="G6578" s="11">
        <v>-0.77459666924148296</v>
      </c>
      <c r="H6578" s="11">
        <v>0</v>
      </c>
      <c r="I6578" s="26">
        <f t="shared" si="255"/>
        <v>0</v>
      </c>
      <c r="J6578" s="26">
        <f t="shared" si="255"/>
        <v>0</v>
      </c>
      <c r="K6578" s="26">
        <f t="shared" si="255"/>
        <v>0.77459666924148296</v>
      </c>
      <c r="L6578" s="26">
        <f t="shared" si="255"/>
        <v>0</v>
      </c>
      <c r="M6578" s="27">
        <f t="shared" si="256"/>
        <v>0.19364916731037074</v>
      </c>
    </row>
    <row r="6579" spans="1:13" x14ac:dyDescent="0.25">
      <c r="A6579" s="28">
        <v>6578</v>
      </c>
      <c r="B6579" s="10" t="s">
        <v>10823</v>
      </c>
      <c r="C6579" s="11" t="s">
        <v>10824</v>
      </c>
      <c r="D6579" s="11" t="s">
        <v>1005</v>
      </c>
      <c r="E6579" s="11">
        <v>0</v>
      </c>
      <c r="F6579" s="11">
        <v>-0.105409255338946</v>
      </c>
      <c r="G6579" s="11">
        <v>-0.8</v>
      </c>
      <c r="H6579" s="11">
        <v>-0.2</v>
      </c>
      <c r="I6579" s="26">
        <f t="shared" si="255"/>
        <v>0</v>
      </c>
      <c r="J6579" s="26">
        <f t="shared" si="255"/>
        <v>0.105409255338946</v>
      </c>
      <c r="K6579" s="26">
        <f t="shared" si="255"/>
        <v>0.8</v>
      </c>
      <c r="L6579" s="26">
        <f t="shared" si="255"/>
        <v>0.2</v>
      </c>
      <c r="M6579" s="27">
        <f t="shared" si="256"/>
        <v>0.27635231383473652</v>
      </c>
    </row>
    <row r="6580" spans="1:13" x14ac:dyDescent="0.25">
      <c r="A6580" s="28">
        <v>6579</v>
      </c>
      <c r="B6580" s="10" t="s">
        <v>10825</v>
      </c>
      <c r="C6580" s="11" t="s">
        <v>10826</v>
      </c>
      <c r="D6580" s="11" t="s">
        <v>1005</v>
      </c>
      <c r="E6580" s="11">
        <v>0</v>
      </c>
      <c r="F6580" s="11">
        <v>0.105409255338946</v>
      </c>
      <c r="G6580" s="11">
        <v>0.8</v>
      </c>
      <c r="H6580" s="11">
        <v>0.2</v>
      </c>
      <c r="I6580" s="26">
        <f t="shared" si="255"/>
        <v>0</v>
      </c>
      <c r="J6580" s="26">
        <f t="shared" si="255"/>
        <v>0.105409255338946</v>
      </c>
      <c r="K6580" s="26">
        <f t="shared" si="255"/>
        <v>0.8</v>
      </c>
      <c r="L6580" s="26">
        <f t="shared" si="255"/>
        <v>0.2</v>
      </c>
      <c r="M6580" s="27">
        <f t="shared" si="256"/>
        <v>0.27635231383473652</v>
      </c>
    </row>
    <row r="6581" spans="1:13" x14ac:dyDescent="0.25">
      <c r="A6581" s="28">
        <v>6580</v>
      </c>
      <c r="B6581" s="10" t="s">
        <v>10827</v>
      </c>
      <c r="C6581" s="11" t="s">
        <v>10828</v>
      </c>
      <c r="D6581" s="11" t="s">
        <v>1005</v>
      </c>
      <c r="E6581" s="11">
        <v>0</v>
      </c>
      <c r="F6581" s="11">
        <v>0</v>
      </c>
      <c r="G6581" s="11">
        <v>0</v>
      </c>
      <c r="H6581" s="11">
        <v>-0.25819888974716099</v>
      </c>
      <c r="I6581" s="26">
        <f t="shared" si="255"/>
        <v>0</v>
      </c>
      <c r="J6581" s="26">
        <f t="shared" si="255"/>
        <v>0</v>
      </c>
      <c r="K6581" s="26">
        <f t="shared" si="255"/>
        <v>0</v>
      </c>
      <c r="L6581" s="26">
        <f t="shared" si="255"/>
        <v>0.25819888974716099</v>
      </c>
      <c r="M6581" s="27">
        <f t="shared" si="256"/>
        <v>6.4549722436790247E-2</v>
      </c>
    </row>
    <row r="6582" spans="1:13" x14ac:dyDescent="0.25">
      <c r="A6582" s="28">
        <v>6581</v>
      </c>
      <c r="B6582" s="10" t="s">
        <v>10829</v>
      </c>
      <c r="C6582" s="11" t="s">
        <v>10830</v>
      </c>
      <c r="D6582" s="11" t="s">
        <v>1005</v>
      </c>
      <c r="E6582" s="11">
        <v>0.94868329805051399</v>
      </c>
      <c r="F6582" s="11">
        <v>0.21081851067789201</v>
      </c>
      <c r="G6582" s="11">
        <v>-0.4</v>
      </c>
      <c r="H6582" s="11">
        <v>-0.63245553203367599</v>
      </c>
      <c r="I6582" s="26">
        <f t="shared" si="255"/>
        <v>0.94868329805051399</v>
      </c>
      <c r="J6582" s="26">
        <f t="shared" si="255"/>
        <v>0.21081851067789201</v>
      </c>
      <c r="K6582" s="26">
        <f t="shared" si="255"/>
        <v>0.4</v>
      </c>
      <c r="L6582" s="26">
        <f t="shared" si="255"/>
        <v>0.63245553203367599</v>
      </c>
      <c r="M6582" s="27">
        <f t="shared" si="256"/>
        <v>0.54798933519052051</v>
      </c>
    </row>
    <row r="6583" spans="1:13" x14ac:dyDescent="0.25">
      <c r="A6583" s="28">
        <v>6582</v>
      </c>
      <c r="B6583" s="10" t="s">
        <v>10831</v>
      </c>
      <c r="C6583" s="11" t="s">
        <v>10832</v>
      </c>
      <c r="D6583" s="11" t="s">
        <v>1005</v>
      </c>
      <c r="E6583" s="11">
        <v>-0.6</v>
      </c>
      <c r="F6583" s="11">
        <v>-0.63245553203367599</v>
      </c>
      <c r="G6583" s="11">
        <v>-0.8</v>
      </c>
      <c r="H6583" s="11">
        <v>0.94868329805051399</v>
      </c>
      <c r="I6583" s="26">
        <f t="shared" si="255"/>
        <v>0.6</v>
      </c>
      <c r="J6583" s="26">
        <f t="shared" si="255"/>
        <v>0.63245553203367599</v>
      </c>
      <c r="K6583" s="26">
        <f t="shared" si="255"/>
        <v>0.8</v>
      </c>
      <c r="L6583" s="26">
        <f t="shared" si="255"/>
        <v>0.94868329805051399</v>
      </c>
      <c r="M6583" s="27">
        <f t="shared" si="256"/>
        <v>0.74528470752104758</v>
      </c>
    </row>
    <row r="6584" spans="1:13" x14ac:dyDescent="0.25">
      <c r="A6584" s="28">
        <v>6583</v>
      </c>
      <c r="B6584" s="10" t="s">
        <v>10833</v>
      </c>
      <c r="C6584" s="11" t="s">
        <v>10834</v>
      </c>
      <c r="D6584" s="11" t="s">
        <v>1005</v>
      </c>
      <c r="E6584" s="11">
        <v>0</v>
      </c>
      <c r="F6584" s="11">
        <v>0</v>
      </c>
      <c r="G6584" s="11">
        <v>0</v>
      </c>
      <c r="H6584" s="11">
        <v>0</v>
      </c>
      <c r="I6584" s="26">
        <f t="shared" si="255"/>
        <v>0</v>
      </c>
      <c r="J6584" s="26">
        <f t="shared" si="255"/>
        <v>0</v>
      </c>
      <c r="K6584" s="26">
        <f t="shared" si="255"/>
        <v>0</v>
      </c>
      <c r="L6584" s="26">
        <f t="shared" si="255"/>
        <v>0</v>
      </c>
      <c r="M6584" s="27">
        <f t="shared" si="256"/>
        <v>0</v>
      </c>
    </row>
    <row r="6585" spans="1:13" x14ac:dyDescent="0.25">
      <c r="A6585" s="28">
        <v>6584</v>
      </c>
      <c r="B6585" s="10" t="s">
        <v>10835</v>
      </c>
      <c r="C6585" s="11" t="s">
        <v>10836</v>
      </c>
      <c r="D6585" s="11" t="s">
        <v>1005</v>
      </c>
      <c r="E6585" s="11">
        <v>0.25819888974716099</v>
      </c>
      <c r="F6585" s="11">
        <v>0.25819888974716099</v>
      </c>
      <c r="G6585" s="11">
        <v>0.2</v>
      </c>
      <c r="H6585" s="11">
        <v>-0.4</v>
      </c>
      <c r="I6585" s="26">
        <f t="shared" si="255"/>
        <v>0.25819888974716099</v>
      </c>
      <c r="J6585" s="26">
        <f t="shared" si="255"/>
        <v>0.25819888974716099</v>
      </c>
      <c r="K6585" s="26">
        <f t="shared" si="255"/>
        <v>0.2</v>
      </c>
      <c r="L6585" s="26">
        <f t="shared" si="255"/>
        <v>0.4</v>
      </c>
      <c r="M6585" s="27">
        <f t="shared" si="256"/>
        <v>0.27909944487358052</v>
      </c>
    </row>
    <row r="6586" spans="1:13" x14ac:dyDescent="0.25">
      <c r="A6586" s="28">
        <v>6585</v>
      </c>
      <c r="B6586" s="10" t="s">
        <v>10837</v>
      </c>
      <c r="C6586" s="11" t="s">
        <v>10838</v>
      </c>
      <c r="D6586" s="11" t="s">
        <v>1005</v>
      </c>
      <c r="E6586" s="11">
        <v>-0.8</v>
      </c>
      <c r="F6586" s="11">
        <v>0.4</v>
      </c>
      <c r="G6586" s="11">
        <v>-0.2</v>
      </c>
      <c r="H6586" s="11">
        <v>0.21081851067789201</v>
      </c>
      <c r="I6586" s="26">
        <f t="shared" si="255"/>
        <v>0.8</v>
      </c>
      <c r="J6586" s="26">
        <f t="shared" si="255"/>
        <v>0.4</v>
      </c>
      <c r="K6586" s="26">
        <f t="shared" si="255"/>
        <v>0.2</v>
      </c>
      <c r="L6586" s="26">
        <f t="shared" si="255"/>
        <v>0.21081851067789201</v>
      </c>
      <c r="M6586" s="27">
        <f t="shared" si="256"/>
        <v>0.40270462766947301</v>
      </c>
    </row>
    <row r="6587" spans="1:13" x14ac:dyDescent="0.25">
      <c r="A6587" s="28">
        <v>6586</v>
      </c>
      <c r="B6587" s="10" t="s">
        <v>10839</v>
      </c>
      <c r="C6587" s="11" t="s">
        <v>10840</v>
      </c>
      <c r="D6587" s="11" t="s">
        <v>1005</v>
      </c>
      <c r="E6587" s="11">
        <v>0</v>
      </c>
      <c r="F6587" s="11">
        <v>0</v>
      </c>
      <c r="G6587" s="11">
        <v>0</v>
      </c>
      <c r="H6587" s="11">
        <v>0</v>
      </c>
      <c r="I6587" s="26">
        <f t="shared" si="255"/>
        <v>0</v>
      </c>
      <c r="J6587" s="26">
        <f t="shared" si="255"/>
        <v>0</v>
      </c>
      <c r="K6587" s="26">
        <f t="shared" si="255"/>
        <v>0</v>
      </c>
      <c r="L6587" s="26">
        <f t="shared" si="255"/>
        <v>0</v>
      </c>
      <c r="M6587" s="27">
        <f t="shared" si="256"/>
        <v>0</v>
      </c>
    </row>
    <row r="6588" spans="1:13" x14ac:dyDescent="0.25">
      <c r="A6588" s="28">
        <v>6587</v>
      </c>
      <c r="B6588" s="10" t="s">
        <v>10841</v>
      </c>
      <c r="C6588" s="11" t="s">
        <v>10842</v>
      </c>
      <c r="D6588" s="11" t="s">
        <v>1005</v>
      </c>
      <c r="E6588" s="11">
        <v>-0.8</v>
      </c>
      <c r="F6588" s="11">
        <v>-0.4</v>
      </c>
      <c r="G6588" s="11">
        <v>0.4</v>
      </c>
      <c r="H6588" s="11">
        <v>-0.73786478737262196</v>
      </c>
      <c r="I6588" s="26">
        <f t="shared" si="255"/>
        <v>0.8</v>
      </c>
      <c r="J6588" s="26">
        <f t="shared" si="255"/>
        <v>0.4</v>
      </c>
      <c r="K6588" s="26">
        <f t="shared" si="255"/>
        <v>0.4</v>
      </c>
      <c r="L6588" s="26">
        <f t="shared" si="255"/>
        <v>0.73786478737262196</v>
      </c>
      <c r="M6588" s="27">
        <f t="shared" si="256"/>
        <v>0.58446619684315548</v>
      </c>
    </row>
    <row r="6589" spans="1:13" x14ac:dyDescent="0.25">
      <c r="A6589" s="28">
        <v>6588</v>
      </c>
      <c r="B6589" s="10" t="s">
        <v>10843</v>
      </c>
      <c r="C6589" s="11" t="s">
        <v>10844</v>
      </c>
      <c r="D6589" s="11" t="s">
        <v>1005</v>
      </c>
      <c r="E6589" s="11">
        <v>-0.73786478737262196</v>
      </c>
      <c r="F6589" s="11">
        <v>0.77459666924148296</v>
      </c>
      <c r="G6589" s="11">
        <v>0</v>
      </c>
      <c r="H6589" s="11">
        <v>0</v>
      </c>
      <c r="I6589" s="26">
        <f t="shared" si="255"/>
        <v>0.73786478737262196</v>
      </c>
      <c r="J6589" s="26">
        <f t="shared" si="255"/>
        <v>0.77459666924148296</v>
      </c>
      <c r="K6589" s="26">
        <f t="shared" si="255"/>
        <v>0</v>
      </c>
      <c r="L6589" s="26">
        <f t="shared" si="255"/>
        <v>0</v>
      </c>
      <c r="M6589" s="27">
        <f t="shared" si="256"/>
        <v>0.3781153641535262</v>
      </c>
    </row>
    <row r="6590" spans="1:13" x14ac:dyDescent="0.25">
      <c r="A6590" s="28">
        <v>6589</v>
      </c>
      <c r="B6590" s="10" t="s">
        <v>10845</v>
      </c>
      <c r="C6590" s="11" t="s">
        <v>10846</v>
      </c>
      <c r="D6590" s="11" t="s">
        <v>1005</v>
      </c>
      <c r="E6590" s="11">
        <v>0.89442719099991597</v>
      </c>
      <c r="F6590" s="11">
        <v>0.21081851067789201</v>
      </c>
      <c r="G6590" s="11">
        <v>-0.77459666924148296</v>
      </c>
      <c r="H6590" s="11">
        <v>-0.77459666924148296</v>
      </c>
      <c r="I6590" s="26">
        <f t="shared" si="255"/>
        <v>0.89442719099991597</v>
      </c>
      <c r="J6590" s="26">
        <f t="shared" si="255"/>
        <v>0.21081851067789201</v>
      </c>
      <c r="K6590" s="26">
        <f t="shared" si="255"/>
        <v>0.77459666924148296</v>
      </c>
      <c r="L6590" s="26">
        <f t="shared" si="255"/>
        <v>0.77459666924148296</v>
      </c>
      <c r="M6590" s="27">
        <f t="shared" si="256"/>
        <v>0.66360976004019345</v>
      </c>
    </row>
    <row r="6591" spans="1:13" x14ac:dyDescent="0.25">
      <c r="A6591" s="28">
        <v>6590</v>
      </c>
      <c r="B6591" s="10" t="s">
        <v>10847</v>
      </c>
      <c r="C6591" s="11" t="s">
        <v>10848</v>
      </c>
      <c r="D6591" s="11" t="s">
        <v>1005</v>
      </c>
      <c r="E6591" s="11">
        <v>0.25819888974716099</v>
      </c>
      <c r="F6591" s="11">
        <v>0.25819888974716099</v>
      </c>
      <c r="G6591" s="11">
        <v>0.25819888974716099</v>
      </c>
      <c r="H6591" s="11">
        <v>-0.25819888974716099</v>
      </c>
      <c r="I6591" s="26">
        <f t="shared" si="255"/>
        <v>0.25819888974716099</v>
      </c>
      <c r="J6591" s="26">
        <f t="shared" si="255"/>
        <v>0.25819888974716099</v>
      </c>
      <c r="K6591" s="26">
        <f t="shared" si="255"/>
        <v>0.25819888974716099</v>
      </c>
      <c r="L6591" s="26">
        <f t="shared" si="255"/>
        <v>0.25819888974716099</v>
      </c>
      <c r="M6591" s="27">
        <f t="shared" si="256"/>
        <v>0.25819888974716099</v>
      </c>
    </row>
    <row r="6592" spans="1:13" x14ac:dyDescent="0.25">
      <c r="A6592" s="28">
        <v>6591</v>
      </c>
      <c r="B6592" s="10" t="s">
        <v>10849</v>
      </c>
      <c r="C6592" s="11" t="s">
        <v>10850</v>
      </c>
      <c r="D6592" s="11" t="s">
        <v>1005</v>
      </c>
      <c r="E6592" s="11">
        <v>0.316227766016838</v>
      </c>
      <c r="F6592" s="11">
        <v>-0.25819888974716099</v>
      </c>
      <c r="G6592" s="11">
        <v>0.77459666924148296</v>
      </c>
      <c r="H6592" s="11">
        <v>-0.25819888974716099</v>
      </c>
      <c r="I6592" s="26">
        <f t="shared" si="255"/>
        <v>0.316227766016838</v>
      </c>
      <c r="J6592" s="26">
        <f t="shared" si="255"/>
        <v>0.25819888974716099</v>
      </c>
      <c r="K6592" s="26">
        <f t="shared" si="255"/>
        <v>0.77459666924148296</v>
      </c>
      <c r="L6592" s="26">
        <f t="shared" si="255"/>
        <v>0.25819888974716099</v>
      </c>
      <c r="M6592" s="27">
        <f t="shared" si="256"/>
        <v>0.40180555368816073</v>
      </c>
    </row>
    <row r="6593" spans="1:13" x14ac:dyDescent="0.25">
      <c r="A6593" s="28">
        <v>6592</v>
      </c>
      <c r="B6593" s="10" t="s">
        <v>10851</v>
      </c>
      <c r="C6593" s="11" t="s">
        <v>10852</v>
      </c>
      <c r="D6593" s="11" t="s">
        <v>1005</v>
      </c>
      <c r="E6593" s="11">
        <v>0</v>
      </c>
      <c r="F6593" s="11">
        <v>0.25819888974716099</v>
      </c>
      <c r="G6593" s="11">
        <v>-0.77459666924148296</v>
      </c>
      <c r="H6593" s="11">
        <v>0.25819888974716099</v>
      </c>
      <c r="I6593" s="26">
        <f t="shared" si="255"/>
        <v>0</v>
      </c>
      <c r="J6593" s="26">
        <f t="shared" si="255"/>
        <v>0.25819888974716099</v>
      </c>
      <c r="K6593" s="26">
        <f t="shared" si="255"/>
        <v>0.77459666924148296</v>
      </c>
      <c r="L6593" s="26">
        <f t="shared" ref="L6593:L6656" si="257">ABS(H6593)</f>
        <v>0.25819888974716099</v>
      </c>
      <c r="M6593" s="27">
        <f t="shared" si="256"/>
        <v>0.32274861218395123</v>
      </c>
    </row>
    <row r="6594" spans="1:13" x14ac:dyDescent="0.25">
      <c r="A6594" s="28">
        <v>6593</v>
      </c>
      <c r="B6594" s="10" t="s">
        <v>10853</v>
      </c>
      <c r="C6594" s="11" t="s">
        <v>10854</v>
      </c>
      <c r="D6594" s="11" t="s">
        <v>1005</v>
      </c>
      <c r="E6594" s="11">
        <v>-0.316227766016838</v>
      </c>
      <c r="F6594" s="11">
        <v>-0.4</v>
      </c>
      <c r="G6594" s="11">
        <v>1</v>
      </c>
      <c r="H6594" s="11">
        <v>-0.63245553203367599</v>
      </c>
      <c r="I6594" s="26">
        <f t="shared" ref="I6594:L6657" si="258">ABS(E6594)</f>
        <v>0.316227766016838</v>
      </c>
      <c r="J6594" s="26">
        <f t="shared" si="258"/>
        <v>0.4</v>
      </c>
      <c r="K6594" s="26">
        <f t="shared" si="258"/>
        <v>1</v>
      </c>
      <c r="L6594" s="26">
        <f t="shared" si="257"/>
        <v>0.63245553203367599</v>
      </c>
      <c r="M6594" s="27">
        <f t="shared" si="256"/>
        <v>0.58717082451262848</v>
      </c>
    </row>
    <row r="6595" spans="1:13" x14ac:dyDescent="0.25">
      <c r="A6595" s="28">
        <v>6594</v>
      </c>
      <c r="B6595" s="10" t="s">
        <v>10855</v>
      </c>
      <c r="C6595" s="11" t="s">
        <v>10856</v>
      </c>
      <c r="D6595" s="11" t="s">
        <v>1005</v>
      </c>
      <c r="E6595" s="11">
        <v>0</v>
      </c>
      <c r="F6595" s="11">
        <v>0</v>
      </c>
      <c r="G6595" s="11">
        <v>0</v>
      </c>
      <c r="H6595" s="11">
        <v>0</v>
      </c>
      <c r="I6595" s="26">
        <f t="shared" si="258"/>
        <v>0</v>
      </c>
      <c r="J6595" s="26">
        <f t="shared" si="258"/>
        <v>0</v>
      </c>
      <c r="K6595" s="26">
        <f t="shared" si="258"/>
        <v>0</v>
      </c>
      <c r="L6595" s="26">
        <f t="shared" si="257"/>
        <v>0</v>
      </c>
      <c r="M6595" s="27">
        <f t="shared" ref="M6595:M6658" si="259">AVERAGE(I6595:L6595)</f>
        <v>0</v>
      </c>
    </row>
    <row r="6596" spans="1:13" x14ac:dyDescent="0.25">
      <c r="A6596" s="28">
        <v>6595</v>
      </c>
      <c r="B6596" s="10" t="s">
        <v>10857</v>
      </c>
      <c r="C6596" s="11" t="s">
        <v>10858</v>
      </c>
      <c r="D6596" s="11" t="s">
        <v>1005</v>
      </c>
      <c r="E6596" s="11">
        <v>0.8</v>
      </c>
      <c r="F6596" s="11">
        <v>0.4</v>
      </c>
      <c r="G6596" s="11">
        <v>0.6</v>
      </c>
      <c r="H6596" s="11">
        <v>-0.4</v>
      </c>
      <c r="I6596" s="26">
        <f t="shared" si="258"/>
        <v>0.8</v>
      </c>
      <c r="J6596" s="26">
        <f t="shared" si="258"/>
        <v>0.4</v>
      </c>
      <c r="K6596" s="26">
        <f t="shared" si="258"/>
        <v>0.6</v>
      </c>
      <c r="L6596" s="26">
        <f t="shared" si="257"/>
        <v>0.4</v>
      </c>
      <c r="M6596" s="27">
        <f t="shared" si="259"/>
        <v>0.55000000000000004</v>
      </c>
    </row>
    <row r="6597" spans="1:13" x14ac:dyDescent="0.25">
      <c r="A6597" s="28">
        <v>6596</v>
      </c>
      <c r="B6597" s="10" t="s">
        <v>10859</v>
      </c>
      <c r="C6597" s="11" t="s">
        <v>10860</v>
      </c>
      <c r="D6597" s="11" t="s">
        <v>1005</v>
      </c>
      <c r="E6597" s="11">
        <v>0</v>
      </c>
      <c r="F6597" s="11">
        <v>-0.73786478737262196</v>
      </c>
      <c r="G6597" s="11">
        <v>-0.25819888974716099</v>
      </c>
      <c r="H6597" s="11">
        <v>-0.25819888974716099</v>
      </c>
      <c r="I6597" s="26">
        <f t="shared" si="258"/>
        <v>0</v>
      </c>
      <c r="J6597" s="26">
        <f t="shared" si="258"/>
        <v>0.73786478737262196</v>
      </c>
      <c r="K6597" s="26">
        <f t="shared" si="258"/>
        <v>0.25819888974716099</v>
      </c>
      <c r="L6597" s="26">
        <f t="shared" si="257"/>
        <v>0.25819888974716099</v>
      </c>
      <c r="M6597" s="27">
        <f t="shared" si="259"/>
        <v>0.31356564171673595</v>
      </c>
    </row>
    <row r="6598" spans="1:13" x14ac:dyDescent="0.25">
      <c r="A6598" s="28">
        <v>6597</v>
      </c>
      <c r="B6598" s="10" t="s">
        <v>10861</v>
      </c>
      <c r="C6598" s="11" t="s">
        <v>10862</v>
      </c>
      <c r="D6598" s="11" t="s">
        <v>1005</v>
      </c>
      <c r="E6598" s="11">
        <v>0</v>
      </c>
      <c r="F6598" s="11">
        <v>0</v>
      </c>
      <c r="G6598" s="11">
        <v>0</v>
      </c>
      <c r="H6598" s="11">
        <v>0</v>
      </c>
      <c r="I6598" s="26">
        <f t="shared" si="258"/>
        <v>0</v>
      </c>
      <c r="J6598" s="26">
        <f t="shared" si="258"/>
        <v>0</v>
      </c>
      <c r="K6598" s="26">
        <f t="shared" si="258"/>
        <v>0</v>
      </c>
      <c r="L6598" s="26">
        <f t="shared" si="257"/>
        <v>0</v>
      </c>
      <c r="M6598" s="27">
        <f t="shared" si="259"/>
        <v>0</v>
      </c>
    </row>
    <row r="6599" spans="1:13" x14ac:dyDescent="0.25">
      <c r="A6599" s="28">
        <v>6598</v>
      </c>
      <c r="B6599" s="10" t="s">
        <v>10863</v>
      </c>
      <c r="C6599" s="11" t="s">
        <v>10864</v>
      </c>
      <c r="D6599" s="11" t="s">
        <v>1005</v>
      </c>
      <c r="E6599" s="11">
        <v>0</v>
      </c>
      <c r="F6599" s="11">
        <v>0</v>
      </c>
      <c r="G6599" s="11">
        <v>0</v>
      </c>
      <c r="H6599" s="11">
        <v>0</v>
      </c>
      <c r="I6599" s="26">
        <f t="shared" si="258"/>
        <v>0</v>
      </c>
      <c r="J6599" s="26">
        <f t="shared" si="258"/>
        <v>0</v>
      </c>
      <c r="K6599" s="26">
        <f t="shared" si="258"/>
        <v>0</v>
      </c>
      <c r="L6599" s="26">
        <f t="shared" si="257"/>
        <v>0</v>
      </c>
      <c r="M6599" s="27">
        <f t="shared" si="259"/>
        <v>0</v>
      </c>
    </row>
    <row r="6600" spans="1:13" x14ac:dyDescent="0.25">
      <c r="A6600" s="28">
        <v>6599</v>
      </c>
      <c r="B6600" s="10" t="s">
        <v>10865</v>
      </c>
      <c r="C6600" s="11" t="s">
        <v>10866</v>
      </c>
      <c r="D6600" s="11" t="s">
        <v>1005</v>
      </c>
      <c r="E6600" s="11">
        <v>0.8</v>
      </c>
      <c r="F6600" s="11">
        <v>1</v>
      </c>
      <c r="G6600" s="11">
        <v>-0.2</v>
      </c>
      <c r="H6600" s="11">
        <v>0.8</v>
      </c>
      <c r="I6600" s="26">
        <f t="shared" si="258"/>
        <v>0.8</v>
      </c>
      <c r="J6600" s="26">
        <f t="shared" si="258"/>
        <v>1</v>
      </c>
      <c r="K6600" s="26">
        <f t="shared" si="258"/>
        <v>0.2</v>
      </c>
      <c r="L6600" s="26">
        <f t="shared" si="257"/>
        <v>0.8</v>
      </c>
      <c r="M6600" s="27">
        <f t="shared" si="259"/>
        <v>0.7</v>
      </c>
    </row>
    <row r="6601" spans="1:13" x14ac:dyDescent="0.25">
      <c r="A6601" s="28">
        <v>6600</v>
      </c>
      <c r="B6601" s="10" t="s">
        <v>10867</v>
      </c>
      <c r="C6601" s="11" t="s">
        <v>10868</v>
      </c>
      <c r="D6601" s="11" t="s">
        <v>1005</v>
      </c>
      <c r="E6601" s="11">
        <v>-0.25819888974716099</v>
      </c>
      <c r="F6601" s="11">
        <v>0</v>
      </c>
      <c r="G6601" s="11">
        <v>0</v>
      </c>
      <c r="H6601" s="11">
        <v>0</v>
      </c>
      <c r="I6601" s="26">
        <f t="shared" si="258"/>
        <v>0.25819888974716099</v>
      </c>
      <c r="J6601" s="26">
        <f t="shared" si="258"/>
        <v>0</v>
      </c>
      <c r="K6601" s="26">
        <f t="shared" si="258"/>
        <v>0</v>
      </c>
      <c r="L6601" s="26">
        <f t="shared" si="257"/>
        <v>0</v>
      </c>
      <c r="M6601" s="27">
        <f t="shared" si="259"/>
        <v>6.4549722436790247E-2</v>
      </c>
    </row>
    <row r="6602" spans="1:13" x14ac:dyDescent="0.25">
      <c r="A6602" s="28">
        <v>6601</v>
      </c>
      <c r="B6602" s="10" t="s">
        <v>10869</v>
      </c>
      <c r="C6602" s="11" t="s">
        <v>10870</v>
      </c>
      <c r="D6602" s="11" t="s">
        <v>1005</v>
      </c>
      <c r="E6602" s="11">
        <v>0</v>
      </c>
      <c r="F6602" s="11">
        <v>0</v>
      </c>
      <c r="G6602" s="11">
        <v>0</v>
      </c>
      <c r="H6602" s="11">
        <v>0</v>
      </c>
      <c r="I6602" s="26">
        <f t="shared" si="258"/>
        <v>0</v>
      </c>
      <c r="J6602" s="26">
        <f t="shared" si="258"/>
        <v>0</v>
      </c>
      <c r="K6602" s="26">
        <f t="shared" si="258"/>
        <v>0</v>
      </c>
      <c r="L6602" s="26">
        <f t="shared" si="257"/>
        <v>0</v>
      </c>
      <c r="M6602" s="27">
        <f t="shared" si="259"/>
        <v>0</v>
      </c>
    </row>
    <row r="6603" spans="1:13" x14ac:dyDescent="0.25">
      <c r="A6603" s="28">
        <v>6602</v>
      </c>
      <c r="B6603" s="10" t="s">
        <v>10871</v>
      </c>
      <c r="C6603" s="11" t="s">
        <v>10872</v>
      </c>
      <c r="D6603" s="11" t="s">
        <v>1005</v>
      </c>
      <c r="E6603" s="11">
        <v>0</v>
      </c>
      <c r="F6603" s="11">
        <v>0</v>
      </c>
      <c r="G6603" s="11">
        <v>0</v>
      </c>
      <c r="H6603" s="11">
        <v>0</v>
      </c>
      <c r="I6603" s="26">
        <f t="shared" si="258"/>
        <v>0</v>
      </c>
      <c r="J6603" s="26">
        <f t="shared" si="258"/>
        <v>0</v>
      </c>
      <c r="K6603" s="26">
        <f t="shared" si="258"/>
        <v>0</v>
      </c>
      <c r="L6603" s="26">
        <f t="shared" si="257"/>
        <v>0</v>
      </c>
      <c r="M6603" s="27">
        <f t="shared" si="259"/>
        <v>0</v>
      </c>
    </row>
    <row r="6604" spans="1:13" x14ac:dyDescent="0.25">
      <c r="A6604" s="28">
        <v>6603</v>
      </c>
      <c r="B6604" s="10" t="s">
        <v>10873</v>
      </c>
      <c r="C6604" s="11" t="s">
        <v>10874</v>
      </c>
      <c r="D6604" s="11" t="s">
        <v>1005</v>
      </c>
      <c r="E6604" s="11">
        <v>0</v>
      </c>
      <c r="F6604" s="11">
        <v>0</v>
      </c>
      <c r="G6604" s="11">
        <v>0</v>
      </c>
      <c r="H6604" s="11">
        <v>0</v>
      </c>
      <c r="I6604" s="26">
        <f t="shared" si="258"/>
        <v>0</v>
      </c>
      <c r="J6604" s="26">
        <f t="shared" si="258"/>
        <v>0</v>
      </c>
      <c r="K6604" s="26">
        <f t="shared" si="258"/>
        <v>0</v>
      </c>
      <c r="L6604" s="26">
        <f t="shared" si="257"/>
        <v>0</v>
      </c>
      <c r="M6604" s="27">
        <f t="shared" si="259"/>
        <v>0</v>
      </c>
    </row>
    <row r="6605" spans="1:13" x14ac:dyDescent="0.25">
      <c r="A6605" s="28">
        <v>6604</v>
      </c>
      <c r="B6605" s="10" t="s">
        <v>10875</v>
      </c>
      <c r="C6605" s="11" t="s">
        <v>10876</v>
      </c>
      <c r="D6605" s="11" t="s">
        <v>1005</v>
      </c>
      <c r="E6605" s="11">
        <v>0.6</v>
      </c>
      <c r="F6605" s="11">
        <v>0.2</v>
      </c>
      <c r="G6605" s="11">
        <v>-0.8</v>
      </c>
      <c r="H6605" s="11">
        <v>0.8</v>
      </c>
      <c r="I6605" s="26">
        <f t="shared" si="258"/>
        <v>0.6</v>
      </c>
      <c r="J6605" s="26">
        <f t="shared" si="258"/>
        <v>0.2</v>
      </c>
      <c r="K6605" s="26">
        <f t="shared" si="258"/>
        <v>0.8</v>
      </c>
      <c r="L6605" s="26">
        <f t="shared" si="257"/>
        <v>0.8</v>
      </c>
      <c r="M6605" s="27">
        <f t="shared" si="259"/>
        <v>0.60000000000000009</v>
      </c>
    </row>
    <row r="6606" spans="1:13" x14ac:dyDescent="0.25">
      <c r="A6606" s="28">
        <v>6605</v>
      </c>
      <c r="B6606" s="10" t="s">
        <v>10877</v>
      </c>
      <c r="C6606" s="11" t="s">
        <v>10878</v>
      </c>
      <c r="D6606" s="11" t="s">
        <v>1005</v>
      </c>
      <c r="E6606" s="11">
        <v>0.77459666924148296</v>
      </c>
      <c r="F6606" s="11">
        <v>-0.105409255338946</v>
      </c>
      <c r="G6606" s="11">
        <v>0</v>
      </c>
      <c r="H6606" s="11">
        <v>0</v>
      </c>
      <c r="I6606" s="26">
        <f t="shared" si="258"/>
        <v>0.77459666924148296</v>
      </c>
      <c r="J6606" s="26">
        <f t="shared" si="258"/>
        <v>0.105409255338946</v>
      </c>
      <c r="K6606" s="26">
        <f t="shared" si="258"/>
        <v>0</v>
      </c>
      <c r="L6606" s="26">
        <f t="shared" si="257"/>
        <v>0</v>
      </c>
      <c r="M6606" s="27">
        <f t="shared" si="259"/>
        <v>0.22000148114510723</v>
      </c>
    </row>
    <row r="6607" spans="1:13" x14ac:dyDescent="0.25">
      <c r="A6607" s="28">
        <v>6606</v>
      </c>
      <c r="B6607" s="10" t="s">
        <v>10879</v>
      </c>
      <c r="C6607" s="11" t="s">
        <v>10880</v>
      </c>
      <c r="D6607" s="11" t="s">
        <v>1005</v>
      </c>
      <c r="E6607" s="11">
        <v>0</v>
      </c>
      <c r="F6607" s="11">
        <v>0</v>
      </c>
      <c r="G6607" s="11">
        <v>0</v>
      </c>
      <c r="H6607" s="11">
        <v>0</v>
      </c>
      <c r="I6607" s="26">
        <f t="shared" si="258"/>
        <v>0</v>
      </c>
      <c r="J6607" s="26">
        <f t="shared" si="258"/>
        <v>0</v>
      </c>
      <c r="K6607" s="26">
        <f t="shared" si="258"/>
        <v>0</v>
      </c>
      <c r="L6607" s="26">
        <f t="shared" si="257"/>
        <v>0</v>
      </c>
      <c r="M6607" s="27">
        <f t="shared" si="259"/>
        <v>0</v>
      </c>
    </row>
    <row r="6608" spans="1:13" x14ac:dyDescent="0.25">
      <c r="A6608" s="28">
        <v>6607</v>
      </c>
      <c r="B6608" s="10" t="s">
        <v>10881</v>
      </c>
      <c r="C6608" s="11" t="s">
        <v>10882</v>
      </c>
      <c r="D6608" s="11" t="s">
        <v>1005</v>
      </c>
      <c r="E6608" s="11">
        <v>-1</v>
      </c>
      <c r="F6608" s="11">
        <v>0.4</v>
      </c>
      <c r="G6608" s="11">
        <v>0.8</v>
      </c>
      <c r="H6608" s="11">
        <v>-0.8</v>
      </c>
      <c r="I6608" s="26">
        <f t="shared" si="258"/>
        <v>1</v>
      </c>
      <c r="J6608" s="26">
        <f t="shared" si="258"/>
        <v>0.4</v>
      </c>
      <c r="K6608" s="26">
        <f t="shared" si="258"/>
        <v>0.8</v>
      </c>
      <c r="L6608" s="26">
        <f t="shared" si="257"/>
        <v>0.8</v>
      </c>
      <c r="M6608" s="27">
        <f t="shared" si="259"/>
        <v>0.75</v>
      </c>
    </row>
    <row r="6609" spans="1:13" x14ac:dyDescent="0.25">
      <c r="A6609" s="28">
        <v>6608</v>
      </c>
      <c r="B6609" s="10" t="s">
        <v>10883</v>
      </c>
      <c r="C6609" s="11" t="s">
        <v>10884</v>
      </c>
      <c r="D6609" s="11" t="s">
        <v>1005</v>
      </c>
      <c r="E6609" s="11">
        <v>0</v>
      </c>
      <c r="F6609" s="11">
        <v>0</v>
      </c>
      <c r="G6609" s="11">
        <v>0</v>
      </c>
      <c r="H6609" s="11">
        <v>0</v>
      </c>
      <c r="I6609" s="26">
        <f t="shared" si="258"/>
        <v>0</v>
      </c>
      <c r="J6609" s="26">
        <f t="shared" si="258"/>
        <v>0</v>
      </c>
      <c r="K6609" s="26">
        <f t="shared" si="258"/>
        <v>0</v>
      </c>
      <c r="L6609" s="26">
        <f t="shared" si="257"/>
        <v>0</v>
      </c>
      <c r="M6609" s="27">
        <f t="shared" si="259"/>
        <v>0</v>
      </c>
    </row>
    <row r="6610" spans="1:13" x14ac:dyDescent="0.25">
      <c r="A6610" s="28">
        <v>6609</v>
      </c>
      <c r="B6610" s="10" t="s">
        <v>10885</v>
      </c>
      <c r="C6610" s="11" t="s">
        <v>10886</v>
      </c>
      <c r="D6610" s="11" t="s">
        <v>1005</v>
      </c>
      <c r="E6610" s="11">
        <v>0.8</v>
      </c>
      <c r="F6610" s="11">
        <v>1</v>
      </c>
      <c r="G6610" s="11">
        <v>0.8</v>
      </c>
      <c r="H6610" s="11">
        <v>1</v>
      </c>
      <c r="I6610" s="26">
        <f t="shared" si="258"/>
        <v>0.8</v>
      </c>
      <c r="J6610" s="26">
        <f t="shared" si="258"/>
        <v>1</v>
      </c>
      <c r="K6610" s="26">
        <f t="shared" si="258"/>
        <v>0.8</v>
      </c>
      <c r="L6610" s="26">
        <f t="shared" si="257"/>
        <v>1</v>
      </c>
      <c r="M6610" s="27">
        <f t="shared" si="259"/>
        <v>0.9</v>
      </c>
    </row>
    <row r="6611" spans="1:13" x14ac:dyDescent="0.25">
      <c r="A6611" s="28">
        <v>6610</v>
      </c>
      <c r="B6611" s="10" t="s">
        <v>10887</v>
      </c>
      <c r="C6611" s="11" t="s">
        <v>10888</v>
      </c>
      <c r="D6611" s="11" t="s">
        <v>1005</v>
      </c>
      <c r="E6611" s="11">
        <v>-0.6</v>
      </c>
      <c r="F6611" s="11">
        <v>0.8</v>
      </c>
      <c r="G6611" s="11">
        <v>0.8</v>
      </c>
      <c r="H6611" s="11">
        <v>-0.4</v>
      </c>
      <c r="I6611" s="26">
        <f t="shared" si="258"/>
        <v>0.6</v>
      </c>
      <c r="J6611" s="26">
        <f t="shared" si="258"/>
        <v>0.8</v>
      </c>
      <c r="K6611" s="26">
        <f t="shared" si="258"/>
        <v>0.8</v>
      </c>
      <c r="L6611" s="26">
        <f t="shared" si="257"/>
        <v>0.4</v>
      </c>
      <c r="M6611" s="27">
        <f t="shared" si="259"/>
        <v>0.65</v>
      </c>
    </row>
    <row r="6612" spans="1:13" x14ac:dyDescent="0.25">
      <c r="A6612" s="28">
        <v>6611</v>
      </c>
      <c r="B6612" s="10" t="s">
        <v>10889</v>
      </c>
      <c r="C6612" s="11" t="s">
        <v>10890</v>
      </c>
      <c r="D6612" s="11" t="s">
        <v>1005</v>
      </c>
      <c r="E6612" s="11">
        <v>0.25819888974716099</v>
      </c>
      <c r="F6612" s="11">
        <v>0</v>
      </c>
      <c r="G6612" s="11">
        <v>0</v>
      </c>
      <c r="H6612" s="11">
        <v>0.77459666924148296</v>
      </c>
      <c r="I6612" s="26">
        <f t="shared" si="258"/>
        <v>0.25819888974716099</v>
      </c>
      <c r="J6612" s="26">
        <f t="shared" si="258"/>
        <v>0</v>
      </c>
      <c r="K6612" s="26">
        <f t="shared" si="258"/>
        <v>0</v>
      </c>
      <c r="L6612" s="26">
        <f t="shared" si="257"/>
        <v>0.77459666924148296</v>
      </c>
      <c r="M6612" s="27">
        <f t="shared" si="259"/>
        <v>0.25819888974716099</v>
      </c>
    </row>
    <row r="6613" spans="1:13" x14ac:dyDescent="0.25">
      <c r="A6613" s="28">
        <v>6612</v>
      </c>
      <c r="B6613" s="10" t="s">
        <v>10891</v>
      </c>
      <c r="C6613" s="11" t="s">
        <v>10892</v>
      </c>
      <c r="D6613" s="11" t="s">
        <v>1005</v>
      </c>
      <c r="E6613" s="11">
        <v>1</v>
      </c>
      <c r="F6613" s="11">
        <v>0.4</v>
      </c>
      <c r="G6613" s="11">
        <v>0.4</v>
      </c>
      <c r="H6613" s="11">
        <v>0.8</v>
      </c>
      <c r="I6613" s="26">
        <f t="shared" si="258"/>
        <v>1</v>
      </c>
      <c r="J6613" s="26">
        <f t="shared" si="258"/>
        <v>0.4</v>
      </c>
      <c r="K6613" s="26">
        <f t="shared" si="258"/>
        <v>0.4</v>
      </c>
      <c r="L6613" s="26">
        <f t="shared" si="257"/>
        <v>0.8</v>
      </c>
      <c r="M6613" s="27">
        <f t="shared" si="259"/>
        <v>0.64999999999999991</v>
      </c>
    </row>
    <row r="6614" spans="1:13" x14ac:dyDescent="0.25">
      <c r="A6614" s="28">
        <v>6613</v>
      </c>
      <c r="B6614" s="10" t="s">
        <v>10893</v>
      </c>
      <c r="C6614" s="11" t="s">
        <v>10894</v>
      </c>
      <c r="D6614" s="11" t="s">
        <v>1005</v>
      </c>
      <c r="E6614" s="11">
        <v>0.8</v>
      </c>
      <c r="F6614" s="11">
        <v>-0.63245553203367599</v>
      </c>
      <c r="G6614" s="11">
        <v>0.25819888974716099</v>
      </c>
      <c r="H6614" s="11">
        <v>0.2</v>
      </c>
      <c r="I6614" s="26">
        <f t="shared" si="258"/>
        <v>0.8</v>
      </c>
      <c r="J6614" s="26">
        <f t="shared" si="258"/>
        <v>0.63245553203367599</v>
      </c>
      <c r="K6614" s="26">
        <f t="shared" si="258"/>
        <v>0.25819888974716099</v>
      </c>
      <c r="L6614" s="26">
        <f t="shared" si="257"/>
        <v>0.2</v>
      </c>
      <c r="M6614" s="27">
        <f t="shared" si="259"/>
        <v>0.47266360544520925</v>
      </c>
    </row>
    <row r="6615" spans="1:13" x14ac:dyDescent="0.25">
      <c r="A6615" s="28">
        <v>6614</v>
      </c>
      <c r="B6615" s="10" t="s">
        <v>10895</v>
      </c>
      <c r="C6615" s="11" t="s">
        <v>10896</v>
      </c>
      <c r="D6615" s="11" t="s">
        <v>1005</v>
      </c>
      <c r="E6615" s="11">
        <v>0</v>
      </c>
      <c r="F6615" s="11">
        <v>0</v>
      </c>
      <c r="G6615" s="11">
        <v>0</v>
      </c>
      <c r="H6615" s="11">
        <v>0</v>
      </c>
      <c r="I6615" s="26">
        <f t="shared" si="258"/>
        <v>0</v>
      </c>
      <c r="J6615" s="26">
        <f t="shared" si="258"/>
        <v>0</v>
      </c>
      <c r="K6615" s="26">
        <f t="shared" si="258"/>
        <v>0</v>
      </c>
      <c r="L6615" s="26">
        <f t="shared" si="257"/>
        <v>0</v>
      </c>
      <c r="M6615" s="27">
        <f t="shared" si="259"/>
        <v>0</v>
      </c>
    </row>
    <row r="6616" spans="1:13" x14ac:dyDescent="0.25">
      <c r="A6616" s="28">
        <v>6615</v>
      </c>
      <c r="B6616" s="10" t="s">
        <v>10897</v>
      </c>
      <c r="C6616" s="11" t="s">
        <v>10898</v>
      </c>
      <c r="D6616" s="11" t="s">
        <v>1005</v>
      </c>
      <c r="E6616" s="11">
        <v>0.4</v>
      </c>
      <c r="F6616" s="11">
        <v>0.4</v>
      </c>
      <c r="G6616" s="11">
        <v>0.4</v>
      </c>
      <c r="H6616" s="11">
        <v>0.2</v>
      </c>
      <c r="I6616" s="26">
        <f t="shared" si="258"/>
        <v>0.4</v>
      </c>
      <c r="J6616" s="26">
        <f t="shared" si="258"/>
        <v>0.4</v>
      </c>
      <c r="K6616" s="26">
        <f t="shared" si="258"/>
        <v>0.4</v>
      </c>
      <c r="L6616" s="26">
        <f t="shared" si="257"/>
        <v>0.2</v>
      </c>
      <c r="M6616" s="27">
        <f t="shared" si="259"/>
        <v>0.35000000000000003</v>
      </c>
    </row>
    <row r="6617" spans="1:13" x14ac:dyDescent="0.25">
      <c r="A6617" s="28">
        <v>6616</v>
      </c>
      <c r="B6617" s="10" t="s">
        <v>10899</v>
      </c>
      <c r="C6617" s="11" t="s">
        <v>10900</v>
      </c>
      <c r="D6617" s="11" t="s">
        <v>1005</v>
      </c>
      <c r="E6617" s="11">
        <v>-0.8</v>
      </c>
      <c r="F6617" s="11">
        <v>0.25819888974716099</v>
      </c>
      <c r="G6617" s="11">
        <v>-0.77459666924148296</v>
      </c>
      <c r="H6617" s="11">
        <v>-0.73786478737262196</v>
      </c>
      <c r="I6617" s="26">
        <f t="shared" si="258"/>
        <v>0.8</v>
      </c>
      <c r="J6617" s="26">
        <f t="shared" si="258"/>
        <v>0.25819888974716099</v>
      </c>
      <c r="K6617" s="26">
        <f t="shared" si="258"/>
        <v>0.77459666924148296</v>
      </c>
      <c r="L6617" s="26">
        <f t="shared" si="257"/>
        <v>0.73786478737262196</v>
      </c>
      <c r="M6617" s="27">
        <f t="shared" si="259"/>
        <v>0.64266508659031651</v>
      </c>
    </row>
    <row r="6618" spans="1:13" x14ac:dyDescent="0.25">
      <c r="A6618" s="28">
        <v>6617</v>
      </c>
      <c r="B6618" s="10" t="s">
        <v>10901</v>
      </c>
      <c r="C6618" s="11" t="s">
        <v>10902</v>
      </c>
      <c r="D6618" s="11" t="s">
        <v>1005</v>
      </c>
      <c r="E6618" s="11">
        <v>0</v>
      </c>
      <c r="F6618" s="11">
        <v>0</v>
      </c>
      <c r="G6618" s="11">
        <v>0</v>
      </c>
      <c r="H6618" s="11">
        <v>0</v>
      </c>
      <c r="I6618" s="26">
        <f t="shared" si="258"/>
        <v>0</v>
      </c>
      <c r="J6618" s="26">
        <f t="shared" si="258"/>
        <v>0</v>
      </c>
      <c r="K6618" s="26">
        <f t="shared" si="258"/>
        <v>0</v>
      </c>
      <c r="L6618" s="26">
        <f t="shared" si="257"/>
        <v>0</v>
      </c>
      <c r="M6618" s="27">
        <f t="shared" si="259"/>
        <v>0</v>
      </c>
    </row>
    <row r="6619" spans="1:13" x14ac:dyDescent="0.25">
      <c r="A6619" s="28">
        <v>6618</v>
      </c>
      <c r="B6619" s="10" t="s">
        <v>10903</v>
      </c>
      <c r="C6619" s="11" t="s">
        <v>10904</v>
      </c>
      <c r="D6619" s="11" t="s">
        <v>1005</v>
      </c>
      <c r="E6619" s="11">
        <v>-0.25819888974716099</v>
      </c>
      <c r="F6619" s="11">
        <v>-0.77459666924148296</v>
      </c>
      <c r="G6619" s="11">
        <v>-0.25819888974716099</v>
      </c>
      <c r="H6619" s="11">
        <v>-0.2</v>
      </c>
      <c r="I6619" s="26">
        <f t="shared" si="258"/>
        <v>0.25819888974716099</v>
      </c>
      <c r="J6619" s="26">
        <f t="shared" si="258"/>
        <v>0.77459666924148296</v>
      </c>
      <c r="K6619" s="26">
        <f t="shared" si="258"/>
        <v>0.25819888974716099</v>
      </c>
      <c r="L6619" s="26">
        <f t="shared" si="257"/>
        <v>0.2</v>
      </c>
      <c r="M6619" s="27">
        <f t="shared" si="259"/>
        <v>0.37274861218395122</v>
      </c>
    </row>
    <row r="6620" spans="1:13" x14ac:dyDescent="0.25">
      <c r="A6620" s="28">
        <v>6619</v>
      </c>
      <c r="B6620" s="10" t="s">
        <v>10905</v>
      </c>
      <c r="C6620" s="11" t="s">
        <v>10906</v>
      </c>
      <c r="D6620" s="11" t="s">
        <v>1005</v>
      </c>
      <c r="E6620" s="11">
        <v>0</v>
      </c>
      <c r="F6620" s="11">
        <v>0.73786478737262196</v>
      </c>
      <c r="G6620" s="11">
        <v>0</v>
      </c>
      <c r="H6620" s="11">
        <v>0.77459666924148296</v>
      </c>
      <c r="I6620" s="26">
        <f t="shared" si="258"/>
        <v>0</v>
      </c>
      <c r="J6620" s="26">
        <f t="shared" si="258"/>
        <v>0.73786478737262196</v>
      </c>
      <c r="K6620" s="26">
        <f t="shared" si="258"/>
        <v>0</v>
      </c>
      <c r="L6620" s="26">
        <f t="shared" si="257"/>
        <v>0.77459666924148296</v>
      </c>
      <c r="M6620" s="27">
        <f t="shared" si="259"/>
        <v>0.3781153641535262</v>
      </c>
    </row>
    <row r="6621" spans="1:13" x14ac:dyDescent="0.25">
      <c r="A6621" s="28">
        <v>6620</v>
      </c>
      <c r="B6621" s="10" t="s">
        <v>10907</v>
      </c>
      <c r="C6621" s="11" t="s">
        <v>10908</v>
      </c>
      <c r="D6621" s="11" t="s">
        <v>1005</v>
      </c>
      <c r="E6621" s="11">
        <v>-0.21081851067789201</v>
      </c>
      <c r="F6621" s="11">
        <v>0.4</v>
      </c>
      <c r="G6621" s="11">
        <v>0.63245553203367599</v>
      </c>
      <c r="H6621" s="11">
        <v>-0.316227766016838</v>
      </c>
      <c r="I6621" s="26">
        <f t="shared" si="258"/>
        <v>0.21081851067789201</v>
      </c>
      <c r="J6621" s="26">
        <f t="shared" si="258"/>
        <v>0.4</v>
      </c>
      <c r="K6621" s="26">
        <f t="shared" si="258"/>
        <v>0.63245553203367599</v>
      </c>
      <c r="L6621" s="26">
        <f t="shared" si="257"/>
        <v>0.316227766016838</v>
      </c>
      <c r="M6621" s="27">
        <f t="shared" si="259"/>
        <v>0.38987545218210151</v>
      </c>
    </row>
    <row r="6622" spans="1:13" x14ac:dyDescent="0.25">
      <c r="A6622" s="28">
        <v>6621</v>
      </c>
      <c r="B6622" s="10" t="s">
        <v>10909</v>
      </c>
      <c r="C6622" s="11" t="s">
        <v>10910</v>
      </c>
      <c r="D6622" s="11" t="s">
        <v>1005</v>
      </c>
      <c r="E6622" s="11">
        <v>0.94868329805051399</v>
      </c>
      <c r="F6622" s="11">
        <v>0.77459666924148296</v>
      </c>
      <c r="G6622" s="11">
        <v>0</v>
      </c>
      <c r="H6622" s="11">
        <v>0.77459666924148296</v>
      </c>
      <c r="I6622" s="26">
        <f t="shared" si="258"/>
        <v>0.94868329805051399</v>
      </c>
      <c r="J6622" s="26">
        <f t="shared" si="258"/>
        <v>0.77459666924148296</v>
      </c>
      <c r="K6622" s="26">
        <f t="shared" si="258"/>
        <v>0</v>
      </c>
      <c r="L6622" s="26">
        <f t="shared" si="257"/>
        <v>0.77459666924148296</v>
      </c>
      <c r="M6622" s="27">
        <f t="shared" si="259"/>
        <v>0.62446915913336998</v>
      </c>
    </row>
    <row r="6623" spans="1:13" x14ac:dyDescent="0.25">
      <c r="A6623" s="28">
        <v>6622</v>
      </c>
      <c r="B6623" s="10" t="s">
        <v>10911</v>
      </c>
      <c r="C6623" s="11" t="s">
        <v>10912</v>
      </c>
      <c r="D6623" s="11" t="s">
        <v>1005</v>
      </c>
      <c r="E6623" s="11">
        <v>0.21081851067789201</v>
      </c>
      <c r="F6623" s="11">
        <v>0</v>
      </c>
      <c r="G6623" s="11">
        <v>-0.4</v>
      </c>
      <c r="H6623" s="11">
        <v>0.8</v>
      </c>
      <c r="I6623" s="26">
        <f t="shared" si="258"/>
        <v>0.21081851067789201</v>
      </c>
      <c r="J6623" s="26">
        <f t="shared" si="258"/>
        <v>0</v>
      </c>
      <c r="K6623" s="26">
        <f t="shared" si="258"/>
        <v>0.4</v>
      </c>
      <c r="L6623" s="26">
        <f t="shared" si="257"/>
        <v>0.8</v>
      </c>
      <c r="M6623" s="27">
        <f t="shared" si="259"/>
        <v>0.35270462766947303</v>
      </c>
    </row>
    <row r="6624" spans="1:13" x14ac:dyDescent="0.25">
      <c r="A6624" s="28">
        <v>6623</v>
      </c>
      <c r="B6624" s="10" t="s">
        <v>10913</v>
      </c>
      <c r="C6624" s="11" t="s">
        <v>10914</v>
      </c>
      <c r="D6624" s="11" t="s">
        <v>1005</v>
      </c>
      <c r="E6624" s="11">
        <v>0.25819888974716099</v>
      </c>
      <c r="F6624" s="11">
        <v>0.2</v>
      </c>
      <c r="G6624" s="11">
        <v>0.63245553203367599</v>
      </c>
      <c r="H6624" s="11">
        <v>-0.4</v>
      </c>
      <c r="I6624" s="26">
        <f t="shared" si="258"/>
        <v>0.25819888974716099</v>
      </c>
      <c r="J6624" s="26">
        <f t="shared" si="258"/>
        <v>0.2</v>
      </c>
      <c r="K6624" s="26">
        <f t="shared" si="258"/>
        <v>0.63245553203367599</v>
      </c>
      <c r="L6624" s="26">
        <f t="shared" si="257"/>
        <v>0.4</v>
      </c>
      <c r="M6624" s="27">
        <f t="shared" si="259"/>
        <v>0.37266360544520927</v>
      </c>
    </row>
    <row r="6625" spans="1:13" x14ac:dyDescent="0.25">
      <c r="A6625" s="28">
        <v>6624</v>
      </c>
      <c r="B6625" s="10" t="s">
        <v>10915</v>
      </c>
      <c r="C6625" s="11" t="s">
        <v>10916</v>
      </c>
      <c r="D6625" s="11" t="s">
        <v>1005</v>
      </c>
      <c r="E6625" s="11">
        <v>0</v>
      </c>
      <c r="F6625" s="11">
        <v>0</v>
      </c>
      <c r="G6625" s="11">
        <v>0</v>
      </c>
      <c r="H6625" s="11">
        <v>0</v>
      </c>
      <c r="I6625" s="26">
        <f t="shared" si="258"/>
        <v>0</v>
      </c>
      <c r="J6625" s="26">
        <f t="shared" si="258"/>
        <v>0</v>
      </c>
      <c r="K6625" s="26">
        <f t="shared" si="258"/>
        <v>0</v>
      </c>
      <c r="L6625" s="26">
        <f t="shared" si="257"/>
        <v>0</v>
      </c>
      <c r="M6625" s="27">
        <f t="shared" si="259"/>
        <v>0</v>
      </c>
    </row>
    <row r="6626" spans="1:13" x14ac:dyDescent="0.25">
      <c r="A6626" s="28">
        <v>6625</v>
      </c>
      <c r="B6626" s="10" t="s">
        <v>10917</v>
      </c>
      <c r="C6626" s="11" t="s">
        <v>10918</v>
      </c>
      <c r="D6626" s="11" t="s">
        <v>1005</v>
      </c>
      <c r="E6626" s="11">
        <v>0</v>
      </c>
      <c r="F6626" s="11">
        <v>0</v>
      </c>
      <c r="G6626" s="11">
        <v>0</v>
      </c>
      <c r="H6626" s="11">
        <v>0</v>
      </c>
      <c r="I6626" s="26">
        <f t="shared" si="258"/>
        <v>0</v>
      </c>
      <c r="J6626" s="26">
        <f t="shared" si="258"/>
        <v>0</v>
      </c>
      <c r="K6626" s="26">
        <f t="shared" si="258"/>
        <v>0</v>
      </c>
      <c r="L6626" s="26">
        <f t="shared" si="257"/>
        <v>0</v>
      </c>
      <c r="M6626" s="27">
        <f t="shared" si="259"/>
        <v>0</v>
      </c>
    </row>
    <row r="6627" spans="1:13" x14ac:dyDescent="0.25">
      <c r="A6627" s="28">
        <v>6626</v>
      </c>
      <c r="B6627" s="10" t="s">
        <v>10919</v>
      </c>
      <c r="C6627" s="11" t="s">
        <v>10920</v>
      </c>
      <c r="D6627" s="11" t="s">
        <v>1005</v>
      </c>
      <c r="E6627" s="11">
        <v>-0.4</v>
      </c>
      <c r="F6627" s="11">
        <v>0.4</v>
      </c>
      <c r="G6627" s="11">
        <v>0.4</v>
      </c>
      <c r="H6627" s="11">
        <v>-0.94868329805051399</v>
      </c>
      <c r="I6627" s="26">
        <f t="shared" si="258"/>
        <v>0.4</v>
      </c>
      <c r="J6627" s="26">
        <f t="shared" si="258"/>
        <v>0.4</v>
      </c>
      <c r="K6627" s="26">
        <f t="shared" si="258"/>
        <v>0.4</v>
      </c>
      <c r="L6627" s="26">
        <f t="shared" si="257"/>
        <v>0.94868329805051399</v>
      </c>
      <c r="M6627" s="27">
        <f t="shared" si="259"/>
        <v>0.53717082451262854</v>
      </c>
    </row>
    <row r="6628" spans="1:13" x14ac:dyDescent="0.25">
      <c r="A6628" s="28">
        <v>6627</v>
      </c>
      <c r="B6628" s="10" t="s">
        <v>10921</v>
      </c>
      <c r="C6628" s="11" t="s">
        <v>10922</v>
      </c>
      <c r="D6628" s="11" t="s">
        <v>1005</v>
      </c>
      <c r="E6628" s="11">
        <v>0.25819888974716099</v>
      </c>
      <c r="F6628" s="11">
        <v>0</v>
      </c>
      <c r="G6628" s="11">
        <v>0.63245553203367599</v>
      </c>
      <c r="H6628" s="11">
        <v>0</v>
      </c>
      <c r="I6628" s="26">
        <f t="shared" si="258"/>
        <v>0.25819888974716099</v>
      </c>
      <c r="J6628" s="26">
        <f t="shared" si="258"/>
        <v>0</v>
      </c>
      <c r="K6628" s="26">
        <f t="shared" si="258"/>
        <v>0.63245553203367599</v>
      </c>
      <c r="L6628" s="26">
        <f t="shared" si="257"/>
        <v>0</v>
      </c>
      <c r="M6628" s="27">
        <f t="shared" si="259"/>
        <v>0.22266360544520925</v>
      </c>
    </row>
    <row r="6629" spans="1:13" x14ac:dyDescent="0.25">
      <c r="A6629" s="28">
        <v>6628</v>
      </c>
      <c r="B6629" s="10" t="s">
        <v>10923</v>
      </c>
      <c r="C6629" s="11" t="s">
        <v>10924</v>
      </c>
      <c r="D6629" s="11" t="s">
        <v>1005</v>
      </c>
      <c r="E6629" s="11">
        <v>-0.25819888974716099</v>
      </c>
      <c r="F6629" s="11">
        <v>0</v>
      </c>
      <c r="G6629" s="11">
        <v>-0.77459666924148296</v>
      </c>
      <c r="H6629" s="11">
        <v>0</v>
      </c>
      <c r="I6629" s="26">
        <f t="shared" si="258"/>
        <v>0.25819888974716099</v>
      </c>
      <c r="J6629" s="26">
        <f t="shared" si="258"/>
        <v>0</v>
      </c>
      <c r="K6629" s="26">
        <f t="shared" si="258"/>
        <v>0.77459666924148296</v>
      </c>
      <c r="L6629" s="26">
        <f t="shared" si="257"/>
        <v>0</v>
      </c>
      <c r="M6629" s="27">
        <f t="shared" si="259"/>
        <v>0.25819888974716099</v>
      </c>
    </row>
    <row r="6630" spans="1:13" x14ac:dyDescent="0.25">
      <c r="A6630" s="28">
        <v>6629</v>
      </c>
      <c r="B6630" s="10" t="s">
        <v>10925</v>
      </c>
      <c r="C6630" s="11" t="s">
        <v>10926</v>
      </c>
      <c r="D6630" s="11" t="s">
        <v>1005</v>
      </c>
      <c r="E6630" s="11">
        <v>0</v>
      </c>
      <c r="F6630" s="11">
        <v>0</v>
      </c>
      <c r="G6630" s="11">
        <v>-0.25819888974716099</v>
      </c>
      <c r="H6630" s="11">
        <v>0</v>
      </c>
      <c r="I6630" s="26">
        <f t="shared" si="258"/>
        <v>0</v>
      </c>
      <c r="J6630" s="26">
        <f t="shared" si="258"/>
        <v>0</v>
      </c>
      <c r="K6630" s="26">
        <f t="shared" si="258"/>
        <v>0.25819888974716099</v>
      </c>
      <c r="L6630" s="26">
        <f t="shared" si="257"/>
        <v>0</v>
      </c>
      <c r="M6630" s="27">
        <f t="shared" si="259"/>
        <v>6.4549722436790247E-2</v>
      </c>
    </row>
    <row r="6631" spans="1:13" x14ac:dyDescent="0.25">
      <c r="A6631" s="28">
        <v>6630</v>
      </c>
      <c r="B6631" s="10" t="s">
        <v>10927</v>
      </c>
      <c r="C6631" s="11" t="s">
        <v>10928</v>
      </c>
      <c r="D6631" s="11" t="s">
        <v>1005</v>
      </c>
      <c r="E6631" s="11">
        <v>0.8</v>
      </c>
      <c r="F6631" s="11">
        <v>-0.8</v>
      </c>
      <c r="G6631" s="11">
        <v>0.8</v>
      </c>
      <c r="H6631" s="11">
        <v>0.4</v>
      </c>
      <c r="I6631" s="26">
        <f t="shared" si="258"/>
        <v>0.8</v>
      </c>
      <c r="J6631" s="26">
        <f t="shared" si="258"/>
        <v>0.8</v>
      </c>
      <c r="K6631" s="26">
        <f t="shared" si="258"/>
        <v>0.8</v>
      </c>
      <c r="L6631" s="26">
        <f t="shared" si="257"/>
        <v>0.4</v>
      </c>
      <c r="M6631" s="27">
        <f t="shared" si="259"/>
        <v>0.70000000000000007</v>
      </c>
    </row>
    <row r="6632" spans="1:13" x14ac:dyDescent="0.25">
      <c r="A6632" s="28">
        <v>6631</v>
      </c>
      <c r="B6632" s="10" t="s">
        <v>10929</v>
      </c>
      <c r="C6632" s="11" t="s">
        <v>10930</v>
      </c>
      <c r="D6632" s="11" t="s">
        <v>1005</v>
      </c>
      <c r="E6632" s="11">
        <v>0.4</v>
      </c>
      <c r="F6632" s="11">
        <v>0.94868329805051399</v>
      </c>
      <c r="G6632" s="11">
        <v>-0.316227766016838</v>
      </c>
      <c r="H6632" s="11">
        <v>0.316227766016838</v>
      </c>
      <c r="I6632" s="26">
        <f t="shared" si="258"/>
        <v>0.4</v>
      </c>
      <c r="J6632" s="26">
        <f t="shared" si="258"/>
        <v>0.94868329805051399</v>
      </c>
      <c r="K6632" s="26">
        <f t="shared" si="258"/>
        <v>0.316227766016838</v>
      </c>
      <c r="L6632" s="26">
        <f t="shared" si="257"/>
        <v>0.316227766016838</v>
      </c>
      <c r="M6632" s="27">
        <f t="shared" si="259"/>
        <v>0.49528470752104747</v>
      </c>
    </row>
    <row r="6633" spans="1:13" x14ac:dyDescent="0.25">
      <c r="A6633" s="28">
        <v>6632</v>
      </c>
      <c r="B6633" s="10" t="s">
        <v>10931</v>
      </c>
      <c r="C6633" s="11" t="s">
        <v>10932</v>
      </c>
      <c r="D6633" s="11" t="s">
        <v>1005</v>
      </c>
      <c r="E6633" s="11">
        <v>0.25819888974716099</v>
      </c>
      <c r="F6633" s="11">
        <v>0.316227766016838</v>
      </c>
      <c r="G6633" s="11">
        <v>-0.73786478737262196</v>
      </c>
      <c r="H6633" s="11">
        <v>0.25819888974716099</v>
      </c>
      <c r="I6633" s="26">
        <f t="shared" si="258"/>
        <v>0.25819888974716099</v>
      </c>
      <c r="J6633" s="26">
        <f t="shared" si="258"/>
        <v>0.316227766016838</v>
      </c>
      <c r="K6633" s="26">
        <f t="shared" si="258"/>
        <v>0.73786478737262196</v>
      </c>
      <c r="L6633" s="26">
        <f t="shared" si="257"/>
        <v>0.25819888974716099</v>
      </c>
      <c r="M6633" s="27">
        <f t="shared" si="259"/>
        <v>0.39262258322094545</v>
      </c>
    </row>
    <row r="6634" spans="1:13" x14ac:dyDescent="0.25">
      <c r="A6634" s="28">
        <v>6633</v>
      </c>
      <c r="B6634" s="10" t="s">
        <v>10933</v>
      </c>
      <c r="C6634" s="11" t="s">
        <v>10934</v>
      </c>
      <c r="D6634" s="11" t="s">
        <v>1005</v>
      </c>
      <c r="E6634" s="11">
        <v>0</v>
      </c>
      <c r="F6634" s="11">
        <v>0</v>
      </c>
      <c r="G6634" s="11">
        <v>0</v>
      </c>
      <c r="H6634" s="11">
        <v>0</v>
      </c>
      <c r="I6634" s="26">
        <f t="shared" si="258"/>
        <v>0</v>
      </c>
      <c r="J6634" s="26">
        <f t="shared" si="258"/>
        <v>0</v>
      </c>
      <c r="K6634" s="26">
        <f t="shared" si="258"/>
        <v>0</v>
      </c>
      <c r="L6634" s="26">
        <f t="shared" si="257"/>
        <v>0</v>
      </c>
      <c r="M6634" s="27">
        <f t="shared" si="259"/>
        <v>0</v>
      </c>
    </row>
    <row r="6635" spans="1:13" x14ac:dyDescent="0.25">
      <c r="A6635" s="28">
        <v>6634</v>
      </c>
      <c r="B6635" s="10" t="s">
        <v>10935</v>
      </c>
      <c r="C6635" s="11" t="s">
        <v>10936</v>
      </c>
      <c r="D6635" s="11" t="s">
        <v>1005</v>
      </c>
      <c r="E6635" s="11">
        <v>-0.316227766016838</v>
      </c>
      <c r="F6635" s="11">
        <v>0</v>
      </c>
      <c r="G6635" s="11">
        <v>-0.77459666924148296</v>
      </c>
      <c r="H6635" s="11">
        <v>0</v>
      </c>
      <c r="I6635" s="26">
        <f t="shared" si="258"/>
        <v>0.316227766016838</v>
      </c>
      <c r="J6635" s="26">
        <f t="shared" si="258"/>
        <v>0</v>
      </c>
      <c r="K6635" s="26">
        <f t="shared" si="258"/>
        <v>0.77459666924148296</v>
      </c>
      <c r="L6635" s="26">
        <f t="shared" si="257"/>
        <v>0</v>
      </c>
      <c r="M6635" s="27">
        <f t="shared" si="259"/>
        <v>0.27270610881458024</v>
      </c>
    </row>
    <row r="6636" spans="1:13" x14ac:dyDescent="0.25">
      <c r="A6636" s="28">
        <v>6635</v>
      </c>
      <c r="B6636" s="10" t="s">
        <v>10937</v>
      </c>
      <c r="C6636" s="11" t="s">
        <v>10938</v>
      </c>
      <c r="D6636" s="11" t="s">
        <v>1005</v>
      </c>
      <c r="E6636" s="11">
        <v>0.77459666924148296</v>
      </c>
      <c r="F6636" s="11">
        <v>-0.44721359549995798</v>
      </c>
      <c r="G6636" s="11">
        <v>0.105409255338946</v>
      </c>
      <c r="H6636" s="11">
        <v>0.25819888974716099</v>
      </c>
      <c r="I6636" s="26">
        <f t="shared" si="258"/>
        <v>0.77459666924148296</v>
      </c>
      <c r="J6636" s="26">
        <f t="shared" si="258"/>
        <v>0.44721359549995798</v>
      </c>
      <c r="K6636" s="26">
        <f t="shared" si="258"/>
        <v>0.105409255338946</v>
      </c>
      <c r="L6636" s="26">
        <f t="shared" si="257"/>
        <v>0.25819888974716099</v>
      </c>
      <c r="M6636" s="27">
        <f t="shared" si="259"/>
        <v>0.39635460245688697</v>
      </c>
    </row>
    <row r="6637" spans="1:13" x14ac:dyDescent="0.25">
      <c r="A6637" s="28">
        <v>6636</v>
      </c>
      <c r="B6637" s="10" t="s">
        <v>10939</v>
      </c>
      <c r="C6637" s="11" t="s">
        <v>10940</v>
      </c>
      <c r="D6637" s="11" t="s">
        <v>1005</v>
      </c>
      <c r="E6637" s="11">
        <v>0</v>
      </c>
      <c r="F6637" s="11">
        <v>0</v>
      </c>
      <c r="G6637" s="11">
        <v>0</v>
      </c>
      <c r="H6637" s="11">
        <v>0</v>
      </c>
      <c r="I6637" s="26">
        <f t="shared" si="258"/>
        <v>0</v>
      </c>
      <c r="J6637" s="26">
        <f t="shared" si="258"/>
        <v>0</v>
      </c>
      <c r="K6637" s="26">
        <f t="shared" si="258"/>
        <v>0</v>
      </c>
      <c r="L6637" s="26">
        <f t="shared" si="257"/>
        <v>0</v>
      </c>
      <c r="M6637" s="27">
        <f t="shared" si="259"/>
        <v>0</v>
      </c>
    </row>
    <row r="6638" spans="1:13" x14ac:dyDescent="0.25">
      <c r="A6638" s="28">
        <v>6637</v>
      </c>
      <c r="B6638" s="10" t="s">
        <v>10941</v>
      </c>
      <c r="C6638" s="11" t="s">
        <v>10942</v>
      </c>
      <c r="D6638" s="11" t="s">
        <v>1005</v>
      </c>
      <c r="E6638" s="11">
        <v>-0.6</v>
      </c>
      <c r="F6638" s="11">
        <v>-0.4</v>
      </c>
      <c r="G6638" s="11">
        <v>-0.4</v>
      </c>
      <c r="H6638" s="11">
        <v>-0.2</v>
      </c>
      <c r="I6638" s="26">
        <f t="shared" si="258"/>
        <v>0.6</v>
      </c>
      <c r="J6638" s="26">
        <f t="shared" si="258"/>
        <v>0.4</v>
      </c>
      <c r="K6638" s="26">
        <f t="shared" si="258"/>
        <v>0.4</v>
      </c>
      <c r="L6638" s="26">
        <f t="shared" si="257"/>
        <v>0.2</v>
      </c>
      <c r="M6638" s="27">
        <f t="shared" si="259"/>
        <v>0.39999999999999997</v>
      </c>
    </row>
    <row r="6639" spans="1:13" x14ac:dyDescent="0.25">
      <c r="A6639" s="28">
        <v>6638</v>
      </c>
      <c r="B6639" s="10" t="s">
        <v>10943</v>
      </c>
      <c r="C6639" s="11" t="s">
        <v>10944</v>
      </c>
      <c r="D6639" s="11" t="s">
        <v>1005</v>
      </c>
      <c r="E6639" s="11">
        <v>-0.73786478737262196</v>
      </c>
      <c r="F6639" s="11">
        <v>0.4</v>
      </c>
      <c r="G6639" s="11">
        <v>0.63245553203367599</v>
      </c>
      <c r="H6639" s="11">
        <v>0</v>
      </c>
      <c r="I6639" s="26">
        <f t="shared" si="258"/>
        <v>0.73786478737262196</v>
      </c>
      <c r="J6639" s="26">
        <f t="shared" si="258"/>
        <v>0.4</v>
      </c>
      <c r="K6639" s="26">
        <f t="shared" si="258"/>
        <v>0.63245553203367599</v>
      </c>
      <c r="L6639" s="26">
        <f t="shared" si="257"/>
        <v>0</v>
      </c>
      <c r="M6639" s="27">
        <f t="shared" si="259"/>
        <v>0.44258007985157449</v>
      </c>
    </row>
    <row r="6640" spans="1:13" x14ac:dyDescent="0.25">
      <c r="A6640" s="28">
        <v>6639</v>
      </c>
      <c r="B6640" s="10" t="s">
        <v>10945</v>
      </c>
      <c r="C6640" s="11" t="s">
        <v>10946</v>
      </c>
      <c r="D6640" s="11" t="s">
        <v>1005</v>
      </c>
      <c r="E6640" s="11">
        <v>0</v>
      </c>
      <c r="F6640" s="11">
        <v>0</v>
      </c>
      <c r="G6640" s="11">
        <v>0</v>
      </c>
      <c r="H6640" s="11">
        <v>0</v>
      </c>
      <c r="I6640" s="26">
        <f t="shared" si="258"/>
        <v>0</v>
      </c>
      <c r="J6640" s="26">
        <f t="shared" si="258"/>
        <v>0</v>
      </c>
      <c r="K6640" s="26">
        <f t="shared" si="258"/>
        <v>0</v>
      </c>
      <c r="L6640" s="26">
        <f t="shared" si="257"/>
        <v>0</v>
      </c>
      <c r="M6640" s="27">
        <f t="shared" si="259"/>
        <v>0</v>
      </c>
    </row>
    <row r="6641" spans="1:13" x14ac:dyDescent="0.25">
      <c r="A6641" s="28">
        <v>6640</v>
      </c>
      <c r="B6641" s="10" t="s">
        <v>10947</v>
      </c>
      <c r="C6641" s="11" t="s">
        <v>10948</v>
      </c>
      <c r="D6641" s="11" t="s">
        <v>1005</v>
      </c>
      <c r="E6641" s="11">
        <v>0</v>
      </c>
      <c r="F6641" s="11">
        <v>-0.4</v>
      </c>
      <c r="G6641" s="11">
        <v>0</v>
      </c>
      <c r="H6641" s="11">
        <v>-1</v>
      </c>
      <c r="I6641" s="26">
        <f t="shared" si="258"/>
        <v>0</v>
      </c>
      <c r="J6641" s="26">
        <f t="shared" si="258"/>
        <v>0.4</v>
      </c>
      <c r="K6641" s="26">
        <f t="shared" si="258"/>
        <v>0</v>
      </c>
      <c r="L6641" s="26">
        <f t="shared" si="257"/>
        <v>1</v>
      </c>
      <c r="M6641" s="27">
        <f t="shared" si="259"/>
        <v>0.35</v>
      </c>
    </row>
    <row r="6642" spans="1:13" x14ac:dyDescent="0.25">
      <c r="A6642" s="28">
        <v>6641</v>
      </c>
      <c r="B6642" s="10" t="s">
        <v>10949</v>
      </c>
      <c r="C6642" s="11" t="s">
        <v>10950</v>
      </c>
      <c r="D6642" s="11" t="s">
        <v>1005</v>
      </c>
      <c r="E6642" s="11">
        <v>-0.2</v>
      </c>
      <c r="F6642" s="11">
        <v>-0.4</v>
      </c>
      <c r="G6642" s="11">
        <v>0.6</v>
      </c>
      <c r="H6642" s="11">
        <v>-0.4</v>
      </c>
      <c r="I6642" s="26">
        <f t="shared" si="258"/>
        <v>0.2</v>
      </c>
      <c r="J6642" s="26">
        <f t="shared" si="258"/>
        <v>0.4</v>
      </c>
      <c r="K6642" s="26">
        <f t="shared" si="258"/>
        <v>0.6</v>
      </c>
      <c r="L6642" s="26">
        <f t="shared" si="257"/>
        <v>0.4</v>
      </c>
      <c r="M6642" s="27">
        <f t="shared" si="259"/>
        <v>0.4</v>
      </c>
    </row>
    <row r="6643" spans="1:13" x14ac:dyDescent="0.25">
      <c r="A6643" s="28">
        <v>6642</v>
      </c>
      <c r="B6643" s="10" t="s">
        <v>10951</v>
      </c>
      <c r="C6643" s="11" t="s">
        <v>10952</v>
      </c>
      <c r="D6643" s="11" t="s">
        <v>1005</v>
      </c>
      <c r="E6643" s="11">
        <v>0</v>
      </c>
      <c r="F6643" s="11">
        <v>0</v>
      </c>
      <c r="G6643" s="11">
        <v>0</v>
      </c>
      <c r="H6643" s="11">
        <v>0</v>
      </c>
      <c r="I6643" s="26">
        <f t="shared" si="258"/>
        <v>0</v>
      </c>
      <c r="J6643" s="26">
        <f t="shared" si="258"/>
        <v>0</v>
      </c>
      <c r="K6643" s="26">
        <f t="shared" si="258"/>
        <v>0</v>
      </c>
      <c r="L6643" s="26">
        <f t="shared" si="257"/>
        <v>0</v>
      </c>
      <c r="M6643" s="27">
        <f t="shared" si="259"/>
        <v>0</v>
      </c>
    </row>
    <row r="6644" spans="1:13" x14ac:dyDescent="0.25">
      <c r="A6644" s="28">
        <v>6643</v>
      </c>
      <c r="B6644" s="10" t="s">
        <v>10953</v>
      </c>
      <c r="C6644" s="11" t="s">
        <v>10954</v>
      </c>
      <c r="D6644" s="11" t="s">
        <v>1005</v>
      </c>
      <c r="E6644" s="11">
        <v>0</v>
      </c>
      <c r="F6644" s="11">
        <v>0</v>
      </c>
      <c r="G6644" s="11">
        <v>0</v>
      </c>
      <c r="H6644" s="11">
        <v>0</v>
      </c>
      <c r="I6644" s="26">
        <f t="shared" si="258"/>
        <v>0</v>
      </c>
      <c r="J6644" s="26">
        <f t="shared" si="258"/>
        <v>0</v>
      </c>
      <c r="K6644" s="26">
        <f t="shared" si="258"/>
        <v>0</v>
      </c>
      <c r="L6644" s="26">
        <f t="shared" si="257"/>
        <v>0</v>
      </c>
      <c r="M6644" s="27">
        <f t="shared" si="259"/>
        <v>0</v>
      </c>
    </row>
    <row r="6645" spans="1:13" x14ac:dyDescent="0.25">
      <c r="A6645" s="28">
        <v>6644</v>
      </c>
      <c r="B6645" s="10" t="s">
        <v>10955</v>
      </c>
      <c r="C6645" s="11" t="s">
        <v>10956</v>
      </c>
      <c r="D6645" s="11" t="s">
        <v>1005</v>
      </c>
      <c r="E6645" s="11">
        <v>0</v>
      </c>
      <c r="F6645" s="11">
        <v>0</v>
      </c>
      <c r="G6645" s="11">
        <v>0</v>
      </c>
      <c r="H6645" s="11">
        <v>0</v>
      </c>
      <c r="I6645" s="26">
        <f t="shared" si="258"/>
        <v>0</v>
      </c>
      <c r="J6645" s="26">
        <f t="shared" si="258"/>
        <v>0</v>
      </c>
      <c r="K6645" s="26">
        <f t="shared" si="258"/>
        <v>0</v>
      </c>
      <c r="L6645" s="26">
        <f t="shared" si="257"/>
        <v>0</v>
      </c>
      <c r="M6645" s="27">
        <f t="shared" si="259"/>
        <v>0</v>
      </c>
    </row>
    <row r="6646" spans="1:13" x14ac:dyDescent="0.25">
      <c r="A6646" s="28">
        <v>6645</v>
      </c>
      <c r="B6646" s="10" t="s">
        <v>10957</v>
      </c>
      <c r="C6646" s="11" t="s">
        <v>10958</v>
      </c>
      <c r="D6646" s="11" t="s">
        <v>1005</v>
      </c>
      <c r="E6646" s="11">
        <v>0.63245553203367599</v>
      </c>
      <c r="F6646" s="11">
        <v>-0.77459666924148296</v>
      </c>
      <c r="G6646" s="11">
        <v>0</v>
      </c>
      <c r="H6646" s="11">
        <v>0</v>
      </c>
      <c r="I6646" s="26">
        <f t="shared" si="258"/>
        <v>0.63245553203367599</v>
      </c>
      <c r="J6646" s="26">
        <f t="shared" si="258"/>
        <v>0.77459666924148296</v>
      </c>
      <c r="K6646" s="26">
        <f t="shared" si="258"/>
        <v>0</v>
      </c>
      <c r="L6646" s="26">
        <f t="shared" si="257"/>
        <v>0</v>
      </c>
      <c r="M6646" s="27">
        <f t="shared" si="259"/>
        <v>0.35176305031878974</v>
      </c>
    </row>
    <row r="6647" spans="1:13" x14ac:dyDescent="0.25">
      <c r="A6647" s="28">
        <v>6646</v>
      </c>
      <c r="B6647" s="10" t="s">
        <v>10959</v>
      </c>
      <c r="C6647" s="11" t="s">
        <v>10960</v>
      </c>
      <c r="D6647" s="11" t="s">
        <v>1005</v>
      </c>
      <c r="E6647" s="11">
        <v>0</v>
      </c>
      <c r="F6647" s="11">
        <v>0</v>
      </c>
      <c r="G6647" s="11">
        <v>0</v>
      </c>
      <c r="H6647" s="11">
        <v>0</v>
      </c>
      <c r="I6647" s="26">
        <f t="shared" si="258"/>
        <v>0</v>
      </c>
      <c r="J6647" s="26">
        <f t="shared" si="258"/>
        <v>0</v>
      </c>
      <c r="K6647" s="26">
        <f t="shared" si="258"/>
        <v>0</v>
      </c>
      <c r="L6647" s="26">
        <f t="shared" si="257"/>
        <v>0</v>
      </c>
      <c r="M6647" s="27">
        <f t="shared" si="259"/>
        <v>0</v>
      </c>
    </row>
    <row r="6648" spans="1:13" x14ac:dyDescent="0.25">
      <c r="A6648" s="28">
        <v>6647</v>
      </c>
      <c r="B6648" s="10" t="s">
        <v>10961</v>
      </c>
      <c r="C6648" s="11" t="s">
        <v>10962</v>
      </c>
      <c r="D6648" s="11" t="s">
        <v>1005</v>
      </c>
      <c r="E6648" s="11">
        <v>0</v>
      </c>
      <c r="F6648" s="11">
        <v>0</v>
      </c>
      <c r="G6648" s="11">
        <v>0</v>
      </c>
      <c r="H6648" s="11">
        <v>0</v>
      </c>
      <c r="I6648" s="26">
        <f t="shared" si="258"/>
        <v>0</v>
      </c>
      <c r="J6648" s="26">
        <f t="shared" si="258"/>
        <v>0</v>
      </c>
      <c r="K6648" s="26">
        <f t="shared" si="258"/>
        <v>0</v>
      </c>
      <c r="L6648" s="26">
        <f t="shared" si="257"/>
        <v>0</v>
      </c>
      <c r="M6648" s="27">
        <f t="shared" si="259"/>
        <v>0</v>
      </c>
    </row>
    <row r="6649" spans="1:13" x14ac:dyDescent="0.25">
      <c r="A6649" s="28">
        <v>6648</v>
      </c>
      <c r="B6649" s="10" t="s">
        <v>10963</v>
      </c>
      <c r="C6649" s="11" t="s">
        <v>10964</v>
      </c>
      <c r="D6649" s="11" t="s">
        <v>1005</v>
      </c>
      <c r="E6649" s="11">
        <v>0</v>
      </c>
      <c r="F6649" s="11">
        <v>0</v>
      </c>
      <c r="G6649" s="11">
        <v>0</v>
      </c>
      <c r="H6649" s="11">
        <v>0</v>
      </c>
      <c r="I6649" s="26">
        <f t="shared" si="258"/>
        <v>0</v>
      </c>
      <c r="J6649" s="26">
        <f t="shared" si="258"/>
        <v>0</v>
      </c>
      <c r="K6649" s="26">
        <f t="shared" si="258"/>
        <v>0</v>
      </c>
      <c r="L6649" s="26">
        <f t="shared" si="257"/>
        <v>0</v>
      </c>
      <c r="M6649" s="27">
        <f t="shared" si="259"/>
        <v>0</v>
      </c>
    </row>
    <row r="6650" spans="1:13" x14ac:dyDescent="0.25">
      <c r="A6650" s="28">
        <v>6649</v>
      </c>
      <c r="B6650" s="10" t="s">
        <v>10965</v>
      </c>
      <c r="C6650" s="11" t="s">
        <v>10966</v>
      </c>
      <c r="D6650" s="11" t="s">
        <v>1005</v>
      </c>
      <c r="E6650" s="11">
        <v>0</v>
      </c>
      <c r="F6650" s="11">
        <v>0</v>
      </c>
      <c r="G6650" s="11">
        <v>0</v>
      </c>
      <c r="H6650" s="11">
        <v>0</v>
      </c>
      <c r="I6650" s="26">
        <f t="shared" si="258"/>
        <v>0</v>
      </c>
      <c r="J6650" s="26">
        <f t="shared" si="258"/>
        <v>0</v>
      </c>
      <c r="K6650" s="26">
        <f t="shared" si="258"/>
        <v>0</v>
      </c>
      <c r="L6650" s="26">
        <f t="shared" si="257"/>
        <v>0</v>
      </c>
      <c r="M6650" s="27">
        <f t="shared" si="259"/>
        <v>0</v>
      </c>
    </row>
    <row r="6651" spans="1:13" x14ac:dyDescent="0.25">
      <c r="A6651" s="28">
        <v>6650</v>
      </c>
      <c r="B6651" s="10" t="s">
        <v>10967</v>
      </c>
      <c r="C6651" s="11" t="s">
        <v>10968</v>
      </c>
      <c r="D6651" s="11" t="s">
        <v>1005</v>
      </c>
      <c r="E6651" s="11">
        <v>-0.6</v>
      </c>
      <c r="F6651" s="11">
        <v>-0.4</v>
      </c>
      <c r="G6651" s="11">
        <v>-0.8</v>
      </c>
      <c r="H6651" s="11">
        <v>0.4</v>
      </c>
      <c r="I6651" s="26">
        <f t="shared" si="258"/>
        <v>0.6</v>
      </c>
      <c r="J6651" s="26">
        <f t="shared" si="258"/>
        <v>0.4</v>
      </c>
      <c r="K6651" s="26">
        <f t="shared" si="258"/>
        <v>0.8</v>
      </c>
      <c r="L6651" s="26">
        <f t="shared" si="257"/>
        <v>0.4</v>
      </c>
      <c r="M6651" s="27">
        <f t="shared" si="259"/>
        <v>0.55000000000000004</v>
      </c>
    </row>
    <row r="6652" spans="1:13" x14ac:dyDescent="0.25">
      <c r="A6652" s="28">
        <v>6651</v>
      </c>
      <c r="B6652" s="10" t="s">
        <v>10969</v>
      </c>
      <c r="C6652" s="11" t="s">
        <v>10970</v>
      </c>
      <c r="D6652" s="11" t="s">
        <v>1005</v>
      </c>
      <c r="E6652" s="11">
        <v>0</v>
      </c>
      <c r="F6652" s="11">
        <v>0</v>
      </c>
      <c r="G6652" s="11">
        <v>0</v>
      </c>
      <c r="H6652" s="11">
        <v>0</v>
      </c>
      <c r="I6652" s="26">
        <f t="shared" si="258"/>
        <v>0</v>
      </c>
      <c r="J6652" s="26">
        <f t="shared" si="258"/>
        <v>0</v>
      </c>
      <c r="K6652" s="26">
        <f t="shared" si="258"/>
        <v>0</v>
      </c>
      <c r="L6652" s="26">
        <f t="shared" si="257"/>
        <v>0</v>
      </c>
      <c r="M6652" s="27">
        <f t="shared" si="259"/>
        <v>0</v>
      </c>
    </row>
    <row r="6653" spans="1:13" x14ac:dyDescent="0.25">
      <c r="A6653" s="28">
        <v>6652</v>
      </c>
      <c r="B6653" s="10" t="s">
        <v>10971</v>
      </c>
      <c r="C6653" s="11" t="s">
        <v>10972</v>
      </c>
      <c r="D6653" s="11" t="s">
        <v>1005</v>
      </c>
      <c r="E6653" s="11">
        <v>0</v>
      </c>
      <c r="F6653" s="11">
        <v>0</v>
      </c>
      <c r="G6653" s="11">
        <v>0</v>
      </c>
      <c r="H6653" s="11">
        <v>0</v>
      </c>
      <c r="I6653" s="26">
        <f t="shared" si="258"/>
        <v>0</v>
      </c>
      <c r="J6653" s="26">
        <f t="shared" si="258"/>
        <v>0</v>
      </c>
      <c r="K6653" s="26">
        <f t="shared" si="258"/>
        <v>0</v>
      </c>
      <c r="L6653" s="26">
        <f t="shared" si="257"/>
        <v>0</v>
      </c>
      <c r="M6653" s="27">
        <f t="shared" si="259"/>
        <v>0</v>
      </c>
    </row>
    <row r="6654" spans="1:13" x14ac:dyDescent="0.25">
      <c r="A6654" s="28">
        <v>6653</v>
      </c>
      <c r="B6654" s="10" t="s">
        <v>10973</v>
      </c>
      <c r="C6654" s="11" t="s">
        <v>10974</v>
      </c>
      <c r="D6654" s="11" t="s">
        <v>1005</v>
      </c>
      <c r="E6654" s="11">
        <v>0</v>
      </c>
      <c r="F6654" s="11">
        <v>0</v>
      </c>
      <c r="G6654" s="11">
        <v>0</v>
      </c>
      <c r="H6654" s="11">
        <v>0</v>
      </c>
      <c r="I6654" s="26">
        <f t="shared" si="258"/>
        <v>0</v>
      </c>
      <c r="J6654" s="26">
        <f t="shared" si="258"/>
        <v>0</v>
      </c>
      <c r="K6654" s="26">
        <f t="shared" si="258"/>
        <v>0</v>
      </c>
      <c r="L6654" s="26">
        <f t="shared" si="257"/>
        <v>0</v>
      </c>
      <c r="M6654" s="27">
        <f t="shared" si="259"/>
        <v>0</v>
      </c>
    </row>
    <row r="6655" spans="1:13" x14ac:dyDescent="0.25">
      <c r="A6655" s="28">
        <v>6654</v>
      </c>
      <c r="B6655" s="10" t="s">
        <v>10975</v>
      </c>
      <c r="C6655" s="11" t="s">
        <v>10976</v>
      </c>
      <c r="D6655" s="11" t="s">
        <v>1005</v>
      </c>
      <c r="E6655" s="11">
        <v>0</v>
      </c>
      <c r="F6655" s="11">
        <v>0</v>
      </c>
      <c r="G6655" s="11">
        <v>0</v>
      </c>
      <c r="H6655" s="11">
        <v>0</v>
      </c>
      <c r="I6655" s="26">
        <f t="shared" si="258"/>
        <v>0</v>
      </c>
      <c r="J6655" s="26">
        <f t="shared" si="258"/>
        <v>0</v>
      </c>
      <c r="K6655" s="26">
        <f t="shared" si="258"/>
        <v>0</v>
      </c>
      <c r="L6655" s="26">
        <f t="shared" si="257"/>
        <v>0</v>
      </c>
      <c r="M6655" s="27">
        <f t="shared" si="259"/>
        <v>0</v>
      </c>
    </row>
    <row r="6656" spans="1:13" x14ac:dyDescent="0.25">
      <c r="A6656" s="28">
        <v>6655</v>
      </c>
      <c r="B6656" s="10" t="s">
        <v>10977</v>
      </c>
      <c r="C6656" s="11" t="s">
        <v>10978</v>
      </c>
      <c r="D6656" s="11" t="s">
        <v>1005</v>
      </c>
      <c r="E6656" s="11">
        <v>0</v>
      </c>
      <c r="F6656" s="11">
        <v>0</v>
      </c>
      <c r="G6656" s="11">
        <v>0</v>
      </c>
      <c r="H6656" s="11">
        <v>0</v>
      </c>
      <c r="I6656" s="26">
        <f t="shared" si="258"/>
        <v>0</v>
      </c>
      <c r="J6656" s="26">
        <f t="shared" si="258"/>
        <v>0</v>
      </c>
      <c r="K6656" s="26">
        <f t="shared" si="258"/>
        <v>0</v>
      </c>
      <c r="L6656" s="26">
        <f t="shared" si="257"/>
        <v>0</v>
      </c>
      <c r="M6656" s="27">
        <f t="shared" si="259"/>
        <v>0</v>
      </c>
    </row>
    <row r="6657" spans="1:13" x14ac:dyDescent="0.25">
      <c r="A6657" s="28">
        <v>6656</v>
      </c>
      <c r="B6657" s="10" t="s">
        <v>10979</v>
      </c>
      <c r="C6657" s="11" t="s">
        <v>10980</v>
      </c>
      <c r="D6657" s="11" t="s">
        <v>1005</v>
      </c>
      <c r="E6657" s="11">
        <v>0</v>
      </c>
      <c r="F6657" s="11">
        <v>0</v>
      </c>
      <c r="G6657" s="11">
        <v>0</v>
      </c>
      <c r="H6657" s="11">
        <v>0</v>
      </c>
      <c r="I6657" s="26">
        <f t="shared" si="258"/>
        <v>0</v>
      </c>
      <c r="J6657" s="26">
        <f t="shared" si="258"/>
        <v>0</v>
      </c>
      <c r="K6657" s="26">
        <f t="shared" si="258"/>
        <v>0</v>
      </c>
      <c r="L6657" s="26">
        <f t="shared" si="258"/>
        <v>0</v>
      </c>
      <c r="M6657" s="27">
        <f t="shared" si="259"/>
        <v>0</v>
      </c>
    </row>
    <row r="6658" spans="1:13" x14ac:dyDescent="0.25">
      <c r="A6658" s="28">
        <v>6657</v>
      </c>
      <c r="B6658" s="10" t="s">
        <v>10981</v>
      </c>
      <c r="C6658" s="11" t="s">
        <v>10982</v>
      </c>
      <c r="D6658" s="11" t="s">
        <v>1005</v>
      </c>
      <c r="E6658" s="11">
        <v>0</v>
      </c>
      <c r="F6658" s="11">
        <v>0</v>
      </c>
      <c r="G6658" s="11">
        <v>0</v>
      </c>
      <c r="H6658" s="11">
        <v>0</v>
      </c>
      <c r="I6658" s="26">
        <f t="shared" ref="I6658:L6721" si="260">ABS(E6658)</f>
        <v>0</v>
      </c>
      <c r="J6658" s="26">
        <f t="shared" si="260"/>
        <v>0</v>
      </c>
      <c r="K6658" s="26">
        <f t="shared" si="260"/>
        <v>0</v>
      </c>
      <c r="L6658" s="26">
        <f t="shared" si="260"/>
        <v>0</v>
      </c>
      <c r="M6658" s="27">
        <f t="shared" si="259"/>
        <v>0</v>
      </c>
    </row>
    <row r="6659" spans="1:13" x14ac:dyDescent="0.25">
      <c r="A6659" s="28">
        <v>6658</v>
      </c>
      <c r="B6659" s="10" t="s">
        <v>10983</v>
      </c>
      <c r="C6659" s="11" t="s">
        <v>10984</v>
      </c>
      <c r="D6659" s="11" t="s">
        <v>1005</v>
      </c>
      <c r="E6659" s="11">
        <v>-0.4</v>
      </c>
      <c r="F6659" s="11">
        <v>0.2</v>
      </c>
      <c r="G6659" s="11">
        <v>1</v>
      </c>
      <c r="H6659" s="11">
        <v>-0.4</v>
      </c>
      <c r="I6659" s="26">
        <f t="shared" si="260"/>
        <v>0.4</v>
      </c>
      <c r="J6659" s="26">
        <f t="shared" si="260"/>
        <v>0.2</v>
      </c>
      <c r="K6659" s="26">
        <f t="shared" si="260"/>
        <v>1</v>
      </c>
      <c r="L6659" s="26">
        <f t="shared" si="260"/>
        <v>0.4</v>
      </c>
      <c r="M6659" s="27">
        <f t="shared" ref="M6659:M6722" si="261">AVERAGE(I6659:L6659)</f>
        <v>0.5</v>
      </c>
    </row>
    <row r="6660" spans="1:13" x14ac:dyDescent="0.25">
      <c r="A6660" s="28">
        <v>6659</v>
      </c>
      <c r="B6660" s="10" t="s">
        <v>10985</v>
      </c>
      <c r="C6660" s="11" t="s">
        <v>10986</v>
      </c>
      <c r="D6660" s="11" t="s">
        <v>1005</v>
      </c>
      <c r="E6660" s="11">
        <v>0.77459666924148296</v>
      </c>
      <c r="F6660" s="11">
        <v>0.77459666924148296</v>
      </c>
      <c r="G6660" s="11">
        <v>0</v>
      </c>
      <c r="H6660" s="11">
        <v>0</v>
      </c>
      <c r="I6660" s="26">
        <f t="shared" si="260"/>
        <v>0.77459666924148296</v>
      </c>
      <c r="J6660" s="26">
        <f t="shared" si="260"/>
        <v>0.77459666924148296</v>
      </c>
      <c r="K6660" s="26">
        <f t="shared" si="260"/>
        <v>0</v>
      </c>
      <c r="L6660" s="26">
        <f t="shared" si="260"/>
        <v>0</v>
      </c>
      <c r="M6660" s="27">
        <f t="shared" si="261"/>
        <v>0.38729833462074148</v>
      </c>
    </row>
    <row r="6661" spans="1:13" x14ac:dyDescent="0.25">
      <c r="A6661" s="28">
        <v>6660</v>
      </c>
      <c r="B6661" s="10" t="s">
        <v>10987</v>
      </c>
      <c r="C6661" s="11" t="s">
        <v>10988</v>
      </c>
      <c r="D6661" s="11" t="s">
        <v>1005</v>
      </c>
      <c r="E6661" s="11">
        <v>0.105409255338946</v>
      </c>
      <c r="F6661" s="11">
        <v>0.316227766016838</v>
      </c>
      <c r="G6661" s="11">
        <v>0.77459666924148296</v>
      </c>
      <c r="H6661" s="11">
        <v>0</v>
      </c>
      <c r="I6661" s="26">
        <f t="shared" si="260"/>
        <v>0.105409255338946</v>
      </c>
      <c r="J6661" s="26">
        <f t="shared" si="260"/>
        <v>0.316227766016838</v>
      </c>
      <c r="K6661" s="26">
        <f t="shared" si="260"/>
        <v>0.77459666924148296</v>
      </c>
      <c r="L6661" s="26">
        <f t="shared" si="260"/>
        <v>0</v>
      </c>
      <c r="M6661" s="27">
        <f t="shared" si="261"/>
        <v>0.29905842264931676</v>
      </c>
    </row>
    <row r="6662" spans="1:13" x14ac:dyDescent="0.25">
      <c r="A6662" s="28">
        <v>6661</v>
      </c>
      <c r="B6662" s="10" t="s">
        <v>10989</v>
      </c>
      <c r="C6662" s="11" t="s">
        <v>10990</v>
      </c>
      <c r="D6662" s="11" t="s">
        <v>1005</v>
      </c>
      <c r="E6662" s="11">
        <v>-0.77459666924148296</v>
      </c>
      <c r="F6662" s="11">
        <v>0.316227766016838</v>
      </c>
      <c r="G6662" s="11">
        <v>0.25819888974716099</v>
      </c>
      <c r="H6662" s="11">
        <v>0.21081851067789201</v>
      </c>
      <c r="I6662" s="26">
        <f t="shared" si="260"/>
        <v>0.77459666924148296</v>
      </c>
      <c r="J6662" s="26">
        <f t="shared" si="260"/>
        <v>0.316227766016838</v>
      </c>
      <c r="K6662" s="26">
        <f t="shared" si="260"/>
        <v>0.25819888974716099</v>
      </c>
      <c r="L6662" s="26">
        <f t="shared" si="260"/>
        <v>0.21081851067789201</v>
      </c>
      <c r="M6662" s="27">
        <f t="shared" si="261"/>
        <v>0.38996045892084347</v>
      </c>
    </row>
    <row r="6663" spans="1:13" x14ac:dyDescent="0.25">
      <c r="A6663" s="28">
        <v>6662</v>
      </c>
      <c r="B6663" s="10" t="s">
        <v>10991</v>
      </c>
      <c r="C6663" s="11" t="s">
        <v>10992</v>
      </c>
      <c r="D6663" s="11" t="s">
        <v>1005</v>
      </c>
      <c r="E6663" s="11">
        <v>0.2</v>
      </c>
      <c r="F6663" s="11">
        <v>-0.4</v>
      </c>
      <c r="G6663" s="11">
        <v>0.8</v>
      </c>
      <c r="H6663" s="11">
        <v>0.8</v>
      </c>
      <c r="I6663" s="26">
        <f t="shared" si="260"/>
        <v>0.2</v>
      </c>
      <c r="J6663" s="26">
        <f t="shared" si="260"/>
        <v>0.4</v>
      </c>
      <c r="K6663" s="26">
        <f t="shared" si="260"/>
        <v>0.8</v>
      </c>
      <c r="L6663" s="26">
        <f t="shared" si="260"/>
        <v>0.8</v>
      </c>
      <c r="M6663" s="27">
        <f t="shared" si="261"/>
        <v>0.55000000000000004</v>
      </c>
    </row>
    <row r="6664" spans="1:13" x14ac:dyDescent="0.25">
      <c r="A6664" s="28">
        <v>6663</v>
      </c>
      <c r="B6664" s="10" t="s">
        <v>10993</v>
      </c>
      <c r="C6664" s="11" t="s">
        <v>10994</v>
      </c>
      <c r="D6664" s="11" t="s">
        <v>1005</v>
      </c>
      <c r="E6664" s="11">
        <v>0</v>
      </c>
      <c r="F6664" s="11">
        <v>0</v>
      </c>
      <c r="G6664" s="11">
        <v>0</v>
      </c>
      <c r="H6664" s="11">
        <v>0</v>
      </c>
      <c r="I6664" s="26">
        <f t="shared" si="260"/>
        <v>0</v>
      </c>
      <c r="J6664" s="26">
        <f t="shared" si="260"/>
        <v>0</v>
      </c>
      <c r="K6664" s="26">
        <f t="shared" si="260"/>
        <v>0</v>
      </c>
      <c r="L6664" s="26">
        <f t="shared" si="260"/>
        <v>0</v>
      </c>
      <c r="M6664" s="27">
        <f t="shared" si="261"/>
        <v>0</v>
      </c>
    </row>
    <row r="6665" spans="1:13" x14ac:dyDescent="0.25">
      <c r="A6665" s="28">
        <v>6664</v>
      </c>
      <c r="B6665" s="10" t="s">
        <v>10995</v>
      </c>
      <c r="C6665" s="11" t="s">
        <v>10996</v>
      </c>
      <c r="D6665" s="11" t="s">
        <v>1005</v>
      </c>
      <c r="E6665" s="11">
        <v>0</v>
      </c>
      <c r="F6665" s="11">
        <v>0</v>
      </c>
      <c r="G6665" s="11">
        <v>0</v>
      </c>
      <c r="H6665" s="11">
        <v>0</v>
      </c>
      <c r="I6665" s="26">
        <f t="shared" si="260"/>
        <v>0</v>
      </c>
      <c r="J6665" s="26">
        <f t="shared" si="260"/>
        <v>0</v>
      </c>
      <c r="K6665" s="26">
        <f t="shared" si="260"/>
        <v>0</v>
      </c>
      <c r="L6665" s="26">
        <f t="shared" si="260"/>
        <v>0</v>
      </c>
      <c r="M6665" s="27">
        <f t="shared" si="261"/>
        <v>0</v>
      </c>
    </row>
    <row r="6666" spans="1:13" x14ac:dyDescent="0.25">
      <c r="A6666" s="28">
        <v>6665</v>
      </c>
      <c r="B6666" s="10" t="s">
        <v>10997</v>
      </c>
      <c r="C6666" s="11" t="s">
        <v>10998</v>
      </c>
      <c r="D6666" s="11" t="s">
        <v>1005</v>
      </c>
      <c r="E6666" s="11">
        <v>0.8</v>
      </c>
      <c r="F6666" s="11">
        <v>1</v>
      </c>
      <c r="G6666" s="11">
        <v>0.8</v>
      </c>
      <c r="H6666" s="11">
        <v>-0.2</v>
      </c>
      <c r="I6666" s="26">
        <f t="shared" si="260"/>
        <v>0.8</v>
      </c>
      <c r="J6666" s="26">
        <f t="shared" si="260"/>
        <v>1</v>
      </c>
      <c r="K6666" s="26">
        <f t="shared" si="260"/>
        <v>0.8</v>
      </c>
      <c r="L6666" s="26">
        <f t="shared" si="260"/>
        <v>0.2</v>
      </c>
      <c r="M6666" s="27">
        <f t="shared" si="261"/>
        <v>0.70000000000000007</v>
      </c>
    </row>
    <row r="6667" spans="1:13" x14ac:dyDescent="0.25">
      <c r="A6667" s="28">
        <v>6666</v>
      </c>
      <c r="B6667" s="10" t="s">
        <v>10999</v>
      </c>
      <c r="C6667" s="11" t="s">
        <v>11000</v>
      </c>
      <c r="D6667" s="11" t="s">
        <v>1005</v>
      </c>
      <c r="E6667" s="11">
        <v>0</v>
      </c>
      <c r="F6667" s="11">
        <v>0</v>
      </c>
      <c r="G6667" s="11">
        <v>0</v>
      </c>
      <c r="H6667" s="11">
        <v>0</v>
      </c>
      <c r="I6667" s="26">
        <f t="shared" si="260"/>
        <v>0</v>
      </c>
      <c r="J6667" s="26">
        <f t="shared" si="260"/>
        <v>0</v>
      </c>
      <c r="K6667" s="26">
        <f t="shared" si="260"/>
        <v>0</v>
      </c>
      <c r="L6667" s="26">
        <f t="shared" si="260"/>
        <v>0</v>
      </c>
      <c r="M6667" s="27">
        <f t="shared" si="261"/>
        <v>0</v>
      </c>
    </row>
    <row r="6668" spans="1:13" x14ac:dyDescent="0.25">
      <c r="A6668" s="28">
        <v>6667</v>
      </c>
      <c r="B6668" s="10" t="s">
        <v>11001</v>
      </c>
      <c r="C6668" s="11" t="s">
        <v>11002</v>
      </c>
      <c r="D6668" s="11" t="s">
        <v>1005</v>
      </c>
      <c r="E6668" s="11">
        <v>0.2</v>
      </c>
      <c r="F6668" s="11">
        <v>0.4</v>
      </c>
      <c r="G6668" s="11">
        <v>0.8</v>
      </c>
      <c r="H6668" s="11">
        <v>-0.4</v>
      </c>
      <c r="I6668" s="26">
        <f t="shared" si="260"/>
        <v>0.2</v>
      </c>
      <c r="J6668" s="26">
        <f t="shared" si="260"/>
        <v>0.4</v>
      </c>
      <c r="K6668" s="26">
        <f t="shared" si="260"/>
        <v>0.8</v>
      </c>
      <c r="L6668" s="26">
        <f t="shared" si="260"/>
        <v>0.4</v>
      </c>
      <c r="M6668" s="27">
        <f t="shared" si="261"/>
        <v>0.45000000000000007</v>
      </c>
    </row>
    <row r="6669" spans="1:13" x14ac:dyDescent="0.25">
      <c r="A6669" s="28">
        <v>6668</v>
      </c>
      <c r="B6669" s="10" t="s">
        <v>11003</v>
      </c>
      <c r="C6669" s="11" t="s">
        <v>11004</v>
      </c>
      <c r="D6669" s="11" t="s">
        <v>1005</v>
      </c>
      <c r="E6669" s="11">
        <v>0</v>
      </c>
      <c r="F6669" s="11">
        <v>0</v>
      </c>
      <c r="G6669" s="11">
        <v>0</v>
      </c>
      <c r="H6669" s="11">
        <v>0</v>
      </c>
      <c r="I6669" s="26">
        <f t="shared" si="260"/>
        <v>0</v>
      </c>
      <c r="J6669" s="26">
        <f t="shared" si="260"/>
        <v>0</v>
      </c>
      <c r="K6669" s="26">
        <f t="shared" si="260"/>
        <v>0</v>
      </c>
      <c r="L6669" s="26">
        <f t="shared" si="260"/>
        <v>0</v>
      </c>
      <c r="M6669" s="27">
        <f t="shared" si="261"/>
        <v>0</v>
      </c>
    </row>
    <row r="6670" spans="1:13" x14ac:dyDescent="0.25">
      <c r="A6670" s="28">
        <v>6669</v>
      </c>
      <c r="B6670" s="10" t="s">
        <v>11005</v>
      </c>
      <c r="C6670" s="11" t="s">
        <v>11006</v>
      </c>
      <c r="D6670" s="11" t="s">
        <v>1005</v>
      </c>
      <c r="E6670" s="11">
        <v>0</v>
      </c>
      <c r="F6670" s="11">
        <v>0</v>
      </c>
      <c r="G6670" s="11">
        <v>0</v>
      </c>
      <c r="H6670" s="11">
        <v>0</v>
      </c>
      <c r="I6670" s="26">
        <f t="shared" si="260"/>
        <v>0</v>
      </c>
      <c r="J6670" s="26">
        <f t="shared" si="260"/>
        <v>0</v>
      </c>
      <c r="K6670" s="26">
        <f t="shared" si="260"/>
        <v>0</v>
      </c>
      <c r="L6670" s="26">
        <f t="shared" si="260"/>
        <v>0</v>
      </c>
      <c r="M6670" s="27">
        <f t="shared" si="261"/>
        <v>0</v>
      </c>
    </row>
    <row r="6671" spans="1:13" x14ac:dyDescent="0.25">
      <c r="A6671" s="28">
        <v>6670</v>
      </c>
      <c r="B6671" s="10" t="s">
        <v>11007</v>
      </c>
      <c r="C6671" s="11" t="s">
        <v>11008</v>
      </c>
      <c r="D6671" s="11" t="s">
        <v>1005</v>
      </c>
      <c r="E6671" s="11">
        <v>0</v>
      </c>
      <c r="F6671" s="11">
        <v>0</v>
      </c>
      <c r="G6671" s="11">
        <v>0</v>
      </c>
      <c r="H6671" s="11">
        <v>0</v>
      </c>
      <c r="I6671" s="26">
        <f t="shared" si="260"/>
        <v>0</v>
      </c>
      <c r="J6671" s="26">
        <f t="shared" si="260"/>
        <v>0</v>
      </c>
      <c r="K6671" s="26">
        <f t="shared" si="260"/>
        <v>0</v>
      </c>
      <c r="L6671" s="26">
        <f t="shared" si="260"/>
        <v>0</v>
      </c>
      <c r="M6671" s="27">
        <f t="shared" si="261"/>
        <v>0</v>
      </c>
    </row>
    <row r="6672" spans="1:13" x14ac:dyDescent="0.25">
      <c r="A6672" s="28">
        <v>6671</v>
      </c>
      <c r="B6672" s="10" t="s">
        <v>11009</v>
      </c>
      <c r="C6672" s="11" t="s">
        <v>11010</v>
      </c>
      <c r="D6672" s="11" t="s">
        <v>1005</v>
      </c>
      <c r="E6672" s="11">
        <v>-0.94868329805051399</v>
      </c>
      <c r="F6672" s="11">
        <v>-0.77459666924148296</v>
      </c>
      <c r="G6672" s="11">
        <v>-0.73786478737262196</v>
      </c>
      <c r="H6672" s="11">
        <v>-0.94868329805051399</v>
      </c>
      <c r="I6672" s="26">
        <f t="shared" si="260"/>
        <v>0.94868329805051399</v>
      </c>
      <c r="J6672" s="26">
        <f t="shared" si="260"/>
        <v>0.77459666924148296</v>
      </c>
      <c r="K6672" s="26">
        <f t="shared" si="260"/>
        <v>0.73786478737262196</v>
      </c>
      <c r="L6672" s="26">
        <f t="shared" si="260"/>
        <v>0.94868329805051399</v>
      </c>
      <c r="M6672" s="27">
        <f t="shared" si="261"/>
        <v>0.8524570131787832</v>
      </c>
    </row>
    <row r="6673" spans="1:13" x14ac:dyDescent="0.25">
      <c r="A6673" s="28">
        <v>6672</v>
      </c>
      <c r="B6673" s="10" t="s">
        <v>11011</v>
      </c>
      <c r="C6673" s="11" t="s">
        <v>11012</v>
      </c>
      <c r="D6673" s="11" t="s">
        <v>1005</v>
      </c>
      <c r="E6673" s="11">
        <v>0</v>
      </c>
      <c r="F6673" s="11">
        <v>0</v>
      </c>
      <c r="G6673" s="11">
        <v>0</v>
      </c>
      <c r="H6673" s="11">
        <v>0</v>
      </c>
      <c r="I6673" s="26">
        <f t="shared" si="260"/>
        <v>0</v>
      </c>
      <c r="J6673" s="26">
        <f t="shared" si="260"/>
        <v>0</v>
      </c>
      <c r="K6673" s="26">
        <f t="shared" si="260"/>
        <v>0</v>
      </c>
      <c r="L6673" s="26">
        <f t="shared" si="260"/>
        <v>0</v>
      </c>
      <c r="M6673" s="27">
        <f t="shared" si="261"/>
        <v>0</v>
      </c>
    </row>
    <row r="6674" spans="1:13" x14ac:dyDescent="0.25">
      <c r="A6674" s="28">
        <v>6673</v>
      </c>
      <c r="B6674" s="10" t="s">
        <v>11013</v>
      </c>
      <c r="C6674" s="11" t="s">
        <v>11014</v>
      </c>
      <c r="D6674" s="11" t="s">
        <v>1005</v>
      </c>
      <c r="E6674" s="11">
        <v>-0.4</v>
      </c>
      <c r="F6674" s="11">
        <v>0.4</v>
      </c>
      <c r="G6674" s="11">
        <v>-0.8</v>
      </c>
      <c r="H6674" s="11">
        <v>-0.4</v>
      </c>
      <c r="I6674" s="26">
        <f t="shared" si="260"/>
        <v>0.4</v>
      </c>
      <c r="J6674" s="26">
        <f t="shared" si="260"/>
        <v>0.4</v>
      </c>
      <c r="K6674" s="26">
        <f t="shared" si="260"/>
        <v>0.8</v>
      </c>
      <c r="L6674" s="26">
        <f t="shared" si="260"/>
        <v>0.4</v>
      </c>
      <c r="M6674" s="27">
        <f t="shared" si="261"/>
        <v>0.5</v>
      </c>
    </row>
    <row r="6675" spans="1:13" x14ac:dyDescent="0.25">
      <c r="A6675" s="28">
        <v>6674</v>
      </c>
      <c r="B6675" s="10" t="s">
        <v>11015</v>
      </c>
      <c r="C6675" s="11" t="s">
        <v>11016</v>
      </c>
      <c r="D6675" s="11" t="s">
        <v>1005</v>
      </c>
      <c r="E6675" s="11">
        <v>0</v>
      </c>
      <c r="F6675" s="11">
        <v>0.25819888974716099</v>
      </c>
      <c r="G6675" s="11">
        <v>0</v>
      </c>
      <c r="H6675" s="11">
        <v>0</v>
      </c>
      <c r="I6675" s="26">
        <f t="shared" si="260"/>
        <v>0</v>
      </c>
      <c r="J6675" s="26">
        <f t="shared" si="260"/>
        <v>0.25819888974716099</v>
      </c>
      <c r="K6675" s="26">
        <f t="shared" si="260"/>
        <v>0</v>
      </c>
      <c r="L6675" s="26">
        <f t="shared" si="260"/>
        <v>0</v>
      </c>
      <c r="M6675" s="27">
        <f t="shared" si="261"/>
        <v>6.4549722436790247E-2</v>
      </c>
    </row>
    <row r="6676" spans="1:13" x14ac:dyDescent="0.25">
      <c r="A6676" s="28">
        <v>6675</v>
      </c>
      <c r="B6676" s="10" t="s">
        <v>11017</v>
      </c>
      <c r="C6676" s="11" t="s">
        <v>11018</v>
      </c>
      <c r="D6676" s="11" t="s">
        <v>1005</v>
      </c>
      <c r="E6676" s="11">
        <v>0</v>
      </c>
      <c r="F6676" s="11">
        <v>0</v>
      </c>
      <c r="G6676" s="11">
        <v>0</v>
      </c>
      <c r="H6676" s="11">
        <v>0</v>
      </c>
      <c r="I6676" s="26">
        <f t="shared" si="260"/>
        <v>0</v>
      </c>
      <c r="J6676" s="26">
        <f t="shared" si="260"/>
        <v>0</v>
      </c>
      <c r="K6676" s="26">
        <f t="shared" si="260"/>
        <v>0</v>
      </c>
      <c r="L6676" s="26">
        <f t="shared" si="260"/>
        <v>0</v>
      </c>
      <c r="M6676" s="27">
        <f t="shared" si="261"/>
        <v>0</v>
      </c>
    </row>
    <row r="6677" spans="1:13" x14ac:dyDescent="0.25">
      <c r="A6677" s="28">
        <v>6676</v>
      </c>
      <c r="B6677" s="10" t="s">
        <v>11019</v>
      </c>
      <c r="C6677" s="11" t="s">
        <v>11020</v>
      </c>
      <c r="D6677" s="11" t="s">
        <v>1005</v>
      </c>
      <c r="E6677" s="11">
        <v>0.4</v>
      </c>
      <c r="F6677" s="11">
        <v>-0.73786478737262196</v>
      </c>
      <c r="G6677" s="11">
        <v>0.316227766016838</v>
      </c>
      <c r="H6677" s="11">
        <v>1</v>
      </c>
      <c r="I6677" s="26">
        <f t="shared" si="260"/>
        <v>0.4</v>
      </c>
      <c r="J6677" s="26">
        <f t="shared" si="260"/>
        <v>0.73786478737262196</v>
      </c>
      <c r="K6677" s="26">
        <f t="shared" si="260"/>
        <v>0.316227766016838</v>
      </c>
      <c r="L6677" s="26">
        <f t="shared" si="260"/>
        <v>1</v>
      </c>
      <c r="M6677" s="27">
        <f t="shared" si="261"/>
        <v>0.61352313834736494</v>
      </c>
    </row>
    <row r="6678" spans="1:13" x14ac:dyDescent="0.25">
      <c r="A6678" s="28">
        <v>6677</v>
      </c>
      <c r="B6678" s="10" t="s">
        <v>11021</v>
      </c>
      <c r="C6678" s="11" t="s">
        <v>11022</v>
      </c>
      <c r="D6678" s="11" t="s">
        <v>1005</v>
      </c>
      <c r="E6678" s="11">
        <v>0</v>
      </c>
      <c r="F6678" s="11">
        <v>-0.25819888974716099</v>
      </c>
      <c r="G6678" s="11">
        <v>0</v>
      </c>
      <c r="H6678" s="11">
        <v>0</v>
      </c>
      <c r="I6678" s="26">
        <f t="shared" si="260"/>
        <v>0</v>
      </c>
      <c r="J6678" s="26">
        <f t="shared" si="260"/>
        <v>0.25819888974716099</v>
      </c>
      <c r="K6678" s="26">
        <f t="shared" si="260"/>
        <v>0</v>
      </c>
      <c r="L6678" s="26">
        <f t="shared" si="260"/>
        <v>0</v>
      </c>
      <c r="M6678" s="27">
        <f t="shared" si="261"/>
        <v>6.4549722436790247E-2</v>
      </c>
    </row>
    <row r="6679" spans="1:13" x14ac:dyDescent="0.25">
      <c r="A6679" s="28">
        <v>6678</v>
      </c>
      <c r="B6679" s="10" t="s">
        <v>11023</v>
      </c>
      <c r="C6679" s="11" t="s">
        <v>11024</v>
      </c>
      <c r="D6679" s="11" t="s">
        <v>1005</v>
      </c>
      <c r="E6679" s="11">
        <v>0.44721359549995798</v>
      </c>
      <c r="F6679" s="11">
        <v>-0.2</v>
      </c>
      <c r="G6679" s="11">
        <v>-0.4</v>
      </c>
      <c r="H6679" s="11">
        <v>0.8</v>
      </c>
      <c r="I6679" s="26">
        <f t="shared" si="260"/>
        <v>0.44721359549995798</v>
      </c>
      <c r="J6679" s="26">
        <f t="shared" si="260"/>
        <v>0.2</v>
      </c>
      <c r="K6679" s="26">
        <f t="shared" si="260"/>
        <v>0.4</v>
      </c>
      <c r="L6679" s="26">
        <f t="shared" si="260"/>
        <v>0.8</v>
      </c>
      <c r="M6679" s="27">
        <f t="shared" si="261"/>
        <v>0.4618033988749895</v>
      </c>
    </row>
    <row r="6680" spans="1:13" x14ac:dyDescent="0.25">
      <c r="A6680" s="28">
        <v>6679</v>
      </c>
      <c r="B6680" s="10" t="s">
        <v>11025</v>
      </c>
      <c r="C6680" s="11" t="s">
        <v>11026</v>
      </c>
      <c r="D6680" s="11" t="s">
        <v>1005</v>
      </c>
      <c r="E6680" s="11">
        <v>-0.94868329805051399</v>
      </c>
      <c r="F6680" s="11">
        <v>-0.8</v>
      </c>
      <c r="G6680" s="11">
        <v>0.25819888974716099</v>
      </c>
      <c r="H6680" s="11">
        <v>0.316227766016838</v>
      </c>
      <c r="I6680" s="26">
        <f t="shared" si="260"/>
        <v>0.94868329805051399</v>
      </c>
      <c r="J6680" s="26">
        <f t="shared" si="260"/>
        <v>0.8</v>
      </c>
      <c r="K6680" s="26">
        <f t="shared" si="260"/>
        <v>0.25819888974716099</v>
      </c>
      <c r="L6680" s="26">
        <f t="shared" si="260"/>
        <v>0.316227766016838</v>
      </c>
      <c r="M6680" s="27">
        <f t="shared" si="261"/>
        <v>0.58077748845362831</v>
      </c>
    </row>
    <row r="6681" spans="1:13" x14ac:dyDescent="0.25">
      <c r="A6681" s="28">
        <v>6680</v>
      </c>
      <c r="B6681" s="10" t="s">
        <v>11027</v>
      </c>
      <c r="C6681" s="11" t="s">
        <v>11028</v>
      </c>
      <c r="D6681" s="11" t="s">
        <v>1005</v>
      </c>
      <c r="E6681" s="11">
        <v>-0.316227766016838</v>
      </c>
      <c r="F6681" s="11">
        <v>-0.316227766016838</v>
      </c>
      <c r="G6681" s="11">
        <v>0.316227766016838</v>
      </c>
      <c r="H6681" s="11">
        <v>-0.316227766016838</v>
      </c>
      <c r="I6681" s="26">
        <f t="shared" si="260"/>
        <v>0.316227766016838</v>
      </c>
      <c r="J6681" s="26">
        <f t="shared" si="260"/>
        <v>0.316227766016838</v>
      </c>
      <c r="K6681" s="26">
        <f t="shared" si="260"/>
        <v>0.316227766016838</v>
      </c>
      <c r="L6681" s="26">
        <f t="shared" si="260"/>
        <v>0.316227766016838</v>
      </c>
      <c r="M6681" s="27">
        <f t="shared" si="261"/>
        <v>0.316227766016838</v>
      </c>
    </row>
    <row r="6682" spans="1:13" x14ac:dyDescent="0.25">
      <c r="A6682" s="28">
        <v>6681</v>
      </c>
      <c r="B6682" s="10" t="s">
        <v>11029</v>
      </c>
      <c r="C6682" s="11" t="s">
        <v>11030</v>
      </c>
      <c r="D6682" s="11" t="s">
        <v>1005</v>
      </c>
      <c r="E6682" s="11">
        <v>0</v>
      </c>
      <c r="F6682" s="11">
        <v>0</v>
      </c>
      <c r="G6682" s="11">
        <v>-0.25819888974716099</v>
      </c>
      <c r="H6682" s="11">
        <v>0</v>
      </c>
      <c r="I6682" s="26">
        <f t="shared" si="260"/>
        <v>0</v>
      </c>
      <c r="J6682" s="26">
        <f t="shared" si="260"/>
        <v>0</v>
      </c>
      <c r="K6682" s="26">
        <f t="shared" si="260"/>
        <v>0.25819888974716099</v>
      </c>
      <c r="L6682" s="26">
        <f t="shared" si="260"/>
        <v>0</v>
      </c>
      <c r="M6682" s="27">
        <f t="shared" si="261"/>
        <v>6.4549722436790247E-2</v>
      </c>
    </row>
    <row r="6683" spans="1:13" x14ac:dyDescent="0.25">
      <c r="A6683" s="28">
        <v>6682</v>
      </c>
      <c r="B6683" s="10" t="s">
        <v>11031</v>
      </c>
      <c r="C6683" s="11" t="s">
        <v>11032</v>
      </c>
      <c r="D6683" s="11" t="s">
        <v>1005</v>
      </c>
      <c r="E6683" s="11">
        <v>0</v>
      </c>
      <c r="F6683" s="11">
        <v>0</v>
      </c>
      <c r="G6683" s="11">
        <v>0</v>
      </c>
      <c r="H6683" s="11">
        <v>0</v>
      </c>
      <c r="I6683" s="26">
        <f t="shared" si="260"/>
        <v>0</v>
      </c>
      <c r="J6683" s="26">
        <f t="shared" si="260"/>
        <v>0</v>
      </c>
      <c r="K6683" s="26">
        <f t="shared" si="260"/>
        <v>0</v>
      </c>
      <c r="L6683" s="26">
        <f t="shared" si="260"/>
        <v>0</v>
      </c>
      <c r="M6683" s="27">
        <f t="shared" si="261"/>
        <v>0</v>
      </c>
    </row>
    <row r="6684" spans="1:13" x14ac:dyDescent="0.25">
      <c r="A6684" s="28">
        <v>6683</v>
      </c>
      <c r="B6684" s="10" t="s">
        <v>11033</v>
      </c>
      <c r="C6684" s="11" t="s">
        <v>11034</v>
      </c>
      <c r="D6684" s="11" t="s">
        <v>1005</v>
      </c>
      <c r="E6684" s="11">
        <v>0</v>
      </c>
      <c r="F6684" s="11">
        <v>0</v>
      </c>
      <c r="G6684" s="11">
        <v>0</v>
      </c>
      <c r="H6684" s="11">
        <v>0</v>
      </c>
      <c r="I6684" s="26">
        <f t="shared" si="260"/>
        <v>0</v>
      </c>
      <c r="J6684" s="26">
        <f t="shared" si="260"/>
        <v>0</v>
      </c>
      <c r="K6684" s="26">
        <f t="shared" si="260"/>
        <v>0</v>
      </c>
      <c r="L6684" s="26">
        <f t="shared" si="260"/>
        <v>0</v>
      </c>
      <c r="M6684" s="27">
        <f t="shared" si="261"/>
        <v>0</v>
      </c>
    </row>
    <row r="6685" spans="1:13" x14ac:dyDescent="0.25">
      <c r="A6685" s="28">
        <v>6684</v>
      </c>
      <c r="B6685" s="10" t="s">
        <v>11035</v>
      </c>
      <c r="C6685" s="11" t="s">
        <v>11036</v>
      </c>
      <c r="D6685" s="11" t="s">
        <v>1005</v>
      </c>
      <c r="E6685" s="11">
        <v>0</v>
      </c>
      <c r="F6685" s="11">
        <v>0</v>
      </c>
      <c r="G6685" s="11">
        <v>0</v>
      </c>
      <c r="H6685" s="11">
        <v>0</v>
      </c>
      <c r="I6685" s="26">
        <f t="shared" si="260"/>
        <v>0</v>
      </c>
      <c r="J6685" s="26">
        <f t="shared" si="260"/>
        <v>0</v>
      </c>
      <c r="K6685" s="26">
        <f t="shared" si="260"/>
        <v>0</v>
      </c>
      <c r="L6685" s="26">
        <f t="shared" si="260"/>
        <v>0</v>
      </c>
      <c r="M6685" s="27">
        <f t="shared" si="261"/>
        <v>0</v>
      </c>
    </row>
    <row r="6686" spans="1:13" x14ac:dyDescent="0.25">
      <c r="A6686" s="28">
        <v>6685</v>
      </c>
      <c r="B6686" s="10" t="s">
        <v>11037</v>
      </c>
      <c r="C6686" s="11" t="s">
        <v>11038</v>
      </c>
      <c r="D6686" s="11" t="s">
        <v>1005</v>
      </c>
      <c r="E6686" s="11">
        <v>0</v>
      </c>
      <c r="F6686" s="11">
        <v>0</v>
      </c>
      <c r="G6686" s="11">
        <v>0</v>
      </c>
      <c r="H6686" s="11">
        <v>0</v>
      </c>
      <c r="I6686" s="26">
        <f t="shared" si="260"/>
        <v>0</v>
      </c>
      <c r="J6686" s="26">
        <f t="shared" si="260"/>
        <v>0</v>
      </c>
      <c r="K6686" s="26">
        <f t="shared" si="260"/>
        <v>0</v>
      </c>
      <c r="L6686" s="26">
        <f t="shared" si="260"/>
        <v>0</v>
      </c>
      <c r="M6686" s="27">
        <f t="shared" si="261"/>
        <v>0</v>
      </c>
    </row>
    <row r="6687" spans="1:13" x14ac:dyDescent="0.25">
      <c r="A6687" s="28">
        <v>6686</v>
      </c>
      <c r="B6687" s="10" t="s">
        <v>11039</v>
      </c>
      <c r="C6687" s="11" t="s">
        <v>11040</v>
      </c>
      <c r="D6687" s="11" t="s">
        <v>1005</v>
      </c>
      <c r="E6687" s="11">
        <v>0</v>
      </c>
      <c r="F6687" s="11">
        <v>0.316227766016838</v>
      </c>
      <c r="G6687" s="11">
        <v>-0.21081851067789201</v>
      </c>
      <c r="H6687" s="11">
        <v>-0.21081851067789201</v>
      </c>
      <c r="I6687" s="26">
        <f t="shared" si="260"/>
        <v>0</v>
      </c>
      <c r="J6687" s="26">
        <f t="shared" si="260"/>
        <v>0.316227766016838</v>
      </c>
      <c r="K6687" s="26">
        <f t="shared" si="260"/>
        <v>0.21081851067789201</v>
      </c>
      <c r="L6687" s="26">
        <f t="shared" si="260"/>
        <v>0.21081851067789201</v>
      </c>
      <c r="M6687" s="27">
        <f t="shared" si="261"/>
        <v>0.18446619684315552</v>
      </c>
    </row>
    <row r="6688" spans="1:13" x14ac:dyDescent="0.25">
      <c r="A6688" s="28">
        <v>6687</v>
      </c>
      <c r="B6688" s="10" t="s">
        <v>11041</v>
      </c>
      <c r="C6688" s="11" t="s">
        <v>11042</v>
      </c>
      <c r="D6688" s="11" t="s">
        <v>1005</v>
      </c>
      <c r="E6688" s="11">
        <v>-0.25819888974716099</v>
      </c>
      <c r="F6688" s="11">
        <v>0.77459666924148296</v>
      </c>
      <c r="G6688" s="11">
        <v>0.25819888974716099</v>
      </c>
      <c r="H6688" s="11">
        <v>0</v>
      </c>
      <c r="I6688" s="26">
        <f t="shared" si="260"/>
        <v>0.25819888974716099</v>
      </c>
      <c r="J6688" s="26">
        <f t="shared" si="260"/>
        <v>0.77459666924148296</v>
      </c>
      <c r="K6688" s="26">
        <f t="shared" si="260"/>
        <v>0.25819888974716099</v>
      </c>
      <c r="L6688" s="26">
        <f t="shared" si="260"/>
        <v>0</v>
      </c>
      <c r="M6688" s="27">
        <f t="shared" si="261"/>
        <v>0.32274861218395123</v>
      </c>
    </row>
    <row r="6689" spans="1:13" x14ac:dyDescent="0.25">
      <c r="A6689" s="28">
        <v>6688</v>
      </c>
      <c r="B6689" s="10" t="s">
        <v>11043</v>
      </c>
      <c r="C6689" s="11" t="s">
        <v>11044</v>
      </c>
      <c r="D6689" s="11" t="s">
        <v>1005</v>
      </c>
      <c r="E6689" s="11">
        <v>0</v>
      </c>
      <c r="F6689" s="11">
        <v>0</v>
      </c>
      <c r="G6689" s="11">
        <v>0</v>
      </c>
      <c r="H6689" s="11">
        <v>0</v>
      </c>
      <c r="I6689" s="26">
        <f t="shared" si="260"/>
        <v>0</v>
      </c>
      <c r="J6689" s="26">
        <f t="shared" si="260"/>
        <v>0</v>
      </c>
      <c r="K6689" s="26">
        <f t="shared" si="260"/>
        <v>0</v>
      </c>
      <c r="L6689" s="26">
        <f t="shared" si="260"/>
        <v>0</v>
      </c>
      <c r="M6689" s="27">
        <f t="shared" si="261"/>
        <v>0</v>
      </c>
    </row>
    <row r="6690" spans="1:13" x14ac:dyDescent="0.25">
      <c r="A6690" s="28">
        <v>6689</v>
      </c>
      <c r="B6690" s="10" t="s">
        <v>11045</v>
      </c>
      <c r="C6690" s="11" t="s">
        <v>11046</v>
      </c>
      <c r="D6690" s="11" t="s">
        <v>1005</v>
      </c>
      <c r="E6690" s="11">
        <v>0</v>
      </c>
      <c r="F6690" s="11">
        <v>0.4</v>
      </c>
      <c r="G6690" s="11">
        <v>-0.4</v>
      </c>
      <c r="H6690" s="11">
        <v>0.105409255338946</v>
      </c>
      <c r="I6690" s="26">
        <f t="shared" si="260"/>
        <v>0</v>
      </c>
      <c r="J6690" s="26">
        <f t="shared" si="260"/>
        <v>0.4</v>
      </c>
      <c r="K6690" s="26">
        <f t="shared" si="260"/>
        <v>0.4</v>
      </c>
      <c r="L6690" s="26">
        <f t="shared" si="260"/>
        <v>0.105409255338946</v>
      </c>
      <c r="M6690" s="27">
        <f t="shared" si="261"/>
        <v>0.2263523138347365</v>
      </c>
    </row>
    <row r="6691" spans="1:13" x14ac:dyDescent="0.25">
      <c r="A6691" s="28">
        <v>6690</v>
      </c>
      <c r="B6691" s="10" t="s">
        <v>11047</v>
      </c>
      <c r="C6691" s="11" t="s">
        <v>11048</v>
      </c>
      <c r="D6691" s="11" t="s">
        <v>1005</v>
      </c>
      <c r="E6691" s="11">
        <v>0</v>
      </c>
      <c r="F6691" s="11">
        <v>0</v>
      </c>
      <c r="G6691" s="11">
        <v>0</v>
      </c>
      <c r="H6691" s="11">
        <v>0</v>
      </c>
      <c r="I6691" s="26">
        <f t="shared" si="260"/>
        <v>0</v>
      </c>
      <c r="J6691" s="26">
        <f t="shared" si="260"/>
        <v>0</v>
      </c>
      <c r="K6691" s="26">
        <f t="shared" si="260"/>
        <v>0</v>
      </c>
      <c r="L6691" s="26">
        <f t="shared" si="260"/>
        <v>0</v>
      </c>
      <c r="M6691" s="27">
        <f t="shared" si="261"/>
        <v>0</v>
      </c>
    </row>
    <row r="6692" spans="1:13" x14ac:dyDescent="0.25">
      <c r="A6692" s="28">
        <v>6691</v>
      </c>
      <c r="B6692" s="10" t="s">
        <v>11049</v>
      </c>
      <c r="C6692" s="11" t="s">
        <v>11050</v>
      </c>
      <c r="D6692" s="11" t="s">
        <v>1005</v>
      </c>
      <c r="E6692" s="11">
        <v>0</v>
      </c>
      <c r="F6692" s="11">
        <v>0</v>
      </c>
      <c r="G6692" s="11">
        <v>0</v>
      </c>
      <c r="H6692" s="11">
        <v>0</v>
      </c>
      <c r="I6692" s="26">
        <f t="shared" si="260"/>
        <v>0</v>
      </c>
      <c r="J6692" s="26">
        <f t="shared" si="260"/>
        <v>0</v>
      </c>
      <c r="K6692" s="26">
        <f t="shared" si="260"/>
        <v>0</v>
      </c>
      <c r="L6692" s="26">
        <f t="shared" si="260"/>
        <v>0</v>
      </c>
      <c r="M6692" s="27">
        <f t="shared" si="261"/>
        <v>0</v>
      </c>
    </row>
    <row r="6693" spans="1:13" x14ac:dyDescent="0.25">
      <c r="A6693" s="28">
        <v>6692</v>
      </c>
      <c r="B6693" s="10" t="s">
        <v>11051</v>
      </c>
      <c r="C6693" s="11" t="s">
        <v>11052</v>
      </c>
      <c r="D6693" s="11" t="s">
        <v>1005</v>
      </c>
      <c r="E6693" s="11">
        <v>-0.77459666924148296</v>
      </c>
      <c r="F6693" s="11">
        <v>-0.4</v>
      </c>
      <c r="G6693" s="11">
        <v>0.6</v>
      </c>
      <c r="H6693" s="11">
        <v>-0.105409255338946</v>
      </c>
      <c r="I6693" s="26">
        <f t="shared" si="260"/>
        <v>0.77459666924148296</v>
      </c>
      <c r="J6693" s="26">
        <f t="shared" si="260"/>
        <v>0.4</v>
      </c>
      <c r="K6693" s="26">
        <f t="shared" si="260"/>
        <v>0.6</v>
      </c>
      <c r="L6693" s="26">
        <f t="shared" si="260"/>
        <v>0.105409255338946</v>
      </c>
      <c r="M6693" s="27">
        <f t="shared" si="261"/>
        <v>0.47000148114510726</v>
      </c>
    </row>
    <row r="6694" spans="1:13" x14ac:dyDescent="0.25">
      <c r="A6694" s="28">
        <v>6693</v>
      </c>
      <c r="B6694" s="10" t="s">
        <v>11053</v>
      </c>
      <c r="C6694" s="11" t="s">
        <v>11054</v>
      </c>
      <c r="D6694" s="11" t="s">
        <v>1005</v>
      </c>
      <c r="E6694" s="11">
        <v>0</v>
      </c>
      <c r="F6694" s="11">
        <v>0</v>
      </c>
      <c r="G6694" s="11">
        <v>0</v>
      </c>
      <c r="H6694" s="11">
        <v>0</v>
      </c>
      <c r="I6694" s="26">
        <f t="shared" si="260"/>
        <v>0</v>
      </c>
      <c r="J6694" s="26">
        <f t="shared" si="260"/>
        <v>0</v>
      </c>
      <c r="K6694" s="26">
        <f t="shared" si="260"/>
        <v>0</v>
      </c>
      <c r="L6694" s="26">
        <f t="shared" si="260"/>
        <v>0</v>
      </c>
      <c r="M6694" s="27">
        <f t="shared" si="261"/>
        <v>0</v>
      </c>
    </row>
    <row r="6695" spans="1:13" x14ac:dyDescent="0.25">
      <c r="A6695" s="28">
        <v>6694</v>
      </c>
      <c r="B6695" s="10" t="s">
        <v>11055</v>
      </c>
      <c r="C6695" s="11" t="s">
        <v>11056</v>
      </c>
      <c r="D6695" s="11" t="s">
        <v>1005</v>
      </c>
      <c r="E6695" s="11">
        <v>0.25819888974716099</v>
      </c>
      <c r="F6695" s="11">
        <v>-0.77459666924148296</v>
      </c>
      <c r="G6695" s="11">
        <v>-0.25819888974716099</v>
      </c>
      <c r="H6695" s="11">
        <v>0</v>
      </c>
      <c r="I6695" s="26">
        <f t="shared" si="260"/>
        <v>0.25819888974716099</v>
      </c>
      <c r="J6695" s="26">
        <f t="shared" si="260"/>
        <v>0.77459666924148296</v>
      </c>
      <c r="K6695" s="26">
        <f t="shared" si="260"/>
        <v>0.25819888974716099</v>
      </c>
      <c r="L6695" s="26">
        <f t="shared" si="260"/>
        <v>0</v>
      </c>
      <c r="M6695" s="27">
        <f t="shared" si="261"/>
        <v>0.32274861218395123</v>
      </c>
    </row>
    <row r="6696" spans="1:13" x14ac:dyDescent="0.25">
      <c r="A6696" s="28">
        <v>6695</v>
      </c>
      <c r="B6696" s="10" t="s">
        <v>11057</v>
      </c>
      <c r="C6696" s="11" t="s">
        <v>11058</v>
      </c>
      <c r="D6696" s="11" t="s">
        <v>1005</v>
      </c>
      <c r="E6696" s="11">
        <v>-0.25819888974716099</v>
      </c>
      <c r="F6696" s="11">
        <v>0.105409255338946</v>
      </c>
      <c r="G6696" s="11">
        <v>0</v>
      </c>
      <c r="H6696" s="11">
        <v>-0.25819888974716099</v>
      </c>
      <c r="I6696" s="26">
        <f t="shared" si="260"/>
        <v>0.25819888974716099</v>
      </c>
      <c r="J6696" s="26">
        <f t="shared" si="260"/>
        <v>0.105409255338946</v>
      </c>
      <c r="K6696" s="26">
        <f t="shared" si="260"/>
        <v>0</v>
      </c>
      <c r="L6696" s="26">
        <f t="shared" si="260"/>
        <v>0.25819888974716099</v>
      </c>
      <c r="M6696" s="27">
        <f t="shared" si="261"/>
        <v>0.15545175870831701</v>
      </c>
    </row>
    <row r="6697" spans="1:13" x14ac:dyDescent="0.25">
      <c r="A6697" s="28">
        <v>6696</v>
      </c>
      <c r="B6697" s="10" t="s">
        <v>11059</v>
      </c>
      <c r="C6697" s="11" t="s">
        <v>11060</v>
      </c>
      <c r="D6697" s="11" t="s">
        <v>1005</v>
      </c>
      <c r="E6697" s="11">
        <v>-0.73786478737262196</v>
      </c>
      <c r="F6697" s="11">
        <v>0.77459666924148296</v>
      </c>
      <c r="G6697" s="11">
        <v>0.316227766016838</v>
      </c>
      <c r="H6697" s="11">
        <v>0.94868329805051399</v>
      </c>
      <c r="I6697" s="26">
        <f t="shared" si="260"/>
        <v>0.73786478737262196</v>
      </c>
      <c r="J6697" s="26">
        <f t="shared" si="260"/>
        <v>0.77459666924148296</v>
      </c>
      <c r="K6697" s="26">
        <f t="shared" si="260"/>
        <v>0.316227766016838</v>
      </c>
      <c r="L6697" s="26">
        <f t="shared" si="260"/>
        <v>0.94868329805051399</v>
      </c>
      <c r="M6697" s="27">
        <f t="shared" si="261"/>
        <v>0.6943431301703642</v>
      </c>
    </row>
    <row r="6698" spans="1:13" x14ac:dyDescent="0.25">
      <c r="A6698" s="28">
        <v>6697</v>
      </c>
      <c r="B6698" s="10" t="s">
        <v>11061</v>
      </c>
      <c r="C6698" s="11" t="s">
        <v>11062</v>
      </c>
      <c r="D6698" s="11" t="s">
        <v>1005</v>
      </c>
      <c r="E6698" s="11">
        <v>-0.4</v>
      </c>
      <c r="F6698" s="11">
        <v>0</v>
      </c>
      <c r="G6698" s="11">
        <v>0</v>
      </c>
      <c r="H6698" s="11">
        <v>-0.25819888974716099</v>
      </c>
      <c r="I6698" s="26">
        <f t="shared" si="260"/>
        <v>0.4</v>
      </c>
      <c r="J6698" s="26">
        <f t="shared" si="260"/>
        <v>0</v>
      </c>
      <c r="K6698" s="26">
        <f t="shared" si="260"/>
        <v>0</v>
      </c>
      <c r="L6698" s="26">
        <f t="shared" si="260"/>
        <v>0.25819888974716099</v>
      </c>
      <c r="M6698" s="27">
        <f t="shared" si="261"/>
        <v>0.16454972243679025</v>
      </c>
    </row>
    <row r="6699" spans="1:13" x14ac:dyDescent="0.25">
      <c r="A6699" s="28">
        <v>6698</v>
      </c>
      <c r="B6699" s="10" t="s">
        <v>11063</v>
      </c>
      <c r="C6699" s="11" t="s">
        <v>11064</v>
      </c>
      <c r="D6699" s="11" t="s">
        <v>1005</v>
      </c>
      <c r="E6699" s="11">
        <v>0</v>
      </c>
      <c r="F6699" s="11">
        <v>0</v>
      </c>
      <c r="G6699" s="11">
        <v>0</v>
      </c>
      <c r="H6699" s="11">
        <v>0</v>
      </c>
      <c r="I6699" s="26">
        <f t="shared" si="260"/>
        <v>0</v>
      </c>
      <c r="J6699" s="26">
        <f t="shared" si="260"/>
        <v>0</v>
      </c>
      <c r="K6699" s="26">
        <f t="shared" si="260"/>
        <v>0</v>
      </c>
      <c r="L6699" s="26">
        <f t="shared" si="260"/>
        <v>0</v>
      </c>
      <c r="M6699" s="27">
        <f t="shared" si="261"/>
        <v>0</v>
      </c>
    </row>
    <row r="6700" spans="1:13" x14ac:dyDescent="0.25">
      <c r="A6700" s="28">
        <v>6699</v>
      </c>
      <c r="B6700" s="10" t="s">
        <v>11065</v>
      </c>
      <c r="C6700" s="11" t="s">
        <v>11066</v>
      </c>
      <c r="D6700" s="11" t="s">
        <v>1005</v>
      </c>
      <c r="E6700" s="11">
        <v>0</v>
      </c>
      <c r="F6700" s="11">
        <v>0</v>
      </c>
      <c r="G6700" s="11">
        <v>0</v>
      </c>
      <c r="H6700" s="11">
        <v>0</v>
      </c>
      <c r="I6700" s="26">
        <f t="shared" si="260"/>
        <v>0</v>
      </c>
      <c r="J6700" s="26">
        <f t="shared" si="260"/>
        <v>0</v>
      </c>
      <c r="K6700" s="26">
        <f t="shared" si="260"/>
        <v>0</v>
      </c>
      <c r="L6700" s="26">
        <f t="shared" si="260"/>
        <v>0</v>
      </c>
      <c r="M6700" s="27">
        <f t="shared" si="261"/>
        <v>0</v>
      </c>
    </row>
    <row r="6701" spans="1:13" x14ac:dyDescent="0.25">
      <c r="A6701" s="28">
        <v>6700</v>
      </c>
      <c r="B6701" s="10" t="s">
        <v>11067</v>
      </c>
      <c r="C6701" s="11" t="s">
        <v>11068</v>
      </c>
      <c r="D6701" s="11" t="s">
        <v>1005</v>
      </c>
      <c r="E6701" s="11">
        <v>0.4</v>
      </c>
      <c r="F6701" s="11">
        <v>-0.2</v>
      </c>
      <c r="G6701" s="11">
        <v>0.4</v>
      </c>
      <c r="H6701" s="11">
        <v>0.4</v>
      </c>
      <c r="I6701" s="26">
        <f t="shared" si="260"/>
        <v>0.4</v>
      </c>
      <c r="J6701" s="26">
        <f t="shared" si="260"/>
        <v>0.2</v>
      </c>
      <c r="K6701" s="26">
        <f t="shared" si="260"/>
        <v>0.4</v>
      </c>
      <c r="L6701" s="26">
        <f t="shared" si="260"/>
        <v>0.4</v>
      </c>
      <c r="M6701" s="27">
        <f t="shared" si="261"/>
        <v>0.35</v>
      </c>
    </row>
    <row r="6702" spans="1:13" x14ac:dyDescent="0.25">
      <c r="A6702" s="28">
        <v>6701</v>
      </c>
      <c r="B6702" s="10" t="s">
        <v>11069</v>
      </c>
      <c r="C6702" s="11" t="s">
        <v>11070</v>
      </c>
      <c r="D6702" s="11" t="s">
        <v>1005</v>
      </c>
      <c r="E6702" s="11">
        <v>0</v>
      </c>
      <c r="F6702" s="11">
        <v>0</v>
      </c>
      <c r="G6702" s="11">
        <v>0</v>
      </c>
      <c r="H6702" s="11">
        <v>0</v>
      </c>
      <c r="I6702" s="26">
        <f t="shared" si="260"/>
        <v>0</v>
      </c>
      <c r="J6702" s="26">
        <f t="shared" si="260"/>
        <v>0</v>
      </c>
      <c r="K6702" s="26">
        <f t="shared" si="260"/>
        <v>0</v>
      </c>
      <c r="L6702" s="26">
        <f t="shared" si="260"/>
        <v>0</v>
      </c>
      <c r="M6702" s="27">
        <f t="shared" si="261"/>
        <v>0</v>
      </c>
    </row>
    <row r="6703" spans="1:13" x14ac:dyDescent="0.25">
      <c r="A6703" s="28">
        <v>6702</v>
      </c>
      <c r="B6703" s="10" t="s">
        <v>11071</v>
      </c>
      <c r="C6703" s="11" t="s">
        <v>11072</v>
      </c>
      <c r="D6703" s="11" t="s">
        <v>1005</v>
      </c>
      <c r="E6703" s="11">
        <v>0.63245553203367599</v>
      </c>
      <c r="F6703" s="11">
        <v>0.4</v>
      </c>
      <c r="G6703" s="11">
        <v>1</v>
      </c>
      <c r="H6703" s="11">
        <v>0</v>
      </c>
      <c r="I6703" s="26">
        <f t="shared" si="260"/>
        <v>0.63245553203367599</v>
      </c>
      <c r="J6703" s="26">
        <f t="shared" si="260"/>
        <v>0.4</v>
      </c>
      <c r="K6703" s="26">
        <f t="shared" si="260"/>
        <v>1</v>
      </c>
      <c r="L6703" s="26">
        <f t="shared" si="260"/>
        <v>0</v>
      </c>
      <c r="M6703" s="27">
        <f t="shared" si="261"/>
        <v>0.50811388300841898</v>
      </c>
    </row>
    <row r="6704" spans="1:13" x14ac:dyDescent="0.25">
      <c r="A6704" s="28">
        <v>6703</v>
      </c>
      <c r="B6704" s="10" t="s">
        <v>11073</v>
      </c>
      <c r="C6704" s="11" t="s">
        <v>11074</v>
      </c>
      <c r="D6704" s="11" t="s">
        <v>1005</v>
      </c>
      <c r="E6704" s="11">
        <v>0</v>
      </c>
      <c r="F6704" s="11">
        <v>0</v>
      </c>
      <c r="G6704" s="11">
        <v>0</v>
      </c>
      <c r="H6704" s="11">
        <v>0</v>
      </c>
      <c r="I6704" s="26">
        <f t="shared" si="260"/>
        <v>0</v>
      </c>
      <c r="J6704" s="26">
        <f t="shared" si="260"/>
        <v>0</v>
      </c>
      <c r="K6704" s="26">
        <f t="shared" si="260"/>
        <v>0</v>
      </c>
      <c r="L6704" s="26">
        <f t="shared" si="260"/>
        <v>0</v>
      </c>
      <c r="M6704" s="27">
        <f t="shared" si="261"/>
        <v>0</v>
      </c>
    </row>
    <row r="6705" spans="1:13" x14ac:dyDescent="0.25">
      <c r="A6705" s="28">
        <v>6704</v>
      </c>
      <c r="B6705" s="10" t="s">
        <v>11075</v>
      </c>
      <c r="C6705" s="11" t="s">
        <v>11076</v>
      </c>
      <c r="D6705" s="11" t="s">
        <v>1005</v>
      </c>
      <c r="E6705" s="11">
        <v>0</v>
      </c>
      <c r="F6705" s="11">
        <v>-0.25819888974716099</v>
      </c>
      <c r="G6705" s="11">
        <v>0</v>
      </c>
      <c r="H6705" s="11">
        <v>0</v>
      </c>
      <c r="I6705" s="26">
        <f t="shared" si="260"/>
        <v>0</v>
      </c>
      <c r="J6705" s="26">
        <f t="shared" si="260"/>
        <v>0.25819888974716099</v>
      </c>
      <c r="K6705" s="26">
        <f t="shared" si="260"/>
        <v>0</v>
      </c>
      <c r="L6705" s="26">
        <f t="shared" si="260"/>
        <v>0</v>
      </c>
      <c r="M6705" s="27">
        <f t="shared" si="261"/>
        <v>6.4549722436790247E-2</v>
      </c>
    </row>
    <row r="6706" spans="1:13" x14ac:dyDescent="0.25">
      <c r="A6706" s="28">
        <v>6705</v>
      </c>
      <c r="B6706" s="10" t="s">
        <v>11077</v>
      </c>
      <c r="C6706" s="11" t="s">
        <v>11078</v>
      </c>
      <c r="D6706" s="11" t="s">
        <v>1005</v>
      </c>
      <c r="E6706" s="11">
        <v>-0.77459666924148296</v>
      </c>
      <c r="F6706" s="11">
        <v>0.25819888974716099</v>
      </c>
      <c r="G6706" s="11">
        <v>-0.77459666924148296</v>
      </c>
      <c r="H6706" s="11">
        <v>-0.25819888974716099</v>
      </c>
      <c r="I6706" s="26">
        <f t="shared" si="260"/>
        <v>0.77459666924148296</v>
      </c>
      <c r="J6706" s="26">
        <f t="shared" si="260"/>
        <v>0.25819888974716099</v>
      </c>
      <c r="K6706" s="26">
        <f t="shared" si="260"/>
        <v>0.77459666924148296</v>
      </c>
      <c r="L6706" s="26">
        <f t="shared" si="260"/>
        <v>0.25819888974716099</v>
      </c>
      <c r="M6706" s="27">
        <f t="shared" si="261"/>
        <v>0.51639777949432197</v>
      </c>
    </row>
    <row r="6707" spans="1:13" x14ac:dyDescent="0.25">
      <c r="A6707" s="28">
        <v>6706</v>
      </c>
      <c r="B6707" s="10" t="s">
        <v>11079</v>
      </c>
      <c r="C6707" s="11" t="s">
        <v>11080</v>
      </c>
      <c r="D6707" s="11" t="s">
        <v>1005</v>
      </c>
      <c r="E6707" s="11">
        <v>0</v>
      </c>
      <c r="F6707" s="11">
        <v>0</v>
      </c>
      <c r="G6707" s="11">
        <v>0</v>
      </c>
      <c r="H6707" s="11">
        <v>0</v>
      </c>
      <c r="I6707" s="26">
        <f t="shared" si="260"/>
        <v>0</v>
      </c>
      <c r="J6707" s="26">
        <f t="shared" si="260"/>
        <v>0</v>
      </c>
      <c r="K6707" s="26">
        <f t="shared" si="260"/>
        <v>0</v>
      </c>
      <c r="L6707" s="26">
        <f t="shared" si="260"/>
        <v>0</v>
      </c>
      <c r="M6707" s="27">
        <f t="shared" si="261"/>
        <v>0</v>
      </c>
    </row>
    <row r="6708" spans="1:13" x14ac:dyDescent="0.25">
      <c r="A6708" s="28">
        <v>6707</v>
      </c>
      <c r="B6708" s="10" t="s">
        <v>11081</v>
      </c>
      <c r="C6708" s="11" t="s">
        <v>11082</v>
      </c>
      <c r="D6708" s="11" t="s">
        <v>1005</v>
      </c>
      <c r="E6708" s="11">
        <v>-0.25819888974716099</v>
      </c>
      <c r="F6708" s="11">
        <v>0</v>
      </c>
      <c r="G6708" s="11">
        <v>0</v>
      </c>
      <c r="H6708" s="11">
        <v>-0.77459666924148296</v>
      </c>
      <c r="I6708" s="26">
        <f t="shared" si="260"/>
        <v>0.25819888974716099</v>
      </c>
      <c r="J6708" s="26">
        <f t="shared" si="260"/>
        <v>0</v>
      </c>
      <c r="K6708" s="26">
        <f t="shared" si="260"/>
        <v>0</v>
      </c>
      <c r="L6708" s="26">
        <f t="shared" si="260"/>
        <v>0.77459666924148296</v>
      </c>
      <c r="M6708" s="27">
        <f t="shared" si="261"/>
        <v>0.25819888974716099</v>
      </c>
    </row>
    <row r="6709" spans="1:13" x14ac:dyDescent="0.25">
      <c r="A6709" s="28">
        <v>6708</v>
      </c>
      <c r="B6709" s="10" t="s">
        <v>11083</v>
      </c>
      <c r="C6709" s="11" t="s">
        <v>11084</v>
      </c>
      <c r="D6709" s="11" t="s">
        <v>1005</v>
      </c>
      <c r="E6709" s="11">
        <v>0.25819888974716099</v>
      </c>
      <c r="F6709" s="11">
        <v>0</v>
      </c>
      <c r="G6709" s="11">
        <v>0</v>
      </c>
      <c r="H6709" s="11">
        <v>0.77459666924148296</v>
      </c>
      <c r="I6709" s="26">
        <f t="shared" si="260"/>
        <v>0.25819888974716099</v>
      </c>
      <c r="J6709" s="26">
        <f t="shared" si="260"/>
        <v>0</v>
      </c>
      <c r="K6709" s="26">
        <f t="shared" si="260"/>
        <v>0</v>
      </c>
      <c r="L6709" s="26">
        <f t="shared" si="260"/>
        <v>0.77459666924148296</v>
      </c>
      <c r="M6709" s="27">
        <f t="shared" si="261"/>
        <v>0.25819888974716099</v>
      </c>
    </row>
    <row r="6710" spans="1:13" x14ac:dyDescent="0.25">
      <c r="A6710" s="28">
        <v>6709</v>
      </c>
      <c r="B6710" s="10" t="s">
        <v>11085</v>
      </c>
      <c r="C6710" s="11" t="s">
        <v>11086</v>
      </c>
      <c r="D6710" s="11" t="s">
        <v>1005</v>
      </c>
      <c r="E6710" s="11">
        <v>-0.73786478737262196</v>
      </c>
      <c r="F6710" s="11">
        <v>-0.77459666924148296</v>
      </c>
      <c r="G6710" s="11">
        <v>0</v>
      </c>
      <c r="H6710" s="11">
        <v>0</v>
      </c>
      <c r="I6710" s="26">
        <f t="shared" si="260"/>
        <v>0.73786478737262196</v>
      </c>
      <c r="J6710" s="26">
        <f t="shared" si="260"/>
        <v>0.77459666924148296</v>
      </c>
      <c r="K6710" s="26">
        <f t="shared" si="260"/>
        <v>0</v>
      </c>
      <c r="L6710" s="26">
        <f t="shared" si="260"/>
        <v>0</v>
      </c>
      <c r="M6710" s="27">
        <f t="shared" si="261"/>
        <v>0.3781153641535262</v>
      </c>
    </row>
    <row r="6711" spans="1:13" x14ac:dyDescent="0.25">
      <c r="A6711" s="28">
        <v>6710</v>
      </c>
      <c r="B6711" s="10" t="s">
        <v>11087</v>
      </c>
      <c r="C6711" s="11" t="s">
        <v>11088</v>
      </c>
      <c r="D6711" s="11" t="s">
        <v>1005</v>
      </c>
      <c r="E6711" s="11">
        <v>-1</v>
      </c>
      <c r="F6711" s="11">
        <v>-0.8</v>
      </c>
      <c r="G6711" s="11">
        <v>-0.4</v>
      </c>
      <c r="H6711" s="11">
        <v>-0.8</v>
      </c>
      <c r="I6711" s="26">
        <f t="shared" si="260"/>
        <v>1</v>
      </c>
      <c r="J6711" s="26">
        <f t="shared" si="260"/>
        <v>0.8</v>
      </c>
      <c r="K6711" s="26">
        <f t="shared" si="260"/>
        <v>0.4</v>
      </c>
      <c r="L6711" s="26">
        <f t="shared" si="260"/>
        <v>0.8</v>
      </c>
      <c r="M6711" s="27">
        <f t="shared" si="261"/>
        <v>0.75</v>
      </c>
    </row>
    <row r="6712" spans="1:13" x14ac:dyDescent="0.25">
      <c r="A6712" s="28">
        <v>6711</v>
      </c>
      <c r="B6712" s="10" t="s">
        <v>11089</v>
      </c>
      <c r="C6712" s="11" t="s">
        <v>11090</v>
      </c>
      <c r="D6712" s="11" t="s">
        <v>1005</v>
      </c>
      <c r="E6712" s="11">
        <v>0</v>
      </c>
      <c r="F6712" s="11">
        <v>0</v>
      </c>
      <c r="G6712" s="11">
        <v>0</v>
      </c>
      <c r="H6712" s="11">
        <v>0</v>
      </c>
      <c r="I6712" s="26">
        <f t="shared" si="260"/>
        <v>0</v>
      </c>
      <c r="J6712" s="26">
        <f t="shared" si="260"/>
        <v>0</v>
      </c>
      <c r="K6712" s="26">
        <f t="shared" si="260"/>
        <v>0</v>
      </c>
      <c r="L6712" s="26">
        <f t="shared" si="260"/>
        <v>0</v>
      </c>
      <c r="M6712" s="27">
        <f t="shared" si="261"/>
        <v>0</v>
      </c>
    </row>
    <row r="6713" spans="1:13" x14ac:dyDescent="0.25">
      <c r="A6713" s="28">
        <v>6712</v>
      </c>
      <c r="B6713" s="10" t="s">
        <v>11091</v>
      </c>
      <c r="C6713" s="11" t="s">
        <v>11092</v>
      </c>
      <c r="D6713" s="11" t="s">
        <v>1005</v>
      </c>
      <c r="E6713" s="11">
        <v>0</v>
      </c>
      <c r="F6713" s="11">
        <v>0.25819888974716099</v>
      </c>
      <c r="G6713" s="11">
        <v>0</v>
      </c>
      <c r="H6713" s="11">
        <v>0</v>
      </c>
      <c r="I6713" s="26">
        <f t="shared" si="260"/>
        <v>0</v>
      </c>
      <c r="J6713" s="26">
        <f t="shared" si="260"/>
        <v>0.25819888974716099</v>
      </c>
      <c r="K6713" s="26">
        <f t="shared" si="260"/>
        <v>0</v>
      </c>
      <c r="L6713" s="26">
        <f t="shared" si="260"/>
        <v>0</v>
      </c>
      <c r="M6713" s="27">
        <f t="shared" si="261"/>
        <v>6.4549722436790247E-2</v>
      </c>
    </row>
    <row r="6714" spans="1:13" x14ac:dyDescent="0.25">
      <c r="A6714" s="28">
        <v>6713</v>
      </c>
      <c r="B6714" s="10" t="s">
        <v>11093</v>
      </c>
      <c r="C6714" s="11" t="s">
        <v>11094</v>
      </c>
      <c r="D6714" s="11" t="s">
        <v>1005</v>
      </c>
      <c r="E6714" s="11">
        <v>0</v>
      </c>
      <c r="F6714" s="11">
        <v>0</v>
      </c>
      <c r="G6714" s="11">
        <v>0</v>
      </c>
      <c r="H6714" s="11">
        <v>0</v>
      </c>
      <c r="I6714" s="26">
        <f t="shared" si="260"/>
        <v>0</v>
      </c>
      <c r="J6714" s="26">
        <f t="shared" si="260"/>
        <v>0</v>
      </c>
      <c r="K6714" s="26">
        <f t="shared" si="260"/>
        <v>0</v>
      </c>
      <c r="L6714" s="26">
        <f t="shared" si="260"/>
        <v>0</v>
      </c>
      <c r="M6714" s="27">
        <f t="shared" si="261"/>
        <v>0</v>
      </c>
    </row>
    <row r="6715" spans="1:13" x14ac:dyDescent="0.25">
      <c r="A6715" s="28">
        <v>6714</v>
      </c>
      <c r="B6715" s="10" t="s">
        <v>11095</v>
      </c>
      <c r="C6715" s="11" t="s">
        <v>11096</v>
      </c>
      <c r="D6715" s="11" t="s">
        <v>1005</v>
      </c>
      <c r="E6715" s="11">
        <v>-0.21081851067789201</v>
      </c>
      <c r="F6715" s="11">
        <v>0.21081851067789201</v>
      </c>
      <c r="G6715" s="11">
        <v>-0.4</v>
      </c>
      <c r="H6715" s="11">
        <v>0.63245553203367599</v>
      </c>
      <c r="I6715" s="26">
        <f t="shared" si="260"/>
        <v>0.21081851067789201</v>
      </c>
      <c r="J6715" s="26">
        <f t="shared" si="260"/>
        <v>0.21081851067789201</v>
      </c>
      <c r="K6715" s="26">
        <f t="shared" si="260"/>
        <v>0.4</v>
      </c>
      <c r="L6715" s="26">
        <f t="shared" si="260"/>
        <v>0.63245553203367599</v>
      </c>
      <c r="M6715" s="27">
        <f t="shared" si="261"/>
        <v>0.36352313834736499</v>
      </c>
    </row>
    <row r="6716" spans="1:13" x14ac:dyDescent="0.25">
      <c r="A6716" s="28">
        <v>6715</v>
      </c>
      <c r="B6716" s="10" t="s">
        <v>11097</v>
      </c>
      <c r="C6716" s="11" t="s">
        <v>11098</v>
      </c>
      <c r="D6716" s="11" t="s">
        <v>1005</v>
      </c>
      <c r="E6716" s="11">
        <v>0</v>
      </c>
      <c r="F6716" s="11">
        <v>0</v>
      </c>
      <c r="G6716" s="11">
        <v>0</v>
      </c>
      <c r="H6716" s="11">
        <v>0</v>
      </c>
      <c r="I6716" s="26">
        <f t="shared" si="260"/>
        <v>0</v>
      </c>
      <c r="J6716" s="26">
        <f t="shared" si="260"/>
        <v>0</v>
      </c>
      <c r="K6716" s="26">
        <f t="shared" si="260"/>
        <v>0</v>
      </c>
      <c r="L6716" s="26">
        <f t="shared" si="260"/>
        <v>0</v>
      </c>
      <c r="M6716" s="27">
        <f t="shared" si="261"/>
        <v>0</v>
      </c>
    </row>
    <row r="6717" spans="1:13" x14ac:dyDescent="0.25">
      <c r="A6717" s="28">
        <v>6716</v>
      </c>
      <c r="B6717" s="10" t="s">
        <v>11099</v>
      </c>
      <c r="C6717" s="11" t="s">
        <v>11100</v>
      </c>
      <c r="D6717" s="11" t="s">
        <v>1005</v>
      </c>
      <c r="E6717" s="11">
        <v>0</v>
      </c>
      <c r="F6717" s="11">
        <v>-0.8</v>
      </c>
      <c r="G6717" s="11">
        <v>-0.8</v>
      </c>
      <c r="H6717" s="11">
        <v>0.2</v>
      </c>
      <c r="I6717" s="26">
        <f t="shared" si="260"/>
        <v>0</v>
      </c>
      <c r="J6717" s="26">
        <f t="shared" si="260"/>
        <v>0.8</v>
      </c>
      <c r="K6717" s="26">
        <f t="shared" si="260"/>
        <v>0.8</v>
      </c>
      <c r="L6717" s="26">
        <f t="shared" si="260"/>
        <v>0.2</v>
      </c>
      <c r="M6717" s="27">
        <f t="shared" si="261"/>
        <v>0.45</v>
      </c>
    </row>
    <row r="6718" spans="1:13" x14ac:dyDescent="0.25">
      <c r="A6718" s="28">
        <v>6717</v>
      </c>
      <c r="B6718" s="10" t="s">
        <v>11101</v>
      </c>
      <c r="C6718" s="11" t="s">
        <v>11102</v>
      </c>
      <c r="D6718" s="11" t="s">
        <v>1005</v>
      </c>
      <c r="E6718" s="11">
        <v>-0.8</v>
      </c>
      <c r="F6718" s="11">
        <v>0.73786478737262196</v>
      </c>
      <c r="G6718" s="11">
        <v>0</v>
      </c>
      <c r="H6718" s="11">
        <v>0.8</v>
      </c>
      <c r="I6718" s="26">
        <f t="shared" si="260"/>
        <v>0.8</v>
      </c>
      <c r="J6718" s="26">
        <f t="shared" si="260"/>
        <v>0.73786478737262196</v>
      </c>
      <c r="K6718" s="26">
        <f t="shared" si="260"/>
        <v>0</v>
      </c>
      <c r="L6718" s="26">
        <f t="shared" si="260"/>
        <v>0.8</v>
      </c>
      <c r="M6718" s="27">
        <f t="shared" si="261"/>
        <v>0.58446619684315548</v>
      </c>
    </row>
    <row r="6719" spans="1:13" x14ac:dyDescent="0.25">
      <c r="A6719" s="28">
        <v>6718</v>
      </c>
      <c r="B6719" s="10" t="s">
        <v>11103</v>
      </c>
      <c r="C6719" s="11" t="s">
        <v>11104</v>
      </c>
      <c r="D6719" s="11" t="s">
        <v>1005</v>
      </c>
      <c r="E6719" s="11">
        <v>0.8</v>
      </c>
      <c r="F6719" s="11">
        <v>-0.2</v>
      </c>
      <c r="G6719" s="11">
        <v>0.73786478737262196</v>
      </c>
      <c r="H6719" s="11">
        <v>-0.4</v>
      </c>
      <c r="I6719" s="26">
        <f t="shared" si="260"/>
        <v>0.8</v>
      </c>
      <c r="J6719" s="26">
        <f t="shared" si="260"/>
        <v>0.2</v>
      </c>
      <c r="K6719" s="26">
        <f t="shared" si="260"/>
        <v>0.73786478737262196</v>
      </c>
      <c r="L6719" s="26">
        <f t="shared" si="260"/>
        <v>0.4</v>
      </c>
      <c r="M6719" s="27">
        <f t="shared" si="261"/>
        <v>0.53446619684315544</v>
      </c>
    </row>
    <row r="6720" spans="1:13" x14ac:dyDescent="0.25">
      <c r="A6720" s="28">
        <v>6719</v>
      </c>
      <c r="B6720" s="10" t="s">
        <v>11105</v>
      </c>
      <c r="C6720" s="11" t="s">
        <v>11106</v>
      </c>
      <c r="D6720" s="11" t="s">
        <v>1005</v>
      </c>
      <c r="E6720" s="11">
        <v>0</v>
      </c>
      <c r="F6720" s="11">
        <v>0</v>
      </c>
      <c r="G6720" s="11">
        <v>0</v>
      </c>
      <c r="H6720" s="11">
        <v>0</v>
      </c>
      <c r="I6720" s="26">
        <f t="shared" si="260"/>
        <v>0</v>
      </c>
      <c r="J6720" s="26">
        <f t="shared" si="260"/>
        <v>0</v>
      </c>
      <c r="K6720" s="26">
        <f t="shared" si="260"/>
        <v>0</v>
      </c>
      <c r="L6720" s="26">
        <f t="shared" si="260"/>
        <v>0</v>
      </c>
      <c r="M6720" s="27">
        <f t="shared" si="261"/>
        <v>0</v>
      </c>
    </row>
    <row r="6721" spans="1:13" x14ac:dyDescent="0.25">
      <c r="A6721" s="28">
        <v>6720</v>
      </c>
      <c r="B6721" s="10" t="s">
        <v>11107</v>
      </c>
      <c r="C6721" s="11" t="s">
        <v>11108</v>
      </c>
      <c r="D6721" s="11" t="s">
        <v>1005</v>
      </c>
      <c r="E6721" s="11">
        <v>0</v>
      </c>
      <c r="F6721" s="11">
        <v>0</v>
      </c>
      <c r="G6721" s="11">
        <v>0</v>
      </c>
      <c r="H6721" s="11">
        <v>0</v>
      </c>
      <c r="I6721" s="26">
        <f t="shared" si="260"/>
        <v>0</v>
      </c>
      <c r="J6721" s="26">
        <f t="shared" si="260"/>
        <v>0</v>
      </c>
      <c r="K6721" s="26">
        <f t="shared" si="260"/>
        <v>0</v>
      </c>
      <c r="L6721" s="26">
        <f t="shared" ref="L6721:L6784" si="262">ABS(H6721)</f>
        <v>0</v>
      </c>
      <c r="M6721" s="27">
        <f t="shared" si="261"/>
        <v>0</v>
      </c>
    </row>
    <row r="6722" spans="1:13" x14ac:dyDescent="0.25">
      <c r="A6722" s="28">
        <v>6721</v>
      </c>
      <c r="B6722" s="10" t="s">
        <v>11109</v>
      </c>
      <c r="C6722" s="11" t="s">
        <v>11110</v>
      </c>
      <c r="D6722" s="11" t="s">
        <v>1005</v>
      </c>
      <c r="E6722" s="11">
        <v>0.25819888974716099</v>
      </c>
      <c r="F6722" s="11">
        <v>0.4</v>
      </c>
      <c r="G6722" s="11">
        <v>-0.4</v>
      </c>
      <c r="H6722" s="11">
        <v>-0.77459666924148296</v>
      </c>
      <c r="I6722" s="26">
        <f t="shared" ref="I6722:L6785" si="263">ABS(E6722)</f>
        <v>0.25819888974716099</v>
      </c>
      <c r="J6722" s="26">
        <f t="shared" si="263"/>
        <v>0.4</v>
      </c>
      <c r="K6722" s="26">
        <f t="shared" si="263"/>
        <v>0.4</v>
      </c>
      <c r="L6722" s="26">
        <f t="shared" si="262"/>
        <v>0.77459666924148296</v>
      </c>
      <c r="M6722" s="27">
        <f t="shared" si="261"/>
        <v>0.458198889747161</v>
      </c>
    </row>
    <row r="6723" spans="1:13" x14ac:dyDescent="0.25">
      <c r="A6723" s="28">
        <v>6722</v>
      </c>
      <c r="B6723" s="10" t="s">
        <v>11111</v>
      </c>
      <c r="C6723" s="11" t="s">
        <v>11112</v>
      </c>
      <c r="D6723" s="11" t="s">
        <v>1005</v>
      </c>
      <c r="E6723" s="11">
        <v>0</v>
      </c>
      <c r="F6723" s="11">
        <v>0.21081851067789201</v>
      </c>
      <c r="G6723" s="11">
        <v>-0.2</v>
      </c>
      <c r="H6723" s="11">
        <v>0</v>
      </c>
      <c r="I6723" s="26">
        <f t="shared" si="263"/>
        <v>0</v>
      </c>
      <c r="J6723" s="26">
        <f t="shared" si="263"/>
        <v>0.21081851067789201</v>
      </c>
      <c r="K6723" s="26">
        <f t="shared" si="263"/>
        <v>0.2</v>
      </c>
      <c r="L6723" s="26">
        <f t="shared" si="262"/>
        <v>0</v>
      </c>
      <c r="M6723" s="27">
        <f t="shared" ref="M6723:M6786" si="264">AVERAGE(I6723:L6723)</f>
        <v>0.102704627669473</v>
      </c>
    </row>
    <row r="6724" spans="1:13" x14ac:dyDescent="0.25">
      <c r="A6724" s="28">
        <v>6723</v>
      </c>
      <c r="B6724" s="10" t="s">
        <v>11113</v>
      </c>
      <c r="C6724" s="11" t="s">
        <v>11114</v>
      </c>
      <c r="D6724" s="11" t="s">
        <v>1005</v>
      </c>
      <c r="E6724" s="11">
        <v>0</v>
      </c>
      <c r="F6724" s="11">
        <v>0</v>
      </c>
      <c r="G6724" s="11">
        <v>0</v>
      </c>
      <c r="H6724" s="11">
        <v>0</v>
      </c>
      <c r="I6724" s="26">
        <f t="shared" si="263"/>
        <v>0</v>
      </c>
      <c r="J6724" s="26">
        <f t="shared" si="263"/>
        <v>0</v>
      </c>
      <c r="K6724" s="26">
        <f t="shared" si="263"/>
        <v>0</v>
      </c>
      <c r="L6724" s="26">
        <f t="shared" si="262"/>
        <v>0</v>
      </c>
      <c r="M6724" s="27">
        <f t="shared" si="264"/>
        <v>0</v>
      </c>
    </row>
    <row r="6725" spans="1:13" x14ac:dyDescent="0.25">
      <c r="A6725" s="28">
        <v>6724</v>
      </c>
      <c r="B6725" s="10" t="s">
        <v>11115</v>
      </c>
      <c r="C6725" s="11" t="s">
        <v>11116</v>
      </c>
      <c r="D6725" s="11" t="s">
        <v>1005</v>
      </c>
      <c r="E6725" s="11">
        <v>0</v>
      </c>
      <c r="F6725" s="11">
        <v>-0.21081851067789201</v>
      </c>
      <c r="G6725" s="11">
        <v>0.2</v>
      </c>
      <c r="H6725" s="11">
        <v>-0.21081851067789201</v>
      </c>
      <c r="I6725" s="26">
        <f t="shared" si="263"/>
        <v>0</v>
      </c>
      <c r="J6725" s="26">
        <f t="shared" si="263"/>
        <v>0.21081851067789201</v>
      </c>
      <c r="K6725" s="26">
        <f t="shared" si="263"/>
        <v>0.2</v>
      </c>
      <c r="L6725" s="26">
        <f t="shared" si="262"/>
        <v>0.21081851067789201</v>
      </c>
      <c r="M6725" s="27">
        <f t="shared" si="264"/>
        <v>0.15540925533894601</v>
      </c>
    </row>
    <row r="6726" spans="1:13" x14ac:dyDescent="0.25">
      <c r="A6726" s="28">
        <v>6725</v>
      </c>
      <c r="B6726" s="10" t="s">
        <v>11117</v>
      </c>
      <c r="C6726" s="11" t="s">
        <v>11118</v>
      </c>
      <c r="D6726" s="11" t="s">
        <v>1005</v>
      </c>
      <c r="E6726" s="11">
        <v>-0.4</v>
      </c>
      <c r="F6726" s="11">
        <v>0.8</v>
      </c>
      <c r="G6726" s="11">
        <v>0.2</v>
      </c>
      <c r="H6726" s="11">
        <v>-0.6</v>
      </c>
      <c r="I6726" s="26">
        <f t="shared" si="263"/>
        <v>0.4</v>
      </c>
      <c r="J6726" s="26">
        <f t="shared" si="263"/>
        <v>0.8</v>
      </c>
      <c r="K6726" s="26">
        <f t="shared" si="263"/>
        <v>0.2</v>
      </c>
      <c r="L6726" s="26">
        <f t="shared" si="262"/>
        <v>0.6</v>
      </c>
      <c r="M6726" s="27">
        <f t="shared" si="264"/>
        <v>0.5</v>
      </c>
    </row>
    <row r="6727" spans="1:13" x14ac:dyDescent="0.25">
      <c r="A6727" s="28">
        <v>6726</v>
      </c>
      <c r="B6727" s="10" t="s">
        <v>11119</v>
      </c>
      <c r="C6727" s="11" t="s">
        <v>11120</v>
      </c>
      <c r="D6727" s="11" t="s">
        <v>1005</v>
      </c>
      <c r="E6727" s="11">
        <v>-0.8</v>
      </c>
      <c r="F6727" s="11">
        <v>-0.2</v>
      </c>
      <c r="G6727" s="11">
        <v>0</v>
      </c>
      <c r="H6727" s="11">
        <v>0.8</v>
      </c>
      <c r="I6727" s="26">
        <f t="shared" si="263"/>
        <v>0.8</v>
      </c>
      <c r="J6727" s="26">
        <f t="shared" si="263"/>
        <v>0.2</v>
      </c>
      <c r="K6727" s="26">
        <f t="shared" si="263"/>
        <v>0</v>
      </c>
      <c r="L6727" s="26">
        <f t="shared" si="262"/>
        <v>0.8</v>
      </c>
      <c r="M6727" s="27">
        <f t="shared" si="264"/>
        <v>0.45</v>
      </c>
    </row>
    <row r="6728" spans="1:13" x14ac:dyDescent="0.25">
      <c r="A6728" s="28">
        <v>6727</v>
      </c>
      <c r="B6728" s="10" t="s">
        <v>11121</v>
      </c>
      <c r="C6728" s="11" t="s">
        <v>11122</v>
      </c>
      <c r="D6728" s="11" t="s">
        <v>1005</v>
      </c>
      <c r="E6728" s="11">
        <v>0.8</v>
      </c>
      <c r="F6728" s="11">
        <v>0.4</v>
      </c>
      <c r="G6728" s="11">
        <v>0</v>
      </c>
      <c r="H6728" s="11">
        <v>-0.4</v>
      </c>
      <c r="I6728" s="26">
        <f t="shared" si="263"/>
        <v>0.8</v>
      </c>
      <c r="J6728" s="26">
        <f t="shared" si="263"/>
        <v>0.4</v>
      </c>
      <c r="K6728" s="26">
        <f t="shared" si="263"/>
        <v>0</v>
      </c>
      <c r="L6728" s="26">
        <f t="shared" si="262"/>
        <v>0.4</v>
      </c>
      <c r="M6728" s="27">
        <f t="shared" si="264"/>
        <v>0.4</v>
      </c>
    </row>
    <row r="6729" spans="1:13" x14ac:dyDescent="0.25">
      <c r="A6729" s="28">
        <v>6728</v>
      </c>
      <c r="B6729" s="10" t="s">
        <v>11123</v>
      </c>
      <c r="C6729" s="11" t="s">
        <v>11124</v>
      </c>
      <c r="D6729" s="11" t="s">
        <v>1005</v>
      </c>
      <c r="E6729" s="11">
        <v>-0.77459666924148296</v>
      </c>
      <c r="F6729" s="11">
        <v>0</v>
      </c>
      <c r="G6729" s="11">
        <v>0</v>
      </c>
      <c r="H6729" s="11">
        <v>0</v>
      </c>
      <c r="I6729" s="26">
        <f t="shared" si="263"/>
        <v>0.77459666924148296</v>
      </c>
      <c r="J6729" s="26">
        <f t="shared" si="263"/>
        <v>0</v>
      </c>
      <c r="K6729" s="26">
        <f t="shared" si="263"/>
        <v>0</v>
      </c>
      <c r="L6729" s="26">
        <f t="shared" si="262"/>
        <v>0</v>
      </c>
      <c r="M6729" s="27">
        <f t="shared" si="264"/>
        <v>0.19364916731037074</v>
      </c>
    </row>
    <row r="6730" spans="1:13" x14ac:dyDescent="0.25">
      <c r="A6730" s="28">
        <v>6729</v>
      </c>
      <c r="B6730" s="10" t="s">
        <v>11125</v>
      </c>
      <c r="C6730" s="11" t="s">
        <v>11126</v>
      </c>
      <c r="D6730" s="11" t="s">
        <v>1005</v>
      </c>
      <c r="E6730" s="11">
        <v>-0.73786478737262196</v>
      </c>
      <c r="F6730" s="11">
        <v>-0.8</v>
      </c>
      <c r="G6730" s="11">
        <v>0.4</v>
      </c>
      <c r="H6730" s="11">
        <v>-0.8</v>
      </c>
      <c r="I6730" s="26">
        <f t="shared" si="263"/>
        <v>0.73786478737262196</v>
      </c>
      <c r="J6730" s="26">
        <f t="shared" si="263"/>
        <v>0.8</v>
      </c>
      <c r="K6730" s="26">
        <f t="shared" si="263"/>
        <v>0.4</v>
      </c>
      <c r="L6730" s="26">
        <f t="shared" si="262"/>
        <v>0.8</v>
      </c>
      <c r="M6730" s="27">
        <f t="shared" si="264"/>
        <v>0.68446619684315557</v>
      </c>
    </row>
    <row r="6731" spans="1:13" x14ac:dyDescent="0.25">
      <c r="A6731" s="28">
        <v>6730</v>
      </c>
      <c r="B6731" s="10" t="s">
        <v>11127</v>
      </c>
      <c r="C6731" s="11" t="s">
        <v>11128</v>
      </c>
      <c r="D6731" s="11" t="s">
        <v>1005</v>
      </c>
      <c r="E6731" s="11">
        <v>0</v>
      </c>
      <c r="F6731" s="11">
        <v>0</v>
      </c>
      <c r="G6731" s="11">
        <v>0</v>
      </c>
      <c r="H6731" s="11">
        <v>0</v>
      </c>
      <c r="I6731" s="26">
        <f t="shared" si="263"/>
        <v>0</v>
      </c>
      <c r="J6731" s="26">
        <f t="shared" si="263"/>
        <v>0</v>
      </c>
      <c r="K6731" s="26">
        <f t="shared" si="263"/>
        <v>0</v>
      </c>
      <c r="L6731" s="26">
        <f t="shared" si="262"/>
        <v>0</v>
      </c>
      <c r="M6731" s="27">
        <f t="shared" si="264"/>
        <v>0</v>
      </c>
    </row>
    <row r="6732" spans="1:13" x14ac:dyDescent="0.25">
      <c r="A6732" s="28">
        <v>6731</v>
      </c>
      <c r="B6732" s="10" t="s">
        <v>11129</v>
      </c>
      <c r="C6732" s="11" t="s">
        <v>11130</v>
      </c>
      <c r="D6732" s="11" t="s">
        <v>1005</v>
      </c>
      <c r="E6732" s="11">
        <v>0</v>
      </c>
      <c r="F6732" s="11">
        <v>0</v>
      </c>
      <c r="G6732" s="11">
        <v>0</v>
      </c>
      <c r="H6732" s="11">
        <v>0</v>
      </c>
      <c r="I6732" s="26">
        <f t="shared" si="263"/>
        <v>0</v>
      </c>
      <c r="J6732" s="26">
        <f t="shared" si="263"/>
        <v>0</v>
      </c>
      <c r="K6732" s="26">
        <f t="shared" si="263"/>
        <v>0</v>
      </c>
      <c r="L6732" s="26">
        <f t="shared" si="262"/>
        <v>0</v>
      </c>
      <c r="M6732" s="27">
        <f t="shared" si="264"/>
        <v>0</v>
      </c>
    </row>
    <row r="6733" spans="1:13" x14ac:dyDescent="0.25">
      <c r="A6733" s="28">
        <v>6732</v>
      </c>
      <c r="B6733" s="10" t="s">
        <v>11131</v>
      </c>
      <c r="C6733" s="11" t="s">
        <v>11132</v>
      </c>
      <c r="D6733" s="11" t="s">
        <v>1005</v>
      </c>
      <c r="E6733" s="11">
        <v>0</v>
      </c>
      <c r="F6733" s="11">
        <v>0.105409255338946</v>
      </c>
      <c r="G6733" s="11">
        <v>0</v>
      </c>
      <c r="H6733" s="11">
        <v>0</v>
      </c>
      <c r="I6733" s="26">
        <f t="shared" si="263"/>
        <v>0</v>
      </c>
      <c r="J6733" s="26">
        <f t="shared" si="263"/>
        <v>0.105409255338946</v>
      </c>
      <c r="K6733" s="26">
        <f t="shared" si="263"/>
        <v>0</v>
      </c>
      <c r="L6733" s="26">
        <f t="shared" si="262"/>
        <v>0</v>
      </c>
      <c r="M6733" s="27">
        <f t="shared" si="264"/>
        <v>2.6352313834736501E-2</v>
      </c>
    </row>
    <row r="6734" spans="1:13" x14ac:dyDescent="0.25">
      <c r="A6734" s="28">
        <v>6733</v>
      </c>
      <c r="B6734" s="10" t="s">
        <v>11133</v>
      </c>
      <c r="C6734" s="11" t="s">
        <v>11134</v>
      </c>
      <c r="D6734" s="11" t="s">
        <v>1005</v>
      </c>
      <c r="E6734" s="11">
        <v>0</v>
      </c>
      <c r="F6734" s="11">
        <v>0</v>
      </c>
      <c r="G6734" s="11">
        <v>0</v>
      </c>
      <c r="H6734" s="11">
        <v>0</v>
      </c>
      <c r="I6734" s="26">
        <f t="shared" si="263"/>
        <v>0</v>
      </c>
      <c r="J6734" s="26">
        <f t="shared" si="263"/>
        <v>0</v>
      </c>
      <c r="K6734" s="26">
        <f t="shared" si="263"/>
        <v>0</v>
      </c>
      <c r="L6734" s="26">
        <f t="shared" si="262"/>
        <v>0</v>
      </c>
      <c r="M6734" s="27">
        <f t="shared" si="264"/>
        <v>0</v>
      </c>
    </row>
    <row r="6735" spans="1:13" x14ac:dyDescent="0.25">
      <c r="A6735" s="28">
        <v>6734</v>
      </c>
      <c r="B6735" s="10" t="s">
        <v>11135</v>
      </c>
      <c r="C6735" s="11" t="s">
        <v>11136</v>
      </c>
      <c r="D6735" s="11" t="s">
        <v>1005</v>
      </c>
      <c r="E6735" s="11">
        <v>0.8</v>
      </c>
      <c r="F6735" s="11">
        <v>1</v>
      </c>
      <c r="G6735" s="11">
        <v>0.8</v>
      </c>
      <c r="H6735" s="11">
        <v>1</v>
      </c>
      <c r="I6735" s="26">
        <f t="shared" si="263"/>
        <v>0.8</v>
      </c>
      <c r="J6735" s="26">
        <f t="shared" si="263"/>
        <v>1</v>
      </c>
      <c r="K6735" s="26">
        <f t="shared" si="263"/>
        <v>0.8</v>
      </c>
      <c r="L6735" s="26">
        <f t="shared" si="262"/>
        <v>1</v>
      </c>
      <c r="M6735" s="27">
        <f t="shared" si="264"/>
        <v>0.9</v>
      </c>
    </row>
    <row r="6736" spans="1:13" x14ac:dyDescent="0.25">
      <c r="A6736" s="28">
        <v>6735</v>
      </c>
      <c r="B6736" s="10" t="s">
        <v>11137</v>
      </c>
      <c r="C6736" s="11" t="s">
        <v>11138</v>
      </c>
      <c r="D6736" s="11" t="s">
        <v>1005</v>
      </c>
      <c r="E6736" s="11">
        <v>0.77459666924148296</v>
      </c>
      <c r="F6736" s="11">
        <v>0.316227766016838</v>
      </c>
      <c r="G6736" s="11">
        <v>0.94868329805051399</v>
      </c>
      <c r="H6736" s="11">
        <v>-0.21081851067789201</v>
      </c>
      <c r="I6736" s="26">
        <f t="shared" si="263"/>
        <v>0.77459666924148296</v>
      </c>
      <c r="J6736" s="26">
        <f t="shared" si="263"/>
        <v>0.316227766016838</v>
      </c>
      <c r="K6736" s="26">
        <f t="shared" si="263"/>
        <v>0.94868329805051399</v>
      </c>
      <c r="L6736" s="26">
        <f t="shared" si="262"/>
        <v>0.21081851067789201</v>
      </c>
      <c r="M6736" s="27">
        <f t="shared" si="264"/>
        <v>0.56258156099668177</v>
      </c>
    </row>
    <row r="6737" spans="1:13" x14ac:dyDescent="0.25">
      <c r="A6737" s="28">
        <v>6736</v>
      </c>
      <c r="B6737" s="10" t="s">
        <v>11139</v>
      </c>
      <c r="C6737" s="11" t="s">
        <v>11140</v>
      </c>
      <c r="D6737" s="11" t="s">
        <v>1005</v>
      </c>
      <c r="E6737" s="11">
        <v>0</v>
      </c>
      <c r="F6737" s="11">
        <v>0</v>
      </c>
      <c r="G6737" s="11">
        <v>0</v>
      </c>
      <c r="H6737" s="11">
        <v>0</v>
      </c>
      <c r="I6737" s="26">
        <f t="shared" si="263"/>
        <v>0</v>
      </c>
      <c r="J6737" s="26">
        <f t="shared" si="263"/>
        <v>0</v>
      </c>
      <c r="K6737" s="26">
        <f t="shared" si="263"/>
        <v>0</v>
      </c>
      <c r="L6737" s="26">
        <f t="shared" si="262"/>
        <v>0</v>
      </c>
      <c r="M6737" s="27">
        <f t="shared" si="264"/>
        <v>0</v>
      </c>
    </row>
    <row r="6738" spans="1:13" x14ac:dyDescent="0.25">
      <c r="A6738" s="28">
        <v>6737</v>
      </c>
      <c r="B6738" s="10" t="s">
        <v>11141</v>
      </c>
      <c r="C6738" s="11" t="s">
        <v>11142</v>
      </c>
      <c r="D6738" s="11" t="s">
        <v>1005</v>
      </c>
      <c r="E6738" s="11">
        <v>0.25819888974716099</v>
      </c>
      <c r="F6738" s="11">
        <v>-0.73786478737262196</v>
      </c>
      <c r="G6738" s="11">
        <v>-0.316227766016838</v>
      </c>
      <c r="H6738" s="11">
        <v>0.94868329805051399</v>
      </c>
      <c r="I6738" s="26">
        <f t="shared" si="263"/>
        <v>0.25819888974716099</v>
      </c>
      <c r="J6738" s="26">
        <f t="shared" si="263"/>
        <v>0.73786478737262196</v>
      </c>
      <c r="K6738" s="26">
        <f t="shared" si="263"/>
        <v>0.316227766016838</v>
      </c>
      <c r="L6738" s="26">
        <f t="shared" si="262"/>
        <v>0.94868329805051399</v>
      </c>
      <c r="M6738" s="27">
        <f t="shared" si="264"/>
        <v>0.5652436852967837</v>
      </c>
    </row>
    <row r="6739" spans="1:13" x14ac:dyDescent="0.25">
      <c r="A6739" s="28">
        <v>6738</v>
      </c>
      <c r="B6739" s="10" t="s">
        <v>11143</v>
      </c>
      <c r="C6739" s="11" t="s">
        <v>11144</v>
      </c>
      <c r="D6739" s="11" t="s">
        <v>1005</v>
      </c>
      <c r="E6739" s="11">
        <v>-0.6</v>
      </c>
      <c r="F6739" s="11">
        <v>0</v>
      </c>
      <c r="G6739" s="11">
        <v>-0.8</v>
      </c>
      <c r="H6739" s="11">
        <v>0.8</v>
      </c>
      <c r="I6739" s="26">
        <f t="shared" si="263"/>
        <v>0.6</v>
      </c>
      <c r="J6739" s="26">
        <f t="shared" si="263"/>
        <v>0</v>
      </c>
      <c r="K6739" s="26">
        <f t="shared" si="263"/>
        <v>0.8</v>
      </c>
      <c r="L6739" s="26">
        <f t="shared" si="262"/>
        <v>0.8</v>
      </c>
      <c r="M6739" s="27">
        <f t="shared" si="264"/>
        <v>0.55000000000000004</v>
      </c>
    </row>
    <row r="6740" spans="1:13" x14ac:dyDescent="0.25">
      <c r="A6740" s="28">
        <v>6739</v>
      </c>
      <c r="B6740" s="10" t="s">
        <v>11145</v>
      </c>
      <c r="C6740" s="11" t="s">
        <v>11146</v>
      </c>
      <c r="D6740" s="11" t="s">
        <v>1005</v>
      </c>
      <c r="E6740" s="11">
        <v>0</v>
      </c>
      <c r="F6740" s="11">
        <v>0</v>
      </c>
      <c r="G6740" s="11">
        <v>0</v>
      </c>
      <c r="H6740" s="11">
        <v>0</v>
      </c>
      <c r="I6740" s="26">
        <f t="shared" si="263"/>
        <v>0</v>
      </c>
      <c r="J6740" s="26">
        <f t="shared" si="263"/>
        <v>0</v>
      </c>
      <c r="K6740" s="26">
        <f t="shared" si="263"/>
        <v>0</v>
      </c>
      <c r="L6740" s="26">
        <f t="shared" si="262"/>
        <v>0</v>
      </c>
      <c r="M6740" s="27">
        <f t="shared" si="264"/>
        <v>0</v>
      </c>
    </row>
    <row r="6741" spans="1:13" x14ac:dyDescent="0.25">
      <c r="A6741" s="28">
        <v>6740</v>
      </c>
      <c r="B6741" s="10" t="s">
        <v>11147</v>
      </c>
      <c r="C6741" s="11" t="s">
        <v>11148</v>
      </c>
      <c r="D6741" s="11" t="s">
        <v>1005</v>
      </c>
      <c r="E6741" s="11">
        <v>0</v>
      </c>
      <c r="F6741" s="11">
        <v>0</v>
      </c>
      <c r="G6741" s="11">
        <v>0</v>
      </c>
      <c r="H6741" s="11">
        <v>0</v>
      </c>
      <c r="I6741" s="26">
        <f t="shared" si="263"/>
        <v>0</v>
      </c>
      <c r="J6741" s="26">
        <f t="shared" si="263"/>
        <v>0</v>
      </c>
      <c r="K6741" s="26">
        <f t="shared" si="263"/>
        <v>0</v>
      </c>
      <c r="L6741" s="26">
        <f t="shared" si="262"/>
        <v>0</v>
      </c>
      <c r="M6741" s="27">
        <f t="shared" si="264"/>
        <v>0</v>
      </c>
    </row>
    <row r="6742" spans="1:13" x14ac:dyDescent="0.25">
      <c r="A6742" s="28">
        <v>6741</v>
      </c>
      <c r="B6742" s="10" t="s">
        <v>11149</v>
      </c>
      <c r="C6742" s="11" t="s">
        <v>11150</v>
      </c>
      <c r="D6742" s="11" t="s">
        <v>1005</v>
      </c>
      <c r="E6742" s="11">
        <v>0</v>
      </c>
      <c r="F6742" s="11">
        <v>0</v>
      </c>
      <c r="G6742" s="11">
        <v>0</v>
      </c>
      <c r="H6742" s="11">
        <v>0.25819888974716099</v>
      </c>
      <c r="I6742" s="26">
        <f t="shared" si="263"/>
        <v>0</v>
      </c>
      <c r="J6742" s="26">
        <f t="shared" si="263"/>
        <v>0</v>
      </c>
      <c r="K6742" s="26">
        <f t="shared" si="263"/>
        <v>0</v>
      </c>
      <c r="L6742" s="26">
        <f t="shared" si="262"/>
        <v>0.25819888974716099</v>
      </c>
      <c r="M6742" s="27">
        <f t="shared" si="264"/>
        <v>6.4549722436790247E-2</v>
      </c>
    </row>
    <row r="6743" spans="1:13" x14ac:dyDescent="0.25">
      <c r="A6743" s="28">
        <v>6742</v>
      </c>
      <c r="B6743" s="10" t="s">
        <v>11151</v>
      </c>
      <c r="C6743" s="11" t="s">
        <v>11152</v>
      </c>
      <c r="D6743" s="11" t="s">
        <v>1005</v>
      </c>
      <c r="E6743" s="11">
        <v>0.8</v>
      </c>
      <c r="F6743" s="11">
        <v>0.4</v>
      </c>
      <c r="G6743" s="11">
        <v>-0.4</v>
      </c>
      <c r="H6743" s="11">
        <v>0.8</v>
      </c>
      <c r="I6743" s="26">
        <f t="shared" si="263"/>
        <v>0.8</v>
      </c>
      <c r="J6743" s="26">
        <f t="shared" si="263"/>
        <v>0.4</v>
      </c>
      <c r="K6743" s="26">
        <f t="shared" si="263"/>
        <v>0.4</v>
      </c>
      <c r="L6743" s="26">
        <f t="shared" si="262"/>
        <v>0.8</v>
      </c>
      <c r="M6743" s="27">
        <f t="shared" si="264"/>
        <v>0.60000000000000009</v>
      </c>
    </row>
    <row r="6744" spans="1:13" x14ac:dyDescent="0.25">
      <c r="A6744" s="28">
        <v>6743</v>
      </c>
      <c r="B6744" s="10" t="s">
        <v>11153</v>
      </c>
      <c r="C6744" s="11" t="s">
        <v>11154</v>
      </c>
      <c r="D6744" s="11" t="s">
        <v>1005</v>
      </c>
      <c r="E6744" s="11">
        <v>0</v>
      </c>
      <c r="F6744" s="11">
        <v>-0.77459666924148296</v>
      </c>
      <c r="G6744" s="11">
        <v>0</v>
      </c>
      <c r="H6744" s="11">
        <v>0</v>
      </c>
      <c r="I6744" s="26">
        <f t="shared" si="263"/>
        <v>0</v>
      </c>
      <c r="J6744" s="26">
        <f t="shared" si="263"/>
        <v>0.77459666924148296</v>
      </c>
      <c r="K6744" s="26">
        <f t="shared" si="263"/>
        <v>0</v>
      </c>
      <c r="L6744" s="26">
        <f t="shared" si="262"/>
        <v>0</v>
      </c>
      <c r="M6744" s="27">
        <f t="shared" si="264"/>
        <v>0.19364916731037074</v>
      </c>
    </row>
    <row r="6745" spans="1:13" x14ac:dyDescent="0.25">
      <c r="A6745" s="28">
        <v>6744</v>
      </c>
      <c r="B6745" s="10" t="s">
        <v>11155</v>
      </c>
      <c r="C6745" s="11" t="s">
        <v>11156</v>
      </c>
      <c r="D6745" s="11" t="s">
        <v>1005</v>
      </c>
      <c r="E6745" s="11">
        <v>0.25819888974716099</v>
      </c>
      <c r="F6745" s="11">
        <v>0.94868329805051399</v>
      </c>
      <c r="G6745" s="11">
        <v>-0.25819888974716099</v>
      </c>
      <c r="H6745" s="11">
        <v>0.25819888974716099</v>
      </c>
      <c r="I6745" s="26">
        <f t="shared" si="263"/>
        <v>0.25819888974716099</v>
      </c>
      <c r="J6745" s="26">
        <f t="shared" si="263"/>
        <v>0.94868329805051399</v>
      </c>
      <c r="K6745" s="26">
        <f t="shared" si="263"/>
        <v>0.25819888974716099</v>
      </c>
      <c r="L6745" s="26">
        <f t="shared" si="262"/>
        <v>0.25819888974716099</v>
      </c>
      <c r="M6745" s="27">
        <f t="shared" si="264"/>
        <v>0.43081999182299924</v>
      </c>
    </row>
    <row r="6746" spans="1:13" x14ac:dyDescent="0.25">
      <c r="A6746" s="28">
        <v>6745</v>
      </c>
      <c r="B6746" s="10" t="s">
        <v>11157</v>
      </c>
      <c r="C6746" s="11" t="s">
        <v>11158</v>
      </c>
      <c r="D6746" s="11" t="s">
        <v>1005</v>
      </c>
      <c r="E6746" s="11">
        <v>-0.8</v>
      </c>
      <c r="F6746" s="11">
        <v>-1</v>
      </c>
      <c r="G6746" s="11">
        <v>-0.316227766016838</v>
      </c>
      <c r="H6746" s="11">
        <v>-0.4</v>
      </c>
      <c r="I6746" s="26">
        <f t="shared" si="263"/>
        <v>0.8</v>
      </c>
      <c r="J6746" s="26">
        <f t="shared" si="263"/>
        <v>1</v>
      </c>
      <c r="K6746" s="26">
        <f t="shared" si="263"/>
        <v>0.316227766016838</v>
      </c>
      <c r="L6746" s="26">
        <f t="shared" si="262"/>
        <v>0.4</v>
      </c>
      <c r="M6746" s="27">
        <f t="shared" si="264"/>
        <v>0.62905694150420943</v>
      </c>
    </row>
    <row r="6747" spans="1:13" x14ac:dyDescent="0.25">
      <c r="A6747" s="28">
        <v>6746</v>
      </c>
      <c r="B6747" s="10" t="s">
        <v>11159</v>
      </c>
      <c r="C6747" s="11" t="s">
        <v>11160</v>
      </c>
      <c r="D6747" s="11" t="s">
        <v>1005</v>
      </c>
      <c r="E6747" s="11">
        <v>0.25819888974716099</v>
      </c>
      <c r="F6747" s="11">
        <v>0</v>
      </c>
      <c r="G6747" s="11">
        <v>0.316227766016838</v>
      </c>
      <c r="H6747" s="11">
        <v>0</v>
      </c>
      <c r="I6747" s="26">
        <f t="shared" si="263"/>
        <v>0.25819888974716099</v>
      </c>
      <c r="J6747" s="26">
        <f t="shared" si="263"/>
        <v>0</v>
      </c>
      <c r="K6747" s="26">
        <f t="shared" si="263"/>
        <v>0.316227766016838</v>
      </c>
      <c r="L6747" s="26">
        <f t="shared" si="262"/>
        <v>0</v>
      </c>
      <c r="M6747" s="27">
        <f t="shared" si="264"/>
        <v>0.14360666394099975</v>
      </c>
    </row>
    <row r="6748" spans="1:13" x14ac:dyDescent="0.25">
      <c r="A6748" s="28">
        <v>6747</v>
      </c>
      <c r="B6748" s="10" t="s">
        <v>11161</v>
      </c>
      <c r="C6748" s="11" t="s">
        <v>11162</v>
      </c>
      <c r="D6748" s="11" t="s">
        <v>1005</v>
      </c>
      <c r="E6748" s="11">
        <v>0</v>
      </c>
      <c r="F6748" s="11">
        <v>0</v>
      </c>
      <c r="G6748" s="11">
        <v>-0.77459666924148296</v>
      </c>
      <c r="H6748" s="11">
        <v>0</v>
      </c>
      <c r="I6748" s="26">
        <f t="shared" si="263"/>
        <v>0</v>
      </c>
      <c r="J6748" s="26">
        <f t="shared" si="263"/>
        <v>0</v>
      </c>
      <c r="K6748" s="26">
        <f t="shared" si="263"/>
        <v>0.77459666924148296</v>
      </c>
      <c r="L6748" s="26">
        <f t="shared" si="262"/>
        <v>0</v>
      </c>
      <c r="M6748" s="27">
        <f t="shared" si="264"/>
        <v>0.19364916731037074</v>
      </c>
    </row>
    <row r="6749" spans="1:13" x14ac:dyDescent="0.25">
      <c r="A6749" s="28">
        <v>6748</v>
      </c>
      <c r="B6749" s="10" t="s">
        <v>11163</v>
      </c>
      <c r="C6749" s="11" t="s">
        <v>11164</v>
      </c>
      <c r="D6749" s="11" t="s">
        <v>1005</v>
      </c>
      <c r="E6749" s="11">
        <v>-0.2</v>
      </c>
      <c r="F6749" s="11">
        <v>1</v>
      </c>
      <c r="G6749" s="11">
        <v>-0.73786478737262196</v>
      </c>
      <c r="H6749" s="11">
        <v>0.8</v>
      </c>
      <c r="I6749" s="26">
        <f t="shared" si="263"/>
        <v>0.2</v>
      </c>
      <c r="J6749" s="26">
        <f t="shared" si="263"/>
        <v>1</v>
      </c>
      <c r="K6749" s="26">
        <f t="shared" si="263"/>
        <v>0.73786478737262196</v>
      </c>
      <c r="L6749" s="26">
        <f t="shared" si="262"/>
        <v>0.8</v>
      </c>
      <c r="M6749" s="27">
        <f t="shared" si="264"/>
        <v>0.68446619684315557</v>
      </c>
    </row>
    <row r="6750" spans="1:13" x14ac:dyDescent="0.25">
      <c r="A6750" s="28">
        <v>6749</v>
      </c>
      <c r="B6750" s="10" t="s">
        <v>11165</v>
      </c>
      <c r="C6750" s="11" t="s">
        <v>11166</v>
      </c>
      <c r="D6750" s="11" t="s">
        <v>1005</v>
      </c>
      <c r="E6750" s="11">
        <v>0</v>
      </c>
      <c r="F6750" s="11">
        <v>0</v>
      </c>
      <c r="G6750" s="11">
        <v>0</v>
      </c>
      <c r="H6750" s="11">
        <v>0</v>
      </c>
      <c r="I6750" s="26">
        <f t="shared" si="263"/>
        <v>0</v>
      </c>
      <c r="J6750" s="26">
        <f t="shared" si="263"/>
        <v>0</v>
      </c>
      <c r="K6750" s="26">
        <f t="shared" si="263"/>
        <v>0</v>
      </c>
      <c r="L6750" s="26">
        <f t="shared" si="262"/>
        <v>0</v>
      </c>
      <c r="M6750" s="27">
        <f t="shared" si="264"/>
        <v>0</v>
      </c>
    </row>
    <row r="6751" spans="1:13" x14ac:dyDescent="0.25">
      <c r="A6751" s="28">
        <v>6750</v>
      </c>
      <c r="B6751" s="10" t="s">
        <v>11167</v>
      </c>
      <c r="C6751" s="11" t="s">
        <v>11168</v>
      </c>
      <c r="D6751" s="11" t="s">
        <v>1005</v>
      </c>
      <c r="E6751" s="11">
        <v>0.105409255338946</v>
      </c>
      <c r="F6751" s="11">
        <v>-0.8</v>
      </c>
      <c r="G6751" s="11">
        <v>0</v>
      </c>
      <c r="H6751" s="11">
        <v>-0.4</v>
      </c>
      <c r="I6751" s="26">
        <f t="shared" si="263"/>
        <v>0.105409255338946</v>
      </c>
      <c r="J6751" s="26">
        <f t="shared" si="263"/>
        <v>0.8</v>
      </c>
      <c r="K6751" s="26">
        <f t="shared" si="263"/>
        <v>0</v>
      </c>
      <c r="L6751" s="26">
        <f t="shared" si="262"/>
        <v>0.4</v>
      </c>
      <c r="M6751" s="27">
        <f t="shared" si="264"/>
        <v>0.32635231383473651</v>
      </c>
    </row>
    <row r="6752" spans="1:13" x14ac:dyDescent="0.25">
      <c r="A6752" s="28">
        <v>6751</v>
      </c>
      <c r="B6752" s="10" t="s">
        <v>11169</v>
      </c>
      <c r="C6752" s="11" t="s">
        <v>11170</v>
      </c>
      <c r="D6752" s="11" t="s">
        <v>1005</v>
      </c>
      <c r="E6752" s="11">
        <v>0.8</v>
      </c>
      <c r="F6752" s="11">
        <v>-0.8</v>
      </c>
      <c r="G6752" s="11">
        <v>0.73786478737262196</v>
      </c>
      <c r="H6752" s="11">
        <v>0</v>
      </c>
      <c r="I6752" s="26">
        <f t="shared" si="263"/>
        <v>0.8</v>
      </c>
      <c r="J6752" s="26">
        <f t="shared" si="263"/>
        <v>0.8</v>
      </c>
      <c r="K6752" s="26">
        <f t="shared" si="263"/>
        <v>0.73786478737262196</v>
      </c>
      <c r="L6752" s="26">
        <f t="shared" si="262"/>
        <v>0</v>
      </c>
      <c r="M6752" s="27">
        <f t="shared" si="264"/>
        <v>0.58446619684315548</v>
      </c>
    </row>
    <row r="6753" spans="1:13" x14ac:dyDescent="0.25">
      <c r="A6753" s="28">
        <v>6752</v>
      </c>
      <c r="B6753" s="10" t="s">
        <v>11171</v>
      </c>
      <c r="C6753" s="11" t="s">
        <v>11172</v>
      </c>
      <c r="D6753" s="11" t="s">
        <v>1005</v>
      </c>
      <c r="E6753" s="11">
        <v>0</v>
      </c>
      <c r="F6753" s="11">
        <v>0</v>
      </c>
      <c r="G6753" s="11">
        <v>0</v>
      </c>
      <c r="H6753" s="11">
        <v>0</v>
      </c>
      <c r="I6753" s="26">
        <f t="shared" si="263"/>
        <v>0</v>
      </c>
      <c r="J6753" s="26">
        <f t="shared" si="263"/>
        <v>0</v>
      </c>
      <c r="K6753" s="26">
        <f t="shared" si="263"/>
        <v>0</v>
      </c>
      <c r="L6753" s="26">
        <f t="shared" si="262"/>
        <v>0</v>
      </c>
      <c r="M6753" s="27">
        <f t="shared" si="264"/>
        <v>0</v>
      </c>
    </row>
    <row r="6754" spans="1:13" x14ac:dyDescent="0.25">
      <c r="A6754" s="28">
        <v>6753</v>
      </c>
      <c r="B6754" s="10" t="s">
        <v>11173</v>
      </c>
      <c r="C6754" s="11" t="s">
        <v>11174</v>
      </c>
      <c r="D6754" s="11" t="s">
        <v>1005</v>
      </c>
      <c r="E6754" s="11">
        <v>0</v>
      </c>
      <c r="F6754" s="11">
        <v>0</v>
      </c>
      <c r="G6754" s="11">
        <v>0</v>
      </c>
      <c r="H6754" s="11">
        <v>0</v>
      </c>
      <c r="I6754" s="26">
        <f t="shared" si="263"/>
        <v>0</v>
      </c>
      <c r="J6754" s="26">
        <f t="shared" si="263"/>
        <v>0</v>
      </c>
      <c r="K6754" s="26">
        <f t="shared" si="263"/>
        <v>0</v>
      </c>
      <c r="L6754" s="26">
        <f t="shared" si="262"/>
        <v>0</v>
      </c>
      <c r="M6754" s="27">
        <f t="shared" si="264"/>
        <v>0</v>
      </c>
    </row>
    <row r="6755" spans="1:13" x14ac:dyDescent="0.25">
      <c r="A6755" s="28">
        <v>6754</v>
      </c>
      <c r="B6755" s="10" t="s">
        <v>11175</v>
      </c>
      <c r="C6755" s="11" t="s">
        <v>11176</v>
      </c>
      <c r="D6755" s="11" t="s">
        <v>1005</v>
      </c>
      <c r="E6755" s="11">
        <v>0</v>
      </c>
      <c r="F6755" s="11">
        <v>0</v>
      </c>
      <c r="G6755" s="11">
        <v>0</v>
      </c>
      <c r="H6755" s="11">
        <v>0</v>
      </c>
      <c r="I6755" s="26">
        <f t="shared" si="263"/>
        <v>0</v>
      </c>
      <c r="J6755" s="26">
        <f t="shared" si="263"/>
        <v>0</v>
      </c>
      <c r="K6755" s="26">
        <f t="shared" si="263"/>
        <v>0</v>
      </c>
      <c r="L6755" s="26">
        <f t="shared" si="262"/>
        <v>0</v>
      </c>
      <c r="M6755" s="27">
        <f t="shared" si="264"/>
        <v>0</v>
      </c>
    </row>
    <row r="6756" spans="1:13" x14ac:dyDescent="0.25">
      <c r="A6756" s="28">
        <v>6755</v>
      </c>
      <c r="B6756" s="10" t="s">
        <v>11177</v>
      </c>
      <c r="C6756" s="11" t="s">
        <v>11178</v>
      </c>
      <c r="D6756" s="11" t="s">
        <v>1005</v>
      </c>
      <c r="E6756" s="11">
        <v>0</v>
      </c>
      <c r="F6756" s="11">
        <v>0</v>
      </c>
      <c r="G6756" s="11">
        <v>0</v>
      </c>
      <c r="H6756" s="11">
        <v>0</v>
      </c>
      <c r="I6756" s="26">
        <f t="shared" si="263"/>
        <v>0</v>
      </c>
      <c r="J6756" s="26">
        <f t="shared" si="263"/>
        <v>0</v>
      </c>
      <c r="K6756" s="26">
        <f t="shared" si="263"/>
        <v>0</v>
      </c>
      <c r="L6756" s="26">
        <f t="shared" si="262"/>
        <v>0</v>
      </c>
      <c r="M6756" s="27">
        <f t="shared" si="264"/>
        <v>0</v>
      </c>
    </row>
    <row r="6757" spans="1:13" x14ac:dyDescent="0.25">
      <c r="A6757" s="28">
        <v>6756</v>
      </c>
      <c r="B6757" s="10" t="s">
        <v>11179</v>
      </c>
      <c r="C6757" s="11" t="s">
        <v>11180</v>
      </c>
      <c r="D6757" s="11" t="s">
        <v>1005</v>
      </c>
      <c r="E6757" s="11">
        <v>0</v>
      </c>
      <c r="F6757" s="11">
        <v>0</v>
      </c>
      <c r="G6757" s="11">
        <v>0</v>
      </c>
      <c r="H6757" s="11">
        <v>0</v>
      </c>
      <c r="I6757" s="26">
        <f t="shared" si="263"/>
        <v>0</v>
      </c>
      <c r="J6757" s="26">
        <f t="shared" si="263"/>
        <v>0</v>
      </c>
      <c r="K6757" s="26">
        <f t="shared" si="263"/>
        <v>0</v>
      </c>
      <c r="L6757" s="26">
        <f t="shared" si="262"/>
        <v>0</v>
      </c>
      <c r="M6757" s="27">
        <f t="shared" si="264"/>
        <v>0</v>
      </c>
    </row>
    <row r="6758" spans="1:13" x14ac:dyDescent="0.25">
      <c r="A6758" s="28">
        <v>6757</v>
      </c>
      <c r="B6758" s="10" t="s">
        <v>11181</v>
      </c>
      <c r="C6758" s="11" t="s">
        <v>11182</v>
      </c>
      <c r="D6758" s="11" t="s">
        <v>1005</v>
      </c>
      <c r="E6758" s="11">
        <v>0</v>
      </c>
      <c r="F6758" s="11">
        <v>0</v>
      </c>
      <c r="G6758" s="11">
        <v>0</v>
      </c>
      <c r="H6758" s="11">
        <v>0</v>
      </c>
      <c r="I6758" s="26">
        <f t="shared" si="263"/>
        <v>0</v>
      </c>
      <c r="J6758" s="26">
        <f t="shared" si="263"/>
        <v>0</v>
      </c>
      <c r="K6758" s="26">
        <f t="shared" si="263"/>
        <v>0</v>
      </c>
      <c r="L6758" s="26">
        <f t="shared" si="262"/>
        <v>0</v>
      </c>
      <c r="M6758" s="27">
        <f t="shared" si="264"/>
        <v>0</v>
      </c>
    </row>
    <row r="6759" spans="1:13" x14ac:dyDescent="0.25">
      <c r="A6759" s="28">
        <v>6758</v>
      </c>
      <c r="B6759" s="10" t="s">
        <v>11183</v>
      </c>
      <c r="C6759" s="11" t="s">
        <v>11184</v>
      </c>
      <c r="D6759" s="11" t="s">
        <v>1005</v>
      </c>
      <c r="E6759" s="11">
        <v>0</v>
      </c>
      <c r="F6759" s="11">
        <v>0</v>
      </c>
      <c r="G6759" s="11">
        <v>0</v>
      </c>
      <c r="H6759" s="11">
        <v>0</v>
      </c>
      <c r="I6759" s="26">
        <f t="shared" si="263"/>
        <v>0</v>
      </c>
      <c r="J6759" s="26">
        <f t="shared" si="263"/>
        <v>0</v>
      </c>
      <c r="K6759" s="26">
        <f t="shared" si="263"/>
        <v>0</v>
      </c>
      <c r="L6759" s="26">
        <f t="shared" si="262"/>
        <v>0</v>
      </c>
      <c r="M6759" s="27">
        <f t="shared" si="264"/>
        <v>0</v>
      </c>
    </row>
    <row r="6760" spans="1:13" x14ac:dyDescent="0.25">
      <c r="A6760" s="28">
        <v>6759</v>
      </c>
      <c r="B6760" s="10" t="s">
        <v>11185</v>
      </c>
      <c r="C6760" s="11" t="s">
        <v>11186</v>
      </c>
      <c r="D6760" s="11" t="s">
        <v>1005</v>
      </c>
      <c r="E6760" s="11">
        <v>0</v>
      </c>
      <c r="F6760" s="11">
        <v>0</v>
      </c>
      <c r="G6760" s="11">
        <v>0</v>
      </c>
      <c r="H6760" s="11">
        <v>0</v>
      </c>
      <c r="I6760" s="26">
        <f t="shared" si="263"/>
        <v>0</v>
      </c>
      <c r="J6760" s="26">
        <f t="shared" si="263"/>
        <v>0</v>
      </c>
      <c r="K6760" s="26">
        <f t="shared" si="263"/>
        <v>0</v>
      </c>
      <c r="L6760" s="26">
        <f t="shared" si="262"/>
        <v>0</v>
      </c>
      <c r="M6760" s="27">
        <f t="shared" si="264"/>
        <v>0</v>
      </c>
    </row>
    <row r="6761" spans="1:13" x14ac:dyDescent="0.25">
      <c r="A6761" s="28">
        <v>6760</v>
      </c>
      <c r="B6761" s="10" t="s">
        <v>11187</v>
      </c>
      <c r="C6761" s="11" t="s">
        <v>11188</v>
      </c>
      <c r="D6761" s="11" t="s">
        <v>1005</v>
      </c>
      <c r="E6761" s="11">
        <v>0</v>
      </c>
      <c r="F6761" s="11">
        <v>0</v>
      </c>
      <c r="G6761" s="11">
        <v>0</v>
      </c>
      <c r="H6761" s="11">
        <v>0</v>
      </c>
      <c r="I6761" s="26">
        <f t="shared" si="263"/>
        <v>0</v>
      </c>
      <c r="J6761" s="26">
        <f t="shared" si="263"/>
        <v>0</v>
      </c>
      <c r="K6761" s="26">
        <f t="shared" si="263"/>
        <v>0</v>
      </c>
      <c r="L6761" s="26">
        <f t="shared" si="262"/>
        <v>0</v>
      </c>
      <c r="M6761" s="27">
        <f t="shared" si="264"/>
        <v>0</v>
      </c>
    </row>
    <row r="6762" spans="1:13" x14ac:dyDescent="0.25">
      <c r="A6762" s="28">
        <v>6761</v>
      </c>
      <c r="B6762" s="10" t="s">
        <v>11189</v>
      </c>
      <c r="C6762" s="11" t="s">
        <v>11190</v>
      </c>
      <c r="D6762" s="11" t="s">
        <v>1005</v>
      </c>
      <c r="E6762" s="11">
        <v>0</v>
      </c>
      <c r="F6762" s="11">
        <v>0</v>
      </c>
      <c r="G6762" s="11">
        <v>0</v>
      </c>
      <c r="H6762" s="11">
        <v>0</v>
      </c>
      <c r="I6762" s="26">
        <f t="shared" si="263"/>
        <v>0</v>
      </c>
      <c r="J6762" s="26">
        <f t="shared" si="263"/>
        <v>0</v>
      </c>
      <c r="K6762" s="26">
        <f t="shared" si="263"/>
        <v>0</v>
      </c>
      <c r="L6762" s="26">
        <f t="shared" si="262"/>
        <v>0</v>
      </c>
      <c r="M6762" s="27">
        <f t="shared" si="264"/>
        <v>0</v>
      </c>
    </row>
    <row r="6763" spans="1:13" x14ac:dyDescent="0.25">
      <c r="A6763" s="28">
        <v>6762</v>
      </c>
      <c r="B6763" s="10" t="s">
        <v>11191</v>
      </c>
      <c r="C6763" s="11" t="s">
        <v>11192</v>
      </c>
      <c r="D6763" s="11" t="s">
        <v>1005</v>
      </c>
      <c r="E6763" s="11">
        <v>0</v>
      </c>
      <c r="F6763" s="11">
        <v>-0.21081851067789201</v>
      </c>
      <c r="G6763" s="11">
        <v>-0.25819888974716099</v>
      </c>
      <c r="H6763" s="11">
        <v>-0.25819888974716099</v>
      </c>
      <c r="I6763" s="26">
        <f t="shared" si="263"/>
        <v>0</v>
      </c>
      <c r="J6763" s="26">
        <f t="shared" si="263"/>
        <v>0.21081851067789201</v>
      </c>
      <c r="K6763" s="26">
        <f t="shared" si="263"/>
        <v>0.25819888974716099</v>
      </c>
      <c r="L6763" s="26">
        <f t="shared" si="262"/>
        <v>0.25819888974716099</v>
      </c>
      <c r="M6763" s="27">
        <f t="shared" si="264"/>
        <v>0.1818040725430535</v>
      </c>
    </row>
    <row r="6764" spans="1:13" x14ac:dyDescent="0.25">
      <c r="A6764" s="28">
        <v>6763</v>
      </c>
      <c r="B6764" s="10" t="s">
        <v>11193</v>
      </c>
      <c r="C6764" s="11" t="s">
        <v>11194</v>
      </c>
      <c r="D6764" s="11" t="s">
        <v>1005</v>
      </c>
      <c r="E6764" s="11">
        <v>0</v>
      </c>
      <c r="F6764" s="11">
        <v>0</v>
      </c>
      <c r="G6764" s="11">
        <v>0</v>
      </c>
      <c r="H6764" s="11">
        <v>0</v>
      </c>
      <c r="I6764" s="26">
        <f t="shared" si="263"/>
        <v>0</v>
      </c>
      <c r="J6764" s="26">
        <f t="shared" si="263"/>
        <v>0</v>
      </c>
      <c r="K6764" s="26">
        <f t="shared" si="263"/>
        <v>0</v>
      </c>
      <c r="L6764" s="26">
        <f t="shared" si="262"/>
        <v>0</v>
      </c>
      <c r="M6764" s="27">
        <f t="shared" si="264"/>
        <v>0</v>
      </c>
    </row>
    <row r="6765" spans="1:13" x14ac:dyDescent="0.25">
      <c r="A6765" s="28">
        <v>6764</v>
      </c>
      <c r="B6765" s="10" t="s">
        <v>11195</v>
      </c>
      <c r="C6765" s="11" t="s">
        <v>11196</v>
      </c>
      <c r="D6765" s="11" t="s">
        <v>1005</v>
      </c>
      <c r="E6765" s="11">
        <v>0</v>
      </c>
      <c r="F6765" s="11">
        <v>0</v>
      </c>
      <c r="G6765" s="11">
        <v>0</v>
      </c>
      <c r="H6765" s="11">
        <v>0</v>
      </c>
      <c r="I6765" s="26">
        <f t="shared" si="263"/>
        <v>0</v>
      </c>
      <c r="J6765" s="26">
        <f t="shared" si="263"/>
        <v>0</v>
      </c>
      <c r="K6765" s="26">
        <f t="shared" si="263"/>
        <v>0</v>
      </c>
      <c r="L6765" s="26">
        <f t="shared" si="262"/>
        <v>0</v>
      </c>
      <c r="M6765" s="27">
        <f t="shared" si="264"/>
        <v>0</v>
      </c>
    </row>
    <row r="6766" spans="1:13" x14ac:dyDescent="0.25">
      <c r="A6766" s="28">
        <v>6765</v>
      </c>
      <c r="B6766" s="10" t="s">
        <v>11197</v>
      </c>
      <c r="C6766" s="11" t="s">
        <v>11198</v>
      </c>
      <c r="D6766" s="11" t="s">
        <v>1005</v>
      </c>
      <c r="E6766" s="11">
        <v>-0.4</v>
      </c>
      <c r="F6766" s="11">
        <v>0.25819888974716099</v>
      </c>
      <c r="G6766" s="11">
        <v>0.77459666924148296</v>
      </c>
      <c r="H6766" s="11">
        <v>0.25819888974716099</v>
      </c>
      <c r="I6766" s="26">
        <f t="shared" si="263"/>
        <v>0.4</v>
      </c>
      <c r="J6766" s="26">
        <f t="shared" si="263"/>
        <v>0.25819888974716099</v>
      </c>
      <c r="K6766" s="26">
        <f t="shared" si="263"/>
        <v>0.77459666924148296</v>
      </c>
      <c r="L6766" s="26">
        <f t="shared" si="262"/>
        <v>0.25819888974716099</v>
      </c>
      <c r="M6766" s="27">
        <f t="shared" si="264"/>
        <v>0.42274861218395121</v>
      </c>
    </row>
    <row r="6767" spans="1:13" x14ac:dyDescent="0.25">
      <c r="A6767" s="28">
        <v>6766</v>
      </c>
      <c r="B6767" s="10" t="s">
        <v>11199</v>
      </c>
      <c r="C6767" s="11" t="s">
        <v>11200</v>
      </c>
      <c r="D6767" s="11" t="s">
        <v>1005</v>
      </c>
      <c r="E6767" s="11">
        <v>0.4</v>
      </c>
      <c r="F6767" s="11">
        <v>0.77459666924148296</v>
      </c>
      <c r="G6767" s="11">
        <v>0.25819888974716099</v>
      </c>
      <c r="H6767" s="11">
        <v>0.4</v>
      </c>
      <c r="I6767" s="26">
        <f t="shared" si="263"/>
        <v>0.4</v>
      </c>
      <c r="J6767" s="26">
        <f t="shared" si="263"/>
        <v>0.77459666924148296</v>
      </c>
      <c r="K6767" s="26">
        <f t="shared" si="263"/>
        <v>0.25819888974716099</v>
      </c>
      <c r="L6767" s="26">
        <f t="shared" si="262"/>
        <v>0.4</v>
      </c>
      <c r="M6767" s="27">
        <f t="shared" si="264"/>
        <v>0.45819888974716094</v>
      </c>
    </row>
    <row r="6768" spans="1:13" x14ac:dyDescent="0.25">
      <c r="A6768" s="28">
        <v>6767</v>
      </c>
      <c r="B6768" s="10" t="s">
        <v>11201</v>
      </c>
      <c r="C6768" s="11" t="s">
        <v>11202</v>
      </c>
      <c r="D6768" s="11" t="s">
        <v>1005</v>
      </c>
      <c r="E6768" s="11">
        <v>0</v>
      </c>
      <c r="F6768" s="11">
        <v>0</v>
      </c>
      <c r="G6768" s="11">
        <v>0</v>
      </c>
      <c r="H6768" s="11">
        <v>0</v>
      </c>
      <c r="I6768" s="26">
        <f t="shared" si="263"/>
        <v>0</v>
      </c>
      <c r="J6768" s="26">
        <f t="shared" si="263"/>
        <v>0</v>
      </c>
      <c r="K6768" s="26">
        <f t="shared" si="263"/>
        <v>0</v>
      </c>
      <c r="L6768" s="26">
        <f t="shared" si="262"/>
        <v>0</v>
      </c>
      <c r="M6768" s="27">
        <f t="shared" si="264"/>
        <v>0</v>
      </c>
    </row>
    <row r="6769" spans="1:13" x14ac:dyDescent="0.25">
      <c r="A6769" s="28">
        <v>6768</v>
      </c>
      <c r="B6769" s="10" t="s">
        <v>11203</v>
      </c>
      <c r="C6769" s="11" t="s">
        <v>11204</v>
      </c>
      <c r="D6769" s="11" t="s">
        <v>1005</v>
      </c>
      <c r="E6769" s="11">
        <v>0.77459666924148296</v>
      </c>
      <c r="F6769" s="11">
        <v>0.77459666924148296</v>
      </c>
      <c r="G6769" s="11">
        <v>-0.21081851067789201</v>
      </c>
      <c r="H6769" s="11">
        <v>0.77459666924148296</v>
      </c>
      <c r="I6769" s="26">
        <f t="shared" si="263"/>
        <v>0.77459666924148296</v>
      </c>
      <c r="J6769" s="26">
        <f t="shared" si="263"/>
        <v>0.77459666924148296</v>
      </c>
      <c r="K6769" s="26">
        <f t="shared" si="263"/>
        <v>0.21081851067789201</v>
      </c>
      <c r="L6769" s="26">
        <f t="shared" si="262"/>
        <v>0.77459666924148296</v>
      </c>
      <c r="M6769" s="27">
        <f t="shared" si="264"/>
        <v>0.63365212960058526</v>
      </c>
    </row>
    <row r="6770" spans="1:13" x14ac:dyDescent="0.25">
      <c r="A6770" s="28">
        <v>6769</v>
      </c>
      <c r="B6770" s="10" t="s">
        <v>11205</v>
      </c>
      <c r="C6770" s="11" t="s">
        <v>11206</v>
      </c>
      <c r="D6770" s="11" t="s">
        <v>1005</v>
      </c>
      <c r="E6770" s="11">
        <v>-0.77459666924148296</v>
      </c>
      <c r="F6770" s="11">
        <v>-0.77459666924148296</v>
      </c>
      <c r="G6770" s="11">
        <v>0.21081851067789201</v>
      </c>
      <c r="H6770" s="11">
        <v>-0.77459666924148296</v>
      </c>
      <c r="I6770" s="26">
        <f t="shared" si="263"/>
        <v>0.77459666924148296</v>
      </c>
      <c r="J6770" s="26">
        <f t="shared" si="263"/>
        <v>0.77459666924148296</v>
      </c>
      <c r="K6770" s="26">
        <f t="shared" si="263"/>
        <v>0.21081851067789201</v>
      </c>
      <c r="L6770" s="26">
        <f t="shared" si="262"/>
        <v>0.77459666924148296</v>
      </c>
      <c r="M6770" s="27">
        <f t="shared" si="264"/>
        <v>0.63365212960058526</v>
      </c>
    </row>
    <row r="6771" spans="1:13" x14ac:dyDescent="0.25">
      <c r="A6771" s="28">
        <v>6770</v>
      </c>
      <c r="B6771" s="10" t="s">
        <v>11207</v>
      </c>
      <c r="C6771" s="11" t="s">
        <v>11208</v>
      </c>
      <c r="D6771" s="11" t="s">
        <v>1005</v>
      </c>
      <c r="E6771" s="11">
        <v>0</v>
      </c>
      <c r="F6771" s="11">
        <v>0.25819888974716099</v>
      </c>
      <c r="G6771" s="11">
        <v>0</v>
      </c>
      <c r="H6771" s="11">
        <v>0</v>
      </c>
      <c r="I6771" s="26">
        <f t="shared" si="263"/>
        <v>0</v>
      </c>
      <c r="J6771" s="26">
        <f t="shared" si="263"/>
        <v>0.25819888974716099</v>
      </c>
      <c r="K6771" s="26">
        <f t="shared" si="263"/>
        <v>0</v>
      </c>
      <c r="L6771" s="26">
        <f t="shared" si="262"/>
        <v>0</v>
      </c>
      <c r="M6771" s="27">
        <f t="shared" si="264"/>
        <v>6.4549722436790247E-2</v>
      </c>
    </row>
    <row r="6772" spans="1:13" x14ac:dyDescent="0.25">
      <c r="A6772" s="28">
        <v>6771</v>
      </c>
      <c r="B6772" s="10" t="s">
        <v>11209</v>
      </c>
      <c r="C6772" s="11" t="s">
        <v>11210</v>
      </c>
      <c r="D6772" s="11" t="s">
        <v>1005</v>
      </c>
      <c r="E6772" s="11">
        <v>0</v>
      </c>
      <c r="F6772" s="11">
        <v>-0.25819888974716099</v>
      </c>
      <c r="G6772" s="11">
        <v>0</v>
      </c>
      <c r="H6772" s="11">
        <v>0</v>
      </c>
      <c r="I6772" s="26">
        <f t="shared" si="263"/>
        <v>0</v>
      </c>
      <c r="J6772" s="26">
        <f t="shared" si="263"/>
        <v>0.25819888974716099</v>
      </c>
      <c r="K6772" s="26">
        <f t="shared" si="263"/>
        <v>0</v>
      </c>
      <c r="L6772" s="26">
        <f t="shared" si="262"/>
        <v>0</v>
      </c>
      <c r="M6772" s="27">
        <f t="shared" si="264"/>
        <v>6.4549722436790247E-2</v>
      </c>
    </row>
    <row r="6773" spans="1:13" x14ac:dyDescent="0.25">
      <c r="A6773" s="28">
        <v>6772</v>
      </c>
      <c r="B6773" s="10" t="s">
        <v>11211</v>
      </c>
      <c r="C6773" s="11" t="s">
        <v>11212</v>
      </c>
      <c r="D6773" s="11" t="s">
        <v>1005</v>
      </c>
      <c r="E6773" s="11">
        <v>0</v>
      </c>
      <c r="F6773" s="11">
        <v>0</v>
      </c>
      <c r="G6773" s="11">
        <v>0</v>
      </c>
      <c r="H6773" s="11">
        <v>0</v>
      </c>
      <c r="I6773" s="26">
        <f t="shared" si="263"/>
        <v>0</v>
      </c>
      <c r="J6773" s="26">
        <f t="shared" si="263"/>
        <v>0</v>
      </c>
      <c r="K6773" s="26">
        <f t="shared" si="263"/>
        <v>0</v>
      </c>
      <c r="L6773" s="26">
        <f t="shared" si="262"/>
        <v>0</v>
      </c>
      <c r="M6773" s="27">
        <f t="shared" si="264"/>
        <v>0</v>
      </c>
    </row>
    <row r="6774" spans="1:13" x14ac:dyDescent="0.25">
      <c r="A6774" s="28">
        <v>6773</v>
      </c>
      <c r="B6774" s="10" t="s">
        <v>11213</v>
      </c>
      <c r="C6774" s="11" t="s">
        <v>11214</v>
      </c>
      <c r="D6774" s="11" t="s">
        <v>1005</v>
      </c>
      <c r="E6774" s="11">
        <v>0</v>
      </c>
      <c r="F6774" s="11">
        <v>0</v>
      </c>
      <c r="G6774" s="11">
        <v>0</v>
      </c>
      <c r="H6774" s="11">
        <v>0</v>
      </c>
      <c r="I6774" s="26">
        <f t="shared" si="263"/>
        <v>0</v>
      </c>
      <c r="J6774" s="26">
        <f t="shared" si="263"/>
        <v>0</v>
      </c>
      <c r="K6774" s="26">
        <f t="shared" si="263"/>
        <v>0</v>
      </c>
      <c r="L6774" s="26">
        <f t="shared" si="262"/>
        <v>0</v>
      </c>
      <c r="M6774" s="27">
        <f t="shared" si="264"/>
        <v>0</v>
      </c>
    </row>
    <row r="6775" spans="1:13" x14ac:dyDescent="0.25">
      <c r="A6775" s="28">
        <v>6774</v>
      </c>
      <c r="B6775" s="10" t="s">
        <v>11215</v>
      </c>
      <c r="C6775" s="11" t="s">
        <v>11216</v>
      </c>
      <c r="D6775" s="11" t="s">
        <v>1005</v>
      </c>
      <c r="E6775" s="11">
        <v>0.2</v>
      </c>
      <c r="F6775" s="11">
        <v>0.2</v>
      </c>
      <c r="G6775" s="11">
        <v>-0.4</v>
      </c>
      <c r="H6775" s="11">
        <v>-1</v>
      </c>
      <c r="I6775" s="26">
        <f t="shared" si="263"/>
        <v>0.2</v>
      </c>
      <c r="J6775" s="26">
        <f t="shared" si="263"/>
        <v>0.2</v>
      </c>
      <c r="K6775" s="26">
        <f t="shared" si="263"/>
        <v>0.4</v>
      </c>
      <c r="L6775" s="26">
        <f t="shared" si="262"/>
        <v>1</v>
      </c>
      <c r="M6775" s="27">
        <f t="shared" si="264"/>
        <v>0.45</v>
      </c>
    </row>
    <row r="6776" spans="1:13" x14ac:dyDescent="0.25">
      <c r="A6776" s="28">
        <v>6775</v>
      </c>
      <c r="B6776" s="10" t="s">
        <v>11217</v>
      </c>
      <c r="C6776" s="11" t="s">
        <v>11218</v>
      </c>
      <c r="D6776" s="11" t="s">
        <v>1005</v>
      </c>
      <c r="E6776" s="11">
        <v>0.77459666924148296</v>
      </c>
      <c r="F6776" s="11">
        <v>0.44721359549995798</v>
      </c>
      <c r="G6776" s="11">
        <v>-0.25819888974716099</v>
      </c>
      <c r="H6776" s="11">
        <v>0</v>
      </c>
      <c r="I6776" s="26">
        <f t="shared" si="263"/>
        <v>0.77459666924148296</v>
      </c>
      <c r="J6776" s="26">
        <f t="shared" si="263"/>
        <v>0.44721359549995798</v>
      </c>
      <c r="K6776" s="26">
        <f t="shared" si="263"/>
        <v>0.25819888974716099</v>
      </c>
      <c r="L6776" s="26">
        <f t="shared" si="262"/>
        <v>0</v>
      </c>
      <c r="M6776" s="27">
        <f t="shared" si="264"/>
        <v>0.37000228862215045</v>
      </c>
    </row>
    <row r="6777" spans="1:13" x14ac:dyDescent="0.25">
      <c r="A6777" s="28">
        <v>6776</v>
      </c>
      <c r="B6777" s="10" t="s">
        <v>11219</v>
      </c>
      <c r="C6777" s="11" t="s">
        <v>11220</v>
      </c>
      <c r="D6777" s="11" t="s">
        <v>1005</v>
      </c>
      <c r="E6777" s="11">
        <v>0</v>
      </c>
      <c r="F6777" s="11">
        <v>0.94868329805051399</v>
      </c>
      <c r="G6777" s="11">
        <v>-0.25819888974716099</v>
      </c>
      <c r="H6777" s="11">
        <v>0.25819888974716099</v>
      </c>
      <c r="I6777" s="26">
        <f t="shared" si="263"/>
        <v>0</v>
      </c>
      <c r="J6777" s="26">
        <f t="shared" si="263"/>
        <v>0.94868329805051399</v>
      </c>
      <c r="K6777" s="26">
        <f t="shared" si="263"/>
        <v>0.25819888974716099</v>
      </c>
      <c r="L6777" s="26">
        <f t="shared" si="262"/>
        <v>0.25819888974716099</v>
      </c>
      <c r="M6777" s="27">
        <f t="shared" si="264"/>
        <v>0.36627026938620899</v>
      </c>
    </row>
    <row r="6778" spans="1:13" x14ac:dyDescent="0.25">
      <c r="A6778" s="28">
        <v>6777</v>
      </c>
      <c r="B6778" s="10" t="s">
        <v>11221</v>
      </c>
      <c r="C6778" s="11" t="s">
        <v>11222</v>
      </c>
      <c r="D6778" s="11" t="s">
        <v>1005</v>
      </c>
      <c r="E6778" s="11">
        <v>0</v>
      </c>
      <c r="F6778" s="11">
        <v>0</v>
      </c>
      <c r="G6778" s="11">
        <v>0</v>
      </c>
      <c r="H6778" s="11">
        <v>0</v>
      </c>
      <c r="I6778" s="26">
        <f t="shared" si="263"/>
        <v>0</v>
      </c>
      <c r="J6778" s="26">
        <f t="shared" si="263"/>
        <v>0</v>
      </c>
      <c r="K6778" s="26">
        <f t="shared" si="263"/>
        <v>0</v>
      </c>
      <c r="L6778" s="26">
        <f t="shared" si="262"/>
        <v>0</v>
      </c>
      <c r="M6778" s="27">
        <f t="shared" si="264"/>
        <v>0</v>
      </c>
    </row>
    <row r="6779" spans="1:13" x14ac:dyDescent="0.25">
      <c r="A6779" s="28">
        <v>6778</v>
      </c>
      <c r="B6779" s="10" t="s">
        <v>11223</v>
      </c>
      <c r="C6779" s="11" t="s">
        <v>11224</v>
      </c>
      <c r="D6779" s="11" t="s">
        <v>1005</v>
      </c>
      <c r="E6779" s="11">
        <v>-0.105409255338946</v>
      </c>
      <c r="F6779" s="11">
        <v>-0.77459666924148296</v>
      </c>
      <c r="G6779" s="11">
        <v>0.94868329805051399</v>
      </c>
      <c r="H6779" s="11">
        <v>0</v>
      </c>
      <c r="I6779" s="26">
        <f t="shared" si="263"/>
        <v>0.105409255338946</v>
      </c>
      <c r="J6779" s="26">
        <f t="shared" si="263"/>
        <v>0.77459666924148296</v>
      </c>
      <c r="K6779" s="26">
        <f t="shared" si="263"/>
        <v>0.94868329805051399</v>
      </c>
      <c r="L6779" s="26">
        <f t="shared" si="262"/>
        <v>0</v>
      </c>
      <c r="M6779" s="27">
        <f t="shared" si="264"/>
        <v>0.4571723056577357</v>
      </c>
    </row>
    <row r="6780" spans="1:13" x14ac:dyDescent="0.25">
      <c r="A6780" s="28">
        <v>6779</v>
      </c>
      <c r="B6780" s="10" t="s">
        <v>11225</v>
      </c>
      <c r="C6780" s="11" t="s">
        <v>11226</v>
      </c>
      <c r="D6780" s="11" t="s">
        <v>1005</v>
      </c>
      <c r="E6780" s="11">
        <v>0</v>
      </c>
      <c r="F6780" s="11">
        <v>0</v>
      </c>
      <c r="G6780" s="11">
        <v>0</v>
      </c>
      <c r="H6780" s="11">
        <v>0</v>
      </c>
      <c r="I6780" s="26">
        <f t="shared" si="263"/>
        <v>0</v>
      </c>
      <c r="J6780" s="26">
        <f t="shared" si="263"/>
        <v>0</v>
      </c>
      <c r="K6780" s="26">
        <f t="shared" si="263"/>
        <v>0</v>
      </c>
      <c r="L6780" s="26">
        <f t="shared" si="262"/>
        <v>0</v>
      </c>
      <c r="M6780" s="27">
        <f t="shared" si="264"/>
        <v>0</v>
      </c>
    </row>
    <row r="6781" spans="1:13" x14ac:dyDescent="0.25">
      <c r="A6781" s="28">
        <v>6780</v>
      </c>
      <c r="B6781" s="10" t="s">
        <v>11227</v>
      </c>
      <c r="C6781" s="11" t="s">
        <v>11228</v>
      </c>
      <c r="D6781" s="11" t="s">
        <v>1005</v>
      </c>
      <c r="E6781" s="11">
        <v>-0.4</v>
      </c>
      <c r="F6781" s="11">
        <v>-0.77459666924148296</v>
      </c>
      <c r="G6781" s="11">
        <v>-0.25819888974716099</v>
      </c>
      <c r="H6781" s="11">
        <v>-0.4</v>
      </c>
      <c r="I6781" s="26">
        <f t="shared" si="263"/>
        <v>0.4</v>
      </c>
      <c r="J6781" s="26">
        <f t="shared" si="263"/>
        <v>0.77459666924148296</v>
      </c>
      <c r="K6781" s="26">
        <f t="shared" si="263"/>
        <v>0.25819888974716099</v>
      </c>
      <c r="L6781" s="26">
        <f t="shared" si="262"/>
        <v>0.4</v>
      </c>
      <c r="M6781" s="27">
        <f t="shared" si="264"/>
        <v>0.45819888974716094</v>
      </c>
    </row>
    <row r="6782" spans="1:13" x14ac:dyDescent="0.25">
      <c r="A6782" s="28">
        <v>6781</v>
      </c>
      <c r="B6782" s="10" t="s">
        <v>11229</v>
      </c>
      <c r="C6782" s="11" t="s">
        <v>11230</v>
      </c>
      <c r="D6782" s="11" t="s">
        <v>1005</v>
      </c>
      <c r="E6782" s="11">
        <v>0</v>
      </c>
      <c r="F6782" s="11">
        <v>0</v>
      </c>
      <c r="G6782" s="11">
        <v>0</v>
      </c>
      <c r="H6782" s="11">
        <v>0</v>
      </c>
      <c r="I6782" s="26">
        <f t="shared" si="263"/>
        <v>0</v>
      </c>
      <c r="J6782" s="26">
        <f t="shared" si="263"/>
        <v>0</v>
      </c>
      <c r="K6782" s="26">
        <f t="shared" si="263"/>
        <v>0</v>
      </c>
      <c r="L6782" s="26">
        <f t="shared" si="262"/>
        <v>0</v>
      </c>
      <c r="M6782" s="27">
        <f t="shared" si="264"/>
        <v>0</v>
      </c>
    </row>
    <row r="6783" spans="1:13" x14ac:dyDescent="0.25">
      <c r="A6783" s="28">
        <v>6782</v>
      </c>
      <c r="B6783" s="10" t="s">
        <v>11231</v>
      </c>
      <c r="C6783" s="11" t="s">
        <v>11232</v>
      </c>
      <c r="D6783" s="11" t="s">
        <v>1005</v>
      </c>
      <c r="E6783" s="11">
        <v>0</v>
      </c>
      <c r="F6783" s="11">
        <v>0</v>
      </c>
      <c r="G6783" s="11">
        <v>0.77459666924148296</v>
      </c>
      <c r="H6783" s="11">
        <v>-0.25819888974716099</v>
      </c>
      <c r="I6783" s="26">
        <f t="shared" si="263"/>
        <v>0</v>
      </c>
      <c r="J6783" s="26">
        <f t="shared" si="263"/>
        <v>0</v>
      </c>
      <c r="K6783" s="26">
        <f t="shared" si="263"/>
        <v>0.77459666924148296</v>
      </c>
      <c r="L6783" s="26">
        <f t="shared" si="262"/>
        <v>0.25819888974716099</v>
      </c>
      <c r="M6783" s="27">
        <f t="shared" si="264"/>
        <v>0.25819888974716099</v>
      </c>
    </row>
    <row r="6784" spans="1:13" x14ac:dyDescent="0.25">
      <c r="A6784" s="28">
        <v>6783</v>
      </c>
      <c r="B6784" s="10" t="s">
        <v>11233</v>
      </c>
      <c r="C6784" s="11" t="s">
        <v>11234</v>
      </c>
      <c r="D6784" s="11" t="s">
        <v>1005</v>
      </c>
      <c r="E6784" s="11">
        <v>-0.4</v>
      </c>
      <c r="F6784" s="11">
        <v>-1</v>
      </c>
      <c r="G6784" s="11">
        <v>-0.8</v>
      </c>
      <c r="H6784" s="11">
        <v>-0.4</v>
      </c>
      <c r="I6784" s="26">
        <f t="shared" si="263"/>
        <v>0.4</v>
      </c>
      <c r="J6784" s="26">
        <f t="shared" si="263"/>
        <v>1</v>
      </c>
      <c r="K6784" s="26">
        <f t="shared" si="263"/>
        <v>0.8</v>
      </c>
      <c r="L6784" s="26">
        <f t="shared" si="262"/>
        <v>0.4</v>
      </c>
      <c r="M6784" s="27">
        <f t="shared" si="264"/>
        <v>0.65</v>
      </c>
    </row>
    <row r="6785" spans="1:13" x14ac:dyDescent="0.25">
      <c r="A6785" s="28">
        <v>6784</v>
      </c>
      <c r="B6785" s="10" t="s">
        <v>11235</v>
      </c>
      <c r="C6785" s="11" t="s">
        <v>11236</v>
      </c>
      <c r="D6785" s="11" t="s">
        <v>1005</v>
      </c>
      <c r="E6785" s="11">
        <v>0</v>
      </c>
      <c r="F6785" s="11">
        <v>0</v>
      </c>
      <c r="G6785" s="11">
        <v>0</v>
      </c>
      <c r="H6785" s="11">
        <v>0</v>
      </c>
      <c r="I6785" s="26">
        <f t="shared" si="263"/>
        <v>0</v>
      </c>
      <c r="J6785" s="26">
        <f t="shared" si="263"/>
        <v>0</v>
      </c>
      <c r="K6785" s="26">
        <f t="shared" si="263"/>
        <v>0</v>
      </c>
      <c r="L6785" s="26">
        <f t="shared" si="263"/>
        <v>0</v>
      </c>
      <c r="M6785" s="27">
        <f t="shared" si="264"/>
        <v>0</v>
      </c>
    </row>
    <row r="6786" spans="1:13" x14ac:dyDescent="0.25">
      <c r="A6786" s="28">
        <v>6785</v>
      </c>
      <c r="B6786" s="10" t="s">
        <v>11237</v>
      </c>
      <c r="C6786" s="11" t="s">
        <v>11238</v>
      </c>
      <c r="D6786" s="11" t="s">
        <v>1005</v>
      </c>
      <c r="E6786" s="11">
        <v>0.8</v>
      </c>
      <c r="F6786" s="11">
        <v>0.316227766016838</v>
      </c>
      <c r="G6786" s="11">
        <v>0.77459666924148296</v>
      </c>
      <c r="H6786" s="11">
        <v>-0.44721359549995798</v>
      </c>
      <c r="I6786" s="26">
        <f t="shared" ref="I6786:L6849" si="265">ABS(E6786)</f>
        <v>0.8</v>
      </c>
      <c r="J6786" s="26">
        <f t="shared" si="265"/>
        <v>0.316227766016838</v>
      </c>
      <c r="K6786" s="26">
        <f t="shared" si="265"/>
        <v>0.77459666924148296</v>
      </c>
      <c r="L6786" s="26">
        <f t="shared" si="265"/>
        <v>0.44721359549995798</v>
      </c>
      <c r="M6786" s="27">
        <f t="shared" si="264"/>
        <v>0.58450950768956977</v>
      </c>
    </row>
    <row r="6787" spans="1:13" x14ac:dyDescent="0.25">
      <c r="A6787" s="28">
        <v>6786</v>
      </c>
      <c r="B6787" s="10" t="s">
        <v>11239</v>
      </c>
      <c r="C6787" s="11" t="s">
        <v>11240</v>
      </c>
      <c r="D6787" s="11" t="s">
        <v>1005</v>
      </c>
      <c r="E6787" s="11">
        <v>-0.4</v>
      </c>
      <c r="F6787" s="11">
        <v>0.8</v>
      </c>
      <c r="G6787" s="11">
        <v>-0.2</v>
      </c>
      <c r="H6787" s="11">
        <v>0</v>
      </c>
      <c r="I6787" s="26">
        <f t="shared" si="265"/>
        <v>0.4</v>
      </c>
      <c r="J6787" s="26">
        <f t="shared" si="265"/>
        <v>0.8</v>
      </c>
      <c r="K6787" s="26">
        <f t="shared" si="265"/>
        <v>0.2</v>
      </c>
      <c r="L6787" s="26">
        <f t="shared" si="265"/>
        <v>0</v>
      </c>
      <c r="M6787" s="27">
        <f t="shared" ref="M6787:M6850" si="266">AVERAGE(I6787:L6787)</f>
        <v>0.35000000000000003</v>
      </c>
    </row>
    <row r="6788" spans="1:13" x14ac:dyDescent="0.25">
      <c r="A6788" s="28">
        <v>6787</v>
      </c>
      <c r="B6788" s="10" t="s">
        <v>11241</v>
      </c>
      <c r="C6788" s="11" t="s">
        <v>11242</v>
      </c>
      <c r="D6788" s="11" t="s">
        <v>1005</v>
      </c>
      <c r="E6788" s="11">
        <v>0.4</v>
      </c>
      <c r="F6788" s="11">
        <v>-0.8</v>
      </c>
      <c r="G6788" s="11">
        <v>0.2</v>
      </c>
      <c r="H6788" s="11">
        <v>0</v>
      </c>
      <c r="I6788" s="26">
        <f t="shared" si="265"/>
        <v>0.4</v>
      </c>
      <c r="J6788" s="26">
        <f t="shared" si="265"/>
        <v>0.8</v>
      </c>
      <c r="K6788" s="26">
        <f t="shared" si="265"/>
        <v>0.2</v>
      </c>
      <c r="L6788" s="26">
        <f t="shared" si="265"/>
        <v>0</v>
      </c>
      <c r="M6788" s="27">
        <f t="shared" si="266"/>
        <v>0.35000000000000003</v>
      </c>
    </row>
    <row r="6789" spans="1:13" x14ac:dyDescent="0.25">
      <c r="A6789" s="28">
        <v>6788</v>
      </c>
      <c r="B6789" s="10" t="s">
        <v>11243</v>
      </c>
      <c r="C6789" s="11" t="s">
        <v>11244</v>
      </c>
      <c r="D6789" s="11" t="s">
        <v>1005</v>
      </c>
      <c r="E6789" s="11">
        <v>0.4</v>
      </c>
      <c r="F6789" s="11">
        <v>-0.25819888974716099</v>
      </c>
      <c r="G6789" s="11">
        <v>-0.77459666924148296</v>
      </c>
      <c r="H6789" s="11">
        <v>0.44721359549995798</v>
      </c>
      <c r="I6789" s="26">
        <f t="shared" si="265"/>
        <v>0.4</v>
      </c>
      <c r="J6789" s="26">
        <f t="shared" si="265"/>
        <v>0.25819888974716099</v>
      </c>
      <c r="K6789" s="26">
        <f t="shared" si="265"/>
        <v>0.77459666924148296</v>
      </c>
      <c r="L6789" s="26">
        <f t="shared" si="265"/>
        <v>0.44721359549995798</v>
      </c>
      <c r="M6789" s="27">
        <f t="shared" si="266"/>
        <v>0.47000228862215043</v>
      </c>
    </row>
    <row r="6790" spans="1:13" x14ac:dyDescent="0.25">
      <c r="A6790" s="28">
        <v>6789</v>
      </c>
      <c r="B6790" s="10" t="s">
        <v>11245</v>
      </c>
      <c r="C6790" s="11" t="s">
        <v>11246</v>
      </c>
      <c r="D6790" s="11" t="s">
        <v>1005</v>
      </c>
      <c r="E6790" s="11">
        <v>-0.77459666924148296</v>
      </c>
      <c r="F6790" s="11">
        <v>-0.77459666924148296</v>
      </c>
      <c r="G6790" s="11">
        <v>0</v>
      </c>
      <c r="H6790" s="11">
        <v>0</v>
      </c>
      <c r="I6790" s="26">
        <f t="shared" si="265"/>
        <v>0.77459666924148296</v>
      </c>
      <c r="J6790" s="26">
        <f t="shared" si="265"/>
        <v>0.77459666924148296</v>
      </c>
      <c r="K6790" s="26">
        <f t="shared" si="265"/>
        <v>0</v>
      </c>
      <c r="L6790" s="26">
        <f t="shared" si="265"/>
        <v>0</v>
      </c>
      <c r="M6790" s="27">
        <f t="shared" si="266"/>
        <v>0.38729833462074148</v>
      </c>
    </row>
    <row r="6791" spans="1:13" x14ac:dyDescent="0.25">
      <c r="A6791" s="28">
        <v>6790</v>
      </c>
      <c r="B6791" s="10" t="s">
        <v>11247</v>
      </c>
      <c r="C6791" s="11" t="s">
        <v>11248</v>
      </c>
      <c r="D6791" s="11" t="s">
        <v>1005</v>
      </c>
      <c r="E6791" s="11">
        <v>0.77459666924148296</v>
      </c>
      <c r="F6791" s="11">
        <v>0.77459666924148296</v>
      </c>
      <c r="G6791" s="11">
        <v>0</v>
      </c>
      <c r="H6791" s="11">
        <v>0</v>
      </c>
      <c r="I6791" s="26">
        <f t="shared" si="265"/>
        <v>0.77459666924148296</v>
      </c>
      <c r="J6791" s="26">
        <f t="shared" si="265"/>
        <v>0.77459666924148296</v>
      </c>
      <c r="K6791" s="26">
        <f t="shared" si="265"/>
        <v>0</v>
      </c>
      <c r="L6791" s="26">
        <f t="shared" si="265"/>
        <v>0</v>
      </c>
      <c r="M6791" s="27">
        <f t="shared" si="266"/>
        <v>0.38729833462074148</v>
      </c>
    </row>
    <row r="6792" spans="1:13" x14ac:dyDescent="0.25">
      <c r="A6792" s="28">
        <v>6791</v>
      </c>
      <c r="B6792" s="10" t="s">
        <v>11249</v>
      </c>
      <c r="C6792" s="11" t="s">
        <v>11250</v>
      </c>
      <c r="D6792" s="11" t="s">
        <v>1005</v>
      </c>
      <c r="E6792" s="11">
        <v>0</v>
      </c>
      <c r="F6792" s="11">
        <v>0</v>
      </c>
      <c r="G6792" s="11">
        <v>0</v>
      </c>
      <c r="H6792" s="11">
        <v>0</v>
      </c>
      <c r="I6792" s="26">
        <f t="shared" si="265"/>
        <v>0</v>
      </c>
      <c r="J6792" s="26">
        <f t="shared" si="265"/>
        <v>0</v>
      </c>
      <c r="K6792" s="26">
        <f t="shared" si="265"/>
        <v>0</v>
      </c>
      <c r="L6792" s="26">
        <f t="shared" si="265"/>
        <v>0</v>
      </c>
      <c r="M6792" s="27">
        <f t="shared" si="266"/>
        <v>0</v>
      </c>
    </row>
    <row r="6793" spans="1:13" x14ac:dyDescent="0.25">
      <c r="A6793" s="28">
        <v>6792</v>
      </c>
      <c r="B6793" s="10" t="s">
        <v>11251</v>
      </c>
      <c r="C6793" s="11" t="s">
        <v>11252</v>
      </c>
      <c r="D6793" s="11" t="s">
        <v>1005</v>
      </c>
      <c r="E6793" s="11">
        <v>-0.4</v>
      </c>
      <c r="F6793" s="11">
        <v>-0.8</v>
      </c>
      <c r="G6793" s="11">
        <v>-0.4</v>
      </c>
      <c r="H6793" s="11">
        <v>0</v>
      </c>
      <c r="I6793" s="26">
        <f t="shared" si="265"/>
        <v>0.4</v>
      </c>
      <c r="J6793" s="26">
        <f t="shared" si="265"/>
        <v>0.8</v>
      </c>
      <c r="K6793" s="26">
        <f t="shared" si="265"/>
        <v>0.4</v>
      </c>
      <c r="L6793" s="26">
        <f t="shared" si="265"/>
        <v>0</v>
      </c>
      <c r="M6793" s="27">
        <f t="shared" si="266"/>
        <v>0.4</v>
      </c>
    </row>
    <row r="6794" spans="1:13" x14ac:dyDescent="0.25">
      <c r="A6794" s="28">
        <v>6793</v>
      </c>
      <c r="B6794" s="10" t="s">
        <v>11253</v>
      </c>
      <c r="C6794" s="11" t="s">
        <v>11254</v>
      </c>
      <c r="D6794" s="11" t="s">
        <v>1005</v>
      </c>
      <c r="E6794" s="11">
        <v>0.4</v>
      </c>
      <c r="F6794" s="11">
        <v>0.77459666924148296</v>
      </c>
      <c r="G6794" s="11">
        <v>0.25819888974716099</v>
      </c>
      <c r="H6794" s="11">
        <v>0.8</v>
      </c>
      <c r="I6794" s="26">
        <f t="shared" si="265"/>
        <v>0.4</v>
      </c>
      <c r="J6794" s="26">
        <f t="shared" si="265"/>
        <v>0.77459666924148296</v>
      </c>
      <c r="K6794" s="26">
        <f t="shared" si="265"/>
        <v>0.25819888974716099</v>
      </c>
      <c r="L6794" s="26">
        <f t="shared" si="265"/>
        <v>0.8</v>
      </c>
      <c r="M6794" s="27">
        <f t="shared" si="266"/>
        <v>0.55819888974716103</v>
      </c>
    </row>
    <row r="6795" spans="1:13" x14ac:dyDescent="0.25">
      <c r="A6795" s="28">
        <v>6794</v>
      </c>
      <c r="B6795" s="10" t="s">
        <v>11255</v>
      </c>
      <c r="C6795" s="11" t="s">
        <v>11256</v>
      </c>
      <c r="D6795" s="11" t="s">
        <v>1005</v>
      </c>
      <c r="E6795" s="11">
        <v>0</v>
      </c>
      <c r="F6795" s="11">
        <v>-0.25819888974716099</v>
      </c>
      <c r="G6795" s="11">
        <v>0</v>
      </c>
      <c r="H6795" s="11">
        <v>0</v>
      </c>
      <c r="I6795" s="26">
        <f t="shared" si="265"/>
        <v>0</v>
      </c>
      <c r="J6795" s="26">
        <f t="shared" si="265"/>
        <v>0.25819888974716099</v>
      </c>
      <c r="K6795" s="26">
        <f t="shared" si="265"/>
        <v>0</v>
      </c>
      <c r="L6795" s="26">
        <f t="shared" si="265"/>
        <v>0</v>
      </c>
      <c r="M6795" s="27">
        <f t="shared" si="266"/>
        <v>6.4549722436790247E-2</v>
      </c>
    </row>
    <row r="6796" spans="1:13" x14ac:dyDescent="0.25">
      <c r="A6796" s="28">
        <v>6795</v>
      </c>
      <c r="B6796" s="10" t="s">
        <v>11257</v>
      </c>
      <c r="C6796" s="11" t="s">
        <v>11258</v>
      </c>
      <c r="D6796" s="11" t="s">
        <v>1005</v>
      </c>
      <c r="E6796" s="11">
        <v>0</v>
      </c>
      <c r="F6796" s="11">
        <v>0</v>
      </c>
      <c r="G6796" s="11">
        <v>0</v>
      </c>
      <c r="H6796" s="11">
        <v>0</v>
      </c>
      <c r="I6796" s="26">
        <f t="shared" si="265"/>
        <v>0</v>
      </c>
      <c r="J6796" s="26">
        <f t="shared" si="265"/>
        <v>0</v>
      </c>
      <c r="K6796" s="26">
        <f t="shared" si="265"/>
        <v>0</v>
      </c>
      <c r="L6796" s="26">
        <f t="shared" si="265"/>
        <v>0</v>
      </c>
      <c r="M6796" s="27">
        <f t="shared" si="266"/>
        <v>0</v>
      </c>
    </row>
    <row r="6797" spans="1:13" x14ac:dyDescent="0.25">
      <c r="A6797" s="28">
        <v>6796</v>
      </c>
      <c r="B6797" s="10" t="s">
        <v>11259</v>
      </c>
      <c r="C6797" s="11" t="s">
        <v>11260</v>
      </c>
      <c r="D6797" s="11" t="s">
        <v>1005</v>
      </c>
      <c r="E6797" s="11">
        <v>0</v>
      </c>
      <c r="F6797" s="11">
        <v>0.25819888974716099</v>
      </c>
      <c r="G6797" s="11">
        <v>0</v>
      </c>
      <c r="H6797" s="11">
        <v>0</v>
      </c>
      <c r="I6797" s="26">
        <f t="shared" si="265"/>
        <v>0</v>
      </c>
      <c r="J6797" s="26">
        <f t="shared" si="265"/>
        <v>0.25819888974716099</v>
      </c>
      <c r="K6797" s="26">
        <f t="shared" si="265"/>
        <v>0</v>
      </c>
      <c r="L6797" s="26">
        <f t="shared" si="265"/>
        <v>0</v>
      </c>
      <c r="M6797" s="27">
        <f t="shared" si="266"/>
        <v>6.4549722436790247E-2</v>
      </c>
    </row>
    <row r="6798" spans="1:13" x14ac:dyDescent="0.25">
      <c r="A6798" s="28">
        <v>6797</v>
      </c>
      <c r="B6798" s="10" t="s">
        <v>11261</v>
      </c>
      <c r="C6798" s="11" t="s">
        <v>11262</v>
      </c>
      <c r="D6798" s="11" t="s">
        <v>1005</v>
      </c>
      <c r="E6798" s="11">
        <v>0</v>
      </c>
      <c r="F6798" s="11">
        <v>-0.94868329805051399</v>
      </c>
      <c r="G6798" s="11">
        <v>0.25819888974716099</v>
      </c>
      <c r="H6798" s="11">
        <v>-0.25819888974716099</v>
      </c>
      <c r="I6798" s="26">
        <f t="shared" si="265"/>
        <v>0</v>
      </c>
      <c r="J6798" s="26">
        <f t="shared" si="265"/>
        <v>0.94868329805051399</v>
      </c>
      <c r="K6798" s="26">
        <f t="shared" si="265"/>
        <v>0.25819888974716099</v>
      </c>
      <c r="L6798" s="26">
        <f t="shared" si="265"/>
        <v>0.25819888974716099</v>
      </c>
      <c r="M6798" s="27">
        <f t="shared" si="266"/>
        <v>0.36627026938620899</v>
      </c>
    </row>
    <row r="6799" spans="1:13" x14ac:dyDescent="0.25">
      <c r="A6799" s="28">
        <v>6798</v>
      </c>
      <c r="B6799" s="10" t="s">
        <v>11263</v>
      </c>
      <c r="C6799" s="11" t="s">
        <v>11264</v>
      </c>
      <c r="D6799" s="11" t="s">
        <v>1005</v>
      </c>
      <c r="E6799" s="11">
        <v>-0.25819888974716099</v>
      </c>
      <c r="F6799" s="11">
        <v>0.73786478737262196</v>
      </c>
      <c r="G6799" s="11">
        <v>0</v>
      </c>
      <c r="H6799" s="11">
        <v>0.105409255338946</v>
      </c>
      <c r="I6799" s="26">
        <f t="shared" si="265"/>
        <v>0.25819888974716099</v>
      </c>
      <c r="J6799" s="26">
        <f t="shared" si="265"/>
        <v>0.73786478737262196</v>
      </c>
      <c r="K6799" s="26">
        <f t="shared" si="265"/>
        <v>0</v>
      </c>
      <c r="L6799" s="26">
        <f t="shared" si="265"/>
        <v>0.105409255338946</v>
      </c>
      <c r="M6799" s="27">
        <f t="shared" si="266"/>
        <v>0.27536823311468223</v>
      </c>
    </row>
    <row r="6800" spans="1:13" x14ac:dyDescent="0.25">
      <c r="A6800" s="28">
        <v>6799</v>
      </c>
      <c r="B6800" s="10" t="s">
        <v>11265</v>
      </c>
      <c r="C6800" s="11" t="s">
        <v>11266</v>
      </c>
      <c r="D6800" s="11" t="s">
        <v>1005</v>
      </c>
      <c r="E6800" s="11">
        <v>-0.25819888974716099</v>
      </c>
      <c r="F6800" s="11">
        <v>-0.25819888974716099</v>
      </c>
      <c r="G6800" s="11">
        <v>-0.105409255338946</v>
      </c>
      <c r="H6800" s="11">
        <v>0.94868329805051399</v>
      </c>
      <c r="I6800" s="26">
        <f t="shared" si="265"/>
        <v>0.25819888974716099</v>
      </c>
      <c r="J6800" s="26">
        <f t="shared" si="265"/>
        <v>0.25819888974716099</v>
      </c>
      <c r="K6800" s="26">
        <f t="shared" si="265"/>
        <v>0.105409255338946</v>
      </c>
      <c r="L6800" s="26">
        <f t="shared" si="265"/>
        <v>0.94868329805051399</v>
      </c>
      <c r="M6800" s="27">
        <f t="shared" si="266"/>
        <v>0.39262258322094545</v>
      </c>
    </row>
    <row r="6801" spans="1:13" x14ac:dyDescent="0.25">
      <c r="A6801" s="28">
        <v>6800</v>
      </c>
      <c r="B6801" s="10" t="s">
        <v>11267</v>
      </c>
      <c r="C6801" s="11" t="s">
        <v>11268</v>
      </c>
      <c r="D6801" s="11" t="s">
        <v>1005</v>
      </c>
      <c r="E6801" s="11">
        <v>0</v>
      </c>
      <c r="F6801" s="11">
        <v>0</v>
      </c>
      <c r="G6801" s="11">
        <v>0</v>
      </c>
      <c r="H6801" s="11">
        <v>0</v>
      </c>
      <c r="I6801" s="26">
        <f t="shared" si="265"/>
        <v>0</v>
      </c>
      <c r="J6801" s="26">
        <f t="shared" si="265"/>
        <v>0</v>
      </c>
      <c r="K6801" s="26">
        <f t="shared" si="265"/>
        <v>0</v>
      </c>
      <c r="L6801" s="26">
        <f t="shared" si="265"/>
        <v>0</v>
      </c>
      <c r="M6801" s="27">
        <f t="shared" si="266"/>
        <v>0</v>
      </c>
    </row>
    <row r="6802" spans="1:13" x14ac:dyDescent="0.25">
      <c r="A6802" s="28">
        <v>6801</v>
      </c>
      <c r="B6802" s="10" t="s">
        <v>11269</v>
      </c>
      <c r="C6802" s="11" t="s">
        <v>11270</v>
      </c>
      <c r="D6802" s="11" t="s">
        <v>1005</v>
      </c>
      <c r="E6802" s="11">
        <v>0.77459666924148296</v>
      </c>
      <c r="F6802" s="11">
        <v>0.94868329805051399</v>
      </c>
      <c r="G6802" s="11">
        <v>-0.316227766016838</v>
      </c>
      <c r="H6802" s="11">
        <v>0.316227766016838</v>
      </c>
      <c r="I6802" s="26">
        <f t="shared" si="265"/>
        <v>0.77459666924148296</v>
      </c>
      <c r="J6802" s="26">
        <f t="shared" si="265"/>
        <v>0.94868329805051399</v>
      </c>
      <c r="K6802" s="26">
        <f t="shared" si="265"/>
        <v>0.316227766016838</v>
      </c>
      <c r="L6802" s="26">
        <f t="shared" si="265"/>
        <v>0.316227766016838</v>
      </c>
      <c r="M6802" s="27">
        <f t="shared" si="266"/>
        <v>0.58893387483141824</v>
      </c>
    </row>
    <row r="6803" spans="1:13" x14ac:dyDescent="0.25">
      <c r="A6803" s="28">
        <v>6802</v>
      </c>
      <c r="B6803" s="10" t="s">
        <v>11271</v>
      </c>
      <c r="C6803" s="11" t="s">
        <v>11272</v>
      </c>
      <c r="D6803" s="11" t="s">
        <v>1005</v>
      </c>
      <c r="E6803" s="11">
        <v>0</v>
      </c>
      <c r="F6803" s="11">
        <v>0</v>
      </c>
      <c r="G6803" s="11">
        <v>0</v>
      </c>
      <c r="H6803" s="11">
        <v>0.25819888974716099</v>
      </c>
      <c r="I6803" s="26">
        <f t="shared" si="265"/>
        <v>0</v>
      </c>
      <c r="J6803" s="26">
        <f t="shared" si="265"/>
        <v>0</v>
      </c>
      <c r="K6803" s="26">
        <f t="shared" si="265"/>
        <v>0</v>
      </c>
      <c r="L6803" s="26">
        <f t="shared" si="265"/>
        <v>0.25819888974716099</v>
      </c>
      <c r="M6803" s="27">
        <f t="shared" si="266"/>
        <v>6.4549722436790247E-2</v>
      </c>
    </row>
    <row r="6804" spans="1:13" x14ac:dyDescent="0.25">
      <c r="A6804" s="28">
        <v>6803</v>
      </c>
      <c r="B6804" s="10" t="s">
        <v>11273</v>
      </c>
      <c r="C6804" s="11" t="s">
        <v>11274</v>
      </c>
      <c r="D6804" s="11" t="s">
        <v>1005</v>
      </c>
      <c r="E6804" s="11">
        <v>0.63245553203367599</v>
      </c>
      <c r="F6804" s="11">
        <v>0</v>
      </c>
      <c r="G6804" s="11">
        <v>-0.77459666924148296</v>
      </c>
      <c r="H6804" s="11">
        <v>0</v>
      </c>
      <c r="I6804" s="26">
        <f t="shared" si="265"/>
        <v>0.63245553203367599</v>
      </c>
      <c r="J6804" s="26">
        <f t="shared" si="265"/>
        <v>0</v>
      </c>
      <c r="K6804" s="26">
        <f t="shared" si="265"/>
        <v>0.77459666924148296</v>
      </c>
      <c r="L6804" s="26">
        <f t="shared" si="265"/>
        <v>0</v>
      </c>
      <c r="M6804" s="27">
        <f t="shared" si="266"/>
        <v>0.35176305031878974</v>
      </c>
    </row>
    <row r="6805" spans="1:13" x14ac:dyDescent="0.25">
      <c r="A6805" s="28">
        <v>6804</v>
      </c>
      <c r="B6805" s="10" t="s">
        <v>11275</v>
      </c>
      <c r="C6805" s="11" t="s">
        <v>11276</v>
      </c>
      <c r="D6805" s="11" t="s">
        <v>1005</v>
      </c>
      <c r="E6805" s="11">
        <v>0</v>
      </c>
      <c r="F6805" s="11">
        <v>0.25819888974716099</v>
      </c>
      <c r="G6805" s="11">
        <v>0.25819888974716099</v>
      </c>
      <c r="H6805" s="11">
        <v>-0.2</v>
      </c>
      <c r="I6805" s="26">
        <f t="shared" si="265"/>
        <v>0</v>
      </c>
      <c r="J6805" s="26">
        <f t="shared" si="265"/>
        <v>0.25819888974716099</v>
      </c>
      <c r="K6805" s="26">
        <f t="shared" si="265"/>
        <v>0.25819888974716099</v>
      </c>
      <c r="L6805" s="26">
        <f t="shared" si="265"/>
        <v>0.2</v>
      </c>
      <c r="M6805" s="27">
        <f t="shared" si="266"/>
        <v>0.17909944487358048</v>
      </c>
    </row>
    <row r="6806" spans="1:13" x14ac:dyDescent="0.25">
      <c r="A6806" s="28">
        <v>6805</v>
      </c>
      <c r="B6806" s="10" t="s">
        <v>11277</v>
      </c>
      <c r="C6806" s="11" t="s">
        <v>11278</v>
      </c>
      <c r="D6806" s="11" t="s">
        <v>1005</v>
      </c>
      <c r="E6806" s="11">
        <v>0</v>
      </c>
      <c r="F6806" s="11">
        <v>0</v>
      </c>
      <c r="G6806" s="11">
        <v>0</v>
      </c>
      <c r="H6806" s="11">
        <v>0</v>
      </c>
      <c r="I6806" s="26">
        <f t="shared" si="265"/>
        <v>0</v>
      </c>
      <c r="J6806" s="26">
        <f t="shared" si="265"/>
        <v>0</v>
      </c>
      <c r="K6806" s="26">
        <f t="shared" si="265"/>
        <v>0</v>
      </c>
      <c r="L6806" s="26">
        <f t="shared" si="265"/>
        <v>0</v>
      </c>
      <c r="M6806" s="27">
        <f t="shared" si="266"/>
        <v>0</v>
      </c>
    </row>
    <row r="6807" spans="1:13" x14ac:dyDescent="0.25">
      <c r="A6807" s="28">
        <v>6806</v>
      </c>
      <c r="B6807" s="10" t="s">
        <v>11279</v>
      </c>
      <c r="C6807" s="11" t="s">
        <v>11280</v>
      </c>
      <c r="D6807" s="11" t="s">
        <v>1005</v>
      </c>
      <c r="E6807" s="11">
        <v>-0.77459666924148296</v>
      </c>
      <c r="F6807" s="11">
        <v>-0.25819888974716099</v>
      </c>
      <c r="G6807" s="11">
        <v>-0.77459666924148296</v>
      </c>
      <c r="H6807" s="11">
        <v>0</v>
      </c>
      <c r="I6807" s="26">
        <f t="shared" si="265"/>
        <v>0.77459666924148296</v>
      </c>
      <c r="J6807" s="26">
        <f t="shared" si="265"/>
        <v>0.25819888974716099</v>
      </c>
      <c r="K6807" s="26">
        <f t="shared" si="265"/>
        <v>0.77459666924148296</v>
      </c>
      <c r="L6807" s="26">
        <f t="shared" si="265"/>
        <v>0</v>
      </c>
      <c r="M6807" s="27">
        <f t="shared" si="266"/>
        <v>0.45184805705753173</v>
      </c>
    </row>
    <row r="6808" spans="1:13" x14ac:dyDescent="0.25">
      <c r="A6808" s="28">
        <v>6807</v>
      </c>
      <c r="B6808" s="10" t="s">
        <v>11281</v>
      </c>
      <c r="C6808" s="11" t="s">
        <v>11282</v>
      </c>
      <c r="D6808" s="11" t="s">
        <v>1005</v>
      </c>
      <c r="E6808" s="11">
        <v>0.77459666924148296</v>
      </c>
      <c r="F6808" s="11">
        <v>-0.73786478737262196</v>
      </c>
      <c r="G6808" s="11">
        <v>0</v>
      </c>
      <c r="H6808" s="11">
        <v>0</v>
      </c>
      <c r="I6808" s="26">
        <f t="shared" si="265"/>
        <v>0.77459666924148296</v>
      </c>
      <c r="J6808" s="26">
        <f t="shared" si="265"/>
        <v>0.73786478737262196</v>
      </c>
      <c r="K6808" s="26">
        <f t="shared" si="265"/>
        <v>0</v>
      </c>
      <c r="L6808" s="26">
        <f t="shared" si="265"/>
        <v>0</v>
      </c>
      <c r="M6808" s="27">
        <f t="shared" si="266"/>
        <v>0.3781153641535262</v>
      </c>
    </row>
    <row r="6809" spans="1:13" x14ac:dyDescent="0.25">
      <c r="A6809" s="28">
        <v>6808</v>
      </c>
      <c r="B6809" s="10" t="s">
        <v>11283</v>
      </c>
      <c r="C6809" s="11" t="s">
        <v>11284</v>
      </c>
      <c r="D6809" s="11" t="s">
        <v>1005</v>
      </c>
      <c r="E6809" s="11">
        <v>0</v>
      </c>
      <c r="F6809" s="11">
        <v>0</v>
      </c>
      <c r="G6809" s="11">
        <v>0</v>
      </c>
      <c r="H6809" s="11">
        <v>0</v>
      </c>
      <c r="I6809" s="26">
        <f t="shared" si="265"/>
        <v>0</v>
      </c>
      <c r="J6809" s="26">
        <f t="shared" si="265"/>
        <v>0</v>
      </c>
      <c r="K6809" s="26">
        <f t="shared" si="265"/>
        <v>0</v>
      </c>
      <c r="L6809" s="26">
        <f t="shared" si="265"/>
        <v>0</v>
      </c>
      <c r="M6809" s="27">
        <f t="shared" si="266"/>
        <v>0</v>
      </c>
    </row>
    <row r="6810" spans="1:13" x14ac:dyDescent="0.25">
      <c r="A6810" s="28">
        <v>6809</v>
      </c>
      <c r="B6810" s="10" t="s">
        <v>11285</v>
      </c>
      <c r="C6810" s="11" t="s">
        <v>11286</v>
      </c>
      <c r="D6810" s="11" t="s">
        <v>1005</v>
      </c>
      <c r="E6810" s="11">
        <v>0</v>
      </c>
      <c r="F6810" s="11">
        <v>0</v>
      </c>
      <c r="G6810" s="11">
        <v>0</v>
      </c>
      <c r="H6810" s="11">
        <v>0</v>
      </c>
      <c r="I6810" s="26">
        <f t="shared" si="265"/>
        <v>0</v>
      </c>
      <c r="J6810" s="26">
        <f t="shared" si="265"/>
        <v>0</v>
      </c>
      <c r="K6810" s="26">
        <f t="shared" si="265"/>
        <v>0</v>
      </c>
      <c r="L6810" s="26">
        <f t="shared" si="265"/>
        <v>0</v>
      </c>
      <c r="M6810" s="27">
        <f t="shared" si="266"/>
        <v>0</v>
      </c>
    </row>
    <row r="6811" spans="1:13" x14ac:dyDescent="0.25">
      <c r="A6811" s="28">
        <v>6810</v>
      </c>
      <c r="B6811" s="10" t="s">
        <v>11287</v>
      </c>
      <c r="C6811" s="11" t="s">
        <v>11288</v>
      </c>
      <c r="D6811" s="11" t="s">
        <v>1005</v>
      </c>
      <c r="E6811" s="11">
        <v>0</v>
      </c>
      <c r="F6811" s="11">
        <v>0</v>
      </c>
      <c r="G6811" s="11">
        <v>-0.25819888974716099</v>
      </c>
      <c r="H6811" s="11">
        <v>-0.316227766016838</v>
      </c>
      <c r="I6811" s="26">
        <f t="shared" si="265"/>
        <v>0</v>
      </c>
      <c r="J6811" s="26">
        <f t="shared" si="265"/>
        <v>0</v>
      </c>
      <c r="K6811" s="26">
        <f t="shared" si="265"/>
        <v>0.25819888974716099</v>
      </c>
      <c r="L6811" s="26">
        <f t="shared" si="265"/>
        <v>0.316227766016838</v>
      </c>
      <c r="M6811" s="27">
        <f t="shared" si="266"/>
        <v>0.14360666394099975</v>
      </c>
    </row>
    <row r="6812" spans="1:13" x14ac:dyDescent="0.25">
      <c r="A6812" s="28">
        <v>6811</v>
      </c>
      <c r="B6812" s="10" t="s">
        <v>11289</v>
      </c>
      <c r="C6812" s="11" t="s">
        <v>11290</v>
      </c>
      <c r="D6812" s="11" t="s">
        <v>1005</v>
      </c>
      <c r="E6812" s="11">
        <v>0</v>
      </c>
      <c r="F6812" s="11">
        <v>0.2</v>
      </c>
      <c r="G6812" s="11">
        <v>-0.94868329805051399</v>
      </c>
      <c r="H6812" s="11">
        <v>0.63245553203367599</v>
      </c>
      <c r="I6812" s="26">
        <f t="shared" si="265"/>
        <v>0</v>
      </c>
      <c r="J6812" s="26">
        <f t="shared" si="265"/>
        <v>0.2</v>
      </c>
      <c r="K6812" s="26">
        <f t="shared" si="265"/>
        <v>0.94868329805051399</v>
      </c>
      <c r="L6812" s="26">
        <f t="shared" si="265"/>
        <v>0.63245553203367599</v>
      </c>
      <c r="M6812" s="27">
        <f t="shared" si="266"/>
        <v>0.44528470752104748</v>
      </c>
    </row>
    <row r="6813" spans="1:13" x14ac:dyDescent="0.25">
      <c r="A6813" s="28">
        <v>6812</v>
      </c>
      <c r="B6813" s="10" t="s">
        <v>11291</v>
      </c>
      <c r="C6813" s="11" t="s">
        <v>11292</v>
      </c>
      <c r="D6813" s="11" t="s">
        <v>1005</v>
      </c>
      <c r="E6813" s="11">
        <v>0.4</v>
      </c>
      <c r="F6813" s="11">
        <v>0.6</v>
      </c>
      <c r="G6813" s="11">
        <v>0.8</v>
      </c>
      <c r="H6813" s="11">
        <v>-0.4</v>
      </c>
      <c r="I6813" s="26">
        <f t="shared" si="265"/>
        <v>0.4</v>
      </c>
      <c r="J6813" s="26">
        <f t="shared" si="265"/>
        <v>0.6</v>
      </c>
      <c r="K6813" s="26">
        <f t="shared" si="265"/>
        <v>0.8</v>
      </c>
      <c r="L6813" s="26">
        <f t="shared" si="265"/>
        <v>0.4</v>
      </c>
      <c r="M6813" s="27">
        <f t="shared" si="266"/>
        <v>0.55000000000000004</v>
      </c>
    </row>
    <row r="6814" spans="1:13" x14ac:dyDescent="0.25">
      <c r="A6814" s="28">
        <v>6813</v>
      </c>
      <c r="B6814" s="10" t="s">
        <v>11293</v>
      </c>
      <c r="C6814" s="11" t="s">
        <v>11294</v>
      </c>
      <c r="D6814" s="11" t="s">
        <v>1005</v>
      </c>
      <c r="E6814" s="11">
        <v>-0.4</v>
      </c>
      <c r="F6814" s="11">
        <v>-0.6</v>
      </c>
      <c r="G6814" s="11">
        <v>-0.8</v>
      </c>
      <c r="H6814" s="11">
        <v>0.4</v>
      </c>
      <c r="I6814" s="26">
        <f t="shared" si="265"/>
        <v>0.4</v>
      </c>
      <c r="J6814" s="26">
        <f t="shared" si="265"/>
        <v>0.6</v>
      </c>
      <c r="K6814" s="26">
        <f t="shared" si="265"/>
        <v>0.8</v>
      </c>
      <c r="L6814" s="26">
        <f t="shared" si="265"/>
        <v>0.4</v>
      </c>
      <c r="M6814" s="27">
        <f t="shared" si="266"/>
        <v>0.55000000000000004</v>
      </c>
    </row>
    <row r="6815" spans="1:13" x14ac:dyDescent="0.25">
      <c r="A6815" s="28">
        <v>6814</v>
      </c>
      <c r="B6815" s="10" t="s">
        <v>11295</v>
      </c>
      <c r="C6815" s="11" t="s">
        <v>11296</v>
      </c>
      <c r="D6815" s="11" t="s">
        <v>1005</v>
      </c>
      <c r="E6815" s="11">
        <v>0</v>
      </c>
      <c r="F6815" s="11">
        <v>0</v>
      </c>
      <c r="G6815" s="11">
        <v>0</v>
      </c>
      <c r="H6815" s="11">
        <v>0</v>
      </c>
      <c r="I6815" s="26">
        <f t="shared" si="265"/>
        <v>0</v>
      </c>
      <c r="J6815" s="26">
        <f t="shared" si="265"/>
        <v>0</v>
      </c>
      <c r="K6815" s="26">
        <f t="shared" si="265"/>
        <v>0</v>
      </c>
      <c r="L6815" s="26">
        <f t="shared" si="265"/>
        <v>0</v>
      </c>
      <c r="M6815" s="27">
        <f t="shared" si="266"/>
        <v>0</v>
      </c>
    </row>
    <row r="6816" spans="1:13" x14ac:dyDescent="0.25">
      <c r="A6816" s="28">
        <v>6815</v>
      </c>
      <c r="B6816" s="10" t="s">
        <v>11297</v>
      </c>
      <c r="C6816" s="11" t="s">
        <v>11298</v>
      </c>
      <c r="D6816" s="11" t="s">
        <v>1005</v>
      </c>
      <c r="E6816" s="11">
        <v>0</v>
      </c>
      <c r="F6816" s="11">
        <v>0</v>
      </c>
      <c r="G6816" s="11">
        <v>0</v>
      </c>
      <c r="H6816" s="11">
        <v>0</v>
      </c>
      <c r="I6816" s="26">
        <f t="shared" si="265"/>
        <v>0</v>
      </c>
      <c r="J6816" s="26">
        <f t="shared" si="265"/>
        <v>0</v>
      </c>
      <c r="K6816" s="26">
        <f t="shared" si="265"/>
        <v>0</v>
      </c>
      <c r="L6816" s="26">
        <f t="shared" si="265"/>
        <v>0</v>
      </c>
      <c r="M6816" s="27">
        <f t="shared" si="266"/>
        <v>0</v>
      </c>
    </row>
    <row r="6817" spans="1:13" x14ac:dyDescent="0.25">
      <c r="A6817" s="28">
        <v>6816</v>
      </c>
      <c r="B6817" s="10" t="s">
        <v>11299</v>
      </c>
      <c r="C6817" s="11" t="s">
        <v>11300</v>
      </c>
      <c r="D6817" s="11" t="s">
        <v>1005</v>
      </c>
      <c r="E6817" s="11">
        <v>0</v>
      </c>
      <c r="F6817" s="11">
        <v>0</v>
      </c>
      <c r="G6817" s="11">
        <v>0</v>
      </c>
      <c r="H6817" s="11">
        <v>0</v>
      </c>
      <c r="I6817" s="26">
        <f t="shared" si="265"/>
        <v>0</v>
      </c>
      <c r="J6817" s="26">
        <f t="shared" si="265"/>
        <v>0</v>
      </c>
      <c r="K6817" s="26">
        <f t="shared" si="265"/>
        <v>0</v>
      </c>
      <c r="L6817" s="26">
        <f t="shared" si="265"/>
        <v>0</v>
      </c>
      <c r="M6817" s="27">
        <f t="shared" si="266"/>
        <v>0</v>
      </c>
    </row>
    <row r="6818" spans="1:13" x14ac:dyDescent="0.25">
      <c r="A6818" s="28">
        <v>6817</v>
      </c>
      <c r="B6818" s="10" t="s">
        <v>11301</v>
      </c>
      <c r="C6818" s="11" t="s">
        <v>11302</v>
      </c>
      <c r="D6818" s="11" t="s">
        <v>1005</v>
      </c>
      <c r="E6818" s="11">
        <v>0</v>
      </c>
      <c r="F6818" s="11">
        <v>0</v>
      </c>
      <c r="G6818" s="11">
        <v>0</v>
      </c>
      <c r="H6818" s="11">
        <v>0</v>
      </c>
      <c r="I6818" s="26">
        <f t="shared" si="265"/>
        <v>0</v>
      </c>
      <c r="J6818" s="26">
        <f t="shared" si="265"/>
        <v>0</v>
      </c>
      <c r="K6818" s="26">
        <f t="shared" si="265"/>
        <v>0</v>
      </c>
      <c r="L6818" s="26">
        <f t="shared" si="265"/>
        <v>0</v>
      </c>
      <c r="M6818" s="27">
        <f t="shared" si="266"/>
        <v>0</v>
      </c>
    </row>
    <row r="6819" spans="1:13" x14ac:dyDescent="0.25">
      <c r="A6819" s="28">
        <v>6818</v>
      </c>
      <c r="B6819" s="10" t="s">
        <v>11303</v>
      </c>
      <c r="C6819" s="11" t="s">
        <v>11304</v>
      </c>
      <c r="D6819" s="11" t="s">
        <v>1005</v>
      </c>
      <c r="E6819" s="11">
        <v>-0.6</v>
      </c>
      <c r="F6819" s="11">
        <v>0</v>
      </c>
      <c r="G6819" s="11">
        <v>-0.4</v>
      </c>
      <c r="H6819" s="11">
        <v>0.8</v>
      </c>
      <c r="I6819" s="26">
        <f t="shared" si="265"/>
        <v>0.6</v>
      </c>
      <c r="J6819" s="26">
        <f t="shared" si="265"/>
        <v>0</v>
      </c>
      <c r="K6819" s="26">
        <f t="shared" si="265"/>
        <v>0.4</v>
      </c>
      <c r="L6819" s="26">
        <f t="shared" si="265"/>
        <v>0.8</v>
      </c>
      <c r="M6819" s="27">
        <f t="shared" si="266"/>
        <v>0.45</v>
      </c>
    </row>
    <row r="6820" spans="1:13" x14ac:dyDescent="0.25">
      <c r="A6820" s="28">
        <v>6819</v>
      </c>
      <c r="B6820" s="10" t="s">
        <v>11305</v>
      </c>
      <c r="C6820" s="11" t="s">
        <v>11306</v>
      </c>
      <c r="D6820" s="11" t="s">
        <v>1005</v>
      </c>
      <c r="E6820" s="11">
        <v>-0.94868329805051399</v>
      </c>
      <c r="F6820" s="11">
        <v>-0.316227766016838</v>
      </c>
      <c r="G6820" s="11">
        <v>0.94868329805051399</v>
      </c>
      <c r="H6820" s="11">
        <v>-0.316227766016838</v>
      </c>
      <c r="I6820" s="26">
        <f t="shared" si="265"/>
        <v>0.94868329805051399</v>
      </c>
      <c r="J6820" s="26">
        <f t="shared" si="265"/>
        <v>0.316227766016838</v>
      </c>
      <c r="K6820" s="26">
        <f t="shared" si="265"/>
        <v>0.94868329805051399</v>
      </c>
      <c r="L6820" s="26">
        <f t="shared" si="265"/>
        <v>0.316227766016838</v>
      </c>
      <c r="M6820" s="27">
        <f t="shared" si="266"/>
        <v>0.63245553203367599</v>
      </c>
    </row>
    <row r="6821" spans="1:13" x14ac:dyDescent="0.25">
      <c r="A6821" s="28">
        <v>6820</v>
      </c>
      <c r="B6821" s="10" t="s">
        <v>11307</v>
      </c>
      <c r="C6821" s="11" t="s">
        <v>11308</v>
      </c>
      <c r="D6821" s="11" t="s">
        <v>1005</v>
      </c>
      <c r="E6821" s="11">
        <v>0.25819888974716099</v>
      </c>
      <c r="F6821" s="11">
        <v>0.4</v>
      </c>
      <c r="G6821" s="11">
        <v>-0.4</v>
      </c>
      <c r="H6821" s="11">
        <v>-0.44721359549995798</v>
      </c>
      <c r="I6821" s="26">
        <f t="shared" si="265"/>
        <v>0.25819888974716099</v>
      </c>
      <c r="J6821" s="26">
        <f t="shared" si="265"/>
        <v>0.4</v>
      </c>
      <c r="K6821" s="26">
        <f t="shared" si="265"/>
        <v>0.4</v>
      </c>
      <c r="L6821" s="26">
        <f t="shared" si="265"/>
        <v>0.44721359549995798</v>
      </c>
      <c r="M6821" s="27">
        <f t="shared" si="266"/>
        <v>0.37635312131177978</v>
      </c>
    </row>
    <row r="6822" spans="1:13" x14ac:dyDescent="0.25">
      <c r="A6822" s="28">
        <v>6821</v>
      </c>
      <c r="B6822" s="10" t="s">
        <v>11309</v>
      </c>
      <c r="C6822" s="11" t="s">
        <v>11310</v>
      </c>
      <c r="D6822" s="11" t="s">
        <v>1005</v>
      </c>
      <c r="E6822" s="11">
        <v>0.77459666924148296</v>
      </c>
      <c r="F6822" s="11">
        <v>0</v>
      </c>
      <c r="G6822" s="11">
        <v>0.316227766016838</v>
      </c>
      <c r="H6822" s="11">
        <v>-0.8</v>
      </c>
      <c r="I6822" s="26">
        <f t="shared" si="265"/>
        <v>0.77459666924148296</v>
      </c>
      <c r="J6822" s="26">
        <f t="shared" si="265"/>
        <v>0</v>
      </c>
      <c r="K6822" s="26">
        <f t="shared" si="265"/>
        <v>0.316227766016838</v>
      </c>
      <c r="L6822" s="26">
        <f t="shared" si="265"/>
        <v>0.8</v>
      </c>
      <c r="M6822" s="27">
        <f t="shared" si="266"/>
        <v>0.47270610881458025</v>
      </c>
    </row>
    <row r="6823" spans="1:13" x14ac:dyDescent="0.25">
      <c r="A6823" s="28">
        <v>6822</v>
      </c>
      <c r="B6823" s="10" t="s">
        <v>11311</v>
      </c>
      <c r="C6823" s="11" t="s">
        <v>11312</v>
      </c>
      <c r="D6823" s="11" t="s">
        <v>1005</v>
      </c>
      <c r="E6823" s="11">
        <v>0</v>
      </c>
      <c r="F6823" s="11">
        <v>0</v>
      </c>
      <c r="G6823" s="11">
        <v>0</v>
      </c>
      <c r="H6823" s="11">
        <v>0</v>
      </c>
      <c r="I6823" s="26">
        <f t="shared" si="265"/>
        <v>0</v>
      </c>
      <c r="J6823" s="26">
        <f t="shared" si="265"/>
        <v>0</v>
      </c>
      <c r="K6823" s="26">
        <f t="shared" si="265"/>
        <v>0</v>
      </c>
      <c r="L6823" s="26">
        <f t="shared" si="265"/>
        <v>0</v>
      </c>
      <c r="M6823" s="27">
        <f t="shared" si="266"/>
        <v>0</v>
      </c>
    </row>
    <row r="6824" spans="1:13" x14ac:dyDescent="0.25">
      <c r="A6824" s="28">
        <v>6823</v>
      </c>
      <c r="B6824" s="10" t="s">
        <v>11313</v>
      </c>
      <c r="C6824" s="11" t="s">
        <v>11314</v>
      </c>
      <c r="D6824" s="11" t="s">
        <v>1005</v>
      </c>
      <c r="E6824" s="11">
        <v>0</v>
      </c>
      <c r="F6824" s="11">
        <v>0</v>
      </c>
      <c r="G6824" s="11">
        <v>0</v>
      </c>
      <c r="H6824" s="11">
        <v>0</v>
      </c>
      <c r="I6824" s="26">
        <f t="shared" si="265"/>
        <v>0</v>
      </c>
      <c r="J6824" s="26">
        <f t="shared" si="265"/>
        <v>0</v>
      </c>
      <c r="K6824" s="26">
        <f t="shared" si="265"/>
        <v>0</v>
      </c>
      <c r="L6824" s="26">
        <f t="shared" si="265"/>
        <v>0</v>
      </c>
      <c r="M6824" s="27">
        <f t="shared" si="266"/>
        <v>0</v>
      </c>
    </row>
    <row r="6825" spans="1:13" x14ac:dyDescent="0.25">
      <c r="A6825" s="28">
        <v>6824</v>
      </c>
      <c r="B6825" s="10" t="s">
        <v>11315</v>
      </c>
      <c r="C6825" s="11" t="s">
        <v>11316</v>
      </c>
      <c r="D6825" s="11" t="s">
        <v>1005</v>
      </c>
      <c r="E6825" s="11">
        <v>0</v>
      </c>
      <c r="F6825" s="11">
        <v>0</v>
      </c>
      <c r="G6825" s="11">
        <v>0</v>
      </c>
      <c r="H6825" s="11">
        <v>0</v>
      </c>
      <c r="I6825" s="26">
        <f t="shared" si="265"/>
        <v>0</v>
      </c>
      <c r="J6825" s="26">
        <f t="shared" si="265"/>
        <v>0</v>
      </c>
      <c r="K6825" s="26">
        <f t="shared" si="265"/>
        <v>0</v>
      </c>
      <c r="L6825" s="26">
        <f t="shared" si="265"/>
        <v>0</v>
      </c>
      <c r="M6825" s="27">
        <f t="shared" si="266"/>
        <v>0</v>
      </c>
    </row>
    <row r="6826" spans="1:13" x14ac:dyDescent="0.25">
      <c r="A6826" s="28">
        <v>6825</v>
      </c>
      <c r="B6826" s="10" t="s">
        <v>11317</v>
      </c>
      <c r="C6826" s="11" t="s">
        <v>11318</v>
      </c>
      <c r="D6826" s="11" t="s">
        <v>1005</v>
      </c>
      <c r="E6826" s="11">
        <v>0</v>
      </c>
      <c r="F6826" s="11">
        <v>0</v>
      </c>
      <c r="G6826" s="11">
        <v>0</v>
      </c>
      <c r="H6826" s="11">
        <v>0</v>
      </c>
      <c r="I6826" s="26">
        <f t="shared" si="265"/>
        <v>0</v>
      </c>
      <c r="J6826" s="26">
        <f t="shared" si="265"/>
        <v>0</v>
      </c>
      <c r="K6826" s="26">
        <f t="shared" si="265"/>
        <v>0</v>
      </c>
      <c r="L6826" s="26">
        <f t="shared" si="265"/>
        <v>0</v>
      </c>
      <c r="M6826" s="27">
        <f t="shared" si="266"/>
        <v>0</v>
      </c>
    </row>
    <row r="6827" spans="1:13" x14ac:dyDescent="0.25">
      <c r="A6827" s="28">
        <v>6826</v>
      </c>
      <c r="B6827" s="10" t="s">
        <v>11319</v>
      </c>
      <c r="C6827" s="11" t="s">
        <v>11320</v>
      </c>
      <c r="D6827" s="11" t="s">
        <v>1005</v>
      </c>
      <c r="E6827" s="11">
        <v>0</v>
      </c>
      <c r="F6827" s="11">
        <v>0</v>
      </c>
      <c r="G6827" s="11">
        <v>0</v>
      </c>
      <c r="H6827" s="11">
        <v>0</v>
      </c>
      <c r="I6827" s="26">
        <f t="shared" si="265"/>
        <v>0</v>
      </c>
      <c r="J6827" s="26">
        <f t="shared" si="265"/>
        <v>0</v>
      </c>
      <c r="K6827" s="26">
        <f t="shared" si="265"/>
        <v>0</v>
      </c>
      <c r="L6827" s="26">
        <f t="shared" si="265"/>
        <v>0</v>
      </c>
      <c r="M6827" s="27">
        <f t="shared" si="266"/>
        <v>0</v>
      </c>
    </row>
    <row r="6828" spans="1:13" x14ac:dyDescent="0.25">
      <c r="A6828" s="28">
        <v>6827</v>
      </c>
      <c r="B6828" s="10" t="s">
        <v>11321</v>
      </c>
      <c r="C6828" s="11" t="s">
        <v>11322</v>
      </c>
      <c r="D6828" s="11" t="s">
        <v>1005</v>
      </c>
      <c r="E6828" s="11">
        <v>0</v>
      </c>
      <c r="F6828" s="11">
        <v>0</v>
      </c>
      <c r="G6828" s="11">
        <v>0</v>
      </c>
      <c r="H6828" s="11">
        <v>0</v>
      </c>
      <c r="I6828" s="26">
        <f t="shared" si="265"/>
        <v>0</v>
      </c>
      <c r="J6828" s="26">
        <f t="shared" si="265"/>
        <v>0</v>
      </c>
      <c r="K6828" s="26">
        <f t="shared" si="265"/>
        <v>0</v>
      </c>
      <c r="L6828" s="26">
        <f t="shared" si="265"/>
        <v>0</v>
      </c>
      <c r="M6828" s="27">
        <f t="shared" si="266"/>
        <v>0</v>
      </c>
    </row>
    <row r="6829" spans="1:13" x14ac:dyDescent="0.25">
      <c r="A6829" s="28">
        <v>6828</v>
      </c>
      <c r="B6829" s="10" t="s">
        <v>11323</v>
      </c>
      <c r="C6829" s="11" t="s">
        <v>11324</v>
      </c>
      <c r="D6829" s="11" t="s">
        <v>1005</v>
      </c>
      <c r="E6829" s="11">
        <v>0</v>
      </c>
      <c r="F6829" s="11">
        <v>0</v>
      </c>
      <c r="G6829" s="11">
        <v>0</v>
      </c>
      <c r="H6829" s="11">
        <v>0</v>
      </c>
      <c r="I6829" s="26">
        <f t="shared" si="265"/>
        <v>0</v>
      </c>
      <c r="J6829" s="26">
        <f t="shared" si="265"/>
        <v>0</v>
      </c>
      <c r="K6829" s="26">
        <f t="shared" si="265"/>
        <v>0</v>
      </c>
      <c r="L6829" s="26">
        <f t="shared" si="265"/>
        <v>0</v>
      </c>
      <c r="M6829" s="27">
        <f t="shared" si="266"/>
        <v>0</v>
      </c>
    </row>
    <row r="6830" spans="1:13" x14ac:dyDescent="0.25">
      <c r="A6830" s="28">
        <v>6829</v>
      </c>
      <c r="B6830" s="10" t="s">
        <v>11325</v>
      </c>
      <c r="C6830" s="11" t="s">
        <v>11326</v>
      </c>
      <c r="D6830" s="11" t="s">
        <v>1005</v>
      </c>
      <c r="E6830" s="11">
        <v>0</v>
      </c>
      <c r="F6830" s="11">
        <v>0</v>
      </c>
      <c r="G6830" s="11">
        <v>0</v>
      </c>
      <c r="H6830" s="11">
        <v>0</v>
      </c>
      <c r="I6830" s="26">
        <f t="shared" si="265"/>
        <v>0</v>
      </c>
      <c r="J6830" s="26">
        <f t="shared" si="265"/>
        <v>0</v>
      </c>
      <c r="K6830" s="26">
        <f t="shared" si="265"/>
        <v>0</v>
      </c>
      <c r="L6830" s="26">
        <f t="shared" si="265"/>
        <v>0</v>
      </c>
      <c r="M6830" s="27">
        <f t="shared" si="266"/>
        <v>0</v>
      </c>
    </row>
    <row r="6831" spans="1:13" x14ac:dyDescent="0.25">
      <c r="A6831" s="28">
        <v>6830</v>
      </c>
      <c r="B6831" s="10" t="s">
        <v>11327</v>
      </c>
      <c r="C6831" s="11" t="s">
        <v>11328</v>
      </c>
      <c r="D6831" s="11" t="s">
        <v>1005</v>
      </c>
      <c r="E6831" s="11">
        <v>-0.44721359549995798</v>
      </c>
      <c r="F6831" s="11">
        <v>0.316227766016838</v>
      </c>
      <c r="G6831" s="11">
        <v>0.4</v>
      </c>
      <c r="H6831" s="11">
        <v>-0.25819888974716099</v>
      </c>
      <c r="I6831" s="26">
        <f t="shared" si="265"/>
        <v>0.44721359549995798</v>
      </c>
      <c r="J6831" s="26">
        <f t="shared" si="265"/>
        <v>0.316227766016838</v>
      </c>
      <c r="K6831" s="26">
        <f t="shared" si="265"/>
        <v>0.4</v>
      </c>
      <c r="L6831" s="26">
        <f t="shared" si="265"/>
        <v>0.25819888974716099</v>
      </c>
      <c r="M6831" s="27">
        <f t="shared" si="266"/>
        <v>0.35541006281598925</v>
      </c>
    </row>
    <row r="6832" spans="1:13" x14ac:dyDescent="0.25">
      <c r="A6832" s="28">
        <v>6831</v>
      </c>
      <c r="B6832" s="10" t="s">
        <v>11329</v>
      </c>
      <c r="C6832" s="11" t="s">
        <v>11330</v>
      </c>
      <c r="D6832" s="11" t="s">
        <v>1005</v>
      </c>
      <c r="E6832" s="11">
        <v>0.25819888974716099</v>
      </c>
      <c r="F6832" s="11">
        <v>0.73786478737262196</v>
      </c>
      <c r="G6832" s="11">
        <v>0.89442719099991597</v>
      </c>
      <c r="H6832" s="11">
        <v>0.105409255338946</v>
      </c>
      <c r="I6832" s="26">
        <f t="shared" si="265"/>
        <v>0.25819888974716099</v>
      </c>
      <c r="J6832" s="26">
        <f t="shared" si="265"/>
        <v>0.73786478737262196</v>
      </c>
      <c r="K6832" s="26">
        <f t="shared" si="265"/>
        <v>0.89442719099991597</v>
      </c>
      <c r="L6832" s="26">
        <f t="shared" si="265"/>
        <v>0.105409255338946</v>
      </c>
      <c r="M6832" s="27">
        <f t="shared" si="266"/>
        <v>0.49897503086466127</v>
      </c>
    </row>
    <row r="6833" spans="1:13" x14ac:dyDescent="0.25">
      <c r="A6833" s="28">
        <v>6832</v>
      </c>
      <c r="B6833" s="10" t="s">
        <v>11331</v>
      </c>
      <c r="C6833" s="11" t="s">
        <v>11332</v>
      </c>
      <c r="D6833" s="11" t="s">
        <v>1005</v>
      </c>
      <c r="E6833" s="11">
        <v>-0.316227766016838</v>
      </c>
      <c r="F6833" s="11">
        <v>0.8</v>
      </c>
      <c r="G6833" s="11">
        <v>-0.73786478737262196</v>
      </c>
      <c r="H6833" s="11">
        <v>0.316227766016838</v>
      </c>
      <c r="I6833" s="26">
        <f t="shared" si="265"/>
        <v>0.316227766016838</v>
      </c>
      <c r="J6833" s="26">
        <f t="shared" si="265"/>
        <v>0.8</v>
      </c>
      <c r="K6833" s="26">
        <f t="shared" si="265"/>
        <v>0.73786478737262196</v>
      </c>
      <c r="L6833" s="26">
        <f t="shared" si="265"/>
        <v>0.316227766016838</v>
      </c>
      <c r="M6833" s="27">
        <f t="shared" si="266"/>
        <v>0.54258007985157453</v>
      </c>
    </row>
    <row r="6834" spans="1:13" x14ac:dyDescent="0.25">
      <c r="A6834" s="28">
        <v>6833</v>
      </c>
      <c r="B6834" s="10" t="s">
        <v>11333</v>
      </c>
      <c r="C6834" s="11" t="s">
        <v>11334</v>
      </c>
      <c r="D6834" s="11" t="s">
        <v>1005</v>
      </c>
      <c r="E6834" s="11">
        <v>0.94868329805051399</v>
      </c>
      <c r="F6834" s="11">
        <v>0.4</v>
      </c>
      <c r="G6834" s="11">
        <v>-0.25819888974716099</v>
      </c>
      <c r="H6834" s="11">
        <v>-0.4</v>
      </c>
      <c r="I6834" s="26">
        <f t="shared" si="265"/>
        <v>0.94868329805051399</v>
      </c>
      <c r="J6834" s="26">
        <f t="shared" si="265"/>
        <v>0.4</v>
      </c>
      <c r="K6834" s="26">
        <f t="shared" si="265"/>
        <v>0.25819888974716099</v>
      </c>
      <c r="L6834" s="26">
        <f t="shared" si="265"/>
        <v>0.4</v>
      </c>
      <c r="M6834" s="27">
        <f t="shared" si="266"/>
        <v>0.5017205469494187</v>
      </c>
    </row>
    <row r="6835" spans="1:13" x14ac:dyDescent="0.25">
      <c r="A6835" s="28">
        <v>6834</v>
      </c>
      <c r="B6835" s="10" t="s">
        <v>11335</v>
      </c>
      <c r="C6835" s="11" t="s">
        <v>11336</v>
      </c>
      <c r="D6835" s="11" t="s">
        <v>1005</v>
      </c>
      <c r="E6835" s="11">
        <v>0</v>
      </c>
      <c r="F6835" s="11">
        <v>-0.8</v>
      </c>
      <c r="G6835" s="11">
        <v>0.63245553203367599</v>
      </c>
      <c r="H6835" s="11">
        <v>-0.8</v>
      </c>
      <c r="I6835" s="26">
        <f t="shared" si="265"/>
        <v>0</v>
      </c>
      <c r="J6835" s="26">
        <f t="shared" si="265"/>
        <v>0.8</v>
      </c>
      <c r="K6835" s="26">
        <f t="shared" si="265"/>
        <v>0.63245553203367599</v>
      </c>
      <c r="L6835" s="26">
        <f t="shared" si="265"/>
        <v>0.8</v>
      </c>
      <c r="M6835" s="27">
        <f t="shared" si="266"/>
        <v>0.55811388300841902</v>
      </c>
    </row>
    <row r="6836" spans="1:13" x14ac:dyDescent="0.25">
      <c r="A6836" s="28">
        <v>6835</v>
      </c>
      <c r="B6836" s="10" t="s">
        <v>11337</v>
      </c>
      <c r="C6836" s="11" t="s">
        <v>11338</v>
      </c>
      <c r="D6836" s="11" t="s">
        <v>1005</v>
      </c>
      <c r="E6836" s="11">
        <v>0</v>
      </c>
      <c r="F6836" s="11">
        <v>-0.8</v>
      </c>
      <c r="G6836" s="11">
        <v>-0.25819888974716099</v>
      </c>
      <c r="H6836" s="11">
        <v>0.21081851067789201</v>
      </c>
      <c r="I6836" s="26">
        <f t="shared" si="265"/>
        <v>0</v>
      </c>
      <c r="J6836" s="26">
        <f t="shared" si="265"/>
        <v>0.8</v>
      </c>
      <c r="K6836" s="26">
        <f t="shared" si="265"/>
        <v>0.25819888974716099</v>
      </c>
      <c r="L6836" s="26">
        <f t="shared" si="265"/>
        <v>0.21081851067789201</v>
      </c>
      <c r="M6836" s="27">
        <f t="shared" si="266"/>
        <v>0.31725435010626324</v>
      </c>
    </row>
    <row r="6837" spans="1:13" x14ac:dyDescent="0.25">
      <c r="A6837" s="28">
        <v>6836</v>
      </c>
      <c r="B6837" s="10" t="s">
        <v>11339</v>
      </c>
      <c r="C6837" s="11" t="s">
        <v>11340</v>
      </c>
      <c r="D6837" s="11" t="s">
        <v>1005</v>
      </c>
      <c r="E6837" s="11">
        <v>0</v>
      </c>
      <c r="F6837" s="11">
        <v>0</v>
      </c>
      <c r="G6837" s="11">
        <v>0</v>
      </c>
      <c r="H6837" s="11">
        <v>0</v>
      </c>
      <c r="I6837" s="26">
        <f t="shared" si="265"/>
        <v>0</v>
      </c>
      <c r="J6837" s="26">
        <f t="shared" si="265"/>
        <v>0</v>
      </c>
      <c r="K6837" s="26">
        <f t="shared" si="265"/>
        <v>0</v>
      </c>
      <c r="L6837" s="26">
        <f t="shared" si="265"/>
        <v>0</v>
      </c>
      <c r="M6837" s="27">
        <f t="shared" si="266"/>
        <v>0</v>
      </c>
    </row>
    <row r="6838" spans="1:13" x14ac:dyDescent="0.25">
      <c r="A6838" s="28">
        <v>6837</v>
      </c>
      <c r="B6838" s="10" t="s">
        <v>11341</v>
      </c>
      <c r="C6838" s="11" t="s">
        <v>11342</v>
      </c>
      <c r="D6838" s="11" t="s">
        <v>1005</v>
      </c>
      <c r="E6838" s="11">
        <v>0</v>
      </c>
      <c r="F6838" s="11">
        <v>0</v>
      </c>
      <c r="G6838" s="11">
        <v>0</v>
      </c>
      <c r="H6838" s="11">
        <v>0</v>
      </c>
      <c r="I6838" s="26">
        <f t="shared" si="265"/>
        <v>0</v>
      </c>
      <c r="J6838" s="26">
        <f t="shared" si="265"/>
        <v>0</v>
      </c>
      <c r="K6838" s="26">
        <f t="shared" si="265"/>
        <v>0</v>
      </c>
      <c r="L6838" s="26">
        <f t="shared" si="265"/>
        <v>0</v>
      </c>
      <c r="M6838" s="27">
        <f t="shared" si="266"/>
        <v>0</v>
      </c>
    </row>
    <row r="6839" spans="1:13" x14ac:dyDescent="0.25">
      <c r="A6839" s="28">
        <v>6838</v>
      </c>
      <c r="B6839" s="10" t="s">
        <v>11343</v>
      </c>
      <c r="C6839" s="11" t="s">
        <v>11344</v>
      </c>
      <c r="D6839" s="11" t="s">
        <v>1005</v>
      </c>
      <c r="E6839" s="11">
        <v>0</v>
      </c>
      <c r="F6839" s="11">
        <v>0</v>
      </c>
      <c r="G6839" s="11">
        <v>0</v>
      </c>
      <c r="H6839" s="11">
        <v>0</v>
      </c>
      <c r="I6839" s="26">
        <f t="shared" si="265"/>
        <v>0</v>
      </c>
      <c r="J6839" s="26">
        <f t="shared" si="265"/>
        <v>0</v>
      </c>
      <c r="K6839" s="26">
        <f t="shared" si="265"/>
        <v>0</v>
      </c>
      <c r="L6839" s="26">
        <f t="shared" si="265"/>
        <v>0</v>
      </c>
      <c r="M6839" s="27">
        <f t="shared" si="266"/>
        <v>0</v>
      </c>
    </row>
    <row r="6840" spans="1:13" x14ac:dyDescent="0.25">
      <c r="A6840" s="28">
        <v>6839</v>
      </c>
      <c r="B6840" s="10" t="s">
        <v>11345</v>
      </c>
      <c r="C6840" s="11" t="s">
        <v>11346</v>
      </c>
      <c r="D6840" s="11" t="s">
        <v>1005</v>
      </c>
      <c r="E6840" s="11">
        <v>0</v>
      </c>
      <c r="F6840" s="11">
        <v>0</v>
      </c>
      <c r="G6840" s="11">
        <v>0</v>
      </c>
      <c r="H6840" s="11">
        <v>0</v>
      </c>
      <c r="I6840" s="26">
        <f t="shared" si="265"/>
        <v>0</v>
      </c>
      <c r="J6840" s="26">
        <f t="shared" si="265"/>
        <v>0</v>
      </c>
      <c r="K6840" s="26">
        <f t="shared" si="265"/>
        <v>0</v>
      </c>
      <c r="L6840" s="26">
        <f t="shared" si="265"/>
        <v>0</v>
      </c>
      <c r="M6840" s="27">
        <f t="shared" si="266"/>
        <v>0</v>
      </c>
    </row>
    <row r="6841" spans="1:13" x14ac:dyDescent="0.25">
      <c r="A6841" s="28">
        <v>6840</v>
      </c>
      <c r="B6841" s="10" t="s">
        <v>11347</v>
      </c>
      <c r="C6841" s="11" t="s">
        <v>11348</v>
      </c>
      <c r="D6841" s="11" t="s">
        <v>1005</v>
      </c>
      <c r="E6841" s="11">
        <v>0</v>
      </c>
      <c r="F6841" s="11">
        <v>0</v>
      </c>
      <c r="G6841" s="11">
        <v>0</v>
      </c>
      <c r="H6841" s="11">
        <v>0</v>
      </c>
      <c r="I6841" s="26">
        <f t="shared" si="265"/>
        <v>0</v>
      </c>
      <c r="J6841" s="26">
        <f t="shared" si="265"/>
        <v>0</v>
      </c>
      <c r="K6841" s="26">
        <f t="shared" si="265"/>
        <v>0</v>
      </c>
      <c r="L6841" s="26">
        <f t="shared" si="265"/>
        <v>0</v>
      </c>
      <c r="M6841" s="27">
        <f t="shared" si="266"/>
        <v>0</v>
      </c>
    </row>
    <row r="6842" spans="1:13" x14ac:dyDescent="0.25">
      <c r="A6842" s="28">
        <v>6841</v>
      </c>
      <c r="B6842" s="10" t="s">
        <v>11349</v>
      </c>
      <c r="C6842" s="11" t="s">
        <v>11350</v>
      </c>
      <c r="D6842" s="11" t="s">
        <v>1005</v>
      </c>
      <c r="E6842" s="11">
        <v>0</v>
      </c>
      <c r="F6842" s="11">
        <v>0</v>
      </c>
      <c r="G6842" s="11">
        <v>0</v>
      </c>
      <c r="H6842" s="11">
        <v>0</v>
      </c>
      <c r="I6842" s="26">
        <f t="shared" si="265"/>
        <v>0</v>
      </c>
      <c r="J6842" s="26">
        <f t="shared" si="265"/>
        <v>0</v>
      </c>
      <c r="K6842" s="26">
        <f t="shared" si="265"/>
        <v>0</v>
      </c>
      <c r="L6842" s="26">
        <f t="shared" si="265"/>
        <v>0</v>
      </c>
      <c r="M6842" s="27">
        <f t="shared" si="266"/>
        <v>0</v>
      </c>
    </row>
    <row r="6843" spans="1:13" x14ac:dyDescent="0.25">
      <c r="A6843" s="28">
        <v>6842</v>
      </c>
      <c r="B6843" s="10" t="s">
        <v>11351</v>
      </c>
      <c r="C6843" s="11" t="s">
        <v>11352</v>
      </c>
      <c r="D6843" s="11" t="s">
        <v>1005</v>
      </c>
      <c r="E6843" s="11">
        <v>0</v>
      </c>
      <c r="F6843" s="11">
        <v>0</v>
      </c>
      <c r="G6843" s="11">
        <v>0</v>
      </c>
      <c r="H6843" s="11">
        <v>0</v>
      </c>
      <c r="I6843" s="26">
        <f t="shared" si="265"/>
        <v>0</v>
      </c>
      <c r="J6843" s="26">
        <f t="shared" si="265"/>
        <v>0</v>
      </c>
      <c r="K6843" s="26">
        <f t="shared" si="265"/>
        <v>0</v>
      </c>
      <c r="L6843" s="26">
        <f t="shared" si="265"/>
        <v>0</v>
      </c>
      <c r="M6843" s="27">
        <f t="shared" si="266"/>
        <v>0</v>
      </c>
    </row>
    <row r="6844" spans="1:13" x14ac:dyDescent="0.25">
      <c r="A6844" s="28">
        <v>6843</v>
      </c>
      <c r="B6844" s="10" t="s">
        <v>11353</v>
      </c>
      <c r="C6844" s="11" t="s">
        <v>11354</v>
      </c>
      <c r="D6844" s="11" t="s">
        <v>1005</v>
      </c>
      <c r="E6844" s="11">
        <v>0</v>
      </c>
      <c r="F6844" s="11">
        <v>0</v>
      </c>
      <c r="G6844" s="11">
        <v>0</v>
      </c>
      <c r="H6844" s="11">
        <v>0</v>
      </c>
      <c r="I6844" s="26">
        <f t="shared" si="265"/>
        <v>0</v>
      </c>
      <c r="J6844" s="26">
        <f t="shared" si="265"/>
        <v>0</v>
      </c>
      <c r="K6844" s="26">
        <f t="shared" si="265"/>
        <v>0</v>
      </c>
      <c r="L6844" s="26">
        <f t="shared" si="265"/>
        <v>0</v>
      </c>
      <c r="M6844" s="27">
        <f t="shared" si="266"/>
        <v>0</v>
      </c>
    </row>
    <row r="6845" spans="1:13" x14ac:dyDescent="0.25">
      <c r="A6845" s="28">
        <v>6844</v>
      </c>
      <c r="B6845" s="10" t="s">
        <v>11355</v>
      </c>
      <c r="C6845" s="11" t="s">
        <v>11356</v>
      </c>
      <c r="D6845" s="11" t="s">
        <v>1005</v>
      </c>
      <c r="E6845" s="11">
        <v>0</v>
      </c>
      <c r="F6845" s="11">
        <v>0</v>
      </c>
      <c r="G6845" s="11">
        <v>-0.77459666924148296</v>
      </c>
      <c r="H6845" s="11">
        <v>0</v>
      </c>
      <c r="I6845" s="26">
        <f t="shared" si="265"/>
        <v>0</v>
      </c>
      <c r="J6845" s="26">
        <f t="shared" si="265"/>
        <v>0</v>
      </c>
      <c r="K6845" s="26">
        <f t="shared" si="265"/>
        <v>0.77459666924148296</v>
      </c>
      <c r="L6845" s="26">
        <f t="shared" si="265"/>
        <v>0</v>
      </c>
      <c r="M6845" s="27">
        <f t="shared" si="266"/>
        <v>0.19364916731037074</v>
      </c>
    </row>
    <row r="6846" spans="1:13" x14ac:dyDescent="0.25">
      <c r="A6846" s="28">
        <v>6845</v>
      </c>
      <c r="B6846" s="10" t="s">
        <v>11357</v>
      </c>
      <c r="C6846" s="11" t="s">
        <v>11358</v>
      </c>
      <c r="D6846" s="11" t="s">
        <v>1005</v>
      </c>
      <c r="E6846" s="11">
        <v>0</v>
      </c>
      <c r="F6846" s="11">
        <v>0</v>
      </c>
      <c r="G6846" s="11">
        <v>0</v>
      </c>
      <c r="H6846" s="11">
        <v>0</v>
      </c>
      <c r="I6846" s="26">
        <f t="shared" si="265"/>
        <v>0</v>
      </c>
      <c r="J6846" s="26">
        <f t="shared" si="265"/>
        <v>0</v>
      </c>
      <c r="K6846" s="26">
        <f t="shared" si="265"/>
        <v>0</v>
      </c>
      <c r="L6846" s="26">
        <f t="shared" si="265"/>
        <v>0</v>
      </c>
      <c r="M6846" s="27">
        <f t="shared" si="266"/>
        <v>0</v>
      </c>
    </row>
    <row r="6847" spans="1:13" x14ac:dyDescent="0.25">
      <c r="A6847" s="28">
        <v>6846</v>
      </c>
      <c r="B6847" s="10" t="s">
        <v>11359</v>
      </c>
      <c r="C6847" s="11" t="s">
        <v>11360</v>
      </c>
      <c r="D6847" s="11" t="s">
        <v>1005</v>
      </c>
      <c r="E6847" s="11">
        <v>0</v>
      </c>
      <c r="F6847" s="11">
        <v>0</v>
      </c>
      <c r="G6847" s="11">
        <v>0</v>
      </c>
      <c r="H6847" s="11">
        <v>0</v>
      </c>
      <c r="I6847" s="26">
        <f t="shared" si="265"/>
        <v>0</v>
      </c>
      <c r="J6847" s="26">
        <f t="shared" si="265"/>
        <v>0</v>
      </c>
      <c r="K6847" s="26">
        <f t="shared" si="265"/>
        <v>0</v>
      </c>
      <c r="L6847" s="26">
        <f t="shared" si="265"/>
        <v>0</v>
      </c>
      <c r="M6847" s="27">
        <f t="shared" si="266"/>
        <v>0</v>
      </c>
    </row>
    <row r="6848" spans="1:13" x14ac:dyDescent="0.25">
      <c r="A6848" s="28">
        <v>6847</v>
      </c>
      <c r="B6848" s="10" t="s">
        <v>11361</v>
      </c>
      <c r="C6848" s="11" t="s">
        <v>11362</v>
      </c>
      <c r="D6848" s="11" t="s">
        <v>1005</v>
      </c>
      <c r="E6848" s="11">
        <v>0</v>
      </c>
      <c r="F6848" s="11">
        <v>0</v>
      </c>
      <c r="G6848" s="11">
        <v>0</v>
      </c>
      <c r="H6848" s="11">
        <v>-0.77459666924148296</v>
      </c>
      <c r="I6848" s="26">
        <f t="shared" si="265"/>
        <v>0</v>
      </c>
      <c r="J6848" s="26">
        <f t="shared" si="265"/>
        <v>0</v>
      </c>
      <c r="K6848" s="26">
        <f t="shared" si="265"/>
        <v>0</v>
      </c>
      <c r="L6848" s="26">
        <f t="shared" si="265"/>
        <v>0.77459666924148296</v>
      </c>
      <c r="M6848" s="27">
        <f t="shared" si="266"/>
        <v>0.19364916731037074</v>
      </c>
    </row>
    <row r="6849" spans="1:13" x14ac:dyDescent="0.25">
      <c r="A6849" s="28">
        <v>6848</v>
      </c>
      <c r="B6849" s="10" t="s">
        <v>11363</v>
      </c>
      <c r="C6849" s="11" t="s">
        <v>11364</v>
      </c>
      <c r="D6849" s="11" t="s">
        <v>1005</v>
      </c>
      <c r="E6849" s="11">
        <v>-0.4</v>
      </c>
      <c r="F6849" s="11">
        <v>-0.94868329805051399</v>
      </c>
      <c r="G6849" s="11">
        <v>-1</v>
      </c>
      <c r="H6849" s="11">
        <v>-0.8</v>
      </c>
      <c r="I6849" s="26">
        <f t="shared" si="265"/>
        <v>0.4</v>
      </c>
      <c r="J6849" s="26">
        <f t="shared" si="265"/>
        <v>0.94868329805051399</v>
      </c>
      <c r="K6849" s="26">
        <f t="shared" si="265"/>
        <v>1</v>
      </c>
      <c r="L6849" s="26">
        <f t="shared" ref="L6849:L6912" si="267">ABS(H6849)</f>
        <v>0.8</v>
      </c>
      <c r="M6849" s="27">
        <f t="shared" si="266"/>
        <v>0.78717082451262854</v>
      </c>
    </row>
    <row r="6850" spans="1:13" x14ac:dyDescent="0.25">
      <c r="A6850" s="28">
        <v>6849</v>
      </c>
      <c r="B6850" s="10" t="s">
        <v>11365</v>
      </c>
      <c r="C6850" s="11" t="s">
        <v>11366</v>
      </c>
      <c r="D6850" s="11" t="s">
        <v>1005</v>
      </c>
      <c r="E6850" s="11">
        <v>0</v>
      </c>
      <c r="F6850" s="11">
        <v>0</v>
      </c>
      <c r="G6850" s="11">
        <v>0</v>
      </c>
      <c r="H6850" s="11">
        <v>0</v>
      </c>
      <c r="I6850" s="26">
        <f t="shared" ref="I6850:L6913" si="268">ABS(E6850)</f>
        <v>0</v>
      </c>
      <c r="J6850" s="26">
        <f t="shared" si="268"/>
        <v>0</v>
      </c>
      <c r="K6850" s="26">
        <f t="shared" si="268"/>
        <v>0</v>
      </c>
      <c r="L6850" s="26">
        <f t="shared" si="267"/>
        <v>0</v>
      </c>
      <c r="M6850" s="27">
        <f t="shared" si="266"/>
        <v>0</v>
      </c>
    </row>
    <row r="6851" spans="1:13" x14ac:dyDescent="0.25">
      <c r="A6851" s="28">
        <v>6850</v>
      </c>
      <c r="B6851" s="10" t="s">
        <v>11367</v>
      </c>
      <c r="C6851" s="11" t="s">
        <v>11368</v>
      </c>
      <c r="D6851" s="11" t="s">
        <v>1005</v>
      </c>
      <c r="E6851" s="11">
        <v>0.4</v>
      </c>
      <c r="F6851" s="11">
        <v>0.94868329805051399</v>
      </c>
      <c r="G6851" s="11">
        <v>1</v>
      </c>
      <c r="H6851" s="11">
        <v>0.8</v>
      </c>
      <c r="I6851" s="26">
        <f t="shared" si="268"/>
        <v>0.4</v>
      </c>
      <c r="J6851" s="26">
        <f t="shared" si="268"/>
        <v>0.94868329805051399</v>
      </c>
      <c r="K6851" s="26">
        <f t="shared" si="268"/>
        <v>1</v>
      </c>
      <c r="L6851" s="26">
        <f t="shared" si="267"/>
        <v>0.8</v>
      </c>
      <c r="M6851" s="27">
        <f t="shared" ref="M6851:M6914" si="269">AVERAGE(I6851:L6851)</f>
        <v>0.78717082451262854</v>
      </c>
    </row>
    <row r="6852" spans="1:13" x14ac:dyDescent="0.25">
      <c r="A6852" s="28">
        <v>6851</v>
      </c>
      <c r="B6852" s="10" t="s">
        <v>11369</v>
      </c>
      <c r="C6852" s="11" t="s">
        <v>11370</v>
      </c>
      <c r="D6852" s="11" t="s">
        <v>1005</v>
      </c>
      <c r="E6852" s="11">
        <v>0</v>
      </c>
      <c r="F6852" s="11">
        <v>0</v>
      </c>
      <c r="G6852" s="11">
        <v>0</v>
      </c>
      <c r="H6852" s="11">
        <v>0</v>
      </c>
      <c r="I6852" s="26">
        <f t="shared" si="268"/>
        <v>0</v>
      </c>
      <c r="J6852" s="26">
        <f t="shared" si="268"/>
        <v>0</v>
      </c>
      <c r="K6852" s="26">
        <f t="shared" si="268"/>
        <v>0</v>
      </c>
      <c r="L6852" s="26">
        <f t="shared" si="267"/>
        <v>0</v>
      </c>
      <c r="M6852" s="27">
        <f t="shared" si="269"/>
        <v>0</v>
      </c>
    </row>
    <row r="6853" spans="1:13" x14ac:dyDescent="0.25">
      <c r="A6853" s="28">
        <v>6852</v>
      </c>
      <c r="B6853" s="10" t="s">
        <v>11371</v>
      </c>
      <c r="C6853" s="11" t="s">
        <v>11372</v>
      </c>
      <c r="D6853" s="11" t="s">
        <v>1005</v>
      </c>
      <c r="E6853" s="11">
        <v>0</v>
      </c>
      <c r="F6853" s="11">
        <v>0</v>
      </c>
      <c r="G6853" s="11">
        <v>0</v>
      </c>
      <c r="H6853" s="11">
        <v>0</v>
      </c>
      <c r="I6853" s="26">
        <f t="shared" si="268"/>
        <v>0</v>
      </c>
      <c r="J6853" s="26">
        <f t="shared" si="268"/>
        <v>0</v>
      </c>
      <c r="K6853" s="26">
        <f t="shared" si="268"/>
        <v>0</v>
      </c>
      <c r="L6853" s="26">
        <f t="shared" si="267"/>
        <v>0</v>
      </c>
      <c r="M6853" s="27">
        <f t="shared" si="269"/>
        <v>0</v>
      </c>
    </row>
    <row r="6854" spans="1:13" x14ac:dyDescent="0.25">
      <c r="A6854" s="28">
        <v>6853</v>
      </c>
      <c r="B6854" s="10" t="s">
        <v>11373</v>
      </c>
      <c r="C6854" s="11" t="s">
        <v>11374</v>
      </c>
      <c r="D6854" s="11" t="s">
        <v>1005</v>
      </c>
      <c r="E6854" s="11">
        <v>0</v>
      </c>
      <c r="F6854" s="11">
        <v>0</v>
      </c>
      <c r="G6854" s="11">
        <v>0</v>
      </c>
      <c r="H6854" s="11">
        <v>0</v>
      </c>
      <c r="I6854" s="26">
        <f t="shared" si="268"/>
        <v>0</v>
      </c>
      <c r="J6854" s="26">
        <f t="shared" si="268"/>
        <v>0</v>
      </c>
      <c r="K6854" s="26">
        <f t="shared" si="268"/>
        <v>0</v>
      </c>
      <c r="L6854" s="26">
        <f t="shared" si="267"/>
        <v>0</v>
      </c>
      <c r="M6854" s="27">
        <f t="shared" si="269"/>
        <v>0</v>
      </c>
    </row>
    <row r="6855" spans="1:13" x14ac:dyDescent="0.25">
      <c r="A6855" s="28">
        <v>6854</v>
      </c>
      <c r="B6855" s="10" t="s">
        <v>11375</v>
      </c>
      <c r="C6855" s="11" t="s">
        <v>11376</v>
      </c>
      <c r="D6855" s="11" t="s">
        <v>1005</v>
      </c>
      <c r="E6855" s="11">
        <v>0.25819888974716099</v>
      </c>
      <c r="F6855" s="11">
        <v>0.25819888974716099</v>
      </c>
      <c r="G6855" s="11">
        <v>0.105409255338946</v>
      </c>
      <c r="H6855" s="11">
        <v>-0.94868329805051399</v>
      </c>
      <c r="I6855" s="26">
        <f t="shared" si="268"/>
        <v>0.25819888974716099</v>
      </c>
      <c r="J6855" s="26">
        <f t="shared" si="268"/>
        <v>0.25819888974716099</v>
      </c>
      <c r="K6855" s="26">
        <f t="shared" si="268"/>
        <v>0.105409255338946</v>
      </c>
      <c r="L6855" s="26">
        <f t="shared" si="267"/>
        <v>0.94868329805051399</v>
      </c>
      <c r="M6855" s="27">
        <f t="shared" si="269"/>
        <v>0.39262258322094545</v>
      </c>
    </row>
    <row r="6856" spans="1:13" x14ac:dyDescent="0.25">
      <c r="A6856" s="28">
        <v>6855</v>
      </c>
      <c r="B6856" s="10" t="s">
        <v>11377</v>
      </c>
      <c r="C6856" s="11" t="s">
        <v>11378</v>
      </c>
      <c r="D6856" s="11" t="s">
        <v>1005</v>
      </c>
      <c r="E6856" s="11">
        <v>-0.25819888974716099</v>
      </c>
      <c r="F6856" s="11">
        <v>-0.25819888974716099</v>
      </c>
      <c r="G6856" s="11">
        <v>-0.105409255338946</v>
      </c>
      <c r="H6856" s="11">
        <v>0.94868329805051399</v>
      </c>
      <c r="I6856" s="26">
        <f t="shared" si="268"/>
        <v>0.25819888974716099</v>
      </c>
      <c r="J6856" s="26">
        <f t="shared" si="268"/>
        <v>0.25819888974716099</v>
      </c>
      <c r="K6856" s="26">
        <f t="shared" si="268"/>
        <v>0.105409255338946</v>
      </c>
      <c r="L6856" s="26">
        <f t="shared" si="267"/>
        <v>0.94868329805051399</v>
      </c>
      <c r="M6856" s="27">
        <f t="shared" si="269"/>
        <v>0.39262258322094545</v>
      </c>
    </row>
    <row r="6857" spans="1:13" x14ac:dyDescent="0.25">
      <c r="A6857" s="28">
        <v>6856</v>
      </c>
      <c r="B6857" s="10" t="s">
        <v>11379</v>
      </c>
      <c r="C6857" s="11" t="s">
        <v>11380</v>
      </c>
      <c r="D6857" s="11" t="s">
        <v>1005</v>
      </c>
      <c r="E6857" s="11">
        <v>0</v>
      </c>
      <c r="F6857" s="11">
        <v>-0.77459666924148296</v>
      </c>
      <c r="G6857" s="11">
        <v>-0.77459666924148296</v>
      </c>
      <c r="H6857" s="11">
        <v>0</v>
      </c>
      <c r="I6857" s="26">
        <f t="shared" si="268"/>
        <v>0</v>
      </c>
      <c r="J6857" s="26">
        <f t="shared" si="268"/>
        <v>0.77459666924148296</v>
      </c>
      <c r="K6857" s="26">
        <f t="shared" si="268"/>
        <v>0.77459666924148296</v>
      </c>
      <c r="L6857" s="26">
        <f t="shared" si="267"/>
        <v>0</v>
      </c>
      <c r="M6857" s="27">
        <f t="shared" si="269"/>
        <v>0.38729833462074148</v>
      </c>
    </row>
    <row r="6858" spans="1:13" x14ac:dyDescent="0.25">
      <c r="A6858" s="28">
        <v>6857</v>
      </c>
      <c r="B6858" s="10" t="s">
        <v>11381</v>
      </c>
      <c r="C6858" s="11" t="s">
        <v>11382</v>
      </c>
      <c r="D6858" s="11" t="s">
        <v>1005</v>
      </c>
      <c r="E6858" s="11">
        <v>0</v>
      </c>
      <c r="F6858" s="11">
        <v>0.77459666924148296</v>
      </c>
      <c r="G6858" s="11">
        <v>0.77459666924148296</v>
      </c>
      <c r="H6858" s="11">
        <v>0</v>
      </c>
      <c r="I6858" s="26">
        <f t="shared" si="268"/>
        <v>0</v>
      </c>
      <c r="J6858" s="26">
        <f t="shared" si="268"/>
        <v>0.77459666924148296</v>
      </c>
      <c r="K6858" s="26">
        <f t="shared" si="268"/>
        <v>0.77459666924148296</v>
      </c>
      <c r="L6858" s="26">
        <f t="shared" si="267"/>
        <v>0</v>
      </c>
      <c r="M6858" s="27">
        <f t="shared" si="269"/>
        <v>0.38729833462074148</v>
      </c>
    </row>
    <row r="6859" spans="1:13" x14ac:dyDescent="0.25">
      <c r="A6859" s="28">
        <v>6858</v>
      </c>
      <c r="B6859" s="10" t="s">
        <v>11383</v>
      </c>
      <c r="C6859" s="11" t="s">
        <v>11384</v>
      </c>
      <c r="D6859" s="11" t="s">
        <v>1005</v>
      </c>
      <c r="E6859" s="11">
        <v>0</v>
      </c>
      <c r="F6859" s="11">
        <v>0</v>
      </c>
      <c r="G6859" s="11">
        <v>0</v>
      </c>
      <c r="H6859" s="11">
        <v>0</v>
      </c>
      <c r="I6859" s="26">
        <f t="shared" si="268"/>
        <v>0</v>
      </c>
      <c r="J6859" s="26">
        <f t="shared" si="268"/>
        <v>0</v>
      </c>
      <c r="K6859" s="26">
        <f t="shared" si="268"/>
        <v>0</v>
      </c>
      <c r="L6859" s="26">
        <f t="shared" si="267"/>
        <v>0</v>
      </c>
      <c r="M6859" s="27">
        <f t="shared" si="269"/>
        <v>0</v>
      </c>
    </row>
    <row r="6860" spans="1:13" x14ac:dyDescent="0.25">
      <c r="A6860" s="28">
        <v>6859</v>
      </c>
      <c r="B6860" s="10" t="s">
        <v>11385</v>
      </c>
      <c r="C6860" s="11" t="s">
        <v>11386</v>
      </c>
      <c r="D6860" s="11" t="s">
        <v>1005</v>
      </c>
      <c r="E6860" s="11">
        <v>0</v>
      </c>
      <c r="F6860" s="11">
        <v>0</v>
      </c>
      <c r="G6860" s="11">
        <v>0</v>
      </c>
      <c r="H6860" s="11">
        <v>0</v>
      </c>
      <c r="I6860" s="26">
        <f t="shared" si="268"/>
        <v>0</v>
      </c>
      <c r="J6860" s="26">
        <f t="shared" si="268"/>
        <v>0</v>
      </c>
      <c r="K6860" s="26">
        <f t="shared" si="268"/>
        <v>0</v>
      </c>
      <c r="L6860" s="26">
        <f t="shared" si="267"/>
        <v>0</v>
      </c>
      <c r="M6860" s="27">
        <f t="shared" si="269"/>
        <v>0</v>
      </c>
    </row>
    <row r="6861" spans="1:13" x14ac:dyDescent="0.25">
      <c r="A6861" s="28">
        <v>6860</v>
      </c>
      <c r="B6861" s="10" t="s">
        <v>11387</v>
      </c>
      <c r="C6861" s="11" t="s">
        <v>11388</v>
      </c>
      <c r="D6861" s="11" t="s">
        <v>1005</v>
      </c>
      <c r="E6861" s="11">
        <v>-0.25819888974716099</v>
      </c>
      <c r="F6861" s="11">
        <v>0.73786478737262196</v>
      </c>
      <c r="G6861" s="11">
        <v>-0.25819888974716099</v>
      </c>
      <c r="H6861" s="11">
        <v>0.316227766016838</v>
      </c>
      <c r="I6861" s="26">
        <f t="shared" si="268"/>
        <v>0.25819888974716099</v>
      </c>
      <c r="J6861" s="26">
        <f t="shared" si="268"/>
        <v>0.73786478737262196</v>
      </c>
      <c r="K6861" s="26">
        <f t="shared" si="268"/>
        <v>0.25819888974716099</v>
      </c>
      <c r="L6861" s="26">
        <f t="shared" si="267"/>
        <v>0.316227766016838</v>
      </c>
      <c r="M6861" s="27">
        <f t="shared" si="269"/>
        <v>0.39262258322094545</v>
      </c>
    </row>
    <row r="6862" spans="1:13" x14ac:dyDescent="0.25">
      <c r="A6862" s="28">
        <v>6861</v>
      </c>
      <c r="B6862" s="10" t="s">
        <v>11389</v>
      </c>
      <c r="C6862" s="11" t="s">
        <v>11390</v>
      </c>
      <c r="D6862" s="11" t="s">
        <v>1005</v>
      </c>
      <c r="E6862" s="11">
        <v>0.25819888974716099</v>
      </c>
      <c r="F6862" s="11">
        <v>-0.73786478737262196</v>
      </c>
      <c r="G6862" s="11">
        <v>0</v>
      </c>
      <c r="H6862" s="11">
        <v>-0.105409255338946</v>
      </c>
      <c r="I6862" s="26">
        <f t="shared" si="268"/>
        <v>0.25819888974716099</v>
      </c>
      <c r="J6862" s="26">
        <f t="shared" si="268"/>
        <v>0.73786478737262196</v>
      </c>
      <c r="K6862" s="26">
        <f t="shared" si="268"/>
        <v>0</v>
      </c>
      <c r="L6862" s="26">
        <f t="shared" si="267"/>
        <v>0.105409255338946</v>
      </c>
      <c r="M6862" s="27">
        <f t="shared" si="269"/>
        <v>0.27536823311468223</v>
      </c>
    </row>
    <row r="6863" spans="1:13" x14ac:dyDescent="0.25">
      <c r="A6863" s="28">
        <v>6862</v>
      </c>
      <c r="B6863" s="10" t="s">
        <v>11391</v>
      </c>
      <c r="C6863" s="11" t="s">
        <v>11392</v>
      </c>
      <c r="D6863" s="11" t="s">
        <v>1005</v>
      </c>
      <c r="E6863" s="11">
        <v>0</v>
      </c>
      <c r="F6863" s="11">
        <v>0</v>
      </c>
      <c r="G6863" s="11">
        <v>0</v>
      </c>
      <c r="H6863" s="11">
        <v>0</v>
      </c>
      <c r="I6863" s="26">
        <f t="shared" si="268"/>
        <v>0</v>
      </c>
      <c r="J6863" s="26">
        <f t="shared" si="268"/>
        <v>0</v>
      </c>
      <c r="K6863" s="26">
        <f t="shared" si="268"/>
        <v>0</v>
      </c>
      <c r="L6863" s="26">
        <f t="shared" si="267"/>
        <v>0</v>
      </c>
      <c r="M6863" s="27">
        <f t="shared" si="269"/>
        <v>0</v>
      </c>
    </row>
    <row r="6864" spans="1:13" x14ac:dyDescent="0.25">
      <c r="A6864" s="28">
        <v>6863</v>
      </c>
      <c r="B6864" s="10" t="s">
        <v>11393</v>
      </c>
      <c r="C6864" s="11" t="s">
        <v>11394</v>
      </c>
      <c r="D6864" s="11" t="s">
        <v>1005</v>
      </c>
      <c r="E6864" s="11">
        <v>0</v>
      </c>
      <c r="F6864" s="11">
        <v>0</v>
      </c>
      <c r="G6864" s="11">
        <v>0</v>
      </c>
      <c r="H6864" s="11">
        <v>0</v>
      </c>
      <c r="I6864" s="26">
        <f t="shared" si="268"/>
        <v>0</v>
      </c>
      <c r="J6864" s="26">
        <f t="shared" si="268"/>
        <v>0</v>
      </c>
      <c r="K6864" s="26">
        <f t="shared" si="268"/>
        <v>0</v>
      </c>
      <c r="L6864" s="26">
        <f t="shared" si="267"/>
        <v>0</v>
      </c>
      <c r="M6864" s="27">
        <f t="shared" si="269"/>
        <v>0</v>
      </c>
    </row>
    <row r="6865" spans="1:13" x14ac:dyDescent="0.25">
      <c r="A6865" s="28">
        <v>6864</v>
      </c>
      <c r="B6865" s="10" t="s">
        <v>11395</v>
      </c>
      <c r="C6865" s="11" t="s">
        <v>11396</v>
      </c>
      <c r="D6865" s="11" t="s">
        <v>1005</v>
      </c>
      <c r="E6865" s="11">
        <v>0</v>
      </c>
      <c r="F6865" s="11">
        <v>0</v>
      </c>
      <c r="G6865" s="11">
        <v>0</v>
      </c>
      <c r="H6865" s="11">
        <v>0</v>
      </c>
      <c r="I6865" s="26">
        <f t="shared" si="268"/>
        <v>0</v>
      </c>
      <c r="J6865" s="26">
        <f t="shared" si="268"/>
        <v>0</v>
      </c>
      <c r="K6865" s="26">
        <f t="shared" si="268"/>
        <v>0</v>
      </c>
      <c r="L6865" s="26">
        <f t="shared" si="267"/>
        <v>0</v>
      </c>
      <c r="M6865" s="27">
        <f t="shared" si="269"/>
        <v>0</v>
      </c>
    </row>
    <row r="6866" spans="1:13" x14ac:dyDescent="0.25">
      <c r="A6866" s="28">
        <v>6865</v>
      </c>
      <c r="B6866" s="10" t="s">
        <v>11397</v>
      </c>
      <c r="C6866" s="11" t="s">
        <v>11398</v>
      </c>
      <c r="D6866" s="11" t="s">
        <v>1005</v>
      </c>
      <c r="E6866" s="11">
        <v>0</v>
      </c>
      <c r="F6866" s="11">
        <v>0</v>
      </c>
      <c r="G6866" s="11">
        <v>0</v>
      </c>
      <c r="H6866" s="11">
        <v>0</v>
      </c>
      <c r="I6866" s="26">
        <f t="shared" si="268"/>
        <v>0</v>
      </c>
      <c r="J6866" s="26">
        <f t="shared" si="268"/>
        <v>0</v>
      </c>
      <c r="K6866" s="26">
        <f t="shared" si="268"/>
        <v>0</v>
      </c>
      <c r="L6866" s="26">
        <f t="shared" si="267"/>
        <v>0</v>
      </c>
      <c r="M6866" s="27">
        <f t="shared" si="269"/>
        <v>0</v>
      </c>
    </row>
    <row r="6867" spans="1:13" x14ac:dyDescent="0.25">
      <c r="A6867" s="28">
        <v>6866</v>
      </c>
      <c r="B6867" s="10" t="s">
        <v>11399</v>
      </c>
      <c r="C6867" s="11" t="s">
        <v>11400</v>
      </c>
      <c r="D6867" s="11" t="s">
        <v>1005</v>
      </c>
      <c r="E6867" s="11">
        <v>0</v>
      </c>
      <c r="F6867" s="11">
        <v>0</v>
      </c>
      <c r="G6867" s="11">
        <v>-0.77459666924148296</v>
      </c>
      <c r="H6867" s="11">
        <v>0</v>
      </c>
      <c r="I6867" s="26">
        <f t="shared" si="268"/>
        <v>0</v>
      </c>
      <c r="J6867" s="26">
        <f t="shared" si="268"/>
        <v>0</v>
      </c>
      <c r="K6867" s="26">
        <f t="shared" si="268"/>
        <v>0.77459666924148296</v>
      </c>
      <c r="L6867" s="26">
        <f t="shared" si="267"/>
        <v>0</v>
      </c>
      <c r="M6867" s="27">
        <f t="shared" si="269"/>
        <v>0.19364916731037074</v>
      </c>
    </row>
    <row r="6868" spans="1:13" x14ac:dyDescent="0.25">
      <c r="A6868" s="28">
        <v>6867</v>
      </c>
      <c r="B6868" s="10" t="s">
        <v>11401</v>
      </c>
      <c r="C6868" s="11" t="s">
        <v>11402</v>
      </c>
      <c r="D6868" s="11" t="s">
        <v>1005</v>
      </c>
      <c r="E6868" s="11">
        <v>0</v>
      </c>
      <c r="F6868" s="11">
        <v>0</v>
      </c>
      <c r="G6868" s="11">
        <v>0</v>
      </c>
      <c r="H6868" s="11">
        <v>0</v>
      </c>
      <c r="I6868" s="26">
        <f t="shared" si="268"/>
        <v>0</v>
      </c>
      <c r="J6868" s="26">
        <f t="shared" si="268"/>
        <v>0</v>
      </c>
      <c r="K6868" s="26">
        <f t="shared" si="268"/>
        <v>0</v>
      </c>
      <c r="L6868" s="26">
        <f t="shared" si="267"/>
        <v>0</v>
      </c>
      <c r="M6868" s="27">
        <f t="shared" si="269"/>
        <v>0</v>
      </c>
    </row>
    <row r="6869" spans="1:13" x14ac:dyDescent="0.25">
      <c r="A6869" s="28">
        <v>6868</v>
      </c>
      <c r="B6869" s="10" t="s">
        <v>11403</v>
      </c>
      <c r="C6869" s="11" t="s">
        <v>11404</v>
      </c>
      <c r="D6869" s="11" t="s">
        <v>1005</v>
      </c>
      <c r="E6869" s="11">
        <v>0</v>
      </c>
      <c r="F6869" s="11">
        <v>0</v>
      </c>
      <c r="G6869" s="11">
        <v>0</v>
      </c>
      <c r="H6869" s="11">
        <v>0</v>
      </c>
      <c r="I6869" s="26">
        <f t="shared" si="268"/>
        <v>0</v>
      </c>
      <c r="J6869" s="26">
        <f t="shared" si="268"/>
        <v>0</v>
      </c>
      <c r="K6869" s="26">
        <f t="shared" si="268"/>
        <v>0</v>
      </c>
      <c r="L6869" s="26">
        <f t="shared" si="267"/>
        <v>0</v>
      </c>
      <c r="M6869" s="27">
        <f t="shared" si="269"/>
        <v>0</v>
      </c>
    </row>
    <row r="6870" spans="1:13" x14ac:dyDescent="0.25">
      <c r="A6870" s="28">
        <v>6869</v>
      </c>
      <c r="B6870" s="10" t="s">
        <v>11405</v>
      </c>
      <c r="C6870" s="11" t="s">
        <v>11406</v>
      </c>
      <c r="D6870" s="11" t="s">
        <v>1005</v>
      </c>
      <c r="E6870" s="11">
        <v>0</v>
      </c>
      <c r="F6870" s="11">
        <v>0</v>
      </c>
      <c r="G6870" s="11">
        <v>0</v>
      </c>
      <c r="H6870" s="11">
        <v>0</v>
      </c>
      <c r="I6870" s="26">
        <f t="shared" si="268"/>
        <v>0</v>
      </c>
      <c r="J6870" s="26">
        <f t="shared" si="268"/>
        <v>0</v>
      </c>
      <c r="K6870" s="26">
        <f t="shared" si="268"/>
        <v>0</v>
      </c>
      <c r="L6870" s="26">
        <f t="shared" si="267"/>
        <v>0</v>
      </c>
      <c r="M6870" s="27">
        <f t="shared" si="269"/>
        <v>0</v>
      </c>
    </row>
    <row r="6871" spans="1:13" x14ac:dyDescent="0.25">
      <c r="A6871" s="28">
        <v>6870</v>
      </c>
      <c r="B6871" s="10" t="s">
        <v>11407</v>
      </c>
      <c r="C6871" s="11" t="s">
        <v>11408</v>
      </c>
      <c r="D6871" s="11" t="s">
        <v>1005</v>
      </c>
      <c r="E6871" s="11">
        <v>0</v>
      </c>
      <c r="F6871" s="11">
        <v>-0.77459666924148296</v>
      </c>
      <c r="G6871" s="11">
        <v>0</v>
      </c>
      <c r="H6871" s="11">
        <v>0</v>
      </c>
      <c r="I6871" s="26">
        <f t="shared" si="268"/>
        <v>0</v>
      </c>
      <c r="J6871" s="26">
        <f t="shared" si="268"/>
        <v>0.77459666924148296</v>
      </c>
      <c r="K6871" s="26">
        <f t="shared" si="268"/>
        <v>0</v>
      </c>
      <c r="L6871" s="26">
        <f t="shared" si="267"/>
        <v>0</v>
      </c>
      <c r="M6871" s="27">
        <f t="shared" si="269"/>
        <v>0.19364916731037074</v>
      </c>
    </row>
    <row r="6872" spans="1:13" x14ac:dyDescent="0.25">
      <c r="A6872" s="28">
        <v>6871</v>
      </c>
      <c r="B6872" s="10" t="s">
        <v>11409</v>
      </c>
      <c r="C6872" s="11" t="s">
        <v>11410</v>
      </c>
      <c r="D6872" s="11" t="s">
        <v>1005</v>
      </c>
      <c r="E6872" s="11">
        <v>0</v>
      </c>
      <c r="F6872" s="11">
        <v>0</v>
      </c>
      <c r="G6872" s="11">
        <v>0</v>
      </c>
      <c r="H6872" s="11">
        <v>0</v>
      </c>
      <c r="I6872" s="26">
        <f t="shared" si="268"/>
        <v>0</v>
      </c>
      <c r="J6872" s="26">
        <f t="shared" si="268"/>
        <v>0</v>
      </c>
      <c r="K6872" s="26">
        <f t="shared" si="268"/>
        <v>0</v>
      </c>
      <c r="L6872" s="26">
        <f t="shared" si="267"/>
        <v>0</v>
      </c>
      <c r="M6872" s="27">
        <f t="shared" si="269"/>
        <v>0</v>
      </c>
    </row>
    <row r="6873" spans="1:13" x14ac:dyDescent="0.25">
      <c r="A6873" s="28">
        <v>6872</v>
      </c>
      <c r="B6873" s="10" t="s">
        <v>11411</v>
      </c>
      <c r="C6873" s="11" t="s">
        <v>11412</v>
      </c>
      <c r="D6873" s="11" t="s">
        <v>1005</v>
      </c>
      <c r="E6873" s="11">
        <v>0</v>
      </c>
      <c r="F6873" s="11">
        <v>0</v>
      </c>
      <c r="G6873" s="11">
        <v>0</v>
      </c>
      <c r="H6873" s="11">
        <v>0</v>
      </c>
      <c r="I6873" s="26">
        <f t="shared" si="268"/>
        <v>0</v>
      </c>
      <c r="J6873" s="26">
        <f t="shared" si="268"/>
        <v>0</v>
      </c>
      <c r="K6873" s="26">
        <f t="shared" si="268"/>
        <v>0</v>
      </c>
      <c r="L6873" s="26">
        <f t="shared" si="267"/>
        <v>0</v>
      </c>
      <c r="M6873" s="27">
        <f t="shared" si="269"/>
        <v>0</v>
      </c>
    </row>
    <row r="6874" spans="1:13" x14ac:dyDescent="0.25">
      <c r="A6874" s="28">
        <v>6873</v>
      </c>
      <c r="B6874" s="10" t="s">
        <v>11413</v>
      </c>
      <c r="C6874" s="11" t="s">
        <v>11414</v>
      </c>
      <c r="D6874" s="11" t="s">
        <v>1005</v>
      </c>
      <c r="E6874" s="11">
        <v>0</v>
      </c>
      <c r="F6874" s="11">
        <v>0</v>
      </c>
      <c r="G6874" s="11">
        <v>0</v>
      </c>
      <c r="H6874" s="11">
        <v>0</v>
      </c>
      <c r="I6874" s="26">
        <f t="shared" si="268"/>
        <v>0</v>
      </c>
      <c r="J6874" s="26">
        <f t="shared" si="268"/>
        <v>0</v>
      </c>
      <c r="K6874" s="26">
        <f t="shared" si="268"/>
        <v>0</v>
      </c>
      <c r="L6874" s="26">
        <f t="shared" si="267"/>
        <v>0</v>
      </c>
      <c r="M6874" s="27">
        <f t="shared" si="269"/>
        <v>0</v>
      </c>
    </row>
    <row r="6875" spans="1:13" x14ac:dyDescent="0.25">
      <c r="A6875" s="28">
        <v>6874</v>
      </c>
      <c r="B6875" s="10" t="s">
        <v>11415</v>
      </c>
      <c r="C6875" s="11" t="s">
        <v>11416</v>
      </c>
      <c r="D6875" s="11" t="s">
        <v>1005</v>
      </c>
      <c r="E6875" s="11">
        <v>0</v>
      </c>
      <c r="F6875" s="11">
        <v>0</v>
      </c>
      <c r="G6875" s="11">
        <v>0</v>
      </c>
      <c r="H6875" s="11">
        <v>0</v>
      </c>
      <c r="I6875" s="26">
        <f t="shared" si="268"/>
        <v>0</v>
      </c>
      <c r="J6875" s="26">
        <f t="shared" si="268"/>
        <v>0</v>
      </c>
      <c r="K6875" s="26">
        <f t="shared" si="268"/>
        <v>0</v>
      </c>
      <c r="L6875" s="26">
        <f t="shared" si="267"/>
        <v>0</v>
      </c>
      <c r="M6875" s="27">
        <f t="shared" si="269"/>
        <v>0</v>
      </c>
    </row>
    <row r="6876" spans="1:13" x14ac:dyDescent="0.25">
      <c r="A6876" s="28">
        <v>6875</v>
      </c>
      <c r="B6876" s="10" t="s">
        <v>11417</v>
      </c>
      <c r="C6876" s="11" t="s">
        <v>11418</v>
      </c>
      <c r="D6876" s="11" t="s">
        <v>1005</v>
      </c>
      <c r="E6876" s="11">
        <v>-0.8</v>
      </c>
      <c r="F6876" s="11">
        <v>-1</v>
      </c>
      <c r="G6876" s="11">
        <v>-0.8</v>
      </c>
      <c r="H6876" s="11">
        <v>-1</v>
      </c>
      <c r="I6876" s="26">
        <f t="shared" si="268"/>
        <v>0.8</v>
      </c>
      <c r="J6876" s="26">
        <f t="shared" si="268"/>
        <v>1</v>
      </c>
      <c r="K6876" s="26">
        <f t="shared" si="268"/>
        <v>0.8</v>
      </c>
      <c r="L6876" s="26">
        <f t="shared" si="267"/>
        <v>1</v>
      </c>
      <c r="M6876" s="27">
        <f t="shared" si="269"/>
        <v>0.9</v>
      </c>
    </row>
    <row r="6877" spans="1:13" x14ac:dyDescent="0.25">
      <c r="A6877" s="28">
        <v>6876</v>
      </c>
      <c r="B6877" s="10" t="s">
        <v>11419</v>
      </c>
      <c r="C6877" s="11" t="s">
        <v>11420</v>
      </c>
      <c r="D6877" s="11" t="s">
        <v>1005</v>
      </c>
      <c r="E6877" s="11">
        <v>0</v>
      </c>
      <c r="F6877" s="11">
        <v>0</v>
      </c>
      <c r="G6877" s="11">
        <v>0</v>
      </c>
      <c r="H6877" s="11">
        <v>0</v>
      </c>
      <c r="I6877" s="26">
        <f t="shared" si="268"/>
        <v>0</v>
      </c>
      <c r="J6877" s="26">
        <f t="shared" si="268"/>
        <v>0</v>
      </c>
      <c r="K6877" s="26">
        <f t="shared" si="268"/>
        <v>0</v>
      </c>
      <c r="L6877" s="26">
        <f t="shared" si="267"/>
        <v>0</v>
      </c>
      <c r="M6877" s="27">
        <f t="shared" si="269"/>
        <v>0</v>
      </c>
    </row>
    <row r="6878" spans="1:13" x14ac:dyDescent="0.25">
      <c r="A6878" s="28">
        <v>6877</v>
      </c>
      <c r="B6878" s="10" t="s">
        <v>11421</v>
      </c>
      <c r="C6878" s="11" t="s">
        <v>11422</v>
      </c>
      <c r="D6878" s="11" t="s">
        <v>1005</v>
      </c>
      <c r="E6878" s="11">
        <v>0</v>
      </c>
      <c r="F6878" s="11">
        <v>0</v>
      </c>
      <c r="G6878" s="11">
        <v>0</v>
      </c>
      <c r="H6878" s="11">
        <v>0</v>
      </c>
      <c r="I6878" s="26">
        <f t="shared" si="268"/>
        <v>0</v>
      </c>
      <c r="J6878" s="26">
        <f t="shared" si="268"/>
        <v>0</v>
      </c>
      <c r="K6878" s="26">
        <f t="shared" si="268"/>
        <v>0</v>
      </c>
      <c r="L6878" s="26">
        <f t="shared" si="267"/>
        <v>0</v>
      </c>
      <c r="M6878" s="27">
        <f t="shared" si="269"/>
        <v>0</v>
      </c>
    </row>
    <row r="6879" spans="1:13" x14ac:dyDescent="0.25">
      <c r="A6879" s="28">
        <v>6878</v>
      </c>
      <c r="B6879" s="10" t="s">
        <v>11423</v>
      </c>
      <c r="C6879" s="11" t="s">
        <v>11424</v>
      </c>
      <c r="D6879" s="11" t="s">
        <v>1005</v>
      </c>
      <c r="E6879" s="11">
        <v>0</v>
      </c>
      <c r="F6879" s="11">
        <v>0</v>
      </c>
      <c r="G6879" s="11">
        <v>0</v>
      </c>
      <c r="H6879" s="11">
        <v>0</v>
      </c>
      <c r="I6879" s="26">
        <f t="shared" si="268"/>
        <v>0</v>
      </c>
      <c r="J6879" s="26">
        <f t="shared" si="268"/>
        <v>0</v>
      </c>
      <c r="K6879" s="26">
        <f t="shared" si="268"/>
        <v>0</v>
      </c>
      <c r="L6879" s="26">
        <f t="shared" si="267"/>
        <v>0</v>
      </c>
      <c r="M6879" s="27">
        <f t="shared" si="269"/>
        <v>0</v>
      </c>
    </row>
    <row r="6880" spans="1:13" x14ac:dyDescent="0.25">
      <c r="A6880" s="28">
        <v>6879</v>
      </c>
      <c r="B6880" s="10" t="s">
        <v>11425</v>
      </c>
      <c r="C6880" s="11" t="s">
        <v>11426</v>
      </c>
      <c r="D6880" s="11" t="s">
        <v>1005</v>
      </c>
      <c r="E6880" s="11">
        <v>0</v>
      </c>
      <c r="F6880" s="11">
        <v>0</v>
      </c>
      <c r="G6880" s="11">
        <v>0</v>
      </c>
      <c r="H6880" s="11">
        <v>0</v>
      </c>
      <c r="I6880" s="26">
        <f t="shared" si="268"/>
        <v>0</v>
      </c>
      <c r="J6880" s="26">
        <f t="shared" si="268"/>
        <v>0</v>
      </c>
      <c r="K6880" s="26">
        <f t="shared" si="268"/>
        <v>0</v>
      </c>
      <c r="L6880" s="26">
        <f t="shared" si="267"/>
        <v>0</v>
      </c>
      <c r="M6880" s="27">
        <f t="shared" si="269"/>
        <v>0</v>
      </c>
    </row>
    <row r="6881" spans="1:13" x14ac:dyDescent="0.25">
      <c r="A6881" s="28">
        <v>6880</v>
      </c>
      <c r="B6881" s="10" t="s">
        <v>11427</v>
      </c>
      <c r="C6881" s="11" t="s">
        <v>11428</v>
      </c>
      <c r="D6881" s="11" t="s">
        <v>1005</v>
      </c>
      <c r="E6881" s="11">
        <v>0</v>
      </c>
      <c r="F6881" s="11">
        <v>0</v>
      </c>
      <c r="G6881" s="11">
        <v>0</v>
      </c>
      <c r="H6881" s="11">
        <v>0</v>
      </c>
      <c r="I6881" s="26">
        <f t="shared" si="268"/>
        <v>0</v>
      </c>
      <c r="J6881" s="26">
        <f t="shared" si="268"/>
        <v>0</v>
      </c>
      <c r="K6881" s="26">
        <f t="shared" si="268"/>
        <v>0</v>
      </c>
      <c r="L6881" s="26">
        <f t="shared" si="267"/>
        <v>0</v>
      </c>
      <c r="M6881" s="27">
        <f t="shared" si="269"/>
        <v>0</v>
      </c>
    </row>
    <row r="6882" spans="1:13" x14ac:dyDescent="0.25">
      <c r="A6882" s="28">
        <v>6881</v>
      </c>
      <c r="B6882" s="10" t="s">
        <v>11429</v>
      </c>
      <c r="C6882" s="11" t="s">
        <v>11430</v>
      </c>
      <c r="D6882" s="11" t="s">
        <v>1005</v>
      </c>
      <c r="E6882" s="11">
        <v>0</v>
      </c>
      <c r="F6882" s="11">
        <v>0</v>
      </c>
      <c r="G6882" s="11">
        <v>0.77459666924148296</v>
      </c>
      <c r="H6882" s="11">
        <v>0</v>
      </c>
      <c r="I6882" s="26">
        <f t="shared" si="268"/>
        <v>0</v>
      </c>
      <c r="J6882" s="26">
        <f t="shared" si="268"/>
        <v>0</v>
      </c>
      <c r="K6882" s="26">
        <f t="shared" si="268"/>
        <v>0.77459666924148296</v>
      </c>
      <c r="L6882" s="26">
        <f t="shared" si="267"/>
        <v>0</v>
      </c>
      <c r="M6882" s="27">
        <f t="shared" si="269"/>
        <v>0.19364916731037074</v>
      </c>
    </row>
    <row r="6883" spans="1:13" x14ac:dyDescent="0.25">
      <c r="A6883" s="28">
        <v>6882</v>
      </c>
      <c r="B6883" s="10" t="s">
        <v>11431</v>
      </c>
      <c r="C6883" s="11" t="s">
        <v>11432</v>
      </c>
      <c r="D6883" s="11" t="s">
        <v>1005</v>
      </c>
      <c r="E6883" s="11">
        <v>0</v>
      </c>
      <c r="F6883" s="11">
        <v>0</v>
      </c>
      <c r="G6883" s="11">
        <v>0</v>
      </c>
      <c r="H6883" s="11">
        <v>0</v>
      </c>
      <c r="I6883" s="26">
        <f t="shared" si="268"/>
        <v>0</v>
      </c>
      <c r="J6883" s="26">
        <f t="shared" si="268"/>
        <v>0</v>
      </c>
      <c r="K6883" s="26">
        <f t="shared" si="268"/>
        <v>0</v>
      </c>
      <c r="L6883" s="26">
        <f t="shared" si="267"/>
        <v>0</v>
      </c>
      <c r="M6883" s="27">
        <f t="shared" si="269"/>
        <v>0</v>
      </c>
    </row>
    <row r="6884" spans="1:13" x14ac:dyDescent="0.25">
      <c r="A6884" s="28">
        <v>6883</v>
      </c>
      <c r="B6884" s="10" t="s">
        <v>11433</v>
      </c>
      <c r="C6884" s="11" t="s">
        <v>11434</v>
      </c>
      <c r="D6884" s="11" t="s">
        <v>1005</v>
      </c>
      <c r="E6884" s="11">
        <v>0</v>
      </c>
      <c r="F6884" s="11">
        <v>0</v>
      </c>
      <c r="G6884" s="11">
        <v>0</v>
      </c>
      <c r="H6884" s="11">
        <v>0</v>
      </c>
      <c r="I6884" s="26">
        <f t="shared" si="268"/>
        <v>0</v>
      </c>
      <c r="J6884" s="26">
        <f t="shared" si="268"/>
        <v>0</v>
      </c>
      <c r="K6884" s="26">
        <f t="shared" si="268"/>
        <v>0</v>
      </c>
      <c r="L6884" s="26">
        <f t="shared" si="267"/>
        <v>0</v>
      </c>
      <c r="M6884" s="27">
        <f t="shared" si="269"/>
        <v>0</v>
      </c>
    </row>
    <row r="6885" spans="1:13" x14ac:dyDescent="0.25">
      <c r="A6885" s="28">
        <v>6884</v>
      </c>
      <c r="B6885" s="10" t="s">
        <v>11435</v>
      </c>
      <c r="C6885" s="11" t="s">
        <v>11436</v>
      </c>
      <c r="D6885" s="11" t="s">
        <v>1005</v>
      </c>
      <c r="E6885" s="11">
        <v>0</v>
      </c>
      <c r="F6885" s="11">
        <v>0</v>
      </c>
      <c r="G6885" s="11">
        <v>0</v>
      </c>
      <c r="H6885" s="11">
        <v>0</v>
      </c>
      <c r="I6885" s="26">
        <f t="shared" si="268"/>
        <v>0</v>
      </c>
      <c r="J6885" s="26">
        <f t="shared" si="268"/>
        <v>0</v>
      </c>
      <c r="K6885" s="26">
        <f t="shared" si="268"/>
        <v>0</v>
      </c>
      <c r="L6885" s="26">
        <f t="shared" si="267"/>
        <v>0</v>
      </c>
      <c r="M6885" s="27">
        <f t="shared" si="269"/>
        <v>0</v>
      </c>
    </row>
    <row r="6886" spans="1:13" x14ac:dyDescent="0.25">
      <c r="A6886" s="28">
        <v>6885</v>
      </c>
      <c r="B6886" s="10" t="s">
        <v>11437</v>
      </c>
      <c r="C6886" s="11" t="s">
        <v>11438</v>
      </c>
      <c r="D6886" s="11" t="s">
        <v>1005</v>
      </c>
      <c r="E6886" s="11">
        <v>0</v>
      </c>
      <c r="F6886" s="11">
        <v>0</v>
      </c>
      <c r="G6886" s="11">
        <v>0</v>
      </c>
      <c r="H6886" s="11">
        <v>0</v>
      </c>
      <c r="I6886" s="26">
        <f t="shared" si="268"/>
        <v>0</v>
      </c>
      <c r="J6886" s="26">
        <f t="shared" si="268"/>
        <v>0</v>
      </c>
      <c r="K6886" s="26">
        <f t="shared" si="268"/>
        <v>0</v>
      </c>
      <c r="L6886" s="26">
        <f t="shared" si="267"/>
        <v>0</v>
      </c>
      <c r="M6886" s="27">
        <f t="shared" si="269"/>
        <v>0</v>
      </c>
    </row>
    <row r="6887" spans="1:13" x14ac:dyDescent="0.25">
      <c r="A6887" s="28">
        <v>6886</v>
      </c>
      <c r="B6887" s="10" t="s">
        <v>11439</v>
      </c>
      <c r="C6887" s="11" t="s">
        <v>11440</v>
      </c>
      <c r="D6887" s="11" t="s">
        <v>1005</v>
      </c>
      <c r="E6887" s="11">
        <v>0</v>
      </c>
      <c r="F6887" s="11">
        <v>0</v>
      </c>
      <c r="G6887" s="11">
        <v>0.2</v>
      </c>
      <c r="H6887" s="11">
        <v>-0.2</v>
      </c>
      <c r="I6887" s="26">
        <f t="shared" si="268"/>
        <v>0</v>
      </c>
      <c r="J6887" s="26">
        <f t="shared" si="268"/>
        <v>0</v>
      </c>
      <c r="K6887" s="26">
        <f t="shared" si="268"/>
        <v>0.2</v>
      </c>
      <c r="L6887" s="26">
        <f t="shared" si="267"/>
        <v>0.2</v>
      </c>
      <c r="M6887" s="27">
        <f t="shared" si="269"/>
        <v>0.1</v>
      </c>
    </row>
    <row r="6888" spans="1:13" x14ac:dyDescent="0.25">
      <c r="A6888" s="28">
        <v>6887</v>
      </c>
      <c r="B6888" s="10" t="s">
        <v>11441</v>
      </c>
      <c r="C6888" s="11" t="s">
        <v>11442</v>
      </c>
      <c r="D6888" s="11" t="s">
        <v>1005</v>
      </c>
      <c r="E6888" s="11">
        <v>0</v>
      </c>
      <c r="F6888" s="11">
        <v>0.94868329805051399</v>
      </c>
      <c r="G6888" s="11">
        <v>0</v>
      </c>
      <c r="H6888" s="11">
        <v>0.77459666924148296</v>
      </c>
      <c r="I6888" s="26">
        <f t="shared" si="268"/>
        <v>0</v>
      </c>
      <c r="J6888" s="26">
        <f t="shared" si="268"/>
        <v>0.94868329805051399</v>
      </c>
      <c r="K6888" s="26">
        <f t="shared" si="268"/>
        <v>0</v>
      </c>
      <c r="L6888" s="26">
        <f t="shared" si="267"/>
        <v>0.77459666924148296</v>
      </c>
      <c r="M6888" s="27">
        <f t="shared" si="269"/>
        <v>0.43081999182299924</v>
      </c>
    </row>
    <row r="6889" spans="1:13" x14ac:dyDescent="0.25">
      <c r="A6889" s="28">
        <v>6888</v>
      </c>
      <c r="B6889" s="10" t="s">
        <v>11443</v>
      </c>
      <c r="C6889" s="11" t="s">
        <v>11444</v>
      </c>
      <c r="D6889" s="11" t="s">
        <v>1005</v>
      </c>
      <c r="E6889" s="11">
        <v>0</v>
      </c>
      <c r="F6889" s="11">
        <v>0</v>
      </c>
      <c r="G6889" s="11">
        <v>0</v>
      </c>
      <c r="H6889" s="11">
        <v>0.77459666924148296</v>
      </c>
      <c r="I6889" s="26">
        <f t="shared" si="268"/>
        <v>0</v>
      </c>
      <c r="J6889" s="26">
        <f t="shared" si="268"/>
        <v>0</v>
      </c>
      <c r="K6889" s="26">
        <f t="shared" si="268"/>
        <v>0</v>
      </c>
      <c r="L6889" s="26">
        <f t="shared" si="267"/>
        <v>0.77459666924148296</v>
      </c>
      <c r="M6889" s="27">
        <f t="shared" si="269"/>
        <v>0.19364916731037074</v>
      </c>
    </row>
    <row r="6890" spans="1:13" x14ac:dyDescent="0.25">
      <c r="A6890" s="28">
        <v>6889</v>
      </c>
      <c r="B6890" s="10" t="s">
        <v>11445</v>
      </c>
      <c r="C6890" s="11" t="s">
        <v>11446</v>
      </c>
      <c r="D6890" s="11" t="s">
        <v>1005</v>
      </c>
      <c r="E6890" s="11">
        <v>0</v>
      </c>
      <c r="F6890" s="11">
        <v>0</v>
      </c>
      <c r="G6890" s="11">
        <v>0</v>
      </c>
      <c r="H6890" s="11">
        <v>0</v>
      </c>
      <c r="I6890" s="26">
        <f t="shared" si="268"/>
        <v>0</v>
      </c>
      <c r="J6890" s="26">
        <f t="shared" si="268"/>
        <v>0</v>
      </c>
      <c r="K6890" s="26">
        <f t="shared" si="268"/>
        <v>0</v>
      </c>
      <c r="L6890" s="26">
        <f t="shared" si="267"/>
        <v>0</v>
      </c>
      <c r="M6890" s="27">
        <f t="shared" si="269"/>
        <v>0</v>
      </c>
    </row>
    <row r="6891" spans="1:13" x14ac:dyDescent="0.25">
      <c r="A6891" s="28">
        <v>6890</v>
      </c>
      <c r="B6891" s="10" t="s">
        <v>11447</v>
      </c>
      <c r="C6891" s="11" t="s">
        <v>11448</v>
      </c>
      <c r="D6891" s="11" t="s">
        <v>1005</v>
      </c>
      <c r="E6891" s="11">
        <v>0</v>
      </c>
      <c r="F6891" s="11">
        <v>0</v>
      </c>
      <c r="G6891" s="11">
        <v>0</v>
      </c>
      <c r="H6891" s="11">
        <v>0</v>
      </c>
      <c r="I6891" s="26">
        <f t="shared" si="268"/>
        <v>0</v>
      </c>
      <c r="J6891" s="26">
        <f t="shared" si="268"/>
        <v>0</v>
      </c>
      <c r="K6891" s="26">
        <f t="shared" si="268"/>
        <v>0</v>
      </c>
      <c r="L6891" s="26">
        <f t="shared" si="267"/>
        <v>0</v>
      </c>
      <c r="M6891" s="27">
        <f t="shared" si="269"/>
        <v>0</v>
      </c>
    </row>
    <row r="6892" spans="1:13" x14ac:dyDescent="0.25">
      <c r="A6892" s="28">
        <v>6891</v>
      </c>
      <c r="B6892" s="10" t="s">
        <v>11449</v>
      </c>
      <c r="C6892" s="11" t="s">
        <v>11450</v>
      </c>
      <c r="D6892" s="11" t="s">
        <v>1005</v>
      </c>
      <c r="E6892" s="11">
        <v>0</v>
      </c>
      <c r="F6892" s="11">
        <v>0</v>
      </c>
      <c r="G6892" s="11">
        <v>0</v>
      </c>
      <c r="H6892" s="11">
        <v>0</v>
      </c>
      <c r="I6892" s="26">
        <f t="shared" si="268"/>
        <v>0</v>
      </c>
      <c r="J6892" s="26">
        <f t="shared" si="268"/>
        <v>0</v>
      </c>
      <c r="K6892" s="26">
        <f t="shared" si="268"/>
        <v>0</v>
      </c>
      <c r="L6892" s="26">
        <f t="shared" si="267"/>
        <v>0</v>
      </c>
      <c r="M6892" s="27">
        <f t="shared" si="269"/>
        <v>0</v>
      </c>
    </row>
    <row r="6893" spans="1:13" x14ac:dyDescent="0.25">
      <c r="A6893" s="28">
        <v>6892</v>
      </c>
      <c r="B6893" s="10" t="s">
        <v>11451</v>
      </c>
      <c r="C6893" s="11" t="s">
        <v>11452</v>
      </c>
      <c r="D6893" s="11" t="s">
        <v>1005</v>
      </c>
      <c r="E6893" s="11">
        <v>0</v>
      </c>
      <c r="F6893" s="11">
        <v>0</v>
      </c>
      <c r="G6893" s="11">
        <v>0</v>
      </c>
      <c r="H6893" s="11">
        <v>0</v>
      </c>
      <c r="I6893" s="26">
        <f t="shared" si="268"/>
        <v>0</v>
      </c>
      <c r="J6893" s="26">
        <f t="shared" si="268"/>
        <v>0</v>
      </c>
      <c r="K6893" s="26">
        <f t="shared" si="268"/>
        <v>0</v>
      </c>
      <c r="L6893" s="26">
        <f t="shared" si="267"/>
        <v>0</v>
      </c>
      <c r="M6893" s="27">
        <f t="shared" si="269"/>
        <v>0</v>
      </c>
    </row>
    <row r="6894" spans="1:13" x14ac:dyDescent="0.25">
      <c r="A6894" s="28">
        <v>6893</v>
      </c>
      <c r="B6894" s="10" t="s">
        <v>11453</v>
      </c>
      <c r="C6894" s="11" t="s">
        <v>11454</v>
      </c>
      <c r="D6894" s="11" t="s">
        <v>1005</v>
      </c>
      <c r="E6894" s="11">
        <v>0</v>
      </c>
      <c r="F6894" s="11">
        <v>0</v>
      </c>
      <c r="G6894" s="11">
        <v>0</v>
      </c>
      <c r="H6894" s="11">
        <v>0</v>
      </c>
      <c r="I6894" s="26">
        <f t="shared" si="268"/>
        <v>0</v>
      </c>
      <c r="J6894" s="26">
        <f t="shared" si="268"/>
        <v>0</v>
      </c>
      <c r="K6894" s="26">
        <f t="shared" si="268"/>
        <v>0</v>
      </c>
      <c r="L6894" s="26">
        <f t="shared" si="267"/>
        <v>0</v>
      </c>
      <c r="M6894" s="27">
        <f t="shared" si="269"/>
        <v>0</v>
      </c>
    </row>
    <row r="6895" spans="1:13" x14ac:dyDescent="0.25">
      <c r="A6895" s="28">
        <v>6894</v>
      </c>
      <c r="B6895" s="10" t="s">
        <v>11455</v>
      </c>
      <c r="C6895" s="11" t="s">
        <v>11456</v>
      </c>
      <c r="D6895" s="11" t="s">
        <v>1005</v>
      </c>
      <c r="E6895" s="11">
        <v>0</v>
      </c>
      <c r="F6895" s="11">
        <v>0</v>
      </c>
      <c r="G6895" s="11">
        <v>0</v>
      </c>
      <c r="H6895" s="11">
        <v>0</v>
      </c>
      <c r="I6895" s="26">
        <f t="shared" si="268"/>
        <v>0</v>
      </c>
      <c r="J6895" s="26">
        <f t="shared" si="268"/>
        <v>0</v>
      </c>
      <c r="K6895" s="26">
        <f t="shared" si="268"/>
        <v>0</v>
      </c>
      <c r="L6895" s="26">
        <f t="shared" si="267"/>
        <v>0</v>
      </c>
      <c r="M6895" s="27">
        <f t="shared" si="269"/>
        <v>0</v>
      </c>
    </row>
    <row r="6896" spans="1:13" x14ac:dyDescent="0.25">
      <c r="A6896" s="28">
        <v>6895</v>
      </c>
      <c r="B6896" s="10" t="s">
        <v>11457</v>
      </c>
      <c r="C6896" s="11" t="s">
        <v>11458</v>
      </c>
      <c r="D6896" s="11" t="s">
        <v>1005</v>
      </c>
      <c r="E6896" s="11">
        <v>0</v>
      </c>
      <c r="F6896" s="11">
        <v>0</v>
      </c>
      <c r="G6896" s="11">
        <v>0</v>
      </c>
      <c r="H6896" s="11">
        <v>0</v>
      </c>
      <c r="I6896" s="26">
        <f t="shared" si="268"/>
        <v>0</v>
      </c>
      <c r="J6896" s="26">
        <f t="shared" si="268"/>
        <v>0</v>
      </c>
      <c r="K6896" s="26">
        <f t="shared" si="268"/>
        <v>0</v>
      </c>
      <c r="L6896" s="26">
        <f t="shared" si="267"/>
        <v>0</v>
      </c>
      <c r="M6896" s="27">
        <f t="shared" si="269"/>
        <v>0</v>
      </c>
    </row>
    <row r="6897" spans="1:13" x14ac:dyDescent="0.25">
      <c r="A6897" s="28">
        <v>6896</v>
      </c>
      <c r="B6897" s="10" t="s">
        <v>11459</v>
      </c>
      <c r="C6897" s="11" t="s">
        <v>11460</v>
      </c>
      <c r="D6897" s="11" t="s">
        <v>1005</v>
      </c>
      <c r="E6897" s="11">
        <v>0.25819888974716099</v>
      </c>
      <c r="F6897" s="11">
        <v>0</v>
      </c>
      <c r="G6897" s="11">
        <v>0</v>
      </c>
      <c r="H6897" s="11">
        <v>0</v>
      </c>
      <c r="I6897" s="26">
        <f t="shared" si="268"/>
        <v>0.25819888974716099</v>
      </c>
      <c r="J6897" s="26">
        <f t="shared" si="268"/>
        <v>0</v>
      </c>
      <c r="K6897" s="26">
        <f t="shared" si="268"/>
        <v>0</v>
      </c>
      <c r="L6897" s="26">
        <f t="shared" si="267"/>
        <v>0</v>
      </c>
      <c r="M6897" s="27">
        <f t="shared" si="269"/>
        <v>6.4549722436790247E-2</v>
      </c>
    </row>
    <row r="6898" spans="1:13" x14ac:dyDescent="0.25">
      <c r="A6898" s="28">
        <v>6897</v>
      </c>
      <c r="B6898" s="10" t="s">
        <v>11461</v>
      </c>
      <c r="C6898" s="11" t="s">
        <v>11462</v>
      </c>
      <c r="D6898" s="11" t="s">
        <v>1005</v>
      </c>
      <c r="E6898" s="11">
        <v>0</v>
      </c>
      <c r="F6898" s="11">
        <v>0</v>
      </c>
      <c r="G6898" s="11">
        <v>0</v>
      </c>
      <c r="H6898" s="11">
        <v>0</v>
      </c>
      <c r="I6898" s="26">
        <f t="shared" si="268"/>
        <v>0</v>
      </c>
      <c r="J6898" s="26">
        <f t="shared" si="268"/>
        <v>0</v>
      </c>
      <c r="K6898" s="26">
        <f t="shared" si="268"/>
        <v>0</v>
      </c>
      <c r="L6898" s="26">
        <f t="shared" si="267"/>
        <v>0</v>
      </c>
      <c r="M6898" s="27">
        <f t="shared" si="269"/>
        <v>0</v>
      </c>
    </row>
    <row r="6899" spans="1:13" x14ac:dyDescent="0.25">
      <c r="A6899" s="28">
        <v>6898</v>
      </c>
      <c r="B6899" s="10" t="s">
        <v>11463</v>
      </c>
      <c r="C6899" s="11" t="s">
        <v>11464</v>
      </c>
      <c r="D6899" s="11" t="s">
        <v>1005</v>
      </c>
      <c r="E6899" s="11">
        <v>0</v>
      </c>
      <c r="F6899" s="11">
        <v>0</v>
      </c>
      <c r="G6899" s="11">
        <v>0</v>
      </c>
      <c r="H6899" s="11">
        <v>0</v>
      </c>
      <c r="I6899" s="26">
        <f t="shared" si="268"/>
        <v>0</v>
      </c>
      <c r="J6899" s="26">
        <f t="shared" si="268"/>
        <v>0</v>
      </c>
      <c r="K6899" s="26">
        <f t="shared" si="268"/>
        <v>0</v>
      </c>
      <c r="L6899" s="26">
        <f t="shared" si="267"/>
        <v>0</v>
      </c>
      <c r="M6899" s="27">
        <f t="shared" si="269"/>
        <v>0</v>
      </c>
    </row>
    <row r="6900" spans="1:13" x14ac:dyDescent="0.25">
      <c r="A6900" s="28">
        <v>6899</v>
      </c>
      <c r="B6900" s="10" t="s">
        <v>11465</v>
      </c>
      <c r="C6900" s="11" t="s">
        <v>11466</v>
      </c>
      <c r="D6900" s="11" t="s">
        <v>1005</v>
      </c>
      <c r="E6900" s="11">
        <v>0</v>
      </c>
      <c r="F6900" s="11">
        <v>0</v>
      </c>
      <c r="G6900" s="11">
        <v>0</v>
      </c>
      <c r="H6900" s="11">
        <v>0</v>
      </c>
      <c r="I6900" s="26">
        <f t="shared" si="268"/>
        <v>0</v>
      </c>
      <c r="J6900" s="26">
        <f t="shared" si="268"/>
        <v>0</v>
      </c>
      <c r="K6900" s="26">
        <f t="shared" si="268"/>
        <v>0</v>
      </c>
      <c r="L6900" s="26">
        <f t="shared" si="267"/>
        <v>0</v>
      </c>
      <c r="M6900" s="27">
        <f t="shared" si="269"/>
        <v>0</v>
      </c>
    </row>
    <row r="6901" spans="1:13" x14ac:dyDescent="0.25">
      <c r="A6901" s="28">
        <v>6900</v>
      </c>
      <c r="B6901" s="10" t="s">
        <v>11467</v>
      </c>
      <c r="C6901" s="11" t="s">
        <v>11468</v>
      </c>
      <c r="D6901" s="11" t="s">
        <v>204</v>
      </c>
      <c r="E6901" s="11">
        <v>0</v>
      </c>
      <c r="F6901" s="11">
        <v>0</v>
      </c>
      <c r="G6901" s="11">
        <v>0</v>
      </c>
      <c r="H6901" s="11">
        <v>0</v>
      </c>
      <c r="I6901" s="26">
        <f t="shared" si="268"/>
        <v>0</v>
      </c>
      <c r="J6901" s="26">
        <f t="shared" si="268"/>
        <v>0</v>
      </c>
      <c r="K6901" s="26">
        <f t="shared" si="268"/>
        <v>0</v>
      </c>
      <c r="L6901" s="26">
        <f t="shared" si="267"/>
        <v>0</v>
      </c>
      <c r="M6901" s="27">
        <f t="shared" si="269"/>
        <v>0</v>
      </c>
    </row>
    <row r="6902" spans="1:13" x14ac:dyDescent="0.25">
      <c r="A6902" s="28">
        <v>6901</v>
      </c>
      <c r="B6902" s="10" t="s">
        <v>11469</v>
      </c>
      <c r="C6902" s="11" t="s">
        <v>11470</v>
      </c>
      <c r="D6902" s="11" t="s">
        <v>1005</v>
      </c>
      <c r="E6902" s="11">
        <v>-0.77459666924148296</v>
      </c>
      <c r="F6902" s="11">
        <v>0.77459666924148296</v>
      </c>
      <c r="G6902" s="11">
        <v>-0.77459666924148296</v>
      </c>
      <c r="H6902" s="11">
        <v>0.63245553203367599</v>
      </c>
      <c r="I6902" s="26">
        <f t="shared" si="268"/>
        <v>0.77459666924148296</v>
      </c>
      <c r="J6902" s="26">
        <f t="shared" si="268"/>
        <v>0.77459666924148296</v>
      </c>
      <c r="K6902" s="26">
        <f t="shared" si="268"/>
        <v>0.77459666924148296</v>
      </c>
      <c r="L6902" s="26">
        <f t="shared" si="267"/>
        <v>0.63245553203367599</v>
      </c>
      <c r="M6902" s="27">
        <f t="shared" si="269"/>
        <v>0.73906138493953122</v>
      </c>
    </row>
    <row r="6903" spans="1:13" x14ac:dyDescent="0.25">
      <c r="A6903" s="28">
        <v>6902</v>
      </c>
      <c r="B6903" s="10" t="s">
        <v>11471</v>
      </c>
      <c r="C6903" s="11" t="s">
        <v>11472</v>
      </c>
      <c r="D6903" s="11" t="s">
        <v>1005</v>
      </c>
      <c r="E6903" s="11">
        <v>0</v>
      </c>
      <c r="F6903" s="11">
        <v>0</v>
      </c>
      <c r="G6903" s="11">
        <v>0</v>
      </c>
      <c r="H6903" s="11">
        <v>0</v>
      </c>
      <c r="I6903" s="26">
        <f t="shared" si="268"/>
        <v>0</v>
      </c>
      <c r="J6903" s="26">
        <f t="shared" si="268"/>
        <v>0</v>
      </c>
      <c r="K6903" s="26">
        <f t="shared" si="268"/>
        <v>0</v>
      </c>
      <c r="L6903" s="26">
        <f t="shared" si="267"/>
        <v>0</v>
      </c>
      <c r="M6903" s="27">
        <f t="shared" si="269"/>
        <v>0</v>
      </c>
    </row>
    <row r="6904" spans="1:13" x14ac:dyDescent="0.25">
      <c r="A6904" s="28">
        <v>6903</v>
      </c>
      <c r="B6904" s="10" t="s">
        <v>11473</v>
      </c>
      <c r="C6904" s="11" t="s">
        <v>11474</v>
      </c>
      <c r="D6904" s="11" t="s">
        <v>1005</v>
      </c>
      <c r="E6904" s="11">
        <v>-0.63245553203367599</v>
      </c>
      <c r="F6904" s="11">
        <v>0.316227766016838</v>
      </c>
      <c r="G6904" s="11">
        <v>-0.73786478737262196</v>
      </c>
      <c r="H6904" s="11">
        <v>-0.2</v>
      </c>
      <c r="I6904" s="26">
        <f t="shared" si="268"/>
        <v>0.63245553203367599</v>
      </c>
      <c r="J6904" s="26">
        <f t="shared" si="268"/>
        <v>0.316227766016838</v>
      </c>
      <c r="K6904" s="26">
        <f t="shared" si="268"/>
        <v>0.73786478737262196</v>
      </c>
      <c r="L6904" s="26">
        <f t="shared" si="267"/>
        <v>0.2</v>
      </c>
      <c r="M6904" s="27">
        <f t="shared" si="269"/>
        <v>0.47163702135578395</v>
      </c>
    </row>
    <row r="6905" spans="1:13" x14ac:dyDescent="0.25">
      <c r="A6905" s="28">
        <v>6904</v>
      </c>
      <c r="B6905" s="10" t="s">
        <v>11475</v>
      </c>
      <c r="C6905" s="11" t="s">
        <v>11476</v>
      </c>
      <c r="D6905" s="11" t="s">
        <v>1005</v>
      </c>
      <c r="E6905" s="11">
        <v>0</v>
      </c>
      <c r="F6905" s="11">
        <v>0</v>
      </c>
      <c r="G6905" s="11">
        <v>0</v>
      </c>
      <c r="H6905" s="11">
        <v>0</v>
      </c>
      <c r="I6905" s="26">
        <f t="shared" si="268"/>
        <v>0</v>
      </c>
      <c r="J6905" s="26">
        <f t="shared" si="268"/>
        <v>0</v>
      </c>
      <c r="K6905" s="26">
        <f t="shared" si="268"/>
        <v>0</v>
      </c>
      <c r="L6905" s="26">
        <f t="shared" si="267"/>
        <v>0</v>
      </c>
      <c r="M6905" s="27">
        <f t="shared" si="269"/>
        <v>0</v>
      </c>
    </row>
    <row r="6906" spans="1:13" x14ac:dyDescent="0.25">
      <c r="A6906" s="28">
        <v>6905</v>
      </c>
      <c r="B6906" s="10" t="s">
        <v>11477</v>
      </c>
      <c r="C6906" s="11" t="s">
        <v>11478</v>
      </c>
      <c r="D6906" s="11" t="s">
        <v>1005</v>
      </c>
      <c r="E6906" s="11">
        <v>0</v>
      </c>
      <c r="F6906" s="11">
        <v>0</v>
      </c>
      <c r="G6906" s="11">
        <v>0</v>
      </c>
      <c r="H6906" s="11">
        <v>0</v>
      </c>
      <c r="I6906" s="26">
        <f t="shared" si="268"/>
        <v>0</v>
      </c>
      <c r="J6906" s="26">
        <f t="shared" si="268"/>
        <v>0</v>
      </c>
      <c r="K6906" s="26">
        <f t="shared" si="268"/>
        <v>0</v>
      </c>
      <c r="L6906" s="26">
        <f t="shared" si="267"/>
        <v>0</v>
      </c>
      <c r="M6906" s="27">
        <f t="shared" si="269"/>
        <v>0</v>
      </c>
    </row>
    <row r="6907" spans="1:13" x14ac:dyDescent="0.25">
      <c r="A6907" s="28">
        <v>6906</v>
      </c>
      <c r="B6907" s="10" t="s">
        <v>11479</v>
      </c>
      <c r="C6907" s="11" t="s">
        <v>11480</v>
      </c>
      <c r="D6907" s="11" t="s">
        <v>1005</v>
      </c>
      <c r="E6907" s="11">
        <v>0</v>
      </c>
      <c r="F6907" s="11">
        <v>0</v>
      </c>
      <c r="G6907" s="11">
        <v>0</v>
      </c>
      <c r="H6907" s="11">
        <v>0</v>
      </c>
      <c r="I6907" s="26">
        <f t="shared" si="268"/>
        <v>0</v>
      </c>
      <c r="J6907" s="26">
        <f t="shared" si="268"/>
        <v>0</v>
      </c>
      <c r="K6907" s="26">
        <f t="shared" si="268"/>
        <v>0</v>
      </c>
      <c r="L6907" s="26">
        <f t="shared" si="267"/>
        <v>0</v>
      </c>
      <c r="M6907" s="27">
        <f t="shared" si="269"/>
        <v>0</v>
      </c>
    </row>
    <row r="6908" spans="1:13" x14ac:dyDescent="0.25">
      <c r="A6908" s="28">
        <v>6907</v>
      </c>
      <c r="B6908" s="10" t="s">
        <v>11481</v>
      </c>
      <c r="C6908" s="11" t="s">
        <v>11482</v>
      </c>
      <c r="D6908" s="11" t="s">
        <v>1005</v>
      </c>
      <c r="E6908" s="11">
        <v>0</v>
      </c>
      <c r="F6908" s="11">
        <v>0</v>
      </c>
      <c r="G6908" s="11">
        <v>0</v>
      </c>
      <c r="H6908" s="11">
        <v>0</v>
      </c>
      <c r="I6908" s="26">
        <f t="shared" si="268"/>
        <v>0</v>
      </c>
      <c r="J6908" s="26">
        <f t="shared" si="268"/>
        <v>0</v>
      </c>
      <c r="K6908" s="26">
        <f t="shared" si="268"/>
        <v>0</v>
      </c>
      <c r="L6908" s="26">
        <f t="shared" si="267"/>
        <v>0</v>
      </c>
      <c r="M6908" s="27">
        <f t="shared" si="269"/>
        <v>0</v>
      </c>
    </row>
    <row r="6909" spans="1:13" x14ac:dyDescent="0.25">
      <c r="A6909" s="28">
        <v>6908</v>
      </c>
      <c r="B6909" s="10" t="s">
        <v>11483</v>
      </c>
      <c r="C6909" s="11" t="s">
        <v>11484</v>
      </c>
      <c r="D6909" s="11" t="s">
        <v>1005</v>
      </c>
      <c r="E6909" s="11">
        <v>0</v>
      </c>
      <c r="F6909" s="11">
        <v>0</v>
      </c>
      <c r="G6909" s="11">
        <v>0</v>
      </c>
      <c r="H6909" s="11">
        <v>0</v>
      </c>
      <c r="I6909" s="26">
        <f t="shared" si="268"/>
        <v>0</v>
      </c>
      <c r="J6909" s="26">
        <f t="shared" si="268"/>
        <v>0</v>
      </c>
      <c r="K6909" s="26">
        <f t="shared" si="268"/>
        <v>0</v>
      </c>
      <c r="L6909" s="26">
        <f t="shared" si="267"/>
        <v>0</v>
      </c>
      <c r="M6909" s="27">
        <f t="shared" si="269"/>
        <v>0</v>
      </c>
    </row>
    <row r="6910" spans="1:13" x14ac:dyDescent="0.25">
      <c r="A6910" s="28">
        <v>6909</v>
      </c>
      <c r="B6910" s="10" t="s">
        <v>11485</v>
      </c>
      <c r="C6910" s="11" t="s">
        <v>11486</v>
      </c>
      <c r="D6910" s="11" t="s">
        <v>1005</v>
      </c>
      <c r="E6910" s="11">
        <v>0.2</v>
      </c>
      <c r="F6910" s="11">
        <v>0</v>
      </c>
      <c r="G6910" s="11">
        <v>0</v>
      </c>
      <c r="H6910" s="11">
        <v>0</v>
      </c>
      <c r="I6910" s="26">
        <f t="shared" si="268"/>
        <v>0.2</v>
      </c>
      <c r="J6910" s="26">
        <f t="shared" si="268"/>
        <v>0</v>
      </c>
      <c r="K6910" s="26">
        <f t="shared" si="268"/>
        <v>0</v>
      </c>
      <c r="L6910" s="26">
        <f t="shared" si="267"/>
        <v>0</v>
      </c>
      <c r="M6910" s="27">
        <f t="shared" si="269"/>
        <v>0.05</v>
      </c>
    </row>
    <row r="6911" spans="1:13" x14ac:dyDescent="0.25">
      <c r="A6911" s="28">
        <v>6910</v>
      </c>
      <c r="B6911" s="10" t="s">
        <v>11487</v>
      </c>
      <c r="C6911" s="11" t="s">
        <v>11488</v>
      </c>
      <c r="D6911" s="11" t="s">
        <v>1005</v>
      </c>
      <c r="E6911" s="11">
        <v>0</v>
      </c>
      <c r="F6911" s="11">
        <v>0</v>
      </c>
      <c r="G6911" s="11">
        <v>0</v>
      </c>
      <c r="H6911" s="11">
        <v>0</v>
      </c>
      <c r="I6911" s="26">
        <f t="shared" si="268"/>
        <v>0</v>
      </c>
      <c r="J6911" s="26">
        <f t="shared" si="268"/>
        <v>0</v>
      </c>
      <c r="K6911" s="26">
        <f t="shared" si="268"/>
        <v>0</v>
      </c>
      <c r="L6911" s="26">
        <f t="shared" si="267"/>
        <v>0</v>
      </c>
      <c r="M6911" s="27">
        <f t="shared" si="269"/>
        <v>0</v>
      </c>
    </row>
    <row r="6912" spans="1:13" x14ac:dyDescent="0.25">
      <c r="A6912" s="28">
        <v>6911</v>
      </c>
      <c r="B6912" s="10" t="s">
        <v>11489</v>
      </c>
      <c r="C6912" s="11" t="s">
        <v>11490</v>
      </c>
      <c r="D6912" s="11" t="s">
        <v>1005</v>
      </c>
      <c r="E6912" s="11">
        <v>0</v>
      </c>
      <c r="F6912" s="11">
        <v>0</v>
      </c>
      <c r="G6912" s="11">
        <v>0</v>
      </c>
      <c r="H6912" s="11">
        <v>0.77459666924148296</v>
      </c>
      <c r="I6912" s="26">
        <f t="shared" si="268"/>
        <v>0</v>
      </c>
      <c r="J6912" s="26">
        <f t="shared" si="268"/>
        <v>0</v>
      </c>
      <c r="K6912" s="26">
        <f t="shared" si="268"/>
        <v>0</v>
      </c>
      <c r="L6912" s="26">
        <f t="shared" si="267"/>
        <v>0.77459666924148296</v>
      </c>
      <c r="M6912" s="27">
        <f t="shared" si="269"/>
        <v>0.19364916731037074</v>
      </c>
    </row>
    <row r="6913" spans="1:13" x14ac:dyDescent="0.25">
      <c r="A6913" s="28">
        <v>6912</v>
      </c>
      <c r="B6913" s="10" t="s">
        <v>11491</v>
      </c>
      <c r="C6913" s="11" t="s">
        <v>11492</v>
      </c>
      <c r="D6913" s="11" t="s">
        <v>1005</v>
      </c>
      <c r="E6913" s="11">
        <v>0</v>
      </c>
      <c r="F6913" s="11">
        <v>0</v>
      </c>
      <c r="G6913" s="11">
        <v>0</v>
      </c>
      <c r="H6913" s="11">
        <v>0</v>
      </c>
      <c r="I6913" s="26">
        <f t="shared" si="268"/>
        <v>0</v>
      </c>
      <c r="J6913" s="26">
        <f t="shared" si="268"/>
        <v>0</v>
      </c>
      <c r="K6913" s="26">
        <f t="shared" si="268"/>
        <v>0</v>
      </c>
      <c r="L6913" s="26">
        <f t="shared" si="268"/>
        <v>0</v>
      </c>
      <c r="M6913" s="27">
        <f t="shared" si="269"/>
        <v>0</v>
      </c>
    </row>
    <row r="6914" spans="1:13" x14ac:dyDescent="0.25">
      <c r="A6914" s="28">
        <v>6913</v>
      </c>
      <c r="B6914" s="10" t="s">
        <v>11493</v>
      </c>
      <c r="C6914" s="11" t="s">
        <v>11494</v>
      </c>
      <c r="D6914" s="11" t="s">
        <v>1005</v>
      </c>
      <c r="E6914" s="11">
        <v>0</v>
      </c>
      <c r="F6914" s="11">
        <v>0</v>
      </c>
      <c r="G6914" s="11">
        <v>0</v>
      </c>
      <c r="H6914" s="11">
        <v>-0.77459666924148296</v>
      </c>
      <c r="I6914" s="26">
        <f t="shared" ref="I6914:L6977" si="270">ABS(E6914)</f>
        <v>0</v>
      </c>
      <c r="J6914" s="26">
        <f t="shared" si="270"/>
        <v>0</v>
      </c>
      <c r="K6914" s="26">
        <f t="shared" si="270"/>
        <v>0</v>
      </c>
      <c r="L6914" s="26">
        <f t="shared" si="270"/>
        <v>0.77459666924148296</v>
      </c>
      <c r="M6914" s="27">
        <f t="shared" si="269"/>
        <v>0.19364916731037074</v>
      </c>
    </row>
    <row r="6915" spans="1:13" x14ac:dyDescent="0.25">
      <c r="A6915" s="28">
        <v>6914</v>
      </c>
      <c r="B6915" s="10" t="s">
        <v>11495</v>
      </c>
      <c r="C6915" s="11" t="s">
        <v>11496</v>
      </c>
      <c r="D6915" s="11" t="s">
        <v>1005</v>
      </c>
      <c r="E6915" s="11">
        <v>0</v>
      </c>
      <c r="F6915" s="11">
        <v>0</v>
      </c>
      <c r="G6915" s="11">
        <v>0</v>
      </c>
      <c r="H6915" s="11">
        <v>0</v>
      </c>
      <c r="I6915" s="26">
        <f t="shared" si="270"/>
        <v>0</v>
      </c>
      <c r="J6915" s="26">
        <f t="shared" si="270"/>
        <v>0</v>
      </c>
      <c r="K6915" s="26">
        <f t="shared" si="270"/>
        <v>0</v>
      </c>
      <c r="L6915" s="26">
        <f t="shared" si="270"/>
        <v>0</v>
      </c>
      <c r="M6915" s="27">
        <f t="shared" ref="M6915:M6978" si="271">AVERAGE(I6915:L6915)</f>
        <v>0</v>
      </c>
    </row>
    <row r="6916" spans="1:13" x14ac:dyDescent="0.25">
      <c r="A6916" s="28">
        <v>6915</v>
      </c>
      <c r="B6916" s="10" t="s">
        <v>11497</v>
      </c>
      <c r="C6916" s="11" t="s">
        <v>11498</v>
      </c>
      <c r="D6916" s="11" t="s">
        <v>1005</v>
      </c>
      <c r="E6916" s="11">
        <v>0</v>
      </c>
      <c r="F6916" s="11">
        <v>0</v>
      </c>
      <c r="G6916" s="11">
        <v>0</v>
      </c>
      <c r="H6916" s="11">
        <v>0</v>
      </c>
      <c r="I6916" s="26">
        <f t="shared" si="270"/>
        <v>0</v>
      </c>
      <c r="J6916" s="26">
        <f t="shared" si="270"/>
        <v>0</v>
      </c>
      <c r="K6916" s="26">
        <f t="shared" si="270"/>
        <v>0</v>
      </c>
      <c r="L6916" s="26">
        <f t="shared" si="270"/>
        <v>0</v>
      </c>
      <c r="M6916" s="27">
        <f t="shared" si="271"/>
        <v>0</v>
      </c>
    </row>
    <row r="6917" spans="1:13" x14ac:dyDescent="0.25">
      <c r="A6917" s="28">
        <v>6916</v>
      </c>
      <c r="B6917" s="10" t="s">
        <v>11499</v>
      </c>
      <c r="C6917" s="11" t="s">
        <v>11500</v>
      </c>
      <c r="D6917" s="11" t="s">
        <v>1005</v>
      </c>
      <c r="E6917" s="11">
        <v>0</v>
      </c>
      <c r="F6917" s="11">
        <v>0</v>
      </c>
      <c r="G6917" s="11">
        <v>0</v>
      </c>
      <c r="H6917" s="11">
        <v>0</v>
      </c>
      <c r="I6917" s="26">
        <f t="shared" si="270"/>
        <v>0</v>
      </c>
      <c r="J6917" s="26">
        <f t="shared" si="270"/>
        <v>0</v>
      </c>
      <c r="K6917" s="26">
        <f t="shared" si="270"/>
        <v>0</v>
      </c>
      <c r="L6917" s="26">
        <f t="shared" si="270"/>
        <v>0</v>
      </c>
      <c r="M6917" s="27">
        <f t="shared" si="271"/>
        <v>0</v>
      </c>
    </row>
    <row r="6918" spans="1:13" x14ac:dyDescent="0.25">
      <c r="A6918" s="28">
        <v>6917</v>
      </c>
      <c r="B6918" s="10" t="s">
        <v>11501</v>
      </c>
      <c r="C6918" s="11" t="s">
        <v>11502</v>
      </c>
      <c r="D6918" s="11" t="s">
        <v>1005</v>
      </c>
      <c r="E6918" s="11">
        <v>0</v>
      </c>
      <c r="F6918" s="11">
        <v>0</v>
      </c>
      <c r="G6918" s="11">
        <v>0</v>
      </c>
      <c r="H6918" s="11">
        <v>0</v>
      </c>
      <c r="I6918" s="26">
        <f t="shared" si="270"/>
        <v>0</v>
      </c>
      <c r="J6918" s="26">
        <f t="shared" si="270"/>
        <v>0</v>
      </c>
      <c r="K6918" s="26">
        <f t="shared" si="270"/>
        <v>0</v>
      </c>
      <c r="L6918" s="26">
        <f t="shared" si="270"/>
        <v>0</v>
      </c>
      <c r="M6918" s="27">
        <f t="shared" si="271"/>
        <v>0</v>
      </c>
    </row>
    <row r="6919" spans="1:13" x14ac:dyDescent="0.25">
      <c r="A6919" s="28">
        <v>6918</v>
      </c>
      <c r="B6919" s="10" t="s">
        <v>11503</v>
      </c>
      <c r="C6919" s="11" t="s">
        <v>11504</v>
      </c>
      <c r="D6919" s="11" t="s">
        <v>1005</v>
      </c>
      <c r="E6919" s="11">
        <v>0.25819888974716099</v>
      </c>
      <c r="F6919" s="11">
        <v>0.63245553203367599</v>
      </c>
      <c r="G6919" s="11">
        <v>0.25819888974716099</v>
      </c>
      <c r="H6919" s="11">
        <v>0</v>
      </c>
      <c r="I6919" s="26">
        <f t="shared" si="270"/>
        <v>0.25819888974716099</v>
      </c>
      <c r="J6919" s="26">
        <f t="shared" si="270"/>
        <v>0.63245553203367599</v>
      </c>
      <c r="K6919" s="26">
        <f t="shared" si="270"/>
        <v>0.25819888974716099</v>
      </c>
      <c r="L6919" s="26">
        <f t="shared" si="270"/>
        <v>0</v>
      </c>
      <c r="M6919" s="27">
        <f t="shared" si="271"/>
        <v>0.28721332788199949</v>
      </c>
    </row>
    <row r="6920" spans="1:13" x14ac:dyDescent="0.25">
      <c r="A6920" s="28">
        <v>6919</v>
      </c>
      <c r="B6920" s="10" t="s">
        <v>11505</v>
      </c>
      <c r="C6920" s="11" t="s">
        <v>11506</v>
      </c>
      <c r="D6920" s="11" t="s">
        <v>1005</v>
      </c>
      <c r="E6920" s="11">
        <v>0</v>
      </c>
      <c r="F6920" s="11">
        <v>0</v>
      </c>
      <c r="G6920" s="11">
        <v>0</v>
      </c>
      <c r="H6920" s="11">
        <v>0</v>
      </c>
      <c r="I6920" s="26">
        <f t="shared" si="270"/>
        <v>0</v>
      </c>
      <c r="J6920" s="26">
        <f t="shared" si="270"/>
        <v>0</v>
      </c>
      <c r="K6920" s="26">
        <f t="shared" si="270"/>
        <v>0</v>
      </c>
      <c r="L6920" s="26">
        <f t="shared" si="270"/>
        <v>0</v>
      </c>
      <c r="M6920" s="27">
        <f t="shared" si="271"/>
        <v>0</v>
      </c>
    </row>
    <row r="6921" spans="1:13" x14ac:dyDescent="0.25">
      <c r="A6921" s="28">
        <v>6920</v>
      </c>
      <c r="B6921" s="10" t="s">
        <v>11507</v>
      </c>
      <c r="C6921" s="11" t="s">
        <v>11508</v>
      </c>
      <c r="D6921" s="11" t="s">
        <v>1005</v>
      </c>
      <c r="E6921" s="11">
        <v>0</v>
      </c>
      <c r="F6921" s="11">
        <v>0</v>
      </c>
      <c r="G6921" s="11">
        <v>0</v>
      </c>
      <c r="H6921" s="11">
        <v>0</v>
      </c>
      <c r="I6921" s="26">
        <f t="shared" si="270"/>
        <v>0</v>
      </c>
      <c r="J6921" s="26">
        <f t="shared" si="270"/>
        <v>0</v>
      </c>
      <c r="K6921" s="26">
        <f t="shared" si="270"/>
        <v>0</v>
      </c>
      <c r="L6921" s="26">
        <f t="shared" si="270"/>
        <v>0</v>
      </c>
      <c r="M6921" s="27">
        <f t="shared" si="271"/>
        <v>0</v>
      </c>
    </row>
    <row r="6922" spans="1:13" x14ac:dyDescent="0.25">
      <c r="A6922" s="28">
        <v>6921</v>
      </c>
      <c r="B6922" s="10" t="s">
        <v>11509</v>
      </c>
      <c r="C6922" s="11" t="s">
        <v>11510</v>
      </c>
      <c r="D6922" s="11" t="s">
        <v>1005</v>
      </c>
      <c r="E6922" s="11">
        <v>0.25819888974716099</v>
      </c>
      <c r="F6922" s="11">
        <v>0</v>
      </c>
      <c r="G6922" s="11">
        <v>0</v>
      </c>
      <c r="H6922" s="11">
        <v>0</v>
      </c>
      <c r="I6922" s="26">
        <f t="shared" si="270"/>
        <v>0.25819888974716099</v>
      </c>
      <c r="J6922" s="26">
        <f t="shared" si="270"/>
        <v>0</v>
      </c>
      <c r="K6922" s="26">
        <f t="shared" si="270"/>
        <v>0</v>
      </c>
      <c r="L6922" s="26">
        <f t="shared" si="270"/>
        <v>0</v>
      </c>
      <c r="M6922" s="27">
        <f t="shared" si="271"/>
        <v>6.4549722436790247E-2</v>
      </c>
    </row>
    <row r="6923" spans="1:13" x14ac:dyDescent="0.25">
      <c r="A6923" s="28">
        <v>6922</v>
      </c>
      <c r="B6923" s="10" t="s">
        <v>11511</v>
      </c>
      <c r="C6923" s="11" t="s">
        <v>11512</v>
      </c>
      <c r="D6923" s="11" t="s">
        <v>1005</v>
      </c>
      <c r="E6923" s="11">
        <v>0</v>
      </c>
      <c r="F6923" s="11">
        <v>0</v>
      </c>
      <c r="G6923" s="11">
        <v>0</v>
      </c>
      <c r="H6923" s="11">
        <v>0</v>
      </c>
      <c r="I6923" s="26">
        <f t="shared" si="270"/>
        <v>0</v>
      </c>
      <c r="J6923" s="26">
        <f t="shared" si="270"/>
        <v>0</v>
      </c>
      <c r="K6923" s="26">
        <f t="shared" si="270"/>
        <v>0</v>
      </c>
      <c r="L6923" s="26">
        <f t="shared" si="270"/>
        <v>0</v>
      </c>
      <c r="M6923" s="27">
        <f t="shared" si="271"/>
        <v>0</v>
      </c>
    </row>
    <row r="6924" spans="1:13" x14ac:dyDescent="0.25">
      <c r="A6924" s="28">
        <v>6923</v>
      </c>
      <c r="B6924" s="10" t="s">
        <v>11513</v>
      </c>
      <c r="C6924" s="11" t="s">
        <v>11514</v>
      </c>
      <c r="D6924" s="11" t="s">
        <v>1005</v>
      </c>
      <c r="E6924" s="11">
        <v>0</v>
      </c>
      <c r="F6924" s="11">
        <v>0</v>
      </c>
      <c r="G6924" s="11">
        <v>0</v>
      </c>
      <c r="H6924" s="11">
        <v>0</v>
      </c>
      <c r="I6924" s="26">
        <f t="shared" si="270"/>
        <v>0</v>
      </c>
      <c r="J6924" s="26">
        <f t="shared" si="270"/>
        <v>0</v>
      </c>
      <c r="K6924" s="26">
        <f t="shared" si="270"/>
        <v>0</v>
      </c>
      <c r="L6924" s="26">
        <f t="shared" si="270"/>
        <v>0</v>
      </c>
      <c r="M6924" s="27">
        <f t="shared" si="271"/>
        <v>0</v>
      </c>
    </row>
    <row r="6925" spans="1:13" x14ac:dyDescent="0.25">
      <c r="A6925" s="28">
        <v>6924</v>
      </c>
      <c r="B6925" s="10" t="s">
        <v>11515</v>
      </c>
      <c r="C6925" s="11" t="s">
        <v>11516</v>
      </c>
      <c r="D6925" s="11" t="s">
        <v>1005</v>
      </c>
      <c r="E6925" s="11">
        <v>0</v>
      </c>
      <c r="F6925" s="11">
        <v>0</v>
      </c>
      <c r="G6925" s="11">
        <v>0</v>
      </c>
      <c r="H6925" s="11">
        <v>0</v>
      </c>
      <c r="I6925" s="26">
        <f t="shared" si="270"/>
        <v>0</v>
      </c>
      <c r="J6925" s="26">
        <f t="shared" si="270"/>
        <v>0</v>
      </c>
      <c r="K6925" s="26">
        <f t="shared" si="270"/>
        <v>0</v>
      </c>
      <c r="L6925" s="26">
        <f t="shared" si="270"/>
        <v>0</v>
      </c>
      <c r="M6925" s="27">
        <f t="shared" si="271"/>
        <v>0</v>
      </c>
    </row>
    <row r="6926" spans="1:13" x14ac:dyDescent="0.25">
      <c r="A6926" s="28">
        <v>6925</v>
      </c>
      <c r="B6926" s="10" t="s">
        <v>11517</v>
      </c>
      <c r="C6926" s="11" t="s">
        <v>11518</v>
      </c>
      <c r="D6926" s="11" t="s">
        <v>1005</v>
      </c>
      <c r="E6926" s="11">
        <v>-0.25819888974716099</v>
      </c>
      <c r="F6926" s="11">
        <v>0</v>
      </c>
      <c r="G6926" s="11">
        <v>-0.105409255338946</v>
      </c>
      <c r="H6926" s="11">
        <v>0</v>
      </c>
      <c r="I6926" s="26">
        <f t="shared" si="270"/>
        <v>0.25819888974716099</v>
      </c>
      <c r="J6926" s="26">
        <f t="shared" si="270"/>
        <v>0</v>
      </c>
      <c r="K6926" s="26">
        <f t="shared" si="270"/>
        <v>0.105409255338946</v>
      </c>
      <c r="L6926" s="26">
        <f t="shared" si="270"/>
        <v>0</v>
      </c>
      <c r="M6926" s="27">
        <f t="shared" si="271"/>
        <v>9.0902036271526751E-2</v>
      </c>
    </row>
    <row r="6927" spans="1:13" x14ac:dyDescent="0.25">
      <c r="A6927" s="28">
        <v>6926</v>
      </c>
      <c r="B6927" s="10" t="s">
        <v>11519</v>
      </c>
      <c r="C6927" s="11" t="s">
        <v>11520</v>
      </c>
      <c r="D6927" s="11" t="s">
        <v>1005</v>
      </c>
      <c r="E6927" s="11">
        <v>0.25819888974716099</v>
      </c>
      <c r="F6927" s="11">
        <v>-0.77459666924148296</v>
      </c>
      <c r="G6927" s="11">
        <v>-0.8</v>
      </c>
      <c r="H6927" s="11">
        <v>-0.25819888974716099</v>
      </c>
      <c r="I6927" s="26">
        <f t="shared" si="270"/>
        <v>0.25819888974716099</v>
      </c>
      <c r="J6927" s="26">
        <f t="shared" si="270"/>
        <v>0.77459666924148296</v>
      </c>
      <c r="K6927" s="26">
        <f t="shared" si="270"/>
        <v>0.8</v>
      </c>
      <c r="L6927" s="26">
        <f t="shared" si="270"/>
        <v>0.25819888974716099</v>
      </c>
      <c r="M6927" s="27">
        <f t="shared" si="271"/>
        <v>0.5227486121839513</v>
      </c>
    </row>
    <row r="6928" spans="1:13" x14ac:dyDescent="0.25">
      <c r="A6928" s="28">
        <v>6927</v>
      </c>
      <c r="B6928" s="10" t="s">
        <v>11521</v>
      </c>
      <c r="C6928" s="11" t="s">
        <v>11522</v>
      </c>
      <c r="D6928" s="11" t="s">
        <v>1005</v>
      </c>
      <c r="E6928" s="11">
        <v>0</v>
      </c>
      <c r="F6928" s="11">
        <v>0</v>
      </c>
      <c r="G6928" s="11">
        <v>0</v>
      </c>
      <c r="H6928" s="11">
        <v>0</v>
      </c>
      <c r="I6928" s="26">
        <f t="shared" si="270"/>
        <v>0</v>
      </c>
      <c r="J6928" s="26">
        <f t="shared" si="270"/>
        <v>0</v>
      </c>
      <c r="K6928" s="26">
        <f t="shared" si="270"/>
        <v>0</v>
      </c>
      <c r="L6928" s="26">
        <f t="shared" si="270"/>
        <v>0</v>
      </c>
      <c r="M6928" s="27">
        <f t="shared" si="271"/>
        <v>0</v>
      </c>
    </row>
    <row r="6929" spans="1:13" x14ac:dyDescent="0.25">
      <c r="A6929" s="28">
        <v>6928</v>
      </c>
      <c r="B6929" s="10" t="s">
        <v>11523</v>
      </c>
      <c r="C6929" s="11" t="s">
        <v>11524</v>
      </c>
      <c r="D6929" s="11" t="s">
        <v>1005</v>
      </c>
      <c r="E6929" s="11">
        <v>0</v>
      </c>
      <c r="F6929" s="11">
        <v>0</v>
      </c>
      <c r="G6929" s="11">
        <v>0</v>
      </c>
      <c r="H6929" s="11">
        <v>0</v>
      </c>
      <c r="I6929" s="26">
        <f t="shared" si="270"/>
        <v>0</v>
      </c>
      <c r="J6929" s="26">
        <f t="shared" si="270"/>
        <v>0</v>
      </c>
      <c r="K6929" s="26">
        <f t="shared" si="270"/>
        <v>0</v>
      </c>
      <c r="L6929" s="26">
        <f t="shared" si="270"/>
        <v>0</v>
      </c>
      <c r="M6929" s="27">
        <f t="shared" si="271"/>
        <v>0</v>
      </c>
    </row>
    <row r="6930" spans="1:13" x14ac:dyDescent="0.25">
      <c r="A6930" s="28">
        <v>6929</v>
      </c>
      <c r="B6930" s="10" t="s">
        <v>11525</v>
      </c>
      <c r="C6930" s="11" t="s">
        <v>11526</v>
      </c>
      <c r="D6930" s="11" t="s">
        <v>1005</v>
      </c>
      <c r="E6930" s="11">
        <v>0.25819888974716099</v>
      </c>
      <c r="F6930" s="11">
        <v>0</v>
      </c>
      <c r="G6930" s="11">
        <v>0</v>
      </c>
      <c r="H6930" s="11">
        <v>-0.25819888974716099</v>
      </c>
      <c r="I6930" s="26">
        <f t="shared" si="270"/>
        <v>0.25819888974716099</v>
      </c>
      <c r="J6930" s="26">
        <f t="shared" si="270"/>
        <v>0</v>
      </c>
      <c r="K6930" s="26">
        <f t="shared" si="270"/>
        <v>0</v>
      </c>
      <c r="L6930" s="26">
        <f t="shared" si="270"/>
        <v>0.25819888974716099</v>
      </c>
      <c r="M6930" s="27">
        <f t="shared" si="271"/>
        <v>0.12909944487358049</v>
      </c>
    </row>
    <row r="6931" spans="1:13" x14ac:dyDescent="0.25">
      <c r="A6931" s="28">
        <v>6930</v>
      </c>
      <c r="B6931" s="10" t="s">
        <v>11527</v>
      </c>
      <c r="C6931" s="11" t="s">
        <v>11528</v>
      </c>
      <c r="D6931" s="11" t="s">
        <v>1005</v>
      </c>
      <c r="E6931" s="11">
        <v>-0.316227766016838</v>
      </c>
      <c r="F6931" s="11">
        <v>-0.25819888974716099</v>
      </c>
      <c r="G6931" s="11">
        <v>0</v>
      </c>
      <c r="H6931" s="11">
        <v>0.63245553203367599</v>
      </c>
      <c r="I6931" s="26">
        <f t="shared" si="270"/>
        <v>0.316227766016838</v>
      </c>
      <c r="J6931" s="26">
        <f t="shared" si="270"/>
        <v>0.25819888974716099</v>
      </c>
      <c r="K6931" s="26">
        <f t="shared" si="270"/>
        <v>0</v>
      </c>
      <c r="L6931" s="26">
        <f t="shared" si="270"/>
        <v>0.63245553203367599</v>
      </c>
      <c r="M6931" s="27">
        <f t="shared" si="271"/>
        <v>0.30172054694941874</v>
      </c>
    </row>
    <row r="6932" spans="1:13" x14ac:dyDescent="0.25">
      <c r="A6932" s="28">
        <v>6931</v>
      </c>
      <c r="B6932" s="10" t="s">
        <v>11529</v>
      </c>
      <c r="C6932" s="11" t="s">
        <v>11530</v>
      </c>
      <c r="D6932" s="11" t="s">
        <v>1005</v>
      </c>
      <c r="E6932" s="11">
        <v>0</v>
      </c>
      <c r="F6932" s="11">
        <v>0</v>
      </c>
      <c r="G6932" s="11">
        <v>0</v>
      </c>
      <c r="H6932" s="11">
        <v>0</v>
      </c>
      <c r="I6932" s="26">
        <f t="shared" si="270"/>
        <v>0</v>
      </c>
      <c r="J6932" s="26">
        <f t="shared" si="270"/>
        <v>0</v>
      </c>
      <c r="K6932" s="26">
        <f t="shared" si="270"/>
        <v>0</v>
      </c>
      <c r="L6932" s="26">
        <f t="shared" si="270"/>
        <v>0</v>
      </c>
      <c r="M6932" s="27">
        <f t="shared" si="271"/>
        <v>0</v>
      </c>
    </row>
    <row r="6933" spans="1:13" x14ac:dyDescent="0.25">
      <c r="A6933" s="28">
        <v>6932</v>
      </c>
      <c r="B6933" s="10" t="s">
        <v>11531</v>
      </c>
      <c r="C6933" s="11" t="s">
        <v>11532</v>
      </c>
      <c r="D6933" s="11" t="s">
        <v>1005</v>
      </c>
      <c r="E6933" s="11">
        <v>0</v>
      </c>
      <c r="F6933" s="11">
        <v>0</v>
      </c>
      <c r="G6933" s="11">
        <v>-0.25819888974716099</v>
      </c>
      <c r="H6933" s="11">
        <v>0</v>
      </c>
      <c r="I6933" s="26">
        <f t="shared" si="270"/>
        <v>0</v>
      </c>
      <c r="J6933" s="26">
        <f t="shared" si="270"/>
        <v>0</v>
      </c>
      <c r="K6933" s="26">
        <f t="shared" si="270"/>
        <v>0.25819888974716099</v>
      </c>
      <c r="L6933" s="26">
        <f t="shared" si="270"/>
        <v>0</v>
      </c>
      <c r="M6933" s="27">
        <f t="shared" si="271"/>
        <v>6.4549722436790247E-2</v>
      </c>
    </row>
    <row r="6934" spans="1:13" x14ac:dyDescent="0.25">
      <c r="A6934" s="28">
        <v>6933</v>
      </c>
      <c r="B6934" s="10" t="s">
        <v>11533</v>
      </c>
      <c r="C6934" s="11" t="s">
        <v>11534</v>
      </c>
      <c r="D6934" s="11" t="s">
        <v>1005</v>
      </c>
      <c r="E6934" s="11">
        <v>-0.25819888974716099</v>
      </c>
      <c r="F6934" s="11">
        <v>0</v>
      </c>
      <c r="G6934" s="11">
        <v>0</v>
      </c>
      <c r="H6934" s="11">
        <v>0.25819888974716099</v>
      </c>
      <c r="I6934" s="26">
        <f t="shared" si="270"/>
        <v>0.25819888974716099</v>
      </c>
      <c r="J6934" s="26">
        <f t="shared" si="270"/>
        <v>0</v>
      </c>
      <c r="K6934" s="26">
        <f t="shared" si="270"/>
        <v>0</v>
      </c>
      <c r="L6934" s="26">
        <f t="shared" si="270"/>
        <v>0.25819888974716099</v>
      </c>
      <c r="M6934" s="27">
        <f t="shared" si="271"/>
        <v>0.12909944487358049</v>
      </c>
    </row>
    <row r="6935" spans="1:13" x14ac:dyDescent="0.25">
      <c r="A6935" s="28">
        <v>6934</v>
      </c>
      <c r="B6935" s="10" t="s">
        <v>11535</v>
      </c>
      <c r="C6935" s="11" t="s">
        <v>11536</v>
      </c>
      <c r="D6935" s="11" t="s">
        <v>1005</v>
      </c>
      <c r="E6935" s="11">
        <v>0</v>
      </c>
      <c r="F6935" s="11">
        <v>0</v>
      </c>
      <c r="G6935" s="11">
        <v>0.77459666924148296</v>
      </c>
      <c r="H6935" s="11">
        <v>0</v>
      </c>
      <c r="I6935" s="26">
        <f t="shared" si="270"/>
        <v>0</v>
      </c>
      <c r="J6935" s="26">
        <f t="shared" si="270"/>
        <v>0</v>
      </c>
      <c r="K6935" s="26">
        <f t="shared" si="270"/>
        <v>0.77459666924148296</v>
      </c>
      <c r="L6935" s="26">
        <f t="shared" si="270"/>
        <v>0</v>
      </c>
      <c r="M6935" s="27">
        <f t="shared" si="271"/>
        <v>0.19364916731037074</v>
      </c>
    </row>
    <row r="6936" spans="1:13" x14ac:dyDescent="0.25">
      <c r="A6936" s="28">
        <v>6935</v>
      </c>
      <c r="B6936" s="10" t="s">
        <v>11537</v>
      </c>
      <c r="C6936" s="11" t="s">
        <v>11538</v>
      </c>
      <c r="D6936" s="11" t="s">
        <v>1005</v>
      </c>
      <c r="E6936" s="11">
        <v>0.25819888974716099</v>
      </c>
      <c r="F6936" s="11">
        <v>0</v>
      </c>
      <c r="G6936" s="11">
        <v>0.44721359549995798</v>
      </c>
      <c r="H6936" s="11">
        <v>0</v>
      </c>
      <c r="I6936" s="26">
        <f t="shared" si="270"/>
        <v>0.25819888974716099</v>
      </c>
      <c r="J6936" s="26">
        <f t="shared" si="270"/>
        <v>0</v>
      </c>
      <c r="K6936" s="26">
        <f t="shared" si="270"/>
        <v>0.44721359549995798</v>
      </c>
      <c r="L6936" s="26">
        <f t="shared" si="270"/>
        <v>0</v>
      </c>
      <c r="M6936" s="27">
        <f t="shared" si="271"/>
        <v>0.17635312131177974</v>
      </c>
    </row>
    <row r="6937" spans="1:13" x14ac:dyDescent="0.25">
      <c r="A6937" s="28">
        <v>6936</v>
      </c>
      <c r="B6937" s="10" t="s">
        <v>11539</v>
      </c>
      <c r="C6937" s="11" t="s">
        <v>11540</v>
      </c>
      <c r="D6937" s="11" t="s">
        <v>1005</v>
      </c>
      <c r="E6937" s="11">
        <v>0</v>
      </c>
      <c r="F6937" s="11">
        <v>0</v>
      </c>
      <c r="G6937" s="11">
        <v>0</v>
      </c>
      <c r="H6937" s="11">
        <v>0</v>
      </c>
      <c r="I6937" s="26">
        <f t="shared" si="270"/>
        <v>0</v>
      </c>
      <c r="J6937" s="26">
        <f t="shared" si="270"/>
        <v>0</v>
      </c>
      <c r="K6937" s="26">
        <f t="shared" si="270"/>
        <v>0</v>
      </c>
      <c r="L6937" s="26">
        <f t="shared" si="270"/>
        <v>0</v>
      </c>
      <c r="M6937" s="27">
        <f t="shared" si="271"/>
        <v>0</v>
      </c>
    </row>
    <row r="6938" spans="1:13" x14ac:dyDescent="0.25">
      <c r="A6938" s="28">
        <v>6937</v>
      </c>
      <c r="B6938" s="10" t="s">
        <v>11541</v>
      </c>
      <c r="C6938" s="11" t="s">
        <v>11542</v>
      </c>
      <c r="D6938" s="11" t="s">
        <v>1005</v>
      </c>
      <c r="E6938" s="11">
        <v>0.25819888974716099</v>
      </c>
      <c r="F6938" s="11">
        <v>0</v>
      </c>
      <c r="G6938" s="11">
        <v>0.77459666924148296</v>
      </c>
      <c r="H6938" s="11">
        <v>0</v>
      </c>
      <c r="I6938" s="26">
        <f t="shared" si="270"/>
        <v>0.25819888974716099</v>
      </c>
      <c r="J6938" s="26">
        <f t="shared" si="270"/>
        <v>0</v>
      </c>
      <c r="K6938" s="26">
        <f t="shared" si="270"/>
        <v>0.77459666924148296</v>
      </c>
      <c r="L6938" s="26">
        <f t="shared" si="270"/>
        <v>0</v>
      </c>
      <c r="M6938" s="27">
        <f t="shared" si="271"/>
        <v>0.25819888974716099</v>
      </c>
    </row>
    <row r="6939" spans="1:13" x14ac:dyDescent="0.25">
      <c r="A6939" s="28">
        <v>6938</v>
      </c>
      <c r="B6939" s="10" t="s">
        <v>11543</v>
      </c>
      <c r="C6939" s="11" t="s">
        <v>11544</v>
      </c>
      <c r="D6939" s="11" t="s">
        <v>1005</v>
      </c>
      <c r="E6939" s="11">
        <v>-0.25819888974716099</v>
      </c>
      <c r="F6939" s="11">
        <v>0.89442719099991597</v>
      </c>
      <c r="G6939" s="11">
        <v>-0.25819888974716099</v>
      </c>
      <c r="H6939" s="11">
        <v>0.25819888974716099</v>
      </c>
      <c r="I6939" s="26">
        <f t="shared" si="270"/>
        <v>0.25819888974716099</v>
      </c>
      <c r="J6939" s="26">
        <f t="shared" si="270"/>
        <v>0.89442719099991597</v>
      </c>
      <c r="K6939" s="26">
        <f t="shared" si="270"/>
        <v>0.25819888974716099</v>
      </c>
      <c r="L6939" s="26">
        <f t="shared" si="270"/>
        <v>0.25819888974716099</v>
      </c>
      <c r="M6939" s="27">
        <f t="shared" si="271"/>
        <v>0.41725596506034973</v>
      </c>
    </row>
    <row r="6940" spans="1:13" x14ac:dyDescent="0.25">
      <c r="A6940" s="28">
        <v>6939</v>
      </c>
      <c r="B6940" s="10" t="s">
        <v>11545</v>
      </c>
      <c r="C6940" s="11" t="s">
        <v>11546</v>
      </c>
      <c r="D6940" s="11" t="s">
        <v>1005</v>
      </c>
      <c r="E6940" s="11">
        <v>1</v>
      </c>
      <c r="F6940" s="11">
        <v>-0.21081851067789201</v>
      </c>
      <c r="G6940" s="11">
        <v>-0.73786478737262196</v>
      </c>
      <c r="H6940" s="11">
        <v>0.94868329805051399</v>
      </c>
      <c r="I6940" s="26">
        <f t="shared" si="270"/>
        <v>1</v>
      </c>
      <c r="J6940" s="26">
        <f t="shared" si="270"/>
        <v>0.21081851067789201</v>
      </c>
      <c r="K6940" s="26">
        <f t="shared" si="270"/>
        <v>0.73786478737262196</v>
      </c>
      <c r="L6940" s="26">
        <f t="shared" si="270"/>
        <v>0.94868329805051399</v>
      </c>
      <c r="M6940" s="27">
        <f t="shared" si="271"/>
        <v>0.724341649025257</v>
      </c>
    </row>
    <row r="6941" spans="1:13" x14ac:dyDescent="0.25">
      <c r="A6941" s="28">
        <v>6940</v>
      </c>
      <c r="B6941" s="10" t="s">
        <v>11547</v>
      </c>
      <c r="C6941" s="11" t="s">
        <v>11548</v>
      </c>
      <c r="D6941" s="11" t="s">
        <v>1005</v>
      </c>
      <c r="E6941" s="11">
        <v>-0.63245553203367599</v>
      </c>
      <c r="F6941" s="11">
        <v>-0.4</v>
      </c>
      <c r="G6941" s="11">
        <v>0.63245553203367599</v>
      </c>
      <c r="H6941" s="11">
        <v>-0.73786478737262196</v>
      </c>
      <c r="I6941" s="26">
        <f t="shared" si="270"/>
        <v>0.63245553203367599</v>
      </c>
      <c r="J6941" s="26">
        <f t="shared" si="270"/>
        <v>0.4</v>
      </c>
      <c r="K6941" s="26">
        <f t="shared" si="270"/>
        <v>0.63245553203367599</v>
      </c>
      <c r="L6941" s="26">
        <f t="shared" si="270"/>
        <v>0.73786478737262196</v>
      </c>
      <c r="M6941" s="27">
        <f t="shared" si="271"/>
        <v>0.60069396285999344</v>
      </c>
    </row>
    <row r="6942" spans="1:13" x14ac:dyDescent="0.25">
      <c r="A6942" s="28">
        <v>6941</v>
      </c>
      <c r="B6942" s="10" t="s">
        <v>11549</v>
      </c>
      <c r="C6942" s="11" t="s">
        <v>11550</v>
      </c>
      <c r="D6942" s="11" t="s">
        <v>1005</v>
      </c>
      <c r="E6942" s="11">
        <v>0</v>
      </c>
      <c r="F6942" s="11">
        <v>0.25819888974716099</v>
      </c>
      <c r="G6942" s="11">
        <v>-0.25819888974716099</v>
      </c>
      <c r="H6942" s="11">
        <v>0</v>
      </c>
      <c r="I6942" s="26">
        <f t="shared" si="270"/>
        <v>0</v>
      </c>
      <c r="J6942" s="26">
        <f t="shared" si="270"/>
        <v>0.25819888974716099</v>
      </c>
      <c r="K6942" s="26">
        <f t="shared" si="270"/>
        <v>0.25819888974716099</v>
      </c>
      <c r="L6942" s="26">
        <f t="shared" si="270"/>
        <v>0</v>
      </c>
      <c r="M6942" s="27">
        <f t="shared" si="271"/>
        <v>0.12909944487358049</v>
      </c>
    </row>
    <row r="6943" spans="1:13" x14ac:dyDescent="0.25">
      <c r="A6943" s="28">
        <v>6942</v>
      </c>
      <c r="B6943" s="10" t="s">
        <v>11551</v>
      </c>
      <c r="C6943" s="11" t="s">
        <v>11552</v>
      </c>
      <c r="D6943" s="11" t="s">
        <v>1005</v>
      </c>
      <c r="E6943" s="11">
        <v>0.73786478737262196</v>
      </c>
      <c r="F6943" s="11">
        <v>0</v>
      </c>
      <c r="G6943" s="11">
        <v>0</v>
      </c>
      <c r="H6943" s="11">
        <v>0.4</v>
      </c>
      <c r="I6943" s="26">
        <f t="shared" si="270"/>
        <v>0.73786478737262196</v>
      </c>
      <c r="J6943" s="26">
        <f t="shared" si="270"/>
        <v>0</v>
      </c>
      <c r="K6943" s="26">
        <f t="shared" si="270"/>
        <v>0</v>
      </c>
      <c r="L6943" s="26">
        <f t="shared" si="270"/>
        <v>0.4</v>
      </c>
      <c r="M6943" s="27">
        <f t="shared" si="271"/>
        <v>0.28446619684315549</v>
      </c>
    </row>
    <row r="6944" spans="1:13" x14ac:dyDescent="0.25">
      <c r="A6944" s="28">
        <v>6943</v>
      </c>
      <c r="B6944" s="10" t="s">
        <v>11553</v>
      </c>
      <c r="C6944" s="11" t="s">
        <v>11554</v>
      </c>
      <c r="D6944" s="11" t="s">
        <v>1005</v>
      </c>
      <c r="E6944" s="11">
        <v>0.8</v>
      </c>
      <c r="F6944" s="11">
        <v>0</v>
      </c>
      <c r="G6944" s="11">
        <v>0.63245553203367599</v>
      </c>
      <c r="H6944" s="11">
        <v>1</v>
      </c>
      <c r="I6944" s="26">
        <f t="shared" si="270"/>
        <v>0.8</v>
      </c>
      <c r="J6944" s="26">
        <f t="shared" si="270"/>
        <v>0</v>
      </c>
      <c r="K6944" s="26">
        <f t="shared" si="270"/>
        <v>0.63245553203367599</v>
      </c>
      <c r="L6944" s="26">
        <f t="shared" si="270"/>
        <v>1</v>
      </c>
      <c r="M6944" s="27">
        <f t="shared" si="271"/>
        <v>0.60811388300841895</v>
      </c>
    </row>
    <row r="6945" spans="1:13" x14ac:dyDescent="0.25">
      <c r="A6945" s="28">
        <v>6944</v>
      </c>
      <c r="B6945" s="10" t="s">
        <v>11555</v>
      </c>
      <c r="C6945" s="11" t="s">
        <v>11556</v>
      </c>
      <c r="D6945" s="11" t="s">
        <v>1005</v>
      </c>
      <c r="E6945" s="11">
        <v>0</v>
      </c>
      <c r="F6945" s="11">
        <v>0.8</v>
      </c>
      <c r="G6945" s="11">
        <v>-0.8</v>
      </c>
      <c r="H6945" s="11">
        <v>0.2</v>
      </c>
      <c r="I6945" s="26">
        <f t="shared" si="270"/>
        <v>0</v>
      </c>
      <c r="J6945" s="26">
        <f t="shared" si="270"/>
        <v>0.8</v>
      </c>
      <c r="K6945" s="26">
        <f t="shared" si="270"/>
        <v>0.8</v>
      </c>
      <c r="L6945" s="26">
        <f t="shared" si="270"/>
        <v>0.2</v>
      </c>
      <c r="M6945" s="27">
        <f t="shared" si="271"/>
        <v>0.45</v>
      </c>
    </row>
    <row r="6946" spans="1:13" x14ac:dyDescent="0.25">
      <c r="A6946" s="28">
        <v>6945</v>
      </c>
      <c r="B6946" s="10" t="s">
        <v>11557</v>
      </c>
      <c r="C6946" s="11" t="s">
        <v>11558</v>
      </c>
      <c r="D6946" s="11" t="s">
        <v>1005</v>
      </c>
      <c r="E6946" s="11">
        <v>0</v>
      </c>
      <c r="F6946" s="11">
        <v>0</v>
      </c>
      <c r="G6946" s="11">
        <v>0</v>
      </c>
      <c r="H6946" s="11">
        <v>0</v>
      </c>
      <c r="I6946" s="26">
        <f t="shared" si="270"/>
        <v>0</v>
      </c>
      <c r="J6946" s="26">
        <f t="shared" si="270"/>
        <v>0</v>
      </c>
      <c r="K6946" s="26">
        <f t="shared" si="270"/>
        <v>0</v>
      </c>
      <c r="L6946" s="26">
        <f t="shared" si="270"/>
        <v>0</v>
      </c>
      <c r="M6946" s="27">
        <f t="shared" si="271"/>
        <v>0</v>
      </c>
    </row>
    <row r="6947" spans="1:13" x14ac:dyDescent="0.25">
      <c r="A6947" s="28">
        <v>6946</v>
      </c>
      <c r="B6947" s="10" t="s">
        <v>11559</v>
      </c>
      <c r="C6947" s="11" t="s">
        <v>11560</v>
      </c>
      <c r="D6947" s="11" t="s">
        <v>1005</v>
      </c>
      <c r="E6947" s="11">
        <v>0.4</v>
      </c>
      <c r="F6947" s="11">
        <v>0.8</v>
      </c>
      <c r="G6947" s="11">
        <v>0.4</v>
      </c>
      <c r="H6947" s="11">
        <v>0</v>
      </c>
      <c r="I6947" s="26">
        <f t="shared" si="270"/>
        <v>0.4</v>
      </c>
      <c r="J6947" s="26">
        <f t="shared" si="270"/>
        <v>0.8</v>
      </c>
      <c r="K6947" s="26">
        <f t="shared" si="270"/>
        <v>0.4</v>
      </c>
      <c r="L6947" s="26">
        <f t="shared" si="270"/>
        <v>0</v>
      </c>
      <c r="M6947" s="27">
        <f t="shared" si="271"/>
        <v>0.4</v>
      </c>
    </row>
    <row r="6948" spans="1:13" x14ac:dyDescent="0.25">
      <c r="A6948" s="28">
        <v>6947</v>
      </c>
      <c r="B6948" s="10" t="s">
        <v>11561</v>
      </c>
      <c r="C6948" s="11" t="s">
        <v>11562</v>
      </c>
      <c r="D6948" s="11" t="s">
        <v>1005</v>
      </c>
      <c r="E6948" s="11">
        <v>0</v>
      </c>
      <c r="F6948" s="11">
        <v>-0.4</v>
      </c>
      <c r="G6948" s="11">
        <v>0</v>
      </c>
      <c r="H6948" s="11">
        <v>-0.4</v>
      </c>
      <c r="I6948" s="26">
        <f t="shared" si="270"/>
        <v>0</v>
      </c>
      <c r="J6948" s="26">
        <f t="shared" si="270"/>
        <v>0.4</v>
      </c>
      <c r="K6948" s="26">
        <f t="shared" si="270"/>
        <v>0</v>
      </c>
      <c r="L6948" s="26">
        <f t="shared" si="270"/>
        <v>0.4</v>
      </c>
      <c r="M6948" s="27">
        <f t="shared" si="271"/>
        <v>0.2</v>
      </c>
    </row>
    <row r="6949" spans="1:13" x14ac:dyDescent="0.25">
      <c r="A6949" s="28">
        <v>6948</v>
      </c>
      <c r="B6949" s="10" t="s">
        <v>11563</v>
      </c>
      <c r="C6949" s="11" t="s">
        <v>11564</v>
      </c>
      <c r="D6949" s="11" t="s">
        <v>1005</v>
      </c>
      <c r="E6949" s="11">
        <v>0</v>
      </c>
      <c r="F6949" s="11">
        <v>0</v>
      </c>
      <c r="G6949" s="11">
        <v>0</v>
      </c>
      <c r="H6949" s="11">
        <v>0</v>
      </c>
      <c r="I6949" s="26">
        <f t="shared" si="270"/>
        <v>0</v>
      </c>
      <c r="J6949" s="26">
        <f t="shared" si="270"/>
        <v>0</v>
      </c>
      <c r="K6949" s="26">
        <f t="shared" si="270"/>
        <v>0</v>
      </c>
      <c r="L6949" s="26">
        <f t="shared" si="270"/>
        <v>0</v>
      </c>
      <c r="M6949" s="27">
        <f t="shared" si="271"/>
        <v>0</v>
      </c>
    </row>
    <row r="6950" spans="1:13" x14ac:dyDescent="0.25">
      <c r="A6950" s="28">
        <v>6949</v>
      </c>
      <c r="B6950" s="10" t="s">
        <v>11565</v>
      </c>
      <c r="C6950" s="11" t="s">
        <v>11566</v>
      </c>
      <c r="D6950" s="11" t="s">
        <v>10353</v>
      </c>
      <c r="E6950" s="11">
        <v>0</v>
      </c>
      <c r="F6950" s="11">
        <v>-0.77459666924148296</v>
      </c>
      <c r="G6950" s="11">
        <v>0</v>
      </c>
      <c r="H6950" s="11">
        <v>0</v>
      </c>
      <c r="I6950" s="26">
        <f t="shared" si="270"/>
        <v>0</v>
      </c>
      <c r="J6950" s="26">
        <f t="shared" si="270"/>
        <v>0.77459666924148296</v>
      </c>
      <c r="K6950" s="26">
        <f t="shared" si="270"/>
        <v>0</v>
      </c>
      <c r="L6950" s="26">
        <f t="shared" si="270"/>
        <v>0</v>
      </c>
      <c r="M6950" s="27">
        <f t="shared" si="271"/>
        <v>0.19364916731037074</v>
      </c>
    </row>
    <row r="6951" spans="1:13" x14ac:dyDescent="0.25">
      <c r="A6951" s="28">
        <v>6950</v>
      </c>
      <c r="B6951" s="10" t="s">
        <v>11567</v>
      </c>
      <c r="C6951" s="11" t="s">
        <v>11568</v>
      </c>
      <c r="D6951" s="11" t="s">
        <v>10353</v>
      </c>
      <c r="E6951" s="11">
        <v>0</v>
      </c>
      <c r="F6951" s="11">
        <v>0</v>
      </c>
      <c r="G6951" s="11">
        <v>0</v>
      </c>
      <c r="H6951" s="11">
        <v>0</v>
      </c>
      <c r="I6951" s="26">
        <f t="shared" si="270"/>
        <v>0</v>
      </c>
      <c r="J6951" s="26">
        <f t="shared" si="270"/>
        <v>0</v>
      </c>
      <c r="K6951" s="26">
        <f t="shared" si="270"/>
        <v>0</v>
      </c>
      <c r="L6951" s="26">
        <f t="shared" si="270"/>
        <v>0</v>
      </c>
      <c r="M6951" s="27">
        <f t="shared" si="271"/>
        <v>0</v>
      </c>
    </row>
    <row r="6952" spans="1:13" x14ac:dyDescent="0.25">
      <c r="A6952" s="28">
        <v>6951</v>
      </c>
      <c r="B6952" s="10" t="s">
        <v>11569</v>
      </c>
      <c r="C6952" s="11" t="s">
        <v>11570</v>
      </c>
      <c r="D6952" s="11" t="s">
        <v>10353</v>
      </c>
      <c r="E6952" s="11">
        <v>-0.77459666924148296</v>
      </c>
      <c r="F6952" s="11">
        <v>-0.25819888974716099</v>
      </c>
      <c r="G6952" s="11">
        <v>0.77459666924148296</v>
      </c>
      <c r="H6952" s="11">
        <v>0.77459666924148296</v>
      </c>
      <c r="I6952" s="26">
        <f t="shared" si="270"/>
        <v>0.77459666924148296</v>
      </c>
      <c r="J6952" s="26">
        <f t="shared" si="270"/>
        <v>0.25819888974716099</v>
      </c>
      <c r="K6952" s="26">
        <f t="shared" si="270"/>
        <v>0.77459666924148296</v>
      </c>
      <c r="L6952" s="26">
        <f t="shared" si="270"/>
        <v>0.77459666924148296</v>
      </c>
      <c r="M6952" s="27">
        <f t="shared" si="271"/>
        <v>0.64549722436790247</v>
      </c>
    </row>
    <row r="6953" spans="1:13" x14ac:dyDescent="0.25">
      <c r="A6953" s="28">
        <v>6952</v>
      </c>
      <c r="B6953" s="10" t="s">
        <v>11571</v>
      </c>
      <c r="C6953" s="11" t="s">
        <v>11572</v>
      </c>
      <c r="D6953" s="11" t="s">
        <v>1005</v>
      </c>
      <c r="E6953" s="11">
        <v>0.21081851067789201</v>
      </c>
      <c r="F6953" s="11">
        <v>-0.77459666924148296</v>
      </c>
      <c r="G6953" s="11">
        <v>0.8</v>
      </c>
      <c r="H6953" s="11">
        <v>0.63245553203367599</v>
      </c>
      <c r="I6953" s="26">
        <f t="shared" si="270"/>
        <v>0.21081851067789201</v>
      </c>
      <c r="J6953" s="26">
        <f t="shared" si="270"/>
        <v>0.77459666924148296</v>
      </c>
      <c r="K6953" s="26">
        <f t="shared" si="270"/>
        <v>0.8</v>
      </c>
      <c r="L6953" s="26">
        <f t="shared" si="270"/>
        <v>0.63245553203367599</v>
      </c>
      <c r="M6953" s="27">
        <f t="shared" si="271"/>
        <v>0.60446767798826273</v>
      </c>
    </row>
    <row r="6954" spans="1:13" x14ac:dyDescent="0.25">
      <c r="A6954" s="28">
        <v>6953</v>
      </c>
      <c r="B6954" s="10" t="s">
        <v>11573</v>
      </c>
      <c r="C6954" s="11" t="s">
        <v>11574</v>
      </c>
      <c r="D6954" s="11" t="s">
        <v>1005</v>
      </c>
      <c r="E6954" s="11">
        <v>0.4</v>
      </c>
      <c r="F6954" s="11">
        <v>0.2</v>
      </c>
      <c r="G6954" s="11">
        <v>-0.4</v>
      </c>
      <c r="H6954" s="11">
        <v>-1</v>
      </c>
      <c r="I6954" s="26">
        <f t="shared" si="270"/>
        <v>0.4</v>
      </c>
      <c r="J6954" s="26">
        <f t="shared" si="270"/>
        <v>0.2</v>
      </c>
      <c r="K6954" s="26">
        <f t="shared" si="270"/>
        <v>0.4</v>
      </c>
      <c r="L6954" s="26">
        <f t="shared" si="270"/>
        <v>1</v>
      </c>
      <c r="M6954" s="27">
        <f t="shared" si="271"/>
        <v>0.5</v>
      </c>
    </row>
    <row r="6955" spans="1:13" x14ac:dyDescent="0.25">
      <c r="A6955" s="28">
        <v>6954</v>
      </c>
      <c r="B6955" s="10" t="s">
        <v>11575</v>
      </c>
      <c r="C6955" s="11" t="s">
        <v>11576</v>
      </c>
      <c r="D6955" s="11" t="s">
        <v>10353</v>
      </c>
      <c r="E6955" s="11">
        <v>-0.8</v>
      </c>
      <c r="F6955" s="11">
        <v>-1</v>
      </c>
      <c r="G6955" s="11">
        <v>-0.8</v>
      </c>
      <c r="H6955" s="11">
        <v>-1</v>
      </c>
      <c r="I6955" s="26">
        <f t="shared" si="270"/>
        <v>0.8</v>
      </c>
      <c r="J6955" s="26">
        <f t="shared" si="270"/>
        <v>1</v>
      </c>
      <c r="K6955" s="26">
        <f t="shared" si="270"/>
        <v>0.8</v>
      </c>
      <c r="L6955" s="26">
        <f t="shared" si="270"/>
        <v>1</v>
      </c>
      <c r="M6955" s="27">
        <f t="shared" si="271"/>
        <v>0.9</v>
      </c>
    </row>
    <row r="6956" spans="1:13" x14ac:dyDescent="0.25">
      <c r="A6956" s="28">
        <v>6955</v>
      </c>
      <c r="B6956" s="10" t="s">
        <v>11577</v>
      </c>
      <c r="C6956" s="11" t="s">
        <v>11578</v>
      </c>
      <c r="D6956" s="11" t="s">
        <v>10353</v>
      </c>
      <c r="E6956" s="11">
        <v>-0.8</v>
      </c>
      <c r="F6956" s="11">
        <v>-1</v>
      </c>
      <c r="G6956" s="11">
        <v>-0.8</v>
      </c>
      <c r="H6956" s="11">
        <v>-1</v>
      </c>
      <c r="I6956" s="26">
        <f t="shared" si="270"/>
        <v>0.8</v>
      </c>
      <c r="J6956" s="26">
        <f t="shared" si="270"/>
        <v>1</v>
      </c>
      <c r="K6956" s="26">
        <f t="shared" si="270"/>
        <v>0.8</v>
      </c>
      <c r="L6956" s="26">
        <f t="shared" si="270"/>
        <v>1</v>
      </c>
      <c r="M6956" s="27">
        <f t="shared" si="271"/>
        <v>0.9</v>
      </c>
    </row>
    <row r="6957" spans="1:13" x14ac:dyDescent="0.25">
      <c r="A6957" s="28">
        <v>6956</v>
      </c>
      <c r="B6957" s="10" t="s">
        <v>11579</v>
      </c>
      <c r="C6957" s="11" t="s">
        <v>11580</v>
      </c>
      <c r="D6957" s="11" t="s">
        <v>10353</v>
      </c>
      <c r="E6957" s="11">
        <v>-0.8</v>
      </c>
      <c r="F6957" s="11">
        <v>-1</v>
      </c>
      <c r="G6957" s="11">
        <v>-0.8</v>
      </c>
      <c r="H6957" s="11">
        <v>-1</v>
      </c>
      <c r="I6957" s="26">
        <f t="shared" si="270"/>
        <v>0.8</v>
      </c>
      <c r="J6957" s="26">
        <f t="shared" si="270"/>
        <v>1</v>
      </c>
      <c r="K6957" s="26">
        <f t="shared" si="270"/>
        <v>0.8</v>
      </c>
      <c r="L6957" s="26">
        <f t="shared" si="270"/>
        <v>1</v>
      </c>
      <c r="M6957" s="27">
        <f t="shared" si="271"/>
        <v>0.9</v>
      </c>
    </row>
    <row r="6958" spans="1:13" x14ac:dyDescent="0.25">
      <c r="A6958" s="28">
        <v>6957</v>
      </c>
      <c r="B6958" s="10" t="s">
        <v>11581</v>
      </c>
      <c r="C6958" s="11" t="s">
        <v>11582</v>
      </c>
      <c r="D6958" s="11" t="s">
        <v>10353</v>
      </c>
      <c r="E6958" s="11">
        <v>-0.8</v>
      </c>
      <c r="F6958" s="11">
        <v>-1</v>
      </c>
      <c r="G6958" s="11">
        <v>-0.8</v>
      </c>
      <c r="H6958" s="11">
        <v>-1</v>
      </c>
      <c r="I6958" s="26">
        <f t="shared" si="270"/>
        <v>0.8</v>
      </c>
      <c r="J6958" s="26">
        <f t="shared" si="270"/>
        <v>1</v>
      </c>
      <c r="K6958" s="26">
        <f t="shared" si="270"/>
        <v>0.8</v>
      </c>
      <c r="L6958" s="26">
        <f t="shared" si="270"/>
        <v>1</v>
      </c>
      <c r="M6958" s="27">
        <f t="shared" si="271"/>
        <v>0.9</v>
      </c>
    </row>
    <row r="6959" spans="1:13" x14ac:dyDescent="0.25">
      <c r="A6959" s="28">
        <v>6958</v>
      </c>
      <c r="B6959" s="10" t="s">
        <v>11583</v>
      </c>
      <c r="C6959" s="11" t="s">
        <v>11584</v>
      </c>
      <c r="D6959" s="11" t="s">
        <v>10353</v>
      </c>
      <c r="E6959" s="11">
        <v>-0.8</v>
      </c>
      <c r="F6959" s="11">
        <v>-1</v>
      </c>
      <c r="G6959" s="11">
        <v>-0.8</v>
      </c>
      <c r="H6959" s="11">
        <v>-1</v>
      </c>
      <c r="I6959" s="26">
        <f t="shared" si="270"/>
        <v>0.8</v>
      </c>
      <c r="J6959" s="26">
        <f t="shared" si="270"/>
        <v>1</v>
      </c>
      <c r="K6959" s="26">
        <f t="shared" si="270"/>
        <v>0.8</v>
      </c>
      <c r="L6959" s="26">
        <f t="shared" si="270"/>
        <v>1</v>
      </c>
      <c r="M6959" s="27">
        <f t="shared" si="271"/>
        <v>0.9</v>
      </c>
    </row>
    <row r="6960" spans="1:13" x14ac:dyDescent="0.25">
      <c r="A6960" s="28">
        <v>6959</v>
      </c>
      <c r="B6960" s="10" t="s">
        <v>11585</v>
      </c>
      <c r="C6960" s="11" t="s">
        <v>11586</v>
      </c>
      <c r="D6960" s="11" t="s">
        <v>10353</v>
      </c>
      <c r="E6960" s="11">
        <v>-0.8</v>
      </c>
      <c r="F6960" s="11">
        <v>-1</v>
      </c>
      <c r="G6960" s="11">
        <v>-0.8</v>
      </c>
      <c r="H6960" s="11">
        <v>-1</v>
      </c>
      <c r="I6960" s="26">
        <f t="shared" si="270"/>
        <v>0.8</v>
      </c>
      <c r="J6960" s="26">
        <f t="shared" si="270"/>
        <v>1</v>
      </c>
      <c r="K6960" s="26">
        <f t="shared" si="270"/>
        <v>0.8</v>
      </c>
      <c r="L6960" s="26">
        <f t="shared" si="270"/>
        <v>1</v>
      </c>
      <c r="M6960" s="27">
        <f t="shared" si="271"/>
        <v>0.9</v>
      </c>
    </row>
    <row r="6961" spans="1:13" x14ac:dyDescent="0.25">
      <c r="A6961" s="28">
        <v>6960</v>
      </c>
      <c r="B6961" s="10" t="s">
        <v>11587</v>
      </c>
      <c r="C6961" s="11" t="s">
        <v>11588</v>
      </c>
      <c r="D6961" s="11" t="s">
        <v>10353</v>
      </c>
      <c r="E6961" s="11">
        <v>-0.8</v>
      </c>
      <c r="F6961" s="11">
        <v>-1</v>
      </c>
      <c r="G6961" s="11">
        <v>-0.8</v>
      </c>
      <c r="H6961" s="11">
        <v>-1</v>
      </c>
      <c r="I6961" s="26">
        <f t="shared" si="270"/>
        <v>0.8</v>
      </c>
      <c r="J6961" s="26">
        <f t="shared" si="270"/>
        <v>1</v>
      </c>
      <c r="K6961" s="26">
        <f t="shared" si="270"/>
        <v>0.8</v>
      </c>
      <c r="L6961" s="26">
        <f t="shared" si="270"/>
        <v>1</v>
      </c>
      <c r="M6961" s="27">
        <f t="shared" si="271"/>
        <v>0.9</v>
      </c>
    </row>
    <row r="6962" spans="1:13" x14ac:dyDescent="0.25">
      <c r="A6962" s="28">
        <v>6961</v>
      </c>
      <c r="B6962" s="10" t="s">
        <v>11589</v>
      </c>
      <c r="C6962" s="11" t="s">
        <v>11590</v>
      </c>
      <c r="D6962" s="11" t="s">
        <v>10353</v>
      </c>
      <c r="E6962" s="11">
        <v>-0.77459666924148296</v>
      </c>
      <c r="F6962" s="11">
        <v>0</v>
      </c>
      <c r="G6962" s="11">
        <v>0</v>
      </c>
      <c r="H6962" s="11">
        <v>0</v>
      </c>
      <c r="I6962" s="26">
        <f t="shared" si="270"/>
        <v>0.77459666924148296</v>
      </c>
      <c r="J6962" s="26">
        <f t="shared" si="270"/>
        <v>0</v>
      </c>
      <c r="K6962" s="26">
        <f t="shared" si="270"/>
        <v>0</v>
      </c>
      <c r="L6962" s="26">
        <f t="shared" si="270"/>
        <v>0</v>
      </c>
      <c r="M6962" s="27">
        <f t="shared" si="271"/>
        <v>0.19364916731037074</v>
      </c>
    </row>
    <row r="6963" spans="1:13" x14ac:dyDescent="0.25">
      <c r="A6963" s="28">
        <v>6962</v>
      </c>
      <c r="B6963" s="10" t="s">
        <v>11591</v>
      </c>
      <c r="C6963" s="11" t="s">
        <v>11592</v>
      </c>
      <c r="D6963" s="11" t="s">
        <v>10353</v>
      </c>
      <c r="E6963" s="11">
        <v>0.8</v>
      </c>
      <c r="F6963" s="11">
        <v>0.8</v>
      </c>
      <c r="G6963" s="11">
        <v>0.8</v>
      </c>
      <c r="H6963" s="11">
        <v>-0.2</v>
      </c>
      <c r="I6963" s="26">
        <f t="shared" si="270"/>
        <v>0.8</v>
      </c>
      <c r="J6963" s="26">
        <f t="shared" si="270"/>
        <v>0.8</v>
      </c>
      <c r="K6963" s="26">
        <f t="shared" si="270"/>
        <v>0.8</v>
      </c>
      <c r="L6963" s="26">
        <f t="shared" si="270"/>
        <v>0.2</v>
      </c>
      <c r="M6963" s="27">
        <f t="shared" si="271"/>
        <v>0.65000000000000013</v>
      </c>
    </row>
    <row r="6964" spans="1:13" x14ac:dyDescent="0.25">
      <c r="A6964" s="28">
        <v>6963</v>
      </c>
      <c r="B6964" s="10" t="s">
        <v>11593</v>
      </c>
      <c r="C6964" s="11" t="s">
        <v>11594</v>
      </c>
      <c r="D6964" s="11" t="s">
        <v>10353</v>
      </c>
      <c r="E6964" s="11">
        <v>-0.77459666924148296</v>
      </c>
      <c r="F6964" s="11">
        <v>0</v>
      </c>
      <c r="G6964" s="11">
        <v>0.25819888974716099</v>
      </c>
      <c r="H6964" s="11">
        <v>0</v>
      </c>
      <c r="I6964" s="26">
        <f t="shared" si="270"/>
        <v>0.77459666924148296</v>
      </c>
      <c r="J6964" s="26">
        <f t="shared" si="270"/>
        <v>0</v>
      </c>
      <c r="K6964" s="26">
        <f t="shared" si="270"/>
        <v>0.25819888974716099</v>
      </c>
      <c r="L6964" s="26">
        <f t="shared" si="270"/>
        <v>0</v>
      </c>
      <c r="M6964" s="27">
        <f t="shared" si="271"/>
        <v>0.25819888974716099</v>
      </c>
    </row>
    <row r="6965" spans="1:13" x14ac:dyDescent="0.25">
      <c r="A6965" s="28">
        <v>6964</v>
      </c>
      <c r="B6965" s="10" t="s">
        <v>11595</v>
      </c>
      <c r="C6965" s="11" t="s">
        <v>11596</v>
      </c>
      <c r="D6965" s="11" t="s">
        <v>10353</v>
      </c>
      <c r="E6965" s="11">
        <v>-1</v>
      </c>
      <c r="F6965" s="11">
        <v>0.4</v>
      </c>
      <c r="G6965" s="11">
        <v>0.2</v>
      </c>
      <c r="H6965" s="11">
        <v>-0.4</v>
      </c>
      <c r="I6965" s="26">
        <f t="shared" si="270"/>
        <v>1</v>
      </c>
      <c r="J6965" s="26">
        <f t="shared" si="270"/>
        <v>0.4</v>
      </c>
      <c r="K6965" s="26">
        <f t="shared" si="270"/>
        <v>0.2</v>
      </c>
      <c r="L6965" s="26">
        <f t="shared" si="270"/>
        <v>0.4</v>
      </c>
      <c r="M6965" s="27">
        <f t="shared" si="271"/>
        <v>0.5</v>
      </c>
    </row>
    <row r="6966" spans="1:13" x14ac:dyDescent="0.25">
      <c r="A6966" s="28">
        <v>6965</v>
      </c>
      <c r="B6966" s="10" t="s">
        <v>11597</v>
      </c>
      <c r="C6966" s="11" t="s">
        <v>11598</v>
      </c>
      <c r="D6966" s="11" t="s">
        <v>10353</v>
      </c>
      <c r="E6966" s="11">
        <v>0</v>
      </c>
      <c r="F6966" s="11">
        <v>0</v>
      </c>
      <c r="G6966" s="11">
        <v>0.25819888974716099</v>
      </c>
      <c r="H6966" s="11">
        <v>0</v>
      </c>
      <c r="I6966" s="26">
        <f t="shared" si="270"/>
        <v>0</v>
      </c>
      <c r="J6966" s="26">
        <f t="shared" si="270"/>
        <v>0</v>
      </c>
      <c r="K6966" s="26">
        <f t="shared" si="270"/>
        <v>0.25819888974716099</v>
      </c>
      <c r="L6966" s="26">
        <f t="shared" si="270"/>
        <v>0</v>
      </c>
      <c r="M6966" s="27">
        <f t="shared" si="271"/>
        <v>6.4549722436790247E-2</v>
      </c>
    </row>
    <row r="6967" spans="1:13" x14ac:dyDescent="0.25">
      <c r="A6967" s="28">
        <v>6966</v>
      </c>
      <c r="B6967" s="10" t="s">
        <v>11599</v>
      </c>
      <c r="C6967" s="11" t="s">
        <v>11600</v>
      </c>
      <c r="D6967" s="11" t="s">
        <v>10353</v>
      </c>
      <c r="E6967" s="11">
        <v>0</v>
      </c>
      <c r="F6967" s="11">
        <v>0</v>
      </c>
      <c r="G6967" s="11">
        <v>0</v>
      </c>
      <c r="H6967" s="11">
        <v>0</v>
      </c>
      <c r="I6967" s="26">
        <f t="shared" si="270"/>
        <v>0</v>
      </c>
      <c r="J6967" s="26">
        <f t="shared" si="270"/>
        <v>0</v>
      </c>
      <c r="K6967" s="26">
        <f t="shared" si="270"/>
        <v>0</v>
      </c>
      <c r="L6967" s="26">
        <f t="shared" si="270"/>
        <v>0</v>
      </c>
      <c r="M6967" s="27">
        <f t="shared" si="271"/>
        <v>0</v>
      </c>
    </row>
    <row r="6968" spans="1:13" x14ac:dyDescent="0.25">
      <c r="A6968" s="28">
        <v>6967</v>
      </c>
      <c r="B6968" s="10" t="s">
        <v>11601</v>
      </c>
      <c r="C6968" s="11" t="s">
        <v>11602</v>
      </c>
      <c r="D6968" s="11" t="s">
        <v>10353</v>
      </c>
      <c r="E6968" s="11">
        <v>-0.77459666924148296</v>
      </c>
      <c r="F6968" s="11">
        <v>0</v>
      </c>
      <c r="G6968" s="11">
        <v>0</v>
      </c>
      <c r="H6968" s="11">
        <v>0.77459666924148296</v>
      </c>
      <c r="I6968" s="26">
        <f t="shared" si="270"/>
        <v>0.77459666924148296</v>
      </c>
      <c r="J6968" s="26">
        <f t="shared" si="270"/>
        <v>0</v>
      </c>
      <c r="K6968" s="26">
        <f t="shared" si="270"/>
        <v>0</v>
      </c>
      <c r="L6968" s="26">
        <f t="shared" si="270"/>
        <v>0.77459666924148296</v>
      </c>
      <c r="M6968" s="27">
        <f t="shared" si="271"/>
        <v>0.38729833462074148</v>
      </c>
    </row>
    <row r="6969" spans="1:13" x14ac:dyDescent="0.25">
      <c r="A6969" s="28">
        <v>6968</v>
      </c>
      <c r="B6969" s="10" t="s">
        <v>11603</v>
      </c>
      <c r="C6969" s="11" t="s">
        <v>11604</v>
      </c>
      <c r="D6969" s="11" t="s">
        <v>10353</v>
      </c>
      <c r="E6969" s="11">
        <v>0</v>
      </c>
      <c r="F6969" s="11">
        <v>0</v>
      </c>
      <c r="G6969" s="11">
        <v>0</v>
      </c>
      <c r="H6969" s="11">
        <v>0</v>
      </c>
      <c r="I6969" s="26">
        <f t="shared" si="270"/>
        <v>0</v>
      </c>
      <c r="J6969" s="26">
        <f t="shared" si="270"/>
        <v>0</v>
      </c>
      <c r="K6969" s="26">
        <f t="shared" si="270"/>
        <v>0</v>
      </c>
      <c r="L6969" s="26">
        <f t="shared" si="270"/>
        <v>0</v>
      </c>
      <c r="M6969" s="27">
        <f t="shared" si="271"/>
        <v>0</v>
      </c>
    </row>
    <row r="6970" spans="1:13" x14ac:dyDescent="0.25">
      <c r="A6970" s="28">
        <v>6969</v>
      </c>
      <c r="B6970" s="10" t="s">
        <v>11605</v>
      </c>
      <c r="C6970" s="11" t="s">
        <v>11606</v>
      </c>
      <c r="D6970" s="11" t="s">
        <v>10353</v>
      </c>
      <c r="E6970" s="11">
        <v>-0.4</v>
      </c>
      <c r="F6970" s="11">
        <v>0.8</v>
      </c>
      <c r="G6970" s="11">
        <v>0.4</v>
      </c>
      <c r="H6970" s="11">
        <v>0</v>
      </c>
      <c r="I6970" s="26">
        <f t="shared" si="270"/>
        <v>0.4</v>
      </c>
      <c r="J6970" s="26">
        <f t="shared" si="270"/>
        <v>0.8</v>
      </c>
      <c r="K6970" s="26">
        <f t="shared" si="270"/>
        <v>0.4</v>
      </c>
      <c r="L6970" s="26">
        <f t="shared" si="270"/>
        <v>0</v>
      </c>
      <c r="M6970" s="27">
        <f t="shared" si="271"/>
        <v>0.4</v>
      </c>
    </row>
    <row r="6971" spans="1:13" x14ac:dyDescent="0.25">
      <c r="A6971" s="28">
        <v>6970</v>
      </c>
      <c r="B6971" s="10" t="s">
        <v>11607</v>
      </c>
      <c r="C6971" s="11" t="s">
        <v>11608</v>
      </c>
      <c r="D6971" s="11" t="s">
        <v>10353</v>
      </c>
      <c r="E6971" s="11">
        <v>0.25819888974716099</v>
      </c>
      <c r="F6971" s="11">
        <v>-0.77459666924148296</v>
      </c>
      <c r="G6971" s="11">
        <v>-0.105409255338946</v>
      </c>
      <c r="H6971" s="11">
        <v>0</v>
      </c>
      <c r="I6971" s="26">
        <f t="shared" si="270"/>
        <v>0.25819888974716099</v>
      </c>
      <c r="J6971" s="26">
        <f t="shared" si="270"/>
        <v>0.77459666924148296</v>
      </c>
      <c r="K6971" s="26">
        <f t="shared" si="270"/>
        <v>0.105409255338946</v>
      </c>
      <c r="L6971" s="26">
        <f t="shared" si="270"/>
        <v>0</v>
      </c>
      <c r="M6971" s="27">
        <f t="shared" si="271"/>
        <v>0.2845512035818975</v>
      </c>
    </row>
    <row r="6972" spans="1:13" x14ac:dyDescent="0.25">
      <c r="A6972" s="28">
        <v>6971</v>
      </c>
      <c r="B6972" s="10" t="s">
        <v>11609</v>
      </c>
      <c r="C6972" s="11" t="s">
        <v>11610</v>
      </c>
      <c r="D6972" s="11" t="s">
        <v>10353</v>
      </c>
      <c r="E6972" s="11">
        <v>0</v>
      </c>
      <c r="F6972" s="11">
        <v>-0.4</v>
      </c>
      <c r="G6972" s="11">
        <v>0.2</v>
      </c>
      <c r="H6972" s="11">
        <v>0.4</v>
      </c>
      <c r="I6972" s="26">
        <f t="shared" si="270"/>
        <v>0</v>
      </c>
      <c r="J6972" s="26">
        <f t="shared" si="270"/>
        <v>0.4</v>
      </c>
      <c r="K6972" s="26">
        <f t="shared" si="270"/>
        <v>0.2</v>
      </c>
      <c r="L6972" s="26">
        <f t="shared" si="270"/>
        <v>0.4</v>
      </c>
      <c r="M6972" s="27">
        <f t="shared" si="271"/>
        <v>0.25</v>
      </c>
    </row>
    <row r="6973" spans="1:13" x14ac:dyDescent="0.25">
      <c r="A6973" s="28">
        <v>6972</v>
      </c>
      <c r="B6973" s="10" t="s">
        <v>11611</v>
      </c>
      <c r="C6973" s="11" t="s">
        <v>11612</v>
      </c>
      <c r="D6973" s="11" t="s">
        <v>10353</v>
      </c>
      <c r="E6973" s="11">
        <v>0.63245553203367599</v>
      </c>
      <c r="F6973" s="11">
        <v>-0.77459666924148296</v>
      </c>
      <c r="G6973" s="11">
        <v>-0.2</v>
      </c>
      <c r="H6973" s="11">
        <v>-0.94868329805051399</v>
      </c>
      <c r="I6973" s="26">
        <f t="shared" si="270"/>
        <v>0.63245553203367599</v>
      </c>
      <c r="J6973" s="26">
        <f t="shared" si="270"/>
        <v>0.77459666924148296</v>
      </c>
      <c r="K6973" s="26">
        <f t="shared" si="270"/>
        <v>0.2</v>
      </c>
      <c r="L6973" s="26">
        <f t="shared" si="270"/>
        <v>0.94868329805051399</v>
      </c>
      <c r="M6973" s="27">
        <f t="shared" si="271"/>
        <v>0.63893387483141817</v>
      </c>
    </row>
    <row r="6974" spans="1:13" x14ac:dyDescent="0.25">
      <c r="A6974" s="28">
        <v>6973</v>
      </c>
      <c r="B6974" s="10" t="s">
        <v>11613</v>
      </c>
      <c r="C6974" s="11" t="s">
        <v>11614</v>
      </c>
      <c r="D6974" s="11" t="s">
        <v>10353</v>
      </c>
      <c r="E6974" s="11">
        <v>0</v>
      </c>
      <c r="F6974" s="11">
        <v>0</v>
      </c>
      <c r="G6974" s="11">
        <v>0</v>
      </c>
      <c r="H6974" s="11">
        <v>0</v>
      </c>
      <c r="I6974" s="26">
        <f t="shared" si="270"/>
        <v>0</v>
      </c>
      <c r="J6974" s="26">
        <f t="shared" si="270"/>
        <v>0</v>
      </c>
      <c r="K6974" s="26">
        <f t="shared" si="270"/>
        <v>0</v>
      </c>
      <c r="L6974" s="26">
        <f t="shared" si="270"/>
        <v>0</v>
      </c>
      <c r="M6974" s="27">
        <f t="shared" si="271"/>
        <v>0</v>
      </c>
    </row>
    <row r="6975" spans="1:13" x14ac:dyDescent="0.25">
      <c r="A6975" s="28">
        <v>6974</v>
      </c>
      <c r="B6975" s="10" t="s">
        <v>11615</v>
      </c>
      <c r="C6975" s="11" t="s">
        <v>11616</v>
      </c>
      <c r="D6975" s="11" t="s">
        <v>10353</v>
      </c>
      <c r="E6975" s="11">
        <v>0</v>
      </c>
      <c r="F6975" s="11">
        <v>0</v>
      </c>
      <c r="G6975" s="11">
        <v>0</v>
      </c>
      <c r="H6975" s="11">
        <v>0</v>
      </c>
      <c r="I6975" s="26">
        <f t="shared" si="270"/>
        <v>0</v>
      </c>
      <c r="J6975" s="26">
        <f t="shared" si="270"/>
        <v>0</v>
      </c>
      <c r="K6975" s="26">
        <f t="shared" si="270"/>
        <v>0</v>
      </c>
      <c r="L6975" s="26">
        <f t="shared" si="270"/>
        <v>0</v>
      </c>
      <c r="M6975" s="27">
        <f t="shared" si="271"/>
        <v>0</v>
      </c>
    </row>
    <row r="6976" spans="1:13" x14ac:dyDescent="0.25">
      <c r="A6976" s="28">
        <v>6975</v>
      </c>
      <c r="B6976" s="10" t="s">
        <v>11617</v>
      </c>
      <c r="C6976" s="11" t="s">
        <v>11618</v>
      </c>
      <c r="D6976" s="11" t="s">
        <v>10353</v>
      </c>
      <c r="E6976" s="11">
        <v>0.8</v>
      </c>
      <c r="F6976" s="11">
        <v>1</v>
      </c>
      <c r="G6976" s="11">
        <v>0.8</v>
      </c>
      <c r="H6976" s="11">
        <v>-0.8</v>
      </c>
      <c r="I6976" s="26">
        <f t="shared" si="270"/>
        <v>0.8</v>
      </c>
      <c r="J6976" s="26">
        <f t="shared" si="270"/>
        <v>1</v>
      </c>
      <c r="K6976" s="26">
        <f t="shared" si="270"/>
        <v>0.8</v>
      </c>
      <c r="L6976" s="26">
        <f t="shared" si="270"/>
        <v>0.8</v>
      </c>
      <c r="M6976" s="27">
        <f t="shared" si="271"/>
        <v>0.85000000000000009</v>
      </c>
    </row>
    <row r="6977" spans="1:13" x14ac:dyDescent="0.25">
      <c r="A6977" s="28">
        <v>6976</v>
      </c>
      <c r="B6977" s="10" t="s">
        <v>11619</v>
      </c>
      <c r="C6977" s="11" t="s">
        <v>11620</v>
      </c>
      <c r="D6977" s="11" t="s">
        <v>10353</v>
      </c>
      <c r="E6977" s="11">
        <v>0</v>
      </c>
      <c r="F6977" s="11">
        <v>0</v>
      </c>
      <c r="G6977" s="11">
        <v>0</v>
      </c>
      <c r="H6977" s="11">
        <v>0</v>
      </c>
      <c r="I6977" s="26">
        <f t="shared" si="270"/>
        <v>0</v>
      </c>
      <c r="J6977" s="26">
        <f t="shared" si="270"/>
        <v>0</v>
      </c>
      <c r="K6977" s="26">
        <f t="shared" si="270"/>
        <v>0</v>
      </c>
      <c r="L6977" s="26">
        <f t="shared" ref="L6977:L7040" si="272">ABS(H6977)</f>
        <v>0</v>
      </c>
      <c r="M6977" s="27">
        <f t="shared" si="271"/>
        <v>0</v>
      </c>
    </row>
    <row r="6978" spans="1:13" x14ac:dyDescent="0.25">
      <c r="A6978" s="28">
        <v>6977</v>
      </c>
      <c r="B6978" s="10" t="s">
        <v>11621</v>
      </c>
      <c r="C6978" s="11" t="s">
        <v>11622</v>
      </c>
      <c r="D6978" s="11" t="s">
        <v>10353</v>
      </c>
      <c r="E6978" s="11">
        <v>0.2</v>
      </c>
      <c r="F6978" s="11">
        <v>1</v>
      </c>
      <c r="G6978" s="11">
        <v>0.8</v>
      </c>
      <c r="H6978" s="11">
        <v>1</v>
      </c>
      <c r="I6978" s="26">
        <f t="shared" ref="I6978:L7041" si="273">ABS(E6978)</f>
        <v>0.2</v>
      </c>
      <c r="J6978" s="26">
        <f t="shared" si="273"/>
        <v>1</v>
      </c>
      <c r="K6978" s="26">
        <f t="shared" si="273"/>
        <v>0.8</v>
      </c>
      <c r="L6978" s="26">
        <f t="shared" si="272"/>
        <v>1</v>
      </c>
      <c r="M6978" s="27">
        <f t="shared" si="271"/>
        <v>0.75</v>
      </c>
    </row>
    <row r="6979" spans="1:13" x14ac:dyDescent="0.25">
      <c r="A6979" s="28">
        <v>6978</v>
      </c>
      <c r="B6979" s="10" t="s">
        <v>11623</v>
      </c>
      <c r="C6979" s="11" t="s">
        <v>11624</v>
      </c>
      <c r="D6979" s="11" t="s">
        <v>10353</v>
      </c>
      <c r="E6979" s="11">
        <v>0</v>
      </c>
      <c r="F6979" s="11">
        <v>0</v>
      </c>
      <c r="G6979" s="11">
        <v>0</v>
      </c>
      <c r="H6979" s="11">
        <v>0</v>
      </c>
      <c r="I6979" s="26">
        <f t="shared" si="273"/>
        <v>0</v>
      </c>
      <c r="J6979" s="26">
        <f t="shared" si="273"/>
        <v>0</v>
      </c>
      <c r="K6979" s="26">
        <f t="shared" si="273"/>
        <v>0</v>
      </c>
      <c r="L6979" s="26">
        <f t="shared" si="272"/>
        <v>0</v>
      </c>
      <c r="M6979" s="27">
        <f t="shared" ref="M6979:M7042" si="274">AVERAGE(I6979:L6979)</f>
        <v>0</v>
      </c>
    </row>
    <row r="6980" spans="1:13" x14ac:dyDescent="0.25">
      <c r="A6980" s="28">
        <v>6979</v>
      </c>
      <c r="B6980" s="10" t="s">
        <v>11625</v>
      </c>
      <c r="C6980" s="11" t="s">
        <v>11626</v>
      </c>
      <c r="D6980" s="11" t="s">
        <v>10353</v>
      </c>
      <c r="E6980" s="11">
        <v>0</v>
      </c>
      <c r="F6980" s="11">
        <v>0</v>
      </c>
      <c r="G6980" s="11">
        <v>0</v>
      </c>
      <c r="H6980" s="11">
        <v>0</v>
      </c>
      <c r="I6980" s="26">
        <f t="shared" si="273"/>
        <v>0</v>
      </c>
      <c r="J6980" s="26">
        <f t="shared" si="273"/>
        <v>0</v>
      </c>
      <c r="K6980" s="26">
        <f t="shared" si="273"/>
        <v>0</v>
      </c>
      <c r="L6980" s="26">
        <f t="shared" si="272"/>
        <v>0</v>
      </c>
      <c r="M6980" s="27">
        <f t="shared" si="274"/>
        <v>0</v>
      </c>
    </row>
    <row r="6981" spans="1:13" x14ac:dyDescent="0.25">
      <c r="A6981" s="28">
        <v>6980</v>
      </c>
      <c r="B6981" s="10" t="s">
        <v>11627</v>
      </c>
      <c r="C6981" s="11" t="s">
        <v>11628</v>
      </c>
      <c r="D6981" s="11" t="s">
        <v>10353</v>
      </c>
      <c r="E6981" s="11">
        <v>0</v>
      </c>
      <c r="F6981" s="11">
        <v>0</v>
      </c>
      <c r="G6981" s="11">
        <v>0</v>
      </c>
      <c r="H6981" s="11">
        <v>0</v>
      </c>
      <c r="I6981" s="26">
        <f t="shared" si="273"/>
        <v>0</v>
      </c>
      <c r="J6981" s="26">
        <f t="shared" si="273"/>
        <v>0</v>
      </c>
      <c r="K6981" s="26">
        <f t="shared" si="273"/>
        <v>0</v>
      </c>
      <c r="L6981" s="26">
        <f t="shared" si="272"/>
        <v>0</v>
      </c>
      <c r="M6981" s="27">
        <f t="shared" si="274"/>
        <v>0</v>
      </c>
    </row>
    <row r="6982" spans="1:13" x14ac:dyDescent="0.25">
      <c r="A6982" s="28">
        <v>6981</v>
      </c>
      <c r="B6982" s="10" t="s">
        <v>11629</v>
      </c>
      <c r="C6982" s="11" t="s">
        <v>11630</v>
      </c>
      <c r="D6982" s="11" t="s">
        <v>10353</v>
      </c>
      <c r="E6982" s="11">
        <v>0</v>
      </c>
      <c r="F6982" s="11">
        <v>0</v>
      </c>
      <c r="G6982" s="11">
        <v>0</v>
      </c>
      <c r="H6982" s="11">
        <v>0</v>
      </c>
      <c r="I6982" s="26">
        <f t="shared" si="273"/>
        <v>0</v>
      </c>
      <c r="J6982" s="26">
        <f t="shared" si="273"/>
        <v>0</v>
      </c>
      <c r="K6982" s="26">
        <f t="shared" si="273"/>
        <v>0</v>
      </c>
      <c r="L6982" s="26">
        <f t="shared" si="272"/>
        <v>0</v>
      </c>
      <c r="M6982" s="27">
        <f t="shared" si="274"/>
        <v>0</v>
      </c>
    </row>
    <row r="6983" spans="1:13" x14ac:dyDescent="0.25">
      <c r="A6983" s="28">
        <v>6982</v>
      </c>
      <c r="B6983" s="10" t="s">
        <v>11631</v>
      </c>
      <c r="C6983" s="11" t="s">
        <v>11632</v>
      </c>
      <c r="D6983" s="11" t="s">
        <v>10353</v>
      </c>
      <c r="E6983" s="11">
        <v>0</v>
      </c>
      <c r="F6983" s="11">
        <v>0</v>
      </c>
      <c r="G6983" s="11">
        <v>0</v>
      </c>
      <c r="H6983" s="11">
        <v>0</v>
      </c>
      <c r="I6983" s="26">
        <f t="shared" si="273"/>
        <v>0</v>
      </c>
      <c r="J6983" s="26">
        <f t="shared" si="273"/>
        <v>0</v>
      </c>
      <c r="K6983" s="26">
        <f t="shared" si="273"/>
        <v>0</v>
      </c>
      <c r="L6983" s="26">
        <f t="shared" si="272"/>
        <v>0</v>
      </c>
      <c r="M6983" s="27">
        <f t="shared" si="274"/>
        <v>0</v>
      </c>
    </row>
    <row r="6984" spans="1:13" x14ac:dyDescent="0.25">
      <c r="A6984" s="28">
        <v>6983</v>
      </c>
      <c r="B6984" s="10" t="s">
        <v>11633</v>
      </c>
      <c r="C6984" s="11" t="s">
        <v>11634</v>
      </c>
      <c r="D6984" s="11" t="s">
        <v>10353</v>
      </c>
      <c r="E6984" s="11">
        <v>-0.77459666924148296</v>
      </c>
      <c r="F6984" s="11">
        <v>0</v>
      </c>
      <c r="G6984" s="11">
        <v>0</v>
      </c>
      <c r="H6984" s="11">
        <v>-0.77459666924148296</v>
      </c>
      <c r="I6984" s="26">
        <f t="shared" si="273"/>
        <v>0.77459666924148296</v>
      </c>
      <c r="J6984" s="26">
        <f t="shared" si="273"/>
        <v>0</v>
      </c>
      <c r="K6984" s="26">
        <f t="shared" si="273"/>
        <v>0</v>
      </c>
      <c r="L6984" s="26">
        <f t="shared" si="272"/>
        <v>0.77459666924148296</v>
      </c>
      <c r="M6984" s="27">
        <f t="shared" si="274"/>
        <v>0.38729833462074148</v>
      </c>
    </row>
    <row r="6985" spans="1:13" x14ac:dyDescent="0.25">
      <c r="A6985" s="28">
        <v>6984</v>
      </c>
      <c r="B6985" s="10" t="s">
        <v>11635</v>
      </c>
      <c r="C6985" s="11" t="s">
        <v>11636</v>
      </c>
      <c r="D6985" s="11" t="s">
        <v>10353</v>
      </c>
      <c r="E6985" s="11">
        <v>0.63245553203367599</v>
      </c>
      <c r="F6985" s="11">
        <v>0.4</v>
      </c>
      <c r="G6985" s="11">
        <v>0.8</v>
      </c>
      <c r="H6985" s="11">
        <v>-0.4</v>
      </c>
      <c r="I6985" s="26">
        <f t="shared" si="273"/>
        <v>0.63245553203367599</v>
      </c>
      <c r="J6985" s="26">
        <f t="shared" si="273"/>
        <v>0.4</v>
      </c>
      <c r="K6985" s="26">
        <f t="shared" si="273"/>
        <v>0.8</v>
      </c>
      <c r="L6985" s="26">
        <f t="shared" si="272"/>
        <v>0.4</v>
      </c>
      <c r="M6985" s="27">
        <f t="shared" si="274"/>
        <v>0.55811388300841902</v>
      </c>
    </row>
    <row r="6986" spans="1:13" x14ac:dyDescent="0.25">
      <c r="A6986" s="28">
        <v>6985</v>
      </c>
      <c r="B6986" s="10" t="s">
        <v>11637</v>
      </c>
      <c r="C6986" s="11" t="s">
        <v>11638</v>
      </c>
      <c r="D6986" s="11" t="s">
        <v>10353</v>
      </c>
      <c r="E6986" s="11">
        <v>0</v>
      </c>
      <c r="F6986" s="11">
        <v>0</v>
      </c>
      <c r="G6986" s="11">
        <v>0</v>
      </c>
      <c r="H6986" s="11">
        <v>0</v>
      </c>
      <c r="I6986" s="26">
        <f t="shared" si="273"/>
        <v>0</v>
      </c>
      <c r="J6986" s="26">
        <f t="shared" si="273"/>
        <v>0</v>
      </c>
      <c r="K6986" s="26">
        <f t="shared" si="273"/>
        <v>0</v>
      </c>
      <c r="L6986" s="26">
        <f t="shared" si="272"/>
        <v>0</v>
      </c>
      <c r="M6986" s="27">
        <f t="shared" si="274"/>
        <v>0</v>
      </c>
    </row>
    <row r="6987" spans="1:13" x14ac:dyDescent="0.25">
      <c r="A6987" s="28">
        <v>6986</v>
      </c>
      <c r="B6987" s="10" t="s">
        <v>11639</v>
      </c>
      <c r="C6987" s="11" t="s">
        <v>11640</v>
      </c>
      <c r="D6987" s="11" t="s">
        <v>10353</v>
      </c>
      <c r="E6987" s="11">
        <v>-0.4</v>
      </c>
      <c r="F6987" s="11">
        <v>0.8</v>
      </c>
      <c r="G6987" s="11">
        <v>0.4</v>
      </c>
      <c r="H6987" s="11">
        <v>0.8</v>
      </c>
      <c r="I6987" s="26">
        <f t="shared" si="273"/>
        <v>0.4</v>
      </c>
      <c r="J6987" s="26">
        <f t="shared" si="273"/>
        <v>0.8</v>
      </c>
      <c r="K6987" s="26">
        <f t="shared" si="273"/>
        <v>0.4</v>
      </c>
      <c r="L6987" s="26">
        <f t="shared" si="272"/>
        <v>0.8</v>
      </c>
      <c r="M6987" s="27">
        <f t="shared" si="274"/>
        <v>0.60000000000000009</v>
      </c>
    </row>
    <row r="6988" spans="1:13" x14ac:dyDescent="0.25">
      <c r="A6988" s="28">
        <v>6987</v>
      </c>
      <c r="B6988" s="10" t="s">
        <v>11641</v>
      </c>
      <c r="C6988" s="11" t="s">
        <v>11642</v>
      </c>
      <c r="D6988" s="11" t="s">
        <v>10353</v>
      </c>
      <c r="E6988" s="11">
        <v>0</v>
      </c>
      <c r="F6988" s="11">
        <v>0</v>
      </c>
      <c r="G6988" s="11">
        <v>0</v>
      </c>
      <c r="H6988" s="11">
        <v>0</v>
      </c>
      <c r="I6988" s="26">
        <f t="shared" si="273"/>
        <v>0</v>
      </c>
      <c r="J6988" s="26">
        <f t="shared" si="273"/>
        <v>0</v>
      </c>
      <c r="K6988" s="26">
        <f t="shared" si="273"/>
        <v>0</v>
      </c>
      <c r="L6988" s="26">
        <f t="shared" si="272"/>
        <v>0</v>
      </c>
      <c r="M6988" s="27">
        <f t="shared" si="274"/>
        <v>0</v>
      </c>
    </row>
    <row r="6989" spans="1:13" x14ac:dyDescent="0.25">
      <c r="A6989" s="28">
        <v>6988</v>
      </c>
      <c r="B6989" s="10" t="s">
        <v>11643</v>
      </c>
      <c r="C6989" s="11" t="s">
        <v>11644</v>
      </c>
      <c r="D6989" s="11" t="s">
        <v>10353</v>
      </c>
      <c r="E6989" s="11">
        <v>0</v>
      </c>
      <c r="F6989" s="11">
        <v>0</v>
      </c>
      <c r="G6989" s="11">
        <v>0</v>
      </c>
      <c r="H6989" s="11">
        <v>0</v>
      </c>
      <c r="I6989" s="26">
        <f t="shared" si="273"/>
        <v>0</v>
      </c>
      <c r="J6989" s="26">
        <f t="shared" si="273"/>
        <v>0</v>
      </c>
      <c r="K6989" s="26">
        <f t="shared" si="273"/>
        <v>0</v>
      </c>
      <c r="L6989" s="26">
        <f t="shared" si="272"/>
        <v>0</v>
      </c>
      <c r="M6989" s="27">
        <f t="shared" si="274"/>
        <v>0</v>
      </c>
    </row>
    <row r="6990" spans="1:13" x14ac:dyDescent="0.25">
      <c r="A6990" s="28">
        <v>6989</v>
      </c>
      <c r="B6990" s="10" t="s">
        <v>11645</v>
      </c>
      <c r="C6990" s="11" t="s">
        <v>11646</v>
      </c>
      <c r="D6990" s="11" t="s">
        <v>10353</v>
      </c>
      <c r="E6990" s="11">
        <v>0</v>
      </c>
      <c r="F6990" s="11">
        <v>0</v>
      </c>
      <c r="G6990" s="11">
        <v>0.25819888974716099</v>
      </c>
      <c r="H6990" s="11">
        <v>0</v>
      </c>
      <c r="I6990" s="26">
        <f t="shared" si="273"/>
        <v>0</v>
      </c>
      <c r="J6990" s="26">
        <f t="shared" si="273"/>
        <v>0</v>
      </c>
      <c r="K6990" s="26">
        <f t="shared" si="273"/>
        <v>0.25819888974716099</v>
      </c>
      <c r="L6990" s="26">
        <f t="shared" si="272"/>
        <v>0</v>
      </c>
      <c r="M6990" s="27">
        <f t="shared" si="274"/>
        <v>6.4549722436790247E-2</v>
      </c>
    </row>
    <row r="6991" spans="1:13" x14ac:dyDescent="0.25">
      <c r="A6991" s="28">
        <v>6990</v>
      </c>
      <c r="B6991" s="10" t="s">
        <v>11647</v>
      </c>
      <c r="C6991" s="11" t="s">
        <v>11648</v>
      </c>
      <c r="D6991" s="11" t="s">
        <v>10353</v>
      </c>
      <c r="E6991" s="11">
        <v>0</v>
      </c>
      <c r="F6991" s="11">
        <v>0.6</v>
      </c>
      <c r="G6991" s="11">
        <v>0.8</v>
      </c>
      <c r="H6991" s="11">
        <v>-1</v>
      </c>
      <c r="I6991" s="26">
        <f t="shared" si="273"/>
        <v>0</v>
      </c>
      <c r="J6991" s="26">
        <f t="shared" si="273"/>
        <v>0.6</v>
      </c>
      <c r="K6991" s="26">
        <f t="shared" si="273"/>
        <v>0.8</v>
      </c>
      <c r="L6991" s="26">
        <f t="shared" si="272"/>
        <v>1</v>
      </c>
      <c r="M6991" s="27">
        <f t="shared" si="274"/>
        <v>0.6</v>
      </c>
    </row>
    <row r="6992" spans="1:13" x14ac:dyDescent="0.25">
      <c r="A6992" s="28">
        <v>6991</v>
      </c>
      <c r="B6992" s="10" t="s">
        <v>11649</v>
      </c>
      <c r="C6992" s="11" t="s">
        <v>11650</v>
      </c>
      <c r="D6992" s="11" t="s">
        <v>10353</v>
      </c>
      <c r="E6992" s="11">
        <v>0</v>
      </c>
      <c r="F6992" s="11">
        <v>0.25819888974716099</v>
      </c>
      <c r="G6992" s="11">
        <v>0.77459666924148296</v>
      </c>
      <c r="H6992" s="11">
        <v>0.316227766016838</v>
      </c>
      <c r="I6992" s="26">
        <f t="shared" si="273"/>
        <v>0</v>
      </c>
      <c r="J6992" s="26">
        <f t="shared" si="273"/>
        <v>0.25819888974716099</v>
      </c>
      <c r="K6992" s="26">
        <f t="shared" si="273"/>
        <v>0.77459666924148296</v>
      </c>
      <c r="L6992" s="26">
        <f t="shared" si="272"/>
        <v>0.316227766016838</v>
      </c>
      <c r="M6992" s="27">
        <f t="shared" si="274"/>
        <v>0.33725583125137049</v>
      </c>
    </row>
    <row r="6993" spans="1:13" x14ac:dyDescent="0.25">
      <c r="A6993" s="28">
        <v>6992</v>
      </c>
      <c r="B6993" s="10" t="s">
        <v>11651</v>
      </c>
      <c r="C6993" s="11" t="s">
        <v>11652</v>
      </c>
      <c r="D6993" s="11" t="s">
        <v>10353</v>
      </c>
      <c r="E6993" s="11">
        <v>0</v>
      </c>
      <c r="F6993" s="11">
        <v>0</v>
      </c>
      <c r="G6993" s="11">
        <v>0</v>
      </c>
      <c r="H6993" s="11">
        <v>0</v>
      </c>
      <c r="I6993" s="26">
        <f t="shared" si="273"/>
        <v>0</v>
      </c>
      <c r="J6993" s="26">
        <f t="shared" si="273"/>
        <v>0</v>
      </c>
      <c r="K6993" s="26">
        <f t="shared" si="273"/>
        <v>0</v>
      </c>
      <c r="L6993" s="26">
        <f t="shared" si="272"/>
        <v>0</v>
      </c>
      <c r="M6993" s="27">
        <f t="shared" si="274"/>
        <v>0</v>
      </c>
    </row>
    <row r="6994" spans="1:13" x14ac:dyDescent="0.25">
      <c r="A6994" s="28">
        <v>6993</v>
      </c>
      <c r="B6994" s="10" t="s">
        <v>11653</v>
      </c>
      <c r="C6994" s="11" t="s">
        <v>11654</v>
      </c>
      <c r="D6994" s="11" t="s">
        <v>10353</v>
      </c>
      <c r="E6994" s="11">
        <v>0</v>
      </c>
      <c r="F6994" s="11">
        <v>0</v>
      </c>
      <c r="G6994" s="11">
        <v>0</v>
      </c>
      <c r="H6994" s="11">
        <v>0</v>
      </c>
      <c r="I6994" s="26">
        <f t="shared" si="273"/>
        <v>0</v>
      </c>
      <c r="J6994" s="26">
        <f t="shared" si="273"/>
        <v>0</v>
      </c>
      <c r="K6994" s="26">
        <f t="shared" si="273"/>
        <v>0</v>
      </c>
      <c r="L6994" s="26">
        <f t="shared" si="272"/>
        <v>0</v>
      </c>
      <c r="M6994" s="27">
        <f t="shared" si="274"/>
        <v>0</v>
      </c>
    </row>
    <row r="6995" spans="1:13" x14ac:dyDescent="0.25">
      <c r="A6995" s="28">
        <v>6994</v>
      </c>
      <c r="B6995" s="10" t="s">
        <v>11655</v>
      </c>
      <c r="C6995" s="11" t="s">
        <v>11656</v>
      </c>
      <c r="D6995" s="11" t="s">
        <v>10353</v>
      </c>
      <c r="E6995" s="11">
        <v>0</v>
      </c>
      <c r="F6995" s="11">
        <v>0</v>
      </c>
      <c r="G6995" s="11">
        <v>0</v>
      </c>
      <c r="H6995" s="11">
        <v>0</v>
      </c>
      <c r="I6995" s="26">
        <f t="shared" si="273"/>
        <v>0</v>
      </c>
      <c r="J6995" s="26">
        <f t="shared" si="273"/>
        <v>0</v>
      </c>
      <c r="K6995" s="26">
        <f t="shared" si="273"/>
        <v>0</v>
      </c>
      <c r="L6995" s="26">
        <f t="shared" si="272"/>
        <v>0</v>
      </c>
      <c r="M6995" s="27">
        <f t="shared" si="274"/>
        <v>0</v>
      </c>
    </row>
    <row r="6996" spans="1:13" x14ac:dyDescent="0.25">
      <c r="A6996" s="28">
        <v>6995</v>
      </c>
      <c r="B6996" s="10" t="s">
        <v>11657</v>
      </c>
      <c r="C6996" s="11" t="s">
        <v>11658</v>
      </c>
      <c r="D6996" s="11" t="s">
        <v>10353</v>
      </c>
      <c r="E6996" s="11">
        <v>0.8</v>
      </c>
      <c r="F6996" s="11">
        <v>-0.8</v>
      </c>
      <c r="G6996" s="11">
        <v>-0.6</v>
      </c>
      <c r="H6996" s="11">
        <v>0.4</v>
      </c>
      <c r="I6996" s="26">
        <f t="shared" si="273"/>
        <v>0.8</v>
      </c>
      <c r="J6996" s="26">
        <f t="shared" si="273"/>
        <v>0.8</v>
      </c>
      <c r="K6996" s="26">
        <f t="shared" si="273"/>
        <v>0.6</v>
      </c>
      <c r="L6996" s="26">
        <f t="shared" si="272"/>
        <v>0.4</v>
      </c>
      <c r="M6996" s="27">
        <f t="shared" si="274"/>
        <v>0.65</v>
      </c>
    </row>
    <row r="6997" spans="1:13" x14ac:dyDescent="0.25">
      <c r="A6997" s="28">
        <v>6996</v>
      </c>
      <c r="B6997" s="10" t="s">
        <v>11659</v>
      </c>
      <c r="C6997" s="11" t="s">
        <v>11660</v>
      </c>
      <c r="D6997" s="11" t="s">
        <v>10353</v>
      </c>
      <c r="E6997" s="11">
        <v>0</v>
      </c>
      <c r="F6997" s="11">
        <v>0</v>
      </c>
      <c r="G6997" s="11">
        <v>0</v>
      </c>
      <c r="H6997" s="11">
        <v>0.77459666924148296</v>
      </c>
      <c r="I6997" s="26">
        <f t="shared" si="273"/>
        <v>0</v>
      </c>
      <c r="J6997" s="26">
        <f t="shared" si="273"/>
        <v>0</v>
      </c>
      <c r="K6997" s="26">
        <f t="shared" si="273"/>
        <v>0</v>
      </c>
      <c r="L6997" s="26">
        <f t="shared" si="272"/>
        <v>0.77459666924148296</v>
      </c>
      <c r="M6997" s="27">
        <f t="shared" si="274"/>
        <v>0.19364916731037074</v>
      </c>
    </row>
    <row r="6998" spans="1:13" x14ac:dyDescent="0.25">
      <c r="A6998" s="28">
        <v>6997</v>
      </c>
      <c r="B6998" s="10" t="s">
        <v>11661</v>
      </c>
      <c r="C6998" s="11" t="s">
        <v>11662</v>
      </c>
      <c r="D6998" s="11" t="s">
        <v>10353</v>
      </c>
      <c r="E6998" s="11">
        <v>0</v>
      </c>
      <c r="F6998" s="11">
        <v>0</v>
      </c>
      <c r="G6998" s="11">
        <v>0</v>
      </c>
      <c r="H6998" s="11">
        <v>0</v>
      </c>
      <c r="I6998" s="26">
        <f t="shared" si="273"/>
        <v>0</v>
      </c>
      <c r="J6998" s="26">
        <f t="shared" si="273"/>
        <v>0</v>
      </c>
      <c r="K6998" s="26">
        <f t="shared" si="273"/>
        <v>0</v>
      </c>
      <c r="L6998" s="26">
        <f t="shared" si="272"/>
        <v>0</v>
      </c>
      <c r="M6998" s="27">
        <f t="shared" si="274"/>
        <v>0</v>
      </c>
    </row>
    <row r="6999" spans="1:13" x14ac:dyDescent="0.25">
      <c r="A6999" s="28">
        <v>6998</v>
      </c>
      <c r="B6999" s="10" t="s">
        <v>11663</v>
      </c>
      <c r="C6999" s="11" t="s">
        <v>11664</v>
      </c>
      <c r="D6999" s="11" t="s">
        <v>10353</v>
      </c>
      <c r="E6999" s="11">
        <v>0</v>
      </c>
      <c r="F6999" s="11">
        <v>0</v>
      </c>
      <c r="G6999" s="11">
        <v>0</v>
      </c>
      <c r="H6999" s="11">
        <v>0</v>
      </c>
      <c r="I6999" s="26">
        <f t="shared" si="273"/>
        <v>0</v>
      </c>
      <c r="J6999" s="26">
        <f t="shared" si="273"/>
        <v>0</v>
      </c>
      <c r="K6999" s="26">
        <f t="shared" si="273"/>
        <v>0</v>
      </c>
      <c r="L6999" s="26">
        <f t="shared" si="272"/>
        <v>0</v>
      </c>
      <c r="M6999" s="27">
        <f t="shared" si="274"/>
        <v>0</v>
      </c>
    </row>
    <row r="7000" spans="1:13" x14ac:dyDescent="0.25">
      <c r="A7000" s="28">
        <v>6999</v>
      </c>
      <c r="B7000" s="10" t="s">
        <v>11665</v>
      </c>
      <c r="C7000" s="11" t="s">
        <v>11666</v>
      </c>
      <c r="D7000" s="11" t="s">
        <v>10353</v>
      </c>
      <c r="E7000" s="11">
        <v>0</v>
      </c>
      <c r="F7000" s="11">
        <v>0</v>
      </c>
      <c r="G7000" s="11">
        <v>0</v>
      </c>
      <c r="H7000" s="11">
        <v>0</v>
      </c>
      <c r="I7000" s="26">
        <f t="shared" si="273"/>
        <v>0</v>
      </c>
      <c r="J7000" s="26">
        <f t="shared" si="273"/>
        <v>0</v>
      </c>
      <c r="K7000" s="26">
        <f t="shared" si="273"/>
        <v>0</v>
      </c>
      <c r="L7000" s="26">
        <f t="shared" si="272"/>
        <v>0</v>
      </c>
      <c r="M7000" s="27">
        <f t="shared" si="274"/>
        <v>0</v>
      </c>
    </row>
    <row r="7001" spans="1:13" x14ac:dyDescent="0.25">
      <c r="A7001" s="28">
        <v>7000</v>
      </c>
      <c r="B7001" s="10" t="s">
        <v>11667</v>
      </c>
      <c r="C7001" s="11" t="s">
        <v>11668</v>
      </c>
      <c r="D7001" s="11" t="s">
        <v>10353</v>
      </c>
      <c r="E7001" s="11">
        <v>0</v>
      </c>
      <c r="F7001" s="11">
        <v>0</v>
      </c>
      <c r="G7001" s="11">
        <v>0</v>
      </c>
      <c r="H7001" s="11">
        <v>0</v>
      </c>
      <c r="I7001" s="26">
        <f t="shared" si="273"/>
        <v>0</v>
      </c>
      <c r="J7001" s="26">
        <f t="shared" si="273"/>
        <v>0</v>
      </c>
      <c r="K7001" s="26">
        <f t="shared" si="273"/>
        <v>0</v>
      </c>
      <c r="L7001" s="26">
        <f t="shared" si="272"/>
        <v>0</v>
      </c>
      <c r="M7001" s="27">
        <f t="shared" si="274"/>
        <v>0</v>
      </c>
    </row>
    <row r="7002" spans="1:13" x14ac:dyDescent="0.25">
      <c r="A7002" s="28">
        <v>7001</v>
      </c>
      <c r="B7002" s="10" t="s">
        <v>11669</v>
      </c>
      <c r="C7002" s="11" t="s">
        <v>11670</v>
      </c>
      <c r="D7002" s="11" t="s">
        <v>10353</v>
      </c>
      <c r="E7002" s="11">
        <v>0</v>
      </c>
      <c r="F7002" s="11">
        <v>0</v>
      </c>
      <c r="G7002" s="11">
        <v>0.63245553203367599</v>
      </c>
      <c r="H7002" s="11">
        <v>0</v>
      </c>
      <c r="I7002" s="26">
        <f t="shared" si="273"/>
        <v>0</v>
      </c>
      <c r="J7002" s="26">
        <f t="shared" si="273"/>
        <v>0</v>
      </c>
      <c r="K7002" s="26">
        <f t="shared" si="273"/>
        <v>0.63245553203367599</v>
      </c>
      <c r="L7002" s="26">
        <f t="shared" si="272"/>
        <v>0</v>
      </c>
      <c r="M7002" s="27">
        <f t="shared" si="274"/>
        <v>0.158113883008419</v>
      </c>
    </row>
    <row r="7003" spans="1:13" x14ac:dyDescent="0.25">
      <c r="A7003" s="28">
        <v>7002</v>
      </c>
      <c r="B7003" s="10" t="s">
        <v>11671</v>
      </c>
      <c r="C7003" s="11" t="s">
        <v>11672</v>
      </c>
      <c r="D7003" s="11" t="s">
        <v>10353</v>
      </c>
      <c r="E7003" s="11">
        <v>0</v>
      </c>
      <c r="F7003" s="11">
        <v>0</v>
      </c>
      <c r="G7003" s="11">
        <v>0</v>
      </c>
      <c r="H7003" s="11">
        <v>0</v>
      </c>
      <c r="I7003" s="26">
        <f t="shared" si="273"/>
        <v>0</v>
      </c>
      <c r="J7003" s="26">
        <f t="shared" si="273"/>
        <v>0</v>
      </c>
      <c r="K7003" s="26">
        <f t="shared" si="273"/>
        <v>0</v>
      </c>
      <c r="L7003" s="26">
        <f t="shared" si="272"/>
        <v>0</v>
      </c>
      <c r="M7003" s="27">
        <f t="shared" si="274"/>
        <v>0</v>
      </c>
    </row>
    <row r="7004" spans="1:13" x14ac:dyDescent="0.25">
      <c r="A7004" s="28">
        <v>7003</v>
      </c>
      <c r="B7004" s="10" t="s">
        <v>11673</v>
      </c>
      <c r="C7004" s="11" t="s">
        <v>11674</v>
      </c>
      <c r="D7004" s="11" t="s">
        <v>10353</v>
      </c>
      <c r="E7004" s="11">
        <v>-0.73786478737262196</v>
      </c>
      <c r="F7004" s="11">
        <v>-0.8</v>
      </c>
      <c r="G7004" s="11">
        <v>0.316227766016838</v>
      </c>
      <c r="H7004" s="11">
        <v>0.4</v>
      </c>
      <c r="I7004" s="26">
        <f t="shared" si="273"/>
        <v>0.73786478737262196</v>
      </c>
      <c r="J7004" s="26">
        <f t="shared" si="273"/>
        <v>0.8</v>
      </c>
      <c r="K7004" s="26">
        <f t="shared" si="273"/>
        <v>0.316227766016838</v>
      </c>
      <c r="L7004" s="26">
        <f t="shared" si="272"/>
        <v>0.4</v>
      </c>
      <c r="M7004" s="27">
        <f t="shared" si="274"/>
        <v>0.563523138347365</v>
      </c>
    </row>
    <row r="7005" spans="1:13" x14ac:dyDescent="0.25">
      <c r="A7005" s="28">
        <v>7004</v>
      </c>
      <c r="B7005" s="10" t="s">
        <v>11675</v>
      </c>
      <c r="C7005" s="11" t="s">
        <v>11676</v>
      </c>
      <c r="D7005" s="11" t="s">
        <v>10353</v>
      </c>
      <c r="E7005" s="11">
        <v>0</v>
      </c>
      <c r="F7005" s="11">
        <v>0</v>
      </c>
      <c r="G7005" s="11">
        <v>0</v>
      </c>
      <c r="H7005" s="11">
        <v>0</v>
      </c>
      <c r="I7005" s="26">
        <f t="shared" si="273"/>
        <v>0</v>
      </c>
      <c r="J7005" s="26">
        <f t="shared" si="273"/>
        <v>0</v>
      </c>
      <c r="K7005" s="26">
        <f t="shared" si="273"/>
        <v>0</v>
      </c>
      <c r="L7005" s="26">
        <f t="shared" si="272"/>
        <v>0</v>
      </c>
      <c r="M7005" s="27">
        <f t="shared" si="274"/>
        <v>0</v>
      </c>
    </row>
    <row r="7006" spans="1:13" x14ac:dyDescent="0.25">
      <c r="A7006" s="28">
        <v>7005</v>
      </c>
      <c r="B7006" s="10" t="s">
        <v>11677</v>
      </c>
      <c r="C7006" s="11" t="s">
        <v>11678</v>
      </c>
      <c r="D7006" s="11" t="s">
        <v>10353</v>
      </c>
      <c r="E7006" s="11">
        <v>0</v>
      </c>
      <c r="F7006" s="11">
        <v>0</v>
      </c>
      <c r="G7006" s="11">
        <v>0</v>
      </c>
      <c r="H7006" s="11">
        <v>0</v>
      </c>
      <c r="I7006" s="26">
        <f t="shared" si="273"/>
        <v>0</v>
      </c>
      <c r="J7006" s="26">
        <f t="shared" si="273"/>
        <v>0</v>
      </c>
      <c r="K7006" s="26">
        <f t="shared" si="273"/>
        <v>0</v>
      </c>
      <c r="L7006" s="26">
        <f t="shared" si="272"/>
        <v>0</v>
      </c>
      <c r="M7006" s="27">
        <f t="shared" si="274"/>
        <v>0</v>
      </c>
    </row>
    <row r="7007" spans="1:13" x14ac:dyDescent="0.25">
      <c r="A7007" s="28">
        <v>7006</v>
      </c>
      <c r="B7007" s="10" t="s">
        <v>11679</v>
      </c>
      <c r="C7007" s="11" t="s">
        <v>11680</v>
      </c>
      <c r="D7007" s="11" t="s">
        <v>10353</v>
      </c>
      <c r="E7007" s="11">
        <v>0</v>
      </c>
      <c r="F7007" s="11">
        <v>0</v>
      </c>
      <c r="G7007" s="11">
        <v>0</v>
      </c>
      <c r="H7007" s="11">
        <v>0</v>
      </c>
      <c r="I7007" s="26">
        <f t="shared" si="273"/>
        <v>0</v>
      </c>
      <c r="J7007" s="26">
        <f t="shared" si="273"/>
        <v>0</v>
      </c>
      <c r="K7007" s="26">
        <f t="shared" si="273"/>
        <v>0</v>
      </c>
      <c r="L7007" s="26">
        <f t="shared" si="272"/>
        <v>0</v>
      </c>
      <c r="M7007" s="27">
        <f t="shared" si="274"/>
        <v>0</v>
      </c>
    </row>
    <row r="7008" spans="1:13" x14ac:dyDescent="0.25">
      <c r="A7008" s="28">
        <v>7007</v>
      </c>
      <c r="B7008" s="10" t="s">
        <v>11681</v>
      </c>
      <c r="C7008" s="11" t="s">
        <v>11682</v>
      </c>
      <c r="D7008" s="11" t="s">
        <v>10353</v>
      </c>
      <c r="E7008" s="11">
        <v>0</v>
      </c>
      <c r="F7008" s="11">
        <v>0</v>
      </c>
      <c r="G7008" s="11">
        <v>0</v>
      </c>
      <c r="H7008" s="11">
        <v>0</v>
      </c>
      <c r="I7008" s="26">
        <f t="shared" si="273"/>
        <v>0</v>
      </c>
      <c r="J7008" s="26">
        <f t="shared" si="273"/>
        <v>0</v>
      </c>
      <c r="K7008" s="26">
        <f t="shared" si="273"/>
        <v>0</v>
      </c>
      <c r="L7008" s="26">
        <f t="shared" si="272"/>
        <v>0</v>
      </c>
      <c r="M7008" s="27">
        <f t="shared" si="274"/>
        <v>0</v>
      </c>
    </row>
    <row r="7009" spans="1:13" x14ac:dyDescent="0.25">
      <c r="A7009" s="28">
        <v>7008</v>
      </c>
      <c r="B7009" s="10" t="s">
        <v>11683</v>
      </c>
      <c r="C7009" s="11" t="s">
        <v>11684</v>
      </c>
      <c r="D7009" s="11" t="s">
        <v>10353</v>
      </c>
      <c r="E7009" s="11">
        <v>0</v>
      </c>
      <c r="F7009" s="11">
        <v>0</v>
      </c>
      <c r="G7009" s="11">
        <v>0</v>
      </c>
      <c r="H7009" s="11">
        <v>0</v>
      </c>
      <c r="I7009" s="26">
        <f t="shared" si="273"/>
        <v>0</v>
      </c>
      <c r="J7009" s="26">
        <f t="shared" si="273"/>
        <v>0</v>
      </c>
      <c r="K7009" s="26">
        <f t="shared" si="273"/>
        <v>0</v>
      </c>
      <c r="L7009" s="26">
        <f t="shared" si="272"/>
        <v>0</v>
      </c>
      <c r="M7009" s="27">
        <f t="shared" si="274"/>
        <v>0</v>
      </c>
    </row>
    <row r="7010" spans="1:13" x14ac:dyDescent="0.25">
      <c r="A7010" s="28">
        <v>7009</v>
      </c>
      <c r="B7010" s="10" t="s">
        <v>11685</v>
      </c>
      <c r="C7010" s="11" t="s">
        <v>11686</v>
      </c>
      <c r="D7010" s="11" t="s">
        <v>10353</v>
      </c>
      <c r="E7010" s="11">
        <v>0</v>
      </c>
      <c r="F7010" s="11">
        <v>0</v>
      </c>
      <c r="G7010" s="11">
        <v>0</v>
      </c>
      <c r="H7010" s="11">
        <v>0</v>
      </c>
      <c r="I7010" s="26">
        <f t="shared" si="273"/>
        <v>0</v>
      </c>
      <c r="J7010" s="26">
        <f t="shared" si="273"/>
        <v>0</v>
      </c>
      <c r="K7010" s="26">
        <f t="shared" si="273"/>
        <v>0</v>
      </c>
      <c r="L7010" s="26">
        <f t="shared" si="272"/>
        <v>0</v>
      </c>
      <c r="M7010" s="27">
        <f t="shared" si="274"/>
        <v>0</v>
      </c>
    </row>
    <row r="7011" spans="1:13" x14ac:dyDescent="0.25">
      <c r="A7011" s="28">
        <v>7010</v>
      </c>
      <c r="B7011" s="10" t="s">
        <v>11687</v>
      </c>
      <c r="C7011" s="11" t="s">
        <v>11688</v>
      </c>
      <c r="D7011" s="11" t="s">
        <v>10353</v>
      </c>
      <c r="E7011" s="11">
        <v>0</v>
      </c>
      <c r="F7011" s="11">
        <v>0</v>
      </c>
      <c r="G7011" s="11">
        <v>0</v>
      </c>
      <c r="H7011" s="11">
        <v>0</v>
      </c>
      <c r="I7011" s="26">
        <f t="shared" si="273"/>
        <v>0</v>
      </c>
      <c r="J7011" s="26">
        <f t="shared" si="273"/>
        <v>0</v>
      </c>
      <c r="K7011" s="26">
        <f t="shared" si="273"/>
        <v>0</v>
      </c>
      <c r="L7011" s="26">
        <f t="shared" si="272"/>
        <v>0</v>
      </c>
      <c r="M7011" s="27">
        <f t="shared" si="274"/>
        <v>0</v>
      </c>
    </row>
    <row r="7012" spans="1:13" x14ac:dyDescent="0.25">
      <c r="A7012" s="28">
        <v>7011</v>
      </c>
      <c r="B7012" s="10" t="s">
        <v>11689</v>
      </c>
      <c r="C7012" s="11" t="s">
        <v>11690</v>
      </c>
      <c r="D7012" s="11" t="s">
        <v>10353</v>
      </c>
      <c r="E7012" s="11">
        <v>0</v>
      </c>
      <c r="F7012" s="11">
        <v>0</v>
      </c>
      <c r="G7012" s="11">
        <v>-0.25819888974716099</v>
      </c>
      <c r="H7012" s="11">
        <v>0</v>
      </c>
      <c r="I7012" s="26">
        <f t="shared" si="273"/>
        <v>0</v>
      </c>
      <c r="J7012" s="26">
        <f t="shared" si="273"/>
        <v>0</v>
      </c>
      <c r="K7012" s="26">
        <f t="shared" si="273"/>
        <v>0.25819888974716099</v>
      </c>
      <c r="L7012" s="26">
        <f t="shared" si="272"/>
        <v>0</v>
      </c>
      <c r="M7012" s="27">
        <f t="shared" si="274"/>
        <v>6.4549722436790247E-2</v>
      </c>
    </row>
    <row r="7013" spans="1:13" x14ac:dyDescent="0.25">
      <c r="A7013" s="28">
        <v>7012</v>
      </c>
      <c r="B7013" s="10" t="s">
        <v>11691</v>
      </c>
      <c r="C7013" s="11" t="s">
        <v>11692</v>
      </c>
      <c r="D7013" s="11" t="s">
        <v>10353</v>
      </c>
      <c r="E7013" s="11">
        <v>-0.25819888974716099</v>
      </c>
      <c r="F7013" s="11">
        <v>0</v>
      </c>
      <c r="G7013" s="11">
        <v>0.63245553203367599</v>
      </c>
      <c r="H7013" s="11">
        <v>-0.25819888974716099</v>
      </c>
      <c r="I7013" s="26">
        <f t="shared" si="273"/>
        <v>0.25819888974716099</v>
      </c>
      <c r="J7013" s="26">
        <f t="shared" si="273"/>
        <v>0</v>
      </c>
      <c r="K7013" s="26">
        <f t="shared" si="273"/>
        <v>0.63245553203367599</v>
      </c>
      <c r="L7013" s="26">
        <f t="shared" si="272"/>
        <v>0.25819888974716099</v>
      </c>
      <c r="M7013" s="27">
        <f t="shared" si="274"/>
        <v>0.28721332788199949</v>
      </c>
    </row>
    <row r="7014" spans="1:13" x14ac:dyDescent="0.25">
      <c r="A7014" s="28">
        <v>7013</v>
      </c>
      <c r="B7014" s="10" t="s">
        <v>11693</v>
      </c>
      <c r="C7014" s="11" t="s">
        <v>11694</v>
      </c>
      <c r="D7014" s="11" t="s">
        <v>10353</v>
      </c>
      <c r="E7014" s="11">
        <v>0</v>
      </c>
      <c r="F7014" s="11">
        <v>0</v>
      </c>
      <c r="G7014" s="11">
        <v>0</v>
      </c>
      <c r="H7014" s="11">
        <v>0</v>
      </c>
      <c r="I7014" s="26">
        <f t="shared" si="273"/>
        <v>0</v>
      </c>
      <c r="J7014" s="26">
        <f t="shared" si="273"/>
        <v>0</v>
      </c>
      <c r="K7014" s="26">
        <f t="shared" si="273"/>
        <v>0</v>
      </c>
      <c r="L7014" s="26">
        <f t="shared" si="272"/>
        <v>0</v>
      </c>
      <c r="M7014" s="27">
        <f t="shared" si="274"/>
        <v>0</v>
      </c>
    </row>
    <row r="7015" spans="1:13" x14ac:dyDescent="0.25">
      <c r="A7015" s="28">
        <v>7014</v>
      </c>
      <c r="B7015" s="10" t="s">
        <v>11695</v>
      </c>
      <c r="C7015" s="11" t="s">
        <v>11696</v>
      </c>
      <c r="D7015" s="11" t="s">
        <v>10353</v>
      </c>
      <c r="E7015" s="11">
        <v>0.8</v>
      </c>
      <c r="F7015" s="11">
        <v>0.8</v>
      </c>
      <c r="G7015" s="11">
        <v>-0.2</v>
      </c>
      <c r="H7015" s="11">
        <v>0.4</v>
      </c>
      <c r="I7015" s="26">
        <f t="shared" si="273"/>
        <v>0.8</v>
      </c>
      <c r="J7015" s="26">
        <f t="shared" si="273"/>
        <v>0.8</v>
      </c>
      <c r="K7015" s="26">
        <f t="shared" si="273"/>
        <v>0.2</v>
      </c>
      <c r="L7015" s="26">
        <f t="shared" si="272"/>
        <v>0.4</v>
      </c>
      <c r="M7015" s="27">
        <f t="shared" si="274"/>
        <v>0.55000000000000004</v>
      </c>
    </row>
    <row r="7016" spans="1:13" x14ac:dyDescent="0.25">
      <c r="A7016" s="28">
        <v>7015</v>
      </c>
      <c r="B7016" s="10" t="s">
        <v>11697</v>
      </c>
      <c r="C7016" s="11" t="s">
        <v>11698</v>
      </c>
      <c r="D7016" s="11" t="s">
        <v>10353</v>
      </c>
      <c r="E7016" s="11">
        <v>0</v>
      </c>
      <c r="F7016" s="11">
        <v>0</v>
      </c>
      <c r="G7016" s="11">
        <v>0</v>
      </c>
      <c r="H7016" s="11">
        <v>0</v>
      </c>
      <c r="I7016" s="26">
        <f t="shared" si="273"/>
        <v>0</v>
      </c>
      <c r="J7016" s="26">
        <f t="shared" si="273"/>
        <v>0</v>
      </c>
      <c r="K7016" s="26">
        <f t="shared" si="273"/>
        <v>0</v>
      </c>
      <c r="L7016" s="26">
        <f t="shared" si="272"/>
        <v>0</v>
      </c>
      <c r="M7016" s="27">
        <f t="shared" si="274"/>
        <v>0</v>
      </c>
    </row>
    <row r="7017" spans="1:13" x14ac:dyDescent="0.25">
      <c r="A7017" s="28">
        <v>7016</v>
      </c>
      <c r="B7017" s="10" t="s">
        <v>11699</v>
      </c>
      <c r="C7017" s="11" t="s">
        <v>11700</v>
      </c>
      <c r="D7017" s="11" t="s">
        <v>10353</v>
      </c>
      <c r="E7017" s="11">
        <v>0</v>
      </c>
      <c r="F7017" s="11">
        <v>-0.21081851067789201</v>
      </c>
      <c r="G7017" s="11">
        <v>-0.25819888974716099</v>
      </c>
      <c r="H7017" s="11">
        <v>0</v>
      </c>
      <c r="I7017" s="26">
        <f t="shared" si="273"/>
        <v>0</v>
      </c>
      <c r="J7017" s="26">
        <f t="shared" si="273"/>
        <v>0.21081851067789201</v>
      </c>
      <c r="K7017" s="26">
        <f t="shared" si="273"/>
        <v>0.25819888974716099</v>
      </c>
      <c r="L7017" s="26">
        <f t="shared" si="272"/>
        <v>0</v>
      </c>
      <c r="M7017" s="27">
        <f t="shared" si="274"/>
        <v>0.11725435010626326</v>
      </c>
    </row>
    <row r="7018" spans="1:13" x14ac:dyDescent="0.25">
      <c r="A7018" s="28">
        <v>7017</v>
      </c>
      <c r="B7018" s="10" t="s">
        <v>11701</v>
      </c>
      <c r="C7018" s="11" t="s">
        <v>11702</v>
      </c>
      <c r="D7018" s="11" t="s">
        <v>10353</v>
      </c>
      <c r="E7018" s="11">
        <v>0</v>
      </c>
      <c r="F7018" s="11">
        <v>0</v>
      </c>
      <c r="G7018" s="11">
        <v>0</v>
      </c>
      <c r="H7018" s="11">
        <v>0</v>
      </c>
      <c r="I7018" s="26">
        <f t="shared" si="273"/>
        <v>0</v>
      </c>
      <c r="J7018" s="26">
        <f t="shared" si="273"/>
        <v>0</v>
      </c>
      <c r="K7018" s="26">
        <f t="shared" si="273"/>
        <v>0</v>
      </c>
      <c r="L7018" s="26">
        <f t="shared" si="272"/>
        <v>0</v>
      </c>
      <c r="M7018" s="27">
        <f t="shared" si="274"/>
        <v>0</v>
      </c>
    </row>
    <row r="7019" spans="1:13" x14ac:dyDescent="0.25">
      <c r="A7019" s="28">
        <v>7018</v>
      </c>
      <c r="B7019" s="10" t="s">
        <v>11703</v>
      </c>
      <c r="C7019" s="11" t="s">
        <v>11704</v>
      </c>
      <c r="D7019" s="11" t="s">
        <v>10353</v>
      </c>
      <c r="E7019" s="11">
        <v>-0.77459666924148296</v>
      </c>
      <c r="F7019" s="11">
        <v>0</v>
      </c>
      <c r="G7019" s="11">
        <v>0.77459666924148296</v>
      </c>
      <c r="H7019" s="11">
        <v>0</v>
      </c>
      <c r="I7019" s="26">
        <f t="shared" si="273"/>
        <v>0.77459666924148296</v>
      </c>
      <c r="J7019" s="26">
        <f t="shared" si="273"/>
        <v>0</v>
      </c>
      <c r="K7019" s="26">
        <f t="shared" si="273"/>
        <v>0.77459666924148296</v>
      </c>
      <c r="L7019" s="26">
        <f t="shared" si="272"/>
        <v>0</v>
      </c>
      <c r="M7019" s="27">
        <f t="shared" si="274"/>
        <v>0.38729833462074148</v>
      </c>
    </row>
    <row r="7020" spans="1:13" x14ac:dyDescent="0.25">
      <c r="A7020" s="28">
        <v>7019</v>
      </c>
      <c r="B7020" s="10" t="s">
        <v>11705</v>
      </c>
      <c r="C7020" s="11" t="s">
        <v>11706</v>
      </c>
      <c r="D7020" s="11" t="s">
        <v>10353</v>
      </c>
      <c r="E7020" s="11">
        <v>1</v>
      </c>
      <c r="F7020" s="11">
        <v>1</v>
      </c>
      <c r="G7020" s="11">
        <v>0.4</v>
      </c>
      <c r="H7020" s="11">
        <v>1</v>
      </c>
      <c r="I7020" s="26">
        <f t="shared" si="273"/>
        <v>1</v>
      </c>
      <c r="J7020" s="26">
        <f t="shared" si="273"/>
        <v>1</v>
      </c>
      <c r="K7020" s="26">
        <f t="shared" si="273"/>
        <v>0.4</v>
      </c>
      <c r="L7020" s="26">
        <f t="shared" si="272"/>
        <v>1</v>
      </c>
      <c r="M7020" s="27">
        <f t="shared" si="274"/>
        <v>0.85</v>
      </c>
    </row>
    <row r="7021" spans="1:13" x14ac:dyDescent="0.25">
      <c r="A7021" s="28">
        <v>7020</v>
      </c>
      <c r="B7021" s="10" t="s">
        <v>11707</v>
      </c>
      <c r="C7021" s="11" t="s">
        <v>11708</v>
      </c>
      <c r="D7021" s="11" t="s">
        <v>10353</v>
      </c>
      <c r="E7021" s="11">
        <v>0</v>
      </c>
      <c r="F7021" s="11">
        <v>0</v>
      </c>
      <c r="G7021" s="11">
        <v>0</v>
      </c>
      <c r="H7021" s="11">
        <v>0</v>
      </c>
      <c r="I7021" s="26">
        <f t="shared" si="273"/>
        <v>0</v>
      </c>
      <c r="J7021" s="26">
        <f t="shared" si="273"/>
        <v>0</v>
      </c>
      <c r="K7021" s="26">
        <f t="shared" si="273"/>
        <v>0</v>
      </c>
      <c r="L7021" s="26">
        <f t="shared" si="272"/>
        <v>0</v>
      </c>
      <c r="M7021" s="27">
        <f t="shared" si="274"/>
        <v>0</v>
      </c>
    </row>
    <row r="7022" spans="1:13" x14ac:dyDescent="0.25">
      <c r="A7022" s="28">
        <v>7021</v>
      </c>
      <c r="B7022" s="10" t="s">
        <v>11709</v>
      </c>
      <c r="C7022" s="11" t="s">
        <v>11710</v>
      </c>
      <c r="D7022" s="11" t="s">
        <v>10353</v>
      </c>
      <c r="E7022" s="11">
        <v>1</v>
      </c>
      <c r="F7022" s="11">
        <v>0.8</v>
      </c>
      <c r="G7022" s="11">
        <v>0.8</v>
      </c>
      <c r="H7022" s="11">
        <v>0.2</v>
      </c>
      <c r="I7022" s="26">
        <f t="shared" si="273"/>
        <v>1</v>
      </c>
      <c r="J7022" s="26">
        <f t="shared" si="273"/>
        <v>0.8</v>
      </c>
      <c r="K7022" s="26">
        <f t="shared" si="273"/>
        <v>0.8</v>
      </c>
      <c r="L7022" s="26">
        <f t="shared" si="272"/>
        <v>0.2</v>
      </c>
      <c r="M7022" s="27">
        <f t="shared" si="274"/>
        <v>0.70000000000000007</v>
      </c>
    </row>
    <row r="7023" spans="1:13" x14ac:dyDescent="0.25">
      <c r="A7023" s="28">
        <v>7022</v>
      </c>
      <c r="B7023" s="10" t="s">
        <v>11711</v>
      </c>
      <c r="C7023" s="11" t="s">
        <v>11712</v>
      </c>
      <c r="D7023" s="11" t="s">
        <v>10353</v>
      </c>
      <c r="E7023" s="11">
        <v>0</v>
      </c>
      <c r="F7023" s="11">
        <v>0.77459666924148296</v>
      </c>
      <c r="G7023" s="11">
        <v>0</v>
      </c>
      <c r="H7023" s="11">
        <v>0</v>
      </c>
      <c r="I7023" s="26">
        <f t="shared" si="273"/>
        <v>0</v>
      </c>
      <c r="J7023" s="26">
        <f t="shared" si="273"/>
        <v>0.77459666924148296</v>
      </c>
      <c r="K7023" s="26">
        <f t="shared" si="273"/>
        <v>0</v>
      </c>
      <c r="L7023" s="26">
        <f t="shared" si="272"/>
        <v>0</v>
      </c>
      <c r="M7023" s="27">
        <f t="shared" si="274"/>
        <v>0.19364916731037074</v>
      </c>
    </row>
    <row r="7024" spans="1:13" x14ac:dyDescent="0.25">
      <c r="A7024" s="28">
        <v>7023</v>
      </c>
      <c r="B7024" s="10" t="s">
        <v>11713</v>
      </c>
      <c r="C7024" s="11" t="s">
        <v>11714</v>
      </c>
      <c r="D7024" s="11" t="s">
        <v>10353</v>
      </c>
      <c r="E7024" s="11">
        <v>0</v>
      </c>
      <c r="F7024" s="11">
        <v>0</v>
      </c>
      <c r="G7024" s="11">
        <v>0</v>
      </c>
      <c r="H7024" s="11">
        <v>0</v>
      </c>
      <c r="I7024" s="26">
        <f t="shared" si="273"/>
        <v>0</v>
      </c>
      <c r="J7024" s="26">
        <f t="shared" si="273"/>
        <v>0</v>
      </c>
      <c r="K7024" s="26">
        <f t="shared" si="273"/>
        <v>0</v>
      </c>
      <c r="L7024" s="26">
        <f t="shared" si="272"/>
        <v>0</v>
      </c>
      <c r="M7024" s="27">
        <f t="shared" si="274"/>
        <v>0</v>
      </c>
    </row>
    <row r="7025" spans="1:13" x14ac:dyDescent="0.25">
      <c r="A7025" s="28">
        <v>7024</v>
      </c>
      <c r="B7025" s="10" t="s">
        <v>11715</v>
      </c>
      <c r="C7025" s="11" t="s">
        <v>11716</v>
      </c>
      <c r="D7025" s="11" t="s">
        <v>10353</v>
      </c>
      <c r="E7025" s="11">
        <v>0</v>
      </c>
      <c r="F7025" s="11">
        <v>0</v>
      </c>
      <c r="G7025" s="11">
        <v>0</v>
      </c>
      <c r="H7025" s="11">
        <v>0</v>
      </c>
      <c r="I7025" s="26">
        <f t="shared" si="273"/>
        <v>0</v>
      </c>
      <c r="J7025" s="26">
        <f t="shared" si="273"/>
        <v>0</v>
      </c>
      <c r="K7025" s="26">
        <f t="shared" si="273"/>
        <v>0</v>
      </c>
      <c r="L7025" s="26">
        <f t="shared" si="272"/>
        <v>0</v>
      </c>
      <c r="M7025" s="27">
        <f t="shared" si="274"/>
        <v>0</v>
      </c>
    </row>
    <row r="7026" spans="1:13" x14ac:dyDescent="0.25">
      <c r="A7026" s="28">
        <v>7025</v>
      </c>
      <c r="B7026" s="10" t="s">
        <v>11717</v>
      </c>
      <c r="C7026" s="11" t="s">
        <v>11718</v>
      </c>
      <c r="D7026" s="11" t="s">
        <v>10353</v>
      </c>
      <c r="E7026" s="11">
        <v>0.6</v>
      </c>
      <c r="F7026" s="11">
        <v>0.8</v>
      </c>
      <c r="G7026" s="11">
        <v>0.8</v>
      </c>
      <c r="H7026" s="11">
        <v>0.4</v>
      </c>
      <c r="I7026" s="26">
        <f t="shared" si="273"/>
        <v>0.6</v>
      </c>
      <c r="J7026" s="26">
        <f t="shared" si="273"/>
        <v>0.8</v>
      </c>
      <c r="K7026" s="26">
        <f t="shared" si="273"/>
        <v>0.8</v>
      </c>
      <c r="L7026" s="26">
        <f t="shared" si="272"/>
        <v>0.4</v>
      </c>
      <c r="M7026" s="27">
        <f t="shared" si="274"/>
        <v>0.65</v>
      </c>
    </row>
    <row r="7027" spans="1:13" x14ac:dyDescent="0.25">
      <c r="A7027" s="28">
        <v>7026</v>
      </c>
      <c r="B7027" s="10" t="s">
        <v>11719</v>
      </c>
      <c r="C7027" s="11" t="s">
        <v>11720</v>
      </c>
      <c r="D7027" s="11" t="s">
        <v>10353</v>
      </c>
      <c r="E7027" s="11">
        <v>0</v>
      </c>
      <c r="F7027" s="11">
        <v>0</v>
      </c>
      <c r="G7027" s="11">
        <v>0</v>
      </c>
      <c r="H7027" s="11">
        <v>0</v>
      </c>
      <c r="I7027" s="26">
        <f t="shared" si="273"/>
        <v>0</v>
      </c>
      <c r="J7027" s="26">
        <f t="shared" si="273"/>
        <v>0</v>
      </c>
      <c r="K7027" s="26">
        <f t="shared" si="273"/>
        <v>0</v>
      </c>
      <c r="L7027" s="26">
        <f t="shared" si="272"/>
        <v>0</v>
      </c>
      <c r="M7027" s="27">
        <f t="shared" si="274"/>
        <v>0</v>
      </c>
    </row>
    <row r="7028" spans="1:13" x14ac:dyDescent="0.25">
      <c r="A7028" s="28">
        <v>7027</v>
      </c>
      <c r="B7028" s="10" t="s">
        <v>11721</v>
      </c>
      <c r="C7028" s="11" t="s">
        <v>11722</v>
      </c>
      <c r="D7028" s="11" t="s">
        <v>10353</v>
      </c>
      <c r="E7028" s="11">
        <v>0</v>
      </c>
      <c r="F7028" s="11">
        <v>0</v>
      </c>
      <c r="G7028" s="11">
        <v>0</v>
      </c>
      <c r="H7028" s="11">
        <v>0</v>
      </c>
      <c r="I7028" s="26">
        <f t="shared" si="273"/>
        <v>0</v>
      </c>
      <c r="J7028" s="26">
        <f t="shared" si="273"/>
        <v>0</v>
      </c>
      <c r="K7028" s="26">
        <f t="shared" si="273"/>
        <v>0</v>
      </c>
      <c r="L7028" s="26">
        <f t="shared" si="272"/>
        <v>0</v>
      </c>
      <c r="M7028" s="27">
        <f t="shared" si="274"/>
        <v>0</v>
      </c>
    </row>
    <row r="7029" spans="1:13" x14ac:dyDescent="0.25">
      <c r="A7029" s="28">
        <v>7028</v>
      </c>
      <c r="B7029" s="10" t="s">
        <v>11723</v>
      </c>
      <c r="C7029" s="11" t="s">
        <v>11724</v>
      </c>
      <c r="D7029" s="11" t="s">
        <v>1005</v>
      </c>
      <c r="E7029" s="11">
        <v>0</v>
      </c>
      <c r="F7029" s="11">
        <v>0</v>
      </c>
      <c r="G7029" s="11">
        <v>0</v>
      </c>
      <c r="H7029" s="11">
        <v>0</v>
      </c>
      <c r="I7029" s="26">
        <f t="shared" si="273"/>
        <v>0</v>
      </c>
      <c r="J7029" s="26">
        <f t="shared" si="273"/>
        <v>0</v>
      </c>
      <c r="K7029" s="26">
        <f t="shared" si="273"/>
        <v>0</v>
      </c>
      <c r="L7029" s="26">
        <f t="shared" si="272"/>
        <v>0</v>
      </c>
      <c r="M7029" s="27">
        <f t="shared" si="274"/>
        <v>0</v>
      </c>
    </row>
    <row r="7030" spans="1:13" x14ac:dyDescent="0.25">
      <c r="A7030" s="28">
        <v>7029</v>
      </c>
      <c r="B7030" s="10" t="s">
        <v>11725</v>
      </c>
      <c r="C7030" s="11" t="s">
        <v>11726</v>
      </c>
      <c r="D7030" s="11" t="s">
        <v>10353</v>
      </c>
      <c r="E7030" s="11">
        <v>0</v>
      </c>
      <c r="F7030" s="11">
        <v>0</v>
      </c>
      <c r="G7030" s="11">
        <v>0</v>
      </c>
      <c r="H7030" s="11">
        <v>0</v>
      </c>
      <c r="I7030" s="26">
        <f t="shared" si="273"/>
        <v>0</v>
      </c>
      <c r="J7030" s="26">
        <f t="shared" si="273"/>
        <v>0</v>
      </c>
      <c r="K7030" s="26">
        <f t="shared" si="273"/>
        <v>0</v>
      </c>
      <c r="L7030" s="26">
        <f t="shared" si="272"/>
        <v>0</v>
      </c>
      <c r="M7030" s="27">
        <f t="shared" si="274"/>
        <v>0</v>
      </c>
    </row>
    <row r="7031" spans="1:13" x14ac:dyDescent="0.25">
      <c r="A7031" s="28">
        <v>7030</v>
      </c>
      <c r="B7031" s="10" t="s">
        <v>11727</v>
      </c>
      <c r="C7031" s="11" t="s">
        <v>11728</v>
      </c>
      <c r="D7031" s="11" t="s">
        <v>10353</v>
      </c>
      <c r="E7031" s="11">
        <v>0</v>
      </c>
      <c r="F7031" s="11">
        <v>0</v>
      </c>
      <c r="G7031" s="11">
        <v>0</v>
      </c>
      <c r="H7031" s="11">
        <v>0</v>
      </c>
      <c r="I7031" s="26">
        <f t="shared" si="273"/>
        <v>0</v>
      </c>
      <c r="J7031" s="26">
        <f t="shared" si="273"/>
        <v>0</v>
      </c>
      <c r="K7031" s="26">
        <f t="shared" si="273"/>
        <v>0</v>
      </c>
      <c r="L7031" s="26">
        <f t="shared" si="272"/>
        <v>0</v>
      </c>
      <c r="M7031" s="27">
        <f t="shared" si="274"/>
        <v>0</v>
      </c>
    </row>
    <row r="7032" spans="1:13" x14ac:dyDescent="0.25">
      <c r="A7032" s="28">
        <v>7031</v>
      </c>
      <c r="B7032" s="10" t="s">
        <v>11729</v>
      </c>
      <c r="C7032" s="11" t="s">
        <v>11730</v>
      </c>
      <c r="D7032" s="11" t="s">
        <v>10353</v>
      </c>
      <c r="E7032" s="11">
        <v>0</v>
      </c>
      <c r="F7032" s="11">
        <v>0</v>
      </c>
      <c r="G7032" s="11">
        <v>0</v>
      </c>
      <c r="H7032" s="11">
        <v>0</v>
      </c>
      <c r="I7032" s="26">
        <f t="shared" si="273"/>
        <v>0</v>
      </c>
      <c r="J7032" s="26">
        <f t="shared" si="273"/>
        <v>0</v>
      </c>
      <c r="K7032" s="26">
        <f t="shared" si="273"/>
        <v>0</v>
      </c>
      <c r="L7032" s="26">
        <f t="shared" si="272"/>
        <v>0</v>
      </c>
      <c r="M7032" s="27">
        <f t="shared" si="274"/>
        <v>0</v>
      </c>
    </row>
    <row r="7033" spans="1:13" x14ac:dyDescent="0.25">
      <c r="A7033" s="28">
        <v>7032</v>
      </c>
      <c r="B7033" s="10" t="s">
        <v>11731</v>
      </c>
      <c r="C7033" s="11" t="s">
        <v>11732</v>
      </c>
      <c r="D7033" s="11" t="s">
        <v>10353</v>
      </c>
      <c r="E7033" s="11">
        <v>0.8</v>
      </c>
      <c r="F7033" s="11">
        <v>0</v>
      </c>
      <c r="G7033" s="11">
        <v>0.77459666924148296</v>
      </c>
      <c r="H7033" s="11">
        <v>-0.73786478737262196</v>
      </c>
      <c r="I7033" s="26">
        <f t="shared" si="273"/>
        <v>0.8</v>
      </c>
      <c r="J7033" s="26">
        <f t="shared" si="273"/>
        <v>0</v>
      </c>
      <c r="K7033" s="26">
        <f t="shared" si="273"/>
        <v>0.77459666924148296</v>
      </c>
      <c r="L7033" s="26">
        <f t="shared" si="272"/>
        <v>0.73786478737262196</v>
      </c>
      <c r="M7033" s="27">
        <f t="shared" si="274"/>
        <v>0.57811536415352627</v>
      </c>
    </row>
    <row r="7034" spans="1:13" x14ac:dyDescent="0.25">
      <c r="A7034" s="28">
        <v>7033</v>
      </c>
      <c r="B7034" s="10" t="s">
        <v>11733</v>
      </c>
      <c r="C7034" s="11" t="s">
        <v>11734</v>
      </c>
      <c r="D7034" s="11" t="s">
        <v>10353</v>
      </c>
      <c r="E7034" s="11">
        <v>0</v>
      </c>
      <c r="F7034" s="11">
        <v>0</v>
      </c>
      <c r="G7034" s="11">
        <v>0</v>
      </c>
      <c r="H7034" s="11">
        <v>0</v>
      </c>
      <c r="I7034" s="26">
        <f t="shared" si="273"/>
        <v>0</v>
      </c>
      <c r="J7034" s="26">
        <f t="shared" si="273"/>
        <v>0</v>
      </c>
      <c r="K7034" s="26">
        <f t="shared" si="273"/>
        <v>0</v>
      </c>
      <c r="L7034" s="26">
        <f t="shared" si="272"/>
        <v>0</v>
      </c>
      <c r="M7034" s="27">
        <f t="shared" si="274"/>
        <v>0</v>
      </c>
    </row>
    <row r="7035" spans="1:13" x14ac:dyDescent="0.25">
      <c r="A7035" s="28">
        <v>7034</v>
      </c>
      <c r="B7035" s="10" t="s">
        <v>11735</v>
      </c>
      <c r="C7035" s="11" t="s">
        <v>11736</v>
      </c>
      <c r="D7035" s="11" t="s">
        <v>10353</v>
      </c>
      <c r="E7035" s="11">
        <v>0</v>
      </c>
      <c r="F7035" s="11">
        <v>0</v>
      </c>
      <c r="G7035" s="11">
        <v>0</v>
      </c>
      <c r="H7035" s="11">
        <v>0</v>
      </c>
      <c r="I7035" s="26">
        <f t="shared" si="273"/>
        <v>0</v>
      </c>
      <c r="J7035" s="26">
        <f t="shared" si="273"/>
        <v>0</v>
      </c>
      <c r="K7035" s="26">
        <f t="shared" si="273"/>
        <v>0</v>
      </c>
      <c r="L7035" s="26">
        <f t="shared" si="272"/>
        <v>0</v>
      </c>
      <c r="M7035" s="27">
        <f t="shared" si="274"/>
        <v>0</v>
      </c>
    </row>
    <row r="7036" spans="1:13" x14ac:dyDescent="0.25">
      <c r="A7036" s="28">
        <v>7035</v>
      </c>
      <c r="B7036" s="10" t="s">
        <v>11737</v>
      </c>
      <c r="C7036" s="11" t="s">
        <v>11738</v>
      </c>
      <c r="D7036" s="11" t="s">
        <v>10353</v>
      </c>
      <c r="E7036" s="11">
        <v>0.8</v>
      </c>
      <c r="F7036" s="11">
        <v>0</v>
      </c>
      <c r="G7036" s="11">
        <v>0.77459666924148296</v>
      </c>
      <c r="H7036" s="11">
        <v>-0.73786478737262196</v>
      </c>
      <c r="I7036" s="26">
        <f t="shared" si="273"/>
        <v>0.8</v>
      </c>
      <c r="J7036" s="26">
        <f t="shared" si="273"/>
        <v>0</v>
      </c>
      <c r="K7036" s="26">
        <f t="shared" si="273"/>
        <v>0.77459666924148296</v>
      </c>
      <c r="L7036" s="26">
        <f t="shared" si="272"/>
        <v>0.73786478737262196</v>
      </c>
      <c r="M7036" s="27">
        <f t="shared" si="274"/>
        <v>0.57811536415352627</v>
      </c>
    </row>
    <row r="7037" spans="1:13" x14ac:dyDescent="0.25">
      <c r="A7037" s="28">
        <v>7036</v>
      </c>
      <c r="B7037" s="10" t="s">
        <v>11739</v>
      </c>
      <c r="C7037" s="11" t="s">
        <v>11740</v>
      </c>
      <c r="D7037" s="11" t="s">
        <v>10353</v>
      </c>
      <c r="E7037" s="11">
        <v>0.25819888974716099</v>
      </c>
      <c r="F7037" s="11">
        <v>0</v>
      </c>
      <c r="G7037" s="11">
        <v>0</v>
      </c>
      <c r="H7037" s="11">
        <v>0</v>
      </c>
      <c r="I7037" s="26">
        <f t="shared" si="273"/>
        <v>0.25819888974716099</v>
      </c>
      <c r="J7037" s="26">
        <f t="shared" si="273"/>
        <v>0</v>
      </c>
      <c r="K7037" s="26">
        <f t="shared" si="273"/>
        <v>0</v>
      </c>
      <c r="L7037" s="26">
        <f t="shared" si="272"/>
        <v>0</v>
      </c>
      <c r="M7037" s="27">
        <f t="shared" si="274"/>
        <v>6.4549722436790247E-2</v>
      </c>
    </row>
    <row r="7038" spans="1:13" x14ac:dyDescent="0.25">
      <c r="A7038" s="28">
        <v>7037</v>
      </c>
      <c r="B7038" s="10" t="s">
        <v>11741</v>
      </c>
      <c r="C7038" s="11" t="s">
        <v>11742</v>
      </c>
      <c r="D7038" s="11" t="s">
        <v>10353</v>
      </c>
      <c r="E7038" s="11">
        <v>0</v>
      </c>
      <c r="F7038" s="11">
        <v>0</v>
      </c>
      <c r="G7038" s="11">
        <v>0</v>
      </c>
      <c r="H7038" s="11">
        <v>0</v>
      </c>
      <c r="I7038" s="26">
        <f t="shared" si="273"/>
        <v>0</v>
      </c>
      <c r="J7038" s="26">
        <f t="shared" si="273"/>
        <v>0</v>
      </c>
      <c r="K7038" s="26">
        <f t="shared" si="273"/>
        <v>0</v>
      </c>
      <c r="L7038" s="26">
        <f t="shared" si="272"/>
        <v>0</v>
      </c>
      <c r="M7038" s="27">
        <f t="shared" si="274"/>
        <v>0</v>
      </c>
    </row>
    <row r="7039" spans="1:13" x14ac:dyDescent="0.25">
      <c r="A7039" s="28">
        <v>7038</v>
      </c>
      <c r="B7039" s="10" t="s">
        <v>11743</v>
      </c>
      <c r="C7039" s="11" t="s">
        <v>11744</v>
      </c>
      <c r="D7039" s="11" t="s">
        <v>10353</v>
      </c>
      <c r="E7039" s="11">
        <v>-0.8</v>
      </c>
      <c r="F7039" s="11">
        <v>0</v>
      </c>
      <c r="G7039" s="11">
        <v>-0.77459666924148296</v>
      </c>
      <c r="H7039" s="11">
        <v>0.73786478737262196</v>
      </c>
      <c r="I7039" s="26">
        <f t="shared" si="273"/>
        <v>0.8</v>
      </c>
      <c r="J7039" s="26">
        <f t="shared" si="273"/>
        <v>0</v>
      </c>
      <c r="K7039" s="26">
        <f t="shared" si="273"/>
        <v>0.77459666924148296</v>
      </c>
      <c r="L7039" s="26">
        <f t="shared" si="272"/>
        <v>0.73786478737262196</v>
      </c>
      <c r="M7039" s="27">
        <f t="shared" si="274"/>
        <v>0.57811536415352627</v>
      </c>
    </row>
    <row r="7040" spans="1:13" x14ac:dyDescent="0.25">
      <c r="A7040" s="28">
        <v>7039</v>
      </c>
      <c r="B7040" s="10" t="s">
        <v>11745</v>
      </c>
      <c r="C7040" s="11" t="s">
        <v>11746</v>
      </c>
      <c r="D7040" s="11" t="s">
        <v>10353</v>
      </c>
      <c r="E7040" s="11">
        <v>0</v>
      </c>
      <c r="F7040" s="11">
        <v>0</v>
      </c>
      <c r="G7040" s="11">
        <v>0</v>
      </c>
      <c r="H7040" s="11">
        <v>0</v>
      </c>
      <c r="I7040" s="26">
        <f t="shared" si="273"/>
        <v>0</v>
      </c>
      <c r="J7040" s="26">
        <f t="shared" si="273"/>
        <v>0</v>
      </c>
      <c r="K7040" s="26">
        <f t="shared" si="273"/>
        <v>0</v>
      </c>
      <c r="L7040" s="26">
        <f t="shared" si="272"/>
        <v>0</v>
      </c>
      <c r="M7040" s="27">
        <f t="shared" si="274"/>
        <v>0</v>
      </c>
    </row>
    <row r="7041" spans="1:13" x14ac:dyDescent="0.25">
      <c r="A7041" s="28">
        <v>7040</v>
      </c>
      <c r="B7041" s="10" t="s">
        <v>11747</v>
      </c>
      <c r="C7041" s="11" t="s">
        <v>11748</v>
      </c>
      <c r="D7041" s="11" t="s">
        <v>10353</v>
      </c>
      <c r="E7041" s="11">
        <v>0</v>
      </c>
      <c r="F7041" s="11">
        <v>0</v>
      </c>
      <c r="G7041" s="11">
        <v>0</v>
      </c>
      <c r="H7041" s="11">
        <v>0</v>
      </c>
      <c r="I7041" s="26">
        <f t="shared" si="273"/>
        <v>0</v>
      </c>
      <c r="J7041" s="26">
        <f t="shared" si="273"/>
        <v>0</v>
      </c>
      <c r="K7041" s="26">
        <f t="shared" si="273"/>
        <v>0</v>
      </c>
      <c r="L7041" s="26">
        <f t="shared" si="273"/>
        <v>0</v>
      </c>
      <c r="M7041" s="27">
        <f t="shared" si="274"/>
        <v>0</v>
      </c>
    </row>
    <row r="7042" spans="1:13" x14ac:dyDescent="0.25">
      <c r="A7042" s="28">
        <v>7041</v>
      </c>
      <c r="B7042" s="10" t="s">
        <v>11749</v>
      </c>
      <c r="C7042" s="11" t="s">
        <v>11750</v>
      </c>
      <c r="D7042" s="11" t="s">
        <v>10353</v>
      </c>
      <c r="E7042" s="11">
        <v>0</v>
      </c>
      <c r="F7042" s="11">
        <v>0</v>
      </c>
      <c r="G7042" s="11">
        <v>0</v>
      </c>
      <c r="H7042" s="11">
        <v>0</v>
      </c>
      <c r="I7042" s="26">
        <f t="shared" ref="I7042:L7105" si="275">ABS(E7042)</f>
        <v>0</v>
      </c>
      <c r="J7042" s="26">
        <f t="shared" si="275"/>
        <v>0</v>
      </c>
      <c r="K7042" s="26">
        <f t="shared" si="275"/>
        <v>0</v>
      </c>
      <c r="L7042" s="26">
        <f t="shared" si="275"/>
        <v>0</v>
      </c>
      <c r="M7042" s="27">
        <f t="shared" si="274"/>
        <v>0</v>
      </c>
    </row>
    <row r="7043" spans="1:13" x14ac:dyDescent="0.25">
      <c r="A7043" s="28">
        <v>7042</v>
      </c>
      <c r="B7043" s="10" t="s">
        <v>11751</v>
      </c>
      <c r="C7043" s="11" t="s">
        <v>11752</v>
      </c>
      <c r="D7043" s="11" t="s">
        <v>10353</v>
      </c>
      <c r="E7043" s="11">
        <v>0</v>
      </c>
      <c r="F7043" s="11">
        <v>0</v>
      </c>
      <c r="G7043" s="11">
        <v>0</v>
      </c>
      <c r="H7043" s="11">
        <v>0</v>
      </c>
      <c r="I7043" s="26">
        <f t="shared" si="275"/>
        <v>0</v>
      </c>
      <c r="J7043" s="26">
        <f t="shared" si="275"/>
        <v>0</v>
      </c>
      <c r="K7043" s="26">
        <f t="shared" si="275"/>
        <v>0</v>
      </c>
      <c r="L7043" s="26">
        <f t="shared" si="275"/>
        <v>0</v>
      </c>
      <c r="M7043" s="27">
        <f t="shared" ref="M7043:M7106" si="276">AVERAGE(I7043:L7043)</f>
        <v>0</v>
      </c>
    </row>
    <row r="7044" spans="1:13" x14ac:dyDescent="0.25">
      <c r="A7044" s="28">
        <v>7043</v>
      </c>
      <c r="B7044" s="10" t="s">
        <v>11753</v>
      </c>
      <c r="C7044" s="11" t="s">
        <v>11754</v>
      </c>
      <c r="D7044" s="11" t="s">
        <v>10353</v>
      </c>
      <c r="E7044" s="11">
        <v>0.25819888974716099</v>
      </c>
      <c r="F7044" s="11">
        <v>0</v>
      </c>
      <c r="G7044" s="11">
        <v>0</v>
      </c>
      <c r="H7044" s="11">
        <v>0</v>
      </c>
      <c r="I7044" s="26">
        <f t="shared" si="275"/>
        <v>0.25819888974716099</v>
      </c>
      <c r="J7044" s="26">
        <f t="shared" si="275"/>
        <v>0</v>
      </c>
      <c r="K7044" s="26">
        <f t="shared" si="275"/>
        <v>0</v>
      </c>
      <c r="L7044" s="26">
        <f t="shared" si="275"/>
        <v>0</v>
      </c>
      <c r="M7044" s="27">
        <f t="shared" si="276"/>
        <v>6.4549722436790247E-2</v>
      </c>
    </row>
    <row r="7045" spans="1:13" x14ac:dyDescent="0.25">
      <c r="A7045" s="28">
        <v>7044</v>
      </c>
      <c r="B7045" s="10" t="s">
        <v>11755</v>
      </c>
      <c r="C7045" s="11" t="s">
        <v>11756</v>
      </c>
      <c r="D7045" s="11" t="s">
        <v>10353</v>
      </c>
      <c r="E7045" s="11">
        <v>0</v>
      </c>
      <c r="F7045" s="11">
        <v>0</v>
      </c>
      <c r="G7045" s="11">
        <v>0</v>
      </c>
      <c r="H7045" s="11">
        <v>0</v>
      </c>
      <c r="I7045" s="26">
        <f t="shared" si="275"/>
        <v>0</v>
      </c>
      <c r="J7045" s="26">
        <f t="shared" si="275"/>
        <v>0</v>
      </c>
      <c r="K7045" s="26">
        <f t="shared" si="275"/>
        <v>0</v>
      </c>
      <c r="L7045" s="26">
        <f t="shared" si="275"/>
        <v>0</v>
      </c>
      <c r="M7045" s="27">
        <f t="shared" si="276"/>
        <v>0</v>
      </c>
    </row>
    <row r="7046" spans="1:13" x14ac:dyDescent="0.25">
      <c r="A7046" s="28">
        <v>7045</v>
      </c>
      <c r="B7046" s="10" t="s">
        <v>11757</v>
      </c>
      <c r="C7046" s="11" t="s">
        <v>11758</v>
      </c>
      <c r="D7046" s="11" t="s">
        <v>10353</v>
      </c>
      <c r="E7046" s="11">
        <v>0.25819888974716099</v>
      </c>
      <c r="F7046" s="11">
        <v>0</v>
      </c>
      <c r="G7046" s="11">
        <v>0</v>
      </c>
      <c r="H7046" s="11">
        <v>0</v>
      </c>
      <c r="I7046" s="26">
        <f t="shared" si="275"/>
        <v>0.25819888974716099</v>
      </c>
      <c r="J7046" s="26">
        <f t="shared" si="275"/>
        <v>0</v>
      </c>
      <c r="K7046" s="26">
        <f t="shared" si="275"/>
        <v>0</v>
      </c>
      <c r="L7046" s="26">
        <f t="shared" si="275"/>
        <v>0</v>
      </c>
      <c r="M7046" s="27">
        <f t="shared" si="276"/>
        <v>6.4549722436790247E-2</v>
      </c>
    </row>
    <row r="7047" spans="1:13" x14ac:dyDescent="0.25">
      <c r="A7047" s="28">
        <v>7046</v>
      </c>
      <c r="B7047" s="10" t="s">
        <v>11759</v>
      </c>
      <c r="C7047" s="11" t="s">
        <v>11760</v>
      </c>
      <c r="D7047" s="11" t="s">
        <v>10353</v>
      </c>
      <c r="E7047" s="11">
        <v>0</v>
      </c>
      <c r="F7047" s="11">
        <v>0</v>
      </c>
      <c r="G7047" s="11">
        <v>0</v>
      </c>
      <c r="H7047" s="11">
        <v>0</v>
      </c>
      <c r="I7047" s="26">
        <f t="shared" si="275"/>
        <v>0</v>
      </c>
      <c r="J7047" s="26">
        <f t="shared" si="275"/>
        <v>0</v>
      </c>
      <c r="K7047" s="26">
        <f t="shared" si="275"/>
        <v>0</v>
      </c>
      <c r="L7047" s="26">
        <f t="shared" si="275"/>
        <v>0</v>
      </c>
      <c r="M7047" s="27">
        <f t="shared" si="276"/>
        <v>0</v>
      </c>
    </row>
    <row r="7048" spans="1:13" x14ac:dyDescent="0.25">
      <c r="A7048" s="28">
        <v>7047</v>
      </c>
      <c r="B7048" s="10" t="s">
        <v>11761</v>
      </c>
      <c r="C7048" s="11" t="s">
        <v>11762</v>
      </c>
      <c r="D7048" s="11" t="s">
        <v>10353</v>
      </c>
      <c r="E7048" s="11">
        <v>0</v>
      </c>
      <c r="F7048" s="11">
        <v>0</v>
      </c>
      <c r="G7048" s="11">
        <v>0</v>
      </c>
      <c r="H7048" s="11">
        <v>0</v>
      </c>
      <c r="I7048" s="26">
        <f t="shared" si="275"/>
        <v>0</v>
      </c>
      <c r="J7048" s="26">
        <f t="shared" si="275"/>
        <v>0</v>
      </c>
      <c r="K7048" s="26">
        <f t="shared" si="275"/>
        <v>0</v>
      </c>
      <c r="L7048" s="26">
        <f t="shared" si="275"/>
        <v>0</v>
      </c>
      <c r="M7048" s="27">
        <f t="shared" si="276"/>
        <v>0</v>
      </c>
    </row>
    <row r="7049" spans="1:13" x14ac:dyDescent="0.25">
      <c r="A7049" s="28">
        <v>7048</v>
      </c>
      <c r="B7049" s="10" t="s">
        <v>11763</v>
      </c>
      <c r="C7049" s="11" t="s">
        <v>11764</v>
      </c>
      <c r="D7049" s="11" t="s">
        <v>10353</v>
      </c>
      <c r="E7049" s="11">
        <v>0</v>
      </c>
      <c r="F7049" s="11">
        <v>0</v>
      </c>
      <c r="G7049" s="11">
        <v>0</v>
      </c>
      <c r="H7049" s="11">
        <v>0</v>
      </c>
      <c r="I7049" s="26">
        <f t="shared" si="275"/>
        <v>0</v>
      </c>
      <c r="J7049" s="26">
        <f t="shared" si="275"/>
        <v>0</v>
      </c>
      <c r="K7049" s="26">
        <f t="shared" si="275"/>
        <v>0</v>
      </c>
      <c r="L7049" s="26">
        <f t="shared" si="275"/>
        <v>0</v>
      </c>
      <c r="M7049" s="27">
        <f t="shared" si="276"/>
        <v>0</v>
      </c>
    </row>
    <row r="7050" spans="1:13" x14ac:dyDescent="0.25">
      <c r="A7050" s="28">
        <v>7049</v>
      </c>
      <c r="B7050" s="10" t="s">
        <v>11765</v>
      </c>
      <c r="C7050" s="11" t="s">
        <v>11766</v>
      </c>
      <c r="D7050" s="11" t="s">
        <v>10353</v>
      </c>
      <c r="E7050" s="11">
        <v>0</v>
      </c>
      <c r="F7050" s="11">
        <v>0</v>
      </c>
      <c r="G7050" s="11">
        <v>0</v>
      </c>
      <c r="H7050" s="11">
        <v>0</v>
      </c>
      <c r="I7050" s="26">
        <f t="shared" si="275"/>
        <v>0</v>
      </c>
      <c r="J7050" s="26">
        <f t="shared" si="275"/>
        <v>0</v>
      </c>
      <c r="K7050" s="26">
        <f t="shared" si="275"/>
        <v>0</v>
      </c>
      <c r="L7050" s="26">
        <f t="shared" si="275"/>
        <v>0</v>
      </c>
      <c r="M7050" s="27">
        <f t="shared" si="276"/>
        <v>0</v>
      </c>
    </row>
    <row r="7051" spans="1:13" x14ac:dyDescent="0.25">
      <c r="A7051" s="28">
        <v>7050</v>
      </c>
      <c r="B7051" s="10" t="s">
        <v>11767</v>
      </c>
      <c r="C7051" s="11" t="s">
        <v>11768</v>
      </c>
      <c r="D7051" s="11" t="s">
        <v>10353</v>
      </c>
      <c r="E7051" s="11">
        <v>0</v>
      </c>
      <c r="F7051" s="11">
        <v>0</v>
      </c>
      <c r="G7051" s="11">
        <v>0</v>
      </c>
      <c r="H7051" s="11">
        <v>0</v>
      </c>
      <c r="I7051" s="26">
        <f t="shared" si="275"/>
        <v>0</v>
      </c>
      <c r="J7051" s="26">
        <f t="shared" si="275"/>
        <v>0</v>
      </c>
      <c r="K7051" s="26">
        <f t="shared" si="275"/>
        <v>0</v>
      </c>
      <c r="L7051" s="26">
        <f t="shared" si="275"/>
        <v>0</v>
      </c>
      <c r="M7051" s="27">
        <f t="shared" si="276"/>
        <v>0</v>
      </c>
    </row>
    <row r="7052" spans="1:13" x14ac:dyDescent="0.25">
      <c r="A7052" s="28">
        <v>7051</v>
      </c>
      <c r="B7052" s="10" t="s">
        <v>11769</v>
      </c>
      <c r="C7052" s="11" t="s">
        <v>11770</v>
      </c>
      <c r="D7052" s="11" t="s">
        <v>10353</v>
      </c>
      <c r="E7052" s="11">
        <v>0</v>
      </c>
      <c r="F7052" s="11">
        <v>0</v>
      </c>
      <c r="G7052" s="11">
        <v>0</v>
      </c>
      <c r="H7052" s="11">
        <v>0</v>
      </c>
      <c r="I7052" s="26">
        <f t="shared" si="275"/>
        <v>0</v>
      </c>
      <c r="J7052" s="26">
        <f t="shared" si="275"/>
        <v>0</v>
      </c>
      <c r="K7052" s="26">
        <f t="shared" si="275"/>
        <v>0</v>
      </c>
      <c r="L7052" s="26">
        <f t="shared" si="275"/>
        <v>0</v>
      </c>
      <c r="M7052" s="27">
        <f t="shared" si="276"/>
        <v>0</v>
      </c>
    </row>
    <row r="7053" spans="1:13" x14ac:dyDescent="0.25">
      <c r="A7053" s="28">
        <v>7052</v>
      </c>
      <c r="B7053" s="10" t="s">
        <v>11771</v>
      </c>
      <c r="C7053" s="11" t="s">
        <v>11772</v>
      </c>
      <c r="D7053" s="11" t="s">
        <v>10353</v>
      </c>
      <c r="E7053" s="11">
        <v>0</v>
      </c>
      <c r="F7053" s="11">
        <v>0</v>
      </c>
      <c r="G7053" s="11">
        <v>0</v>
      </c>
      <c r="H7053" s="11">
        <v>0</v>
      </c>
      <c r="I7053" s="26">
        <f t="shared" si="275"/>
        <v>0</v>
      </c>
      <c r="J7053" s="26">
        <f t="shared" si="275"/>
        <v>0</v>
      </c>
      <c r="K7053" s="26">
        <f t="shared" si="275"/>
        <v>0</v>
      </c>
      <c r="L7053" s="26">
        <f t="shared" si="275"/>
        <v>0</v>
      </c>
      <c r="M7053" s="27">
        <f t="shared" si="276"/>
        <v>0</v>
      </c>
    </row>
    <row r="7054" spans="1:13" x14ac:dyDescent="0.25">
      <c r="A7054" s="28">
        <v>7053</v>
      </c>
      <c r="B7054" s="10" t="s">
        <v>11773</v>
      </c>
      <c r="C7054" s="11" t="s">
        <v>11774</v>
      </c>
      <c r="D7054" s="11" t="s">
        <v>10353</v>
      </c>
      <c r="E7054" s="11">
        <v>0</v>
      </c>
      <c r="F7054" s="11">
        <v>0</v>
      </c>
      <c r="G7054" s="11">
        <v>0</v>
      </c>
      <c r="H7054" s="11">
        <v>0</v>
      </c>
      <c r="I7054" s="26">
        <f t="shared" si="275"/>
        <v>0</v>
      </c>
      <c r="J7054" s="26">
        <f t="shared" si="275"/>
        <v>0</v>
      </c>
      <c r="K7054" s="26">
        <f t="shared" si="275"/>
        <v>0</v>
      </c>
      <c r="L7054" s="26">
        <f t="shared" si="275"/>
        <v>0</v>
      </c>
      <c r="M7054" s="27">
        <f t="shared" si="276"/>
        <v>0</v>
      </c>
    </row>
    <row r="7055" spans="1:13" x14ac:dyDescent="0.25">
      <c r="A7055" s="28">
        <v>7054</v>
      </c>
      <c r="B7055" s="10" t="s">
        <v>11775</v>
      </c>
      <c r="C7055" s="11" t="s">
        <v>11776</v>
      </c>
      <c r="D7055" s="11" t="s">
        <v>10353</v>
      </c>
      <c r="E7055" s="11">
        <v>0</v>
      </c>
      <c r="F7055" s="11">
        <v>0</v>
      </c>
      <c r="G7055" s="11">
        <v>0</v>
      </c>
      <c r="H7055" s="11">
        <v>0</v>
      </c>
      <c r="I7055" s="26">
        <f t="shared" si="275"/>
        <v>0</v>
      </c>
      <c r="J7055" s="26">
        <f t="shared" si="275"/>
        <v>0</v>
      </c>
      <c r="K7055" s="26">
        <f t="shared" si="275"/>
        <v>0</v>
      </c>
      <c r="L7055" s="26">
        <f t="shared" si="275"/>
        <v>0</v>
      </c>
      <c r="M7055" s="27">
        <f t="shared" si="276"/>
        <v>0</v>
      </c>
    </row>
    <row r="7056" spans="1:13" x14ac:dyDescent="0.25">
      <c r="A7056" s="28">
        <v>7055</v>
      </c>
      <c r="B7056" s="10" t="s">
        <v>11777</v>
      </c>
      <c r="C7056" s="11" t="s">
        <v>11778</v>
      </c>
      <c r="D7056" s="11" t="s">
        <v>10353</v>
      </c>
      <c r="E7056" s="11">
        <v>0</v>
      </c>
      <c r="F7056" s="11">
        <v>0</v>
      </c>
      <c r="G7056" s="11">
        <v>0</v>
      </c>
      <c r="H7056" s="11">
        <v>0</v>
      </c>
      <c r="I7056" s="26">
        <f t="shared" si="275"/>
        <v>0</v>
      </c>
      <c r="J7056" s="26">
        <f t="shared" si="275"/>
        <v>0</v>
      </c>
      <c r="K7056" s="26">
        <f t="shared" si="275"/>
        <v>0</v>
      </c>
      <c r="L7056" s="26">
        <f t="shared" si="275"/>
        <v>0</v>
      </c>
      <c r="M7056" s="27">
        <f t="shared" si="276"/>
        <v>0</v>
      </c>
    </row>
    <row r="7057" spans="1:13" x14ac:dyDescent="0.25">
      <c r="A7057" s="28">
        <v>7056</v>
      </c>
      <c r="B7057" s="10" t="s">
        <v>11779</v>
      </c>
      <c r="C7057" s="11" t="s">
        <v>11780</v>
      </c>
      <c r="D7057" s="11" t="s">
        <v>10353</v>
      </c>
      <c r="E7057" s="11">
        <v>0</v>
      </c>
      <c r="F7057" s="11">
        <v>0</v>
      </c>
      <c r="G7057" s="11">
        <v>0</v>
      </c>
      <c r="H7057" s="11">
        <v>0</v>
      </c>
      <c r="I7057" s="26">
        <f t="shared" si="275"/>
        <v>0</v>
      </c>
      <c r="J7057" s="26">
        <f t="shared" si="275"/>
        <v>0</v>
      </c>
      <c r="K7057" s="26">
        <f t="shared" si="275"/>
        <v>0</v>
      </c>
      <c r="L7057" s="26">
        <f t="shared" si="275"/>
        <v>0</v>
      </c>
      <c r="M7057" s="27">
        <f t="shared" si="276"/>
        <v>0</v>
      </c>
    </row>
    <row r="7058" spans="1:13" x14ac:dyDescent="0.25">
      <c r="A7058" s="28">
        <v>7057</v>
      </c>
      <c r="B7058" s="10" t="s">
        <v>11781</v>
      </c>
      <c r="C7058" s="11" t="s">
        <v>11782</v>
      </c>
      <c r="D7058" s="11" t="s">
        <v>10353</v>
      </c>
      <c r="E7058" s="11">
        <v>0</v>
      </c>
      <c r="F7058" s="11">
        <v>0</v>
      </c>
      <c r="G7058" s="11">
        <v>0</v>
      </c>
      <c r="H7058" s="11">
        <v>0</v>
      </c>
      <c r="I7058" s="26">
        <f t="shared" si="275"/>
        <v>0</v>
      </c>
      <c r="J7058" s="26">
        <f t="shared" si="275"/>
        <v>0</v>
      </c>
      <c r="K7058" s="26">
        <f t="shared" si="275"/>
        <v>0</v>
      </c>
      <c r="L7058" s="26">
        <f t="shared" si="275"/>
        <v>0</v>
      </c>
      <c r="M7058" s="27">
        <f t="shared" si="276"/>
        <v>0</v>
      </c>
    </row>
    <row r="7059" spans="1:13" x14ac:dyDescent="0.25">
      <c r="A7059" s="28">
        <v>7058</v>
      </c>
      <c r="B7059" s="10" t="s">
        <v>11783</v>
      </c>
      <c r="C7059" s="11" t="s">
        <v>11784</v>
      </c>
      <c r="D7059" s="11" t="s">
        <v>10353</v>
      </c>
      <c r="E7059" s="11">
        <v>0</v>
      </c>
      <c r="F7059" s="11">
        <v>0</v>
      </c>
      <c r="G7059" s="11">
        <v>0</v>
      </c>
      <c r="H7059" s="11">
        <v>0</v>
      </c>
      <c r="I7059" s="26">
        <f t="shared" si="275"/>
        <v>0</v>
      </c>
      <c r="J7059" s="26">
        <f t="shared" si="275"/>
        <v>0</v>
      </c>
      <c r="K7059" s="26">
        <f t="shared" si="275"/>
        <v>0</v>
      </c>
      <c r="L7059" s="26">
        <f t="shared" si="275"/>
        <v>0</v>
      </c>
      <c r="M7059" s="27">
        <f t="shared" si="276"/>
        <v>0</v>
      </c>
    </row>
    <row r="7060" spans="1:13" x14ac:dyDescent="0.25">
      <c r="A7060" s="28">
        <v>7059</v>
      </c>
      <c r="B7060" s="10" t="s">
        <v>11785</v>
      </c>
      <c r="C7060" s="11" t="s">
        <v>11786</v>
      </c>
      <c r="D7060" s="11" t="s">
        <v>10353</v>
      </c>
      <c r="E7060" s="11">
        <v>0</v>
      </c>
      <c r="F7060" s="11">
        <v>0</v>
      </c>
      <c r="G7060" s="11">
        <v>0</v>
      </c>
      <c r="H7060" s="11">
        <v>0</v>
      </c>
      <c r="I7060" s="26">
        <f t="shared" si="275"/>
        <v>0</v>
      </c>
      <c r="J7060" s="26">
        <f t="shared" si="275"/>
        <v>0</v>
      </c>
      <c r="K7060" s="26">
        <f t="shared" si="275"/>
        <v>0</v>
      </c>
      <c r="L7060" s="26">
        <f t="shared" si="275"/>
        <v>0</v>
      </c>
      <c r="M7060" s="27">
        <f t="shared" si="276"/>
        <v>0</v>
      </c>
    </row>
    <row r="7061" spans="1:13" x14ac:dyDescent="0.25">
      <c r="A7061" s="28">
        <v>7060</v>
      </c>
      <c r="B7061" s="10" t="s">
        <v>11787</v>
      </c>
      <c r="C7061" s="11" t="s">
        <v>11788</v>
      </c>
      <c r="D7061" s="11" t="s">
        <v>10353</v>
      </c>
      <c r="E7061" s="11">
        <v>0</v>
      </c>
      <c r="F7061" s="11">
        <v>0</v>
      </c>
      <c r="G7061" s="11">
        <v>0</v>
      </c>
      <c r="H7061" s="11">
        <v>0</v>
      </c>
      <c r="I7061" s="26">
        <f t="shared" si="275"/>
        <v>0</v>
      </c>
      <c r="J7061" s="26">
        <f t="shared" si="275"/>
        <v>0</v>
      </c>
      <c r="K7061" s="26">
        <f t="shared" si="275"/>
        <v>0</v>
      </c>
      <c r="L7061" s="26">
        <f t="shared" si="275"/>
        <v>0</v>
      </c>
      <c r="M7061" s="27">
        <f t="shared" si="276"/>
        <v>0</v>
      </c>
    </row>
    <row r="7062" spans="1:13" x14ac:dyDescent="0.25">
      <c r="A7062" s="28">
        <v>7061</v>
      </c>
      <c r="B7062" s="10" t="s">
        <v>11789</v>
      </c>
      <c r="C7062" s="11" t="s">
        <v>11790</v>
      </c>
      <c r="D7062" s="11" t="s">
        <v>10353</v>
      </c>
      <c r="E7062" s="11">
        <v>0</v>
      </c>
      <c r="F7062" s="11">
        <v>0</v>
      </c>
      <c r="G7062" s="11">
        <v>0</v>
      </c>
      <c r="H7062" s="11">
        <v>0</v>
      </c>
      <c r="I7062" s="26">
        <f t="shared" si="275"/>
        <v>0</v>
      </c>
      <c r="J7062" s="26">
        <f t="shared" si="275"/>
        <v>0</v>
      </c>
      <c r="K7062" s="26">
        <f t="shared" si="275"/>
        <v>0</v>
      </c>
      <c r="L7062" s="26">
        <f t="shared" si="275"/>
        <v>0</v>
      </c>
      <c r="M7062" s="27">
        <f t="shared" si="276"/>
        <v>0</v>
      </c>
    </row>
    <row r="7063" spans="1:13" x14ac:dyDescent="0.25">
      <c r="A7063" s="28">
        <v>7062</v>
      </c>
      <c r="B7063" s="10" t="s">
        <v>11791</v>
      </c>
      <c r="C7063" s="11" t="s">
        <v>11792</v>
      </c>
      <c r="D7063" s="11" t="s">
        <v>10353</v>
      </c>
      <c r="E7063" s="11">
        <v>0</v>
      </c>
      <c r="F7063" s="11">
        <v>0</v>
      </c>
      <c r="G7063" s="11">
        <v>0</v>
      </c>
      <c r="H7063" s="11">
        <v>0</v>
      </c>
      <c r="I7063" s="26">
        <f t="shared" si="275"/>
        <v>0</v>
      </c>
      <c r="J7063" s="26">
        <f t="shared" si="275"/>
        <v>0</v>
      </c>
      <c r="K7063" s="26">
        <f t="shared" si="275"/>
        <v>0</v>
      </c>
      <c r="L7063" s="26">
        <f t="shared" si="275"/>
        <v>0</v>
      </c>
      <c r="M7063" s="27">
        <f t="shared" si="276"/>
        <v>0</v>
      </c>
    </row>
    <row r="7064" spans="1:13" x14ac:dyDescent="0.25">
      <c r="A7064" s="28">
        <v>7063</v>
      </c>
      <c r="B7064" s="10" t="s">
        <v>11793</v>
      </c>
      <c r="C7064" s="11" t="s">
        <v>11794</v>
      </c>
      <c r="D7064" s="11" t="s">
        <v>10353</v>
      </c>
      <c r="E7064" s="11">
        <v>0</v>
      </c>
      <c r="F7064" s="11">
        <v>0</v>
      </c>
      <c r="G7064" s="11">
        <v>0</v>
      </c>
      <c r="H7064" s="11">
        <v>0</v>
      </c>
      <c r="I7064" s="26">
        <f t="shared" si="275"/>
        <v>0</v>
      </c>
      <c r="J7064" s="26">
        <f t="shared" si="275"/>
        <v>0</v>
      </c>
      <c r="K7064" s="26">
        <f t="shared" si="275"/>
        <v>0</v>
      </c>
      <c r="L7064" s="26">
        <f t="shared" si="275"/>
        <v>0</v>
      </c>
      <c r="M7064" s="27">
        <f t="shared" si="276"/>
        <v>0</v>
      </c>
    </row>
    <row r="7065" spans="1:13" x14ac:dyDescent="0.25">
      <c r="A7065" s="28">
        <v>7064</v>
      </c>
      <c r="B7065" s="10" t="s">
        <v>11795</v>
      </c>
      <c r="C7065" s="11" t="s">
        <v>11796</v>
      </c>
      <c r="D7065" s="11" t="s">
        <v>10353</v>
      </c>
      <c r="E7065" s="11">
        <v>0</v>
      </c>
      <c r="F7065" s="11">
        <v>0</v>
      </c>
      <c r="G7065" s="11">
        <v>0</v>
      </c>
      <c r="H7065" s="11">
        <v>0</v>
      </c>
      <c r="I7065" s="26">
        <f t="shared" si="275"/>
        <v>0</v>
      </c>
      <c r="J7065" s="26">
        <f t="shared" si="275"/>
        <v>0</v>
      </c>
      <c r="K7065" s="26">
        <f t="shared" si="275"/>
        <v>0</v>
      </c>
      <c r="L7065" s="26">
        <f t="shared" si="275"/>
        <v>0</v>
      </c>
      <c r="M7065" s="27">
        <f t="shared" si="276"/>
        <v>0</v>
      </c>
    </row>
    <row r="7066" spans="1:13" x14ac:dyDescent="0.25">
      <c r="A7066" s="28">
        <v>7065</v>
      </c>
      <c r="B7066" s="10" t="s">
        <v>11797</v>
      </c>
      <c r="C7066" s="11" t="s">
        <v>11798</v>
      </c>
      <c r="D7066" s="11" t="s">
        <v>10353</v>
      </c>
      <c r="E7066" s="11">
        <v>0</v>
      </c>
      <c r="F7066" s="11">
        <v>0</v>
      </c>
      <c r="G7066" s="11">
        <v>0</v>
      </c>
      <c r="H7066" s="11">
        <v>0</v>
      </c>
      <c r="I7066" s="26">
        <f t="shared" si="275"/>
        <v>0</v>
      </c>
      <c r="J7066" s="26">
        <f t="shared" si="275"/>
        <v>0</v>
      </c>
      <c r="K7066" s="26">
        <f t="shared" si="275"/>
        <v>0</v>
      </c>
      <c r="L7066" s="26">
        <f t="shared" si="275"/>
        <v>0</v>
      </c>
      <c r="M7066" s="27">
        <f t="shared" si="276"/>
        <v>0</v>
      </c>
    </row>
    <row r="7067" spans="1:13" x14ac:dyDescent="0.25">
      <c r="A7067" s="28">
        <v>7066</v>
      </c>
      <c r="B7067" s="10" t="s">
        <v>11799</v>
      </c>
      <c r="C7067" s="11" t="s">
        <v>11800</v>
      </c>
      <c r="D7067" s="11" t="s">
        <v>10353</v>
      </c>
      <c r="E7067" s="11">
        <v>0</v>
      </c>
      <c r="F7067" s="11">
        <v>0</v>
      </c>
      <c r="G7067" s="11">
        <v>0</v>
      </c>
      <c r="H7067" s="11">
        <v>0</v>
      </c>
      <c r="I7067" s="26">
        <f t="shared" si="275"/>
        <v>0</v>
      </c>
      <c r="J7067" s="26">
        <f t="shared" si="275"/>
        <v>0</v>
      </c>
      <c r="K7067" s="26">
        <f t="shared" si="275"/>
        <v>0</v>
      </c>
      <c r="L7067" s="26">
        <f t="shared" si="275"/>
        <v>0</v>
      </c>
      <c r="M7067" s="27">
        <f t="shared" si="276"/>
        <v>0</v>
      </c>
    </row>
    <row r="7068" spans="1:13" x14ac:dyDescent="0.25">
      <c r="A7068" s="28">
        <v>7067</v>
      </c>
      <c r="B7068" s="10" t="s">
        <v>11801</v>
      </c>
      <c r="C7068" s="11" t="s">
        <v>11802</v>
      </c>
      <c r="D7068" s="11" t="s">
        <v>10353</v>
      </c>
      <c r="E7068" s="11">
        <v>0</v>
      </c>
      <c r="F7068" s="11">
        <v>0</v>
      </c>
      <c r="G7068" s="11">
        <v>0</v>
      </c>
      <c r="H7068" s="11">
        <v>0</v>
      </c>
      <c r="I7068" s="26">
        <f t="shared" si="275"/>
        <v>0</v>
      </c>
      <c r="J7068" s="26">
        <f t="shared" si="275"/>
        <v>0</v>
      </c>
      <c r="K7068" s="26">
        <f t="shared" si="275"/>
        <v>0</v>
      </c>
      <c r="L7068" s="26">
        <f t="shared" si="275"/>
        <v>0</v>
      </c>
      <c r="M7068" s="27">
        <f t="shared" si="276"/>
        <v>0</v>
      </c>
    </row>
    <row r="7069" spans="1:13" x14ac:dyDescent="0.25">
      <c r="A7069" s="28">
        <v>7068</v>
      </c>
      <c r="B7069" s="10" t="s">
        <v>11803</v>
      </c>
      <c r="C7069" s="11" t="s">
        <v>11804</v>
      </c>
      <c r="D7069" s="11" t="s">
        <v>10353</v>
      </c>
      <c r="E7069" s="11">
        <v>0</v>
      </c>
      <c r="F7069" s="11">
        <v>0</v>
      </c>
      <c r="G7069" s="11">
        <v>0</v>
      </c>
      <c r="H7069" s="11">
        <v>0</v>
      </c>
      <c r="I7069" s="26">
        <f t="shared" si="275"/>
        <v>0</v>
      </c>
      <c r="J7069" s="26">
        <f t="shared" si="275"/>
        <v>0</v>
      </c>
      <c r="K7069" s="26">
        <f t="shared" si="275"/>
        <v>0</v>
      </c>
      <c r="L7069" s="26">
        <f t="shared" si="275"/>
        <v>0</v>
      </c>
      <c r="M7069" s="27">
        <f t="shared" si="276"/>
        <v>0</v>
      </c>
    </row>
    <row r="7070" spans="1:13" x14ac:dyDescent="0.25">
      <c r="A7070" s="28">
        <v>7069</v>
      </c>
      <c r="B7070" s="10" t="s">
        <v>11805</v>
      </c>
      <c r="C7070" s="11" t="s">
        <v>11806</v>
      </c>
      <c r="D7070" s="11" t="s">
        <v>10353</v>
      </c>
      <c r="E7070" s="11">
        <v>0</v>
      </c>
      <c r="F7070" s="11">
        <v>0</v>
      </c>
      <c r="G7070" s="11">
        <v>0</v>
      </c>
      <c r="H7070" s="11">
        <v>0</v>
      </c>
      <c r="I7070" s="26">
        <f t="shared" si="275"/>
        <v>0</v>
      </c>
      <c r="J7070" s="26">
        <f t="shared" si="275"/>
        <v>0</v>
      </c>
      <c r="K7070" s="26">
        <f t="shared" si="275"/>
        <v>0</v>
      </c>
      <c r="L7070" s="26">
        <f t="shared" si="275"/>
        <v>0</v>
      </c>
      <c r="M7070" s="27">
        <f t="shared" si="276"/>
        <v>0</v>
      </c>
    </row>
    <row r="7071" spans="1:13" x14ac:dyDescent="0.25">
      <c r="A7071" s="28">
        <v>7070</v>
      </c>
      <c r="B7071" s="10" t="s">
        <v>11807</v>
      </c>
      <c r="C7071" s="11" t="s">
        <v>11808</v>
      </c>
      <c r="D7071" s="11" t="s">
        <v>10353</v>
      </c>
      <c r="E7071" s="11">
        <v>0</v>
      </c>
      <c r="F7071" s="11">
        <v>0</v>
      </c>
      <c r="G7071" s="11">
        <v>0</v>
      </c>
      <c r="H7071" s="11">
        <v>0</v>
      </c>
      <c r="I7071" s="26">
        <f t="shared" si="275"/>
        <v>0</v>
      </c>
      <c r="J7071" s="26">
        <f t="shared" si="275"/>
        <v>0</v>
      </c>
      <c r="K7071" s="26">
        <f t="shared" si="275"/>
        <v>0</v>
      </c>
      <c r="L7071" s="26">
        <f t="shared" si="275"/>
        <v>0</v>
      </c>
      <c r="M7071" s="27">
        <f t="shared" si="276"/>
        <v>0</v>
      </c>
    </row>
    <row r="7072" spans="1:13" x14ac:dyDescent="0.25">
      <c r="A7072" s="28">
        <v>7071</v>
      </c>
      <c r="B7072" s="10" t="s">
        <v>11809</v>
      </c>
      <c r="C7072" s="11" t="s">
        <v>11810</v>
      </c>
      <c r="D7072" s="11" t="s">
        <v>10353</v>
      </c>
      <c r="E7072" s="11">
        <v>0</v>
      </c>
      <c r="F7072" s="11">
        <v>0</v>
      </c>
      <c r="G7072" s="11">
        <v>0</v>
      </c>
      <c r="H7072" s="11">
        <v>0</v>
      </c>
      <c r="I7072" s="26">
        <f t="shared" si="275"/>
        <v>0</v>
      </c>
      <c r="J7072" s="26">
        <f t="shared" si="275"/>
        <v>0</v>
      </c>
      <c r="K7072" s="26">
        <f t="shared" si="275"/>
        <v>0</v>
      </c>
      <c r="L7072" s="26">
        <f t="shared" si="275"/>
        <v>0</v>
      </c>
      <c r="M7072" s="27">
        <f t="shared" si="276"/>
        <v>0</v>
      </c>
    </row>
    <row r="7073" spans="1:13" x14ac:dyDescent="0.25">
      <c r="A7073" s="28">
        <v>7072</v>
      </c>
      <c r="B7073" s="10" t="s">
        <v>11811</v>
      </c>
      <c r="C7073" s="11" t="s">
        <v>11812</v>
      </c>
      <c r="D7073" s="11" t="s">
        <v>10353</v>
      </c>
      <c r="E7073" s="11">
        <v>0</v>
      </c>
      <c r="F7073" s="11">
        <v>0</v>
      </c>
      <c r="G7073" s="11">
        <v>0</v>
      </c>
      <c r="H7073" s="11">
        <v>0</v>
      </c>
      <c r="I7073" s="26">
        <f t="shared" si="275"/>
        <v>0</v>
      </c>
      <c r="J7073" s="26">
        <f t="shared" si="275"/>
        <v>0</v>
      </c>
      <c r="K7073" s="26">
        <f t="shared" si="275"/>
        <v>0</v>
      </c>
      <c r="L7073" s="26">
        <f t="shared" si="275"/>
        <v>0</v>
      </c>
      <c r="M7073" s="27">
        <f t="shared" si="276"/>
        <v>0</v>
      </c>
    </row>
    <row r="7074" spans="1:13" x14ac:dyDescent="0.25">
      <c r="A7074" s="28">
        <v>7073</v>
      </c>
      <c r="B7074" s="10" t="s">
        <v>11813</v>
      </c>
      <c r="C7074" s="11" t="s">
        <v>11814</v>
      </c>
      <c r="D7074" s="11" t="s">
        <v>10353</v>
      </c>
      <c r="E7074" s="11">
        <v>0</v>
      </c>
      <c r="F7074" s="11">
        <v>0</v>
      </c>
      <c r="G7074" s="11">
        <v>0</v>
      </c>
      <c r="H7074" s="11">
        <v>0</v>
      </c>
      <c r="I7074" s="26">
        <f t="shared" si="275"/>
        <v>0</v>
      </c>
      <c r="J7074" s="26">
        <f t="shared" si="275"/>
        <v>0</v>
      </c>
      <c r="K7074" s="26">
        <f t="shared" si="275"/>
        <v>0</v>
      </c>
      <c r="L7074" s="26">
        <f t="shared" si="275"/>
        <v>0</v>
      </c>
      <c r="M7074" s="27">
        <f t="shared" si="276"/>
        <v>0</v>
      </c>
    </row>
    <row r="7075" spans="1:13" x14ac:dyDescent="0.25">
      <c r="A7075" s="28">
        <v>7074</v>
      </c>
      <c r="B7075" s="10" t="s">
        <v>11815</v>
      </c>
      <c r="C7075" s="11" t="s">
        <v>11816</v>
      </c>
      <c r="D7075" s="11" t="s">
        <v>10353</v>
      </c>
      <c r="E7075" s="11">
        <v>0</v>
      </c>
      <c r="F7075" s="11">
        <v>0</v>
      </c>
      <c r="G7075" s="11">
        <v>0</v>
      </c>
      <c r="H7075" s="11">
        <v>0</v>
      </c>
      <c r="I7075" s="26">
        <f t="shared" si="275"/>
        <v>0</v>
      </c>
      <c r="J7075" s="26">
        <f t="shared" si="275"/>
        <v>0</v>
      </c>
      <c r="K7075" s="26">
        <f t="shared" si="275"/>
        <v>0</v>
      </c>
      <c r="L7075" s="26">
        <f t="shared" si="275"/>
        <v>0</v>
      </c>
      <c r="M7075" s="27">
        <f t="shared" si="276"/>
        <v>0</v>
      </c>
    </row>
    <row r="7076" spans="1:13" x14ac:dyDescent="0.25">
      <c r="A7076" s="28">
        <v>7075</v>
      </c>
      <c r="B7076" s="10" t="s">
        <v>11817</v>
      </c>
      <c r="C7076" s="11" t="s">
        <v>11818</v>
      </c>
      <c r="D7076" s="11" t="s">
        <v>10353</v>
      </c>
      <c r="E7076" s="11">
        <v>0</v>
      </c>
      <c r="F7076" s="11">
        <v>0</v>
      </c>
      <c r="G7076" s="11">
        <v>0</v>
      </c>
      <c r="H7076" s="11">
        <v>0</v>
      </c>
      <c r="I7076" s="26">
        <f t="shared" si="275"/>
        <v>0</v>
      </c>
      <c r="J7076" s="26">
        <f t="shared" si="275"/>
        <v>0</v>
      </c>
      <c r="K7076" s="26">
        <f t="shared" si="275"/>
        <v>0</v>
      </c>
      <c r="L7076" s="26">
        <f t="shared" si="275"/>
        <v>0</v>
      </c>
      <c r="M7076" s="27">
        <f t="shared" si="276"/>
        <v>0</v>
      </c>
    </row>
    <row r="7077" spans="1:13" x14ac:dyDescent="0.25">
      <c r="A7077" s="28">
        <v>7076</v>
      </c>
      <c r="B7077" s="10" t="s">
        <v>11819</v>
      </c>
      <c r="C7077" s="11" t="s">
        <v>11820</v>
      </c>
      <c r="D7077" s="11" t="s">
        <v>10353</v>
      </c>
      <c r="E7077" s="11">
        <v>0</v>
      </c>
      <c r="F7077" s="11">
        <v>0</v>
      </c>
      <c r="G7077" s="11">
        <v>0</v>
      </c>
      <c r="H7077" s="11">
        <v>0</v>
      </c>
      <c r="I7077" s="26">
        <f t="shared" si="275"/>
        <v>0</v>
      </c>
      <c r="J7077" s="26">
        <f t="shared" si="275"/>
        <v>0</v>
      </c>
      <c r="K7077" s="26">
        <f t="shared" si="275"/>
        <v>0</v>
      </c>
      <c r="L7077" s="26">
        <f t="shared" si="275"/>
        <v>0</v>
      </c>
      <c r="M7077" s="27">
        <f t="shared" si="276"/>
        <v>0</v>
      </c>
    </row>
    <row r="7078" spans="1:13" x14ac:dyDescent="0.25">
      <c r="A7078" s="28">
        <v>7077</v>
      </c>
      <c r="B7078" s="10" t="s">
        <v>11821</v>
      </c>
      <c r="C7078" s="11" t="s">
        <v>11822</v>
      </c>
      <c r="D7078" s="11" t="s">
        <v>10353</v>
      </c>
      <c r="E7078" s="11">
        <v>0</v>
      </c>
      <c r="F7078" s="11">
        <v>0</v>
      </c>
      <c r="G7078" s="11">
        <v>0</v>
      </c>
      <c r="H7078" s="11">
        <v>0</v>
      </c>
      <c r="I7078" s="26">
        <f t="shared" si="275"/>
        <v>0</v>
      </c>
      <c r="J7078" s="26">
        <f t="shared" si="275"/>
        <v>0</v>
      </c>
      <c r="K7078" s="26">
        <f t="shared" si="275"/>
        <v>0</v>
      </c>
      <c r="L7078" s="26">
        <f t="shared" si="275"/>
        <v>0</v>
      </c>
      <c r="M7078" s="27">
        <f t="shared" si="276"/>
        <v>0</v>
      </c>
    </row>
    <row r="7079" spans="1:13" x14ac:dyDescent="0.25">
      <c r="A7079" s="28">
        <v>7078</v>
      </c>
      <c r="B7079" s="10" t="s">
        <v>11823</v>
      </c>
      <c r="C7079" s="11" t="s">
        <v>11824</v>
      </c>
      <c r="D7079" s="11" t="s">
        <v>10353</v>
      </c>
      <c r="E7079" s="11">
        <v>0</v>
      </c>
      <c r="F7079" s="11">
        <v>0</v>
      </c>
      <c r="G7079" s="11">
        <v>0</v>
      </c>
      <c r="H7079" s="11">
        <v>0</v>
      </c>
      <c r="I7079" s="26">
        <f t="shared" si="275"/>
        <v>0</v>
      </c>
      <c r="J7079" s="26">
        <f t="shared" si="275"/>
        <v>0</v>
      </c>
      <c r="K7079" s="26">
        <f t="shared" si="275"/>
        <v>0</v>
      </c>
      <c r="L7079" s="26">
        <f t="shared" si="275"/>
        <v>0</v>
      </c>
      <c r="M7079" s="27">
        <f t="shared" si="276"/>
        <v>0</v>
      </c>
    </row>
    <row r="7080" spans="1:13" x14ac:dyDescent="0.25">
      <c r="A7080" s="28">
        <v>7079</v>
      </c>
      <c r="B7080" s="10" t="s">
        <v>11825</v>
      </c>
      <c r="C7080" s="11" t="s">
        <v>11826</v>
      </c>
      <c r="D7080" s="11" t="s">
        <v>10353</v>
      </c>
      <c r="E7080" s="11">
        <v>0</v>
      </c>
      <c r="F7080" s="11">
        <v>0</v>
      </c>
      <c r="G7080" s="11">
        <v>0</v>
      </c>
      <c r="H7080" s="11">
        <v>0</v>
      </c>
      <c r="I7080" s="26">
        <f t="shared" si="275"/>
        <v>0</v>
      </c>
      <c r="J7080" s="26">
        <f t="shared" si="275"/>
        <v>0</v>
      </c>
      <c r="K7080" s="26">
        <f t="shared" si="275"/>
        <v>0</v>
      </c>
      <c r="L7080" s="26">
        <f t="shared" si="275"/>
        <v>0</v>
      </c>
      <c r="M7080" s="27">
        <f t="shared" si="276"/>
        <v>0</v>
      </c>
    </row>
    <row r="7081" spans="1:13" x14ac:dyDescent="0.25">
      <c r="A7081" s="28">
        <v>7080</v>
      </c>
      <c r="B7081" s="10" t="s">
        <v>11827</v>
      </c>
      <c r="C7081" s="11" t="s">
        <v>11828</v>
      </c>
      <c r="D7081" s="11" t="s">
        <v>10353</v>
      </c>
      <c r="E7081" s="11">
        <v>0</v>
      </c>
      <c r="F7081" s="11">
        <v>0</v>
      </c>
      <c r="G7081" s="11">
        <v>0</v>
      </c>
      <c r="H7081" s="11">
        <v>0</v>
      </c>
      <c r="I7081" s="26">
        <f t="shared" si="275"/>
        <v>0</v>
      </c>
      <c r="J7081" s="26">
        <f t="shared" si="275"/>
        <v>0</v>
      </c>
      <c r="K7081" s="26">
        <f t="shared" si="275"/>
        <v>0</v>
      </c>
      <c r="L7081" s="26">
        <f t="shared" si="275"/>
        <v>0</v>
      </c>
      <c r="M7081" s="27">
        <f t="shared" si="276"/>
        <v>0</v>
      </c>
    </row>
    <row r="7082" spans="1:13" x14ac:dyDescent="0.25">
      <c r="A7082" s="28">
        <v>7081</v>
      </c>
      <c r="B7082" s="10" t="s">
        <v>11829</v>
      </c>
      <c r="C7082" s="11" t="s">
        <v>11830</v>
      </c>
      <c r="D7082" s="11" t="s">
        <v>10353</v>
      </c>
      <c r="E7082" s="11">
        <v>0</v>
      </c>
      <c r="F7082" s="11">
        <v>0</v>
      </c>
      <c r="G7082" s="11">
        <v>0</v>
      </c>
      <c r="H7082" s="11">
        <v>0</v>
      </c>
      <c r="I7082" s="26">
        <f t="shared" si="275"/>
        <v>0</v>
      </c>
      <c r="J7082" s="26">
        <f t="shared" si="275"/>
        <v>0</v>
      </c>
      <c r="K7082" s="26">
        <f t="shared" si="275"/>
        <v>0</v>
      </c>
      <c r="L7082" s="26">
        <f t="shared" si="275"/>
        <v>0</v>
      </c>
      <c r="M7082" s="27">
        <f t="shared" si="276"/>
        <v>0</v>
      </c>
    </row>
    <row r="7083" spans="1:13" x14ac:dyDescent="0.25">
      <c r="A7083" s="28">
        <v>7082</v>
      </c>
      <c r="B7083" s="10" t="s">
        <v>11831</v>
      </c>
      <c r="C7083" s="11" t="s">
        <v>11832</v>
      </c>
      <c r="D7083" s="11" t="s">
        <v>10353</v>
      </c>
      <c r="E7083" s="11">
        <v>0</v>
      </c>
      <c r="F7083" s="11">
        <v>0</v>
      </c>
      <c r="G7083" s="11">
        <v>0</v>
      </c>
      <c r="H7083" s="11">
        <v>0</v>
      </c>
      <c r="I7083" s="26">
        <f t="shared" si="275"/>
        <v>0</v>
      </c>
      <c r="J7083" s="26">
        <f t="shared" si="275"/>
        <v>0</v>
      </c>
      <c r="K7083" s="26">
        <f t="shared" si="275"/>
        <v>0</v>
      </c>
      <c r="L7083" s="26">
        <f t="shared" si="275"/>
        <v>0</v>
      </c>
      <c r="M7083" s="27">
        <f t="shared" si="276"/>
        <v>0</v>
      </c>
    </row>
    <row r="7084" spans="1:13" x14ac:dyDescent="0.25">
      <c r="A7084" s="28">
        <v>7083</v>
      </c>
      <c r="B7084" s="10" t="s">
        <v>11833</v>
      </c>
      <c r="C7084" s="11" t="s">
        <v>11834</v>
      </c>
      <c r="D7084" s="11" t="s">
        <v>10353</v>
      </c>
      <c r="E7084" s="11">
        <v>0</v>
      </c>
      <c r="F7084" s="11">
        <v>0</v>
      </c>
      <c r="G7084" s="11">
        <v>0</v>
      </c>
      <c r="H7084" s="11">
        <v>0</v>
      </c>
      <c r="I7084" s="26">
        <f t="shared" si="275"/>
        <v>0</v>
      </c>
      <c r="J7084" s="26">
        <f t="shared" si="275"/>
        <v>0</v>
      </c>
      <c r="K7084" s="26">
        <f t="shared" si="275"/>
        <v>0</v>
      </c>
      <c r="L7084" s="26">
        <f t="shared" si="275"/>
        <v>0</v>
      </c>
      <c r="M7084" s="27">
        <f t="shared" si="276"/>
        <v>0</v>
      </c>
    </row>
    <row r="7085" spans="1:13" x14ac:dyDescent="0.25">
      <c r="A7085" s="28">
        <v>7084</v>
      </c>
      <c r="B7085" s="10" t="s">
        <v>11835</v>
      </c>
      <c r="C7085" s="11" t="s">
        <v>11836</v>
      </c>
      <c r="D7085" s="11" t="s">
        <v>10353</v>
      </c>
      <c r="E7085" s="11">
        <v>0.77459666924148296</v>
      </c>
      <c r="F7085" s="11">
        <v>0.77459666924148296</v>
      </c>
      <c r="G7085" s="11">
        <v>0</v>
      </c>
      <c r="H7085" s="11">
        <v>0.77459666924148296</v>
      </c>
      <c r="I7085" s="26">
        <f t="shared" si="275"/>
        <v>0.77459666924148296</v>
      </c>
      <c r="J7085" s="26">
        <f t="shared" si="275"/>
        <v>0.77459666924148296</v>
      </c>
      <c r="K7085" s="26">
        <f t="shared" si="275"/>
        <v>0</v>
      </c>
      <c r="L7085" s="26">
        <f t="shared" si="275"/>
        <v>0.77459666924148296</v>
      </c>
      <c r="M7085" s="27">
        <f t="shared" si="276"/>
        <v>0.58094750193111222</v>
      </c>
    </row>
    <row r="7086" spans="1:13" x14ac:dyDescent="0.25">
      <c r="A7086" s="28">
        <v>7085</v>
      </c>
      <c r="B7086" s="10" t="s">
        <v>11837</v>
      </c>
      <c r="C7086" s="11" t="s">
        <v>11838</v>
      </c>
      <c r="D7086" s="11" t="s">
        <v>10353</v>
      </c>
      <c r="E7086" s="11">
        <v>0</v>
      </c>
      <c r="F7086" s="11">
        <v>0</v>
      </c>
      <c r="G7086" s="11">
        <v>0</v>
      </c>
      <c r="H7086" s="11">
        <v>0</v>
      </c>
      <c r="I7086" s="26">
        <f t="shared" si="275"/>
        <v>0</v>
      </c>
      <c r="J7086" s="26">
        <f t="shared" si="275"/>
        <v>0</v>
      </c>
      <c r="K7086" s="26">
        <f t="shared" si="275"/>
        <v>0</v>
      </c>
      <c r="L7086" s="26">
        <f t="shared" si="275"/>
        <v>0</v>
      </c>
      <c r="M7086" s="27">
        <f t="shared" si="276"/>
        <v>0</v>
      </c>
    </row>
    <row r="7087" spans="1:13" x14ac:dyDescent="0.25">
      <c r="A7087" s="28">
        <v>7086</v>
      </c>
      <c r="B7087" s="10" t="s">
        <v>11839</v>
      </c>
      <c r="C7087" s="11" t="s">
        <v>11840</v>
      </c>
      <c r="D7087" s="11" t="s">
        <v>10353</v>
      </c>
      <c r="E7087" s="11">
        <v>0</v>
      </c>
      <c r="F7087" s="11">
        <v>0</v>
      </c>
      <c r="G7087" s="11">
        <v>0</v>
      </c>
      <c r="H7087" s="11">
        <v>0</v>
      </c>
      <c r="I7087" s="26">
        <f t="shared" si="275"/>
        <v>0</v>
      </c>
      <c r="J7087" s="26">
        <f t="shared" si="275"/>
        <v>0</v>
      </c>
      <c r="K7087" s="26">
        <f t="shared" si="275"/>
        <v>0</v>
      </c>
      <c r="L7087" s="26">
        <f t="shared" si="275"/>
        <v>0</v>
      </c>
      <c r="M7087" s="27">
        <f t="shared" si="276"/>
        <v>0</v>
      </c>
    </row>
    <row r="7088" spans="1:13" x14ac:dyDescent="0.25">
      <c r="A7088" s="28">
        <v>7087</v>
      </c>
      <c r="B7088" s="10" t="s">
        <v>11841</v>
      </c>
      <c r="C7088" s="11" t="s">
        <v>11842</v>
      </c>
      <c r="D7088" s="11" t="s">
        <v>10353</v>
      </c>
      <c r="E7088" s="11">
        <v>0</v>
      </c>
      <c r="F7088" s="11">
        <v>0</v>
      </c>
      <c r="G7088" s="11">
        <v>0</v>
      </c>
      <c r="H7088" s="11">
        <v>0</v>
      </c>
      <c r="I7088" s="26">
        <f t="shared" si="275"/>
        <v>0</v>
      </c>
      <c r="J7088" s="26">
        <f t="shared" si="275"/>
        <v>0</v>
      </c>
      <c r="K7088" s="26">
        <f t="shared" si="275"/>
        <v>0</v>
      </c>
      <c r="L7088" s="26">
        <f t="shared" si="275"/>
        <v>0</v>
      </c>
      <c r="M7088" s="27">
        <f t="shared" si="276"/>
        <v>0</v>
      </c>
    </row>
    <row r="7089" spans="1:13" x14ac:dyDescent="0.25">
      <c r="A7089" s="28">
        <v>7088</v>
      </c>
      <c r="B7089" s="10" t="s">
        <v>11843</v>
      </c>
      <c r="C7089" s="11" t="s">
        <v>11844</v>
      </c>
      <c r="D7089" s="11" t="s">
        <v>10353</v>
      </c>
      <c r="E7089" s="11">
        <v>0</v>
      </c>
      <c r="F7089" s="11">
        <v>0</v>
      </c>
      <c r="G7089" s="11">
        <v>0</v>
      </c>
      <c r="H7089" s="11">
        <v>0</v>
      </c>
      <c r="I7089" s="26">
        <f t="shared" si="275"/>
        <v>0</v>
      </c>
      <c r="J7089" s="26">
        <f t="shared" si="275"/>
        <v>0</v>
      </c>
      <c r="K7089" s="26">
        <f t="shared" si="275"/>
        <v>0</v>
      </c>
      <c r="L7089" s="26">
        <f t="shared" si="275"/>
        <v>0</v>
      </c>
      <c r="M7089" s="27">
        <f t="shared" si="276"/>
        <v>0</v>
      </c>
    </row>
    <row r="7090" spans="1:13" x14ac:dyDescent="0.25">
      <c r="A7090" s="28">
        <v>7089</v>
      </c>
      <c r="B7090" s="10" t="s">
        <v>11845</v>
      </c>
      <c r="C7090" s="11" t="s">
        <v>11846</v>
      </c>
      <c r="D7090" s="11" t="s">
        <v>10353</v>
      </c>
      <c r="E7090" s="11">
        <v>0</v>
      </c>
      <c r="F7090" s="11">
        <v>0</v>
      </c>
      <c r="G7090" s="11">
        <v>0</v>
      </c>
      <c r="H7090" s="11">
        <v>0</v>
      </c>
      <c r="I7090" s="26">
        <f t="shared" si="275"/>
        <v>0</v>
      </c>
      <c r="J7090" s="26">
        <f t="shared" si="275"/>
        <v>0</v>
      </c>
      <c r="K7090" s="26">
        <f t="shared" si="275"/>
        <v>0</v>
      </c>
      <c r="L7090" s="26">
        <f t="shared" si="275"/>
        <v>0</v>
      </c>
      <c r="M7090" s="27">
        <f t="shared" si="276"/>
        <v>0</v>
      </c>
    </row>
    <row r="7091" spans="1:13" x14ac:dyDescent="0.25">
      <c r="A7091" s="28">
        <v>7090</v>
      </c>
      <c r="B7091" s="10" t="s">
        <v>11847</v>
      </c>
      <c r="C7091" s="11" t="s">
        <v>11848</v>
      </c>
      <c r="D7091" s="11" t="s">
        <v>10353</v>
      </c>
      <c r="E7091" s="11">
        <v>-0.77459666924148296</v>
      </c>
      <c r="F7091" s="11">
        <v>0.25819888974716099</v>
      </c>
      <c r="G7091" s="11">
        <v>0.77459666924148296</v>
      </c>
      <c r="H7091" s="11">
        <v>0</v>
      </c>
      <c r="I7091" s="26">
        <f t="shared" si="275"/>
        <v>0.77459666924148296</v>
      </c>
      <c r="J7091" s="26">
        <f t="shared" si="275"/>
        <v>0.25819888974716099</v>
      </c>
      <c r="K7091" s="26">
        <f t="shared" si="275"/>
        <v>0.77459666924148296</v>
      </c>
      <c r="L7091" s="26">
        <f t="shared" si="275"/>
        <v>0</v>
      </c>
      <c r="M7091" s="27">
        <f t="shared" si="276"/>
        <v>0.45184805705753173</v>
      </c>
    </row>
    <row r="7092" spans="1:13" x14ac:dyDescent="0.25">
      <c r="A7092" s="28">
        <v>7091</v>
      </c>
      <c r="B7092" s="10" t="s">
        <v>11849</v>
      </c>
      <c r="C7092" s="11" t="s">
        <v>11850</v>
      </c>
      <c r="D7092" s="11" t="s">
        <v>10353</v>
      </c>
      <c r="E7092" s="11">
        <v>-0.77459666924148296</v>
      </c>
      <c r="F7092" s="11">
        <v>0.25819888974716099</v>
      </c>
      <c r="G7092" s="11">
        <v>0.77459666924148296</v>
      </c>
      <c r="H7092" s="11">
        <v>0</v>
      </c>
      <c r="I7092" s="26">
        <f t="shared" si="275"/>
        <v>0.77459666924148296</v>
      </c>
      <c r="J7092" s="26">
        <f t="shared" si="275"/>
        <v>0.25819888974716099</v>
      </c>
      <c r="K7092" s="26">
        <f t="shared" si="275"/>
        <v>0.77459666924148296</v>
      </c>
      <c r="L7092" s="26">
        <f t="shared" si="275"/>
        <v>0</v>
      </c>
      <c r="M7092" s="27">
        <f t="shared" si="276"/>
        <v>0.45184805705753173</v>
      </c>
    </row>
    <row r="7093" spans="1:13" x14ac:dyDescent="0.25">
      <c r="A7093" s="28">
        <v>7092</v>
      </c>
      <c r="B7093" s="10" t="s">
        <v>11851</v>
      </c>
      <c r="C7093" s="11" t="s">
        <v>11852</v>
      </c>
      <c r="D7093" s="11" t="s">
        <v>10353</v>
      </c>
      <c r="E7093" s="11">
        <v>0</v>
      </c>
      <c r="F7093" s="11">
        <v>0</v>
      </c>
      <c r="G7093" s="11">
        <v>0</v>
      </c>
      <c r="H7093" s="11">
        <v>0</v>
      </c>
      <c r="I7093" s="26">
        <f t="shared" si="275"/>
        <v>0</v>
      </c>
      <c r="J7093" s="26">
        <f t="shared" si="275"/>
        <v>0</v>
      </c>
      <c r="K7093" s="26">
        <f t="shared" si="275"/>
        <v>0</v>
      </c>
      <c r="L7093" s="26">
        <f t="shared" si="275"/>
        <v>0</v>
      </c>
      <c r="M7093" s="27">
        <f t="shared" si="276"/>
        <v>0</v>
      </c>
    </row>
    <row r="7094" spans="1:13" x14ac:dyDescent="0.25">
      <c r="A7094" s="28">
        <v>7093</v>
      </c>
      <c r="B7094" s="10" t="s">
        <v>11853</v>
      </c>
      <c r="C7094" s="11" t="s">
        <v>11854</v>
      </c>
      <c r="D7094" s="11" t="s">
        <v>10353</v>
      </c>
      <c r="E7094" s="11">
        <v>0</v>
      </c>
      <c r="F7094" s="11">
        <v>0</v>
      </c>
      <c r="G7094" s="11">
        <v>0</v>
      </c>
      <c r="H7094" s="11">
        <v>0</v>
      </c>
      <c r="I7094" s="26">
        <f t="shared" si="275"/>
        <v>0</v>
      </c>
      <c r="J7094" s="26">
        <f t="shared" si="275"/>
        <v>0</v>
      </c>
      <c r="K7094" s="26">
        <f t="shared" si="275"/>
        <v>0</v>
      </c>
      <c r="L7094" s="26">
        <f t="shared" si="275"/>
        <v>0</v>
      </c>
      <c r="M7094" s="27">
        <f t="shared" si="276"/>
        <v>0</v>
      </c>
    </row>
    <row r="7095" spans="1:13" x14ac:dyDescent="0.25">
      <c r="A7095" s="28">
        <v>7094</v>
      </c>
      <c r="B7095" s="10" t="s">
        <v>11855</v>
      </c>
      <c r="C7095" s="11" t="s">
        <v>11856</v>
      </c>
      <c r="D7095" s="11" t="s">
        <v>10353</v>
      </c>
      <c r="E7095" s="11">
        <v>0</v>
      </c>
      <c r="F7095" s="11">
        <v>0</v>
      </c>
      <c r="G7095" s="11">
        <v>0</v>
      </c>
      <c r="H7095" s="11">
        <v>0</v>
      </c>
      <c r="I7095" s="26">
        <f t="shared" si="275"/>
        <v>0</v>
      </c>
      <c r="J7095" s="26">
        <f t="shared" si="275"/>
        <v>0</v>
      </c>
      <c r="K7095" s="26">
        <f t="shared" si="275"/>
        <v>0</v>
      </c>
      <c r="L7095" s="26">
        <f t="shared" si="275"/>
        <v>0</v>
      </c>
      <c r="M7095" s="27">
        <f t="shared" si="276"/>
        <v>0</v>
      </c>
    </row>
    <row r="7096" spans="1:13" x14ac:dyDescent="0.25">
      <c r="A7096" s="28">
        <v>7095</v>
      </c>
      <c r="B7096" s="10" t="s">
        <v>11857</v>
      </c>
      <c r="C7096" s="11" t="s">
        <v>11858</v>
      </c>
      <c r="D7096" s="11" t="s">
        <v>10353</v>
      </c>
      <c r="E7096" s="11">
        <v>0</v>
      </c>
      <c r="F7096" s="11">
        <v>0</v>
      </c>
      <c r="G7096" s="11">
        <v>0</v>
      </c>
      <c r="H7096" s="11">
        <v>0</v>
      </c>
      <c r="I7096" s="26">
        <f t="shared" si="275"/>
        <v>0</v>
      </c>
      <c r="J7096" s="26">
        <f t="shared" si="275"/>
        <v>0</v>
      </c>
      <c r="K7096" s="26">
        <f t="shared" si="275"/>
        <v>0</v>
      </c>
      <c r="L7096" s="26">
        <f t="shared" si="275"/>
        <v>0</v>
      </c>
      <c r="M7096" s="27">
        <f t="shared" si="276"/>
        <v>0</v>
      </c>
    </row>
    <row r="7097" spans="1:13" x14ac:dyDescent="0.25">
      <c r="A7097" s="28">
        <v>7096</v>
      </c>
      <c r="B7097" s="10" t="s">
        <v>11859</v>
      </c>
      <c r="C7097" s="11" t="s">
        <v>11860</v>
      </c>
      <c r="D7097" s="11" t="s">
        <v>10353</v>
      </c>
      <c r="E7097" s="11">
        <v>0</v>
      </c>
      <c r="F7097" s="11">
        <v>0</v>
      </c>
      <c r="G7097" s="11">
        <v>0</v>
      </c>
      <c r="H7097" s="11">
        <v>0</v>
      </c>
      <c r="I7097" s="26">
        <f t="shared" si="275"/>
        <v>0</v>
      </c>
      <c r="J7097" s="26">
        <f t="shared" si="275"/>
        <v>0</v>
      </c>
      <c r="K7097" s="26">
        <f t="shared" si="275"/>
        <v>0</v>
      </c>
      <c r="L7097" s="26">
        <f t="shared" si="275"/>
        <v>0</v>
      </c>
      <c r="M7097" s="27">
        <f t="shared" si="276"/>
        <v>0</v>
      </c>
    </row>
    <row r="7098" spans="1:13" x14ac:dyDescent="0.25">
      <c r="A7098" s="28">
        <v>7097</v>
      </c>
      <c r="B7098" s="10" t="s">
        <v>11861</v>
      </c>
      <c r="C7098" s="11" t="s">
        <v>11862</v>
      </c>
      <c r="D7098" s="11" t="s">
        <v>10353</v>
      </c>
      <c r="E7098" s="11">
        <v>0</v>
      </c>
      <c r="F7098" s="11">
        <v>0</v>
      </c>
      <c r="G7098" s="11">
        <v>0</v>
      </c>
      <c r="H7098" s="11">
        <v>0</v>
      </c>
      <c r="I7098" s="26">
        <f t="shared" si="275"/>
        <v>0</v>
      </c>
      <c r="J7098" s="26">
        <f t="shared" si="275"/>
        <v>0</v>
      </c>
      <c r="K7098" s="26">
        <f t="shared" si="275"/>
        <v>0</v>
      </c>
      <c r="L7098" s="26">
        <f t="shared" si="275"/>
        <v>0</v>
      </c>
      <c r="M7098" s="27">
        <f t="shared" si="276"/>
        <v>0</v>
      </c>
    </row>
    <row r="7099" spans="1:13" x14ac:dyDescent="0.25">
      <c r="A7099" s="28">
        <v>7098</v>
      </c>
      <c r="B7099" s="10" t="s">
        <v>11863</v>
      </c>
      <c r="C7099" s="11" t="s">
        <v>11864</v>
      </c>
      <c r="D7099" s="11" t="s">
        <v>10353</v>
      </c>
      <c r="E7099" s="11">
        <v>0</v>
      </c>
      <c r="F7099" s="11">
        <v>0</v>
      </c>
      <c r="G7099" s="11">
        <v>0</v>
      </c>
      <c r="H7099" s="11">
        <v>0</v>
      </c>
      <c r="I7099" s="26">
        <f t="shared" si="275"/>
        <v>0</v>
      </c>
      <c r="J7099" s="26">
        <f t="shared" si="275"/>
        <v>0</v>
      </c>
      <c r="K7099" s="26">
        <f t="shared" si="275"/>
        <v>0</v>
      </c>
      <c r="L7099" s="26">
        <f t="shared" si="275"/>
        <v>0</v>
      </c>
      <c r="M7099" s="27">
        <f t="shared" si="276"/>
        <v>0</v>
      </c>
    </row>
    <row r="7100" spans="1:13" x14ac:dyDescent="0.25">
      <c r="A7100" s="28">
        <v>7099</v>
      </c>
      <c r="B7100" s="10" t="s">
        <v>11865</v>
      </c>
      <c r="C7100" s="11" t="s">
        <v>11866</v>
      </c>
      <c r="D7100" s="11" t="s">
        <v>10353</v>
      </c>
      <c r="E7100" s="11">
        <v>0</v>
      </c>
      <c r="F7100" s="11">
        <v>0</v>
      </c>
      <c r="G7100" s="11">
        <v>0</v>
      </c>
      <c r="H7100" s="11">
        <v>0</v>
      </c>
      <c r="I7100" s="26">
        <f t="shared" si="275"/>
        <v>0</v>
      </c>
      <c r="J7100" s="26">
        <f t="shared" si="275"/>
        <v>0</v>
      </c>
      <c r="K7100" s="26">
        <f t="shared" si="275"/>
        <v>0</v>
      </c>
      <c r="L7100" s="26">
        <f t="shared" si="275"/>
        <v>0</v>
      </c>
      <c r="M7100" s="27">
        <f t="shared" si="276"/>
        <v>0</v>
      </c>
    </row>
    <row r="7101" spans="1:13" x14ac:dyDescent="0.25">
      <c r="A7101" s="28">
        <v>7100</v>
      </c>
      <c r="B7101" s="10" t="s">
        <v>11867</v>
      </c>
      <c r="C7101" s="11" t="s">
        <v>11868</v>
      </c>
      <c r="D7101" s="11" t="s">
        <v>10353</v>
      </c>
      <c r="E7101" s="11">
        <v>0</v>
      </c>
      <c r="F7101" s="11">
        <v>0</v>
      </c>
      <c r="G7101" s="11">
        <v>0</v>
      </c>
      <c r="H7101" s="11">
        <v>0</v>
      </c>
      <c r="I7101" s="26">
        <f t="shared" si="275"/>
        <v>0</v>
      </c>
      <c r="J7101" s="26">
        <f t="shared" si="275"/>
        <v>0</v>
      </c>
      <c r="K7101" s="26">
        <f t="shared" si="275"/>
        <v>0</v>
      </c>
      <c r="L7101" s="26">
        <f t="shared" si="275"/>
        <v>0</v>
      </c>
      <c r="M7101" s="27">
        <f t="shared" si="276"/>
        <v>0</v>
      </c>
    </row>
    <row r="7102" spans="1:13" x14ac:dyDescent="0.25">
      <c r="A7102" s="28">
        <v>7101</v>
      </c>
      <c r="B7102" s="10" t="s">
        <v>11869</v>
      </c>
      <c r="C7102" s="11" t="s">
        <v>11870</v>
      </c>
      <c r="D7102" s="11" t="s">
        <v>10353</v>
      </c>
      <c r="E7102" s="11">
        <v>0</v>
      </c>
      <c r="F7102" s="11">
        <v>0</v>
      </c>
      <c r="G7102" s="11">
        <v>0</v>
      </c>
      <c r="H7102" s="11">
        <v>0</v>
      </c>
      <c r="I7102" s="26">
        <f t="shared" si="275"/>
        <v>0</v>
      </c>
      <c r="J7102" s="26">
        <f t="shared" si="275"/>
        <v>0</v>
      </c>
      <c r="K7102" s="26">
        <f t="shared" si="275"/>
        <v>0</v>
      </c>
      <c r="L7102" s="26">
        <f t="shared" si="275"/>
        <v>0</v>
      </c>
      <c r="M7102" s="27">
        <f t="shared" si="276"/>
        <v>0</v>
      </c>
    </row>
    <row r="7103" spans="1:13" x14ac:dyDescent="0.25">
      <c r="A7103" s="28">
        <v>7102</v>
      </c>
      <c r="B7103" s="10" t="s">
        <v>11871</v>
      </c>
      <c r="C7103" s="11" t="s">
        <v>11872</v>
      </c>
      <c r="D7103" s="11" t="s">
        <v>10353</v>
      </c>
      <c r="E7103" s="11">
        <v>0</v>
      </c>
      <c r="F7103" s="11">
        <v>0</v>
      </c>
      <c r="G7103" s="11">
        <v>0</v>
      </c>
      <c r="H7103" s="11">
        <v>0</v>
      </c>
      <c r="I7103" s="26">
        <f t="shared" si="275"/>
        <v>0</v>
      </c>
      <c r="J7103" s="26">
        <f t="shared" si="275"/>
        <v>0</v>
      </c>
      <c r="K7103" s="26">
        <f t="shared" si="275"/>
        <v>0</v>
      </c>
      <c r="L7103" s="26">
        <f t="shared" si="275"/>
        <v>0</v>
      </c>
      <c r="M7103" s="27">
        <f t="shared" si="276"/>
        <v>0</v>
      </c>
    </row>
    <row r="7104" spans="1:13" x14ac:dyDescent="0.25">
      <c r="A7104" s="28">
        <v>7103</v>
      </c>
      <c r="B7104" s="10" t="s">
        <v>11873</v>
      </c>
      <c r="C7104" s="11" t="s">
        <v>11874</v>
      </c>
      <c r="D7104" s="11" t="s">
        <v>10353</v>
      </c>
      <c r="E7104" s="11">
        <v>0</v>
      </c>
      <c r="F7104" s="11">
        <v>0</v>
      </c>
      <c r="G7104" s="11">
        <v>0</v>
      </c>
      <c r="H7104" s="11">
        <v>0</v>
      </c>
      <c r="I7104" s="26">
        <f t="shared" si="275"/>
        <v>0</v>
      </c>
      <c r="J7104" s="26">
        <f t="shared" si="275"/>
        <v>0</v>
      </c>
      <c r="K7104" s="26">
        <f t="shared" si="275"/>
        <v>0</v>
      </c>
      <c r="L7104" s="26">
        <f t="shared" si="275"/>
        <v>0</v>
      </c>
      <c r="M7104" s="27">
        <f t="shared" si="276"/>
        <v>0</v>
      </c>
    </row>
    <row r="7105" spans="1:13" x14ac:dyDescent="0.25">
      <c r="A7105" s="28">
        <v>7104</v>
      </c>
      <c r="B7105" s="10" t="s">
        <v>11875</v>
      </c>
      <c r="C7105" s="11" t="s">
        <v>11876</v>
      </c>
      <c r="D7105" s="11" t="s">
        <v>10353</v>
      </c>
      <c r="E7105" s="11">
        <v>0</v>
      </c>
      <c r="F7105" s="11">
        <v>0</v>
      </c>
      <c r="G7105" s="11">
        <v>0</v>
      </c>
      <c r="H7105" s="11">
        <v>0</v>
      </c>
      <c r="I7105" s="26">
        <f t="shared" si="275"/>
        <v>0</v>
      </c>
      <c r="J7105" s="26">
        <f t="shared" si="275"/>
        <v>0</v>
      </c>
      <c r="K7105" s="26">
        <f t="shared" si="275"/>
        <v>0</v>
      </c>
      <c r="L7105" s="26">
        <f t="shared" ref="L7105:L7168" si="277">ABS(H7105)</f>
        <v>0</v>
      </c>
      <c r="M7105" s="27">
        <f t="shared" si="276"/>
        <v>0</v>
      </c>
    </row>
    <row r="7106" spans="1:13" x14ac:dyDescent="0.25">
      <c r="A7106" s="28">
        <v>7105</v>
      </c>
      <c r="B7106" s="10" t="s">
        <v>11877</v>
      </c>
      <c r="C7106" s="11" t="s">
        <v>11878</v>
      </c>
      <c r="D7106" s="11" t="s">
        <v>10353</v>
      </c>
      <c r="E7106" s="11">
        <v>0</v>
      </c>
      <c r="F7106" s="11">
        <v>0</v>
      </c>
      <c r="G7106" s="11">
        <v>0</v>
      </c>
      <c r="H7106" s="11">
        <v>0</v>
      </c>
      <c r="I7106" s="26">
        <f t="shared" ref="I7106:L7169" si="278">ABS(E7106)</f>
        <v>0</v>
      </c>
      <c r="J7106" s="26">
        <f t="shared" si="278"/>
        <v>0</v>
      </c>
      <c r="K7106" s="26">
        <f t="shared" si="278"/>
        <v>0</v>
      </c>
      <c r="L7106" s="26">
        <f t="shared" si="277"/>
        <v>0</v>
      </c>
      <c r="M7106" s="27">
        <f t="shared" si="276"/>
        <v>0</v>
      </c>
    </row>
    <row r="7107" spans="1:13" x14ac:dyDescent="0.25">
      <c r="A7107" s="28">
        <v>7106</v>
      </c>
      <c r="B7107" s="10" t="s">
        <v>11879</v>
      </c>
      <c r="C7107" s="11" t="s">
        <v>11880</v>
      </c>
      <c r="D7107" s="11" t="s">
        <v>10353</v>
      </c>
      <c r="E7107" s="11">
        <v>0</v>
      </c>
      <c r="F7107" s="11">
        <v>0</v>
      </c>
      <c r="G7107" s="11">
        <v>0</v>
      </c>
      <c r="H7107" s="11">
        <v>0</v>
      </c>
      <c r="I7107" s="26">
        <f t="shared" si="278"/>
        <v>0</v>
      </c>
      <c r="J7107" s="26">
        <f t="shared" si="278"/>
        <v>0</v>
      </c>
      <c r="K7107" s="26">
        <f t="shared" si="278"/>
        <v>0</v>
      </c>
      <c r="L7107" s="26">
        <f t="shared" si="277"/>
        <v>0</v>
      </c>
      <c r="M7107" s="27">
        <f t="shared" ref="M7107:M7170" si="279">AVERAGE(I7107:L7107)</f>
        <v>0</v>
      </c>
    </row>
    <row r="7108" spans="1:13" x14ac:dyDescent="0.25">
      <c r="A7108" s="28">
        <v>7107</v>
      </c>
      <c r="B7108" s="10" t="s">
        <v>11881</v>
      </c>
      <c r="C7108" s="11" t="s">
        <v>11882</v>
      </c>
      <c r="D7108" s="11" t="s">
        <v>10353</v>
      </c>
      <c r="E7108" s="11">
        <v>0</v>
      </c>
      <c r="F7108" s="11">
        <v>0</v>
      </c>
      <c r="G7108" s="11">
        <v>0</v>
      </c>
      <c r="H7108" s="11">
        <v>0</v>
      </c>
      <c r="I7108" s="26">
        <f t="shared" si="278"/>
        <v>0</v>
      </c>
      <c r="J7108" s="26">
        <f t="shared" si="278"/>
        <v>0</v>
      </c>
      <c r="K7108" s="26">
        <f t="shared" si="278"/>
        <v>0</v>
      </c>
      <c r="L7108" s="26">
        <f t="shared" si="277"/>
        <v>0</v>
      </c>
      <c r="M7108" s="27">
        <f t="shared" si="279"/>
        <v>0</v>
      </c>
    </row>
    <row r="7109" spans="1:13" x14ac:dyDescent="0.25">
      <c r="A7109" s="28">
        <v>7108</v>
      </c>
      <c r="B7109" s="10" t="s">
        <v>11883</v>
      </c>
      <c r="C7109" s="11" t="s">
        <v>11884</v>
      </c>
      <c r="D7109" s="11" t="s">
        <v>10353</v>
      </c>
      <c r="E7109" s="11">
        <v>0</v>
      </c>
      <c r="F7109" s="11">
        <v>0</v>
      </c>
      <c r="G7109" s="11">
        <v>0</v>
      </c>
      <c r="H7109" s="11">
        <v>0</v>
      </c>
      <c r="I7109" s="26">
        <f t="shared" si="278"/>
        <v>0</v>
      </c>
      <c r="J7109" s="26">
        <f t="shared" si="278"/>
        <v>0</v>
      </c>
      <c r="K7109" s="26">
        <f t="shared" si="278"/>
        <v>0</v>
      </c>
      <c r="L7109" s="26">
        <f t="shared" si="277"/>
        <v>0</v>
      </c>
      <c r="M7109" s="27">
        <f t="shared" si="279"/>
        <v>0</v>
      </c>
    </row>
    <row r="7110" spans="1:13" x14ac:dyDescent="0.25">
      <c r="A7110" s="28">
        <v>7109</v>
      </c>
      <c r="B7110" s="10" t="s">
        <v>11885</v>
      </c>
      <c r="C7110" s="11" t="s">
        <v>11886</v>
      </c>
      <c r="D7110" s="11" t="s">
        <v>10353</v>
      </c>
      <c r="E7110" s="11">
        <v>0</v>
      </c>
      <c r="F7110" s="11">
        <v>0</v>
      </c>
      <c r="G7110" s="11">
        <v>0</v>
      </c>
      <c r="H7110" s="11">
        <v>0</v>
      </c>
      <c r="I7110" s="26">
        <f t="shared" si="278"/>
        <v>0</v>
      </c>
      <c r="J7110" s="26">
        <f t="shared" si="278"/>
        <v>0</v>
      </c>
      <c r="K7110" s="26">
        <f t="shared" si="278"/>
        <v>0</v>
      </c>
      <c r="L7110" s="26">
        <f t="shared" si="277"/>
        <v>0</v>
      </c>
      <c r="M7110" s="27">
        <f t="shared" si="279"/>
        <v>0</v>
      </c>
    </row>
    <row r="7111" spans="1:13" x14ac:dyDescent="0.25">
      <c r="A7111" s="28">
        <v>7110</v>
      </c>
      <c r="B7111" s="10" t="s">
        <v>11887</v>
      </c>
      <c r="C7111" s="11" t="s">
        <v>11888</v>
      </c>
      <c r="D7111" s="11" t="s">
        <v>10353</v>
      </c>
      <c r="E7111" s="11">
        <v>0</v>
      </c>
      <c r="F7111" s="11">
        <v>0</v>
      </c>
      <c r="G7111" s="11">
        <v>0</v>
      </c>
      <c r="H7111" s="11">
        <v>0</v>
      </c>
      <c r="I7111" s="26">
        <f t="shared" si="278"/>
        <v>0</v>
      </c>
      <c r="J7111" s="26">
        <f t="shared" si="278"/>
        <v>0</v>
      </c>
      <c r="K7111" s="26">
        <f t="shared" si="278"/>
        <v>0</v>
      </c>
      <c r="L7111" s="26">
        <f t="shared" si="277"/>
        <v>0</v>
      </c>
      <c r="M7111" s="27">
        <f t="shared" si="279"/>
        <v>0</v>
      </c>
    </row>
    <row r="7112" spans="1:13" x14ac:dyDescent="0.25">
      <c r="A7112" s="28">
        <v>7111</v>
      </c>
      <c r="B7112" s="10" t="s">
        <v>11889</v>
      </c>
      <c r="C7112" s="11" t="s">
        <v>11880</v>
      </c>
      <c r="D7112" s="11" t="s">
        <v>10353</v>
      </c>
      <c r="E7112" s="11">
        <v>0</v>
      </c>
      <c r="F7112" s="11">
        <v>0</v>
      </c>
      <c r="G7112" s="11">
        <v>0</v>
      </c>
      <c r="H7112" s="11">
        <v>0</v>
      </c>
      <c r="I7112" s="26">
        <f t="shared" si="278"/>
        <v>0</v>
      </c>
      <c r="J7112" s="26">
        <f t="shared" si="278"/>
        <v>0</v>
      </c>
      <c r="K7112" s="26">
        <f t="shared" si="278"/>
        <v>0</v>
      </c>
      <c r="L7112" s="26">
        <f t="shared" si="277"/>
        <v>0</v>
      </c>
      <c r="M7112" s="27">
        <f t="shared" si="279"/>
        <v>0</v>
      </c>
    </row>
    <row r="7113" spans="1:13" x14ac:dyDescent="0.25">
      <c r="A7113" s="28">
        <v>7112</v>
      </c>
      <c r="B7113" s="10" t="s">
        <v>11890</v>
      </c>
      <c r="C7113" s="11" t="s">
        <v>11891</v>
      </c>
      <c r="D7113" s="11" t="s">
        <v>10353</v>
      </c>
      <c r="E7113" s="11">
        <v>0</v>
      </c>
      <c r="F7113" s="11">
        <v>0</v>
      </c>
      <c r="G7113" s="11">
        <v>0</v>
      </c>
      <c r="H7113" s="11">
        <v>0</v>
      </c>
      <c r="I7113" s="26">
        <f t="shared" si="278"/>
        <v>0</v>
      </c>
      <c r="J7113" s="26">
        <f t="shared" si="278"/>
        <v>0</v>
      </c>
      <c r="K7113" s="26">
        <f t="shared" si="278"/>
        <v>0</v>
      </c>
      <c r="L7113" s="26">
        <f t="shared" si="277"/>
        <v>0</v>
      </c>
      <c r="M7113" s="27">
        <f t="shared" si="279"/>
        <v>0</v>
      </c>
    </row>
    <row r="7114" spans="1:13" x14ac:dyDescent="0.25">
      <c r="A7114" s="28">
        <v>7113</v>
      </c>
      <c r="B7114" s="10" t="s">
        <v>11892</v>
      </c>
      <c r="C7114" s="11" t="s">
        <v>11893</v>
      </c>
      <c r="D7114" s="11" t="s">
        <v>10353</v>
      </c>
      <c r="E7114" s="11">
        <v>0</v>
      </c>
      <c r="F7114" s="11">
        <v>0</v>
      </c>
      <c r="G7114" s="11">
        <v>0</v>
      </c>
      <c r="H7114" s="11">
        <v>0</v>
      </c>
      <c r="I7114" s="26">
        <f t="shared" si="278"/>
        <v>0</v>
      </c>
      <c r="J7114" s="26">
        <f t="shared" si="278"/>
        <v>0</v>
      </c>
      <c r="K7114" s="26">
        <f t="shared" si="278"/>
        <v>0</v>
      </c>
      <c r="L7114" s="26">
        <f t="shared" si="277"/>
        <v>0</v>
      </c>
      <c r="M7114" s="27">
        <f t="shared" si="279"/>
        <v>0</v>
      </c>
    </row>
    <row r="7115" spans="1:13" x14ac:dyDescent="0.25">
      <c r="A7115" s="28">
        <v>7114</v>
      </c>
      <c r="B7115" s="10" t="s">
        <v>11894</v>
      </c>
      <c r="C7115" s="11" t="s">
        <v>11895</v>
      </c>
      <c r="D7115" s="11" t="s">
        <v>10353</v>
      </c>
      <c r="E7115" s="11">
        <v>0</v>
      </c>
      <c r="F7115" s="11">
        <v>0</v>
      </c>
      <c r="G7115" s="11">
        <v>0</v>
      </c>
      <c r="H7115" s="11">
        <v>0</v>
      </c>
      <c r="I7115" s="26">
        <f t="shared" si="278"/>
        <v>0</v>
      </c>
      <c r="J7115" s="26">
        <f t="shared" si="278"/>
        <v>0</v>
      </c>
      <c r="K7115" s="26">
        <f t="shared" si="278"/>
        <v>0</v>
      </c>
      <c r="L7115" s="26">
        <f t="shared" si="277"/>
        <v>0</v>
      </c>
      <c r="M7115" s="27">
        <f t="shared" si="279"/>
        <v>0</v>
      </c>
    </row>
    <row r="7116" spans="1:13" x14ac:dyDescent="0.25">
      <c r="A7116" s="28">
        <v>7115</v>
      </c>
      <c r="B7116" s="10" t="s">
        <v>11896</v>
      </c>
      <c r="C7116" s="11" t="s">
        <v>11897</v>
      </c>
      <c r="D7116" s="11" t="s">
        <v>10353</v>
      </c>
      <c r="E7116" s="11">
        <v>0</v>
      </c>
      <c r="F7116" s="11">
        <v>0</v>
      </c>
      <c r="G7116" s="11">
        <v>0</v>
      </c>
      <c r="H7116" s="11">
        <v>0</v>
      </c>
      <c r="I7116" s="26">
        <f t="shared" si="278"/>
        <v>0</v>
      </c>
      <c r="J7116" s="26">
        <f t="shared" si="278"/>
        <v>0</v>
      </c>
      <c r="K7116" s="26">
        <f t="shared" si="278"/>
        <v>0</v>
      </c>
      <c r="L7116" s="26">
        <f t="shared" si="277"/>
        <v>0</v>
      </c>
      <c r="M7116" s="27">
        <f t="shared" si="279"/>
        <v>0</v>
      </c>
    </row>
    <row r="7117" spans="1:13" x14ac:dyDescent="0.25">
      <c r="A7117" s="28">
        <v>7116</v>
      </c>
      <c r="B7117" s="10" t="s">
        <v>11898</v>
      </c>
      <c r="C7117" s="11" t="s">
        <v>11899</v>
      </c>
      <c r="D7117" s="11" t="s">
        <v>10353</v>
      </c>
      <c r="E7117" s="11">
        <v>0</v>
      </c>
      <c r="F7117" s="11">
        <v>0</v>
      </c>
      <c r="G7117" s="11">
        <v>0</v>
      </c>
      <c r="H7117" s="11">
        <v>0</v>
      </c>
      <c r="I7117" s="26">
        <f t="shared" si="278"/>
        <v>0</v>
      </c>
      <c r="J7117" s="26">
        <f t="shared" si="278"/>
        <v>0</v>
      </c>
      <c r="K7117" s="26">
        <f t="shared" si="278"/>
        <v>0</v>
      </c>
      <c r="L7117" s="26">
        <f t="shared" si="277"/>
        <v>0</v>
      </c>
      <c r="M7117" s="27">
        <f t="shared" si="279"/>
        <v>0</v>
      </c>
    </row>
    <row r="7118" spans="1:13" x14ac:dyDescent="0.25">
      <c r="A7118" s="28">
        <v>7117</v>
      </c>
      <c r="B7118" s="10" t="s">
        <v>11900</v>
      </c>
      <c r="C7118" s="11" t="s">
        <v>11901</v>
      </c>
      <c r="D7118" s="11" t="s">
        <v>10353</v>
      </c>
      <c r="E7118" s="11">
        <v>0</v>
      </c>
      <c r="F7118" s="11">
        <v>0</v>
      </c>
      <c r="G7118" s="11">
        <v>0</v>
      </c>
      <c r="H7118" s="11">
        <v>0</v>
      </c>
      <c r="I7118" s="26">
        <f t="shared" si="278"/>
        <v>0</v>
      </c>
      <c r="J7118" s="26">
        <f t="shared" si="278"/>
        <v>0</v>
      </c>
      <c r="K7118" s="26">
        <f t="shared" si="278"/>
        <v>0</v>
      </c>
      <c r="L7118" s="26">
        <f t="shared" si="277"/>
        <v>0</v>
      </c>
      <c r="M7118" s="27">
        <f t="shared" si="279"/>
        <v>0</v>
      </c>
    </row>
    <row r="7119" spans="1:13" x14ac:dyDescent="0.25">
      <c r="A7119" s="28">
        <v>7118</v>
      </c>
      <c r="B7119" s="10" t="s">
        <v>11902</v>
      </c>
      <c r="C7119" s="11" t="s">
        <v>11903</v>
      </c>
      <c r="D7119" s="11" t="s">
        <v>10353</v>
      </c>
      <c r="E7119" s="11">
        <v>0</v>
      </c>
      <c r="F7119" s="11">
        <v>0</v>
      </c>
      <c r="G7119" s="11">
        <v>0</v>
      </c>
      <c r="H7119" s="11">
        <v>0</v>
      </c>
      <c r="I7119" s="26">
        <f t="shared" si="278"/>
        <v>0</v>
      </c>
      <c r="J7119" s="26">
        <f t="shared" si="278"/>
        <v>0</v>
      </c>
      <c r="K7119" s="26">
        <f t="shared" si="278"/>
        <v>0</v>
      </c>
      <c r="L7119" s="26">
        <f t="shared" si="277"/>
        <v>0</v>
      </c>
      <c r="M7119" s="27">
        <f t="shared" si="279"/>
        <v>0</v>
      </c>
    </row>
    <row r="7120" spans="1:13" x14ac:dyDescent="0.25">
      <c r="A7120" s="28">
        <v>7119</v>
      </c>
      <c r="B7120" s="10" t="s">
        <v>11904</v>
      </c>
      <c r="C7120" s="11" t="s">
        <v>11905</v>
      </c>
      <c r="D7120" s="11" t="s">
        <v>10353</v>
      </c>
      <c r="E7120" s="11">
        <v>0.25819888974716099</v>
      </c>
      <c r="F7120" s="11">
        <v>0</v>
      </c>
      <c r="G7120" s="11">
        <v>0</v>
      </c>
      <c r="H7120" s="11">
        <v>0.77459666924148296</v>
      </c>
      <c r="I7120" s="26">
        <f t="shared" si="278"/>
        <v>0.25819888974716099</v>
      </c>
      <c r="J7120" s="26">
        <f t="shared" si="278"/>
        <v>0</v>
      </c>
      <c r="K7120" s="26">
        <f t="shared" si="278"/>
        <v>0</v>
      </c>
      <c r="L7120" s="26">
        <f t="shared" si="277"/>
        <v>0.77459666924148296</v>
      </c>
      <c r="M7120" s="27">
        <f t="shared" si="279"/>
        <v>0.25819888974716099</v>
      </c>
    </row>
    <row r="7121" spans="1:13" x14ac:dyDescent="0.25">
      <c r="A7121" s="28">
        <v>7120</v>
      </c>
      <c r="B7121" s="10" t="s">
        <v>11906</v>
      </c>
      <c r="C7121" s="11" t="s">
        <v>11907</v>
      </c>
      <c r="D7121" s="11" t="s">
        <v>10353</v>
      </c>
      <c r="E7121" s="11">
        <v>0</v>
      </c>
      <c r="F7121" s="11">
        <v>0</v>
      </c>
      <c r="G7121" s="11">
        <v>0</v>
      </c>
      <c r="H7121" s="11">
        <v>0</v>
      </c>
      <c r="I7121" s="26">
        <f t="shared" si="278"/>
        <v>0</v>
      </c>
      <c r="J7121" s="26">
        <f t="shared" si="278"/>
        <v>0</v>
      </c>
      <c r="K7121" s="26">
        <f t="shared" si="278"/>
        <v>0</v>
      </c>
      <c r="L7121" s="26">
        <f t="shared" si="277"/>
        <v>0</v>
      </c>
      <c r="M7121" s="27">
        <f t="shared" si="279"/>
        <v>0</v>
      </c>
    </row>
    <row r="7122" spans="1:13" x14ac:dyDescent="0.25">
      <c r="A7122" s="28">
        <v>7121</v>
      </c>
      <c r="B7122" s="10" t="s">
        <v>11908</v>
      </c>
      <c r="C7122" s="11" t="s">
        <v>11909</v>
      </c>
      <c r="D7122" s="11" t="s">
        <v>10353</v>
      </c>
      <c r="E7122" s="11">
        <v>0.25819888974716099</v>
      </c>
      <c r="F7122" s="11">
        <v>0</v>
      </c>
      <c r="G7122" s="11">
        <v>0</v>
      </c>
      <c r="H7122" s="11">
        <v>0.77459666924148296</v>
      </c>
      <c r="I7122" s="26">
        <f t="shared" si="278"/>
        <v>0.25819888974716099</v>
      </c>
      <c r="J7122" s="26">
        <f t="shared" si="278"/>
        <v>0</v>
      </c>
      <c r="K7122" s="26">
        <f t="shared" si="278"/>
        <v>0</v>
      </c>
      <c r="L7122" s="26">
        <f t="shared" si="277"/>
        <v>0.77459666924148296</v>
      </c>
      <c r="M7122" s="27">
        <f t="shared" si="279"/>
        <v>0.25819888974716099</v>
      </c>
    </row>
    <row r="7123" spans="1:13" x14ac:dyDescent="0.25">
      <c r="A7123" s="28">
        <v>7122</v>
      </c>
      <c r="B7123" s="10" t="s">
        <v>11910</v>
      </c>
      <c r="C7123" s="11" t="s">
        <v>11911</v>
      </c>
      <c r="D7123" s="11" t="s">
        <v>10353</v>
      </c>
      <c r="E7123" s="11">
        <v>0</v>
      </c>
      <c r="F7123" s="11">
        <v>0</v>
      </c>
      <c r="G7123" s="11">
        <v>0</v>
      </c>
      <c r="H7123" s="11">
        <v>0</v>
      </c>
      <c r="I7123" s="26">
        <f t="shared" si="278"/>
        <v>0</v>
      </c>
      <c r="J7123" s="26">
        <f t="shared" si="278"/>
        <v>0</v>
      </c>
      <c r="K7123" s="26">
        <f t="shared" si="278"/>
        <v>0</v>
      </c>
      <c r="L7123" s="26">
        <f t="shared" si="277"/>
        <v>0</v>
      </c>
      <c r="M7123" s="27">
        <f t="shared" si="279"/>
        <v>0</v>
      </c>
    </row>
    <row r="7124" spans="1:13" x14ac:dyDescent="0.25">
      <c r="A7124" s="28">
        <v>7123</v>
      </c>
      <c r="B7124" s="10" t="s">
        <v>11912</v>
      </c>
      <c r="C7124" s="11" t="s">
        <v>11913</v>
      </c>
      <c r="D7124" s="11" t="s">
        <v>10353</v>
      </c>
      <c r="E7124" s="11">
        <v>0</v>
      </c>
      <c r="F7124" s="11">
        <v>0</v>
      </c>
      <c r="G7124" s="11">
        <v>0</v>
      </c>
      <c r="H7124" s="11">
        <v>0</v>
      </c>
      <c r="I7124" s="26">
        <f t="shared" si="278"/>
        <v>0</v>
      </c>
      <c r="J7124" s="26">
        <f t="shared" si="278"/>
        <v>0</v>
      </c>
      <c r="K7124" s="26">
        <f t="shared" si="278"/>
        <v>0</v>
      </c>
      <c r="L7124" s="26">
        <f t="shared" si="277"/>
        <v>0</v>
      </c>
      <c r="M7124" s="27">
        <f t="shared" si="279"/>
        <v>0</v>
      </c>
    </row>
    <row r="7125" spans="1:13" x14ac:dyDescent="0.25">
      <c r="A7125" s="28">
        <v>7124</v>
      </c>
      <c r="B7125" s="10" t="s">
        <v>11914</v>
      </c>
      <c r="C7125" s="11" t="s">
        <v>11915</v>
      </c>
      <c r="D7125" s="11" t="s">
        <v>10353</v>
      </c>
      <c r="E7125" s="11">
        <v>0</v>
      </c>
      <c r="F7125" s="11">
        <v>0</v>
      </c>
      <c r="G7125" s="11">
        <v>0</v>
      </c>
      <c r="H7125" s="11">
        <v>0</v>
      </c>
      <c r="I7125" s="26">
        <f t="shared" si="278"/>
        <v>0</v>
      </c>
      <c r="J7125" s="26">
        <f t="shared" si="278"/>
        <v>0</v>
      </c>
      <c r="K7125" s="26">
        <f t="shared" si="278"/>
        <v>0</v>
      </c>
      <c r="L7125" s="26">
        <f t="shared" si="277"/>
        <v>0</v>
      </c>
      <c r="M7125" s="27">
        <f t="shared" si="279"/>
        <v>0</v>
      </c>
    </row>
    <row r="7126" spans="1:13" x14ac:dyDescent="0.25">
      <c r="A7126" s="28">
        <v>7125</v>
      </c>
      <c r="B7126" s="10" t="s">
        <v>11916</v>
      </c>
      <c r="C7126" s="11" t="s">
        <v>11917</v>
      </c>
      <c r="D7126" s="11" t="s">
        <v>10353</v>
      </c>
      <c r="E7126" s="11">
        <v>0</v>
      </c>
      <c r="F7126" s="11">
        <v>0</v>
      </c>
      <c r="G7126" s="11">
        <v>0</v>
      </c>
      <c r="H7126" s="11">
        <v>0</v>
      </c>
      <c r="I7126" s="26">
        <f t="shared" si="278"/>
        <v>0</v>
      </c>
      <c r="J7126" s="26">
        <f t="shared" si="278"/>
        <v>0</v>
      </c>
      <c r="K7126" s="26">
        <f t="shared" si="278"/>
        <v>0</v>
      </c>
      <c r="L7126" s="26">
        <f t="shared" si="277"/>
        <v>0</v>
      </c>
      <c r="M7126" s="27">
        <f t="shared" si="279"/>
        <v>0</v>
      </c>
    </row>
    <row r="7127" spans="1:13" x14ac:dyDescent="0.25">
      <c r="A7127" s="28">
        <v>7126</v>
      </c>
      <c r="B7127" s="10" t="s">
        <v>11918</v>
      </c>
      <c r="C7127" s="11" t="s">
        <v>11919</v>
      </c>
      <c r="D7127" s="11" t="s">
        <v>10353</v>
      </c>
      <c r="E7127" s="11">
        <v>0</v>
      </c>
      <c r="F7127" s="11">
        <v>0</v>
      </c>
      <c r="G7127" s="11">
        <v>0</v>
      </c>
      <c r="H7127" s="11">
        <v>0</v>
      </c>
      <c r="I7127" s="26">
        <f t="shared" si="278"/>
        <v>0</v>
      </c>
      <c r="J7127" s="26">
        <f t="shared" si="278"/>
        <v>0</v>
      </c>
      <c r="K7127" s="26">
        <f t="shared" si="278"/>
        <v>0</v>
      </c>
      <c r="L7127" s="26">
        <f t="shared" si="277"/>
        <v>0</v>
      </c>
      <c r="M7127" s="27">
        <f t="shared" si="279"/>
        <v>0</v>
      </c>
    </row>
    <row r="7128" spans="1:13" x14ac:dyDescent="0.25">
      <c r="A7128" s="28">
        <v>7127</v>
      </c>
      <c r="B7128" s="10" t="s">
        <v>11920</v>
      </c>
      <c r="C7128" s="11" t="s">
        <v>11921</v>
      </c>
      <c r="D7128" s="11" t="s">
        <v>10353</v>
      </c>
      <c r="E7128" s="11">
        <v>0</v>
      </c>
      <c r="F7128" s="11">
        <v>0</v>
      </c>
      <c r="G7128" s="11">
        <v>0</v>
      </c>
      <c r="H7128" s="11">
        <v>0</v>
      </c>
      <c r="I7128" s="26">
        <f t="shared" si="278"/>
        <v>0</v>
      </c>
      <c r="J7128" s="26">
        <f t="shared" si="278"/>
        <v>0</v>
      </c>
      <c r="K7128" s="26">
        <f t="shared" si="278"/>
        <v>0</v>
      </c>
      <c r="L7128" s="26">
        <f t="shared" si="277"/>
        <v>0</v>
      </c>
      <c r="M7128" s="27">
        <f t="shared" si="279"/>
        <v>0</v>
      </c>
    </row>
    <row r="7129" spans="1:13" x14ac:dyDescent="0.25">
      <c r="A7129" s="28">
        <v>7128</v>
      </c>
      <c r="B7129" s="10" t="s">
        <v>11922</v>
      </c>
      <c r="C7129" s="11" t="s">
        <v>11923</v>
      </c>
      <c r="D7129" s="11" t="s">
        <v>10353</v>
      </c>
      <c r="E7129" s="11">
        <v>0</v>
      </c>
      <c r="F7129" s="11">
        <v>0</v>
      </c>
      <c r="G7129" s="11">
        <v>0</v>
      </c>
      <c r="H7129" s="11">
        <v>0</v>
      </c>
      <c r="I7129" s="26">
        <f t="shared" si="278"/>
        <v>0</v>
      </c>
      <c r="J7129" s="26">
        <f t="shared" si="278"/>
        <v>0</v>
      </c>
      <c r="K7129" s="26">
        <f t="shared" si="278"/>
        <v>0</v>
      </c>
      <c r="L7129" s="26">
        <f t="shared" si="277"/>
        <v>0</v>
      </c>
      <c r="M7129" s="27">
        <f t="shared" si="279"/>
        <v>0</v>
      </c>
    </row>
    <row r="7130" spans="1:13" x14ac:dyDescent="0.25">
      <c r="A7130" s="28">
        <v>7129</v>
      </c>
      <c r="B7130" s="10" t="s">
        <v>11924</v>
      </c>
      <c r="C7130" s="11" t="s">
        <v>11925</v>
      </c>
      <c r="D7130" s="11" t="s">
        <v>10353</v>
      </c>
      <c r="E7130" s="11">
        <v>0</v>
      </c>
      <c r="F7130" s="11">
        <v>0</v>
      </c>
      <c r="G7130" s="11">
        <v>0</v>
      </c>
      <c r="H7130" s="11">
        <v>0</v>
      </c>
      <c r="I7130" s="26">
        <f t="shared" si="278"/>
        <v>0</v>
      </c>
      <c r="J7130" s="26">
        <f t="shared" si="278"/>
        <v>0</v>
      </c>
      <c r="K7130" s="26">
        <f t="shared" si="278"/>
        <v>0</v>
      </c>
      <c r="L7130" s="26">
        <f t="shared" si="277"/>
        <v>0</v>
      </c>
      <c r="M7130" s="27">
        <f t="shared" si="279"/>
        <v>0</v>
      </c>
    </row>
    <row r="7131" spans="1:13" x14ac:dyDescent="0.25">
      <c r="A7131" s="28">
        <v>7130</v>
      </c>
      <c r="B7131" s="10" t="s">
        <v>11926</v>
      </c>
      <c r="C7131" s="11" t="s">
        <v>11927</v>
      </c>
      <c r="D7131" s="11" t="s">
        <v>10353</v>
      </c>
      <c r="E7131" s="11">
        <v>0</v>
      </c>
      <c r="F7131" s="11">
        <v>0</v>
      </c>
      <c r="G7131" s="11">
        <v>0</v>
      </c>
      <c r="H7131" s="11">
        <v>0</v>
      </c>
      <c r="I7131" s="26">
        <f t="shared" si="278"/>
        <v>0</v>
      </c>
      <c r="J7131" s="26">
        <f t="shared" si="278"/>
        <v>0</v>
      </c>
      <c r="K7131" s="26">
        <f t="shared" si="278"/>
        <v>0</v>
      </c>
      <c r="L7131" s="26">
        <f t="shared" si="277"/>
        <v>0</v>
      </c>
      <c r="M7131" s="27">
        <f t="shared" si="279"/>
        <v>0</v>
      </c>
    </row>
    <row r="7132" spans="1:13" x14ac:dyDescent="0.25">
      <c r="A7132" s="28">
        <v>7131</v>
      </c>
      <c r="B7132" s="10" t="s">
        <v>11928</v>
      </c>
      <c r="C7132" s="11" t="s">
        <v>11929</v>
      </c>
      <c r="D7132" s="11" t="s">
        <v>10353</v>
      </c>
      <c r="E7132" s="11">
        <v>0</v>
      </c>
      <c r="F7132" s="11">
        <v>0</v>
      </c>
      <c r="G7132" s="11">
        <v>0</v>
      </c>
      <c r="H7132" s="11">
        <v>0</v>
      </c>
      <c r="I7132" s="26">
        <f t="shared" si="278"/>
        <v>0</v>
      </c>
      <c r="J7132" s="26">
        <f t="shared" si="278"/>
        <v>0</v>
      </c>
      <c r="K7132" s="26">
        <f t="shared" si="278"/>
        <v>0</v>
      </c>
      <c r="L7132" s="26">
        <f t="shared" si="277"/>
        <v>0</v>
      </c>
      <c r="M7132" s="27">
        <f t="shared" si="279"/>
        <v>0</v>
      </c>
    </row>
    <row r="7133" spans="1:13" x14ac:dyDescent="0.25">
      <c r="A7133" s="28">
        <v>7132</v>
      </c>
      <c r="B7133" s="10" t="s">
        <v>11930</v>
      </c>
      <c r="C7133" s="11" t="s">
        <v>11931</v>
      </c>
      <c r="D7133" s="11" t="s">
        <v>10353</v>
      </c>
      <c r="E7133" s="11">
        <v>0</v>
      </c>
      <c r="F7133" s="11">
        <v>0</v>
      </c>
      <c r="G7133" s="11">
        <v>0</v>
      </c>
      <c r="H7133" s="11">
        <v>0</v>
      </c>
      <c r="I7133" s="26">
        <f t="shared" si="278"/>
        <v>0</v>
      </c>
      <c r="J7133" s="26">
        <f t="shared" si="278"/>
        <v>0</v>
      </c>
      <c r="K7133" s="26">
        <f t="shared" si="278"/>
        <v>0</v>
      </c>
      <c r="L7133" s="26">
        <f t="shared" si="277"/>
        <v>0</v>
      </c>
      <c r="M7133" s="27">
        <f t="shared" si="279"/>
        <v>0</v>
      </c>
    </row>
    <row r="7134" spans="1:13" x14ac:dyDescent="0.25">
      <c r="A7134" s="28">
        <v>7133</v>
      </c>
      <c r="B7134" s="10" t="s">
        <v>11932</v>
      </c>
      <c r="C7134" s="11" t="s">
        <v>11933</v>
      </c>
      <c r="D7134" s="11" t="s">
        <v>10353</v>
      </c>
      <c r="E7134" s="11">
        <v>0</v>
      </c>
      <c r="F7134" s="11">
        <v>0</v>
      </c>
      <c r="G7134" s="11">
        <v>0</v>
      </c>
      <c r="H7134" s="11">
        <v>0</v>
      </c>
      <c r="I7134" s="26">
        <f t="shared" si="278"/>
        <v>0</v>
      </c>
      <c r="J7134" s="26">
        <f t="shared" si="278"/>
        <v>0</v>
      </c>
      <c r="K7134" s="26">
        <f t="shared" si="278"/>
        <v>0</v>
      </c>
      <c r="L7134" s="26">
        <f t="shared" si="277"/>
        <v>0</v>
      </c>
      <c r="M7134" s="27">
        <f t="shared" si="279"/>
        <v>0</v>
      </c>
    </row>
    <row r="7135" spans="1:13" x14ac:dyDescent="0.25">
      <c r="A7135" s="28">
        <v>7134</v>
      </c>
      <c r="B7135" s="10" t="s">
        <v>11934</v>
      </c>
      <c r="C7135" s="11" t="s">
        <v>11935</v>
      </c>
      <c r="D7135" s="11" t="s">
        <v>10353</v>
      </c>
      <c r="E7135" s="11">
        <v>-0.77459666924148296</v>
      </c>
      <c r="F7135" s="11">
        <v>0</v>
      </c>
      <c r="G7135" s="11">
        <v>-0.77459666924148296</v>
      </c>
      <c r="H7135" s="11">
        <v>0</v>
      </c>
      <c r="I7135" s="26">
        <f t="shared" si="278"/>
        <v>0.77459666924148296</v>
      </c>
      <c r="J7135" s="26">
        <f t="shared" si="278"/>
        <v>0</v>
      </c>
      <c r="K7135" s="26">
        <f t="shared" si="278"/>
        <v>0.77459666924148296</v>
      </c>
      <c r="L7135" s="26">
        <f t="shared" si="277"/>
        <v>0</v>
      </c>
      <c r="M7135" s="27">
        <f t="shared" si="279"/>
        <v>0.38729833462074148</v>
      </c>
    </row>
    <row r="7136" spans="1:13" x14ac:dyDescent="0.25">
      <c r="A7136" s="28">
        <v>7135</v>
      </c>
      <c r="B7136" s="10" t="s">
        <v>11936</v>
      </c>
      <c r="C7136" s="11" t="s">
        <v>11937</v>
      </c>
      <c r="D7136" s="11" t="s">
        <v>10353</v>
      </c>
      <c r="E7136" s="11">
        <v>-0.77459666924148296</v>
      </c>
      <c r="F7136" s="11">
        <v>0</v>
      </c>
      <c r="G7136" s="11">
        <v>-0.77459666924148296</v>
      </c>
      <c r="H7136" s="11">
        <v>0</v>
      </c>
      <c r="I7136" s="26">
        <f t="shared" si="278"/>
        <v>0.77459666924148296</v>
      </c>
      <c r="J7136" s="26">
        <f t="shared" si="278"/>
        <v>0</v>
      </c>
      <c r="K7136" s="26">
        <f t="shared" si="278"/>
        <v>0.77459666924148296</v>
      </c>
      <c r="L7136" s="26">
        <f t="shared" si="277"/>
        <v>0</v>
      </c>
      <c r="M7136" s="27">
        <f t="shared" si="279"/>
        <v>0.38729833462074148</v>
      </c>
    </row>
    <row r="7137" spans="1:13" x14ac:dyDescent="0.25">
      <c r="A7137" s="28">
        <v>7136</v>
      </c>
      <c r="B7137" s="10" t="s">
        <v>11938</v>
      </c>
      <c r="C7137" s="11" t="s">
        <v>11939</v>
      </c>
      <c r="D7137" s="11" t="s">
        <v>10353</v>
      </c>
      <c r="E7137" s="11">
        <v>0</v>
      </c>
      <c r="F7137" s="11">
        <v>0</v>
      </c>
      <c r="G7137" s="11">
        <v>0</v>
      </c>
      <c r="H7137" s="11">
        <v>0</v>
      </c>
      <c r="I7137" s="26">
        <f t="shared" si="278"/>
        <v>0</v>
      </c>
      <c r="J7137" s="26">
        <f t="shared" si="278"/>
        <v>0</v>
      </c>
      <c r="K7137" s="26">
        <f t="shared" si="278"/>
        <v>0</v>
      </c>
      <c r="L7137" s="26">
        <f t="shared" si="277"/>
        <v>0</v>
      </c>
      <c r="M7137" s="27">
        <f t="shared" si="279"/>
        <v>0</v>
      </c>
    </row>
    <row r="7138" spans="1:13" x14ac:dyDescent="0.25">
      <c r="A7138" s="28">
        <v>7137</v>
      </c>
      <c r="B7138" s="10" t="s">
        <v>11940</v>
      </c>
      <c r="C7138" s="11" t="s">
        <v>11941</v>
      </c>
      <c r="D7138" s="11" t="s">
        <v>10353</v>
      </c>
      <c r="E7138" s="11">
        <v>0.77459666924148296</v>
      </c>
      <c r="F7138" s="11">
        <v>0</v>
      </c>
      <c r="G7138" s="11">
        <v>0.77459666924148296</v>
      </c>
      <c r="H7138" s="11">
        <v>0</v>
      </c>
      <c r="I7138" s="26">
        <f t="shared" si="278"/>
        <v>0.77459666924148296</v>
      </c>
      <c r="J7138" s="26">
        <f t="shared" si="278"/>
        <v>0</v>
      </c>
      <c r="K7138" s="26">
        <f t="shared" si="278"/>
        <v>0.77459666924148296</v>
      </c>
      <c r="L7138" s="26">
        <f t="shared" si="277"/>
        <v>0</v>
      </c>
      <c r="M7138" s="27">
        <f t="shared" si="279"/>
        <v>0.38729833462074148</v>
      </c>
    </row>
    <row r="7139" spans="1:13" x14ac:dyDescent="0.25">
      <c r="A7139" s="28">
        <v>7138</v>
      </c>
      <c r="B7139" s="10" t="s">
        <v>11942</v>
      </c>
      <c r="C7139" s="11" t="s">
        <v>11943</v>
      </c>
      <c r="D7139" s="11" t="s">
        <v>10353</v>
      </c>
      <c r="E7139" s="11">
        <v>0</v>
      </c>
      <c r="F7139" s="11">
        <v>0</v>
      </c>
      <c r="G7139" s="11">
        <v>0</v>
      </c>
      <c r="H7139" s="11">
        <v>0</v>
      </c>
      <c r="I7139" s="26">
        <f t="shared" si="278"/>
        <v>0</v>
      </c>
      <c r="J7139" s="26">
        <f t="shared" si="278"/>
        <v>0</v>
      </c>
      <c r="K7139" s="26">
        <f t="shared" si="278"/>
        <v>0</v>
      </c>
      <c r="L7139" s="26">
        <f t="shared" si="277"/>
        <v>0</v>
      </c>
      <c r="M7139" s="27">
        <f t="shared" si="279"/>
        <v>0</v>
      </c>
    </row>
    <row r="7140" spans="1:13" x14ac:dyDescent="0.25">
      <c r="A7140" s="28">
        <v>7139</v>
      </c>
      <c r="B7140" s="10" t="s">
        <v>11944</v>
      </c>
      <c r="C7140" s="11" t="s">
        <v>11945</v>
      </c>
      <c r="D7140" s="11" t="s">
        <v>10353</v>
      </c>
      <c r="E7140" s="11">
        <v>0</v>
      </c>
      <c r="F7140" s="11">
        <v>0</v>
      </c>
      <c r="G7140" s="11">
        <v>0</v>
      </c>
      <c r="H7140" s="11">
        <v>0</v>
      </c>
      <c r="I7140" s="26">
        <f t="shared" si="278"/>
        <v>0</v>
      </c>
      <c r="J7140" s="26">
        <f t="shared" si="278"/>
        <v>0</v>
      </c>
      <c r="K7140" s="26">
        <f t="shared" si="278"/>
        <v>0</v>
      </c>
      <c r="L7140" s="26">
        <f t="shared" si="277"/>
        <v>0</v>
      </c>
      <c r="M7140" s="27">
        <f t="shared" si="279"/>
        <v>0</v>
      </c>
    </row>
    <row r="7141" spans="1:13" x14ac:dyDescent="0.25">
      <c r="A7141" s="28">
        <v>7140</v>
      </c>
      <c r="B7141" s="10" t="s">
        <v>11946</v>
      </c>
      <c r="C7141" s="11" t="s">
        <v>11947</v>
      </c>
      <c r="D7141" s="11" t="s">
        <v>10353</v>
      </c>
      <c r="E7141" s="11">
        <v>0</v>
      </c>
      <c r="F7141" s="11">
        <v>0</v>
      </c>
      <c r="G7141" s="11">
        <v>0</v>
      </c>
      <c r="H7141" s="11">
        <v>0</v>
      </c>
      <c r="I7141" s="26">
        <f t="shared" si="278"/>
        <v>0</v>
      </c>
      <c r="J7141" s="26">
        <f t="shared" si="278"/>
        <v>0</v>
      </c>
      <c r="K7141" s="26">
        <f t="shared" si="278"/>
        <v>0</v>
      </c>
      <c r="L7141" s="26">
        <f t="shared" si="277"/>
        <v>0</v>
      </c>
      <c r="M7141" s="27">
        <f t="shared" si="279"/>
        <v>0</v>
      </c>
    </row>
    <row r="7142" spans="1:13" x14ac:dyDescent="0.25">
      <c r="A7142" s="28">
        <v>7141</v>
      </c>
      <c r="B7142" s="10" t="s">
        <v>11948</v>
      </c>
      <c r="C7142" s="11" t="s">
        <v>11949</v>
      </c>
      <c r="D7142" s="11" t="s">
        <v>10353</v>
      </c>
      <c r="E7142" s="11">
        <v>0</v>
      </c>
      <c r="F7142" s="11">
        <v>0</v>
      </c>
      <c r="G7142" s="11">
        <v>0</v>
      </c>
      <c r="H7142" s="11">
        <v>0</v>
      </c>
      <c r="I7142" s="26">
        <f t="shared" si="278"/>
        <v>0</v>
      </c>
      <c r="J7142" s="26">
        <f t="shared" si="278"/>
        <v>0</v>
      </c>
      <c r="K7142" s="26">
        <f t="shared" si="278"/>
        <v>0</v>
      </c>
      <c r="L7142" s="26">
        <f t="shared" si="277"/>
        <v>0</v>
      </c>
      <c r="M7142" s="27">
        <f t="shared" si="279"/>
        <v>0</v>
      </c>
    </row>
    <row r="7143" spans="1:13" x14ac:dyDescent="0.25">
      <c r="A7143" s="28">
        <v>7142</v>
      </c>
      <c r="B7143" s="10" t="s">
        <v>11950</v>
      </c>
      <c r="C7143" s="11" t="s">
        <v>11951</v>
      </c>
      <c r="D7143" s="11" t="s">
        <v>10353</v>
      </c>
      <c r="E7143" s="11">
        <v>0</v>
      </c>
      <c r="F7143" s="11">
        <v>0</v>
      </c>
      <c r="G7143" s="11">
        <v>0</v>
      </c>
      <c r="H7143" s="11">
        <v>0</v>
      </c>
      <c r="I7143" s="26">
        <f t="shared" si="278"/>
        <v>0</v>
      </c>
      <c r="J7143" s="26">
        <f t="shared" si="278"/>
        <v>0</v>
      </c>
      <c r="K7143" s="26">
        <f t="shared" si="278"/>
        <v>0</v>
      </c>
      <c r="L7143" s="26">
        <f t="shared" si="277"/>
        <v>0</v>
      </c>
      <c r="M7143" s="27">
        <f t="shared" si="279"/>
        <v>0</v>
      </c>
    </row>
    <row r="7144" spans="1:13" x14ac:dyDescent="0.25">
      <c r="A7144" s="28">
        <v>7143</v>
      </c>
      <c r="B7144" s="10" t="s">
        <v>11952</v>
      </c>
      <c r="C7144" s="11" t="s">
        <v>11953</v>
      </c>
      <c r="D7144" s="11" t="s">
        <v>10353</v>
      </c>
      <c r="E7144" s="11">
        <v>0</v>
      </c>
      <c r="F7144" s="11">
        <v>0</v>
      </c>
      <c r="G7144" s="11">
        <v>0</v>
      </c>
      <c r="H7144" s="11">
        <v>0</v>
      </c>
      <c r="I7144" s="26">
        <f t="shared" si="278"/>
        <v>0</v>
      </c>
      <c r="J7144" s="26">
        <f t="shared" si="278"/>
        <v>0</v>
      </c>
      <c r="K7144" s="26">
        <f t="shared" si="278"/>
        <v>0</v>
      </c>
      <c r="L7144" s="26">
        <f t="shared" si="277"/>
        <v>0</v>
      </c>
      <c r="M7144" s="27">
        <f t="shared" si="279"/>
        <v>0</v>
      </c>
    </row>
    <row r="7145" spans="1:13" x14ac:dyDescent="0.25">
      <c r="A7145" s="28">
        <v>7144</v>
      </c>
      <c r="B7145" s="10" t="s">
        <v>11954</v>
      </c>
      <c r="C7145" s="11" t="s">
        <v>11955</v>
      </c>
      <c r="D7145" s="11" t="s">
        <v>10353</v>
      </c>
      <c r="E7145" s="11">
        <v>0</v>
      </c>
      <c r="F7145" s="11">
        <v>0</v>
      </c>
      <c r="G7145" s="11">
        <v>0</v>
      </c>
      <c r="H7145" s="11">
        <v>0</v>
      </c>
      <c r="I7145" s="26">
        <f t="shared" si="278"/>
        <v>0</v>
      </c>
      <c r="J7145" s="26">
        <f t="shared" si="278"/>
        <v>0</v>
      </c>
      <c r="K7145" s="26">
        <f t="shared" si="278"/>
        <v>0</v>
      </c>
      <c r="L7145" s="26">
        <f t="shared" si="277"/>
        <v>0</v>
      </c>
      <c r="M7145" s="27">
        <f t="shared" si="279"/>
        <v>0</v>
      </c>
    </row>
    <row r="7146" spans="1:13" x14ac:dyDescent="0.25">
      <c r="A7146" s="28">
        <v>7145</v>
      </c>
      <c r="B7146" s="10" t="s">
        <v>11956</v>
      </c>
      <c r="C7146" s="11" t="s">
        <v>11957</v>
      </c>
      <c r="D7146" s="11" t="s">
        <v>10353</v>
      </c>
      <c r="E7146" s="11">
        <v>0</v>
      </c>
      <c r="F7146" s="11">
        <v>0</v>
      </c>
      <c r="G7146" s="11">
        <v>0</v>
      </c>
      <c r="H7146" s="11">
        <v>0</v>
      </c>
      <c r="I7146" s="26">
        <f t="shared" si="278"/>
        <v>0</v>
      </c>
      <c r="J7146" s="26">
        <f t="shared" si="278"/>
        <v>0</v>
      </c>
      <c r="K7146" s="26">
        <f t="shared" si="278"/>
        <v>0</v>
      </c>
      <c r="L7146" s="26">
        <f t="shared" si="277"/>
        <v>0</v>
      </c>
      <c r="M7146" s="27">
        <f t="shared" si="279"/>
        <v>0</v>
      </c>
    </row>
    <row r="7147" spans="1:13" x14ac:dyDescent="0.25">
      <c r="A7147" s="28">
        <v>7146</v>
      </c>
      <c r="B7147" s="10" t="s">
        <v>11958</v>
      </c>
      <c r="C7147" s="11" t="s">
        <v>11959</v>
      </c>
      <c r="D7147" s="11" t="s">
        <v>10353</v>
      </c>
      <c r="E7147" s="11">
        <v>0</v>
      </c>
      <c r="F7147" s="11">
        <v>0</v>
      </c>
      <c r="G7147" s="11">
        <v>0</v>
      </c>
      <c r="H7147" s="11">
        <v>0</v>
      </c>
      <c r="I7147" s="26">
        <f t="shared" si="278"/>
        <v>0</v>
      </c>
      <c r="J7147" s="26">
        <f t="shared" si="278"/>
        <v>0</v>
      </c>
      <c r="K7147" s="26">
        <f t="shared" si="278"/>
        <v>0</v>
      </c>
      <c r="L7147" s="26">
        <f t="shared" si="277"/>
        <v>0</v>
      </c>
      <c r="M7147" s="27">
        <f t="shared" si="279"/>
        <v>0</v>
      </c>
    </row>
    <row r="7148" spans="1:13" x14ac:dyDescent="0.25">
      <c r="A7148" s="28">
        <v>7147</v>
      </c>
      <c r="B7148" s="10" t="s">
        <v>11960</v>
      </c>
      <c r="C7148" s="11" t="s">
        <v>11961</v>
      </c>
      <c r="D7148" s="11" t="s">
        <v>10353</v>
      </c>
      <c r="E7148" s="11">
        <v>0</v>
      </c>
      <c r="F7148" s="11">
        <v>0</v>
      </c>
      <c r="G7148" s="11">
        <v>0</v>
      </c>
      <c r="H7148" s="11">
        <v>0</v>
      </c>
      <c r="I7148" s="26">
        <f t="shared" si="278"/>
        <v>0</v>
      </c>
      <c r="J7148" s="26">
        <f t="shared" si="278"/>
        <v>0</v>
      </c>
      <c r="K7148" s="26">
        <f t="shared" si="278"/>
        <v>0</v>
      </c>
      <c r="L7148" s="26">
        <f t="shared" si="277"/>
        <v>0</v>
      </c>
      <c r="M7148" s="27">
        <f t="shared" si="279"/>
        <v>0</v>
      </c>
    </row>
    <row r="7149" spans="1:13" x14ac:dyDescent="0.25">
      <c r="A7149" s="28">
        <v>7148</v>
      </c>
      <c r="B7149" s="10" t="s">
        <v>11962</v>
      </c>
      <c r="C7149" s="11" t="s">
        <v>11963</v>
      </c>
      <c r="D7149" s="11" t="s">
        <v>10353</v>
      </c>
      <c r="E7149" s="11">
        <v>0</v>
      </c>
      <c r="F7149" s="11">
        <v>0</v>
      </c>
      <c r="G7149" s="11">
        <v>0</v>
      </c>
      <c r="H7149" s="11">
        <v>0</v>
      </c>
      <c r="I7149" s="26">
        <f t="shared" si="278"/>
        <v>0</v>
      </c>
      <c r="J7149" s="26">
        <f t="shared" si="278"/>
        <v>0</v>
      </c>
      <c r="K7149" s="26">
        <f t="shared" si="278"/>
        <v>0</v>
      </c>
      <c r="L7149" s="26">
        <f t="shared" si="277"/>
        <v>0</v>
      </c>
      <c r="M7149" s="27">
        <f t="shared" si="279"/>
        <v>0</v>
      </c>
    </row>
    <row r="7150" spans="1:13" x14ac:dyDescent="0.25">
      <c r="A7150" s="28">
        <v>7149</v>
      </c>
      <c r="B7150" s="10" t="s">
        <v>11964</v>
      </c>
      <c r="C7150" s="11" t="s">
        <v>11965</v>
      </c>
      <c r="D7150" s="11" t="s">
        <v>10353</v>
      </c>
      <c r="E7150" s="11">
        <v>0</v>
      </c>
      <c r="F7150" s="11">
        <v>0</v>
      </c>
      <c r="G7150" s="11">
        <v>0</v>
      </c>
      <c r="H7150" s="11">
        <v>0</v>
      </c>
      <c r="I7150" s="26">
        <f t="shared" si="278"/>
        <v>0</v>
      </c>
      <c r="J7150" s="26">
        <f t="shared" si="278"/>
        <v>0</v>
      </c>
      <c r="K7150" s="26">
        <f t="shared" si="278"/>
        <v>0</v>
      </c>
      <c r="L7150" s="26">
        <f t="shared" si="277"/>
        <v>0</v>
      </c>
      <c r="M7150" s="27">
        <f t="shared" si="279"/>
        <v>0</v>
      </c>
    </row>
    <row r="7151" spans="1:13" x14ac:dyDescent="0.25">
      <c r="A7151" s="28">
        <v>7150</v>
      </c>
      <c r="B7151" s="10" t="s">
        <v>11966</v>
      </c>
      <c r="C7151" s="11" t="s">
        <v>11967</v>
      </c>
      <c r="D7151" s="11" t="s">
        <v>10353</v>
      </c>
      <c r="E7151" s="11">
        <v>0</v>
      </c>
      <c r="F7151" s="11">
        <v>0</v>
      </c>
      <c r="G7151" s="11">
        <v>0</v>
      </c>
      <c r="H7151" s="11">
        <v>0</v>
      </c>
      <c r="I7151" s="26">
        <f t="shared" si="278"/>
        <v>0</v>
      </c>
      <c r="J7151" s="26">
        <f t="shared" si="278"/>
        <v>0</v>
      </c>
      <c r="K7151" s="26">
        <f t="shared" si="278"/>
        <v>0</v>
      </c>
      <c r="L7151" s="26">
        <f t="shared" si="277"/>
        <v>0</v>
      </c>
      <c r="M7151" s="27">
        <f t="shared" si="279"/>
        <v>0</v>
      </c>
    </row>
    <row r="7152" spans="1:13" x14ac:dyDescent="0.25">
      <c r="A7152" s="28">
        <v>7151</v>
      </c>
      <c r="B7152" s="10" t="s">
        <v>11968</v>
      </c>
      <c r="C7152" s="11" t="s">
        <v>11969</v>
      </c>
      <c r="D7152" s="11" t="s">
        <v>10353</v>
      </c>
      <c r="E7152" s="11">
        <v>0</v>
      </c>
      <c r="F7152" s="11">
        <v>0</v>
      </c>
      <c r="G7152" s="11">
        <v>0</v>
      </c>
      <c r="H7152" s="11">
        <v>0</v>
      </c>
      <c r="I7152" s="26">
        <f t="shared" si="278"/>
        <v>0</v>
      </c>
      <c r="J7152" s="26">
        <f t="shared" si="278"/>
        <v>0</v>
      </c>
      <c r="K7152" s="26">
        <f t="shared" si="278"/>
        <v>0</v>
      </c>
      <c r="L7152" s="26">
        <f t="shared" si="277"/>
        <v>0</v>
      </c>
      <c r="M7152" s="27">
        <f t="shared" si="279"/>
        <v>0</v>
      </c>
    </row>
    <row r="7153" spans="1:13" x14ac:dyDescent="0.25">
      <c r="A7153" s="28">
        <v>7152</v>
      </c>
      <c r="B7153" s="10" t="s">
        <v>11970</v>
      </c>
      <c r="C7153" s="11" t="s">
        <v>11971</v>
      </c>
      <c r="D7153" s="11" t="s">
        <v>10353</v>
      </c>
      <c r="E7153" s="11">
        <v>0</v>
      </c>
      <c r="F7153" s="11">
        <v>0</v>
      </c>
      <c r="G7153" s="11">
        <v>0</v>
      </c>
      <c r="H7153" s="11">
        <v>0</v>
      </c>
      <c r="I7153" s="26">
        <f t="shared" si="278"/>
        <v>0</v>
      </c>
      <c r="J7153" s="26">
        <f t="shared" si="278"/>
        <v>0</v>
      </c>
      <c r="K7153" s="26">
        <f t="shared" si="278"/>
        <v>0</v>
      </c>
      <c r="L7153" s="26">
        <f t="shared" si="277"/>
        <v>0</v>
      </c>
      <c r="M7153" s="27">
        <f t="shared" si="279"/>
        <v>0</v>
      </c>
    </row>
    <row r="7154" spans="1:13" x14ac:dyDescent="0.25">
      <c r="A7154" s="28">
        <v>7153</v>
      </c>
      <c r="B7154" s="10" t="s">
        <v>11972</v>
      </c>
      <c r="C7154" s="11" t="s">
        <v>11973</v>
      </c>
      <c r="D7154" s="11" t="s">
        <v>10353</v>
      </c>
      <c r="E7154" s="11">
        <v>0</v>
      </c>
      <c r="F7154" s="11">
        <v>0</v>
      </c>
      <c r="G7154" s="11">
        <v>0</v>
      </c>
      <c r="H7154" s="11">
        <v>0</v>
      </c>
      <c r="I7154" s="26">
        <f t="shared" si="278"/>
        <v>0</v>
      </c>
      <c r="J7154" s="26">
        <f t="shared" si="278"/>
        <v>0</v>
      </c>
      <c r="K7154" s="26">
        <f t="shared" si="278"/>
        <v>0</v>
      </c>
      <c r="L7154" s="26">
        <f t="shared" si="277"/>
        <v>0</v>
      </c>
      <c r="M7154" s="27">
        <f t="shared" si="279"/>
        <v>0</v>
      </c>
    </row>
    <row r="7155" spans="1:13" x14ac:dyDescent="0.25">
      <c r="A7155" s="28">
        <v>7154</v>
      </c>
      <c r="B7155" s="10" t="s">
        <v>11974</v>
      </c>
      <c r="C7155" s="11" t="s">
        <v>11975</v>
      </c>
      <c r="D7155" s="11" t="s">
        <v>10353</v>
      </c>
      <c r="E7155" s="11">
        <v>0</v>
      </c>
      <c r="F7155" s="11">
        <v>0</v>
      </c>
      <c r="G7155" s="11">
        <v>0</v>
      </c>
      <c r="H7155" s="11">
        <v>0</v>
      </c>
      <c r="I7155" s="26">
        <f t="shared" si="278"/>
        <v>0</v>
      </c>
      <c r="J7155" s="26">
        <f t="shared" si="278"/>
        <v>0</v>
      </c>
      <c r="K7155" s="26">
        <f t="shared" si="278"/>
        <v>0</v>
      </c>
      <c r="L7155" s="26">
        <f t="shared" si="277"/>
        <v>0</v>
      </c>
      <c r="M7155" s="27">
        <f t="shared" si="279"/>
        <v>0</v>
      </c>
    </row>
    <row r="7156" spans="1:13" x14ac:dyDescent="0.25">
      <c r="A7156" s="28">
        <v>7155</v>
      </c>
      <c r="B7156" s="10" t="s">
        <v>11976</v>
      </c>
      <c r="C7156" s="11" t="s">
        <v>11977</v>
      </c>
      <c r="D7156" s="11" t="s">
        <v>10353</v>
      </c>
      <c r="E7156" s="11">
        <v>0</v>
      </c>
      <c r="F7156" s="11">
        <v>0</v>
      </c>
      <c r="G7156" s="11">
        <v>0</v>
      </c>
      <c r="H7156" s="11">
        <v>0</v>
      </c>
      <c r="I7156" s="26">
        <f t="shared" si="278"/>
        <v>0</v>
      </c>
      <c r="J7156" s="26">
        <f t="shared" si="278"/>
        <v>0</v>
      </c>
      <c r="K7156" s="26">
        <f t="shared" si="278"/>
        <v>0</v>
      </c>
      <c r="L7156" s="26">
        <f t="shared" si="277"/>
        <v>0</v>
      </c>
      <c r="M7156" s="27">
        <f t="shared" si="279"/>
        <v>0</v>
      </c>
    </row>
    <row r="7157" spans="1:13" x14ac:dyDescent="0.25">
      <c r="A7157" s="28">
        <v>7156</v>
      </c>
      <c r="B7157" s="10" t="s">
        <v>11978</v>
      </c>
      <c r="C7157" s="11" t="s">
        <v>11979</v>
      </c>
      <c r="D7157" s="11" t="s">
        <v>10353</v>
      </c>
      <c r="E7157" s="11">
        <v>0</v>
      </c>
      <c r="F7157" s="11">
        <v>0</v>
      </c>
      <c r="G7157" s="11">
        <v>0</v>
      </c>
      <c r="H7157" s="11">
        <v>0</v>
      </c>
      <c r="I7157" s="26">
        <f t="shared" si="278"/>
        <v>0</v>
      </c>
      <c r="J7157" s="26">
        <f t="shared" si="278"/>
        <v>0</v>
      </c>
      <c r="K7157" s="26">
        <f t="shared" si="278"/>
        <v>0</v>
      </c>
      <c r="L7157" s="26">
        <f t="shared" si="277"/>
        <v>0</v>
      </c>
      <c r="M7157" s="27">
        <f t="shared" si="279"/>
        <v>0</v>
      </c>
    </row>
    <row r="7158" spans="1:13" x14ac:dyDescent="0.25">
      <c r="A7158" s="28">
        <v>7157</v>
      </c>
      <c r="B7158" s="10" t="s">
        <v>11980</v>
      </c>
      <c r="C7158" s="11" t="s">
        <v>11981</v>
      </c>
      <c r="D7158" s="11" t="s">
        <v>10353</v>
      </c>
      <c r="E7158" s="11">
        <v>0</v>
      </c>
      <c r="F7158" s="11">
        <v>0</v>
      </c>
      <c r="G7158" s="11">
        <v>0</v>
      </c>
      <c r="H7158" s="11">
        <v>0</v>
      </c>
      <c r="I7158" s="26">
        <f t="shared" si="278"/>
        <v>0</v>
      </c>
      <c r="J7158" s="26">
        <f t="shared" si="278"/>
        <v>0</v>
      </c>
      <c r="K7158" s="26">
        <f t="shared" si="278"/>
        <v>0</v>
      </c>
      <c r="L7158" s="26">
        <f t="shared" si="277"/>
        <v>0</v>
      </c>
      <c r="M7158" s="27">
        <f t="shared" si="279"/>
        <v>0</v>
      </c>
    </row>
    <row r="7159" spans="1:13" x14ac:dyDescent="0.25">
      <c r="A7159" s="28">
        <v>7158</v>
      </c>
      <c r="B7159" s="10" t="s">
        <v>11982</v>
      </c>
      <c r="C7159" s="11" t="s">
        <v>11983</v>
      </c>
      <c r="D7159" s="11" t="s">
        <v>10353</v>
      </c>
      <c r="E7159" s="11">
        <v>0</v>
      </c>
      <c r="F7159" s="11">
        <v>0</v>
      </c>
      <c r="G7159" s="11">
        <v>0</v>
      </c>
      <c r="H7159" s="11">
        <v>0</v>
      </c>
      <c r="I7159" s="26">
        <f t="shared" si="278"/>
        <v>0</v>
      </c>
      <c r="J7159" s="26">
        <f t="shared" si="278"/>
        <v>0</v>
      </c>
      <c r="K7159" s="26">
        <f t="shared" si="278"/>
        <v>0</v>
      </c>
      <c r="L7159" s="26">
        <f t="shared" si="277"/>
        <v>0</v>
      </c>
      <c r="M7159" s="27">
        <f t="shared" si="279"/>
        <v>0</v>
      </c>
    </row>
    <row r="7160" spans="1:13" x14ac:dyDescent="0.25">
      <c r="A7160" s="28">
        <v>7159</v>
      </c>
      <c r="B7160" s="10" t="s">
        <v>11984</v>
      </c>
      <c r="C7160" s="11" t="s">
        <v>11985</v>
      </c>
      <c r="D7160" s="11" t="s">
        <v>10353</v>
      </c>
      <c r="E7160" s="11">
        <v>0</v>
      </c>
      <c r="F7160" s="11">
        <v>0</v>
      </c>
      <c r="G7160" s="11">
        <v>0</v>
      </c>
      <c r="H7160" s="11">
        <v>0</v>
      </c>
      <c r="I7160" s="26">
        <f t="shared" si="278"/>
        <v>0</v>
      </c>
      <c r="J7160" s="26">
        <f t="shared" si="278"/>
        <v>0</v>
      </c>
      <c r="K7160" s="26">
        <f t="shared" si="278"/>
        <v>0</v>
      </c>
      <c r="L7160" s="26">
        <f t="shared" si="277"/>
        <v>0</v>
      </c>
      <c r="M7160" s="27">
        <f t="shared" si="279"/>
        <v>0</v>
      </c>
    </row>
    <row r="7161" spans="1:13" x14ac:dyDescent="0.25">
      <c r="A7161" s="28">
        <v>7160</v>
      </c>
      <c r="B7161" s="10" t="s">
        <v>11986</v>
      </c>
      <c r="C7161" s="11" t="s">
        <v>11987</v>
      </c>
      <c r="D7161" s="11" t="s">
        <v>10353</v>
      </c>
      <c r="E7161" s="11">
        <v>0</v>
      </c>
      <c r="F7161" s="11">
        <v>0</v>
      </c>
      <c r="G7161" s="11">
        <v>0</v>
      </c>
      <c r="H7161" s="11">
        <v>0</v>
      </c>
      <c r="I7161" s="26">
        <f t="shared" si="278"/>
        <v>0</v>
      </c>
      <c r="J7161" s="26">
        <f t="shared" si="278"/>
        <v>0</v>
      </c>
      <c r="K7161" s="26">
        <f t="shared" si="278"/>
        <v>0</v>
      </c>
      <c r="L7161" s="26">
        <f t="shared" si="277"/>
        <v>0</v>
      </c>
      <c r="M7161" s="27">
        <f t="shared" si="279"/>
        <v>0</v>
      </c>
    </row>
    <row r="7162" spans="1:13" x14ac:dyDescent="0.25">
      <c r="A7162" s="28">
        <v>7161</v>
      </c>
      <c r="B7162" s="10" t="s">
        <v>11988</v>
      </c>
      <c r="C7162" s="11" t="s">
        <v>11989</v>
      </c>
      <c r="D7162" s="11" t="s">
        <v>10353</v>
      </c>
      <c r="E7162" s="11">
        <v>0</v>
      </c>
      <c r="F7162" s="11">
        <v>0</v>
      </c>
      <c r="G7162" s="11">
        <v>0</v>
      </c>
      <c r="H7162" s="11">
        <v>0</v>
      </c>
      <c r="I7162" s="26">
        <f t="shared" si="278"/>
        <v>0</v>
      </c>
      <c r="J7162" s="26">
        <f t="shared" si="278"/>
        <v>0</v>
      </c>
      <c r="K7162" s="26">
        <f t="shared" si="278"/>
        <v>0</v>
      </c>
      <c r="L7162" s="26">
        <f t="shared" si="277"/>
        <v>0</v>
      </c>
      <c r="M7162" s="27">
        <f t="shared" si="279"/>
        <v>0</v>
      </c>
    </row>
    <row r="7163" spans="1:13" x14ac:dyDescent="0.25">
      <c r="A7163" s="28">
        <v>7162</v>
      </c>
      <c r="B7163" s="10" t="s">
        <v>11990</v>
      </c>
      <c r="C7163" s="11" t="s">
        <v>11991</v>
      </c>
      <c r="D7163" s="11" t="s">
        <v>10353</v>
      </c>
      <c r="E7163" s="11">
        <v>0</v>
      </c>
      <c r="F7163" s="11">
        <v>0</v>
      </c>
      <c r="G7163" s="11">
        <v>0</v>
      </c>
      <c r="H7163" s="11">
        <v>0</v>
      </c>
      <c r="I7163" s="26">
        <f t="shared" si="278"/>
        <v>0</v>
      </c>
      <c r="J7163" s="26">
        <f t="shared" si="278"/>
        <v>0</v>
      </c>
      <c r="K7163" s="26">
        <f t="shared" si="278"/>
        <v>0</v>
      </c>
      <c r="L7163" s="26">
        <f t="shared" si="277"/>
        <v>0</v>
      </c>
      <c r="M7163" s="27">
        <f t="shared" si="279"/>
        <v>0</v>
      </c>
    </row>
    <row r="7164" spans="1:13" x14ac:dyDescent="0.25">
      <c r="A7164" s="28">
        <v>7163</v>
      </c>
      <c r="B7164" s="10" t="s">
        <v>11992</v>
      </c>
      <c r="C7164" s="11" t="s">
        <v>11993</v>
      </c>
      <c r="D7164" s="11" t="s">
        <v>10353</v>
      </c>
      <c r="E7164" s="11">
        <v>0</v>
      </c>
      <c r="F7164" s="11">
        <v>0</v>
      </c>
      <c r="G7164" s="11">
        <v>0</v>
      </c>
      <c r="H7164" s="11">
        <v>0</v>
      </c>
      <c r="I7164" s="26">
        <f t="shared" si="278"/>
        <v>0</v>
      </c>
      <c r="J7164" s="26">
        <f t="shared" si="278"/>
        <v>0</v>
      </c>
      <c r="K7164" s="26">
        <f t="shared" si="278"/>
        <v>0</v>
      </c>
      <c r="L7164" s="26">
        <f t="shared" si="277"/>
        <v>0</v>
      </c>
      <c r="M7164" s="27">
        <f t="shared" si="279"/>
        <v>0</v>
      </c>
    </row>
    <row r="7165" spans="1:13" x14ac:dyDescent="0.25">
      <c r="A7165" s="28">
        <v>7164</v>
      </c>
      <c r="B7165" s="10" t="s">
        <v>11994</v>
      </c>
      <c r="C7165" s="11" t="s">
        <v>11995</v>
      </c>
      <c r="D7165" s="11" t="s">
        <v>10353</v>
      </c>
      <c r="E7165" s="11">
        <v>0</v>
      </c>
      <c r="F7165" s="11">
        <v>0</v>
      </c>
      <c r="G7165" s="11">
        <v>0</v>
      </c>
      <c r="H7165" s="11">
        <v>0</v>
      </c>
      <c r="I7165" s="26">
        <f t="shared" si="278"/>
        <v>0</v>
      </c>
      <c r="J7165" s="26">
        <f t="shared" si="278"/>
        <v>0</v>
      </c>
      <c r="K7165" s="26">
        <f t="shared" si="278"/>
        <v>0</v>
      </c>
      <c r="L7165" s="26">
        <f t="shared" si="277"/>
        <v>0</v>
      </c>
      <c r="M7165" s="27">
        <f t="shared" si="279"/>
        <v>0</v>
      </c>
    </row>
    <row r="7166" spans="1:13" x14ac:dyDescent="0.25">
      <c r="A7166" s="28">
        <v>7165</v>
      </c>
      <c r="B7166" s="10" t="s">
        <v>11996</v>
      </c>
      <c r="C7166" s="11" t="s">
        <v>11997</v>
      </c>
      <c r="D7166" s="11" t="s">
        <v>10353</v>
      </c>
      <c r="E7166" s="11">
        <v>0</v>
      </c>
      <c r="F7166" s="11">
        <v>0</v>
      </c>
      <c r="G7166" s="11">
        <v>0</v>
      </c>
      <c r="H7166" s="11">
        <v>0</v>
      </c>
      <c r="I7166" s="26">
        <f t="shared" si="278"/>
        <v>0</v>
      </c>
      <c r="J7166" s="26">
        <f t="shared" si="278"/>
        <v>0</v>
      </c>
      <c r="K7166" s="26">
        <f t="shared" si="278"/>
        <v>0</v>
      </c>
      <c r="L7166" s="26">
        <f t="shared" si="277"/>
        <v>0</v>
      </c>
      <c r="M7166" s="27">
        <f t="shared" si="279"/>
        <v>0</v>
      </c>
    </row>
    <row r="7167" spans="1:13" x14ac:dyDescent="0.25">
      <c r="A7167" s="28">
        <v>7166</v>
      </c>
      <c r="B7167" s="10" t="s">
        <v>11998</v>
      </c>
      <c r="C7167" s="11" t="s">
        <v>11999</v>
      </c>
      <c r="D7167" s="11" t="s">
        <v>10353</v>
      </c>
      <c r="E7167" s="11">
        <v>0</v>
      </c>
      <c r="F7167" s="11">
        <v>0</v>
      </c>
      <c r="G7167" s="11">
        <v>0</v>
      </c>
      <c r="H7167" s="11">
        <v>0</v>
      </c>
      <c r="I7167" s="26">
        <f t="shared" si="278"/>
        <v>0</v>
      </c>
      <c r="J7167" s="26">
        <f t="shared" si="278"/>
        <v>0</v>
      </c>
      <c r="K7167" s="26">
        <f t="shared" si="278"/>
        <v>0</v>
      </c>
      <c r="L7167" s="26">
        <f t="shared" si="277"/>
        <v>0</v>
      </c>
      <c r="M7167" s="27">
        <f t="shared" si="279"/>
        <v>0</v>
      </c>
    </row>
    <row r="7168" spans="1:13" x14ac:dyDescent="0.25">
      <c r="A7168" s="28">
        <v>7167</v>
      </c>
      <c r="B7168" s="10" t="s">
        <v>12000</v>
      </c>
      <c r="C7168" s="11" t="s">
        <v>12001</v>
      </c>
      <c r="D7168" s="11" t="s">
        <v>10353</v>
      </c>
      <c r="E7168" s="11">
        <v>0</v>
      </c>
      <c r="F7168" s="11">
        <v>0</v>
      </c>
      <c r="G7168" s="11">
        <v>0</v>
      </c>
      <c r="H7168" s="11">
        <v>0</v>
      </c>
      <c r="I7168" s="26">
        <f t="shared" si="278"/>
        <v>0</v>
      </c>
      <c r="J7168" s="26">
        <f t="shared" si="278"/>
        <v>0</v>
      </c>
      <c r="K7168" s="26">
        <f t="shared" si="278"/>
        <v>0</v>
      </c>
      <c r="L7168" s="26">
        <f t="shared" si="277"/>
        <v>0</v>
      </c>
      <c r="M7168" s="27">
        <f t="shared" si="279"/>
        <v>0</v>
      </c>
    </row>
    <row r="7169" spans="1:13" x14ac:dyDescent="0.25">
      <c r="A7169" s="28">
        <v>7168</v>
      </c>
      <c r="B7169" s="10" t="s">
        <v>12002</v>
      </c>
      <c r="C7169" s="11" t="s">
        <v>12003</v>
      </c>
      <c r="D7169" s="11" t="s">
        <v>10353</v>
      </c>
      <c r="E7169" s="11">
        <v>0</v>
      </c>
      <c r="F7169" s="11">
        <v>0</v>
      </c>
      <c r="G7169" s="11">
        <v>0</v>
      </c>
      <c r="H7169" s="11">
        <v>0</v>
      </c>
      <c r="I7169" s="26">
        <f t="shared" si="278"/>
        <v>0</v>
      </c>
      <c r="J7169" s="26">
        <f t="shared" si="278"/>
        <v>0</v>
      </c>
      <c r="K7169" s="26">
        <f t="shared" si="278"/>
        <v>0</v>
      </c>
      <c r="L7169" s="26">
        <f t="shared" si="278"/>
        <v>0</v>
      </c>
      <c r="M7169" s="27">
        <f t="shared" si="279"/>
        <v>0</v>
      </c>
    </row>
    <row r="7170" spans="1:13" x14ac:dyDescent="0.25">
      <c r="A7170" s="28">
        <v>7169</v>
      </c>
      <c r="B7170" s="10" t="s">
        <v>12004</v>
      </c>
      <c r="C7170" s="11" t="s">
        <v>12005</v>
      </c>
      <c r="D7170" s="11" t="s">
        <v>10353</v>
      </c>
      <c r="E7170" s="11">
        <v>0</v>
      </c>
      <c r="F7170" s="11">
        <v>0</v>
      </c>
      <c r="G7170" s="11">
        <v>0</v>
      </c>
      <c r="H7170" s="11">
        <v>0</v>
      </c>
      <c r="I7170" s="26">
        <f t="shared" ref="I7170:L7233" si="280">ABS(E7170)</f>
        <v>0</v>
      </c>
      <c r="J7170" s="26">
        <f t="shared" si="280"/>
        <v>0</v>
      </c>
      <c r="K7170" s="26">
        <f t="shared" si="280"/>
        <v>0</v>
      </c>
      <c r="L7170" s="26">
        <f t="shared" si="280"/>
        <v>0</v>
      </c>
      <c r="M7170" s="27">
        <f t="shared" si="279"/>
        <v>0</v>
      </c>
    </row>
    <row r="7171" spans="1:13" x14ac:dyDescent="0.25">
      <c r="A7171" s="28">
        <v>7170</v>
      </c>
      <c r="B7171" s="10" t="s">
        <v>12006</v>
      </c>
      <c r="C7171" s="11" t="s">
        <v>12007</v>
      </c>
      <c r="D7171" s="11" t="s">
        <v>10353</v>
      </c>
      <c r="E7171" s="11">
        <v>0</v>
      </c>
      <c r="F7171" s="11">
        <v>0</v>
      </c>
      <c r="G7171" s="11">
        <v>0</v>
      </c>
      <c r="H7171" s="11">
        <v>0</v>
      </c>
      <c r="I7171" s="26">
        <f t="shared" si="280"/>
        <v>0</v>
      </c>
      <c r="J7171" s="26">
        <f t="shared" si="280"/>
        <v>0</v>
      </c>
      <c r="K7171" s="26">
        <f t="shared" si="280"/>
        <v>0</v>
      </c>
      <c r="L7171" s="26">
        <f t="shared" si="280"/>
        <v>0</v>
      </c>
      <c r="M7171" s="27">
        <f t="shared" ref="M7171:M7234" si="281">AVERAGE(I7171:L7171)</f>
        <v>0</v>
      </c>
    </row>
    <row r="7172" spans="1:13" x14ac:dyDescent="0.25">
      <c r="A7172" s="28">
        <v>7171</v>
      </c>
      <c r="B7172" s="10" t="s">
        <v>12008</v>
      </c>
      <c r="C7172" s="11" t="s">
        <v>12009</v>
      </c>
      <c r="D7172" s="11" t="s">
        <v>10353</v>
      </c>
      <c r="E7172" s="11">
        <v>0</v>
      </c>
      <c r="F7172" s="11">
        <v>0</v>
      </c>
      <c r="G7172" s="11">
        <v>0</v>
      </c>
      <c r="H7172" s="11">
        <v>0</v>
      </c>
      <c r="I7172" s="26">
        <f t="shared" si="280"/>
        <v>0</v>
      </c>
      <c r="J7172" s="26">
        <f t="shared" si="280"/>
        <v>0</v>
      </c>
      <c r="K7172" s="26">
        <f t="shared" si="280"/>
        <v>0</v>
      </c>
      <c r="L7172" s="26">
        <f t="shared" si="280"/>
        <v>0</v>
      </c>
      <c r="M7172" s="27">
        <f t="shared" si="281"/>
        <v>0</v>
      </c>
    </row>
    <row r="7173" spans="1:13" x14ac:dyDescent="0.25">
      <c r="A7173" s="28">
        <v>7172</v>
      </c>
      <c r="B7173" s="10" t="s">
        <v>12010</v>
      </c>
      <c r="C7173" s="11" t="s">
        <v>12011</v>
      </c>
      <c r="D7173" s="11" t="s">
        <v>10353</v>
      </c>
      <c r="E7173" s="11">
        <v>0</v>
      </c>
      <c r="F7173" s="11">
        <v>0</v>
      </c>
      <c r="G7173" s="11">
        <v>0</v>
      </c>
      <c r="H7173" s="11">
        <v>0</v>
      </c>
      <c r="I7173" s="26">
        <f t="shared" si="280"/>
        <v>0</v>
      </c>
      <c r="J7173" s="26">
        <f t="shared" si="280"/>
        <v>0</v>
      </c>
      <c r="K7173" s="26">
        <f t="shared" si="280"/>
        <v>0</v>
      </c>
      <c r="L7173" s="26">
        <f t="shared" si="280"/>
        <v>0</v>
      </c>
      <c r="M7173" s="27">
        <f t="shared" si="281"/>
        <v>0</v>
      </c>
    </row>
    <row r="7174" spans="1:13" x14ac:dyDescent="0.25">
      <c r="A7174" s="28">
        <v>7173</v>
      </c>
      <c r="B7174" s="10" t="s">
        <v>12012</v>
      </c>
      <c r="C7174" s="11" t="s">
        <v>12013</v>
      </c>
      <c r="D7174" s="11" t="s">
        <v>10353</v>
      </c>
      <c r="E7174" s="11">
        <v>0</v>
      </c>
      <c r="F7174" s="11">
        <v>0</v>
      </c>
      <c r="G7174" s="11">
        <v>0</v>
      </c>
      <c r="H7174" s="11">
        <v>0</v>
      </c>
      <c r="I7174" s="26">
        <f t="shared" si="280"/>
        <v>0</v>
      </c>
      <c r="J7174" s="26">
        <f t="shared" si="280"/>
        <v>0</v>
      </c>
      <c r="K7174" s="26">
        <f t="shared" si="280"/>
        <v>0</v>
      </c>
      <c r="L7174" s="26">
        <f t="shared" si="280"/>
        <v>0</v>
      </c>
      <c r="M7174" s="27">
        <f t="shared" si="281"/>
        <v>0</v>
      </c>
    </row>
    <row r="7175" spans="1:13" x14ac:dyDescent="0.25">
      <c r="A7175" s="28">
        <v>7174</v>
      </c>
      <c r="B7175" s="10" t="s">
        <v>12014</v>
      </c>
      <c r="C7175" s="11" t="s">
        <v>12015</v>
      </c>
      <c r="D7175" s="11" t="s">
        <v>10353</v>
      </c>
      <c r="E7175" s="11">
        <v>0</v>
      </c>
      <c r="F7175" s="11">
        <v>0</v>
      </c>
      <c r="G7175" s="11">
        <v>0</v>
      </c>
      <c r="H7175" s="11">
        <v>0</v>
      </c>
      <c r="I7175" s="26">
        <f t="shared" si="280"/>
        <v>0</v>
      </c>
      <c r="J7175" s="26">
        <f t="shared" si="280"/>
        <v>0</v>
      </c>
      <c r="K7175" s="26">
        <f t="shared" si="280"/>
        <v>0</v>
      </c>
      <c r="L7175" s="26">
        <f t="shared" si="280"/>
        <v>0</v>
      </c>
      <c r="M7175" s="27">
        <f t="shared" si="281"/>
        <v>0</v>
      </c>
    </row>
    <row r="7176" spans="1:13" x14ac:dyDescent="0.25">
      <c r="A7176" s="28">
        <v>7175</v>
      </c>
      <c r="B7176" s="10" t="s">
        <v>12016</v>
      </c>
      <c r="C7176" s="11" t="s">
        <v>12017</v>
      </c>
      <c r="D7176" s="11" t="s">
        <v>10353</v>
      </c>
      <c r="E7176" s="11">
        <v>0</v>
      </c>
      <c r="F7176" s="11">
        <v>0</v>
      </c>
      <c r="G7176" s="11">
        <v>0</v>
      </c>
      <c r="H7176" s="11">
        <v>0</v>
      </c>
      <c r="I7176" s="26">
        <f t="shared" si="280"/>
        <v>0</v>
      </c>
      <c r="J7176" s="26">
        <f t="shared" si="280"/>
        <v>0</v>
      </c>
      <c r="K7176" s="26">
        <f t="shared" si="280"/>
        <v>0</v>
      </c>
      <c r="L7176" s="26">
        <f t="shared" si="280"/>
        <v>0</v>
      </c>
      <c r="M7176" s="27">
        <f t="shared" si="281"/>
        <v>0</v>
      </c>
    </row>
    <row r="7177" spans="1:13" x14ac:dyDescent="0.25">
      <c r="A7177" s="28">
        <v>7176</v>
      </c>
      <c r="B7177" s="10" t="s">
        <v>12018</v>
      </c>
      <c r="C7177" s="11" t="s">
        <v>12019</v>
      </c>
      <c r="D7177" s="11" t="s">
        <v>10353</v>
      </c>
      <c r="E7177" s="11">
        <v>0</v>
      </c>
      <c r="F7177" s="11">
        <v>0</v>
      </c>
      <c r="G7177" s="11">
        <v>0</v>
      </c>
      <c r="H7177" s="11">
        <v>0</v>
      </c>
      <c r="I7177" s="26">
        <f t="shared" si="280"/>
        <v>0</v>
      </c>
      <c r="J7177" s="26">
        <f t="shared" si="280"/>
        <v>0</v>
      </c>
      <c r="K7177" s="26">
        <f t="shared" si="280"/>
        <v>0</v>
      </c>
      <c r="L7177" s="26">
        <f t="shared" si="280"/>
        <v>0</v>
      </c>
      <c r="M7177" s="27">
        <f t="shared" si="281"/>
        <v>0</v>
      </c>
    </row>
    <row r="7178" spans="1:13" x14ac:dyDescent="0.25">
      <c r="A7178" s="28">
        <v>7177</v>
      </c>
      <c r="B7178" s="10" t="s">
        <v>12020</v>
      </c>
      <c r="C7178" s="11" t="s">
        <v>12021</v>
      </c>
      <c r="D7178" s="11" t="s">
        <v>10353</v>
      </c>
      <c r="E7178" s="11">
        <v>0</v>
      </c>
      <c r="F7178" s="11">
        <v>0</v>
      </c>
      <c r="G7178" s="11">
        <v>0</v>
      </c>
      <c r="H7178" s="11">
        <v>0</v>
      </c>
      <c r="I7178" s="26">
        <f t="shared" si="280"/>
        <v>0</v>
      </c>
      <c r="J7178" s="26">
        <f t="shared" si="280"/>
        <v>0</v>
      </c>
      <c r="K7178" s="26">
        <f t="shared" si="280"/>
        <v>0</v>
      </c>
      <c r="L7178" s="26">
        <f t="shared" si="280"/>
        <v>0</v>
      </c>
      <c r="M7178" s="27">
        <f t="shared" si="281"/>
        <v>0</v>
      </c>
    </row>
    <row r="7179" spans="1:13" x14ac:dyDescent="0.25">
      <c r="A7179" s="28">
        <v>7178</v>
      </c>
      <c r="B7179" s="10" t="s">
        <v>12022</v>
      </c>
      <c r="C7179" s="11" t="s">
        <v>12023</v>
      </c>
      <c r="D7179" s="11" t="s">
        <v>10353</v>
      </c>
      <c r="E7179" s="11">
        <v>0</v>
      </c>
      <c r="F7179" s="11">
        <v>0</v>
      </c>
      <c r="G7179" s="11">
        <v>0</v>
      </c>
      <c r="H7179" s="11">
        <v>0</v>
      </c>
      <c r="I7179" s="26">
        <f t="shared" si="280"/>
        <v>0</v>
      </c>
      <c r="J7179" s="26">
        <f t="shared" si="280"/>
        <v>0</v>
      </c>
      <c r="K7179" s="26">
        <f t="shared" si="280"/>
        <v>0</v>
      </c>
      <c r="L7179" s="26">
        <f t="shared" si="280"/>
        <v>0</v>
      </c>
      <c r="M7179" s="27">
        <f t="shared" si="281"/>
        <v>0</v>
      </c>
    </row>
    <row r="7180" spans="1:13" x14ac:dyDescent="0.25">
      <c r="A7180" s="28">
        <v>7179</v>
      </c>
      <c r="B7180" s="10" t="s">
        <v>12024</v>
      </c>
      <c r="C7180" s="11" t="s">
        <v>12025</v>
      </c>
      <c r="D7180" s="11" t="s">
        <v>10353</v>
      </c>
      <c r="E7180" s="11">
        <v>0</v>
      </c>
      <c r="F7180" s="11">
        <v>0</v>
      </c>
      <c r="G7180" s="11">
        <v>0</v>
      </c>
      <c r="H7180" s="11">
        <v>0</v>
      </c>
      <c r="I7180" s="26">
        <f t="shared" si="280"/>
        <v>0</v>
      </c>
      <c r="J7180" s="26">
        <f t="shared" si="280"/>
        <v>0</v>
      </c>
      <c r="K7180" s="26">
        <f t="shared" si="280"/>
        <v>0</v>
      </c>
      <c r="L7180" s="26">
        <f t="shared" si="280"/>
        <v>0</v>
      </c>
      <c r="M7180" s="27">
        <f t="shared" si="281"/>
        <v>0</v>
      </c>
    </row>
    <row r="7181" spans="1:13" x14ac:dyDescent="0.25">
      <c r="A7181" s="28">
        <v>7180</v>
      </c>
      <c r="B7181" s="10" t="s">
        <v>12026</v>
      </c>
      <c r="C7181" s="11" t="s">
        <v>12027</v>
      </c>
      <c r="D7181" s="11" t="s">
        <v>10353</v>
      </c>
      <c r="E7181" s="11">
        <v>0</v>
      </c>
      <c r="F7181" s="11">
        <v>0</v>
      </c>
      <c r="G7181" s="11">
        <v>0</v>
      </c>
      <c r="H7181" s="11">
        <v>0</v>
      </c>
      <c r="I7181" s="26">
        <f t="shared" si="280"/>
        <v>0</v>
      </c>
      <c r="J7181" s="26">
        <f t="shared" si="280"/>
        <v>0</v>
      </c>
      <c r="K7181" s="26">
        <f t="shared" si="280"/>
        <v>0</v>
      </c>
      <c r="L7181" s="26">
        <f t="shared" si="280"/>
        <v>0</v>
      </c>
      <c r="M7181" s="27">
        <f t="shared" si="281"/>
        <v>0</v>
      </c>
    </row>
    <row r="7182" spans="1:13" x14ac:dyDescent="0.25">
      <c r="A7182" s="28">
        <v>7181</v>
      </c>
      <c r="B7182" s="10" t="s">
        <v>12028</v>
      </c>
      <c r="C7182" s="11" t="s">
        <v>12029</v>
      </c>
      <c r="D7182" s="11" t="s">
        <v>10353</v>
      </c>
      <c r="E7182" s="11">
        <v>0</v>
      </c>
      <c r="F7182" s="11">
        <v>0</v>
      </c>
      <c r="G7182" s="11">
        <v>0</v>
      </c>
      <c r="H7182" s="11">
        <v>0</v>
      </c>
      <c r="I7182" s="26">
        <f t="shared" si="280"/>
        <v>0</v>
      </c>
      <c r="J7182" s="26">
        <f t="shared" si="280"/>
        <v>0</v>
      </c>
      <c r="K7182" s="26">
        <f t="shared" si="280"/>
        <v>0</v>
      </c>
      <c r="L7182" s="26">
        <f t="shared" si="280"/>
        <v>0</v>
      </c>
      <c r="M7182" s="27">
        <f t="shared" si="281"/>
        <v>0</v>
      </c>
    </row>
    <row r="7183" spans="1:13" x14ac:dyDescent="0.25">
      <c r="A7183" s="28">
        <v>7182</v>
      </c>
      <c r="B7183" s="10" t="s">
        <v>12030</v>
      </c>
      <c r="C7183" s="11" t="s">
        <v>12031</v>
      </c>
      <c r="D7183" s="11" t="s">
        <v>10353</v>
      </c>
      <c r="E7183" s="11">
        <v>0</v>
      </c>
      <c r="F7183" s="11">
        <v>0</v>
      </c>
      <c r="G7183" s="11">
        <v>0</v>
      </c>
      <c r="H7183" s="11">
        <v>0</v>
      </c>
      <c r="I7183" s="26">
        <f t="shared" si="280"/>
        <v>0</v>
      </c>
      <c r="J7183" s="26">
        <f t="shared" si="280"/>
        <v>0</v>
      </c>
      <c r="K7183" s="26">
        <f t="shared" si="280"/>
        <v>0</v>
      </c>
      <c r="L7183" s="26">
        <f t="shared" si="280"/>
        <v>0</v>
      </c>
      <c r="M7183" s="27">
        <f t="shared" si="281"/>
        <v>0</v>
      </c>
    </row>
    <row r="7184" spans="1:13" x14ac:dyDescent="0.25">
      <c r="A7184" s="28">
        <v>7183</v>
      </c>
      <c r="B7184" s="10" t="s">
        <v>12032</v>
      </c>
      <c r="C7184" s="11" t="s">
        <v>12033</v>
      </c>
      <c r="D7184" s="11" t="s">
        <v>10353</v>
      </c>
      <c r="E7184" s="11">
        <v>0</v>
      </c>
      <c r="F7184" s="11">
        <v>0</v>
      </c>
      <c r="G7184" s="11">
        <v>0</v>
      </c>
      <c r="H7184" s="11">
        <v>0</v>
      </c>
      <c r="I7184" s="26">
        <f t="shared" si="280"/>
        <v>0</v>
      </c>
      <c r="J7184" s="26">
        <f t="shared" si="280"/>
        <v>0</v>
      </c>
      <c r="K7184" s="26">
        <f t="shared" si="280"/>
        <v>0</v>
      </c>
      <c r="L7184" s="26">
        <f t="shared" si="280"/>
        <v>0</v>
      </c>
      <c r="M7184" s="27">
        <f t="shared" si="281"/>
        <v>0</v>
      </c>
    </row>
    <row r="7185" spans="1:13" x14ac:dyDescent="0.25">
      <c r="A7185" s="28">
        <v>7184</v>
      </c>
      <c r="B7185" s="10" t="s">
        <v>12034</v>
      </c>
      <c r="C7185" s="11" t="s">
        <v>12013</v>
      </c>
      <c r="D7185" s="11" t="s">
        <v>10353</v>
      </c>
      <c r="E7185" s="11">
        <v>0</v>
      </c>
      <c r="F7185" s="11">
        <v>0</v>
      </c>
      <c r="G7185" s="11">
        <v>0</v>
      </c>
      <c r="H7185" s="11">
        <v>0</v>
      </c>
      <c r="I7185" s="26">
        <f t="shared" si="280"/>
        <v>0</v>
      </c>
      <c r="J7185" s="26">
        <f t="shared" si="280"/>
        <v>0</v>
      </c>
      <c r="K7185" s="26">
        <f t="shared" si="280"/>
        <v>0</v>
      </c>
      <c r="L7185" s="26">
        <f t="shared" si="280"/>
        <v>0</v>
      </c>
      <c r="M7185" s="27">
        <f t="shared" si="281"/>
        <v>0</v>
      </c>
    </row>
    <row r="7186" spans="1:13" x14ac:dyDescent="0.25">
      <c r="A7186" s="28">
        <v>7185</v>
      </c>
      <c r="B7186" s="10" t="s">
        <v>12035</v>
      </c>
      <c r="C7186" s="11" t="s">
        <v>12036</v>
      </c>
      <c r="D7186" s="11" t="s">
        <v>10353</v>
      </c>
      <c r="E7186" s="11">
        <v>0</v>
      </c>
      <c r="F7186" s="11">
        <v>0</v>
      </c>
      <c r="G7186" s="11">
        <v>0</v>
      </c>
      <c r="H7186" s="11">
        <v>0</v>
      </c>
      <c r="I7186" s="26">
        <f t="shared" si="280"/>
        <v>0</v>
      </c>
      <c r="J7186" s="26">
        <f t="shared" si="280"/>
        <v>0</v>
      </c>
      <c r="K7186" s="26">
        <f t="shared" si="280"/>
        <v>0</v>
      </c>
      <c r="L7186" s="26">
        <f t="shared" si="280"/>
        <v>0</v>
      </c>
      <c r="M7186" s="27">
        <f t="shared" si="281"/>
        <v>0</v>
      </c>
    </row>
    <row r="7187" spans="1:13" x14ac:dyDescent="0.25">
      <c r="A7187" s="28">
        <v>7186</v>
      </c>
      <c r="B7187" s="10" t="s">
        <v>12037</v>
      </c>
      <c r="C7187" s="11" t="s">
        <v>12038</v>
      </c>
      <c r="D7187" s="11" t="s">
        <v>10353</v>
      </c>
      <c r="E7187" s="11">
        <v>0</v>
      </c>
      <c r="F7187" s="11">
        <v>0</v>
      </c>
      <c r="G7187" s="11">
        <v>0</v>
      </c>
      <c r="H7187" s="11">
        <v>0</v>
      </c>
      <c r="I7187" s="26">
        <f t="shared" si="280"/>
        <v>0</v>
      </c>
      <c r="J7187" s="26">
        <f t="shared" si="280"/>
        <v>0</v>
      </c>
      <c r="K7187" s="26">
        <f t="shared" si="280"/>
        <v>0</v>
      </c>
      <c r="L7187" s="26">
        <f t="shared" si="280"/>
        <v>0</v>
      </c>
      <c r="M7187" s="27">
        <f t="shared" si="281"/>
        <v>0</v>
      </c>
    </row>
    <row r="7188" spans="1:13" x14ac:dyDescent="0.25">
      <c r="A7188" s="28">
        <v>7187</v>
      </c>
      <c r="B7188" s="10" t="s">
        <v>12039</v>
      </c>
      <c r="C7188" s="11" t="s">
        <v>12040</v>
      </c>
      <c r="D7188" s="11" t="s">
        <v>10353</v>
      </c>
      <c r="E7188" s="11">
        <v>0</v>
      </c>
      <c r="F7188" s="11">
        <v>0</v>
      </c>
      <c r="G7188" s="11">
        <v>0</v>
      </c>
      <c r="H7188" s="11">
        <v>0</v>
      </c>
      <c r="I7188" s="26">
        <f t="shared" si="280"/>
        <v>0</v>
      </c>
      <c r="J7188" s="26">
        <f t="shared" si="280"/>
        <v>0</v>
      </c>
      <c r="K7188" s="26">
        <f t="shared" si="280"/>
        <v>0</v>
      </c>
      <c r="L7188" s="26">
        <f t="shared" si="280"/>
        <v>0</v>
      </c>
      <c r="M7188" s="27">
        <f t="shared" si="281"/>
        <v>0</v>
      </c>
    </row>
    <row r="7189" spans="1:13" x14ac:dyDescent="0.25">
      <c r="A7189" s="28">
        <v>7188</v>
      </c>
      <c r="B7189" s="10" t="s">
        <v>12041</v>
      </c>
      <c r="C7189" s="11" t="s">
        <v>12042</v>
      </c>
      <c r="D7189" s="11" t="s">
        <v>10353</v>
      </c>
      <c r="E7189" s="11">
        <v>0</v>
      </c>
      <c r="F7189" s="11">
        <v>0</v>
      </c>
      <c r="G7189" s="11">
        <v>0</v>
      </c>
      <c r="H7189" s="11">
        <v>0</v>
      </c>
      <c r="I7189" s="26">
        <f t="shared" si="280"/>
        <v>0</v>
      </c>
      <c r="J7189" s="26">
        <f t="shared" si="280"/>
        <v>0</v>
      </c>
      <c r="K7189" s="26">
        <f t="shared" si="280"/>
        <v>0</v>
      </c>
      <c r="L7189" s="26">
        <f t="shared" si="280"/>
        <v>0</v>
      </c>
      <c r="M7189" s="27">
        <f t="shared" si="281"/>
        <v>0</v>
      </c>
    </row>
    <row r="7190" spans="1:13" x14ac:dyDescent="0.25">
      <c r="A7190" s="28">
        <v>7189</v>
      </c>
      <c r="B7190" s="10" t="s">
        <v>12043</v>
      </c>
      <c r="C7190" s="11" t="s">
        <v>12044</v>
      </c>
      <c r="D7190" s="11" t="s">
        <v>10353</v>
      </c>
      <c r="E7190" s="11">
        <v>0</v>
      </c>
      <c r="F7190" s="11">
        <v>0</v>
      </c>
      <c r="G7190" s="11">
        <v>0</v>
      </c>
      <c r="H7190" s="11">
        <v>0</v>
      </c>
      <c r="I7190" s="26">
        <f t="shared" si="280"/>
        <v>0</v>
      </c>
      <c r="J7190" s="26">
        <f t="shared" si="280"/>
        <v>0</v>
      </c>
      <c r="K7190" s="26">
        <f t="shared" si="280"/>
        <v>0</v>
      </c>
      <c r="L7190" s="26">
        <f t="shared" si="280"/>
        <v>0</v>
      </c>
      <c r="M7190" s="27">
        <f t="shared" si="281"/>
        <v>0</v>
      </c>
    </row>
    <row r="7191" spans="1:13" x14ac:dyDescent="0.25">
      <c r="A7191" s="28">
        <v>7190</v>
      </c>
      <c r="B7191" s="10" t="s">
        <v>12045</v>
      </c>
      <c r="C7191" s="11" t="s">
        <v>12046</v>
      </c>
      <c r="D7191" s="11" t="s">
        <v>10353</v>
      </c>
      <c r="E7191" s="11">
        <v>0</v>
      </c>
      <c r="F7191" s="11">
        <v>0</v>
      </c>
      <c r="G7191" s="11">
        <v>0</v>
      </c>
      <c r="H7191" s="11">
        <v>0</v>
      </c>
      <c r="I7191" s="26">
        <f t="shared" si="280"/>
        <v>0</v>
      </c>
      <c r="J7191" s="26">
        <f t="shared" si="280"/>
        <v>0</v>
      </c>
      <c r="K7191" s="26">
        <f t="shared" si="280"/>
        <v>0</v>
      </c>
      <c r="L7191" s="26">
        <f t="shared" si="280"/>
        <v>0</v>
      </c>
      <c r="M7191" s="27">
        <f t="shared" si="281"/>
        <v>0</v>
      </c>
    </row>
    <row r="7192" spans="1:13" x14ac:dyDescent="0.25">
      <c r="A7192" s="28">
        <v>7191</v>
      </c>
      <c r="B7192" s="10" t="s">
        <v>12047</v>
      </c>
      <c r="C7192" s="11" t="s">
        <v>12048</v>
      </c>
      <c r="D7192" s="11" t="s">
        <v>10353</v>
      </c>
      <c r="E7192" s="11">
        <v>0</v>
      </c>
      <c r="F7192" s="11">
        <v>0</v>
      </c>
      <c r="G7192" s="11">
        <v>0</v>
      </c>
      <c r="H7192" s="11">
        <v>0</v>
      </c>
      <c r="I7192" s="26">
        <f t="shared" si="280"/>
        <v>0</v>
      </c>
      <c r="J7192" s="26">
        <f t="shared" si="280"/>
        <v>0</v>
      </c>
      <c r="K7192" s="26">
        <f t="shared" si="280"/>
        <v>0</v>
      </c>
      <c r="L7192" s="26">
        <f t="shared" si="280"/>
        <v>0</v>
      </c>
      <c r="M7192" s="27">
        <f t="shared" si="281"/>
        <v>0</v>
      </c>
    </row>
    <row r="7193" spans="1:13" x14ac:dyDescent="0.25">
      <c r="A7193" s="28">
        <v>7192</v>
      </c>
      <c r="B7193" s="10" t="s">
        <v>12049</v>
      </c>
      <c r="C7193" s="11" t="s">
        <v>12050</v>
      </c>
      <c r="D7193" s="11" t="s">
        <v>10353</v>
      </c>
      <c r="E7193" s="11">
        <v>0</v>
      </c>
      <c r="F7193" s="11">
        <v>0</v>
      </c>
      <c r="G7193" s="11">
        <v>0</v>
      </c>
      <c r="H7193" s="11">
        <v>0</v>
      </c>
      <c r="I7193" s="26">
        <f t="shared" si="280"/>
        <v>0</v>
      </c>
      <c r="J7193" s="26">
        <f t="shared" si="280"/>
        <v>0</v>
      </c>
      <c r="K7193" s="26">
        <f t="shared" si="280"/>
        <v>0</v>
      </c>
      <c r="L7193" s="26">
        <f t="shared" si="280"/>
        <v>0</v>
      </c>
      <c r="M7193" s="27">
        <f t="shared" si="281"/>
        <v>0</v>
      </c>
    </row>
    <row r="7194" spans="1:13" x14ac:dyDescent="0.25">
      <c r="A7194" s="28">
        <v>7193</v>
      </c>
      <c r="B7194" s="10" t="s">
        <v>12051</v>
      </c>
      <c r="C7194" s="11" t="s">
        <v>12052</v>
      </c>
      <c r="D7194" s="11" t="s">
        <v>10353</v>
      </c>
      <c r="E7194" s="11">
        <v>0</v>
      </c>
      <c r="F7194" s="11">
        <v>0</v>
      </c>
      <c r="G7194" s="11">
        <v>0</v>
      </c>
      <c r="H7194" s="11">
        <v>0</v>
      </c>
      <c r="I7194" s="26">
        <f t="shared" si="280"/>
        <v>0</v>
      </c>
      <c r="J7194" s="26">
        <f t="shared" si="280"/>
        <v>0</v>
      </c>
      <c r="K7194" s="26">
        <f t="shared" si="280"/>
        <v>0</v>
      </c>
      <c r="L7194" s="26">
        <f t="shared" si="280"/>
        <v>0</v>
      </c>
      <c r="M7194" s="27">
        <f t="shared" si="281"/>
        <v>0</v>
      </c>
    </row>
    <row r="7195" spans="1:13" x14ac:dyDescent="0.25">
      <c r="A7195" s="28">
        <v>7194</v>
      </c>
      <c r="B7195" s="10" t="s">
        <v>12053</v>
      </c>
      <c r="C7195" s="11" t="s">
        <v>12054</v>
      </c>
      <c r="D7195" s="11" t="s">
        <v>10353</v>
      </c>
      <c r="E7195" s="11">
        <v>0</v>
      </c>
      <c r="F7195" s="11">
        <v>0</v>
      </c>
      <c r="G7195" s="11">
        <v>0</v>
      </c>
      <c r="H7195" s="11">
        <v>0</v>
      </c>
      <c r="I7195" s="26">
        <f t="shared" si="280"/>
        <v>0</v>
      </c>
      <c r="J7195" s="26">
        <f t="shared" si="280"/>
        <v>0</v>
      </c>
      <c r="K7195" s="26">
        <f t="shared" si="280"/>
        <v>0</v>
      </c>
      <c r="L7195" s="26">
        <f t="shared" si="280"/>
        <v>0</v>
      </c>
      <c r="M7195" s="27">
        <f t="shared" si="281"/>
        <v>0</v>
      </c>
    </row>
    <row r="7196" spans="1:13" x14ac:dyDescent="0.25">
      <c r="A7196" s="28">
        <v>7195</v>
      </c>
      <c r="B7196" s="10" t="s">
        <v>12055</v>
      </c>
      <c r="C7196" s="11" t="s">
        <v>12056</v>
      </c>
      <c r="D7196" s="11" t="s">
        <v>10353</v>
      </c>
      <c r="E7196" s="11">
        <v>0</v>
      </c>
      <c r="F7196" s="11">
        <v>0</v>
      </c>
      <c r="G7196" s="11">
        <v>0</v>
      </c>
      <c r="H7196" s="11">
        <v>0</v>
      </c>
      <c r="I7196" s="26">
        <f t="shared" si="280"/>
        <v>0</v>
      </c>
      <c r="J7196" s="26">
        <f t="shared" si="280"/>
        <v>0</v>
      </c>
      <c r="K7196" s="26">
        <f t="shared" si="280"/>
        <v>0</v>
      </c>
      <c r="L7196" s="26">
        <f t="shared" si="280"/>
        <v>0</v>
      </c>
      <c r="M7196" s="27">
        <f t="shared" si="281"/>
        <v>0</v>
      </c>
    </row>
    <row r="7197" spans="1:13" x14ac:dyDescent="0.25">
      <c r="A7197" s="28">
        <v>7196</v>
      </c>
      <c r="B7197" s="10" t="s">
        <v>12057</v>
      </c>
      <c r="C7197" s="11" t="s">
        <v>12058</v>
      </c>
      <c r="D7197" s="11" t="s">
        <v>10353</v>
      </c>
      <c r="E7197" s="11">
        <v>0</v>
      </c>
      <c r="F7197" s="11">
        <v>0</v>
      </c>
      <c r="G7197" s="11">
        <v>0</v>
      </c>
      <c r="H7197" s="11">
        <v>0</v>
      </c>
      <c r="I7197" s="26">
        <f t="shared" si="280"/>
        <v>0</v>
      </c>
      <c r="J7197" s="26">
        <f t="shared" si="280"/>
        <v>0</v>
      </c>
      <c r="K7197" s="26">
        <f t="shared" si="280"/>
        <v>0</v>
      </c>
      <c r="L7197" s="26">
        <f t="shared" si="280"/>
        <v>0</v>
      </c>
      <c r="M7197" s="27">
        <f t="shared" si="281"/>
        <v>0</v>
      </c>
    </row>
    <row r="7198" spans="1:13" x14ac:dyDescent="0.25">
      <c r="A7198" s="28">
        <v>7197</v>
      </c>
      <c r="B7198" s="10" t="s">
        <v>12059</v>
      </c>
      <c r="C7198" s="11" t="s">
        <v>12060</v>
      </c>
      <c r="D7198" s="11" t="s">
        <v>10353</v>
      </c>
      <c r="E7198" s="11">
        <v>0.44721359549995798</v>
      </c>
      <c r="F7198" s="11">
        <v>0</v>
      </c>
      <c r="G7198" s="11">
        <v>0.25819888974716099</v>
      </c>
      <c r="H7198" s="11">
        <v>0</v>
      </c>
      <c r="I7198" s="26">
        <f t="shared" si="280"/>
        <v>0.44721359549995798</v>
      </c>
      <c r="J7198" s="26">
        <f t="shared" si="280"/>
        <v>0</v>
      </c>
      <c r="K7198" s="26">
        <f t="shared" si="280"/>
        <v>0.25819888974716099</v>
      </c>
      <c r="L7198" s="26">
        <f t="shared" si="280"/>
        <v>0</v>
      </c>
      <c r="M7198" s="27">
        <f t="shared" si="281"/>
        <v>0.17635312131177974</v>
      </c>
    </row>
    <row r="7199" spans="1:13" x14ac:dyDescent="0.25">
      <c r="A7199" s="28">
        <v>7198</v>
      </c>
      <c r="B7199" s="10" t="s">
        <v>12061</v>
      </c>
      <c r="C7199" s="11" t="s">
        <v>12062</v>
      </c>
      <c r="D7199" s="11" t="s">
        <v>10353</v>
      </c>
      <c r="E7199" s="11">
        <v>0</v>
      </c>
      <c r="F7199" s="11">
        <v>0</v>
      </c>
      <c r="G7199" s="11">
        <v>0</v>
      </c>
      <c r="H7199" s="11">
        <v>0</v>
      </c>
      <c r="I7199" s="26">
        <f t="shared" si="280"/>
        <v>0</v>
      </c>
      <c r="J7199" s="26">
        <f t="shared" si="280"/>
        <v>0</v>
      </c>
      <c r="K7199" s="26">
        <f t="shared" si="280"/>
        <v>0</v>
      </c>
      <c r="L7199" s="26">
        <f t="shared" si="280"/>
        <v>0</v>
      </c>
      <c r="M7199" s="27">
        <f t="shared" si="281"/>
        <v>0</v>
      </c>
    </row>
    <row r="7200" spans="1:13" x14ac:dyDescent="0.25">
      <c r="A7200" s="28">
        <v>7199</v>
      </c>
      <c r="B7200" s="10" t="s">
        <v>12063</v>
      </c>
      <c r="C7200" s="11" t="s">
        <v>12064</v>
      </c>
      <c r="D7200" s="11" t="s">
        <v>10353</v>
      </c>
      <c r="E7200" s="11">
        <v>0.44721359549995798</v>
      </c>
      <c r="F7200" s="11">
        <v>0</v>
      </c>
      <c r="G7200" s="11">
        <v>0.25819888974716099</v>
      </c>
      <c r="H7200" s="11">
        <v>0</v>
      </c>
      <c r="I7200" s="26">
        <f t="shared" si="280"/>
        <v>0.44721359549995798</v>
      </c>
      <c r="J7200" s="26">
        <f t="shared" si="280"/>
        <v>0</v>
      </c>
      <c r="K7200" s="26">
        <f t="shared" si="280"/>
        <v>0.25819888974716099</v>
      </c>
      <c r="L7200" s="26">
        <f t="shared" si="280"/>
        <v>0</v>
      </c>
      <c r="M7200" s="27">
        <f t="shared" si="281"/>
        <v>0.17635312131177974</v>
      </c>
    </row>
    <row r="7201" spans="1:13" x14ac:dyDescent="0.25">
      <c r="A7201" s="28">
        <v>7200</v>
      </c>
      <c r="B7201" s="10" t="s">
        <v>12065</v>
      </c>
      <c r="C7201" s="11" t="s">
        <v>12066</v>
      </c>
      <c r="D7201" s="11" t="s">
        <v>10353</v>
      </c>
      <c r="E7201" s="11">
        <v>0</v>
      </c>
      <c r="F7201" s="11">
        <v>0</v>
      </c>
      <c r="G7201" s="11">
        <v>0</v>
      </c>
      <c r="H7201" s="11">
        <v>0</v>
      </c>
      <c r="I7201" s="26">
        <f t="shared" si="280"/>
        <v>0</v>
      </c>
      <c r="J7201" s="26">
        <f t="shared" si="280"/>
        <v>0</v>
      </c>
      <c r="K7201" s="26">
        <f t="shared" si="280"/>
        <v>0</v>
      </c>
      <c r="L7201" s="26">
        <f t="shared" si="280"/>
        <v>0</v>
      </c>
      <c r="M7201" s="27">
        <f t="shared" si="281"/>
        <v>0</v>
      </c>
    </row>
    <row r="7202" spans="1:13" x14ac:dyDescent="0.25">
      <c r="A7202" s="28">
        <v>7201</v>
      </c>
      <c r="B7202" s="10" t="s">
        <v>12067</v>
      </c>
      <c r="C7202" s="11" t="s">
        <v>12068</v>
      </c>
      <c r="D7202" s="11" t="s">
        <v>10353</v>
      </c>
      <c r="E7202" s="11">
        <v>0</v>
      </c>
      <c r="F7202" s="11">
        <v>0</v>
      </c>
      <c r="G7202" s="11">
        <v>0</v>
      </c>
      <c r="H7202" s="11">
        <v>0</v>
      </c>
      <c r="I7202" s="26">
        <f t="shared" si="280"/>
        <v>0</v>
      </c>
      <c r="J7202" s="26">
        <f t="shared" si="280"/>
        <v>0</v>
      </c>
      <c r="K7202" s="26">
        <f t="shared" si="280"/>
        <v>0</v>
      </c>
      <c r="L7202" s="26">
        <f t="shared" si="280"/>
        <v>0</v>
      </c>
      <c r="M7202" s="27">
        <f t="shared" si="281"/>
        <v>0</v>
      </c>
    </row>
    <row r="7203" spans="1:13" x14ac:dyDescent="0.25">
      <c r="A7203" s="28">
        <v>7202</v>
      </c>
      <c r="B7203" s="10" t="s">
        <v>12069</v>
      </c>
      <c r="C7203" s="11" t="s">
        <v>12070</v>
      </c>
      <c r="D7203" s="11" t="s">
        <v>10353</v>
      </c>
      <c r="E7203" s="11">
        <v>0</v>
      </c>
      <c r="F7203" s="11">
        <v>0</v>
      </c>
      <c r="G7203" s="11">
        <v>0</v>
      </c>
      <c r="H7203" s="11">
        <v>0</v>
      </c>
      <c r="I7203" s="26">
        <f t="shared" si="280"/>
        <v>0</v>
      </c>
      <c r="J7203" s="26">
        <f t="shared" si="280"/>
        <v>0</v>
      </c>
      <c r="K7203" s="26">
        <f t="shared" si="280"/>
        <v>0</v>
      </c>
      <c r="L7203" s="26">
        <f t="shared" si="280"/>
        <v>0</v>
      </c>
      <c r="M7203" s="27">
        <f t="shared" si="281"/>
        <v>0</v>
      </c>
    </row>
    <row r="7204" spans="1:13" x14ac:dyDescent="0.25">
      <c r="A7204" s="28">
        <v>7203</v>
      </c>
      <c r="B7204" s="10" t="s">
        <v>12071</v>
      </c>
      <c r="C7204" s="11" t="s">
        <v>12072</v>
      </c>
      <c r="D7204" s="11" t="s">
        <v>10353</v>
      </c>
      <c r="E7204" s="11">
        <v>0</v>
      </c>
      <c r="F7204" s="11">
        <v>0</v>
      </c>
      <c r="G7204" s="11">
        <v>0</v>
      </c>
      <c r="H7204" s="11">
        <v>0</v>
      </c>
      <c r="I7204" s="26">
        <f t="shared" si="280"/>
        <v>0</v>
      </c>
      <c r="J7204" s="26">
        <f t="shared" si="280"/>
        <v>0</v>
      </c>
      <c r="K7204" s="26">
        <f t="shared" si="280"/>
        <v>0</v>
      </c>
      <c r="L7204" s="26">
        <f t="shared" si="280"/>
        <v>0</v>
      </c>
      <c r="M7204" s="27">
        <f t="shared" si="281"/>
        <v>0</v>
      </c>
    </row>
    <row r="7205" spans="1:13" x14ac:dyDescent="0.25">
      <c r="A7205" s="28">
        <v>7204</v>
      </c>
      <c r="B7205" s="10" t="s">
        <v>12073</v>
      </c>
      <c r="C7205" s="11" t="s">
        <v>12074</v>
      </c>
      <c r="D7205" s="11" t="s">
        <v>10353</v>
      </c>
      <c r="E7205" s="11">
        <v>0</v>
      </c>
      <c r="F7205" s="11">
        <v>0</v>
      </c>
      <c r="G7205" s="11">
        <v>0</v>
      </c>
      <c r="H7205" s="11">
        <v>0</v>
      </c>
      <c r="I7205" s="26">
        <f t="shared" si="280"/>
        <v>0</v>
      </c>
      <c r="J7205" s="26">
        <f t="shared" si="280"/>
        <v>0</v>
      </c>
      <c r="K7205" s="26">
        <f t="shared" si="280"/>
        <v>0</v>
      </c>
      <c r="L7205" s="26">
        <f t="shared" si="280"/>
        <v>0</v>
      </c>
      <c r="M7205" s="27">
        <f t="shared" si="281"/>
        <v>0</v>
      </c>
    </row>
    <row r="7206" spans="1:13" x14ac:dyDescent="0.25">
      <c r="A7206" s="28">
        <v>7205</v>
      </c>
      <c r="B7206" s="10" t="s">
        <v>12075</v>
      </c>
      <c r="C7206" s="11" t="s">
        <v>12076</v>
      </c>
      <c r="D7206" s="11" t="s">
        <v>10353</v>
      </c>
      <c r="E7206" s="11">
        <v>0</v>
      </c>
      <c r="F7206" s="11">
        <v>0</v>
      </c>
      <c r="G7206" s="11">
        <v>0</v>
      </c>
      <c r="H7206" s="11">
        <v>0</v>
      </c>
      <c r="I7206" s="26">
        <f t="shared" si="280"/>
        <v>0</v>
      </c>
      <c r="J7206" s="26">
        <f t="shared" si="280"/>
        <v>0</v>
      </c>
      <c r="K7206" s="26">
        <f t="shared" si="280"/>
        <v>0</v>
      </c>
      <c r="L7206" s="26">
        <f t="shared" si="280"/>
        <v>0</v>
      </c>
      <c r="M7206" s="27">
        <f t="shared" si="281"/>
        <v>0</v>
      </c>
    </row>
    <row r="7207" spans="1:13" x14ac:dyDescent="0.25">
      <c r="A7207" s="28">
        <v>7206</v>
      </c>
      <c r="B7207" s="10" t="s">
        <v>12077</v>
      </c>
      <c r="C7207" s="11" t="s">
        <v>12078</v>
      </c>
      <c r="D7207" s="11" t="s">
        <v>10353</v>
      </c>
      <c r="E7207" s="11">
        <v>0</v>
      </c>
      <c r="F7207" s="11">
        <v>0</v>
      </c>
      <c r="G7207" s="11">
        <v>0</v>
      </c>
      <c r="H7207" s="11">
        <v>0</v>
      </c>
      <c r="I7207" s="26">
        <f t="shared" si="280"/>
        <v>0</v>
      </c>
      <c r="J7207" s="26">
        <f t="shared" si="280"/>
        <v>0</v>
      </c>
      <c r="K7207" s="26">
        <f t="shared" si="280"/>
        <v>0</v>
      </c>
      <c r="L7207" s="26">
        <f t="shared" si="280"/>
        <v>0</v>
      </c>
      <c r="M7207" s="27">
        <f t="shared" si="281"/>
        <v>0</v>
      </c>
    </row>
    <row r="7208" spans="1:13" x14ac:dyDescent="0.25">
      <c r="A7208" s="28">
        <v>7207</v>
      </c>
      <c r="B7208" s="10" t="s">
        <v>12079</v>
      </c>
      <c r="C7208" s="11" t="s">
        <v>12080</v>
      </c>
      <c r="D7208" s="11" t="s">
        <v>10353</v>
      </c>
      <c r="E7208" s="11">
        <v>0</v>
      </c>
      <c r="F7208" s="11">
        <v>0</v>
      </c>
      <c r="G7208" s="11">
        <v>0</v>
      </c>
      <c r="H7208" s="11">
        <v>0</v>
      </c>
      <c r="I7208" s="26">
        <f t="shared" si="280"/>
        <v>0</v>
      </c>
      <c r="J7208" s="26">
        <f t="shared" si="280"/>
        <v>0</v>
      </c>
      <c r="K7208" s="26">
        <f t="shared" si="280"/>
        <v>0</v>
      </c>
      <c r="L7208" s="26">
        <f t="shared" si="280"/>
        <v>0</v>
      </c>
      <c r="M7208" s="27">
        <f t="shared" si="281"/>
        <v>0</v>
      </c>
    </row>
    <row r="7209" spans="1:13" x14ac:dyDescent="0.25">
      <c r="A7209" s="28">
        <v>7208</v>
      </c>
      <c r="B7209" s="10" t="s">
        <v>12081</v>
      </c>
      <c r="C7209" s="11" t="s">
        <v>12082</v>
      </c>
      <c r="D7209" s="11" t="s">
        <v>10353</v>
      </c>
      <c r="E7209" s="11">
        <v>0</v>
      </c>
      <c r="F7209" s="11">
        <v>0</v>
      </c>
      <c r="G7209" s="11">
        <v>0</v>
      </c>
      <c r="H7209" s="11">
        <v>0</v>
      </c>
      <c r="I7209" s="26">
        <f t="shared" si="280"/>
        <v>0</v>
      </c>
      <c r="J7209" s="26">
        <f t="shared" si="280"/>
        <v>0</v>
      </c>
      <c r="K7209" s="26">
        <f t="shared" si="280"/>
        <v>0</v>
      </c>
      <c r="L7209" s="26">
        <f t="shared" si="280"/>
        <v>0</v>
      </c>
      <c r="M7209" s="27">
        <f t="shared" si="281"/>
        <v>0</v>
      </c>
    </row>
    <row r="7210" spans="1:13" x14ac:dyDescent="0.25">
      <c r="A7210" s="28">
        <v>7209</v>
      </c>
      <c r="B7210" s="10" t="s">
        <v>12083</v>
      </c>
      <c r="C7210" s="11" t="s">
        <v>12084</v>
      </c>
      <c r="D7210" s="11" t="s">
        <v>10353</v>
      </c>
      <c r="E7210" s="11">
        <v>0</v>
      </c>
      <c r="F7210" s="11">
        <v>0</v>
      </c>
      <c r="G7210" s="11">
        <v>0</v>
      </c>
      <c r="H7210" s="11">
        <v>0</v>
      </c>
      <c r="I7210" s="26">
        <f t="shared" si="280"/>
        <v>0</v>
      </c>
      <c r="J7210" s="26">
        <f t="shared" si="280"/>
        <v>0</v>
      </c>
      <c r="K7210" s="26">
        <f t="shared" si="280"/>
        <v>0</v>
      </c>
      <c r="L7210" s="26">
        <f t="shared" si="280"/>
        <v>0</v>
      </c>
      <c r="M7210" s="27">
        <f t="shared" si="281"/>
        <v>0</v>
      </c>
    </row>
    <row r="7211" spans="1:13" x14ac:dyDescent="0.25">
      <c r="A7211" s="28">
        <v>7210</v>
      </c>
      <c r="B7211" s="10" t="s">
        <v>12085</v>
      </c>
      <c r="C7211" s="11" t="s">
        <v>12086</v>
      </c>
      <c r="D7211" s="11" t="s">
        <v>10353</v>
      </c>
      <c r="E7211" s="11">
        <v>0</v>
      </c>
      <c r="F7211" s="11">
        <v>0</v>
      </c>
      <c r="G7211" s="11">
        <v>0</v>
      </c>
      <c r="H7211" s="11">
        <v>0</v>
      </c>
      <c r="I7211" s="26">
        <f t="shared" si="280"/>
        <v>0</v>
      </c>
      <c r="J7211" s="26">
        <f t="shared" si="280"/>
        <v>0</v>
      </c>
      <c r="K7211" s="26">
        <f t="shared" si="280"/>
        <v>0</v>
      </c>
      <c r="L7211" s="26">
        <f t="shared" si="280"/>
        <v>0</v>
      </c>
      <c r="M7211" s="27">
        <f t="shared" si="281"/>
        <v>0</v>
      </c>
    </row>
    <row r="7212" spans="1:13" x14ac:dyDescent="0.25">
      <c r="A7212" s="28">
        <v>7211</v>
      </c>
      <c r="B7212" s="10" t="s">
        <v>12087</v>
      </c>
      <c r="C7212" s="11" t="s">
        <v>12088</v>
      </c>
      <c r="D7212" s="11" t="s">
        <v>10353</v>
      </c>
      <c r="E7212" s="11">
        <v>-0.44721359549995798</v>
      </c>
      <c r="F7212" s="11">
        <v>0</v>
      </c>
      <c r="G7212" s="11">
        <v>-0.25819888974716099</v>
      </c>
      <c r="H7212" s="11">
        <v>0</v>
      </c>
      <c r="I7212" s="26">
        <f t="shared" si="280"/>
        <v>0.44721359549995798</v>
      </c>
      <c r="J7212" s="26">
        <f t="shared" si="280"/>
        <v>0</v>
      </c>
      <c r="K7212" s="26">
        <f t="shared" si="280"/>
        <v>0.25819888974716099</v>
      </c>
      <c r="L7212" s="26">
        <f t="shared" si="280"/>
        <v>0</v>
      </c>
      <c r="M7212" s="27">
        <f t="shared" si="281"/>
        <v>0.17635312131177974</v>
      </c>
    </row>
    <row r="7213" spans="1:13" x14ac:dyDescent="0.25">
      <c r="A7213" s="28">
        <v>7212</v>
      </c>
      <c r="B7213" s="10" t="s">
        <v>12089</v>
      </c>
      <c r="C7213" s="11" t="s">
        <v>12090</v>
      </c>
      <c r="D7213" s="11" t="s">
        <v>10353</v>
      </c>
      <c r="E7213" s="11">
        <v>-0.77459666924148296</v>
      </c>
      <c r="F7213" s="11">
        <v>0.77459666924148296</v>
      </c>
      <c r="G7213" s="11">
        <v>0.25819888974716099</v>
      </c>
      <c r="H7213" s="11">
        <v>0.25819888974716099</v>
      </c>
      <c r="I7213" s="26">
        <f t="shared" si="280"/>
        <v>0.77459666924148296</v>
      </c>
      <c r="J7213" s="26">
        <f t="shared" si="280"/>
        <v>0.77459666924148296</v>
      </c>
      <c r="K7213" s="26">
        <f t="shared" si="280"/>
        <v>0.25819888974716099</v>
      </c>
      <c r="L7213" s="26">
        <f t="shared" si="280"/>
        <v>0.25819888974716099</v>
      </c>
      <c r="M7213" s="27">
        <f t="shared" si="281"/>
        <v>0.51639777949432197</v>
      </c>
    </row>
    <row r="7214" spans="1:13" x14ac:dyDescent="0.25">
      <c r="A7214" s="28">
        <v>7213</v>
      </c>
      <c r="B7214" s="10" t="s">
        <v>12091</v>
      </c>
      <c r="C7214" s="11" t="s">
        <v>12092</v>
      </c>
      <c r="D7214" s="11" t="s">
        <v>10353</v>
      </c>
      <c r="E7214" s="11">
        <v>0</v>
      </c>
      <c r="F7214" s="11">
        <v>0</v>
      </c>
      <c r="G7214" s="11">
        <v>0</v>
      </c>
      <c r="H7214" s="11">
        <v>0</v>
      </c>
      <c r="I7214" s="26">
        <f t="shared" si="280"/>
        <v>0</v>
      </c>
      <c r="J7214" s="26">
        <f t="shared" si="280"/>
        <v>0</v>
      </c>
      <c r="K7214" s="26">
        <f t="shared" si="280"/>
        <v>0</v>
      </c>
      <c r="L7214" s="26">
        <f t="shared" si="280"/>
        <v>0</v>
      </c>
      <c r="M7214" s="27">
        <f t="shared" si="281"/>
        <v>0</v>
      </c>
    </row>
    <row r="7215" spans="1:13" x14ac:dyDescent="0.25">
      <c r="A7215" s="28">
        <v>7214</v>
      </c>
      <c r="B7215" s="10" t="s">
        <v>12093</v>
      </c>
      <c r="C7215" s="11" t="s">
        <v>12094</v>
      </c>
      <c r="D7215" s="11" t="s">
        <v>10353</v>
      </c>
      <c r="E7215" s="11">
        <v>-0.77459666924148296</v>
      </c>
      <c r="F7215" s="11">
        <v>0.77459666924148296</v>
      </c>
      <c r="G7215" s="11">
        <v>0.25819888974716099</v>
      </c>
      <c r="H7215" s="11">
        <v>0.25819888974716099</v>
      </c>
      <c r="I7215" s="26">
        <f t="shared" si="280"/>
        <v>0.77459666924148296</v>
      </c>
      <c r="J7215" s="26">
        <f t="shared" si="280"/>
        <v>0.77459666924148296</v>
      </c>
      <c r="K7215" s="26">
        <f t="shared" si="280"/>
        <v>0.25819888974716099</v>
      </c>
      <c r="L7215" s="26">
        <f t="shared" si="280"/>
        <v>0.25819888974716099</v>
      </c>
      <c r="M7215" s="27">
        <f t="shared" si="281"/>
        <v>0.51639777949432197</v>
      </c>
    </row>
    <row r="7216" spans="1:13" x14ac:dyDescent="0.25">
      <c r="A7216" s="28">
        <v>7215</v>
      </c>
      <c r="B7216" s="10" t="s">
        <v>12095</v>
      </c>
      <c r="C7216" s="11" t="s">
        <v>12096</v>
      </c>
      <c r="D7216" s="11" t="s">
        <v>10353</v>
      </c>
      <c r="E7216" s="11">
        <v>0</v>
      </c>
      <c r="F7216" s="11">
        <v>0</v>
      </c>
      <c r="G7216" s="11">
        <v>0</v>
      </c>
      <c r="H7216" s="11">
        <v>0</v>
      </c>
      <c r="I7216" s="26">
        <f t="shared" si="280"/>
        <v>0</v>
      </c>
      <c r="J7216" s="26">
        <f t="shared" si="280"/>
        <v>0</v>
      </c>
      <c r="K7216" s="26">
        <f t="shared" si="280"/>
        <v>0</v>
      </c>
      <c r="L7216" s="26">
        <f t="shared" si="280"/>
        <v>0</v>
      </c>
      <c r="M7216" s="27">
        <f t="shared" si="281"/>
        <v>0</v>
      </c>
    </row>
    <row r="7217" spans="1:13" x14ac:dyDescent="0.25">
      <c r="A7217" s="28">
        <v>7216</v>
      </c>
      <c r="B7217" s="10" t="s">
        <v>12097</v>
      </c>
      <c r="C7217" s="11" t="s">
        <v>12098</v>
      </c>
      <c r="D7217" s="11" t="s">
        <v>10353</v>
      </c>
      <c r="E7217" s="11">
        <v>0</v>
      </c>
      <c r="F7217" s="11">
        <v>0.77459666924148296</v>
      </c>
      <c r="G7217" s="11">
        <v>0</v>
      </c>
      <c r="H7217" s="11">
        <v>0</v>
      </c>
      <c r="I7217" s="26">
        <f t="shared" si="280"/>
        <v>0</v>
      </c>
      <c r="J7217" s="26">
        <f t="shared" si="280"/>
        <v>0.77459666924148296</v>
      </c>
      <c r="K7217" s="26">
        <f t="shared" si="280"/>
        <v>0</v>
      </c>
      <c r="L7217" s="26">
        <f t="shared" si="280"/>
        <v>0</v>
      </c>
      <c r="M7217" s="27">
        <f t="shared" si="281"/>
        <v>0.19364916731037074</v>
      </c>
    </row>
    <row r="7218" spans="1:13" x14ac:dyDescent="0.25">
      <c r="A7218" s="28">
        <v>7217</v>
      </c>
      <c r="B7218" s="10" t="s">
        <v>12099</v>
      </c>
      <c r="C7218" s="11" t="s">
        <v>12100</v>
      </c>
      <c r="D7218" s="11" t="s">
        <v>10353</v>
      </c>
      <c r="E7218" s="11">
        <v>0</v>
      </c>
      <c r="F7218" s="11">
        <v>0</v>
      </c>
      <c r="G7218" s="11">
        <v>0</v>
      </c>
      <c r="H7218" s="11">
        <v>0</v>
      </c>
      <c r="I7218" s="26">
        <f t="shared" si="280"/>
        <v>0</v>
      </c>
      <c r="J7218" s="26">
        <f t="shared" si="280"/>
        <v>0</v>
      </c>
      <c r="K7218" s="26">
        <f t="shared" si="280"/>
        <v>0</v>
      </c>
      <c r="L7218" s="26">
        <f t="shared" si="280"/>
        <v>0</v>
      </c>
      <c r="M7218" s="27">
        <f t="shared" si="281"/>
        <v>0</v>
      </c>
    </row>
    <row r="7219" spans="1:13" x14ac:dyDescent="0.25">
      <c r="A7219" s="28">
        <v>7218</v>
      </c>
      <c r="B7219" s="10" t="s">
        <v>12101</v>
      </c>
      <c r="C7219" s="11" t="s">
        <v>12102</v>
      </c>
      <c r="D7219" s="11" t="s">
        <v>10353</v>
      </c>
      <c r="E7219" s="11">
        <v>0</v>
      </c>
      <c r="F7219" s="11">
        <v>0.77459666924148296</v>
      </c>
      <c r="G7219" s="11">
        <v>0</v>
      </c>
      <c r="H7219" s="11">
        <v>0</v>
      </c>
      <c r="I7219" s="26">
        <f t="shared" si="280"/>
        <v>0</v>
      </c>
      <c r="J7219" s="26">
        <f t="shared" si="280"/>
        <v>0.77459666924148296</v>
      </c>
      <c r="K7219" s="26">
        <f t="shared" si="280"/>
        <v>0</v>
      </c>
      <c r="L7219" s="26">
        <f t="shared" si="280"/>
        <v>0</v>
      </c>
      <c r="M7219" s="27">
        <f t="shared" si="281"/>
        <v>0.19364916731037074</v>
      </c>
    </row>
    <row r="7220" spans="1:13" x14ac:dyDescent="0.25">
      <c r="A7220" s="28">
        <v>7219</v>
      </c>
      <c r="B7220" s="10" t="s">
        <v>12103</v>
      </c>
      <c r="C7220" s="11" t="s">
        <v>12104</v>
      </c>
      <c r="D7220" s="11" t="s">
        <v>10353</v>
      </c>
      <c r="E7220" s="11">
        <v>0</v>
      </c>
      <c r="F7220" s="11">
        <v>0</v>
      </c>
      <c r="G7220" s="11">
        <v>0</v>
      </c>
      <c r="H7220" s="11">
        <v>0</v>
      </c>
      <c r="I7220" s="26">
        <f t="shared" si="280"/>
        <v>0</v>
      </c>
      <c r="J7220" s="26">
        <f t="shared" si="280"/>
        <v>0</v>
      </c>
      <c r="K7220" s="26">
        <f t="shared" si="280"/>
        <v>0</v>
      </c>
      <c r="L7220" s="26">
        <f t="shared" si="280"/>
        <v>0</v>
      </c>
      <c r="M7220" s="27">
        <f t="shared" si="281"/>
        <v>0</v>
      </c>
    </row>
    <row r="7221" spans="1:13" x14ac:dyDescent="0.25">
      <c r="A7221" s="28">
        <v>7220</v>
      </c>
      <c r="B7221" s="10" t="s">
        <v>12105</v>
      </c>
      <c r="C7221" s="11" t="s">
        <v>12106</v>
      </c>
      <c r="D7221" s="11" t="s">
        <v>10353</v>
      </c>
      <c r="E7221" s="11">
        <v>0</v>
      </c>
      <c r="F7221" s="11">
        <v>0</v>
      </c>
      <c r="G7221" s="11">
        <v>0</v>
      </c>
      <c r="H7221" s="11">
        <v>0</v>
      </c>
      <c r="I7221" s="26">
        <f t="shared" si="280"/>
        <v>0</v>
      </c>
      <c r="J7221" s="26">
        <f t="shared" si="280"/>
        <v>0</v>
      </c>
      <c r="K7221" s="26">
        <f t="shared" si="280"/>
        <v>0</v>
      </c>
      <c r="L7221" s="26">
        <f t="shared" si="280"/>
        <v>0</v>
      </c>
      <c r="M7221" s="27">
        <f t="shared" si="281"/>
        <v>0</v>
      </c>
    </row>
    <row r="7222" spans="1:13" x14ac:dyDescent="0.25">
      <c r="A7222" s="28">
        <v>7221</v>
      </c>
      <c r="B7222" s="10" t="s">
        <v>12107</v>
      </c>
      <c r="C7222" s="11" t="s">
        <v>12108</v>
      </c>
      <c r="D7222" s="11" t="s">
        <v>10353</v>
      </c>
      <c r="E7222" s="11">
        <v>0.77459666924148296</v>
      </c>
      <c r="F7222" s="11">
        <v>-0.77459666924148296</v>
      </c>
      <c r="G7222" s="11">
        <v>-0.25819888974716099</v>
      </c>
      <c r="H7222" s="11">
        <v>-0.25819888974716099</v>
      </c>
      <c r="I7222" s="26">
        <f t="shared" si="280"/>
        <v>0.77459666924148296</v>
      </c>
      <c r="J7222" s="26">
        <f t="shared" si="280"/>
        <v>0.77459666924148296</v>
      </c>
      <c r="K7222" s="26">
        <f t="shared" si="280"/>
        <v>0.25819888974716099</v>
      </c>
      <c r="L7222" s="26">
        <f t="shared" si="280"/>
        <v>0.25819888974716099</v>
      </c>
      <c r="M7222" s="27">
        <f t="shared" si="281"/>
        <v>0.51639777949432197</v>
      </c>
    </row>
    <row r="7223" spans="1:13" x14ac:dyDescent="0.25">
      <c r="A7223" s="28">
        <v>7222</v>
      </c>
      <c r="B7223" s="10" t="s">
        <v>12109</v>
      </c>
      <c r="C7223" s="11" t="s">
        <v>12110</v>
      </c>
      <c r="D7223" s="11" t="s">
        <v>10353</v>
      </c>
      <c r="E7223" s="11">
        <v>0.2</v>
      </c>
      <c r="F7223" s="11">
        <v>0.6</v>
      </c>
      <c r="G7223" s="11">
        <v>0.2</v>
      </c>
      <c r="H7223" s="11">
        <v>-0.4</v>
      </c>
      <c r="I7223" s="26">
        <f t="shared" si="280"/>
        <v>0.2</v>
      </c>
      <c r="J7223" s="26">
        <f t="shared" si="280"/>
        <v>0.6</v>
      </c>
      <c r="K7223" s="26">
        <f t="shared" si="280"/>
        <v>0.2</v>
      </c>
      <c r="L7223" s="26">
        <f t="shared" si="280"/>
        <v>0.4</v>
      </c>
      <c r="M7223" s="27">
        <f t="shared" si="281"/>
        <v>0.35</v>
      </c>
    </row>
    <row r="7224" spans="1:13" x14ac:dyDescent="0.25">
      <c r="A7224" s="28">
        <v>7223</v>
      </c>
      <c r="B7224" s="10" t="s">
        <v>12111</v>
      </c>
      <c r="C7224" s="11" t="s">
        <v>12112</v>
      </c>
      <c r="D7224" s="11" t="s">
        <v>10353</v>
      </c>
      <c r="E7224" s="11">
        <v>0.73786478737262196</v>
      </c>
      <c r="F7224" s="11">
        <v>-0.105409255338946</v>
      </c>
      <c r="G7224" s="11">
        <v>0.4</v>
      </c>
      <c r="H7224" s="11">
        <v>0.2</v>
      </c>
      <c r="I7224" s="26">
        <f t="shared" si="280"/>
        <v>0.73786478737262196</v>
      </c>
      <c r="J7224" s="26">
        <f t="shared" si="280"/>
        <v>0.105409255338946</v>
      </c>
      <c r="K7224" s="26">
        <f t="shared" si="280"/>
        <v>0.4</v>
      </c>
      <c r="L7224" s="26">
        <f t="shared" si="280"/>
        <v>0.2</v>
      </c>
      <c r="M7224" s="27">
        <f t="shared" si="281"/>
        <v>0.360818510677892</v>
      </c>
    </row>
    <row r="7225" spans="1:13" x14ac:dyDescent="0.25">
      <c r="A7225" s="28">
        <v>7224</v>
      </c>
      <c r="B7225" s="10" t="s">
        <v>12113</v>
      </c>
      <c r="C7225" s="11" t="s">
        <v>12114</v>
      </c>
      <c r="D7225" s="11" t="s">
        <v>10353</v>
      </c>
      <c r="E7225" s="11">
        <v>0</v>
      </c>
      <c r="F7225" s="11">
        <v>0</v>
      </c>
      <c r="G7225" s="11">
        <v>0.77459666924148296</v>
      </c>
      <c r="H7225" s="11">
        <v>-0.25819888974716099</v>
      </c>
      <c r="I7225" s="26">
        <f t="shared" si="280"/>
        <v>0</v>
      </c>
      <c r="J7225" s="26">
        <f t="shared" si="280"/>
        <v>0</v>
      </c>
      <c r="K7225" s="26">
        <f t="shared" si="280"/>
        <v>0.77459666924148296</v>
      </c>
      <c r="L7225" s="26">
        <f t="shared" si="280"/>
        <v>0.25819888974716099</v>
      </c>
      <c r="M7225" s="27">
        <f t="shared" si="281"/>
        <v>0.25819888974716099</v>
      </c>
    </row>
    <row r="7226" spans="1:13" x14ac:dyDescent="0.25">
      <c r="A7226" s="28">
        <v>7225</v>
      </c>
      <c r="B7226" s="10" t="s">
        <v>12115</v>
      </c>
      <c r="C7226" s="11" t="s">
        <v>12116</v>
      </c>
      <c r="D7226" s="11" t="s">
        <v>10353</v>
      </c>
      <c r="E7226" s="11">
        <v>0</v>
      </c>
      <c r="F7226" s="11">
        <v>0</v>
      </c>
      <c r="G7226" s="11">
        <v>0</v>
      </c>
      <c r="H7226" s="11">
        <v>0</v>
      </c>
      <c r="I7226" s="26">
        <f t="shared" si="280"/>
        <v>0</v>
      </c>
      <c r="J7226" s="26">
        <f t="shared" si="280"/>
        <v>0</v>
      </c>
      <c r="K7226" s="26">
        <f t="shared" si="280"/>
        <v>0</v>
      </c>
      <c r="L7226" s="26">
        <f t="shared" si="280"/>
        <v>0</v>
      </c>
      <c r="M7226" s="27">
        <f t="shared" si="281"/>
        <v>0</v>
      </c>
    </row>
    <row r="7227" spans="1:13" x14ac:dyDescent="0.25">
      <c r="A7227" s="28">
        <v>7226</v>
      </c>
      <c r="B7227" s="10" t="s">
        <v>12117</v>
      </c>
      <c r="C7227" s="11" t="s">
        <v>12118</v>
      </c>
      <c r="D7227" s="11" t="s">
        <v>10353</v>
      </c>
      <c r="E7227" s="11">
        <v>-0.73786478737262196</v>
      </c>
      <c r="F7227" s="11">
        <v>-0.316227766016838</v>
      </c>
      <c r="G7227" s="11">
        <v>-0.77459666924148296</v>
      </c>
      <c r="H7227" s="11">
        <v>0</v>
      </c>
      <c r="I7227" s="26">
        <f t="shared" si="280"/>
        <v>0.73786478737262196</v>
      </c>
      <c r="J7227" s="26">
        <f t="shared" si="280"/>
        <v>0.316227766016838</v>
      </c>
      <c r="K7227" s="26">
        <f t="shared" si="280"/>
        <v>0.77459666924148296</v>
      </c>
      <c r="L7227" s="26">
        <f t="shared" si="280"/>
        <v>0</v>
      </c>
      <c r="M7227" s="27">
        <f t="shared" si="281"/>
        <v>0.4571723056577357</v>
      </c>
    </row>
    <row r="7228" spans="1:13" x14ac:dyDescent="0.25">
      <c r="A7228" s="28">
        <v>7227</v>
      </c>
      <c r="B7228" s="10" t="s">
        <v>12119</v>
      </c>
      <c r="C7228" s="11" t="s">
        <v>12120</v>
      </c>
      <c r="D7228" s="11" t="s">
        <v>10353</v>
      </c>
      <c r="E7228" s="11">
        <v>0</v>
      </c>
      <c r="F7228" s="11">
        <v>0</v>
      </c>
      <c r="G7228" s="11">
        <v>0</v>
      </c>
      <c r="H7228" s="11">
        <v>0</v>
      </c>
      <c r="I7228" s="26">
        <f t="shared" si="280"/>
        <v>0</v>
      </c>
      <c r="J7228" s="26">
        <f t="shared" si="280"/>
        <v>0</v>
      </c>
      <c r="K7228" s="26">
        <f t="shared" si="280"/>
        <v>0</v>
      </c>
      <c r="L7228" s="26">
        <f t="shared" si="280"/>
        <v>0</v>
      </c>
      <c r="M7228" s="27">
        <f t="shared" si="281"/>
        <v>0</v>
      </c>
    </row>
    <row r="7229" spans="1:13" x14ac:dyDescent="0.25">
      <c r="A7229" s="28">
        <v>7228</v>
      </c>
      <c r="B7229" s="10" t="s">
        <v>12121</v>
      </c>
      <c r="C7229" s="11" t="s">
        <v>12122</v>
      </c>
      <c r="D7229" s="11" t="s">
        <v>10353</v>
      </c>
      <c r="E7229" s="11">
        <v>0</v>
      </c>
      <c r="F7229" s="11">
        <v>0</v>
      </c>
      <c r="G7229" s="11">
        <v>0</v>
      </c>
      <c r="H7229" s="11">
        <v>-0.25819888974716099</v>
      </c>
      <c r="I7229" s="26">
        <f t="shared" si="280"/>
        <v>0</v>
      </c>
      <c r="J7229" s="26">
        <f t="shared" si="280"/>
        <v>0</v>
      </c>
      <c r="K7229" s="26">
        <f t="shared" si="280"/>
        <v>0</v>
      </c>
      <c r="L7229" s="26">
        <f t="shared" si="280"/>
        <v>0.25819888974716099</v>
      </c>
      <c r="M7229" s="27">
        <f t="shared" si="281"/>
        <v>6.4549722436790247E-2</v>
      </c>
    </row>
    <row r="7230" spans="1:13" x14ac:dyDescent="0.25">
      <c r="A7230" s="28">
        <v>7229</v>
      </c>
      <c r="B7230" s="10" t="s">
        <v>12123</v>
      </c>
      <c r="C7230" s="11" t="s">
        <v>12124</v>
      </c>
      <c r="D7230" s="11" t="s">
        <v>10353</v>
      </c>
      <c r="E7230" s="11">
        <v>0</v>
      </c>
      <c r="F7230" s="11">
        <v>0</v>
      </c>
      <c r="G7230" s="11">
        <v>0</v>
      </c>
      <c r="H7230" s="11">
        <v>0</v>
      </c>
      <c r="I7230" s="26">
        <f t="shared" si="280"/>
        <v>0</v>
      </c>
      <c r="J7230" s="26">
        <f t="shared" si="280"/>
        <v>0</v>
      </c>
      <c r="K7230" s="26">
        <f t="shared" si="280"/>
        <v>0</v>
      </c>
      <c r="L7230" s="26">
        <f t="shared" si="280"/>
        <v>0</v>
      </c>
      <c r="M7230" s="27">
        <f t="shared" si="281"/>
        <v>0</v>
      </c>
    </row>
    <row r="7231" spans="1:13" x14ac:dyDescent="0.25">
      <c r="A7231" s="28">
        <v>7230</v>
      </c>
      <c r="B7231" s="10" t="s">
        <v>12125</v>
      </c>
      <c r="C7231" s="11" t="s">
        <v>12126</v>
      </c>
      <c r="D7231" s="11" t="s">
        <v>10353</v>
      </c>
      <c r="E7231" s="11">
        <v>0</v>
      </c>
      <c r="F7231" s="11">
        <v>0</v>
      </c>
      <c r="G7231" s="11">
        <v>0</v>
      </c>
      <c r="H7231" s="11">
        <v>0</v>
      </c>
      <c r="I7231" s="26">
        <f t="shared" si="280"/>
        <v>0</v>
      </c>
      <c r="J7231" s="26">
        <f t="shared" si="280"/>
        <v>0</v>
      </c>
      <c r="K7231" s="26">
        <f t="shared" si="280"/>
        <v>0</v>
      </c>
      <c r="L7231" s="26">
        <f t="shared" si="280"/>
        <v>0</v>
      </c>
      <c r="M7231" s="27">
        <f t="shared" si="281"/>
        <v>0</v>
      </c>
    </row>
    <row r="7232" spans="1:13" x14ac:dyDescent="0.25">
      <c r="A7232" s="28">
        <v>7231</v>
      </c>
      <c r="B7232" s="10" t="s">
        <v>12127</v>
      </c>
      <c r="C7232" s="11" t="s">
        <v>12128</v>
      </c>
      <c r="D7232" s="11" t="s">
        <v>10353</v>
      </c>
      <c r="E7232" s="11">
        <v>0</v>
      </c>
      <c r="F7232" s="11">
        <v>0</v>
      </c>
      <c r="G7232" s="11">
        <v>0.77459666924148296</v>
      </c>
      <c r="H7232" s="11">
        <v>0.105409255338946</v>
      </c>
      <c r="I7232" s="26">
        <f t="shared" si="280"/>
        <v>0</v>
      </c>
      <c r="J7232" s="26">
        <f t="shared" si="280"/>
        <v>0</v>
      </c>
      <c r="K7232" s="26">
        <f t="shared" si="280"/>
        <v>0.77459666924148296</v>
      </c>
      <c r="L7232" s="26">
        <f t="shared" si="280"/>
        <v>0.105409255338946</v>
      </c>
      <c r="M7232" s="27">
        <f t="shared" si="281"/>
        <v>0.22000148114510723</v>
      </c>
    </row>
    <row r="7233" spans="1:13" x14ac:dyDescent="0.25">
      <c r="A7233" s="28">
        <v>7232</v>
      </c>
      <c r="B7233" s="10" t="s">
        <v>12129</v>
      </c>
      <c r="C7233" s="11" t="s">
        <v>12130</v>
      </c>
      <c r="D7233" s="11" t="s">
        <v>10353</v>
      </c>
      <c r="E7233" s="11">
        <v>0</v>
      </c>
      <c r="F7233" s="11">
        <v>0</v>
      </c>
      <c r="G7233" s="11">
        <v>0</v>
      </c>
      <c r="H7233" s="11">
        <v>-0.25819888974716099</v>
      </c>
      <c r="I7233" s="26">
        <f t="shared" si="280"/>
        <v>0</v>
      </c>
      <c r="J7233" s="26">
        <f t="shared" si="280"/>
        <v>0</v>
      </c>
      <c r="K7233" s="26">
        <f t="shared" si="280"/>
        <v>0</v>
      </c>
      <c r="L7233" s="26">
        <f t="shared" ref="L7233:L7296" si="282">ABS(H7233)</f>
        <v>0.25819888974716099</v>
      </c>
      <c r="M7233" s="27">
        <f t="shared" si="281"/>
        <v>6.4549722436790247E-2</v>
      </c>
    </row>
    <row r="7234" spans="1:13" x14ac:dyDescent="0.25">
      <c r="A7234" s="28">
        <v>7233</v>
      </c>
      <c r="B7234" s="10" t="s">
        <v>12131</v>
      </c>
      <c r="C7234" s="11" t="s">
        <v>12132</v>
      </c>
      <c r="D7234" s="11" t="s">
        <v>10353</v>
      </c>
      <c r="E7234" s="11">
        <v>0</v>
      </c>
      <c r="F7234" s="11">
        <v>0</v>
      </c>
      <c r="G7234" s="11">
        <v>0</v>
      </c>
      <c r="H7234" s="11">
        <v>0</v>
      </c>
      <c r="I7234" s="26">
        <f t="shared" ref="I7234:L7297" si="283">ABS(E7234)</f>
        <v>0</v>
      </c>
      <c r="J7234" s="26">
        <f t="shared" si="283"/>
        <v>0</v>
      </c>
      <c r="K7234" s="26">
        <f t="shared" si="283"/>
        <v>0</v>
      </c>
      <c r="L7234" s="26">
        <f t="shared" si="282"/>
        <v>0</v>
      </c>
      <c r="M7234" s="27">
        <f t="shared" si="281"/>
        <v>0</v>
      </c>
    </row>
    <row r="7235" spans="1:13" x14ac:dyDescent="0.25">
      <c r="A7235" s="28">
        <v>7234</v>
      </c>
      <c r="B7235" s="10" t="s">
        <v>12133</v>
      </c>
      <c r="C7235" s="11" t="s">
        <v>12134</v>
      </c>
      <c r="D7235" s="11" t="s">
        <v>10353</v>
      </c>
      <c r="E7235" s="11">
        <v>0</v>
      </c>
      <c r="F7235" s="11">
        <v>0</v>
      </c>
      <c r="G7235" s="11">
        <v>0</v>
      </c>
      <c r="H7235" s="11">
        <v>0</v>
      </c>
      <c r="I7235" s="26">
        <f t="shared" si="283"/>
        <v>0</v>
      </c>
      <c r="J7235" s="26">
        <f t="shared" si="283"/>
        <v>0</v>
      </c>
      <c r="K7235" s="26">
        <f t="shared" si="283"/>
        <v>0</v>
      </c>
      <c r="L7235" s="26">
        <f t="shared" si="282"/>
        <v>0</v>
      </c>
      <c r="M7235" s="27">
        <f t="shared" ref="M7235:M7298" si="284">AVERAGE(I7235:L7235)</f>
        <v>0</v>
      </c>
    </row>
    <row r="7236" spans="1:13" x14ac:dyDescent="0.25">
      <c r="A7236" s="28">
        <v>7235</v>
      </c>
      <c r="B7236" s="10" t="s">
        <v>12135</v>
      </c>
      <c r="C7236" s="11" t="s">
        <v>12136</v>
      </c>
      <c r="D7236" s="11" t="s">
        <v>10353</v>
      </c>
      <c r="E7236" s="11">
        <v>0</v>
      </c>
      <c r="F7236" s="11">
        <v>0</v>
      </c>
      <c r="G7236" s="11">
        <v>0</v>
      </c>
      <c r="H7236" s="11">
        <v>-0.25819888974716099</v>
      </c>
      <c r="I7236" s="26">
        <f t="shared" si="283"/>
        <v>0</v>
      </c>
      <c r="J7236" s="26">
        <f t="shared" si="283"/>
        <v>0</v>
      </c>
      <c r="K7236" s="26">
        <f t="shared" si="283"/>
        <v>0</v>
      </c>
      <c r="L7236" s="26">
        <f t="shared" si="282"/>
        <v>0.25819888974716099</v>
      </c>
      <c r="M7236" s="27">
        <f t="shared" si="284"/>
        <v>6.4549722436790247E-2</v>
      </c>
    </row>
    <row r="7237" spans="1:13" x14ac:dyDescent="0.25">
      <c r="A7237" s="28">
        <v>7236</v>
      </c>
      <c r="B7237" s="10" t="s">
        <v>12137</v>
      </c>
      <c r="C7237" s="11" t="s">
        <v>12138</v>
      </c>
      <c r="D7237" s="11" t="s">
        <v>10353</v>
      </c>
      <c r="E7237" s="11">
        <v>0</v>
      </c>
      <c r="F7237" s="11">
        <v>0</v>
      </c>
      <c r="G7237" s="11">
        <v>0</v>
      </c>
      <c r="H7237" s="11">
        <v>0</v>
      </c>
      <c r="I7237" s="26">
        <f t="shared" si="283"/>
        <v>0</v>
      </c>
      <c r="J7237" s="26">
        <f t="shared" si="283"/>
        <v>0</v>
      </c>
      <c r="K7237" s="26">
        <f t="shared" si="283"/>
        <v>0</v>
      </c>
      <c r="L7237" s="26">
        <f t="shared" si="282"/>
        <v>0</v>
      </c>
      <c r="M7237" s="27">
        <f t="shared" si="284"/>
        <v>0</v>
      </c>
    </row>
    <row r="7238" spans="1:13" x14ac:dyDescent="0.25">
      <c r="A7238" s="28">
        <v>7237</v>
      </c>
      <c r="B7238" s="10" t="s">
        <v>12139</v>
      </c>
      <c r="C7238" s="11" t="s">
        <v>12140</v>
      </c>
      <c r="D7238" s="11" t="s">
        <v>10353</v>
      </c>
      <c r="E7238" s="11">
        <v>0</v>
      </c>
      <c r="F7238" s="11">
        <v>0</v>
      </c>
      <c r="G7238" s="11">
        <v>0</v>
      </c>
      <c r="H7238" s="11">
        <v>0</v>
      </c>
      <c r="I7238" s="26">
        <f t="shared" si="283"/>
        <v>0</v>
      </c>
      <c r="J7238" s="26">
        <f t="shared" si="283"/>
        <v>0</v>
      </c>
      <c r="K7238" s="26">
        <f t="shared" si="283"/>
        <v>0</v>
      </c>
      <c r="L7238" s="26">
        <f t="shared" si="282"/>
        <v>0</v>
      </c>
      <c r="M7238" s="27">
        <f t="shared" si="284"/>
        <v>0</v>
      </c>
    </row>
    <row r="7239" spans="1:13" x14ac:dyDescent="0.25">
      <c r="A7239" s="28">
        <v>7238</v>
      </c>
      <c r="B7239" s="10" t="s">
        <v>12141</v>
      </c>
      <c r="C7239" s="11" t="s">
        <v>12142</v>
      </c>
      <c r="D7239" s="11" t="s">
        <v>10353</v>
      </c>
      <c r="E7239" s="11">
        <v>0</v>
      </c>
      <c r="F7239" s="11">
        <v>0</v>
      </c>
      <c r="G7239" s="11">
        <v>0</v>
      </c>
      <c r="H7239" s="11">
        <v>0</v>
      </c>
      <c r="I7239" s="26">
        <f t="shared" si="283"/>
        <v>0</v>
      </c>
      <c r="J7239" s="26">
        <f t="shared" si="283"/>
        <v>0</v>
      </c>
      <c r="K7239" s="26">
        <f t="shared" si="283"/>
        <v>0</v>
      </c>
      <c r="L7239" s="26">
        <f t="shared" si="282"/>
        <v>0</v>
      </c>
      <c r="M7239" s="27">
        <f t="shared" si="284"/>
        <v>0</v>
      </c>
    </row>
    <row r="7240" spans="1:13" x14ac:dyDescent="0.25">
      <c r="A7240" s="28">
        <v>7239</v>
      </c>
      <c r="B7240" s="10" t="s">
        <v>12143</v>
      </c>
      <c r="C7240" s="11" t="s">
        <v>12144</v>
      </c>
      <c r="D7240" s="11" t="s">
        <v>10353</v>
      </c>
      <c r="E7240" s="11">
        <v>0.2</v>
      </c>
      <c r="F7240" s="11">
        <v>0.2</v>
      </c>
      <c r="G7240" s="11">
        <v>0.8</v>
      </c>
      <c r="H7240" s="11">
        <v>-0.77459666924148296</v>
      </c>
      <c r="I7240" s="26">
        <f t="shared" si="283"/>
        <v>0.2</v>
      </c>
      <c r="J7240" s="26">
        <f t="shared" si="283"/>
        <v>0.2</v>
      </c>
      <c r="K7240" s="26">
        <f t="shared" si="283"/>
        <v>0.8</v>
      </c>
      <c r="L7240" s="26">
        <f t="shared" si="282"/>
        <v>0.77459666924148296</v>
      </c>
      <c r="M7240" s="27">
        <f t="shared" si="284"/>
        <v>0.49364916731037078</v>
      </c>
    </row>
    <row r="7241" spans="1:13" x14ac:dyDescent="0.25">
      <c r="A7241" s="28">
        <v>7240</v>
      </c>
      <c r="B7241" s="10" t="s">
        <v>12145</v>
      </c>
      <c r="C7241" s="11" t="s">
        <v>12146</v>
      </c>
      <c r="D7241" s="11" t="s">
        <v>10353</v>
      </c>
      <c r="E7241" s="11">
        <v>0</v>
      </c>
      <c r="F7241" s="11">
        <v>0</v>
      </c>
      <c r="G7241" s="11">
        <v>0</v>
      </c>
      <c r="H7241" s="11">
        <v>0</v>
      </c>
      <c r="I7241" s="26">
        <f t="shared" si="283"/>
        <v>0</v>
      </c>
      <c r="J7241" s="26">
        <f t="shared" si="283"/>
        <v>0</v>
      </c>
      <c r="K7241" s="26">
        <f t="shared" si="283"/>
        <v>0</v>
      </c>
      <c r="L7241" s="26">
        <f t="shared" si="282"/>
        <v>0</v>
      </c>
      <c r="M7241" s="27">
        <f t="shared" si="284"/>
        <v>0</v>
      </c>
    </row>
    <row r="7242" spans="1:13" x14ac:dyDescent="0.25">
      <c r="A7242" s="28">
        <v>7241</v>
      </c>
      <c r="B7242" s="10" t="s">
        <v>12147</v>
      </c>
      <c r="C7242" s="11" t="s">
        <v>12148</v>
      </c>
      <c r="D7242" s="11" t="s">
        <v>10353</v>
      </c>
      <c r="E7242" s="11">
        <v>0.2</v>
      </c>
      <c r="F7242" s="11">
        <v>0.2</v>
      </c>
      <c r="G7242" s="11">
        <v>0.8</v>
      </c>
      <c r="H7242" s="11">
        <v>-0.77459666924148296</v>
      </c>
      <c r="I7242" s="26">
        <f t="shared" si="283"/>
        <v>0.2</v>
      </c>
      <c r="J7242" s="26">
        <f t="shared" si="283"/>
        <v>0.2</v>
      </c>
      <c r="K7242" s="26">
        <f t="shared" si="283"/>
        <v>0.8</v>
      </c>
      <c r="L7242" s="26">
        <f t="shared" si="282"/>
        <v>0.77459666924148296</v>
      </c>
      <c r="M7242" s="27">
        <f t="shared" si="284"/>
        <v>0.49364916731037078</v>
      </c>
    </row>
    <row r="7243" spans="1:13" x14ac:dyDescent="0.25">
      <c r="A7243" s="28">
        <v>7242</v>
      </c>
      <c r="B7243" s="10" t="s">
        <v>12149</v>
      </c>
      <c r="C7243" s="11" t="s">
        <v>12150</v>
      </c>
      <c r="D7243" s="11" t="s">
        <v>10353</v>
      </c>
      <c r="E7243" s="11">
        <v>-0.2</v>
      </c>
      <c r="F7243" s="11">
        <v>-0.2</v>
      </c>
      <c r="G7243" s="11">
        <v>-0.8</v>
      </c>
      <c r="H7243" s="11">
        <v>0.77459666924148296</v>
      </c>
      <c r="I7243" s="26">
        <f t="shared" si="283"/>
        <v>0.2</v>
      </c>
      <c r="J7243" s="26">
        <f t="shared" si="283"/>
        <v>0.2</v>
      </c>
      <c r="K7243" s="26">
        <f t="shared" si="283"/>
        <v>0.8</v>
      </c>
      <c r="L7243" s="26">
        <f t="shared" si="282"/>
        <v>0.77459666924148296</v>
      </c>
      <c r="M7243" s="27">
        <f t="shared" si="284"/>
        <v>0.49364916731037078</v>
      </c>
    </row>
    <row r="7244" spans="1:13" x14ac:dyDescent="0.25">
      <c r="A7244" s="28">
        <v>7243</v>
      </c>
      <c r="B7244" s="10" t="s">
        <v>12151</v>
      </c>
      <c r="C7244" s="11" t="s">
        <v>12152</v>
      </c>
      <c r="D7244" s="11" t="s">
        <v>10353</v>
      </c>
      <c r="E7244" s="11">
        <v>0</v>
      </c>
      <c r="F7244" s="11">
        <v>0</v>
      </c>
      <c r="G7244" s="11">
        <v>0</v>
      </c>
      <c r="H7244" s="11">
        <v>0</v>
      </c>
      <c r="I7244" s="26">
        <f t="shared" si="283"/>
        <v>0</v>
      </c>
      <c r="J7244" s="26">
        <f t="shared" si="283"/>
        <v>0</v>
      </c>
      <c r="K7244" s="26">
        <f t="shared" si="283"/>
        <v>0</v>
      </c>
      <c r="L7244" s="26">
        <f t="shared" si="282"/>
        <v>0</v>
      </c>
      <c r="M7244" s="27">
        <f t="shared" si="284"/>
        <v>0</v>
      </c>
    </row>
    <row r="7245" spans="1:13" x14ac:dyDescent="0.25">
      <c r="A7245" s="28">
        <v>7244</v>
      </c>
      <c r="B7245" s="10" t="s">
        <v>12153</v>
      </c>
      <c r="C7245" s="11" t="s">
        <v>12154</v>
      </c>
      <c r="D7245" s="11" t="s">
        <v>10353</v>
      </c>
      <c r="E7245" s="11">
        <v>0</v>
      </c>
      <c r="F7245" s="11">
        <v>0</v>
      </c>
      <c r="G7245" s="11">
        <v>0</v>
      </c>
      <c r="H7245" s="11">
        <v>0</v>
      </c>
      <c r="I7245" s="26">
        <f t="shared" si="283"/>
        <v>0</v>
      </c>
      <c r="J7245" s="26">
        <f t="shared" si="283"/>
        <v>0</v>
      </c>
      <c r="K7245" s="26">
        <f t="shared" si="283"/>
        <v>0</v>
      </c>
      <c r="L7245" s="26">
        <f t="shared" si="282"/>
        <v>0</v>
      </c>
      <c r="M7245" s="27">
        <f t="shared" si="284"/>
        <v>0</v>
      </c>
    </row>
    <row r="7246" spans="1:13" x14ac:dyDescent="0.25">
      <c r="A7246" s="28">
        <v>7245</v>
      </c>
      <c r="B7246" s="10" t="s">
        <v>12155</v>
      </c>
      <c r="C7246" s="11" t="s">
        <v>12156</v>
      </c>
      <c r="D7246" s="11" t="s">
        <v>10353</v>
      </c>
      <c r="E7246" s="11">
        <v>0</v>
      </c>
      <c r="F7246" s="11">
        <v>0</v>
      </c>
      <c r="G7246" s="11">
        <v>0</v>
      </c>
      <c r="H7246" s="11">
        <v>0</v>
      </c>
      <c r="I7246" s="26">
        <f t="shared" si="283"/>
        <v>0</v>
      </c>
      <c r="J7246" s="26">
        <f t="shared" si="283"/>
        <v>0</v>
      </c>
      <c r="K7246" s="26">
        <f t="shared" si="283"/>
        <v>0</v>
      </c>
      <c r="L7246" s="26">
        <f t="shared" si="282"/>
        <v>0</v>
      </c>
      <c r="M7246" s="27">
        <f t="shared" si="284"/>
        <v>0</v>
      </c>
    </row>
    <row r="7247" spans="1:13" x14ac:dyDescent="0.25">
      <c r="A7247" s="28">
        <v>7246</v>
      </c>
      <c r="B7247" s="10" t="s">
        <v>12157</v>
      </c>
      <c r="C7247" s="11" t="s">
        <v>12158</v>
      </c>
      <c r="D7247" s="11" t="s">
        <v>10353</v>
      </c>
      <c r="E7247" s="11">
        <v>0</v>
      </c>
      <c r="F7247" s="11">
        <v>0</v>
      </c>
      <c r="G7247" s="11">
        <v>0</v>
      </c>
      <c r="H7247" s="11">
        <v>0</v>
      </c>
      <c r="I7247" s="26">
        <f t="shared" si="283"/>
        <v>0</v>
      </c>
      <c r="J7247" s="26">
        <f t="shared" si="283"/>
        <v>0</v>
      </c>
      <c r="K7247" s="26">
        <f t="shared" si="283"/>
        <v>0</v>
      </c>
      <c r="L7247" s="26">
        <f t="shared" si="282"/>
        <v>0</v>
      </c>
      <c r="M7247" s="27">
        <f t="shared" si="284"/>
        <v>0</v>
      </c>
    </row>
    <row r="7248" spans="1:13" x14ac:dyDescent="0.25">
      <c r="A7248" s="28">
        <v>7247</v>
      </c>
      <c r="B7248" s="10" t="s">
        <v>12159</v>
      </c>
      <c r="C7248" s="11" t="s">
        <v>12160</v>
      </c>
      <c r="D7248" s="11" t="s">
        <v>10353</v>
      </c>
      <c r="E7248" s="11">
        <v>0</v>
      </c>
      <c r="F7248" s="11">
        <v>0</v>
      </c>
      <c r="G7248" s="11">
        <v>0</v>
      </c>
      <c r="H7248" s="11">
        <v>-0.25819888974716099</v>
      </c>
      <c r="I7248" s="26">
        <f t="shared" si="283"/>
        <v>0</v>
      </c>
      <c r="J7248" s="26">
        <f t="shared" si="283"/>
        <v>0</v>
      </c>
      <c r="K7248" s="26">
        <f t="shared" si="283"/>
        <v>0</v>
      </c>
      <c r="L7248" s="26">
        <f t="shared" si="282"/>
        <v>0.25819888974716099</v>
      </c>
      <c r="M7248" s="27">
        <f t="shared" si="284"/>
        <v>6.4549722436790247E-2</v>
      </c>
    </row>
    <row r="7249" spans="1:13" x14ac:dyDescent="0.25">
      <c r="A7249" s="28">
        <v>7248</v>
      </c>
      <c r="B7249" s="10" t="s">
        <v>12161</v>
      </c>
      <c r="C7249" s="11" t="s">
        <v>12162</v>
      </c>
      <c r="D7249" s="11" t="s">
        <v>10353</v>
      </c>
      <c r="E7249" s="11">
        <v>0</v>
      </c>
      <c r="F7249" s="11">
        <v>0</v>
      </c>
      <c r="G7249" s="11">
        <v>0</v>
      </c>
      <c r="H7249" s="11">
        <v>0</v>
      </c>
      <c r="I7249" s="26">
        <f t="shared" si="283"/>
        <v>0</v>
      </c>
      <c r="J7249" s="26">
        <f t="shared" si="283"/>
        <v>0</v>
      </c>
      <c r="K7249" s="26">
        <f t="shared" si="283"/>
        <v>0</v>
      </c>
      <c r="L7249" s="26">
        <f t="shared" si="282"/>
        <v>0</v>
      </c>
      <c r="M7249" s="27">
        <f t="shared" si="284"/>
        <v>0</v>
      </c>
    </row>
    <row r="7250" spans="1:13" x14ac:dyDescent="0.25">
      <c r="A7250" s="28">
        <v>7249</v>
      </c>
      <c r="B7250" s="10" t="s">
        <v>12163</v>
      </c>
      <c r="C7250" s="11" t="s">
        <v>12164</v>
      </c>
      <c r="D7250" s="11" t="s">
        <v>10353</v>
      </c>
      <c r="E7250" s="11">
        <v>0</v>
      </c>
      <c r="F7250" s="11">
        <v>0</v>
      </c>
      <c r="G7250" s="11">
        <v>0</v>
      </c>
      <c r="H7250" s="11">
        <v>0</v>
      </c>
      <c r="I7250" s="26">
        <f t="shared" si="283"/>
        <v>0</v>
      </c>
      <c r="J7250" s="26">
        <f t="shared" si="283"/>
        <v>0</v>
      </c>
      <c r="K7250" s="26">
        <f t="shared" si="283"/>
        <v>0</v>
      </c>
      <c r="L7250" s="26">
        <f t="shared" si="282"/>
        <v>0</v>
      </c>
      <c r="M7250" s="27">
        <f t="shared" si="284"/>
        <v>0</v>
      </c>
    </row>
    <row r="7251" spans="1:13" x14ac:dyDescent="0.25">
      <c r="A7251" s="28">
        <v>7250</v>
      </c>
      <c r="B7251" s="10" t="s">
        <v>12165</v>
      </c>
      <c r="C7251" s="11" t="s">
        <v>12166</v>
      </c>
      <c r="D7251" s="11" t="s">
        <v>10353</v>
      </c>
      <c r="E7251" s="11">
        <v>0</v>
      </c>
      <c r="F7251" s="11">
        <v>0</v>
      </c>
      <c r="G7251" s="11">
        <v>0</v>
      </c>
      <c r="H7251" s="11">
        <v>0</v>
      </c>
      <c r="I7251" s="26">
        <f t="shared" si="283"/>
        <v>0</v>
      </c>
      <c r="J7251" s="26">
        <f t="shared" si="283"/>
        <v>0</v>
      </c>
      <c r="K7251" s="26">
        <f t="shared" si="283"/>
        <v>0</v>
      </c>
      <c r="L7251" s="26">
        <f t="shared" si="282"/>
        <v>0</v>
      </c>
      <c r="M7251" s="27">
        <f t="shared" si="284"/>
        <v>0</v>
      </c>
    </row>
    <row r="7252" spans="1:13" x14ac:dyDescent="0.25">
      <c r="A7252" s="28">
        <v>7251</v>
      </c>
      <c r="B7252" s="10" t="s">
        <v>12167</v>
      </c>
      <c r="C7252" s="11" t="s">
        <v>12168</v>
      </c>
      <c r="D7252" s="11" t="s">
        <v>10353</v>
      </c>
      <c r="E7252" s="11">
        <v>0</v>
      </c>
      <c r="F7252" s="11">
        <v>0</v>
      </c>
      <c r="G7252" s="11">
        <v>0</v>
      </c>
      <c r="H7252" s="11">
        <v>-0.25819888974716099</v>
      </c>
      <c r="I7252" s="26">
        <f t="shared" si="283"/>
        <v>0</v>
      </c>
      <c r="J7252" s="26">
        <f t="shared" si="283"/>
        <v>0</v>
      </c>
      <c r="K7252" s="26">
        <f t="shared" si="283"/>
        <v>0</v>
      </c>
      <c r="L7252" s="26">
        <f t="shared" si="282"/>
        <v>0.25819888974716099</v>
      </c>
      <c r="M7252" s="27">
        <f t="shared" si="284"/>
        <v>6.4549722436790247E-2</v>
      </c>
    </row>
    <row r="7253" spans="1:13" x14ac:dyDescent="0.25">
      <c r="A7253" s="28">
        <v>7252</v>
      </c>
      <c r="B7253" s="10" t="s">
        <v>12169</v>
      </c>
      <c r="C7253" s="11" t="s">
        <v>12170</v>
      </c>
      <c r="D7253" s="11" t="s">
        <v>10353</v>
      </c>
      <c r="E7253" s="11">
        <v>0</v>
      </c>
      <c r="F7253" s="11">
        <v>0</v>
      </c>
      <c r="G7253" s="11">
        <v>0</v>
      </c>
      <c r="H7253" s="11">
        <v>-0.25819888974716099</v>
      </c>
      <c r="I7253" s="26">
        <f t="shared" si="283"/>
        <v>0</v>
      </c>
      <c r="J7253" s="26">
        <f t="shared" si="283"/>
        <v>0</v>
      </c>
      <c r="K7253" s="26">
        <f t="shared" si="283"/>
        <v>0</v>
      </c>
      <c r="L7253" s="26">
        <f t="shared" si="282"/>
        <v>0.25819888974716099</v>
      </c>
      <c r="M7253" s="27">
        <f t="shared" si="284"/>
        <v>6.4549722436790247E-2</v>
      </c>
    </row>
    <row r="7254" spans="1:13" x14ac:dyDescent="0.25">
      <c r="A7254" s="28">
        <v>7253</v>
      </c>
      <c r="B7254" s="10" t="s">
        <v>12171</v>
      </c>
      <c r="C7254" s="11" t="s">
        <v>12172</v>
      </c>
      <c r="D7254" s="11" t="s">
        <v>10353</v>
      </c>
      <c r="E7254" s="11">
        <v>0</v>
      </c>
      <c r="F7254" s="11">
        <v>0</v>
      </c>
      <c r="G7254" s="11">
        <v>0</v>
      </c>
      <c r="H7254" s="11">
        <v>0</v>
      </c>
      <c r="I7254" s="26">
        <f t="shared" si="283"/>
        <v>0</v>
      </c>
      <c r="J7254" s="26">
        <f t="shared" si="283"/>
        <v>0</v>
      </c>
      <c r="K7254" s="26">
        <f t="shared" si="283"/>
        <v>0</v>
      </c>
      <c r="L7254" s="26">
        <f t="shared" si="282"/>
        <v>0</v>
      </c>
      <c r="M7254" s="27">
        <f t="shared" si="284"/>
        <v>0</v>
      </c>
    </row>
    <row r="7255" spans="1:13" x14ac:dyDescent="0.25">
      <c r="A7255" s="28">
        <v>7254</v>
      </c>
      <c r="B7255" s="10" t="s">
        <v>12173</v>
      </c>
      <c r="C7255" s="11" t="s">
        <v>12174</v>
      </c>
      <c r="D7255" s="11" t="s">
        <v>10353</v>
      </c>
      <c r="E7255" s="11">
        <v>0</v>
      </c>
      <c r="F7255" s="11">
        <v>0</v>
      </c>
      <c r="G7255" s="11">
        <v>0</v>
      </c>
      <c r="H7255" s="11">
        <v>0</v>
      </c>
      <c r="I7255" s="26">
        <f t="shared" si="283"/>
        <v>0</v>
      </c>
      <c r="J7255" s="26">
        <f t="shared" si="283"/>
        <v>0</v>
      </c>
      <c r="K7255" s="26">
        <f t="shared" si="283"/>
        <v>0</v>
      </c>
      <c r="L7255" s="26">
        <f t="shared" si="282"/>
        <v>0</v>
      </c>
      <c r="M7255" s="27">
        <f t="shared" si="284"/>
        <v>0</v>
      </c>
    </row>
    <row r="7256" spans="1:13" x14ac:dyDescent="0.25">
      <c r="A7256" s="28">
        <v>7255</v>
      </c>
      <c r="B7256" s="10" t="s">
        <v>12175</v>
      </c>
      <c r="C7256" s="11" t="s">
        <v>12176</v>
      </c>
      <c r="D7256" s="11" t="s">
        <v>10353</v>
      </c>
      <c r="E7256" s="11">
        <v>0</v>
      </c>
      <c r="F7256" s="11">
        <v>0</v>
      </c>
      <c r="G7256" s="11">
        <v>0</v>
      </c>
      <c r="H7256" s="11">
        <v>-0.25819888974716099</v>
      </c>
      <c r="I7256" s="26">
        <f t="shared" si="283"/>
        <v>0</v>
      </c>
      <c r="J7256" s="26">
        <f t="shared" si="283"/>
        <v>0</v>
      </c>
      <c r="K7256" s="26">
        <f t="shared" si="283"/>
        <v>0</v>
      </c>
      <c r="L7256" s="26">
        <f t="shared" si="282"/>
        <v>0.25819888974716099</v>
      </c>
      <c r="M7256" s="27">
        <f t="shared" si="284"/>
        <v>6.4549722436790247E-2</v>
      </c>
    </row>
    <row r="7257" spans="1:13" x14ac:dyDescent="0.25">
      <c r="A7257" s="28">
        <v>7256</v>
      </c>
      <c r="B7257" s="10" t="s">
        <v>12177</v>
      </c>
      <c r="C7257" s="11" t="s">
        <v>12178</v>
      </c>
      <c r="D7257" s="11" t="s">
        <v>10353</v>
      </c>
      <c r="E7257" s="11">
        <v>0</v>
      </c>
      <c r="F7257" s="11">
        <v>0</v>
      </c>
      <c r="G7257" s="11">
        <v>0</v>
      </c>
      <c r="H7257" s="11">
        <v>0</v>
      </c>
      <c r="I7257" s="26">
        <f t="shared" si="283"/>
        <v>0</v>
      </c>
      <c r="J7257" s="26">
        <f t="shared" si="283"/>
        <v>0</v>
      </c>
      <c r="K7257" s="26">
        <f t="shared" si="283"/>
        <v>0</v>
      </c>
      <c r="L7257" s="26">
        <f t="shared" si="282"/>
        <v>0</v>
      </c>
      <c r="M7257" s="27">
        <f t="shared" si="284"/>
        <v>0</v>
      </c>
    </row>
    <row r="7258" spans="1:13" x14ac:dyDescent="0.25">
      <c r="A7258" s="28">
        <v>7257</v>
      </c>
      <c r="B7258" s="10" t="s">
        <v>12179</v>
      </c>
      <c r="C7258" s="11" t="s">
        <v>12180</v>
      </c>
      <c r="D7258" s="11" t="s">
        <v>10353</v>
      </c>
      <c r="E7258" s="11">
        <v>0</v>
      </c>
      <c r="F7258" s="11">
        <v>0</v>
      </c>
      <c r="G7258" s="11">
        <v>0</v>
      </c>
      <c r="H7258" s="11">
        <v>0</v>
      </c>
      <c r="I7258" s="26">
        <f t="shared" si="283"/>
        <v>0</v>
      </c>
      <c r="J7258" s="26">
        <f t="shared" si="283"/>
        <v>0</v>
      </c>
      <c r="K7258" s="26">
        <f t="shared" si="283"/>
        <v>0</v>
      </c>
      <c r="L7258" s="26">
        <f t="shared" si="282"/>
        <v>0</v>
      </c>
      <c r="M7258" s="27">
        <f t="shared" si="284"/>
        <v>0</v>
      </c>
    </row>
    <row r="7259" spans="1:13" x14ac:dyDescent="0.25">
      <c r="A7259" s="28">
        <v>7258</v>
      </c>
      <c r="B7259" s="10" t="s">
        <v>12181</v>
      </c>
      <c r="C7259" s="11" t="s">
        <v>12182</v>
      </c>
      <c r="D7259" s="11" t="s">
        <v>10353</v>
      </c>
      <c r="E7259" s="11">
        <v>0</v>
      </c>
      <c r="F7259" s="11">
        <v>0</v>
      </c>
      <c r="G7259" s="11">
        <v>0</v>
      </c>
      <c r="H7259" s="11">
        <v>0</v>
      </c>
      <c r="I7259" s="26">
        <f t="shared" si="283"/>
        <v>0</v>
      </c>
      <c r="J7259" s="26">
        <f t="shared" si="283"/>
        <v>0</v>
      </c>
      <c r="K7259" s="26">
        <f t="shared" si="283"/>
        <v>0</v>
      </c>
      <c r="L7259" s="26">
        <f t="shared" si="282"/>
        <v>0</v>
      </c>
      <c r="M7259" s="27">
        <f t="shared" si="284"/>
        <v>0</v>
      </c>
    </row>
    <row r="7260" spans="1:13" x14ac:dyDescent="0.25">
      <c r="A7260" s="28">
        <v>7259</v>
      </c>
      <c r="B7260" s="10" t="s">
        <v>12183</v>
      </c>
      <c r="C7260" s="11" t="s">
        <v>12184</v>
      </c>
      <c r="D7260" s="11" t="s">
        <v>10353</v>
      </c>
      <c r="E7260" s="11">
        <v>0</v>
      </c>
      <c r="F7260" s="11">
        <v>0</v>
      </c>
      <c r="G7260" s="11">
        <v>0</v>
      </c>
      <c r="H7260" s="11">
        <v>0</v>
      </c>
      <c r="I7260" s="26">
        <f t="shared" si="283"/>
        <v>0</v>
      </c>
      <c r="J7260" s="26">
        <f t="shared" si="283"/>
        <v>0</v>
      </c>
      <c r="K7260" s="26">
        <f t="shared" si="283"/>
        <v>0</v>
      </c>
      <c r="L7260" s="26">
        <f t="shared" si="282"/>
        <v>0</v>
      </c>
      <c r="M7260" s="27">
        <f t="shared" si="284"/>
        <v>0</v>
      </c>
    </row>
    <row r="7261" spans="1:13" x14ac:dyDescent="0.25">
      <c r="A7261" s="28">
        <v>7260</v>
      </c>
      <c r="B7261" s="10" t="s">
        <v>12185</v>
      </c>
      <c r="C7261" s="11" t="s">
        <v>12186</v>
      </c>
      <c r="D7261" s="11" t="s">
        <v>10353</v>
      </c>
      <c r="E7261" s="11">
        <v>0</v>
      </c>
      <c r="F7261" s="11">
        <v>0</v>
      </c>
      <c r="G7261" s="11">
        <v>0</v>
      </c>
      <c r="H7261" s="11">
        <v>0</v>
      </c>
      <c r="I7261" s="26">
        <f t="shared" si="283"/>
        <v>0</v>
      </c>
      <c r="J7261" s="26">
        <f t="shared" si="283"/>
        <v>0</v>
      </c>
      <c r="K7261" s="26">
        <f t="shared" si="283"/>
        <v>0</v>
      </c>
      <c r="L7261" s="26">
        <f t="shared" si="282"/>
        <v>0</v>
      </c>
      <c r="M7261" s="27">
        <f t="shared" si="284"/>
        <v>0</v>
      </c>
    </row>
    <row r="7262" spans="1:13" x14ac:dyDescent="0.25">
      <c r="A7262" s="28">
        <v>7261</v>
      </c>
      <c r="B7262" s="10" t="s">
        <v>12187</v>
      </c>
      <c r="C7262" s="11" t="s">
        <v>12188</v>
      </c>
      <c r="D7262" s="11" t="s">
        <v>10353</v>
      </c>
      <c r="E7262" s="11">
        <v>0</v>
      </c>
      <c r="F7262" s="11">
        <v>0</v>
      </c>
      <c r="G7262" s="11">
        <v>0</v>
      </c>
      <c r="H7262" s="11">
        <v>0</v>
      </c>
      <c r="I7262" s="26">
        <f t="shared" si="283"/>
        <v>0</v>
      </c>
      <c r="J7262" s="26">
        <f t="shared" si="283"/>
        <v>0</v>
      </c>
      <c r="K7262" s="26">
        <f t="shared" si="283"/>
        <v>0</v>
      </c>
      <c r="L7262" s="26">
        <f t="shared" si="282"/>
        <v>0</v>
      </c>
      <c r="M7262" s="27">
        <f t="shared" si="284"/>
        <v>0</v>
      </c>
    </row>
    <row r="7263" spans="1:13" x14ac:dyDescent="0.25">
      <c r="A7263" s="28">
        <v>7262</v>
      </c>
      <c r="B7263" s="10" t="s">
        <v>12189</v>
      </c>
      <c r="C7263" s="11" t="s">
        <v>12190</v>
      </c>
      <c r="D7263" s="11" t="s">
        <v>10353</v>
      </c>
      <c r="E7263" s="11">
        <v>0</v>
      </c>
      <c r="F7263" s="11">
        <v>0</v>
      </c>
      <c r="G7263" s="11">
        <v>0</v>
      </c>
      <c r="H7263" s="11">
        <v>0</v>
      </c>
      <c r="I7263" s="26">
        <f t="shared" si="283"/>
        <v>0</v>
      </c>
      <c r="J7263" s="26">
        <f t="shared" si="283"/>
        <v>0</v>
      </c>
      <c r="K7263" s="26">
        <f t="shared" si="283"/>
        <v>0</v>
      </c>
      <c r="L7263" s="26">
        <f t="shared" si="282"/>
        <v>0</v>
      </c>
      <c r="M7263" s="27">
        <f t="shared" si="284"/>
        <v>0</v>
      </c>
    </row>
    <row r="7264" spans="1:13" x14ac:dyDescent="0.25">
      <c r="A7264" s="28">
        <v>7263</v>
      </c>
      <c r="B7264" s="10" t="s">
        <v>12191</v>
      </c>
      <c r="C7264" s="11" t="s">
        <v>12192</v>
      </c>
      <c r="D7264" s="11" t="s">
        <v>10353</v>
      </c>
      <c r="E7264" s="11">
        <v>0</v>
      </c>
      <c r="F7264" s="11">
        <v>0</v>
      </c>
      <c r="G7264" s="11">
        <v>0</v>
      </c>
      <c r="H7264" s="11">
        <v>-0.77459666924148296</v>
      </c>
      <c r="I7264" s="26">
        <f t="shared" si="283"/>
        <v>0</v>
      </c>
      <c r="J7264" s="26">
        <f t="shared" si="283"/>
        <v>0</v>
      </c>
      <c r="K7264" s="26">
        <f t="shared" si="283"/>
        <v>0</v>
      </c>
      <c r="L7264" s="26">
        <f t="shared" si="282"/>
        <v>0.77459666924148296</v>
      </c>
      <c r="M7264" s="27">
        <f t="shared" si="284"/>
        <v>0.19364916731037074</v>
      </c>
    </row>
    <row r="7265" spans="1:13" x14ac:dyDescent="0.25">
      <c r="A7265" s="28">
        <v>7264</v>
      </c>
      <c r="B7265" s="10" t="s">
        <v>12193</v>
      </c>
      <c r="C7265" s="11" t="s">
        <v>12194</v>
      </c>
      <c r="D7265" s="11" t="s">
        <v>10353</v>
      </c>
      <c r="E7265" s="11">
        <v>0</v>
      </c>
      <c r="F7265" s="11">
        <v>0</v>
      </c>
      <c r="G7265" s="11">
        <v>0</v>
      </c>
      <c r="H7265" s="11">
        <v>0.63245553203367599</v>
      </c>
      <c r="I7265" s="26">
        <f t="shared" si="283"/>
        <v>0</v>
      </c>
      <c r="J7265" s="26">
        <f t="shared" si="283"/>
        <v>0</v>
      </c>
      <c r="K7265" s="26">
        <f t="shared" si="283"/>
        <v>0</v>
      </c>
      <c r="L7265" s="26">
        <f t="shared" si="282"/>
        <v>0.63245553203367599</v>
      </c>
      <c r="M7265" s="27">
        <f t="shared" si="284"/>
        <v>0.158113883008419</v>
      </c>
    </row>
    <row r="7266" spans="1:13" x14ac:dyDescent="0.25">
      <c r="A7266" s="28">
        <v>7265</v>
      </c>
      <c r="B7266" s="10" t="s">
        <v>12195</v>
      </c>
      <c r="C7266" s="11" t="s">
        <v>12196</v>
      </c>
      <c r="D7266" s="11" t="s">
        <v>10353</v>
      </c>
      <c r="E7266" s="11">
        <v>0</v>
      </c>
      <c r="F7266" s="11">
        <v>0</v>
      </c>
      <c r="G7266" s="11">
        <v>0</v>
      </c>
      <c r="H7266" s="11">
        <v>0</v>
      </c>
      <c r="I7266" s="26">
        <f t="shared" si="283"/>
        <v>0</v>
      </c>
      <c r="J7266" s="26">
        <f t="shared" si="283"/>
        <v>0</v>
      </c>
      <c r="K7266" s="26">
        <f t="shared" si="283"/>
        <v>0</v>
      </c>
      <c r="L7266" s="26">
        <f t="shared" si="282"/>
        <v>0</v>
      </c>
      <c r="M7266" s="27">
        <f t="shared" si="284"/>
        <v>0</v>
      </c>
    </row>
    <row r="7267" spans="1:13" x14ac:dyDescent="0.25">
      <c r="A7267" s="28">
        <v>7266</v>
      </c>
      <c r="B7267" s="10" t="s">
        <v>12197</v>
      </c>
      <c r="C7267" s="11" t="s">
        <v>12198</v>
      </c>
      <c r="D7267" s="11" t="s">
        <v>10353</v>
      </c>
      <c r="E7267" s="11">
        <v>0</v>
      </c>
      <c r="F7267" s="11">
        <v>0</v>
      </c>
      <c r="G7267" s="11">
        <v>0</v>
      </c>
      <c r="H7267" s="11">
        <v>0</v>
      </c>
      <c r="I7267" s="26">
        <f t="shared" si="283"/>
        <v>0</v>
      </c>
      <c r="J7267" s="26">
        <f t="shared" si="283"/>
        <v>0</v>
      </c>
      <c r="K7267" s="26">
        <f t="shared" si="283"/>
        <v>0</v>
      </c>
      <c r="L7267" s="26">
        <f t="shared" si="282"/>
        <v>0</v>
      </c>
      <c r="M7267" s="27">
        <f t="shared" si="284"/>
        <v>0</v>
      </c>
    </row>
    <row r="7268" spans="1:13" x14ac:dyDescent="0.25">
      <c r="A7268" s="28">
        <v>7267</v>
      </c>
      <c r="B7268" s="10" t="s">
        <v>12199</v>
      </c>
      <c r="C7268" s="11" t="s">
        <v>12200</v>
      </c>
      <c r="D7268" s="11" t="s">
        <v>10353</v>
      </c>
      <c r="E7268" s="11">
        <v>0</v>
      </c>
      <c r="F7268" s="11">
        <v>0</v>
      </c>
      <c r="G7268" s="11">
        <v>0</v>
      </c>
      <c r="H7268" s="11">
        <v>0</v>
      </c>
      <c r="I7268" s="26">
        <f t="shared" si="283"/>
        <v>0</v>
      </c>
      <c r="J7268" s="26">
        <f t="shared" si="283"/>
        <v>0</v>
      </c>
      <c r="K7268" s="26">
        <f t="shared" si="283"/>
        <v>0</v>
      </c>
      <c r="L7268" s="26">
        <f t="shared" si="282"/>
        <v>0</v>
      </c>
      <c r="M7268" s="27">
        <f t="shared" si="284"/>
        <v>0</v>
      </c>
    </row>
    <row r="7269" spans="1:13" x14ac:dyDescent="0.25">
      <c r="A7269" s="28">
        <v>7268</v>
      </c>
      <c r="B7269" s="10" t="s">
        <v>12201</v>
      </c>
      <c r="C7269" s="11" t="s">
        <v>12202</v>
      </c>
      <c r="D7269" s="11" t="s">
        <v>10353</v>
      </c>
      <c r="E7269" s="11">
        <v>0</v>
      </c>
      <c r="F7269" s="11">
        <v>0.77459666924148296</v>
      </c>
      <c r="G7269" s="11">
        <v>0</v>
      </c>
      <c r="H7269" s="11">
        <v>0</v>
      </c>
      <c r="I7269" s="26">
        <f t="shared" si="283"/>
        <v>0</v>
      </c>
      <c r="J7269" s="26">
        <f t="shared" si="283"/>
        <v>0.77459666924148296</v>
      </c>
      <c r="K7269" s="26">
        <f t="shared" si="283"/>
        <v>0</v>
      </c>
      <c r="L7269" s="26">
        <f t="shared" si="282"/>
        <v>0</v>
      </c>
      <c r="M7269" s="27">
        <f t="shared" si="284"/>
        <v>0.19364916731037074</v>
      </c>
    </row>
    <row r="7270" spans="1:13" x14ac:dyDescent="0.25">
      <c r="A7270" s="28">
        <v>7269</v>
      </c>
      <c r="B7270" s="10" t="s">
        <v>12203</v>
      </c>
      <c r="C7270" s="11" t="s">
        <v>12204</v>
      </c>
      <c r="D7270" s="11" t="s">
        <v>10353</v>
      </c>
      <c r="E7270" s="11">
        <v>0</v>
      </c>
      <c r="F7270" s="11">
        <v>0</v>
      </c>
      <c r="G7270" s="11">
        <v>0</v>
      </c>
      <c r="H7270" s="11">
        <v>0</v>
      </c>
      <c r="I7270" s="26">
        <f t="shared" si="283"/>
        <v>0</v>
      </c>
      <c r="J7270" s="26">
        <f t="shared" si="283"/>
        <v>0</v>
      </c>
      <c r="K7270" s="26">
        <f t="shared" si="283"/>
        <v>0</v>
      </c>
      <c r="L7270" s="26">
        <f t="shared" si="282"/>
        <v>0</v>
      </c>
      <c r="M7270" s="27">
        <f t="shared" si="284"/>
        <v>0</v>
      </c>
    </row>
    <row r="7271" spans="1:13" x14ac:dyDescent="0.25">
      <c r="A7271" s="28">
        <v>7270</v>
      </c>
      <c r="B7271" s="10" t="s">
        <v>12205</v>
      </c>
      <c r="C7271" s="11" t="s">
        <v>12206</v>
      </c>
      <c r="D7271" s="11" t="s">
        <v>10353</v>
      </c>
      <c r="E7271" s="11">
        <v>0</v>
      </c>
      <c r="F7271" s="11">
        <v>0</v>
      </c>
      <c r="G7271" s="11">
        <v>0</v>
      </c>
      <c r="H7271" s="11">
        <v>-0.25819888974716099</v>
      </c>
      <c r="I7271" s="26">
        <f t="shared" si="283"/>
        <v>0</v>
      </c>
      <c r="J7271" s="26">
        <f t="shared" si="283"/>
        <v>0</v>
      </c>
      <c r="K7271" s="26">
        <f t="shared" si="283"/>
        <v>0</v>
      </c>
      <c r="L7271" s="26">
        <f t="shared" si="282"/>
        <v>0.25819888974716099</v>
      </c>
      <c r="M7271" s="27">
        <f t="shared" si="284"/>
        <v>6.4549722436790247E-2</v>
      </c>
    </row>
    <row r="7272" spans="1:13" x14ac:dyDescent="0.25">
      <c r="A7272" s="28">
        <v>7271</v>
      </c>
      <c r="B7272" s="10" t="s">
        <v>12207</v>
      </c>
      <c r="C7272" s="11" t="s">
        <v>12208</v>
      </c>
      <c r="D7272" s="11" t="s">
        <v>10353</v>
      </c>
      <c r="E7272" s="11">
        <v>0</v>
      </c>
      <c r="F7272" s="11">
        <v>0</v>
      </c>
      <c r="G7272" s="11">
        <v>0</v>
      </c>
      <c r="H7272" s="11">
        <v>0</v>
      </c>
      <c r="I7272" s="26">
        <f t="shared" si="283"/>
        <v>0</v>
      </c>
      <c r="J7272" s="26">
        <f t="shared" si="283"/>
        <v>0</v>
      </c>
      <c r="K7272" s="26">
        <f t="shared" si="283"/>
        <v>0</v>
      </c>
      <c r="L7272" s="26">
        <f t="shared" si="282"/>
        <v>0</v>
      </c>
      <c r="M7272" s="27">
        <f t="shared" si="284"/>
        <v>0</v>
      </c>
    </row>
    <row r="7273" spans="1:13" x14ac:dyDescent="0.25">
      <c r="A7273" s="28">
        <v>7272</v>
      </c>
      <c r="B7273" s="10" t="s">
        <v>12209</v>
      </c>
      <c r="C7273" s="11" t="s">
        <v>12210</v>
      </c>
      <c r="D7273" s="11" t="s">
        <v>10353</v>
      </c>
      <c r="E7273" s="11">
        <v>0</v>
      </c>
      <c r="F7273" s="11">
        <v>0</v>
      </c>
      <c r="G7273" s="11">
        <v>0</v>
      </c>
      <c r="H7273" s="11">
        <v>0</v>
      </c>
      <c r="I7273" s="26">
        <f t="shared" si="283"/>
        <v>0</v>
      </c>
      <c r="J7273" s="26">
        <f t="shared" si="283"/>
        <v>0</v>
      </c>
      <c r="K7273" s="26">
        <f t="shared" si="283"/>
        <v>0</v>
      </c>
      <c r="L7273" s="26">
        <f t="shared" si="282"/>
        <v>0</v>
      </c>
      <c r="M7273" s="27">
        <f t="shared" si="284"/>
        <v>0</v>
      </c>
    </row>
    <row r="7274" spans="1:13" x14ac:dyDescent="0.25">
      <c r="A7274" s="28">
        <v>7273</v>
      </c>
      <c r="B7274" s="10" t="s">
        <v>12211</v>
      </c>
      <c r="C7274" s="11" t="s">
        <v>12212</v>
      </c>
      <c r="D7274" s="11" t="s">
        <v>10353</v>
      </c>
      <c r="E7274" s="11">
        <v>0</v>
      </c>
      <c r="F7274" s="11">
        <v>0</v>
      </c>
      <c r="G7274" s="11">
        <v>0</v>
      </c>
      <c r="H7274" s="11">
        <v>0</v>
      </c>
      <c r="I7274" s="26">
        <f t="shared" si="283"/>
        <v>0</v>
      </c>
      <c r="J7274" s="26">
        <f t="shared" si="283"/>
        <v>0</v>
      </c>
      <c r="K7274" s="26">
        <f t="shared" si="283"/>
        <v>0</v>
      </c>
      <c r="L7274" s="26">
        <f t="shared" si="282"/>
        <v>0</v>
      </c>
      <c r="M7274" s="27">
        <f t="shared" si="284"/>
        <v>0</v>
      </c>
    </row>
    <row r="7275" spans="1:13" x14ac:dyDescent="0.25">
      <c r="A7275" s="28">
        <v>7274</v>
      </c>
      <c r="B7275" s="10" t="s">
        <v>12213</v>
      </c>
      <c r="C7275" s="11" t="s">
        <v>12214</v>
      </c>
      <c r="D7275" s="11" t="s">
        <v>10353</v>
      </c>
      <c r="E7275" s="11">
        <v>0</v>
      </c>
      <c r="F7275" s="11">
        <v>0</v>
      </c>
      <c r="G7275" s="11">
        <v>0</v>
      </c>
      <c r="H7275" s="11">
        <v>0</v>
      </c>
      <c r="I7275" s="26">
        <f t="shared" si="283"/>
        <v>0</v>
      </c>
      <c r="J7275" s="26">
        <f t="shared" si="283"/>
        <v>0</v>
      </c>
      <c r="K7275" s="26">
        <f t="shared" si="283"/>
        <v>0</v>
      </c>
      <c r="L7275" s="26">
        <f t="shared" si="282"/>
        <v>0</v>
      </c>
      <c r="M7275" s="27">
        <f t="shared" si="284"/>
        <v>0</v>
      </c>
    </row>
    <row r="7276" spans="1:13" x14ac:dyDescent="0.25">
      <c r="A7276" s="28">
        <v>7275</v>
      </c>
      <c r="B7276" s="10" t="s">
        <v>12215</v>
      </c>
      <c r="C7276" s="11" t="s">
        <v>12216</v>
      </c>
      <c r="D7276" s="11" t="s">
        <v>10353</v>
      </c>
      <c r="E7276" s="11">
        <v>-0.8</v>
      </c>
      <c r="F7276" s="11">
        <v>-0.8</v>
      </c>
      <c r="G7276" s="11">
        <v>-0.6</v>
      </c>
      <c r="H7276" s="11">
        <v>-0.6</v>
      </c>
      <c r="I7276" s="26">
        <f t="shared" si="283"/>
        <v>0.8</v>
      </c>
      <c r="J7276" s="26">
        <f t="shared" si="283"/>
        <v>0.8</v>
      </c>
      <c r="K7276" s="26">
        <f t="shared" si="283"/>
        <v>0.6</v>
      </c>
      <c r="L7276" s="26">
        <f t="shared" si="282"/>
        <v>0.6</v>
      </c>
      <c r="M7276" s="27">
        <f t="shared" si="284"/>
        <v>0.70000000000000007</v>
      </c>
    </row>
    <row r="7277" spans="1:13" x14ac:dyDescent="0.25">
      <c r="A7277" s="28">
        <v>7276</v>
      </c>
      <c r="B7277" s="10" t="s">
        <v>12217</v>
      </c>
      <c r="C7277" s="11" t="s">
        <v>12218</v>
      </c>
      <c r="D7277" s="11" t="s">
        <v>10353</v>
      </c>
      <c r="E7277" s="11">
        <v>-0.8</v>
      </c>
      <c r="F7277" s="11">
        <v>-0.8</v>
      </c>
      <c r="G7277" s="11">
        <v>-0.6</v>
      </c>
      <c r="H7277" s="11">
        <v>-0.6</v>
      </c>
      <c r="I7277" s="26">
        <f t="shared" si="283"/>
        <v>0.8</v>
      </c>
      <c r="J7277" s="26">
        <f t="shared" si="283"/>
        <v>0.8</v>
      </c>
      <c r="K7277" s="26">
        <f t="shared" si="283"/>
        <v>0.6</v>
      </c>
      <c r="L7277" s="26">
        <f t="shared" si="282"/>
        <v>0.6</v>
      </c>
      <c r="M7277" s="27">
        <f t="shared" si="284"/>
        <v>0.70000000000000007</v>
      </c>
    </row>
    <row r="7278" spans="1:13" x14ac:dyDescent="0.25">
      <c r="A7278" s="28">
        <v>7277</v>
      </c>
      <c r="B7278" s="10" t="s">
        <v>12219</v>
      </c>
      <c r="C7278" s="11" t="s">
        <v>12220</v>
      </c>
      <c r="D7278" s="11" t="s">
        <v>10353</v>
      </c>
      <c r="E7278" s="11">
        <v>0</v>
      </c>
      <c r="F7278" s="11">
        <v>0</v>
      </c>
      <c r="G7278" s="11">
        <v>0</v>
      </c>
      <c r="H7278" s="11">
        <v>0</v>
      </c>
      <c r="I7278" s="26">
        <f t="shared" si="283"/>
        <v>0</v>
      </c>
      <c r="J7278" s="26">
        <f t="shared" si="283"/>
        <v>0</v>
      </c>
      <c r="K7278" s="26">
        <f t="shared" si="283"/>
        <v>0</v>
      </c>
      <c r="L7278" s="26">
        <f t="shared" si="282"/>
        <v>0</v>
      </c>
      <c r="M7278" s="27">
        <f t="shared" si="284"/>
        <v>0</v>
      </c>
    </row>
    <row r="7279" spans="1:13" x14ac:dyDescent="0.25">
      <c r="A7279" s="28">
        <v>7278</v>
      </c>
      <c r="B7279" s="10" t="s">
        <v>12221</v>
      </c>
      <c r="C7279" s="11" t="s">
        <v>12222</v>
      </c>
      <c r="D7279" s="11" t="s">
        <v>10353</v>
      </c>
      <c r="E7279" s="11">
        <v>0</v>
      </c>
      <c r="F7279" s="11">
        <v>0</v>
      </c>
      <c r="G7279" s="11">
        <v>0</v>
      </c>
      <c r="H7279" s="11">
        <v>0</v>
      </c>
      <c r="I7279" s="26">
        <f t="shared" si="283"/>
        <v>0</v>
      </c>
      <c r="J7279" s="26">
        <f t="shared" si="283"/>
        <v>0</v>
      </c>
      <c r="K7279" s="26">
        <f t="shared" si="283"/>
        <v>0</v>
      </c>
      <c r="L7279" s="26">
        <f t="shared" si="282"/>
        <v>0</v>
      </c>
      <c r="M7279" s="27">
        <f t="shared" si="284"/>
        <v>0</v>
      </c>
    </row>
    <row r="7280" spans="1:13" x14ac:dyDescent="0.25">
      <c r="A7280" s="28">
        <v>7279</v>
      </c>
      <c r="B7280" s="10" t="s">
        <v>12223</v>
      </c>
      <c r="C7280" s="11" t="s">
        <v>12224</v>
      </c>
      <c r="D7280" s="11" t="s">
        <v>10353</v>
      </c>
      <c r="E7280" s="11">
        <v>0</v>
      </c>
      <c r="F7280" s="11">
        <v>0</v>
      </c>
      <c r="G7280" s="11">
        <v>0</v>
      </c>
      <c r="H7280" s="11">
        <v>0</v>
      </c>
      <c r="I7280" s="26">
        <f t="shared" si="283"/>
        <v>0</v>
      </c>
      <c r="J7280" s="26">
        <f t="shared" si="283"/>
        <v>0</v>
      </c>
      <c r="K7280" s="26">
        <f t="shared" si="283"/>
        <v>0</v>
      </c>
      <c r="L7280" s="26">
        <f t="shared" si="282"/>
        <v>0</v>
      </c>
      <c r="M7280" s="27">
        <f t="shared" si="284"/>
        <v>0</v>
      </c>
    </row>
    <row r="7281" spans="1:13" x14ac:dyDescent="0.25">
      <c r="A7281" s="28">
        <v>7280</v>
      </c>
      <c r="B7281" s="10" t="s">
        <v>12225</v>
      </c>
      <c r="C7281" s="11" t="s">
        <v>12226</v>
      </c>
      <c r="D7281" s="11" t="s">
        <v>10353</v>
      </c>
      <c r="E7281" s="11">
        <v>0.77459666924148296</v>
      </c>
      <c r="F7281" s="11">
        <v>0</v>
      </c>
      <c r="G7281" s="11">
        <v>0.25819888974716099</v>
      </c>
      <c r="H7281" s="11">
        <v>0</v>
      </c>
      <c r="I7281" s="26">
        <f t="shared" si="283"/>
        <v>0.77459666924148296</v>
      </c>
      <c r="J7281" s="26">
        <f t="shared" si="283"/>
        <v>0</v>
      </c>
      <c r="K7281" s="26">
        <f t="shared" si="283"/>
        <v>0.25819888974716099</v>
      </c>
      <c r="L7281" s="26">
        <f t="shared" si="282"/>
        <v>0</v>
      </c>
      <c r="M7281" s="27">
        <f t="shared" si="284"/>
        <v>0.25819888974716099</v>
      </c>
    </row>
    <row r="7282" spans="1:13" x14ac:dyDescent="0.25">
      <c r="A7282" s="28">
        <v>7281</v>
      </c>
      <c r="B7282" s="10" t="s">
        <v>12227</v>
      </c>
      <c r="C7282" s="11" t="s">
        <v>12228</v>
      </c>
      <c r="D7282" s="11" t="s">
        <v>10353</v>
      </c>
      <c r="E7282" s="11">
        <v>0.77459666924148296</v>
      </c>
      <c r="F7282" s="11">
        <v>0</v>
      </c>
      <c r="G7282" s="11">
        <v>0.25819888974716099</v>
      </c>
      <c r="H7282" s="11">
        <v>0</v>
      </c>
      <c r="I7282" s="26">
        <f t="shared" si="283"/>
        <v>0.77459666924148296</v>
      </c>
      <c r="J7282" s="26">
        <f t="shared" si="283"/>
        <v>0</v>
      </c>
      <c r="K7282" s="26">
        <f t="shared" si="283"/>
        <v>0.25819888974716099</v>
      </c>
      <c r="L7282" s="26">
        <f t="shared" si="282"/>
        <v>0</v>
      </c>
      <c r="M7282" s="27">
        <f t="shared" si="284"/>
        <v>0.25819888974716099</v>
      </c>
    </row>
    <row r="7283" spans="1:13" x14ac:dyDescent="0.25">
      <c r="A7283" s="28">
        <v>7282</v>
      </c>
      <c r="B7283" s="10" t="s">
        <v>12229</v>
      </c>
      <c r="C7283" s="11" t="s">
        <v>12230</v>
      </c>
      <c r="D7283" s="11" t="s">
        <v>10353</v>
      </c>
      <c r="E7283" s="11">
        <v>0</v>
      </c>
      <c r="F7283" s="11">
        <v>0</v>
      </c>
      <c r="G7283" s="11">
        <v>0</v>
      </c>
      <c r="H7283" s="11">
        <v>0</v>
      </c>
      <c r="I7283" s="26">
        <f t="shared" si="283"/>
        <v>0</v>
      </c>
      <c r="J7283" s="26">
        <f t="shared" si="283"/>
        <v>0</v>
      </c>
      <c r="K7283" s="26">
        <f t="shared" si="283"/>
        <v>0</v>
      </c>
      <c r="L7283" s="26">
        <f t="shared" si="282"/>
        <v>0</v>
      </c>
      <c r="M7283" s="27">
        <f t="shared" si="284"/>
        <v>0</v>
      </c>
    </row>
    <row r="7284" spans="1:13" x14ac:dyDescent="0.25">
      <c r="A7284" s="28">
        <v>7283</v>
      </c>
      <c r="B7284" s="10" t="s">
        <v>12231</v>
      </c>
      <c r="C7284" s="11" t="s">
        <v>12232</v>
      </c>
      <c r="D7284" s="11" t="s">
        <v>10353</v>
      </c>
      <c r="E7284" s="11">
        <v>0</v>
      </c>
      <c r="F7284" s="11">
        <v>0</v>
      </c>
      <c r="G7284" s="11">
        <v>0</v>
      </c>
      <c r="H7284" s="11">
        <v>0</v>
      </c>
      <c r="I7284" s="26">
        <f t="shared" si="283"/>
        <v>0</v>
      </c>
      <c r="J7284" s="26">
        <f t="shared" si="283"/>
        <v>0</v>
      </c>
      <c r="K7284" s="26">
        <f t="shared" si="283"/>
        <v>0</v>
      </c>
      <c r="L7284" s="26">
        <f t="shared" si="282"/>
        <v>0</v>
      </c>
      <c r="M7284" s="27">
        <f t="shared" si="284"/>
        <v>0</v>
      </c>
    </row>
    <row r="7285" spans="1:13" x14ac:dyDescent="0.25">
      <c r="A7285" s="28">
        <v>7284</v>
      </c>
      <c r="B7285" s="10" t="s">
        <v>12233</v>
      </c>
      <c r="C7285" s="11" t="s">
        <v>12234</v>
      </c>
      <c r="D7285" s="11" t="s">
        <v>10353</v>
      </c>
      <c r="E7285" s="11">
        <v>0</v>
      </c>
      <c r="F7285" s="11">
        <v>0.77459666924148296</v>
      </c>
      <c r="G7285" s="11">
        <v>0</v>
      </c>
      <c r="H7285" s="11">
        <v>0</v>
      </c>
      <c r="I7285" s="26">
        <f t="shared" si="283"/>
        <v>0</v>
      </c>
      <c r="J7285" s="26">
        <f t="shared" si="283"/>
        <v>0.77459666924148296</v>
      </c>
      <c r="K7285" s="26">
        <f t="shared" si="283"/>
        <v>0</v>
      </c>
      <c r="L7285" s="26">
        <f t="shared" si="282"/>
        <v>0</v>
      </c>
      <c r="M7285" s="27">
        <f t="shared" si="284"/>
        <v>0.19364916731037074</v>
      </c>
    </row>
    <row r="7286" spans="1:13" x14ac:dyDescent="0.25">
      <c r="A7286" s="28">
        <v>7285</v>
      </c>
      <c r="B7286" s="10" t="s">
        <v>12235</v>
      </c>
      <c r="C7286" s="11" t="s">
        <v>12236</v>
      </c>
      <c r="D7286" s="11" t="s">
        <v>10353</v>
      </c>
      <c r="E7286" s="11">
        <v>0</v>
      </c>
      <c r="F7286" s="11">
        <v>0</v>
      </c>
      <c r="G7286" s="11">
        <v>0</v>
      </c>
      <c r="H7286" s="11">
        <v>0</v>
      </c>
      <c r="I7286" s="26">
        <f t="shared" si="283"/>
        <v>0</v>
      </c>
      <c r="J7286" s="26">
        <f t="shared" si="283"/>
        <v>0</v>
      </c>
      <c r="K7286" s="26">
        <f t="shared" si="283"/>
        <v>0</v>
      </c>
      <c r="L7286" s="26">
        <f t="shared" si="282"/>
        <v>0</v>
      </c>
      <c r="M7286" s="27">
        <f t="shared" si="284"/>
        <v>0</v>
      </c>
    </row>
    <row r="7287" spans="1:13" x14ac:dyDescent="0.25">
      <c r="A7287" s="28">
        <v>7286</v>
      </c>
      <c r="B7287" s="10" t="s">
        <v>12237</v>
      </c>
      <c r="C7287" s="11" t="s">
        <v>12238</v>
      </c>
      <c r="D7287" s="11" t="s">
        <v>10353</v>
      </c>
      <c r="E7287" s="11">
        <v>0</v>
      </c>
      <c r="F7287" s="11">
        <v>0.77459666924148296</v>
      </c>
      <c r="G7287" s="11">
        <v>0</v>
      </c>
      <c r="H7287" s="11">
        <v>0</v>
      </c>
      <c r="I7287" s="26">
        <f t="shared" si="283"/>
        <v>0</v>
      </c>
      <c r="J7287" s="26">
        <f t="shared" si="283"/>
        <v>0.77459666924148296</v>
      </c>
      <c r="K7287" s="26">
        <f t="shared" si="283"/>
        <v>0</v>
      </c>
      <c r="L7287" s="26">
        <f t="shared" si="282"/>
        <v>0</v>
      </c>
      <c r="M7287" s="27">
        <f t="shared" si="284"/>
        <v>0.19364916731037074</v>
      </c>
    </row>
    <row r="7288" spans="1:13" x14ac:dyDescent="0.25">
      <c r="A7288" s="28">
        <v>7287</v>
      </c>
      <c r="B7288" s="10" t="s">
        <v>12239</v>
      </c>
      <c r="C7288" s="11" t="s">
        <v>12240</v>
      </c>
      <c r="D7288" s="11" t="s">
        <v>1005</v>
      </c>
      <c r="E7288" s="11">
        <v>0</v>
      </c>
      <c r="F7288" s="11">
        <v>0</v>
      </c>
      <c r="G7288" s="11">
        <v>0</v>
      </c>
      <c r="H7288" s="11">
        <v>0</v>
      </c>
      <c r="I7288" s="26">
        <f t="shared" si="283"/>
        <v>0</v>
      </c>
      <c r="J7288" s="26">
        <f t="shared" si="283"/>
        <v>0</v>
      </c>
      <c r="K7288" s="26">
        <f t="shared" si="283"/>
        <v>0</v>
      </c>
      <c r="L7288" s="26">
        <f t="shared" si="282"/>
        <v>0</v>
      </c>
      <c r="M7288" s="27">
        <f t="shared" si="284"/>
        <v>0</v>
      </c>
    </row>
    <row r="7289" spans="1:13" x14ac:dyDescent="0.25">
      <c r="A7289" s="28">
        <v>7288</v>
      </c>
      <c r="B7289" s="10" t="s">
        <v>12241</v>
      </c>
      <c r="C7289" s="11" t="s">
        <v>12242</v>
      </c>
      <c r="D7289" s="11" t="s">
        <v>1005</v>
      </c>
      <c r="E7289" s="11">
        <v>0.8</v>
      </c>
      <c r="F7289" s="11">
        <v>0</v>
      </c>
      <c r="G7289" s="11">
        <v>0.77459666924148296</v>
      </c>
      <c r="H7289" s="11">
        <v>-0.73786478737262196</v>
      </c>
      <c r="I7289" s="26">
        <f t="shared" si="283"/>
        <v>0.8</v>
      </c>
      <c r="J7289" s="26">
        <f t="shared" si="283"/>
        <v>0</v>
      </c>
      <c r="K7289" s="26">
        <f t="shared" si="283"/>
        <v>0.77459666924148296</v>
      </c>
      <c r="L7289" s="26">
        <f t="shared" si="282"/>
        <v>0.73786478737262196</v>
      </c>
      <c r="M7289" s="27">
        <f t="shared" si="284"/>
        <v>0.57811536415352627</v>
      </c>
    </row>
    <row r="7290" spans="1:13" x14ac:dyDescent="0.25">
      <c r="A7290" s="28">
        <v>7289</v>
      </c>
      <c r="B7290" s="10" t="s">
        <v>12243</v>
      </c>
      <c r="C7290" s="11" t="s">
        <v>12244</v>
      </c>
      <c r="D7290" s="11" t="s">
        <v>1005</v>
      </c>
      <c r="E7290" s="11">
        <v>-0.8</v>
      </c>
      <c r="F7290" s="11">
        <v>0</v>
      </c>
      <c r="G7290" s="11">
        <v>-0.77459666924148296</v>
      </c>
      <c r="H7290" s="11">
        <v>0.73786478737262196</v>
      </c>
      <c r="I7290" s="26">
        <f t="shared" si="283"/>
        <v>0.8</v>
      </c>
      <c r="J7290" s="26">
        <f t="shared" si="283"/>
        <v>0</v>
      </c>
      <c r="K7290" s="26">
        <f t="shared" si="283"/>
        <v>0.77459666924148296</v>
      </c>
      <c r="L7290" s="26">
        <f t="shared" si="282"/>
        <v>0.73786478737262196</v>
      </c>
      <c r="M7290" s="27">
        <f t="shared" si="284"/>
        <v>0.57811536415352627</v>
      </c>
    </row>
    <row r="7291" spans="1:13" x14ac:dyDescent="0.25">
      <c r="A7291" s="28">
        <v>7290</v>
      </c>
      <c r="B7291" s="10" t="s">
        <v>12245</v>
      </c>
      <c r="C7291" s="11" t="s">
        <v>12246</v>
      </c>
      <c r="D7291" s="11" t="s">
        <v>1005</v>
      </c>
      <c r="E7291" s="11">
        <v>0</v>
      </c>
      <c r="F7291" s="11">
        <v>0</v>
      </c>
      <c r="G7291" s="11">
        <v>0</v>
      </c>
      <c r="H7291" s="11">
        <v>0</v>
      </c>
      <c r="I7291" s="26">
        <f t="shared" si="283"/>
        <v>0</v>
      </c>
      <c r="J7291" s="26">
        <f t="shared" si="283"/>
        <v>0</v>
      </c>
      <c r="K7291" s="26">
        <f t="shared" si="283"/>
        <v>0</v>
      </c>
      <c r="L7291" s="26">
        <f t="shared" si="282"/>
        <v>0</v>
      </c>
      <c r="M7291" s="27">
        <f t="shared" si="284"/>
        <v>0</v>
      </c>
    </row>
    <row r="7292" spans="1:13" x14ac:dyDescent="0.25">
      <c r="A7292" s="28">
        <v>7291</v>
      </c>
      <c r="B7292" s="10" t="s">
        <v>12247</v>
      </c>
      <c r="C7292" s="11" t="s">
        <v>12248</v>
      </c>
      <c r="D7292" s="11" t="s">
        <v>1005</v>
      </c>
      <c r="E7292" s="11">
        <v>0.25819888974716099</v>
      </c>
      <c r="F7292" s="11">
        <v>0</v>
      </c>
      <c r="G7292" s="11">
        <v>0</v>
      </c>
      <c r="H7292" s="11">
        <v>0</v>
      </c>
      <c r="I7292" s="26">
        <f t="shared" si="283"/>
        <v>0.25819888974716099</v>
      </c>
      <c r="J7292" s="26">
        <f t="shared" si="283"/>
        <v>0</v>
      </c>
      <c r="K7292" s="26">
        <f t="shared" si="283"/>
        <v>0</v>
      </c>
      <c r="L7292" s="26">
        <f t="shared" si="282"/>
        <v>0</v>
      </c>
      <c r="M7292" s="27">
        <f t="shared" si="284"/>
        <v>6.4549722436790247E-2</v>
      </c>
    </row>
    <row r="7293" spans="1:13" x14ac:dyDescent="0.25">
      <c r="A7293" s="28">
        <v>7292</v>
      </c>
      <c r="B7293" s="10" t="s">
        <v>12249</v>
      </c>
      <c r="C7293" s="11" t="s">
        <v>12250</v>
      </c>
      <c r="D7293" s="11" t="s">
        <v>1005</v>
      </c>
      <c r="E7293" s="11">
        <v>0</v>
      </c>
      <c r="F7293" s="11">
        <v>0</v>
      </c>
      <c r="G7293" s="11">
        <v>0</v>
      </c>
      <c r="H7293" s="11">
        <v>0</v>
      </c>
      <c r="I7293" s="26">
        <f t="shared" si="283"/>
        <v>0</v>
      </c>
      <c r="J7293" s="26">
        <f t="shared" si="283"/>
        <v>0</v>
      </c>
      <c r="K7293" s="26">
        <f t="shared" si="283"/>
        <v>0</v>
      </c>
      <c r="L7293" s="26">
        <f t="shared" si="282"/>
        <v>0</v>
      </c>
      <c r="M7293" s="27">
        <f t="shared" si="284"/>
        <v>0</v>
      </c>
    </row>
    <row r="7294" spans="1:13" x14ac:dyDescent="0.25">
      <c r="A7294" s="28">
        <v>7293</v>
      </c>
      <c r="B7294" s="10" t="s">
        <v>12251</v>
      </c>
      <c r="C7294" s="11" t="s">
        <v>12252</v>
      </c>
      <c r="D7294" s="11" t="s">
        <v>1005</v>
      </c>
      <c r="E7294" s="11">
        <v>0</v>
      </c>
      <c r="F7294" s="11">
        <v>0</v>
      </c>
      <c r="G7294" s="11">
        <v>0</v>
      </c>
      <c r="H7294" s="11">
        <v>0</v>
      </c>
      <c r="I7294" s="26">
        <f t="shared" si="283"/>
        <v>0</v>
      </c>
      <c r="J7294" s="26">
        <f t="shared" si="283"/>
        <v>0</v>
      </c>
      <c r="K7294" s="26">
        <f t="shared" si="283"/>
        <v>0</v>
      </c>
      <c r="L7294" s="26">
        <f t="shared" si="282"/>
        <v>0</v>
      </c>
      <c r="M7294" s="27">
        <f t="shared" si="284"/>
        <v>0</v>
      </c>
    </row>
    <row r="7295" spans="1:13" x14ac:dyDescent="0.25">
      <c r="A7295" s="28">
        <v>7294</v>
      </c>
      <c r="B7295" s="10" t="s">
        <v>12253</v>
      </c>
      <c r="C7295" s="11" t="s">
        <v>12254</v>
      </c>
      <c r="D7295" s="11" t="s">
        <v>1005</v>
      </c>
      <c r="E7295" s="11">
        <v>0</v>
      </c>
      <c r="F7295" s="11">
        <v>0</v>
      </c>
      <c r="G7295" s="11">
        <v>0</v>
      </c>
      <c r="H7295" s="11">
        <v>0</v>
      </c>
      <c r="I7295" s="26">
        <f t="shared" si="283"/>
        <v>0</v>
      </c>
      <c r="J7295" s="26">
        <f t="shared" si="283"/>
        <v>0</v>
      </c>
      <c r="K7295" s="26">
        <f t="shared" si="283"/>
        <v>0</v>
      </c>
      <c r="L7295" s="26">
        <f t="shared" si="282"/>
        <v>0</v>
      </c>
      <c r="M7295" s="27">
        <f t="shared" si="284"/>
        <v>0</v>
      </c>
    </row>
    <row r="7296" spans="1:13" x14ac:dyDescent="0.25">
      <c r="A7296" s="28">
        <v>7295</v>
      </c>
      <c r="B7296" s="10" t="s">
        <v>12255</v>
      </c>
      <c r="C7296" s="11" t="s">
        <v>12256</v>
      </c>
      <c r="D7296" s="11" t="s">
        <v>1005</v>
      </c>
      <c r="E7296" s="11">
        <v>0</v>
      </c>
      <c r="F7296" s="11">
        <v>0</v>
      </c>
      <c r="G7296" s="11">
        <v>0</v>
      </c>
      <c r="H7296" s="11">
        <v>0</v>
      </c>
      <c r="I7296" s="26">
        <f t="shared" si="283"/>
        <v>0</v>
      </c>
      <c r="J7296" s="26">
        <f t="shared" si="283"/>
        <v>0</v>
      </c>
      <c r="K7296" s="26">
        <f t="shared" si="283"/>
        <v>0</v>
      </c>
      <c r="L7296" s="26">
        <f t="shared" si="282"/>
        <v>0</v>
      </c>
      <c r="M7296" s="27">
        <f t="shared" si="284"/>
        <v>0</v>
      </c>
    </row>
    <row r="7297" spans="1:13" x14ac:dyDescent="0.25">
      <c r="A7297" s="28">
        <v>7296</v>
      </c>
      <c r="B7297" s="10" t="s">
        <v>12257</v>
      </c>
      <c r="C7297" s="11" t="s">
        <v>12258</v>
      </c>
      <c r="D7297" s="11" t="s">
        <v>1005</v>
      </c>
      <c r="E7297" s="11">
        <v>0</v>
      </c>
      <c r="F7297" s="11">
        <v>0</v>
      </c>
      <c r="G7297" s="11">
        <v>0</v>
      </c>
      <c r="H7297" s="11">
        <v>0</v>
      </c>
      <c r="I7297" s="26">
        <f t="shared" si="283"/>
        <v>0</v>
      </c>
      <c r="J7297" s="26">
        <f t="shared" si="283"/>
        <v>0</v>
      </c>
      <c r="K7297" s="26">
        <f t="shared" si="283"/>
        <v>0</v>
      </c>
      <c r="L7297" s="26">
        <f t="shared" si="283"/>
        <v>0</v>
      </c>
      <c r="M7297" s="27">
        <f t="shared" si="284"/>
        <v>0</v>
      </c>
    </row>
    <row r="7298" spans="1:13" x14ac:dyDescent="0.25">
      <c r="A7298" s="28">
        <v>7297</v>
      </c>
      <c r="B7298" s="10" t="s">
        <v>12259</v>
      </c>
      <c r="C7298" s="11" t="s">
        <v>12260</v>
      </c>
      <c r="D7298" s="11" t="s">
        <v>1005</v>
      </c>
      <c r="E7298" s="11">
        <v>0</v>
      </c>
      <c r="F7298" s="11">
        <v>0</v>
      </c>
      <c r="G7298" s="11">
        <v>0</v>
      </c>
      <c r="H7298" s="11">
        <v>0</v>
      </c>
      <c r="I7298" s="26">
        <f t="shared" ref="I7298:L7361" si="285">ABS(E7298)</f>
        <v>0</v>
      </c>
      <c r="J7298" s="26">
        <f t="shared" si="285"/>
        <v>0</v>
      </c>
      <c r="K7298" s="26">
        <f t="shared" si="285"/>
        <v>0</v>
      </c>
      <c r="L7298" s="26">
        <f t="shared" si="285"/>
        <v>0</v>
      </c>
      <c r="M7298" s="27">
        <f t="shared" si="284"/>
        <v>0</v>
      </c>
    </row>
    <row r="7299" spans="1:13" x14ac:dyDescent="0.25">
      <c r="A7299" s="28">
        <v>7298</v>
      </c>
      <c r="B7299" s="10" t="s">
        <v>12261</v>
      </c>
      <c r="C7299" s="11" t="s">
        <v>12262</v>
      </c>
      <c r="D7299" s="11" t="s">
        <v>1005</v>
      </c>
      <c r="E7299" s="11">
        <v>0</v>
      </c>
      <c r="F7299" s="11">
        <v>0</v>
      </c>
      <c r="G7299" s="11">
        <v>0</v>
      </c>
      <c r="H7299" s="11">
        <v>0</v>
      </c>
      <c r="I7299" s="26">
        <f t="shared" si="285"/>
        <v>0</v>
      </c>
      <c r="J7299" s="26">
        <f t="shared" si="285"/>
        <v>0</v>
      </c>
      <c r="K7299" s="26">
        <f t="shared" si="285"/>
        <v>0</v>
      </c>
      <c r="L7299" s="26">
        <f t="shared" si="285"/>
        <v>0</v>
      </c>
      <c r="M7299" s="27">
        <f t="shared" ref="M7299:M7362" si="286">AVERAGE(I7299:L7299)</f>
        <v>0</v>
      </c>
    </row>
    <row r="7300" spans="1:13" x14ac:dyDescent="0.25">
      <c r="A7300" s="28">
        <v>7299</v>
      </c>
      <c r="B7300" s="10" t="s">
        <v>12263</v>
      </c>
      <c r="C7300" s="11" t="s">
        <v>12264</v>
      </c>
      <c r="D7300" s="11" t="s">
        <v>1005</v>
      </c>
      <c r="E7300" s="11">
        <v>0</v>
      </c>
      <c r="F7300" s="11">
        <v>0</v>
      </c>
      <c r="G7300" s="11">
        <v>0</v>
      </c>
      <c r="H7300" s="11">
        <v>0</v>
      </c>
      <c r="I7300" s="26">
        <f t="shared" si="285"/>
        <v>0</v>
      </c>
      <c r="J7300" s="26">
        <f t="shared" si="285"/>
        <v>0</v>
      </c>
      <c r="K7300" s="26">
        <f t="shared" si="285"/>
        <v>0</v>
      </c>
      <c r="L7300" s="26">
        <f t="shared" si="285"/>
        <v>0</v>
      </c>
      <c r="M7300" s="27">
        <f t="shared" si="286"/>
        <v>0</v>
      </c>
    </row>
    <row r="7301" spans="1:13" x14ac:dyDescent="0.25">
      <c r="A7301" s="28">
        <v>7300</v>
      </c>
      <c r="B7301" s="10" t="s">
        <v>12265</v>
      </c>
      <c r="C7301" s="11" t="s">
        <v>12266</v>
      </c>
      <c r="D7301" s="11" t="s">
        <v>1005</v>
      </c>
      <c r="E7301" s="11">
        <v>0</v>
      </c>
      <c r="F7301" s="11">
        <v>0</v>
      </c>
      <c r="G7301" s="11">
        <v>0</v>
      </c>
      <c r="H7301" s="11">
        <v>0</v>
      </c>
      <c r="I7301" s="26">
        <f t="shared" si="285"/>
        <v>0</v>
      </c>
      <c r="J7301" s="26">
        <f t="shared" si="285"/>
        <v>0</v>
      </c>
      <c r="K7301" s="26">
        <f t="shared" si="285"/>
        <v>0</v>
      </c>
      <c r="L7301" s="26">
        <f t="shared" si="285"/>
        <v>0</v>
      </c>
      <c r="M7301" s="27">
        <f t="shared" si="286"/>
        <v>0</v>
      </c>
    </row>
    <row r="7302" spans="1:13" x14ac:dyDescent="0.25">
      <c r="A7302" s="28">
        <v>7301</v>
      </c>
      <c r="B7302" s="10" t="s">
        <v>12267</v>
      </c>
      <c r="C7302" s="11" t="s">
        <v>12268</v>
      </c>
      <c r="D7302" s="11" t="s">
        <v>1005</v>
      </c>
      <c r="E7302" s="11">
        <v>0</v>
      </c>
      <c r="F7302" s="11">
        <v>0</v>
      </c>
      <c r="G7302" s="11">
        <v>0</v>
      </c>
      <c r="H7302" s="11">
        <v>0</v>
      </c>
      <c r="I7302" s="26">
        <f t="shared" si="285"/>
        <v>0</v>
      </c>
      <c r="J7302" s="26">
        <f t="shared" si="285"/>
        <v>0</v>
      </c>
      <c r="K7302" s="26">
        <f t="shared" si="285"/>
        <v>0</v>
      </c>
      <c r="L7302" s="26">
        <f t="shared" si="285"/>
        <v>0</v>
      </c>
      <c r="M7302" s="27">
        <f t="shared" si="286"/>
        <v>0</v>
      </c>
    </row>
    <row r="7303" spans="1:13" x14ac:dyDescent="0.25">
      <c r="A7303" s="28">
        <v>7302</v>
      </c>
      <c r="B7303" s="10" t="s">
        <v>12269</v>
      </c>
      <c r="C7303" s="11" t="s">
        <v>12270</v>
      </c>
      <c r="D7303" s="11" t="s">
        <v>1005</v>
      </c>
      <c r="E7303" s="11">
        <v>0</v>
      </c>
      <c r="F7303" s="11">
        <v>0</v>
      </c>
      <c r="G7303" s="11">
        <v>0</v>
      </c>
      <c r="H7303" s="11">
        <v>0</v>
      </c>
      <c r="I7303" s="26">
        <f t="shared" si="285"/>
        <v>0</v>
      </c>
      <c r="J7303" s="26">
        <f t="shared" si="285"/>
        <v>0</v>
      </c>
      <c r="K7303" s="26">
        <f t="shared" si="285"/>
        <v>0</v>
      </c>
      <c r="L7303" s="26">
        <f t="shared" si="285"/>
        <v>0</v>
      </c>
      <c r="M7303" s="27">
        <f t="shared" si="286"/>
        <v>0</v>
      </c>
    </row>
    <row r="7304" spans="1:13" x14ac:dyDescent="0.25">
      <c r="A7304" s="28">
        <v>7303</v>
      </c>
      <c r="B7304" s="10" t="s">
        <v>12271</v>
      </c>
      <c r="C7304" s="11" t="s">
        <v>12272</v>
      </c>
      <c r="D7304" s="11" t="s">
        <v>1005</v>
      </c>
      <c r="E7304" s="11">
        <v>0</v>
      </c>
      <c r="F7304" s="11">
        <v>0</v>
      </c>
      <c r="G7304" s="11">
        <v>0</v>
      </c>
      <c r="H7304" s="11">
        <v>0</v>
      </c>
      <c r="I7304" s="26">
        <f t="shared" si="285"/>
        <v>0</v>
      </c>
      <c r="J7304" s="26">
        <f t="shared" si="285"/>
        <v>0</v>
      </c>
      <c r="K7304" s="26">
        <f t="shared" si="285"/>
        <v>0</v>
      </c>
      <c r="L7304" s="26">
        <f t="shared" si="285"/>
        <v>0</v>
      </c>
      <c r="M7304" s="27">
        <f t="shared" si="286"/>
        <v>0</v>
      </c>
    </row>
    <row r="7305" spans="1:13" x14ac:dyDescent="0.25">
      <c r="A7305" s="28">
        <v>7304</v>
      </c>
      <c r="B7305" s="10" t="s">
        <v>12273</v>
      </c>
      <c r="C7305" s="11" t="s">
        <v>12274</v>
      </c>
      <c r="D7305" s="11" t="s">
        <v>1005</v>
      </c>
      <c r="E7305" s="11">
        <v>0</v>
      </c>
      <c r="F7305" s="11">
        <v>0</v>
      </c>
      <c r="G7305" s="11">
        <v>0</v>
      </c>
      <c r="H7305" s="11">
        <v>0</v>
      </c>
      <c r="I7305" s="26">
        <f t="shared" si="285"/>
        <v>0</v>
      </c>
      <c r="J7305" s="26">
        <f t="shared" si="285"/>
        <v>0</v>
      </c>
      <c r="K7305" s="26">
        <f t="shared" si="285"/>
        <v>0</v>
      </c>
      <c r="L7305" s="26">
        <f t="shared" si="285"/>
        <v>0</v>
      </c>
      <c r="M7305" s="27">
        <f t="shared" si="286"/>
        <v>0</v>
      </c>
    </row>
    <row r="7306" spans="1:13" x14ac:dyDescent="0.25">
      <c r="A7306" s="28">
        <v>7305</v>
      </c>
      <c r="B7306" s="10" t="s">
        <v>12275</v>
      </c>
      <c r="C7306" s="11" t="s">
        <v>12276</v>
      </c>
      <c r="D7306" s="11" t="s">
        <v>1005</v>
      </c>
      <c r="E7306" s="11">
        <v>0</v>
      </c>
      <c r="F7306" s="11">
        <v>0</v>
      </c>
      <c r="G7306" s="11">
        <v>0</v>
      </c>
      <c r="H7306" s="11">
        <v>0</v>
      </c>
      <c r="I7306" s="26">
        <f t="shared" si="285"/>
        <v>0</v>
      </c>
      <c r="J7306" s="26">
        <f t="shared" si="285"/>
        <v>0</v>
      </c>
      <c r="K7306" s="26">
        <f t="shared" si="285"/>
        <v>0</v>
      </c>
      <c r="L7306" s="26">
        <f t="shared" si="285"/>
        <v>0</v>
      </c>
      <c r="M7306" s="27">
        <f t="shared" si="286"/>
        <v>0</v>
      </c>
    </row>
    <row r="7307" spans="1:13" x14ac:dyDescent="0.25">
      <c r="A7307" s="28">
        <v>7306</v>
      </c>
      <c r="B7307" s="10" t="s">
        <v>12277</v>
      </c>
      <c r="C7307" s="11" t="s">
        <v>12278</v>
      </c>
      <c r="D7307" s="11" t="s">
        <v>1005</v>
      </c>
      <c r="E7307" s="11">
        <v>0</v>
      </c>
      <c r="F7307" s="11">
        <v>0</v>
      </c>
      <c r="G7307" s="11">
        <v>0</v>
      </c>
      <c r="H7307" s="11">
        <v>0</v>
      </c>
      <c r="I7307" s="26">
        <f t="shared" si="285"/>
        <v>0</v>
      </c>
      <c r="J7307" s="26">
        <f t="shared" si="285"/>
        <v>0</v>
      </c>
      <c r="K7307" s="26">
        <f t="shared" si="285"/>
        <v>0</v>
      </c>
      <c r="L7307" s="26">
        <f t="shared" si="285"/>
        <v>0</v>
      </c>
      <c r="M7307" s="27">
        <f t="shared" si="286"/>
        <v>0</v>
      </c>
    </row>
    <row r="7308" spans="1:13" x14ac:dyDescent="0.25">
      <c r="A7308" s="28">
        <v>7307</v>
      </c>
      <c r="B7308" s="10" t="s">
        <v>12279</v>
      </c>
      <c r="C7308" s="11" t="s">
        <v>12280</v>
      </c>
      <c r="D7308" s="11" t="s">
        <v>1005</v>
      </c>
      <c r="E7308" s="11">
        <v>-0.77459666924148296</v>
      </c>
      <c r="F7308" s="11">
        <v>-0.77459666924148296</v>
      </c>
      <c r="G7308" s="11">
        <v>0</v>
      </c>
      <c r="H7308" s="11">
        <v>-0.77459666924148296</v>
      </c>
      <c r="I7308" s="26">
        <f t="shared" si="285"/>
        <v>0.77459666924148296</v>
      </c>
      <c r="J7308" s="26">
        <f t="shared" si="285"/>
        <v>0.77459666924148296</v>
      </c>
      <c r="K7308" s="26">
        <f t="shared" si="285"/>
        <v>0</v>
      </c>
      <c r="L7308" s="26">
        <f t="shared" si="285"/>
        <v>0.77459666924148296</v>
      </c>
      <c r="M7308" s="27">
        <f t="shared" si="286"/>
        <v>0.58094750193111222</v>
      </c>
    </row>
    <row r="7309" spans="1:13" x14ac:dyDescent="0.25">
      <c r="A7309" s="28">
        <v>7308</v>
      </c>
      <c r="B7309" s="10" t="s">
        <v>12281</v>
      </c>
      <c r="C7309" s="11" t="s">
        <v>12282</v>
      </c>
      <c r="D7309" s="11" t="s">
        <v>1005</v>
      </c>
      <c r="E7309" s="11">
        <v>0</v>
      </c>
      <c r="F7309" s="11">
        <v>0</v>
      </c>
      <c r="G7309" s="11">
        <v>0</v>
      </c>
      <c r="H7309" s="11">
        <v>0</v>
      </c>
      <c r="I7309" s="26">
        <f t="shared" si="285"/>
        <v>0</v>
      </c>
      <c r="J7309" s="26">
        <f t="shared" si="285"/>
        <v>0</v>
      </c>
      <c r="K7309" s="26">
        <f t="shared" si="285"/>
        <v>0</v>
      </c>
      <c r="L7309" s="26">
        <f t="shared" si="285"/>
        <v>0</v>
      </c>
      <c r="M7309" s="27">
        <f t="shared" si="286"/>
        <v>0</v>
      </c>
    </row>
    <row r="7310" spans="1:13" x14ac:dyDescent="0.25">
      <c r="A7310" s="28">
        <v>7309</v>
      </c>
      <c r="B7310" s="10" t="s">
        <v>12283</v>
      </c>
      <c r="C7310" s="11" t="s">
        <v>12284</v>
      </c>
      <c r="D7310" s="11" t="s">
        <v>1005</v>
      </c>
      <c r="E7310" s="11">
        <v>0</v>
      </c>
      <c r="F7310" s="11">
        <v>0</v>
      </c>
      <c r="G7310" s="11">
        <v>0</v>
      </c>
      <c r="H7310" s="11">
        <v>0</v>
      </c>
      <c r="I7310" s="26">
        <f t="shared" si="285"/>
        <v>0</v>
      </c>
      <c r="J7310" s="26">
        <f t="shared" si="285"/>
        <v>0</v>
      </c>
      <c r="K7310" s="26">
        <f t="shared" si="285"/>
        <v>0</v>
      </c>
      <c r="L7310" s="26">
        <f t="shared" si="285"/>
        <v>0</v>
      </c>
      <c r="M7310" s="27">
        <f t="shared" si="286"/>
        <v>0</v>
      </c>
    </row>
    <row r="7311" spans="1:13" x14ac:dyDescent="0.25">
      <c r="A7311" s="28">
        <v>7310</v>
      </c>
      <c r="B7311" s="10" t="s">
        <v>12285</v>
      </c>
      <c r="C7311" s="11" t="s">
        <v>12286</v>
      </c>
      <c r="D7311" s="11" t="s">
        <v>1005</v>
      </c>
      <c r="E7311" s="11">
        <v>0</v>
      </c>
      <c r="F7311" s="11">
        <v>0</v>
      </c>
      <c r="G7311" s="11">
        <v>0</v>
      </c>
      <c r="H7311" s="11">
        <v>0</v>
      </c>
      <c r="I7311" s="26">
        <f t="shared" si="285"/>
        <v>0</v>
      </c>
      <c r="J7311" s="26">
        <f t="shared" si="285"/>
        <v>0</v>
      </c>
      <c r="K7311" s="26">
        <f t="shared" si="285"/>
        <v>0</v>
      </c>
      <c r="L7311" s="26">
        <f t="shared" si="285"/>
        <v>0</v>
      </c>
      <c r="M7311" s="27">
        <f t="shared" si="286"/>
        <v>0</v>
      </c>
    </row>
    <row r="7312" spans="1:13" x14ac:dyDescent="0.25">
      <c r="A7312" s="28">
        <v>7311</v>
      </c>
      <c r="B7312" s="10" t="s">
        <v>12287</v>
      </c>
      <c r="C7312" s="11" t="s">
        <v>12288</v>
      </c>
      <c r="D7312" s="11" t="s">
        <v>1005</v>
      </c>
      <c r="E7312" s="11">
        <v>0</v>
      </c>
      <c r="F7312" s="11">
        <v>0</v>
      </c>
      <c r="G7312" s="11">
        <v>0</v>
      </c>
      <c r="H7312" s="11">
        <v>0</v>
      </c>
      <c r="I7312" s="26">
        <f t="shared" si="285"/>
        <v>0</v>
      </c>
      <c r="J7312" s="26">
        <f t="shared" si="285"/>
        <v>0</v>
      </c>
      <c r="K7312" s="26">
        <f t="shared" si="285"/>
        <v>0</v>
      </c>
      <c r="L7312" s="26">
        <f t="shared" si="285"/>
        <v>0</v>
      </c>
      <c r="M7312" s="27">
        <f t="shared" si="286"/>
        <v>0</v>
      </c>
    </row>
    <row r="7313" spans="1:13" x14ac:dyDescent="0.25">
      <c r="A7313" s="28">
        <v>7312</v>
      </c>
      <c r="B7313" s="10" t="s">
        <v>12289</v>
      </c>
      <c r="C7313" s="11" t="s">
        <v>12290</v>
      </c>
      <c r="D7313" s="11" t="s">
        <v>1005</v>
      </c>
      <c r="E7313" s="11">
        <v>0</v>
      </c>
      <c r="F7313" s="11">
        <v>0</v>
      </c>
      <c r="G7313" s="11">
        <v>0</v>
      </c>
      <c r="H7313" s="11">
        <v>0</v>
      </c>
      <c r="I7313" s="26">
        <f t="shared" si="285"/>
        <v>0</v>
      </c>
      <c r="J7313" s="26">
        <f t="shared" si="285"/>
        <v>0</v>
      </c>
      <c r="K7313" s="26">
        <f t="shared" si="285"/>
        <v>0</v>
      </c>
      <c r="L7313" s="26">
        <f t="shared" si="285"/>
        <v>0</v>
      </c>
      <c r="M7313" s="27">
        <f t="shared" si="286"/>
        <v>0</v>
      </c>
    </row>
    <row r="7314" spans="1:13" x14ac:dyDescent="0.25">
      <c r="A7314" s="28">
        <v>7313</v>
      </c>
      <c r="B7314" s="10" t="s">
        <v>12291</v>
      </c>
      <c r="C7314" s="11" t="s">
        <v>12292</v>
      </c>
      <c r="D7314" s="11" t="s">
        <v>1005</v>
      </c>
      <c r="E7314" s="11">
        <v>0</v>
      </c>
      <c r="F7314" s="11">
        <v>0</v>
      </c>
      <c r="G7314" s="11">
        <v>0</v>
      </c>
      <c r="H7314" s="11">
        <v>0</v>
      </c>
      <c r="I7314" s="26">
        <f t="shared" si="285"/>
        <v>0</v>
      </c>
      <c r="J7314" s="26">
        <f t="shared" si="285"/>
        <v>0</v>
      </c>
      <c r="K7314" s="26">
        <f t="shared" si="285"/>
        <v>0</v>
      </c>
      <c r="L7314" s="26">
        <f t="shared" si="285"/>
        <v>0</v>
      </c>
      <c r="M7314" s="27">
        <f t="shared" si="286"/>
        <v>0</v>
      </c>
    </row>
    <row r="7315" spans="1:13" x14ac:dyDescent="0.25">
      <c r="A7315" s="28">
        <v>7314</v>
      </c>
      <c r="B7315" s="10" t="s">
        <v>12293</v>
      </c>
      <c r="C7315" s="11" t="s">
        <v>12294</v>
      </c>
      <c r="D7315" s="11" t="s">
        <v>1005</v>
      </c>
      <c r="E7315" s="11">
        <v>0</v>
      </c>
      <c r="F7315" s="11">
        <v>0</v>
      </c>
      <c r="G7315" s="11">
        <v>0</v>
      </c>
      <c r="H7315" s="11">
        <v>0</v>
      </c>
      <c r="I7315" s="26">
        <f t="shared" si="285"/>
        <v>0</v>
      </c>
      <c r="J7315" s="26">
        <f t="shared" si="285"/>
        <v>0</v>
      </c>
      <c r="K7315" s="26">
        <f t="shared" si="285"/>
        <v>0</v>
      </c>
      <c r="L7315" s="26">
        <f t="shared" si="285"/>
        <v>0</v>
      </c>
      <c r="M7315" s="27">
        <f t="shared" si="286"/>
        <v>0</v>
      </c>
    </row>
    <row r="7316" spans="1:13" x14ac:dyDescent="0.25">
      <c r="A7316" s="28">
        <v>7315</v>
      </c>
      <c r="B7316" s="10" t="s">
        <v>12295</v>
      </c>
      <c r="C7316" s="11" t="s">
        <v>12296</v>
      </c>
      <c r="D7316" s="11" t="s">
        <v>1005</v>
      </c>
      <c r="E7316" s="11">
        <v>0</v>
      </c>
      <c r="F7316" s="11">
        <v>0</v>
      </c>
      <c r="G7316" s="11">
        <v>0</v>
      </c>
      <c r="H7316" s="11">
        <v>0</v>
      </c>
      <c r="I7316" s="26">
        <f t="shared" si="285"/>
        <v>0</v>
      </c>
      <c r="J7316" s="26">
        <f t="shared" si="285"/>
        <v>0</v>
      </c>
      <c r="K7316" s="26">
        <f t="shared" si="285"/>
        <v>0</v>
      </c>
      <c r="L7316" s="26">
        <f t="shared" si="285"/>
        <v>0</v>
      </c>
      <c r="M7316" s="27">
        <f t="shared" si="286"/>
        <v>0</v>
      </c>
    </row>
    <row r="7317" spans="1:13" x14ac:dyDescent="0.25">
      <c r="A7317" s="28">
        <v>7316</v>
      </c>
      <c r="B7317" s="10" t="s">
        <v>12297</v>
      </c>
      <c r="C7317" s="11" t="s">
        <v>12298</v>
      </c>
      <c r="D7317" s="11" t="s">
        <v>1005</v>
      </c>
      <c r="E7317" s="11">
        <v>0</v>
      </c>
      <c r="F7317" s="11">
        <v>0</v>
      </c>
      <c r="G7317" s="11">
        <v>0</v>
      </c>
      <c r="H7317" s="11">
        <v>0</v>
      </c>
      <c r="I7317" s="26">
        <f t="shared" si="285"/>
        <v>0</v>
      </c>
      <c r="J7317" s="26">
        <f t="shared" si="285"/>
        <v>0</v>
      </c>
      <c r="K7317" s="26">
        <f t="shared" si="285"/>
        <v>0</v>
      </c>
      <c r="L7317" s="26">
        <f t="shared" si="285"/>
        <v>0</v>
      </c>
      <c r="M7317" s="27">
        <f t="shared" si="286"/>
        <v>0</v>
      </c>
    </row>
    <row r="7318" spans="1:13" x14ac:dyDescent="0.25">
      <c r="A7318" s="28">
        <v>7317</v>
      </c>
      <c r="B7318" s="10" t="s">
        <v>12299</v>
      </c>
      <c r="C7318" s="11" t="s">
        <v>12300</v>
      </c>
      <c r="D7318" s="11" t="s">
        <v>1005</v>
      </c>
      <c r="E7318" s="11">
        <v>0.25819888974716099</v>
      </c>
      <c r="F7318" s="11">
        <v>0</v>
      </c>
      <c r="G7318" s="11">
        <v>0</v>
      </c>
      <c r="H7318" s="11">
        <v>0.77459666924148296</v>
      </c>
      <c r="I7318" s="26">
        <f t="shared" si="285"/>
        <v>0.25819888974716099</v>
      </c>
      <c r="J7318" s="26">
        <f t="shared" si="285"/>
        <v>0</v>
      </c>
      <c r="K7318" s="26">
        <f t="shared" si="285"/>
        <v>0</v>
      </c>
      <c r="L7318" s="26">
        <f t="shared" si="285"/>
        <v>0.77459666924148296</v>
      </c>
      <c r="M7318" s="27">
        <f t="shared" si="286"/>
        <v>0.25819888974716099</v>
      </c>
    </row>
    <row r="7319" spans="1:13" x14ac:dyDescent="0.25">
      <c r="A7319" s="28">
        <v>7318</v>
      </c>
      <c r="B7319" s="10" t="s">
        <v>12301</v>
      </c>
      <c r="C7319" s="11" t="s">
        <v>12302</v>
      </c>
      <c r="D7319" s="11" t="s">
        <v>1005</v>
      </c>
      <c r="E7319" s="11">
        <v>0</v>
      </c>
      <c r="F7319" s="11">
        <v>0</v>
      </c>
      <c r="G7319" s="11">
        <v>0</v>
      </c>
      <c r="H7319" s="11">
        <v>0</v>
      </c>
      <c r="I7319" s="26">
        <f t="shared" si="285"/>
        <v>0</v>
      </c>
      <c r="J7319" s="26">
        <f t="shared" si="285"/>
        <v>0</v>
      </c>
      <c r="K7319" s="26">
        <f t="shared" si="285"/>
        <v>0</v>
      </c>
      <c r="L7319" s="26">
        <f t="shared" si="285"/>
        <v>0</v>
      </c>
      <c r="M7319" s="27">
        <f t="shared" si="286"/>
        <v>0</v>
      </c>
    </row>
    <row r="7320" spans="1:13" x14ac:dyDescent="0.25">
      <c r="A7320" s="28">
        <v>7319</v>
      </c>
      <c r="B7320" s="10" t="s">
        <v>12303</v>
      </c>
      <c r="C7320" s="11" t="s">
        <v>12304</v>
      </c>
      <c r="D7320" s="11" t="s">
        <v>1005</v>
      </c>
      <c r="E7320" s="11">
        <v>0</v>
      </c>
      <c r="F7320" s="11">
        <v>0</v>
      </c>
      <c r="G7320" s="11">
        <v>0</v>
      </c>
      <c r="H7320" s="11">
        <v>0</v>
      </c>
      <c r="I7320" s="26">
        <f t="shared" si="285"/>
        <v>0</v>
      </c>
      <c r="J7320" s="26">
        <f t="shared" si="285"/>
        <v>0</v>
      </c>
      <c r="K7320" s="26">
        <f t="shared" si="285"/>
        <v>0</v>
      </c>
      <c r="L7320" s="26">
        <f t="shared" si="285"/>
        <v>0</v>
      </c>
      <c r="M7320" s="27">
        <f t="shared" si="286"/>
        <v>0</v>
      </c>
    </row>
    <row r="7321" spans="1:13" x14ac:dyDescent="0.25">
      <c r="A7321" s="28">
        <v>7320</v>
      </c>
      <c r="B7321" s="10" t="s">
        <v>12305</v>
      </c>
      <c r="C7321" s="11" t="s">
        <v>12306</v>
      </c>
      <c r="D7321" s="11" t="s">
        <v>1005</v>
      </c>
      <c r="E7321" s="11">
        <v>0</v>
      </c>
      <c r="F7321" s="11">
        <v>0</v>
      </c>
      <c r="G7321" s="11">
        <v>0</v>
      </c>
      <c r="H7321" s="11">
        <v>0</v>
      </c>
      <c r="I7321" s="26">
        <f t="shared" si="285"/>
        <v>0</v>
      </c>
      <c r="J7321" s="26">
        <f t="shared" si="285"/>
        <v>0</v>
      </c>
      <c r="K7321" s="26">
        <f t="shared" si="285"/>
        <v>0</v>
      </c>
      <c r="L7321" s="26">
        <f t="shared" si="285"/>
        <v>0</v>
      </c>
      <c r="M7321" s="27">
        <f t="shared" si="286"/>
        <v>0</v>
      </c>
    </row>
    <row r="7322" spans="1:13" x14ac:dyDescent="0.25">
      <c r="A7322" s="28">
        <v>7321</v>
      </c>
      <c r="B7322" s="10" t="s">
        <v>12307</v>
      </c>
      <c r="C7322" s="11" t="s">
        <v>12308</v>
      </c>
      <c r="D7322" s="11" t="s">
        <v>1005</v>
      </c>
      <c r="E7322" s="11">
        <v>0</v>
      </c>
      <c r="F7322" s="11">
        <v>0</v>
      </c>
      <c r="G7322" s="11">
        <v>0</v>
      </c>
      <c r="H7322" s="11">
        <v>0</v>
      </c>
      <c r="I7322" s="26">
        <f t="shared" si="285"/>
        <v>0</v>
      </c>
      <c r="J7322" s="26">
        <f t="shared" si="285"/>
        <v>0</v>
      </c>
      <c r="K7322" s="26">
        <f t="shared" si="285"/>
        <v>0</v>
      </c>
      <c r="L7322" s="26">
        <f t="shared" si="285"/>
        <v>0</v>
      </c>
      <c r="M7322" s="27">
        <f t="shared" si="286"/>
        <v>0</v>
      </c>
    </row>
    <row r="7323" spans="1:13" x14ac:dyDescent="0.25">
      <c r="A7323" s="28">
        <v>7322</v>
      </c>
      <c r="B7323" s="10" t="s">
        <v>12309</v>
      </c>
      <c r="C7323" s="11" t="s">
        <v>12310</v>
      </c>
      <c r="D7323" s="11" t="s">
        <v>1005</v>
      </c>
      <c r="E7323" s="11">
        <v>0.77459666924148296</v>
      </c>
      <c r="F7323" s="11">
        <v>0</v>
      </c>
      <c r="G7323" s="11">
        <v>0.77459666924148296</v>
      </c>
      <c r="H7323" s="11">
        <v>0</v>
      </c>
      <c r="I7323" s="26">
        <f t="shared" si="285"/>
        <v>0.77459666924148296</v>
      </c>
      <c r="J7323" s="26">
        <f t="shared" si="285"/>
        <v>0</v>
      </c>
      <c r="K7323" s="26">
        <f t="shared" si="285"/>
        <v>0.77459666924148296</v>
      </c>
      <c r="L7323" s="26">
        <f t="shared" si="285"/>
        <v>0</v>
      </c>
      <c r="M7323" s="27">
        <f t="shared" si="286"/>
        <v>0.38729833462074148</v>
      </c>
    </row>
    <row r="7324" spans="1:13" x14ac:dyDescent="0.25">
      <c r="A7324" s="28">
        <v>7323</v>
      </c>
      <c r="B7324" s="10" t="s">
        <v>12311</v>
      </c>
      <c r="C7324" s="11" t="s">
        <v>12312</v>
      </c>
      <c r="D7324" s="11" t="s">
        <v>1005</v>
      </c>
      <c r="E7324" s="11">
        <v>-0.77459666924148296</v>
      </c>
      <c r="F7324" s="11">
        <v>0</v>
      </c>
      <c r="G7324" s="11">
        <v>-0.77459666924148296</v>
      </c>
      <c r="H7324" s="11">
        <v>0</v>
      </c>
      <c r="I7324" s="26">
        <f t="shared" si="285"/>
        <v>0.77459666924148296</v>
      </c>
      <c r="J7324" s="26">
        <f t="shared" si="285"/>
        <v>0</v>
      </c>
      <c r="K7324" s="26">
        <f t="shared" si="285"/>
        <v>0.77459666924148296</v>
      </c>
      <c r="L7324" s="26">
        <f t="shared" si="285"/>
        <v>0</v>
      </c>
      <c r="M7324" s="27">
        <f t="shared" si="286"/>
        <v>0.38729833462074148</v>
      </c>
    </row>
    <row r="7325" spans="1:13" x14ac:dyDescent="0.25">
      <c r="A7325" s="28">
        <v>7324</v>
      </c>
      <c r="B7325" s="10" t="s">
        <v>12313</v>
      </c>
      <c r="C7325" s="11" t="s">
        <v>12314</v>
      </c>
      <c r="D7325" s="11" t="s">
        <v>1005</v>
      </c>
      <c r="E7325" s="11">
        <v>0</v>
      </c>
      <c r="F7325" s="11">
        <v>0</v>
      </c>
      <c r="G7325" s="11">
        <v>0</v>
      </c>
      <c r="H7325" s="11">
        <v>0</v>
      </c>
      <c r="I7325" s="26">
        <f t="shared" si="285"/>
        <v>0</v>
      </c>
      <c r="J7325" s="26">
        <f t="shared" si="285"/>
        <v>0</v>
      </c>
      <c r="K7325" s="26">
        <f t="shared" si="285"/>
        <v>0</v>
      </c>
      <c r="L7325" s="26">
        <f t="shared" si="285"/>
        <v>0</v>
      </c>
      <c r="M7325" s="27">
        <f t="shared" si="286"/>
        <v>0</v>
      </c>
    </row>
    <row r="7326" spans="1:13" x14ac:dyDescent="0.25">
      <c r="A7326" s="28">
        <v>7325</v>
      </c>
      <c r="B7326" s="10" t="s">
        <v>12315</v>
      </c>
      <c r="C7326" s="11" t="s">
        <v>12316</v>
      </c>
      <c r="D7326" s="11" t="s">
        <v>1005</v>
      </c>
      <c r="E7326" s="11">
        <v>0</v>
      </c>
      <c r="F7326" s="11">
        <v>0</v>
      </c>
      <c r="G7326" s="11">
        <v>0</v>
      </c>
      <c r="H7326" s="11">
        <v>0</v>
      </c>
      <c r="I7326" s="26">
        <f t="shared" si="285"/>
        <v>0</v>
      </c>
      <c r="J7326" s="26">
        <f t="shared" si="285"/>
        <v>0</v>
      </c>
      <c r="K7326" s="26">
        <f t="shared" si="285"/>
        <v>0</v>
      </c>
      <c r="L7326" s="26">
        <f t="shared" si="285"/>
        <v>0</v>
      </c>
      <c r="M7326" s="27">
        <f t="shared" si="286"/>
        <v>0</v>
      </c>
    </row>
    <row r="7327" spans="1:13" x14ac:dyDescent="0.25">
      <c r="A7327" s="28">
        <v>7326</v>
      </c>
      <c r="B7327" s="10" t="s">
        <v>12317</v>
      </c>
      <c r="C7327" s="11" t="s">
        <v>12318</v>
      </c>
      <c r="D7327" s="11" t="s">
        <v>1005</v>
      </c>
      <c r="E7327" s="11">
        <v>0</v>
      </c>
      <c r="F7327" s="11">
        <v>0</v>
      </c>
      <c r="G7327" s="11">
        <v>0</v>
      </c>
      <c r="H7327" s="11">
        <v>0</v>
      </c>
      <c r="I7327" s="26">
        <f t="shared" si="285"/>
        <v>0</v>
      </c>
      <c r="J7327" s="26">
        <f t="shared" si="285"/>
        <v>0</v>
      </c>
      <c r="K7327" s="26">
        <f t="shared" si="285"/>
        <v>0</v>
      </c>
      <c r="L7327" s="26">
        <f t="shared" si="285"/>
        <v>0</v>
      </c>
      <c r="M7327" s="27">
        <f t="shared" si="286"/>
        <v>0</v>
      </c>
    </row>
    <row r="7328" spans="1:13" x14ac:dyDescent="0.25">
      <c r="A7328" s="28">
        <v>7327</v>
      </c>
      <c r="B7328" s="10" t="s">
        <v>12319</v>
      </c>
      <c r="C7328" s="11" t="s">
        <v>12320</v>
      </c>
      <c r="D7328" s="11" t="s">
        <v>1005</v>
      </c>
      <c r="E7328" s="11">
        <v>0</v>
      </c>
      <c r="F7328" s="11">
        <v>0</v>
      </c>
      <c r="G7328" s="11">
        <v>0</v>
      </c>
      <c r="H7328" s="11">
        <v>0</v>
      </c>
      <c r="I7328" s="26">
        <f t="shared" si="285"/>
        <v>0</v>
      </c>
      <c r="J7328" s="26">
        <f t="shared" si="285"/>
        <v>0</v>
      </c>
      <c r="K7328" s="26">
        <f t="shared" si="285"/>
        <v>0</v>
      </c>
      <c r="L7328" s="26">
        <f t="shared" si="285"/>
        <v>0</v>
      </c>
      <c r="M7328" s="27">
        <f t="shared" si="286"/>
        <v>0</v>
      </c>
    </row>
    <row r="7329" spans="1:13" x14ac:dyDescent="0.25">
      <c r="A7329" s="28">
        <v>7328</v>
      </c>
      <c r="B7329" s="10" t="s">
        <v>12321</v>
      </c>
      <c r="C7329" s="11" t="s">
        <v>12322</v>
      </c>
      <c r="D7329" s="11" t="s">
        <v>1005</v>
      </c>
      <c r="E7329" s="11">
        <v>0</v>
      </c>
      <c r="F7329" s="11">
        <v>0</v>
      </c>
      <c r="G7329" s="11">
        <v>0</v>
      </c>
      <c r="H7329" s="11">
        <v>0</v>
      </c>
      <c r="I7329" s="26">
        <f t="shared" si="285"/>
        <v>0</v>
      </c>
      <c r="J7329" s="26">
        <f t="shared" si="285"/>
        <v>0</v>
      </c>
      <c r="K7329" s="26">
        <f t="shared" si="285"/>
        <v>0</v>
      </c>
      <c r="L7329" s="26">
        <f t="shared" si="285"/>
        <v>0</v>
      </c>
      <c r="M7329" s="27">
        <f t="shared" si="286"/>
        <v>0</v>
      </c>
    </row>
    <row r="7330" spans="1:13" x14ac:dyDescent="0.25">
      <c r="A7330" s="28">
        <v>7329</v>
      </c>
      <c r="B7330" s="10" t="s">
        <v>12323</v>
      </c>
      <c r="C7330" s="11" t="s">
        <v>12324</v>
      </c>
      <c r="D7330" s="11" t="s">
        <v>1005</v>
      </c>
      <c r="E7330" s="11">
        <v>0</v>
      </c>
      <c r="F7330" s="11">
        <v>0</v>
      </c>
      <c r="G7330" s="11">
        <v>0</v>
      </c>
      <c r="H7330" s="11">
        <v>0</v>
      </c>
      <c r="I7330" s="26">
        <f t="shared" si="285"/>
        <v>0</v>
      </c>
      <c r="J7330" s="26">
        <f t="shared" si="285"/>
        <v>0</v>
      </c>
      <c r="K7330" s="26">
        <f t="shared" si="285"/>
        <v>0</v>
      </c>
      <c r="L7330" s="26">
        <f t="shared" si="285"/>
        <v>0</v>
      </c>
      <c r="M7330" s="27">
        <f t="shared" si="286"/>
        <v>0</v>
      </c>
    </row>
    <row r="7331" spans="1:13" x14ac:dyDescent="0.25">
      <c r="A7331" s="28">
        <v>7330</v>
      </c>
      <c r="B7331" s="10" t="s">
        <v>12325</v>
      </c>
      <c r="C7331" s="11" t="s">
        <v>12326</v>
      </c>
      <c r="D7331" s="11" t="s">
        <v>1005</v>
      </c>
      <c r="E7331" s="11">
        <v>0</v>
      </c>
      <c r="F7331" s="11">
        <v>0</v>
      </c>
      <c r="G7331" s="11">
        <v>0</v>
      </c>
      <c r="H7331" s="11">
        <v>0</v>
      </c>
      <c r="I7331" s="26">
        <f t="shared" si="285"/>
        <v>0</v>
      </c>
      <c r="J7331" s="26">
        <f t="shared" si="285"/>
        <v>0</v>
      </c>
      <c r="K7331" s="26">
        <f t="shared" si="285"/>
        <v>0</v>
      </c>
      <c r="L7331" s="26">
        <f t="shared" si="285"/>
        <v>0</v>
      </c>
      <c r="M7331" s="27">
        <f t="shared" si="286"/>
        <v>0</v>
      </c>
    </row>
    <row r="7332" spans="1:13" x14ac:dyDescent="0.25">
      <c r="A7332" s="28">
        <v>7331</v>
      </c>
      <c r="B7332" s="10" t="s">
        <v>12327</v>
      </c>
      <c r="C7332" s="11" t="s">
        <v>12328</v>
      </c>
      <c r="D7332" s="11" t="s">
        <v>1005</v>
      </c>
      <c r="E7332" s="11">
        <v>0</v>
      </c>
      <c r="F7332" s="11">
        <v>0</v>
      </c>
      <c r="G7332" s="11">
        <v>0</v>
      </c>
      <c r="H7332" s="11">
        <v>0</v>
      </c>
      <c r="I7332" s="26">
        <f t="shared" si="285"/>
        <v>0</v>
      </c>
      <c r="J7332" s="26">
        <f t="shared" si="285"/>
        <v>0</v>
      </c>
      <c r="K7332" s="26">
        <f t="shared" si="285"/>
        <v>0</v>
      </c>
      <c r="L7332" s="26">
        <f t="shared" si="285"/>
        <v>0</v>
      </c>
      <c r="M7332" s="27">
        <f t="shared" si="286"/>
        <v>0</v>
      </c>
    </row>
    <row r="7333" spans="1:13" x14ac:dyDescent="0.25">
      <c r="A7333" s="28">
        <v>7332</v>
      </c>
      <c r="B7333" s="10" t="s">
        <v>12329</v>
      </c>
      <c r="C7333" s="11" t="s">
        <v>12330</v>
      </c>
      <c r="D7333" s="11" t="s">
        <v>1005</v>
      </c>
      <c r="E7333" s="11">
        <v>0</v>
      </c>
      <c r="F7333" s="11">
        <v>0</v>
      </c>
      <c r="G7333" s="11">
        <v>0</v>
      </c>
      <c r="H7333" s="11">
        <v>0</v>
      </c>
      <c r="I7333" s="26">
        <f t="shared" si="285"/>
        <v>0</v>
      </c>
      <c r="J7333" s="26">
        <f t="shared" si="285"/>
        <v>0</v>
      </c>
      <c r="K7333" s="26">
        <f t="shared" si="285"/>
        <v>0</v>
      </c>
      <c r="L7333" s="26">
        <f t="shared" si="285"/>
        <v>0</v>
      </c>
      <c r="M7333" s="27">
        <f t="shared" si="286"/>
        <v>0</v>
      </c>
    </row>
    <row r="7334" spans="1:13" x14ac:dyDescent="0.25">
      <c r="A7334" s="28">
        <v>7333</v>
      </c>
      <c r="B7334" s="10" t="s">
        <v>12331</v>
      </c>
      <c r="C7334" s="11" t="s">
        <v>12332</v>
      </c>
      <c r="D7334" s="11" t="s">
        <v>1005</v>
      </c>
      <c r="E7334" s="11">
        <v>0</v>
      </c>
      <c r="F7334" s="11">
        <v>0</v>
      </c>
      <c r="G7334" s="11">
        <v>0</v>
      </c>
      <c r="H7334" s="11">
        <v>0</v>
      </c>
      <c r="I7334" s="26">
        <f t="shared" si="285"/>
        <v>0</v>
      </c>
      <c r="J7334" s="26">
        <f t="shared" si="285"/>
        <v>0</v>
      </c>
      <c r="K7334" s="26">
        <f t="shared" si="285"/>
        <v>0</v>
      </c>
      <c r="L7334" s="26">
        <f t="shared" si="285"/>
        <v>0</v>
      </c>
      <c r="M7334" s="27">
        <f t="shared" si="286"/>
        <v>0</v>
      </c>
    </row>
    <row r="7335" spans="1:13" x14ac:dyDescent="0.25">
      <c r="A7335" s="28">
        <v>7334</v>
      </c>
      <c r="B7335" s="10" t="s">
        <v>12333</v>
      </c>
      <c r="C7335" s="11" t="s">
        <v>12334</v>
      </c>
      <c r="D7335" s="11" t="s">
        <v>1005</v>
      </c>
      <c r="E7335" s="11">
        <v>0</v>
      </c>
      <c r="F7335" s="11">
        <v>0</v>
      </c>
      <c r="G7335" s="11">
        <v>0</v>
      </c>
      <c r="H7335" s="11">
        <v>0</v>
      </c>
      <c r="I7335" s="26">
        <f t="shared" si="285"/>
        <v>0</v>
      </c>
      <c r="J7335" s="26">
        <f t="shared" si="285"/>
        <v>0</v>
      </c>
      <c r="K7335" s="26">
        <f t="shared" si="285"/>
        <v>0</v>
      </c>
      <c r="L7335" s="26">
        <f t="shared" si="285"/>
        <v>0</v>
      </c>
      <c r="M7335" s="27">
        <f t="shared" si="286"/>
        <v>0</v>
      </c>
    </row>
    <row r="7336" spans="1:13" x14ac:dyDescent="0.25">
      <c r="A7336" s="28">
        <v>7335</v>
      </c>
      <c r="B7336" s="10" t="s">
        <v>12335</v>
      </c>
      <c r="C7336" s="11" t="s">
        <v>12336</v>
      </c>
      <c r="D7336" s="11" t="s">
        <v>1005</v>
      </c>
      <c r="E7336" s="11">
        <v>0</v>
      </c>
      <c r="F7336" s="11">
        <v>0</v>
      </c>
      <c r="G7336" s="11">
        <v>0</v>
      </c>
      <c r="H7336" s="11">
        <v>0</v>
      </c>
      <c r="I7336" s="26">
        <f t="shared" si="285"/>
        <v>0</v>
      </c>
      <c r="J7336" s="26">
        <f t="shared" si="285"/>
        <v>0</v>
      </c>
      <c r="K7336" s="26">
        <f t="shared" si="285"/>
        <v>0</v>
      </c>
      <c r="L7336" s="26">
        <f t="shared" si="285"/>
        <v>0</v>
      </c>
      <c r="M7336" s="27">
        <f t="shared" si="286"/>
        <v>0</v>
      </c>
    </row>
    <row r="7337" spans="1:13" x14ac:dyDescent="0.25">
      <c r="A7337" s="28">
        <v>7336</v>
      </c>
      <c r="B7337" s="10" t="s">
        <v>12337</v>
      </c>
      <c r="C7337" s="11" t="s">
        <v>12338</v>
      </c>
      <c r="D7337" s="11" t="s">
        <v>1005</v>
      </c>
      <c r="E7337" s="11">
        <v>0</v>
      </c>
      <c r="F7337" s="11">
        <v>0</v>
      </c>
      <c r="G7337" s="11">
        <v>0</v>
      </c>
      <c r="H7337" s="11">
        <v>0</v>
      </c>
      <c r="I7337" s="26">
        <f t="shared" si="285"/>
        <v>0</v>
      </c>
      <c r="J7337" s="26">
        <f t="shared" si="285"/>
        <v>0</v>
      </c>
      <c r="K7337" s="26">
        <f t="shared" si="285"/>
        <v>0</v>
      </c>
      <c r="L7337" s="26">
        <f t="shared" si="285"/>
        <v>0</v>
      </c>
      <c r="M7337" s="27">
        <f t="shared" si="286"/>
        <v>0</v>
      </c>
    </row>
    <row r="7338" spans="1:13" x14ac:dyDescent="0.25">
      <c r="A7338" s="28">
        <v>7337</v>
      </c>
      <c r="B7338" s="10" t="s">
        <v>12339</v>
      </c>
      <c r="C7338" s="11" t="s">
        <v>12340</v>
      </c>
      <c r="D7338" s="11" t="s">
        <v>1005</v>
      </c>
      <c r="E7338" s="11">
        <v>0</v>
      </c>
      <c r="F7338" s="11">
        <v>0</v>
      </c>
      <c r="G7338" s="11">
        <v>0</v>
      </c>
      <c r="H7338" s="11">
        <v>0</v>
      </c>
      <c r="I7338" s="26">
        <f t="shared" si="285"/>
        <v>0</v>
      </c>
      <c r="J7338" s="26">
        <f t="shared" si="285"/>
        <v>0</v>
      </c>
      <c r="K7338" s="26">
        <f t="shared" si="285"/>
        <v>0</v>
      </c>
      <c r="L7338" s="26">
        <f t="shared" si="285"/>
        <v>0</v>
      </c>
      <c r="M7338" s="27">
        <f t="shared" si="286"/>
        <v>0</v>
      </c>
    </row>
    <row r="7339" spans="1:13" x14ac:dyDescent="0.25">
      <c r="A7339" s="28">
        <v>7338</v>
      </c>
      <c r="B7339" s="10" t="s">
        <v>12341</v>
      </c>
      <c r="C7339" s="11" t="s">
        <v>12342</v>
      </c>
      <c r="D7339" s="11" t="s">
        <v>1005</v>
      </c>
      <c r="E7339" s="11">
        <v>0</v>
      </c>
      <c r="F7339" s="11">
        <v>0</v>
      </c>
      <c r="G7339" s="11">
        <v>0</v>
      </c>
      <c r="H7339" s="11">
        <v>0</v>
      </c>
      <c r="I7339" s="26">
        <f t="shared" si="285"/>
        <v>0</v>
      </c>
      <c r="J7339" s="26">
        <f t="shared" si="285"/>
        <v>0</v>
      </c>
      <c r="K7339" s="26">
        <f t="shared" si="285"/>
        <v>0</v>
      </c>
      <c r="L7339" s="26">
        <f t="shared" si="285"/>
        <v>0</v>
      </c>
      <c r="M7339" s="27">
        <f t="shared" si="286"/>
        <v>0</v>
      </c>
    </row>
    <row r="7340" spans="1:13" x14ac:dyDescent="0.25">
      <c r="A7340" s="28">
        <v>7339</v>
      </c>
      <c r="B7340" s="10" t="s">
        <v>12343</v>
      </c>
      <c r="C7340" s="11" t="s">
        <v>12344</v>
      </c>
      <c r="D7340" s="11" t="s">
        <v>1005</v>
      </c>
      <c r="E7340" s="11">
        <v>0</v>
      </c>
      <c r="F7340" s="11">
        <v>0</v>
      </c>
      <c r="G7340" s="11">
        <v>0</v>
      </c>
      <c r="H7340" s="11">
        <v>0</v>
      </c>
      <c r="I7340" s="26">
        <f t="shared" si="285"/>
        <v>0</v>
      </c>
      <c r="J7340" s="26">
        <f t="shared" si="285"/>
        <v>0</v>
      </c>
      <c r="K7340" s="26">
        <f t="shared" si="285"/>
        <v>0</v>
      </c>
      <c r="L7340" s="26">
        <f t="shared" si="285"/>
        <v>0</v>
      </c>
      <c r="M7340" s="27">
        <f t="shared" si="286"/>
        <v>0</v>
      </c>
    </row>
    <row r="7341" spans="1:13" x14ac:dyDescent="0.25">
      <c r="A7341" s="28">
        <v>7340</v>
      </c>
      <c r="B7341" s="10" t="s">
        <v>12345</v>
      </c>
      <c r="C7341" s="11" t="s">
        <v>12346</v>
      </c>
      <c r="D7341" s="11" t="s">
        <v>1005</v>
      </c>
      <c r="E7341" s="11">
        <v>0</v>
      </c>
      <c r="F7341" s="11">
        <v>0</v>
      </c>
      <c r="G7341" s="11">
        <v>0</v>
      </c>
      <c r="H7341" s="11">
        <v>0</v>
      </c>
      <c r="I7341" s="26">
        <f t="shared" si="285"/>
        <v>0</v>
      </c>
      <c r="J7341" s="26">
        <f t="shared" si="285"/>
        <v>0</v>
      </c>
      <c r="K7341" s="26">
        <f t="shared" si="285"/>
        <v>0</v>
      </c>
      <c r="L7341" s="26">
        <f t="shared" si="285"/>
        <v>0</v>
      </c>
      <c r="M7341" s="27">
        <f t="shared" si="286"/>
        <v>0</v>
      </c>
    </row>
    <row r="7342" spans="1:13" x14ac:dyDescent="0.25">
      <c r="A7342" s="28">
        <v>7341</v>
      </c>
      <c r="B7342" s="10" t="s">
        <v>12347</v>
      </c>
      <c r="C7342" s="11" t="s">
        <v>12348</v>
      </c>
      <c r="D7342" s="11" t="s">
        <v>1005</v>
      </c>
      <c r="E7342" s="11">
        <v>0</v>
      </c>
      <c r="F7342" s="11">
        <v>0</v>
      </c>
      <c r="G7342" s="11">
        <v>0</v>
      </c>
      <c r="H7342" s="11">
        <v>0</v>
      </c>
      <c r="I7342" s="26">
        <f t="shared" si="285"/>
        <v>0</v>
      </c>
      <c r="J7342" s="26">
        <f t="shared" si="285"/>
        <v>0</v>
      </c>
      <c r="K7342" s="26">
        <f t="shared" si="285"/>
        <v>0</v>
      </c>
      <c r="L7342" s="26">
        <f t="shared" si="285"/>
        <v>0</v>
      </c>
      <c r="M7342" s="27">
        <f t="shared" si="286"/>
        <v>0</v>
      </c>
    </row>
    <row r="7343" spans="1:13" x14ac:dyDescent="0.25">
      <c r="A7343" s="28">
        <v>7342</v>
      </c>
      <c r="B7343" s="10" t="s">
        <v>12349</v>
      </c>
      <c r="C7343" s="11" t="s">
        <v>12350</v>
      </c>
      <c r="D7343" s="11" t="s">
        <v>1005</v>
      </c>
      <c r="E7343" s="11">
        <v>0</v>
      </c>
      <c r="F7343" s="11">
        <v>0</v>
      </c>
      <c r="G7343" s="11">
        <v>0</v>
      </c>
      <c r="H7343" s="11">
        <v>0</v>
      </c>
      <c r="I7343" s="26">
        <f t="shared" si="285"/>
        <v>0</v>
      </c>
      <c r="J7343" s="26">
        <f t="shared" si="285"/>
        <v>0</v>
      </c>
      <c r="K7343" s="26">
        <f t="shared" si="285"/>
        <v>0</v>
      </c>
      <c r="L7343" s="26">
        <f t="shared" si="285"/>
        <v>0</v>
      </c>
      <c r="M7343" s="27">
        <f t="shared" si="286"/>
        <v>0</v>
      </c>
    </row>
    <row r="7344" spans="1:13" x14ac:dyDescent="0.25">
      <c r="A7344" s="28">
        <v>7343</v>
      </c>
      <c r="B7344" s="10" t="s">
        <v>12351</v>
      </c>
      <c r="C7344" s="11" t="s">
        <v>12352</v>
      </c>
      <c r="D7344" s="11" t="s">
        <v>1005</v>
      </c>
      <c r="E7344" s="11">
        <v>0</v>
      </c>
      <c r="F7344" s="11">
        <v>0</v>
      </c>
      <c r="G7344" s="11">
        <v>0</v>
      </c>
      <c r="H7344" s="11">
        <v>0</v>
      </c>
      <c r="I7344" s="26">
        <f t="shared" si="285"/>
        <v>0</v>
      </c>
      <c r="J7344" s="26">
        <f t="shared" si="285"/>
        <v>0</v>
      </c>
      <c r="K7344" s="26">
        <f t="shared" si="285"/>
        <v>0</v>
      </c>
      <c r="L7344" s="26">
        <f t="shared" si="285"/>
        <v>0</v>
      </c>
      <c r="M7344" s="27">
        <f t="shared" si="286"/>
        <v>0</v>
      </c>
    </row>
    <row r="7345" spans="1:13" x14ac:dyDescent="0.25">
      <c r="A7345" s="28">
        <v>7344</v>
      </c>
      <c r="B7345" s="10" t="s">
        <v>12353</v>
      </c>
      <c r="C7345" s="11" t="s">
        <v>12354</v>
      </c>
      <c r="D7345" s="11" t="s">
        <v>1005</v>
      </c>
      <c r="E7345" s="11">
        <v>0</v>
      </c>
      <c r="F7345" s="11">
        <v>0</v>
      </c>
      <c r="G7345" s="11">
        <v>0</v>
      </c>
      <c r="H7345" s="11">
        <v>0</v>
      </c>
      <c r="I7345" s="26">
        <f t="shared" si="285"/>
        <v>0</v>
      </c>
      <c r="J7345" s="26">
        <f t="shared" si="285"/>
        <v>0</v>
      </c>
      <c r="K7345" s="26">
        <f t="shared" si="285"/>
        <v>0</v>
      </c>
      <c r="L7345" s="26">
        <f t="shared" si="285"/>
        <v>0</v>
      </c>
      <c r="M7345" s="27">
        <f t="shared" si="286"/>
        <v>0</v>
      </c>
    </row>
    <row r="7346" spans="1:13" x14ac:dyDescent="0.25">
      <c r="A7346" s="28">
        <v>7345</v>
      </c>
      <c r="B7346" s="10" t="s">
        <v>12355</v>
      </c>
      <c r="C7346" s="11" t="s">
        <v>12356</v>
      </c>
      <c r="D7346" s="11" t="s">
        <v>1005</v>
      </c>
      <c r="E7346" s="11">
        <v>0.44721359549995798</v>
      </c>
      <c r="F7346" s="11">
        <v>0</v>
      </c>
      <c r="G7346" s="11">
        <v>0.25819888974716099</v>
      </c>
      <c r="H7346" s="11">
        <v>0</v>
      </c>
      <c r="I7346" s="26">
        <f t="shared" si="285"/>
        <v>0.44721359549995798</v>
      </c>
      <c r="J7346" s="26">
        <f t="shared" si="285"/>
        <v>0</v>
      </c>
      <c r="K7346" s="26">
        <f t="shared" si="285"/>
        <v>0.25819888974716099</v>
      </c>
      <c r="L7346" s="26">
        <f t="shared" si="285"/>
        <v>0</v>
      </c>
      <c r="M7346" s="27">
        <f t="shared" si="286"/>
        <v>0.17635312131177974</v>
      </c>
    </row>
    <row r="7347" spans="1:13" x14ac:dyDescent="0.25">
      <c r="A7347" s="28">
        <v>7346</v>
      </c>
      <c r="B7347" s="10" t="s">
        <v>12357</v>
      </c>
      <c r="C7347" s="11" t="s">
        <v>12358</v>
      </c>
      <c r="D7347" s="11" t="s">
        <v>1005</v>
      </c>
      <c r="E7347" s="11">
        <v>0</v>
      </c>
      <c r="F7347" s="11">
        <v>0</v>
      </c>
      <c r="G7347" s="11">
        <v>0</v>
      </c>
      <c r="H7347" s="11">
        <v>0</v>
      </c>
      <c r="I7347" s="26">
        <f t="shared" si="285"/>
        <v>0</v>
      </c>
      <c r="J7347" s="26">
        <f t="shared" si="285"/>
        <v>0</v>
      </c>
      <c r="K7347" s="26">
        <f t="shared" si="285"/>
        <v>0</v>
      </c>
      <c r="L7347" s="26">
        <f t="shared" si="285"/>
        <v>0</v>
      </c>
      <c r="M7347" s="27">
        <f t="shared" si="286"/>
        <v>0</v>
      </c>
    </row>
    <row r="7348" spans="1:13" x14ac:dyDescent="0.25">
      <c r="A7348" s="28">
        <v>7347</v>
      </c>
      <c r="B7348" s="10" t="s">
        <v>12359</v>
      </c>
      <c r="C7348" s="11" t="s">
        <v>12360</v>
      </c>
      <c r="D7348" s="11" t="s">
        <v>1005</v>
      </c>
      <c r="E7348" s="11">
        <v>0</v>
      </c>
      <c r="F7348" s="11">
        <v>0</v>
      </c>
      <c r="G7348" s="11">
        <v>0</v>
      </c>
      <c r="H7348" s="11">
        <v>0</v>
      </c>
      <c r="I7348" s="26">
        <f t="shared" si="285"/>
        <v>0</v>
      </c>
      <c r="J7348" s="26">
        <f t="shared" si="285"/>
        <v>0</v>
      </c>
      <c r="K7348" s="26">
        <f t="shared" si="285"/>
        <v>0</v>
      </c>
      <c r="L7348" s="26">
        <f t="shared" si="285"/>
        <v>0</v>
      </c>
      <c r="M7348" s="27">
        <f t="shared" si="286"/>
        <v>0</v>
      </c>
    </row>
    <row r="7349" spans="1:13" x14ac:dyDescent="0.25">
      <c r="A7349" s="28">
        <v>7348</v>
      </c>
      <c r="B7349" s="10" t="s">
        <v>12361</v>
      </c>
      <c r="C7349" s="11" t="s">
        <v>12362</v>
      </c>
      <c r="D7349" s="11" t="s">
        <v>1005</v>
      </c>
      <c r="E7349" s="11">
        <v>0</v>
      </c>
      <c r="F7349" s="11">
        <v>0</v>
      </c>
      <c r="G7349" s="11">
        <v>0</v>
      </c>
      <c r="H7349" s="11">
        <v>0</v>
      </c>
      <c r="I7349" s="26">
        <f t="shared" si="285"/>
        <v>0</v>
      </c>
      <c r="J7349" s="26">
        <f t="shared" si="285"/>
        <v>0</v>
      </c>
      <c r="K7349" s="26">
        <f t="shared" si="285"/>
        <v>0</v>
      </c>
      <c r="L7349" s="26">
        <f t="shared" si="285"/>
        <v>0</v>
      </c>
      <c r="M7349" s="27">
        <f t="shared" si="286"/>
        <v>0</v>
      </c>
    </row>
    <row r="7350" spans="1:13" x14ac:dyDescent="0.25">
      <c r="A7350" s="28">
        <v>7349</v>
      </c>
      <c r="B7350" s="10" t="s">
        <v>12363</v>
      </c>
      <c r="C7350" s="11" t="s">
        <v>12364</v>
      </c>
      <c r="D7350" s="11" t="s">
        <v>1005</v>
      </c>
      <c r="E7350" s="11">
        <v>0</v>
      </c>
      <c r="F7350" s="11">
        <v>0</v>
      </c>
      <c r="G7350" s="11">
        <v>0</v>
      </c>
      <c r="H7350" s="11">
        <v>0</v>
      </c>
      <c r="I7350" s="26">
        <f t="shared" si="285"/>
        <v>0</v>
      </c>
      <c r="J7350" s="26">
        <f t="shared" si="285"/>
        <v>0</v>
      </c>
      <c r="K7350" s="26">
        <f t="shared" si="285"/>
        <v>0</v>
      </c>
      <c r="L7350" s="26">
        <f t="shared" si="285"/>
        <v>0</v>
      </c>
      <c r="M7350" s="27">
        <f t="shared" si="286"/>
        <v>0</v>
      </c>
    </row>
    <row r="7351" spans="1:13" x14ac:dyDescent="0.25">
      <c r="A7351" s="28">
        <v>7350</v>
      </c>
      <c r="B7351" s="10" t="s">
        <v>12365</v>
      </c>
      <c r="C7351" s="11" t="s">
        <v>12366</v>
      </c>
      <c r="D7351" s="11" t="s">
        <v>1005</v>
      </c>
      <c r="E7351" s="11">
        <v>-0.44721359549995798</v>
      </c>
      <c r="F7351" s="11">
        <v>0</v>
      </c>
      <c r="G7351" s="11">
        <v>-0.25819888974716099</v>
      </c>
      <c r="H7351" s="11">
        <v>0</v>
      </c>
      <c r="I7351" s="26">
        <f t="shared" si="285"/>
        <v>0.44721359549995798</v>
      </c>
      <c r="J7351" s="26">
        <f t="shared" si="285"/>
        <v>0</v>
      </c>
      <c r="K7351" s="26">
        <f t="shared" si="285"/>
        <v>0.25819888974716099</v>
      </c>
      <c r="L7351" s="26">
        <f t="shared" si="285"/>
        <v>0</v>
      </c>
      <c r="M7351" s="27">
        <f t="shared" si="286"/>
        <v>0.17635312131177974</v>
      </c>
    </row>
    <row r="7352" spans="1:13" x14ac:dyDescent="0.25">
      <c r="A7352" s="28">
        <v>7351</v>
      </c>
      <c r="B7352" s="10" t="s">
        <v>12367</v>
      </c>
      <c r="C7352" s="11" t="s">
        <v>12368</v>
      </c>
      <c r="D7352" s="11" t="s">
        <v>1005</v>
      </c>
      <c r="E7352" s="11">
        <v>-0.77459666924148296</v>
      </c>
      <c r="F7352" s="11">
        <v>0.77459666924148296</v>
      </c>
      <c r="G7352" s="11">
        <v>0.25819888974716099</v>
      </c>
      <c r="H7352" s="11">
        <v>0.25819888974716099</v>
      </c>
      <c r="I7352" s="26">
        <f t="shared" si="285"/>
        <v>0.77459666924148296</v>
      </c>
      <c r="J7352" s="26">
        <f t="shared" si="285"/>
        <v>0.77459666924148296</v>
      </c>
      <c r="K7352" s="26">
        <f t="shared" si="285"/>
        <v>0.25819888974716099</v>
      </c>
      <c r="L7352" s="26">
        <f t="shared" si="285"/>
        <v>0.25819888974716099</v>
      </c>
      <c r="M7352" s="27">
        <f t="shared" si="286"/>
        <v>0.51639777949432197</v>
      </c>
    </row>
    <row r="7353" spans="1:13" x14ac:dyDescent="0.25">
      <c r="A7353" s="28">
        <v>7352</v>
      </c>
      <c r="B7353" s="10" t="s">
        <v>12369</v>
      </c>
      <c r="C7353" s="11" t="s">
        <v>12370</v>
      </c>
      <c r="D7353" s="11" t="s">
        <v>1005</v>
      </c>
      <c r="E7353" s="11">
        <v>0</v>
      </c>
      <c r="F7353" s="11">
        <v>0.77459666924148296</v>
      </c>
      <c r="G7353" s="11">
        <v>0</v>
      </c>
      <c r="H7353" s="11">
        <v>0</v>
      </c>
      <c r="I7353" s="26">
        <f t="shared" si="285"/>
        <v>0</v>
      </c>
      <c r="J7353" s="26">
        <f t="shared" si="285"/>
        <v>0.77459666924148296</v>
      </c>
      <c r="K7353" s="26">
        <f t="shared" si="285"/>
        <v>0</v>
      </c>
      <c r="L7353" s="26">
        <f t="shared" si="285"/>
        <v>0</v>
      </c>
      <c r="M7353" s="27">
        <f t="shared" si="286"/>
        <v>0.19364916731037074</v>
      </c>
    </row>
    <row r="7354" spans="1:13" x14ac:dyDescent="0.25">
      <c r="A7354" s="28">
        <v>7353</v>
      </c>
      <c r="B7354" s="10" t="s">
        <v>12371</v>
      </c>
      <c r="C7354" s="11" t="s">
        <v>12372</v>
      </c>
      <c r="D7354" s="11" t="s">
        <v>1005</v>
      </c>
      <c r="E7354" s="11">
        <v>0.77459666924148296</v>
      </c>
      <c r="F7354" s="11">
        <v>-0.77459666924148296</v>
      </c>
      <c r="G7354" s="11">
        <v>-0.25819888974716099</v>
      </c>
      <c r="H7354" s="11">
        <v>-0.25819888974716099</v>
      </c>
      <c r="I7354" s="26">
        <f t="shared" si="285"/>
        <v>0.77459666924148296</v>
      </c>
      <c r="J7354" s="26">
        <f t="shared" si="285"/>
        <v>0.77459666924148296</v>
      </c>
      <c r="K7354" s="26">
        <f t="shared" si="285"/>
        <v>0.25819888974716099</v>
      </c>
      <c r="L7354" s="26">
        <f t="shared" si="285"/>
        <v>0.25819888974716099</v>
      </c>
      <c r="M7354" s="27">
        <f t="shared" si="286"/>
        <v>0.51639777949432197</v>
      </c>
    </row>
    <row r="7355" spans="1:13" x14ac:dyDescent="0.25">
      <c r="A7355" s="28">
        <v>7354</v>
      </c>
      <c r="B7355" s="10" t="s">
        <v>12373</v>
      </c>
      <c r="C7355" s="11" t="s">
        <v>12374</v>
      </c>
      <c r="D7355" s="11" t="s">
        <v>1005</v>
      </c>
      <c r="E7355" s="11">
        <v>0</v>
      </c>
      <c r="F7355" s="11">
        <v>0</v>
      </c>
      <c r="G7355" s="11">
        <v>0.77459666924148296</v>
      </c>
      <c r="H7355" s="11">
        <v>-0.25819888974716099</v>
      </c>
      <c r="I7355" s="26">
        <f t="shared" si="285"/>
        <v>0</v>
      </c>
      <c r="J7355" s="26">
        <f t="shared" si="285"/>
        <v>0</v>
      </c>
      <c r="K7355" s="26">
        <f t="shared" si="285"/>
        <v>0.77459666924148296</v>
      </c>
      <c r="L7355" s="26">
        <f t="shared" si="285"/>
        <v>0.25819888974716099</v>
      </c>
      <c r="M7355" s="27">
        <f t="shared" si="286"/>
        <v>0.25819888974716099</v>
      </c>
    </row>
    <row r="7356" spans="1:13" x14ac:dyDescent="0.25">
      <c r="A7356" s="28">
        <v>7355</v>
      </c>
      <c r="B7356" s="10" t="s">
        <v>12375</v>
      </c>
      <c r="C7356" s="11" t="s">
        <v>12376</v>
      </c>
      <c r="D7356" s="11" t="s">
        <v>1005</v>
      </c>
      <c r="E7356" s="11">
        <v>0</v>
      </c>
      <c r="F7356" s="11">
        <v>0</v>
      </c>
      <c r="G7356" s="11">
        <v>-0.77459666924148296</v>
      </c>
      <c r="H7356" s="11">
        <v>0.25819888974716099</v>
      </c>
      <c r="I7356" s="26">
        <f t="shared" si="285"/>
        <v>0</v>
      </c>
      <c r="J7356" s="26">
        <f t="shared" si="285"/>
        <v>0</v>
      </c>
      <c r="K7356" s="26">
        <f t="shared" si="285"/>
        <v>0.77459666924148296</v>
      </c>
      <c r="L7356" s="26">
        <f t="shared" si="285"/>
        <v>0.25819888974716099</v>
      </c>
      <c r="M7356" s="27">
        <f t="shared" si="286"/>
        <v>0.25819888974716099</v>
      </c>
    </row>
    <row r="7357" spans="1:13" x14ac:dyDescent="0.25">
      <c r="A7357" s="28">
        <v>7356</v>
      </c>
      <c r="B7357" s="10" t="s">
        <v>12377</v>
      </c>
      <c r="C7357" s="11" t="s">
        <v>12378</v>
      </c>
      <c r="D7357" s="11" t="s">
        <v>1005</v>
      </c>
      <c r="E7357" s="11">
        <v>0</v>
      </c>
      <c r="F7357" s="11">
        <v>0</v>
      </c>
      <c r="G7357" s="11">
        <v>0</v>
      </c>
      <c r="H7357" s="11">
        <v>0</v>
      </c>
      <c r="I7357" s="26">
        <f t="shared" si="285"/>
        <v>0</v>
      </c>
      <c r="J7357" s="26">
        <f t="shared" si="285"/>
        <v>0</v>
      </c>
      <c r="K7357" s="26">
        <f t="shared" si="285"/>
        <v>0</v>
      </c>
      <c r="L7357" s="26">
        <f t="shared" si="285"/>
        <v>0</v>
      </c>
      <c r="M7357" s="27">
        <f t="shared" si="286"/>
        <v>0</v>
      </c>
    </row>
    <row r="7358" spans="1:13" x14ac:dyDescent="0.25">
      <c r="A7358" s="28">
        <v>7357</v>
      </c>
      <c r="B7358" s="10" t="s">
        <v>12379</v>
      </c>
      <c r="C7358" s="11" t="s">
        <v>12380</v>
      </c>
      <c r="D7358" s="11" t="s">
        <v>1005</v>
      </c>
      <c r="E7358" s="11">
        <v>-0.2</v>
      </c>
      <c r="F7358" s="11">
        <v>-0.2</v>
      </c>
      <c r="G7358" s="11">
        <v>-0.8</v>
      </c>
      <c r="H7358" s="11">
        <v>0.77459666924148296</v>
      </c>
      <c r="I7358" s="26">
        <f t="shared" si="285"/>
        <v>0.2</v>
      </c>
      <c r="J7358" s="26">
        <f t="shared" si="285"/>
        <v>0.2</v>
      </c>
      <c r="K7358" s="26">
        <f t="shared" si="285"/>
        <v>0.8</v>
      </c>
      <c r="L7358" s="26">
        <f t="shared" si="285"/>
        <v>0.77459666924148296</v>
      </c>
      <c r="M7358" s="27">
        <f t="shared" si="286"/>
        <v>0.49364916731037078</v>
      </c>
    </row>
    <row r="7359" spans="1:13" x14ac:dyDescent="0.25">
      <c r="A7359" s="28">
        <v>7358</v>
      </c>
      <c r="B7359" s="10" t="s">
        <v>12381</v>
      </c>
      <c r="C7359" s="11" t="s">
        <v>12382</v>
      </c>
      <c r="D7359" s="11" t="s">
        <v>1005</v>
      </c>
      <c r="E7359" s="11">
        <v>0.2</v>
      </c>
      <c r="F7359" s="11">
        <v>0.2</v>
      </c>
      <c r="G7359" s="11">
        <v>0.8</v>
      </c>
      <c r="H7359" s="11">
        <v>-0.77459666924148296</v>
      </c>
      <c r="I7359" s="26">
        <f t="shared" si="285"/>
        <v>0.2</v>
      </c>
      <c r="J7359" s="26">
        <f t="shared" si="285"/>
        <v>0.2</v>
      </c>
      <c r="K7359" s="26">
        <f t="shared" si="285"/>
        <v>0.8</v>
      </c>
      <c r="L7359" s="26">
        <f t="shared" si="285"/>
        <v>0.77459666924148296</v>
      </c>
      <c r="M7359" s="27">
        <f t="shared" si="286"/>
        <v>0.49364916731037078</v>
      </c>
    </row>
    <row r="7360" spans="1:13" x14ac:dyDescent="0.25">
      <c r="A7360" s="28">
        <v>7359</v>
      </c>
      <c r="B7360" s="10" t="s">
        <v>12383</v>
      </c>
      <c r="C7360" s="11" t="s">
        <v>12384</v>
      </c>
      <c r="D7360" s="11" t="s">
        <v>1005</v>
      </c>
      <c r="E7360" s="11">
        <v>0</v>
      </c>
      <c r="F7360" s="11">
        <v>0</v>
      </c>
      <c r="G7360" s="11">
        <v>0</v>
      </c>
      <c r="H7360" s="11">
        <v>0</v>
      </c>
      <c r="I7360" s="26">
        <f t="shared" si="285"/>
        <v>0</v>
      </c>
      <c r="J7360" s="26">
        <f t="shared" si="285"/>
        <v>0</v>
      </c>
      <c r="K7360" s="26">
        <f t="shared" si="285"/>
        <v>0</v>
      </c>
      <c r="L7360" s="26">
        <f t="shared" si="285"/>
        <v>0</v>
      </c>
      <c r="M7360" s="27">
        <f t="shared" si="286"/>
        <v>0</v>
      </c>
    </row>
    <row r="7361" spans="1:13" x14ac:dyDescent="0.25">
      <c r="A7361" s="28">
        <v>7360</v>
      </c>
      <c r="B7361" s="10" t="s">
        <v>12385</v>
      </c>
      <c r="C7361" s="11" t="s">
        <v>12386</v>
      </c>
      <c r="D7361" s="11" t="s">
        <v>1005</v>
      </c>
      <c r="E7361" s="11">
        <v>0</v>
      </c>
      <c r="F7361" s="11">
        <v>0</v>
      </c>
      <c r="G7361" s="11">
        <v>0</v>
      </c>
      <c r="H7361" s="11">
        <v>0.25819888974716099</v>
      </c>
      <c r="I7361" s="26">
        <f t="shared" si="285"/>
        <v>0</v>
      </c>
      <c r="J7361" s="26">
        <f t="shared" si="285"/>
        <v>0</v>
      </c>
      <c r="K7361" s="26">
        <f t="shared" si="285"/>
        <v>0</v>
      </c>
      <c r="L7361" s="26">
        <f t="shared" ref="L7361:L7424" si="287">ABS(H7361)</f>
        <v>0.25819888974716099</v>
      </c>
      <c r="M7361" s="27">
        <f t="shared" si="286"/>
        <v>6.4549722436790247E-2</v>
      </c>
    </row>
    <row r="7362" spans="1:13" x14ac:dyDescent="0.25">
      <c r="A7362" s="28">
        <v>7361</v>
      </c>
      <c r="B7362" s="10" t="s">
        <v>12387</v>
      </c>
      <c r="C7362" s="11" t="s">
        <v>12388</v>
      </c>
      <c r="D7362" s="11" t="s">
        <v>1005</v>
      </c>
      <c r="E7362" s="11">
        <v>0</v>
      </c>
      <c r="F7362" s="11">
        <v>0</v>
      </c>
      <c r="G7362" s="11">
        <v>0</v>
      </c>
      <c r="H7362" s="11">
        <v>-0.25819888974716099</v>
      </c>
      <c r="I7362" s="26">
        <f t="shared" ref="I7362:L7425" si="288">ABS(E7362)</f>
        <v>0</v>
      </c>
      <c r="J7362" s="26">
        <f t="shared" si="288"/>
        <v>0</v>
      </c>
      <c r="K7362" s="26">
        <f t="shared" si="288"/>
        <v>0</v>
      </c>
      <c r="L7362" s="26">
        <f t="shared" si="287"/>
        <v>0.25819888974716099</v>
      </c>
      <c r="M7362" s="27">
        <f t="shared" si="286"/>
        <v>6.4549722436790247E-2</v>
      </c>
    </row>
    <row r="7363" spans="1:13" x14ac:dyDescent="0.25">
      <c r="A7363" s="28">
        <v>7362</v>
      </c>
      <c r="B7363" s="10" t="s">
        <v>12389</v>
      </c>
      <c r="C7363" s="11" t="s">
        <v>12390</v>
      </c>
      <c r="D7363" s="11" t="s">
        <v>1005</v>
      </c>
      <c r="E7363" s="11">
        <v>0</v>
      </c>
      <c r="F7363" s="11">
        <v>0</v>
      </c>
      <c r="G7363" s="11">
        <v>0</v>
      </c>
      <c r="H7363" s="11">
        <v>0</v>
      </c>
      <c r="I7363" s="26">
        <f t="shared" si="288"/>
        <v>0</v>
      </c>
      <c r="J7363" s="26">
        <f t="shared" si="288"/>
        <v>0</v>
      </c>
      <c r="K7363" s="26">
        <f t="shared" si="288"/>
        <v>0</v>
      </c>
      <c r="L7363" s="26">
        <f t="shared" si="287"/>
        <v>0</v>
      </c>
      <c r="M7363" s="27">
        <f t="shared" ref="M7363:M7426" si="289">AVERAGE(I7363:L7363)</f>
        <v>0</v>
      </c>
    </row>
    <row r="7364" spans="1:13" x14ac:dyDescent="0.25">
      <c r="A7364" s="28">
        <v>7363</v>
      </c>
      <c r="B7364" s="10" t="s">
        <v>12391</v>
      </c>
      <c r="C7364" s="11" t="s">
        <v>12392</v>
      </c>
      <c r="D7364" s="11" t="s">
        <v>1005</v>
      </c>
      <c r="E7364" s="11">
        <v>0</v>
      </c>
      <c r="F7364" s="11">
        <v>0</v>
      </c>
      <c r="G7364" s="11">
        <v>0</v>
      </c>
      <c r="H7364" s="11">
        <v>0</v>
      </c>
      <c r="I7364" s="26">
        <f t="shared" si="288"/>
        <v>0</v>
      </c>
      <c r="J7364" s="26">
        <f t="shared" si="288"/>
        <v>0</v>
      </c>
      <c r="K7364" s="26">
        <f t="shared" si="288"/>
        <v>0</v>
      </c>
      <c r="L7364" s="26">
        <f t="shared" si="287"/>
        <v>0</v>
      </c>
      <c r="M7364" s="27">
        <f t="shared" si="289"/>
        <v>0</v>
      </c>
    </row>
    <row r="7365" spans="1:13" x14ac:dyDescent="0.25">
      <c r="A7365" s="28">
        <v>7364</v>
      </c>
      <c r="B7365" s="10" t="s">
        <v>12393</v>
      </c>
      <c r="C7365" s="11" t="s">
        <v>12394</v>
      </c>
      <c r="D7365" s="11" t="s">
        <v>1005</v>
      </c>
      <c r="E7365" s="11">
        <v>0</v>
      </c>
      <c r="F7365" s="11">
        <v>-0.77459666924148296</v>
      </c>
      <c r="G7365" s="11">
        <v>0</v>
      </c>
      <c r="H7365" s="11">
        <v>0</v>
      </c>
      <c r="I7365" s="26">
        <f t="shared" si="288"/>
        <v>0</v>
      </c>
      <c r="J7365" s="26">
        <f t="shared" si="288"/>
        <v>0.77459666924148296</v>
      </c>
      <c r="K7365" s="26">
        <f t="shared" si="288"/>
        <v>0</v>
      </c>
      <c r="L7365" s="26">
        <f t="shared" si="287"/>
        <v>0</v>
      </c>
      <c r="M7365" s="27">
        <f t="shared" si="289"/>
        <v>0.19364916731037074</v>
      </c>
    </row>
    <row r="7366" spans="1:13" x14ac:dyDescent="0.25">
      <c r="A7366" s="28">
        <v>7365</v>
      </c>
      <c r="B7366" s="10" t="s">
        <v>12395</v>
      </c>
      <c r="C7366" s="11" t="s">
        <v>12396</v>
      </c>
      <c r="D7366" s="11" t="s">
        <v>1005</v>
      </c>
      <c r="E7366" s="11">
        <v>0</v>
      </c>
      <c r="F7366" s="11">
        <v>0</v>
      </c>
      <c r="G7366" s="11">
        <v>0</v>
      </c>
      <c r="H7366" s="11">
        <v>0</v>
      </c>
      <c r="I7366" s="26">
        <f t="shared" si="288"/>
        <v>0</v>
      </c>
      <c r="J7366" s="26">
        <f t="shared" si="288"/>
        <v>0</v>
      </c>
      <c r="K7366" s="26">
        <f t="shared" si="288"/>
        <v>0</v>
      </c>
      <c r="L7366" s="26">
        <f t="shared" si="287"/>
        <v>0</v>
      </c>
      <c r="M7366" s="27">
        <f t="shared" si="289"/>
        <v>0</v>
      </c>
    </row>
    <row r="7367" spans="1:13" x14ac:dyDescent="0.25">
      <c r="A7367" s="28">
        <v>7366</v>
      </c>
      <c r="B7367" s="10" t="s">
        <v>12397</v>
      </c>
      <c r="C7367" s="11" t="s">
        <v>12398</v>
      </c>
      <c r="D7367" s="11" t="s">
        <v>1005</v>
      </c>
      <c r="E7367" s="11">
        <v>0</v>
      </c>
      <c r="F7367" s="11">
        <v>0</v>
      </c>
      <c r="G7367" s="11">
        <v>0</v>
      </c>
      <c r="H7367" s="11">
        <v>0</v>
      </c>
      <c r="I7367" s="26">
        <f t="shared" si="288"/>
        <v>0</v>
      </c>
      <c r="J7367" s="26">
        <f t="shared" si="288"/>
        <v>0</v>
      </c>
      <c r="K7367" s="26">
        <f t="shared" si="288"/>
        <v>0</v>
      </c>
      <c r="L7367" s="26">
        <f t="shared" si="287"/>
        <v>0</v>
      </c>
      <c r="M7367" s="27">
        <f t="shared" si="289"/>
        <v>0</v>
      </c>
    </row>
    <row r="7368" spans="1:13" x14ac:dyDescent="0.25">
      <c r="A7368" s="28">
        <v>7367</v>
      </c>
      <c r="B7368" s="10" t="s">
        <v>12399</v>
      </c>
      <c r="C7368" s="11" t="s">
        <v>12400</v>
      </c>
      <c r="D7368" s="11" t="s">
        <v>1005</v>
      </c>
      <c r="E7368" s="11">
        <v>-0.8</v>
      </c>
      <c r="F7368" s="11">
        <v>-0.8</v>
      </c>
      <c r="G7368" s="11">
        <v>-0.6</v>
      </c>
      <c r="H7368" s="11">
        <v>-0.6</v>
      </c>
      <c r="I7368" s="26">
        <f t="shared" si="288"/>
        <v>0.8</v>
      </c>
      <c r="J7368" s="26">
        <f t="shared" si="288"/>
        <v>0.8</v>
      </c>
      <c r="K7368" s="26">
        <f t="shared" si="288"/>
        <v>0.6</v>
      </c>
      <c r="L7368" s="26">
        <f t="shared" si="287"/>
        <v>0.6</v>
      </c>
      <c r="M7368" s="27">
        <f t="shared" si="289"/>
        <v>0.70000000000000007</v>
      </c>
    </row>
    <row r="7369" spans="1:13" x14ac:dyDescent="0.25">
      <c r="A7369" s="28">
        <v>7368</v>
      </c>
      <c r="B7369" s="10" t="s">
        <v>12401</v>
      </c>
      <c r="C7369" s="11" t="s">
        <v>12402</v>
      </c>
      <c r="D7369" s="11" t="s">
        <v>1005</v>
      </c>
      <c r="E7369" s="11">
        <v>0</v>
      </c>
      <c r="F7369" s="11">
        <v>0</v>
      </c>
      <c r="G7369" s="11">
        <v>0</v>
      </c>
      <c r="H7369" s="11">
        <v>0</v>
      </c>
      <c r="I7369" s="26">
        <f t="shared" si="288"/>
        <v>0</v>
      </c>
      <c r="J7369" s="26">
        <f t="shared" si="288"/>
        <v>0</v>
      </c>
      <c r="K7369" s="26">
        <f t="shared" si="288"/>
        <v>0</v>
      </c>
      <c r="L7369" s="26">
        <f t="shared" si="287"/>
        <v>0</v>
      </c>
      <c r="M7369" s="27">
        <f t="shared" si="289"/>
        <v>0</v>
      </c>
    </row>
    <row r="7370" spans="1:13" x14ac:dyDescent="0.25">
      <c r="A7370" s="28">
        <v>7369</v>
      </c>
      <c r="B7370" s="10" t="s">
        <v>12403</v>
      </c>
      <c r="C7370" s="11" t="s">
        <v>12404</v>
      </c>
      <c r="D7370" s="11" t="s">
        <v>1005</v>
      </c>
      <c r="E7370" s="11">
        <v>0.77459666924148296</v>
      </c>
      <c r="F7370" s="11">
        <v>0</v>
      </c>
      <c r="G7370" s="11">
        <v>0.25819888974716099</v>
      </c>
      <c r="H7370" s="11">
        <v>0</v>
      </c>
      <c r="I7370" s="26">
        <f t="shared" si="288"/>
        <v>0.77459666924148296</v>
      </c>
      <c r="J7370" s="26">
        <f t="shared" si="288"/>
        <v>0</v>
      </c>
      <c r="K7370" s="26">
        <f t="shared" si="288"/>
        <v>0.25819888974716099</v>
      </c>
      <c r="L7370" s="26">
        <f t="shared" si="287"/>
        <v>0</v>
      </c>
      <c r="M7370" s="27">
        <f t="shared" si="289"/>
        <v>0.25819888974716099</v>
      </c>
    </row>
    <row r="7371" spans="1:13" x14ac:dyDescent="0.25">
      <c r="A7371" s="28">
        <v>7370</v>
      </c>
      <c r="B7371" s="10" t="s">
        <v>12405</v>
      </c>
      <c r="C7371" s="11" t="s">
        <v>12406</v>
      </c>
      <c r="D7371" s="11" t="s">
        <v>1005</v>
      </c>
      <c r="E7371" s="11">
        <v>0</v>
      </c>
      <c r="F7371" s="11">
        <v>0</v>
      </c>
      <c r="G7371" s="11">
        <v>0</v>
      </c>
      <c r="H7371" s="11">
        <v>0</v>
      </c>
      <c r="I7371" s="26">
        <f t="shared" si="288"/>
        <v>0</v>
      </c>
      <c r="J7371" s="26">
        <f t="shared" si="288"/>
        <v>0</v>
      </c>
      <c r="K7371" s="26">
        <f t="shared" si="288"/>
        <v>0</v>
      </c>
      <c r="L7371" s="26">
        <f t="shared" si="287"/>
        <v>0</v>
      </c>
      <c r="M7371" s="27">
        <f t="shared" si="289"/>
        <v>0</v>
      </c>
    </row>
    <row r="7372" spans="1:13" x14ac:dyDescent="0.25">
      <c r="A7372" s="28">
        <v>7371</v>
      </c>
      <c r="B7372" s="10" t="s">
        <v>12407</v>
      </c>
      <c r="C7372" s="11" t="s">
        <v>12408</v>
      </c>
      <c r="D7372" s="11" t="s">
        <v>1005</v>
      </c>
      <c r="E7372" s="11">
        <v>0</v>
      </c>
      <c r="F7372" s="11">
        <v>0.77459666924148296</v>
      </c>
      <c r="G7372" s="11">
        <v>0</v>
      </c>
      <c r="H7372" s="11">
        <v>0</v>
      </c>
      <c r="I7372" s="26">
        <f t="shared" si="288"/>
        <v>0</v>
      </c>
      <c r="J7372" s="26">
        <f t="shared" si="288"/>
        <v>0.77459666924148296</v>
      </c>
      <c r="K7372" s="26">
        <f t="shared" si="288"/>
        <v>0</v>
      </c>
      <c r="L7372" s="26">
        <f t="shared" si="287"/>
        <v>0</v>
      </c>
      <c r="M7372" s="27">
        <f t="shared" si="289"/>
        <v>0.19364916731037074</v>
      </c>
    </row>
    <row r="7373" spans="1:13" x14ac:dyDescent="0.25">
      <c r="A7373" s="28">
        <v>7372</v>
      </c>
      <c r="B7373" s="10" t="s">
        <v>12409</v>
      </c>
      <c r="C7373" s="11" t="s">
        <v>12410</v>
      </c>
      <c r="D7373" s="11" t="s">
        <v>1005</v>
      </c>
      <c r="E7373" s="11">
        <v>-0.4</v>
      </c>
      <c r="F7373" s="11">
        <v>0.8</v>
      </c>
      <c r="G7373" s="11">
        <v>-0.4</v>
      </c>
      <c r="H7373" s="11">
        <v>0.105409255338946</v>
      </c>
      <c r="I7373" s="26">
        <f t="shared" si="288"/>
        <v>0.4</v>
      </c>
      <c r="J7373" s="26">
        <f t="shared" si="288"/>
        <v>0.8</v>
      </c>
      <c r="K7373" s="26">
        <f t="shared" si="288"/>
        <v>0.4</v>
      </c>
      <c r="L7373" s="26">
        <f t="shared" si="287"/>
        <v>0.105409255338946</v>
      </c>
      <c r="M7373" s="27">
        <f t="shared" si="289"/>
        <v>0.42635231383473654</v>
      </c>
    </row>
    <row r="7374" spans="1:13" x14ac:dyDescent="0.25">
      <c r="A7374" s="28">
        <v>7373</v>
      </c>
      <c r="B7374" s="10" t="s">
        <v>12411</v>
      </c>
      <c r="C7374" s="11" t="s">
        <v>12412</v>
      </c>
      <c r="D7374" s="11" t="s">
        <v>1005</v>
      </c>
      <c r="E7374" s="11">
        <v>0</v>
      </c>
      <c r="F7374" s="11">
        <v>0.77459666924148296</v>
      </c>
      <c r="G7374" s="11">
        <v>0</v>
      </c>
      <c r="H7374" s="11">
        <v>0</v>
      </c>
      <c r="I7374" s="26">
        <f t="shared" si="288"/>
        <v>0</v>
      </c>
      <c r="J7374" s="26">
        <f t="shared" si="288"/>
        <v>0.77459666924148296</v>
      </c>
      <c r="K7374" s="26">
        <f t="shared" si="288"/>
        <v>0</v>
      </c>
      <c r="L7374" s="26">
        <f t="shared" si="287"/>
        <v>0</v>
      </c>
      <c r="M7374" s="27">
        <f t="shared" si="289"/>
        <v>0.19364916731037074</v>
      </c>
    </row>
    <row r="7375" spans="1:13" x14ac:dyDescent="0.25">
      <c r="A7375" s="28">
        <v>7374</v>
      </c>
      <c r="B7375" s="10" t="s">
        <v>12413</v>
      </c>
      <c r="C7375" s="11" t="s">
        <v>12414</v>
      </c>
      <c r="D7375" s="11" t="s">
        <v>1005</v>
      </c>
      <c r="E7375" s="11">
        <v>0</v>
      </c>
      <c r="F7375" s="11">
        <v>-0.77459666924148296</v>
      </c>
      <c r="G7375" s="11">
        <v>0</v>
      </c>
      <c r="H7375" s="11">
        <v>0</v>
      </c>
      <c r="I7375" s="26">
        <f t="shared" si="288"/>
        <v>0</v>
      </c>
      <c r="J7375" s="26">
        <f t="shared" si="288"/>
        <v>0.77459666924148296</v>
      </c>
      <c r="K7375" s="26">
        <f t="shared" si="288"/>
        <v>0</v>
      </c>
      <c r="L7375" s="26">
        <f t="shared" si="287"/>
        <v>0</v>
      </c>
      <c r="M7375" s="27">
        <f t="shared" si="289"/>
        <v>0.19364916731037074</v>
      </c>
    </row>
    <row r="7376" spans="1:13" x14ac:dyDescent="0.25">
      <c r="A7376" s="28">
        <v>7375</v>
      </c>
      <c r="B7376" s="10" t="s">
        <v>12415</v>
      </c>
      <c r="C7376" s="11" t="s">
        <v>12416</v>
      </c>
      <c r="D7376" s="11" t="s">
        <v>1005</v>
      </c>
      <c r="E7376" s="11">
        <v>0</v>
      </c>
      <c r="F7376" s="11">
        <v>0</v>
      </c>
      <c r="G7376" s="11">
        <v>0</v>
      </c>
      <c r="H7376" s="11">
        <v>0</v>
      </c>
      <c r="I7376" s="26">
        <f t="shared" si="288"/>
        <v>0</v>
      </c>
      <c r="J7376" s="26">
        <f t="shared" si="288"/>
        <v>0</v>
      </c>
      <c r="K7376" s="26">
        <f t="shared" si="288"/>
        <v>0</v>
      </c>
      <c r="L7376" s="26">
        <f t="shared" si="287"/>
        <v>0</v>
      </c>
      <c r="M7376" s="27">
        <f t="shared" si="289"/>
        <v>0</v>
      </c>
    </row>
    <row r="7377" spans="1:13" x14ac:dyDescent="0.25">
      <c r="A7377" s="28">
        <v>7376</v>
      </c>
      <c r="B7377" s="10" t="s">
        <v>12417</v>
      </c>
      <c r="C7377" s="11" t="s">
        <v>12418</v>
      </c>
      <c r="D7377" s="11" t="s">
        <v>1005</v>
      </c>
      <c r="E7377" s="11">
        <v>-0.77459666924148296</v>
      </c>
      <c r="F7377" s="11">
        <v>0</v>
      </c>
      <c r="G7377" s="11">
        <v>-0.25819888974716099</v>
      </c>
      <c r="H7377" s="11">
        <v>0</v>
      </c>
      <c r="I7377" s="26">
        <f t="shared" si="288"/>
        <v>0.77459666924148296</v>
      </c>
      <c r="J7377" s="26">
        <f t="shared" si="288"/>
        <v>0</v>
      </c>
      <c r="K7377" s="26">
        <f t="shared" si="288"/>
        <v>0.25819888974716099</v>
      </c>
      <c r="L7377" s="26">
        <f t="shared" si="287"/>
        <v>0</v>
      </c>
      <c r="M7377" s="27">
        <f t="shared" si="289"/>
        <v>0.25819888974716099</v>
      </c>
    </row>
    <row r="7378" spans="1:13" x14ac:dyDescent="0.25">
      <c r="A7378" s="28">
        <v>7377</v>
      </c>
      <c r="B7378" s="10" t="s">
        <v>12419</v>
      </c>
      <c r="C7378" s="11" t="s">
        <v>12420</v>
      </c>
      <c r="D7378" s="11" t="s">
        <v>1005</v>
      </c>
      <c r="E7378" s="11">
        <v>0</v>
      </c>
      <c r="F7378" s="11">
        <v>0</v>
      </c>
      <c r="G7378" s="11">
        <v>0</v>
      </c>
      <c r="H7378" s="11">
        <v>0</v>
      </c>
      <c r="I7378" s="26">
        <f t="shared" si="288"/>
        <v>0</v>
      </c>
      <c r="J7378" s="26">
        <f t="shared" si="288"/>
        <v>0</v>
      </c>
      <c r="K7378" s="26">
        <f t="shared" si="288"/>
        <v>0</v>
      </c>
      <c r="L7378" s="26">
        <f t="shared" si="287"/>
        <v>0</v>
      </c>
      <c r="M7378" s="27">
        <f t="shared" si="289"/>
        <v>0</v>
      </c>
    </row>
    <row r="7379" spans="1:13" x14ac:dyDescent="0.25">
      <c r="A7379" s="28">
        <v>7378</v>
      </c>
      <c r="B7379" s="10" t="s">
        <v>12421</v>
      </c>
      <c r="C7379" s="11" t="s">
        <v>12422</v>
      </c>
      <c r="D7379" s="11" t="s">
        <v>1005</v>
      </c>
      <c r="E7379" s="11">
        <v>0</v>
      </c>
      <c r="F7379" s="11">
        <v>0</v>
      </c>
      <c r="G7379" s="11">
        <v>0</v>
      </c>
      <c r="H7379" s="11">
        <v>0</v>
      </c>
      <c r="I7379" s="26">
        <f t="shared" si="288"/>
        <v>0</v>
      </c>
      <c r="J7379" s="26">
        <f t="shared" si="288"/>
        <v>0</v>
      </c>
      <c r="K7379" s="26">
        <f t="shared" si="288"/>
        <v>0</v>
      </c>
      <c r="L7379" s="26">
        <f t="shared" si="287"/>
        <v>0</v>
      </c>
      <c r="M7379" s="27">
        <f t="shared" si="289"/>
        <v>0</v>
      </c>
    </row>
    <row r="7380" spans="1:13" x14ac:dyDescent="0.25">
      <c r="A7380" s="28">
        <v>7379</v>
      </c>
      <c r="B7380" s="10" t="s">
        <v>12423</v>
      </c>
      <c r="C7380" s="11" t="s">
        <v>12424</v>
      </c>
      <c r="D7380" s="11" t="s">
        <v>1005</v>
      </c>
      <c r="E7380" s="11">
        <v>0</v>
      </c>
      <c r="F7380" s="11">
        <v>0</v>
      </c>
      <c r="G7380" s="11">
        <v>0</v>
      </c>
      <c r="H7380" s="11">
        <v>0</v>
      </c>
      <c r="I7380" s="26">
        <f t="shared" si="288"/>
        <v>0</v>
      </c>
      <c r="J7380" s="26">
        <f t="shared" si="288"/>
        <v>0</v>
      </c>
      <c r="K7380" s="26">
        <f t="shared" si="288"/>
        <v>0</v>
      </c>
      <c r="L7380" s="26">
        <f t="shared" si="287"/>
        <v>0</v>
      </c>
      <c r="M7380" s="27">
        <f t="shared" si="289"/>
        <v>0</v>
      </c>
    </row>
    <row r="7381" spans="1:13" x14ac:dyDescent="0.25">
      <c r="A7381" s="28">
        <v>7380</v>
      </c>
      <c r="B7381" s="10" t="s">
        <v>12425</v>
      </c>
      <c r="C7381" s="11" t="s">
        <v>12426</v>
      </c>
      <c r="D7381" s="11" t="s">
        <v>1005</v>
      </c>
      <c r="E7381" s="11">
        <v>0</v>
      </c>
      <c r="F7381" s="11">
        <v>0</v>
      </c>
      <c r="G7381" s="11">
        <v>0</v>
      </c>
      <c r="H7381" s="11">
        <v>0</v>
      </c>
      <c r="I7381" s="26">
        <f t="shared" si="288"/>
        <v>0</v>
      </c>
      <c r="J7381" s="26">
        <f t="shared" si="288"/>
        <v>0</v>
      </c>
      <c r="K7381" s="26">
        <f t="shared" si="288"/>
        <v>0</v>
      </c>
      <c r="L7381" s="26">
        <f t="shared" si="287"/>
        <v>0</v>
      </c>
      <c r="M7381" s="27">
        <f t="shared" si="289"/>
        <v>0</v>
      </c>
    </row>
    <row r="7382" spans="1:13" x14ac:dyDescent="0.25">
      <c r="A7382" s="28">
        <v>7381</v>
      </c>
      <c r="B7382" s="10" t="s">
        <v>12427</v>
      </c>
      <c r="C7382" s="11" t="s">
        <v>12428</v>
      </c>
      <c r="D7382" s="11" t="s">
        <v>1005</v>
      </c>
      <c r="E7382" s="11">
        <v>0</v>
      </c>
      <c r="F7382" s="11">
        <v>0</v>
      </c>
      <c r="G7382" s="11">
        <v>0</v>
      </c>
      <c r="H7382" s="11">
        <v>0</v>
      </c>
      <c r="I7382" s="26">
        <f t="shared" si="288"/>
        <v>0</v>
      </c>
      <c r="J7382" s="26">
        <f t="shared" si="288"/>
        <v>0</v>
      </c>
      <c r="K7382" s="26">
        <f t="shared" si="288"/>
        <v>0</v>
      </c>
      <c r="L7382" s="26">
        <f t="shared" si="287"/>
        <v>0</v>
      </c>
      <c r="M7382" s="27">
        <f t="shared" si="289"/>
        <v>0</v>
      </c>
    </row>
    <row r="7383" spans="1:13" x14ac:dyDescent="0.25">
      <c r="A7383" s="28">
        <v>7382</v>
      </c>
      <c r="B7383" s="10" t="s">
        <v>12429</v>
      </c>
      <c r="C7383" s="11" t="s">
        <v>12430</v>
      </c>
      <c r="D7383" s="11" t="s">
        <v>1005</v>
      </c>
      <c r="E7383" s="11">
        <v>0</v>
      </c>
      <c r="F7383" s="11">
        <v>0</v>
      </c>
      <c r="G7383" s="11">
        <v>0</v>
      </c>
      <c r="H7383" s="11">
        <v>0</v>
      </c>
      <c r="I7383" s="26">
        <f t="shared" si="288"/>
        <v>0</v>
      </c>
      <c r="J7383" s="26">
        <f t="shared" si="288"/>
        <v>0</v>
      </c>
      <c r="K7383" s="26">
        <f t="shared" si="288"/>
        <v>0</v>
      </c>
      <c r="L7383" s="26">
        <f t="shared" si="287"/>
        <v>0</v>
      </c>
      <c r="M7383" s="27">
        <f t="shared" si="289"/>
        <v>0</v>
      </c>
    </row>
    <row r="7384" spans="1:13" x14ac:dyDescent="0.25">
      <c r="A7384" s="28">
        <v>7383</v>
      </c>
      <c r="B7384" s="10" t="s">
        <v>12431</v>
      </c>
      <c r="C7384" s="11" t="s">
        <v>12432</v>
      </c>
      <c r="D7384" s="11" t="s">
        <v>1005</v>
      </c>
      <c r="E7384" s="11">
        <v>0</v>
      </c>
      <c r="F7384" s="11">
        <v>0</v>
      </c>
      <c r="G7384" s="11">
        <v>0</v>
      </c>
      <c r="H7384" s="11">
        <v>0</v>
      </c>
      <c r="I7384" s="26">
        <f t="shared" si="288"/>
        <v>0</v>
      </c>
      <c r="J7384" s="26">
        <f t="shared" si="288"/>
        <v>0</v>
      </c>
      <c r="K7384" s="26">
        <f t="shared" si="288"/>
        <v>0</v>
      </c>
      <c r="L7384" s="26">
        <f t="shared" si="287"/>
        <v>0</v>
      </c>
      <c r="M7384" s="27">
        <f t="shared" si="289"/>
        <v>0</v>
      </c>
    </row>
    <row r="7385" spans="1:13" x14ac:dyDescent="0.25">
      <c r="A7385" s="28">
        <v>7384</v>
      </c>
      <c r="B7385" s="10" t="s">
        <v>12433</v>
      </c>
      <c r="C7385" s="11" t="s">
        <v>12434</v>
      </c>
      <c r="D7385" s="11" t="s">
        <v>1005</v>
      </c>
      <c r="E7385" s="11">
        <v>0</v>
      </c>
      <c r="F7385" s="11">
        <v>0</v>
      </c>
      <c r="G7385" s="11">
        <v>0</v>
      </c>
      <c r="H7385" s="11">
        <v>0</v>
      </c>
      <c r="I7385" s="26">
        <f t="shared" si="288"/>
        <v>0</v>
      </c>
      <c r="J7385" s="26">
        <f t="shared" si="288"/>
        <v>0</v>
      </c>
      <c r="K7385" s="26">
        <f t="shared" si="288"/>
        <v>0</v>
      </c>
      <c r="L7385" s="26">
        <f t="shared" si="287"/>
        <v>0</v>
      </c>
      <c r="M7385" s="27">
        <f t="shared" si="289"/>
        <v>0</v>
      </c>
    </row>
    <row r="7386" spans="1:13" x14ac:dyDescent="0.25">
      <c r="A7386" s="28">
        <v>7385</v>
      </c>
      <c r="B7386" s="10" t="s">
        <v>12435</v>
      </c>
      <c r="C7386" s="11" t="s">
        <v>12436</v>
      </c>
      <c r="D7386" s="11" t="s">
        <v>1005</v>
      </c>
      <c r="E7386" s="11">
        <v>0</v>
      </c>
      <c r="F7386" s="11">
        <v>0</v>
      </c>
      <c r="G7386" s="11">
        <v>0</v>
      </c>
      <c r="H7386" s="11">
        <v>0</v>
      </c>
      <c r="I7386" s="26">
        <f t="shared" si="288"/>
        <v>0</v>
      </c>
      <c r="J7386" s="26">
        <f t="shared" si="288"/>
        <v>0</v>
      </c>
      <c r="K7386" s="26">
        <f t="shared" si="288"/>
        <v>0</v>
      </c>
      <c r="L7386" s="26">
        <f t="shared" si="287"/>
        <v>0</v>
      </c>
      <c r="M7386" s="27">
        <f t="shared" si="289"/>
        <v>0</v>
      </c>
    </row>
    <row r="7387" spans="1:13" x14ac:dyDescent="0.25">
      <c r="A7387" s="28">
        <v>7386</v>
      </c>
      <c r="B7387" s="10" t="s">
        <v>12437</v>
      </c>
      <c r="C7387" s="11" t="s">
        <v>12438</v>
      </c>
      <c r="D7387" s="11" t="s">
        <v>1005</v>
      </c>
      <c r="E7387" s="11">
        <v>0</v>
      </c>
      <c r="F7387" s="11">
        <v>0</v>
      </c>
      <c r="G7387" s="11">
        <v>0</v>
      </c>
      <c r="H7387" s="11">
        <v>0</v>
      </c>
      <c r="I7387" s="26">
        <f t="shared" si="288"/>
        <v>0</v>
      </c>
      <c r="J7387" s="26">
        <f t="shared" si="288"/>
        <v>0</v>
      </c>
      <c r="K7387" s="26">
        <f t="shared" si="288"/>
        <v>0</v>
      </c>
      <c r="L7387" s="26">
        <f t="shared" si="287"/>
        <v>0</v>
      </c>
      <c r="M7387" s="27">
        <f t="shared" si="289"/>
        <v>0</v>
      </c>
    </row>
    <row r="7388" spans="1:13" x14ac:dyDescent="0.25">
      <c r="A7388" s="28">
        <v>7387</v>
      </c>
      <c r="B7388" s="10" t="s">
        <v>12439</v>
      </c>
      <c r="C7388" s="11" t="s">
        <v>12440</v>
      </c>
      <c r="D7388" s="11" t="s">
        <v>1005</v>
      </c>
      <c r="E7388" s="11">
        <v>0</v>
      </c>
      <c r="F7388" s="11">
        <v>0</v>
      </c>
      <c r="G7388" s="11">
        <v>0</v>
      </c>
      <c r="H7388" s="11">
        <v>0</v>
      </c>
      <c r="I7388" s="26">
        <f t="shared" si="288"/>
        <v>0</v>
      </c>
      <c r="J7388" s="26">
        <f t="shared" si="288"/>
        <v>0</v>
      </c>
      <c r="K7388" s="26">
        <f t="shared" si="288"/>
        <v>0</v>
      </c>
      <c r="L7388" s="26">
        <f t="shared" si="287"/>
        <v>0</v>
      </c>
      <c r="M7388" s="27">
        <f t="shared" si="289"/>
        <v>0</v>
      </c>
    </row>
    <row r="7389" spans="1:13" x14ac:dyDescent="0.25">
      <c r="A7389" s="28">
        <v>7388</v>
      </c>
      <c r="B7389" s="10" t="s">
        <v>12441</v>
      </c>
      <c r="C7389" s="11" t="s">
        <v>12442</v>
      </c>
      <c r="D7389" s="11" t="s">
        <v>1005</v>
      </c>
      <c r="E7389" s="11">
        <v>0</v>
      </c>
      <c r="F7389" s="11">
        <v>0</v>
      </c>
      <c r="G7389" s="11">
        <v>0</v>
      </c>
      <c r="H7389" s="11">
        <v>0</v>
      </c>
      <c r="I7389" s="26">
        <f t="shared" si="288"/>
        <v>0</v>
      </c>
      <c r="J7389" s="26">
        <f t="shared" si="288"/>
        <v>0</v>
      </c>
      <c r="K7389" s="26">
        <f t="shared" si="288"/>
        <v>0</v>
      </c>
      <c r="L7389" s="26">
        <f t="shared" si="287"/>
        <v>0</v>
      </c>
      <c r="M7389" s="27">
        <f t="shared" si="289"/>
        <v>0</v>
      </c>
    </row>
    <row r="7390" spans="1:13" x14ac:dyDescent="0.25">
      <c r="A7390" s="28">
        <v>7389</v>
      </c>
      <c r="B7390" s="10" t="s">
        <v>12443</v>
      </c>
      <c r="C7390" s="11" t="s">
        <v>12444</v>
      </c>
      <c r="D7390" s="11" t="s">
        <v>1005</v>
      </c>
      <c r="E7390" s="11">
        <v>0</v>
      </c>
      <c r="F7390" s="11">
        <v>0</v>
      </c>
      <c r="G7390" s="11">
        <v>0</v>
      </c>
      <c r="H7390" s="11">
        <v>0</v>
      </c>
      <c r="I7390" s="26">
        <f t="shared" si="288"/>
        <v>0</v>
      </c>
      <c r="J7390" s="26">
        <f t="shared" si="288"/>
        <v>0</v>
      </c>
      <c r="K7390" s="26">
        <f t="shared" si="288"/>
        <v>0</v>
      </c>
      <c r="L7390" s="26">
        <f t="shared" si="287"/>
        <v>0</v>
      </c>
      <c r="M7390" s="27">
        <f t="shared" si="289"/>
        <v>0</v>
      </c>
    </row>
    <row r="7391" spans="1:13" x14ac:dyDescent="0.25">
      <c r="A7391" s="28">
        <v>7390</v>
      </c>
      <c r="B7391" s="10" t="s">
        <v>12445</v>
      </c>
      <c r="C7391" s="11" t="s">
        <v>12446</v>
      </c>
      <c r="D7391" s="11" t="s">
        <v>1005</v>
      </c>
      <c r="E7391" s="11">
        <v>0</v>
      </c>
      <c r="F7391" s="11">
        <v>0</v>
      </c>
      <c r="G7391" s="11">
        <v>0</v>
      </c>
      <c r="H7391" s="11">
        <v>0</v>
      </c>
      <c r="I7391" s="26">
        <f t="shared" si="288"/>
        <v>0</v>
      </c>
      <c r="J7391" s="26">
        <f t="shared" si="288"/>
        <v>0</v>
      </c>
      <c r="K7391" s="26">
        <f t="shared" si="288"/>
        <v>0</v>
      </c>
      <c r="L7391" s="26">
        <f t="shared" si="287"/>
        <v>0</v>
      </c>
      <c r="M7391" s="27">
        <f t="shared" si="289"/>
        <v>0</v>
      </c>
    </row>
    <row r="7392" spans="1:13" x14ac:dyDescent="0.25">
      <c r="A7392" s="28">
        <v>7391</v>
      </c>
      <c r="B7392" s="10" t="s">
        <v>12447</v>
      </c>
      <c r="C7392" s="11" t="s">
        <v>12448</v>
      </c>
      <c r="D7392" s="11" t="s">
        <v>1005</v>
      </c>
      <c r="E7392" s="11">
        <v>0</v>
      </c>
      <c r="F7392" s="11">
        <v>0</v>
      </c>
      <c r="G7392" s="11">
        <v>0</v>
      </c>
      <c r="H7392" s="11">
        <v>0</v>
      </c>
      <c r="I7392" s="26">
        <f t="shared" si="288"/>
        <v>0</v>
      </c>
      <c r="J7392" s="26">
        <f t="shared" si="288"/>
        <v>0</v>
      </c>
      <c r="K7392" s="26">
        <f t="shared" si="288"/>
        <v>0</v>
      </c>
      <c r="L7392" s="26">
        <f t="shared" si="287"/>
        <v>0</v>
      </c>
      <c r="M7392" s="27">
        <f t="shared" si="289"/>
        <v>0</v>
      </c>
    </row>
    <row r="7393" spans="1:13" x14ac:dyDescent="0.25">
      <c r="A7393" s="28">
        <v>7392</v>
      </c>
      <c r="B7393" s="10" t="s">
        <v>12449</v>
      </c>
      <c r="C7393" s="11" t="s">
        <v>12450</v>
      </c>
      <c r="D7393" s="11" t="s">
        <v>1005</v>
      </c>
      <c r="E7393" s="11">
        <v>0</v>
      </c>
      <c r="F7393" s="11">
        <v>0</v>
      </c>
      <c r="G7393" s="11">
        <v>0</v>
      </c>
      <c r="H7393" s="11">
        <v>0</v>
      </c>
      <c r="I7393" s="26">
        <f t="shared" si="288"/>
        <v>0</v>
      </c>
      <c r="J7393" s="26">
        <f t="shared" si="288"/>
        <v>0</v>
      </c>
      <c r="K7393" s="26">
        <f t="shared" si="288"/>
        <v>0</v>
      </c>
      <c r="L7393" s="26">
        <f t="shared" si="287"/>
        <v>0</v>
      </c>
      <c r="M7393" s="27">
        <f t="shared" si="289"/>
        <v>0</v>
      </c>
    </row>
    <row r="7394" spans="1:13" x14ac:dyDescent="0.25">
      <c r="A7394" s="28">
        <v>7393</v>
      </c>
      <c r="B7394" s="10" t="s">
        <v>12451</v>
      </c>
      <c r="C7394" s="11" t="s">
        <v>12452</v>
      </c>
      <c r="D7394" s="11" t="s">
        <v>1005</v>
      </c>
      <c r="E7394" s="11">
        <v>0</v>
      </c>
      <c r="F7394" s="11">
        <v>0</v>
      </c>
      <c r="G7394" s="11">
        <v>0</v>
      </c>
      <c r="H7394" s="11">
        <v>0</v>
      </c>
      <c r="I7394" s="26">
        <f t="shared" si="288"/>
        <v>0</v>
      </c>
      <c r="J7394" s="26">
        <f t="shared" si="288"/>
        <v>0</v>
      </c>
      <c r="K7394" s="26">
        <f t="shared" si="288"/>
        <v>0</v>
      </c>
      <c r="L7394" s="26">
        <f t="shared" si="287"/>
        <v>0</v>
      </c>
      <c r="M7394" s="27">
        <f t="shared" si="289"/>
        <v>0</v>
      </c>
    </row>
    <row r="7395" spans="1:13" x14ac:dyDescent="0.25">
      <c r="A7395" s="28">
        <v>7394</v>
      </c>
      <c r="B7395" s="10" t="s">
        <v>12453</v>
      </c>
      <c r="C7395" s="11" t="s">
        <v>12454</v>
      </c>
      <c r="D7395" s="11" t="s">
        <v>1005</v>
      </c>
      <c r="E7395" s="11">
        <v>0</v>
      </c>
      <c r="F7395" s="11">
        <v>0</v>
      </c>
      <c r="G7395" s="11">
        <v>0</v>
      </c>
      <c r="H7395" s="11">
        <v>0</v>
      </c>
      <c r="I7395" s="26">
        <f t="shared" si="288"/>
        <v>0</v>
      </c>
      <c r="J7395" s="26">
        <f t="shared" si="288"/>
        <v>0</v>
      </c>
      <c r="K7395" s="26">
        <f t="shared" si="288"/>
        <v>0</v>
      </c>
      <c r="L7395" s="26">
        <f t="shared" si="287"/>
        <v>0</v>
      </c>
      <c r="M7395" s="27">
        <f t="shared" si="289"/>
        <v>0</v>
      </c>
    </row>
    <row r="7396" spans="1:13" x14ac:dyDescent="0.25">
      <c r="A7396" s="28">
        <v>7395</v>
      </c>
      <c r="B7396" s="10" t="s">
        <v>12455</v>
      </c>
      <c r="C7396" s="11" t="s">
        <v>12456</v>
      </c>
      <c r="D7396" s="11" t="s">
        <v>1005</v>
      </c>
      <c r="E7396" s="11">
        <v>0</v>
      </c>
      <c r="F7396" s="11">
        <v>0</v>
      </c>
      <c r="G7396" s="11">
        <v>0</v>
      </c>
      <c r="H7396" s="11">
        <v>0</v>
      </c>
      <c r="I7396" s="26">
        <f t="shared" si="288"/>
        <v>0</v>
      </c>
      <c r="J7396" s="26">
        <f t="shared" si="288"/>
        <v>0</v>
      </c>
      <c r="K7396" s="26">
        <f t="shared" si="288"/>
        <v>0</v>
      </c>
      <c r="L7396" s="26">
        <f t="shared" si="287"/>
        <v>0</v>
      </c>
      <c r="M7396" s="27">
        <f t="shared" si="289"/>
        <v>0</v>
      </c>
    </row>
    <row r="7397" spans="1:13" x14ac:dyDescent="0.25">
      <c r="A7397" s="28">
        <v>7396</v>
      </c>
      <c r="B7397" s="10" t="s">
        <v>12457</v>
      </c>
      <c r="C7397" s="11" t="s">
        <v>12458</v>
      </c>
      <c r="D7397" s="11" t="s">
        <v>1005</v>
      </c>
      <c r="E7397" s="11">
        <v>0</v>
      </c>
      <c r="F7397" s="11">
        <v>0</v>
      </c>
      <c r="G7397" s="11">
        <v>0</v>
      </c>
      <c r="H7397" s="11">
        <v>0</v>
      </c>
      <c r="I7397" s="26">
        <f t="shared" si="288"/>
        <v>0</v>
      </c>
      <c r="J7397" s="26">
        <f t="shared" si="288"/>
        <v>0</v>
      </c>
      <c r="K7397" s="26">
        <f t="shared" si="288"/>
        <v>0</v>
      </c>
      <c r="L7397" s="26">
        <f t="shared" si="287"/>
        <v>0</v>
      </c>
      <c r="M7397" s="27">
        <f t="shared" si="289"/>
        <v>0</v>
      </c>
    </row>
    <row r="7398" spans="1:13" x14ac:dyDescent="0.25">
      <c r="A7398" s="28">
        <v>7397</v>
      </c>
      <c r="B7398" s="10" t="s">
        <v>12459</v>
      </c>
      <c r="C7398" s="11" t="s">
        <v>12460</v>
      </c>
      <c r="D7398" s="11" t="s">
        <v>1005</v>
      </c>
      <c r="E7398" s="11">
        <v>0</v>
      </c>
      <c r="F7398" s="11">
        <v>0</v>
      </c>
      <c r="G7398" s="11">
        <v>0</v>
      </c>
      <c r="H7398" s="11">
        <v>0</v>
      </c>
      <c r="I7398" s="26">
        <f t="shared" si="288"/>
        <v>0</v>
      </c>
      <c r="J7398" s="26">
        <f t="shared" si="288"/>
        <v>0</v>
      </c>
      <c r="K7398" s="26">
        <f t="shared" si="288"/>
        <v>0</v>
      </c>
      <c r="L7398" s="26">
        <f t="shared" si="287"/>
        <v>0</v>
      </c>
      <c r="M7398" s="27">
        <f t="shared" si="289"/>
        <v>0</v>
      </c>
    </row>
    <row r="7399" spans="1:13" x14ac:dyDescent="0.25">
      <c r="A7399" s="28">
        <v>7398</v>
      </c>
      <c r="B7399" s="10" t="s">
        <v>12461</v>
      </c>
      <c r="C7399" s="11" t="s">
        <v>12462</v>
      </c>
      <c r="D7399" s="11" t="s">
        <v>1005</v>
      </c>
      <c r="E7399" s="11">
        <v>0</v>
      </c>
      <c r="F7399" s="11">
        <v>0</v>
      </c>
      <c r="G7399" s="11">
        <v>0</v>
      </c>
      <c r="H7399" s="11">
        <v>0</v>
      </c>
      <c r="I7399" s="26">
        <f t="shared" si="288"/>
        <v>0</v>
      </c>
      <c r="J7399" s="26">
        <f t="shared" si="288"/>
        <v>0</v>
      </c>
      <c r="K7399" s="26">
        <f t="shared" si="288"/>
        <v>0</v>
      </c>
      <c r="L7399" s="26">
        <f t="shared" si="287"/>
        <v>0</v>
      </c>
      <c r="M7399" s="27">
        <f t="shared" si="289"/>
        <v>0</v>
      </c>
    </row>
    <row r="7400" spans="1:13" x14ac:dyDescent="0.25">
      <c r="A7400" s="28">
        <v>7399</v>
      </c>
      <c r="B7400" s="10" t="s">
        <v>12463</v>
      </c>
      <c r="C7400" s="11" t="s">
        <v>12464</v>
      </c>
      <c r="D7400" s="11" t="s">
        <v>1005</v>
      </c>
      <c r="E7400" s="11">
        <v>0</v>
      </c>
      <c r="F7400" s="11">
        <v>0</v>
      </c>
      <c r="G7400" s="11">
        <v>0</v>
      </c>
      <c r="H7400" s="11">
        <v>0</v>
      </c>
      <c r="I7400" s="26">
        <f t="shared" si="288"/>
        <v>0</v>
      </c>
      <c r="J7400" s="26">
        <f t="shared" si="288"/>
        <v>0</v>
      </c>
      <c r="K7400" s="26">
        <f t="shared" si="288"/>
        <v>0</v>
      </c>
      <c r="L7400" s="26">
        <f t="shared" si="287"/>
        <v>0</v>
      </c>
      <c r="M7400" s="27">
        <f t="shared" si="289"/>
        <v>0</v>
      </c>
    </row>
    <row r="7401" spans="1:13" x14ac:dyDescent="0.25">
      <c r="A7401" s="28">
        <v>7400</v>
      </c>
      <c r="B7401" s="10" t="s">
        <v>12465</v>
      </c>
      <c r="C7401" s="11" t="s">
        <v>12466</v>
      </c>
      <c r="D7401" s="11" t="s">
        <v>1005</v>
      </c>
      <c r="E7401" s="11">
        <v>0</v>
      </c>
      <c r="F7401" s="11">
        <v>0</v>
      </c>
      <c r="G7401" s="11">
        <v>0</v>
      </c>
      <c r="H7401" s="11">
        <v>0</v>
      </c>
      <c r="I7401" s="26">
        <f t="shared" si="288"/>
        <v>0</v>
      </c>
      <c r="J7401" s="26">
        <f t="shared" si="288"/>
        <v>0</v>
      </c>
      <c r="K7401" s="26">
        <f t="shared" si="288"/>
        <v>0</v>
      </c>
      <c r="L7401" s="26">
        <f t="shared" si="287"/>
        <v>0</v>
      </c>
      <c r="M7401" s="27">
        <f t="shared" si="289"/>
        <v>0</v>
      </c>
    </row>
    <row r="7402" spans="1:13" x14ac:dyDescent="0.25">
      <c r="A7402" s="28">
        <v>7401</v>
      </c>
      <c r="B7402" s="10" t="s">
        <v>12467</v>
      </c>
      <c r="C7402" s="11" t="s">
        <v>12468</v>
      </c>
      <c r="D7402" s="11" t="s">
        <v>1005</v>
      </c>
      <c r="E7402" s="11">
        <v>0</v>
      </c>
      <c r="F7402" s="11">
        <v>0</v>
      </c>
      <c r="G7402" s="11">
        <v>0</v>
      </c>
      <c r="H7402" s="11">
        <v>0</v>
      </c>
      <c r="I7402" s="26">
        <f t="shared" si="288"/>
        <v>0</v>
      </c>
      <c r="J7402" s="26">
        <f t="shared" si="288"/>
        <v>0</v>
      </c>
      <c r="K7402" s="26">
        <f t="shared" si="288"/>
        <v>0</v>
      </c>
      <c r="L7402" s="26">
        <f t="shared" si="287"/>
        <v>0</v>
      </c>
      <c r="M7402" s="27">
        <f t="shared" si="289"/>
        <v>0</v>
      </c>
    </row>
    <row r="7403" spans="1:13" x14ac:dyDescent="0.25">
      <c r="A7403" s="28">
        <v>7402</v>
      </c>
      <c r="B7403" s="10" t="s">
        <v>12469</v>
      </c>
      <c r="C7403" s="11" t="s">
        <v>12470</v>
      </c>
      <c r="D7403" s="11" t="s">
        <v>1005</v>
      </c>
      <c r="E7403" s="11">
        <v>0.25819888974716099</v>
      </c>
      <c r="F7403" s="11">
        <v>0</v>
      </c>
      <c r="G7403" s="11">
        <v>-0.25819888974716099</v>
      </c>
      <c r="H7403" s="11">
        <v>-0.21081851067789201</v>
      </c>
      <c r="I7403" s="26">
        <f t="shared" si="288"/>
        <v>0.25819888974716099</v>
      </c>
      <c r="J7403" s="26">
        <f t="shared" si="288"/>
        <v>0</v>
      </c>
      <c r="K7403" s="26">
        <f t="shared" si="288"/>
        <v>0.25819888974716099</v>
      </c>
      <c r="L7403" s="26">
        <f t="shared" si="287"/>
        <v>0.21081851067789201</v>
      </c>
      <c r="M7403" s="27">
        <f t="shared" si="289"/>
        <v>0.1818040725430535</v>
      </c>
    </row>
    <row r="7404" spans="1:13" x14ac:dyDescent="0.25">
      <c r="A7404" s="28">
        <v>7403</v>
      </c>
      <c r="B7404" s="10" t="s">
        <v>12471</v>
      </c>
      <c r="C7404" s="11" t="s">
        <v>12472</v>
      </c>
      <c r="D7404" s="11" t="s">
        <v>1005</v>
      </c>
      <c r="E7404" s="11">
        <v>-0.25819888974716099</v>
      </c>
      <c r="F7404" s="11">
        <v>0</v>
      </c>
      <c r="G7404" s="11">
        <v>0.25819888974716099</v>
      </c>
      <c r="H7404" s="11">
        <v>0.21081851067789201</v>
      </c>
      <c r="I7404" s="26">
        <f t="shared" si="288"/>
        <v>0.25819888974716099</v>
      </c>
      <c r="J7404" s="26">
        <f t="shared" si="288"/>
        <v>0</v>
      </c>
      <c r="K7404" s="26">
        <f t="shared" si="288"/>
        <v>0.25819888974716099</v>
      </c>
      <c r="L7404" s="26">
        <f t="shared" si="287"/>
        <v>0.21081851067789201</v>
      </c>
      <c r="M7404" s="27">
        <f t="shared" si="289"/>
        <v>0.1818040725430535</v>
      </c>
    </row>
    <row r="7405" spans="1:13" x14ac:dyDescent="0.25">
      <c r="A7405" s="28">
        <v>7404</v>
      </c>
      <c r="B7405" s="10" t="s">
        <v>12473</v>
      </c>
      <c r="C7405" s="11" t="s">
        <v>12474</v>
      </c>
      <c r="D7405" s="11" t="s">
        <v>1005</v>
      </c>
      <c r="E7405" s="11">
        <v>0</v>
      </c>
      <c r="F7405" s="11">
        <v>0</v>
      </c>
      <c r="G7405" s="11">
        <v>0</v>
      </c>
      <c r="H7405" s="11">
        <v>0</v>
      </c>
      <c r="I7405" s="26">
        <f t="shared" si="288"/>
        <v>0</v>
      </c>
      <c r="J7405" s="26">
        <f t="shared" si="288"/>
        <v>0</v>
      </c>
      <c r="K7405" s="26">
        <f t="shared" si="288"/>
        <v>0</v>
      </c>
      <c r="L7405" s="26">
        <f t="shared" si="287"/>
        <v>0</v>
      </c>
      <c r="M7405" s="27">
        <f t="shared" si="289"/>
        <v>0</v>
      </c>
    </row>
    <row r="7406" spans="1:13" x14ac:dyDescent="0.25">
      <c r="A7406" s="28">
        <v>7405</v>
      </c>
      <c r="B7406" s="10" t="s">
        <v>12475</v>
      </c>
      <c r="C7406" s="11" t="s">
        <v>12476</v>
      </c>
      <c r="D7406" s="11" t="s">
        <v>1005</v>
      </c>
      <c r="E7406" s="11">
        <v>0</v>
      </c>
      <c r="F7406" s="11">
        <v>0</v>
      </c>
      <c r="G7406" s="11">
        <v>0</v>
      </c>
      <c r="H7406" s="11">
        <v>0</v>
      </c>
      <c r="I7406" s="26">
        <f t="shared" si="288"/>
        <v>0</v>
      </c>
      <c r="J7406" s="26">
        <f t="shared" si="288"/>
        <v>0</v>
      </c>
      <c r="K7406" s="26">
        <f t="shared" si="288"/>
        <v>0</v>
      </c>
      <c r="L7406" s="26">
        <f t="shared" si="287"/>
        <v>0</v>
      </c>
      <c r="M7406" s="27">
        <f t="shared" si="289"/>
        <v>0</v>
      </c>
    </row>
    <row r="7407" spans="1:13" x14ac:dyDescent="0.25">
      <c r="A7407" s="28">
        <v>7406</v>
      </c>
      <c r="B7407" s="10" t="s">
        <v>12477</v>
      </c>
      <c r="C7407" s="11" t="s">
        <v>12478</v>
      </c>
      <c r="D7407" s="11" t="s">
        <v>1005</v>
      </c>
      <c r="E7407" s="11">
        <v>0</v>
      </c>
      <c r="F7407" s="11">
        <v>0</v>
      </c>
      <c r="G7407" s="11">
        <v>0</v>
      </c>
      <c r="H7407" s="11">
        <v>0</v>
      </c>
      <c r="I7407" s="26">
        <f t="shared" si="288"/>
        <v>0</v>
      </c>
      <c r="J7407" s="26">
        <f t="shared" si="288"/>
        <v>0</v>
      </c>
      <c r="K7407" s="26">
        <f t="shared" si="288"/>
        <v>0</v>
      </c>
      <c r="L7407" s="26">
        <f t="shared" si="287"/>
        <v>0</v>
      </c>
      <c r="M7407" s="27">
        <f t="shared" si="289"/>
        <v>0</v>
      </c>
    </row>
    <row r="7408" spans="1:13" x14ac:dyDescent="0.25">
      <c r="A7408" s="28">
        <v>7407</v>
      </c>
      <c r="B7408" s="10" t="s">
        <v>12479</v>
      </c>
      <c r="C7408" s="11" t="s">
        <v>12480</v>
      </c>
      <c r="D7408" s="11" t="s">
        <v>1005</v>
      </c>
      <c r="E7408" s="11">
        <v>-0.25819888974716099</v>
      </c>
      <c r="F7408" s="11">
        <v>-0.25819888974716099</v>
      </c>
      <c r="G7408" s="11">
        <v>0</v>
      </c>
      <c r="H7408" s="11">
        <v>0.25819888974716099</v>
      </c>
      <c r="I7408" s="26">
        <f t="shared" si="288"/>
        <v>0.25819888974716099</v>
      </c>
      <c r="J7408" s="26">
        <f t="shared" si="288"/>
        <v>0.25819888974716099</v>
      </c>
      <c r="K7408" s="26">
        <f t="shared" si="288"/>
        <v>0</v>
      </c>
      <c r="L7408" s="26">
        <f t="shared" si="287"/>
        <v>0.25819888974716099</v>
      </c>
      <c r="M7408" s="27">
        <f t="shared" si="289"/>
        <v>0.19364916731037074</v>
      </c>
    </row>
    <row r="7409" spans="1:13" x14ac:dyDescent="0.25">
      <c r="A7409" s="28">
        <v>7408</v>
      </c>
      <c r="B7409" s="10" t="s">
        <v>12481</v>
      </c>
      <c r="C7409" s="11" t="s">
        <v>12482</v>
      </c>
      <c r="D7409" s="11" t="s">
        <v>1005</v>
      </c>
      <c r="E7409" s="11">
        <v>0.25819888974716099</v>
      </c>
      <c r="F7409" s="11">
        <v>0.25819888974716099</v>
      </c>
      <c r="G7409" s="11">
        <v>0</v>
      </c>
      <c r="H7409" s="11">
        <v>-0.25819888974716099</v>
      </c>
      <c r="I7409" s="26">
        <f t="shared" si="288"/>
        <v>0.25819888974716099</v>
      </c>
      <c r="J7409" s="26">
        <f t="shared" si="288"/>
        <v>0.25819888974716099</v>
      </c>
      <c r="K7409" s="26">
        <f t="shared" si="288"/>
        <v>0</v>
      </c>
      <c r="L7409" s="26">
        <f t="shared" si="287"/>
        <v>0.25819888974716099</v>
      </c>
      <c r="M7409" s="27">
        <f t="shared" si="289"/>
        <v>0.19364916731037074</v>
      </c>
    </row>
    <row r="7410" spans="1:13" x14ac:dyDescent="0.25">
      <c r="A7410" s="28">
        <v>7409</v>
      </c>
      <c r="B7410" s="10" t="s">
        <v>12483</v>
      </c>
      <c r="C7410" s="11" t="s">
        <v>12484</v>
      </c>
      <c r="D7410" s="11" t="s">
        <v>1005</v>
      </c>
      <c r="E7410" s="11">
        <v>0</v>
      </c>
      <c r="F7410" s="11">
        <v>0</v>
      </c>
      <c r="G7410" s="11">
        <v>0</v>
      </c>
      <c r="H7410" s="11">
        <v>0</v>
      </c>
      <c r="I7410" s="26">
        <f t="shared" si="288"/>
        <v>0</v>
      </c>
      <c r="J7410" s="26">
        <f t="shared" si="288"/>
        <v>0</v>
      </c>
      <c r="K7410" s="26">
        <f t="shared" si="288"/>
        <v>0</v>
      </c>
      <c r="L7410" s="26">
        <f t="shared" si="287"/>
        <v>0</v>
      </c>
      <c r="M7410" s="27">
        <f t="shared" si="289"/>
        <v>0</v>
      </c>
    </row>
    <row r="7411" spans="1:13" x14ac:dyDescent="0.25">
      <c r="A7411" s="28">
        <v>7410</v>
      </c>
      <c r="B7411" s="10" t="s">
        <v>12485</v>
      </c>
      <c r="C7411" s="11" t="s">
        <v>12486</v>
      </c>
      <c r="D7411" s="11" t="s">
        <v>1005</v>
      </c>
      <c r="E7411" s="11">
        <v>0</v>
      </c>
      <c r="F7411" s="11">
        <v>0</v>
      </c>
      <c r="G7411" s="11">
        <v>0</v>
      </c>
      <c r="H7411" s="11">
        <v>0</v>
      </c>
      <c r="I7411" s="26">
        <f t="shared" si="288"/>
        <v>0</v>
      </c>
      <c r="J7411" s="26">
        <f t="shared" si="288"/>
        <v>0</v>
      </c>
      <c r="K7411" s="26">
        <f t="shared" si="288"/>
        <v>0</v>
      </c>
      <c r="L7411" s="26">
        <f t="shared" si="287"/>
        <v>0</v>
      </c>
      <c r="M7411" s="27">
        <f t="shared" si="289"/>
        <v>0</v>
      </c>
    </row>
    <row r="7412" spans="1:13" x14ac:dyDescent="0.25">
      <c r="A7412" s="28">
        <v>7411</v>
      </c>
      <c r="B7412" s="10" t="s">
        <v>12487</v>
      </c>
      <c r="C7412" s="11" t="s">
        <v>12488</v>
      </c>
      <c r="D7412" s="11" t="s">
        <v>1005</v>
      </c>
      <c r="E7412" s="11">
        <v>-0.25819888974716099</v>
      </c>
      <c r="F7412" s="11">
        <v>-0.77459666924148296</v>
      </c>
      <c r="G7412" s="11">
        <v>0</v>
      </c>
      <c r="H7412" s="11">
        <v>0</v>
      </c>
      <c r="I7412" s="26">
        <f t="shared" si="288"/>
        <v>0.25819888974716099</v>
      </c>
      <c r="J7412" s="26">
        <f t="shared" si="288"/>
        <v>0.77459666924148296</v>
      </c>
      <c r="K7412" s="26">
        <f t="shared" si="288"/>
        <v>0</v>
      </c>
      <c r="L7412" s="26">
        <f t="shared" si="287"/>
        <v>0</v>
      </c>
      <c r="M7412" s="27">
        <f t="shared" si="289"/>
        <v>0.25819888974716099</v>
      </c>
    </row>
    <row r="7413" spans="1:13" x14ac:dyDescent="0.25">
      <c r="A7413" s="28">
        <v>7412</v>
      </c>
      <c r="B7413" s="10" t="s">
        <v>12489</v>
      </c>
      <c r="C7413" s="11" t="s">
        <v>12490</v>
      </c>
      <c r="D7413" s="11" t="s">
        <v>1005</v>
      </c>
      <c r="E7413" s="11">
        <v>0</v>
      </c>
      <c r="F7413" s="11">
        <v>0</v>
      </c>
      <c r="G7413" s="11">
        <v>0</v>
      </c>
      <c r="H7413" s="11">
        <v>0</v>
      </c>
      <c r="I7413" s="26">
        <f t="shared" si="288"/>
        <v>0</v>
      </c>
      <c r="J7413" s="26">
        <f t="shared" si="288"/>
        <v>0</v>
      </c>
      <c r="K7413" s="26">
        <f t="shared" si="288"/>
        <v>0</v>
      </c>
      <c r="L7413" s="26">
        <f t="shared" si="287"/>
        <v>0</v>
      </c>
      <c r="M7413" s="27">
        <f t="shared" si="289"/>
        <v>0</v>
      </c>
    </row>
    <row r="7414" spans="1:13" x14ac:dyDescent="0.25">
      <c r="A7414" s="28">
        <v>7413</v>
      </c>
      <c r="B7414" s="10" t="s">
        <v>12491</v>
      </c>
      <c r="C7414" s="11" t="s">
        <v>12492</v>
      </c>
      <c r="D7414" s="11" t="s">
        <v>1005</v>
      </c>
      <c r="E7414" s="11">
        <v>0.25819888974716099</v>
      </c>
      <c r="F7414" s="11">
        <v>0</v>
      </c>
      <c r="G7414" s="11">
        <v>0.77459666924148296</v>
      </c>
      <c r="H7414" s="11">
        <v>0.6</v>
      </c>
      <c r="I7414" s="26">
        <f t="shared" si="288"/>
        <v>0.25819888974716099</v>
      </c>
      <c r="J7414" s="26">
        <f t="shared" si="288"/>
        <v>0</v>
      </c>
      <c r="K7414" s="26">
        <f t="shared" si="288"/>
        <v>0.77459666924148296</v>
      </c>
      <c r="L7414" s="26">
        <f t="shared" si="287"/>
        <v>0.6</v>
      </c>
      <c r="M7414" s="27">
        <f t="shared" si="289"/>
        <v>0.40819888974716101</v>
      </c>
    </row>
    <row r="7415" spans="1:13" x14ac:dyDescent="0.25">
      <c r="A7415" s="28">
        <v>7414</v>
      </c>
      <c r="B7415" s="10" t="s">
        <v>12493</v>
      </c>
      <c r="C7415" s="11" t="s">
        <v>12494</v>
      </c>
      <c r="D7415" s="11" t="s">
        <v>1005</v>
      </c>
      <c r="E7415" s="11">
        <v>0.77459666924148296</v>
      </c>
      <c r="F7415" s="11">
        <v>0</v>
      </c>
      <c r="G7415" s="11">
        <v>0</v>
      </c>
      <c r="H7415" s="11">
        <v>-0.25819888974716099</v>
      </c>
      <c r="I7415" s="26">
        <f t="shared" si="288"/>
        <v>0.77459666924148296</v>
      </c>
      <c r="J7415" s="26">
        <f t="shared" si="288"/>
        <v>0</v>
      </c>
      <c r="K7415" s="26">
        <f t="shared" si="288"/>
        <v>0</v>
      </c>
      <c r="L7415" s="26">
        <f t="shared" si="287"/>
        <v>0.25819888974716099</v>
      </c>
      <c r="M7415" s="27">
        <f t="shared" si="289"/>
        <v>0.25819888974716099</v>
      </c>
    </row>
    <row r="7416" spans="1:13" x14ac:dyDescent="0.25">
      <c r="A7416" s="28">
        <v>7415</v>
      </c>
      <c r="B7416" s="10" t="s">
        <v>12495</v>
      </c>
      <c r="C7416" s="11" t="s">
        <v>12496</v>
      </c>
      <c r="D7416" s="11" t="s">
        <v>1005</v>
      </c>
      <c r="E7416" s="11">
        <v>0</v>
      </c>
      <c r="F7416" s="11">
        <v>0</v>
      </c>
      <c r="G7416" s="11">
        <v>0</v>
      </c>
      <c r="H7416" s="11">
        <v>0</v>
      </c>
      <c r="I7416" s="26">
        <f t="shared" si="288"/>
        <v>0</v>
      </c>
      <c r="J7416" s="26">
        <f t="shared" si="288"/>
        <v>0</v>
      </c>
      <c r="K7416" s="26">
        <f t="shared" si="288"/>
        <v>0</v>
      </c>
      <c r="L7416" s="26">
        <f t="shared" si="287"/>
        <v>0</v>
      </c>
      <c r="M7416" s="27">
        <f t="shared" si="289"/>
        <v>0</v>
      </c>
    </row>
    <row r="7417" spans="1:13" x14ac:dyDescent="0.25">
      <c r="A7417" s="28">
        <v>7416</v>
      </c>
      <c r="B7417" s="10" t="s">
        <v>12497</v>
      </c>
      <c r="C7417" s="11" t="s">
        <v>12498</v>
      </c>
      <c r="D7417" s="11" t="s">
        <v>1005</v>
      </c>
      <c r="E7417" s="11">
        <v>0</v>
      </c>
      <c r="F7417" s="11">
        <v>0</v>
      </c>
      <c r="G7417" s="11">
        <v>0</v>
      </c>
      <c r="H7417" s="11">
        <v>0</v>
      </c>
      <c r="I7417" s="26">
        <f t="shared" si="288"/>
        <v>0</v>
      </c>
      <c r="J7417" s="26">
        <f t="shared" si="288"/>
        <v>0</v>
      </c>
      <c r="K7417" s="26">
        <f t="shared" si="288"/>
        <v>0</v>
      </c>
      <c r="L7417" s="26">
        <f t="shared" si="287"/>
        <v>0</v>
      </c>
      <c r="M7417" s="27">
        <f t="shared" si="289"/>
        <v>0</v>
      </c>
    </row>
    <row r="7418" spans="1:13" x14ac:dyDescent="0.25">
      <c r="A7418" s="28">
        <v>7417</v>
      </c>
      <c r="B7418" s="10" t="s">
        <v>12499</v>
      </c>
      <c r="C7418" s="11" t="s">
        <v>12500</v>
      </c>
      <c r="D7418" s="11" t="s">
        <v>1005</v>
      </c>
      <c r="E7418" s="11">
        <v>0</v>
      </c>
      <c r="F7418" s="11">
        <v>0</v>
      </c>
      <c r="G7418" s="11">
        <v>0</v>
      </c>
      <c r="H7418" s="11">
        <v>0</v>
      </c>
      <c r="I7418" s="26">
        <f t="shared" si="288"/>
        <v>0</v>
      </c>
      <c r="J7418" s="26">
        <f t="shared" si="288"/>
        <v>0</v>
      </c>
      <c r="K7418" s="26">
        <f t="shared" si="288"/>
        <v>0</v>
      </c>
      <c r="L7418" s="26">
        <f t="shared" si="287"/>
        <v>0</v>
      </c>
      <c r="M7418" s="27">
        <f t="shared" si="289"/>
        <v>0</v>
      </c>
    </row>
    <row r="7419" spans="1:13" x14ac:dyDescent="0.25">
      <c r="A7419" s="28">
        <v>7418</v>
      </c>
      <c r="B7419" s="10" t="s">
        <v>12501</v>
      </c>
      <c r="C7419" s="11" t="s">
        <v>12502</v>
      </c>
      <c r="D7419" s="11" t="s">
        <v>1005</v>
      </c>
      <c r="E7419" s="11">
        <v>0</v>
      </c>
      <c r="F7419" s="11">
        <v>0</v>
      </c>
      <c r="G7419" s="11">
        <v>0</v>
      </c>
      <c r="H7419" s="11">
        <v>0</v>
      </c>
      <c r="I7419" s="26">
        <f t="shared" si="288"/>
        <v>0</v>
      </c>
      <c r="J7419" s="26">
        <f t="shared" si="288"/>
        <v>0</v>
      </c>
      <c r="K7419" s="26">
        <f t="shared" si="288"/>
        <v>0</v>
      </c>
      <c r="L7419" s="26">
        <f t="shared" si="287"/>
        <v>0</v>
      </c>
      <c r="M7419" s="27">
        <f t="shared" si="289"/>
        <v>0</v>
      </c>
    </row>
    <row r="7420" spans="1:13" x14ac:dyDescent="0.25">
      <c r="A7420" s="28">
        <v>7419</v>
      </c>
      <c r="B7420" s="10" t="s">
        <v>12503</v>
      </c>
      <c r="C7420" s="11" t="s">
        <v>12504</v>
      </c>
      <c r="D7420" s="11" t="s">
        <v>1005</v>
      </c>
      <c r="E7420" s="11">
        <v>-0.25819888974716099</v>
      </c>
      <c r="F7420" s="11">
        <v>0</v>
      </c>
      <c r="G7420" s="11">
        <v>0</v>
      </c>
      <c r="H7420" s="11">
        <v>-0.77459666924148296</v>
      </c>
      <c r="I7420" s="26">
        <f t="shared" si="288"/>
        <v>0.25819888974716099</v>
      </c>
      <c r="J7420" s="26">
        <f t="shared" si="288"/>
        <v>0</v>
      </c>
      <c r="K7420" s="26">
        <f t="shared" si="288"/>
        <v>0</v>
      </c>
      <c r="L7420" s="26">
        <f t="shared" si="287"/>
        <v>0.77459666924148296</v>
      </c>
      <c r="M7420" s="27">
        <f t="shared" si="289"/>
        <v>0.25819888974716099</v>
      </c>
    </row>
    <row r="7421" spans="1:13" x14ac:dyDescent="0.25">
      <c r="A7421" s="28">
        <v>7420</v>
      </c>
      <c r="B7421" s="10" t="s">
        <v>12505</v>
      </c>
      <c r="C7421" s="11" t="s">
        <v>12506</v>
      </c>
      <c r="D7421" s="11" t="s">
        <v>1005</v>
      </c>
      <c r="E7421" s="11">
        <v>0</v>
      </c>
      <c r="F7421" s="11">
        <v>0</v>
      </c>
      <c r="G7421" s="11">
        <v>0</v>
      </c>
      <c r="H7421" s="11">
        <v>0</v>
      </c>
      <c r="I7421" s="26">
        <f t="shared" si="288"/>
        <v>0</v>
      </c>
      <c r="J7421" s="26">
        <f t="shared" si="288"/>
        <v>0</v>
      </c>
      <c r="K7421" s="26">
        <f t="shared" si="288"/>
        <v>0</v>
      </c>
      <c r="L7421" s="26">
        <f t="shared" si="287"/>
        <v>0</v>
      </c>
      <c r="M7421" s="27">
        <f t="shared" si="289"/>
        <v>0</v>
      </c>
    </row>
    <row r="7422" spans="1:13" x14ac:dyDescent="0.25">
      <c r="A7422" s="28">
        <v>7421</v>
      </c>
      <c r="B7422" s="10" t="s">
        <v>12507</v>
      </c>
      <c r="C7422" s="11" t="s">
        <v>12508</v>
      </c>
      <c r="D7422" s="11" t="s">
        <v>1005</v>
      </c>
      <c r="E7422" s="11">
        <v>0</v>
      </c>
      <c r="F7422" s="11">
        <v>0</v>
      </c>
      <c r="G7422" s="11">
        <v>0</v>
      </c>
      <c r="H7422" s="11">
        <v>0</v>
      </c>
      <c r="I7422" s="26">
        <f t="shared" si="288"/>
        <v>0</v>
      </c>
      <c r="J7422" s="26">
        <f t="shared" si="288"/>
        <v>0</v>
      </c>
      <c r="K7422" s="26">
        <f t="shared" si="288"/>
        <v>0</v>
      </c>
      <c r="L7422" s="26">
        <f t="shared" si="287"/>
        <v>0</v>
      </c>
      <c r="M7422" s="27">
        <f t="shared" si="289"/>
        <v>0</v>
      </c>
    </row>
    <row r="7423" spans="1:13" x14ac:dyDescent="0.25">
      <c r="A7423" s="28">
        <v>7422</v>
      </c>
      <c r="B7423" s="10" t="s">
        <v>12509</v>
      </c>
      <c r="C7423" s="11" t="s">
        <v>12510</v>
      </c>
      <c r="D7423" s="11" t="s">
        <v>10353</v>
      </c>
      <c r="E7423" s="11">
        <v>0</v>
      </c>
      <c r="F7423" s="11">
        <v>0</v>
      </c>
      <c r="G7423" s="11">
        <v>0</v>
      </c>
      <c r="H7423" s="11">
        <v>0</v>
      </c>
      <c r="I7423" s="26">
        <f t="shared" si="288"/>
        <v>0</v>
      </c>
      <c r="J7423" s="26">
        <f t="shared" si="288"/>
        <v>0</v>
      </c>
      <c r="K7423" s="26">
        <f t="shared" si="288"/>
        <v>0</v>
      </c>
      <c r="L7423" s="26">
        <f t="shared" si="287"/>
        <v>0</v>
      </c>
      <c r="M7423" s="27">
        <f t="shared" si="289"/>
        <v>0</v>
      </c>
    </row>
    <row r="7424" spans="1:13" x14ac:dyDescent="0.25">
      <c r="A7424" s="28">
        <v>7423</v>
      </c>
      <c r="B7424" s="10" t="s">
        <v>12511</v>
      </c>
      <c r="C7424" s="11" t="s">
        <v>12512</v>
      </c>
      <c r="D7424" s="11" t="s">
        <v>10353</v>
      </c>
      <c r="E7424" s="11">
        <v>0</v>
      </c>
      <c r="F7424" s="11">
        <v>-0.77459666924148296</v>
      </c>
      <c r="G7424" s="11">
        <v>0</v>
      </c>
      <c r="H7424" s="11">
        <v>0</v>
      </c>
      <c r="I7424" s="26">
        <f t="shared" si="288"/>
        <v>0</v>
      </c>
      <c r="J7424" s="26">
        <f t="shared" si="288"/>
        <v>0.77459666924148296</v>
      </c>
      <c r="K7424" s="26">
        <f t="shared" si="288"/>
        <v>0</v>
      </c>
      <c r="L7424" s="26">
        <f t="shared" si="287"/>
        <v>0</v>
      </c>
      <c r="M7424" s="27">
        <f t="shared" si="289"/>
        <v>0.19364916731037074</v>
      </c>
    </row>
    <row r="7425" spans="1:13" x14ac:dyDescent="0.25">
      <c r="A7425" s="28">
        <v>7424</v>
      </c>
      <c r="B7425" s="10" t="s">
        <v>12513</v>
      </c>
      <c r="C7425" s="11" t="s">
        <v>12514</v>
      </c>
      <c r="D7425" s="11" t="s">
        <v>10353</v>
      </c>
      <c r="E7425" s="11">
        <v>0</v>
      </c>
      <c r="F7425" s="11">
        <v>-0.77459666924148296</v>
      </c>
      <c r="G7425" s="11">
        <v>0</v>
      </c>
      <c r="H7425" s="11">
        <v>0</v>
      </c>
      <c r="I7425" s="26">
        <f t="shared" si="288"/>
        <v>0</v>
      </c>
      <c r="J7425" s="26">
        <f t="shared" si="288"/>
        <v>0.77459666924148296</v>
      </c>
      <c r="K7425" s="26">
        <f t="shared" si="288"/>
        <v>0</v>
      </c>
      <c r="L7425" s="26">
        <f t="shared" si="288"/>
        <v>0</v>
      </c>
      <c r="M7425" s="27">
        <f t="shared" si="289"/>
        <v>0.19364916731037074</v>
      </c>
    </row>
    <row r="7426" spans="1:13" x14ac:dyDescent="0.25">
      <c r="A7426" s="28">
        <v>7425</v>
      </c>
      <c r="B7426" s="10" t="s">
        <v>12515</v>
      </c>
      <c r="C7426" s="11" t="s">
        <v>12516</v>
      </c>
      <c r="D7426" s="11" t="s">
        <v>10353</v>
      </c>
      <c r="E7426" s="11">
        <v>0</v>
      </c>
      <c r="F7426" s="11">
        <v>0.77459666924148296</v>
      </c>
      <c r="G7426" s="11">
        <v>0</v>
      </c>
      <c r="H7426" s="11">
        <v>0</v>
      </c>
      <c r="I7426" s="26">
        <f t="shared" ref="I7426:L7489" si="290">ABS(E7426)</f>
        <v>0</v>
      </c>
      <c r="J7426" s="26">
        <f t="shared" si="290"/>
        <v>0.77459666924148296</v>
      </c>
      <c r="K7426" s="26">
        <f t="shared" si="290"/>
        <v>0</v>
      </c>
      <c r="L7426" s="26">
        <f t="shared" si="290"/>
        <v>0</v>
      </c>
      <c r="M7426" s="27">
        <f t="shared" si="289"/>
        <v>0.19364916731037074</v>
      </c>
    </row>
    <row r="7427" spans="1:13" x14ac:dyDescent="0.25">
      <c r="A7427" s="28">
        <v>7426</v>
      </c>
      <c r="B7427" s="10" t="s">
        <v>12517</v>
      </c>
      <c r="C7427" s="11" t="s">
        <v>12518</v>
      </c>
      <c r="D7427" s="11" t="s">
        <v>10353</v>
      </c>
      <c r="E7427" s="11">
        <v>-0.77459666924148296</v>
      </c>
      <c r="F7427" s="11">
        <v>0</v>
      </c>
      <c r="G7427" s="11">
        <v>0</v>
      </c>
      <c r="H7427" s="11">
        <v>0.25819888974716099</v>
      </c>
      <c r="I7427" s="26">
        <f t="shared" si="290"/>
        <v>0.77459666924148296</v>
      </c>
      <c r="J7427" s="26">
        <f t="shared" si="290"/>
        <v>0</v>
      </c>
      <c r="K7427" s="26">
        <f t="shared" si="290"/>
        <v>0</v>
      </c>
      <c r="L7427" s="26">
        <f t="shared" si="290"/>
        <v>0.25819888974716099</v>
      </c>
      <c r="M7427" s="27">
        <f t="shared" ref="M7427:M7490" si="291">AVERAGE(I7427:L7427)</f>
        <v>0.25819888974716099</v>
      </c>
    </row>
    <row r="7428" spans="1:13" x14ac:dyDescent="0.25">
      <c r="A7428" s="28">
        <v>7427</v>
      </c>
      <c r="B7428" s="10" t="s">
        <v>12519</v>
      </c>
      <c r="C7428" s="11" t="s">
        <v>12520</v>
      </c>
      <c r="D7428" s="11" t="s">
        <v>10353</v>
      </c>
      <c r="E7428" s="11">
        <v>0</v>
      </c>
      <c r="F7428" s="11">
        <v>0</v>
      </c>
      <c r="G7428" s="11">
        <v>0</v>
      </c>
      <c r="H7428" s="11">
        <v>0</v>
      </c>
      <c r="I7428" s="26">
        <f t="shared" si="290"/>
        <v>0</v>
      </c>
      <c r="J7428" s="26">
        <f t="shared" si="290"/>
        <v>0</v>
      </c>
      <c r="K7428" s="26">
        <f t="shared" si="290"/>
        <v>0</v>
      </c>
      <c r="L7428" s="26">
        <f t="shared" si="290"/>
        <v>0</v>
      </c>
      <c r="M7428" s="27">
        <f t="shared" si="291"/>
        <v>0</v>
      </c>
    </row>
    <row r="7429" spans="1:13" x14ac:dyDescent="0.25">
      <c r="A7429" s="28">
        <v>7428</v>
      </c>
      <c r="B7429" s="10" t="s">
        <v>12521</v>
      </c>
      <c r="C7429" s="11" t="s">
        <v>12522</v>
      </c>
      <c r="D7429" s="11" t="s">
        <v>10353</v>
      </c>
      <c r="E7429" s="11">
        <v>0</v>
      </c>
      <c r="F7429" s="11">
        <v>0</v>
      </c>
      <c r="G7429" s="11">
        <v>0</v>
      </c>
      <c r="H7429" s="11">
        <v>0</v>
      </c>
      <c r="I7429" s="26">
        <f t="shared" si="290"/>
        <v>0</v>
      </c>
      <c r="J7429" s="26">
        <f t="shared" si="290"/>
        <v>0</v>
      </c>
      <c r="K7429" s="26">
        <f t="shared" si="290"/>
        <v>0</v>
      </c>
      <c r="L7429" s="26">
        <f t="shared" si="290"/>
        <v>0</v>
      </c>
      <c r="M7429" s="27">
        <f t="shared" si="291"/>
        <v>0</v>
      </c>
    </row>
    <row r="7430" spans="1:13" x14ac:dyDescent="0.25">
      <c r="A7430" s="28">
        <v>7429</v>
      </c>
      <c r="B7430" s="10" t="s">
        <v>12523</v>
      </c>
      <c r="C7430" s="11" t="s">
        <v>12524</v>
      </c>
      <c r="D7430" s="11" t="s">
        <v>10353</v>
      </c>
      <c r="E7430" s="11">
        <v>0.4</v>
      </c>
      <c r="F7430" s="11">
        <v>-0.8</v>
      </c>
      <c r="G7430" s="11">
        <v>0.4</v>
      </c>
      <c r="H7430" s="11">
        <v>-0.105409255338946</v>
      </c>
      <c r="I7430" s="26">
        <f t="shared" si="290"/>
        <v>0.4</v>
      </c>
      <c r="J7430" s="26">
        <f t="shared" si="290"/>
        <v>0.8</v>
      </c>
      <c r="K7430" s="26">
        <f t="shared" si="290"/>
        <v>0.4</v>
      </c>
      <c r="L7430" s="26">
        <f t="shared" si="290"/>
        <v>0.105409255338946</v>
      </c>
      <c r="M7430" s="27">
        <f t="shared" si="291"/>
        <v>0.42635231383473654</v>
      </c>
    </row>
    <row r="7431" spans="1:13" x14ac:dyDescent="0.25">
      <c r="A7431" s="28">
        <v>7430</v>
      </c>
      <c r="B7431" s="10" t="s">
        <v>12525</v>
      </c>
      <c r="C7431" s="11" t="s">
        <v>12526</v>
      </c>
      <c r="D7431" s="11" t="s">
        <v>10353</v>
      </c>
      <c r="E7431" s="11">
        <v>0</v>
      </c>
      <c r="F7431" s="11">
        <v>0</v>
      </c>
      <c r="G7431" s="11">
        <v>0</v>
      </c>
      <c r="H7431" s="11">
        <v>0</v>
      </c>
      <c r="I7431" s="26">
        <f t="shared" si="290"/>
        <v>0</v>
      </c>
      <c r="J7431" s="26">
        <f t="shared" si="290"/>
        <v>0</v>
      </c>
      <c r="K7431" s="26">
        <f t="shared" si="290"/>
        <v>0</v>
      </c>
      <c r="L7431" s="26">
        <f t="shared" si="290"/>
        <v>0</v>
      </c>
      <c r="M7431" s="27">
        <f t="shared" si="291"/>
        <v>0</v>
      </c>
    </row>
    <row r="7432" spans="1:13" x14ac:dyDescent="0.25">
      <c r="A7432" s="28">
        <v>7431</v>
      </c>
      <c r="B7432" s="10" t="s">
        <v>12527</v>
      </c>
      <c r="C7432" s="11" t="s">
        <v>12528</v>
      </c>
      <c r="D7432" s="11" t="s">
        <v>10353</v>
      </c>
      <c r="E7432" s="11">
        <v>0</v>
      </c>
      <c r="F7432" s="11">
        <v>0</v>
      </c>
      <c r="G7432" s="11">
        <v>0</v>
      </c>
      <c r="H7432" s="11">
        <v>0</v>
      </c>
      <c r="I7432" s="26">
        <f t="shared" si="290"/>
        <v>0</v>
      </c>
      <c r="J7432" s="26">
        <f t="shared" si="290"/>
        <v>0</v>
      </c>
      <c r="K7432" s="26">
        <f t="shared" si="290"/>
        <v>0</v>
      </c>
      <c r="L7432" s="26">
        <f t="shared" si="290"/>
        <v>0</v>
      </c>
      <c r="M7432" s="27">
        <f t="shared" si="291"/>
        <v>0</v>
      </c>
    </row>
    <row r="7433" spans="1:13" x14ac:dyDescent="0.25">
      <c r="A7433" s="28">
        <v>7432</v>
      </c>
      <c r="B7433" s="10" t="s">
        <v>12529</v>
      </c>
      <c r="C7433" s="11" t="s">
        <v>12530</v>
      </c>
      <c r="D7433" s="11" t="s">
        <v>10353</v>
      </c>
      <c r="E7433" s="11">
        <v>0</v>
      </c>
      <c r="F7433" s="11">
        <v>0</v>
      </c>
      <c r="G7433" s="11">
        <v>0</v>
      </c>
      <c r="H7433" s="11">
        <v>0</v>
      </c>
      <c r="I7433" s="26">
        <f t="shared" si="290"/>
        <v>0</v>
      </c>
      <c r="J7433" s="26">
        <f t="shared" si="290"/>
        <v>0</v>
      </c>
      <c r="K7433" s="26">
        <f t="shared" si="290"/>
        <v>0</v>
      </c>
      <c r="L7433" s="26">
        <f t="shared" si="290"/>
        <v>0</v>
      </c>
      <c r="M7433" s="27">
        <f t="shared" si="291"/>
        <v>0</v>
      </c>
    </row>
    <row r="7434" spans="1:13" x14ac:dyDescent="0.25">
      <c r="A7434" s="28">
        <v>7433</v>
      </c>
      <c r="B7434" s="10" t="s">
        <v>12531</v>
      </c>
      <c r="C7434" s="11" t="s">
        <v>12532</v>
      </c>
      <c r="D7434" s="11" t="s">
        <v>10353</v>
      </c>
      <c r="E7434" s="11">
        <v>0.77459666924148296</v>
      </c>
      <c r="F7434" s="11">
        <v>0</v>
      </c>
      <c r="G7434" s="11">
        <v>0.25819888974716099</v>
      </c>
      <c r="H7434" s="11">
        <v>0</v>
      </c>
      <c r="I7434" s="26">
        <f t="shared" si="290"/>
        <v>0.77459666924148296</v>
      </c>
      <c r="J7434" s="26">
        <f t="shared" si="290"/>
        <v>0</v>
      </c>
      <c r="K7434" s="26">
        <f t="shared" si="290"/>
        <v>0.25819888974716099</v>
      </c>
      <c r="L7434" s="26">
        <f t="shared" si="290"/>
        <v>0</v>
      </c>
      <c r="M7434" s="27">
        <f t="shared" si="291"/>
        <v>0.25819888974716099</v>
      </c>
    </row>
    <row r="7435" spans="1:13" x14ac:dyDescent="0.25">
      <c r="A7435" s="28">
        <v>7434</v>
      </c>
      <c r="B7435" s="10" t="s">
        <v>12533</v>
      </c>
      <c r="C7435" s="11" t="s">
        <v>12534</v>
      </c>
      <c r="D7435" s="11" t="s">
        <v>10353</v>
      </c>
      <c r="E7435" s="11">
        <v>0</v>
      </c>
      <c r="F7435" s="11">
        <v>0</v>
      </c>
      <c r="G7435" s="11">
        <v>0</v>
      </c>
      <c r="H7435" s="11">
        <v>0</v>
      </c>
      <c r="I7435" s="26">
        <f t="shared" si="290"/>
        <v>0</v>
      </c>
      <c r="J7435" s="26">
        <f t="shared" si="290"/>
        <v>0</v>
      </c>
      <c r="K7435" s="26">
        <f t="shared" si="290"/>
        <v>0</v>
      </c>
      <c r="L7435" s="26">
        <f t="shared" si="290"/>
        <v>0</v>
      </c>
      <c r="M7435" s="27">
        <f t="shared" si="291"/>
        <v>0</v>
      </c>
    </row>
    <row r="7436" spans="1:13" x14ac:dyDescent="0.25">
      <c r="A7436" s="28">
        <v>7435</v>
      </c>
      <c r="B7436" s="10" t="s">
        <v>12535</v>
      </c>
      <c r="C7436" s="11" t="s">
        <v>12536</v>
      </c>
      <c r="D7436" s="11" t="s">
        <v>10353</v>
      </c>
      <c r="E7436" s="11">
        <v>0</v>
      </c>
      <c r="F7436" s="11">
        <v>0</v>
      </c>
      <c r="G7436" s="11">
        <v>0</v>
      </c>
      <c r="H7436" s="11">
        <v>0</v>
      </c>
      <c r="I7436" s="26">
        <f t="shared" si="290"/>
        <v>0</v>
      </c>
      <c r="J7436" s="26">
        <f t="shared" si="290"/>
        <v>0</v>
      </c>
      <c r="K7436" s="26">
        <f t="shared" si="290"/>
        <v>0</v>
      </c>
      <c r="L7436" s="26">
        <f t="shared" si="290"/>
        <v>0</v>
      </c>
      <c r="M7436" s="27">
        <f t="shared" si="291"/>
        <v>0</v>
      </c>
    </row>
    <row r="7437" spans="1:13" x14ac:dyDescent="0.25">
      <c r="A7437" s="28">
        <v>7436</v>
      </c>
      <c r="B7437" s="10" t="s">
        <v>12537</v>
      </c>
      <c r="C7437" s="11" t="s">
        <v>12538</v>
      </c>
      <c r="D7437" s="11" t="s">
        <v>10353</v>
      </c>
      <c r="E7437" s="11">
        <v>0</v>
      </c>
      <c r="F7437" s="11">
        <v>0</v>
      </c>
      <c r="G7437" s="11">
        <v>0</v>
      </c>
      <c r="H7437" s="11">
        <v>0</v>
      </c>
      <c r="I7437" s="26">
        <f t="shared" si="290"/>
        <v>0</v>
      </c>
      <c r="J7437" s="26">
        <f t="shared" si="290"/>
        <v>0</v>
      </c>
      <c r="K7437" s="26">
        <f t="shared" si="290"/>
        <v>0</v>
      </c>
      <c r="L7437" s="26">
        <f t="shared" si="290"/>
        <v>0</v>
      </c>
      <c r="M7437" s="27">
        <f t="shared" si="291"/>
        <v>0</v>
      </c>
    </row>
    <row r="7438" spans="1:13" x14ac:dyDescent="0.25">
      <c r="A7438" s="28">
        <v>7437</v>
      </c>
      <c r="B7438" s="10" t="s">
        <v>12539</v>
      </c>
      <c r="C7438" s="11" t="s">
        <v>12540</v>
      </c>
      <c r="D7438" s="11" t="s">
        <v>10353</v>
      </c>
      <c r="E7438" s="11">
        <v>0</v>
      </c>
      <c r="F7438" s="11">
        <v>0</v>
      </c>
      <c r="G7438" s="11">
        <v>0</v>
      </c>
      <c r="H7438" s="11">
        <v>0</v>
      </c>
      <c r="I7438" s="26">
        <f t="shared" si="290"/>
        <v>0</v>
      </c>
      <c r="J7438" s="26">
        <f t="shared" si="290"/>
        <v>0</v>
      </c>
      <c r="K7438" s="26">
        <f t="shared" si="290"/>
        <v>0</v>
      </c>
      <c r="L7438" s="26">
        <f t="shared" si="290"/>
        <v>0</v>
      </c>
      <c r="M7438" s="27">
        <f t="shared" si="291"/>
        <v>0</v>
      </c>
    </row>
    <row r="7439" spans="1:13" x14ac:dyDescent="0.25">
      <c r="A7439" s="28">
        <v>7438</v>
      </c>
      <c r="B7439" s="10" t="s">
        <v>12541</v>
      </c>
      <c r="C7439" s="11" t="s">
        <v>12542</v>
      </c>
      <c r="D7439" s="11" t="s">
        <v>10353</v>
      </c>
      <c r="E7439" s="11">
        <v>0</v>
      </c>
      <c r="F7439" s="11">
        <v>0</v>
      </c>
      <c r="G7439" s="11">
        <v>0</v>
      </c>
      <c r="H7439" s="11">
        <v>0</v>
      </c>
      <c r="I7439" s="26">
        <f t="shared" si="290"/>
        <v>0</v>
      </c>
      <c r="J7439" s="26">
        <f t="shared" si="290"/>
        <v>0</v>
      </c>
      <c r="K7439" s="26">
        <f t="shared" si="290"/>
        <v>0</v>
      </c>
      <c r="L7439" s="26">
        <f t="shared" si="290"/>
        <v>0</v>
      </c>
      <c r="M7439" s="27">
        <f t="shared" si="291"/>
        <v>0</v>
      </c>
    </row>
    <row r="7440" spans="1:13" x14ac:dyDescent="0.25">
      <c r="A7440" s="28">
        <v>7439</v>
      </c>
      <c r="B7440" s="10" t="s">
        <v>12543</v>
      </c>
      <c r="C7440" s="11" t="s">
        <v>12544</v>
      </c>
      <c r="D7440" s="11" t="s">
        <v>10353</v>
      </c>
      <c r="E7440" s="11">
        <v>0</v>
      </c>
      <c r="F7440" s="11">
        <v>0</v>
      </c>
      <c r="G7440" s="11">
        <v>0</v>
      </c>
      <c r="H7440" s="11">
        <v>0</v>
      </c>
      <c r="I7440" s="26">
        <f t="shared" si="290"/>
        <v>0</v>
      </c>
      <c r="J7440" s="26">
        <f t="shared" si="290"/>
        <v>0</v>
      </c>
      <c r="K7440" s="26">
        <f t="shared" si="290"/>
        <v>0</v>
      </c>
      <c r="L7440" s="26">
        <f t="shared" si="290"/>
        <v>0</v>
      </c>
      <c r="M7440" s="27">
        <f t="shared" si="291"/>
        <v>0</v>
      </c>
    </row>
    <row r="7441" spans="1:13" x14ac:dyDescent="0.25">
      <c r="A7441" s="28">
        <v>7440</v>
      </c>
      <c r="B7441" s="10" t="s">
        <v>12545</v>
      </c>
      <c r="C7441" s="11" t="s">
        <v>12546</v>
      </c>
      <c r="D7441" s="11" t="s">
        <v>10353</v>
      </c>
      <c r="E7441" s="11">
        <v>0</v>
      </c>
      <c r="F7441" s="11">
        <v>0</v>
      </c>
      <c r="G7441" s="11">
        <v>0</v>
      </c>
      <c r="H7441" s="11">
        <v>0</v>
      </c>
      <c r="I7441" s="26">
        <f t="shared" si="290"/>
        <v>0</v>
      </c>
      <c r="J7441" s="26">
        <f t="shared" si="290"/>
        <v>0</v>
      </c>
      <c r="K7441" s="26">
        <f t="shared" si="290"/>
        <v>0</v>
      </c>
      <c r="L7441" s="26">
        <f t="shared" si="290"/>
        <v>0</v>
      </c>
      <c r="M7441" s="27">
        <f t="shared" si="291"/>
        <v>0</v>
      </c>
    </row>
    <row r="7442" spans="1:13" x14ac:dyDescent="0.25">
      <c r="A7442" s="28">
        <v>7441</v>
      </c>
      <c r="B7442" s="10" t="s">
        <v>12547</v>
      </c>
      <c r="C7442" s="11" t="s">
        <v>12548</v>
      </c>
      <c r="D7442" s="11" t="s">
        <v>10353</v>
      </c>
      <c r="E7442" s="11">
        <v>0</v>
      </c>
      <c r="F7442" s="11">
        <v>0</v>
      </c>
      <c r="G7442" s="11">
        <v>0</v>
      </c>
      <c r="H7442" s="11">
        <v>0</v>
      </c>
      <c r="I7442" s="26">
        <f t="shared" si="290"/>
        <v>0</v>
      </c>
      <c r="J7442" s="26">
        <f t="shared" si="290"/>
        <v>0</v>
      </c>
      <c r="K7442" s="26">
        <f t="shared" si="290"/>
        <v>0</v>
      </c>
      <c r="L7442" s="26">
        <f t="shared" si="290"/>
        <v>0</v>
      </c>
      <c r="M7442" s="27">
        <f t="shared" si="291"/>
        <v>0</v>
      </c>
    </row>
    <row r="7443" spans="1:13" x14ac:dyDescent="0.25">
      <c r="A7443" s="28">
        <v>7442</v>
      </c>
      <c r="B7443" s="10" t="s">
        <v>12549</v>
      </c>
      <c r="C7443" s="11" t="s">
        <v>12550</v>
      </c>
      <c r="D7443" s="11" t="s">
        <v>10353</v>
      </c>
      <c r="E7443" s="11">
        <v>0</v>
      </c>
      <c r="F7443" s="11">
        <v>0</v>
      </c>
      <c r="G7443" s="11">
        <v>0</v>
      </c>
      <c r="H7443" s="11">
        <v>0</v>
      </c>
      <c r="I7443" s="26">
        <f t="shared" si="290"/>
        <v>0</v>
      </c>
      <c r="J7443" s="26">
        <f t="shared" si="290"/>
        <v>0</v>
      </c>
      <c r="K7443" s="26">
        <f t="shared" si="290"/>
        <v>0</v>
      </c>
      <c r="L7443" s="26">
        <f t="shared" si="290"/>
        <v>0</v>
      </c>
      <c r="M7443" s="27">
        <f t="shared" si="291"/>
        <v>0</v>
      </c>
    </row>
    <row r="7444" spans="1:13" x14ac:dyDescent="0.25">
      <c r="A7444" s="28">
        <v>7443</v>
      </c>
      <c r="B7444" s="10" t="s">
        <v>12551</v>
      </c>
      <c r="C7444" s="11" t="s">
        <v>12552</v>
      </c>
      <c r="D7444" s="11" t="s">
        <v>10353</v>
      </c>
      <c r="E7444" s="11">
        <v>0</v>
      </c>
      <c r="F7444" s="11">
        <v>0</v>
      </c>
      <c r="G7444" s="11">
        <v>0</v>
      </c>
      <c r="H7444" s="11">
        <v>0</v>
      </c>
      <c r="I7444" s="26">
        <f t="shared" si="290"/>
        <v>0</v>
      </c>
      <c r="J7444" s="26">
        <f t="shared" si="290"/>
        <v>0</v>
      </c>
      <c r="K7444" s="26">
        <f t="shared" si="290"/>
        <v>0</v>
      </c>
      <c r="L7444" s="26">
        <f t="shared" si="290"/>
        <v>0</v>
      </c>
      <c r="M7444" s="27">
        <f t="shared" si="291"/>
        <v>0</v>
      </c>
    </row>
    <row r="7445" spans="1:13" x14ac:dyDescent="0.25">
      <c r="A7445" s="28">
        <v>7444</v>
      </c>
      <c r="B7445" s="10" t="s">
        <v>12553</v>
      </c>
      <c r="C7445" s="11" t="s">
        <v>12554</v>
      </c>
      <c r="D7445" s="11" t="s">
        <v>10353</v>
      </c>
      <c r="E7445" s="11">
        <v>0</v>
      </c>
      <c r="F7445" s="11">
        <v>0</v>
      </c>
      <c r="G7445" s="11">
        <v>0</v>
      </c>
      <c r="H7445" s="11">
        <v>0</v>
      </c>
      <c r="I7445" s="26">
        <f t="shared" si="290"/>
        <v>0</v>
      </c>
      <c r="J7445" s="26">
        <f t="shared" si="290"/>
        <v>0</v>
      </c>
      <c r="K7445" s="26">
        <f t="shared" si="290"/>
        <v>0</v>
      </c>
      <c r="L7445" s="26">
        <f t="shared" si="290"/>
        <v>0</v>
      </c>
      <c r="M7445" s="27">
        <f t="shared" si="291"/>
        <v>0</v>
      </c>
    </row>
    <row r="7446" spans="1:13" x14ac:dyDescent="0.25">
      <c r="A7446" s="28">
        <v>7445</v>
      </c>
      <c r="B7446" s="10" t="s">
        <v>12555</v>
      </c>
      <c r="C7446" s="11" t="s">
        <v>12556</v>
      </c>
      <c r="D7446" s="11" t="s">
        <v>10353</v>
      </c>
      <c r="E7446" s="11">
        <v>0</v>
      </c>
      <c r="F7446" s="11">
        <v>0</v>
      </c>
      <c r="G7446" s="11">
        <v>0</v>
      </c>
      <c r="H7446" s="11">
        <v>0</v>
      </c>
      <c r="I7446" s="26">
        <f t="shared" si="290"/>
        <v>0</v>
      </c>
      <c r="J7446" s="26">
        <f t="shared" si="290"/>
        <v>0</v>
      </c>
      <c r="K7446" s="26">
        <f t="shared" si="290"/>
        <v>0</v>
      </c>
      <c r="L7446" s="26">
        <f t="shared" si="290"/>
        <v>0</v>
      </c>
      <c r="M7446" s="27">
        <f t="shared" si="291"/>
        <v>0</v>
      </c>
    </row>
    <row r="7447" spans="1:13" x14ac:dyDescent="0.25">
      <c r="A7447" s="28">
        <v>7446</v>
      </c>
      <c r="B7447" s="10" t="s">
        <v>12557</v>
      </c>
      <c r="C7447" s="11" t="s">
        <v>12558</v>
      </c>
      <c r="D7447" s="11" t="s">
        <v>10353</v>
      </c>
      <c r="E7447" s="11">
        <v>0</v>
      </c>
      <c r="F7447" s="11">
        <v>0</v>
      </c>
      <c r="G7447" s="11">
        <v>0</v>
      </c>
      <c r="H7447" s="11">
        <v>0</v>
      </c>
      <c r="I7447" s="26">
        <f t="shared" si="290"/>
        <v>0</v>
      </c>
      <c r="J7447" s="26">
        <f t="shared" si="290"/>
        <v>0</v>
      </c>
      <c r="K7447" s="26">
        <f t="shared" si="290"/>
        <v>0</v>
      </c>
      <c r="L7447" s="26">
        <f t="shared" si="290"/>
        <v>0</v>
      </c>
      <c r="M7447" s="27">
        <f t="shared" si="291"/>
        <v>0</v>
      </c>
    </row>
    <row r="7448" spans="1:13" x14ac:dyDescent="0.25">
      <c r="A7448" s="28">
        <v>7447</v>
      </c>
      <c r="B7448" s="10" t="s">
        <v>12559</v>
      </c>
      <c r="C7448" s="11" t="s">
        <v>12560</v>
      </c>
      <c r="D7448" s="11" t="s">
        <v>10353</v>
      </c>
      <c r="E7448" s="11">
        <v>0</v>
      </c>
      <c r="F7448" s="11">
        <v>0</v>
      </c>
      <c r="G7448" s="11">
        <v>0</v>
      </c>
      <c r="H7448" s="11">
        <v>0</v>
      </c>
      <c r="I7448" s="26">
        <f t="shared" si="290"/>
        <v>0</v>
      </c>
      <c r="J7448" s="26">
        <f t="shared" si="290"/>
        <v>0</v>
      </c>
      <c r="K7448" s="26">
        <f t="shared" si="290"/>
        <v>0</v>
      </c>
      <c r="L7448" s="26">
        <f t="shared" si="290"/>
        <v>0</v>
      </c>
      <c r="M7448" s="27">
        <f t="shared" si="291"/>
        <v>0</v>
      </c>
    </row>
    <row r="7449" spans="1:13" x14ac:dyDescent="0.25">
      <c r="A7449" s="28">
        <v>7448</v>
      </c>
      <c r="B7449" s="10" t="s">
        <v>12561</v>
      </c>
      <c r="C7449" s="11" t="s">
        <v>12562</v>
      </c>
      <c r="D7449" s="11" t="s">
        <v>10353</v>
      </c>
      <c r="E7449" s="11">
        <v>0</v>
      </c>
      <c r="F7449" s="11">
        <v>0</v>
      </c>
      <c r="G7449" s="11">
        <v>0</v>
      </c>
      <c r="H7449" s="11">
        <v>0</v>
      </c>
      <c r="I7449" s="26">
        <f t="shared" si="290"/>
        <v>0</v>
      </c>
      <c r="J7449" s="26">
        <f t="shared" si="290"/>
        <v>0</v>
      </c>
      <c r="K7449" s="26">
        <f t="shared" si="290"/>
        <v>0</v>
      </c>
      <c r="L7449" s="26">
        <f t="shared" si="290"/>
        <v>0</v>
      </c>
      <c r="M7449" s="27">
        <f t="shared" si="291"/>
        <v>0</v>
      </c>
    </row>
    <row r="7450" spans="1:13" x14ac:dyDescent="0.25">
      <c r="A7450" s="28">
        <v>7449</v>
      </c>
      <c r="B7450" s="10" t="s">
        <v>12563</v>
      </c>
      <c r="C7450" s="11" t="s">
        <v>12564</v>
      </c>
      <c r="D7450" s="11" t="s">
        <v>10353</v>
      </c>
      <c r="E7450" s="11">
        <v>0</v>
      </c>
      <c r="F7450" s="11">
        <v>0</v>
      </c>
      <c r="G7450" s="11">
        <v>0</v>
      </c>
      <c r="H7450" s="11">
        <v>0</v>
      </c>
      <c r="I7450" s="26">
        <f t="shared" si="290"/>
        <v>0</v>
      </c>
      <c r="J7450" s="26">
        <f t="shared" si="290"/>
        <v>0</v>
      </c>
      <c r="K7450" s="26">
        <f t="shared" si="290"/>
        <v>0</v>
      </c>
      <c r="L7450" s="26">
        <f t="shared" si="290"/>
        <v>0</v>
      </c>
      <c r="M7450" s="27">
        <f t="shared" si="291"/>
        <v>0</v>
      </c>
    </row>
    <row r="7451" spans="1:13" x14ac:dyDescent="0.25">
      <c r="A7451" s="28">
        <v>7450</v>
      </c>
      <c r="B7451" s="10" t="s">
        <v>12565</v>
      </c>
      <c r="C7451" s="11" t="s">
        <v>12566</v>
      </c>
      <c r="D7451" s="11" t="s">
        <v>10353</v>
      </c>
      <c r="E7451" s="11">
        <v>0</v>
      </c>
      <c r="F7451" s="11">
        <v>0</v>
      </c>
      <c r="G7451" s="11">
        <v>0</v>
      </c>
      <c r="H7451" s="11">
        <v>0</v>
      </c>
      <c r="I7451" s="26">
        <f t="shared" si="290"/>
        <v>0</v>
      </c>
      <c r="J7451" s="26">
        <f t="shared" si="290"/>
        <v>0</v>
      </c>
      <c r="K7451" s="26">
        <f t="shared" si="290"/>
        <v>0</v>
      </c>
      <c r="L7451" s="26">
        <f t="shared" si="290"/>
        <v>0</v>
      </c>
      <c r="M7451" s="27">
        <f t="shared" si="291"/>
        <v>0</v>
      </c>
    </row>
    <row r="7452" spans="1:13" x14ac:dyDescent="0.25">
      <c r="A7452" s="28">
        <v>7451</v>
      </c>
      <c r="B7452" s="10" t="s">
        <v>12567</v>
      </c>
      <c r="C7452" s="11" t="s">
        <v>12568</v>
      </c>
      <c r="D7452" s="11" t="s">
        <v>10353</v>
      </c>
      <c r="E7452" s="11">
        <v>0</v>
      </c>
      <c r="F7452" s="11">
        <v>0</v>
      </c>
      <c r="G7452" s="11">
        <v>0</v>
      </c>
      <c r="H7452" s="11">
        <v>0</v>
      </c>
      <c r="I7452" s="26">
        <f t="shared" si="290"/>
        <v>0</v>
      </c>
      <c r="J7452" s="26">
        <f t="shared" si="290"/>
        <v>0</v>
      </c>
      <c r="K7452" s="26">
        <f t="shared" si="290"/>
        <v>0</v>
      </c>
      <c r="L7452" s="26">
        <f t="shared" si="290"/>
        <v>0</v>
      </c>
      <c r="M7452" s="27">
        <f t="shared" si="291"/>
        <v>0</v>
      </c>
    </row>
    <row r="7453" spans="1:13" x14ac:dyDescent="0.25">
      <c r="A7453" s="28">
        <v>7452</v>
      </c>
      <c r="B7453" s="10" t="s">
        <v>12569</v>
      </c>
      <c r="C7453" s="11" t="s">
        <v>12570</v>
      </c>
      <c r="D7453" s="11" t="s">
        <v>10353</v>
      </c>
      <c r="E7453" s="11">
        <v>0</v>
      </c>
      <c r="F7453" s="11">
        <v>0</v>
      </c>
      <c r="G7453" s="11">
        <v>0</v>
      </c>
      <c r="H7453" s="11">
        <v>0</v>
      </c>
      <c r="I7453" s="26">
        <f t="shared" si="290"/>
        <v>0</v>
      </c>
      <c r="J7453" s="26">
        <f t="shared" si="290"/>
        <v>0</v>
      </c>
      <c r="K7453" s="26">
        <f t="shared" si="290"/>
        <v>0</v>
      </c>
      <c r="L7453" s="26">
        <f t="shared" si="290"/>
        <v>0</v>
      </c>
      <c r="M7453" s="27">
        <f t="shared" si="291"/>
        <v>0</v>
      </c>
    </row>
    <row r="7454" spans="1:13" x14ac:dyDescent="0.25">
      <c r="A7454" s="28">
        <v>7453</v>
      </c>
      <c r="B7454" s="10" t="s">
        <v>12571</v>
      </c>
      <c r="C7454" s="11" t="s">
        <v>12572</v>
      </c>
      <c r="D7454" s="11" t="s">
        <v>10353</v>
      </c>
      <c r="E7454" s="11">
        <v>0</v>
      </c>
      <c r="F7454" s="11">
        <v>0</v>
      </c>
      <c r="G7454" s="11">
        <v>0</v>
      </c>
      <c r="H7454" s="11">
        <v>0</v>
      </c>
      <c r="I7454" s="26">
        <f t="shared" si="290"/>
        <v>0</v>
      </c>
      <c r="J7454" s="26">
        <f t="shared" si="290"/>
        <v>0</v>
      </c>
      <c r="K7454" s="26">
        <f t="shared" si="290"/>
        <v>0</v>
      </c>
      <c r="L7454" s="26">
        <f t="shared" si="290"/>
        <v>0</v>
      </c>
      <c r="M7454" s="27">
        <f t="shared" si="291"/>
        <v>0</v>
      </c>
    </row>
    <row r="7455" spans="1:13" x14ac:dyDescent="0.25">
      <c r="A7455" s="28">
        <v>7454</v>
      </c>
      <c r="B7455" s="10" t="s">
        <v>12573</v>
      </c>
      <c r="C7455" s="11" t="s">
        <v>12574</v>
      </c>
      <c r="D7455" s="11" t="s">
        <v>10353</v>
      </c>
      <c r="E7455" s="11">
        <v>0</v>
      </c>
      <c r="F7455" s="11">
        <v>0</v>
      </c>
      <c r="G7455" s="11">
        <v>0</v>
      </c>
      <c r="H7455" s="11">
        <v>0</v>
      </c>
      <c r="I7455" s="26">
        <f t="shared" si="290"/>
        <v>0</v>
      </c>
      <c r="J7455" s="26">
        <f t="shared" si="290"/>
        <v>0</v>
      </c>
      <c r="K7455" s="26">
        <f t="shared" si="290"/>
        <v>0</v>
      </c>
      <c r="L7455" s="26">
        <f t="shared" si="290"/>
        <v>0</v>
      </c>
      <c r="M7455" s="27">
        <f t="shared" si="291"/>
        <v>0</v>
      </c>
    </row>
    <row r="7456" spans="1:13" x14ac:dyDescent="0.25">
      <c r="A7456" s="28">
        <v>7455</v>
      </c>
      <c r="B7456" s="10" t="s">
        <v>12575</v>
      </c>
      <c r="C7456" s="11" t="s">
        <v>12576</v>
      </c>
      <c r="D7456" s="11" t="s">
        <v>10353</v>
      </c>
      <c r="E7456" s="11">
        <v>0</v>
      </c>
      <c r="F7456" s="11">
        <v>0</v>
      </c>
      <c r="G7456" s="11">
        <v>0</v>
      </c>
      <c r="H7456" s="11">
        <v>0</v>
      </c>
      <c r="I7456" s="26">
        <f t="shared" si="290"/>
        <v>0</v>
      </c>
      <c r="J7456" s="26">
        <f t="shared" si="290"/>
        <v>0</v>
      </c>
      <c r="K7456" s="26">
        <f t="shared" si="290"/>
        <v>0</v>
      </c>
      <c r="L7456" s="26">
        <f t="shared" si="290"/>
        <v>0</v>
      </c>
      <c r="M7456" s="27">
        <f t="shared" si="291"/>
        <v>0</v>
      </c>
    </row>
    <row r="7457" spans="1:13" x14ac:dyDescent="0.25">
      <c r="A7457" s="28">
        <v>7456</v>
      </c>
      <c r="B7457" s="10" t="s">
        <v>12577</v>
      </c>
      <c r="C7457" s="11" t="s">
        <v>12578</v>
      </c>
      <c r="D7457" s="11" t="s">
        <v>10353</v>
      </c>
      <c r="E7457" s="11">
        <v>0</v>
      </c>
      <c r="F7457" s="11">
        <v>0</v>
      </c>
      <c r="G7457" s="11">
        <v>0</v>
      </c>
      <c r="H7457" s="11">
        <v>0</v>
      </c>
      <c r="I7457" s="26">
        <f t="shared" si="290"/>
        <v>0</v>
      </c>
      <c r="J7457" s="26">
        <f t="shared" si="290"/>
        <v>0</v>
      </c>
      <c r="K7457" s="26">
        <f t="shared" si="290"/>
        <v>0</v>
      </c>
      <c r="L7457" s="26">
        <f t="shared" si="290"/>
        <v>0</v>
      </c>
      <c r="M7457" s="27">
        <f t="shared" si="291"/>
        <v>0</v>
      </c>
    </row>
    <row r="7458" spans="1:13" x14ac:dyDescent="0.25">
      <c r="A7458" s="28">
        <v>7457</v>
      </c>
      <c r="B7458" s="10" t="s">
        <v>12579</v>
      </c>
      <c r="C7458" s="11" t="s">
        <v>12580</v>
      </c>
      <c r="D7458" s="11" t="s">
        <v>10353</v>
      </c>
      <c r="E7458" s="11">
        <v>0</v>
      </c>
      <c r="F7458" s="11">
        <v>0</v>
      </c>
      <c r="G7458" s="11">
        <v>0</v>
      </c>
      <c r="H7458" s="11">
        <v>0</v>
      </c>
      <c r="I7458" s="26">
        <f t="shared" si="290"/>
        <v>0</v>
      </c>
      <c r="J7458" s="26">
        <f t="shared" si="290"/>
        <v>0</v>
      </c>
      <c r="K7458" s="26">
        <f t="shared" si="290"/>
        <v>0</v>
      </c>
      <c r="L7458" s="26">
        <f t="shared" si="290"/>
        <v>0</v>
      </c>
      <c r="M7458" s="27">
        <f t="shared" si="291"/>
        <v>0</v>
      </c>
    </row>
    <row r="7459" spans="1:13" x14ac:dyDescent="0.25">
      <c r="A7459" s="28">
        <v>7458</v>
      </c>
      <c r="B7459" s="10" t="s">
        <v>12581</v>
      </c>
      <c r="C7459" s="11" t="s">
        <v>12582</v>
      </c>
      <c r="D7459" s="11" t="s">
        <v>10353</v>
      </c>
      <c r="E7459" s="11">
        <v>0</v>
      </c>
      <c r="F7459" s="11">
        <v>0</v>
      </c>
      <c r="G7459" s="11">
        <v>0</v>
      </c>
      <c r="H7459" s="11">
        <v>0</v>
      </c>
      <c r="I7459" s="26">
        <f t="shared" si="290"/>
        <v>0</v>
      </c>
      <c r="J7459" s="26">
        <f t="shared" si="290"/>
        <v>0</v>
      </c>
      <c r="K7459" s="26">
        <f t="shared" si="290"/>
        <v>0</v>
      </c>
      <c r="L7459" s="26">
        <f t="shared" si="290"/>
        <v>0</v>
      </c>
      <c r="M7459" s="27">
        <f t="shared" si="291"/>
        <v>0</v>
      </c>
    </row>
    <row r="7460" spans="1:13" x14ac:dyDescent="0.25">
      <c r="A7460" s="28">
        <v>7459</v>
      </c>
      <c r="B7460" s="10" t="s">
        <v>12583</v>
      </c>
      <c r="C7460" s="11" t="s">
        <v>12584</v>
      </c>
      <c r="D7460" s="11" t="s">
        <v>10353</v>
      </c>
      <c r="E7460" s="11">
        <v>0</v>
      </c>
      <c r="F7460" s="11">
        <v>0</v>
      </c>
      <c r="G7460" s="11">
        <v>0</v>
      </c>
      <c r="H7460" s="11">
        <v>0</v>
      </c>
      <c r="I7460" s="26">
        <f t="shared" si="290"/>
        <v>0</v>
      </c>
      <c r="J7460" s="26">
        <f t="shared" si="290"/>
        <v>0</v>
      </c>
      <c r="K7460" s="26">
        <f t="shared" si="290"/>
        <v>0</v>
      </c>
      <c r="L7460" s="26">
        <f t="shared" si="290"/>
        <v>0</v>
      </c>
      <c r="M7460" s="27">
        <f t="shared" si="291"/>
        <v>0</v>
      </c>
    </row>
    <row r="7461" spans="1:13" x14ac:dyDescent="0.25">
      <c r="A7461" s="28">
        <v>7460</v>
      </c>
      <c r="B7461" s="10" t="s">
        <v>12585</v>
      </c>
      <c r="C7461" s="11" t="s">
        <v>12586</v>
      </c>
      <c r="D7461" s="11" t="s">
        <v>10353</v>
      </c>
      <c r="E7461" s="11">
        <v>0</v>
      </c>
      <c r="F7461" s="11">
        <v>0</v>
      </c>
      <c r="G7461" s="11">
        <v>0</v>
      </c>
      <c r="H7461" s="11">
        <v>0</v>
      </c>
      <c r="I7461" s="26">
        <f t="shared" si="290"/>
        <v>0</v>
      </c>
      <c r="J7461" s="26">
        <f t="shared" si="290"/>
        <v>0</v>
      </c>
      <c r="K7461" s="26">
        <f t="shared" si="290"/>
        <v>0</v>
      </c>
      <c r="L7461" s="26">
        <f t="shared" si="290"/>
        <v>0</v>
      </c>
      <c r="M7461" s="27">
        <f t="shared" si="291"/>
        <v>0</v>
      </c>
    </row>
    <row r="7462" spans="1:13" x14ac:dyDescent="0.25">
      <c r="A7462" s="28">
        <v>7461</v>
      </c>
      <c r="B7462" s="10" t="s">
        <v>12587</v>
      </c>
      <c r="C7462" s="11" t="s">
        <v>12588</v>
      </c>
      <c r="D7462" s="11" t="s">
        <v>10353</v>
      </c>
      <c r="E7462" s="11">
        <v>0</v>
      </c>
      <c r="F7462" s="11">
        <v>0</v>
      </c>
      <c r="G7462" s="11">
        <v>0</v>
      </c>
      <c r="H7462" s="11">
        <v>0</v>
      </c>
      <c r="I7462" s="26">
        <f t="shared" si="290"/>
        <v>0</v>
      </c>
      <c r="J7462" s="26">
        <f t="shared" si="290"/>
        <v>0</v>
      </c>
      <c r="K7462" s="26">
        <f t="shared" si="290"/>
        <v>0</v>
      </c>
      <c r="L7462" s="26">
        <f t="shared" si="290"/>
        <v>0</v>
      </c>
      <c r="M7462" s="27">
        <f t="shared" si="291"/>
        <v>0</v>
      </c>
    </row>
    <row r="7463" spans="1:13" x14ac:dyDescent="0.25">
      <c r="A7463" s="28">
        <v>7462</v>
      </c>
      <c r="B7463" s="10" t="s">
        <v>12589</v>
      </c>
      <c r="C7463" s="11" t="s">
        <v>12590</v>
      </c>
      <c r="D7463" s="11" t="s">
        <v>10353</v>
      </c>
      <c r="E7463" s="11">
        <v>0</v>
      </c>
      <c r="F7463" s="11">
        <v>0</v>
      </c>
      <c r="G7463" s="11">
        <v>0</v>
      </c>
      <c r="H7463" s="11">
        <v>0</v>
      </c>
      <c r="I7463" s="26">
        <f t="shared" si="290"/>
        <v>0</v>
      </c>
      <c r="J7463" s="26">
        <f t="shared" si="290"/>
        <v>0</v>
      </c>
      <c r="K7463" s="26">
        <f t="shared" si="290"/>
        <v>0</v>
      </c>
      <c r="L7463" s="26">
        <f t="shared" si="290"/>
        <v>0</v>
      </c>
      <c r="M7463" s="27">
        <f t="shared" si="291"/>
        <v>0</v>
      </c>
    </row>
    <row r="7464" spans="1:13" x14ac:dyDescent="0.25">
      <c r="A7464" s="28">
        <v>7463</v>
      </c>
      <c r="B7464" s="10" t="s">
        <v>12591</v>
      </c>
      <c r="C7464" s="11" t="s">
        <v>12590</v>
      </c>
      <c r="D7464" s="11" t="s">
        <v>10353</v>
      </c>
      <c r="E7464" s="11">
        <v>0</v>
      </c>
      <c r="F7464" s="11">
        <v>0</v>
      </c>
      <c r="G7464" s="11">
        <v>0</v>
      </c>
      <c r="H7464" s="11">
        <v>0</v>
      </c>
      <c r="I7464" s="26">
        <f t="shared" si="290"/>
        <v>0</v>
      </c>
      <c r="J7464" s="26">
        <f t="shared" si="290"/>
        <v>0</v>
      </c>
      <c r="K7464" s="26">
        <f t="shared" si="290"/>
        <v>0</v>
      </c>
      <c r="L7464" s="26">
        <f t="shared" si="290"/>
        <v>0</v>
      </c>
      <c r="M7464" s="27">
        <f t="shared" si="291"/>
        <v>0</v>
      </c>
    </row>
    <row r="7465" spans="1:13" x14ac:dyDescent="0.25">
      <c r="A7465" s="28">
        <v>7464</v>
      </c>
      <c r="B7465" s="10" t="s">
        <v>12592</v>
      </c>
      <c r="C7465" s="11" t="s">
        <v>12593</v>
      </c>
      <c r="D7465" s="11" t="s">
        <v>10353</v>
      </c>
      <c r="E7465" s="11">
        <v>0</v>
      </c>
      <c r="F7465" s="11">
        <v>0</v>
      </c>
      <c r="G7465" s="11">
        <v>0</v>
      </c>
      <c r="H7465" s="11">
        <v>0</v>
      </c>
      <c r="I7465" s="26">
        <f t="shared" si="290"/>
        <v>0</v>
      </c>
      <c r="J7465" s="26">
        <f t="shared" si="290"/>
        <v>0</v>
      </c>
      <c r="K7465" s="26">
        <f t="shared" si="290"/>
        <v>0</v>
      </c>
      <c r="L7465" s="26">
        <f t="shared" si="290"/>
        <v>0</v>
      </c>
      <c r="M7465" s="27">
        <f t="shared" si="291"/>
        <v>0</v>
      </c>
    </row>
    <row r="7466" spans="1:13" x14ac:dyDescent="0.25">
      <c r="A7466" s="28">
        <v>7465</v>
      </c>
      <c r="B7466" s="10" t="s">
        <v>12594</v>
      </c>
      <c r="C7466" s="11" t="s">
        <v>12595</v>
      </c>
      <c r="D7466" s="11" t="s">
        <v>10353</v>
      </c>
      <c r="E7466" s="11">
        <v>0</v>
      </c>
      <c r="F7466" s="11">
        <v>0</v>
      </c>
      <c r="G7466" s="11">
        <v>0</v>
      </c>
      <c r="H7466" s="11">
        <v>0</v>
      </c>
      <c r="I7466" s="26">
        <f t="shared" si="290"/>
        <v>0</v>
      </c>
      <c r="J7466" s="26">
        <f t="shared" si="290"/>
        <v>0</v>
      </c>
      <c r="K7466" s="26">
        <f t="shared" si="290"/>
        <v>0</v>
      </c>
      <c r="L7466" s="26">
        <f t="shared" si="290"/>
        <v>0</v>
      </c>
      <c r="M7466" s="27">
        <f t="shared" si="291"/>
        <v>0</v>
      </c>
    </row>
    <row r="7467" spans="1:13" x14ac:dyDescent="0.25">
      <c r="A7467" s="28">
        <v>7466</v>
      </c>
      <c r="B7467" s="10" t="s">
        <v>12596</v>
      </c>
      <c r="C7467" s="11" t="s">
        <v>12597</v>
      </c>
      <c r="D7467" s="11" t="s">
        <v>10353</v>
      </c>
      <c r="E7467" s="11">
        <v>0</v>
      </c>
      <c r="F7467" s="11">
        <v>0</v>
      </c>
      <c r="G7467" s="11">
        <v>0</v>
      </c>
      <c r="H7467" s="11">
        <v>0</v>
      </c>
      <c r="I7467" s="26">
        <f t="shared" si="290"/>
        <v>0</v>
      </c>
      <c r="J7467" s="26">
        <f t="shared" si="290"/>
        <v>0</v>
      </c>
      <c r="K7467" s="26">
        <f t="shared" si="290"/>
        <v>0</v>
      </c>
      <c r="L7467" s="26">
        <f t="shared" si="290"/>
        <v>0</v>
      </c>
      <c r="M7467" s="27">
        <f t="shared" si="291"/>
        <v>0</v>
      </c>
    </row>
    <row r="7468" spans="1:13" x14ac:dyDescent="0.25">
      <c r="A7468" s="28">
        <v>7467</v>
      </c>
      <c r="B7468" s="10" t="s">
        <v>12598</v>
      </c>
      <c r="C7468" s="11" t="s">
        <v>12599</v>
      </c>
      <c r="D7468" s="11" t="s">
        <v>10353</v>
      </c>
      <c r="E7468" s="11">
        <v>0</v>
      </c>
      <c r="F7468" s="11">
        <v>0</v>
      </c>
      <c r="G7468" s="11">
        <v>0</v>
      </c>
      <c r="H7468" s="11">
        <v>0</v>
      </c>
      <c r="I7468" s="26">
        <f t="shared" si="290"/>
        <v>0</v>
      </c>
      <c r="J7468" s="26">
        <f t="shared" si="290"/>
        <v>0</v>
      </c>
      <c r="K7468" s="26">
        <f t="shared" si="290"/>
        <v>0</v>
      </c>
      <c r="L7468" s="26">
        <f t="shared" si="290"/>
        <v>0</v>
      </c>
      <c r="M7468" s="27">
        <f t="shared" si="291"/>
        <v>0</v>
      </c>
    </row>
    <row r="7469" spans="1:13" x14ac:dyDescent="0.25">
      <c r="A7469" s="28">
        <v>7468</v>
      </c>
      <c r="B7469" s="10" t="s">
        <v>12600</v>
      </c>
      <c r="C7469" s="11" t="s">
        <v>12601</v>
      </c>
      <c r="D7469" s="11" t="s">
        <v>10353</v>
      </c>
      <c r="E7469" s="11">
        <v>0</v>
      </c>
      <c r="F7469" s="11">
        <v>0</v>
      </c>
      <c r="G7469" s="11">
        <v>0</v>
      </c>
      <c r="H7469" s="11">
        <v>0</v>
      </c>
      <c r="I7469" s="26">
        <f t="shared" si="290"/>
        <v>0</v>
      </c>
      <c r="J7469" s="26">
        <f t="shared" si="290"/>
        <v>0</v>
      </c>
      <c r="K7469" s="26">
        <f t="shared" si="290"/>
        <v>0</v>
      </c>
      <c r="L7469" s="26">
        <f t="shared" si="290"/>
        <v>0</v>
      </c>
      <c r="M7469" s="27">
        <f t="shared" si="291"/>
        <v>0</v>
      </c>
    </row>
    <row r="7470" spans="1:13" x14ac:dyDescent="0.25">
      <c r="A7470" s="28">
        <v>7469</v>
      </c>
      <c r="B7470" s="10" t="s">
        <v>12602</v>
      </c>
      <c r="C7470" s="11" t="s">
        <v>12603</v>
      </c>
      <c r="D7470" s="11" t="s">
        <v>10353</v>
      </c>
      <c r="E7470" s="11">
        <v>0</v>
      </c>
      <c r="F7470" s="11">
        <v>0</v>
      </c>
      <c r="G7470" s="11">
        <v>0</v>
      </c>
      <c r="H7470" s="11">
        <v>0</v>
      </c>
      <c r="I7470" s="26">
        <f t="shared" si="290"/>
        <v>0</v>
      </c>
      <c r="J7470" s="26">
        <f t="shared" si="290"/>
        <v>0</v>
      </c>
      <c r="K7470" s="26">
        <f t="shared" si="290"/>
        <v>0</v>
      </c>
      <c r="L7470" s="26">
        <f t="shared" si="290"/>
        <v>0</v>
      </c>
      <c r="M7470" s="27">
        <f t="shared" si="291"/>
        <v>0</v>
      </c>
    </row>
    <row r="7471" spans="1:13" x14ac:dyDescent="0.25">
      <c r="A7471" s="28">
        <v>7470</v>
      </c>
      <c r="B7471" s="10" t="s">
        <v>12604</v>
      </c>
      <c r="C7471" s="11" t="s">
        <v>12605</v>
      </c>
      <c r="D7471" s="11" t="s">
        <v>10353</v>
      </c>
      <c r="E7471" s="11">
        <v>0</v>
      </c>
      <c r="F7471" s="11">
        <v>0</v>
      </c>
      <c r="G7471" s="11">
        <v>0</v>
      </c>
      <c r="H7471" s="11">
        <v>0</v>
      </c>
      <c r="I7471" s="26">
        <f t="shared" si="290"/>
        <v>0</v>
      </c>
      <c r="J7471" s="26">
        <f t="shared" si="290"/>
        <v>0</v>
      </c>
      <c r="K7471" s="26">
        <f t="shared" si="290"/>
        <v>0</v>
      </c>
      <c r="L7471" s="26">
        <f t="shared" si="290"/>
        <v>0</v>
      </c>
      <c r="M7471" s="27">
        <f t="shared" si="291"/>
        <v>0</v>
      </c>
    </row>
    <row r="7472" spans="1:13" x14ac:dyDescent="0.25">
      <c r="A7472" s="28">
        <v>7471</v>
      </c>
      <c r="B7472" s="10" t="s">
        <v>12606</v>
      </c>
      <c r="C7472" s="11" t="s">
        <v>12607</v>
      </c>
      <c r="D7472" s="11" t="s">
        <v>10353</v>
      </c>
      <c r="E7472" s="11">
        <v>0</v>
      </c>
      <c r="F7472" s="11">
        <v>0</v>
      </c>
      <c r="G7472" s="11">
        <v>0</v>
      </c>
      <c r="H7472" s="11">
        <v>0</v>
      </c>
      <c r="I7472" s="26">
        <f t="shared" si="290"/>
        <v>0</v>
      </c>
      <c r="J7472" s="26">
        <f t="shared" si="290"/>
        <v>0</v>
      </c>
      <c r="K7472" s="26">
        <f t="shared" si="290"/>
        <v>0</v>
      </c>
      <c r="L7472" s="26">
        <f t="shared" si="290"/>
        <v>0</v>
      </c>
      <c r="M7472" s="27">
        <f t="shared" si="291"/>
        <v>0</v>
      </c>
    </row>
    <row r="7473" spans="1:13" x14ac:dyDescent="0.25">
      <c r="A7473" s="28">
        <v>7472</v>
      </c>
      <c r="B7473" s="10" t="s">
        <v>12608</v>
      </c>
      <c r="C7473" s="11" t="s">
        <v>12609</v>
      </c>
      <c r="D7473" s="11" t="s">
        <v>10353</v>
      </c>
      <c r="E7473" s="11">
        <v>0</v>
      </c>
      <c r="F7473" s="11">
        <v>0</v>
      </c>
      <c r="G7473" s="11">
        <v>0</v>
      </c>
      <c r="H7473" s="11">
        <v>0</v>
      </c>
      <c r="I7473" s="26">
        <f t="shared" si="290"/>
        <v>0</v>
      </c>
      <c r="J7473" s="26">
        <f t="shared" si="290"/>
        <v>0</v>
      </c>
      <c r="K7473" s="26">
        <f t="shared" si="290"/>
        <v>0</v>
      </c>
      <c r="L7473" s="26">
        <f t="shared" si="290"/>
        <v>0</v>
      </c>
      <c r="M7473" s="27">
        <f t="shared" si="291"/>
        <v>0</v>
      </c>
    </row>
    <row r="7474" spans="1:13" x14ac:dyDescent="0.25">
      <c r="A7474" s="28">
        <v>7473</v>
      </c>
      <c r="B7474" s="10" t="s">
        <v>12610</v>
      </c>
      <c r="C7474" s="11" t="s">
        <v>12611</v>
      </c>
      <c r="D7474" s="11" t="s">
        <v>10353</v>
      </c>
      <c r="E7474" s="11">
        <v>0</v>
      </c>
      <c r="F7474" s="11">
        <v>0</v>
      </c>
      <c r="G7474" s="11">
        <v>0</v>
      </c>
      <c r="H7474" s="11">
        <v>0</v>
      </c>
      <c r="I7474" s="26">
        <f t="shared" si="290"/>
        <v>0</v>
      </c>
      <c r="J7474" s="26">
        <f t="shared" si="290"/>
        <v>0</v>
      </c>
      <c r="K7474" s="26">
        <f t="shared" si="290"/>
        <v>0</v>
      </c>
      <c r="L7474" s="26">
        <f t="shared" si="290"/>
        <v>0</v>
      </c>
      <c r="M7474" s="27">
        <f t="shared" si="291"/>
        <v>0</v>
      </c>
    </row>
    <row r="7475" spans="1:13" x14ac:dyDescent="0.25">
      <c r="A7475" s="28">
        <v>7474</v>
      </c>
      <c r="B7475" s="10" t="s">
        <v>12612</v>
      </c>
      <c r="C7475" s="11" t="s">
        <v>12613</v>
      </c>
      <c r="D7475" s="11" t="s">
        <v>10353</v>
      </c>
      <c r="E7475" s="11">
        <v>0</v>
      </c>
      <c r="F7475" s="11">
        <v>0</v>
      </c>
      <c r="G7475" s="11">
        <v>0</v>
      </c>
      <c r="H7475" s="11">
        <v>0</v>
      </c>
      <c r="I7475" s="26">
        <f t="shared" si="290"/>
        <v>0</v>
      </c>
      <c r="J7475" s="26">
        <f t="shared" si="290"/>
        <v>0</v>
      </c>
      <c r="K7475" s="26">
        <f t="shared" si="290"/>
        <v>0</v>
      </c>
      <c r="L7475" s="26">
        <f t="shared" si="290"/>
        <v>0</v>
      </c>
      <c r="M7475" s="27">
        <f t="shared" si="291"/>
        <v>0</v>
      </c>
    </row>
    <row r="7476" spans="1:13" x14ac:dyDescent="0.25">
      <c r="A7476" s="28">
        <v>7475</v>
      </c>
      <c r="B7476" s="10" t="s">
        <v>12614</v>
      </c>
      <c r="C7476" s="11" t="s">
        <v>12615</v>
      </c>
      <c r="D7476" s="11" t="s">
        <v>10353</v>
      </c>
      <c r="E7476" s="11">
        <v>0</v>
      </c>
      <c r="F7476" s="11">
        <v>0</v>
      </c>
      <c r="G7476" s="11">
        <v>0</v>
      </c>
      <c r="H7476" s="11">
        <v>0</v>
      </c>
      <c r="I7476" s="26">
        <f t="shared" si="290"/>
        <v>0</v>
      </c>
      <c r="J7476" s="26">
        <f t="shared" si="290"/>
        <v>0</v>
      </c>
      <c r="K7476" s="26">
        <f t="shared" si="290"/>
        <v>0</v>
      </c>
      <c r="L7476" s="26">
        <f t="shared" si="290"/>
        <v>0</v>
      </c>
      <c r="M7476" s="27">
        <f t="shared" si="291"/>
        <v>0</v>
      </c>
    </row>
    <row r="7477" spans="1:13" x14ac:dyDescent="0.25">
      <c r="A7477" s="28">
        <v>7476</v>
      </c>
      <c r="B7477" s="10" t="s">
        <v>12616</v>
      </c>
      <c r="C7477" s="11" t="s">
        <v>12617</v>
      </c>
      <c r="D7477" s="11" t="s">
        <v>10353</v>
      </c>
      <c r="E7477" s="11">
        <v>0</v>
      </c>
      <c r="F7477" s="11">
        <v>0</v>
      </c>
      <c r="G7477" s="11">
        <v>0</v>
      </c>
      <c r="H7477" s="11">
        <v>0</v>
      </c>
      <c r="I7477" s="26">
        <f t="shared" si="290"/>
        <v>0</v>
      </c>
      <c r="J7477" s="26">
        <f t="shared" si="290"/>
        <v>0</v>
      </c>
      <c r="K7477" s="26">
        <f t="shared" si="290"/>
        <v>0</v>
      </c>
      <c r="L7477" s="26">
        <f t="shared" si="290"/>
        <v>0</v>
      </c>
      <c r="M7477" s="27">
        <f t="shared" si="291"/>
        <v>0</v>
      </c>
    </row>
    <row r="7478" spans="1:13" x14ac:dyDescent="0.25">
      <c r="A7478" s="28">
        <v>7477</v>
      </c>
      <c r="B7478" s="10" t="s">
        <v>12618</v>
      </c>
      <c r="C7478" s="11" t="s">
        <v>12619</v>
      </c>
      <c r="D7478" s="11" t="s">
        <v>10353</v>
      </c>
      <c r="E7478" s="11">
        <v>0</v>
      </c>
      <c r="F7478" s="11">
        <v>0</v>
      </c>
      <c r="G7478" s="11">
        <v>0</v>
      </c>
      <c r="H7478" s="11">
        <v>0</v>
      </c>
      <c r="I7478" s="26">
        <f t="shared" si="290"/>
        <v>0</v>
      </c>
      <c r="J7478" s="26">
        <f t="shared" si="290"/>
        <v>0</v>
      </c>
      <c r="K7478" s="26">
        <f t="shared" si="290"/>
        <v>0</v>
      </c>
      <c r="L7478" s="26">
        <f t="shared" si="290"/>
        <v>0</v>
      </c>
      <c r="M7478" s="27">
        <f t="shared" si="291"/>
        <v>0</v>
      </c>
    </row>
    <row r="7479" spans="1:13" x14ac:dyDescent="0.25">
      <c r="A7479" s="28">
        <v>7478</v>
      </c>
      <c r="B7479" s="10" t="s">
        <v>12620</v>
      </c>
      <c r="C7479" s="11" t="s">
        <v>12621</v>
      </c>
      <c r="D7479" s="11" t="s">
        <v>10353</v>
      </c>
      <c r="E7479" s="11">
        <v>0</v>
      </c>
      <c r="F7479" s="11">
        <v>0</v>
      </c>
      <c r="G7479" s="11">
        <v>0</v>
      </c>
      <c r="H7479" s="11">
        <v>0</v>
      </c>
      <c r="I7479" s="26">
        <f t="shared" si="290"/>
        <v>0</v>
      </c>
      <c r="J7479" s="26">
        <f t="shared" si="290"/>
        <v>0</v>
      </c>
      <c r="K7479" s="26">
        <f t="shared" si="290"/>
        <v>0</v>
      </c>
      <c r="L7479" s="26">
        <f t="shared" si="290"/>
        <v>0</v>
      </c>
      <c r="M7479" s="27">
        <f t="shared" si="291"/>
        <v>0</v>
      </c>
    </row>
    <row r="7480" spans="1:13" x14ac:dyDescent="0.25">
      <c r="A7480" s="28">
        <v>7479</v>
      </c>
      <c r="B7480" s="10" t="s">
        <v>12622</v>
      </c>
      <c r="C7480" s="11" t="s">
        <v>12623</v>
      </c>
      <c r="D7480" s="11" t="s">
        <v>10353</v>
      </c>
      <c r="E7480" s="11">
        <v>0</v>
      </c>
      <c r="F7480" s="11">
        <v>0</v>
      </c>
      <c r="G7480" s="11">
        <v>0</v>
      </c>
      <c r="H7480" s="11">
        <v>0</v>
      </c>
      <c r="I7480" s="26">
        <f t="shared" si="290"/>
        <v>0</v>
      </c>
      <c r="J7480" s="26">
        <f t="shared" si="290"/>
        <v>0</v>
      </c>
      <c r="K7480" s="26">
        <f t="shared" si="290"/>
        <v>0</v>
      </c>
      <c r="L7480" s="26">
        <f t="shared" si="290"/>
        <v>0</v>
      </c>
      <c r="M7480" s="27">
        <f t="shared" si="291"/>
        <v>0</v>
      </c>
    </row>
    <row r="7481" spans="1:13" x14ac:dyDescent="0.25">
      <c r="A7481" s="28">
        <v>7480</v>
      </c>
      <c r="B7481" s="10" t="s">
        <v>12624</v>
      </c>
      <c r="C7481" s="11" t="s">
        <v>12625</v>
      </c>
      <c r="D7481" s="11" t="s">
        <v>10353</v>
      </c>
      <c r="E7481" s="11">
        <v>0</v>
      </c>
      <c r="F7481" s="11">
        <v>0</v>
      </c>
      <c r="G7481" s="11">
        <v>0</v>
      </c>
      <c r="H7481" s="11">
        <v>0</v>
      </c>
      <c r="I7481" s="26">
        <f t="shared" si="290"/>
        <v>0</v>
      </c>
      <c r="J7481" s="26">
        <f t="shared" si="290"/>
        <v>0</v>
      </c>
      <c r="K7481" s="26">
        <f t="shared" si="290"/>
        <v>0</v>
      </c>
      <c r="L7481" s="26">
        <f t="shared" si="290"/>
        <v>0</v>
      </c>
      <c r="M7481" s="27">
        <f t="shared" si="291"/>
        <v>0</v>
      </c>
    </row>
    <row r="7482" spans="1:13" x14ac:dyDescent="0.25">
      <c r="A7482" s="28">
        <v>7481</v>
      </c>
      <c r="B7482" s="10" t="s">
        <v>12626</v>
      </c>
      <c r="C7482" s="11" t="s">
        <v>12627</v>
      </c>
      <c r="D7482" s="11" t="s">
        <v>10353</v>
      </c>
      <c r="E7482" s="11">
        <v>0</v>
      </c>
      <c r="F7482" s="11">
        <v>0</v>
      </c>
      <c r="G7482" s="11">
        <v>0</v>
      </c>
      <c r="H7482" s="11">
        <v>0</v>
      </c>
      <c r="I7482" s="26">
        <f t="shared" si="290"/>
        <v>0</v>
      </c>
      <c r="J7482" s="26">
        <f t="shared" si="290"/>
        <v>0</v>
      </c>
      <c r="K7482" s="26">
        <f t="shared" si="290"/>
        <v>0</v>
      </c>
      <c r="L7482" s="26">
        <f t="shared" si="290"/>
        <v>0</v>
      </c>
      <c r="M7482" s="27">
        <f t="shared" si="291"/>
        <v>0</v>
      </c>
    </row>
    <row r="7483" spans="1:13" x14ac:dyDescent="0.25">
      <c r="A7483" s="28">
        <v>7482</v>
      </c>
      <c r="B7483" s="10" t="s">
        <v>12628</v>
      </c>
      <c r="C7483" s="11" t="s">
        <v>12629</v>
      </c>
      <c r="D7483" s="11" t="s">
        <v>10353</v>
      </c>
      <c r="E7483" s="11">
        <v>0</v>
      </c>
      <c r="F7483" s="11">
        <v>0</v>
      </c>
      <c r="G7483" s="11">
        <v>0</v>
      </c>
      <c r="H7483" s="11">
        <v>0</v>
      </c>
      <c r="I7483" s="26">
        <f t="shared" si="290"/>
        <v>0</v>
      </c>
      <c r="J7483" s="26">
        <f t="shared" si="290"/>
        <v>0</v>
      </c>
      <c r="K7483" s="26">
        <f t="shared" si="290"/>
        <v>0</v>
      </c>
      <c r="L7483" s="26">
        <f t="shared" si="290"/>
        <v>0</v>
      </c>
      <c r="M7483" s="27">
        <f t="shared" si="291"/>
        <v>0</v>
      </c>
    </row>
    <row r="7484" spans="1:13" x14ac:dyDescent="0.25">
      <c r="A7484" s="28">
        <v>7483</v>
      </c>
      <c r="B7484" s="10" t="s">
        <v>12630</v>
      </c>
      <c r="C7484" s="11" t="s">
        <v>12631</v>
      </c>
      <c r="D7484" s="11" t="s">
        <v>10353</v>
      </c>
      <c r="E7484" s="11">
        <v>0</v>
      </c>
      <c r="F7484" s="11">
        <v>0</v>
      </c>
      <c r="G7484" s="11">
        <v>0</v>
      </c>
      <c r="H7484" s="11">
        <v>0</v>
      </c>
      <c r="I7484" s="26">
        <f t="shared" si="290"/>
        <v>0</v>
      </c>
      <c r="J7484" s="26">
        <f t="shared" si="290"/>
        <v>0</v>
      </c>
      <c r="K7484" s="26">
        <f t="shared" si="290"/>
        <v>0</v>
      </c>
      <c r="L7484" s="26">
        <f t="shared" si="290"/>
        <v>0</v>
      </c>
      <c r="M7484" s="27">
        <f t="shared" si="291"/>
        <v>0</v>
      </c>
    </row>
    <row r="7485" spans="1:13" x14ac:dyDescent="0.25">
      <c r="A7485" s="28">
        <v>7484</v>
      </c>
      <c r="B7485" s="10" t="s">
        <v>12632</v>
      </c>
      <c r="C7485" s="11" t="s">
        <v>12633</v>
      </c>
      <c r="D7485" s="11" t="s">
        <v>10353</v>
      </c>
      <c r="E7485" s="11">
        <v>-0.21081851067789201</v>
      </c>
      <c r="F7485" s="11">
        <v>-0.25819888974716099</v>
      </c>
      <c r="G7485" s="11">
        <v>-0.77459666924148296</v>
      </c>
      <c r="H7485" s="11">
        <v>0</v>
      </c>
      <c r="I7485" s="26">
        <f t="shared" si="290"/>
        <v>0.21081851067789201</v>
      </c>
      <c r="J7485" s="26">
        <f t="shared" si="290"/>
        <v>0.25819888974716099</v>
      </c>
      <c r="K7485" s="26">
        <f t="shared" si="290"/>
        <v>0.77459666924148296</v>
      </c>
      <c r="L7485" s="26">
        <f t="shared" si="290"/>
        <v>0</v>
      </c>
      <c r="M7485" s="27">
        <f t="shared" si="291"/>
        <v>0.31090351741663402</v>
      </c>
    </row>
    <row r="7486" spans="1:13" x14ac:dyDescent="0.25">
      <c r="A7486" s="28">
        <v>7485</v>
      </c>
      <c r="B7486" s="10" t="s">
        <v>12634</v>
      </c>
      <c r="C7486" s="11" t="s">
        <v>12635</v>
      </c>
      <c r="D7486" s="11" t="s">
        <v>10353</v>
      </c>
      <c r="E7486" s="11">
        <v>-0.21081851067789201</v>
      </c>
      <c r="F7486" s="11">
        <v>-0.25819888974716099</v>
      </c>
      <c r="G7486" s="11">
        <v>-0.77459666924148296</v>
      </c>
      <c r="H7486" s="11">
        <v>0</v>
      </c>
      <c r="I7486" s="26">
        <f t="shared" si="290"/>
        <v>0.21081851067789201</v>
      </c>
      <c r="J7486" s="26">
        <f t="shared" si="290"/>
        <v>0.25819888974716099</v>
      </c>
      <c r="K7486" s="26">
        <f t="shared" si="290"/>
        <v>0.77459666924148296</v>
      </c>
      <c r="L7486" s="26">
        <f t="shared" si="290"/>
        <v>0</v>
      </c>
      <c r="M7486" s="27">
        <f t="shared" si="291"/>
        <v>0.31090351741663402</v>
      </c>
    </row>
    <row r="7487" spans="1:13" x14ac:dyDescent="0.25">
      <c r="A7487" s="28">
        <v>7486</v>
      </c>
      <c r="B7487" s="10" t="s">
        <v>12636</v>
      </c>
      <c r="C7487" s="11" t="s">
        <v>12637</v>
      </c>
      <c r="D7487" s="11" t="s">
        <v>10353</v>
      </c>
      <c r="E7487" s="11">
        <v>0</v>
      </c>
      <c r="F7487" s="11">
        <v>0</v>
      </c>
      <c r="G7487" s="11">
        <v>0</v>
      </c>
      <c r="H7487" s="11">
        <v>0</v>
      </c>
      <c r="I7487" s="26">
        <f t="shared" si="290"/>
        <v>0</v>
      </c>
      <c r="J7487" s="26">
        <f t="shared" si="290"/>
        <v>0</v>
      </c>
      <c r="K7487" s="26">
        <f t="shared" si="290"/>
        <v>0</v>
      </c>
      <c r="L7487" s="26">
        <f t="shared" si="290"/>
        <v>0</v>
      </c>
      <c r="M7487" s="27">
        <f t="shared" si="291"/>
        <v>0</v>
      </c>
    </row>
    <row r="7488" spans="1:13" x14ac:dyDescent="0.25">
      <c r="A7488" s="28">
        <v>7487</v>
      </c>
      <c r="B7488" s="10" t="s">
        <v>12638</v>
      </c>
      <c r="C7488" s="11" t="s">
        <v>12639</v>
      </c>
      <c r="D7488" s="11" t="s">
        <v>10353</v>
      </c>
      <c r="E7488" s="11">
        <v>0</v>
      </c>
      <c r="F7488" s="11">
        <v>0</v>
      </c>
      <c r="G7488" s="11">
        <v>0</v>
      </c>
      <c r="H7488" s="11">
        <v>0</v>
      </c>
      <c r="I7488" s="26">
        <f t="shared" si="290"/>
        <v>0</v>
      </c>
      <c r="J7488" s="26">
        <f t="shared" si="290"/>
        <v>0</v>
      </c>
      <c r="K7488" s="26">
        <f t="shared" si="290"/>
        <v>0</v>
      </c>
      <c r="L7488" s="26">
        <f t="shared" si="290"/>
        <v>0</v>
      </c>
      <c r="M7488" s="27">
        <f t="shared" si="291"/>
        <v>0</v>
      </c>
    </row>
    <row r="7489" spans="1:13" x14ac:dyDescent="0.25">
      <c r="A7489" s="28">
        <v>7488</v>
      </c>
      <c r="B7489" s="10" t="s">
        <v>12640</v>
      </c>
      <c r="C7489" s="11" t="s">
        <v>12641</v>
      </c>
      <c r="D7489" s="11" t="s">
        <v>10353</v>
      </c>
      <c r="E7489" s="11">
        <v>0</v>
      </c>
      <c r="F7489" s="11">
        <v>0</v>
      </c>
      <c r="G7489" s="11">
        <v>0</v>
      </c>
      <c r="H7489" s="11">
        <v>0</v>
      </c>
      <c r="I7489" s="26">
        <f t="shared" si="290"/>
        <v>0</v>
      </c>
      <c r="J7489" s="26">
        <f t="shared" si="290"/>
        <v>0</v>
      </c>
      <c r="K7489" s="26">
        <f t="shared" si="290"/>
        <v>0</v>
      </c>
      <c r="L7489" s="26">
        <f t="shared" ref="L7489:L7552" si="292">ABS(H7489)</f>
        <v>0</v>
      </c>
      <c r="M7489" s="27">
        <f t="shared" si="291"/>
        <v>0</v>
      </c>
    </row>
    <row r="7490" spans="1:13" x14ac:dyDescent="0.25">
      <c r="A7490" s="28">
        <v>7489</v>
      </c>
      <c r="B7490" s="10" t="s">
        <v>12642</v>
      </c>
      <c r="C7490" s="11" t="s">
        <v>12643</v>
      </c>
      <c r="D7490" s="11" t="s">
        <v>10353</v>
      </c>
      <c r="E7490" s="11">
        <v>0</v>
      </c>
      <c r="F7490" s="11">
        <v>0</v>
      </c>
      <c r="G7490" s="11">
        <v>0</v>
      </c>
      <c r="H7490" s="11">
        <v>0</v>
      </c>
      <c r="I7490" s="26">
        <f t="shared" ref="I7490:L7553" si="293">ABS(E7490)</f>
        <v>0</v>
      </c>
      <c r="J7490" s="26">
        <f t="shared" si="293"/>
        <v>0</v>
      </c>
      <c r="K7490" s="26">
        <f t="shared" si="293"/>
        <v>0</v>
      </c>
      <c r="L7490" s="26">
        <f t="shared" si="292"/>
        <v>0</v>
      </c>
      <c r="M7490" s="27">
        <f t="shared" si="291"/>
        <v>0</v>
      </c>
    </row>
    <row r="7491" spans="1:13" x14ac:dyDescent="0.25">
      <c r="A7491" s="28">
        <v>7490</v>
      </c>
      <c r="B7491" s="10" t="s">
        <v>12644</v>
      </c>
      <c r="C7491" s="11" t="s">
        <v>12645</v>
      </c>
      <c r="D7491" s="11" t="s">
        <v>10353</v>
      </c>
      <c r="E7491" s="11">
        <v>0</v>
      </c>
      <c r="F7491" s="11">
        <v>0</v>
      </c>
      <c r="G7491" s="11">
        <v>0</v>
      </c>
      <c r="H7491" s="11">
        <v>0</v>
      </c>
      <c r="I7491" s="26">
        <f t="shared" si="293"/>
        <v>0</v>
      </c>
      <c r="J7491" s="26">
        <f t="shared" si="293"/>
        <v>0</v>
      </c>
      <c r="K7491" s="26">
        <f t="shared" si="293"/>
        <v>0</v>
      </c>
      <c r="L7491" s="26">
        <f t="shared" si="292"/>
        <v>0</v>
      </c>
      <c r="M7491" s="27">
        <f t="shared" ref="M7491:M7554" si="294">AVERAGE(I7491:L7491)</f>
        <v>0</v>
      </c>
    </row>
    <row r="7492" spans="1:13" x14ac:dyDescent="0.25">
      <c r="A7492" s="28">
        <v>7491</v>
      </c>
      <c r="B7492" s="10" t="s">
        <v>12646</v>
      </c>
      <c r="C7492" s="11" t="s">
        <v>12647</v>
      </c>
      <c r="D7492" s="11" t="s">
        <v>10353</v>
      </c>
      <c r="E7492" s="11">
        <v>0</v>
      </c>
      <c r="F7492" s="11">
        <v>0</v>
      </c>
      <c r="G7492" s="11">
        <v>0</v>
      </c>
      <c r="H7492" s="11">
        <v>0</v>
      </c>
      <c r="I7492" s="26">
        <f t="shared" si="293"/>
        <v>0</v>
      </c>
      <c r="J7492" s="26">
        <f t="shared" si="293"/>
        <v>0</v>
      </c>
      <c r="K7492" s="26">
        <f t="shared" si="293"/>
        <v>0</v>
      </c>
      <c r="L7492" s="26">
        <f t="shared" si="292"/>
        <v>0</v>
      </c>
      <c r="M7492" s="27">
        <f t="shared" si="294"/>
        <v>0</v>
      </c>
    </row>
    <row r="7493" spans="1:13" x14ac:dyDescent="0.25">
      <c r="A7493" s="28">
        <v>7492</v>
      </c>
      <c r="B7493" s="10" t="s">
        <v>12648</v>
      </c>
      <c r="C7493" s="11" t="s">
        <v>12649</v>
      </c>
      <c r="D7493" s="11" t="s">
        <v>10353</v>
      </c>
      <c r="E7493" s="11">
        <v>0</v>
      </c>
      <c r="F7493" s="11">
        <v>0</v>
      </c>
      <c r="G7493" s="11">
        <v>0</v>
      </c>
      <c r="H7493" s="11">
        <v>0</v>
      </c>
      <c r="I7493" s="26">
        <f t="shared" si="293"/>
        <v>0</v>
      </c>
      <c r="J7493" s="26">
        <f t="shared" si="293"/>
        <v>0</v>
      </c>
      <c r="K7493" s="26">
        <f t="shared" si="293"/>
        <v>0</v>
      </c>
      <c r="L7493" s="26">
        <f t="shared" si="292"/>
        <v>0</v>
      </c>
      <c r="M7493" s="27">
        <f t="shared" si="294"/>
        <v>0</v>
      </c>
    </row>
    <row r="7494" spans="1:13" x14ac:dyDescent="0.25">
      <c r="A7494" s="28">
        <v>7493</v>
      </c>
      <c r="B7494" s="10" t="s">
        <v>12650</v>
      </c>
      <c r="C7494" s="11" t="s">
        <v>12651</v>
      </c>
      <c r="D7494" s="11" t="s">
        <v>10353</v>
      </c>
      <c r="E7494" s="11">
        <v>0</v>
      </c>
      <c r="F7494" s="11">
        <v>0</v>
      </c>
      <c r="G7494" s="11">
        <v>0</v>
      </c>
      <c r="H7494" s="11">
        <v>0</v>
      </c>
      <c r="I7494" s="26">
        <f t="shared" si="293"/>
        <v>0</v>
      </c>
      <c r="J7494" s="26">
        <f t="shared" si="293"/>
        <v>0</v>
      </c>
      <c r="K7494" s="26">
        <f t="shared" si="293"/>
        <v>0</v>
      </c>
      <c r="L7494" s="26">
        <f t="shared" si="292"/>
        <v>0</v>
      </c>
      <c r="M7494" s="27">
        <f t="shared" si="294"/>
        <v>0</v>
      </c>
    </row>
    <row r="7495" spans="1:13" x14ac:dyDescent="0.25">
      <c r="A7495" s="28">
        <v>7494</v>
      </c>
      <c r="B7495" s="10" t="s">
        <v>12652</v>
      </c>
      <c r="C7495" s="11" t="s">
        <v>12653</v>
      </c>
      <c r="D7495" s="11" t="s">
        <v>10353</v>
      </c>
      <c r="E7495" s="11">
        <v>0</v>
      </c>
      <c r="F7495" s="11">
        <v>0</v>
      </c>
      <c r="G7495" s="11">
        <v>0</v>
      </c>
      <c r="H7495" s="11">
        <v>0</v>
      </c>
      <c r="I7495" s="26">
        <f t="shared" si="293"/>
        <v>0</v>
      </c>
      <c r="J7495" s="26">
        <f t="shared" si="293"/>
        <v>0</v>
      </c>
      <c r="K7495" s="26">
        <f t="shared" si="293"/>
        <v>0</v>
      </c>
      <c r="L7495" s="26">
        <f t="shared" si="292"/>
        <v>0</v>
      </c>
      <c r="M7495" s="27">
        <f t="shared" si="294"/>
        <v>0</v>
      </c>
    </row>
    <row r="7496" spans="1:13" x14ac:dyDescent="0.25">
      <c r="A7496" s="28">
        <v>7495</v>
      </c>
      <c r="B7496" s="10" t="s">
        <v>12654</v>
      </c>
      <c r="C7496" s="11" t="s">
        <v>12655</v>
      </c>
      <c r="D7496" s="11" t="s">
        <v>10353</v>
      </c>
      <c r="E7496" s="11">
        <v>0</v>
      </c>
      <c r="F7496" s="11">
        <v>0</v>
      </c>
      <c r="G7496" s="11">
        <v>0</v>
      </c>
      <c r="H7496" s="11">
        <v>0</v>
      </c>
      <c r="I7496" s="26">
        <f t="shared" si="293"/>
        <v>0</v>
      </c>
      <c r="J7496" s="26">
        <f t="shared" si="293"/>
        <v>0</v>
      </c>
      <c r="K7496" s="26">
        <f t="shared" si="293"/>
        <v>0</v>
      </c>
      <c r="L7496" s="26">
        <f t="shared" si="292"/>
        <v>0</v>
      </c>
      <c r="M7496" s="27">
        <f t="shared" si="294"/>
        <v>0</v>
      </c>
    </row>
    <row r="7497" spans="1:13" x14ac:dyDescent="0.25">
      <c r="A7497" s="28">
        <v>7496</v>
      </c>
      <c r="B7497" s="10" t="s">
        <v>12656</v>
      </c>
      <c r="C7497" s="11" t="s">
        <v>12657</v>
      </c>
      <c r="D7497" s="11" t="s">
        <v>10353</v>
      </c>
      <c r="E7497" s="11">
        <v>0</v>
      </c>
      <c r="F7497" s="11">
        <v>0</v>
      </c>
      <c r="G7497" s="11">
        <v>0</v>
      </c>
      <c r="H7497" s="11">
        <v>0</v>
      </c>
      <c r="I7497" s="26">
        <f t="shared" si="293"/>
        <v>0</v>
      </c>
      <c r="J7497" s="26">
        <f t="shared" si="293"/>
        <v>0</v>
      </c>
      <c r="K7497" s="26">
        <f t="shared" si="293"/>
        <v>0</v>
      </c>
      <c r="L7497" s="26">
        <f t="shared" si="292"/>
        <v>0</v>
      </c>
      <c r="M7497" s="27">
        <f t="shared" si="294"/>
        <v>0</v>
      </c>
    </row>
    <row r="7498" spans="1:13" x14ac:dyDescent="0.25">
      <c r="A7498" s="28">
        <v>7497</v>
      </c>
      <c r="B7498" s="10" t="s">
        <v>12658</v>
      </c>
      <c r="C7498" s="11" t="s">
        <v>12659</v>
      </c>
      <c r="D7498" s="11" t="s">
        <v>10353</v>
      </c>
      <c r="E7498" s="11">
        <v>0</v>
      </c>
      <c r="F7498" s="11">
        <v>0</v>
      </c>
      <c r="G7498" s="11">
        <v>0</v>
      </c>
      <c r="H7498" s="11">
        <v>0</v>
      </c>
      <c r="I7498" s="26">
        <f t="shared" si="293"/>
        <v>0</v>
      </c>
      <c r="J7498" s="26">
        <f t="shared" si="293"/>
        <v>0</v>
      </c>
      <c r="K7498" s="26">
        <f t="shared" si="293"/>
        <v>0</v>
      </c>
      <c r="L7498" s="26">
        <f t="shared" si="292"/>
        <v>0</v>
      </c>
      <c r="M7498" s="27">
        <f t="shared" si="294"/>
        <v>0</v>
      </c>
    </row>
    <row r="7499" spans="1:13" x14ac:dyDescent="0.25">
      <c r="A7499" s="28">
        <v>7498</v>
      </c>
      <c r="B7499" s="10" t="s">
        <v>12660</v>
      </c>
      <c r="C7499" s="11" t="s">
        <v>12661</v>
      </c>
      <c r="D7499" s="11" t="s">
        <v>10353</v>
      </c>
      <c r="E7499" s="11">
        <v>0</v>
      </c>
      <c r="F7499" s="11">
        <v>0</v>
      </c>
      <c r="G7499" s="11">
        <v>0</v>
      </c>
      <c r="H7499" s="11">
        <v>0</v>
      </c>
      <c r="I7499" s="26">
        <f t="shared" si="293"/>
        <v>0</v>
      </c>
      <c r="J7499" s="26">
        <f t="shared" si="293"/>
        <v>0</v>
      </c>
      <c r="K7499" s="26">
        <f t="shared" si="293"/>
        <v>0</v>
      </c>
      <c r="L7499" s="26">
        <f t="shared" si="292"/>
        <v>0</v>
      </c>
      <c r="M7499" s="27">
        <f t="shared" si="294"/>
        <v>0</v>
      </c>
    </row>
    <row r="7500" spans="1:13" x14ac:dyDescent="0.25">
      <c r="A7500" s="28">
        <v>7499</v>
      </c>
      <c r="B7500" s="10" t="s">
        <v>12662</v>
      </c>
      <c r="C7500" s="11" t="s">
        <v>12663</v>
      </c>
      <c r="D7500" s="11" t="s">
        <v>10353</v>
      </c>
      <c r="E7500" s="11">
        <v>-0.25819888974716099</v>
      </c>
      <c r="F7500" s="11">
        <v>0</v>
      </c>
      <c r="G7500" s="11">
        <v>0.25819888974716099</v>
      </c>
      <c r="H7500" s="11">
        <v>0.21081851067789201</v>
      </c>
      <c r="I7500" s="26">
        <f t="shared" si="293"/>
        <v>0.25819888974716099</v>
      </c>
      <c r="J7500" s="26">
        <f t="shared" si="293"/>
        <v>0</v>
      </c>
      <c r="K7500" s="26">
        <f t="shared" si="293"/>
        <v>0.25819888974716099</v>
      </c>
      <c r="L7500" s="26">
        <f t="shared" si="292"/>
        <v>0.21081851067789201</v>
      </c>
      <c r="M7500" s="27">
        <f t="shared" si="294"/>
        <v>0.1818040725430535</v>
      </c>
    </row>
    <row r="7501" spans="1:13" x14ac:dyDescent="0.25">
      <c r="A7501" s="28">
        <v>7500</v>
      </c>
      <c r="B7501" s="10" t="s">
        <v>12664</v>
      </c>
      <c r="C7501" s="11" t="s">
        <v>12665</v>
      </c>
      <c r="D7501" s="11" t="s">
        <v>10353</v>
      </c>
      <c r="E7501" s="11">
        <v>0</v>
      </c>
      <c r="F7501" s="11">
        <v>0</v>
      </c>
      <c r="G7501" s="11">
        <v>0</v>
      </c>
      <c r="H7501" s="11">
        <v>0</v>
      </c>
      <c r="I7501" s="26">
        <f t="shared" si="293"/>
        <v>0</v>
      </c>
      <c r="J7501" s="26">
        <f t="shared" si="293"/>
        <v>0</v>
      </c>
      <c r="K7501" s="26">
        <f t="shared" si="293"/>
        <v>0</v>
      </c>
      <c r="L7501" s="26">
        <f t="shared" si="292"/>
        <v>0</v>
      </c>
      <c r="M7501" s="27">
        <f t="shared" si="294"/>
        <v>0</v>
      </c>
    </row>
    <row r="7502" spans="1:13" x14ac:dyDescent="0.25">
      <c r="A7502" s="28">
        <v>7501</v>
      </c>
      <c r="B7502" s="10" t="s">
        <v>12666</v>
      </c>
      <c r="C7502" s="11" t="s">
        <v>12667</v>
      </c>
      <c r="D7502" s="11" t="s">
        <v>10353</v>
      </c>
      <c r="E7502" s="11">
        <v>-0.25819888974716099</v>
      </c>
      <c r="F7502" s="11">
        <v>0</v>
      </c>
      <c r="G7502" s="11">
        <v>0.25819888974716099</v>
      </c>
      <c r="H7502" s="11">
        <v>0.21081851067789201</v>
      </c>
      <c r="I7502" s="26">
        <f t="shared" si="293"/>
        <v>0.25819888974716099</v>
      </c>
      <c r="J7502" s="26">
        <f t="shared" si="293"/>
        <v>0</v>
      </c>
      <c r="K7502" s="26">
        <f t="shared" si="293"/>
        <v>0.25819888974716099</v>
      </c>
      <c r="L7502" s="26">
        <f t="shared" si="292"/>
        <v>0.21081851067789201</v>
      </c>
      <c r="M7502" s="27">
        <f t="shared" si="294"/>
        <v>0.1818040725430535</v>
      </c>
    </row>
    <row r="7503" spans="1:13" x14ac:dyDescent="0.25">
      <c r="A7503" s="28">
        <v>7502</v>
      </c>
      <c r="B7503" s="10" t="s">
        <v>12668</v>
      </c>
      <c r="C7503" s="11" t="s">
        <v>12669</v>
      </c>
      <c r="D7503" s="11" t="s">
        <v>10353</v>
      </c>
      <c r="E7503" s="11">
        <v>0</v>
      </c>
      <c r="F7503" s="11">
        <v>0</v>
      </c>
      <c r="G7503" s="11">
        <v>0</v>
      </c>
      <c r="H7503" s="11">
        <v>0.25819888974716099</v>
      </c>
      <c r="I7503" s="26">
        <f t="shared" si="293"/>
        <v>0</v>
      </c>
      <c r="J7503" s="26">
        <f t="shared" si="293"/>
        <v>0</v>
      </c>
      <c r="K7503" s="26">
        <f t="shared" si="293"/>
        <v>0</v>
      </c>
      <c r="L7503" s="26">
        <f t="shared" si="292"/>
        <v>0.25819888974716099</v>
      </c>
      <c r="M7503" s="27">
        <f t="shared" si="294"/>
        <v>6.4549722436790247E-2</v>
      </c>
    </row>
    <row r="7504" spans="1:13" x14ac:dyDescent="0.25">
      <c r="A7504" s="28">
        <v>7503</v>
      </c>
      <c r="B7504" s="10" t="s">
        <v>12670</v>
      </c>
      <c r="C7504" s="11" t="s">
        <v>12671</v>
      </c>
      <c r="D7504" s="11" t="s">
        <v>10353</v>
      </c>
      <c r="E7504" s="11">
        <v>0.105409255338946</v>
      </c>
      <c r="F7504" s="11">
        <v>0.77459666924148296</v>
      </c>
      <c r="G7504" s="11">
        <v>0.63245553203367599</v>
      </c>
      <c r="H7504" s="11">
        <v>0</v>
      </c>
      <c r="I7504" s="26">
        <f t="shared" si="293"/>
        <v>0.105409255338946</v>
      </c>
      <c r="J7504" s="26">
        <f t="shared" si="293"/>
        <v>0.77459666924148296</v>
      </c>
      <c r="K7504" s="26">
        <f t="shared" si="293"/>
        <v>0.63245553203367599</v>
      </c>
      <c r="L7504" s="26">
        <f t="shared" si="292"/>
        <v>0</v>
      </c>
      <c r="M7504" s="27">
        <f t="shared" si="294"/>
        <v>0.3781153641535262</v>
      </c>
    </row>
    <row r="7505" spans="1:13" x14ac:dyDescent="0.25">
      <c r="A7505" s="28">
        <v>7504</v>
      </c>
      <c r="B7505" s="10" t="s">
        <v>12672</v>
      </c>
      <c r="C7505" s="11" t="s">
        <v>12673</v>
      </c>
      <c r="D7505" s="11" t="s">
        <v>10353</v>
      </c>
      <c r="E7505" s="11">
        <v>0.105409255338946</v>
      </c>
      <c r="F7505" s="11">
        <v>0.77459666924148296</v>
      </c>
      <c r="G7505" s="11">
        <v>0.44721359549995798</v>
      </c>
      <c r="H7505" s="11">
        <v>0</v>
      </c>
      <c r="I7505" s="26">
        <f t="shared" si="293"/>
        <v>0.105409255338946</v>
      </c>
      <c r="J7505" s="26">
        <f t="shared" si="293"/>
        <v>0.77459666924148296</v>
      </c>
      <c r="K7505" s="26">
        <f t="shared" si="293"/>
        <v>0.44721359549995798</v>
      </c>
      <c r="L7505" s="26">
        <f t="shared" si="292"/>
        <v>0</v>
      </c>
      <c r="M7505" s="27">
        <f t="shared" si="294"/>
        <v>0.33180488002009673</v>
      </c>
    </row>
    <row r="7506" spans="1:13" x14ac:dyDescent="0.25">
      <c r="A7506" s="28">
        <v>7505</v>
      </c>
      <c r="B7506" s="10" t="s">
        <v>12674</v>
      </c>
      <c r="C7506" s="11" t="s">
        <v>12675</v>
      </c>
      <c r="D7506" s="11" t="s">
        <v>10353</v>
      </c>
      <c r="E7506" s="11">
        <v>0</v>
      </c>
      <c r="F7506" s="11">
        <v>0</v>
      </c>
      <c r="G7506" s="11">
        <v>0</v>
      </c>
      <c r="H7506" s="11">
        <v>0</v>
      </c>
      <c r="I7506" s="26">
        <f t="shared" si="293"/>
        <v>0</v>
      </c>
      <c r="J7506" s="26">
        <f t="shared" si="293"/>
        <v>0</v>
      </c>
      <c r="K7506" s="26">
        <f t="shared" si="293"/>
        <v>0</v>
      </c>
      <c r="L7506" s="26">
        <f t="shared" si="292"/>
        <v>0</v>
      </c>
      <c r="M7506" s="27">
        <f t="shared" si="294"/>
        <v>0</v>
      </c>
    </row>
    <row r="7507" spans="1:13" x14ac:dyDescent="0.25">
      <c r="A7507" s="28">
        <v>7506</v>
      </c>
      <c r="B7507" s="10" t="s">
        <v>12676</v>
      </c>
      <c r="C7507" s="11" t="s">
        <v>12677</v>
      </c>
      <c r="D7507" s="11" t="s">
        <v>10353</v>
      </c>
      <c r="E7507" s="11">
        <v>0</v>
      </c>
      <c r="F7507" s="11">
        <v>0</v>
      </c>
      <c r="G7507" s="11">
        <v>0</v>
      </c>
      <c r="H7507" s="11">
        <v>0</v>
      </c>
      <c r="I7507" s="26">
        <f t="shared" si="293"/>
        <v>0</v>
      </c>
      <c r="J7507" s="26">
        <f t="shared" si="293"/>
        <v>0</v>
      </c>
      <c r="K7507" s="26">
        <f t="shared" si="293"/>
        <v>0</v>
      </c>
      <c r="L7507" s="26">
        <f t="shared" si="292"/>
        <v>0</v>
      </c>
      <c r="M7507" s="27">
        <f t="shared" si="294"/>
        <v>0</v>
      </c>
    </row>
    <row r="7508" spans="1:13" x14ac:dyDescent="0.25">
      <c r="A7508" s="28">
        <v>7507</v>
      </c>
      <c r="B7508" s="10" t="s">
        <v>12678</v>
      </c>
      <c r="C7508" s="11" t="s">
        <v>12679</v>
      </c>
      <c r="D7508" s="11" t="s">
        <v>10353</v>
      </c>
      <c r="E7508" s="11">
        <v>0</v>
      </c>
      <c r="F7508" s="11">
        <v>0</v>
      </c>
      <c r="G7508" s="11">
        <v>0</v>
      </c>
      <c r="H7508" s="11">
        <v>0</v>
      </c>
      <c r="I7508" s="26">
        <f t="shared" si="293"/>
        <v>0</v>
      </c>
      <c r="J7508" s="26">
        <f t="shared" si="293"/>
        <v>0</v>
      </c>
      <c r="K7508" s="26">
        <f t="shared" si="293"/>
        <v>0</v>
      </c>
      <c r="L7508" s="26">
        <f t="shared" si="292"/>
        <v>0</v>
      </c>
      <c r="M7508" s="27">
        <f t="shared" si="294"/>
        <v>0</v>
      </c>
    </row>
    <row r="7509" spans="1:13" x14ac:dyDescent="0.25">
      <c r="A7509" s="28">
        <v>7508</v>
      </c>
      <c r="B7509" s="10" t="s">
        <v>12680</v>
      </c>
      <c r="C7509" s="11" t="s">
        <v>12681</v>
      </c>
      <c r="D7509" s="11" t="s">
        <v>10353</v>
      </c>
      <c r="E7509" s="11">
        <v>0</v>
      </c>
      <c r="F7509" s="11">
        <v>0</v>
      </c>
      <c r="G7509" s="11">
        <v>0</v>
      </c>
      <c r="H7509" s="11">
        <v>0</v>
      </c>
      <c r="I7509" s="26">
        <f t="shared" si="293"/>
        <v>0</v>
      </c>
      <c r="J7509" s="26">
        <f t="shared" si="293"/>
        <v>0</v>
      </c>
      <c r="K7509" s="26">
        <f t="shared" si="293"/>
        <v>0</v>
      </c>
      <c r="L7509" s="26">
        <f t="shared" si="292"/>
        <v>0</v>
      </c>
      <c r="M7509" s="27">
        <f t="shared" si="294"/>
        <v>0</v>
      </c>
    </row>
    <row r="7510" spans="1:13" x14ac:dyDescent="0.25">
      <c r="A7510" s="28">
        <v>7509</v>
      </c>
      <c r="B7510" s="10" t="s">
        <v>12682</v>
      </c>
      <c r="C7510" s="11" t="s">
        <v>12683</v>
      </c>
      <c r="D7510" s="11" t="s">
        <v>10353</v>
      </c>
      <c r="E7510" s="11">
        <v>0</v>
      </c>
      <c r="F7510" s="11">
        <v>0</v>
      </c>
      <c r="G7510" s="11">
        <v>0</v>
      </c>
      <c r="H7510" s="11">
        <v>0</v>
      </c>
      <c r="I7510" s="26">
        <f t="shared" si="293"/>
        <v>0</v>
      </c>
      <c r="J7510" s="26">
        <f t="shared" si="293"/>
        <v>0</v>
      </c>
      <c r="K7510" s="26">
        <f t="shared" si="293"/>
        <v>0</v>
      </c>
      <c r="L7510" s="26">
        <f t="shared" si="292"/>
        <v>0</v>
      </c>
      <c r="M7510" s="27">
        <f t="shared" si="294"/>
        <v>0</v>
      </c>
    </row>
    <row r="7511" spans="1:13" x14ac:dyDescent="0.25">
      <c r="A7511" s="28">
        <v>7510</v>
      </c>
      <c r="B7511" s="10" t="s">
        <v>12684</v>
      </c>
      <c r="C7511" s="11" t="s">
        <v>12685</v>
      </c>
      <c r="D7511" s="11" t="s">
        <v>10353</v>
      </c>
      <c r="E7511" s="11">
        <v>0</v>
      </c>
      <c r="F7511" s="11">
        <v>0</v>
      </c>
      <c r="G7511" s="11">
        <v>0</v>
      </c>
      <c r="H7511" s="11">
        <v>0</v>
      </c>
      <c r="I7511" s="26">
        <f t="shared" si="293"/>
        <v>0</v>
      </c>
      <c r="J7511" s="26">
        <f t="shared" si="293"/>
        <v>0</v>
      </c>
      <c r="K7511" s="26">
        <f t="shared" si="293"/>
        <v>0</v>
      </c>
      <c r="L7511" s="26">
        <f t="shared" si="292"/>
        <v>0</v>
      </c>
      <c r="M7511" s="27">
        <f t="shared" si="294"/>
        <v>0</v>
      </c>
    </row>
    <row r="7512" spans="1:13" x14ac:dyDescent="0.25">
      <c r="A7512" s="28">
        <v>7511</v>
      </c>
      <c r="B7512" s="10" t="s">
        <v>12686</v>
      </c>
      <c r="C7512" s="11" t="s">
        <v>12687</v>
      </c>
      <c r="D7512" s="11" t="s">
        <v>10353</v>
      </c>
      <c r="E7512" s="11">
        <v>0</v>
      </c>
      <c r="F7512" s="11">
        <v>0</v>
      </c>
      <c r="G7512" s="11">
        <v>0</v>
      </c>
      <c r="H7512" s="11">
        <v>0</v>
      </c>
      <c r="I7512" s="26">
        <f t="shared" si="293"/>
        <v>0</v>
      </c>
      <c r="J7512" s="26">
        <f t="shared" si="293"/>
        <v>0</v>
      </c>
      <c r="K7512" s="26">
        <f t="shared" si="293"/>
        <v>0</v>
      </c>
      <c r="L7512" s="26">
        <f t="shared" si="292"/>
        <v>0</v>
      </c>
      <c r="M7512" s="27">
        <f t="shared" si="294"/>
        <v>0</v>
      </c>
    </row>
    <row r="7513" spans="1:13" x14ac:dyDescent="0.25">
      <c r="A7513" s="28">
        <v>7512</v>
      </c>
      <c r="B7513" s="10" t="s">
        <v>12688</v>
      </c>
      <c r="C7513" s="11" t="s">
        <v>12689</v>
      </c>
      <c r="D7513" s="11" t="s">
        <v>10353</v>
      </c>
      <c r="E7513" s="11">
        <v>0</v>
      </c>
      <c r="F7513" s="11">
        <v>0</v>
      </c>
      <c r="G7513" s="11">
        <v>0</v>
      </c>
      <c r="H7513" s="11">
        <v>0</v>
      </c>
      <c r="I7513" s="26">
        <f t="shared" si="293"/>
        <v>0</v>
      </c>
      <c r="J7513" s="26">
        <f t="shared" si="293"/>
        <v>0</v>
      </c>
      <c r="K7513" s="26">
        <f t="shared" si="293"/>
        <v>0</v>
      </c>
      <c r="L7513" s="26">
        <f t="shared" si="292"/>
        <v>0</v>
      </c>
      <c r="M7513" s="27">
        <f t="shared" si="294"/>
        <v>0</v>
      </c>
    </row>
    <row r="7514" spans="1:13" x14ac:dyDescent="0.25">
      <c r="A7514" s="28">
        <v>7513</v>
      </c>
      <c r="B7514" s="10" t="s">
        <v>12690</v>
      </c>
      <c r="C7514" s="11" t="s">
        <v>12691</v>
      </c>
      <c r="D7514" s="11" t="s">
        <v>10353</v>
      </c>
      <c r="E7514" s="11">
        <v>0</v>
      </c>
      <c r="F7514" s="11">
        <v>0</v>
      </c>
      <c r="G7514" s="11">
        <v>0</v>
      </c>
      <c r="H7514" s="11">
        <v>0</v>
      </c>
      <c r="I7514" s="26">
        <f t="shared" si="293"/>
        <v>0</v>
      </c>
      <c r="J7514" s="26">
        <f t="shared" si="293"/>
        <v>0</v>
      </c>
      <c r="K7514" s="26">
        <f t="shared" si="293"/>
        <v>0</v>
      </c>
      <c r="L7514" s="26">
        <f t="shared" si="292"/>
        <v>0</v>
      </c>
      <c r="M7514" s="27">
        <f t="shared" si="294"/>
        <v>0</v>
      </c>
    </row>
    <row r="7515" spans="1:13" x14ac:dyDescent="0.25">
      <c r="A7515" s="28">
        <v>7514</v>
      </c>
      <c r="B7515" s="10" t="s">
        <v>12692</v>
      </c>
      <c r="C7515" s="11" t="s">
        <v>12693</v>
      </c>
      <c r="D7515" s="11" t="s">
        <v>10353</v>
      </c>
      <c r="E7515" s="11">
        <v>0</v>
      </c>
      <c r="F7515" s="11">
        <v>0</v>
      </c>
      <c r="G7515" s="11">
        <v>0</v>
      </c>
      <c r="H7515" s="11">
        <v>0</v>
      </c>
      <c r="I7515" s="26">
        <f t="shared" si="293"/>
        <v>0</v>
      </c>
      <c r="J7515" s="26">
        <f t="shared" si="293"/>
        <v>0</v>
      </c>
      <c r="K7515" s="26">
        <f t="shared" si="293"/>
        <v>0</v>
      </c>
      <c r="L7515" s="26">
        <f t="shared" si="292"/>
        <v>0</v>
      </c>
      <c r="M7515" s="27">
        <f t="shared" si="294"/>
        <v>0</v>
      </c>
    </row>
    <row r="7516" spans="1:13" x14ac:dyDescent="0.25">
      <c r="A7516" s="28">
        <v>7515</v>
      </c>
      <c r="B7516" s="10" t="s">
        <v>12694</v>
      </c>
      <c r="C7516" s="11" t="s">
        <v>12695</v>
      </c>
      <c r="D7516" s="11" t="s">
        <v>10353</v>
      </c>
      <c r="E7516" s="11">
        <v>0</v>
      </c>
      <c r="F7516" s="11">
        <v>0</v>
      </c>
      <c r="G7516" s="11">
        <v>0</v>
      </c>
      <c r="H7516" s="11">
        <v>0</v>
      </c>
      <c r="I7516" s="26">
        <f t="shared" si="293"/>
        <v>0</v>
      </c>
      <c r="J7516" s="26">
        <f t="shared" si="293"/>
        <v>0</v>
      </c>
      <c r="K7516" s="26">
        <f t="shared" si="293"/>
        <v>0</v>
      </c>
      <c r="L7516" s="26">
        <f t="shared" si="292"/>
        <v>0</v>
      </c>
      <c r="M7516" s="27">
        <f t="shared" si="294"/>
        <v>0</v>
      </c>
    </row>
    <row r="7517" spans="1:13" x14ac:dyDescent="0.25">
      <c r="A7517" s="28">
        <v>7516</v>
      </c>
      <c r="B7517" s="10" t="s">
        <v>12696</v>
      </c>
      <c r="C7517" s="11" t="s">
        <v>12697</v>
      </c>
      <c r="D7517" s="11" t="s">
        <v>10353</v>
      </c>
      <c r="E7517" s="11">
        <v>0</v>
      </c>
      <c r="F7517" s="11">
        <v>0</v>
      </c>
      <c r="G7517" s="11">
        <v>0</v>
      </c>
      <c r="H7517" s="11">
        <v>0</v>
      </c>
      <c r="I7517" s="26">
        <f t="shared" si="293"/>
        <v>0</v>
      </c>
      <c r="J7517" s="26">
        <f t="shared" si="293"/>
        <v>0</v>
      </c>
      <c r="K7517" s="26">
        <f t="shared" si="293"/>
        <v>0</v>
      </c>
      <c r="L7517" s="26">
        <f t="shared" si="292"/>
        <v>0</v>
      </c>
      <c r="M7517" s="27">
        <f t="shared" si="294"/>
        <v>0</v>
      </c>
    </row>
    <row r="7518" spans="1:13" x14ac:dyDescent="0.25">
      <c r="A7518" s="28">
        <v>7517</v>
      </c>
      <c r="B7518" s="10" t="s">
        <v>12698</v>
      </c>
      <c r="C7518" s="11" t="s">
        <v>12699</v>
      </c>
      <c r="D7518" s="11" t="s">
        <v>10353</v>
      </c>
      <c r="E7518" s="11">
        <v>0.25819888974716099</v>
      </c>
      <c r="F7518" s="11">
        <v>0.25819888974716099</v>
      </c>
      <c r="G7518" s="11">
        <v>0</v>
      </c>
      <c r="H7518" s="11">
        <v>-0.25819888974716099</v>
      </c>
      <c r="I7518" s="26">
        <f t="shared" si="293"/>
        <v>0.25819888974716099</v>
      </c>
      <c r="J7518" s="26">
        <f t="shared" si="293"/>
        <v>0.25819888974716099</v>
      </c>
      <c r="K7518" s="26">
        <f t="shared" si="293"/>
        <v>0</v>
      </c>
      <c r="L7518" s="26">
        <f t="shared" si="292"/>
        <v>0.25819888974716099</v>
      </c>
      <c r="M7518" s="27">
        <f t="shared" si="294"/>
        <v>0.19364916731037074</v>
      </c>
    </row>
    <row r="7519" spans="1:13" x14ac:dyDescent="0.25">
      <c r="A7519" s="28">
        <v>7518</v>
      </c>
      <c r="B7519" s="10" t="s">
        <v>12700</v>
      </c>
      <c r="C7519" s="11" t="s">
        <v>12701</v>
      </c>
      <c r="D7519" s="11" t="s">
        <v>10353</v>
      </c>
      <c r="E7519" s="11">
        <v>0</v>
      </c>
      <c r="F7519" s="11">
        <v>0</v>
      </c>
      <c r="G7519" s="11">
        <v>0</v>
      </c>
      <c r="H7519" s="11">
        <v>0</v>
      </c>
      <c r="I7519" s="26">
        <f t="shared" si="293"/>
        <v>0</v>
      </c>
      <c r="J7519" s="26">
        <f t="shared" si="293"/>
        <v>0</v>
      </c>
      <c r="K7519" s="26">
        <f t="shared" si="293"/>
        <v>0</v>
      </c>
      <c r="L7519" s="26">
        <f t="shared" si="292"/>
        <v>0</v>
      </c>
      <c r="M7519" s="27">
        <f t="shared" si="294"/>
        <v>0</v>
      </c>
    </row>
    <row r="7520" spans="1:13" x14ac:dyDescent="0.25">
      <c r="A7520" s="28">
        <v>7519</v>
      </c>
      <c r="B7520" s="10" t="s">
        <v>12702</v>
      </c>
      <c r="C7520" s="11" t="s">
        <v>12703</v>
      </c>
      <c r="D7520" s="11" t="s">
        <v>10353</v>
      </c>
      <c r="E7520" s="11">
        <v>0</v>
      </c>
      <c r="F7520" s="11">
        <v>0</v>
      </c>
      <c r="G7520" s="11">
        <v>0</v>
      </c>
      <c r="H7520" s="11">
        <v>0</v>
      </c>
      <c r="I7520" s="26">
        <f t="shared" si="293"/>
        <v>0</v>
      </c>
      <c r="J7520" s="26">
        <f t="shared" si="293"/>
        <v>0</v>
      </c>
      <c r="K7520" s="26">
        <f t="shared" si="293"/>
        <v>0</v>
      </c>
      <c r="L7520" s="26">
        <f t="shared" si="292"/>
        <v>0</v>
      </c>
      <c r="M7520" s="27">
        <f t="shared" si="294"/>
        <v>0</v>
      </c>
    </row>
    <row r="7521" spans="1:13" x14ac:dyDescent="0.25">
      <c r="A7521" s="28">
        <v>7520</v>
      </c>
      <c r="B7521" s="10" t="s">
        <v>12704</v>
      </c>
      <c r="C7521" s="11" t="s">
        <v>12705</v>
      </c>
      <c r="D7521" s="11" t="s">
        <v>10353</v>
      </c>
      <c r="E7521" s="11">
        <v>0</v>
      </c>
      <c r="F7521" s="11">
        <v>0</v>
      </c>
      <c r="G7521" s="11">
        <v>0</v>
      </c>
      <c r="H7521" s="11">
        <v>0</v>
      </c>
      <c r="I7521" s="26">
        <f t="shared" si="293"/>
        <v>0</v>
      </c>
      <c r="J7521" s="26">
        <f t="shared" si="293"/>
        <v>0</v>
      </c>
      <c r="K7521" s="26">
        <f t="shared" si="293"/>
        <v>0</v>
      </c>
      <c r="L7521" s="26">
        <f t="shared" si="292"/>
        <v>0</v>
      </c>
      <c r="M7521" s="27">
        <f t="shared" si="294"/>
        <v>0</v>
      </c>
    </row>
    <row r="7522" spans="1:13" x14ac:dyDescent="0.25">
      <c r="A7522" s="28">
        <v>7521</v>
      </c>
      <c r="B7522" s="10" t="s">
        <v>12706</v>
      </c>
      <c r="C7522" s="11" t="s">
        <v>12707</v>
      </c>
      <c r="D7522" s="11" t="s">
        <v>10353</v>
      </c>
      <c r="E7522" s="11">
        <v>0.25819888974716099</v>
      </c>
      <c r="F7522" s="11">
        <v>0.25819888974716099</v>
      </c>
      <c r="G7522" s="11">
        <v>0</v>
      </c>
      <c r="H7522" s="11">
        <v>-0.25819888974716099</v>
      </c>
      <c r="I7522" s="26">
        <f t="shared" si="293"/>
        <v>0.25819888974716099</v>
      </c>
      <c r="J7522" s="26">
        <f t="shared" si="293"/>
        <v>0.25819888974716099</v>
      </c>
      <c r="K7522" s="26">
        <f t="shared" si="293"/>
        <v>0</v>
      </c>
      <c r="L7522" s="26">
        <f t="shared" si="292"/>
        <v>0.25819888974716099</v>
      </c>
      <c r="M7522" s="27">
        <f t="shared" si="294"/>
        <v>0.19364916731037074</v>
      </c>
    </row>
    <row r="7523" spans="1:13" x14ac:dyDescent="0.25">
      <c r="A7523" s="28">
        <v>7522</v>
      </c>
      <c r="B7523" s="10" t="s">
        <v>12708</v>
      </c>
      <c r="C7523" s="11" t="s">
        <v>12709</v>
      </c>
      <c r="D7523" s="11" t="s">
        <v>10353</v>
      </c>
      <c r="E7523" s="11">
        <v>0</v>
      </c>
      <c r="F7523" s="11">
        <v>0</v>
      </c>
      <c r="G7523" s="11">
        <v>0</v>
      </c>
      <c r="H7523" s="11">
        <v>0</v>
      </c>
      <c r="I7523" s="26">
        <f t="shared" si="293"/>
        <v>0</v>
      </c>
      <c r="J7523" s="26">
        <f t="shared" si="293"/>
        <v>0</v>
      </c>
      <c r="K7523" s="26">
        <f t="shared" si="293"/>
        <v>0</v>
      </c>
      <c r="L7523" s="26">
        <f t="shared" si="292"/>
        <v>0</v>
      </c>
      <c r="M7523" s="27">
        <f t="shared" si="294"/>
        <v>0</v>
      </c>
    </row>
    <row r="7524" spans="1:13" x14ac:dyDescent="0.25">
      <c r="A7524" s="28">
        <v>7523</v>
      </c>
      <c r="B7524" s="10" t="s">
        <v>12710</v>
      </c>
      <c r="C7524" s="11" t="s">
        <v>12711</v>
      </c>
      <c r="D7524" s="11" t="s">
        <v>10353</v>
      </c>
      <c r="E7524" s="11">
        <v>0</v>
      </c>
      <c r="F7524" s="11">
        <v>0</v>
      </c>
      <c r="G7524" s="11">
        <v>0</v>
      </c>
      <c r="H7524" s="11">
        <v>0</v>
      </c>
      <c r="I7524" s="26">
        <f t="shared" si="293"/>
        <v>0</v>
      </c>
      <c r="J7524" s="26">
        <f t="shared" si="293"/>
        <v>0</v>
      </c>
      <c r="K7524" s="26">
        <f t="shared" si="293"/>
        <v>0</v>
      </c>
      <c r="L7524" s="26">
        <f t="shared" si="292"/>
        <v>0</v>
      </c>
      <c r="M7524" s="27">
        <f t="shared" si="294"/>
        <v>0</v>
      </c>
    </row>
    <row r="7525" spans="1:13" x14ac:dyDescent="0.25">
      <c r="A7525" s="28">
        <v>7524</v>
      </c>
      <c r="B7525" s="10" t="s">
        <v>12712</v>
      </c>
      <c r="C7525" s="11" t="s">
        <v>12713</v>
      </c>
      <c r="D7525" s="11" t="s">
        <v>10353</v>
      </c>
      <c r="E7525" s="11">
        <v>0.25819888974716099</v>
      </c>
      <c r="F7525" s="11">
        <v>0.25819888974716099</v>
      </c>
      <c r="G7525" s="11">
        <v>0</v>
      </c>
      <c r="H7525" s="11">
        <v>-0.25819888974716099</v>
      </c>
      <c r="I7525" s="26">
        <f t="shared" si="293"/>
        <v>0.25819888974716099</v>
      </c>
      <c r="J7525" s="26">
        <f t="shared" si="293"/>
        <v>0.25819888974716099</v>
      </c>
      <c r="K7525" s="26">
        <f t="shared" si="293"/>
        <v>0</v>
      </c>
      <c r="L7525" s="26">
        <f t="shared" si="292"/>
        <v>0.25819888974716099</v>
      </c>
      <c r="M7525" s="27">
        <f t="shared" si="294"/>
        <v>0.19364916731037074</v>
      </c>
    </row>
    <row r="7526" spans="1:13" x14ac:dyDescent="0.25">
      <c r="A7526" s="28">
        <v>7525</v>
      </c>
      <c r="B7526" s="10" t="s">
        <v>12714</v>
      </c>
      <c r="C7526" s="11" t="s">
        <v>12715</v>
      </c>
      <c r="D7526" s="11" t="s">
        <v>10353</v>
      </c>
      <c r="E7526" s="11">
        <v>0</v>
      </c>
      <c r="F7526" s="11">
        <v>0</v>
      </c>
      <c r="G7526" s="11">
        <v>0</v>
      </c>
      <c r="H7526" s="11">
        <v>0</v>
      </c>
      <c r="I7526" s="26">
        <f t="shared" si="293"/>
        <v>0</v>
      </c>
      <c r="J7526" s="26">
        <f t="shared" si="293"/>
        <v>0</v>
      </c>
      <c r="K7526" s="26">
        <f t="shared" si="293"/>
        <v>0</v>
      </c>
      <c r="L7526" s="26">
        <f t="shared" si="292"/>
        <v>0</v>
      </c>
      <c r="M7526" s="27">
        <f t="shared" si="294"/>
        <v>0</v>
      </c>
    </row>
    <row r="7527" spans="1:13" x14ac:dyDescent="0.25">
      <c r="A7527" s="28">
        <v>7526</v>
      </c>
      <c r="B7527" s="10" t="s">
        <v>12716</v>
      </c>
      <c r="C7527" s="11" t="s">
        <v>12717</v>
      </c>
      <c r="D7527" s="11" t="s">
        <v>10353</v>
      </c>
      <c r="E7527" s="11">
        <v>0</v>
      </c>
      <c r="F7527" s="11">
        <v>0</v>
      </c>
      <c r="G7527" s="11">
        <v>0</v>
      </c>
      <c r="H7527" s="11">
        <v>0</v>
      </c>
      <c r="I7527" s="26">
        <f t="shared" si="293"/>
        <v>0</v>
      </c>
      <c r="J7527" s="26">
        <f t="shared" si="293"/>
        <v>0</v>
      </c>
      <c r="K7527" s="26">
        <f t="shared" si="293"/>
        <v>0</v>
      </c>
      <c r="L7527" s="26">
        <f t="shared" si="292"/>
        <v>0</v>
      </c>
      <c r="M7527" s="27">
        <f t="shared" si="294"/>
        <v>0</v>
      </c>
    </row>
    <row r="7528" spans="1:13" x14ac:dyDescent="0.25">
      <c r="A7528" s="28">
        <v>7527</v>
      </c>
      <c r="B7528" s="10" t="s">
        <v>12718</v>
      </c>
      <c r="C7528" s="11" t="s">
        <v>12719</v>
      </c>
      <c r="D7528" s="11" t="s">
        <v>10353</v>
      </c>
      <c r="E7528" s="11">
        <v>0</v>
      </c>
      <c r="F7528" s="11">
        <v>0</v>
      </c>
      <c r="G7528" s="11">
        <v>0</v>
      </c>
      <c r="H7528" s="11">
        <v>0</v>
      </c>
      <c r="I7528" s="26">
        <f t="shared" si="293"/>
        <v>0</v>
      </c>
      <c r="J7528" s="26">
        <f t="shared" si="293"/>
        <v>0</v>
      </c>
      <c r="K7528" s="26">
        <f t="shared" si="293"/>
        <v>0</v>
      </c>
      <c r="L7528" s="26">
        <f t="shared" si="292"/>
        <v>0</v>
      </c>
      <c r="M7528" s="27">
        <f t="shared" si="294"/>
        <v>0</v>
      </c>
    </row>
    <row r="7529" spans="1:13" x14ac:dyDescent="0.25">
      <c r="A7529" s="28">
        <v>7528</v>
      </c>
      <c r="B7529" s="10" t="s">
        <v>12720</v>
      </c>
      <c r="C7529" s="11" t="s">
        <v>12721</v>
      </c>
      <c r="D7529" s="11" t="s">
        <v>10353</v>
      </c>
      <c r="E7529" s="11">
        <v>0.25819888974716099</v>
      </c>
      <c r="F7529" s="11">
        <v>0.77459666924148296</v>
      </c>
      <c r="G7529" s="11">
        <v>0</v>
      </c>
      <c r="H7529" s="11">
        <v>0</v>
      </c>
      <c r="I7529" s="26">
        <f t="shared" si="293"/>
        <v>0.25819888974716099</v>
      </c>
      <c r="J7529" s="26">
        <f t="shared" si="293"/>
        <v>0.77459666924148296</v>
      </c>
      <c r="K7529" s="26">
        <f t="shared" si="293"/>
        <v>0</v>
      </c>
      <c r="L7529" s="26">
        <f t="shared" si="292"/>
        <v>0</v>
      </c>
      <c r="M7529" s="27">
        <f t="shared" si="294"/>
        <v>0.25819888974716099</v>
      </c>
    </row>
    <row r="7530" spans="1:13" x14ac:dyDescent="0.25">
      <c r="A7530" s="28">
        <v>7529</v>
      </c>
      <c r="B7530" s="10" t="s">
        <v>12722</v>
      </c>
      <c r="C7530" s="11" t="s">
        <v>12723</v>
      </c>
      <c r="D7530" s="11" t="s">
        <v>10353</v>
      </c>
      <c r="E7530" s="11">
        <v>0</v>
      </c>
      <c r="F7530" s="11">
        <v>0</v>
      </c>
      <c r="G7530" s="11">
        <v>0</v>
      </c>
      <c r="H7530" s="11">
        <v>0</v>
      </c>
      <c r="I7530" s="26">
        <f t="shared" si="293"/>
        <v>0</v>
      </c>
      <c r="J7530" s="26">
        <f t="shared" si="293"/>
        <v>0</v>
      </c>
      <c r="K7530" s="26">
        <f t="shared" si="293"/>
        <v>0</v>
      </c>
      <c r="L7530" s="26">
        <f t="shared" si="292"/>
        <v>0</v>
      </c>
      <c r="M7530" s="27">
        <f t="shared" si="294"/>
        <v>0</v>
      </c>
    </row>
    <row r="7531" spans="1:13" x14ac:dyDescent="0.25">
      <c r="A7531" s="28">
        <v>7530</v>
      </c>
      <c r="B7531" s="10" t="s">
        <v>12724</v>
      </c>
      <c r="C7531" s="11" t="s">
        <v>12725</v>
      </c>
      <c r="D7531" s="11" t="s">
        <v>10353</v>
      </c>
      <c r="E7531" s="11">
        <v>0</v>
      </c>
      <c r="F7531" s="11">
        <v>0</v>
      </c>
      <c r="G7531" s="11">
        <v>0</v>
      </c>
      <c r="H7531" s="11">
        <v>0</v>
      </c>
      <c r="I7531" s="26">
        <f t="shared" si="293"/>
        <v>0</v>
      </c>
      <c r="J7531" s="26">
        <f t="shared" si="293"/>
        <v>0</v>
      </c>
      <c r="K7531" s="26">
        <f t="shared" si="293"/>
        <v>0</v>
      </c>
      <c r="L7531" s="26">
        <f t="shared" si="292"/>
        <v>0</v>
      </c>
      <c r="M7531" s="27">
        <f t="shared" si="294"/>
        <v>0</v>
      </c>
    </row>
    <row r="7532" spans="1:13" x14ac:dyDescent="0.25">
      <c r="A7532" s="28">
        <v>7531</v>
      </c>
      <c r="B7532" s="10" t="s">
        <v>12726</v>
      </c>
      <c r="C7532" s="11" t="s">
        <v>12727</v>
      </c>
      <c r="D7532" s="11" t="s">
        <v>10353</v>
      </c>
      <c r="E7532" s="11">
        <v>0.25819888974716099</v>
      </c>
      <c r="F7532" s="11">
        <v>0</v>
      </c>
      <c r="G7532" s="11">
        <v>0.77459666924148296</v>
      </c>
      <c r="H7532" s="11">
        <v>0.6</v>
      </c>
      <c r="I7532" s="26">
        <f t="shared" si="293"/>
        <v>0.25819888974716099</v>
      </c>
      <c r="J7532" s="26">
        <f t="shared" si="293"/>
        <v>0</v>
      </c>
      <c r="K7532" s="26">
        <f t="shared" si="293"/>
        <v>0.77459666924148296</v>
      </c>
      <c r="L7532" s="26">
        <f t="shared" si="292"/>
        <v>0.6</v>
      </c>
      <c r="M7532" s="27">
        <f t="shared" si="294"/>
        <v>0.40819888974716101</v>
      </c>
    </row>
    <row r="7533" spans="1:13" x14ac:dyDescent="0.25">
      <c r="A7533" s="28">
        <v>7532</v>
      </c>
      <c r="B7533" s="10" t="s">
        <v>12728</v>
      </c>
      <c r="C7533" s="11" t="s">
        <v>12729</v>
      </c>
      <c r="D7533" s="11" t="s">
        <v>10353</v>
      </c>
      <c r="E7533" s="11">
        <v>0.25819888974716099</v>
      </c>
      <c r="F7533" s="11">
        <v>0</v>
      </c>
      <c r="G7533" s="11">
        <v>0.77459666924148296</v>
      </c>
      <c r="H7533" s="11">
        <v>0.6</v>
      </c>
      <c r="I7533" s="26">
        <f t="shared" si="293"/>
        <v>0.25819888974716099</v>
      </c>
      <c r="J7533" s="26">
        <f t="shared" si="293"/>
        <v>0</v>
      </c>
      <c r="K7533" s="26">
        <f t="shared" si="293"/>
        <v>0.77459666924148296</v>
      </c>
      <c r="L7533" s="26">
        <f t="shared" si="292"/>
        <v>0.6</v>
      </c>
      <c r="M7533" s="27">
        <f t="shared" si="294"/>
        <v>0.40819888974716101</v>
      </c>
    </row>
    <row r="7534" spans="1:13" x14ac:dyDescent="0.25">
      <c r="A7534" s="28">
        <v>7533</v>
      </c>
      <c r="B7534" s="10" t="s">
        <v>12730</v>
      </c>
      <c r="C7534" s="11" t="s">
        <v>12731</v>
      </c>
      <c r="D7534" s="11" t="s">
        <v>10353</v>
      </c>
      <c r="E7534" s="11">
        <v>0</v>
      </c>
      <c r="F7534" s="11">
        <v>0</v>
      </c>
      <c r="G7534" s="11">
        <v>0</v>
      </c>
      <c r="H7534" s="11">
        <v>0</v>
      </c>
      <c r="I7534" s="26">
        <f t="shared" si="293"/>
        <v>0</v>
      </c>
      <c r="J7534" s="26">
        <f t="shared" si="293"/>
        <v>0</v>
      </c>
      <c r="K7534" s="26">
        <f t="shared" si="293"/>
        <v>0</v>
      </c>
      <c r="L7534" s="26">
        <f t="shared" si="292"/>
        <v>0</v>
      </c>
      <c r="M7534" s="27">
        <f t="shared" si="294"/>
        <v>0</v>
      </c>
    </row>
    <row r="7535" spans="1:13" x14ac:dyDescent="0.25">
      <c r="A7535" s="28">
        <v>7534</v>
      </c>
      <c r="B7535" s="10" t="s">
        <v>12732</v>
      </c>
      <c r="C7535" s="11" t="s">
        <v>12733</v>
      </c>
      <c r="D7535" s="11" t="s">
        <v>10353</v>
      </c>
      <c r="E7535" s="11">
        <v>0</v>
      </c>
      <c r="F7535" s="11">
        <v>0</v>
      </c>
      <c r="G7535" s="11">
        <v>0</v>
      </c>
      <c r="H7535" s="11">
        <v>0</v>
      </c>
      <c r="I7535" s="26">
        <f t="shared" si="293"/>
        <v>0</v>
      </c>
      <c r="J7535" s="26">
        <f t="shared" si="293"/>
        <v>0</v>
      </c>
      <c r="K7535" s="26">
        <f t="shared" si="293"/>
        <v>0</v>
      </c>
      <c r="L7535" s="26">
        <f t="shared" si="292"/>
        <v>0</v>
      </c>
      <c r="M7535" s="27">
        <f t="shared" si="294"/>
        <v>0</v>
      </c>
    </row>
    <row r="7536" spans="1:13" x14ac:dyDescent="0.25">
      <c r="A7536" s="28">
        <v>7535</v>
      </c>
      <c r="B7536" s="10" t="s">
        <v>12734</v>
      </c>
      <c r="C7536" s="11" t="s">
        <v>12735</v>
      </c>
      <c r="D7536" s="11" t="s">
        <v>10353</v>
      </c>
      <c r="E7536" s="11">
        <v>0.77459666924148296</v>
      </c>
      <c r="F7536" s="11">
        <v>0</v>
      </c>
      <c r="G7536" s="11">
        <v>0</v>
      </c>
      <c r="H7536" s="11">
        <v>-0.25819888974716099</v>
      </c>
      <c r="I7536" s="26">
        <f t="shared" si="293"/>
        <v>0.77459666924148296</v>
      </c>
      <c r="J7536" s="26">
        <f t="shared" si="293"/>
        <v>0</v>
      </c>
      <c r="K7536" s="26">
        <f t="shared" si="293"/>
        <v>0</v>
      </c>
      <c r="L7536" s="26">
        <f t="shared" si="292"/>
        <v>0.25819888974716099</v>
      </c>
      <c r="M7536" s="27">
        <f t="shared" si="294"/>
        <v>0.25819888974716099</v>
      </c>
    </row>
    <row r="7537" spans="1:13" x14ac:dyDescent="0.25">
      <c r="A7537" s="28">
        <v>7536</v>
      </c>
      <c r="B7537" s="10" t="s">
        <v>12736</v>
      </c>
      <c r="C7537" s="11" t="s">
        <v>12737</v>
      </c>
      <c r="D7537" s="11" t="s">
        <v>10353</v>
      </c>
      <c r="E7537" s="11">
        <v>0</v>
      </c>
      <c r="F7537" s="11">
        <v>0</v>
      </c>
      <c r="G7537" s="11">
        <v>0</v>
      </c>
      <c r="H7537" s="11">
        <v>0</v>
      </c>
      <c r="I7537" s="26">
        <f t="shared" si="293"/>
        <v>0</v>
      </c>
      <c r="J7537" s="26">
        <f t="shared" si="293"/>
        <v>0</v>
      </c>
      <c r="K7537" s="26">
        <f t="shared" si="293"/>
        <v>0</v>
      </c>
      <c r="L7537" s="26">
        <f t="shared" si="292"/>
        <v>0</v>
      </c>
      <c r="M7537" s="27">
        <f t="shared" si="294"/>
        <v>0</v>
      </c>
    </row>
    <row r="7538" spans="1:13" x14ac:dyDescent="0.25">
      <c r="A7538" s="28">
        <v>7537</v>
      </c>
      <c r="B7538" s="10" t="s">
        <v>12738</v>
      </c>
      <c r="C7538" s="11" t="s">
        <v>12739</v>
      </c>
      <c r="D7538" s="11" t="s">
        <v>10353</v>
      </c>
      <c r="E7538" s="11">
        <v>0</v>
      </c>
      <c r="F7538" s="11">
        <v>0</v>
      </c>
      <c r="G7538" s="11">
        <v>0</v>
      </c>
      <c r="H7538" s="11">
        <v>0</v>
      </c>
      <c r="I7538" s="26">
        <f t="shared" si="293"/>
        <v>0</v>
      </c>
      <c r="J7538" s="26">
        <f t="shared" si="293"/>
        <v>0</v>
      </c>
      <c r="K7538" s="26">
        <f t="shared" si="293"/>
        <v>0</v>
      </c>
      <c r="L7538" s="26">
        <f t="shared" si="292"/>
        <v>0</v>
      </c>
      <c r="M7538" s="27">
        <f t="shared" si="294"/>
        <v>0</v>
      </c>
    </row>
    <row r="7539" spans="1:13" x14ac:dyDescent="0.25">
      <c r="A7539" s="28">
        <v>7538</v>
      </c>
      <c r="B7539" s="10" t="s">
        <v>12740</v>
      </c>
      <c r="C7539" s="11" t="s">
        <v>12741</v>
      </c>
      <c r="D7539" s="11" t="s">
        <v>10353</v>
      </c>
      <c r="E7539" s="11">
        <v>0</v>
      </c>
      <c r="F7539" s="11">
        <v>0</v>
      </c>
      <c r="G7539" s="11">
        <v>0</v>
      </c>
      <c r="H7539" s="11">
        <v>0</v>
      </c>
      <c r="I7539" s="26">
        <f t="shared" si="293"/>
        <v>0</v>
      </c>
      <c r="J7539" s="26">
        <f t="shared" si="293"/>
        <v>0</v>
      </c>
      <c r="K7539" s="26">
        <f t="shared" si="293"/>
        <v>0</v>
      </c>
      <c r="L7539" s="26">
        <f t="shared" si="292"/>
        <v>0</v>
      </c>
      <c r="M7539" s="27">
        <f t="shared" si="294"/>
        <v>0</v>
      </c>
    </row>
    <row r="7540" spans="1:13" x14ac:dyDescent="0.25">
      <c r="A7540" s="28">
        <v>7539</v>
      </c>
      <c r="B7540" s="10" t="s">
        <v>12742</v>
      </c>
      <c r="C7540" s="11" t="s">
        <v>12743</v>
      </c>
      <c r="D7540" s="11" t="s">
        <v>10353</v>
      </c>
      <c r="E7540" s="11">
        <v>0</v>
      </c>
      <c r="F7540" s="11">
        <v>0</v>
      </c>
      <c r="G7540" s="11">
        <v>0</v>
      </c>
      <c r="H7540" s="11">
        <v>0</v>
      </c>
      <c r="I7540" s="26">
        <f t="shared" si="293"/>
        <v>0</v>
      </c>
      <c r="J7540" s="26">
        <f t="shared" si="293"/>
        <v>0</v>
      </c>
      <c r="K7540" s="26">
        <f t="shared" si="293"/>
        <v>0</v>
      </c>
      <c r="L7540" s="26">
        <f t="shared" si="292"/>
        <v>0</v>
      </c>
      <c r="M7540" s="27">
        <f t="shared" si="294"/>
        <v>0</v>
      </c>
    </row>
    <row r="7541" spans="1:13" x14ac:dyDescent="0.25">
      <c r="A7541" s="28">
        <v>7540</v>
      </c>
      <c r="B7541" s="10" t="s">
        <v>12744</v>
      </c>
      <c r="C7541" s="11" t="s">
        <v>12745</v>
      </c>
      <c r="D7541" s="11" t="s">
        <v>10353</v>
      </c>
      <c r="E7541" s="11">
        <v>0</v>
      </c>
      <c r="F7541" s="11">
        <v>0</v>
      </c>
      <c r="G7541" s="11">
        <v>0</v>
      </c>
      <c r="H7541" s="11">
        <v>0</v>
      </c>
      <c r="I7541" s="26">
        <f t="shared" si="293"/>
        <v>0</v>
      </c>
      <c r="J7541" s="26">
        <f t="shared" si="293"/>
        <v>0</v>
      </c>
      <c r="K7541" s="26">
        <f t="shared" si="293"/>
        <v>0</v>
      </c>
      <c r="L7541" s="26">
        <f t="shared" si="292"/>
        <v>0</v>
      </c>
      <c r="M7541" s="27">
        <f t="shared" si="294"/>
        <v>0</v>
      </c>
    </row>
    <row r="7542" spans="1:13" x14ac:dyDescent="0.25">
      <c r="A7542" s="28">
        <v>7541</v>
      </c>
      <c r="B7542" s="10" t="s">
        <v>12746</v>
      </c>
      <c r="C7542" s="11" t="s">
        <v>12747</v>
      </c>
      <c r="D7542" s="11" t="s">
        <v>10353</v>
      </c>
      <c r="E7542" s="11">
        <v>0</v>
      </c>
      <c r="F7542" s="11">
        <v>0</v>
      </c>
      <c r="G7542" s="11">
        <v>0</v>
      </c>
      <c r="H7542" s="11">
        <v>0</v>
      </c>
      <c r="I7542" s="26">
        <f t="shared" si="293"/>
        <v>0</v>
      </c>
      <c r="J7542" s="26">
        <f t="shared" si="293"/>
        <v>0</v>
      </c>
      <c r="K7542" s="26">
        <f t="shared" si="293"/>
        <v>0</v>
      </c>
      <c r="L7542" s="26">
        <f t="shared" si="292"/>
        <v>0</v>
      </c>
      <c r="M7542" s="27">
        <f t="shared" si="294"/>
        <v>0</v>
      </c>
    </row>
    <row r="7543" spans="1:13" x14ac:dyDescent="0.25">
      <c r="A7543" s="28">
        <v>7542</v>
      </c>
      <c r="B7543" s="10" t="s">
        <v>12748</v>
      </c>
      <c r="C7543" s="11" t="s">
        <v>12749</v>
      </c>
      <c r="D7543" s="11" t="s">
        <v>10353</v>
      </c>
      <c r="E7543" s="11">
        <v>0</v>
      </c>
      <c r="F7543" s="11">
        <v>0</v>
      </c>
      <c r="G7543" s="11">
        <v>0</v>
      </c>
      <c r="H7543" s="11">
        <v>0</v>
      </c>
      <c r="I7543" s="26">
        <f t="shared" si="293"/>
        <v>0</v>
      </c>
      <c r="J7543" s="26">
        <f t="shared" si="293"/>
        <v>0</v>
      </c>
      <c r="K7543" s="26">
        <f t="shared" si="293"/>
        <v>0</v>
      </c>
      <c r="L7543" s="26">
        <f t="shared" si="292"/>
        <v>0</v>
      </c>
      <c r="M7543" s="27">
        <f t="shared" si="294"/>
        <v>0</v>
      </c>
    </row>
    <row r="7544" spans="1:13" x14ac:dyDescent="0.25">
      <c r="A7544" s="28">
        <v>7543</v>
      </c>
      <c r="B7544" s="10" t="s">
        <v>12750</v>
      </c>
      <c r="C7544" s="11" t="s">
        <v>12751</v>
      </c>
      <c r="D7544" s="11" t="s">
        <v>10353</v>
      </c>
      <c r="E7544" s="11">
        <v>0</v>
      </c>
      <c r="F7544" s="11">
        <v>0</v>
      </c>
      <c r="G7544" s="11">
        <v>0</v>
      </c>
      <c r="H7544" s="11">
        <v>0</v>
      </c>
      <c r="I7544" s="26">
        <f t="shared" si="293"/>
        <v>0</v>
      </c>
      <c r="J7544" s="26">
        <f t="shared" si="293"/>
        <v>0</v>
      </c>
      <c r="K7544" s="26">
        <f t="shared" si="293"/>
        <v>0</v>
      </c>
      <c r="L7544" s="26">
        <f t="shared" si="292"/>
        <v>0</v>
      </c>
      <c r="M7544" s="27">
        <f t="shared" si="294"/>
        <v>0</v>
      </c>
    </row>
    <row r="7545" spans="1:13" x14ac:dyDescent="0.25">
      <c r="A7545" s="28">
        <v>7544</v>
      </c>
      <c r="B7545" s="10" t="s">
        <v>12752</v>
      </c>
      <c r="C7545" s="11" t="s">
        <v>12753</v>
      </c>
      <c r="D7545" s="11" t="s">
        <v>10353</v>
      </c>
      <c r="E7545" s="11">
        <v>0</v>
      </c>
      <c r="F7545" s="11">
        <v>0</v>
      </c>
      <c r="G7545" s="11">
        <v>0</v>
      </c>
      <c r="H7545" s="11">
        <v>0</v>
      </c>
      <c r="I7545" s="26">
        <f t="shared" si="293"/>
        <v>0</v>
      </c>
      <c r="J7545" s="26">
        <f t="shared" si="293"/>
        <v>0</v>
      </c>
      <c r="K7545" s="26">
        <f t="shared" si="293"/>
        <v>0</v>
      </c>
      <c r="L7545" s="26">
        <f t="shared" si="292"/>
        <v>0</v>
      </c>
      <c r="M7545" s="27">
        <f t="shared" si="294"/>
        <v>0</v>
      </c>
    </row>
    <row r="7546" spans="1:13" x14ac:dyDescent="0.25">
      <c r="A7546" s="28">
        <v>7545</v>
      </c>
      <c r="B7546" s="10" t="s">
        <v>12754</v>
      </c>
      <c r="C7546" s="11" t="s">
        <v>12755</v>
      </c>
      <c r="D7546" s="11" t="s">
        <v>10353</v>
      </c>
      <c r="E7546" s="11">
        <v>0</v>
      </c>
      <c r="F7546" s="11">
        <v>0</v>
      </c>
      <c r="G7546" s="11">
        <v>0</v>
      </c>
      <c r="H7546" s="11">
        <v>0</v>
      </c>
      <c r="I7546" s="26">
        <f t="shared" si="293"/>
        <v>0</v>
      </c>
      <c r="J7546" s="26">
        <f t="shared" si="293"/>
        <v>0</v>
      </c>
      <c r="K7546" s="26">
        <f t="shared" si="293"/>
        <v>0</v>
      </c>
      <c r="L7546" s="26">
        <f t="shared" si="292"/>
        <v>0</v>
      </c>
      <c r="M7546" s="27">
        <f t="shared" si="294"/>
        <v>0</v>
      </c>
    </row>
    <row r="7547" spans="1:13" x14ac:dyDescent="0.25">
      <c r="A7547" s="28">
        <v>7546</v>
      </c>
      <c r="B7547" s="10" t="s">
        <v>12756</v>
      </c>
      <c r="C7547" s="11" t="s">
        <v>12757</v>
      </c>
      <c r="D7547" s="11" t="s">
        <v>10353</v>
      </c>
      <c r="E7547" s="11">
        <v>0</v>
      </c>
      <c r="F7547" s="11">
        <v>0</v>
      </c>
      <c r="G7547" s="11">
        <v>0</v>
      </c>
      <c r="H7547" s="11">
        <v>0</v>
      </c>
      <c r="I7547" s="26">
        <f t="shared" si="293"/>
        <v>0</v>
      </c>
      <c r="J7547" s="26">
        <f t="shared" si="293"/>
        <v>0</v>
      </c>
      <c r="K7547" s="26">
        <f t="shared" si="293"/>
        <v>0</v>
      </c>
      <c r="L7547" s="26">
        <f t="shared" si="292"/>
        <v>0</v>
      </c>
      <c r="M7547" s="27">
        <f t="shared" si="294"/>
        <v>0</v>
      </c>
    </row>
    <row r="7548" spans="1:13" x14ac:dyDescent="0.25">
      <c r="A7548" s="28">
        <v>7547</v>
      </c>
      <c r="B7548" s="10" t="s">
        <v>12758</v>
      </c>
      <c r="C7548" s="11" t="s">
        <v>12759</v>
      </c>
      <c r="D7548" s="11" t="s">
        <v>10353</v>
      </c>
      <c r="E7548" s="11">
        <v>0</v>
      </c>
      <c r="F7548" s="11">
        <v>0</v>
      </c>
      <c r="G7548" s="11">
        <v>0</v>
      </c>
      <c r="H7548" s="11">
        <v>0</v>
      </c>
      <c r="I7548" s="26">
        <f t="shared" si="293"/>
        <v>0</v>
      </c>
      <c r="J7548" s="26">
        <f t="shared" si="293"/>
        <v>0</v>
      </c>
      <c r="K7548" s="26">
        <f t="shared" si="293"/>
        <v>0</v>
      </c>
      <c r="L7548" s="26">
        <f t="shared" si="292"/>
        <v>0</v>
      </c>
      <c r="M7548" s="27">
        <f t="shared" si="294"/>
        <v>0</v>
      </c>
    </row>
    <row r="7549" spans="1:13" x14ac:dyDescent="0.25">
      <c r="A7549" s="28">
        <v>7548</v>
      </c>
      <c r="B7549" s="10" t="s">
        <v>12760</v>
      </c>
      <c r="C7549" s="11" t="s">
        <v>12761</v>
      </c>
      <c r="D7549" s="11" t="s">
        <v>10353</v>
      </c>
      <c r="E7549" s="11">
        <v>-0.25819888974716099</v>
      </c>
      <c r="F7549" s="11">
        <v>0</v>
      </c>
      <c r="G7549" s="11">
        <v>0</v>
      </c>
      <c r="H7549" s="11">
        <v>-0.77459666924148296</v>
      </c>
      <c r="I7549" s="26">
        <f t="shared" si="293"/>
        <v>0.25819888974716099</v>
      </c>
      <c r="J7549" s="26">
        <f t="shared" si="293"/>
        <v>0</v>
      </c>
      <c r="K7549" s="26">
        <f t="shared" si="293"/>
        <v>0</v>
      </c>
      <c r="L7549" s="26">
        <f t="shared" si="292"/>
        <v>0.77459666924148296</v>
      </c>
      <c r="M7549" s="27">
        <f t="shared" si="294"/>
        <v>0.25819888974716099</v>
      </c>
    </row>
    <row r="7550" spans="1:13" x14ac:dyDescent="0.25">
      <c r="A7550" s="28">
        <v>7549</v>
      </c>
      <c r="B7550" s="10" t="s">
        <v>12762</v>
      </c>
      <c r="C7550" s="11" t="s">
        <v>12763</v>
      </c>
      <c r="D7550" s="11" t="s">
        <v>10353</v>
      </c>
      <c r="E7550" s="11">
        <v>0</v>
      </c>
      <c r="F7550" s="11">
        <v>0</v>
      </c>
      <c r="G7550" s="11">
        <v>0</v>
      </c>
      <c r="H7550" s="11">
        <v>0</v>
      </c>
      <c r="I7550" s="26">
        <f t="shared" si="293"/>
        <v>0</v>
      </c>
      <c r="J7550" s="26">
        <f t="shared" si="293"/>
        <v>0</v>
      </c>
      <c r="K7550" s="26">
        <f t="shared" si="293"/>
        <v>0</v>
      </c>
      <c r="L7550" s="26">
        <f t="shared" si="292"/>
        <v>0</v>
      </c>
      <c r="M7550" s="27">
        <f t="shared" si="294"/>
        <v>0</v>
      </c>
    </row>
    <row r="7551" spans="1:13" x14ac:dyDescent="0.25">
      <c r="A7551" s="28">
        <v>7550</v>
      </c>
      <c r="B7551" s="10" t="s">
        <v>12764</v>
      </c>
      <c r="C7551" s="11" t="s">
        <v>12765</v>
      </c>
      <c r="D7551" s="11" t="s">
        <v>10353</v>
      </c>
      <c r="E7551" s="11">
        <v>0</v>
      </c>
      <c r="F7551" s="11">
        <v>0</v>
      </c>
      <c r="G7551" s="11">
        <v>0</v>
      </c>
      <c r="H7551" s="11">
        <v>0</v>
      </c>
      <c r="I7551" s="26">
        <f t="shared" si="293"/>
        <v>0</v>
      </c>
      <c r="J7551" s="26">
        <f t="shared" si="293"/>
        <v>0</v>
      </c>
      <c r="K7551" s="26">
        <f t="shared" si="293"/>
        <v>0</v>
      </c>
      <c r="L7551" s="26">
        <f t="shared" si="292"/>
        <v>0</v>
      </c>
      <c r="M7551" s="27">
        <f t="shared" si="294"/>
        <v>0</v>
      </c>
    </row>
    <row r="7552" spans="1:13" x14ac:dyDescent="0.25">
      <c r="A7552" s="28">
        <v>7551</v>
      </c>
      <c r="B7552" s="10" t="s">
        <v>12766</v>
      </c>
      <c r="C7552" s="11" t="s">
        <v>12767</v>
      </c>
      <c r="D7552" s="11" t="s">
        <v>10353</v>
      </c>
      <c r="E7552" s="11">
        <v>0</v>
      </c>
      <c r="F7552" s="11">
        <v>0</v>
      </c>
      <c r="G7552" s="11">
        <v>0</v>
      </c>
      <c r="H7552" s="11">
        <v>0</v>
      </c>
      <c r="I7552" s="26">
        <f t="shared" si="293"/>
        <v>0</v>
      </c>
      <c r="J7552" s="26">
        <f t="shared" si="293"/>
        <v>0</v>
      </c>
      <c r="K7552" s="26">
        <f t="shared" si="293"/>
        <v>0</v>
      </c>
      <c r="L7552" s="26">
        <f t="shared" si="292"/>
        <v>0</v>
      </c>
      <c r="M7552" s="27">
        <f t="shared" si="294"/>
        <v>0</v>
      </c>
    </row>
    <row r="7553" spans="1:13" x14ac:dyDescent="0.25">
      <c r="A7553" s="28">
        <v>7552</v>
      </c>
      <c r="B7553" s="10" t="s">
        <v>12768</v>
      </c>
      <c r="C7553" s="11" t="s">
        <v>12769</v>
      </c>
      <c r="D7553" s="11" t="s">
        <v>10353</v>
      </c>
      <c r="E7553" s="11">
        <v>0</v>
      </c>
      <c r="F7553" s="11">
        <v>0</v>
      </c>
      <c r="G7553" s="11">
        <v>0</v>
      </c>
      <c r="H7553" s="11">
        <v>0</v>
      </c>
      <c r="I7553" s="26">
        <f t="shared" si="293"/>
        <v>0</v>
      </c>
      <c r="J7553" s="26">
        <f t="shared" si="293"/>
        <v>0</v>
      </c>
      <c r="K7553" s="26">
        <f t="shared" si="293"/>
        <v>0</v>
      </c>
      <c r="L7553" s="26">
        <f t="shared" si="293"/>
        <v>0</v>
      </c>
      <c r="M7553" s="27">
        <f t="shared" si="294"/>
        <v>0</v>
      </c>
    </row>
    <row r="7554" spans="1:13" x14ac:dyDescent="0.25">
      <c r="A7554" s="28">
        <v>7553</v>
      </c>
      <c r="B7554" s="10" t="s">
        <v>12770</v>
      </c>
      <c r="C7554" s="11" t="s">
        <v>12770</v>
      </c>
      <c r="D7554" s="11" t="s">
        <v>10353</v>
      </c>
      <c r="E7554" s="11">
        <v>0</v>
      </c>
      <c r="F7554" s="11">
        <v>0</v>
      </c>
      <c r="G7554" s="11">
        <v>0</v>
      </c>
      <c r="H7554" s="11">
        <v>0</v>
      </c>
      <c r="I7554" s="26">
        <f t="shared" ref="I7554:L7617" si="295">ABS(E7554)</f>
        <v>0</v>
      </c>
      <c r="J7554" s="26">
        <f t="shared" si="295"/>
        <v>0</v>
      </c>
      <c r="K7554" s="26">
        <f t="shared" si="295"/>
        <v>0</v>
      </c>
      <c r="L7554" s="26">
        <f t="shared" si="295"/>
        <v>0</v>
      </c>
      <c r="M7554" s="27">
        <f t="shared" si="294"/>
        <v>0</v>
      </c>
    </row>
    <row r="7555" spans="1:13" x14ac:dyDescent="0.25">
      <c r="A7555" s="28">
        <v>7554</v>
      </c>
      <c r="B7555" s="10" t="s">
        <v>12771</v>
      </c>
      <c r="C7555" s="11" t="s">
        <v>12771</v>
      </c>
      <c r="D7555" s="11" t="s">
        <v>10353</v>
      </c>
      <c r="E7555" s="11">
        <v>0.8</v>
      </c>
      <c r="F7555" s="11">
        <v>0</v>
      </c>
      <c r="G7555" s="11">
        <v>0.77459666924148296</v>
      </c>
      <c r="H7555" s="11">
        <v>-0.73786478737262196</v>
      </c>
      <c r="I7555" s="26">
        <f t="shared" si="295"/>
        <v>0.8</v>
      </c>
      <c r="J7555" s="26">
        <f t="shared" si="295"/>
        <v>0</v>
      </c>
      <c r="K7555" s="26">
        <f t="shared" si="295"/>
        <v>0.77459666924148296</v>
      </c>
      <c r="L7555" s="26">
        <f t="shared" si="295"/>
        <v>0.73786478737262196</v>
      </c>
      <c r="M7555" s="27">
        <f t="shared" ref="M7555:M7618" si="296">AVERAGE(I7555:L7555)</f>
        <v>0.57811536415352627</v>
      </c>
    </row>
    <row r="7556" spans="1:13" x14ac:dyDescent="0.25">
      <c r="A7556" s="28">
        <v>7555</v>
      </c>
      <c r="B7556" s="10" t="s">
        <v>12772</v>
      </c>
      <c r="C7556" s="11" t="s">
        <v>12772</v>
      </c>
      <c r="D7556" s="11" t="s">
        <v>10353</v>
      </c>
      <c r="E7556" s="11">
        <v>0</v>
      </c>
      <c r="F7556" s="11">
        <v>0</v>
      </c>
      <c r="G7556" s="11">
        <v>0</v>
      </c>
      <c r="H7556" s="11">
        <v>0</v>
      </c>
      <c r="I7556" s="26">
        <f t="shared" si="295"/>
        <v>0</v>
      </c>
      <c r="J7556" s="26">
        <f t="shared" si="295"/>
        <v>0</v>
      </c>
      <c r="K7556" s="26">
        <f t="shared" si="295"/>
        <v>0</v>
      </c>
      <c r="L7556" s="26">
        <f t="shared" si="295"/>
        <v>0</v>
      </c>
      <c r="M7556" s="27">
        <f t="shared" si="296"/>
        <v>0</v>
      </c>
    </row>
    <row r="7557" spans="1:13" x14ac:dyDescent="0.25">
      <c r="A7557" s="28">
        <v>7556</v>
      </c>
      <c r="B7557" s="10" t="s">
        <v>12773</v>
      </c>
      <c r="C7557" s="11" t="s">
        <v>12773</v>
      </c>
      <c r="D7557" s="11" t="s">
        <v>10353</v>
      </c>
      <c r="E7557" s="11">
        <v>0.25819888974716099</v>
      </c>
      <c r="F7557" s="11">
        <v>0</v>
      </c>
      <c r="G7557" s="11">
        <v>0</v>
      </c>
      <c r="H7557" s="11">
        <v>0</v>
      </c>
      <c r="I7557" s="26">
        <f t="shared" si="295"/>
        <v>0.25819888974716099</v>
      </c>
      <c r="J7557" s="26">
        <f t="shared" si="295"/>
        <v>0</v>
      </c>
      <c r="K7557" s="26">
        <f t="shared" si="295"/>
        <v>0</v>
      </c>
      <c r="L7557" s="26">
        <f t="shared" si="295"/>
        <v>0</v>
      </c>
      <c r="M7557" s="27">
        <f t="shared" si="296"/>
        <v>6.4549722436790247E-2</v>
      </c>
    </row>
    <row r="7558" spans="1:13" x14ac:dyDescent="0.25">
      <c r="A7558" s="28">
        <v>7557</v>
      </c>
      <c r="B7558" s="10" t="s">
        <v>12774</v>
      </c>
      <c r="C7558" s="11" t="s">
        <v>12774</v>
      </c>
      <c r="D7558" s="11" t="s">
        <v>10353</v>
      </c>
      <c r="E7558" s="11">
        <v>0</v>
      </c>
      <c r="F7558" s="11">
        <v>0</v>
      </c>
      <c r="G7558" s="11">
        <v>0</v>
      </c>
      <c r="H7558" s="11">
        <v>0</v>
      </c>
      <c r="I7558" s="26">
        <f t="shared" si="295"/>
        <v>0</v>
      </c>
      <c r="J7558" s="26">
        <f t="shared" si="295"/>
        <v>0</v>
      </c>
      <c r="K7558" s="26">
        <f t="shared" si="295"/>
        <v>0</v>
      </c>
      <c r="L7558" s="26">
        <f t="shared" si="295"/>
        <v>0</v>
      </c>
      <c r="M7558" s="27">
        <f t="shared" si="296"/>
        <v>0</v>
      </c>
    </row>
    <row r="7559" spans="1:13" x14ac:dyDescent="0.25">
      <c r="A7559" s="28">
        <v>7558</v>
      </c>
      <c r="B7559" s="10" t="s">
        <v>12775</v>
      </c>
      <c r="C7559" s="11" t="s">
        <v>12775</v>
      </c>
      <c r="D7559" s="11" t="s">
        <v>10353</v>
      </c>
      <c r="E7559" s="11">
        <v>0</v>
      </c>
      <c r="F7559" s="11">
        <v>0</v>
      </c>
      <c r="G7559" s="11">
        <v>0</v>
      </c>
      <c r="H7559" s="11">
        <v>0</v>
      </c>
      <c r="I7559" s="26">
        <f t="shared" si="295"/>
        <v>0</v>
      </c>
      <c r="J7559" s="26">
        <f t="shared" si="295"/>
        <v>0</v>
      </c>
      <c r="K7559" s="26">
        <f t="shared" si="295"/>
        <v>0</v>
      </c>
      <c r="L7559" s="26">
        <f t="shared" si="295"/>
        <v>0</v>
      </c>
      <c r="M7559" s="27">
        <f t="shared" si="296"/>
        <v>0</v>
      </c>
    </row>
    <row r="7560" spans="1:13" x14ac:dyDescent="0.25">
      <c r="A7560" s="28">
        <v>7559</v>
      </c>
      <c r="B7560" s="10" t="s">
        <v>12776</v>
      </c>
      <c r="C7560" s="11" t="s">
        <v>12776</v>
      </c>
      <c r="D7560" s="11" t="s">
        <v>10353</v>
      </c>
      <c r="E7560" s="11">
        <v>0</v>
      </c>
      <c r="F7560" s="11">
        <v>0</v>
      </c>
      <c r="G7560" s="11">
        <v>0</v>
      </c>
      <c r="H7560" s="11">
        <v>0</v>
      </c>
      <c r="I7560" s="26">
        <f t="shared" si="295"/>
        <v>0</v>
      </c>
      <c r="J7560" s="26">
        <f t="shared" si="295"/>
        <v>0</v>
      </c>
      <c r="K7560" s="26">
        <f t="shared" si="295"/>
        <v>0</v>
      </c>
      <c r="L7560" s="26">
        <f t="shared" si="295"/>
        <v>0</v>
      </c>
      <c r="M7560" s="27">
        <f t="shared" si="296"/>
        <v>0</v>
      </c>
    </row>
    <row r="7561" spans="1:13" x14ac:dyDescent="0.25">
      <c r="A7561" s="28">
        <v>7560</v>
      </c>
      <c r="B7561" s="10" t="s">
        <v>12777</v>
      </c>
      <c r="C7561" s="11" t="s">
        <v>12777</v>
      </c>
      <c r="D7561" s="11" t="s">
        <v>10353</v>
      </c>
      <c r="E7561" s="11">
        <v>0</v>
      </c>
      <c r="F7561" s="11">
        <v>0</v>
      </c>
      <c r="G7561" s="11">
        <v>0</v>
      </c>
      <c r="H7561" s="11">
        <v>0</v>
      </c>
      <c r="I7561" s="26">
        <f t="shared" si="295"/>
        <v>0</v>
      </c>
      <c r="J7561" s="26">
        <f t="shared" si="295"/>
        <v>0</v>
      </c>
      <c r="K7561" s="26">
        <f t="shared" si="295"/>
        <v>0</v>
      </c>
      <c r="L7561" s="26">
        <f t="shared" si="295"/>
        <v>0</v>
      </c>
      <c r="M7561" s="27">
        <f t="shared" si="296"/>
        <v>0</v>
      </c>
    </row>
    <row r="7562" spans="1:13" x14ac:dyDescent="0.25">
      <c r="A7562" s="28">
        <v>7561</v>
      </c>
      <c r="B7562" s="10" t="s">
        <v>12778</v>
      </c>
      <c r="C7562" s="11" t="s">
        <v>12778</v>
      </c>
      <c r="D7562" s="11" t="s">
        <v>10353</v>
      </c>
      <c r="E7562" s="11">
        <v>0</v>
      </c>
      <c r="F7562" s="11">
        <v>0</v>
      </c>
      <c r="G7562" s="11">
        <v>0</v>
      </c>
      <c r="H7562" s="11">
        <v>0</v>
      </c>
      <c r="I7562" s="26">
        <f t="shared" si="295"/>
        <v>0</v>
      </c>
      <c r="J7562" s="26">
        <f t="shared" si="295"/>
        <v>0</v>
      </c>
      <c r="K7562" s="26">
        <f t="shared" si="295"/>
        <v>0</v>
      </c>
      <c r="L7562" s="26">
        <f t="shared" si="295"/>
        <v>0</v>
      </c>
      <c r="M7562" s="27">
        <f t="shared" si="296"/>
        <v>0</v>
      </c>
    </row>
    <row r="7563" spans="1:13" x14ac:dyDescent="0.25">
      <c r="A7563" s="28">
        <v>7562</v>
      </c>
      <c r="B7563" s="10" t="s">
        <v>12779</v>
      </c>
      <c r="C7563" s="11" t="s">
        <v>12780</v>
      </c>
      <c r="D7563" s="11" t="s">
        <v>10353</v>
      </c>
      <c r="E7563" s="11">
        <v>0</v>
      </c>
      <c r="F7563" s="11">
        <v>0</v>
      </c>
      <c r="G7563" s="11">
        <v>0</v>
      </c>
      <c r="H7563" s="11">
        <v>0</v>
      </c>
      <c r="I7563" s="26">
        <f t="shared" si="295"/>
        <v>0</v>
      </c>
      <c r="J7563" s="26">
        <f t="shared" si="295"/>
        <v>0</v>
      </c>
      <c r="K7563" s="26">
        <f t="shared" si="295"/>
        <v>0</v>
      </c>
      <c r="L7563" s="26">
        <f t="shared" si="295"/>
        <v>0</v>
      </c>
      <c r="M7563" s="27">
        <f t="shared" si="296"/>
        <v>0</v>
      </c>
    </row>
    <row r="7564" spans="1:13" x14ac:dyDescent="0.25">
      <c r="A7564" s="28">
        <v>7563</v>
      </c>
      <c r="B7564" s="10" t="s">
        <v>12781</v>
      </c>
      <c r="C7564" s="11" t="s">
        <v>12781</v>
      </c>
      <c r="D7564" s="11" t="s">
        <v>10353</v>
      </c>
      <c r="E7564" s="11">
        <v>0</v>
      </c>
      <c r="F7564" s="11">
        <v>0</v>
      </c>
      <c r="G7564" s="11">
        <v>0</v>
      </c>
      <c r="H7564" s="11">
        <v>0</v>
      </c>
      <c r="I7564" s="26">
        <f t="shared" si="295"/>
        <v>0</v>
      </c>
      <c r="J7564" s="26">
        <f t="shared" si="295"/>
        <v>0</v>
      </c>
      <c r="K7564" s="26">
        <f t="shared" si="295"/>
        <v>0</v>
      </c>
      <c r="L7564" s="26">
        <f t="shared" si="295"/>
        <v>0</v>
      </c>
      <c r="M7564" s="27">
        <f t="shared" si="296"/>
        <v>0</v>
      </c>
    </row>
    <row r="7565" spans="1:13" x14ac:dyDescent="0.25">
      <c r="A7565" s="28">
        <v>7564</v>
      </c>
      <c r="B7565" s="10" t="s">
        <v>12782</v>
      </c>
      <c r="C7565" s="11" t="s">
        <v>12782</v>
      </c>
      <c r="D7565" s="11" t="s">
        <v>10353</v>
      </c>
      <c r="E7565" s="11">
        <v>0</v>
      </c>
      <c r="F7565" s="11">
        <v>0</v>
      </c>
      <c r="G7565" s="11">
        <v>0</v>
      </c>
      <c r="H7565" s="11">
        <v>0</v>
      </c>
      <c r="I7565" s="26">
        <f t="shared" si="295"/>
        <v>0</v>
      </c>
      <c r="J7565" s="26">
        <f t="shared" si="295"/>
        <v>0</v>
      </c>
      <c r="K7565" s="26">
        <f t="shared" si="295"/>
        <v>0</v>
      </c>
      <c r="L7565" s="26">
        <f t="shared" si="295"/>
        <v>0</v>
      </c>
      <c r="M7565" s="27">
        <f t="shared" si="296"/>
        <v>0</v>
      </c>
    </row>
    <row r="7566" spans="1:13" x14ac:dyDescent="0.25">
      <c r="A7566" s="28">
        <v>7565</v>
      </c>
      <c r="B7566" s="10" t="s">
        <v>12783</v>
      </c>
      <c r="C7566" s="11" t="s">
        <v>12784</v>
      </c>
      <c r="D7566" s="11" t="s">
        <v>10353</v>
      </c>
      <c r="E7566" s="11">
        <v>0</v>
      </c>
      <c r="F7566" s="11">
        <v>0</v>
      </c>
      <c r="G7566" s="11">
        <v>0</v>
      </c>
      <c r="H7566" s="11">
        <v>0</v>
      </c>
      <c r="I7566" s="26">
        <f t="shared" si="295"/>
        <v>0</v>
      </c>
      <c r="J7566" s="26">
        <f t="shared" si="295"/>
        <v>0</v>
      </c>
      <c r="K7566" s="26">
        <f t="shared" si="295"/>
        <v>0</v>
      </c>
      <c r="L7566" s="26">
        <f t="shared" si="295"/>
        <v>0</v>
      </c>
      <c r="M7566" s="27">
        <f t="shared" si="296"/>
        <v>0</v>
      </c>
    </row>
    <row r="7567" spans="1:13" x14ac:dyDescent="0.25">
      <c r="A7567" s="28">
        <v>7566</v>
      </c>
      <c r="B7567" s="10" t="s">
        <v>12785</v>
      </c>
      <c r="C7567" s="11" t="s">
        <v>12785</v>
      </c>
      <c r="D7567" s="11" t="s">
        <v>10353</v>
      </c>
      <c r="E7567" s="11">
        <v>0</v>
      </c>
      <c r="F7567" s="11">
        <v>0</v>
      </c>
      <c r="G7567" s="11">
        <v>0</v>
      </c>
      <c r="H7567" s="11">
        <v>0</v>
      </c>
      <c r="I7567" s="26">
        <f t="shared" si="295"/>
        <v>0</v>
      </c>
      <c r="J7567" s="26">
        <f t="shared" si="295"/>
        <v>0</v>
      </c>
      <c r="K7567" s="26">
        <f t="shared" si="295"/>
        <v>0</v>
      </c>
      <c r="L7567" s="26">
        <f t="shared" si="295"/>
        <v>0</v>
      </c>
      <c r="M7567" s="27">
        <f t="shared" si="296"/>
        <v>0</v>
      </c>
    </row>
    <row r="7568" spans="1:13" x14ac:dyDescent="0.25">
      <c r="A7568" s="28">
        <v>7567</v>
      </c>
      <c r="B7568" s="10" t="s">
        <v>12786</v>
      </c>
      <c r="C7568" s="11" t="s">
        <v>12786</v>
      </c>
      <c r="D7568" s="11" t="s">
        <v>10353</v>
      </c>
      <c r="E7568" s="11">
        <v>0</v>
      </c>
      <c r="F7568" s="11">
        <v>0</v>
      </c>
      <c r="G7568" s="11">
        <v>0</v>
      </c>
      <c r="H7568" s="11">
        <v>0</v>
      </c>
      <c r="I7568" s="26">
        <f t="shared" si="295"/>
        <v>0</v>
      </c>
      <c r="J7568" s="26">
        <f t="shared" si="295"/>
        <v>0</v>
      </c>
      <c r="K7568" s="26">
        <f t="shared" si="295"/>
        <v>0</v>
      </c>
      <c r="L7568" s="26">
        <f t="shared" si="295"/>
        <v>0</v>
      </c>
      <c r="M7568" s="27">
        <f t="shared" si="296"/>
        <v>0</v>
      </c>
    </row>
    <row r="7569" spans="1:13" x14ac:dyDescent="0.25">
      <c r="A7569" s="28">
        <v>7568</v>
      </c>
      <c r="B7569" s="10" t="s">
        <v>12787</v>
      </c>
      <c r="C7569" s="11" t="s">
        <v>12787</v>
      </c>
      <c r="D7569" s="11" t="s">
        <v>10353</v>
      </c>
      <c r="E7569" s="11">
        <v>-0.77459666924148296</v>
      </c>
      <c r="F7569" s="11">
        <v>-0.77459666924148296</v>
      </c>
      <c r="G7569" s="11">
        <v>0</v>
      </c>
      <c r="H7569" s="11">
        <v>-0.77459666924148296</v>
      </c>
      <c r="I7569" s="26">
        <f t="shared" si="295"/>
        <v>0.77459666924148296</v>
      </c>
      <c r="J7569" s="26">
        <f t="shared" si="295"/>
        <v>0.77459666924148296</v>
      </c>
      <c r="K7569" s="26">
        <f t="shared" si="295"/>
        <v>0</v>
      </c>
      <c r="L7569" s="26">
        <f t="shared" si="295"/>
        <v>0.77459666924148296</v>
      </c>
      <c r="M7569" s="27">
        <f t="shared" si="296"/>
        <v>0.58094750193111222</v>
      </c>
    </row>
    <row r="7570" spans="1:13" x14ac:dyDescent="0.25">
      <c r="A7570" s="28">
        <v>7569</v>
      </c>
      <c r="B7570" s="10" t="s">
        <v>12788</v>
      </c>
      <c r="C7570" s="11" t="s">
        <v>12788</v>
      </c>
      <c r="D7570" s="11" t="s">
        <v>10353</v>
      </c>
      <c r="E7570" s="11">
        <v>0</v>
      </c>
      <c r="F7570" s="11">
        <v>0</v>
      </c>
      <c r="G7570" s="11">
        <v>0</v>
      </c>
      <c r="H7570" s="11">
        <v>0</v>
      </c>
      <c r="I7570" s="26">
        <f t="shared" si="295"/>
        <v>0</v>
      </c>
      <c r="J7570" s="26">
        <f t="shared" si="295"/>
        <v>0</v>
      </c>
      <c r="K7570" s="26">
        <f t="shared" si="295"/>
        <v>0</v>
      </c>
      <c r="L7570" s="26">
        <f t="shared" si="295"/>
        <v>0</v>
      </c>
      <c r="M7570" s="27">
        <f t="shared" si="296"/>
        <v>0</v>
      </c>
    </row>
    <row r="7571" spans="1:13" x14ac:dyDescent="0.25">
      <c r="A7571" s="28">
        <v>7570</v>
      </c>
      <c r="B7571" s="10" t="s">
        <v>12789</v>
      </c>
      <c r="C7571" s="11" t="s">
        <v>12789</v>
      </c>
      <c r="D7571" s="11" t="s">
        <v>10353</v>
      </c>
      <c r="E7571" s="11">
        <v>0.77459666924148296</v>
      </c>
      <c r="F7571" s="11">
        <v>0.77459666924148296</v>
      </c>
      <c r="G7571" s="11">
        <v>0</v>
      </c>
      <c r="H7571" s="11">
        <v>0.77459666924148296</v>
      </c>
      <c r="I7571" s="26">
        <f t="shared" si="295"/>
        <v>0.77459666924148296</v>
      </c>
      <c r="J7571" s="26">
        <f t="shared" si="295"/>
        <v>0.77459666924148296</v>
      </c>
      <c r="K7571" s="26">
        <f t="shared" si="295"/>
        <v>0</v>
      </c>
      <c r="L7571" s="26">
        <f t="shared" si="295"/>
        <v>0.77459666924148296</v>
      </c>
      <c r="M7571" s="27">
        <f t="shared" si="296"/>
        <v>0.58094750193111222</v>
      </c>
    </row>
    <row r="7572" spans="1:13" x14ac:dyDescent="0.25">
      <c r="A7572" s="28">
        <v>7571</v>
      </c>
      <c r="B7572" s="10" t="s">
        <v>12790</v>
      </c>
      <c r="C7572" s="11" t="s">
        <v>12790</v>
      </c>
      <c r="D7572" s="11" t="s">
        <v>10353</v>
      </c>
      <c r="E7572" s="11">
        <v>0</v>
      </c>
      <c r="F7572" s="11">
        <v>0</v>
      </c>
      <c r="G7572" s="11">
        <v>0</v>
      </c>
      <c r="H7572" s="11">
        <v>0</v>
      </c>
      <c r="I7572" s="26">
        <f t="shared" si="295"/>
        <v>0</v>
      </c>
      <c r="J7572" s="26">
        <f t="shared" si="295"/>
        <v>0</v>
      </c>
      <c r="K7572" s="26">
        <f t="shared" si="295"/>
        <v>0</v>
      </c>
      <c r="L7572" s="26">
        <f t="shared" si="295"/>
        <v>0</v>
      </c>
      <c r="M7572" s="27">
        <f t="shared" si="296"/>
        <v>0</v>
      </c>
    </row>
    <row r="7573" spans="1:13" x14ac:dyDescent="0.25">
      <c r="A7573" s="28">
        <v>7572</v>
      </c>
      <c r="B7573" s="10" t="s">
        <v>12791</v>
      </c>
      <c r="C7573" s="11" t="s">
        <v>12791</v>
      </c>
      <c r="D7573" s="11" t="s">
        <v>10353</v>
      </c>
      <c r="E7573" s="11">
        <v>0</v>
      </c>
      <c r="F7573" s="11">
        <v>0</v>
      </c>
      <c r="G7573" s="11">
        <v>0</v>
      </c>
      <c r="H7573" s="11">
        <v>0</v>
      </c>
      <c r="I7573" s="26">
        <f t="shared" si="295"/>
        <v>0</v>
      </c>
      <c r="J7573" s="26">
        <f t="shared" si="295"/>
        <v>0</v>
      </c>
      <c r="K7573" s="26">
        <f t="shared" si="295"/>
        <v>0</v>
      </c>
      <c r="L7573" s="26">
        <f t="shared" si="295"/>
        <v>0</v>
      </c>
      <c r="M7573" s="27">
        <f t="shared" si="296"/>
        <v>0</v>
      </c>
    </row>
    <row r="7574" spans="1:13" x14ac:dyDescent="0.25">
      <c r="A7574" s="28">
        <v>7573</v>
      </c>
      <c r="B7574" s="10" t="s">
        <v>12792</v>
      </c>
      <c r="C7574" s="11" t="s">
        <v>12792</v>
      </c>
      <c r="D7574" s="11" t="s">
        <v>10353</v>
      </c>
      <c r="E7574" s="11">
        <v>0</v>
      </c>
      <c r="F7574" s="11">
        <v>0</v>
      </c>
      <c r="G7574" s="11">
        <v>0</v>
      </c>
      <c r="H7574" s="11">
        <v>0</v>
      </c>
      <c r="I7574" s="26">
        <f t="shared" si="295"/>
        <v>0</v>
      </c>
      <c r="J7574" s="26">
        <f t="shared" si="295"/>
        <v>0</v>
      </c>
      <c r="K7574" s="26">
        <f t="shared" si="295"/>
        <v>0</v>
      </c>
      <c r="L7574" s="26">
        <f t="shared" si="295"/>
        <v>0</v>
      </c>
      <c r="M7574" s="27">
        <f t="shared" si="296"/>
        <v>0</v>
      </c>
    </row>
    <row r="7575" spans="1:13" x14ac:dyDescent="0.25">
      <c r="A7575" s="28">
        <v>7574</v>
      </c>
      <c r="B7575" s="10" t="s">
        <v>12793</v>
      </c>
      <c r="C7575" s="11" t="s">
        <v>12793</v>
      </c>
      <c r="D7575" s="11" t="s">
        <v>10353</v>
      </c>
      <c r="E7575" s="11">
        <v>0</v>
      </c>
      <c r="F7575" s="11">
        <v>0</v>
      </c>
      <c r="G7575" s="11">
        <v>0</v>
      </c>
      <c r="H7575" s="11">
        <v>0</v>
      </c>
      <c r="I7575" s="26">
        <f t="shared" si="295"/>
        <v>0</v>
      </c>
      <c r="J7575" s="26">
        <f t="shared" si="295"/>
        <v>0</v>
      </c>
      <c r="K7575" s="26">
        <f t="shared" si="295"/>
        <v>0</v>
      </c>
      <c r="L7575" s="26">
        <f t="shared" si="295"/>
        <v>0</v>
      </c>
      <c r="M7575" s="27">
        <f t="shared" si="296"/>
        <v>0</v>
      </c>
    </row>
    <row r="7576" spans="1:13" x14ac:dyDescent="0.25">
      <c r="A7576" s="28">
        <v>7575</v>
      </c>
      <c r="B7576" s="10" t="s">
        <v>12794</v>
      </c>
      <c r="C7576" s="11" t="s">
        <v>12794</v>
      </c>
      <c r="D7576" s="11" t="s">
        <v>10353</v>
      </c>
      <c r="E7576" s="11">
        <v>0</v>
      </c>
      <c r="F7576" s="11">
        <v>0</v>
      </c>
      <c r="G7576" s="11">
        <v>0</v>
      </c>
      <c r="H7576" s="11">
        <v>0</v>
      </c>
      <c r="I7576" s="26">
        <f t="shared" si="295"/>
        <v>0</v>
      </c>
      <c r="J7576" s="26">
        <f t="shared" si="295"/>
        <v>0</v>
      </c>
      <c r="K7576" s="26">
        <f t="shared" si="295"/>
        <v>0</v>
      </c>
      <c r="L7576" s="26">
        <f t="shared" si="295"/>
        <v>0</v>
      </c>
      <c r="M7576" s="27">
        <f t="shared" si="296"/>
        <v>0</v>
      </c>
    </row>
    <row r="7577" spans="1:13" x14ac:dyDescent="0.25">
      <c r="A7577" s="28">
        <v>7576</v>
      </c>
      <c r="B7577" s="10" t="s">
        <v>12795</v>
      </c>
      <c r="C7577" s="11" t="s">
        <v>12795</v>
      </c>
      <c r="D7577" s="11" t="s">
        <v>10353</v>
      </c>
      <c r="E7577" s="11">
        <v>0</v>
      </c>
      <c r="F7577" s="11">
        <v>0</v>
      </c>
      <c r="G7577" s="11">
        <v>0</v>
      </c>
      <c r="H7577" s="11">
        <v>0</v>
      </c>
      <c r="I7577" s="26">
        <f t="shared" si="295"/>
        <v>0</v>
      </c>
      <c r="J7577" s="26">
        <f t="shared" si="295"/>
        <v>0</v>
      </c>
      <c r="K7577" s="26">
        <f t="shared" si="295"/>
        <v>0</v>
      </c>
      <c r="L7577" s="26">
        <f t="shared" si="295"/>
        <v>0</v>
      </c>
      <c r="M7577" s="27">
        <f t="shared" si="296"/>
        <v>0</v>
      </c>
    </row>
    <row r="7578" spans="1:13" x14ac:dyDescent="0.25">
      <c r="A7578" s="28">
        <v>7577</v>
      </c>
      <c r="B7578" s="10" t="s">
        <v>12796</v>
      </c>
      <c r="C7578" s="11" t="s">
        <v>12796</v>
      </c>
      <c r="D7578" s="11" t="s">
        <v>10353</v>
      </c>
      <c r="E7578" s="11">
        <v>0</v>
      </c>
      <c r="F7578" s="11">
        <v>0</v>
      </c>
      <c r="G7578" s="11">
        <v>0</v>
      </c>
      <c r="H7578" s="11">
        <v>0</v>
      </c>
      <c r="I7578" s="26">
        <f t="shared" si="295"/>
        <v>0</v>
      </c>
      <c r="J7578" s="26">
        <f t="shared" si="295"/>
        <v>0</v>
      </c>
      <c r="K7578" s="26">
        <f t="shared" si="295"/>
        <v>0</v>
      </c>
      <c r="L7578" s="26">
        <f t="shared" si="295"/>
        <v>0</v>
      </c>
      <c r="M7578" s="27">
        <f t="shared" si="296"/>
        <v>0</v>
      </c>
    </row>
    <row r="7579" spans="1:13" x14ac:dyDescent="0.25">
      <c r="A7579" s="28">
        <v>7578</v>
      </c>
      <c r="B7579" s="10" t="s">
        <v>12797</v>
      </c>
      <c r="C7579" s="11" t="s">
        <v>12797</v>
      </c>
      <c r="D7579" s="11" t="s">
        <v>10353</v>
      </c>
      <c r="E7579" s="11">
        <v>0</v>
      </c>
      <c r="F7579" s="11">
        <v>0</v>
      </c>
      <c r="G7579" s="11">
        <v>0</v>
      </c>
      <c r="H7579" s="11">
        <v>0</v>
      </c>
      <c r="I7579" s="26">
        <f t="shared" si="295"/>
        <v>0</v>
      </c>
      <c r="J7579" s="26">
        <f t="shared" si="295"/>
        <v>0</v>
      </c>
      <c r="K7579" s="26">
        <f t="shared" si="295"/>
        <v>0</v>
      </c>
      <c r="L7579" s="26">
        <f t="shared" si="295"/>
        <v>0</v>
      </c>
      <c r="M7579" s="27">
        <f t="shared" si="296"/>
        <v>0</v>
      </c>
    </row>
    <row r="7580" spans="1:13" x14ac:dyDescent="0.25">
      <c r="A7580" s="28">
        <v>7579</v>
      </c>
      <c r="B7580" s="10" t="s">
        <v>12798</v>
      </c>
      <c r="C7580" s="11" t="s">
        <v>12798</v>
      </c>
      <c r="D7580" s="11" t="s">
        <v>10353</v>
      </c>
      <c r="E7580" s="11">
        <v>0</v>
      </c>
      <c r="F7580" s="11">
        <v>0</v>
      </c>
      <c r="G7580" s="11">
        <v>0</v>
      </c>
      <c r="H7580" s="11">
        <v>0</v>
      </c>
      <c r="I7580" s="26">
        <f t="shared" si="295"/>
        <v>0</v>
      </c>
      <c r="J7580" s="26">
        <f t="shared" si="295"/>
        <v>0</v>
      </c>
      <c r="K7580" s="26">
        <f t="shared" si="295"/>
        <v>0</v>
      </c>
      <c r="L7580" s="26">
        <f t="shared" si="295"/>
        <v>0</v>
      </c>
      <c r="M7580" s="27">
        <f t="shared" si="296"/>
        <v>0</v>
      </c>
    </row>
    <row r="7581" spans="1:13" x14ac:dyDescent="0.25">
      <c r="A7581" s="28">
        <v>7580</v>
      </c>
      <c r="B7581" s="10" t="s">
        <v>12799</v>
      </c>
      <c r="C7581" s="11" t="s">
        <v>12799</v>
      </c>
      <c r="D7581" s="11" t="s">
        <v>10353</v>
      </c>
      <c r="E7581" s="11">
        <v>0</v>
      </c>
      <c r="F7581" s="11">
        <v>0</v>
      </c>
      <c r="G7581" s="11">
        <v>0</v>
      </c>
      <c r="H7581" s="11">
        <v>0</v>
      </c>
      <c r="I7581" s="26">
        <f t="shared" si="295"/>
        <v>0</v>
      </c>
      <c r="J7581" s="26">
        <f t="shared" si="295"/>
        <v>0</v>
      </c>
      <c r="K7581" s="26">
        <f t="shared" si="295"/>
        <v>0</v>
      </c>
      <c r="L7581" s="26">
        <f t="shared" si="295"/>
        <v>0</v>
      </c>
      <c r="M7581" s="27">
        <f t="shared" si="296"/>
        <v>0</v>
      </c>
    </row>
    <row r="7582" spans="1:13" x14ac:dyDescent="0.25">
      <c r="A7582" s="28">
        <v>7581</v>
      </c>
      <c r="B7582" s="10" t="s">
        <v>12800</v>
      </c>
      <c r="C7582" s="11" t="s">
        <v>12800</v>
      </c>
      <c r="D7582" s="11" t="s">
        <v>10353</v>
      </c>
      <c r="E7582" s="11">
        <v>0.25819888974716099</v>
      </c>
      <c r="F7582" s="11">
        <v>0</v>
      </c>
      <c r="G7582" s="11">
        <v>0</v>
      </c>
      <c r="H7582" s="11">
        <v>0.77459666924148296</v>
      </c>
      <c r="I7582" s="26">
        <f t="shared" si="295"/>
        <v>0.25819888974716099</v>
      </c>
      <c r="J7582" s="26">
        <f t="shared" si="295"/>
        <v>0</v>
      </c>
      <c r="K7582" s="26">
        <f t="shared" si="295"/>
        <v>0</v>
      </c>
      <c r="L7582" s="26">
        <f t="shared" si="295"/>
        <v>0.77459666924148296</v>
      </c>
      <c r="M7582" s="27">
        <f t="shared" si="296"/>
        <v>0.25819888974716099</v>
      </c>
    </row>
    <row r="7583" spans="1:13" x14ac:dyDescent="0.25">
      <c r="A7583" s="28">
        <v>7582</v>
      </c>
      <c r="B7583" s="10" t="s">
        <v>12801</v>
      </c>
      <c r="C7583" s="11" t="s">
        <v>12801</v>
      </c>
      <c r="D7583" s="11" t="s">
        <v>10353</v>
      </c>
      <c r="E7583" s="11">
        <v>0</v>
      </c>
      <c r="F7583" s="11">
        <v>0</v>
      </c>
      <c r="G7583" s="11">
        <v>0</v>
      </c>
      <c r="H7583" s="11">
        <v>0</v>
      </c>
      <c r="I7583" s="26">
        <f t="shared" si="295"/>
        <v>0</v>
      </c>
      <c r="J7583" s="26">
        <f t="shared" si="295"/>
        <v>0</v>
      </c>
      <c r="K7583" s="26">
        <f t="shared" si="295"/>
        <v>0</v>
      </c>
      <c r="L7583" s="26">
        <f t="shared" si="295"/>
        <v>0</v>
      </c>
      <c r="M7583" s="27">
        <f t="shared" si="296"/>
        <v>0</v>
      </c>
    </row>
    <row r="7584" spans="1:13" x14ac:dyDescent="0.25">
      <c r="A7584" s="28">
        <v>7583</v>
      </c>
      <c r="B7584" s="10" t="s">
        <v>12802</v>
      </c>
      <c r="C7584" s="11" t="s">
        <v>12802</v>
      </c>
      <c r="D7584" s="11" t="s">
        <v>10353</v>
      </c>
      <c r="E7584" s="11">
        <v>0</v>
      </c>
      <c r="F7584" s="11">
        <v>0</v>
      </c>
      <c r="G7584" s="11">
        <v>0</v>
      </c>
      <c r="H7584" s="11">
        <v>0</v>
      </c>
      <c r="I7584" s="26">
        <f t="shared" si="295"/>
        <v>0</v>
      </c>
      <c r="J7584" s="26">
        <f t="shared" si="295"/>
        <v>0</v>
      </c>
      <c r="K7584" s="26">
        <f t="shared" si="295"/>
        <v>0</v>
      </c>
      <c r="L7584" s="26">
        <f t="shared" si="295"/>
        <v>0</v>
      </c>
      <c r="M7584" s="27">
        <f t="shared" si="296"/>
        <v>0</v>
      </c>
    </row>
    <row r="7585" spans="1:13" x14ac:dyDescent="0.25">
      <c r="A7585" s="28">
        <v>7584</v>
      </c>
      <c r="B7585" s="10" t="s">
        <v>12803</v>
      </c>
      <c r="C7585" s="11" t="s">
        <v>12803</v>
      </c>
      <c r="D7585" s="11" t="s">
        <v>10353</v>
      </c>
      <c r="E7585" s="11">
        <v>0</v>
      </c>
      <c r="F7585" s="11">
        <v>0</v>
      </c>
      <c r="G7585" s="11">
        <v>0</v>
      </c>
      <c r="H7585" s="11">
        <v>0</v>
      </c>
      <c r="I7585" s="26">
        <f t="shared" si="295"/>
        <v>0</v>
      </c>
      <c r="J7585" s="26">
        <f t="shared" si="295"/>
        <v>0</v>
      </c>
      <c r="K7585" s="26">
        <f t="shared" si="295"/>
        <v>0</v>
      </c>
      <c r="L7585" s="26">
        <f t="shared" si="295"/>
        <v>0</v>
      </c>
      <c r="M7585" s="27">
        <f t="shared" si="296"/>
        <v>0</v>
      </c>
    </row>
    <row r="7586" spans="1:13" x14ac:dyDescent="0.25">
      <c r="A7586" s="28">
        <v>7585</v>
      </c>
      <c r="B7586" s="10" t="s">
        <v>12804</v>
      </c>
      <c r="C7586" s="11" t="s">
        <v>12804</v>
      </c>
      <c r="D7586" s="11" t="s">
        <v>10353</v>
      </c>
      <c r="E7586" s="11">
        <v>0</v>
      </c>
      <c r="F7586" s="11">
        <v>0</v>
      </c>
      <c r="G7586" s="11">
        <v>0</v>
      </c>
      <c r="H7586" s="11">
        <v>0</v>
      </c>
      <c r="I7586" s="26">
        <f t="shared" si="295"/>
        <v>0</v>
      </c>
      <c r="J7586" s="26">
        <f t="shared" si="295"/>
        <v>0</v>
      </c>
      <c r="K7586" s="26">
        <f t="shared" si="295"/>
        <v>0</v>
      </c>
      <c r="L7586" s="26">
        <f t="shared" si="295"/>
        <v>0</v>
      </c>
      <c r="M7586" s="27">
        <f t="shared" si="296"/>
        <v>0</v>
      </c>
    </row>
    <row r="7587" spans="1:13" x14ac:dyDescent="0.25">
      <c r="A7587" s="28">
        <v>7586</v>
      </c>
      <c r="B7587" s="10" t="s">
        <v>12805</v>
      </c>
      <c r="C7587" s="11" t="s">
        <v>12805</v>
      </c>
      <c r="D7587" s="11" t="s">
        <v>10353</v>
      </c>
      <c r="E7587" s="11">
        <v>-0.77459666924148296</v>
      </c>
      <c r="F7587" s="11">
        <v>0</v>
      </c>
      <c r="G7587" s="11">
        <v>-0.77459666924148296</v>
      </c>
      <c r="H7587" s="11">
        <v>0</v>
      </c>
      <c r="I7587" s="26">
        <f t="shared" si="295"/>
        <v>0.77459666924148296</v>
      </c>
      <c r="J7587" s="26">
        <f t="shared" si="295"/>
        <v>0</v>
      </c>
      <c r="K7587" s="26">
        <f t="shared" si="295"/>
        <v>0.77459666924148296</v>
      </c>
      <c r="L7587" s="26">
        <f t="shared" si="295"/>
        <v>0</v>
      </c>
      <c r="M7587" s="27">
        <f t="shared" si="296"/>
        <v>0.38729833462074148</v>
      </c>
    </row>
    <row r="7588" spans="1:13" x14ac:dyDescent="0.25">
      <c r="A7588" s="28">
        <v>7587</v>
      </c>
      <c r="B7588" s="10" t="s">
        <v>12806</v>
      </c>
      <c r="C7588" s="11" t="s">
        <v>12806</v>
      </c>
      <c r="D7588" s="11" t="s">
        <v>10353</v>
      </c>
      <c r="E7588" s="11">
        <v>0</v>
      </c>
      <c r="F7588" s="11">
        <v>0</v>
      </c>
      <c r="G7588" s="11">
        <v>0</v>
      </c>
      <c r="H7588" s="11">
        <v>0</v>
      </c>
      <c r="I7588" s="26">
        <f t="shared" si="295"/>
        <v>0</v>
      </c>
      <c r="J7588" s="26">
        <f t="shared" si="295"/>
        <v>0</v>
      </c>
      <c r="K7588" s="26">
        <f t="shared" si="295"/>
        <v>0</v>
      </c>
      <c r="L7588" s="26">
        <f t="shared" si="295"/>
        <v>0</v>
      </c>
      <c r="M7588" s="27">
        <f t="shared" si="296"/>
        <v>0</v>
      </c>
    </row>
    <row r="7589" spans="1:13" x14ac:dyDescent="0.25">
      <c r="A7589" s="28">
        <v>7588</v>
      </c>
      <c r="B7589" s="10" t="s">
        <v>12807</v>
      </c>
      <c r="C7589" s="11" t="s">
        <v>12807</v>
      </c>
      <c r="D7589" s="11" t="s">
        <v>10353</v>
      </c>
      <c r="E7589" s="11">
        <v>0</v>
      </c>
      <c r="F7589" s="11">
        <v>0</v>
      </c>
      <c r="G7589" s="11">
        <v>0</v>
      </c>
      <c r="H7589" s="11">
        <v>0</v>
      </c>
      <c r="I7589" s="26">
        <f t="shared" si="295"/>
        <v>0</v>
      </c>
      <c r="J7589" s="26">
        <f t="shared" si="295"/>
        <v>0</v>
      </c>
      <c r="K7589" s="26">
        <f t="shared" si="295"/>
        <v>0</v>
      </c>
      <c r="L7589" s="26">
        <f t="shared" si="295"/>
        <v>0</v>
      </c>
      <c r="M7589" s="27">
        <f t="shared" si="296"/>
        <v>0</v>
      </c>
    </row>
    <row r="7590" spans="1:13" x14ac:dyDescent="0.25">
      <c r="A7590" s="28">
        <v>7589</v>
      </c>
      <c r="B7590" s="10" t="s">
        <v>12808</v>
      </c>
      <c r="C7590" s="11" t="s">
        <v>12808</v>
      </c>
      <c r="D7590" s="11" t="s">
        <v>10353</v>
      </c>
      <c r="E7590" s="11">
        <v>0</v>
      </c>
      <c r="F7590" s="11">
        <v>0</v>
      </c>
      <c r="G7590" s="11">
        <v>0</v>
      </c>
      <c r="H7590" s="11">
        <v>0</v>
      </c>
      <c r="I7590" s="26">
        <f t="shared" si="295"/>
        <v>0</v>
      </c>
      <c r="J7590" s="26">
        <f t="shared" si="295"/>
        <v>0</v>
      </c>
      <c r="K7590" s="26">
        <f t="shared" si="295"/>
        <v>0</v>
      </c>
      <c r="L7590" s="26">
        <f t="shared" si="295"/>
        <v>0</v>
      </c>
      <c r="M7590" s="27">
        <f t="shared" si="296"/>
        <v>0</v>
      </c>
    </row>
    <row r="7591" spans="1:13" x14ac:dyDescent="0.25">
      <c r="A7591" s="28">
        <v>7590</v>
      </c>
      <c r="B7591" s="10" t="s">
        <v>12809</v>
      </c>
      <c r="C7591" s="11" t="s">
        <v>12809</v>
      </c>
      <c r="D7591" s="11" t="s">
        <v>10353</v>
      </c>
      <c r="E7591" s="11">
        <v>0</v>
      </c>
      <c r="F7591" s="11">
        <v>0</v>
      </c>
      <c r="G7591" s="11">
        <v>0</v>
      </c>
      <c r="H7591" s="11">
        <v>0</v>
      </c>
      <c r="I7591" s="26">
        <f t="shared" si="295"/>
        <v>0</v>
      </c>
      <c r="J7591" s="26">
        <f t="shared" si="295"/>
        <v>0</v>
      </c>
      <c r="K7591" s="26">
        <f t="shared" si="295"/>
        <v>0</v>
      </c>
      <c r="L7591" s="26">
        <f t="shared" si="295"/>
        <v>0</v>
      </c>
      <c r="M7591" s="27">
        <f t="shared" si="296"/>
        <v>0</v>
      </c>
    </row>
    <row r="7592" spans="1:13" x14ac:dyDescent="0.25">
      <c r="A7592" s="28">
        <v>7591</v>
      </c>
      <c r="B7592" s="10" t="s">
        <v>12810</v>
      </c>
      <c r="C7592" s="11" t="s">
        <v>12810</v>
      </c>
      <c r="D7592" s="11" t="s">
        <v>10353</v>
      </c>
      <c r="E7592" s="11">
        <v>0</v>
      </c>
      <c r="F7592" s="11">
        <v>0</v>
      </c>
      <c r="G7592" s="11">
        <v>0</v>
      </c>
      <c r="H7592" s="11">
        <v>0</v>
      </c>
      <c r="I7592" s="26">
        <f t="shared" si="295"/>
        <v>0</v>
      </c>
      <c r="J7592" s="26">
        <f t="shared" si="295"/>
        <v>0</v>
      </c>
      <c r="K7592" s="26">
        <f t="shared" si="295"/>
        <v>0</v>
      </c>
      <c r="L7592" s="26">
        <f t="shared" si="295"/>
        <v>0</v>
      </c>
      <c r="M7592" s="27">
        <f t="shared" si="296"/>
        <v>0</v>
      </c>
    </row>
    <row r="7593" spans="1:13" x14ac:dyDescent="0.25">
      <c r="A7593" s="28">
        <v>7592</v>
      </c>
      <c r="B7593" s="10" t="s">
        <v>12811</v>
      </c>
      <c r="C7593" s="11" t="s">
        <v>12811</v>
      </c>
      <c r="D7593" s="11" t="s">
        <v>10353</v>
      </c>
      <c r="E7593" s="11">
        <v>0</v>
      </c>
      <c r="F7593" s="11">
        <v>0</v>
      </c>
      <c r="G7593" s="11">
        <v>0</v>
      </c>
      <c r="H7593" s="11">
        <v>0</v>
      </c>
      <c r="I7593" s="26">
        <f t="shared" si="295"/>
        <v>0</v>
      </c>
      <c r="J7593" s="26">
        <f t="shared" si="295"/>
        <v>0</v>
      </c>
      <c r="K7593" s="26">
        <f t="shared" si="295"/>
        <v>0</v>
      </c>
      <c r="L7593" s="26">
        <f t="shared" si="295"/>
        <v>0</v>
      </c>
      <c r="M7593" s="27">
        <f t="shared" si="296"/>
        <v>0</v>
      </c>
    </row>
    <row r="7594" spans="1:13" x14ac:dyDescent="0.25">
      <c r="A7594" s="28">
        <v>7593</v>
      </c>
      <c r="B7594" s="10" t="s">
        <v>12812</v>
      </c>
      <c r="C7594" s="11" t="s">
        <v>12812</v>
      </c>
      <c r="D7594" s="11" t="s">
        <v>10353</v>
      </c>
      <c r="E7594" s="11">
        <v>0</v>
      </c>
      <c r="F7594" s="11">
        <v>0</v>
      </c>
      <c r="G7594" s="11">
        <v>0</v>
      </c>
      <c r="H7594" s="11">
        <v>0</v>
      </c>
      <c r="I7594" s="26">
        <f t="shared" si="295"/>
        <v>0</v>
      </c>
      <c r="J7594" s="26">
        <f t="shared" si="295"/>
        <v>0</v>
      </c>
      <c r="K7594" s="26">
        <f t="shared" si="295"/>
        <v>0</v>
      </c>
      <c r="L7594" s="26">
        <f t="shared" si="295"/>
        <v>0</v>
      </c>
      <c r="M7594" s="27">
        <f t="shared" si="296"/>
        <v>0</v>
      </c>
    </row>
    <row r="7595" spans="1:13" x14ac:dyDescent="0.25">
      <c r="A7595" s="28">
        <v>7594</v>
      </c>
      <c r="B7595" s="10" t="s">
        <v>12813</v>
      </c>
      <c r="C7595" s="11" t="s">
        <v>12813</v>
      </c>
      <c r="D7595" s="11" t="s">
        <v>10353</v>
      </c>
      <c r="E7595" s="11">
        <v>0</v>
      </c>
      <c r="F7595" s="11">
        <v>0</v>
      </c>
      <c r="G7595" s="11">
        <v>0</v>
      </c>
      <c r="H7595" s="11">
        <v>0</v>
      </c>
      <c r="I7595" s="26">
        <f t="shared" si="295"/>
        <v>0</v>
      </c>
      <c r="J7595" s="26">
        <f t="shared" si="295"/>
        <v>0</v>
      </c>
      <c r="K7595" s="26">
        <f t="shared" si="295"/>
        <v>0</v>
      </c>
      <c r="L7595" s="26">
        <f t="shared" si="295"/>
        <v>0</v>
      </c>
      <c r="M7595" s="27">
        <f t="shared" si="296"/>
        <v>0</v>
      </c>
    </row>
    <row r="7596" spans="1:13" x14ac:dyDescent="0.25">
      <c r="A7596" s="28">
        <v>7595</v>
      </c>
      <c r="B7596" s="10" t="s">
        <v>12814</v>
      </c>
      <c r="C7596" s="11" t="s">
        <v>12814</v>
      </c>
      <c r="D7596" s="11" t="s">
        <v>10353</v>
      </c>
      <c r="E7596" s="11">
        <v>0</v>
      </c>
      <c r="F7596" s="11">
        <v>0</v>
      </c>
      <c r="G7596" s="11">
        <v>0</v>
      </c>
      <c r="H7596" s="11">
        <v>0</v>
      </c>
      <c r="I7596" s="26">
        <f t="shared" si="295"/>
        <v>0</v>
      </c>
      <c r="J7596" s="26">
        <f t="shared" si="295"/>
        <v>0</v>
      </c>
      <c r="K7596" s="26">
        <f t="shared" si="295"/>
        <v>0</v>
      </c>
      <c r="L7596" s="26">
        <f t="shared" si="295"/>
        <v>0</v>
      </c>
      <c r="M7596" s="27">
        <f t="shared" si="296"/>
        <v>0</v>
      </c>
    </row>
    <row r="7597" spans="1:13" x14ac:dyDescent="0.25">
      <c r="A7597" s="28">
        <v>7596</v>
      </c>
      <c r="B7597" s="10" t="s">
        <v>12815</v>
      </c>
      <c r="C7597" s="11" t="s">
        <v>12815</v>
      </c>
      <c r="D7597" s="11" t="s">
        <v>10353</v>
      </c>
      <c r="E7597" s="11">
        <v>0</v>
      </c>
      <c r="F7597" s="11">
        <v>0</v>
      </c>
      <c r="G7597" s="11">
        <v>0</v>
      </c>
      <c r="H7597" s="11">
        <v>0</v>
      </c>
      <c r="I7597" s="26">
        <f t="shared" si="295"/>
        <v>0</v>
      </c>
      <c r="J7597" s="26">
        <f t="shared" si="295"/>
        <v>0</v>
      </c>
      <c r="K7597" s="26">
        <f t="shared" si="295"/>
        <v>0</v>
      </c>
      <c r="L7597" s="26">
        <f t="shared" si="295"/>
        <v>0</v>
      </c>
      <c r="M7597" s="27">
        <f t="shared" si="296"/>
        <v>0</v>
      </c>
    </row>
    <row r="7598" spans="1:13" x14ac:dyDescent="0.25">
      <c r="A7598" s="28">
        <v>7597</v>
      </c>
      <c r="B7598" s="10" t="s">
        <v>12816</v>
      </c>
      <c r="C7598" s="11" t="s">
        <v>12816</v>
      </c>
      <c r="D7598" s="11" t="s">
        <v>10353</v>
      </c>
      <c r="E7598" s="11">
        <v>0</v>
      </c>
      <c r="F7598" s="11">
        <v>0</v>
      </c>
      <c r="G7598" s="11">
        <v>0</v>
      </c>
      <c r="H7598" s="11">
        <v>0</v>
      </c>
      <c r="I7598" s="26">
        <f t="shared" si="295"/>
        <v>0</v>
      </c>
      <c r="J7598" s="26">
        <f t="shared" si="295"/>
        <v>0</v>
      </c>
      <c r="K7598" s="26">
        <f t="shared" si="295"/>
        <v>0</v>
      </c>
      <c r="L7598" s="26">
        <f t="shared" si="295"/>
        <v>0</v>
      </c>
      <c r="M7598" s="27">
        <f t="shared" si="296"/>
        <v>0</v>
      </c>
    </row>
    <row r="7599" spans="1:13" x14ac:dyDescent="0.25">
      <c r="A7599" s="28">
        <v>7598</v>
      </c>
      <c r="B7599" s="10" t="s">
        <v>12817</v>
      </c>
      <c r="C7599" s="11" t="s">
        <v>12817</v>
      </c>
      <c r="D7599" s="11" t="s">
        <v>10353</v>
      </c>
      <c r="E7599" s="11">
        <v>0</v>
      </c>
      <c r="F7599" s="11">
        <v>0</v>
      </c>
      <c r="G7599" s="11">
        <v>0</v>
      </c>
      <c r="H7599" s="11">
        <v>0</v>
      </c>
      <c r="I7599" s="26">
        <f t="shared" si="295"/>
        <v>0</v>
      </c>
      <c r="J7599" s="26">
        <f t="shared" si="295"/>
        <v>0</v>
      </c>
      <c r="K7599" s="26">
        <f t="shared" si="295"/>
        <v>0</v>
      </c>
      <c r="L7599" s="26">
        <f t="shared" si="295"/>
        <v>0</v>
      </c>
      <c r="M7599" s="27">
        <f t="shared" si="296"/>
        <v>0</v>
      </c>
    </row>
    <row r="7600" spans="1:13" x14ac:dyDescent="0.25">
      <c r="A7600" s="28">
        <v>7599</v>
      </c>
      <c r="B7600" s="10" t="s">
        <v>12818</v>
      </c>
      <c r="C7600" s="11" t="s">
        <v>12818</v>
      </c>
      <c r="D7600" s="11" t="s">
        <v>10353</v>
      </c>
      <c r="E7600" s="11">
        <v>0</v>
      </c>
      <c r="F7600" s="11">
        <v>0</v>
      </c>
      <c r="G7600" s="11">
        <v>0</v>
      </c>
      <c r="H7600" s="11">
        <v>0</v>
      </c>
      <c r="I7600" s="26">
        <f t="shared" si="295"/>
        <v>0</v>
      </c>
      <c r="J7600" s="26">
        <f t="shared" si="295"/>
        <v>0</v>
      </c>
      <c r="K7600" s="26">
        <f t="shared" si="295"/>
        <v>0</v>
      </c>
      <c r="L7600" s="26">
        <f t="shared" si="295"/>
        <v>0</v>
      </c>
      <c r="M7600" s="27">
        <f t="shared" si="296"/>
        <v>0</v>
      </c>
    </row>
    <row r="7601" spans="1:13" x14ac:dyDescent="0.25">
      <c r="A7601" s="28">
        <v>7600</v>
      </c>
      <c r="B7601" s="10" t="s">
        <v>12819</v>
      </c>
      <c r="C7601" s="11" t="s">
        <v>12819</v>
      </c>
      <c r="D7601" s="11" t="s">
        <v>10353</v>
      </c>
      <c r="E7601" s="11">
        <v>0</v>
      </c>
      <c r="F7601" s="11">
        <v>0</v>
      </c>
      <c r="G7601" s="11">
        <v>0</v>
      </c>
      <c r="H7601" s="11">
        <v>0</v>
      </c>
      <c r="I7601" s="26">
        <f t="shared" si="295"/>
        <v>0</v>
      </c>
      <c r="J7601" s="26">
        <f t="shared" si="295"/>
        <v>0</v>
      </c>
      <c r="K7601" s="26">
        <f t="shared" si="295"/>
        <v>0</v>
      </c>
      <c r="L7601" s="26">
        <f t="shared" si="295"/>
        <v>0</v>
      </c>
      <c r="M7601" s="27">
        <f t="shared" si="296"/>
        <v>0</v>
      </c>
    </row>
    <row r="7602" spans="1:13" x14ac:dyDescent="0.25">
      <c r="A7602" s="28">
        <v>7601</v>
      </c>
      <c r="B7602" s="10" t="s">
        <v>12820</v>
      </c>
      <c r="C7602" s="11" t="s">
        <v>12820</v>
      </c>
      <c r="D7602" s="11" t="s">
        <v>10353</v>
      </c>
      <c r="E7602" s="11">
        <v>0</v>
      </c>
      <c r="F7602" s="11">
        <v>0</v>
      </c>
      <c r="G7602" s="11">
        <v>0</v>
      </c>
      <c r="H7602" s="11">
        <v>0</v>
      </c>
      <c r="I7602" s="26">
        <f t="shared" si="295"/>
        <v>0</v>
      </c>
      <c r="J7602" s="26">
        <f t="shared" si="295"/>
        <v>0</v>
      </c>
      <c r="K7602" s="26">
        <f t="shared" si="295"/>
        <v>0</v>
      </c>
      <c r="L7602" s="26">
        <f t="shared" si="295"/>
        <v>0</v>
      </c>
      <c r="M7602" s="27">
        <f t="shared" si="296"/>
        <v>0</v>
      </c>
    </row>
    <row r="7603" spans="1:13" x14ac:dyDescent="0.25">
      <c r="A7603" s="28">
        <v>7602</v>
      </c>
      <c r="B7603" s="10" t="s">
        <v>12821</v>
      </c>
      <c r="C7603" s="11" t="s">
        <v>12821</v>
      </c>
      <c r="D7603" s="11" t="s">
        <v>10353</v>
      </c>
      <c r="E7603" s="11">
        <v>0</v>
      </c>
      <c r="F7603" s="11">
        <v>0</v>
      </c>
      <c r="G7603" s="11">
        <v>0</v>
      </c>
      <c r="H7603" s="11">
        <v>0</v>
      </c>
      <c r="I7603" s="26">
        <f t="shared" si="295"/>
        <v>0</v>
      </c>
      <c r="J7603" s="26">
        <f t="shared" si="295"/>
        <v>0</v>
      </c>
      <c r="K7603" s="26">
        <f t="shared" si="295"/>
        <v>0</v>
      </c>
      <c r="L7603" s="26">
        <f t="shared" si="295"/>
        <v>0</v>
      </c>
      <c r="M7603" s="27">
        <f t="shared" si="296"/>
        <v>0</v>
      </c>
    </row>
    <row r="7604" spans="1:13" x14ac:dyDescent="0.25">
      <c r="A7604" s="28">
        <v>7603</v>
      </c>
      <c r="B7604" s="10" t="s">
        <v>12822</v>
      </c>
      <c r="C7604" s="11" t="s">
        <v>12822</v>
      </c>
      <c r="D7604" s="11" t="s">
        <v>10353</v>
      </c>
      <c r="E7604" s="11">
        <v>0</v>
      </c>
      <c r="F7604" s="11">
        <v>0</v>
      </c>
      <c r="G7604" s="11">
        <v>0</v>
      </c>
      <c r="H7604" s="11">
        <v>0</v>
      </c>
      <c r="I7604" s="26">
        <f t="shared" si="295"/>
        <v>0</v>
      </c>
      <c r="J7604" s="26">
        <f t="shared" si="295"/>
        <v>0</v>
      </c>
      <c r="K7604" s="26">
        <f t="shared" si="295"/>
        <v>0</v>
      </c>
      <c r="L7604" s="26">
        <f t="shared" si="295"/>
        <v>0</v>
      </c>
      <c r="M7604" s="27">
        <f t="shared" si="296"/>
        <v>0</v>
      </c>
    </row>
    <row r="7605" spans="1:13" x14ac:dyDescent="0.25">
      <c r="A7605" s="28">
        <v>7604</v>
      </c>
      <c r="B7605" s="10" t="s">
        <v>12823</v>
      </c>
      <c r="C7605" s="11" t="s">
        <v>12823</v>
      </c>
      <c r="D7605" s="11" t="s">
        <v>10353</v>
      </c>
      <c r="E7605" s="11">
        <v>0</v>
      </c>
      <c r="F7605" s="11">
        <v>0</v>
      </c>
      <c r="G7605" s="11">
        <v>0</v>
      </c>
      <c r="H7605" s="11">
        <v>0</v>
      </c>
      <c r="I7605" s="26">
        <f t="shared" si="295"/>
        <v>0</v>
      </c>
      <c r="J7605" s="26">
        <f t="shared" si="295"/>
        <v>0</v>
      </c>
      <c r="K7605" s="26">
        <f t="shared" si="295"/>
        <v>0</v>
      </c>
      <c r="L7605" s="26">
        <f t="shared" si="295"/>
        <v>0</v>
      </c>
      <c r="M7605" s="27">
        <f t="shared" si="296"/>
        <v>0</v>
      </c>
    </row>
    <row r="7606" spans="1:13" x14ac:dyDescent="0.25">
      <c r="A7606" s="28">
        <v>7605</v>
      </c>
      <c r="B7606" s="10" t="s">
        <v>12824</v>
      </c>
      <c r="C7606" s="11" t="s">
        <v>12824</v>
      </c>
      <c r="D7606" s="11" t="s">
        <v>10353</v>
      </c>
      <c r="E7606" s="11">
        <v>0</v>
      </c>
      <c r="F7606" s="11">
        <v>0</v>
      </c>
      <c r="G7606" s="11">
        <v>0</v>
      </c>
      <c r="H7606" s="11">
        <v>0</v>
      </c>
      <c r="I7606" s="26">
        <f t="shared" si="295"/>
        <v>0</v>
      </c>
      <c r="J7606" s="26">
        <f t="shared" si="295"/>
        <v>0</v>
      </c>
      <c r="K7606" s="26">
        <f t="shared" si="295"/>
        <v>0</v>
      </c>
      <c r="L7606" s="26">
        <f t="shared" si="295"/>
        <v>0</v>
      </c>
      <c r="M7606" s="27">
        <f t="shared" si="296"/>
        <v>0</v>
      </c>
    </row>
    <row r="7607" spans="1:13" x14ac:dyDescent="0.25">
      <c r="A7607" s="28">
        <v>7606</v>
      </c>
      <c r="B7607" s="10" t="s">
        <v>12825</v>
      </c>
      <c r="C7607" s="11" t="s">
        <v>12825</v>
      </c>
      <c r="D7607" s="11" t="s">
        <v>10353</v>
      </c>
      <c r="E7607" s="11">
        <v>0</v>
      </c>
      <c r="F7607" s="11">
        <v>0</v>
      </c>
      <c r="G7607" s="11">
        <v>0</v>
      </c>
      <c r="H7607" s="11">
        <v>0</v>
      </c>
      <c r="I7607" s="26">
        <f t="shared" si="295"/>
        <v>0</v>
      </c>
      <c r="J7607" s="26">
        <f t="shared" si="295"/>
        <v>0</v>
      </c>
      <c r="K7607" s="26">
        <f t="shared" si="295"/>
        <v>0</v>
      </c>
      <c r="L7607" s="26">
        <f t="shared" si="295"/>
        <v>0</v>
      </c>
      <c r="M7607" s="27">
        <f t="shared" si="296"/>
        <v>0</v>
      </c>
    </row>
    <row r="7608" spans="1:13" x14ac:dyDescent="0.25">
      <c r="A7608" s="28">
        <v>7607</v>
      </c>
      <c r="B7608" s="10" t="s">
        <v>12826</v>
      </c>
      <c r="C7608" s="11" t="s">
        <v>12826</v>
      </c>
      <c r="D7608" s="11" t="s">
        <v>10353</v>
      </c>
      <c r="E7608" s="11">
        <v>0</v>
      </c>
      <c r="F7608" s="11">
        <v>0</v>
      </c>
      <c r="G7608" s="11">
        <v>0</v>
      </c>
      <c r="H7608" s="11">
        <v>0</v>
      </c>
      <c r="I7608" s="26">
        <f t="shared" si="295"/>
        <v>0</v>
      </c>
      <c r="J7608" s="26">
        <f t="shared" si="295"/>
        <v>0</v>
      </c>
      <c r="K7608" s="26">
        <f t="shared" si="295"/>
        <v>0</v>
      </c>
      <c r="L7608" s="26">
        <f t="shared" si="295"/>
        <v>0</v>
      </c>
      <c r="M7608" s="27">
        <f t="shared" si="296"/>
        <v>0</v>
      </c>
    </row>
    <row r="7609" spans="1:13" x14ac:dyDescent="0.25">
      <c r="A7609" s="28">
        <v>7608</v>
      </c>
      <c r="B7609" s="10" t="s">
        <v>12827</v>
      </c>
      <c r="C7609" s="11" t="s">
        <v>12827</v>
      </c>
      <c r="D7609" s="11" t="s">
        <v>10353</v>
      </c>
      <c r="E7609" s="11">
        <v>0</v>
      </c>
      <c r="F7609" s="11">
        <v>0</v>
      </c>
      <c r="G7609" s="11">
        <v>0</v>
      </c>
      <c r="H7609" s="11">
        <v>0</v>
      </c>
      <c r="I7609" s="26">
        <f t="shared" si="295"/>
        <v>0</v>
      </c>
      <c r="J7609" s="26">
        <f t="shared" si="295"/>
        <v>0</v>
      </c>
      <c r="K7609" s="26">
        <f t="shared" si="295"/>
        <v>0</v>
      </c>
      <c r="L7609" s="26">
        <f t="shared" si="295"/>
        <v>0</v>
      </c>
      <c r="M7609" s="27">
        <f t="shared" si="296"/>
        <v>0</v>
      </c>
    </row>
    <row r="7610" spans="1:13" x14ac:dyDescent="0.25">
      <c r="A7610" s="28">
        <v>7609</v>
      </c>
      <c r="B7610" s="10" t="s">
        <v>12828</v>
      </c>
      <c r="C7610" s="11" t="s">
        <v>12829</v>
      </c>
      <c r="D7610" s="11" t="s">
        <v>10353</v>
      </c>
      <c r="E7610" s="11">
        <v>0.2</v>
      </c>
      <c r="F7610" s="11">
        <v>0.2</v>
      </c>
      <c r="G7610" s="11">
        <v>0.8</v>
      </c>
      <c r="H7610" s="11">
        <v>-0.77459666924148296</v>
      </c>
      <c r="I7610" s="26">
        <f t="shared" si="295"/>
        <v>0.2</v>
      </c>
      <c r="J7610" s="26">
        <f t="shared" si="295"/>
        <v>0.2</v>
      </c>
      <c r="K7610" s="26">
        <f t="shared" si="295"/>
        <v>0.8</v>
      </c>
      <c r="L7610" s="26">
        <f t="shared" si="295"/>
        <v>0.77459666924148296</v>
      </c>
      <c r="M7610" s="27">
        <f t="shared" si="296"/>
        <v>0.49364916731037078</v>
      </c>
    </row>
    <row r="7611" spans="1:13" x14ac:dyDescent="0.25">
      <c r="A7611" s="28">
        <v>7610</v>
      </c>
      <c r="B7611" s="10" t="s">
        <v>12830</v>
      </c>
      <c r="C7611" s="11" t="s">
        <v>12831</v>
      </c>
      <c r="D7611" s="11" t="s">
        <v>10353</v>
      </c>
      <c r="E7611" s="11">
        <v>-0.2</v>
      </c>
      <c r="F7611" s="11">
        <v>-0.2</v>
      </c>
      <c r="G7611" s="11">
        <v>-0.8</v>
      </c>
      <c r="H7611" s="11">
        <v>0.77459666924148296</v>
      </c>
      <c r="I7611" s="26">
        <f t="shared" si="295"/>
        <v>0.2</v>
      </c>
      <c r="J7611" s="26">
        <f t="shared" si="295"/>
        <v>0.2</v>
      </c>
      <c r="K7611" s="26">
        <f t="shared" si="295"/>
        <v>0.8</v>
      </c>
      <c r="L7611" s="26">
        <f t="shared" si="295"/>
        <v>0.77459666924148296</v>
      </c>
      <c r="M7611" s="27">
        <f t="shared" si="296"/>
        <v>0.49364916731037078</v>
      </c>
    </row>
    <row r="7612" spans="1:13" x14ac:dyDescent="0.25">
      <c r="A7612" s="28">
        <v>7611</v>
      </c>
      <c r="B7612" s="10" t="s">
        <v>12832</v>
      </c>
      <c r="C7612" s="11" t="s">
        <v>12832</v>
      </c>
      <c r="D7612" s="11" t="s">
        <v>10353</v>
      </c>
      <c r="E7612" s="11">
        <v>0</v>
      </c>
      <c r="F7612" s="11">
        <v>0</v>
      </c>
      <c r="G7612" s="11">
        <v>0</v>
      </c>
      <c r="H7612" s="11">
        <v>0</v>
      </c>
      <c r="I7612" s="26">
        <f t="shared" si="295"/>
        <v>0</v>
      </c>
      <c r="J7612" s="26">
        <f t="shared" si="295"/>
        <v>0</v>
      </c>
      <c r="K7612" s="26">
        <f t="shared" si="295"/>
        <v>0</v>
      </c>
      <c r="L7612" s="26">
        <f t="shared" si="295"/>
        <v>0</v>
      </c>
      <c r="M7612" s="27">
        <f t="shared" si="296"/>
        <v>0</v>
      </c>
    </row>
    <row r="7613" spans="1:13" x14ac:dyDescent="0.25">
      <c r="A7613" s="28">
        <v>7612</v>
      </c>
      <c r="B7613" s="10" t="s">
        <v>12833</v>
      </c>
      <c r="C7613" s="11" t="s">
        <v>12833</v>
      </c>
      <c r="D7613" s="11" t="s">
        <v>10353</v>
      </c>
      <c r="E7613" s="11">
        <v>0</v>
      </c>
      <c r="F7613" s="11">
        <v>0</v>
      </c>
      <c r="G7613" s="11">
        <v>0</v>
      </c>
      <c r="H7613" s="11">
        <v>-0.25819888974716099</v>
      </c>
      <c r="I7613" s="26">
        <f t="shared" si="295"/>
        <v>0</v>
      </c>
      <c r="J7613" s="26">
        <f t="shared" si="295"/>
        <v>0</v>
      </c>
      <c r="K7613" s="26">
        <f t="shared" si="295"/>
        <v>0</v>
      </c>
      <c r="L7613" s="26">
        <f t="shared" si="295"/>
        <v>0.25819888974716099</v>
      </c>
      <c r="M7613" s="27">
        <f t="shared" si="296"/>
        <v>6.4549722436790247E-2</v>
      </c>
    </row>
    <row r="7614" spans="1:13" x14ac:dyDescent="0.25">
      <c r="A7614" s="28">
        <v>7613</v>
      </c>
      <c r="B7614" s="10" t="s">
        <v>12834</v>
      </c>
      <c r="C7614" s="11" t="s">
        <v>12834</v>
      </c>
      <c r="D7614" s="11" t="s">
        <v>10353</v>
      </c>
      <c r="E7614" s="11">
        <v>0</v>
      </c>
      <c r="F7614" s="11">
        <v>0</v>
      </c>
      <c r="G7614" s="11">
        <v>0</v>
      </c>
      <c r="H7614" s="11">
        <v>-0.25819888974716099</v>
      </c>
      <c r="I7614" s="26">
        <f t="shared" si="295"/>
        <v>0</v>
      </c>
      <c r="J7614" s="26">
        <f t="shared" si="295"/>
        <v>0</v>
      </c>
      <c r="K7614" s="26">
        <f t="shared" si="295"/>
        <v>0</v>
      </c>
      <c r="L7614" s="26">
        <f t="shared" si="295"/>
        <v>0.25819888974716099</v>
      </c>
      <c r="M7614" s="27">
        <f t="shared" si="296"/>
        <v>6.4549722436790247E-2</v>
      </c>
    </row>
    <row r="7615" spans="1:13" x14ac:dyDescent="0.25">
      <c r="A7615" s="28">
        <v>7614</v>
      </c>
      <c r="B7615" s="10" t="s">
        <v>12835</v>
      </c>
      <c r="C7615" s="11" t="s">
        <v>12835</v>
      </c>
      <c r="D7615" s="11" t="s">
        <v>10353</v>
      </c>
      <c r="E7615" s="11">
        <v>0</v>
      </c>
      <c r="F7615" s="11">
        <v>0</v>
      </c>
      <c r="G7615" s="11">
        <v>0</v>
      </c>
      <c r="H7615" s="11">
        <v>0</v>
      </c>
      <c r="I7615" s="26">
        <f t="shared" si="295"/>
        <v>0</v>
      </c>
      <c r="J7615" s="26">
        <f t="shared" si="295"/>
        <v>0</v>
      </c>
      <c r="K7615" s="26">
        <f t="shared" si="295"/>
        <v>0</v>
      </c>
      <c r="L7615" s="26">
        <f t="shared" si="295"/>
        <v>0</v>
      </c>
      <c r="M7615" s="27">
        <f t="shared" si="296"/>
        <v>0</v>
      </c>
    </row>
    <row r="7616" spans="1:13" x14ac:dyDescent="0.25">
      <c r="A7616" s="28">
        <v>7615</v>
      </c>
      <c r="B7616" s="10" t="s">
        <v>12836</v>
      </c>
      <c r="C7616" s="11" t="s">
        <v>12836</v>
      </c>
      <c r="D7616" s="11" t="s">
        <v>10353</v>
      </c>
      <c r="E7616" s="11">
        <v>0</v>
      </c>
      <c r="F7616" s="11">
        <v>0</v>
      </c>
      <c r="G7616" s="11">
        <v>0</v>
      </c>
      <c r="H7616" s="11">
        <v>0</v>
      </c>
      <c r="I7616" s="26">
        <f t="shared" si="295"/>
        <v>0</v>
      </c>
      <c r="J7616" s="26">
        <f t="shared" si="295"/>
        <v>0</v>
      </c>
      <c r="K7616" s="26">
        <f t="shared" si="295"/>
        <v>0</v>
      </c>
      <c r="L7616" s="26">
        <f t="shared" si="295"/>
        <v>0</v>
      </c>
      <c r="M7616" s="27">
        <f t="shared" si="296"/>
        <v>0</v>
      </c>
    </row>
    <row r="7617" spans="1:13" x14ac:dyDescent="0.25">
      <c r="A7617" s="28">
        <v>7616</v>
      </c>
      <c r="B7617" s="10" t="s">
        <v>12837</v>
      </c>
      <c r="C7617" s="11" t="s">
        <v>12837</v>
      </c>
      <c r="D7617" s="11" t="s">
        <v>10353</v>
      </c>
      <c r="E7617" s="11">
        <v>0</v>
      </c>
      <c r="F7617" s="11">
        <v>0</v>
      </c>
      <c r="G7617" s="11">
        <v>0</v>
      </c>
      <c r="H7617" s="11">
        <v>0</v>
      </c>
      <c r="I7617" s="26">
        <f t="shared" si="295"/>
        <v>0</v>
      </c>
      <c r="J7617" s="26">
        <f t="shared" si="295"/>
        <v>0</v>
      </c>
      <c r="K7617" s="26">
        <f t="shared" si="295"/>
        <v>0</v>
      </c>
      <c r="L7617" s="26">
        <f t="shared" ref="L7617:L7680" si="297">ABS(H7617)</f>
        <v>0</v>
      </c>
      <c r="M7617" s="27">
        <f t="shared" si="296"/>
        <v>0</v>
      </c>
    </row>
    <row r="7618" spans="1:13" x14ac:dyDescent="0.25">
      <c r="A7618" s="28">
        <v>7617</v>
      </c>
      <c r="B7618" s="10" t="s">
        <v>12838</v>
      </c>
      <c r="C7618" s="11" t="s">
        <v>12838</v>
      </c>
      <c r="D7618" s="11" t="s">
        <v>10353</v>
      </c>
      <c r="E7618" s="11">
        <v>0.8</v>
      </c>
      <c r="F7618" s="11">
        <v>0.8</v>
      </c>
      <c r="G7618" s="11">
        <v>0.6</v>
      </c>
      <c r="H7618" s="11">
        <v>0.6</v>
      </c>
      <c r="I7618" s="26">
        <f t="shared" ref="I7618:L7681" si="298">ABS(E7618)</f>
        <v>0.8</v>
      </c>
      <c r="J7618" s="26">
        <f t="shared" si="298"/>
        <v>0.8</v>
      </c>
      <c r="K7618" s="26">
        <f t="shared" si="298"/>
        <v>0.6</v>
      </c>
      <c r="L7618" s="26">
        <f t="shared" si="297"/>
        <v>0.6</v>
      </c>
      <c r="M7618" s="27">
        <f t="shared" si="296"/>
        <v>0.70000000000000007</v>
      </c>
    </row>
    <row r="7619" spans="1:13" x14ac:dyDescent="0.25">
      <c r="A7619" s="28">
        <v>7618</v>
      </c>
      <c r="B7619" s="10" t="s">
        <v>12839</v>
      </c>
      <c r="C7619" s="11" t="s">
        <v>12839</v>
      </c>
      <c r="D7619" s="11" t="s">
        <v>10353</v>
      </c>
      <c r="E7619" s="11">
        <v>0</v>
      </c>
      <c r="F7619" s="11">
        <v>0</v>
      </c>
      <c r="G7619" s="11">
        <v>0</v>
      </c>
      <c r="H7619" s="11">
        <v>0</v>
      </c>
      <c r="I7619" s="26">
        <f t="shared" si="298"/>
        <v>0</v>
      </c>
      <c r="J7619" s="26">
        <f t="shared" si="298"/>
        <v>0</v>
      </c>
      <c r="K7619" s="26">
        <f t="shared" si="298"/>
        <v>0</v>
      </c>
      <c r="L7619" s="26">
        <f t="shared" si="297"/>
        <v>0</v>
      </c>
      <c r="M7619" s="27">
        <f t="shared" ref="M7619:M7682" si="299">AVERAGE(I7619:L7619)</f>
        <v>0</v>
      </c>
    </row>
    <row r="7620" spans="1:13" x14ac:dyDescent="0.25">
      <c r="A7620" s="28">
        <v>7619</v>
      </c>
      <c r="B7620" s="10" t="s">
        <v>12840</v>
      </c>
      <c r="C7620" s="11" t="s">
        <v>12840</v>
      </c>
      <c r="D7620" s="11" t="s">
        <v>10353</v>
      </c>
      <c r="E7620" s="11">
        <v>0</v>
      </c>
      <c r="F7620" s="11">
        <v>0</v>
      </c>
      <c r="G7620" s="11">
        <v>0</v>
      </c>
      <c r="H7620" s="11">
        <v>0</v>
      </c>
      <c r="I7620" s="26">
        <f t="shared" si="298"/>
        <v>0</v>
      </c>
      <c r="J7620" s="26">
        <f t="shared" si="298"/>
        <v>0</v>
      </c>
      <c r="K7620" s="26">
        <f t="shared" si="298"/>
        <v>0</v>
      </c>
      <c r="L7620" s="26">
        <f t="shared" si="297"/>
        <v>0</v>
      </c>
      <c r="M7620" s="27">
        <f t="shared" si="299"/>
        <v>0</v>
      </c>
    </row>
    <row r="7621" spans="1:13" x14ac:dyDescent="0.25">
      <c r="A7621" s="28">
        <v>7620</v>
      </c>
      <c r="B7621" s="10" t="s">
        <v>12841</v>
      </c>
      <c r="C7621" s="11" t="s">
        <v>12841</v>
      </c>
      <c r="D7621" s="11" t="s">
        <v>10353</v>
      </c>
      <c r="E7621" s="11">
        <v>0</v>
      </c>
      <c r="F7621" s="11">
        <v>-0.77459666924148296</v>
      </c>
      <c r="G7621" s="11">
        <v>0</v>
      </c>
      <c r="H7621" s="11">
        <v>0</v>
      </c>
      <c r="I7621" s="26">
        <f t="shared" si="298"/>
        <v>0</v>
      </c>
      <c r="J7621" s="26">
        <f t="shared" si="298"/>
        <v>0.77459666924148296</v>
      </c>
      <c r="K7621" s="26">
        <f t="shared" si="298"/>
        <v>0</v>
      </c>
      <c r="L7621" s="26">
        <f t="shared" si="297"/>
        <v>0</v>
      </c>
      <c r="M7621" s="27">
        <f t="shared" si="299"/>
        <v>0.19364916731037074</v>
      </c>
    </row>
    <row r="7622" spans="1:13" x14ac:dyDescent="0.25">
      <c r="A7622" s="28">
        <v>7621</v>
      </c>
      <c r="B7622" s="10" t="s">
        <v>12842</v>
      </c>
      <c r="C7622" s="11" t="s">
        <v>12842</v>
      </c>
      <c r="D7622" s="11" t="s">
        <v>10353</v>
      </c>
      <c r="E7622" s="11">
        <v>-0.8</v>
      </c>
      <c r="F7622" s="11">
        <v>-0.8</v>
      </c>
      <c r="G7622" s="11">
        <v>-0.6</v>
      </c>
      <c r="H7622" s="11">
        <v>-0.6</v>
      </c>
      <c r="I7622" s="26">
        <f t="shared" si="298"/>
        <v>0.8</v>
      </c>
      <c r="J7622" s="26">
        <f t="shared" si="298"/>
        <v>0.8</v>
      </c>
      <c r="K7622" s="26">
        <f t="shared" si="298"/>
        <v>0.6</v>
      </c>
      <c r="L7622" s="26">
        <f t="shared" si="297"/>
        <v>0.6</v>
      </c>
      <c r="M7622" s="27">
        <f t="shared" si="299"/>
        <v>0.70000000000000007</v>
      </c>
    </row>
    <row r="7623" spans="1:13" x14ac:dyDescent="0.25">
      <c r="A7623" s="28">
        <v>7622</v>
      </c>
      <c r="B7623" s="10" t="s">
        <v>12843</v>
      </c>
      <c r="C7623" s="11" t="s">
        <v>12843</v>
      </c>
      <c r="D7623" s="11" t="s">
        <v>10353</v>
      </c>
      <c r="E7623" s="11">
        <v>0</v>
      </c>
      <c r="F7623" s="11">
        <v>0</v>
      </c>
      <c r="G7623" s="11">
        <v>0</v>
      </c>
      <c r="H7623" s="11">
        <v>0</v>
      </c>
      <c r="I7623" s="26">
        <f t="shared" si="298"/>
        <v>0</v>
      </c>
      <c r="J7623" s="26">
        <f t="shared" si="298"/>
        <v>0</v>
      </c>
      <c r="K7623" s="26">
        <f t="shared" si="298"/>
        <v>0</v>
      </c>
      <c r="L7623" s="26">
        <f t="shared" si="297"/>
        <v>0</v>
      </c>
      <c r="M7623" s="27">
        <f t="shared" si="299"/>
        <v>0</v>
      </c>
    </row>
    <row r="7624" spans="1:13" x14ac:dyDescent="0.25">
      <c r="A7624" s="28">
        <v>7623</v>
      </c>
      <c r="B7624" s="10" t="s">
        <v>12844</v>
      </c>
      <c r="C7624" s="11" t="s">
        <v>12844</v>
      </c>
      <c r="D7624" s="11" t="s">
        <v>10353</v>
      </c>
      <c r="E7624" s="11">
        <v>0</v>
      </c>
      <c r="F7624" s="11">
        <v>-0.77459666924148296</v>
      </c>
      <c r="G7624" s="11">
        <v>0</v>
      </c>
      <c r="H7624" s="11">
        <v>0</v>
      </c>
      <c r="I7624" s="26">
        <f t="shared" si="298"/>
        <v>0</v>
      </c>
      <c r="J7624" s="26">
        <f t="shared" si="298"/>
        <v>0.77459666924148296</v>
      </c>
      <c r="K7624" s="26">
        <f t="shared" si="298"/>
        <v>0</v>
      </c>
      <c r="L7624" s="26">
        <f t="shared" si="297"/>
        <v>0</v>
      </c>
      <c r="M7624" s="27">
        <f t="shared" si="299"/>
        <v>0.19364916731037074</v>
      </c>
    </row>
    <row r="7625" spans="1:13" x14ac:dyDescent="0.25">
      <c r="A7625" s="28">
        <v>7624</v>
      </c>
      <c r="B7625" s="10" t="s">
        <v>12845</v>
      </c>
      <c r="C7625" s="11" t="s">
        <v>12845</v>
      </c>
      <c r="D7625" s="11" t="s">
        <v>10353</v>
      </c>
      <c r="E7625" s="11">
        <v>0</v>
      </c>
      <c r="F7625" s="11">
        <v>0.77459666924148296</v>
      </c>
      <c r="G7625" s="11">
        <v>0</v>
      </c>
      <c r="H7625" s="11">
        <v>0</v>
      </c>
      <c r="I7625" s="26">
        <f t="shared" si="298"/>
        <v>0</v>
      </c>
      <c r="J7625" s="26">
        <f t="shared" si="298"/>
        <v>0.77459666924148296</v>
      </c>
      <c r="K7625" s="26">
        <f t="shared" si="298"/>
        <v>0</v>
      </c>
      <c r="L7625" s="26">
        <f t="shared" si="297"/>
        <v>0</v>
      </c>
      <c r="M7625" s="27">
        <f t="shared" si="299"/>
        <v>0.19364916731037074</v>
      </c>
    </row>
    <row r="7626" spans="1:13" x14ac:dyDescent="0.25">
      <c r="A7626" s="28">
        <v>7625</v>
      </c>
      <c r="B7626" s="10" t="s">
        <v>12846</v>
      </c>
      <c r="C7626" s="11" t="s">
        <v>12846</v>
      </c>
      <c r="D7626" s="11" t="s">
        <v>10353</v>
      </c>
      <c r="E7626" s="11">
        <v>0</v>
      </c>
      <c r="F7626" s="11">
        <v>0</v>
      </c>
      <c r="G7626" s="11">
        <v>0</v>
      </c>
      <c r="H7626" s="11">
        <v>0</v>
      </c>
      <c r="I7626" s="26">
        <f t="shared" si="298"/>
        <v>0</v>
      </c>
      <c r="J7626" s="26">
        <f t="shared" si="298"/>
        <v>0</v>
      </c>
      <c r="K7626" s="26">
        <f t="shared" si="298"/>
        <v>0</v>
      </c>
      <c r="L7626" s="26">
        <f t="shared" si="297"/>
        <v>0</v>
      </c>
      <c r="M7626" s="27">
        <f t="shared" si="299"/>
        <v>0</v>
      </c>
    </row>
    <row r="7627" spans="1:13" x14ac:dyDescent="0.25">
      <c r="A7627" s="28">
        <v>7626</v>
      </c>
      <c r="B7627" s="10" t="s">
        <v>12847</v>
      </c>
      <c r="C7627" s="11" t="s">
        <v>12847</v>
      </c>
      <c r="D7627" s="11" t="s">
        <v>10353</v>
      </c>
      <c r="E7627" s="11">
        <v>0</v>
      </c>
      <c r="F7627" s="11">
        <v>0</v>
      </c>
      <c r="G7627" s="11">
        <v>0</v>
      </c>
      <c r="H7627" s="11">
        <v>0</v>
      </c>
      <c r="I7627" s="26">
        <f t="shared" si="298"/>
        <v>0</v>
      </c>
      <c r="J7627" s="26">
        <f t="shared" si="298"/>
        <v>0</v>
      </c>
      <c r="K7627" s="26">
        <f t="shared" si="298"/>
        <v>0</v>
      </c>
      <c r="L7627" s="26">
        <f t="shared" si="297"/>
        <v>0</v>
      </c>
      <c r="M7627" s="27">
        <f t="shared" si="299"/>
        <v>0</v>
      </c>
    </row>
    <row r="7628" spans="1:13" x14ac:dyDescent="0.25">
      <c r="A7628" s="28">
        <v>7627</v>
      </c>
      <c r="B7628" s="10" t="s">
        <v>12848</v>
      </c>
      <c r="C7628" s="11" t="s">
        <v>12848</v>
      </c>
      <c r="D7628" s="11" t="s">
        <v>10353</v>
      </c>
      <c r="E7628" s="11">
        <v>0</v>
      </c>
      <c r="F7628" s="11">
        <v>0</v>
      </c>
      <c r="G7628" s="11">
        <v>0</v>
      </c>
      <c r="H7628" s="11">
        <v>0</v>
      </c>
      <c r="I7628" s="26">
        <f t="shared" si="298"/>
        <v>0</v>
      </c>
      <c r="J7628" s="26">
        <f t="shared" si="298"/>
        <v>0</v>
      </c>
      <c r="K7628" s="26">
        <f t="shared" si="298"/>
        <v>0</v>
      </c>
      <c r="L7628" s="26">
        <f t="shared" si="297"/>
        <v>0</v>
      </c>
      <c r="M7628" s="27">
        <f t="shared" si="299"/>
        <v>0</v>
      </c>
    </row>
    <row r="7629" spans="1:13" x14ac:dyDescent="0.25">
      <c r="A7629" s="28">
        <v>7628</v>
      </c>
      <c r="B7629" s="10" t="s">
        <v>12849</v>
      </c>
      <c r="C7629" s="11" t="s">
        <v>12849</v>
      </c>
      <c r="D7629" s="11" t="s">
        <v>10353</v>
      </c>
      <c r="E7629" s="11">
        <v>0</v>
      </c>
      <c r="F7629" s="11">
        <v>0</v>
      </c>
      <c r="G7629" s="11">
        <v>0</v>
      </c>
      <c r="H7629" s="11">
        <v>0</v>
      </c>
      <c r="I7629" s="26">
        <f t="shared" si="298"/>
        <v>0</v>
      </c>
      <c r="J7629" s="26">
        <f t="shared" si="298"/>
        <v>0</v>
      </c>
      <c r="K7629" s="26">
        <f t="shared" si="298"/>
        <v>0</v>
      </c>
      <c r="L7629" s="26">
        <f t="shared" si="297"/>
        <v>0</v>
      </c>
      <c r="M7629" s="27">
        <f t="shared" si="299"/>
        <v>0</v>
      </c>
    </row>
    <row r="7630" spans="1:13" x14ac:dyDescent="0.25">
      <c r="A7630" s="28">
        <v>7629</v>
      </c>
      <c r="B7630" s="10" t="s">
        <v>12850</v>
      </c>
      <c r="C7630" s="11" t="s">
        <v>12850</v>
      </c>
      <c r="D7630" s="11" t="s">
        <v>10353</v>
      </c>
      <c r="E7630" s="11">
        <v>0</v>
      </c>
      <c r="F7630" s="11">
        <v>0</v>
      </c>
      <c r="G7630" s="11">
        <v>0</v>
      </c>
      <c r="H7630" s="11">
        <v>0</v>
      </c>
      <c r="I7630" s="26">
        <f t="shared" si="298"/>
        <v>0</v>
      </c>
      <c r="J7630" s="26">
        <f t="shared" si="298"/>
        <v>0</v>
      </c>
      <c r="K7630" s="26">
        <f t="shared" si="298"/>
        <v>0</v>
      </c>
      <c r="L7630" s="26">
        <f t="shared" si="297"/>
        <v>0</v>
      </c>
      <c r="M7630" s="27">
        <f t="shared" si="299"/>
        <v>0</v>
      </c>
    </row>
    <row r="7631" spans="1:13" x14ac:dyDescent="0.25">
      <c r="A7631" s="28">
        <v>7630</v>
      </c>
      <c r="B7631" s="10" t="s">
        <v>12851</v>
      </c>
      <c r="C7631" s="11" t="s">
        <v>12851</v>
      </c>
      <c r="D7631" s="11" t="s">
        <v>10353</v>
      </c>
      <c r="E7631" s="11">
        <v>0</v>
      </c>
      <c r="F7631" s="11">
        <v>0</v>
      </c>
      <c r="G7631" s="11">
        <v>0</v>
      </c>
      <c r="H7631" s="11">
        <v>0</v>
      </c>
      <c r="I7631" s="26">
        <f t="shared" si="298"/>
        <v>0</v>
      </c>
      <c r="J7631" s="26">
        <f t="shared" si="298"/>
        <v>0</v>
      </c>
      <c r="K7631" s="26">
        <f t="shared" si="298"/>
        <v>0</v>
      </c>
      <c r="L7631" s="26">
        <f t="shared" si="297"/>
        <v>0</v>
      </c>
      <c r="M7631" s="27">
        <f t="shared" si="299"/>
        <v>0</v>
      </c>
    </row>
    <row r="7632" spans="1:13" x14ac:dyDescent="0.25">
      <c r="A7632" s="28">
        <v>7631</v>
      </c>
      <c r="B7632" s="10" t="s">
        <v>12852</v>
      </c>
      <c r="C7632" s="11" t="s">
        <v>12852</v>
      </c>
      <c r="D7632" s="11" t="s">
        <v>10353</v>
      </c>
      <c r="E7632" s="11">
        <v>0</v>
      </c>
      <c r="F7632" s="11">
        <v>0</v>
      </c>
      <c r="G7632" s="11">
        <v>0</v>
      </c>
      <c r="H7632" s="11">
        <v>0</v>
      </c>
      <c r="I7632" s="26">
        <f t="shared" si="298"/>
        <v>0</v>
      </c>
      <c r="J7632" s="26">
        <f t="shared" si="298"/>
        <v>0</v>
      </c>
      <c r="K7632" s="26">
        <f t="shared" si="298"/>
        <v>0</v>
      </c>
      <c r="L7632" s="26">
        <f t="shared" si="297"/>
        <v>0</v>
      </c>
      <c r="M7632" s="27">
        <f t="shared" si="299"/>
        <v>0</v>
      </c>
    </row>
    <row r="7633" spans="1:13" x14ac:dyDescent="0.25">
      <c r="A7633" s="28">
        <v>7632</v>
      </c>
      <c r="B7633" s="10" t="s">
        <v>12853</v>
      </c>
      <c r="C7633" s="11" t="s">
        <v>12853</v>
      </c>
      <c r="D7633" s="11" t="s">
        <v>10353</v>
      </c>
      <c r="E7633" s="11">
        <v>0</v>
      </c>
      <c r="F7633" s="11">
        <v>0</v>
      </c>
      <c r="G7633" s="11">
        <v>0</v>
      </c>
      <c r="H7633" s="11">
        <v>0</v>
      </c>
      <c r="I7633" s="26">
        <f t="shared" si="298"/>
        <v>0</v>
      </c>
      <c r="J7633" s="26">
        <f t="shared" si="298"/>
        <v>0</v>
      </c>
      <c r="K7633" s="26">
        <f t="shared" si="298"/>
        <v>0</v>
      </c>
      <c r="L7633" s="26">
        <f t="shared" si="297"/>
        <v>0</v>
      </c>
      <c r="M7633" s="27">
        <f t="shared" si="299"/>
        <v>0</v>
      </c>
    </row>
    <row r="7634" spans="1:13" x14ac:dyDescent="0.25">
      <c r="A7634" s="28">
        <v>7633</v>
      </c>
      <c r="B7634" s="10" t="s">
        <v>12854</v>
      </c>
      <c r="C7634" s="11" t="s">
        <v>12854</v>
      </c>
      <c r="D7634" s="11" t="s">
        <v>10353</v>
      </c>
      <c r="E7634" s="11">
        <v>0</v>
      </c>
      <c r="F7634" s="11">
        <v>0</v>
      </c>
      <c r="G7634" s="11">
        <v>0</v>
      </c>
      <c r="H7634" s="11">
        <v>0</v>
      </c>
      <c r="I7634" s="26">
        <f t="shared" si="298"/>
        <v>0</v>
      </c>
      <c r="J7634" s="26">
        <f t="shared" si="298"/>
        <v>0</v>
      </c>
      <c r="K7634" s="26">
        <f t="shared" si="298"/>
        <v>0</v>
      </c>
      <c r="L7634" s="26">
        <f t="shared" si="297"/>
        <v>0</v>
      </c>
      <c r="M7634" s="27">
        <f t="shared" si="299"/>
        <v>0</v>
      </c>
    </row>
    <row r="7635" spans="1:13" x14ac:dyDescent="0.25">
      <c r="A7635" s="28">
        <v>7634</v>
      </c>
      <c r="B7635" s="10" t="s">
        <v>12855</v>
      </c>
      <c r="C7635" s="11" t="s">
        <v>12855</v>
      </c>
      <c r="D7635" s="11" t="s">
        <v>10353</v>
      </c>
      <c r="E7635" s="11">
        <v>0</v>
      </c>
      <c r="F7635" s="11">
        <v>0</v>
      </c>
      <c r="G7635" s="11">
        <v>0</v>
      </c>
      <c r="H7635" s="11">
        <v>0</v>
      </c>
      <c r="I7635" s="26">
        <f t="shared" si="298"/>
        <v>0</v>
      </c>
      <c r="J7635" s="26">
        <f t="shared" si="298"/>
        <v>0</v>
      </c>
      <c r="K7635" s="26">
        <f t="shared" si="298"/>
        <v>0</v>
      </c>
      <c r="L7635" s="26">
        <f t="shared" si="297"/>
        <v>0</v>
      </c>
      <c r="M7635" s="27">
        <f t="shared" si="299"/>
        <v>0</v>
      </c>
    </row>
    <row r="7636" spans="1:13" x14ac:dyDescent="0.25">
      <c r="A7636" s="28">
        <v>7635</v>
      </c>
      <c r="B7636" s="10" t="s">
        <v>12856</v>
      </c>
      <c r="C7636" s="11" t="s">
        <v>12856</v>
      </c>
      <c r="D7636" s="11" t="s">
        <v>10353</v>
      </c>
      <c r="E7636" s="11">
        <v>0</v>
      </c>
      <c r="F7636" s="11">
        <v>0</v>
      </c>
      <c r="G7636" s="11">
        <v>0</v>
      </c>
      <c r="H7636" s="11">
        <v>0</v>
      </c>
      <c r="I7636" s="26">
        <f t="shared" si="298"/>
        <v>0</v>
      </c>
      <c r="J7636" s="26">
        <f t="shared" si="298"/>
        <v>0</v>
      </c>
      <c r="K7636" s="26">
        <f t="shared" si="298"/>
        <v>0</v>
      </c>
      <c r="L7636" s="26">
        <f t="shared" si="297"/>
        <v>0</v>
      </c>
      <c r="M7636" s="27">
        <f t="shared" si="299"/>
        <v>0</v>
      </c>
    </row>
    <row r="7637" spans="1:13" x14ac:dyDescent="0.25">
      <c r="A7637" s="28">
        <v>7636</v>
      </c>
      <c r="B7637" s="10" t="s">
        <v>12857</v>
      </c>
      <c r="C7637" s="11" t="s">
        <v>12857</v>
      </c>
      <c r="D7637" s="11" t="s">
        <v>10353</v>
      </c>
      <c r="E7637" s="11">
        <v>0</v>
      </c>
      <c r="F7637" s="11">
        <v>0</v>
      </c>
      <c r="G7637" s="11">
        <v>0</v>
      </c>
      <c r="H7637" s="11">
        <v>0</v>
      </c>
      <c r="I7637" s="26">
        <f t="shared" si="298"/>
        <v>0</v>
      </c>
      <c r="J7637" s="26">
        <f t="shared" si="298"/>
        <v>0</v>
      </c>
      <c r="K7637" s="26">
        <f t="shared" si="298"/>
        <v>0</v>
      </c>
      <c r="L7637" s="26">
        <f t="shared" si="297"/>
        <v>0</v>
      </c>
      <c r="M7637" s="27">
        <f t="shared" si="299"/>
        <v>0</v>
      </c>
    </row>
    <row r="7638" spans="1:13" x14ac:dyDescent="0.25">
      <c r="A7638" s="28">
        <v>7637</v>
      </c>
      <c r="B7638" s="10" t="s">
        <v>12858</v>
      </c>
      <c r="C7638" s="11" t="s">
        <v>12859</v>
      </c>
      <c r="D7638" s="11" t="s">
        <v>1005</v>
      </c>
      <c r="E7638" s="11">
        <v>0</v>
      </c>
      <c r="F7638" s="11">
        <v>0</v>
      </c>
      <c r="G7638" s="11">
        <v>0</v>
      </c>
      <c r="H7638" s="11">
        <v>0</v>
      </c>
      <c r="I7638" s="26">
        <f t="shared" si="298"/>
        <v>0</v>
      </c>
      <c r="J7638" s="26">
        <f t="shared" si="298"/>
        <v>0</v>
      </c>
      <c r="K7638" s="26">
        <f t="shared" si="298"/>
        <v>0</v>
      </c>
      <c r="L7638" s="26">
        <f t="shared" si="297"/>
        <v>0</v>
      </c>
      <c r="M7638" s="27">
        <f t="shared" si="299"/>
        <v>0</v>
      </c>
    </row>
    <row r="7639" spans="1:13" x14ac:dyDescent="0.25">
      <c r="A7639" s="28">
        <v>7638</v>
      </c>
      <c r="B7639" s="10" t="s">
        <v>12860</v>
      </c>
      <c r="C7639" s="11" t="s">
        <v>12860</v>
      </c>
      <c r="D7639" s="11" t="s">
        <v>10353</v>
      </c>
      <c r="E7639" s="11">
        <v>0</v>
      </c>
      <c r="F7639" s="11">
        <v>0</v>
      </c>
      <c r="G7639" s="11">
        <v>0</v>
      </c>
      <c r="H7639" s="11">
        <v>0</v>
      </c>
      <c r="I7639" s="26">
        <f t="shared" si="298"/>
        <v>0</v>
      </c>
      <c r="J7639" s="26">
        <f t="shared" si="298"/>
        <v>0</v>
      </c>
      <c r="K7639" s="26">
        <f t="shared" si="298"/>
        <v>0</v>
      </c>
      <c r="L7639" s="26">
        <f t="shared" si="297"/>
        <v>0</v>
      </c>
      <c r="M7639" s="27">
        <f t="shared" si="299"/>
        <v>0</v>
      </c>
    </row>
    <row r="7640" spans="1:13" x14ac:dyDescent="0.25">
      <c r="A7640" s="28">
        <v>7639</v>
      </c>
      <c r="B7640" s="10" t="s">
        <v>12861</v>
      </c>
      <c r="C7640" s="11" t="s">
        <v>12861</v>
      </c>
      <c r="D7640" s="11" t="s">
        <v>10353</v>
      </c>
      <c r="E7640" s="11">
        <v>0</v>
      </c>
      <c r="F7640" s="11">
        <v>0</v>
      </c>
      <c r="G7640" s="11">
        <v>0</v>
      </c>
      <c r="H7640" s="11">
        <v>0</v>
      </c>
      <c r="I7640" s="26">
        <f t="shared" si="298"/>
        <v>0</v>
      </c>
      <c r="J7640" s="26">
        <f t="shared" si="298"/>
        <v>0</v>
      </c>
      <c r="K7640" s="26">
        <f t="shared" si="298"/>
        <v>0</v>
      </c>
      <c r="L7640" s="26">
        <f t="shared" si="297"/>
        <v>0</v>
      </c>
      <c r="M7640" s="27">
        <f t="shared" si="299"/>
        <v>0</v>
      </c>
    </row>
    <row r="7641" spans="1:13" x14ac:dyDescent="0.25">
      <c r="A7641" s="28">
        <v>7640</v>
      </c>
      <c r="B7641" s="10" t="s">
        <v>12862</v>
      </c>
      <c r="C7641" s="11" t="s">
        <v>12862</v>
      </c>
      <c r="D7641" s="11" t="s">
        <v>10353</v>
      </c>
      <c r="E7641" s="11">
        <v>0</v>
      </c>
      <c r="F7641" s="11">
        <v>0</v>
      </c>
      <c r="G7641" s="11">
        <v>0</v>
      </c>
      <c r="H7641" s="11">
        <v>0</v>
      </c>
      <c r="I7641" s="26">
        <f t="shared" si="298"/>
        <v>0</v>
      </c>
      <c r="J7641" s="26">
        <f t="shared" si="298"/>
        <v>0</v>
      </c>
      <c r="K7641" s="26">
        <f t="shared" si="298"/>
        <v>0</v>
      </c>
      <c r="L7641" s="26">
        <f t="shared" si="297"/>
        <v>0</v>
      </c>
      <c r="M7641" s="27">
        <f t="shared" si="299"/>
        <v>0</v>
      </c>
    </row>
    <row r="7642" spans="1:13" x14ac:dyDescent="0.25">
      <c r="A7642" s="28">
        <v>7641</v>
      </c>
      <c r="B7642" s="10" t="s">
        <v>12863</v>
      </c>
      <c r="C7642" s="11" t="s">
        <v>12863</v>
      </c>
      <c r="D7642" s="11" t="s">
        <v>10353</v>
      </c>
      <c r="E7642" s="11">
        <v>0</v>
      </c>
      <c r="F7642" s="11">
        <v>0</v>
      </c>
      <c r="G7642" s="11">
        <v>0</v>
      </c>
      <c r="H7642" s="11">
        <v>0</v>
      </c>
      <c r="I7642" s="26">
        <f t="shared" si="298"/>
        <v>0</v>
      </c>
      <c r="J7642" s="26">
        <f t="shared" si="298"/>
        <v>0</v>
      </c>
      <c r="K7642" s="26">
        <f t="shared" si="298"/>
        <v>0</v>
      </c>
      <c r="L7642" s="26">
        <f t="shared" si="297"/>
        <v>0</v>
      </c>
      <c r="M7642" s="27">
        <f t="shared" si="299"/>
        <v>0</v>
      </c>
    </row>
    <row r="7643" spans="1:13" x14ac:dyDescent="0.25">
      <c r="A7643" s="28">
        <v>7642</v>
      </c>
      <c r="B7643" s="10" t="s">
        <v>12864</v>
      </c>
      <c r="C7643" s="11" t="s">
        <v>12864</v>
      </c>
      <c r="D7643" s="11" t="s">
        <v>10353</v>
      </c>
      <c r="E7643" s="11">
        <v>0</v>
      </c>
      <c r="F7643" s="11">
        <v>0</v>
      </c>
      <c r="G7643" s="11">
        <v>0</v>
      </c>
      <c r="H7643" s="11">
        <v>0</v>
      </c>
      <c r="I7643" s="26">
        <f t="shared" si="298"/>
        <v>0</v>
      </c>
      <c r="J7643" s="26">
        <f t="shared" si="298"/>
        <v>0</v>
      </c>
      <c r="K7643" s="26">
        <f t="shared" si="298"/>
        <v>0</v>
      </c>
      <c r="L7643" s="26">
        <f t="shared" si="297"/>
        <v>0</v>
      </c>
      <c r="M7643" s="27">
        <f t="shared" si="299"/>
        <v>0</v>
      </c>
    </row>
    <row r="7644" spans="1:13" x14ac:dyDescent="0.25">
      <c r="A7644" s="28">
        <v>7643</v>
      </c>
      <c r="B7644" s="10" t="s">
        <v>12865</v>
      </c>
      <c r="C7644" s="11" t="s">
        <v>12865</v>
      </c>
      <c r="D7644" s="11" t="s">
        <v>10353</v>
      </c>
      <c r="E7644" s="11">
        <v>0</v>
      </c>
      <c r="F7644" s="11">
        <v>0</v>
      </c>
      <c r="G7644" s="11">
        <v>0</v>
      </c>
      <c r="H7644" s="11">
        <v>0</v>
      </c>
      <c r="I7644" s="26">
        <f t="shared" si="298"/>
        <v>0</v>
      </c>
      <c r="J7644" s="26">
        <f t="shared" si="298"/>
        <v>0</v>
      </c>
      <c r="K7644" s="26">
        <f t="shared" si="298"/>
        <v>0</v>
      </c>
      <c r="L7644" s="26">
        <f t="shared" si="297"/>
        <v>0</v>
      </c>
      <c r="M7644" s="27">
        <f t="shared" si="299"/>
        <v>0</v>
      </c>
    </row>
    <row r="7645" spans="1:13" x14ac:dyDescent="0.25">
      <c r="A7645" s="28">
        <v>7644</v>
      </c>
      <c r="B7645" s="10" t="s">
        <v>12866</v>
      </c>
      <c r="C7645" s="11" t="s">
        <v>12866</v>
      </c>
      <c r="D7645" s="11" t="s">
        <v>10353</v>
      </c>
      <c r="E7645" s="11">
        <v>0</v>
      </c>
      <c r="F7645" s="11">
        <v>0</v>
      </c>
      <c r="G7645" s="11">
        <v>0</v>
      </c>
      <c r="H7645" s="11">
        <v>0</v>
      </c>
      <c r="I7645" s="26">
        <f t="shared" si="298"/>
        <v>0</v>
      </c>
      <c r="J7645" s="26">
        <f t="shared" si="298"/>
        <v>0</v>
      </c>
      <c r="K7645" s="26">
        <f t="shared" si="298"/>
        <v>0</v>
      </c>
      <c r="L7645" s="26">
        <f t="shared" si="297"/>
        <v>0</v>
      </c>
      <c r="M7645" s="27">
        <f t="shared" si="299"/>
        <v>0</v>
      </c>
    </row>
    <row r="7646" spans="1:13" x14ac:dyDescent="0.25">
      <c r="A7646" s="28">
        <v>7645</v>
      </c>
      <c r="B7646" s="10" t="s">
        <v>12867</v>
      </c>
      <c r="C7646" s="11" t="s">
        <v>12867</v>
      </c>
      <c r="D7646" s="11" t="s">
        <v>10353</v>
      </c>
      <c r="E7646" s="11">
        <v>0</v>
      </c>
      <c r="F7646" s="11">
        <v>0</v>
      </c>
      <c r="G7646" s="11">
        <v>0</v>
      </c>
      <c r="H7646" s="11">
        <v>0</v>
      </c>
      <c r="I7646" s="26">
        <f t="shared" si="298"/>
        <v>0</v>
      </c>
      <c r="J7646" s="26">
        <f t="shared" si="298"/>
        <v>0</v>
      </c>
      <c r="K7646" s="26">
        <f t="shared" si="298"/>
        <v>0</v>
      </c>
      <c r="L7646" s="26">
        <f t="shared" si="297"/>
        <v>0</v>
      </c>
      <c r="M7646" s="27">
        <f t="shared" si="299"/>
        <v>0</v>
      </c>
    </row>
    <row r="7647" spans="1:13" x14ac:dyDescent="0.25">
      <c r="A7647" s="28">
        <v>7646</v>
      </c>
      <c r="B7647" s="10" t="s">
        <v>12868</v>
      </c>
      <c r="C7647" s="11" t="s">
        <v>12869</v>
      </c>
      <c r="D7647" s="11" t="s">
        <v>1005</v>
      </c>
      <c r="E7647" s="11">
        <v>0</v>
      </c>
      <c r="F7647" s="11">
        <v>0</v>
      </c>
      <c r="G7647" s="11">
        <v>0</v>
      </c>
      <c r="H7647" s="11">
        <v>0</v>
      </c>
      <c r="I7647" s="26">
        <f t="shared" si="298"/>
        <v>0</v>
      </c>
      <c r="J7647" s="26">
        <f t="shared" si="298"/>
        <v>0</v>
      </c>
      <c r="K7647" s="26">
        <f t="shared" si="298"/>
        <v>0</v>
      </c>
      <c r="L7647" s="26">
        <f t="shared" si="297"/>
        <v>0</v>
      </c>
      <c r="M7647" s="27">
        <f t="shared" si="299"/>
        <v>0</v>
      </c>
    </row>
    <row r="7648" spans="1:13" x14ac:dyDescent="0.25">
      <c r="A7648" s="28">
        <v>7647</v>
      </c>
      <c r="B7648" s="10" t="s">
        <v>12870</v>
      </c>
      <c r="C7648" s="11" t="s">
        <v>12870</v>
      </c>
      <c r="D7648" s="11" t="s">
        <v>10353</v>
      </c>
      <c r="E7648" s="11">
        <v>0</v>
      </c>
      <c r="F7648" s="11">
        <v>0</v>
      </c>
      <c r="G7648" s="11">
        <v>0</v>
      </c>
      <c r="H7648" s="11">
        <v>0</v>
      </c>
      <c r="I7648" s="26">
        <f t="shared" si="298"/>
        <v>0</v>
      </c>
      <c r="J7648" s="26">
        <f t="shared" si="298"/>
        <v>0</v>
      </c>
      <c r="K7648" s="26">
        <f t="shared" si="298"/>
        <v>0</v>
      </c>
      <c r="L7648" s="26">
        <f t="shared" si="297"/>
        <v>0</v>
      </c>
      <c r="M7648" s="27">
        <f t="shared" si="299"/>
        <v>0</v>
      </c>
    </row>
    <row r="7649" spans="1:13" x14ac:dyDescent="0.25">
      <c r="A7649" s="28">
        <v>7648</v>
      </c>
      <c r="B7649" s="10" t="s">
        <v>12871</v>
      </c>
      <c r="C7649" s="11" t="s">
        <v>12871</v>
      </c>
      <c r="D7649" s="11" t="s">
        <v>10353</v>
      </c>
      <c r="E7649" s="11">
        <v>-0.25819888974716099</v>
      </c>
      <c r="F7649" s="11">
        <v>0</v>
      </c>
      <c r="G7649" s="11">
        <v>0.25819888974716099</v>
      </c>
      <c r="H7649" s="11">
        <v>0.21081851067789201</v>
      </c>
      <c r="I7649" s="26">
        <f t="shared" si="298"/>
        <v>0.25819888974716099</v>
      </c>
      <c r="J7649" s="26">
        <f t="shared" si="298"/>
        <v>0</v>
      </c>
      <c r="K7649" s="26">
        <f t="shared" si="298"/>
        <v>0.25819888974716099</v>
      </c>
      <c r="L7649" s="26">
        <f t="shared" si="297"/>
        <v>0.21081851067789201</v>
      </c>
      <c r="M7649" s="27">
        <f t="shared" si="299"/>
        <v>0.1818040725430535</v>
      </c>
    </row>
    <row r="7650" spans="1:13" x14ac:dyDescent="0.25">
      <c r="A7650" s="28">
        <v>7649</v>
      </c>
      <c r="B7650" s="10" t="s">
        <v>12872</v>
      </c>
      <c r="C7650" s="11" t="s">
        <v>12872</v>
      </c>
      <c r="D7650" s="11" t="s">
        <v>10353</v>
      </c>
      <c r="E7650" s="11">
        <v>-0.25819888974716099</v>
      </c>
      <c r="F7650" s="11">
        <v>0</v>
      </c>
      <c r="G7650" s="11">
        <v>0.25819888974716099</v>
      </c>
      <c r="H7650" s="11">
        <v>0.21081851067789201</v>
      </c>
      <c r="I7650" s="26">
        <f t="shared" si="298"/>
        <v>0.25819888974716099</v>
      </c>
      <c r="J7650" s="26">
        <f t="shared" si="298"/>
        <v>0</v>
      </c>
      <c r="K7650" s="26">
        <f t="shared" si="298"/>
        <v>0.25819888974716099</v>
      </c>
      <c r="L7650" s="26">
        <f t="shared" si="297"/>
        <v>0.21081851067789201</v>
      </c>
      <c r="M7650" s="27">
        <f t="shared" si="299"/>
        <v>0.1818040725430535</v>
      </c>
    </row>
    <row r="7651" spans="1:13" x14ac:dyDescent="0.25">
      <c r="A7651" s="28">
        <v>7650</v>
      </c>
      <c r="B7651" s="10" t="s">
        <v>12873</v>
      </c>
      <c r="C7651" s="11" t="s">
        <v>12873</v>
      </c>
      <c r="D7651" s="11" t="s">
        <v>10353</v>
      </c>
      <c r="E7651" s="11">
        <v>0</v>
      </c>
      <c r="F7651" s="11">
        <v>0</v>
      </c>
      <c r="G7651" s="11">
        <v>0</v>
      </c>
      <c r="H7651" s="11">
        <v>0</v>
      </c>
      <c r="I7651" s="26">
        <f t="shared" si="298"/>
        <v>0</v>
      </c>
      <c r="J7651" s="26">
        <f t="shared" si="298"/>
        <v>0</v>
      </c>
      <c r="K7651" s="26">
        <f t="shared" si="298"/>
        <v>0</v>
      </c>
      <c r="L7651" s="26">
        <f t="shared" si="297"/>
        <v>0</v>
      </c>
      <c r="M7651" s="27">
        <f t="shared" si="299"/>
        <v>0</v>
      </c>
    </row>
    <row r="7652" spans="1:13" x14ac:dyDescent="0.25">
      <c r="A7652" s="28">
        <v>7651</v>
      </c>
      <c r="B7652" s="10" t="s">
        <v>12874</v>
      </c>
      <c r="C7652" s="11" t="s">
        <v>12874</v>
      </c>
      <c r="D7652" s="11" t="s">
        <v>10353</v>
      </c>
      <c r="E7652" s="11">
        <v>0.25819888974716099</v>
      </c>
      <c r="F7652" s="11">
        <v>0.77459666924148296</v>
      </c>
      <c r="G7652" s="11">
        <v>0</v>
      </c>
      <c r="H7652" s="11">
        <v>0</v>
      </c>
      <c r="I7652" s="26">
        <f t="shared" si="298"/>
        <v>0.25819888974716099</v>
      </c>
      <c r="J7652" s="26">
        <f t="shared" si="298"/>
        <v>0.77459666924148296</v>
      </c>
      <c r="K7652" s="26">
        <f t="shared" si="298"/>
        <v>0</v>
      </c>
      <c r="L7652" s="26">
        <f t="shared" si="297"/>
        <v>0</v>
      </c>
      <c r="M7652" s="27">
        <f t="shared" si="299"/>
        <v>0.25819888974716099</v>
      </c>
    </row>
    <row r="7653" spans="1:13" x14ac:dyDescent="0.25">
      <c r="A7653" s="28">
        <v>7652</v>
      </c>
      <c r="B7653" s="10" t="s">
        <v>12875</v>
      </c>
      <c r="C7653" s="11" t="s">
        <v>12875</v>
      </c>
      <c r="D7653" s="11" t="s">
        <v>10353</v>
      </c>
      <c r="E7653" s="11">
        <v>0</v>
      </c>
      <c r="F7653" s="11">
        <v>0</v>
      </c>
      <c r="G7653" s="11">
        <v>0</v>
      </c>
      <c r="H7653" s="11">
        <v>0</v>
      </c>
      <c r="I7653" s="26">
        <f t="shared" si="298"/>
        <v>0</v>
      </c>
      <c r="J7653" s="26">
        <f t="shared" si="298"/>
        <v>0</v>
      </c>
      <c r="K7653" s="26">
        <f t="shared" si="298"/>
        <v>0</v>
      </c>
      <c r="L7653" s="26">
        <f t="shared" si="297"/>
        <v>0</v>
      </c>
      <c r="M7653" s="27">
        <f t="shared" si="299"/>
        <v>0</v>
      </c>
    </row>
    <row r="7654" spans="1:13" x14ac:dyDescent="0.25">
      <c r="A7654" s="28">
        <v>7653</v>
      </c>
      <c r="B7654" s="10" t="s">
        <v>12876</v>
      </c>
      <c r="C7654" s="11" t="s">
        <v>12876</v>
      </c>
      <c r="D7654" s="11" t="s">
        <v>10353</v>
      </c>
      <c r="E7654" s="11">
        <v>0.77459666924148296</v>
      </c>
      <c r="F7654" s="11">
        <v>0</v>
      </c>
      <c r="G7654" s="11">
        <v>0</v>
      </c>
      <c r="H7654" s="11">
        <v>-0.25819888974716099</v>
      </c>
      <c r="I7654" s="26">
        <f t="shared" si="298"/>
        <v>0.77459666924148296</v>
      </c>
      <c r="J7654" s="26">
        <f t="shared" si="298"/>
        <v>0</v>
      </c>
      <c r="K7654" s="26">
        <f t="shared" si="298"/>
        <v>0</v>
      </c>
      <c r="L7654" s="26">
        <f t="shared" si="297"/>
        <v>0.25819888974716099</v>
      </c>
      <c r="M7654" s="27">
        <f t="shared" si="299"/>
        <v>0.25819888974716099</v>
      </c>
    </row>
    <row r="7655" spans="1:13" x14ac:dyDescent="0.25">
      <c r="A7655" s="28">
        <v>7654</v>
      </c>
      <c r="B7655" s="10" t="s">
        <v>12877</v>
      </c>
      <c r="C7655" s="11" t="s">
        <v>12877</v>
      </c>
      <c r="D7655" s="11" t="s">
        <v>10353</v>
      </c>
      <c r="E7655" s="11">
        <v>0</v>
      </c>
      <c r="F7655" s="11">
        <v>0</v>
      </c>
      <c r="G7655" s="11">
        <v>0</v>
      </c>
      <c r="H7655" s="11">
        <v>0</v>
      </c>
      <c r="I7655" s="26">
        <f t="shared" si="298"/>
        <v>0</v>
      </c>
      <c r="J7655" s="26">
        <f t="shared" si="298"/>
        <v>0</v>
      </c>
      <c r="K7655" s="26">
        <f t="shared" si="298"/>
        <v>0</v>
      </c>
      <c r="L7655" s="26">
        <f t="shared" si="297"/>
        <v>0</v>
      </c>
      <c r="M7655" s="27">
        <f t="shared" si="299"/>
        <v>0</v>
      </c>
    </row>
    <row r="7656" spans="1:13" x14ac:dyDescent="0.25">
      <c r="A7656" s="28">
        <v>7655</v>
      </c>
      <c r="B7656" s="10" t="s">
        <v>12878</v>
      </c>
      <c r="C7656" s="11" t="s">
        <v>12878</v>
      </c>
      <c r="D7656" s="11" t="s">
        <v>10353</v>
      </c>
      <c r="E7656" s="11">
        <v>0</v>
      </c>
      <c r="F7656" s="11">
        <v>0</v>
      </c>
      <c r="G7656" s="11">
        <v>0</v>
      </c>
      <c r="H7656" s="11">
        <v>0</v>
      </c>
      <c r="I7656" s="26">
        <f t="shared" si="298"/>
        <v>0</v>
      </c>
      <c r="J7656" s="26">
        <f t="shared" si="298"/>
        <v>0</v>
      </c>
      <c r="K7656" s="26">
        <f t="shared" si="298"/>
        <v>0</v>
      </c>
      <c r="L7656" s="26">
        <f t="shared" si="297"/>
        <v>0</v>
      </c>
      <c r="M7656" s="27">
        <f t="shared" si="299"/>
        <v>0</v>
      </c>
    </row>
    <row r="7657" spans="1:13" x14ac:dyDescent="0.25">
      <c r="A7657" s="28">
        <v>7656</v>
      </c>
      <c r="B7657" s="10" t="s">
        <v>12879</v>
      </c>
      <c r="C7657" s="11" t="s">
        <v>12879</v>
      </c>
      <c r="D7657" s="11" t="s">
        <v>10353</v>
      </c>
      <c r="E7657" s="11">
        <v>0</v>
      </c>
      <c r="F7657" s="11">
        <v>0</v>
      </c>
      <c r="G7657" s="11">
        <v>0</v>
      </c>
      <c r="H7657" s="11">
        <v>0</v>
      </c>
      <c r="I7657" s="26">
        <f t="shared" si="298"/>
        <v>0</v>
      </c>
      <c r="J7657" s="26">
        <f t="shared" si="298"/>
        <v>0</v>
      </c>
      <c r="K7657" s="26">
        <f t="shared" si="298"/>
        <v>0</v>
      </c>
      <c r="L7657" s="26">
        <f t="shared" si="297"/>
        <v>0</v>
      </c>
      <c r="M7657" s="27">
        <f t="shared" si="299"/>
        <v>0</v>
      </c>
    </row>
    <row r="7658" spans="1:13" x14ac:dyDescent="0.25">
      <c r="A7658" s="28">
        <v>7657</v>
      </c>
      <c r="B7658" s="10" t="s">
        <v>12880</v>
      </c>
      <c r="C7658" s="11" t="s">
        <v>12880</v>
      </c>
      <c r="D7658" s="11" t="s">
        <v>10353</v>
      </c>
      <c r="E7658" s="11">
        <v>0</v>
      </c>
      <c r="F7658" s="11">
        <v>0</v>
      </c>
      <c r="G7658" s="11">
        <v>0</v>
      </c>
      <c r="H7658" s="11">
        <v>0</v>
      </c>
      <c r="I7658" s="26">
        <f t="shared" si="298"/>
        <v>0</v>
      </c>
      <c r="J7658" s="26">
        <f t="shared" si="298"/>
        <v>0</v>
      </c>
      <c r="K7658" s="26">
        <f t="shared" si="298"/>
        <v>0</v>
      </c>
      <c r="L7658" s="26">
        <f t="shared" si="297"/>
        <v>0</v>
      </c>
      <c r="M7658" s="27">
        <f t="shared" si="299"/>
        <v>0</v>
      </c>
    </row>
    <row r="7659" spans="1:13" x14ac:dyDescent="0.25">
      <c r="A7659" s="28">
        <v>7658</v>
      </c>
      <c r="B7659" s="10" t="s">
        <v>12881</v>
      </c>
      <c r="C7659" s="11" t="s">
        <v>12881</v>
      </c>
      <c r="D7659" s="11" t="s">
        <v>10353</v>
      </c>
      <c r="E7659" s="11">
        <v>0</v>
      </c>
      <c r="F7659" s="11">
        <v>0</v>
      </c>
      <c r="G7659" s="11">
        <v>0</v>
      </c>
      <c r="H7659" s="11">
        <v>0</v>
      </c>
      <c r="I7659" s="26">
        <f t="shared" si="298"/>
        <v>0</v>
      </c>
      <c r="J7659" s="26">
        <f t="shared" si="298"/>
        <v>0</v>
      </c>
      <c r="K7659" s="26">
        <f t="shared" si="298"/>
        <v>0</v>
      </c>
      <c r="L7659" s="26">
        <f t="shared" si="297"/>
        <v>0</v>
      </c>
      <c r="M7659" s="27">
        <f t="shared" si="299"/>
        <v>0</v>
      </c>
    </row>
    <row r="7660" spans="1:13" x14ac:dyDescent="0.25">
      <c r="A7660" s="28">
        <v>7659</v>
      </c>
      <c r="B7660" s="10" t="s">
        <v>12882</v>
      </c>
      <c r="C7660" s="11" t="s">
        <v>12882</v>
      </c>
      <c r="D7660" s="11" t="s">
        <v>10353</v>
      </c>
      <c r="E7660" s="11">
        <v>0</v>
      </c>
      <c r="F7660" s="11">
        <v>0</v>
      </c>
      <c r="G7660" s="11">
        <v>0</v>
      </c>
      <c r="H7660" s="11">
        <v>0</v>
      </c>
      <c r="I7660" s="26">
        <f t="shared" si="298"/>
        <v>0</v>
      </c>
      <c r="J7660" s="26">
        <f t="shared" si="298"/>
        <v>0</v>
      </c>
      <c r="K7660" s="26">
        <f t="shared" si="298"/>
        <v>0</v>
      </c>
      <c r="L7660" s="26">
        <f t="shared" si="297"/>
        <v>0</v>
      </c>
      <c r="M7660" s="27">
        <f t="shared" si="299"/>
        <v>0</v>
      </c>
    </row>
    <row r="7661" spans="1:13" x14ac:dyDescent="0.25">
      <c r="A7661" s="28">
        <v>7660</v>
      </c>
      <c r="B7661" s="10" t="s">
        <v>12883</v>
      </c>
      <c r="C7661" s="11" t="s">
        <v>12883</v>
      </c>
      <c r="D7661" s="11" t="s">
        <v>10353</v>
      </c>
      <c r="E7661" s="11">
        <v>0.77459666924148296</v>
      </c>
      <c r="F7661" s="11">
        <v>0.77459666924148296</v>
      </c>
      <c r="G7661" s="11">
        <v>0</v>
      </c>
      <c r="H7661" s="11">
        <v>0.77459666924148296</v>
      </c>
      <c r="I7661" s="26">
        <f t="shared" si="298"/>
        <v>0.77459666924148296</v>
      </c>
      <c r="J7661" s="26">
        <f t="shared" si="298"/>
        <v>0.77459666924148296</v>
      </c>
      <c r="K7661" s="26">
        <f t="shared" si="298"/>
        <v>0</v>
      </c>
      <c r="L7661" s="26">
        <f t="shared" si="297"/>
        <v>0.77459666924148296</v>
      </c>
      <c r="M7661" s="27">
        <f t="shared" si="299"/>
        <v>0.58094750193111222</v>
      </c>
    </row>
    <row r="7662" spans="1:13" x14ac:dyDescent="0.25">
      <c r="A7662" s="28">
        <v>7661</v>
      </c>
      <c r="B7662" s="10" t="s">
        <v>12884</v>
      </c>
      <c r="C7662" s="11" t="s">
        <v>12884</v>
      </c>
      <c r="D7662" s="11" t="s">
        <v>10353</v>
      </c>
      <c r="E7662" s="11">
        <v>0</v>
      </c>
      <c r="F7662" s="11">
        <v>0</v>
      </c>
      <c r="G7662" s="11">
        <v>0</v>
      </c>
      <c r="H7662" s="11">
        <v>0</v>
      </c>
      <c r="I7662" s="26">
        <f t="shared" si="298"/>
        <v>0</v>
      </c>
      <c r="J7662" s="26">
        <f t="shared" si="298"/>
        <v>0</v>
      </c>
      <c r="K7662" s="26">
        <f t="shared" si="298"/>
        <v>0</v>
      </c>
      <c r="L7662" s="26">
        <f t="shared" si="297"/>
        <v>0</v>
      </c>
      <c r="M7662" s="27">
        <f t="shared" si="299"/>
        <v>0</v>
      </c>
    </row>
    <row r="7663" spans="1:13" x14ac:dyDescent="0.25">
      <c r="A7663" s="28">
        <v>7662</v>
      </c>
      <c r="B7663" s="10" t="s">
        <v>12885</v>
      </c>
      <c r="C7663" s="11" t="s">
        <v>12885</v>
      </c>
      <c r="D7663" s="11" t="s">
        <v>10353</v>
      </c>
      <c r="E7663" s="11">
        <v>0</v>
      </c>
      <c r="F7663" s="11">
        <v>0</v>
      </c>
      <c r="G7663" s="11">
        <v>0</v>
      </c>
      <c r="H7663" s="11">
        <v>0</v>
      </c>
      <c r="I7663" s="26">
        <f t="shared" si="298"/>
        <v>0</v>
      </c>
      <c r="J7663" s="26">
        <f t="shared" si="298"/>
        <v>0</v>
      </c>
      <c r="K7663" s="26">
        <f t="shared" si="298"/>
        <v>0</v>
      </c>
      <c r="L7663" s="26">
        <f t="shared" si="297"/>
        <v>0</v>
      </c>
      <c r="M7663" s="27">
        <f t="shared" si="299"/>
        <v>0</v>
      </c>
    </row>
    <row r="7664" spans="1:13" x14ac:dyDescent="0.25">
      <c r="A7664" s="28">
        <v>7663</v>
      </c>
      <c r="B7664" s="10" t="s">
        <v>12886</v>
      </c>
      <c r="C7664" s="11" t="s">
        <v>12886</v>
      </c>
      <c r="D7664" s="11" t="s">
        <v>10353</v>
      </c>
      <c r="E7664" s="11">
        <v>0</v>
      </c>
      <c r="F7664" s="11">
        <v>0</v>
      </c>
      <c r="G7664" s="11">
        <v>0</v>
      </c>
      <c r="H7664" s="11">
        <v>0</v>
      </c>
      <c r="I7664" s="26">
        <f t="shared" si="298"/>
        <v>0</v>
      </c>
      <c r="J7664" s="26">
        <f t="shared" si="298"/>
        <v>0</v>
      </c>
      <c r="K7664" s="26">
        <f t="shared" si="298"/>
        <v>0</v>
      </c>
      <c r="L7664" s="26">
        <f t="shared" si="297"/>
        <v>0</v>
      </c>
      <c r="M7664" s="27">
        <f t="shared" si="299"/>
        <v>0</v>
      </c>
    </row>
    <row r="7665" spans="1:13" x14ac:dyDescent="0.25">
      <c r="A7665" s="28">
        <v>7664</v>
      </c>
      <c r="B7665" s="10" t="s">
        <v>12887</v>
      </c>
      <c r="C7665" s="11" t="s">
        <v>12887</v>
      </c>
      <c r="D7665" s="11" t="s">
        <v>10353</v>
      </c>
      <c r="E7665" s="11">
        <v>0</v>
      </c>
      <c r="F7665" s="11">
        <v>0</v>
      </c>
      <c r="G7665" s="11">
        <v>0</v>
      </c>
      <c r="H7665" s="11">
        <v>0</v>
      </c>
      <c r="I7665" s="26">
        <f t="shared" si="298"/>
        <v>0</v>
      </c>
      <c r="J7665" s="26">
        <f t="shared" si="298"/>
        <v>0</v>
      </c>
      <c r="K7665" s="26">
        <f t="shared" si="298"/>
        <v>0</v>
      </c>
      <c r="L7665" s="26">
        <f t="shared" si="297"/>
        <v>0</v>
      </c>
      <c r="M7665" s="27">
        <f t="shared" si="299"/>
        <v>0</v>
      </c>
    </row>
    <row r="7666" spans="1:13" x14ac:dyDescent="0.25">
      <c r="A7666" s="28">
        <v>7665</v>
      </c>
      <c r="B7666" s="10" t="s">
        <v>12888</v>
      </c>
      <c r="C7666" s="11" t="s">
        <v>12888</v>
      </c>
      <c r="D7666" s="11" t="s">
        <v>10353</v>
      </c>
      <c r="E7666" s="11">
        <v>0</v>
      </c>
      <c r="F7666" s="11">
        <v>0</v>
      </c>
      <c r="G7666" s="11">
        <v>0</v>
      </c>
      <c r="H7666" s="11">
        <v>0</v>
      </c>
      <c r="I7666" s="26">
        <f t="shared" si="298"/>
        <v>0</v>
      </c>
      <c r="J7666" s="26">
        <f t="shared" si="298"/>
        <v>0</v>
      </c>
      <c r="K7666" s="26">
        <f t="shared" si="298"/>
        <v>0</v>
      </c>
      <c r="L7666" s="26">
        <f t="shared" si="297"/>
        <v>0</v>
      </c>
      <c r="M7666" s="27">
        <f t="shared" si="299"/>
        <v>0</v>
      </c>
    </row>
    <row r="7667" spans="1:13" x14ac:dyDescent="0.25">
      <c r="A7667" s="28">
        <v>7666</v>
      </c>
      <c r="B7667" s="10" t="s">
        <v>12889</v>
      </c>
      <c r="C7667" s="11" t="s">
        <v>12889</v>
      </c>
      <c r="D7667" s="11" t="s">
        <v>10353</v>
      </c>
      <c r="E7667" s="11">
        <v>0</v>
      </c>
      <c r="F7667" s="11">
        <v>0</v>
      </c>
      <c r="G7667" s="11">
        <v>0</v>
      </c>
      <c r="H7667" s="11">
        <v>0</v>
      </c>
      <c r="I7667" s="26">
        <f t="shared" si="298"/>
        <v>0</v>
      </c>
      <c r="J7667" s="26">
        <f t="shared" si="298"/>
        <v>0</v>
      </c>
      <c r="K7667" s="26">
        <f t="shared" si="298"/>
        <v>0</v>
      </c>
      <c r="L7667" s="26">
        <f t="shared" si="297"/>
        <v>0</v>
      </c>
      <c r="M7667" s="27">
        <f t="shared" si="299"/>
        <v>0</v>
      </c>
    </row>
    <row r="7668" spans="1:13" x14ac:dyDescent="0.25">
      <c r="A7668" s="28">
        <v>7667</v>
      </c>
      <c r="B7668" s="10" t="s">
        <v>12890</v>
      </c>
      <c r="C7668" s="11" t="s">
        <v>12890</v>
      </c>
      <c r="D7668" s="11" t="s">
        <v>10353</v>
      </c>
      <c r="E7668" s="11">
        <v>0</v>
      </c>
      <c r="F7668" s="11">
        <v>0</v>
      </c>
      <c r="G7668" s="11">
        <v>0</v>
      </c>
      <c r="H7668" s="11">
        <v>0</v>
      </c>
      <c r="I7668" s="26">
        <f t="shared" si="298"/>
        <v>0</v>
      </c>
      <c r="J7668" s="26">
        <f t="shared" si="298"/>
        <v>0</v>
      </c>
      <c r="K7668" s="26">
        <f t="shared" si="298"/>
        <v>0</v>
      </c>
      <c r="L7668" s="26">
        <f t="shared" si="297"/>
        <v>0</v>
      </c>
      <c r="M7668" s="27">
        <f t="shared" si="299"/>
        <v>0</v>
      </c>
    </row>
    <row r="7669" spans="1:13" x14ac:dyDescent="0.25">
      <c r="A7669" s="28">
        <v>7668</v>
      </c>
      <c r="B7669" s="10" t="s">
        <v>12891</v>
      </c>
      <c r="C7669" s="11" t="s">
        <v>12891</v>
      </c>
      <c r="D7669" s="11" t="s">
        <v>10353</v>
      </c>
      <c r="E7669" s="11">
        <v>0</v>
      </c>
      <c r="F7669" s="11">
        <v>0</v>
      </c>
      <c r="G7669" s="11">
        <v>0</v>
      </c>
      <c r="H7669" s="11">
        <v>0</v>
      </c>
      <c r="I7669" s="26">
        <f t="shared" si="298"/>
        <v>0</v>
      </c>
      <c r="J7669" s="26">
        <f t="shared" si="298"/>
        <v>0</v>
      </c>
      <c r="K7669" s="26">
        <f t="shared" si="298"/>
        <v>0</v>
      </c>
      <c r="L7669" s="26">
        <f t="shared" si="297"/>
        <v>0</v>
      </c>
      <c r="M7669" s="27">
        <f t="shared" si="299"/>
        <v>0</v>
      </c>
    </row>
    <row r="7670" spans="1:13" x14ac:dyDescent="0.25">
      <c r="A7670" s="28">
        <v>7669</v>
      </c>
      <c r="B7670" s="10" t="s">
        <v>12892</v>
      </c>
      <c r="C7670" s="11" t="s">
        <v>12892</v>
      </c>
      <c r="D7670" s="11" t="s">
        <v>10353</v>
      </c>
      <c r="E7670" s="11">
        <v>0</v>
      </c>
      <c r="F7670" s="11">
        <v>0</v>
      </c>
      <c r="G7670" s="11">
        <v>0</v>
      </c>
      <c r="H7670" s="11">
        <v>-0.25819888974716099</v>
      </c>
      <c r="I7670" s="26">
        <f t="shared" si="298"/>
        <v>0</v>
      </c>
      <c r="J7670" s="26">
        <f t="shared" si="298"/>
        <v>0</v>
      </c>
      <c r="K7670" s="26">
        <f t="shared" si="298"/>
        <v>0</v>
      </c>
      <c r="L7670" s="26">
        <f t="shared" si="297"/>
        <v>0.25819888974716099</v>
      </c>
      <c r="M7670" s="27">
        <f t="shared" si="299"/>
        <v>6.4549722436790247E-2</v>
      </c>
    </row>
    <row r="7671" spans="1:13" x14ac:dyDescent="0.25">
      <c r="A7671" s="28">
        <v>7670</v>
      </c>
      <c r="B7671" s="10" t="s">
        <v>12893</v>
      </c>
      <c r="C7671" s="11" t="s">
        <v>12893</v>
      </c>
      <c r="D7671" s="11" t="s">
        <v>10353</v>
      </c>
      <c r="E7671" s="11">
        <v>0</v>
      </c>
      <c r="F7671" s="11">
        <v>0</v>
      </c>
      <c r="G7671" s="11">
        <v>0</v>
      </c>
      <c r="H7671" s="11">
        <v>0</v>
      </c>
      <c r="I7671" s="26">
        <f t="shared" si="298"/>
        <v>0</v>
      </c>
      <c r="J7671" s="26">
        <f t="shared" si="298"/>
        <v>0</v>
      </c>
      <c r="K7671" s="26">
        <f t="shared" si="298"/>
        <v>0</v>
      </c>
      <c r="L7671" s="26">
        <f t="shared" si="297"/>
        <v>0</v>
      </c>
      <c r="M7671" s="27">
        <f t="shared" si="299"/>
        <v>0</v>
      </c>
    </row>
    <row r="7672" spans="1:13" x14ac:dyDescent="0.25">
      <c r="A7672" s="28">
        <v>7671</v>
      </c>
      <c r="B7672" s="10" t="s">
        <v>12894</v>
      </c>
      <c r="C7672" s="11" t="s">
        <v>12894</v>
      </c>
      <c r="D7672" s="11" t="s">
        <v>10353</v>
      </c>
      <c r="E7672" s="11">
        <v>0</v>
      </c>
      <c r="F7672" s="11">
        <v>0</v>
      </c>
      <c r="G7672" s="11">
        <v>0</v>
      </c>
      <c r="H7672" s="11">
        <v>0</v>
      </c>
      <c r="I7672" s="26">
        <f t="shared" si="298"/>
        <v>0</v>
      </c>
      <c r="J7672" s="26">
        <f t="shared" si="298"/>
        <v>0</v>
      </c>
      <c r="K7672" s="26">
        <f t="shared" si="298"/>
        <v>0</v>
      </c>
      <c r="L7672" s="26">
        <f t="shared" si="297"/>
        <v>0</v>
      </c>
      <c r="M7672" s="27">
        <f t="shared" si="299"/>
        <v>0</v>
      </c>
    </row>
    <row r="7673" spans="1:13" x14ac:dyDescent="0.25">
      <c r="A7673" s="28">
        <v>7672</v>
      </c>
      <c r="B7673" s="10" t="s">
        <v>12895</v>
      </c>
      <c r="C7673" s="11" t="s">
        <v>12895</v>
      </c>
      <c r="D7673" s="11" t="s">
        <v>10353</v>
      </c>
      <c r="E7673" s="11">
        <v>0</v>
      </c>
      <c r="F7673" s="11">
        <v>0</v>
      </c>
      <c r="G7673" s="11">
        <v>0</v>
      </c>
      <c r="H7673" s="11">
        <v>0</v>
      </c>
      <c r="I7673" s="26">
        <f t="shared" si="298"/>
        <v>0</v>
      </c>
      <c r="J7673" s="26">
        <f t="shared" si="298"/>
        <v>0</v>
      </c>
      <c r="K7673" s="26">
        <f t="shared" si="298"/>
        <v>0</v>
      </c>
      <c r="L7673" s="26">
        <f t="shared" si="297"/>
        <v>0</v>
      </c>
      <c r="M7673" s="27">
        <f t="shared" si="299"/>
        <v>0</v>
      </c>
    </row>
    <row r="7674" spans="1:13" x14ac:dyDescent="0.25">
      <c r="A7674" s="28">
        <v>7673</v>
      </c>
      <c r="B7674" s="10" t="s">
        <v>12896</v>
      </c>
      <c r="C7674" s="11" t="s">
        <v>12896</v>
      </c>
      <c r="D7674" s="11" t="s">
        <v>10353</v>
      </c>
      <c r="E7674" s="11">
        <v>0</v>
      </c>
      <c r="F7674" s="11">
        <v>0</v>
      </c>
      <c r="G7674" s="11">
        <v>0</v>
      </c>
      <c r="H7674" s="11">
        <v>0</v>
      </c>
      <c r="I7674" s="26">
        <f t="shared" si="298"/>
        <v>0</v>
      </c>
      <c r="J7674" s="26">
        <f t="shared" si="298"/>
        <v>0</v>
      </c>
      <c r="K7674" s="26">
        <f t="shared" si="298"/>
        <v>0</v>
      </c>
      <c r="L7674" s="26">
        <f t="shared" si="297"/>
        <v>0</v>
      </c>
      <c r="M7674" s="27">
        <f t="shared" si="299"/>
        <v>0</v>
      </c>
    </row>
    <row r="7675" spans="1:13" x14ac:dyDescent="0.25">
      <c r="A7675" s="28">
        <v>7674</v>
      </c>
      <c r="B7675" s="10" t="s">
        <v>12897</v>
      </c>
      <c r="C7675" s="11" t="s">
        <v>12897</v>
      </c>
      <c r="D7675" s="11" t="s">
        <v>10353</v>
      </c>
      <c r="E7675" s="11">
        <v>-0.8</v>
      </c>
      <c r="F7675" s="11">
        <v>0</v>
      </c>
      <c r="G7675" s="11">
        <v>-0.77459666924148296</v>
      </c>
      <c r="H7675" s="11">
        <v>0.73786478737262196</v>
      </c>
      <c r="I7675" s="26">
        <f t="shared" si="298"/>
        <v>0.8</v>
      </c>
      <c r="J7675" s="26">
        <f t="shared" si="298"/>
        <v>0</v>
      </c>
      <c r="K7675" s="26">
        <f t="shared" si="298"/>
        <v>0.77459666924148296</v>
      </c>
      <c r="L7675" s="26">
        <f t="shared" si="297"/>
        <v>0.73786478737262196</v>
      </c>
      <c r="M7675" s="27">
        <f t="shared" si="299"/>
        <v>0.57811536415352627</v>
      </c>
    </row>
    <row r="7676" spans="1:13" x14ac:dyDescent="0.25">
      <c r="A7676" s="28">
        <v>7675</v>
      </c>
      <c r="B7676" s="10" t="s">
        <v>12898</v>
      </c>
      <c r="C7676" s="11" t="s">
        <v>12898</v>
      </c>
      <c r="D7676" s="11" t="s">
        <v>10353</v>
      </c>
      <c r="E7676" s="11">
        <v>0</v>
      </c>
      <c r="F7676" s="11">
        <v>0</v>
      </c>
      <c r="G7676" s="11">
        <v>0</v>
      </c>
      <c r="H7676" s="11">
        <v>0</v>
      </c>
      <c r="I7676" s="26">
        <f t="shared" si="298"/>
        <v>0</v>
      </c>
      <c r="J7676" s="26">
        <f t="shared" si="298"/>
        <v>0</v>
      </c>
      <c r="K7676" s="26">
        <f t="shared" si="298"/>
        <v>0</v>
      </c>
      <c r="L7676" s="26">
        <f t="shared" si="297"/>
        <v>0</v>
      </c>
      <c r="M7676" s="27">
        <f t="shared" si="299"/>
        <v>0</v>
      </c>
    </row>
    <row r="7677" spans="1:13" x14ac:dyDescent="0.25">
      <c r="A7677" s="28">
        <v>7676</v>
      </c>
      <c r="B7677" s="10" t="s">
        <v>12899</v>
      </c>
      <c r="C7677" s="11" t="s">
        <v>12899</v>
      </c>
      <c r="D7677" s="11" t="s">
        <v>10353</v>
      </c>
      <c r="E7677" s="11">
        <v>0</v>
      </c>
      <c r="F7677" s="11">
        <v>0</v>
      </c>
      <c r="G7677" s="11">
        <v>0</v>
      </c>
      <c r="H7677" s="11">
        <v>-0.25819888974716099</v>
      </c>
      <c r="I7677" s="26">
        <f t="shared" si="298"/>
        <v>0</v>
      </c>
      <c r="J7677" s="26">
        <f t="shared" si="298"/>
        <v>0</v>
      </c>
      <c r="K7677" s="26">
        <f t="shared" si="298"/>
        <v>0</v>
      </c>
      <c r="L7677" s="26">
        <f t="shared" si="297"/>
        <v>0.25819888974716099</v>
      </c>
      <c r="M7677" s="27">
        <f t="shared" si="299"/>
        <v>6.4549722436790247E-2</v>
      </c>
    </row>
    <row r="7678" spans="1:13" x14ac:dyDescent="0.25">
      <c r="A7678" s="28">
        <v>7677</v>
      </c>
      <c r="B7678" s="10" t="s">
        <v>12900</v>
      </c>
      <c r="C7678" s="11" t="s">
        <v>12900</v>
      </c>
      <c r="D7678" s="11" t="s">
        <v>10353</v>
      </c>
      <c r="E7678" s="11">
        <v>0</v>
      </c>
      <c r="F7678" s="11">
        <v>0</v>
      </c>
      <c r="G7678" s="11">
        <v>0</v>
      </c>
      <c r="H7678" s="11">
        <v>0.25819888974716099</v>
      </c>
      <c r="I7678" s="26">
        <f t="shared" si="298"/>
        <v>0</v>
      </c>
      <c r="J7678" s="26">
        <f t="shared" si="298"/>
        <v>0</v>
      </c>
      <c r="K7678" s="26">
        <f t="shared" si="298"/>
        <v>0</v>
      </c>
      <c r="L7678" s="26">
        <f t="shared" si="297"/>
        <v>0.25819888974716099</v>
      </c>
      <c r="M7678" s="27">
        <f t="shared" si="299"/>
        <v>6.4549722436790247E-2</v>
      </c>
    </row>
    <row r="7679" spans="1:13" x14ac:dyDescent="0.25">
      <c r="A7679" s="28">
        <v>7678</v>
      </c>
      <c r="B7679" s="10" t="s">
        <v>12901</v>
      </c>
      <c r="C7679" s="11" t="s">
        <v>12901</v>
      </c>
      <c r="D7679" s="11" t="s">
        <v>10353</v>
      </c>
      <c r="E7679" s="11">
        <v>0</v>
      </c>
      <c r="F7679" s="11">
        <v>0</v>
      </c>
      <c r="G7679" s="11">
        <v>0</v>
      </c>
      <c r="H7679" s="11">
        <v>0</v>
      </c>
      <c r="I7679" s="26">
        <f t="shared" si="298"/>
        <v>0</v>
      </c>
      <c r="J7679" s="26">
        <f t="shared" si="298"/>
        <v>0</v>
      </c>
      <c r="K7679" s="26">
        <f t="shared" si="298"/>
        <v>0</v>
      </c>
      <c r="L7679" s="26">
        <f t="shared" si="297"/>
        <v>0</v>
      </c>
      <c r="M7679" s="27">
        <f t="shared" si="299"/>
        <v>0</v>
      </c>
    </row>
    <row r="7680" spans="1:13" x14ac:dyDescent="0.25">
      <c r="A7680" s="28">
        <v>7679</v>
      </c>
      <c r="B7680" s="10" t="s">
        <v>12902</v>
      </c>
      <c r="C7680" s="11" t="s">
        <v>12902</v>
      </c>
      <c r="D7680" s="11" t="s">
        <v>10353</v>
      </c>
      <c r="E7680" s="11">
        <v>0</v>
      </c>
      <c r="F7680" s="11">
        <v>0</v>
      </c>
      <c r="G7680" s="11">
        <v>0</v>
      </c>
      <c r="H7680" s="11">
        <v>0</v>
      </c>
      <c r="I7680" s="26">
        <f t="shared" si="298"/>
        <v>0</v>
      </c>
      <c r="J7680" s="26">
        <f t="shared" si="298"/>
        <v>0</v>
      </c>
      <c r="K7680" s="26">
        <f t="shared" si="298"/>
        <v>0</v>
      </c>
      <c r="L7680" s="26">
        <f t="shared" si="297"/>
        <v>0</v>
      </c>
      <c r="M7680" s="27">
        <f t="shared" si="299"/>
        <v>0</v>
      </c>
    </row>
    <row r="7681" spans="1:13" x14ac:dyDescent="0.25">
      <c r="A7681" s="28">
        <v>7680</v>
      </c>
      <c r="B7681" s="10" t="s">
        <v>12903</v>
      </c>
      <c r="C7681" s="11" t="s">
        <v>12903</v>
      </c>
      <c r="D7681" s="11" t="s">
        <v>10353</v>
      </c>
      <c r="E7681" s="11">
        <v>0.77459666924148296</v>
      </c>
      <c r="F7681" s="11">
        <v>0</v>
      </c>
      <c r="G7681" s="11">
        <v>0.77459666924148296</v>
      </c>
      <c r="H7681" s="11">
        <v>0</v>
      </c>
      <c r="I7681" s="26">
        <f t="shared" si="298"/>
        <v>0.77459666924148296</v>
      </c>
      <c r="J7681" s="26">
        <f t="shared" si="298"/>
        <v>0</v>
      </c>
      <c r="K7681" s="26">
        <f t="shared" si="298"/>
        <v>0.77459666924148296</v>
      </c>
      <c r="L7681" s="26">
        <f t="shared" si="298"/>
        <v>0</v>
      </c>
      <c r="M7681" s="27">
        <f t="shared" si="299"/>
        <v>0.38729833462074148</v>
      </c>
    </row>
    <row r="7682" spans="1:13" x14ac:dyDescent="0.25">
      <c r="A7682" s="28">
        <v>7681</v>
      </c>
      <c r="B7682" s="10" t="s">
        <v>12904</v>
      </c>
      <c r="C7682" s="11" t="s">
        <v>12904</v>
      </c>
      <c r="D7682" s="11" t="s">
        <v>10353</v>
      </c>
      <c r="E7682" s="11">
        <v>0</v>
      </c>
      <c r="F7682" s="11">
        <v>0</v>
      </c>
      <c r="G7682" s="11">
        <v>0</v>
      </c>
      <c r="H7682" s="11">
        <v>0</v>
      </c>
      <c r="I7682" s="26">
        <f t="shared" ref="I7682:L7745" si="300">ABS(E7682)</f>
        <v>0</v>
      </c>
      <c r="J7682" s="26">
        <f t="shared" si="300"/>
        <v>0</v>
      </c>
      <c r="K7682" s="26">
        <f t="shared" si="300"/>
        <v>0</v>
      </c>
      <c r="L7682" s="26">
        <f t="shared" si="300"/>
        <v>0</v>
      </c>
      <c r="M7682" s="27">
        <f t="shared" si="299"/>
        <v>0</v>
      </c>
    </row>
    <row r="7683" spans="1:13" x14ac:dyDescent="0.25">
      <c r="A7683" s="28">
        <v>7682</v>
      </c>
      <c r="B7683" s="10" t="s">
        <v>12905</v>
      </c>
      <c r="C7683" s="11" t="s">
        <v>12905</v>
      </c>
      <c r="D7683" s="11" t="s">
        <v>10353</v>
      </c>
      <c r="E7683" s="11">
        <v>0</v>
      </c>
      <c r="F7683" s="11">
        <v>0</v>
      </c>
      <c r="G7683" s="11">
        <v>0</v>
      </c>
      <c r="H7683" s="11">
        <v>0</v>
      </c>
      <c r="I7683" s="26">
        <f t="shared" si="300"/>
        <v>0</v>
      </c>
      <c r="J7683" s="26">
        <f t="shared" si="300"/>
        <v>0</v>
      </c>
      <c r="K7683" s="26">
        <f t="shared" si="300"/>
        <v>0</v>
      </c>
      <c r="L7683" s="26">
        <f t="shared" si="300"/>
        <v>0</v>
      </c>
      <c r="M7683" s="27">
        <f t="shared" ref="M7683:M7746" si="301">AVERAGE(I7683:L7683)</f>
        <v>0</v>
      </c>
    </row>
    <row r="7684" spans="1:13" x14ac:dyDescent="0.25">
      <c r="A7684" s="28">
        <v>7683</v>
      </c>
      <c r="B7684" s="10" t="s">
        <v>12906</v>
      </c>
      <c r="C7684" s="11" t="s">
        <v>12906</v>
      </c>
      <c r="D7684" s="11" t="s">
        <v>10353</v>
      </c>
      <c r="E7684" s="11">
        <v>0</v>
      </c>
      <c r="F7684" s="11">
        <v>0</v>
      </c>
      <c r="G7684" s="11">
        <v>0</v>
      </c>
      <c r="H7684" s="11">
        <v>0</v>
      </c>
      <c r="I7684" s="26">
        <f t="shared" si="300"/>
        <v>0</v>
      </c>
      <c r="J7684" s="26">
        <f t="shared" si="300"/>
        <v>0</v>
      </c>
      <c r="K7684" s="26">
        <f t="shared" si="300"/>
        <v>0</v>
      </c>
      <c r="L7684" s="26">
        <f t="shared" si="300"/>
        <v>0</v>
      </c>
      <c r="M7684" s="27">
        <f t="shared" si="301"/>
        <v>0</v>
      </c>
    </row>
    <row r="7685" spans="1:13" x14ac:dyDescent="0.25">
      <c r="A7685" s="28">
        <v>7684</v>
      </c>
      <c r="B7685" s="10" t="s">
        <v>12907</v>
      </c>
      <c r="C7685" s="11" t="s">
        <v>12907</v>
      </c>
      <c r="D7685" s="11" t="s">
        <v>10353</v>
      </c>
      <c r="E7685" s="11">
        <v>0</v>
      </c>
      <c r="F7685" s="11">
        <v>0</v>
      </c>
      <c r="G7685" s="11">
        <v>0</v>
      </c>
      <c r="H7685" s="11">
        <v>0</v>
      </c>
      <c r="I7685" s="26">
        <f t="shared" si="300"/>
        <v>0</v>
      </c>
      <c r="J7685" s="26">
        <f t="shared" si="300"/>
        <v>0</v>
      </c>
      <c r="K7685" s="26">
        <f t="shared" si="300"/>
        <v>0</v>
      </c>
      <c r="L7685" s="26">
        <f t="shared" si="300"/>
        <v>0</v>
      </c>
      <c r="M7685" s="27">
        <f t="shared" si="301"/>
        <v>0</v>
      </c>
    </row>
    <row r="7686" spans="1:13" x14ac:dyDescent="0.25">
      <c r="A7686" s="28">
        <v>7685</v>
      </c>
      <c r="B7686" s="10" t="s">
        <v>12908</v>
      </c>
      <c r="C7686" s="11" t="s">
        <v>12908</v>
      </c>
      <c r="D7686" s="11" t="s">
        <v>10353</v>
      </c>
      <c r="E7686" s="11">
        <v>0</v>
      </c>
      <c r="F7686" s="11">
        <v>0</v>
      </c>
      <c r="G7686" s="11">
        <v>0</v>
      </c>
      <c r="H7686" s="11">
        <v>0</v>
      </c>
      <c r="I7686" s="26">
        <f t="shared" si="300"/>
        <v>0</v>
      </c>
      <c r="J7686" s="26">
        <f t="shared" si="300"/>
        <v>0</v>
      </c>
      <c r="K7686" s="26">
        <f t="shared" si="300"/>
        <v>0</v>
      </c>
      <c r="L7686" s="26">
        <f t="shared" si="300"/>
        <v>0</v>
      </c>
      <c r="M7686" s="27">
        <f t="shared" si="301"/>
        <v>0</v>
      </c>
    </row>
    <row r="7687" spans="1:13" x14ac:dyDescent="0.25">
      <c r="A7687" s="28">
        <v>7686</v>
      </c>
      <c r="B7687" s="10" t="s">
        <v>12909</v>
      </c>
      <c r="C7687" s="11" t="s">
        <v>12909</v>
      </c>
      <c r="D7687" s="11" t="s">
        <v>10353</v>
      </c>
      <c r="E7687" s="11">
        <v>-0.25819888974716099</v>
      </c>
      <c r="F7687" s="11">
        <v>0</v>
      </c>
      <c r="G7687" s="11">
        <v>0</v>
      </c>
      <c r="H7687" s="11">
        <v>-0.77459666924148296</v>
      </c>
      <c r="I7687" s="26">
        <f t="shared" si="300"/>
        <v>0.25819888974716099</v>
      </c>
      <c r="J7687" s="26">
        <f t="shared" si="300"/>
        <v>0</v>
      </c>
      <c r="K7687" s="26">
        <f t="shared" si="300"/>
        <v>0</v>
      </c>
      <c r="L7687" s="26">
        <f t="shared" si="300"/>
        <v>0.77459666924148296</v>
      </c>
      <c r="M7687" s="27">
        <f t="shared" si="301"/>
        <v>0.25819888974716099</v>
      </c>
    </row>
    <row r="7688" spans="1:13" x14ac:dyDescent="0.25">
      <c r="A7688" s="28">
        <v>7687</v>
      </c>
      <c r="B7688" s="10" t="s">
        <v>12910</v>
      </c>
      <c r="C7688" s="11" t="s">
        <v>12910</v>
      </c>
      <c r="D7688" s="11" t="s">
        <v>10353</v>
      </c>
      <c r="E7688" s="11">
        <v>0</v>
      </c>
      <c r="F7688" s="11">
        <v>0</v>
      </c>
      <c r="G7688" s="11">
        <v>0</v>
      </c>
      <c r="H7688" s="11">
        <v>0</v>
      </c>
      <c r="I7688" s="26">
        <f t="shared" si="300"/>
        <v>0</v>
      </c>
      <c r="J7688" s="26">
        <f t="shared" si="300"/>
        <v>0</v>
      </c>
      <c r="K7688" s="26">
        <f t="shared" si="300"/>
        <v>0</v>
      </c>
      <c r="L7688" s="26">
        <f t="shared" si="300"/>
        <v>0</v>
      </c>
      <c r="M7688" s="27">
        <f t="shared" si="301"/>
        <v>0</v>
      </c>
    </row>
    <row r="7689" spans="1:13" x14ac:dyDescent="0.25">
      <c r="A7689" s="28">
        <v>7688</v>
      </c>
      <c r="B7689" s="10" t="s">
        <v>12911</v>
      </c>
      <c r="C7689" s="11" t="s">
        <v>12911</v>
      </c>
      <c r="D7689" s="11" t="s">
        <v>10353</v>
      </c>
      <c r="E7689" s="11">
        <v>0</v>
      </c>
      <c r="F7689" s="11">
        <v>0</v>
      </c>
      <c r="G7689" s="11">
        <v>0</v>
      </c>
      <c r="H7689" s="11">
        <v>0</v>
      </c>
      <c r="I7689" s="26">
        <f t="shared" si="300"/>
        <v>0</v>
      </c>
      <c r="J7689" s="26">
        <f t="shared" si="300"/>
        <v>0</v>
      </c>
      <c r="K7689" s="26">
        <f t="shared" si="300"/>
        <v>0</v>
      </c>
      <c r="L7689" s="26">
        <f t="shared" si="300"/>
        <v>0</v>
      </c>
      <c r="M7689" s="27">
        <f t="shared" si="301"/>
        <v>0</v>
      </c>
    </row>
    <row r="7690" spans="1:13" x14ac:dyDescent="0.25">
      <c r="A7690" s="28">
        <v>7689</v>
      </c>
      <c r="B7690" s="10" t="s">
        <v>12912</v>
      </c>
      <c r="C7690" s="11" t="s">
        <v>12912</v>
      </c>
      <c r="D7690" s="11" t="s">
        <v>10353</v>
      </c>
      <c r="E7690" s="11">
        <v>0.77459666924148296</v>
      </c>
      <c r="F7690" s="11">
        <v>0</v>
      </c>
      <c r="G7690" s="11">
        <v>0</v>
      </c>
      <c r="H7690" s="11">
        <v>-0.25819888974716099</v>
      </c>
      <c r="I7690" s="26">
        <f t="shared" si="300"/>
        <v>0.77459666924148296</v>
      </c>
      <c r="J7690" s="26">
        <f t="shared" si="300"/>
        <v>0</v>
      </c>
      <c r="K7690" s="26">
        <f t="shared" si="300"/>
        <v>0</v>
      </c>
      <c r="L7690" s="26">
        <f t="shared" si="300"/>
        <v>0.25819888974716099</v>
      </c>
      <c r="M7690" s="27">
        <f t="shared" si="301"/>
        <v>0.25819888974716099</v>
      </c>
    </row>
    <row r="7691" spans="1:13" x14ac:dyDescent="0.25">
      <c r="A7691" s="28">
        <v>7690</v>
      </c>
      <c r="B7691" s="10" t="s">
        <v>12913</v>
      </c>
      <c r="C7691" s="11" t="s">
        <v>12913</v>
      </c>
      <c r="D7691" s="11" t="s">
        <v>10353</v>
      </c>
      <c r="E7691" s="11">
        <v>0</v>
      </c>
      <c r="F7691" s="11">
        <v>0</v>
      </c>
      <c r="G7691" s="11">
        <v>0</v>
      </c>
      <c r="H7691" s="11">
        <v>0</v>
      </c>
      <c r="I7691" s="26">
        <f t="shared" si="300"/>
        <v>0</v>
      </c>
      <c r="J7691" s="26">
        <f t="shared" si="300"/>
        <v>0</v>
      </c>
      <c r="K7691" s="26">
        <f t="shared" si="300"/>
        <v>0</v>
      </c>
      <c r="L7691" s="26">
        <f t="shared" si="300"/>
        <v>0</v>
      </c>
      <c r="M7691" s="27">
        <f t="shared" si="301"/>
        <v>0</v>
      </c>
    </row>
    <row r="7692" spans="1:13" x14ac:dyDescent="0.25">
      <c r="A7692" s="28">
        <v>7691</v>
      </c>
      <c r="B7692" s="10" t="s">
        <v>12914</v>
      </c>
      <c r="C7692" s="11" t="s">
        <v>12914</v>
      </c>
      <c r="D7692" s="11" t="s">
        <v>10353</v>
      </c>
      <c r="E7692" s="11">
        <v>0</v>
      </c>
      <c r="F7692" s="11">
        <v>0</v>
      </c>
      <c r="G7692" s="11">
        <v>0</v>
      </c>
      <c r="H7692" s="11">
        <v>0</v>
      </c>
      <c r="I7692" s="26">
        <f t="shared" si="300"/>
        <v>0</v>
      </c>
      <c r="J7692" s="26">
        <f t="shared" si="300"/>
        <v>0</v>
      </c>
      <c r="K7692" s="26">
        <f t="shared" si="300"/>
        <v>0</v>
      </c>
      <c r="L7692" s="26">
        <f t="shared" si="300"/>
        <v>0</v>
      </c>
      <c r="M7692" s="27">
        <f t="shared" si="301"/>
        <v>0</v>
      </c>
    </row>
    <row r="7693" spans="1:13" x14ac:dyDescent="0.25">
      <c r="A7693" s="28">
        <v>7692</v>
      </c>
      <c r="B7693" s="10" t="s">
        <v>12915</v>
      </c>
      <c r="C7693" s="11" t="s">
        <v>12915</v>
      </c>
      <c r="D7693" s="11" t="s">
        <v>10353</v>
      </c>
      <c r="E7693" s="11">
        <v>0</v>
      </c>
      <c r="F7693" s="11">
        <v>0</v>
      </c>
      <c r="G7693" s="11">
        <v>0</v>
      </c>
      <c r="H7693" s="11">
        <v>0</v>
      </c>
      <c r="I7693" s="26">
        <f t="shared" si="300"/>
        <v>0</v>
      </c>
      <c r="J7693" s="26">
        <f t="shared" si="300"/>
        <v>0</v>
      </c>
      <c r="K7693" s="26">
        <f t="shared" si="300"/>
        <v>0</v>
      </c>
      <c r="L7693" s="26">
        <f t="shared" si="300"/>
        <v>0</v>
      </c>
      <c r="M7693" s="27">
        <f t="shared" si="301"/>
        <v>0</v>
      </c>
    </row>
    <row r="7694" spans="1:13" x14ac:dyDescent="0.25">
      <c r="A7694" s="28">
        <v>7693</v>
      </c>
      <c r="B7694" s="10" t="s">
        <v>12916</v>
      </c>
      <c r="C7694" s="11" t="s">
        <v>12917</v>
      </c>
      <c r="D7694" s="11" t="s">
        <v>10353</v>
      </c>
      <c r="E7694" s="11">
        <v>0</v>
      </c>
      <c r="F7694" s="11">
        <v>0</v>
      </c>
      <c r="G7694" s="11">
        <v>0</v>
      </c>
      <c r="H7694" s="11">
        <v>0</v>
      </c>
      <c r="I7694" s="26">
        <f t="shared" si="300"/>
        <v>0</v>
      </c>
      <c r="J7694" s="26">
        <f t="shared" si="300"/>
        <v>0</v>
      </c>
      <c r="K7694" s="26">
        <f t="shared" si="300"/>
        <v>0</v>
      </c>
      <c r="L7694" s="26">
        <f t="shared" si="300"/>
        <v>0</v>
      </c>
      <c r="M7694" s="27">
        <f t="shared" si="301"/>
        <v>0</v>
      </c>
    </row>
    <row r="7695" spans="1:13" x14ac:dyDescent="0.25">
      <c r="A7695" s="28">
        <v>7694</v>
      </c>
      <c r="B7695" s="10" t="s">
        <v>12918</v>
      </c>
      <c r="C7695" s="11" t="s">
        <v>12919</v>
      </c>
      <c r="D7695" s="11" t="s">
        <v>10353</v>
      </c>
      <c r="E7695" s="11">
        <v>0</v>
      </c>
      <c r="F7695" s="11">
        <v>0</v>
      </c>
      <c r="G7695" s="11">
        <v>0</v>
      </c>
      <c r="H7695" s="11">
        <v>0</v>
      </c>
      <c r="I7695" s="26">
        <f t="shared" si="300"/>
        <v>0</v>
      </c>
      <c r="J7695" s="26">
        <f t="shared" si="300"/>
        <v>0</v>
      </c>
      <c r="K7695" s="26">
        <f t="shared" si="300"/>
        <v>0</v>
      </c>
      <c r="L7695" s="26">
        <f t="shared" si="300"/>
        <v>0</v>
      </c>
      <c r="M7695" s="27">
        <f t="shared" si="301"/>
        <v>0</v>
      </c>
    </row>
    <row r="7696" spans="1:13" x14ac:dyDescent="0.25">
      <c r="A7696" s="28">
        <v>7695</v>
      </c>
      <c r="B7696" s="10" t="s">
        <v>12920</v>
      </c>
      <c r="C7696" s="11" t="s">
        <v>12921</v>
      </c>
      <c r="D7696" s="11" t="s">
        <v>10353</v>
      </c>
      <c r="E7696" s="11">
        <v>0</v>
      </c>
      <c r="F7696" s="11">
        <v>0</v>
      </c>
      <c r="G7696" s="11">
        <v>0</v>
      </c>
      <c r="H7696" s="11">
        <v>0</v>
      </c>
      <c r="I7696" s="26">
        <f t="shared" si="300"/>
        <v>0</v>
      </c>
      <c r="J7696" s="26">
        <f t="shared" si="300"/>
        <v>0</v>
      </c>
      <c r="K7696" s="26">
        <f t="shared" si="300"/>
        <v>0</v>
      </c>
      <c r="L7696" s="26">
        <f t="shared" si="300"/>
        <v>0</v>
      </c>
      <c r="M7696" s="27">
        <f t="shared" si="301"/>
        <v>0</v>
      </c>
    </row>
    <row r="7697" spans="1:13" x14ac:dyDescent="0.25">
      <c r="A7697" s="28">
        <v>7696</v>
      </c>
      <c r="B7697" s="10" t="s">
        <v>12922</v>
      </c>
      <c r="C7697" s="11" t="s">
        <v>12923</v>
      </c>
      <c r="D7697" s="11" t="s">
        <v>10353</v>
      </c>
      <c r="E7697" s="11">
        <v>0</v>
      </c>
      <c r="F7697" s="11">
        <v>0</v>
      </c>
      <c r="G7697" s="11">
        <v>0</v>
      </c>
      <c r="H7697" s="11">
        <v>0</v>
      </c>
      <c r="I7697" s="26">
        <f t="shared" si="300"/>
        <v>0</v>
      </c>
      <c r="J7697" s="26">
        <f t="shared" si="300"/>
        <v>0</v>
      </c>
      <c r="K7697" s="26">
        <f t="shared" si="300"/>
        <v>0</v>
      </c>
      <c r="L7697" s="26">
        <f t="shared" si="300"/>
        <v>0</v>
      </c>
      <c r="M7697" s="27">
        <f t="shared" si="301"/>
        <v>0</v>
      </c>
    </row>
    <row r="7698" spans="1:13" x14ac:dyDescent="0.25">
      <c r="A7698" s="28">
        <v>7697</v>
      </c>
      <c r="B7698" s="10" t="s">
        <v>12924</v>
      </c>
      <c r="C7698" s="11" t="s">
        <v>12925</v>
      </c>
      <c r="D7698" s="11" t="s">
        <v>10353</v>
      </c>
      <c r="E7698" s="11">
        <v>0</v>
      </c>
      <c r="F7698" s="11">
        <v>0</v>
      </c>
      <c r="G7698" s="11">
        <v>0</v>
      </c>
      <c r="H7698" s="11">
        <v>0</v>
      </c>
      <c r="I7698" s="26">
        <f t="shared" si="300"/>
        <v>0</v>
      </c>
      <c r="J7698" s="26">
        <f t="shared" si="300"/>
        <v>0</v>
      </c>
      <c r="K7698" s="26">
        <f t="shared" si="300"/>
        <v>0</v>
      </c>
      <c r="L7698" s="26">
        <f t="shared" si="300"/>
        <v>0</v>
      </c>
      <c r="M7698" s="27">
        <f t="shared" si="301"/>
        <v>0</v>
      </c>
    </row>
    <row r="7699" spans="1:13" x14ac:dyDescent="0.25">
      <c r="A7699" s="28">
        <v>7698</v>
      </c>
      <c r="B7699" s="10" t="s">
        <v>12926</v>
      </c>
      <c r="C7699" s="11" t="s">
        <v>12927</v>
      </c>
      <c r="D7699" s="11" t="s">
        <v>10353</v>
      </c>
      <c r="E7699" s="11">
        <v>0</v>
      </c>
      <c r="F7699" s="11">
        <v>0</v>
      </c>
      <c r="G7699" s="11">
        <v>-0.77459666924148296</v>
      </c>
      <c r="H7699" s="11">
        <v>0</v>
      </c>
      <c r="I7699" s="26">
        <f t="shared" si="300"/>
        <v>0</v>
      </c>
      <c r="J7699" s="26">
        <f t="shared" si="300"/>
        <v>0</v>
      </c>
      <c r="K7699" s="26">
        <f t="shared" si="300"/>
        <v>0.77459666924148296</v>
      </c>
      <c r="L7699" s="26">
        <f t="shared" si="300"/>
        <v>0</v>
      </c>
      <c r="M7699" s="27">
        <f t="shared" si="301"/>
        <v>0.19364916731037074</v>
      </c>
    </row>
    <row r="7700" spans="1:13" x14ac:dyDescent="0.25">
      <c r="A7700" s="28">
        <v>7699</v>
      </c>
      <c r="B7700" s="10" t="s">
        <v>12928</v>
      </c>
      <c r="C7700" s="11" t="s">
        <v>12929</v>
      </c>
      <c r="D7700" s="11" t="s">
        <v>10353</v>
      </c>
      <c r="E7700" s="11">
        <v>0</v>
      </c>
      <c r="F7700" s="11">
        <v>0</v>
      </c>
      <c r="G7700" s="11">
        <v>-0.77459666924148296</v>
      </c>
      <c r="H7700" s="11">
        <v>0</v>
      </c>
      <c r="I7700" s="26">
        <f t="shared" si="300"/>
        <v>0</v>
      </c>
      <c r="J7700" s="26">
        <f t="shared" si="300"/>
        <v>0</v>
      </c>
      <c r="K7700" s="26">
        <f t="shared" si="300"/>
        <v>0.77459666924148296</v>
      </c>
      <c r="L7700" s="26">
        <f t="shared" si="300"/>
        <v>0</v>
      </c>
      <c r="M7700" s="27">
        <f t="shared" si="301"/>
        <v>0.19364916731037074</v>
      </c>
    </row>
    <row r="7701" spans="1:13" x14ac:dyDescent="0.25">
      <c r="A7701" s="28">
        <v>7700</v>
      </c>
      <c r="B7701" s="10" t="s">
        <v>12930</v>
      </c>
      <c r="C7701" s="11" t="s">
        <v>12927</v>
      </c>
      <c r="D7701" s="11" t="s">
        <v>10353</v>
      </c>
      <c r="E7701" s="11">
        <v>0</v>
      </c>
      <c r="F7701" s="11">
        <v>0.25819888974716099</v>
      </c>
      <c r="G7701" s="11">
        <v>0</v>
      </c>
      <c r="H7701" s="11">
        <v>0</v>
      </c>
      <c r="I7701" s="26">
        <f t="shared" si="300"/>
        <v>0</v>
      </c>
      <c r="J7701" s="26">
        <f t="shared" si="300"/>
        <v>0.25819888974716099</v>
      </c>
      <c r="K7701" s="26">
        <f t="shared" si="300"/>
        <v>0</v>
      </c>
      <c r="L7701" s="26">
        <f t="shared" si="300"/>
        <v>0</v>
      </c>
      <c r="M7701" s="27">
        <f t="shared" si="301"/>
        <v>6.4549722436790247E-2</v>
      </c>
    </row>
    <row r="7702" spans="1:13" x14ac:dyDescent="0.25">
      <c r="A7702" s="28">
        <v>7701</v>
      </c>
      <c r="B7702" s="10" t="s">
        <v>12931</v>
      </c>
      <c r="C7702" s="11" t="s">
        <v>12929</v>
      </c>
      <c r="D7702" s="11" t="s">
        <v>10353</v>
      </c>
      <c r="E7702" s="11">
        <v>0</v>
      </c>
      <c r="F7702" s="11">
        <v>0.25819888974716099</v>
      </c>
      <c r="G7702" s="11">
        <v>0</v>
      </c>
      <c r="H7702" s="11">
        <v>0</v>
      </c>
      <c r="I7702" s="26">
        <f t="shared" si="300"/>
        <v>0</v>
      </c>
      <c r="J7702" s="26">
        <f t="shared" si="300"/>
        <v>0.25819888974716099</v>
      </c>
      <c r="K7702" s="26">
        <f t="shared" si="300"/>
        <v>0</v>
      </c>
      <c r="L7702" s="26">
        <f t="shared" si="300"/>
        <v>0</v>
      </c>
      <c r="M7702" s="27">
        <f t="shared" si="301"/>
        <v>6.4549722436790247E-2</v>
      </c>
    </row>
    <row r="7703" spans="1:13" x14ac:dyDescent="0.25">
      <c r="A7703" s="28">
        <v>7702</v>
      </c>
      <c r="B7703" s="10" t="s">
        <v>12932</v>
      </c>
      <c r="C7703" s="11" t="s">
        <v>1986</v>
      </c>
      <c r="D7703" s="11" t="s">
        <v>10353</v>
      </c>
      <c r="E7703" s="11">
        <v>0</v>
      </c>
      <c r="F7703" s="11">
        <v>0</v>
      </c>
      <c r="G7703" s="11">
        <v>0</v>
      </c>
      <c r="H7703" s="11">
        <v>0</v>
      </c>
      <c r="I7703" s="26">
        <f t="shared" si="300"/>
        <v>0</v>
      </c>
      <c r="J7703" s="26">
        <f t="shared" si="300"/>
        <v>0</v>
      </c>
      <c r="K7703" s="26">
        <f t="shared" si="300"/>
        <v>0</v>
      </c>
      <c r="L7703" s="26">
        <f t="shared" si="300"/>
        <v>0</v>
      </c>
      <c r="M7703" s="27">
        <f t="shared" si="301"/>
        <v>0</v>
      </c>
    </row>
    <row r="7704" spans="1:13" x14ac:dyDescent="0.25">
      <c r="A7704" s="28">
        <v>7703</v>
      </c>
      <c r="B7704" s="10" t="s">
        <v>12933</v>
      </c>
      <c r="C7704" s="11" t="s">
        <v>337</v>
      </c>
      <c r="D7704" s="11" t="s">
        <v>10353</v>
      </c>
      <c r="E7704" s="11">
        <v>0</v>
      </c>
      <c r="F7704" s="11">
        <v>0</v>
      </c>
      <c r="G7704" s="11">
        <v>0</v>
      </c>
      <c r="H7704" s="11">
        <v>0</v>
      </c>
      <c r="I7704" s="26">
        <f t="shared" si="300"/>
        <v>0</v>
      </c>
      <c r="J7704" s="26">
        <f t="shared" si="300"/>
        <v>0</v>
      </c>
      <c r="K7704" s="26">
        <f t="shared" si="300"/>
        <v>0</v>
      </c>
      <c r="L7704" s="26">
        <f t="shared" si="300"/>
        <v>0</v>
      </c>
      <c r="M7704" s="27">
        <f t="shared" si="301"/>
        <v>0</v>
      </c>
    </row>
    <row r="7705" spans="1:13" x14ac:dyDescent="0.25">
      <c r="A7705" s="28">
        <v>7704</v>
      </c>
      <c r="B7705" s="10" t="s">
        <v>12934</v>
      </c>
      <c r="C7705" s="11" t="s">
        <v>12935</v>
      </c>
      <c r="D7705" s="11" t="s">
        <v>10353</v>
      </c>
      <c r="E7705" s="11">
        <v>0</v>
      </c>
      <c r="F7705" s="11">
        <v>0</v>
      </c>
      <c r="G7705" s="11">
        <v>0</v>
      </c>
      <c r="H7705" s="11">
        <v>0</v>
      </c>
      <c r="I7705" s="26">
        <f t="shared" si="300"/>
        <v>0</v>
      </c>
      <c r="J7705" s="26">
        <f t="shared" si="300"/>
        <v>0</v>
      </c>
      <c r="K7705" s="26">
        <f t="shared" si="300"/>
        <v>0</v>
      </c>
      <c r="L7705" s="26">
        <f t="shared" si="300"/>
        <v>0</v>
      </c>
      <c r="M7705" s="27">
        <f t="shared" si="301"/>
        <v>0</v>
      </c>
    </row>
    <row r="7706" spans="1:13" x14ac:dyDescent="0.25">
      <c r="A7706" s="28">
        <v>7705</v>
      </c>
      <c r="B7706" s="10" t="s">
        <v>12936</v>
      </c>
      <c r="C7706" s="11" t="s">
        <v>12936</v>
      </c>
      <c r="D7706" s="11" t="s">
        <v>10353</v>
      </c>
      <c r="E7706" s="11">
        <v>0.25819888974716099</v>
      </c>
      <c r="F7706" s="11">
        <v>0</v>
      </c>
      <c r="G7706" s="11">
        <v>0</v>
      </c>
      <c r="H7706" s="11">
        <v>0</v>
      </c>
      <c r="I7706" s="26">
        <f t="shared" si="300"/>
        <v>0.25819888974716099</v>
      </c>
      <c r="J7706" s="26">
        <f t="shared" si="300"/>
        <v>0</v>
      </c>
      <c r="K7706" s="26">
        <f t="shared" si="300"/>
        <v>0</v>
      </c>
      <c r="L7706" s="26">
        <f t="shared" si="300"/>
        <v>0</v>
      </c>
      <c r="M7706" s="27">
        <f t="shared" si="301"/>
        <v>6.4549722436790247E-2</v>
      </c>
    </row>
    <row r="7707" spans="1:13" x14ac:dyDescent="0.25">
      <c r="A7707" s="28">
        <v>7706</v>
      </c>
      <c r="B7707" s="10" t="s">
        <v>12937</v>
      </c>
      <c r="C7707" s="11" t="s">
        <v>12937</v>
      </c>
      <c r="D7707" s="11" t="s">
        <v>10353</v>
      </c>
      <c r="E7707" s="11">
        <v>-0.25819888974716099</v>
      </c>
      <c r="F7707" s="11">
        <v>0</v>
      </c>
      <c r="G7707" s="11">
        <v>0</v>
      </c>
      <c r="H7707" s="11">
        <v>0</v>
      </c>
      <c r="I7707" s="26">
        <f t="shared" si="300"/>
        <v>0.25819888974716099</v>
      </c>
      <c r="J7707" s="26">
        <f t="shared" si="300"/>
        <v>0</v>
      </c>
      <c r="K7707" s="26">
        <f t="shared" si="300"/>
        <v>0</v>
      </c>
      <c r="L7707" s="26">
        <f t="shared" si="300"/>
        <v>0</v>
      </c>
      <c r="M7707" s="27">
        <f t="shared" si="301"/>
        <v>6.4549722436790247E-2</v>
      </c>
    </row>
    <row r="7708" spans="1:13" x14ac:dyDescent="0.25">
      <c r="A7708" s="28">
        <v>7707</v>
      </c>
      <c r="B7708" s="10" t="s">
        <v>12938</v>
      </c>
      <c r="C7708" s="11" t="s">
        <v>12939</v>
      </c>
      <c r="D7708" s="11" t="s">
        <v>10353</v>
      </c>
      <c r="E7708" s="11">
        <v>0</v>
      </c>
      <c r="F7708" s="11">
        <v>0</v>
      </c>
      <c r="G7708" s="11">
        <v>0</v>
      </c>
      <c r="H7708" s="11">
        <v>0</v>
      </c>
      <c r="I7708" s="26">
        <f t="shared" si="300"/>
        <v>0</v>
      </c>
      <c r="J7708" s="26">
        <f t="shared" si="300"/>
        <v>0</v>
      </c>
      <c r="K7708" s="26">
        <f t="shared" si="300"/>
        <v>0</v>
      </c>
      <c r="L7708" s="26">
        <f t="shared" si="300"/>
        <v>0</v>
      </c>
      <c r="M7708" s="27">
        <f t="shared" si="301"/>
        <v>0</v>
      </c>
    </row>
    <row r="7709" spans="1:13" x14ac:dyDescent="0.25">
      <c r="A7709" s="28">
        <v>7708</v>
      </c>
      <c r="B7709" s="10" t="s">
        <v>12940</v>
      </c>
      <c r="C7709" s="11" t="s">
        <v>12941</v>
      </c>
      <c r="D7709" s="11" t="s">
        <v>10353</v>
      </c>
      <c r="E7709" s="11">
        <v>0</v>
      </c>
      <c r="F7709" s="11">
        <v>0</v>
      </c>
      <c r="G7709" s="11">
        <v>0</v>
      </c>
      <c r="H7709" s="11">
        <v>0</v>
      </c>
      <c r="I7709" s="26">
        <f t="shared" si="300"/>
        <v>0</v>
      </c>
      <c r="J7709" s="26">
        <f t="shared" si="300"/>
        <v>0</v>
      </c>
      <c r="K7709" s="26">
        <f t="shared" si="300"/>
        <v>0</v>
      </c>
      <c r="L7709" s="26">
        <f t="shared" si="300"/>
        <v>0</v>
      </c>
      <c r="M7709" s="27">
        <f t="shared" si="301"/>
        <v>0</v>
      </c>
    </row>
    <row r="7710" spans="1:13" x14ac:dyDescent="0.25">
      <c r="A7710" s="28">
        <v>7709</v>
      </c>
      <c r="B7710" s="10" t="s">
        <v>12942</v>
      </c>
      <c r="C7710" s="11" t="s">
        <v>12943</v>
      </c>
      <c r="D7710" s="11" t="s">
        <v>10353</v>
      </c>
      <c r="E7710" s="11">
        <v>0</v>
      </c>
      <c r="F7710" s="11">
        <v>0</v>
      </c>
      <c r="G7710" s="11">
        <v>0</v>
      </c>
      <c r="H7710" s="11">
        <v>0</v>
      </c>
      <c r="I7710" s="26">
        <f t="shared" si="300"/>
        <v>0</v>
      </c>
      <c r="J7710" s="26">
        <f t="shared" si="300"/>
        <v>0</v>
      </c>
      <c r="K7710" s="26">
        <f t="shared" si="300"/>
        <v>0</v>
      </c>
      <c r="L7710" s="26">
        <f t="shared" si="300"/>
        <v>0</v>
      </c>
      <c r="M7710" s="27">
        <f t="shared" si="301"/>
        <v>0</v>
      </c>
    </row>
    <row r="7711" spans="1:13" x14ac:dyDescent="0.25">
      <c r="A7711" s="28">
        <v>7710</v>
      </c>
      <c r="B7711" s="10" t="s">
        <v>12944</v>
      </c>
      <c r="C7711" s="11" t="s">
        <v>12945</v>
      </c>
      <c r="D7711" s="11" t="s">
        <v>10353</v>
      </c>
      <c r="E7711" s="11">
        <v>0</v>
      </c>
      <c r="F7711" s="11">
        <v>0</v>
      </c>
      <c r="G7711" s="11">
        <v>0</v>
      </c>
      <c r="H7711" s="11">
        <v>0</v>
      </c>
      <c r="I7711" s="26">
        <f t="shared" si="300"/>
        <v>0</v>
      </c>
      <c r="J7711" s="26">
        <f t="shared" si="300"/>
        <v>0</v>
      </c>
      <c r="K7711" s="26">
        <f t="shared" si="300"/>
        <v>0</v>
      </c>
      <c r="L7711" s="26">
        <f t="shared" si="300"/>
        <v>0</v>
      </c>
      <c r="M7711" s="27">
        <f t="shared" si="301"/>
        <v>0</v>
      </c>
    </row>
    <row r="7712" spans="1:13" x14ac:dyDescent="0.25">
      <c r="A7712" s="28">
        <v>7711</v>
      </c>
      <c r="B7712" s="10" t="s">
        <v>12946</v>
      </c>
      <c r="C7712" s="11" t="s">
        <v>12947</v>
      </c>
      <c r="D7712" s="11" t="s">
        <v>10353</v>
      </c>
      <c r="E7712" s="11">
        <v>0</v>
      </c>
      <c r="F7712" s="11">
        <v>0</v>
      </c>
      <c r="G7712" s="11">
        <v>0.25819888974716099</v>
      </c>
      <c r="H7712" s="11">
        <v>0</v>
      </c>
      <c r="I7712" s="26">
        <f t="shared" si="300"/>
        <v>0</v>
      </c>
      <c r="J7712" s="26">
        <f t="shared" si="300"/>
        <v>0</v>
      </c>
      <c r="K7712" s="26">
        <f t="shared" si="300"/>
        <v>0.25819888974716099</v>
      </c>
      <c r="L7712" s="26">
        <f t="shared" si="300"/>
        <v>0</v>
      </c>
      <c r="M7712" s="27">
        <f t="shared" si="301"/>
        <v>6.4549722436790247E-2</v>
      </c>
    </row>
    <row r="7713" spans="1:13" x14ac:dyDescent="0.25">
      <c r="A7713" s="28">
        <v>7712</v>
      </c>
      <c r="B7713" s="10" t="s">
        <v>12948</v>
      </c>
      <c r="C7713" s="11" t="s">
        <v>12949</v>
      </c>
      <c r="D7713" s="11" t="s">
        <v>10353</v>
      </c>
      <c r="E7713" s="11">
        <v>0</v>
      </c>
      <c r="F7713" s="11">
        <v>0</v>
      </c>
      <c r="G7713" s="11">
        <v>0</v>
      </c>
      <c r="H7713" s="11">
        <v>0</v>
      </c>
      <c r="I7713" s="26">
        <f t="shared" si="300"/>
        <v>0</v>
      </c>
      <c r="J7713" s="26">
        <f t="shared" si="300"/>
        <v>0</v>
      </c>
      <c r="K7713" s="26">
        <f t="shared" si="300"/>
        <v>0</v>
      </c>
      <c r="L7713" s="26">
        <f t="shared" si="300"/>
        <v>0</v>
      </c>
      <c r="M7713" s="27">
        <f t="shared" si="301"/>
        <v>0</v>
      </c>
    </row>
    <row r="7714" spans="1:13" x14ac:dyDescent="0.25">
      <c r="A7714" s="28">
        <v>7713</v>
      </c>
      <c r="B7714" s="10" t="s">
        <v>12950</v>
      </c>
      <c r="C7714" s="11" t="s">
        <v>12950</v>
      </c>
      <c r="D7714" s="11" t="s">
        <v>10353</v>
      </c>
      <c r="E7714" s="11">
        <v>0</v>
      </c>
      <c r="F7714" s="11">
        <v>0</v>
      </c>
      <c r="G7714" s="11">
        <v>0</v>
      </c>
      <c r="H7714" s="11">
        <v>0</v>
      </c>
      <c r="I7714" s="26">
        <f t="shared" si="300"/>
        <v>0</v>
      </c>
      <c r="J7714" s="26">
        <f t="shared" si="300"/>
        <v>0</v>
      </c>
      <c r="K7714" s="26">
        <f t="shared" si="300"/>
        <v>0</v>
      </c>
      <c r="L7714" s="26">
        <f t="shared" si="300"/>
        <v>0</v>
      </c>
      <c r="M7714" s="27">
        <f t="shared" si="301"/>
        <v>0</v>
      </c>
    </row>
    <row r="7715" spans="1:13" x14ac:dyDescent="0.25">
      <c r="A7715" s="28">
        <v>7714</v>
      </c>
      <c r="B7715" s="10" t="s">
        <v>12951</v>
      </c>
      <c r="C7715" s="11" t="s">
        <v>12951</v>
      </c>
      <c r="D7715" s="11" t="s">
        <v>10353</v>
      </c>
      <c r="E7715" s="11">
        <v>0</v>
      </c>
      <c r="F7715" s="11">
        <v>0</v>
      </c>
      <c r="G7715" s="11">
        <v>0</v>
      </c>
      <c r="H7715" s="11">
        <v>0</v>
      </c>
      <c r="I7715" s="26">
        <f t="shared" si="300"/>
        <v>0</v>
      </c>
      <c r="J7715" s="26">
        <f t="shared" si="300"/>
        <v>0</v>
      </c>
      <c r="K7715" s="26">
        <f t="shared" si="300"/>
        <v>0</v>
      </c>
      <c r="L7715" s="26">
        <f t="shared" si="300"/>
        <v>0</v>
      </c>
      <c r="M7715" s="27">
        <f t="shared" si="301"/>
        <v>0</v>
      </c>
    </row>
    <row r="7716" spans="1:13" x14ac:dyDescent="0.25">
      <c r="A7716" s="28">
        <v>7715</v>
      </c>
      <c r="B7716" s="10" t="s">
        <v>12952</v>
      </c>
      <c r="C7716" s="11" t="s">
        <v>12952</v>
      </c>
      <c r="D7716" s="11" t="s">
        <v>10353</v>
      </c>
      <c r="E7716" s="11">
        <v>0</v>
      </c>
      <c r="F7716" s="11">
        <v>0</v>
      </c>
      <c r="G7716" s="11">
        <v>0</v>
      </c>
      <c r="H7716" s="11">
        <v>0</v>
      </c>
      <c r="I7716" s="26">
        <f t="shared" si="300"/>
        <v>0</v>
      </c>
      <c r="J7716" s="26">
        <f t="shared" si="300"/>
        <v>0</v>
      </c>
      <c r="K7716" s="26">
        <f t="shared" si="300"/>
        <v>0</v>
      </c>
      <c r="L7716" s="26">
        <f t="shared" si="300"/>
        <v>0</v>
      </c>
      <c r="M7716" s="27">
        <f t="shared" si="301"/>
        <v>0</v>
      </c>
    </row>
    <row r="7717" spans="1:13" x14ac:dyDescent="0.25">
      <c r="A7717" s="28">
        <v>7716</v>
      </c>
      <c r="B7717" s="10" t="s">
        <v>12953</v>
      </c>
      <c r="C7717" s="11" t="s">
        <v>12954</v>
      </c>
      <c r="D7717" s="11" t="s">
        <v>10353</v>
      </c>
      <c r="E7717" s="11">
        <v>0</v>
      </c>
      <c r="F7717" s="11">
        <v>0</v>
      </c>
      <c r="G7717" s="11">
        <v>0</v>
      </c>
      <c r="H7717" s="11">
        <v>0</v>
      </c>
      <c r="I7717" s="26">
        <f t="shared" si="300"/>
        <v>0</v>
      </c>
      <c r="J7717" s="26">
        <f t="shared" si="300"/>
        <v>0</v>
      </c>
      <c r="K7717" s="26">
        <f t="shared" si="300"/>
        <v>0</v>
      </c>
      <c r="L7717" s="26">
        <f t="shared" si="300"/>
        <v>0</v>
      </c>
      <c r="M7717" s="27">
        <f t="shared" si="301"/>
        <v>0</v>
      </c>
    </row>
    <row r="7718" spans="1:13" x14ac:dyDescent="0.25">
      <c r="A7718" s="28">
        <v>7717</v>
      </c>
      <c r="B7718" s="10" t="s">
        <v>12955</v>
      </c>
      <c r="C7718" s="11" t="s">
        <v>12956</v>
      </c>
      <c r="D7718" s="11" t="s">
        <v>10353</v>
      </c>
      <c r="E7718" s="11">
        <v>0</v>
      </c>
      <c r="F7718" s="11">
        <v>-0.25819888974716099</v>
      </c>
      <c r="G7718" s="11">
        <v>0</v>
      </c>
      <c r="H7718" s="11">
        <v>0</v>
      </c>
      <c r="I7718" s="26">
        <f t="shared" si="300"/>
        <v>0</v>
      </c>
      <c r="J7718" s="26">
        <f t="shared" si="300"/>
        <v>0.25819888974716099</v>
      </c>
      <c r="K7718" s="26">
        <f t="shared" si="300"/>
        <v>0</v>
      </c>
      <c r="L7718" s="26">
        <f t="shared" si="300"/>
        <v>0</v>
      </c>
      <c r="M7718" s="27">
        <f t="shared" si="301"/>
        <v>6.4549722436790247E-2</v>
      </c>
    </row>
    <row r="7719" spans="1:13" x14ac:dyDescent="0.25">
      <c r="A7719" s="28">
        <v>7718</v>
      </c>
      <c r="B7719" s="10" t="s">
        <v>12957</v>
      </c>
      <c r="C7719" s="11" t="s">
        <v>12958</v>
      </c>
      <c r="D7719" s="11" t="s">
        <v>10353</v>
      </c>
      <c r="E7719" s="11">
        <v>0</v>
      </c>
      <c r="F7719" s="11">
        <v>0.25819888974716099</v>
      </c>
      <c r="G7719" s="11">
        <v>0</v>
      </c>
      <c r="H7719" s="11">
        <v>0</v>
      </c>
      <c r="I7719" s="26">
        <f t="shared" si="300"/>
        <v>0</v>
      </c>
      <c r="J7719" s="26">
        <f t="shared" si="300"/>
        <v>0.25819888974716099</v>
      </c>
      <c r="K7719" s="26">
        <f t="shared" si="300"/>
        <v>0</v>
      </c>
      <c r="L7719" s="26">
        <f t="shared" si="300"/>
        <v>0</v>
      </c>
      <c r="M7719" s="27">
        <f t="shared" si="301"/>
        <v>6.4549722436790247E-2</v>
      </c>
    </row>
    <row r="7720" spans="1:13" x14ac:dyDescent="0.25">
      <c r="A7720" s="28">
        <v>7719</v>
      </c>
      <c r="B7720" s="10" t="s">
        <v>12959</v>
      </c>
      <c r="C7720" s="11" t="s">
        <v>12960</v>
      </c>
      <c r="D7720" s="11" t="s">
        <v>10353</v>
      </c>
      <c r="E7720" s="11">
        <v>0</v>
      </c>
      <c r="F7720" s="11">
        <v>0</v>
      </c>
      <c r="G7720" s="11">
        <v>0</v>
      </c>
      <c r="H7720" s="11">
        <v>0</v>
      </c>
      <c r="I7720" s="26">
        <f t="shared" si="300"/>
        <v>0</v>
      </c>
      <c r="J7720" s="26">
        <f t="shared" si="300"/>
        <v>0</v>
      </c>
      <c r="K7720" s="26">
        <f t="shared" si="300"/>
        <v>0</v>
      </c>
      <c r="L7720" s="26">
        <f t="shared" si="300"/>
        <v>0</v>
      </c>
      <c r="M7720" s="27">
        <f t="shared" si="301"/>
        <v>0</v>
      </c>
    </row>
    <row r="7721" spans="1:13" x14ac:dyDescent="0.25">
      <c r="A7721" s="28">
        <v>7720</v>
      </c>
      <c r="B7721" s="10" t="s">
        <v>12961</v>
      </c>
      <c r="C7721" s="11" t="s">
        <v>12962</v>
      </c>
      <c r="D7721" s="11" t="s">
        <v>10353</v>
      </c>
      <c r="E7721" s="11">
        <v>0</v>
      </c>
      <c r="F7721" s="11">
        <v>0</v>
      </c>
      <c r="G7721" s="11">
        <v>0</v>
      </c>
      <c r="H7721" s="11">
        <v>0</v>
      </c>
      <c r="I7721" s="26">
        <f t="shared" si="300"/>
        <v>0</v>
      </c>
      <c r="J7721" s="26">
        <f t="shared" si="300"/>
        <v>0</v>
      </c>
      <c r="K7721" s="26">
        <f t="shared" si="300"/>
        <v>0</v>
      </c>
      <c r="L7721" s="26">
        <f t="shared" si="300"/>
        <v>0</v>
      </c>
      <c r="M7721" s="27">
        <f t="shared" si="301"/>
        <v>0</v>
      </c>
    </row>
    <row r="7722" spans="1:13" x14ac:dyDescent="0.25">
      <c r="A7722" s="28">
        <v>7721</v>
      </c>
      <c r="B7722" s="10" t="s">
        <v>12963</v>
      </c>
      <c r="C7722" s="11" t="s">
        <v>12964</v>
      </c>
      <c r="D7722" s="11" t="s">
        <v>10353</v>
      </c>
      <c r="E7722" s="11">
        <v>0</v>
      </c>
      <c r="F7722" s="11">
        <v>0</v>
      </c>
      <c r="G7722" s="11">
        <v>0</v>
      </c>
      <c r="H7722" s="11">
        <v>0</v>
      </c>
      <c r="I7722" s="26">
        <f t="shared" si="300"/>
        <v>0</v>
      </c>
      <c r="J7722" s="26">
        <f t="shared" si="300"/>
        <v>0</v>
      </c>
      <c r="K7722" s="26">
        <f t="shared" si="300"/>
        <v>0</v>
      </c>
      <c r="L7722" s="26">
        <f t="shared" si="300"/>
        <v>0</v>
      </c>
      <c r="M7722" s="27">
        <f t="shared" si="301"/>
        <v>0</v>
      </c>
    </row>
    <row r="7723" spans="1:13" x14ac:dyDescent="0.25">
      <c r="A7723" s="28">
        <v>7722</v>
      </c>
      <c r="B7723" s="10" t="s">
        <v>12965</v>
      </c>
      <c r="C7723" s="11" t="s">
        <v>12966</v>
      </c>
      <c r="D7723" s="11" t="s">
        <v>10353</v>
      </c>
      <c r="E7723" s="11">
        <v>0</v>
      </c>
      <c r="F7723" s="11">
        <v>0</v>
      </c>
      <c r="G7723" s="11">
        <v>0.25819888974716099</v>
      </c>
      <c r="H7723" s="11">
        <v>0</v>
      </c>
      <c r="I7723" s="26">
        <f t="shared" si="300"/>
        <v>0</v>
      </c>
      <c r="J7723" s="26">
        <f t="shared" si="300"/>
        <v>0</v>
      </c>
      <c r="K7723" s="26">
        <f t="shared" si="300"/>
        <v>0.25819888974716099</v>
      </c>
      <c r="L7723" s="26">
        <f t="shared" si="300"/>
        <v>0</v>
      </c>
      <c r="M7723" s="27">
        <f t="shared" si="301"/>
        <v>6.4549722436790247E-2</v>
      </c>
    </row>
    <row r="7724" spans="1:13" x14ac:dyDescent="0.25">
      <c r="A7724" s="28">
        <v>7723</v>
      </c>
      <c r="B7724" s="10" t="s">
        <v>12967</v>
      </c>
      <c r="C7724" s="11" t="s">
        <v>12968</v>
      </c>
      <c r="D7724" s="11" t="s">
        <v>10353</v>
      </c>
      <c r="E7724" s="11">
        <v>0</v>
      </c>
      <c r="F7724" s="11">
        <v>0</v>
      </c>
      <c r="G7724" s="11">
        <v>0</v>
      </c>
      <c r="H7724" s="11">
        <v>0</v>
      </c>
      <c r="I7724" s="26">
        <f t="shared" si="300"/>
        <v>0</v>
      </c>
      <c r="J7724" s="26">
        <f t="shared" si="300"/>
        <v>0</v>
      </c>
      <c r="K7724" s="26">
        <f t="shared" si="300"/>
        <v>0</v>
      </c>
      <c r="L7724" s="26">
        <f t="shared" si="300"/>
        <v>0</v>
      </c>
      <c r="M7724" s="27">
        <f t="shared" si="301"/>
        <v>0</v>
      </c>
    </row>
    <row r="7725" spans="1:13" x14ac:dyDescent="0.25">
      <c r="A7725" s="28">
        <v>7724</v>
      </c>
      <c r="B7725" s="10" t="s">
        <v>12969</v>
      </c>
      <c r="C7725" s="11" t="s">
        <v>12969</v>
      </c>
      <c r="D7725" s="11" t="s">
        <v>10353</v>
      </c>
      <c r="E7725" s="11">
        <v>0</v>
      </c>
      <c r="F7725" s="11">
        <v>0</v>
      </c>
      <c r="G7725" s="11">
        <v>0</v>
      </c>
      <c r="H7725" s="11">
        <v>0</v>
      </c>
      <c r="I7725" s="26">
        <f t="shared" si="300"/>
        <v>0</v>
      </c>
      <c r="J7725" s="26">
        <f t="shared" si="300"/>
        <v>0</v>
      </c>
      <c r="K7725" s="26">
        <f t="shared" si="300"/>
        <v>0</v>
      </c>
      <c r="L7725" s="26">
        <f t="shared" si="300"/>
        <v>0</v>
      </c>
      <c r="M7725" s="27">
        <f t="shared" si="301"/>
        <v>0</v>
      </c>
    </row>
    <row r="7726" spans="1:13" x14ac:dyDescent="0.25">
      <c r="A7726" s="28">
        <v>7725</v>
      </c>
      <c r="B7726" s="10" t="s">
        <v>12970</v>
      </c>
      <c r="C7726" s="11" t="s">
        <v>12970</v>
      </c>
      <c r="D7726" s="11" t="s">
        <v>10353</v>
      </c>
      <c r="E7726" s="11">
        <v>0</v>
      </c>
      <c r="F7726" s="11">
        <v>0.77459666924148296</v>
      </c>
      <c r="G7726" s="11">
        <v>0</v>
      </c>
      <c r="H7726" s="11">
        <v>0</v>
      </c>
      <c r="I7726" s="26">
        <f t="shared" si="300"/>
        <v>0</v>
      </c>
      <c r="J7726" s="26">
        <f t="shared" si="300"/>
        <v>0.77459666924148296</v>
      </c>
      <c r="K7726" s="26">
        <f t="shared" si="300"/>
        <v>0</v>
      </c>
      <c r="L7726" s="26">
        <f t="shared" si="300"/>
        <v>0</v>
      </c>
      <c r="M7726" s="27">
        <f t="shared" si="301"/>
        <v>0.19364916731037074</v>
      </c>
    </row>
    <row r="7727" spans="1:13" x14ac:dyDescent="0.25">
      <c r="A7727" s="28">
        <v>7726</v>
      </c>
      <c r="B7727" s="10" t="s">
        <v>12971</v>
      </c>
      <c r="C7727" s="11" t="s">
        <v>12971</v>
      </c>
      <c r="D7727" s="11" t="s">
        <v>10353</v>
      </c>
      <c r="E7727" s="11">
        <v>0</v>
      </c>
      <c r="F7727" s="11">
        <v>0</v>
      </c>
      <c r="G7727" s="11">
        <v>0</v>
      </c>
      <c r="H7727" s="11">
        <v>0</v>
      </c>
      <c r="I7727" s="26">
        <f t="shared" si="300"/>
        <v>0</v>
      </c>
      <c r="J7727" s="26">
        <f t="shared" si="300"/>
        <v>0</v>
      </c>
      <c r="K7727" s="26">
        <f t="shared" si="300"/>
        <v>0</v>
      </c>
      <c r="L7727" s="26">
        <f t="shared" si="300"/>
        <v>0</v>
      </c>
      <c r="M7727" s="27">
        <f t="shared" si="301"/>
        <v>0</v>
      </c>
    </row>
    <row r="7728" spans="1:13" x14ac:dyDescent="0.25">
      <c r="A7728" s="28">
        <v>7727</v>
      </c>
      <c r="B7728" s="10" t="s">
        <v>12972</v>
      </c>
      <c r="C7728" s="11" t="s">
        <v>12973</v>
      </c>
      <c r="D7728" s="11" t="s">
        <v>10353</v>
      </c>
      <c r="E7728" s="11">
        <v>0</v>
      </c>
      <c r="F7728" s="11">
        <v>0</v>
      </c>
      <c r="G7728" s="11">
        <v>0</v>
      </c>
      <c r="H7728" s="11">
        <v>0</v>
      </c>
      <c r="I7728" s="26">
        <f t="shared" si="300"/>
        <v>0</v>
      </c>
      <c r="J7728" s="26">
        <f t="shared" si="300"/>
        <v>0</v>
      </c>
      <c r="K7728" s="26">
        <f t="shared" si="300"/>
        <v>0</v>
      </c>
      <c r="L7728" s="26">
        <f t="shared" si="300"/>
        <v>0</v>
      </c>
      <c r="M7728" s="27">
        <f t="shared" si="301"/>
        <v>0</v>
      </c>
    </row>
    <row r="7729" spans="1:13" x14ac:dyDescent="0.25">
      <c r="A7729" s="28">
        <v>7728</v>
      </c>
      <c r="B7729" s="10" t="s">
        <v>12974</v>
      </c>
      <c r="C7729" s="11" t="s">
        <v>12975</v>
      </c>
      <c r="D7729" s="11" t="s">
        <v>10353</v>
      </c>
      <c r="E7729" s="11">
        <v>0</v>
      </c>
      <c r="F7729" s="11">
        <v>-0.25819888974716099</v>
      </c>
      <c r="G7729" s="11">
        <v>0</v>
      </c>
      <c r="H7729" s="11">
        <v>0</v>
      </c>
      <c r="I7729" s="26">
        <f t="shared" si="300"/>
        <v>0</v>
      </c>
      <c r="J7729" s="26">
        <f t="shared" si="300"/>
        <v>0.25819888974716099</v>
      </c>
      <c r="K7729" s="26">
        <f t="shared" si="300"/>
        <v>0</v>
      </c>
      <c r="L7729" s="26">
        <f t="shared" si="300"/>
        <v>0</v>
      </c>
      <c r="M7729" s="27">
        <f t="shared" si="301"/>
        <v>6.4549722436790247E-2</v>
      </c>
    </row>
    <row r="7730" spans="1:13" x14ac:dyDescent="0.25">
      <c r="A7730" s="28">
        <v>7729</v>
      </c>
      <c r="B7730" s="10" t="s">
        <v>12976</v>
      </c>
      <c r="C7730" s="11" t="s">
        <v>12977</v>
      </c>
      <c r="D7730" s="11" t="s">
        <v>10353</v>
      </c>
      <c r="E7730" s="11">
        <v>0</v>
      </c>
      <c r="F7730" s="11">
        <v>0.25819888974716099</v>
      </c>
      <c r="G7730" s="11">
        <v>0</v>
      </c>
      <c r="H7730" s="11">
        <v>0</v>
      </c>
      <c r="I7730" s="26">
        <f t="shared" si="300"/>
        <v>0</v>
      </c>
      <c r="J7730" s="26">
        <f t="shared" si="300"/>
        <v>0.25819888974716099</v>
      </c>
      <c r="K7730" s="26">
        <f t="shared" si="300"/>
        <v>0</v>
      </c>
      <c r="L7730" s="26">
        <f t="shared" si="300"/>
        <v>0</v>
      </c>
      <c r="M7730" s="27">
        <f t="shared" si="301"/>
        <v>6.4549722436790247E-2</v>
      </c>
    </row>
    <row r="7731" spans="1:13" x14ac:dyDescent="0.25">
      <c r="A7731" s="28">
        <v>7730</v>
      </c>
      <c r="B7731" s="10" t="s">
        <v>12978</v>
      </c>
      <c r="C7731" s="11" t="s">
        <v>12979</v>
      </c>
      <c r="D7731" s="11" t="s">
        <v>10353</v>
      </c>
      <c r="E7731" s="11">
        <v>0</v>
      </c>
      <c r="F7731" s="11">
        <v>0</v>
      </c>
      <c r="G7731" s="11">
        <v>0</v>
      </c>
      <c r="H7731" s="11">
        <v>0</v>
      </c>
      <c r="I7731" s="26">
        <f t="shared" si="300"/>
        <v>0</v>
      </c>
      <c r="J7731" s="26">
        <f t="shared" si="300"/>
        <v>0</v>
      </c>
      <c r="K7731" s="26">
        <f t="shared" si="300"/>
        <v>0</v>
      </c>
      <c r="L7731" s="26">
        <f t="shared" si="300"/>
        <v>0</v>
      </c>
      <c r="M7731" s="27">
        <f t="shared" si="301"/>
        <v>0</v>
      </c>
    </row>
    <row r="7732" spans="1:13" x14ac:dyDescent="0.25">
      <c r="A7732" s="28">
        <v>7731</v>
      </c>
      <c r="B7732" s="10" t="s">
        <v>12980</v>
      </c>
      <c r="C7732" s="11" t="s">
        <v>12981</v>
      </c>
      <c r="D7732" s="11" t="s">
        <v>10353</v>
      </c>
      <c r="E7732" s="11">
        <v>0</v>
      </c>
      <c r="F7732" s="11">
        <v>0</v>
      </c>
      <c r="G7732" s="11">
        <v>0</v>
      </c>
      <c r="H7732" s="11">
        <v>0</v>
      </c>
      <c r="I7732" s="26">
        <f t="shared" si="300"/>
        <v>0</v>
      </c>
      <c r="J7732" s="26">
        <f t="shared" si="300"/>
        <v>0</v>
      </c>
      <c r="K7732" s="26">
        <f t="shared" si="300"/>
        <v>0</v>
      </c>
      <c r="L7732" s="26">
        <f t="shared" si="300"/>
        <v>0</v>
      </c>
      <c r="M7732" s="27">
        <f t="shared" si="301"/>
        <v>0</v>
      </c>
    </row>
    <row r="7733" spans="1:13" x14ac:dyDescent="0.25">
      <c r="A7733" s="28">
        <v>7732</v>
      </c>
      <c r="B7733" s="10" t="s">
        <v>12982</v>
      </c>
      <c r="C7733" s="11" t="s">
        <v>12983</v>
      </c>
      <c r="D7733" s="11" t="s">
        <v>10353</v>
      </c>
      <c r="E7733" s="11">
        <v>0</v>
      </c>
      <c r="F7733" s="11">
        <v>0</v>
      </c>
      <c r="G7733" s="11">
        <v>0</v>
      </c>
      <c r="H7733" s="11">
        <v>0</v>
      </c>
      <c r="I7733" s="26">
        <f t="shared" si="300"/>
        <v>0</v>
      </c>
      <c r="J7733" s="26">
        <f t="shared" si="300"/>
        <v>0</v>
      </c>
      <c r="K7733" s="26">
        <f t="shared" si="300"/>
        <v>0</v>
      </c>
      <c r="L7733" s="26">
        <f t="shared" si="300"/>
        <v>0</v>
      </c>
      <c r="M7733" s="27">
        <f t="shared" si="301"/>
        <v>0</v>
      </c>
    </row>
    <row r="7734" spans="1:13" x14ac:dyDescent="0.25">
      <c r="A7734" s="28">
        <v>7733</v>
      </c>
      <c r="B7734" s="10" t="s">
        <v>12984</v>
      </c>
      <c r="C7734" s="11" t="s">
        <v>12985</v>
      </c>
      <c r="D7734" s="11" t="s">
        <v>10353</v>
      </c>
      <c r="E7734" s="11">
        <v>0</v>
      </c>
      <c r="F7734" s="11">
        <v>0</v>
      </c>
      <c r="G7734" s="11">
        <v>0.25819888974716099</v>
      </c>
      <c r="H7734" s="11">
        <v>0</v>
      </c>
      <c r="I7734" s="26">
        <f t="shared" si="300"/>
        <v>0</v>
      </c>
      <c r="J7734" s="26">
        <f t="shared" si="300"/>
        <v>0</v>
      </c>
      <c r="K7734" s="26">
        <f t="shared" si="300"/>
        <v>0.25819888974716099</v>
      </c>
      <c r="L7734" s="26">
        <f t="shared" si="300"/>
        <v>0</v>
      </c>
      <c r="M7734" s="27">
        <f t="shared" si="301"/>
        <v>6.4549722436790247E-2</v>
      </c>
    </row>
    <row r="7735" spans="1:13" x14ac:dyDescent="0.25">
      <c r="A7735" s="28">
        <v>7734</v>
      </c>
      <c r="B7735" s="10" t="s">
        <v>12986</v>
      </c>
      <c r="C7735" s="11" t="s">
        <v>12987</v>
      </c>
      <c r="D7735" s="11" t="s">
        <v>10353</v>
      </c>
      <c r="E7735" s="11">
        <v>0</v>
      </c>
      <c r="F7735" s="11">
        <v>0</v>
      </c>
      <c r="G7735" s="11">
        <v>0</v>
      </c>
      <c r="H7735" s="11">
        <v>0</v>
      </c>
      <c r="I7735" s="26">
        <f t="shared" si="300"/>
        <v>0</v>
      </c>
      <c r="J7735" s="26">
        <f t="shared" si="300"/>
        <v>0</v>
      </c>
      <c r="K7735" s="26">
        <f t="shared" si="300"/>
        <v>0</v>
      </c>
      <c r="L7735" s="26">
        <f t="shared" si="300"/>
        <v>0</v>
      </c>
      <c r="M7735" s="27">
        <f t="shared" si="301"/>
        <v>0</v>
      </c>
    </row>
    <row r="7736" spans="1:13" x14ac:dyDescent="0.25">
      <c r="A7736" s="28">
        <v>7735</v>
      </c>
      <c r="B7736" s="10" t="s">
        <v>12988</v>
      </c>
      <c r="C7736" s="11" t="s">
        <v>12988</v>
      </c>
      <c r="D7736" s="11" t="s">
        <v>10353</v>
      </c>
      <c r="E7736" s="11">
        <v>0</v>
      </c>
      <c r="F7736" s="11">
        <v>0</v>
      </c>
      <c r="G7736" s="11">
        <v>0</v>
      </c>
      <c r="H7736" s="11">
        <v>0</v>
      </c>
      <c r="I7736" s="26">
        <f t="shared" si="300"/>
        <v>0</v>
      </c>
      <c r="J7736" s="26">
        <f t="shared" si="300"/>
        <v>0</v>
      </c>
      <c r="K7736" s="26">
        <f t="shared" si="300"/>
        <v>0</v>
      </c>
      <c r="L7736" s="26">
        <f t="shared" si="300"/>
        <v>0</v>
      </c>
      <c r="M7736" s="27">
        <f t="shared" si="301"/>
        <v>0</v>
      </c>
    </row>
    <row r="7737" spans="1:13" x14ac:dyDescent="0.25">
      <c r="A7737" s="28">
        <v>7736</v>
      </c>
      <c r="B7737" s="10" t="s">
        <v>12989</v>
      </c>
      <c r="C7737" s="11" t="s">
        <v>12989</v>
      </c>
      <c r="D7737" s="11" t="s">
        <v>10353</v>
      </c>
      <c r="E7737" s="11">
        <v>0</v>
      </c>
      <c r="F7737" s="11">
        <v>0.25819888974716099</v>
      </c>
      <c r="G7737" s="11">
        <v>0</v>
      </c>
      <c r="H7737" s="11">
        <v>0</v>
      </c>
      <c r="I7737" s="26">
        <f t="shared" si="300"/>
        <v>0</v>
      </c>
      <c r="J7737" s="26">
        <f t="shared" si="300"/>
        <v>0.25819888974716099</v>
      </c>
      <c r="K7737" s="26">
        <f t="shared" si="300"/>
        <v>0</v>
      </c>
      <c r="L7737" s="26">
        <f t="shared" si="300"/>
        <v>0</v>
      </c>
      <c r="M7737" s="27">
        <f t="shared" si="301"/>
        <v>6.4549722436790247E-2</v>
      </c>
    </row>
    <row r="7738" spans="1:13" x14ac:dyDescent="0.25">
      <c r="A7738" s="28">
        <v>7737</v>
      </c>
      <c r="B7738" s="10" t="s">
        <v>12990</v>
      </c>
      <c r="C7738" s="11" t="s">
        <v>12990</v>
      </c>
      <c r="D7738" s="11" t="s">
        <v>10353</v>
      </c>
      <c r="E7738" s="11">
        <v>-0.25819888974716099</v>
      </c>
      <c r="F7738" s="11">
        <v>0</v>
      </c>
      <c r="G7738" s="11">
        <v>0</v>
      </c>
      <c r="H7738" s="11">
        <v>0</v>
      </c>
      <c r="I7738" s="26">
        <f t="shared" si="300"/>
        <v>0.25819888974716099</v>
      </c>
      <c r="J7738" s="26">
        <f t="shared" si="300"/>
        <v>0</v>
      </c>
      <c r="K7738" s="26">
        <f t="shared" si="300"/>
        <v>0</v>
      </c>
      <c r="L7738" s="26">
        <f t="shared" si="300"/>
        <v>0</v>
      </c>
      <c r="M7738" s="27">
        <f t="shared" si="301"/>
        <v>6.4549722436790247E-2</v>
      </c>
    </row>
    <row r="7739" spans="1:13" x14ac:dyDescent="0.25">
      <c r="A7739" s="28">
        <v>7738</v>
      </c>
      <c r="B7739" s="10" t="s">
        <v>12991</v>
      </c>
      <c r="C7739" s="11" t="s">
        <v>12992</v>
      </c>
      <c r="D7739" s="11" t="s">
        <v>10353</v>
      </c>
      <c r="E7739" s="11">
        <v>0</v>
      </c>
      <c r="F7739" s="11">
        <v>0</v>
      </c>
      <c r="G7739" s="11">
        <v>0</v>
      </c>
      <c r="H7739" s="11">
        <v>0</v>
      </c>
      <c r="I7739" s="26">
        <f t="shared" si="300"/>
        <v>0</v>
      </c>
      <c r="J7739" s="26">
        <f t="shared" si="300"/>
        <v>0</v>
      </c>
      <c r="K7739" s="26">
        <f t="shared" si="300"/>
        <v>0</v>
      </c>
      <c r="L7739" s="26">
        <f t="shared" si="300"/>
        <v>0</v>
      </c>
      <c r="M7739" s="27">
        <f t="shared" si="301"/>
        <v>0</v>
      </c>
    </row>
    <row r="7740" spans="1:13" x14ac:dyDescent="0.25">
      <c r="A7740" s="28">
        <v>7739</v>
      </c>
      <c r="B7740" s="10" t="s">
        <v>12993</v>
      </c>
      <c r="C7740" s="11" t="s">
        <v>12994</v>
      </c>
      <c r="D7740" s="11" t="s">
        <v>10353</v>
      </c>
      <c r="E7740" s="11">
        <v>0</v>
      </c>
      <c r="F7740" s="11">
        <v>-0.25819888974716099</v>
      </c>
      <c r="G7740" s="11">
        <v>0</v>
      </c>
      <c r="H7740" s="11">
        <v>0</v>
      </c>
      <c r="I7740" s="26">
        <f t="shared" si="300"/>
        <v>0</v>
      </c>
      <c r="J7740" s="26">
        <f t="shared" si="300"/>
        <v>0.25819888974716099</v>
      </c>
      <c r="K7740" s="26">
        <f t="shared" si="300"/>
        <v>0</v>
      </c>
      <c r="L7740" s="26">
        <f t="shared" si="300"/>
        <v>0</v>
      </c>
      <c r="M7740" s="27">
        <f t="shared" si="301"/>
        <v>6.4549722436790247E-2</v>
      </c>
    </row>
    <row r="7741" spans="1:13" x14ac:dyDescent="0.25">
      <c r="A7741" s="28">
        <v>7740</v>
      </c>
      <c r="B7741" s="10" t="s">
        <v>12995</v>
      </c>
      <c r="C7741" s="11" t="s">
        <v>12996</v>
      </c>
      <c r="D7741" s="11" t="s">
        <v>10353</v>
      </c>
      <c r="E7741" s="11">
        <v>0</v>
      </c>
      <c r="F7741" s="11">
        <v>0.25819888974716099</v>
      </c>
      <c r="G7741" s="11">
        <v>0</v>
      </c>
      <c r="H7741" s="11">
        <v>0</v>
      </c>
      <c r="I7741" s="26">
        <f t="shared" si="300"/>
        <v>0</v>
      </c>
      <c r="J7741" s="26">
        <f t="shared" si="300"/>
        <v>0.25819888974716099</v>
      </c>
      <c r="K7741" s="26">
        <f t="shared" si="300"/>
        <v>0</v>
      </c>
      <c r="L7741" s="26">
        <f t="shared" si="300"/>
        <v>0</v>
      </c>
      <c r="M7741" s="27">
        <f t="shared" si="301"/>
        <v>6.4549722436790247E-2</v>
      </c>
    </row>
    <row r="7742" spans="1:13" x14ac:dyDescent="0.25">
      <c r="A7742" s="28">
        <v>7741</v>
      </c>
      <c r="B7742" s="10" t="s">
        <v>12997</v>
      </c>
      <c r="C7742" s="11" t="s">
        <v>12997</v>
      </c>
      <c r="D7742" s="11" t="s">
        <v>10353</v>
      </c>
      <c r="E7742" s="11">
        <v>0</v>
      </c>
      <c r="F7742" s="11">
        <v>0</v>
      </c>
      <c r="G7742" s="11">
        <v>0</v>
      </c>
      <c r="H7742" s="11">
        <v>0</v>
      </c>
      <c r="I7742" s="26">
        <f t="shared" si="300"/>
        <v>0</v>
      </c>
      <c r="J7742" s="26">
        <f t="shared" si="300"/>
        <v>0</v>
      </c>
      <c r="K7742" s="26">
        <f t="shared" si="300"/>
        <v>0</v>
      </c>
      <c r="L7742" s="26">
        <f t="shared" si="300"/>
        <v>0</v>
      </c>
      <c r="M7742" s="27">
        <f t="shared" si="301"/>
        <v>0</v>
      </c>
    </row>
    <row r="7743" spans="1:13" x14ac:dyDescent="0.25">
      <c r="A7743" s="28">
        <v>7742</v>
      </c>
      <c r="B7743" s="10" t="s">
        <v>12998</v>
      </c>
      <c r="C7743" s="11" t="s">
        <v>12999</v>
      </c>
      <c r="D7743" s="11" t="s">
        <v>10353</v>
      </c>
      <c r="E7743" s="11">
        <v>0</v>
      </c>
      <c r="F7743" s="11">
        <v>0</v>
      </c>
      <c r="G7743" s="11">
        <v>0</v>
      </c>
      <c r="H7743" s="11">
        <v>0</v>
      </c>
      <c r="I7743" s="26">
        <f t="shared" si="300"/>
        <v>0</v>
      </c>
      <c r="J7743" s="26">
        <f t="shared" si="300"/>
        <v>0</v>
      </c>
      <c r="K7743" s="26">
        <f t="shared" si="300"/>
        <v>0</v>
      </c>
      <c r="L7743" s="26">
        <f t="shared" si="300"/>
        <v>0</v>
      </c>
      <c r="M7743" s="27">
        <f t="shared" si="301"/>
        <v>0</v>
      </c>
    </row>
    <row r="7744" spans="1:13" x14ac:dyDescent="0.25">
      <c r="A7744" s="28">
        <v>7743</v>
      </c>
      <c r="B7744" s="10" t="s">
        <v>13000</v>
      </c>
      <c r="C7744" s="11" t="s">
        <v>13001</v>
      </c>
      <c r="D7744" s="11" t="s">
        <v>10353</v>
      </c>
      <c r="E7744" s="11">
        <v>0</v>
      </c>
      <c r="F7744" s="11">
        <v>0.77459666924148296</v>
      </c>
      <c r="G7744" s="11">
        <v>0</v>
      </c>
      <c r="H7744" s="11">
        <v>0</v>
      </c>
      <c r="I7744" s="26">
        <f t="shared" si="300"/>
        <v>0</v>
      </c>
      <c r="J7744" s="26">
        <f t="shared" si="300"/>
        <v>0.77459666924148296</v>
      </c>
      <c r="K7744" s="26">
        <f t="shared" si="300"/>
        <v>0</v>
      </c>
      <c r="L7744" s="26">
        <f t="shared" si="300"/>
        <v>0</v>
      </c>
      <c r="M7744" s="27">
        <f t="shared" si="301"/>
        <v>0.19364916731037074</v>
      </c>
    </row>
    <row r="7745" spans="1:13" x14ac:dyDescent="0.25">
      <c r="A7745" s="28">
        <v>7744</v>
      </c>
      <c r="B7745" s="10" t="s">
        <v>13002</v>
      </c>
      <c r="C7745" s="11" t="s">
        <v>13003</v>
      </c>
      <c r="D7745" s="11" t="s">
        <v>10353</v>
      </c>
      <c r="E7745" s="11">
        <v>0</v>
      </c>
      <c r="F7745" s="11">
        <v>-0.77459666924148296</v>
      </c>
      <c r="G7745" s="11">
        <v>0</v>
      </c>
      <c r="H7745" s="11">
        <v>0</v>
      </c>
      <c r="I7745" s="26">
        <f t="shared" si="300"/>
        <v>0</v>
      </c>
      <c r="J7745" s="26">
        <f t="shared" si="300"/>
        <v>0.77459666924148296</v>
      </c>
      <c r="K7745" s="26">
        <f t="shared" si="300"/>
        <v>0</v>
      </c>
      <c r="L7745" s="26">
        <f t="shared" ref="L7745:L7786" si="302">ABS(H7745)</f>
        <v>0</v>
      </c>
      <c r="M7745" s="27">
        <f t="shared" si="301"/>
        <v>0.19364916731037074</v>
      </c>
    </row>
    <row r="7746" spans="1:13" x14ac:dyDescent="0.25">
      <c r="A7746" s="28">
        <v>7745</v>
      </c>
      <c r="B7746" s="10" t="s">
        <v>13004</v>
      </c>
      <c r="C7746" s="11" t="s">
        <v>13005</v>
      </c>
      <c r="D7746" s="11" t="s">
        <v>10353</v>
      </c>
      <c r="E7746" s="11">
        <v>0</v>
      </c>
      <c r="F7746" s="11">
        <v>0</v>
      </c>
      <c r="G7746" s="11">
        <v>0</v>
      </c>
      <c r="H7746" s="11">
        <v>0</v>
      </c>
      <c r="I7746" s="26">
        <f t="shared" ref="I7746:K7786" si="303">ABS(E7746)</f>
        <v>0</v>
      </c>
      <c r="J7746" s="26">
        <f t="shared" si="303"/>
        <v>0</v>
      </c>
      <c r="K7746" s="26">
        <f t="shared" si="303"/>
        <v>0</v>
      </c>
      <c r="L7746" s="26">
        <f t="shared" si="302"/>
        <v>0</v>
      </c>
      <c r="M7746" s="27">
        <f t="shared" si="301"/>
        <v>0</v>
      </c>
    </row>
    <row r="7747" spans="1:13" x14ac:dyDescent="0.25">
      <c r="A7747" s="28">
        <v>7746</v>
      </c>
      <c r="B7747" s="10" t="s">
        <v>13006</v>
      </c>
      <c r="C7747" s="11" t="s">
        <v>13007</v>
      </c>
      <c r="D7747" s="11" t="s">
        <v>10353</v>
      </c>
      <c r="E7747" s="11">
        <v>0</v>
      </c>
      <c r="F7747" s="11">
        <v>0</v>
      </c>
      <c r="G7747" s="11">
        <v>-0.25819888974716099</v>
      </c>
      <c r="H7747" s="11">
        <v>0</v>
      </c>
      <c r="I7747" s="26">
        <f t="shared" si="303"/>
        <v>0</v>
      </c>
      <c r="J7747" s="26">
        <f t="shared" si="303"/>
        <v>0</v>
      </c>
      <c r="K7747" s="26">
        <f t="shared" si="303"/>
        <v>0.25819888974716099</v>
      </c>
      <c r="L7747" s="26">
        <f t="shared" si="302"/>
        <v>0</v>
      </c>
      <c r="M7747" s="27">
        <f t="shared" ref="M7747:M7786" si="304">AVERAGE(I7747:L7747)</f>
        <v>6.4549722436790247E-2</v>
      </c>
    </row>
    <row r="7748" spans="1:13" x14ac:dyDescent="0.25">
      <c r="A7748" s="28">
        <v>7747</v>
      </c>
      <c r="B7748" s="10" t="s">
        <v>13008</v>
      </c>
      <c r="C7748" s="11" t="s">
        <v>13009</v>
      </c>
      <c r="D7748" s="11" t="s">
        <v>10353</v>
      </c>
      <c r="E7748" s="11">
        <v>0</v>
      </c>
      <c r="F7748" s="11">
        <v>0</v>
      </c>
      <c r="G7748" s="11">
        <v>0.25819888974716099</v>
      </c>
      <c r="H7748" s="11">
        <v>0</v>
      </c>
      <c r="I7748" s="26">
        <f t="shared" si="303"/>
        <v>0</v>
      </c>
      <c r="J7748" s="26">
        <f t="shared" si="303"/>
        <v>0</v>
      </c>
      <c r="K7748" s="26">
        <f t="shared" si="303"/>
        <v>0.25819888974716099</v>
      </c>
      <c r="L7748" s="26">
        <f t="shared" si="302"/>
        <v>0</v>
      </c>
      <c r="M7748" s="27">
        <f t="shared" si="304"/>
        <v>6.4549722436790247E-2</v>
      </c>
    </row>
    <row r="7749" spans="1:13" x14ac:dyDescent="0.25">
      <c r="A7749" s="28">
        <v>7748</v>
      </c>
      <c r="B7749" s="10" t="s">
        <v>13010</v>
      </c>
      <c r="C7749" s="11" t="s">
        <v>13011</v>
      </c>
      <c r="D7749" s="11" t="s">
        <v>10353</v>
      </c>
      <c r="E7749" s="11">
        <v>0</v>
      </c>
      <c r="F7749" s="11">
        <v>0</v>
      </c>
      <c r="G7749" s="11">
        <v>0</v>
      </c>
      <c r="H7749" s="11">
        <v>0</v>
      </c>
      <c r="I7749" s="26">
        <f t="shared" si="303"/>
        <v>0</v>
      </c>
      <c r="J7749" s="26">
        <f t="shared" si="303"/>
        <v>0</v>
      </c>
      <c r="K7749" s="26">
        <f t="shared" si="303"/>
        <v>0</v>
      </c>
      <c r="L7749" s="26">
        <f t="shared" si="302"/>
        <v>0</v>
      </c>
      <c r="M7749" s="27">
        <f t="shared" si="304"/>
        <v>0</v>
      </c>
    </row>
    <row r="7750" spans="1:13" x14ac:dyDescent="0.25">
      <c r="A7750" s="28">
        <v>7749</v>
      </c>
      <c r="B7750" s="10" t="s">
        <v>13012</v>
      </c>
      <c r="C7750" s="11" t="s">
        <v>13012</v>
      </c>
      <c r="D7750" s="11" t="s">
        <v>10353</v>
      </c>
      <c r="E7750" s="11">
        <v>0</v>
      </c>
      <c r="F7750" s="11">
        <v>0</v>
      </c>
      <c r="G7750" s="11">
        <v>0</v>
      </c>
      <c r="H7750" s="11">
        <v>0</v>
      </c>
      <c r="I7750" s="26">
        <f t="shared" si="303"/>
        <v>0</v>
      </c>
      <c r="J7750" s="26">
        <f t="shared" si="303"/>
        <v>0</v>
      </c>
      <c r="K7750" s="26">
        <f t="shared" si="303"/>
        <v>0</v>
      </c>
      <c r="L7750" s="26">
        <f t="shared" si="302"/>
        <v>0</v>
      </c>
      <c r="M7750" s="27">
        <f t="shared" si="304"/>
        <v>0</v>
      </c>
    </row>
    <row r="7751" spans="1:13" x14ac:dyDescent="0.25">
      <c r="A7751" s="28">
        <v>7750</v>
      </c>
      <c r="B7751" s="10" t="s">
        <v>13013</v>
      </c>
      <c r="C7751" s="11" t="s">
        <v>13014</v>
      </c>
      <c r="D7751" s="11" t="s">
        <v>10353</v>
      </c>
      <c r="E7751" s="11">
        <v>0</v>
      </c>
      <c r="F7751" s="11">
        <v>0</v>
      </c>
      <c r="G7751" s="11">
        <v>0</v>
      </c>
      <c r="H7751" s="11">
        <v>0</v>
      </c>
      <c r="I7751" s="26">
        <f t="shared" si="303"/>
        <v>0</v>
      </c>
      <c r="J7751" s="26">
        <f t="shared" si="303"/>
        <v>0</v>
      </c>
      <c r="K7751" s="26">
        <f t="shared" si="303"/>
        <v>0</v>
      </c>
      <c r="L7751" s="26">
        <f t="shared" si="302"/>
        <v>0</v>
      </c>
      <c r="M7751" s="27">
        <f t="shared" si="304"/>
        <v>0</v>
      </c>
    </row>
    <row r="7752" spans="1:13" x14ac:dyDescent="0.25">
      <c r="A7752" s="28">
        <v>7751</v>
      </c>
      <c r="B7752" s="10" t="s">
        <v>13015</v>
      </c>
      <c r="C7752" s="11" t="s">
        <v>13016</v>
      </c>
      <c r="D7752" s="11" t="s">
        <v>10353</v>
      </c>
      <c r="E7752" s="11">
        <v>0</v>
      </c>
      <c r="F7752" s="11">
        <v>0</v>
      </c>
      <c r="G7752" s="11">
        <v>0</v>
      </c>
      <c r="H7752" s="11">
        <v>0</v>
      </c>
      <c r="I7752" s="26">
        <f t="shared" si="303"/>
        <v>0</v>
      </c>
      <c r="J7752" s="26">
        <f t="shared" si="303"/>
        <v>0</v>
      </c>
      <c r="K7752" s="26">
        <f t="shared" si="303"/>
        <v>0</v>
      </c>
      <c r="L7752" s="26">
        <f t="shared" si="302"/>
        <v>0</v>
      </c>
      <c r="M7752" s="27">
        <f t="shared" si="304"/>
        <v>0</v>
      </c>
    </row>
    <row r="7753" spans="1:13" x14ac:dyDescent="0.25">
      <c r="A7753" s="28">
        <v>7752</v>
      </c>
      <c r="B7753" s="10" t="s">
        <v>13017</v>
      </c>
      <c r="C7753" s="11" t="s">
        <v>13018</v>
      </c>
      <c r="D7753" s="11" t="s">
        <v>10353</v>
      </c>
      <c r="E7753" s="11">
        <v>0</v>
      </c>
      <c r="F7753" s="11">
        <v>-0.25819888974716099</v>
      </c>
      <c r="G7753" s="11">
        <v>0</v>
      </c>
      <c r="H7753" s="11">
        <v>0</v>
      </c>
      <c r="I7753" s="26">
        <f t="shared" si="303"/>
        <v>0</v>
      </c>
      <c r="J7753" s="26">
        <f t="shared" si="303"/>
        <v>0.25819888974716099</v>
      </c>
      <c r="K7753" s="26">
        <f t="shared" si="303"/>
        <v>0</v>
      </c>
      <c r="L7753" s="26">
        <f t="shared" si="302"/>
        <v>0</v>
      </c>
      <c r="M7753" s="27">
        <f t="shared" si="304"/>
        <v>6.4549722436790247E-2</v>
      </c>
    </row>
    <row r="7754" spans="1:13" x14ac:dyDescent="0.25">
      <c r="A7754" s="28">
        <v>7753</v>
      </c>
      <c r="B7754" s="10" t="s">
        <v>13019</v>
      </c>
      <c r="C7754" s="11" t="s">
        <v>13020</v>
      </c>
      <c r="D7754" s="11" t="s">
        <v>10353</v>
      </c>
      <c r="E7754" s="11">
        <v>0</v>
      </c>
      <c r="F7754" s="11">
        <v>0</v>
      </c>
      <c r="G7754" s="11">
        <v>0</v>
      </c>
      <c r="H7754" s="11">
        <v>0</v>
      </c>
      <c r="I7754" s="26">
        <f t="shared" si="303"/>
        <v>0</v>
      </c>
      <c r="J7754" s="26">
        <f t="shared" si="303"/>
        <v>0</v>
      </c>
      <c r="K7754" s="26">
        <f t="shared" si="303"/>
        <v>0</v>
      </c>
      <c r="L7754" s="26">
        <f t="shared" si="302"/>
        <v>0</v>
      </c>
      <c r="M7754" s="27">
        <f t="shared" si="304"/>
        <v>0</v>
      </c>
    </row>
    <row r="7755" spans="1:13" x14ac:dyDescent="0.25">
      <c r="A7755" s="28">
        <v>7754</v>
      </c>
      <c r="B7755" s="10" t="s">
        <v>13021</v>
      </c>
      <c r="C7755" s="11" t="s">
        <v>13022</v>
      </c>
      <c r="D7755" s="11" t="s">
        <v>10353</v>
      </c>
      <c r="E7755" s="11">
        <v>0</v>
      </c>
      <c r="F7755" s="11">
        <v>0.77459666924148296</v>
      </c>
      <c r="G7755" s="11">
        <v>0</v>
      </c>
      <c r="H7755" s="11">
        <v>0</v>
      </c>
      <c r="I7755" s="26">
        <f t="shared" si="303"/>
        <v>0</v>
      </c>
      <c r="J7755" s="26">
        <f t="shared" si="303"/>
        <v>0.77459666924148296</v>
      </c>
      <c r="K7755" s="26">
        <f t="shared" si="303"/>
        <v>0</v>
      </c>
      <c r="L7755" s="26">
        <f t="shared" si="302"/>
        <v>0</v>
      </c>
      <c r="M7755" s="27">
        <f t="shared" si="304"/>
        <v>0.19364916731037074</v>
      </c>
    </row>
    <row r="7756" spans="1:13" x14ac:dyDescent="0.25">
      <c r="A7756" s="28">
        <v>7755</v>
      </c>
      <c r="B7756" s="10" t="s">
        <v>13023</v>
      </c>
      <c r="C7756" s="11" t="s">
        <v>13024</v>
      </c>
      <c r="D7756" s="11" t="s">
        <v>10353</v>
      </c>
      <c r="E7756" s="11">
        <v>0</v>
      </c>
      <c r="F7756" s="11">
        <v>0</v>
      </c>
      <c r="G7756" s="11">
        <v>0</v>
      </c>
      <c r="H7756" s="11">
        <v>0</v>
      </c>
      <c r="I7756" s="26">
        <f t="shared" si="303"/>
        <v>0</v>
      </c>
      <c r="J7756" s="26">
        <f t="shared" si="303"/>
        <v>0</v>
      </c>
      <c r="K7756" s="26">
        <f t="shared" si="303"/>
        <v>0</v>
      </c>
      <c r="L7756" s="26">
        <f t="shared" si="302"/>
        <v>0</v>
      </c>
      <c r="M7756" s="27">
        <f t="shared" si="304"/>
        <v>0</v>
      </c>
    </row>
    <row r="7757" spans="1:13" x14ac:dyDescent="0.25">
      <c r="A7757" s="28">
        <v>7756</v>
      </c>
      <c r="B7757" s="10" t="s">
        <v>13025</v>
      </c>
      <c r="C7757" s="11" t="s">
        <v>13026</v>
      </c>
      <c r="D7757" s="11" t="s">
        <v>10353</v>
      </c>
      <c r="E7757" s="11">
        <v>0</v>
      </c>
      <c r="F7757" s="11">
        <v>0</v>
      </c>
      <c r="G7757" s="11">
        <v>0</v>
      </c>
      <c r="H7757" s="11">
        <v>0</v>
      </c>
      <c r="I7757" s="26">
        <f t="shared" si="303"/>
        <v>0</v>
      </c>
      <c r="J7757" s="26">
        <f t="shared" si="303"/>
        <v>0</v>
      </c>
      <c r="K7757" s="26">
        <f t="shared" si="303"/>
        <v>0</v>
      </c>
      <c r="L7757" s="26">
        <f t="shared" si="302"/>
        <v>0</v>
      </c>
      <c r="M7757" s="27">
        <f t="shared" si="304"/>
        <v>0</v>
      </c>
    </row>
    <row r="7758" spans="1:13" x14ac:dyDescent="0.25">
      <c r="A7758" s="28">
        <v>7757</v>
      </c>
      <c r="B7758" s="10" t="s">
        <v>13027</v>
      </c>
      <c r="C7758" s="11" t="s">
        <v>13028</v>
      </c>
      <c r="D7758" s="11" t="s">
        <v>10353</v>
      </c>
      <c r="E7758" s="11">
        <v>0</v>
      </c>
      <c r="F7758" s="11">
        <v>0</v>
      </c>
      <c r="G7758" s="11">
        <v>0</v>
      </c>
      <c r="H7758" s="11">
        <v>0</v>
      </c>
      <c r="I7758" s="26">
        <f t="shared" si="303"/>
        <v>0</v>
      </c>
      <c r="J7758" s="26">
        <f t="shared" si="303"/>
        <v>0</v>
      </c>
      <c r="K7758" s="26">
        <f t="shared" si="303"/>
        <v>0</v>
      </c>
      <c r="L7758" s="26">
        <f t="shared" si="302"/>
        <v>0</v>
      </c>
      <c r="M7758" s="27">
        <f t="shared" si="304"/>
        <v>0</v>
      </c>
    </row>
    <row r="7759" spans="1:13" x14ac:dyDescent="0.25">
      <c r="A7759" s="28">
        <v>7758</v>
      </c>
      <c r="B7759" s="10" t="s">
        <v>13029</v>
      </c>
      <c r="C7759" s="11" t="s">
        <v>13030</v>
      </c>
      <c r="D7759" s="11" t="s">
        <v>10353</v>
      </c>
      <c r="E7759" s="11">
        <v>0</v>
      </c>
      <c r="F7759" s="11">
        <v>-0.77459666924148296</v>
      </c>
      <c r="G7759" s="11">
        <v>0</v>
      </c>
      <c r="H7759" s="11">
        <v>0</v>
      </c>
      <c r="I7759" s="26">
        <f t="shared" si="303"/>
        <v>0</v>
      </c>
      <c r="J7759" s="26">
        <f t="shared" si="303"/>
        <v>0.77459666924148296</v>
      </c>
      <c r="K7759" s="26">
        <f t="shared" si="303"/>
        <v>0</v>
      </c>
      <c r="L7759" s="26">
        <f t="shared" si="302"/>
        <v>0</v>
      </c>
      <c r="M7759" s="27">
        <f t="shared" si="304"/>
        <v>0.19364916731037074</v>
      </c>
    </row>
    <row r="7760" spans="1:13" x14ac:dyDescent="0.25">
      <c r="A7760" s="28">
        <v>7759</v>
      </c>
      <c r="B7760" s="10" t="s">
        <v>13031</v>
      </c>
      <c r="C7760" s="11" t="s">
        <v>13032</v>
      </c>
      <c r="D7760" s="11" t="s">
        <v>10353</v>
      </c>
      <c r="E7760" s="11">
        <v>0</v>
      </c>
      <c r="F7760" s="11">
        <v>0</v>
      </c>
      <c r="G7760" s="11">
        <v>0</v>
      </c>
      <c r="H7760" s="11">
        <v>0</v>
      </c>
      <c r="I7760" s="26">
        <f t="shared" si="303"/>
        <v>0</v>
      </c>
      <c r="J7760" s="26">
        <f t="shared" si="303"/>
        <v>0</v>
      </c>
      <c r="K7760" s="26">
        <f t="shared" si="303"/>
        <v>0</v>
      </c>
      <c r="L7760" s="26">
        <f t="shared" si="302"/>
        <v>0</v>
      </c>
      <c r="M7760" s="27">
        <f t="shared" si="304"/>
        <v>0</v>
      </c>
    </row>
    <row r="7761" spans="1:13" x14ac:dyDescent="0.25">
      <c r="A7761" s="28">
        <v>7760</v>
      </c>
      <c r="B7761" s="10" t="s">
        <v>13033</v>
      </c>
      <c r="C7761" s="11" t="s">
        <v>13034</v>
      </c>
      <c r="D7761" s="11" t="s">
        <v>10353</v>
      </c>
      <c r="E7761" s="11">
        <v>0</v>
      </c>
      <c r="F7761" s="11">
        <v>0</v>
      </c>
      <c r="G7761" s="11">
        <v>0</v>
      </c>
      <c r="H7761" s="11">
        <v>0</v>
      </c>
      <c r="I7761" s="26">
        <f t="shared" si="303"/>
        <v>0</v>
      </c>
      <c r="J7761" s="26">
        <f t="shared" si="303"/>
        <v>0</v>
      </c>
      <c r="K7761" s="26">
        <f t="shared" si="303"/>
        <v>0</v>
      </c>
      <c r="L7761" s="26">
        <f t="shared" si="302"/>
        <v>0</v>
      </c>
      <c r="M7761" s="27">
        <f t="shared" si="304"/>
        <v>0</v>
      </c>
    </row>
    <row r="7762" spans="1:13" x14ac:dyDescent="0.25">
      <c r="A7762" s="28">
        <v>7761</v>
      </c>
      <c r="B7762" s="10" t="s">
        <v>13035</v>
      </c>
      <c r="C7762" s="11" t="s">
        <v>13036</v>
      </c>
      <c r="D7762" s="11" t="s">
        <v>10353</v>
      </c>
      <c r="E7762" s="11">
        <v>0</v>
      </c>
      <c r="F7762" s="11">
        <v>0</v>
      </c>
      <c r="G7762" s="11">
        <v>0</v>
      </c>
      <c r="H7762" s="11">
        <v>0</v>
      </c>
      <c r="I7762" s="26">
        <f t="shared" si="303"/>
        <v>0</v>
      </c>
      <c r="J7762" s="26">
        <f t="shared" si="303"/>
        <v>0</v>
      </c>
      <c r="K7762" s="26">
        <f t="shared" si="303"/>
        <v>0</v>
      </c>
      <c r="L7762" s="26">
        <f t="shared" si="302"/>
        <v>0</v>
      </c>
      <c r="M7762" s="27">
        <f t="shared" si="304"/>
        <v>0</v>
      </c>
    </row>
    <row r="7763" spans="1:13" x14ac:dyDescent="0.25">
      <c r="A7763" s="28">
        <v>7762</v>
      </c>
      <c r="B7763" s="10" t="s">
        <v>13037</v>
      </c>
      <c r="C7763" s="11" t="s">
        <v>13038</v>
      </c>
      <c r="D7763" s="11" t="s">
        <v>10353</v>
      </c>
      <c r="E7763" s="11">
        <v>0</v>
      </c>
      <c r="F7763" s="11">
        <v>0</v>
      </c>
      <c r="G7763" s="11">
        <v>0.25819888974716099</v>
      </c>
      <c r="H7763" s="11">
        <v>0</v>
      </c>
      <c r="I7763" s="26">
        <f t="shared" si="303"/>
        <v>0</v>
      </c>
      <c r="J7763" s="26">
        <f t="shared" si="303"/>
        <v>0</v>
      </c>
      <c r="K7763" s="26">
        <f t="shared" si="303"/>
        <v>0.25819888974716099</v>
      </c>
      <c r="L7763" s="26">
        <f t="shared" si="302"/>
        <v>0</v>
      </c>
      <c r="M7763" s="27">
        <f t="shared" si="304"/>
        <v>6.4549722436790247E-2</v>
      </c>
    </row>
    <row r="7764" spans="1:13" x14ac:dyDescent="0.25">
      <c r="A7764" s="28">
        <v>7763</v>
      </c>
      <c r="B7764" s="10" t="s">
        <v>13039</v>
      </c>
      <c r="C7764" s="11" t="s">
        <v>13040</v>
      </c>
      <c r="D7764" s="11" t="s">
        <v>10353</v>
      </c>
      <c r="E7764" s="11">
        <v>0</v>
      </c>
      <c r="F7764" s="11">
        <v>0</v>
      </c>
      <c r="G7764" s="11">
        <v>0</v>
      </c>
      <c r="H7764" s="11">
        <v>0</v>
      </c>
      <c r="I7764" s="26">
        <f t="shared" si="303"/>
        <v>0</v>
      </c>
      <c r="J7764" s="26">
        <f t="shared" si="303"/>
        <v>0</v>
      </c>
      <c r="K7764" s="26">
        <f t="shared" si="303"/>
        <v>0</v>
      </c>
      <c r="L7764" s="26">
        <f t="shared" si="302"/>
        <v>0</v>
      </c>
      <c r="M7764" s="27">
        <f t="shared" si="304"/>
        <v>0</v>
      </c>
    </row>
    <row r="7765" spans="1:13" x14ac:dyDescent="0.25">
      <c r="A7765" s="28">
        <v>7764</v>
      </c>
      <c r="B7765" s="10" t="s">
        <v>13041</v>
      </c>
      <c r="C7765" s="11" t="s">
        <v>13041</v>
      </c>
      <c r="D7765" s="11" t="s">
        <v>10353</v>
      </c>
      <c r="E7765" s="11">
        <v>-0.25819888974716099</v>
      </c>
      <c r="F7765" s="11">
        <v>0</v>
      </c>
      <c r="G7765" s="11">
        <v>-0.77459666924148296</v>
      </c>
      <c r="H7765" s="11">
        <v>0.25819888974716099</v>
      </c>
      <c r="I7765" s="26">
        <f t="shared" si="303"/>
        <v>0.25819888974716099</v>
      </c>
      <c r="J7765" s="26">
        <f t="shared" si="303"/>
        <v>0</v>
      </c>
      <c r="K7765" s="26">
        <f t="shared" si="303"/>
        <v>0.77459666924148296</v>
      </c>
      <c r="L7765" s="26">
        <f t="shared" si="302"/>
        <v>0.25819888974716099</v>
      </c>
      <c r="M7765" s="27">
        <f t="shared" si="304"/>
        <v>0.32274861218395123</v>
      </c>
    </row>
    <row r="7766" spans="1:13" x14ac:dyDescent="0.25">
      <c r="A7766" s="28">
        <v>7765</v>
      </c>
      <c r="B7766" s="10" t="s">
        <v>13042</v>
      </c>
      <c r="C7766" s="11" t="s">
        <v>13043</v>
      </c>
      <c r="D7766" s="11" t="s">
        <v>10353</v>
      </c>
      <c r="E7766" s="11">
        <v>0</v>
      </c>
      <c r="F7766" s="11">
        <v>-0.77459666924148296</v>
      </c>
      <c r="G7766" s="11">
        <v>0</v>
      </c>
      <c r="H7766" s="11">
        <v>0</v>
      </c>
      <c r="I7766" s="26">
        <f t="shared" si="303"/>
        <v>0</v>
      </c>
      <c r="J7766" s="26">
        <f t="shared" si="303"/>
        <v>0.77459666924148296</v>
      </c>
      <c r="K7766" s="26">
        <f t="shared" si="303"/>
        <v>0</v>
      </c>
      <c r="L7766" s="26">
        <f t="shared" si="302"/>
        <v>0</v>
      </c>
      <c r="M7766" s="27">
        <f t="shared" si="304"/>
        <v>0.19364916731037074</v>
      </c>
    </row>
    <row r="7767" spans="1:13" x14ac:dyDescent="0.25">
      <c r="A7767" s="28">
        <v>7766</v>
      </c>
      <c r="B7767" s="10" t="s">
        <v>13044</v>
      </c>
      <c r="C7767" s="11" t="s">
        <v>13045</v>
      </c>
      <c r="D7767" s="11" t="s">
        <v>10353</v>
      </c>
      <c r="E7767" s="11">
        <v>0</v>
      </c>
      <c r="F7767" s="11">
        <v>0</v>
      </c>
      <c r="G7767" s="11">
        <v>0</v>
      </c>
      <c r="H7767" s="11">
        <v>0</v>
      </c>
      <c r="I7767" s="26">
        <f t="shared" si="303"/>
        <v>0</v>
      </c>
      <c r="J7767" s="26">
        <f t="shared" si="303"/>
        <v>0</v>
      </c>
      <c r="K7767" s="26">
        <f t="shared" si="303"/>
        <v>0</v>
      </c>
      <c r="L7767" s="26">
        <f t="shared" si="302"/>
        <v>0</v>
      </c>
      <c r="M7767" s="27">
        <f t="shared" si="304"/>
        <v>0</v>
      </c>
    </row>
    <row r="7768" spans="1:13" x14ac:dyDescent="0.25">
      <c r="A7768" s="28">
        <v>7767</v>
      </c>
      <c r="B7768" s="10" t="s">
        <v>13046</v>
      </c>
      <c r="C7768" s="11" t="s">
        <v>13046</v>
      </c>
      <c r="D7768" s="11" t="s">
        <v>10353</v>
      </c>
      <c r="E7768" s="11">
        <v>0</v>
      </c>
      <c r="F7768" s="11">
        <v>0</v>
      </c>
      <c r="G7768" s="11">
        <v>-0.77459666924148296</v>
      </c>
      <c r="H7768" s="11">
        <v>0</v>
      </c>
      <c r="I7768" s="26">
        <f t="shared" si="303"/>
        <v>0</v>
      </c>
      <c r="J7768" s="26">
        <f t="shared" si="303"/>
        <v>0</v>
      </c>
      <c r="K7768" s="26">
        <f t="shared" si="303"/>
        <v>0.77459666924148296</v>
      </c>
      <c r="L7768" s="26">
        <f t="shared" si="302"/>
        <v>0</v>
      </c>
      <c r="M7768" s="27">
        <f t="shared" si="304"/>
        <v>0.19364916731037074</v>
      </c>
    </row>
    <row r="7769" spans="1:13" x14ac:dyDescent="0.25">
      <c r="A7769" s="28">
        <v>7768</v>
      </c>
      <c r="B7769" s="10" t="s">
        <v>13047</v>
      </c>
      <c r="C7769" s="11" t="s">
        <v>13048</v>
      </c>
      <c r="D7769" s="11" t="s">
        <v>10353</v>
      </c>
      <c r="E7769" s="11">
        <v>0</v>
      </c>
      <c r="F7769" s="11">
        <v>0</v>
      </c>
      <c r="G7769" s="11">
        <v>0.25819888974716099</v>
      </c>
      <c r="H7769" s="11">
        <v>0</v>
      </c>
      <c r="I7769" s="26">
        <f t="shared" si="303"/>
        <v>0</v>
      </c>
      <c r="J7769" s="26">
        <f t="shared" si="303"/>
        <v>0</v>
      </c>
      <c r="K7769" s="26">
        <f t="shared" si="303"/>
        <v>0.25819888974716099</v>
      </c>
      <c r="L7769" s="26">
        <f t="shared" si="302"/>
        <v>0</v>
      </c>
      <c r="M7769" s="27">
        <f t="shared" si="304"/>
        <v>6.4549722436790247E-2</v>
      </c>
    </row>
    <row r="7770" spans="1:13" x14ac:dyDescent="0.25">
      <c r="A7770" s="28">
        <v>7769</v>
      </c>
      <c r="B7770" s="10" t="s">
        <v>13049</v>
      </c>
      <c r="C7770" s="11" t="s">
        <v>13050</v>
      </c>
      <c r="D7770" s="11" t="s">
        <v>10353</v>
      </c>
      <c r="E7770" s="11">
        <v>0</v>
      </c>
      <c r="F7770" s="11">
        <v>0</v>
      </c>
      <c r="G7770" s="11">
        <v>0</v>
      </c>
      <c r="H7770" s="11">
        <v>0</v>
      </c>
      <c r="I7770" s="26">
        <f t="shared" si="303"/>
        <v>0</v>
      </c>
      <c r="J7770" s="26">
        <f t="shared" si="303"/>
        <v>0</v>
      </c>
      <c r="K7770" s="26">
        <f t="shared" si="303"/>
        <v>0</v>
      </c>
      <c r="L7770" s="26">
        <f t="shared" si="302"/>
        <v>0</v>
      </c>
      <c r="M7770" s="27">
        <f t="shared" si="304"/>
        <v>0</v>
      </c>
    </row>
    <row r="7771" spans="1:13" x14ac:dyDescent="0.25">
      <c r="A7771" s="28">
        <v>7770</v>
      </c>
      <c r="B7771" s="10" t="s">
        <v>13051</v>
      </c>
      <c r="C7771" s="11" t="s">
        <v>13051</v>
      </c>
      <c r="D7771" s="11" t="s">
        <v>10353</v>
      </c>
      <c r="E7771" s="11">
        <v>-0.25819888974716099</v>
      </c>
      <c r="F7771" s="11">
        <v>-0.77459666924148296</v>
      </c>
      <c r="G7771" s="11">
        <v>-0.77459666924148296</v>
      </c>
      <c r="H7771" s="11">
        <v>0.77459666924148296</v>
      </c>
      <c r="I7771" s="26">
        <f t="shared" si="303"/>
        <v>0.25819888974716099</v>
      </c>
      <c r="J7771" s="26">
        <f t="shared" si="303"/>
        <v>0.77459666924148296</v>
      </c>
      <c r="K7771" s="26">
        <f t="shared" si="303"/>
        <v>0.77459666924148296</v>
      </c>
      <c r="L7771" s="26">
        <f t="shared" si="302"/>
        <v>0.77459666924148296</v>
      </c>
      <c r="M7771" s="27">
        <f t="shared" si="304"/>
        <v>0.64549722436790247</v>
      </c>
    </row>
    <row r="7772" spans="1:13" x14ac:dyDescent="0.25">
      <c r="A7772" s="28">
        <v>7771</v>
      </c>
      <c r="B7772" s="10" t="s">
        <v>13052</v>
      </c>
      <c r="C7772" s="11" t="s">
        <v>13052</v>
      </c>
      <c r="D7772" s="11" t="s">
        <v>10353</v>
      </c>
      <c r="E7772" s="11">
        <v>-0.25819888974716099</v>
      </c>
      <c r="F7772" s="11">
        <v>0</v>
      </c>
      <c r="G7772" s="11">
        <v>-0.77459666924148296</v>
      </c>
      <c r="H7772" s="11">
        <v>0.25819888974716099</v>
      </c>
      <c r="I7772" s="26">
        <f t="shared" si="303"/>
        <v>0.25819888974716099</v>
      </c>
      <c r="J7772" s="26">
        <f t="shared" si="303"/>
        <v>0</v>
      </c>
      <c r="K7772" s="26">
        <f t="shared" si="303"/>
        <v>0.77459666924148296</v>
      </c>
      <c r="L7772" s="26">
        <f t="shared" si="302"/>
        <v>0.25819888974716099</v>
      </c>
      <c r="M7772" s="27">
        <f t="shared" si="304"/>
        <v>0.32274861218395123</v>
      </c>
    </row>
    <row r="7773" spans="1:13" x14ac:dyDescent="0.25">
      <c r="A7773" s="28">
        <v>7772</v>
      </c>
      <c r="B7773" s="10" t="s">
        <v>13053</v>
      </c>
      <c r="C7773" s="11" t="s">
        <v>13054</v>
      </c>
      <c r="D7773" s="11" t="s">
        <v>10353</v>
      </c>
      <c r="E7773" s="11">
        <v>0</v>
      </c>
      <c r="F7773" s="11">
        <v>-0.77459666924148296</v>
      </c>
      <c r="G7773" s="11">
        <v>0</v>
      </c>
      <c r="H7773" s="11">
        <v>0</v>
      </c>
      <c r="I7773" s="26">
        <f t="shared" si="303"/>
        <v>0</v>
      </c>
      <c r="J7773" s="26">
        <f t="shared" si="303"/>
        <v>0.77459666924148296</v>
      </c>
      <c r="K7773" s="26">
        <f t="shared" si="303"/>
        <v>0</v>
      </c>
      <c r="L7773" s="26">
        <f t="shared" si="302"/>
        <v>0</v>
      </c>
      <c r="M7773" s="27">
        <f t="shared" si="304"/>
        <v>0.19364916731037074</v>
      </c>
    </row>
    <row r="7774" spans="1:13" x14ac:dyDescent="0.25">
      <c r="A7774" s="28">
        <v>7773</v>
      </c>
      <c r="B7774" s="10" t="s">
        <v>13055</v>
      </c>
      <c r="C7774" s="11" t="s">
        <v>13056</v>
      </c>
      <c r="D7774" s="11" t="s">
        <v>10353</v>
      </c>
      <c r="E7774" s="11">
        <v>0</v>
      </c>
      <c r="F7774" s="11">
        <v>0</v>
      </c>
      <c r="G7774" s="11">
        <v>0</v>
      </c>
      <c r="H7774" s="11">
        <v>0</v>
      </c>
      <c r="I7774" s="26">
        <f t="shared" si="303"/>
        <v>0</v>
      </c>
      <c r="J7774" s="26">
        <f t="shared" si="303"/>
        <v>0</v>
      </c>
      <c r="K7774" s="26">
        <f t="shared" si="303"/>
        <v>0</v>
      </c>
      <c r="L7774" s="26">
        <f t="shared" si="302"/>
        <v>0</v>
      </c>
      <c r="M7774" s="27">
        <f t="shared" si="304"/>
        <v>0</v>
      </c>
    </row>
    <row r="7775" spans="1:13" x14ac:dyDescent="0.25">
      <c r="A7775" s="28">
        <v>7774</v>
      </c>
      <c r="B7775" s="10" t="s">
        <v>13057</v>
      </c>
      <c r="C7775" s="11" t="s">
        <v>13057</v>
      </c>
      <c r="D7775" s="11" t="s">
        <v>10353</v>
      </c>
      <c r="E7775" s="11">
        <v>-0.25819888974716099</v>
      </c>
      <c r="F7775" s="11">
        <v>0</v>
      </c>
      <c r="G7775" s="11">
        <v>-0.77459666924148296</v>
      </c>
      <c r="H7775" s="11">
        <v>0.25819888974716099</v>
      </c>
      <c r="I7775" s="26">
        <f t="shared" si="303"/>
        <v>0.25819888974716099</v>
      </c>
      <c r="J7775" s="26">
        <f t="shared" si="303"/>
        <v>0</v>
      </c>
      <c r="K7775" s="26">
        <f t="shared" si="303"/>
        <v>0.77459666924148296</v>
      </c>
      <c r="L7775" s="26">
        <f t="shared" si="302"/>
        <v>0.25819888974716099</v>
      </c>
      <c r="M7775" s="27">
        <f t="shared" si="304"/>
        <v>0.32274861218395123</v>
      </c>
    </row>
    <row r="7776" spans="1:13" x14ac:dyDescent="0.25">
      <c r="A7776" s="28">
        <v>7775</v>
      </c>
      <c r="B7776" s="10" t="s">
        <v>13058</v>
      </c>
      <c r="C7776" s="11" t="s">
        <v>13058</v>
      </c>
      <c r="D7776" s="11" t="s">
        <v>10353</v>
      </c>
      <c r="E7776" s="11">
        <v>0</v>
      </c>
      <c r="F7776" s="11">
        <v>0.25819888974716099</v>
      </c>
      <c r="G7776" s="11">
        <v>0.25819888974716099</v>
      </c>
      <c r="H7776" s="11">
        <v>0</v>
      </c>
      <c r="I7776" s="26">
        <f t="shared" si="303"/>
        <v>0</v>
      </c>
      <c r="J7776" s="26">
        <f t="shared" si="303"/>
        <v>0.25819888974716099</v>
      </c>
      <c r="K7776" s="26">
        <f t="shared" si="303"/>
        <v>0.25819888974716099</v>
      </c>
      <c r="L7776" s="26">
        <f t="shared" si="302"/>
        <v>0</v>
      </c>
      <c r="M7776" s="27">
        <f t="shared" si="304"/>
        <v>0.12909944487358049</v>
      </c>
    </row>
    <row r="7777" spans="1:13" x14ac:dyDescent="0.25">
      <c r="A7777" s="28">
        <v>7776</v>
      </c>
      <c r="B7777" s="10" t="s">
        <v>13059</v>
      </c>
      <c r="C7777" s="11" t="s">
        <v>13059</v>
      </c>
      <c r="D7777" s="11" t="s">
        <v>10353</v>
      </c>
      <c r="E7777" s="11">
        <v>0</v>
      </c>
      <c r="F7777" s="11">
        <v>0</v>
      </c>
      <c r="G7777" s="11">
        <v>0</v>
      </c>
      <c r="H7777" s="11">
        <v>0</v>
      </c>
      <c r="I7777" s="26">
        <f t="shared" si="303"/>
        <v>0</v>
      </c>
      <c r="J7777" s="26">
        <f t="shared" si="303"/>
        <v>0</v>
      </c>
      <c r="K7777" s="26">
        <f t="shared" si="303"/>
        <v>0</v>
      </c>
      <c r="L7777" s="26">
        <f t="shared" si="302"/>
        <v>0</v>
      </c>
      <c r="M7777" s="27">
        <f t="shared" si="304"/>
        <v>0</v>
      </c>
    </row>
    <row r="7778" spans="1:13" x14ac:dyDescent="0.25">
      <c r="A7778" s="28">
        <v>7777</v>
      </c>
      <c r="B7778" s="10" t="s">
        <v>13060</v>
      </c>
      <c r="C7778" s="11" t="s">
        <v>13060</v>
      </c>
      <c r="D7778" s="11" t="s">
        <v>10353</v>
      </c>
      <c r="E7778" s="11">
        <v>0</v>
      </c>
      <c r="F7778" s="11">
        <v>0.77459666924148296</v>
      </c>
      <c r="G7778" s="11">
        <v>0</v>
      </c>
      <c r="H7778" s="11">
        <v>0</v>
      </c>
      <c r="I7778" s="26">
        <f t="shared" si="303"/>
        <v>0</v>
      </c>
      <c r="J7778" s="26">
        <f t="shared" si="303"/>
        <v>0.77459666924148296</v>
      </c>
      <c r="K7778" s="26">
        <f t="shared" si="303"/>
        <v>0</v>
      </c>
      <c r="L7778" s="26">
        <f t="shared" si="302"/>
        <v>0</v>
      </c>
      <c r="M7778" s="27">
        <f t="shared" si="304"/>
        <v>0.19364916731037074</v>
      </c>
    </row>
    <row r="7779" spans="1:13" x14ac:dyDescent="0.25">
      <c r="A7779" s="28">
        <v>7778</v>
      </c>
      <c r="B7779" s="10" t="s">
        <v>13061</v>
      </c>
      <c r="C7779" s="11" t="s">
        <v>13062</v>
      </c>
      <c r="D7779" s="11" t="s">
        <v>10353</v>
      </c>
      <c r="E7779" s="11">
        <v>0</v>
      </c>
      <c r="F7779" s="11">
        <v>0</v>
      </c>
      <c r="G7779" s="11">
        <v>0.25819888974716099</v>
      </c>
      <c r="H7779" s="11">
        <v>0</v>
      </c>
      <c r="I7779" s="26">
        <f t="shared" si="303"/>
        <v>0</v>
      </c>
      <c r="J7779" s="26">
        <f t="shared" si="303"/>
        <v>0</v>
      </c>
      <c r="K7779" s="26">
        <f t="shared" si="303"/>
        <v>0.25819888974716099</v>
      </c>
      <c r="L7779" s="26">
        <f t="shared" si="302"/>
        <v>0</v>
      </c>
      <c r="M7779" s="27">
        <f t="shared" si="304"/>
        <v>6.4549722436790247E-2</v>
      </c>
    </row>
    <row r="7780" spans="1:13" x14ac:dyDescent="0.25">
      <c r="A7780" s="28">
        <v>7779</v>
      </c>
      <c r="B7780" s="10" t="s">
        <v>13063</v>
      </c>
      <c r="C7780" s="11" t="s">
        <v>13063</v>
      </c>
      <c r="D7780" s="11" t="s">
        <v>10353</v>
      </c>
      <c r="E7780" s="11">
        <v>0</v>
      </c>
      <c r="F7780" s="11">
        <v>0</v>
      </c>
      <c r="G7780" s="11">
        <v>0</v>
      </c>
      <c r="H7780" s="11">
        <v>0</v>
      </c>
      <c r="I7780" s="26">
        <f t="shared" si="303"/>
        <v>0</v>
      </c>
      <c r="J7780" s="26">
        <f t="shared" si="303"/>
        <v>0</v>
      </c>
      <c r="K7780" s="26">
        <f t="shared" si="303"/>
        <v>0</v>
      </c>
      <c r="L7780" s="26">
        <f t="shared" si="302"/>
        <v>0</v>
      </c>
      <c r="M7780" s="27">
        <f t="shared" si="304"/>
        <v>0</v>
      </c>
    </row>
    <row r="7781" spans="1:13" x14ac:dyDescent="0.25">
      <c r="A7781" s="28">
        <v>7780</v>
      </c>
      <c r="B7781" s="10" t="s">
        <v>13064</v>
      </c>
      <c r="C7781" s="11" t="s">
        <v>13064</v>
      </c>
      <c r="D7781" s="11" t="s">
        <v>10353</v>
      </c>
      <c r="E7781" s="11">
        <v>-0.77459666924148296</v>
      </c>
      <c r="F7781" s="11">
        <v>1</v>
      </c>
      <c r="G7781" s="11">
        <v>0</v>
      </c>
      <c r="H7781" s="11">
        <v>-0.77459666924148296</v>
      </c>
      <c r="I7781" s="26">
        <f t="shared" si="303"/>
        <v>0.77459666924148296</v>
      </c>
      <c r="J7781" s="26">
        <f t="shared" si="303"/>
        <v>1</v>
      </c>
      <c r="K7781" s="26">
        <f t="shared" si="303"/>
        <v>0</v>
      </c>
      <c r="L7781" s="26">
        <f t="shared" si="302"/>
        <v>0.77459666924148296</v>
      </c>
      <c r="M7781" s="27">
        <f t="shared" si="304"/>
        <v>0.63729833462074148</v>
      </c>
    </row>
    <row r="7782" spans="1:13" x14ac:dyDescent="0.25">
      <c r="A7782" s="28">
        <v>7781</v>
      </c>
      <c r="B7782" s="10" t="s">
        <v>13065</v>
      </c>
      <c r="C7782" s="11" t="s">
        <v>13066</v>
      </c>
      <c r="D7782" s="11" t="s">
        <v>10353</v>
      </c>
      <c r="E7782" s="11">
        <v>0</v>
      </c>
      <c r="F7782" s="11">
        <v>0</v>
      </c>
      <c r="G7782" s="11">
        <v>0.25819888974716099</v>
      </c>
      <c r="H7782" s="11">
        <v>0</v>
      </c>
      <c r="I7782" s="26">
        <f t="shared" si="303"/>
        <v>0</v>
      </c>
      <c r="J7782" s="26">
        <f t="shared" si="303"/>
        <v>0</v>
      </c>
      <c r="K7782" s="26">
        <f t="shared" si="303"/>
        <v>0.25819888974716099</v>
      </c>
      <c r="L7782" s="26">
        <f t="shared" si="302"/>
        <v>0</v>
      </c>
      <c r="M7782" s="27">
        <f t="shared" si="304"/>
        <v>6.4549722436790247E-2</v>
      </c>
    </row>
    <row r="7783" spans="1:13" x14ac:dyDescent="0.25">
      <c r="A7783" s="28">
        <v>7782</v>
      </c>
      <c r="B7783" s="10" t="s">
        <v>13067</v>
      </c>
      <c r="C7783" s="11" t="s">
        <v>13067</v>
      </c>
      <c r="D7783" s="11" t="s">
        <v>10353</v>
      </c>
      <c r="E7783" s="11">
        <v>0</v>
      </c>
      <c r="F7783" s="11">
        <v>0</v>
      </c>
      <c r="G7783" s="11">
        <v>0</v>
      </c>
      <c r="H7783" s="11">
        <v>0</v>
      </c>
      <c r="I7783" s="26">
        <f t="shared" si="303"/>
        <v>0</v>
      </c>
      <c r="J7783" s="26">
        <f t="shared" si="303"/>
        <v>0</v>
      </c>
      <c r="K7783" s="26">
        <f t="shared" si="303"/>
        <v>0</v>
      </c>
      <c r="L7783" s="26">
        <f t="shared" si="302"/>
        <v>0</v>
      </c>
      <c r="M7783" s="27">
        <f t="shared" si="304"/>
        <v>0</v>
      </c>
    </row>
    <row r="7784" spans="1:13" x14ac:dyDescent="0.25">
      <c r="A7784" s="28">
        <v>7783</v>
      </c>
      <c r="B7784" s="10" t="s">
        <v>13068</v>
      </c>
      <c r="C7784" s="11" t="s">
        <v>13068</v>
      </c>
      <c r="D7784" s="11" t="s">
        <v>10353</v>
      </c>
      <c r="E7784" s="11">
        <v>0</v>
      </c>
      <c r="F7784" s="11">
        <v>0</v>
      </c>
      <c r="G7784" s="11">
        <v>0</v>
      </c>
      <c r="H7784" s="11">
        <v>0</v>
      </c>
      <c r="I7784" s="26">
        <f t="shared" si="303"/>
        <v>0</v>
      </c>
      <c r="J7784" s="26">
        <f t="shared" si="303"/>
        <v>0</v>
      </c>
      <c r="K7784" s="26">
        <f t="shared" si="303"/>
        <v>0</v>
      </c>
      <c r="L7784" s="26">
        <f t="shared" si="302"/>
        <v>0</v>
      </c>
      <c r="M7784" s="27">
        <f t="shared" si="304"/>
        <v>0</v>
      </c>
    </row>
    <row r="7785" spans="1:13" x14ac:dyDescent="0.25">
      <c r="A7785" s="28">
        <v>7784</v>
      </c>
      <c r="B7785" s="10" t="s">
        <v>13069</v>
      </c>
      <c r="C7785" s="11" t="s">
        <v>13069</v>
      </c>
      <c r="D7785" s="11" t="s">
        <v>10353</v>
      </c>
      <c r="E7785" s="11">
        <v>0</v>
      </c>
      <c r="F7785" s="11">
        <v>0</v>
      </c>
      <c r="G7785" s="11">
        <v>0</v>
      </c>
      <c r="H7785" s="11">
        <v>0</v>
      </c>
      <c r="I7785" s="26">
        <f t="shared" si="303"/>
        <v>0</v>
      </c>
      <c r="J7785" s="26">
        <f t="shared" si="303"/>
        <v>0</v>
      </c>
      <c r="K7785" s="26">
        <f t="shared" si="303"/>
        <v>0</v>
      </c>
      <c r="L7785" s="26">
        <f t="shared" si="302"/>
        <v>0</v>
      </c>
      <c r="M7785" s="27">
        <f t="shared" si="304"/>
        <v>0</v>
      </c>
    </row>
    <row r="7786" spans="1:13" ht="15.75" thickBot="1" x14ac:dyDescent="0.3">
      <c r="A7786" s="29">
        <v>7785</v>
      </c>
      <c r="B7786" s="10" t="s">
        <v>13070</v>
      </c>
      <c r="C7786" s="11" t="s">
        <v>13070</v>
      </c>
      <c r="D7786" s="11" t="s">
        <v>10353</v>
      </c>
      <c r="E7786" s="11">
        <v>0</v>
      </c>
      <c r="F7786" s="11">
        <v>0</v>
      </c>
      <c r="G7786" s="11">
        <v>0</v>
      </c>
      <c r="H7786" s="11">
        <v>0</v>
      </c>
      <c r="I7786" s="26">
        <f t="shared" si="303"/>
        <v>0</v>
      </c>
      <c r="J7786" s="26">
        <f t="shared" si="303"/>
        <v>0</v>
      </c>
      <c r="K7786" s="26">
        <f t="shared" si="303"/>
        <v>0</v>
      </c>
      <c r="L7786" s="26">
        <f t="shared" si="302"/>
        <v>0</v>
      </c>
      <c r="M7786" s="27">
        <f t="shared" si="304"/>
        <v>0</v>
      </c>
    </row>
  </sheetData>
  <conditionalFormatting sqref="D2:D7786">
    <cfRule type="uniqu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workbookViewId="0">
      <selection sqref="A1:K102"/>
    </sheetView>
  </sheetViews>
  <sheetFormatPr defaultRowHeight="15" x14ac:dyDescent="0.25"/>
  <sheetData>
    <row r="1" spans="1:11" x14ac:dyDescent="0.25">
      <c r="A1" t="s">
        <v>0</v>
      </c>
      <c r="B1" t="s">
        <v>13071</v>
      </c>
      <c r="C1" t="s">
        <v>4</v>
      </c>
      <c r="D1" t="s">
        <v>6</v>
      </c>
      <c r="E1" t="s">
        <v>7</v>
      </c>
      <c r="F1" t="s">
        <v>5</v>
      </c>
      <c r="G1" t="s">
        <v>8</v>
      </c>
      <c r="H1" t="s">
        <v>10</v>
      </c>
      <c r="I1" t="s">
        <v>11</v>
      </c>
      <c r="J1" t="s">
        <v>9</v>
      </c>
      <c r="K1" t="s">
        <v>13078</v>
      </c>
    </row>
    <row r="2" spans="1:11" x14ac:dyDescent="0.25">
      <c r="A2">
        <v>1</v>
      </c>
      <c r="B2" t="s">
        <v>6625</v>
      </c>
      <c r="C2">
        <v>4.9867899177274903E-2</v>
      </c>
      <c r="D2">
        <v>4.4306477915251503E-2</v>
      </c>
      <c r="E2">
        <v>-2.88299762337033E-2</v>
      </c>
      <c r="F2">
        <v>5.6142462252143102E-2</v>
      </c>
      <c r="G2">
        <f t="shared" ref="G2:J33" si="0">ABS(C2)</f>
        <v>4.9867899177274903E-2</v>
      </c>
      <c r="H2">
        <f t="shared" si="0"/>
        <v>4.4306477915251503E-2</v>
      </c>
      <c r="I2">
        <f t="shared" si="0"/>
        <v>2.88299762337033E-2</v>
      </c>
      <c r="J2">
        <f t="shared" si="0"/>
        <v>5.6142462252143102E-2</v>
      </c>
      <c r="K2">
        <f t="shared" ref="K2:K65" si="1">AVERAGE(G2:J2)</f>
        <v>4.4786703894593202E-2</v>
      </c>
    </row>
    <row r="3" spans="1:11" x14ac:dyDescent="0.25">
      <c r="A3">
        <v>2</v>
      </c>
      <c r="B3" t="s">
        <v>6746</v>
      </c>
      <c r="C3">
        <v>5.71857234197857E-2</v>
      </c>
      <c r="D3">
        <v>2.8402248300218799E-2</v>
      </c>
      <c r="E3">
        <v>-4.5403269568791002E-3</v>
      </c>
      <c r="F3">
        <v>-2.0703643148291099E-2</v>
      </c>
      <c r="G3">
        <f t="shared" si="0"/>
        <v>5.71857234197857E-2</v>
      </c>
      <c r="H3">
        <f t="shared" si="0"/>
        <v>2.8402248300218799E-2</v>
      </c>
      <c r="I3">
        <f t="shared" si="0"/>
        <v>4.5403269568791002E-3</v>
      </c>
      <c r="J3">
        <f t="shared" si="0"/>
        <v>2.0703643148291099E-2</v>
      </c>
      <c r="K3">
        <f t="shared" si="1"/>
        <v>2.7707985456293674E-2</v>
      </c>
    </row>
    <row r="4" spans="1:11" x14ac:dyDescent="0.25">
      <c r="A4">
        <v>3</v>
      </c>
      <c r="B4" t="s">
        <v>6288</v>
      </c>
      <c r="C4">
        <v>1.5876513408063599E-3</v>
      </c>
      <c r="D4">
        <v>-2.7670187485288902E-2</v>
      </c>
      <c r="E4">
        <v>-1.71056419471784E-2</v>
      </c>
      <c r="F4">
        <v>-1.8945988184706501E-2</v>
      </c>
      <c r="G4">
        <f t="shared" si="0"/>
        <v>1.5876513408063599E-3</v>
      </c>
      <c r="H4">
        <f t="shared" si="0"/>
        <v>2.7670187485288902E-2</v>
      </c>
      <c r="I4">
        <f t="shared" si="0"/>
        <v>1.71056419471784E-2</v>
      </c>
      <c r="J4">
        <f t="shared" si="0"/>
        <v>1.8945988184706501E-2</v>
      </c>
      <c r="K4">
        <f t="shared" si="1"/>
        <v>1.6327367239495041E-2</v>
      </c>
    </row>
    <row r="5" spans="1:11" x14ac:dyDescent="0.25">
      <c r="A5">
        <v>4</v>
      </c>
      <c r="B5" t="s">
        <v>307</v>
      </c>
      <c r="C5">
        <v>-1.9511765609926599E-2</v>
      </c>
      <c r="D5">
        <v>5.8202991578210602E-3</v>
      </c>
      <c r="E5">
        <v>-1.62083446884165E-2</v>
      </c>
      <c r="F5">
        <v>2.46893215556694E-2</v>
      </c>
      <c r="G5">
        <f t="shared" si="0"/>
        <v>1.9511765609926599E-2</v>
      </c>
      <c r="H5">
        <f t="shared" si="0"/>
        <v>5.8202991578210602E-3</v>
      </c>
      <c r="I5">
        <f t="shared" si="0"/>
        <v>1.62083446884165E-2</v>
      </c>
      <c r="J5">
        <f t="shared" si="0"/>
        <v>2.46893215556694E-2</v>
      </c>
      <c r="K5">
        <f t="shared" si="1"/>
        <v>1.655743275295839E-2</v>
      </c>
    </row>
    <row r="6" spans="1:11" x14ac:dyDescent="0.25">
      <c r="A6">
        <v>5</v>
      </c>
      <c r="B6" t="s">
        <v>4120</v>
      </c>
      <c r="C6">
        <v>-3.9270548938764201E-2</v>
      </c>
      <c r="D6">
        <v>-1.6773423915382699E-2</v>
      </c>
      <c r="E6">
        <v>-2.22056944539109E-2</v>
      </c>
      <c r="F6">
        <v>-3.1985949559539303E-2</v>
      </c>
      <c r="G6">
        <f t="shared" si="0"/>
        <v>3.9270548938764201E-2</v>
      </c>
      <c r="H6">
        <f t="shared" si="0"/>
        <v>1.6773423915382699E-2</v>
      </c>
      <c r="I6">
        <f t="shared" si="0"/>
        <v>2.22056944539109E-2</v>
      </c>
      <c r="J6">
        <f t="shared" si="0"/>
        <v>3.1985949559539303E-2</v>
      </c>
      <c r="K6">
        <f t="shared" si="1"/>
        <v>2.7558904216899275E-2</v>
      </c>
    </row>
    <row r="7" spans="1:11" x14ac:dyDescent="0.25">
      <c r="A7">
        <v>6</v>
      </c>
      <c r="B7" t="s">
        <v>107</v>
      </c>
      <c r="C7">
        <v>0.147163239903708</v>
      </c>
      <c r="D7">
        <v>5.8984721688041197E-2</v>
      </c>
      <c r="E7">
        <v>9.4991978813978601E-3</v>
      </c>
      <c r="F7">
        <v>1.9790596017058501E-2</v>
      </c>
      <c r="G7">
        <f t="shared" si="0"/>
        <v>0.147163239903708</v>
      </c>
      <c r="H7">
        <f t="shared" si="0"/>
        <v>5.8984721688041197E-2</v>
      </c>
      <c r="I7">
        <f t="shared" si="0"/>
        <v>9.4991978813978601E-3</v>
      </c>
      <c r="J7">
        <f t="shared" si="0"/>
        <v>1.9790596017058501E-2</v>
      </c>
      <c r="K7">
        <f t="shared" si="1"/>
        <v>5.8859438872551392E-2</v>
      </c>
    </row>
    <row r="8" spans="1:11" x14ac:dyDescent="0.25">
      <c r="A8">
        <v>7</v>
      </c>
      <c r="B8" t="s">
        <v>1005</v>
      </c>
      <c r="C8">
        <v>1.7472228480930501E-3</v>
      </c>
      <c r="D8">
        <v>5.0500042553994996E-3</v>
      </c>
      <c r="E8">
        <v>1.03035946629937E-3</v>
      </c>
      <c r="F8">
        <v>2.7079429036140001E-3</v>
      </c>
      <c r="G8">
        <f t="shared" si="0"/>
        <v>1.7472228480930501E-3</v>
      </c>
      <c r="H8">
        <f t="shared" si="0"/>
        <v>5.0500042553994996E-3</v>
      </c>
      <c r="I8">
        <f t="shared" si="0"/>
        <v>1.03035946629937E-3</v>
      </c>
      <c r="J8">
        <f t="shared" si="0"/>
        <v>2.7079429036140001E-3</v>
      </c>
      <c r="K8">
        <f t="shared" si="1"/>
        <v>2.6338823683514801E-3</v>
      </c>
    </row>
    <row r="9" spans="1:11" x14ac:dyDescent="0.25">
      <c r="A9">
        <v>8</v>
      </c>
      <c r="B9" t="s">
        <v>445</v>
      </c>
      <c r="C9">
        <v>6.0440743012156297E-3</v>
      </c>
      <c r="D9">
        <v>-6.9216926890475899E-4</v>
      </c>
      <c r="E9">
        <v>-6.7941326573775296E-3</v>
      </c>
      <c r="F9">
        <v>2.5513254593515799E-3</v>
      </c>
      <c r="G9">
        <f t="shared" si="0"/>
        <v>6.0440743012156297E-3</v>
      </c>
      <c r="H9">
        <f t="shared" si="0"/>
        <v>6.9216926890475899E-4</v>
      </c>
      <c r="I9">
        <f t="shared" si="0"/>
        <v>6.7941326573775296E-3</v>
      </c>
      <c r="J9">
        <f t="shared" si="0"/>
        <v>2.5513254593515799E-3</v>
      </c>
      <c r="K9">
        <f t="shared" si="1"/>
        <v>4.0204254217123744E-3</v>
      </c>
    </row>
    <row r="10" spans="1:11" x14ac:dyDescent="0.25">
      <c r="A10">
        <v>9</v>
      </c>
      <c r="B10" t="s">
        <v>10353</v>
      </c>
      <c r="C10">
        <v>-3.1180484692812701E-3</v>
      </c>
      <c r="D10">
        <v>9.7771546066259905E-3</v>
      </c>
      <c r="E10">
        <v>-9.5606033850088208E-3</v>
      </c>
      <c r="F10">
        <v>9.9453781028934693E-3</v>
      </c>
      <c r="G10">
        <f t="shared" si="0"/>
        <v>3.1180484692812701E-3</v>
      </c>
      <c r="H10">
        <f t="shared" si="0"/>
        <v>9.7771546066259905E-3</v>
      </c>
      <c r="I10">
        <f t="shared" si="0"/>
        <v>9.5606033850088208E-3</v>
      </c>
      <c r="J10">
        <f t="shared" si="0"/>
        <v>9.9453781028934693E-3</v>
      </c>
      <c r="K10">
        <f t="shared" si="1"/>
        <v>8.1002961409523885E-3</v>
      </c>
    </row>
    <row r="11" spans="1:11" x14ac:dyDescent="0.25">
      <c r="A11">
        <v>10</v>
      </c>
      <c r="B11" t="s">
        <v>282</v>
      </c>
      <c r="C11">
        <v>8.5714285714285701E-2</v>
      </c>
      <c r="D11">
        <v>8.2060950823428402E-2</v>
      </c>
      <c r="E11">
        <v>-5.70699942239353E-2</v>
      </c>
      <c r="F11">
        <v>-0.21292634404333599</v>
      </c>
      <c r="G11">
        <f t="shared" si="0"/>
        <v>8.5714285714285701E-2</v>
      </c>
      <c r="H11">
        <f t="shared" si="0"/>
        <v>8.2060950823428402E-2</v>
      </c>
      <c r="I11">
        <f t="shared" si="0"/>
        <v>5.70699942239353E-2</v>
      </c>
      <c r="J11">
        <f t="shared" si="0"/>
        <v>0.21292634404333599</v>
      </c>
      <c r="K11">
        <f t="shared" si="1"/>
        <v>0.10944289370124635</v>
      </c>
    </row>
    <row r="12" spans="1:11" x14ac:dyDescent="0.25">
      <c r="A12">
        <v>11</v>
      </c>
      <c r="B12" t="s">
        <v>76</v>
      </c>
      <c r="C12">
        <v>-1.08628111208924E-2</v>
      </c>
      <c r="D12">
        <v>-6.6857751066059901E-2</v>
      </c>
      <c r="E12">
        <v>-4.7621923143743701E-2</v>
      </c>
      <c r="F12">
        <v>-5.9494395190965103E-2</v>
      </c>
      <c r="G12">
        <f t="shared" si="0"/>
        <v>1.08628111208924E-2</v>
      </c>
      <c r="H12">
        <f t="shared" si="0"/>
        <v>6.6857751066059901E-2</v>
      </c>
      <c r="I12">
        <f t="shared" si="0"/>
        <v>4.7621923143743701E-2</v>
      </c>
      <c r="J12">
        <f t="shared" si="0"/>
        <v>5.9494395190965103E-2</v>
      </c>
      <c r="K12">
        <f t="shared" si="1"/>
        <v>4.6209220130415278E-2</v>
      </c>
    </row>
    <row r="13" spans="1:11" x14ac:dyDescent="0.25">
      <c r="A13">
        <v>12</v>
      </c>
      <c r="B13" t="s">
        <v>6728</v>
      </c>
      <c r="C13">
        <v>-7.9351189564274302E-4</v>
      </c>
      <c r="D13">
        <v>4.6034863401203802E-2</v>
      </c>
      <c r="E13">
        <v>-3.2942158364775501E-3</v>
      </c>
      <c r="F13">
        <v>6.0021537854033497E-3</v>
      </c>
      <c r="G13">
        <f t="shared" si="0"/>
        <v>7.9351189564274302E-4</v>
      </c>
      <c r="H13">
        <f t="shared" si="0"/>
        <v>4.6034863401203802E-2</v>
      </c>
      <c r="I13">
        <f t="shared" si="0"/>
        <v>3.2942158364775501E-3</v>
      </c>
      <c r="J13">
        <f t="shared" si="0"/>
        <v>6.0021537854033497E-3</v>
      </c>
      <c r="K13">
        <f t="shared" si="1"/>
        <v>1.4031186229681861E-2</v>
      </c>
    </row>
    <row r="14" spans="1:11" x14ac:dyDescent="0.25">
      <c r="A14">
        <v>13</v>
      </c>
      <c r="B14" t="s">
        <v>285</v>
      </c>
      <c r="C14">
        <v>4.4000296229021497E-2</v>
      </c>
      <c r="D14">
        <v>8.0540925533894595E-2</v>
      </c>
      <c r="E14">
        <v>9.7004398451447801E-2</v>
      </c>
      <c r="F14">
        <v>3.2999851885489297E-2</v>
      </c>
      <c r="G14">
        <f t="shared" si="0"/>
        <v>4.4000296229021497E-2</v>
      </c>
      <c r="H14">
        <f t="shared" si="0"/>
        <v>8.0540925533894595E-2</v>
      </c>
      <c r="I14">
        <f t="shared" si="0"/>
        <v>9.7004398451447801E-2</v>
      </c>
      <c r="J14">
        <f t="shared" si="0"/>
        <v>3.2999851885489297E-2</v>
      </c>
      <c r="K14">
        <f t="shared" si="1"/>
        <v>6.3636368024963308E-2</v>
      </c>
    </row>
    <row r="15" spans="1:11" x14ac:dyDescent="0.25">
      <c r="A15">
        <v>14</v>
      </c>
      <c r="B15" t="s">
        <v>531</v>
      </c>
      <c r="C15">
        <v>-1.9764235376052399E-2</v>
      </c>
      <c r="D15">
        <v>1.9764235376052399E-2</v>
      </c>
      <c r="E15">
        <v>-4.61165492107889E-2</v>
      </c>
      <c r="F15">
        <v>-1.9764235376052399E-2</v>
      </c>
      <c r="G15">
        <f t="shared" si="0"/>
        <v>1.9764235376052399E-2</v>
      </c>
      <c r="H15">
        <f t="shared" si="0"/>
        <v>1.9764235376052399E-2</v>
      </c>
      <c r="I15">
        <f t="shared" si="0"/>
        <v>4.61165492107889E-2</v>
      </c>
      <c r="J15">
        <f t="shared" si="0"/>
        <v>1.9764235376052399E-2</v>
      </c>
      <c r="K15">
        <f t="shared" si="1"/>
        <v>2.6352313834736525E-2</v>
      </c>
    </row>
    <row r="16" spans="1:11" x14ac:dyDescent="0.25">
      <c r="A16">
        <v>15</v>
      </c>
      <c r="B16" t="s">
        <v>204</v>
      </c>
      <c r="C16">
        <v>-6.2451995126286096E-3</v>
      </c>
      <c r="D16">
        <v>-8.6524474493479692E-3</v>
      </c>
      <c r="E16">
        <v>1.30213820943752E-2</v>
      </c>
      <c r="F16">
        <v>1.1425454756416001E-2</v>
      </c>
      <c r="G16">
        <f t="shared" si="0"/>
        <v>6.2451995126286096E-3</v>
      </c>
      <c r="H16">
        <f t="shared" si="0"/>
        <v>8.6524474493479692E-3</v>
      </c>
      <c r="I16">
        <f t="shared" si="0"/>
        <v>1.30213820943752E-2</v>
      </c>
      <c r="J16">
        <f t="shared" si="0"/>
        <v>1.1425454756416001E-2</v>
      </c>
      <c r="K16">
        <f t="shared" si="1"/>
        <v>9.8361209531919458E-3</v>
      </c>
    </row>
    <row r="17" spans="1:11" x14ac:dyDescent="0.25">
      <c r="A17">
        <v>16</v>
      </c>
      <c r="B17" t="s">
        <v>392</v>
      </c>
      <c r="C17">
        <v>-1.0225509067881699E-2</v>
      </c>
      <c r="D17">
        <v>-4.1383450789211101E-2</v>
      </c>
      <c r="E17">
        <v>-6.4528470752104702E-2</v>
      </c>
      <c r="F17">
        <v>4.6824583655185402E-2</v>
      </c>
      <c r="G17">
        <f t="shared" si="0"/>
        <v>1.0225509067881699E-2</v>
      </c>
      <c r="H17">
        <f t="shared" si="0"/>
        <v>4.1383450789211101E-2</v>
      </c>
      <c r="I17">
        <f t="shared" si="0"/>
        <v>6.4528470752104702E-2</v>
      </c>
      <c r="J17">
        <f t="shared" si="0"/>
        <v>4.6824583655185402E-2</v>
      </c>
      <c r="K17">
        <f t="shared" si="1"/>
        <v>4.074050356609573E-2</v>
      </c>
    </row>
    <row r="18" spans="1:11" x14ac:dyDescent="0.25">
      <c r="A18">
        <v>17</v>
      </c>
      <c r="B18" t="s">
        <v>40</v>
      </c>
      <c r="C18">
        <v>-9.8588703846749101E-2</v>
      </c>
      <c r="D18">
        <v>-5.3720235124788997E-2</v>
      </c>
      <c r="E18">
        <v>-4.4649784117503602E-2</v>
      </c>
      <c r="F18">
        <v>-5.8493035619275401E-2</v>
      </c>
      <c r="G18">
        <f t="shared" si="0"/>
        <v>9.8588703846749101E-2</v>
      </c>
      <c r="H18">
        <f t="shared" si="0"/>
        <v>5.3720235124788997E-2</v>
      </c>
      <c r="I18">
        <f t="shared" si="0"/>
        <v>4.4649784117503602E-2</v>
      </c>
      <c r="J18">
        <f t="shared" si="0"/>
        <v>5.8493035619275401E-2</v>
      </c>
      <c r="K18">
        <f t="shared" si="1"/>
        <v>6.3862939677079275E-2</v>
      </c>
    </row>
    <row r="19" spans="1:11" x14ac:dyDescent="0.25">
      <c r="A19">
        <v>18</v>
      </c>
      <c r="B19" t="s">
        <v>278</v>
      </c>
      <c r="C19">
        <v>-4.8259644256269399E-2</v>
      </c>
      <c r="D19">
        <v>5.38635000208191E-3</v>
      </c>
      <c r="E19">
        <v>-4.1226397398725398E-2</v>
      </c>
      <c r="F19">
        <v>-1.23371290976625E-2</v>
      </c>
      <c r="G19">
        <f t="shared" si="0"/>
        <v>4.8259644256269399E-2</v>
      </c>
      <c r="H19">
        <f t="shared" si="0"/>
        <v>5.38635000208191E-3</v>
      </c>
      <c r="I19">
        <f t="shared" si="0"/>
        <v>4.1226397398725398E-2</v>
      </c>
      <c r="J19">
        <f t="shared" si="0"/>
        <v>1.23371290976625E-2</v>
      </c>
      <c r="K19">
        <f t="shared" si="1"/>
        <v>2.6802380188684801E-2</v>
      </c>
    </row>
    <row r="20" spans="1:11" x14ac:dyDescent="0.25">
      <c r="A20">
        <v>19</v>
      </c>
      <c r="B20" t="s">
        <v>519</v>
      </c>
      <c r="C20">
        <v>-2.2242587440489799E-2</v>
      </c>
      <c r="D20">
        <v>-5.04693404692741E-2</v>
      </c>
      <c r="E20">
        <v>-1.7367375371139901E-2</v>
      </c>
      <c r="F20">
        <v>-4.1869932470542701E-4</v>
      </c>
      <c r="G20">
        <f t="shared" si="0"/>
        <v>2.2242587440489799E-2</v>
      </c>
      <c r="H20">
        <f t="shared" si="0"/>
        <v>5.04693404692741E-2</v>
      </c>
      <c r="I20">
        <f t="shared" si="0"/>
        <v>1.7367375371139901E-2</v>
      </c>
      <c r="J20">
        <f t="shared" si="0"/>
        <v>4.1869932470542701E-4</v>
      </c>
      <c r="K20">
        <f t="shared" si="1"/>
        <v>2.2624500651402306E-2</v>
      </c>
    </row>
    <row r="21" spans="1:11" x14ac:dyDescent="0.25">
      <c r="A21">
        <v>20</v>
      </c>
      <c r="B21" t="s">
        <v>69</v>
      </c>
      <c r="C21">
        <v>1.0535413449209E-2</v>
      </c>
      <c r="D21">
        <v>-1.3474380669591401E-2</v>
      </c>
      <c r="E21">
        <v>6.4893529615418694E-2</v>
      </c>
      <c r="F21">
        <v>0.217629414867757</v>
      </c>
      <c r="G21">
        <f t="shared" si="0"/>
        <v>1.0535413449209E-2</v>
      </c>
      <c r="H21">
        <f t="shared" si="0"/>
        <v>1.3474380669591401E-2</v>
      </c>
      <c r="I21">
        <f t="shared" si="0"/>
        <v>6.4893529615418694E-2</v>
      </c>
      <c r="J21">
        <f t="shared" si="0"/>
        <v>0.217629414867757</v>
      </c>
      <c r="K21">
        <f t="shared" si="1"/>
        <v>7.6633184650494027E-2</v>
      </c>
    </row>
    <row r="22" spans="1:11" x14ac:dyDescent="0.25">
      <c r="A22">
        <v>21</v>
      </c>
      <c r="B22" t="s">
        <v>420</v>
      </c>
      <c r="C22">
        <v>-2.2960426386528902E-2</v>
      </c>
      <c r="D22">
        <v>1.43328551803623E-2</v>
      </c>
      <c r="E22">
        <v>-3.3009624179057E-2</v>
      </c>
      <c r="F22">
        <v>4.52342681107903E-3</v>
      </c>
      <c r="G22">
        <f t="shared" si="0"/>
        <v>2.2960426386528902E-2</v>
      </c>
      <c r="H22">
        <f t="shared" si="0"/>
        <v>1.43328551803623E-2</v>
      </c>
      <c r="I22">
        <f t="shared" si="0"/>
        <v>3.3009624179057E-2</v>
      </c>
      <c r="J22">
        <f t="shared" si="0"/>
        <v>4.52342681107903E-3</v>
      </c>
      <c r="K22">
        <f t="shared" si="1"/>
        <v>1.8706583139256806E-2</v>
      </c>
    </row>
    <row r="23" spans="1:11" x14ac:dyDescent="0.25">
      <c r="A23">
        <v>22</v>
      </c>
      <c r="B23" t="s">
        <v>471</v>
      </c>
      <c r="C23">
        <v>0.16001136641489599</v>
      </c>
      <c r="D23">
        <v>-1.59833401475007E-3</v>
      </c>
      <c r="E23">
        <v>6.7254350106263294E-2</v>
      </c>
      <c r="F23">
        <v>0.11816590136130201</v>
      </c>
      <c r="G23">
        <f t="shared" si="0"/>
        <v>0.16001136641489599</v>
      </c>
      <c r="H23">
        <f t="shared" si="0"/>
        <v>1.59833401475007E-3</v>
      </c>
      <c r="I23">
        <f t="shared" si="0"/>
        <v>6.7254350106263294E-2</v>
      </c>
      <c r="J23">
        <f t="shared" si="0"/>
        <v>0.11816590136130201</v>
      </c>
      <c r="K23">
        <f t="shared" si="1"/>
        <v>8.6757487974302841E-2</v>
      </c>
    </row>
    <row r="24" spans="1:11" x14ac:dyDescent="0.25">
      <c r="A24">
        <v>23</v>
      </c>
      <c r="B24" t="s">
        <v>79</v>
      </c>
      <c r="C24">
        <v>-1.0728488721363299E-3</v>
      </c>
      <c r="D24">
        <v>5.5087745476688696E-3</v>
      </c>
      <c r="E24">
        <v>1.10729359983191E-2</v>
      </c>
      <c r="F24">
        <v>-4.2034836812127101E-2</v>
      </c>
      <c r="G24">
        <f t="shared" si="0"/>
        <v>1.0728488721363299E-3</v>
      </c>
      <c r="H24">
        <f t="shared" si="0"/>
        <v>5.5087745476688696E-3</v>
      </c>
      <c r="I24">
        <f t="shared" si="0"/>
        <v>1.10729359983191E-2</v>
      </c>
      <c r="J24">
        <f t="shared" si="0"/>
        <v>4.2034836812127101E-2</v>
      </c>
      <c r="K24">
        <f t="shared" si="1"/>
        <v>1.492234905756285E-2</v>
      </c>
    </row>
    <row r="25" spans="1:11" x14ac:dyDescent="0.25">
      <c r="A25">
        <v>24</v>
      </c>
      <c r="B25" t="s">
        <v>476</v>
      </c>
      <c r="C25">
        <v>-0.11874999999999999</v>
      </c>
      <c r="D25">
        <v>4.9206145913796399E-2</v>
      </c>
      <c r="E25">
        <v>-3.4064234770060701E-3</v>
      </c>
      <c r="F25">
        <v>2.6265568477237301E-2</v>
      </c>
      <c r="G25">
        <f t="shared" si="0"/>
        <v>0.11874999999999999</v>
      </c>
      <c r="H25">
        <f t="shared" si="0"/>
        <v>4.9206145913796399E-2</v>
      </c>
      <c r="I25">
        <f t="shared" si="0"/>
        <v>3.4064234770060701E-3</v>
      </c>
      <c r="J25">
        <f t="shared" si="0"/>
        <v>2.6265568477237301E-2</v>
      </c>
      <c r="K25">
        <f t="shared" si="1"/>
        <v>4.940703446700994E-2</v>
      </c>
    </row>
    <row r="26" spans="1:11" x14ac:dyDescent="0.25">
      <c r="A26">
        <v>25</v>
      </c>
      <c r="B26" t="s">
        <v>241</v>
      </c>
      <c r="C26">
        <v>-3.4184637063775902E-3</v>
      </c>
      <c r="D26">
        <v>7.4961273472073903E-2</v>
      </c>
      <c r="E26">
        <v>2.5930413501928502E-2</v>
      </c>
      <c r="F26">
        <v>1.5402652633371599E-2</v>
      </c>
      <c r="G26">
        <f t="shared" si="0"/>
        <v>3.4184637063775902E-3</v>
      </c>
      <c r="H26">
        <f t="shared" si="0"/>
        <v>7.4961273472073903E-2</v>
      </c>
      <c r="I26">
        <f t="shared" si="0"/>
        <v>2.5930413501928502E-2</v>
      </c>
      <c r="J26">
        <f t="shared" si="0"/>
        <v>1.5402652633371599E-2</v>
      </c>
      <c r="K26">
        <f t="shared" si="1"/>
        <v>2.9928200828437897E-2</v>
      </c>
    </row>
    <row r="27" spans="1:11" x14ac:dyDescent="0.25">
      <c r="A27">
        <v>26</v>
      </c>
      <c r="B27" t="s">
        <v>141</v>
      </c>
      <c r="C27">
        <v>4.2297558460299603E-2</v>
      </c>
      <c r="D27">
        <v>4.8997236943742799E-2</v>
      </c>
      <c r="E27">
        <v>1.9613873970800499E-2</v>
      </c>
      <c r="F27">
        <v>-5.8462284896529403E-2</v>
      </c>
      <c r="G27">
        <f t="shared" si="0"/>
        <v>4.2297558460299603E-2</v>
      </c>
      <c r="H27">
        <f t="shared" si="0"/>
        <v>4.8997236943742799E-2</v>
      </c>
      <c r="I27">
        <f t="shared" si="0"/>
        <v>1.9613873970800499E-2</v>
      </c>
      <c r="J27">
        <f t="shared" si="0"/>
        <v>5.8462284896529403E-2</v>
      </c>
      <c r="K27">
        <f t="shared" si="1"/>
        <v>4.2342738567843076E-2</v>
      </c>
    </row>
    <row r="28" spans="1:11" x14ac:dyDescent="0.25">
      <c r="A28">
        <v>27</v>
      </c>
      <c r="B28" t="s">
        <v>265</v>
      </c>
      <c r="C28">
        <v>9.3221965875153606E-3</v>
      </c>
      <c r="D28">
        <v>-0.14807045237571101</v>
      </c>
      <c r="E28">
        <v>5.9994332884083901E-2</v>
      </c>
      <c r="F28">
        <v>-5.4563396511544897E-2</v>
      </c>
      <c r="G28">
        <f t="shared" si="0"/>
        <v>9.3221965875153606E-3</v>
      </c>
      <c r="H28">
        <f t="shared" si="0"/>
        <v>0.14807045237571101</v>
      </c>
      <c r="I28">
        <f t="shared" si="0"/>
        <v>5.9994332884083901E-2</v>
      </c>
      <c r="J28">
        <f t="shared" si="0"/>
        <v>5.4563396511544897E-2</v>
      </c>
      <c r="K28">
        <f t="shared" si="1"/>
        <v>6.798759458971379E-2</v>
      </c>
    </row>
    <row r="29" spans="1:11" x14ac:dyDescent="0.25">
      <c r="A29">
        <v>28</v>
      </c>
      <c r="B29" t="s">
        <v>37</v>
      </c>
      <c r="C29">
        <v>-3.4705736782111599E-2</v>
      </c>
      <c r="D29">
        <v>-2.8409369958702801E-2</v>
      </c>
      <c r="E29">
        <v>4.5011381202697397E-2</v>
      </c>
      <c r="F29">
        <v>-9.7558325384801303E-2</v>
      </c>
      <c r="G29">
        <f t="shared" si="0"/>
        <v>3.4705736782111599E-2</v>
      </c>
      <c r="H29">
        <f t="shared" si="0"/>
        <v>2.8409369958702801E-2</v>
      </c>
      <c r="I29">
        <f t="shared" si="0"/>
        <v>4.5011381202697397E-2</v>
      </c>
      <c r="J29">
        <f t="shared" si="0"/>
        <v>9.7558325384801303E-2</v>
      </c>
      <c r="K29">
        <f t="shared" si="1"/>
        <v>5.1421203332078273E-2</v>
      </c>
    </row>
    <row r="30" spans="1:11" x14ac:dyDescent="0.25">
      <c r="A30">
        <v>29</v>
      </c>
      <c r="B30" t="s">
        <v>2832</v>
      </c>
      <c r="C30">
        <v>-0.144049819127159</v>
      </c>
      <c r="D30">
        <v>1.05409255338946E-2</v>
      </c>
      <c r="E30">
        <v>-0.101081851067789</v>
      </c>
      <c r="F30">
        <v>-0.10322855185561899</v>
      </c>
      <c r="G30">
        <f t="shared" si="0"/>
        <v>0.144049819127159</v>
      </c>
      <c r="H30">
        <f t="shared" si="0"/>
        <v>1.05409255338946E-2</v>
      </c>
      <c r="I30">
        <f t="shared" si="0"/>
        <v>0.101081851067789</v>
      </c>
      <c r="J30">
        <f t="shared" si="0"/>
        <v>0.10322855185561899</v>
      </c>
      <c r="K30">
        <f t="shared" si="1"/>
        <v>8.9725286896115392E-2</v>
      </c>
    </row>
    <row r="31" spans="1:11" x14ac:dyDescent="0.25">
      <c r="A31">
        <v>30</v>
      </c>
      <c r="B31" t="s">
        <v>936</v>
      </c>
      <c r="C31">
        <v>-3.6780767782882598E-2</v>
      </c>
      <c r="D31">
        <v>-3.8799686259696799E-2</v>
      </c>
      <c r="E31">
        <v>-1.6950593334554901E-2</v>
      </c>
      <c r="F31">
        <v>2.47764406292116E-2</v>
      </c>
      <c r="G31">
        <f t="shared" si="0"/>
        <v>3.6780767782882598E-2</v>
      </c>
      <c r="H31">
        <f t="shared" si="0"/>
        <v>3.8799686259696799E-2</v>
      </c>
      <c r="I31">
        <f t="shared" si="0"/>
        <v>1.6950593334554901E-2</v>
      </c>
      <c r="J31">
        <f t="shared" si="0"/>
        <v>2.47764406292116E-2</v>
      </c>
      <c r="K31">
        <f t="shared" si="1"/>
        <v>2.9326872001586474E-2</v>
      </c>
    </row>
    <row r="32" spans="1:11" x14ac:dyDescent="0.25">
      <c r="A32">
        <v>31</v>
      </c>
      <c r="B32" t="s">
        <v>540</v>
      </c>
      <c r="C32">
        <v>0.18906828251142399</v>
      </c>
      <c r="D32">
        <v>3.1009552069584601E-2</v>
      </c>
      <c r="E32">
        <v>4.8222514000886202E-2</v>
      </c>
      <c r="F32">
        <v>1.9146218871768001E-2</v>
      </c>
      <c r="G32">
        <f t="shared" si="0"/>
        <v>0.18906828251142399</v>
      </c>
      <c r="H32">
        <f t="shared" si="0"/>
        <v>3.1009552069584601E-2</v>
      </c>
      <c r="I32">
        <f t="shared" si="0"/>
        <v>4.8222514000886202E-2</v>
      </c>
      <c r="J32">
        <f t="shared" si="0"/>
        <v>1.9146218871768001E-2</v>
      </c>
      <c r="K32">
        <f t="shared" si="1"/>
        <v>7.186164186341569E-2</v>
      </c>
    </row>
    <row r="33" spans="1:11" x14ac:dyDescent="0.25">
      <c r="A33">
        <v>32</v>
      </c>
      <c r="B33" t="s">
        <v>192</v>
      </c>
      <c r="C33">
        <v>4.2388634871590801E-2</v>
      </c>
      <c r="D33">
        <v>-0.18827690085012999</v>
      </c>
      <c r="E33">
        <v>-0.27117126996388002</v>
      </c>
      <c r="F33">
        <v>-8.1353725116264805E-2</v>
      </c>
      <c r="G33">
        <f t="shared" si="0"/>
        <v>4.2388634871590801E-2</v>
      </c>
      <c r="H33">
        <f t="shared" si="0"/>
        <v>0.18827690085012999</v>
      </c>
      <c r="I33">
        <f t="shared" si="0"/>
        <v>0.27117126996388002</v>
      </c>
      <c r="J33">
        <f t="shared" si="0"/>
        <v>8.1353725116264805E-2</v>
      </c>
      <c r="K33">
        <f t="shared" si="1"/>
        <v>0.14579763270046642</v>
      </c>
    </row>
    <row r="34" spans="1:11" x14ac:dyDescent="0.25">
      <c r="A34">
        <v>33</v>
      </c>
      <c r="B34" t="s">
        <v>247</v>
      </c>
      <c r="C34">
        <v>0.18713502557095699</v>
      </c>
      <c r="D34">
        <v>0.26182087732849901</v>
      </c>
      <c r="E34">
        <v>-4.9784602453186296E-3</v>
      </c>
      <c r="F34">
        <v>4.8584734411290201E-2</v>
      </c>
      <c r="G34">
        <f t="shared" ref="G34:J65" si="2">ABS(C34)</f>
        <v>0.18713502557095699</v>
      </c>
      <c r="H34">
        <f t="shared" si="2"/>
        <v>0.26182087732849901</v>
      </c>
      <c r="I34">
        <f t="shared" si="2"/>
        <v>4.9784602453186296E-3</v>
      </c>
      <c r="J34">
        <f t="shared" si="2"/>
        <v>4.8584734411290201E-2</v>
      </c>
      <c r="K34">
        <f t="shared" si="1"/>
        <v>0.12562977438901621</v>
      </c>
    </row>
    <row r="35" spans="1:11" x14ac:dyDescent="0.25">
      <c r="A35">
        <v>34</v>
      </c>
      <c r="B35" t="s">
        <v>189</v>
      </c>
      <c r="C35">
        <v>2.8360222050567801E-2</v>
      </c>
      <c r="D35">
        <v>9.7213259316477396E-2</v>
      </c>
      <c r="E35">
        <v>9.9365627220223504E-2</v>
      </c>
      <c r="F35">
        <v>0.12749743044094</v>
      </c>
      <c r="G35">
        <f t="shared" si="2"/>
        <v>2.8360222050567801E-2</v>
      </c>
      <c r="H35">
        <f t="shared" si="2"/>
        <v>9.7213259316477396E-2</v>
      </c>
      <c r="I35">
        <f t="shared" si="2"/>
        <v>9.9365627220223504E-2</v>
      </c>
      <c r="J35">
        <f t="shared" si="2"/>
        <v>0.12749743044094</v>
      </c>
      <c r="K35">
        <f t="shared" si="1"/>
        <v>8.8109134757052177E-2</v>
      </c>
    </row>
    <row r="36" spans="1:11" x14ac:dyDescent="0.25">
      <c r="A36">
        <v>35</v>
      </c>
      <c r="B36" t="s">
        <v>110</v>
      </c>
      <c r="C36">
        <v>9.2233098421577703E-2</v>
      </c>
      <c r="D36">
        <v>0.125</v>
      </c>
      <c r="E36">
        <v>7.4999999999999997E-2</v>
      </c>
      <c r="F36">
        <v>0.1</v>
      </c>
      <c r="G36">
        <f t="shared" si="2"/>
        <v>9.2233098421577703E-2</v>
      </c>
      <c r="H36">
        <f t="shared" si="2"/>
        <v>0.125</v>
      </c>
      <c r="I36">
        <f t="shared" si="2"/>
        <v>7.4999999999999997E-2</v>
      </c>
      <c r="J36">
        <f t="shared" si="2"/>
        <v>0.1</v>
      </c>
      <c r="K36">
        <f t="shared" si="1"/>
        <v>9.805827460539443E-2</v>
      </c>
    </row>
    <row r="37" spans="1:11" x14ac:dyDescent="0.25">
      <c r="A37">
        <v>36</v>
      </c>
      <c r="B37" t="s">
        <v>996</v>
      </c>
      <c r="C37">
        <v>-3.3685762655431398E-2</v>
      </c>
      <c r="D37">
        <v>4.35035803422772E-2</v>
      </c>
      <c r="E37">
        <v>0.108828697326114</v>
      </c>
      <c r="F37">
        <v>3.8397477106254102E-2</v>
      </c>
      <c r="G37">
        <f t="shared" si="2"/>
        <v>3.3685762655431398E-2</v>
      </c>
      <c r="H37">
        <f t="shared" si="2"/>
        <v>4.35035803422772E-2</v>
      </c>
      <c r="I37">
        <f t="shared" si="2"/>
        <v>0.108828697326114</v>
      </c>
      <c r="J37">
        <f t="shared" si="2"/>
        <v>3.8397477106254102E-2</v>
      </c>
      <c r="K37">
        <f t="shared" si="1"/>
        <v>5.6103879357519176E-2</v>
      </c>
    </row>
    <row r="38" spans="1:11" x14ac:dyDescent="0.25">
      <c r="A38">
        <v>37</v>
      </c>
      <c r="B38" t="s">
        <v>387</v>
      </c>
      <c r="C38">
        <v>9.2837091369051897E-2</v>
      </c>
      <c r="D38">
        <v>-2.4325212770525999E-2</v>
      </c>
      <c r="E38">
        <v>-1.3391279139156199E-2</v>
      </c>
      <c r="F38">
        <v>-1.5397693344421899E-2</v>
      </c>
      <c r="G38">
        <f t="shared" si="2"/>
        <v>9.2837091369051897E-2</v>
      </c>
      <c r="H38">
        <f t="shared" si="2"/>
        <v>2.4325212770525999E-2</v>
      </c>
      <c r="I38">
        <f t="shared" si="2"/>
        <v>1.3391279139156199E-2</v>
      </c>
      <c r="J38">
        <f t="shared" si="2"/>
        <v>1.5397693344421899E-2</v>
      </c>
      <c r="K38">
        <f t="shared" si="1"/>
        <v>3.6487819155788997E-2</v>
      </c>
    </row>
    <row r="39" spans="1:11" x14ac:dyDescent="0.25">
      <c r="A39">
        <v>38</v>
      </c>
      <c r="B39" t="s">
        <v>43</v>
      </c>
      <c r="C39">
        <v>-7.3576810239206897E-3</v>
      </c>
      <c r="D39">
        <v>6.4922289406047995E-2</v>
      </c>
      <c r="E39" s="17">
        <v>4.8575279281244098E-6</v>
      </c>
      <c r="F39">
        <v>-9.4018697765166803E-2</v>
      </c>
      <c r="G39">
        <f t="shared" si="2"/>
        <v>7.3576810239206897E-3</v>
      </c>
      <c r="H39">
        <f t="shared" si="2"/>
        <v>6.4922289406047995E-2</v>
      </c>
      <c r="I39">
        <f t="shared" si="2"/>
        <v>4.8575279281244098E-6</v>
      </c>
      <c r="J39">
        <f t="shared" si="2"/>
        <v>9.4018697765166803E-2</v>
      </c>
      <c r="K39">
        <f t="shared" si="1"/>
        <v>4.1575881430765904E-2</v>
      </c>
    </row>
    <row r="40" spans="1:11" x14ac:dyDescent="0.25">
      <c r="A40">
        <v>39</v>
      </c>
      <c r="B40" t="s">
        <v>1286</v>
      </c>
      <c r="C40">
        <v>6.6666666666666693E-2</v>
      </c>
      <c r="D40">
        <v>-0.16454972243679</v>
      </c>
      <c r="E40">
        <v>-1.18167591877366E-2</v>
      </c>
      <c r="F40">
        <v>-1.6666666666666701E-2</v>
      </c>
      <c r="G40">
        <f t="shared" si="2"/>
        <v>6.6666666666666693E-2</v>
      </c>
      <c r="H40">
        <f t="shared" si="2"/>
        <v>0.16454972243679</v>
      </c>
      <c r="I40">
        <f t="shared" si="2"/>
        <v>1.18167591877366E-2</v>
      </c>
      <c r="J40">
        <f t="shared" si="2"/>
        <v>1.6666666666666701E-2</v>
      </c>
      <c r="K40">
        <f t="shared" si="1"/>
        <v>6.4924953739465011E-2</v>
      </c>
    </row>
    <row r="41" spans="1:11" x14ac:dyDescent="0.25">
      <c r="A41">
        <v>40</v>
      </c>
      <c r="B41" t="s">
        <v>46</v>
      </c>
      <c r="C41">
        <v>5.9584359172421802E-2</v>
      </c>
      <c r="D41">
        <v>1.3391279139156199E-2</v>
      </c>
      <c r="E41">
        <v>-3.27494890548835E-2</v>
      </c>
      <c r="F41">
        <v>-2.4325212770525999E-2</v>
      </c>
      <c r="G41">
        <f t="shared" si="2"/>
        <v>5.9584359172421802E-2</v>
      </c>
      <c r="H41">
        <f t="shared" si="2"/>
        <v>1.3391279139156199E-2</v>
      </c>
      <c r="I41">
        <f t="shared" si="2"/>
        <v>3.27494890548835E-2</v>
      </c>
      <c r="J41">
        <f t="shared" si="2"/>
        <v>2.4325212770525999E-2</v>
      </c>
      <c r="K41">
        <f t="shared" si="1"/>
        <v>3.2512585034246873E-2</v>
      </c>
    </row>
    <row r="42" spans="1:11" x14ac:dyDescent="0.25">
      <c r="A42">
        <v>41</v>
      </c>
      <c r="B42" t="s">
        <v>677</v>
      </c>
      <c r="C42">
        <v>-2.8571428571428598E-2</v>
      </c>
      <c r="D42">
        <v>-6.5456984249594397E-2</v>
      </c>
      <c r="E42">
        <v>-0.18437920311154801</v>
      </c>
      <c r="F42">
        <v>-0.178197197009896</v>
      </c>
      <c r="G42">
        <f t="shared" si="2"/>
        <v>2.8571428571428598E-2</v>
      </c>
      <c r="H42">
        <f t="shared" si="2"/>
        <v>6.5456984249594397E-2</v>
      </c>
      <c r="I42">
        <f t="shared" si="2"/>
        <v>0.18437920311154801</v>
      </c>
      <c r="J42">
        <f t="shared" si="2"/>
        <v>0.178197197009896</v>
      </c>
      <c r="K42">
        <f t="shared" si="1"/>
        <v>0.11415120323561675</v>
      </c>
    </row>
    <row r="43" spans="1:11" x14ac:dyDescent="0.25">
      <c r="A43">
        <v>42</v>
      </c>
      <c r="B43" t="s">
        <v>987</v>
      </c>
      <c r="C43">
        <v>1.0783421041295101E-2</v>
      </c>
      <c r="D43">
        <v>2.88414058633257E-2</v>
      </c>
      <c r="E43">
        <v>-7.5160009523568203E-3</v>
      </c>
      <c r="F43">
        <v>4.1233823033705798E-2</v>
      </c>
      <c r="G43">
        <f t="shared" si="2"/>
        <v>1.0783421041295101E-2</v>
      </c>
      <c r="H43">
        <f t="shared" si="2"/>
        <v>2.88414058633257E-2</v>
      </c>
      <c r="I43">
        <f t="shared" si="2"/>
        <v>7.5160009523568203E-3</v>
      </c>
      <c r="J43">
        <f t="shared" si="2"/>
        <v>4.1233823033705798E-2</v>
      </c>
      <c r="K43">
        <f t="shared" si="1"/>
        <v>2.2093662722670854E-2</v>
      </c>
    </row>
    <row r="44" spans="1:11" x14ac:dyDescent="0.25">
      <c r="A44">
        <v>43</v>
      </c>
      <c r="B44" t="s">
        <v>6786</v>
      </c>
      <c r="C44">
        <v>-5.9490503566095802E-2</v>
      </c>
      <c r="D44">
        <v>-4.5737805001256002E-2</v>
      </c>
      <c r="E44">
        <v>-1.4940873700874701E-2</v>
      </c>
      <c r="F44">
        <v>-3.1652239964273202E-2</v>
      </c>
      <c r="G44">
        <f t="shared" si="2"/>
        <v>5.9490503566095802E-2</v>
      </c>
      <c r="H44">
        <f t="shared" si="2"/>
        <v>4.5737805001256002E-2</v>
      </c>
      <c r="I44">
        <f t="shared" si="2"/>
        <v>1.4940873700874701E-2</v>
      </c>
      <c r="J44">
        <f t="shared" si="2"/>
        <v>3.1652239964273202E-2</v>
      </c>
      <c r="K44">
        <f t="shared" si="1"/>
        <v>3.7955355558124924E-2</v>
      </c>
    </row>
    <row r="45" spans="1:11" x14ac:dyDescent="0.25">
      <c r="A45">
        <v>44</v>
      </c>
      <c r="B45" t="s">
        <v>238</v>
      </c>
      <c r="C45">
        <v>1.04192521202469E-2</v>
      </c>
      <c r="D45">
        <v>0.147846090035645</v>
      </c>
      <c r="E45">
        <v>2.41961324951377E-2</v>
      </c>
      <c r="F45">
        <v>-1.1538461538461499E-2</v>
      </c>
      <c r="G45">
        <f t="shared" si="2"/>
        <v>1.04192521202469E-2</v>
      </c>
      <c r="H45">
        <f t="shared" si="2"/>
        <v>0.147846090035645</v>
      </c>
      <c r="I45">
        <f t="shared" si="2"/>
        <v>2.41961324951377E-2</v>
      </c>
      <c r="J45">
        <f t="shared" si="2"/>
        <v>1.1538461538461499E-2</v>
      </c>
      <c r="K45">
        <f t="shared" si="1"/>
        <v>4.8499984047372768E-2</v>
      </c>
    </row>
    <row r="46" spans="1:11" x14ac:dyDescent="0.25">
      <c r="A46">
        <v>45</v>
      </c>
      <c r="B46" t="s">
        <v>244</v>
      </c>
      <c r="C46">
        <v>-3.7131307135480199E-2</v>
      </c>
      <c r="D46">
        <v>-6.8149646008083001E-2</v>
      </c>
      <c r="E46">
        <v>-6.3631660544654203E-2</v>
      </c>
      <c r="F46">
        <v>-1.13514142194389E-2</v>
      </c>
      <c r="G46">
        <f t="shared" si="2"/>
        <v>3.7131307135480199E-2</v>
      </c>
      <c r="H46">
        <f t="shared" si="2"/>
        <v>6.8149646008083001E-2</v>
      </c>
      <c r="I46">
        <f t="shared" si="2"/>
        <v>6.3631660544654203E-2</v>
      </c>
      <c r="J46">
        <f t="shared" si="2"/>
        <v>1.13514142194389E-2</v>
      </c>
      <c r="K46">
        <f t="shared" si="1"/>
        <v>4.5066006976914076E-2</v>
      </c>
    </row>
    <row r="47" spans="1:11" x14ac:dyDescent="0.25">
      <c r="A47">
        <v>46</v>
      </c>
      <c r="B47" t="s">
        <v>201</v>
      </c>
      <c r="C47">
        <v>-8.0454308727187396E-2</v>
      </c>
      <c r="D47">
        <v>-0.17059280715306099</v>
      </c>
      <c r="E47">
        <v>-0.256270039091757</v>
      </c>
      <c r="F47">
        <v>-0.170261389735202</v>
      </c>
      <c r="G47">
        <f t="shared" si="2"/>
        <v>8.0454308727187396E-2</v>
      </c>
      <c r="H47">
        <f t="shared" si="2"/>
        <v>0.17059280715306099</v>
      </c>
      <c r="I47">
        <f t="shared" si="2"/>
        <v>0.256270039091757</v>
      </c>
      <c r="J47">
        <f t="shared" si="2"/>
        <v>0.170261389735202</v>
      </c>
      <c r="K47">
        <f t="shared" si="1"/>
        <v>0.16939463617680187</v>
      </c>
    </row>
    <row r="48" spans="1:11" x14ac:dyDescent="0.25">
      <c r="A48">
        <v>47</v>
      </c>
      <c r="B48" t="s">
        <v>6680</v>
      </c>
      <c r="C48">
        <v>-0.656310797895437</v>
      </c>
      <c r="D48">
        <v>-0.553965001287408</v>
      </c>
      <c r="E48">
        <v>-0.20423388845975299</v>
      </c>
      <c r="F48">
        <v>-0.89144721634175195</v>
      </c>
      <c r="G48">
        <f t="shared" si="2"/>
        <v>0.656310797895437</v>
      </c>
      <c r="H48">
        <f t="shared" si="2"/>
        <v>0.553965001287408</v>
      </c>
      <c r="I48">
        <f t="shared" si="2"/>
        <v>0.20423388845975299</v>
      </c>
      <c r="J48">
        <f t="shared" si="2"/>
        <v>0.89144721634175195</v>
      </c>
      <c r="K48">
        <f t="shared" si="1"/>
        <v>0.57648922599608743</v>
      </c>
    </row>
    <row r="49" spans="1:11" x14ac:dyDescent="0.25">
      <c r="A49">
        <v>48</v>
      </c>
      <c r="B49" t="s">
        <v>1066</v>
      </c>
      <c r="C49">
        <v>9.8355553536091395E-3</v>
      </c>
      <c r="D49">
        <v>0.14842823337011701</v>
      </c>
      <c r="E49">
        <v>4.7695396505062597E-2</v>
      </c>
      <c r="F49">
        <v>-2.3529411764705899E-2</v>
      </c>
      <c r="G49">
        <f t="shared" si="2"/>
        <v>9.8355553536091395E-3</v>
      </c>
      <c r="H49">
        <f t="shared" si="2"/>
        <v>0.14842823337011701</v>
      </c>
      <c r="I49">
        <f t="shared" si="2"/>
        <v>4.7695396505062597E-2</v>
      </c>
      <c r="J49">
        <f t="shared" si="2"/>
        <v>2.3529411764705899E-2</v>
      </c>
      <c r="K49">
        <f t="shared" si="1"/>
        <v>5.7372149248373666E-2</v>
      </c>
    </row>
    <row r="50" spans="1:11" x14ac:dyDescent="0.25">
      <c r="A50">
        <v>49</v>
      </c>
      <c r="B50" t="s">
        <v>899</v>
      </c>
      <c r="C50">
        <v>0.78306444616098903</v>
      </c>
      <c r="D50">
        <v>-0.266666666666667</v>
      </c>
      <c r="E50">
        <v>0.383064446160989</v>
      </c>
      <c r="F50">
        <v>-0.2</v>
      </c>
      <c r="G50">
        <f t="shared" si="2"/>
        <v>0.78306444616098903</v>
      </c>
      <c r="H50">
        <f t="shared" si="2"/>
        <v>0.266666666666667</v>
      </c>
      <c r="I50">
        <f t="shared" si="2"/>
        <v>0.383064446160989</v>
      </c>
      <c r="J50">
        <f t="shared" si="2"/>
        <v>0.2</v>
      </c>
      <c r="K50">
        <f t="shared" si="1"/>
        <v>0.40819888974716129</v>
      </c>
    </row>
    <row r="51" spans="1:11" x14ac:dyDescent="0.25">
      <c r="A51">
        <v>50</v>
      </c>
      <c r="B51" t="s">
        <v>516</v>
      </c>
      <c r="C51">
        <v>0.243585412256314</v>
      </c>
      <c r="D51">
        <v>0</v>
      </c>
      <c r="E51">
        <v>0.13817615691736801</v>
      </c>
      <c r="F51">
        <v>-0.246824583655185</v>
      </c>
      <c r="G51">
        <f t="shared" si="2"/>
        <v>0.243585412256314</v>
      </c>
      <c r="H51">
        <f t="shared" si="2"/>
        <v>0</v>
      </c>
      <c r="I51">
        <f t="shared" si="2"/>
        <v>0.13817615691736801</v>
      </c>
      <c r="J51">
        <f t="shared" si="2"/>
        <v>0.246824583655185</v>
      </c>
      <c r="K51">
        <f t="shared" si="1"/>
        <v>0.15714653820721675</v>
      </c>
    </row>
    <row r="52" spans="1:11" x14ac:dyDescent="0.25">
      <c r="A52">
        <v>51</v>
      </c>
      <c r="B52" t="s">
        <v>728</v>
      </c>
      <c r="C52">
        <v>0</v>
      </c>
      <c r="D52">
        <v>0</v>
      </c>
      <c r="E52">
        <v>0</v>
      </c>
      <c r="F52"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1"/>
        <v>0</v>
      </c>
    </row>
    <row r="53" spans="1:11" x14ac:dyDescent="0.25">
      <c r="A53">
        <v>52</v>
      </c>
      <c r="B53" t="s">
        <v>2321</v>
      </c>
      <c r="C53">
        <v>3.09838667696593E-2</v>
      </c>
      <c r="D53">
        <v>3.01115853763286E-2</v>
      </c>
      <c r="E53">
        <v>6.6596442562694105E-2</v>
      </c>
      <c r="F53">
        <v>4.6983866769659301E-2</v>
      </c>
      <c r="G53">
        <f t="shared" si="2"/>
        <v>3.09838667696593E-2</v>
      </c>
      <c r="H53">
        <f t="shared" si="2"/>
        <v>3.01115853763286E-2</v>
      </c>
      <c r="I53">
        <f t="shared" si="2"/>
        <v>6.6596442562694105E-2</v>
      </c>
      <c r="J53">
        <f t="shared" si="2"/>
        <v>4.6983866769659301E-2</v>
      </c>
      <c r="K53">
        <f t="shared" si="1"/>
        <v>4.3668940369585324E-2</v>
      </c>
    </row>
    <row r="54" spans="1:11" x14ac:dyDescent="0.25">
      <c r="A54">
        <v>53</v>
      </c>
      <c r="B54" t="s">
        <v>1958</v>
      </c>
      <c r="C54">
        <v>0.12909944487358099</v>
      </c>
      <c r="D54">
        <v>0.41631277275557999</v>
      </c>
      <c r="E54">
        <v>-0.191475551921333</v>
      </c>
      <c r="F54">
        <v>0.12909944487358099</v>
      </c>
      <c r="G54">
        <f t="shared" si="2"/>
        <v>0.12909944487358099</v>
      </c>
      <c r="H54">
        <f t="shared" si="2"/>
        <v>0.41631277275557999</v>
      </c>
      <c r="I54">
        <f t="shared" si="2"/>
        <v>0.191475551921333</v>
      </c>
      <c r="J54">
        <f t="shared" si="2"/>
        <v>0.12909944487358099</v>
      </c>
      <c r="K54">
        <f t="shared" si="1"/>
        <v>0.21649680360601875</v>
      </c>
    </row>
    <row r="55" spans="1:11" x14ac:dyDescent="0.25">
      <c r="A55">
        <v>54</v>
      </c>
      <c r="B55" t="s">
        <v>6895</v>
      </c>
      <c r="C55">
        <v>5.32917382075715E-2</v>
      </c>
      <c r="D55">
        <v>-1.38462298023132E-2</v>
      </c>
      <c r="E55">
        <v>-2.1076334572070601E-2</v>
      </c>
      <c r="F55">
        <v>-1.43193310247022E-2</v>
      </c>
      <c r="G55">
        <f t="shared" si="2"/>
        <v>5.32917382075715E-2</v>
      </c>
      <c r="H55">
        <f t="shared" si="2"/>
        <v>1.38462298023132E-2</v>
      </c>
      <c r="I55">
        <f t="shared" si="2"/>
        <v>2.1076334572070601E-2</v>
      </c>
      <c r="J55">
        <f t="shared" si="2"/>
        <v>1.43193310247022E-2</v>
      </c>
      <c r="K55">
        <f t="shared" si="1"/>
        <v>2.5633408401664375E-2</v>
      </c>
    </row>
    <row r="56" spans="1:11" x14ac:dyDescent="0.25">
      <c r="A56">
        <v>55</v>
      </c>
      <c r="B56" t="s">
        <v>158</v>
      </c>
      <c r="C56">
        <v>0</v>
      </c>
      <c r="D56" s="17">
        <v>0</v>
      </c>
      <c r="E56">
        <v>-0.290473750965556</v>
      </c>
      <c r="F56">
        <v>0</v>
      </c>
      <c r="G56">
        <f t="shared" si="2"/>
        <v>0</v>
      </c>
      <c r="H56">
        <f t="shared" si="2"/>
        <v>0</v>
      </c>
      <c r="I56">
        <f t="shared" si="2"/>
        <v>0.290473750965556</v>
      </c>
      <c r="J56">
        <f t="shared" si="2"/>
        <v>0</v>
      </c>
      <c r="K56">
        <f t="shared" si="1"/>
        <v>7.2618437741389E-2</v>
      </c>
    </row>
    <row r="57" spans="1:11" x14ac:dyDescent="0.25">
      <c r="A57">
        <v>56</v>
      </c>
      <c r="B57" t="s">
        <v>1164</v>
      </c>
      <c r="C57">
        <v>0.14312210298365599</v>
      </c>
      <c r="D57">
        <v>4.2163702135578403E-3</v>
      </c>
      <c r="E57">
        <v>-8.7265954820665695E-2</v>
      </c>
      <c r="F57">
        <v>-6.1967733539318698E-2</v>
      </c>
      <c r="G57">
        <f t="shared" si="2"/>
        <v>0.14312210298365599</v>
      </c>
      <c r="H57">
        <f t="shared" si="2"/>
        <v>4.2163702135578403E-3</v>
      </c>
      <c r="I57">
        <f t="shared" si="2"/>
        <v>8.7265954820665695E-2</v>
      </c>
      <c r="J57">
        <f t="shared" si="2"/>
        <v>6.1967733539318698E-2</v>
      </c>
      <c r="K57">
        <f t="shared" si="1"/>
        <v>7.4143040389299558E-2</v>
      </c>
    </row>
    <row r="58" spans="1:11" x14ac:dyDescent="0.25">
      <c r="A58">
        <v>57</v>
      </c>
      <c r="B58" t="s">
        <v>606</v>
      </c>
      <c r="C58">
        <v>-0.31557642080208598</v>
      </c>
      <c r="D58">
        <v>-0.31557642080208598</v>
      </c>
      <c r="E58">
        <v>-1.91258436849749E-2</v>
      </c>
      <c r="F58">
        <v>0</v>
      </c>
      <c r="G58">
        <f t="shared" si="2"/>
        <v>0.31557642080208598</v>
      </c>
      <c r="H58">
        <f t="shared" si="2"/>
        <v>0.31557642080208598</v>
      </c>
      <c r="I58">
        <f t="shared" si="2"/>
        <v>1.91258436849749E-2</v>
      </c>
      <c r="J58">
        <f t="shared" si="2"/>
        <v>0</v>
      </c>
      <c r="K58">
        <f t="shared" si="1"/>
        <v>0.16256967132228672</v>
      </c>
    </row>
    <row r="59" spans="1:11" x14ac:dyDescent="0.25">
      <c r="A59">
        <v>58</v>
      </c>
      <c r="B59" t="s">
        <v>133</v>
      </c>
      <c r="C59">
        <v>4.6994757922785797E-2</v>
      </c>
      <c r="D59">
        <v>5.0164501365015698E-2</v>
      </c>
      <c r="E59">
        <v>-3.4863380056561297E-2</v>
      </c>
      <c r="F59">
        <v>-2.32330592115098E-2</v>
      </c>
      <c r="G59">
        <f t="shared" si="2"/>
        <v>4.6994757922785797E-2</v>
      </c>
      <c r="H59">
        <f t="shared" si="2"/>
        <v>5.0164501365015698E-2</v>
      </c>
      <c r="I59">
        <f t="shared" si="2"/>
        <v>3.4863380056561297E-2</v>
      </c>
      <c r="J59">
        <f t="shared" si="2"/>
        <v>2.32330592115098E-2</v>
      </c>
      <c r="K59">
        <f t="shared" si="1"/>
        <v>3.8813924638968156E-2</v>
      </c>
    </row>
    <row r="60" spans="1:11" x14ac:dyDescent="0.25">
      <c r="A60">
        <v>59</v>
      </c>
      <c r="B60" t="s">
        <v>26</v>
      </c>
      <c r="C60">
        <v>-1.31761569173682E-2</v>
      </c>
      <c r="D60">
        <v>0</v>
      </c>
      <c r="E60">
        <v>0.16137430609197601</v>
      </c>
      <c r="F60">
        <v>0.112677032662446</v>
      </c>
      <c r="G60">
        <f t="shared" si="2"/>
        <v>1.31761569173682E-2</v>
      </c>
      <c r="H60">
        <f t="shared" si="2"/>
        <v>0</v>
      </c>
      <c r="I60">
        <f t="shared" si="2"/>
        <v>0.16137430609197601</v>
      </c>
      <c r="J60">
        <f t="shared" si="2"/>
        <v>0.112677032662446</v>
      </c>
      <c r="K60">
        <f t="shared" si="1"/>
        <v>7.1806873917947545E-2</v>
      </c>
    </row>
    <row r="61" spans="1:11" x14ac:dyDescent="0.25">
      <c r="A61">
        <v>60</v>
      </c>
      <c r="B61" t="s">
        <v>225</v>
      </c>
      <c r="C61">
        <v>4.60867491171272E-2</v>
      </c>
      <c r="D61">
        <v>-8.3289964434568094E-3</v>
      </c>
      <c r="E61">
        <v>4.6230180191729503E-2</v>
      </c>
      <c r="F61">
        <v>-2.4986989330370399E-2</v>
      </c>
      <c r="G61">
        <f t="shared" si="2"/>
        <v>4.60867491171272E-2</v>
      </c>
      <c r="H61">
        <f t="shared" si="2"/>
        <v>8.3289964434568094E-3</v>
      </c>
      <c r="I61">
        <f t="shared" si="2"/>
        <v>4.6230180191729503E-2</v>
      </c>
      <c r="J61">
        <f t="shared" si="2"/>
        <v>2.4986989330370399E-2</v>
      </c>
      <c r="K61">
        <f t="shared" si="1"/>
        <v>3.1408228770670982E-2</v>
      </c>
    </row>
    <row r="62" spans="1:11" x14ac:dyDescent="0.25">
      <c r="A62">
        <v>61</v>
      </c>
      <c r="B62" t="s">
        <v>333</v>
      </c>
      <c r="C62">
        <v>-0.40229406259922501</v>
      </c>
      <c r="D62">
        <v>0</v>
      </c>
      <c r="E62">
        <v>0.105409255338946</v>
      </c>
      <c r="F62">
        <v>-8.6066296582387E-2</v>
      </c>
      <c r="G62">
        <f t="shared" si="2"/>
        <v>0.40229406259922501</v>
      </c>
      <c r="H62">
        <f t="shared" si="2"/>
        <v>0</v>
      </c>
      <c r="I62">
        <f t="shared" si="2"/>
        <v>0.105409255338946</v>
      </c>
      <c r="J62">
        <f t="shared" si="2"/>
        <v>8.6066296582387E-2</v>
      </c>
      <c r="K62">
        <f t="shared" si="1"/>
        <v>0.1484424036301395</v>
      </c>
    </row>
    <row r="63" spans="1:11" x14ac:dyDescent="0.25">
      <c r="A63">
        <v>62</v>
      </c>
      <c r="B63" t="s">
        <v>3612</v>
      </c>
      <c r="C63">
        <v>2.9014438134838401E-2</v>
      </c>
      <c r="D63">
        <v>0.35811388300841901</v>
      </c>
      <c r="E63">
        <v>-0.63245553203367599</v>
      </c>
      <c r="F63">
        <v>0.2</v>
      </c>
      <c r="G63">
        <f t="shared" si="2"/>
        <v>2.9014438134838401E-2</v>
      </c>
      <c r="H63">
        <f t="shared" si="2"/>
        <v>0.35811388300841901</v>
      </c>
      <c r="I63">
        <f t="shared" si="2"/>
        <v>0.63245553203367599</v>
      </c>
      <c r="J63">
        <f t="shared" si="2"/>
        <v>0.2</v>
      </c>
      <c r="K63">
        <f t="shared" si="1"/>
        <v>0.30489596329423335</v>
      </c>
    </row>
    <row r="64" spans="1:11" x14ac:dyDescent="0.25">
      <c r="A64">
        <v>63</v>
      </c>
      <c r="B64" t="s">
        <v>1283</v>
      </c>
      <c r="C64">
        <v>-3.4426518632954803E-2</v>
      </c>
      <c r="D64">
        <v>-9.3803480085010604E-2</v>
      </c>
      <c r="E64">
        <v>-0.120492815215342</v>
      </c>
      <c r="F64">
        <v>-3.4426518632954803E-2</v>
      </c>
      <c r="G64">
        <f t="shared" si="2"/>
        <v>3.4426518632954803E-2</v>
      </c>
      <c r="H64">
        <f t="shared" si="2"/>
        <v>9.3803480085010604E-2</v>
      </c>
      <c r="I64">
        <f t="shared" si="2"/>
        <v>0.120492815215342</v>
      </c>
      <c r="J64">
        <f t="shared" si="2"/>
        <v>3.4426518632954803E-2</v>
      </c>
      <c r="K64">
        <f t="shared" si="1"/>
        <v>7.0787333141565559E-2</v>
      </c>
    </row>
    <row r="65" spans="1:11" x14ac:dyDescent="0.25">
      <c r="A65">
        <v>64</v>
      </c>
      <c r="B65" t="s">
        <v>774</v>
      </c>
      <c r="C65">
        <v>6.3245553203367597E-2</v>
      </c>
      <c r="D65">
        <v>2.5819888974716099E-2</v>
      </c>
      <c r="E65">
        <v>-7.7459666924148296E-2</v>
      </c>
      <c r="F65">
        <v>-9.4868329805051402E-2</v>
      </c>
      <c r="G65">
        <f t="shared" si="2"/>
        <v>6.3245553203367597E-2</v>
      </c>
      <c r="H65">
        <f t="shared" si="2"/>
        <v>2.5819888974716099E-2</v>
      </c>
      <c r="I65">
        <f t="shared" si="2"/>
        <v>7.7459666924148296E-2</v>
      </c>
      <c r="J65">
        <f t="shared" si="2"/>
        <v>9.4868329805051402E-2</v>
      </c>
      <c r="K65">
        <f t="shared" si="1"/>
        <v>6.5348359726820848E-2</v>
      </c>
    </row>
    <row r="66" spans="1:11" x14ac:dyDescent="0.25">
      <c r="A66">
        <v>65</v>
      </c>
      <c r="B66" t="s">
        <v>487</v>
      </c>
      <c r="C66">
        <v>2.1516574145596799E-2</v>
      </c>
      <c r="D66">
        <v>0</v>
      </c>
      <c r="E66">
        <v>6.4549722436790302E-2</v>
      </c>
      <c r="F66">
        <v>-7.4535599249993006E-2</v>
      </c>
      <c r="G66">
        <f t="shared" ref="G66:J102" si="3">ABS(C66)</f>
        <v>2.1516574145596799E-2</v>
      </c>
      <c r="H66">
        <f t="shared" si="3"/>
        <v>0</v>
      </c>
      <c r="I66">
        <f t="shared" si="3"/>
        <v>6.4549722436790302E-2</v>
      </c>
      <c r="J66">
        <f t="shared" si="3"/>
        <v>7.4535599249993006E-2</v>
      </c>
      <c r="K66">
        <f t="shared" ref="K66:K102" si="4">AVERAGE(G66:J66)</f>
        <v>4.0150473958095026E-2</v>
      </c>
    </row>
    <row r="67" spans="1:11" x14ac:dyDescent="0.25">
      <c r="A67">
        <v>66</v>
      </c>
      <c r="B67" t="s">
        <v>82</v>
      </c>
      <c r="C67">
        <v>6.3060496440702704E-2</v>
      </c>
      <c r="D67">
        <v>0.266666666666667</v>
      </c>
      <c r="E67">
        <v>-0.124865556413828</v>
      </c>
      <c r="F67">
        <v>0.266666666666667</v>
      </c>
      <c r="G67">
        <f t="shared" si="3"/>
        <v>6.3060496440702704E-2</v>
      </c>
      <c r="H67">
        <f t="shared" si="3"/>
        <v>0.266666666666667</v>
      </c>
      <c r="I67">
        <f t="shared" si="3"/>
        <v>0.124865556413828</v>
      </c>
      <c r="J67">
        <f t="shared" si="3"/>
        <v>0.266666666666667</v>
      </c>
      <c r="K67">
        <f t="shared" si="4"/>
        <v>0.18031484654696617</v>
      </c>
    </row>
    <row r="68" spans="1:11" x14ac:dyDescent="0.25">
      <c r="A68">
        <v>67</v>
      </c>
      <c r="B68" t="s">
        <v>51</v>
      </c>
      <c r="C68">
        <v>-3.3595488850616501E-2</v>
      </c>
      <c r="D68">
        <v>1.7374321016996999E-2</v>
      </c>
      <c r="E68">
        <v>-7.6124309553917699E-3</v>
      </c>
      <c r="F68">
        <v>6.12160483775075E-3</v>
      </c>
      <c r="G68">
        <f t="shared" si="3"/>
        <v>3.3595488850616501E-2</v>
      </c>
      <c r="H68">
        <f t="shared" si="3"/>
        <v>1.7374321016996999E-2</v>
      </c>
      <c r="I68">
        <f t="shared" si="3"/>
        <v>7.6124309553917699E-3</v>
      </c>
      <c r="J68">
        <f t="shared" si="3"/>
        <v>6.12160483775075E-3</v>
      </c>
      <c r="K68">
        <f t="shared" si="4"/>
        <v>1.6175961415189004E-2</v>
      </c>
    </row>
    <row r="69" spans="1:11" x14ac:dyDescent="0.25">
      <c r="A69">
        <v>68</v>
      </c>
      <c r="B69" t="s">
        <v>1665</v>
      </c>
      <c r="C69">
        <v>-1.61374306091976E-2</v>
      </c>
      <c r="D69">
        <v>7.9056941504209499E-2</v>
      </c>
      <c r="E69">
        <v>-0.158113883008419</v>
      </c>
      <c r="F69">
        <v>0</v>
      </c>
      <c r="G69">
        <f t="shared" si="3"/>
        <v>1.61374306091976E-2</v>
      </c>
      <c r="H69">
        <f t="shared" si="3"/>
        <v>7.9056941504209499E-2</v>
      </c>
      <c r="I69">
        <f t="shared" si="3"/>
        <v>0.158113883008419</v>
      </c>
      <c r="J69">
        <f t="shared" si="3"/>
        <v>0</v>
      </c>
      <c r="K69">
        <f t="shared" si="4"/>
        <v>6.3327063780456522E-2</v>
      </c>
    </row>
    <row r="70" spans="1:11" x14ac:dyDescent="0.25">
      <c r="A70">
        <v>69</v>
      </c>
      <c r="B70" t="s">
        <v>1921</v>
      </c>
      <c r="C70">
        <v>4.0343576522993904E-3</v>
      </c>
      <c r="D70">
        <v>5.1153605272113399E-3</v>
      </c>
      <c r="E70">
        <v>-4.0343576522993904E-3</v>
      </c>
      <c r="F70">
        <v>9.8821176880261909E-3</v>
      </c>
      <c r="G70">
        <f t="shared" si="3"/>
        <v>4.0343576522993904E-3</v>
      </c>
      <c r="H70">
        <f t="shared" si="3"/>
        <v>5.1153605272113399E-3</v>
      </c>
      <c r="I70">
        <f t="shared" si="3"/>
        <v>4.0343576522993904E-3</v>
      </c>
      <c r="J70">
        <f t="shared" si="3"/>
        <v>9.8821176880261909E-3</v>
      </c>
      <c r="K70">
        <f t="shared" si="4"/>
        <v>5.7665483799590779E-3</v>
      </c>
    </row>
    <row r="71" spans="1:11" x14ac:dyDescent="0.25">
      <c r="A71">
        <v>70</v>
      </c>
      <c r="B71" t="s">
        <v>1602</v>
      </c>
      <c r="C71">
        <v>0.1148853311528</v>
      </c>
      <c r="D71">
        <v>-0.61967733539318703</v>
      </c>
      <c r="E71">
        <v>-5.1639777949432197E-2</v>
      </c>
      <c r="F71">
        <v>-5.1639777949432197E-2</v>
      </c>
      <c r="G71">
        <f t="shared" si="3"/>
        <v>0.1148853311528</v>
      </c>
      <c r="H71">
        <f t="shared" si="3"/>
        <v>0.61967733539318703</v>
      </c>
      <c r="I71">
        <f t="shared" si="3"/>
        <v>5.1639777949432197E-2</v>
      </c>
      <c r="J71">
        <f t="shared" si="3"/>
        <v>5.1639777949432197E-2</v>
      </c>
      <c r="K71">
        <f t="shared" si="4"/>
        <v>0.20946055561121285</v>
      </c>
    </row>
    <row r="72" spans="1:11" x14ac:dyDescent="0.25">
      <c r="A72">
        <v>71</v>
      </c>
      <c r="B72" t="s">
        <v>598</v>
      </c>
      <c r="C72">
        <v>1.9362102148495201E-2</v>
      </c>
      <c r="D72">
        <v>1.28709406412601E-2</v>
      </c>
      <c r="E72">
        <v>-1.8427180743165999E-2</v>
      </c>
      <c r="F72">
        <v>-1.01705354179829E-2</v>
      </c>
      <c r="G72">
        <f t="shared" si="3"/>
        <v>1.9362102148495201E-2</v>
      </c>
      <c r="H72">
        <f t="shared" si="3"/>
        <v>1.28709406412601E-2</v>
      </c>
      <c r="I72">
        <f t="shared" si="3"/>
        <v>1.8427180743165999E-2</v>
      </c>
      <c r="J72">
        <f t="shared" si="3"/>
        <v>1.01705354179829E-2</v>
      </c>
      <c r="K72">
        <f t="shared" si="4"/>
        <v>1.5207689737726049E-2</v>
      </c>
    </row>
    <row r="73" spans="1:11" x14ac:dyDescent="0.25">
      <c r="A73">
        <v>72</v>
      </c>
      <c r="B73" t="s">
        <v>346</v>
      </c>
      <c r="C73">
        <v>0</v>
      </c>
      <c r="D73">
        <v>0</v>
      </c>
      <c r="E73">
        <v>0</v>
      </c>
      <c r="F73">
        <v>4.6945252681302001E-2</v>
      </c>
      <c r="G73">
        <f t="shared" si="3"/>
        <v>0</v>
      </c>
      <c r="H73">
        <f t="shared" si="3"/>
        <v>0</v>
      </c>
      <c r="I73">
        <f t="shared" si="3"/>
        <v>0</v>
      </c>
      <c r="J73">
        <f t="shared" si="3"/>
        <v>4.6945252681302001E-2</v>
      </c>
      <c r="K73">
        <f t="shared" si="4"/>
        <v>1.17363131703255E-2</v>
      </c>
    </row>
    <row r="74" spans="1:11" x14ac:dyDescent="0.25">
      <c r="A74">
        <v>73</v>
      </c>
      <c r="B74" t="s">
        <v>2628</v>
      </c>
      <c r="C74">
        <v>-7.3786478737262198E-2</v>
      </c>
      <c r="D74">
        <v>3.1622776601683798E-2</v>
      </c>
      <c r="E74">
        <v>1.05409255338946E-2</v>
      </c>
      <c r="F74">
        <v>7.7459666924148296E-2</v>
      </c>
      <c r="G74">
        <f t="shared" si="3"/>
        <v>7.3786478737262198E-2</v>
      </c>
      <c r="H74">
        <f t="shared" si="3"/>
        <v>3.1622776601683798E-2</v>
      </c>
      <c r="I74">
        <f t="shared" si="3"/>
        <v>1.05409255338946E-2</v>
      </c>
      <c r="J74">
        <f t="shared" si="3"/>
        <v>7.7459666924148296E-2</v>
      </c>
      <c r="K74">
        <f t="shared" si="4"/>
        <v>4.8352461949247222E-2</v>
      </c>
    </row>
    <row r="75" spans="1:11" x14ac:dyDescent="0.25">
      <c r="A75">
        <v>74</v>
      </c>
      <c r="B75" t="s">
        <v>3304</v>
      </c>
      <c r="C75">
        <v>0</v>
      </c>
      <c r="D75">
        <v>6.6666666666666693E-2</v>
      </c>
      <c r="E75">
        <v>0</v>
      </c>
      <c r="F75">
        <v>-7.0272836892630697E-2</v>
      </c>
      <c r="G75">
        <f t="shared" si="3"/>
        <v>0</v>
      </c>
      <c r="H75">
        <f t="shared" si="3"/>
        <v>6.6666666666666693E-2</v>
      </c>
      <c r="I75">
        <f t="shared" si="3"/>
        <v>0</v>
      </c>
      <c r="J75">
        <f t="shared" si="3"/>
        <v>7.0272836892630697E-2</v>
      </c>
      <c r="K75">
        <f t="shared" si="4"/>
        <v>3.4234875889824351E-2</v>
      </c>
    </row>
    <row r="76" spans="1:11" x14ac:dyDescent="0.25">
      <c r="A76">
        <v>75</v>
      </c>
      <c r="B76" t="s">
        <v>14</v>
      </c>
      <c r="C76">
        <v>0</v>
      </c>
      <c r="D76">
        <v>0</v>
      </c>
      <c r="E76">
        <v>0</v>
      </c>
      <c r="F76">
        <v>0</v>
      </c>
      <c r="G76">
        <f t="shared" si="3"/>
        <v>0</v>
      </c>
      <c r="H76">
        <f t="shared" si="3"/>
        <v>0</v>
      </c>
      <c r="I76">
        <f t="shared" si="3"/>
        <v>0</v>
      </c>
      <c r="J76">
        <f t="shared" si="3"/>
        <v>0</v>
      </c>
      <c r="K76">
        <f t="shared" si="4"/>
        <v>0</v>
      </c>
    </row>
    <row r="77" spans="1:11" x14ac:dyDescent="0.25">
      <c r="A77">
        <v>76</v>
      </c>
      <c r="B77" t="s">
        <v>166</v>
      </c>
      <c r="C77">
        <v>0</v>
      </c>
      <c r="D77">
        <v>-0.10327955589886401</v>
      </c>
      <c r="E77">
        <v>0</v>
      </c>
      <c r="F77">
        <v>0</v>
      </c>
      <c r="G77">
        <f t="shared" si="3"/>
        <v>0</v>
      </c>
      <c r="H77">
        <f t="shared" si="3"/>
        <v>0.10327955589886401</v>
      </c>
      <c r="I77">
        <f t="shared" si="3"/>
        <v>0</v>
      </c>
      <c r="J77">
        <f t="shared" si="3"/>
        <v>0</v>
      </c>
      <c r="K77">
        <f t="shared" si="4"/>
        <v>2.5819888974716002E-2</v>
      </c>
    </row>
    <row r="78" spans="1:11" x14ac:dyDescent="0.25">
      <c r="A78">
        <v>77</v>
      </c>
      <c r="B78" t="s">
        <v>351</v>
      </c>
      <c r="C78">
        <v>0</v>
      </c>
      <c r="D78">
        <v>0.14441632816366601</v>
      </c>
      <c r="E78">
        <v>0</v>
      </c>
      <c r="F78">
        <v>0</v>
      </c>
      <c r="G78">
        <f t="shared" si="3"/>
        <v>0</v>
      </c>
      <c r="H78">
        <f t="shared" si="3"/>
        <v>0.14441632816366601</v>
      </c>
      <c r="I78">
        <f t="shared" si="3"/>
        <v>0</v>
      </c>
      <c r="J78">
        <f t="shared" si="3"/>
        <v>0</v>
      </c>
      <c r="K78">
        <f t="shared" si="4"/>
        <v>3.6104082040916502E-2</v>
      </c>
    </row>
    <row r="79" spans="1:11" x14ac:dyDescent="0.25">
      <c r="A79">
        <v>78</v>
      </c>
      <c r="B79" t="s">
        <v>178</v>
      </c>
      <c r="C79">
        <v>0.151551522242899</v>
      </c>
      <c r="D79">
        <v>1.6839058026988801E-2</v>
      </c>
      <c r="E79">
        <v>0</v>
      </c>
      <c r="F79">
        <v>0</v>
      </c>
      <c r="G79">
        <f t="shared" si="3"/>
        <v>0.151551522242899</v>
      </c>
      <c r="H79">
        <f t="shared" si="3"/>
        <v>1.6839058026988801E-2</v>
      </c>
      <c r="I79">
        <f t="shared" si="3"/>
        <v>0</v>
      </c>
      <c r="J79">
        <f t="shared" si="3"/>
        <v>0</v>
      </c>
      <c r="K79">
        <f t="shared" si="4"/>
        <v>4.2097645067471948E-2</v>
      </c>
    </row>
    <row r="80" spans="1:11" x14ac:dyDescent="0.25">
      <c r="A80">
        <v>79</v>
      </c>
      <c r="B80" t="s">
        <v>1132</v>
      </c>
      <c r="C80">
        <v>0</v>
      </c>
      <c r="D80">
        <v>0.13426342266852401</v>
      </c>
      <c r="E80">
        <v>0</v>
      </c>
      <c r="F80">
        <v>0</v>
      </c>
      <c r="G80">
        <f t="shared" si="3"/>
        <v>0</v>
      </c>
      <c r="H80">
        <f t="shared" si="3"/>
        <v>0.13426342266852401</v>
      </c>
      <c r="I80">
        <f t="shared" si="3"/>
        <v>0</v>
      </c>
      <c r="J80">
        <f t="shared" si="3"/>
        <v>0</v>
      </c>
      <c r="K80">
        <f t="shared" si="4"/>
        <v>3.3565855667131002E-2</v>
      </c>
    </row>
    <row r="81" spans="1:11" x14ac:dyDescent="0.25">
      <c r="A81">
        <v>80</v>
      </c>
      <c r="B81" t="s">
        <v>5087</v>
      </c>
      <c r="C81">
        <v>0</v>
      </c>
      <c r="D81">
        <v>5.9584359172421802E-2</v>
      </c>
      <c r="E81">
        <v>0</v>
      </c>
      <c r="F81">
        <v>0</v>
      </c>
      <c r="G81">
        <f t="shared" si="3"/>
        <v>0</v>
      </c>
      <c r="H81">
        <f t="shared" si="3"/>
        <v>5.9584359172421802E-2</v>
      </c>
      <c r="I81">
        <f t="shared" si="3"/>
        <v>0</v>
      </c>
      <c r="J81">
        <f t="shared" si="3"/>
        <v>0</v>
      </c>
      <c r="K81">
        <f t="shared" si="4"/>
        <v>1.4896089793105451E-2</v>
      </c>
    </row>
    <row r="82" spans="1:11" x14ac:dyDescent="0.25">
      <c r="A82">
        <v>81</v>
      </c>
      <c r="B82" t="s">
        <v>613</v>
      </c>
      <c r="C82">
        <v>-7.0272836892630697E-2</v>
      </c>
      <c r="D82">
        <v>0.105409255338946</v>
      </c>
      <c r="E82">
        <v>0</v>
      </c>
      <c r="F82">
        <v>-0.25819888974716099</v>
      </c>
      <c r="G82">
        <f t="shared" si="3"/>
        <v>7.0272836892630697E-2</v>
      </c>
      <c r="H82">
        <f t="shared" si="3"/>
        <v>0.105409255338946</v>
      </c>
      <c r="I82">
        <f t="shared" si="3"/>
        <v>0</v>
      </c>
      <c r="J82">
        <f t="shared" si="3"/>
        <v>0.25819888974716099</v>
      </c>
      <c r="K82">
        <f t="shared" si="4"/>
        <v>0.10847024549468443</v>
      </c>
    </row>
    <row r="83" spans="1:11" x14ac:dyDescent="0.25">
      <c r="A83">
        <v>82</v>
      </c>
      <c r="B83" t="s">
        <v>4740</v>
      </c>
      <c r="C83">
        <v>0</v>
      </c>
      <c r="D83">
        <v>0</v>
      </c>
      <c r="E83">
        <v>0</v>
      </c>
      <c r="F83">
        <v>0</v>
      </c>
      <c r="G83">
        <f t="shared" si="3"/>
        <v>0</v>
      </c>
      <c r="H83">
        <f t="shared" si="3"/>
        <v>0</v>
      </c>
      <c r="I83">
        <f t="shared" si="3"/>
        <v>0</v>
      </c>
      <c r="J83">
        <f t="shared" si="3"/>
        <v>0</v>
      </c>
      <c r="K83">
        <f t="shared" si="4"/>
        <v>0</v>
      </c>
    </row>
    <row r="84" spans="1:11" x14ac:dyDescent="0.25">
      <c r="A84">
        <v>83</v>
      </c>
      <c r="B84" t="s">
        <v>64</v>
      </c>
      <c r="C84">
        <v>-1.8442777839082901E-2</v>
      </c>
      <c r="D84">
        <v>0</v>
      </c>
      <c r="E84">
        <v>0</v>
      </c>
      <c r="F84">
        <v>0</v>
      </c>
      <c r="G84">
        <f t="shared" si="3"/>
        <v>1.8442777839082901E-2</v>
      </c>
      <c r="H84">
        <f t="shared" si="3"/>
        <v>0</v>
      </c>
      <c r="I84">
        <f t="shared" si="3"/>
        <v>0</v>
      </c>
      <c r="J84">
        <f t="shared" si="3"/>
        <v>0</v>
      </c>
      <c r="K84">
        <f t="shared" si="4"/>
        <v>4.6106944597707252E-3</v>
      </c>
    </row>
    <row r="85" spans="1:11" x14ac:dyDescent="0.25">
      <c r="A85">
        <v>84</v>
      </c>
      <c r="B85" t="s">
        <v>17</v>
      </c>
      <c r="C85">
        <v>0</v>
      </c>
      <c r="D85">
        <v>0</v>
      </c>
      <c r="E85">
        <v>0</v>
      </c>
      <c r="F85">
        <v>0</v>
      </c>
      <c r="G85">
        <f t="shared" si="3"/>
        <v>0</v>
      </c>
      <c r="H85">
        <f t="shared" si="3"/>
        <v>0</v>
      </c>
      <c r="I85">
        <f t="shared" si="3"/>
        <v>0</v>
      </c>
      <c r="J85">
        <f t="shared" si="3"/>
        <v>0</v>
      </c>
      <c r="K85">
        <f t="shared" si="4"/>
        <v>0</v>
      </c>
    </row>
    <row r="86" spans="1:11" x14ac:dyDescent="0.25">
      <c r="A86">
        <v>85</v>
      </c>
      <c r="B86" t="s">
        <v>138</v>
      </c>
      <c r="C86">
        <v>0</v>
      </c>
      <c r="D86">
        <v>0</v>
      </c>
      <c r="E86">
        <v>0</v>
      </c>
      <c r="F86">
        <v>0</v>
      </c>
      <c r="G86">
        <f t="shared" si="3"/>
        <v>0</v>
      </c>
      <c r="H86">
        <f t="shared" si="3"/>
        <v>0</v>
      </c>
      <c r="I86">
        <f t="shared" si="3"/>
        <v>0</v>
      </c>
      <c r="J86">
        <f t="shared" si="3"/>
        <v>0</v>
      </c>
      <c r="K86">
        <f t="shared" si="4"/>
        <v>0</v>
      </c>
    </row>
    <row r="87" spans="1:11" x14ac:dyDescent="0.25">
      <c r="A87">
        <v>86</v>
      </c>
      <c r="B87" t="s">
        <v>340</v>
      </c>
      <c r="C87">
        <v>0</v>
      </c>
      <c r="D87">
        <v>0</v>
      </c>
      <c r="E87">
        <v>0</v>
      </c>
      <c r="F87">
        <v>0</v>
      </c>
      <c r="G87">
        <f t="shared" si="3"/>
        <v>0</v>
      </c>
      <c r="H87">
        <f t="shared" si="3"/>
        <v>0</v>
      </c>
      <c r="I87">
        <f t="shared" si="3"/>
        <v>0</v>
      </c>
      <c r="J87">
        <f t="shared" si="3"/>
        <v>0</v>
      </c>
      <c r="K87">
        <f t="shared" si="4"/>
        <v>0</v>
      </c>
    </row>
    <row r="88" spans="1:11" x14ac:dyDescent="0.25">
      <c r="A88">
        <v>87</v>
      </c>
      <c r="B88" t="s">
        <v>601</v>
      </c>
      <c r="C88">
        <v>0</v>
      </c>
      <c r="D88">
        <v>0</v>
      </c>
      <c r="E88">
        <v>0</v>
      </c>
      <c r="F88">
        <v>0</v>
      </c>
      <c r="G88">
        <f t="shared" si="3"/>
        <v>0</v>
      </c>
      <c r="H88">
        <f t="shared" si="3"/>
        <v>0</v>
      </c>
      <c r="I88">
        <f t="shared" si="3"/>
        <v>0</v>
      </c>
      <c r="J88">
        <f t="shared" si="3"/>
        <v>0</v>
      </c>
      <c r="K88">
        <f t="shared" si="4"/>
        <v>0</v>
      </c>
    </row>
    <row r="89" spans="1:11" x14ac:dyDescent="0.25">
      <c r="A89">
        <v>88</v>
      </c>
      <c r="B89" t="s">
        <v>660</v>
      </c>
      <c r="C89">
        <v>0</v>
      </c>
      <c r="D89">
        <v>0</v>
      </c>
      <c r="E89">
        <v>0</v>
      </c>
      <c r="F89">
        <v>0</v>
      </c>
      <c r="G89">
        <f t="shared" si="3"/>
        <v>0</v>
      </c>
      <c r="H89">
        <f t="shared" si="3"/>
        <v>0</v>
      </c>
      <c r="I89">
        <f t="shared" si="3"/>
        <v>0</v>
      </c>
      <c r="J89">
        <f t="shared" si="3"/>
        <v>0</v>
      </c>
      <c r="K89">
        <f t="shared" si="4"/>
        <v>0</v>
      </c>
    </row>
    <row r="90" spans="1:11" x14ac:dyDescent="0.25">
      <c r="A90">
        <v>89</v>
      </c>
      <c r="B90" t="s">
        <v>682</v>
      </c>
      <c r="C90">
        <v>0</v>
      </c>
      <c r="D90">
        <v>0</v>
      </c>
      <c r="E90">
        <v>0</v>
      </c>
      <c r="F90">
        <v>0</v>
      </c>
      <c r="G90">
        <f t="shared" si="3"/>
        <v>0</v>
      </c>
      <c r="H90">
        <f t="shared" si="3"/>
        <v>0</v>
      </c>
      <c r="I90">
        <f t="shared" si="3"/>
        <v>0</v>
      </c>
      <c r="J90">
        <f t="shared" si="3"/>
        <v>0</v>
      </c>
      <c r="K90">
        <f t="shared" si="4"/>
        <v>0</v>
      </c>
    </row>
    <row r="91" spans="1:11" x14ac:dyDescent="0.25">
      <c r="A91">
        <v>90</v>
      </c>
      <c r="B91" t="s">
        <v>745</v>
      </c>
      <c r="C91">
        <v>0</v>
      </c>
      <c r="D91">
        <v>0</v>
      </c>
      <c r="E91">
        <v>0</v>
      </c>
      <c r="F91">
        <v>0</v>
      </c>
      <c r="G91">
        <f t="shared" si="3"/>
        <v>0</v>
      </c>
      <c r="H91">
        <f t="shared" si="3"/>
        <v>0</v>
      </c>
      <c r="I91">
        <f t="shared" si="3"/>
        <v>0</v>
      </c>
      <c r="J91">
        <f t="shared" si="3"/>
        <v>0</v>
      </c>
      <c r="K91">
        <f t="shared" si="4"/>
        <v>0</v>
      </c>
    </row>
    <row r="92" spans="1:11" x14ac:dyDescent="0.25">
      <c r="A92">
        <v>91</v>
      </c>
      <c r="B92" t="s">
        <v>779</v>
      </c>
      <c r="C92">
        <v>0</v>
      </c>
      <c r="D92">
        <v>0</v>
      </c>
      <c r="E92">
        <v>0</v>
      </c>
      <c r="F92">
        <v>0</v>
      </c>
      <c r="G92">
        <f t="shared" si="3"/>
        <v>0</v>
      </c>
      <c r="H92">
        <f t="shared" si="3"/>
        <v>0</v>
      </c>
      <c r="I92">
        <f t="shared" si="3"/>
        <v>0</v>
      </c>
      <c r="J92">
        <f t="shared" si="3"/>
        <v>0</v>
      </c>
      <c r="K92">
        <f t="shared" si="4"/>
        <v>0</v>
      </c>
    </row>
    <row r="93" spans="1:11" x14ac:dyDescent="0.25">
      <c r="A93">
        <v>92</v>
      </c>
      <c r="B93" t="s">
        <v>1417</v>
      </c>
      <c r="C93">
        <v>0</v>
      </c>
      <c r="D93">
        <v>0</v>
      </c>
      <c r="E93">
        <v>0</v>
      </c>
      <c r="F93">
        <v>0</v>
      </c>
      <c r="G93">
        <f t="shared" si="3"/>
        <v>0</v>
      </c>
      <c r="H93">
        <f t="shared" si="3"/>
        <v>0</v>
      </c>
      <c r="I93">
        <f t="shared" si="3"/>
        <v>0</v>
      </c>
      <c r="J93">
        <f t="shared" si="3"/>
        <v>0</v>
      </c>
      <c r="K93">
        <f t="shared" si="4"/>
        <v>0</v>
      </c>
    </row>
    <row r="94" spans="1:11" x14ac:dyDescent="0.25">
      <c r="A94">
        <v>93</v>
      </c>
      <c r="B94" t="s">
        <v>1470</v>
      </c>
      <c r="C94">
        <v>0</v>
      </c>
      <c r="D94">
        <v>0</v>
      </c>
      <c r="E94">
        <v>0</v>
      </c>
      <c r="F94">
        <v>0</v>
      </c>
      <c r="G94">
        <f t="shared" si="3"/>
        <v>0</v>
      </c>
      <c r="H94">
        <f t="shared" si="3"/>
        <v>0</v>
      </c>
      <c r="I94">
        <f t="shared" si="3"/>
        <v>0</v>
      </c>
      <c r="J94">
        <f t="shared" si="3"/>
        <v>0</v>
      </c>
      <c r="K94">
        <f t="shared" si="4"/>
        <v>0</v>
      </c>
    </row>
    <row r="95" spans="1:11" x14ac:dyDescent="0.25">
      <c r="A95">
        <v>94</v>
      </c>
      <c r="B95" t="s">
        <v>1596</v>
      </c>
      <c r="C95">
        <v>0</v>
      </c>
      <c r="D95">
        <v>0</v>
      </c>
      <c r="E95">
        <v>0</v>
      </c>
      <c r="F95">
        <v>0</v>
      </c>
      <c r="G95">
        <f t="shared" si="3"/>
        <v>0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4"/>
        <v>0</v>
      </c>
    </row>
    <row r="96" spans="1:11" x14ac:dyDescent="0.25">
      <c r="A96">
        <v>95</v>
      </c>
      <c r="B96" t="s">
        <v>1884</v>
      </c>
      <c r="C96">
        <v>0</v>
      </c>
      <c r="D96">
        <v>0</v>
      </c>
      <c r="E96">
        <v>0</v>
      </c>
      <c r="F96">
        <v>0</v>
      </c>
      <c r="G96">
        <f t="shared" si="3"/>
        <v>0</v>
      </c>
      <c r="H96">
        <f t="shared" si="3"/>
        <v>0</v>
      </c>
      <c r="I96">
        <f t="shared" si="3"/>
        <v>0</v>
      </c>
      <c r="J96">
        <f t="shared" si="3"/>
        <v>0</v>
      </c>
      <c r="K96">
        <f t="shared" si="4"/>
        <v>0</v>
      </c>
    </row>
    <row r="97" spans="1:11" x14ac:dyDescent="0.25">
      <c r="A97">
        <v>96</v>
      </c>
      <c r="B97" t="s">
        <v>4546</v>
      </c>
      <c r="C97">
        <v>0</v>
      </c>
      <c r="D97">
        <v>0</v>
      </c>
      <c r="E97">
        <v>0</v>
      </c>
      <c r="F97">
        <v>0</v>
      </c>
      <c r="G97">
        <f t="shared" si="3"/>
        <v>0</v>
      </c>
      <c r="H97">
        <f t="shared" si="3"/>
        <v>0</v>
      </c>
      <c r="I97">
        <f t="shared" si="3"/>
        <v>0</v>
      </c>
      <c r="J97">
        <f t="shared" si="3"/>
        <v>0</v>
      </c>
      <c r="K97">
        <f t="shared" si="4"/>
        <v>0</v>
      </c>
    </row>
    <row r="98" spans="1:11" x14ac:dyDescent="0.25">
      <c r="A98">
        <v>97</v>
      </c>
      <c r="B98" t="s">
        <v>4737</v>
      </c>
      <c r="C98">
        <v>0</v>
      </c>
      <c r="D98">
        <v>0</v>
      </c>
      <c r="E98">
        <v>0</v>
      </c>
      <c r="F98">
        <v>0</v>
      </c>
      <c r="G98">
        <f t="shared" si="3"/>
        <v>0</v>
      </c>
      <c r="H98">
        <f t="shared" si="3"/>
        <v>0</v>
      </c>
      <c r="I98">
        <f t="shared" si="3"/>
        <v>0</v>
      </c>
      <c r="J98">
        <f t="shared" si="3"/>
        <v>0</v>
      </c>
      <c r="K98">
        <f t="shared" si="4"/>
        <v>0</v>
      </c>
    </row>
    <row r="99" spans="1:11" x14ac:dyDescent="0.25">
      <c r="A99">
        <v>98</v>
      </c>
      <c r="B99" t="s">
        <v>4903</v>
      </c>
      <c r="C99">
        <v>0</v>
      </c>
      <c r="D99">
        <v>0</v>
      </c>
      <c r="E99">
        <v>0</v>
      </c>
      <c r="F99">
        <v>0</v>
      </c>
      <c r="G99">
        <f t="shared" si="3"/>
        <v>0</v>
      </c>
      <c r="H99">
        <f t="shared" si="3"/>
        <v>0</v>
      </c>
      <c r="I99">
        <f t="shared" si="3"/>
        <v>0</v>
      </c>
      <c r="J99">
        <f t="shared" si="3"/>
        <v>0</v>
      </c>
      <c r="K99">
        <f t="shared" si="4"/>
        <v>0</v>
      </c>
    </row>
    <row r="100" spans="1:11" x14ac:dyDescent="0.25">
      <c r="A100">
        <v>99</v>
      </c>
      <c r="B100" t="s">
        <v>4912</v>
      </c>
      <c r="C100">
        <v>0</v>
      </c>
      <c r="D100">
        <v>0</v>
      </c>
      <c r="E100">
        <v>0</v>
      </c>
      <c r="F100">
        <v>0</v>
      </c>
      <c r="G100">
        <f t="shared" si="3"/>
        <v>0</v>
      </c>
      <c r="H100">
        <f t="shared" si="3"/>
        <v>0</v>
      </c>
      <c r="I100">
        <f t="shared" si="3"/>
        <v>0</v>
      </c>
      <c r="J100">
        <f t="shared" si="3"/>
        <v>0</v>
      </c>
      <c r="K100">
        <f t="shared" si="4"/>
        <v>0</v>
      </c>
    </row>
    <row r="101" spans="1:11" x14ac:dyDescent="0.25">
      <c r="A101">
        <v>100</v>
      </c>
      <c r="B101" t="s">
        <v>6194</v>
      </c>
      <c r="C101">
        <v>0</v>
      </c>
      <c r="D101">
        <v>0</v>
      </c>
      <c r="E101">
        <v>0</v>
      </c>
      <c r="F101">
        <v>0</v>
      </c>
      <c r="G101">
        <f t="shared" si="3"/>
        <v>0</v>
      </c>
      <c r="H101">
        <f t="shared" si="3"/>
        <v>0</v>
      </c>
      <c r="I101">
        <f t="shared" si="3"/>
        <v>0</v>
      </c>
      <c r="J101">
        <f t="shared" si="3"/>
        <v>0</v>
      </c>
      <c r="K101">
        <f t="shared" si="4"/>
        <v>0</v>
      </c>
    </row>
    <row r="102" spans="1:11" x14ac:dyDescent="0.25">
      <c r="A102">
        <v>101</v>
      </c>
      <c r="B102" t="s">
        <v>6628</v>
      </c>
      <c r="C102">
        <v>0</v>
      </c>
      <c r="D102">
        <v>0</v>
      </c>
      <c r="E102">
        <v>0</v>
      </c>
      <c r="F102">
        <v>0</v>
      </c>
      <c r="G102">
        <f t="shared" si="3"/>
        <v>0</v>
      </c>
      <c r="H102">
        <f t="shared" si="3"/>
        <v>0</v>
      </c>
      <c r="I102">
        <f t="shared" si="3"/>
        <v>0</v>
      </c>
      <c r="J102">
        <f t="shared" si="3"/>
        <v>0</v>
      </c>
      <c r="K102">
        <f t="shared" si="4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1" sqref="I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</vt:vector>
  </HeadingPairs>
  <TitlesOfParts>
    <vt:vector size="9" baseType="lpstr">
      <vt:lpstr>ByReaction</vt:lpstr>
      <vt:lpstr>ByPathway</vt:lpstr>
      <vt:lpstr>PvalByReaction</vt:lpstr>
      <vt:lpstr>PvalByPathway</vt:lpstr>
      <vt:lpstr>Graphs</vt:lpstr>
      <vt:lpstr>Chart1</vt:lpstr>
      <vt:lpstr>FattyAcid20</vt:lpstr>
      <vt:lpstr>Lipid &amp; fatty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Jonny Webb</dc:creator>
  <cp:lastModifiedBy>Jonny Webb</cp:lastModifiedBy>
  <cp:lastPrinted>2017-05-06T21:51:17Z</cp:lastPrinted>
  <dcterms:created xsi:type="dcterms:W3CDTF">2017-05-01T12:11:19Z</dcterms:created>
  <dcterms:modified xsi:type="dcterms:W3CDTF">2017-05-07T18:23:41Z</dcterms:modified>
</cp:coreProperties>
</file>